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<sst xmlns="http://schemas.openxmlformats.org/spreadsheetml/2006/main" count="58243" uniqueCount="18324">
  <si>
    <t>县民政局2021年高龄津贴发放信息明细表</t>
  </si>
  <si>
    <t>序号</t>
  </si>
  <si>
    <t>姓名</t>
  </si>
  <si>
    <t>乡镇</t>
  </si>
  <si>
    <t>所在社区（村）</t>
  </si>
  <si>
    <t>现居住地</t>
  </si>
  <si>
    <t>年龄</t>
  </si>
  <si>
    <t>应实发金额（元）</t>
  </si>
  <si>
    <t>张永华</t>
  </si>
  <si>
    <t>白店乡</t>
  </si>
  <si>
    <t>刘寨村</t>
  </si>
  <si>
    <t>吴祠堂村民组</t>
  </si>
  <si>
    <t>陈廷英</t>
  </si>
  <si>
    <t>肖楼北村民组</t>
  </si>
  <si>
    <t>胡文金</t>
  </si>
  <si>
    <t>刘寨后村民组</t>
  </si>
  <si>
    <t>王太珍</t>
  </si>
  <si>
    <t>红氏堰村民组</t>
  </si>
  <si>
    <t>曾长海</t>
  </si>
  <si>
    <t>小王店村民组</t>
  </si>
  <si>
    <t>郑有珍</t>
  </si>
  <si>
    <t>后彭湾村民组</t>
  </si>
  <si>
    <t>谭守范</t>
  </si>
  <si>
    <t>大王店组</t>
  </si>
  <si>
    <t>郑成富</t>
  </si>
  <si>
    <t>下王店村民组</t>
  </si>
  <si>
    <t>郑自友</t>
  </si>
  <si>
    <t>大王店村民组</t>
  </si>
  <si>
    <t>郑术进</t>
  </si>
  <si>
    <t>郑承英</t>
  </si>
  <si>
    <t>吴炳兰</t>
  </si>
  <si>
    <t>刘中花</t>
  </si>
  <si>
    <t>刘寨前村民组</t>
  </si>
  <si>
    <t>李国英</t>
  </si>
  <si>
    <t>郑玉珍</t>
  </si>
  <si>
    <t>吴义富</t>
  </si>
  <si>
    <t>吴祠堂组</t>
  </si>
  <si>
    <t>陈传海</t>
  </si>
  <si>
    <t>小王店组</t>
  </si>
  <si>
    <t>吴世英</t>
  </si>
  <si>
    <t>谭守文</t>
  </si>
  <si>
    <t>刘文芳</t>
  </si>
  <si>
    <t>何长秀</t>
  </si>
  <si>
    <t>屈文秀</t>
  </si>
  <si>
    <t>周寨村</t>
  </si>
  <si>
    <t>周寨村民组</t>
  </si>
  <si>
    <t>宋金彦</t>
  </si>
  <si>
    <t>下楼村民组</t>
  </si>
  <si>
    <t>冯乃有</t>
  </si>
  <si>
    <t>黄小庄</t>
  </si>
  <si>
    <t>胡大华</t>
  </si>
  <si>
    <t>吕堰村民组</t>
  </si>
  <si>
    <t>卢成珍</t>
  </si>
  <si>
    <t>张围孜村民组</t>
  </si>
  <si>
    <t>周家莲</t>
  </si>
  <si>
    <t>谈小庄村民组</t>
  </si>
  <si>
    <t>肖桂兰</t>
  </si>
  <si>
    <t>上楼组</t>
  </si>
  <si>
    <t>苏方海</t>
  </si>
  <si>
    <t>陈胜付</t>
  </si>
  <si>
    <t>高庄村民组</t>
  </si>
  <si>
    <t>骆永芳</t>
  </si>
  <si>
    <t>小周岗村民组</t>
  </si>
  <si>
    <t>王守贵</t>
  </si>
  <si>
    <t>仓房村民组</t>
  </si>
  <si>
    <t>何秀芳</t>
  </si>
  <si>
    <t>曹坊村民组</t>
  </si>
  <si>
    <t>李胜兰</t>
  </si>
  <si>
    <t>白庄村民组</t>
  </si>
  <si>
    <t>刘正芳</t>
  </si>
  <si>
    <t>胡祥礼</t>
  </si>
  <si>
    <t>刘得堂</t>
  </si>
  <si>
    <t>白小营村民组</t>
  </si>
  <si>
    <t>白登福</t>
  </si>
  <si>
    <t>白庄组</t>
  </si>
  <si>
    <t>白天芳</t>
  </si>
  <si>
    <t>上岗村民组</t>
  </si>
  <si>
    <t>李代具</t>
  </si>
  <si>
    <t>上堰村民组</t>
  </si>
  <si>
    <t>白登芳</t>
  </si>
  <si>
    <t>李胜前</t>
  </si>
  <si>
    <t>刘国芳</t>
  </si>
  <si>
    <t>高桂芳</t>
  </si>
  <si>
    <t>寨后庄村民组</t>
  </si>
  <si>
    <t>吴生秀</t>
  </si>
  <si>
    <t>刘文成</t>
  </si>
  <si>
    <t>周新田</t>
  </si>
  <si>
    <t>谈小庄组</t>
  </si>
  <si>
    <t>董国芳</t>
  </si>
  <si>
    <t>响塘村</t>
  </si>
  <si>
    <t>朱大围组</t>
  </si>
  <si>
    <t>苏桂珍</t>
  </si>
  <si>
    <t>吴庵庙组</t>
  </si>
  <si>
    <t>刘有前</t>
  </si>
  <si>
    <t>东响塘组</t>
  </si>
  <si>
    <t>周运兰</t>
  </si>
  <si>
    <t>金小庄组</t>
  </si>
  <si>
    <t>徐道成</t>
  </si>
  <si>
    <t>徐小洼组</t>
  </si>
  <si>
    <t>尤意芳</t>
  </si>
  <si>
    <t>金营组</t>
  </si>
  <si>
    <t>胡恩群</t>
  </si>
  <si>
    <t>朱后业</t>
  </si>
  <si>
    <t>下洼组</t>
  </si>
  <si>
    <t>骆昌寿</t>
  </si>
  <si>
    <t>前李营组</t>
  </si>
  <si>
    <t>谭德芳</t>
  </si>
  <si>
    <t>朱营组</t>
  </si>
  <si>
    <t>丁孟珍</t>
  </si>
  <si>
    <t>后李营组</t>
  </si>
  <si>
    <t>丁袁氏</t>
  </si>
  <si>
    <t>后牌组</t>
  </si>
  <si>
    <t>徐清山</t>
  </si>
  <si>
    <t>黄榨孜</t>
  </si>
  <si>
    <t>马秀英</t>
  </si>
  <si>
    <t>骆世珍</t>
  </si>
  <si>
    <t>路口组</t>
  </si>
  <si>
    <t>付德林</t>
  </si>
  <si>
    <t>涂学珍</t>
  </si>
  <si>
    <t>程永池</t>
  </si>
  <si>
    <t>刘营组</t>
  </si>
  <si>
    <t>芦继荣</t>
  </si>
  <si>
    <t>西响塘组</t>
  </si>
  <si>
    <t>王芝芳</t>
  </si>
  <si>
    <t>肖岗组</t>
  </si>
  <si>
    <t>李世忠</t>
  </si>
  <si>
    <t>郑成武</t>
  </si>
  <si>
    <t>彭店村</t>
  </si>
  <si>
    <t>另洼村民组</t>
  </si>
  <si>
    <t>张述保</t>
  </si>
  <si>
    <t>郑小湾村民组</t>
  </si>
  <si>
    <t>董守彦</t>
  </si>
  <si>
    <t>蒋洼村民组</t>
  </si>
  <si>
    <t>骆昌荣</t>
  </si>
  <si>
    <t>谭湾村民组</t>
  </si>
  <si>
    <t>桂成英</t>
  </si>
  <si>
    <t>袁明珍</t>
  </si>
  <si>
    <t>新街村民组</t>
  </si>
  <si>
    <t>李正明</t>
  </si>
  <si>
    <t>李岗村民组</t>
  </si>
  <si>
    <t>林秀珍</t>
  </si>
  <si>
    <t>高洼村民组</t>
  </si>
  <si>
    <t>王德英</t>
  </si>
  <si>
    <t>喻世林</t>
  </si>
  <si>
    <t>刘术珍</t>
  </si>
  <si>
    <t>黄新明</t>
  </si>
  <si>
    <t>街老湾村民组</t>
  </si>
  <si>
    <t>阮观明</t>
  </si>
  <si>
    <t>立树洼村民组</t>
  </si>
  <si>
    <t>俞克力</t>
  </si>
  <si>
    <t>李长英</t>
  </si>
  <si>
    <t>杨玉娥</t>
  </si>
  <si>
    <t>大河洼村民组</t>
  </si>
  <si>
    <t>袁钦胜</t>
  </si>
  <si>
    <t>喻发传</t>
  </si>
  <si>
    <t>胡洼村民组</t>
  </si>
  <si>
    <t>梁家骥</t>
  </si>
  <si>
    <t>学校家属院</t>
  </si>
  <si>
    <t>潢川县汽运巷72号</t>
  </si>
  <si>
    <t>胡恩敬</t>
  </si>
  <si>
    <t>潢川县春申办事处</t>
  </si>
  <si>
    <t>徐国干</t>
  </si>
  <si>
    <t>政府家属院</t>
  </si>
  <si>
    <t>潢川县东关街207号</t>
  </si>
  <si>
    <t>唐友春</t>
  </si>
  <si>
    <t>简金荣</t>
  </si>
  <si>
    <t>陈光星</t>
  </si>
  <si>
    <t>农机站家属院</t>
  </si>
  <si>
    <t>袁明荣</t>
  </si>
  <si>
    <t>粮管所家属院</t>
  </si>
  <si>
    <t>潢川县迎宾路顺鸿小区</t>
  </si>
  <si>
    <t>李秀英</t>
  </si>
  <si>
    <t>杨围村</t>
  </si>
  <si>
    <t>付岗村民组</t>
  </si>
  <si>
    <t>曾广秀</t>
  </si>
  <si>
    <t>王店村民组</t>
  </si>
  <si>
    <t>付立英</t>
  </si>
  <si>
    <t>后围组</t>
  </si>
  <si>
    <t>吕雪瑞</t>
  </si>
  <si>
    <t>余湾村民组</t>
  </si>
  <si>
    <t>喻世学</t>
  </si>
  <si>
    <t>罗金凤</t>
  </si>
  <si>
    <t>胡围孜村民组</t>
  </si>
  <si>
    <t>彭道英</t>
  </si>
  <si>
    <t>前围村民组</t>
  </si>
  <si>
    <t>杨忠传</t>
  </si>
  <si>
    <t>郑发全</t>
  </si>
  <si>
    <t>曾湾村民组</t>
  </si>
  <si>
    <t>杨光辉</t>
  </si>
  <si>
    <t>后围村民组</t>
  </si>
  <si>
    <t>杨中芳</t>
  </si>
  <si>
    <t>付楼村民组</t>
  </si>
  <si>
    <t>夏极花</t>
  </si>
  <si>
    <t>侯世英</t>
  </si>
  <si>
    <t>喻克敏</t>
  </si>
  <si>
    <t>钱生寿</t>
  </si>
  <si>
    <t>王兰英</t>
  </si>
  <si>
    <t>何湾村民组</t>
  </si>
  <si>
    <t>付法英</t>
  </si>
  <si>
    <t>杨玉珍</t>
  </si>
  <si>
    <t>郑先芝</t>
  </si>
  <si>
    <t>喻世珍</t>
  </si>
  <si>
    <t>张围村民组</t>
  </si>
  <si>
    <t>阮成秀</t>
  </si>
  <si>
    <t>付法合</t>
  </si>
  <si>
    <t>阮店村民组</t>
  </si>
  <si>
    <t>甘从珍</t>
  </si>
  <si>
    <t>朱国英</t>
  </si>
  <si>
    <t>杨集村</t>
  </si>
  <si>
    <t>刘洼村民组</t>
  </si>
  <si>
    <t>陈宝珍</t>
  </si>
  <si>
    <t>杨夹村民组</t>
  </si>
  <si>
    <t>谭守英</t>
  </si>
  <si>
    <t>下杨湾村民组</t>
  </si>
  <si>
    <t>罗秀珍</t>
  </si>
  <si>
    <t>上杨湾村民组</t>
  </si>
  <si>
    <t>朱明玉</t>
  </si>
  <si>
    <t>杨楼村民组</t>
  </si>
  <si>
    <t>杨长余</t>
  </si>
  <si>
    <t>杨维仁</t>
  </si>
  <si>
    <t>官修英</t>
  </si>
  <si>
    <t>宋世秀</t>
  </si>
  <si>
    <t>杨集村民组</t>
  </si>
  <si>
    <t>吴世平</t>
  </si>
  <si>
    <t>大共洼村民组</t>
  </si>
  <si>
    <t>侯作仁</t>
  </si>
  <si>
    <t>上杨湾组</t>
  </si>
  <si>
    <t>丁德珍</t>
  </si>
  <si>
    <t>桂陈村</t>
  </si>
  <si>
    <t>桂堰组</t>
  </si>
  <si>
    <t>袁明英</t>
  </si>
  <si>
    <t>董岗组</t>
  </si>
  <si>
    <t>胡秀英</t>
  </si>
  <si>
    <t>胡凤山</t>
  </si>
  <si>
    <t>大陈组</t>
  </si>
  <si>
    <t>赵中友</t>
  </si>
  <si>
    <t>张营组</t>
  </si>
  <si>
    <t>周长芳</t>
  </si>
  <si>
    <t>尤庄组</t>
  </si>
  <si>
    <t>桂德象</t>
  </si>
  <si>
    <t>常山组</t>
  </si>
  <si>
    <t>李忠成</t>
  </si>
  <si>
    <t>瓦房组</t>
  </si>
  <si>
    <t>蔡恩秀</t>
  </si>
  <si>
    <t>染坊组</t>
  </si>
  <si>
    <t>秦怀珍</t>
  </si>
  <si>
    <t>刘恩秀</t>
  </si>
  <si>
    <t>王义荣</t>
  </si>
  <si>
    <t>朝春兰</t>
  </si>
  <si>
    <t>何营组</t>
  </si>
  <si>
    <t>袁明玉</t>
  </si>
  <si>
    <t>黄绪久</t>
  </si>
  <si>
    <t>龚国荣</t>
  </si>
  <si>
    <t>金本秀</t>
  </si>
  <si>
    <t>丁窑组</t>
  </si>
  <si>
    <t>张成英</t>
  </si>
  <si>
    <t>阮志芳</t>
  </si>
  <si>
    <t>潘店村</t>
  </si>
  <si>
    <t>集东组</t>
  </si>
  <si>
    <t>於庆芳</t>
  </si>
  <si>
    <t>余营组</t>
  </si>
  <si>
    <t>白林珍</t>
  </si>
  <si>
    <t>粉坊组</t>
  </si>
  <si>
    <t>阮成山</t>
  </si>
  <si>
    <t>叶庄组</t>
  </si>
  <si>
    <t>胡高芳</t>
  </si>
  <si>
    <t>山坎二组</t>
  </si>
  <si>
    <t>李胜芳</t>
  </si>
  <si>
    <t>楼一组</t>
  </si>
  <si>
    <t>余庆芳</t>
  </si>
  <si>
    <t>胡营组</t>
  </si>
  <si>
    <t>李运珍</t>
  </si>
  <si>
    <t>郑友芳</t>
  </si>
  <si>
    <t>井沿组</t>
  </si>
  <si>
    <t>丁孟海</t>
  </si>
  <si>
    <t>吴棚组</t>
  </si>
  <si>
    <t>甘花运</t>
  </si>
  <si>
    <t>尤义芳</t>
  </si>
  <si>
    <t>建新组</t>
  </si>
  <si>
    <t>李天才</t>
  </si>
  <si>
    <t>骆昌秀</t>
  </si>
  <si>
    <t>王洪英</t>
  </si>
  <si>
    <t>於庆合</t>
  </si>
  <si>
    <t>李胜珍</t>
  </si>
  <si>
    <t>大白营组</t>
  </si>
  <si>
    <t>张新成</t>
  </si>
  <si>
    <t>张启生</t>
  </si>
  <si>
    <t>集西组</t>
  </si>
  <si>
    <t>丁德雨</t>
  </si>
  <si>
    <t>程桂兰</t>
  </si>
  <si>
    <t>桂成前</t>
  </si>
  <si>
    <t>满井组</t>
  </si>
  <si>
    <t>桂启运</t>
  </si>
  <si>
    <t>丁德东</t>
  </si>
  <si>
    <t>土门组</t>
  </si>
  <si>
    <t>白林彦</t>
  </si>
  <si>
    <t>小白营</t>
  </si>
  <si>
    <t>桂成秀</t>
  </si>
  <si>
    <t>朱先荣</t>
  </si>
  <si>
    <t>孙秀英</t>
  </si>
  <si>
    <t>代营组</t>
  </si>
  <si>
    <t>朱真荣</t>
  </si>
  <si>
    <t>李胜元</t>
  </si>
  <si>
    <t>楼坊二组</t>
  </si>
  <si>
    <t>张大顺</t>
  </si>
  <si>
    <t>小白营组</t>
  </si>
  <si>
    <t>韩怀英</t>
  </si>
  <si>
    <t>李士亮</t>
  </si>
  <si>
    <t>山坎一组</t>
  </si>
  <si>
    <t>张启才</t>
  </si>
  <si>
    <t>胡新珍</t>
  </si>
  <si>
    <t>王店村</t>
  </si>
  <si>
    <t>杜岗村民组</t>
  </si>
  <si>
    <t>白天珍</t>
  </si>
  <si>
    <t>大岗村民组</t>
  </si>
  <si>
    <t>王士友</t>
  </si>
  <si>
    <t>彭永珍</t>
  </si>
  <si>
    <t>王定计</t>
  </si>
  <si>
    <t>齐志英</t>
  </si>
  <si>
    <t>刘昌珍</t>
  </si>
  <si>
    <t>中岗村民组</t>
  </si>
  <si>
    <t>鞠西珍</t>
  </si>
  <si>
    <t>袁明治</t>
  </si>
  <si>
    <t>张明英</t>
  </si>
  <si>
    <t>曹长花</t>
  </si>
  <si>
    <t>卢记珍</t>
  </si>
  <si>
    <t>下彭洼村民组</t>
  </si>
  <si>
    <t>郑仁远</t>
  </si>
  <si>
    <t>下方楼村民组</t>
  </si>
  <si>
    <t>付立兰</t>
  </si>
  <si>
    <t>彭营村民组</t>
  </si>
  <si>
    <t>杨维芳</t>
  </si>
  <si>
    <t>孔洼村民组</t>
  </si>
  <si>
    <t>陈桂香</t>
  </si>
  <si>
    <t>付法珍</t>
  </si>
  <si>
    <t>李国珍</t>
  </si>
  <si>
    <t>刘店村民组</t>
  </si>
  <si>
    <t>张奎友</t>
  </si>
  <si>
    <t>西岗村民组</t>
  </si>
  <si>
    <t>杜运珍</t>
  </si>
  <si>
    <t>马洼村民组</t>
  </si>
  <si>
    <t>连明秀</t>
  </si>
  <si>
    <t>上王店村民组</t>
  </si>
  <si>
    <t>吴照英</t>
  </si>
  <si>
    <t>姚洼组</t>
  </si>
  <si>
    <t>孙玉莲</t>
  </si>
  <si>
    <t>白店村</t>
  </si>
  <si>
    <t>杨营组</t>
  </si>
  <si>
    <t>朱观兰</t>
  </si>
  <si>
    <t>白东组</t>
  </si>
  <si>
    <t>白林福</t>
  </si>
  <si>
    <t>白西组</t>
  </si>
  <si>
    <t>王肖氏</t>
  </si>
  <si>
    <t>付井组</t>
  </si>
  <si>
    <t>王福洲</t>
  </si>
  <si>
    <t>李营组</t>
  </si>
  <si>
    <t>徐家玲</t>
  </si>
  <si>
    <t>孔营组</t>
  </si>
  <si>
    <t>李忠福</t>
  </si>
  <si>
    <t>魏庄组</t>
  </si>
  <si>
    <t>张正芳</t>
  </si>
  <si>
    <t>次园组</t>
  </si>
  <si>
    <t>宋金堂</t>
  </si>
  <si>
    <t>南东组</t>
  </si>
  <si>
    <t>芦继珍</t>
  </si>
  <si>
    <t>集北组</t>
  </si>
  <si>
    <t>白灯峰</t>
  </si>
  <si>
    <t>白桥组</t>
  </si>
  <si>
    <t>程永兰</t>
  </si>
  <si>
    <t>东庄组</t>
  </si>
  <si>
    <t>王金明</t>
  </si>
  <si>
    <t>砖井沿组</t>
  </si>
  <si>
    <t>张郑氏</t>
  </si>
  <si>
    <t>徐西组</t>
  </si>
  <si>
    <t>白林芳</t>
  </si>
  <si>
    <t>拾中组</t>
  </si>
  <si>
    <t>刘德芝</t>
  </si>
  <si>
    <t>杨秀英</t>
  </si>
  <si>
    <t>芦继才</t>
  </si>
  <si>
    <t>芦庄组</t>
  </si>
  <si>
    <t>吕红兰</t>
  </si>
  <si>
    <t>拾西组</t>
  </si>
  <si>
    <t>龚国洲</t>
  </si>
  <si>
    <t>拾东组</t>
  </si>
  <si>
    <t>王秀英</t>
  </si>
  <si>
    <t>王志珍</t>
  </si>
  <si>
    <t>秦集村</t>
  </si>
  <si>
    <t>李洼村民组</t>
  </si>
  <si>
    <t>冯成英</t>
  </si>
  <si>
    <t>炮洼村民组</t>
  </si>
  <si>
    <t>胡建明</t>
  </si>
  <si>
    <t>王小洼村民组</t>
  </si>
  <si>
    <t>李冯氏</t>
  </si>
  <si>
    <t>李老村民组</t>
  </si>
  <si>
    <t>杨宗英</t>
  </si>
  <si>
    <t>李瓦房村民组</t>
  </si>
  <si>
    <t>杨文山</t>
  </si>
  <si>
    <t>苏湾村民组</t>
  </si>
  <si>
    <t>李永荣</t>
  </si>
  <si>
    <t>何先珍</t>
  </si>
  <si>
    <t>阮竹林村民组</t>
  </si>
  <si>
    <t>曹春闲</t>
  </si>
  <si>
    <t>李老屋村民组</t>
  </si>
  <si>
    <t>王世忠</t>
  </si>
  <si>
    <t>秦集村民组</t>
  </si>
  <si>
    <t>万有根</t>
  </si>
  <si>
    <t>李长珍</t>
  </si>
  <si>
    <t>西洼村民组</t>
  </si>
  <si>
    <t>郭长州</t>
  </si>
  <si>
    <t>郭小洼村民组</t>
  </si>
  <si>
    <t>李永凤</t>
  </si>
  <si>
    <t>喻耀珍</t>
  </si>
  <si>
    <t>阮观银</t>
  </si>
  <si>
    <t>赵洼村民组</t>
  </si>
  <si>
    <t>李永犁</t>
  </si>
  <si>
    <t>艾满英</t>
  </si>
  <si>
    <t>李永和</t>
  </si>
  <si>
    <t>阮竹林</t>
  </si>
  <si>
    <t>袁明秀</t>
  </si>
  <si>
    <t>李老屋组</t>
  </si>
  <si>
    <t>王福英</t>
  </si>
  <si>
    <t>罗大塘村</t>
  </si>
  <si>
    <t>刘楼组</t>
  </si>
  <si>
    <t>王易氏</t>
  </si>
  <si>
    <t>东小庄组</t>
  </si>
  <si>
    <t>李桂友</t>
  </si>
  <si>
    <t>黄大塘组</t>
  </si>
  <si>
    <t>蔡德荣</t>
  </si>
  <si>
    <t>底大庄组</t>
  </si>
  <si>
    <t>肖从有</t>
  </si>
  <si>
    <t>袁围组</t>
  </si>
  <si>
    <t>王福生</t>
  </si>
  <si>
    <t>王围组</t>
  </si>
  <si>
    <t>王家秀</t>
  </si>
  <si>
    <t>吴成海</t>
  </si>
  <si>
    <t>周营组</t>
  </si>
  <si>
    <t>唐荣芳</t>
  </si>
  <si>
    <t>南围孜组</t>
  </si>
  <si>
    <t>胡金兰</t>
  </si>
  <si>
    <t>肖围孜村</t>
  </si>
  <si>
    <t>付新珍</t>
  </si>
  <si>
    <t>肖上庄组</t>
  </si>
  <si>
    <t>张月英</t>
  </si>
  <si>
    <t>高小庄组</t>
  </si>
  <si>
    <t>刘德运</t>
  </si>
  <si>
    <t>胡小庄组</t>
  </si>
  <si>
    <t>苏银珍</t>
  </si>
  <si>
    <t>芦小营组</t>
  </si>
  <si>
    <t>高义明</t>
  </si>
  <si>
    <t>高大营组</t>
  </si>
  <si>
    <t>吴耀荣</t>
  </si>
  <si>
    <t>高店组</t>
  </si>
  <si>
    <t>李群秀</t>
  </si>
  <si>
    <t>肖围组</t>
  </si>
  <si>
    <t>张玉芳</t>
  </si>
  <si>
    <t>蔡瓦房组</t>
  </si>
  <si>
    <t>蔡术英</t>
  </si>
  <si>
    <t>胡围组</t>
  </si>
  <si>
    <t>熊会珍</t>
  </si>
  <si>
    <t>店坎组</t>
  </si>
  <si>
    <t>张玉珍</t>
  </si>
  <si>
    <t>黄庄组</t>
  </si>
  <si>
    <t>胡泽英</t>
  </si>
  <si>
    <t>艾庙村</t>
  </si>
  <si>
    <t>西大艾店村民组</t>
  </si>
  <si>
    <t>刘少金</t>
  </si>
  <si>
    <t>包树村民组</t>
  </si>
  <si>
    <t>金玉花</t>
  </si>
  <si>
    <t>玉庙村民组</t>
  </si>
  <si>
    <t>艾满珍</t>
  </si>
  <si>
    <t>袁小畈村民组</t>
  </si>
  <si>
    <t>王金荣</t>
  </si>
  <si>
    <t>东大艾店村民组</t>
  </si>
  <si>
    <t>吴中秀</t>
  </si>
  <si>
    <t>北庄村民组</t>
  </si>
  <si>
    <t>西小艾店村民组</t>
  </si>
  <si>
    <t>刘术五</t>
  </si>
  <si>
    <t>东大店村民组</t>
  </si>
  <si>
    <t>袁钦荣</t>
  </si>
  <si>
    <t>袁钦田</t>
  </si>
  <si>
    <t>陈庆荣</t>
  </si>
  <si>
    <t>刘桂英</t>
  </si>
  <si>
    <t>刘士英</t>
  </si>
  <si>
    <t>毕文英</t>
  </si>
  <si>
    <t>东小艾店村民组</t>
  </si>
  <si>
    <t>林秀英</t>
  </si>
  <si>
    <t>施围孜村民组</t>
  </si>
  <si>
    <t>彭士平</t>
  </si>
  <si>
    <t>骆昌传</t>
  </si>
  <si>
    <t>李才芳</t>
  </si>
  <si>
    <t>赵冲村</t>
  </si>
  <si>
    <t>王庄组</t>
  </si>
  <si>
    <t>芦秀英</t>
  </si>
  <si>
    <t>曹坊组</t>
  </si>
  <si>
    <t>蔡刘氏</t>
  </si>
  <si>
    <t>肖营组</t>
  </si>
  <si>
    <t>吴泽海</t>
  </si>
  <si>
    <t>马西组</t>
  </si>
  <si>
    <t>喻全珍</t>
  </si>
  <si>
    <t>吴士琴</t>
  </si>
  <si>
    <t>王桂芳</t>
  </si>
  <si>
    <t>堆塘组</t>
  </si>
  <si>
    <t>周德荣</t>
  </si>
  <si>
    <t>马东组</t>
  </si>
  <si>
    <t>刘应珍</t>
  </si>
  <si>
    <t>吴中明</t>
  </si>
  <si>
    <t>王塘组</t>
  </si>
  <si>
    <t>朝春义</t>
  </si>
  <si>
    <t>邬庄组</t>
  </si>
  <si>
    <t>朱征英</t>
  </si>
  <si>
    <t>下庄组</t>
  </si>
  <si>
    <t>向玉兰</t>
  </si>
  <si>
    <t>陈岗村</t>
  </si>
  <si>
    <t>冯老店村民组</t>
  </si>
  <si>
    <t>刘士珍</t>
  </si>
  <si>
    <t>吴小湾村民组</t>
  </si>
  <si>
    <t>陈岗村民组</t>
  </si>
  <si>
    <t>喻世华</t>
  </si>
  <si>
    <t>林楼村民组</t>
  </si>
  <si>
    <t>张法英</t>
  </si>
  <si>
    <t>喻克新</t>
  </si>
  <si>
    <t>大谈湾村民组</t>
  </si>
  <si>
    <t>彭德贵</t>
  </si>
  <si>
    <t>彭榨村民组</t>
  </si>
  <si>
    <t>李永芳</t>
  </si>
  <si>
    <t>郑纪远</t>
  </si>
  <si>
    <t>郑老湾村民组</t>
  </si>
  <si>
    <t>郑树珍</t>
  </si>
  <si>
    <t>戚祥宽</t>
  </si>
  <si>
    <t>郑有道</t>
  </si>
  <si>
    <t>刘作珍</t>
  </si>
  <si>
    <t>陈楼村</t>
  </si>
  <si>
    <t>林甲道村民组</t>
  </si>
  <si>
    <t>蔡振尧</t>
  </si>
  <si>
    <t>蔡洼村民组</t>
  </si>
  <si>
    <t>张新荣</t>
  </si>
  <si>
    <t>金湾组</t>
  </si>
  <si>
    <t>李财炳</t>
  </si>
  <si>
    <t>李小洼</t>
  </si>
  <si>
    <t>郑华英</t>
  </si>
  <si>
    <t>建楼组</t>
  </si>
  <si>
    <t>谈守英</t>
  </si>
  <si>
    <t>李新珍</t>
  </si>
  <si>
    <t>蔡岗组</t>
  </si>
  <si>
    <t>黄绪珍</t>
  </si>
  <si>
    <t>彭湾村民组</t>
  </si>
  <si>
    <t>连胜永</t>
  </si>
  <si>
    <t>连湾组</t>
  </si>
  <si>
    <t>蔡振顺</t>
  </si>
  <si>
    <t>曹新州</t>
  </si>
  <si>
    <t>曹湾组</t>
  </si>
  <si>
    <t>黄昌英</t>
  </si>
  <si>
    <t>蔡洼组</t>
  </si>
  <si>
    <t>李茂林</t>
  </si>
  <si>
    <t>李小洼组</t>
  </si>
  <si>
    <t>艾满华</t>
  </si>
  <si>
    <t>朱贞道</t>
  </si>
  <si>
    <t>李竹林队</t>
  </si>
  <si>
    <t>刘天珍</t>
  </si>
  <si>
    <t>立洼村民组</t>
  </si>
  <si>
    <t>艾玉英</t>
  </si>
  <si>
    <t>朱粉坊</t>
  </si>
  <si>
    <t>骆昌英</t>
  </si>
  <si>
    <t>连明德</t>
  </si>
  <si>
    <t>朱粉坊组</t>
  </si>
  <si>
    <t>肖秀芳</t>
  </si>
  <si>
    <t>李秀兰</t>
  </si>
  <si>
    <t>李国洲</t>
  </si>
  <si>
    <t>沈店组</t>
  </si>
  <si>
    <t>胡焕珍</t>
  </si>
  <si>
    <t>桂德芳</t>
  </si>
  <si>
    <t>后黄岗组</t>
  </si>
  <si>
    <t>候弟英</t>
  </si>
  <si>
    <t>左治英</t>
  </si>
  <si>
    <t>黄昌珍</t>
  </si>
  <si>
    <t>朱贞悦</t>
  </si>
  <si>
    <t>林粉坊组</t>
  </si>
  <si>
    <t>左明灯</t>
  </si>
  <si>
    <t>林夹道组</t>
  </si>
  <si>
    <t>应秀珍</t>
  </si>
  <si>
    <t>屈中明</t>
  </si>
  <si>
    <t>朱粉坊队</t>
  </si>
  <si>
    <t>杨家明</t>
  </si>
  <si>
    <t>陈湾村</t>
  </si>
  <si>
    <t>黄槽坊村民组</t>
  </si>
  <si>
    <t>杨长英</t>
  </si>
  <si>
    <t>张志珍</t>
  </si>
  <si>
    <t>喻小湾组</t>
  </si>
  <si>
    <t>左先英</t>
  </si>
  <si>
    <t>何小湾村民组</t>
  </si>
  <si>
    <t>张荣成</t>
  </si>
  <si>
    <t>后陈湾组</t>
  </si>
  <si>
    <t>左先荣</t>
  </si>
  <si>
    <t>林付秀</t>
  </si>
  <si>
    <t>吕洪荣</t>
  </si>
  <si>
    <t>喻光琴</t>
  </si>
  <si>
    <t>李湾组</t>
  </si>
  <si>
    <t>肖永福</t>
  </si>
  <si>
    <t>甘染坊组</t>
  </si>
  <si>
    <t>余秀恩</t>
  </si>
  <si>
    <t>彭传营</t>
  </si>
  <si>
    <t>袁明福</t>
  </si>
  <si>
    <t>罗湾村民组</t>
  </si>
  <si>
    <t>刘林氏</t>
  </si>
  <si>
    <t>高庄村</t>
  </si>
  <si>
    <t>熊堰组</t>
  </si>
  <si>
    <t>刘金华</t>
  </si>
  <si>
    <t>李西组</t>
  </si>
  <si>
    <t>唐玉莲</t>
  </si>
  <si>
    <t>唐营组</t>
  </si>
  <si>
    <t>李保珍</t>
  </si>
  <si>
    <t>东冲组</t>
  </si>
  <si>
    <t>齐国雨</t>
  </si>
  <si>
    <t>高庄组</t>
  </si>
  <si>
    <t>张金满</t>
  </si>
  <si>
    <t>皮东组</t>
  </si>
  <si>
    <t>刘兰英</t>
  </si>
  <si>
    <t>皮西组</t>
  </si>
  <si>
    <t>熊肖荣</t>
  </si>
  <si>
    <t>杨光付</t>
  </si>
  <si>
    <t>彭全秀</t>
  </si>
  <si>
    <t>王洪志</t>
  </si>
  <si>
    <t>邹士银</t>
  </si>
  <si>
    <t>李耀荣</t>
  </si>
  <si>
    <t>龙沟组</t>
  </si>
  <si>
    <t>夏士珍</t>
  </si>
  <si>
    <t>桃园组</t>
  </si>
  <si>
    <t>毛素芳</t>
  </si>
  <si>
    <t>郑成兰</t>
  </si>
  <si>
    <t>高庙村</t>
  </si>
  <si>
    <t>鄢大塘村民组</t>
  </si>
  <si>
    <t>万平英</t>
  </si>
  <si>
    <t>王槽坊村民组</t>
  </si>
  <si>
    <t>胡云开</t>
  </si>
  <si>
    <t>罗榨村民组</t>
  </si>
  <si>
    <t>梅先英</t>
  </si>
  <si>
    <t>王大山村民组</t>
  </si>
  <si>
    <t>刘春荣</t>
  </si>
  <si>
    <t>阮成珍</t>
  </si>
  <si>
    <t>雷湾村民组</t>
  </si>
  <si>
    <t>程卜花</t>
  </si>
  <si>
    <t>杨庄村民组</t>
  </si>
  <si>
    <t>陈全美</t>
  </si>
  <si>
    <t>王大冲村民组</t>
  </si>
  <si>
    <t>李永珍</t>
  </si>
  <si>
    <t>李竹林村民组</t>
  </si>
  <si>
    <t>戚祥太</t>
  </si>
  <si>
    <t>高洼西村民组</t>
  </si>
  <si>
    <t>李茂荣</t>
  </si>
  <si>
    <t>叶湾村民组</t>
  </si>
  <si>
    <t>郑义远</t>
  </si>
  <si>
    <t>郑庆珍</t>
  </si>
  <si>
    <t>连明英</t>
  </si>
  <si>
    <t>黄湾村民组</t>
  </si>
  <si>
    <t>黄绪荣</t>
  </si>
  <si>
    <t>黄开付</t>
  </si>
  <si>
    <t>齐店村民组</t>
  </si>
  <si>
    <t>刘正根</t>
  </si>
  <si>
    <t>王岗村民组</t>
  </si>
  <si>
    <t>涂成珍</t>
  </si>
  <si>
    <t>戚祥德</t>
  </si>
  <si>
    <t>张汝珍</t>
  </si>
  <si>
    <t>杨维英</t>
  </si>
  <si>
    <t>向国珍</t>
  </si>
  <si>
    <t>龚营村</t>
  </si>
  <si>
    <t>张庄组</t>
  </si>
  <si>
    <t>李继生</t>
  </si>
  <si>
    <t>陈营组</t>
  </si>
  <si>
    <t>郭阳珍</t>
  </si>
  <si>
    <t>西大庄组</t>
  </si>
  <si>
    <t>芦登荣</t>
  </si>
  <si>
    <t>曾冲组</t>
  </si>
  <si>
    <t>董德芳</t>
  </si>
  <si>
    <t>李大庄组</t>
  </si>
  <si>
    <t>刘其俭</t>
  </si>
  <si>
    <t>易华珍</t>
  </si>
  <si>
    <t>代福芳</t>
  </si>
  <si>
    <t>香铺组</t>
  </si>
  <si>
    <t>陈子付</t>
  </si>
  <si>
    <t>刘张氏</t>
  </si>
  <si>
    <t>黄营组</t>
  </si>
  <si>
    <t>李代英</t>
  </si>
  <si>
    <t>孔小庄组</t>
  </si>
  <si>
    <t>袁秀荣</t>
  </si>
  <si>
    <t>马明英</t>
  </si>
  <si>
    <t>王保福</t>
  </si>
  <si>
    <t>大龚营组</t>
  </si>
  <si>
    <t>王国义</t>
  </si>
  <si>
    <t>何连成</t>
  </si>
  <si>
    <t>河庄组</t>
  </si>
  <si>
    <t>王春芳</t>
  </si>
  <si>
    <t>李塘村民组</t>
  </si>
  <si>
    <t>王全亮</t>
  </si>
  <si>
    <t>朱楼村民组</t>
  </si>
  <si>
    <t>西匡洼村民组</t>
  </si>
  <si>
    <t>戚祥金</t>
  </si>
  <si>
    <t>齐桂兰</t>
  </si>
  <si>
    <t>刘月英</t>
  </si>
  <si>
    <t>集南组</t>
  </si>
  <si>
    <t>袁明忠</t>
  </si>
  <si>
    <t>东元林村民组</t>
  </si>
  <si>
    <t>吴中芳</t>
  </si>
  <si>
    <t>东文营村民组</t>
  </si>
  <si>
    <t>邱凤英</t>
  </si>
  <si>
    <t>肖围村</t>
  </si>
  <si>
    <t>肖修军</t>
  </si>
  <si>
    <t>官林芳</t>
  </si>
  <si>
    <t>南营组</t>
  </si>
  <si>
    <t>邱刘氏</t>
  </si>
  <si>
    <t>西元林村民组</t>
  </si>
  <si>
    <t>黄世言</t>
  </si>
  <si>
    <t>吴德珍</t>
  </si>
  <si>
    <t>阮店组</t>
  </si>
  <si>
    <t>喻兰英</t>
  </si>
  <si>
    <t>曾英</t>
  </si>
  <si>
    <t>谢金莲</t>
  </si>
  <si>
    <t>王正兰</t>
  </si>
  <si>
    <t>王冲芝</t>
  </si>
  <si>
    <t>吕大围村民组</t>
  </si>
  <si>
    <t>程明荣</t>
  </si>
  <si>
    <t>彭登才</t>
  </si>
  <si>
    <t>袁光田</t>
  </si>
  <si>
    <t>彭贵英</t>
  </si>
  <si>
    <t>卢继发</t>
  </si>
  <si>
    <t>程永芳</t>
  </si>
  <si>
    <t>张新芳</t>
  </si>
  <si>
    <t>徐文英</t>
  </si>
  <si>
    <t>芦大营组</t>
  </si>
  <si>
    <t>宋时平</t>
  </si>
  <si>
    <t>简泽沛</t>
  </si>
  <si>
    <t>来龙乡</t>
  </si>
  <si>
    <t>街道</t>
  </si>
  <si>
    <t>学校</t>
  </si>
  <si>
    <t>85</t>
  </si>
  <si>
    <t>肖祯银</t>
  </si>
  <si>
    <t>81</t>
  </si>
  <si>
    <t>朱桂英</t>
  </si>
  <si>
    <t>80</t>
  </si>
  <si>
    <t>朱桂华</t>
  </si>
  <si>
    <t>供销社</t>
  </si>
  <si>
    <t>83</t>
  </si>
  <si>
    <t>冯新珍</t>
  </si>
  <si>
    <t>高喜芳</t>
  </si>
  <si>
    <t>卢术梅</t>
  </si>
  <si>
    <t>李洪超</t>
  </si>
  <si>
    <t>胡全霞</t>
  </si>
  <si>
    <t>廖金娥</t>
  </si>
  <si>
    <t>来龙村</t>
  </si>
  <si>
    <t>雷营</t>
  </si>
  <si>
    <t>87</t>
  </si>
  <si>
    <t>刘华敏</t>
  </si>
  <si>
    <t>余大营</t>
  </si>
  <si>
    <t>杨明珍</t>
  </si>
  <si>
    <t>桂营</t>
  </si>
  <si>
    <t>雷天珍</t>
  </si>
  <si>
    <t>马营</t>
  </si>
  <si>
    <t>余学良</t>
  </si>
  <si>
    <t>余小庄</t>
  </si>
  <si>
    <t>余顺山</t>
  </si>
  <si>
    <t>余老营</t>
  </si>
  <si>
    <t>郑继珍</t>
  </si>
  <si>
    <t>杨化军</t>
  </si>
  <si>
    <t>余顺发</t>
  </si>
  <si>
    <t>贾天英</t>
  </si>
  <si>
    <t>余小围孜</t>
  </si>
  <si>
    <t>高兰英</t>
  </si>
  <si>
    <t>孔德珍</t>
  </si>
  <si>
    <t>余大围孜</t>
  </si>
  <si>
    <t>彭凤荣</t>
  </si>
  <si>
    <t>余振江</t>
  </si>
  <si>
    <t>秦秀芳</t>
  </si>
  <si>
    <t>郭少堂</t>
  </si>
  <si>
    <t>郭庄</t>
  </si>
  <si>
    <t>张桂芳</t>
  </si>
  <si>
    <t>童秀珍</t>
  </si>
  <si>
    <t>梅全珍</t>
  </si>
  <si>
    <t>街道96</t>
  </si>
  <si>
    <t>郭瑞华</t>
  </si>
  <si>
    <t>街道新街</t>
  </si>
  <si>
    <t>吴素珍</t>
  </si>
  <si>
    <t>街道72</t>
  </si>
  <si>
    <t>徐德芳</t>
  </si>
  <si>
    <t>街道102</t>
  </si>
  <si>
    <t>李秀明</t>
  </si>
  <si>
    <t>敬老院</t>
  </si>
  <si>
    <t>易正合</t>
  </si>
  <si>
    <t>刘月兰</t>
  </si>
  <si>
    <t>双湖</t>
  </si>
  <si>
    <t>张营</t>
  </si>
  <si>
    <t>高树珍</t>
  </si>
  <si>
    <t>余学枝</t>
  </si>
  <si>
    <t>刘大营</t>
  </si>
  <si>
    <t>刘新意</t>
  </si>
  <si>
    <t>贾文琴</t>
  </si>
  <si>
    <t>南雷寨</t>
  </si>
  <si>
    <t>张进荣</t>
  </si>
  <si>
    <t>孙树花</t>
  </si>
  <si>
    <t>刘大寨</t>
  </si>
  <si>
    <t>赵素珍</t>
  </si>
  <si>
    <t>余营</t>
  </si>
  <si>
    <t>孔祥英</t>
  </si>
  <si>
    <t>韩庭芳</t>
  </si>
  <si>
    <t>贾大营</t>
  </si>
  <si>
    <t>韩少珍</t>
  </si>
  <si>
    <t>匡金珍</t>
  </si>
  <si>
    <t>贾油坊</t>
  </si>
  <si>
    <t>贾永超</t>
  </si>
  <si>
    <t>张学英</t>
  </si>
  <si>
    <t>张德言</t>
  </si>
  <si>
    <t>82</t>
  </si>
  <si>
    <t>贾刘氏</t>
  </si>
  <si>
    <t>贾楼口</t>
  </si>
  <si>
    <t>86</t>
  </si>
  <si>
    <t>刘思珍</t>
  </si>
  <si>
    <t>雷庄</t>
  </si>
  <si>
    <t>84</t>
  </si>
  <si>
    <t>贾树彦</t>
  </si>
  <si>
    <t>邬营</t>
  </si>
  <si>
    <t>张学忠</t>
  </si>
  <si>
    <t>楼壕</t>
  </si>
  <si>
    <t>陈凤友</t>
  </si>
  <si>
    <t>张竹元</t>
  </si>
  <si>
    <t>郑秀英</t>
  </si>
  <si>
    <t>高秀芳</t>
  </si>
  <si>
    <t>大王营</t>
  </si>
  <si>
    <t>王保志</t>
  </si>
  <si>
    <t>孔兰英</t>
  </si>
  <si>
    <t>施竹元</t>
  </si>
  <si>
    <t>贾树江</t>
  </si>
  <si>
    <t>刘新元</t>
  </si>
  <si>
    <t>陈营</t>
  </si>
  <si>
    <t>王学贤</t>
  </si>
  <si>
    <t>徐炳芳</t>
  </si>
  <si>
    <t>陈福培</t>
  </si>
  <si>
    <t>北雷寨</t>
  </si>
  <si>
    <t>雷树方</t>
  </si>
  <si>
    <t>邬秀英</t>
  </si>
  <si>
    <t>雷树珍</t>
  </si>
  <si>
    <t>魏文学</t>
  </si>
  <si>
    <t>中途店</t>
  </si>
  <si>
    <t>鄢秀兰</t>
  </si>
  <si>
    <t>大东庄</t>
  </si>
  <si>
    <t>王定英</t>
  </si>
  <si>
    <t>雷贾堂</t>
  </si>
  <si>
    <t>贾德珍</t>
  </si>
  <si>
    <t>杨兰英</t>
  </si>
  <si>
    <t>90</t>
  </si>
  <si>
    <t>陈兰英</t>
  </si>
  <si>
    <t>东王营</t>
  </si>
  <si>
    <t>胡静珍</t>
  </si>
  <si>
    <t>贾庄</t>
  </si>
  <si>
    <t>贾财</t>
  </si>
  <si>
    <t>雷忠珍</t>
  </si>
  <si>
    <t>贾保善</t>
  </si>
  <si>
    <t>郑油坊</t>
  </si>
  <si>
    <t>郑兰英</t>
  </si>
  <si>
    <t>余天荣</t>
  </si>
  <si>
    <t>苗成英</t>
  </si>
  <si>
    <t>贾竹元</t>
  </si>
  <si>
    <t>刘思芳</t>
  </si>
  <si>
    <t>郭瑞荣</t>
  </si>
  <si>
    <t>雷寨</t>
  </si>
  <si>
    <t>贾天珍</t>
  </si>
  <si>
    <t>杨月英</t>
  </si>
  <si>
    <t>刘小集</t>
  </si>
  <si>
    <t>谷寨</t>
  </si>
  <si>
    <t>魏耀芳</t>
  </si>
  <si>
    <t>张东</t>
  </si>
  <si>
    <t>时秀华</t>
  </si>
  <si>
    <t>杨寨</t>
  </si>
  <si>
    <t>时春英</t>
  </si>
  <si>
    <t>鄢营</t>
  </si>
  <si>
    <t>时礼英</t>
  </si>
  <si>
    <t>蔡兰英</t>
  </si>
  <si>
    <t>杨从英</t>
  </si>
  <si>
    <t>刘集</t>
  </si>
  <si>
    <t>邢树文</t>
  </si>
  <si>
    <t>刘树英</t>
  </si>
  <si>
    <t>张西</t>
  </si>
  <si>
    <t>刘建林</t>
  </si>
  <si>
    <t>万营</t>
  </si>
  <si>
    <t>宋陆山</t>
  </si>
  <si>
    <t>余世英</t>
  </si>
  <si>
    <t>韩营</t>
  </si>
  <si>
    <t>时春芳</t>
  </si>
  <si>
    <t>王西</t>
  </si>
  <si>
    <t>杨东海</t>
  </si>
  <si>
    <t>杨树英</t>
  </si>
  <si>
    <t>王明生</t>
  </si>
  <si>
    <t>张桂兰</t>
  </si>
  <si>
    <t>刘志英</t>
  </si>
  <si>
    <t>魏见祥</t>
  </si>
  <si>
    <t>魏营</t>
  </si>
  <si>
    <t>王瑞英</t>
  </si>
  <si>
    <t>杨洪中</t>
  </si>
  <si>
    <t>杨世珍</t>
  </si>
  <si>
    <t>简东</t>
  </si>
  <si>
    <t>李根英</t>
  </si>
  <si>
    <t>刘西荣</t>
  </si>
  <si>
    <t>杨树荣</t>
  </si>
  <si>
    <t>高秀珍</t>
  </si>
  <si>
    <t>张秀英</t>
  </si>
  <si>
    <t>大杨营</t>
  </si>
  <si>
    <t>杨洪辉</t>
  </si>
  <si>
    <t>魏永山</t>
  </si>
  <si>
    <t>魏树贞</t>
  </si>
  <si>
    <t>时大营村</t>
  </si>
  <si>
    <t>新庄组</t>
  </si>
  <si>
    <t>李洪亮</t>
  </si>
  <si>
    <t>杨围组</t>
  </si>
  <si>
    <t>陶月华</t>
  </si>
  <si>
    <t>张素珍</t>
  </si>
  <si>
    <t>河沿西组</t>
  </si>
  <si>
    <t>余大寨组</t>
  </si>
  <si>
    <t>时秀珍</t>
  </si>
  <si>
    <t>余小寨组</t>
  </si>
  <si>
    <t>张广贤</t>
  </si>
  <si>
    <t>杨素珍</t>
  </si>
  <si>
    <t>芦青芳</t>
  </si>
  <si>
    <t>和平西组</t>
  </si>
  <si>
    <t>陈陈氏</t>
  </si>
  <si>
    <t>时礼兵</t>
  </si>
  <si>
    <t>河沿东组</t>
  </si>
  <si>
    <t>李祥才</t>
  </si>
  <si>
    <t>李楼组</t>
  </si>
  <si>
    <t>徐秀贞</t>
  </si>
  <si>
    <t>新生组</t>
  </si>
  <si>
    <t>陈凤英</t>
  </si>
  <si>
    <t>谷湖组</t>
  </si>
  <si>
    <t>李月英</t>
  </si>
  <si>
    <t>杨树芳</t>
  </si>
  <si>
    <t>孔祥芳</t>
  </si>
  <si>
    <t>高月英</t>
  </si>
  <si>
    <t>时湖组</t>
  </si>
  <si>
    <t>时礼国</t>
  </si>
  <si>
    <t>时围组</t>
  </si>
  <si>
    <t>王兰芳</t>
  </si>
  <si>
    <t>刘玉琴</t>
  </si>
  <si>
    <t>时友生</t>
  </si>
  <si>
    <t>张兰英</t>
  </si>
  <si>
    <t>时新宏</t>
  </si>
  <si>
    <t>杨秀华</t>
  </si>
  <si>
    <t>和平东组</t>
  </si>
  <si>
    <t>刁兰英</t>
  </si>
  <si>
    <t>时营组</t>
  </si>
  <si>
    <t>时秀玲</t>
  </si>
  <si>
    <t>时李氏</t>
  </si>
  <si>
    <t>崔秀英</t>
  </si>
  <si>
    <t>时同山</t>
  </si>
  <si>
    <t>李祥福</t>
  </si>
  <si>
    <t>余杨氏</t>
  </si>
  <si>
    <t>谷东具</t>
  </si>
  <si>
    <t>明星</t>
  </si>
  <si>
    <t>谷二组</t>
  </si>
  <si>
    <t>陈新河</t>
  </si>
  <si>
    <t>李友林</t>
  </si>
  <si>
    <t>陶寨组</t>
  </si>
  <si>
    <t>杨士芳</t>
  </si>
  <si>
    <t>蔡帮青</t>
  </si>
  <si>
    <t>蔡寨组</t>
  </si>
  <si>
    <t>雷素珍</t>
  </si>
  <si>
    <t>陶为志</t>
  </si>
  <si>
    <t>谷秀珍</t>
  </si>
  <si>
    <t>杨明英</t>
  </si>
  <si>
    <t>郑营组</t>
  </si>
  <si>
    <t>房志英</t>
  </si>
  <si>
    <t>陶东组</t>
  </si>
  <si>
    <t>陶付氏</t>
  </si>
  <si>
    <t>陶西组</t>
  </si>
  <si>
    <t>陶井中</t>
  </si>
  <si>
    <t>李树芳</t>
  </si>
  <si>
    <t>董秀英</t>
  </si>
  <si>
    <t>杨青荣</t>
  </si>
  <si>
    <t>孔东组</t>
  </si>
  <si>
    <t>谷庄组</t>
  </si>
  <si>
    <t>谷一组</t>
  </si>
  <si>
    <t>陶红针</t>
  </si>
  <si>
    <t>孔中组</t>
  </si>
  <si>
    <t>谷德林</t>
  </si>
  <si>
    <t>谷湖二队</t>
  </si>
  <si>
    <t>崔汉芳</t>
  </si>
  <si>
    <t>孔西组</t>
  </si>
  <si>
    <t>陈月华</t>
  </si>
  <si>
    <t>魏建英</t>
  </si>
  <si>
    <t>张从英</t>
  </si>
  <si>
    <t>蔡中荣</t>
  </si>
  <si>
    <t>陈新才</t>
  </si>
  <si>
    <t>时生英</t>
  </si>
  <si>
    <t>杨云莲</t>
  </si>
  <si>
    <t>张红珍</t>
  </si>
  <si>
    <t>彭凤英</t>
  </si>
  <si>
    <t>杨继芳</t>
  </si>
  <si>
    <t>陈万英</t>
  </si>
  <si>
    <t>彭定安</t>
  </si>
  <si>
    <t>谷洼村</t>
  </si>
  <si>
    <t>小彭营</t>
  </si>
  <si>
    <t>权志芳</t>
  </si>
  <si>
    <t>罗二组</t>
  </si>
  <si>
    <t>谷德芳</t>
  </si>
  <si>
    <t>张青华</t>
  </si>
  <si>
    <t>余文芳</t>
  </si>
  <si>
    <t>刘二组</t>
  </si>
  <si>
    <t>李天雨</t>
  </si>
  <si>
    <t>代洪海</t>
  </si>
  <si>
    <t>刘一组</t>
  </si>
  <si>
    <t>谷新堂</t>
  </si>
  <si>
    <t>杨西组</t>
  </si>
  <si>
    <t>陈桂珍</t>
  </si>
  <si>
    <t>杨树林</t>
  </si>
  <si>
    <t>杨一组</t>
  </si>
  <si>
    <t>黄金花</t>
  </si>
  <si>
    <t>孔令国</t>
  </si>
  <si>
    <t>王营组</t>
  </si>
  <si>
    <t>张洪娥</t>
  </si>
  <si>
    <t>谷西组</t>
  </si>
  <si>
    <t>孔凡现</t>
  </si>
  <si>
    <t>谷成瑞</t>
  </si>
  <si>
    <t>西庄组</t>
  </si>
  <si>
    <t>谷桂英</t>
  </si>
  <si>
    <t>张继芳</t>
  </si>
  <si>
    <t>余明珍</t>
  </si>
  <si>
    <t>时东组</t>
  </si>
  <si>
    <t>时西组</t>
  </si>
  <si>
    <t>郭洪元</t>
  </si>
  <si>
    <t>李洪喜</t>
  </si>
  <si>
    <t>李桂芳</t>
  </si>
  <si>
    <t>谷东云</t>
  </si>
  <si>
    <t>付秀芳</t>
  </si>
  <si>
    <t>李树福</t>
  </si>
  <si>
    <t>彭三组</t>
  </si>
  <si>
    <t>彭西海</t>
  </si>
  <si>
    <t>彭四组</t>
  </si>
  <si>
    <t>彭定成</t>
  </si>
  <si>
    <t>杨金花</t>
  </si>
  <si>
    <t>彭一组</t>
  </si>
  <si>
    <t>张树芳</t>
  </si>
  <si>
    <t>彭定学</t>
  </si>
  <si>
    <t>杨连英</t>
  </si>
  <si>
    <t>淮凤村</t>
  </si>
  <si>
    <t>三队</t>
  </si>
  <si>
    <t>梁泉功</t>
  </si>
  <si>
    <t>六队</t>
  </si>
  <si>
    <t>张洪金</t>
  </si>
  <si>
    <t>一队</t>
  </si>
  <si>
    <t>张广珍</t>
  </si>
  <si>
    <t>陈松林</t>
  </si>
  <si>
    <t>涂台</t>
  </si>
  <si>
    <t>许氏</t>
  </si>
  <si>
    <t>五队</t>
  </si>
  <si>
    <t>付万才</t>
  </si>
  <si>
    <t>四队</t>
  </si>
  <si>
    <t>刘素芳</t>
  </si>
  <si>
    <t>张童氏</t>
  </si>
  <si>
    <t>二队</t>
  </si>
  <si>
    <t>潘正英</t>
  </si>
  <si>
    <t>秦寨</t>
  </si>
  <si>
    <t>张明珍</t>
  </si>
  <si>
    <t>潘伯田</t>
  </si>
  <si>
    <t>梁台</t>
  </si>
  <si>
    <t>古氏</t>
  </si>
  <si>
    <t>宋士英</t>
  </si>
  <si>
    <t>陈治发</t>
  </si>
  <si>
    <t>魏广柱</t>
  </si>
  <si>
    <t>毛营</t>
  </si>
  <si>
    <t>陈华付</t>
  </si>
  <si>
    <t>八队</t>
  </si>
  <si>
    <t>张广英</t>
  </si>
  <si>
    <t>张玉峰</t>
  </si>
  <si>
    <t>潘营</t>
  </si>
  <si>
    <t>李桂荣</t>
  </si>
  <si>
    <t>杨慧芳</t>
  </si>
  <si>
    <t>潘立英</t>
  </si>
  <si>
    <t>姚正英</t>
  </si>
  <si>
    <t>高秀英</t>
  </si>
  <si>
    <t>杨明芳</t>
  </si>
  <si>
    <t>陈叶氏</t>
  </si>
  <si>
    <t>张万芳</t>
  </si>
  <si>
    <t>胡庄</t>
  </si>
  <si>
    <t>胡金友</t>
  </si>
  <si>
    <t>刁国英</t>
  </si>
  <si>
    <t>街队</t>
  </si>
  <si>
    <t>李正英</t>
  </si>
  <si>
    <t>贾凤山</t>
  </si>
  <si>
    <t>刘台</t>
  </si>
  <si>
    <t>梁文芳</t>
  </si>
  <si>
    <t>郭兰芳</t>
  </si>
  <si>
    <t>张风龙</t>
  </si>
  <si>
    <t>梁爱华</t>
  </si>
  <si>
    <t>陈张氏</t>
  </si>
  <si>
    <t>贾德周</t>
  </si>
  <si>
    <t>王寨村</t>
  </si>
  <si>
    <t>雷营组</t>
  </si>
  <si>
    <t>宋秀珍</t>
  </si>
  <si>
    <t>贾德友</t>
  </si>
  <si>
    <t>贾天新</t>
  </si>
  <si>
    <t>吴学英</t>
  </si>
  <si>
    <t>汪寨组</t>
  </si>
  <si>
    <t>贾玉珍</t>
  </si>
  <si>
    <t>吴营组</t>
  </si>
  <si>
    <t>刘春明</t>
  </si>
  <si>
    <t>贾会芳</t>
  </si>
  <si>
    <t>杨保生</t>
  </si>
  <si>
    <t>杨堰组</t>
  </si>
  <si>
    <t>彭海英</t>
  </si>
  <si>
    <t>杨保珍</t>
  </si>
  <si>
    <t>卢营组</t>
  </si>
  <si>
    <t>牧场组</t>
  </si>
  <si>
    <t>童明珍</t>
  </si>
  <si>
    <t>蔡秀珍</t>
  </si>
  <si>
    <t>熊贵芳</t>
  </si>
  <si>
    <t>熊营组</t>
  </si>
  <si>
    <t>王国柱</t>
  </si>
  <si>
    <t>雷前珍</t>
  </si>
  <si>
    <t>简秀珍</t>
  </si>
  <si>
    <t>竹园组</t>
  </si>
  <si>
    <t>简继珍</t>
  </si>
  <si>
    <t>罗营组</t>
  </si>
  <si>
    <t>潘其凤</t>
  </si>
  <si>
    <t>高文芳</t>
  </si>
  <si>
    <t>贾桂珍</t>
  </si>
  <si>
    <t>王寨组</t>
  </si>
  <si>
    <t>贾福兰</t>
  </si>
  <si>
    <t>卢荣轩</t>
  </si>
  <si>
    <t>刘士成</t>
  </si>
  <si>
    <t>贾树林</t>
  </si>
  <si>
    <t>李德义</t>
  </si>
  <si>
    <t>龙港村</t>
  </si>
  <si>
    <t>曾营</t>
  </si>
  <si>
    <t>刘忠元</t>
  </si>
  <si>
    <t>刘老庄</t>
  </si>
  <si>
    <t>刘学珍</t>
  </si>
  <si>
    <t>宋楼</t>
  </si>
  <si>
    <t>刘子定</t>
  </si>
  <si>
    <t>雷秀珍</t>
  </si>
  <si>
    <t>皮营</t>
  </si>
  <si>
    <t>刘店英</t>
  </si>
  <si>
    <t>小围孜</t>
  </si>
  <si>
    <t>郑秀珍</t>
  </si>
  <si>
    <t>王营</t>
  </si>
  <si>
    <t>王志福</t>
  </si>
  <si>
    <t>陈国珍</t>
  </si>
  <si>
    <t>刘新荣</t>
  </si>
  <si>
    <t>腰庄</t>
  </si>
  <si>
    <t>杨治修</t>
  </si>
  <si>
    <t>杨塘</t>
  </si>
  <si>
    <t>余瑞珍</t>
  </si>
  <si>
    <t>彭洼</t>
  </si>
  <si>
    <t>付海芳</t>
  </si>
  <si>
    <t>时贤芳</t>
  </si>
  <si>
    <t>薛营</t>
  </si>
  <si>
    <t>张贺珍</t>
  </si>
  <si>
    <t>李营</t>
  </si>
  <si>
    <t>杨绪兰</t>
  </si>
  <si>
    <t>杨校珍</t>
  </si>
  <si>
    <t>付新夺</t>
  </si>
  <si>
    <t>高营</t>
  </si>
  <si>
    <t>雷德珍</t>
  </si>
  <si>
    <t>胡玉英</t>
  </si>
  <si>
    <t>苗营</t>
  </si>
  <si>
    <t>刘兰茵</t>
  </si>
  <si>
    <t>余西中</t>
  </si>
  <si>
    <t>王寨</t>
  </si>
  <si>
    <t>付明珍</t>
  </si>
  <si>
    <t>港口</t>
  </si>
  <si>
    <t>陈国芳</t>
  </si>
  <si>
    <t>宋营</t>
  </si>
  <si>
    <t>付明友</t>
  </si>
  <si>
    <t>付大营</t>
  </si>
  <si>
    <t>张明发</t>
  </si>
  <si>
    <t>庙庄</t>
  </si>
  <si>
    <t>王国珍</t>
  </si>
  <si>
    <t>电行</t>
  </si>
  <si>
    <t>刘杰安</t>
  </si>
  <si>
    <t>付子荣</t>
  </si>
  <si>
    <t>余公寨</t>
  </si>
  <si>
    <t>魏守珍</t>
  </si>
  <si>
    <t>陈秀英</t>
  </si>
  <si>
    <t>付小营</t>
  </si>
  <si>
    <t>付明高</t>
  </si>
  <si>
    <t>新庄</t>
  </si>
  <si>
    <t>余德义</t>
  </si>
  <si>
    <t>姚元</t>
  </si>
  <si>
    <t>朱洪娥</t>
  </si>
  <si>
    <t>付应贵</t>
  </si>
  <si>
    <t>宋文珍</t>
  </si>
  <si>
    <t>姜庭云</t>
  </si>
  <si>
    <t>李春孝</t>
  </si>
  <si>
    <t>胡棚村</t>
  </si>
  <si>
    <t>贾珍</t>
  </si>
  <si>
    <t>宋万付</t>
  </si>
  <si>
    <t>郭少珍</t>
  </si>
  <si>
    <t>雷中珍</t>
  </si>
  <si>
    <t>王启珍</t>
  </si>
  <si>
    <t>雷中秀</t>
  </si>
  <si>
    <t>贾少荣</t>
  </si>
  <si>
    <t>张洪友</t>
  </si>
  <si>
    <t>雷后华</t>
  </si>
  <si>
    <t>杨金治</t>
  </si>
  <si>
    <t>雷后荣</t>
  </si>
  <si>
    <t>凡登周</t>
  </si>
  <si>
    <t>雷新明</t>
  </si>
  <si>
    <t>雷新呈</t>
  </si>
  <si>
    <t>时义芳</t>
  </si>
  <si>
    <t>牛兰英</t>
  </si>
  <si>
    <t>苗翠花</t>
  </si>
  <si>
    <t>杨金立</t>
  </si>
  <si>
    <t>张贵荣</t>
  </si>
  <si>
    <t>董兰芳</t>
  </si>
  <si>
    <t>雷后安</t>
  </si>
  <si>
    <t>吴明珍</t>
  </si>
  <si>
    <t>胡秀珍</t>
  </si>
  <si>
    <t>吴芳</t>
  </si>
  <si>
    <t>曾兰英</t>
  </si>
  <si>
    <t>杨秀芝</t>
  </si>
  <si>
    <t>张成芳</t>
  </si>
  <si>
    <t>王有珍</t>
  </si>
  <si>
    <t>陈福珍</t>
  </si>
  <si>
    <t>付苗氏</t>
  </si>
  <si>
    <t>刘金荣</t>
  </si>
  <si>
    <t>尤天生</t>
  </si>
  <si>
    <t>甲塘村</t>
  </si>
  <si>
    <t>尤营组</t>
  </si>
  <si>
    <t>余秀英</t>
  </si>
  <si>
    <t>黄月娥</t>
  </si>
  <si>
    <t>童东组</t>
  </si>
  <si>
    <t>石破楼组</t>
  </si>
  <si>
    <t>甘德章</t>
  </si>
  <si>
    <t>童西组</t>
  </si>
  <si>
    <t>贾新荣</t>
  </si>
  <si>
    <t>杨建珍</t>
  </si>
  <si>
    <t>小童湾组</t>
  </si>
  <si>
    <t>李兰珍</t>
  </si>
  <si>
    <t>陈治珍</t>
  </si>
  <si>
    <t>凡秀华</t>
  </si>
  <si>
    <t>石具英</t>
  </si>
  <si>
    <t>石岗组</t>
  </si>
  <si>
    <t>张万友</t>
  </si>
  <si>
    <t>王友珍</t>
  </si>
  <si>
    <t>贾小营组</t>
  </si>
  <si>
    <t>刘保珍</t>
  </si>
  <si>
    <t>石老庄组</t>
  </si>
  <si>
    <t>温英明</t>
  </si>
  <si>
    <t>府庙村</t>
  </si>
  <si>
    <t>宋汉英</t>
  </si>
  <si>
    <t>侯正言</t>
  </si>
  <si>
    <t>李井</t>
  </si>
  <si>
    <t>石秀珍</t>
  </si>
  <si>
    <t>向阳</t>
  </si>
  <si>
    <t>赵兰英</t>
  </si>
  <si>
    <t>玉营</t>
  </si>
  <si>
    <t>郑秀荣</t>
  </si>
  <si>
    <t>杨营</t>
  </si>
  <si>
    <t>李兰芳</t>
  </si>
  <si>
    <t>陈立山</t>
  </si>
  <si>
    <t>彭庙</t>
  </si>
  <si>
    <t>陈金英</t>
  </si>
  <si>
    <t>杨立兰</t>
  </si>
  <si>
    <t>石营</t>
  </si>
  <si>
    <t>吴贾氏</t>
  </si>
  <si>
    <t>刘大围</t>
  </si>
  <si>
    <t>余小围</t>
  </si>
  <si>
    <t>张文英</t>
  </si>
  <si>
    <t>罗营</t>
  </si>
  <si>
    <t>余登彦</t>
  </si>
  <si>
    <t>郑继清</t>
  </si>
  <si>
    <t>宋保荣</t>
  </si>
  <si>
    <t>杨万珍</t>
  </si>
  <si>
    <t>罗明珍</t>
  </si>
  <si>
    <t>吴金珍</t>
  </si>
  <si>
    <t>张贵芳</t>
  </si>
  <si>
    <t>许洼</t>
  </si>
  <si>
    <t>姚明春</t>
  </si>
  <si>
    <t>姚明珍</t>
  </si>
  <si>
    <t>玉庙</t>
  </si>
  <si>
    <t>孔金花</t>
  </si>
  <si>
    <t>吴金芳</t>
  </si>
  <si>
    <t>府庙</t>
  </si>
  <si>
    <t>杨世芳</t>
  </si>
  <si>
    <t>马庙</t>
  </si>
  <si>
    <t>张新华</t>
  </si>
  <si>
    <t>张楼</t>
  </si>
  <si>
    <t>杨明全</t>
  </si>
  <si>
    <t>杨双楼村</t>
  </si>
  <si>
    <t>双楼组</t>
  </si>
  <si>
    <t>大权营</t>
  </si>
  <si>
    <t>贾秀珍</t>
  </si>
  <si>
    <t>付庄</t>
  </si>
  <si>
    <t>贾林芳</t>
  </si>
  <si>
    <t>付洼</t>
  </si>
  <si>
    <t>余瑞华</t>
  </si>
  <si>
    <t>老庄</t>
  </si>
  <si>
    <t>时氏</t>
  </si>
  <si>
    <t>高子春</t>
  </si>
  <si>
    <t>决营</t>
  </si>
  <si>
    <t>李秀珍</t>
  </si>
  <si>
    <t>小庄</t>
  </si>
  <si>
    <t>陈光荣</t>
  </si>
  <si>
    <t>张清发</t>
  </si>
  <si>
    <t>红星</t>
  </si>
  <si>
    <t>周玉华</t>
  </si>
  <si>
    <t>张广荣</t>
  </si>
  <si>
    <t>南王营</t>
  </si>
  <si>
    <t>高玉华</t>
  </si>
  <si>
    <t>齐营</t>
  </si>
  <si>
    <t>陈治英</t>
  </si>
  <si>
    <t>杨生林</t>
  </si>
  <si>
    <t>张树珍</t>
  </si>
  <si>
    <t>代洼</t>
  </si>
  <si>
    <t>胡国英</t>
  </si>
  <si>
    <t>小权营</t>
  </si>
  <si>
    <t>潘保军</t>
  </si>
  <si>
    <t>铁湖</t>
  </si>
  <si>
    <t>高西英</t>
  </si>
  <si>
    <t>杨桂英</t>
  </si>
  <si>
    <t>高子和</t>
  </si>
  <si>
    <t>时岗山</t>
  </si>
  <si>
    <t>时营</t>
  </si>
  <si>
    <t>李春英</t>
  </si>
  <si>
    <t>尤兰芳</t>
  </si>
  <si>
    <t>谷玉兰</t>
  </si>
  <si>
    <t>西王营</t>
  </si>
  <si>
    <t>谷秀荣</t>
  </si>
  <si>
    <t>前进</t>
  </si>
  <si>
    <t>雷围</t>
  </si>
  <si>
    <t>刘素珍</t>
  </si>
  <si>
    <t>杨全章</t>
  </si>
  <si>
    <t>陈治亮</t>
  </si>
  <si>
    <t>南彭营</t>
  </si>
  <si>
    <t>杨秀珍</t>
  </si>
  <si>
    <t>杨正娥</t>
  </si>
  <si>
    <t>权文珍</t>
  </si>
  <si>
    <t>西彭营</t>
  </si>
  <si>
    <t>杨全双</t>
  </si>
  <si>
    <t>杨全贵</t>
  </si>
  <si>
    <t>时大迷</t>
  </si>
  <si>
    <t>高楼</t>
  </si>
  <si>
    <t>陈文芳</t>
  </si>
  <si>
    <t>王治珍</t>
  </si>
  <si>
    <t>刘营</t>
  </si>
  <si>
    <t>杨德宽</t>
  </si>
  <si>
    <t>前寨</t>
  </si>
  <si>
    <t>刘同恩</t>
  </si>
  <si>
    <t>周英</t>
  </si>
  <si>
    <t>高子宇</t>
  </si>
  <si>
    <t>杨瑞华</t>
  </si>
  <si>
    <t>高子国</t>
  </si>
  <si>
    <t>杨校芳</t>
  </si>
  <si>
    <t>韩兰英</t>
  </si>
  <si>
    <t>魏耀山</t>
  </si>
  <si>
    <t>简西</t>
  </si>
  <si>
    <t>付应海</t>
  </si>
  <si>
    <t>龙岗村</t>
  </si>
  <si>
    <t>宋泽贵</t>
  </si>
  <si>
    <t>贾天保</t>
  </si>
  <si>
    <t>魏素珍</t>
  </si>
  <si>
    <t>凡立华</t>
  </si>
  <si>
    <t>双湖村</t>
  </si>
  <si>
    <t>宋秀英</t>
  </si>
  <si>
    <t>刘中新</t>
  </si>
  <si>
    <t>杨张寨</t>
  </si>
  <si>
    <t>刘秀珍</t>
  </si>
  <si>
    <t>吴志芳</t>
  </si>
  <si>
    <t>贾旺尧</t>
  </si>
  <si>
    <t>黄堰</t>
  </si>
  <si>
    <t>彭秀珍</t>
  </si>
  <si>
    <t>贾寨</t>
  </si>
  <si>
    <t>雷文芳</t>
  </si>
  <si>
    <t>贾幼清</t>
  </si>
  <si>
    <t>余西明</t>
  </si>
  <si>
    <t>余大围</t>
  </si>
  <si>
    <t>梁保才</t>
  </si>
  <si>
    <t>胡棚</t>
  </si>
  <si>
    <t>王清明</t>
  </si>
  <si>
    <t>杨双楼</t>
  </si>
  <si>
    <t>91</t>
  </si>
  <si>
    <t>许俊英</t>
  </si>
  <si>
    <t>居校芳</t>
  </si>
  <si>
    <t>余正珍</t>
  </si>
  <si>
    <t>施付氏</t>
  </si>
  <si>
    <t>新台组</t>
  </si>
  <si>
    <t>李刁氏</t>
  </si>
  <si>
    <t>时礼仲</t>
  </si>
  <si>
    <t>时礼金</t>
  </si>
  <si>
    <t>谷德发</t>
  </si>
  <si>
    <t>时桂英</t>
  </si>
  <si>
    <t>杨贵英</t>
  </si>
  <si>
    <t>罗一组</t>
  </si>
  <si>
    <t>谷凤仁</t>
  </si>
  <si>
    <t>陈治林</t>
  </si>
  <si>
    <t>陈丙兰</t>
  </si>
  <si>
    <t>代玉珍</t>
  </si>
  <si>
    <t>简桂芳</t>
  </si>
  <si>
    <t>魏建华</t>
  </si>
  <si>
    <t>付氏</t>
  </si>
  <si>
    <t>梁自珍</t>
  </si>
  <si>
    <t>童杨氏</t>
  </si>
  <si>
    <t>宋保珍</t>
  </si>
  <si>
    <t>张凤英</t>
  </si>
  <si>
    <t>秦兰英</t>
  </si>
  <si>
    <t>魏秀英</t>
  </si>
  <si>
    <t>雷秀英</t>
  </si>
  <si>
    <t>后寨</t>
  </si>
  <si>
    <t>贾林霞</t>
  </si>
  <si>
    <t>杨翠平</t>
  </si>
  <si>
    <t>张广具</t>
  </si>
  <si>
    <t>杨继娥</t>
  </si>
  <si>
    <t>高营组</t>
  </si>
  <si>
    <t>张世勤</t>
  </si>
  <si>
    <t>杨少珍</t>
  </si>
  <si>
    <t>张余氏</t>
  </si>
  <si>
    <t>淮凤</t>
  </si>
  <si>
    <t>二对</t>
  </si>
  <si>
    <t>高全英</t>
  </si>
  <si>
    <t>红星东组</t>
  </si>
  <si>
    <t>张少芳</t>
  </si>
  <si>
    <t>弋阳</t>
  </si>
  <si>
    <t>八里</t>
  </si>
  <si>
    <t>五楼组</t>
  </si>
  <si>
    <t>王秀荣</t>
  </si>
  <si>
    <t>龚得友</t>
  </si>
  <si>
    <t>张楼组</t>
  </si>
  <si>
    <t>黄永珍</t>
  </si>
  <si>
    <t>龚寨组</t>
  </si>
  <si>
    <t>孙保珍</t>
  </si>
  <si>
    <t>大邬寨组</t>
  </si>
  <si>
    <t>张华义</t>
  </si>
  <si>
    <t>王寨外组</t>
  </si>
  <si>
    <t>王志清</t>
  </si>
  <si>
    <t>季秀英</t>
  </si>
  <si>
    <t>小邬寨组</t>
  </si>
  <si>
    <t>王素珍</t>
  </si>
  <si>
    <t>王建英</t>
  </si>
  <si>
    <t>王寨里组</t>
  </si>
  <si>
    <t>刘德珍</t>
  </si>
  <si>
    <t>孙学英</t>
  </si>
  <si>
    <t>王桂英</t>
  </si>
  <si>
    <t>李淑英</t>
  </si>
  <si>
    <t>龚围孜组</t>
  </si>
  <si>
    <t>谈少英</t>
  </si>
  <si>
    <t>小何英组</t>
  </si>
  <si>
    <t>徐杨氏</t>
  </si>
  <si>
    <t>龚德仁</t>
  </si>
  <si>
    <t>王桂荣</t>
  </si>
  <si>
    <t>彭秀英</t>
  </si>
  <si>
    <t>王志江</t>
  </si>
  <si>
    <t>王少立</t>
  </si>
  <si>
    <t>周孙氏</t>
  </si>
  <si>
    <t>徐王氏</t>
  </si>
  <si>
    <t>长沿组</t>
  </si>
  <si>
    <t>刘子林</t>
  </si>
  <si>
    <t>李春芳</t>
  </si>
  <si>
    <t>王楼组</t>
  </si>
  <si>
    <t>张春芳</t>
  </si>
  <si>
    <t>龚少才</t>
  </si>
  <si>
    <t>八里村</t>
  </si>
  <si>
    <t>裴金海</t>
  </si>
  <si>
    <t>东关街</t>
  </si>
  <si>
    <t>东关街新段128-16号</t>
  </si>
  <si>
    <t>余金玲</t>
  </si>
  <si>
    <t>东大街62号</t>
  </si>
  <si>
    <t>张治安</t>
  </si>
  <si>
    <t>沿河东路油厂22号</t>
  </si>
  <si>
    <t>高耀成</t>
  </si>
  <si>
    <t>沿河路189-1</t>
  </si>
  <si>
    <t>黄恩秀</t>
  </si>
  <si>
    <t>新段128-5号</t>
  </si>
  <si>
    <t>董长珍</t>
  </si>
  <si>
    <t>北后35号</t>
  </si>
  <si>
    <t>陈祖明</t>
  </si>
  <si>
    <t>东大街184号</t>
  </si>
  <si>
    <t>任素芳</t>
  </si>
  <si>
    <t>东关新段54号</t>
  </si>
  <si>
    <t>陈秀华</t>
  </si>
  <si>
    <t>沿河东路89-7号</t>
  </si>
  <si>
    <t>曹大均</t>
  </si>
  <si>
    <t>迎宾大道40号</t>
  </si>
  <si>
    <t>李桂月</t>
  </si>
  <si>
    <t>东关街20号</t>
  </si>
  <si>
    <t>黄承厚</t>
  </si>
  <si>
    <t>东关4号</t>
  </si>
  <si>
    <t>杨乐贵</t>
  </si>
  <si>
    <t>东关街108号</t>
  </si>
  <si>
    <t>胡桂芳</t>
  </si>
  <si>
    <t>东大街39号</t>
  </si>
  <si>
    <t>曾凡英</t>
  </si>
  <si>
    <t>步惠文</t>
  </si>
  <si>
    <t>沿河东路189-17号</t>
  </si>
  <si>
    <t>魏阳成</t>
  </si>
  <si>
    <t>沿河东路1号</t>
  </si>
  <si>
    <t>余金莲</t>
  </si>
  <si>
    <t>东湖沿99号</t>
  </si>
  <si>
    <t>吴昌明</t>
  </si>
  <si>
    <t>沿河路189号</t>
  </si>
  <si>
    <t>梁庆芬</t>
  </si>
  <si>
    <t>西街16号</t>
  </si>
  <si>
    <t>王志芳</t>
  </si>
  <si>
    <t>东关南后23号</t>
  </si>
  <si>
    <t>徐仁厚</t>
  </si>
  <si>
    <t>东关北后31号</t>
  </si>
  <si>
    <t>李显武</t>
  </si>
  <si>
    <t>东关号</t>
  </si>
  <si>
    <t>陈淑珍</t>
  </si>
  <si>
    <t>迎宾大道66号</t>
  </si>
  <si>
    <t>胡立顺</t>
  </si>
  <si>
    <t>东关新段143-1号</t>
  </si>
  <si>
    <t>王桂兰</t>
  </si>
  <si>
    <t>东湖沿52-3号</t>
  </si>
  <si>
    <t>罗挺干</t>
  </si>
  <si>
    <t>东大街131号</t>
  </si>
  <si>
    <t>简金芳</t>
  </si>
  <si>
    <t>弋阳路32号</t>
  </si>
  <si>
    <t>郭明虎</t>
  </si>
  <si>
    <t>迎宾大道126号</t>
  </si>
  <si>
    <t>黄敏颖</t>
  </si>
  <si>
    <t>新段128-7号</t>
  </si>
  <si>
    <t>黎玉兰</t>
  </si>
  <si>
    <t>贤典街38号</t>
  </si>
  <si>
    <t>邢秀荣</t>
  </si>
  <si>
    <t>沿河东路180-2号</t>
  </si>
  <si>
    <t>朱友军</t>
  </si>
  <si>
    <t>东关街177号</t>
  </si>
  <si>
    <t>东关新段128-21号</t>
  </si>
  <si>
    <t>袁正柏</t>
  </si>
  <si>
    <t>东关街新段143-1号</t>
  </si>
  <si>
    <t>付明臣</t>
  </si>
  <si>
    <t>东大街190号</t>
  </si>
  <si>
    <t>马文秀</t>
  </si>
  <si>
    <t>崔轩英</t>
  </si>
  <si>
    <t>迎宾大道10-8号</t>
  </si>
  <si>
    <t>周作琴</t>
  </si>
  <si>
    <t>迎宾大道</t>
  </si>
  <si>
    <t>田红荣</t>
  </si>
  <si>
    <t>东湖沿17号</t>
  </si>
  <si>
    <t>陈世贤</t>
  </si>
  <si>
    <t>潢川四中</t>
  </si>
  <si>
    <t>裴秀能</t>
  </si>
  <si>
    <t>东大街133号</t>
  </si>
  <si>
    <t>陈继生</t>
  </si>
  <si>
    <t>东关街12号</t>
  </si>
  <si>
    <t>黄金龙</t>
  </si>
  <si>
    <t>街新段100号</t>
  </si>
  <si>
    <t>姚淑芳</t>
  </si>
  <si>
    <t>东关129号</t>
  </si>
  <si>
    <t>李鹏贤</t>
  </si>
  <si>
    <t>东湖沿16号</t>
  </si>
  <si>
    <t>汪祖玉</t>
  </si>
  <si>
    <t>东大街67—1号</t>
  </si>
  <si>
    <t>徐元章</t>
  </si>
  <si>
    <t>东大街167—1号</t>
  </si>
  <si>
    <t>郭素英</t>
  </si>
  <si>
    <t>弋阳路7号1号楼</t>
  </si>
  <si>
    <t>庞春旭</t>
  </si>
  <si>
    <t>李正荣</t>
  </si>
  <si>
    <t>迎宾大道200号</t>
  </si>
  <si>
    <t>苏秀英</t>
  </si>
  <si>
    <t>东湖沿10号</t>
  </si>
  <si>
    <t>罗耀明</t>
  </si>
  <si>
    <t>东大街46号</t>
  </si>
  <si>
    <t>曾希德</t>
  </si>
  <si>
    <t>熊素珍</t>
  </si>
  <si>
    <t>东关街北后17号</t>
  </si>
  <si>
    <t>徐守华</t>
  </si>
  <si>
    <t>沿河路26号</t>
  </si>
  <si>
    <t>朱友义</t>
  </si>
  <si>
    <t>东关街83号</t>
  </si>
  <si>
    <t>黄文英</t>
  </si>
  <si>
    <t>东大街69号</t>
  </si>
  <si>
    <t>东关南后36号</t>
  </si>
  <si>
    <t>东关北后15号</t>
  </si>
  <si>
    <t>余秀珍</t>
  </si>
  <si>
    <t>沿河东路115号</t>
  </si>
  <si>
    <t>齐建才</t>
  </si>
  <si>
    <t>东关街40号</t>
  </si>
  <si>
    <t>王东华</t>
  </si>
  <si>
    <t>东关南后33号</t>
  </si>
  <si>
    <t>熊光华</t>
  </si>
  <si>
    <t>杨秀兰</t>
  </si>
  <si>
    <t>东关街新段143号</t>
  </si>
  <si>
    <t>王惠民</t>
  </si>
  <si>
    <t>徐秀珍</t>
  </si>
  <si>
    <t>朱街234号</t>
  </si>
  <si>
    <t>商淑珍</t>
  </si>
  <si>
    <t>东关南后9号</t>
  </si>
  <si>
    <t>黄玉珍</t>
  </si>
  <si>
    <t>迎宾大道136号</t>
  </si>
  <si>
    <t>金正新</t>
  </si>
  <si>
    <t>东湖沿35-1号</t>
  </si>
  <si>
    <t>陈振声</t>
  </si>
  <si>
    <t>沿河189-16号</t>
  </si>
  <si>
    <t>陈玉林</t>
  </si>
  <si>
    <t>沿河东路粮食局车队89-14号</t>
  </si>
  <si>
    <t>李兰英</t>
  </si>
  <si>
    <t>沿河东路油厂27号</t>
  </si>
  <si>
    <t>杨启兰</t>
  </si>
  <si>
    <t>弋阳路114号</t>
  </si>
  <si>
    <t>雷桂华</t>
  </si>
  <si>
    <t>东湖沿3107号</t>
  </si>
  <si>
    <t>祁秀芳</t>
  </si>
  <si>
    <t>建国</t>
  </si>
  <si>
    <t>木厂村民组</t>
  </si>
  <si>
    <t>涂建华</t>
  </si>
  <si>
    <t>建国村</t>
  </si>
  <si>
    <t>粱秀英</t>
  </si>
  <si>
    <t>潘庄</t>
  </si>
  <si>
    <t>苏启立</t>
  </si>
  <si>
    <t>苏湾组</t>
  </si>
  <si>
    <t>张淑兰</t>
  </si>
  <si>
    <t>潘庄村民组</t>
  </si>
  <si>
    <t>刘志成</t>
  </si>
  <si>
    <t>洪围孜村民组12号</t>
  </si>
  <si>
    <t>李振军</t>
  </si>
  <si>
    <t>祁青山</t>
  </si>
  <si>
    <t>木厂村民组7号</t>
  </si>
  <si>
    <t>黄正中</t>
  </si>
  <si>
    <t>木厂村民组28号</t>
  </si>
  <si>
    <t>苏启荣</t>
  </si>
  <si>
    <t>徐大庄村民组</t>
  </si>
  <si>
    <t>朱素芳</t>
  </si>
  <si>
    <t>黄淑珍</t>
  </si>
  <si>
    <t>潘庄村民组43号</t>
  </si>
  <si>
    <t>苏启龙</t>
  </si>
  <si>
    <t>李学芝</t>
  </si>
  <si>
    <t>黄庄村民组8号</t>
  </si>
  <si>
    <t>黄庄村民组</t>
  </si>
  <si>
    <t>李志荣</t>
  </si>
  <si>
    <t>王文珍</t>
  </si>
  <si>
    <t>代坑村民组</t>
  </si>
  <si>
    <t>孙玉华</t>
  </si>
  <si>
    <t>毕秀英</t>
  </si>
  <si>
    <t>吊桥村民组24号</t>
  </si>
  <si>
    <t>邱少明</t>
  </si>
  <si>
    <t>代坑村民组48号</t>
  </si>
  <si>
    <t>朱秀芳</t>
  </si>
  <si>
    <t>魏培良</t>
  </si>
  <si>
    <t>金星村</t>
  </si>
  <si>
    <t>沈庄13号</t>
  </si>
  <si>
    <t>余中贵</t>
  </si>
  <si>
    <t>孙堂组8号</t>
  </si>
  <si>
    <t>黄海荣</t>
  </si>
  <si>
    <t>大新庄</t>
  </si>
  <si>
    <t>王洪珍</t>
  </si>
  <si>
    <t>小新庄</t>
  </si>
  <si>
    <t>夏道真</t>
  </si>
  <si>
    <t>陈加合</t>
  </si>
  <si>
    <t>贺庄村民组</t>
  </si>
  <si>
    <t>娄庄村民组</t>
  </si>
  <si>
    <t>孙堂村民组</t>
  </si>
  <si>
    <t>夏全友</t>
  </si>
  <si>
    <t>大田村民组</t>
  </si>
  <si>
    <t>何金珍</t>
  </si>
  <si>
    <t>塘庄村民组</t>
  </si>
  <si>
    <t>沈庄村民组</t>
  </si>
  <si>
    <t>陈桂兰</t>
  </si>
  <si>
    <t>任长珍</t>
  </si>
  <si>
    <t>李金田</t>
  </si>
  <si>
    <t>郑庭学</t>
  </si>
  <si>
    <t>喻占奎</t>
  </si>
  <si>
    <t>蔡德秀</t>
  </si>
  <si>
    <t>夏道华</t>
  </si>
  <si>
    <t>小新民村民组</t>
  </si>
  <si>
    <t>丁志珍</t>
  </si>
  <si>
    <t>刘靛行</t>
  </si>
  <si>
    <t>大朱围村民组5号</t>
  </si>
  <si>
    <t>张素琴</t>
  </si>
  <si>
    <t>胜利组</t>
  </si>
  <si>
    <t>王志友</t>
  </si>
  <si>
    <t>小王庄村民组1号</t>
  </si>
  <si>
    <t>赫荣如</t>
  </si>
  <si>
    <t>南徐庄18号</t>
  </si>
  <si>
    <t>黄殿英</t>
  </si>
  <si>
    <t>湖大塘组</t>
  </si>
  <si>
    <t>张丰荣</t>
  </si>
  <si>
    <t>牛堰头村民组3号</t>
  </si>
  <si>
    <t>刘营村民组11号</t>
  </si>
  <si>
    <t>刘凤英</t>
  </si>
  <si>
    <t>刘靛行村民组28号</t>
  </si>
  <si>
    <t>张子元</t>
  </si>
  <si>
    <t>靛行村民组</t>
  </si>
  <si>
    <t>徐有珍</t>
  </si>
  <si>
    <t>潘华得</t>
  </si>
  <si>
    <t>小王庄村民组16号</t>
  </si>
  <si>
    <t>龚俊甫</t>
  </si>
  <si>
    <t>骆围组</t>
  </si>
  <si>
    <t>祝寿珍</t>
  </si>
  <si>
    <t>响水坝村民组</t>
  </si>
  <si>
    <t>王建术</t>
  </si>
  <si>
    <t>张加友</t>
  </si>
  <si>
    <t>北河里村民组8号</t>
  </si>
  <si>
    <t>张少明</t>
  </si>
  <si>
    <t>骆围村民组2号</t>
  </si>
  <si>
    <t>张周氏</t>
  </si>
  <si>
    <t>南徐庄村民组27号</t>
  </si>
  <si>
    <t>张荣英</t>
  </si>
  <si>
    <t>吴大营村民组29号</t>
  </si>
  <si>
    <t>张丰兰</t>
  </si>
  <si>
    <t>罗新楼</t>
  </si>
  <si>
    <t>南岗坎组</t>
  </si>
  <si>
    <t>高如有</t>
  </si>
  <si>
    <t>北岗坎组</t>
  </si>
  <si>
    <t>祁保兰</t>
  </si>
  <si>
    <t>喻营组</t>
  </si>
  <si>
    <t>罗东楼组</t>
  </si>
  <si>
    <t>罗本卓</t>
  </si>
  <si>
    <t>陈金荣</t>
  </si>
  <si>
    <t>项秀珍</t>
  </si>
  <si>
    <t>张术珍</t>
  </si>
  <si>
    <t>喻庙组</t>
  </si>
  <si>
    <t>胡殿元</t>
  </si>
  <si>
    <t>胡老庄组</t>
  </si>
  <si>
    <t>罗桂芳</t>
  </si>
  <si>
    <t>干井沿组</t>
  </si>
  <si>
    <t>朱兰英</t>
  </si>
  <si>
    <t>吴大塘组</t>
  </si>
  <si>
    <t>吴士英</t>
  </si>
  <si>
    <t>六里组</t>
  </si>
  <si>
    <t>李祖保</t>
  </si>
  <si>
    <t>大李营组</t>
  </si>
  <si>
    <t>贾登洲</t>
  </si>
  <si>
    <t>张术岳</t>
  </si>
  <si>
    <t>西小庄组</t>
  </si>
  <si>
    <t>李耀珠</t>
  </si>
  <si>
    <t>喻子龙</t>
  </si>
  <si>
    <t>东庙岗组</t>
  </si>
  <si>
    <t>赵同兴</t>
  </si>
  <si>
    <t>孟凡礼</t>
  </si>
  <si>
    <t>夏秀英</t>
  </si>
  <si>
    <t>李耀珍</t>
  </si>
  <si>
    <t>罗老楼组</t>
  </si>
  <si>
    <t>郭兰英</t>
  </si>
  <si>
    <t>谢秀英</t>
  </si>
  <si>
    <t>李耀兰</t>
  </si>
  <si>
    <t>对冲组</t>
  </si>
  <si>
    <t>孙得英</t>
  </si>
  <si>
    <t>陈桂荣</t>
  </si>
  <si>
    <t>华廷英</t>
  </si>
  <si>
    <t>张大寨组</t>
  </si>
  <si>
    <t>孙桂芳</t>
  </si>
  <si>
    <t>罗新楼村</t>
  </si>
  <si>
    <t>罗岗组</t>
  </si>
  <si>
    <t>陈桂芳</t>
  </si>
  <si>
    <t>孟秀英</t>
  </si>
  <si>
    <t>七里岗</t>
  </si>
  <si>
    <t>小三队</t>
  </si>
  <si>
    <t>陈学芝</t>
  </si>
  <si>
    <t>北晏营</t>
  </si>
  <si>
    <t>肖秀英</t>
  </si>
  <si>
    <t>大陈营</t>
  </si>
  <si>
    <t>苏启坤</t>
  </si>
  <si>
    <t>彭来芳</t>
  </si>
  <si>
    <t>桥营</t>
  </si>
  <si>
    <t>陈金学</t>
  </si>
  <si>
    <t>夏国珍</t>
  </si>
  <si>
    <t>营坊</t>
  </si>
  <si>
    <t>董光福</t>
  </si>
  <si>
    <t>上香铺</t>
  </si>
  <si>
    <t>夏保珍</t>
  </si>
  <si>
    <t>黄营</t>
  </si>
  <si>
    <t>李守德</t>
  </si>
  <si>
    <t>老年队</t>
  </si>
  <si>
    <t>何兰英</t>
  </si>
  <si>
    <t>孟营</t>
  </si>
  <si>
    <t>詹秀英</t>
  </si>
  <si>
    <t>雷少芝</t>
  </si>
  <si>
    <t>祠堂</t>
  </si>
  <si>
    <t>下陈营</t>
  </si>
  <si>
    <t>张金英</t>
  </si>
  <si>
    <t>张术英</t>
  </si>
  <si>
    <t>陈玉华</t>
  </si>
  <si>
    <t>杨松林</t>
  </si>
  <si>
    <t>陈兰芳</t>
  </si>
  <si>
    <t>小七队</t>
  </si>
  <si>
    <t>陈永珍</t>
  </si>
  <si>
    <t>吁岗</t>
  </si>
  <si>
    <t>雷荣芳</t>
  </si>
  <si>
    <t>肖朱氏</t>
  </si>
  <si>
    <t>梁秀英</t>
  </si>
  <si>
    <t>楼坊</t>
  </si>
  <si>
    <t>陈西武</t>
  </si>
  <si>
    <t>南晏营</t>
  </si>
  <si>
    <t>曾福英</t>
  </si>
  <si>
    <t>沙河店</t>
  </si>
  <si>
    <t>山坎组</t>
  </si>
  <si>
    <t>徐荣贵</t>
  </si>
  <si>
    <t>南桥组</t>
  </si>
  <si>
    <t>李术兰</t>
  </si>
  <si>
    <t>双围孜</t>
  </si>
  <si>
    <t>吴桂英</t>
  </si>
  <si>
    <t>丁庄</t>
  </si>
  <si>
    <t>吴世财</t>
  </si>
  <si>
    <t>王庄</t>
  </si>
  <si>
    <t>孔德英</t>
  </si>
  <si>
    <t>东下</t>
  </si>
  <si>
    <t>刘德洲</t>
  </si>
  <si>
    <t>万保发</t>
  </si>
  <si>
    <t>郑堰</t>
  </si>
  <si>
    <t>郑素英</t>
  </si>
  <si>
    <t>郑庄</t>
  </si>
  <si>
    <t>娄玉珍</t>
  </si>
  <si>
    <t>方营</t>
  </si>
  <si>
    <t>肖洪珍</t>
  </si>
  <si>
    <t>山坎</t>
  </si>
  <si>
    <t>彭庄</t>
  </si>
  <si>
    <t>徐秀英</t>
  </si>
  <si>
    <t>大围孜</t>
  </si>
  <si>
    <t>姚学芳</t>
  </si>
  <si>
    <t>柳台</t>
  </si>
  <si>
    <t>周桂芳</t>
  </si>
  <si>
    <t>朱亮福</t>
  </si>
  <si>
    <t>娄树英</t>
  </si>
  <si>
    <t>程子英</t>
  </si>
  <si>
    <t>夏延芳</t>
  </si>
  <si>
    <t>肖营</t>
  </si>
  <si>
    <t>秦学珍</t>
  </si>
  <si>
    <t>西下</t>
  </si>
  <si>
    <t>万花虎</t>
  </si>
  <si>
    <t>陈学珍</t>
  </si>
  <si>
    <t>郑玉杰</t>
  </si>
  <si>
    <t>朱桂花</t>
  </si>
  <si>
    <t>金保成</t>
  </si>
  <si>
    <t>南桥</t>
  </si>
  <si>
    <t>刘金珍</t>
  </si>
  <si>
    <t>十里头</t>
  </si>
  <si>
    <t>王如英</t>
  </si>
  <si>
    <t>黄庄</t>
  </si>
  <si>
    <t>李保发</t>
  </si>
  <si>
    <t>沙河店村</t>
  </si>
  <si>
    <t>腰庄组</t>
  </si>
  <si>
    <t>付如英</t>
  </si>
  <si>
    <t>王香铺</t>
  </si>
  <si>
    <t>汪庄</t>
  </si>
  <si>
    <t>王桂珍</t>
  </si>
  <si>
    <t>彭营</t>
  </si>
  <si>
    <t>张术芳</t>
  </si>
  <si>
    <t>张素娥</t>
  </si>
  <si>
    <t>肖庄</t>
  </si>
  <si>
    <t>李桂珍</t>
  </si>
  <si>
    <t>下一</t>
  </si>
  <si>
    <t>黄有珍</t>
  </si>
  <si>
    <t>上一</t>
  </si>
  <si>
    <t>程政荣</t>
  </si>
  <si>
    <t>雷启芳</t>
  </si>
  <si>
    <t>贺营</t>
  </si>
  <si>
    <t>吕秀荣</t>
  </si>
  <si>
    <t>北坎</t>
  </si>
  <si>
    <t>张学荣</t>
  </si>
  <si>
    <t>下二</t>
  </si>
  <si>
    <t>贺中祥</t>
  </si>
  <si>
    <t>汪传志</t>
  </si>
  <si>
    <t>陈素珍</t>
  </si>
  <si>
    <t>程政礼</t>
  </si>
  <si>
    <t>刘玉珍</t>
  </si>
  <si>
    <t>上二</t>
  </si>
  <si>
    <t>山洼</t>
  </si>
  <si>
    <t>张福生</t>
  </si>
  <si>
    <t>北庄</t>
  </si>
  <si>
    <t>汪传增</t>
  </si>
  <si>
    <t>刘天秀</t>
  </si>
  <si>
    <t>程政治</t>
  </si>
  <si>
    <t>夏金荣</t>
  </si>
  <si>
    <t>毕营</t>
  </si>
  <si>
    <t>付如田</t>
  </si>
  <si>
    <t>程政芳</t>
  </si>
  <si>
    <t>南坎</t>
  </si>
  <si>
    <t>万加山</t>
  </si>
  <si>
    <t>陈永付</t>
  </si>
  <si>
    <t>朱德香</t>
  </si>
  <si>
    <t>邬长山</t>
  </si>
  <si>
    <t>徐守连</t>
  </si>
  <si>
    <t>祝秀英</t>
  </si>
  <si>
    <t>陈王氏</t>
  </si>
  <si>
    <t>廖秀英</t>
  </si>
  <si>
    <t>刘靛行村民组10号</t>
  </si>
  <si>
    <t>杨景贤</t>
  </si>
  <si>
    <t>彭庄组</t>
  </si>
  <si>
    <t>马玉成</t>
  </si>
  <si>
    <t>东大街147号</t>
  </si>
  <si>
    <t>刘文合</t>
  </si>
  <si>
    <t>朱大围村民组28号</t>
  </si>
  <si>
    <t>刘峰侠</t>
  </si>
  <si>
    <t>东关街184号</t>
  </si>
  <si>
    <t>高叔先</t>
  </si>
  <si>
    <t>东关街128号号</t>
  </si>
  <si>
    <t>王西娥</t>
  </si>
  <si>
    <t>陈延芳</t>
  </si>
  <si>
    <t>易营</t>
  </si>
  <si>
    <t>罗素珍</t>
  </si>
  <si>
    <t>沿河东路122号</t>
  </si>
  <si>
    <t>谈路云</t>
  </si>
  <si>
    <t>张丰珍</t>
  </si>
  <si>
    <t>前潘庄村民组</t>
  </si>
  <si>
    <t>孙兰英</t>
  </si>
  <si>
    <t>西庙岗组</t>
  </si>
  <si>
    <t>陈明生</t>
  </si>
  <si>
    <t>新建组</t>
  </si>
  <si>
    <t>毛素珍</t>
  </si>
  <si>
    <t>东关街新段65号</t>
  </si>
  <si>
    <t>赵治富</t>
  </si>
  <si>
    <t>沿河东路油厂57号</t>
  </si>
  <si>
    <t>张朱氏</t>
  </si>
  <si>
    <t>刘营村民组4号</t>
  </si>
  <si>
    <t>李畈</t>
  </si>
  <si>
    <t>李刘氏</t>
  </si>
  <si>
    <t>严素珍</t>
  </si>
  <si>
    <t>大庄</t>
  </si>
  <si>
    <t>崔国康</t>
  </si>
  <si>
    <t>东关街新段128-17号</t>
  </si>
  <si>
    <t>朱刘氏</t>
  </si>
  <si>
    <t>粟友梅</t>
  </si>
  <si>
    <t>定城</t>
  </si>
  <si>
    <t>中山</t>
  </si>
  <si>
    <t>县后街77号</t>
  </si>
  <si>
    <t>沈聚芳</t>
  </si>
  <si>
    <t>环城东路96号附108号</t>
  </si>
  <si>
    <t>跃进东路25号</t>
  </si>
  <si>
    <t>小东关</t>
  </si>
  <si>
    <t>环城东路124号附91号</t>
  </si>
  <si>
    <t>王淑华</t>
  </si>
  <si>
    <t>汽运巷4号</t>
  </si>
  <si>
    <t>杨兰芳</t>
  </si>
  <si>
    <t>汽运巷8号</t>
  </si>
  <si>
    <t>谭守珍</t>
  </si>
  <si>
    <t>汽运巷71号</t>
  </si>
  <si>
    <t>崔积忠</t>
  </si>
  <si>
    <t>新园社区</t>
  </si>
  <si>
    <t>草湖路1-36</t>
  </si>
  <si>
    <t>陶正亚</t>
  </si>
  <si>
    <t>草湖路374</t>
  </si>
  <si>
    <t>余荣华</t>
  </si>
  <si>
    <t>草湖路1-16号</t>
  </si>
  <si>
    <t>朝春秀</t>
  </si>
  <si>
    <t>草湖路344号</t>
  </si>
  <si>
    <t>姚华玉</t>
  </si>
  <si>
    <t>草湖路卫校家属院</t>
  </si>
  <si>
    <t>刘自久</t>
  </si>
  <si>
    <t>航空路13-21</t>
  </si>
  <si>
    <t>熊素贤</t>
  </si>
  <si>
    <t>草湖路三中家属院</t>
  </si>
  <si>
    <t>谈孝芳</t>
  </si>
  <si>
    <t>三眼井64</t>
  </si>
  <si>
    <t>杨朝珍</t>
  </si>
  <si>
    <t>旱湖路170</t>
  </si>
  <si>
    <t>旱湖路643-2</t>
  </si>
  <si>
    <t>方梅荣</t>
  </si>
  <si>
    <t>九里村</t>
  </si>
  <si>
    <t>后营村民组</t>
  </si>
  <si>
    <t>何素珍</t>
  </si>
  <si>
    <t>闵庄村民组</t>
  </si>
  <si>
    <t>龚芳</t>
  </si>
  <si>
    <t>刘营村民组</t>
  </si>
  <si>
    <t>杨金荣</t>
  </si>
  <si>
    <t>桃园村</t>
  </si>
  <si>
    <t>新生</t>
  </si>
  <si>
    <t>杨德山</t>
  </si>
  <si>
    <t>仰巴庄</t>
  </si>
  <si>
    <t>周登堂</t>
  </si>
  <si>
    <t>柳营</t>
  </si>
  <si>
    <t>潘秀英</t>
  </si>
  <si>
    <t>先锋居委会</t>
  </si>
  <si>
    <t>先锋村鄢楼组</t>
  </si>
  <si>
    <t>李术珍</t>
  </si>
  <si>
    <t>方店村</t>
  </si>
  <si>
    <t>罗秀英</t>
  </si>
  <si>
    <t>胡营</t>
  </si>
  <si>
    <t>张术琴</t>
  </si>
  <si>
    <t>徐庄</t>
  </si>
  <si>
    <t>肖义金</t>
  </si>
  <si>
    <t>周庄</t>
  </si>
  <si>
    <t>杨忠芳</t>
  </si>
  <si>
    <t>顾营</t>
  </si>
  <si>
    <t>王荣英</t>
  </si>
  <si>
    <t>堰头</t>
  </si>
  <si>
    <t>王国治</t>
  </si>
  <si>
    <t>姚术英</t>
  </si>
  <si>
    <t>刘庄</t>
  </si>
  <si>
    <t>王秀兰</t>
  </si>
  <si>
    <t>关秀英</t>
  </si>
  <si>
    <t>环城东路96号附85号</t>
  </si>
  <si>
    <t>王孝吾</t>
  </si>
  <si>
    <t>环城东路96号</t>
  </si>
  <si>
    <t>张栋材</t>
  </si>
  <si>
    <t>苏琴英</t>
  </si>
  <si>
    <t>县后街3号</t>
  </si>
  <si>
    <t>胡德贵</t>
  </si>
  <si>
    <t>喻家巷21号</t>
  </si>
  <si>
    <t>杨泽</t>
  </si>
  <si>
    <t>谢淑文</t>
  </si>
  <si>
    <t>大泊岸50号</t>
  </si>
  <si>
    <t>王忠华</t>
  </si>
  <si>
    <t>跃进东路26号</t>
  </si>
  <si>
    <t>李玉陇</t>
  </si>
  <si>
    <t>白世忠</t>
  </si>
  <si>
    <t>张岚</t>
  </si>
  <si>
    <t>梁声英</t>
  </si>
  <si>
    <t>环城东路89号</t>
  </si>
  <si>
    <t>梅金海</t>
  </si>
  <si>
    <t>张家齐</t>
  </si>
  <si>
    <t>跃进东路332号</t>
  </si>
  <si>
    <t>县前街64号</t>
  </si>
  <si>
    <t>徐维珍</t>
  </si>
  <si>
    <t>跃进东路62号</t>
  </si>
  <si>
    <t>金学珍</t>
  </si>
  <si>
    <t>北街口6号</t>
  </si>
  <si>
    <t>杨桂芳</t>
  </si>
  <si>
    <t>喻家巷32号</t>
  </si>
  <si>
    <t>张家芬</t>
  </si>
  <si>
    <t>李正燮</t>
  </si>
  <si>
    <t>跃进东路308号</t>
  </si>
  <si>
    <t>凌秀英</t>
  </si>
  <si>
    <t>县前街168号</t>
  </si>
  <si>
    <t>陈培英</t>
  </si>
  <si>
    <t>跃进东路27号</t>
  </si>
  <si>
    <t>孙长福</t>
  </si>
  <si>
    <t>县后街115号</t>
  </si>
  <si>
    <t>阮观金</t>
  </si>
  <si>
    <t>李文学</t>
  </si>
  <si>
    <t>跃进东路52号</t>
  </si>
  <si>
    <t>张世荣</t>
  </si>
  <si>
    <t>喻家巷41号</t>
  </si>
  <si>
    <t>金文鑑</t>
  </si>
  <si>
    <t>丁秀荣</t>
  </si>
  <si>
    <t>苏湘玲</t>
  </si>
  <si>
    <t>县前街211号</t>
  </si>
  <si>
    <t>杨瑞英</t>
  </si>
  <si>
    <t>张国伦</t>
  </si>
  <si>
    <t>王淑霞</t>
  </si>
  <si>
    <t>县后街51号</t>
  </si>
  <si>
    <t>赵孝兰</t>
  </si>
  <si>
    <t>县后街48号</t>
  </si>
  <si>
    <t>罗凌云</t>
  </si>
  <si>
    <t>刘富荣</t>
  </si>
  <si>
    <t>航空南道89号</t>
  </si>
  <si>
    <t>戎淑兰</t>
  </si>
  <si>
    <t>县后街59号</t>
  </si>
  <si>
    <t>徐明亚</t>
  </si>
  <si>
    <t>跃进东路339号</t>
  </si>
  <si>
    <t>张光学</t>
  </si>
  <si>
    <t>刘锦霞</t>
  </si>
  <si>
    <t>李俊华</t>
  </si>
  <si>
    <t>李光忠</t>
  </si>
  <si>
    <t>唐友芳</t>
  </si>
  <si>
    <t>张淑敏</t>
  </si>
  <si>
    <t>罗映兰</t>
  </si>
  <si>
    <t>邬志义</t>
  </si>
  <si>
    <t>胡广亮</t>
  </si>
  <si>
    <t>航空南道26附1号</t>
  </si>
  <si>
    <t>范英华</t>
  </si>
  <si>
    <t>县前街102号</t>
  </si>
  <si>
    <t>史宗玉</t>
  </si>
  <si>
    <t>吴桂珍</t>
  </si>
  <si>
    <t>跃进东路62附29号</t>
  </si>
  <si>
    <t>李中科</t>
  </si>
  <si>
    <t>跃进东路89号</t>
  </si>
  <si>
    <t>杨文昌</t>
  </si>
  <si>
    <t>航空南道84号</t>
  </si>
  <si>
    <t>宋建毫</t>
  </si>
  <si>
    <t>航空南道82号</t>
  </si>
  <si>
    <t>苏瑞芳</t>
  </si>
  <si>
    <t>航空南道82号附4号</t>
  </si>
  <si>
    <t>宋成英</t>
  </si>
  <si>
    <t>环城东路96号附51号</t>
  </si>
  <si>
    <t>朱文成</t>
  </si>
  <si>
    <t>林秀芳</t>
  </si>
  <si>
    <t>张明银</t>
  </si>
  <si>
    <t>环城东路96号附61号</t>
  </si>
  <si>
    <t>徐凤羽</t>
  </si>
  <si>
    <t>县前街68号</t>
  </si>
  <si>
    <t>方克俭</t>
  </si>
  <si>
    <t>航空南道58号</t>
  </si>
  <si>
    <t>李国友</t>
  </si>
  <si>
    <t>李定成</t>
  </si>
  <si>
    <t>高淑贤</t>
  </si>
  <si>
    <t>陈进珩</t>
  </si>
  <si>
    <t>李淑莲</t>
  </si>
  <si>
    <t>王光群</t>
  </si>
  <si>
    <t>张志芳</t>
  </si>
  <si>
    <t>环城东路96号附52号</t>
  </si>
  <si>
    <t>代大庆</t>
  </si>
  <si>
    <t>陈恩德</t>
  </si>
  <si>
    <t>环城东路113号</t>
  </si>
  <si>
    <t>贺保珍</t>
  </si>
  <si>
    <t>王国权</t>
  </si>
  <si>
    <t>门可英</t>
  </si>
  <si>
    <t>余淑英</t>
  </si>
  <si>
    <t>陈文贤</t>
  </si>
  <si>
    <t>县后街110号</t>
  </si>
  <si>
    <t>王秀杰</t>
  </si>
  <si>
    <t>航空南道82号附11号</t>
  </si>
  <si>
    <t>黄国英</t>
  </si>
  <si>
    <t>叶素珍</t>
  </si>
  <si>
    <t>县前街92号</t>
  </si>
  <si>
    <t>席素珍</t>
  </si>
  <si>
    <t>县后街56号</t>
  </si>
  <si>
    <t>曾学英</t>
  </si>
  <si>
    <t>北街口59号</t>
  </si>
  <si>
    <t>冯世珍</t>
  </si>
  <si>
    <t>陈耀干</t>
  </si>
  <si>
    <t>万德全</t>
  </si>
  <si>
    <t>小东关124号</t>
  </si>
  <si>
    <t>王宏珍</t>
  </si>
  <si>
    <t>跃进东路3号附11号</t>
  </si>
  <si>
    <t>喻兰月</t>
  </si>
  <si>
    <t>大马园41号</t>
  </si>
  <si>
    <t>牛正本</t>
  </si>
  <si>
    <t>单玉林</t>
  </si>
  <si>
    <t>环城东路19号附7号</t>
  </si>
  <si>
    <t>缪士凤</t>
  </si>
  <si>
    <t>汽运巷52号</t>
  </si>
  <si>
    <t>耿淑珍</t>
  </si>
  <si>
    <t>汽运巷</t>
  </si>
  <si>
    <t>马应珍</t>
  </si>
  <si>
    <t>黄湖宾馆</t>
  </si>
  <si>
    <t>晏淑玉</t>
  </si>
  <si>
    <t>万福门43号</t>
  </si>
  <si>
    <t>余瑞英</t>
  </si>
  <si>
    <t>小东关160号</t>
  </si>
  <si>
    <t>周玉英</t>
  </si>
  <si>
    <t>小北门128号</t>
  </si>
  <si>
    <t>黄朝英</t>
  </si>
  <si>
    <t>小北门128号-40号</t>
  </si>
  <si>
    <t>刘学贤</t>
  </si>
  <si>
    <t>环城东路19号附1号</t>
  </si>
  <si>
    <t>王振芳</t>
  </si>
  <si>
    <t>万福门7号</t>
  </si>
  <si>
    <t>袁素珍</t>
  </si>
  <si>
    <t>小北门136-32号</t>
  </si>
  <si>
    <t>罗萍</t>
  </si>
  <si>
    <t>杨家巷1-4</t>
  </si>
  <si>
    <t>李福全</t>
  </si>
  <si>
    <t>小街子55号</t>
  </si>
  <si>
    <t>孙承芳</t>
  </si>
  <si>
    <t>陈瑞祥</t>
  </si>
  <si>
    <t>小街子103号</t>
  </si>
  <si>
    <t>陈营华</t>
  </si>
  <si>
    <t>环城东路119</t>
  </si>
  <si>
    <t>张志业</t>
  </si>
  <si>
    <t>小街子71号</t>
  </si>
  <si>
    <t>环城东路33-11号</t>
  </si>
  <si>
    <t>闫道禄</t>
  </si>
  <si>
    <t>杨家巷64号</t>
  </si>
  <si>
    <t>胡书田</t>
  </si>
  <si>
    <t>草湖路司法局</t>
  </si>
  <si>
    <t>周伯英</t>
  </si>
  <si>
    <t>水利局家属院</t>
  </si>
  <si>
    <t>邬德华</t>
  </si>
  <si>
    <t>电视台</t>
  </si>
  <si>
    <t>杨明礼</t>
  </si>
  <si>
    <t>小北门27号</t>
  </si>
  <si>
    <t>李德英</t>
  </si>
  <si>
    <t>砖瓦厂家属院</t>
  </si>
  <si>
    <t>宋志方</t>
  </si>
  <si>
    <t>二中家属院</t>
  </si>
  <si>
    <t>汪正兰</t>
  </si>
  <si>
    <t>回营边</t>
  </si>
  <si>
    <t>郑智媛</t>
  </si>
  <si>
    <t>草湖路47号</t>
  </si>
  <si>
    <t>蒋家友</t>
  </si>
  <si>
    <t>草湖路1-1号</t>
  </si>
  <si>
    <t>田玉芝</t>
  </si>
  <si>
    <t>草湖路316-6号</t>
  </si>
  <si>
    <t>李景赞</t>
  </si>
  <si>
    <t>草湖路物资局家属院</t>
  </si>
  <si>
    <t>娄士民</t>
  </si>
  <si>
    <t>草湖路红师家属院</t>
  </si>
  <si>
    <t>吴克敬</t>
  </si>
  <si>
    <t>草湖路41</t>
  </si>
  <si>
    <t>杨恩德</t>
  </si>
  <si>
    <t>宋万珍</t>
  </si>
  <si>
    <t>草湖路54号</t>
  </si>
  <si>
    <t>王学兰</t>
  </si>
  <si>
    <t>草湖路20号化肥厂家属院</t>
  </si>
  <si>
    <t>徐华英</t>
  </si>
  <si>
    <t>草湖路22号沟北西路</t>
  </si>
  <si>
    <t>刘竞先</t>
  </si>
  <si>
    <t>草湖路255号</t>
  </si>
  <si>
    <t>李建中</t>
  </si>
  <si>
    <t>环城路88附</t>
  </si>
  <si>
    <t>张志豹</t>
  </si>
  <si>
    <t>草湖路51号健鼎国际405</t>
  </si>
  <si>
    <t>范松正</t>
  </si>
  <si>
    <t>草湖路46号潢绣家园</t>
  </si>
  <si>
    <t>草湖路1-2号</t>
  </si>
  <si>
    <t>韩慈明</t>
  </si>
  <si>
    <t>草湖路377-7号</t>
  </si>
  <si>
    <t>高国栋</t>
  </si>
  <si>
    <t>草湖路54-4号</t>
  </si>
  <si>
    <t>梁曼云</t>
  </si>
  <si>
    <t>草湖路1-12号</t>
  </si>
  <si>
    <t>董继贤</t>
  </si>
  <si>
    <t>草湖路13-33号</t>
  </si>
  <si>
    <t>王明珍</t>
  </si>
  <si>
    <t>草湖路36号</t>
  </si>
  <si>
    <t>张安民</t>
  </si>
  <si>
    <t>草湖路54-22号</t>
  </si>
  <si>
    <t>草湖路207号</t>
  </si>
  <si>
    <t>刘金玉</t>
  </si>
  <si>
    <t>草湖路234号</t>
  </si>
  <si>
    <t>郑国庆</t>
  </si>
  <si>
    <t>草湖路154号</t>
  </si>
  <si>
    <t>林兰</t>
  </si>
  <si>
    <t>草湖路45号</t>
  </si>
  <si>
    <t>汪秀</t>
  </si>
  <si>
    <t>草湖路316-8号</t>
  </si>
  <si>
    <t>申俊华</t>
  </si>
  <si>
    <t>王秀珍</t>
  </si>
  <si>
    <t>草湖路</t>
  </si>
  <si>
    <t>熊树英</t>
  </si>
  <si>
    <t>草湖路332号</t>
  </si>
  <si>
    <t>杨全明</t>
  </si>
  <si>
    <t>草湖路六小家属院</t>
  </si>
  <si>
    <t>草湖路法院家属院</t>
  </si>
  <si>
    <t>马庆业</t>
  </si>
  <si>
    <t>草湖路384号</t>
  </si>
  <si>
    <t>薛兰凤</t>
  </si>
  <si>
    <t>草湖路216</t>
  </si>
  <si>
    <t>王宝恒</t>
  </si>
  <si>
    <t>草湖路316-9</t>
  </si>
  <si>
    <t>吴相英</t>
  </si>
  <si>
    <t>草湖路88</t>
  </si>
  <si>
    <t>谈龙玉</t>
  </si>
  <si>
    <t>草湖路379-20</t>
  </si>
  <si>
    <t>吴德正</t>
  </si>
  <si>
    <t>熊世虎</t>
  </si>
  <si>
    <t>草湖路316-31</t>
  </si>
  <si>
    <t>王德明</t>
  </si>
  <si>
    <t>草湖路294</t>
  </si>
  <si>
    <t>胡玉琴</t>
  </si>
  <si>
    <t>草湖路283</t>
  </si>
  <si>
    <t>吕秀英</t>
  </si>
  <si>
    <t>草湖路345</t>
  </si>
  <si>
    <t>赵秀莲</t>
  </si>
  <si>
    <t>航空路9-9</t>
  </si>
  <si>
    <t>李德森</t>
  </si>
  <si>
    <t>航空路9-51</t>
  </si>
  <si>
    <t>屈桂兰</t>
  </si>
  <si>
    <t>航空路9-39</t>
  </si>
  <si>
    <t>李昭生</t>
  </si>
  <si>
    <t>马文英</t>
  </si>
  <si>
    <t>航空路6-46</t>
  </si>
  <si>
    <t>刘世林</t>
  </si>
  <si>
    <t>航空路9-31</t>
  </si>
  <si>
    <t>王金芝</t>
  </si>
  <si>
    <t>航空路10-68</t>
  </si>
  <si>
    <t>裴桂英</t>
  </si>
  <si>
    <t>航空路9-55</t>
  </si>
  <si>
    <t>丁培珍</t>
  </si>
  <si>
    <t>航空路10-3</t>
  </si>
  <si>
    <t>丁振芳</t>
  </si>
  <si>
    <t>航空路21</t>
  </si>
  <si>
    <t>贺乃森</t>
  </si>
  <si>
    <t>航空路9-7</t>
  </si>
  <si>
    <t>陈玉兰</t>
  </si>
  <si>
    <t>张明慧</t>
  </si>
  <si>
    <t>中医院</t>
  </si>
  <si>
    <t>王月祥</t>
  </si>
  <si>
    <t>王树兰</t>
  </si>
  <si>
    <t>航空路7-5</t>
  </si>
  <si>
    <t>施瑞明</t>
  </si>
  <si>
    <t>航空路6-24</t>
  </si>
  <si>
    <t>航空路10-51</t>
  </si>
  <si>
    <t>王福林</t>
  </si>
  <si>
    <t>航空路9-33</t>
  </si>
  <si>
    <t>翁慧兰</t>
  </si>
  <si>
    <t>航空路9-25粮食局</t>
  </si>
  <si>
    <t>晏士才</t>
  </si>
  <si>
    <t>航空路10-31</t>
  </si>
  <si>
    <t>周作英</t>
  </si>
  <si>
    <t>航空路机场八区102</t>
  </si>
  <si>
    <t>程书英</t>
  </si>
  <si>
    <t>航空路</t>
  </si>
  <si>
    <t>汪玉芳</t>
  </si>
  <si>
    <t>航空路13-57</t>
  </si>
  <si>
    <t>陈绪华</t>
  </si>
  <si>
    <t>航空路101-6益民居</t>
  </si>
  <si>
    <t>陈洪涛</t>
  </si>
  <si>
    <t>航空路西2-22</t>
  </si>
  <si>
    <t>刘富珍</t>
  </si>
  <si>
    <t>航空路10-10</t>
  </si>
  <si>
    <t>白兰芳</t>
  </si>
  <si>
    <t>航空路13-31</t>
  </si>
  <si>
    <t>航空路9</t>
  </si>
  <si>
    <t>张学炎</t>
  </si>
  <si>
    <t>航空路9-1</t>
  </si>
  <si>
    <t>王精忠</t>
  </si>
  <si>
    <t>航空路5-16</t>
  </si>
  <si>
    <t>刘成业</t>
  </si>
  <si>
    <t>机场新村76号</t>
  </si>
  <si>
    <t>陈明珍</t>
  </si>
  <si>
    <t>机场新村110</t>
  </si>
  <si>
    <t>机场新村29号</t>
  </si>
  <si>
    <t>赵秀珍</t>
  </si>
  <si>
    <t>机场新村53号</t>
  </si>
  <si>
    <t>机场新村165</t>
  </si>
  <si>
    <t>卫国庆</t>
  </si>
  <si>
    <t>新村134</t>
  </si>
  <si>
    <t>杨丽珍</t>
  </si>
  <si>
    <t>机场新园136新园一巷</t>
  </si>
  <si>
    <t>牛文清</t>
  </si>
  <si>
    <t>机场新村34号</t>
  </si>
  <si>
    <t>王汝作</t>
  </si>
  <si>
    <t>草湖路53-20</t>
  </si>
  <si>
    <t>曾庆云</t>
  </si>
  <si>
    <t>机场新村新园一巷30</t>
  </si>
  <si>
    <t>唐克非</t>
  </si>
  <si>
    <t>机场新园217号</t>
  </si>
  <si>
    <t>郑世国</t>
  </si>
  <si>
    <t>旱湖路408机场13区17</t>
  </si>
  <si>
    <t>陈保国</t>
  </si>
  <si>
    <t>旱湖路砖瓦厂家属院</t>
  </si>
  <si>
    <t>康玉琴</t>
  </si>
  <si>
    <t>旱湖路中医院家属院</t>
  </si>
  <si>
    <t>刘振华</t>
  </si>
  <si>
    <t>旱湖路181</t>
  </si>
  <si>
    <t>梅色友</t>
  </si>
  <si>
    <t>环城路88附28号（红师</t>
  </si>
  <si>
    <t>王武中</t>
  </si>
  <si>
    <t>旱湖路640</t>
  </si>
  <si>
    <t>张效玲</t>
  </si>
  <si>
    <t>环城路88附14号</t>
  </si>
  <si>
    <t>陈志文</t>
  </si>
  <si>
    <t>林国珍</t>
  </si>
  <si>
    <t>旱湖路170-19惠民居</t>
  </si>
  <si>
    <t>旱湖路641-86</t>
  </si>
  <si>
    <t>钱文秀</t>
  </si>
  <si>
    <t>旱湖路170-16</t>
  </si>
  <si>
    <t>陈玉英</t>
  </si>
  <si>
    <t>旱湖路643-14机场十八区</t>
  </si>
  <si>
    <t>吴淑英</t>
  </si>
  <si>
    <t>旱湖路643-55</t>
  </si>
  <si>
    <t>李素珍</t>
  </si>
  <si>
    <t>环城路238</t>
  </si>
  <si>
    <t>刘学仁</t>
  </si>
  <si>
    <t>环城路238号</t>
  </si>
  <si>
    <t>姚建悦</t>
  </si>
  <si>
    <t>旱湖路174-34惠民居</t>
  </si>
  <si>
    <t>旱湖路639</t>
  </si>
  <si>
    <t>吴俊英</t>
  </si>
  <si>
    <t>旱湖路149</t>
  </si>
  <si>
    <t>旱湖路209益民居</t>
  </si>
  <si>
    <t>徐彦珍</t>
  </si>
  <si>
    <t>旱湖路314机场八区78号</t>
  </si>
  <si>
    <t>匡玉农</t>
  </si>
  <si>
    <t>草湖路建材家属院</t>
  </si>
  <si>
    <t>马毓斌</t>
  </si>
  <si>
    <t>旱湖路169-45</t>
  </si>
  <si>
    <t>吴秀兰</t>
  </si>
  <si>
    <t>李玉珍</t>
  </si>
  <si>
    <t>黄国瑞</t>
  </si>
  <si>
    <t>杨营村民组</t>
  </si>
  <si>
    <t>陈少兰</t>
  </si>
  <si>
    <t>胡祝氏</t>
  </si>
  <si>
    <t>张简氏</t>
  </si>
  <si>
    <t>花山村民组</t>
  </si>
  <si>
    <t>杨友堂</t>
  </si>
  <si>
    <t>唐子祥</t>
  </si>
  <si>
    <t>东庄村民组</t>
  </si>
  <si>
    <t>王国友</t>
  </si>
  <si>
    <t>夏寨村民组</t>
  </si>
  <si>
    <t>郝世荣</t>
  </si>
  <si>
    <t>雷国珍</t>
  </si>
  <si>
    <t>季子和</t>
  </si>
  <si>
    <t>季店村民组</t>
  </si>
  <si>
    <t>余兰英</t>
  </si>
  <si>
    <t>张庄村民组</t>
  </si>
  <si>
    <t>前营村民组</t>
  </si>
  <si>
    <t>刘桂兰</t>
  </si>
  <si>
    <t>陈金和</t>
  </si>
  <si>
    <t>黄秀兰</t>
  </si>
  <si>
    <t>晏少海</t>
  </si>
  <si>
    <t>新元</t>
  </si>
  <si>
    <t>雷秀连</t>
  </si>
  <si>
    <t>罗金芳</t>
  </si>
  <si>
    <t>青年队</t>
  </si>
  <si>
    <t>孟保英</t>
  </si>
  <si>
    <t>桃一</t>
  </si>
  <si>
    <t>周登彦</t>
  </si>
  <si>
    <t>五里长</t>
  </si>
  <si>
    <t>李德会</t>
  </si>
  <si>
    <t>刘秀英</t>
  </si>
  <si>
    <t>杨一</t>
  </si>
  <si>
    <t>胡炳山</t>
  </si>
  <si>
    <t>肖店</t>
  </si>
  <si>
    <t>肖应景</t>
  </si>
  <si>
    <t>陈少英</t>
  </si>
  <si>
    <t>席桂芝</t>
  </si>
  <si>
    <t>仁月花</t>
  </si>
  <si>
    <t>胡林才</t>
  </si>
  <si>
    <t>杨得安</t>
  </si>
  <si>
    <t>杨大寨</t>
  </si>
  <si>
    <t>倒庄</t>
  </si>
  <si>
    <t>东一</t>
  </si>
  <si>
    <t>邬秀芳</t>
  </si>
  <si>
    <t>张少兵</t>
  </si>
  <si>
    <t>晏秀英</t>
  </si>
  <si>
    <t>先锋村宋湖组</t>
  </si>
  <si>
    <t>代文英</t>
  </si>
  <si>
    <t>徐国英</t>
  </si>
  <si>
    <t>先锋村陈庄组</t>
  </si>
  <si>
    <t>许秀珍</t>
  </si>
  <si>
    <t>杨秀芳</t>
  </si>
  <si>
    <t>先锋村旱湖坎</t>
  </si>
  <si>
    <t>张树芝</t>
  </si>
  <si>
    <t>先锋村汤营组</t>
  </si>
  <si>
    <t>季文国</t>
  </si>
  <si>
    <t>先锋村碾盘桥</t>
  </si>
  <si>
    <t>龚王氏</t>
  </si>
  <si>
    <t>朱国祥</t>
  </si>
  <si>
    <t>先锋村楼塘组</t>
  </si>
  <si>
    <t>雷志友</t>
  </si>
  <si>
    <t>先锋村小鄢营组</t>
  </si>
  <si>
    <t>鄢学洲</t>
  </si>
  <si>
    <t>鄢学有</t>
  </si>
  <si>
    <t>先锋村沙窝组</t>
  </si>
  <si>
    <t>邬少荣</t>
  </si>
  <si>
    <t>张建英</t>
  </si>
  <si>
    <t>先锋村顺河组</t>
  </si>
  <si>
    <t>刘学文</t>
  </si>
  <si>
    <t>龚俊成</t>
  </si>
  <si>
    <t>先锋村碾盘桥组</t>
  </si>
  <si>
    <t>徐林荣</t>
  </si>
  <si>
    <t>方克良</t>
  </si>
  <si>
    <t>刘少吾</t>
  </si>
  <si>
    <t>杜鲜花</t>
  </si>
  <si>
    <t>季兰英</t>
  </si>
  <si>
    <t>香铺</t>
  </si>
  <si>
    <t>程胡氏</t>
  </si>
  <si>
    <t>姜营</t>
  </si>
  <si>
    <t>张福庆</t>
  </si>
  <si>
    <t>吴全友</t>
  </si>
  <si>
    <t>屈秀英</t>
  </si>
  <si>
    <t>丁营</t>
  </si>
  <si>
    <t>陈保华</t>
  </si>
  <si>
    <t>张文明</t>
  </si>
  <si>
    <t>万庄</t>
  </si>
  <si>
    <t>熊陈氏</t>
  </si>
  <si>
    <t>朱秀英</t>
  </si>
  <si>
    <t>前楼</t>
  </si>
  <si>
    <t>王荣和</t>
  </si>
  <si>
    <t>吴庄</t>
  </si>
  <si>
    <t>吴秀荣</t>
  </si>
  <si>
    <t>冯庄</t>
  </si>
  <si>
    <t>吴新堂</t>
  </si>
  <si>
    <t>焦桂花</t>
  </si>
  <si>
    <t>吴秀英</t>
  </si>
  <si>
    <t>方庄</t>
  </si>
  <si>
    <t>代桂花</t>
  </si>
  <si>
    <t>宋庄</t>
  </si>
  <si>
    <t>陈桂芝</t>
  </si>
  <si>
    <t>赵秀芳</t>
  </si>
  <si>
    <t>刘华堂</t>
  </si>
  <si>
    <t>潘素珍</t>
  </si>
  <si>
    <t>杨花英</t>
  </si>
  <si>
    <t>杨庄</t>
  </si>
  <si>
    <t>姚飞娥</t>
  </si>
  <si>
    <t>黄埂</t>
  </si>
  <si>
    <t>刘光远</t>
  </si>
  <si>
    <t>晏秀芳</t>
  </si>
  <si>
    <t>余登海</t>
  </si>
  <si>
    <t>余志国</t>
  </si>
  <si>
    <t>刘保军</t>
  </si>
  <si>
    <t>陈才荣</t>
  </si>
  <si>
    <t>新塘</t>
  </si>
  <si>
    <t>余桂兰</t>
  </si>
  <si>
    <t>刘楼</t>
  </si>
  <si>
    <t>晏秀珍</t>
  </si>
  <si>
    <t>陈秀芳</t>
  </si>
  <si>
    <t>周桂英</t>
  </si>
  <si>
    <t>胡国君</t>
  </si>
  <si>
    <t>范秀英</t>
  </si>
  <si>
    <t>沟北</t>
  </si>
  <si>
    <t>汪兰英</t>
  </si>
  <si>
    <t>常庄</t>
  </si>
  <si>
    <t>雷凤英</t>
  </si>
  <si>
    <t>范营</t>
  </si>
  <si>
    <t>张淑贤</t>
  </si>
  <si>
    <t>旱湖路614</t>
  </si>
  <si>
    <t>栗桂芳</t>
  </si>
  <si>
    <t>草湖路北苑一期</t>
  </si>
  <si>
    <t>马士芳</t>
  </si>
  <si>
    <t>郑学诗</t>
  </si>
  <si>
    <t>航空南道89-26号</t>
  </si>
  <si>
    <t>梁庆华</t>
  </si>
  <si>
    <t>航空南道22号</t>
  </si>
  <si>
    <t>张淑莲</t>
  </si>
  <si>
    <t>梁声来</t>
  </si>
  <si>
    <t>县前街76号</t>
  </si>
  <si>
    <t>刘淑琴</t>
  </si>
  <si>
    <t>付玉珍</t>
  </si>
  <si>
    <t>吴仲兰</t>
  </si>
  <si>
    <t>宋增渠</t>
  </si>
  <si>
    <t>盛淑珍</t>
  </si>
  <si>
    <t>刘恒华</t>
  </si>
  <si>
    <t>县前街56号</t>
  </si>
  <si>
    <t>张志德</t>
  </si>
  <si>
    <t>航空路东6-26</t>
  </si>
  <si>
    <t>王素英</t>
  </si>
  <si>
    <t>张淑珍</t>
  </si>
  <si>
    <t>草湖路339</t>
  </si>
  <si>
    <t>马炳坤</t>
  </si>
  <si>
    <t>旱湖路421</t>
  </si>
  <si>
    <t>万秀英</t>
  </si>
  <si>
    <t>旱湖路628号</t>
  </si>
  <si>
    <t>王至伦</t>
  </si>
  <si>
    <t>草湖路1-15</t>
  </si>
  <si>
    <t>杨素辉</t>
  </si>
  <si>
    <t>草湖路51-8</t>
  </si>
  <si>
    <t>喻常有</t>
  </si>
  <si>
    <t>机场六区</t>
  </si>
  <si>
    <t>陈正荣</t>
  </si>
  <si>
    <t>旱湖路635-2</t>
  </si>
  <si>
    <t>胡运芳</t>
  </si>
  <si>
    <t>草湖路112</t>
  </si>
  <si>
    <t>杨天珍</t>
  </si>
  <si>
    <t>航空路3-8</t>
  </si>
  <si>
    <t>马国英</t>
  </si>
  <si>
    <t>航空路9-21</t>
  </si>
  <si>
    <t>张广才</t>
  </si>
  <si>
    <t>旱湖路1</t>
  </si>
  <si>
    <t>胡克全</t>
  </si>
  <si>
    <t>草湖路26号</t>
  </si>
  <si>
    <t>鲍月珍</t>
  </si>
  <si>
    <t>旱湖路643-64</t>
  </si>
  <si>
    <t>孙守志</t>
  </si>
  <si>
    <t>机场新村93</t>
  </si>
  <si>
    <t>莫衍鸿</t>
  </si>
  <si>
    <t>旱湖路643-37</t>
  </si>
  <si>
    <t>王家德</t>
  </si>
  <si>
    <t>航空路9-43</t>
  </si>
  <si>
    <t>黄世杰</t>
  </si>
  <si>
    <t>张毅</t>
  </si>
  <si>
    <t>草湖路347-18</t>
  </si>
  <si>
    <t>吴德英</t>
  </si>
  <si>
    <t>草湖路147</t>
  </si>
  <si>
    <t>梅瑞霞</t>
  </si>
  <si>
    <t>毕成先</t>
  </si>
  <si>
    <t>旱湖路5号</t>
  </si>
  <si>
    <t>黄新成</t>
  </si>
  <si>
    <t>草湖路346-31</t>
  </si>
  <si>
    <t>黄守喜</t>
  </si>
  <si>
    <t>草湖路366</t>
  </si>
  <si>
    <t>曾炳山</t>
  </si>
  <si>
    <t>草湖路65号</t>
  </si>
  <si>
    <t>郑承仁</t>
  </si>
  <si>
    <t>汽运巷96号</t>
  </si>
  <si>
    <t>蔡厚芳</t>
  </si>
  <si>
    <t>高经委家属院</t>
  </si>
  <si>
    <t>路桂兰</t>
  </si>
  <si>
    <t>小北门128-22号</t>
  </si>
  <si>
    <t>马应贤</t>
  </si>
  <si>
    <t>南海回营44号</t>
  </si>
  <si>
    <t>谢秀兰</t>
  </si>
  <si>
    <t>廉租房</t>
  </si>
  <si>
    <t>任秀兰</t>
  </si>
  <si>
    <t>李振荣</t>
  </si>
  <si>
    <t>大马园29号</t>
  </si>
  <si>
    <t>秦日东</t>
  </si>
  <si>
    <t>阳光花园</t>
  </si>
  <si>
    <t>官淑清</t>
  </si>
  <si>
    <t>环城东路67号</t>
  </si>
  <si>
    <t>赵淑珍</t>
  </si>
  <si>
    <t>大马园31号</t>
  </si>
  <si>
    <t>秦荣安</t>
  </si>
  <si>
    <t>汽运巷109号</t>
  </si>
  <si>
    <t>李心义</t>
  </si>
  <si>
    <t>环城东路194号</t>
  </si>
  <si>
    <t>黄恩荣</t>
  </si>
  <si>
    <t>杨家巷24号</t>
  </si>
  <si>
    <t>韩树珍</t>
  </si>
  <si>
    <t>环城东路21号</t>
  </si>
  <si>
    <t>许爱霞</t>
  </si>
  <si>
    <t>汽运巷27号</t>
  </si>
  <si>
    <t>柴延年</t>
  </si>
  <si>
    <t>万福门54号</t>
  </si>
  <si>
    <t>王平安</t>
  </si>
  <si>
    <t>奚店小区91池南6</t>
  </si>
  <si>
    <t>雷春芳</t>
  </si>
  <si>
    <t>小北门185号</t>
  </si>
  <si>
    <t>张素清</t>
  </si>
  <si>
    <t>小街子78号</t>
  </si>
  <si>
    <t>许国英</t>
  </si>
  <si>
    <t>小东关80号附2号</t>
  </si>
  <si>
    <t>曹玉华</t>
  </si>
  <si>
    <t>跃进东路342号</t>
  </si>
  <si>
    <t>张秀珍</t>
  </si>
  <si>
    <t>汽运巷91号</t>
  </si>
  <si>
    <t>余恒</t>
  </si>
  <si>
    <t>陈本芝</t>
  </si>
  <si>
    <t>环城东路124号附65号</t>
  </si>
  <si>
    <t>李素英</t>
  </si>
  <si>
    <t>环城东路119号</t>
  </si>
  <si>
    <t>杨原芳</t>
  </si>
  <si>
    <t>汽运巷20号</t>
  </si>
  <si>
    <t>环城东路124号</t>
  </si>
  <si>
    <t>王金海</t>
  </si>
  <si>
    <t>小东关122号</t>
  </si>
  <si>
    <t>匡少山</t>
  </si>
  <si>
    <t>小北门170号</t>
  </si>
  <si>
    <t>卢国英</t>
  </si>
  <si>
    <t>环城东路71号</t>
  </si>
  <si>
    <t>余林英</t>
  </si>
  <si>
    <t>小北门156号</t>
  </si>
  <si>
    <t>崔海芳</t>
  </si>
  <si>
    <t>环城东路119号附11号</t>
  </si>
  <si>
    <t>叶炳秀</t>
  </si>
  <si>
    <t>小北门130-3号</t>
  </si>
  <si>
    <t>谷秀兰</t>
  </si>
  <si>
    <t>跃进东路347号</t>
  </si>
  <si>
    <t>陈有乐</t>
  </si>
  <si>
    <t>小北门</t>
  </si>
  <si>
    <t>魏兰英</t>
  </si>
  <si>
    <t>小北门111号</t>
  </si>
  <si>
    <t>冷保祥</t>
  </si>
  <si>
    <t>小北门113号</t>
  </si>
  <si>
    <t>陈国兰</t>
  </si>
  <si>
    <t>小街子151号</t>
  </si>
  <si>
    <t>钱友德</t>
  </si>
  <si>
    <t>环城东路193号</t>
  </si>
  <si>
    <t>小北门214</t>
  </si>
  <si>
    <t>陈平</t>
  </si>
  <si>
    <t>小街子9号</t>
  </si>
  <si>
    <t>肖秋芳</t>
  </si>
  <si>
    <t>滨河东路7号楼</t>
  </si>
  <si>
    <t>郭淑芳</t>
  </si>
  <si>
    <t>小北门181号</t>
  </si>
  <si>
    <t>小北门161号</t>
  </si>
  <si>
    <t>李荣校</t>
  </si>
  <si>
    <t>小街子41号</t>
  </si>
  <si>
    <t>宋国花</t>
  </si>
  <si>
    <t>环城东路77号附1号</t>
  </si>
  <si>
    <t>何秀英</t>
  </si>
  <si>
    <t>小北门130-20号</t>
  </si>
  <si>
    <t>彭明华</t>
  </si>
  <si>
    <t>万福门52号</t>
  </si>
  <si>
    <t>金秀芳</t>
  </si>
  <si>
    <t>小东关138附2号</t>
  </si>
  <si>
    <t>刘淑珍</t>
  </si>
  <si>
    <t>吴广汉</t>
  </si>
  <si>
    <t>小北门101号</t>
  </si>
  <si>
    <t>施广珍</t>
  </si>
  <si>
    <t>小街子</t>
  </si>
  <si>
    <t>朱志成</t>
  </si>
  <si>
    <t>小北门132号</t>
  </si>
  <si>
    <t>翁金芳</t>
  </si>
  <si>
    <t>小北门213</t>
  </si>
  <si>
    <t>白怀章</t>
  </si>
  <si>
    <t>汽运巷91号附3号</t>
  </si>
  <si>
    <t>刘琴英</t>
  </si>
  <si>
    <t>环城东路69号</t>
  </si>
  <si>
    <t>周志兰</t>
  </si>
  <si>
    <t>小北门164号</t>
  </si>
  <si>
    <t>简秀芳</t>
  </si>
  <si>
    <t>汽运巷48号</t>
  </si>
  <si>
    <t>江素珍</t>
  </si>
  <si>
    <t>小东关117号</t>
  </si>
  <si>
    <t>小街子72号</t>
  </si>
  <si>
    <t>王志祥</t>
  </si>
  <si>
    <t>小街子32号</t>
  </si>
  <si>
    <t>韩纯一</t>
  </si>
  <si>
    <t>环城东路71-14号</t>
  </si>
  <si>
    <t>魏保珍</t>
  </si>
  <si>
    <t>汽运巷78号</t>
  </si>
  <si>
    <t>张凤荣</t>
  </si>
  <si>
    <t>汪国荣</t>
  </si>
  <si>
    <t>小北门20号</t>
  </si>
  <si>
    <t>林耀云</t>
  </si>
  <si>
    <t>旱湖路645-16</t>
  </si>
  <si>
    <t>滨河中路11号</t>
  </si>
  <si>
    <t>杨德录</t>
  </si>
  <si>
    <t>草湖路348-14</t>
  </si>
  <si>
    <t>张明荣</t>
  </si>
  <si>
    <t>机场新村80</t>
  </si>
  <si>
    <t>潘同来</t>
  </si>
  <si>
    <t>机场新村61号</t>
  </si>
  <si>
    <t>蔡理祥</t>
  </si>
  <si>
    <t>航空路10-40</t>
  </si>
  <si>
    <t>郑继发</t>
  </si>
  <si>
    <t>草湖路201号</t>
  </si>
  <si>
    <t>苗兰英</t>
  </si>
  <si>
    <t>机场新园131</t>
  </si>
  <si>
    <t>蒋桂兰</t>
  </si>
  <si>
    <t>机场新村198</t>
  </si>
  <si>
    <t>辛文俊</t>
  </si>
  <si>
    <t>草湖路346-22号</t>
  </si>
  <si>
    <t>李明芳</t>
  </si>
  <si>
    <t>草湖路346-23号</t>
  </si>
  <si>
    <t>胡学举</t>
  </si>
  <si>
    <t>草湖路1-3</t>
  </si>
  <si>
    <t>张文芳</t>
  </si>
  <si>
    <t>旱湖路170-27号</t>
  </si>
  <si>
    <t>王志远</t>
  </si>
  <si>
    <t>航空路北道9-46</t>
  </si>
  <si>
    <t>小北门25号</t>
  </si>
  <si>
    <t>张树春</t>
  </si>
  <si>
    <t>小北门16号</t>
  </si>
  <si>
    <t>尹素兰</t>
  </si>
  <si>
    <t>刘金铎</t>
  </si>
  <si>
    <t>汽运巷91-1号</t>
  </si>
  <si>
    <t>张凤海</t>
  </si>
  <si>
    <t>胡光忠</t>
  </si>
  <si>
    <t>陈祖云</t>
  </si>
  <si>
    <t>杨家巷116号</t>
  </si>
  <si>
    <t>李淑珍</t>
  </si>
  <si>
    <t>环城东路222号</t>
  </si>
  <si>
    <t>曹方亭</t>
  </si>
  <si>
    <t>小东关120号</t>
  </si>
  <si>
    <t>吴建华</t>
  </si>
  <si>
    <t>汽运巷10号</t>
  </si>
  <si>
    <t>张德友</t>
  </si>
  <si>
    <t>蔡子荣</t>
  </si>
  <si>
    <t>张承修</t>
  </si>
  <si>
    <t>旱湖路171-10号</t>
  </si>
  <si>
    <t>李明</t>
  </si>
  <si>
    <t>环城东路113</t>
  </si>
  <si>
    <t>陈学堂</t>
  </si>
  <si>
    <t>李桂兰</t>
  </si>
  <si>
    <t>季凤清</t>
  </si>
  <si>
    <t>航空南道64号</t>
  </si>
  <si>
    <t>杨素琴</t>
  </si>
  <si>
    <t>清水湾</t>
  </si>
  <si>
    <t>曹敏</t>
  </si>
  <si>
    <t>跃进东路131号</t>
  </si>
  <si>
    <t>陈素芳</t>
  </si>
  <si>
    <t>县后街106号</t>
  </si>
  <si>
    <t>樊登霞</t>
  </si>
  <si>
    <t>潢川智信大厦</t>
  </si>
  <si>
    <t>先锋村楼塘</t>
  </si>
  <si>
    <t>草湖路53-21号</t>
  </si>
  <si>
    <t>航空路10-52阳光花园</t>
  </si>
  <si>
    <t>陈秀清</t>
  </si>
  <si>
    <t>旱湖路170国税局家属院</t>
  </si>
  <si>
    <t>宋齐珍</t>
  </si>
  <si>
    <t>胡素芳</t>
  </si>
  <si>
    <t>喻家巷22号</t>
  </si>
  <si>
    <t>徐月英</t>
  </si>
  <si>
    <t>陈家富</t>
  </si>
  <si>
    <t>张锦文</t>
  </si>
  <si>
    <t>刘贺云</t>
  </si>
  <si>
    <t>跃进东路340号</t>
  </si>
  <si>
    <t>于学英</t>
  </si>
  <si>
    <t>环城东路19号</t>
  </si>
  <si>
    <t>牛素德</t>
  </si>
  <si>
    <t>县后街42号</t>
  </si>
  <si>
    <t>姜仲芝</t>
  </si>
  <si>
    <t>汽运巷53号</t>
  </si>
  <si>
    <t>高玉昌</t>
  </si>
  <si>
    <t>草湖路54-9号</t>
  </si>
  <si>
    <t>汪开青</t>
  </si>
  <si>
    <t>环城东路88号</t>
  </si>
  <si>
    <t>黄仲武</t>
  </si>
  <si>
    <t>草湖路1-4号</t>
  </si>
  <si>
    <t>宋时元</t>
  </si>
  <si>
    <t>草湖路348-2号</t>
  </si>
  <si>
    <t>仝步洲</t>
  </si>
  <si>
    <t>草湖路316-8</t>
  </si>
  <si>
    <t>新园社区131号一巷</t>
  </si>
  <si>
    <t>黄海贤</t>
  </si>
  <si>
    <t>机场新园1号</t>
  </si>
  <si>
    <t>黄素清</t>
  </si>
  <si>
    <t>旱湖路会民居</t>
  </si>
  <si>
    <t>白坤义</t>
  </si>
  <si>
    <t>环城路88附23号</t>
  </si>
  <si>
    <t>柳树青</t>
  </si>
  <si>
    <t>袁耀忠</t>
  </si>
  <si>
    <t>蔡素珍</t>
  </si>
  <si>
    <t>黄中元</t>
  </si>
  <si>
    <t>草湖路367</t>
  </si>
  <si>
    <t>马后兰</t>
  </si>
  <si>
    <t>黄国新城</t>
  </si>
  <si>
    <t>尚瑞珍</t>
  </si>
  <si>
    <t>小东关80号</t>
  </si>
  <si>
    <t>马广义</t>
  </si>
  <si>
    <t>环城东路116号</t>
  </si>
  <si>
    <t>周凤琼</t>
  </si>
  <si>
    <t>环城东路224号</t>
  </si>
  <si>
    <t>薛梦月</t>
  </si>
  <si>
    <t>童淑珍</t>
  </si>
  <si>
    <t>环城东路41号</t>
  </si>
  <si>
    <t>赵云霞</t>
  </si>
  <si>
    <t>大马园48号</t>
  </si>
  <si>
    <t>旱湖路157</t>
  </si>
  <si>
    <t>张淑静</t>
  </si>
  <si>
    <t>航空路11-22</t>
  </si>
  <si>
    <t>刘文义</t>
  </si>
  <si>
    <t>航空南道82附4号</t>
  </si>
  <si>
    <t>许炳珍</t>
  </si>
  <si>
    <t>小北门192号</t>
  </si>
  <si>
    <t>胡琪琳</t>
  </si>
  <si>
    <t>程应培</t>
  </si>
  <si>
    <t>小东关155号</t>
  </si>
  <si>
    <t>廖金堂</t>
  </si>
  <si>
    <t>栗玉香</t>
  </si>
  <si>
    <t>王天珍</t>
  </si>
  <si>
    <t>伞陂镇</t>
  </si>
  <si>
    <t>古塘村</t>
  </si>
  <si>
    <t>余楼组</t>
  </si>
  <si>
    <t>张贵山</t>
  </si>
  <si>
    <t>枣树林组</t>
  </si>
  <si>
    <t>陈金才</t>
  </si>
  <si>
    <t>县城</t>
  </si>
  <si>
    <t>芦西华</t>
  </si>
  <si>
    <t>集镇</t>
  </si>
  <si>
    <t>张泽甫</t>
  </si>
  <si>
    <t>杨桂兰</t>
  </si>
  <si>
    <t>胡正兰</t>
  </si>
  <si>
    <t>邓营组</t>
  </si>
  <si>
    <t>蔡月英</t>
  </si>
  <si>
    <t>周秀荣</t>
  </si>
  <si>
    <t>张友轩</t>
  </si>
  <si>
    <t>邓炳荣</t>
  </si>
  <si>
    <t>香卜组</t>
  </si>
  <si>
    <t>耿月英</t>
  </si>
  <si>
    <t>苏得芳</t>
  </si>
  <si>
    <t>陈秀珍</t>
  </si>
  <si>
    <t>张国英</t>
  </si>
  <si>
    <t>上岗组</t>
  </si>
  <si>
    <t>陈月英</t>
  </si>
  <si>
    <t>周月英</t>
  </si>
  <si>
    <t>邓贵荣</t>
  </si>
  <si>
    <t>罗永珍</t>
  </si>
  <si>
    <t>古西村</t>
  </si>
  <si>
    <t>周围孜</t>
  </si>
  <si>
    <t>毛营组</t>
  </si>
  <si>
    <t>邬何氏</t>
  </si>
  <si>
    <t>南组</t>
  </si>
  <si>
    <t>大徐营</t>
  </si>
  <si>
    <t>赵天英</t>
  </si>
  <si>
    <t>北组</t>
  </si>
  <si>
    <t>梨兰英</t>
  </si>
  <si>
    <t>毛堰组</t>
  </si>
  <si>
    <t>何志珍</t>
  </si>
  <si>
    <t>杨井组</t>
  </si>
  <si>
    <t>杨凤英</t>
  </si>
  <si>
    <t>杨天中</t>
  </si>
  <si>
    <t>邬芳</t>
  </si>
  <si>
    <t>邓秀英</t>
  </si>
  <si>
    <t>邬堰村</t>
  </si>
  <si>
    <t>大王营组</t>
  </si>
  <si>
    <t>孙正英</t>
  </si>
  <si>
    <t>小王营组</t>
  </si>
  <si>
    <t>徐芦氏</t>
  </si>
  <si>
    <t>孙营组</t>
  </si>
  <si>
    <t>陈永兰</t>
  </si>
  <si>
    <t>邬堰头组</t>
  </si>
  <si>
    <t>穆向英</t>
  </si>
  <si>
    <t>喻桥头组</t>
  </si>
  <si>
    <t>二王营组</t>
  </si>
  <si>
    <t>杨术森</t>
  </si>
  <si>
    <t>草堰组</t>
  </si>
  <si>
    <t>张兰珍</t>
  </si>
  <si>
    <t>上营组</t>
  </si>
  <si>
    <t>徐桂芝</t>
  </si>
  <si>
    <t>徐桂芳</t>
  </si>
  <si>
    <t>眼泪寨组</t>
  </si>
  <si>
    <t>刘术英</t>
  </si>
  <si>
    <t>张堰组</t>
  </si>
  <si>
    <t>胡英</t>
  </si>
  <si>
    <t>郝桂芳</t>
  </si>
  <si>
    <t>莫秀英</t>
  </si>
  <si>
    <t>枣树根组</t>
  </si>
  <si>
    <t>付启德</t>
  </si>
  <si>
    <t>和平组</t>
  </si>
  <si>
    <t>苏成新</t>
  </si>
  <si>
    <t>苏油坊</t>
  </si>
  <si>
    <t>苏成英</t>
  </si>
  <si>
    <t>耿耀元</t>
  </si>
  <si>
    <t>孙井</t>
  </si>
  <si>
    <t>唐友昌</t>
  </si>
  <si>
    <t>孙大营</t>
  </si>
  <si>
    <t>万金荣</t>
  </si>
  <si>
    <t>苏成福</t>
  </si>
  <si>
    <t>付新芳</t>
  </si>
  <si>
    <t>张寨</t>
  </si>
  <si>
    <t>邓金生</t>
  </si>
  <si>
    <t>下花元</t>
  </si>
  <si>
    <t>徐少珍</t>
  </si>
  <si>
    <t>耿桥</t>
  </si>
  <si>
    <t>王德元</t>
  </si>
  <si>
    <t>中耿营</t>
  </si>
  <si>
    <t>冯宝芳</t>
  </si>
  <si>
    <t>任宅</t>
  </si>
  <si>
    <t>王荣才</t>
  </si>
  <si>
    <t>谢尚连</t>
  </si>
  <si>
    <t>苏福芳</t>
  </si>
  <si>
    <t>祝油坊</t>
  </si>
  <si>
    <t>郑具芳</t>
  </si>
  <si>
    <t>邓秀芳</t>
  </si>
  <si>
    <t>曹营</t>
  </si>
  <si>
    <t>杨开珍</t>
  </si>
  <si>
    <t>王和帮</t>
  </si>
  <si>
    <t>任岗组</t>
  </si>
  <si>
    <t>周志英</t>
  </si>
  <si>
    <t>孙小营组</t>
  </si>
  <si>
    <t>姜新国</t>
  </si>
  <si>
    <t>唐庙村</t>
  </si>
  <si>
    <t>小唐营</t>
  </si>
  <si>
    <t>刘文海</t>
  </si>
  <si>
    <t>东冲</t>
  </si>
  <si>
    <t>曹明芳</t>
  </si>
  <si>
    <t>乡府</t>
  </si>
  <si>
    <t>万空</t>
  </si>
  <si>
    <t>唐祖珍</t>
  </si>
  <si>
    <t>李贵珍</t>
  </si>
  <si>
    <t>关塘</t>
  </si>
  <si>
    <t>余保珍</t>
  </si>
  <si>
    <t>西关铜马</t>
  </si>
  <si>
    <t>王天芳</t>
  </si>
  <si>
    <t>学院</t>
  </si>
  <si>
    <t>王堰</t>
  </si>
  <si>
    <t>王天荣</t>
  </si>
  <si>
    <t>王岗</t>
  </si>
  <si>
    <t>杨得珍</t>
  </si>
  <si>
    <t>梁素琴</t>
  </si>
  <si>
    <t>朱建良</t>
  </si>
  <si>
    <t>冯乃生</t>
  </si>
  <si>
    <t>牛庙</t>
  </si>
  <si>
    <t>刘天芳</t>
  </si>
  <si>
    <t>苏大营</t>
  </si>
  <si>
    <t>芦余氏</t>
  </si>
  <si>
    <t>齐文礼</t>
  </si>
  <si>
    <t>陈建荣</t>
  </si>
  <si>
    <t>王金芳</t>
  </si>
  <si>
    <t>唐道贤</t>
  </si>
  <si>
    <t>骆永超</t>
  </si>
  <si>
    <t>刘国英</t>
  </si>
  <si>
    <t>马成英</t>
  </si>
  <si>
    <t>李才寿</t>
  </si>
  <si>
    <t>陈从英</t>
  </si>
  <si>
    <t>苏大塘村</t>
  </si>
  <si>
    <t>青桥</t>
  </si>
  <si>
    <t>杨景华</t>
  </si>
  <si>
    <t>南下营</t>
  </si>
  <si>
    <t>朱秀珍</t>
  </si>
  <si>
    <t>北下营</t>
  </si>
  <si>
    <t>苏金虎</t>
  </si>
  <si>
    <t>黄西</t>
  </si>
  <si>
    <t>夏士成</t>
  </si>
  <si>
    <t>黄东</t>
  </si>
  <si>
    <t>任立国</t>
  </si>
  <si>
    <t>芦继英</t>
  </si>
  <si>
    <t>曾全福</t>
  </si>
  <si>
    <t>任术珍</t>
  </si>
  <si>
    <t>陶淑云</t>
  </si>
  <si>
    <t>熊明海</t>
  </si>
  <si>
    <t>万大桥村</t>
  </si>
  <si>
    <t>罗旭芳</t>
  </si>
  <si>
    <t>下营组</t>
  </si>
  <si>
    <t>崔建芳</t>
  </si>
  <si>
    <t>朱楼组</t>
  </si>
  <si>
    <t>吕洪英</t>
  </si>
  <si>
    <t>朱建芳</t>
  </si>
  <si>
    <t>王老庄组</t>
  </si>
  <si>
    <t>谈秀英</t>
  </si>
  <si>
    <t>团堰组</t>
  </si>
  <si>
    <t>崔建明</t>
  </si>
  <si>
    <t>邓金成</t>
  </si>
  <si>
    <t>朱学林</t>
  </si>
  <si>
    <t>上湾塘组</t>
  </si>
  <si>
    <t>罗方荣</t>
  </si>
  <si>
    <t>金堰组</t>
  </si>
  <si>
    <t>罗金山</t>
  </si>
  <si>
    <t>沟里组</t>
  </si>
  <si>
    <t>孟具珍</t>
  </si>
  <si>
    <t>前寨组</t>
  </si>
  <si>
    <t>罗先礼</t>
  </si>
  <si>
    <t>罗方莲</t>
  </si>
  <si>
    <t>罗志友</t>
  </si>
  <si>
    <t>蔡永山</t>
  </si>
  <si>
    <t>张志中</t>
  </si>
  <si>
    <t>朱志荣</t>
  </si>
  <si>
    <t>下湾塘组</t>
  </si>
  <si>
    <t>张学芳</t>
  </si>
  <si>
    <t>林寨村</t>
  </si>
  <si>
    <t>南湾组</t>
  </si>
  <si>
    <t>罗志英</t>
  </si>
  <si>
    <t>前楼组</t>
  </si>
  <si>
    <t>刘岗组</t>
  </si>
  <si>
    <t>胡凤霞</t>
  </si>
  <si>
    <t>木行组</t>
  </si>
  <si>
    <t>陈洪兵</t>
  </si>
  <si>
    <t>汤秀英</t>
  </si>
  <si>
    <t>唐孝芳</t>
  </si>
  <si>
    <t>魏元章</t>
  </si>
  <si>
    <t>寨河组</t>
  </si>
  <si>
    <t>郑秀国</t>
  </si>
  <si>
    <t>周建宝</t>
  </si>
  <si>
    <t>东河组</t>
  </si>
  <si>
    <t>汪堰组</t>
  </si>
  <si>
    <t>卞玉田</t>
  </si>
  <si>
    <t>刘运珍</t>
  </si>
  <si>
    <t>西岗组</t>
  </si>
  <si>
    <t>王贺珍</t>
  </si>
  <si>
    <t>街西组</t>
  </si>
  <si>
    <t>汪淑英</t>
  </si>
  <si>
    <t>张空组</t>
  </si>
  <si>
    <t>杨保国</t>
  </si>
  <si>
    <t>邓祖英</t>
  </si>
  <si>
    <t>朱得英</t>
  </si>
  <si>
    <t>魏国明</t>
  </si>
  <si>
    <t>后楼组</t>
  </si>
  <si>
    <t>卞秀英</t>
  </si>
  <si>
    <t>邓清国</t>
  </si>
  <si>
    <t>街东组</t>
  </si>
  <si>
    <t>肖国正</t>
  </si>
  <si>
    <t>邓寨组</t>
  </si>
  <si>
    <t>雷同坤</t>
  </si>
  <si>
    <t>长青村</t>
  </si>
  <si>
    <t>黄秀珍</t>
  </si>
  <si>
    <t>老北组</t>
  </si>
  <si>
    <t>雷元英</t>
  </si>
  <si>
    <t>黄桂英</t>
  </si>
  <si>
    <t>老南组</t>
  </si>
  <si>
    <t>杨金友</t>
  </si>
  <si>
    <t>堰头组</t>
  </si>
  <si>
    <t>黄青珍</t>
  </si>
  <si>
    <t>潘桂莲</t>
  </si>
  <si>
    <t>邱营组</t>
  </si>
  <si>
    <t>团结组</t>
  </si>
  <si>
    <t>徐明珍</t>
  </si>
  <si>
    <t>红旗组</t>
  </si>
  <si>
    <t>毛建英</t>
  </si>
  <si>
    <t>姚楼组</t>
  </si>
  <si>
    <t>王金术</t>
  </si>
  <si>
    <t>潘志国</t>
  </si>
  <si>
    <t>柳玉芳</t>
  </si>
  <si>
    <t>王珍</t>
  </si>
  <si>
    <t>陈毛营组</t>
  </si>
  <si>
    <t>王金山</t>
  </si>
  <si>
    <t>魏金花</t>
  </si>
  <si>
    <t>姚中花</t>
  </si>
  <si>
    <t>甲刀组</t>
  </si>
  <si>
    <t>李全英</t>
  </si>
  <si>
    <t>黄毛营组</t>
  </si>
  <si>
    <t>钟守英</t>
  </si>
  <si>
    <t>淮北组</t>
  </si>
  <si>
    <t>方明珍</t>
  </si>
  <si>
    <t>淮南组</t>
  </si>
  <si>
    <t>徐散广</t>
  </si>
  <si>
    <t>张凤兰</t>
  </si>
  <si>
    <t>中心组</t>
  </si>
  <si>
    <t>毛焕理</t>
  </si>
  <si>
    <t>祝国华</t>
  </si>
  <si>
    <t>古东村</t>
  </si>
  <si>
    <t>四队组</t>
  </si>
  <si>
    <t>樊王氏</t>
  </si>
  <si>
    <t>一队组</t>
  </si>
  <si>
    <t>董迨中</t>
  </si>
  <si>
    <t>马伯芳</t>
  </si>
  <si>
    <t>五队组</t>
  </si>
  <si>
    <t>丁兰英</t>
  </si>
  <si>
    <t>方营组</t>
  </si>
  <si>
    <t>祝营组</t>
  </si>
  <si>
    <t>李王友</t>
  </si>
  <si>
    <t>山口组</t>
  </si>
  <si>
    <t>徐柳山</t>
  </si>
  <si>
    <t>曹营组</t>
  </si>
  <si>
    <t>朱治英</t>
  </si>
  <si>
    <t>陈国英</t>
  </si>
  <si>
    <t>蒋桂英</t>
  </si>
  <si>
    <t>王炳珍</t>
  </si>
  <si>
    <t>徐营组</t>
  </si>
  <si>
    <t>曹桂芳</t>
  </si>
  <si>
    <t>三队组</t>
  </si>
  <si>
    <t>胡明生</t>
  </si>
  <si>
    <t>胡明珍</t>
  </si>
  <si>
    <t>阮术英</t>
  </si>
  <si>
    <t>夏长友</t>
  </si>
  <si>
    <t>贺堰村</t>
  </si>
  <si>
    <t>大庄东组</t>
  </si>
  <si>
    <t>大庄西组</t>
  </si>
  <si>
    <t>陈佑芳</t>
  </si>
  <si>
    <t>黄友莲</t>
  </si>
  <si>
    <t>河里头组</t>
  </si>
  <si>
    <t>唐祖银</t>
  </si>
  <si>
    <t>小刘营组</t>
  </si>
  <si>
    <t>刘秀兰</t>
  </si>
  <si>
    <t>胡围孜组</t>
  </si>
  <si>
    <t>孙赵英</t>
  </si>
  <si>
    <t>大宅孜组</t>
  </si>
  <si>
    <t>大刘营</t>
  </si>
  <si>
    <t>刘万山</t>
  </si>
  <si>
    <t>魏秀珍</t>
  </si>
  <si>
    <t>夏围孜组</t>
  </si>
  <si>
    <t>孙培学</t>
  </si>
  <si>
    <t>徐中兰</t>
  </si>
  <si>
    <t>后围孜组</t>
  </si>
  <si>
    <t>谢韦光</t>
  </si>
  <si>
    <t>前围孜组</t>
  </si>
  <si>
    <t>李文友</t>
  </si>
  <si>
    <t>罗全珍</t>
  </si>
  <si>
    <t>余营村</t>
  </si>
  <si>
    <t>胡大海</t>
  </si>
  <si>
    <t>上汪岗</t>
  </si>
  <si>
    <t>冯术英</t>
  </si>
  <si>
    <t>陈建明</t>
  </si>
  <si>
    <t>王棚组</t>
  </si>
  <si>
    <t>宋大围孜组</t>
  </si>
  <si>
    <t>任清荣</t>
  </si>
  <si>
    <t>长埂组</t>
  </si>
  <si>
    <t>李天付</t>
  </si>
  <si>
    <t>余福太</t>
  </si>
  <si>
    <t>曾董氏</t>
  </si>
  <si>
    <t>沈建富</t>
  </si>
  <si>
    <t>李岗组</t>
  </si>
  <si>
    <t>郜秀英</t>
  </si>
  <si>
    <t>徐桂荣</t>
  </si>
  <si>
    <t>黄堰村</t>
  </si>
  <si>
    <t>张学礼</t>
  </si>
  <si>
    <t>张店组</t>
  </si>
  <si>
    <t>刘桂芳</t>
  </si>
  <si>
    <t>陈青荣</t>
  </si>
  <si>
    <t>卢立贵</t>
  </si>
  <si>
    <t>张永成</t>
  </si>
  <si>
    <t>黄堰组</t>
  </si>
  <si>
    <t>张友志</t>
  </si>
  <si>
    <t>孙桂荣</t>
  </si>
  <si>
    <t>陈金兰</t>
  </si>
  <si>
    <t>张国珍</t>
  </si>
  <si>
    <t>青磙组</t>
  </si>
  <si>
    <t>黄玉彦</t>
  </si>
  <si>
    <t>长岗组</t>
  </si>
  <si>
    <t>蒋风英</t>
  </si>
  <si>
    <t>周彦珍</t>
  </si>
  <si>
    <t>刘开成</t>
  </si>
  <si>
    <t>大黄营</t>
  </si>
  <si>
    <t>卢光友</t>
  </si>
  <si>
    <t>胡新荣</t>
  </si>
  <si>
    <t>杨德芳</t>
  </si>
  <si>
    <t>王乃荣</t>
  </si>
  <si>
    <t>付围组</t>
  </si>
  <si>
    <t>卢立科</t>
  </si>
  <si>
    <t>邓丙荣</t>
  </si>
  <si>
    <t>瓦岗村</t>
  </si>
  <si>
    <t>大营组</t>
  </si>
  <si>
    <t>张士英</t>
  </si>
  <si>
    <t>胡中泽</t>
  </si>
  <si>
    <t>姚万芳</t>
  </si>
  <si>
    <t>夏长珍</t>
  </si>
  <si>
    <t>徐太付</t>
  </si>
  <si>
    <t>耿营组</t>
  </si>
  <si>
    <t>龚秀英</t>
  </si>
  <si>
    <t>大堰组</t>
  </si>
  <si>
    <t>王守英</t>
  </si>
  <si>
    <t>新友组</t>
  </si>
  <si>
    <t>曹秀英</t>
  </si>
  <si>
    <t>大围孜组</t>
  </si>
  <si>
    <t>任张氏</t>
  </si>
  <si>
    <t>瓦岗组</t>
  </si>
  <si>
    <t>王保青</t>
  </si>
  <si>
    <t>卞钟福</t>
  </si>
  <si>
    <t>韩国喜</t>
  </si>
  <si>
    <t>万国文</t>
  </si>
  <si>
    <t>大楼组</t>
  </si>
  <si>
    <t>李耀芳</t>
  </si>
  <si>
    <t>汪贤青</t>
  </si>
  <si>
    <t>小营组</t>
  </si>
  <si>
    <t>胡保珍</t>
  </si>
  <si>
    <t>刘保均</t>
  </si>
  <si>
    <t>伞陂村</t>
  </si>
  <si>
    <t>孟庄组</t>
  </si>
  <si>
    <t>孟清兰</t>
  </si>
  <si>
    <t>南河营组</t>
  </si>
  <si>
    <t>赵子兰</t>
  </si>
  <si>
    <t>南朱营组</t>
  </si>
  <si>
    <t>朱岗组</t>
  </si>
  <si>
    <t>陶炳珍</t>
  </si>
  <si>
    <t>陶岗组</t>
  </si>
  <si>
    <t>孟秀珍</t>
  </si>
  <si>
    <t>周国芳</t>
  </si>
  <si>
    <t>杨术兰</t>
  </si>
  <si>
    <t>王建峰</t>
  </si>
  <si>
    <t>粮管所家属院29</t>
  </si>
  <si>
    <t>耿太堂</t>
  </si>
  <si>
    <t>罗玉英</t>
  </si>
  <si>
    <t>政府家属院43</t>
  </si>
  <si>
    <t>胡世江</t>
  </si>
  <si>
    <t>政府家属院64</t>
  </si>
  <si>
    <t>高鹏</t>
  </si>
  <si>
    <t>供销社家属院19</t>
  </si>
  <si>
    <t>王贵兰</t>
  </si>
  <si>
    <t>政府家属院52</t>
  </si>
  <si>
    <t>徐胜利</t>
  </si>
  <si>
    <t>陈集村</t>
  </si>
  <si>
    <t>瓦房</t>
  </si>
  <si>
    <t>付小庄</t>
  </si>
  <si>
    <t>张炳孝</t>
  </si>
  <si>
    <t>崔大庄</t>
  </si>
  <si>
    <t>付张氏</t>
  </si>
  <si>
    <t>魏杨氏</t>
  </si>
  <si>
    <t>徐营</t>
  </si>
  <si>
    <t>陈维贤</t>
  </si>
  <si>
    <t>陈集</t>
  </si>
  <si>
    <t>陈学英</t>
  </si>
  <si>
    <t>龙井</t>
  </si>
  <si>
    <t>王志华</t>
  </si>
  <si>
    <t>小北</t>
  </si>
  <si>
    <t>王佃礼</t>
  </si>
  <si>
    <t>老营</t>
  </si>
  <si>
    <t>杨廷于</t>
  </si>
  <si>
    <t>罗玉海</t>
  </si>
  <si>
    <t>王月琴</t>
  </si>
  <si>
    <t>陈寨</t>
  </si>
  <si>
    <t>费炳堂</t>
  </si>
  <si>
    <t>江大塘</t>
  </si>
  <si>
    <t>周罗氏</t>
  </si>
  <si>
    <t>陈士珍</t>
  </si>
  <si>
    <t>上营</t>
  </si>
  <si>
    <t>刘汉珍</t>
  </si>
  <si>
    <t>杨天胜</t>
  </si>
  <si>
    <t>毛万英</t>
  </si>
  <si>
    <t>陈叔兰</t>
  </si>
  <si>
    <t>孟有荣</t>
  </si>
  <si>
    <t>下营</t>
  </si>
  <si>
    <t>鲁金贤</t>
  </si>
  <si>
    <t>张化龙</t>
  </si>
  <si>
    <t>张岗</t>
  </si>
  <si>
    <t>徐兰英</t>
  </si>
  <si>
    <t>付营</t>
  </si>
  <si>
    <t>陈新连</t>
  </si>
  <si>
    <t>唐营</t>
  </si>
  <si>
    <t>耿秀英</t>
  </si>
  <si>
    <t>鲁秀英</t>
  </si>
  <si>
    <t>黄寨组</t>
  </si>
  <si>
    <t>孙继兰</t>
  </si>
  <si>
    <t>王岗组</t>
  </si>
  <si>
    <t>毕本固</t>
  </si>
  <si>
    <t>竹元组</t>
  </si>
  <si>
    <t>陈天国</t>
  </si>
  <si>
    <t>孙建甫</t>
  </si>
  <si>
    <t>周凤英</t>
  </si>
  <si>
    <t>陈新礼</t>
  </si>
  <si>
    <t>杨廷付</t>
  </si>
  <si>
    <t>霍兰英</t>
  </si>
  <si>
    <t>胡佃珍</t>
  </si>
  <si>
    <t>徐明</t>
  </si>
  <si>
    <t>杨瓦房</t>
  </si>
  <si>
    <t>张素英</t>
  </si>
  <si>
    <t>张学珍</t>
  </si>
  <si>
    <t>大黄营组</t>
  </si>
  <si>
    <t>钟昌秀</t>
  </si>
  <si>
    <t>罗本玉</t>
  </si>
  <si>
    <t>陈祖禄</t>
  </si>
  <si>
    <t>刘文英</t>
  </si>
  <si>
    <t>胡金成</t>
  </si>
  <si>
    <t>王粉坊组</t>
  </si>
  <si>
    <t>周运珍</t>
  </si>
  <si>
    <t>邓开珍</t>
  </si>
  <si>
    <t>朱志国</t>
  </si>
  <si>
    <t>孙永荣</t>
  </si>
  <si>
    <t>王祖珍</t>
  </si>
  <si>
    <t>李玉芳</t>
  </si>
  <si>
    <t>杨寨组</t>
  </si>
  <si>
    <t>张泽珍</t>
  </si>
  <si>
    <t>伞陂镇学校家属院85</t>
  </si>
  <si>
    <t>魏国庆</t>
  </si>
  <si>
    <t>胡林英</t>
  </si>
  <si>
    <t>刘围孜组</t>
  </si>
  <si>
    <t>毛天珍</t>
  </si>
  <si>
    <t>老宅孜</t>
  </si>
  <si>
    <t>黄兰英</t>
  </si>
  <si>
    <t>陈康明</t>
  </si>
  <si>
    <t>汪金明</t>
  </si>
  <si>
    <t>邓丙芳</t>
  </si>
  <si>
    <t>耿彦见</t>
  </si>
  <si>
    <t>段秀英</t>
  </si>
  <si>
    <t>杨芳</t>
  </si>
  <si>
    <t>大赵营组</t>
  </si>
  <si>
    <t>简国发</t>
  </si>
  <si>
    <t>凡港组</t>
  </si>
  <si>
    <t>黄赵氏</t>
  </si>
  <si>
    <t>黄士英</t>
  </si>
  <si>
    <t>腰塘组</t>
  </si>
  <si>
    <t>白金鹅</t>
  </si>
  <si>
    <t>唐庙</t>
  </si>
  <si>
    <t>朱永现</t>
  </si>
  <si>
    <t>黄志发</t>
  </si>
  <si>
    <t>罗寨组</t>
  </si>
  <si>
    <t>张红英</t>
  </si>
  <si>
    <t>北一组</t>
  </si>
  <si>
    <t>胡兰英</t>
  </si>
  <si>
    <t>余芳</t>
  </si>
  <si>
    <t>姚开珍</t>
  </si>
  <si>
    <t>普秀英</t>
  </si>
  <si>
    <t>淮中组</t>
  </si>
  <si>
    <t>凡邱氏</t>
  </si>
  <si>
    <t>张延珍</t>
  </si>
  <si>
    <t>王金娥</t>
  </si>
  <si>
    <t>张岗组</t>
  </si>
  <si>
    <t>陈国阶</t>
  </si>
  <si>
    <t>王李氏</t>
  </si>
  <si>
    <t>泥巴塘</t>
  </si>
  <si>
    <t>杨西平</t>
  </si>
  <si>
    <t>唐有青</t>
  </si>
  <si>
    <t>张秀芳</t>
  </si>
  <si>
    <t>任金荣</t>
  </si>
  <si>
    <t>上汪岗组</t>
  </si>
  <si>
    <t>卜塔集镇</t>
  </si>
  <si>
    <t>吴楼村</t>
  </si>
  <si>
    <t>卢庄东025号</t>
  </si>
  <si>
    <t>王福珍</t>
  </si>
  <si>
    <t>卢庄西006号</t>
  </si>
  <si>
    <t>张友珍</t>
  </si>
  <si>
    <t>小吴楼西023号</t>
  </si>
  <si>
    <t>吴金氏</t>
  </si>
  <si>
    <t>卢庄西013号</t>
  </si>
  <si>
    <t>齐新荣</t>
  </si>
  <si>
    <t>张店中028号</t>
  </si>
  <si>
    <t>杨耀珍</t>
  </si>
  <si>
    <t>吴老庄026号</t>
  </si>
  <si>
    <t>高桂英</t>
  </si>
  <si>
    <t>大吴楼中028号</t>
  </si>
  <si>
    <t>吕恒瑞</t>
  </si>
  <si>
    <t>张店东015号</t>
  </si>
  <si>
    <t>唐应荣</t>
  </si>
  <si>
    <t>小吴楼西007号</t>
  </si>
  <si>
    <t>吴学得</t>
  </si>
  <si>
    <t>吴老庄</t>
  </si>
  <si>
    <t>叶日新</t>
  </si>
  <si>
    <t>叶祠堂003号</t>
  </si>
  <si>
    <t>王卫英</t>
  </si>
  <si>
    <t>大吴楼中001号</t>
  </si>
  <si>
    <t>吴国昌</t>
  </si>
  <si>
    <t>杨祖英</t>
  </si>
  <si>
    <t>大吴楼西038号</t>
  </si>
  <si>
    <t>朱得芳</t>
  </si>
  <si>
    <t>季店021号</t>
  </si>
  <si>
    <t>袁青英</t>
  </si>
  <si>
    <t>涂棚村</t>
  </si>
  <si>
    <t>前张围008号</t>
  </si>
  <si>
    <t>下营010号</t>
  </si>
  <si>
    <t>冯长德</t>
  </si>
  <si>
    <t>南洼001号</t>
  </si>
  <si>
    <t>上营021号</t>
  </si>
  <si>
    <t>涂守礼</t>
  </si>
  <si>
    <t>周店015号</t>
  </si>
  <si>
    <t>李后前</t>
  </si>
  <si>
    <t>英冲006号</t>
  </si>
  <si>
    <t>夏光荣</t>
  </si>
  <si>
    <t>齐小洼001号</t>
  </si>
  <si>
    <t>胡家珍</t>
  </si>
  <si>
    <t>朱寨东011号</t>
  </si>
  <si>
    <t>喻世昌</t>
  </si>
  <si>
    <t>北向营003号</t>
  </si>
  <si>
    <t>刘应富</t>
  </si>
  <si>
    <t>阮营010号</t>
  </si>
  <si>
    <t>张秀云</t>
  </si>
  <si>
    <t>彭营011号</t>
  </si>
  <si>
    <t>刘日荣</t>
  </si>
  <si>
    <t>阮营031号</t>
  </si>
  <si>
    <t>王兴初</t>
  </si>
  <si>
    <t>吴庄007号</t>
  </si>
  <si>
    <t>顾轩太</t>
  </si>
  <si>
    <t>胡建秀</t>
  </si>
  <si>
    <t>吴堰013号</t>
  </si>
  <si>
    <t>陈玉梅</t>
  </si>
  <si>
    <t>英冲001号</t>
  </si>
  <si>
    <t>涂世明</t>
  </si>
  <si>
    <t>南向营003号</t>
  </si>
  <si>
    <t>彭敬芳</t>
  </si>
  <si>
    <t>王庄007号</t>
  </si>
  <si>
    <t>袁钦亮</t>
  </si>
  <si>
    <t>袁庄005号</t>
  </si>
  <si>
    <t>王学英</t>
  </si>
  <si>
    <t>前张围016号</t>
  </si>
  <si>
    <t>向国洲</t>
  </si>
  <si>
    <t>南向营020号</t>
  </si>
  <si>
    <t>胡金秀</t>
  </si>
  <si>
    <t>毕围孜010号</t>
  </si>
  <si>
    <t>朝立英</t>
  </si>
  <si>
    <t>塘埂村</t>
  </si>
  <si>
    <t>前西村民组016号</t>
  </si>
  <si>
    <t>吴保英</t>
  </si>
  <si>
    <t>后彭店东村民组009号</t>
  </si>
  <si>
    <t>李顺贤</t>
  </si>
  <si>
    <t>前西村民组024号</t>
  </si>
  <si>
    <t>大民组008号</t>
  </si>
  <si>
    <t>后彭店东村民组020号</t>
  </si>
  <si>
    <t>吴宗连</t>
  </si>
  <si>
    <t>刘店东村民组009号</t>
  </si>
  <si>
    <t>高金花</t>
  </si>
  <si>
    <t>刘店东村民组026号</t>
  </si>
  <si>
    <t>彭敬宝</t>
  </si>
  <si>
    <t>后彭店西村民组025号</t>
  </si>
  <si>
    <t>李顺平</t>
  </si>
  <si>
    <t>虎行店村民组073号</t>
  </si>
  <si>
    <t>冯秀珍</t>
  </si>
  <si>
    <t>上游村</t>
  </si>
  <si>
    <t>小赶湾001号</t>
  </si>
  <si>
    <t>小赶湾004号</t>
  </si>
  <si>
    <t>阮池山</t>
  </si>
  <si>
    <t>候洼西014号</t>
  </si>
  <si>
    <t>赵围孜020号</t>
  </si>
  <si>
    <t>文治国</t>
  </si>
  <si>
    <t>黄小湾014号</t>
  </si>
  <si>
    <t>喻秀章</t>
  </si>
  <si>
    <t>老猫洼013号</t>
  </si>
  <si>
    <t>温柏生</t>
  </si>
  <si>
    <t>凡洼005号</t>
  </si>
  <si>
    <t>小温店017号</t>
  </si>
  <si>
    <t>吕德琴</t>
  </si>
  <si>
    <t>侯洼组</t>
  </si>
  <si>
    <t>陈新国</t>
  </si>
  <si>
    <t>陆北012号</t>
  </si>
  <si>
    <t>未光秀</t>
  </si>
  <si>
    <t>王小洼</t>
  </si>
  <si>
    <t>芦继友</t>
  </si>
  <si>
    <t>大赶湾021号</t>
  </si>
  <si>
    <t>阮观芳</t>
  </si>
  <si>
    <t>刘洼西015号</t>
  </si>
  <si>
    <t>陆永凤</t>
  </si>
  <si>
    <t>大张岗020号</t>
  </si>
  <si>
    <t>刘建秀</t>
  </si>
  <si>
    <t>金店东005号</t>
  </si>
  <si>
    <t>王全后</t>
  </si>
  <si>
    <t>庙庄037号</t>
  </si>
  <si>
    <t>谢元芳</t>
  </si>
  <si>
    <t>大张岗022号</t>
  </si>
  <si>
    <t>刘洼西014号</t>
  </si>
  <si>
    <t>刘克英</t>
  </si>
  <si>
    <t>刘洼东018号</t>
  </si>
  <si>
    <t>徐洼011号</t>
  </si>
  <si>
    <t>吴德在</t>
  </si>
  <si>
    <t>骆昌成</t>
  </si>
  <si>
    <t>罗庄031号</t>
  </si>
  <si>
    <t>庙庄034号</t>
  </si>
  <si>
    <t>温柏合</t>
  </si>
  <si>
    <t>大温店009号</t>
  </si>
  <si>
    <t>村大温店021号</t>
  </si>
  <si>
    <t>朝春荣</t>
  </si>
  <si>
    <t>金店东007号</t>
  </si>
  <si>
    <t>金道荣</t>
  </si>
  <si>
    <t>程姓店015号</t>
  </si>
  <si>
    <t>刘祖秀</t>
  </si>
  <si>
    <t>徐洼014号</t>
  </si>
  <si>
    <t>耿协荣</t>
  </si>
  <si>
    <t>魏庄024号</t>
  </si>
  <si>
    <t>邱月英</t>
  </si>
  <si>
    <t>左岗村民组</t>
  </si>
  <si>
    <t>李长青</t>
  </si>
  <si>
    <t>罗庄040号</t>
  </si>
  <si>
    <t>刘祖年</t>
  </si>
  <si>
    <t>小张岗018号</t>
  </si>
  <si>
    <t>陆永荣</t>
  </si>
  <si>
    <t>马湖村</t>
  </si>
  <si>
    <t>朝店2号</t>
  </si>
  <si>
    <t>郑志荣</t>
  </si>
  <si>
    <t>西围孜015号</t>
  </si>
  <si>
    <t>彭传珍</t>
  </si>
  <si>
    <t>半个店032号</t>
  </si>
  <si>
    <t>陈开富</t>
  </si>
  <si>
    <t>郭湾村58</t>
  </si>
  <si>
    <t>王天永</t>
  </si>
  <si>
    <t>王小庄010号</t>
  </si>
  <si>
    <t>李银兵</t>
  </si>
  <si>
    <t>小陈营020号</t>
  </si>
  <si>
    <t>刘桂珍</t>
  </si>
  <si>
    <t>小围孜006号</t>
  </si>
  <si>
    <t>冯长珍</t>
  </si>
  <si>
    <t>十三段村民组</t>
  </si>
  <si>
    <t>陈治邦</t>
  </si>
  <si>
    <t>小陈营018号</t>
  </si>
  <si>
    <t>郭金秀</t>
  </si>
  <si>
    <t>未店49号</t>
  </si>
  <si>
    <t>刘学荣</t>
  </si>
  <si>
    <t>未店40号</t>
  </si>
  <si>
    <t>李秀荣</t>
  </si>
  <si>
    <t>马材店086号</t>
  </si>
  <si>
    <t>汪永英</t>
  </si>
  <si>
    <t>王小庄020号</t>
  </si>
  <si>
    <t>冯立荣</t>
  </si>
  <si>
    <t>朝店15号</t>
  </si>
  <si>
    <t>陈龙国</t>
  </si>
  <si>
    <t>郭湾村069号</t>
  </si>
  <si>
    <t>陈治芳</t>
  </si>
  <si>
    <t>小围孜011号</t>
  </si>
  <si>
    <t>冯长国</t>
  </si>
  <si>
    <t>冯围孜13号</t>
  </si>
  <si>
    <t>马瑚村郭湾042</t>
  </si>
  <si>
    <t>王道义</t>
  </si>
  <si>
    <t>半个店028号</t>
  </si>
  <si>
    <t>冯长英</t>
  </si>
  <si>
    <t>西围孜008号</t>
  </si>
  <si>
    <t>毕少周</t>
  </si>
  <si>
    <t>华求庄008号</t>
  </si>
  <si>
    <t>代永华</t>
  </si>
  <si>
    <t>吕瑞兰</t>
  </si>
  <si>
    <t>六里村</t>
  </si>
  <si>
    <t>吕大庄东组001号</t>
  </si>
  <si>
    <t>吴培芳</t>
  </si>
  <si>
    <t>吕大庄东组086号</t>
  </si>
  <si>
    <t>叶炳华</t>
  </si>
  <si>
    <t>西畈店组010号</t>
  </si>
  <si>
    <t>吴保学</t>
  </si>
  <si>
    <t>西畈店组045号</t>
  </si>
  <si>
    <t>吴光玉</t>
  </si>
  <si>
    <t>吴夹道西组031号</t>
  </si>
  <si>
    <t>刘文甫</t>
  </si>
  <si>
    <t>简围孜组027号</t>
  </si>
  <si>
    <t>肖昌荣</t>
  </si>
  <si>
    <t>西畈店村民组</t>
  </si>
  <si>
    <t>冯保明</t>
  </si>
  <si>
    <t>林道珍</t>
  </si>
  <si>
    <t>西畈店组018号</t>
  </si>
  <si>
    <t>黄月英</t>
  </si>
  <si>
    <t>代围孜014号</t>
  </si>
  <si>
    <t>吕映华</t>
  </si>
  <si>
    <t>代围孜031号</t>
  </si>
  <si>
    <t>简国安</t>
  </si>
  <si>
    <t>二蔡湾村民组</t>
  </si>
  <si>
    <t>刘夏氏</t>
  </si>
  <si>
    <t>简围孜组009号</t>
  </si>
  <si>
    <t>齐心亚</t>
  </si>
  <si>
    <t>代围孜027号</t>
  </si>
  <si>
    <t>王术云</t>
  </si>
  <si>
    <t>简围孜组006号</t>
  </si>
  <si>
    <t>杨光荣</t>
  </si>
  <si>
    <t>代围孜012号</t>
  </si>
  <si>
    <t>吴宗华</t>
  </si>
  <si>
    <t>吴夹道西组085号</t>
  </si>
  <si>
    <t>夏志友</t>
  </si>
  <si>
    <t>简围孜组030号</t>
  </si>
  <si>
    <t>王成梅</t>
  </si>
  <si>
    <t>刘围孜</t>
  </si>
  <si>
    <t>王坎022号</t>
  </si>
  <si>
    <t>齐保英</t>
  </si>
  <si>
    <t>吴夹道西村民组</t>
  </si>
  <si>
    <t>吕宏益</t>
  </si>
  <si>
    <t>吕大庄东组002号</t>
  </si>
  <si>
    <t>吴宗银</t>
  </si>
  <si>
    <t>庄东组095号</t>
  </si>
  <si>
    <t>冯新友</t>
  </si>
  <si>
    <t>吕大庄东组034号</t>
  </si>
  <si>
    <t>夏志才</t>
  </si>
  <si>
    <t>简围孜组039号</t>
  </si>
  <si>
    <t>潘明才</t>
  </si>
  <si>
    <t>刘围孜组019号</t>
  </si>
  <si>
    <t>李湾村</t>
  </si>
  <si>
    <t>李湾004号</t>
  </si>
  <si>
    <t>李顺洁</t>
  </si>
  <si>
    <t>政府机关家属院014号</t>
  </si>
  <si>
    <t>吴宗秀</t>
  </si>
  <si>
    <t>李湾村李湾026号</t>
  </si>
  <si>
    <t>李新长</t>
  </si>
  <si>
    <t>中学家属院027号</t>
  </si>
  <si>
    <t>冯国群</t>
  </si>
  <si>
    <t>冯小围孜037号</t>
  </si>
  <si>
    <t>吴保珍</t>
  </si>
  <si>
    <t>大合理054号</t>
  </si>
  <si>
    <t>李心喜</t>
  </si>
  <si>
    <t>李湾西组</t>
  </si>
  <si>
    <t>蒋兰芳</t>
  </si>
  <si>
    <t>大合理034号</t>
  </si>
  <si>
    <t>冯立亿</t>
  </si>
  <si>
    <t>李湾009号</t>
  </si>
  <si>
    <t>魏光珍</t>
  </si>
  <si>
    <t>大合理012号</t>
  </si>
  <si>
    <t>杨凤珍</t>
  </si>
  <si>
    <t>万西组050号</t>
  </si>
  <si>
    <t>杨秀琴</t>
  </si>
  <si>
    <t>万西组</t>
  </si>
  <si>
    <t>张应荣</t>
  </si>
  <si>
    <t>大合理059号</t>
  </si>
  <si>
    <t>冯长贵</t>
  </si>
  <si>
    <t>齐湾056号</t>
  </si>
  <si>
    <t>叶忠芳</t>
  </si>
  <si>
    <t>破楼032号</t>
  </si>
  <si>
    <t>赵桂芳</t>
  </si>
  <si>
    <t>政府机关家属院008号</t>
  </si>
  <si>
    <t>王玉兰</t>
  </si>
  <si>
    <t>破楼028号</t>
  </si>
  <si>
    <t>吴士荣</t>
  </si>
  <si>
    <t>钱围孜028号</t>
  </si>
  <si>
    <t>冯中友</t>
  </si>
  <si>
    <t>齐湾051号</t>
  </si>
  <si>
    <t>李顺芳</t>
  </si>
  <si>
    <t>李湾025号</t>
  </si>
  <si>
    <t>陈兰玉</t>
  </si>
  <si>
    <t>小李湾001号</t>
  </si>
  <si>
    <t>吴培秀</t>
  </si>
  <si>
    <t>高湾村</t>
  </si>
  <si>
    <t>小高湾019号</t>
  </si>
  <si>
    <t>简德珍</t>
  </si>
  <si>
    <t>高南012号</t>
  </si>
  <si>
    <t>高南008号</t>
  </si>
  <si>
    <t>肖荣贤</t>
  </si>
  <si>
    <t>高东041号</t>
  </si>
  <si>
    <t>李玉英</t>
  </si>
  <si>
    <t>简店031号</t>
  </si>
  <si>
    <t>冯长琴</t>
  </si>
  <si>
    <t>高东018号</t>
  </si>
  <si>
    <t>高贤贵</t>
  </si>
  <si>
    <t>高南007号</t>
  </si>
  <si>
    <t>薜继甫</t>
  </si>
  <si>
    <t>彭头西010号</t>
  </si>
  <si>
    <t>简国英</t>
  </si>
  <si>
    <t>小高湾016号</t>
  </si>
  <si>
    <t>吴中英</t>
  </si>
  <si>
    <t>南天门009号</t>
  </si>
  <si>
    <t>苏店030号</t>
  </si>
  <si>
    <t>高景先</t>
  </si>
  <si>
    <t>小吴唐026号</t>
  </si>
  <si>
    <t>吴宗莲</t>
  </si>
  <si>
    <t>高南016号</t>
  </si>
  <si>
    <t>高吉先</t>
  </si>
  <si>
    <t>彭世成</t>
  </si>
  <si>
    <t>彭头东</t>
  </si>
  <si>
    <t>李玉堂</t>
  </si>
  <si>
    <t>苏店002号</t>
  </si>
  <si>
    <t>吴保芳</t>
  </si>
  <si>
    <t>王店东014号</t>
  </si>
  <si>
    <t>喻全英</t>
  </si>
  <si>
    <t>高东006号</t>
  </si>
  <si>
    <t>张保荣</t>
  </si>
  <si>
    <t>卜集村</t>
  </si>
  <si>
    <t>九段037号</t>
  </si>
  <si>
    <t>李顺珍</t>
  </si>
  <si>
    <t>五段054</t>
  </si>
  <si>
    <t>陈英</t>
  </si>
  <si>
    <t>八段029号</t>
  </si>
  <si>
    <t>黄国珍</t>
  </si>
  <si>
    <t>六段013号</t>
  </si>
  <si>
    <t>三段026号</t>
  </si>
  <si>
    <t>陈德超</t>
  </si>
  <si>
    <t>十一段018号</t>
  </si>
  <si>
    <t>程其功</t>
  </si>
  <si>
    <t>黄淑贤</t>
  </si>
  <si>
    <t>八段013号</t>
  </si>
  <si>
    <t>朱德贤</t>
  </si>
  <si>
    <t>十三段045号</t>
  </si>
  <si>
    <t>黄新华</t>
  </si>
  <si>
    <t>二段006号</t>
  </si>
  <si>
    <t>刘炳珍</t>
  </si>
  <si>
    <t>十段028号</t>
  </si>
  <si>
    <t>黄子兰</t>
  </si>
  <si>
    <t>二段001号</t>
  </si>
  <si>
    <t>朱书海</t>
  </si>
  <si>
    <t>十段025号</t>
  </si>
  <si>
    <t>八段041号</t>
  </si>
  <si>
    <t>叶炳英</t>
  </si>
  <si>
    <t>十段014号</t>
  </si>
  <si>
    <t>张金荣</t>
  </si>
  <si>
    <t>七段003号</t>
  </si>
  <si>
    <t>七段020号</t>
  </si>
  <si>
    <t>杨刀秀</t>
  </si>
  <si>
    <t>十二段035号</t>
  </si>
  <si>
    <t>齐新芳</t>
  </si>
  <si>
    <t>六段005号</t>
  </si>
  <si>
    <t>九段039号</t>
  </si>
  <si>
    <t>丁德友</t>
  </si>
  <si>
    <t>董永珍</t>
  </si>
  <si>
    <t>十段</t>
  </si>
  <si>
    <t>卢光荣</t>
  </si>
  <si>
    <t>六段016号</t>
  </si>
  <si>
    <t>杨安友</t>
  </si>
  <si>
    <t>村九段042号</t>
  </si>
  <si>
    <t>朝春莲</t>
  </si>
  <si>
    <t>八段034号</t>
  </si>
  <si>
    <t>彭敬明</t>
  </si>
  <si>
    <t>七段035号</t>
  </si>
  <si>
    <t>丁孟英</t>
  </si>
  <si>
    <t>三段036号</t>
  </si>
  <si>
    <t>王会秀</t>
  </si>
  <si>
    <t>七段046号</t>
  </si>
  <si>
    <t>王国太</t>
  </si>
  <si>
    <t>卜集村二段</t>
  </si>
  <si>
    <t>任辉道</t>
  </si>
  <si>
    <t>四段</t>
  </si>
  <si>
    <t>王开珍</t>
  </si>
  <si>
    <t>鳌鱼村</t>
  </si>
  <si>
    <t>阮营三044号</t>
  </si>
  <si>
    <t>谢老围孜村民组003号</t>
  </si>
  <si>
    <t>赵永秀</t>
  </si>
  <si>
    <t>邱北村民组003号</t>
  </si>
  <si>
    <t>杨道珍</t>
  </si>
  <si>
    <t>阮营-012号</t>
  </si>
  <si>
    <t>张榨子村民组027号</t>
  </si>
  <si>
    <t>刘文珍</t>
  </si>
  <si>
    <t>鳌鱼山055号</t>
  </si>
  <si>
    <t>谢国富</t>
  </si>
  <si>
    <t>后河头村民组</t>
  </si>
  <si>
    <t>朝围孜004号</t>
  </si>
  <si>
    <t>陈齐荣</t>
  </si>
  <si>
    <t>藕堰村民组024号</t>
  </si>
  <si>
    <t>杨玉芳</t>
  </si>
  <si>
    <t>阮营二031号</t>
  </si>
  <si>
    <t>吴德琴</t>
  </si>
  <si>
    <t>胡榨孜008号</t>
  </si>
  <si>
    <t>胡恩花</t>
  </si>
  <si>
    <t>能围孜村民组017号</t>
  </si>
  <si>
    <t>谢井村民组015号</t>
  </si>
  <si>
    <t>李文荣</t>
  </si>
  <si>
    <t>能围孜村民组019号</t>
  </si>
  <si>
    <t>马西英</t>
  </si>
  <si>
    <t>胡楼011号</t>
  </si>
  <si>
    <t>刘兰珍</t>
  </si>
  <si>
    <t>李河头012号</t>
  </si>
  <si>
    <t>王开才</t>
  </si>
  <si>
    <t>阮营三村民组</t>
  </si>
  <si>
    <t>朱前英</t>
  </si>
  <si>
    <t>谢老围孜村027号</t>
  </si>
  <si>
    <t>耿玉芝</t>
  </si>
  <si>
    <t>张榨子村民组006号</t>
  </si>
  <si>
    <t>陶秀珍</t>
  </si>
  <si>
    <t>能围孜村民组020号</t>
  </si>
  <si>
    <t>刘正珍</t>
  </si>
  <si>
    <t>谢老围孜村009号</t>
  </si>
  <si>
    <t>刘祖珍</t>
  </si>
  <si>
    <t>胡榨孜014号</t>
  </si>
  <si>
    <t>杨克荣</t>
  </si>
  <si>
    <t>鳌鱼山村民组</t>
  </si>
  <si>
    <t>王宏英</t>
  </si>
  <si>
    <t>李河头017号</t>
  </si>
  <si>
    <t>张心有</t>
  </si>
  <si>
    <t>鳌鱼山001号</t>
  </si>
  <si>
    <t>宋金荣</t>
  </si>
  <si>
    <t>卜集街</t>
  </si>
  <si>
    <t>一段</t>
  </si>
  <si>
    <t>高贤成</t>
  </si>
  <si>
    <t>十二段</t>
  </si>
  <si>
    <t>陈春荣</t>
  </si>
  <si>
    <t>九段</t>
  </si>
  <si>
    <t>黄兴胜</t>
  </si>
  <si>
    <t>黄围孜组</t>
  </si>
  <si>
    <t>程正芳</t>
  </si>
  <si>
    <t>前东组</t>
  </si>
  <si>
    <t>邓素琴</t>
  </si>
  <si>
    <t>顾店西组</t>
  </si>
  <si>
    <t>简正秀</t>
  </si>
  <si>
    <t>耿岗组</t>
  </si>
  <si>
    <t>冯中秀</t>
  </si>
  <si>
    <t>冯小围孜</t>
  </si>
  <si>
    <t>汪张氏</t>
  </si>
  <si>
    <t>郭春芳</t>
  </si>
  <si>
    <t>后彭店</t>
  </si>
  <si>
    <t>高贤琴</t>
  </si>
  <si>
    <t>赵吴芳</t>
  </si>
  <si>
    <t>虎行店</t>
  </si>
  <si>
    <t>黄克英</t>
  </si>
  <si>
    <t>西畈店</t>
  </si>
  <si>
    <t>陈子甫</t>
  </si>
  <si>
    <t>彭传新</t>
  </si>
  <si>
    <t>张中山</t>
  </si>
  <si>
    <t>陈家荣</t>
  </si>
  <si>
    <t>彭长珍</t>
  </si>
  <si>
    <t>冯忠秀</t>
  </si>
  <si>
    <t>骆永珍</t>
  </si>
  <si>
    <t>叶贤珍</t>
  </si>
  <si>
    <t>王永珍</t>
  </si>
  <si>
    <t>张哑叭</t>
  </si>
  <si>
    <t>齐保珍</t>
  </si>
  <si>
    <t>万长秀</t>
  </si>
  <si>
    <t>喻凤章</t>
  </si>
  <si>
    <t>林有生</t>
  </si>
  <si>
    <t>吴建明</t>
  </si>
  <si>
    <t>阮官花</t>
  </si>
  <si>
    <t>刘少玉</t>
  </si>
  <si>
    <t>简西荣</t>
  </si>
  <si>
    <t>蔡德芳</t>
  </si>
  <si>
    <t>徐元秀</t>
  </si>
  <si>
    <t>刘武贵</t>
  </si>
  <si>
    <t>万东组</t>
  </si>
  <si>
    <t>高贤英</t>
  </si>
  <si>
    <t>简店组</t>
  </si>
  <si>
    <t>李耀成</t>
  </si>
  <si>
    <t>李庄组</t>
  </si>
  <si>
    <t>李树生</t>
  </si>
  <si>
    <t>苏店组</t>
  </si>
  <si>
    <t>陈继珍</t>
  </si>
  <si>
    <t>喻传秀</t>
  </si>
  <si>
    <t>刘老店018号</t>
  </si>
  <si>
    <t>刘千珍</t>
  </si>
  <si>
    <t>南洼020号</t>
  </si>
  <si>
    <t>王成钦</t>
  </si>
  <si>
    <t>上游村陆北组</t>
  </si>
  <si>
    <t>朱井荣</t>
  </si>
  <si>
    <t>中围孜030号</t>
  </si>
  <si>
    <t>金正秀</t>
  </si>
  <si>
    <t>骆店村民组038号</t>
  </si>
  <si>
    <t>李加英</t>
  </si>
  <si>
    <t>西围孜村民组</t>
  </si>
  <si>
    <t>西畈店组003号</t>
  </si>
  <si>
    <t>高先荣</t>
  </si>
  <si>
    <t>东组098号</t>
  </si>
  <si>
    <t>黄秋菊</t>
  </si>
  <si>
    <t>万西组008号</t>
  </si>
  <si>
    <t>金大同</t>
  </si>
  <si>
    <t>万店018号</t>
  </si>
  <si>
    <t>张振贤</t>
  </si>
  <si>
    <t>王店西020号</t>
  </si>
  <si>
    <t>黄光珍</t>
  </si>
  <si>
    <t>王店东008号</t>
  </si>
  <si>
    <t>杨柳氏</t>
  </si>
  <si>
    <t>十四段047号</t>
  </si>
  <si>
    <t>胡恩全</t>
  </si>
  <si>
    <t>胡榨孜018号</t>
  </si>
  <si>
    <t>冯玉芝</t>
  </si>
  <si>
    <t>谢井村民组</t>
  </si>
  <si>
    <t>夏子兰</t>
  </si>
  <si>
    <t>万东组023号</t>
  </si>
  <si>
    <t>叶桂贤</t>
  </si>
  <si>
    <t>齐湾048号</t>
  </si>
  <si>
    <t>黄郭氏</t>
  </si>
  <si>
    <t>黄德秀</t>
  </si>
  <si>
    <t>仁和镇</t>
  </si>
  <si>
    <t>四里村</t>
  </si>
  <si>
    <t>四里村程洼组</t>
  </si>
  <si>
    <t>陈明英</t>
  </si>
  <si>
    <t>四里村钱西组</t>
  </si>
  <si>
    <t>王作田</t>
  </si>
  <si>
    <t>四里村田营组</t>
  </si>
  <si>
    <t>余龙英</t>
  </si>
  <si>
    <t>四里村阮东组</t>
  </si>
  <si>
    <t>吴保荣</t>
  </si>
  <si>
    <t>四里村蔡洼组</t>
  </si>
  <si>
    <t>四里村堆塘组</t>
  </si>
  <si>
    <t>黄天宏</t>
  </si>
  <si>
    <t>张茂清</t>
  </si>
  <si>
    <t>四里村下亮冲组</t>
  </si>
  <si>
    <t>余金龙</t>
  </si>
  <si>
    <t>唐月英</t>
  </si>
  <si>
    <t>四里村长山组</t>
  </si>
  <si>
    <t>王敬莲</t>
  </si>
  <si>
    <t>四里村李小湾组</t>
  </si>
  <si>
    <t>徐起珍</t>
  </si>
  <si>
    <t>蔡祥荣</t>
  </si>
  <si>
    <t>张能珍</t>
  </si>
  <si>
    <t>四里村中亮冲组</t>
  </si>
  <si>
    <t>胡孝炳</t>
  </si>
  <si>
    <t>四里村小阮营组</t>
  </si>
  <si>
    <t>张凤龙</t>
  </si>
  <si>
    <t>四里村殷桥组</t>
  </si>
  <si>
    <t>余自海</t>
  </si>
  <si>
    <t>王作忠</t>
  </si>
  <si>
    <t>刘德银</t>
  </si>
  <si>
    <t>李太英</t>
  </si>
  <si>
    <t>四里村钱湾组</t>
  </si>
  <si>
    <t>程士荣</t>
  </si>
  <si>
    <t>许德英</t>
  </si>
  <si>
    <t>刘文荣</t>
  </si>
  <si>
    <t>四里村吴湾组</t>
  </si>
  <si>
    <t>胡正业</t>
  </si>
  <si>
    <t>四里村马堰组</t>
  </si>
  <si>
    <t>郑承厚</t>
  </si>
  <si>
    <t>四里村郑湾组</t>
  </si>
  <si>
    <t>黄天荣</t>
  </si>
  <si>
    <t>陶士成</t>
  </si>
  <si>
    <t>蔡祥英</t>
  </si>
  <si>
    <t>四里村李小湾</t>
  </si>
  <si>
    <t>胡孝如</t>
  </si>
  <si>
    <t>四里村钱东组</t>
  </si>
  <si>
    <t>杨祖芳</t>
  </si>
  <si>
    <t>程宝珠</t>
  </si>
  <si>
    <t>仁和村</t>
  </si>
  <si>
    <t>仁和柯洼组</t>
  </si>
  <si>
    <t>程卜珍</t>
  </si>
  <si>
    <t>仁和村南元一组</t>
  </si>
  <si>
    <t>程大珍</t>
  </si>
  <si>
    <t>仁和村高湾组</t>
  </si>
  <si>
    <t>董守英</t>
  </si>
  <si>
    <t>仁和村李空组</t>
  </si>
  <si>
    <t>胡元秀</t>
  </si>
  <si>
    <t>仁和村柯洼组</t>
  </si>
  <si>
    <t>仁和村北队组</t>
  </si>
  <si>
    <t>姜士年</t>
  </si>
  <si>
    <t>仁和村东队组</t>
  </si>
  <si>
    <t>李德术</t>
  </si>
  <si>
    <t>李逢英</t>
  </si>
  <si>
    <t>仁和村西队组</t>
  </si>
  <si>
    <t>李国言</t>
  </si>
  <si>
    <t>刘道英</t>
  </si>
  <si>
    <t>仁和村八厅组</t>
  </si>
  <si>
    <t>刘宏宽</t>
  </si>
  <si>
    <t>仁和村二里组</t>
  </si>
  <si>
    <t>刘文付</t>
  </si>
  <si>
    <t>刘祥德</t>
  </si>
  <si>
    <t>仁和村林楼组</t>
  </si>
  <si>
    <t>刘祥英</t>
  </si>
  <si>
    <t>梅友珍</t>
  </si>
  <si>
    <t>宋德英</t>
  </si>
  <si>
    <t>仁和村张湾组</t>
  </si>
  <si>
    <t>谭守兰</t>
  </si>
  <si>
    <t>肖明英</t>
  </si>
  <si>
    <t>肖西村</t>
  </si>
  <si>
    <t>仁和村柯塘组</t>
  </si>
  <si>
    <t>张廷英</t>
  </si>
  <si>
    <t>仁和村陈槽坊组</t>
  </si>
  <si>
    <t>张廷元</t>
  </si>
  <si>
    <t>郑文荣</t>
  </si>
  <si>
    <t>程桂珍</t>
  </si>
  <si>
    <t>仁和村黄营组</t>
  </si>
  <si>
    <t>宋春珍</t>
  </si>
  <si>
    <t>仁和村程营组</t>
  </si>
  <si>
    <t>陈得义</t>
  </si>
  <si>
    <t>仁和村肖堰组</t>
  </si>
  <si>
    <t>李进宽</t>
  </si>
  <si>
    <t>冯林英</t>
  </si>
  <si>
    <t>熊生秀</t>
  </si>
  <si>
    <t>程卜贵</t>
  </si>
  <si>
    <t>李进才</t>
  </si>
  <si>
    <t>刘祥珍</t>
  </si>
  <si>
    <t>连岗村</t>
  </si>
  <si>
    <t>连岗村小连岗组</t>
  </si>
  <si>
    <t>张方荣</t>
  </si>
  <si>
    <t>连岗村何营组</t>
  </si>
  <si>
    <t>谭守星</t>
  </si>
  <si>
    <t>连岗村谭湾组</t>
  </si>
  <si>
    <t>易之付</t>
  </si>
  <si>
    <t>连岗村南湾组</t>
  </si>
  <si>
    <t>陈得英</t>
  </si>
  <si>
    <t>连岗村杜岗组</t>
  </si>
  <si>
    <t>连岗村江洼组</t>
  </si>
  <si>
    <t>冯益后</t>
  </si>
  <si>
    <t>李龙珍</t>
  </si>
  <si>
    <t>连岗村李楼组</t>
  </si>
  <si>
    <t>刘文秀</t>
  </si>
  <si>
    <t>连岗村马岗组</t>
  </si>
  <si>
    <t>陶术英</t>
  </si>
  <si>
    <t>连岗村碾盘寺组</t>
  </si>
  <si>
    <t>彭世英</t>
  </si>
  <si>
    <t>叶光荣</t>
  </si>
  <si>
    <t>谭义志</t>
  </si>
  <si>
    <t>刘中平</t>
  </si>
  <si>
    <t>连岗村万湾组</t>
  </si>
  <si>
    <t>李明月</t>
  </si>
  <si>
    <t>李祥花</t>
  </si>
  <si>
    <t>连岗村王岗组</t>
  </si>
  <si>
    <t>连岗村王楼组</t>
  </si>
  <si>
    <t>连文英</t>
  </si>
  <si>
    <t>宋时荣</t>
  </si>
  <si>
    <t>连岗村元墙组</t>
  </si>
  <si>
    <t>连昌业</t>
  </si>
  <si>
    <t>连岗村大连岗组</t>
  </si>
  <si>
    <t>李定财</t>
  </si>
  <si>
    <t>张元中</t>
  </si>
  <si>
    <t>连岗村高湾组</t>
  </si>
  <si>
    <t>李龙忠</t>
  </si>
  <si>
    <t>汪学荣</t>
  </si>
  <si>
    <t>周兰英</t>
  </si>
  <si>
    <t>连岗村谭楼组</t>
  </si>
  <si>
    <t>潘守英</t>
  </si>
  <si>
    <t>赵太芳</t>
  </si>
  <si>
    <t>戚志唐</t>
  </si>
  <si>
    <t>谭守则</t>
  </si>
  <si>
    <t>杨长寿</t>
  </si>
  <si>
    <t>程卜有</t>
  </si>
  <si>
    <t>梅秀英</t>
  </si>
  <si>
    <t>刘文武</t>
  </si>
  <si>
    <t>郑有芳</t>
  </si>
  <si>
    <t>王长英</t>
  </si>
  <si>
    <t>许正前</t>
  </si>
  <si>
    <t>夏国英</t>
  </si>
  <si>
    <t>板岗村</t>
  </si>
  <si>
    <t>板岗村下东乡组</t>
  </si>
  <si>
    <t>板岗村张大湾组</t>
  </si>
  <si>
    <t>龚广孝</t>
  </si>
  <si>
    <t>板岗村陶湾组</t>
  </si>
  <si>
    <t>贡保珍</t>
  </si>
  <si>
    <t>何光荣</t>
  </si>
  <si>
    <t>吴芝付</t>
  </si>
  <si>
    <t>板岗村龙井组</t>
  </si>
  <si>
    <t>刘祥永</t>
  </si>
  <si>
    <t>板岗村上东乡组</t>
  </si>
  <si>
    <t>严克珍</t>
  </si>
  <si>
    <t>赵山秀</t>
  </si>
  <si>
    <t>板岗村檀术组</t>
  </si>
  <si>
    <t>黄本英</t>
  </si>
  <si>
    <t>陈素兰</t>
  </si>
  <si>
    <t>板岗村立新组</t>
  </si>
  <si>
    <t>王天佑</t>
  </si>
  <si>
    <t>板岗村皂术组</t>
  </si>
  <si>
    <t>蔡中英</t>
  </si>
  <si>
    <t>板岗村胡围孜组</t>
  </si>
  <si>
    <t>龚太安</t>
  </si>
  <si>
    <t>胡圣荣</t>
  </si>
  <si>
    <t>苏龙珍</t>
  </si>
  <si>
    <t>板岗村蔡湾组</t>
  </si>
  <si>
    <t>黄天成</t>
  </si>
  <si>
    <t>蔡明亮</t>
  </si>
  <si>
    <t>板岗村张小湾组</t>
  </si>
  <si>
    <t>卢家英</t>
  </si>
  <si>
    <t>冯灵成</t>
  </si>
  <si>
    <t>板岗村谭老湾组</t>
  </si>
  <si>
    <t>胡法虎</t>
  </si>
  <si>
    <t>板岗村叶湾组</t>
  </si>
  <si>
    <t>杨中英</t>
  </si>
  <si>
    <t>冯益荣</t>
  </si>
  <si>
    <t>板岗村许湾组</t>
  </si>
  <si>
    <t>董本成</t>
  </si>
  <si>
    <t>谭守金</t>
  </si>
  <si>
    <t>蔡大英</t>
  </si>
  <si>
    <t>板岗村苏围孜组</t>
  </si>
  <si>
    <t>路文兰</t>
  </si>
  <si>
    <t>胡圣贤</t>
  </si>
  <si>
    <t>赵运志</t>
  </si>
  <si>
    <t>板岗村余老湾组</t>
  </si>
  <si>
    <t>唐福荣</t>
  </si>
  <si>
    <t>徐伟荣</t>
  </si>
  <si>
    <t>李朋友</t>
  </si>
  <si>
    <t>板岗村冯南楼</t>
  </si>
  <si>
    <t>毛德合</t>
  </si>
  <si>
    <t>冯大塘村</t>
  </si>
  <si>
    <t>冯大塘村邱湾组</t>
  </si>
  <si>
    <t>董本英</t>
  </si>
  <si>
    <t>冯大塘村赵上湾组</t>
  </si>
  <si>
    <t>彭敏芳</t>
  </si>
  <si>
    <t>冯大塘村冯大塘组</t>
  </si>
  <si>
    <t>冯大塘村大南洼组</t>
  </si>
  <si>
    <t>阮成兰</t>
  </si>
  <si>
    <t>冯大塘村小南洼组</t>
  </si>
  <si>
    <t>陶有英</t>
  </si>
  <si>
    <t>冯大塘村丁洼组</t>
  </si>
  <si>
    <t>董守珍</t>
  </si>
  <si>
    <t>冯大塘村李岗组</t>
  </si>
  <si>
    <t>任春珍</t>
  </si>
  <si>
    <t>冯大塘村涂棚组</t>
  </si>
  <si>
    <t>董本珍</t>
  </si>
  <si>
    <t>冯大塘村杨楼组</t>
  </si>
  <si>
    <t>熊秀珍</t>
  </si>
  <si>
    <t>王士林</t>
  </si>
  <si>
    <t>冯大塘村小围组</t>
  </si>
  <si>
    <t>冯长久</t>
  </si>
  <si>
    <t>胡建荣</t>
  </si>
  <si>
    <t>卢固珍</t>
  </si>
  <si>
    <t>冯大塘村庙角组</t>
  </si>
  <si>
    <t>王士金</t>
  </si>
  <si>
    <t>潘秀莲</t>
  </si>
  <si>
    <t>冯大塘村小湾组</t>
  </si>
  <si>
    <t>肖泽珍</t>
  </si>
  <si>
    <t>程卜高</t>
  </si>
  <si>
    <t>赵太县</t>
  </si>
  <si>
    <t>刘少芳</t>
  </si>
  <si>
    <t>张和英</t>
  </si>
  <si>
    <t>赵太地</t>
  </si>
  <si>
    <t>冯大塘村赵大湾组</t>
  </si>
  <si>
    <t>曹正秀</t>
  </si>
  <si>
    <t>赵运金</t>
  </si>
  <si>
    <t>潘方莲</t>
  </si>
  <si>
    <t>凌集村</t>
  </si>
  <si>
    <t>凌集村胡林组</t>
  </si>
  <si>
    <t>卢求英</t>
  </si>
  <si>
    <t>凌集村赵东湾组</t>
  </si>
  <si>
    <t>赵阳响</t>
  </si>
  <si>
    <t>段世根</t>
  </si>
  <si>
    <t>凌集村段湾组</t>
  </si>
  <si>
    <t>梅克永</t>
  </si>
  <si>
    <t>凌集村任大湾组</t>
  </si>
  <si>
    <t>胡圣春</t>
  </si>
  <si>
    <t>段修德</t>
  </si>
  <si>
    <t>程德荣</t>
  </si>
  <si>
    <t>王信香</t>
  </si>
  <si>
    <t>黄守珍</t>
  </si>
  <si>
    <t>凌集村王大湾组</t>
  </si>
  <si>
    <t>刘家珍</t>
  </si>
  <si>
    <t>凌集村粉坊组</t>
  </si>
  <si>
    <t>宋德芳</t>
  </si>
  <si>
    <t>谢明甫</t>
  </si>
  <si>
    <t>李效群</t>
  </si>
  <si>
    <t>凌集村曹湾组</t>
  </si>
  <si>
    <t>龚国福</t>
  </si>
  <si>
    <t>袁光会</t>
  </si>
  <si>
    <t>凌集村南湾组</t>
  </si>
  <si>
    <t>曹正兰</t>
  </si>
  <si>
    <t>李明珍</t>
  </si>
  <si>
    <t>曹正芳</t>
  </si>
  <si>
    <t>凌集村王东湾组</t>
  </si>
  <si>
    <t>郑海中</t>
  </si>
  <si>
    <t>凌集村朱湾组</t>
  </si>
  <si>
    <t>刘加珍</t>
  </si>
  <si>
    <t>凌集村马洼组</t>
  </si>
  <si>
    <t>邱成秀</t>
  </si>
  <si>
    <t>王元秀</t>
  </si>
  <si>
    <t>凌集村凌集组</t>
  </si>
  <si>
    <t>胡正芳</t>
  </si>
  <si>
    <t>凌集村祠堂组</t>
  </si>
  <si>
    <t>张时珍</t>
  </si>
  <si>
    <t>段世启</t>
  </si>
  <si>
    <t>王学芳</t>
  </si>
  <si>
    <t>段修圣</t>
  </si>
  <si>
    <t>黄孝生</t>
  </si>
  <si>
    <t>黄先云</t>
  </si>
  <si>
    <t>熊美芳</t>
  </si>
  <si>
    <t>袁明友</t>
  </si>
  <si>
    <t>杨楼村</t>
  </si>
  <si>
    <t>杨楼村夏西组</t>
  </si>
  <si>
    <t>章国凤</t>
  </si>
  <si>
    <t>杨楼村董油坊组</t>
  </si>
  <si>
    <t>胡宗炳</t>
  </si>
  <si>
    <t>杨楼村胡槽坊组</t>
  </si>
  <si>
    <t>余和龙</t>
  </si>
  <si>
    <t>杨楼村曾北组</t>
  </si>
  <si>
    <t>张国太</t>
  </si>
  <si>
    <t>程家荣</t>
  </si>
  <si>
    <t>杨楼村冯北楼组</t>
  </si>
  <si>
    <t>刘开友</t>
  </si>
  <si>
    <t>杨楼村陶小庄组</t>
  </si>
  <si>
    <t>胡宗芳</t>
  </si>
  <si>
    <t>杨楼村几洼组</t>
  </si>
  <si>
    <t>李金莲</t>
  </si>
  <si>
    <t>张能付</t>
  </si>
  <si>
    <t>杨楼村淹桥组</t>
  </si>
  <si>
    <t>张能轩</t>
  </si>
  <si>
    <t>胡士贵</t>
  </si>
  <si>
    <t>杨楼村库湾组</t>
  </si>
  <si>
    <t>固本英</t>
  </si>
  <si>
    <t>张永连</t>
  </si>
  <si>
    <t>冯常祝</t>
  </si>
  <si>
    <t>杨楼村潘围子组</t>
  </si>
  <si>
    <t>宋德珍</t>
  </si>
  <si>
    <t>夏国山</t>
  </si>
  <si>
    <t>杨楼村曾南组</t>
  </si>
  <si>
    <t>吴荣芳</t>
  </si>
  <si>
    <t>杨楼村尹湾组</t>
  </si>
  <si>
    <t>杨楼村齐湾</t>
  </si>
  <si>
    <t>李国秀</t>
  </si>
  <si>
    <t>杨楼村黄染坊组</t>
  </si>
  <si>
    <t>阮宫龙</t>
  </si>
  <si>
    <t>谢明纪</t>
  </si>
  <si>
    <t>杨楼村杨西组</t>
  </si>
  <si>
    <t>黄秀荣</t>
  </si>
  <si>
    <t>李仁德</t>
  </si>
  <si>
    <t>杨楼村李堰头组</t>
  </si>
  <si>
    <t>冯长伍</t>
  </si>
  <si>
    <t>李仁秀</t>
  </si>
  <si>
    <t>杨楼村唐营组</t>
  </si>
  <si>
    <t>梁泽英</t>
  </si>
  <si>
    <t>杨楼村陶油坊组</t>
  </si>
  <si>
    <t>王大荣</t>
  </si>
  <si>
    <t>杨楼村杨东组</t>
  </si>
  <si>
    <t>姚连贵</t>
  </si>
  <si>
    <t>杨楼村姚湾组</t>
  </si>
  <si>
    <t>夏国芳</t>
  </si>
  <si>
    <t>杨楼村黄湾西组</t>
  </si>
  <si>
    <t>王大贤</t>
  </si>
  <si>
    <t>杨楼村陶围组</t>
  </si>
  <si>
    <t>陈志荣</t>
  </si>
  <si>
    <t>潘纪英</t>
  </si>
  <si>
    <t>王万秀</t>
  </si>
  <si>
    <t>冯长世</t>
  </si>
  <si>
    <t>杨楼村潘围组</t>
  </si>
  <si>
    <t>李成秀</t>
  </si>
  <si>
    <t>姜光秀</t>
  </si>
  <si>
    <t>冯长秀</t>
  </si>
  <si>
    <t>曾荣玉</t>
  </si>
  <si>
    <t>王大昌</t>
  </si>
  <si>
    <t>杨楼村陶围子组</t>
  </si>
  <si>
    <t>熊礼根</t>
  </si>
  <si>
    <t>黄岗村</t>
  </si>
  <si>
    <t>黄岗村西楼组</t>
  </si>
  <si>
    <t>黄岗村向洼组</t>
  </si>
  <si>
    <t>罗正芳</t>
  </si>
  <si>
    <t>黄岗村上楼组</t>
  </si>
  <si>
    <t>黄岗村胡岗组</t>
  </si>
  <si>
    <t>鞠士芳</t>
  </si>
  <si>
    <t>吴元生</t>
  </si>
  <si>
    <t>黄岗村董岗组</t>
  </si>
  <si>
    <t>胡思荣</t>
  </si>
  <si>
    <t>潘元英</t>
  </si>
  <si>
    <t>宋时英</t>
  </si>
  <si>
    <t>黄岗村印湾组</t>
  </si>
  <si>
    <t>黄岗村下楼组</t>
  </si>
  <si>
    <t>胡焕芬</t>
  </si>
  <si>
    <t>张廷学</t>
  </si>
  <si>
    <t>黄岗村杨洼组</t>
  </si>
  <si>
    <t>姜士全</t>
  </si>
  <si>
    <t>宋时珍</t>
  </si>
  <si>
    <t>黄岗村鸦窝组</t>
  </si>
  <si>
    <t>王新芳</t>
  </si>
  <si>
    <t>黄岗村黄岗组</t>
  </si>
  <si>
    <t>黄岗村西营组</t>
  </si>
  <si>
    <t>卢家友</t>
  </si>
  <si>
    <t>罗达珍</t>
  </si>
  <si>
    <t>冯长荣</t>
  </si>
  <si>
    <t>鞠明亮</t>
  </si>
  <si>
    <t>黄岗村杨湾组</t>
  </si>
  <si>
    <t>胡龙堂</t>
  </si>
  <si>
    <t>黄岗村后张湾组</t>
  </si>
  <si>
    <t>黄传林</t>
  </si>
  <si>
    <t>黄岗村王楼组</t>
  </si>
  <si>
    <t>张义仁</t>
  </si>
  <si>
    <t>李成英</t>
  </si>
  <si>
    <t>黄岗村罗营组</t>
  </si>
  <si>
    <t>詹德荣</t>
  </si>
  <si>
    <t>卞正芳</t>
  </si>
  <si>
    <t>杨文英</t>
  </si>
  <si>
    <t>郑文秀</t>
  </si>
  <si>
    <t>吴荣生</t>
  </si>
  <si>
    <t>宋时勤</t>
  </si>
  <si>
    <t>黄岗村曾岗组</t>
  </si>
  <si>
    <t>程卜芳</t>
  </si>
  <si>
    <t>万术蛾</t>
  </si>
  <si>
    <t>吴业学</t>
  </si>
  <si>
    <t>杨宗涛</t>
  </si>
  <si>
    <t>大岗村</t>
  </si>
  <si>
    <t>大岗村王营组</t>
  </si>
  <si>
    <t>黄太金</t>
  </si>
  <si>
    <t>大岗村庙庄组</t>
  </si>
  <si>
    <t>丁孔芳</t>
  </si>
  <si>
    <t>大岗村后湾组</t>
  </si>
  <si>
    <t>黄孝珍</t>
  </si>
  <si>
    <t>杨德钦</t>
  </si>
  <si>
    <t>大岗村姚洼组</t>
  </si>
  <si>
    <t>骆庆荣</t>
  </si>
  <si>
    <t>大岗村童粉坊组</t>
  </si>
  <si>
    <t>潘金莲</t>
  </si>
  <si>
    <t>大岗村向楼坊组</t>
  </si>
  <si>
    <t>付曾保</t>
  </si>
  <si>
    <t>大岗村张湾组</t>
  </si>
  <si>
    <t>骆良英</t>
  </si>
  <si>
    <t>大岗村栗林组</t>
  </si>
  <si>
    <t>大岗村小张湾组</t>
  </si>
  <si>
    <t>孔祥玉</t>
  </si>
  <si>
    <t>大岗村大岗组</t>
  </si>
  <si>
    <t>张禅兰</t>
  </si>
  <si>
    <t>大岗村杨围孜组</t>
  </si>
  <si>
    <t>方秀珍</t>
  </si>
  <si>
    <t>大岗村杨湾组</t>
  </si>
  <si>
    <t>杨宗书</t>
  </si>
  <si>
    <t>丁桂荣</t>
  </si>
  <si>
    <t>大岗村宋曹坊组</t>
  </si>
  <si>
    <t>大岗村向老湾组</t>
  </si>
  <si>
    <t>李逢春</t>
  </si>
  <si>
    <t>黄桂兰</t>
  </si>
  <si>
    <t>大岗村小唐营组</t>
  </si>
  <si>
    <t>陈世英</t>
  </si>
  <si>
    <t>段清明</t>
  </si>
  <si>
    <t>唐星月</t>
  </si>
  <si>
    <t>冯志友</t>
  </si>
  <si>
    <t>李连友</t>
  </si>
  <si>
    <t>王道荣</t>
  </si>
  <si>
    <t>蔡寺村</t>
  </si>
  <si>
    <t>蔡寺村蔡寺组</t>
  </si>
  <si>
    <t>何成芳</t>
  </si>
  <si>
    <t>蔡寺村胡棚组</t>
  </si>
  <si>
    <t>沈淑玉</t>
  </si>
  <si>
    <t>蔡寺村唐营组</t>
  </si>
  <si>
    <t>雷金荣</t>
  </si>
  <si>
    <t>李成珍</t>
  </si>
  <si>
    <t>蔡寺村李岗组</t>
  </si>
  <si>
    <t>高乃英</t>
  </si>
  <si>
    <t>蔡寺村沈庄组</t>
  </si>
  <si>
    <t>谈应生</t>
  </si>
  <si>
    <t>胡红兵</t>
  </si>
  <si>
    <t>蔡寺村前岗组</t>
  </si>
  <si>
    <t>唐长年</t>
  </si>
  <si>
    <t>王贵英</t>
  </si>
  <si>
    <t>胡安成</t>
  </si>
  <si>
    <t>蔡寺村屈营组</t>
  </si>
  <si>
    <t>刘祥洲</t>
  </si>
  <si>
    <t>蔡寺村刘牌坊组</t>
  </si>
  <si>
    <t>唐术琴</t>
  </si>
  <si>
    <t>彭合秀</t>
  </si>
  <si>
    <t>蔡寺村后岗组</t>
  </si>
  <si>
    <t>唐长芳</t>
  </si>
  <si>
    <t>张桂英</t>
  </si>
  <si>
    <t>屈文英</t>
  </si>
  <si>
    <t>瓦房村</t>
  </si>
  <si>
    <t>瓦房村瓦房组</t>
  </si>
  <si>
    <t>谈应芳</t>
  </si>
  <si>
    <t>瓦房村曹坊组</t>
  </si>
  <si>
    <t>胡国珍</t>
  </si>
  <si>
    <t>瓦房村后洼组</t>
  </si>
  <si>
    <t>李加明</t>
  </si>
  <si>
    <t>张克荣</t>
  </si>
  <si>
    <t>刘万珍</t>
  </si>
  <si>
    <t>瓦房村大甲刀组</t>
  </si>
  <si>
    <t>张永兰</t>
  </si>
  <si>
    <t>瓦房村李大营组</t>
  </si>
  <si>
    <t>白登秀</t>
  </si>
  <si>
    <t>冯乃昌</t>
  </si>
  <si>
    <t>瓦房村孔小庄组</t>
  </si>
  <si>
    <t>陈店福</t>
  </si>
  <si>
    <t>瓦房村孔桥组</t>
  </si>
  <si>
    <t>杨克元</t>
  </si>
  <si>
    <t>张全芳</t>
  </si>
  <si>
    <t>瓦房村胡北庄组</t>
  </si>
  <si>
    <t>张化芳</t>
  </si>
  <si>
    <t>杨宗荣</t>
  </si>
  <si>
    <t>张克芳</t>
  </si>
  <si>
    <t>姚仁安</t>
  </si>
  <si>
    <t>瓦房村西庙岗组</t>
  </si>
  <si>
    <t>杨德珍</t>
  </si>
  <si>
    <t>瓦房村小夹刀组</t>
  </si>
  <si>
    <t>左自兰</t>
  </si>
  <si>
    <t>孔何氏</t>
  </si>
  <si>
    <t>谈围村</t>
  </si>
  <si>
    <t>谈围村下岗组</t>
  </si>
  <si>
    <t>谈围村徐营组</t>
  </si>
  <si>
    <t>骆士发</t>
  </si>
  <si>
    <t>谈围村栗树林组</t>
  </si>
  <si>
    <t>张永河</t>
  </si>
  <si>
    <t>王祥云</t>
  </si>
  <si>
    <t>谈围村邓围组</t>
  </si>
  <si>
    <t>王祖芳</t>
  </si>
  <si>
    <t>甘荣珍</t>
  </si>
  <si>
    <t>谈围村韩楼组</t>
  </si>
  <si>
    <t>严泽惠</t>
  </si>
  <si>
    <t>谈围村向北组</t>
  </si>
  <si>
    <t>杨克珍</t>
  </si>
  <si>
    <t>谈围村谈围孜组</t>
  </si>
  <si>
    <t>谈围村大张岗组</t>
  </si>
  <si>
    <t>宋新堂</t>
  </si>
  <si>
    <t>谈围村谈寨组</t>
  </si>
  <si>
    <t>张能志</t>
  </si>
  <si>
    <t>谈围村张粉坊组</t>
  </si>
  <si>
    <t>孔祥甫</t>
  </si>
  <si>
    <t>谈围村孔槽坊组</t>
  </si>
  <si>
    <t>谈德学</t>
  </si>
  <si>
    <t>李茂珍</t>
  </si>
  <si>
    <t>谈围村李营组</t>
  </si>
  <si>
    <t>曹明前</t>
  </si>
  <si>
    <t>商树珍</t>
  </si>
  <si>
    <t>杨守房</t>
  </si>
  <si>
    <t>谈围村大竹元组</t>
  </si>
  <si>
    <t>宋新芳</t>
  </si>
  <si>
    <t>谈围村后营组</t>
  </si>
  <si>
    <t>张风英</t>
  </si>
  <si>
    <t>吴世生</t>
  </si>
  <si>
    <t>亚港村</t>
  </si>
  <si>
    <t>亚港村蔡湾组</t>
  </si>
  <si>
    <t>周祥英</t>
  </si>
  <si>
    <t>亚港村彭槽坊组</t>
  </si>
  <si>
    <t>严长久</t>
  </si>
  <si>
    <t>亚港村杨湾组</t>
  </si>
  <si>
    <t>刘正义</t>
  </si>
  <si>
    <t>亚港村刘岗组</t>
  </si>
  <si>
    <t>亚港村王岗组</t>
  </si>
  <si>
    <t>吴世珍</t>
  </si>
  <si>
    <t>胡登芳</t>
  </si>
  <si>
    <t>亚港村李染坊组</t>
  </si>
  <si>
    <t>亚港村张湾组</t>
  </si>
  <si>
    <t>王世道</t>
  </si>
  <si>
    <t>亚港村王湾组</t>
  </si>
  <si>
    <t>李秀项</t>
  </si>
  <si>
    <t>桂成林</t>
  </si>
  <si>
    <t>杨宗根</t>
  </si>
  <si>
    <t>亚港村亚东组</t>
  </si>
  <si>
    <t>任前芳</t>
  </si>
  <si>
    <t>亚港村亚西组</t>
  </si>
  <si>
    <t>谈德芳</t>
  </si>
  <si>
    <t>亚港村赵营组</t>
  </si>
  <si>
    <t>蔡祥珍</t>
  </si>
  <si>
    <t>亚港村西王岗组</t>
  </si>
  <si>
    <t>梅兰英</t>
  </si>
  <si>
    <t>陈保英</t>
  </si>
  <si>
    <t>丁孔田</t>
  </si>
  <si>
    <t>亚港村后丁营组</t>
  </si>
  <si>
    <t>连春芳</t>
  </si>
  <si>
    <t>亚港村西潘营组</t>
  </si>
  <si>
    <t>曹春英</t>
  </si>
  <si>
    <t>亚港村杨榨孜组</t>
  </si>
  <si>
    <t>熊林芳</t>
  </si>
  <si>
    <t>亚港村前丁营组</t>
  </si>
  <si>
    <t>黄真荣</t>
  </si>
  <si>
    <t>亚港村仓房组</t>
  </si>
  <si>
    <t>郑国芳</t>
  </si>
  <si>
    <t>刘开恩</t>
  </si>
  <si>
    <t>王春秀</t>
  </si>
  <si>
    <t>刘强秀</t>
  </si>
  <si>
    <t>胡高荣</t>
  </si>
  <si>
    <t>杨宗松</t>
  </si>
  <si>
    <t>骆昌仁</t>
  </si>
  <si>
    <t>黄营村</t>
  </si>
  <si>
    <t>黄营村元墙</t>
  </si>
  <si>
    <t>张思英</t>
  </si>
  <si>
    <t>黄营村雷湾</t>
  </si>
  <si>
    <t>谢明珍</t>
  </si>
  <si>
    <t>黄营村吴湾</t>
  </si>
  <si>
    <t>汪文英</t>
  </si>
  <si>
    <t>黄营村骆榨</t>
  </si>
  <si>
    <t>连昌达</t>
  </si>
  <si>
    <t>黄营村胡围孜</t>
  </si>
  <si>
    <t>雷长远</t>
  </si>
  <si>
    <t>余炳荣</t>
  </si>
  <si>
    <t>黄营村胡岗东</t>
  </si>
  <si>
    <t>冯张珍</t>
  </si>
  <si>
    <t>黄营村张湾</t>
  </si>
  <si>
    <t>张汝志</t>
  </si>
  <si>
    <t>汪学兰</t>
  </si>
  <si>
    <t>黄营村黄道场</t>
  </si>
  <si>
    <t>朱后荣</t>
  </si>
  <si>
    <t>任世英</t>
  </si>
  <si>
    <t>黄营村李岗</t>
  </si>
  <si>
    <t>黄营村胡岗西</t>
  </si>
  <si>
    <t>马守兰</t>
  </si>
  <si>
    <t>蔡祥永</t>
  </si>
  <si>
    <t>黄营村南蔡岗</t>
  </si>
  <si>
    <t>李玉兰</t>
  </si>
  <si>
    <t>唐凤兰</t>
  </si>
  <si>
    <t>黄营村前湾</t>
  </si>
  <si>
    <t>黄营村夏湾</t>
  </si>
  <si>
    <t>张能德</t>
  </si>
  <si>
    <t>黄营村汪岗</t>
  </si>
  <si>
    <t>桂德义</t>
  </si>
  <si>
    <t>桂成兰</t>
  </si>
  <si>
    <t>杨宗琴</t>
  </si>
  <si>
    <t>黄营村桂营</t>
  </si>
  <si>
    <t>骆昌龙</t>
  </si>
  <si>
    <t>唐云鹏</t>
  </si>
  <si>
    <t>刘正荣</t>
  </si>
  <si>
    <t>黄营村金湾</t>
  </si>
  <si>
    <t>李茂芳</t>
  </si>
  <si>
    <t>黄绪英</t>
  </si>
  <si>
    <t>黄营村黄小营</t>
  </si>
  <si>
    <t>黄营村齐店</t>
  </si>
  <si>
    <t>黄营村蔡岗</t>
  </si>
  <si>
    <t>段官英</t>
  </si>
  <si>
    <t>黄营村北蔡岗</t>
  </si>
  <si>
    <t>胡明祥</t>
  </si>
  <si>
    <t>芦秀荣</t>
  </si>
  <si>
    <t>张汝金</t>
  </si>
  <si>
    <t>芦成英</t>
  </si>
  <si>
    <t>黄营村骆岗</t>
  </si>
  <si>
    <t>黄绪成</t>
  </si>
  <si>
    <t>桂成礼</t>
  </si>
  <si>
    <t>黄营村黄染坊</t>
  </si>
  <si>
    <t>刘祖英</t>
  </si>
  <si>
    <t>黄营村黄小庄</t>
  </si>
  <si>
    <t>黄绪兵</t>
  </si>
  <si>
    <t>骆永全</t>
  </si>
  <si>
    <t>黄营村邓楼</t>
  </si>
  <si>
    <t>刘祖富</t>
  </si>
  <si>
    <t>詹桂荣</t>
  </si>
  <si>
    <t>钟大成</t>
  </si>
  <si>
    <t>黄营村雷湾组</t>
  </si>
  <si>
    <t>季洪全</t>
  </si>
  <si>
    <t>凌集茶场</t>
  </si>
  <si>
    <t>黄守英</t>
  </si>
  <si>
    <t>王茂林</t>
  </si>
  <si>
    <t>鄢喜英</t>
  </si>
  <si>
    <t>周常荣</t>
  </si>
  <si>
    <t>胡士杰</t>
  </si>
  <si>
    <t>严长定</t>
  </si>
  <si>
    <t>曾现兰</t>
  </si>
  <si>
    <t>熊永英</t>
  </si>
  <si>
    <t>巫定娴</t>
  </si>
  <si>
    <t>杨素兰</t>
  </si>
  <si>
    <t>任世怀</t>
  </si>
  <si>
    <t>叶伯华</t>
  </si>
  <si>
    <t>冯益家</t>
  </si>
  <si>
    <t>樊春海</t>
  </si>
  <si>
    <t>仁和村段湾组</t>
  </si>
  <si>
    <t>谢常英</t>
  </si>
  <si>
    <t>梅克珍</t>
  </si>
  <si>
    <t>潘国荣</t>
  </si>
  <si>
    <t>孙刘氏</t>
  </si>
  <si>
    <t>罗廷芳</t>
  </si>
  <si>
    <t>肖德安</t>
  </si>
  <si>
    <t>曹祖英</t>
  </si>
  <si>
    <t>潘元德</t>
  </si>
  <si>
    <t>杨楼村肖堰组</t>
  </si>
  <si>
    <t>梁秋英</t>
  </si>
  <si>
    <t>黄岗村前张湾组</t>
  </si>
  <si>
    <t>吴明山</t>
  </si>
  <si>
    <t>姜世真</t>
  </si>
  <si>
    <t>大岗村九里冲组</t>
  </si>
  <si>
    <t>段蔡氏</t>
  </si>
  <si>
    <t>丁孟哲</t>
  </si>
  <si>
    <t>舒余坻</t>
  </si>
  <si>
    <t>亚港村东潘营组</t>
  </si>
  <si>
    <t>亚港村肖稻场组</t>
  </si>
  <si>
    <t>王信礼</t>
  </si>
  <si>
    <t>桂德祥</t>
  </si>
  <si>
    <t>孙氏</t>
  </si>
  <si>
    <t>杨忠和</t>
  </si>
  <si>
    <t>付店镇</t>
  </si>
  <si>
    <t>凡村村民委员会</t>
  </si>
  <si>
    <t>凡村曹大店</t>
  </si>
  <si>
    <t>崔子明</t>
  </si>
  <si>
    <t>凡村崔小店</t>
  </si>
  <si>
    <t>崔敬芳</t>
  </si>
  <si>
    <t>周少荣</t>
  </si>
  <si>
    <t>凡村白洼</t>
  </si>
  <si>
    <t>崔金寿</t>
  </si>
  <si>
    <t>程少英</t>
  </si>
  <si>
    <t>凡村崔大店</t>
  </si>
  <si>
    <t>袁青云</t>
  </si>
  <si>
    <t>凡村新庄</t>
  </si>
  <si>
    <t>王庆明</t>
  </si>
  <si>
    <t>凡村付岗</t>
  </si>
  <si>
    <t>江加英</t>
  </si>
  <si>
    <t>朱天明</t>
  </si>
  <si>
    <t>白玉亮</t>
  </si>
  <si>
    <t>余东红</t>
  </si>
  <si>
    <t>耿梁英</t>
  </si>
  <si>
    <t>付义明</t>
  </si>
  <si>
    <t>王全珍</t>
  </si>
  <si>
    <t>凡村叶岗</t>
  </si>
  <si>
    <t>柴少成</t>
  </si>
  <si>
    <t>刘楼村村民委员会</t>
  </si>
  <si>
    <t>刘楼村梁店</t>
  </si>
  <si>
    <t>刘楼村上堰西</t>
  </si>
  <si>
    <t>各万英</t>
  </si>
  <si>
    <t>刘楼村余店</t>
  </si>
  <si>
    <t>周培珍</t>
  </si>
  <si>
    <t>唐金花</t>
  </si>
  <si>
    <t>刘楼村中心</t>
  </si>
  <si>
    <t>肖作贵</t>
  </si>
  <si>
    <t>晏龙珍</t>
  </si>
  <si>
    <t>刘楼村唐店</t>
  </si>
  <si>
    <t>陈兰荣</t>
  </si>
  <si>
    <t>刘楼村周大店</t>
  </si>
  <si>
    <t>刘杰元</t>
  </si>
  <si>
    <t>刘楼村西刘楼</t>
  </si>
  <si>
    <t>余海英</t>
  </si>
  <si>
    <t>刘楼村龚小寨</t>
  </si>
  <si>
    <t>刘正元</t>
  </si>
  <si>
    <t>肖作涛</t>
  </si>
  <si>
    <t>刘楼村曹大店</t>
  </si>
  <si>
    <t>汪守珍</t>
  </si>
  <si>
    <t>徐华兰</t>
  </si>
  <si>
    <t>高德凤</t>
  </si>
  <si>
    <t>蔡正芳</t>
  </si>
  <si>
    <t>马得友</t>
  </si>
  <si>
    <t>刘楼村刘老</t>
  </si>
  <si>
    <t>高付国</t>
  </si>
  <si>
    <t>刘楼村刘老店</t>
  </si>
  <si>
    <t>黄立平</t>
  </si>
  <si>
    <t>马德荣</t>
  </si>
  <si>
    <t>陈万荣</t>
  </si>
  <si>
    <t>刘楼村前湾店</t>
  </si>
  <si>
    <t>段洪成</t>
  </si>
  <si>
    <t>付荣英</t>
  </si>
  <si>
    <t>刘楼村东刘楼</t>
  </si>
  <si>
    <t>黄永付</t>
  </si>
  <si>
    <t>陈明新</t>
  </si>
  <si>
    <t>李付英</t>
  </si>
  <si>
    <t>刘楼村孙老围孜</t>
  </si>
  <si>
    <t>周围孜村村民委员会</t>
  </si>
  <si>
    <t>周围孜村唐南</t>
  </si>
  <si>
    <t>王思全</t>
  </si>
  <si>
    <t>周围孜村东周</t>
  </si>
  <si>
    <t>罗桂芝</t>
  </si>
  <si>
    <t>周围孜村团结</t>
  </si>
  <si>
    <t>张陈珍</t>
  </si>
  <si>
    <t>易国珍</t>
  </si>
  <si>
    <t>张正如</t>
  </si>
  <si>
    <t>周围孜村张洼</t>
  </si>
  <si>
    <t>付德荣</t>
  </si>
  <si>
    <t>陈金珍</t>
  </si>
  <si>
    <t>周围孜村黄乡</t>
  </si>
  <si>
    <t>李英</t>
  </si>
  <si>
    <t>周围孜村唐北</t>
  </si>
  <si>
    <t>刘美云</t>
  </si>
  <si>
    <t>王志礼</t>
  </si>
  <si>
    <t>周围孜村夏洼</t>
  </si>
  <si>
    <t>程林言</t>
  </si>
  <si>
    <t>周围孜村王新庙</t>
  </si>
  <si>
    <t>余新荣</t>
  </si>
  <si>
    <t>周围孜村徐洼</t>
  </si>
  <si>
    <t>张世友</t>
  </si>
  <si>
    <t>周洼村村民委员会</t>
  </si>
  <si>
    <t>周洼村菜队</t>
  </si>
  <si>
    <t>张杰</t>
  </si>
  <si>
    <t>周洼村金洼</t>
  </si>
  <si>
    <t>唐秀梅</t>
  </si>
  <si>
    <t>罗桂珍</t>
  </si>
  <si>
    <t>周洼村冯店</t>
  </si>
  <si>
    <t>王长喜</t>
  </si>
  <si>
    <t>周洼村汪洼</t>
  </si>
  <si>
    <t>张秀兰</t>
  </si>
  <si>
    <t>周洼村易洼</t>
  </si>
  <si>
    <t>周元才</t>
  </si>
  <si>
    <t>肖天芳</t>
  </si>
  <si>
    <t>罗继兰</t>
  </si>
  <si>
    <t>罗加好</t>
  </si>
  <si>
    <t>周洼村罗山</t>
  </si>
  <si>
    <t>周洼村芦井</t>
  </si>
  <si>
    <t>王言凤</t>
  </si>
  <si>
    <t>周洼村王围孜</t>
  </si>
  <si>
    <t>周洼村刘大围孜</t>
  </si>
  <si>
    <t>王学荣</t>
  </si>
  <si>
    <t>周洼村罗山组</t>
  </si>
  <si>
    <t>周洼村杨山</t>
  </si>
  <si>
    <t>罗本英</t>
  </si>
  <si>
    <t>周洼村罗围孜</t>
  </si>
  <si>
    <t>易国营</t>
  </si>
  <si>
    <t>周洼村山南</t>
  </si>
  <si>
    <t>徐国恩</t>
  </si>
  <si>
    <t>周洼村王围子</t>
  </si>
  <si>
    <t>段吴安</t>
  </si>
  <si>
    <t>新春村村民委员会</t>
  </si>
  <si>
    <t>新春村南冲</t>
  </si>
  <si>
    <t>冯玉芳</t>
  </si>
  <si>
    <t>新春村袁庄</t>
  </si>
  <si>
    <t>易桂兰</t>
  </si>
  <si>
    <t>新春村大楼</t>
  </si>
  <si>
    <t>新春村前张寨</t>
  </si>
  <si>
    <t>王庆珍</t>
  </si>
  <si>
    <t>新春村付老店</t>
  </si>
  <si>
    <t>陈友富</t>
  </si>
  <si>
    <t>新春村团结</t>
  </si>
  <si>
    <t>张至恩</t>
  </si>
  <si>
    <t>新春村花洼</t>
  </si>
  <si>
    <t>王帮新</t>
  </si>
  <si>
    <t>钟氏</t>
  </si>
  <si>
    <t>新春村南场</t>
  </si>
  <si>
    <t>谢清珍</t>
  </si>
  <si>
    <t>新春村付老庄</t>
  </si>
  <si>
    <t>王帮生</t>
  </si>
  <si>
    <t>新春村长塘</t>
  </si>
  <si>
    <t>王思得</t>
  </si>
  <si>
    <t>段继本</t>
  </si>
  <si>
    <t>新春村黄店</t>
  </si>
  <si>
    <t>梁述英</t>
  </si>
  <si>
    <t>新春村长庄</t>
  </si>
  <si>
    <t>乔金荣</t>
  </si>
  <si>
    <t>新春村北冲</t>
  </si>
  <si>
    <t>刘玉莲</t>
  </si>
  <si>
    <t>代启兰</t>
  </si>
  <si>
    <t>新春村王围孜</t>
  </si>
  <si>
    <t>陆景英</t>
  </si>
  <si>
    <t>新春村罗寨</t>
  </si>
  <si>
    <t>罗明仁</t>
  </si>
  <si>
    <t>冯建华</t>
  </si>
  <si>
    <t>新春村王庄</t>
  </si>
  <si>
    <t>鲍秀英</t>
  </si>
  <si>
    <t>新春村灯科组</t>
  </si>
  <si>
    <t>黄学文</t>
  </si>
  <si>
    <t>胡生华</t>
  </si>
  <si>
    <t>新春村陈半寨</t>
  </si>
  <si>
    <t>梁庆芳</t>
  </si>
  <si>
    <t>新春村杨庄</t>
  </si>
  <si>
    <t>崔敬荣</t>
  </si>
  <si>
    <t>王至珍</t>
  </si>
  <si>
    <t>新春村应楼</t>
  </si>
  <si>
    <t>付朝连</t>
  </si>
  <si>
    <t>袁启珍</t>
  </si>
  <si>
    <t>潘玉梅</t>
  </si>
  <si>
    <t>秦秀荣</t>
  </si>
  <si>
    <t>陈术花</t>
  </si>
  <si>
    <t>新春村灯科</t>
  </si>
  <si>
    <t>陈学明</t>
  </si>
  <si>
    <t>许宏珍</t>
  </si>
  <si>
    <t>新春村陈班寨</t>
  </si>
  <si>
    <t>杨超荣</t>
  </si>
  <si>
    <t>新春村易庄</t>
  </si>
  <si>
    <t>崔秀珍</t>
  </si>
  <si>
    <t>林淮村村民委员会</t>
  </si>
  <si>
    <t>林淮村花园</t>
  </si>
  <si>
    <t>林淮村各店</t>
  </si>
  <si>
    <t>丁荣霞</t>
  </si>
  <si>
    <t>林淮村袁寨</t>
  </si>
  <si>
    <t>王至英</t>
  </si>
  <si>
    <t>林淮村仁店</t>
  </si>
  <si>
    <t>林淮村杨寨</t>
  </si>
  <si>
    <t>罗锦安</t>
  </si>
  <si>
    <t>林淮村贾寨</t>
  </si>
  <si>
    <t>梁大英</t>
  </si>
  <si>
    <t>林淮村罗寨</t>
  </si>
  <si>
    <t>林淮村黄店</t>
  </si>
  <si>
    <t>王照安</t>
  </si>
  <si>
    <t>王至安</t>
  </si>
  <si>
    <t>林淮村肖店</t>
  </si>
  <si>
    <t>张有珍</t>
  </si>
  <si>
    <t>林淮村陈店</t>
  </si>
  <si>
    <t>胡天明</t>
  </si>
  <si>
    <t>胡中芳</t>
  </si>
  <si>
    <t>林淮村李店</t>
  </si>
  <si>
    <t>林淮村前寨</t>
  </si>
  <si>
    <t>谷国英</t>
  </si>
  <si>
    <t>王至保</t>
  </si>
  <si>
    <t>林淮村王庄</t>
  </si>
  <si>
    <t>周怀忠</t>
  </si>
  <si>
    <t>陈桂花</t>
  </si>
  <si>
    <t>林淮村猪厂</t>
  </si>
  <si>
    <t>罗锦珍</t>
  </si>
  <si>
    <t>林淮村代西</t>
  </si>
  <si>
    <t>张桂荣</t>
  </si>
  <si>
    <t>林淮村余楼</t>
  </si>
  <si>
    <t>林淮村郑洼</t>
  </si>
  <si>
    <t>何桂荣</t>
  </si>
  <si>
    <t>林淮村前进</t>
  </si>
  <si>
    <t>崔金荣</t>
  </si>
  <si>
    <t>榆树店村村民委员会</t>
  </si>
  <si>
    <t>尤树店村王店</t>
  </si>
  <si>
    <t>朱天雨</t>
  </si>
  <si>
    <t>尤树店村洛井</t>
  </si>
  <si>
    <t>余桂芝</t>
  </si>
  <si>
    <t>尤树店村小耿岗</t>
  </si>
  <si>
    <t>姚全英</t>
  </si>
  <si>
    <t>尤树店村大耿岗</t>
  </si>
  <si>
    <t>董寿兰</t>
  </si>
  <si>
    <t>陈步生</t>
  </si>
  <si>
    <t>崔子荣</t>
  </si>
  <si>
    <t>尤树店村庙围孜</t>
  </si>
  <si>
    <t>汪从国</t>
  </si>
  <si>
    <t>陈明富</t>
  </si>
  <si>
    <t>余启珍</t>
  </si>
  <si>
    <t>尤树唐村赵楼</t>
  </si>
  <si>
    <t>陈少珍</t>
  </si>
  <si>
    <t>尤树店村何岗</t>
  </si>
  <si>
    <t>陈少友</t>
  </si>
  <si>
    <t>余士珍</t>
  </si>
  <si>
    <t>耿显芳</t>
  </si>
  <si>
    <t>陈忠兰</t>
  </si>
  <si>
    <t>陈秀荣</t>
  </si>
  <si>
    <t>吴奇英</t>
  </si>
  <si>
    <t>尤树店村王寨</t>
  </si>
  <si>
    <t>路口村村民委员会</t>
  </si>
  <si>
    <t>路口村董大庄</t>
  </si>
  <si>
    <t>路口村染坊店</t>
  </si>
  <si>
    <t>唐少荣</t>
  </si>
  <si>
    <t>冯美荣</t>
  </si>
  <si>
    <t>路口村段老庄</t>
  </si>
  <si>
    <t>张书洲</t>
  </si>
  <si>
    <t>路口村后大庄</t>
  </si>
  <si>
    <t>唐生友</t>
  </si>
  <si>
    <t>杨施珍</t>
  </si>
  <si>
    <t>路口村南小庄</t>
  </si>
  <si>
    <t>曹丰荣</t>
  </si>
  <si>
    <t>路口村崔小洼</t>
  </si>
  <si>
    <t>黄玉荣</t>
  </si>
  <si>
    <t>付店村村民委员会</t>
  </si>
  <si>
    <t>付店村王洼</t>
  </si>
  <si>
    <t>陈从娥</t>
  </si>
  <si>
    <t>付店村李店</t>
  </si>
  <si>
    <t>付店村夏小店</t>
  </si>
  <si>
    <t>唐桂荣</t>
  </si>
  <si>
    <t>付店村窑上</t>
  </si>
  <si>
    <t>付金禄</t>
  </si>
  <si>
    <t>付店村付堰湾</t>
  </si>
  <si>
    <t>黄冬全</t>
  </si>
  <si>
    <t>付店村付井</t>
  </si>
  <si>
    <t>付店村何西</t>
  </si>
  <si>
    <t>何保英</t>
  </si>
  <si>
    <t>杨巨才</t>
  </si>
  <si>
    <t>付店村孟南</t>
  </si>
  <si>
    <t>黄桂荣</t>
  </si>
  <si>
    <t>付店村余乡</t>
  </si>
  <si>
    <t>付金芳</t>
  </si>
  <si>
    <t>付店村曾洼</t>
  </si>
  <si>
    <t>曾友英</t>
  </si>
  <si>
    <t>付店村余围孜</t>
  </si>
  <si>
    <t>崔荣玉</t>
  </si>
  <si>
    <t>王庆芝</t>
  </si>
  <si>
    <t>付店村付老店</t>
  </si>
  <si>
    <t>陈三友</t>
  </si>
  <si>
    <t>里棚村村民委员会</t>
  </si>
  <si>
    <t>里棚村梁店</t>
  </si>
  <si>
    <t>王清云</t>
  </si>
  <si>
    <t>里棚村大坡</t>
  </si>
  <si>
    <t>董加荣</t>
  </si>
  <si>
    <t>里棚村何塘</t>
  </si>
  <si>
    <t>里棚村湖底</t>
  </si>
  <si>
    <t>陈文英</t>
  </si>
  <si>
    <t>里棚村任西</t>
  </si>
  <si>
    <t>王知英</t>
  </si>
  <si>
    <t>里棚村塘埂</t>
  </si>
  <si>
    <t>周秀英</t>
  </si>
  <si>
    <t>里棚村老街</t>
  </si>
  <si>
    <t>陈文习</t>
  </si>
  <si>
    <t>余继云</t>
  </si>
  <si>
    <t>里棚村大南店</t>
  </si>
  <si>
    <t>王成友</t>
  </si>
  <si>
    <t>里棚村冯店</t>
  </si>
  <si>
    <t>刘学贵</t>
  </si>
  <si>
    <t>陈三刚</t>
  </si>
  <si>
    <t>里棚村潘店</t>
  </si>
  <si>
    <t>陈清芳</t>
  </si>
  <si>
    <t>张国玉</t>
  </si>
  <si>
    <t>里棚村小董店</t>
  </si>
  <si>
    <t>沈玉福</t>
  </si>
  <si>
    <t>里棚村陈店</t>
  </si>
  <si>
    <t>宋海全</t>
  </si>
  <si>
    <t>钟学珍</t>
  </si>
  <si>
    <t>谭道英</t>
  </si>
  <si>
    <t>里棚村任东</t>
  </si>
  <si>
    <t>马志成</t>
  </si>
  <si>
    <t>饶振芳</t>
  </si>
  <si>
    <t>里棚村寨西</t>
  </si>
  <si>
    <t>陈术珍</t>
  </si>
  <si>
    <t>里棚村东大店</t>
  </si>
  <si>
    <t>董桂珍</t>
  </si>
  <si>
    <t>潘国太</t>
  </si>
  <si>
    <t>王邦明</t>
  </si>
  <si>
    <t>晏庄村村民委员会</t>
  </si>
  <si>
    <t>晏庄村吴岗</t>
  </si>
  <si>
    <t>贾守全</t>
  </si>
  <si>
    <t>晏庄村曹围孜</t>
  </si>
  <si>
    <t>付德英</t>
  </si>
  <si>
    <t>龚丛运</t>
  </si>
  <si>
    <t>晏庄村龚寨</t>
  </si>
  <si>
    <t>张士付</t>
  </si>
  <si>
    <t>晏庄村张庄</t>
  </si>
  <si>
    <t>魏金兰</t>
  </si>
  <si>
    <t>晏庄村长庄</t>
  </si>
  <si>
    <t>王学珍</t>
  </si>
  <si>
    <t>晏庄村陆围孜</t>
  </si>
  <si>
    <t>晏庄村刘乡</t>
  </si>
  <si>
    <t>陈文荣</t>
  </si>
  <si>
    <t>晏庄村刘店</t>
  </si>
  <si>
    <t>陈金彦</t>
  </si>
  <si>
    <t>涂袁氏</t>
  </si>
  <si>
    <t>晏庄村耿寨</t>
  </si>
  <si>
    <t>吴金荣</t>
  </si>
  <si>
    <t>晏庄村唐店</t>
  </si>
  <si>
    <t>付秀英</t>
  </si>
  <si>
    <t>晏庄村杨油坊</t>
  </si>
  <si>
    <t>陈玉珍</t>
  </si>
  <si>
    <t>首集居民委员会</t>
  </si>
  <si>
    <t>街道老街179号</t>
  </si>
  <si>
    <t>张大淮</t>
  </si>
  <si>
    <t>政府家属院60</t>
  </si>
  <si>
    <t>王思安</t>
  </si>
  <si>
    <t>街道老街85号</t>
  </si>
  <si>
    <t>街道老街96号</t>
  </si>
  <si>
    <t>王庆霞</t>
  </si>
  <si>
    <t>街道老街137号</t>
  </si>
  <si>
    <t>付朝荣</t>
  </si>
  <si>
    <t>学校家属院91</t>
  </si>
  <si>
    <t>营业所家属院6</t>
  </si>
  <si>
    <t>杨淮英</t>
  </si>
  <si>
    <t>街道老街78号</t>
  </si>
  <si>
    <t>王佩华</t>
  </si>
  <si>
    <t>街道老街12号</t>
  </si>
  <si>
    <t>张治寿</t>
  </si>
  <si>
    <t>街道老街174号</t>
  </si>
  <si>
    <t>黄应祥</t>
  </si>
  <si>
    <t>街道老街63号</t>
  </si>
  <si>
    <t>陈三顺</t>
  </si>
  <si>
    <t>农机站家属院3</t>
  </si>
  <si>
    <t>骆店村村民委员会</t>
  </si>
  <si>
    <t>骆店村王洼</t>
  </si>
  <si>
    <t>骆店村岳南</t>
  </si>
  <si>
    <t>骆店村南寨</t>
  </si>
  <si>
    <t>闻照祥</t>
  </si>
  <si>
    <t>骆店村菜队</t>
  </si>
  <si>
    <t>王学连</t>
  </si>
  <si>
    <t>骆店村王乡</t>
  </si>
  <si>
    <t>冯士玉</t>
  </si>
  <si>
    <t>沈莉英</t>
  </si>
  <si>
    <t>王瑞兰</t>
  </si>
  <si>
    <t>骆店村后</t>
  </si>
  <si>
    <t>张延芳</t>
  </si>
  <si>
    <t>骆店村前寨</t>
  </si>
  <si>
    <t>涂光氏</t>
  </si>
  <si>
    <t>王庆祥</t>
  </si>
  <si>
    <t>赵庭荣</t>
  </si>
  <si>
    <t>洪秀英</t>
  </si>
  <si>
    <t>张金芳</t>
  </si>
  <si>
    <t>骆店村西围孜</t>
  </si>
  <si>
    <t>骆店村祠堂</t>
  </si>
  <si>
    <t>骆店</t>
  </si>
  <si>
    <t>汪秀英</t>
  </si>
  <si>
    <t>骆店村王注</t>
  </si>
  <si>
    <t>王治荣</t>
  </si>
  <si>
    <t>骆店村姚洼</t>
  </si>
  <si>
    <t>张大斗</t>
  </si>
  <si>
    <t>闻国贤</t>
  </si>
  <si>
    <t>骆店村后三</t>
  </si>
  <si>
    <t>黄德明</t>
  </si>
  <si>
    <t>刘楼村下堰西</t>
  </si>
  <si>
    <t>梁凤英</t>
  </si>
  <si>
    <t>周洼村冯店组</t>
  </si>
  <si>
    <t>周洼村罗坊</t>
  </si>
  <si>
    <t>李树珍</t>
  </si>
  <si>
    <t>骆店村后一</t>
  </si>
  <si>
    <t>冯其荣</t>
  </si>
  <si>
    <t>龚群</t>
  </si>
  <si>
    <t>周围孜村新建</t>
  </si>
  <si>
    <t>冯启仁</t>
  </si>
  <si>
    <t>张桂花</t>
  </si>
  <si>
    <t>周洼村周洼组</t>
  </si>
  <si>
    <t>晏庄村小油坊</t>
  </si>
  <si>
    <t>宋桂荣</t>
  </si>
  <si>
    <t>街道老街王寨组</t>
  </si>
  <si>
    <t>黄中英</t>
  </si>
  <si>
    <t>税务所家属院</t>
  </si>
  <si>
    <t>徐明恒</t>
  </si>
  <si>
    <t>尤树店村王店组</t>
  </si>
  <si>
    <t>冯金贵</t>
  </si>
  <si>
    <t>尤树店村尤南</t>
  </si>
  <si>
    <t>付店村王油坊</t>
  </si>
  <si>
    <t>陈保田</t>
  </si>
  <si>
    <t>陈文有</t>
  </si>
  <si>
    <t>唐国荣</t>
  </si>
  <si>
    <t>刘楼村双围孜</t>
  </si>
  <si>
    <t>谢文英</t>
  </si>
  <si>
    <t>曹金海</t>
  </si>
  <si>
    <t>肖天明</t>
  </si>
  <si>
    <t>郭旭珍</t>
  </si>
  <si>
    <t>陈学芳</t>
  </si>
  <si>
    <t>晏庄村徐庄</t>
  </si>
  <si>
    <t>冯金荣</t>
  </si>
  <si>
    <t>凡村村叶岗组</t>
  </si>
  <si>
    <t>董加寿</t>
  </si>
  <si>
    <t>胡玉兰</t>
  </si>
  <si>
    <t>凡村北围孜</t>
  </si>
  <si>
    <t>陈信珍</t>
  </si>
  <si>
    <t>陈金玉</t>
  </si>
  <si>
    <t>周天凤</t>
  </si>
  <si>
    <t>温兰英</t>
  </si>
  <si>
    <t>94</t>
  </si>
  <si>
    <t>王厚坤</t>
  </si>
  <si>
    <t>尤树店村龚店</t>
  </si>
  <si>
    <t>董加珍</t>
  </si>
  <si>
    <t>刘宗英</t>
  </si>
  <si>
    <t>尤树店村刘店</t>
  </si>
  <si>
    <t>王志英</t>
  </si>
  <si>
    <t>里棚村寨东</t>
  </si>
  <si>
    <t>易氏</t>
  </si>
  <si>
    <t>潘树珍</t>
  </si>
  <si>
    <t>姜克珍</t>
  </si>
  <si>
    <t>黄忠贤</t>
  </si>
  <si>
    <t>吴氏</t>
  </si>
  <si>
    <t>岳桂兰</t>
  </si>
  <si>
    <t>骆店村岳北组</t>
  </si>
  <si>
    <t>涂光银</t>
  </si>
  <si>
    <t>骆店村梁围孜</t>
  </si>
  <si>
    <t>汪玳</t>
  </si>
  <si>
    <t>骆店村后二</t>
  </si>
  <si>
    <t>张建皇</t>
  </si>
  <si>
    <t>王兆能</t>
  </si>
  <si>
    <t>唐海英</t>
  </si>
  <si>
    <t>黄寺岗</t>
  </si>
  <si>
    <t>马大塘</t>
  </si>
  <si>
    <t>孟招英</t>
  </si>
  <si>
    <t>史合付</t>
  </si>
  <si>
    <t>后汪营</t>
  </si>
  <si>
    <t>杨金芳</t>
  </si>
  <si>
    <t>何塘</t>
  </si>
  <si>
    <t>郭秀英</t>
  </si>
  <si>
    <t>鲁营</t>
  </si>
  <si>
    <t>前汪营</t>
  </si>
  <si>
    <t>李秀昌</t>
  </si>
  <si>
    <t>周建英</t>
  </si>
  <si>
    <t>任关</t>
  </si>
  <si>
    <t>余道全</t>
  </si>
  <si>
    <t>余东</t>
  </si>
  <si>
    <t>杜守珍</t>
  </si>
  <si>
    <t>汪土楼</t>
  </si>
  <si>
    <t>任进珍</t>
  </si>
  <si>
    <t>大汪营</t>
  </si>
  <si>
    <t>汪明海</t>
  </si>
  <si>
    <t>金平友</t>
  </si>
  <si>
    <t>杜楼</t>
  </si>
  <si>
    <t>刘国书</t>
  </si>
  <si>
    <t>张国贤</t>
  </si>
  <si>
    <t>杨台</t>
  </si>
  <si>
    <t>王相洲</t>
  </si>
  <si>
    <t>任围</t>
  </si>
  <si>
    <t>张国芳</t>
  </si>
  <si>
    <t>曹坊</t>
  </si>
  <si>
    <t>史华玉</t>
  </si>
  <si>
    <t>付秀珍</t>
  </si>
  <si>
    <t>余志良</t>
  </si>
  <si>
    <t>陈金芳</t>
  </si>
  <si>
    <t>汪忠合</t>
  </si>
  <si>
    <t>汪明保</t>
  </si>
  <si>
    <t>白露河村</t>
  </si>
  <si>
    <t>东柳营</t>
  </si>
  <si>
    <t>路庆友</t>
  </si>
  <si>
    <t>周永芳</t>
  </si>
  <si>
    <t>杜营</t>
  </si>
  <si>
    <t>孙静珍</t>
  </si>
  <si>
    <t>石炳英</t>
  </si>
  <si>
    <t>李西友</t>
  </si>
  <si>
    <t>王中英</t>
  </si>
  <si>
    <t>吴世芳</t>
  </si>
  <si>
    <t>柳兰英</t>
  </si>
  <si>
    <t>北牛营</t>
  </si>
  <si>
    <t>毛观芳</t>
  </si>
  <si>
    <t>集上</t>
  </si>
  <si>
    <t>马耀中</t>
  </si>
  <si>
    <t>周项祝</t>
  </si>
  <si>
    <t>郭志珍</t>
  </si>
  <si>
    <t>马大营</t>
  </si>
  <si>
    <t>唐秀芳</t>
  </si>
  <si>
    <t>刘耀兰</t>
  </si>
  <si>
    <t>孟现珍</t>
  </si>
  <si>
    <t>马小营</t>
  </si>
  <si>
    <t>陈学民</t>
  </si>
  <si>
    <t>南刘营</t>
  </si>
  <si>
    <t>唐斯芳</t>
  </si>
  <si>
    <t>南牛营</t>
  </si>
  <si>
    <t>王素杰</t>
  </si>
  <si>
    <t>塘湾</t>
  </si>
  <si>
    <t>柳英光</t>
  </si>
  <si>
    <t>西柳营</t>
  </si>
  <si>
    <t>任洪珍</t>
  </si>
  <si>
    <t>王金斗</t>
  </si>
  <si>
    <t>胡春兰</t>
  </si>
  <si>
    <t>刘德兰</t>
  </si>
  <si>
    <t>吴兰英</t>
  </si>
  <si>
    <t>张大营</t>
  </si>
  <si>
    <t>简子英</t>
  </si>
  <si>
    <t>长堰村</t>
  </si>
  <si>
    <t>李术芳</t>
  </si>
  <si>
    <t>雷国英</t>
  </si>
  <si>
    <t>陈之礼</t>
  </si>
  <si>
    <t>马伯京</t>
  </si>
  <si>
    <t>熊凤仁</t>
  </si>
  <si>
    <t>罗志发</t>
  </si>
  <si>
    <t>王正珍</t>
  </si>
  <si>
    <t>罗荣芳</t>
  </si>
  <si>
    <t>卫保珍</t>
  </si>
  <si>
    <t>向天贵</t>
  </si>
  <si>
    <t>杨佃珍</t>
  </si>
  <si>
    <t>蒋一鸿</t>
  </si>
  <si>
    <t>陈金凤</t>
  </si>
  <si>
    <t>马淑珍</t>
  </si>
  <si>
    <t>耿凤喜</t>
  </si>
  <si>
    <t>杨秀荣</t>
  </si>
  <si>
    <t>罗永清</t>
  </si>
  <si>
    <t>陈巧云</t>
  </si>
  <si>
    <t>罗旭耀</t>
  </si>
  <si>
    <t>万金珍</t>
  </si>
  <si>
    <t>陈志兰</t>
  </si>
  <si>
    <t>向道成</t>
  </si>
  <si>
    <t>王明英</t>
  </si>
  <si>
    <t>喻秀珍</t>
  </si>
  <si>
    <t>金志英</t>
  </si>
  <si>
    <t>向道珍</t>
  </si>
  <si>
    <t>方秀英</t>
  </si>
  <si>
    <t>汪中礼</t>
  </si>
  <si>
    <t>王明德</t>
  </si>
  <si>
    <t>孙建夫</t>
  </si>
  <si>
    <t>雷珍</t>
  </si>
  <si>
    <t>卢立永</t>
  </si>
  <si>
    <t>高店村</t>
  </si>
  <si>
    <t>西刘营组</t>
  </si>
  <si>
    <t>陈中有</t>
  </si>
  <si>
    <t>胡染坊组</t>
  </si>
  <si>
    <t>雷文珍</t>
  </si>
  <si>
    <t>龚营</t>
  </si>
  <si>
    <t>袁秀珍</t>
  </si>
  <si>
    <t>汪苏琴</t>
  </si>
  <si>
    <t>胡寨组</t>
  </si>
  <si>
    <t>屈营组</t>
  </si>
  <si>
    <t>胡家康</t>
  </si>
  <si>
    <t>南头组</t>
  </si>
  <si>
    <t>卢大志</t>
  </si>
  <si>
    <t>杨建文</t>
  </si>
  <si>
    <t>刘正英</t>
  </si>
  <si>
    <t>徐张荣</t>
  </si>
  <si>
    <t>王先发</t>
  </si>
  <si>
    <t>王月娥</t>
  </si>
  <si>
    <t>大易寨组</t>
  </si>
  <si>
    <t>李文清</t>
  </si>
  <si>
    <t>南头</t>
  </si>
  <si>
    <t>余凤江</t>
  </si>
  <si>
    <t>易大塘组</t>
  </si>
  <si>
    <t>李应芳</t>
  </si>
  <si>
    <t>营业所</t>
  </si>
  <si>
    <t>李家荣</t>
  </si>
  <si>
    <t>上院组</t>
  </si>
  <si>
    <t>詹正珍</t>
  </si>
  <si>
    <t>黄岗社区</t>
  </si>
  <si>
    <t>郭寨组</t>
  </si>
  <si>
    <t>郭玉兰</t>
  </si>
  <si>
    <t>徐士科</t>
  </si>
  <si>
    <t>张寨组</t>
  </si>
  <si>
    <t>杨树兰</t>
  </si>
  <si>
    <t>楚秀英</t>
  </si>
  <si>
    <t>成国良</t>
  </si>
  <si>
    <t>徐明英</t>
  </si>
  <si>
    <t>菜厂组</t>
  </si>
  <si>
    <t>方启珍</t>
  </si>
  <si>
    <t>家属院</t>
  </si>
  <si>
    <t>杨成芳</t>
  </si>
  <si>
    <t>陈忠云</t>
  </si>
  <si>
    <t>郭鸿海</t>
  </si>
  <si>
    <t>郭营组</t>
  </si>
  <si>
    <t>陈寨组</t>
  </si>
  <si>
    <t>杨中林</t>
  </si>
  <si>
    <t>胡金枝</t>
  </si>
  <si>
    <t>喻岗组</t>
  </si>
  <si>
    <t>郭文益</t>
  </si>
  <si>
    <t>张祥林</t>
  </si>
  <si>
    <t>陈新荣</t>
  </si>
  <si>
    <t>孙巧云</t>
  </si>
  <si>
    <t>李仕英</t>
  </si>
  <si>
    <t>下王营</t>
  </si>
  <si>
    <t>郭晓云</t>
  </si>
  <si>
    <t>刘日芳</t>
  </si>
  <si>
    <t>周现荣</t>
  </si>
  <si>
    <t>唐学英</t>
  </si>
  <si>
    <t>余英组</t>
  </si>
  <si>
    <t>吕福庭</t>
  </si>
  <si>
    <t>桥梁村</t>
  </si>
  <si>
    <t>胡月英</t>
  </si>
  <si>
    <t>唐学荣</t>
  </si>
  <si>
    <t>李银忠</t>
  </si>
  <si>
    <t>董春珍</t>
  </si>
  <si>
    <t>邓荣封</t>
  </si>
  <si>
    <t>张天英</t>
  </si>
  <si>
    <t>李荣轩</t>
  </si>
  <si>
    <t>唐学科</t>
  </si>
  <si>
    <t>李金荣</t>
  </si>
  <si>
    <t>兰义德</t>
  </si>
  <si>
    <t>史绪珍</t>
  </si>
  <si>
    <t>付国成</t>
  </si>
  <si>
    <t>邓桂封</t>
  </si>
  <si>
    <t>张天雨</t>
  </si>
  <si>
    <t>陈新珍</t>
  </si>
  <si>
    <t>杨荣芳</t>
  </si>
  <si>
    <t>晏金珍</t>
  </si>
  <si>
    <t>胡少英</t>
  </si>
  <si>
    <t>雷正珍</t>
  </si>
  <si>
    <t>邬德英</t>
  </si>
  <si>
    <t>周长荣</t>
  </si>
  <si>
    <t>官渡村</t>
  </si>
  <si>
    <t>刘金英</t>
  </si>
  <si>
    <t>湖北头</t>
  </si>
  <si>
    <t>李又芝</t>
  </si>
  <si>
    <t>前李营</t>
  </si>
  <si>
    <t>郑空芳</t>
  </si>
  <si>
    <t>赵建昌</t>
  </si>
  <si>
    <t>罗桂英</t>
  </si>
  <si>
    <t>周华元</t>
  </si>
  <si>
    <t>林场组</t>
  </si>
  <si>
    <t>周士雨</t>
  </si>
  <si>
    <t>刘胡兰</t>
  </si>
  <si>
    <t>张金珍</t>
  </si>
  <si>
    <t>周天富</t>
  </si>
  <si>
    <t>周金定</t>
  </si>
  <si>
    <t>凡玉荣</t>
  </si>
  <si>
    <t>花园组</t>
  </si>
  <si>
    <t>黄河口</t>
  </si>
  <si>
    <t>邓天英</t>
  </si>
  <si>
    <t>梨园组</t>
  </si>
  <si>
    <t>吕池芳</t>
  </si>
  <si>
    <t>严加珍</t>
  </si>
  <si>
    <t>河口组</t>
  </si>
  <si>
    <t>范新云</t>
  </si>
  <si>
    <t>老寨组</t>
  </si>
  <si>
    <t>刘长珍</t>
  </si>
  <si>
    <t>刘新珍</t>
  </si>
  <si>
    <t>刘明芳</t>
  </si>
  <si>
    <t>刘明珍</t>
  </si>
  <si>
    <t>陈义德</t>
  </si>
  <si>
    <t>贺立清</t>
  </si>
  <si>
    <t>刘昌英</t>
  </si>
  <si>
    <t>朱俊芳</t>
  </si>
  <si>
    <t>宋贵兰</t>
  </si>
  <si>
    <t>杨运成</t>
  </si>
  <si>
    <t>陈德祥</t>
  </si>
  <si>
    <t>程敬珍</t>
  </si>
  <si>
    <t>刘汉玉</t>
  </si>
  <si>
    <t>钟南英</t>
  </si>
  <si>
    <t>杨锡无</t>
  </si>
  <si>
    <t>何刑得</t>
  </si>
  <si>
    <t>刘文波</t>
  </si>
  <si>
    <t>李树英</t>
  </si>
  <si>
    <t>史寨村</t>
  </si>
  <si>
    <t>成台组</t>
  </si>
  <si>
    <t>史大营组</t>
  </si>
  <si>
    <t>李志芳</t>
  </si>
  <si>
    <t>徐得英</t>
  </si>
  <si>
    <t>小张营组</t>
  </si>
  <si>
    <t>余会荣</t>
  </si>
  <si>
    <t>史寨组</t>
  </si>
  <si>
    <t>孟宪珍</t>
  </si>
  <si>
    <t>潘桥组</t>
  </si>
  <si>
    <t>刘正起</t>
  </si>
  <si>
    <t>喻堰组</t>
  </si>
  <si>
    <t>戚金田</t>
  </si>
  <si>
    <t>方启荣</t>
  </si>
  <si>
    <t>季营组</t>
  </si>
  <si>
    <t>张全英</t>
  </si>
  <si>
    <t>李春才</t>
  </si>
  <si>
    <t>朱兰荣</t>
  </si>
  <si>
    <t>大张营组</t>
  </si>
  <si>
    <t>张玉连</t>
  </si>
  <si>
    <t>汪秀云</t>
  </si>
  <si>
    <t>汪营组</t>
  </si>
  <si>
    <t>鲁明海</t>
  </si>
  <si>
    <t>邓寨村</t>
  </si>
  <si>
    <t>鲁进贵</t>
  </si>
  <si>
    <t>汪金珍</t>
  </si>
  <si>
    <t>胡恩英</t>
  </si>
  <si>
    <t>邓耀荣</t>
  </si>
  <si>
    <t>叶义山</t>
  </si>
  <si>
    <t>刘东荣</t>
  </si>
  <si>
    <t>聂红珍</t>
  </si>
  <si>
    <t>祝昌珍</t>
  </si>
  <si>
    <t>易定发</t>
  </si>
  <si>
    <t>李桂堂</t>
  </si>
  <si>
    <t>邓朱封</t>
  </si>
  <si>
    <t>余东秀</t>
  </si>
  <si>
    <t>蔡术琴</t>
  </si>
  <si>
    <t>易仕宇</t>
  </si>
  <si>
    <t>王月英</t>
  </si>
  <si>
    <t>张志友</t>
  </si>
  <si>
    <t>肖坎村</t>
  </si>
  <si>
    <t>东李营</t>
  </si>
  <si>
    <t>曾秀芳</t>
  </si>
  <si>
    <t>宋南组</t>
  </si>
  <si>
    <t>杨春芳</t>
  </si>
  <si>
    <t>聂国贤</t>
  </si>
  <si>
    <t>李元珍</t>
  </si>
  <si>
    <t>鲁秀芳</t>
  </si>
  <si>
    <t>杨西仑</t>
  </si>
  <si>
    <t>杨岗坎北</t>
  </si>
  <si>
    <t>孙福英</t>
  </si>
  <si>
    <t>前岗组</t>
  </si>
  <si>
    <t>陈玉莲</t>
  </si>
  <si>
    <t>肖坎南</t>
  </si>
  <si>
    <t>宋中组</t>
  </si>
  <si>
    <t>刘启江</t>
  </si>
  <si>
    <t>张开兰</t>
  </si>
  <si>
    <t>张芳</t>
  </si>
  <si>
    <t>李永贵</t>
  </si>
  <si>
    <t>刘春山</t>
  </si>
  <si>
    <t>梁德才</t>
  </si>
  <si>
    <t>王佃均</t>
  </si>
  <si>
    <t>后岗组</t>
  </si>
  <si>
    <t>罗文珍</t>
  </si>
  <si>
    <t>汪有芳</t>
  </si>
  <si>
    <t>张玉英</t>
  </si>
  <si>
    <t>宋洼组</t>
  </si>
  <si>
    <t>华相节</t>
  </si>
  <si>
    <t>肖南组</t>
  </si>
  <si>
    <t>罗西珍</t>
  </si>
  <si>
    <t>肖坎北</t>
  </si>
  <si>
    <t>曹相英</t>
  </si>
  <si>
    <t>黄永英</t>
  </si>
  <si>
    <t>李道和</t>
  </si>
  <si>
    <t>李大营组</t>
  </si>
  <si>
    <t>张术明</t>
  </si>
  <si>
    <t>余志华</t>
  </si>
  <si>
    <t>西李营北</t>
  </si>
  <si>
    <t>沈荣珍</t>
  </si>
  <si>
    <t>关庄组</t>
  </si>
  <si>
    <t>杨岗坎南</t>
  </si>
  <si>
    <t>陈德荣</t>
  </si>
  <si>
    <t>李春明</t>
  </si>
  <si>
    <t>唐湾组</t>
  </si>
  <si>
    <t>陈义亮</t>
  </si>
  <si>
    <t>芦云霄</t>
  </si>
  <si>
    <t>新建村</t>
  </si>
  <si>
    <t>程守英</t>
  </si>
  <si>
    <t>王泽荣</t>
  </si>
  <si>
    <t>宴胜英</t>
  </si>
  <si>
    <t>易友珍</t>
  </si>
  <si>
    <t>吴正珍</t>
  </si>
  <si>
    <t>张成友</t>
  </si>
  <si>
    <t>王清友</t>
  </si>
  <si>
    <t>王安芳</t>
  </si>
  <si>
    <t>陶向山</t>
  </si>
  <si>
    <t>秦明玉</t>
  </si>
  <si>
    <t>吴道福</t>
  </si>
  <si>
    <t>余兴荣</t>
  </si>
  <si>
    <t>徐炳现</t>
  </si>
  <si>
    <t>何从英</t>
  </si>
  <si>
    <t>黄先阳</t>
  </si>
  <si>
    <t>张培兰</t>
  </si>
  <si>
    <t>张义珍</t>
  </si>
  <si>
    <t>油坊村</t>
  </si>
  <si>
    <t>雷士珍</t>
  </si>
  <si>
    <t>陈凤千</t>
  </si>
  <si>
    <t>刘明义</t>
  </si>
  <si>
    <t>贾福英</t>
  </si>
  <si>
    <t>袁天珍</t>
  </si>
  <si>
    <t>詹庭元</t>
  </si>
  <si>
    <t>贺保英</t>
  </si>
  <si>
    <t>柳大国</t>
  </si>
  <si>
    <t>张道友</t>
  </si>
  <si>
    <t>李士英</t>
  </si>
  <si>
    <t>詹秀荣</t>
  </si>
  <si>
    <t>王建珍</t>
  </si>
  <si>
    <t>刘美贤</t>
  </si>
  <si>
    <t>陈治华</t>
  </si>
  <si>
    <t>徐素珍</t>
  </si>
  <si>
    <t>毛自敏</t>
  </si>
  <si>
    <t>毛贵芳</t>
  </si>
  <si>
    <t>陈红荣</t>
  </si>
  <si>
    <t>毛春林</t>
  </si>
  <si>
    <t>刘凤珍</t>
  </si>
  <si>
    <t>白术村</t>
  </si>
  <si>
    <t>詹营组</t>
  </si>
  <si>
    <t>宋世芳</t>
  </si>
  <si>
    <t>大肖寨组</t>
  </si>
  <si>
    <t>李朝氏</t>
  </si>
  <si>
    <t>李小楼组</t>
  </si>
  <si>
    <t>李代珍</t>
  </si>
  <si>
    <t>曾炳奎</t>
  </si>
  <si>
    <t>卢空孜组</t>
  </si>
  <si>
    <t>张明昌</t>
  </si>
  <si>
    <t>刘小寨组</t>
  </si>
  <si>
    <t>孙春芳</t>
  </si>
  <si>
    <t>大余营组</t>
  </si>
  <si>
    <t>金秀玲</t>
  </si>
  <si>
    <t>大吴营组</t>
  </si>
  <si>
    <t>余永海</t>
  </si>
  <si>
    <t>郑湾地组</t>
  </si>
  <si>
    <t>鲁金荣</t>
  </si>
  <si>
    <t>赵堰湾组</t>
  </si>
  <si>
    <t>郑志学</t>
  </si>
  <si>
    <t>蔡营组</t>
  </si>
  <si>
    <t>孙保芳</t>
  </si>
  <si>
    <t>杨坝孜组</t>
  </si>
  <si>
    <t>杨国付</t>
  </si>
  <si>
    <t>肖纪珍</t>
  </si>
  <si>
    <t>肖迟游</t>
  </si>
  <si>
    <t>小肖寨组</t>
  </si>
  <si>
    <t>刘奋英</t>
  </si>
  <si>
    <t>小余营组</t>
  </si>
  <si>
    <t>高有英</t>
  </si>
  <si>
    <t>卢光泽</t>
  </si>
  <si>
    <t>王东芳</t>
  </si>
  <si>
    <t>廖本秀</t>
  </si>
  <si>
    <t>鲁金珍</t>
  </si>
  <si>
    <t>李文芳</t>
  </si>
  <si>
    <t>王果凤</t>
  </si>
  <si>
    <t>卢光汉</t>
  </si>
  <si>
    <t>鲁启秀</t>
  </si>
  <si>
    <t>王泽芳</t>
  </si>
  <si>
    <t>胡清荣</t>
  </si>
  <si>
    <t>邓兰封</t>
  </si>
  <si>
    <t>熊代荣</t>
  </si>
  <si>
    <t>余金荣</t>
  </si>
  <si>
    <t>邓有明</t>
  </si>
  <si>
    <t>李子厚</t>
  </si>
  <si>
    <t>唐永泉</t>
  </si>
  <si>
    <t>胡仕俊</t>
  </si>
  <si>
    <t>董清友</t>
  </si>
  <si>
    <t>吴昌仁</t>
  </si>
  <si>
    <t>余会炳</t>
  </si>
  <si>
    <t>张凤山</t>
  </si>
  <si>
    <t>王庭举</t>
  </si>
  <si>
    <t>徐中明</t>
  </si>
  <si>
    <t>方保良</t>
  </si>
  <si>
    <t>杜承祜</t>
  </si>
  <si>
    <t>刘海清</t>
  </si>
  <si>
    <t>刘维东</t>
  </si>
  <si>
    <t>胡家乐</t>
  </si>
  <si>
    <t>李大全</t>
  </si>
  <si>
    <t>陈希贞</t>
  </si>
  <si>
    <t>李道芳</t>
  </si>
  <si>
    <t>周全元</t>
  </si>
  <si>
    <t>余金月</t>
  </si>
  <si>
    <t>李中英</t>
  </si>
  <si>
    <t>刘广珍</t>
  </si>
  <si>
    <t>毛启荣</t>
  </si>
  <si>
    <t>宋正才</t>
  </si>
  <si>
    <t>郑志英</t>
  </si>
  <si>
    <t>张志英</t>
  </si>
  <si>
    <t>宋友英</t>
  </si>
  <si>
    <t>史文才</t>
  </si>
  <si>
    <t>肖北组</t>
  </si>
  <si>
    <t>任进能</t>
  </si>
  <si>
    <t>任大营</t>
  </si>
  <si>
    <t>孙其芳</t>
  </si>
  <si>
    <t>杨运华</t>
  </si>
  <si>
    <t>王维先</t>
  </si>
  <si>
    <t>张文荣</t>
  </si>
  <si>
    <t>凡营组</t>
  </si>
  <si>
    <t>王道芳</t>
  </si>
  <si>
    <t>赵金奎</t>
  </si>
  <si>
    <t>周同荣</t>
  </si>
  <si>
    <t>段德珍</t>
  </si>
  <si>
    <t>赵营</t>
  </si>
  <si>
    <t>杨兰芝</t>
  </si>
  <si>
    <t>柳金珍</t>
  </si>
  <si>
    <t>严泽青</t>
  </si>
  <si>
    <t>贾秀英</t>
  </si>
  <si>
    <t>张汉英</t>
  </si>
  <si>
    <t>卢光珍</t>
  </si>
  <si>
    <t>王冯英</t>
  </si>
  <si>
    <t>陈老营</t>
  </si>
  <si>
    <t>付金花</t>
  </si>
  <si>
    <t>易本轩</t>
  </si>
  <si>
    <t>杨大珍</t>
  </si>
  <si>
    <t>96</t>
  </si>
  <si>
    <t>赵国英</t>
  </si>
  <si>
    <t>李四珍</t>
  </si>
  <si>
    <t>高本英</t>
  </si>
  <si>
    <t>汪志珍</t>
  </si>
  <si>
    <t>季大营组</t>
  </si>
  <si>
    <t>李士中</t>
  </si>
  <si>
    <t>姚大塘组</t>
  </si>
  <si>
    <t>王奋生</t>
  </si>
  <si>
    <t>高桂荣</t>
  </si>
  <si>
    <t>许德芳</t>
  </si>
  <si>
    <t>万围组</t>
  </si>
  <si>
    <t>郭秀芳</t>
  </si>
  <si>
    <t>王子芳</t>
  </si>
  <si>
    <t>陈登荣</t>
  </si>
  <si>
    <t>雷国发</t>
  </si>
  <si>
    <t>余凡氏</t>
  </si>
  <si>
    <t>丁洪珍</t>
  </si>
  <si>
    <t>江家集镇</t>
  </si>
  <si>
    <t>杜甫店村</t>
  </si>
  <si>
    <t>河南省潢川县江家集镇杜甫店村大坝组</t>
  </si>
  <si>
    <t>黄传珍</t>
  </si>
  <si>
    <t>河南省潢川县江家集镇杜甫店村蔡岗组</t>
  </si>
  <si>
    <t>左明英</t>
  </si>
  <si>
    <t>河南省潢川县江家集镇杜甫店村北榨组18号</t>
  </si>
  <si>
    <t>曹明秀</t>
  </si>
  <si>
    <t>河南省潢川县江家集镇杜甫店村付营组</t>
  </si>
  <si>
    <t>王永兰</t>
  </si>
  <si>
    <t>陈良英</t>
  </si>
  <si>
    <t>河南省潢川县江家集镇杜村杜甫店组</t>
  </si>
  <si>
    <t>付后举</t>
  </si>
  <si>
    <t>河南省潢川县江家集镇杜甫店村付坊组</t>
  </si>
  <si>
    <t>付大银</t>
  </si>
  <si>
    <t>田喻中</t>
  </si>
  <si>
    <t>河南省潢川县江家集镇杜甫店村红瓦窑组</t>
  </si>
  <si>
    <t>袁光荣</t>
  </si>
  <si>
    <t>李章金</t>
  </si>
  <si>
    <t>吴守珍</t>
  </si>
  <si>
    <t>河南省潢川县江家集镇杜甫店村盘西组</t>
  </si>
  <si>
    <t>罗治江</t>
  </si>
  <si>
    <t>李加凤</t>
  </si>
  <si>
    <t>罗治才</t>
  </si>
  <si>
    <t>孙德义</t>
  </si>
  <si>
    <t>王修如</t>
  </si>
  <si>
    <t>薛桂兰</t>
  </si>
  <si>
    <t>河南省潢川县江家集镇杜甫店村杜甫店组</t>
  </si>
  <si>
    <t>叶昭炎</t>
  </si>
  <si>
    <t>河南省潢川县江家集镇杜甫店村后洼组</t>
  </si>
  <si>
    <t>唐道前</t>
  </si>
  <si>
    <t>河南省潢川县江家集镇杜甫店村东楼组</t>
  </si>
  <si>
    <t>潘士龙</t>
  </si>
  <si>
    <t>河南省潢川县江家集镇杜甫店村潘染坊组</t>
  </si>
  <si>
    <t>李正江</t>
  </si>
  <si>
    <t>河南省潢川县江家集镇杜甫店村井沿组</t>
  </si>
  <si>
    <t>陈方英</t>
  </si>
  <si>
    <t>河南省潢川县江家集镇杜甫店村王西组</t>
  </si>
  <si>
    <t>王文荣</t>
  </si>
  <si>
    <t>朱正来</t>
  </si>
  <si>
    <t>河南省潢川丿县江家集镇杜甫店村杜甫店组</t>
  </si>
  <si>
    <t>杜可英</t>
  </si>
  <si>
    <t>黄炎芹</t>
  </si>
  <si>
    <t>付池轩</t>
  </si>
  <si>
    <t>河南省潢川县江家集镇杜甫店村北榨组</t>
  </si>
  <si>
    <t>付后禄</t>
  </si>
  <si>
    <t>骆长珍</t>
  </si>
  <si>
    <t>杜营村</t>
  </si>
  <si>
    <t>河南省潢川县江家集镇杜营村夏楼组</t>
  </si>
  <si>
    <t>李青英</t>
  </si>
  <si>
    <t>河南省潢川县江家集镇杜营村白马塘组</t>
  </si>
  <si>
    <t>陶得珍</t>
  </si>
  <si>
    <t>河南省潢川县江家集镇杜营村杜西组</t>
  </si>
  <si>
    <t>冯士学</t>
  </si>
  <si>
    <t>河南省潢川县江家集镇杜营村红石桥组</t>
  </si>
  <si>
    <t>叶光后</t>
  </si>
  <si>
    <t>冯昌雨</t>
  </si>
  <si>
    <t>河南省潢川县江家集镇杜营村石洼组</t>
  </si>
  <si>
    <t>冯昌兰</t>
  </si>
  <si>
    <t>河南省潢川县江家集镇杜营村陈营坊组</t>
  </si>
  <si>
    <t>吴秀珍</t>
  </si>
  <si>
    <t>河南省潢川县江家集镇杜营村后洼组</t>
  </si>
  <si>
    <t>李正贵</t>
  </si>
  <si>
    <t>河南省潢川县江家集镇杜营村潘洼组</t>
  </si>
  <si>
    <t>李光荣</t>
  </si>
  <si>
    <t>河南省潢川县江家集镇杜营村下楼组</t>
  </si>
  <si>
    <t>黄德银</t>
  </si>
  <si>
    <t>河南省潢川县江家集镇杜营村郑塘组</t>
  </si>
  <si>
    <t>曹公海</t>
  </si>
  <si>
    <t>河南省淡川县江家集镇杜营村白马塘组</t>
  </si>
  <si>
    <t>胡长荣</t>
  </si>
  <si>
    <t>冯昌炎</t>
  </si>
  <si>
    <t>陈大芳</t>
  </si>
  <si>
    <t>河南省潢川县江家集镇杜营村张营组</t>
  </si>
  <si>
    <t>河南省潢川县江家集镇杜营村柴岗组</t>
  </si>
  <si>
    <t>窦金贵</t>
  </si>
  <si>
    <t>河南省潢川县江家集镇杜营村杜东组</t>
  </si>
  <si>
    <t>陈守英</t>
  </si>
  <si>
    <t>河南省潢川县江家集镇杜营村南楼组</t>
  </si>
  <si>
    <t>李青年</t>
  </si>
  <si>
    <t>河南省潢川县江家集镇杜营村黄松林组</t>
  </si>
  <si>
    <t>冯乃银</t>
  </si>
  <si>
    <t>马公弟</t>
  </si>
  <si>
    <t>张开珍</t>
  </si>
  <si>
    <t>王修珍</t>
  </si>
  <si>
    <t>李洪发</t>
  </si>
  <si>
    <t>河南省潢川县江家集镇杜营村上楼组</t>
  </si>
  <si>
    <t>何集村</t>
  </si>
  <si>
    <t>河南省潢川县江家集镇何集村周岗组</t>
  </si>
  <si>
    <t>程永祥</t>
  </si>
  <si>
    <t>河南省潢川县江家集镇何集村井沿组</t>
  </si>
  <si>
    <t>邓德英</t>
  </si>
  <si>
    <t>付凤珍</t>
  </si>
  <si>
    <t>河南省潢川县江家集镇何集村吴营组</t>
  </si>
  <si>
    <t>付国珍</t>
  </si>
  <si>
    <t>河南省潢川县江家集镇何集村窑山组</t>
  </si>
  <si>
    <t>程永珍</t>
  </si>
  <si>
    <t>河南省潢川县江家集镇何集村郑粉坊组</t>
  </si>
  <si>
    <t>邬义元</t>
  </si>
  <si>
    <t>洪奎江</t>
  </si>
  <si>
    <t>河南省潢川县江家集镇何集村郑粉坊组19号</t>
  </si>
  <si>
    <t>杨义珍</t>
  </si>
  <si>
    <t>河南省潢川县江家集镇何集村何集组</t>
  </si>
  <si>
    <t>柴太荣</t>
  </si>
  <si>
    <t>河南省潢川县江家集镇何集村季大塘组</t>
  </si>
  <si>
    <t>柳学丙</t>
  </si>
  <si>
    <t>河南省潢川县江家集镇何集村何塘组</t>
  </si>
  <si>
    <t>李加荣</t>
  </si>
  <si>
    <t>河南省潢川县江家集镇何集村大瓦房组</t>
  </si>
  <si>
    <t>闻传荣</t>
  </si>
  <si>
    <t>黄传成</t>
  </si>
  <si>
    <t>河南省潢川县江家集镇何集村堰湾组</t>
  </si>
  <si>
    <t>欧时程</t>
  </si>
  <si>
    <t>河南省潢川县江家集镇何集村曾楼组</t>
  </si>
  <si>
    <t>欧进荣</t>
  </si>
  <si>
    <t>秦日芳</t>
  </si>
  <si>
    <t>河南省潢川县江家集镇何集村罗井组</t>
  </si>
  <si>
    <t>付得金</t>
  </si>
  <si>
    <t>李文英</t>
  </si>
  <si>
    <t>河南省潢川县江家集镇何集村张岗组11号</t>
  </si>
  <si>
    <t>黄永龙</t>
  </si>
  <si>
    <t>河南省潢川丿县江家集镇何集村大瓦房组</t>
  </si>
  <si>
    <t>蔡清珍</t>
  </si>
  <si>
    <t>胡明德</t>
  </si>
  <si>
    <t>河南省潢川县江家集镇何集村张岗组</t>
  </si>
  <si>
    <t>林万付</t>
  </si>
  <si>
    <t>河南省潢川县江家集镇何集村胡桥组</t>
  </si>
  <si>
    <t>马树英</t>
  </si>
  <si>
    <t>王继英</t>
  </si>
  <si>
    <t>河南省潢川县江家集镇何集村谢营组</t>
  </si>
  <si>
    <t>谢长荣</t>
  </si>
  <si>
    <t>喻本珍</t>
  </si>
  <si>
    <t>河南省潢川县江家集镇何集村胡营组</t>
  </si>
  <si>
    <t>吴连友</t>
  </si>
  <si>
    <t>河南省潢川县江家集镇何集村井洼组</t>
  </si>
  <si>
    <t>柴言珍</t>
  </si>
  <si>
    <t>林万荣</t>
  </si>
  <si>
    <t>河南省潢川县江家集镇何集村胡桥组20号</t>
  </si>
  <si>
    <t>仁培珍</t>
  </si>
  <si>
    <t>付德银</t>
  </si>
  <si>
    <t>徐德珍</t>
  </si>
  <si>
    <t>胡寨村</t>
  </si>
  <si>
    <t>河南省潢川县江家集镇胡寨村陶岗组</t>
  </si>
  <si>
    <t>付兴益</t>
  </si>
  <si>
    <t>河南省潢川县江家集镇胡寨村黄楼组</t>
  </si>
  <si>
    <t>王上英</t>
  </si>
  <si>
    <t>河南省潢川县江家集镇胡寨村欧岗组</t>
  </si>
  <si>
    <t>河南省潢川县江家集镇胡寨村徐寨组</t>
  </si>
  <si>
    <t>彭士元</t>
  </si>
  <si>
    <t>河南省潢川县江家集镇胡寨村雷粉坊组</t>
  </si>
  <si>
    <t>张功青</t>
  </si>
  <si>
    <t>河南省潢川县江家集镇胡寨村张营组</t>
  </si>
  <si>
    <t>河南省潢川县江家集镇胡寨村何小营组</t>
  </si>
  <si>
    <t>冯乃秀</t>
  </si>
  <si>
    <t>河南省潢川县江家集镇胡寨村万台组</t>
  </si>
  <si>
    <t>吴道明</t>
  </si>
  <si>
    <t>河南省潢川县江家集镇胡寨村方大塘组</t>
  </si>
  <si>
    <t>余同彦</t>
  </si>
  <si>
    <t>河南省潢川县江家集镇胡寨村朱老营组</t>
  </si>
  <si>
    <t>芦力英</t>
  </si>
  <si>
    <t>河南省潢川县江家集镇胡寨村胡寨组</t>
  </si>
  <si>
    <t>河南省潢川丿县江家集镇胡寨村方大塘组</t>
  </si>
  <si>
    <t>黄九成</t>
  </si>
  <si>
    <t>王泽兵</t>
  </si>
  <si>
    <t>河南省潢川县江家集镇胡寨村康庄组</t>
  </si>
  <si>
    <t>张国海</t>
  </si>
  <si>
    <t>杨泽芳</t>
  </si>
  <si>
    <t>张功连</t>
  </si>
  <si>
    <t>陈志美</t>
  </si>
  <si>
    <t>河南省潢川县江家集镇胡寨村金岗组</t>
  </si>
  <si>
    <t>王泽英</t>
  </si>
  <si>
    <t>刘新成</t>
  </si>
  <si>
    <t>河南省潢川县江家集镇胡寨村朱老营组02号</t>
  </si>
  <si>
    <t>程永现</t>
  </si>
  <si>
    <t>谢长贵</t>
  </si>
  <si>
    <t>河南省潢川县江家集镇胡寨村丁双楼16号</t>
  </si>
  <si>
    <t>河南省黄川县江家集镇胡寨村神寺庙组</t>
  </si>
  <si>
    <t>陈昌柯</t>
  </si>
  <si>
    <t>杜天芳</t>
  </si>
  <si>
    <t>河南省潢丿川县江家集镇胡寨村金岗组</t>
  </si>
  <si>
    <t>王光荣</t>
  </si>
  <si>
    <t>河南省潢川县江家集镇胡寨村禅寺庙组</t>
  </si>
  <si>
    <t>严庭珍</t>
  </si>
  <si>
    <t>河南省潢川县江家集镇胡寨村杨岗组</t>
  </si>
  <si>
    <t>孙玉珍</t>
  </si>
  <si>
    <t>河南省潢川县江家集镇胡寨何大营组11号</t>
  </si>
  <si>
    <t>苏保荣</t>
  </si>
  <si>
    <t>河南省潢川县江家集镇胡寨村陈岗组</t>
  </si>
  <si>
    <t>操将珍</t>
  </si>
  <si>
    <t>黄楼村</t>
  </si>
  <si>
    <t>河南省潢川县江家集镇黄楼村黄楼组13号</t>
  </si>
  <si>
    <t>卢月英</t>
  </si>
  <si>
    <t>河南省潢川县江家集镇黄楼村五里组09号</t>
  </si>
  <si>
    <t>杨克英</t>
  </si>
  <si>
    <t>河南省潢川县江家集镇黄楼村大曹坊组</t>
  </si>
  <si>
    <t>姚平福</t>
  </si>
  <si>
    <t>河南省潢川县江家集镇黄楼村小曹坊组</t>
  </si>
  <si>
    <t>李太荣</t>
  </si>
  <si>
    <t>河南省潢川县江家集镇黄楼村盘冲组17号</t>
  </si>
  <si>
    <t>杜金荣</t>
  </si>
  <si>
    <t>河南省潢川丿县江家集镇黄楼村陈大山组</t>
  </si>
  <si>
    <t>陈又月</t>
  </si>
  <si>
    <t>河南省潢川县江家集镇黄楼村五里组17号</t>
  </si>
  <si>
    <t>潘秀连</t>
  </si>
  <si>
    <t>河南省潢川县江家集镇黄楼村庙山组10号</t>
  </si>
  <si>
    <t>李福寿</t>
  </si>
  <si>
    <t>河南省潢川县江家集镇黄楼村李围组22号</t>
  </si>
  <si>
    <t>李家珍</t>
  </si>
  <si>
    <t>杭州市江干区东港嘉苑三区8幢2单元503室</t>
  </si>
  <si>
    <t>李常珍</t>
  </si>
  <si>
    <t>河南省潢川县江家集镇黄楼村牛庙组14号</t>
  </si>
  <si>
    <t>王启荣</t>
  </si>
  <si>
    <t>江集村</t>
  </si>
  <si>
    <t>河南省潢川县江家集镇江集村北门组38号</t>
  </si>
  <si>
    <t>许仁荣</t>
  </si>
  <si>
    <t>河南省潢川县江家集镇江集村梅堰组14号</t>
  </si>
  <si>
    <t>夏洪芝</t>
  </si>
  <si>
    <t>河南省潢川县江家集镇江集村盐店组</t>
  </si>
  <si>
    <t>黄德荣</t>
  </si>
  <si>
    <t>河南省潢川县江家集镇江集村白术组</t>
  </si>
  <si>
    <t>马克勤</t>
  </si>
  <si>
    <t>河南省潢川县江家集镇江集村草塘组15号</t>
  </si>
  <si>
    <t>侯加付</t>
  </si>
  <si>
    <t>河南省潢川县江家集镇江集村竹元组</t>
  </si>
  <si>
    <t>王培荣</t>
  </si>
  <si>
    <t>张太山</t>
  </si>
  <si>
    <t>盛正英</t>
  </si>
  <si>
    <t>河南省潢川县江家集镇江集村范营组</t>
  </si>
  <si>
    <t>林国成</t>
  </si>
  <si>
    <t>河南省潢川县江家集镇江集村西门组</t>
  </si>
  <si>
    <t>杨永珍</t>
  </si>
  <si>
    <t>河南省黄川县江家集镇江集村李组</t>
  </si>
  <si>
    <t>肖南英</t>
  </si>
  <si>
    <t>河南省潢川县江家集镇江集村王大塘组</t>
  </si>
  <si>
    <t>廖术琴</t>
  </si>
  <si>
    <t>河南省潢川县江家集镇江集村草塘组</t>
  </si>
  <si>
    <t>王金兰</t>
  </si>
  <si>
    <t>王之付</t>
  </si>
  <si>
    <t>河南省潢川县江家集镇江集村王大塘组40</t>
  </si>
  <si>
    <t>岳德全</t>
  </si>
  <si>
    <t>河南省潢川县江家集镇江集村李畈组</t>
  </si>
  <si>
    <t>范言荣</t>
  </si>
  <si>
    <t>陈敬荣</t>
  </si>
  <si>
    <t>河南省潢川县江家集镇江集村北门组</t>
  </si>
  <si>
    <t>周作松</t>
  </si>
  <si>
    <t>河南省潢川县江家集镇江集村东门组</t>
  </si>
  <si>
    <t>周维强</t>
  </si>
  <si>
    <t>河南省潢川县江家集镇江集村牛头山组</t>
  </si>
  <si>
    <t>夏莫江</t>
  </si>
  <si>
    <t>祝从凤</t>
  </si>
  <si>
    <t>王修成</t>
  </si>
  <si>
    <t>候启珍</t>
  </si>
  <si>
    <t>胡启清</t>
  </si>
  <si>
    <t>黄承琴</t>
  </si>
  <si>
    <t>蔡礼荣</t>
  </si>
  <si>
    <t>岳德荣</t>
  </si>
  <si>
    <t>刘岗村</t>
  </si>
  <si>
    <t>河南省潢川县江家集镇刘岗村温楼组10号</t>
  </si>
  <si>
    <t>蔡祥金</t>
  </si>
  <si>
    <t>河南省川县江家集镇刘村校组9号</t>
  </si>
  <si>
    <t>刘合元</t>
  </si>
  <si>
    <t>河南省潢川县江家集镇刘岗村任湾组10号</t>
  </si>
  <si>
    <t>李得英</t>
  </si>
  <si>
    <t>河南省潢川县江家集镇刘岗村刘岗组21号</t>
  </si>
  <si>
    <t>涂先明</t>
  </si>
  <si>
    <t>河南省潢川县江家集镇刘岗村西楼组18号</t>
  </si>
  <si>
    <t>高福珍</t>
  </si>
  <si>
    <t>河南省潢川县江家集镇刘岗村菌楼组18号</t>
  </si>
  <si>
    <t>汪开志</t>
  </si>
  <si>
    <t>河南省潢川县江家集镇刘岗村西楼16号</t>
  </si>
  <si>
    <t>李毕珍</t>
  </si>
  <si>
    <t>河南省潢川县江家集镇刘岗村郭营组24号</t>
  </si>
  <si>
    <t>河南省潢川县江家集镇刘岗村窑棚组</t>
  </si>
  <si>
    <t>程显发</t>
  </si>
  <si>
    <t>河南省潢川县江家集镇刘岗村南楼组40号</t>
  </si>
  <si>
    <t>冯世阶</t>
  </si>
  <si>
    <t>河南省潢川县江家集镇刘岗村冯围组</t>
  </si>
  <si>
    <t>冯天佑</t>
  </si>
  <si>
    <t>海省潢川县江家集镇刘岗村冯围组30号</t>
  </si>
  <si>
    <t>刘明荣</t>
  </si>
  <si>
    <t>河南省潢川县江家集镇刘岗村刘岗组04号</t>
  </si>
  <si>
    <t>方得成</t>
  </si>
  <si>
    <t>河南省潢川县江家集镇刘岗村东冲组</t>
  </si>
  <si>
    <t>毕友珍</t>
  </si>
  <si>
    <t>河南省潢川县江家集镇刘岗村毕洼组3号</t>
  </si>
  <si>
    <t>河南省潢川县江家集镇刘岗村冯元组07号</t>
  </si>
  <si>
    <t>冯天均</t>
  </si>
  <si>
    <t>冯天荣</t>
  </si>
  <si>
    <t>河南省潢川县江家集镇刘岗村板桥组27号</t>
  </si>
  <si>
    <t>刘金地</t>
  </si>
  <si>
    <t>河南省满川县江家集镇刘岗村张岗组36号</t>
  </si>
  <si>
    <t>刘清山</t>
  </si>
  <si>
    <t>河南省潢川县江家集镇刘岗村周围组4号</t>
  </si>
  <si>
    <t>朱逢桥</t>
  </si>
  <si>
    <t>河南省潢川县江家集镇刘岗村梳岗组18号</t>
  </si>
  <si>
    <t>沈绪英</t>
  </si>
  <si>
    <t>河南省潢川县江家集镇刘岗村温楼组21号</t>
  </si>
  <si>
    <t>汪后青</t>
  </si>
  <si>
    <t>河南省用县江家集镇刘岗村温楼组21号</t>
  </si>
  <si>
    <t>徐国荣</t>
  </si>
  <si>
    <t>刘运芳</t>
  </si>
  <si>
    <t>河南省潢川县江家集镇刘岗村张岗组9号</t>
  </si>
  <si>
    <t>康继珍</t>
  </si>
  <si>
    <t>河南省潢川县江家集镇刘岗村周围组</t>
  </si>
  <si>
    <t>河南省潢川县江家集镇刘岗村罗围组1号</t>
  </si>
  <si>
    <t>孙胜芳</t>
  </si>
  <si>
    <t>河南省潢川县江家集镇刘岗村老洼组</t>
  </si>
  <si>
    <t>李之芳</t>
  </si>
  <si>
    <t>河南省潢川县江家集镇刘岗村窑棚组10号</t>
  </si>
  <si>
    <t>刘家贵</t>
  </si>
  <si>
    <t>河南省潢川县江家集镇刘岗村郭营组30号</t>
  </si>
  <si>
    <t>吴道珍</t>
  </si>
  <si>
    <t>秦岗村</t>
  </si>
  <si>
    <t>河南省潢川县江家集镇秦岗村天坟组</t>
  </si>
  <si>
    <t>王圣珍</t>
  </si>
  <si>
    <t>河南省潢川县江家集镇秦岗村余堰组</t>
  </si>
  <si>
    <t>刘耀荣</t>
  </si>
  <si>
    <t>河南省潢川县江家集镇秦岗村秦柒坊组</t>
  </si>
  <si>
    <t>秦日厚</t>
  </si>
  <si>
    <t>吕家珍</t>
  </si>
  <si>
    <t>河南省潢川县江家集镇秦岗村胡营组</t>
  </si>
  <si>
    <t>河南省潢川县江家集镇秦岗村元围组</t>
  </si>
  <si>
    <t>周天荣</t>
  </si>
  <si>
    <t>河南省潢川丿县江家集镇秦岗村油坊组</t>
  </si>
  <si>
    <t>胡元英</t>
  </si>
  <si>
    <t>河南省潢川县江家集镇秦岗村秦堰组</t>
  </si>
  <si>
    <t>龚成英</t>
  </si>
  <si>
    <t>河南省潢川县江家集镇秦岗村堰埂组</t>
  </si>
  <si>
    <t>黄本敏</t>
  </si>
  <si>
    <t>河南省潢川县江家集镇秦岗村杨林组</t>
  </si>
  <si>
    <t>刘明江</t>
  </si>
  <si>
    <t>河南省潢川县江家集镇秦岗村秦染坊组</t>
  </si>
  <si>
    <t>邓启斌</t>
  </si>
  <si>
    <t>河南省潢川县江家集镇秦岗村秦岗组</t>
  </si>
  <si>
    <t>刘明传</t>
  </si>
  <si>
    <t>河南省潢川县江家集镇秦岗村下铺组</t>
  </si>
  <si>
    <t>秦明昌</t>
  </si>
  <si>
    <t>河南省潢川县江家集镇秦岗村秦岗组05号</t>
  </si>
  <si>
    <t>潘桂荣</t>
  </si>
  <si>
    <t>冯景英</t>
  </si>
  <si>
    <t>付凤云</t>
  </si>
  <si>
    <t>河南省潢川县江家集镇秦岗村双塘组</t>
  </si>
  <si>
    <t>张开云</t>
  </si>
  <si>
    <t>刘明银</t>
  </si>
  <si>
    <t>曹贤仲</t>
  </si>
  <si>
    <t>河南省潢丿川县江家集镇秦岗村下铺组</t>
  </si>
  <si>
    <t>刘宛艺</t>
  </si>
  <si>
    <t>河南省潢川县江家集镇秦岗村蔡洼组</t>
  </si>
  <si>
    <t>付凤江</t>
  </si>
  <si>
    <t>河南省潢川县江家集镇秦岗村双塘组21号</t>
  </si>
  <si>
    <t>贡程芳</t>
  </si>
  <si>
    <t>河南省潢川县江家集镇秦岗村雨林寺组</t>
  </si>
  <si>
    <t>秦日福</t>
  </si>
  <si>
    <t>陈裕枝</t>
  </si>
  <si>
    <t>河南省潢川县江家集镇秦岗村汪庄组</t>
  </si>
  <si>
    <t>陈启桂</t>
  </si>
  <si>
    <t>胡龙生</t>
  </si>
  <si>
    <t>黄胜琴</t>
  </si>
  <si>
    <t>梅希荣</t>
  </si>
  <si>
    <t>晏传兰</t>
  </si>
  <si>
    <t>秦明珍</t>
  </si>
  <si>
    <t>河南省潢川县江家集镇秦岗村油坊组</t>
  </si>
  <si>
    <t>胡永荣</t>
  </si>
  <si>
    <t>河南省潢川县江家集镇秦岗村下铺组13号</t>
  </si>
  <si>
    <t>石山村</t>
  </si>
  <si>
    <t>河南省潢川县江家集镇石山村旱围组</t>
  </si>
  <si>
    <t>彭仁珍</t>
  </si>
  <si>
    <t>河南省潢川县江家集镇石山村井沿组</t>
  </si>
  <si>
    <t>河南省潢川县江家集镇石山村吕楼组</t>
  </si>
  <si>
    <t>河南省潢川县江家集镇石山村闻岗组</t>
  </si>
  <si>
    <t>刘永芳</t>
  </si>
  <si>
    <t>河南省潢川县江家集镇石山村松林组</t>
  </si>
  <si>
    <t>方保相</t>
  </si>
  <si>
    <t>河南省潢川县江家集镇石山村上铺组</t>
  </si>
  <si>
    <t>李中芳</t>
  </si>
  <si>
    <t>河南省潢川县江家集镇石山村土楼组</t>
  </si>
  <si>
    <t>刘金山</t>
  </si>
  <si>
    <t>刘明青</t>
  </si>
  <si>
    <t>河南省潢川县江家集镇石山村芦油坊组05号</t>
  </si>
  <si>
    <t>李家芝</t>
  </si>
  <si>
    <t>河南省潢川县江家集镇石山村石山组</t>
  </si>
  <si>
    <t>彭仁荣</t>
  </si>
  <si>
    <t>河南省潢川县江家集镇石山村张岗组</t>
  </si>
  <si>
    <t>杨士珍</t>
  </si>
  <si>
    <t>河南省潢川县江家集镇石山村石山村陈宅组</t>
  </si>
  <si>
    <t>沈成芳</t>
  </si>
  <si>
    <t>河南省潢川县江家集镇石山村周宅组</t>
  </si>
  <si>
    <t>方文甫</t>
  </si>
  <si>
    <t>郑天开</t>
  </si>
  <si>
    <t>郑瑞芳</t>
  </si>
  <si>
    <t>河南省潢川县江家集镇石山村谢楼组</t>
  </si>
  <si>
    <t>王成芳</t>
  </si>
  <si>
    <t>河南省潢川县江家集镇石山村陈宅组</t>
  </si>
  <si>
    <t>施长银</t>
  </si>
  <si>
    <t>方文斌</t>
  </si>
  <si>
    <t>杨照英</t>
  </si>
  <si>
    <t>卞宗荣</t>
  </si>
  <si>
    <t>赵德英</t>
  </si>
  <si>
    <t>陈乃秀</t>
  </si>
  <si>
    <t>王礼荣</t>
  </si>
  <si>
    <t>黄培贤</t>
  </si>
  <si>
    <t>新岗村</t>
  </si>
  <si>
    <t>河南省潢川县江家集镇新岗村团山组</t>
  </si>
  <si>
    <t>刘福田</t>
  </si>
  <si>
    <t>许合珍</t>
  </si>
  <si>
    <t>河南省潢川县江家集镇新岗村沈宅组</t>
  </si>
  <si>
    <t>黄守荣</t>
  </si>
  <si>
    <t>河南省潢川县江家集镇新岗村王营组</t>
  </si>
  <si>
    <t>王长金</t>
  </si>
  <si>
    <t>河南省潢川县江家集镇新岗村塘窝组</t>
  </si>
  <si>
    <t>胡行全</t>
  </si>
  <si>
    <t>胡永珍</t>
  </si>
  <si>
    <t>河南省潢川县江家集镇新大王楼组</t>
  </si>
  <si>
    <t>蔡礼芳</t>
  </si>
  <si>
    <t>河南省潢川县江家集镇新岗村杨楼组23号</t>
  </si>
  <si>
    <t>王子香</t>
  </si>
  <si>
    <t>张中英</t>
  </si>
  <si>
    <t>河南省潢川县江家集镇新岗村马场组17号</t>
  </si>
  <si>
    <t>冯昌庭</t>
  </si>
  <si>
    <t>河南省潢川县江家集镇新岗村大王楼组</t>
  </si>
  <si>
    <t>彭仁芳</t>
  </si>
  <si>
    <t>河南省潢川县江家集镇新岗村东楼组</t>
  </si>
  <si>
    <t>沈绪同</t>
  </si>
  <si>
    <t>河南省潢川县江家集镇新岗村王庄组</t>
  </si>
  <si>
    <t>樊学慧</t>
  </si>
  <si>
    <t>河南省潢川县江家集镇新岗村余窝组</t>
  </si>
  <si>
    <t>熊文炳</t>
  </si>
  <si>
    <t>河南省潢川县江家集镇新岗村小王楼组</t>
  </si>
  <si>
    <t>黄久兰</t>
  </si>
  <si>
    <t>河南省潢川县江家集镇新岗村杨楼组</t>
  </si>
  <si>
    <t>周作湖</t>
  </si>
  <si>
    <t>范言友</t>
  </si>
  <si>
    <t>熊代珍</t>
  </si>
  <si>
    <t>马克运</t>
  </si>
  <si>
    <t>新街村</t>
  </si>
  <si>
    <t>河南省潢川县江家集镇街9号</t>
  </si>
  <si>
    <t>马诚凤</t>
  </si>
  <si>
    <t>河南省潢川县江家集镇营业所家属院5</t>
  </si>
  <si>
    <t>胡素敏</t>
  </si>
  <si>
    <t>河南省潢川县江家集镇学校家属院145</t>
  </si>
  <si>
    <t>冯克荣</t>
  </si>
  <si>
    <t>河南省潢川县江家集镇街道134号</t>
  </si>
  <si>
    <t>周作珍</t>
  </si>
  <si>
    <t>河南省潢川县江家集镇街道119号</t>
  </si>
  <si>
    <t>鞠世秀</t>
  </si>
  <si>
    <t>河南省潢川县江家集镇街道39号</t>
  </si>
  <si>
    <t>河南省潢川县江家集镇街道21号</t>
  </si>
  <si>
    <t>熊少荣</t>
  </si>
  <si>
    <t>河南省潢川县江家集镇学校家属院127</t>
  </si>
  <si>
    <t>李鸿芝</t>
  </si>
  <si>
    <t>河南省潢川县江家集镇街道52号</t>
  </si>
  <si>
    <t>张广秀</t>
  </si>
  <si>
    <t>河南省潢川县江家集镇街道106号</t>
  </si>
  <si>
    <t>周亚平</t>
  </si>
  <si>
    <t>河南省潢川县江家集镇新街村西岗组54号</t>
  </si>
  <si>
    <t>徐冠兰</t>
  </si>
  <si>
    <t>河南省潢川县江家集镇学校家属院119</t>
  </si>
  <si>
    <t>张广华</t>
  </si>
  <si>
    <t>河南省潢川县江家集镇街道112号</t>
  </si>
  <si>
    <t>侯玉英</t>
  </si>
  <si>
    <t>河南省潢川县江家集镇街道57号</t>
  </si>
  <si>
    <t>马诚英</t>
  </si>
  <si>
    <t>河南省潢川县江家集镇街道129号</t>
  </si>
  <si>
    <t>胡长发</t>
  </si>
  <si>
    <t>河南省潢川县江家集镇街道38号</t>
  </si>
  <si>
    <t>程东福</t>
  </si>
  <si>
    <t>河南省潢川县江家集镇街道8号</t>
  </si>
  <si>
    <t>李文日</t>
  </si>
  <si>
    <t>胡行芳</t>
  </si>
  <si>
    <t>杨家荣</t>
  </si>
  <si>
    <t>河南省潢川县江家集镇新街村街道</t>
  </si>
  <si>
    <t>程守本</t>
  </si>
  <si>
    <t>河南省潢川县江家集镇街道2号</t>
  </si>
  <si>
    <t>周作喜</t>
  </si>
  <si>
    <t>河南省潢川县江家集镇街道94号</t>
  </si>
  <si>
    <t>张龙英</t>
  </si>
  <si>
    <t>河南省潢川县江家集镇新街村路沟组05号</t>
  </si>
  <si>
    <t>林国英</t>
  </si>
  <si>
    <t>河南省潢川县江家集镇街道116号</t>
  </si>
  <si>
    <t>河南省潢川县江家集镇街道9号</t>
  </si>
  <si>
    <t>陈裕忠</t>
  </si>
  <si>
    <t>河南省潢川县江家集镇街道26号</t>
  </si>
  <si>
    <t>程汉平</t>
  </si>
  <si>
    <t>河南省潢川县江家集镇街道41号</t>
  </si>
  <si>
    <t>河南省潢川县江家集镇街道70号</t>
  </si>
  <si>
    <t>贾同炎</t>
  </si>
  <si>
    <t>河南省潢川县江家集镇新街村西岗组23号</t>
  </si>
  <si>
    <t>李宁英</t>
  </si>
  <si>
    <t>姚楼村</t>
  </si>
  <si>
    <t>河南省潢川县江家集镇姚夏楼组37号</t>
  </si>
  <si>
    <t>冯乃毳</t>
  </si>
  <si>
    <t>河省潢川县江家集镇姚楼村寨后组</t>
  </si>
  <si>
    <t>河南省潢川县江家集镇姚楼村寨后组</t>
  </si>
  <si>
    <t>张天华</t>
  </si>
  <si>
    <t>河南省满川县江家集镇姚楼村寨后组</t>
  </si>
  <si>
    <t>张功芳</t>
  </si>
  <si>
    <t>河南省潢川县江家集镇姚楼村盘岗组</t>
  </si>
  <si>
    <t>吴凤英</t>
  </si>
  <si>
    <t>河南省潢川县江家集镇姚楼村潘营组</t>
  </si>
  <si>
    <t>高光芳</t>
  </si>
  <si>
    <t>河南省潢川县江家集镇姚楼村胡营组</t>
  </si>
  <si>
    <t>谈义芳</t>
  </si>
  <si>
    <t>河南省潢川县江家集镇姚楼村果元组</t>
  </si>
  <si>
    <t>代秀英</t>
  </si>
  <si>
    <t>冯士珍</t>
  </si>
  <si>
    <t>河南省潢川县江家集镇姚楼村寨前组</t>
  </si>
  <si>
    <t>成明贵</t>
  </si>
  <si>
    <t>付祖珍</t>
  </si>
  <si>
    <t>河南省潢川县江家集镇姚楼村更楼组</t>
  </si>
  <si>
    <t>高福英</t>
  </si>
  <si>
    <t>河南省潢川县江家集镇姚楼村马楼组</t>
  </si>
  <si>
    <t>吴来英</t>
  </si>
  <si>
    <t>河南省潢川县江家集镇姚楼村大力组20号</t>
  </si>
  <si>
    <t>张有财</t>
  </si>
  <si>
    <t>河南省潢川县江家集镇姚楼村张营组</t>
  </si>
  <si>
    <t>夏庆炎</t>
  </si>
  <si>
    <t>河南省潢川县江家集镇姚楼村果元组03号</t>
  </si>
  <si>
    <t>冯士焕</t>
  </si>
  <si>
    <t>周福合</t>
  </si>
  <si>
    <t>河南省潢川县江家集镇姚楼村夏楼组</t>
  </si>
  <si>
    <t>刘光成</t>
  </si>
  <si>
    <t>河南省黄川县江家集镇姚楼村后组</t>
  </si>
  <si>
    <t>胡世芳</t>
  </si>
  <si>
    <t>河省清川县江家集村大力组</t>
  </si>
  <si>
    <t>李逢荣</t>
  </si>
  <si>
    <t>河南省潢川县江家集镇姚楼村庙营组</t>
  </si>
  <si>
    <t>李朋兵</t>
  </si>
  <si>
    <t>河南省潢川县江家集镇姚楼村寨后组04</t>
  </si>
  <si>
    <t>方文珍</t>
  </si>
  <si>
    <t>姚平英</t>
  </si>
  <si>
    <t>叶桥村</t>
  </si>
  <si>
    <t>河南省潢川县江家集镇叶桥村新建组10号</t>
  </si>
  <si>
    <t>李桂英</t>
  </si>
  <si>
    <t>河南省潢川县江家集镇叶桥村黄泥组13号</t>
  </si>
  <si>
    <t>郑瑞银</t>
  </si>
  <si>
    <t>余福才</t>
  </si>
  <si>
    <t>河南省潢川县江家集镇叶桥村大力组</t>
  </si>
  <si>
    <t>河南省潢川县江家集镇叶桥村嘈坊组08号</t>
  </si>
  <si>
    <t>河南省潢川县江家集镇叶桥村唐楼组41号</t>
  </si>
  <si>
    <t>李金芳</t>
  </si>
  <si>
    <t>河南省潢川县江家集镇叶桥村万楼组17号</t>
  </si>
  <si>
    <t>吕兴甫</t>
  </si>
  <si>
    <t>河南省潢川县江家集镇叶桥村万楼组</t>
  </si>
  <si>
    <t>曹先芝</t>
  </si>
  <si>
    <t>河南省潢川县江家集镇叶桥村何营组</t>
  </si>
  <si>
    <t>王光成</t>
  </si>
  <si>
    <t>龚保珍</t>
  </si>
  <si>
    <t>河南省潢川县江家集镇叶桥村杨井组</t>
  </si>
  <si>
    <t>张贤荣</t>
  </si>
  <si>
    <t>河南省潢川县江家集镇叶桥村叶桥组04号</t>
  </si>
  <si>
    <t>黄均成</t>
  </si>
  <si>
    <t>河南省潢川县江家集镇叶桥村下岗组25号</t>
  </si>
  <si>
    <t>河南省潢川县江家集镇叶桥村下岗组</t>
  </si>
  <si>
    <t>胡克礼</t>
  </si>
  <si>
    <t>河南省潢川县江家集镇叶桥村下岗组18号</t>
  </si>
  <si>
    <t>郑良荣</t>
  </si>
  <si>
    <t>高启英</t>
  </si>
  <si>
    <t>河南省潢川县江家集镇叶桥村杨井组28号</t>
  </si>
  <si>
    <t>骆法金</t>
  </si>
  <si>
    <t>河南省潢川县江家集镇叶桥村沈营组17号</t>
  </si>
  <si>
    <t>马电荣</t>
  </si>
  <si>
    <t>河南省潢川县江家集镇叶桥村嘈坊组44号</t>
  </si>
  <si>
    <t>熊术英</t>
  </si>
  <si>
    <t>祝岗村</t>
  </si>
  <si>
    <t>河南省潢川县江家集镇祝岗村宋围组</t>
  </si>
  <si>
    <t>吴道芳</t>
  </si>
  <si>
    <t>河南省潢川县江家集镇祝岗村塘角组</t>
  </si>
  <si>
    <t>陈国宇</t>
  </si>
  <si>
    <t>河南省潢川县江家集镇祝岗村王集组</t>
  </si>
  <si>
    <t>巩少英</t>
  </si>
  <si>
    <t>河南省潢川县江家集镇祝岗村后堰组</t>
  </si>
  <si>
    <t>河南省潢川县江家集镇祝岗村祝岗组</t>
  </si>
  <si>
    <t>蔡少英</t>
  </si>
  <si>
    <t>河南省潢川县江家集镇祝岗村杨营组</t>
  </si>
  <si>
    <t>谈良才</t>
  </si>
  <si>
    <t>河南省潢川县江家集镇祝岗村李营组</t>
  </si>
  <si>
    <t>张桂芝</t>
  </si>
  <si>
    <t>河南省潢川县江家集镇祝岗村胡窝组</t>
  </si>
  <si>
    <t>王安洲</t>
  </si>
  <si>
    <t>河南省潢川县江家集镇祝岗村胡营组</t>
  </si>
  <si>
    <t>万堤青</t>
  </si>
  <si>
    <t>河南省潢川县江家集镇祝岗村吴寨组</t>
  </si>
  <si>
    <t>孙书珍</t>
  </si>
  <si>
    <t>河南省潢川县江家集镇祝岗村堰湾组</t>
  </si>
  <si>
    <t>河南省潢川县江家集镇祝岗村骆岗组</t>
  </si>
  <si>
    <t>何庆芳</t>
  </si>
  <si>
    <t>曹国珍</t>
  </si>
  <si>
    <t>河南省潢川县江家集镇祝岗村熊营组07号</t>
  </si>
  <si>
    <t>郑友英</t>
  </si>
  <si>
    <t>河南省潢川县江家集镇祝岗村陈岗组</t>
  </si>
  <si>
    <t>周保秀</t>
  </si>
  <si>
    <t>河南省潢川县江家集镇祝岗村陈油坊组</t>
  </si>
  <si>
    <t>王凤珍</t>
  </si>
  <si>
    <t>河南省潢川县江家集镇祝岗村张围组</t>
  </si>
  <si>
    <t>李少珍</t>
  </si>
  <si>
    <t>李若芝</t>
  </si>
  <si>
    <t>王胜英</t>
  </si>
  <si>
    <t>河南省潢川县江家集镇祝岗村万粉坊组22号</t>
  </si>
  <si>
    <t>李福银</t>
  </si>
  <si>
    <t>河南省潢丿川县江家集镇祝岗村万粉坊组22号</t>
  </si>
  <si>
    <t>舒袖英</t>
  </si>
  <si>
    <t>刘金兰</t>
  </si>
  <si>
    <t>李正付</t>
  </si>
  <si>
    <t>河南省潢川县江家集镇杜营村潘洼组09号</t>
  </si>
  <si>
    <t>吴德友</t>
  </si>
  <si>
    <t>何庆轩</t>
  </si>
  <si>
    <t>河南省潢川县江家集镇胡寨村何大营组</t>
  </si>
  <si>
    <t>胡赵氏</t>
  </si>
  <si>
    <t>河南省潢川县江家集镇胡寨村刘营组</t>
  </si>
  <si>
    <t>李贵芳</t>
  </si>
  <si>
    <t>胡正发</t>
  </si>
  <si>
    <t>胡传珍</t>
  </si>
  <si>
    <t>河南省潢川县江家集镇刘岗村黄营组21号</t>
  </si>
  <si>
    <t>曹英全</t>
  </si>
  <si>
    <t>付后桥</t>
  </si>
  <si>
    <t>河南省潢川县江家集镇粮管所家属院39</t>
  </si>
  <si>
    <t>方玉珍</t>
  </si>
  <si>
    <t>河南省潢川县江家集镇街道杜寨组05号</t>
  </si>
  <si>
    <t>杨喜庚</t>
  </si>
  <si>
    <t>河南省潢川县江家集镇营业所家属院2</t>
  </si>
  <si>
    <t>河南省潢丿川县江家集镇叶桥村黄泥组34号</t>
  </si>
  <si>
    <t>陈昌龙</t>
  </si>
  <si>
    <t>袁光英</t>
  </si>
  <si>
    <t>河南省潢川县江家集镇何集村堰楼组41号</t>
  </si>
  <si>
    <t>刘作坤</t>
  </si>
  <si>
    <t>河南省潢川县江家集镇刘岗村罗围组17号</t>
  </si>
  <si>
    <t>姜秀英</t>
  </si>
  <si>
    <t>河南省潢川县江家集镇祝岗村老寨组</t>
  </si>
  <si>
    <t>刘林珍</t>
  </si>
  <si>
    <t>河南省潢川县江家集镇何集村因竹元组</t>
  </si>
  <si>
    <t>姜万珍</t>
  </si>
  <si>
    <t>河南省潢丿川县江家集镇刘岗村西楼组13号</t>
  </si>
  <si>
    <t>张廷玉</t>
  </si>
  <si>
    <t>河南省潢川县江家集镇叶桥村嘈坊组37号</t>
  </si>
  <si>
    <t>传流店乡</t>
  </si>
  <si>
    <t>传流店村</t>
  </si>
  <si>
    <t>肖国洲</t>
  </si>
  <si>
    <t>李新贵</t>
  </si>
  <si>
    <t>小营坊组</t>
  </si>
  <si>
    <t>夏勤荣</t>
  </si>
  <si>
    <t>传北组</t>
  </si>
  <si>
    <t>何从珍</t>
  </si>
  <si>
    <t>周全才</t>
  </si>
  <si>
    <t>传南组</t>
  </si>
  <si>
    <t>胡杰英</t>
  </si>
  <si>
    <t>徐空组</t>
  </si>
  <si>
    <t>曾荣富</t>
  </si>
  <si>
    <t>栗林组</t>
  </si>
  <si>
    <t>蔡贵荣</t>
  </si>
  <si>
    <t>王天金</t>
  </si>
  <si>
    <t>冯学芳</t>
  </si>
  <si>
    <t>孔成英</t>
  </si>
  <si>
    <t>王文生</t>
  </si>
  <si>
    <t>娄从贤</t>
  </si>
  <si>
    <t>杨天芳</t>
  </si>
  <si>
    <t>刘家芳</t>
  </si>
  <si>
    <t>肖余贵</t>
  </si>
  <si>
    <t>胡明月</t>
  </si>
  <si>
    <t>李新成</t>
  </si>
  <si>
    <t>何金玉</t>
  </si>
  <si>
    <t>闻传珍</t>
  </si>
  <si>
    <t>欧聚宝</t>
  </si>
  <si>
    <t>肖寨村</t>
  </si>
  <si>
    <t>胡明洪</t>
  </si>
  <si>
    <t>杨树珍</t>
  </si>
  <si>
    <t>胡林春</t>
  </si>
  <si>
    <t>胡岗组</t>
  </si>
  <si>
    <t>简传英</t>
  </si>
  <si>
    <t>刘太荣</t>
  </si>
  <si>
    <t>张功珍</t>
  </si>
  <si>
    <t>刘德芳</t>
  </si>
  <si>
    <t>钟林芳</t>
  </si>
  <si>
    <t>刘万荣</t>
  </si>
  <si>
    <t>肖寨组</t>
  </si>
  <si>
    <t>郑友荣</t>
  </si>
  <si>
    <t>殷友寿</t>
  </si>
  <si>
    <t>廖术珍</t>
  </si>
  <si>
    <t>欧具珍</t>
  </si>
  <si>
    <t>周新来</t>
  </si>
  <si>
    <t>郑洼组</t>
  </si>
  <si>
    <t>王秀礼</t>
  </si>
  <si>
    <t>藕塘组</t>
  </si>
  <si>
    <t>徐善厚</t>
  </si>
  <si>
    <t>冯乃荣</t>
  </si>
  <si>
    <t>北余营</t>
  </si>
  <si>
    <t>朱福芳</t>
  </si>
  <si>
    <t>苏玉珍</t>
  </si>
  <si>
    <t>徐贤珍</t>
  </si>
  <si>
    <t>夏楼组</t>
  </si>
  <si>
    <t>严清发</t>
  </si>
  <si>
    <t>经坊寺村</t>
  </si>
  <si>
    <t>集上组</t>
  </si>
  <si>
    <t>陈昌荣</t>
  </si>
  <si>
    <t>樊金荣</t>
  </si>
  <si>
    <t>苏楼组</t>
  </si>
  <si>
    <t>吴法海</t>
  </si>
  <si>
    <t>王文英</t>
  </si>
  <si>
    <t>向前楼</t>
  </si>
  <si>
    <t>费营组</t>
  </si>
  <si>
    <t>向堰组</t>
  </si>
  <si>
    <t>杨金珍</t>
  </si>
  <si>
    <t>王德荣</t>
  </si>
  <si>
    <t>李洪富</t>
  </si>
  <si>
    <t>扶香民</t>
  </si>
  <si>
    <t>李灯珍</t>
  </si>
  <si>
    <t>何崇官</t>
  </si>
  <si>
    <t>何大营</t>
  </si>
  <si>
    <t>余世江</t>
  </si>
  <si>
    <t>刘芝永</t>
  </si>
  <si>
    <t>左志荣</t>
  </si>
  <si>
    <t>李太贵</t>
  </si>
  <si>
    <t>李大营</t>
  </si>
  <si>
    <t>余传德</t>
  </si>
  <si>
    <t>卫东组</t>
  </si>
  <si>
    <t>唐孝军</t>
  </si>
  <si>
    <t>肖继贵</t>
  </si>
  <si>
    <t>周兴现</t>
  </si>
  <si>
    <t>同堰组</t>
  </si>
  <si>
    <t>孙占海</t>
  </si>
  <si>
    <t>任义荣</t>
  </si>
  <si>
    <t>菜园组</t>
  </si>
  <si>
    <t>胡春英</t>
  </si>
  <si>
    <t>孙楼组</t>
  </si>
  <si>
    <t>何承芳</t>
  </si>
  <si>
    <t>何庄组</t>
  </si>
  <si>
    <t>红星组</t>
  </si>
  <si>
    <t>范延英</t>
  </si>
  <si>
    <t>王配珍</t>
  </si>
  <si>
    <t>何竹园组</t>
  </si>
  <si>
    <t>张品珍</t>
  </si>
  <si>
    <t>何从贤</t>
  </si>
  <si>
    <t>王堰组</t>
  </si>
  <si>
    <t>冯油坊组</t>
  </si>
  <si>
    <t>徐宗英</t>
  </si>
  <si>
    <t>胡友珍</t>
  </si>
  <si>
    <t>王泽永</t>
  </si>
  <si>
    <t>康芝珍</t>
  </si>
  <si>
    <t>王文应</t>
  </si>
  <si>
    <t>柴延金</t>
  </si>
  <si>
    <t>邓文珍</t>
  </si>
  <si>
    <t>胡得荣</t>
  </si>
  <si>
    <t>泥台组</t>
  </si>
  <si>
    <t>陶连秀</t>
  </si>
  <si>
    <t>林围组</t>
  </si>
  <si>
    <t>李虎珍</t>
  </si>
  <si>
    <t>王文清</t>
  </si>
  <si>
    <t>高德芳</t>
  </si>
  <si>
    <t>王光珍</t>
  </si>
  <si>
    <t>任营组</t>
  </si>
  <si>
    <t>何从芳</t>
  </si>
  <si>
    <t>中寨组</t>
  </si>
  <si>
    <t>王子田</t>
  </si>
  <si>
    <t>胡德英</t>
  </si>
  <si>
    <t>邓历珍</t>
  </si>
  <si>
    <t>张得娥</t>
  </si>
  <si>
    <t>何从志</t>
  </si>
  <si>
    <t>何老营组</t>
  </si>
  <si>
    <t>何从友</t>
  </si>
  <si>
    <t>黄唐氏</t>
  </si>
  <si>
    <t>李定英</t>
  </si>
  <si>
    <t>何从钦</t>
  </si>
  <si>
    <t>周全芳</t>
  </si>
  <si>
    <t>何成英</t>
  </si>
  <si>
    <t>东岗</t>
  </si>
  <si>
    <t>王楼</t>
  </si>
  <si>
    <t>沈新珍</t>
  </si>
  <si>
    <t>红岗</t>
  </si>
  <si>
    <t>屈学进</t>
  </si>
  <si>
    <t>蔡岗</t>
  </si>
  <si>
    <t>冯大营</t>
  </si>
  <si>
    <t>左名英</t>
  </si>
  <si>
    <t>詹洼</t>
  </si>
  <si>
    <t>余学古</t>
  </si>
  <si>
    <t>两合</t>
  </si>
  <si>
    <t>阮岗</t>
  </si>
  <si>
    <t>雷前文</t>
  </si>
  <si>
    <t>左大营</t>
  </si>
  <si>
    <t>左名秀</t>
  </si>
  <si>
    <t>刘瓦房</t>
  </si>
  <si>
    <t>左名学</t>
  </si>
  <si>
    <t>茶店</t>
  </si>
  <si>
    <t>沈连英</t>
  </si>
  <si>
    <t>屈大桥</t>
  </si>
  <si>
    <t>余传义</t>
  </si>
  <si>
    <t>和平</t>
  </si>
  <si>
    <t>付后敏</t>
  </si>
  <si>
    <t>夏学发</t>
  </si>
  <si>
    <t>孔寨</t>
  </si>
  <si>
    <t>董长英</t>
  </si>
  <si>
    <t>丁炳珍</t>
  </si>
  <si>
    <t>邓学珍</t>
  </si>
  <si>
    <t>夏营</t>
  </si>
  <si>
    <t>高定英</t>
  </si>
  <si>
    <t>李维元</t>
  </si>
  <si>
    <t>高来荣</t>
  </si>
  <si>
    <t>刘德英</t>
  </si>
  <si>
    <t>王正英</t>
  </si>
  <si>
    <t>喻道珍</t>
  </si>
  <si>
    <t>蔡大友</t>
  </si>
  <si>
    <t>任德英</t>
  </si>
  <si>
    <t>施龙英</t>
  </si>
  <si>
    <t>屈文记</t>
  </si>
  <si>
    <t>方有道</t>
  </si>
  <si>
    <t>孔令述</t>
  </si>
  <si>
    <t>王耀李</t>
  </si>
  <si>
    <t>杨术珍</t>
  </si>
  <si>
    <t>张化桂</t>
  </si>
  <si>
    <t>万竹园</t>
  </si>
  <si>
    <t>丁立英</t>
  </si>
  <si>
    <t>孔令后</t>
  </si>
  <si>
    <t>红岗组</t>
  </si>
  <si>
    <t>朱福寿</t>
  </si>
  <si>
    <t>喻寨村</t>
  </si>
  <si>
    <t>黑庄组</t>
  </si>
  <si>
    <t>刘友芳</t>
  </si>
  <si>
    <t>四堰组</t>
  </si>
  <si>
    <t>张大围组</t>
  </si>
  <si>
    <t>唐有楼</t>
  </si>
  <si>
    <t>付营组</t>
  </si>
  <si>
    <t>刘开贤</t>
  </si>
  <si>
    <t>柴营组</t>
  </si>
  <si>
    <t>付德学</t>
  </si>
  <si>
    <t>朱正荣</t>
  </si>
  <si>
    <t>霍围组</t>
  </si>
  <si>
    <t>黄本珍</t>
  </si>
  <si>
    <t>潘连英</t>
  </si>
  <si>
    <t>王光普</t>
  </si>
  <si>
    <t>李正发</t>
  </si>
  <si>
    <t>潘湖组</t>
  </si>
  <si>
    <t>罗福永</t>
  </si>
  <si>
    <t>谢万荣</t>
  </si>
  <si>
    <t>双围组</t>
  </si>
  <si>
    <t>曹立功</t>
  </si>
  <si>
    <t>刘万雨</t>
  </si>
  <si>
    <t>付后英</t>
  </si>
  <si>
    <t>陈明青</t>
  </si>
  <si>
    <t>秦四芳</t>
  </si>
  <si>
    <t>刘要芳</t>
  </si>
  <si>
    <t>付池会</t>
  </si>
  <si>
    <t>李庆平</t>
  </si>
  <si>
    <t>余学荣</t>
  </si>
  <si>
    <t>李德芳</t>
  </si>
  <si>
    <t>卞营组</t>
  </si>
  <si>
    <t>郭凤金</t>
  </si>
  <si>
    <t>寨后组</t>
  </si>
  <si>
    <t>罗明益</t>
  </si>
  <si>
    <t>卞玉莲</t>
  </si>
  <si>
    <t>付心乐</t>
  </si>
  <si>
    <t>骆长英</t>
  </si>
  <si>
    <t>李自英</t>
  </si>
  <si>
    <t>柴太英</t>
  </si>
  <si>
    <t>蔡守林</t>
  </si>
  <si>
    <t>喻大围组</t>
  </si>
  <si>
    <t>潘光玲</t>
  </si>
  <si>
    <t>付新中</t>
  </si>
  <si>
    <t>王文武</t>
  </si>
  <si>
    <t>中围村</t>
  </si>
  <si>
    <t>刘寨组</t>
  </si>
  <si>
    <t>蔡长英</t>
  </si>
  <si>
    <t>王文强</t>
  </si>
  <si>
    <t>祝寿金</t>
  </si>
  <si>
    <t>堰边组</t>
  </si>
  <si>
    <t>沈新荣</t>
  </si>
  <si>
    <t>罗明荣</t>
  </si>
  <si>
    <t>朱大湖组</t>
  </si>
  <si>
    <t>李明英</t>
  </si>
  <si>
    <t>杨畈组</t>
  </si>
  <si>
    <t>郑玉兰</t>
  </si>
  <si>
    <t>张克珍</t>
  </si>
  <si>
    <t>小街子组</t>
  </si>
  <si>
    <t>刘良英</t>
  </si>
  <si>
    <t>汪学理</t>
  </si>
  <si>
    <t>马庄组</t>
  </si>
  <si>
    <t>库围组</t>
  </si>
  <si>
    <t>张明富</t>
  </si>
  <si>
    <t>付凤言</t>
  </si>
  <si>
    <t>后杨堆组</t>
  </si>
  <si>
    <t>雷福莲</t>
  </si>
  <si>
    <t>陈先荣</t>
  </si>
  <si>
    <t>康雷氏</t>
  </si>
  <si>
    <t>康寨组</t>
  </si>
  <si>
    <t>胡耳荣</t>
  </si>
  <si>
    <t>黄贵荣</t>
  </si>
  <si>
    <t>钟寨村</t>
  </si>
  <si>
    <t>金店</t>
  </si>
  <si>
    <t>刘义荣</t>
  </si>
  <si>
    <t>夏围</t>
  </si>
  <si>
    <t>宋时成</t>
  </si>
  <si>
    <t>力西</t>
  </si>
  <si>
    <t>曾洪礼</t>
  </si>
  <si>
    <t>钟营</t>
  </si>
  <si>
    <t>王天兰</t>
  </si>
  <si>
    <t>喻长珍</t>
  </si>
  <si>
    <t>东营</t>
  </si>
  <si>
    <t>周长德</t>
  </si>
  <si>
    <t>余染坊</t>
  </si>
  <si>
    <t>王友成</t>
  </si>
  <si>
    <t>闻加芳</t>
  </si>
  <si>
    <t>苏染坊</t>
  </si>
  <si>
    <t>亚港</t>
  </si>
  <si>
    <t>张守玉</t>
  </si>
  <si>
    <t>白天林</t>
  </si>
  <si>
    <t>苏秀珍</t>
  </si>
  <si>
    <t>李粉坊</t>
  </si>
  <si>
    <t>李兴年</t>
  </si>
  <si>
    <t>谭龙芳</t>
  </si>
  <si>
    <t>龚庄</t>
  </si>
  <si>
    <t>夏明芳</t>
  </si>
  <si>
    <t>孔令生</t>
  </si>
  <si>
    <t>孔营</t>
  </si>
  <si>
    <t>彭世兰</t>
  </si>
  <si>
    <t>陈营村</t>
  </si>
  <si>
    <t>大刘营组</t>
  </si>
  <si>
    <t>唐友兰</t>
  </si>
  <si>
    <t>学田庄组</t>
  </si>
  <si>
    <t>刘金芳</t>
  </si>
  <si>
    <t>夹道组</t>
  </si>
  <si>
    <t>高得付</t>
  </si>
  <si>
    <t>董术芳</t>
  </si>
  <si>
    <t>张正发</t>
  </si>
  <si>
    <t>东营组</t>
  </si>
  <si>
    <t>左自芳</t>
  </si>
  <si>
    <t>孙运全</t>
  </si>
  <si>
    <t>孙岗组</t>
  </si>
  <si>
    <t>王点明</t>
  </si>
  <si>
    <t>左自英</t>
  </si>
  <si>
    <t>谈营组</t>
  </si>
  <si>
    <t>余秀琴</t>
  </si>
  <si>
    <t>联合组</t>
  </si>
  <si>
    <t>左自元</t>
  </si>
  <si>
    <t>高得文</t>
  </si>
  <si>
    <t>孙运珍</t>
  </si>
  <si>
    <t>赵乃英</t>
  </si>
  <si>
    <t>学校组</t>
  </si>
  <si>
    <t>孙运田</t>
  </si>
  <si>
    <t>谈桥组</t>
  </si>
  <si>
    <t>宋岗组</t>
  </si>
  <si>
    <t>刘祥文</t>
  </si>
  <si>
    <t>周兴宇</t>
  </si>
  <si>
    <t>海庵组</t>
  </si>
  <si>
    <t>陈代山</t>
  </si>
  <si>
    <t>高来池</t>
  </si>
  <si>
    <t>孔祥月</t>
  </si>
  <si>
    <t>黄天芳</t>
  </si>
  <si>
    <t>谈楼组</t>
  </si>
  <si>
    <t>张钦芳</t>
  </si>
  <si>
    <t>三星村</t>
  </si>
  <si>
    <t>周堰组</t>
  </si>
  <si>
    <t>龚秀芳</t>
  </si>
  <si>
    <t>唐乃极</t>
  </si>
  <si>
    <t>楚堰组</t>
  </si>
  <si>
    <t>冯世明</t>
  </si>
  <si>
    <t>周宏荣</t>
  </si>
  <si>
    <t>刘德昌</t>
  </si>
  <si>
    <t>张克宜</t>
  </si>
  <si>
    <t>张破楼组</t>
  </si>
  <si>
    <t>庄雪芳</t>
  </si>
  <si>
    <t>张勤荣</t>
  </si>
  <si>
    <t>许家明</t>
  </si>
  <si>
    <t>胡林珍</t>
  </si>
  <si>
    <t>王道仁</t>
  </si>
  <si>
    <t>杨忠玉</t>
  </si>
  <si>
    <t>徐围孜组</t>
  </si>
  <si>
    <t>胡高月</t>
  </si>
  <si>
    <t>蔡友英</t>
  </si>
  <si>
    <t>王天英</t>
  </si>
  <si>
    <t>连塘组</t>
  </si>
  <si>
    <t>冯昌基</t>
  </si>
  <si>
    <t>鱼场组</t>
  </si>
  <si>
    <t>唐乃芳</t>
  </si>
  <si>
    <t>唐桂春</t>
  </si>
  <si>
    <t>唐友珍</t>
  </si>
  <si>
    <t>程破楼组</t>
  </si>
  <si>
    <t>艾楼组</t>
  </si>
  <si>
    <t>冯乃春</t>
  </si>
  <si>
    <t>唐道行</t>
  </si>
  <si>
    <t>王贤礼</t>
  </si>
  <si>
    <t>王湾组</t>
  </si>
  <si>
    <t>潘大芳</t>
  </si>
  <si>
    <t>朱陂店村</t>
  </si>
  <si>
    <t>花门楼组</t>
  </si>
  <si>
    <t>胡玉莲</t>
  </si>
  <si>
    <t>湖心组</t>
  </si>
  <si>
    <t>刘德江</t>
  </si>
  <si>
    <t>刘大营组</t>
  </si>
  <si>
    <t>胡凤堂</t>
  </si>
  <si>
    <t>张子英</t>
  </si>
  <si>
    <t>邹大冲组</t>
  </si>
  <si>
    <t>潘思芳</t>
  </si>
  <si>
    <t>刘稻场组</t>
  </si>
  <si>
    <t>胡思富</t>
  </si>
  <si>
    <t>沈大庄组</t>
  </si>
  <si>
    <t>宋永朝</t>
  </si>
  <si>
    <t>许大才</t>
  </si>
  <si>
    <t>许岗组</t>
  </si>
  <si>
    <t>李方英</t>
  </si>
  <si>
    <t>刘万书</t>
  </si>
  <si>
    <t>毛建华</t>
  </si>
  <si>
    <t>李复珍</t>
  </si>
  <si>
    <t>胡安业</t>
  </si>
  <si>
    <t>张正英</t>
  </si>
  <si>
    <t>曹有珍</t>
  </si>
  <si>
    <t>谢术文</t>
  </si>
  <si>
    <t>肖现芳</t>
  </si>
  <si>
    <t>杨玉清</t>
  </si>
  <si>
    <t>李宗田</t>
  </si>
  <si>
    <t>谈义荣</t>
  </si>
  <si>
    <t>王营村</t>
  </si>
  <si>
    <t>前王营组</t>
  </si>
  <si>
    <t>李志珍</t>
  </si>
  <si>
    <t>何从宇</t>
  </si>
  <si>
    <t>王文具</t>
  </si>
  <si>
    <t>祝福山</t>
  </si>
  <si>
    <t>舒方英</t>
  </si>
  <si>
    <t>刘家平</t>
  </si>
  <si>
    <t>李家芳</t>
  </si>
  <si>
    <t>夏圣德</t>
  </si>
  <si>
    <t>张友福</t>
  </si>
  <si>
    <t>曹双岭</t>
  </si>
  <si>
    <t>屈文太</t>
  </si>
  <si>
    <t>刘天凤</t>
  </si>
  <si>
    <t>董生芳</t>
  </si>
  <si>
    <t>潘营组</t>
  </si>
  <si>
    <t>孙福友</t>
  </si>
  <si>
    <t>黄全余</t>
  </si>
  <si>
    <t>胡明英</t>
  </si>
  <si>
    <t>康芝福</t>
  </si>
  <si>
    <t>朱正英</t>
  </si>
  <si>
    <t>歪井沿组</t>
  </si>
  <si>
    <t>付凤全</t>
  </si>
  <si>
    <t>姜德龙</t>
  </si>
  <si>
    <t>陈金连</t>
  </si>
  <si>
    <t>张道英</t>
  </si>
  <si>
    <t>潘正贵</t>
  </si>
  <si>
    <t>冯乃珍</t>
  </si>
  <si>
    <t>前进村</t>
  </si>
  <si>
    <t>左大营组</t>
  </si>
  <si>
    <t>屈文绪</t>
  </si>
  <si>
    <t>屈大桥组</t>
  </si>
  <si>
    <t>程桂英</t>
  </si>
  <si>
    <t>杨素荣</t>
  </si>
  <si>
    <t>费明成</t>
  </si>
  <si>
    <t>经坊寺</t>
  </si>
  <si>
    <t>徐正稳</t>
  </si>
  <si>
    <t>韩金荣</t>
  </si>
  <si>
    <t>郑运芝</t>
  </si>
  <si>
    <t>徐围组</t>
  </si>
  <si>
    <t>彭营组</t>
  </si>
  <si>
    <t>舒永成</t>
  </si>
  <si>
    <t>袁粉坊组</t>
  </si>
  <si>
    <t>徐秀芳</t>
  </si>
  <si>
    <t>代旺芳</t>
  </si>
  <si>
    <t>李明斗</t>
  </si>
  <si>
    <t>冯昌秀</t>
  </si>
  <si>
    <t>屈学见</t>
  </si>
  <si>
    <t>万竹园组</t>
  </si>
  <si>
    <t>左名强</t>
  </si>
  <si>
    <t>夏营组</t>
  </si>
  <si>
    <t>宋围组</t>
  </si>
  <si>
    <t>袁新荣</t>
  </si>
  <si>
    <t>张钦英</t>
  </si>
  <si>
    <t>陈祖江</t>
  </si>
  <si>
    <t>陈祖龙</t>
  </si>
  <si>
    <t>木国英</t>
  </si>
  <si>
    <t>李仕荣</t>
  </si>
  <si>
    <t>小陈营</t>
  </si>
  <si>
    <t>潘徐氏</t>
  </si>
  <si>
    <t>王文芳</t>
  </si>
  <si>
    <t>徐前英</t>
  </si>
  <si>
    <t>贾尚明</t>
  </si>
  <si>
    <t>北王营</t>
  </si>
  <si>
    <t>何贺氏</t>
  </si>
  <si>
    <t>林围</t>
  </si>
  <si>
    <t>蔡正秀</t>
  </si>
  <si>
    <t>罗新民</t>
  </si>
  <si>
    <t>夏李氏</t>
  </si>
  <si>
    <t>喻德红</t>
  </si>
  <si>
    <t>祝寿银</t>
  </si>
  <si>
    <t>张言芳</t>
  </si>
  <si>
    <t>钟寨</t>
  </si>
  <si>
    <t>王祖英</t>
  </si>
  <si>
    <t>朱荣华</t>
  </si>
  <si>
    <t>张有兰</t>
  </si>
  <si>
    <t>刘国秀</t>
  </si>
  <si>
    <t>胡欧氏</t>
  </si>
  <si>
    <t>万文中</t>
  </si>
  <si>
    <t>李洪有</t>
  </si>
  <si>
    <t>李加民</t>
  </si>
  <si>
    <t>胡林秀</t>
  </si>
  <si>
    <t>菜元组</t>
  </si>
  <si>
    <t>付钦珍</t>
  </si>
  <si>
    <t>100</t>
  </si>
  <si>
    <t>王清珍</t>
  </si>
  <si>
    <t>张集乡</t>
  </si>
  <si>
    <t>霸王台村</t>
  </si>
  <si>
    <t>陈有才</t>
  </si>
  <si>
    <t>张洪英</t>
  </si>
  <si>
    <t>上寨</t>
  </si>
  <si>
    <t>罗家仁</t>
  </si>
  <si>
    <t>王先凯</t>
  </si>
  <si>
    <t>后王寨</t>
  </si>
  <si>
    <t>贺善琴</t>
  </si>
  <si>
    <t>雷福珍</t>
  </si>
  <si>
    <t>下寨</t>
  </si>
  <si>
    <t>范仕贤</t>
  </si>
  <si>
    <t>姚平安</t>
  </si>
  <si>
    <t>马连芳</t>
  </si>
  <si>
    <t>沈岗</t>
  </si>
  <si>
    <t>何庆英</t>
  </si>
  <si>
    <t>贺善珍</t>
  </si>
  <si>
    <t>方围塘</t>
  </si>
  <si>
    <t>罗家芳</t>
  </si>
  <si>
    <t>前王寨</t>
  </si>
  <si>
    <t>刘福生</t>
  </si>
  <si>
    <t>吴岗</t>
  </si>
  <si>
    <t>邓凤珍</t>
  </si>
  <si>
    <t>陈岗</t>
  </si>
  <si>
    <t>李加芳</t>
  </si>
  <si>
    <t>罗廷夺</t>
  </si>
  <si>
    <t>王茂礼</t>
  </si>
  <si>
    <t>高小楼</t>
  </si>
  <si>
    <t>姚平合</t>
  </si>
  <si>
    <t>红旗</t>
  </si>
  <si>
    <t>仇庭付</t>
  </si>
  <si>
    <t>范老营</t>
  </si>
  <si>
    <t>叶光珍</t>
  </si>
  <si>
    <t>黄友堂</t>
  </si>
  <si>
    <t>沈染坊</t>
  </si>
  <si>
    <t>罗玉珍</t>
  </si>
  <si>
    <t>吕仕堂</t>
  </si>
  <si>
    <t>张德宽</t>
  </si>
  <si>
    <t>曾寨村</t>
  </si>
  <si>
    <t>柿元组</t>
  </si>
  <si>
    <t>杨关荣</t>
  </si>
  <si>
    <t>高岗组</t>
  </si>
  <si>
    <t>曾怀英</t>
  </si>
  <si>
    <t>晏明荣</t>
  </si>
  <si>
    <t>张光运</t>
  </si>
  <si>
    <t>杨仁英</t>
  </si>
  <si>
    <t>汪西组</t>
  </si>
  <si>
    <t>叶广才</t>
  </si>
  <si>
    <t>李寨组</t>
  </si>
  <si>
    <t>李本荣</t>
  </si>
  <si>
    <t>邰伯红</t>
  </si>
  <si>
    <t>桂营组</t>
  </si>
  <si>
    <t>孙严荣</t>
  </si>
  <si>
    <t>张爱荣</t>
  </si>
  <si>
    <t>徐少坤</t>
  </si>
  <si>
    <t>刘明月</t>
  </si>
  <si>
    <t>王安国</t>
  </si>
  <si>
    <t>吕金荣</t>
  </si>
  <si>
    <t>邰营组</t>
  </si>
  <si>
    <t>李凤珍</t>
  </si>
  <si>
    <t>邰本昌</t>
  </si>
  <si>
    <t>邰寨组</t>
  </si>
  <si>
    <t>操林友</t>
  </si>
  <si>
    <t>敖正琴</t>
  </si>
  <si>
    <t>周明才</t>
  </si>
  <si>
    <t>杨正荣</t>
  </si>
  <si>
    <t>五一组</t>
  </si>
  <si>
    <t>杨正英</t>
  </si>
  <si>
    <t>曾怀瑞</t>
  </si>
  <si>
    <t>张林荣</t>
  </si>
  <si>
    <t>许家昌</t>
  </si>
  <si>
    <t>张启穴</t>
  </si>
  <si>
    <t>刘光荣</t>
  </si>
  <si>
    <t>石营组</t>
  </si>
  <si>
    <t>王永芳</t>
  </si>
  <si>
    <t>凡文江</t>
  </si>
  <si>
    <t>张宅组</t>
  </si>
  <si>
    <t>胡应中</t>
  </si>
  <si>
    <t>王新凤</t>
  </si>
  <si>
    <t>汪东组</t>
  </si>
  <si>
    <t>马长青</t>
  </si>
  <si>
    <t>张德志</t>
  </si>
  <si>
    <t>蔡正英</t>
  </si>
  <si>
    <t>蔡正西</t>
  </si>
  <si>
    <t>高文荣</t>
  </si>
  <si>
    <t>高英昌</t>
  </si>
  <si>
    <t>彭作云</t>
  </si>
  <si>
    <t>黄志荣</t>
  </si>
  <si>
    <t>曾学荣</t>
  </si>
  <si>
    <t>孟祥英</t>
  </si>
  <si>
    <t>樊岗村</t>
  </si>
  <si>
    <t>杨堰</t>
  </si>
  <si>
    <t>土楼</t>
  </si>
  <si>
    <t>杨显英</t>
  </si>
  <si>
    <t>唐湾</t>
  </si>
  <si>
    <t>高文英</t>
  </si>
  <si>
    <t>黄畈</t>
  </si>
  <si>
    <t>曾子英</t>
  </si>
  <si>
    <t>王万英</t>
  </si>
  <si>
    <t>池岗</t>
  </si>
  <si>
    <t>唐开甫</t>
  </si>
  <si>
    <t>东楼</t>
  </si>
  <si>
    <t>杜天芝</t>
  </si>
  <si>
    <t>周岗</t>
  </si>
  <si>
    <t>西楼</t>
  </si>
  <si>
    <t>周宏英</t>
  </si>
  <si>
    <t>柏林</t>
  </si>
  <si>
    <t>祝昌贵</t>
  </si>
  <si>
    <t>雷加荣</t>
  </si>
  <si>
    <t>欧大英</t>
  </si>
  <si>
    <t>蔡龙珍</t>
  </si>
  <si>
    <t>高畈</t>
  </si>
  <si>
    <t>陈洛芝</t>
  </si>
  <si>
    <t>杨围</t>
  </si>
  <si>
    <t>郑锡文</t>
  </si>
  <si>
    <t>闰道荣</t>
  </si>
  <si>
    <t>罗岗</t>
  </si>
  <si>
    <t>贺良日</t>
  </si>
  <si>
    <t>陈荣发</t>
  </si>
  <si>
    <t>王恩英</t>
  </si>
  <si>
    <t>卢见珍</t>
  </si>
  <si>
    <t>卢岗</t>
  </si>
  <si>
    <t>贺保全</t>
  </si>
  <si>
    <t>祝荣林</t>
  </si>
  <si>
    <t>雷太本</t>
  </si>
  <si>
    <t>凡岗</t>
  </si>
  <si>
    <t>杨贵兰</t>
  </si>
  <si>
    <t>谢正荣</t>
  </si>
  <si>
    <t>门楼</t>
  </si>
  <si>
    <t>杨庭英</t>
  </si>
  <si>
    <t>刘贻成</t>
  </si>
  <si>
    <t>王先荣</t>
  </si>
  <si>
    <t>贺岗</t>
  </si>
  <si>
    <t>梅金荣</t>
  </si>
  <si>
    <t>蔡金科</t>
  </si>
  <si>
    <t>冯岗村</t>
  </si>
  <si>
    <t>冯岗组</t>
  </si>
  <si>
    <t>李得珍</t>
  </si>
  <si>
    <t>西营组</t>
  </si>
  <si>
    <t>余巧云</t>
  </si>
  <si>
    <t>陈启具</t>
  </si>
  <si>
    <t>张庆珍</t>
  </si>
  <si>
    <t>陈国有</t>
  </si>
  <si>
    <t>董朝珍</t>
  </si>
  <si>
    <t>王法珍</t>
  </si>
  <si>
    <t>刘大珍</t>
  </si>
  <si>
    <t>吴岗组</t>
  </si>
  <si>
    <t>郑起珍</t>
  </si>
  <si>
    <t>李南凤</t>
  </si>
  <si>
    <t>郑成珍</t>
  </si>
  <si>
    <t>王荣珍</t>
  </si>
  <si>
    <t>陈尖楼组</t>
  </si>
  <si>
    <t>吴新月</t>
  </si>
  <si>
    <t>陈石厚</t>
  </si>
  <si>
    <t>东井组</t>
  </si>
  <si>
    <t>李红英</t>
  </si>
  <si>
    <t>张光荣</t>
  </si>
  <si>
    <t>杨天付</t>
  </si>
  <si>
    <t>高寨村</t>
  </si>
  <si>
    <t>严秀英</t>
  </si>
  <si>
    <t>吴明亮</t>
  </si>
  <si>
    <t>汤道珍</t>
  </si>
  <si>
    <t>马克山</t>
  </si>
  <si>
    <t>陈国荣</t>
  </si>
  <si>
    <t>丰雨合</t>
  </si>
  <si>
    <t>范曹坊</t>
  </si>
  <si>
    <t>卢启贤</t>
  </si>
  <si>
    <t>黄桃元</t>
  </si>
  <si>
    <t>付义田</t>
  </si>
  <si>
    <t>高寨</t>
  </si>
  <si>
    <t>李白芳</t>
  </si>
  <si>
    <t>黄围孜</t>
  </si>
  <si>
    <t>刘大仁</t>
  </si>
  <si>
    <t>王茂英</t>
  </si>
  <si>
    <t>李寨</t>
  </si>
  <si>
    <t>王正秀</t>
  </si>
  <si>
    <t>刘合义</t>
  </si>
  <si>
    <t>王道场</t>
  </si>
  <si>
    <t>李纪珍</t>
  </si>
  <si>
    <t>徐帮金</t>
  </si>
  <si>
    <t>龚瓦房村</t>
  </si>
  <si>
    <t>胡家术</t>
  </si>
  <si>
    <t>贺善英</t>
  </si>
  <si>
    <t>对门组</t>
  </si>
  <si>
    <t>何长英</t>
  </si>
  <si>
    <t>围孜组</t>
  </si>
  <si>
    <t>曾月兰</t>
  </si>
  <si>
    <t>王财富</t>
  </si>
  <si>
    <t>龚保彩</t>
  </si>
  <si>
    <t>符秀英</t>
  </si>
  <si>
    <t>丁焕荣</t>
  </si>
  <si>
    <t>符保春</t>
  </si>
  <si>
    <t>李清玉</t>
  </si>
  <si>
    <t>下畈组</t>
  </si>
  <si>
    <t>徐天芳</t>
  </si>
  <si>
    <t>蔡金荣</t>
  </si>
  <si>
    <t>鲁登勤</t>
  </si>
  <si>
    <t>东队组</t>
  </si>
  <si>
    <t>龚保旺</t>
  </si>
  <si>
    <t>炮铺组</t>
  </si>
  <si>
    <t>马启兰</t>
  </si>
  <si>
    <t>贺良甫</t>
  </si>
  <si>
    <t>喻青荣</t>
  </si>
  <si>
    <t>岗坎组</t>
  </si>
  <si>
    <t>龚寨</t>
  </si>
  <si>
    <t>吴克英</t>
  </si>
  <si>
    <t>王开荣</t>
  </si>
  <si>
    <t>西坎</t>
  </si>
  <si>
    <t>汪明荣</t>
  </si>
  <si>
    <t>杨岗</t>
  </si>
  <si>
    <t>邰耀成</t>
  </si>
  <si>
    <t>汪楼</t>
  </si>
  <si>
    <t>邰本义</t>
  </si>
  <si>
    <t>宋家荣</t>
  </si>
  <si>
    <t>齐荣英</t>
  </si>
  <si>
    <t>李仕云</t>
  </si>
  <si>
    <t>李世辉</t>
  </si>
  <si>
    <t>李全芳</t>
  </si>
  <si>
    <t>黄宪福</t>
  </si>
  <si>
    <t>贺善宇</t>
  </si>
  <si>
    <t>龚士元</t>
  </si>
  <si>
    <t>西岗</t>
  </si>
  <si>
    <t>龚保尧</t>
  </si>
  <si>
    <t>张宋珍</t>
  </si>
  <si>
    <t>方俊云</t>
  </si>
  <si>
    <t>陈心荣</t>
  </si>
  <si>
    <t>平楼</t>
  </si>
  <si>
    <t>胡海英</t>
  </si>
  <si>
    <t>后行组</t>
  </si>
  <si>
    <t>张庆忠</t>
  </si>
  <si>
    <t>丁营组</t>
  </si>
  <si>
    <t>孙治梅</t>
  </si>
  <si>
    <t>陈大珍</t>
  </si>
  <si>
    <t>陈玉芳</t>
  </si>
  <si>
    <t>吴明珠</t>
  </si>
  <si>
    <t>刘井组</t>
  </si>
  <si>
    <t>胡海龙</t>
  </si>
  <si>
    <t>平楼组</t>
  </si>
  <si>
    <t>高喜昌</t>
  </si>
  <si>
    <t>檀树组</t>
  </si>
  <si>
    <t>李秀琴</t>
  </si>
  <si>
    <t>高玉喜</t>
  </si>
  <si>
    <t>王定荣</t>
  </si>
  <si>
    <t>桥头组</t>
  </si>
  <si>
    <t>易仕珍</t>
  </si>
  <si>
    <t>杨元英</t>
  </si>
  <si>
    <t>蔡谈氏</t>
  </si>
  <si>
    <t>檀树村</t>
  </si>
  <si>
    <t>蔡友平</t>
  </si>
  <si>
    <t>贺善冶</t>
  </si>
  <si>
    <t>贺寨组</t>
  </si>
  <si>
    <t>岗上组</t>
  </si>
  <si>
    <t>胡庆海</t>
  </si>
  <si>
    <t>丁竹元组</t>
  </si>
  <si>
    <t>胡学彦</t>
  </si>
  <si>
    <t>雷杨氏</t>
  </si>
  <si>
    <t>任启英</t>
  </si>
  <si>
    <t>宋文芝</t>
  </si>
  <si>
    <t>汤瓦房组</t>
  </si>
  <si>
    <t>谈应英</t>
  </si>
  <si>
    <t>王竹元组</t>
  </si>
  <si>
    <t>万提珍</t>
  </si>
  <si>
    <t>吴道秀</t>
  </si>
  <si>
    <t>杨泽友</t>
  </si>
  <si>
    <t>胡楼组</t>
  </si>
  <si>
    <t>郑金芝</t>
  </si>
  <si>
    <t>周作勤</t>
  </si>
  <si>
    <t>祝学珍</t>
  </si>
  <si>
    <t>周昌琴</t>
  </si>
  <si>
    <t>杨粉坊组</t>
  </si>
  <si>
    <t>吴集村</t>
  </si>
  <si>
    <t>王金付</t>
  </si>
  <si>
    <t>杨正田</t>
  </si>
  <si>
    <t>胡行山</t>
  </si>
  <si>
    <t>杨天福</t>
  </si>
  <si>
    <t>杨正才</t>
  </si>
  <si>
    <t>许和海</t>
  </si>
  <si>
    <t>李加珍</t>
  </si>
  <si>
    <t>丁开珍</t>
  </si>
  <si>
    <t>张道芳</t>
  </si>
  <si>
    <t>杨正仁</t>
  </si>
  <si>
    <t>陈启华</t>
  </si>
  <si>
    <t>蒋继珍</t>
  </si>
  <si>
    <t>贾鸿英</t>
  </si>
  <si>
    <t>雷太合</t>
  </si>
  <si>
    <t>刘献景</t>
  </si>
  <si>
    <t>杨正光</t>
  </si>
  <si>
    <t>高昌珍</t>
  </si>
  <si>
    <t>宋先洲</t>
  </si>
  <si>
    <t>杨金轩</t>
  </si>
  <si>
    <t>周作文</t>
  </si>
  <si>
    <t>毛治荣</t>
  </si>
  <si>
    <t>郑岗</t>
  </si>
  <si>
    <t>吴楼</t>
  </si>
  <si>
    <t>磨盘岗</t>
  </si>
  <si>
    <t>何治兰</t>
  </si>
  <si>
    <t>丁仁财</t>
  </si>
  <si>
    <t>丁大塘</t>
  </si>
  <si>
    <t>王来珍</t>
  </si>
  <si>
    <t>王来英</t>
  </si>
  <si>
    <t>范大塘</t>
  </si>
  <si>
    <t>高本瑞</t>
  </si>
  <si>
    <t>邰耀海</t>
  </si>
  <si>
    <t>李明寿</t>
  </si>
  <si>
    <t>大竹元</t>
  </si>
  <si>
    <t>曾有荣</t>
  </si>
  <si>
    <t>张传英</t>
  </si>
  <si>
    <t>余大塘</t>
  </si>
  <si>
    <t>黄明珍</t>
  </si>
  <si>
    <t>大竹园</t>
  </si>
  <si>
    <t>罗义荣</t>
  </si>
  <si>
    <t>王林六</t>
  </si>
  <si>
    <t>丁岗</t>
  </si>
  <si>
    <t>张兰芳</t>
  </si>
  <si>
    <t>丁文杰</t>
  </si>
  <si>
    <t>新桥村</t>
  </si>
  <si>
    <t>孙光荣</t>
  </si>
  <si>
    <t>易定珍</t>
  </si>
  <si>
    <t>郑兰芳</t>
  </si>
  <si>
    <t>鄢定海</t>
  </si>
  <si>
    <t>高继昌</t>
  </si>
  <si>
    <t>郑焕英</t>
  </si>
  <si>
    <t>梁秀珍</t>
  </si>
  <si>
    <t>李志英</t>
  </si>
  <si>
    <t>方家荣</t>
  </si>
  <si>
    <t>柳学付</t>
  </si>
  <si>
    <t>唐国英</t>
  </si>
  <si>
    <t>俞宝珍</t>
  </si>
  <si>
    <t>周作焕</t>
  </si>
  <si>
    <t>王道英</t>
  </si>
  <si>
    <t>李世珍</t>
  </si>
  <si>
    <t>朱红荣</t>
  </si>
  <si>
    <t>陈德英</t>
  </si>
  <si>
    <t>方宜彩</t>
  </si>
  <si>
    <t>王化于</t>
  </si>
  <si>
    <t>东赵营</t>
  </si>
  <si>
    <t>西赵营</t>
  </si>
  <si>
    <t>周明龙</t>
  </si>
  <si>
    <t>杨老寨</t>
  </si>
  <si>
    <t>郭兰玲</t>
  </si>
  <si>
    <t>杨家让</t>
  </si>
  <si>
    <t>杨召英</t>
  </si>
  <si>
    <t>何营</t>
  </si>
  <si>
    <t>王国甫</t>
  </si>
  <si>
    <t>许家山</t>
  </si>
  <si>
    <t>任楼</t>
  </si>
  <si>
    <t>张道荣</t>
  </si>
  <si>
    <t>杨大贵</t>
  </si>
  <si>
    <t>任祥林</t>
  </si>
  <si>
    <t>杨文财</t>
  </si>
  <si>
    <t>王林荣</t>
  </si>
  <si>
    <t>单春堂</t>
  </si>
  <si>
    <t>乔登有</t>
  </si>
  <si>
    <t>曹丙荣</t>
  </si>
  <si>
    <t>许家田</t>
  </si>
  <si>
    <t>方家珍</t>
  </si>
  <si>
    <t>曾怀珠</t>
  </si>
  <si>
    <t>杨国珍</t>
  </si>
  <si>
    <t>张广辉</t>
  </si>
  <si>
    <t>丁仁荣</t>
  </si>
  <si>
    <t>江白荣</t>
  </si>
  <si>
    <t>小任营</t>
  </si>
  <si>
    <t>罗纪英</t>
  </si>
  <si>
    <t>杨光和</t>
  </si>
  <si>
    <t>张集村</t>
  </si>
  <si>
    <t>北头组</t>
  </si>
  <si>
    <t>王有芳</t>
  </si>
  <si>
    <t>王开英</t>
  </si>
  <si>
    <t>龚长荣</t>
  </si>
  <si>
    <t>程文英</t>
  </si>
  <si>
    <t>江开秀</t>
  </si>
  <si>
    <t>雷咸提</t>
  </si>
  <si>
    <t>张庭月</t>
  </si>
  <si>
    <t>李传芳</t>
  </si>
  <si>
    <t>张广玉</t>
  </si>
  <si>
    <t>小唐寨</t>
  </si>
  <si>
    <t>张继英</t>
  </si>
  <si>
    <t>秦日新</t>
  </si>
  <si>
    <t>邰耀富</t>
  </si>
  <si>
    <t>盛中发</t>
  </si>
  <si>
    <t>王子荣</t>
  </si>
  <si>
    <t>韩寨组</t>
  </si>
  <si>
    <t>芮作珍</t>
  </si>
  <si>
    <t>方有珍</t>
  </si>
  <si>
    <t>朱恩荣</t>
  </si>
  <si>
    <t>豆腐店</t>
  </si>
  <si>
    <t>罗加英</t>
  </si>
  <si>
    <t>青堰组</t>
  </si>
  <si>
    <t>冯长科</t>
  </si>
  <si>
    <t>龚岗</t>
  </si>
  <si>
    <t>马克珍</t>
  </si>
  <si>
    <t>张万贵</t>
  </si>
  <si>
    <t>张集中学</t>
  </si>
  <si>
    <t>王登珍</t>
  </si>
  <si>
    <t>下宅组</t>
  </si>
  <si>
    <t>任楼组</t>
  </si>
  <si>
    <t>姚平荣</t>
  </si>
  <si>
    <t>王凤英</t>
  </si>
  <si>
    <t>施土楼</t>
  </si>
  <si>
    <t>朱帮江</t>
  </si>
  <si>
    <t>朱帮珍</t>
  </si>
  <si>
    <t>张继德</t>
  </si>
  <si>
    <t>黄土堰</t>
  </si>
  <si>
    <t>贺善友</t>
  </si>
  <si>
    <t>罗家英</t>
  </si>
  <si>
    <t>贺良秀</t>
  </si>
  <si>
    <t>曹光珍</t>
  </si>
  <si>
    <t>熊万英</t>
  </si>
  <si>
    <t>李清珍</t>
  </si>
  <si>
    <t>王世江</t>
  </si>
  <si>
    <t>徐代明</t>
  </si>
  <si>
    <t>祝朝坊村</t>
  </si>
  <si>
    <t>朝坊</t>
  </si>
  <si>
    <t>范士英</t>
  </si>
  <si>
    <t>马文荣</t>
  </si>
  <si>
    <t>马岗</t>
  </si>
  <si>
    <t>罗加荣</t>
  </si>
  <si>
    <t>雷岗</t>
  </si>
  <si>
    <t>岳兰英</t>
  </si>
  <si>
    <t>新建</t>
  </si>
  <si>
    <t>李白英</t>
  </si>
  <si>
    <t>王启发</t>
  </si>
  <si>
    <t>张国宝</t>
  </si>
  <si>
    <t>宋庆友</t>
  </si>
  <si>
    <t>刘品英</t>
  </si>
  <si>
    <t>邓长荣</t>
  </si>
  <si>
    <t>崔金兰</t>
  </si>
  <si>
    <t>芦光珍</t>
  </si>
  <si>
    <t>贺善成</t>
  </si>
  <si>
    <t>童楼</t>
  </si>
  <si>
    <t>邓延丽</t>
  </si>
  <si>
    <t>下湾</t>
  </si>
  <si>
    <t>陈文青</t>
  </si>
  <si>
    <t>李显英</t>
  </si>
  <si>
    <t>破楼</t>
  </si>
  <si>
    <t>张庭喜</t>
  </si>
  <si>
    <t>徐楼</t>
  </si>
  <si>
    <t>易有荣</t>
  </si>
  <si>
    <t>胡楼</t>
  </si>
  <si>
    <t>李培珍</t>
  </si>
  <si>
    <t>平楼村</t>
  </si>
  <si>
    <t>杨小寨</t>
  </si>
  <si>
    <t>李朝玉</t>
  </si>
  <si>
    <t>李岗</t>
  </si>
  <si>
    <t>方保英</t>
  </si>
  <si>
    <t>汤瓦房</t>
  </si>
  <si>
    <t>李元信</t>
  </si>
  <si>
    <t>孟兰玲</t>
  </si>
  <si>
    <t>邰营</t>
  </si>
  <si>
    <t>鲁寨</t>
  </si>
  <si>
    <t>王开芳</t>
  </si>
  <si>
    <t>朱厂</t>
  </si>
  <si>
    <t>张德荣</t>
  </si>
  <si>
    <t>王华山</t>
  </si>
  <si>
    <t>陈光英</t>
  </si>
  <si>
    <t>龚保荣</t>
  </si>
  <si>
    <t>陈岗组</t>
  </si>
  <si>
    <t>王忠国</t>
  </si>
  <si>
    <t>西王营组</t>
  </si>
  <si>
    <t>张明付</t>
  </si>
  <si>
    <t>陈石金</t>
  </si>
  <si>
    <t>中学院</t>
  </si>
  <si>
    <t>张大营组</t>
  </si>
  <si>
    <t>蔡心芳</t>
  </si>
  <si>
    <t>叶照荣</t>
  </si>
  <si>
    <t>古大山</t>
  </si>
  <si>
    <t>古老营组</t>
  </si>
  <si>
    <t>李百干</t>
  </si>
  <si>
    <t>李仕元</t>
  </si>
  <si>
    <t>丁文运</t>
  </si>
  <si>
    <t>张有功</t>
  </si>
  <si>
    <t>丁仁珍</t>
  </si>
  <si>
    <t>毛小庄</t>
  </si>
  <si>
    <t>陈启秀</t>
  </si>
  <si>
    <t>陈启国</t>
  </si>
  <si>
    <t>齐秀珍</t>
  </si>
  <si>
    <t>曾志荣</t>
  </si>
  <si>
    <t>龚保贞</t>
  </si>
  <si>
    <t>吴祥英</t>
  </si>
  <si>
    <t>王先珍</t>
  </si>
  <si>
    <t>姜兰英</t>
  </si>
  <si>
    <t>隆古乡</t>
  </si>
  <si>
    <t>堡孜口村</t>
  </si>
  <si>
    <t>隆古乡堡孜口村</t>
  </si>
  <si>
    <t>陈余财</t>
  </si>
  <si>
    <t>董世芳</t>
  </si>
  <si>
    <t>顾天培</t>
  </si>
  <si>
    <t>王福成</t>
  </si>
  <si>
    <t>张春花</t>
  </si>
  <si>
    <t>农金花</t>
  </si>
  <si>
    <t>吴金凤</t>
  </si>
  <si>
    <t>杨安芳</t>
  </si>
  <si>
    <t>宴沈氏</t>
  </si>
  <si>
    <t>陈新贤</t>
  </si>
  <si>
    <t>段定芳</t>
  </si>
  <si>
    <t>李世莲</t>
  </si>
  <si>
    <t>梁桂英</t>
  </si>
  <si>
    <t>余代氏</t>
  </si>
  <si>
    <t>周刘氏</t>
  </si>
  <si>
    <t>梁新平</t>
  </si>
  <si>
    <t>张詹氏</t>
  </si>
  <si>
    <t>李天英</t>
  </si>
  <si>
    <t>周李氏</t>
  </si>
  <si>
    <t>周志忠</t>
  </si>
  <si>
    <t>冯占洲</t>
  </si>
  <si>
    <t>冯楼村</t>
  </si>
  <si>
    <t>隆古乡冯楼村</t>
  </si>
  <si>
    <t>潘天友</t>
  </si>
  <si>
    <t>徐桂兰</t>
  </si>
  <si>
    <t>冯士芳</t>
  </si>
  <si>
    <t>吴国本</t>
  </si>
  <si>
    <t>余学现</t>
  </si>
  <si>
    <t>李学思</t>
  </si>
  <si>
    <t>汤玉芳</t>
  </si>
  <si>
    <t>周新明</t>
  </si>
  <si>
    <t>陈志珍</t>
  </si>
  <si>
    <t>肖秀荣</t>
  </si>
  <si>
    <t>张巧芳</t>
  </si>
  <si>
    <t>徐成山</t>
  </si>
  <si>
    <t>高稻场村</t>
  </si>
  <si>
    <t>隆古乡高稻场村</t>
  </si>
  <si>
    <t>杨桂荣</t>
  </si>
  <si>
    <t>周亚琴</t>
  </si>
  <si>
    <t>李金忠</t>
  </si>
  <si>
    <t>徐庭秀</t>
  </si>
  <si>
    <t>杨桂芝</t>
  </si>
  <si>
    <t>冯文英</t>
  </si>
  <si>
    <t>施学章</t>
  </si>
  <si>
    <t>张安荣</t>
  </si>
  <si>
    <t>陈文秀</t>
  </si>
  <si>
    <t>余青荣</t>
  </si>
  <si>
    <t>张问康</t>
  </si>
  <si>
    <t>袁洪青</t>
  </si>
  <si>
    <t>付登英</t>
  </si>
  <si>
    <t>高营村</t>
  </si>
  <si>
    <t>隆古乡高营村</t>
  </si>
  <si>
    <t>占秀芳</t>
  </si>
  <si>
    <t>张付荣</t>
  </si>
  <si>
    <t>张秀荣</t>
  </si>
  <si>
    <t>罗延右</t>
  </si>
  <si>
    <t>胡李氏</t>
  </si>
  <si>
    <t>秦德山</t>
  </si>
  <si>
    <t>吴春荣</t>
  </si>
  <si>
    <t>罗荣恩</t>
  </si>
  <si>
    <t>宋刘氏</t>
  </si>
  <si>
    <t>汤常珍</t>
  </si>
  <si>
    <t>魏明才</t>
  </si>
  <si>
    <t>余桂荣</t>
  </si>
  <si>
    <t>余桂英</t>
  </si>
  <si>
    <t>罗现珍</t>
  </si>
  <si>
    <t>宋桂兰</t>
  </si>
  <si>
    <t>张秦氏</t>
  </si>
  <si>
    <t>胡陈氏</t>
  </si>
  <si>
    <t>代雪琴</t>
  </si>
  <si>
    <t>隆古村</t>
  </si>
  <si>
    <t>隆古乡隆古村</t>
  </si>
  <si>
    <t>董耀芳</t>
  </si>
  <si>
    <t>陈彦太</t>
  </si>
  <si>
    <t>崔安贵</t>
  </si>
  <si>
    <t>崔安荣</t>
  </si>
  <si>
    <t>喻明珍</t>
  </si>
  <si>
    <t>张月华</t>
  </si>
  <si>
    <t>丁连霞</t>
  </si>
  <si>
    <t>金应寿</t>
  </si>
  <si>
    <t>喻凤武</t>
  </si>
  <si>
    <t>徐廷午</t>
  </si>
  <si>
    <t>陈广文</t>
  </si>
  <si>
    <t>陈彦清</t>
  </si>
  <si>
    <t>董秀珍</t>
  </si>
  <si>
    <t>王荣国</t>
  </si>
  <si>
    <t>袁加真</t>
  </si>
  <si>
    <t>郑维忠</t>
  </si>
  <si>
    <t>陈耀东</t>
  </si>
  <si>
    <t>徐金芳</t>
  </si>
  <si>
    <t>曹世英</t>
  </si>
  <si>
    <t>谢素珍</t>
  </si>
  <si>
    <t>陈彦珍</t>
  </si>
  <si>
    <t>冯少荣</t>
  </si>
  <si>
    <t>韩秀英</t>
  </si>
  <si>
    <t>马福才</t>
  </si>
  <si>
    <t>唐生付</t>
  </si>
  <si>
    <t>隆古街道</t>
  </si>
  <si>
    <t>隆古乡隆古街道</t>
  </si>
  <si>
    <t>邹银凤</t>
  </si>
  <si>
    <t>朱建平</t>
  </si>
  <si>
    <t>彭少明</t>
  </si>
  <si>
    <t>罗术英</t>
  </si>
  <si>
    <t>徐桂英</t>
  </si>
  <si>
    <t>罗俊</t>
  </si>
  <si>
    <t>杨有洲</t>
  </si>
  <si>
    <t>徐文珍</t>
  </si>
  <si>
    <t>季少华</t>
  </si>
  <si>
    <t>程学芳</t>
  </si>
  <si>
    <t>王围孜村</t>
  </si>
  <si>
    <t>隆古乡王围孜村</t>
  </si>
  <si>
    <t>陈学荣</t>
  </si>
  <si>
    <t>董云英</t>
  </si>
  <si>
    <t>段士荣</t>
  </si>
  <si>
    <t>李士贵</t>
  </si>
  <si>
    <t>刘道芳</t>
  </si>
  <si>
    <t>张金贵</t>
  </si>
  <si>
    <t>陈祖华</t>
  </si>
  <si>
    <t>段桂芳</t>
  </si>
  <si>
    <t>洪有太</t>
  </si>
  <si>
    <t>肖天荣</t>
  </si>
  <si>
    <t>刘学才</t>
  </si>
  <si>
    <t>乔桂珍</t>
  </si>
  <si>
    <t>代克荣</t>
  </si>
  <si>
    <t>罗纪珍</t>
  </si>
  <si>
    <t>石明珍</t>
  </si>
  <si>
    <t>王世荣</t>
  </si>
  <si>
    <t>黄成让</t>
  </si>
  <si>
    <t>曹桂芝</t>
  </si>
  <si>
    <t>陈学连</t>
  </si>
  <si>
    <t>陈崇地</t>
  </si>
  <si>
    <t>范玉平</t>
  </si>
  <si>
    <t>张连芳</t>
  </si>
  <si>
    <t>胡义连</t>
  </si>
  <si>
    <t>吴庄村</t>
  </si>
  <si>
    <t>隆古乡吴庄村</t>
  </si>
  <si>
    <t>耿兰英</t>
  </si>
  <si>
    <t>罗福山</t>
  </si>
  <si>
    <t>吴新国</t>
  </si>
  <si>
    <t>杨炳奇</t>
  </si>
  <si>
    <t>陈金付</t>
  </si>
  <si>
    <t>余加成</t>
  </si>
  <si>
    <t>杨丙芳</t>
  </si>
  <si>
    <t>邹凤英</t>
  </si>
  <si>
    <t>丁兰芳</t>
  </si>
  <si>
    <t>庄广修</t>
  </si>
  <si>
    <t>彭言芳</t>
  </si>
  <si>
    <t>莫桂英</t>
  </si>
  <si>
    <t>范秀兰</t>
  </si>
  <si>
    <t>彭道清</t>
  </si>
  <si>
    <t>杨炳恒</t>
  </si>
  <si>
    <t>周树芝</t>
  </si>
  <si>
    <t>刘万英</t>
  </si>
  <si>
    <t>吴桂芳</t>
  </si>
  <si>
    <t>祁进霞</t>
  </si>
  <si>
    <t>杨玉兰</t>
  </si>
  <si>
    <t>陈安明</t>
  </si>
  <si>
    <t>谢围孜村</t>
  </si>
  <si>
    <t>隆古乡谢围孜村</t>
  </si>
  <si>
    <t>任德珍</t>
  </si>
  <si>
    <t>王思友</t>
  </si>
  <si>
    <t>胡发坤</t>
  </si>
  <si>
    <t>闻金英</t>
  </si>
  <si>
    <t>冯秀英</t>
  </si>
  <si>
    <t>吴玉荣</t>
  </si>
  <si>
    <t>余国芳</t>
  </si>
  <si>
    <t>张福康</t>
  </si>
  <si>
    <t>袁永荣</t>
  </si>
  <si>
    <t>陈国喜</t>
  </si>
  <si>
    <t>王庆荣</t>
  </si>
  <si>
    <t>蔡玉芳</t>
  </si>
  <si>
    <t>徐庄村</t>
  </si>
  <si>
    <t>隆古乡徐庄村</t>
  </si>
  <si>
    <t>董金荣</t>
  </si>
  <si>
    <t>彭桂珍</t>
  </si>
  <si>
    <t>冯长春</t>
  </si>
  <si>
    <t>徐文洲</t>
  </si>
  <si>
    <t>张开武</t>
  </si>
  <si>
    <t>翁士雨</t>
  </si>
  <si>
    <t>冯中林</t>
  </si>
  <si>
    <t>徐文举</t>
  </si>
  <si>
    <t>余月英</t>
  </si>
  <si>
    <t>杜文英</t>
  </si>
  <si>
    <t>付金珍</t>
  </si>
  <si>
    <t>祁堂</t>
  </si>
  <si>
    <t>吴春芳</t>
  </si>
  <si>
    <t>朱桂兰</t>
  </si>
  <si>
    <t>胡德云</t>
  </si>
  <si>
    <t>田珍荣</t>
  </si>
  <si>
    <t>吴振中</t>
  </si>
  <si>
    <t>宋淑贤</t>
  </si>
  <si>
    <t>张庄村</t>
  </si>
  <si>
    <t>隆古乡张庄村</t>
  </si>
  <si>
    <t>罗继祥</t>
  </si>
  <si>
    <t>曹明洲</t>
  </si>
  <si>
    <t>罗明武</t>
  </si>
  <si>
    <t>喻何英</t>
  </si>
  <si>
    <t>陈绍珍</t>
  </si>
  <si>
    <t>付淑芳</t>
  </si>
  <si>
    <t>刘月珍</t>
  </si>
  <si>
    <t>杜玉英</t>
  </si>
  <si>
    <t>中心村</t>
  </si>
  <si>
    <t>隆古乡中心村</t>
  </si>
  <si>
    <t>梅秀珍</t>
  </si>
  <si>
    <t>周正乐</t>
  </si>
  <si>
    <t>李天芳</t>
  </si>
  <si>
    <t>史则点</t>
  </si>
  <si>
    <t>苏恩荣</t>
  </si>
  <si>
    <t>余昌居</t>
  </si>
  <si>
    <t>胡少成</t>
  </si>
  <si>
    <t>梅玉珍</t>
  </si>
  <si>
    <t>徐道明</t>
  </si>
  <si>
    <t>张明信</t>
  </si>
  <si>
    <t>王培清</t>
  </si>
  <si>
    <t>冯丙福</t>
  </si>
  <si>
    <t>王思荣</t>
  </si>
  <si>
    <t>潘新全</t>
  </si>
  <si>
    <t>陈家合</t>
  </si>
  <si>
    <t>梁森林</t>
  </si>
  <si>
    <t>冯桂花</t>
  </si>
  <si>
    <t>陈荣</t>
  </si>
  <si>
    <t>姬兰英</t>
  </si>
  <si>
    <t>杨氏</t>
  </si>
  <si>
    <t>张安良</t>
  </si>
  <si>
    <t>陈耀贤</t>
  </si>
  <si>
    <t>陈从珍</t>
  </si>
  <si>
    <t>张锦珍</t>
  </si>
  <si>
    <t>张素芹</t>
  </si>
  <si>
    <t>裴天芳</t>
  </si>
  <si>
    <t>许宏书</t>
  </si>
  <si>
    <t>张素芳</t>
  </si>
  <si>
    <t>郑余氏</t>
  </si>
  <si>
    <t>王思珍</t>
  </si>
  <si>
    <t>冯炳德</t>
  </si>
  <si>
    <t>余李氏</t>
  </si>
  <si>
    <t>祁文兵</t>
  </si>
  <si>
    <t>易国花</t>
  </si>
  <si>
    <t>喻郑荣</t>
  </si>
  <si>
    <t>王树琴</t>
  </si>
  <si>
    <t>许金芳</t>
  </si>
  <si>
    <t>徐应山</t>
  </si>
  <si>
    <t>朱祖千</t>
  </si>
  <si>
    <t>徐道荣</t>
  </si>
  <si>
    <t>梅兰芳</t>
  </si>
  <si>
    <t>陈英兰</t>
  </si>
  <si>
    <t>金应祥</t>
  </si>
  <si>
    <t>胡义明</t>
  </si>
  <si>
    <t>胡义君</t>
  </si>
  <si>
    <t>蔡金珍</t>
  </si>
  <si>
    <t>胡金荣</t>
  </si>
  <si>
    <t>张帮炳</t>
  </si>
  <si>
    <t>上油岗乡</t>
  </si>
  <si>
    <t>丁楼村</t>
  </si>
  <si>
    <t>刘广英</t>
  </si>
  <si>
    <t>徐井组</t>
  </si>
  <si>
    <t>龙树芳</t>
  </si>
  <si>
    <t>木厂组</t>
  </si>
  <si>
    <t>熊加云</t>
  </si>
  <si>
    <t>老营组</t>
  </si>
  <si>
    <t>张太英</t>
  </si>
  <si>
    <t>王玉英</t>
  </si>
  <si>
    <t>肖秀珍</t>
  </si>
  <si>
    <t>徐朝地</t>
  </si>
  <si>
    <t>张建荣</t>
  </si>
  <si>
    <t>殷营组</t>
  </si>
  <si>
    <t>刘宝兰</t>
  </si>
  <si>
    <t>丁楼组</t>
  </si>
  <si>
    <t>舒加英</t>
  </si>
  <si>
    <t>李瑞英</t>
  </si>
  <si>
    <t>小园组</t>
  </si>
  <si>
    <t>何荣英</t>
  </si>
  <si>
    <t>丁沟组</t>
  </si>
  <si>
    <t>王元英</t>
  </si>
  <si>
    <t>甲坝组</t>
  </si>
  <si>
    <t>张春云</t>
  </si>
  <si>
    <t>吕明珍</t>
  </si>
  <si>
    <t>熊志英</t>
  </si>
  <si>
    <t>李兆芳</t>
  </si>
  <si>
    <t>徐朝文</t>
  </si>
  <si>
    <t>夏万珍</t>
  </si>
  <si>
    <t>李少芳</t>
  </si>
  <si>
    <t>董桂英</t>
  </si>
  <si>
    <t>万岗头</t>
  </si>
  <si>
    <t>赵围孜</t>
  </si>
  <si>
    <t>赵金荣</t>
  </si>
  <si>
    <t>丁世英</t>
  </si>
  <si>
    <t>小王坎</t>
  </si>
  <si>
    <t>吕洪珍</t>
  </si>
  <si>
    <t>耿埠口</t>
  </si>
  <si>
    <t>路学芳</t>
  </si>
  <si>
    <t>李东</t>
  </si>
  <si>
    <t>徐培然</t>
  </si>
  <si>
    <t>徐正国</t>
  </si>
  <si>
    <t>黑龙庙</t>
  </si>
  <si>
    <t>万学斌</t>
  </si>
  <si>
    <t>汪德珍</t>
  </si>
  <si>
    <t>汪东</t>
  </si>
  <si>
    <t>凡秀珍</t>
  </si>
  <si>
    <t>湖坑</t>
  </si>
  <si>
    <t>王月芳</t>
  </si>
  <si>
    <t>孙立芳</t>
  </si>
  <si>
    <t>华学珍</t>
  </si>
  <si>
    <t>刘岗头</t>
  </si>
  <si>
    <t>余世珍</t>
  </si>
  <si>
    <t>汪西</t>
  </si>
  <si>
    <t>周万芳</t>
  </si>
  <si>
    <t>李岗头</t>
  </si>
  <si>
    <t>樊海现</t>
  </si>
  <si>
    <t>孙国珍</t>
  </si>
  <si>
    <t>张金兰</t>
  </si>
  <si>
    <t>大王坎</t>
  </si>
  <si>
    <t>徐维芝</t>
  </si>
  <si>
    <t>乔其吾</t>
  </si>
  <si>
    <t>赵庭珍</t>
  </si>
  <si>
    <t>陈凤岐</t>
  </si>
  <si>
    <t>张春有</t>
  </si>
  <si>
    <t>杨荒山</t>
  </si>
  <si>
    <t>王勤英</t>
  </si>
  <si>
    <t>万文英</t>
  </si>
  <si>
    <t>赵银珍</t>
  </si>
  <si>
    <t>马堰</t>
  </si>
  <si>
    <t>周桂芝</t>
  </si>
  <si>
    <t>田兰英</t>
  </si>
  <si>
    <t>上油岗村</t>
  </si>
  <si>
    <t>上湾组</t>
  </si>
  <si>
    <t>凡志中</t>
  </si>
  <si>
    <t>苏台组</t>
  </si>
  <si>
    <t>张凤珍</t>
  </si>
  <si>
    <t>王术琴</t>
  </si>
  <si>
    <t>刘台组</t>
  </si>
  <si>
    <t>熊永现</t>
  </si>
  <si>
    <t>常台组</t>
  </si>
  <si>
    <t>刘继英</t>
  </si>
  <si>
    <t>李尚勤</t>
  </si>
  <si>
    <t>穆金善</t>
  </si>
  <si>
    <t>窑厂组</t>
  </si>
  <si>
    <t>王福忠</t>
  </si>
  <si>
    <t>桂洪英</t>
  </si>
  <si>
    <t>凌云村</t>
  </si>
  <si>
    <t>河口</t>
  </si>
  <si>
    <t>阚营组</t>
  </si>
  <si>
    <t>程贵英</t>
  </si>
  <si>
    <t>杨建英</t>
  </si>
  <si>
    <t>龙桥组</t>
  </si>
  <si>
    <t>王治地</t>
  </si>
  <si>
    <t>程营组</t>
  </si>
  <si>
    <t>石炳芳</t>
  </si>
  <si>
    <t>郭楼组</t>
  </si>
  <si>
    <t>吴其国</t>
  </si>
  <si>
    <t>崔文英</t>
  </si>
  <si>
    <t>胡新洲</t>
  </si>
  <si>
    <t>赵大平</t>
  </si>
  <si>
    <t>鲁寨村</t>
  </si>
  <si>
    <t>彭楼组</t>
  </si>
  <si>
    <t>孙志合</t>
  </si>
  <si>
    <t>李岗头组</t>
  </si>
  <si>
    <t>杨华芝</t>
  </si>
  <si>
    <t>杨岗头组</t>
  </si>
  <si>
    <t>杨树运</t>
  </si>
  <si>
    <t>杨树礼</t>
  </si>
  <si>
    <t>张林英</t>
  </si>
  <si>
    <t>李国芳</t>
  </si>
  <si>
    <t>乔兰芳</t>
  </si>
  <si>
    <t>梁文义</t>
  </si>
  <si>
    <t>杨竹寨</t>
  </si>
  <si>
    <t>孙明堂</t>
  </si>
  <si>
    <t>王喜珍</t>
  </si>
  <si>
    <t>何庭珍</t>
  </si>
  <si>
    <t>后鲁寨</t>
  </si>
  <si>
    <t>凡海珍</t>
  </si>
  <si>
    <t>余寨</t>
  </si>
  <si>
    <t>常清珍</t>
  </si>
  <si>
    <t>鲁友付</t>
  </si>
  <si>
    <t>杨树义</t>
  </si>
  <si>
    <t>张建明</t>
  </si>
  <si>
    <t>赵大堂</t>
  </si>
  <si>
    <t>周少芳</t>
  </si>
  <si>
    <t>罗台村</t>
  </si>
  <si>
    <t>李建芳</t>
  </si>
  <si>
    <t>万岗坎</t>
  </si>
  <si>
    <t>章台组</t>
  </si>
  <si>
    <t>罗洪英</t>
  </si>
  <si>
    <t>熊开鹅</t>
  </si>
  <si>
    <t>张帮杰</t>
  </si>
  <si>
    <t>罗东组</t>
  </si>
  <si>
    <t>孙国正</t>
  </si>
  <si>
    <t>周台组</t>
  </si>
  <si>
    <t>霍秀兰</t>
  </si>
  <si>
    <t>周万志</t>
  </si>
  <si>
    <t>孙学成</t>
  </si>
  <si>
    <t>罗三组</t>
  </si>
  <si>
    <t>费保珍</t>
  </si>
  <si>
    <t>胡兰芳</t>
  </si>
  <si>
    <t>闫士珍</t>
  </si>
  <si>
    <t>乔台组</t>
  </si>
  <si>
    <t>陈忠良</t>
  </si>
  <si>
    <t>熊智成</t>
  </si>
  <si>
    <t>尤庙村</t>
  </si>
  <si>
    <t>南元组</t>
  </si>
  <si>
    <t>吴昌珍</t>
  </si>
  <si>
    <t>付寨组</t>
  </si>
  <si>
    <t>付金荣</t>
  </si>
  <si>
    <t>张建凡</t>
  </si>
  <si>
    <t>土楼组</t>
  </si>
  <si>
    <t>李文珍</t>
  </si>
  <si>
    <t>程其兰</t>
  </si>
  <si>
    <t>张建有</t>
  </si>
  <si>
    <t>丁长珍</t>
  </si>
  <si>
    <t>李照荣</t>
  </si>
  <si>
    <t>程九英</t>
  </si>
  <si>
    <t>周作才</t>
  </si>
  <si>
    <t>代具英</t>
  </si>
  <si>
    <t>菜庄组</t>
  </si>
  <si>
    <t>黄保有</t>
  </si>
  <si>
    <t>祝寨组</t>
  </si>
  <si>
    <t>郭九芳</t>
  </si>
  <si>
    <t>孙尚英</t>
  </si>
  <si>
    <t>张文俊</t>
  </si>
  <si>
    <t>胡林村</t>
  </si>
  <si>
    <t>张台</t>
  </si>
  <si>
    <t>贾义轩</t>
  </si>
  <si>
    <t>上油岗四合台杨岗坎</t>
  </si>
  <si>
    <t>赵廷合</t>
  </si>
  <si>
    <t>凡宋英</t>
  </si>
  <si>
    <t>路沿</t>
  </si>
  <si>
    <t>吕天秀</t>
  </si>
  <si>
    <t>王平志</t>
  </si>
  <si>
    <t>王金珍</t>
  </si>
  <si>
    <t>王天才</t>
  </si>
  <si>
    <t>李怀珍</t>
  </si>
  <si>
    <t>新台</t>
  </si>
  <si>
    <t>张中亚</t>
  </si>
  <si>
    <t>桃庄寺村</t>
  </si>
  <si>
    <t>何耀轩</t>
  </si>
  <si>
    <t>李记元</t>
  </si>
  <si>
    <t>尹营</t>
  </si>
  <si>
    <t>孙喜珍</t>
  </si>
  <si>
    <t>王安明</t>
  </si>
  <si>
    <t>王向志</t>
  </si>
  <si>
    <t>胡志英</t>
  </si>
  <si>
    <t>肥料厂</t>
  </si>
  <si>
    <t>李启勤</t>
  </si>
  <si>
    <t>大营</t>
  </si>
  <si>
    <t>梁树珍</t>
  </si>
  <si>
    <t>李启顺</t>
  </si>
  <si>
    <t>熊加贵</t>
  </si>
  <si>
    <t>舒保秀</t>
  </si>
  <si>
    <t>李钦贵</t>
  </si>
  <si>
    <t>熊西</t>
  </si>
  <si>
    <t>立元</t>
  </si>
  <si>
    <t>李钦雨</t>
  </si>
  <si>
    <t>熊兆琴</t>
  </si>
  <si>
    <t>李钦洪</t>
  </si>
  <si>
    <t>王文寿</t>
  </si>
  <si>
    <t>草坊</t>
  </si>
  <si>
    <t>张钦信</t>
  </si>
  <si>
    <t>徐文莲</t>
  </si>
  <si>
    <t>李志甫</t>
  </si>
  <si>
    <t>李其存</t>
  </si>
  <si>
    <t>熊开珍</t>
  </si>
  <si>
    <t>胡永峰</t>
  </si>
  <si>
    <t>东风村</t>
  </si>
  <si>
    <t>岗头组</t>
  </si>
  <si>
    <t>牛文地</t>
  </si>
  <si>
    <t>赵洪海</t>
  </si>
  <si>
    <t>殷占西</t>
  </si>
  <si>
    <t>殷寨组</t>
  </si>
  <si>
    <t>程巨国</t>
  </si>
  <si>
    <t>程巨珍</t>
  </si>
  <si>
    <t>王金国</t>
  </si>
  <si>
    <t>袁加珍</t>
  </si>
  <si>
    <t>宋营组</t>
  </si>
  <si>
    <t>丁友明</t>
  </si>
  <si>
    <t>宋寨村</t>
  </si>
  <si>
    <t>阮营组</t>
  </si>
  <si>
    <t>晏得芳</t>
  </si>
  <si>
    <t>下楼组</t>
  </si>
  <si>
    <t>宋炳彦</t>
  </si>
  <si>
    <t>胡秀芹</t>
  </si>
  <si>
    <t>冯营组</t>
  </si>
  <si>
    <t>雷中堂</t>
  </si>
  <si>
    <t>余志英</t>
  </si>
  <si>
    <t>赵学珍</t>
  </si>
  <si>
    <t>罗耀英</t>
  </si>
  <si>
    <t>李兆珍</t>
  </si>
  <si>
    <t>陈立国</t>
  </si>
  <si>
    <t>熊兰英</t>
  </si>
  <si>
    <t>罗井沿</t>
  </si>
  <si>
    <t>曹文珍</t>
  </si>
  <si>
    <t>罗新国</t>
  </si>
  <si>
    <t>袁明华</t>
  </si>
  <si>
    <t>陈汉英</t>
  </si>
  <si>
    <t>万重芳</t>
  </si>
  <si>
    <t>路营组</t>
  </si>
  <si>
    <t>杨子芳</t>
  </si>
  <si>
    <t>程加田</t>
  </si>
  <si>
    <t>陶桂英</t>
  </si>
  <si>
    <t>良种场村</t>
  </si>
  <si>
    <t>王少珍</t>
  </si>
  <si>
    <t>宋同英</t>
  </si>
  <si>
    <t>罗洪珍</t>
  </si>
  <si>
    <t>孙有轩</t>
  </si>
  <si>
    <t>周殿金</t>
  </si>
  <si>
    <t>徐良费</t>
  </si>
  <si>
    <t>王淑珍</t>
  </si>
  <si>
    <t>吴桂芝</t>
  </si>
  <si>
    <t>张德英</t>
  </si>
  <si>
    <t>周佃芳</t>
  </si>
  <si>
    <t>孙世发</t>
  </si>
  <si>
    <t>宋学富</t>
  </si>
  <si>
    <t>周殿英</t>
  </si>
  <si>
    <t>桂金斗</t>
  </si>
  <si>
    <t>向景兰</t>
  </si>
  <si>
    <t>林场村</t>
  </si>
  <si>
    <t>冲南组</t>
  </si>
  <si>
    <t>向景荣</t>
  </si>
  <si>
    <t>王文义</t>
  </si>
  <si>
    <t>六组</t>
  </si>
  <si>
    <t>吴昌秀</t>
  </si>
  <si>
    <t>岔路</t>
  </si>
  <si>
    <t>通炳珍</t>
  </si>
  <si>
    <t>三组</t>
  </si>
  <si>
    <t>刘志珍</t>
  </si>
  <si>
    <t>四组</t>
  </si>
  <si>
    <t>凡秀英</t>
  </si>
  <si>
    <t>周佃珍</t>
  </si>
  <si>
    <t>李青松</t>
  </si>
  <si>
    <t>五组</t>
  </si>
  <si>
    <t>王文德</t>
  </si>
  <si>
    <t>李青雨</t>
  </si>
  <si>
    <t>刘玉华</t>
  </si>
  <si>
    <t>王金英</t>
  </si>
  <si>
    <t>集镇村</t>
  </si>
  <si>
    <t>樊安华</t>
  </si>
  <si>
    <t>梁术荣</t>
  </si>
  <si>
    <t>宋学珍</t>
  </si>
  <si>
    <t>李振国</t>
  </si>
  <si>
    <t>宋荣章</t>
  </si>
  <si>
    <t>杨月华</t>
  </si>
  <si>
    <t>杨永昌</t>
  </si>
  <si>
    <t>李小寨组</t>
  </si>
  <si>
    <t>万秀贞</t>
  </si>
  <si>
    <t>王金普</t>
  </si>
  <si>
    <t>孙洪芳</t>
  </si>
  <si>
    <t>李芳珍</t>
  </si>
  <si>
    <t>唐秀英</t>
  </si>
  <si>
    <t>丁俊兰</t>
  </si>
  <si>
    <t>常营村</t>
  </si>
  <si>
    <t>丁西组</t>
  </si>
  <si>
    <t>罗春荣</t>
  </si>
  <si>
    <t>王振青</t>
  </si>
  <si>
    <t>刘东组</t>
  </si>
  <si>
    <t>凡金芳</t>
  </si>
  <si>
    <t>陈洪彬</t>
  </si>
  <si>
    <t>李长福</t>
  </si>
  <si>
    <t>李尚金</t>
  </si>
  <si>
    <t>常营组</t>
  </si>
  <si>
    <t>路国芳</t>
  </si>
  <si>
    <t>李连英</t>
  </si>
  <si>
    <t>石磙组</t>
  </si>
  <si>
    <t>刘福业</t>
  </si>
  <si>
    <t>崔建英</t>
  </si>
  <si>
    <t>栢林组</t>
  </si>
  <si>
    <t>陈祥珍</t>
  </si>
  <si>
    <t>刘西组</t>
  </si>
  <si>
    <t>舒志英</t>
  </si>
  <si>
    <t>丁东组</t>
  </si>
  <si>
    <t>何明新</t>
  </si>
  <si>
    <t>桥口组</t>
  </si>
  <si>
    <t>李志明</t>
  </si>
  <si>
    <t>石猴组</t>
  </si>
  <si>
    <t>张帮本</t>
  </si>
  <si>
    <t>孟营组</t>
  </si>
  <si>
    <t>赵天芳</t>
  </si>
  <si>
    <t>吴德运</t>
  </si>
  <si>
    <t>胡金英</t>
  </si>
  <si>
    <t>丁万英</t>
  </si>
  <si>
    <t>宋兰英</t>
  </si>
  <si>
    <t>黄冲组</t>
  </si>
  <si>
    <t>阚凤彬</t>
  </si>
  <si>
    <t>陈保云</t>
  </si>
  <si>
    <t>相立村</t>
  </si>
  <si>
    <t>路营</t>
  </si>
  <si>
    <t>张士清</t>
  </si>
  <si>
    <t>唐福英</t>
  </si>
  <si>
    <t>葛秀珍</t>
  </si>
  <si>
    <t>陈中珍</t>
  </si>
  <si>
    <t>井沿</t>
  </si>
  <si>
    <t>陈金德</t>
  </si>
  <si>
    <t>牛庄</t>
  </si>
  <si>
    <t>丁秀兰</t>
  </si>
  <si>
    <t>五里井</t>
  </si>
  <si>
    <t>张会德</t>
  </si>
  <si>
    <t>熊仁珍</t>
  </si>
  <si>
    <t>丁香铺</t>
  </si>
  <si>
    <t>张成奎</t>
  </si>
  <si>
    <t>宋玉芳</t>
  </si>
  <si>
    <t>耿国英</t>
  </si>
  <si>
    <t>何秀珍</t>
  </si>
  <si>
    <t>中心</t>
  </si>
  <si>
    <t>闫中耀</t>
  </si>
  <si>
    <t>四个台</t>
  </si>
  <si>
    <t>闫台</t>
  </si>
  <si>
    <t>费保英</t>
  </si>
  <si>
    <t>胡兰珍</t>
  </si>
  <si>
    <t>陈台</t>
  </si>
  <si>
    <t>龙国珍</t>
  </si>
  <si>
    <t>伙台</t>
  </si>
  <si>
    <t>罗新芳</t>
  </si>
  <si>
    <t>四合台</t>
  </si>
  <si>
    <t>小王岭</t>
  </si>
  <si>
    <t>闫明珍</t>
  </si>
  <si>
    <t>周万宽</t>
  </si>
  <si>
    <t>凡台</t>
  </si>
  <si>
    <t>周万珍</t>
  </si>
  <si>
    <t>吴宜珍</t>
  </si>
  <si>
    <t>伙新</t>
  </si>
  <si>
    <t>王传珍</t>
  </si>
  <si>
    <t>大王岭</t>
  </si>
  <si>
    <t>李勋贵</t>
  </si>
  <si>
    <t>李台</t>
  </si>
  <si>
    <t>吴永若</t>
  </si>
  <si>
    <t>张桂云</t>
  </si>
  <si>
    <t>杨纪珍</t>
  </si>
  <si>
    <t>唐楼村</t>
  </si>
  <si>
    <t>曹北组</t>
  </si>
  <si>
    <t>余氏</t>
  </si>
  <si>
    <t>阮金华</t>
  </si>
  <si>
    <t>寨东组</t>
  </si>
  <si>
    <t>霍怀友</t>
  </si>
  <si>
    <t>候营组</t>
  </si>
  <si>
    <t>金环英</t>
  </si>
  <si>
    <t>匡广珍</t>
  </si>
  <si>
    <t>张罗</t>
  </si>
  <si>
    <t>杨树琴</t>
  </si>
  <si>
    <t>张俊兰</t>
  </si>
  <si>
    <t>胡秀连</t>
  </si>
  <si>
    <t>张炳兰</t>
  </si>
  <si>
    <t>寨西组</t>
  </si>
  <si>
    <t>张明友</t>
  </si>
  <si>
    <t>崔志珍</t>
  </si>
  <si>
    <t>候国良</t>
  </si>
  <si>
    <t>陈文珍</t>
  </si>
  <si>
    <t>杨台组</t>
  </si>
  <si>
    <t>牛金英</t>
  </si>
  <si>
    <t>徐为连</t>
  </si>
  <si>
    <t>梁术珍</t>
  </si>
  <si>
    <t>集北西组023号</t>
  </si>
  <si>
    <t>李德珍</t>
  </si>
  <si>
    <t>张台组</t>
  </si>
  <si>
    <t>孙克芳</t>
  </si>
  <si>
    <t>立元组</t>
  </si>
  <si>
    <t>熊文早</t>
  </si>
  <si>
    <t>大竹元组</t>
  </si>
  <si>
    <t>李焕德</t>
  </si>
  <si>
    <t>陈有凯</t>
  </si>
  <si>
    <t>郭英</t>
  </si>
  <si>
    <t>李光大</t>
  </si>
  <si>
    <t>凡金珍</t>
  </si>
  <si>
    <t>王安珍</t>
  </si>
  <si>
    <t>万岗头村</t>
  </si>
  <si>
    <t>孟庆宝</t>
  </si>
  <si>
    <t>孙寨</t>
  </si>
  <si>
    <t>王继有</t>
  </si>
  <si>
    <t>唐杨氏</t>
  </si>
  <si>
    <t>李保荣</t>
  </si>
  <si>
    <t>胡秀芳</t>
  </si>
  <si>
    <t>路振莲</t>
  </si>
  <si>
    <t>罗建帮</t>
  </si>
  <si>
    <t>92</t>
  </si>
  <si>
    <t>王炳英</t>
  </si>
  <si>
    <t>熊仁英</t>
  </si>
  <si>
    <t>熊具英</t>
  </si>
  <si>
    <t>李荣珍</t>
  </si>
  <si>
    <t>张清芳</t>
  </si>
  <si>
    <t>杨志芳</t>
  </si>
  <si>
    <t>马士青</t>
  </si>
  <si>
    <t>大台组</t>
  </si>
  <si>
    <t>吴义芳</t>
  </si>
  <si>
    <t>张久珍</t>
  </si>
  <si>
    <t>孙台组</t>
  </si>
  <si>
    <t>张明芳</t>
  </si>
  <si>
    <t>张国云</t>
  </si>
  <si>
    <t>周红芳</t>
  </si>
  <si>
    <t>熊加礼</t>
  </si>
  <si>
    <t>彭楼</t>
  </si>
  <si>
    <t>周加学</t>
  </si>
  <si>
    <t>大竹园组</t>
  </si>
  <si>
    <t>何正国</t>
  </si>
  <si>
    <t>廖兰英</t>
  </si>
  <si>
    <t>老城</t>
  </si>
  <si>
    <t>南海</t>
  </si>
  <si>
    <t>西湖沿8号</t>
  </si>
  <si>
    <t>简宏志</t>
  </si>
  <si>
    <t>西湖沿20号</t>
  </si>
  <si>
    <t>陈友德</t>
  </si>
  <si>
    <t>陶素英</t>
  </si>
  <si>
    <t>回回营162号</t>
  </si>
  <si>
    <t>朱贵兰</t>
  </si>
  <si>
    <t>回回营177号</t>
  </si>
  <si>
    <t>翁兰英</t>
  </si>
  <si>
    <t>大南头4号</t>
  </si>
  <si>
    <t>刘天才</t>
  </si>
  <si>
    <t>磨盘街46号</t>
  </si>
  <si>
    <t>南国西天2-1号</t>
  </si>
  <si>
    <t>张启瑞</t>
  </si>
  <si>
    <t>西湖沿56号</t>
  </si>
  <si>
    <t>黑桂芳</t>
  </si>
  <si>
    <t>大南头120号</t>
  </si>
  <si>
    <t>付国荣</t>
  </si>
  <si>
    <t>西关油坊</t>
  </si>
  <si>
    <t>张国敏</t>
  </si>
  <si>
    <t>西湖沿143号</t>
  </si>
  <si>
    <t>艾申芳</t>
  </si>
  <si>
    <t>大南头88号</t>
  </si>
  <si>
    <t>王淑贤</t>
  </si>
  <si>
    <t>大南头22-6号</t>
  </si>
  <si>
    <t>六中附近</t>
  </si>
  <si>
    <t>回回营155号</t>
  </si>
  <si>
    <t>杨福荣</t>
  </si>
  <si>
    <t>南国西天47号</t>
  </si>
  <si>
    <t>崔子义</t>
  </si>
  <si>
    <t>西湖沿190号</t>
  </si>
  <si>
    <t>王仁谷</t>
  </si>
  <si>
    <t>东关大田</t>
  </si>
  <si>
    <t>宋国英</t>
  </si>
  <si>
    <t>西湖沿253号</t>
  </si>
  <si>
    <t>杜秀芳</t>
  </si>
  <si>
    <t>西湖沿167号</t>
  </si>
  <si>
    <t>沈秀华</t>
  </si>
  <si>
    <t>人民医院家属院</t>
  </si>
  <si>
    <t>左泽民</t>
  </si>
  <si>
    <t>张连珍</t>
  </si>
  <si>
    <t>回回营123-2号</t>
  </si>
  <si>
    <t>满学礼</t>
  </si>
  <si>
    <t>回回营165号</t>
  </si>
  <si>
    <t>詹兰芳</t>
  </si>
  <si>
    <t>回回营104号</t>
  </si>
  <si>
    <t>张效骞</t>
  </si>
  <si>
    <t>体育中心大院</t>
  </si>
  <si>
    <t>吴麟祥</t>
  </si>
  <si>
    <t>西湖沿124号</t>
  </si>
  <si>
    <t>杜士芳</t>
  </si>
  <si>
    <t>西湖沿152号</t>
  </si>
  <si>
    <t>回回营105号</t>
  </si>
  <si>
    <t>黄金忠</t>
  </si>
  <si>
    <t>灌湖雅园2号楼</t>
  </si>
  <si>
    <t>芦学礼</t>
  </si>
  <si>
    <t>东关社区旁</t>
  </si>
  <si>
    <t>谈德慧</t>
  </si>
  <si>
    <t>弋阳木厂小区</t>
  </si>
  <si>
    <t>朱俊兰</t>
  </si>
  <si>
    <t>迎宾路</t>
  </si>
  <si>
    <t>王新才</t>
  </si>
  <si>
    <t>西关幸福路</t>
  </si>
  <si>
    <t>磨盘街60号</t>
  </si>
  <si>
    <t>胡光亮</t>
  </si>
  <si>
    <t>磨盘街7号</t>
  </si>
  <si>
    <t>曾学忠</t>
  </si>
  <si>
    <t>磨盘街62号</t>
  </si>
  <si>
    <t>磨盘街44号</t>
  </si>
  <si>
    <t>尚仲杰</t>
  </si>
  <si>
    <t>益民居</t>
  </si>
  <si>
    <t>马启贤</t>
  </si>
  <si>
    <t>磨盘街20-27号</t>
  </si>
  <si>
    <t>大南头6号</t>
  </si>
  <si>
    <t>苏自珍</t>
  </si>
  <si>
    <t>回回营99-3号</t>
  </si>
  <si>
    <t>贾素珍</t>
  </si>
  <si>
    <t>回回营99号</t>
  </si>
  <si>
    <t>李明成</t>
  </si>
  <si>
    <t>大南头18号</t>
  </si>
  <si>
    <t>王德兴</t>
  </si>
  <si>
    <t>龙江花园</t>
  </si>
  <si>
    <t>晏志斌</t>
  </si>
  <si>
    <t>惠民居</t>
  </si>
  <si>
    <t>徐国芳</t>
  </si>
  <si>
    <t>仁和粮管所</t>
  </si>
  <si>
    <t>桂秀兰</t>
  </si>
  <si>
    <t>回回营64号</t>
  </si>
  <si>
    <t>张全义</t>
  </si>
  <si>
    <t>黄旭洲</t>
  </si>
  <si>
    <t>迎宾路血站</t>
  </si>
  <si>
    <t>王万珍</t>
  </si>
  <si>
    <t>环城三巷</t>
  </si>
  <si>
    <t>贺秀英</t>
  </si>
  <si>
    <t>孟家过道7号</t>
  </si>
  <si>
    <t>叶慧贤</t>
  </si>
  <si>
    <t>回回营270号</t>
  </si>
  <si>
    <t>孟家过道1号</t>
  </si>
  <si>
    <t>刘晓敏</t>
  </si>
  <si>
    <t>贡世莹</t>
  </si>
  <si>
    <t>南国西天17号</t>
  </si>
  <si>
    <t>崔井谭柏树</t>
  </si>
  <si>
    <t>胡立功</t>
  </si>
  <si>
    <t>回回营186号</t>
  </si>
  <si>
    <t>唐德安</t>
  </si>
  <si>
    <t>回回营30号</t>
  </si>
  <si>
    <t>回回营66号</t>
  </si>
  <si>
    <t>印花小区</t>
  </si>
  <si>
    <t>回回营157号</t>
  </si>
  <si>
    <t>余仲英</t>
  </si>
  <si>
    <t>郑州高新开发区</t>
  </si>
  <si>
    <t>孟家过道10号</t>
  </si>
  <si>
    <t>马世荣</t>
  </si>
  <si>
    <t>爱国新建46号</t>
  </si>
  <si>
    <t>王树新</t>
  </si>
  <si>
    <t>回回营69号</t>
  </si>
  <si>
    <t>焦永安</t>
  </si>
  <si>
    <t>爱国新村8号楼</t>
  </si>
  <si>
    <t>曾宪禹</t>
  </si>
  <si>
    <t>回回营120号</t>
  </si>
  <si>
    <t>马凤祥</t>
  </si>
  <si>
    <t>回回营58号</t>
  </si>
  <si>
    <t>宋成荣</t>
  </si>
  <si>
    <t>西湖沿165号</t>
  </si>
  <si>
    <t>徐新初</t>
  </si>
  <si>
    <t>爱国新村10号楼</t>
  </si>
  <si>
    <t>南国西天55-2号</t>
  </si>
  <si>
    <t>马德英</t>
  </si>
  <si>
    <t>西湖沿48号</t>
  </si>
  <si>
    <t>陈玉贞</t>
  </si>
  <si>
    <t>西湖沿140-1号</t>
  </si>
  <si>
    <t>王全福</t>
  </si>
  <si>
    <t>西湖沿3号</t>
  </si>
  <si>
    <t>张志家</t>
  </si>
  <si>
    <t>西湖沿44号</t>
  </si>
  <si>
    <t>小油坊</t>
  </si>
  <si>
    <t>余东来</t>
  </si>
  <si>
    <t>大南头79号</t>
  </si>
  <si>
    <t>廖树兰</t>
  </si>
  <si>
    <t>大南头105号</t>
  </si>
  <si>
    <t>齐克兰</t>
  </si>
  <si>
    <t>大南头175-1号</t>
  </si>
  <si>
    <t>陈国太</t>
  </si>
  <si>
    <t>大南头204-12号</t>
  </si>
  <si>
    <t>徐新民</t>
  </si>
  <si>
    <t>大南头168号</t>
  </si>
  <si>
    <t>丁天德</t>
  </si>
  <si>
    <t>大南头152号</t>
  </si>
  <si>
    <t>胡仕英</t>
  </si>
  <si>
    <t>王忠良</t>
  </si>
  <si>
    <t>大南头130-3号</t>
  </si>
  <si>
    <t>张鸿君</t>
  </si>
  <si>
    <t>大南头189号</t>
  </si>
  <si>
    <t>谭维一</t>
  </si>
  <si>
    <t>大南头71号</t>
  </si>
  <si>
    <t>余本智</t>
  </si>
  <si>
    <t>叶藻</t>
  </si>
  <si>
    <t>大南头180-1号</t>
  </si>
  <si>
    <t>林秀芝</t>
  </si>
  <si>
    <t>大南头204-13号</t>
  </si>
  <si>
    <t>毕素珍</t>
  </si>
  <si>
    <t>传流店乡粮管所家属院</t>
  </si>
  <si>
    <t>大南头204-9号</t>
  </si>
  <si>
    <t>杨成槿</t>
  </si>
  <si>
    <t>大南头193-1号</t>
  </si>
  <si>
    <t>王淑文</t>
  </si>
  <si>
    <t>信阳市平桥区电业局家属院</t>
  </si>
  <si>
    <t>吴淑清</t>
  </si>
  <si>
    <t>政协家属院</t>
  </si>
  <si>
    <t>南国西天49号</t>
  </si>
  <si>
    <t>熊辅成</t>
  </si>
  <si>
    <t>大南头90-1号</t>
  </si>
  <si>
    <t>孙士英</t>
  </si>
  <si>
    <t>中大</t>
  </si>
  <si>
    <t>六中</t>
  </si>
  <si>
    <t>中大街6号</t>
  </si>
  <si>
    <t>程万芳</t>
  </si>
  <si>
    <t>中大街154号</t>
  </si>
  <si>
    <t>匡世惠</t>
  </si>
  <si>
    <t>东关大市场</t>
  </si>
  <si>
    <t>中大街146号</t>
  </si>
  <si>
    <t>中大街10-4号</t>
  </si>
  <si>
    <t>张玉枝</t>
  </si>
  <si>
    <t>棉纺厂小高层</t>
  </si>
  <si>
    <t>李良淮</t>
  </si>
  <si>
    <t>西关东方明珠</t>
  </si>
  <si>
    <t>杨秀云</t>
  </si>
  <si>
    <t>东方半岛17号楼</t>
  </si>
  <si>
    <t>焦家海</t>
  </si>
  <si>
    <t>金斗湖沿10号</t>
  </si>
  <si>
    <t>刘惠珍</t>
  </si>
  <si>
    <t>迎宾大道47号</t>
  </si>
  <si>
    <t>刘炳华</t>
  </si>
  <si>
    <t>弋阳办事处唐庄</t>
  </si>
  <si>
    <t>海口</t>
  </si>
  <si>
    <t>刘久柱</t>
  </si>
  <si>
    <t>灌湖沿40号</t>
  </si>
  <si>
    <t>何阳太</t>
  </si>
  <si>
    <t>机场3区39号</t>
  </si>
  <si>
    <t>喻明中</t>
  </si>
  <si>
    <t>迎宾路胜利小区</t>
  </si>
  <si>
    <t>高长芳</t>
  </si>
  <si>
    <t>迎宾大道63号</t>
  </si>
  <si>
    <t>稂学明</t>
  </si>
  <si>
    <t>胡淑益</t>
  </si>
  <si>
    <t>中大街5-7号</t>
  </si>
  <si>
    <t>环城一巷2区</t>
  </si>
  <si>
    <t>庞春华</t>
  </si>
  <si>
    <t>中大街59-1号</t>
  </si>
  <si>
    <t>梁忠明</t>
  </si>
  <si>
    <t>中大街17号</t>
  </si>
  <si>
    <t>王竹青</t>
  </si>
  <si>
    <t>王惠兰</t>
  </si>
  <si>
    <t>中大街67号</t>
  </si>
  <si>
    <t>唐斯贤</t>
  </si>
  <si>
    <t>中大街69号</t>
  </si>
  <si>
    <t>卜集街南头</t>
  </si>
  <si>
    <t>检察院家属院</t>
  </si>
  <si>
    <t>陈林</t>
  </si>
  <si>
    <t>金斗湖沿45-2号</t>
  </si>
  <si>
    <t>刘文清</t>
  </si>
  <si>
    <t>三环路山河洗浴</t>
  </si>
  <si>
    <t>燕焕新</t>
  </si>
  <si>
    <t>新一中家属院</t>
  </si>
  <si>
    <t>中大街5-17</t>
  </si>
  <si>
    <t>叶金保</t>
  </si>
  <si>
    <t>邹湾</t>
  </si>
  <si>
    <t>罗洼组</t>
  </si>
  <si>
    <t>王一组</t>
  </si>
  <si>
    <t>王庆山</t>
  </si>
  <si>
    <t>黄克荣</t>
  </si>
  <si>
    <t>朱云华</t>
  </si>
  <si>
    <t>台孜组</t>
  </si>
  <si>
    <t>李顺荣</t>
  </si>
  <si>
    <t>王二组</t>
  </si>
  <si>
    <t>油坊组</t>
  </si>
  <si>
    <t>黄克芳</t>
  </si>
  <si>
    <t>苏成珍</t>
  </si>
  <si>
    <t>立树组</t>
  </si>
  <si>
    <t>刘建英</t>
  </si>
  <si>
    <t>肖荣珍</t>
  </si>
  <si>
    <t>十东组</t>
  </si>
  <si>
    <t>胡明莲</t>
  </si>
  <si>
    <t>邹湾组</t>
  </si>
  <si>
    <t>黄树珍</t>
  </si>
  <si>
    <t>河东组</t>
  </si>
  <si>
    <t>河西组</t>
  </si>
  <si>
    <t>陈国琴</t>
  </si>
  <si>
    <t>董庄组</t>
  </si>
  <si>
    <t>姚永友</t>
  </si>
  <si>
    <t>十西组</t>
  </si>
  <si>
    <t>吴保中</t>
  </si>
  <si>
    <t>施围孜组</t>
  </si>
  <si>
    <t>陈庄组</t>
  </si>
  <si>
    <t>杨文芳</t>
  </si>
  <si>
    <t>李国荣</t>
  </si>
  <si>
    <t>叶述贤</t>
  </si>
  <si>
    <t>奶庙</t>
  </si>
  <si>
    <t>薛继士</t>
  </si>
  <si>
    <t>薛庄组</t>
  </si>
  <si>
    <t>卫泽桂</t>
  </si>
  <si>
    <t>吴中琴</t>
  </si>
  <si>
    <t>胡泽明</t>
  </si>
  <si>
    <t>叶会贤</t>
  </si>
  <si>
    <t>吕映芳</t>
  </si>
  <si>
    <t>叶炳芳</t>
  </si>
  <si>
    <t>曹庄组</t>
  </si>
  <si>
    <t>张友芳</t>
  </si>
  <si>
    <t>黄克玉</t>
  </si>
  <si>
    <t>三湖组</t>
  </si>
  <si>
    <t>叶淑贤</t>
  </si>
  <si>
    <t>方正友</t>
  </si>
  <si>
    <t>黄照珍</t>
  </si>
  <si>
    <t>卫庄组</t>
  </si>
  <si>
    <t>叶贤瑞</t>
  </si>
  <si>
    <t>黄德才</t>
  </si>
  <si>
    <t>洪庄组</t>
  </si>
  <si>
    <t>肖昌友</t>
  </si>
  <si>
    <t>谢素英</t>
  </si>
  <si>
    <t>宋河组</t>
  </si>
  <si>
    <t>吴耀术</t>
  </si>
  <si>
    <t>吴树青</t>
  </si>
  <si>
    <t>王白氏</t>
  </si>
  <si>
    <t>马其芳</t>
  </si>
  <si>
    <t>曹新春</t>
  </si>
  <si>
    <t>夏保荣</t>
  </si>
  <si>
    <t>林场</t>
  </si>
  <si>
    <t>简国付</t>
  </si>
  <si>
    <t>黄湾</t>
  </si>
  <si>
    <t>周秀珍</t>
  </si>
  <si>
    <t>大八楼</t>
  </si>
  <si>
    <t>董家英</t>
  </si>
  <si>
    <t>李彦珍</t>
  </si>
  <si>
    <t>武克英</t>
  </si>
  <si>
    <t>黄海生</t>
  </si>
  <si>
    <t>黄克贤</t>
  </si>
  <si>
    <t>吕宏荣</t>
  </si>
  <si>
    <t>吕大庄</t>
  </si>
  <si>
    <t>黄炳华</t>
  </si>
  <si>
    <t>小八楼</t>
  </si>
  <si>
    <t>黄克敏</t>
  </si>
  <si>
    <t>叶秀珍</t>
  </si>
  <si>
    <t>黄秀英</t>
  </si>
  <si>
    <t>范庄</t>
  </si>
  <si>
    <t>黄克花</t>
  </si>
  <si>
    <t>黄三</t>
  </si>
  <si>
    <t>周纯贤</t>
  </si>
  <si>
    <t>大巷</t>
  </si>
  <si>
    <t>西街96</t>
  </si>
  <si>
    <t>雷秀芳</t>
  </si>
  <si>
    <t>西街102号</t>
  </si>
  <si>
    <t>余秀芳</t>
  </si>
  <si>
    <t>西街32-2</t>
  </si>
  <si>
    <t>马素珍</t>
  </si>
  <si>
    <t>西街57-2号</t>
  </si>
  <si>
    <t>张太安</t>
  </si>
  <si>
    <t>西街75号</t>
  </si>
  <si>
    <t>朱稼青</t>
  </si>
  <si>
    <t>西大73号</t>
  </si>
  <si>
    <t>吴凤鸣</t>
  </si>
  <si>
    <t>估衣街17-5</t>
  </si>
  <si>
    <t>刘梅琴</t>
  </si>
  <si>
    <t>西街123号</t>
  </si>
  <si>
    <t>李素云</t>
  </si>
  <si>
    <t>西街14-17</t>
  </si>
  <si>
    <t>王学成</t>
  </si>
  <si>
    <t>西街8-14号</t>
  </si>
  <si>
    <t>王映辉</t>
  </si>
  <si>
    <t>西街8-16</t>
  </si>
  <si>
    <t>刘桂荣</t>
  </si>
  <si>
    <t>后街100-2</t>
  </si>
  <si>
    <t>金秀珍</t>
  </si>
  <si>
    <t>西街61号</t>
  </si>
  <si>
    <t>余庆霞</t>
  </si>
  <si>
    <t>西街59-2</t>
  </si>
  <si>
    <t>陈学忠</t>
  </si>
  <si>
    <t>西街8-24</t>
  </si>
  <si>
    <t>罗贤英</t>
  </si>
  <si>
    <t>后街128号</t>
  </si>
  <si>
    <t>苏有福</t>
  </si>
  <si>
    <t>老城后街126-4</t>
  </si>
  <si>
    <t>贤典42-1号</t>
  </si>
  <si>
    <t>大巷29-4号</t>
  </si>
  <si>
    <t>方素琴</t>
  </si>
  <si>
    <t>大巷5-3号</t>
  </si>
  <si>
    <t>段崇林</t>
  </si>
  <si>
    <t>贤典街45号</t>
  </si>
  <si>
    <t>王庆发</t>
  </si>
  <si>
    <t>大巷街16号</t>
  </si>
  <si>
    <t>李鸿儒</t>
  </si>
  <si>
    <t>贤典38-22号</t>
  </si>
  <si>
    <t>朱明芳</t>
  </si>
  <si>
    <t>顺河29号</t>
  </si>
  <si>
    <t>西街67号</t>
  </si>
  <si>
    <t>袁上生</t>
  </si>
  <si>
    <t>贤典38-113</t>
  </si>
  <si>
    <t>杨恩贤</t>
  </si>
  <si>
    <t>西街100号</t>
  </si>
  <si>
    <t>黄玉清</t>
  </si>
  <si>
    <t>大巷街70号</t>
  </si>
  <si>
    <t>肖国全</t>
  </si>
  <si>
    <t>贤典38-114</t>
  </si>
  <si>
    <t>李长龙</t>
  </si>
  <si>
    <t>贤典38-23</t>
  </si>
  <si>
    <t>大巷86-1号</t>
  </si>
  <si>
    <t>高宏林</t>
  </si>
  <si>
    <t>贤典38-105</t>
  </si>
  <si>
    <t>胡金芳</t>
  </si>
  <si>
    <t>西街8-17</t>
  </si>
  <si>
    <t>高鹏程</t>
  </si>
  <si>
    <t>贤典38-9</t>
  </si>
  <si>
    <t>西街34号</t>
  </si>
  <si>
    <t>马绍援</t>
  </si>
  <si>
    <t>贤典38-112</t>
  </si>
  <si>
    <t>李惠文</t>
  </si>
  <si>
    <t>西街8-29</t>
  </si>
  <si>
    <t>梅瑟琴</t>
  </si>
  <si>
    <t>西街118-1</t>
  </si>
  <si>
    <t>魏秀兰</t>
  </si>
  <si>
    <t>西街103号</t>
  </si>
  <si>
    <t>西街107-3</t>
  </si>
  <si>
    <t>李家信</t>
  </si>
  <si>
    <t>贤典39-51</t>
  </si>
  <si>
    <t>王全业</t>
  </si>
  <si>
    <t>西街112-9</t>
  </si>
  <si>
    <t>夏惠田</t>
  </si>
  <si>
    <t>西街5号</t>
  </si>
  <si>
    <t>代启珍</t>
  </si>
  <si>
    <t>西街14-13</t>
  </si>
  <si>
    <t>许孔化</t>
  </si>
  <si>
    <t>贤典38-102</t>
  </si>
  <si>
    <t>王淑德</t>
  </si>
  <si>
    <t>毕长珍</t>
  </si>
  <si>
    <t>西街59-3</t>
  </si>
  <si>
    <t>段思显</t>
  </si>
  <si>
    <t>贤典38-104</t>
  </si>
  <si>
    <t>陈宜苏</t>
  </si>
  <si>
    <t>贤典38-7</t>
  </si>
  <si>
    <t>贤典街8号</t>
  </si>
  <si>
    <t>万永年</t>
  </si>
  <si>
    <t>贤典街38-110号</t>
  </si>
  <si>
    <t>王明清</t>
  </si>
  <si>
    <t>后街37号</t>
  </si>
  <si>
    <t>朱立芳</t>
  </si>
  <si>
    <t>爱国</t>
  </si>
  <si>
    <t>新园</t>
  </si>
  <si>
    <t>肖国英</t>
  </si>
  <si>
    <t>钱文华</t>
  </si>
  <si>
    <t>东风</t>
  </si>
  <si>
    <t>刘全中</t>
  </si>
  <si>
    <t>朱亮国</t>
  </si>
  <si>
    <t>姜玉萍</t>
  </si>
  <si>
    <t>东升</t>
  </si>
  <si>
    <t>胡元明</t>
  </si>
  <si>
    <t>李淑兰</t>
  </si>
  <si>
    <t>陈耀兰</t>
  </si>
  <si>
    <t>团结</t>
  </si>
  <si>
    <t>贾荣珍</t>
  </si>
  <si>
    <t>吕兰英</t>
  </si>
  <si>
    <t>高志国</t>
  </si>
  <si>
    <t>东方红</t>
  </si>
  <si>
    <t>永红</t>
  </si>
  <si>
    <t>王玉珍</t>
  </si>
  <si>
    <t>刘秀芳</t>
  </si>
  <si>
    <t>丰收</t>
  </si>
  <si>
    <t>周更新</t>
  </si>
  <si>
    <t>胜利</t>
  </si>
  <si>
    <t>张素兰</t>
  </si>
  <si>
    <t>宋陈氏</t>
  </si>
  <si>
    <t>迎宾电业家属院</t>
  </si>
  <si>
    <t>杨玉荣</t>
  </si>
  <si>
    <t>西湖沿83号</t>
  </si>
  <si>
    <t>黄淑琴</t>
  </si>
  <si>
    <t>回回营150号</t>
  </si>
  <si>
    <t>林淑文</t>
  </si>
  <si>
    <t>春申社区</t>
  </si>
  <si>
    <t>陈熊氏</t>
  </si>
  <si>
    <t>张集粮管所</t>
  </si>
  <si>
    <t>西湖沿174号</t>
  </si>
  <si>
    <t>罗建全</t>
  </si>
  <si>
    <t>大南头133号</t>
  </si>
  <si>
    <t>杜福珍</t>
  </si>
  <si>
    <t>卫泽霞</t>
  </si>
  <si>
    <t>灌湖沿</t>
  </si>
  <si>
    <t>孙炳桂</t>
  </si>
  <si>
    <t>金斗湖沿</t>
  </si>
  <si>
    <t>杨貌芳</t>
  </si>
  <si>
    <t>杨庄组</t>
  </si>
  <si>
    <t>曹国民</t>
  </si>
  <si>
    <t>杨贤英</t>
  </si>
  <si>
    <t>周德功</t>
  </si>
  <si>
    <t>小汪庄</t>
  </si>
  <si>
    <t>许文成</t>
  </si>
  <si>
    <t>桃林铺镇</t>
  </si>
  <si>
    <t>陈楼村村民委员会</t>
  </si>
  <si>
    <t>桃林铺镇陈楼村唐营组</t>
  </si>
  <si>
    <t>刘清英</t>
  </si>
  <si>
    <t>桃林铺镇陈楼村王营组</t>
  </si>
  <si>
    <t>王山英</t>
  </si>
  <si>
    <t>桃林铺镇陈楼村吴营组</t>
  </si>
  <si>
    <t>石曹珍</t>
  </si>
  <si>
    <t>王相珍</t>
  </si>
  <si>
    <t>桃林铺镇陈楼村五田组</t>
  </si>
  <si>
    <t>李孟珍</t>
  </si>
  <si>
    <t>桃林铺镇陈楼村洼子窝组</t>
  </si>
  <si>
    <t>姚天珍</t>
  </si>
  <si>
    <t>刘干芳</t>
  </si>
  <si>
    <t>王静芳</t>
  </si>
  <si>
    <t>陈启贤</t>
  </si>
  <si>
    <t>桃林铺镇陈楼村喻营组</t>
  </si>
  <si>
    <t>詹秀珍</t>
  </si>
  <si>
    <t>桃林铺镇陈楼村孙小营组</t>
  </si>
  <si>
    <t>候月珍</t>
  </si>
  <si>
    <t>张建太</t>
  </si>
  <si>
    <t>王洪元</t>
  </si>
  <si>
    <t>桃林铺镇陈楼村新房组</t>
  </si>
  <si>
    <t>郑义华</t>
  </si>
  <si>
    <t>春河村村民委员会</t>
  </si>
  <si>
    <t>桃林铺镇春河村塘坊组</t>
  </si>
  <si>
    <t>李保英</t>
  </si>
  <si>
    <t>桃林铺镇春河村贾营组</t>
  </si>
  <si>
    <t>孙德地</t>
  </si>
  <si>
    <t>桃林铺镇春河村邓寨组</t>
  </si>
  <si>
    <t>张贵发</t>
  </si>
  <si>
    <t>桃林铺镇春河村街北组</t>
  </si>
  <si>
    <t>王长珍</t>
  </si>
  <si>
    <t>桃林铺镇春河村程营组</t>
  </si>
  <si>
    <t>杨仕英</t>
  </si>
  <si>
    <t>桃林铺镇春河村郑营组</t>
  </si>
  <si>
    <t>郭正英</t>
  </si>
  <si>
    <t>桃林铺镇春河村杨围组</t>
  </si>
  <si>
    <t>吕新芳</t>
  </si>
  <si>
    <t>陈应轩</t>
  </si>
  <si>
    <t>熊友珍</t>
  </si>
  <si>
    <t>桃林铺镇春河村老庄组</t>
  </si>
  <si>
    <t>杜成芳</t>
  </si>
  <si>
    <t>桃林铺镇春河村杨岗组</t>
  </si>
  <si>
    <t>程耀柱</t>
  </si>
  <si>
    <t>桃林铺镇春河村街南组</t>
  </si>
  <si>
    <t>吴仕德</t>
  </si>
  <si>
    <t>李道富</t>
  </si>
  <si>
    <t>桃林铺镇春河村汪营组</t>
  </si>
  <si>
    <t>吴国定</t>
  </si>
  <si>
    <t>王文彦</t>
  </si>
  <si>
    <t>郑承芳</t>
  </si>
  <si>
    <t>余维珍</t>
  </si>
  <si>
    <t>杨坤英</t>
  </si>
  <si>
    <t>李德照</t>
  </si>
  <si>
    <t>桃林铺镇春河村高庄组</t>
  </si>
  <si>
    <t>张福全</t>
  </si>
  <si>
    <t>桃林铺镇春河村街北绢</t>
  </si>
  <si>
    <t>周少文</t>
  </si>
  <si>
    <t>张贵明</t>
  </si>
  <si>
    <t>汪玉福</t>
  </si>
  <si>
    <t>刘宝生</t>
  </si>
  <si>
    <t>关正英</t>
  </si>
  <si>
    <t>王子庆</t>
  </si>
  <si>
    <t>丁万福</t>
  </si>
  <si>
    <t>唐仕琴</t>
  </si>
  <si>
    <t>杜寨村村民委员会</t>
  </si>
  <si>
    <t>桃林铺镇杜寨村栗树组</t>
  </si>
  <si>
    <t>郭秀谊</t>
  </si>
  <si>
    <t>桃林铺镇杜寨村杜寨组</t>
  </si>
  <si>
    <t>曾朝才</t>
  </si>
  <si>
    <t>桃林铺杜寨村董楼组</t>
  </si>
  <si>
    <t>李仁荣</t>
  </si>
  <si>
    <t>桃林铺镇杜寨村王楼组</t>
  </si>
  <si>
    <t>余志荣</t>
  </si>
  <si>
    <t>桃林铺镇寨村王楼组</t>
  </si>
  <si>
    <t>吕心珍</t>
  </si>
  <si>
    <t>桃林铺镇杜寨村罗营组</t>
  </si>
  <si>
    <t>桃林铺镇杜寨村吕老营组</t>
  </si>
  <si>
    <t>桃林铺镇杜寨村高蕾</t>
  </si>
  <si>
    <t>胡恩发</t>
  </si>
  <si>
    <t>桃林铺镇杜寨村董楼组</t>
  </si>
  <si>
    <t>喻明古</t>
  </si>
  <si>
    <t>桃林杜寨村高营组</t>
  </si>
  <si>
    <t>吕顺英</t>
  </si>
  <si>
    <t>桃林铺镇杜寨村染坊组</t>
  </si>
  <si>
    <t>周金华</t>
  </si>
  <si>
    <t>桃林颂社寨村罗营组</t>
  </si>
  <si>
    <t>桃林铺镇杜寨村小庄组</t>
  </si>
  <si>
    <t>吕顺清</t>
  </si>
  <si>
    <t>石炳兰</t>
  </si>
  <si>
    <t>付寨村村民委员会</t>
  </si>
  <si>
    <t>桃林铺镇付寨村丁埠口组</t>
  </si>
  <si>
    <t>李其芳</t>
  </si>
  <si>
    <t>桃林铺镇付寨村石营组</t>
  </si>
  <si>
    <t>赵大芳</t>
  </si>
  <si>
    <t>桃林铺镇付寨村胡营组</t>
  </si>
  <si>
    <t>付永芝</t>
  </si>
  <si>
    <t>桃林铺镇付寨村石寨组</t>
  </si>
  <si>
    <t>吴昌玉</t>
  </si>
  <si>
    <t>桃林铺镇付寨村王楼组</t>
  </si>
  <si>
    <t>桃林铺镇付寨村王店组</t>
  </si>
  <si>
    <t>石凤玉</t>
  </si>
  <si>
    <t>桃林铺镇付寨村堰头组</t>
  </si>
  <si>
    <t>熊文贵</t>
  </si>
  <si>
    <t>桃林铺镇付寨村前坊组</t>
  </si>
  <si>
    <t>苏加芳</t>
  </si>
  <si>
    <t>吴宜芳</t>
  </si>
  <si>
    <t>陈大英</t>
  </si>
  <si>
    <t>桃林铺镇付寨村丁埠口外</t>
  </si>
  <si>
    <t>石凤田</t>
  </si>
  <si>
    <t>彭于贤</t>
  </si>
  <si>
    <t>桃林铺镇付寨村付营组</t>
  </si>
  <si>
    <t>楚清山</t>
  </si>
  <si>
    <t>桃林铺镇付寨村高台组</t>
  </si>
  <si>
    <t>胡瑞英</t>
  </si>
  <si>
    <t>余立凤</t>
  </si>
  <si>
    <t>胡桥村村民委员会</t>
  </si>
  <si>
    <t>桃林铺镇胡桥村高桥组</t>
  </si>
  <si>
    <t>李进芝</t>
  </si>
  <si>
    <t>桃林铺镇胡桥村黄营组</t>
  </si>
  <si>
    <t>魏仕芳</t>
  </si>
  <si>
    <t>桃林铺镇胡桥村胡营组</t>
  </si>
  <si>
    <t>余天娥</t>
  </si>
  <si>
    <t>桃林铺镇胡桥村吴寨组</t>
  </si>
  <si>
    <t>陈新义</t>
  </si>
  <si>
    <t>桃林铺镇胡桥村吕营组</t>
  </si>
  <si>
    <t>洪佐芳</t>
  </si>
  <si>
    <t>杨家珍</t>
  </si>
  <si>
    <t>桃林铺镇胡桥村晏营组</t>
  </si>
  <si>
    <t>林春芳</t>
  </si>
  <si>
    <t>齐春英</t>
  </si>
  <si>
    <t>陈保同</t>
  </si>
  <si>
    <t>桃林铺镇胡桥村杨营组</t>
  </si>
  <si>
    <t>刘保国</t>
  </si>
  <si>
    <t>刘连英</t>
  </si>
  <si>
    <t>桃林铺镇胡桥村喻营组</t>
  </si>
  <si>
    <t>李德彩</t>
  </si>
  <si>
    <t>桃林铺镇胡刘营组</t>
  </si>
  <si>
    <t>吴天珍</t>
  </si>
  <si>
    <t>桃林铺镇胡桥村苏大堰组</t>
  </si>
  <si>
    <t>李炳组</t>
  </si>
  <si>
    <t>桃林铺镇胡桥村李寨组</t>
  </si>
  <si>
    <t>李庆成</t>
  </si>
  <si>
    <t>桃林铺镇胡桥村西刘营组</t>
  </si>
  <si>
    <t>杨万春</t>
  </si>
  <si>
    <t>吴天英</t>
  </si>
  <si>
    <t>杜成英</t>
  </si>
  <si>
    <t>刘炳堂</t>
  </si>
  <si>
    <t>桃林铺镇胡桥村刘营组</t>
  </si>
  <si>
    <t>毛顺珍</t>
  </si>
  <si>
    <t>黄大楼村村民委员会</t>
  </si>
  <si>
    <t>桃林铺镇黄大楼村杜寨组</t>
  </si>
  <si>
    <t>马庆芳</t>
  </si>
  <si>
    <t>桃林铺镇黄大楼村大楼组</t>
  </si>
  <si>
    <t>马义山</t>
  </si>
  <si>
    <t>桃林铺镇黄大楼村黄营组</t>
  </si>
  <si>
    <t>喻清友</t>
  </si>
  <si>
    <t>桃林铺镇黄大楼村汪营组</t>
  </si>
  <si>
    <t>喻明生</t>
  </si>
  <si>
    <t>程保堰</t>
  </si>
  <si>
    <t>黄国良</t>
  </si>
  <si>
    <t>喻志英</t>
  </si>
  <si>
    <t>桃林铺镇黄大楼村丁岗组</t>
  </si>
  <si>
    <t>余会英</t>
  </si>
  <si>
    <t>吴彦珍</t>
  </si>
  <si>
    <t>董术来</t>
  </si>
  <si>
    <t>桃林铺镇黄大楼村马岗组</t>
  </si>
  <si>
    <t>张建于</t>
  </si>
  <si>
    <t>桃林铺镇黄大楼村杜营组</t>
  </si>
  <si>
    <t>杨清杰</t>
  </si>
  <si>
    <t>马庆田</t>
  </si>
  <si>
    <t>桃林铺镇黄大楼村刘岗组</t>
  </si>
  <si>
    <t>杨万付</t>
  </si>
  <si>
    <t>桃林铺镇黄大楼村胡营组</t>
  </si>
  <si>
    <t>范有军</t>
  </si>
  <si>
    <t>黄集村村民委员会</t>
  </si>
  <si>
    <t>桃林铺镇黄集村刘楼组</t>
  </si>
  <si>
    <t>吴大军</t>
  </si>
  <si>
    <t>桃林铺镇黄集村廖营组</t>
  </si>
  <si>
    <t>张家芝</t>
  </si>
  <si>
    <t>许金富</t>
  </si>
  <si>
    <t>桃林铺镇黄集村关寨组</t>
  </si>
  <si>
    <t>程贤英</t>
  </si>
  <si>
    <t>桃林铺镇黄集村程寨组</t>
  </si>
  <si>
    <t>杨桂洲</t>
  </si>
  <si>
    <t>桃林铺镇黄集村东杨营组</t>
  </si>
  <si>
    <t>李庭秀</t>
  </si>
  <si>
    <t>桃林铺镇黄集村李营组</t>
  </si>
  <si>
    <t>关正芳</t>
  </si>
  <si>
    <t>张史珍</t>
  </si>
  <si>
    <t>桃林铺镇黄集村冯营组</t>
  </si>
  <si>
    <t>王有海</t>
  </si>
  <si>
    <t>刘永超</t>
  </si>
  <si>
    <t>桃林铺镇黄集村学校组</t>
  </si>
  <si>
    <t>李保全</t>
  </si>
  <si>
    <t>刘德六</t>
  </si>
  <si>
    <t>桃林铺镇黄集村西杨营组</t>
  </si>
  <si>
    <t>王术芳</t>
  </si>
  <si>
    <t>桃林铺镇黄集村黄集组</t>
  </si>
  <si>
    <t>郑凤先</t>
  </si>
  <si>
    <t>杨术田</t>
  </si>
  <si>
    <t>张树英</t>
  </si>
  <si>
    <t>桃林铺镇黄集村下刘寨组</t>
  </si>
  <si>
    <t>关正珍</t>
  </si>
  <si>
    <t>桃林铺镇黄集村吴营组</t>
  </si>
  <si>
    <t>徐万珍</t>
  </si>
  <si>
    <t>肖国义</t>
  </si>
  <si>
    <t>桃林铺镇黄集村周窑组</t>
  </si>
  <si>
    <t>文有芳</t>
  </si>
  <si>
    <t>刘永国</t>
  </si>
  <si>
    <t>桃林铺镇黄集村洪营组</t>
  </si>
  <si>
    <t>郑承寿</t>
  </si>
  <si>
    <t>胡玉珍</t>
  </si>
  <si>
    <t>刘永发</t>
  </si>
  <si>
    <t>许合芳</t>
  </si>
  <si>
    <t>岳仲英</t>
  </si>
  <si>
    <t>徐万礼</t>
  </si>
  <si>
    <t>刘言珍</t>
  </si>
  <si>
    <t>桃林铺镇黄集村董营组</t>
  </si>
  <si>
    <t>桃林铺镇黄集村五排组</t>
  </si>
  <si>
    <t>刘道和</t>
  </si>
  <si>
    <t>桃林铺镇黄集村刘营组</t>
  </si>
  <si>
    <t>陈德具</t>
  </si>
  <si>
    <t>赵树芳</t>
  </si>
  <si>
    <t>桃林铺镇黄集村松山组</t>
  </si>
  <si>
    <t>周术珍</t>
  </si>
  <si>
    <t>桃林铺镇黄集村程营组</t>
  </si>
  <si>
    <t>周启英</t>
  </si>
  <si>
    <t>王三思</t>
  </si>
  <si>
    <t>刘广泽</t>
  </si>
  <si>
    <t>刘干明</t>
  </si>
  <si>
    <t>李孔珍</t>
  </si>
  <si>
    <t>黄其珍</t>
  </si>
  <si>
    <t>刘永荣</t>
  </si>
  <si>
    <t>雷胜村村民委员会</t>
  </si>
  <si>
    <t>桃林铺镇雷胜村姚营组</t>
  </si>
  <si>
    <t>杨右山</t>
  </si>
  <si>
    <t>桃林铺镇雷胜村雷胜组</t>
  </si>
  <si>
    <t>李孔禄</t>
  </si>
  <si>
    <t>桃林铺镇雷胜村上营组</t>
  </si>
  <si>
    <t>熊元明</t>
  </si>
  <si>
    <t>桃林铺镇雷胜村饶庙组</t>
  </si>
  <si>
    <t>路学珍</t>
  </si>
  <si>
    <t>桃林铺镇雷胜村段营组</t>
  </si>
  <si>
    <t>李怀秀</t>
  </si>
  <si>
    <t>桃林铺镇雷胜村王老营组</t>
  </si>
  <si>
    <t>吕正英</t>
  </si>
  <si>
    <t>桃林铺镇雷胜村张营组</t>
  </si>
  <si>
    <t>王忠成</t>
  </si>
  <si>
    <t>桃林铺镇雷胜村陈大庄组</t>
  </si>
  <si>
    <t>张全珍</t>
  </si>
  <si>
    <t>蔡西芳</t>
  </si>
  <si>
    <t>喻东初</t>
  </si>
  <si>
    <t>杨福英</t>
  </si>
  <si>
    <t>王志成</t>
  </si>
  <si>
    <t>任万芳</t>
  </si>
  <si>
    <t>李西珍</t>
  </si>
  <si>
    <t>张德奎</t>
  </si>
  <si>
    <t>桃林铺镇雷胜村菜队组</t>
  </si>
  <si>
    <t>李会芳</t>
  </si>
  <si>
    <t>桃林铺镇雷胜村张瓦房组</t>
  </si>
  <si>
    <t>吴素芳</t>
  </si>
  <si>
    <t>李店村村民委员会</t>
  </si>
  <si>
    <t>桃林铺镇李店村老庄组</t>
  </si>
  <si>
    <t>陈道荣</t>
  </si>
  <si>
    <t>桃林铺镇李店村李店组</t>
  </si>
  <si>
    <t>李运荣</t>
  </si>
  <si>
    <t>桃林铺镇李店村郎岗组</t>
  </si>
  <si>
    <t>桃林铺镇李店村杨楼组</t>
  </si>
  <si>
    <t>张国荣</t>
  </si>
  <si>
    <t>桃林铺镇李店村龚寨组</t>
  </si>
  <si>
    <t>黄有莲</t>
  </si>
  <si>
    <t>桃林铺镇李店村王小楼组</t>
  </si>
  <si>
    <t>桃林铺镇李店村夹坝组</t>
  </si>
  <si>
    <t>董金芳</t>
  </si>
  <si>
    <t>桃林铺镇李店村何营组</t>
  </si>
  <si>
    <t>李希付</t>
  </si>
  <si>
    <t>桃林铺镇李店村学校组</t>
  </si>
  <si>
    <t>张邦安</t>
  </si>
  <si>
    <t>路新顺</t>
  </si>
  <si>
    <t>桃林铺镇李店村路寨组</t>
  </si>
  <si>
    <t>李孔真</t>
  </si>
  <si>
    <t>王学孟</t>
  </si>
  <si>
    <t>桃林铺镇李店村缸厂组</t>
  </si>
  <si>
    <t>霍新兰</t>
  </si>
  <si>
    <t>桃林铺镇李店村张营组</t>
  </si>
  <si>
    <t>胡纪英</t>
  </si>
  <si>
    <t>吕学友</t>
  </si>
  <si>
    <t>王彦生</t>
  </si>
  <si>
    <t>王术珍</t>
  </si>
  <si>
    <t>桃林铺镇李店村新建组</t>
  </si>
  <si>
    <t>方正齐</t>
  </si>
  <si>
    <t>连塘村村民委员会</t>
  </si>
  <si>
    <t>桃林铺镇连塘村方营组</t>
  </si>
  <si>
    <t>陈应芳</t>
  </si>
  <si>
    <t>桃林铺镇连塘村吴营组</t>
  </si>
  <si>
    <t>汪秀珍</t>
  </si>
  <si>
    <t>桃林铺镇连塘村苏营组</t>
  </si>
  <si>
    <t>余凤云</t>
  </si>
  <si>
    <t>桃林铺镇连塘村朱营组</t>
  </si>
  <si>
    <t>周学英</t>
  </si>
  <si>
    <t>桃林铺镇连塘村毛岗组</t>
  </si>
  <si>
    <t>郑成明</t>
  </si>
  <si>
    <t>王培珍</t>
  </si>
  <si>
    <t>桃林铺镇连塘村李寨组</t>
  </si>
  <si>
    <t>陈心芳</t>
  </si>
  <si>
    <t>桃林铺镇连塘村王营组</t>
  </si>
  <si>
    <t>黄家荣</t>
  </si>
  <si>
    <t>桃林铺镇连塘村连塘组</t>
  </si>
  <si>
    <t>董春付</t>
  </si>
  <si>
    <t>刘芝珍</t>
  </si>
  <si>
    <t>杨万田</t>
  </si>
  <si>
    <t>张庭芳</t>
  </si>
  <si>
    <t>贺宝珍</t>
  </si>
  <si>
    <t>吕顺宇</t>
  </si>
  <si>
    <t>胡志兰</t>
  </si>
  <si>
    <t>桃林铺镇连塘村黄寨组</t>
  </si>
  <si>
    <t>李德根</t>
  </si>
  <si>
    <t>晏福珍</t>
  </si>
  <si>
    <t>桃林铺镇连塘村姚岗组</t>
  </si>
  <si>
    <t>蔡心荣</t>
  </si>
  <si>
    <t>黄术东</t>
  </si>
  <si>
    <t>全集村村民委员会</t>
  </si>
  <si>
    <t>桃林铺镇全集村周营组</t>
  </si>
  <si>
    <t>邓道英</t>
  </si>
  <si>
    <t>桃林铺镇全集村吴营组</t>
  </si>
  <si>
    <t>段金成</t>
  </si>
  <si>
    <t>桃林铺镇全集村段营组</t>
  </si>
  <si>
    <t>吴仕全</t>
  </si>
  <si>
    <t>桃林铺镇全集村街北组</t>
  </si>
  <si>
    <t>齐有珍</t>
  </si>
  <si>
    <t>桃林铺镇全集村马甲组</t>
  </si>
  <si>
    <t>桃林铺镇全集村李营组</t>
  </si>
  <si>
    <t>邓正堂</t>
  </si>
  <si>
    <t>桃林铺镇全集村邓寨组</t>
  </si>
  <si>
    <t>张敬兰</t>
  </si>
  <si>
    <t>桃林铺镇全集村张营组</t>
  </si>
  <si>
    <t>桃林铺镇全村周寨组</t>
  </si>
  <si>
    <t>郑士来</t>
  </si>
  <si>
    <t>洪克礼</t>
  </si>
  <si>
    <t>桃林铺镇全集村新集组</t>
  </si>
  <si>
    <t>钟国英</t>
  </si>
  <si>
    <t>桃林铺镇全集村左营组</t>
  </si>
  <si>
    <t>苏道珍</t>
  </si>
  <si>
    <t>桃林铺镇全集村街南组</t>
  </si>
  <si>
    <t>黄永新</t>
  </si>
  <si>
    <t>杜守芳</t>
  </si>
  <si>
    <t>桃林铺镇全集村王营组</t>
  </si>
  <si>
    <t>胡德荣</t>
  </si>
  <si>
    <t>周锦荣</t>
  </si>
  <si>
    <t>吴春珍</t>
  </si>
  <si>
    <t>吴淑会</t>
  </si>
  <si>
    <t>郑伏先</t>
  </si>
  <si>
    <t>邓道明</t>
  </si>
  <si>
    <t>桃林铺镇全集村吴岗组</t>
  </si>
  <si>
    <t>左宏田</t>
  </si>
  <si>
    <t>桃林铺镇全集村周寨组</t>
  </si>
  <si>
    <t>余庆珍</t>
  </si>
  <si>
    <t>何有发</t>
  </si>
  <si>
    <t>杨耀福</t>
  </si>
  <si>
    <t>苏营村村民委员会</t>
  </si>
  <si>
    <t>桃林铺镇苏营村杨楼组</t>
  </si>
  <si>
    <t>周其英</t>
  </si>
  <si>
    <t>桃林铺镇苏营村下湾组</t>
  </si>
  <si>
    <t>桃林铺镇苏营村许岗组</t>
  </si>
  <si>
    <t>刘道国</t>
  </si>
  <si>
    <t>桃林铺镇苏营村程寨组</t>
  </si>
  <si>
    <t>徐松珍</t>
  </si>
  <si>
    <t>桃林铺镇苏营村周岗组</t>
  </si>
  <si>
    <t>郎良英</t>
  </si>
  <si>
    <t>桃林铺镇苏营村郑营组</t>
  </si>
  <si>
    <t>郑承德</t>
  </si>
  <si>
    <t>黄炳芳</t>
  </si>
  <si>
    <t>桃林铺镇苏营村李窑组</t>
  </si>
  <si>
    <t>周克英</t>
  </si>
  <si>
    <t>张全信</t>
  </si>
  <si>
    <t>刘广德</t>
  </si>
  <si>
    <t>段永合</t>
  </si>
  <si>
    <t>桃林铺镇苏营村马大营组</t>
  </si>
  <si>
    <t>桃林铺镇苏营村王桥组</t>
  </si>
  <si>
    <t>苏玉才</t>
  </si>
  <si>
    <t>桃林铺镇苏营村苏营组</t>
  </si>
  <si>
    <t>饶月芳</t>
  </si>
  <si>
    <t>桃林铺镇苏营村郑桥组</t>
  </si>
  <si>
    <t>段启忠</t>
  </si>
  <si>
    <t>张进财</t>
  </si>
  <si>
    <t>桃林村村民委员会</t>
  </si>
  <si>
    <t>桃林铺镇供销社家属院22</t>
  </si>
  <si>
    <t>李洪勋</t>
  </si>
  <si>
    <t>桃林铺镇香铺村毛营组</t>
  </si>
  <si>
    <t>桃林铺镇桃林铺村苏岗组</t>
  </si>
  <si>
    <t>桃林铺镇桃林铺村刘营组</t>
  </si>
  <si>
    <t>黄应保</t>
  </si>
  <si>
    <t>桃林铺镇政府家属院51</t>
  </si>
  <si>
    <t>计治珍</t>
  </si>
  <si>
    <t>谢新安</t>
  </si>
  <si>
    <t>桃林铺镇桃林铺村余寨组</t>
  </si>
  <si>
    <t>周金荣</t>
  </si>
  <si>
    <t>桃林铺镇桃林铺村张寨组</t>
  </si>
  <si>
    <t>吴关兴</t>
  </si>
  <si>
    <t>桃林铺镇卫生院家属院24号</t>
  </si>
  <si>
    <t>郑仕芳</t>
  </si>
  <si>
    <t>桃林铺镇街道</t>
  </si>
  <si>
    <t>杜守英</t>
  </si>
  <si>
    <t>桃林铺镇桃林铺村杜寨组</t>
  </si>
  <si>
    <t>余春旺</t>
  </si>
  <si>
    <t>桃林铺镇桃林铺村罗营组</t>
  </si>
  <si>
    <t>耿朝富</t>
  </si>
  <si>
    <t>段金洲</t>
  </si>
  <si>
    <t>桃林铺镇桃林铺村黄营组</t>
  </si>
  <si>
    <t>王少轩</t>
  </si>
  <si>
    <t>王万荣</t>
  </si>
  <si>
    <t>桃林铺镇桃林铺村下坊组</t>
  </si>
  <si>
    <t>李孔芳</t>
  </si>
  <si>
    <t>桃林铺镇桃林铺村街东组</t>
  </si>
  <si>
    <t>王启兰</t>
  </si>
  <si>
    <t>黄治邦</t>
  </si>
  <si>
    <t>桃林铺镇桃林铺村小寨组</t>
  </si>
  <si>
    <t>毛荣珍</t>
  </si>
  <si>
    <t>孙翠云</t>
  </si>
  <si>
    <t>桃林铺镇桃林铺村黄大寨组</t>
  </si>
  <si>
    <t>桃林铺镇卫生院家属院18号</t>
  </si>
  <si>
    <t>黄仕宏</t>
  </si>
  <si>
    <t>桃林铺镇水利站家属院3</t>
  </si>
  <si>
    <t>李殿清</t>
  </si>
  <si>
    <t>桃林铺镇营业所家属院3</t>
  </si>
  <si>
    <t>张宪荣</t>
  </si>
  <si>
    <t>桃林铺镇桃林铺村吴营组</t>
  </si>
  <si>
    <t>刘景佩</t>
  </si>
  <si>
    <t>桃林铺镇学校家属院209</t>
  </si>
  <si>
    <t>李玉荣</t>
  </si>
  <si>
    <t>香铺村村民委员会</t>
  </si>
  <si>
    <t>桃林铺镇香铺村后余岗组</t>
  </si>
  <si>
    <t>吕顺库</t>
  </si>
  <si>
    <t>桃林铺镇香铺村陈岗组</t>
  </si>
  <si>
    <t>周启玲</t>
  </si>
  <si>
    <t>桃林铺镇香铺村杨营组</t>
  </si>
  <si>
    <t>邓正云</t>
  </si>
  <si>
    <t>陈万珍</t>
  </si>
  <si>
    <t>桃林铺镇香铺村大堰组</t>
  </si>
  <si>
    <t>杜承芳</t>
  </si>
  <si>
    <t>桃林铺镇香铺村新建组</t>
  </si>
  <si>
    <t>王效荣</t>
  </si>
  <si>
    <t>桃林铺镇香铺村大冲组</t>
  </si>
  <si>
    <t>李德发</t>
  </si>
  <si>
    <t>桃林铺镇香铺村中铺组</t>
  </si>
  <si>
    <t>彭仁海</t>
  </si>
  <si>
    <t>喻清英</t>
  </si>
  <si>
    <t>桃林铺镇香铺村刘寨组</t>
  </si>
  <si>
    <t>李治禄</t>
  </si>
  <si>
    <t>桃林铺镇香铺村大总子组</t>
  </si>
  <si>
    <t>王春英</t>
  </si>
  <si>
    <t>吕全珍</t>
  </si>
  <si>
    <t>左风英</t>
  </si>
  <si>
    <t>桃林铺镇香铺村前铺组</t>
  </si>
  <si>
    <t>姚天芳</t>
  </si>
  <si>
    <t>周楼村村民委员会</t>
  </si>
  <si>
    <t>桃林铺镇周楼村周小营组</t>
  </si>
  <si>
    <t>张德芳</t>
  </si>
  <si>
    <t>桃林铺镇周楼村黄香卜组</t>
  </si>
  <si>
    <t>周西芳</t>
  </si>
  <si>
    <t>吕建珍</t>
  </si>
  <si>
    <t>桃林铺镇周楼村许小营组</t>
  </si>
  <si>
    <t>张国礼</t>
  </si>
  <si>
    <t>桃林铺镇周楼村李小营组</t>
  </si>
  <si>
    <t>周克顶</t>
  </si>
  <si>
    <t>桃林铺镇周楼村周楼组</t>
  </si>
  <si>
    <t>汪敬芳</t>
  </si>
  <si>
    <t>桃林铺镇周楼村孙大营组</t>
  </si>
  <si>
    <t>郑成英</t>
  </si>
  <si>
    <t>桃林铺镇周楼村甘小营组</t>
  </si>
  <si>
    <t>王学笔</t>
  </si>
  <si>
    <t>桃林铺镇周楼村王小营组</t>
  </si>
  <si>
    <t>熊加英</t>
  </si>
  <si>
    <t>周寨村村民委员会</t>
  </si>
  <si>
    <t>桃林铺镇周寨村前楼组</t>
  </si>
  <si>
    <t>桃林铺镇周寨村吴营组</t>
  </si>
  <si>
    <t>高飞江</t>
  </si>
  <si>
    <t>桃林铺镇周寨村苏营组</t>
  </si>
  <si>
    <t>桃林铺镇周寨村新庄组</t>
  </si>
  <si>
    <t>熊建荣</t>
  </si>
  <si>
    <t>桃林铺镇周寨村前营组</t>
  </si>
  <si>
    <t>李泽芳</t>
  </si>
  <si>
    <t>桃林铺镇周寨村黄营组</t>
  </si>
  <si>
    <t>钟兰英</t>
  </si>
  <si>
    <t>桃林铺镇周寨村大楼组</t>
  </si>
  <si>
    <t>杨志江</t>
  </si>
  <si>
    <t>桃林铺镇周寨村当营组</t>
  </si>
  <si>
    <t>桃林铺镇周寨村后行组</t>
  </si>
  <si>
    <t>慧金珍</t>
  </si>
  <si>
    <t>丁志兰</t>
  </si>
  <si>
    <t>李建芝</t>
  </si>
  <si>
    <t>桃林铺镇周寨村唐营组</t>
  </si>
  <si>
    <t>王学芝</t>
  </si>
  <si>
    <t>徐秀芝</t>
  </si>
  <si>
    <t>桃林铺镇周寨村朱营组</t>
  </si>
  <si>
    <t>王如芳</t>
  </si>
  <si>
    <t>周世英</t>
  </si>
  <si>
    <t>吴忠珍</t>
  </si>
  <si>
    <t>桃林铺镇胡桥村张营组</t>
  </si>
  <si>
    <t>王青月</t>
  </si>
  <si>
    <t>桃林铺镇杜寨村黄双楼组</t>
  </si>
  <si>
    <t>董天珍</t>
  </si>
  <si>
    <t>桃林铺镇周楼村周大庙组</t>
  </si>
  <si>
    <t>喻庆祥</t>
  </si>
  <si>
    <t>郑长志</t>
  </si>
  <si>
    <t>邓正珍</t>
  </si>
  <si>
    <t>桃林铺镇春河村河湾组</t>
  </si>
  <si>
    <t>方正珍</t>
  </si>
  <si>
    <t>桃林铺镇春河村岳寨组</t>
  </si>
  <si>
    <t>张朝英</t>
  </si>
  <si>
    <t>洪作倍</t>
  </si>
  <si>
    <t>李德运</t>
  </si>
  <si>
    <t>余广江</t>
  </si>
  <si>
    <t>桃林铺镇桃林村余寨组</t>
  </si>
  <si>
    <t>洪克英</t>
  </si>
  <si>
    <t>桃林铺镇桃林村下坊组</t>
  </si>
  <si>
    <t>任玉英</t>
  </si>
  <si>
    <t>桃林铺镇桃林村曹庄组</t>
  </si>
  <si>
    <t>吕心荣</t>
  </si>
  <si>
    <t>叶贤芳</t>
  </si>
  <si>
    <t>桃林铺镇外贸家属院</t>
  </si>
  <si>
    <t>姜成珍</t>
  </si>
  <si>
    <t>陈天祥</t>
  </si>
  <si>
    <t>洪念珍</t>
  </si>
  <si>
    <t>任祥珍</t>
  </si>
  <si>
    <t>李乐明</t>
  </si>
  <si>
    <t>桃林铺镇付寨村王寨组</t>
  </si>
  <si>
    <t>余春彦</t>
  </si>
  <si>
    <t>吕建洲</t>
  </si>
  <si>
    <t>桃林铺镇全集村村民委员会</t>
  </si>
  <si>
    <t>刘占奎</t>
  </si>
  <si>
    <t>桃林铺镇桃林村村民委员会</t>
  </si>
  <si>
    <t>桃林铺镇桃林铺村街西组</t>
  </si>
  <si>
    <t>钱秀荣</t>
  </si>
  <si>
    <t>桃林铺镇香铺村村民委员会</t>
  </si>
  <si>
    <t>桃林铺镇香铺村朱营组</t>
  </si>
  <si>
    <t>甘秀英</t>
  </si>
  <si>
    <t>桃林铺镇黄大楼村村民委员会</t>
  </si>
  <si>
    <t>桃林铺镇黄大楼村王营组</t>
  </si>
  <si>
    <t>桃林铺镇周楼村村民委员会</t>
  </si>
  <si>
    <t>桃林铺镇周楼村周大营组</t>
  </si>
  <si>
    <t>姜汉荣</t>
  </si>
  <si>
    <t>桃林铺镇杜寨村村民委员会</t>
  </si>
  <si>
    <t>桃林铺镇杜寨村严营组</t>
  </si>
  <si>
    <t>桃林铺镇苏营村村民委员会</t>
  </si>
  <si>
    <t>徐应华</t>
  </si>
  <si>
    <t>桃林铺镇陈楼村村民委员会</t>
  </si>
  <si>
    <t>桃林铺镇陈楼村陈楼组</t>
  </si>
  <si>
    <t>刘志永</t>
  </si>
  <si>
    <t>93</t>
  </si>
  <si>
    <t>熊有轩</t>
  </si>
  <si>
    <t>桃林铺镇李店村村民委员会</t>
  </si>
  <si>
    <t>王相芝</t>
  </si>
  <si>
    <t>桃林铺镇周寨村村民委员会</t>
  </si>
  <si>
    <t>桃林铺镇周寨村周寨组</t>
  </si>
  <si>
    <t>桃林铺镇胡桥村村民委员会</t>
  </si>
  <si>
    <t>95</t>
  </si>
  <si>
    <t>桃林铺镇黄大楼村丁寨组</t>
  </si>
  <si>
    <t>陈启兰</t>
  </si>
  <si>
    <t>桃林铺镇付寨村村民委员会</t>
  </si>
  <si>
    <t>黄天英</t>
  </si>
  <si>
    <t>桃林铺镇政府家属院39</t>
  </si>
  <si>
    <t>李庆雨</t>
  </si>
  <si>
    <t>连塘村连塘组</t>
  </si>
  <si>
    <t>晏春明</t>
  </si>
  <si>
    <t>魏岗乡</t>
  </si>
  <si>
    <t>程寨村</t>
  </si>
  <si>
    <t>雷杰</t>
  </si>
  <si>
    <t>前营组</t>
  </si>
  <si>
    <t>李正芝</t>
  </si>
  <si>
    <t>肖国珍</t>
  </si>
  <si>
    <t>肖应荣</t>
  </si>
  <si>
    <t>阮观忠</t>
  </si>
  <si>
    <t>胡克安</t>
  </si>
  <si>
    <t>宋保洲</t>
  </si>
  <si>
    <t>范洼组</t>
  </si>
  <si>
    <t>程国栋</t>
  </si>
  <si>
    <t>程寨组</t>
  </si>
  <si>
    <t>廖金荣</t>
  </si>
  <si>
    <t>孙尚琴</t>
  </si>
  <si>
    <t>万井组</t>
  </si>
  <si>
    <t>朱建龙</t>
  </si>
  <si>
    <t>宋桂英</t>
  </si>
  <si>
    <t>胡洼组</t>
  </si>
  <si>
    <t>晏桂花</t>
  </si>
  <si>
    <t>晏营组</t>
  </si>
  <si>
    <t>王少荣</t>
  </si>
  <si>
    <t>闵店组</t>
  </si>
  <si>
    <t>杨爱华</t>
  </si>
  <si>
    <t>王爱华</t>
  </si>
  <si>
    <t>沈秀英</t>
  </si>
  <si>
    <t>南洼组</t>
  </si>
  <si>
    <t>晏汤氏</t>
  </si>
  <si>
    <t>熊桂兰</t>
  </si>
  <si>
    <t>晏保英</t>
  </si>
  <si>
    <t>余天成</t>
  </si>
  <si>
    <t>赵国珍</t>
  </si>
  <si>
    <t>北洼组</t>
  </si>
  <si>
    <t>胡德芳</t>
  </si>
  <si>
    <t>朱小芳</t>
  </si>
  <si>
    <t>龚守武</t>
  </si>
  <si>
    <t>上庄组</t>
  </si>
  <si>
    <t>赵秀英</t>
  </si>
  <si>
    <t>柳保珍</t>
  </si>
  <si>
    <t>邓店村</t>
  </si>
  <si>
    <t>仓东</t>
  </si>
  <si>
    <t>郝玉英</t>
  </si>
  <si>
    <t>大张</t>
  </si>
  <si>
    <t>武志友</t>
  </si>
  <si>
    <t>王正喜</t>
  </si>
  <si>
    <t>后宋</t>
  </si>
  <si>
    <t>王蒋氏</t>
  </si>
  <si>
    <t>彭志英</t>
  </si>
  <si>
    <t>汪月娥</t>
  </si>
  <si>
    <t>集北</t>
  </si>
  <si>
    <t>张清珍</t>
  </si>
  <si>
    <t>集东</t>
  </si>
  <si>
    <t>集西</t>
  </si>
  <si>
    <t>彭兰英</t>
  </si>
  <si>
    <t>许桂英</t>
  </si>
  <si>
    <t>前宋</t>
  </si>
  <si>
    <t>宋金芳</t>
  </si>
  <si>
    <t>宋成永</t>
  </si>
  <si>
    <t>前张</t>
  </si>
  <si>
    <t>朱顾氏</t>
  </si>
  <si>
    <t>陈桂英</t>
  </si>
  <si>
    <t>魏岗</t>
  </si>
  <si>
    <t>小张</t>
  </si>
  <si>
    <t>龚张氏</t>
  </si>
  <si>
    <t>王王氏</t>
  </si>
  <si>
    <t>方秀莲</t>
  </si>
  <si>
    <t>贾凤英</t>
  </si>
  <si>
    <t>高楼村</t>
  </si>
  <si>
    <t>陈有山</t>
  </si>
  <si>
    <t>余在芳</t>
  </si>
  <si>
    <t>宋汉荣</t>
  </si>
  <si>
    <t>姚营组</t>
  </si>
  <si>
    <t>汪玉娥</t>
  </si>
  <si>
    <t>蔡保奎</t>
  </si>
  <si>
    <t>南陈营</t>
  </si>
  <si>
    <t>蔡德兰</t>
  </si>
  <si>
    <t>杨继忠</t>
  </si>
  <si>
    <t>蔡大寨</t>
  </si>
  <si>
    <t>宋围孜</t>
  </si>
  <si>
    <t>宋汉文</t>
  </si>
  <si>
    <t>跃进组</t>
  </si>
  <si>
    <t>宋汉宇</t>
  </si>
  <si>
    <t>前进组</t>
  </si>
  <si>
    <t>代海全</t>
  </si>
  <si>
    <t>朱保英</t>
  </si>
  <si>
    <t>宋保堂</t>
  </si>
  <si>
    <t>刘忠珍</t>
  </si>
  <si>
    <t>吴同英</t>
  </si>
  <si>
    <t>宋学英</t>
  </si>
  <si>
    <t>彭塘组</t>
  </si>
  <si>
    <t>张斗南</t>
  </si>
  <si>
    <t>八塘组</t>
  </si>
  <si>
    <t>高国英</t>
  </si>
  <si>
    <t>张贵南</t>
  </si>
  <si>
    <t>东陈营</t>
  </si>
  <si>
    <t>高国志</t>
  </si>
  <si>
    <t>高楼组</t>
  </si>
  <si>
    <t>陈玉现</t>
  </si>
  <si>
    <t>李中井</t>
  </si>
  <si>
    <t>徐芳玉</t>
  </si>
  <si>
    <t>和平村</t>
  </si>
  <si>
    <t>彭学芳</t>
  </si>
  <si>
    <t>吴营</t>
  </si>
  <si>
    <t>周小凤</t>
  </si>
  <si>
    <t>前廖岗</t>
  </si>
  <si>
    <t>谈秀芳</t>
  </si>
  <si>
    <t>廖春堂</t>
  </si>
  <si>
    <t>付桂荣</t>
  </si>
  <si>
    <t>甲坝</t>
  </si>
  <si>
    <t>付金氏</t>
  </si>
  <si>
    <t>付清发</t>
  </si>
  <si>
    <t>王朝付</t>
  </si>
  <si>
    <t>杨国芳</t>
  </si>
  <si>
    <t>廖春娥</t>
  </si>
  <si>
    <t>后廖岗</t>
  </si>
  <si>
    <t>徐谢氏</t>
  </si>
  <si>
    <t>后陈总</t>
  </si>
  <si>
    <t>廖建荣</t>
  </si>
  <si>
    <t>余素珍</t>
  </si>
  <si>
    <t>郝忠芳</t>
  </si>
  <si>
    <t>张均成</t>
  </si>
  <si>
    <t>黄素珍</t>
  </si>
  <si>
    <t>西陈营</t>
  </si>
  <si>
    <t>高树芳</t>
  </si>
  <si>
    <t>前王营</t>
  </si>
  <si>
    <t>彭学义</t>
  </si>
  <si>
    <t>后王营</t>
  </si>
  <si>
    <t>王金友</t>
  </si>
  <si>
    <t>匡学德</t>
  </si>
  <si>
    <t>熊桂珍</t>
  </si>
  <si>
    <t>郭志洲</t>
  </si>
  <si>
    <t>郭寨</t>
  </si>
  <si>
    <t>李天福</t>
  </si>
  <si>
    <t>张彦芳</t>
  </si>
  <si>
    <t>魏新春</t>
  </si>
  <si>
    <t>谈树珍</t>
  </si>
  <si>
    <t>尹兰芳</t>
  </si>
  <si>
    <t>胡围孜村</t>
  </si>
  <si>
    <t>大西庄组</t>
  </si>
  <si>
    <t>莫有正</t>
  </si>
  <si>
    <t>杨本培</t>
  </si>
  <si>
    <t>莫小庄组</t>
  </si>
  <si>
    <t>彭守芳</t>
  </si>
  <si>
    <t>刘庄组</t>
  </si>
  <si>
    <t>叶金珍</t>
  </si>
  <si>
    <t>两半截组</t>
  </si>
  <si>
    <t>刘登年</t>
  </si>
  <si>
    <t>黄成芳</t>
  </si>
  <si>
    <t>魏延正</t>
  </si>
  <si>
    <t>胡庄组</t>
  </si>
  <si>
    <t>杨有才</t>
  </si>
  <si>
    <t>夏素珍</t>
  </si>
  <si>
    <t>前杨岗组</t>
  </si>
  <si>
    <t>刘献芳</t>
  </si>
  <si>
    <t>后杨岗组</t>
  </si>
  <si>
    <t>徐庄组</t>
  </si>
  <si>
    <t>汤新霞</t>
  </si>
  <si>
    <t>李杨氏</t>
  </si>
  <si>
    <t>居委会</t>
  </si>
  <si>
    <t>彭继芳</t>
  </si>
  <si>
    <t>彭树珍</t>
  </si>
  <si>
    <t>尹基英</t>
  </si>
  <si>
    <t>彭姚氏</t>
  </si>
  <si>
    <t>彭刘氏</t>
  </si>
  <si>
    <t>胡桂兰</t>
  </si>
  <si>
    <t>靠山集村</t>
  </si>
  <si>
    <t>明星组</t>
  </si>
  <si>
    <t>黄宪芳</t>
  </si>
  <si>
    <t>黄光荣</t>
  </si>
  <si>
    <t>莫楼组</t>
  </si>
  <si>
    <t>丁付芳</t>
  </si>
  <si>
    <t>姚桂英</t>
  </si>
  <si>
    <t>桃中组</t>
  </si>
  <si>
    <t>郭连周</t>
  </si>
  <si>
    <t>郭长胜</t>
  </si>
  <si>
    <t>郭围组</t>
  </si>
  <si>
    <t>吴绍卿</t>
  </si>
  <si>
    <t>刁连珍</t>
  </si>
  <si>
    <t>喻全福</t>
  </si>
  <si>
    <t>詹围组</t>
  </si>
  <si>
    <t>莫荣正</t>
  </si>
  <si>
    <t>黄彦章</t>
  </si>
  <si>
    <t>詹岗组</t>
  </si>
  <si>
    <t>莫中芳</t>
  </si>
  <si>
    <t>何瑞祥</t>
  </si>
  <si>
    <t>何瑞星</t>
  </si>
  <si>
    <t>史杨氏</t>
  </si>
  <si>
    <t>靠山集组</t>
  </si>
  <si>
    <t>张跃英</t>
  </si>
  <si>
    <t>杨正芳</t>
  </si>
  <si>
    <t>彭秀连</t>
  </si>
  <si>
    <t>徐荣珍</t>
  </si>
  <si>
    <t>郭宣氏</t>
  </si>
  <si>
    <t>史庆贵</t>
  </si>
  <si>
    <t>王树珍</t>
  </si>
  <si>
    <t>莫新芳</t>
  </si>
  <si>
    <t>蒋万学</t>
  </si>
  <si>
    <t>毛围孜村</t>
  </si>
  <si>
    <t>蒋营组</t>
  </si>
  <si>
    <t>杨国礼</t>
  </si>
  <si>
    <t>徐加萍</t>
  </si>
  <si>
    <t>田围组</t>
  </si>
  <si>
    <t>任树英</t>
  </si>
  <si>
    <t>胡金华</t>
  </si>
  <si>
    <t>毛听均</t>
  </si>
  <si>
    <t>余树英</t>
  </si>
  <si>
    <t>毛刘氏</t>
  </si>
  <si>
    <t>毛围组</t>
  </si>
  <si>
    <t>李向日</t>
  </si>
  <si>
    <t>熊同山</t>
  </si>
  <si>
    <t>田营组</t>
  </si>
  <si>
    <t>沈杨氏</t>
  </si>
  <si>
    <t>熊刘氏</t>
  </si>
  <si>
    <t>东刘洼</t>
  </si>
  <si>
    <t>刘万贵</t>
  </si>
  <si>
    <t>西刘洼</t>
  </si>
  <si>
    <t>汤楼组</t>
  </si>
  <si>
    <t>雷万芳</t>
  </si>
  <si>
    <t>杨林芳</t>
  </si>
  <si>
    <t>汤寨组</t>
  </si>
  <si>
    <t>席秀荣</t>
  </si>
  <si>
    <t>立园组</t>
  </si>
  <si>
    <t>罗祥均</t>
  </si>
  <si>
    <t>张少兰</t>
  </si>
  <si>
    <t>西南营组</t>
  </si>
  <si>
    <t>汤李氏</t>
  </si>
  <si>
    <t>李棚组</t>
  </si>
  <si>
    <t>魏天珍</t>
  </si>
  <si>
    <t>魏营组</t>
  </si>
  <si>
    <t>柳春芳</t>
  </si>
  <si>
    <t>蒋寨组</t>
  </si>
  <si>
    <t>雷少甫</t>
  </si>
  <si>
    <t>宋庄组</t>
  </si>
  <si>
    <t>汤雷氏</t>
  </si>
  <si>
    <t>王国喜</t>
  </si>
  <si>
    <t>罗代氏</t>
  </si>
  <si>
    <t>牛岗村</t>
  </si>
  <si>
    <t>雷成芳</t>
  </si>
  <si>
    <t>前赵营组</t>
  </si>
  <si>
    <t>柳作明</t>
  </si>
  <si>
    <t>陈树琴</t>
  </si>
  <si>
    <t>周氏</t>
  </si>
  <si>
    <t>北周营组</t>
  </si>
  <si>
    <t>许士珍</t>
  </si>
  <si>
    <t>姚连珍</t>
  </si>
  <si>
    <t>姚连甫</t>
  </si>
  <si>
    <t>温国芳</t>
  </si>
  <si>
    <t>前余营组</t>
  </si>
  <si>
    <t>后赵营组</t>
  </si>
  <si>
    <t>柳治海</t>
  </si>
  <si>
    <t>赵店组</t>
  </si>
  <si>
    <t>赵国正</t>
  </si>
  <si>
    <t>童兰芳</t>
  </si>
  <si>
    <t>贾围孜组</t>
  </si>
  <si>
    <t>黄祖芳</t>
  </si>
  <si>
    <t>李洪英</t>
  </si>
  <si>
    <t>彭寨村</t>
  </si>
  <si>
    <t>丁范霞</t>
  </si>
  <si>
    <t>王电珍</t>
  </si>
  <si>
    <t>张开海</t>
  </si>
  <si>
    <t>汪洪珍</t>
  </si>
  <si>
    <t>蔡广英</t>
  </si>
  <si>
    <t>大彭营</t>
  </si>
  <si>
    <t>彭应甫</t>
  </si>
  <si>
    <t>彭中峰</t>
  </si>
  <si>
    <t>农场</t>
  </si>
  <si>
    <t>潘贵英</t>
  </si>
  <si>
    <t>吴加成</t>
  </si>
  <si>
    <t>姚营</t>
  </si>
  <si>
    <t>李霞</t>
  </si>
  <si>
    <t>廖寨</t>
  </si>
  <si>
    <t>郑纪中</t>
  </si>
  <si>
    <t>孙油坊</t>
  </si>
  <si>
    <t>石刘氏</t>
  </si>
  <si>
    <t>毛恩德</t>
  </si>
  <si>
    <t>王在贤</t>
  </si>
  <si>
    <t>潘秀珍</t>
  </si>
  <si>
    <t>陶营</t>
  </si>
  <si>
    <t>施秀珍</t>
  </si>
  <si>
    <t>廖大庄</t>
  </si>
  <si>
    <t>姚秀英</t>
  </si>
  <si>
    <t>金学英</t>
  </si>
  <si>
    <t>吴士芳</t>
  </si>
  <si>
    <t>余西</t>
  </si>
  <si>
    <t>余万芳</t>
  </si>
  <si>
    <t>余楼</t>
  </si>
  <si>
    <t>陈连芳</t>
  </si>
  <si>
    <t>赵桥</t>
  </si>
  <si>
    <t>陈杨氏</t>
  </si>
  <si>
    <t>张开付</t>
  </si>
  <si>
    <t>孙素珍</t>
  </si>
  <si>
    <t>阮其芳</t>
  </si>
  <si>
    <t>刘洼</t>
  </si>
  <si>
    <t>彭忠文</t>
  </si>
  <si>
    <t>王义青</t>
  </si>
  <si>
    <t>顺河村</t>
  </si>
  <si>
    <t>河头</t>
  </si>
  <si>
    <t>王喻氏</t>
  </si>
  <si>
    <t>王启龙</t>
  </si>
  <si>
    <t>杨空</t>
  </si>
  <si>
    <t>孙庙</t>
  </si>
  <si>
    <t>潘陈氏</t>
  </si>
  <si>
    <t>喻老庄</t>
  </si>
  <si>
    <t>喻国有</t>
  </si>
  <si>
    <t>贾树珍</t>
  </si>
  <si>
    <t>喻营</t>
  </si>
  <si>
    <t>王恩山</t>
  </si>
  <si>
    <t>牛国英</t>
  </si>
  <si>
    <t>林保珍</t>
  </si>
  <si>
    <t>辛店</t>
  </si>
  <si>
    <t>顾明友</t>
  </si>
  <si>
    <t>闫正发</t>
  </si>
  <si>
    <t>彭国功</t>
  </si>
  <si>
    <t>马兰英</t>
  </si>
  <si>
    <t>王宋氏</t>
  </si>
  <si>
    <t>彭怀敏</t>
  </si>
  <si>
    <t>彭纪武</t>
  </si>
  <si>
    <t>彭荣财</t>
  </si>
  <si>
    <t>彭荣贵</t>
  </si>
  <si>
    <t>彭正付</t>
  </si>
  <si>
    <t>简文芳</t>
  </si>
  <si>
    <t xml:space="preserve">陈秀英
</t>
  </si>
  <si>
    <t>彭童氏</t>
  </si>
  <si>
    <t>刁守叶</t>
  </si>
  <si>
    <t>许天付</t>
  </si>
  <si>
    <t>刁彭氏</t>
  </si>
  <si>
    <t>刁汪氏</t>
  </si>
  <si>
    <t>胡应芳</t>
  </si>
  <si>
    <t>姚蔡氏</t>
  </si>
  <si>
    <t>姚兰英</t>
  </si>
  <si>
    <t>李张氏</t>
  </si>
  <si>
    <t>彭天顺</t>
  </si>
  <si>
    <t>陈锦霞</t>
  </si>
  <si>
    <t>高荣芳</t>
  </si>
  <si>
    <t>刘付初</t>
  </si>
  <si>
    <t>彭付昌</t>
  </si>
  <si>
    <t>杨天荣</t>
  </si>
  <si>
    <t>高金连</t>
  </si>
  <si>
    <t>新里集村</t>
  </si>
  <si>
    <t>余在林</t>
  </si>
  <si>
    <t>郝文雅</t>
  </si>
  <si>
    <t>刘本有</t>
  </si>
  <si>
    <t>匡正义</t>
  </si>
  <si>
    <t>小匡营组</t>
  </si>
  <si>
    <t>金志芳</t>
  </si>
  <si>
    <t>大匡营组</t>
  </si>
  <si>
    <t>匡学成</t>
  </si>
  <si>
    <t>匡付氏</t>
  </si>
  <si>
    <t>魏岗街道</t>
  </si>
  <si>
    <t>王会兰</t>
  </si>
  <si>
    <t>石建珍</t>
  </si>
  <si>
    <t>杨贵珍</t>
  </si>
  <si>
    <t>兰秀英</t>
  </si>
  <si>
    <t>余文珍</t>
  </si>
  <si>
    <t>高塘埂组</t>
  </si>
  <si>
    <t>熊高氏</t>
  </si>
  <si>
    <t>王小寨组</t>
  </si>
  <si>
    <t>熊喻氏</t>
  </si>
  <si>
    <t>邬窝组</t>
  </si>
  <si>
    <t>熊者英</t>
  </si>
  <si>
    <t>前庄组</t>
  </si>
  <si>
    <t>石吴氏</t>
  </si>
  <si>
    <t>陈大庄组</t>
  </si>
  <si>
    <t>雷明珍</t>
  </si>
  <si>
    <t>吴许氏</t>
  </si>
  <si>
    <t>向寨组</t>
  </si>
  <si>
    <t>苗素英</t>
  </si>
  <si>
    <t>北元组</t>
  </si>
  <si>
    <t>孙桂珍</t>
  </si>
  <si>
    <t>邬营组</t>
  </si>
  <si>
    <t>余士信</t>
  </si>
  <si>
    <t>堰西组</t>
  </si>
  <si>
    <t>王刘氏</t>
  </si>
  <si>
    <t>吴成白</t>
  </si>
  <si>
    <t>徐保珍</t>
  </si>
  <si>
    <t>杨围孜村</t>
  </si>
  <si>
    <t>孙泽荣</t>
  </si>
  <si>
    <t>大陈营组</t>
  </si>
  <si>
    <t>蔡贵英</t>
  </si>
  <si>
    <t>王化友</t>
  </si>
  <si>
    <t>许贵花</t>
  </si>
  <si>
    <t>童秀英</t>
  </si>
  <si>
    <t>小庄组</t>
  </si>
  <si>
    <t>彭世轩</t>
  </si>
  <si>
    <t>蔡永平</t>
  </si>
  <si>
    <t>贾围组</t>
  </si>
  <si>
    <t>姚明英</t>
  </si>
  <si>
    <t>彭少均</t>
  </si>
  <si>
    <t>熊彭氏</t>
  </si>
  <si>
    <t>徐兰芳</t>
  </si>
  <si>
    <t>尹洼组</t>
  </si>
  <si>
    <t>顾秀英</t>
  </si>
  <si>
    <t>尹保寿</t>
  </si>
  <si>
    <t>彭世堂</t>
  </si>
  <si>
    <t>王保珍</t>
  </si>
  <si>
    <t>王谷氏</t>
  </si>
  <si>
    <t>彭启雨</t>
  </si>
  <si>
    <t>匡庄组</t>
  </si>
  <si>
    <t>宋国莲</t>
  </si>
  <si>
    <t>尹杨氏</t>
  </si>
  <si>
    <t>胡国福</t>
  </si>
  <si>
    <t>胡庭和</t>
  </si>
  <si>
    <t>姚学堂</t>
  </si>
  <si>
    <t>王立明</t>
  </si>
  <si>
    <t>小陈营组</t>
  </si>
  <si>
    <t>彭凤举</t>
  </si>
  <si>
    <t>余店</t>
  </si>
  <si>
    <t>唐青芳</t>
  </si>
  <si>
    <t>张玉荣</t>
  </si>
  <si>
    <t>吴付氏</t>
  </si>
  <si>
    <t>胡金山</t>
  </si>
  <si>
    <t>万素珍</t>
  </si>
  <si>
    <t>宋余氏</t>
  </si>
  <si>
    <t>宋成海</t>
  </si>
  <si>
    <t>金学花</t>
  </si>
  <si>
    <t>李明学</t>
  </si>
  <si>
    <t>蔡金花</t>
  </si>
  <si>
    <t>李大荣</t>
  </si>
  <si>
    <t>魏素玲</t>
  </si>
  <si>
    <t>王国芳</t>
  </si>
  <si>
    <t>吴士忠</t>
  </si>
  <si>
    <t>秦玉英</t>
  </si>
  <si>
    <t>小王营</t>
  </si>
  <si>
    <t>张金昌</t>
  </si>
  <si>
    <t>彭桂兰</t>
  </si>
  <si>
    <t>彭志稳</t>
  </si>
  <si>
    <t>邬天珍</t>
  </si>
  <si>
    <t>王泽恩</t>
  </si>
  <si>
    <t>雷塘寨</t>
  </si>
  <si>
    <t>孙贵英</t>
  </si>
  <si>
    <t>岳湖堰</t>
  </si>
  <si>
    <t>王陈氏</t>
  </si>
  <si>
    <t>张德洲</t>
  </si>
  <si>
    <t>雷少成</t>
  </si>
  <si>
    <t>彭建生</t>
  </si>
  <si>
    <t>高国芳</t>
  </si>
  <si>
    <t>余少英</t>
  </si>
  <si>
    <t>杨哲甫</t>
  </si>
  <si>
    <t>俞秀珍</t>
  </si>
  <si>
    <t>王中理</t>
  </si>
  <si>
    <t>胡洲成</t>
  </si>
  <si>
    <t>杨荣珍</t>
  </si>
  <si>
    <t>陈贵英</t>
  </si>
  <si>
    <t>刘三姐</t>
  </si>
  <si>
    <t>姚桂珍</t>
  </si>
  <si>
    <t>双围孜村</t>
  </si>
  <si>
    <t>蒋北组</t>
  </si>
  <si>
    <t>赵广珍</t>
  </si>
  <si>
    <t>周宋氏</t>
  </si>
  <si>
    <t>易天福</t>
  </si>
  <si>
    <t>代庄组</t>
  </si>
  <si>
    <t>杨俱友</t>
  </si>
  <si>
    <t>姚俱才</t>
  </si>
  <si>
    <t>华保具</t>
  </si>
  <si>
    <t>庙根组</t>
  </si>
  <si>
    <t>蒋洪现</t>
  </si>
  <si>
    <t>吴围孜组</t>
  </si>
  <si>
    <t>吴志英</t>
  </si>
  <si>
    <t>熊国义</t>
  </si>
  <si>
    <t>蒋洪正</t>
  </si>
  <si>
    <t>刘树珍</t>
  </si>
  <si>
    <t>余得凤</t>
  </si>
  <si>
    <t>张明旭</t>
  </si>
  <si>
    <t>陈万照</t>
  </si>
  <si>
    <t>蒋南组</t>
  </si>
  <si>
    <t>潘雷氏</t>
  </si>
  <si>
    <t>彭忠英</t>
  </si>
  <si>
    <t>易张氏</t>
  </si>
  <si>
    <t>易围孜组</t>
  </si>
  <si>
    <t>尹振芳</t>
  </si>
  <si>
    <t>宋兰芳</t>
  </si>
  <si>
    <t>蔡银地</t>
  </si>
  <si>
    <t>柳店村</t>
  </si>
  <si>
    <t>胡少明</t>
  </si>
  <si>
    <t>王敏珍</t>
  </si>
  <si>
    <t>柳凤元</t>
  </si>
  <si>
    <t>卢天恩</t>
  </si>
  <si>
    <t>刘春喜</t>
  </si>
  <si>
    <t>贾中芝</t>
  </si>
  <si>
    <t>李明甫</t>
  </si>
  <si>
    <t>柳东组</t>
  </si>
  <si>
    <t>翁秀英</t>
  </si>
  <si>
    <t>胡德山</t>
  </si>
  <si>
    <t>胡国太</t>
  </si>
  <si>
    <t>郭新荣</t>
  </si>
  <si>
    <t>穆金发</t>
  </si>
  <si>
    <t>熊桂芳</t>
  </si>
  <si>
    <t>杨九德</t>
  </si>
  <si>
    <t>胡有俭</t>
  </si>
  <si>
    <t>汤万氏</t>
  </si>
  <si>
    <t>郝楼村</t>
  </si>
  <si>
    <t>郝楼</t>
  </si>
  <si>
    <t>小胡营</t>
  </si>
  <si>
    <t>陈国友</t>
  </si>
  <si>
    <t>胡明芳</t>
  </si>
  <si>
    <t>北吴营</t>
  </si>
  <si>
    <t>王海军</t>
  </si>
  <si>
    <t>杨照勋</t>
  </si>
  <si>
    <t>坡西</t>
  </si>
  <si>
    <t>代素珍</t>
  </si>
  <si>
    <t>南吴营</t>
  </si>
  <si>
    <t>龚广英</t>
  </si>
  <si>
    <t>许丙英</t>
  </si>
  <si>
    <t>代营</t>
  </si>
  <si>
    <t>文才珍</t>
  </si>
  <si>
    <t>杨松珍</t>
  </si>
  <si>
    <t>杨松芳</t>
  </si>
  <si>
    <t>胡国明</t>
  </si>
  <si>
    <t>楼凤塘</t>
  </si>
  <si>
    <t>龚广成</t>
  </si>
  <si>
    <t>前万板</t>
  </si>
  <si>
    <t>许志英</t>
  </si>
  <si>
    <t>龚德荣</t>
  </si>
  <si>
    <t>杨凤德</t>
  </si>
  <si>
    <t>凤淮村</t>
  </si>
  <si>
    <t>李围</t>
  </si>
  <si>
    <t>闫素芳</t>
  </si>
  <si>
    <t>闫秀珍</t>
  </si>
  <si>
    <t>姚围</t>
  </si>
  <si>
    <t>李群堂</t>
  </si>
  <si>
    <t>凤淮村李围</t>
  </si>
  <si>
    <t>李群志</t>
  </si>
  <si>
    <t>凤淮村蔡庄</t>
  </si>
  <si>
    <t>李荣芳</t>
  </si>
  <si>
    <t>凤淮村王围</t>
  </si>
  <si>
    <t>姚永停</t>
  </si>
  <si>
    <t>凤淮村下营</t>
  </si>
  <si>
    <t>李周英</t>
  </si>
  <si>
    <t>凤淮村简围</t>
  </si>
  <si>
    <t>姚克敏</t>
  </si>
  <si>
    <t>凤淮村姚围组</t>
  </si>
  <si>
    <t>韩庭荣</t>
  </si>
  <si>
    <t>凤淮村宋营</t>
  </si>
  <si>
    <t>孔德喜</t>
  </si>
  <si>
    <t>凤淮村罗营</t>
  </si>
  <si>
    <t>贾志超</t>
  </si>
  <si>
    <t>凤淮村乔沟</t>
  </si>
  <si>
    <t>简继甫</t>
  </si>
  <si>
    <t>凤淮村下庄</t>
  </si>
  <si>
    <t>姚明光</t>
  </si>
  <si>
    <t>姚岗</t>
  </si>
  <si>
    <t>姚明礼</t>
  </si>
  <si>
    <t>凤淮村姚岗</t>
  </si>
  <si>
    <t>陈永英</t>
  </si>
  <si>
    <t>凤淮村韩岗</t>
  </si>
  <si>
    <t>陈光芳</t>
  </si>
  <si>
    <t>陈加更</t>
  </si>
  <si>
    <t>凤淮村陈营</t>
  </si>
  <si>
    <t>潘保国</t>
  </si>
  <si>
    <t>潘加岁</t>
  </si>
  <si>
    <t>彭少芳</t>
  </si>
  <si>
    <t>凤淮村小庄</t>
  </si>
  <si>
    <t>彭忠芳</t>
  </si>
  <si>
    <t>宋保友</t>
  </si>
  <si>
    <t>姚明清</t>
  </si>
  <si>
    <t>姚明文</t>
  </si>
  <si>
    <t>宋荣清</t>
  </si>
  <si>
    <t>贾自珍</t>
  </si>
  <si>
    <t>刘春芳</t>
  </si>
  <si>
    <t>陈永芳</t>
  </si>
  <si>
    <t>马忠珍</t>
  </si>
  <si>
    <t>乡政府</t>
  </si>
  <si>
    <t>杨玉明</t>
  </si>
  <si>
    <t>猪场</t>
  </si>
  <si>
    <t>徐德英</t>
  </si>
  <si>
    <t>黄世贤</t>
  </si>
  <si>
    <t>彭素云</t>
  </si>
  <si>
    <t>邬桥村</t>
  </si>
  <si>
    <t>王荣芳</t>
  </si>
  <si>
    <t>柳作选</t>
  </si>
  <si>
    <t>蔡树清</t>
  </si>
  <si>
    <t>熊保珍</t>
  </si>
  <si>
    <t>熊少成</t>
  </si>
  <si>
    <t>郭素珍</t>
  </si>
  <si>
    <t>熊保地</t>
  </si>
  <si>
    <t>杨听才</t>
  </si>
  <si>
    <t>杨徐氏</t>
  </si>
  <si>
    <t>杨陈氏</t>
  </si>
  <si>
    <t>谢楼组</t>
  </si>
  <si>
    <t>莫福新</t>
  </si>
  <si>
    <t>柳作芳</t>
  </si>
  <si>
    <t>贾士明</t>
  </si>
  <si>
    <t>莫兰英</t>
  </si>
  <si>
    <t>李大清</t>
  </si>
  <si>
    <t>李围孜</t>
  </si>
  <si>
    <t>宋东组</t>
  </si>
  <si>
    <t>李广友</t>
  </si>
  <si>
    <t>杨海珍</t>
  </si>
  <si>
    <t>尹维成</t>
  </si>
  <si>
    <t>陈桂林</t>
  </si>
  <si>
    <t>粮管所</t>
  </si>
  <si>
    <t>杨春发</t>
  </si>
  <si>
    <t>蚕种场</t>
  </si>
  <si>
    <t>王明芳</t>
  </si>
  <si>
    <t>李明付</t>
  </si>
  <si>
    <t>考城组</t>
  </si>
  <si>
    <t>黄明道</t>
  </si>
  <si>
    <t>雷志山</t>
  </si>
  <si>
    <t>彭玉英</t>
  </si>
  <si>
    <t>马秀荣</t>
  </si>
  <si>
    <t>王宪英</t>
  </si>
  <si>
    <t>宋士清</t>
  </si>
  <si>
    <t>余店村</t>
  </si>
  <si>
    <t>谢耀生</t>
  </si>
  <si>
    <t>夏吉娥</t>
  </si>
  <si>
    <t>郝楼组</t>
  </si>
  <si>
    <t>代海青</t>
  </si>
  <si>
    <t>刘永珍</t>
  </si>
  <si>
    <t>彭塘</t>
  </si>
  <si>
    <t>邬正英</t>
  </si>
  <si>
    <t>蔡营</t>
  </si>
  <si>
    <t>宋友珍</t>
  </si>
  <si>
    <t>宋保康</t>
  </si>
  <si>
    <t>王玉芬</t>
  </si>
  <si>
    <t>卫生院</t>
  </si>
  <si>
    <t>蔡树俭</t>
  </si>
  <si>
    <t>吴松洲</t>
  </si>
  <si>
    <t>农机站</t>
  </si>
  <si>
    <t>宋全芳</t>
  </si>
  <si>
    <t>张加书</t>
  </si>
  <si>
    <t>毛围孜</t>
  </si>
  <si>
    <t>汤寨</t>
  </si>
  <si>
    <t>罗汤氏</t>
  </si>
  <si>
    <t>廖谈氏</t>
  </si>
  <si>
    <t>武志铎</t>
  </si>
  <si>
    <t>刘纪荣</t>
  </si>
  <si>
    <t>蔡胡氏</t>
  </si>
  <si>
    <t>孙行氏</t>
  </si>
  <si>
    <t>宋庭珍</t>
  </si>
  <si>
    <t>蔡小寨</t>
  </si>
  <si>
    <t>蒋李氏</t>
  </si>
  <si>
    <t>张文志</t>
  </si>
  <si>
    <t>李春堂</t>
  </si>
  <si>
    <t>武营</t>
  </si>
  <si>
    <t>彭氏</t>
  </si>
  <si>
    <t>彭寨</t>
  </si>
  <si>
    <t>胡志光</t>
  </si>
  <si>
    <t>彭学成</t>
  </si>
  <si>
    <t>彭黄氏</t>
  </si>
  <si>
    <t>孙义合</t>
  </si>
  <si>
    <t>彭均彦</t>
  </si>
  <si>
    <t>贾余氏</t>
  </si>
  <si>
    <t>胡国农</t>
  </si>
  <si>
    <t>王华荣</t>
  </si>
  <si>
    <t>刘清珍</t>
  </si>
  <si>
    <t>张世凤</t>
  </si>
  <si>
    <t>周代芳</t>
  </si>
  <si>
    <t>余志强</t>
  </si>
  <si>
    <t>彭登朝</t>
  </si>
  <si>
    <t>后万板</t>
  </si>
  <si>
    <t>郑德明</t>
  </si>
  <si>
    <t>潘其英</t>
  </si>
  <si>
    <t>李王氏</t>
  </si>
  <si>
    <t>刁菊荣</t>
  </si>
  <si>
    <t>汪贵英</t>
  </si>
  <si>
    <t>彭伊氏</t>
  </si>
  <si>
    <t>胡童氏</t>
  </si>
  <si>
    <t>胡张氏</t>
  </si>
  <si>
    <t>刘少华</t>
  </si>
  <si>
    <t>后杨组</t>
  </si>
  <si>
    <t>张美菊</t>
  </si>
  <si>
    <t>苗圃场</t>
  </si>
  <si>
    <t>蔡凤英</t>
  </si>
  <si>
    <t>熊国芳</t>
  </si>
  <si>
    <t>王灯英</t>
  </si>
  <si>
    <t>李大国</t>
  </si>
  <si>
    <t>蒋万海</t>
  </si>
  <si>
    <t>姚克正</t>
  </si>
  <si>
    <t>牛岗集镇</t>
  </si>
  <si>
    <t>罗桂荣</t>
  </si>
  <si>
    <t>叶秀英</t>
  </si>
  <si>
    <t>蔡素芳</t>
  </si>
  <si>
    <t>刁大明</t>
  </si>
  <si>
    <t>张南桥</t>
  </si>
  <si>
    <t>宋治功</t>
  </si>
  <si>
    <t>蔡明英</t>
  </si>
  <si>
    <t>罗兰芳</t>
  </si>
  <si>
    <t>张坤秀</t>
  </si>
  <si>
    <t>李保明</t>
  </si>
  <si>
    <t>马超群</t>
  </si>
  <si>
    <t>孙正海</t>
  </si>
  <si>
    <t>新里集</t>
  </si>
  <si>
    <t>刘少珍</t>
  </si>
  <si>
    <t>小匡营</t>
  </si>
  <si>
    <t xml:space="preserve">余桂芳
</t>
  </si>
  <si>
    <t>张围孜</t>
  </si>
  <si>
    <t>匡志芳</t>
  </si>
  <si>
    <t>姚明甫</t>
  </si>
  <si>
    <t>熊友礼</t>
  </si>
  <si>
    <t>黄湖农场</t>
  </si>
  <si>
    <t>黄湖农场家属院</t>
  </si>
  <si>
    <t>芦秀芳</t>
  </si>
  <si>
    <t>胡炎彩</t>
  </si>
  <si>
    <t>潢川县七中</t>
  </si>
  <si>
    <t>任长生</t>
  </si>
  <si>
    <t>马有英</t>
  </si>
  <si>
    <t>潢川县草湖路</t>
  </si>
  <si>
    <t>王锡友</t>
  </si>
  <si>
    <t>黄岗分场</t>
  </si>
  <si>
    <t>王树岗</t>
  </si>
  <si>
    <t>孟继洲</t>
  </si>
  <si>
    <t>河南安阳</t>
  </si>
  <si>
    <t>余继兰</t>
  </si>
  <si>
    <t>信阳</t>
  </si>
  <si>
    <t>涂秀芳</t>
  </si>
  <si>
    <t>农场场部</t>
  </si>
  <si>
    <t>吕洪志</t>
  </si>
  <si>
    <t>胡士海</t>
  </si>
  <si>
    <t>潢川县沟北</t>
  </si>
  <si>
    <t>黄本前</t>
  </si>
  <si>
    <t>潢川县草湖路北口</t>
  </si>
  <si>
    <t>范子英</t>
  </si>
  <si>
    <t>潢川县环城二巷</t>
  </si>
  <si>
    <t>农场七队</t>
  </si>
  <si>
    <t>陈祥英</t>
  </si>
  <si>
    <t>王树德</t>
  </si>
  <si>
    <t>谈桂兰</t>
  </si>
  <si>
    <t>刘耀珍</t>
  </si>
  <si>
    <t>丁德贵</t>
  </si>
  <si>
    <t>农场办事处</t>
  </si>
  <si>
    <t>双柳</t>
  </si>
  <si>
    <t>李方然</t>
  </si>
  <si>
    <t>89</t>
  </si>
  <si>
    <t>谈杨昌</t>
  </si>
  <si>
    <t>陈国秀</t>
  </si>
  <si>
    <t>产业集聚区</t>
  </si>
  <si>
    <t>何店村</t>
  </si>
  <si>
    <t>代金玉</t>
  </si>
  <si>
    <t>陈殿花</t>
  </si>
  <si>
    <t>冯桂英</t>
  </si>
  <si>
    <t>奚店社区</t>
  </si>
  <si>
    <t>奚店村</t>
  </si>
  <si>
    <t>王士禄</t>
  </si>
  <si>
    <t>陈世荣</t>
  </si>
  <si>
    <t>陈素英</t>
  </si>
  <si>
    <t>夏玉兰</t>
  </si>
  <si>
    <t>刘加德</t>
  </si>
  <si>
    <t>仁世芳</t>
  </si>
  <si>
    <t>马金有</t>
  </si>
  <si>
    <t>崔进术</t>
  </si>
  <si>
    <t>张银荣</t>
  </si>
  <si>
    <t>崔少华</t>
  </si>
  <si>
    <t>宋元清</t>
  </si>
  <si>
    <t>牛秀珍</t>
  </si>
  <si>
    <t>刘国军</t>
  </si>
  <si>
    <t>陈耀明</t>
  </si>
  <si>
    <t>秦国珍</t>
  </si>
  <si>
    <t>王天宝</t>
  </si>
  <si>
    <t>胡万江</t>
  </si>
  <si>
    <t>陈瑞英</t>
  </si>
  <si>
    <t>张银顺</t>
  </si>
  <si>
    <t>高大旭</t>
  </si>
  <si>
    <t>陈立荣</t>
  </si>
  <si>
    <t>楚荣珍</t>
  </si>
  <si>
    <t>张加安</t>
  </si>
  <si>
    <t>齐国芳</t>
  </si>
  <si>
    <t>陈连珍</t>
  </si>
  <si>
    <t>赵桂兰</t>
  </si>
  <si>
    <t>新胜村</t>
  </si>
  <si>
    <t>唐新田</t>
  </si>
  <si>
    <t>徐继友</t>
  </si>
  <si>
    <t>唐兴富</t>
  </si>
  <si>
    <t>潘国英</t>
  </si>
  <si>
    <t>刘想元</t>
  </si>
  <si>
    <t>曾秀英</t>
  </si>
  <si>
    <t>何明英</t>
  </si>
  <si>
    <t>陈殿荣</t>
  </si>
  <si>
    <t>邹万荣</t>
  </si>
  <si>
    <t>郭恩平</t>
  </si>
  <si>
    <t>沈应昌</t>
  </si>
  <si>
    <t>余纪友</t>
  </si>
  <si>
    <t>万长春</t>
  </si>
  <si>
    <t>陈记荣</t>
  </si>
  <si>
    <t>胡天祥</t>
  </si>
  <si>
    <t>张从汝</t>
  </si>
  <si>
    <t>程绍明</t>
  </si>
  <si>
    <t>江作青</t>
  </si>
  <si>
    <t>陈生有</t>
  </si>
  <si>
    <t>刘永堂</t>
  </si>
  <si>
    <t>王平荣</t>
  </si>
  <si>
    <t>崔进珍</t>
  </si>
  <si>
    <t>崔进英</t>
  </si>
  <si>
    <t>付学珍</t>
  </si>
  <si>
    <t>余少兰</t>
  </si>
  <si>
    <t>匡秀珍</t>
  </si>
  <si>
    <t>胡成秀</t>
  </si>
  <si>
    <t>胡志珍</t>
  </si>
  <si>
    <t>黄同英</t>
  </si>
  <si>
    <t>陈巨霞</t>
  </si>
  <si>
    <t>高应龙</t>
  </si>
  <si>
    <t>祁光中</t>
  </si>
  <si>
    <t>金凤友</t>
  </si>
  <si>
    <t>朱李氏</t>
  </si>
  <si>
    <t>张应芳</t>
  </si>
  <si>
    <t>闻秀英</t>
  </si>
  <si>
    <t>黄山</t>
  </si>
  <si>
    <t>施保农</t>
  </si>
  <si>
    <t>贾芳</t>
  </si>
  <si>
    <t>雷后英</t>
  </si>
  <si>
    <t>刘树芳</t>
  </si>
  <si>
    <t>付益宽</t>
  </si>
  <si>
    <t>王文洲</t>
  </si>
  <si>
    <t>苗顺江</t>
  </si>
  <si>
    <t>贾大营组</t>
  </si>
  <si>
    <t>李金珍</t>
  </si>
  <si>
    <t>余老庄组</t>
  </si>
  <si>
    <t>张世明</t>
  </si>
  <si>
    <t>贾德芳</t>
  </si>
  <si>
    <t>宋桂芳</t>
  </si>
  <si>
    <t>杨老庄</t>
  </si>
  <si>
    <t>谢中池</t>
  </si>
  <si>
    <t>龚守英</t>
  </si>
  <si>
    <t>园艺场</t>
  </si>
  <si>
    <t>隆古乡园艺场</t>
  </si>
  <si>
    <t>吴新花</t>
  </si>
  <si>
    <t>陈崇玉</t>
  </si>
  <si>
    <t>曹立英</t>
  </si>
  <si>
    <t>凡右东</t>
  </si>
  <si>
    <t>张国汉</t>
  </si>
  <si>
    <t>闫中敏</t>
  </si>
  <si>
    <t>二组</t>
  </si>
  <si>
    <t>杨明友</t>
  </si>
  <si>
    <t>新塘组</t>
  </si>
  <si>
    <t>李信中</t>
  </si>
  <si>
    <t>王继兵</t>
  </si>
  <si>
    <t>唐乃银</t>
  </si>
  <si>
    <t>白小庄组</t>
  </si>
  <si>
    <t>马素芳</t>
  </si>
  <si>
    <t>易围组</t>
  </si>
  <si>
    <t>王定功</t>
  </si>
  <si>
    <t>下岗村民组</t>
  </si>
  <si>
    <t>张兴芳</t>
  </si>
  <si>
    <t>徐耀荣</t>
  </si>
  <si>
    <t>前毕营组</t>
  </si>
  <si>
    <t>龚国珍</t>
  </si>
  <si>
    <t>郑成海</t>
  </si>
  <si>
    <t>詹加荣</t>
  </si>
  <si>
    <t>杨祖花</t>
  </si>
  <si>
    <t>小龚洼村民组</t>
  </si>
  <si>
    <t>罗有珍</t>
  </si>
  <si>
    <t>王定珍</t>
  </si>
  <si>
    <t>陈传珍</t>
  </si>
  <si>
    <t>杨维明</t>
  </si>
  <si>
    <t>陈楼村民组</t>
  </si>
  <si>
    <t>周子贵</t>
  </si>
  <si>
    <t>李南店组</t>
  </si>
  <si>
    <t>王帮荣</t>
  </si>
  <si>
    <t>夏吉文</t>
  </si>
  <si>
    <t>夏围孜村民组</t>
  </si>
  <si>
    <t>王运秀</t>
  </si>
  <si>
    <t>胡店村民组</t>
  </si>
  <si>
    <t>陈家芳</t>
  </si>
  <si>
    <t>吴本英</t>
  </si>
  <si>
    <t>小河洼村民组</t>
  </si>
  <si>
    <t>林成友</t>
  </si>
  <si>
    <t>黄布成</t>
  </si>
  <si>
    <t>大庄组</t>
  </si>
  <si>
    <t>吴成芳</t>
  </si>
  <si>
    <t>老庄组</t>
  </si>
  <si>
    <t>吴耀珍</t>
  </si>
  <si>
    <t>李青芳</t>
  </si>
  <si>
    <t>蔡秀传</t>
  </si>
  <si>
    <t>东关</t>
  </si>
  <si>
    <t>沿河东路</t>
  </si>
  <si>
    <t>孙素琴</t>
  </si>
  <si>
    <t>李学英</t>
  </si>
  <si>
    <t>谢翠兰</t>
  </si>
  <si>
    <t>东关街125号</t>
  </si>
  <si>
    <t>李国忠</t>
  </si>
  <si>
    <t>陈道穴</t>
  </si>
  <si>
    <t>草湖路379-9号</t>
  </si>
  <si>
    <t>高学仁</t>
  </si>
  <si>
    <t>环城东路243号</t>
  </si>
  <si>
    <t>汤新芳</t>
  </si>
  <si>
    <t>小北门168号</t>
  </si>
  <si>
    <t>裴桂兰</t>
  </si>
  <si>
    <t>三环路住宅区</t>
  </si>
  <si>
    <t>黄庭芝</t>
  </si>
  <si>
    <t>滨河中路9号</t>
  </si>
  <si>
    <t>张鸿生</t>
  </si>
  <si>
    <t>县后街</t>
  </si>
  <si>
    <t>万福门5号</t>
  </si>
  <si>
    <t>杨保成</t>
  </si>
  <si>
    <t>环城东路88号红师家属院</t>
  </si>
  <si>
    <t>胡继世</t>
  </si>
  <si>
    <t>汽运巷95号</t>
  </si>
  <si>
    <t>谢桂芝</t>
  </si>
  <si>
    <t>小北门166号</t>
  </si>
  <si>
    <t>徐世芳</t>
  </si>
  <si>
    <t>张荣生</t>
  </si>
  <si>
    <t>魏继成</t>
  </si>
  <si>
    <t>庙围组</t>
  </si>
  <si>
    <t>罗玉贞</t>
  </si>
  <si>
    <t>陈老营组</t>
  </si>
  <si>
    <t>郭德志</t>
  </si>
  <si>
    <t>郭庄组</t>
  </si>
  <si>
    <t>王正东</t>
  </si>
  <si>
    <t>黄文义</t>
  </si>
  <si>
    <t>黄小庄组</t>
  </si>
  <si>
    <t>杨清荣</t>
  </si>
  <si>
    <t>胡荣珍</t>
  </si>
  <si>
    <t>大徐营组</t>
  </si>
  <si>
    <t>骆昌主</t>
  </si>
  <si>
    <t>刘学成</t>
  </si>
  <si>
    <t>李顺张</t>
  </si>
  <si>
    <t>高素云</t>
  </si>
  <si>
    <t>梅德炎</t>
  </si>
  <si>
    <t>黄营村胡岗西组</t>
  </si>
  <si>
    <t>周天运</t>
  </si>
  <si>
    <t>朱存亮</t>
  </si>
  <si>
    <t>仁和村口味组</t>
  </si>
  <si>
    <t>李安秀</t>
  </si>
  <si>
    <t>谢贵芳</t>
  </si>
  <si>
    <t>黄孝玉</t>
  </si>
  <si>
    <t>杨宗信</t>
  </si>
  <si>
    <t>王祖会</t>
  </si>
  <si>
    <t>白登兰</t>
  </si>
  <si>
    <t>胡光英</t>
  </si>
  <si>
    <t>姚道英</t>
  </si>
  <si>
    <t>付店村吴小围孜</t>
  </si>
  <si>
    <t>王照军</t>
  </si>
  <si>
    <t>赵守千</t>
  </si>
  <si>
    <t>骆店村岳北</t>
  </si>
  <si>
    <t>胡桂荣</t>
  </si>
  <si>
    <t>付店村甘围孜</t>
  </si>
  <si>
    <t>曾友发</t>
  </si>
  <si>
    <t>尤树店村尤北</t>
  </si>
  <si>
    <t>周洼村汪洼组</t>
  </si>
  <si>
    <t>钟桂珍</t>
  </si>
  <si>
    <t>刘楼村钟店</t>
  </si>
  <si>
    <t>陈讲荣</t>
  </si>
  <si>
    <t>陈金寿</t>
  </si>
  <si>
    <t>周少青</t>
  </si>
  <si>
    <t>陈世珍</t>
  </si>
  <si>
    <t>易恩荣</t>
  </si>
  <si>
    <t>新春村二组</t>
  </si>
  <si>
    <t>王金凤</t>
  </si>
  <si>
    <t>薛兰英</t>
  </si>
  <si>
    <t>齐少花</t>
  </si>
  <si>
    <t>刘天荣</t>
  </si>
  <si>
    <t>大南头</t>
  </si>
  <si>
    <t>叶勤贤</t>
  </si>
  <si>
    <t>段庄组</t>
  </si>
  <si>
    <t>梁振芳</t>
  </si>
  <si>
    <t>林素英</t>
  </si>
  <si>
    <t>徐中道</t>
  </si>
  <si>
    <t>回回营</t>
  </si>
  <si>
    <t>吴仁昌</t>
  </si>
  <si>
    <t>李思付</t>
  </si>
  <si>
    <t>吴昌英</t>
  </si>
  <si>
    <t>洪连珍</t>
  </si>
  <si>
    <t>桃林铺镇雷胜村村民委员会</t>
  </si>
  <si>
    <t>朱长英</t>
  </si>
  <si>
    <t>李希顺</t>
  </si>
  <si>
    <t>石华珍</t>
  </si>
  <si>
    <t>79</t>
  </si>
  <si>
    <t>杨海田</t>
  </si>
  <si>
    <t>桃林铺镇黄集村村民委员会</t>
  </si>
  <si>
    <t>程贤珍</t>
  </si>
  <si>
    <t>黄启华</t>
  </si>
  <si>
    <t>杜守亮</t>
  </si>
  <si>
    <t>苏守珍</t>
  </si>
  <si>
    <t>李孟芳</t>
  </si>
  <si>
    <t>石炳功</t>
  </si>
  <si>
    <t>霍存忠</t>
  </si>
  <si>
    <t>丁志付</t>
  </si>
  <si>
    <t>桃林铺镇连塘村村民委员会</t>
  </si>
  <si>
    <t>鲁万金</t>
  </si>
  <si>
    <t>鲁营组</t>
  </si>
  <si>
    <t>牛文珍</t>
  </si>
  <si>
    <t>汪大营</t>
  </si>
  <si>
    <t>史庭华</t>
  </si>
  <si>
    <t>马大营组</t>
  </si>
  <si>
    <t>肖迟甫</t>
  </si>
  <si>
    <t>李大科</t>
  </si>
  <si>
    <t>王文龙</t>
  </si>
  <si>
    <t>凡天珍</t>
  </si>
  <si>
    <t>杨建保</t>
  </si>
  <si>
    <t>胡家荣</t>
  </si>
  <si>
    <t>胡公庄组</t>
  </si>
  <si>
    <t>龚长海</t>
  </si>
  <si>
    <t>龚营组</t>
  </si>
  <si>
    <t>霍国珍</t>
  </si>
  <si>
    <t>刘运术</t>
  </si>
  <si>
    <t>北园孜组</t>
  </si>
  <si>
    <t>前严营组</t>
  </si>
  <si>
    <t>程敬华</t>
  </si>
  <si>
    <t>汪德禄</t>
  </si>
  <si>
    <t>马大塘村</t>
  </si>
  <si>
    <t>大汪营组</t>
  </si>
  <si>
    <t>张少金</t>
  </si>
  <si>
    <t>杜楼组</t>
  </si>
  <si>
    <t>任关组</t>
  </si>
  <si>
    <t>任围组</t>
  </si>
  <si>
    <t>任福彦</t>
  </si>
  <si>
    <t>余道福</t>
  </si>
  <si>
    <t>余大营组</t>
  </si>
  <si>
    <t>杨扶珍</t>
  </si>
  <si>
    <t>屈学珍</t>
  </si>
  <si>
    <t>大卢岗组</t>
  </si>
  <si>
    <t>胡呈喜</t>
  </si>
  <si>
    <t>大胡营组</t>
  </si>
  <si>
    <t>林道英</t>
  </si>
  <si>
    <t>易营组</t>
  </si>
  <si>
    <t>姚素珍</t>
  </si>
  <si>
    <t>西张营</t>
  </si>
  <si>
    <t>刘广兰</t>
  </si>
  <si>
    <t>北陈营</t>
  </si>
  <si>
    <t>陈之华</t>
  </si>
  <si>
    <t>汪明英</t>
  </si>
  <si>
    <t>汪明月</t>
  </si>
  <si>
    <t>王玉清</t>
  </si>
  <si>
    <t>西李岗组</t>
  </si>
  <si>
    <t>杨建荣</t>
  </si>
  <si>
    <t>闻明付</t>
  </si>
  <si>
    <t>陈玉荣</t>
  </si>
  <si>
    <t>张新珍</t>
  </si>
  <si>
    <t>张国成</t>
  </si>
  <si>
    <t>杨岗坎南组</t>
  </si>
  <si>
    <t>唐玉华</t>
  </si>
  <si>
    <t>西李营南组</t>
  </si>
  <si>
    <t>王桂花</t>
  </si>
  <si>
    <t>郑秀芳</t>
  </si>
  <si>
    <t>罗金志</t>
  </si>
  <si>
    <t>西李营北组</t>
  </si>
  <si>
    <t>罗金堂</t>
  </si>
  <si>
    <t>李朋圣</t>
  </si>
  <si>
    <t>河南省潢川县江家集镇政府家属院21</t>
  </si>
  <si>
    <t>黄本山</t>
  </si>
  <si>
    <t>邹天佑</t>
  </si>
  <si>
    <t>河南省潢川县航空北路粮食局家属院41号</t>
  </si>
  <si>
    <t>卞宗全</t>
  </si>
  <si>
    <t>河南省潢川县江家集镇秦岗村元围组06号</t>
  </si>
  <si>
    <t>李金平</t>
  </si>
  <si>
    <t>刘万友</t>
  </si>
  <si>
    <t>朱福珍</t>
  </si>
  <si>
    <t>蔡万清</t>
  </si>
  <si>
    <t>柴围组</t>
  </si>
  <si>
    <t>高前荣</t>
  </si>
  <si>
    <t>杨围孜</t>
  </si>
  <si>
    <t>王海先</t>
  </si>
  <si>
    <t>姚平堂</t>
  </si>
  <si>
    <t>李庆于</t>
  </si>
  <si>
    <t>蒋娥</t>
  </si>
  <si>
    <t>陈义荣</t>
  </si>
  <si>
    <t>朱厂组</t>
  </si>
  <si>
    <t>胡文富</t>
  </si>
  <si>
    <t>贺保彦</t>
  </si>
  <si>
    <t>河套组</t>
  </si>
  <si>
    <t>候保荣</t>
  </si>
  <si>
    <t>王胜珍</t>
  </si>
  <si>
    <t>易兰芳</t>
  </si>
  <si>
    <t>叶湾组</t>
  </si>
  <si>
    <t>叶广英</t>
  </si>
  <si>
    <t>施土楼组</t>
  </si>
  <si>
    <t>曾有珍</t>
  </si>
  <si>
    <t>仇庭甫</t>
  </si>
  <si>
    <t>王再英</t>
  </si>
  <si>
    <t>贺堰组</t>
  </si>
  <si>
    <t>高畈组</t>
  </si>
  <si>
    <t>刘运堂</t>
  </si>
  <si>
    <t>黄畈组</t>
  </si>
  <si>
    <t>蔡金友</t>
  </si>
  <si>
    <t>贺岗组</t>
  </si>
  <si>
    <t>付代荣</t>
  </si>
  <si>
    <t>孟祥珍</t>
  </si>
  <si>
    <t>雷寨组</t>
  </si>
  <si>
    <t>罗家升</t>
  </si>
  <si>
    <t>罗土楼组</t>
  </si>
  <si>
    <t>叶长荣</t>
  </si>
  <si>
    <t>西坎组</t>
  </si>
  <si>
    <t>徐楼组</t>
  </si>
  <si>
    <t>北坎组</t>
  </si>
  <si>
    <t>祝荣贵</t>
  </si>
  <si>
    <t>雷岗组</t>
  </si>
  <si>
    <t>杜天运</t>
  </si>
  <si>
    <t>周岗组</t>
  </si>
  <si>
    <t>郑锡荣</t>
  </si>
  <si>
    <t>贺围组</t>
  </si>
  <si>
    <t>熊有喜</t>
  </si>
  <si>
    <t>雷子富</t>
  </si>
  <si>
    <t>黄正兰</t>
  </si>
  <si>
    <t>吕坤瑞</t>
  </si>
  <si>
    <t>宋官立</t>
  </si>
  <si>
    <t>贾福合</t>
  </si>
  <si>
    <t>张焕珍</t>
  </si>
  <si>
    <t>王汉生</t>
  </si>
  <si>
    <t>耿台组</t>
  </si>
  <si>
    <t>陈友珍</t>
  </si>
  <si>
    <t>杨继英</t>
  </si>
  <si>
    <t>贾春芳</t>
  </si>
  <si>
    <t>赵世荣</t>
  </si>
  <si>
    <t>张好英</t>
  </si>
  <si>
    <t>邬其芳</t>
  </si>
  <si>
    <t>吴义华</t>
  </si>
  <si>
    <t>任奎道</t>
  </si>
  <si>
    <t>郑志醒</t>
  </si>
  <si>
    <t>肖小湾村民组</t>
  </si>
  <si>
    <t>连昌喜</t>
  </si>
  <si>
    <t>姚洼村民组</t>
  </si>
  <si>
    <t>张明清</t>
  </si>
  <si>
    <t>学校家属院教育管理站</t>
  </si>
  <si>
    <t>仁和中学家属院</t>
  </si>
  <si>
    <t>康吉英</t>
  </si>
  <si>
    <t>李芪芳</t>
  </si>
  <si>
    <t>沿河东路95--4号</t>
  </si>
  <si>
    <t>苗花珍</t>
  </si>
  <si>
    <t>沿河东路101号</t>
  </si>
  <si>
    <t>贾登国</t>
  </si>
  <si>
    <t>罗新楼何营组</t>
  </si>
  <si>
    <t>罗本生</t>
  </si>
  <si>
    <t>白月娥</t>
  </si>
  <si>
    <t>草湖路484号</t>
  </si>
  <si>
    <t>梁庆荣</t>
  </si>
  <si>
    <t>旱湖路170-12号</t>
  </si>
  <si>
    <t>尚双应</t>
  </si>
  <si>
    <t>袁明高</t>
  </si>
  <si>
    <t>旱湖路238</t>
  </si>
  <si>
    <t>李清海</t>
  </si>
  <si>
    <t>姜树义</t>
  </si>
  <si>
    <t>环城东路</t>
  </si>
  <si>
    <t>梁声福</t>
  </si>
  <si>
    <t>蔡元清</t>
  </si>
  <si>
    <t>岳金兰</t>
  </si>
  <si>
    <t>中大街</t>
  </si>
  <si>
    <t>柴太中</t>
  </si>
  <si>
    <t>刘国喜</t>
  </si>
  <si>
    <t>朱建堂</t>
  </si>
  <si>
    <t>杨瑞芳</t>
  </si>
  <si>
    <t>曹登祥</t>
  </si>
  <si>
    <t>罗玉兰</t>
  </si>
  <si>
    <t>姚凤堂</t>
  </si>
  <si>
    <t>王述珍</t>
  </si>
  <si>
    <t>王素兰</t>
  </si>
  <si>
    <t>孙永芳</t>
  </si>
  <si>
    <t>方曼珍</t>
  </si>
  <si>
    <t>汪坎组</t>
  </si>
  <si>
    <t>黄少华</t>
  </si>
  <si>
    <t>陈照奇</t>
  </si>
  <si>
    <t>谢井组</t>
  </si>
  <si>
    <t>邱召珍</t>
  </si>
  <si>
    <t>顾店组</t>
  </si>
  <si>
    <t>谢围孜组</t>
  </si>
  <si>
    <t>梅德贵</t>
  </si>
  <si>
    <t>殷桥组</t>
  </si>
  <si>
    <t>张华春</t>
  </si>
  <si>
    <t>八厅组</t>
  </si>
  <si>
    <t>黄兴秀</t>
  </si>
  <si>
    <t>檀术组</t>
  </si>
  <si>
    <t>胡士英</t>
  </si>
  <si>
    <t>大南洼组</t>
  </si>
  <si>
    <t>王重英</t>
  </si>
  <si>
    <t>丁洼组</t>
  </si>
  <si>
    <t>邱文后</t>
  </si>
  <si>
    <t>邱湾组</t>
  </si>
  <si>
    <t>余金合</t>
  </si>
  <si>
    <t>陶小湾组</t>
  </si>
  <si>
    <t>淹桥组</t>
  </si>
  <si>
    <t>李必英</t>
  </si>
  <si>
    <t>香树园组</t>
  </si>
  <si>
    <t>宋春荣</t>
  </si>
  <si>
    <t>前湾组</t>
  </si>
  <si>
    <t>陈少荣</t>
  </si>
  <si>
    <t>吴安国</t>
  </si>
  <si>
    <t>周学芝</t>
  </si>
  <si>
    <t>陈讲明</t>
  </si>
  <si>
    <t>王家海</t>
  </si>
  <si>
    <t>新春村长塘组</t>
  </si>
  <si>
    <t>余继清</t>
  </si>
  <si>
    <t>陈中庆</t>
  </si>
  <si>
    <t>张国柳</t>
  </si>
  <si>
    <t>刘楼村杨店</t>
  </si>
  <si>
    <t>李显珍</t>
  </si>
  <si>
    <t>李瑞云</t>
  </si>
  <si>
    <t>林楼组</t>
  </si>
  <si>
    <t>孙其贵</t>
  </si>
  <si>
    <t>孙文英</t>
  </si>
  <si>
    <t>后稻场</t>
  </si>
  <si>
    <t>喻清贵</t>
  </si>
  <si>
    <t>秦桂枝</t>
  </si>
  <si>
    <t>陶德芳</t>
  </si>
  <si>
    <t>卞正财</t>
  </si>
  <si>
    <t>严辉芳</t>
  </si>
  <si>
    <t>夏宋芳</t>
  </si>
  <si>
    <t>艾长寿</t>
  </si>
  <si>
    <t>付钦春</t>
  </si>
  <si>
    <t>孙竹园组</t>
  </si>
  <si>
    <t>闻常来</t>
  </si>
  <si>
    <t>林兰英</t>
  </si>
  <si>
    <t>高洼组</t>
  </si>
  <si>
    <t>姚凤明</t>
  </si>
  <si>
    <t>彭天云</t>
  </si>
  <si>
    <t>廖天成</t>
  </si>
  <si>
    <t>程国本</t>
  </si>
  <si>
    <t>简秀荣</t>
  </si>
  <si>
    <t>张彦平</t>
  </si>
  <si>
    <t>张楼村</t>
  </si>
  <si>
    <t>朱洪兰</t>
  </si>
  <si>
    <t>吴桂华</t>
  </si>
  <si>
    <t>88</t>
  </si>
  <si>
    <t>潘其文</t>
  </si>
  <si>
    <t>张士明</t>
  </si>
  <si>
    <t>杨九才</t>
  </si>
  <si>
    <t>陈清珍</t>
  </si>
  <si>
    <t>大张营</t>
  </si>
  <si>
    <t>晏友英</t>
  </si>
  <si>
    <t>坡西组</t>
  </si>
  <si>
    <t>杨文学</t>
  </si>
  <si>
    <t>付中珍</t>
  </si>
  <si>
    <t>蔡园组</t>
  </si>
  <si>
    <t>西井组</t>
  </si>
  <si>
    <t>吴右发</t>
  </si>
  <si>
    <t>杨桥组</t>
  </si>
  <si>
    <t>吴集组</t>
  </si>
  <si>
    <t>曾有英</t>
  </si>
  <si>
    <t>陈启举</t>
  </si>
  <si>
    <t>张得荣</t>
  </si>
  <si>
    <t>小寨组</t>
  </si>
  <si>
    <t>王文学</t>
  </si>
  <si>
    <t>马传祥</t>
  </si>
  <si>
    <t>周建国</t>
  </si>
  <si>
    <t>刘宝才</t>
  </si>
  <si>
    <t>刘丙珍</t>
  </si>
  <si>
    <t>汪金平</t>
  </si>
  <si>
    <t>杜成友</t>
  </si>
  <si>
    <t>杜承穴</t>
  </si>
  <si>
    <t>张学友</t>
  </si>
  <si>
    <t>郑保兰</t>
  </si>
  <si>
    <t>桃林铺镇桃林铺村大寨组</t>
  </si>
  <si>
    <t>腾金华</t>
  </si>
  <si>
    <t>桃林铺镇胡桥村李岗组</t>
  </si>
  <si>
    <t>陈新芳</t>
  </si>
  <si>
    <t>郑承武</t>
  </si>
  <si>
    <t>何瑞兰</t>
  </si>
  <si>
    <t>聂定英</t>
  </si>
  <si>
    <t>杨德修</t>
  </si>
  <si>
    <t>余学付</t>
  </si>
  <si>
    <t>徐彦合</t>
  </si>
  <si>
    <t>路沿组</t>
  </si>
  <si>
    <t>周杨无</t>
  </si>
  <si>
    <t>朱文才</t>
  </si>
  <si>
    <t>张金良</t>
  </si>
  <si>
    <t>张明久</t>
  </si>
  <si>
    <t>四个台村</t>
  </si>
  <si>
    <t>伙新组</t>
  </si>
  <si>
    <t>李洪盘</t>
  </si>
  <si>
    <t>李台组</t>
  </si>
  <si>
    <t>张黄荣</t>
  </si>
  <si>
    <t>徐炳国</t>
  </si>
  <si>
    <t>吁围孜组</t>
  </si>
  <si>
    <t>东下组</t>
  </si>
  <si>
    <t>湖大塘</t>
  </si>
  <si>
    <t>吴大塘</t>
  </si>
  <si>
    <t>耿保贵</t>
  </si>
  <si>
    <t>贾翠芳</t>
  </si>
  <si>
    <t>王世魁</t>
  </si>
  <si>
    <t>安置区</t>
  </si>
  <si>
    <t>刘子珍</t>
  </si>
  <si>
    <t>东关街209号</t>
  </si>
  <si>
    <t>张丰英</t>
  </si>
  <si>
    <t>干井沿</t>
  </si>
  <si>
    <t>胡月萍</t>
  </si>
  <si>
    <t>县后街88号</t>
  </si>
  <si>
    <t>居明秀</t>
  </si>
  <si>
    <t>朱光辉</t>
  </si>
  <si>
    <t>高洁</t>
  </si>
  <si>
    <t>草湖路205号</t>
  </si>
  <si>
    <t>任鸿济</t>
  </si>
  <si>
    <t>造纸厂</t>
  </si>
  <si>
    <t>李继珍</t>
  </si>
  <si>
    <t>环城路家属院88附27号</t>
  </si>
  <si>
    <t>草湖路279号</t>
  </si>
  <si>
    <t>旱湖路412号</t>
  </si>
  <si>
    <t>新园一巷</t>
  </si>
  <si>
    <t>刁志英</t>
  </si>
  <si>
    <t>草湖路5号</t>
  </si>
  <si>
    <t>张玉华</t>
  </si>
  <si>
    <t>桃园新村</t>
  </si>
  <si>
    <t>邬素清</t>
  </si>
  <si>
    <t>机场新园119号</t>
  </si>
  <si>
    <t>杨桂珍</t>
  </si>
  <si>
    <t>小街子160号</t>
  </si>
  <si>
    <t>匡广荣</t>
  </si>
  <si>
    <t>小街子21号</t>
  </si>
  <si>
    <t>大马园32号</t>
  </si>
  <si>
    <t>周庄组</t>
  </si>
  <si>
    <t>吴耀山</t>
  </si>
  <si>
    <t>毕本学</t>
  </si>
  <si>
    <t>孙老营组</t>
  </si>
  <si>
    <t>蔡永洲</t>
  </si>
  <si>
    <t>王道成</t>
  </si>
  <si>
    <t>张伦秀</t>
  </si>
  <si>
    <t>刘文新</t>
  </si>
  <si>
    <t>王作芝</t>
  </si>
  <si>
    <t>周时保</t>
  </si>
  <si>
    <t>张化荣</t>
  </si>
  <si>
    <t>谈围村大竹园组</t>
  </si>
  <si>
    <t>袁明洲</t>
  </si>
  <si>
    <t>河南省潢川县江家集镇刘岗村刘岗村毕洼组8号</t>
  </si>
  <si>
    <t>黄本龙</t>
  </si>
  <si>
    <t>河南省潢川县江家集镇刘岗村黄营组5号</t>
  </si>
  <si>
    <t>黄本友</t>
  </si>
  <si>
    <t>河南省潢川县江家集镇刘岗村黄营组4号</t>
  </si>
  <si>
    <t>陈心田</t>
  </si>
  <si>
    <t>河南省潢川县江家集镇刘岗村任湾组16号</t>
  </si>
  <si>
    <t>曹国兰</t>
  </si>
  <si>
    <t>河南省潢川县江家集镇刘岗村梳岗组19号</t>
  </si>
  <si>
    <t>王德江</t>
  </si>
  <si>
    <t>河南省潢川县江家集镇刘岗村温楼组33号</t>
  </si>
  <si>
    <t>曹国英</t>
  </si>
  <si>
    <t>河南省潢川县江家集镇刘岗村西楼组26号</t>
  </si>
  <si>
    <t>侯维洲</t>
  </si>
  <si>
    <t>河南省潢川县江家集镇刘岗村刘岗组07号</t>
  </si>
  <si>
    <t>高心珍</t>
  </si>
  <si>
    <t>河南省潢川县江家集镇刘岗村任湾组7号</t>
  </si>
  <si>
    <t>张家平</t>
  </si>
  <si>
    <t>河南省潢川县江家集镇刘岗村张岗组32号</t>
  </si>
  <si>
    <t>祝荣成</t>
  </si>
  <si>
    <t>张业英</t>
  </si>
  <si>
    <t>河南省潢川县江家集镇刘岗村刘岗组10号</t>
  </si>
  <si>
    <t>张贤英</t>
  </si>
  <si>
    <t>河南省潢川县江家集镇秦岗村秦洼组</t>
  </si>
  <si>
    <t>王礼英</t>
  </si>
  <si>
    <t>徐礼荣</t>
  </si>
  <si>
    <t>程永达</t>
  </si>
  <si>
    <t>屈文芳</t>
  </si>
  <si>
    <t>两合组</t>
  </si>
  <si>
    <t>张成田</t>
  </si>
  <si>
    <t>周新凤</t>
  </si>
  <si>
    <t>稻场组</t>
  </si>
  <si>
    <t>张少清</t>
  </si>
  <si>
    <t>金国荣</t>
  </si>
  <si>
    <t>方毅贤</t>
  </si>
  <si>
    <t>黄凤英</t>
  </si>
  <si>
    <t>丁堰组</t>
  </si>
  <si>
    <t>楚贤珍</t>
  </si>
  <si>
    <t>林秀平</t>
  </si>
  <si>
    <t>乔如海</t>
  </si>
  <si>
    <t>李合荣</t>
  </si>
  <si>
    <t>胡海珍</t>
  </si>
  <si>
    <t>王恩福</t>
  </si>
  <si>
    <t>刘保喜</t>
  </si>
  <si>
    <t>何西村民组</t>
  </si>
  <si>
    <t>龚国文</t>
  </si>
  <si>
    <t>胡桥组</t>
  </si>
  <si>
    <t>郑南华</t>
  </si>
  <si>
    <t>李小湾组</t>
  </si>
  <si>
    <t>甘自月</t>
  </si>
  <si>
    <t>甘染坊村民组</t>
  </si>
  <si>
    <t>李祥英</t>
  </si>
  <si>
    <t>后陈湾村民组</t>
  </si>
  <si>
    <t>顾绍珍</t>
  </si>
  <si>
    <t>方进友</t>
  </si>
  <si>
    <t>马前组</t>
  </si>
  <si>
    <t>吴重芳</t>
  </si>
  <si>
    <t>甘营组</t>
  </si>
  <si>
    <t>邱武喜</t>
  </si>
  <si>
    <t>邱前组</t>
  </si>
  <si>
    <t>李孝英</t>
  </si>
  <si>
    <t>汪龙秀</t>
  </si>
  <si>
    <t>彭新芝</t>
  </si>
  <si>
    <t>王景荣</t>
  </si>
  <si>
    <t>马淑玉</t>
  </si>
  <si>
    <t>后街</t>
  </si>
  <si>
    <t>西街</t>
  </si>
  <si>
    <t>刘成荣</t>
  </si>
  <si>
    <t>李德红</t>
  </si>
  <si>
    <t>杨广英</t>
  </si>
  <si>
    <t>李孔益</t>
  </si>
  <si>
    <t>陈维杰</t>
  </si>
  <si>
    <t>马天荣</t>
  </si>
  <si>
    <t>廖营组</t>
  </si>
  <si>
    <t>陈建英</t>
  </si>
  <si>
    <t>谢营组</t>
  </si>
  <si>
    <t>徐金有</t>
  </si>
  <si>
    <t>杨金安</t>
  </si>
  <si>
    <t>张志忠</t>
  </si>
  <si>
    <t>金林芳</t>
  </si>
  <si>
    <t>鲁小店组</t>
  </si>
  <si>
    <t>柳术营组</t>
  </si>
  <si>
    <t>李新芳</t>
  </si>
  <si>
    <t>踅孜镇</t>
  </si>
  <si>
    <t>淮南村姜庄前组</t>
  </si>
  <si>
    <t>河南省潢川县踅孜镇淮南村姜庄前组</t>
  </si>
  <si>
    <t>宋大桥村宋营组</t>
  </si>
  <si>
    <t>河南省潢川县踅孜镇宋大桥村宋营组</t>
  </si>
  <si>
    <t>刘月琴</t>
  </si>
  <si>
    <t>张湾村薛营二组</t>
  </si>
  <si>
    <t>河南省潢川县踅孜镇张湾村薛营二组</t>
  </si>
  <si>
    <t>余国荣</t>
  </si>
  <si>
    <t>宋大桥村赵营组</t>
  </si>
  <si>
    <t>河南省潢川县踅孜镇宋大桥村赵营组</t>
  </si>
  <si>
    <t>张铸声</t>
  </si>
  <si>
    <t>张湾村瓦湖组</t>
  </si>
  <si>
    <t>河南省潢川县踅孜镇张湾村瓦湖组</t>
  </si>
  <si>
    <t>凡景花</t>
  </si>
  <si>
    <t>街道121</t>
  </si>
  <si>
    <t>河南省潢川县踅孜镇街道121</t>
  </si>
  <si>
    <t>街道146</t>
  </si>
  <si>
    <t>河南省潢川县踅孜镇街道146</t>
  </si>
  <si>
    <t>郭瑞英</t>
  </si>
  <si>
    <t>街道162</t>
  </si>
  <si>
    <t>河南省潢川县踅孜镇街道162</t>
  </si>
  <si>
    <t>李清芳</t>
  </si>
  <si>
    <t>两河村季滩南</t>
  </si>
  <si>
    <t>河南省潢川县踅孜镇两河村季滩南</t>
  </si>
  <si>
    <t>河南省潢川县踅孜镇街道</t>
  </si>
  <si>
    <t>袁西明</t>
  </si>
  <si>
    <t>两河村前袁寨</t>
  </si>
  <si>
    <t>河南省潢川县踅孜镇两河村前袁寨</t>
  </si>
  <si>
    <t>两河村北宋台西组</t>
  </si>
  <si>
    <t>河南省潢川县踅孜镇两河村北宋台西组</t>
  </si>
  <si>
    <t>凡志兰</t>
  </si>
  <si>
    <t>两河村王大台孜一组</t>
  </si>
  <si>
    <t>河南省潢川县踅孜镇两河村王大台孜一组</t>
  </si>
  <si>
    <t>袁西玉</t>
  </si>
  <si>
    <t>两河村高塘埂组</t>
  </si>
  <si>
    <t>河南省潢川县踅孜镇两河村高塘埂组</t>
  </si>
  <si>
    <t>罗淑芳</t>
  </si>
  <si>
    <t>袁加喜</t>
  </si>
  <si>
    <t>宋守芳</t>
  </si>
  <si>
    <t>两河村北宋东组</t>
  </si>
  <si>
    <t>河南省潢川县踅孜镇两河村北宋东组</t>
  </si>
  <si>
    <t>张秀华</t>
  </si>
  <si>
    <t>张湾村杨寨组</t>
  </si>
  <si>
    <t>河南省潢川县踅孜镇张湾村杨寨组</t>
  </si>
  <si>
    <t>袁家珍</t>
  </si>
  <si>
    <t>两河村罗西组</t>
  </si>
  <si>
    <t>河南省潢川县踅孜镇两河村罗西组</t>
  </si>
  <si>
    <t>罗占日</t>
  </si>
  <si>
    <t>张义甫</t>
  </si>
  <si>
    <t>张湾村张湾五组</t>
  </si>
  <si>
    <t>河南省潢川县踅孜镇张湾村张湾五组</t>
  </si>
  <si>
    <t>刘久英</t>
  </si>
  <si>
    <t>张湾村李空组</t>
  </si>
  <si>
    <t>河南省潢川县踅孜镇张湾村李空组</t>
  </si>
  <si>
    <t>罗治芳</t>
  </si>
  <si>
    <t>两河村杨湖套组</t>
  </si>
  <si>
    <t>河南省潢川县踅孜镇两河村杨湖套组</t>
  </si>
  <si>
    <t>陈春兰</t>
  </si>
  <si>
    <t>张湾村张湾二组</t>
  </si>
  <si>
    <t>河南省潢川县踅孜镇张湾村张湾二组</t>
  </si>
  <si>
    <t>张海泉</t>
  </si>
  <si>
    <t>胜淮村张庄二组</t>
  </si>
  <si>
    <t>河南省潢川县踅孜镇胜淮村张庄二组</t>
  </si>
  <si>
    <t>刘天英</t>
  </si>
  <si>
    <t>两河村罗寨</t>
  </si>
  <si>
    <t>河南省潢川县踅孜镇两河村罗寨</t>
  </si>
  <si>
    <t>宋士芹</t>
  </si>
  <si>
    <t>街道188</t>
  </si>
  <si>
    <t>河南省潢川县踅孜镇街道188</t>
  </si>
  <si>
    <t>赵玉英</t>
  </si>
  <si>
    <t>河南省满川县踅孜镇两河村杨湖套组</t>
  </si>
  <si>
    <t>余明英</t>
  </si>
  <si>
    <t>张湾村高咀西组</t>
  </si>
  <si>
    <t>河南省潢川县踅孜镇张湾村高咀西组</t>
  </si>
  <si>
    <t>刘时氏</t>
  </si>
  <si>
    <t>张湾村高咀东组</t>
  </si>
  <si>
    <t>河南省潢川县踅孜镇张湾村高咀东组</t>
  </si>
  <si>
    <t>宋士珍</t>
  </si>
  <si>
    <t>张桂菊</t>
  </si>
  <si>
    <t>宋忠芳</t>
  </si>
  <si>
    <t>邢秀珍</t>
  </si>
  <si>
    <t>姬万福</t>
  </si>
  <si>
    <t>农机站家属院7</t>
  </si>
  <si>
    <t>河南省潢川县踅孜镇农机站家属院7</t>
  </si>
  <si>
    <t>赵文珍</t>
  </si>
  <si>
    <t>胡林</t>
  </si>
  <si>
    <t>农机站家属院8</t>
  </si>
  <si>
    <t>河南省潢川县踅孜镇农机站家属院8</t>
  </si>
  <si>
    <t>宋守珍</t>
  </si>
  <si>
    <t>宋月琴</t>
  </si>
  <si>
    <t>街道70</t>
  </si>
  <si>
    <t>河南省潢川县踅孜镇街道70</t>
  </si>
  <si>
    <t>宋永英</t>
  </si>
  <si>
    <t>苏友发</t>
  </si>
  <si>
    <t>政府家属院15</t>
  </si>
  <si>
    <t>河南省潢川县踅孜镇政府家属院15</t>
  </si>
  <si>
    <t>凡井兰</t>
  </si>
  <si>
    <t>街道74号</t>
  </si>
  <si>
    <t>河南省潢川县踅孜镇街道74号</t>
  </si>
  <si>
    <t>刘光华</t>
  </si>
  <si>
    <t>黄正英</t>
  </si>
  <si>
    <t>八里村南台组</t>
  </si>
  <si>
    <t>河南省潢川县踅孜镇八里村南台组</t>
  </si>
  <si>
    <t>陈贵芳</t>
  </si>
  <si>
    <t>河南省潢川丿县踅孜镇两河村杨湖套组</t>
  </si>
  <si>
    <t>宋世兰</t>
  </si>
  <si>
    <t>踅孜村第三组</t>
  </si>
  <si>
    <t>河南省潢川县踅孜镇踅孜村第三组</t>
  </si>
  <si>
    <t>袁明中</t>
  </si>
  <si>
    <t>周瑞霞</t>
  </si>
  <si>
    <t>踅孜村第六组</t>
  </si>
  <si>
    <t>河南省潢川县踅孜镇踅孜村第六组</t>
  </si>
  <si>
    <t>八里村宋北组</t>
  </si>
  <si>
    <t>河南省潢川县踅孜镇八里村宋北组</t>
  </si>
  <si>
    <t>王丙珍</t>
  </si>
  <si>
    <t>两河村季滩东组</t>
  </si>
  <si>
    <t>河南省潢川县踅孜镇两河村季滩东组</t>
  </si>
  <si>
    <t>凡治珍</t>
  </si>
  <si>
    <t>两河村季滩南组</t>
  </si>
  <si>
    <t>河南省潢川县踅孜镇两河村季滩南组</t>
  </si>
  <si>
    <t>凡守珍</t>
  </si>
  <si>
    <t>两河村南宋台组</t>
  </si>
  <si>
    <t>河南省潢川县踅孜镇两河村南宋台组</t>
  </si>
  <si>
    <t>张保珍</t>
  </si>
  <si>
    <t>罗明俭</t>
  </si>
  <si>
    <t>张义芳</t>
  </si>
  <si>
    <t>两河村黄台组</t>
  </si>
  <si>
    <t>河南省潢川县踅孜镇两河村黄台组</t>
  </si>
  <si>
    <t>肖士中</t>
  </si>
  <si>
    <t>八里村余营组</t>
  </si>
  <si>
    <t>河南省潢川县踅孜镇八里村余营组</t>
  </si>
  <si>
    <t>张义英</t>
  </si>
  <si>
    <t>两河村前黄台组</t>
  </si>
  <si>
    <t>河南省潢川县踅孜镇两河村前黄台组</t>
  </si>
  <si>
    <t>两河村王大台一组</t>
  </si>
  <si>
    <t>河南省潢川县踅孜镇两河村王大台一组</t>
  </si>
  <si>
    <t>尚桂荣</t>
  </si>
  <si>
    <t>踅孜村三组</t>
  </si>
  <si>
    <t>河南省潢川县踅孜镇踅孜村三组</t>
  </si>
  <si>
    <t>张建华</t>
  </si>
  <si>
    <t>踅孜村四组</t>
  </si>
  <si>
    <t>河南省潢川县踅孜镇踅孜村四组</t>
  </si>
  <si>
    <t>凡景珍</t>
  </si>
  <si>
    <t>两河村小袁寨组</t>
  </si>
  <si>
    <t>河南省潢川县踅孜镇两河村小袁寨组</t>
  </si>
  <si>
    <t>姬文英</t>
  </si>
  <si>
    <t>踅孜村第五组</t>
  </si>
  <si>
    <t>河南省潢川县踅孜镇踅孜村第五组</t>
  </si>
  <si>
    <t>田维药</t>
  </si>
  <si>
    <t>踅孜村第九组</t>
  </si>
  <si>
    <t>河南省潢川县踅孜镇踅孜村第九组</t>
  </si>
  <si>
    <t>程秀芳</t>
  </si>
  <si>
    <t>踅孜村八组</t>
  </si>
  <si>
    <t>河南省潢川县踅孜镇踅孜村八组</t>
  </si>
  <si>
    <t>张玉成</t>
  </si>
  <si>
    <t>周文英</t>
  </si>
  <si>
    <t>踅孜村第八组</t>
  </si>
  <si>
    <t>河南省潢川县踅孜镇踅孜村第八组</t>
  </si>
  <si>
    <t>陈维岗</t>
  </si>
  <si>
    <t>张宋氏</t>
  </si>
  <si>
    <t>李世芳</t>
  </si>
  <si>
    <t>毛树长</t>
  </si>
  <si>
    <t>八里村毛寨组</t>
  </si>
  <si>
    <t>河南省潢川县踅孜镇八里村毛寨组</t>
  </si>
  <si>
    <t>权文英</t>
  </si>
  <si>
    <t>张湾村张五组</t>
  </si>
  <si>
    <t>河南省潢川县踅孜镇张湾村张五组</t>
  </si>
  <si>
    <t>张赵氏</t>
  </si>
  <si>
    <t>袁家章</t>
  </si>
  <si>
    <t>河南省潢丿川县踅孜镇两河村前袁寨组</t>
  </si>
  <si>
    <t>杨春芝</t>
  </si>
  <si>
    <t>踅孜村第四组</t>
  </si>
  <si>
    <t>河南省潢川县踅孜镇踅孜村第四组</t>
  </si>
  <si>
    <t>杨天凤</t>
  </si>
  <si>
    <t>李建兰</t>
  </si>
  <si>
    <t>踅孜村第二组</t>
  </si>
  <si>
    <t>河南省潢川县踅孜镇踅孜村第二组</t>
  </si>
  <si>
    <t>刘树华</t>
  </si>
  <si>
    <t>踅孜村第七组</t>
  </si>
  <si>
    <t>河南省潢川县踅孜镇踅孜村第七组</t>
  </si>
  <si>
    <t>王青英</t>
  </si>
  <si>
    <t>淮南村腰东组</t>
  </si>
  <si>
    <t>河南省潢川县踅孜镇淮南村腰东组</t>
  </si>
  <si>
    <t>淮南村南余庄组</t>
  </si>
  <si>
    <t>河南省潢川县踅孜镇淮南村南余庄组</t>
  </si>
  <si>
    <t>两河村季滩西组</t>
  </si>
  <si>
    <t>河南省潢川县踅孜镇两河村季滩西组</t>
  </si>
  <si>
    <t>罗国珍</t>
  </si>
  <si>
    <t>张有国</t>
  </si>
  <si>
    <t>罗港村凡寨组</t>
  </si>
  <si>
    <t>河南省潢川县踅孜镇罗港村凡寨组</t>
  </si>
  <si>
    <t>路水英</t>
  </si>
  <si>
    <t>罗港村杨小庄组</t>
  </si>
  <si>
    <t>河南省潢川县踅孜镇罗港村杨小庄组</t>
  </si>
  <si>
    <t>罗港村刘大台组</t>
  </si>
  <si>
    <t>河南省潢川县踅孜镇罗港村刘大台组</t>
  </si>
  <si>
    <t>八里村付寨组</t>
  </si>
  <si>
    <t>河南省潢川县踅孜镇八里村付寨组</t>
  </si>
  <si>
    <t>田刘氏</t>
  </si>
  <si>
    <t>胡占喜</t>
  </si>
  <si>
    <t>罗港村唐营西组</t>
  </si>
  <si>
    <t>河南省潢川县踅孜镇罗港村唐营西组</t>
  </si>
  <si>
    <t>张义秀</t>
  </si>
  <si>
    <t>张湾村三组</t>
  </si>
  <si>
    <t>河南省潢川县踅孜镇张湾村三组</t>
  </si>
  <si>
    <t>苏林氏</t>
  </si>
  <si>
    <t>罗港村大凡台组</t>
  </si>
  <si>
    <t>河南省潢川县踅孜镇罗港村大凡台组</t>
  </si>
  <si>
    <t>姚秀珍</t>
  </si>
  <si>
    <t>淮南村东张台组</t>
  </si>
  <si>
    <t>河南省潢川县踅孜镇淮南村东张台组</t>
  </si>
  <si>
    <t>成李氏</t>
  </si>
  <si>
    <t>庞彦华</t>
  </si>
  <si>
    <t>罗港村前李营组</t>
  </si>
  <si>
    <t>河南省潢川县踅孜镇罗港村前李营组</t>
  </si>
  <si>
    <t>陈树英</t>
  </si>
  <si>
    <t>罗港村南元组</t>
  </si>
  <si>
    <t>河南省潢川县踅孜镇罗港村南元组</t>
  </si>
  <si>
    <t>张湾村薛营一组</t>
  </si>
  <si>
    <t>河南省潢川县踅孜镇张湾村薛营一组</t>
  </si>
  <si>
    <t>杨志珍</t>
  </si>
  <si>
    <t>八里村廖寨组</t>
  </si>
  <si>
    <t>河南省潢川县踅孜镇八里村廖寨组</t>
  </si>
  <si>
    <t>淮南村姜庄后组</t>
  </si>
  <si>
    <t>河南省潢川县踅孜镇淮南村姜庄后组</t>
  </si>
  <si>
    <t>张守道</t>
  </si>
  <si>
    <t>袁金珍</t>
  </si>
  <si>
    <t>罗港村长湖头组</t>
  </si>
  <si>
    <t>河南省潢川县踅孜镇罗港村长湖头组</t>
  </si>
  <si>
    <t>八里村高庄组</t>
  </si>
  <si>
    <t>河南省潢川县踅孜镇八里村高庄组</t>
  </si>
  <si>
    <t>许秀英</t>
  </si>
  <si>
    <t>罗港村小胡寨组</t>
  </si>
  <si>
    <t>河南省潢川县踅孜镇罗港村小胡寨组</t>
  </si>
  <si>
    <t>罗港村小凡台组</t>
  </si>
  <si>
    <t>河南省潢川县踅孜镇罗港村小凡台组</t>
  </si>
  <si>
    <t>凡秀风</t>
  </si>
  <si>
    <t>淮南村后尧湾组</t>
  </si>
  <si>
    <t>河南省潢川县踅孜镇淮南村后尧湾组</t>
  </si>
  <si>
    <t>李志林</t>
  </si>
  <si>
    <t>刘长海</t>
  </si>
  <si>
    <t>八里村喻营组</t>
  </si>
  <si>
    <t>河南省潢川县踅孜镇八里村喻营组</t>
  </si>
  <si>
    <t>罗港村后李营组</t>
  </si>
  <si>
    <t>河南省潢川县踅孜镇罗港村后李营组</t>
  </si>
  <si>
    <t>宋大桥村刘营组</t>
  </si>
  <si>
    <t>河南省潢川县踅孜镇宋大桥村刘营组</t>
  </si>
  <si>
    <t>张湾村杨小台组</t>
  </si>
  <si>
    <t>河南省潢川县踅孜镇张湾村杨小台组</t>
  </si>
  <si>
    <t>宋靠山</t>
  </si>
  <si>
    <t>熊志珍</t>
  </si>
  <si>
    <t>罗港村仓屋组</t>
  </si>
  <si>
    <t>河南省潢川县踅孜镇罗港村仓屋组</t>
  </si>
  <si>
    <t>宋士光</t>
  </si>
  <si>
    <t>雷得珍</t>
  </si>
  <si>
    <t>孙大</t>
  </si>
  <si>
    <t>八里村关西组</t>
  </si>
  <si>
    <t>河南省潢川县踅孜镇八里村关西组</t>
  </si>
  <si>
    <t>淮南村牛西组</t>
  </si>
  <si>
    <t>河南省潢川县踅孜镇淮南村牛西组</t>
  </si>
  <si>
    <t>郑秀芝</t>
  </si>
  <si>
    <t>罗港村胡寨村民组</t>
  </si>
  <si>
    <t>河南省潢川县踅孜镇罗港村胡寨村民组</t>
  </si>
  <si>
    <t>马张氏</t>
  </si>
  <si>
    <t>胡广华</t>
  </si>
  <si>
    <t>雷明国</t>
  </si>
  <si>
    <t>陈道英</t>
  </si>
  <si>
    <t>河南省潢丿川县踅孜镇罗港村马岭组</t>
  </si>
  <si>
    <t>张放勋</t>
  </si>
  <si>
    <t>杨保堂</t>
  </si>
  <si>
    <t>张树云</t>
  </si>
  <si>
    <t>胜淮村新庄组</t>
  </si>
  <si>
    <t>河南省潢川县踅孜镇胜淮村新庄组</t>
  </si>
  <si>
    <t>喻守英</t>
  </si>
  <si>
    <t>赵志芳</t>
  </si>
  <si>
    <t>余长友</t>
  </si>
  <si>
    <t>罗港村马岭组</t>
  </si>
  <si>
    <t>河南省潢川县踅孜镇罗港村马岭组</t>
  </si>
  <si>
    <t>宋士芳</t>
  </si>
  <si>
    <t>八里村北毛营组</t>
  </si>
  <si>
    <t>河南省潢川县踅孜镇八里村北毛营组</t>
  </si>
  <si>
    <t>吴丙芳</t>
  </si>
  <si>
    <t>谈秀珍</t>
  </si>
  <si>
    <t>杨国英</t>
  </si>
  <si>
    <t>八里村后庄组</t>
  </si>
  <si>
    <t>河南省潢川县踅孜镇八里村后庄组</t>
  </si>
  <si>
    <t>张玉莲</t>
  </si>
  <si>
    <t>罗港村杨老庄组</t>
  </si>
  <si>
    <t>河南省潢川县踅孜镇罗港村杨老庄组</t>
  </si>
  <si>
    <t>凡国兰</t>
  </si>
  <si>
    <t>八里村宋营北组</t>
  </si>
  <si>
    <t>河南省潢川县踅孜镇八里村宋营北组</t>
  </si>
  <si>
    <t>姜桂英</t>
  </si>
  <si>
    <t>杨中彦</t>
  </si>
  <si>
    <t>贾金付</t>
  </si>
  <si>
    <t>八里村关庄组</t>
  </si>
  <si>
    <t>河南省潢川县踅孜镇八里村关庄组</t>
  </si>
  <si>
    <t>淮南村李大营组</t>
  </si>
  <si>
    <t>河南省潢川县踅孜镇淮南村李大营组</t>
  </si>
  <si>
    <t>胡明成</t>
  </si>
  <si>
    <t>胡中友</t>
  </si>
  <si>
    <t>刘建芳</t>
  </si>
  <si>
    <t>宋大桥村许营组</t>
  </si>
  <si>
    <t>河南省潢川县踅孜镇宋大桥村许营组</t>
  </si>
  <si>
    <t>刘长信</t>
  </si>
  <si>
    <t>八里村唐营组</t>
  </si>
  <si>
    <t>河南省潢川县踅孜镇八里村唐营组</t>
  </si>
  <si>
    <t>陈国章</t>
  </si>
  <si>
    <t>八里村宋南组</t>
  </si>
  <si>
    <t>河南省潢川县踅孜镇八里村宋南组</t>
  </si>
  <si>
    <t>罗港村北港沿组</t>
  </si>
  <si>
    <t>河南省潢川县踅孜镇罗港村北港沿组</t>
  </si>
  <si>
    <t>喻洪海</t>
  </si>
  <si>
    <t>何正芳</t>
  </si>
  <si>
    <t>邬建友</t>
  </si>
  <si>
    <t>徐中芳</t>
  </si>
  <si>
    <t>八里村南毛营组</t>
  </si>
  <si>
    <t>河南省潢川县踅孜镇八里村南毛营组</t>
  </si>
  <si>
    <t>八里村田庄组</t>
  </si>
  <si>
    <t>河南省潢川县踅孜镇八里村田庄组</t>
  </si>
  <si>
    <t>张明生</t>
  </si>
  <si>
    <t>刘新志</t>
  </si>
  <si>
    <t>胡必芳</t>
  </si>
  <si>
    <t>韩义明</t>
  </si>
  <si>
    <t>陆正英</t>
  </si>
  <si>
    <t>胜淮村大寨东组</t>
  </si>
  <si>
    <t>河南省潢川县踅孜镇胜淮村大寨东组</t>
  </si>
  <si>
    <t>肖祯瑞</t>
  </si>
  <si>
    <t>八里村肖寨组</t>
  </si>
  <si>
    <t>河南省潢川县踅孜镇八里村肖寨组</t>
  </si>
  <si>
    <t>张万珍</t>
  </si>
  <si>
    <t>淮南村中尧湾组</t>
  </si>
  <si>
    <t>河南省潢川县踅孜镇淮南村中尧湾组</t>
  </si>
  <si>
    <t>毛树华</t>
  </si>
  <si>
    <t>毛其英</t>
  </si>
  <si>
    <t>王光霞</t>
  </si>
  <si>
    <t>两河村新庄组</t>
  </si>
  <si>
    <t>河南省潢川县踅孜镇两河村新庄组</t>
  </si>
  <si>
    <t>贾明珍</t>
  </si>
  <si>
    <t>宋大桥村大西</t>
  </si>
  <si>
    <t>河南省潢川县踅孜镇宋大桥村大西</t>
  </si>
  <si>
    <t>付金全</t>
  </si>
  <si>
    <t>樊秀奎</t>
  </si>
  <si>
    <t>刘进贤</t>
  </si>
  <si>
    <t>宋守军</t>
  </si>
  <si>
    <t>郑桂英</t>
  </si>
  <si>
    <t>杨刘氏</t>
  </si>
  <si>
    <t>淮南村肖台组</t>
  </si>
  <si>
    <t>河南省潢川县踅孜镇淮南村肖台组</t>
  </si>
  <si>
    <t>丁治秀</t>
  </si>
  <si>
    <t>淮南村郭寨组</t>
  </si>
  <si>
    <t>河南省潢川县踅孜镇淮南村郭寨组</t>
  </si>
  <si>
    <t>喻守珍</t>
  </si>
  <si>
    <t>胜淮村马庄西组</t>
  </si>
  <si>
    <t>河南省潢川县踅孜镇胜淮村马庄西组</t>
  </si>
  <si>
    <t>张青莲</t>
  </si>
  <si>
    <t>淮南村新庄组</t>
  </si>
  <si>
    <t>河南省潢川县踅孜镇淮南村新庄组</t>
  </si>
  <si>
    <t>刘术芳</t>
  </si>
  <si>
    <t>刘创业</t>
  </si>
  <si>
    <t>胜淮村东楼组</t>
  </si>
  <si>
    <t>河南省潢川县踅孜镇胜淮村东楼组</t>
  </si>
  <si>
    <t>胜淮村大寨西组</t>
  </si>
  <si>
    <t>河南省潢川县踅孜镇胜淮村大寨西组</t>
  </si>
  <si>
    <t>郑洪荣</t>
  </si>
  <si>
    <t>张卯生</t>
  </si>
  <si>
    <t>胜淮村马庄东组</t>
  </si>
  <si>
    <t>河南省潢川县踅孜镇胜淮村马庄东组</t>
  </si>
  <si>
    <t>薛守华</t>
  </si>
  <si>
    <t>胜淮村东胡庄组</t>
  </si>
  <si>
    <t>河南省潢川县踅孜镇胜淮村东胡庄组</t>
  </si>
  <si>
    <t>宋万华</t>
  </si>
  <si>
    <t>宋大桥村朱营组</t>
  </si>
  <si>
    <t>河南省潢川县踅孜镇宋大桥村朱营组</t>
  </si>
  <si>
    <t>刘立芳</t>
  </si>
  <si>
    <t>胜淮村张庄一组</t>
  </si>
  <si>
    <t>河南省潢川县踅孜镇胜淮村张庄一组</t>
  </si>
  <si>
    <t>朱友山</t>
  </si>
  <si>
    <t>雷天恩</t>
  </si>
  <si>
    <t>宋大桥村大沟组</t>
  </si>
  <si>
    <t>河南省潢川县踅孜镇宋大桥村大沟组</t>
  </si>
  <si>
    <t>梁明英</t>
  </si>
  <si>
    <t>淮南村前尧湾组</t>
  </si>
  <si>
    <t>河南省潢川县踅孜镇淮南村前尧湾组</t>
  </si>
  <si>
    <t>季洪英</t>
  </si>
  <si>
    <t>刘长生</t>
  </si>
  <si>
    <t>胜淮村后庄组</t>
  </si>
  <si>
    <t>河南省潢川县踅孜镇胜淮村后庄组</t>
  </si>
  <si>
    <t>肖会英</t>
  </si>
  <si>
    <t>淮南村北张台组</t>
  </si>
  <si>
    <t>河南省潢川县踅孜镇淮南村北张台组</t>
  </si>
  <si>
    <t>王贵</t>
  </si>
  <si>
    <t>胜淮村大寨中组</t>
  </si>
  <si>
    <t>河南省潢川县踅孜镇胜淮村大寨中组</t>
  </si>
  <si>
    <t>张恩利</t>
  </si>
  <si>
    <t>宋大桥村张寨组</t>
  </si>
  <si>
    <t>河南省潢川县踅孜镇宋大桥村张寨组</t>
  </si>
  <si>
    <t>曹洪发</t>
  </si>
  <si>
    <t>胜淮村胡小寨组</t>
  </si>
  <si>
    <t>河南省潢川县踅孜镇胜淮村胡小寨组</t>
  </si>
  <si>
    <t>李树昌</t>
  </si>
  <si>
    <t>张湾村李营组</t>
  </si>
  <si>
    <t>河南省潢川县踅孜镇张湾村李营组</t>
  </si>
  <si>
    <t>刘永乐</t>
  </si>
  <si>
    <t>胜淮村瓦房组</t>
  </si>
  <si>
    <t>河南省潢川县踅孜镇胜淮村瓦房组</t>
  </si>
  <si>
    <t>胜淮村西胡庄组</t>
  </si>
  <si>
    <t>河南省潢川县踅孜镇胜淮村西胡庄组</t>
  </si>
  <si>
    <t>刘占珍</t>
  </si>
  <si>
    <t>胜淮村光明庄组</t>
  </si>
  <si>
    <t>河南省潢川县踅孜镇胜淮村光明庄组</t>
  </si>
  <si>
    <t>胡广益</t>
  </si>
  <si>
    <t>匡九思</t>
  </si>
  <si>
    <t>宋大桥村匡营组</t>
  </si>
  <si>
    <t>河南省潢川县踅孜镇宋大桥村匡营组</t>
  </si>
  <si>
    <t>张少英</t>
  </si>
  <si>
    <t>朱树珍</t>
  </si>
  <si>
    <t>张湾村薛营四组</t>
  </si>
  <si>
    <t>河南省潢川县踅孜镇张湾村薛营四组</t>
  </si>
  <si>
    <t>河南省潢川县孜镇宋大桥村匡营</t>
  </si>
  <si>
    <t>张义志</t>
  </si>
  <si>
    <t>张丙秀</t>
  </si>
  <si>
    <t>淮南村菜园组</t>
  </si>
  <si>
    <t>河南省潢川县踅孜镇淮南村菜园组</t>
  </si>
  <si>
    <t>刘长银</t>
  </si>
  <si>
    <t>胜淮村东庄组</t>
  </si>
  <si>
    <t>河南省潢川县踅孜镇胜淮村东庄组</t>
  </si>
  <si>
    <t>刘久志</t>
  </si>
  <si>
    <t>胜淮村靛行组</t>
  </si>
  <si>
    <t>河南省潢川县踅孜镇胜淮村靛行组</t>
  </si>
  <si>
    <t>孙文喜</t>
  </si>
  <si>
    <t>张湾村王营组</t>
  </si>
  <si>
    <t>河南省潢川县踅孜镇张湾村王营组</t>
  </si>
  <si>
    <t>王术英</t>
  </si>
  <si>
    <t>宋大桥村黄庄组</t>
  </si>
  <si>
    <t>河南省潢川县踅孜镇宋大桥村黄庄组</t>
  </si>
  <si>
    <t>胡清华</t>
  </si>
  <si>
    <t>李正芳</t>
  </si>
  <si>
    <t>宋大桥村雷营西组</t>
  </si>
  <si>
    <t>河南省潢川县踅孜镇宋大桥村雷营西组</t>
  </si>
  <si>
    <t>胡彦林</t>
  </si>
  <si>
    <t>张湾村张湾四组</t>
  </si>
  <si>
    <t>河南省潢川县踅孜镇张湾村张湾四组</t>
  </si>
  <si>
    <t>韩桂芳</t>
  </si>
  <si>
    <t>淮南村肖沟组</t>
  </si>
  <si>
    <t>河南省潢川县踅孜镇淮南村肖沟组</t>
  </si>
  <si>
    <t>毛志学</t>
  </si>
  <si>
    <t>李春汪</t>
  </si>
  <si>
    <t>王炳霞</t>
  </si>
  <si>
    <t>胜淮村东楼</t>
  </si>
  <si>
    <t>河南省潢川县踅孜镇胜淮村东楼</t>
  </si>
  <si>
    <t>刘长志</t>
  </si>
  <si>
    <t>张湾村红星组</t>
  </si>
  <si>
    <t>河南省潢川县踅孜镇张湾村红星组</t>
  </si>
  <si>
    <t>袁西珍</t>
  </si>
  <si>
    <t>徐超芳</t>
  </si>
  <si>
    <t>赵倾才</t>
  </si>
  <si>
    <t>杨汉英</t>
  </si>
  <si>
    <t>张湾村陈楼组</t>
  </si>
  <si>
    <t>河南省潢川县踅孜镇张湾村陈楼组</t>
  </si>
  <si>
    <t>杨云芳</t>
  </si>
  <si>
    <t>宋大桥村周寨组</t>
  </si>
  <si>
    <t>河南省潢川县踅孜镇宋大桥村周寨组</t>
  </si>
  <si>
    <t>周占贵</t>
  </si>
  <si>
    <t>宋贵珍</t>
  </si>
  <si>
    <t>宋大桥村郑营组</t>
  </si>
  <si>
    <t>河南省潢川县踅孜镇宋大桥村郑营组</t>
  </si>
  <si>
    <t>张湾村吴营组</t>
  </si>
  <si>
    <t>河南省潢川县踅孜镇张湾村吴营组</t>
  </si>
  <si>
    <t>郭海山</t>
  </si>
  <si>
    <t>淮南村郭庄</t>
  </si>
  <si>
    <t>河南省潢川县踅孜镇淮南村郭庄</t>
  </si>
  <si>
    <t>宋大桥村魏庄组</t>
  </si>
  <si>
    <t>河南省潢川县踅孜镇宋大桥村魏庄组</t>
  </si>
  <si>
    <t>李春民</t>
  </si>
  <si>
    <t>孜镇张湾村陈楼</t>
  </si>
  <si>
    <t>宋大桥村</t>
  </si>
  <si>
    <t>踅孜镇宋大桥村吴营组</t>
  </si>
  <si>
    <t>张焕勋</t>
  </si>
  <si>
    <t>踅孜镇街道</t>
  </si>
  <si>
    <t>踅孜村</t>
  </si>
  <si>
    <t>踅孜镇踅孜村四组</t>
  </si>
  <si>
    <t>高玉芝</t>
  </si>
  <si>
    <t>张湾村</t>
  </si>
  <si>
    <t>张湾村薛一组</t>
  </si>
  <si>
    <t>胡月华</t>
  </si>
  <si>
    <t>张湾村新西组</t>
  </si>
  <si>
    <t>凡安林</t>
  </si>
  <si>
    <t>罗港村</t>
  </si>
  <si>
    <t>冯玉珍</t>
  </si>
  <si>
    <t>胜淮村</t>
  </si>
  <si>
    <t>毛树芳</t>
  </si>
  <si>
    <t>张全刚</t>
  </si>
  <si>
    <t>田维亮</t>
  </si>
  <si>
    <t> 踅孜村</t>
  </si>
  <si>
    <t>王国福</t>
  </si>
  <si>
    <t>陈春芳</t>
  </si>
  <si>
    <t>张湾村李大营组</t>
  </si>
  <si>
    <t>李建平</t>
  </si>
  <si>
    <t>李秀山</t>
  </si>
  <si>
    <t>王新莲</t>
  </si>
  <si>
    <t>王月平</t>
  </si>
  <si>
    <t>付子恩</t>
  </si>
  <si>
    <t>吴胜贤</t>
  </si>
  <si>
    <t>龙成芳</t>
  </si>
  <si>
    <t>踅孜镇踅孜村第二组</t>
  </si>
  <si>
    <t>李仁山</t>
  </si>
  <si>
    <t>韩金友</t>
  </si>
  <si>
    <t>踅孜镇政府家属院</t>
  </si>
  <si>
    <t>踅孜镇踅孜村第三组</t>
  </si>
  <si>
    <t>刘建国</t>
  </si>
  <si>
    <t>踅孜镇街道东街</t>
  </si>
  <si>
    <t>张俱荣</t>
  </si>
  <si>
    <t>高秀玲</t>
  </si>
  <si>
    <t>张湾村村民委员会</t>
  </si>
  <si>
    <t>罗港村南港沿组</t>
  </si>
  <si>
    <t>程秀荣</t>
  </si>
  <si>
    <t>两河村</t>
  </si>
  <si>
    <t>王大台孜一组</t>
  </si>
  <si>
    <t>南宋台</t>
  </si>
  <si>
    <t>宋士国</t>
  </si>
  <si>
    <t>北宋台西组</t>
  </si>
  <si>
    <t>穆新芳</t>
  </si>
  <si>
    <t>踅孜村第一组</t>
  </si>
  <si>
    <t>踅孜镇街道西街</t>
  </si>
  <si>
    <t>张芳娥</t>
  </si>
  <si>
    <t>成秀芳</t>
  </si>
  <si>
    <t>许兰芳</t>
  </si>
  <si>
    <t>李春凤</t>
  </si>
  <si>
    <t>凡治英</t>
  </si>
  <si>
    <t>两河村王大台二组</t>
  </si>
  <si>
    <t>张万林</t>
  </si>
  <si>
    <t>淮南村北余庄组</t>
  </si>
  <si>
    <t>张树合</t>
  </si>
  <si>
    <t>两河村前袁寨组</t>
  </si>
  <si>
    <t>徐金珍</t>
  </si>
  <si>
    <t>权文明</t>
  </si>
  <si>
    <t>高咀西组</t>
  </si>
  <si>
    <t>张正支</t>
  </si>
  <si>
    <t>张湾二组</t>
  </si>
  <si>
    <t>金杨氏</t>
  </si>
  <si>
    <t>卫生院家属院</t>
  </si>
  <si>
    <t>河南省潢川县踅孜镇卫生院家属院</t>
  </si>
  <si>
    <t>街道27</t>
  </si>
  <si>
    <t>河南省潢川县踅孜镇街道27</t>
  </si>
  <si>
    <t>罗占春</t>
  </si>
  <si>
    <t>宋大桥村雷营东</t>
  </si>
  <si>
    <t>河南省潢川县踅孜镇宋大桥村雷营东</t>
  </si>
  <si>
    <t>李宋氏</t>
  </si>
  <si>
    <t>方保珠</t>
  </si>
  <si>
    <t>河南省潢川县踅孜镇罗港村南港沿组</t>
  </si>
  <si>
    <t>毛洪珍</t>
  </si>
  <si>
    <t>李明友</t>
  </si>
  <si>
    <t>龙道英</t>
  </si>
  <si>
    <t>杨立英</t>
  </si>
  <si>
    <t>胜淮村光明庄</t>
  </si>
  <si>
    <t>河南省潢川县踅孜镇胜淮村光明庄</t>
  </si>
  <si>
    <t>通炳均</t>
  </si>
  <si>
    <t>河南省潢虚孜镇淮南村新庄组</t>
  </si>
  <si>
    <t>徐月娥</t>
  </si>
  <si>
    <t>刘贾氏</t>
  </si>
  <si>
    <t>姬秀珍</t>
  </si>
  <si>
    <t>胡中英</t>
  </si>
  <si>
    <t>淮南村</t>
  </si>
  <si>
    <t>踅孜镇踅孜村二组</t>
  </si>
  <si>
    <t>方韩氏</t>
  </si>
  <si>
    <t>楚兰英</t>
  </si>
  <si>
    <t>张湾村张三组</t>
  </si>
  <si>
    <t>毛秀珍</t>
  </si>
  <si>
    <t>杨从珍</t>
  </si>
  <si>
    <t>张树兰</t>
  </si>
  <si>
    <t>凡桂英</t>
  </si>
  <si>
    <t>张义帮</t>
  </si>
  <si>
    <t>学校家属院67</t>
  </si>
  <si>
    <t>河南省潢川县踅孜镇学校家属院67</t>
  </si>
  <si>
    <t>邬见华</t>
  </si>
  <si>
    <t>张见珍</t>
  </si>
  <si>
    <t>刘明元</t>
  </si>
  <si>
    <t>郑继贤</t>
  </si>
  <si>
    <t>贾高福</t>
  </si>
  <si>
    <t>梁克英</t>
  </si>
  <si>
    <t>吴新颜</t>
  </si>
  <si>
    <t>王荣山</t>
  </si>
  <si>
    <t>徐国珍</t>
  </si>
  <si>
    <t>洪建昌</t>
  </si>
  <si>
    <t>冯国英</t>
  </si>
  <si>
    <t>陈莹钊</t>
  </si>
  <si>
    <t>雷洪山</t>
  </si>
  <si>
    <t>信用社家属院</t>
  </si>
  <si>
    <t>陈金禄</t>
  </si>
  <si>
    <t>陈井沿组</t>
  </si>
  <si>
    <t>陈金生</t>
  </si>
  <si>
    <t>陈汉吾</t>
  </si>
  <si>
    <t>耿治国</t>
  </si>
  <si>
    <t>耿埠口组</t>
  </si>
  <si>
    <t>李向发</t>
  </si>
  <si>
    <t>吴荣泰</t>
  </si>
  <si>
    <t>大王坎组</t>
  </si>
  <si>
    <t>王金叶</t>
  </si>
  <si>
    <t>崔德荣</t>
  </si>
  <si>
    <t>马堰组</t>
  </si>
  <si>
    <t>李长寿</t>
  </si>
  <si>
    <t>杨术英</t>
  </si>
  <si>
    <t>刘岗坎组</t>
  </si>
  <si>
    <t>杨荒山组</t>
  </si>
  <si>
    <t>李照安</t>
  </si>
  <si>
    <t>范守良</t>
  </si>
  <si>
    <t>湖坑组</t>
  </si>
  <si>
    <t>王明轩</t>
  </si>
  <si>
    <t>瓦坊组</t>
  </si>
  <si>
    <t>陈立元</t>
  </si>
  <si>
    <t>陈德芳</t>
  </si>
  <si>
    <t>凡台组</t>
  </si>
  <si>
    <t>苏加娥</t>
  </si>
  <si>
    <t>龚勇琴</t>
  </si>
  <si>
    <t>曹世荣</t>
  </si>
  <si>
    <t>黄友珍</t>
  </si>
  <si>
    <t>刘其昌</t>
  </si>
  <si>
    <t>代术青</t>
  </si>
  <si>
    <t>南岗坎</t>
  </si>
  <si>
    <t>北岗坎</t>
  </si>
  <si>
    <t>张荣珍</t>
  </si>
  <si>
    <t>龚围孜</t>
  </si>
  <si>
    <t>张新善</t>
  </si>
  <si>
    <t>郭炳国</t>
  </si>
  <si>
    <t>东关新段95号</t>
  </si>
  <si>
    <t>彭营西</t>
  </si>
  <si>
    <t>王香铺安置区</t>
  </si>
  <si>
    <t>汽运巷24号</t>
  </si>
  <si>
    <t>胡树清</t>
  </si>
  <si>
    <t>定城办事处环城东路119号</t>
  </si>
  <si>
    <t>鄢少芳</t>
  </si>
  <si>
    <t>商贸城财政局家属楼</t>
  </si>
  <si>
    <t>蔡永兰</t>
  </si>
  <si>
    <t>蔡国海</t>
  </si>
  <si>
    <t>小北门136号</t>
  </si>
  <si>
    <t>张有才</t>
  </si>
  <si>
    <t>邱悦英</t>
  </si>
  <si>
    <t>李永清</t>
  </si>
  <si>
    <t>周淑珍</t>
  </si>
  <si>
    <t>黄少珍</t>
  </si>
  <si>
    <t>小徐营组</t>
  </si>
  <si>
    <t>李少华</t>
  </si>
  <si>
    <t>黄湖珍</t>
  </si>
  <si>
    <t>张志明</t>
  </si>
  <si>
    <t>魏元让</t>
  </si>
  <si>
    <t>唐秀珍</t>
  </si>
  <si>
    <t>许秀芳</t>
  </si>
  <si>
    <t>娄桂珍</t>
  </si>
  <si>
    <t>朱围孜组</t>
  </si>
  <si>
    <t>涂秀英</t>
  </si>
  <si>
    <t>王庭国</t>
  </si>
  <si>
    <t>乡府组</t>
  </si>
  <si>
    <t>屈学旺</t>
  </si>
  <si>
    <t>苏大营组</t>
  </si>
  <si>
    <t>屈文科</t>
  </si>
  <si>
    <t>万空组</t>
  </si>
  <si>
    <t>胡代富</t>
  </si>
  <si>
    <t>蔡寺村胡老庄组</t>
  </si>
  <si>
    <t>蔡红英</t>
  </si>
  <si>
    <t>胡应平</t>
  </si>
  <si>
    <t>胡孝学</t>
  </si>
  <si>
    <t>王士虎</t>
  </si>
  <si>
    <t>胡龙珍</t>
  </si>
  <si>
    <t>潘国芳</t>
  </si>
  <si>
    <t>刘详芳</t>
  </si>
  <si>
    <t>黄梅英</t>
  </si>
  <si>
    <t>政府家属院54号</t>
  </si>
  <si>
    <t>卢凤英</t>
  </si>
  <si>
    <t>夏荣清</t>
  </si>
  <si>
    <t>林淮村黄塘</t>
  </si>
  <si>
    <t>许中山</t>
  </si>
  <si>
    <t>钱银彻</t>
  </si>
  <si>
    <t>里棚村小围子</t>
  </si>
  <si>
    <t>付店村刘寨组</t>
  </si>
  <si>
    <t>程炳英</t>
  </si>
  <si>
    <t>孟国英</t>
  </si>
  <si>
    <t>高喜珍</t>
  </si>
  <si>
    <t>黄永现</t>
  </si>
  <si>
    <t>罗洪山</t>
  </si>
  <si>
    <t>王建友</t>
  </si>
  <si>
    <t>马营组</t>
  </si>
  <si>
    <t>陶术芳</t>
  </si>
  <si>
    <t>熊邦珍</t>
  </si>
  <si>
    <t>吴宗兰</t>
  </si>
  <si>
    <t>冯大营组</t>
  </si>
  <si>
    <t>刘瓦房组</t>
  </si>
  <si>
    <t>付祖泽</t>
  </si>
  <si>
    <t>徐忠成</t>
  </si>
  <si>
    <t>朱恩莲</t>
  </si>
  <si>
    <t>屈学英</t>
  </si>
  <si>
    <t>姬万芳</t>
  </si>
  <si>
    <t>蔡长义</t>
  </si>
  <si>
    <t>邓文方</t>
  </si>
  <si>
    <t>唐友生</t>
  </si>
  <si>
    <t>金店组</t>
  </si>
  <si>
    <t>简书兰</t>
  </si>
  <si>
    <t>亚港组</t>
  </si>
  <si>
    <t>汪学芳</t>
  </si>
  <si>
    <t>李粉坊组</t>
  </si>
  <si>
    <t>袁秀英</t>
  </si>
  <si>
    <t>胡学英</t>
  </si>
  <si>
    <t>余新和</t>
  </si>
  <si>
    <t>匡桂英</t>
  </si>
  <si>
    <t>彭天友</t>
  </si>
  <si>
    <t>辛店村</t>
  </si>
  <si>
    <t>彭大庄</t>
  </si>
  <si>
    <t>蔡荣国</t>
  </si>
  <si>
    <t>罗友</t>
  </si>
  <si>
    <t>莫立正</t>
  </si>
  <si>
    <t>莫大店组</t>
  </si>
  <si>
    <t>刘得洲</t>
  </si>
  <si>
    <t>郝秀英</t>
  </si>
  <si>
    <t>张庄</t>
  </si>
  <si>
    <t>石正英</t>
  </si>
  <si>
    <t>杜才英</t>
  </si>
  <si>
    <t>王子英</t>
  </si>
  <si>
    <t>冯围组</t>
  </si>
  <si>
    <t>周锦昌</t>
  </si>
  <si>
    <t>余大塘组</t>
  </si>
  <si>
    <t>胡仕华</t>
  </si>
  <si>
    <t>毛小庄组</t>
  </si>
  <si>
    <t>王保贵</t>
  </si>
  <si>
    <t>杨集组</t>
  </si>
  <si>
    <t>胡应保</t>
  </si>
  <si>
    <t>杨耀明</t>
  </si>
  <si>
    <t>路西</t>
  </si>
  <si>
    <t>杨耀武</t>
  </si>
  <si>
    <t>闫保荣</t>
  </si>
  <si>
    <t>张大店</t>
  </si>
  <si>
    <t>崔荣坤</t>
  </si>
  <si>
    <t>东洛岗</t>
  </si>
  <si>
    <t>蔡清成</t>
  </si>
  <si>
    <t>三里桥</t>
  </si>
  <si>
    <t>刘草庙</t>
  </si>
  <si>
    <t>钱银珍</t>
  </si>
  <si>
    <t>黄店</t>
  </si>
  <si>
    <t>张世才</t>
  </si>
  <si>
    <t>卜塔集镇吴楼村委会</t>
  </si>
  <si>
    <t>潢川县卜塔集镇吴楼村张店西</t>
  </si>
  <si>
    <t>卜塔集镇涂棚村委会</t>
  </si>
  <si>
    <t>潢川县卜塔集镇涂棚村袁庄组</t>
  </si>
  <si>
    <t>金正元</t>
  </si>
  <si>
    <t>卜塔集镇李湾村委会</t>
  </si>
  <si>
    <t>潢川县卜塔集镇李湾村信用社家属院</t>
  </si>
  <si>
    <t>高贤虎</t>
  </si>
  <si>
    <t>卜塔集镇高湾村委会</t>
  </si>
  <si>
    <t>潢川县卜塔集镇高湾村简店组</t>
  </si>
  <si>
    <t>吴学成</t>
  </si>
  <si>
    <t>潢川县卜塔集镇高湾村吴店组</t>
  </si>
  <si>
    <t>陆庆生</t>
  </si>
  <si>
    <t>卜塔集镇上游村委会</t>
  </si>
  <si>
    <t>潢川县卜塔集镇上游村陆北</t>
  </si>
  <si>
    <t>潢川县卜塔集镇上游村胡岗</t>
  </si>
  <si>
    <t>温显友</t>
  </si>
  <si>
    <t>潢川县卜塔集镇上游村庙庄</t>
  </si>
  <si>
    <t>刘恩荣</t>
  </si>
  <si>
    <t>潢川县卜塔集镇高湾村苏店组</t>
  </si>
  <si>
    <t>下王店组</t>
  </si>
  <si>
    <t>李开金</t>
  </si>
  <si>
    <t>乡政府家属院</t>
  </si>
  <si>
    <t>朱贞喜</t>
  </si>
  <si>
    <t>宋德友</t>
  </si>
  <si>
    <t>曹长志</t>
  </si>
  <si>
    <t>向士珍</t>
  </si>
  <si>
    <t>陈福芳</t>
  </si>
  <si>
    <t>贾永清</t>
  </si>
  <si>
    <t>张炳芳</t>
  </si>
  <si>
    <t>付义有</t>
  </si>
  <si>
    <t>朱立英</t>
  </si>
  <si>
    <t>郭少黄</t>
  </si>
  <si>
    <t>余顺芝</t>
  </si>
  <si>
    <t>靛行</t>
  </si>
  <si>
    <t>田维江</t>
  </si>
  <si>
    <t>雷安组</t>
  </si>
  <si>
    <t>陈福华</t>
  </si>
  <si>
    <t>柿元</t>
  </si>
  <si>
    <t>吴秀芳</t>
  </si>
  <si>
    <t>匡寨</t>
  </si>
  <si>
    <t>胡明新</t>
  </si>
  <si>
    <t>付朝功</t>
  </si>
  <si>
    <t>隆古乡张庄村7</t>
  </si>
  <si>
    <t>严保珍</t>
  </si>
  <si>
    <t>潘心芳</t>
  </si>
  <si>
    <t>堡子口村</t>
  </si>
  <si>
    <t>隆古乡堡子口村</t>
  </si>
  <si>
    <t>韩秀珍</t>
  </si>
  <si>
    <t>朱桂荣</t>
  </si>
  <si>
    <t>胡少德</t>
  </si>
  <si>
    <t>余金友</t>
  </si>
  <si>
    <t>陈秀兰</t>
  </si>
  <si>
    <t>张树明</t>
  </si>
  <si>
    <t>黄玉功</t>
  </si>
  <si>
    <t>候井组</t>
  </si>
  <si>
    <t>毕德珍</t>
  </si>
  <si>
    <t>熊开银</t>
  </si>
  <si>
    <t>李定珍</t>
  </si>
  <si>
    <t>下堰组</t>
  </si>
  <si>
    <t>李春兰</t>
  </si>
  <si>
    <t>栢林</t>
  </si>
  <si>
    <t>周洪海</t>
  </si>
  <si>
    <t>张海明</t>
  </si>
  <si>
    <t>宋居祥</t>
  </si>
  <si>
    <t>宋寨组</t>
  </si>
  <si>
    <t>黄凤珍</t>
  </si>
  <si>
    <t>唐寨组</t>
  </si>
  <si>
    <t>张建霞</t>
  </si>
  <si>
    <t>李孟忠</t>
  </si>
  <si>
    <t>舒治英</t>
  </si>
  <si>
    <t>金厚荣</t>
  </si>
  <si>
    <t>吕瑞荣</t>
  </si>
  <si>
    <t>朱前良</t>
  </si>
  <si>
    <t>李东组</t>
  </si>
  <si>
    <t>黄乐才</t>
  </si>
  <si>
    <t>刘德禄</t>
  </si>
  <si>
    <t>邱召前</t>
  </si>
  <si>
    <t>左明兰</t>
  </si>
  <si>
    <t>吕堰组</t>
  </si>
  <si>
    <t>王太升</t>
  </si>
  <si>
    <t>立洼组</t>
  </si>
  <si>
    <t>刘发富</t>
  </si>
  <si>
    <t>胜洼组</t>
  </si>
  <si>
    <t>邬国祥</t>
  </si>
  <si>
    <t>大邬寨</t>
  </si>
  <si>
    <t>张玉秀</t>
  </si>
  <si>
    <t>四中家属院</t>
  </si>
  <si>
    <t>李素芳</t>
  </si>
  <si>
    <t>高庄马</t>
  </si>
  <si>
    <t>肖素珍</t>
  </si>
  <si>
    <t>金星</t>
  </si>
  <si>
    <t>紫竹林</t>
  </si>
  <si>
    <t>李祖全</t>
  </si>
  <si>
    <t>王正有</t>
  </si>
  <si>
    <t>杨松林组</t>
  </si>
  <si>
    <t>吴世明</t>
  </si>
  <si>
    <t>卢雨芳</t>
  </si>
  <si>
    <t>柳台组</t>
  </si>
  <si>
    <t>刘建中</t>
  </si>
  <si>
    <t>大吴营</t>
  </si>
  <si>
    <t>金正荣</t>
  </si>
  <si>
    <t>鞋厂家属院</t>
  </si>
  <si>
    <t>胡德源</t>
  </si>
  <si>
    <t>弋阳书院</t>
  </si>
  <si>
    <t>芦光华</t>
  </si>
  <si>
    <t>航空北道10-11号</t>
  </si>
  <si>
    <t>张彩云</t>
  </si>
  <si>
    <t>航空北道</t>
  </si>
  <si>
    <t>曲瑞</t>
  </si>
  <si>
    <t>县前街</t>
  </si>
  <si>
    <t>航空南道</t>
  </si>
  <si>
    <t>陶本坤</t>
  </si>
  <si>
    <t>跃进东路</t>
  </si>
  <si>
    <t>罗术珍</t>
  </si>
  <si>
    <t>小东关社区</t>
  </si>
  <si>
    <t>潢川县第一汽车家属院</t>
  </si>
  <si>
    <t>柴太秀</t>
  </si>
  <si>
    <t>草湖路262号</t>
  </si>
  <si>
    <t>王希友</t>
  </si>
  <si>
    <t>旱湖路643-20号</t>
  </si>
  <si>
    <t>余素芳</t>
  </si>
  <si>
    <t>旱湖路30号</t>
  </si>
  <si>
    <t>王帮哲</t>
  </si>
  <si>
    <t>新生社区</t>
  </si>
  <si>
    <t>大巷街</t>
  </si>
  <si>
    <t>西湖沿</t>
  </si>
  <si>
    <t>谈少洲</t>
  </si>
  <si>
    <t>袁立成</t>
  </si>
  <si>
    <t>大巷段</t>
  </si>
  <si>
    <t>徐志有</t>
  </si>
  <si>
    <t>卢光付</t>
  </si>
  <si>
    <t>刘术兰</t>
  </si>
  <si>
    <t>李正成</t>
  </si>
  <si>
    <t>邓得夺</t>
  </si>
  <si>
    <t>江焕友</t>
  </si>
  <si>
    <t>刘成章</t>
  </si>
  <si>
    <t>汪传英</t>
  </si>
  <si>
    <t>塘埂村委会</t>
  </si>
  <si>
    <t>卜塔集镇塘埂村虎行店组</t>
  </si>
  <si>
    <t>朱天秀</t>
  </si>
  <si>
    <t>涂棚村委会</t>
  </si>
  <si>
    <t>卜塔集镇涂棚村南洼组</t>
  </si>
  <si>
    <t>夏梦田</t>
  </si>
  <si>
    <t>鳌鱼村委会</t>
  </si>
  <si>
    <t>卜塔集镇鳌鱼村鳌鱼山</t>
  </si>
  <si>
    <t>郑建英</t>
  </si>
  <si>
    <t>上游村委会</t>
  </si>
  <si>
    <t>卜塔集镇上游村刘洼</t>
  </si>
  <si>
    <t>李有珍</t>
  </si>
  <si>
    <t>凌集村冯河沿组</t>
  </si>
  <si>
    <t>凌行兰</t>
  </si>
  <si>
    <t>彭作英</t>
  </si>
  <si>
    <t>蔡寺村天平岗组</t>
  </si>
  <si>
    <t>柳学英</t>
  </si>
  <si>
    <t>宋新全</t>
  </si>
  <si>
    <t>冯长成</t>
  </si>
  <si>
    <t>连岗村连老湾组</t>
  </si>
  <si>
    <t>王武英</t>
  </si>
  <si>
    <t>段士兰</t>
  </si>
  <si>
    <t>梅瑞芳</t>
  </si>
  <si>
    <t>梅继芳</t>
  </si>
  <si>
    <t>梅德金</t>
  </si>
  <si>
    <t>黄营村梅小湾</t>
  </si>
  <si>
    <t>戚良福</t>
  </si>
  <si>
    <t>新街</t>
  </si>
  <si>
    <t>外贸家属院</t>
  </si>
  <si>
    <t>邱天祥</t>
  </si>
  <si>
    <t>孙秀芳</t>
  </si>
  <si>
    <t>晏庄村晏北</t>
  </si>
  <si>
    <t>施少梅</t>
  </si>
  <si>
    <t>晏庄村杨油坊组</t>
  </si>
  <si>
    <t>谢少寿</t>
  </si>
  <si>
    <t>晏庄村晏南组</t>
  </si>
  <si>
    <t>尤树店洛井</t>
  </si>
  <si>
    <t>陈讲友</t>
  </si>
  <si>
    <t>刘楼村黄店</t>
  </si>
  <si>
    <t>付桂英</t>
  </si>
  <si>
    <t>凡桂荣</t>
  </si>
  <si>
    <t>淮南村李庄组</t>
  </si>
  <si>
    <t>赵新兵</t>
  </si>
  <si>
    <t>姚德荣</t>
  </si>
  <si>
    <t>王克英</t>
  </si>
  <si>
    <t>熊具德</t>
  </si>
  <si>
    <t>桃林铺镇周寨村新建组</t>
  </si>
  <si>
    <t>王世英</t>
  </si>
  <si>
    <t>任言凤</t>
  </si>
  <si>
    <t>王世珍</t>
  </si>
  <si>
    <t>王保林</t>
  </si>
  <si>
    <t>桃林铺镇杜寨村王寨组</t>
  </si>
  <si>
    <t>刘占国</t>
  </si>
  <si>
    <t>桃林铺镇杜寨村元墙组</t>
  </si>
  <si>
    <t>陈喜荣</t>
  </si>
  <si>
    <t>朱明星</t>
  </si>
  <si>
    <t>晏福秀</t>
  </si>
  <si>
    <t>胡加秀</t>
  </si>
  <si>
    <t>朱成友</t>
  </si>
  <si>
    <t>简秀英</t>
  </si>
  <si>
    <t>廖宜荣</t>
  </si>
  <si>
    <t>马玉莲</t>
  </si>
  <si>
    <t>董良英</t>
  </si>
  <si>
    <t>徐少友</t>
  </si>
  <si>
    <t>易国芳</t>
  </si>
  <si>
    <t>邓宝成</t>
  </si>
  <si>
    <t>胡青珍</t>
  </si>
  <si>
    <t>陈国安</t>
  </si>
  <si>
    <t>史长清</t>
  </si>
  <si>
    <t>李德富</t>
  </si>
  <si>
    <t>西南组</t>
  </si>
  <si>
    <t>常术生</t>
  </si>
  <si>
    <t>许明</t>
  </si>
  <si>
    <t>雷芳</t>
  </si>
  <si>
    <t>徐术荣</t>
  </si>
  <si>
    <t>陈昌友</t>
  </si>
  <si>
    <t>岱土山</t>
  </si>
  <si>
    <t>黄全芳</t>
  </si>
  <si>
    <t>河南省潢川县江家集镇秦岗村新堰组</t>
  </si>
  <si>
    <t>郭凤财</t>
  </si>
  <si>
    <t>潢川县江家集镇刘岗村郭营组</t>
  </si>
  <si>
    <t>夏运宝</t>
  </si>
  <si>
    <t>阮岗组</t>
  </si>
  <si>
    <t>康之友</t>
  </si>
  <si>
    <t>付心芳</t>
  </si>
  <si>
    <t>徐中英</t>
  </si>
  <si>
    <t>尤术珍</t>
  </si>
  <si>
    <t>喻仁英</t>
  </si>
  <si>
    <t>彭勤禄</t>
  </si>
  <si>
    <t>朱店村</t>
  </si>
  <si>
    <t>胡金莲</t>
  </si>
  <si>
    <t>肖国山</t>
  </si>
  <si>
    <t>张秀锋</t>
  </si>
  <si>
    <t>钟术玲</t>
  </si>
  <si>
    <t>姚明全</t>
  </si>
  <si>
    <t>姚林珍</t>
  </si>
  <si>
    <t>施国珍</t>
  </si>
  <si>
    <t>罗永志</t>
  </si>
  <si>
    <t>新建三组</t>
  </si>
  <si>
    <t>彭大庄组</t>
  </si>
  <si>
    <t>叶克芳</t>
  </si>
  <si>
    <t>彭坎一组</t>
  </si>
  <si>
    <t>黄孝兰</t>
  </si>
  <si>
    <t>柳店</t>
  </si>
  <si>
    <t>蚕场</t>
  </si>
  <si>
    <t>余友珍</t>
  </si>
  <si>
    <t>胡金珍</t>
  </si>
  <si>
    <t>后廖岗村民组</t>
  </si>
  <si>
    <t>王树国</t>
  </si>
  <si>
    <t>后王营村民组</t>
  </si>
  <si>
    <t>廖建有</t>
  </si>
  <si>
    <t>前廖岗村民组</t>
  </si>
  <si>
    <t>蔡继新</t>
  </si>
  <si>
    <t>吴营村民组</t>
  </si>
  <si>
    <t>黄国志</t>
  </si>
  <si>
    <t>何营村民组</t>
  </si>
  <si>
    <t>熊前山</t>
  </si>
  <si>
    <t>蔡明州</t>
  </si>
  <si>
    <t>汤楼</t>
  </si>
  <si>
    <t>柳作英</t>
  </si>
  <si>
    <t>熊银山</t>
  </si>
  <si>
    <t>姜德有</t>
  </si>
  <si>
    <t>吕得珍</t>
  </si>
  <si>
    <t>高寨组</t>
  </si>
  <si>
    <t>段光才</t>
  </si>
  <si>
    <t>李寨村</t>
  </si>
  <si>
    <t>丁仁前</t>
  </si>
  <si>
    <t>王传英</t>
  </si>
  <si>
    <t>赵文诗</t>
  </si>
  <si>
    <t>张治珍</t>
  </si>
  <si>
    <t>黄义成</t>
  </si>
  <si>
    <t>西赵营组</t>
  </si>
  <si>
    <t>晏头</t>
  </si>
  <si>
    <t>杨耀礼</t>
  </si>
  <si>
    <t>黄云珍</t>
  </si>
  <si>
    <t>陈文高</t>
  </si>
  <si>
    <t>竹元</t>
  </si>
  <si>
    <t>赵中源</t>
  </si>
  <si>
    <t>家属院151</t>
  </si>
  <si>
    <t>黄湖农场家属院151</t>
  </si>
  <si>
    <t>杨光英</t>
  </si>
  <si>
    <t>家属院155</t>
  </si>
  <si>
    <t>黄湖农场家属院155</t>
  </si>
  <si>
    <t>彭长荣</t>
  </si>
  <si>
    <t>卜塔集镇吴楼村</t>
  </si>
  <si>
    <t>温瑞兰</t>
  </si>
  <si>
    <t>卜塔集镇上游村</t>
  </si>
  <si>
    <t>钟昌芳</t>
  </si>
  <si>
    <t>力西组</t>
  </si>
  <si>
    <t>唐孝忠</t>
  </si>
  <si>
    <t>钟营组</t>
  </si>
  <si>
    <t>冯士泽</t>
  </si>
  <si>
    <t>舒凤良</t>
  </si>
  <si>
    <t>王厚礼</t>
  </si>
  <si>
    <t>黄均现</t>
  </si>
  <si>
    <t>刘染坊组</t>
  </si>
  <si>
    <t>孔令珍</t>
  </si>
  <si>
    <t>白天荣</t>
  </si>
  <si>
    <t>张培英</t>
  </si>
  <si>
    <t>高金莲</t>
  </si>
  <si>
    <t>郑天有</t>
  </si>
  <si>
    <t>殷有明</t>
  </si>
  <si>
    <t>下冲组</t>
  </si>
  <si>
    <t>李新荣</t>
  </si>
  <si>
    <t>夏启英</t>
  </si>
  <si>
    <t>先锋村</t>
  </si>
  <si>
    <t>河南省潢川县定城办事处先锋村宋湖</t>
  </si>
  <si>
    <t>桂启耀</t>
  </si>
  <si>
    <t>潢川县环城东路67号</t>
  </si>
  <si>
    <t>定城办事处小北门53号</t>
  </si>
  <si>
    <t>潢川县环城东路77号</t>
  </si>
  <si>
    <t>方店</t>
  </si>
  <si>
    <t>余庄</t>
  </si>
  <si>
    <t>王瑞生</t>
  </si>
  <si>
    <t>马应芝</t>
  </si>
  <si>
    <t>潢川县环城东路124号附88号</t>
  </si>
  <si>
    <t>旱湖路170-21号</t>
  </si>
  <si>
    <t>草湖路80号</t>
  </si>
  <si>
    <t>县后街104号</t>
  </si>
  <si>
    <t>冯生富</t>
  </si>
  <si>
    <t>袁加才</t>
  </si>
  <si>
    <t>段绪芝</t>
  </si>
  <si>
    <t>胡志国</t>
  </si>
  <si>
    <t>周围孜村东周组</t>
  </si>
  <si>
    <t>陈琦光</t>
  </si>
  <si>
    <t>周围孜村张洼组</t>
  </si>
  <si>
    <t>周有芳</t>
  </si>
  <si>
    <t>林淮村前进组</t>
  </si>
  <si>
    <t>卞玉珍</t>
  </si>
  <si>
    <t>西关春申益民居</t>
  </si>
  <si>
    <t>杨青云</t>
  </si>
  <si>
    <t>凡村村村民委员会</t>
  </si>
  <si>
    <t>窑堆组</t>
  </si>
  <si>
    <t>魏安好</t>
  </si>
  <si>
    <t>南牛营组</t>
  </si>
  <si>
    <t>刘振龙</t>
  </si>
  <si>
    <t>东柳营组</t>
  </si>
  <si>
    <t>杨敬珍</t>
  </si>
  <si>
    <t>李长山</t>
  </si>
  <si>
    <t>严明英</t>
  </si>
  <si>
    <t>陈顺清</t>
  </si>
  <si>
    <t>吕秀珍</t>
  </si>
  <si>
    <t>叶国华</t>
  </si>
  <si>
    <t>祝寿宇</t>
  </si>
  <si>
    <t>河南省潢丿川县江家集镇秦岗村油坊组</t>
  </si>
  <si>
    <t>杨德荣</t>
  </si>
  <si>
    <t>陈荣珍</t>
  </si>
  <si>
    <t>何从才</t>
  </si>
  <si>
    <t>尤天英</t>
  </si>
  <si>
    <t xml:space="preserve"> 贾  庄</t>
  </si>
  <si>
    <t>孔祥珍</t>
  </si>
  <si>
    <t>陈国梁</t>
  </si>
  <si>
    <t>韩楼祖</t>
  </si>
  <si>
    <t>马庙组</t>
  </si>
  <si>
    <t>鄢营组</t>
  </si>
  <si>
    <t>杨  珍</t>
  </si>
  <si>
    <t>贾寨组</t>
  </si>
  <si>
    <t>童善平</t>
  </si>
  <si>
    <t>贾  永</t>
  </si>
  <si>
    <t>贾   庄</t>
  </si>
  <si>
    <t>魏学英</t>
  </si>
  <si>
    <t>明星村</t>
  </si>
  <si>
    <t>陈新秀</t>
  </si>
  <si>
    <t>谷广珍</t>
  </si>
  <si>
    <t>时桂珍</t>
  </si>
  <si>
    <t>时玉付</t>
  </si>
  <si>
    <t>陈光书</t>
  </si>
  <si>
    <t>陈治荣</t>
  </si>
  <si>
    <t>陈光志</t>
  </si>
  <si>
    <t>时礼芳</t>
  </si>
  <si>
    <t>刁金英</t>
  </si>
  <si>
    <t>胡少芝</t>
  </si>
  <si>
    <t>王昌秀</t>
  </si>
  <si>
    <t>邱德秀</t>
  </si>
  <si>
    <t>程士莲</t>
  </si>
  <si>
    <t>仁和村邓庄组</t>
  </si>
  <si>
    <t>余明兰</t>
  </si>
  <si>
    <t>李正秀</t>
  </si>
  <si>
    <t>邱福珍</t>
  </si>
  <si>
    <t>连岗村黄岗组</t>
  </si>
  <si>
    <t>李朋义</t>
  </si>
  <si>
    <t>程月英</t>
  </si>
  <si>
    <t>板岗村许湾</t>
  </si>
  <si>
    <t>凌德应</t>
  </si>
  <si>
    <t>尹良芳</t>
  </si>
  <si>
    <t>董本德</t>
  </si>
  <si>
    <t>杨楼村张湾组</t>
  </si>
  <si>
    <t>程世田</t>
  </si>
  <si>
    <t>黄岗村胡西楼组</t>
  </si>
  <si>
    <t>谈应珍</t>
  </si>
  <si>
    <t>大岗村慈悲庵组</t>
  </si>
  <si>
    <t>丁泽清</t>
  </si>
  <si>
    <t>李成海</t>
  </si>
  <si>
    <t>蔡寺村朱湖头组</t>
  </si>
  <si>
    <t>李道英</t>
  </si>
  <si>
    <t>刘春珍</t>
  </si>
  <si>
    <t>谈围村谈围组</t>
  </si>
  <si>
    <t>叶召秀</t>
  </si>
  <si>
    <t>桂成荣</t>
  </si>
  <si>
    <t>赵俊福</t>
  </si>
  <si>
    <t>崔建军</t>
  </si>
  <si>
    <t>蒋奉志</t>
  </si>
  <si>
    <t>闻加元</t>
  </si>
  <si>
    <t>孙大营组</t>
  </si>
  <si>
    <t>顾兰英</t>
  </si>
  <si>
    <t>唐孝荣</t>
  </si>
  <si>
    <t>郭秀珍</t>
  </si>
  <si>
    <t>孟清珍</t>
  </si>
  <si>
    <t>唐祖州</t>
  </si>
  <si>
    <t>牛庙组</t>
  </si>
  <si>
    <t>关塘组</t>
  </si>
  <si>
    <t>陈兰</t>
  </si>
  <si>
    <t>闫世芳</t>
  </si>
  <si>
    <t>孙秀兰</t>
  </si>
  <si>
    <t>双沟组</t>
  </si>
  <si>
    <t>熊兆英</t>
  </si>
  <si>
    <t>梁文英</t>
  </si>
  <si>
    <t>陈有志</t>
  </si>
  <si>
    <t>刘国发</t>
  </si>
  <si>
    <t>王治英</t>
  </si>
  <si>
    <t>刘保凤</t>
  </si>
  <si>
    <t>唐俊来</t>
  </si>
  <si>
    <t>周昌珍</t>
  </si>
  <si>
    <t>雷胜村吴营组</t>
  </si>
  <si>
    <t>孙连海</t>
  </si>
  <si>
    <t>香铺村河陂组</t>
  </si>
  <si>
    <t>香铺村在冲组</t>
  </si>
  <si>
    <t>陈金友</t>
  </si>
  <si>
    <t>香铺村陈岗组</t>
  </si>
  <si>
    <t>吕学珍</t>
  </si>
  <si>
    <t>香铺村大总子组</t>
  </si>
  <si>
    <t>王守芝</t>
  </si>
  <si>
    <t>香铺村前铺组</t>
  </si>
  <si>
    <t>鲁春恩</t>
  </si>
  <si>
    <t>春河村王寨组</t>
  </si>
  <si>
    <t>郑长现</t>
  </si>
  <si>
    <t>春河村郑营组</t>
  </si>
  <si>
    <t>余永江</t>
  </si>
  <si>
    <t>胡桥村吴寨组</t>
  </si>
  <si>
    <t>黄集村程营组</t>
  </si>
  <si>
    <t>彭仁礼</t>
  </si>
  <si>
    <t>连塘村李寨组</t>
  </si>
  <si>
    <t>李现章</t>
  </si>
  <si>
    <t>春河高营组</t>
  </si>
  <si>
    <t>李贵英</t>
  </si>
  <si>
    <t>苏营村李艾楼组</t>
  </si>
  <si>
    <t>刘仕英</t>
  </si>
  <si>
    <t>连塘村苏营组</t>
  </si>
  <si>
    <t>高树华</t>
  </si>
  <si>
    <t>凡国英</t>
  </si>
  <si>
    <t>金光学</t>
  </si>
  <si>
    <t>黄克珍</t>
  </si>
  <si>
    <t>庞兰芳</t>
  </si>
  <si>
    <t>姚祖兰</t>
  </si>
  <si>
    <t>磨盘街</t>
  </si>
  <si>
    <t>王殿英</t>
  </si>
  <si>
    <t>王会寿</t>
  </si>
  <si>
    <t>刘高桥</t>
  </si>
  <si>
    <t>万志荣</t>
  </si>
  <si>
    <t>西洛岗</t>
  </si>
  <si>
    <t>万国荣</t>
  </si>
  <si>
    <t>周店</t>
  </si>
  <si>
    <t>汤友富</t>
  </si>
  <si>
    <t>曹金有</t>
  </si>
  <si>
    <t>王围孜</t>
  </si>
  <si>
    <t>王胜芳</t>
  </si>
  <si>
    <t>曹围孜</t>
  </si>
  <si>
    <t>王建洲</t>
  </si>
  <si>
    <t>童占元</t>
  </si>
  <si>
    <t>易陈氏</t>
  </si>
  <si>
    <t>毛围孜组</t>
  </si>
  <si>
    <t>杨国智</t>
  </si>
  <si>
    <t>李南芳</t>
  </si>
  <si>
    <t>东陈营组</t>
  </si>
  <si>
    <t>刘芳珍</t>
  </si>
  <si>
    <t>刘家英</t>
  </si>
  <si>
    <t>陈国山</t>
  </si>
  <si>
    <t>范仕国</t>
  </si>
  <si>
    <t>乔保珍</t>
  </si>
  <si>
    <t>龚岗组</t>
  </si>
  <si>
    <t>姚成发</t>
  </si>
  <si>
    <t>周作树</t>
  </si>
  <si>
    <t>石正堂</t>
  </si>
  <si>
    <t>魏泽月</t>
  </si>
  <si>
    <t>徐和英</t>
  </si>
  <si>
    <t>严恒荣</t>
  </si>
  <si>
    <t>吴金英</t>
  </si>
  <si>
    <t>吴世泰</t>
  </si>
  <si>
    <t>北徐庄</t>
  </si>
  <si>
    <t>杜庆珍</t>
  </si>
  <si>
    <t>沿河东路粮食局车队89-31号</t>
  </si>
  <si>
    <t>程瑞琴</t>
  </si>
  <si>
    <t>付兰英</t>
  </si>
  <si>
    <t>杨秀莲</t>
  </si>
  <si>
    <t>东关街沿河东路63号</t>
  </si>
  <si>
    <t>袁荷纯</t>
  </si>
  <si>
    <t>东关街第四中学</t>
  </si>
  <si>
    <t>王国君</t>
  </si>
  <si>
    <t>谈店乡</t>
  </si>
  <si>
    <t>陈堰村</t>
  </si>
  <si>
    <t>陈湾</t>
  </si>
  <si>
    <t>毛秀英</t>
  </si>
  <si>
    <t>符围</t>
  </si>
  <si>
    <t>苏有才</t>
  </si>
  <si>
    <t>鲁大营</t>
  </si>
  <si>
    <t>柳学思</t>
  </si>
  <si>
    <t>易定国</t>
  </si>
  <si>
    <t>谢秀珍</t>
  </si>
  <si>
    <t>罗围</t>
  </si>
  <si>
    <t>柳世友</t>
  </si>
  <si>
    <t>鲁明洲</t>
  </si>
  <si>
    <t>雷同芳</t>
  </si>
  <si>
    <t>张国青</t>
  </si>
  <si>
    <t>曾围</t>
  </si>
  <si>
    <t>李天珍</t>
  </si>
  <si>
    <t>油坊</t>
  </si>
  <si>
    <t>阮金花</t>
  </si>
  <si>
    <t>黄启兵</t>
  </si>
  <si>
    <t>龚得成</t>
  </si>
  <si>
    <t>李天元</t>
  </si>
  <si>
    <t>张贺荣</t>
  </si>
  <si>
    <t>李桂支</t>
  </si>
  <si>
    <t>老堰</t>
  </si>
  <si>
    <t>张国发</t>
  </si>
  <si>
    <t>鲁明田</t>
  </si>
  <si>
    <t>阮秀芝</t>
  </si>
  <si>
    <t>林英</t>
  </si>
  <si>
    <t>罗围组</t>
  </si>
  <si>
    <t>宋见珍</t>
  </si>
  <si>
    <t>李堰头</t>
  </si>
  <si>
    <t>北张</t>
  </si>
  <si>
    <t>毛凤珍</t>
  </si>
  <si>
    <t>郭营</t>
  </si>
  <si>
    <t>毛金福</t>
  </si>
  <si>
    <t>严学兵</t>
  </si>
  <si>
    <t>严空</t>
  </si>
  <si>
    <t>郭少同</t>
  </si>
  <si>
    <t>刘老</t>
  </si>
  <si>
    <t>刘保合</t>
  </si>
  <si>
    <t>毛术章</t>
  </si>
  <si>
    <t>胡守芳</t>
  </si>
  <si>
    <t>李国勤</t>
  </si>
  <si>
    <t>后队</t>
  </si>
  <si>
    <t>李文兰</t>
  </si>
  <si>
    <t>刘冢子</t>
  </si>
  <si>
    <t>牛得珍</t>
  </si>
  <si>
    <t>严少兵</t>
  </si>
  <si>
    <t>周应于</t>
  </si>
  <si>
    <t xml:space="preserve">新庄 </t>
  </si>
  <si>
    <t>刘汉杰</t>
  </si>
  <si>
    <t>南张</t>
  </si>
  <si>
    <t>李堰头村</t>
  </si>
  <si>
    <t>南张组</t>
  </si>
  <si>
    <t>李国兵</t>
  </si>
  <si>
    <t>李堰头组</t>
  </si>
  <si>
    <t>东堰组</t>
  </si>
  <si>
    <t>北张营组</t>
  </si>
  <si>
    <t>后队组</t>
  </si>
  <si>
    <t>小吕河村</t>
  </si>
  <si>
    <t>张少武</t>
  </si>
  <si>
    <t>郝天堂</t>
  </si>
  <si>
    <t>三星组</t>
  </si>
  <si>
    <t>马凤英</t>
  </si>
  <si>
    <t>张许氏</t>
  </si>
  <si>
    <t>朱营</t>
  </si>
  <si>
    <t>毛秀芳</t>
  </si>
  <si>
    <t>陈楼</t>
  </si>
  <si>
    <t>王如兰</t>
  </si>
  <si>
    <t>徐金荣</t>
  </si>
  <si>
    <t>马老庄</t>
  </si>
  <si>
    <t>许寨</t>
  </si>
  <si>
    <t>北张营</t>
  </si>
  <si>
    <t>廖邬氏</t>
  </si>
  <si>
    <t>马寨</t>
  </si>
  <si>
    <t>黄朱氏</t>
  </si>
  <si>
    <t>大吕河村</t>
  </si>
  <si>
    <t>南黄寨组</t>
  </si>
  <si>
    <t>路得英</t>
  </si>
  <si>
    <t>江营组</t>
  </si>
  <si>
    <t>黄世荣</t>
  </si>
  <si>
    <t>阮小寨组</t>
  </si>
  <si>
    <t>高太山</t>
  </si>
  <si>
    <t>阮桥组</t>
  </si>
  <si>
    <t>西阮营组</t>
  </si>
  <si>
    <t>余保兰</t>
  </si>
  <si>
    <t>郝营组</t>
  </si>
  <si>
    <t>姚术珍</t>
  </si>
  <si>
    <t>刘建珍</t>
  </si>
  <si>
    <t>李全海</t>
  </si>
  <si>
    <t>聂营组</t>
  </si>
  <si>
    <t>陈志芳</t>
  </si>
  <si>
    <t>余扬氏</t>
  </si>
  <si>
    <t>匡营组</t>
  </si>
  <si>
    <t>雷志明</t>
  </si>
  <si>
    <t>许李氏</t>
  </si>
  <si>
    <t>许德成</t>
  </si>
  <si>
    <t>许破楼组</t>
  </si>
  <si>
    <t>许德功</t>
  </si>
  <si>
    <t>湖夭组</t>
  </si>
  <si>
    <t>王金成</t>
  </si>
  <si>
    <t>周河组</t>
  </si>
  <si>
    <t>王冬英</t>
  </si>
  <si>
    <t>大苏营</t>
  </si>
  <si>
    <t>姚金荣</t>
  </si>
  <si>
    <t>黄王氏</t>
  </si>
  <si>
    <t>雷同珍</t>
  </si>
  <si>
    <t>尤树店村</t>
  </si>
  <si>
    <t>陈楼东组</t>
  </si>
  <si>
    <t>谈徐氏</t>
  </si>
  <si>
    <t>阮岗坎</t>
  </si>
  <si>
    <t>徐营西</t>
  </si>
  <si>
    <t>徐凤田</t>
  </si>
  <si>
    <t>邱桂芝</t>
  </si>
  <si>
    <t>尤北组</t>
  </si>
  <si>
    <t>孟金成</t>
  </si>
  <si>
    <t>洼庄组</t>
  </si>
  <si>
    <t>尤南组</t>
  </si>
  <si>
    <t>陈楼西组</t>
  </si>
  <si>
    <t>胡克芳</t>
  </si>
  <si>
    <t>阮岗头组</t>
  </si>
  <si>
    <t>许营组</t>
  </si>
  <si>
    <t>许秀兰</t>
  </si>
  <si>
    <t>杨金贵</t>
  </si>
  <si>
    <t>潘庄组</t>
  </si>
  <si>
    <t>宋珍</t>
  </si>
  <si>
    <t>阮营</t>
  </si>
  <si>
    <t>刘坤明</t>
  </si>
  <si>
    <t>长岗村</t>
  </si>
  <si>
    <t>上李营</t>
  </si>
  <si>
    <t>高刘氏</t>
  </si>
  <si>
    <t>许志付</t>
  </si>
  <si>
    <t>李长堂</t>
  </si>
  <si>
    <t>西小庄</t>
  </si>
  <si>
    <t>张保玉</t>
  </si>
  <si>
    <t>下李营组</t>
  </si>
  <si>
    <t>黎秀英</t>
  </si>
  <si>
    <t>大塘沿组</t>
  </si>
  <si>
    <t>蔡本云</t>
  </si>
  <si>
    <t>孙月英</t>
  </si>
  <si>
    <t>徐明芳</t>
  </si>
  <si>
    <t>胡周氏</t>
  </si>
  <si>
    <t>张克成</t>
  </si>
  <si>
    <t>毛楼组</t>
  </si>
  <si>
    <t>清泉组</t>
  </si>
  <si>
    <t>曾志业</t>
  </si>
  <si>
    <t>费广英</t>
  </si>
  <si>
    <t>马岗组</t>
  </si>
  <si>
    <t>阮秀珍</t>
  </si>
  <si>
    <t>孙珍</t>
  </si>
  <si>
    <t>陈珍</t>
  </si>
  <si>
    <t>施河组</t>
  </si>
  <si>
    <t>费广金</t>
  </si>
  <si>
    <t>孙炳才</t>
  </si>
  <si>
    <t>堰北组</t>
  </si>
  <si>
    <t>孙孟氏</t>
  </si>
  <si>
    <t>西李营组</t>
  </si>
  <si>
    <t>夏兰英</t>
  </si>
  <si>
    <t>罗天珍</t>
  </si>
  <si>
    <t>龚志生</t>
  </si>
  <si>
    <t>朱学忠</t>
  </si>
  <si>
    <t>吴守业</t>
  </si>
  <si>
    <t>黄金国</t>
  </si>
  <si>
    <t>魏刘氏</t>
  </si>
  <si>
    <t>毛集村</t>
  </si>
  <si>
    <t>祝岗</t>
  </si>
  <si>
    <t>毛集</t>
  </si>
  <si>
    <t>朱桂知</t>
  </si>
  <si>
    <t>魏学</t>
  </si>
  <si>
    <t>吴长明</t>
  </si>
  <si>
    <t>邬大东</t>
  </si>
  <si>
    <t>毛军诗</t>
  </si>
  <si>
    <t>前毛营</t>
  </si>
  <si>
    <t>徐得山</t>
  </si>
  <si>
    <t>刘术勤</t>
  </si>
  <si>
    <t>刘华英</t>
  </si>
  <si>
    <t>朱寨村</t>
  </si>
  <si>
    <t>大李岗组，</t>
  </si>
  <si>
    <t>郑月英</t>
  </si>
  <si>
    <t>北大塘组</t>
  </si>
  <si>
    <t>杨保全</t>
  </si>
  <si>
    <t>刘 得</t>
  </si>
  <si>
    <t>付月英</t>
  </si>
  <si>
    <t>西陈围组</t>
  </si>
  <si>
    <t>孟营东组</t>
  </si>
  <si>
    <t>江加祥</t>
  </si>
  <si>
    <t>张塘埂组</t>
  </si>
  <si>
    <t>刘 益</t>
  </si>
  <si>
    <t>北罗营组</t>
  </si>
  <si>
    <t>陈小庄组</t>
  </si>
  <si>
    <t>李金花</t>
  </si>
  <si>
    <t>梁营组</t>
  </si>
  <si>
    <t>罗秀芳</t>
  </si>
  <si>
    <t>季得英</t>
  </si>
  <si>
    <t>孟岗组</t>
  </si>
  <si>
    <t>汪秀兰</t>
  </si>
  <si>
    <t>李国付</t>
  </si>
  <si>
    <t>李小庄组</t>
  </si>
  <si>
    <t>喻国正</t>
  </si>
  <si>
    <t>南大塘组</t>
  </si>
  <si>
    <t>望岗组</t>
  </si>
  <si>
    <t>朱杜氏</t>
  </si>
  <si>
    <t>孟营西组</t>
  </si>
  <si>
    <t>张耀中</t>
  </si>
  <si>
    <t>大李岗组</t>
  </si>
  <si>
    <t>李春祥</t>
  </si>
  <si>
    <t>孙树英</t>
  </si>
  <si>
    <t>王得秀</t>
  </si>
  <si>
    <t>前陈营组</t>
  </si>
  <si>
    <t>张奋奎</t>
  </si>
  <si>
    <t>杜岗组</t>
  </si>
  <si>
    <t>付本章</t>
  </si>
  <si>
    <t>夏秀珍</t>
  </si>
  <si>
    <t>孟庆黄</t>
  </si>
  <si>
    <t>长庄组</t>
  </si>
  <si>
    <t>孙玉兰</t>
  </si>
  <si>
    <t>小李岗组</t>
  </si>
  <si>
    <t>刘合</t>
  </si>
  <si>
    <t>付本玉</t>
  </si>
  <si>
    <t>朱英</t>
  </si>
  <si>
    <t>张思秀</t>
  </si>
  <si>
    <t>李国义</t>
  </si>
  <si>
    <t>万营组</t>
  </si>
  <si>
    <t>林少雨</t>
  </si>
  <si>
    <t>杨少民</t>
  </si>
  <si>
    <t>梁树芳</t>
  </si>
  <si>
    <t>罗光芳</t>
  </si>
  <si>
    <t>谈店社区</t>
  </si>
  <si>
    <t>街西</t>
  </si>
  <si>
    <t>街南</t>
  </si>
  <si>
    <t>郑玉春</t>
  </si>
  <si>
    <t>街东</t>
  </si>
  <si>
    <t>谈陈氏</t>
  </si>
  <si>
    <t>魏河</t>
  </si>
  <si>
    <t>刘世英</t>
  </si>
  <si>
    <t>街北</t>
  </si>
  <si>
    <t>牌坊村</t>
  </si>
  <si>
    <t>大朱营组</t>
  </si>
  <si>
    <t>黄岗坎组</t>
  </si>
  <si>
    <t>范秀芳</t>
  </si>
  <si>
    <t>下刘营组</t>
  </si>
  <si>
    <t>陶月英</t>
  </si>
  <si>
    <t>四小庄组</t>
  </si>
  <si>
    <t>余海堂</t>
  </si>
  <si>
    <t>沙湖沿组</t>
  </si>
  <si>
    <t>夏得成</t>
  </si>
  <si>
    <t>小新庄组</t>
  </si>
  <si>
    <t>杨学英</t>
  </si>
  <si>
    <t>孙大滩组</t>
  </si>
  <si>
    <t>罗本付</t>
  </si>
  <si>
    <t>孙良付</t>
  </si>
  <si>
    <t>贾孙氏</t>
  </si>
  <si>
    <t>朱月英</t>
  </si>
  <si>
    <t>余大庄组</t>
  </si>
  <si>
    <t>林荣芳</t>
  </si>
  <si>
    <t>林堰头组</t>
  </si>
  <si>
    <t>杨营孜组</t>
  </si>
  <si>
    <t>王少芳</t>
  </si>
  <si>
    <t>湖里头组</t>
  </si>
  <si>
    <t>老油坊组</t>
  </si>
  <si>
    <t>孟少珍</t>
  </si>
  <si>
    <t>陈国甫</t>
  </si>
  <si>
    <t xml:space="preserve">谈店乡营业所家属院
</t>
  </si>
  <si>
    <t>陈志地</t>
  </si>
  <si>
    <t>朱老庄组</t>
  </si>
  <si>
    <t>李清山</t>
  </si>
  <si>
    <t>黄秀芳</t>
  </si>
  <si>
    <t xml:space="preserve">谈店乡政府家属院33
</t>
  </si>
  <si>
    <t>余天珍</t>
  </si>
  <si>
    <t>刘余氏</t>
  </si>
  <si>
    <t>李士明</t>
  </si>
  <si>
    <t>邬秀珍</t>
  </si>
  <si>
    <t>十八家组</t>
  </si>
  <si>
    <t>孙桂英</t>
  </si>
  <si>
    <t>孙子芳</t>
  </si>
  <si>
    <t>李胡氏</t>
  </si>
  <si>
    <t>谈店村</t>
  </si>
  <si>
    <t>宋坎</t>
  </si>
  <si>
    <t>潘荣珍</t>
  </si>
  <si>
    <t>大谈营</t>
  </si>
  <si>
    <t>李海洲</t>
  </si>
  <si>
    <t>北谈营</t>
  </si>
  <si>
    <t>黄守仁</t>
  </si>
  <si>
    <t>刘发</t>
  </si>
  <si>
    <t>邬秀琴</t>
  </si>
  <si>
    <t>毛桂兰</t>
  </si>
  <si>
    <t>幸福院</t>
  </si>
  <si>
    <t>朱义省</t>
  </si>
  <si>
    <t>朱坎</t>
  </si>
  <si>
    <t>王建青</t>
  </si>
  <si>
    <t>熊营</t>
  </si>
  <si>
    <t>孟珍</t>
  </si>
  <si>
    <t>张学勤</t>
  </si>
  <si>
    <t>小谈营</t>
  </si>
  <si>
    <t>张素荣</t>
  </si>
  <si>
    <t>邓学芳</t>
  </si>
  <si>
    <t>谈相珍</t>
  </si>
  <si>
    <t>柳庄</t>
  </si>
  <si>
    <t>谈相章</t>
  </si>
  <si>
    <t>谈荣义</t>
  </si>
  <si>
    <t>徐秀荣</t>
  </si>
  <si>
    <t>薛万英</t>
  </si>
  <si>
    <t>薛万珍</t>
  </si>
  <si>
    <t>朱旭芳</t>
  </si>
  <si>
    <t xml:space="preserve">余大营  </t>
  </si>
  <si>
    <t>谈相田</t>
  </si>
  <si>
    <t>大谈营组</t>
  </si>
  <si>
    <t>郭永辉</t>
  </si>
  <si>
    <t>刘营村</t>
  </si>
  <si>
    <t>郭岗坎</t>
  </si>
  <si>
    <t>刘玉唐</t>
  </si>
  <si>
    <t>胡洼</t>
  </si>
  <si>
    <t>胡叶氏</t>
  </si>
  <si>
    <t>张春兰</t>
  </si>
  <si>
    <t>付本珍</t>
  </si>
  <si>
    <t>胡凤琴</t>
  </si>
  <si>
    <t>谈营</t>
  </si>
  <si>
    <t>刘加彦</t>
  </si>
  <si>
    <t>赵井沿</t>
  </si>
  <si>
    <t xml:space="preserve"> 胡正洋</t>
  </si>
  <si>
    <t>大许营</t>
  </si>
  <si>
    <t>罗芳</t>
  </si>
  <si>
    <t>胡杨珍</t>
  </si>
  <si>
    <t>熊桂荣</t>
  </si>
  <si>
    <t>后张营</t>
  </si>
  <si>
    <t>尹学记</t>
  </si>
  <si>
    <t>肖金芳</t>
  </si>
  <si>
    <t>张岗坎</t>
  </si>
  <si>
    <t>刘俊甫</t>
  </si>
  <si>
    <t>胡良英</t>
  </si>
  <si>
    <t>刘国荣</t>
  </si>
  <si>
    <t>周信徐</t>
  </si>
  <si>
    <t>吕营</t>
  </si>
  <si>
    <t>赵英</t>
  </si>
  <si>
    <t>胡寨</t>
  </si>
  <si>
    <t>姚开义</t>
  </si>
  <si>
    <t>张勤</t>
  </si>
  <si>
    <t>王金花</t>
  </si>
  <si>
    <t>小吕店村</t>
  </si>
  <si>
    <t>史营组</t>
  </si>
  <si>
    <t>邬王氏</t>
  </si>
  <si>
    <t>武老营</t>
  </si>
  <si>
    <t>黄玉斤</t>
  </si>
  <si>
    <t>胡春芳</t>
  </si>
  <si>
    <t>高林友</t>
  </si>
  <si>
    <t>祝孔芝</t>
  </si>
  <si>
    <t>张贺林</t>
  </si>
  <si>
    <t>张荣芳</t>
  </si>
  <si>
    <t>夜胡楼</t>
  </si>
  <si>
    <t>史前术</t>
  </si>
  <si>
    <t>刘书珍</t>
  </si>
  <si>
    <t>刘小营</t>
  </si>
  <si>
    <t>陈氏</t>
  </si>
  <si>
    <t>林营村</t>
  </si>
  <si>
    <t>岗东一组</t>
  </si>
  <si>
    <t>86岁</t>
  </si>
  <si>
    <t>毛焕芳</t>
  </si>
  <si>
    <t>83岁</t>
  </si>
  <si>
    <t>胡克玉</t>
  </si>
  <si>
    <t>西胡营</t>
  </si>
  <si>
    <t>80岁</t>
  </si>
  <si>
    <t>胡克仁</t>
  </si>
  <si>
    <t>85岁</t>
  </si>
  <si>
    <t>胡老营</t>
  </si>
  <si>
    <t>81岁</t>
  </si>
  <si>
    <t>鲁明荣</t>
  </si>
  <si>
    <t>82岁</t>
  </si>
  <si>
    <t>吕家英</t>
  </si>
  <si>
    <t>建新</t>
  </si>
  <si>
    <t>胡鲁氏</t>
  </si>
  <si>
    <t>胡术兰</t>
  </si>
  <si>
    <t>南赵营</t>
  </si>
  <si>
    <t>罗珍</t>
  </si>
  <si>
    <t>岗西</t>
  </si>
  <si>
    <t>后胡营</t>
  </si>
  <si>
    <t>胡小庄</t>
  </si>
  <si>
    <t>刘术华</t>
  </si>
  <si>
    <t>杨志成</t>
  </si>
  <si>
    <t>猫园</t>
  </si>
  <si>
    <t>武治才</t>
  </si>
  <si>
    <t>邬港村</t>
  </si>
  <si>
    <t>小武营</t>
  </si>
  <si>
    <t>樊喻氏</t>
  </si>
  <si>
    <t>东凡台</t>
  </si>
  <si>
    <t>凡春林</t>
  </si>
  <si>
    <t>西凡台</t>
  </si>
  <si>
    <t>贾琴</t>
  </si>
  <si>
    <t>王友顺</t>
  </si>
  <si>
    <t>吴见春</t>
  </si>
  <si>
    <t>东吴营</t>
  </si>
  <si>
    <t>西吴营</t>
  </si>
  <si>
    <t>王国华</t>
  </si>
  <si>
    <t>西元</t>
  </si>
  <si>
    <t>许慧珍</t>
  </si>
  <si>
    <t>胡岗坎</t>
  </si>
  <si>
    <t>施俊徐</t>
  </si>
  <si>
    <t>匡营</t>
  </si>
  <si>
    <t>陈忠义</t>
  </si>
  <si>
    <t>前施楼</t>
  </si>
  <si>
    <t>江苏</t>
  </si>
  <si>
    <t>小吕店街</t>
  </si>
  <si>
    <t>凡洪英</t>
  </si>
  <si>
    <t>樊春超</t>
  </si>
  <si>
    <t>王台</t>
  </si>
  <si>
    <t>凡春田</t>
  </si>
  <si>
    <t>贾学良</t>
  </si>
  <si>
    <t>吴见珍</t>
  </si>
  <si>
    <t>潢川</t>
  </si>
  <si>
    <t>宋少明</t>
  </si>
  <si>
    <t>宋台</t>
  </si>
  <si>
    <t>雷宋珍</t>
  </si>
  <si>
    <t>施广现</t>
  </si>
  <si>
    <t>苗福良</t>
  </si>
  <si>
    <t>王德君</t>
  </si>
  <si>
    <t>李空组</t>
  </si>
  <si>
    <t>陈保均</t>
  </si>
  <si>
    <t>彭桥组</t>
  </si>
  <si>
    <t>杨福贤</t>
  </si>
  <si>
    <t>彭寨组</t>
  </si>
  <si>
    <t>毛天义</t>
  </si>
  <si>
    <t>毛二组</t>
  </si>
  <si>
    <t>钟得珍</t>
  </si>
  <si>
    <t>孙瑞珍</t>
  </si>
  <si>
    <t>赵春芳</t>
  </si>
  <si>
    <t>岗东组</t>
  </si>
  <si>
    <t>万永珍</t>
  </si>
  <si>
    <t>宋二组</t>
  </si>
  <si>
    <t>闫永中</t>
  </si>
  <si>
    <t>鲁永珍</t>
  </si>
  <si>
    <t>唐桂芳</t>
  </si>
  <si>
    <t>陈应珍</t>
  </si>
  <si>
    <t>万营村</t>
  </si>
  <si>
    <t>张福珍</t>
  </si>
  <si>
    <t>牛保发</t>
  </si>
  <si>
    <t>鲁文州</t>
  </si>
  <si>
    <t>姚树珍</t>
  </si>
  <si>
    <t>老李店村</t>
  </si>
  <si>
    <t>瓦后</t>
  </si>
  <si>
    <t>胡耀文</t>
  </si>
  <si>
    <t>宋耀芳</t>
  </si>
  <si>
    <t>刘国汉</t>
  </si>
  <si>
    <t>李永山</t>
  </si>
  <si>
    <t>李万付</t>
  </si>
  <si>
    <t>刘贺珍</t>
  </si>
  <si>
    <t>阮学礼</t>
  </si>
  <si>
    <t>杨正珍</t>
  </si>
  <si>
    <t>草原</t>
  </si>
  <si>
    <t>刘国珍</t>
  </si>
  <si>
    <t>陈号珍</t>
  </si>
  <si>
    <t>花西</t>
  </si>
  <si>
    <t>殷桂兰</t>
  </si>
  <si>
    <t>花东</t>
  </si>
  <si>
    <t>牛中日</t>
  </si>
  <si>
    <t>甲沟坝</t>
  </si>
  <si>
    <t>宋老大</t>
  </si>
  <si>
    <t>向洪轩</t>
  </si>
  <si>
    <t>向庄</t>
  </si>
  <si>
    <t>草元</t>
  </si>
  <si>
    <t>孙目英</t>
  </si>
  <si>
    <t>台孜</t>
  </si>
  <si>
    <t>刘金功</t>
  </si>
  <si>
    <t>李加友</t>
  </si>
  <si>
    <t>李成国</t>
  </si>
  <si>
    <t>张文珍</t>
  </si>
  <si>
    <t>张岗坎组</t>
  </si>
  <si>
    <t>小吕店社区</t>
  </si>
  <si>
    <t>岗领孜组</t>
  </si>
  <si>
    <t>胡凤兰</t>
  </si>
  <si>
    <t>刘志芳</t>
  </si>
  <si>
    <t>孙会铭</t>
  </si>
  <si>
    <t>杨寨村</t>
  </si>
  <si>
    <t>赵洼组</t>
  </si>
  <si>
    <t>匡会祥</t>
  </si>
  <si>
    <t>牛西组</t>
  </si>
  <si>
    <t>杨芳英</t>
  </si>
  <si>
    <t>匡氏珍</t>
  </si>
  <si>
    <t>王国良</t>
  </si>
  <si>
    <t>方术珍</t>
  </si>
  <si>
    <t>施俊景</t>
  </si>
  <si>
    <t>匡德武</t>
  </si>
  <si>
    <t>宋匡氏</t>
  </si>
  <si>
    <t>孙继文</t>
  </si>
  <si>
    <t>西队组</t>
  </si>
  <si>
    <t>石秀英</t>
  </si>
  <si>
    <t>孙继珍</t>
  </si>
  <si>
    <t>二队组</t>
  </si>
  <si>
    <t>孙其英</t>
  </si>
  <si>
    <t>樊秀英</t>
  </si>
  <si>
    <t>宋大台</t>
  </si>
  <si>
    <t>赵广明</t>
  </si>
  <si>
    <t>王河沟组</t>
  </si>
  <si>
    <t>宋大台组</t>
  </si>
  <si>
    <t>付明英</t>
  </si>
  <si>
    <t>孙继良</t>
  </si>
  <si>
    <t>张克池</t>
  </si>
  <si>
    <t>吴寨村</t>
  </si>
  <si>
    <t>贾佃荣</t>
  </si>
  <si>
    <t>菜园</t>
  </si>
  <si>
    <t>桂成财</t>
  </si>
  <si>
    <t>尹玉芳</t>
  </si>
  <si>
    <t>张桂珍</t>
  </si>
  <si>
    <t>殷空</t>
  </si>
  <si>
    <t>徐贵兰</t>
  </si>
  <si>
    <t>殷大营</t>
  </si>
  <si>
    <t>詹术勋</t>
  </si>
  <si>
    <t>常营</t>
  </si>
  <si>
    <t>吴寨</t>
  </si>
  <si>
    <t>唐耀兵</t>
  </si>
  <si>
    <t>范炳英</t>
  </si>
  <si>
    <t>毛油坊</t>
  </si>
  <si>
    <t>程九益</t>
  </si>
  <si>
    <t>胡得仁</t>
  </si>
  <si>
    <t>贾佃禄</t>
  </si>
  <si>
    <t>熊景荣</t>
  </si>
  <si>
    <t>刘保福</t>
  </si>
  <si>
    <t>杨永芳</t>
  </si>
  <si>
    <t>杨学芳</t>
  </si>
  <si>
    <t>尹少新</t>
  </si>
  <si>
    <t>桂成江</t>
  </si>
  <si>
    <t>李瓦坊</t>
  </si>
  <si>
    <t>王凤兰</t>
  </si>
  <si>
    <t>老君台村</t>
  </si>
  <si>
    <t>邬寨组</t>
  </si>
  <si>
    <t>夭庄组</t>
  </si>
  <si>
    <t>邬天生</t>
  </si>
  <si>
    <t>梅术芳</t>
  </si>
  <si>
    <t>张邬氏</t>
  </si>
  <si>
    <t>西张营组</t>
  </si>
  <si>
    <t>张中成</t>
  </si>
  <si>
    <t>湖滩组</t>
  </si>
  <si>
    <t>郭文敏</t>
  </si>
  <si>
    <t>郭黄氏</t>
  </si>
  <si>
    <t>王徐氏</t>
  </si>
  <si>
    <t>郭楼祖</t>
  </si>
  <si>
    <t>刘少成</t>
  </si>
  <si>
    <t>邬徐氏</t>
  </si>
  <si>
    <t>李文秀</t>
  </si>
  <si>
    <t>潘国珍</t>
  </si>
  <si>
    <t>李小集村</t>
  </si>
  <si>
    <t>王井</t>
  </si>
  <si>
    <t>李明才</t>
  </si>
  <si>
    <t>曾扶有</t>
  </si>
  <si>
    <t>东塘</t>
  </si>
  <si>
    <t>刘学芳</t>
  </si>
  <si>
    <t>刘保英</t>
  </si>
  <si>
    <t>刘新芳</t>
  </si>
  <si>
    <t>赵围</t>
  </si>
  <si>
    <t>李集</t>
  </si>
  <si>
    <t>鲁竹元</t>
  </si>
  <si>
    <t>刘西珍</t>
  </si>
  <si>
    <t>雷秀兰</t>
  </si>
  <si>
    <t>柳岗</t>
  </si>
  <si>
    <t>刘西英</t>
  </si>
  <si>
    <t>刘怀堂</t>
  </si>
  <si>
    <t>孙继洲</t>
  </si>
  <si>
    <t>殷培芳</t>
  </si>
  <si>
    <t>李楼</t>
  </si>
  <si>
    <t>胡秀莲</t>
  </si>
  <si>
    <t>柳得友</t>
  </si>
  <si>
    <t>柳老庄</t>
  </si>
  <si>
    <t>柳文忠</t>
  </si>
  <si>
    <t>柳老庄组</t>
  </si>
  <si>
    <t>林中英</t>
  </si>
  <si>
    <t>龚兰英</t>
  </si>
  <si>
    <t>符围子组</t>
  </si>
  <si>
    <t>许老庄</t>
  </si>
  <si>
    <t>雷张氏</t>
  </si>
  <si>
    <t>阮桥</t>
  </si>
  <si>
    <t>李士永</t>
  </si>
  <si>
    <t>孙纪线</t>
  </si>
  <si>
    <t>新大塘组</t>
  </si>
  <si>
    <t>鲁少娥</t>
  </si>
  <si>
    <t>鲁竹园</t>
  </si>
  <si>
    <t>王等英</t>
  </si>
  <si>
    <t>罗寨</t>
  </si>
  <si>
    <t>邬继芳</t>
  </si>
  <si>
    <t>陈士芳</t>
  </si>
  <si>
    <t>张世英</t>
  </si>
  <si>
    <t>吴夏氏</t>
  </si>
  <si>
    <t>东阮营组</t>
  </si>
  <si>
    <t>赵国定</t>
  </si>
  <si>
    <t>宋胡氏</t>
  </si>
  <si>
    <t>王焕喜</t>
  </si>
  <si>
    <t>三星庄组</t>
  </si>
  <si>
    <t>毛前珍</t>
  </si>
  <si>
    <t>孙永寿</t>
  </si>
  <si>
    <t>胡良珍</t>
  </si>
  <si>
    <t>徐珍</t>
  </si>
  <si>
    <t>朱宋氏</t>
  </si>
  <si>
    <t>史明太</t>
  </si>
  <si>
    <t>后吴营</t>
  </si>
  <si>
    <t>马贺益</t>
  </si>
  <si>
    <t xml:space="preserve"> 牛应保 </t>
  </si>
  <si>
    <t>毛一</t>
  </si>
  <si>
    <t>宋邬氏</t>
  </si>
  <si>
    <t>毛凤朝</t>
  </si>
  <si>
    <t>南王营组</t>
  </si>
  <si>
    <t>史秀英</t>
  </si>
  <si>
    <t>梁万枝</t>
  </si>
  <si>
    <t>李凤吾</t>
  </si>
  <si>
    <t>西李营</t>
  </si>
  <si>
    <t>王泽桂</t>
  </si>
  <si>
    <t>小雷塘组</t>
  </si>
  <si>
    <t>杨树叶</t>
  </si>
  <si>
    <t>小杨营</t>
  </si>
  <si>
    <t>谷秀英</t>
  </si>
  <si>
    <t>郑继芳</t>
  </si>
  <si>
    <t>刘堂珍</t>
  </si>
  <si>
    <t>余凤荣</t>
  </si>
  <si>
    <t>尚得珍</t>
  </si>
  <si>
    <t>前陈营</t>
  </si>
  <si>
    <t>高学英</t>
  </si>
  <si>
    <t>王怀珠</t>
  </si>
  <si>
    <t>徐树德</t>
  </si>
  <si>
    <t>李士兵</t>
  </si>
  <si>
    <t>周朋文</t>
  </si>
  <si>
    <t>魏明芳</t>
  </si>
  <si>
    <t>晏素珍</t>
  </si>
  <si>
    <t>陈学平</t>
  </si>
  <si>
    <t>易学芳</t>
  </si>
  <si>
    <t>冯桂珍</t>
  </si>
  <si>
    <t>何宗荣</t>
  </si>
  <si>
    <t>刘太成</t>
  </si>
  <si>
    <t>余信芳</t>
  </si>
  <si>
    <t>胡龙礼</t>
  </si>
  <si>
    <t>丁玉珍</t>
  </si>
  <si>
    <t>张作芳</t>
  </si>
  <si>
    <t>赵应珍</t>
  </si>
  <si>
    <t>余诗珍</t>
  </si>
  <si>
    <t>马术英</t>
  </si>
  <si>
    <t>尤树店村段店</t>
  </si>
  <si>
    <t>黄加付</t>
  </si>
  <si>
    <t>骆店村王店组</t>
  </si>
  <si>
    <t>袁宝珍</t>
  </si>
  <si>
    <t>里棚村潘店组</t>
  </si>
  <si>
    <t>钱银明</t>
  </si>
  <si>
    <t>李晦</t>
  </si>
  <si>
    <t>中学</t>
  </si>
  <si>
    <t>谈同中</t>
  </si>
  <si>
    <t>小吕店</t>
  </si>
  <si>
    <t>匡广青</t>
  </si>
  <si>
    <t>凡岗坎</t>
  </si>
  <si>
    <t>李树彦</t>
  </si>
  <si>
    <t>余明新</t>
  </si>
  <si>
    <t>曾围子</t>
  </si>
  <si>
    <t>黄启芳</t>
  </si>
  <si>
    <t>杨英</t>
  </si>
  <si>
    <t>孟聚有</t>
  </si>
  <si>
    <t>长庄</t>
  </si>
  <si>
    <t>王学友</t>
  </si>
  <si>
    <t>王许氏</t>
  </si>
  <si>
    <t>洼庄</t>
  </si>
  <si>
    <t>李全中</t>
  </si>
  <si>
    <t>聂营</t>
  </si>
  <si>
    <t>魏秀玲</t>
  </si>
  <si>
    <t>凡秀兰</t>
  </si>
  <si>
    <t>张克义</t>
  </si>
  <si>
    <t>叶鸿恩</t>
  </si>
  <si>
    <t>彭顺有</t>
  </si>
  <si>
    <t>唐国彦</t>
  </si>
  <si>
    <t>豆腐店组</t>
  </si>
  <si>
    <t>杨正义</t>
  </si>
  <si>
    <t>喻楼组</t>
  </si>
  <si>
    <t>黄宪海</t>
  </si>
  <si>
    <t>李庆英</t>
  </si>
  <si>
    <t>唐平荣</t>
  </si>
  <si>
    <t>向荣珍</t>
  </si>
  <si>
    <t>吴楼组</t>
  </si>
  <si>
    <t>董得珍</t>
  </si>
  <si>
    <t>前王寨组</t>
  </si>
  <si>
    <t>王志甫</t>
  </si>
  <si>
    <t>段明芳</t>
  </si>
  <si>
    <t>刘福荣</t>
  </si>
  <si>
    <t>王茂荣</t>
  </si>
  <si>
    <t>李伯星</t>
  </si>
  <si>
    <t>郑培英</t>
  </si>
  <si>
    <t>祝胜保</t>
  </si>
  <si>
    <t>陈志明</t>
  </si>
  <si>
    <t>河南省潢川县江家集镇胡寨村郑门楼组03号</t>
  </si>
  <si>
    <t>吴道喜</t>
  </si>
  <si>
    <t>河南省潢川县江家集镇何集村小瓦房组18</t>
  </si>
  <si>
    <t>黄兴珍</t>
  </si>
  <si>
    <t>陶德荣</t>
  </si>
  <si>
    <t>付大珍</t>
  </si>
  <si>
    <t>时文昌</t>
  </si>
  <si>
    <t>彭传海</t>
  </si>
  <si>
    <t>朱坤友</t>
  </si>
  <si>
    <t>冯天国</t>
  </si>
  <si>
    <t>河南省川县江家集镇刘岗村冯围组6号</t>
  </si>
  <si>
    <t>朱帮菊</t>
  </si>
  <si>
    <t>河南省潢川县江家集镇杜营村郑塘组18号</t>
  </si>
  <si>
    <t>彭仁寿</t>
  </si>
  <si>
    <t>窦瑞清</t>
  </si>
  <si>
    <t>周作荣</t>
  </si>
  <si>
    <t>河南省潢川县江家集镇刘岗村毕洼组2号</t>
  </si>
  <si>
    <t>王提英</t>
  </si>
  <si>
    <t>河南省潢川县江家集镇刘岗村罗围组13号</t>
  </si>
  <si>
    <t>黄久荣</t>
  </si>
  <si>
    <t>河南省潢川县江家集镇刘岗村毕洼组8号</t>
  </si>
  <si>
    <t>汤文忠</t>
  </si>
  <si>
    <t>罗志福</t>
  </si>
  <si>
    <t>一组</t>
  </si>
  <si>
    <t>余学珍</t>
  </si>
  <si>
    <t>晏龙</t>
  </si>
  <si>
    <t>沈营村民组</t>
  </si>
  <si>
    <t>张门洲</t>
  </si>
  <si>
    <t>孟庄村民组</t>
  </si>
  <si>
    <t>旱湖路20号</t>
  </si>
  <si>
    <t>林冠军</t>
  </si>
  <si>
    <t>七中家属院</t>
  </si>
  <si>
    <t>付立仁</t>
  </si>
  <si>
    <t>旱湖路643-35号（和美大厦）</t>
  </si>
  <si>
    <t>张远达</t>
  </si>
  <si>
    <t>草湖路375</t>
  </si>
  <si>
    <t>沈素君</t>
  </si>
  <si>
    <t>旱湖路169-46号</t>
  </si>
  <si>
    <t>宋继全</t>
  </si>
  <si>
    <t>和美大厦</t>
  </si>
  <si>
    <t>陈明兰</t>
  </si>
  <si>
    <t>喻家巷56号</t>
  </si>
  <si>
    <t>杨友珍</t>
  </si>
  <si>
    <t>桃园</t>
  </si>
  <si>
    <t>桃园杨大寨</t>
  </si>
  <si>
    <t>蔡龙海</t>
  </si>
  <si>
    <t>唐祖荣</t>
  </si>
  <si>
    <t>小唐营组</t>
  </si>
  <si>
    <t>喻友发</t>
  </si>
  <si>
    <t>徐少财</t>
  </si>
  <si>
    <t>朱家寿</t>
  </si>
  <si>
    <t>老宅孜组</t>
  </si>
  <si>
    <t>孙学海</t>
  </si>
  <si>
    <t>王长荣</t>
  </si>
  <si>
    <t>耿彦珍</t>
  </si>
  <si>
    <t>张泽运</t>
  </si>
  <si>
    <t>双围孜组</t>
  </si>
  <si>
    <t>李建英</t>
  </si>
  <si>
    <t>印花</t>
  </si>
  <si>
    <t>刘其厚</t>
  </si>
  <si>
    <t>寇志忠</t>
  </si>
  <si>
    <t>三姓庄</t>
  </si>
  <si>
    <t>张勇海</t>
  </si>
  <si>
    <t>北河里</t>
  </si>
  <si>
    <t>付清芳</t>
  </si>
  <si>
    <t>东湖沿90号</t>
  </si>
  <si>
    <t>王秀琴</t>
  </si>
  <si>
    <t>东关街194号</t>
  </si>
  <si>
    <t>王成珍</t>
  </si>
  <si>
    <t>万仲合</t>
  </si>
  <si>
    <t>何国芳</t>
  </si>
  <si>
    <t>王国英</t>
  </si>
  <si>
    <t>王运珍</t>
  </si>
  <si>
    <t>邓道芳</t>
  </si>
  <si>
    <t>王福清</t>
  </si>
  <si>
    <t>春河村老庄组</t>
  </si>
  <si>
    <t>王华芳</t>
  </si>
  <si>
    <t>周楼村孙小营组</t>
  </si>
  <si>
    <t>石炳坤</t>
  </si>
  <si>
    <t>付寨村石营组</t>
  </si>
  <si>
    <t>黄玉芳</t>
  </si>
  <si>
    <t>连塘村毛岗组</t>
  </si>
  <si>
    <t>陈新东</t>
  </si>
  <si>
    <t>全集村吴营组</t>
  </si>
  <si>
    <t>任彦芳</t>
  </si>
  <si>
    <t>全集村新集组</t>
  </si>
  <si>
    <t>李庆炳</t>
  </si>
  <si>
    <t>全集村马甲组</t>
  </si>
  <si>
    <t>周仕民</t>
  </si>
  <si>
    <t>胡桥村晏营组</t>
  </si>
  <si>
    <t>黄术珍</t>
  </si>
  <si>
    <t>胡桥村刘营组</t>
  </si>
  <si>
    <t>黄永世</t>
  </si>
  <si>
    <t>黄大楼村黄小庄组</t>
  </si>
  <si>
    <t>李庆云</t>
  </si>
  <si>
    <t>郑传贵</t>
  </si>
  <si>
    <t>板岗皂术</t>
  </si>
  <si>
    <t>谭守利</t>
  </si>
  <si>
    <t>板岗谭老湾组</t>
  </si>
  <si>
    <t>张国平</t>
  </si>
  <si>
    <t>板岗蔡湾组</t>
  </si>
  <si>
    <t>向仁久</t>
  </si>
  <si>
    <t>向士江</t>
  </si>
  <si>
    <t>亚港村段围孜组</t>
  </si>
  <si>
    <t>杨德堂</t>
  </si>
  <si>
    <t>大岗村前元组</t>
  </si>
  <si>
    <t>彭德珍</t>
  </si>
  <si>
    <t>代起兰</t>
  </si>
  <si>
    <t>倪宝英</t>
  </si>
  <si>
    <t>王东湾组</t>
  </si>
  <si>
    <t>鞠明芳</t>
  </si>
  <si>
    <t>祠堂组</t>
  </si>
  <si>
    <t>苏传英</t>
  </si>
  <si>
    <t>袁道昌</t>
  </si>
  <si>
    <t>杨祖传</t>
  </si>
  <si>
    <t>高继英</t>
  </si>
  <si>
    <t>王庆江</t>
  </si>
  <si>
    <t>李登海</t>
  </si>
  <si>
    <t>前彭湾村民组</t>
  </si>
  <si>
    <t>郑先清</t>
  </si>
  <si>
    <t>吴心元</t>
  </si>
  <si>
    <t>刘述芳</t>
  </si>
  <si>
    <t>王业友</t>
  </si>
  <si>
    <t>白林义</t>
  </si>
  <si>
    <t>梁兰英</t>
  </si>
  <si>
    <t>刘光英</t>
  </si>
  <si>
    <t>王贵荣</t>
  </si>
  <si>
    <t>郭彦合</t>
  </si>
  <si>
    <t>刘少国</t>
  </si>
  <si>
    <t>南榨村民组</t>
  </si>
  <si>
    <t>黄和银</t>
  </si>
  <si>
    <t>吴时德</t>
  </si>
  <si>
    <t>蔡瓦坊组</t>
  </si>
  <si>
    <t>蒋国英</t>
  </si>
  <si>
    <t>陈国全</t>
  </si>
  <si>
    <t>因洼村民组</t>
  </si>
  <si>
    <t>吴世春</t>
  </si>
  <si>
    <t>叶秀花</t>
  </si>
  <si>
    <t>张德全</t>
  </si>
  <si>
    <t>黄榨孜组</t>
  </si>
  <si>
    <t>刘国萍</t>
  </si>
  <si>
    <t>张永德</t>
  </si>
  <si>
    <t>胡士珍</t>
  </si>
  <si>
    <t>程永礼</t>
  </si>
  <si>
    <t>程小庄组</t>
  </si>
  <si>
    <t>匡洼组</t>
  </si>
  <si>
    <t>闵秀芳</t>
  </si>
  <si>
    <t>塘埂组</t>
  </si>
  <si>
    <t>下岗组</t>
  </si>
  <si>
    <t>左志珍</t>
  </si>
  <si>
    <t>王万乐</t>
  </si>
  <si>
    <t>彭传真</t>
  </si>
  <si>
    <t>大张岗</t>
  </si>
  <si>
    <t>吴耀兰</t>
  </si>
  <si>
    <t>罗庄</t>
  </si>
  <si>
    <t>肖玉英</t>
  </si>
  <si>
    <t>万店</t>
  </si>
  <si>
    <t>彭兰芳</t>
  </si>
  <si>
    <t>钱围子</t>
  </si>
  <si>
    <t>张加秀</t>
  </si>
  <si>
    <t>中围子</t>
  </si>
  <si>
    <t>袁庄</t>
  </si>
  <si>
    <t>胡弼德</t>
  </si>
  <si>
    <t xml:space="preserve">踅孜镇 </t>
  </si>
  <si>
    <t>胜村西胡庄组</t>
  </si>
  <si>
    <t>雷生国</t>
  </si>
  <si>
    <t>胡耀东</t>
  </si>
  <si>
    <t>八里村王庄组</t>
  </si>
  <si>
    <t>张树文</t>
  </si>
  <si>
    <t>宋大桥村大东组</t>
  </si>
  <si>
    <t>雷忠枝</t>
  </si>
  <si>
    <t>卜学荣</t>
  </si>
  <si>
    <t>罗港村胡寨组</t>
  </si>
  <si>
    <t>闫世堂</t>
  </si>
  <si>
    <t>徐兰珍</t>
  </si>
  <si>
    <t>张术全</t>
  </si>
  <si>
    <t>彭忠彬</t>
  </si>
  <si>
    <t>邬海清</t>
  </si>
  <si>
    <t>潘秀荣</t>
  </si>
  <si>
    <t>周凤堂</t>
  </si>
  <si>
    <t>彭凤格</t>
  </si>
  <si>
    <t xml:space="preserve">蚕种场 </t>
  </si>
  <si>
    <t>潘世荣</t>
  </si>
  <si>
    <t>胡德友</t>
  </si>
  <si>
    <t>叶国芳</t>
  </si>
  <si>
    <t>孙寨组</t>
  </si>
  <si>
    <t>王素芳</t>
  </si>
  <si>
    <t>毛庄</t>
  </si>
  <si>
    <t>徐术芳</t>
  </si>
  <si>
    <t>邬寨</t>
  </si>
  <si>
    <t>杨如英</t>
  </si>
  <si>
    <t>小李湾</t>
  </si>
  <si>
    <t>迎宾大道23号</t>
  </si>
  <si>
    <t>张洪银</t>
  </si>
  <si>
    <t>张季珍</t>
  </si>
  <si>
    <t>贾会珍</t>
  </si>
  <si>
    <t>下刘寨</t>
  </si>
  <si>
    <t>马秀芳</t>
  </si>
  <si>
    <t>街道47</t>
  </si>
  <si>
    <t>来龙乡街道</t>
  </si>
  <si>
    <t>杨立珍</t>
  </si>
  <si>
    <t>崔建华</t>
  </si>
  <si>
    <t>向阳组</t>
  </si>
  <si>
    <t>刁其英</t>
  </si>
  <si>
    <t>石幼芳</t>
  </si>
  <si>
    <t>甲塘</t>
  </si>
  <si>
    <t>芦树芳</t>
  </si>
  <si>
    <t>杨小庄组</t>
  </si>
  <si>
    <t>代洪奎</t>
  </si>
  <si>
    <t>杨学春</t>
  </si>
  <si>
    <t>雷天英</t>
  </si>
  <si>
    <t>王瑞尧</t>
  </si>
  <si>
    <t>刘小集村</t>
  </si>
  <si>
    <t>夏翠珍</t>
  </si>
  <si>
    <t>李凤英</t>
  </si>
  <si>
    <t>张锦海</t>
  </si>
  <si>
    <t>冯炳日</t>
  </si>
  <si>
    <t>易树英</t>
  </si>
  <si>
    <t>喻凤英</t>
  </si>
  <si>
    <t>周玉珍</t>
  </si>
  <si>
    <t>鲁明益</t>
  </si>
  <si>
    <t>孙少兰</t>
  </si>
  <si>
    <t>杜文干</t>
  </si>
  <si>
    <t>杜岗</t>
  </si>
  <si>
    <t>杨金灿</t>
  </si>
  <si>
    <t>常克仁</t>
  </si>
  <si>
    <t>杨永林</t>
  </si>
  <si>
    <t>赵大塘</t>
  </si>
  <si>
    <t>杨庭芳</t>
  </si>
  <si>
    <t>罗秀荣</t>
  </si>
  <si>
    <t>许营</t>
  </si>
  <si>
    <t>徐明吾</t>
  </si>
  <si>
    <t>余堂</t>
  </si>
  <si>
    <t>李全生</t>
  </si>
  <si>
    <t>王振生</t>
  </si>
  <si>
    <t>瓦前</t>
  </si>
  <si>
    <t>陈连英</t>
  </si>
  <si>
    <t>李怀玉</t>
  </si>
  <si>
    <t>徐金芝</t>
  </si>
  <si>
    <t>熊东组</t>
  </si>
  <si>
    <t>凡志发</t>
  </si>
  <si>
    <t>王春珍</t>
  </si>
  <si>
    <t>罗方珍</t>
  </si>
  <si>
    <t>刘奇正</t>
  </si>
  <si>
    <t>沙河店村一组</t>
  </si>
  <si>
    <t>李少停</t>
  </si>
  <si>
    <t>王寨外</t>
  </si>
  <si>
    <t>吴国芳</t>
  </si>
  <si>
    <t>唐金友</t>
  </si>
  <si>
    <t>东大街148号</t>
  </si>
  <si>
    <t>冯克如</t>
  </si>
  <si>
    <t>钟世英</t>
  </si>
  <si>
    <t>东关街167号</t>
  </si>
  <si>
    <t>龚子英</t>
  </si>
  <si>
    <t>刘学英</t>
  </si>
  <si>
    <t>苏德英</t>
  </si>
  <si>
    <t>吕志琴</t>
  </si>
  <si>
    <t>毛守珍</t>
  </si>
  <si>
    <t>夏德全</t>
  </si>
  <si>
    <t>三中家属院</t>
  </si>
  <si>
    <t>方恩兰</t>
  </si>
  <si>
    <t>冯金国</t>
  </si>
  <si>
    <t>代秀珍</t>
  </si>
  <si>
    <t>姚庄</t>
  </si>
  <si>
    <t>丁玉芳</t>
  </si>
  <si>
    <t>小街子56号</t>
  </si>
  <si>
    <t>高永贤</t>
  </si>
  <si>
    <t>护幼保健院</t>
  </si>
  <si>
    <t>晏龙发</t>
  </si>
  <si>
    <t>环城东路69</t>
  </si>
  <si>
    <t>刘炳心</t>
  </si>
  <si>
    <t>汽运巷46号</t>
  </si>
  <si>
    <t>刘岗头组</t>
  </si>
  <si>
    <t>卢立双</t>
  </si>
  <si>
    <t>陶秀芳</t>
  </si>
  <si>
    <t>应山组</t>
  </si>
  <si>
    <t>刘洪周</t>
  </si>
  <si>
    <t>付新华</t>
  </si>
  <si>
    <t>曾福德</t>
  </si>
  <si>
    <t>喻秀芳</t>
  </si>
  <si>
    <t>刘万龙</t>
  </si>
  <si>
    <t>汪传喜</t>
  </si>
  <si>
    <t>刘荣</t>
  </si>
  <si>
    <t>王围孜组</t>
  </si>
  <si>
    <t>朱俊民</t>
  </si>
  <si>
    <t>汪永成</t>
  </si>
  <si>
    <t>卜塔集村</t>
  </si>
  <si>
    <t>二段</t>
  </si>
  <si>
    <t>简明全</t>
  </si>
  <si>
    <t>中围孜</t>
  </si>
  <si>
    <t>李顺富</t>
  </si>
  <si>
    <t>冯围孜</t>
  </si>
  <si>
    <t>郭春珍</t>
  </si>
  <si>
    <t>朝店</t>
  </si>
  <si>
    <t>余国花</t>
  </si>
  <si>
    <t>榆树店村民委员会</t>
  </si>
  <si>
    <t>尤树店村港口</t>
  </si>
  <si>
    <t>王月桂</t>
  </si>
  <si>
    <t>凡村曹炮铺</t>
  </si>
  <si>
    <t>赵玉兰</t>
  </si>
  <si>
    <t>付文珍</t>
  </si>
  <si>
    <t>路口村刘老庄</t>
  </si>
  <si>
    <t>宋保明</t>
  </si>
  <si>
    <t>新春村段长埂</t>
  </si>
  <si>
    <t>闻保珍</t>
  </si>
  <si>
    <t>段绪荣</t>
  </si>
  <si>
    <t>新春村段埂组</t>
  </si>
  <si>
    <t>汪从有</t>
  </si>
  <si>
    <t>刘楼村蚂蚁洞</t>
  </si>
  <si>
    <t>晏庄村龚寨组</t>
  </si>
  <si>
    <t>崔术荣</t>
  </si>
  <si>
    <t>黄素兰</t>
  </si>
  <si>
    <t>毛国英</t>
  </si>
  <si>
    <t>杨加书</t>
  </si>
  <si>
    <t>喻守华</t>
  </si>
  <si>
    <t>张具芳</t>
  </si>
  <si>
    <t>王道中</t>
  </si>
  <si>
    <t>罗港村熊台东组</t>
  </si>
  <si>
    <t>孜村七组</t>
  </si>
  <si>
    <t>朱国农</t>
  </si>
  <si>
    <t>郑洪珍</t>
  </si>
  <si>
    <t>关正堂</t>
  </si>
  <si>
    <t>黄集村董营组</t>
  </si>
  <si>
    <t>洪念池</t>
  </si>
  <si>
    <t>黄集村刘楼组</t>
  </si>
  <si>
    <t>高彦珍</t>
  </si>
  <si>
    <t>关正兵</t>
  </si>
  <si>
    <t>黄集村关寨组</t>
  </si>
  <si>
    <t>熊文秀</t>
  </si>
  <si>
    <t>付寨村王店组</t>
  </si>
  <si>
    <t xml:space="preserve">喻青珍 </t>
  </si>
  <si>
    <t>杜寨村吕老营组</t>
  </si>
  <si>
    <t>杜守霞</t>
  </si>
  <si>
    <t>全集村杜营组</t>
  </si>
  <si>
    <t>杜寨村吕小寨组</t>
  </si>
  <si>
    <t>李尚荣</t>
  </si>
  <si>
    <t>周寨村苏营组</t>
  </si>
  <si>
    <t>孙天寿</t>
  </si>
  <si>
    <t>刘芝忠</t>
  </si>
  <si>
    <t>蔡学换</t>
  </si>
  <si>
    <t>王天次</t>
  </si>
  <si>
    <t>易岗组</t>
  </si>
  <si>
    <t>鲁新珍</t>
  </si>
  <si>
    <t>马天喜</t>
  </si>
  <si>
    <t>陈博兰</t>
  </si>
  <si>
    <t>唐长兰</t>
  </si>
  <si>
    <t>雷士芳</t>
  </si>
  <si>
    <t>徐成章</t>
  </si>
  <si>
    <t>菜场</t>
  </si>
  <si>
    <t>邢光友</t>
  </si>
  <si>
    <t>胡宗兰</t>
  </si>
  <si>
    <t>翁道芳</t>
  </si>
  <si>
    <t>雷前武</t>
  </si>
  <si>
    <t>涂光前</t>
  </si>
  <si>
    <t>王天典</t>
  </si>
  <si>
    <t>宋春友</t>
  </si>
  <si>
    <t>骆秀芳</t>
  </si>
  <si>
    <t>王成娥</t>
  </si>
  <si>
    <t>王芝英</t>
  </si>
  <si>
    <t>张国常</t>
  </si>
  <si>
    <t>刘岗</t>
  </si>
  <si>
    <t>宋道恩</t>
  </si>
  <si>
    <t>彭刁氏</t>
  </si>
  <si>
    <t>马玉珍</t>
  </si>
  <si>
    <t>彭大姐</t>
  </si>
  <si>
    <t>徐庭芳</t>
  </si>
  <si>
    <t>东黄庄</t>
  </si>
  <si>
    <t>二东</t>
  </si>
  <si>
    <t>贾文付</t>
  </si>
  <si>
    <t>秦树贤</t>
  </si>
  <si>
    <t>四东</t>
  </si>
  <si>
    <t>汤庄</t>
  </si>
  <si>
    <t>金学祖</t>
  </si>
  <si>
    <t>李魏氏</t>
  </si>
  <si>
    <t>安学珍</t>
  </si>
  <si>
    <t>白光发</t>
  </si>
  <si>
    <t>贺善祥</t>
  </si>
  <si>
    <t>王明保</t>
  </si>
  <si>
    <t>下寨组</t>
  </si>
  <si>
    <t>唐春荣</t>
  </si>
  <si>
    <t>东赵营组</t>
  </si>
  <si>
    <t>胡文英</t>
  </si>
  <si>
    <t>冯义珍</t>
  </si>
  <si>
    <t>邰耀财</t>
  </si>
  <si>
    <t>毛平珍</t>
  </si>
  <si>
    <t>龚保俊</t>
  </si>
  <si>
    <t>刘同国</t>
  </si>
  <si>
    <t>武庄组</t>
  </si>
  <si>
    <t>程世贤</t>
  </si>
  <si>
    <t>李胜江</t>
  </si>
  <si>
    <t>雷长花</t>
  </si>
  <si>
    <t>因洼组</t>
  </si>
  <si>
    <t>刘少永</t>
  </si>
  <si>
    <t>河沿组</t>
  </si>
  <si>
    <t>刘有珍</t>
  </si>
  <si>
    <t>李胜海</t>
  </si>
  <si>
    <t>李胜申</t>
  </si>
  <si>
    <t>蔡振雨</t>
  </si>
  <si>
    <t>黄昌保</t>
  </si>
  <si>
    <t>黄岗队</t>
  </si>
  <si>
    <t>朱西组</t>
  </si>
  <si>
    <t>骆永能</t>
  </si>
  <si>
    <t>杨中荣</t>
  </si>
  <si>
    <t>孙荣珍</t>
  </si>
  <si>
    <t>郑西珍</t>
  </si>
  <si>
    <t>芦生秀</t>
  </si>
  <si>
    <t>罗村港</t>
  </si>
  <si>
    <t>梅长英</t>
  </si>
  <si>
    <t>罗湾组</t>
  </si>
  <si>
    <t>阮成斌</t>
  </si>
  <si>
    <t>南国西天</t>
  </si>
  <si>
    <t>满学友</t>
  </si>
  <si>
    <t>姚明玉</t>
  </si>
  <si>
    <t>大南头3号</t>
  </si>
  <si>
    <t>殷炳贵</t>
  </si>
  <si>
    <t>冯天学</t>
  </si>
  <si>
    <t>河南省潢川县江家集镇刘岗村南楼组11号</t>
  </si>
  <si>
    <t>陈益荣</t>
  </si>
  <si>
    <t>河南省潢川县江家集镇刘岗村梳岗组14号</t>
  </si>
  <si>
    <t>曹国芳</t>
  </si>
  <si>
    <t>河南省潢川县江家集镇祝岗村匡营组</t>
  </si>
  <si>
    <t>赵明英</t>
  </si>
  <si>
    <t>付德明</t>
  </si>
  <si>
    <t>黄贤珍</t>
  </si>
  <si>
    <t>廖明珍</t>
  </si>
  <si>
    <t>胡尔荣</t>
  </si>
  <si>
    <t>邓宝生</t>
  </si>
  <si>
    <t>河南省潢川县江家集镇秦岗村秦岗组30号</t>
  </si>
  <si>
    <t>陶世芬</t>
  </si>
  <si>
    <t>四里马堰组</t>
  </si>
  <si>
    <t>李先道</t>
  </si>
  <si>
    <t>高付英</t>
  </si>
  <si>
    <t>仁和村李埪组</t>
  </si>
  <si>
    <t>姚仁芳</t>
  </si>
  <si>
    <t>冯一宽</t>
  </si>
  <si>
    <t>郑传付</t>
  </si>
  <si>
    <t>徐启珍</t>
  </si>
  <si>
    <t>袁德秀</t>
  </si>
  <si>
    <t>凌集村赵东组</t>
  </si>
  <si>
    <t>罗正英</t>
  </si>
  <si>
    <t>黄岗村南营组</t>
  </si>
  <si>
    <t>蒋大龙</t>
  </si>
  <si>
    <t>向仁前</t>
  </si>
  <si>
    <t>王冒前</t>
  </si>
  <si>
    <t>蔡寺村肖染坊组</t>
  </si>
  <si>
    <t>王昌友</t>
  </si>
  <si>
    <t>黄营村香树元</t>
  </si>
  <si>
    <t>范少英</t>
  </si>
  <si>
    <t>田进由</t>
  </si>
  <si>
    <t>余术芳</t>
  </si>
  <si>
    <t>邓起荣</t>
  </si>
  <si>
    <t>西队</t>
  </si>
  <si>
    <t>余贵芳</t>
  </si>
  <si>
    <t>后陈营</t>
  </si>
  <si>
    <t>陈陆芳</t>
  </si>
  <si>
    <t>石破楼</t>
  </si>
  <si>
    <t>简西组</t>
  </si>
  <si>
    <t>汪寨</t>
  </si>
  <si>
    <t>谷东友</t>
  </si>
  <si>
    <t>竹园</t>
  </si>
  <si>
    <t>贾志学</t>
  </si>
  <si>
    <t>小潘营</t>
  </si>
  <si>
    <t>王国栋</t>
  </si>
  <si>
    <t>蔡辉</t>
  </si>
  <si>
    <t>罗海荣</t>
  </si>
  <si>
    <t>朱建成</t>
  </si>
  <si>
    <t>冯中生</t>
  </si>
  <si>
    <t>张开银</t>
  </si>
  <si>
    <t>张万里</t>
  </si>
  <si>
    <t>杨本固</t>
  </si>
  <si>
    <t>吴国英</t>
  </si>
  <si>
    <t>黄学富</t>
  </si>
  <si>
    <t>闻万珍</t>
  </si>
  <si>
    <t>梁新忠</t>
  </si>
  <si>
    <t>张有海</t>
  </si>
  <si>
    <t>袁启武</t>
  </si>
  <si>
    <t>洪有书</t>
  </si>
  <si>
    <t>文洪珍</t>
  </si>
  <si>
    <t>谢中芳</t>
  </si>
  <si>
    <t>沈有成</t>
  </si>
  <si>
    <t>孙良发</t>
  </si>
  <si>
    <t>陈少清</t>
  </si>
  <si>
    <t>李有术</t>
  </si>
  <si>
    <t>朱寨组</t>
  </si>
  <si>
    <t>黄桂芳</t>
  </si>
  <si>
    <t>东大李岗</t>
  </si>
  <si>
    <t>杨井</t>
  </si>
  <si>
    <t>姚文山</t>
  </si>
  <si>
    <t>金秀英</t>
  </si>
  <si>
    <t>杜营组</t>
  </si>
  <si>
    <t>邬金堂</t>
  </si>
  <si>
    <t>贾明芳</t>
  </si>
  <si>
    <t>吴见洲</t>
  </si>
  <si>
    <t>后吴营组</t>
  </si>
  <si>
    <t>匡荣才</t>
  </si>
  <si>
    <t>东吴营组</t>
  </si>
  <si>
    <t>余贵荣</t>
  </si>
  <si>
    <t>贺志友</t>
  </si>
  <si>
    <t>苗营组</t>
  </si>
  <si>
    <t>宋秀芳</t>
  </si>
  <si>
    <t>邬金寨</t>
  </si>
  <si>
    <t>宋彦珍</t>
  </si>
  <si>
    <t>雷保珍</t>
  </si>
  <si>
    <t>前唐营</t>
  </si>
  <si>
    <t>许见方</t>
  </si>
  <si>
    <t>后唐营</t>
  </si>
  <si>
    <t>樊东日</t>
  </si>
  <si>
    <t>武秀珍</t>
  </si>
  <si>
    <t>龚永付</t>
  </si>
  <si>
    <t>韦文义</t>
  </si>
  <si>
    <t>胡秀兰</t>
  </si>
  <si>
    <t>吴忠新</t>
  </si>
  <si>
    <t>曹泽秀</t>
  </si>
  <si>
    <t>吕玉珍</t>
  </si>
  <si>
    <t>刘得金</t>
  </si>
  <si>
    <t>柳营组</t>
  </si>
  <si>
    <t>张营村民组</t>
  </si>
  <si>
    <t>郑庆秀</t>
  </si>
  <si>
    <t>连明芳</t>
  </si>
  <si>
    <t>杨岗村民组</t>
  </si>
  <si>
    <t>肖永秀</t>
  </si>
  <si>
    <t>袁钦芳</t>
  </si>
  <si>
    <t>郑术莲</t>
  </si>
  <si>
    <t>左先珍</t>
  </si>
  <si>
    <t>黄远贵</t>
  </si>
  <si>
    <t>黄岗组</t>
  </si>
  <si>
    <t>万长玖</t>
  </si>
  <si>
    <t>王店组</t>
  </si>
  <si>
    <t>殷长军</t>
  </si>
  <si>
    <t>张朝奎</t>
  </si>
  <si>
    <t>油坊下组</t>
  </si>
  <si>
    <t>舒加礼</t>
  </si>
  <si>
    <t>肖秀莲</t>
  </si>
  <si>
    <t>彭少英</t>
  </si>
  <si>
    <t>张少珍</t>
  </si>
  <si>
    <t>李畈组</t>
  </si>
  <si>
    <t>小王庄</t>
  </si>
  <si>
    <t>张学校</t>
  </si>
  <si>
    <t>大围组</t>
  </si>
  <si>
    <t>林树珍</t>
  </si>
  <si>
    <t>沿河东路油厂1-28号</t>
  </si>
  <si>
    <t>陈天珍</t>
  </si>
  <si>
    <t>牛术芳</t>
  </si>
  <si>
    <t>苏公芳</t>
  </si>
  <si>
    <t>汪泽超</t>
  </si>
  <si>
    <t>李峰</t>
  </si>
  <si>
    <t>草湖路十九小区十九号</t>
  </si>
  <si>
    <t>屈炎林</t>
  </si>
  <si>
    <t>余双仁</t>
  </si>
  <si>
    <t>定城社区</t>
  </si>
  <si>
    <t>机场新村96号</t>
  </si>
  <si>
    <t>唐秀荣</t>
  </si>
  <si>
    <t>潢川县小东关122号</t>
  </si>
  <si>
    <t>王显山</t>
  </si>
  <si>
    <t>潢川县汽运巷76号</t>
  </si>
  <si>
    <t>霍云发</t>
  </si>
  <si>
    <t>潢川县小街子87号</t>
  </si>
  <si>
    <t>马春芳</t>
  </si>
  <si>
    <t>黄东立</t>
  </si>
  <si>
    <t>闻玉荣</t>
  </si>
  <si>
    <t>范淑琴</t>
  </si>
  <si>
    <t>贤典街</t>
  </si>
  <si>
    <t>张大学</t>
  </si>
  <si>
    <t>凡玉作</t>
  </si>
  <si>
    <t>蔡金海</t>
  </si>
  <si>
    <t>高朝荣</t>
  </si>
  <si>
    <t>耿桥组</t>
  </si>
  <si>
    <t>李德荣</t>
  </si>
  <si>
    <t>任宅组</t>
  </si>
  <si>
    <t>许保德</t>
  </si>
  <si>
    <t>罗围孜组</t>
  </si>
  <si>
    <t>杨运珍</t>
  </si>
  <si>
    <t>任根义</t>
  </si>
  <si>
    <t>赵长志</t>
  </si>
  <si>
    <t>陈学贤</t>
  </si>
  <si>
    <t>邓立珍</t>
  </si>
  <si>
    <t>任建国</t>
  </si>
  <si>
    <t>罗文耀</t>
  </si>
  <si>
    <t>前杨营</t>
  </si>
  <si>
    <t>汪大姐</t>
  </si>
  <si>
    <t>后杨营组</t>
  </si>
  <si>
    <t>杨珠成</t>
  </si>
  <si>
    <t>陈秀山</t>
  </si>
  <si>
    <t>里棚村街北</t>
  </si>
  <si>
    <t>耿显生</t>
  </si>
  <si>
    <t>王庆成</t>
  </si>
  <si>
    <t>晏庄村王庄</t>
  </si>
  <si>
    <t>付得珍</t>
  </si>
  <si>
    <t>晏庄村曹围孜组</t>
  </si>
  <si>
    <t>李占英</t>
  </si>
  <si>
    <t>罗锦思</t>
  </si>
  <si>
    <t>宋保恩</t>
  </si>
  <si>
    <t>梁大贵</t>
  </si>
  <si>
    <t>吴宗绪</t>
  </si>
  <si>
    <t>齐湾组</t>
  </si>
  <si>
    <t>吴宗师</t>
  </si>
  <si>
    <t>吴夹道</t>
  </si>
  <si>
    <t>温显平</t>
  </si>
  <si>
    <t>小温店</t>
  </si>
  <si>
    <t>蔡祖友</t>
  </si>
  <si>
    <t>大蔡湾</t>
  </si>
  <si>
    <t>吴友山</t>
  </si>
  <si>
    <t>简围孜</t>
  </si>
  <si>
    <t>吴德付</t>
  </si>
  <si>
    <t>代围孜</t>
  </si>
  <si>
    <t>蔡从国</t>
  </si>
  <si>
    <t>李向珍</t>
  </si>
  <si>
    <t>天门组</t>
  </si>
  <si>
    <t>王西组</t>
  </si>
  <si>
    <t>郭长玉</t>
  </si>
  <si>
    <t>仇在清</t>
  </si>
  <si>
    <t>张平兰</t>
  </si>
  <si>
    <t>郝宗义</t>
  </si>
  <si>
    <t>刁秀英</t>
  </si>
  <si>
    <t>万保芳</t>
  </si>
  <si>
    <t>晏加生</t>
  </si>
  <si>
    <t>刁献英</t>
  </si>
  <si>
    <t>简在芳</t>
  </si>
  <si>
    <t>简岗组</t>
  </si>
  <si>
    <t>王清英</t>
  </si>
  <si>
    <t>简围组</t>
  </si>
  <si>
    <t>刁桂英</t>
  </si>
  <si>
    <t>姚风组</t>
  </si>
  <si>
    <t>刁培英</t>
  </si>
  <si>
    <t>姚围组</t>
  </si>
  <si>
    <t>沈义珍</t>
  </si>
  <si>
    <t>谢少金</t>
  </si>
  <si>
    <t>冯大塘组</t>
  </si>
  <si>
    <t>卢国荣</t>
  </si>
  <si>
    <t>黄土堰组</t>
  </si>
  <si>
    <t>杨孔付</t>
  </si>
  <si>
    <t>崔荣秀</t>
  </si>
  <si>
    <t>崔店</t>
  </si>
  <si>
    <t>付得荣</t>
  </si>
  <si>
    <t>河南省潢川县江家集镇秦岗村天坟组34</t>
  </si>
  <si>
    <t>张启珍</t>
  </si>
  <si>
    <t>柳补英</t>
  </si>
  <si>
    <t>周作胜</t>
  </si>
  <si>
    <t>李成贵</t>
  </si>
  <si>
    <t>程德福</t>
  </si>
  <si>
    <t>河南省潢川县江家集镇何集村彭营组</t>
  </si>
  <si>
    <t>邹天益</t>
  </si>
  <si>
    <t>河南省潢川县江家集镇街道32号</t>
  </si>
  <si>
    <t>方正英</t>
  </si>
  <si>
    <t>春河村黄寨组</t>
  </si>
  <si>
    <t>韩勤生</t>
  </si>
  <si>
    <t>李店村新建组</t>
  </si>
  <si>
    <t>李慧连</t>
  </si>
  <si>
    <t>雷胜村陈大庄组</t>
  </si>
  <si>
    <t>郑启发</t>
  </si>
  <si>
    <t>桃林铺村大寨组</t>
  </si>
  <si>
    <t>王克玉</t>
  </si>
  <si>
    <t>付寨村王楼组</t>
  </si>
  <si>
    <t>李新之</t>
  </si>
  <si>
    <t>周寨村前营组</t>
  </si>
  <si>
    <t>王花海</t>
  </si>
  <si>
    <t>苏营村王桥组</t>
  </si>
  <si>
    <t>阚书兰</t>
  </si>
  <si>
    <t>周寨村大园组</t>
  </si>
  <si>
    <t>李素乾</t>
  </si>
  <si>
    <t>李店村郎岗组</t>
  </si>
  <si>
    <t>汪远发</t>
  </si>
  <si>
    <t>张春英</t>
  </si>
  <si>
    <t>付寨村王老营组</t>
  </si>
  <si>
    <t>吕仕江</t>
  </si>
  <si>
    <t>吴天华</t>
  </si>
  <si>
    <t>香铺村毛营组</t>
  </si>
  <si>
    <t>周洪英</t>
  </si>
  <si>
    <t>付寨村石寨组</t>
  </si>
  <si>
    <t>鞠西英</t>
  </si>
  <si>
    <t>四里程洼组</t>
  </si>
  <si>
    <t>张法珍</t>
  </si>
  <si>
    <t>四里李小湾组</t>
  </si>
  <si>
    <t>金启秀</t>
  </si>
  <si>
    <t>何文珍</t>
  </si>
  <si>
    <t>杨士英</t>
  </si>
  <si>
    <t>朱大珍</t>
  </si>
  <si>
    <t>段湾组</t>
  </si>
  <si>
    <t>王性英</t>
  </si>
  <si>
    <t>胡宗英</t>
  </si>
  <si>
    <t>熊美秀</t>
  </si>
  <si>
    <t>梅长珍</t>
  </si>
  <si>
    <t>鸦窝组</t>
  </si>
  <si>
    <t>庙庄组</t>
  </si>
  <si>
    <t>黄绪莲</t>
  </si>
  <si>
    <t>黄营村王洼</t>
  </si>
  <si>
    <t>马术荣</t>
  </si>
  <si>
    <t>聂永昌</t>
  </si>
  <si>
    <t>张天堂</t>
  </si>
  <si>
    <t>王庆兰</t>
  </si>
  <si>
    <t>祁明发</t>
  </si>
  <si>
    <t>张运荣</t>
  </si>
  <si>
    <t>苏秀荣</t>
  </si>
  <si>
    <t>南杨营</t>
  </si>
  <si>
    <t>易定才</t>
  </si>
  <si>
    <t>汪国珍</t>
  </si>
  <si>
    <t>鲁小店</t>
  </si>
  <si>
    <t>周兰芳</t>
  </si>
  <si>
    <t>夏俭珍</t>
  </si>
  <si>
    <t>祝长友</t>
  </si>
  <si>
    <t>付凤兰</t>
  </si>
  <si>
    <t>付德章</t>
  </si>
  <si>
    <t>宋新英</t>
  </si>
  <si>
    <t>黄光成</t>
  </si>
  <si>
    <t>任玉芳</t>
  </si>
  <si>
    <t>唐岗组</t>
  </si>
  <si>
    <t>杨中秀</t>
  </si>
  <si>
    <t>周长英</t>
  </si>
  <si>
    <t>唐乃其</t>
  </si>
  <si>
    <t>曹树英</t>
  </si>
  <si>
    <t>程秀珍</t>
  </si>
  <si>
    <t>郭世德</t>
  </si>
  <si>
    <t>王定平</t>
  </si>
  <si>
    <t>李国华</t>
  </si>
  <si>
    <t>杨维礼</t>
  </si>
  <si>
    <t>黄乐珍</t>
  </si>
  <si>
    <t>肖从芳</t>
  </si>
  <si>
    <t>骆世刚</t>
  </si>
  <si>
    <t>骆桂营组</t>
  </si>
  <si>
    <t>余庆辉</t>
  </si>
  <si>
    <t>喻克英</t>
  </si>
  <si>
    <t>朱贞豹</t>
  </si>
  <si>
    <t>万玉兰</t>
  </si>
  <si>
    <t>阮官明</t>
  </si>
  <si>
    <t>候洼组</t>
  </si>
  <si>
    <t>吴成昌</t>
  </si>
  <si>
    <t>小吴楼西</t>
  </si>
  <si>
    <t>吴时英</t>
  </si>
  <si>
    <t>乔店</t>
  </si>
  <si>
    <t>刘文娥</t>
  </si>
  <si>
    <t>吴光海</t>
  </si>
  <si>
    <t>吴夹道西组</t>
  </si>
  <si>
    <t>胡恩太</t>
  </si>
  <si>
    <t>胡围孜</t>
  </si>
  <si>
    <t>唐加明</t>
  </si>
  <si>
    <t>半个店组</t>
  </si>
  <si>
    <t>徐巧云</t>
  </si>
  <si>
    <t>郭湾组</t>
  </si>
  <si>
    <t>李继芳</t>
  </si>
  <si>
    <t>张正珍</t>
  </si>
  <si>
    <t>陈上营组</t>
  </si>
  <si>
    <t>和开国</t>
  </si>
  <si>
    <t>春申办事处</t>
  </si>
  <si>
    <t>春申街道中信社区居民委员会</t>
  </si>
  <si>
    <r>
      <rPr>
        <sz val="14"/>
        <color theme="1"/>
        <rFont val="宋体"/>
        <charset val="134"/>
      </rPr>
      <t>河南省潢川县城关镇消防西巷</t>
    </r>
    <r>
      <rPr>
        <sz val="14"/>
        <color theme="1"/>
        <rFont val="Arial"/>
        <charset val="0"/>
      </rPr>
      <t>147</t>
    </r>
    <r>
      <rPr>
        <sz val="14"/>
        <color theme="1"/>
        <rFont val="宋体"/>
        <charset val="134"/>
      </rPr>
      <t>号</t>
    </r>
  </si>
  <si>
    <t>严书明</t>
  </si>
  <si>
    <r>
      <rPr>
        <sz val="14"/>
        <color theme="1"/>
        <rFont val="宋体"/>
        <charset val="134"/>
      </rPr>
      <t>河南省潢川县城关镇跃进东路</t>
    </r>
    <r>
      <rPr>
        <sz val="14"/>
        <color theme="1"/>
        <rFont val="Arial"/>
        <charset val="0"/>
      </rPr>
      <t>305</t>
    </r>
    <r>
      <rPr>
        <sz val="14"/>
        <color theme="1"/>
        <rFont val="宋体"/>
        <charset val="134"/>
      </rPr>
      <t>号</t>
    </r>
  </si>
  <si>
    <t>吴明仲</t>
  </si>
  <si>
    <r>
      <rPr>
        <sz val="14"/>
        <color theme="1"/>
        <rFont val="宋体"/>
        <charset val="134"/>
      </rPr>
      <t>河南省潢川县城关镇航空北道西</t>
    </r>
    <r>
      <rPr>
        <sz val="14"/>
        <color theme="1"/>
        <rFont val="Arial"/>
        <charset val="0"/>
      </rPr>
      <t>1-63</t>
    </r>
    <r>
      <rPr>
        <sz val="14"/>
        <color theme="1"/>
        <rFont val="宋体"/>
        <charset val="134"/>
      </rPr>
      <t>号</t>
    </r>
  </si>
  <si>
    <t>丁树珍</t>
  </si>
  <si>
    <r>
      <rPr>
        <sz val="14"/>
        <color theme="1"/>
        <rFont val="宋体"/>
        <charset val="134"/>
      </rPr>
      <t>河南省潢川县春申办事处环城路三巷东</t>
    </r>
    <r>
      <rPr>
        <sz val="14"/>
        <color theme="1"/>
        <rFont val="Arial"/>
        <charset val="0"/>
      </rPr>
      <t>22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</si>
  <si>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宋体"/>
        <charset val="134"/>
      </rPr>
      <t>河南省潢川县春申办事处环城路二巷东</t>
    </r>
    <r>
      <rPr>
        <sz val="14"/>
        <color theme="1"/>
        <rFont val="Arial"/>
        <charset val="0"/>
      </rPr>
      <t>57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</si>
  <si>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宋体"/>
        <charset val="134"/>
      </rPr>
      <t>河南省潢川县城关镇消防西巷</t>
    </r>
    <r>
      <rPr>
        <sz val="14"/>
        <color theme="1"/>
        <rFont val="Arial"/>
        <charset val="0"/>
      </rPr>
      <t>157</t>
    </r>
    <r>
      <rPr>
        <sz val="14"/>
        <color theme="1"/>
        <rFont val="宋体"/>
        <charset val="134"/>
      </rPr>
      <t>号</t>
    </r>
  </si>
  <si>
    <t>许光英</t>
  </si>
  <si>
    <r>
      <rPr>
        <sz val="14"/>
        <color theme="1"/>
        <rFont val="宋体"/>
        <charset val="134"/>
      </rPr>
      <t>河南省潢川县春申办事处李夹空</t>
    </r>
    <r>
      <rPr>
        <sz val="14"/>
        <color theme="1"/>
        <rFont val="Arial"/>
        <charset val="0"/>
      </rPr>
      <t>175</t>
    </r>
    <r>
      <rPr>
        <sz val="14"/>
        <color theme="1"/>
        <rFont val="宋体"/>
        <charset val="134"/>
      </rPr>
      <t>号</t>
    </r>
  </si>
  <si>
    <t>余作芳</t>
  </si>
  <si>
    <r>
      <rPr>
        <sz val="14"/>
        <color theme="1"/>
        <rFont val="宋体"/>
        <charset val="134"/>
      </rPr>
      <t>河南省潢川县城关镇跃进东路</t>
    </r>
    <r>
      <rPr>
        <sz val="14"/>
        <color theme="1"/>
        <rFont val="Arial"/>
        <charset val="0"/>
      </rPr>
      <t>237</t>
    </r>
    <r>
      <rPr>
        <sz val="14"/>
        <color theme="1"/>
        <rFont val="宋体"/>
        <charset val="134"/>
      </rPr>
      <t>号</t>
    </r>
  </si>
  <si>
    <t>方克宁</t>
  </si>
  <si>
    <r>
      <rPr>
        <sz val="14"/>
        <color theme="1"/>
        <rFont val="宋体"/>
        <charset val="134"/>
      </rPr>
      <t>河南省潢川县城关镇李夹空</t>
    </r>
    <r>
      <rPr>
        <sz val="14"/>
        <color theme="1"/>
        <rFont val="Arial"/>
        <charset val="0"/>
      </rPr>
      <t>251</t>
    </r>
    <r>
      <rPr>
        <sz val="14"/>
        <color theme="1"/>
        <rFont val="宋体"/>
        <charset val="134"/>
      </rPr>
      <t>号</t>
    </r>
  </si>
  <si>
    <t>韩瑞芳</t>
  </si>
  <si>
    <r>
      <rPr>
        <sz val="14"/>
        <color theme="1"/>
        <rFont val="宋体"/>
        <charset val="134"/>
      </rPr>
      <t>河南省潢川县城关镇环城西路</t>
    </r>
    <r>
      <rPr>
        <sz val="14"/>
        <color theme="1"/>
        <rFont val="Arial"/>
        <charset val="0"/>
      </rPr>
      <t>66</t>
    </r>
    <r>
      <rPr>
        <sz val="14"/>
        <color theme="1"/>
        <rFont val="宋体"/>
        <charset val="134"/>
      </rPr>
      <t>号附</t>
    </r>
    <r>
      <rPr>
        <sz val="14"/>
        <color theme="1"/>
        <rFont val="Arial"/>
        <charset val="0"/>
      </rPr>
      <t>23</t>
    </r>
    <r>
      <rPr>
        <sz val="14"/>
        <color theme="1"/>
        <rFont val="宋体"/>
        <charset val="134"/>
      </rPr>
      <t>号</t>
    </r>
  </si>
  <si>
    <t>民爱华</t>
  </si>
  <si>
    <r>
      <rPr>
        <sz val="14"/>
        <color theme="1"/>
        <rFont val="宋体"/>
        <charset val="134"/>
      </rPr>
      <t>河南省潢川县春申办事处航空北道西</t>
    </r>
    <r>
      <rPr>
        <sz val="14"/>
        <color theme="1"/>
        <rFont val="Arial"/>
        <charset val="0"/>
      </rPr>
      <t>1-65</t>
    </r>
    <r>
      <rPr>
        <sz val="14"/>
        <color theme="1"/>
        <rFont val="宋体"/>
        <charset val="134"/>
      </rPr>
      <t>号</t>
    </r>
  </si>
  <si>
    <t>李庚才</t>
  </si>
  <si>
    <r>
      <rPr>
        <sz val="14"/>
        <color theme="1"/>
        <rFont val="宋体"/>
        <charset val="134"/>
      </rPr>
      <t>河南省潢川县城关镇环城东路</t>
    </r>
    <r>
      <rPr>
        <sz val="14"/>
        <color theme="1"/>
        <rFont val="Arial"/>
        <charset val="0"/>
      </rPr>
      <t>88</t>
    </r>
    <r>
      <rPr>
        <sz val="14"/>
        <color theme="1"/>
        <rFont val="宋体"/>
        <charset val="134"/>
      </rPr>
      <t>附</t>
    </r>
    <r>
      <rPr>
        <sz val="14"/>
        <color theme="1"/>
        <rFont val="Arial"/>
        <charset val="0"/>
      </rPr>
      <t>25</t>
    </r>
    <r>
      <rPr>
        <sz val="14"/>
        <color theme="1"/>
        <rFont val="宋体"/>
        <charset val="134"/>
      </rPr>
      <t>号</t>
    </r>
  </si>
  <si>
    <t>朱承炳</t>
  </si>
  <si>
    <r>
      <rPr>
        <sz val="14"/>
        <color theme="1"/>
        <rFont val="宋体"/>
        <charset val="134"/>
      </rPr>
      <t>河南省潢川县城关镇李夹空</t>
    </r>
    <r>
      <rPr>
        <sz val="14"/>
        <color theme="1"/>
        <rFont val="Arial"/>
        <charset val="0"/>
      </rPr>
      <t>16</t>
    </r>
    <r>
      <rPr>
        <sz val="14"/>
        <color theme="1"/>
        <rFont val="宋体"/>
        <charset val="134"/>
      </rPr>
      <t>号</t>
    </r>
  </si>
  <si>
    <t>张殿英</t>
  </si>
  <si>
    <r>
      <rPr>
        <sz val="14"/>
        <color theme="1"/>
        <rFont val="宋体"/>
        <charset val="134"/>
      </rPr>
      <t>河南省潢川县春申办事处环城西路</t>
    </r>
    <r>
      <rPr>
        <sz val="14"/>
        <color theme="1"/>
        <rFont val="Arial"/>
        <charset val="0"/>
      </rPr>
      <t>64-3</t>
    </r>
    <r>
      <rPr>
        <sz val="14"/>
        <color theme="1"/>
        <rFont val="宋体"/>
        <charset val="134"/>
      </rPr>
      <t>号</t>
    </r>
  </si>
  <si>
    <t>曹桂花</t>
  </si>
  <si>
    <r>
      <rPr>
        <sz val="14"/>
        <color theme="1"/>
        <rFont val="宋体"/>
        <charset val="134"/>
      </rPr>
      <t>河南省潢川县城关镇环城路三巷西</t>
    </r>
    <r>
      <rPr>
        <sz val="14"/>
        <color theme="1"/>
        <rFont val="Arial"/>
        <charset val="0"/>
      </rPr>
      <t>8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</si>
  <si>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宋体"/>
        <charset val="134"/>
      </rPr>
      <t>河南省潢川县春申办事处消防西巷</t>
    </r>
    <r>
      <rPr>
        <sz val="14"/>
        <color theme="1"/>
        <rFont val="Arial"/>
        <charset val="0"/>
      </rPr>
      <t>14</t>
    </r>
    <r>
      <rPr>
        <sz val="14"/>
        <color theme="1"/>
        <rFont val="宋体"/>
        <charset val="134"/>
      </rPr>
      <t>号</t>
    </r>
  </si>
  <si>
    <t>夏淑英</t>
  </si>
  <si>
    <r>
      <rPr>
        <sz val="14"/>
        <color theme="1"/>
        <rFont val="宋体"/>
        <charset val="134"/>
      </rPr>
      <t>河南省潢川县城关镇李夹空</t>
    </r>
    <r>
      <rPr>
        <sz val="14"/>
        <color theme="1"/>
        <rFont val="Arial"/>
        <charset val="0"/>
      </rPr>
      <t>12</t>
    </r>
    <r>
      <rPr>
        <sz val="14"/>
        <color theme="1"/>
        <rFont val="宋体"/>
        <charset val="134"/>
      </rPr>
      <t>号</t>
    </r>
  </si>
  <si>
    <t>张淑云</t>
  </si>
  <si>
    <r>
      <rPr>
        <sz val="14"/>
        <color theme="1"/>
        <rFont val="宋体"/>
        <charset val="134"/>
      </rPr>
      <t>河南省潢丿川县春申办事处环城路三巷西</t>
    </r>
    <r>
      <rPr>
        <sz val="14"/>
        <color theme="1"/>
        <rFont val="Arial"/>
        <charset val="0"/>
      </rPr>
      <t>40</t>
    </r>
    <r>
      <rPr>
        <sz val="14"/>
        <color theme="1"/>
        <rFont val="宋体"/>
        <charset val="134"/>
      </rPr>
      <t>号</t>
    </r>
  </si>
  <si>
    <t>黄守伦</t>
  </si>
  <si>
    <r>
      <rPr>
        <sz val="14"/>
        <color theme="1"/>
        <rFont val="宋体"/>
        <charset val="134"/>
      </rPr>
      <t>河南省潢川县城关镇航空北道西</t>
    </r>
    <r>
      <rPr>
        <sz val="14"/>
        <color theme="1"/>
        <rFont val="Arial"/>
        <charset val="0"/>
      </rPr>
      <t>260-1</t>
    </r>
    <r>
      <rPr>
        <sz val="14"/>
        <color theme="1"/>
        <rFont val="宋体"/>
        <charset val="134"/>
      </rPr>
      <t>号</t>
    </r>
  </si>
  <si>
    <t>牛建华</t>
  </si>
  <si>
    <r>
      <rPr>
        <sz val="14"/>
        <color theme="1"/>
        <rFont val="宋体"/>
        <charset val="134"/>
      </rPr>
      <t>河南省潢川县春申办事处航空北道西</t>
    </r>
    <r>
      <rPr>
        <sz val="14"/>
        <color theme="1"/>
        <rFont val="Arial"/>
        <charset val="0"/>
      </rPr>
      <t>199</t>
    </r>
    <r>
      <rPr>
        <sz val="14"/>
        <color theme="1"/>
        <rFont val="宋体"/>
        <charset val="134"/>
      </rPr>
      <t>号</t>
    </r>
  </si>
  <si>
    <t>王玉梅</t>
  </si>
  <si>
    <r>
      <rPr>
        <sz val="14"/>
        <color theme="1"/>
        <rFont val="宋体"/>
        <charset val="134"/>
      </rPr>
      <t>河南省潢川县城关镇环城路三巷东</t>
    </r>
    <r>
      <rPr>
        <sz val="14"/>
        <color theme="1"/>
        <rFont val="Arial"/>
        <charset val="0"/>
      </rPr>
      <t>6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</si>
  <si>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宋体"/>
        <charset val="134"/>
      </rPr>
      <t>河南省潢川县春申办事处环城路三巷</t>
    </r>
    <r>
      <rPr>
        <sz val="14"/>
        <color theme="1"/>
        <rFont val="Arial"/>
        <charset val="0"/>
      </rPr>
      <t>129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</si>
  <si>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宋体"/>
        <charset val="134"/>
      </rPr>
      <t>河南省潢川县城关镇航空北道西</t>
    </r>
    <r>
      <rPr>
        <sz val="14"/>
        <color theme="1"/>
        <rFont val="Arial"/>
        <charset val="0"/>
      </rPr>
      <t>8</t>
    </r>
    <r>
      <rPr>
        <sz val="14"/>
        <color theme="1"/>
        <rFont val="宋体"/>
        <charset val="134"/>
      </rPr>
      <t>号</t>
    </r>
  </si>
  <si>
    <t>王秀芹</t>
  </si>
  <si>
    <r>
      <rPr>
        <sz val="14"/>
        <color theme="1"/>
        <rFont val="宋体"/>
        <charset val="134"/>
      </rPr>
      <t>河南省潢川县春申办事处李夹空</t>
    </r>
    <r>
      <rPr>
        <sz val="14"/>
        <color theme="1"/>
        <rFont val="Arial"/>
        <charset val="0"/>
      </rPr>
      <t>25</t>
    </r>
    <r>
      <rPr>
        <sz val="14"/>
        <color theme="1"/>
        <rFont val="宋体"/>
        <charset val="134"/>
      </rPr>
      <t>号</t>
    </r>
  </si>
  <si>
    <t>张志立</t>
  </si>
  <si>
    <r>
      <rPr>
        <sz val="14"/>
        <color theme="1"/>
        <rFont val="宋体"/>
        <charset val="134"/>
      </rPr>
      <t>河南省潢川县城关镇消防西巷</t>
    </r>
    <r>
      <rPr>
        <sz val="14"/>
        <color theme="1"/>
        <rFont val="Arial"/>
        <charset val="0"/>
      </rPr>
      <t>160</t>
    </r>
    <r>
      <rPr>
        <sz val="14"/>
        <color theme="1"/>
        <rFont val="宋体"/>
        <charset val="134"/>
      </rPr>
      <t>号</t>
    </r>
  </si>
  <si>
    <t>王纯一</t>
  </si>
  <si>
    <r>
      <rPr>
        <sz val="14"/>
        <color theme="1"/>
        <rFont val="宋体"/>
        <charset val="134"/>
      </rPr>
      <t>河南省潢川县城关镇航空北道西</t>
    </r>
    <r>
      <rPr>
        <sz val="14"/>
        <color theme="1"/>
        <rFont val="Arial"/>
        <charset val="0"/>
      </rPr>
      <t>202-8</t>
    </r>
    <r>
      <rPr>
        <sz val="14"/>
        <color theme="1"/>
        <rFont val="宋体"/>
        <charset val="134"/>
      </rPr>
      <t>号</t>
    </r>
  </si>
  <si>
    <t>曹启玉</t>
  </si>
  <si>
    <t>朝立华</t>
  </si>
  <si>
    <r>
      <rPr>
        <sz val="14"/>
        <color theme="1"/>
        <rFont val="宋体"/>
        <charset val="134"/>
      </rPr>
      <t>河南省潢川县城关镇大马园</t>
    </r>
    <r>
      <rPr>
        <sz val="14"/>
        <color theme="1"/>
        <rFont val="Arial"/>
        <charset val="0"/>
      </rPr>
      <t>79</t>
    </r>
    <r>
      <rPr>
        <sz val="14"/>
        <color theme="1"/>
        <rFont val="宋体"/>
        <charset val="134"/>
      </rPr>
      <t>号</t>
    </r>
  </si>
  <si>
    <t>马素琴</t>
  </si>
  <si>
    <r>
      <rPr>
        <sz val="14"/>
        <color theme="1"/>
        <rFont val="宋体"/>
        <charset val="134"/>
      </rPr>
      <t>河南省潢川县春申办事处航空北道西</t>
    </r>
    <r>
      <rPr>
        <sz val="14"/>
        <color theme="1"/>
        <rFont val="Arial"/>
        <charset val="0"/>
      </rPr>
      <t>202-8</t>
    </r>
    <r>
      <rPr>
        <sz val="14"/>
        <color theme="1"/>
        <rFont val="宋体"/>
        <charset val="134"/>
      </rPr>
      <t>号</t>
    </r>
  </si>
  <si>
    <t>王际珍</t>
  </si>
  <si>
    <r>
      <rPr>
        <sz val="14"/>
        <color theme="1"/>
        <rFont val="宋体"/>
        <charset val="134"/>
      </rPr>
      <t>河南省潢川县城关镇环城路三巷西</t>
    </r>
    <r>
      <rPr>
        <sz val="14"/>
        <color theme="1"/>
        <rFont val="Arial"/>
        <charset val="0"/>
      </rPr>
      <t>15</t>
    </r>
    <r>
      <rPr>
        <sz val="14"/>
        <color theme="1"/>
        <rFont val="宋体"/>
        <charset val="134"/>
      </rPr>
      <t>号</t>
    </r>
  </si>
  <si>
    <t>高维芳</t>
  </si>
  <si>
    <r>
      <rPr>
        <sz val="14"/>
        <color theme="1"/>
        <rFont val="宋体"/>
        <charset val="134"/>
      </rPr>
      <t>河南省潢川县春申办事处环城西路</t>
    </r>
    <r>
      <rPr>
        <sz val="14"/>
        <color theme="1"/>
        <rFont val="Arial"/>
        <charset val="0"/>
      </rPr>
      <t>9</t>
    </r>
    <r>
      <rPr>
        <sz val="14"/>
        <color theme="1"/>
        <rFont val="宋体"/>
        <charset val="134"/>
      </rPr>
      <t>号</t>
    </r>
  </si>
  <si>
    <t>李尚芝</t>
  </si>
  <si>
    <r>
      <rPr>
        <sz val="14"/>
        <color theme="1"/>
        <rFont val="宋体"/>
        <charset val="134"/>
      </rPr>
      <t>河南省潢川县春申办事处消防西巷</t>
    </r>
    <r>
      <rPr>
        <sz val="14"/>
        <color theme="1"/>
        <rFont val="Arial"/>
        <charset val="0"/>
      </rPr>
      <t>16</t>
    </r>
    <r>
      <rPr>
        <sz val="14"/>
        <color theme="1"/>
        <rFont val="宋体"/>
        <charset val="134"/>
      </rPr>
      <t>号</t>
    </r>
  </si>
  <si>
    <t>白素英</t>
  </si>
  <si>
    <t>河南省潢川县春申办事处航空北道西199号</t>
  </si>
  <si>
    <t>曹先芬</t>
  </si>
  <si>
    <t>河南省潢川县春申办事处航空北道西118-22</t>
  </si>
  <si>
    <t>李信珍</t>
  </si>
  <si>
    <t>河南省潢川县春申办事处航空北道西260-2-1号</t>
  </si>
  <si>
    <t>苏克英</t>
  </si>
  <si>
    <t>河南省潢川县春申办事处环城西路141号</t>
  </si>
  <si>
    <t>曹启杰</t>
  </si>
  <si>
    <t>河南省潢川县春申办事处航空北道西184446号</t>
  </si>
  <si>
    <t>河南省潢川县春申办事处航空北道西118-34号</t>
  </si>
  <si>
    <t>杨汉中</t>
  </si>
  <si>
    <t>河南省潢川县春申办事处航空北道西189号</t>
  </si>
  <si>
    <t>孟淑文</t>
  </si>
  <si>
    <t>河南省潢川县春申办事处环城西路23号</t>
  </si>
  <si>
    <t>郑万春</t>
  </si>
  <si>
    <t>河南省潢川县春申办事处航空北道西8号</t>
  </si>
  <si>
    <t>周惠菁</t>
  </si>
  <si>
    <t>河南省潢川县城关镇环城路三巷西6-8号</t>
  </si>
  <si>
    <t>钟芳玉</t>
  </si>
  <si>
    <t>河南省潢川县春申办事处环城西路76号</t>
  </si>
  <si>
    <t>林景荣</t>
  </si>
  <si>
    <t>河南省潢川县春申办事处航空北道西260-3号</t>
  </si>
  <si>
    <t>申述</t>
  </si>
  <si>
    <t>河南省潢川县城关镇环城路三巷东16号</t>
  </si>
  <si>
    <t>王静德</t>
  </si>
  <si>
    <t>河南省潢川县城关镇航空北道西208号</t>
  </si>
  <si>
    <t>王树义</t>
  </si>
  <si>
    <t>河南省潢川县城关镇环城路三巷西20-5号</t>
  </si>
  <si>
    <t>李继和</t>
  </si>
  <si>
    <t>李学珍</t>
  </si>
  <si>
    <t>河南省潢川县城关镇西街14-6号</t>
  </si>
  <si>
    <t>王小娟</t>
  </si>
  <si>
    <t>河南省潢川县城关镇航空北道西2-9号</t>
  </si>
  <si>
    <t>胡彩文</t>
  </si>
  <si>
    <t>河南省潢川县春申办事处航空北道西248-45号</t>
  </si>
  <si>
    <t>崔苗</t>
  </si>
  <si>
    <t>河南省潢川县春申办事处航空北道西118-2-1-1号</t>
  </si>
  <si>
    <t>谢多琴</t>
  </si>
  <si>
    <t>航空北道西1一15号</t>
  </si>
  <si>
    <t>黄永兰</t>
  </si>
  <si>
    <t>农业局家属院</t>
  </si>
  <si>
    <t>陈少才</t>
  </si>
  <si>
    <t>消防西巷195号</t>
  </si>
  <si>
    <t>任秀芳</t>
  </si>
  <si>
    <t>西关惠民居C14 -201</t>
  </si>
  <si>
    <t>姚柏森</t>
  </si>
  <si>
    <t>三巷西172</t>
  </si>
  <si>
    <t>吴国珍</t>
  </si>
  <si>
    <t>面粉厂家属楼1-2</t>
  </si>
  <si>
    <t>张宏轩</t>
  </si>
  <si>
    <t>航空北道西2号</t>
  </si>
  <si>
    <t>芦素珍</t>
  </si>
  <si>
    <t>交电公司家属院</t>
  </si>
  <si>
    <t>王景富</t>
  </si>
  <si>
    <t>环城三巷西198号</t>
  </si>
  <si>
    <t>时义荣</t>
  </si>
  <si>
    <t>环城三巷西20一4号</t>
  </si>
  <si>
    <t>刘克云</t>
  </si>
  <si>
    <t>李夹空251-14</t>
  </si>
  <si>
    <t>许春英</t>
  </si>
  <si>
    <t>航空北道西2-21号</t>
  </si>
  <si>
    <t>李人榜</t>
  </si>
  <si>
    <t>农机厂家属楼</t>
  </si>
  <si>
    <t>寇玉芳</t>
  </si>
  <si>
    <t>河南省潢川县春申办事处消防西巷101号</t>
  </si>
  <si>
    <t>徐有才</t>
  </si>
  <si>
    <t>河南省潢川县春申办事处环城西路29号</t>
  </si>
  <si>
    <t>宋福清</t>
  </si>
  <si>
    <t>河南省潢川县城关镇环城西路33号</t>
  </si>
  <si>
    <t>阮代秀</t>
  </si>
  <si>
    <t>河南省潢川县城关镇环城路三巷西64号</t>
  </si>
  <si>
    <t>鲍耀民</t>
  </si>
  <si>
    <t>河南省潢川县城关镇航空北道西56号</t>
  </si>
  <si>
    <t>董玉兰</t>
  </si>
  <si>
    <t>耿爱梅</t>
  </si>
  <si>
    <t>河南省潢川县春申办事处消防西巷227号</t>
  </si>
  <si>
    <t>朱秀清</t>
  </si>
  <si>
    <t>河南省潢川县春申办事处环城路三巷东26号</t>
  </si>
  <si>
    <t>简心芳</t>
  </si>
  <si>
    <t>河南省潢川县春申办事处航空北道西118-23</t>
  </si>
  <si>
    <t>唐清文</t>
  </si>
  <si>
    <t>河南省潢川县城关镇航空北道西118-12号</t>
  </si>
  <si>
    <t>付锦秀</t>
  </si>
  <si>
    <t>河南省潢川县春申办事处环城路三巷西8号</t>
  </si>
  <si>
    <t>杨月辉</t>
  </si>
  <si>
    <t>河南省潢川县城关镇环城路三巷东75-3号</t>
  </si>
  <si>
    <t>陈振华</t>
  </si>
  <si>
    <t>河南省潢川县春申办事处航空北道西50号</t>
  </si>
  <si>
    <t>白俭祥</t>
  </si>
  <si>
    <t>春申街道天驹社区居委会</t>
  </si>
  <si>
    <t>河南省潢川县春申办事处春申路53-143号</t>
  </si>
  <si>
    <t>周广英</t>
  </si>
  <si>
    <t>河南省潢川县春申办事处春申路53-241号</t>
  </si>
  <si>
    <t>王瑞芳</t>
  </si>
  <si>
    <t>河南省潢川县春申办事处春申路53-213号</t>
  </si>
  <si>
    <t>喻本财</t>
  </si>
  <si>
    <t>河南省满川县春申办事处跃进西路363号</t>
  </si>
  <si>
    <t>杨家俊</t>
  </si>
  <si>
    <t>河南省潢川县春申办事处环城西路129号</t>
  </si>
  <si>
    <t>韩先强</t>
  </si>
  <si>
    <t>河南省潢川县城关镇春申路53-188号</t>
  </si>
  <si>
    <t>河南省潢川县县跃进西路18号</t>
  </si>
  <si>
    <t>喻忠孝</t>
  </si>
  <si>
    <t>河南省潢川县城关镇春申路53-686号</t>
  </si>
  <si>
    <t>河南省潢川县春申办事处春申路53-540号</t>
  </si>
  <si>
    <t>丁孟芳</t>
  </si>
  <si>
    <t>河南省潢川县春申办事处春申路53-19号</t>
  </si>
  <si>
    <t>潘永富</t>
  </si>
  <si>
    <t>河南省潢川县春申办事处春申路53-367号</t>
  </si>
  <si>
    <t>何健</t>
  </si>
  <si>
    <t>河南省潢川县春申办事处幸福路43-27号</t>
  </si>
  <si>
    <t>潘凤珍</t>
  </si>
  <si>
    <t>河南省潢川县春申办事处春申路53号</t>
  </si>
  <si>
    <t>熊国银</t>
  </si>
  <si>
    <t>河南省潢川县春申办事处春申路53-15号</t>
  </si>
  <si>
    <t>刘广仁</t>
  </si>
  <si>
    <t>河南省潢川县春申办事处春申路53-111号</t>
  </si>
  <si>
    <t>薛秀英</t>
  </si>
  <si>
    <t>河南省潢川县春申办事处春申路53-354号</t>
  </si>
  <si>
    <t>高飞鹏</t>
  </si>
  <si>
    <t>河南省潢川县城关镇跃进西路187号</t>
  </si>
  <si>
    <t>顾保兰</t>
  </si>
  <si>
    <t>河南省潢川县春申办事处春申路53-340号</t>
  </si>
  <si>
    <t>河南省潢川县春申办事处春申路71-20号</t>
  </si>
  <si>
    <t>张启英</t>
  </si>
  <si>
    <t>河南省潢川县春申办事处春申路53-160号</t>
  </si>
  <si>
    <t>河南省潢川县春申办事处跃进西路187号</t>
  </si>
  <si>
    <t>刘荣华</t>
  </si>
  <si>
    <t>河南省潢川县春申办事处幸福路536号</t>
  </si>
  <si>
    <t>龚广娥</t>
  </si>
  <si>
    <t>河南省潢川县春申办事处幸福路56号</t>
  </si>
  <si>
    <t>丁秀英</t>
  </si>
  <si>
    <t>河南省潢川县春申办事处春申路53-569号</t>
  </si>
  <si>
    <t>柳素兰</t>
  </si>
  <si>
    <t>河南省潢川县城关镇幸福路234号</t>
  </si>
  <si>
    <t>方元英</t>
  </si>
  <si>
    <t>姚洪秀</t>
  </si>
  <si>
    <t>河南省潢川县春申办事处春申路53-775号</t>
  </si>
  <si>
    <t>张建兰</t>
  </si>
  <si>
    <t>河南省潢川县城关镇幸福路551号</t>
  </si>
  <si>
    <t>程梅玲</t>
  </si>
  <si>
    <t>河南省潢川县春申办事处春申路185号</t>
  </si>
  <si>
    <t>河南省潢川县城关镇跃进西路192-1号</t>
  </si>
  <si>
    <t>李庆兰</t>
  </si>
  <si>
    <t>河南省潢川县春申办事处幸福路43-15号</t>
  </si>
  <si>
    <t>李文生</t>
  </si>
  <si>
    <t>河南省潢川县春申办事处幸福路43-30号</t>
  </si>
  <si>
    <t>胡春明</t>
  </si>
  <si>
    <t>程保云</t>
  </si>
  <si>
    <t>河南省潢川县春申办事处春申路53-420号</t>
  </si>
  <si>
    <t>芦孝芝</t>
  </si>
  <si>
    <t>河南省潢川县春申办事处春申路71-8号</t>
  </si>
  <si>
    <t>河南省潢川县城关镇跃进东路339号</t>
  </si>
  <si>
    <t>靖首领</t>
  </si>
  <si>
    <t>河南省潢丿川县春申办事处春申路196号</t>
  </si>
  <si>
    <t>徐文芳</t>
  </si>
  <si>
    <t>雷世学</t>
  </si>
  <si>
    <t>河南省潢川县春申办事处春申路47号</t>
  </si>
  <si>
    <t>河南省潢川丿县春申办事处幸福路43-32号</t>
  </si>
  <si>
    <t>陈付明</t>
  </si>
  <si>
    <t>河南省潢川县城关镇跃进西路187号平1-11号</t>
  </si>
  <si>
    <t>陈立胜</t>
  </si>
  <si>
    <t>河南省潢川县城关镇幸福路305号</t>
  </si>
  <si>
    <t>河南省潢川县春申办事处幸福路37号</t>
  </si>
  <si>
    <t>王清娥</t>
  </si>
  <si>
    <t>河南省潢川县春申办事处春申路53-307号</t>
  </si>
  <si>
    <t>李庚元</t>
  </si>
  <si>
    <t>河南省潢川县春申办事处幸福路313号</t>
  </si>
  <si>
    <t>杨德凤</t>
  </si>
  <si>
    <t>河南省潢川县春申办事处春申路53-271号</t>
  </si>
  <si>
    <t>李文贵</t>
  </si>
  <si>
    <t>河南省潢川县春申办事处春申路53-109号</t>
  </si>
  <si>
    <t>白秀英</t>
  </si>
  <si>
    <t>河南省潢川县春申办事处幸福路43-2号</t>
  </si>
  <si>
    <t>叶桂芳</t>
  </si>
  <si>
    <t>河南省潢川县城关镇幸福路553号</t>
  </si>
  <si>
    <t>河南省潢川县春申办事处春申路53-333号</t>
  </si>
  <si>
    <t>刘培忠</t>
  </si>
  <si>
    <t>河南省潢川县春申办事处春申路53-26号</t>
  </si>
  <si>
    <t>熊培兰</t>
  </si>
  <si>
    <t>河南省潢川县春申办事处春申路53-641号</t>
  </si>
  <si>
    <t>李树琴</t>
  </si>
  <si>
    <t>河南省潢川县春申办事处幸福路43-12号</t>
  </si>
  <si>
    <t>杜付兰</t>
  </si>
  <si>
    <t>芦学武</t>
  </si>
  <si>
    <t>曹素珍</t>
  </si>
  <si>
    <t>丁氏芳</t>
  </si>
  <si>
    <t>春申路</t>
  </si>
  <si>
    <t>段春珍</t>
  </si>
  <si>
    <t>高万祥</t>
  </si>
  <si>
    <t>幸福路</t>
  </si>
  <si>
    <t>胡耘先</t>
  </si>
  <si>
    <t>刘华琳</t>
  </si>
  <si>
    <t>孙玉俭</t>
  </si>
  <si>
    <t>王振香</t>
  </si>
  <si>
    <t>跃进西路</t>
  </si>
  <si>
    <t>王志立</t>
  </si>
  <si>
    <t>徐淑琴</t>
  </si>
  <si>
    <t>朱其兰</t>
  </si>
  <si>
    <t>魏广信</t>
  </si>
  <si>
    <t>陈金启</t>
  </si>
  <si>
    <t>河南省潢川县春申办事处春申路53-95号</t>
  </si>
  <si>
    <t>余玉桂</t>
  </si>
  <si>
    <t>河南省川县城关镇跃进西路363号</t>
  </si>
  <si>
    <t>王淑琴</t>
  </si>
  <si>
    <t>河南省潢川县春申办事处幸福路3号</t>
  </si>
  <si>
    <t>苏献春</t>
  </si>
  <si>
    <t>河南省潢川县春申办事处春申路53-250号</t>
  </si>
  <si>
    <t>任素兰</t>
  </si>
  <si>
    <t>陆翠英</t>
  </si>
  <si>
    <t>河南省潢川县城关镇幸福路40号</t>
  </si>
  <si>
    <t>张友秀</t>
  </si>
  <si>
    <t>河南省潢川县春申办事处跃进西路426号</t>
  </si>
  <si>
    <t>胡光荣</t>
  </si>
  <si>
    <t>河南省潢丿川县春申办事处幸福路320号</t>
  </si>
  <si>
    <t>李明忠</t>
  </si>
  <si>
    <t>河南省潢川县春申办事处幸福路320号</t>
  </si>
  <si>
    <t>付华太</t>
  </si>
  <si>
    <t>河南省潢川县春申办事处幸福路366号</t>
  </si>
  <si>
    <t>孟继珍</t>
  </si>
  <si>
    <t>河南省潢川县春申办事处幸福路43-29号</t>
  </si>
  <si>
    <t>陈玉成</t>
  </si>
  <si>
    <t>春申街道文庙社区居民委员会</t>
  </si>
  <si>
    <t>河南省潢用县城关镇跃进东路71号</t>
  </si>
  <si>
    <t>姚素琴</t>
  </si>
  <si>
    <t>河南省潢川县春申办事处小泊岸51号</t>
  </si>
  <si>
    <t>郑书琴</t>
  </si>
  <si>
    <t>河南省潢川县城关镇跃进东路71号</t>
  </si>
  <si>
    <t>马彦林</t>
  </si>
  <si>
    <t>河南省潢川县春申办事处航空南道100-17号</t>
  </si>
  <si>
    <t>王俊枝</t>
  </si>
  <si>
    <t>河南省潢川县城关镇环城东路282号</t>
  </si>
  <si>
    <t>李勇</t>
  </si>
  <si>
    <t>河南省潢川县城关镇跃进东路46号</t>
  </si>
  <si>
    <t>王步荣</t>
  </si>
  <si>
    <t>河南省潢川县春办事处酒厂巷7号</t>
  </si>
  <si>
    <t>何家荣</t>
  </si>
  <si>
    <t>河南省潢川县春申办事处三眼井161号</t>
  </si>
  <si>
    <t>陈丽君</t>
  </si>
  <si>
    <t>河南省潢川县春申办事处三眼井108-1号</t>
  </si>
  <si>
    <t>叶丙荣</t>
  </si>
  <si>
    <t>河南省潢川县春申办事处眼井66号</t>
  </si>
  <si>
    <t>邓长剑</t>
  </si>
  <si>
    <t>彭中胜</t>
  </si>
  <si>
    <t>河南省潢川县城关镇小泊岸56号</t>
  </si>
  <si>
    <t>杨庭贤</t>
  </si>
  <si>
    <t>河南省潢川县春申办事处航空南道97-18号</t>
  </si>
  <si>
    <t>钱文霞</t>
  </si>
  <si>
    <t>河南省潢川县春申办事处跃进东路71号</t>
  </si>
  <si>
    <t>周淑贤</t>
  </si>
  <si>
    <t>河南省潢川县春申办事处堆子湖沿7号</t>
  </si>
  <si>
    <t>河南省潢丿川县春申办事处环城西路139号</t>
  </si>
  <si>
    <t>李悦英</t>
  </si>
  <si>
    <t>陶璞</t>
  </si>
  <si>
    <t>吉鸾</t>
  </si>
  <si>
    <t>河南省潢川县城关镇三眼井116号</t>
  </si>
  <si>
    <t>郭玉珍</t>
  </si>
  <si>
    <t>河南省潢川县城关镇西大街88号</t>
  </si>
  <si>
    <t>刘国华</t>
  </si>
  <si>
    <t>河南省潢川县城关镇跃进东路282号</t>
  </si>
  <si>
    <t>赵庆湘</t>
  </si>
  <si>
    <t>河南省黄川县春申办事处航空南道113号</t>
  </si>
  <si>
    <t>肖建杰</t>
  </si>
  <si>
    <t>河南省潢川县城关镇环城西路108号</t>
  </si>
  <si>
    <t>武俊杰</t>
  </si>
  <si>
    <t>河南省潢川县城关镇三眼井113号</t>
  </si>
  <si>
    <t>河南省潢川县城关镇跃进东路104号</t>
  </si>
  <si>
    <t>河南省潢川县城关镇九曲巷46号</t>
  </si>
  <si>
    <t>河南省潢川县城关镇西大街23号1号</t>
  </si>
  <si>
    <t>河南省潢川县春申办事处跃进东路46号</t>
  </si>
  <si>
    <t>张秀</t>
  </si>
  <si>
    <t>魏素华</t>
  </si>
  <si>
    <t>河南省潢川县春申办事处三眼井38号</t>
  </si>
  <si>
    <t>河南省潢川县城关镇西大街80号</t>
  </si>
  <si>
    <t>庞春玉</t>
  </si>
  <si>
    <t>河南省潢川县城关镇航空南道100附24号</t>
  </si>
  <si>
    <t>张心荣</t>
  </si>
  <si>
    <t>叶兰</t>
  </si>
  <si>
    <t>张忠银</t>
  </si>
  <si>
    <t>河南省潢川县春申办事处草街25号</t>
  </si>
  <si>
    <t>洪友珍</t>
  </si>
  <si>
    <t>河南省潢川县春申办事处环城西路141-2号</t>
  </si>
  <si>
    <t>河南省潢川丿县城关镇跃进东路282号</t>
  </si>
  <si>
    <t>陈建民</t>
  </si>
  <si>
    <t>河南省潢川县城关镇小泊岸19号</t>
  </si>
  <si>
    <t>李玉森</t>
  </si>
  <si>
    <t>罗春慧</t>
  </si>
  <si>
    <t>河南省潢川县城关镇航空南道97-2号</t>
  </si>
  <si>
    <t>易步峰</t>
  </si>
  <si>
    <t>傅宝玉</t>
  </si>
  <si>
    <t>王秀芳</t>
  </si>
  <si>
    <t>河南省潢川县城关镇堆子湖沿19号</t>
  </si>
  <si>
    <t>河南省潢川丿县春申办事处滨河西路1号4号楼1单元201号</t>
  </si>
  <si>
    <t>河南省潢川县城关镇三眼井121号</t>
  </si>
  <si>
    <t>匡继芳</t>
  </si>
  <si>
    <t>河南省潢川县城关镇堆子湖沿24号</t>
  </si>
  <si>
    <t>周福英</t>
  </si>
  <si>
    <t>河南省潢川县春申办事处机场四区19号</t>
  </si>
  <si>
    <t>阮道成</t>
  </si>
  <si>
    <t>朱鸿运</t>
  </si>
  <si>
    <t>河南省潢川县春申办事处西大街2号附1号</t>
  </si>
  <si>
    <t>河南省潢川县城关镇跃进东路100号</t>
  </si>
  <si>
    <t>河南省潢丿川县春申办事处小泊岸93号</t>
  </si>
  <si>
    <t>李成义</t>
  </si>
  <si>
    <t>河南省潢川县城关镇堆子湖沿21号</t>
  </si>
  <si>
    <t>河南省潢川县城关镇九曲巷25-5号</t>
  </si>
  <si>
    <t>河南省潢川县春申办事处樱桃园67号</t>
  </si>
  <si>
    <t>宋明英</t>
  </si>
  <si>
    <t>马继珍</t>
  </si>
  <si>
    <t>程彩云</t>
  </si>
  <si>
    <t>河南省潢川县春申办事处小泊岸35号</t>
  </si>
  <si>
    <t>杨靖平</t>
  </si>
  <si>
    <t>河南省潢川县春申办事处跃进东路282号</t>
  </si>
  <si>
    <t>曾宪森</t>
  </si>
  <si>
    <t>河南省潢川县春申办事处西大街99-7号</t>
  </si>
  <si>
    <t>田进志</t>
  </si>
  <si>
    <t>时心乐</t>
  </si>
  <si>
    <t>河南省潢川县城关镇九曲巷85号</t>
  </si>
  <si>
    <t>唐明珍</t>
  </si>
  <si>
    <t>河南省潢川县春申办事处三眼井190号</t>
  </si>
  <si>
    <t>周霁风</t>
  </si>
  <si>
    <t>河南省潢川县春申办事处三眼井108-4号</t>
  </si>
  <si>
    <t>王淑兰</t>
  </si>
  <si>
    <t>河南省潢川县城关镇回回营187号</t>
  </si>
  <si>
    <t>王积英</t>
  </si>
  <si>
    <t>河南省潢川县城关镇小泊岸118号</t>
  </si>
  <si>
    <t>河南省潢川县城关镇三眼井103号</t>
  </si>
  <si>
    <t>王瑞芝</t>
  </si>
  <si>
    <t>河南省潢川县城关镇九曲巷90号</t>
  </si>
  <si>
    <t>薄光亚</t>
  </si>
  <si>
    <t>许秀霞</t>
  </si>
  <si>
    <t>河南省潢川县春申办事处三眼井106-5号</t>
  </si>
  <si>
    <t>胡贤友</t>
  </si>
  <si>
    <t>河南省潢川县城关镇西大街34号</t>
  </si>
  <si>
    <t>陈闻珍</t>
  </si>
  <si>
    <t>河南省潢川县城关镇三眼井95号</t>
  </si>
  <si>
    <t>林春喜</t>
  </si>
  <si>
    <t>河南省潢川县春申办事处三眼井66号</t>
  </si>
  <si>
    <t>梁静懿</t>
  </si>
  <si>
    <t>河南省潢川县春申办事处跃进东路93号</t>
  </si>
  <si>
    <t>胡东心</t>
  </si>
  <si>
    <t>河南省潢川县春申办事处三眼井134号</t>
  </si>
  <si>
    <t>江培霞</t>
  </si>
  <si>
    <t>李人一</t>
  </si>
  <si>
    <t>跃进东路282号</t>
  </si>
  <si>
    <t>汤文林</t>
  </si>
  <si>
    <t>椿树园8号</t>
  </si>
  <si>
    <t>万学修</t>
  </si>
  <si>
    <t>九曲巷33号</t>
  </si>
  <si>
    <t>朱耀斌</t>
  </si>
  <si>
    <t>西大街88号</t>
  </si>
  <si>
    <t>陈心敏</t>
  </si>
  <si>
    <t>跃进东路261号</t>
  </si>
  <si>
    <t>许金凤</t>
  </si>
  <si>
    <t>樱桃园17号</t>
  </si>
  <si>
    <t>堆子湖沿56号</t>
  </si>
  <si>
    <t>石华山</t>
  </si>
  <si>
    <t>跃进东路71号</t>
  </si>
  <si>
    <t>周兴凤</t>
  </si>
  <si>
    <t>黄国商贸城531-2号</t>
  </si>
  <si>
    <t>杜秀梅</t>
  </si>
  <si>
    <t>西大街113号</t>
  </si>
  <si>
    <t>柳建芝</t>
  </si>
  <si>
    <t>九曲巷26号</t>
  </si>
  <si>
    <t>骆昌芳</t>
  </si>
  <si>
    <t>堆子湖沿31号附1号</t>
  </si>
  <si>
    <t>万少成</t>
  </si>
  <si>
    <t>小泊岸17号</t>
  </si>
  <si>
    <t>余芳仙</t>
  </si>
  <si>
    <t>袁素琴</t>
  </si>
  <si>
    <t>航空南道113号</t>
  </si>
  <si>
    <t>代文俊</t>
  </si>
  <si>
    <t>河南省潢川县春申办事处西大街</t>
  </si>
  <si>
    <t>邹国英</t>
  </si>
  <si>
    <t>樱桃园35号</t>
  </si>
  <si>
    <t>邹德启</t>
  </si>
  <si>
    <t>樱桃园1号</t>
  </si>
  <si>
    <t>高明凤</t>
  </si>
  <si>
    <t>三眼井178号</t>
  </si>
  <si>
    <t>赵术珍</t>
  </si>
  <si>
    <t>堆子湖沿41号</t>
  </si>
  <si>
    <t>汪永祥</t>
  </si>
  <si>
    <t>堆子湖沿16号</t>
  </si>
  <si>
    <t>闫恒锷</t>
  </si>
  <si>
    <t>航空南道108号附9号</t>
  </si>
  <si>
    <t>张文堂</t>
  </si>
  <si>
    <t>河南省潢川县春申办事处西大</t>
  </si>
  <si>
    <t>蔡维秀</t>
  </si>
  <si>
    <t>西大街33号附1号</t>
  </si>
  <si>
    <t>小泊岸57号</t>
  </si>
  <si>
    <t>环城西路141-7号</t>
  </si>
  <si>
    <t>吴国祥</t>
  </si>
  <si>
    <t>跃进东路46号</t>
  </si>
  <si>
    <t>周海清</t>
  </si>
  <si>
    <t>小泊岸51号</t>
  </si>
  <si>
    <t>李伯禹</t>
  </si>
  <si>
    <t>草街4号楼</t>
  </si>
  <si>
    <t>王淑玉</t>
  </si>
  <si>
    <t>樱桃园78号</t>
  </si>
  <si>
    <t>李存忠</t>
  </si>
  <si>
    <t>西大街95号</t>
  </si>
  <si>
    <t>王秀清</t>
  </si>
  <si>
    <t>堆子湖沿50号</t>
  </si>
  <si>
    <t>小泊岸47号</t>
  </si>
  <si>
    <t>周世忠</t>
  </si>
  <si>
    <t>崔敬才</t>
  </si>
  <si>
    <t>河南省潢丿川县城关镇三眼井103号</t>
  </si>
  <si>
    <t>王定水</t>
  </si>
  <si>
    <t>徐长兴</t>
  </si>
  <si>
    <t>陈立本</t>
  </si>
  <si>
    <t>莫怀德</t>
  </si>
  <si>
    <t>河南省潢川县城关镇三眼井62号</t>
  </si>
  <si>
    <t>吴高锷</t>
  </si>
  <si>
    <t>刘曼华</t>
  </si>
  <si>
    <t>春申街道春申社区居民委员会</t>
  </si>
  <si>
    <t>河南省潢川县城关镇跃进西路186号</t>
  </si>
  <si>
    <t>张华敏</t>
  </si>
  <si>
    <t>河南省潢川县春申办事处环城路二巷西85号</t>
  </si>
  <si>
    <t>刘坤英</t>
  </si>
  <si>
    <t>河南省潢川县城关镇跃进西路184号</t>
  </si>
  <si>
    <t>朱光勋</t>
  </si>
  <si>
    <t>河南省潢川县春申办事处环城路一巷515号</t>
  </si>
  <si>
    <t>薛光环</t>
  </si>
  <si>
    <t>河南省潢川县春申办事处环城路一巷242号</t>
  </si>
  <si>
    <t>夏耀堂</t>
  </si>
  <si>
    <t>环城西路108号</t>
  </si>
  <si>
    <t>张淑芬</t>
  </si>
  <si>
    <t>舒明志</t>
  </si>
  <si>
    <t>环城路一巷108号</t>
  </si>
  <si>
    <t>孙桂莲</t>
  </si>
  <si>
    <t>环城路二巷西14号</t>
  </si>
  <si>
    <t>吴清芳</t>
  </si>
  <si>
    <t>跃进西路216号</t>
  </si>
  <si>
    <t>蔡学英</t>
  </si>
  <si>
    <t>环城路二巷西15号</t>
  </si>
  <si>
    <t>上官宗良</t>
  </si>
  <si>
    <t>环城路二巷西19-30号</t>
  </si>
  <si>
    <t>跃进西路286号</t>
  </si>
  <si>
    <t>耿术清</t>
  </si>
  <si>
    <t>跃进西路280-23号</t>
  </si>
  <si>
    <t>曹正英</t>
  </si>
  <si>
    <t>环城路一巷261号</t>
  </si>
  <si>
    <t>朱兰珍</t>
  </si>
  <si>
    <t>环城路二巷西19-4号</t>
  </si>
  <si>
    <t>朱俊芝</t>
  </si>
  <si>
    <t>跃进西路230号</t>
  </si>
  <si>
    <t>白玉霞</t>
  </si>
  <si>
    <t>环城路一巷51号</t>
  </si>
  <si>
    <t>张金森</t>
  </si>
  <si>
    <t>孙淑兰</t>
  </si>
  <si>
    <t>环城西路123号</t>
  </si>
  <si>
    <t>张传裔</t>
  </si>
  <si>
    <t>徐贵莲</t>
  </si>
  <si>
    <t>环城路一巷118号</t>
  </si>
  <si>
    <t>朱佩兰</t>
  </si>
  <si>
    <t>环城西路111号</t>
  </si>
  <si>
    <t>环城路一巷323号</t>
  </si>
  <si>
    <t>余爱梅</t>
  </si>
  <si>
    <t>谭柏树130号</t>
  </si>
  <si>
    <t>杨学珍</t>
  </si>
  <si>
    <t>环城路一巷474号</t>
  </si>
  <si>
    <t>谭柏树3号</t>
  </si>
  <si>
    <t>胡瑞华</t>
  </si>
  <si>
    <t>谭柏树122号</t>
  </si>
  <si>
    <t>王长志</t>
  </si>
  <si>
    <t>谭柏树57号</t>
  </si>
  <si>
    <t>黄益诚</t>
  </si>
  <si>
    <t>周树华</t>
  </si>
  <si>
    <t>谭柏树138号</t>
  </si>
  <si>
    <t>施瑞</t>
  </si>
  <si>
    <t>谷承英</t>
  </si>
  <si>
    <t>河南省潢川县春申办事处环城路一巷16号</t>
  </si>
  <si>
    <t>张廷琚</t>
  </si>
  <si>
    <t>河南省潢川县城关镇环城西路104号</t>
  </si>
  <si>
    <t>黄德珍</t>
  </si>
  <si>
    <t>河南省潢川县城关镇环城路二巷西19-16号</t>
  </si>
  <si>
    <t>刘素英</t>
  </si>
  <si>
    <t>河南省潢川县春申办事处环城路一巷207号</t>
  </si>
  <si>
    <t>黄先仲</t>
  </si>
  <si>
    <t>河南省潢川县城关镇跃进西路436-4号</t>
  </si>
  <si>
    <t>张广庆</t>
  </si>
  <si>
    <t>河南省潢川县城关镇环城路一巷16号</t>
  </si>
  <si>
    <t>河南省潢川县城关镇谭柏树40号</t>
  </si>
  <si>
    <t>河南省潢川县春申办事处跃进西路322号</t>
  </si>
  <si>
    <t>高文元</t>
  </si>
  <si>
    <t>河南省潢川县春申办事处环城路二巷西55-1号</t>
  </si>
  <si>
    <t>叶炳珍</t>
  </si>
  <si>
    <t>河南省潢川县城关镇环城路一巷322号</t>
  </si>
  <si>
    <t>简学芳</t>
  </si>
  <si>
    <t>河南省潢川县春申办事处跃进西路20号</t>
  </si>
  <si>
    <t>李德宽</t>
  </si>
  <si>
    <t>河南省潢川县春申办事处跃进西路368号</t>
  </si>
  <si>
    <t>胡永明</t>
  </si>
  <si>
    <t>河南省潢川县城关镇环城路二巷西8-16号</t>
  </si>
  <si>
    <t>马淑英</t>
  </si>
  <si>
    <t>河南省潢川县城关镇跃进西路198号</t>
  </si>
  <si>
    <t>谈隆志</t>
  </si>
  <si>
    <t>河南省潢川县城关镇环城路一巷51号</t>
  </si>
  <si>
    <t>河南省潢川县春申办事处环城路一巷273号</t>
  </si>
  <si>
    <t>胡恩珍</t>
  </si>
  <si>
    <t>河南省潢川县春申办事处环城路二巷西19-32号</t>
  </si>
  <si>
    <t>河南省潢川县春申办事处环城路一巷305号</t>
  </si>
  <si>
    <t>河南省潢川县春申办事处跃进西路432-2号</t>
  </si>
  <si>
    <t>史家忠</t>
  </si>
  <si>
    <t>河南省潢川县城关镇环城路一巷514号</t>
  </si>
  <si>
    <t>河南省潢川县春申办事处跃进西路383号</t>
  </si>
  <si>
    <t>陈治信</t>
  </si>
  <si>
    <t>河南省潢川县城关镇跃进西路388号</t>
  </si>
  <si>
    <t>李明志</t>
  </si>
  <si>
    <t>河南省潢川县春申办事处跃进西路192-25号</t>
  </si>
  <si>
    <t>曹胜芳</t>
  </si>
  <si>
    <t>河南省潢川丿县春申办事处谭柏树87号</t>
  </si>
  <si>
    <t>吕建民</t>
  </si>
  <si>
    <t>河南省潢川县春申办事处跃进西路280-21号</t>
  </si>
  <si>
    <t>常基甫</t>
  </si>
  <si>
    <t>河南省潢川县城关镇环城西路123号</t>
  </si>
  <si>
    <t>苏永芝</t>
  </si>
  <si>
    <t>河南省潢川县城关镇环城西路106号</t>
  </si>
  <si>
    <t>孙传瑜</t>
  </si>
  <si>
    <t>河南省潢川县城关镇环城路二巷西57号</t>
  </si>
  <si>
    <t>曹凤枝</t>
  </si>
  <si>
    <t>河南省潢川县城关镇环城路二巷西19-39号</t>
  </si>
  <si>
    <t>邬继贤</t>
  </si>
  <si>
    <t>春申街道机场社区居民委员会</t>
  </si>
  <si>
    <t>河南省潢川县谈店乡学校家属院93</t>
  </si>
  <si>
    <t>李素芹</t>
  </si>
  <si>
    <t>河南省潢川县春申办事处机场十五区196号</t>
  </si>
  <si>
    <t>河南省潢川县城关镇机场六区16号</t>
  </si>
  <si>
    <t>李明轩</t>
  </si>
  <si>
    <t>河南省潢川县城关镇机场十二区62号</t>
  </si>
  <si>
    <t>河南省潢川县春申办事处机场十八区157号</t>
  </si>
  <si>
    <t>河南省潢川县春申办事处机场十七区75号</t>
  </si>
  <si>
    <t>河南省潢川县春申办事处机场一区106号</t>
  </si>
  <si>
    <t>吴宝珍</t>
  </si>
  <si>
    <t>河南省潢川县春申办事处机场十七区101号</t>
  </si>
  <si>
    <t>林耀芳</t>
  </si>
  <si>
    <t>河南省潢川县城关镇小东关25号</t>
  </si>
  <si>
    <t>龚保佑</t>
  </si>
  <si>
    <t>河南省潢川县春申办事处七区18号</t>
  </si>
  <si>
    <t>黄振忠</t>
  </si>
  <si>
    <t>河南省潢川县春申办事处机场十三区50号</t>
  </si>
  <si>
    <t>胡玉清</t>
  </si>
  <si>
    <t>河南省潢川县城关镇航空北道东5-32号</t>
  </si>
  <si>
    <t>凌成英</t>
  </si>
  <si>
    <t>河南省潢川川县城关镇机场十区84号</t>
  </si>
  <si>
    <t>姜理芳</t>
  </si>
  <si>
    <t>河南省潢川县春申办事处机场五区14-2-3号</t>
  </si>
  <si>
    <t>蔡文华</t>
  </si>
  <si>
    <t>河南省潢川县城关镇机场十五区24号</t>
  </si>
  <si>
    <t>胡金敏</t>
  </si>
  <si>
    <t>河南省潢川县春申办事处机场十六区7号</t>
  </si>
  <si>
    <t>熊桂琴</t>
  </si>
  <si>
    <t>河南省潢川县春申办事处机场九区49号</t>
  </si>
  <si>
    <t>李志忠</t>
  </si>
  <si>
    <t>河南省潢川县城关镇机场十八区131号</t>
  </si>
  <si>
    <t>文霞</t>
  </si>
  <si>
    <t>河南省潢川县春申办事处机场八区119号</t>
  </si>
  <si>
    <t>河南省潢丿川县春申办事处机场八区8号</t>
  </si>
  <si>
    <t>王学富</t>
  </si>
  <si>
    <t>河南省潢川县春申办事处机场十七区20号</t>
  </si>
  <si>
    <t>河南省潢川县春申办事处机场十五区156号</t>
  </si>
  <si>
    <t>河南省潢川丿县城关镇机场十三区168号</t>
  </si>
  <si>
    <t>机场四区215号</t>
  </si>
  <si>
    <t>李贤明</t>
  </si>
  <si>
    <t>机场九区3号</t>
  </si>
  <si>
    <t>机场八区92号</t>
  </si>
  <si>
    <t>章瑞兴</t>
  </si>
  <si>
    <t>机场三区43号</t>
  </si>
  <si>
    <t>黄恩广</t>
  </si>
  <si>
    <t>机场六区1-6号</t>
  </si>
  <si>
    <t>张淑华</t>
  </si>
  <si>
    <t>机场18区166号</t>
  </si>
  <si>
    <t>许振屏</t>
  </si>
  <si>
    <t>机场七区43号</t>
  </si>
  <si>
    <t>姚淑贤</t>
  </si>
  <si>
    <t>机场六区18号</t>
  </si>
  <si>
    <t>金元恕</t>
  </si>
  <si>
    <t>机场十八区54号</t>
  </si>
  <si>
    <t>王瑞珍</t>
  </si>
  <si>
    <t>甘自强</t>
  </si>
  <si>
    <t>机场十一区8-2号</t>
  </si>
  <si>
    <t>徐德荣</t>
  </si>
  <si>
    <t>机场五区75号</t>
  </si>
  <si>
    <t>梁保生</t>
  </si>
  <si>
    <t>机场十八区169号</t>
  </si>
  <si>
    <t>夏友生</t>
  </si>
  <si>
    <t>机场十三区49号</t>
  </si>
  <si>
    <t>机场一区101号</t>
  </si>
  <si>
    <t>井培霞</t>
  </si>
  <si>
    <t>李家英</t>
  </si>
  <si>
    <t>机场十八区36号</t>
  </si>
  <si>
    <t>陈昆秀</t>
  </si>
  <si>
    <t>机场六区18-3号</t>
  </si>
  <si>
    <t>机场三区83号</t>
  </si>
  <si>
    <t>机场十八区104号</t>
  </si>
  <si>
    <t>机场三区1号</t>
  </si>
  <si>
    <t>潘道芳</t>
  </si>
  <si>
    <t>机场七区98号</t>
  </si>
  <si>
    <t>张福田</t>
  </si>
  <si>
    <r>
      <rPr>
        <sz val="14"/>
        <color theme="1"/>
        <rFont val="宋体"/>
        <charset val="134"/>
      </rPr>
      <t>河南省潢川县春申办事处机场十六区</t>
    </r>
    <r>
      <rPr>
        <sz val="14"/>
        <color theme="1"/>
        <rFont val="Arial"/>
        <charset val="0"/>
      </rPr>
      <t>19</t>
    </r>
    <r>
      <rPr>
        <sz val="14"/>
        <color theme="1"/>
        <rFont val="宋体"/>
        <charset val="134"/>
      </rPr>
      <t>号</t>
    </r>
  </si>
  <si>
    <t>张家荣</t>
  </si>
  <si>
    <r>
      <rPr>
        <sz val="14"/>
        <color theme="1"/>
        <rFont val="宋体"/>
        <charset val="134"/>
      </rPr>
      <t>河南省潢川县双柳树镇双柳居委会三</t>
    </r>
    <r>
      <rPr>
        <sz val="14"/>
        <color theme="1"/>
        <rFont val="Arial"/>
        <charset val="0"/>
      </rPr>
      <t>56</t>
    </r>
  </si>
  <si>
    <t>张荣庆</t>
  </si>
  <si>
    <r>
      <rPr>
        <sz val="14"/>
        <color theme="1"/>
        <rFont val="宋体"/>
        <charset val="134"/>
      </rPr>
      <t>河南省潢川县春申办事处机场九区</t>
    </r>
    <r>
      <rPr>
        <sz val="14"/>
        <color theme="1"/>
        <rFont val="Arial"/>
        <charset val="0"/>
      </rPr>
      <t>64</t>
    </r>
    <r>
      <rPr>
        <sz val="14"/>
        <color theme="1"/>
        <rFont val="宋体"/>
        <charset val="134"/>
      </rPr>
      <t>号</t>
    </r>
  </si>
  <si>
    <t>张清华</t>
  </si>
  <si>
    <r>
      <rPr>
        <sz val="14"/>
        <color theme="1"/>
        <rFont val="宋体"/>
        <charset val="134"/>
      </rPr>
      <t>河南省潢川县春申办事处机场五区</t>
    </r>
    <r>
      <rPr>
        <sz val="14"/>
        <color theme="1"/>
        <rFont val="Arial"/>
        <charset val="0"/>
      </rPr>
      <t>21-2</t>
    </r>
    <r>
      <rPr>
        <sz val="14"/>
        <color theme="1"/>
        <rFont val="宋体"/>
        <charset val="134"/>
      </rPr>
      <t>号</t>
    </r>
  </si>
  <si>
    <t>田恒珍</t>
  </si>
  <si>
    <r>
      <rPr>
        <sz val="14"/>
        <color theme="1"/>
        <rFont val="宋体"/>
        <charset val="134"/>
      </rPr>
      <t>河南省潢川县春申办事处机场十七区</t>
    </r>
    <r>
      <rPr>
        <sz val="14"/>
        <color theme="1"/>
        <rFont val="Arial"/>
        <charset val="0"/>
      </rPr>
      <t>48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</si>
  <si>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宋体"/>
        <charset val="134"/>
      </rPr>
      <t>河南省潢川县城关镇机场六区</t>
    </r>
    <r>
      <rPr>
        <sz val="14"/>
        <color theme="1"/>
        <rFont val="Arial"/>
        <charset val="0"/>
      </rPr>
      <t>16-4-4</t>
    </r>
    <r>
      <rPr>
        <sz val="14"/>
        <color theme="1"/>
        <rFont val="宋体"/>
        <charset val="134"/>
      </rPr>
      <t>号</t>
    </r>
  </si>
  <si>
    <t>刘绪俊</t>
  </si>
  <si>
    <r>
      <rPr>
        <sz val="14"/>
        <color theme="1"/>
        <rFont val="宋体"/>
        <charset val="134"/>
      </rPr>
      <t>河南省潢川县春申办事处机场九区</t>
    </r>
    <r>
      <rPr>
        <sz val="14"/>
        <color theme="1"/>
        <rFont val="Arial"/>
        <charset val="0"/>
      </rPr>
      <t>44</t>
    </r>
    <r>
      <rPr>
        <sz val="14"/>
        <color theme="1"/>
        <rFont val="宋体"/>
        <charset val="134"/>
      </rPr>
      <t>号</t>
    </r>
  </si>
  <si>
    <t>贾素芝</t>
  </si>
  <si>
    <r>
      <rPr>
        <sz val="14"/>
        <color theme="1"/>
        <rFont val="宋体"/>
        <charset val="134"/>
      </rPr>
      <t>河南省潢川县春申办事处机场十四区</t>
    </r>
    <r>
      <rPr>
        <sz val="14"/>
        <color theme="1"/>
        <rFont val="Arial"/>
        <charset val="0"/>
      </rPr>
      <t>123</t>
    </r>
    <r>
      <rPr>
        <sz val="14"/>
        <color theme="1"/>
        <rFont val="宋体"/>
        <charset val="134"/>
      </rPr>
      <t>号</t>
    </r>
  </si>
  <si>
    <t>袁光华</t>
  </si>
  <si>
    <r>
      <rPr>
        <sz val="14"/>
        <color theme="1"/>
        <rFont val="宋体"/>
        <charset val="134"/>
      </rPr>
      <t>河南省潢川县春申办事处机场十七区</t>
    </r>
    <r>
      <rPr>
        <sz val="14"/>
        <color theme="1"/>
        <rFont val="Arial"/>
        <charset val="0"/>
      </rPr>
      <t>68</t>
    </r>
    <r>
      <rPr>
        <sz val="14"/>
        <color theme="1"/>
        <rFont val="宋体"/>
        <charset val="134"/>
      </rPr>
      <t>号</t>
    </r>
  </si>
  <si>
    <t>董胜建</t>
  </si>
  <si>
    <r>
      <rPr>
        <sz val="14"/>
        <color theme="1"/>
        <rFont val="宋体"/>
        <charset val="134"/>
      </rPr>
      <t>河南省潢川县春申办事处机场十五区</t>
    </r>
    <r>
      <rPr>
        <sz val="14"/>
        <color theme="1"/>
        <rFont val="Arial"/>
        <charset val="0"/>
      </rPr>
      <t>28</t>
    </r>
    <r>
      <rPr>
        <sz val="14"/>
        <color theme="1"/>
        <rFont val="宋体"/>
        <charset val="134"/>
      </rPr>
      <t>号</t>
    </r>
  </si>
  <si>
    <t>陈维召</t>
  </si>
  <si>
    <r>
      <rPr>
        <sz val="14"/>
        <color theme="1"/>
        <rFont val="宋体"/>
        <charset val="134"/>
      </rPr>
      <t>河南省潢川县春申办事处机十八区</t>
    </r>
    <r>
      <rPr>
        <sz val="14"/>
        <color theme="1"/>
        <rFont val="Arial"/>
        <charset val="0"/>
      </rPr>
      <t>154</t>
    </r>
    <r>
      <rPr>
        <sz val="14"/>
        <color theme="1"/>
        <rFont val="宋体"/>
        <charset val="134"/>
      </rPr>
      <t>号</t>
    </r>
  </si>
  <si>
    <t>乐素珍</t>
  </si>
  <si>
    <r>
      <rPr>
        <sz val="14"/>
        <color theme="1"/>
        <rFont val="宋体"/>
        <charset val="134"/>
      </rPr>
      <t>河南省潢川县春申办事处机场七区</t>
    </r>
    <r>
      <rPr>
        <sz val="14"/>
        <color theme="1"/>
        <rFont val="Arial"/>
        <charset val="0"/>
      </rPr>
      <t>131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</si>
  <si>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宋体"/>
        <charset val="134"/>
      </rPr>
      <t>河南省潢川县春申办事处机场十七区</t>
    </r>
    <r>
      <rPr>
        <sz val="14"/>
        <color theme="1"/>
        <rFont val="Arial"/>
        <charset val="0"/>
      </rPr>
      <t>183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</si>
  <si>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宋体"/>
        <charset val="134"/>
      </rPr>
      <t>河南川县春申办事处机场区</t>
    </r>
    <r>
      <rPr>
        <sz val="14"/>
        <color theme="1"/>
        <rFont val="Arial"/>
        <charset val="0"/>
      </rPr>
      <t>10</t>
    </r>
    <r>
      <rPr>
        <sz val="14"/>
        <color theme="1"/>
        <rFont val="宋体"/>
        <charset val="134"/>
      </rPr>
      <t>号</t>
    </r>
  </si>
  <si>
    <t>张化平</t>
  </si>
  <si>
    <r>
      <rPr>
        <sz val="14"/>
        <color theme="1"/>
        <rFont val="宋体"/>
        <charset val="134"/>
      </rPr>
      <t>河南省潢川县春申办事处机场五区</t>
    </r>
    <r>
      <rPr>
        <sz val="14"/>
        <color theme="1"/>
        <rFont val="Arial"/>
        <charset val="0"/>
      </rPr>
      <t>10</t>
    </r>
    <r>
      <rPr>
        <sz val="14"/>
        <color theme="1"/>
        <rFont val="宋体"/>
        <charset val="134"/>
      </rPr>
      <t>号</t>
    </r>
  </si>
  <si>
    <t>叶树清</t>
  </si>
  <si>
    <r>
      <rPr>
        <sz val="14"/>
        <color theme="1"/>
        <rFont val="宋体"/>
        <charset val="134"/>
      </rPr>
      <t>河南省潢川县春申办事处机场八区</t>
    </r>
    <r>
      <rPr>
        <sz val="14"/>
        <color theme="1"/>
        <rFont val="Arial"/>
        <charset val="0"/>
      </rPr>
      <t>17</t>
    </r>
    <r>
      <rPr>
        <sz val="14"/>
        <color theme="1"/>
        <rFont val="宋体"/>
        <charset val="134"/>
      </rPr>
      <t>号</t>
    </r>
  </si>
  <si>
    <t>王振武</t>
  </si>
  <si>
    <r>
      <rPr>
        <sz val="14"/>
        <color theme="1"/>
        <rFont val="宋体"/>
        <charset val="134"/>
      </rPr>
      <t>河南省潢川丿县城关镇沿河路</t>
    </r>
    <r>
      <rPr>
        <sz val="14"/>
        <color theme="1"/>
        <rFont val="Arial"/>
        <charset val="0"/>
      </rPr>
      <t>2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</si>
  <si>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宋体"/>
        <charset val="134"/>
      </rPr>
      <t>河南省潢川县春申办事处机场十六区</t>
    </r>
    <r>
      <rPr>
        <sz val="14"/>
        <color theme="1"/>
        <rFont val="Arial"/>
        <charset val="0"/>
      </rPr>
      <t>21</t>
    </r>
    <r>
      <rPr>
        <sz val="14"/>
        <color theme="1"/>
        <rFont val="宋体"/>
        <charset val="134"/>
      </rPr>
      <t>号</t>
    </r>
  </si>
  <si>
    <t>许修林</t>
  </si>
  <si>
    <r>
      <rPr>
        <sz val="14"/>
        <color theme="1"/>
        <rFont val="宋体"/>
        <charset val="134"/>
      </rPr>
      <t>河南省潢川县城关镇机场三区</t>
    </r>
    <r>
      <rPr>
        <sz val="14"/>
        <color theme="1"/>
        <rFont val="Arial"/>
        <charset val="0"/>
      </rPr>
      <t>3</t>
    </r>
    <r>
      <rPr>
        <sz val="14"/>
        <color theme="1"/>
        <rFont val="宋体"/>
        <charset val="134"/>
      </rPr>
      <t>号</t>
    </r>
  </si>
  <si>
    <t>王素琴</t>
  </si>
  <si>
    <r>
      <rPr>
        <sz val="14"/>
        <color theme="1"/>
        <rFont val="宋体"/>
        <charset val="134"/>
      </rPr>
      <t>河南省潢川县春申办事处机场十区</t>
    </r>
    <r>
      <rPr>
        <sz val="14"/>
        <color theme="1"/>
        <rFont val="Arial"/>
        <charset val="0"/>
      </rPr>
      <t>67</t>
    </r>
    <r>
      <rPr>
        <sz val="14"/>
        <color theme="1"/>
        <rFont val="宋体"/>
        <charset val="134"/>
      </rPr>
      <t>号</t>
    </r>
  </si>
  <si>
    <t>江学均</t>
  </si>
  <si>
    <r>
      <rPr>
        <sz val="14"/>
        <color theme="1"/>
        <rFont val="宋体"/>
        <charset val="134"/>
      </rPr>
      <t>河南省潢川县城关镇机场十二区</t>
    </r>
    <r>
      <rPr>
        <sz val="14"/>
        <color theme="1"/>
        <rFont val="Arial"/>
        <charset val="0"/>
      </rPr>
      <t>42</t>
    </r>
    <r>
      <rPr>
        <sz val="14"/>
        <color theme="1"/>
        <rFont val="宋体"/>
        <charset val="134"/>
      </rPr>
      <t>号</t>
    </r>
  </si>
  <si>
    <t>杨志翔</t>
  </si>
  <si>
    <r>
      <rPr>
        <sz val="14"/>
        <color theme="1"/>
        <rFont val="宋体"/>
        <charset val="134"/>
      </rPr>
      <t>河南省潢川县春申办事处机场六区</t>
    </r>
    <r>
      <rPr>
        <sz val="14"/>
        <color theme="1"/>
        <rFont val="Arial"/>
        <charset val="0"/>
      </rPr>
      <t>16</t>
    </r>
    <r>
      <rPr>
        <sz val="14"/>
        <color theme="1"/>
        <rFont val="宋体"/>
        <charset val="134"/>
      </rPr>
      <t>号</t>
    </r>
  </si>
  <si>
    <t>李成起</t>
  </si>
  <si>
    <r>
      <rPr>
        <sz val="14"/>
        <color theme="1"/>
        <rFont val="宋体"/>
        <charset val="134"/>
      </rPr>
      <t>河南省潢川县城关镇机场十四区</t>
    </r>
    <r>
      <rPr>
        <sz val="14"/>
        <color theme="1"/>
        <rFont val="Arial"/>
        <charset val="0"/>
      </rPr>
      <t>95</t>
    </r>
    <r>
      <rPr>
        <sz val="14"/>
        <color theme="1"/>
        <rFont val="宋体"/>
        <charset val="134"/>
      </rPr>
      <t>号</t>
    </r>
  </si>
  <si>
    <t>罗仲平</t>
  </si>
  <si>
    <r>
      <rPr>
        <sz val="14"/>
        <color theme="1"/>
        <rFont val="宋体"/>
        <charset val="134"/>
      </rPr>
      <t>河南省潢川县城关镇机场二区</t>
    </r>
    <r>
      <rPr>
        <sz val="14"/>
        <color theme="1"/>
        <rFont val="Helvetica"/>
        <charset val="0"/>
      </rPr>
      <t>64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</si>
  <si>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宋体"/>
        <charset val="134"/>
      </rPr>
      <t>河南省潢川县春申办事处机场六区</t>
    </r>
    <r>
      <rPr>
        <sz val="14"/>
        <color theme="1"/>
        <rFont val="Arial"/>
        <charset val="0"/>
      </rPr>
      <t>18-1-1</t>
    </r>
    <r>
      <rPr>
        <sz val="14"/>
        <color theme="1"/>
        <rFont val="宋体"/>
        <charset val="134"/>
      </rPr>
      <t>号</t>
    </r>
  </si>
  <si>
    <t>付纯珍</t>
  </si>
  <si>
    <r>
      <rPr>
        <sz val="14"/>
        <color theme="1"/>
        <rFont val="宋体"/>
        <charset val="134"/>
      </rPr>
      <t>河南省潢川县城关镇机场十八区</t>
    </r>
    <r>
      <rPr>
        <sz val="14"/>
        <color theme="1"/>
        <rFont val="Arial"/>
        <charset val="0"/>
      </rPr>
      <t>75</t>
    </r>
    <r>
      <rPr>
        <sz val="14"/>
        <color theme="1"/>
        <rFont val="宋体"/>
        <charset val="134"/>
      </rPr>
      <t>号</t>
    </r>
  </si>
  <si>
    <t>艾全珍</t>
  </si>
  <si>
    <t>吴肇敏</t>
  </si>
  <si>
    <t>春申街道潢纺社区居民委员会</t>
  </si>
  <si>
    <r>
      <rPr>
        <sz val="14"/>
        <color theme="1"/>
        <rFont val="宋体"/>
        <charset val="134"/>
      </rPr>
      <t>河南省潢川县春申办事处跃进东路</t>
    </r>
    <r>
      <rPr>
        <sz val="14"/>
        <color theme="1"/>
        <rFont val="Arial"/>
        <charset val="0"/>
      </rPr>
      <t>104</t>
    </r>
    <r>
      <rPr>
        <sz val="14"/>
        <color theme="1"/>
        <rFont val="宋体"/>
        <charset val="134"/>
      </rPr>
      <t>号</t>
    </r>
  </si>
  <si>
    <t>李观华</t>
  </si>
  <si>
    <r>
      <rPr>
        <sz val="14"/>
        <color theme="1"/>
        <rFont val="宋体"/>
        <charset val="134"/>
      </rPr>
      <t>河南省潢川县城关镇跃进东路</t>
    </r>
    <r>
      <rPr>
        <sz val="14"/>
        <color theme="1"/>
        <rFont val="Arial"/>
        <charset val="0"/>
      </rPr>
      <t>100</t>
    </r>
    <r>
      <rPr>
        <sz val="14"/>
        <color theme="1"/>
        <rFont val="宋体"/>
        <charset val="134"/>
      </rPr>
      <t>号</t>
    </r>
  </si>
  <si>
    <t>钟彩霞</t>
  </si>
  <si>
    <r>
      <rPr>
        <sz val="14"/>
        <color theme="1"/>
        <rFont val="宋体"/>
        <charset val="134"/>
      </rPr>
      <t>河南省潢川县城关镇跃进东路</t>
    </r>
    <r>
      <rPr>
        <sz val="14"/>
        <color theme="1"/>
        <rFont val="Arial"/>
        <charset val="0"/>
      </rPr>
      <t>104</t>
    </r>
    <r>
      <rPr>
        <sz val="14"/>
        <color theme="1"/>
        <rFont val="宋体"/>
        <charset val="134"/>
      </rPr>
      <t>号</t>
    </r>
  </si>
  <si>
    <t>彭守义</t>
  </si>
  <si>
    <t>李家林</t>
  </si>
  <si>
    <t>袁先国</t>
  </si>
  <si>
    <t>河南省潢川县城关镇跃进东路</t>
  </si>
  <si>
    <t>梁声富</t>
  </si>
  <si>
    <t>朱明坤</t>
  </si>
  <si>
    <r>
      <rPr>
        <sz val="14"/>
        <color theme="1"/>
        <rFont val="宋体"/>
        <charset val="134"/>
      </rPr>
      <t>河南省潢川县春申办事处跃进东路</t>
    </r>
    <r>
      <rPr>
        <sz val="14"/>
        <color theme="1"/>
        <rFont val="Arial"/>
        <charset val="0"/>
      </rPr>
      <t>100</t>
    </r>
    <r>
      <rPr>
        <sz val="14"/>
        <color theme="1"/>
        <rFont val="宋体"/>
        <charset val="134"/>
      </rPr>
      <t>号</t>
    </r>
  </si>
  <si>
    <t>韩桂英</t>
  </si>
  <si>
    <t>邓子云</t>
  </si>
  <si>
    <t>宋福珍</t>
  </si>
  <si>
    <t>杨淑贤</t>
  </si>
  <si>
    <t>夏志全</t>
  </si>
  <si>
    <t>杨宝山</t>
  </si>
  <si>
    <t>丁福荣</t>
  </si>
  <si>
    <r>
      <rPr>
        <sz val="14"/>
        <color theme="1"/>
        <rFont val="宋体"/>
        <charset val="134"/>
      </rPr>
      <t>河南省潢川县城关镇环城西路</t>
    </r>
    <r>
      <rPr>
        <sz val="14"/>
        <color theme="1"/>
        <rFont val="Arial"/>
        <charset val="0"/>
      </rPr>
      <t>139</t>
    </r>
    <r>
      <rPr>
        <sz val="14"/>
        <color theme="1"/>
        <rFont val="宋体"/>
        <charset val="134"/>
      </rPr>
      <t>号附</t>
    </r>
    <r>
      <rPr>
        <sz val="14"/>
        <color theme="1"/>
        <rFont val="Arial"/>
        <charset val="0"/>
      </rPr>
      <t>18</t>
    </r>
    <r>
      <rPr>
        <sz val="14"/>
        <color theme="1"/>
        <rFont val="宋体"/>
        <charset val="134"/>
      </rPr>
      <t>号</t>
    </r>
  </si>
  <si>
    <t>丁名修</t>
  </si>
  <si>
    <t>杨金敏</t>
  </si>
  <si>
    <t>王世凤</t>
  </si>
  <si>
    <r>
      <rPr>
        <sz val="14"/>
        <color theme="1"/>
        <rFont val="宋体"/>
        <charset val="134"/>
      </rPr>
      <t>河南省潢川县春申办事处环城西路</t>
    </r>
    <r>
      <rPr>
        <sz val="14"/>
        <color theme="1"/>
        <rFont val="Arial"/>
        <charset val="0"/>
      </rPr>
      <t>139-45</t>
    </r>
    <r>
      <rPr>
        <sz val="14"/>
        <color theme="1"/>
        <rFont val="宋体"/>
        <charset val="134"/>
      </rPr>
      <t>号</t>
    </r>
  </si>
  <si>
    <t>刘新慧</t>
  </si>
  <si>
    <t>王树廉</t>
  </si>
  <si>
    <r>
      <rPr>
        <sz val="14"/>
        <color theme="1"/>
        <rFont val="宋体"/>
        <charset val="134"/>
      </rPr>
      <t>河南省潢川县春申办事处跃进东路</t>
    </r>
    <r>
      <rPr>
        <sz val="14"/>
        <color theme="1"/>
        <rFont val="Arial"/>
        <charset val="0"/>
      </rPr>
      <t>109</t>
    </r>
    <r>
      <rPr>
        <sz val="14"/>
        <color theme="1"/>
        <rFont val="宋体"/>
        <charset val="134"/>
      </rPr>
      <t>号</t>
    </r>
  </si>
  <si>
    <t>贺宝英</t>
  </si>
  <si>
    <t>潘其霞</t>
  </si>
  <si>
    <r>
      <rPr>
        <sz val="14"/>
        <color theme="1"/>
        <rFont val="宋体"/>
        <charset val="134"/>
      </rPr>
      <t>河南省潢川县春申办事处环城西路</t>
    </r>
    <r>
      <rPr>
        <sz val="14"/>
        <color theme="1"/>
        <rFont val="Arial"/>
        <charset val="0"/>
      </rPr>
      <t>139</t>
    </r>
    <r>
      <rPr>
        <sz val="14"/>
        <color theme="1"/>
        <rFont val="宋体"/>
        <charset val="134"/>
      </rPr>
      <t>号</t>
    </r>
    <r>
      <rPr>
        <sz val="14"/>
        <color theme="1"/>
        <rFont val="Arial"/>
        <charset val="0"/>
      </rPr>
      <t>5</t>
    </r>
    <r>
      <rPr>
        <sz val="14"/>
        <color theme="1"/>
        <rFont val="宋体"/>
        <charset val="134"/>
      </rPr>
      <t>号楼</t>
    </r>
    <r>
      <rPr>
        <sz val="14"/>
        <color theme="1"/>
        <rFont val="Arial"/>
        <charset val="0"/>
      </rPr>
      <t>1</t>
    </r>
    <r>
      <rPr>
        <sz val="14"/>
        <color theme="1"/>
        <rFont val="宋体"/>
        <charset val="134"/>
      </rPr>
      <t>单元</t>
    </r>
    <r>
      <rPr>
        <sz val="14"/>
        <color theme="1"/>
        <rFont val="Arial"/>
        <charset val="0"/>
      </rPr>
      <t>1</t>
    </r>
    <r>
      <rPr>
        <sz val="14"/>
        <color theme="1"/>
        <rFont val="宋体"/>
        <charset val="0"/>
      </rPr>
      <t>楼</t>
    </r>
  </si>
  <si>
    <t>王华珍</t>
  </si>
  <si>
    <t>李采贞</t>
  </si>
  <si>
    <t>林凤娣</t>
  </si>
  <si>
    <t>许瑞兰</t>
  </si>
  <si>
    <t>黄志贤</t>
  </si>
  <si>
    <t>张水莲</t>
  </si>
  <si>
    <t>彭宏祥</t>
  </si>
  <si>
    <t>时桂莲</t>
  </si>
  <si>
    <t>沈翠兰</t>
  </si>
  <si>
    <r>
      <rPr>
        <sz val="14"/>
        <color theme="1"/>
        <rFont val="宋体"/>
        <charset val="134"/>
      </rPr>
      <t>河南省潢川县城关镇跃进东路</t>
    </r>
    <r>
      <rPr>
        <sz val="14"/>
        <color theme="1"/>
        <rFont val="Arial"/>
        <charset val="0"/>
      </rPr>
      <t>102</t>
    </r>
    <r>
      <rPr>
        <sz val="14"/>
        <color theme="1"/>
        <rFont val="宋体"/>
        <charset val="134"/>
      </rPr>
      <t>号</t>
    </r>
  </si>
  <si>
    <t>曾庆芳</t>
  </si>
  <si>
    <r>
      <rPr>
        <sz val="14"/>
        <color theme="1"/>
        <rFont val="宋体"/>
        <charset val="134"/>
      </rPr>
      <t>河南省潢川县春申办事处跃进东路</t>
    </r>
    <r>
      <rPr>
        <sz val="14"/>
        <color theme="1"/>
        <rFont val="Helvetica"/>
        <charset val="0"/>
      </rPr>
      <t>104</t>
    </r>
    <r>
      <rPr>
        <sz val="14"/>
        <color theme="1"/>
        <rFont val="宋体"/>
        <charset val="134"/>
      </rPr>
      <t>号</t>
    </r>
  </si>
  <si>
    <t>余玉霞</t>
  </si>
  <si>
    <r>
      <rPr>
        <sz val="14"/>
        <color theme="1"/>
        <rFont val="宋体"/>
        <charset val="134"/>
      </rPr>
      <t>河南省潢川县城关镇跃进东路</t>
    </r>
    <r>
      <rPr>
        <sz val="14"/>
        <color theme="1"/>
        <rFont val="Helvetica"/>
        <charset val="0"/>
      </rPr>
      <t>104</t>
    </r>
    <r>
      <rPr>
        <sz val="14"/>
        <color theme="1"/>
        <rFont val="宋体"/>
        <charset val="134"/>
      </rPr>
      <t>号</t>
    </r>
  </si>
  <si>
    <t>罗辉</t>
  </si>
  <si>
    <t>林致华</t>
  </si>
  <si>
    <r>
      <rPr>
        <sz val="14"/>
        <color theme="1"/>
        <rFont val="宋体"/>
        <charset val="134"/>
      </rPr>
      <t>河南省潢川县春申办事处跃进东路</t>
    </r>
    <r>
      <rPr>
        <sz val="14"/>
        <color theme="1"/>
        <rFont val="Helvetica"/>
        <charset val="0"/>
      </rPr>
      <t>102</t>
    </r>
    <r>
      <rPr>
        <sz val="14"/>
        <color theme="1"/>
        <rFont val="宋体"/>
        <charset val="134"/>
      </rPr>
      <t>号</t>
    </r>
  </si>
  <si>
    <t>徐中立</t>
  </si>
  <si>
    <t>屈新悦</t>
  </si>
  <si>
    <t>河南省潢川县春申办事处跃进东路100号</t>
  </si>
  <si>
    <t xml:space="preserve">王利秀 </t>
  </si>
  <si>
    <t>曾令众</t>
  </si>
  <si>
    <t>云素珍</t>
  </si>
  <si>
    <t>祁守英</t>
  </si>
  <si>
    <r>
      <rPr>
        <sz val="14"/>
        <color theme="1"/>
        <rFont val="宋体"/>
        <charset val="134"/>
      </rPr>
      <t>河南省潢川县城关镇跃进东路</t>
    </r>
    <r>
      <rPr>
        <sz val="14"/>
        <color theme="1"/>
        <rFont val="Arial"/>
        <charset val="0"/>
      </rPr>
      <t>100</t>
    </r>
    <r>
      <rPr>
        <sz val="14"/>
        <color theme="1"/>
        <rFont val="宋体"/>
        <charset val="134"/>
      </rPr>
      <t>号楼</t>
    </r>
    <r>
      <rPr>
        <sz val="14"/>
        <color theme="1"/>
        <rFont val="Arial"/>
        <charset val="0"/>
      </rPr>
      <t>3-4125</t>
    </r>
    <r>
      <rPr>
        <sz val="14"/>
        <color theme="1"/>
        <rFont val="宋体"/>
        <charset val="134"/>
      </rPr>
      <t>号</t>
    </r>
  </si>
  <si>
    <t>刘怀俊</t>
  </si>
  <si>
    <r>
      <rPr>
        <sz val="14"/>
        <color theme="1"/>
        <rFont val="宋体"/>
        <charset val="134"/>
      </rPr>
      <t>河南省潢川县甲办事处跃进东路</t>
    </r>
    <r>
      <rPr>
        <sz val="14"/>
        <color theme="1"/>
        <rFont val="Arial"/>
        <charset val="0"/>
      </rPr>
      <t>100</t>
    </r>
    <r>
      <rPr>
        <sz val="14"/>
        <color theme="1"/>
        <rFont val="宋体"/>
        <charset val="134"/>
      </rPr>
      <t>号</t>
    </r>
  </si>
  <si>
    <t>毛秀荣</t>
  </si>
  <si>
    <r>
      <rPr>
        <sz val="14"/>
        <color theme="1"/>
        <rFont val="宋体"/>
        <charset val="134"/>
      </rPr>
      <t>河南省潢川县春申办事处跃进东路</t>
    </r>
    <r>
      <rPr>
        <sz val="14"/>
        <color theme="1"/>
        <rFont val="Arial"/>
        <charset val="0"/>
      </rPr>
      <t>102</t>
    </r>
    <r>
      <rPr>
        <sz val="14"/>
        <color theme="1"/>
        <rFont val="宋体"/>
        <charset val="134"/>
      </rPr>
      <t>号</t>
    </r>
  </si>
  <si>
    <t>秦启秀</t>
  </si>
  <si>
    <t>郑万琴</t>
  </si>
  <si>
    <r>
      <rPr>
        <sz val="14"/>
        <color theme="1"/>
        <rFont val="宋体"/>
        <charset val="134"/>
      </rPr>
      <t>河南省潢川县城关镇环城西路</t>
    </r>
    <r>
      <rPr>
        <sz val="14"/>
        <color theme="1"/>
        <rFont val="Arial"/>
        <charset val="0"/>
      </rPr>
      <t>139</t>
    </r>
    <r>
      <rPr>
        <sz val="14"/>
        <color theme="1"/>
        <rFont val="宋体"/>
        <charset val="134"/>
      </rPr>
      <t>号</t>
    </r>
  </si>
  <si>
    <t>张秉法</t>
  </si>
  <si>
    <r>
      <rPr>
        <sz val="14"/>
        <color theme="1"/>
        <rFont val="宋体"/>
        <charset val="134"/>
      </rPr>
      <t>河南省潢川县城关镇环城西路</t>
    </r>
    <r>
      <rPr>
        <sz val="14"/>
        <color theme="1"/>
        <rFont val="Arial"/>
        <charset val="0"/>
      </rPr>
      <t>139-41</t>
    </r>
    <r>
      <rPr>
        <sz val="14"/>
        <color theme="1"/>
        <rFont val="宋体"/>
        <charset val="134"/>
      </rPr>
      <t>号</t>
    </r>
  </si>
  <si>
    <t>贾国臣</t>
  </si>
  <si>
    <t>李印才</t>
  </si>
  <si>
    <r>
      <rPr>
        <sz val="14"/>
        <color theme="1"/>
        <rFont val="宋体"/>
        <charset val="134"/>
      </rPr>
      <t>河南省潢川县春申办事处跃进东路</t>
    </r>
    <r>
      <rPr>
        <sz val="14"/>
        <color theme="1"/>
        <rFont val="Arial"/>
        <charset val="0"/>
      </rPr>
      <t>115</t>
    </r>
    <r>
      <rPr>
        <sz val="14"/>
        <color theme="1"/>
        <rFont val="宋体"/>
        <charset val="134"/>
      </rPr>
      <t>号</t>
    </r>
  </si>
  <si>
    <t>张廷坤</t>
  </si>
  <si>
    <t>王泰安</t>
  </si>
  <si>
    <t>代家祥</t>
  </si>
  <si>
    <t>跃进东路100号</t>
  </si>
  <si>
    <t>韩德喜</t>
  </si>
  <si>
    <t>汪峻</t>
  </si>
  <si>
    <t>跃进东路102号</t>
  </si>
  <si>
    <t>魏淑云</t>
  </si>
  <si>
    <t>祝锡录</t>
  </si>
  <si>
    <t>李云星</t>
  </si>
  <si>
    <t>跃进东路104号</t>
  </si>
  <si>
    <t>李玉南</t>
  </si>
  <si>
    <t>丁孟仁</t>
  </si>
  <si>
    <t>周有英</t>
  </si>
  <si>
    <t>三眼井203号</t>
  </si>
  <si>
    <t>陈国仕</t>
  </si>
  <si>
    <t>王明忠</t>
  </si>
  <si>
    <t>环城西路139</t>
  </si>
  <si>
    <t>项芝君</t>
  </si>
  <si>
    <t>王国印</t>
  </si>
  <si>
    <t>崔桂兰</t>
  </si>
  <si>
    <t>李学海</t>
  </si>
  <si>
    <t>跃进东路103号</t>
  </si>
  <si>
    <t>郭延琴</t>
  </si>
  <si>
    <t>黄承善</t>
  </si>
  <si>
    <t>牛正明</t>
  </si>
  <si>
    <t>许瑞英</t>
  </si>
  <si>
    <t>陈士才</t>
  </si>
  <si>
    <t>李家槜</t>
  </si>
  <si>
    <t>刘良玉</t>
  </si>
  <si>
    <t>杨家巷23号</t>
  </si>
  <si>
    <t>宋玉兰</t>
  </si>
  <si>
    <t>白国华</t>
  </si>
  <si>
    <t>汪淑贤</t>
  </si>
  <si>
    <t>张子传</t>
  </si>
  <si>
    <t>喻世初</t>
  </si>
  <si>
    <t>张翠英</t>
  </si>
  <si>
    <t>姚向生</t>
  </si>
  <si>
    <t>河南省潢川丿县城关镇跃进东路102号</t>
  </si>
  <si>
    <t>付华堂</t>
  </si>
  <si>
    <t>陈如心</t>
  </si>
  <si>
    <t>河南省潢川县春申办事处跃进东路102号</t>
  </si>
  <si>
    <t>叶伟</t>
  </si>
  <si>
    <r>
      <rPr>
        <sz val="14"/>
        <color theme="1"/>
        <rFont val="宋体"/>
        <charset val="134"/>
      </rPr>
      <t>河南省潢川县城关镇跃进东路</t>
    </r>
    <r>
      <rPr>
        <sz val="14"/>
        <color theme="1"/>
        <rFont val="Helvetica"/>
        <charset val="0"/>
      </rPr>
      <t>100</t>
    </r>
    <r>
      <rPr>
        <sz val="14"/>
        <color theme="1"/>
        <rFont val="宋体"/>
        <charset val="134"/>
      </rPr>
      <t>号</t>
    </r>
  </si>
  <si>
    <t>曾琼辉</t>
  </si>
  <si>
    <t>陈桂云</t>
  </si>
  <si>
    <t>春申街道西关社区居民委员会</t>
  </si>
  <si>
    <r>
      <rPr>
        <sz val="14"/>
        <color theme="1"/>
        <rFont val="宋体"/>
        <charset val="134"/>
      </rPr>
      <t>河南省潢川县城关镇西关</t>
    </r>
    <r>
      <rPr>
        <sz val="14"/>
        <color theme="1"/>
        <rFont val="Arial"/>
        <charset val="0"/>
      </rPr>
      <t>236</t>
    </r>
    <r>
      <rPr>
        <sz val="14"/>
        <color theme="1"/>
        <rFont val="宋体"/>
        <charset val="134"/>
      </rPr>
      <t>号</t>
    </r>
  </si>
  <si>
    <t>刘凤兰</t>
  </si>
  <si>
    <r>
      <rPr>
        <sz val="14"/>
        <color theme="1"/>
        <rFont val="宋体"/>
        <charset val="134"/>
      </rPr>
      <t>河南省潢川县春申办事处跃进东路</t>
    </r>
    <r>
      <rPr>
        <sz val="14"/>
        <color theme="1"/>
        <rFont val="Arial"/>
        <charset val="0"/>
      </rPr>
      <t>131</t>
    </r>
    <r>
      <rPr>
        <sz val="14"/>
        <color theme="1"/>
        <rFont val="宋体"/>
        <charset val="134"/>
      </rPr>
      <t>号</t>
    </r>
  </si>
  <si>
    <t>曹玉珍</t>
  </si>
  <si>
    <r>
      <rPr>
        <sz val="14"/>
        <color theme="1"/>
        <rFont val="宋体"/>
        <charset val="134"/>
      </rPr>
      <t>河南省潢川县春申办事处西关</t>
    </r>
    <r>
      <rPr>
        <sz val="14"/>
        <color theme="1"/>
        <rFont val="Arial"/>
        <charset val="0"/>
      </rPr>
      <t>131</t>
    </r>
    <r>
      <rPr>
        <sz val="14"/>
        <color theme="1"/>
        <rFont val="宋体"/>
        <charset val="134"/>
      </rPr>
      <t>号</t>
    </r>
  </si>
  <si>
    <t>黄海宏</t>
  </si>
  <si>
    <r>
      <rPr>
        <sz val="14"/>
        <color theme="1"/>
        <rFont val="宋体"/>
        <charset val="134"/>
      </rPr>
      <t>河南省潢川县城关镇跃进东路</t>
    </r>
    <r>
      <rPr>
        <sz val="14"/>
        <color theme="1"/>
        <rFont val="Arial"/>
        <charset val="0"/>
      </rPr>
      <t>125</t>
    </r>
    <r>
      <rPr>
        <sz val="14"/>
        <color theme="1"/>
        <rFont val="宋体"/>
        <charset val="134"/>
      </rPr>
      <t>号</t>
    </r>
  </si>
  <si>
    <t>周振华</t>
  </si>
  <si>
    <r>
      <rPr>
        <sz val="14"/>
        <color theme="1"/>
        <rFont val="宋体"/>
        <charset val="134"/>
      </rPr>
      <t>河南省潢川县城关镇跃进东路</t>
    </r>
    <r>
      <rPr>
        <sz val="14"/>
        <color theme="1"/>
        <rFont val="Arial"/>
        <charset val="0"/>
      </rPr>
      <t>131</t>
    </r>
    <r>
      <rPr>
        <sz val="14"/>
        <color theme="1"/>
        <rFont val="宋体"/>
        <charset val="134"/>
      </rPr>
      <t>号</t>
    </r>
  </si>
  <si>
    <t>潘平芝</t>
  </si>
  <si>
    <r>
      <rPr>
        <sz val="14"/>
        <color theme="1"/>
        <rFont val="宋体"/>
        <charset val="134"/>
      </rPr>
      <t>河南省潢川县春申办事处跃进东路</t>
    </r>
    <r>
      <rPr>
        <sz val="14"/>
        <color theme="1"/>
        <rFont val="Arial"/>
        <charset val="0"/>
      </rPr>
      <t>237</t>
    </r>
    <r>
      <rPr>
        <sz val="14"/>
        <color theme="1"/>
        <rFont val="宋体"/>
        <charset val="134"/>
      </rPr>
      <t>号</t>
    </r>
  </si>
  <si>
    <t>闻炳越</t>
  </si>
  <si>
    <r>
      <rPr>
        <sz val="14"/>
        <color theme="1"/>
        <rFont val="宋体"/>
        <charset val="134"/>
      </rPr>
      <t>河南省潢川县城关镇西关</t>
    </r>
    <r>
      <rPr>
        <sz val="14"/>
        <color theme="1"/>
        <rFont val="Arial"/>
        <charset val="0"/>
      </rPr>
      <t>28</t>
    </r>
    <r>
      <rPr>
        <sz val="14"/>
        <color theme="1"/>
        <rFont val="宋体"/>
        <charset val="134"/>
      </rPr>
      <t>号附</t>
    </r>
    <r>
      <rPr>
        <sz val="14"/>
        <color theme="1"/>
        <rFont val="Arial"/>
        <charset val="0"/>
      </rPr>
      <t>1</t>
    </r>
    <r>
      <rPr>
        <sz val="14"/>
        <color theme="1"/>
        <rFont val="宋体"/>
        <charset val="134"/>
      </rPr>
      <t>号</t>
    </r>
  </si>
  <si>
    <t>高向成</t>
  </si>
  <si>
    <r>
      <rPr>
        <sz val="14"/>
        <color theme="1"/>
        <rFont val="宋体"/>
        <charset val="134"/>
      </rPr>
      <t>河南省潢川县春申办事处跃进东路</t>
    </r>
    <r>
      <rPr>
        <sz val="14"/>
        <color theme="1"/>
        <rFont val="Arial"/>
        <charset val="0"/>
      </rPr>
      <t>123</t>
    </r>
    <r>
      <rPr>
        <sz val="14"/>
        <color theme="1"/>
        <rFont val="宋体"/>
        <charset val="134"/>
      </rPr>
      <t>号</t>
    </r>
  </si>
  <si>
    <t>冯忠佑</t>
  </si>
  <si>
    <r>
      <rPr>
        <sz val="14"/>
        <color theme="1"/>
        <rFont val="宋体"/>
        <charset val="134"/>
      </rPr>
      <t>河南省潢川县春申办事处西关</t>
    </r>
    <r>
      <rPr>
        <sz val="14"/>
        <color theme="1"/>
        <rFont val="Arial"/>
        <charset val="0"/>
      </rPr>
      <t>367</t>
    </r>
    <r>
      <rPr>
        <sz val="14"/>
        <color theme="1"/>
        <rFont val="宋体"/>
        <charset val="134"/>
      </rPr>
      <t>号</t>
    </r>
  </si>
  <si>
    <t>齐心洁</t>
  </si>
  <si>
    <r>
      <rPr>
        <sz val="14"/>
        <color theme="1"/>
        <rFont val="宋体"/>
        <charset val="134"/>
      </rPr>
      <t>河南省潢川县春申办事处跃进东路</t>
    </r>
    <r>
      <rPr>
        <sz val="14"/>
        <color theme="1"/>
        <rFont val="Arial"/>
        <charset val="0"/>
      </rPr>
      <t>240</t>
    </r>
    <r>
      <rPr>
        <sz val="14"/>
        <color theme="1"/>
        <rFont val="宋体"/>
        <charset val="134"/>
      </rPr>
      <t>号</t>
    </r>
    <r>
      <rPr>
        <sz val="14"/>
        <color theme="1"/>
        <rFont val="Arial"/>
        <charset val="0"/>
      </rPr>
      <t>6</t>
    </r>
    <r>
      <rPr>
        <sz val="14"/>
        <color theme="1"/>
        <rFont val="宋体"/>
        <charset val="134"/>
      </rPr>
      <t>号楼</t>
    </r>
    <r>
      <rPr>
        <sz val="14"/>
        <color theme="1"/>
        <rFont val="Arial"/>
        <charset val="0"/>
      </rPr>
      <t>2</t>
    </r>
    <r>
      <rPr>
        <sz val="14"/>
        <color theme="1"/>
        <rFont val="宋体"/>
        <charset val="134"/>
      </rPr>
      <t>单元</t>
    </r>
    <r>
      <rPr>
        <sz val="14"/>
        <color theme="1"/>
        <rFont val="Arial"/>
        <charset val="0"/>
      </rPr>
      <t>1702</t>
    </r>
    <r>
      <rPr>
        <sz val="14"/>
        <color theme="1"/>
        <rFont val="宋体"/>
        <charset val="134"/>
      </rPr>
      <t>号</t>
    </r>
  </si>
  <si>
    <t>郭克成</t>
  </si>
  <si>
    <r>
      <rPr>
        <sz val="14"/>
        <color theme="1"/>
        <rFont val="宋体"/>
        <charset val="134"/>
      </rPr>
      <t>河南省潢川县春申办事处西关</t>
    </r>
    <r>
      <rPr>
        <sz val="14"/>
        <color theme="1"/>
        <rFont val="Arial"/>
        <charset val="0"/>
      </rPr>
      <t>515</t>
    </r>
    <r>
      <rPr>
        <sz val="14"/>
        <color theme="1"/>
        <rFont val="宋体"/>
        <charset val="134"/>
      </rPr>
      <t>号</t>
    </r>
  </si>
  <si>
    <t>李泽琼</t>
  </si>
  <si>
    <r>
      <rPr>
        <sz val="14"/>
        <color theme="1"/>
        <rFont val="宋体"/>
        <charset val="134"/>
      </rPr>
      <t>河南省潢川县城关镇跃进东路</t>
    </r>
    <r>
      <rPr>
        <sz val="14"/>
        <color theme="1"/>
        <rFont val="Arial"/>
        <charset val="0"/>
      </rPr>
      <t>81</t>
    </r>
    <r>
      <rPr>
        <sz val="14"/>
        <color theme="1"/>
        <rFont val="宋体"/>
        <charset val="134"/>
      </rPr>
      <t>号</t>
    </r>
  </si>
  <si>
    <t>王学清</t>
  </si>
  <si>
    <t>周树林</t>
  </si>
  <si>
    <r>
      <rPr>
        <sz val="14"/>
        <color theme="1"/>
        <rFont val="宋体"/>
        <charset val="134"/>
      </rPr>
      <t>河南省潢川县城关镇西关</t>
    </r>
    <r>
      <rPr>
        <sz val="14"/>
        <color theme="1"/>
        <rFont val="Arial"/>
        <charset val="0"/>
      </rPr>
      <t>65</t>
    </r>
    <r>
      <rPr>
        <sz val="14"/>
        <color theme="1"/>
        <rFont val="宋体"/>
        <charset val="134"/>
      </rPr>
      <t>号</t>
    </r>
  </si>
  <si>
    <t>苏恩莲</t>
  </si>
  <si>
    <r>
      <rPr>
        <sz val="14"/>
        <color theme="1"/>
        <rFont val="宋体"/>
        <charset val="134"/>
      </rPr>
      <t>河南省潢川县老城办事处贤典街</t>
    </r>
    <r>
      <rPr>
        <sz val="14"/>
        <color theme="1"/>
        <rFont val="Arial"/>
        <charset val="0"/>
      </rPr>
      <t>15</t>
    </r>
    <r>
      <rPr>
        <sz val="14"/>
        <color theme="1"/>
        <rFont val="宋体"/>
        <charset val="134"/>
      </rPr>
      <t>号</t>
    </r>
  </si>
  <si>
    <t>董加英</t>
  </si>
  <si>
    <r>
      <rPr>
        <sz val="14"/>
        <color theme="1"/>
        <rFont val="宋体"/>
        <charset val="134"/>
      </rPr>
      <t>河南省潢川县春申办事处南城墙</t>
    </r>
    <r>
      <rPr>
        <sz val="14"/>
        <color theme="1"/>
        <rFont val="Arial"/>
        <charset val="0"/>
      </rPr>
      <t>67</t>
    </r>
    <r>
      <rPr>
        <sz val="14"/>
        <color theme="1"/>
        <rFont val="宋体"/>
        <charset val="134"/>
      </rPr>
      <t>号</t>
    </r>
  </si>
  <si>
    <t>任淑琴</t>
  </si>
  <si>
    <r>
      <rPr>
        <sz val="14"/>
        <color theme="1"/>
        <rFont val="宋体"/>
        <charset val="134"/>
      </rPr>
      <t>河南省潢川县春申办事处跃进东路</t>
    </r>
    <r>
      <rPr>
        <sz val="14"/>
        <color theme="1"/>
        <rFont val="Arial"/>
        <charset val="0"/>
      </rPr>
      <t>231</t>
    </r>
    <r>
      <rPr>
        <sz val="14"/>
        <color theme="1"/>
        <rFont val="宋体"/>
        <charset val="134"/>
      </rPr>
      <t>号</t>
    </r>
  </si>
  <si>
    <t>徐术珍</t>
  </si>
  <si>
    <r>
      <rPr>
        <sz val="14"/>
        <color theme="1"/>
        <rFont val="宋体"/>
        <charset val="134"/>
      </rPr>
      <t>河南省潢川县城关镇南街后</t>
    </r>
    <r>
      <rPr>
        <sz val="14"/>
        <color theme="1"/>
        <rFont val="Arial"/>
        <charset val="0"/>
      </rPr>
      <t>80</t>
    </r>
    <r>
      <rPr>
        <sz val="14"/>
        <color theme="1"/>
        <rFont val="宋体"/>
        <charset val="134"/>
      </rPr>
      <t>号</t>
    </r>
  </si>
  <si>
    <t>李正玉</t>
  </si>
  <si>
    <r>
      <rPr>
        <sz val="14"/>
        <color theme="1"/>
        <rFont val="宋体"/>
        <charset val="134"/>
      </rPr>
      <t>河南省潢川县春申办事处西关</t>
    </r>
    <r>
      <rPr>
        <sz val="14"/>
        <color theme="1"/>
        <rFont val="Arial"/>
        <charset val="0"/>
      </rPr>
      <t>493</t>
    </r>
    <r>
      <rPr>
        <sz val="14"/>
        <color theme="1"/>
        <rFont val="宋体"/>
        <charset val="134"/>
      </rPr>
      <t>号</t>
    </r>
  </si>
  <si>
    <t>时秀兰</t>
  </si>
  <si>
    <r>
      <rPr>
        <sz val="14"/>
        <color theme="1"/>
        <rFont val="宋体"/>
        <charset val="134"/>
      </rPr>
      <t>河南省潢川县春申办事处西关</t>
    </r>
    <r>
      <rPr>
        <sz val="14"/>
        <color theme="1"/>
        <rFont val="Arial"/>
        <charset val="0"/>
      </rPr>
      <t>436</t>
    </r>
    <r>
      <rPr>
        <sz val="14"/>
        <color theme="1"/>
        <rFont val="宋体"/>
        <charset val="134"/>
      </rPr>
      <t>号</t>
    </r>
  </si>
  <si>
    <t>李月娥</t>
  </si>
  <si>
    <t>袁志明</t>
  </si>
  <si>
    <r>
      <rPr>
        <sz val="14"/>
        <color theme="1"/>
        <rFont val="宋体"/>
        <charset val="134"/>
      </rPr>
      <t>河南省潢川县付店镇供销社家属院</t>
    </r>
    <r>
      <rPr>
        <sz val="14"/>
        <color theme="1"/>
        <rFont val="Arial"/>
        <charset val="0"/>
      </rPr>
      <t>17</t>
    </r>
  </si>
  <si>
    <t>吕荣芳</t>
  </si>
  <si>
    <r>
      <rPr>
        <sz val="14"/>
        <color theme="1"/>
        <rFont val="宋体"/>
        <charset val="134"/>
      </rPr>
      <t>河南省潢川县城关镇南街后</t>
    </r>
    <r>
      <rPr>
        <sz val="14"/>
        <color theme="1"/>
        <rFont val="Arial"/>
        <charset val="0"/>
      </rPr>
      <t>42</t>
    </r>
    <r>
      <rPr>
        <sz val="14"/>
        <color theme="1"/>
        <rFont val="宋体"/>
        <charset val="134"/>
      </rPr>
      <t>号</t>
    </r>
  </si>
  <si>
    <t>李福利</t>
  </si>
  <si>
    <r>
      <rPr>
        <sz val="14"/>
        <color theme="1"/>
        <rFont val="宋体"/>
        <charset val="134"/>
      </rPr>
      <t>河南省潢川县春申办事处西关</t>
    </r>
    <r>
      <rPr>
        <sz val="14"/>
        <color theme="1"/>
        <rFont val="Arial"/>
        <charset val="0"/>
      </rPr>
      <t>231</t>
    </r>
    <r>
      <rPr>
        <sz val="14"/>
        <color theme="1"/>
        <rFont val="宋体"/>
        <charset val="134"/>
      </rPr>
      <t>号</t>
    </r>
  </si>
  <si>
    <t>黄治英</t>
  </si>
  <si>
    <r>
      <rPr>
        <sz val="14"/>
        <color theme="1"/>
        <rFont val="宋体"/>
        <charset val="134"/>
      </rPr>
      <t>河南省潢川县城关镇南街后</t>
    </r>
    <r>
      <rPr>
        <sz val="14"/>
        <color theme="1"/>
        <rFont val="Arial"/>
        <charset val="0"/>
      </rPr>
      <t>72</t>
    </r>
    <r>
      <rPr>
        <sz val="14"/>
        <color theme="1"/>
        <rFont val="宋体"/>
        <charset val="134"/>
      </rPr>
      <t>号</t>
    </r>
  </si>
  <si>
    <t>杜文山</t>
  </si>
  <si>
    <r>
      <rPr>
        <sz val="14"/>
        <color theme="1"/>
        <rFont val="宋体"/>
        <charset val="134"/>
      </rPr>
      <t>河南省潢川县城关镇西关</t>
    </r>
    <r>
      <rPr>
        <sz val="14"/>
        <color theme="1"/>
        <rFont val="Arial"/>
        <charset val="0"/>
      </rPr>
      <t>397</t>
    </r>
    <r>
      <rPr>
        <sz val="14"/>
        <color theme="1"/>
        <rFont val="宋体"/>
        <charset val="134"/>
      </rPr>
      <t>号</t>
    </r>
  </si>
  <si>
    <t>涂孟华</t>
  </si>
  <si>
    <t>罗俊英</t>
  </si>
  <si>
    <t>罗柏龄</t>
  </si>
  <si>
    <r>
      <rPr>
        <sz val="14"/>
        <color theme="1"/>
        <rFont val="宋体"/>
        <charset val="134"/>
      </rPr>
      <t>河南省潢川县春申办事处西关</t>
    </r>
    <r>
      <rPr>
        <sz val="14"/>
        <color theme="1"/>
        <rFont val="Arial"/>
        <charset val="0"/>
      </rPr>
      <t>67</t>
    </r>
    <r>
      <rPr>
        <sz val="14"/>
        <color theme="1"/>
        <rFont val="宋体"/>
        <charset val="134"/>
      </rPr>
      <t>号</t>
    </r>
  </si>
  <si>
    <t>何秀云</t>
  </si>
  <si>
    <r>
      <rPr>
        <sz val="14"/>
        <color theme="1"/>
        <rFont val="宋体"/>
        <charset val="134"/>
      </rPr>
      <t>河南省潢川县城关镇跃进东路</t>
    </r>
    <r>
      <rPr>
        <sz val="14"/>
        <color theme="1"/>
        <rFont val="Arial"/>
        <charset val="0"/>
      </rPr>
      <t>248</t>
    </r>
    <r>
      <rPr>
        <sz val="14"/>
        <color theme="1"/>
        <rFont val="宋体"/>
        <charset val="134"/>
      </rPr>
      <t>号</t>
    </r>
  </si>
  <si>
    <t>孙秀莲</t>
  </si>
  <si>
    <r>
      <rPr>
        <sz val="14"/>
        <color theme="1"/>
        <rFont val="宋体"/>
        <charset val="134"/>
      </rPr>
      <t>河南省潢川县春申办事处跃进东路</t>
    </r>
    <r>
      <rPr>
        <sz val="14"/>
        <color theme="1"/>
        <rFont val="Arial"/>
        <charset val="0"/>
      </rPr>
      <t>125</t>
    </r>
    <r>
      <rPr>
        <sz val="14"/>
        <color theme="1"/>
        <rFont val="宋体"/>
        <charset val="134"/>
      </rPr>
      <t>号</t>
    </r>
  </si>
  <si>
    <t>黄敏沽</t>
  </si>
  <si>
    <r>
      <rPr>
        <sz val="14"/>
        <color theme="1"/>
        <rFont val="宋体"/>
        <charset val="134"/>
      </rPr>
      <t>河南省潢川县城关镇回回营</t>
    </r>
    <r>
      <rPr>
        <sz val="14"/>
        <color theme="1"/>
        <rFont val="Arial"/>
        <charset val="0"/>
      </rPr>
      <t>81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</si>
  <si>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宋体"/>
        <charset val="134"/>
      </rPr>
      <t>河南省潢川县城关镇南街后</t>
    </r>
    <r>
      <rPr>
        <sz val="14"/>
        <color theme="1"/>
        <rFont val="Arial"/>
        <charset val="0"/>
      </rPr>
      <t>83</t>
    </r>
    <r>
      <rPr>
        <sz val="14"/>
        <color theme="1"/>
        <rFont val="宋体"/>
        <charset val="134"/>
      </rPr>
      <t>号</t>
    </r>
  </si>
  <si>
    <t>王发贞</t>
  </si>
  <si>
    <t>胡世平</t>
  </si>
  <si>
    <r>
      <rPr>
        <sz val="14"/>
        <color theme="1"/>
        <rFont val="宋体"/>
        <charset val="134"/>
      </rPr>
      <t>河南省潢川县春申办事处跃进东路</t>
    </r>
    <r>
      <rPr>
        <sz val="14"/>
        <color theme="1"/>
        <rFont val="Arial"/>
        <charset val="0"/>
      </rPr>
      <t>130</t>
    </r>
    <r>
      <rPr>
        <sz val="14"/>
        <color theme="1"/>
        <rFont val="宋体"/>
        <charset val="134"/>
      </rPr>
      <t>号</t>
    </r>
  </si>
  <si>
    <t>陈其坤</t>
  </si>
  <si>
    <r>
      <rPr>
        <sz val="14"/>
        <color theme="1"/>
        <rFont val="宋体"/>
        <charset val="134"/>
      </rPr>
      <t>河南省潢川丿县城关镇西关</t>
    </r>
    <r>
      <rPr>
        <sz val="14"/>
        <color theme="1"/>
        <rFont val="Arial"/>
        <charset val="0"/>
      </rPr>
      <t>62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</si>
  <si>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宋体"/>
        <charset val="134"/>
      </rPr>
      <t>河南省潢川县春申办事处跃进东路</t>
    </r>
    <r>
      <rPr>
        <sz val="14"/>
        <color theme="1"/>
        <rFont val="Arial"/>
        <charset val="0"/>
      </rPr>
      <t>81</t>
    </r>
    <r>
      <rPr>
        <sz val="14"/>
        <color theme="1"/>
        <rFont val="宋体"/>
        <charset val="134"/>
      </rPr>
      <t>号</t>
    </r>
  </si>
  <si>
    <t>高燮昌</t>
  </si>
  <si>
    <r>
      <rPr>
        <sz val="14"/>
        <color theme="1"/>
        <rFont val="宋体"/>
        <charset val="134"/>
      </rPr>
      <t>河南省潢川县城关镇西关</t>
    </r>
    <r>
      <rPr>
        <sz val="14"/>
        <color theme="1"/>
        <rFont val="Arial"/>
        <charset val="0"/>
      </rPr>
      <t>343</t>
    </r>
    <r>
      <rPr>
        <sz val="14"/>
        <color theme="1"/>
        <rFont val="宋体"/>
        <charset val="134"/>
      </rPr>
      <t>号</t>
    </r>
  </si>
  <si>
    <t>朱小莲</t>
  </si>
  <si>
    <r>
      <rPr>
        <sz val="14"/>
        <color theme="1"/>
        <rFont val="宋体"/>
        <charset val="134"/>
      </rPr>
      <t>河南省潢川县春申办事处西关</t>
    </r>
    <r>
      <rPr>
        <sz val="14"/>
        <color theme="1"/>
        <rFont val="Arial"/>
        <charset val="0"/>
      </rPr>
      <t>212</t>
    </r>
    <r>
      <rPr>
        <sz val="14"/>
        <color theme="1"/>
        <rFont val="宋体"/>
        <charset val="134"/>
      </rPr>
      <t>号</t>
    </r>
  </si>
  <si>
    <t>冯立霞</t>
  </si>
  <si>
    <r>
      <rPr>
        <sz val="14"/>
        <color theme="1"/>
        <rFont val="宋体"/>
        <charset val="134"/>
      </rPr>
      <t>河南省潢川县城关镇西关</t>
    </r>
    <r>
      <rPr>
        <sz val="14"/>
        <color theme="1"/>
        <rFont val="Arial"/>
        <charset val="0"/>
      </rPr>
      <t>144</t>
    </r>
    <r>
      <rPr>
        <sz val="14"/>
        <color theme="1"/>
        <rFont val="宋体"/>
        <charset val="134"/>
      </rPr>
      <t>号</t>
    </r>
  </si>
  <si>
    <t>王素德</t>
  </si>
  <si>
    <r>
      <rPr>
        <sz val="14"/>
        <color theme="1"/>
        <rFont val="宋体"/>
        <charset val="134"/>
      </rPr>
      <t>河南省潢川县春申办事处南城墙</t>
    </r>
    <r>
      <rPr>
        <sz val="14"/>
        <color theme="1"/>
        <rFont val="Arial"/>
        <charset val="0"/>
      </rPr>
      <t>9</t>
    </r>
    <r>
      <rPr>
        <sz val="14"/>
        <color theme="1"/>
        <rFont val="宋体"/>
        <charset val="134"/>
      </rPr>
      <t>号</t>
    </r>
  </si>
  <si>
    <t>袁政敏</t>
  </si>
  <si>
    <r>
      <rPr>
        <sz val="14"/>
        <color theme="1"/>
        <rFont val="宋体"/>
        <charset val="134"/>
      </rPr>
      <t>河南省潢川县城关镇南街后</t>
    </r>
    <r>
      <rPr>
        <sz val="14"/>
        <color theme="1"/>
        <rFont val="Arial"/>
        <charset val="0"/>
      </rPr>
      <t>24</t>
    </r>
    <r>
      <rPr>
        <sz val="14"/>
        <color theme="1"/>
        <rFont val="宋体"/>
        <charset val="134"/>
      </rPr>
      <t>号</t>
    </r>
  </si>
  <si>
    <t>林忠志</t>
  </si>
  <si>
    <r>
      <rPr>
        <sz val="14"/>
        <color theme="1"/>
        <rFont val="宋体"/>
        <charset val="134"/>
      </rPr>
      <t>河南省潢川县城关镇西关</t>
    </r>
    <r>
      <rPr>
        <sz val="14"/>
        <color theme="1"/>
        <rFont val="Arial"/>
        <charset val="0"/>
      </rPr>
      <t>408</t>
    </r>
    <r>
      <rPr>
        <sz val="14"/>
        <color theme="1"/>
        <rFont val="宋体"/>
        <charset val="134"/>
      </rPr>
      <t>号</t>
    </r>
  </si>
  <si>
    <t>程真友</t>
  </si>
  <si>
    <t>余荣庆</t>
  </si>
  <si>
    <r>
      <rPr>
        <sz val="14"/>
        <color theme="1"/>
        <rFont val="宋体"/>
        <charset val="134"/>
      </rPr>
      <t>河南省潢川县城关镇西关</t>
    </r>
    <r>
      <rPr>
        <sz val="14"/>
        <color theme="1"/>
        <rFont val="Arial"/>
        <charset val="0"/>
      </rPr>
      <t>430</t>
    </r>
    <r>
      <rPr>
        <sz val="14"/>
        <color theme="1"/>
        <rFont val="宋体"/>
        <charset val="134"/>
      </rPr>
      <t>号</t>
    </r>
  </si>
  <si>
    <t>程荣江</t>
  </si>
  <si>
    <r>
      <rPr>
        <sz val="14"/>
        <color theme="1"/>
        <rFont val="宋体"/>
        <charset val="134"/>
      </rPr>
      <t>河南省潢川县城关镇西关</t>
    </r>
    <r>
      <rPr>
        <sz val="14"/>
        <color theme="1"/>
        <rFont val="Arial"/>
        <charset val="0"/>
      </rPr>
      <t>251</t>
    </r>
    <r>
      <rPr>
        <sz val="14"/>
        <color theme="1"/>
        <rFont val="宋体"/>
        <charset val="134"/>
      </rPr>
      <t>号</t>
    </r>
  </si>
  <si>
    <t>刘玉兰</t>
  </si>
  <si>
    <r>
      <rPr>
        <sz val="14"/>
        <color theme="1"/>
        <rFont val="宋体"/>
        <charset val="134"/>
      </rPr>
      <t>河南省潢川县城关镇西关</t>
    </r>
    <r>
      <rPr>
        <sz val="14"/>
        <color theme="1"/>
        <rFont val="Helvetica"/>
        <charset val="0"/>
      </rPr>
      <t>3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</si>
  <si>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宋体"/>
        <charset val="134"/>
      </rPr>
      <t>河南省潢川县春申办事处西关</t>
    </r>
    <r>
      <rPr>
        <sz val="14"/>
        <color theme="1"/>
        <rFont val="Helvetica"/>
        <charset val="0"/>
      </rPr>
      <t>60</t>
    </r>
    <r>
      <rPr>
        <sz val="14"/>
        <color theme="1"/>
        <rFont val="宋体"/>
        <charset val="134"/>
      </rPr>
      <t>号</t>
    </r>
  </si>
  <si>
    <t>左明芳</t>
  </si>
  <si>
    <r>
      <rPr>
        <sz val="14"/>
        <color theme="1"/>
        <rFont val="宋体"/>
        <charset val="134"/>
      </rPr>
      <t>河南省潢川县春申办事处西关</t>
    </r>
    <r>
      <rPr>
        <sz val="14"/>
        <color theme="1"/>
        <rFont val="Helvetica"/>
        <charset val="0"/>
      </rPr>
      <t>87</t>
    </r>
    <r>
      <rPr>
        <sz val="14"/>
        <color theme="1"/>
        <rFont val="宋体"/>
        <charset val="134"/>
      </rPr>
      <t>号</t>
    </r>
  </si>
  <si>
    <t>郜应发</t>
  </si>
  <si>
    <t>河南省潢川县城关镇跃进东路219号</t>
  </si>
  <si>
    <t>董家荣</t>
  </si>
  <si>
    <t>城关镇跃进东路222号</t>
  </si>
  <si>
    <t>王中兰</t>
  </si>
  <si>
    <t>城关镇跃进东路131号</t>
  </si>
  <si>
    <t>李鹏炳</t>
  </si>
  <si>
    <t>城关镇跃进东路81号</t>
  </si>
  <si>
    <t>窦金生</t>
  </si>
  <si>
    <t>春申办事处西关483号</t>
  </si>
  <si>
    <t>彭永贵</t>
  </si>
  <si>
    <t>城关镇西关246号</t>
  </si>
  <si>
    <t>赵国传</t>
  </si>
  <si>
    <t>城关镇跃进东路237号</t>
  </si>
  <si>
    <t>任现志</t>
  </si>
  <si>
    <t>春申办事处西关375号</t>
  </si>
  <si>
    <t>李玉林</t>
  </si>
  <si>
    <t>城关镇西关9号</t>
  </si>
  <si>
    <t>熊素英</t>
  </si>
  <si>
    <t>城关镇西关336号</t>
  </si>
  <si>
    <t>廖汉铭</t>
  </si>
  <si>
    <t>城关镇西关303号</t>
  </si>
  <si>
    <t>徐素芳</t>
  </si>
  <si>
    <t>城关镇西关497号</t>
  </si>
  <si>
    <t>黄升平</t>
  </si>
  <si>
    <t>城关镇南城墙1号</t>
  </si>
  <si>
    <t>曾庆霞</t>
  </si>
  <si>
    <t>城关镇西关91号</t>
  </si>
  <si>
    <t>梁声慧</t>
  </si>
  <si>
    <t>城关镇南街后117号</t>
  </si>
  <si>
    <t>陈汝箴</t>
  </si>
  <si>
    <t>姚延秀</t>
  </si>
  <si>
    <t>城关镇西关69号</t>
  </si>
  <si>
    <t>霍艳</t>
  </si>
  <si>
    <t>张廷跃</t>
  </si>
  <si>
    <t>春申办事处南街后90-2号</t>
  </si>
  <si>
    <t>县城关镇跃进东路81号</t>
  </si>
  <si>
    <t>王丛珍</t>
  </si>
  <si>
    <t>春申办事处南街后120号</t>
  </si>
  <si>
    <t>黄淑芝</t>
  </si>
  <si>
    <t>春申办事处跃进东路237号</t>
  </si>
  <si>
    <t>城关镇南城墙4号</t>
  </si>
  <si>
    <t>城关镇西关294号</t>
  </si>
  <si>
    <t>马明义</t>
  </si>
  <si>
    <t>春申办事处西关114号</t>
  </si>
  <si>
    <t>曹昌霖</t>
  </si>
  <si>
    <t>杨海岭</t>
  </si>
  <si>
    <t>城关镇西关248号</t>
  </si>
  <si>
    <t>春申办事处西关74号</t>
  </si>
  <si>
    <t>刘玉霞</t>
  </si>
  <si>
    <t>春申办事处西关207号</t>
  </si>
  <si>
    <t>洪作荣</t>
  </si>
  <si>
    <t>春申办事处南街后140号</t>
  </si>
  <si>
    <t>姜秀芳</t>
  </si>
  <si>
    <t>城关镇西关270号</t>
  </si>
  <si>
    <t>戚成勋</t>
  </si>
  <si>
    <t>城关镇南城墙79号</t>
  </si>
  <si>
    <t>城关镇南街后130号</t>
  </si>
  <si>
    <t>王杰明</t>
  </si>
  <si>
    <t>丁紫霞</t>
  </si>
  <si>
    <t>春申办事处跃进东路227号</t>
  </si>
  <si>
    <t>沈国松</t>
  </si>
  <si>
    <t>城关镇西关361号</t>
  </si>
  <si>
    <t>曾荣仁</t>
  </si>
  <si>
    <t>胡惠芳</t>
  </si>
  <si>
    <t>春申办事处跃进东路81号</t>
  </si>
  <si>
    <t>余淑贤</t>
  </si>
  <si>
    <t>城关镇西关1号附1号</t>
  </si>
  <si>
    <t>郑成坤</t>
  </si>
  <si>
    <t>周素琴</t>
  </si>
  <si>
    <t>春申办事处南城墙107号</t>
  </si>
  <si>
    <t>高建华</t>
  </si>
  <si>
    <t>城关镇西关24号</t>
  </si>
  <si>
    <t>吕根源</t>
  </si>
  <si>
    <t>王玉荣</t>
  </si>
  <si>
    <t>城关镇磨盘街20-7号</t>
  </si>
  <si>
    <t>城关镇西大街42号</t>
  </si>
  <si>
    <t>刘建祥</t>
  </si>
  <si>
    <t>时洁清</t>
  </si>
  <si>
    <t>定城办事处小北门97号</t>
  </si>
  <si>
    <t>魏克非</t>
  </si>
  <si>
    <t>城关镇旱湖路641-3-23号</t>
  </si>
  <si>
    <t>春申办事处跃进东路131号</t>
  </si>
  <si>
    <t>赵中明</t>
  </si>
  <si>
    <t>春申办事处西关400号</t>
  </si>
  <si>
    <t>戚徐氏</t>
  </si>
  <si>
    <t>春申办事处西关315号</t>
  </si>
  <si>
    <t>冯宗武</t>
  </si>
  <si>
    <t>城关镇西关149号</t>
  </si>
  <si>
    <t>城关镇谭柏树39号</t>
  </si>
  <si>
    <t>李昌云</t>
  </si>
  <si>
    <t>春申办事处南街后90-13号</t>
  </si>
  <si>
    <t>程玉芳</t>
  </si>
  <si>
    <t>城关镇西关461号</t>
  </si>
  <si>
    <t>城关镇跃进东路245号</t>
  </si>
  <si>
    <t>李俊义</t>
  </si>
  <si>
    <t>河南省潢川县城关镇南街后90-2号</t>
  </si>
  <si>
    <t>李秀芳</t>
  </si>
  <si>
    <t>河南省潢川县春申办事处南街后128号</t>
  </si>
  <si>
    <t>河南省潢川丿县城关镇跃进东路130号</t>
  </si>
  <si>
    <t>沈玉苗</t>
  </si>
  <si>
    <t>河南省潢川丿川县春申办事处南城墙104号</t>
  </si>
  <si>
    <t>河南省潢川丿县城关镇南街后30号</t>
  </si>
  <si>
    <t>余兰芳</t>
  </si>
  <si>
    <t>河南省潢川县城关镇西关488号</t>
  </si>
  <si>
    <t>王世棋</t>
  </si>
  <si>
    <t>河南省潢川县春申办事处跃进东路218号</t>
  </si>
  <si>
    <t>胡圣智</t>
  </si>
  <si>
    <r>
      <rPr>
        <sz val="14"/>
        <color theme="1"/>
        <rFont val="宋体"/>
        <charset val="134"/>
      </rPr>
      <t>河南省潢川县城关镇跃进东路</t>
    </r>
    <r>
      <rPr>
        <sz val="14"/>
        <color theme="1"/>
        <rFont val="Helvetica"/>
        <charset val="0"/>
      </rPr>
      <t>81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</si>
  <si>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宋体"/>
        <charset val="134"/>
      </rPr>
      <t>河南省潢川县春申办事处西关</t>
    </r>
    <r>
      <rPr>
        <sz val="14"/>
        <color theme="1"/>
        <rFont val="Helvetica"/>
        <charset val="0"/>
      </rPr>
      <t>463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</si>
  <si>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宋体"/>
        <charset val="134"/>
      </rPr>
      <t>河南省潢川县城关镇西关</t>
    </r>
    <r>
      <rPr>
        <sz val="14"/>
        <color theme="1"/>
        <rFont val="Helvetica"/>
        <charset val="0"/>
      </rPr>
      <t>90</t>
    </r>
    <r>
      <rPr>
        <sz val="14"/>
        <color theme="1"/>
        <rFont val="宋体"/>
        <charset val="134"/>
      </rPr>
      <t>号</t>
    </r>
  </si>
  <si>
    <t>陈淑华</t>
  </si>
  <si>
    <t>河南省潢川县春申办事处西关280号</t>
  </si>
  <si>
    <t>丁国兰</t>
  </si>
  <si>
    <t>春申街道崔井村民委员会</t>
  </si>
  <si>
    <r>
      <rPr>
        <sz val="14"/>
        <color theme="1"/>
        <rFont val="宋体"/>
        <charset val="134"/>
      </rPr>
      <t>河南省潢川县春申办事处崔井村西九井</t>
    </r>
    <r>
      <rPr>
        <sz val="14"/>
        <color theme="1"/>
        <rFont val="Helvetica"/>
        <charset val="0"/>
      </rPr>
      <t>7</t>
    </r>
    <r>
      <rPr>
        <sz val="14"/>
        <color theme="1"/>
        <rFont val="宋体"/>
        <charset val="134"/>
      </rPr>
      <t>号</t>
    </r>
  </si>
  <si>
    <t>周贞琴</t>
  </si>
  <si>
    <t>西店村小油坊村民组</t>
  </si>
  <si>
    <t>季万平</t>
  </si>
  <si>
    <t>崔井村谈元组</t>
  </si>
  <si>
    <t>崔井村建新组</t>
  </si>
  <si>
    <t>崔井村团柏树村民组</t>
  </si>
  <si>
    <t>陈少芳</t>
  </si>
  <si>
    <t>崔井村黄围孜村民组</t>
  </si>
  <si>
    <t xml:space="preserve"> 李占珍</t>
  </si>
  <si>
    <t>崔井村黄围孜组</t>
  </si>
  <si>
    <t xml:space="preserve"> 任士兵</t>
  </si>
  <si>
    <t xml:space="preserve">史桂珍 </t>
  </si>
  <si>
    <t>崔井村谈元村民组</t>
  </si>
  <si>
    <t xml:space="preserve">罗少清 </t>
  </si>
  <si>
    <t>崔井村新竹元村民组</t>
  </si>
  <si>
    <t>崔井村张冢村民组</t>
  </si>
  <si>
    <t>李继才</t>
  </si>
  <si>
    <t>崔井村郑庄村民组</t>
  </si>
  <si>
    <t>蔡文英</t>
  </si>
  <si>
    <t>罗少龙</t>
  </si>
  <si>
    <t>汪永章</t>
  </si>
  <si>
    <t>崔井村郑庄组</t>
  </si>
  <si>
    <t>崔井村李庵组</t>
  </si>
  <si>
    <t>戚继忠</t>
  </si>
  <si>
    <t>戚继宏</t>
  </si>
  <si>
    <t>崔井村郑庄村名组</t>
  </si>
  <si>
    <t xml:space="preserve">黄友明 </t>
  </si>
  <si>
    <t>崔井村吴老庄村民组</t>
  </si>
  <si>
    <t>崔井村栗树元村民组</t>
  </si>
  <si>
    <t>祁建全</t>
  </si>
  <si>
    <t>崔井村高塘村民组</t>
  </si>
  <si>
    <t>王少伍</t>
  </si>
  <si>
    <t>崔井村李庵村民组</t>
  </si>
  <si>
    <t>杨耀海</t>
  </si>
  <si>
    <t>马新堂</t>
  </si>
  <si>
    <t>崔井村张冢</t>
  </si>
  <si>
    <t>崔井村甲塘村民组</t>
  </si>
  <si>
    <t>蒋秀珍</t>
  </si>
  <si>
    <t>陈跃兰</t>
  </si>
  <si>
    <t>河南省潢川县春申办事处崔井村团柏树村民组</t>
  </si>
  <si>
    <t>陈庆云</t>
  </si>
  <si>
    <r>
      <rPr>
        <sz val="14"/>
        <color rgb="FF333333"/>
        <rFont val="宋体"/>
        <charset val="0"/>
      </rPr>
      <t>河南省潢川县城关镇跃进东路</t>
    </r>
    <r>
      <rPr>
        <sz val="14"/>
        <color rgb="FF333333"/>
        <rFont val="Helvetica"/>
        <charset val="0"/>
      </rPr>
      <t>100</t>
    </r>
    <r>
      <rPr>
        <sz val="14"/>
        <color rgb="FF333333"/>
        <rFont val="宋体"/>
        <charset val="0"/>
      </rPr>
      <t>号</t>
    </r>
  </si>
  <si>
    <t>姜国珍</t>
  </si>
  <si>
    <t>贺金秀</t>
  </si>
  <si>
    <t>彭淑英</t>
  </si>
  <si>
    <r>
      <rPr>
        <sz val="14"/>
        <color rgb="FF333333"/>
        <rFont val="宋体"/>
        <charset val="0"/>
      </rPr>
      <t>河南省潢川县春申办事处环城西路</t>
    </r>
    <r>
      <rPr>
        <sz val="14"/>
        <color rgb="FF333333"/>
        <rFont val="Helvetica"/>
        <charset val="0"/>
      </rPr>
      <t>139</t>
    </r>
    <r>
      <rPr>
        <sz val="14"/>
        <color rgb="FF333333"/>
        <rFont val="宋体"/>
        <charset val="0"/>
      </rPr>
      <t>号</t>
    </r>
  </si>
  <si>
    <t>陈敏智</t>
  </si>
  <si>
    <r>
      <rPr>
        <sz val="14"/>
        <color rgb="FF333333"/>
        <rFont val="宋体"/>
        <charset val="0"/>
      </rPr>
      <t>河南省潢川县春申办事处春申路</t>
    </r>
    <r>
      <rPr>
        <sz val="14"/>
        <color rgb="FF333333"/>
        <rFont val="Helvetica"/>
        <charset val="0"/>
      </rPr>
      <t>53-131</t>
    </r>
    <r>
      <rPr>
        <sz val="14"/>
        <color rgb="FF333333"/>
        <rFont val="宋体"/>
        <charset val="0"/>
      </rPr>
      <t>号</t>
    </r>
  </si>
  <si>
    <t>胡世荣</t>
  </si>
  <si>
    <r>
      <rPr>
        <sz val="14"/>
        <color rgb="FF333333"/>
        <rFont val="宋体"/>
        <charset val="0"/>
      </rPr>
      <t>河南省潢川县春申办事处幸福路</t>
    </r>
    <r>
      <rPr>
        <sz val="14"/>
        <color rgb="FF333333"/>
        <rFont val="Helvetica"/>
        <charset val="0"/>
      </rPr>
      <t>259</t>
    </r>
    <r>
      <rPr>
        <sz val="14"/>
        <color rgb="FF333333"/>
        <rFont val="宋体"/>
        <charset val="0"/>
      </rPr>
      <t>号</t>
    </r>
  </si>
  <si>
    <t>熊少贵</t>
  </si>
  <si>
    <r>
      <rPr>
        <sz val="14"/>
        <color rgb="FF333333"/>
        <rFont val="宋体"/>
        <charset val="0"/>
      </rPr>
      <t>河南省潢川县春申办事处幸福路</t>
    </r>
    <r>
      <rPr>
        <sz val="14"/>
        <color rgb="FF333333"/>
        <rFont val="Helvetica"/>
        <charset val="0"/>
      </rPr>
      <t>43-13</t>
    </r>
    <r>
      <rPr>
        <sz val="14"/>
        <color rgb="FF333333"/>
        <rFont val="宋体"/>
        <charset val="0"/>
      </rPr>
      <t>号</t>
    </r>
  </si>
  <si>
    <t>施兰芳</t>
  </si>
  <si>
    <r>
      <rPr>
        <sz val="14"/>
        <color rgb="FF333333"/>
        <rFont val="宋体"/>
        <charset val="0"/>
      </rPr>
      <t>河南省潢川县春申办事处春申路</t>
    </r>
    <r>
      <rPr>
        <sz val="14"/>
        <color rgb="FF333333"/>
        <rFont val="Helvetica"/>
        <charset val="0"/>
      </rPr>
      <t>8</t>
    </r>
    <r>
      <rPr>
        <sz val="14"/>
        <color rgb="FF333333"/>
        <rFont val="宋体"/>
        <charset val="0"/>
      </rPr>
      <t>号</t>
    </r>
  </si>
  <si>
    <t>李家夫</t>
  </si>
  <si>
    <r>
      <rPr>
        <sz val="14"/>
        <color rgb="FF333333"/>
        <rFont val="宋体"/>
        <charset val="0"/>
      </rPr>
      <t>河南省潢川县春申办事处西大街</t>
    </r>
    <r>
      <rPr>
        <sz val="14"/>
        <color rgb="FF333333"/>
        <rFont val="Helvetica"/>
        <charset val="0"/>
      </rPr>
      <t>113</t>
    </r>
    <r>
      <rPr>
        <sz val="14"/>
        <color rgb="FF333333"/>
        <rFont val="宋体"/>
        <charset val="0"/>
      </rPr>
      <t>号</t>
    </r>
  </si>
  <si>
    <r>
      <rPr>
        <sz val="14"/>
        <color rgb="FF333333"/>
        <rFont val="宋体"/>
        <charset val="0"/>
      </rPr>
      <t>河南省潢川县城关镇三眼井</t>
    </r>
    <r>
      <rPr>
        <sz val="14"/>
        <color rgb="FF333333"/>
        <rFont val="Helvetica"/>
        <charset val="0"/>
      </rPr>
      <t>108-9</t>
    </r>
    <r>
      <rPr>
        <sz val="14"/>
        <color rgb="FF333333"/>
        <rFont val="宋体"/>
        <charset val="0"/>
      </rPr>
      <t>号</t>
    </r>
  </si>
  <si>
    <t>庞春月</t>
  </si>
  <si>
    <t>王全贞</t>
  </si>
  <si>
    <r>
      <rPr>
        <sz val="14"/>
        <color rgb="FF333333"/>
        <rFont val="宋体"/>
        <charset val="0"/>
      </rPr>
      <t>河南省潢川县城关镇三眼井</t>
    </r>
    <r>
      <rPr>
        <sz val="14"/>
        <color rgb="FF333333"/>
        <rFont val="Helvetica"/>
        <charset val="0"/>
      </rPr>
      <t>120</t>
    </r>
    <r>
      <rPr>
        <sz val="14"/>
        <color rgb="FF333333"/>
        <rFont val="宋体"/>
        <charset val="0"/>
      </rPr>
      <t>号</t>
    </r>
  </si>
  <si>
    <r>
      <rPr>
        <sz val="14"/>
        <color rgb="FF333333"/>
        <rFont val="宋体"/>
        <charset val="0"/>
      </rPr>
      <t>河南省潢川县春申办事处机场八区</t>
    </r>
    <r>
      <rPr>
        <sz val="14"/>
        <color rgb="FF333333"/>
        <rFont val="Helvetica"/>
        <charset val="0"/>
      </rPr>
      <t>17</t>
    </r>
    <r>
      <rPr>
        <sz val="14"/>
        <color rgb="FF333333"/>
        <rFont val="宋体"/>
        <charset val="0"/>
      </rPr>
      <t>号</t>
    </r>
  </si>
  <si>
    <t>程保荣</t>
  </si>
  <si>
    <r>
      <rPr>
        <sz val="14"/>
        <color rgb="FF333333"/>
        <rFont val="宋体"/>
        <charset val="0"/>
      </rPr>
      <t>河南省潢川县春申办事处机场十三区</t>
    </r>
    <r>
      <rPr>
        <sz val="14"/>
        <color rgb="FF333333"/>
        <rFont val="Helvetica"/>
        <charset val="0"/>
      </rPr>
      <t>166</t>
    </r>
    <r>
      <rPr>
        <sz val="14"/>
        <color rgb="FF333333"/>
        <rFont val="宋体"/>
        <charset val="0"/>
      </rPr>
      <t>号</t>
    </r>
  </si>
  <si>
    <t>徐仁泰</t>
  </si>
  <si>
    <t>河南省潢川县城关镇跃进东路81号</t>
  </si>
  <si>
    <t>苏景泉</t>
  </si>
  <si>
    <r>
      <rPr>
        <sz val="14"/>
        <color rgb="FF333333"/>
        <rFont val="宋体"/>
        <charset val="134"/>
      </rPr>
      <t>河南省潢川县城关镇龙门街</t>
    </r>
    <r>
      <rPr>
        <sz val="14"/>
        <color rgb="FF333333"/>
        <rFont val="Helvetica"/>
        <charset val="0"/>
      </rPr>
      <t>16</t>
    </r>
    <r>
      <rPr>
        <sz val="14"/>
        <color rgb="FF333333"/>
        <rFont val="宋体"/>
        <charset val="134"/>
      </rPr>
      <t>号</t>
    </r>
  </si>
  <si>
    <t>毛毓英</t>
  </si>
  <si>
    <r>
      <rPr>
        <sz val="14"/>
        <color rgb="FF333333"/>
        <rFont val="宋体"/>
        <charset val="134"/>
      </rPr>
      <t>河南省潢川县城关镇跃进西路</t>
    </r>
    <r>
      <rPr>
        <sz val="14"/>
        <color rgb="FF333333"/>
        <rFont val="Helvetica"/>
        <charset val="0"/>
      </rPr>
      <t>432-16</t>
    </r>
    <r>
      <rPr>
        <sz val="14"/>
        <color rgb="FF333333"/>
        <rFont val="宋体"/>
        <charset val="134"/>
      </rPr>
      <t>号</t>
    </r>
  </si>
  <si>
    <t>余荣秀</t>
  </si>
  <si>
    <t>河南省潢川县春申办事处樱桃园44号</t>
  </si>
  <si>
    <t>宋桂珍</t>
  </si>
  <si>
    <t>河南省潢川县城关镇东湖沿66号</t>
  </si>
  <si>
    <t>刘淑玉</t>
  </si>
  <si>
    <r>
      <rPr>
        <sz val="14"/>
        <color rgb="FF333333"/>
        <rFont val="宋体"/>
        <charset val="134"/>
      </rPr>
      <t>河南省潢川县城关镇跃进东路</t>
    </r>
    <r>
      <rPr>
        <sz val="14"/>
        <color rgb="FF333333"/>
        <rFont val="Helvetica"/>
        <charset val="0"/>
      </rPr>
      <t>102</t>
    </r>
    <r>
      <rPr>
        <sz val="14"/>
        <color rgb="FF333333"/>
        <rFont val="宋体"/>
        <charset val="134"/>
      </rPr>
      <t>号</t>
    </r>
  </si>
  <si>
    <t>杨炳荣</t>
  </si>
  <si>
    <r>
      <rPr>
        <sz val="14"/>
        <color rgb="FF333333"/>
        <rFont val="宋体"/>
        <charset val="134"/>
      </rPr>
      <t>河南省潢川县城关镇西关</t>
    </r>
    <r>
      <rPr>
        <sz val="14"/>
        <color rgb="FF333333"/>
        <rFont val="Helvetica"/>
        <charset val="0"/>
      </rPr>
      <t>495</t>
    </r>
    <r>
      <rPr>
        <sz val="14"/>
        <color rgb="FF333333"/>
        <rFont val="宋体"/>
        <charset val="134"/>
      </rPr>
      <t>号</t>
    </r>
  </si>
  <si>
    <t>廖纪明</t>
  </si>
  <si>
    <r>
      <rPr>
        <sz val="14"/>
        <color rgb="FF333333"/>
        <rFont val="宋体"/>
        <charset val="134"/>
      </rPr>
      <t>河南省潢川县城关镇跃进东路</t>
    </r>
    <r>
      <rPr>
        <sz val="14"/>
        <color rgb="FF333333"/>
        <rFont val="Helvetica"/>
        <charset val="0"/>
      </rPr>
      <t>231</t>
    </r>
    <r>
      <rPr>
        <sz val="14"/>
        <color rgb="FF333333"/>
        <rFont val="宋体"/>
        <charset val="134"/>
      </rPr>
      <t>号</t>
    </r>
  </si>
  <si>
    <t>彭帮荣</t>
  </si>
  <si>
    <r>
      <rPr>
        <sz val="14"/>
        <color rgb="FF333333"/>
        <rFont val="宋体"/>
        <charset val="134"/>
      </rPr>
      <t>河南省潢川县城关镇航空南道</t>
    </r>
    <r>
      <rPr>
        <sz val="14"/>
        <color rgb="FF333333"/>
        <rFont val="Helvetica"/>
        <charset val="0"/>
      </rPr>
      <t>113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</si>
  <si>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河南省潢川县城关镇环城路二巷西</t>
    </r>
    <r>
      <rPr>
        <sz val="14"/>
        <color rgb="FF333333"/>
        <rFont val="Helvetica"/>
        <charset val="0"/>
      </rPr>
      <t>48</t>
    </r>
    <r>
      <rPr>
        <sz val="14"/>
        <color rgb="FF333333"/>
        <rFont val="宋体"/>
        <charset val="134"/>
      </rPr>
      <t>号</t>
    </r>
  </si>
  <si>
    <t>徐华尧</t>
  </si>
  <si>
    <r>
      <rPr>
        <sz val="14"/>
        <color rgb="FF333333"/>
        <rFont val="宋体"/>
        <charset val="134"/>
      </rPr>
      <t>河南省潢川县城关镇南城墙</t>
    </r>
    <r>
      <rPr>
        <sz val="14"/>
        <color rgb="FF333333"/>
        <rFont val="Helvetica"/>
        <charset val="0"/>
      </rPr>
      <t>72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</si>
  <si>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河南省潢川县春申办事处跃进西路</t>
    </r>
    <r>
      <rPr>
        <sz val="14"/>
        <color rgb="FF333333"/>
        <rFont val="Helvetica"/>
        <charset val="0"/>
      </rPr>
      <t>187</t>
    </r>
    <r>
      <rPr>
        <sz val="14"/>
        <color rgb="FF333333"/>
        <rFont val="宋体"/>
        <charset val="134"/>
      </rPr>
      <t>号</t>
    </r>
    <r>
      <rPr>
        <sz val="14"/>
        <color rgb="FF333333"/>
        <rFont val="Helvetica"/>
        <charset val="0"/>
      </rPr>
      <t>1</t>
    </r>
    <r>
      <rPr>
        <sz val="14"/>
        <color rgb="FF333333"/>
        <rFont val="宋体"/>
        <charset val="134"/>
      </rPr>
      <t>号楼</t>
    </r>
    <r>
      <rPr>
        <sz val="14"/>
        <color rgb="FF333333"/>
        <rFont val="Helvetica"/>
        <charset val="0"/>
      </rPr>
      <t>1-11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</si>
  <si>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河南省潢川县城关镇机场三区</t>
    </r>
    <r>
      <rPr>
        <sz val="14"/>
        <color rgb="FF333333"/>
        <rFont val="Helvetica"/>
        <charset val="0"/>
      </rPr>
      <t>8</t>
    </r>
    <r>
      <rPr>
        <sz val="14"/>
        <color rgb="FF333333"/>
        <rFont val="宋体"/>
        <charset val="134"/>
      </rPr>
      <t>号</t>
    </r>
  </si>
  <si>
    <t>王照荣</t>
  </si>
  <si>
    <r>
      <rPr>
        <sz val="14"/>
        <color rgb="FF333333"/>
        <rFont val="宋体"/>
        <charset val="134"/>
      </rPr>
      <t>河南省潢川县春申办事处消防西巷</t>
    </r>
    <r>
      <rPr>
        <sz val="14"/>
        <color rgb="FF333333"/>
        <rFont val="Helvetica"/>
        <charset val="0"/>
      </rPr>
      <t>8</t>
    </r>
    <r>
      <rPr>
        <sz val="14"/>
        <color rgb="FF333333"/>
        <rFont val="宋体"/>
        <charset val="134"/>
      </rPr>
      <t>号</t>
    </r>
  </si>
  <si>
    <t>李瑞霞</t>
  </si>
  <si>
    <r>
      <rPr>
        <sz val="14"/>
        <color rgb="FF333333"/>
        <rFont val="宋体"/>
        <charset val="134"/>
      </rPr>
      <t>河南省潢川县城关镇机场十七区</t>
    </r>
    <r>
      <rPr>
        <sz val="14"/>
        <color rgb="FF333333"/>
        <rFont val="Helvetica"/>
        <charset val="0"/>
      </rPr>
      <t>41</t>
    </r>
    <r>
      <rPr>
        <sz val="14"/>
        <color rgb="FF333333"/>
        <rFont val="宋体"/>
        <charset val="134"/>
      </rPr>
      <t>号</t>
    </r>
  </si>
  <si>
    <t>叶树江</t>
  </si>
  <si>
    <r>
      <rPr>
        <sz val="14"/>
        <color rgb="FF333333"/>
        <rFont val="宋体"/>
        <charset val="134"/>
      </rPr>
      <t>河南省潢川县城关镇机场十三区</t>
    </r>
    <r>
      <rPr>
        <sz val="14"/>
        <color rgb="FF333333"/>
        <rFont val="Helvetica"/>
        <charset val="0"/>
      </rPr>
      <t>166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</si>
  <si>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河南省潢川县春申办事处龙门街</t>
    </r>
    <r>
      <rPr>
        <sz val="14"/>
        <color rgb="FF333333"/>
        <rFont val="Helvetica"/>
        <charset val="0"/>
      </rPr>
      <t>2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</si>
  <si>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河南省潢川县城关镇环城路三巷东</t>
    </r>
    <r>
      <rPr>
        <sz val="14"/>
        <color rgb="FF333333"/>
        <rFont val="Helvetica"/>
        <charset val="0"/>
      </rPr>
      <t>10</t>
    </r>
    <r>
      <rPr>
        <sz val="14"/>
        <color rgb="FF333333"/>
        <rFont val="宋体"/>
        <charset val="134"/>
      </rPr>
      <t>号</t>
    </r>
  </si>
  <si>
    <t>林长青</t>
  </si>
  <si>
    <r>
      <rPr>
        <sz val="14"/>
        <color rgb="FF333333"/>
        <rFont val="宋体"/>
        <charset val="134"/>
      </rPr>
      <t>河南省潢川县城关镇机场十三区</t>
    </r>
    <r>
      <rPr>
        <sz val="14"/>
        <color rgb="FF333333"/>
        <rFont val="Helvetica"/>
        <charset val="0"/>
      </rPr>
      <t>43</t>
    </r>
    <r>
      <rPr>
        <sz val="14"/>
        <color rgb="FF333333"/>
        <rFont val="宋体"/>
        <charset val="134"/>
      </rPr>
      <t>号</t>
    </r>
  </si>
  <si>
    <t>余瑞霞</t>
  </si>
  <si>
    <r>
      <rPr>
        <sz val="14"/>
        <color rgb="FF333333"/>
        <rFont val="宋体"/>
        <charset val="134"/>
      </rPr>
      <t>河南省潢川县城关镇跃进东路</t>
    </r>
    <r>
      <rPr>
        <sz val="14"/>
        <color rgb="FF333333"/>
        <rFont val="Helvetica"/>
        <charset val="0"/>
      </rPr>
      <t>81</t>
    </r>
    <r>
      <rPr>
        <sz val="14"/>
        <color rgb="FF333333"/>
        <rFont val="宋体"/>
        <charset val="134"/>
      </rPr>
      <t>号</t>
    </r>
  </si>
  <si>
    <t>徐阳运</t>
  </si>
  <si>
    <r>
      <rPr>
        <sz val="14"/>
        <color rgb="FF333333"/>
        <rFont val="宋体"/>
        <charset val="134"/>
      </rPr>
      <t>河南省潢川县城关镇县前街</t>
    </r>
    <r>
      <rPr>
        <sz val="14"/>
        <color rgb="FF333333"/>
        <rFont val="Helvetica"/>
        <charset val="0"/>
      </rPr>
      <t>27</t>
    </r>
    <r>
      <rPr>
        <sz val="14"/>
        <color rgb="FF333333"/>
        <rFont val="宋体"/>
        <charset val="134"/>
      </rPr>
      <t>号</t>
    </r>
  </si>
  <si>
    <t>任光华</t>
  </si>
  <si>
    <r>
      <rPr>
        <sz val="14"/>
        <color rgb="FF333333"/>
        <rFont val="宋体"/>
        <charset val="134"/>
      </rPr>
      <t>河南省潢川县城关镇机场十六区</t>
    </r>
    <r>
      <rPr>
        <sz val="14"/>
        <color rgb="FF333333"/>
        <rFont val="Helvetica"/>
        <charset val="0"/>
      </rPr>
      <t>75</t>
    </r>
    <r>
      <rPr>
        <sz val="14"/>
        <color rgb="FF333333"/>
        <rFont val="宋体"/>
        <charset val="134"/>
      </rPr>
      <t>号</t>
    </r>
  </si>
  <si>
    <t>毕学良</t>
  </si>
  <si>
    <r>
      <rPr>
        <sz val="14"/>
        <color rgb="FF333333"/>
        <rFont val="宋体"/>
        <charset val="134"/>
      </rPr>
      <t>河南省潢川县城关镇旱湖路</t>
    </r>
    <r>
      <rPr>
        <sz val="14"/>
        <color rgb="FF333333"/>
        <rFont val="Helvetica"/>
        <charset val="0"/>
      </rPr>
      <t>641-107</t>
    </r>
    <r>
      <rPr>
        <sz val="14"/>
        <color rgb="FF333333"/>
        <rFont val="宋体"/>
        <charset val="134"/>
      </rPr>
      <t>号</t>
    </r>
  </si>
  <si>
    <t>邴金荣</t>
  </si>
  <si>
    <r>
      <rPr>
        <sz val="14"/>
        <color rgb="FF333333"/>
        <rFont val="宋体"/>
        <charset val="134"/>
      </rPr>
      <t>河南省潢川县城关镇机场十六区</t>
    </r>
    <r>
      <rPr>
        <sz val="14"/>
        <color rgb="FF333333"/>
        <rFont val="Helvetica"/>
        <charset val="0"/>
      </rPr>
      <t>6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</si>
  <si>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河南省潢川县春申办事处跃进东路</t>
    </r>
    <r>
      <rPr>
        <sz val="14"/>
        <color rgb="FF333333"/>
        <rFont val="Helvetica"/>
        <charset val="0"/>
      </rPr>
      <t>100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</si>
  <si>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河南省潢川县春申办事处机场十四区</t>
    </r>
    <r>
      <rPr>
        <sz val="14"/>
        <color rgb="FF333333"/>
        <rFont val="Helvetica"/>
        <charset val="0"/>
      </rPr>
      <t>4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</si>
  <si>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河南省潢川县城关镇堆子湖沿</t>
    </r>
    <r>
      <rPr>
        <sz val="14"/>
        <color rgb="FF333333"/>
        <rFont val="Helvetica"/>
        <charset val="0"/>
      </rPr>
      <t>21</t>
    </r>
    <r>
      <rPr>
        <sz val="14"/>
        <color rgb="FF333333"/>
        <rFont val="宋体"/>
        <charset val="134"/>
      </rPr>
      <t>号</t>
    </r>
  </si>
  <si>
    <t>吴振华</t>
  </si>
  <si>
    <t>李世成</t>
  </si>
  <si>
    <t>河南省潢川县春申办事处跃进西路192-10号</t>
  </si>
  <si>
    <t>朱少华</t>
  </si>
  <si>
    <t>杨光群</t>
  </si>
  <si>
    <r>
      <rPr>
        <sz val="14"/>
        <color rgb="FF333333"/>
        <rFont val="宋体"/>
        <charset val="0"/>
      </rPr>
      <t>河南省潢川县春申办事处西关</t>
    </r>
    <r>
      <rPr>
        <sz val="14"/>
        <color rgb="FF333333"/>
        <rFont val="Helvetica"/>
        <charset val="0"/>
      </rPr>
      <t>250</t>
    </r>
    <r>
      <rPr>
        <sz val="14"/>
        <color rgb="FF333333"/>
        <rFont val="宋体"/>
        <charset val="0"/>
      </rPr>
      <t>号</t>
    </r>
  </si>
  <si>
    <t>姜付珍</t>
  </si>
  <si>
    <r>
      <rPr>
        <sz val="14"/>
        <color rgb="FF333333"/>
        <rFont val="宋体"/>
        <charset val="0"/>
      </rPr>
      <t>河南省潢川县城关镇航空北道西</t>
    </r>
    <r>
      <rPr>
        <sz val="14"/>
        <color rgb="FF333333"/>
        <rFont val="Helvetica"/>
        <charset val="0"/>
      </rPr>
      <t>248-21</t>
    </r>
    <r>
      <rPr>
        <sz val="14"/>
        <color rgb="FF333333"/>
        <rFont val="宋体"/>
        <charset val="0"/>
      </rPr>
      <t>号</t>
    </r>
  </si>
  <si>
    <t>柯昌勤</t>
  </si>
  <si>
    <t>河南省潢川县城关镇机场十五区75号</t>
  </si>
  <si>
    <t>张广义</t>
  </si>
  <si>
    <t>河南省潢川县城关镇环城西路76号</t>
  </si>
  <si>
    <t>河南省潢川县城关镇西关441号</t>
  </si>
  <si>
    <t>吴寿昌</t>
  </si>
  <si>
    <t>河南省潢川县春申办事处机场十二区91号</t>
  </si>
  <si>
    <t>彭逊强</t>
  </si>
  <si>
    <t>高淑兰</t>
  </si>
  <si>
    <t>河南省潢川县城关镇西关426号</t>
  </si>
  <si>
    <t>代志强</t>
  </si>
  <si>
    <t>河南省潢川县春申办事处机场十七区28号</t>
  </si>
  <si>
    <t>夏永兰</t>
  </si>
  <si>
    <t>河南省潢川县城关镇跃进西路192-25号</t>
  </si>
  <si>
    <t>黄丽秀</t>
  </si>
  <si>
    <t>河南省潢川丿县春申办事处跃进东路104号</t>
  </si>
  <si>
    <t>陈秀停</t>
  </si>
  <si>
    <r>
      <rPr>
        <sz val="14"/>
        <color rgb="FF333333"/>
        <rFont val="宋体"/>
        <charset val="0"/>
      </rPr>
      <t>河南省潢川县春申办事处环城西路</t>
    </r>
    <r>
      <rPr>
        <sz val="14"/>
        <color rgb="FF333333"/>
        <rFont val="Helvetica"/>
        <charset val="0"/>
      </rPr>
      <t>139-64</t>
    </r>
    <r>
      <rPr>
        <sz val="14"/>
        <color rgb="FF333333"/>
        <rFont val="宋体"/>
        <charset val="0"/>
      </rPr>
      <t>号</t>
    </r>
  </si>
  <si>
    <r>
      <rPr>
        <sz val="14"/>
        <color rgb="FF333333"/>
        <rFont val="宋体"/>
        <charset val="0"/>
      </rPr>
      <t>河南省潢川县城关镇南街后</t>
    </r>
    <r>
      <rPr>
        <sz val="14"/>
        <color rgb="FF333333"/>
        <rFont val="Helvetica"/>
        <charset val="0"/>
      </rPr>
      <t>28</t>
    </r>
    <r>
      <rPr>
        <sz val="14"/>
        <color rgb="FF333333"/>
        <rFont val="宋体"/>
        <charset val="0"/>
      </rPr>
      <t>号</t>
    </r>
  </si>
  <si>
    <r>
      <rPr>
        <sz val="14"/>
        <color rgb="FF333333"/>
        <rFont val="宋体"/>
        <charset val="0"/>
      </rPr>
      <t>河南省潢川县城关镇跃进东路</t>
    </r>
    <r>
      <rPr>
        <sz val="14"/>
        <color rgb="FF333333"/>
        <rFont val="Helvetica"/>
        <charset val="0"/>
      </rPr>
      <t>249</t>
    </r>
    <r>
      <rPr>
        <sz val="14"/>
        <color rgb="FF333333"/>
        <rFont val="宋体"/>
        <charset val="0"/>
      </rPr>
      <t>号</t>
    </r>
  </si>
  <si>
    <t>郝宗贤</t>
  </si>
  <si>
    <t>河南省潢川县春申办事处跃进西路187号平4-41号</t>
  </si>
  <si>
    <t>金天芳</t>
  </si>
  <si>
    <t>河南省潢川县春申办事处崔井村李庵村民组</t>
  </si>
  <si>
    <t>郑凤英</t>
  </si>
  <si>
    <r>
      <rPr>
        <sz val="14"/>
        <color rgb="FF333333"/>
        <rFont val="宋体"/>
        <charset val="0"/>
      </rPr>
      <t>河南省潢川县城关镇机场二区</t>
    </r>
    <r>
      <rPr>
        <sz val="14"/>
        <color rgb="FF333333"/>
        <rFont val="Helvetica"/>
        <charset val="0"/>
      </rPr>
      <t>80</t>
    </r>
    <r>
      <rPr>
        <sz val="14"/>
        <color rgb="FF333333"/>
        <rFont val="宋体"/>
        <charset val="0"/>
      </rPr>
      <t>号</t>
    </r>
  </si>
  <si>
    <t>余春林</t>
  </si>
  <si>
    <r>
      <rPr>
        <sz val="14"/>
        <color rgb="FF333333"/>
        <rFont val="宋体"/>
        <charset val="0"/>
      </rPr>
      <t>河南省潢川县城关镇机场十六区</t>
    </r>
    <r>
      <rPr>
        <sz val="14"/>
        <color rgb="FF333333"/>
        <rFont val="Helvetica"/>
        <charset val="0"/>
      </rPr>
      <t>18</t>
    </r>
    <r>
      <rPr>
        <sz val="14"/>
        <color rgb="FF333333"/>
        <rFont val="宋体"/>
        <charset val="0"/>
      </rPr>
      <t>号</t>
    </r>
  </si>
  <si>
    <t>怀金钟</t>
  </si>
  <si>
    <r>
      <rPr>
        <sz val="14"/>
        <color rgb="FF333333"/>
        <rFont val="宋体"/>
        <charset val="0"/>
      </rPr>
      <t>河南省潢川县春申办事处机场七区</t>
    </r>
    <r>
      <rPr>
        <sz val="14"/>
        <color rgb="FF333333"/>
        <rFont val="Helvetica"/>
        <charset val="0"/>
      </rPr>
      <t>95</t>
    </r>
    <r>
      <rPr>
        <sz val="14"/>
        <color rgb="FF333333"/>
        <rFont val="宋体"/>
        <charset val="0"/>
      </rPr>
      <t>号</t>
    </r>
  </si>
  <si>
    <t>张少顺</t>
  </si>
  <si>
    <r>
      <rPr>
        <sz val="14"/>
        <color rgb="FF333333"/>
        <rFont val="宋体"/>
        <charset val="0"/>
      </rPr>
      <t>河省潢川县城关镇机场七区</t>
    </r>
    <r>
      <rPr>
        <sz val="14"/>
        <color rgb="FF333333"/>
        <rFont val="Helvetica"/>
        <charset val="0"/>
      </rPr>
      <t>58</t>
    </r>
    <r>
      <rPr>
        <sz val="14"/>
        <color rgb="FF333333"/>
        <rFont val="宋体"/>
        <charset val="0"/>
      </rPr>
      <t>号</t>
    </r>
  </si>
  <si>
    <t>付光荣</t>
  </si>
  <si>
    <r>
      <rPr>
        <sz val="14"/>
        <color rgb="FF333333"/>
        <rFont val="宋体"/>
        <charset val="0"/>
      </rPr>
      <t>河南省潢川县春申办事处跃进东路</t>
    </r>
    <r>
      <rPr>
        <sz val="14"/>
        <color rgb="FF333333"/>
        <rFont val="Helvetica"/>
        <charset val="0"/>
      </rPr>
      <t>102</t>
    </r>
    <r>
      <rPr>
        <sz val="14"/>
        <color rgb="FF333333"/>
        <rFont val="宋体"/>
        <charset val="0"/>
      </rPr>
      <t>号</t>
    </r>
  </si>
  <si>
    <r>
      <rPr>
        <sz val="14"/>
        <color rgb="FF333333"/>
        <rFont val="宋体"/>
        <charset val="0"/>
      </rPr>
      <t>河南省潢川县城关镇西大街</t>
    </r>
    <r>
      <rPr>
        <sz val="14"/>
        <color rgb="FF333333"/>
        <rFont val="Helvetica"/>
        <charset val="0"/>
      </rPr>
      <t>67</t>
    </r>
    <r>
      <rPr>
        <sz val="14"/>
        <color rgb="FF333333"/>
        <rFont val="宋体"/>
        <charset val="0"/>
      </rPr>
      <t>号</t>
    </r>
  </si>
  <si>
    <t>刘荣银</t>
  </si>
  <si>
    <r>
      <rPr>
        <sz val="14"/>
        <color rgb="FF333333"/>
        <rFont val="宋体"/>
        <charset val="0"/>
      </rPr>
      <t>河南省潢川县城关镇黄国商贸城</t>
    </r>
    <r>
      <rPr>
        <sz val="14"/>
        <color rgb="FF333333"/>
        <rFont val="Helvetica"/>
        <charset val="0"/>
      </rPr>
      <t>529</t>
    </r>
    <r>
      <rPr>
        <sz val="14"/>
        <color rgb="FF333333"/>
        <rFont val="宋体"/>
        <charset val="0"/>
      </rPr>
      <t>附</t>
    </r>
    <r>
      <rPr>
        <sz val="14"/>
        <color rgb="FF333333"/>
        <rFont val="Helvetica"/>
        <charset val="0"/>
      </rPr>
      <t>1</t>
    </r>
    <r>
      <rPr>
        <sz val="14"/>
        <color rgb="FF333333"/>
        <rFont val="宋体"/>
        <charset val="0"/>
      </rPr>
      <t>号</t>
    </r>
  </si>
  <si>
    <t>丁孟君</t>
  </si>
  <si>
    <r>
      <rPr>
        <sz val="14"/>
        <color rgb="FF333333"/>
        <rFont val="宋体"/>
        <charset val="0"/>
      </rPr>
      <t>河南省潢川县春申办事处西关</t>
    </r>
    <r>
      <rPr>
        <sz val="14"/>
        <color rgb="FF333333"/>
        <rFont val="Helvetica"/>
        <charset val="0"/>
      </rPr>
      <t>197</t>
    </r>
    <r>
      <rPr>
        <sz val="14"/>
        <color rgb="FF333333"/>
        <rFont val="宋体"/>
        <charset val="0"/>
      </rPr>
      <t>号</t>
    </r>
  </si>
  <si>
    <t>胡鸿志</t>
  </si>
  <si>
    <r>
      <rPr>
        <sz val="14"/>
        <color rgb="FF333333"/>
        <rFont val="宋体"/>
        <charset val="0"/>
      </rPr>
      <t>河南省潢川县城关镇环城西路</t>
    </r>
    <r>
      <rPr>
        <sz val="14"/>
        <color rgb="FF333333"/>
        <rFont val="Helvetica"/>
        <charset val="0"/>
      </rPr>
      <t>23</t>
    </r>
    <r>
      <rPr>
        <sz val="14"/>
        <color rgb="FF333333"/>
        <rFont val="宋体"/>
        <charset val="0"/>
      </rPr>
      <t>号</t>
    </r>
  </si>
  <si>
    <t>梁声芳</t>
  </si>
  <si>
    <r>
      <rPr>
        <sz val="14"/>
        <color rgb="FF333333"/>
        <rFont val="宋体"/>
        <charset val="0"/>
      </rPr>
      <t>河南省潢川县城关镇航空北道西</t>
    </r>
    <r>
      <rPr>
        <sz val="14"/>
        <color rgb="FF333333"/>
        <rFont val="Helvetica"/>
        <charset val="0"/>
      </rPr>
      <t>1-37</t>
    </r>
    <r>
      <rPr>
        <sz val="14"/>
        <color rgb="FF333333"/>
        <rFont val="宋体"/>
        <charset val="0"/>
      </rPr>
      <t>号</t>
    </r>
  </si>
  <si>
    <t>许仁英</t>
  </si>
  <si>
    <r>
      <rPr>
        <sz val="14"/>
        <color rgb="FF333333"/>
        <rFont val="宋体"/>
        <charset val="0"/>
      </rPr>
      <t>河南省潢川县城关镇航空北道西</t>
    </r>
    <r>
      <rPr>
        <sz val="14"/>
        <color rgb="FF333333"/>
        <rFont val="Helvetica"/>
        <charset val="0"/>
      </rPr>
      <t>122</t>
    </r>
    <r>
      <rPr>
        <sz val="14"/>
        <color rgb="FF333333"/>
        <rFont val="宋体"/>
        <charset val="0"/>
      </rPr>
      <t>号</t>
    </r>
  </si>
  <si>
    <t>胡宗德</t>
  </si>
  <si>
    <r>
      <rPr>
        <sz val="14"/>
        <color rgb="FF333333"/>
        <rFont val="宋体"/>
        <charset val="0"/>
      </rPr>
      <t>河南省潢川县春申办事处谭柏树</t>
    </r>
    <r>
      <rPr>
        <sz val="14"/>
        <color rgb="FF333333"/>
        <rFont val="Helvetica"/>
        <charset val="0"/>
      </rPr>
      <t>117</t>
    </r>
    <r>
      <rPr>
        <sz val="14"/>
        <color rgb="FF333333"/>
        <rFont val="宋体"/>
        <charset val="0"/>
      </rPr>
      <t>号</t>
    </r>
  </si>
  <si>
    <t>周益安</t>
  </si>
  <si>
    <r>
      <rPr>
        <sz val="14"/>
        <color rgb="FF333333"/>
        <rFont val="宋体"/>
        <charset val="0"/>
      </rPr>
      <t>河南省潢川县春申办事处跃进东路</t>
    </r>
    <r>
      <rPr>
        <sz val="14"/>
        <color rgb="FF333333"/>
        <rFont val="Helvetica"/>
        <charset val="0"/>
      </rPr>
      <t>282</t>
    </r>
    <r>
      <rPr>
        <sz val="14"/>
        <color rgb="FF333333"/>
        <rFont val="宋体"/>
        <charset val="0"/>
      </rPr>
      <t>号</t>
    </r>
  </si>
  <si>
    <t>庞永纯</t>
  </si>
  <si>
    <r>
      <rPr>
        <sz val="14"/>
        <color rgb="FF333333"/>
        <rFont val="宋体"/>
        <charset val="0"/>
      </rPr>
      <t>河南省潢川县城关镇草街</t>
    </r>
    <r>
      <rPr>
        <sz val="14"/>
        <color rgb="FF333333"/>
        <rFont val="Helvetica"/>
        <charset val="0"/>
      </rPr>
      <t>16</t>
    </r>
    <r>
      <rPr>
        <sz val="14"/>
        <color rgb="FF333333"/>
        <rFont val="宋体"/>
        <charset val="0"/>
      </rPr>
      <t>号</t>
    </r>
  </si>
  <si>
    <t>韩林森</t>
  </si>
  <si>
    <r>
      <rPr>
        <sz val="14"/>
        <color rgb="FF333333"/>
        <rFont val="宋体"/>
        <charset val="0"/>
      </rPr>
      <t>河南省潢川县城关镇跃进东路</t>
    </r>
    <r>
      <rPr>
        <sz val="14"/>
        <color rgb="FF333333"/>
        <rFont val="Helvetica"/>
        <charset val="0"/>
      </rPr>
      <t>113</t>
    </r>
  </si>
  <si>
    <t>李济中</t>
  </si>
  <si>
    <r>
      <rPr>
        <sz val="14"/>
        <color rgb="FF333333"/>
        <rFont val="宋体"/>
        <charset val="0"/>
      </rPr>
      <t>河南省潢川县春申办事处李夹空</t>
    </r>
    <r>
      <rPr>
        <sz val="14"/>
        <color rgb="FF333333"/>
        <rFont val="Helvetica"/>
        <charset val="0"/>
      </rPr>
      <t>251</t>
    </r>
    <r>
      <rPr>
        <sz val="14"/>
        <color rgb="FF333333"/>
        <rFont val="宋体"/>
        <charset val="0"/>
      </rPr>
      <t>号</t>
    </r>
  </si>
  <si>
    <t>高淑英</t>
  </si>
  <si>
    <r>
      <rPr>
        <sz val="14"/>
        <color rgb="FF333333"/>
        <rFont val="宋体"/>
        <charset val="0"/>
      </rPr>
      <t>河南省潢川县春申办事处跃进东路</t>
    </r>
    <r>
      <rPr>
        <sz val="14"/>
        <color rgb="FF333333"/>
        <rFont val="Helvetica"/>
        <charset val="0"/>
      </rPr>
      <t>100</t>
    </r>
    <r>
      <rPr>
        <sz val="14"/>
        <color rgb="FF333333"/>
        <rFont val="宋体"/>
        <charset val="0"/>
      </rPr>
      <t>号</t>
    </r>
  </si>
  <si>
    <t>李熙惠</t>
  </si>
  <si>
    <r>
      <rPr>
        <sz val="14"/>
        <color rgb="FF333333"/>
        <rFont val="宋体"/>
        <charset val="0"/>
      </rPr>
      <t>河南省潢川县春申办事处航空南道</t>
    </r>
    <r>
      <rPr>
        <sz val="14"/>
        <color rgb="FF333333"/>
        <rFont val="Helvetica"/>
        <charset val="0"/>
      </rPr>
      <t>113-20</t>
    </r>
    <r>
      <rPr>
        <sz val="14"/>
        <color rgb="FF333333"/>
        <rFont val="宋体"/>
        <charset val="0"/>
      </rPr>
      <t>号</t>
    </r>
  </si>
  <si>
    <t>陈志学</t>
  </si>
  <si>
    <t>陈明堂</t>
  </si>
  <si>
    <r>
      <rPr>
        <sz val="14"/>
        <color rgb="FF333333"/>
        <rFont val="宋体"/>
        <charset val="0"/>
      </rPr>
      <t>河南省潢川县春申办事处机场十八区</t>
    </r>
    <r>
      <rPr>
        <sz val="14"/>
        <color rgb="FF333333"/>
        <rFont val="Helvetica"/>
        <charset val="0"/>
      </rPr>
      <t>74</t>
    </r>
    <r>
      <rPr>
        <sz val="14"/>
        <color rgb="FF333333"/>
        <rFont val="宋体"/>
        <charset val="0"/>
      </rPr>
      <t>号</t>
    </r>
  </si>
  <si>
    <t>尤桂华</t>
  </si>
  <si>
    <r>
      <rPr>
        <sz val="14"/>
        <color rgb="FF333333"/>
        <rFont val="宋体"/>
        <charset val="0"/>
      </rPr>
      <t>河南省潢川县春申办事处西大街</t>
    </r>
    <r>
      <rPr>
        <sz val="14"/>
        <color rgb="FF333333"/>
        <rFont val="Helvetica"/>
        <charset val="0"/>
      </rPr>
      <t>39</t>
    </r>
    <r>
      <rPr>
        <sz val="14"/>
        <color rgb="FF333333"/>
        <rFont val="宋体"/>
        <charset val="0"/>
      </rPr>
      <t>号</t>
    </r>
  </si>
  <si>
    <r>
      <rPr>
        <sz val="14"/>
        <color rgb="FF333333"/>
        <rFont val="宋体"/>
        <charset val="0"/>
      </rPr>
      <t>河南省潢川县春申办事处西大街</t>
    </r>
    <r>
      <rPr>
        <sz val="14"/>
        <color rgb="FF333333"/>
        <rFont val="Helvetica"/>
        <charset val="0"/>
      </rPr>
      <t>115-1</t>
    </r>
    <r>
      <rPr>
        <sz val="14"/>
        <color rgb="FF333333"/>
        <rFont val="宋体"/>
        <charset val="0"/>
      </rPr>
      <t>号</t>
    </r>
  </si>
  <si>
    <t>寇金明</t>
  </si>
  <si>
    <r>
      <rPr>
        <sz val="14"/>
        <color rgb="FF333333"/>
        <rFont val="宋体"/>
        <charset val="134"/>
      </rPr>
      <t>河南省潢川县城关镇环城西路</t>
    </r>
    <r>
      <rPr>
        <sz val="14"/>
        <color rgb="FF333333"/>
        <rFont val="Helvetica"/>
        <charset val="134"/>
      </rPr>
      <t>100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</si>
  <si>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河南省潢川县城关镇跃进西路</t>
    </r>
    <r>
      <rPr>
        <sz val="14"/>
        <color rgb="FF333333"/>
        <rFont val="Helvetica"/>
        <charset val="134"/>
      </rPr>
      <t>192-2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</si>
  <si>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河南省潢川县春申办事处谭柏树</t>
    </r>
    <r>
      <rPr>
        <sz val="14"/>
        <color rgb="FF333333"/>
        <rFont val="Helvetica"/>
        <charset val="134"/>
      </rPr>
      <t>91</t>
    </r>
    <r>
      <rPr>
        <sz val="14"/>
        <color rgb="FF333333"/>
        <rFont val="宋体"/>
        <charset val="134"/>
      </rPr>
      <t>号</t>
    </r>
  </si>
  <si>
    <t>邓茂德</t>
  </si>
  <si>
    <r>
      <rPr>
        <sz val="14"/>
        <color rgb="FF333333"/>
        <rFont val="宋体"/>
        <charset val="134"/>
      </rPr>
      <t>河南省潢川县春申办事处航空北道西</t>
    </r>
    <r>
      <rPr>
        <sz val="14"/>
        <color rgb="FF333333"/>
        <rFont val="Helvetica"/>
        <charset val="134"/>
      </rPr>
      <t>61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</si>
  <si>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河南省潢川县春申办事处消防西巷</t>
    </r>
    <r>
      <rPr>
        <sz val="14"/>
        <color rgb="FF333333"/>
        <rFont val="Helvetica"/>
        <charset val="134"/>
      </rPr>
      <t>45</t>
    </r>
    <r>
      <rPr>
        <sz val="14"/>
        <color rgb="FF333333"/>
        <rFont val="宋体"/>
        <charset val="134"/>
      </rPr>
      <t>号</t>
    </r>
  </si>
  <si>
    <t>王庆芳</t>
  </si>
  <si>
    <r>
      <rPr>
        <sz val="14"/>
        <color rgb="FF333333"/>
        <rFont val="宋体"/>
        <charset val="134"/>
      </rPr>
      <t>河南省潢川县春申办事处幸福路</t>
    </r>
    <r>
      <rPr>
        <sz val="14"/>
        <color rgb="FF333333"/>
        <rFont val="Helvetica"/>
        <charset val="134"/>
      </rPr>
      <t>455</t>
    </r>
    <r>
      <rPr>
        <sz val="14"/>
        <color rgb="FF333333"/>
        <rFont val="宋体"/>
        <charset val="134"/>
      </rPr>
      <t>号</t>
    </r>
  </si>
  <si>
    <t>张继银</t>
  </si>
  <si>
    <r>
      <rPr>
        <sz val="14"/>
        <color rgb="FF333333"/>
        <rFont val="宋体"/>
        <charset val="134"/>
      </rPr>
      <t>河南省潢川县春申办事处春申路</t>
    </r>
    <r>
      <rPr>
        <sz val="14"/>
        <color rgb="FF333333"/>
        <rFont val="Helvetica"/>
        <charset val="134"/>
      </rPr>
      <t>53-424</t>
    </r>
    <r>
      <rPr>
        <sz val="14"/>
        <color rgb="FF333333"/>
        <rFont val="宋体"/>
        <charset val="134"/>
      </rPr>
      <t>号</t>
    </r>
  </si>
  <si>
    <t>邵玉枝</t>
  </si>
  <si>
    <r>
      <rPr>
        <sz val="14"/>
        <color rgb="FF333333"/>
        <rFont val="宋体"/>
        <charset val="134"/>
      </rPr>
      <t>河南省潢川县春申办事处春申路</t>
    </r>
    <r>
      <rPr>
        <sz val="14"/>
        <color rgb="FF333333"/>
        <rFont val="Helvetica"/>
        <charset val="134"/>
      </rPr>
      <t>53-15</t>
    </r>
    <r>
      <rPr>
        <sz val="14"/>
        <color rgb="FF333333"/>
        <rFont val="宋体"/>
        <charset val="134"/>
      </rPr>
      <t>号</t>
    </r>
  </si>
  <si>
    <t>余金华</t>
  </si>
  <si>
    <r>
      <rPr>
        <sz val="14"/>
        <color rgb="FF333333"/>
        <rFont val="宋体"/>
        <charset val="134"/>
      </rPr>
      <t>河南省潢川县城关镇机场九区</t>
    </r>
    <r>
      <rPr>
        <sz val="14"/>
        <color rgb="FF333333"/>
        <rFont val="Helvetica"/>
        <charset val="134"/>
      </rPr>
      <t>106</t>
    </r>
    <r>
      <rPr>
        <sz val="14"/>
        <color rgb="FF333333"/>
        <rFont val="宋体"/>
        <charset val="134"/>
      </rPr>
      <t>号</t>
    </r>
  </si>
  <si>
    <t>汪君才</t>
  </si>
  <si>
    <r>
      <rPr>
        <sz val="14"/>
        <color rgb="FF333333"/>
        <rFont val="宋体"/>
        <charset val="134"/>
      </rPr>
      <t>河南省潢川县春申办事处机场七区</t>
    </r>
    <r>
      <rPr>
        <sz val="14"/>
        <color rgb="FF333333"/>
        <rFont val="Helvetica"/>
        <charset val="134"/>
      </rPr>
      <t>24</t>
    </r>
    <r>
      <rPr>
        <sz val="14"/>
        <color rgb="FF333333"/>
        <rFont val="宋体"/>
        <charset val="134"/>
      </rPr>
      <t>号</t>
    </r>
  </si>
  <si>
    <t>郭世珍</t>
  </si>
  <si>
    <r>
      <rPr>
        <sz val="14"/>
        <color rgb="FF333333"/>
        <rFont val="宋体"/>
        <charset val="134"/>
      </rPr>
      <t>河南省潢川县春申办事处跃进东路</t>
    </r>
    <r>
      <rPr>
        <sz val="14"/>
        <color rgb="FF333333"/>
        <rFont val="Helvetica"/>
        <charset val="134"/>
      </rPr>
      <t>282</t>
    </r>
    <r>
      <rPr>
        <sz val="14"/>
        <color rgb="FF333333"/>
        <rFont val="宋体"/>
        <charset val="134"/>
      </rPr>
      <t>号</t>
    </r>
  </si>
  <si>
    <t>余家成</t>
  </si>
  <si>
    <r>
      <rPr>
        <sz val="14"/>
        <color rgb="FF333333"/>
        <rFont val="宋体"/>
        <charset val="134"/>
      </rPr>
      <t>河南省潢川县城关镇西关</t>
    </r>
    <r>
      <rPr>
        <sz val="14"/>
        <color rgb="FF333333"/>
        <rFont val="Helvetica"/>
        <charset val="134"/>
      </rPr>
      <t>222</t>
    </r>
    <r>
      <rPr>
        <sz val="14"/>
        <color rgb="FF333333"/>
        <rFont val="宋体"/>
        <charset val="134"/>
      </rPr>
      <t>号</t>
    </r>
  </si>
  <si>
    <t>蔡祖珍</t>
  </si>
  <si>
    <r>
      <rPr>
        <sz val="14"/>
        <color rgb="FF333333"/>
        <rFont val="宋体"/>
        <charset val="134"/>
      </rPr>
      <t>河南省潢川县春申办事处幸福路</t>
    </r>
    <r>
      <rPr>
        <sz val="14"/>
        <color rgb="FF333333"/>
        <rFont val="Helvetica"/>
        <charset val="134"/>
      </rPr>
      <t>43-13</t>
    </r>
    <r>
      <rPr>
        <sz val="14"/>
        <color rgb="FF333333"/>
        <rFont val="宋体"/>
        <charset val="134"/>
      </rPr>
      <t>号</t>
    </r>
  </si>
  <si>
    <t>代少明</t>
  </si>
  <si>
    <r>
      <rPr>
        <sz val="14"/>
        <color rgb="FF333333"/>
        <rFont val="宋体"/>
        <charset val="134"/>
      </rPr>
      <t>河南省潢川县春申办事处跃进西路</t>
    </r>
    <r>
      <rPr>
        <sz val="14"/>
        <color rgb="FF333333"/>
        <rFont val="Helvetica"/>
        <charset val="134"/>
      </rPr>
      <t>187</t>
    </r>
    <r>
      <rPr>
        <sz val="14"/>
        <color rgb="FF333333"/>
        <rFont val="宋体"/>
        <charset val="134"/>
      </rPr>
      <t>号</t>
    </r>
  </si>
  <si>
    <t>王勤芳</t>
  </si>
  <si>
    <r>
      <rPr>
        <sz val="14"/>
        <color rgb="FF333333"/>
        <rFont val="宋体"/>
        <charset val="134"/>
      </rPr>
      <t>河南省潢川县春申办事处机场十四区</t>
    </r>
    <r>
      <rPr>
        <sz val="14"/>
        <color rgb="FF333333"/>
        <rFont val="Helvetica"/>
        <charset val="134"/>
      </rPr>
      <t>31</t>
    </r>
    <r>
      <rPr>
        <sz val="14"/>
        <color rgb="FF333333"/>
        <rFont val="宋体"/>
        <charset val="134"/>
      </rPr>
      <t>号</t>
    </r>
  </si>
  <si>
    <t>袁洪珍</t>
  </si>
  <si>
    <r>
      <rPr>
        <sz val="14"/>
        <color rgb="FF333333"/>
        <rFont val="宋体"/>
        <charset val="134"/>
      </rPr>
      <t>河南省潢川县春申办事处航空北道西</t>
    </r>
    <r>
      <rPr>
        <sz val="14"/>
        <color rgb="FF333333"/>
        <rFont val="Helvetica"/>
        <charset val="134"/>
      </rPr>
      <t>44</t>
    </r>
    <r>
      <rPr>
        <sz val="14"/>
        <color rgb="FF333333"/>
        <rFont val="宋体"/>
        <charset val="134"/>
      </rPr>
      <t>号</t>
    </r>
  </si>
  <si>
    <t>孙玉荣</t>
  </si>
  <si>
    <r>
      <rPr>
        <sz val="14"/>
        <color rgb="FF333333"/>
        <rFont val="宋体"/>
        <charset val="134"/>
      </rPr>
      <t>河南省潢川县城关镇幸福路</t>
    </r>
    <r>
      <rPr>
        <sz val="14"/>
        <color rgb="FF333333"/>
        <rFont val="Helvetica"/>
        <charset val="134"/>
      </rPr>
      <t>381</t>
    </r>
    <r>
      <rPr>
        <sz val="14"/>
        <color rgb="FF333333"/>
        <rFont val="宋体"/>
        <charset val="134"/>
      </rPr>
      <t>号</t>
    </r>
  </si>
  <si>
    <t>胡继文</t>
  </si>
  <si>
    <r>
      <rPr>
        <sz val="14"/>
        <color rgb="FF333333"/>
        <rFont val="宋体"/>
        <charset val="134"/>
      </rPr>
      <t>河南省潢川县春申办事处航空北道西</t>
    </r>
    <r>
      <rPr>
        <sz val="14"/>
        <color rgb="FF333333"/>
        <rFont val="Helvetica"/>
        <charset val="134"/>
      </rPr>
      <t>2-2-5</t>
    </r>
    <r>
      <rPr>
        <sz val="14"/>
        <color rgb="FF333333"/>
        <rFont val="宋体"/>
        <charset val="134"/>
      </rPr>
      <t>号</t>
    </r>
  </si>
  <si>
    <t>吴建友</t>
  </si>
  <si>
    <r>
      <rPr>
        <sz val="14"/>
        <color rgb="FF333333"/>
        <rFont val="宋体"/>
        <charset val="134"/>
      </rPr>
      <t>河南省潢川县城关镇环城路二巷东</t>
    </r>
    <r>
      <rPr>
        <sz val="14"/>
        <color rgb="FF333333"/>
        <rFont val="Helvetica"/>
        <charset val="134"/>
      </rPr>
      <t>60</t>
    </r>
    <r>
      <rPr>
        <sz val="14"/>
        <color rgb="FF333333"/>
        <rFont val="宋体"/>
        <charset val="134"/>
      </rPr>
      <t>号</t>
    </r>
  </si>
  <si>
    <t>和金兰</t>
  </si>
  <si>
    <r>
      <rPr>
        <sz val="14"/>
        <color rgb="FF333333"/>
        <rFont val="宋体"/>
        <charset val="134"/>
      </rPr>
      <t>河南省潢川县春申办事处西关</t>
    </r>
    <r>
      <rPr>
        <sz val="14"/>
        <color rgb="FF333333"/>
        <rFont val="Helvetica"/>
        <charset val="134"/>
      </rPr>
      <t>156</t>
    </r>
    <r>
      <rPr>
        <sz val="14"/>
        <color rgb="FF333333"/>
        <rFont val="宋体"/>
        <charset val="134"/>
      </rPr>
      <t>号</t>
    </r>
  </si>
  <si>
    <t>罗金兰</t>
  </si>
  <si>
    <r>
      <rPr>
        <sz val="14"/>
        <color rgb="FF333333"/>
        <rFont val="宋体"/>
        <charset val="134"/>
      </rPr>
      <t>河南省潢川县春申办事处跃进东路</t>
    </r>
    <r>
      <rPr>
        <sz val="14"/>
        <color rgb="FF333333"/>
        <rFont val="Helvetica"/>
        <charset val="134"/>
      </rPr>
      <t>237</t>
    </r>
    <r>
      <rPr>
        <sz val="14"/>
        <color rgb="FF333333"/>
        <rFont val="宋体"/>
        <charset val="134"/>
      </rPr>
      <t>号</t>
    </r>
  </si>
  <si>
    <t>马克纯</t>
  </si>
  <si>
    <r>
      <rPr>
        <sz val="14"/>
        <color rgb="FF333333"/>
        <rFont val="宋体"/>
        <charset val="134"/>
      </rPr>
      <t>河南省潢川县城关镇黄国商贸城</t>
    </r>
    <r>
      <rPr>
        <sz val="14"/>
        <color rgb="FF333333"/>
        <rFont val="Helvetica"/>
        <charset val="134"/>
      </rPr>
      <t>502-5</t>
    </r>
    <r>
      <rPr>
        <sz val="14"/>
        <color rgb="FF333333"/>
        <rFont val="宋体"/>
        <charset val="134"/>
      </rPr>
      <t>号</t>
    </r>
  </si>
  <si>
    <t>河南省潢川县春申办事处跃进西路280-5号</t>
  </si>
  <si>
    <t>程友珍</t>
  </si>
  <si>
    <r>
      <rPr>
        <sz val="14"/>
        <color rgb="FF333333"/>
        <rFont val="宋体"/>
        <charset val="134"/>
      </rPr>
      <t>河南省潢川丿县春申办事处南街后</t>
    </r>
    <r>
      <rPr>
        <sz val="14"/>
        <color rgb="FF333333"/>
        <rFont val="Helvetica"/>
        <charset val="134"/>
      </rPr>
      <t>90-7</t>
    </r>
    <r>
      <rPr>
        <sz val="14"/>
        <color rgb="FF333333"/>
        <rFont val="宋体"/>
        <charset val="134"/>
      </rPr>
      <t>号</t>
    </r>
  </si>
  <si>
    <t>陈文喜</t>
  </si>
  <si>
    <r>
      <rPr>
        <sz val="14"/>
        <color rgb="FF333333"/>
        <rFont val="宋体"/>
        <charset val="134"/>
      </rPr>
      <t>河南省潢川县城关镇南街后</t>
    </r>
    <r>
      <rPr>
        <sz val="14"/>
        <color rgb="FF333333"/>
        <rFont val="Helvetica"/>
        <charset val="134"/>
      </rPr>
      <t>139</t>
    </r>
    <r>
      <rPr>
        <sz val="14"/>
        <color rgb="FF333333"/>
        <rFont val="宋体"/>
        <charset val="134"/>
      </rPr>
      <t>号</t>
    </r>
  </si>
  <si>
    <t>徐庭义</t>
  </si>
  <si>
    <r>
      <rPr>
        <sz val="14"/>
        <color rgb="FF333333"/>
        <rFont val="宋体"/>
        <charset val="134"/>
      </rPr>
      <t>河南省潢川县城关镇南城墙</t>
    </r>
    <r>
      <rPr>
        <sz val="14"/>
        <color rgb="FF333333"/>
        <rFont val="Helvetica"/>
        <charset val="134"/>
      </rPr>
      <t>106</t>
    </r>
    <r>
      <rPr>
        <sz val="14"/>
        <color rgb="FF333333"/>
        <rFont val="宋体"/>
        <charset val="134"/>
      </rPr>
      <t>号</t>
    </r>
  </si>
  <si>
    <t>高荣先</t>
  </si>
  <si>
    <r>
      <rPr>
        <sz val="14"/>
        <color rgb="FF333333"/>
        <rFont val="宋体"/>
        <charset val="134"/>
      </rPr>
      <t>河南省潢川县春申办事处跃进西路</t>
    </r>
    <r>
      <rPr>
        <sz val="14"/>
        <color rgb="FF333333"/>
        <rFont val="Helvetica"/>
        <charset val="134"/>
      </rPr>
      <t>68</t>
    </r>
    <r>
      <rPr>
        <sz val="14"/>
        <color rgb="FF333333"/>
        <rFont val="宋体"/>
        <charset val="134"/>
      </rPr>
      <t>号</t>
    </r>
  </si>
  <si>
    <t>张全枝</t>
  </si>
  <si>
    <r>
      <rPr>
        <sz val="14"/>
        <color rgb="FF333333"/>
        <rFont val="宋体"/>
        <charset val="134"/>
      </rPr>
      <t>河南省潢川县春申办事处春申路</t>
    </r>
    <r>
      <rPr>
        <sz val="14"/>
        <color rgb="FF333333"/>
        <rFont val="Helvetica"/>
        <charset val="134"/>
      </rPr>
      <t>53-95</t>
    </r>
    <r>
      <rPr>
        <sz val="14"/>
        <color rgb="FF333333"/>
        <rFont val="宋体"/>
        <charset val="134"/>
      </rPr>
      <t>号</t>
    </r>
  </si>
  <si>
    <t>吴文权</t>
  </si>
  <si>
    <r>
      <rPr>
        <sz val="14"/>
        <color rgb="FF333333"/>
        <rFont val="宋体"/>
        <charset val="134"/>
      </rPr>
      <t>河南省潢川县城关镇航空南道</t>
    </r>
    <r>
      <rPr>
        <sz val="14"/>
        <color rgb="FF333333"/>
        <rFont val="Helvetica"/>
        <charset val="134"/>
      </rPr>
      <t>113-18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</si>
  <si>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河南省潢川县春申办事处春申路</t>
    </r>
    <r>
      <rPr>
        <sz val="14"/>
        <color rgb="FF333333"/>
        <rFont val="Helvetica"/>
        <charset val="134"/>
      </rPr>
      <t>53-153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</si>
  <si>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河南省潢川县城关镇航空北道西</t>
    </r>
    <r>
      <rPr>
        <sz val="14"/>
        <color rgb="FF333333"/>
        <rFont val="Helvetica"/>
        <charset val="134"/>
      </rPr>
      <t>260-1</t>
    </r>
    <r>
      <rPr>
        <sz val="14"/>
        <color rgb="FF333333"/>
        <rFont val="宋体"/>
        <charset val="134"/>
      </rPr>
      <t>号</t>
    </r>
  </si>
  <si>
    <t>宋国珍</t>
  </si>
  <si>
    <r>
      <rPr>
        <sz val="14"/>
        <color rgb="FF333333"/>
        <rFont val="宋体"/>
        <charset val="134"/>
      </rPr>
      <t>河南省潢川县城关镇跃进东路</t>
    </r>
    <r>
      <rPr>
        <sz val="14"/>
        <color rgb="FF333333"/>
        <rFont val="Helvetica"/>
        <charset val="134"/>
      </rPr>
      <t>218</t>
    </r>
    <r>
      <rPr>
        <sz val="14"/>
        <color rgb="FF333333"/>
        <rFont val="宋体"/>
        <charset val="134"/>
      </rPr>
      <t>号</t>
    </r>
  </si>
  <si>
    <t>王德付</t>
  </si>
  <si>
    <r>
      <rPr>
        <sz val="14"/>
        <color rgb="FF333333"/>
        <rFont val="宋体"/>
        <charset val="134"/>
      </rPr>
      <t>河南省潢川县城关镇机场九区</t>
    </r>
    <r>
      <rPr>
        <sz val="14"/>
        <color rgb="FF333333"/>
        <rFont val="Helvetica"/>
        <charset val="134"/>
      </rPr>
      <t>105</t>
    </r>
    <r>
      <rPr>
        <sz val="14"/>
        <color rgb="FF333333"/>
        <rFont val="宋体"/>
        <charset val="134"/>
      </rPr>
      <t>号</t>
    </r>
  </si>
  <si>
    <t>卢清华</t>
  </si>
  <si>
    <t>余荣琴</t>
  </si>
  <si>
    <r>
      <rPr>
        <sz val="14"/>
        <color rgb="FF333333"/>
        <rFont val="宋体"/>
        <charset val="134"/>
      </rPr>
      <t>河南省潢川县城关镇南城墙</t>
    </r>
    <r>
      <rPr>
        <sz val="14"/>
        <color rgb="FF333333"/>
        <rFont val="Helvetica"/>
        <charset val="134"/>
      </rPr>
      <t>1</t>
    </r>
    <r>
      <rPr>
        <sz val="14"/>
        <color rgb="FF333333"/>
        <rFont val="宋体"/>
        <charset val="134"/>
      </rPr>
      <t>号</t>
    </r>
  </si>
  <si>
    <t>马明昭</t>
  </si>
  <si>
    <r>
      <rPr>
        <sz val="14"/>
        <color rgb="FF333333"/>
        <rFont val="宋体"/>
        <charset val="134"/>
      </rPr>
      <t>河南省潢川县春申办事处机场十六区</t>
    </r>
    <r>
      <rPr>
        <sz val="14"/>
        <color rgb="FF333333"/>
        <rFont val="Helvetica"/>
        <charset val="134"/>
      </rPr>
      <t>79</t>
    </r>
    <r>
      <rPr>
        <sz val="14"/>
        <color rgb="FF333333"/>
        <rFont val="宋体"/>
        <charset val="134"/>
      </rPr>
      <t>号</t>
    </r>
  </si>
  <si>
    <t>王治国</t>
  </si>
  <si>
    <r>
      <rPr>
        <sz val="14"/>
        <color rgb="FF333333"/>
        <rFont val="宋体"/>
        <charset val="134"/>
      </rPr>
      <t>河南省潢川县城关镇幸福路</t>
    </r>
    <r>
      <rPr>
        <sz val="14"/>
        <color rgb="FF333333"/>
        <rFont val="Helvetica"/>
        <charset val="134"/>
      </rPr>
      <t>85</t>
    </r>
    <r>
      <rPr>
        <sz val="14"/>
        <color rgb="FF333333"/>
        <rFont val="宋体"/>
        <charset val="134"/>
      </rPr>
      <t>号</t>
    </r>
  </si>
  <si>
    <t>夏玉珍</t>
  </si>
  <si>
    <r>
      <rPr>
        <sz val="14"/>
        <color rgb="FF333333"/>
        <rFont val="宋体"/>
        <charset val="134"/>
      </rPr>
      <t>河南省潢川县城关镇沿河路</t>
    </r>
    <r>
      <rPr>
        <sz val="14"/>
        <color rgb="FF333333"/>
        <rFont val="Helvetica"/>
        <charset val="134"/>
      </rPr>
      <t>92</t>
    </r>
    <r>
      <rPr>
        <sz val="14"/>
        <color rgb="FF333333"/>
        <rFont val="宋体"/>
        <charset val="134"/>
      </rPr>
      <t>号</t>
    </r>
  </si>
  <si>
    <t>彭传英</t>
  </si>
  <si>
    <r>
      <rPr>
        <sz val="14"/>
        <color rgb="FF333333"/>
        <rFont val="宋体"/>
        <charset val="134"/>
      </rPr>
      <t>河南省潢川县城关镇跃进东路</t>
    </r>
    <r>
      <rPr>
        <sz val="14"/>
        <color rgb="FF333333"/>
        <rFont val="Helvetica"/>
        <charset val="134"/>
      </rPr>
      <t>237</t>
    </r>
    <r>
      <rPr>
        <sz val="14"/>
        <color rgb="FF333333"/>
        <rFont val="宋体"/>
        <charset val="134"/>
      </rPr>
      <t>号</t>
    </r>
  </si>
  <si>
    <t>陈永娥</t>
  </si>
  <si>
    <r>
      <rPr>
        <sz val="14"/>
        <color rgb="FF333333"/>
        <rFont val="宋体"/>
        <charset val="134"/>
      </rPr>
      <t>河南省潢川县城关镇堆子湖沿</t>
    </r>
    <r>
      <rPr>
        <sz val="14"/>
        <color rgb="FF333333"/>
        <rFont val="Helvetica"/>
        <charset val="134"/>
      </rPr>
      <t>29</t>
    </r>
    <r>
      <rPr>
        <sz val="14"/>
        <color rgb="FF333333"/>
        <rFont val="宋体"/>
        <charset val="134"/>
      </rPr>
      <t>号</t>
    </r>
  </si>
  <si>
    <t>唐仁荣</t>
  </si>
  <si>
    <t>孙形兰</t>
  </si>
  <si>
    <r>
      <rPr>
        <sz val="14"/>
        <color rgb="FF333333"/>
        <rFont val="宋体"/>
        <charset val="134"/>
      </rPr>
      <t>河南省潢川县春申办事处春申路</t>
    </r>
    <r>
      <rPr>
        <sz val="14"/>
        <color rgb="FF333333"/>
        <rFont val="Helvetica"/>
        <charset val="134"/>
      </rPr>
      <t>53-128</t>
    </r>
    <r>
      <rPr>
        <sz val="14"/>
        <color rgb="FF333333"/>
        <rFont val="宋体"/>
        <charset val="134"/>
      </rPr>
      <t>号</t>
    </r>
  </si>
  <si>
    <t>余全旺</t>
  </si>
  <si>
    <r>
      <rPr>
        <sz val="14"/>
        <color rgb="FF333333"/>
        <rFont val="宋体"/>
        <charset val="134"/>
      </rPr>
      <t>河南省潢川县春申办事处樱桃园</t>
    </r>
    <r>
      <rPr>
        <sz val="14"/>
        <color rgb="FF333333"/>
        <rFont val="Helvetica"/>
        <charset val="134"/>
      </rPr>
      <t>58</t>
    </r>
    <r>
      <rPr>
        <sz val="14"/>
        <color rgb="FF333333"/>
        <rFont val="宋体"/>
        <charset val="134"/>
      </rPr>
      <t>号</t>
    </r>
  </si>
  <si>
    <t>叶新贤</t>
  </si>
  <si>
    <r>
      <rPr>
        <sz val="14"/>
        <color rgb="FF333333"/>
        <rFont val="宋体"/>
        <charset val="134"/>
      </rPr>
      <t>河南省潢川县城关镇小泊岸</t>
    </r>
    <r>
      <rPr>
        <sz val="14"/>
        <color rgb="FF333333"/>
        <rFont val="Helvetica"/>
        <charset val="134"/>
      </rPr>
      <t>58</t>
    </r>
    <r>
      <rPr>
        <sz val="14"/>
        <color rgb="FF333333"/>
        <rFont val="宋体"/>
        <charset val="134"/>
      </rPr>
      <t>号</t>
    </r>
  </si>
  <si>
    <t>张振华</t>
  </si>
  <si>
    <r>
      <rPr>
        <sz val="14"/>
        <color rgb="FF333333"/>
        <rFont val="宋体"/>
        <charset val="134"/>
      </rPr>
      <t>河南省潢丿川县春申办事处航空北道西</t>
    </r>
    <r>
      <rPr>
        <sz val="14"/>
        <color rgb="FF333333"/>
        <rFont val="Helvetica"/>
        <charset val="134"/>
      </rPr>
      <t>22</t>
    </r>
    <r>
      <rPr>
        <sz val="14"/>
        <color rgb="FF333333"/>
        <rFont val="宋体"/>
        <charset val="134"/>
      </rPr>
      <t>号</t>
    </r>
  </si>
  <si>
    <t>方勤忠</t>
  </si>
  <si>
    <r>
      <rPr>
        <sz val="14"/>
        <color rgb="FF333333"/>
        <rFont val="宋体"/>
        <charset val="134"/>
      </rPr>
      <t>河南省潢川县春申办事处跃进西路</t>
    </r>
    <r>
      <rPr>
        <sz val="14"/>
        <color rgb="FF333333"/>
        <rFont val="Helvetica"/>
        <charset val="134"/>
      </rPr>
      <t>280-5</t>
    </r>
    <r>
      <rPr>
        <sz val="14"/>
        <color rgb="FF333333"/>
        <rFont val="宋体"/>
        <charset val="134"/>
      </rPr>
      <t>号</t>
    </r>
  </si>
  <si>
    <t>朱振珍</t>
  </si>
  <si>
    <r>
      <rPr>
        <sz val="14"/>
        <color rgb="FF333333"/>
        <rFont val="宋体"/>
        <charset val="134"/>
      </rPr>
      <t>河南省潢川县城关镇南城墙</t>
    </r>
    <r>
      <rPr>
        <sz val="14"/>
        <color rgb="FF333333"/>
        <rFont val="Helvetica"/>
        <charset val="134"/>
      </rPr>
      <t>24</t>
    </r>
    <r>
      <rPr>
        <sz val="14"/>
        <color rgb="FF333333"/>
        <rFont val="宋体"/>
        <charset val="134"/>
      </rPr>
      <t>号</t>
    </r>
  </si>
  <si>
    <t>李正贤</t>
  </si>
  <si>
    <r>
      <rPr>
        <sz val="14"/>
        <color rgb="FF333333"/>
        <rFont val="宋体"/>
        <charset val="134"/>
      </rPr>
      <t>河南省潢川县城关镇跃进东路</t>
    </r>
    <r>
      <rPr>
        <sz val="14"/>
        <color rgb="FF333333"/>
        <rFont val="Helvetica"/>
        <charset val="134"/>
      </rPr>
      <t>282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</si>
  <si>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河南省潢川县城关镇机场六区</t>
    </r>
    <r>
      <rPr>
        <sz val="14"/>
        <color rgb="FF333333"/>
        <rFont val="Helvetica"/>
        <charset val="134"/>
      </rPr>
      <t>91</t>
    </r>
    <r>
      <rPr>
        <sz val="14"/>
        <color rgb="FF333333"/>
        <rFont val="宋体"/>
        <charset val="134"/>
      </rPr>
      <t>号</t>
    </r>
  </si>
  <si>
    <t>陈惠林</t>
  </si>
  <si>
    <r>
      <rPr>
        <sz val="14"/>
        <color rgb="FF333333"/>
        <rFont val="宋体"/>
        <charset val="134"/>
      </rPr>
      <t>河南省潢川县春申办事处跃进东路</t>
    </r>
    <r>
      <rPr>
        <sz val="14"/>
        <color rgb="FF333333"/>
        <rFont val="Helvetica"/>
        <charset val="134"/>
      </rPr>
      <t>100</t>
    </r>
    <r>
      <rPr>
        <sz val="14"/>
        <color rgb="FF333333"/>
        <rFont val="宋体"/>
        <charset val="134"/>
      </rPr>
      <t>号</t>
    </r>
  </si>
  <si>
    <t>郝宗芳</t>
  </si>
  <si>
    <r>
      <rPr>
        <sz val="14"/>
        <color rgb="FF333333"/>
        <rFont val="宋体"/>
        <charset val="134"/>
      </rPr>
      <t>河南省潢川县春申办事处跃进东路</t>
    </r>
    <r>
      <rPr>
        <sz val="14"/>
        <color rgb="FF333333"/>
        <rFont val="Helvetica"/>
        <charset val="134"/>
      </rPr>
      <t>104</t>
    </r>
    <r>
      <rPr>
        <sz val="14"/>
        <color rgb="FF333333"/>
        <rFont val="宋体"/>
        <charset val="134"/>
      </rPr>
      <t>号</t>
    </r>
  </si>
  <si>
    <t>吕映庚</t>
  </si>
  <si>
    <r>
      <rPr>
        <sz val="14"/>
        <color rgb="FF333333"/>
        <rFont val="宋体"/>
        <charset val="134"/>
      </rPr>
      <t>河南省潢川县城关镇西关</t>
    </r>
    <r>
      <rPr>
        <sz val="14"/>
        <color rgb="FF333333"/>
        <rFont val="Helvetica"/>
        <charset val="134"/>
      </rPr>
      <t>491</t>
    </r>
    <r>
      <rPr>
        <sz val="14"/>
        <color rgb="FF333333"/>
        <rFont val="宋体"/>
        <charset val="134"/>
      </rPr>
      <t>号</t>
    </r>
  </si>
  <si>
    <t>唐淑英</t>
  </si>
  <si>
    <r>
      <rPr>
        <sz val="14"/>
        <color rgb="FF333333"/>
        <rFont val="宋体"/>
        <charset val="134"/>
      </rPr>
      <t>河南省潢川县城关镇西关</t>
    </r>
    <r>
      <rPr>
        <sz val="14"/>
        <color rgb="FF333333"/>
        <rFont val="Helvetica"/>
        <charset val="134"/>
      </rPr>
      <t>250</t>
    </r>
    <r>
      <rPr>
        <sz val="14"/>
        <color rgb="FF333333"/>
        <rFont val="宋体"/>
        <charset val="134"/>
      </rPr>
      <t>号</t>
    </r>
  </si>
  <si>
    <t>马润生</t>
  </si>
  <si>
    <r>
      <rPr>
        <sz val="14"/>
        <color rgb="FF333333"/>
        <rFont val="宋体"/>
        <charset val="134"/>
      </rPr>
      <t>河南省潢川县城关镇李夹空</t>
    </r>
    <r>
      <rPr>
        <sz val="14"/>
        <color rgb="FF333333"/>
        <rFont val="Helvetica"/>
        <charset val="134"/>
      </rPr>
      <t>251-1-1</t>
    </r>
    <r>
      <rPr>
        <sz val="14"/>
        <color rgb="FF333333"/>
        <rFont val="宋体"/>
        <charset val="134"/>
      </rPr>
      <t>号</t>
    </r>
  </si>
  <si>
    <t>钱文英</t>
  </si>
  <si>
    <r>
      <rPr>
        <sz val="14"/>
        <color rgb="FF333333"/>
        <rFont val="宋体"/>
        <charset val="134"/>
      </rPr>
      <t>河南省潢川县城关镇跃进东路</t>
    </r>
    <r>
      <rPr>
        <sz val="14"/>
        <color rgb="FF333333"/>
        <rFont val="Helvetica"/>
        <charset val="134"/>
      </rPr>
      <t>46</t>
    </r>
    <r>
      <rPr>
        <sz val="14"/>
        <color rgb="FF333333"/>
        <rFont val="宋体"/>
        <charset val="134"/>
      </rPr>
      <t>号</t>
    </r>
  </si>
  <si>
    <t>白俭贵</t>
  </si>
  <si>
    <r>
      <rPr>
        <sz val="14"/>
        <color rgb="FF333333"/>
        <rFont val="宋体"/>
        <charset val="134"/>
      </rPr>
      <t>河南省潢川县春申办事处春申路</t>
    </r>
    <r>
      <rPr>
        <sz val="14"/>
        <color rgb="FF333333"/>
        <rFont val="Helvetica"/>
        <charset val="134"/>
      </rPr>
      <t>53-187</t>
    </r>
    <r>
      <rPr>
        <sz val="14"/>
        <color rgb="FF333333"/>
        <rFont val="宋体"/>
        <charset val="134"/>
      </rPr>
      <t>号</t>
    </r>
  </si>
  <si>
    <t>娄兰芳</t>
  </si>
  <si>
    <r>
      <rPr>
        <sz val="14"/>
        <color rgb="FF333333"/>
        <rFont val="宋体"/>
        <charset val="134"/>
      </rPr>
      <t>河南省潢川县春申办事处环城西路</t>
    </r>
    <r>
      <rPr>
        <sz val="14"/>
        <color rgb="FF333333"/>
        <rFont val="Helvetica"/>
        <charset val="134"/>
      </rPr>
      <t>139</t>
    </r>
    <r>
      <rPr>
        <sz val="14"/>
        <color rgb="FF333333"/>
        <rFont val="宋体"/>
        <charset val="134"/>
      </rPr>
      <t>号附</t>
    </r>
    <r>
      <rPr>
        <sz val="14"/>
        <color rgb="FF333333"/>
        <rFont val="Helvetica"/>
        <charset val="134"/>
      </rPr>
      <t>20</t>
    </r>
    <r>
      <rPr>
        <sz val="14"/>
        <color rgb="FF333333"/>
        <rFont val="宋体"/>
        <charset val="134"/>
      </rPr>
      <t>号</t>
    </r>
  </si>
  <si>
    <t>李素芝</t>
  </si>
  <si>
    <r>
      <rPr>
        <sz val="14"/>
        <color rgb="FF333333"/>
        <rFont val="宋体"/>
        <charset val="134"/>
      </rPr>
      <t>河南省潢川县城关镇春申路</t>
    </r>
    <r>
      <rPr>
        <sz val="14"/>
        <color rgb="FF333333"/>
        <rFont val="Helvetica"/>
        <charset val="134"/>
      </rPr>
      <t>613</t>
    </r>
    <r>
      <rPr>
        <sz val="14"/>
        <color rgb="FF333333"/>
        <rFont val="宋体"/>
        <charset val="134"/>
      </rPr>
      <t>号</t>
    </r>
  </si>
  <si>
    <t>齐镇宇</t>
  </si>
  <si>
    <r>
      <rPr>
        <sz val="14"/>
        <color rgb="FF333333"/>
        <rFont val="宋体"/>
        <charset val="134"/>
      </rPr>
      <t>河南省潢川县城关镇南街后</t>
    </r>
    <r>
      <rPr>
        <sz val="14"/>
        <color rgb="FF333333"/>
        <rFont val="Helvetica"/>
        <charset val="134"/>
      </rPr>
      <t>13</t>
    </r>
    <r>
      <rPr>
        <sz val="14"/>
        <color rgb="FF333333"/>
        <rFont val="宋体"/>
        <charset val="134"/>
      </rPr>
      <t>号</t>
    </r>
  </si>
  <si>
    <t>赵德华</t>
  </si>
  <si>
    <r>
      <rPr>
        <sz val="14"/>
        <color rgb="FF333333"/>
        <rFont val="宋体"/>
        <charset val="134"/>
      </rPr>
      <t>河南省潢川县春申办事处环城西路</t>
    </r>
    <r>
      <rPr>
        <sz val="14"/>
        <color rgb="FF333333"/>
        <rFont val="Helvetica"/>
        <charset val="134"/>
      </rPr>
      <t>23</t>
    </r>
    <r>
      <rPr>
        <sz val="14"/>
        <color rgb="FF333333"/>
        <rFont val="宋体"/>
        <charset val="134"/>
      </rPr>
      <t>号</t>
    </r>
  </si>
  <si>
    <t>匡玉龙</t>
  </si>
  <si>
    <r>
      <rPr>
        <sz val="14"/>
        <color rgb="FF333333"/>
        <rFont val="宋体"/>
        <charset val="134"/>
      </rPr>
      <t>河南省潢川县城关镇跃进东路</t>
    </r>
    <r>
      <rPr>
        <sz val="14"/>
        <color rgb="FF333333"/>
        <rFont val="Helvetica"/>
        <charset val="134"/>
      </rPr>
      <t>125</t>
    </r>
    <r>
      <rPr>
        <sz val="14"/>
        <color rgb="FF333333"/>
        <rFont val="宋体"/>
        <charset val="134"/>
      </rPr>
      <t>号</t>
    </r>
  </si>
  <si>
    <t>熊巨亭</t>
  </si>
  <si>
    <r>
      <rPr>
        <sz val="14"/>
        <color rgb="FF333333"/>
        <rFont val="宋体"/>
        <charset val="134"/>
      </rPr>
      <t>河南省潢川县定城办事处跃进东路</t>
    </r>
    <r>
      <rPr>
        <sz val="14"/>
        <color rgb="FF333333"/>
        <rFont val="Helvetica"/>
        <charset val="134"/>
      </rPr>
      <t>339</t>
    </r>
    <r>
      <rPr>
        <sz val="14"/>
        <color rgb="FF333333"/>
        <rFont val="宋体"/>
        <charset val="134"/>
      </rPr>
      <t>号</t>
    </r>
  </si>
  <si>
    <t>宋志彬</t>
  </si>
  <si>
    <r>
      <rPr>
        <sz val="14"/>
        <color rgb="FF333333"/>
        <rFont val="宋体"/>
        <charset val="134"/>
      </rPr>
      <t>河南省潢川县城关镇跃进东路</t>
    </r>
    <r>
      <rPr>
        <sz val="14"/>
        <color rgb="FF333333"/>
        <rFont val="Helvetica"/>
        <charset val="134"/>
      </rPr>
      <t>240</t>
    </r>
    <r>
      <rPr>
        <sz val="14"/>
        <color rgb="FF333333"/>
        <rFont val="宋体"/>
        <charset val="134"/>
      </rPr>
      <t>号</t>
    </r>
  </si>
  <si>
    <t>黄少清</t>
  </si>
  <si>
    <t>吕瑞琴</t>
  </si>
  <si>
    <r>
      <rPr>
        <sz val="14"/>
        <color rgb="FF333333"/>
        <rFont val="宋体"/>
        <charset val="134"/>
      </rPr>
      <t>河南省潢川县城关镇航空北道东</t>
    </r>
    <r>
      <rPr>
        <sz val="14"/>
        <color rgb="FF333333"/>
        <rFont val="Helvetica"/>
        <charset val="134"/>
      </rPr>
      <t>9-5</t>
    </r>
    <r>
      <rPr>
        <sz val="14"/>
        <color rgb="FF333333"/>
        <rFont val="宋体"/>
        <charset val="134"/>
      </rPr>
      <t>号</t>
    </r>
  </si>
  <si>
    <t>王中芳</t>
  </si>
  <si>
    <r>
      <rPr>
        <sz val="14"/>
        <color rgb="FF333333"/>
        <rFont val="宋体"/>
        <charset val="134"/>
      </rPr>
      <t>河南省潢川县春申办事处机场三区</t>
    </r>
    <r>
      <rPr>
        <sz val="14"/>
        <color rgb="FF333333"/>
        <rFont val="Helvetica"/>
        <charset val="134"/>
      </rPr>
      <t>20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</si>
  <si>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河南省潢川县春申办事处春申路</t>
    </r>
    <r>
      <rPr>
        <sz val="14"/>
        <color rgb="FF333333"/>
        <rFont val="Helvetica"/>
        <charset val="134"/>
      </rPr>
      <t>53-88</t>
    </r>
    <r>
      <rPr>
        <sz val="14"/>
        <color rgb="FF333333"/>
        <rFont val="宋体"/>
        <charset val="134"/>
      </rPr>
      <t>号</t>
    </r>
  </si>
  <si>
    <t>孙正娥</t>
  </si>
  <si>
    <t>付国民</t>
  </si>
  <si>
    <r>
      <rPr>
        <sz val="14"/>
        <color rgb="FF333333"/>
        <rFont val="宋体"/>
        <charset val="134"/>
      </rPr>
      <t>河南省潢川县城关镇环城西路</t>
    </r>
    <r>
      <rPr>
        <sz val="14"/>
        <color rgb="FF333333"/>
        <rFont val="Helvetica"/>
        <charset val="134"/>
      </rPr>
      <t>139</t>
    </r>
    <r>
      <rPr>
        <sz val="14"/>
        <color rgb="FF333333"/>
        <rFont val="宋体"/>
        <charset val="134"/>
      </rPr>
      <t>号</t>
    </r>
  </si>
  <si>
    <t>马其东</t>
  </si>
  <si>
    <r>
      <rPr>
        <sz val="14"/>
        <color rgb="FF333333"/>
        <rFont val="宋体"/>
        <charset val="134"/>
      </rPr>
      <t>河南省潢川县城关镇机场十八区</t>
    </r>
    <r>
      <rPr>
        <sz val="14"/>
        <color rgb="FF333333"/>
        <rFont val="Helvetica"/>
        <charset val="134"/>
      </rPr>
      <t>2</t>
    </r>
    <r>
      <rPr>
        <sz val="14"/>
        <color rgb="FF333333"/>
        <rFont val="宋体"/>
        <charset val="134"/>
      </rPr>
      <t>号</t>
    </r>
  </si>
  <si>
    <t>吕士珍</t>
  </si>
  <si>
    <r>
      <rPr>
        <sz val="14"/>
        <color rgb="FF333333"/>
        <rFont val="宋体"/>
        <charset val="134"/>
      </rPr>
      <t>河南省潢川县城关镇机场八区</t>
    </r>
    <r>
      <rPr>
        <sz val="14"/>
        <color rgb="FF333333"/>
        <rFont val="Helvetica"/>
        <charset val="134"/>
      </rPr>
      <t>63</t>
    </r>
    <r>
      <rPr>
        <sz val="14"/>
        <color rgb="FF333333"/>
        <rFont val="宋体"/>
        <charset val="134"/>
      </rPr>
      <t>号</t>
    </r>
  </si>
  <si>
    <t>竹培兰</t>
  </si>
  <si>
    <t>林树安</t>
  </si>
  <si>
    <r>
      <rPr>
        <sz val="14"/>
        <color rgb="FF333333"/>
        <rFont val="宋体"/>
        <charset val="134"/>
      </rPr>
      <t>河南省潢川县城关镇机场十八区</t>
    </r>
    <r>
      <rPr>
        <sz val="14"/>
        <color rgb="FF333333"/>
        <rFont val="Helvetica"/>
        <charset val="134"/>
      </rPr>
      <t>218</t>
    </r>
    <r>
      <rPr>
        <sz val="14"/>
        <color rgb="FF333333"/>
        <rFont val="宋体"/>
        <charset val="134"/>
      </rPr>
      <t>号</t>
    </r>
  </si>
  <si>
    <t>陈金华</t>
  </si>
  <si>
    <r>
      <rPr>
        <sz val="14"/>
        <color rgb="FF333333"/>
        <rFont val="宋体"/>
        <charset val="134"/>
      </rPr>
      <t>河南省潢川县春申办事处南街后</t>
    </r>
    <r>
      <rPr>
        <sz val="14"/>
        <color rgb="FF333333"/>
        <rFont val="Helvetica"/>
        <charset val="134"/>
      </rPr>
      <t>127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</si>
  <si>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河南省潢川县春申办事处幸福路</t>
    </r>
    <r>
      <rPr>
        <sz val="14"/>
        <color rgb="FF333333"/>
        <rFont val="Helvetica"/>
        <charset val="134"/>
      </rPr>
      <t>281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</si>
  <si>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河南省潢川县春申办事处南街后</t>
    </r>
    <r>
      <rPr>
        <sz val="14"/>
        <color rgb="FF333333"/>
        <rFont val="Helvetica"/>
        <charset val="134"/>
      </rPr>
      <t>15</t>
    </r>
    <r>
      <rPr>
        <sz val="14"/>
        <color rgb="FF333333"/>
        <rFont val="宋体"/>
        <charset val="134"/>
      </rPr>
      <t>号</t>
    </r>
  </si>
  <si>
    <t>曹秀珍</t>
  </si>
  <si>
    <r>
      <rPr>
        <sz val="14"/>
        <color rgb="FF333333"/>
        <rFont val="宋体"/>
        <charset val="134"/>
      </rPr>
      <t>河南省潢川县城关镇南城墙</t>
    </r>
    <r>
      <rPr>
        <sz val="14"/>
        <color rgb="FF333333"/>
        <rFont val="Helvetica"/>
        <charset val="134"/>
      </rPr>
      <t>49</t>
    </r>
    <r>
      <rPr>
        <sz val="14"/>
        <color rgb="FF333333"/>
        <rFont val="宋体"/>
        <charset val="134"/>
      </rPr>
      <t>号</t>
    </r>
  </si>
  <si>
    <t>龚素珍</t>
  </si>
  <si>
    <r>
      <rPr>
        <sz val="14"/>
        <color rgb="FF333333"/>
        <rFont val="宋体"/>
        <charset val="134"/>
      </rPr>
      <t>河南省潢川县春申办事处崔井村栗树元</t>
    </r>
    <r>
      <rPr>
        <sz val="14"/>
        <color rgb="FF333333"/>
        <rFont val="Helvetica"/>
        <charset val="134"/>
      </rPr>
      <t>15</t>
    </r>
    <r>
      <rPr>
        <sz val="14"/>
        <color rgb="FF333333"/>
        <rFont val="宋体"/>
        <charset val="134"/>
      </rPr>
      <t>号</t>
    </r>
  </si>
  <si>
    <t>曹国太</t>
  </si>
  <si>
    <t>河南省潢川县春申办事处崔井村西柏林村民组</t>
  </si>
  <si>
    <t>曾永龙</t>
  </si>
  <si>
    <t>陈淑清</t>
  </si>
  <si>
    <r>
      <rPr>
        <sz val="14"/>
        <color rgb="FF333333"/>
        <rFont val="宋体"/>
        <charset val="134"/>
      </rPr>
      <t>河南省潢川县春申办事处机场十二区</t>
    </r>
    <r>
      <rPr>
        <sz val="14"/>
        <color rgb="FF333333"/>
        <rFont val="Helvetica"/>
        <charset val="134"/>
      </rPr>
      <t>47</t>
    </r>
    <r>
      <rPr>
        <sz val="14"/>
        <color rgb="FF333333"/>
        <rFont val="宋体"/>
        <charset val="134"/>
      </rPr>
      <t>号</t>
    </r>
  </si>
  <si>
    <t>唐有福</t>
  </si>
  <si>
    <r>
      <rPr>
        <sz val="14"/>
        <color rgb="FF333333"/>
        <rFont val="宋体"/>
        <charset val="134"/>
      </rPr>
      <t>河南省潢川县城关镇跃进东路</t>
    </r>
    <r>
      <rPr>
        <sz val="14"/>
        <color rgb="FF333333"/>
        <rFont val="Helvetica"/>
        <charset val="134"/>
      </rPr>
      <t>100</t>
    </r>
    <r>
      <rPr>
        <sz val="14"/>
        <color rgb="FF333333"/>
        <rFont val="宋体"/>
        <charset val="134"/>
      </rPr>
      <t>号</t>
    </r>
  </si>
  <si>
    <t>陈文惠</t>
  </si>
  <si>
    <r>
      <rPr>
        <sz val="14"/>
        <color rgb="FF333333"/>
        <rFont val="宋体"/>
        <charset val="134"/>
      </rPr>
      <t>河南省潢川县城关镇航空北道西</t>
    </r>
    <r>
      <rPr>
        <sz val="14"/>
        <color rgb="FF333333"/>
        <rFont val="Helvetica"/>
        <charset val="134"/>
      </rPr>
      <t>1-12</t>
    </r>
    <r>
      <rPr>
        <sz val="14"/>
        <color rgb="FF333333"/>
        <rFont val="宋体"/>
        <charset val="134"/>
      </rPr>
      <t>号</t>
    </r>
  </si>
  <si>
    <t>汪水生</t>
  </si>
  <si>
    <r>
      <rPr>
        <sz val="14"/>
        <color rgb="FF333333"/>
        <rFont val="宋体"/>
        <charset val="134"/>
      </rPr>
      <t>河南省潢川县城关镇三眼井</t>
    </r>
    <r>
      <rPr>
        <sz val="14"/>
        <color rgb="FF333333"/>
        <rFont val="Helvetica"/>
        <charset val="134"/>
      </rPr>
      <t>122</t>
    </r>
    <r>
      <rPr>
        <sz val="14"/>
        <color rgb="FF333333"/>
        <rFont val="宋体"/>
        <charset val="134"/>
      </rPr>
      <t>号</t>
    </r>
  </si>
  <si>
    <t>庄秀英</t>
  </si>
  <si>
    <r>
      <rPr>
        <sz val="14"/>
        <color rgb="FF333333"/>
        <rFont val="宋体"/>
        <charset val="134"/>
      </rPr>
      <t>河南省潢川县春申办事处春申路</t>
    </r>
    <r>
      <rPr>
        <sz val="14"/>
        <color rgb="FF333333"/>
        <rFont val="Helvetica"/>
        <charset val="134"/>
      </rPr>
      <t>53-476</t>
    </r>
    <r>
      <rPr>
        <sz val="14"/>
        <color rgb="FF333333"/>
        <rFont val="宋体"/>
        <charset val="134"/>
      </rPr>
      <t>号</t>
    </r>
  </si>
  <si>
    <t>徐仁义</t>
  </si>
  <si>
    <r>
      <rPr>
        <sz val="14"/>
        <color rgb="FF333333"/>
        <rFont val="宋体"/>
        <charset val="134"/>
      </rPr>
      <t>河南省潢川县城关镇跃进西路</t>
    </r>
    <r>
      <rPr>
        <sz val="14"/>
        <color rgb="FF333333"/>
        <rFont val="Helvetica"/>
        <charset val="134"/>
      </rPr>
      <t>187</t>
    </r>
    <r>
      <rPr>
        <sz val="14"/>
        <color rgb="FF333333"/>
        <rFont val="宋体"/>
        <charset val="134"/>
      </rPr>
      <t>号</t>
    </r>
    <r>
      <rPr>
        <sz val="14"/>
        <color rgb="FF333333"/>
        <rFont val="Helvetica"/>
        <charset val="134"/>
      </rPr>
      <t>2</t>
    </r>
    <r>
      <rPr>
        <sz val="14"/>
        <color rgb="FF333333"/>
        <rFont val="宋体"/>
        <charset val="134"/>
      </rPr>
      <t>号楼</t>
    </r>
    <r>
      <rPr>
        <sz val="14"/>
        <color rgb="FF333333"/>
        <rFont val="Helvetica"/>
        <charset val="134"/>
      </rPr>
      <t>2-17</t>
    </r>
    <r>
      <rPr>
        <sz val="14"/>
        <color rgb="FF333333"/>
        <rFont val="宋体"/>
        <charset val="134"/>
      </rPr>
      <t>号</t>
    </r>
  </si>
  <si>
    <t>吴有富</t>
  </si>
  <si>
    <r>
      <rPr>
        <sz val="14"/>
        <color rgb="FF333333"/>
        <rFont val="宋体"/>
        <charset val="134"/>
      </rPr>
      <t>河南省潢川县城关镇航空北道西</t>
    </r>
    <r>
      <rPr>
        <sz val="14"/>
        <color rgb="FF333333"/>
        <rFont val="Helvetica"/>
        <charset val="134"/>
      </rPr>
      <t>29</t>
    </r>
    <r>
      <rPr>
        <sz val="14"/>
        <color rgb="FF333333"/>
        <rFont val="宋体"/>
        <charset val="134"/>
      </rPr>
      <t>号</t>
    </r>
  </si>
  <si>
    <t>谢壁芳</t>
  </si>
  <si>
    <r>
      <rPr>
        <sz val="14"/>
        <color rgb="FF333333"/>
        <rFont val="宋体"/>
        <charset val="134"/>
      </rPr>
      <t>河南省潢川县城关镇大泊岸</t>
    </r>
    <r>
      <rPr>
        <sz val="14"/>
        <color rgb="FF333333"/>
        <rFont val="Helvetica"/>
        <charset val="134"/>
      </rPr>
      <t>35</t>
    </r>
    <r>
      <rPr>
        <sz val="14"/>
        <color rgb="FF333333"/>
        <rFont val="宋体"/>
        <charset val="134"/>
      </rPr>
      <t>号</t>
    </r>
  </si>
  <si>
    <t>龚兰芳</t>
  </si>
  <si>
    <r>
      <rPr>
        <sz val="14"/>
        <color rgb="FF333333"/>
        <rFont val="宋体"/>
        <charset val="134"/>
      </rPr>
      <t>河南省潢川县城关镇三眼井</t>
    </r>
    <r>
      <rPr>
        <sz val="14"/>
        <color rgb="FF333333"/>
        <rFont val="Helvetica"/>
        <charset val="134"/>
      </rPr>
      <t>128</t>
    </r>
    <r>
      <rPr>
        <sz val="14"/>
        <color rgb="FF333333"/>
        <rFont val="宋体"/>
        <charset val="134"/>
      </rPr>
      <t>号</t>
    </r>
  </si>
  <si>
    <t>陈广琴</t>
  </si>
  <si>
    <r>
      <rPr>
        <sz val="14"/>
        <color rgb="FF333333"/>
        <rFont val="宋体"/>
        <charset val="134"/>
      </rPr>
      <t>河南省潢川县城关镇小泊岸</t>
    </r>
    <r>
      <rPr>
        <sz val="14"/>
        <color rgb="FF333333"/>
        <rFont val="Helvetica"/>
        <charset val="134"/>
      </rPr>
      <t>101</t>
    </r>
    <r>
      <rPr>
        <sz val="14"/>
        <color rgb="FF333333"/>
        <rFont val="宋体"/>
        <charset val="134"/>
      </rPr>
      <t>号</t>
    </r>
  </si>
  <si>
    <t>黄明智</t>
  </si>
  <si>
    <r>
      <rPr>
        <sz val="14"/>
        <color rgb="FF333333"/>
        <rFont val="宋体"/>
        <charset val="134"/>
      </rPr>
      <t>河南省潢川县城关镇机场十四区</t>
    </r>
    <r>
      <rPr>
        <sz val="14"/>
        <color rgb="FF333333"/>
        <rFont val="Helvetica"/>
        <charset val="134"/>
      </rPr>
      <t>1</t>
    </r>
    <r>
      <rPr>
        <sz val="14"/>
        <color rgb="FF333333"/>
        <rFont val="宋体"/>
        <charset val="134"/>
      </rPr>
      <t>号</t>
    </r>
  </si>
  <si>
    <t>许志萍</t>
  </si>
  <si>
    <t>王宽勇</t>
  </si>
  <si>
    <r>
      <rPr>
        <sz val="14"/>
        <color rgb="FF333333"/>
        <rFont val="宋体"/>
        <charset val="134"/>
      </rPr>
      <t>河南省潢川县城关镇樱桃园</t>
    </r>
    <r>
      <rPr>
        <sz val="14"/>
        <color rgb="FF333333"/>
        <rFont val="Helvetica"/>
        <charset val="134"/>
      </rPr>
      <t>44-1</t>
    </r>
    <r>
      <rPr>
        <sz val="14"/>
        <color rgb="FF333333"/>
        <rFont val="宋体"/>
        <charset val="134"/>
      </rPr>
      <t>号</t>
    </r>
  </si>
  <si>
    <t>冯素珍</t>
  </si>
  <si>
    <r>
      <rPr>
        <sz val="14"/>
        <color rgb="FF333333"/>
        <rFont val="宋体"/>
        <charset val="134"/>
      </rPr>
      <t>河南省潢川县城关镇机场十四区</t>
    </r>
    <r>
      <rPr>
        <sz val="14"/>
        <color rgb="FF333333"/>
        <rFont val="Helvetica"/>
        <charset val="134"/>
      </rPr>
      <t>282</t>
    </r>
    <r>
      <rPr>
        <sz val="14"/>
        <color rgb="FF333333"/>
        <rFont val="宋体"/>
        <charset val="134"/>
      </rPr>
      <t>号</t>
    </r>
  </si>
  <si>
    <t>刘云</t>
  </si>
  <si>
    <r>
      <rPr>
        <sz val="14"/>
        <color rgb="FF333333"/>
        <rFont val="宋体"/>
        <charset val="134"/>
      </rPr>
      <t>河南省潢川县定城办事处大泊岸</t>
    </r>
    <r>
      <rPr>
        <sz val="14"/>
        <color rgb="FF333333"/>
        <rFont val="Helvetica"/>
        <charset val="134"/>
      </rPr>
      <t>14</t>
    </r>
    <r>
      <rPr>
        <sz val="14"/>
        <color rgb="FF333333"/>
        <rFont val="宋体"/>
        <charset val="134"/>
      </rPr>
      <t>号</t>
    </r>
  </si>
  <si>
    <t>冯应钦</t>
  </si>
  <si>
    <t>谢淑英</t>
  </si>
  <si>
    <r>
      <rPr>
        <sz val="14"/>
        <color rgb="FF333333"/>
        <rFont val="宋体"/>
        <charset val="134"/>
      </rPr>
      <t>河南省潢川县城关镇樱桃园</t>
    </r>
    <r>
      <rPr>
        <sz val="14"/>
        <color rgb="FF333333"/>
        <rFont val="Helvetica"/>
        <charset val="134"/>
      </rPr>
      <t>22</t>
    </r>
    <r>
      <rPr>
        <sz val="14"/>
        <color rgb="FF333333"/>
        <rFont val="宋体"/>
        <charset val="134"/>
      </rPr>
      <t>号</t>
    </r>
  </si>
  <si>
    <t>朱世豪</t>
  </si>
  <si>
    <r>
      <rPr>
        <sz val="14"/>
        <color rgb="FF333333"/>
        <rFont val="宋体"/>
        <charset val="134"/>
      </rPr>
      <t>河南省潢川县城关镇航空北道西</t>
    </r>
    <r>
      <rPr>
        <sz val="14"/>
        <color rgb="FF333333"/>
        <rFont val="Helvetica"/>
        <charset val="134"/>
      </rPr>
      <t>2-20</t>
    </r>
    <r>
      <rPr>
        <sz val="14"/>
        <color rgb="FF333333"/>
        <rFont val="宋体"/>
        <charset val="134"/>
      </rPr>
      <t>号</t>
    </r>
  </si>
  <si>
    <r>
      <rPr>
        <sz val="14"/>
        <color rgb="FF333333"/>
        <rFont val="宋体"/>
        <charset val="134"/>
      </rPr>
      <t>河南省潢川县春申办事处堆子湖沿</t>
    </r>
    <r>
      <rPr>
        <sz val="14"/>
        <color rgb="FF333333"/>
        <rFont val="Helvetica"/>
        <charset val="134"/>
      </rPr>
      <t>41</t>
    </r>
    <r>
      <rPr>
        <sz val="14"/>
        <color rgb="FF333333"/>
        <rFont val="宋体"/>
        <charset val="134"/>
      </rPr>
      <t>号</t>
    </r>
  </si>
  <si>
    <t>李言录</t>
  </si>
  <si>
    <r>
      <rPr>
        <sz val="14"/>
        <color rgb="FF333333"/>
        <rFont val="宋体"/>
        <charset val="134"/>
      </rPr>
      <t>河南省潢川县春申办事处跃进东路</t>
    </r>
    <r>
      <rPr>
        <sz val="14"/>
        <color rgb="FF333333"/>
        <rFont val="Helvetica"/>
        <charset val="134"/>
      </rPr>
      <t>131</t>
    </r>
    <r>
      <rPr>
        <sz val="14"/>
        <color rgb="FF333333"/>
        <rFont val="宋体"/>
        <charset val="134"/>
      </rPr>
      <t>号</t>
    </r>
  </si>
  <si>
    <t>魏英</t>
  </si>
  <si>
    <r>
      <rPr>
        <sz val="14"/>
        <color rgb="FF333333"/>
        <rFont val="宋体"/>
        <charset val="134"/>
      </rPr>
      <t>河南省潢川县城关镇跃进东路</t>
    </r>
    <r>
      <rPr>
        <sz val="14"/>
        <color rgb="FF333333"/>
        <rFont val="Helvetica"/>
        <charset val="134"/>
      </rPr>
      <t>81</t>
    </r>
    <r>
      <rPr>
        <sz val="14"/>
        <color rgb="FF333333"/>
        <rFont val="宋体"/>
        <charset val="134"/>
      </rPr>
      <t>号</t>
    </r>
  </si>
  <si>
    <t>李忠敏</t>
  </si>
  <si>
    <r>
      <rPr>
        <sz val="14"/>
        <color rgb="FF333333"/>
        <rFont val="宋体"/>
        <charset val="134"/>
      </rPr>
      <t>河南省潢川县城关镇九曲巷</t>
    </r>
    <r>
      <rPr>
        <sz val="14"/>
        <color rgb="FF333333"/>
        <rFont val="Helvetica"/>
        <charset val="134"/>
      </rPr>
      <t>79</t>
    </r>
    <r>
      <rPr>
        <sz val="14"/>
        <color rgb="FF333333"/>
        <rFont val="宋体"/>
        <charset val="134"/>
      </rPr>
      <t>号</t>
    </r>
  </si>
  <si>
    <t>王振忠</t>
  </si>
  <si>
    <t>河南省潢川县隆古乡外贸家属院</t>
  </si>
  <si>
    <t>刘荣慧</t>
  </si>
  <si>
    <t>河南省潢川县春申办事处环城路三巷西6号</t>
  </si>
  <si>
    <t>胡俊英</t>
  </si>
  <si>
    <t>河南省潢川县春申办事处春申路122号</t>
  </si>
  <si>
    <t>周开琼</t>
  </si>
  <si>
    <t>河南省潢川县春申办事处航空北道西183号2号2单元4楼7号</t>
  </si>
  <si>
    <t>刘法伟</t>
  </si>
  <si>
    <t>河南省潢川县春申办事处机场十七区10民</t>
  </si>
  <si>
    <t>汪学智</t>
  </si>
  <si>
    <t>河南省潢川县春申办事处酒厂巷8号</t>
  </si>
  <si>
    <t>代兰英</t>
  </si>
  <si>
    <t>河南省潢川县老城办事处南国西天27号</t>
  </si>
  <si>
    <t>尚学强</t>
  </si>
  <si>
    <t>河南省潢川县城关镇西关240号</t>
  </si>
  <si>
    <t>马成芳</t>
  </si>
  <si>
    <t>河南省潢川县城关镇堆子湖沿45号</t>
  </si>
  <si>
    <t>曾淑兰</t>
  </si>
  <si>
    <t>芦士珍</t>
  </si>
  <si>
    <t>张寿堂</t>
  </si>
  <si>
    <t>河南省潢川县城关镇环城西路100号</t>
  </si>
  <si>
    <t>兰少华</t>
  </si>
  <si>
    <t>河南省潢川县春申办事处椿树园19号</t>
  </si>
  <si>
    <t>王忠芳</t>
  </si>
  <si>
    <t>邓学义</t>
  </si>
  <si>
    <t>河南省潢川县春申办事处机场新区1号</t>
  </si>
  <si>
    <t>河南省潢川县春申办事处跃进东路131号</t>
  </si>
  <si>
    <t>河南省潢川县春申办事处航空南道99号</t>
  </si>
  <si>
    <t>胡应白</t>
  </si>
  <si>
    <t>河南省潢川县春申办事处环城西路111号</t>
  </si>
  <si>
    <t>河南省潢川县定城办事处跃进东路52号</t>
  </si>
  <si>
    <t>易秀珍</t>
  </si>
  <si>
    <t>丁有荣</t>
  </si>
  <si>
    <t>张玉德</t>
  </si>
  <si>
    <t>简泽英</t>
  </si>
  <si>
    <t>河南省潢川县春申办事处幸福路186号</t>
  </si>
  <si>
    <t>刘慧芳</t>
  </si>
  <si>
    <t>河南省潢川县春申办事处春申路53-249号</t>
  </si>
  <si>
    <t>郭华英</t>
  </si>
  <si>
    <t>河南省潢川县城关镇春申路53-257号</t>
  </si>
  <si>
    <t>刘道兴</t>
  </si>
  <si>
    <t>张国善</t>
  </si>
  <si>
    <t>黄传福</t>
  </si>
  <si>
    <t>王立付</t>
  </si>
  <si>
    <t>河南省潢川县春申办事处春申路53-308号</t>
  </si>
  <si>
    <t>河南省潢川县春申办事处西大街99-5号</t>
  </si>
  <si>
    <t>吴隆田</t>
  </si>
  <si>
    <t>河南省潢川县城关镇三眼井108-3号</t>
  </si>
  <si>
    <t>牛保珍</t>
  </si>
  <si>
    <t>酒厂巷11号</t>
  </si>
  <si>
    <t>周世荣</t>
  </si>
  <si>
    <t>谈保昌</t>
  </si>
  <si>
    <t>宋文英</t>
  </si>
  <si>
    <t>堆子湖沿22号</t>
  </si>
  <si>
    <t>周淑秀</t>
  </si>
  <si>
    <t>三眼井108-7号</t>
  </si>
  <si>
    <t>葛正义</t>
  </si>
  <si>
    <t>航空南道108号附1号</t>
  </si>
  <si>
    <t>梁声敏</t>
  </si>
  <si>
    <t>河南省潢川县城关镇樱桃园75号</t>
  </si>
  <si>
    <t>袁清芳</t>
  </si>
  <si>
    <t>河南省潢川县春申办事处机场五区21-3-7号</t>
  </si>
  <si>
    <t>曾淑德</t>
  </si>
  <si>
    <t>河南省潢川县春申办事处环城路二巷西26号</t>
  </si>
  <si>
    <t>吴素云</t>
  </si>
  <si>
    <t>河南省潢川县春申办事处环城路二巷西55号</t>
  </si>
  <si>
    <t>常菊</t>
  </si>
  <si>
    <t>跃进西路342-3号</t>
  </si>
  <si>
    <t>熊振亚</t>
  </si>
  <si>
    <t>老城办事处大南头49-3号</t>
  </si>
  <si>
    <t>李赐香</t>
  </si>
  <si>
    <t>河南省潢川县春申办事处环城路二巷西170号2号楼1-101</t>
  </si>
  <si>
    <t>陈宣芳</t>
  </si>
  <si>
    <t>弋阳办事处沿河东路137号</t>
  </si>
  <si>
    <t>河南省潢川县城关镇跃进西路178-6号</t>
  </si>
  <si>
    <t>梁永华</t>
  </si>
  <si>
    <t>河南省潢川县春申办事处机场十区10号</t>
  </si>
  <si>
    <t>河南省潢川县城关镇机场六区16-1号</t>
  </si>
  <si>
    <t>机场二区2-1-1号</t>
  </si>
  <si>
    <t>乐淑成</t>
  </si>
  <si>
    <t xml:space="preserve">机场十八区56号      </t>
  </si>
  <si>
    <t>王瀚生</t>
  </si>
  <si>
    <t>机场15区140号</t>
  </si>
  <si>
    <t>谢国秀</t>
  </si>
  <si>
    <t>机场十八区56号</t>
  </si>
  <si>
    <t>河南省潢川县城关镇机场十三区31号</t>
  </si>
  <si>
    <t>屈新芳</t>
  </si>
  <si>
    <t>河南省潢丿川县城关镇机场十八区231号</t>
  </si>
  <si>
    <t>李应举</t>
  </si>
  <si>
    <t>河南省潢川县春申办事处机场十六区27号</t>
  </si>
  <si>
    <t>蒋杏珍</t>
  </si>
  <si>
    <t>王连新</t>
  </si>
  <si>
    <r>
      <rPr>
        <sz val="10"/>
        <color theme="1"/>
        <rFont val="宋体"/>
        <charset val="134"/>
      </rPr>
      <t>河南省潢川县春申办事处跃进东路</t>
    </r>
    <r>
      <rPr>
        <sz val="10"/>
        <color theme="1"/>
        <rFont val="Arial"/>
        <charset val="0"/>
      </rPr>
      <t>102</t>
    </r>
    <r>
      <rPr>
        <sz val="10"/>
        <color theme="1"/>
        <rFont val="宋体"/>
        <charset val="134"/>
      </rPr>
      <t>号</t>
    </r>
  </si>
  <si>
    <t>王学臣</t>
  </si>
  <si>
    <r>
      <rPr>
        <sz val="10"/>
        <color theme="1"/>
        <rFont val="宋体"/>
        <charset val="134"/>
      </rPr>
      <t>河南省潢川县城关镇跃进东路</t>
    </r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134"/>
      </rPr>
      <t>号</t>
    </r>
  </si>
  <si>
    <t>秦俊豪</t>
  </si>
  <si>
    <t>陈殿珍</t>
  </si>
  <si>
    <t>朱静超</t>
  </si>
  <si>
    <t>付运莲</t>
  </si>
  <si>
    <t>河南省潢川县春申办事处跃进东路104号</t>
  </si>
  <si>
    <t>梁声杰</t>
  </si>
  <si>
    <t>胡思培</t>
  </si>
  <si>
    <t>张友勋</t>
  </si>
  <si>
    <t>河南省潢川县城关镇西关622号</t>
  </si>
  <si>
    <t>史文桥</t>
  </si>
  <si>
    <t>刘祖德</t>
  </si>
  <si>
    <t>城关镇南街后120号</t>
  </si>
  <si>
    <t>春申办事处西关515号</t>
  </si>
  <si>
    <t>肖继和</t>
  </si>
  <si>
    <t>崔天一</t>
  </si>
  <si>
    <t>河南省潢川县春申办事处跃进东路81号</t>
  </si>
  <si>
    <t>姜永全</t>
  </si>
  <si>
    <t>河南省潢川县城关镇跃进东路130号</t>
  </si>
  <si>
    <t>韩国栋</t>
  </si>
  <si>
    <t>河南省潢川县春申办事处跃进东路249号</t>
  </si>
  <si>
    <t>张淑善</t>
  </si>
  <si>
    <t>河南省潢川县春申办事处跃进东路125号</t>
  </si>
  <si>
    <t>施济亚</t>
  </si>
  <si>
    <t>河南省潢川县春申办事处消防西巷1号</t>
  </si>
  <si>
    <t>曹文元</t>
  </si>
  <si>
    <t>河南省潢川县春申办事处消防西巷32号</t>
  </si>
  <si>
    <t>彭静宇</t>
  </si>
  <si>
    <t>河南省潢川县城关镇环城路三巷西13号</t>
  </si>
  <si>
    <t xml:space="preserve">陈保珍 </t>
  </si>
  <si>
    <t>崔井村连塘组</t>
  </si>
  <si>
    <t>罗守仁</t>
  </si>
  <si>
    <t>樱桃园32号</t>
  </si>
  <si>
    <t>河南省潢川县城关镇县前街73号</t>
  </si>
  <si>
    <t>任玉杨</t>
  </si>
  <si>
    <t>河南省潢川县城关镇三眼井102号</t>
  </si>
  <si>
    <t>李义</t>
  </si>
  <si>
    <r>
      <rPr>
        <sz val="10"/>
        <color theme="1"/>
        <rFont val="宋体"/>
        <charset val="134"/>
      </rPr>
      <t>河南省潢川县春申办事处机场十七区</t>
    </r>
    <r>
      <rPr>
        <sz val="10"/>
        <color theme="1"/>
        <rFont val="Arial"/>
        <charset val="0"/>
      </rPr>
      <t>162</t>
    </r>
    <r>
      <rPr>
        <sz val="10"/>
        <color theme="1"/>
        <rFont val="宋体"/>
        <charset val="134"/>
      </rPr>
      <t>号</t>
    </r>
  </si>
  <si>
    <t>王建鹤</t>
  </si>
  <si>
    <t>荀桂芳</t>
  </si>
  <si>
    <t>河南省潢川县春申办事处消防西巷44号</t>
  </si>
  <si>
    <t>张少华</t>
  </si>
  <si>
    <t>王祖舜</t>
  </si>
  <si>
    <t>面粉厂家属楼202</t>
  </si>
  <si>
    <t>林鸿勋</t>
  </si>
  <si>
    <t>堆子湖沿12号</t>
  </si>
  <si>
    <r>
      <rPr>
        <sz val="14"/>
        <color theme="1"/>
        <rFont val="宋体"/>
        <charset val="134"/>
      </rPr>
      <t>河南省潢川县城关镇机场十四区</t>
    </r>
    <r>
      <rPr>
        <sz val="14"/>
        <color theme="1"/>
        <rFont val="Arial"/>
        <charset val="0"/>
      </rPr>
      <t>49</t>
    </r>
    <r>
      <rPr>
        <sz val="14"/>
        <color theme="1"/>
        <rFont val="宋体"/>
        <charset val="134"/>
      </rPr>
      <t>号</t>
    </r>
  </si>
  <si>
    <t>董心芝</t>
  </si>
  <si>
    <r>
      <rPr>
        <sz val="14"/>
        <color theme="1"/>
        <rFont val="宋体"/>
        <charset val="134"/>
      </rPr>
      <t>河南省潢川县春申办事处杨五区</t>
    </r>
    <r>
      <rPr>
        <sz val="14"/>
        <color theme="1"/>
        <rFont val="Arial"/>
        <charset val="0"/>
      </rPr>
      <t>21-2</t>
    </r>
    <r>
      <rPr>
        <sz val="14"/>
        <color theme="1"/>
        <rFont val="宋体"/>
        <charset val="134"/>
      </rPr>
      <t>号</t>
    </r>
  </si>
  <si>
    <t>何世英</t>
  </si>
  <si>
    <t>河南省潢川县城关镇跃进东路102号</t>
  </si>
  <si>
    <t>杨世忠</t>
  </si>
  <si>
    <t>河南省潢川县春申办事处堆子湖沿51号</t>
  </si>
  <si>
    <t>刘孙氏</t>
  </si>
  <si>
    <t>天驹</t>
  </si>
  <si>
    <t>程百强</t>
  </si>
  <si>
    <t>朝立芳</t>
  </si>
  <si>
    <t>旱湖路6号</t>
  </si>
  <si>
    <t>齐金生</t>
  </si>
  <si>
    <t>明杰大厦2单元9楼</t>
  </si>
  <si>
    <t>胡志华</t>
  </si>
  <si>
    <t>旱湖路169-6号</t>
  </si>
  <si>
    <t>河南省潢川县江家集镇刘岗村冯元组27号</t>
  </si>
  <si>
    <t>周洪太</t>
  </si>
  <si>
    <t>河南省潢川县江家集镇新岗村熊营组15号</t>
  </si>
  <si>
    <t>王长银</t>
  </si>
  <si>
    <t>河南省潢川县江家集镇新岗村王庄组10号</t>
  </si>
  <si>
    <t>窦金夺</t>
  </si>
  <si>
    <t>刘运芝</t>
  </si>
  <si>
    <t>汪万倾</t>
  </si>
  <si>
    <t>河南省潢川县江家集镇江集村竹元组31号</t>
  </si>
  <si>
    <t>王枝合</t>
  </si>
  <si>
    <t>河南省潢川县江家集镇江集村高洼组</t>
  </si>
  <si>
    <t>付凤高</t>
  </si>
  <si>
    <t>冯乃国</t>
  </si>
  <si>
    <t>河南省潢川县江家集镇杜甫店村赵空组</t>
  </si>
  <si>
    <t>黄金荣</t>
  </si>
  <si>
    <t>河南省潢川县江家集镇杜甫店村盘东组</t>
  </si>
  <si>
    <t>河南省潢川县江家集镇杜甫店村王东组</t>
  </si>
  <si>
    <t>付德珍</t>
  </si>
  <si>
    <t>唐昌英</t>
  </si>
  <si>
    <t>李春珍</t>
  </si>
  <si>
    <t>刘良珍</t>
  </si>
  <si>
    <t>河南省潢川县江家集镇杜甫店村杜甫店村蔡岗组</t>
  </si>
  <si>
    <t>付德成</t>
  </si>
  <si>
    <t>付池友</t>
  </si>
  <si>
    <t>河南省潢川县江家集镇何集村堰楼组54号</t>
  </si>
  <si>
    <t>张贤珍</t>
  </si>
  <si>
    <t>河南省潢川县江家集镇何集村李大营组</t>
  </si>
  <si>
    <t>曹士荣</t>
  </si>
  <si>
    <t>冯士生</t>
  </si>
  <si>
    <t>黄兴荣</t>
  </si>
  <si>
    <t>杨泽珍</t>
  </si>
  <si>
    <t>王文芝</t>
  </si>
  <si>
    <t>李金年</t>
  </si>
  <si>
    <t>刘法珍</t>
  </si>
  <si>
    <t>黄胜金</t>
  </si>
  <si>
    <t>河南省潢川县江家集镇新街村新街村路沟组48号</t>
  </si>
  <si>
    <t>王世国</t>
  </si>
  <si>
    <t>河南省潢川县江家集镇政府家属院83</t>
  </si>
  <si>
    <t>程先珍</t>
  </si>
  <si>
    <t>黄胜荣</t>
  </si>
  <si>
    <t>河南省潢川县江家集镇新街村杜寨组33号</t>
  </si>
  <si>
    <t>河南省潢川县江家集镇新街村西岗组01号</t>
  </si>
  <si>
    <t>杨万勤</t>
  </si>
  <si>
    <t>河南省潢川县江家集镇江集村梅堰组</t>
  </si>
  <si>
    <t>熊文珍</t>
  </si>
  <si>
    <t>李得荣</t>
  </si>
  <si>
    <t>刘青荣</t>
  </si>
  <si>
    <t>河南省潢川县江家集镇江集村范营组18号</t>
  </si>
  <si>
    <t>王昌道</t>
  </si>
  <si>
    <t>肖国贤</t>
  </si>
  <si>
    <t>汪继华</t>
  </si>
  <si>
    <t>唐世运</t>
  </si>
  <si>
    <t>刘传珍</t>
  </si>
  <si>
    <t>刘峰玲</t>
  </si>
  <si>
    <t>梁泽芳</t>
  </si>
  <si>
    <t>十八家西</t>
  </si>
  <si>
    <t>王东组</t>
  </si>
  <si>
    <t>黄湾一</t>
  </si>
  <si>
    <t>许桂芳</t>
  </si>
  <si>
    <t>汪荣英</t>
  </si>
  <si>
    <t>汪学中</t>
  </si>
  <si>
    <t>东方红组</t>
  </si>
  <si>
    <t>谢中荣</t>
  </si>
  <si>
    <t>金宏喜</t>
  </si>
  <si>
    <t>施学全</t>
  </si>
  <si>
    <t>李本芳</t>
  </si>
  <si>
    <t>袁桂芝</t>
  </si>
  <si>
    <t>冯益珍</t>
  </si>
  <si>
    <t>四里村四里组</t>
  </si>
  <si>
    <t>刘文博</t>
  </si>
  <si>
    <t>胡士祥</t>
  </si>
  <si>
    <t>谢万英</t>
  </si>
  <si>
    <t>大连岗组</t>
  </si>
  <si>
    <t>林得贤</t>
  </si>
  <si>
    <t>冯南楼组</t>
  </si>
  <si>
    <t>杨宗迁</t>
  </si>
  <si>
    <t>张大湾</t>
  </si>
  <si>
    <t>徐为芳</t>
  </si>
  <si>
    <t>曹道英</t>
  </si>
  <si>
    <t>赵东湾组</t>
  </si>
  <si>
    <t>张明合</t>
  </si>
  <si>
    <t>胡槽坊组</t>
  </si>
  <si>
    <t>冯长禄</t>
  </si>
  <si>
    <t>陶围子组</t>
  </si>
  <si>
    <t>黄守成</t>
  </si>
  <si>
    <t>董油坊组</t>
  </si>
  <si>
    <t>程殿英</t>
  </si>
  <si>
    <t>宋德荣</t>
  </si>
  <si>
    <t>宋槽坊组</t>
  </si>
  <si>
    <t>下围组</t>
  </si>
  <si>
    <t>肖学珍</t>
  </si>
  <si>
    <t>小张岗组</t>
  </si>
  <si>
    <t>丁孟余</t>
  </si>
  <si>
    <t>李先英</t>
  </si>
  <si>
    <t>汪学太</t>
  </si>
  <si>
    <t>李敬荣</t>
  </si>
  <si>
    <t>何德芳</t>
  </si>
  <si>
    <t>张子孝</t>
  </si>
  <si>
    <t>张泽雨</t>
  </si>
  <si>
    <t>江大塘组</t>
  </si>
  <si>
    <t>朱俊青</t>
  </si>
  <si>
    <t>罗本荣</t>
  </si>
  <si>
    <t>朱凤英</t>
  </si>
  <si>
    <t>李长富</t>
  </si>
  <si>
    <t>刘素贤</t>
  </si>
  <si>
    <t>学院组</t>
  </si>
  <si>
    <t>雷元现</t>
  </si>
  <si>
    <t>朱克于</t>
  </si>
  <si>
    <t>北朱营组</t>
  </si>
  <si>
    <t>王振玉</t>
  </si>
  <si>
    <t>王振书</t>
  </si>
  <si>
    <t>商务中心区</t>
  </si>
  <si>
    <t>五里</t>
  </si>
  <si>
    <t>五里村三湖埂</t>
  </si>
  <si>
    <t>魏启荣</t>
  </si>
  <si>
    <t>五里村先进村民组21号</t>
  </si>
  <si>
    <t>赵敏杰</t>
  </si>
  <si>
    <t>五里村窑厂</t>
  </si>
  <si>
    <t>吴金明</t>
  </si>
  <si>
    <t>五里村油坊</t>
  </si>
  <si>
    <t>邱天荣</t>
  </si>
  <si>
    <t>五里村邱围孜</t>
  </si>
  <si>
    <t>蔡永霞</t>
  </si>
  <si>
    <t>五里村杨庄村民组</t>
  </si>
  <si>
    <t>梁守元</t>
  </si>
  <si>
    <t>五里村周瓦房</t>
  </si>
  <si>
    <t>五里村范东</t>
  </si>
  <si>
    <t>魏启银</t>
  </si>
  <si>
    <t>五里村先进组</t>
  </si>
  <si>
    <t>李荣友</t>
  </si>
  <si>
    <t>五里村时小庄组</t>
  </si>
  <si>
    <t>五里村周庄</t>
  </si>
  <si>
    <t>五里村车站</t>
  </si>
  <si>
    <t>陈德发</t>
  </si>
  <si>
    <t>五里村杨坊组</t>
  </si>
  <si>
    <t>朱顺龙</t>
  </si>
  <si>
    <t>耿显贵</t>
  </si>
  <si>
    <t>五里村施方堰村民组56号</t>
  </si>
  <si>
    <t>冯子如</t>
  </si>
  <si>
    <t>五里村新庄</t>
  </si>
  <si>
    <t>董加云</t>
  </si>
  <si>
    <t>五里村刘店</t>
  </si>
  <si>
    <t>五里村朝阳寺</t>
  </si>
  <si>
    <t>唐仁义</t>
  </si>
  <si>
    <t>五里村陈庄</t>
  </si>
  <si>
    <t>余全映</t>
  </si>
  <si>
    <t>五里村周庄村民组15号</t>
  </si>
  <si>
    <t>余复英</t>
  </si>
  <si>
    <t>五里村张瓦房</t>
  </si>
  <si>
    <t>耿显英</t>
  </si>
  <si>
    <t>孙国义</t>
  </si>
  <si>
    <t>五里村施方堰村民组</t>
  </si>
  <si>
    <t>梁桂芳</t>
  </si>
  <si>
    <t>五里村施方堰村民组10号</t>
  </si>
  <si>
    <t>杨玉霞</t>
  </si>
  <si>
    <t>五里村崔庄村民组8号</t>
  </si>
  <si>
    <t>陈永夫</t>
  </si>
  <si>
    <t>徐登保</t>
  </si>
  <si>
    <t>五里村时小庄村民组33号</t>
  </si>
  <si>
    <t>杨友献</t>
  </si>
  <si>
    <t>五里村长沟沿</t>
  </si>
  <si>
    <t>五里村李大庄</t>
  </si>
  <si>
    <t>余湖</t>
  </si>
  <si>
    <t>河南省满川县余湖村堰里</t>
  </si>
  <si>
    <t>黄西国</t>
  </si>
  <si>
    <t>余湖村中滩</t>
  </si>
  <si>
    <t>陈金花</t>
  </si>
  <si>
    <t>余湖村余湖</t>
  </si>
  <si>
    <t>彭树然</t>
  </si>
  <si>
    <t>梁新芳</t>
  </si>
  <si>
    <t>栾得英</t>
  </si>
  <si>
    <t>余湖村李堰湾</t>
  </si>
  <si>
    <t>陈秀贞</t>
  </si>
  <si>
    <t>余湖村杨庄</t>
  </si>
  <si>
    <t>孙国庆</t>
  </si>
  <si>
    <t>余湖村堰里</t>
  </si>
  <si>
    <t>雷子春</t>
  </si>
  <si>
    <t>薛继芳</t>
  </si>
  <si>
    <t>陈国昌</t>
  </si>
  <si>
    <t>余湖村齐庄</t>
  </si>
  <si>
    <t>陈耀福</t>
  </si>
  <si>
    <t>庙岗</t>
  </si>
  <si>
    <t>庙岗村庙湾</t>
  </si>
  <si>
    <t>陈青云</t>
  </si>
  <si>
    <t>庙岗村黄店</t>
  </si>
  <si>
    <t>庙岗村余庄</t>
  </si>
  <si>
    <t>陈文顺</t>
  </si>
  <si>
    <t>庙岗村陈东</t>
  </si>
  <si>
    <t>孙国英</t>
  </si>
  <si>
    <t>陈讲珍</t>
  </si>
  <si>
    <t>庙岗村油坊</t>
  </si>
  <si>
    <t>庙岗村南庙</t>
  </si>
  <si>
    <t>陈耀太</t>
  </si>
  <si>
    <t>甘国英</t>
  </si>
  <si>
    <t>庙岗村清塘</t>
  </si>
  <si>
    <t>柳学芳</t>
  </si>
  <si>
    <t>陈耀全</t>
  </si>
  <si>
    <t>余纪芳</t>
  </si>
  <si>
    <t>陈如清</t>
  </si>
  <si>
    <t>庙岗村董店</t>
  </si>
  <si>
    <t>刘显珍</t>
  </si>
  <si>
    <t>梁新学</t>
  </si>
  <si>
    <t>庙岗村王油坊</t>
  </si>
  <si>
    <t>庙岗村北庙</t>
  </si>
  <si>
    <t>邱天海</t>
  </si>
  <si>
    <t>五里村施方堰村民组53号</t>
  </si>
  <si>
    <t>马秀珍</t>
  </si>
  <si>
    <t>黄甫成</t>
  </si>
  <si>
    <t>五里村施方堰村民组24号</t>
  </si>
  <si>
    <t>吴中林</t>
  </si>
  <si>
    <t>五里村油坊村民组25号</t>
  </si>
  <si>
    <t>陈文达</t>
  </si>
  <si>
    <t>陈祖全</t>
  </si>
  <si>
    <t>陈余珍</t>
  </si>
  <si>
    <t>陈学仁</t>
  </si>
  <si>
    <t>杨中花</t>
  </si>
  <si>
    <t>吴建广</t>
  </si>
  <si>
    <t>庙岗村陈西</t>
  </si>
  <si>
    <t>耿良英</t>
  </si>
  <si>
    <t>唐应芳</t>
  </si>
  <si>
    <t>陈清芝</t>
  </si>
  <si>
    <t>五里村邱围孜村民组15号</t>
  </si>
  <si>
    <t>杨明志</t>
  </si>
  <si>
    <t>杨明月</t>
  </si>
  <si>
    <t>王少付</t>
  </si>
  <si>
    <t>黄新全</t>
  </si>
  <si>
    <t>周国成</t>
  </si>
  <si>
    <t>梁友庆</t>
  </si>
  <si>
    <t>付永珍</t>
  </si>
  <si>
    <t>河南省潢川县春申办事处五里村先进组</t>
  </si>
  <si>
    <t>闻崔氏</t>
  </si>
  <si>
    <t>吕继成</t>
  </si>
  <si>
    <t>五里村汪围孜村民组18号</t>
  </si>
  <si>
    <t>杨明亮</t>
  </si>
  <si>
    <t>陈耀喜</t>
  </si>
  <si>
    <t>叶昭珍</t>
  </si>
  <si>
    <t>双柳树镇</t>
  </si>
  <si>
    <t>黄围村</t>
  </si>
  <si>
    <t>肖祖珍</t>
  </si>
  <si>
    <t>唐长珍</t>
  </si>
  <si>
    <t>付营村</t>
  </si>
  <si>
    <t>汪巨同</t>
  </si>
  <si>
    <t>彭畈村</t>
  </si>
  <si>
    <t>彭作地</t>
  </si>
  <si>
    <t>秦棚村</t>
  </si>
  <si>
    <t>曙光村</t>
  </si>
  <si>
    <t>涂先运</t>
  </si>
  <si>
    <t>邱围村</t>
  </si>
  <si>
    <t>黄世雄</t>
  </si>
  <si>
    <t>天桥村</t>
  </si>
  <si>
    <t>王孝英</t>
  </si>
  <si>
    <t>宋兴正</t>
  </si>
  <si>
    <t>余士英</t>
  </si>
  <si>
    <t>任万良</t>
  </si>
  <si>
    <t>赵芳恩</t>
  </si>
  <si>
    <t>张天友</t>
  </si>
  <si>
    <t>余耀忠</t>
  </si>
  <si>
    <t>吕少珍</t>
  </si>
  <si>
    <t>张营村</t>
  </si>
  <si>
    <t>冯乃芳</t>
  </si>
  <si>
    <t>蔡长珍</t>
  </si>
  <si>
    <t>沈明先</t>
  </si>
  <si>
    <t>严辉福</t>
  </si>
  <si>
    <t>鲍佩珍</t>
  </si>
  <si>
    <t>何进才</t>
  </si>
  <si>
    <t>徐用秀</t>
  </si>
  <si>
    <t>胡传荣</t>
  </si>
  <si>
    <t>李楼村</t>
  </si>
  <si>
    <t>童茂珠</t>
  </si>
  <si>
    <t>向有贵</t>
  </si>
  <si>
    <t>熊性珍</t>
  </si>
  <si>
    <t>黄治荣</t>
  </si>
  <si>
    <t>郑运乐</t>
  </si>
  <si>
    <t>冯世俊</t>
  </si>
  <si>
    <t>李正前</t>
  </si>
  <si>
    <t>李太玉</t>
  </si>
  <si>
    <t>卢树银</t>
  </si>
  <si>
    <t>王德珍</t>
  </si>
  <si>
    <t>晏岗村</t>
  </si>
  <si>
    <t>李德旺</t>
  </si>
  <si>
    <t>晏传珍</t>
  </si>
  <si>
    <t>程书炎</t>
  </si>
  <si>
    <t>徐继珍</t>
  </si>
  <si>
    <t>李营村</t>
  </si>
  <si>
    <t>卢万珍</t>
  </si>
  <si>
    <t>王楼村</t>
  </si>
  <si>
    <t>潘大珍</t>
  </si>
  <si>
    <t>郑岗村</t>
  </si>
  <si>
    <t>晏宝珍</t>
  </si>
  <si>
    <t>李红才</t>
  </si>
  <si>
    <t>奚传贵</t>
  </si>
  <si>
    <t>刘洼村</t>
  </si>
  <si>
    <t>陈明慧</t>
  </si>
  <si>
    <t>李文方</t>
  </si>
  <si>
    <t>张真合</t>
  </si>
  <si>
    <t>余元秀</t>
  </si>
  <si>
    <t>孔凡珍</t>
  </si>
  <si>
    <t>刘祥荣</t>
  </si>
  <si>
    <t>熊代福</t>
  </si>
  <si>
    <t>李良钦</t>
  </si>
  <si>
    <t>宋新益</t>
  </si>
  <si>
    <t>向兰英</t>
  </si>
  <si>
    <t>周福友</t>
  </si>
  <si>
    <t>刘国甫</t>
  </si>
  <si>
    <t>邬保珍</t>
  </si>
  <si>
    <t>唐士荣</t>
  </si>
  <si>
    <t>宋加荣</t>
  </si>
  <si>
    <t>康纪珍</t>
  </si>
  <si>
    <t>王家荣</t>
  </si>
  <si>
    <t>潘大英</t>
  </si>
  <si>
    <t>冯乃庆</t>
  </si>
  <si>
    <t>胡传凤</t>
  </si>
  <si>
    <t>程珍荣</t>
  </si>
  <si>
    <t>李贵方</t>
  </si>
  <si>
    <t>姚仁志</t>
  </si>
  <si>
    <t>杨永荣</t>
  </si>
  <si>
    <t>曹加芳</t>
  </si>
  <si>
    <t>黄永选</t>
  </si>
  <si>
    <t>王永秀</t>
  </si>
  <si>
    <t>郑光荣</t>
  </si>
  <si>
    <t>熊代友</t>
  </si>
  <si>
    <t>王凤贤</t>
  </si>
  <si>
    <t>李光珍</t>
  </si>
  <si>
    <t>杨照安</t>
  </si>
  <si>
    <t>宋德兴</t>
  </si>
  <si>
    <t>汪明珍</t>
  </si>
  <si>
    <t>代红英</t>
  </si>
  <si>
    <t>胡正荣</t>
  </si>
  <si>
    <t>陈厚福</t>
  </si>
  <si>
    <t>汪巨明</t>
  </si>
  <si>
    <t>王士荣</t>
  </si>
  <si>
    <t>姚左氏</t>
  </si>
  <si>
    <t>王勤俭</t>
  </si>
  <si>
    <t>舒方荣</t>
  </si>
  <si>
    <t>陈明凤</t>
  </si>
  <si>
    <t>张占良</t>
  </si>
  <si>
    <t>吴定珍</t>
  </si>
  <si>
    <t>夏宏芳</t>
  </si>
  <si>
    <t>刘祥成</t>
  </si>
  <si>
    <t>汪巨金</t>
  </si>
  <si>
    <t>喻中荣</t>
  </si>
  <si>
    <t>胡振友</t>
  </si>
  <si>
    <t>王久兰</t>
  </si>
  <si>
    <t>李永进</t>
  </si>
  <si>
    <t>袁光友</t>
  </si>
  <si>
    <t>桂柳民</t>
  </si>
  <si>
    <t>胡凤银</t>
  </si>
  <si>
    <t>赵永珍</t>
  </si>
  <si>
    <t>胡月峨</t>
  </si>
  <si>
    <t>胡焕荣</t>
  </si>
  <si>
    <t>黄宗田</t>
  </si>
  <si>
    <t>张家元</t>
  </si>
  <si>
    <t>黄先英</t>
  </si>
  <si>
    <t>李正本</t>
  </si>
  <si>
    <t>高正芳</t>
  </si>
  <si>
    <t>熊代良</t>
  </si>
  <si>
    <t>杜瑞荣</t>
  </si>
  <si>
    <t>刘运益</t>
  </si>
  <si>
    <t>张兴珍</t>
  </si>
  <si>
    <t>程书贵</t>
  </si>
  <si>
    <t>高福炳</t>
  </si>
  <si>
    <t>许光照</t>
  </si>
  <si>
    <t>汪巨来</t>
  </si>
  <si>
    <t>李程德</t>
  </si>
  <si>
    <t>李朋太</t>
  </si>
  <si>
    <t>杨清芬</t>
  </si>
  <si>
    <t>黄士贵</t>
  </si>
  <si>
    <t>周代金</t>
  </si>
  <si>
    <t>李宗荣</t>
  </si>
  <si>
    <t>肖述芳</t>
  </si>
  <si>
    <t>黄士翻</t>
  </si>
  <si>
    <t>叶先荣</t>
  </si>
  <si>
    <t>黄宏宇</t>
  </si>
  <si>
    <t>林德珍</t>
  </si>
  <si>
    <t>黄天珍</t>
  </si>
  <si>
    <t>汪业全</t>
  </si>
  <si>
    <t>陶正英</t>
  </si>
  <si>
    <t>黄士旺</t>
  </si>
  <si>
    <t>张加英</t>
  </si>
  <si>
    <t>罗光金</t>
  </si>
  <si>
    <t>程书言</t>
  </si>
  <si>
    <t>陈清英</t>
  </si>
  <si>
    <t>李鸿英</t>
  </si>
  <si>
    <t>林祖荣</t>
  </si>
  <si>
    <t>徐维芳</t>
  </si>
  <si>
    <t>李凤鸣</t>
  </si>
  <si>
    <t>黄孝莲</t>
  </si>
  <si>
    <t>李海方</t>
  </si>
  <si>
    <t>彭作珍</t>
  </si>
  <si>
    <t>李程龙</t>
  </si>
  <si>
    <t>肖明珍</t>
  </si>
  <si>
    <t>胡永坤</t>
  </si>
  <si>
    <t>吴淑芳</t>
  </si>
  <si>
    <t>赵秀恩</t>
  </si>
  <si>
    <t>熊瑞英</t>
  </si>
  <si>
    <t>李红珍</t>
  </si>
  <si>
    <t>周友庆</t>
  </si>
  <si>
    <t>柳士琴</t>
  </si>
  <si>
    <t>黄开珍</t>
  </si>
  <si>
    <t>张烈珍</t>
  </si>
  <si>
    <t>张发尧</t>
  </si>
  <si>
    <t>潘士英</t>
  </si>
  <si>
    <t>胡义芳</t>
  </si>
  <si>
    <t>雷正英</t>
  </si>
  <si>
    <t>曾荣秀</t>
  </si>
  <si>
    <t>凌德芳</t>
  </si>
  <si>
    <t>彭仁功</t>
  </si>
  <si>
    <t>杨代珍</t>
  </si>
  <si>
    <t>黄守芳</t>
  </si>
  <si>
    <t>宋安兵</t>
  </si>
  <si>
    <t>秦明千</t>
  </si>
  <si>
    <t>陈国术</t>
  </si>
  <si>
    <t>高兴珍</t>
  </si>
  <si>
    <t>林成芳</t>
  </si>
  <si>
    <t>吕家恒</t>
  </si>
  <si>
    <t>黄传荣</t>
  </si>
  <si>
    <t>张贵换</t>
  </si>
  <si>
    <t>张明江</t>
  </si>
  <si>
    <t>高正英</t>
  </si>
  <si>
    <t>方文英</t>
  </si>
  <si>
    <t>李灯荣</t>
  </si>
  <si>
    <t>黄天稳</t>
  </si>
  <si>
    <t>冯益昌</t>
  </si>
  <si>
    <t>熊顺金</t>
  </si>
  <si>
    <t>舒方田</t>
  </si>
  <si>
    <t>唐孝仁</t>
  </si>
  <si>
    <t>胡国术</t>
  </si>
  <si>
    <t>夏秀芳</t>
  </si>
  <si>
    <t>胡圣珍</t>
  </si>
  <si>
    <t>周景荣</t>
  </si>
  <si>
    <t>张公芳</t>
  </si>
  <si>
    <t>陈兴珍</t>
  </si>
  <si>
    <t>胡龙芳</t>
  </si>
  <si>
    <t>陈月昌</t>
  </si>
  <si>
    <t>黄孝友</t>
  </si>
  <si>
    <t>肖文礼</t>
  </si>
  <si>
    <t>黄孝英</t>
  </si>
  <si>
    <t>陈代柱</t>
  </si>
  <si>
    <t>胡宗付</t>
  </si>
  <si>
    <t>黄孝明</t>
  </si>
  <si>
    <t>蔡茂珍</t>
  </si>
  <si>
    <t>胡焕芳</t>
  </si>
  <si>
    <t>胡炳荣</t>
  </si>
  <si>
    <t>童茂田</t>
  </si>
  <si>
    <t>熊绍洲</t>
  </si>
  <si>
    <t>黄文传</t>
  </si>
  <si>
    <t>彭作杰</t>
  </si>
  <si>
    <t>刘明喜</t>
  </si>
  <si>
    <t>彭万德</t>
  </si>
  <si>
    <t>刘有元</t>
  </si>
  <si>
    <t>汪巨洲</t>
  </si>
  <si>
    <t>熊有珍</t>
  </si>
  <si>
    <t>黄久颂</t>
  </si>
  <si>
    <t>杨清廉</t>
  </si>
  <si>
    <t>高兴悦</t>
  </si>
  <si>
    <t>吴厚忠</t>
  </si>
  <si>
    <t>杨友德</t>
  </si>
  <si>
    <t>吕家芳</t>
  </si>
  <si>
    <t>宋时土</t>
  </si>
  <si>
    <t>张兴业</t>
  </si>
  <si>
    <t>高正禄</t>
  </si>
  <si>
    <t>李正才</t>
  </si>
  <si>
    <t>王业红</t>
  </si>
  <si>
    <t>何承珍</t>
  </si>
  <si>
    <t>林祖英</t>
  </si>
  <si>
    <t>周其友</t>
  </si>
  <si>
    <t>黄其英</t>
  </si>
  <si>
    <t>袁明田</t>
  </si>
  <si>
    <t>黄宏龙</t>
  </si>
  <si>
    <t>曹启来</t>
  </si>
  <si>
    <t>宋时芳</t>
  </si>
  <si>
    <t>艾全友</t>
  </si>
  <si>
    <t>黄永荣</t>
  </si>
  <si>
    <t>张天贵</t>
  </si>
  <si>
    <t>黄传山</t>
  </si>
  <si>
    <t>陈庆昌</t>
  </si>
  <si>
    <t>胡国芳</t>
  </si>
  <si>
    <t>黄家德</t>
  </si>
  <si>
    <t>黄守凤</t>
  </si>
  <si>
    <t>陈法珍</t>
  </si>
  <si>
    <t>曾榜秀</t>
  </si>
  <si>
    <t>罗家楼</t>
  </si>
  <si>
    <t>汪继荣</t>
  </si>
  <si>
    <t>黄本安</t>
  </si>
  <si>
    <t>彭作均</t>
  </si>
  <si>
    <t>李良彬</t>
  </si>
  <si>
    <t>黄永来</t>
  </si>
  <si>
    <t>彭泽英</t>
  </si>
  <si>
    <t>刘朋元</t>
  </si>
  <si>
    <t>何淑英</t>
  </si>
  <si>
    <t>李必准</t>
  </si>
  <si>
    <t>张廷志</t>
  </si>
  <si>
    <t>沈术珍</t>
  </si>
  <si>
    <t>潘军年</t>
  </si>
  <si>
    <t>张又芳</t>
  </si>
  <si>
    <t>王生荣</t>
  </si>
  <si>
    <t>冯兴孝</t>
  </si>
  <si>
    <t>卞玉连</t>
  </si>
  <si>
    <t>唐友荣</t>
  </si>
  <si>
    <t>崔桂英</t>
  </si>
  <si>
    <t>朱立忠</t>
  </si>
  <si>
    <t>李章英</t>
  </si>
  <si>
    <t>王安秀</t>
  </si>
  <si>
    <t>郑运芳</t>
  </si>
  <si>
    <t>张天营</t>
  </si>
  <si>
    <t>陈后芳</t>
  </si>
  <si>
    <t>潘大荣</t>
  </si>
  <si>
    <t>王起英</t>
  </si>
  <si>
    <t>孙志明</t>
  </si>
  <si>
    <t>李朋秀</t>
  </si>
  <si>
    <t>王凤荣</t>
  </si>
  <si>
    <t>潘光清</t>
  </si>
  <si>
    <t>潘光珍</t>
  </si>
  <si>
    <t>袁明芳</t>
  </si>
  <si>
    <t>刘固荣</t>
  </si>
  <si>
    <t>李朋英</t>
  </si>
  <si>
    <t>彭仁秀</t>
  </si>
  <si>
    <t>陈荣芳</t>
  </si>
  <si>
    <t>郑后英</t>
  </si>
  <si>
    <t>汪成荣</t>
  </si>
  <si>
    <t>罗正兴</t>
  </si>
  <si>
    <t>吕兴兰</t>
  </si>
  <si>
    <t>董本秀</t>
  </si>
  <si>
    <t>黄本荣</t>
  </si>
  <si>
    <t>宋时旺</t>
  </si>
  <si>
    <t>李太辉</t>
  </si>
  <si>
    <t>张道清</t>
  </si>
  <si>
    <t>童茂宣</t>
  </si>
  <si>
    <t>杨悦后</t>
  </si>
  <si>
    <t>黄胜芳</t>
  </si>
  <si>
    <t>黄士珍</t>
  </si>
  <si>
    <t>宋时秀</t>
  </si>
  <si>
    <t>宋时宝</t>
  </si>
  <si>
    <t>陈乃堂</t>
  </si>
  <si>
    <t>张天寿</t>
  </si>
  <si>
    <t>李祥珍</t>
  </si>
  <si>
    <t>熊美珍</t>
  </si>
  <si>
    <t>周德瑞</t>
  </si>
  <si>
    <t>黄守良</t>
  </si>
  <si>
    <t>靳长发</t>
  </si>
  <si>
    <t>张文秀</t>
  </si>
  <si>
    <t>胡焕英</t>
  </si>
  <si>
    <t>朱有秀</t>
  </si>
  <si>
    <t>吴大文</t>
  </si>
  <si>
    <t>唐明英</t>
  </si>
  <si>
    <t>郑瑞英</t>
  </si>
  <si>
    <t>黄家珍</t>
  </si>
  <si>
    <t>祝素珍</t>
  </si>
  <si>
    <t>杜金芳</t>
  </si>
  <si>
    <t>鲁达春</t>
  </si>
  <si>
    <t>樊春芳</t>
  </si>
  <si>
    <t>程书琴</t>
  </si>
  <si>
    <t>刘克田</t>
  </si>
  <si>
    <t>王体荣</t>
  </si>
  <si>
    <t>吴大超</t>
  </si>
  <si>
    <t>张光贤</t>
  </si>
  <si>
    <t>王家芳</t>
  </si>
  <si>
    <t>黄宏兰</t>
  </si>
  <si>
    <t>向有堂</t>
  </si>
  <si>
    <t>何成珍</t>
  </si>
  <si>
    <t>李逢珍</t>
  </si>
  <si>
    <t>姜得芳</t>
  </si>
  <si>
    <t>严克芳</t>
  </si>
  <si>
    <t>曾术荣</t>
  </si>
  <si>
    <t>阮成芳</t>
  </si>
  <si>
    <t>张大元</t>
  </si>
  <si>
    <t>李洁方</t>
  </si>
  <si>
    <t>王秀云</t>
  </si>
  <si>
    <t>李成荣</t>
  </si>
  <si>
    <t>卢加珍</t>
  </si>
  <si>
    <t>冯长兰</t>
  </si>
  <si>
    <t>刘仲英</t>
  </si>
  <si>
    <t>许家兵</t>
  </si>
  <si>
    <t>严玉珍</t>
  </si>
  <si>
    <t>杨清芝</t>
  </si>
  <si>
    <t>马启云</t>
  </si>
  <si>
    <t>张怀珍</t>
  </si>
  <si>
    <t>杨田后</t>
  </si>
  <si>
    <t>宋兴荣</t>
  </si>
  <si>
    <t>刘洪兵</t>
  </si>
  <si>
    <t>肖祖会</t>
  </si>
  <si>
    <t>黄士德</t>
  </si>
  <si>
    <t>徐法珍</t>
  </si>
  <si>
    <t>胡永香</t>
  </si>
  <si>
    <t>黄金莲</t>
  </si>
  <si>
    <t>冯一明</t>
  </si>
  <si>
    <t>岳克珍</t>
  </si>
  <si>
    <t>陈士奎</t>
  </si>
  <si>
    <t>高顺芳</t>
  </si>
  <si>
    <t>杨宗云</t>
  </si>
  <si>
    <t>熊大珍</t>
  </si>
  <si>
    <t>黄定芳</t>
  </si>
  <si>
    <t>魏辉华</t>
  </si>
  <si>
    <t>何进学</t>
  </si>
  <si>
    <t>王道甫</t>
  </si>
  <si>
    <t>熊美英</t>
  </si>
  <si>
    <t>曹启恩</t>
  </si>
  <si>
    <t>赵兰恩</t>
  </si>
  <si>
    <t>胡耀彩</t>
  </si>
  <si>
    <t>黄秀文</t>
  </si>
  <si>
    <t>高兴芳</t>
  </si>
  <si>
    <t>王凤各</t>
  </si>
  <si>
    <t>吴来珍</t>
  </si>
  <si>
    <t>叶宗珍</t>
  </si>
  <si>
    <t>宋德新</t>
  </si>
  <si>
    <t>陈凤兰</t>
  </si>
  <si>
    <t>严长芳</t>
  </si>
  <si>
    <t>陈甫兰</t>
  </si>
  <si>
    <t>鞠西芳</t>
  </si>
  <si>
    <t>施荣芳</t>
  </si>
  <si>
    <t>马克荣</t>
  </si>
  <si>
    <t>沈绪兰</t>
  </si>
  <si>
    <t>吕少英</t>
  </si>
  <si>
    <t>柯大成</t>
  </si>
  <si>
    <t>肖文英</t>
  </si>
  <si>
    <t>刘元英</t>
  </si>
  <si>
    <t>吴宗付</t>
  </si>
  <si>
    <t>蔡有珍</t>
  </si>
  <si>
    <t>徐长阶</t>
  </si>
  <si>
    <t>艾资金</t>
  </si>
  <si>
    <t>胡久安</t>
  </si>
  <si>
    <t>吕家凤</t>
  </si>
  <si>
    <t>熊美恒</t>
  </si>
  <si>
    <t>杨全珍</t>
  </si>
  <si>
    <t>郑传珍</t>
  </si>
  <si>
    <t>黄久合</t>
  </si>
  <si>
    <t>吴金兰</t>
  </si>
  <si>
    <t>高兴一</t>
  </si>
  <si>
    <t>程昌荣</t>
  </si>
  <si>
    <t>宋福芳</t>
  </si>
  <si>
    <t>李秀方</t>
  </si>
  <si>
    <t>冯长友</t>
  </si>
  <si>
    <t>尹良荣</t>
  </si>
  <si>
    <t>吕兆璜</t>
  </si>
  <si>
    <t>曹保林</t>
  </si>
  <si>
    <t>应祥珍</t>
  </si>
  <si>
    <t>杨德英</t>
  </si>
  <si>
    <t>胡柏连</t>
  </si>
  <si>
    <t>刘太珍</t>
  </si>
  <si>
    <t>童庆珍</t>
  </si>
  <si>
    <t>胡圣芳</t>
  </si>
  <si>
    <t>胡宗国</t>
  </si>
  <si>
    <t>汪巨珍</t>
  </si>
  <si>
    <t>高福明</t>
  </si>
  <si>
    <t>林祖珍</t>
  </si>
  <si>
    <t>许家珍</t>
  </si>
  <si>
    <t>肖井英</t>
  </si>
  <si>
    <t>徐维英</t>
  </si>
  <si>
    <t>吴月英</t>
  </si>
  <si>
    <t>张天荣</t>
  </si>
  <si>
    <t>刘德荣</t>
  </si>
  <si>
    <t>王日琴</t>
  </si>
  <si>
    <t>周德群</t>
  </si>
  <si>
    <t>桂荣芳</t>
  </si>
  <si>
    <t>杨会轩</t>
  </si>
  <si>
    <t>李秋成</t>
  </si>
  <si>
    <t>程祖秀</t>
  </si>
  <si>
    <t>叶召凤</t>
  </si>
  <si>
    <t>朱乾珍</t>
  </si>
  <si>
    <t>夏庆英</t>
  </si>
  <si>
    <t>黄永康</t>
  </si>
  <si>
    <t>李祥荣</t>
  </si>
  <si>
    <t>陈胡氏</t>
  </si>
  <si>
    <t>陈祖真</t>
  </si>
  <si>
    <t>刘干英</t>
  </si>
  <si>
    <t>黄孝荣</t>
  </si>
  <si>
    <t>杨轩珍</t>
  </si>
  <si>
    <t>冯生芳</t>
  </si>
  <si>
    <t>董正兰</t>
  </si>
  <si>
    <t>胡宗孝</t>
  </si>
  <si>
    <t>胡宗宽</t>
  </si>
  <si>
    <t>刘喜元</t>
  </si>
  <si>
    <t>张道贤</t>
  </si>
  <si>
    <t>何俊节</t>
  </si>
  <si>
    <t>陈荣英</t>
  </si>
  <si>
    <t>梅士芳</t>
  </si>
  <si>
    <t>鄢秀芳</t>
  </si>
  <si>
    <t>张天珍</t>
  </si>
  <si>
    <t>王张氏</t>
  </si>
  <si>
    <t>张怀芳</t>
  </si>
  <si>
    <t>李德启</t>
  </si>
  <si>
    <t>王兴海</t>
  </si>
  <si>
    <t>陈家秀</t>
  </si>
  <si>
    <t>李良侠</t>
  </si>
  <si>
    <t>黄守武</t>
  </si>
  <si>
    <t>王昌珍</t>
  </si>
  <si>
    <t>王士珍</t>
  </si>
  <si>
    <t>汪开贵</t>
  </si>
  <si>
    <t>晏保荣</t>
  </si>
  <si>
    <t>姚久珍</t>
  </si>
  <si>
    <t>张天才</t>
  </si>
  <si>
    <t>谷忠荣</t>
  </si>
  <si>
    <t>李忠方</t>
  </si>
  <si>
    <t>黄士荣</t>
  </si>
  <si>
    <t>黄久海</t>
  </si>
  <si>
    <t>何世全</t>
  </si>
  <si>
    <t>吕兴芳</t>
  </si>
  <si>
    <t>赵湾组３</t>
  </si>
  <si>
    <t>熊美饶</t>
  </si>
  <si>
    <t>和平组４８</t>
  </si>
  <si>
    <t>周明英</t>
  </si>
  <si>
    <t>曹围组４３</t>
  </si>
  <si>
    <t>李凤榜</t>
  </si>
  <si>
    <t>冯长金</t>
  </si>
  <si>
    <t>熊丙武</t>
  </si>
  <si>
    <t>杨代保</t>
  </si>
  <si>
    <t>杨岗组</t>
  </si>
  <si>
    <t>吴现珍</t>
  </si>
  <si>
    <t>冯天友</t>
  </si>
  <si>
    <t>柴保国</t>
  </si>
  <si>
    <t>胡炳兰</t>
  </si>
  <si>
    <t>邱围孜村中围组48</t>
  </si>
  <si>
    <t>张营村张营组</t>
  </si>
  <si>
    <t>李太田</t>
  </si>
  <si>
    <t>付营村湾堰组</t>
  </si>
  <si>
    <t>叶先芳</t>
  </si>
  <si>
    <t>李营村肖围组</t>
  </si>
  <si>
    <t>蔡长荣</t>
  </si>
  <si>
    <t>李营村冯湾组13</t>
  </si>
  <si>
    <t>熊丙生</t>
  </si>
  <si>
    <t>张营村陈湾组</t>
  </si>
  <si>
    <t>夏庆珍</t>
  </si>
  <si>
    <t>李楼村油坊组</t>
  </si>
  <si>
    <t>苏德珍</t>
  </si>
  <si>
    <t>李楼村杨岗组</t>
  </si>
  <si>
    <t>梅瑞友</t>
  </si>
  <si>
    <t>黄围村鞠洼组</t>
  </si>
  <si>
    <t>李义芳</t>
  </si>
  <si>
    <t>黄围村宋岗组</t>
  </si>
  <si>
    <t>熊永芳</t>
  </si>
  <si>
    <t>李营村曾营组</t>
  </si>
  <si>
    <t>宋安荣</t>
  </si>
  <si>
    <t>张营村楼坊组</t>
  </si>
  <si>
    <t>徐长芳</t>
  </si>
  <si>
    <t>张营村高场组32</t>
  </si>
  <si>
    <t>程生玲</t>
  </si>
  <si>
    <t>张营村严围组</t>
  </si>
  <si>
    <t>肖传生</t>
  </si>
  <si>
    <t>张营村肖堰组21</t>
  </si>
  <si>
    <t>付营村付营组</t>
  </si>
  <si>
    <t>熊美彦</t>
  </si>
  <si>
    <t>张营村苏湾组</t>
  </si>
  <si>
    <t>王风桂</t>
  </si>
  <si>
    <t>付营村胡组</t>
  </si>
  <si>
    <t>李逢寿</t>
  </si>
  <si>
    <t>天桥村和平组</t>
  </si>
  <si>
    <t>张营村大湖组</t>
  </si>
  <si>
    <t>李灯发</t>
  </si>
  <si>
    <t>黄围村曹湾组</t>
  </si>
  <si>
    <t>王喜英</t>
  </si>
  <si>
    <t>彭畈村宋楼组</t>
  </si>
  <si>
    <t>宋得恒</t>
  </si>
  <si>
    <t>黄围村任岗组</t>
  </si>
  <si>
    <t>王仁千</t>
  </si>
  <si>
    <t>陈友兰</t>
  </si>
  <si>
    <t>熊万珍</t>
  </si>
  <si>
    <t>杨代余</t>
  </si>
  <si>
    <t>何文秀</t>
  </si>
  <si>
    <t>张从芳</t>
  </si>
  <si>
    <t>胡焕兰</t>
  </si>
  <si>
    <t>叶召英</t>
  </si>
  <si>
    <t>陈启文</t>
  </si>
  <si>
    <t>胡思珍</t>
  </si>
  <si>
    <t>胡传贵</t>
  </si>
  <si>
    <t>杨先堂</t>
  </si>
  <si>
    <t>李天方</t>
  </si>
  <si>
    <t>胡国友</t>
  </si>
  <si>
    <t>张克秀</t>
  </si>
  <si>
    <t>吴祥贵</t>
  </si>
  <si>
    <t>杨炳厚</t>
  </si>
  <si>
    <t>三街</t>
  </si>
  <si>
    <t>黄真玉</t>
  </si>
  <si>
    <t>杨东芳</t>
  </si>
  <si>
    <t>熊永秀</t>
  </si>
  <si>
    <t>冯一堂</t>
  </si>
  <si>
    <t>凌端仁</t>
  </si>
  <si>
    <t>胡永芳</t>
  </si>
  <si>
    <t>张余英</t>
  </si>
  <si>
    <t>东湾组</t>
  </si>
  <si>
    <t>郑岗组</t>
  </si>
  <si>
    <t>黄永瑞</t>
  </si>
  <si>
    <t>黄店组</t>
  </si>
  <si>
    <t>张天佑</t>
  </si>
  <si>
    <t>张老湾</t>
  </si>
  <si>
    <t>崔友珍</t>
  </si>
  <si>
    <t>孙连志</t>
  </si>
  <si>
    <t>罗春芳</t>
  </si>
  <si>
    <t>柴言英</t>
  </si>
  <si>
    <t>罗光珍</t>
  </si>
  <si>
    <t>高兴明</t>
  </si>
  <si>
    <t>黄志友</t>
  </si>
  <si>
    <t>高福贵</t>
  </si>
  <si>
    <t>杨清珍</t>
  </si>
  <si>
    <t>李福贵</t>
  </si>
  <si>
    <t>李芝珍</t>
  </si>
  <si>
    <t>洪念炳</t>
  </si>
  <si>
    <t>吴大月</t>
  </si>
  <si>
    <t>吴孝英</t>
  </si>
  <si>
    <t>林德英</t>
  </si>
  <si>
    <t>黄开高</t>
  </si>
  <si>
    <t>刘家文</t>
  </si>
  <si>
    <t>付后田</t>
  </si>
  <si>
    <t>程书珍</t>
  </si>
  <si>
    <t>姚国芳</t>
  </si>
  <si>
    <t>张廷仁</t>
  </si>
  <si>
    <t>黄加英</t>
  </si>
  <si>
    <t>高光秀</t>
  </si>
  <si>
    <t>高正炳</t>
  </si>
  <si>
    <t>张道芝</t>
  </si>
  <si>
    <t>蔡长秀</t>
  </si>
  <si>
    <t>吴光荣</t>
  </si>
  <si>
    <t>黄宏秀</t>
  </si>
  <si>
    <t>黄新珍</t>
  </si>
  <si>
    <t>李平珍</t>
  </si>
  <si>
    <t>罗正虎</t>
  </si>
  <si>
    <t>王世龙</t>
  </si>
  <si>
    <t>高正兰</t>
  </si>
  <si>
    <t>黄本银</t>
  </si>
  <si>
    <t>彭仁青</t>
  </si>
  <si>
    <t>高福森</t>
  </si>
  <si>
    <t>黄志珍</t>
  </si>
  <si>
    <t>聂保伍</t>
  </si>
  <si>
    <t>汪开科</t>
  </si>
  <si>
    <t>杨守英</t>
  </si>
  <si>
    <t>黄士会</t>
  </si>
  <si>
    <t>黄传寿</t>
  </si>
  <si>
    <t>熊美旺</t>
  </si>
  <si>
    <t>黄永芳</t>
  </si>
  <si>
    <t>胡龙跃</t>
  </si>
  <si>
    <t>付楼组</t>
  </si>
  <si>
    <t>杨清安</t>
  </si>
  <si>
    <t>松林组</t>
  </si>
  <si>
    <t>李树兰</t>
  </si>
  <si>
    <t>环山组</t>
  </si>
  <si>
    <t>宋兴平</t>
  </si>
  <si>
    <t>罗春炳</t>
  </si>
  <si>
    <t>黄祠堂</t>
  </si>
  <si>
    <t>丁宏珍</t>
  </si>
  <si>
    <t>周湾组</t>
  </si>
  <si>
    <t>夏瑞荣</t>
  </si>
  <si>
    <t>宋福贵</t>
  </si>
  <si>
    <t>黄家元</t>
  </si>
  <si>
    <t>黄久珍</t>
  </si>
  <si>
    <t>吕加信</t>
  </si>
  <si>
    <t>陈月娥</t>
  </si>
  <si>
    <t>中围组</t>
  </si>
  <si>
    <t>晏家益</t>
  </si>
  <si>
    <t>西平组</t>
  </si>
  <si>
    <t>黄宗珍</t>
  </si>
  <si>
    <t>曹冲组</t>
  </si>
  <si>
    <t>曹保珍</t>
  </si>
  <si>
    <t>吕家礼</t>
  </si>
  <si>
    <t>东坳组</t>
  </si>
  <si>
    <t>胡宗皇</t>
  </si>
  <si>
    <t>张云珍</t>
  </si>
  <si>
    <t>董得贵</t>
  </si>
  <si>
    <t>张福斌</t>
  </si>
  <si>
    <t>黄本福</t>
  </si>
  <si>
    <t>吴友厚</t>
  </si>
  <si>
    <t>刘孝芳</t>
  </si>
  <si>
    <t>胡孝玲</t>
  </si>
  <si>
    <t>凌端英</t>
  </si>
  <si>
    <t>明万芳</t>
  </si>
  <si>
    <t>姚子成</t>
  </si>
  <si>
    <t>梅德芳</t>
  </si>
  <si>
    <t>张道德</t>
  </si>
  <si>
    <t>林德荣</t>
  </si>
  <si>
    <t>胡全芳</t>
  </si>
  <si>
    <t>严长永</t>
  </si>
  <si>
    <t>陈月芳</t>
  </si>
  <si>
    <t>黄宏荣</t>
  </si>
  <si>
    <t>王树声</t>
  </si>
  <si>
    <t>杨清芳</t>
  </si>
  <si>
    <t>王明甫</t>
  </si>
  <si>
    <t>王世俭</t>
  </si>
  <si>
    <t>饶士秀</t>
  </si>
  <si>
    <t>涂成义</t>
  </si>
  <si>
    <t>罗家荣</t>
  </si>
  <si>
    <t>史群英</t>
  </si>
  <si>
    <t>胡正英</t>
  </si>
  <si>
    <t>周白荣</t>
  </si>
  <si>
    <t>张清叶</t>
  </si>
  <si>
    <t>杨克芳</t>
  </si>
  <si>
    <t>晏保善</t>
  </si>
  <si>
    <t>徐正兰</t>
  </si>
  <si>
    <t>龚正芳</t>
  </si>
  <si>
    <t>陶白春</t>
  </si>
  <si>
    <t>付炳业</t>
  </si>
  <si>
    <t>崔笑云</t>
  </si>
  <si>
    <t>李长秀</t>
  </si>
  <si>
    <t>冯文芳</t>
  </si>
  <si>
    <t>胡继平</t>
  </si>
  <si>
    <t>曹光荣</t>
  </si>
  <si>
    <t>黄先珍</t>
  </si>
  <si>
    <t>冯长芳</t>
  </si>
  <si>
    <t>卞玉英</t>
  </si>
  <si>
    <t>杨光珍</t>
  </si>
  <si>
    <t>陈术英</t>
  </si>
  <si>
    <t>周天英</t>
  </si>
  <si>
    <t>朱瑞珍</t>
  </si>
  <si>
    <t>曹启珍</t>
  </si>
  <si>
    <t>余孝德</t>
  </si>
  <si>
    <t>冯景海</t>
  </si>
  <si>
    <t>李文甫</t>
  </si>
  <si>
    <t>林祖功</t>
  </si>
  <si>
    <t>李新方</t>
  </si>
  <si>
    <t>胡圣会</t>
  </si>
  <si>
    <t>刘昌友</t>
  </si>
  <si>
    <t>刘家余</t>
  </si>
  <si>
    <t>凌圣荣</t>
  </si>
  <si>
    <t>骆祥英</t>
  </si>
  <si>
    <t>杨代万</t>
  </si>
  <si>
    <t>余启道</t>
  </si>
  <si>
    <t>肖名青</t>
  </si>
  <si>
    <t>晏岗村曹湾组36</t>
  </si>
  <si>
    <t>潘友斌</t>
  </si>
  <si>
    <t>刘传江</t>
  </si>
  <si>
    <t>黄天杰</t>
  </si>
  <si>
    <t>桃林铺村下坊组</t>
  </si>
  <si>
    <t>周文芳</t>
  </si>
  <si>
    <t>李店村学校组</t>
  </si>
  <si>
    <t>连塘村荒场组</t>
  </si>
  <si>
    <t>吴彦英</t>
  </si>
  <si>
    <t>全集村李营组</t>
  </si>
  <si>
    <t>吕建章</t>
  </si>
  <si>
    <t>王新财</t>
  </si>
  <si>
    <t>黄大楼村丁岗组</t>
  </si>
  <si>
    <t>朱正文</t>
  </si>
  <si>
    <t>连塘村朱营组</t>
  </si>
  <si>
    <t>王守珍</t>
  </si>
  <si>
    <t>全集村段营组</t>
  </si>
  <si>
    <t>张其芳</t>
  </si>
  <si>
    <t>苏营村马大营组</t>
  </si>
  <si>
    <t>许得芳</t>
  </si>
  <si>
    <t>苏营村下湾组</t>
  </si>
  <si>
    <t>黄应芳</t>
  </si>
  <si>
    <t>汤永英</t>
  </si>
  <si>
    <t>程少兵</t>
  </si>
  <si>
    <t>张占元</t>
  </si>
  <si>
    <t>王从英</t>
  </si>
  <si>
    <t>李素秀</t>
  </si>
  <si>
    <t>邬建海</t>
  </si>
  <si>
    <t>小雷塘</t>
  </si>
  <si>
    <t>张清荣</t>
  </si>
  <si>
    <t>方显英</t>
  </si>
  <si>
    <t>辛店组</t>
  </si>
  <si>
    <t>柳华友</t>
  </si>
  <si>
    <t>水稻原种场</t>
  </si>
  <si>
    <t>殷秀芳</t>
  </si>
  <si>
    <t>赵承珍</t>
  </si>
  <si>
    <t>穆金才</t>
  </si>
  <si>
    <t>朱照兰</t>
  </si>
  <si>
    <t>余楼村民组</t>
  </si>
  <si>
    <t>后陈总村民组</t>
  </si>
  <si>
    <t>高新华</t>
  </si>
  <si>
    <t>易围</t>
  </si>
  <si>
    <t>代庄</t>
  </si>
  <si>
    <t>柳作星</t>
  </si>
  <si>
    <t>蒋南</t>
  </si>
  <si>
    <t>张世国</t>
  </si>
  <si>
    <t>马素兰</t>
  </si>
  <si>
    <t>孔令娥</t>
  </si>
  <si>
    <t>曾永胜</t>
  </si>
  <si>
    <t>刘有恩</t>
  </si>
  <si>
    <t>沈明珍</t>
  </si>
  <si>
    <t>东关街社区</t>
  </si>
  <si>
    <t>刘靛行村</t>
  </si>
  <si>
    <t>苏保良</t>
  </si>
  <si>
    <t>钱秀英</t>
  </si>
  <si>
    <t>马荣光</t>
  </si>
  <si>
    <t>李术记</t>
  </si>
  <si>
    <t>王凤山</t>
  </si>
  <si>
    <t>徐帮银</t>
  </si>
  <si>
    <t>卢家荣</t>
  </si>
  <si>
    <t>邰本荣</t>
  </si>
  <si>
    <t>杨德厚</t>
  </si>
  <si>
    <t>大唐寨组</t>
  </si>
  <si>
    <t>贺乃中</t>
  </si>
  <si>
    <t>周贺坤</t>
  </si>
  <si>
    <t>雷学琴</t>
  </si>
  <si>
    <t>高顺珍</t>
  </si>
  <si>
    <t>朝坊组</t>
  </si>
  <si>
    <t>王立平</t>
  </si>
  <si>
    <t>王子成</t>
  </si>
  <si>
    <t>丁有英</t>
  </si>
  <si>
    <t>刘天福</t>
  </si>
  <si>
    <t>后鲁寨组</t>
  </si>
  <si>
    <t>万家福</t>
  </si>
  <si>
    <t>万岗头组</t>
  </si>
  <si>
    <t>杨天才</t>
  </si>
  <si>
    <t>殷占武</t>
  </si>
  <si>
    <t>袁加英</t>
  </si>
  <si>
    <t>齐向珍</t>
  </si>
  <si>
    <t>凡村南围孜</t>
  </si>
  <si>
    <t>涂光英</t>
  </si>
  <si>
    <t>董加好</t>
  </si>
  <si>
    <t>王庆福</t>
  </si>
  <si>
    <t>付店村何东</t>
  </si>
  <si>
    <t>李全怀</t>
  </si>
  <si>
    <t>周围孜村付老店</t>
  </si>
  <si>
    <t>周围孜村唐北组</t>
  </si>
  <si>
    <t>张正平</t>
  </si>
  <si>
    <t>霍元杰</t>
  </si>
  <si>
    <t>毛洪菊</t>
  </si>
  <si>
    <t>街道122</t>
  </si>
  <si>
    <t>薛守明</t>
  </si>
  <si>
    <t>张湾村薛营三组</t>
  </si>
  <si>
    <t>刘久芳</t>
  </si>
  <si>
    <t>张树运</t>
  </si>
  <si>
    <t>张湾村张湾三组</t>
  </si>
  <si>
    <t>姚立胜</t>
  </si>
  <si>
    <t>郑继华</t>
  </si>
  <si>
    <t>苏建举</t>
  </si>
  <si>
    <t>宋大桥村泥巴楼组</t>
  </si>
  <si>
    <t>孟友福</t>
  </si>
  <si>
    <t>时国良</t>
  </si>
  <si>
    <t>王守荣</t>
  </si>
  <si>
    <t>匡会江</t>
  </si>
  <si>
    <t>张玉琴</t>
  </si>
  <si>
    <t>杨正同</t>
  </si>
  <si>
    <t>杨正康</t>
  </si>
  <si>
    <t>梁玉珍</t>
  </si>
  <si>
    <t>许万杰</t>
  </si>
  <si>
    <t>刘天发</t>
  </si>
  <si>
    <t>鲁兰英</t>
  </si>
  <si>
    <t>杨围孜组</t>
  </si>
  <si>
    <t>谈得珍</t>
  </si>
  <si>
    <t>王海顺</t>
  </si>
  <si>
    <t>齐营组</t>
  </si>
  <si>
    <t>刘昌明</t>
  </si>
  <si>
    <t>街南组</t>
  </si>
  <si>
    <t>金文彬</t>
  </si>
  <si>
    <t>大许营组</t>
  </si>
  <si>
    <t>杜紫英</t>
  </si>
  <si>
    <t>宋成功</t>
  </si>
  <si>
    <t>崔荣路</t>
  </si>
  <si>
    <t>北何店</t>
  </si>
  <si>
    <t>小何店</t>
  </si>
  <si>
    <t>崔寨</t>
  </si>
  <si>
    <t>徐正付</t>
  </si>
  <si>
    <t>库美金</t>
  </si>
  <si>
    <t>纪天夫</t>
  </si>
  <si>
    <t>严加红</t>
  </si>
  <si>
    <t>罗海</t>
  </si>
  <si>
    <t>罗清</t>
  </si>
  <si>
    <t>李洪珍</t>
  </si>
  <si>
    <t>普文英</t>
  </si>
  <si>
    <t>杨永显</t>
  </si>
  <si>
    <t>余道珍</t>
  </si>
  <si>
    <t>杨金才</t>
  </si>
  <si>
    <t>杨治成</t>
  </si>
  <si>
    <t>刘祖芳</t>
  </si>
  <si>
    <t>老猫洼组</t>
  </si>
  <si>
    <t>刘花传</t>
  </si>
  <si>
    <t>陆洼组</t>
  </si>
  <si>
    <t>李雅付</t>
  </si>
  <si>
    <t>罗庄组</t>
  </si>
  <si>
    <t>杨金群</t>
  </si>
  <si>
    <t>七段</t>
  </si>
  <si>
    <t>程有前</t>
  </si>
  <si>
    <t>武庄</t>
  </si>
  <si>
    <t>唐庄</t>
  </si>
  <si>
    <t>朱金荣</t>
  </si>
  <si>
    <t>程华楼</t>
  </si>
  <si>
    <t>付宜才</t>
  </si>
  <si>
    <t>大营坊组</t>
  </si>
  <si>
    <t>蔡得甫</t>
  </si>
  <si>
    <t>郑清荣</t>
  </si>
  <si>
    <t>刘素贞</t>
  </si>
  <si>
    <t>何大营组</t>
  </si>
  <si>
    <t>江兰英</t>
  </si>
  <si>
    <t>李新明</t>
  </si>
  <si>
    <t>喻长贤</t>
  </si>
  <si>
    <t>周新珍</t>
  </si>
  <si>
    <t>李正学</t>
  </si>
  <si>
    <t>蔡长付</t>
  </si>
  <si>
    <t>徐加学</t>
  </si>
  <si>
    <t>毛术胜</t>
  </si>
  <si>
    <t>河南省潢川县春申办事处环城路二巷西68号</t>
  </si>
  <si>
    <t>刘武华</t>
  </si>
  <si>
    <t>石建福</t>
  </si>
  <si>
    <t>河南省潢川县春申办事处谭柏树22-1号</t>
  </si>
  <si>
    <t>朱德芳</t>
  </si>
  <si>
    <t>河南省潢川县城关镇环城西路65号</t>
  </si>
  <si>
    <t>袁绪生</t>
  </si>
  <si>
    <t>河南省潢川县春申办事处机场十区32号</t>
  </si>
  <si>
    <t>沈桂芳</t>
  </si>
  <si>
    <t>张江南</t>
  </si>
  <si>
    <t>河南省潢川县春申办事处机场十区65号</t>
  </si>
  <si>
    <t>陈金泉</t>
  </si>
  <si>
    <t>河南省潢川县城关镇航空北道西219号</t>
  </si>
  <si>
    <t>马士珍</t>
  </si>
  <si>
    <t>河南省潢川县城关镇跃进东路222号</t>
  </si>
  <si>
    <t>王庆合</t>
  </si>
  <si>
    <t>王志安</t>
  </si>
  <si>
    <t>彭全海</t>
  </si>
  <si>
    <t>杨国文</t>
  </si>
  <si>
    <t>徐开龙</t>
  </si>
  <si>
    <t>东湖社区</t>
  </si>
  <si>
    <t>杨场坊组</t>
  </si>
  <si>
    <t>徐宝国</t>
  </si>
  <si>
    <t>新塘埂</t>
  </si>
  <si>
    <t>张心美</t>
  </si>
  <si>
    <t>黎素云</t>
  </si>
  <si>
    <t>先锋社区</t>
  </si>
  <si>
    <t>先锋村小鄢营</t>
  </si>
  <si>
    <t>柳太和</t>
  </si>
  <si>
    <t>柳学华</t>
  </si>
  <si>
    <t>赵万兰</t>
  </si>
  <si>
    <t>秦素珍</t>
  </si>
  <si>
    <t>王东</t>
  </si>
  <si>
    <t>刘秀荣</t>
  </si>
  <si>
    <t>晏选</t>
  </si>
  <si>
    <t>王少全</t>
  </si>
  <si>
    <t>唐京书</t>
  </si>
  <si>
    <t>周围孜村唐南组</t>
  </si>
  <si>
    <t>路口村周大围孜</t>
  </si>
  <si>
    <t>程金贵</t>
  </si>
  <si>
    <t>晏庄村西吴堰组</t>
  </si>
  <si>
    <t>陈昌金</t>
  </si>
  <si>
    <t>马成贵</t>
  </si>
  <si>
    <t>河南省潢川县江家集镇街道44号</t>
  </si>
  <si>
    <t>河南省潢川县江家集镇供销社家属院31</t>
  </si>
  <si>
    <t>翁保英</t>
  </si>
  <si>
    <t>时大营</t>
  </si>
  <si>
    <t>河沿东</t>
  </si>
  <si>
    <t>丁盛英</t>
  </si>
  <si>
    <t>王选</t>
  </si>
  <si>
    <t>苗新英</t>
  </si>
  <si>
    <t>郑照龙</t>
  </si>
  <si>
    <t>李祥安</t>
  </si>
  <si>
    <t>王运停</t>
  </si>
  <si>
    <t>王洪秀</t>
  </si>
  <si>
    <t>易炳珍</t>
  </si>
  <si>
    <t>谢继芳</t>
  </si>
  <si>
    <t>冯玉琴</t>
  </si>
  <si>
    <t>冯桂玲</t>
  </si>
  <si>
    <t>代志学</t>
  </si>
  <si>
    <t>张继康</t>
  </si>
  <si>
    <t>陈士荣</t>
  </si>
  <si>
    <t>周乐英</t>
  </si>
  <si>
    <t>张新堂</t>
  </si>
  <si>
    <t>段国勤</t>
  </si>
  <si>
    <t>杨金玉</t>
  </si>
  <si>
    <t>赵运英</t>
  </si>
  <si>
    <t>小围组</t>
  </si>
  <si>
    <t>王大英</t>
  </si>
  <si>
    <t>赵耀东</t>
  </si>
  <si>
    <t>赵大湾组</t>
  </si>
  <si>
    <t>赵阳中</t>
  </si>
  <si>
    <t>赵东湾</t>
  </si>
  <si>
    <t>胡宗才</t>
  </si>
  <si>
    <t>谈应结</t>
  </si>
  <si>
    <t>丁德立</t>
  </si>
  <si>
    <t>赵太厚</t>
  </si>
  <si>
    <t>徐子芳</t>
  </si>
  <si>
    <t>阚书才</t>
  </si>
  <si>
    <t>熊清珍</t>
  </si>
  <si>
    <t>张焕富</t>
  </si>
  <si>
    <t>熊西组</t>
  </si>
  <si>
    <t>贾学文</t>
  </si>
  <si>
    <t>张仲奎</t>
  </si>
  <si>
    <t>油坊下</t>
  </si>
  <si>
    <t>李逢志</t>
  </si>
  <si>
    <t>胡正财</t>
  </si>
  <si>
    <t>熊美厚</t>
  </si>
  <si>
    <t>余尚炳</t>
  </si>
  <si>
    <t>赵子珍</t>
  </si>
  <si>
    <t>皮洼组</t>
  </si>
  <si>
    <t>高福本</t>
  </si>
  <si>
    <t>山窝组</t>
  </si>
  <si>
    <t>一街</t>
  </si>
  <si>
    <t>周树英</t>
  </si>
  <si>
    <t>东大街</t>
  </si>
  <si>
    <t>樊秀琴</t>
  </si>
  <si>
    <t>张大英</t>
  </si>
  <si>
    <t>老宅组</t>
  </si>
  <si>
    <t>李逢保</t>
  </si>
  <si>
    <t>苏开支</t>
  </si>
  <si>
    <t>夏庆荣</t>
  </si>
  <si>
    <t>庙冲组</t>
  </si>
  <si>
    <t>王学秀</t>
  </si>
  <si>
    <t>李店村何营组</t>
  </si>
  <si>
    <t>刘占帮</t>
  </si>
  <si>
    <t>学校家属院142</t>
  </si>
  <si>
    <t>董良珍</t>
  </si>
  <si>
    <t>杜寨村严营组</t>
  </si>
  <si>
    <t>黄集村廖营组</t>
  </si>
  <si>
    <t>余昌荣</t>
  </si>
  <si>
    <t>杜寨村王寨组</t>
  </si>
  <si>
    <t>春河村街南组</t>
  </si>
  <si>
    <t>洪作英</t>
  </si>
  <si>
    <t>春河村街北组</t>
  </si>
  <si>
    <t>张全友</t>
  </si>
  <si>
    <t>韩怀</t>
  </si>
  <si>
    <t>周楼村周大庙组</t>
  </si>
  <si>
    <t>刘春年</t>
  </si>
  <si>
    <t>仓西</t>
  </si>
  <si>
    <t>朱少友</t>
  </si>
  <si>
    <t>西黄庄组</t>
  </si>
  <si>
    <t>乔沟组</t>
  </si>
  <si>
    <t>李加善</t>
  </si>
  <si>
    <t>许洼村</t>
  </si>
  <si>
    <t>信阳市潢川县弋阳办事处刘靛行村大朱围</t>
  </si>
  <si>
    <t>毕秀珍</t>
  </si>
  <si>
    <t>信阳市潢川县弋阳办事处罗新楼双围孜</t>
  </si>
  <si>
    <t>夏银芳</t>
  </si>
  <si>
    <t>信阳市潢川县弋阳办事处王香铺下一</t>
  </si>
  <si>
    <t>李金红</t>
  </si>
  <si>
    <t>张换珍</t>
  </si>
  <si>
    <t>东大街67-2号</t>
  </si>
  <si>
    <t>王法荣</t>
  </si>
  <si>
    <t>检察院</t>
  </si>
  <si>
    <t>李少山</t>
  </si>
  <si>
    <t>李少贵</t>
  </si>
  <si>
    <t>谭树村</t>
  </si>
  <si>
    <t>柳学荣</t>
  </si>
  <si>
    <t>胡宗荣</t>
  </si>
  <si>
    <t>芮湾组</t>
  </si>
  <si>
    <t>刘冢子组</t>
  </si>
  <si>
    <t>邬恩仲</t>
  </si>
  <si>
    <t>孟小营组</t>
  </si>
  <si>
    <t>张其兰</t>
  </si>
  <si>
    <t>后张营组</t>
  </si>
  <si>
    <t>胡克荣</t>
  </si>
  <si>
    <t>匡秀英</t>
  </si>
  <si>
    <t>袁西卫</t>
  </si>
  <si>
    <t>罗港村后李营东组</t>
  </si>
  <si>
    <t>王林珍</t>
  </si>
  <si>
    <t>戴其芳</t>
  </si>
  <si>
    <t>信杰</t>
  </si>
  <si>
    <t>胡明荣</t>
  </si>
  <si>
    <t>马天耀</t>
  </si>
  <si>
    <t>卢立英</t>
  </si>
  <si>
    <t>大余营</t>
  </si>
  <si>
    <t>肖计田</t>
  </si>
  <si>
    <t>蔡学军</t>
  </si>
  <si>
    <t>徐进荣</t>
  </si>
  <si>
    <t>新区组</t>
  </si>
  <si>
    <t>郭显玉</t>
  </si>
  <si>
    <t>后兰岗组</t>
  </si>
  <si>
    <t>北胡营组</t>
  </si>
  <si>
    <t>雷治英</t>
  </si>
  <si>
    <t>北陈营组</t>
  </si>
  <si>
    <t>李本云</t>
  </si>
  <si>
    <t>鲁天英</t>
  </si>
  <si>
    <t>牛德珍</t>
  </si>
  <si>
    <t>西北组</t>
  </si>
  <si>
    <t>杨凤轩</t>
  </si>
  <si>
    <t>杨北组</t>
  </si>
  <si>
    <t>严玉田</t>
  </si>
  <si>
    <t>王金福</t>
  </si>
  <si>
    <t>芦玉珍</t>
  </si>
  <si>
    <t>垈土山</t>
  </si>
  <si>
    <t>陈学兵</t>
  </si>
  <si>
    <t>方店丁营</t>
  </si>
  <si>
    <t>王鸿南</t>
  </si>
  <si>
    <t>公路局</t>
  </si>
  <si>
    <t>春申路邮电小区4号楼2单元2楼</t>
  </si>
  <si>
    <t>汤素芝</t>
  </si>
  <si>
    <t>杨家巷13号附1号</t>
  </si>
  <si>
    <t>喻瑞英</t>
  </si>
  <si>
    <t>中山社区</t>
  </si>
  <si>
    <t>芦桂兰</t>
  </si>
  <si>
    <t>方店村冯庄组</t>
  </si>
  <si>
    <t>方店村胡营组</t>
  </si>
  <si>
    <t>胡居英</t>
  </si>
  <si>
    <t>柳秀英</t>
  </si>
  <si>
    <t>旱湖路砖瓦厂</t>
  </si>
  <si>
    <t>林秀全</t>
  </si>
  <si>
    <t>三环路住建局</t>
  </si>
  <si>
    <t>黄传英</t>
  </si>
  <si>
    <t>河南省潢川县江家集镇外贸家属院11</t>
  </si>
  <si>
    <t>汪巨芳</t>
  </si>
  <si>
    <t>河南省信阳市潢川县江家集镇新岗村老塘组</t>
  </si>
  <si>
    <t>彭仁财</t>
  </si>
  <si>
    <t>河南省信阳市潢川县江家集镇新岗村杨楼组</t>
  </si>
  <si>
    <t>下王楼组</t>
  </si>
  <si>
    <t>刘开科</t>
  </si>
  <si>
    <t>杉山组</t>
  </si>
  <si>
    <t>杨宗和</t>
  </si>
  <si>
    <t>陈明德</t>
  </si>
  <si>
    <t>孟学英</t>
  </si>
  <si>
    <t>宋礼兰</t>
  </si>
  <si>
    <t>苇堰组</t>
  </si>
  <si>
    <t>李银珍</t>
  </si>
  <si>
    <t>高台组</t>
  </si>
  <si>
    <t>余其明</t>
  </si>
  <si>
    <t>汪业海</t>
  </si>
  <si>
    <t>熊大英</t>
  </si>
  <si>
    <t>徐家珍</t>
  </si>
  <si>
    <t>郭子付</t>
  </si>
  <si>
    <t>信阳市潢川县弋阳办事处八里村李营</t>
  </si>
  <si>
    <t>信阳市潢川县弋阳办事处东关街弋阳路132号</t>
  </si>
  <si>
    <t>信阳市潢川县弋阳办事处沙河店村郑堰</t>
  </si>
  <si>
    <t>刁玉玲</t>
  </si>
  <si>
    <t>信阳市潢川县弋阳办事处沙河店村王庄</t>
  </si>
  <si>
    <t>信阳市潢川县弋阳办事处沙河店村彭庄</t>
  </si>
  <si>
    <t>吴保国</t>
  </si>
  <si>
    <t>潢川县春申办事处樱桃园小区11号</t>
  </si>
  <si>
    <t>姜振国</t>
  </si>
  <si>
    <t>潢川县弋阳街道办事处沿河路846号</t>
  </si>
  <si>
    <t>熊国英</t>
  </si>
  <si>
    <t>王树娥</t>
  </si>
  <si>
    <t>宋士华</t>
  </si>
  <si>
    <t>宋士忠</t>
  </si>
  <si>
    <t>王耀明</t>
  </si>
  <si>
    <t>两河村季滩北组</t>
  </si>
  <si>
    <t>张正堂</t>
  </si>
  <si>
    <t>李光英</t>
  </si>
  <si>
    <t>李长城</t>
  </si>
  <si>
    <t>王元洪</t>
  </si>
  <si>
    <t>曾德芳</t>
  </si>
  <si>
    <t>黄学成</t>
  </si>
  <si>
    <t>二王营</t>
  </si>
  <si>
    <t>王天富</t>
  </si>
  <si>
    <t>王天义</t>
  </si>
  <si>
    <t>李士兰</t>
  </si>
  <si>
    <t>张金成</t>
  </si>
  <si>
    <t>耿中珍</t>
  </si>
  <si>
    <t>赵士兵</t>
  </si>
  <si>
    <t>凡岗坎组</t>
  </si>
  <si>
    <t>鲁明玖</t>
  </si>
  <si>
    <t>老堰组</t>
  </si>
  <si>
    <t>李治洲</t>
  </si>
  <si>
    <t>前唐营组</t>
  </si>
  <si>
    <t>张书勤</t>
  </si>
  <si>
    <t>胡守河</t>
  </si>
  <si>
    <t>雷术珍</t>
  </si>
  <si>
    <t>胡春秀</t>
  </si>
  <si>
    <t>邓学荣</t>
  </si>
  <si>
    <t>北谈营组</t>
  </si>
  <si>
    <t>黄春科</t>
  </si>
  <si>
    <t>余大围组</t>
  </si>
  <si>
    <t>彭金娥</t>
  </si>
  <si>
    <t>左自珍</t>
  </si>
  <si>
    <t>刘学周</t>
  </si>
  <si>
    <t>胡祥海</t>
  </si>
  <si>
    <t>徐中厚</t>
  </si>
  <si>
    <t>周全德</t>
  </si>
  <si>
    <t>李长保</t>
  </si>
  <si>
    <t>朱天英</t>
  </si>
  <si>
    <t>上方楼村民组</t>
  </si>
  <si>
    <t>刘爱华</t>
  </si>
  <si>
    <t>孔令轩</t>
  </si>
  <si>
    <t>刘本珍</t>
  </si>
  <si>
    <t>郑有英</t>
  </si>
  <si>
    <t>李小湾村民组</t>
  </si>
  <si>
    <t>高贵昌</t>
  </si>
  <si>
    <t>吴新再</t>
  </si>
  <si>
    <t>小共洼村民组</t>
  </si>
  <si>
    <t>连昌起</t>
  </si>
  <si>
    <t>刘本传</t>
  </si>
  <si>
    <t>周长伦</t>
  </si>
  <si>
    <t>下畈村民组</t>
  </si>
  <si>
    <t>丁孟云</t>
  </si>
  <si>
    <t>谈应荣</t>
  </si>
  <si>
    <t>1</t>
  </si>
  <si>
    <t>王金桂</t>
  </si>
  <si>
    <t>2</t>
  </si>
  <si>
    <t>张全东</t>
  </si>
  <si>
    <t>3</t>
  </si>
  <si>
    <t>袁洪林</t>
  </si>
  <si>
    <t>董秀芳</t>
  </si>
  <si>
    <t>邢建银</t>
  </si>
  <si>
    <t>杨连义</t>
  </si>
  <si>
    <t>罗一</t>
  </si>
  <si>
    <t xml:space="preserve"> 贾兰英</t>
  </si>
  <si>
    <t>沈涛</t>
  </si>
  <si>
    <t>周家林</t>
  </si>
  <si>
    <r>
      <rPr>
        <sz val="9"/>
        <rFont val="宋体"/>
        <charset val="0"/>
      </rPr>
      <t>李店村朗岗组</t>
    </r>
  </si>
  <si>
    <r>
      <rPr>
        <sz val="9"/>
        <rFont val="宋体"/>
        <charset val="0"/>
      </rPr>
      <t>李店村李店组</t>
    </r>
  </si>
  <si>
    <r>
      <rPr>
        <sz val="9"/>
        <rFont val="宋体"/>
        <charset val="0"/>
      </rPr>
      <t>杜寨村染坊组</t>
    </r>
  </si>
  <si>
    <t>高方明</t>
  </si>
  <si>
    <r>
      <rPr>
        <sz val="9"/>
        <rFont val="宋体"/>
        <charset val="0"/>
      </rPr>
      <t>黄集村冯营组</t>
    </r>
  </si>
  <si>
    <t>许正国</t>
  </si>
  <si>
    <r>
      <rPr>
        <sz val="9"/>
        <rFont val="宋体"/>
        <charset val="0"/>
      </rPr>
      <t>苏营村许岗组</t>
    </r>
  </si>
  <si>
    <t>李尚德</t>
  </si>
  <si>
    <r>
      <rPr>
        <sz val="9"/>
        <rFont val="宋体"/>
        <charset val="0"/>
      </rPr>
      <t>周寨村当营组</t>
    </r>
  </si>
  <si>
    <r>
      <rPr>
        <sz val="9"/>
        <rFont val="宋体"/>
        <charset val="0"/>
      </rPr>
      <t>陈楼村唐营组</t>
    </r>
  </si>
  <si>
    <t>张国龙</t>
  </si>
  <si>
    <r>
      <rPr>
        <sz val="9"/>
        <rFont val="宋体"/>
        <charset val="0"/>
      </rPr>
      <t>雷胜村王老营组</t>
    </r>
  </si>
  <si>
    <r>
      <rPr>
        <sz val="9"/>
        <rFont val="宋体"/>
        <charset val="0"/>
      </rPr>
      <t>李店村新建组</t>
    </r>
  </si>
  <si>
    <t>陈鸿兰</t>
  </si>
  <si>
    <r>
      <rPr>
        <sz val="9"/>
        <rFont val="宋体"/>
        <charset val="0"/>
      </rPr>
      <t>雷胜村雷胜组</t>
    </r>
  </si>
  <si>
    <r>
      <rPr>
        <sz val="9"/>
        <rFont val="宋体"/>
        <charset val="0"/>
      </rPr>
      <t>香铺村大总子组</t>
    </r>
  </si>
  <si>
    <t>罗庭芳</t>
  </si>
  <si>
    <r>
      <rPr>
        <sz val="9"/>
        <rFont val="宋体"/>
        <charset val="0"/>
      </rPr>
      <t>香铺村毛营组</t>
    </r>
  </si>
  <si>
    <t>雷国友</t>
  </si>
  <si>
    <t>鲁志芳</t>
  </si>
  <si>
    <t>街道组</t>
  </si>
  <si>
    <t>彭文周</t>
  </si>
  <si>
    <t>徐春芳</t>
  </si>
  <si>
    <t>柳保禄</t>
  </si>
  <si>
    <t>王天新</t>
  </si>
  <si>
    <t>朱保珍</t>
  </si>
  <si>
    <t>南河店</t>
  </si>
  <si>
    <t>何新堂</t>
  </si>
  <si>
    <t>南何店</t>
  </si>
  <si>
    <t>白学芳</t>
  </si>
  <si>
    <t>十三铺</t>
  </si>
  <si>
    <t>梁大财</t>
  </si>
  <si>
    <t>刘同芳</t>
  </si>
  <si>
    <t>陈立功</t>
  </si>
  <si>
    <t>吴双田</t>
  </si>
  <si>
    <t>晏庄村胡围孜</t>
  </si>
  <si>
    <t>张太荣</t>
  </si>
  <si>
    <t>闫玉荣</t>
  </si>
  <si>
    <t>县后街118号</t>
  </si>
  <si>
    <t>马素英</t>
  </si>
  <si>
    <t>易万英</t>
  </si>
  <si>
    <t>郜玉亭</t>
  </si>
  <si>
    <t>徐立新</t>
  </si>
  <si>
    <t>赵恩秀</t>
  </si>
  <si>
    <t>余德元</t>
  </si>
  <si>
    <t>河南省潢川县城关镇机场十七区126号</t>
  </si>
  <si>
    <t>黄桂芝</t>
  </si>
  <si>
    <t>河南省潢川县春申办事处跃进西路346号</t>
  </si>
  <si>
    <t>河南省潢川县城关镇南街后139号</t>
  </si>
  <si>
    <t>刘维德</t>
  </si>
  <si>
    <t>河南省潢川县春申办事处西大街115-1号</t>
  </si>
  <si>
    <t>杨宗贤</t>
  </si>
  <si>
    <t>河南省潢川县城关镇航空南道97-1号</t>
  </si>
  <si>
    <t>河南省潢川县城关镇九曲巷41号</t>
  </si>
  <si>
    <t>张少堂</t>
  </si>
  <si>
    <t>河南省潢川县春申办事处崔井村谈元村民组</t>
  </si>
  <si>
    <t>河南省潢川县春申办事处西关1号附5号</t>
  </si>
  <si>
    <t>河南省潢川县城关镇小泊岸117号</t>
  </si>
  <si>
    <t>王建江</t>
  </si>
  <si>
    <t>孙世珍</t>
  </si>
  <si>
    <t>杨俊峰</t>
  </si>
  <si>
    <t>任立明</t>
  </si>
  <si>
    <t>何庭农</t>
  </si>
  <si>
    <t>毕文瑞</t>
  </si>
  <si>
    <t>魏围孜001号</t>
  </si>
  <si>
    <t>张岗023号</t>
  </si>
  <si>
    <t>刘文芝</t>
  </si>
  <si>
    <t>十三段</t>
  </si>
  <si>
    <t>张忠英</t>
  </si>
  <si>
    <t>杨宗秀</t>
  </si>
  <si>
    <t>黄绪兰</t>
  </si>
  <si>
    <t>唐新礼</t>
  </si>
  <si>
    <t>谢明凤</t>
  </si>
  <si>
    <t>连昌明</t>
  </si>
  <si>
    <t>黄营村戚店</t>
  </si>
  <si>
    <t>张化炎</t>
  </si>
  <si>
    <t>黄营村陈大塘</t>
  </si>
  <si>
    <t>蔡明阶</t>
  </si>
  <si>
    <t>杨楼组</t>
  </si>
  <si>
    <t>董安民</t>
  </si>
  <si>
    <t>九里冲组</t>
  </si>
  <si>
    <t>陈恒付</t>
  </si>
  <si>
    <t>前元组</t>
  </si>
  <si>
    <t>杨德斗</t>
  </si>
  <si>
    <t>陈明芳</t>
  </si>
  <si>
    <t>符庆芳</t>
  </si>
  <si>
    <t>河南省潢川县春申办事处跃进西路292号</t>
  </si>
  <si>
    <t>杨建兰</t>
  </si>
  <si>
    <t>吕金芳</t>
  </si>
  <si>
    <t>刘文生</t>
  </si>
  <si>
    <t>肖坎北组</t>
  </si>
  <si>
    <t>柳树营组</t>
  </si>
  <si>
    <t>郭翠云</t>
  </si>
  <si>
    <t>燕子窝组</t>
  </si>
  <si>
    <t>郭怀英</t>
  </si>
  <si>
    <t>马培兰</t>
  </si>
  <si>
    <t>李荣英</t>
  </si>
  <si>
    <t>谢上云</t>
  </si>
  <si>
    <t>余保英</t>
  </si>
  <si>
    <t>丁岗组</t>
  </si>
  <si>
    <t>王塘023号</t>
  </si>
  <si>
    <t>张有道</t>
  </si>
  <si>
    <t>中围孜028</t>
  </si>
  <si>
    <r>
      <rPr>
        <sz val="9"/>
        <color rgb="FF333333"/>
        <rFont val="宋体"/>
        <charset val="134"/>
      </rPr>
      <t>邱南村民组0</t>
    </r>
    <r>
      <rPr>
        <sz val="9"/>
        <color rgb="FF333333"/>
        <rFont val="宋体"/>
        <charset val="134"/>
      </rPr>
      <t>04号</t>
    </r>
  </si>
  <si>
    <t>王友田</t>
  </si>
  <si>
    <r>
      <rPr>
        <sz val="9"/>
        <color rgb="FF333333"/>
        <rFont val="宋体"/>
        <charset val="134"/>
      </rPr>
      <t>赵围孜0</t>
    </r>
    <r>
      <rPr>
        <sz val="9"/>
        <color rgb="FF333333"/>
        <rFont val="宋体"/>
        <charset val="134"/>
      </rPr>
      <t>13号</t>
    </r>
  </si>
  <si>
    <r>
      <rPr>
        <sz val="9"/>
        <color rgb="FF333333"/>
        <rFont val="宋体"/>
        <charset val="134"/>
      </rPr>
      <t>简店0</t>
    </r>
    <r>
      <rPr>
        <sz val="9"/>
        <color rgb="FF333333"/>
        <rFont val="宋体"/>
        <charset val="134"/>
      </rPr>
      <t>17号</t>
    </r>
  </si>
  <si>
    <t>吴德秀</t>
  </si>
  <si>
    <r>
      <rPr>
        <sz val="9"/>
        <color rgb="FF333333"/>
        <rFont val="宋体"/>
        <charset val="134"/>
      </rPr>
      <t>破楼0</t>
    </r>
    <r>
      <rPr>
        <sz val="9"/>
        <color rgb="FF333333"/>
        <rFont val="宋体"/>
        <charset val="134"/>
      </rPr>
      <t>23号</t>
    </r>
  </si>
  <si>
    <t>黄德和</t>
  </si>
  <si>
    <r>
      <rPr>
        <sz val="9"/>
        <color rgb="FF333333"/>
        <rFont val="宋体"/>
        <charset val="134"/>
      </rPr>
      <t>涂棚0</t>
    </r>
    <r>
      <rPr>
        <sz val="9"/>
        <color rgb="FF333333"/>
        <rFont val="宋体"/>
        <charset val="134"/>
      </rPr>
      <t>12号</t>
    </r>
  </si>
  <si>
    <t>张荣琴</t>
  </si>
  <si>
    <r>
      <rPr>
        <sz val="9"/>
        <color rgb="FF333333"/>
        <rFont val="宋体"/>
        <charset val="134"/>
      </rPr>
      <t>黄岗0</t>
    </r>
    <r>
      <rPr>
        <sz val="9"/>
        <color rgb="FF333333"/>
        <rFont val="宋体"/>
        <charset val="134"/>
      </rPr>
      <t>29号</t>
    </r>
  </si>
  <si>
    <t>和金心</t>
  </si>
  <si>
    <t>北何店组</t>
  </si>
  <si>
    <t>徐忠荣</t>
  </si>
  <si>
    <t>吴法河</t>
  </si>
  <si>
    <t>赵明青</t>
  </si>
  <si>
    <t>高围组</t>
  </si>
  <si>
    <t>喻本荣</t>
  </si>
  <si>
    <t>范义山</t>
  </si>
  <si>
    <t>刘祥忠</t>
  </si>
  <si>
    <t>蔡长志</t>
  </si>
  <si>
    <t>翻身岗组</t>
  </si>
  <si>
    <t>刘连芳</t>
  </si>
  <si>
    <t>王承翰</t>
  </si>
  <si>
    <t>张万良</t>
  </si>
  <si>
    <t>河南省潢川县城关镇环城路一巷55号</t>
  </si>
  <si>
    <t>张继成</t>
  </si>
  <si>
    <t>河南省潢川县城关镇环城西路21号1号楼1单元2楼</t>
  </si>
  <si>
    <t>简术珍</t>
  </si>
  <si>
    <t>河南省潢川县春申办事处西大街83号</t>
  </si>
  <si>
    <t>李阳明</t>
  </si>
  <si>
    <t>河南省潢川县城关镇机场九区45号</t>
  </si>
  <si>
    <t>赵大明</t>
  </si>
  <si>
    <t>河南省潢川县春申办事处机场十八区117号</t>
  </si>
  <si>
    <t>乐光霞</t>
  </si>
  <si>
    <r>
      <rPr>
        <sz val="9"/>
        <color rgb="FF333333"/>
        <rFont val="宋体"/>
        <charset val="134"/>
      </rPr>
      <t>河南省潢川县春申办事处幸福路</t>
    </r>
    <r>
      <rPr>
        <sz val="9"/>
        <color rgb="FF333333"/>
        <rFont val="Helvetica"/>
        <charset val="134"/>
      </rPr>
      <t>43-30</t>
    </r>
    <r>
      <rPr>
        <sz val="9"/>
        <color rgb="FF333333"/>
        <rFont val="宋体"/>
        <charset val="134"/>
      </rPr>
      <t>号</t>
    </r>
  </si>
  <si>
    <t>涂承阁</t>
  </si>
  <si>
    <t>朱秀兰</t>
  </si>
  <si>
    <t>河南省潢川县城关镇南街后73号</t>
  </si>
  <si>
    <t>胡志全</t>
  </si>
  <si>
    <t>河南省潢川县春申办事处跃进西路187号平3-24号</t>
  </si>
  <si>
    <t>彭奠宇</t>
  </si>
  <si>
    <t>河南省潢川县春申办事处机场一区131号</t>
  </si>
  <si>
    <t>肖秀林</t>
  </si>
  <si>
    <t>河南省潢川县城关镇消防西巷164号</t>
  </si>
  <si>
    <t>河南省潢川县春申办事处春申路53-563号</t>
  </si>
  <si>
    <t>黄恩宠</t>
  </si>
  <si>
    <t>河南省潢川县城关镇航空北道西2号</t>
  </si>
  <si>
    <t>艾长荣</t>
  </si>
  <si>
    <t>河南省潢川县城关镇消防西巷210号</t>
  </si>
  <si>
    <t>宋素珍</t>
  </si>
  <si>
    <t>河南省潢川县城关镇航空北道西247号</t>
  </si>
  <si>
    <t>冯世建</t>
  </si>
  <si>
    <t>朱逢和</t>
  </si>
  <si>
    <t>毕德荣</t>
  </si>
  <si>
    <t>河南省潢川县江家集镇刘岗村东冲组7号</t>
  </si>
  <si>
    <t>河南省潢川县江家集镇学校家属院129</t>
  </si>
  <si>
    <t>熊绍福</t>
  </si>
  <si>
    <t>汪正荣</t>
  </si>
  <si>
    <t>秦日英</t>
  </si>
  <si>
    <t>魏光成</t>
  </si>
  <si>
    <t>河南省潢川县江家集镇街道80号</t>
  </si>
  <si>
    <t>汽运巷91号附1号</t>
  </si>
  <si>
    <t>罗玉霞</t>
  </si>
  <si>
    <t>东关借租房</t>
  </si>
  <si>
    <t>小北门64号</t>
  </si>
  <si>
    <t>王长礼</t>
  </si>
  <si>
    <t xml:space="preserve"> 环城东路96号</t>
  </si>
  <si>
    <t>付谨美</t>
  </si>
  <si>
    <t>曹建中</t>
  </si>
  <si>
    <t>北街口50号</t>
  </si>
  <si>
    <t>吴梅芝</t>
  </si>
  <si>
    <t>县后街46号</t>
  </si>
  <si>
    <t>梁家宽</t>
  </si>
  <si>
    <t>滨河中路
 9号楼</t>
  </si>
  <si>
    <t>赵庆兰</t>
  </si>
  <si>
    <t>喻家北巷36号</t>
  </si>
  <si>
    <t>李敬忠</t>
  </si>
  <si>
    <t>喻家北巷37号</t>
  </si>
  <si>
    <t>黄正江</t>
  </si>
  <si>
    <t>齐心巷</t>
  </si>
  <si>
    <t>杨文龄</t>
  </si>
  <si>
    <t>晏春芳</t>
  </si>
  <si>
    <t>方店村一组</t>
  </si>
  <si>
    <t>夏春河</t>
  </si>
  <si>
    <t>方店村新庄组</t>
  </si>
  <si>
    <t>郑成芳</t>
  </si>
  <si>
    <t>航空北道东13-23号</t>
  </si>
  <si>
    <t>航空北道东6-45号</t>
  </si>
  <si>
    <t xml:space="preserve"> 张桂芳</t>
  </si>
  <si>
    <t>旱湖路645-23号</t>
  </si>
  <si>
    <t>冯士民</t>
  </si>
  <si>
    <t>旱湖路484号</t>
  </si>
  <si>
    <t>程学英</t>
  </si>
  <si>
    <t>草湖路166号</t>
  </si>
  <si>
    <t>张家福</t>
  </si>
  <si>
    <t>草湖路1-17号</t>
  </si>
  <si>
    <t>郭兰玉</t>
  </si>
  <si>
    <t>机场新园7号</t>
  </si>
  <si>
    <t>王友才</t>
  </si>
  <si>
    <t>余玉芳</t>
  </si>
  <si>
    <t>余秀荣</t>
  </si>
  <si>
    <t>方店村吴营组</t>
  </si>
  <si>
    <t>夏国青</t>
  </si>
  <si>
    <t>北苑社区</t>
  </si>
  <si>
    <t>方店村王东</t>
  </si>
  <si>
    <t>刘正华</t>
  </si>
  <si>
    <t>张庭友</t>
  </si>
  <si>
    <t>童兰英</t>
  </si>
  <si>
    <t>郭保珍</t>
  </si>
  <si>
    <t>张广现</t>
  </si>
  <si>
    <t>贾建国</t>
  </si>
  <si>
    <t>冯士英</t>
  </si>
  <si>
    <t>刘建超</t>
  </si>
  <si>
    <t>刘永华</t>
  </si>
  <si>
    <t>余有海</t>
  </si>
  <si>
    <t xml:space="preserve">余大寨 </t>
  </si>
  <si>
    <t>时家义</t>
  </si>
  <si>
    <t>时顺珍</t>
  </si>
  <si>
    <t>和平西</t>
  </si>
  <si>
    <t>刘保现</t>
  </si>
  <si>
    <t>刘全芝</t>
  </si>
  <si>
    <t>叶桂英</t>
  </si>
  <si>
    <t>杨新荣</t>
  </si>
  <si>
    <t>吴继珍</t>
  </si>
  <si>
    <t>董厚贤</t>
  </si>
  <si>
    <t>陶洪海</t>
  </si>
  <si>
    <t>谢桂珍</t>
  </si>
  <si>
    <t>项忠芳</t>
  </si>
  <si>
    <t>4</t>
  </si>
  <si>
    <t>罗泽山</t>
  </si>
  <si>
    <t>5</t>
  </si>
  <si>
    <t>冯炳杰</t>
  </si>
  <si>
    <t>杨德友</t>
  </si>
  <si>
    <t>蔡寺村刘营组</t>
  </si>
  <si>
    <t>孔德芳</t>
  </si>
  <si>
    <t>胡继芳</t>
  </si>
  <si>
    <t>徐正运</t>
  </si>
  <si>
    <t>程卜安</t>
  </si>
  <si>
    <t>仁和村王桥组</t>
  </si>
  <si>
    <t>冯益秀</t>
  </si>
  <si>
    <t>程普德</t>
  </si>
  <si>
    <t>程金芝</t>
  </si>
  <si>
    <t>四里村田寨组</t>
  </si>
  <si>
    <t>张灯荣</t>
  </si>
  <si>
    <t>唐得务</t>
  </si>
  <si>
    <t>赵太和</t>
  </si>
  <si>
    <t>余望龙</t>
  </si>
  <si>
    <t>凌集村余湾组</t>
  </si>
  <si>
    <t>冯灵官</t>
  </si>
  <si>
    <t>姚贵英</t>
  </si>
  <si>
    <t>胡代芳</t>
  </si>
  <si>
    <t>大岗村胡岗组</t>
  </si>
  <si>
    <t>五里居委会</t>
  </si>
  <si>
    <t>王炳义</t>
  </si>
  <si>
    <t>五里村油坊村民组52号</t>
  </si>
  <si>
    <t>陈树芳</t>
  </si>
  <si>
    <t>陈义云</t>
  </si>
  <si>
    <t>余湖居委会</t>
  </si>
  <si>
    <t>陈士英</t>
  </si>
  <si>
    <t>大冲组</t>
  </si>
  <si>
    <t>彭作永</t>
  </si>
  <si>
    <t>胡兴珍</t>
  </si>
  <si>
    <t>小冲组</t>
  </si>
  <si>
    <t>熊绍友</t>
  </si>
  <si>
    <t>王元元</t>
  </si>
  <si>
    <t>严泽柱</t>
  </si>
  <si>
    <t>蔡忠贤</t>
  </si>
  <si>
    <t>汪连珍</t>
  </si>
  <si>
    <t>徐加英</t>
  </si>
  <si>
    <t>杨大湾</t>
  </si>
  <si>
    <t>陈如英</t>
  </si>
  <si>
    <t>杨冲组</t>
  </si>
  <si>
    <t>李光秀</t>
  </si>
  <si>
    <t>白石庄</t>
  </si>
  <si>
    <t>吕兴珍</t>
  </si>
  <si>
    <t>七队</t>
  </si>
  <si>
    <t>沈术芳</t>
  </si>
  <si>
    <t>中围</t>
  </si>
  <si>
    <t>曹冲</t>
  </si>
  <si>
    <t>李光顺</t>
  </si>
  <si>
    <t>东平</t>
  </si>
  <si>
    <t>朱乾德</t>
  </si>
  <si>
    <t>河南</t>
  </si>
  <si>
    <t>余培珍</t>
  </si>
  <si>
    <t>吕兆凡</t>
  </si>
  <si>
    <t>吴铺组</t>
  </si>
  <si>
    <t>胡同英</t>
  </si>
  <si>
    <t>西阮组</t>
  </si>
  <si>
    <t>秦日清</t>
  </si>
  <si>
    <t>李朋龙</t>
  </si>
  <si>
    <t>前洼村</t>
  </si>
  <si>
    <t>张成全</t>
  </si>
  <si>
    <t>郑瑞珍</t>
  </si>
  <si>
    <t>任世昌</t>
  </si>
  <si>
    <t>三合组</t>
  </si>
  <si>
    <t>任世珍</t>
  </si>
  <si>
    <t>徐光发</t>
  </si>
  <si>
    <t>张昌荣</t>
  </si>
  <si>
    <t>毛油坊组</t>
  </si>
  <si>
    <t>杨西珍</t>
  </si>
  <si>
    <t>魏国珍</t>
  </si>
  <si>
    <t>许寨组</t>
  </si>
  <si>
    <t>王新端</t>
  </si>
  <si>
    <t>荣全英</t>
  </si>
  <si>
    <t>马应龙</t>
  </si>
  <si>
    <t>马老庄组</t>
  </si>
  <si>
    <t>苗英</t>
  </si>
  <si>
    <t>郭岗坎组</t>
  </si>
  <si>
    <t>鲁大营组</t>
  </si>
  <si>
    <t>刘西海</t>
  </si>
  <si>
    <t>范小庄组</t>
  </si>
  <si>
    <t>胡少海</t>
  </si>
  <si>
    <t>郝文国</t>
  </si>
  <si>
    <t>陈天英</t>
  </si>
  <si>
    <t>周寨村新建组</t>
  </si>
  <si>
    <t>黄明成</t>
  </si>
  <si>
    <t>陶国才</t>
  </si>
  <si>
    <t>李店村杨楼组</t>
  </si>
  <si>
    <t>陈加于</t>
  </si>
  <si>
    <t>李店村段庵组</t>
  </si>
  <si>
    <t>吴德芳</t>
  </si>
  <si>
    <t>全集村郑岗组</t>
  </si>
  <si>
    <t>邢秀英</t>
  </si>
  <si>
    <t>黄集村程寨组</t>
  </si>
  <si>
    <t>孙启良</t>
  </si>
  <si>
    <t>周楼村孙大营组</t>
  </si>
  <si>
    <t>孙启芳</t>
  </si>
  <si>
    <t>丁世兰</t>
  </si>
  <si>
    <t>付寨村丁埠口组</t>
  </si>
  <si>
    <t>王安成</t>
  </si>
  <si>
    <t>胡桥村胡营组</t>
  </si>
  <si>
    <r>
      <rPr>
        <sz val="10"/>
        <color theme="1"/>
        <rFont val="宋体"/>
        <charset val="134"/>
      </rPr>
      <t>李贵连</t>
    </r>
  </si>
  <si>
    <r>
      <rPr>
        <sz val="10"/>
        <color theme="1"/>
        <rFont val="宋体"/>
        <charset val="134"/>
      </rPr>
      <t>桃林铺镇</t>
    </r>
  </si>
  <si>
    <r>
      <rPr>
        <sz val="10"/>
        <color theme="1"/>
        <rFont val="宋体"/>
        <charset val="134"/>
      </rPr>
      <t>雷胜村饶庙组</t>
    </r>
  </si>
  <si>
    <t>童善安</t>
  </si>
  <si>
    <t>踅孜镇政府家属院13</t>
  </si>
  <si>
    <t>姬秀芳</t>
  </si>
  <si>
    <t>赵会珍</t>
  </si>
  <si>
    <t>踅孜镇卫生院家属院14</t>
  </si>
  <si>
    <t>万文明</t>
  </si>
  <si>
    <t>张培荣</t>
  </si>
  <si>
    <t>杨玉红</t>
  </si>
  <si>
    <t>罗港村熊台西组</t>
  </si>
  <si>
    <t>李全付</t>
  </si>
  <si>
    <t>樊秀明</t>
  </si>
  <si>
    <t>凡具芳</t>
  </si>
  <si>
    <t>胜淮村张庄三</t>
  </si>
  <si>
    <t>刘新安</t>
  </si>
  <si>
    <t>刘久仁</t>
  </si>
  <si>
    <t>梁文荣</t>
  </si>
  <si>
    <t>张国林</t>
  </si>
  <si>
    <t>郭明生</t>
  </si>
  <si>
    <t>淮南村郭庄组</t>
  </si>
  <si>
    <t>17</t>
  </si>
  <si>
    <t>信阳市潢川县弋阳办事处八里村代营</t>
  </si>
  <si>
    <t>谢世芳</t>
  </si>
  <si>
    <t>信阳市潢川县弋阳办事处八里村王楼</t>
  </si>
  <si>
    <t>信阳市潢川县弋阳办事处罗新楼大李营</t>
  </si>
  <si>
    <t>张树全</t>
  </si>
  <si>
    <t>信阳市潢川县弋阳办事处罗新楼张大寨</t>
  </si>
  <si>
    <t>张继珍</t>
  </si>
  <si>
    <t>信阳市潢川县弋阳办事处沙河店村双围孜</t>
  </si>
  <si>
    <t>李水</t>
  </si>
  <si>
    <t>信阳市潢川县弋阳办事处沙河店村柳台组</t>
  </si>
  <si>
    <t>张具华</t>
  </si>
  <si>
    <t>信阳市潢川县弋阳办事处王香铺村秦家庙27号</t>
  </si>
  <si>
    <t>徐子英</t>
  </si>
  <si>
    <t>信阳市潢川县开发区王香铺村雷营19号</t>
  </si>
  <si>
    <t>周少清</t>
  </si>
  <si>
    <t>信阳市潢川县弋阳办事处金星村娄庄组</t>
  </si>
  <si>
    <t>信阳市潢川县弋阳办事处东关街北后26号</t>
  </si>
  <si>
    <t>江秀华</t>
  </si>
  <si>
    <t>信阳市潢川县弋阳办事处东关街新段128--16号</t>
  </si>
  <si>
    <t>张瑞萍</t>
  </si>
  <si>
    <t>信阳市潢川县弋阳办事处东关街沿河路油厂33号</t>
  </si>
  <si>
    <t>卢东洲</t>
  </si>
  <si>
    <t>段光荣</t>
  </si>
  <si>
    <t>童中芳</t>
  </si>
  <si>
    <t>石正凤</t>
  </si>
  <si>
    <t>三里组</t>
  </si>
  <si>
    <t>贺良英</t>
  </si>
  <si>
    <t>汪楼组</t>
  </si>
  <si>
    <t>刘庆芝</t>
  </si>
  <si>
    <t>吴春芝</t>
  </si>
  <si>
    <t>王岗西队</t>
  </si>
  <si>
    <t>汪学珍</t>
  </si>
  <si>
    <t>里棚村小围孜</t>
  </si>
  <si>
    <t>杨贵芝</t>
  </si>
  <si>
    <t>新春村余楼</t>
  </si>
  <si>
    <t>王至荣</t>
  </si>
  <si>
    <t>刘玉英</t>
  </si>
  <si>
    <t>罗本开</t>
  </si>
  <si>
    <t>崔进荣</t>
  </si>
  <si>
    <t>里棚村何塘组</t>
  </si>
  <si>
    <t>黄德亮</t>
  </si>
  <si>
    <t>刘楼村下塘西</t>
  </si>
  <si>
    <t>陈中友</t>
  </si>
  <si>
    <t>唐显珍</t>
  </si>
  <si>
    <t>陈明花</t>
  </si>
  <si>
    <t>董耀成</t>
  </si>
  <si>
    <t>陈学新</t>
  </si>
  <si>
    <t>胡士荣</t>
  </si>
  <si>
    <t>魏仕萍</t>
  </si>
  <si>
    <t>龙井组</t>
  </si>
  <si>
    <t>汪善正</t>
  </si>
  <si>
    <t>下汪岗组</t>
  </si>
  <si>
    <t>张保宇</t>
  </si>
  <si>
    <t>陈兰贵</t>
  </si>
  <si>
    <t>毛新芳</t>
  </si>
  <si>
    <t>雷同兵</t>
  </si>
  <si>
    <t>邓全友</t>
  </si>
  <si>
    <t>北二组</t>
  </si>
  <si>
    <t>龚国芳</t>
  </si>
  <si>
    <t>徐芳</t>
  </si>
  <si>
    <t>郑道炎</t>
  </si>
  <si>
    <t>魏光英</t>
  </si>
  <si>
    <t>八里岗村民组</t>
  </si>
  <si>
    <t>唐有芳</t>
  </si>
  <si>
    <t>李登发</t>
  </si>
  <si>
    <t>李南店村民组</t>
  </si>
  <si>
    <t>芦成珍</t>
  </si>
  <si>
    <t>叶仲贤</t>
  </si>
  <si>
    <t>崔有德</t>
  </si>
  <si>
    <t>喻克秀</t>
  </si>
  <si>
    <t>陈加宽</t>
  </si>
  <si>
    <t>喻寨村民组</t>
  </si>
  <si>
    <t>闻加荣</t>
  </si>
  <si>
    <t>袁明有</t>
  </si>
  <si>
    <t>蔡祥春</t>
  </si>
  <si>
    <t>杨维珍</t>
  </si>
  <si>
    <t>肖洪友</t>
  </si>
  <si>
    <t>冯世英</t>
  </si>
  <si>
    <t>桂德海</t>
  </si>
  <si>
    <t>古堆二组</t>
  </si>
  <si>
    <t>彭国山</t>
  </si>
  <si>
    <t>姚清宇</t>
  </si>
  <si>
    <t>宋围孜组３</t>
  </si>
  <si>
    <t>南陈营组４９</t>
  </si>
  <si>
    <t>施国海</t>
  </si>
  <si>
    <t>新庄组１２</t>
  </si>
  <si>
    <t>蒋秀英</t>
  </si>
  <si>
    <t>向秀珍</t>
  </si>
  <si>
    <t>邢桂芳</t>
  </si>
  <si>
    <t>华王氏</t>
  </si>
  <si>
    <t>彭均才</t>
  </si>
  <si>
    <t>余友华</t>
  </si>
  <si>
    <t>张文月</t>
  </si>
  <si>
    <t>汪绘章</t>
  </si>
  <si>
    <t>王兰芝</t>
  </si>
  <si>
    <t>杨扶印</t>
  </si>
  <si>
    <t>李光福</t>
  </si>
  <si>
    <t>陈东荣</t>
  </si>
  <si>
    <t>蔡福珍</t>
  </si>
  <si>
    <t>胡明海</t>
  </si>
  <si>
    <t>许泽珍</t>
  </si>
  <si>
    <t>东李岗组</t>
  </si>
  <si>
    <t>胡家英</t>
  </si>
  <si>
    <t>李其国</t>
  </si>
  <si>
    <t>徐维兰</t>
  </si>
  <si>
    <t>草坊组</t>
  </si>
  <si>
    <t>方树娥</t>
  </si>
  <si>
    <t>王红兵</t>
  </si>
  <si>
    <t>鲁金轩</t>
  </si>
  <si>
    <t>李文莲</t>
  </si>
  <si>
    <t>熊开芳</t>
  </si>
  <si>
    <t>耿全珍</t>
  </si>
  <si>
    <t>唐永龙</t>
  </si>
  <si>
    <t>田桂芝</t>
  </si>
  <si>
    <t>郑学枝</t>
  </si>
  <si>
    <t>宋大桥村大西组</t>
  </si>
  <si>
    <t>宋金发</t>
  </si>
  <si>
    <t>龙金芳</t>
  </si>
  <si>
    <t>宋大桥村小庄组</t>
  </si>
  <si>
    <t>安顺芳</t>
  </si>
  <si>
    <t>权秀英</t>
  </si>
  <si>
    <t>郑洪礼</t>
  </si>
  <si>
    <t>冯桂芝</t>
  </si>
  <si>
    <t>祁占国</t>
  </si>
  <si>
    <t>唐玉荣</t>
  </si>
  <si>
    <t>6</t>
  </si>
  <si>
    <t>代张氏</t>
  </si>
  <si>
    <t>7</t>
  </si>
  <si>
    <t>王荣太</t>
  </si>
  <si>
    <t>隆古乡外贸家属院</t>
  </si>
  <si>
    <t>信阳市潢川县弋阳办事处八里村王寨里</t>
  </si>
  <si>
    <t>信阳市潢川县弋阳办事处东关街167-1号</t>
  </si>
  <si>
    <t>阮桂荣</t>
  </si>
  <si>
    <t>河南省潢川县弋阳办事处金星村大新庄</t>
  </si>
  <si>
    <t>罗本义</t>
  </si>
  <si>
    <t>信阳市潢川县弋阳办事处罗新楼干井沿</t>
  </si>
  <si>
    <t>朱有山</t>
  </si>
  <si>
    <t>信阳市潢川县弋阳办事处沙河店村肖营</t>
  </si>
  <si>
    <t>信阳市潢川县弋阳办事处沙河店村丁庄</t>
  </si>
  <si>
    <t>张建合</t>
  </si>
  <si>
    <t>七里岗安置区</t>
  </si>
  <si>
    <t>雷启华</t>
  </si>
  <si>
    <t>夏世珍</t>
  </si>
  <si>
    <t>迎宾大道10--8号</t>
  </si>
  <si>
    <t>张开永</t>
  </si>
  <si>
    <t>河南省潢川县江家集镇叶桥村嘈坊组22号</t>
  </si>
  <si>
    <t>蔡礼珍</t>
  </si>
  <si>
    <t>余登芳</t>
  </si>
  <si>
    <t>河南省潢川县江家集镇新街村杜寨组06号</t>
  </si>
  <si>
    <t>蔡义香</t>
  </si>
  <si>
    <t>河南省潢川县江家集镇江集村王大塘组24</t>
  </si>
  <si>
    <t>韩向成</t>
  </si>
  <si>
    <t>柴宝荣</t>
  </si>
  <si>
    <t>唐有英</t>
  </si>
  <si>
    <t>孙德荣</t>
  </si>
  <si>
    <t>李翠荣</t>
  </si>
  <si>
    <t>宋家英</t>
  </si>
  <si>
    <t>周加成</t>
  </si>
  <si>
    <t>胡昌珍</t>
  </si>
  <si>
    <t>张义荣</t>
  </si>
  <si>
    <t>杨德超</t>
  </si>
  <si>
    <t>大岗村杨围组</t>
  </si>
  <si>
    <t>程卜秀</t>
  </si>
  <si>
    <t>高福荣</t>
  </si>
  <si>
    <t>赵开喜</t>
  </si>
  <si>
    <t>邬成荣</t>
  </si>
  <si>
    <t>段修芳</t>
  </si>
  <si>
    <t>板岗村黄小湾组</t>
  </si>
  <si>
    <t>朱喜国</t>
  </si>
  <si>
    <t>周寨村朱营组</t>
  </si>
  <si>
    <t>桃林铺村余寨组</t>
  </si>
  <si>
    <t>陈启云</t>
  </si>
  <si>
    <t>周克珍</t>
  </si>
  <si>
    <t>连塘村吴营组</t>
  </si>
  <si>
    <t>阮子新</t>
  </si>
  <si>
    <t>龚寅旭</t>
  </si>
  <si>
    <t>龚楼组</t>
  </si>
  <si>
    <t>刘良友</t>
  </si>
  <si>
    <t>史显德</t>
  </si>
  <si>
    <t>马继英</t>
  </si>
  <si>
    <t>西凡台组</t>
  </si>
  <si>
    <t>毛亲珍</t>
  </si>
  <si>
    <t>胡正义</t>
  </si>
  <si>
    <t>猫园组</t>
  </si>
  <si>
    <t>罗耀文</t>
  </si>
  <si>
    <t>刘林</t>
  </si>
  <si>
    <t>白明中</t>
  </si>
  <si>
    <t>吕中秀</t>
  </si>
  <si>
    <t>宋时德</t>
  </si>
  <si>
    <t>胡圣英</t>
  </si>
  <si>
    <t>李太珍</t>
  </si>
  <si>
    <t>周明忠</t>
  </si>
  <si>
    <t>胡焕志</t>
  </si>
  <si>
    <t>程兰英</t>
  </si>
  <si>
    <t>刘良洲</t>
  </si>
  <si>
    <t>程宝荣</t>
  </si>
  <si>
    <t>刘运忠</t>
  </si>
  <si>
    <t>徐孝香</t>
  </si>
  <si>
    <t>郑楼组</t>
  </si>
  <si>
    <t>程书琳</t>
  </si>
  <si>
    <t>胡桂英</t>
  </si>
  <si>
    <t>谢国友</t>
  </si>
  <si>
    <t>石桂兰</t>
  </si>
  <si>
    <t>孙发全</t>
  </si>
  <si>
    <t>冯锦英</t>
  </si>
  <si>
    <t>冯长华</t>
  </si>
  <si>
    <t>任少兰</t>
  </si>
  <si>
    <t>永红组</t>
  </si>
  <si>
    <t>府庙组</t>
  </si>
  <si>
    <t>童治才</t>
  </si>
  <si>
    <t>童明祥</t>
  </si>
  <si>
    <t>余老庄</t>
  </si>
  <si>
    <t>陈得保</t>
  </si>
  <si>
    <t>谷西</t>
  </si>
  <si>
    <t>陈华轩</t>
  </si>
  <si>
    <t>老郑</t>
  </si>
  <si>
    <t>常立国</t>
  </si>
  <si>
    <t>龙港</t>
  </si>
  <si>
    <t>刘建友</t>
  </si>
  <si>
    <t>陶安章</t>
  </si>
  <si>
    <t>陶东</t>
  </si>
  <si>
    <t>彭定珍</t>
  </si>
  <si>
    <t>蔡寨</t>
  </si>
  <si>
    <t>刘思福</t>
  </si>
  <si>
    <t>刘思安</t>
  </si>
  <si>
    <t>付登芳</t>
  </si>
  <si>
    <t>周天喜</t>
  </si>
  <si>
    <t>石新英</t>
  </si>
  <si>
    <t>时秀联</t>
  </si>
  <si>
    <t>时仁山</t>
  </si>
  <si>
    <t>时尧生</t>
  </si>
  <si>
    <t>刘保运</t>
  </si>
  <si>
    <t>冯塘埂</t>
  </si>
  <si>
    <t>段翠英</t>
  </si>
  <si>
    <t>大马店</t>
  </si>
  <si>
    <t>崔进贤</t>
  </si>
  <si>
    <t>盛言珍</t>
  </si>
  <si>
    <t>尚小庄</t>
  </si>
  <si>
    <t>喻厚禄</t>
  </si>
  <si>
    <t>齐庭芳</t>
  </si>
  <si>
    <t>熊启英</t>
  </si>
  <si>
    <t>姚克芳</t>
  </si>
  <si>
    <t>姚洼四组</t>
  </si>
  <si>
    <t>彭王氏</t>
  </si>
  <si>
    <t>张鸿芳</t>
  </si>
  <si>
    <t>彭老庄组</t>
  </si>
  <si>
    <t>李荣现</t>
  </si>
  <si>
    <t>张凤吾</t>
  </si>
  <si>
    <t>赵三洲</t>
  </si>
  <si>
    <t>余志明</t>
  </si>
  <si>
    <t>胡凤友</t>
  </si>
  <si>
    <t>彭少虎</t>
  </si>
  <si>
    <t>汽运巷33号</t>
  </si>
  <si>
    <t>耿协兰</t>
  </si>
  <si>
    <t>定城办事处旱湖路5号</t>
  </si>
  <si>
    <t>谢洪恩</t>
  </si>
  <si>
    <t/>
  </si>
  <si>
    <t>孟广治</t>
  </si>
  <si>
    <t>县前街209号</t>
  </si>
  <si>
    <t>姚世平</t>
  </si>
  <si>
    <t>喻家巷13号</t>
  </si>
  <si>
    <t>潢川县水轮机厂家属院40号</t>
  </si>
  <si>
    <t>余继珍</t>
  </si>
  <si>
    <t>粱茂芳</t>
  </si>
  <si>
    <t>连明南</t>
  </si>
  <si>
    <t>三环路</t>
  </si>
  <si>
    <t>程耀堂</t>
  </si>
  <si>
    <t>虎行店村民组049号</t>
  </si>
  <si>
    <t>黑敬英</t>
  </si>
  <si>
    <t>朝店村民组019号</t>
  </si>
  <si>
    <t>彭世珍</t>
  </si>
  <si>
    <t>小高湾007号</t>
  </si>
  <si>
    <t>杨耀秀</t>
  </si>
  <si>
    <t>十三段025号</t>
  </si>
  <si>
    <t>郭湾村059号</t>
  </si>
  <si>
    <t>小围孜022号</t>
  </si>
  <si>
    <t>黄守炎</t>
  </si>
  <si>
    <t>肖畈组</t>
  </si>
  <si>
    <t>邓开芳</t>
  </si>
  <si>
    <t>王国松</t>
  </si>
  <si>
    <t>左楼组</t>
  </si>
  <si>
    <t>朱有福</t>
  </si>
  <si>
    <t>王成挥</t>
  </si>
  <si>
    <t>张克友</t>
  </si>
  <si>
    <t>陈思伦</t>
  </si>
  <si>
    <t>童立珍</t>
  </si>
  <si>
    <t>上彭洼村民组</t>
  </si>
  <si>
    <t>李安荣</t>
  </si>
  <si>
    <t>侯世珍</t>
  </si>
  <si>
    <t>郑承禄</t>
  </si>
  <si>
    <t>高湾村民组</t>
  </si>
  <si>
    <t>霍桂英</t>
  </si>
  <si>
    <t>李塘组</t>
  </si>
  <si>
    <t>董永荣</t>
  </si>
  <si>
    <t>郑成东</t>
  </si>
  <si>
    <t>桂秀琴</t>
  </si>
  <si>
    <t>胡凤英</t>
  </si>
  <si>
    <t>易大塘</t>
  </si>
  <si>
    <t>李贵轩</t>
  </si>
  <si>
    <t>南李营组</t>
  </si>
  <si>
    <t>李福荣</t>
  </si>
  <si>
    <t>范义珍</t>
  </si>
  <si>
    <t>谢兰芳</t>
  </si>
  <si>
    <t>后稻场组</t>
  </si>
  <si>
    <t>李纪英</t>
  </si>
  <si>
    <t>张福荣</t>
  </si>
  <si>
    <t>段绪珍</t>
  </si>
  <si>
    <t>耿显忠</t>
  </si>
  <si>
    <t>尤树店村村民委员会</t>
  </si>
  <si>
    <t>耿显富</t>
  </si>
  <si>
    <t>曹本英</t>
  </si>
  <si>
    <t>林淮村后寨</t>
  </si>
  <si>
    <t>耿秀珍</t>
  </si>
  <si>
    <t>王长富</t>
  </si>
  <si>
    <t>周洼村周洼</t>
  </si>
  <si>
    <t>陈台组</t>
  </si>
  <si>
    <t>张国凤</t>
  </si>
  <si>
    <t>罗汉帮</t>
  </si>
  <si>
    <t>塘营组</t>
  </si>
  <si>
    <t>周德卜</t>
  </si>
  <si>
    <t>华巨山</t>
  </si>
  <si>
    <t>王贺芳</t>
  </si>
  <si>
    <t>周加安</t>
  </si>
  <si>
    <t>熊开志</t>
  </si>
  <si>
    <t>余金海</t>
  </si>
  <si>
    <t>裴传聪</t>
  </si>
  <si>
    <t>河南省潢川县城关镇环城西路3号</t>
  </si>
  <si>
    <t>喻德金</t>
  </si>
  <si>
    <t>河南省潢川县城关镇环城东路88附25号</t>
  </si>
  <si>
    <t>王惠新</t>
  </si>
  <si>
    <t>河南省潢川县城关镇航空南道28号</t>
  </si>
  <si>
    <t>饶铭成</t>
  </si>
  <si>
    <t>河南省潢川县城关镇环城路二巷西99号</t>
  </si>
  <si>
    <t>丁梦侠</t>
  </si>
  <si>
    <t>河南省潢川县春申办事处消防西巷197号</t>
  </si>
  <si>
    <t>杨廷珍</t>
  </si>
  <si>
    <t>郑灿章</t>
  </si>
  <si>
    <t>南省潢川县城关镇西关250号</t>
  </si>
  <si>
    <t>周运明</t>
  </si>
  <si>
    <t>河南省廉川县城关镇跃进东路100号</t>
  </si>
  <si>
    <t>刘培珍</t>
  </si>
  <si>
    <t>唐昌喜</t>
  </si>
  <si>
    <t>河南省潢川县城关镇幸福路466号</t>
  </si>
  <si>
    <t>河南省潢川县春申办事处崔井村新竹元17号</t>
  </si>
  <si>
    <t>河南省潢川县城关镇杨家巷112号</t>
  </si>
  <si>
    <t>熊汉顶</t>
  </si>
  <si>
    <t>张文友</t>
  </si>
  <si>
    <t>河南省潢川县西关346号</t>
  </si>
  <si>
    <t>河南省潢川县城关镇西关285号</t>
  </si>
  <si>
    <t>王沛荣</t>
  </si>
  <si>
    <t>陈维芬</t>
  </si>
  <si>
    <t>供销社家属院</t>
  </si>
  <si>
    <t>祝良银</t>
  </si>
  <si>
    <t>冯益桂</t>
  </si>
  <si>
    <t>杨贵树</t>
  </si>
  <si>
    <t>杨小寨组</t>
  </si>
  <si>
    <t>彭古珍</t>
  </si>
  <si>
    <t>陈家娥</t>
  </si>
  <si>
    <t>小任营组</t>
  </si>
  <si>
    <t>蔡正邦</t>
  </si>
  <si>
    <t>高继珍</t>
  </si>
  <si>
    <t>刘光星</t>
  </si>
  <si>
    <t>岳克荣</t>
  </si>
  <si>
    <t>前王岗组</t>
  </si>
  <si>
    <t>跃进东路81号</t>
  </si>
  <si>
    <t>耿忠成</t>
  </si>
  <si>
    <t>草湖路208号</t>
  </si>
  <si>
    <t>陈良静</t>
  </si>
  <si>
    <t>草湖路1-8号</t>
  </si>
  <si>
    <t>刘定付</t>
  </si>
  <si>
    <t>王道生</t>
  </si>
  <si>
    <t>草湖路348-6号</t>
  </si>
  <si>
    <t>谢耀洲</t>
  </si>
  <si>
    <t>方店周庄</t>
  </si>
  <si>
    <t>陈明添</t>
  </si>
  <si>
    <t>跃进路332号</t>
  </si>
  <si>
    <t>熊成林</t>
  </si>
  <si>
    <t>瓦房村大岗组</t>
  </si>
  <si>
    <t>张芳芝</t>
  </si>
  <si>
    <t>彭进荣</t>
  </si>
  <si>
    <t>大岗村宋槽坊组</t>
  </si>
  <si>
    <t>柳华珍</t>
  </si>
  <si>
    <t>亚港后丁营组</t>
  </si>
  <si>
    <t>李朋海</t>
  </si>
  <si>
    <t>傅德荣</t>
  </si>
  <si>
    <t>董本芳</t>
  </si>
  <si>
    <t>唐道珍</t>
  </si>
  <si>
    <t>胡继恒</t>
  </si>
  <si>
    <t>韩金珍</t>
  </si>
  <si>
    <t>潘永荣</t>
  </si>
  <si>
    <t>王店东017号</t>
  </si>
  <si>
    <t>马正荣</t>
  </si>
  <si>
    <t>乔店014号</t>
  </si>
  <si>
    <t>郭湾村032号</t>
  </si>
  <si>
    <t>八段002号</t>
  </si>
  <si>
    <t>陈言珍</t>
  </si>
  <si>
    <t>胡西礼</t>
  </si>
  <si>
    <t>刘述花</t>
  </si>
  <si>
    <t>谭守芳</t>
  </si>
  <si>
    <t>王开海</t>
  </si>
  <si>
    <t>王来贵</t>
  </si>
  <si>
    <t>何少前</t>
  </si>
  <si>
    <t>杨长玉</t>
  </si>
  <si>
    <t>吴榨村民组</t>
  </si>
  <si>
    <t>何明珍</t>
  </si>
  <si>
    <t>胡恩秀</t>
  </si>
  <si>
    <t>胡治炎</t>
  </si>
  <si>
    <t>李学秀</t>
  </si>
  <si>
    <t>丁礼珍</t>
  </si>
  <si>
    <t>张有毕</t>
  </si>
  <si>
    <t>刘邦付</t>
  </si>
  <si>
    <t>杨明寿</t>
  </si>
  <si>
    <t>张钦才</t>
  </si>
  <si>
    <t>孙运芳</t>
  </si>
  <si>
    <t>屈文发</t>
  </si>
  <si>
    <t>严传家</t>
  </si>
  <si>
    <t>廖西兰</t>
  </si>
  <si>
    <t>甘华均</t>
  </si>
  <si>
    <t>冯乃琳</t>
  </si>
  <si>
    <t>唐瓦坊组</t>
  </si>
  <si>
    <t>周长兰</t>
  </si>
  <si>
    <t>余染坊组</t>
  </si>
  <si>
    <t>北王营组</t>
  </si>
  <si>
    <t>姚素英</t>
  </si>
  <si>
    <t>骆店村代围孜</t>
  </si>
  <si>
    <t>叶金花</t>
  </si>
  <si>
    <t>梁声盈</t>
  </si>
  <si>
    <t>凡村村万小庄</t>
  </si>
  <si>
    <t>瓮秀花</t>
  </si>
  <si>
    <t>晏庄村大元</t>
  </si>
  <si>
    <t>毛金柱</t>
  </si>
  <si>
    <t>吴少环</t>
  </si>
  <si>
    <t>河南省潢川县城关镇谭柏树117号</t>
  </si>
  <si>
    <t>李本英</t>
  </si>
  <si>
    <t>河南省潢川县城关镇环城路二巷西80号</t>
  </si>
  <si>
    <t>胡学秀</t>
  </si>
  <si>
    <t>河南省潢川县城关镇幸福路304号</t>
  </si>
  <si>
    <t>孟祥麟</t>
  </si>
  <si>
    <t>河南省潢川县城关镇南城墙44号</t>
  </si>
  <si>
    <t>任玉珍</t>
  </si>
  <si>
    <t>河南省潢川县老城办事处后街103-2号</t>
  </si>
  <si>
    <t>河南省潢川县春申办事处环城西路41号</t>
  </si>
  <si>
    <t>郝崇禄</t>
  </si>
  <si>
    <t>河南省潢川县城关镇西大街60号</t>
  </si>
  <si>
    <t>河南省潢川县踅孜镇街道422</t>
  </si>
  <si>
    <t>王明山</t>
  </si>
  <si>
    <t>刘继馨</t>
  </si>
  <si>
    <t>刘学敏</t>
  </si>
  <si>
    <t>河南省潢川县城关镇航空北道西1-13号</t>
  </si>
  <si>
    <t>孙洪珍</t>
  </si>
  <si>
    <t>河南省潢川县城关镇跃进东路227号</t>
  </si>
  <si>
    <t>刘保先</t>
  </si>
  <si>
    <t>河南省潢川县城关镇航空北道西179号</t>
  </si>
  <si>
    <t>翁桂珍</t>
  </si>
  <si>
    <t>河南省潢川县春申办事处崔井村新竹元4号</t>
  </si>
  <si>
    <t>戴淑英</t>
  </si>
  <si>
    <t>河南省潢川县城关镇南街后21号</t>
  </si>
  <si>
    <t>魏炳琴</t>
  </si>
  <si>
    <t>河南省潢川县城关镇南城墙106号</t>
  </si>
  <si>
    <t>李顶芳</t>
  </si>
  <si>
    <t>余光发</t>
  </si>
  <si>
    <t>河南省潢川县江家集镇黄楼村黄楼组01号</t>
  </si>
  <si>
    <t>孟邦地</t>
  </si>
  <si>
    <t>河南省潢川县江家集镇黄盛村黄楼组11号</t>
  </si>
  <si>
    <t>吴道玉</t>
  </si>
  <si>
    <t>河南省潢川县江家集镇黄楼村王营组23号</t>
  </si>
  <si>
    <t>吴加英</t>
  </si>
  <si>
    <t>河南省潢川县江家集镇黄楼村黄楼组11号</t>
  </si>
  <si>
    <t>陈正芝</t>
  </si>
  <si>
    <t>河南省潢川县江家集镇黄楼村陈大山组</t>
  </si>
  <si>
    <t>付中英</t>
  </si>
  <si>
    <t>河南省潢川县江家集镇黄楼村竹园组22号</t>
  </si>
  <si>
    <t>范昌英</t>
  </si>
  <si>
    <t>河南省潢川县江家集镇黄楼村牛庙组28号</t>
  </si>
  <si>
    <t>许家堂</t>
  </si>
  <si>
    <t>周红荣</t>
  </si>
  <si>
    <t>河南省潢川县江家集镇黄楼村吴楼组16号</t>
  </si>
  <si>
    <t>梅正珍</t>
  </si>
  <si>
    <t>河南省潢川县江家集镇黄楼村吴楼组37号</t>
  </si>
  <si>
    <t>高慧琴</t>
  </si>
  <si>
    <t>河南省潢川县江家集镇黄楼村竹园组04号</t>
  </si>
  <si>
    <t>河南省潢川县江家集镇黄楼村竹园组29号</t>
  </si>
  <si>
    <t>王培山</t>
  </si>
  <si>
    <t>河南省潢川县江家集镇黄楼村王营组02号</t>
  </si>
  <si>
    <t>张功干</t>
  </si>
  <si>
    <t>孟世成</t>
  </si>
  <si>
    <t>河南省潢川县江家集镇黄楼村唐兴庄组</t>
  </si>
  <si>
    <t>汪居荣</t>
  </si>
  <si>
    <t>河南省潢川县江家集镇黄楼村王营组05号</t>
  </si>
  <si>
    <t>宋天英</t>
  </si>
  <si>
    <t>河南省潢川县江家集镇祝岗村老寨组13号</t>
  </si>
  <si>
    <t>曹先论</t>
  </si>
  <si>
    <t>陈昌元</t>
  </si>
  <si>
    <t>宋世功</t>
  </si>
  <si>
    <t>付连山</t>
  </si>
  <si>
    <t>刘义恩</t>
  </si>
  <si>
    <t>港口组</t>
  </si>
  <si>
    <t>黄士强</t>
  </si>
  <si>
    <t>郑金芳</t>
  </si>
  <si>
    <t>易理忠</t>
  </si>
  <si>
    <t>黄善英</t>
  </si>
  <si>
    <t>李栋材</t>
  </si>
  <si>
    <t>刘尚兵</t>
  </si>
  <si>
    <t>甘国金</t>
  </si>
  <si>
    <t>潘正青</t>
  </si>
  <si>
    <t>胡义仲</t>
  </si>
  <si>
    <t>路天珍</t>
  </si>
  <si>
    <t>任友福</t>
  </si>
  <si>
    <t>陈新福</t>
  </si>
  <si>
    <t>卢志芳</t>
  </si>
  <si>
    <t>王田</t>
  </si>
  <si>
    <t>唐孝义</t>
  </si>
  <si>
    <t>吕玉芳</t>
  </si>
  <si>
    <t>曹礼明</t>
  </si>
  <si>
    <t>余德禄</t>
  </si>
  <si>
    <t>刘继珍</t>
  </si>
  <si>
    <t>郎士云</t>
  </si>
  <si>
    <t>丁正术</t>
  </si>
  <si>
    <t>张凤日</t>
  </si>
  <si>
    <t>楚李珍</t>
  </si>
  <si>
    <t>刘记珍</t>
  </si>
  <si>
    <t>李岗坎组</t>
  </si>
  <si>
    <t>吴文秀</t>
  </si>
  <si>
    <t>黑龙庙组</t>
  </si>
  <si>
    <t>耿秀兰</t>
  </si>
  <si>
    <t>关兴芳</t>
  </si>
  <si>
    <t>程有述</t>
  </si>
  <si>
    <t>陈又荣</t>
  </si>
  <si>
    <t>梅新荣</t>
  </si>
  <si>
    <t>黄久凤</t>
  </si>
  <si>
    <t>王道付</t>
  </si>
  <si>
    <t>汪开伦</t>
  </si>
  <si>
    <t>李安榜</t>
  </si>
  <si>
    <t>肖则甫</t>
  </si>
  <si>
    <t>李正生</t>
  </si>
  <si>
    <t>熊少海</t>
  </si>
  <si>
    <t>毕传进</t>
  </si>
  <si>
    <t>刘孝生</t>
  </si>
  <si>
    <t>卞宗英</t>
  </si>
  <si>
    <t>黄本秀</t>
  </si>
  <si>
    <t>喻金荣</t>
  </si>
  <si>
    <t>曹贤芳</t>
  </si>
  <si>
    <t>秦明英</t>
  </si>
  <si>
    <t>彭仁地</t>
  </si>
  <si>
    <t>徐文荣</t>
  </si>
  <si>
    <t>熊代贤</t>
  </si>
  <si>
    <t>潘正友</t>
  </si>
  <si>
    <t>杨代荣</t>
  </si>
  <si>
    <t>黄久江</t>
  </si>
  <si>
    <t>吴辉荣</t>
  </si>
  <si>
    <t>汪开山</t>
  </si>
  <si>
    <t>张怀堰</t>
  </si>
  <si>
    <t>任万修</t>
  </si>
  <si>
    <t>宋时雨</t>
  </si>
  <si>
    <t>冯兴国</t>
  </si>
  <si>
    <t>曹有芳</t>
  </si>
  <si>
    <t>王清芝</t>
  </si>
  <si>
    <t>杨前珍</t>
  </si>
  <si>
    <t>李良喜</t>
  </si>
  <si>
    <t>周昌荣</t>
  </si>
  <si>
    <t>熊代永</t>
  </si>
  <si>
    <t>冯士清</t>
  </si>
  <si>
    <t>唐孝付</t>
  </si>
  <si>
    <t>杨友英</t>
  </si>
  <si>
    <t>齐克千</t>
  </si>
  <si>
    <t>童庆秀</t>
  </si>
  <si>
    <t>叶爱贤</t>
  </si>
  <si>
    <t>曹乃忠</t>
  </si>
  <si>
    <t>胡泽浦</t>
  </si>
  <si>
    <t>凡龚近</t>
  </si>
  <si>
    <t>黄金福</t>
  </si>
  <si>
    <t>孙子轩</t>
  </si>
  <si>
    <t>大苏营组</t>
  </si>
  <si>
    <t>后庄组</t>
  </si>
  <si>
    <t>匡志秀</t>
  </si>
  <si>
    <t>小苏营组</t>
  </si>
  <si>
    <t>孟祥礼</t>
  </si>
  <si>
    <t>徐岗坎组</t>
  </si>
  <si>
    <t>朱洪林</t>
  </si>
  <si>
    <t>张怀军</t>
  </si>
  <si>
    <t>赵春琴</t>
  </si>
  <si>
    <t>小赵营组</t>
  </si>
  <si>
    <t>孔秀珍</t>
  </si>
  <si>
    <t>后唐营组</t>
  </si>
  <si>
    <t>胡义</t>
  </si>
  <si>
    <t>胡岗坎组</t>
  </si>
  <si>
    <t>匡会才</t>
  </si>
  <si>
    <t>李成陆</t>
  </si>
  <si>
    <t>黄应平</t>
  </si>
  <si>
    <t>徐应珍</t>
  </si>
  <si>
    <t>吴士德</t>
  </si>
  <si>
    <t>汪金现</t>
  </si>
  <si>
    <t>杨继和</t>
  </si>
  <si>
    <t>刘忠义</t>
  </si>
  <si>
    <t>王金洲</t>
  </si>
  <si>
    <t>周仕英</t>
  </si>
  <si>
    <t>桃林铺镇陈楼村杨营组</t>
  </si>
  <si>
    <t>李道珍</t>
  </si>
  <si>
    <t>吴孟芝</t>
  </si>
  <si>
    <t>李学明</t>
  </si>
  <si>
    <t>朱保才</t>
  </si>
  <si>
    <t>彭老寨</t>
  </si>
  <si>
    <t>童会友</t>
  </si>
  <si>
    <t>李围孜组</t>
  </si>
  <si>
    <t>代玉霞</t>
  </si>
  <si>
    <t>余东村民组</t>
  </si>
  <si>
    <t>余凤山</t>
  </si>
  <si>
    <t>王营村民组</t>
  </si>
  <si>
    <t>刘文琴</t>
  </si>
  <si>
    <t>农场村民组</t>
  </si>
  <si>
    <t>雷书华</t>
  </si>
  <si>
    <t>魏书礼</t>
  </si>
  <si>
    <t>李建成</t>
  </si>
  <si>
    <t>陈炳芳</t>
  </si>
  <si>
    <t>董在兰</t>
  </si>
  <si>
    <t>彭寨村廖寨组</t>
  </si>
  <si>
    <t>王青山</t>
  </si>
  <si>
    <t>杨树瑞</t>
  </si>
  <si>
    <t>权文华</t>
  </si>
  <si>
    <t>袁西芳</t>
  </si>
  <si>
    <t>八里村关东组</t>
  </si>
  <si>
    <t>冯保英</t>
  </si>
  <si>
    <t>胜淮村张庄三组</t>
  </si>
  <si>
    <t>李文杰</t>
  </si>
  <si>
    <t>肖祯堂</t>
  </si>
  <si>
    <t>信阳市潢川县弋阳办事处建国村三姓庄</t>
  </si>
  <si>
    <t>信阳市潢川县弋阳办事处刘靛行村丁大</t>
  </si>
  <si>
    <t>何德友</t>
  </si>
  <si>
    <t>万加生</t>
  </si>
  <si>
    <t>丁有珍</t>
  </si>
  <si>
    <t>夏道珍</t>
  </si>
  <si>
    <t>弋阳办事处沙河店村南桥组</t>
  </si>
  <si>
    <t>周少元</t>
  </si>
  <si>
    <t>弋阳办事处东关街北后256号</t>
  </si>
  <si>
    <t>陈江</t>
  </si>
  <si>
    <t>长堰</t>
  </si>
  <si>
    <t>汪德寿</t>
  </si>
  <si>
    <t>雷秀娥</t>
  </si>
  <si>
    <t>张明义</t>
  </si>
  <si>
    <t>南园孜组</t>
  </si>
  <si>
    <t>熊正山</t>
  </si>
  <si>
    <t xml:space="preserve">南刘营 </t>
  </si>
  <si>
    <t>陈金山</t>
  </si>
  <si>
    <t>任鸿成</t>
  </si>
  <si>
    <t>十四段073号</t>
  </si>
  <si>
    <t>崔月英</t>
  </si>
  <si>
    <t>王油坊</t>
  </si>
  <si>
    <t>刘志洲</t>
  </si>
  <si>
    <t>陈围孜</t>
  </si>
  <si>
    <t>王天成</t>
  </si>
  <si>
    <t>李加新</t>
  </si>
  <si>
    <t>付德秀</t>
  </si>
  <si>
    <t>肖景礼</t>
  </si>
  <si>
    <t>吴国栋</t>
  </si>
  <si>
    <t>良堰组</t>
  </si>
  <si>
    <t>河南省潢川县城关镇小泊岸42号</t>
  </si>
  <si>
    <t>杨有清</t>
  </si>
  <si>
    <t>程世龙</t>
  </si>
  <si>
    <t>刘法东</t>
  </si>
  <si>
    <t>河南省潢川县城关镇幸福路87号</t>
  </si>
  <si>
    <t>闫金叶</t>
  </si>
  <si>
    <t>江凤兰</t>
  </si>
  <si>
    <t>河南省潢川县城关镇航空南道100附23号</t>
  </si>
  <si>
    <t>杨光太</t>
  </si>
  <si>
    <t>河南省潢川县春申办事处崔井村高塘村民组</t>
  </si>
  <si>
    <t>常柏青</t>
  </si>
  <si>
    <t>河南省潢川县春申办事处机场一区2-2号</t>
  </si>
  <si>
    <t>唐瑞芳</t>
  </si>
  <si>
    <t>河南省潢川县城关镇三眼井107-2号</t>
  </si>
  <si>
    <t>汽运巷108号</t>
  </si>
  <si>
    <t>旱湖路641-78号</t>
  </si>
  <si>
    <t>何风兰</t>
  </si>
  <si>
    <t>姚克英</t>
  </si>
  <si>
    <t>崔友明</t>
  </si>
  <si>
    <t>草湖路29号</t>
  </si>
  <si>
    <t>徐荣秀</t>
  </si>
  <si>
    <t>吴永荣</t>
  </si>
  <si>
    <t>代兰芳</t>
  </si>
  <si>
    <t>徐乃珍</t>
  </si>
  <si>
    <t>汤枝珍</t>
  </si>
  <si>
    <t>河南省潢川县江家集镇刘岗村张岗组23号</t>
  </si>
  <si>
    <t>张家地</t>
  </si>
  <si>
    <t>河南省潢川县江家集镇刘岗村张岗组30号</t>
  </si>
  <si>
    <t>易有兰</t>
  </si>
  <si>
    <t>河南省潢川县江家集镇叶桥村唐楼组20号</t>
  </si>
  <si>
    <t>何宗芳</t>
  </si>
  <si>
    <t>曹贤英</t>
  </si>
  <si>
    <t>河南省潢川县江家集镇叶桥村唐楼组18号</t>
  </si>
  <si>
    <t>张贤芳</t>
  </si>
  <si>
    <t>河南省潢川县江家集镇叶桥村新建组13号</t>
  </si>
  <si>
    <t>河南省潢川县江家集镇叶桥村大力组26号</t>
  </si>
  <si>
    <t>郭凤珍</t>
  </si>
  <si>
    <t>翁保启</t>
  </si>
  <si>
    <t>马有财</t>
  </si>
  <si>
    <t>陈凤林</t>
  </si>
  <si>
    <t>胡天海</t>
  </si>
  <si>
    <t>徐学林</t>
  </si>
  <si>
    <t>谢万喜</t>
  </si>
  <si>
    <t>彭寿兰</t>
  </si>
  <si>
    <t>徐文成</t>
  </si>
  <si>
    <t>谢万林</t>
  </si>
  <si>
    <t>8</t>
  </si>
  <si>
    <t>冯连芳</t>
  </si>
  <si>
    <t>9</t>
  </si>
  <si>
    <t>10</t>
  </si>
  <si>
    <t>11</t>
  </si>
  <si>
    <t>代学珍</t>
  </si>
  <si>
    <t>甘清安</t>
  </si>
  <si>
    <t>刘祥能</t>
  </si>
  <si>
    <t>姚仁兵</t>
  </si>
  <si>
    <t>段世贵</t>
  </si>
  <si>
    <t>朱湾组</t>
  </si>
  <si>
    <t>丁孟财</t>
  </si>
  <si>
    <t>胡龙春</t>
  </si>
  <si>
    <t>彭新才</t>
  </si>
  <si>
    <t>李胜英</t>
  </si>
  <si>
    <t>李有英</t>
  </si>
  <si>
    <t>小南洼组</t>
  </si>
  <si>
    <t>王秀章</t>
  </si>
  <si>
    <t>赵上湾组</t>
  </si>
  <si>
    <t>郑治凤</t>
  </si>
  <si>
    <t>张远荣</t>
  </si>
  <si>
    <t>蔡祥友</t>
  </si>
  <si>
    <t>凌德珍</t>
  </si>
  <si>
    <t>胡中珍</t>
  </si>
  <si>
    <t>赵阳朝</t>
  </si>
  <si>
    <t>程秀生</t>
  </si>
  <si>
    <t>唐尚楼</t>
  </si>
  <si>
    <t>骆昌国</t>
  </si>
  <si>
    <t>仁和学校家属院1号</t>
  </si>
  <si>
    <t>桂成全</t>
  </si>
  <si>
    <t>西王岗组</t>
  </si>
  <si>
    <t>谈应富</t>
  </si>
  <si>
    <t>王道华</t>
  </si>
  <si>
    <t>刘荣才</t>
  </si>
  <si>
    <t>李华荣</t>
  </si>
  <si>
    <t>周建成</t>
  </si>
  <si>
    <t>小南组</t>
  </si>
  <si>
    <t>徐国洲</t>
  </si>
  <si>
    <t>东风组</t>
  </si>
  <si>
    <t>罗志祥</t>
  </si>
  <si>
    <t>曾凤有</t>
  </si>
  <si>
    <t>杨青珍</t>
  </si>
  <si>
    <t>陈彦芳</t>
  </si>
  <si>
    <t>王文中</t>
  </si>
  <si>
    <t>王金喜</t>
  </si>
  <si>
    <t>陈明香</t>
  </si>
  <si>
    <t>王久炎</t>
  </si>
  <si>
    <t>大王岭组</t>
  </si>
  <si>
    <t>吕秀芳</t>
  </si>
  <si>
    <t>闫台组</t>
  </si>
  <si>
    <t>范多才</t>
  </si>
  <si>
    <t>葛保珍</t>
  </si>
  <si>
    <t>万加喜</t>
  </si>
  <si>
    <t>杨书兰</t>
  </si>
  <si>
    <t>王凤喜</t>
  </si>
  <si>
    <t>鞠希珍</t>
  </si>
  <si>
    <t>唐恩太</t>
  </si>
  <si>
    <t>李求英</t>
  </si>
  <si>
    <t>杨珠芳</t>
  </si>
  <si>
    <t>费广仁</t>
  </si>
  <si>
    <t>郭少兵</t>
  </si>
  <si>
    <t>姜玉芳</t>
  </si>
  <si>
    <t>吴井全</t>
  </si>
  <si>
    <t>吕营组</t>
  </si>
  <si>
    <t>唐春珍</t>
  </si>
  <si>
    <t>徐贵珍</t>
  </si>
  <si>
    <t>杨土楼组</t>
  </si>
  <si>
    <t>胡奋约</t>
  </si>
  <si>
    <t>前张营组</t>
  </si>
  <si>
    <t>黄见珍</t>
  </si>
  <si>
    <t>柳志文</t>
  </si>
  <si>
    <t>后陈营组</t>
  </si>
  <si>
    <t>陈士河</t>
  </si>
  <si>
    <t>陈楼组</t>
  </si>
  <si>
    <t>沈桂珍</t>
  </si>
  <si>
    <t>鲁明学</t>
  </si>
  <si>
    <t>万仲地</t>
  </si>
  <si>
    <t>李士友</t>
  </si>
  <si>
    <t>杨永祥</t>
  </si>
  <si>
    <t>罗秀兰</t>
  </si>
  <si>
    <t>小黄营组</t>
  </si>
  <si>
    <t>岗岭子组</t>
  </si>
  <si>
    <t>杨有英</t>
  </si>
  <si>
    <t>吕心贵</t>
  </si>
  <si>
    <t>董金友</t>
  </si>
  <si>
    <t>杜承轩</t>
  </si>
  <si>
    <t>胡长林</t>
  </si>
  <si>
    <t>程寨村万井组</t>
  </si>
  <si>
    <t>陈加勋</t>
  </si>
  <si>
    <t>胡立新</t>
  </si>
  <si>
    <t>熊林侠</t>
  </si>
  <si>
    <t>下熊营</t>
  </si>
  <si>
    <t>何国秀</t>
  </si>
  <si>
    <t>刘氏珍</t>
  </si>
  <si>
    <t>彭老庄</t>
  </si>
  <si>
    <t>詹玉书</t>
  </si>
  <si>
    <t>杜围孜</t>
  </si>
  <si>
    <t>杨春山</t>
  </si>
  <si>
    <t>魏天发</t>
  </si>
  <si>
    <t>闫中英</t>
  </si>
  <si>
    <t>踅孜镇八里村宋营南组</t>
  </si>
  <si>
    <t>魏心珍</t>
  </si>
  <si>
    <t>踅孜镇张湾村薛营一组</t>
  </si>
  <si>
    <t>郭金芳</t>
  </si>
  <si>
    <t>信阳市潢川县弋阳办事处八里村长沿</t>
  </si>
  <si>
    <t>陶术珍</t>
  </si>
  <si>
    <t>信阳市潢川县弋阳办事处刘靛行村蝉塘</t>
  </si>
  <si>
    <t>信阳市潢川县弋阳办事处七里岗</t>
  </si>
  <si>
    <t>信阳市潢川县弋阳办事处沙河店村熊营</t>
  </si>
  <si>
    <t>信阳市潢川县弋阳办事处沙河店村东下组</t>
  </si>
  <si>
    <t>李明新</t>
  </si>
  <si>
    <t>信阳市潢川县弋阳办事处沙河店村大台</t>
  </si>
  <si>
    <t>陈步珍</t>
  </si>
  <si>
    <t>信阳市潢川县弋阳办事处王香铺上一</t>
  </si>
  <si>
    <t>朱光琴</t>
  </si>
  <si>
    <t>程少骆</t>
  </si>
  <si>
    <t>北河店</t>
  </si>
  <si>
    <t>陈主寿</t>
  </si>
  <si>
    <t>贺堰存</t>
  </si>
  <si>
    <t>胡荣英</t>
  </si>
  <si>
    <t>孙明付</t>
  </si>
  <si>
    <t>毕营组</t>
  </si>
  <si>
    <t>林志远</t>
  </si>
  <si>
    <t>雷元珍</t>
  </si>
  <si>
    <t>史太清</t>
  </si>
  <si>
    <t>周学国</t>
  </si>
  <si>
    <t>陈志功</t>
  </si>
  <si>
    <t>曾福荣</t>
  </si>
  <si>
    <t>耿耀珍</t>
  </si>
  <si>
    <t>彭学珍</t>
  </si>
  <si>
    <t>五里社区</t>
  </si>
  <si>
    <t>商务中心区五里社区</t>
  </si>
  <si>
    <t>庙岗社区</t>
  </si>
  <si>
    <t>商务中心区庙岗社区</t>
  </si>
  <si>
    <t>彭术芳</t>
  </si>
  <si>
    <t>梁尚达</t>
  </si>
  <si>
    <t>钟学文</t>
  </si>
  <si>
    <t>陶秀娥</t>
  </si>
  <si>
    <t>杨文秀</t>
  </si>
  <si>
    <t>高福海</t>
  </si>
  <si>
    <t>邓粉坊组</t>
  </si>
  <si>
    <t>高顺英</t>
  </si>
  <si>
    <t>杨易恒</t>
  </si>
  <si>
    <t>吴大等</t>
  </si>
  <si>
    <t>吕家峰</t>
  </si>
  <si>
    <t>苏义生</t>
  </si>
  <si>
    <t>汪井组</t>
  </si>
  <si>
    <t>李永秀</t>
  </si>
  <si>
    <t>龚围组</t>
  </si>
  <si>
    <t>南岗组２５</t>
  </si>
  <si>
    <t>向仁芳</t>
  </si>
  <si>
    <t>下湾组２１</t>
  </si>
  <si>
    <t>赵永成</t>
  </si>
  <si>
    <t>黄守琴</t>
  </si>
  <si>
    <t>高湾组</t>
  </si>
  <si>
    <t>张茂盛</t>
  </si>
  <si>
    <t>夹梗组</t>
  </si>
  <si>
    <t>凌窝组</t>
  </si>
  <si>
    <t>李永忠</t>
  </si>
  <si>
    <t>政府</t>
  </si>
  <si>
    <t>殷保珍</t>
  </si>
  <si>
    <t>岗西组</t>
  </si>
  <si>
    <t>郭少明</t>
  </si>
  <si>
    <t>徐李氏</t>
  </si>
  <si>
    <t>杜文治</t>
  </si>
  <si>
    <t>孟桂芳</t>
  </si>
  <si>
    <t>王姐</t>
  </si>
  <si>
    <t>东凡台组</t>
  </si>
  <si>
    <t>路红珍</t>
  </si>
  <si>
    <t>王建芳</t>
  </si>
  <si>
    <t>王思琮</t>
  </si>
  <si>
    <t>凡村万小庄</t>
  </si>
  <si>
    <t>陈讲俱</t>
  </si>
  <si>
    <t>冯学珍</t>
  </si>
  <si>
    <t>周围孜村王店</t>
  </si>
  <si>
    <t>方店村胡营</t>
  </si>
  <si>
    <t>汤海英</t>
  </si>
  <si>
    <t>李天华</t>
  </si>
  <si>
    <t>机场新村143号</t>
  </si>
  <si>
    <t>梁声贤</t>
  </si>
  <si>
    <t>大泊岸16号</t>
  </si>
  <si>
    <t>翟 琴</t>
  </si>
  <si>
    <t>旱湖路641-2号</t>
  </si>
  <si>
    <t>航空北道13-17号</t>
  </si>
  <si>
    <t>航空北道东6-17号</t>
  </si>
  <si>
    <t>熊友海</t>
  </si>
  <si>
    <t>方店村竹园</t>
  </si>
  <si>
    <t>黄树荣</t>
  </si>
  <si>
    <t>杨子兵</t>
  </si>
  <si>
    <t>代永池</t>
  </si>
  <si>
    <t>先锋村沙窝</t>
  </si>
  <si>
    <t>徐兵</t>
  </si>
  <si>
    <t>先锋村宋湖</t>
  </si>
  <si>
    <t>草湖路179号</t>
  </si>
  <si>
    <t>谢长英</t>
  </si>
  <si>
    <t>航空北道东101-1号</t>
  </si>
  <si>
    <t>方店村万庄</t>
  </si>
  <si>
    <t>姚玉珍</t>
  </si>
  <si>
    <t>淮凤陈</t>
  </si>
  <si>
    <t>陈西</t>
  </si>
  <si>
    <t>秦再江</t>
  </si>
  <si>
    <t>童明芳</t>
  </si>
  <si>
    <t>王文山</t>
  </si>
  <si>
    <t>尤兰英</t>
  </si>
  <si>
    <t>赵常芳</t>
  </si>
  <si>
    <t>汪洪明</t>
  </si>
  <si>
    <t>冯曰娥</t>
  </si>
  <si>
    <t>王启新</t>
  </si>
  <si>
    <t>孔兰芳</t>
  </si>
  <si>
    <t>红星西</t>
  </si>
  <si>
    <t>雷桂英</t>
  </si>
  <si>
    <t>谈朋昌</t>
  </si>
  <si>
    <t>贾树英</t>
  </si>
  <si>
    <t>赵秀荣</t>
  </si>
  <si>
    <t>陈保珍</t>
  </si>
  <si>
    <t>高素芳</t>
  </si>
  <si>
    <t>小彭营组</t>
  </si>
  <si>
    <t>谷新田</t>
  </si>
  <si>
    <t>杨西</t>
  </si>
  <si>
    <t>余世贵</t>
  </si>
  <si>
    <t>余大寨</t>
  </si>
  <si>
    <t>王秀芝</t>
  </si>
  <si>
    <t>罗清福</t>
  </si>
  <si>
    <t>李应霞</t>
  </si>
  <si>
    <t>胡克英</t>
  </si>
  <si>
    <t>张忍堂</t>
  </si>
  <si>
    <t>贺来远</t>
  </si>
  <si>
    <t>余春生</t>
  </si>
  <si>
    <t>王青芳</t>
  </si>
  <si>
    <t>孙启荣</t>
  </si>
  <si>
    <t>程金芳</t>
  </si>
  <si>
    <t>钟幼举</t>
  </si>
  <si>
    <t>吕尧发</t>
  </si>
  <si>
    <t>王玉伦</t>
  </si>
  <si>
    <t>蔡银堂</t>
  </si>
  <si>
    <t>桃林铺镇李店村段奄组</t>
  </si>
  <si>
    <t>桃林铺镇全集村宋楼组</t>
  </si>
  <si>
    <t>杜承友</t>
  </si>
  <si>
    <t>展胡兰</t>
  </si>
  <si>
    <t>韩岗组</t>
  </si>
  <si>
    <t>王朝英</t>
  </si>
  <si>
    <t>西陈营组</t>
  </si>
  <si>
    <t>王保成</t>
  </si>
  <si>
    <t>前陈总</t>
  </si>
  <si>
    <t>张文才</t>
  </si>
  <si>
    <t>何国强</t>
  </si>
  <si>
    <t>莫炳正</t>
  </si>
  <si>
    <t>张荣现</t>
  </si>
  <si>
    <t>立园</t>
  </si>
  <si>
    <t>王罗氏</t>
  </si>
  <si>
    <t>毛围</t>
  </si>
  <si>
    <t>刘根田</t>
  </si>
  <si>
    <t>李更成</t>
  </si>
  <si>
    <t>田围孜</t>
  </si>
  <si>
    <t>柳作主</t>
  </si>
  <si>
    <t>刁守芳</t>
  </si>
  <si>
    <t>涂然清</t>
  </si>
  <si>
    <t>新建二</t>
  </si>
  <si>
    <t>张显廷</t>
  </si>
  <si>
    <t>余德和</t>
  </si>
  <si>
    <t>徐贵芳</t>
  </si>
  <si>
    <t>毛庄组</t>
  </si>
  <si>
    <t>彭志清</t>
  </si>
  <si>
    <t>简纪芳</t>
  </si>
  <si>
    <t>宋围孜组</t>
  </si>
  <si>
    <t>贾金斗</t>
  </si>
  <si>
    <t>周见芳</t>
  </si>
  <si>
    <t>何塘组</t>
  </si>
  <si>
    <t>大易寨</t>
  </si>
  <si>
    <t>凡金志</t>
  </si>
  <si>
    <t>凡湾地</t>
  </si>
  <si>
    <t>张广田</t>
  </si>
  <si>
    <t>小余营</t>
  </si>
  <si>
    <t>郑湾地</t>
  </si>
  <si>
    <t>王贵才</t>
  </si>
  <si>
    <t>樊明珍</t>
  </si>
  <si>
    <t>李道信</t>
  </si>
  <si>
    <t>刘文月</t>
  </si>
  <si>
    <t>陈运德</t>
  </si>
  <si>
    <t>李永华</t>
  </si>
  <si>
    <t>东李营组</t>
  </si>
  <si>
    <t>吴启芳</t>
  </si>
  <si>
    <t>宋福新</t>
  </si>
  <si>
    <t>史在英</t>
  </si>
  <si>
    <t>张德在</t>
  </si>
  <si>
    <t>赵围孜010号</t>
  </si>
  <si>
    <t>阮池珍</t>
  </si>
  <si>
    <t>庙庄029号</t>
  </si>
  <si>
    <t>陆北026号</t>
  </si>
  <si>
    <t>吴宗保</t>
  </si>
  <si>
    <t>小吴店019号</t>
  </si>
  <si>
    <t>朝泽安</t>
  </si>
  <si>
    <t>朝店20号</t>
  </si>
  <si>
    <t>汪秀江</t>
  </si>
  <si>
    <t>前东村005号</t>
  </si>
  <si>
    <t>周店033号</t>
  </si>
  <si>
    <t>耿彦英</t>
  </si>
  <si>
    <t>钱围孜030号</t>
  </si>
  <si>
    <t>李西芳</t>
  </si>
  <si>
    <t>许洪斌</t>
  </si>
  <si>
    <t>左名芳</t>
  </si>
  <si>
    <t>东岗组</t>
  </si>
  <si>
    <t>向泽荣</t>
  </si>
  <si>
    <t>左自前</t>
  </si>
  <si>
    <t>刘加英</t>
  </si>
  <si>
    <t>徐忠芳</t>
  </si>
  <si>
    <t>郑成义</t>
  </si>
  <si>
    <t>何德英</t>
  </si>
  <si>
    <t>陈翠英</t>
  </si>
  <si>
    <t>小谭湾村民组</t>
  </si>
  <si>
    <t>卢继龙</t>
  </si>
  <si>
    <t>王义中</t>
  </si>
  <si>
    <t>付发亮</t>
  </si>
  <si>
    <t>大元庄村民组</t>
  </si>
  <si>
    <t>谢国民</t>
  </si>
  <si>
    <t>卢纪荣</t>
  </si>
  <si>
    <t>骆庄组</t>
  </si>
  <si>
    <t>朱贞英</t>
  </si>
  <si>
    <t>小陈下组</t>
  </si>
  <si>
    <t>凡国勤</t>
  </si>
  <si>
    <t>张万春</t>
  </si>
  <si>
    <t>齐素英</t>
  </si>
  <si>
    <t>河省潢川县城关镇机场十七区11号</t>
  </si>
  <si>
    <t>李光富</t>
  </si>
  <si>
    <t>王信荣</t>
  </si>
  <si>
    <t>郑伟卿</t>
  </si>
  <si>
    <t>杨喜珍</t>
  </si>
  <si>
    <t>河南省潢川县春申办事处机场十七区32号</t>
  </si>
  <si>
    <t>张学良</t>
  </si>
  <si>
    <t>河南省潢川县城关镇跃进东路100号平七1394</t>
  </si>
  <si>
    <t>河南省潢川县春申办事处机场十七区18号</t>
  </si>
  <si>
    <t>河南省潢川县春申办事处崔井村建新村民组</t>
  </si>
  <si>
    <t>高维秀</t>
  </si>
  <si>
    <t>河南省潢川县春申办事处矶场七区24号</t>
  </si>
  <si>
    <t>河南省潢川县城关镇小东关73号</t>
  </si>
  <si>
    <t>罗金荣</t>
  </si>
  <si>
    <t>常秀荣</t>
  </si>
  <si>
    <t>余新河</t>
  </si>
  <si>
    <t>刘保兰</t>
  </si>
  <si>
    <t>杨素英</t>
  </si>
  <si>
    <t>徐自财</t>
  </si>
  <si>
    <t>冯益洲</t>
  </si>
  <si>
    <t>凡学孔</t>
  </si>
  <si>
    <t>欧光荣</t>
  </si>
  <si>
    <t>杨成荣</t>
  </si>
  <si>
    <t>雷福荣</t>
  </si>
  <si>
    <t>祝胜前</t>
  </si>
  <si>
    <t>张庭珍</t>
  </si>
  <si>
    <t>熊帮英</t>
  </si>
  <si>
    <t>破楼组</t>
  </si>
  <si>
    <t>耿新荣</t>
  </si>
  <si>
    <t>邓秀荣</t>
  </si>
  <si>
    <t>刘同珍</t>
  </si>
  <si>
    <t>曾红林</t>
  </si>
  <si>
    <t>蒋国虎</t>
  </si>
  <si>
    <t>冯灵学</t>
  </si>
  <si>
    <t>李太安</t>
  </si>
  <si>
    <t>黄营村南前湾</t>
  </si>
  <si>
    <t>向楼坊组</t>
  </si>
  <si>
    <t>张加银</t>
  </si>
  <si>
    <t>夏莫友</t>
  </si>
  <si>
    <t>贺善朝</t>
  </si>
  <si>
    <t>刘长青</t>
  </si>
  <si>
    <t>周莫田</t>
  </si>
  <si>
    <t>贺善芳</t>
  </si>
  <si>
    <t>熊代甫</t>
  </si>
  <si>
    <t>河南省潢川县江家集镇祝岗村陈油坊</t>
  </si>
  <si>
    <t>何承尧</t>
  </si>
  <si>
    <t>曾传荣</t>
  </si>
  <si>
    <t>河南省潢川县江家集镇刘岗村冯围组2号</t>
  </si>
  <si>
    <t>徐正德</t>
  </si>
  <si>
    <t>沈绪海</t>
  </si>
  <si>
    <t>卜秀英</t>
  </si>
  <si>
    <t>信阳市潢川县弋阳办事处八里村王营</t>
  </si>
  <si>
    <t>朱志芳</t>
  </si>
  <si>
    <t>信阳市潢川县弋阳办事处刘靛行村北徐庄</t>
  </si>
  <si>
    <t>方保珍</t>
  </si>
  <si>
    <t>信阳市潢川县弋阳办事处刘靛行村牛堰头</t>
  </si>
  <si>
    <t>信阳市潢川县弋阳办事处刘靛行村刘靛行</t>
  </si>
  <si>
    <t>信阳市潢川县弋阳办事处罗新楼张老营</t>
  </si>
  <si>
    <t>胡菊荣</t>
  </si>
  <si>
    <t>肖德友</t>
  </si>
  <si>
    <t>信阳市潢川县弋阳办事处七里岗老年队</t>
  </si>
  <si>
    <t>王振信</t>
  </si>
  <si>
    <t>信阳市潢川县弋阳办事处沙河店村</t>
  </si>
  <si>
    <t>陈彦荣</t>
  </si>
  <si>
    <t>潢川县弋阳街道办事处东关街108号</t>
  </si>
  <si>
    <t>罗方贤</t>
  </si>
  <si>
    <t>东关街新段91号</t>
  </si>
  <si>
    <t>叶芙蓉</t>
  </si>
  <si>
    <t>东关街82号</t>
  </si>
  <si>
    <t>朱前虎</t>
  </si>
  <si>
    <t>阮营三056号</t>
  </si>
  <si>
    <t>七段041号</t>
  </si>
  <si>
    <t>段天英</t>
  </si>
  <si>
    <t>小吴楼西018号</t>
  </si>
  <si>
    <t>大吴楼西007号</t>
  </si>
  <si>
    <t>黄桂珍</t>
  </si>
  <si>
    <t>钱围孜</t>
  </si>
  <si>
    <t>冯长太</t>
  </si>
  <si>
    <t>破楼008号</t>
  </si>
  <si>
    <t>未泽芳</t>
  </si>
  <si>
    <t>徐洼村</t>
  </si>
  <si>
    <t>姚兰芳</t>
  </si>
  <si>
    <t>小杨店016号</t>
  </si>
  <si>
    <t>唐银珍</t>
  </si>
  <si>
    <t>董桂兰</t>
  </si>
  <si>
    <t>刘英</t>
  </si>
  <si>
    <t>西九井</t>
  </si>
  <si>
    <t>张功英</t>
  </si>
  <si>
    <t>夏玉英</t>
  </si>
  <si>
    <t>大寨</t>
  </si>
  <si>
    <t>肖应芳</t>
  </si>
  <si>
    <t>机场新村41号</t>
  </si>
  <si>
    <t>张大明</t>
  </si>
  <si>
    <t>六中家属院</t>
  </si>
  <si>
    <t>潢川县航空南道</t>
  </si>
  <si>
    <t>洛桑群措</t>
  </si>
  <si>
    <t>旱湖路408号</t>
  </si>
  <si>
    <t>肖店村民组</t>
  </si>
  <si>
    <t>王荣茂</t>
  </si>
  <si>
    <t>吴兴贵</t>
  </si>
  <si>
    <t>陈彦学</t>
  </si>
  <si>
    <t>朱义芳</t>
  </si>
  <si>
    <t>马贺荣</t>
  </si>
  <si>
    <t>吴德生</t>
  </si>
  <si>
    <t>陈心珍</t>
  </si>
  <si>
    <t>曹桂荣</t>
  </si>
  <si>
    <t>王术荣</t>
  </si>
  <si>
    <t>许光珍</t>
  </si>
  <si>
    <t>刘亚帮</t>
  </si>
  <si>
    <t>黄家芳</t>
  </si>
  <si>
    <t>余维林</t>
  </si>
  <si>
    <t>高应前</t>
  </si>
  <si>
    <t>刘大福</t>
  </si>
  <si>
    <t>梁宏芳</t>
  </si>
  <si>
    <t>周围孜村民委员会</t>
  </si>
  <si>
    <t>胡安洲</t>
  </si>
  <si>
    <t>骆店村王店</t>
  </si>
  <si>
    <t>易岗</t>
  </si>
  <si>
    <t>张道兰</t>
  </si>
  <si>
    <t>朱金成</t>
  </si>
  <si>
    <t>余正华</t>
  </si>
  <si>
    <t>张素勤</t>
  </si>
  <si>
    <t>倪素清</t>
  </si>
  <si>
    <t>张德珍</t>
  </si>
  <si>
    <t>王存英</t>
  </si>
  <si>
    <t>张开旺</t>
  </si>
  <si>
    <t>河南省潢川县江家集镇秦岗村天坟组16号</t>
  </si>
  <si>
    <t>郑天珍</t>
  </si>
  <si>
    <t>黄圣贤</t>
  </si>
  <si>
    <t>河南省潢川县江家集镇祝岗村前堰组</t>
  </si>
  <si>
    <t>秦明甫</t>
  </si>
  <si>
    <t>陈明安</t>
  </si>
  <si>
    <t>河南省潢川县江家集镇石山村丁棚组</t>
  </si>
  <si>
    <t>李福军</t>
  </si>
  <si>
    <t>杜启林</t>
  </si>
  <si>
    <t>陈建国</t>
  </si>
  <si>
    <t>裴保付</t>
  </si>
  <si>
    <t>贾有祥</t>
  </si>
  <si>
    <t>陈少超</t>
  </si>
  <si>
    <t>余正明</t>
  </si>
  <si>
    <t>余庆华</t>
  </si>
  <si>
    <t>程保林</t>
  </si>
  <si>
    <t>杨洪录</t>
  </si>
  <si>
    <t>张书玉</t>
  </si>
  <si>
    <t>肖玉林</t>
  </si>
  <si>
    <t>朱桂珍</t>
  </si>
  <si>
    <t>夏长芳</t>
  </si>
  <si>
    <t>邱荣耀</t>
  </si>
  <si>
    <t>郑仁义</t>
  </si>
  <si>
    <t>陈国华</t>
  </si>
  <si>
    <t>余有山</t>
  </si>
  <si>
    <t>袁道芳</t>
  </si>
  <si>
    <t>陈新全</t>
  </si>
  <si>
    <t>潘自芳</t>
  </si>
  <si>
    <t>钱其英</t>
  </si>
  <si>
    <t>12</t>
  </si>
  <si>
    <t>张树华</t>
  </si>
  <si>
    <t>13</t>
  </si>
  <si>
    <t>14</t>
  </si>
  <si>
    <t>万秀珍</t>
  </si>
  <si>
    <t>李主英</t>
  </si>
  <si>
    <t>付根运</t>
  </si>
  <si>
    <t>李继山</t>
  </si>
  <si>
    <t>苏营组</t>
  </si>
  <si>
    <t>水门组</t>
  </si>
  <si>
    <t>胡少兰</t>
  </si>
  <si>
    <t>苏尚珍</t>
  </si>
  <si>
    <t>张建珍</t>
  </si>
  <si>
    <t>吴正山</t>
  </si>
  <si>
    <t>路凤珍</t>
  </si>
  <si>
    <t>杨金国</t>
  </si>
  <si>
    <t>周永珍</t>
  </si>
  <si>
    <t>丁俊一</t>
  </si>
  <si>
    <t>孙国士</t>
  </si>
  <si>
    <t>罗西一组</t>
  </si>
  <si>
    <t>七组</t>
  </si>
  <si>
    <t>唐炳发</t>
  </si>
  <si>
    <t>孙立珍</t>
  </si>
  <si>
    <t>周文秀</t>
  </si>
  <si>
    <t>李金才</t>
  </si>
  <si>
    <t>王振同</t>
  </si>
  <si>
    <t>孙士忠</t>
  </si>
  <si>
    <t>晏金海</t>
  </si>
  <si>
    <t>何正荣</t>
  </si>
  <si>
    <t>徐良中</t>
  </si>
  <si>
    <t>陈寿仁</t>
  </si>
  <si>
    <t>张廷喜</t>
  </si>
  <si>
    <t>晏传书</t>
  </si>
  <si>
    <t>宋时来</t>
  </si>
  <si>
    <t>南楼组</t>
  </si>
  <si>
    <t>宋兴礼</t>
  </si>
  <si>
    <t>代湾组</t>
  </si>
  <si>
    <t>黄真清</t>
  </si>
  <si>
    <t>肖明荣</t>
  </si>
  <si>
    <t>胡焕应</t>
  </si>
  <si>
    <t>梅德秀</t>
  </si>
  <si>
    <t>湾堰组</t>
  </si>
  <si>
    <t>黄士芳</t>
  </si>
  <si>
    <t>徐培才</t>
  </si>
  <si>
    <t>刘景功</t>
  </si>
  <si>
    <t>赵国玉</t>
  </si>
  <si>
    <t>刘全友</t>
  </si>
  <si>
    <t>徐桂莲</t>
  </si>
  <si>
    <t>杨宋珍</t>
  </si>
  <si>
    <t>刘永山</t>
  </si>
  <si>
    <t>杨文珍</t>
  </si>
  <si>
    <t>彭金珍</t>
  </si>
  <si>
    <t>张立荣</t>
  </si>
  <si>
    <t>周连芳</t>
  </si>
  <si>
    <t>舒方贵</t>
  </si>
  <si>
    <t>张苏学</t>
  </si>
  <si>
    <t>柳景珍</t>
  </si>
  <si>
    <t>钟少兰</t>
  </si>
  <si>
    <t>严桂芳</t>
  </si>
  <si>
    <t>柳文发</t>
  </si>
  <si>
    <t>东连塘</t>
  </si>
  <si>
    <t>崔具兰</t>
  </si>
  <si>
    <t>姚连芳</t>
  </si>
  <si>
    <t>陈合理</t>
  </si>
  <si>
    <t>南陈营组</t>
  </si>
  <si>
    <t>柳治贵</t>
  </si>
  <si>
    <t>莫青芳</t>
  </si>
  <si>
    <t>陶明珍</t>
  </si>
  <si>
    <t>周景亮</t>
  </si>
  <si>
    <t>杨天录</t>
  </si>
  <si>
    <t>吴树英</t>
  </si>
  <si>
    <t>八里村田楼组</t>
  </si>
  <si>
    <t>关月英</t>
  </si>
  <si>
    <t>田桂英</t>
  </si>
  <si>
    <t>袁西国</t>
  </si>
  <si>
    <t>冯明礼</t>
  </si>
  <si>
    <t>张湾村高明西组</t>
  </si>
  <si>
    <t>王继先</t>
  </si>
  <si>
    <t>江百贵</t>
  </si>
  <si>
    <t>高本荣</t>
  </si>
  <si>
    <t>王开金</t>
  </si>
  <si>
    <t>黄桂久</t>
  </si>
  <si>
    <t>范有月</t>
  </si>
  <si>
    <t>范老营组</t>
  </si>
  <si>
    <t>罗庭义</t>
  </si>
  <si>
    <t>王明成</t>
  </si>
  <si>
    <t>上寨组</t>
  </si>
  <si>
    <t>马中英</t>
  </si>
  <si>
    <t>冯世秀</t>
  </si>
  <si>
    <t>四里村阮西组</t>
  </si>
  <si>
    <t>刘祥后</t>
  </si>
  <si>
    <t>阮祥新</t>
  </si>
  <si>
    <t>涂克芳</t>
  </si>
  <si>
    <t>李道秀</t>
  </si>
  <si>
    <t>姚仁珍</t>
  </si>
  <si>
    <t>唐长双</t>
  </si>
  <si>
    <t>张廷文</t>
  </si>
  <si>
    <t>彭帮华</t>
  </si>
  <si>
    <t>董本仁</t>
  </si>
  <si>
    <t>胡继林</t>
  </si>
  <si>
    <t>杨楼村齐湾组</t>
  </si>
  <si>
    <t>蔡祥芳</t>
  </si>
  <si>
    <t>詹传珍</t>
  </si>
  <si>
    <t>蔡湾组</t>
  </si>
  <si>
    <r>
      <rPr>
        <sz val="9"/>
        <color theme="1"/>
        <rFont val="宋体"/>
        <charset val="134"/>
      </rPr>
      <t>河南省潢川县城关镇奚店村程华楼</t>
    </r>
    <r>
      <rPr>
        <sz val="9"/>
        <color theme="1"/>
        <rFont val="Helvetica"/>
        <charset val="134"/>
      </rPr>
      <t>24</t>
    </r>
    <r>
      <rPr>
        <sz val="9"/>
        <color theme="1"/>
        <rFont val="宋体"/>
        <charset val="134"/>
      </rPr>
      <t>号</t>
    </r>
  </si>
  <si>
    <t>河南省潢川县春申办事处机场十三区60号</t>
  </si>
  <si>
    <t>张绍和</t>
  </si>
  <si>
    <t>河南省潢川县春申办事处南城墙117号</t>
  </si>
  <si>
    <t>樊国忠</t>
  </si>
  <si>
    <t>河南省潢川县春申办事处西关267号</t>
  </si>
  <si>
    <t>师春芳</t>
  </si>
  <si>
    <t>夏世泽</t>
  </si>
  <si>
    <t>河南省潢川县城关镇小泊岸79号</t>
  </si>
  <si>
    <t>河南省潢川县城关镇西关246号</t>
  </si>
  <si>
    <t>河南省潢川县城关镇西关475号</t>
  </si>
  <si>
    <t>王保秀</t>
  </si>
  <si>
    <t>胡鸿森</t>
  </si>
  <si>
    <t>河南省潢川县城关镇西关377号</t>
  </si>
  <si>
    <t>河南省潢川县城关镇南城墙79号</t>
  </si>
  <si>
    <t>陈龙田</t>
  </si>
  <si>
    <t>河南省潢川县春申办事处机场十一区8号附4号</t>
  </si>
  <si>
    <t>肖爱川</t>
  </si>
  <si>
    <t>河南省潢川县春申办事处西关363号</t>
  </si>
  <si>
    <t>刘振英</t>
  </si>
  <si>
    <t>雷国福</t>
  </si>
  <si>
    <t>河南省潢川县春申办事处樱桃园9号</t>
  </si>
  <si>
    <t>甘化珍</t>
  </si>
  <si>
    <r>
      <rPr>
        <sz val="9"/>
        <color rgb="FF333333"/>
        <rFont val="宋体"/>
        <charset val="134"/>
      </rPr>
      <t>河南省潢川县春申办事处西关</t>
    </r>
    <r>
      <rPr>
        <sz val="9"/>
        <color rgb="FF333333"/>
        <rFont val="Helvetica"/>
        <charset val="134"/>
      </rPr>
      <t>248</t>
    </r>
    <r>
      <rPr>
        <sz val="9"/>
        <color rgb="FF333333"/>
        <rFont val="宋体"/>
        <charset val="134"/>
      </rPr>
      <t>号</t>
    </r>
  </si>
  <si>
    <t>七里岗村</t>
  </si>
  <si>
    <t>信阳市潢川县弋阳办事处七里岗何营</t>
  </si>
  <si>
    <t>信阳市潢川县弋阳办事处金星村紫竹林</t>
  </si>
  <si>
    <t>贾道珍</t>
  </si>
  <si>
    <t>信阳市潢川县弋阳办事处金星村小新庄</t>
  </si>
  <si>
    <t>徐保珠</t>
  </si>
  <si>
    <t>信阳市潢川县弋阳办事处建国村代坑</t>
  </si>
  <si>
    <t>陈新学</t>
  </si>
  <si>
    <t>王香铺村</t>
  </si>
  <si>
    <t>弋阳街道办事处王香铺村王庄组</t>
  </si>
  <si>
    <t>周仲英</t>
  </si>
  <si>
    <t>信阳市潢川县弋阳办事处金星村塘庄</t>
  </si>
  <si>
    <t>姜桂荣</t>
  </si>
  <si>
    <t>弋阳办事处刘靛行村小五庄组</t>
  </si>
  <si>
    <t>龚秀荣</t>
  </si>
  <si>
    <t>朝春芳</t>
  </si>
  <si>
    <t>机场社区</t>
  </si>
  <si>
    <t>冯俊秀</t>
  </si>
  <si>
    <t>机场</t>
  </si>
  <si>
    <r>
      <rPr>
        <sz val="9"/>
        <color theme="1"/>
        <rFont val="宋体"/>
        <charset val="134"/>
      </rPr>
      <t>河南省潢川县城关镇机场十五区</t>
    </r>
    <r>
      <rPr>
        <sz val="9"/>
        <color theme="1"/>
        <rFont val="Helvetica"/>
        <charset val="134"/>
      </rPr>
      <t>74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</si>
  <si>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河南省潢川县城关镇机场六区</t>
    </r>
    <r>
      <rPr>
        <sz val="9"/>
        <color theme="1"/>
        <rFont val="Helvetica"/>
        <charset val="134"/>
      </rPr>
      <t>16</t>
    </r>
    <r>
      <rPr>
        <sz val="9"/>
        <color theme="1"/>
        <rFont val="宋体"/>
        <charset val="134"/>
      </rPr>
      <t>号</t>
    </r>
  </si>
  <si>
    <t>中信</t>
  </si>
  <si>
    <t>消防西巷32号</t>
  </si>
  <si>
    <t>机场三区35号</t>
  </si>
  <si>
    <t>肖桂荣</t>
  </si>
  <si>
    <t>春申</t>
  </si>
  <si>
    <t>小泊岸</t>
  </si>
  <si>
    <t>王素荣</t>
  </si>
  <si>
    <t>潢纺</t>
  </si>
  <si>
    <t>医院家属院</t>
  </si>
  <si>
    <t>钟芳丽</t>
  </si>
  <si>
    <t>机场十七区10号</t>
  </si>
  <si>
    <t>机场二区100号</t>
  </si>
  <si>
    <t>杨潮海</t>
  </si>
  <si>
    <t>棉纺厂大院</t>
  </si>
  <si>
    <t>程永森</t>
  </si>
  <si>
    <t>谭柏树</t>
  </si>
  <si>
    <t>春申办事处，惠民居</t>
  </si>
  <si>
    <r>
      <rPr>
        <sz val="9"/>
        <color theme="1"/>
        <rFont val="宋体"/>
        <charset val="134"/>
      </rPr>
      <t>机场十八区</t>
    </r>
    <r>
      <rPr>
        <sz val="9"/>
        <color theme="1"/>
        <rFont val="Helvetica"/>
        <charset val="134"/>
      </rPr>
      <t>154</t>
    </r>
    <r>
      <rPr>
        <sz val="9"/>
        <color theme="1"/>
        <rFont val="宋体"/>
        <charset val="134"/>
      </rPr>
      <t>号</t>
    </r>
  </si>
  <si>
    <t>黄丽芳</t>
  </si>
  <si>
    <t>机场十八区229</t>
  </si>
  <si>
    <t>程秀兰</t>
  </si>
  <si>
    <t>文庙</t>
  </si>
  <si>
    <t>曾繁芳</t>
  </si>
  <si>
    <t>老面粉厂小区</t>
  </si>
  <si>
    <t>王国琪</t>
  </si>
  <si>
    <t>跃进西路192号</t>
  </si>
  <si>
    <t>何荣生</t>
  </si>
  <si>
    <t>体委家属院</t>
  </si>
  <si>
    <t>姜世英</t>
  </si>
  <si>
    <t>电业局家属院</t>
  </si>
  <si>
    <t>易有珍</t>
  </si>
  <si>
    <t>冯士江</t>
  </si>
  <si>
    <t>鲁寨组</t>
  </si>
  <si>
    <t>郭国海</t>
  </si>
  <si>
    <t>郑良品</t>
  </si>
  <si>
    <t>雷太龙</t>
  </si>
  <si>
    <t>贺保仲</t>
  </si>
  <si>
    <t>许培发</t>
  </si>
  <si>
    <t>高荣昌</t>
  </si>
  <si>
    <t>卢岗组</t>
  </si>
  <si>
    <t>雷太喜</t>
  </si>
  <si>
    <t>樊岗组</t>
  </si>
  <si>
    <t>汤道芳</t>
  </si>
  <si>
    <t>刘福英</t>
  </si>
  <si>
    <t>任启荣</t>
  </si>
  <si>
    <t>李国良</t>
  </si>
  <si>
    <t>贺保芹</t>
  </si>
  <si>
    <t>王文秀</t>
  </si>
  <si>
    <t>蔡金兰</t>
  </si>
  <si>
    <t>王凤月</t>
  </si>
  <si>
    <t>张炳英</t>
  </si>
  <si>
    <t>韩家国</t>
  </si>
  <si>
    <t>王丙英</t>
  </si>
  <si>
    <t>两河村罗东组</t>
  </si>
  <si>
    <t>程继洲</t>
  </si>
  <si>
    <t>程寨</t>
  </si>
  <si>
    <t>付玉莲</t>
  </si>
  <si>
    <t>后宋营</t>
  </si>
  <si>
    <t>罗术华</t>
  </si>
  <si>
    <t>甲空</t>
  </si>
  <si>
    <t>宋庭荣</t>
  </si>
  <si>
    <t>王从兰</t>
  </si>
  <si>
    <t>卢保珍</t>
  </si>
  <si>
    <t>郭围孜组</t>
  </si>
  <si>
    <t>蔡根田</t>
  </si>
  <si>
    <t>范金花</t>
  </si>
  <si>
    <t>周作友</t>
  </si>
  <si>
    <t>黄伟芳</t>
  </si>
  <si>
    <t>周营</t>
  </si>
  <si>
    <t>陈以芳</t>
  </si>
  <si>
    <t>顾平芳</t>
  </si>
  <si>
    <t>郑玉华</t>
  </si>
  <si>
    <t>胡正珍</t>
  </si>
  <si>
    <t>李学居</t>
  </si>
  <si>
    <t>刘年英</t>
  </si>
  <si>
    <t>姚正荣</t>
  </si>
  <si>
    <t>方自学</t>
  </si>
  <si>
    <t>西南营</t>
  </si>
  <si>
    <t>413024194109064541</t>
  </si>
  <si>
    <t>413024194109034561</t>
  </si>
  <si>
    <t>周荣珍</t>
  </si>
  <si>
    <t>41302419410910454X</t>
  </si>
  <si>
    <t>吴昌芳</t>
  </si>
  <si>
    <t>413024194106294528</t>
  </si>
  <si>
    <t>鲁长珍</t>
  </si>
  <si>
    <t>413024194109064584</t>
  </si>
  <si>
    <t>路贵珍</t>
  </si>
  <si>
    <t>413024194107154527</t>
  </si>
  <si>
    <t>韩淑珍</t>
  </si>
  <si>
    <t>413024194110144549</t>
  </si>
  <si>
    <t>李孔云</t>
  </si>
  <si>
    <t>413024194110274562</t>
  </si>
  <si>
    <t>孙学山</t>
  </si>
  <si>
    <t>413024194110284517</t>
  </si>
  <si>
    <t>方建珍</t>
  </si>
  <si>
    <t>413024194110094529</t>
  </si>
  <si>
    <t>周鸿飞</t>
  </si>
  <si>
    <t>413024194110084531</t>
  </si>
  <si>
    <t>413024194110164523</t>
  </si>
  <si>
    <t>路秀芳</t>
  </si>
  <si>
    <t>青泉</t>
  </si>
  <si>
    <t>张同珍</t>
  </si>
  <si>
    <t>老油坊</t>
  </si>
  <si>
    <t>朱建中</t>
  </si>
  <si>
    <t>朱老庄</t>
  </si>
  <si>
    <t>陈红芳</t>
  </si>
  <si>
    <t>大朱营</t>
  </si>
  <si>
    <t>阮芳</t>
  </si>
  <si>
    <t>胡具英</t>
  </si>
  <si>
    <t>黄西珍</t>
  </si>
  <si>
    <t>尤南</t>
  </si>
  <si>
    <t>张成九</t>
  </si>
  <si>
    <t>孟广顺</t>
  </si>
  <si>
    <t>阮少玉</t>
  </si>
  <si>
    <t>西阮营</t>
  </si>
  <si>
    <t>猪厂</t>
  </si>
  <si>
    <t>谈相英</t>
  </si>
  <si>
    <t>柳志珍</t>
  </si>
  <si>
    <t>孟岗</t>
  </si>
  <si>
    <t>大李岗</t>
  </si>
  <si>
    <t>姚保风</t>
  </si>
  <si>
    <t>贾佃有</t>
  </si>
  <si>
    <t>李成地</t>
  </si>
  <si>
    <t>刘井</t>
  </si>
  <si>
    <t>余窝</t>
  </si>
  <si>
    <t>高福华</t>
  </si>
  <si>
    <t>西庄</t>
  </si>
  <si>
    <t>李朋章</t>
  </si>
  <si>
    <t>前畈组</t>
  </si>
  <si>
    <t>蔡保珍</t>
  </si>
  <si>
    <t>大李楼组</t>
  </si>
  <si>
    <t>邰继珍</t>
  </si>
  <si>
    <t>潘道英</t>
  </si>
  <si>
    <t>胡湾组</t>
  </si>
  <si>
    <t>胡国清</t>
  </si>
  <si>
    <t>黄守刚</t>
  </si>
  <si>
    <t>冯志英</t>
  </si>
  <si>
    <t>周德珍</t>
  </si>
  <si>
    <t>后畈组</t>
  </si>
  <si>
    <t>王提双</t>
  </si>
  <si>
    <t>黄本枝</t>
  </si>
  <si>
    <t>刘明发</t>
  </si>
  <si>
    <t>李围组</t>
  </si>
  <si>
    <t>卢德田</t>
  </si>
  <si>
    <t>黄家根</t>
  </si>
  <si>
    <t>曾荣帮</t>
  </si>
  <si>
    <t>邱元珍</t>
  </si>
  <si>
    <t>邱围组</t>
  </si>
  <si>
    <t>黄传郎</t>
  </si>
  <si>
    <t>彭作凡</t>
  </si>
  <si>
    <t>付池洲</t>
  </si>
  <si>
    <t>领头组</t>
  </si>
  <si>
    <t>李红发</t>
  </si>
  <si>
    <t>大桥组</t>
  </si>
  <si>
    <t>梁文芝</t>
  </si>
  <si>
    <t>霍城美</t>
  </si>
  <si>
    <t>杨术芳</t>
  </si>
  <si>
    <t>王平英</t>
  </si>
  <si>
    <t>朱桂芳</t>
  </si>
  <si>
    <t>崔树珍</t>
  </si>
  <si>
    <t>孙国秀</t>
  </si>
  <si>
    <t>钱银富</t>
  </si>
  <si>
    <t>朝阳寺社区</t>
  </si>
  <si>
    <t>朝阳寺社区春申路678号</t>
  </si>
  <si>
    <t>宋天榜</t>
  </si>
  <si>
    <t>方有才</t>
  </si>
  <si>
    <t>朝阳寺社区朝阳寺街27号</t>
  </si>
  <si>
    <t>张思廷</t>
  </si>
  <si>
    <t>朝阳寺社区朝阳寺街61号</t>
  </si>
  <si>
    <t>朱国珍</t>
  </si>
  <si>
    <t>朝阳寺社区朝阳寺街136号</t>
  </si>
  <si>
    <t>黄光信</t>
  </si>
  <si>
    <t>城关镇春申路434号</t>
  </si>
  <si>
    <t>孙精</t>
  </si>
  <si>
    <t>王书章</t>
  </si>
  <si>
    <t>朝阳寺</t>
  </si>
  <si>
    <t>庞春节</t>
  </si>
  <si>
    <t>城关镇朝阳寺街88号</t>
  </si>
  <si>
    <t>汪素英</t>
  </si>
  <si>
    <t>朝阳寺社区朝阳寺街13号</t>
  </si>
  <si>
    <t>张玉清</t>
  </si>
  <si>
    <t>朝阳寺社区朝阳寺街126号</t>
  </si>
  <si>
    <t>孙士珍</t>
  </si>
  <si>
    <t>潘发科</t>
  </si>
  <si>
    <t>城关镇朝阳寺街60号</t>
  </si>
  <si>
    <t>城关镇春申路119号</t>
  </si>
  <si>
    <t>春申路朝阳寺132号</t>
  </si>
  <si>
    <t>董寿山</t>
  </si>
  <si>
    <t>耿彦凤</t>
  </si>
  <si>
    <t>夏士洲</t>
  </si>
  <si>
    <t>黄东组</t>
  </si>
  <si>
    <t>杨占福</t>
  </si>
  <si>
    <t>杨瓦房组</t>
  </si>
  <si>
    <t>甲空组</t>
  </si>
  <si>
    <t>吴忠芳</t>
  </si>
  <si>
    <t>龚秀兰</t>
  </si>
  <si>
    <t>张炳付</t>
  </si>
  <si>
    <t>卫庙组</t>
  </si>
  <si>
    <t>张志成</t>
  </si>
  <si>
    <t>周桂珍</t>
  </si>
  <si>
    <t>南小营组</t>
  </si>
  <si>
    <t>晏友珍</t>
  </si>
  <si>
    <t>邓台组</t>
  </si>
  <si>
    <t>吴泽英</t>
  </si>
  <si>
    <t>黄营村南戚店</t>
  </si>
  <si>
    <t>冯南楼</t>
  </si>
  <si>
    <t>凌德仿</t>
  </si>
  <si>
    <t>黄开恩</t>
  </si>
  <si>
    <t>杨楼村胡老湾组</t>
  </si>
  <si>
    <t>卢士明</t>
  </si>
  <si>
    <t>李太仁</t>
  </si>
  <si>
    <t>龚明跃</t>
  </si>
  <si>
    <t>杨德新</t>
  </si>
  <si>
    <t>大岗村张营组</t>
  </si>
  <si>
    <t>黄守森</t>
  </si>
  <si>
    <t>蔡秀兰</t>
  </si>
  <si>
    <t>董士珍</t>
  </si>
  <si>
    <t>黄增荣</t>
  </si>
  <si>
    <t>袁玉芝</t>
  </si>
  <si>
    <t>杨朝全</t>
  </si>
  <si>
    <t>黄祖祥</t>
  </si>
  <si>
    <t>徐文龙</t>
  </si>
  <si>
    <t>周翠芳</t>
  </si>
  <si>
    <t>张友清</t>
  </si>
  <si>
    <t>余少武</t>
  </si>
  <si>
    <t>宋孝年</t>
  </si>
  <si>
    <t>新园村</t>
  </si>
  <si>
    <t>吕海瑞</t>
  </si>
  <si>
    <t>吕新瑞</t>
  </si>
  <si>
    <t>小吕庄</t>
  </si>
  <si>
    <t>梁凤月</t>
  </si>
  <si>
    <t>林杨</t>
  </si>
  <si>
    <t>王术华</t>
  </si>
  <si>
    <t>李成琴</t>
  </si>
  <si>
    <t>金庄</t>
  </si>
  <si>
    <t>吴中刚</t>
  </si>
  <si>
    <t>汪文财</t>
  </si>
  <si>
    <t>王耀国</t>
  </si>
  <si>
    <t>陈守凤</t>
  </si>
  <si>
    <t>观湖雅园</t>
  </si>
  <si>
    <t>韩营组</t>
  </si>
  <si>
    <t>苗新初</t>
  </si>
  <si>
    <t xml:space="preserve"> 高营</t>
  </si>
  <si>
    <t>金正奇</t>
  </si>
  <si>
    <t>刘富恩</t>
  </si>
  <si>
    <t>刘启珍</t>
  </si>
  <si>
    <t>简东组</t>
  </si>
  <si>
    <t>谷德明</t>
  </si>
  <si>
    <t>谷一</t>
  </si>
  <si>
    <t>贾仕英</t>
  </si>
  <si>
    <t>黄道青</t>
  </si>
  <si>
    <t>范言有</t>
  </si>
  <si>
    <t>熊心得</t>
  </si>
  <si>
    <t>梅永福</t>
  </si>
  <si>
    <t>陈大华</t>
  </si>
  <si>
    <t>姜万华</t>
  </si>
  <si>
    <t>河南省潢川县江家集镇新岗村姜窑组07号</t>
  </si>
  <si>
    <t>黄本库</t>
  </si>
  <si>
    <t>河南省潢川县江家集镇新岗村姜窑组38号</t>
  </si>
  <si>
    <t>张兴荣</t>
  </si>
  <si>
    <t>余大海</t>
  </si>
  <si>
    <t>任启发</t>
  </si>
  <si>
    <t>张桂银</t>
  </si>
  <si>
    <t>河南省潢川县江家集镇新岗村老塘组05号</t>
  </si>
  <si>
    <t>周洪荣</t>
  </si>
  <si>
    <t>河南省潢川县江家集镇刘岗村窑棚组9号</t>
  </si>
  <si>
    <t>黄新芳</t>
  </si>
  <si>
    <t>付后贵</t>
  </si>
  <si>
    <t>沈绪尧</t>
  </si>
  <si>
    <t>柴太珍</t>
  </si>
  <si>
    <t>王本珍</t>
  </si>
  <si>
    <t>王本刘</t>
  </si>
  <si>
    <t>黄宗生</t>
  </si>
  <si>
    <t>河南省潢川县江家集镇秦岗村天坟组35号</t>
  </si>
  <si>
    <t>付庆英</t>
  </si>
  <si>
    <t>徐应芳</t>
  </si>
  <si>
    <t>刘楼村中心组</t>
  </si>
  <si>
    <t>付远花</t>
  </si>
  <si>
    <t>王庆财</t>
  </si>
  <si>
    <t>肖作新</t>
  </si>
  <si>
    <t>黄祖秀</t>
  </si>
  <si>
    <t>林淮郑洼</t>
  </si>
  <si>
    <t>黄忠来</t>
  </si>
  <si>
    <t>张玉芝</t>
  </si>
  <si>
    <t>代士英</t>
  </si>
  <si>
    <t>刘楼村孔小店</t>
  </si>
  <si>
    <t>黄忠书</t>
  </si>
  <si>
    <t>新春村刘洼组</t>
  </si>
  <si>
    <t>刘秀章</t>
  </si>
  <si>
    <t>胡焕有</t>
  </si>
  <si>
    <t>吴道前</t>
  </si>
  <si>
    <t>朱福英</t>
  </si>
  <si>
    <t>舒天珍</t>
  </si>
  <si>
    <t>窦瑞现</t>
  </si>
  <si>
    <t>刘明芝</t>
  </si>
  <si>
    <t>许丙珍</t>
  </si>
  <si>
    <t>涂建芳</t>
  </si>
  <si>
    <t>刘国成</t>
  </si>
  <si>
    <t>郑西英</t>
  </si>
  <si>
    <t>丁培英</t>
  </si>
  <si>
    <t>南岗组</t>
  </si>
  <si>
    <t>蔡德成</t>
  </si>
  <si>
    <t>陈继荣</t>
  </si>
  <si>
    <t>张炳堂</t>
  </si>
  <si>
    <t>塘堰</t>
  </si>
  <si>
    <t>李福珍</t>
  </si>
  <si>
    <t>余学友</t>
  </si>
  <si>
    <t>黄井城</t>
  </si>
  <si>
    <t>小河店</t>
  </si>
  <si>
    <t>三里庄</t>
  </si>
  <si>
    <t>张文海</t>
  </si>
  <si>
    <t>杜秀英</t>
  </si>
  <si>
    <t>程塘埂</t>
  </si>
  <si>
    <t>张连英</t>
  </si>
  <si>
    <t>吴光秀</t>
  </si>
  <si>
    <t>张莲英</t>
  </si>
  <si>
    <t>詹红芳</t>
  </si>
  <si>
    <t>黄子英</t>
  </si>
  <si>
    <t>张新亮</t>
  </si>
  <si>
    <t>谢光义</t>
  </si>
  <si>
    <t>周国柱</t>
  </si>
  <si>
    <t>卢桂珍</t>
  </si>
  <si>
    <t>李福生</t>
  </si>
  <si>
    <t>左洼村民组</t>
  </si>
  <si>
    <t>曹金山</t>
  </si>
  <si>
    <t>程大营一组</t>
  </si>
  <si>
    <t>李胜华</t>
  </si>
  <si>
    <t>王敏芝</t>
  </si>
  <si>
    <t>井沿村民组</t>
  </si>
  <si>
    <t>叶永贤</t>
  </si>
  <si>
    <t>王友国</t>
  </si>
  <si>
    <t>陈秀芝</t>
  </si>
  <si>
    <t>陈金娥</t>
  </si>
  <si>
    <t>前彭湾</t>
  </si>
  <si>
    <t>程言龙</t>
  </si>
  <si>
    <t>丁德树</t>
  </si>
  <si>
    <t>屈秀兰</t>
  </si>
  <si>
    <t>王洪义</t>
  </si>
  <si>
    <t>王家全</t>
  </si>
  <si>
    <t>毕文珍</t>
  </si>
  <si>
    <t>王春友</t>
  </si>
  <si>
    <t>吴湾村民组</t>
  </si>
  <si>
    <t>胡启珍</t>
  </si>
  <si>
    <t>陈言荣</t>
  </si>
  <si>
    <t>林夹道村民组</t>
  </si>
  <si>
    <t>黄绪昌</t>
  </si>
  <si>
    <t>黄胜英</t>
  </si>
  <si>
    <t>金湾村民组</t>
  </si>
  <si>
    <t>冯光有</t>
  </si>
  <si>
    <t>冯围孜村民组</t>
  </si>
  <si>
    <t>高玉兰</t>
  </si>
  <si>
    <t>顾秀珍</t>
  </si>
  <si>
    <t>西文营村民组</t>
  </si>
  <si>
    <t>刘天亮</t>
  </si>
  <si>
    <t>小围孜村民组</t>
  </si>
  <si>
    <t>马正秀</t>
  </si>
  <si>
    <t>吕德秀</t>
  </si>
  <si>
    <t>唐有珍</t>
  </si>
  <si>
    <t>李国江</t>
  </si>
  <si>
    <t>桑东村民组</t>
  </si>
  <si>
    <t>谭义荣</t>
  </si>
  <si>
    <t>前王洼村民组</t>
  </si>
  <si>
    <t>王榨村民组</t>
  </si>
  <si>
    <t>王春付</t>
  </si>
  <si>
    <t>艾玉生</t>
  </si>
  <si>
    <t>东匡洼村民组</t>
  </si>
  <si>
    <t>吕瑞珍</t>
  </si>
  <si>
    <t>蔡玉珍</t>
  </si>
  <si>
    <t>李世英</t>
  </si>
  <si>
    <t>李先角</t>
  </si>
  <si>
    <t>红氏堰组</t>
  </si>
  <si>
    <t>吕瑞英</t>
  </si>
  <si>
    <t>刘显荣</t>
  </si>
  <si>
    <t>小吴楼西005号</t>
  </si>
  <si>
    <t>夏宏明</t>
  </si>
  <si>
    <t>张榨子046号</t>
  </si>
  <si>
    <t>后河头024号</t>
  </si>
  <si>
    <t>刘祖荣</t>
  </si>
  <si>
    <t>冯小围孜029号</t>
  </si>
  <si>
    <t>李心敬</t>
  </si>
  <si>
    <t>破楼村020号</t>
  </si>
  <si>
    <t>高术芳</t>
  </si>
  <si>
    <t>王店东007号</t>
  </si>
  <si>
    <t>涂棚006号</t>
  </si>
  <si>
    <t>左名珍</t>
  </si>
  <si>
    <t>严辉付</t>
  </si>
  <si>
    <t>许光金</t>
  </si>
  <si>
    <t>喻长秀</t>
  </si>
  <si>
    <t>蔡大荣</t>
  </si>
  <si>
    <t>骆良洲</t>
  </si>
  <si>
    <t>舒永珍</t>
  </si>
  <si>
    <t>翻身组</t>
  </si>
  <si>
    <t>曹明珍</t>
  </si>
  <si>
    <t>舒忠良</t>
  </si>
  <si>
    <t>苏元清</t>
  </si>
  <si>
    <t>向仕荣</t>
  </si>
  <si>
    <t>何承荣</t>
  </si>
  <si>
    <t>张得安</t>
  </si>
  <si>
    <t>孔祥芝</t>
  </si>
  <si>
    <t>何承义</t>
  </si>
  <si>
    <t>胡安芳</t>
  </si>
  <si>
    <t>黄亭珍</t>
  </si>
  <si>
    <t>新特药店后面</t>
  </si>
  <si>
    <t>王帮娥</t>
  </si>
  <si>
    <t>潢纺社区</t>
  </si>
  <si>
    <t>棉纺厂家属院</t>
  </si>
  <si>
    <t>谢桂芳</t>
  </si>
  <si>
    <t>中信社区</t>
  </si>
  <si>
    <t>春申办事处五中成功家园</t>
  </si>
  <si>
    <t>文庙社区</t>
  </si>
  <si>
    <t>电影公司家属院</t>
  </si>
  <si>
    <t>王继海</t>
  </si>
  <si>
    <t>亚美家属院五号楼三单元二楼</t>
  </si>
  <si>
    <t>罗士荣</t>
  </si>
  <si>
    <t>天驹社区</t>
  </si>
  <si>
    <t>潢川县辛福路103号</t>
  </si>
  <si>
    <t>余洪英</t>
  </si>
  <si>
    <t>航空北道西118号</t>
  </si>
  <si>
    <t>万林珍</t>
  </si>
  <si>
    <t>西关社区</t>
  </si>
  <si>
    <t>南街后</t>
  </si>
  <si>
    <t>戚英芳</t>
  </si>
  <si>
    <t>潢川县惠民居</t>
  </si>
  <si>
    <t>叶龙</t>
  </si>
  <si>
    <t>潢川县丹桂圆</t>
  </si>
  <si>
    <t>熊桂贤</t>
  </si>
  <si>
    <t>金星社区</t>
  </si>
  <si>
    <t>王安帮</t>
  </si>
  <si>
    <t>机场九区90号</t>
  </si>
  <si>
    <t>惠民居C17二单元三楼</t>
  </si>
  <si>
    <t>崔井村</t>
  </si>
  <si>
    <t>陈保生</t>
  </si>
  <si>
    <t>春申街道办事处崔井村团栢树村民徂</t>
  </si>
  <si>
    <t>余凤英</t>
  </si>
  <si>
    <t>春申街道办事处崔井村谈元村民组</t>
  </si>
  <si>
    <t>马荣贵</t>
  </si>
  <si>
    <t>消防西巷9号</t>
  </si>
  <si>
    <t>岳秀成</t>
  </si>
  <si>
    <t>王邦玲</t>
  </si>
  <si>
    <t>陈耀功</t>
  </si>
  <si>
    <t>余鸿涛</t>
  </si>
  <si>
    <r>
      <rPr>
        <sz val="10"/>
        <color rgb="FFFF0000"/>
        <rFont val="宋体"/>
        <charset val="0"/>
      </rPr>
      <t>付店镇学校家属院</t>
    </r>
    <r>
      <rPr>
        <sz val="10"/>
        <color rgb="FFFF0000"/>
        <rFont val="Arial"/>
        <charset val="0"/>
      </rPr>
      <t>12</t>
    </r>
  </si>
  <si>
    <t>陈学琴</t>
  </si>
  <si>
    <t>王帮平</t>
  </si>
  <si>
    <r>
      <rPr>
        <sz val="9"/>
        <color rgb="FFFF0000"/>
        <rFont val="宋体"/>
        <charset val="134"/>
        <scheme val="minor"/>
      </rPr>
      <t>付店镇政府家属院</t>
    </r>
    <r>
      <rPr>
        <sz val="10"/>
        <color rgb="FFFF0000"/>
        <rFont val="Arial"/>
        <charset val="0"/>
      </rPr>
      <t>61</t>
    </r>
  </si>
  <si>
    <t>刘春友</t>
  </si>
  <si>
    <t>胡开荣</t>
  </si>
  <si>
    <t>陈忠芳</t>
  </si>
  <si>
    <t>尤店村村民委员会</t>
  </si>
  <si>
    <t>尤树店村赵楼</t>
  </si>
  <si>
    <t>黄国荣</t>
  </si>
  <si>
    <t>柏友新</t>
  </si>
  <si>
    <t>赵永太</t>
  </si>
  <si>
    <t>楚秀珍</t>
  </si>
  <si>
    <t>张国政</t>
  </si>
  <si>
    <t>冯仕珍</t>
  </si>
  <si>
    <t>童大明</t>
  </si>
  <si>
    <t>吕得付</t>
  </si>
  <si>
    <t>汪术芳</t>
  </si>
  <si>
    <t>喻青池</t>
  </si>
  <si>
    <t>唐金龙</t>
  </si>
  <si>
    <t>汪大营组</t>
  </si>
  <si>
    <t>霍秀英</t>
  </si>
  <si>
    <t>北牛营组</t>
  </si>
  <si>
    <t>农机家属院</t>
  </si>
  <si>
    <t>邓秀珍</t>
  </si>
  <si>
    <t>简加和</t>
  </si>
  <si>
    <t>贾福珍</t>
  </si>
  <si>
    <t>张超英</t>
  </si>
  <si>
    <t>高有富</t>
  </si>
  <si>
    <t>王志荣</t>
  </si>
  <si>
    <t>王龙术</t>
  </si>
  <si>
    <t>黄先太</t>
  </si>
  <si>
    <t>胡定珍</t>
  </si>
  <si>
    <t>河南省潢川县江家集镇胡寨村雷粉坊组25号</t>
  </si>
  <si>
    <t>陈天保</t>
  </si>
  <si>
    <t>张加志</t>
  </si>
  <si>
    <t>河南省潢川县江家集镇秦岗村元围组15号</t>
  </si>
  <si>
    <t>张贵金</t>
  </si>
  <si>
    <t>河南省潢川县江家集镇杜营村陶营组</t>
  </si>
  <si>
    <t>润道珍</t>
  </si>
  <si>
    <t>河南省潢川县江家集镇石山村彭油坊组</t>
  </si>
  <si>
    <t>方文友</t>
  </si>
  <si>
    <t>河南省潢川县江家集镇石山村上铺组12号</t>
  </si>
  <si>
    <t>窦金杰</t>
  </si>
  <si>
    <t>河南省潢川县江家集镇杜甫店村杜甫店村付坊组</t>
  </si>
  <si>
    <t>赵天龙</t>
  </si>
  <si>
    <t>熊瑞芳</t>
  </si>
  <si>
    <t>王德木</t>
  </si>
  <si>
    <t>祝崇珍</t>
  </si>
  <si>
    <t>河南省潢川县江家集镇新街村庙巷组23号</t>
  </si>
  <si>
    <t>邹天成</t>
  </si>
  <si>
    <t>河南省潢川县江家集镇杜营村柴岗组06号</t>
  </si>
  <si>
    <t>河南省潢川县江家集镇新街村路沟组38号</t>
  </si>
  <si>
    <t>李太琴</t>
  </si>
  <si>
    <t>河南省潢川县江家集镇街道路沟组47</t>
  </si>
  <si>
    <t>潘庆成</t>
  </si>
  <si>
    <t>河南省潢川县江家集镇叶桥村唐楼组32号</t>
  </si>
  <si>
    <t>王生芳</t>
  </si>
  <si>
    <t>曹贤炳</t>
  </si>
  <si>
    <t>方文荣</t>
  </si>
  <si>
    <t>河南省潢川县江家集镇石山村吴岗组18号</t>
  </si>
  <si>
    <t>张广平</t>
  </si>
  <si>
    <t>张世珍</t>
  </si>
  <si>
    <t>魏要清</t>
  </si>
  <si>
    <t>郑继仁</t>
  </si>
  <si>
    <t>胡棚组</t>
  </si>
  <si>
    <t>谷成芳</t>
  </si>
  <si>
    <t>刘华寨</t>
  </si>
  <si>
    <t>孔秀莲</t>
  </si>
  <si>
    <t>付金玉</t>
  </si>
  <si>
    <t>曾照银</t>
  </si>
  <si>
    <t>丰收组</t>
  </si>
  <si>
    <t>齐文珍</t>
  </si>
  <si>
    <t>韩宗秀</t>
  </si>
  <si>
    <t>水韵江南</t>
  </si>
  <si>
    <t>段继友</t>
  </si>
  <si>
    <t>杨建芳</t>
  </si>
  <si>
    <t>潘天芳</t>
  </si>
  <si>
    <t>周正芳</t>
  </si>
  <si>
    <t>李世春</t>
  </si>
  <si>
    <t>喻素英</t>
  </si>
  <si>
    <t>罗振启</t>
  </si>
  <si>
    <t>张作英</t>
  </si>
  <si>
    <t>常秀英</t>
  </si>
  <si>
    <t>赵太荣</t>
  </si>
  <si>
    <t>黄天秀</t>
  </si>
  <si>
    <t>陶油坊组</t>
  </si>
  <si>
    <t>黄启秀</t>
  </si>
  <si>
    <t>陶围组</t>
  </si>
  <si>
    <t>鞠明成</t>
  </si>
  <si>
    <t>丁孟兰</t>
  </si>
  <si>
    <t>邓围组</t>
  </si>
  <si>
    <t>张永泽</t>
  </si>
  <si>
    <t>大张岗组</t>
  </si>
  <si>
    <t>鞠明友</t>
  </si>
  <si>
    <t>南管组</t>
  </si>
  <si>
    <t>沈正芳</t>
  </si>
  <si>
    <t>姜士喜</t>
  </si>
  <si>
    <t>唐楼组</t>
  </si>
  <si>
    <t>林学珍</t>
  </si>
  <si>
    <t>谭老湾组</t>
  </si>
  <si>
    <t>张庭龙</t>
  </si>
  <si>
    <t>连昌英</t>
  </si>
  <si>
    <t>姚仁荣</t>
  </si>
  <si>
    <t>后湾组</t>
  </si>
  <si>
    <t>张道珍</t>
  </si>
  <si>
    <t>小岗组</t>
  </si>
  <si>
    <t>慈悲庵组</t>
  </si>
  <si>
    <t>张元珍</t>
  </si>
  <si>
    <t>凌行义</t>
  </si>
  <si>
    <t>晏圣英</t>
  </si>
  <si>
    <t>冯河沿组</t>
  </si>
  <si>
    <t>曹正炎</t>
  </si>
  <si>
    <t>何从秀</t>
  </si>
  <si>
    <t>魏青荣</t>
  </si>
  <si>
    <t>张店</t>
  </si>
  <si>
    <t>杨天树</t>
  </si>
  <si>
    <t>孙营</t>
  </si>
  <si>
    <t>邓化录</t>
  </si>
  <si>
    <t>小营</t>
  </si>
  <si>
    <t>万志莲</t>
  </si>
  <si>
    <t>孙建珍</t>
  </si>
  <si>
    <t>徐天寿</t>
  </si>
  <si>
    <t>耿寨组</t>
  </si>
  <si>
    <t>刘金财</t>
  </si>
  <si>
    <t>孙井组</t>
  </si>
  <si>
    <t>唐仁珍</t>
  </si>
  <si>
    <t>余湖社区</t>
  </si>
  <si>
    <t>黄永凤</t>
  </si>
  <si>
    <t>五里车站组</t>
  </si>
  <si>
    <t>孟宪合</t>
  </si>
  <si>
    <t>周文科</t>
  </si>
  <si>
    <t>杨树生</t>
  </si>
  <si>
    <t>王成立</t>
  </si>
  <si>
    <t>耿学志</t>
  </si>
  <si>
    <t>张建梅</t>
  </si>
  <si>
    <t>张术仁</t>
  </si>
  <si>
    <t>丁桥组</t>
  </si>
  <si>
    <t>胡春保</t>
  </si>
  <si>
    <t>张子珍</t>
  </si>
  <si>
    <t>张建友</t>
  </si>
  <si>
    <t>樊志珍</t>
  </si>
  <si>
    <t>熊岗八队</t>
  </si>
  <si>
    <t>胡圣元</t>
  </si>
  <si>
    <t>熊岗七队</t>
  </si>
  <si>
    <t>胡传富</t>
  </si>
  <si>
    <t>长岗岭组</t>
  </si>
  <si>
    <t>程有均</t>
  </si>
  <si>
    <t>郑良秀</t>
  </si>
  <si>
    <t>杨法后</t>
  </si>
  <si>
    <t>宋兴义</t>
  </si>
  <si>
    <t>胡宗秀</t>
  </si>
  <si>
    <t>青石板</t>
  </si>
  <si>
    <t>胡宗报</t>
  </si>
  <si>
    <t>足岗组</t>
  </si>
  <si>
    <t>陈湾组</t>
  </si>
  <si>
    <t>艾传禄</t>
  </si>
  <si>
    <t>王小英</t>
  </si>
  <si>
    <t>胡加荣</t>
  </si>
  <si>
    <t>冯培珍</t>
  </si>
  <si>
    <t>石堰</t>
  </si>
  <si>
    <t>傅后珍</t>
  </si>
  <si>
    <t>胡岗</t>
  </si>
  <si>
    <t>胡传友</t>
  </si>
  <si>
    <t>刘术林</t>
  </si>
  <si>
    <t>邬岗村</t>
  </si>
  <si>
    <t>陈春堂</t>
  </si>
  <si>
    <t>许万荣</t>
  </si>
  <si>
    <t>谈守国</t>
  </si>
  <si>
    <t>郝春海</t>
  </si>
  <si>
    <t>符德志</t>
  </si>
  <si>
    <t>方兰英</t>
  </si>
  <si>
    <t>龚德洲</t>
  </si>
  <si>
    <t>湖头沿组</t>
  </si>
  <si>
    <t>李明方</t>
  </si>
  <si>
    <t>龚成海</t>
  </si>
  <si>
    <t>武营组</t>
  </si>
  <si>
    <t>仁业芳</t>
  </si>
  <si>
    <t>毛兰英</t>
  </si>
  <si>
    <t>后毛营组</t>
  </si>
  <si>
    <t>蔡秀英</t>
  </si>
  <si>
    <t>彭天明</t>
  </si>
  <si>
    <t>宋友地</t>
  </si>
  <si>
    <t>毛其明</t>
  </si>
  <si>
    <t>郭树英</t>
  </si>
  <si>
    <t xml:space="preserve"> 罗港村胡寨新三组</t>
  </si>
  <si>
    <t>肖群祥</t>
  </si>
  <si>
    <t xml:space="preserve"> 八里村北毛营组</t>
  </si>
  <si>
    <t xml:space="preserve"> 罗港村小胡寨组</t>
  </si>
  <si>
    <t>熊志华</t>
  </si>
  <si>
    <t>宋大桥</t>
  </si>
  <si>
    <t xml:space="preserve"> 宋大桥村吴营组</t>
  </si>
  <si>
    <t xml:space="preserve"> 宋大桥村朱营组</t>
  </si>
  <si>
    <t>白贺芳</t>
  </si>
  <si>
    <t xml:space="preserve"> 淮南村姜前组</t>
  </si>
  <si>
    <t>薛秀华</t>
  </si>
  <si>
    <t xml:space="preserve"> 张湾村薛营一组</t>
  </si>
  <si>
    <t>王继珍</t>
  </si>
  <si>
    <t xml:space="preserve"> 两河村季滩东组</t>
  </si>
  <si>
    <t>袁义帮</t>
  </si>
  <si>
    <t xml:space="preserve"> 张湾村张湾二组</t>
  </si>
  <si>
    <t>唐新山</t>
  </si>
  <si>
    <t xml:space="preserve"> 八里村喻营组</t>
  </si>
  <si>
    <t>赵贵华</t>
  </si>
  <si>
    <t>杨树干</t>
  </si>
  <si>
    <t xml:space="preserve"> 张湾村高咀东组</t>
  </si>
  <si>
    <t>信阳市潢川县弋阳办事处八里村</t>
  </si>
  <si>
    <t>朱保凤</t>
  </si>
  <si>
    <t>吴世和</t>
  </si>
  <si>
    <t>耿保发</t>
  </si>
  <si>
    <t>信阳市潢川县弋阳办事处王香铺北庄</t>
  </si>
  <si>
    <t>信阳市潢川县弋阳办事处沙河店村李畈</t>
  </si>
  <si>
    <t xml:space="preserve"> </t>
  </si>
  <si>
    <t>潢川县弋阳办事处东关社区沿河路84-4号</t>
  </si>
  <si>
    <t>熊余芬</t>
  </si>
  <si>
    <t>潢川县弋阳办事处东关社区沿河东路53号</t>
  </si>
  <si>
    <t>潢川县弋阳办事处东关社区东关南后8号</t>
  </si>
  <si>
    <t>潢川县弋阳办事处刘靛行村蝉塘组28号</t>
  </si>
  <si>
    <t>李文前</t>
  </si>
  <si>
    <t>胜洼村民组</t>
  </si>
  <si>
    <t>刘文河</t>
  </si>
  <si>
    <t>黄小庄村民组</t>
  </si>
  <si>
    <t>阮粉坊村民组</t>
  </si>
  <si>
    <t>黄岗村民组</t>
  </si>
  <si>
    <t>另洼组</t>
  </si>
  <si>
    <t>袁明启</t>
  </si>
  <si>
    <t>杨维祥</t>
  </si>
  <si>
    <t>吕洪恩</t>
  </si>
  <si>
    <t>李围孜村民组</t>
  </si>
  <si>
    <t>程延芳</t>
  </si>
  <si>
    <t>刘术益</t>
  </si>
  <si>
    <t>刘围组</t>
  </si>
  <si>
    <t>詹作友</t>
  </si>
  <si>
    <t>陈士雨</t>
  </si>
  <si>
    <t>张汝英</t>
  </si>
  <si>
    <t>张德清</t>
  </si>
  <si>
    <t>赵安峰</t>
  </si>
  <si>
    <t>严英</t>
  </si>
  <si>
    <t>冯少忠</t>
  </si>
  <si>
    <t>机场新村33号</t>
  </si>
  <si>
    <t>彭正友</t>
  </si>
  <si>
    <t>王振亚</t>
  </si>
  <si>
    <t>李荣春</t>
  </si>
  <si>
    <t>消防西巷231号</t>
  </si>
  <si>
    <t>汽运巷97号</t>
  </si>
  <si>
    <t>曾庆先</t>
  </si>
  <si>
    <t>马瑞兰</t>
  </si>
  <si>
    <t>李明星</t>
  </si>
  <si>
    <t>潢川县食品厂</t>
  </si>
  <si>
    <t>许杰</t>
  </si>
  <si>
    <t>潢川县林业局家属院</t>
  </si>
  <si>
    <t>袁文仲</t>
  </si>
  <si>
    <t>严殿英</t>
  </si>
  <si>
    <t>苏建芳</t>
  </si>
  <si>
    <t>小北门130-4号</t>
  </si>
  <si>
    <t>陈德明</t>
  </si>
  <si>
    <t>李桂梅</t>
  </si>
  <si>
    <t>红师家属院</t>
  </si>
  <si>
    <t>潢川县航空北道东5号</t>
  </si>
  <si>
    <t>苏玉芳</t>
  </si>
  <si>
    <t>小北门130-24号</t>
  </si>
  <si>
    <t>机场新村324号</t>
  </si>
  <si>
    <t>潢川县草湖路316-7号</t>
  </si>
  <si>
    <t>梁振敏</t>
  </si>
  <si>
    <t>潢川县航空北道东11-53号</t>
  </si>
  <si>
    <t>胡雪琴</t>
  </si>
  <si>
    <t>环城东路69号附27号</t>
  </si>
  <si>
    <t>龚全芳</t>
  </si>
  <si>
    <t>北苑</t>
  </si>
  <si>
    <t>黄塘埂</t>
  </si>
  <si>
    <t>杨家巷71号</t>
  </si>
  <si>
    <t>彭凤珍</t>
  </si>
  <si>
    <t>杨家巷5号</t>
  </si>
  <si>
    <t>陆景芳</t>
  </si>
  <si>
    <t>潢川县环城东路88附28号</t>
  </si>
  <si>
    <t>李邦耀</t>
  </si>
  <si>
    <t>棉纺厂社区14号楼1单元2楼</t>
  </si>
  <si>
    <t>阮成凤</t>
  </si>
  <si>
    <t>陈国芝</t>
  </si>
  <si>
    <t>亚兴四号楼401</t>
  </si>
  <si>
    <t>闫淑芳</t>
  </si>
  <si>
    <t>小北门174号</t>
  </si>
  <si>
    <t>张东珍</t>
  </si>
  <si>
    <t>郝秀珍</t>
  </si>
  <si>
    <t>马启珍</t>
  </si>
  <si>
    <t>潢川县草湖路366号</t>
  </si>
  <si>
    <t>顾玉华</t>
  </si>
  <si>
    <t>潢川县环城东路88附19号</t>
  </si>
  <si>
    <t>胡玉芳</t>
  </si>
  <si>
    <t>小北门82号</t>
  </si>
  <si>
    <t>李国庆</t>
  </si>
  <si>
    <t>机场新园331号</t>
  </si>
  <si>
    <t>白幼生</t>
  </si>
  <si>
    <t>吕大营组</t>
  </si>
  <si>
    <t>王贺福</t>
  </si>
  <si>
    <t>李志全</t>
  </si>
  <si>
    <t>祝昌金</t>
  </si>
  <si>
    <t>张正库</t>
  </si>
  <si>
    <t>贺善库</t>
  </si>
  <si>
    <t>付开琴</t>
  </si>
  <si>
    <t>催德珍</t>
  </si>
  <si>
    <t>黄庆珍</t>
  </si>
  <si>
    <t>413024194109064621</t>
  </si>
  <si>
    <t>马国新</t>
  </si>
  <si>
    <t>413024194110104512</t>
  </si>
  <si>
    <t>徐炳英</t>
  </si>
  <si>
    <t>413024194110264524</t>
  </si>
  <si>
    <t>李其荣</t>
  </si>
  <si>
    <t>41302419411107452X</t>
  </si>
  <si>
    <t>413024194107204547</t>
  </si>
  <si>
    <t>吕仕秀</t>
  </si>
  <si>
    <t>桃林铺镇杜寨村吕小寨组</t>
  </si>
  <si>
    <t>413024194104194523</t>
  </si>
  <si>
    <t>413024194111094520</t>
  </si>
  <si>
    <t>郑承兰</t>
  </si>
  <si>
    <t>413024194110034569</t>
  </si>
  <si>
    <t>周贺英</t>
  </si>
  <si>
    <t>413024194110304549</t>
  </si>
  <si>
    <t>413024194110094545</t>
  </si>
  <si>
    <t>张建甫</t>
  </si>
  <si>
    <t>桃林铺镇付寨村塘埂组</t>
  </si>
  <si>
    <t>413024194110224514</t>
  </si>
  <si>
    <t>张国民</t>
  </si>
  <si>
    <t>仓房组</t>
  </si>
  <si>
    <t>向世富</t>
  </si>
  <si>
    <t>程士兰</t>
  </si>
  <si>
    <t>陈槽坊组</t>
  </si>
  <si>
    <t>彭宗英</t>
  </si>
  <si>
    <t>王洼组</t>
  </si>
  <si>
    <t>陈炳兰</t>
  </si>
  <si>
    <t>后洼组</t>
  </si>
  <si>
    <t>杨德明</t>
  </si>
  <si>
    <t>杨德秀</t>
  </si>
  <si>
    <t>王茂秀</t>
  </si>
  <si>
    <t>李正国</t>
  </si>
  <si>
    <t>晏庄村东吴堰</t>
  </si>
  <si>
    <t>李全华</t>
  </si>
  <si>
    <t>彭玉梅</t>
  </si>
  <si>
    <t>付店镇卫生院家属院</t>
  </si>
  <si>
    <t>曹新喜</t>
  </si>
  <si>
    <t>新春村刘洼</t>
  </si>
  <si>
    <t>崔荣珍</t>
  </si>
  <si>
    <t>陈秀贵</t>
  </si>
  <si>
    <t>陈大庄</t>
  </si>
  <si>
    <t>夏泽芳</t>
  </si>
  <si>
    <t>刘道珍</t>
  </si>
  <si>
    <t>何从新</t>
  </si>
  <si>
    <t>喻本有</t>
  </si>
  <si>
    <t>张功友</t>
  </si>
  <si>
    <t>徐加荣</t>
  </si>
  <si>
    <t>李文勤</t>
  </si>
  <si>
    <t>李家富</t>
  </si>
  <si>
    <t>朱学英</t>
  </si>
  <si>
    <t>周宗学</t>
  </si>
  <si>
    <t>曾荣贵</t>
  </si>
  <si>
    <t>周全荣</t>
  </si>
  <si>
    <t>王继荣</t>
  </si>
  <si>
    <t>蔡于塘</t>
  </si>
  <si>
    <t>喻清芳</t>
  </si>
  <si>
    <t>方荣英</t>
  </si>
  <si>
    <t>陈天礼</t>
  </si>
  <si>
    <t>高有芳</t>
  </si>
  <si>
    <t>陈正珍</t>
  </si>
  <si>
    <t>任开芳</t>
  </si>
  <si>
    <t>王殿珍</t>
  </si>
  <si>
    <t>杨金明</t>
  </si>
  <si>
    <t>李道华</t>
  </si>
  <si>
    <t>张学怀</t>
  </si>
  <si>
    <t>陈保虎</t>
  </si>
  <si>
    <t>周玉贤</t>
  </si>
  <si>
    <t>刘文斌</t>
  </si>
  <si>
    <t>郑坤英</t>
  </si>
  <si>
    <t>刘明华</t>
  </si>
  <si>
    <t>周佃文</t>
  </si>
  <si>
    <t>闻本福</t>
  </si>
  <si>
    <t>郑瑞华</t>
  </si>
  <si>
    <t>冯士荣</t>
  </si>
  <si>
    <t>熊代英</t>
  </si>
  <si>
    <t>汪开荣</t>
  </si>
  <si>
    <t>河南省潢川县江家集镇江集村竹元组03号</t>
  </si>
  <si>
    <t>夏洪珍</t>
  </si>
  <si>
    <t>河南省潢川县江家集镇新街村庙巷组14号</t>
  </si>
  <si>
    <t>杜瑞现</t>
  </si>
  <si>
    <t>河南省潢川县江家集镇秦岗村周岗组</t>
  </si>
  <si>
    <t>河南省潢川县江家集镇秦岗村秦岗组15号</t>
  </si>
  <si>
    <t>蒋丽君</t>
  </si>
  <si>
    <t>河南省潢川县江家集镇街道61号</t>
  </si>
  <si>
    <t>吴道文</t>
  </si>
  <si>
    <t>汪大珍</t>
  </si>
  <si>
    <t>许加荣</t>
  </si>
  <si>
    <t>黄先觉</t>
  </si>
  <si>
    <t>郑怀兵</t>
  </si>
  <si>
    <t>河南省潢川县江家集镇何集村堰楼组</t>
  </si>
  <si>
    <t>胡林思</t>
  </si>
  <si>
    <t>施金荣</t>
  </si>
  <si>
    <t>吴道青</t>
  </si>
  <si>
    <t>冯振武</t>
  </si>
  <si>
    <t>张金田</t>
  </si>
  <si>
    <t>喻秀花</t>
  </si>
  <si>
    <t>冯战功</t>
  </si>
  <si>
    <t>时明珍</t>
  </si>
  <si>
    <t>高玉英</t>
  </si>
  <si>
    <t>刘新明</t>
  </si>
  <si>
    <t>匡德珍</t>
  </si>
  <si>
    <t>代洼组</t>
  </si>
  <si>
    <t>来龙</t>
  </si>
  <si>
    <t>曹世明</t>
  </si>
  <si>
    <t>潘占中</t>
  </si>
  <si>
    <t>董店组</t>
  </si>
  <si>
    <t>李明全</t>
  </si>
  <si>
    <t>北庙组</t>
  </si>
  <si>
    <t>肖堰组</t>
  </si>
  <si>
    <t>邓一兵</t>
  </si>
  <si>
    <t>高场组</t>
  </si>
  <si>
    <t>冯长凤</t>
  </si>
  <si>
    <t>潘金年</t>
  </si>
  <si>
    <t>凌围组</t>
  </si>
  <si>
    <t>杨德盛</t>
  </si>
  <si>
    <t>郑岗组　</t>
  </si>
  <si>
    <t>胡传发</t>
  </si>
  <si>
    <t xml:space="preserve">黄世雨 </t>
  </si>
  <si>
    <t>西阮岗</t>
  </si>
  <si>
    <t>杜瑞珍</t>
  </si>
  <si>
    <t>邓粉坊</t>
  </si>
  <si>
    <t>曹启荣</t>
  </si>
  <si>
    <t>张中湾组</t>
  </si>
  <si>
    <t>杨家秀</t>
  </si>
  <si>
    <t>张广友</t>
  </si>
  <si>
    <t>邓清荣</t>
  </si>
  <si>
    <t>蔡友清</t>
  </si>
  <si>
    <t>宋大围孜</t>
  </si>
  <si>
    <t>万明珍</t>
  </si>
  <si>
    <t>湾塘组</t>
  </si>
  <si>
    <t>上花元组</t>
  </si>
  <si>
    <t>汪顶国</t>
  </si>
  <si>
    <t>中耿营组</t>
  </si>
  <si>
    <t>吴玉英</t>
  </si>
  <si>
    <t>朱俊毫</t>
  </si>
  <si>
    <t>张桂有</t>
  </si>
  <si>
    <t>小徐营</t>
  </si>
  <si>
    <t>梁海堂</t>
  </si>
  <si>
    <t>冯素英</t>
  </si>
  <si>
    <t>南街后51号</t>
  </si>
  <si>
    <t>王肇本</t>
  </si>
  <si>
    <t>北园新村3号楼1单元1楼</t>
  </si>
  <si>
    <t>胡成华</t>
  </si>
  <si>
    <t>机场八区119号</t>
  </si>
  <si>
    <t>夏永珍</t>
  </si>
  <si>
    <t>商贸城华英5号楼</t>
  </si>
  <si>
    <t>程文芝</t>
  </si>
  <si>
    <t>机场十四区75号</t>
  </si>
  <si>
    <t>祝桂珍</t>
  </si>
  <si>
    <t>潢川县老城办事处大南头</t>
  </si>
  <si>
    <t>陈玉红</t>
  </si>
  <si>
    <t>机场三区100号</t>
  </si>
  <si>
    <t>春申办事处环城西路21号</t>
  </si>
  <si>
    <t>李德勤</t>
  </si>
  <si>
    <t>九曲巷</t>
  </si>
  <si>
    <t>肖继华</t>
  </si>
  <si>
    <t>王道坤</t>
  </si>
  <si>
    <t>电业局平房</t>
  </si>
  <si>
    <t>潢绣家园</t>
  </si>
  <si>
    <t>韦志寿</t>
  </si>
  <si>
    <t>益民居小区</t>
  </si>
  <si>
    <t>袁宗贤</t>
  </si>
  <si>
    <t>刘恒荣</t>
  </si>
  <si>
    <t>芦敏</t>
  </si>
  <si>
    <t>机场二区17号</t>
  </si>
  <si>
    <t>棉纺厂</t>
  </si>
  <si>
    <t>李正轩</t>
  </si>
  <si>
    <t>小泊岸28号</t>
  </si>
  <si>
    <t>教育局家属院</t>
  </si>
  <si>
    <t>崔志霞</t>
  </si>
  <si>
    <t>潢川县幸福路351号</t>
  </si>
  <si>
    <t>殷桂芳</t>
  </si>
  <si>
    <t>刘明宝</t>
  </si>
  <si>
    <t>柴严英</t>
  </si>
  <si>
    <t>康道林</t>
  </si>
  <si>
    <t>周国昌</t>
  </si>
  <si>
    <t>彭珍</t>
  </si>
  <si>
    <t>前施楼组</t>
  </si>
  <si>
    <t>毛焕珍</t>
  </si>
  <si>
    <t>罗耀国</t>
  </si>
  <si>
    <t>黄金才</t>
  </si>
  <si>
    <t>胡建唐</t>
  </si>
  <si>
    <t>罗方正</t>
  </si>
  <si>
    <t>朱林氏</t>
  </si>
  <si>
    <t>梁术林</t>
  </si>
  <si>
    <t>王中德</t>
  </si>
  <si>
    <t>尧秀珍</t>
  </si>
  <si>
    <t>郑保国</t>
  </si>
  <si>
    <t>胡学珍</t>
  </si>
  <si>
    <t>大西庄</t>
  </si>
  <si>
    <t>李彦英</t>
  </si>
  <si>
    <t>彭坎三组</t>
  </si>
  <si>
    <t>彭凤昌</t>
  </si>
  <si>
    <t>汪学英</t>
  </si>
  <si>
    <t>杜围孜组</t>
  </si>
  <si>
    <t>郝忠信</t>
  </si>
  <si>
    <t>新集村</t>
  </si>
  <si>
    <t>胡文来</t>
  </si>
  <si>
    <t>许平贵</t>
  </si>
  <si>
    <t>贺良东</t>
  </si>
  <si>
    <t>菊西荣</t>
  </si>
  <si>
    <t>许殿成</t>
  </si>
  <si>
    <t>袁林英</t>
  </si>
  <si>
    <t>张树黄</t>
  </si>
  <si>
    <t>张正坤</t>
  </si>
  <si>
    <t>镇政府家属院</t>
  </si>
  <si>
    <t>王振英</t>
  </si>
  <si>
    <t>李树同</t>
  </si>
  <si>
    <t>王淑英</t>
  </si>
  <si>
    <t>杨开义</t>
  </si>
  <si>
    <t>范超芳</t>
  </si>
  <si>
    <t>刘长安</t>
  </si>
  <si>
    <t>宋守术</t>
  </si>
  <si>
    <t>15</t>
  </si>
  <si>
    <t>张友军</t>
  </si>
  <si>
    <t>16</t>
  </si>
  <si>
    <t>胡进连</t>
  </si>
  <si>
    <t>王茂和</t>
  </si>
  <si>
    <t>潢川县旱湖路641-73号</t>
  </si>
  <si>
    <t>航空北道东9-1号</t>
  </si>
  <si>
    <t>小北门63号</t>
  </si>
  <si>
    <t>先锋旱湖坎</t>
  </si>
  <si>
    <t>付国英</t>
  </si>
  <si>
    <t>先锋沙窝</t>
  </si>
  <si>
    <t>先锋顺河</t>
  </si>
  <si>
    <t>张建芳</t>
  </si>
  <si>
    <t>先锋汤营</t>
  </si>
  <si>
    <t>杜学英</t>
  </si>
  <si>
    <t>叶冠华</t>
  </si>
  <si>
    <t>胡秀荣</t>
  </si>
  <si>
    <t>消防队家属院</t>
  </si>
  <si>
    <t>潢川县旱湖路643-36号</t>
  </si>
  <si>
    <t>龚宝红</t>
  </si>
  <si>
    <t>潢川县草湖路1-36号</t>
  </si>
  <si>
    <t>杨朝荣</t>
  </si>
  <si>
    <t>张焕仁</t>
  </si>
  <si>
    <t>机场新园281号</t>
  </si>
  <si>
    <t>芦国兰</t>
  </si>
  <si>
    <t xml:space="preserve">        大马园44</t>
  </si>
  <si>
    <t>李钦现</t>
  </si>
  <si>
    <t>李文轩</t>
  </si>
  <si>
    <t>程守荣</t>
  </si>
  <si>
    <t>吴宜建</t>
  </si>
  <si>
    <t>宋芦章</t>
  </si>
  <si>
    <t>李兆发</t>
  </si>
  <si>
    <t>高翠云</t>
  </si>
  <si>
    <t>乔店202号</t>
  </si>
  <si>
    <t>吴文昌</t>
  </si>
  <si>
    <t>乔店组</t>
  </si>
  <si>
    <t>彭世明</t>
  </si>
  <si>
    <t>东围孜008</t>
  </si>
  <si>
    <t>赵围孜013号</t>
  </si>
  <si>
    <t>温柏成</t>
  </si>
  <si>
    <t>凡洼001号</t>
  </si>
  <si>
    <t>朝庄016号</t>
  </si>
  <si>
    <t>魏光礼</t>
  </si>
  <si>
    <t>魏庄027号</t>
  </si>
  <si>
    <t>罗庄054号</t>
  </si>
  <si>
    <t>彭头东029号</t>
  </si>
  <si>
    <t>向国成</t>
  </si>
  <si>
    <t>南向营029号</t>
  </si>
  <si>
    <t>陈从芳</t>
  </si>
  <si>
    <t>袁庄010号</t>
  </si>
  <si>
    <t>潘明芳</t>
  </si>
  <si>
    <t>一段008号</t>
  </si>
  <si>
    <t>孙天祥</t>
  </si>
  <si>
    <t>前东村民组016号</t>
  </si>
  <si>
    <t>郑庆芳</t>
  </si>
  <si>
    <t>王新知</t>
  </si>
  <si>
    <t>中围孜组015号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</si>
</sst>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1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333333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9"/>
      <color rgb="FF333333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rgb="FFC00000"/>
      <name val="宋体"/>
      <charset val="134"/>
      <scheme val="minor"/>
    </font>
    <font>
      <sz val="12"/>
      <color rgb="FFC00000"/>
      <name val="宋体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color rgb="FF333333"/>
      <name val="宋体"/>
      <charset val="134"/>
    </font>
    <font>
      <sz val="12"/>
      <color rgb="FF333333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方正兰亭黑简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9"/>
      <color rgb="FF333333"/>
      <name val="Helvetica"/>
      <charset val="134"/>
    </font>
    <font>
      <sz val="14"/>
      <name val="宋体"/>
      <charset val="134"/>
      <scheme val="minor"/>
    </font>
    <font>
      <sz val="10"/>
      <name val="宋体"/>
      <charset val="0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Arial"/>
      <charset val="0"/>
    </font>
    <font>
      <sz val="10"/>
      <name val="Arial"/>
      <charset val="0"/>
    </font>
    <font>
      <sz val="8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b/>
      <sz val="11"/>
      <color theme="1"/>
      <name val="仿宋"/>
      <charset val="134"/>
    </font>
    <font>
      <sz val="10"/>
      <color rgb="FF333333"/>
      <name val="宋体"/>
      <charset val="0"/>
    </font>
    <font>
      <sz val="10"/>
      <name val="宋体"/>
      <charset val="0"/>
      <scheme val="minor"/>
    </font>
    <font>
      <b/>
      <sz val="11"/>
      <name val="仿宋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9"/>
      <color rgb="FFFF0000"/>
      <name val="仿宋_GB2312"/>
      <charset val="134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color rgb="FF333333"/>
      <name val="宋体"/>
      <charset val="134"/>
    </font>
    <font>
      <sz val="9"/>
      <name val="仿宋_GB2312"/>
      <charset val="134"/>
    </font>
    <font>
      <sz val="10"/>
      <color rgb="FFFF0000"/>
      <name val="宋体"/>
      <charset val="0"/>
    </font>
    <font>
      <sz val="11"/>
      <name val="宋体"/>
      <charset val="134"/>
      <scheme val="major"/>
    </font>
    <font>
      <sz val="11"/>
      <color rgb="FF00B0F0"/>
      <name val="宋体"/>
      <charset val="134"/>
    </font>
    <font>
      <sz val="9"/>
      <color rgb="FFFF0000"/>
      <name val="宋体"/>
      <charset val="0"/>
    </font>
    <font>
      <sz val="9"/>
      <name val="楷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9"/>
      <color rgb="FFFF0000"/>
      <name val="宋体"/>
      <charset val="134"/>
    </font>
    <font>
      <b/>
      <sz val="11"/>
      <color rgb="FF333333"/>
      <name val="宋体"/>
      <charset val="134"/>
    </font>
    <font>
      <sz val="11"/>
      <name val="Arial"/>
      <charset val="134"/>
    </font>
    <font>
      <sz val="8"/>
      <color theme="1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4"/>
      <color theme="1"/>
      <name val="宋体"/>
      <charset val="134"/>
    </font>
    <font>
      <sz val="14"/>
      <color theme="1"/>
      <name val="Arial"/>
      <charset val="0"/>
    </font>
    <font>
      <sz val="14"/>
      <color theme="1"/>
      <name val="Helvetica"/>
      <charset val="0"/>
    </font>
    <font>
      <sz val="14"/>
      <color theme="1"/>
      <name val="宋体"/>
      <charset val="0"/>
    </font>
    <font>
      <sz val="14"/>
      <color rgb="FF333333"/>
      <name val="宋体"/>
      <charset val="0"/>
    </font>
    <font>
      <sz val="14"/>
      <color rgb="FF333333"/>
      <name val="Helvetica"/>
      <charset val="0"/>
    </font>
    <font>
      <sz val="14"/>
      <color rgb="FF333333"/>
      <name val="宋体"/>
      <charset val="134"/>
    </font>
    <font>
      <sz val="14"/>
      <color rgb="FF333333"/>
      <name val="Helvetica"/>
      <charset val="134"/>
    </font>
    <font>
      <sz val="10"/>
      <color theme="1"/>
      <name val="Arial"/>
      <charset val="0"/>
    </font>
    <font>
      <sz val="9"/>
      <name val="宋体"/>
      <charset val="0"/>
    </font>
    <font>
      <sz val="9"/>
      <color theme="1"/>
      <name val="Helvetica"/>
      <charset val="134"/>
    </font>
    <font>
      <sz val="10"/>
      <color rgb="FFFF000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9"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30" fillId="14" borderId="0" applyNumberFormat="false" applyBorder="false" applyAlignment="false" applyProtection="false">
      <alignment vertical="center"/>
    </xf>
    <xf numFmtId="0" fontId="83" fillId="17" borderId="0" applyNumberFormat="false" applyBorder="false" applyAlignment="false" applyProtection="false">
      <alignment vertical="center"/>
    </xf>
    <xf numFmtId="0" fontId="30" fillId="18" borderId="0" applyNumberFormat="false" applyBorder="false" applyAlignment="false" applyProtection="false">
      <alignment vertical="center"/>
    </xf>
    <xf numFmtId="0" fontId="90" fillId="25" borderId="11" applyNumberFormat="false" applyAlignment="false" applyProtection="false">
      <alignment vertical="center"/>
    </xf>
    <xf numFmtId="0" fontId="20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83" fillId="23" borderId="0" applyNumberFormat="false" applyBorder="false" applyAlignment="false" applyProtection="false">
      <alignment vertical="center"/>
    </xf>
    <xf numFmtId="0" fontId="83" fillId="2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83" fillId="20" borderId="0" applyNumberFormat="false" applyBorder="false" applyAlignment="false" applyProtection="false">
      <alignment vertical="center"/>
    </xf>
    <xf numFmtId="0" fontId="83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6" fillId="13" borderId="11" applyNumberFormat="false" applyAlignment="false" applyProtection="false">
      <alignment vertical="center"/>
    </xf>
    <xf numFmtId="0" fontId="96" fillId="33" borderId="0" applyNumberFormat="false" applyBorder="false" applyAlignment="false" applyProtection="false">
      <alignment vertical="center"/>
    </xf>
    <xf numFmtId="0" fontId="89" fillId="19" borderId="0" applyNumberFormat="false" applyBorder="false" applyAlignment="false" applyProtection="false">
      <alignment vertical="center"/>
    </xf>
    <xf numFmtId="0" fontId="83" fillId="10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0" fillId="8" borderId="0" applyNumberFormat="false" applyBorder="false" applyAlignment="false" applyProtection="false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85" fillId="0" borderId="9" applyNumberFormat="false" applyFill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84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8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3" fillId="6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81" fillId="0" borderId="0"/>
    <xf numFmtId="0" fontId="30" fillId="2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88" fillId="0" borderId="12" applyNumberFormat="false" applyFill="false" applyAlignment="false" applyProtection="false">
      <alignment vertical="center"/>
    </xf>
    <xf numFmtId="0" fontId="20" fillId="0" borderId="0">
      <alignment vertical="center"/>
    </xf>
    <xf numFmtId="0" fontId="83" fillId="27" borderId="0" applyNumberFormat="false" applyBorder="false" applyAlignment="false" applyProtection="false">
      <alignment vertical="center"/>
    </xf>
    <xf numFmtId="0" fontId="83" fillId="28" borderId="0" applyNumberFormat="false" applyBorder="false" applyAlignment="false" applyProtection="false">
      <alignment vertical="center"/>
    </xf>
    <xf numFmtId="0" fontId="81" fillId="0" borderId="0"/>
    <xf numFmtId="0" fontId="91" fillId="0" borderId="0" applyNumberFormat="false" applyFill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93" fillId="0" borderId="13" applyNumberFormat="false" applyFill="false" applyAlignment="false" applyProtection="false">
      <alignment vertical="center"/>
    </xf>
    <xf numFmtId="0" fontId="94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83" fillId="31" borderId="0" applyNumberFormat="false" applyBorder="false" applyAlignment="false" applyProtection="false">
      <alignment vertical="center"/>
    </xf>
    <xf numFmtId="0" fontId="99" fillId="36" borderId="0" applyNumberFormat="false" applyBorder="false" applyAlignment="false" applyProtection="false">
      <alignment vertical="center"/>
    </xf>
    <xf numFmtId="0" fontId="95" fillId="32" borderId="15" applyNumberFormat="false" applyAlignment="false" applyProtection="false">
      <alignment vertical="center"/>
    </xf>
    <xf numFmtId="0" fontId="97" fillId="13" borderId="16" applyNumberFormat="false" applyAlignment="false" applyProtection="false">
      <alignment vertical="center"/>
    </xf>
    <xf numFmtId="0" fontId="20" fillId="0" borderId="0">
      <alignment vertical="center"/>
    </xf>
    <xf numFmtId="0" fontId="98" fillId="0" borderId="13" applyNumberFormat="false" applyFill="false" applyAlignment="false" applyProtection="false">
      <alignment vertical="center"/>
    </xf>
    <xf numFmtId="0" fontId="3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30" fillId="3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8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81" fillId="0" borderId="0"/>
    <xf numFmtId="0" fontId="11" fillId="0" borderId="0">
      <alignment vertical="center"/>
    </xf>
  </cellStyleXfs>
  <cellXfs count="350">
    <xf numFmtId="0" fontId="0" fillId="0" borderId="0" xfId="0">
      <alignment vertical="center"/>
    </xf>
    <xf numFmtId="0" fontId="0" fillId="2" borderId="0" xfId="0" applyFill="true" applyAlignment="true">
      <alignment vertical="center"/>
    </xf>
    <xf numFmtId="0" fontId="0" fillId="0" borderId="0" xfId="0" applyAlignment="true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1" fillId="3" borderId="1" xfId="0" applyFont="true" applyFill="true" applyBorder="true">
      <alignment vertical="center"/>
    </xf>
    <xf numFmtId="49" fontId="2" fillId="0" borderId="1" xfId="0" applyNumberFormat="true" applyFont="true" applyBorder="true" applyAlignment="true" applyProtection="true">
      <alignment horizontal="center" vertical="center"/>
      <protection locked="false"/>
    </xf>
    <xf numFmtId="0" fontId="0" fillId="0" borderId="0" xfId="0" applyAlignment="true">
      <alignment horizontal="center"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vertical="center"/>
    </xf>
    <xf numFmtId="0" fontId="4" fillId="0" borderId="0" xfId="0" applyFont="true">
      <alignment vertical="center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6" fillId="0" borderId="1" xfId="97" applyFont="true" applyFill="true" applyBorder="true" applyAlignment="true" applyProtection="true">
      <alignment horizontal="center" vertical="center" wrapText="true"/>
      <protection hidden="true"/>
    </xf>
    <xf numFmtId="0" fontId="6" fillId="0" borderId="1" xfId="97" applyFont="true" applyBorder="true" applyAlignment="true" applyProtection="true">
      <alignment horizontal="center" vertical="center" wrapText="true"/>
      <protection hidden="true"/>
    </xf>
    <xf numFmtId="0" fontId="0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4" xfId="0" applyFont="true" applyBorder="true" applyAlignment="true">
      <alignment horizontal="center" vertical="center"/>
    </xf>
    <xf numFmtId="49" fontId="6" fillId="0" borderId="1" xfId="97" applyNumberFormat="true" applyFont="true" applyBorder="true" applyAlignment="true" applyProtection="true">
      <alignment horizontal="center" vertical="center" wrapText="true"/>
      <protection hidden="true"/>
    </xf>
    <xf numFmtId="0" fontId="7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97" applyFont="true" applyBorder="true" applyAlignment="true" applyProtection="true">
      <alignment horizontal="center" vertical="center" wrapText="true"/>
      <protection hidden="true"/>
    </xf>
    <xf numFmtId="49" fontId="3" fillId="0" borderId="1" xfId="97" applyNumberFormat="true" applyFont="true" applyBorder="true" applyAlignment="true" applyProtection="true">
      <alignment horizontal="center" vertical="center" wrapText="true"/>
      <protection hidden="true"/>
    </xf>
    <xf numFmtId="0" fontId="0" fillId="0" borderId="1" xfId="0" applyFont="true" applyFill="true" applyBorder="true" applyAlignment="true" applyProtection="true">
      <alignment horizontal="center" vertical="center"/>
      <protection locked="false"/>
    </xf>
    <xf numFmtId="49" fontId="0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0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0" fillId="2" borderId="1" xfId="0" applyFont="true" applyFill="true" applyBorder="true" applyAlignment="true" applyProtection="true">
      <alignment horizontal="center" vertical="center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/>
      <protection locked="false"/>
    </xf>
    <xf numFmtId="0" fontId="1" fillId="0" borderId="1" xfId="0" applyFont="true" applyFill="true" applyBorder="true" applyAlignment="true" applyProtection="true">
      <alignment horizontal="center" vertical="center"/>
      <protection locked="false"/>
    </xf>
    <xf numFmtId="0" fontId="3" fillId="0" borderId="1" xfId="7" applyFont="true" applyBorder="true" applyAlignment="true">
      <alignment horizontal="center" vertical="center" wrapText="true"/>
    </xf>
    <xf numFmtId="0" fontId="0" fillId="0" borderId="1" xfId="104" applyFont="true" applyBorder="true" applyAlignment="true" applyProtection="true">
      <alignment horizontal="center" vertical="center" wrapText="true"/>
      <protection locked="false"/>
    </xf>
    <xf numFmtId="0" fontId="3" fillId="0" borderId="1" xfId="6" applyFont="true" applyBorder="true" applyAlignment="true">
      <alignment horizontal="center" vertical="center" wrapText="true"/>
    </xf>
    <xf numFmtId="0" fontId="0" fillId="0" borderId="1" xfId="104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97" applyFont="true" applyBorder="true" applyAlignment="true">
      <alignment horizontal="center" vertical="center"/>
    </xf>
    <xf numFmtId="0" fontId="3" fillId="0" borderId="1" xfId="97" applyFont="true" applyBorder="true" applyAlignment="true">
      <alignment horizontal="center" vertical="center"/>
    </xf>
    <xf numFmtId="0" fontId="0" fillId="3" borderId="1" xfId="0" applyFont="true" applyFill="true" applyBorder="true" applyAlignment="true" applyProtection="true">
      <alignment horizontal="center" vertical="center"/>
      <protection locked="false"/>
    </xf>
    <xf numFmtId="49" fontId="0" fillId="3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0" fillId="3" borderId="1" xfId="0" applyNumberFormat="true" applyFont="true" applyFill="true" applyBorder="true" applyAlignment="true">
      <alignment horizontal="center" vertical="center"/>
    </xf>
    <xf numFmtId="0" fontId="0" fillId="3" borderId="1" xfId="0" applyFont="true" applyFill="true" applyBorder="true" applyAlignment="true">
      <alignment horizontal="center" vertical="center"/>
    </xf>
    <xf numFmtId="0" fontId="3" fillId="0" borderId="1" xfId="97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 applyProtection="true">
      <alignment horizontal="center" vertical="center"/>
      <protection locked="false"/>
    </xf>
    <xf numFmtId="0" fontId="3" fillId="2" borderId="1" xfId="97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 applyProtection="true">
      <alignment horizontal="center" vertical="center"/>
      <protection locked="false"/>
    </xf>
    <xf numFmtId="49" fontId="3" fillId="0" borderId="1" xfId="97" applyNumberFormat="true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2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3" fillId="3" borderId="1" xfId="0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12" fillId="0" borderId="1" xfId="0" applyFont="true" applyBorder="true" applyAlignment="true">
      <alignment horizontal="center" vertical="center"/>
    </xf>
    <xf numFmtId="49" fontId="12" fillId="0" borderId="1" xfId="0" applyNumberFormat="true" applyFont="true" applyBorder="true" applyAlignment="true">
      <alignment horizontal="center" vertical="center"/>
    </xf>
    <xf numFmtId="0" fontId="12" fillId="3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/>
      <protection locked="false"/>
    </xf>
    <xf numFmtId="0" fontId="13" fillId="0" borderId="1" xfId="0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0" fillId="0" borderId="1" xfId="0" applyFont="true" applyBorder="true" applyAlignment="true" applyProtection="true">
      <alignment horizontal="center" vertical="center"/>
      <protection locked="false"/>
    </xf>
    <xf numFmtId="0" fontId="14" fillId="0" borderId="1" xfId="0" applyFont="true" applyBorder="true" applyAlignment="true" applyProtection="true">
      <alignment horizontal="center" vertical="center"/>
      <protection locked="false"/>
    </xf>
    <xf numFmtId="0" fontId="15" fillId="4" borderId="1" xfId="0" applyFont="true" applyFill="true" applyBorder="true" applyAlignment="true" applyProtection="true">
      <alignment horizontal="center" vertical="center"/>
      <protection locked="false"/>
    </xf>
    <xf numFmtId="0" fontId="14" fillId="3" borderId="1" xfId="0" applyFont="true" applyFill="true" applyBorder="true" applyAlignment="true" applyProtection="true">
      <alignment horizontal="center" vertical="center"/>
      <protection locked="false"/>
    </xf>
    <xf numFmtId="0" fontId="0" fillId="0" borderId="1" xfId="0" applyBorder="true" applyAlignment="true">
      <alignment horizontal="center" vertical="center"/>
    </xf>
    <xf numFmtId="0" fontId="16" fillId="3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/>
    </xf>
    <xf numFmtId="0" fontId="17" fillId="3" borderId="1" xfId="0" applyFont="true" applyFill="true" applyBorder="true" applyAlignment="true">
      <alignment horizontal="center" vertical="center"/>
    </xf>
    <xf numFmtId="0" fontId="3" fillId="0" borderId="1" xfId="88" applyFont="true" applyFill="true" applyBorder="true" applyAlignment="true" applyProtection="true">
      <alignment horizontal="center" vertical="center"/>
      <protection locked="false"/>
    </xf>
    <xf numFmtId="0" fontId="14" fillId="0" borderId="1" xfId="0" applyFont="true" applyBorder="true" applyAlignment="true" applyProtection="true">
      <alignment horizontal="center" vertical="center" wrapText="true"/>
      <protection locked="false"/>
    </xf>
    <xf numFmtId="0" fontId="18" fillId="0" borderId="1" xfId="0" applyFont="true" applyBorder="true" applyAlignment="true" applyProtection="true">
      <alignment horizontal="center" vertical="center"/>
      <protection locked="false"/>
    </xf>
    <xf numFmtId="0" fontId="18" fillId="3" borderId="1" xfId="0" applyFont="true" applyFill="true" applyBorder="true" applyAlignment="true" applyProtection="true">
      <alignment horizontal="center" vertical="center"/>
      <protection locked="false"/>
    </xf>
    <xf numFmtId="0" fontId="19" fillId="4" borderId="1" xfId="0" applyFont="true" applyFill="true" applyBorder="true" applyAlignment="true" applyProtection="true">
      <alignment horizontal="center" vertical="center"/>
      <protection locked="false"/>
    </xf>
    <xf numFmtId="0" fontId="18" fillId="0" borderId="1" xfId="0" applyFont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left" vertical="center"/>
    </xf>
    <xf numFmtId="0" fontId="20" fillId="0" borderId="1" xfId="0" applyFont="true" applyFill="true" applyBorder="true" applyAlignment="true">
      <alignment horizontal="center" vertical="center"/>
    </xf>
    <xf numFmtId="0" fontId="20" fillId="0" borderId="0" xfId="0" applyFont="true" applyFill="true" applyBorder="true" applyAlignment="true">
      <alignment vertical="center"/>
    </xf>
    <xf numFmtId="0" fontId="0" fillId="0" borderId="5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/>
      <protection locked="false"/>
    </xf>
    <xf numFmtId="0" fontId="1" fillId="0" borderId="1" xfId="0" applyFont="true" applyBorder="true" applyAlignment="true" applyProtection="true">
      <alignment horizontal="center" vertical="center"/>
      <protection locked="false"/>
    </xf>
    <xf numFmtId="0" fontId="18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9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8" fillId="3" borderId="1" xfId="0" applyFont="true" applyFill="true" applyBorder="true" applyAlignment="true" applyProtection="true">
      <alignment horizontal="center" vertical="center" wrapText="true"/>
      <protection locked="false"/>
    </xf>
    <xf numFmtId="0" fontId="20" fillId="0" borderId="0" xfId="0" applyFont="true" applyFill="true" applyBorder="true" applyAlignment="true">
      <alignment horizontal="center" vertical="center"/>
    </xf>
    <xf numFmtId="0" fontId="21" fillId="0" borderId="1" xfId="0" applyFont="true" applyBorder="true" applyAlignment="true" applyProtection="true">
      <alignment horizontal="center" vertical="center"/>
      <protection locked="false"/>
    </xf>
    <xf numFmtId="0" fontId="22" fillId="0" borderId="1" xfId="97" applyFont="true" applyFill="true" applyBorder="true" applyAlignment="true">
      <alignment horizontal="center" vertical="center"/>
    </xf>
    <xf numFmtId="0" fontId="23" fillId="0" borderId="1" xfId="0" applyFont="true" applyBorder="true" applyAlignment="true">
      <alignment horizontal="center" vertical="center"/>
    </xf>
    <xf numFmtId="49" fontId="23" fillId="0" borderId="1" xfId="0" applyNumberFormat="true" applyFont="true" applyBorder="true" applyAlignment="true">
      <alignment horizontal="center" vertical="center"/>
    </xf>
    <xf numFmtId="0" fontId="0" fillId="0" borderId="1" xfId="0" applyFill="true" applyBorder="true" applyAlignment="true" applyProtection="true">
      <alignment horizontal="center" vertical="center"/>
      <protection locked="false"/>
    </xf>
    <xf numFmtId="0" fontId="0" fillId="0" borderId="1" xfId="0" applyFont="true" applyFill="true" applyBorder="true" applyAlignment="true" applyProtection="true">
      <alignment vertical="center"/>
      <protection locked="false"/>
    </xf>
    <xf numFmtId="0" fontId="0" fillId="0" borderId="1" xfId="0" applyFill="true" applyBorder="true" applyAlignment="true" applyProtection="true">
      <alignment vertical="center"/>
      <protection locked="false"/>
    </xf>
    <xf numFmtId="0" fontId="11" fillId="0" borderId="1" xfId="0" applyFont="true" applyFill="true" applyBorder="true" applyAlignment="true" applyProtection="true">
      <alignment horizontal="left" vertical="center"/>
      <protection locked="false"/>
    </xf>
    <xf numFmtId="49" fontId="0" fillId="0" borderId="1" xfId="0" applyNumberFormat="true" applyBorder="true" applyAlignment="true">
      <alignment horizontal="center" vertical="center"/>
    </xf>
    <xf numFmtId="0" fontId="24" fillId="0" borderId="1" xfId="0" applyFont="true" applyBorder="true" applyAlignment="true" applyProtection="true">
      <alignment horizontal="center" vertical="center"/>
      <protection locked="false"/>
    </xf>
    <xf numFmtId="0" fontId="25" fillId="0" borderId="1" xfId="97" applyFont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/>
    </xf>
    <xf numFmtId="0" fontId="26" fillId="0" borderId="1" xfId="0" applyNumberFormat="true" applyFont="true" applyFill="true" applyBorder="true" applyAlignment="true">
      <alignment horizontal="center" vertical="center"/>
    </xf>
    <xf numFmtId="49" fontId="25" fillId="0" borderId="1" xfId="97" applyNumberFormat="true" applyFont="true" applyFill="true" applyBorder="true" applyAlignment="true">
      <alignment horizontal="center"/>
    </xf>
    <xf numFmtId="49" fontId="27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24" fillId="0" borderId="1" xfId="0" applyFont="true" applyBorder="true" applyAlignment="true">
      <alignment horizontal="center" vertical="center"/>
    </xf>
    <xf numFmtId="0" fontId="25" fillId="0" borderId="1" xfId="0" applyFont="true" applyFill="true" applyBorder="true" applyAlignment="true">
      <alignment horizontal="center" vertical="center"/>
    </xf>
    <xf numFmtId="0" fontId="27" fillId="0" borderId="1" xfId="0" applyFont="true" applyFill="true" applyBorder="true" applyAlignment="true" applyProtection="true">
      <alignment horizontal="center" vertical="center"/>
      <protection locked="false"/>
    </xf>
    <xf numFmtId="0" fontId="26" fillId="0" borderId="1" xfId="0" applyFont="true" applyFill="true" applyBorder="true" applyAlignment="true">
      <alignment horizontal="center" vertical="center" wrapText="true"/>
    </xf>
    <xf numFmtId="0" fontId="26" fillId="0" borderId="1" xfId="0" applyFont="true" applyFill="true" applyBorder="true" applyAlignment="true">
      <alignment horizontal="center" vertical="center"/>
    </xf>
    <xf numFmtId="49" fontId="25" fillId="0" borderId="1" xfId="97" applyNumberFormat="true" applyFont="true" applyBorder="true" applyAlignment="true" applyProtection="true">
      <alignment horizontal="center" vertical="center" wrapText="true"/>
      <protection hidden="true"/>
    </xf>
    <xf numFmtId="49" fontId="24" fillId="0" borderId="1" xfId="0" applyNumberFormat="true" applyFont="true" applyBorder="true" applyAlignment="true" applyProtection="true">
      <alignment horizontal="center" vertical="center"/>
      <protection locked="false"/>
    </xf>
    <xf numFmtId="49" fontId="27" fillId="3" borderId="1" xfId="0" applyNumberFormat="true" applyFont="true" applyFill="true" applyBorder="true" applyAlignment="true" applyProtection="true">
      <alignment horizontal="center" vertical="center"/>
      <protection locked="false"/>
    </xf>
    <xf numFmtId="0" fontId="27" fillId="3" borderId="1" xfId="0" applyFont="true" applyFill="true" applyBorder="true" applyAlignment="true" applyProtection="true">
      <alignment horizontal="center" vertical="center"/>
      <protection locked="false"/>
    </xf>
    <xf numFmtId="0" fontId="24" fillId="0" borderId="1" xfId="0" applyFont="true" applyBorder="true" applyAlignment="true" applyProtection="true">
      <alignment horizontal="center" vertical="center" wrapText="true"/>
      <protection locked="false"/>
    </xf>
    <xf numFmtId="0" fontId="12" fillId="0" borderId="0" xfId="0" applyFont="true" applyAlignment="true">
      <alignment horizontal="center" vertical="center"/>
    </xf>
    <xf numFmtId="0" fontId="28" fillId="0" borderId="1" xfId="0" applyFont="true" applyBorder="true" applyAlignment="true" applyProtection="true">
      <alignment horizontal="center" vertical="center"/>
      <protection locked="false"/>
    </xf>
    <xf numFmtId="0" fontId="15" fillId="0" borderId="1" xfId="0" applyFont="true" applyBorder="true" applyAlignment="true" applyProtection="true">
      <alignment horizontal="center" vertical="center"/>
      <protection locked="false"/>
    </xf>
    <xf numFmtId="0" fontId="1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9" fillId="4" borderId="1" xfId="0" applyFont="true" applyFill="true" applyBorder="true" applyAlignment="true" applyProtection="true">
      <alignment horizontal="center" vertical="center"/>
      <protection locked="false"/>
    </xf>
    <xf numFmtId="0" fontId="29" fillId="0" borderId="1" xfId="0" applyFont="true" applyFill="true" applyBorder="true" applyAlignment="true" applyProtection="true">
      <alignment horizontal="center" vertical="center"/>
      <protection locked="false"/>
    </xf>
    <xf numFmtId="49" fontId="30" fillId="0" borderId="1" xfId="0" applyNumberFormat="true" applyFont="true" applyFill="true" applyBorder="true" applyAlignment="true">
      <alignment horizontal="center" vertical="center"/>
    </xf>
    <xf numFmtId="0" fontId="30" fillId="0" borderId="1" xfId="0" applyFont="true" applyFill="true" applyBorder="true" applyAlignment="true">
      <alignment horizontal="left" vertical="center"/>
    </xf>
    <xf numFmtId="0" fontId="29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0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 applyProtection="true">
      <alignment horizontal="center" vertical="center"/>
      <protection locked="false"/>
    </xf>
    <xf numFmtId="0" fontId="3" fillId="0" borderId="0" xfId="0" applyFont="true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/>
    </xf>
    <xf numFmtId="0" fontId="0" fillId="0" borderId="1" xfId="0" applyFont="true" applyBorder="true" applyAlignment="true" applyProtection="true">
      <alignment horizontal="center" vertical="center" wrapText="true"/>
      <protection locked="false"/>
    </xf>
    <xf numFmtId="49" fontId="31" fillId="0" borderId="5" xfId="97" applyNumberFormat="true" applyFont="true" applyBorder="true" applyAlignment="true" applyProtection="true">
      <alignment horizontal="center" vertical="center" wrapText="true"/>
      <protection hidden="true"/>
    </xf>
    <xf numFmtId="0" fontId="31" fillId="0" borderId="5" xfId="97" applyNumberFormat="true" applyFont="true" applyBorder="true" applyAlignment="true" applyProtection="true">
      <alignment horizontal="center" vertical="center" wrapText="true"/>
      <protection hidden="true"/>
    </xf>
    <xf numFmtId="0" fontId="3" fillId="3" borderId="1" xfId="0" applyFont="true" applyFill="true" applyBorder="true" applyAlignment="true" applyProtection="true">
      <alignment horizontal="center" vertical="center"/>
      <protection locked="false"/>
    </xf>
    <xf numFmtId="0" fontId="31" fillId="0" borderId="1" xfId="97" applyNumberFormat="true" applyFont="true" applyFill="true" applyBorder="true" applyAlignment="true">
      <alignment horizontal="center" vertical="center"/>
    </xf>
    <xf numFmtId="0" fontId="11" fillId="0" borderId="0" xfId="0" applyNumberFormat="true" applyFont="true" applyFill="true" applyBorder="true" applyAlignment="true">
      <alignment horizontal="center" vertical="center"/>
    </xf>
    <xf numFmtId="0" fontId="31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32" fillId="0" borderId="1" xfId="0" applyFont="true" applyBorder="true" applyAlignment="true">
      <alignment horizontal="center" vertical="center"/>
    </xf>
    <xf numFmtId="49" fontId="33" fillId="0" borderId="1" xfId="0" applyNumberFormat="true" applyFont="true" applyBorder="true" applyAlignment="true">
      <alignment horizontal="center" vertical="center"/>
    </xf>
    <xf numFmtId="0" fontId="33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 applyProtection="true">
      <alignment horizontal="center" vertical="center"/>
      <protection locked="false"/>
    </xf>
    <xf numFmtId="49" fontId="3" fillId="3" borderId="1" xfId="0" applyNumberFormat="true" applyFont="true" applyFill="true" applyBorder="true" applyAlignment="true" applyProtection="true">
      <alignment horizontal="center" vertical="center"/>
      <protection locked="false"/>
    </xf>
    <xf numFmtId="0" fontId="0" fillId="0" borderId="1" xfId="0" applyFont="true" applyBorder="true" applyAlignment="true">
      <alignment horizontal="center" vertical="center"/>
    </xf>
    <xf numFmtId="0" fontId="2" fillId="0" borderId="1" xfId="0" applyNumberFormat="true" applyFont="true" applyBorder="true" applyAlignment="true" applyProtection="true">
      <alignment horizontal="center" vertical="center"/>
      <protection locked="false"/>
    </xf>
    <xf numFmtId="0" fontId="7" fillId="0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/>
    </xf>
    <xf numFmtId="49" fontId="15" fillId="0" borderId="1" xfId="0" applyNumberFormat="true" applyFont="true" applyBorder="true" applyAlignment="true">
      <alignment horizontal="center" vertical="center"/>
    </xf>
    <xf numFmtId="0" fontId="15" fillId="0" borderId="1" xfId="0" applyFont="true" applyBorder="true">
      <alignment vertical="center"/>
    </xf>
    <xf numFmtId="0" fontId="15" fillId="0" borderId="1" xfId="0" applyNumberFormat="true" applyFont="true" applyBorder="true" applyAlignment="true">
      <alignment horizontal="center" vertical="center"/>
    </xf>
    <xf numFmtId="0" fontId="25" fillId="0" borderId="1" xfId="97" applyFont="true" applyBorder="true" applyAlignment="true" applyProtection="true">
      <alignment horizontal="center" vertical="center" wrapText="true"/>
      <protection hidden="true"/>
    </xf>
    <xf numFmtId="49" fontId="25" fillId="0" borderId="1" xfId="0" applyNumberFormat="true" applyFont="true" applyFill="true" applyBorder="true" applyAlignment="true">
      <alignment horizontal="center" vertical="center"/>
    </xf>
    <xf numFmtId="49" fontId="2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27" fillId="0" borderId="1" xfId="0" applyFont="true" applyFill="true" applyBorder="true" applyAlignment="true">
      <alignment horizontal="center" vertical="center"/>
    </xf>
    <xf numFmtId="176" fontId="34" fillId="0" borderId="1" xfId="0" applyNumberFormat="true" applyFont="true" applyFill="true" applyBorder="true" applyAlignment="true">
      <alignment horizontal="center" vertical="center" wrapText="true"/>
    </xf>
    <xf numFmtId="0" fontId="26" fillId="0" borderId="0" xfId="0" applyFont="true" applyFill="true" applyBorder="true" applyAlignment="true">
      <alignment horizontal="center" vertical="center"/>
    </xf>
    <xf numFmtId="0" fontId="25" fillId="0" borderId="1" xfId="0" applyFont="true" applyFill="true" applyBorder="true" applyAlignment="true" applyProtection="true">
      <alignment horizontal="center" vertical="center"/>
      <protection locked="false"/>
    </xf>
    <xf numFmtId="0" fontId="25" fillId="0" borderId="6" xfId="97" applyFont="true" applyBorder="true" applyAlignment="true" applyProtection="true">
      <alignment horizontal="center" vertical="center" wrapText="true"/>
      <protection hidden="true"/>
    </xf>
    <xf numFmtId="0" fontId="26" fillId="0" borderId="0" xfId="0" applyNumberFormat="true" applyFont="true" applyFill="true" applyBorder="true" applyAlignment="true">
      <alignment horizontal="center" vertical="center"/>
    </xf>
    <xf numFmtId="0" fontId="24" fillId="0" borderId="6" xfId="0" applyFont="true" applyBorder="true" applyAlignment="true" applyProtection="true">
      <alignment horizontal="center" vertical="center"/>
      <protection locked="false"/>
    </xf>
    <xf numFmtId="0" fontId="35" fillId="0" borderId="1" xfId="0" applyFont="true" applyBorder="true" applyAlignment="true">
      <alignment horizontal="center" vertical="center"/>
    </xf>
    <xf numFmtId="0" fontId="15" fillId="3" borderId="1" xfId="0" applyFont="true" applyFill="true" applyBorder="true" applyAlignment="true">
      <alignment horizontal="center" vertical="center"/>
    </xf>
    <xf numFmtId="0" fontId="20" fillId="0" borderId="1" xfId="0" applyFont="true" applyBorder="true" applyAlignment="true">
      <alignment horizontal="center" vertical="center"/>
    </xf>
    <xf numFmtId="0" fontId="20" fillId="3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31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1" fillId="0" borderId="0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8" fillId="3" borderId="1" xfId="0" applyFont="true" applyFill="true" applyBorder="true" applyAlignment="true">
      <alignment horizontal="center" vertical="center"/>
    </xf>
    <xf numFmtId="0" fontId="0" fillId="0" borderId="1" xfId="88" applyFont="true" applyFill="true" applyBorder="true" applyAlignment="true" applyProtection="true">
      <alignment horizontal="center" vertical="center"/>
      <protection locked="false"/>
    </xf>
    <xf numFmtId="0" fontId="36" fillId="3" borderId="1" xfId="0" applyFont="true" applyFill="true" applyBorder="true" applyAlignment="true">
      <alignment horizontal="center" vertical="center"/>
    </xf>
    <xf numFmtId="49" fontId="2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25" fillId="3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25" fillId="0" borderId="5" xfId="97" applyNumberFormat="true" applyFont="true" applyBorder="true" applyAlignment="true" applyProtection="true">
      <alignment horizontal="center" vertical="center" wrapText="true"/>
      <protection hidden="true"/>
    </xf>
    <xf numFmtId="49" fontId="18" fillId="0" borderId="1" xfId="0" applyNumberFormat="true" applyFont="true" applyBorder="true" applyAlignment="true" applyProtection="true">
      <alignment horizontal="center" vertical="center"/>
      <protection locked="false"/>
    </xf>
    <xf numFmtId="0" fontId="25" fillId="3" borderId="1" xfId="0" applyFont="true" applyFill="true" applyBorder="true" applyAlignment="true" applyProtection="true">
      <alignment horizontal="center" vertical="center"/>
      <protection locked="false"/>
    </xf>
    <xf numFmtId="0" fontId="25" fillId="3" borderId="1" xfId="0" applyFont="true" applyFill="true" applyBorder="true" applyAlignment="true">
      <alignment horizontal="center" vertical="center"/>
    </xf>
    <xf numFmtId="49" fontId="25" fillId="4" borderId="1" xfId="0" applyNumberFormat="true" applyFont="true" applyFill="true" applyBorder="true" applyAlignment="true" applyProtection="true">
      <alignment horizontal="center" vertical="center"/>
      <protection locked="false"/>
    </xf>
    <xf numFmtId="0" fontId="25" fillId="4" borderId="1" xfId="0" applyFont="true" applyFill="true" applyBorder="true" applyAlignment="true" applyProtection="true">
      <alignment horizontal="center" vertical="center"/>
      <protection locked="false"/>
    </xf>
    <xf numFmtId="49" fontId="25" fillId="0" borderId="7" xfId="97" applyNumberFormat="true" applyFont="true" applyBorder="true" applyAlignment="true" applyProtection="true">
      <alignment horizontal="center" vertical="center" wrapText="true"/>
      <protection hidden="true"/>
    </xf>
    <xf numFmtId="0" fontId="15" fillId="3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2" fillId="0" borderId="1" xfId="0" applyFont="true" applyBorder="true">
      <alignment vertical="center"/>
    </xf>
    <xf numFmtId="0" fontId="35" fillId="0" borderId="1" xfId="0" applyFont="true" applyFill="true" applyBorder="true" applyAlignment="true">
      <alignment horizontal="center" vertical="center"/>
    </xf>
    <xf numFmtId="0" fontId="11" fillId="3" borderId="1" xfId="0" applyFont="true" applyFill="true" applyBorder="true" applyAlignment="true">
      <alignment horizontal="center" vertical="center"/>
    </xf>
    <xf numFmtId="0" fontId="35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Border="true" applyAlignment="true" applyProtection="true">
      <alignment horizontal="center" vertical="center"/>
      <protection locked="false"/>
    </xf>
    <xf numFmtId="0" fontId="20" fillId="0" borderId="1" xfId="97" applyFont="true" applyFill="true" applyBorder="true" applyAlignment="true">
      <alignment horizontal="center" vertical="center"/>
    </xf>
    <xf numFmtId="0" fontId="20" fillId="0" borderId="1" xfId="97" applyNumberFormat="true" applyFont="true" applyFill="true" applyBorder="true" applyAlignment="true">
      <alignment horizontal="center" vertical="center" wrapText="true"/>
    </xf>
    <xf numFmtId="0" fontId="37" fillId="0" borderId="1" xfId="0" applyFont="true" applyBorder="true" applyAlignment="true">
      <alignment horizontal="center" vertical="center"/>
    </xf>
    <xf numFmtId="0" fontId="38" fillId="0" borderId="1" xfId="0" applyFont="true" applyBorder="true" applyAlignment="true" applyProtection="true">
      <alignment horizontal="center" vertical="center"/>
      <protection locked="false"/>
    </xf>
    <xf numFmtId="0" fontId="25" fillId="0" borderId="1" xfId="2" applyFont="true" applyFill="true" applyBorder="true" applyAlignment="true">
      <alignment horizontal="center" vertical="center"/>
    </xf>
    <xf numFmtId="0" fontId="0" fillId="0" borderId="1" xfId="0" applyBorder="true" applyProtection="true">
      <alignment vertical="center"/>
      <protection locked="false"/>
    </xf>
    <xf numFmtId="0" fontId="39" fillId="0" borderId="1" xfId="97" applyFont="true" applyBorder="true" applyAlignment="true">
      <alignment horizontal="center" vertical="center"/>
    </xf>
    <xf numFmtId="0" fontId="31" fillId="0" borderId="1" xfId="97" applyFont="true" applyBorder="true" applyAlignment="true" applyProtection="true">
      <alignment horizontal="center" vertical="center" wrapText="true"/>
      <protection hidden="true"/>
    </xf>
    <xf numFmtId="49" fontId="2" fillId="3" borderId="1" xfId="0" applyNumberFormat="true" applyFont="true" applyFill="true" applyBorder="true" applyAlignment="true" applyProtection="true">
      <alignment horizontal="center" vertical="center"/>
      <protection locked="false"/>
    </xf>
    <xf numFmtId="0" fontId="0" fillId="3" borderId="1" xfId="0" applyFont="true" applyFill="true" applyBorder="true">
      <alignment vertical="center"/>
    </xf>
    <xf numFmtId="0" fontId="36" fillId="3" borderId="1" xfId="0" applyFont="true" applyFill="true" applyBorder="true">
      <alignment vertical="center"/>
    </xf>
    <xf numFmtId="0" fontId="0" fillId="3" borderId="1" xfId="0" applyFill="true" applyBorder="true">
      <alignment vertical="center"/>
    </xf>
    <xf numFmtId="0" fontId="40" fillId="3" borderId="1" xfId="0" applyFont="true" applyFill="true" applyBorder="true">
      <alignment vertical="center"/>
    </xf>
    <xf numFmtId="0" fontId="31" fillId="0" borderId="1" xfId="97" applyNumberFormat="true" applyFont="true" applyFill="true" applyBorder="true" applyAlignment="true">
      <alignment horizontal="center"/>
    </xf>
    <xf numFmtId="0" fontId="11" fillId="0" borderId="1" xfId="0" applyFont="true" applyFill="true" applyBorder="true" applyAlignment="true">
      <alignment horizontal="center" vertical="center" wrapText="true"/>
    </xf>
    <xf numFmtId="0" fontId="31" fillId="0" borderId="1" xfId="97" applyFont="true" applyBorder="true" applyAlignment="true">
      <alignment horizontal="center" vertical="center"/>
    </xf>
    <xf numFmtId="0" fontId="31" fillId="0" borderId="1" xfId="0" applyFont="true" applyFill="true" applyBorder="true" applyAlignment="true" applyProtection="true">
      <alignment horizontal="center" vertical="center"/>
      <protection locked="false"/>
    </xf>
    <xf numFmtId="0" fontId="0" fillId="0" borderId="6" xfId="0" applyFont="true" applyBorder="true" applyAlignment="true" applyProtection="true">
      <alignment horizontal="center" vertical="center"/>
      <protection locked="false"/>
    </xf>
    <xf numFmtId="49" fontId="41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42" fillId="0" borderId="1" xfId="0" applyFont="true" applyFill="true" applyBorder="true" applyAlignment="true">
      <alignment horizontal="center" vertical="center"/>
    </xf>
    <xf numFmtId="0" fontId="25" fillId="0" borderId="1" xfId="97" applyFont="true" applyBorder="true" applyAlignment="true" applyProtection="true">
      <alignment horizontal="center" vertical="center"/>
      <protection hidden="true"/>
    </xf>
    <xf numFmtId="49" fontId="43" fillId="0" borderId="1" xfId="0" applyNumberFormat="true" applyFont="true" applyBorder="true" applyAlignment="true" applyProtection="true">
      <alignment horizontal="center" vertical="center"/>
      <protection locked="false"/>
    </xf>
    <xf numFmtId="49" fontId="44" fillId="3" borderId="1" xfId="0" applyNumberFormat="true" applyFont="true" applyFill="true" applyBorder="true" applyAlignment="true" applyProtection="true">
      <alignment horizontal="center" vertical="center"/>
      <protection locked="false"/>
    </xf>
    <xf numFmtId="0" fontId="41" fillId="3" borderId="1" xfId="0" applyNumberFormat="true" applyFont="true" applyFill="true" applyBorder="true" applyAlignment="true" applyProtection="true">
      <alignment horizontal="center" vertical="center"/>
      <protection locked="false"/>
    </xf>
    <xf numFmtId="0" fontId="40" fillId="0" borderId="0" xfId="0" applyFont="true" applyAlignment="true">
      <alignment horizontal="center" vertical="center"/>
    </xf>
    <xf numFmtId="0" fontId="25" fillId="0" borderId="1" xfId="97" applyNumberFormat="true" applyFont="true" applyBorder="true" applyAlignment="true" applyProtection="true">
      <alignment horizontal="center" vertical="center"/>
      <protection hidden="true"/>
    </xf>
    <xf numFmtId="0" fontId="45" fillId="0" borderId="1" xfId="0" applyFont="true" applyFill="true" applyBorder="true" applyAlignment="true">
      <alignment horizontal="center" vertical="center"/>
    </xf>
    <xf numFmtId="0" fontId="46" fillId="0" borderId="1" xfId="0" applyFont="true" applyFill="true" applyBorder="true" applyAlignment="true">
      <alignment horizontal="center" vertical="center"/>
    </xf>
    <xf numFmtId="0" fontId="47" fillId="0" borderId="1" xfId="0" applyFont="true" applyBorder="true" applyAlignment="true" applyProtection="true">
      <alignment horizontal="center" vertical="center"/>
      <protection locked="false"/>
    </xf>
    <xf numFmtId="0" fontId="43" fillId="0" borderId="1" xfId="0" applyFont="true" applyBorder="true" applyAlignment="true" applyProtection="true">
      <alignment horizontal="center" vertical="center"/>
      <protection locked="false"/>
    </xf>
    <xf numFmtId="0" fontId="43" fillId="0" borderId="1" xfId="0" applyFont="true" applyFill="true" applyBorder="true" applyAlignment="true">
      <alignment horizontal="center" vertical="center"/>
    </xf>
    <xf numFmtId="0" fontId="43" fillId="0" borderId="1" xfId="0" applyFont="true" applyFill="true" applyBorder="true" applyAlignment="true">
      <alignment horizontal="center"/>
    </xf>
    <xf numFmtId="0" fontId="41" fillId="0" borderId="1" xfId="0" applyFont="true" applyFill="true" applyBorder="true" applyAlignment="true">
      <alignment horizontal="center" vertical="center"/>
    </xf>
    <xf numFmtId="0" fontId="41" fillId="0" borderId="1" xfId="0" applyFont="true" applyBorder="true" applyAlignment="true" applyProtection="true">
      <alignment horizontal="center" vertical="center"/>
      <protection locked="false"/>
    </xf>
    <xf numFmtId="0" fontId="48" fillId="0" borderId="1" xfId="0" applyFont="true" applyBorder="true" applyAlignment="true" applyProtection="true">
      <alignment horizontal="center" vertical="center"/>
      <protection locked="false"/>
    </xf>
    <xf numFmtId="0" fontId="49" fillId="0" borderId="1" xfId="0" applyFont="true" applyFill="true" applyBorder="true" applyAlignment="true">
      <alignment vertical="center"/>
    </xf>
    <xf numFmtId="0" fontId="41" fillId="0" borderId="1" xfId="0" applyFont="true" applyFill="true" applyBorder="true" applyAlignment="true" applyProtection="true">
      <alignment horizontal="center" vertical="center"/>
      <protection locked="false"/>
    </xf>
    <xf numFmtId="0" fontId="50" fillId="0" borderId="1" xfId="0" applyFont="true" applyFill="true" applyBorder="true" applyAlignment="true">
      <alignment horizontal="center" vertical="center"/>
    </xf>
    <xf numFmtId="0" fontId="49" fillId="0" borderId="1" xfId="0" applyFont="true" applyFill="true" applyBorder="true" applyAlignment="true">
      <alignment horizontal="center" vertical="center"/>
    </xf>
    <xf numFmtId="0" fontId="51" fillId="0" borderId="1" xfId="0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 applyProtection="true">
      <alignment horizontal="center" vertical="center"/>
      <protection locked="false"/>
    </xf>
    <xf numFmtId="0" fontId="52" fillId="0" borderId="1" xfId="0" applyFont="true" applyBorder="true" applyAlignment="true" applyProtection="true">
      <alignment horizontal="center" vertical="center"/>
      <protection locked="false"/>
    </xf>
    <xf numFmtId="0" fontId="52" fillId="0" borderId="1" xfId="0" applyFont="true" applyFill="true" applyBorder="true" applyAlignment="true" applyProtection="true">
      <alignment horizontal="center" vertical="center"/>
      <protection locked="false"/>
    </xf>
    <xf numFmtId="0" fontId="37" fillId="0" borderId="1" xfId="0" applyFont="true" applyFill="true" applyBorder="true" applyAlignment="true">
      <alignment horizontal="center" vertical="center"/>
    </xf>
    <xf numFmtId="0" fontId="20" fillId="0" borderId="1" xfId="97" applyFont="true" applyFill="true" applyBorder="true" applyAlignment="true" applyProtection="true">
      <alignment horizontal="center" vertical="center" wrapText="true"/>
      <protection hidden="true"/>
    </xf>
    <xf numFmtId="0" fontId="53" fillId="0" borderId="1" xfId="0" applyFont="true" applyFill="true" applyBorder="true" applyAlignment="true" applyProtection="true">
      <alignment horizontal="center" vertical="center"/>
      <protection locked="false"/>
    </xf>
    <xf numFmtId="0" fontId="17" fillId="0" borderId="1" xfId="0" applyFont="true" applyFill="true" applyBorder="true" applyAlignment="true" applyProtection="true">
      <alignment horizontal="center" vertical="center"/>
      <protection locked="false"/>
    </xf>
    <xf numFmtId="0" fontId="54" fillId="0" borderId="1" xfId="0" applyFont="true" applyFill="true" applyBorder="true" applyAlignment="true">
      <alignment horizontal="center" vertical="center"/>
    </xf>
    <xf numFmtId="0" fontId="54" fillId="0" borderId="1" xfId="0" applyNumberFormat="true" applyFont="true" applyFill="true" applyBorder="true" applyAlignment="true">
      <alignment horizontal="center" vertical="center"/>
    </xf>
    <xf numFmtId="0" fontId="55" fillId="0" borderId="1" xfId="97" applyFont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20" fillId="0" borderId="1" xfId="97" applyNumberFormat="true" applyFont="true" applyFill="true" applyBorder="true" applyAlignment="true" applyProtection="true">
      <alignment horizontal="center" vertical="center" wrapText="true"/>
      <protection hidden="true"/>
    </xf>
    <xf numFmtId="0" fontId="56" fillId="0" borderId="0" xfId="0" applyFont="true" applyAlignment="true">
      <alignment horizontal="center" vertical="center"/>
    </xf>
    <xf numFmtId="0" fontId="57" fillId="0" borderId="1" xfId="97" applyFont="true" applyFill="true" applyBorder="true" applyAlignment="true">
      <alignment horizontal="center" vertical="center"/>
    </xf>
    <xf numFmtId="0" fontId="58" fillId="0" borderId="1" xfId="0" applyFont="true" applyFill="true" applyBorder="true" applyAlignment="true">
      <alignment horizontal="center" vertical="center"/>
    </xf>
    <xf numFmtId="0" fontId="59" fillId="0" borderId="1" xfId="0" applyFont="true" applyFill="true" applyBorder="true" applyAlignment="true">
      <alignment horizontal="center" vertical="center"/>
    </xf>
    <xf numFmtId="0" fontId="60" fillId="0" borderId="1" xfId="0" applyFont="true" applyBorder="true" applyAlignment="true" applyProtection="true">
      <alignment horizontal="center" vertical="center"/>
      <protection locked="false"/>
    </xf>
    <xf numFmtId="0" fontId="60" fillId="0" borderId="1" xfId="0" applyFont="true" applyFill="true" applyBorder="true" applyAlignment="true">
      <alignment horizontal="center" vertical="center"/>
    </xf>
    <xf numFmtId="0" fontId="61" fillId="0" borderId="0" xfId="0" applyFont="true" applyFill="true" applyBorder="true" applyAlignment="true">
      <alignment horizontal="center" vertical="center"/>
    </xf>
    <xf numFmtId="0" fontId="61" fillId="0" borderId="1" xfId="0" applyNumberFormat="true" applyFont="true" applyBorder="true" applyAlignment="true" applyProtection="true">
      <alignment horizontal="center" vertical="center"/>
      <protection locked="false"/>
    </xf>
    <xf numFmtId="0" fontId="61" fillId="0" borderId="1" xfId="0" applyFont="true" applyBorder="true" applyAlignment="true" applyProtection="true">
      <alignment horizontal="center" vertical="center"/>
      <protection locked="false"/>
    </xf>
    <xf numFmtId="0" fontId="61" fillId="0" borderId="1" xfId="0" applyFont="true" applyFill="true" applyBorder="true" applyAlignment="true">
      <alignment horizontal="center" vertical="center"/>
    </xf>
    <xf numFmtId="0" fontId="62" fillId="0" borderId="1" xfId="0" applyFont="true" applyBorder="true" applyAlignment="true" applyProtection="true">
      <alignment horizontal="center" vertical="center"/>
      <protection locked="false"/>
    </xf>
    <xf numFmtId="0" fontId="63" fillId="0" borderId="1" xfId="49" applyFont="true" applyBorder="true" applyAlignment="true">
      <alignment horizontal="center" vertical="center"/>
    </xf>
    <xf numFmtId="0" fontId="6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62" fillId="0" borderId="1" xfId="97" applyFont="true" applyFill="true" applyBorder="true" applyAlignment="true">
      <alignment horizontal="center" vertical="center"/>
    </xf>
    <xf numFmtId="0" fontId="62" fillId="0" borderId="1" xfId="0" applyFont="true" applyFill="true" applyBorder="true" applyAlignment="true" applyProtection="true">
      <alignment horizontal="center" vertical="center"/>
      <protection locked="false"/>
    </xf>
    <xf numFmtId="0" fontId="64" fillId="0" borderId="1" xfId="0" applyFont="true" applyFill="true" applyBorder="true" applyAlignment="true">
      <alignment horizontal="center" vertical="center"/>
    </xf>
    <xf numFmtId="0" fontId="63" fillId="0" borderId="5" xfId="57" applyFont="true" applyBorder="true" applyAlignment="true">
      <alignment horizontal="center" vertical="center"/>
    </xf>
    <xf numFmtId="0" fontId="63" fillId="0" borderId="1" xfId="0" applyFont="true" applyBorder="true" applyAlignment="true" applyProtection="true">
      <alignment horizontal="center" vertical="center"/>
      <protection locked="false"/>
    </xf>
    <xf numFmtId="0" fontId="63" fillId="0" borderId="1" xfId="0" applyFont="true" applyFill="true" applyBorder="true" applyAlignment="true" applyProtection="true">
      <alignment horizontal="center" vertical="center"/>
      <protection locked="false"/>
    </xf>
    <xf numFmtId="0" fontId="65" fillId="0" borderId="1" xfId="0" applyFont="true" applyBorder="true" applyAlignment="true" applyProtection="true">
      <alignment horizontal="center" vertical="center"/>
      <protection locked="false"/>
    </xf>
    <xf numFmtId="0" fontId="0" fillId="0" borderId="0" xfId="0" applyFont="true" applyAlignment="true">
      <alignment horizontal="center" vertical="center"/>
    </xf>
    <xf numFmtId="0" fontId="3" fillId="0" borderId="1" xfId="47" applyFont="true" applyFill="true" applyBorder="true" applyAlignment="true" applyProtection="true">
      <alignment horizontal="center" vertical="center"/>
      <protection locked="false"/>
    </xf>
    <xf numFmtId="0" fontId="63" fillId="0" borderId="1" xfId="49" applyFont="true" applyBorder="true" applyAlignment="true">
      <alignment horizontal="center" vertical="center" wrapText="true"/>
    </xf>
    <xf numFmtId="0" fontId="63" fillId="0" borderId="5" xfId="57" applyFont="true" applyBorder="true" applyAlignment="true">
      <alignment horizontal="center" vertical="center" wrapText="true"/>
    </xf>
    <xf numFmtId="0" fontId="16" fillId="0" borderId="0" xfId="0" applyFont="true" applyAlignment="true">
      <alignment horizontal="center" vertical="center"/>
    </xf>
    <xf numFmtId="0" fontId="40" fillId="5" borderId="8" xfId="0" applyFont="true" applyFill="true" applyBorder="true" applyAlignment="true">
      <alignment horizontal="center" vertical="center" wrapText="true"/>
    </xf>
    <xf numFmtId="0" fontId="66" fillId="3" borderId="1" xfId="0" applyFont="true" applyFill="true" applyBorder="true" applyAlignment="true">
      <alignment horizontal="center" vertical="center"/>
    </xf>
    <xf numFmtId="0" fontId="67" fillId="0" borderId="0" xfId="0" applyFont="true" applyFill="true" applyAlignment="true">
      <alignment horizontal="center" vertical="center"/>
    </xf>
    <xf numFmtId="0" fontId="61" fillId="3" borderId="1" xfId="0" applyFont="true" applyFill="true" applyBorder="true" applyAlignment="true">
      <alignment horizontal="center" vertical="center"/>
    </xf>
    <xf numFmtId="0" fontId="3" fillId="3" borderId="1" xfId="47" applyFont="true" applyFill="true" applyBorder="true" applyAlignment="true">
      <alignment horizontal="center" vertical="center"/>
    </xf>
    <xf numFmtId="49" fontId="60" fillId="0" borderId="1" xfId="0" applyNumberFormat="true" applyFont="true" applyBorder="true" applyAlignment="true" applyProtection="true">
      <alignment horizontal="center" vertical="center"/>
      <protection locked="false"/>
    </xf>
    <xf numFmtId="49" fontId="62" fillId="0" borderId="1" xfId="0" applyNumberFormat="true" applyFont="true" applyBorder="true" applyAlignment="true" applyProtection="true">
      <alignment horizontal="center" vertical="center"/>
      <protection locked="false"/>
    </xf>
    <xf numFmtId="0" fontId="68" fillId="0" borderId="1" xfId="0" applyFont="true" applyFill="true" applyBorder="true" applyAlignment="true">
      <alignment horizontal="center" vertical="center"/>
    </xf>
    <xf numFmtId="0" fontId="69" fillId="0" borderId="1" xfId="0" applyFont="true" applyFill="true" applyBorder="true" applyAlignment="true">
      <alignment horizontal="center" vertical="center"/>
    </xf>
    <xf numFmtId="0" fontId="15" fillId="0" borderId="1" xfId="0" applyNumberFormat="true" applyFont="true" applyFill="true" applyBorder="true" applyAlignment="true">
      <alignment horizontal="center" vertical="center"/>
    </xf>
    <xf numFmtId="0" fontId="70" fillId="0" borderId="1" xfId="0" applyFont="true" applyFill="true" applyBorder="true" applyAlignment="true">
      <alignment horizontal="center" vertical="center"/>
    </xf>
    <xf numFmtId="0" fontId="70" fillId="0" borderId="1" xfId="97" applyNumberFormat="true" applyFont="true" applyFill="true" applyBorder="true" applyAlignment="true">
      <alignment horizontal="center" vertical="center"/>
    </xf>
    <xf numFmtId="0" fontId="44" fillId="0" borderId="1" xfId="0" applyFont="true" applyFill="true" applyBorder="true" applyAlignment="true">
      <alignment horizontal="center" vertical="center"/>
    </xf>
    <xf numFmtId="0" fontId="31" fillId="3" borderId="1" xfId="0" applyFont="true" applyFill="true" applyBorder="true" applyAlignment="true">
      <alignment horizontal="center" vertical="center"/>
    </xf>
    <xf numFmtId="0" fontId="70" fillId="0" borderId="1" xfId="0" applyNumberFormat="true" applyFont="true" applyFill="true" applyBorder="true" applyAlignment="true">
      <alignment horizontal="center" vertical="center"/>
    </xf>
    <xf numFmtId="0" fontId="31" fillId="0" borderId="1" xfId="0" applyNumberFormat="true" applyFont="true" applyFill="true" applyBorder="true" applyAlignment="true">
      <alignment horizontal="center" vertical="center"/>
    </xf>
    <xf numFmtId="0" fontId="0" fillId="0" borderId="6" xfId="0" applyBorder="true" applyAlignment="true" applyProtection="true">
      <alignment horizontal="center" vertical="center"/>
      <protection locked="false"/>
    </xf>
    <xf numFmtId="0" fontId="31" fillId="0" borderId="5" xfId="0" applyFont="true" applyFill="true" applyBorder="true" applyAlignment="true">
      <alignment horizontal="center" vertical="center"/>
    </xf>
    <xf numFmtId="0" fontId="37" fillId="0" borderId="1" xfId="0" applyFont="true" applyBorder="true" applyAlignment="true" applyProtection="true">
      <alignment horizontal="center" vertical="center"/>
      <protection locked="false"/>
    </xf>
    <xf numFmtId="0" fontId="2" fillId="0" borderId="1" xfId="0" applyFont="true" applyBorder="true" applyAlignment="true" applyProtection="true">
      <alignment horizontal="center" vertical="center" wrapText="true"/>
      <protection locked="false"/>
    </xf>
    <xf numFmtId="0" fontId="24" fillId="3" borderId="1" xfId="0" applyFont="true" applyFill="true" applyBorder="true" applyAlignment="true" applyProtection="true">
      <alignment horizontal="center" vertical="center" shrinkToFit="true"/>
      <protection locked="false"/>
    </xf>
    <xf numFmtId="0" fontId="43" fillId="0" borderId="1" xfId="0" applyFont="true" applyFill="true" applyBorder="true" applyAlignment="true" applyProtection="true">
      <alignment horizontal="center" vertical="center"/>
      <protection locked="false"/>
    </xf>
    <xf numFmtId="0" fontId="43" fillId="0" borderId="1" xfId="0" applyFont="true" applyBorder="true" applyAlignment="true">
      <alignment vertical="center"/>
    </xf>
    <xf numFmtId="0" fontId="43" fillId="0" borderId="1" xfId="0" applyFont="true" applyBorder="true" applyAlignment="true">
      <alignment horizontal="center" vertical="center"/>
    </xf>
    <xf numFmtId="0" fontId="8" fillId="3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 applyProtection="true">
      <alignment horizontal="center" vertical="center"/>
      <protection locked="false"/>
    </xf>
    <xf numFmtId="0" fontId="15" fillId="3" borderId="1" xfId="0" applyFont="true" applyFill="true" applyBorder="true" applyAlignment="true" applyProtection="true">
      <alignment horizontal="center" vertical="center"/>
      <protection locked="false"/>
    </xf>
    <xf numFmtId="0" fontId="71" fillId="0" borderId="1" xfId="0" applyFont="true" applyFill="true" applyBorder="true" applyAlignment="true" applyProtection="true">
      <alignment horizontal="center" vertical="center"/>
      <protection locked="false"/>
    </xf>
    <xf numFmtId="0" fontId="71" fillId="0" borderId="1" xfId="0" applyFont="true" applyBorder="true" applyAlignment="true" applyProtection="true">
      <alignment horizontal="center" vertical="center"/>
      <protection locked="false"/>
    </xf>
    <xf numFmtId="0" fontId="71" fillId="3" borderId="1" xfId="0" applyFont="true" applyFill="true" applyBorder="true" applyAlignment="true" applyProtection="true">
      <alignment horizontal="center" vertical="center"/>
      <protection locked="false"/>
    </xf>
    <xf numFmtId="0" fontId="29" fillId="0" borderId="0" xfId="0" applyFont="true" applyAlignment="true">
      <alignment horizontal="center" vertical="center"/>
    </xf>
    <xf numFmtId="0" fontId="0" fillId="3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29" fillId="4" borderId="6" xfId="0" applyFont="true" applyFill="true" applyBorder="true" applyAlignment="true" applyProtection="true">
      <alignment horizontal="center" vertical="center"/>
      <protection locked="false"/>
    </xf>
    <xf numFmtId="49" fontId="72" fillId="0" borderId="1" xfId="0" applyNumberFormat="true" applyFont="true" applyFill="true" applyBorder="true" applyAlignment="true">
      <alignment horizontal="center" vertical="center"/>
    </xf>
    <xf numFmtId="49" fontId="72" fillId="0" borderId="1" xfId="0" applyNumberFormat="true" applyFont="true" applyFill="true" applyBorder="true" applyAlignment="true">
      <alignment horizontal="left" vertical="center"/>
    </xf>
    <xf numFmtId="0" fontId="64" fillId="0" borderId="1" xfId="0" applyFont="true" applyFill="true" applyBorder="true" applyAlignment="true">
      <alignment horizontal="left" vertical="center"/>
    </xf>
    <xf numFmtId="0" fontId="63" fillId="0" borderId="1" xfId="0" applyFont="true" applyFill="true" applyBorder="true" applyAlignment="true">
      <alignment horizontal="center" vertical="center"/>
    </xf>
    <xf numFmtId="0" fontId="15" fillId="0" borderId="0" xfId="0" applyFont="true" applyAlignment="true">
      <alignment horizontal="center" vertical="center"/>
    </xf>
    <xf numFmtId="0" fontId="15" fillId="0" borderId="6" xfId="0" applyFont="true" applyBorder="true" applyAlignment="true" applyProtection="true">
      <alignment horizontal="center" vertical="center"/>
      <protection locked="false"/>
    </xf>
    <xf numFmtId="0" fontId="29" fillId="0" borderId="1" xfId="0" applyFont="true" applyBorder="true" applyAlignment="true">
      <alignment horizontal="center" vertical="center"/>
    </xf>
    <xf numFmtId="49" fontId="15" fillId="0" borderId="1" xfId="0" applyNumberFormat="true" applyFont="true" applyBorder="true" applyAlignment="true" applyProtection="true">
      <alignment horizontal="center" vertical="center"/>
      <protection locked="false"/>
    </xf>
    <xf numFmtId="0" fontId="72" fillId="0" borderId="1" xfId="0" applyNumberFormat="true" applyFont="true" applyFill="true" applyBorder="true" applyAlignment="true">
      <alignment horizontal="center" vertical="center"/>
    </xf>
    <xf numFmtId="0" fontId="73" fillId="0" borderId="5" xfId="57" applyFont="true" applyBorder="true" applyAlignment="true">
      <alignment horizontal="center" vertical="center"/>
    </xf>
    <xf numFmtId="0" fontId="60" fillId="0" borderId="1" xfId="0" applyFont="true" applyFill="true" applyBorder="true" applyAlignment="true" applyProtection="true">
      <alignment horizontal="center" vertical="center"/>
      <protection locked="false"/>
    </xf>
    <xf numFmtId="0" fontId="61" fillId="0" borderId="1" xfId="0" applyFont="true" applyFill="true" applyBorder="true" applyAlignment="true" applyProtection="true">
      <alignment horizontal="center" vertical="center"/>
      <protection locked="false"/>
    </xf>
    <xf numFmtId="0" fontId="28" fillId="0" borderId="1" xfId="0" applyNumberFormat="true" applyFont="true" applyFill="true" applyBorder="true" applyAlignment="true">
      <alignment horizontal="center" vertical="center"/>
    </xf>
    <xf numFmtId="0" fontId="57" fillId="0" borderId="1" xfId="0" applyFont="true" applyFill="true" applyBorder="true" applyAlignment="true">
      <alignment horizontal="center" vertical="center"/>
    </xf>
    <xf numFmtId="0" fontId="74" fillId="0" borderId="1" xfId="0" applyFont="true" applyBorder="true" applyAlignment="true">
      <alignment horizontal="center" vertical="center"/>
    </xf>
    <xf numFmtId="0" fontId="74" fillId="0" borderId="1" xfId="0" applyFont="true" applyFill="true" applyBorder="true" applyAlignment="true">
      <alignment horizontal="center" vertical="center"/>
    </xf>
    <xf numFmtId="0" fontId="57" fillId="0" borderId="0" xfId="0" applyFont="true" applyFill="true" applyBorder="true" applyAlignment="true">
      <alignment horizontal="center" vertical="center"/>
    </xf>
    <xf numFmtId="0" fontId="74" fillId="0" borderId="6" xfId="0" applyFont="true" applyBorder="true" applyAlignment="true">
      <alignment horizontal="center" vertical="center"/>
    </xf>
    <xf numFmtId="0" fontId="7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28" fillId="3" borderId="1" xfId="0" applyFont="true" applyFill="true" applyBorder="true" applyAlignment="true">
      <alignment horizontal="center" vertical="center"/>
    </xf>
    <xf numFmtId="0" fontId="28" fillId="0" borderId="1" xfId="0" applyFont="true" applyFill="true" applyBorder="true" applyAlignment="true">
      <alignment horizontal="center" vertical="center"/>
    </xf>
    <xf numFmtId="0" fontId="76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77" fillId="0" borderId="1" xfId="0" applyFont="true" applyFill="true" applyBorder="true" applyAlignment="true">
      <alignment horizontal="center" vertical="center"/>
    </xf>
    <xf numFmtId="0" fontId="0" fillId="0" borderId="0" xfId="0" applyFill="true" applyAlignment="true" applyProtection="true">
      <alignment horizontal="center" vertical="center"/>
      <protection locked="false"/>
    </xf>
    <xf numFmtId="0" fontId="75" fillId="0" borderId="1" xfId="0" applyNumberFormat="true" applyFont="true" applyFill="true" applyBorder="true" applyAlignment="true">
      <alignment horizontal="center" vertical="center"/>
    </xf>
    <xf numFmtId="0" fontId="76" fillId="0" borderId="1" xfId="0" applyNumberFormat="true" applyFont="true" applyFill="true" applyBorder="true" applyAlignment="true">
      <alignment horizontal="center" vertical="center"/>
    </xf>
    <xf numFmtId="0" fontId="43" fillId="3" borderId="1" xfId="0" applyFont="true" applyFill="true" applyBorder="true" applyAlignment="true">
      <alignment horizontal="center" vertical="center"/>
    </xf>
    <xf numFmtId="0" fontId="43" fillId="3" borderId="1" xfId="0" applyFont="true" applyFill="true" applyBorder="true" applyAlignment="true" applyProtection="true">
      <alignment horizontal="center" vertical="center"/>
      <protection locked="false"/>
    </xf>
    <xf numFmtId="0" fontId="40" fillId="3" borderId="1" xfId="0" applyFont="true" applyFill="true" applyBorder="true" applyAlignment="true">
      <alignment horizontal="center" vertical="center"/>
    </xf>
    <xf numFmtId="0" fontId="77" fillId="3" borderId="1" xfId="0" applyFont="true" applyFill="true" applyBorder="true" applyAlignment="true">
      <alignment horizontal="center" vertical="center"/>
    </xf>
    <xf numFmtId="0" fontId="40" fillId="0" borderId="1" xfId="0" applyFont="true" applyBorder="true" applyAlignment="true">
      <alignment horizontal="center" vertical="center"/>
    </xf>
    <xf numFmtId="0" fontId="78" fillId="0" borderId="0" xfId="0" applyFont="true" applyAlignment="true">
      <alignment horizontal="center" vertical="center"/>
    </xf>
    <xf numFmtId="0" fontId="79" fillId="0" borderId="1" xfId="108" applyNumberFormat="true" applyFont="true" applyFill="true" applyBorder="true" applyAlignment="true">
      <alignment horizontal="center" vertical="center"/>
    </xf>
    <xf numFmtId="0" fontId="79" fillId="0" borderId="1" xfId="1" applyNumberFormat="true" applyFont="true" applyFill="true" applyBorder="true" applyAlignment="true">
      <alignment horizontal="center" vertical="center"/>
    </xf>
    <xf numFmtId="0" fontId="31" fillId="0" borderId="1" xfId="1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4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4" fillId="0" borderId="1" xfId="0" applyFont="true" applyFill="true" applyBorder="true" applyAlignment="true" applyProtection="true">
      <alignment horizontal="center" vertical="center"/>
      <protection locked="false"/>
    </xf>
    <xf numFmtId="0" fontId="2" fillId="0" borderId="1" xfId="0" applyFont="true" applyFill="true" applyBorder="true" applyAlignment="true" applyProtection="true">
      <alignment horizontal="center" vertical="center"/>
      <protection locked="false"/>
    </xf>
    <xf numFmtId="0" fontId="56" fillId="0" borderId="1" xfId="0" applyFont="true" applyFill="true" applyBorder="true" applyAlignment="true" applyProtection="true">
      <alignment horizontal="center" vertical="center"/>
      <protection locked="false"/>
    </xf>
    <xf numFmtId="0" fontId="56" fillId="4" borderId="1" xfId="0" applyFont="true" applyFill="true" applyBorder="true" applyAlignment="true" applyProtection="true">
      <alignment horizontal="center" vertical="center"/>
      <protection locked="false"/>
    </xf>
    <xf numFmtId="0" fontId="2" fillId="3" borderId="1" xfId="0" applyFont="true" applyFill="true" applyBorder="true" applyAlignment="true" applyProtection="true">
      <alignment horizontal="center" vertical="center"/>
      <protection locked="false"/>
    </xf>
    <xf numFmtId="0" fontId="2" fillId="0" borderId="1" xfId="0" applyFont="true" applyBorder="true" applyAlignment="true">
      <alignment horizontal="center" vertical="center"/>
    </xf>
    <xf numFmtId="0" fontId="24" fillId="3" borderId="1" xfId="0" applyFont="true" applyFill="true" applyBorder="true" applyAlignment="true" applyProtection="true">
      <alignment horizontal="center" vertical="center"/>
      <protection locked="false"/>
    </xf>
    <xf numFmtId="0" fontId="0" fillId="0" borderId="1" xfId="47" applyFont="true" applyFill="true" applyBorder="true" applyAlignment="true" applyProtection="true">
      <alignment horizontal="center" vertical="center"/>
      <protection locked="false"/>
    </xf>
    <xf numFmtId="0" fontId="0" fillId="3" borderId="1" xfId="47" applyFont="true" applyFill="true" applyBorder="true" applyAlignment="true">
      <alignment horizontal="center" vertical="center"/>
    </xf>
    <xf numFmtId="0" fontId="80" fillId="3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 applyProtection="true" quotePrefix="true">
      <alignment horizontal="center" vertical="center" wrapText="true"/>
      <protection locked="false"/>
    </xf>
    <xf numFmtId="0" fontId="14" fillId="0" borderId="1" xfId="0" applyFont="true" applyBorder="true" applyAlignment="true" applyProtection="true" quotePrefix="true">
      <alignment horizontal="center" vertical="center" wrapText="true"/>
      <protection locked="false"/>
    </xf>
    <xf numFmtId="0" fontId="40" fillId="0" borderId="0" xfId="0" applyFont="true" applyAlignment="true" quotePrefix="true">
      <alignment horizontal="center" vertical="center"/>
    </xf>
    <xf numFmtId="0" fontId="45" fillId="0" borderId="1" xfId="0" applyFont="true" applyFill="true" applyBorder="true" applyAlignment="true" quotePrefix="true">
      <alignment horizontal="center" vertical="center"/>
    </xf>
    <xf numFmtId="0" fontId="46" fillId="0" borderId="1" xfId="0" applyFont="true" applyFill="true" applyBorder="true" applyAlignment="true" quotePrefix="true">
      <alignment horizontal="center" vertical="center"/>
    </xf>
    <xf numFmtId="0" fontId="24" fillId="0" borderId="1" xfId="0" applyFont="true" applyBorder="true" applyAlignment="true" applyProtection="true" quotePrefix="true">
      <alignment horizontal="center" vertical="center"/>
      <protection locked="false"/>
    </xf>
  </cellXfs>
  <cellStyles count="109">
    <cellStyle name="常规" xfId="0" builtinId="0"/>
    <cellStyle name="常规_Sheet3" xfId="1"/>
    <cellStyle name="常规 3" xfId="2"/>
    <cellStyle name="常规 14" xfId="3"/>
    <cellStyle name="常规 12" xfId="4"/>
    <cellStyle name="常规 3 2 2 2 2" xfId="5"/>
    <cellStyle name="常规 2 4 2 3" xfId="6"/>
    <cellStyle name="常规_Sheet1 2 2 2" xfId="7"/>
    <cellStyle name="常规 15" xfId="8"/>
    <cellStyle name="20% - 强调文字颜色 4" xfId="9" builtinId="42"/>
    <cellStyle name="强调文字颜色 4" xfId="10" builtinId="41"/>
    <cellStyle name="40% - 强调文字颜色 3" xfId="11" builtinId="39"/>
    <cellStyle name="输入" xfId="12" builtinId="20"/>
    <cellStyle name="常规_Sheet1 3" xfId="13"/>
    <cellStyle name="20% - 强调文字颜色 3" xfId="14" builtinId="38"/>
    <cellStyle name="强调文字颜色 3" xfId="15" builtinId="37"/>
    <cellStyle name="货币" xfId="16" builtinId="4"/>
    <cellStyle name="常规 3 2 2 2 2 3" xfId="17"/>
    <cellStyle name="60% - 强调文字颜色 2" xfId="18" builtinId="36"/>
    <cellStyle name="强调文字颜色 2" xfId="19" builtinId="33"/>
    <cellStyle name="常规 2 2 2 2 5" xfId="20"/>
    <cellStyle name="常规 3 2 2 2 2 2" xfId="21"/>
    <cellStyle name="60% - 强调文字颜色 1" xfId="22" builtinId="32"/>
    <cellStyle name="60% - 强调文字颜色 4" xfId="23" builtinId="44"/>
    <cellStyle name="百分比" xfId="24" builtinId="5"/>
    <cellStyle name="计算" xfId="25" builtinId="22"/>
    <cellStyle name="适中" xfId="26" builtinId="28"/>
    <cellStyle name="好" xfId="27" builtinId="26"/>
    <cellStyle name="60% - 强调文字颜色 3" xfId="28" builtinId="40"/>
    <cellStyle name="注释" xfId="29" builtinId="10"/>
    <cellStyle name="40% - 强调文字颜色 2" xfId="30" builtinId="35"/>
    <cellStyle name="常规_Sheet1 2" xfId="31"/>
    <cellStyle name="常规 2 4 2" xfId="32"/>
    <cellStyle name="货币[0]" xfId="33" builtinId="7"/>
    <cellStyle name="常规 10" xfId="34"/>
    <cellStyle name="20% - 强调文字颜色 2" xfId="35" builtinId="34"/>
    <cellStyle name="标题 4" xfId="36" builtinId="19"/>
    <cellStyle name="链接单元格" xfId="37" builtinId="24"/>
    <cellStyle name="40% - 强调文字颜色 4" xfId="38" builtinId="43"/>
    <cellStyle name="已访问的超链接" xfId="39" builtinId="9"/>
    <cellStyle name="常规 2 2 2 2 2" xfId="40"/>
    <cellStyle name="标题" xfId="41" builtinId="15"/>
    <cellStyle name="常规 8" xfId="42"/>
    <cellStyle name="千位分隔" xfId="43" builtinId="3"/>
    <cellStyle name="警告文本" xfId="44" builtinId="11"/>
    <cellStyle name="强调文字颜色 6" xfId="45" builtinId="49"/>
    <cellStyle name="40% - 强调文字颜色 1" xfId="46" builtinId="31"/>
    <cellStyle name="常规 7" xfId="47"/>
    <cellStyle name="20% - 强调文字颜色 1" xfId="48" builtinId="30"/>
    <cellStyle name="常规 2 2" xfId="49"/>
    <cellStyle name="标题 3" xfId="50" builtinId="18"/>
    <cellStyle name="常规_Sheet1 2 2 2 2" xfId="51"/>
    <cellStyle name="强调文字颜色 5" xfId="52" builtinId="45"/>
    <cellStyle name="强调文字颜色 1" xfId="53" builtinId="29"/>
    <cellStyle name="常规 11 2" xfId="54"/>
    <cellStyle name="超链接" xfId="55" builtinId="8"/>
    <cellStyle name="40% - 强调文字颜色 6" xfId="56" builtinId="51"/>
    <cellStyle name="常规 2 4" xfId="57"/>
    <cellStyle name="千位分隔[0]" xfId="58" builtinId="6"/>
    <cellStyle name="常规 2 2 8" xfId="59"/>
    <cellStyle name="解释性文本" xfId="60" builtinId="53"/>
    <cellStyle name="20% - 强调文字颜色 5" xfId="61" builtinId="46"/>
    <cellStyle name="标题 1" xfId="62" builtinId="16"/>
    <cellStyle name="汇总" xfId="63" builtinId="25"/>
    <cellStyle name="常规 10 3" xfId="64"/>
    <cellStyle name="60% - 强调文字颜色 5" xfId="65" builtinId="48"/>
    <cellStyle name="差" xfId="66" builtinId="27"/>
    <cellStyle name="检查单元格" xfId="67" builtinId="23"/>
    <cellStyle name="输出" xfId="68" builtinId="21"/>
    <cellStyle name="常规 2 4 2 5" xfId="69"/>
    <cellStyle name="标题 2" xfId="70" builtinId="17"/>
    <cellStyle name="20% - 强调文字颜色 6" xfId="71" builtinId="50"/>
    <cellStyle name="常规 4 2 2 2 5" xfId="72"/>
    <cellStyle name="60% - 强调文字颜色 6" xfId="73" builtinId="52"/>
    <cellStyle name="常规 6" xfId="74"/>
    <cellStyle name="常规_Sheet1_1 4 2" xfId="75"/>
    <cellStyle name="常规 2 2 2 2 2 3" xfId="76"/>
    <cellStyle name="常规 4 2 2 2" xfId="77"/>
    <cellStyle name="常规 2 2 2 2 3" xfId="78"/>
    <cellStyle name="常规 7 2 2" xfId="79"/>
    <cellStyle name="常规 14 2" xfId="80"/>
    <cellStyle name="常规 3 4" xfId="81"/>
    <cellStyle name="常规 16" xfId="82"/>
    <cellStyle name="常规 10 2 4" xfId="83"/>
    <cellStyle name="40% - 强调文字颜色 5" xfId="84" builtinId="47"/>
    <cellStyle name="常规_2011年低保对象备案表" xfId="85"/>
    <cellStyle name="常规 2 5 3" xfId="86"/>
    <cellStyle name="常规 2 2 8 2" xfId="87"/>
    <cellStyle name="常规 4" xfId="88"/>
    <cellStyle name="常规 10 2 2 2" xfId="89"/>
    <cellStyle name="常规 13" xfId="90"/>
    <cellStyle name="常规_Sheet1 3 2" xfId="91"/>
    <cellStyle name="常规 11" xfId="92"/>
    <cellStyle name="常规 5" xfId="93"/>
    <cellStyle name="常规 9" xfId="94"/>
    <cellStyle name="常规 9 3" xfId="95"/>
    <cellStyle name="常规_Sheet1_1 2" xfId="96"/>
    <cellStyle name="常规 2" xfId="97"/>
    <cellStyle name="常规 4 2 2 2 3" xfId="98"/>
    <cellStyle name="常规_Sheet1 2 2" xfId="99"/>
    <cellStyle name="常规 7 2 2 3" xfId="100"/>
    <cellStyle name="常规 2 5" xfId="101"/>
    <cellStyle name="常规 6 2" xfId="102"/>
    <cellStyle name="常规 10 2 2" xfId="103"/>
    <cellStyle name="常规 8 2 3" xfId="104"/>
    <cellStyle name="常规 4 2 2 2 2 2" xfId="105"/>
    <cellStyle name="常规 2 2 2 2 2 5" xfId="106"/>
    <cellStyle name="常规 17" xfId="107"/>
    <cellStyle name="常规_Sheet1" xfId="10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8160</xdr:row>
      <xdr:rowOff>0</xdr:rowOff>
    </xdr:from>
    <xdr:to>
      <xdr:col>9</xdr:col>
      <xdr:colOff>428625</xdr:colOff>
      <xdr:row>8160</xdr:row>
      <xdr:rowOff>0</xdr:rowOff>
    </xdr:to>
    <xdr:sp>
      <xdr:nvSpPr>
        <xdr:cNvPr id="2" name="Host Control  1"/>
        <xdr:cNvSpPr/>
      </xdr:nvSpPr>
      <xdr:spPr>
        <a:xfrm>
          <a:off x="6548120" y="2130066225"/>
          <a:ext cx="19050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8160</xdr:row>
      <xdr:rowOff>0</xdr:rowOff>
    </xdr:from>
    <xdr:to>
      <xdr:col>9</xdr:col>
      <xdr:colOff>428625</xdr:colOff>
      <xdr:row>8160</xdr:row>
      <xdr:rowOff>0</xdr:rowOff>
    </xdr:to>
    <xdr:sp>
      <xdr:nvSpPr>
        <xdr:cNvPr id="3" name="Host Control  2"/>
        <xdr:cNvSpPr/>
      </xdr:nvSpPr>
      <xdr:spPr>
        <a:xfrm>
          <a:off x="6548120" y="2130066225"/>
          <a:ext cx="19050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8861</xdr:row>
      <xdr:rowOff>34925</xdr:rowOff>
    </xdr:from>
    <xdr:to>
      <xdr:col>9</xdr:col>
      <xdr:colOff>428625</xdr:colOff>
      <xdr:row>8863</xdr:row>
      <xdr:rowOff>123825</xdr:rowOff>
    </xdr:to>
    <xdr:sp>
      <xdr:nvSpPr>
        <xdr:cNvPr id="4" name="Host Control  2"/>
        <xdr:cNvSpPr/>
      </xdr:nvSpPr>
      <xdr:spPr>
        <a:xfrm>
          <a:off x="6548120" y="-19621360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8884</xdr:row>
      <xdr:rowOff>0</xdr:rowOff>
    </xdr:from>
    <xdr:to>
      <xdr:col>9</xdr:col>
      <xdr:colOff>428625</xdr:colOff>
      <xdr:row>8886</xdr:row>
      <xdr:rowOff>88900</xdr:rowOff>
    </xdr:to>
    <xdr:sp>
      <xdr:nvSpPr>
        <xdr:cNvPr id="5" name="Host Control  1"/>
        <xdr:cNvSpPr/>
      </xdr:nvSpPr>
      <xdr:spPr>
        <a:xfrm>
          <a:off x="6548120" y="-19554653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8884</xdr:row>
      <xdr:rowOff>0</xdr:rowOff>
    </xdr:from>
    <xdr:to>
      <xdr:col>9</xdr:col>
      <xdr:colOff>428625</xdr:colOff>
      <xdr:row>8886</xdr:row>
      <xdr:rowOff>88900</xdr:rowOff>
    </xdr:to>
    <xdr:sp>
      <xdr:nvSpPr>
        <xdr:cNvPr id="6" name="Host Control  2"/>
        <xdr:cNvSpPr/>
      </xdr:nvSpPr>
      <xdr:spPr>
        <a:xfrm>
          <a:off x="6548120" y="-19554653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9085</xdr:row>
      <xdr:rowOff>0</xdr:rowOff>
    </xdr:from>
    <xdr:to>
      <xdr:col>9</xdr:col>
      <xdr:colOff>428625</xdr:colOff>
      <xdr:row>9085</xdr:row>
      <xdr:rowOff>0</xdr:rowOff>
    </xdr:to>
    <xdr:sp>
      <xdr:nvSpPr>
        <xdr:cNvPr id="7" name="Host Control  1"/>
        <xdr:cNvSpPr/>
      </xdr:nvSpPr>
      <xdr:spPr>
        <a:xfrm>
          <a:off x="6548120" y="-1897248571"/>
          <a:ext cx="19050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9295</xdr:row>
      <xdr:rowOff>57150</xdr:rowOff>
    </xdr:from>
    <xdr:to>
      <xdr:col>9</xdr:col>
      <xdr:colOff>428625</xdr:colOff>
      <xdr:row>9297</xdr:row>
      <xdr:rowOff>63500</xdr:rowOff>
    </xdr:to>
    <xdr:sp>
      <xdr:nvSpPr>
        <xdr:cNvPr id="8" name="Host Control  2"/>
        <xdr:cNvSpPr/>
      </xdr:nvSpPr>
      <xdr:spPr>
        <a:xfrm>
          <a:off x="6548120" y="-1836307621"/>
          <a:ext cx="19050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7082</xdr:row>
      <xdr:rowOff>0</xdr:rowOff>
    </xdr:from>
    <xdr:to>
      <xdr:col>9</xdr:col>
      <xdr:colOff>428625</xdr:colOff>
      <xdr:row>7082</xdr:row>
      <xdr:rowOff>0</xdr:rowOff>
    </xdr:to>
    <xdr:sp>
      <xdr:nvSpPr>
        <xdr:cNvPr id="9" name="Host Control  2"/>
        <xdr:cNvSpPr/>
      </xdr:nvSpPr>
      <xdr:spPr>
        <a:xfrm>
          <a:off x="6548120" y="1817798625"/>
          <a:ext cx="19050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9191</xdr:row>
      <xdr:rowOff>171450</xdr:rowOff>
    </xdr:from>
    <xdr:to>
      <xdr:col>9</xdr:col>
      <xdr:colOff>428625</xdr:colOff>
      <xdr:row>9193</xdr:row>
      <xdr:rowOff>260350</xdr:rowOff>
    </xdr:to>
    <xdr:sp>
      <xdr:nvSpPr>
        <xdr:cNvPr id="10" name="Host Control  1"/>
        <xdr:cNvSpPr/>
      </xdr:nvSpPr>
      <xdr:spPr>
        <a:xfrm>
          <a:off x="6548120" y="-18662923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9778</xdr:row>
      <xdr:rowOff>0</xdr:rowOff>
    </xdr:from>
    <xdr:to>
      <xdr:col>8</xdr:col>
      <xdr:colOff>257175</xdr:colOff>
      <xdr:row>9778</xdr:row>
      <xdr:rowOff>0</xdr:rowOff>
    </xdr:to>
    <xdr:sp>
      <xdr:nvSpPr>
        <xdr:cNvPr id="11" name="Host Control  1"/>
        <xdr:cNvSpPr/>
      </xdr:nvSpPr>
      <xdr:spPr>
        <a:xfrm>
          <a:off x="6548120" y="-1696652071"/>
          <a:ext cx="10477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9846</xdr:row>
      <xdr:rowOff>0</xdr:rowOff>
    </xdr:from>
    <xdr:to>
      <xdr:col>7</xdr:col>
      <xdr:colOff>619760</xdr:colOff>
      <xdr:row>9846</xdr:row>
      <xdr:rowOff>0</xdr:rowOff>
    </xdr:to>
    <xdr:sp>
      <xdr:nvSpPr>
        <xdr:cNvPr id="12" name="Host Control  2"/>
        <xdr:cNvSpPr/>
      </xdr:nvSpPr>
      <xdr:spPr>
        <a:xfrm>
          <a:off x="6548120" y="-1676992471"/>
          <a:ext cx="61976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10099</xdr:row>
      <xdr:rowOff>0</xdr:rowOff>
    </xdr:from>
    <xdr:to>
      <xdr:col>7</xdr:col>
      <xdr:colOff>619760</xdr:colOff>
      <xdr:row>10101</xdr:row>
      <xdr:rowOff>127000</xdr:rowOff>
    </xdr:to>
    <xdr:sp>
      <xdr:nvSpPr>
        <xdr:cNvPr id="13" name="Host Control  3"/>
        <xdr:cNvSpPr/>
      </xdr:nvSpPr>
      <xdr:spPr>
        <a:xfrm>
          <a:off x="6548120" y="-160368807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10341</xdr:row>
      <xdr:rowOff>0</xdr:rowOff>
    </xdr:from>
    <xdr:to>
      <xdr:col>9</xdr:col>
      <xdr:colOff>428625</xdr:colOff>
      <xdr:row>10343</xdr:row>
      <xdr:rowOff>88900</xdr:rowOff>
    </xdr:to>
    <xdr:sp>
      <xdr:nvSpPr>
        <xdr:cNvPr id="14" name="Host Control  1"/>
        <xdr:cNvSpPr/>
      </xdr:nvSpPr>
      <xdr:spPr>
        <a:xfrm>
          <a:off x="6548120" y="-15336983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10341</xdr:row>
      <xdr:rowOff>0</xdr:rowOff>
    </xdr:from>
    <xdr:to>
      <xdr:col>9</xdr:col>
      <xdr:colOff>428625</xdr:colOff>
      <xdr:row>10343</xdr:row>
      <xdr:rowOff>88900</xdr:rowOff>
    </xdr:to>
    <xdr:sp>
      <xdr:nvSpPr>
        <xdr:cNvPr id="15" name="Host Control  2"/>
        <xdr:cNvSpPr/>
      </xdr:nvSpPr>
      <xdr:spPr>
        <a:xfrm>
          <a:off x="6548120" y="-15336983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10358</xdr:row>
      <xdr:rowOff>0</xdr:rowOff>
    </xdr:from>
    <xdr:to>
      <xdr:col>9</xdr:col>
      <xdr:colOff>428625</xdr:colOff>
      <xdr:row>10360</xdr:row>
      <xdr:rowOff>88900</xdr:rowOff>
    </xdr:to>
    <xdr:sp>
      <xdr:nvSpPr>
        <xdr:cNvPr id="16" name="Host Control  1"/>
        <xdr:cNvSpPr/>
      </xdr:nvSpPr>
      <xdr:spPr>
        <a:xfrm>
          <a:off x="6548120" y="-15287834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10358</xdr:row>
      <xdr:rowOff>0</xdr:rowOff>
    </xdr:from>
    <xdr:to>
      <xdr:col>9</xdr:col>
      <xdr:colOff>428625</xdr:colOff>
      <xdr:row>10360</xdr:row>
      <xdr:rowOff>88900</xdr:rowOff>
    </xdr:to>
    <xdr:sp>
      <xdr:nvSpPr>
        <xdr:cNvPr id="17" name="Host Control  2"/>
        <xdr:cNvSpPr/>
      </xdr:nvSpPr>
      <xdr:spPr>
        <a:xfrm>
          <a:off x="6548120" y="-15287834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10376</xdr:row>
      <xdr:rowOff>0</xdr:rowOff>
    </xdr:from>
    <xdr:to>
      <xdr:col>9</xdr:col>
      <xdr:colOff>428625</xdr:colOff>
      <xdr:row>10378</xdr:row>
      <xdr:rowOff>127000</xdr:rowOff>
    </xdr:to>
    <xdr:sp>
      <xdr:nvSpPr>
        <xdr:cNvPr id="18" name="Host Control  1"/>
        <xdr:cNvSpPr/>
      </xdr:nvSpPr>
      <xdr:spPr>
        <a:xfrm>
          <a:off x="6548120" y="-15235637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10376</xdr:row>
      <xdr:rowOff>0</xdr:rowOff>
    </xdr:from>
    <xdr:to>
      <xdr:col>9</xdr:col>
      <xdr:colOff>428625</xdr:colOff>
      <xdr:row>10378</xdr:row>
      <xdr:rowOff>127000</xdr:rowOff>
    </xdr:to>
    <xdr:sp>
      <xdr:nvSpPr>
        <xdr:cNvPr id="19" name="Host Control  2"/>
        <xdr:cNvSpPr/>
      </xdr:nvSpPr>
      <xdr:spPr>
        <a:xfrm>
          <a:off x="6548120" y="-15235637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10403</xdr:row>
      <xdr:rowOff>0</xdr:rowOff>
    </xdr:from>
    <xdr:to>
      <xdr:col>9</xdr:col>
      <xdr:colOff>428625</xdr:colOff>
      <xdr:row>10405</xdr:row>
      <xdr:rowOff>50800</xdr:rowOff>
    </xdr:to>
    <xdr:sp>
      <xdr:nvSpPr>
        <xdr:cNvPr id="20" name="Host Control  1"/>
        <xdr:cNvSpPr/>
      </xdr:nvSpPr>
      <xdr:spPr>
        <a:xfrm>
          <a:off x="6548120" y="-15157913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10403</xdr:row>
      <xdr:rowOff>0</xdr:rowOff>
    </xdr:from>
    <xdr:to>
      <xdr:col>9</xdr:col>
      <xdr:colOff>428625</xdr:colOff>
      <xdr:row>10405</xdr:row>
      <xdr:rowOff>50800</xdr:rowOff>
    </xdr:to>
    <xdr:sp>
      <xdr:nvSpPr>
        <xdr:cNvPr id="21" name="Host Control  2"/>
        <xdr:cNvSpPr/>
      </xdr:nvSpPr>
      <xdr:spPr>
        <a:xfrm>
          <a:off x="6548120" y="-15157913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10421</xdr:row>
      <xdr:rowOff>0</xdr:rowOff>
    </xdr:from>
    <xdr:to>
      <xdr:col>9</xdr:col>
      <xdr:colOff>428625</xdr:colOff>
      <xdr:row>10423</xdr:row>
      <xdr:rowOff>88900</xdr:rowOff>
    </xdr:to>
    <xdr:sp>
      <xdr:nvSpPr>
        <xdr:cNvPr id="22" name="Host Control  1"/>
        <xdr:cNvSpPr/>
      </xdr:nvSpPr>
      <xdr:spPr>
        <a:xfrm>
          <a:off x="6548120" y="-1510571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10421</xdr:row>
      <xdr:rowOff>0</xdr:rowOff>
    </xdr:from>
    <xdr:to>
      <xdr:col>9</xdr:col>
      <xdr:colOff>428625</xdr:colOff>
      <xdr:row>10423</xdr:row>
      <xdr:rowOff>88900</xdr:rowOff>
    </xdr:to>
    <xdr:sp>
      <xdr:nvSpPr>
        <xdr:cNvPr id="23" name="Host Control  2"/>
        <xdr:cNvSpPr/>
      </xdr:nvSpPr>
      <xdr:spPr>
        <a:xfrm>
          <a:off x="6548120" y="-1510571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10521</xdr:row>
      <xdr:rowOff>0</xdr:rowOff>
    </xdr:from>
    <xdr:to>
      <xdr:col>8</xdr:col>
      <xdr:colOff>428625</xdr:colOff>
      <xdr:row>10523</xdr:row>
      <xdr:rowOff>88900</xdr:rowOff>
    </xdr:to>
    <xdr:sp>
      <xdr:nvSpPr>
        <xdr:cNvPr id="24" name="Host Control  1"/>
        <xdr:cNvSpPr/>
      </xdr:nvSpPr>
      <xdr:spPr>
        <a:xfrm>
          <a:off x="4900295" y="-148166647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10521</xdr:row>
      <xdr:rowOff>0</xdr:rowOff>
    </xdr:from>
    <xdr:to>
      <xdr:col>8</xdr:col>
      <xdr:colOff>428625</xdr:colOff>
      <xdr:row>10523</xdr:row>
      <xdr:rowOff>88900</xdr:rowOff>
    </xdr:to>
    <xdr:sp>
      <xdr:nvSpPr>
        <xdr:cNvPr id="25" name="Host Control  2"/>
        <xdr:cNvSpPr/>
      </xdr:nvSpPr>
      <xdr:spPr>
        <a:xfrm>
          <a:off x="4900295" y="-148166647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10521</xdr:row>
      <xdr:rowOff>0</xdr:rowOff>
    </xdr:from>
    <xdr:to>
      <xdr:col>8</xdr:col>
      <xdr:colOff>428625</xdr:colOff>
      <xdr:row>10523</xdr:row>
      <xdr:rowOff>88900</xdr:rowOff>
    </xdr:to>
    <xdr:sp>
      <xdr:nvSpPr>
        <xdr:cNvPr id="26" name="Host Control  3"/>
        <xdr:cNvSpPr/>
      </xdr:nvSpPr>
      <xdr:spPr>
        <a:xfrm>
          <a:off x="4900295" y="-148166647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10521</xdr:row>
      <xdr:rowOff>0</xdr:rowOff>
    </xdr:from>
    <xdr:to>
      <xdr:col>8</xdr:col>
      <xdr:colOff>428625</xdr:colOff>
      <xdr:row>10523</xdr:row>
      <xdr:rowOff>88900</xdr:rowOff>
    </xdr:to>
    <xdr:sp>
      <xdr:nvSpPr>
        <xdr:cNvPr id="27" name="Host Control  4"/>
        <xdr:cNvSpPr/>
      </xdr:nvSpPr>
      <xdr:spPr>
        <a:xfrm>
          <a:off x="4900295" y="-148166647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10521</xdr:row>
      <xdr:rowOff>0</xdr:rowOff>
    </xdr:from>
    <xdr:to>
      <xdr:col>8</xdr:col>
      <xdr:colOff>428625</xdr:colOff>
      <xdr:row>10523</xdr:row>
      <xdr:rowOff>88900</xdr:rowOff>
    </xdr:to>
    <xdr:sp>
      <xdr:nvSpPr>
        <xdr:cNvPr id="28" name="Host Control  1"/>
        <xdr:cNvSpPr/>
      </xdr:nvSpPr>
      <xdr:spPr>
        <a:xfrm>
          <a:off x="4900295" y="-148166647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10521</xdr:row>
      <xdr:rowOff>0</xdr:rowOff>
    </xdr:from>
    <xdr:to>
      <xdr:col>8</xdr:col>
      <xdr:colOff>428625</xdr:colOff>
      <xdr:row>10523</xdr:row>
      <xdr:rowOff>88900</xdr:rowOff>
    </xdr:to>
    <xdr:sp>
      <xdr:nvSpPr>
        <xdr:cNvPr id="29" name="Host Control  2"/>
        <xdr:cNvSpPr/>
      </xdr:nvSpPr>
      <xdr:spPr>
        <a:xfrm>
          <a:off x="4900295" y="-148166647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10521</xdr:row>
      <xdr:rowOff>0</xdr:rowOff>
    </xdr:from>
    <xdr:to>
      <xdr:col>8</xdr:col>
      <xdr:colOff>428625</xdr:colOff>
      <xdr:row>10523</xdr:row>
      <xdr:rowOff>88900</xdr:rowOff>
    </xdr:to>
    <xdr:sp>
      <xdr:nvSpPr>
        <xdr:cNvPr id="30" name="Host Control  3"/>
        <xdr:cNvSpPr/>
      </xdr:nvSpPr>
      <xdr:spPr>
        <a:xfrm>
          <a:off x="4900295" y="-148166647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10575</xdr:row>
      <xdr:rowOff>190500</xdr:rowOff>
    </xdr:from>
    <xdr:to>
      <xdr:col>9</xdr:col>
      <xdr:colOff>209550</xdr:colOff>
      <xdr:row>10578</xdr:row>
      <xdr:rowOff>12700</xdr:rowOff>
    </xdr:to>
    <xdr:sp>
      <xdr:nvSpPr>
        <xdr:cNvPr id="31" name="Host Control  4"/>
        <xdr:cNvSpPr/>
      </xdr:nvSpPr>
      <xdr:spPr>
        <a:xfrm>
          <a:off x="5367020" y="-146585497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10619</xdr:row>
      <xdr:rowOff>0</xdr:rowOff>
    </xdr:from>
    <xdr:to>
      <xdr:col>8</xdr:col>
      <xdr:colOff>257175</xdr:colOff>
      <xdr:row>10621</xdr:row>
      <xdr:rowOff>88900</xdr:rowOff>
    </xdr:to>
    <xdr:sp>
      <xdr:nvSpPr>
        <xdr:cNvPr id="32" name="Host Control  1"/>
        <xdr:cNvSpPr/>
      </xdr:nvSpPr>
      <xdr:spPr>
        <a:xfrm>
          <a:off x="6548120" y="-145332007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10619</xdr:row>
      <xdr:rowOff>0</xdr:rowOff>
    </xdr:from>
    <xdr:to>
      <xdr:col>7</xdr:col>
      <xdr:colOff>619760</xdr:colOff>
      <xdr:row>10621</xdr:row>
      <xdr:rowOff>88900</xdr:rowOff>
    </xdr:to>
    <xdr:sp>
      <xdr:nvSpPr>
        <xdr:cNvPr id="33" name="Host Control  2"/>
        <xdr:cNvSpPr/>
      </xdr:nvSpPr>
      <xdr:spPr>
        <a:xfrm>
          <a:off x="6548120" y="-145332007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10619</xdr:row>
      <xdr:rowOff>0</xdr:rowOff>
    </xdr:from>
    <xdr:to>
      <xdr:col>7</xdr:col>
      <xdr:colOff>619760</xdr:colOff>
      <xdr:row>10621</xdr:row>
      <xdr:rowOff>88900</xdr:rowOff>
    </xdr:to>
    <xdr:sp>
      <xdr:nvSpPr>
        <xdr:cNvPr id="34" name="Host Control  3"/>
        <xdr:cNvSpPr/>
      </xdr:nvSpPr>
      <xdr:spPr>
        <a:xfrm>
          <a:off x="6548120" y="-145332007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10700</xdr:row>
      <xdr:rowOff>0</xdr:rowOff>
    </xdr:from>
    <xdr:to>
      <xdr:col>9</xdr:col>
      <xdr:colOff>428625</xdr:colOff>
      <xdr:row>10702</xdr:row>
      <xdr:rowOff>88900</xdr:rowOff>
    </xdr:to>
    <xdr:sp>
      <xdr:nvSpPr>
        <xdr:cNvPr id="35" name="Host Control  1"/>
        <xdr:cNvSpPr/>
      </xdr:nvSpPr>
      <xdr:spPr>
        <a:xfrm>
          <a:off x="6548120" y="-14297742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10700</xdr:row>
      <xdr:rowOff>0</xdr:rowOff>
    </xdr:from>
    <xdr:to>
      <xdr:col>9</xdr:col>
      <xdr:colOff>428625</xdr:colOff>
      <xdr:row>10702</xdr:row>
      <xdr:rowOff>88900</xdr:rowOff>
    </xdr:to>
    <xdr:sp>
      <xdr:nvSpPr>
        <xdr:cNvPr id="36" name="Host Control  2"/>
        <xdr:cNvSpPr/>
      </xdr:nvSpPr>
      <xdr:spPr>
        <a:xfrm>
          <a:off x="6548120" y="-14297742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10517</xdr:row>
      <xdr:rowOff>171450</xdr:rowOff>
    </xdr:from>
    <xdr:to>
      <xdr:col>9</xdr:col>
      <xdr:colOff>428625</xdr:colOff>
      <xdr:row>10519</xdr:row>
      <xdr:rowOff>260350</xdr:rowOff>
    </xdr:to>
    <xdr:sp>
      <xdr:nvSpPr>
        <xdr:cNvPr id="37" name="Host Control  1"/>
        <xdr:cNvSpPr/>
      </xdr:nvSpPr>
      <xdr:spPr>
        <a:xfrm>
          <a:off x="6548120" y="-14826380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11684</xdr:row>
      <xdr:rowOff>104775</xdr:rowOff>
    </xdr:from>
    <xdr:to>
      <xdr:col>9</xdr:col>
      <xdr:colOff>428625</xdr:colOff>
      <xdr:row>11686</xdr:row>
      <xdr:rowOff>231775</xdr:rowOff>
    </xdr:to>
    <xdr:sp>
      <xdr:nvSpPr>
        <xdr:cNvPr id="38" name="Host Control  2"/>
        <xdr:cNvSpPr/>
      </xdr:nvSpPr>
      <xdr:spPr>
        <a:xfrm>
          <a:off x="6548120" y="-114506249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10515</xdr:row>
      <xdr:rowOff>114300</xdr:rowOff>
    </xdr:from>
    <xdr:to>
      <xdr:col>9</xdr:col>
      <xdr:colOff>428625</xdr:colOff>
      <xdr:row>10517</xdr:row>
      <xdr:rowOff>254000</xdr:rowOff>
    </xdr:to>
    <xdr:sp>
      <xdr:nvSpPr>
        <xdr:cNvPr id="39" name="Host Control  1"/>
        <xdr:cNvSpPr/>
      </xdr:nvSpPr>
      <xdr:spPr>
        <a:xfrm>
          <a:off x="6548120" y="-1483215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9220</xdr:row>
      <xdr:rowOff>171450</xdr:rowOff>
    </xdr:from>
    <xdr:to>
      <xdr:col>9</xdr:col>
      <xdr:colOff>428625</xdr:colOff>
      <xdr:row>9222</xdr:row>
      <xdr:rowOff>260350</xdr:rowOff>
    </xdr:to>
    <xdr:sp>
      <xdr:nvSpPr>
        <xdr:cNvPr id="40" name="Host Control  2"/>
        <xdr:cNvSpPr/>
      </xdr:nvSpPr>
      <xdr:spPr>
        <a:xfrm>
          <a:off x="6548120" y="-1857872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10709</xdr:row>
      <xdr:rowOff>0</xdr:rowOff>
    </xdr:from>
    <xdr:to>
      <xdr:col>8</xdr:col>
      <xdr:colOff>257175</xdr:colOff>
      <xdr:row>10711</xdr:row>
      <xdr:rowOff>88900</xdr:rowOff>
    </xdr:to>
    <xdr:sp>
      <xdr:nvSpPr>
        <xdr:cNvPr id="41" name="Host Control  1"/>
        <xdr:cNvSpPr/>
      </xdr:nvSpPr>
      <xdr:spPr>
        <a:xfrm>
          <a:off x="6548120" y="-142714537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10709</xdr:row>
      <xdr:rowOff>0</xdr:rowOff>
    </xdr:from>
    <xdr:to>
      <xdr:col>7</xdr:col>
      <xdr:colOff>619125</xdr:colOff>
      <xdr:row>10711</xdr:row>
      <xdr:rowOff>88900</xdr:rowOff>
    </xdr:to>
    <xdr:sp>
      <xdr:nvSpPr>
        <xdr:cNvPr id="42" name="Host Control  2"/>
        <xdr:cNvSpPr/>
      </xdr:nvSpPr>
      <xdr:spPr>
        <a:xfrm>
          <a:off x="6548120" y="-142714537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10709</xdr:row>
      <xdr:rowOff>0</xdr:rowOff>
    </xdr:from>
    <xdr:to>
      <xdr:col>7</xdr:col>
      <xdr:colOff>619125</xdr:colOff>
      <xdr:row>10711</xdr:row>
      <xdr:rowOff>88900</xdr:rowOff>
    </xdr:to>
    <xdr:sp>
      <xdr:nvSpPr>
        <xdr:cNvPr id="43" name="Host Control  3"/>
        <xdr:cNvSpPr/>
      </xdr:nvSpPr>
      <xdr:spPr>
        <a:xfrm>
          <a:off x="6548120" y="-142714537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10099</xdr:row>
      <xdr:rowOff>0</xdr:rowOff>
    </xdr:from>
    <xdr:to>
      <xdr:col>7</xdr:col>
      <xdr:colOff>619760</xdr:colOff>
      <xdr:row>10101</xdr:row>
      <xdr:rowOff>127000</xdr:rowOff>
    </xdr:to>
    <xdr:sp>
      <xdr:nvSpPr>
        <xdr:cNvPr id="44" name="Host Control  3"/>
        <xdr:cNvSpPr/>
      </xdr:nvSpPr>
      <xdr:spPr>
        <a:xfrm>
          <a:off x="6548120" y="-160368807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10619</xdr:row>
      <xdr:rowOff>0</xdr:rowOff>
    </xdr:from>
    <xdr:to>
      <xdr:col>8</xdr:col>
      <xdr:colOff>257175</xdr:colOff>
      <xdr:row>10621</xdr:row>
      <xdr:rowOff>88900</xdr:rowOff>
    </xdr:to>
    <xdr:sp>
      <xdr:nvSpPr>
        <xdr:cNvPr id="45" name="Host Control  1"/>
        <xdr:cNvSpPr/>
      </xdr:nvSpPr>
      <xdr:spPr>
        <a:xfrm>
          <a:off x="6548120" y="-145332007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10619</xdr:row>
      <xdr:rowOff>0</xdr:rowOff>
    </xdr:from>
    <xdr:to>
      <xdr:col>7</xdr:col>
      <xdr:colOff>619760</xdr:colOff>
      <xdr:row>10621</xdr:row>
      <xdr:rowOff>88900</xdr:rowOff>
    </xdr:to>
    <xdr:sp>
      <xdr:nvSpPr>
        <xdr:cNvPr id="46" name="Host Control  2"/>
        <xdr:cNvSpPr/>
      </xdr:nvSpPr>
      <xdr:spPr>
        <a:xfrm>
          <a:off x="6548120" y="-145332007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10619</xdr:row>
      <xdr:rowOff>0</xdr:rowOff>
    </xdr:from>
    <xdr:to>
      <xdr:col>7</xdr:col>
      <xdr:colOff>619760</xdr:colOff>
      <xdr:row>10621</xdr:row>
      <xdr:rowOff>88900</xdr:rowOff>
    </xdr:to>
    <xdr:sp>
      <xdr:nvSpPr>
        <xdr:cNvPr id="47" name="Host Control  3"/>
        <xdr:cNvSpPr/>
      </xdr:nvSpPr>
      <xdr:spPr>
        <a:xfrm>
          <a:off x="6548120" y="-145332007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10709</xdr:row>
      <xdr:rowOff>0</xdr:rowOff>
    </xdr:from>
    <xdr:to>
      <xdr:col>8</xdr:col>
      <xdr:colOff>257175</xdr:colOff>
      <xdr:row>10711</xdr:row>
      <xdr:rowOff>88900</xdr:rowOff>
    </xdr:to>
    <xdr:sp>
      <xdr:nvSpPr>
        <xdr:cNvPr id="48" name="Host Control  1"/>
        <xdr:cNvSpPr/>
      </xdr:nvSpPr>
      <xdr:spPr>
        <a:xfrm>
          <a:off x="6548120" y="-142714537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10709</xdr:row>
      <xdr:rowOff>0</xdr:rowOff>
    </xdr:from>
    <xdr:to>
      <xdr:col>7</xdr:col>
      <xdr:colOff>619125</xdr:colOff>
      <xdr:row>10711</xdr:row>
      <xdr:rowOff>88900</xdr:rowOff>
    </xdr:to>
    <xdr:sp>
      <xdr:nvSpPr>
        <xdr:cNvPr id="49" name="Host Control  2"/>
        <xdr:cNvSpPr/>
      </xdr:nvSpPr>
      <xdr:spPr>
        <a:xfrm>
          <a:off x="6548120" y="-142714537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10709</xdr:row>
      <xdr:rowOff>0</xdr:rowOff>
    </xdr:from>
    <xdr:to>
      <xdr:col>7</xdr:col>
      <xdr:colOff>619125</xdr:colOff>
      <xdr:row>10711</xdr:row>
      <xdr:rowOff>88900</xdr:rowOff>
    </xdr:to>
    <xdr:sp>
      <xdr:nvSpPr>
        <xdr:cNvPr id="50" name="Host Control  3"/>
        <xdr:cNvSpPr/>
      </xdr:nvSpPr>
      <xdr:spPr>
        <a:xfrm>
          <a:off x="6548120" y="-142714537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10515</xdr:row>
      <xdr:rowOff>0</xdr:rowOff>
    </xdr:from>
    <xdr:to>
      <xdr:col>9</xdr:col>
      <xdr:colOff>428625</xdr:colOff>
      <xdr:row>10517</xdr:row>
      <xdr:rowOff>228600</xdr:rowOff>
    </xdr:to>
    <xdr:sp>
      <xdr:nvSpPr>
        <xdr:cNvPr id="51" name="Host Control  1"/>
        <xdr:cNvSpPr/>
      </xdr:nvSpPr>
      <xdr:spPr>
        <a:xfrm>
          <a:off x="6548120" y="-14833301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11899</xdr:row>
      <xdr:rowOff>38100</xdr:rowOff>
    </xdr:from>
    <xdr:to>
      <xdr:col>9</xdr:col>
      <xdr:colOff>428625</xdr:colOff>
      <xdr:row>11901</xdr:row>
      <xdr:rowOff>177800</xdr:rowOff>
    </xdr:to>
    <xdr:sp>
      <xdr:nvSpPr>
        <xdr:cNvPr id="52" name="Host Control  2"/>
        <xdr:cNvSpPr/>
      </xdr:nvSpPr>
      <xdr:spPr>
        <a:xfrm>
          <a:off x="6548120" y="-10823657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10700</xdr:row>
      <xdr:rowOff>0</xdr:rowOff>
    </xdr:from>
    <xdr:to>
      <xdr:col>9</xdr:col>
      <xdr:colOff>428625</xdr:colOff>
      <xdr:row>10702</xdr:row>
      <xdr:rowOff>88900</xdr:rowOff>
    </xdr:to>
    <xdr:sp>
      <xdr:nvSpPr>
        <xdr:cNvPr id="53" name="Host Control  1"/>
        <xdr:cNvSpPr/>
      </xdr:nvSpPr>
      <xdr:spPr>
        <a:xfrm>
          <a:off x="6548120" y="-14297742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10700</xdr:row>
      <xdr:rowOff>0</xdr:rowOff>
    </xdr:from>
    <xdr:to>
      <xdr:col>9</xdr:col>
      <xdr:colOff>428625</xdr:colOff>
      <xdr:row>10702</xdr:row>
      <xdr:rowOff>88900</xdr:rowOff>
    </xdr:to>
    <xdr:sp>
      <xdr:nvSpPr>
        <xdr:cNvPr id="54" name="Host Control  2"/>
        <xdr:cNvSpPr/>
      </xdr:nvSpPr>
      <xdr:spPr>
        <a:xfrm>
          <a:off x="6548120" y="-14297742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11646</xdr:row>
      <xdr:rowOff>0</xdr:rowOff>
    </xdr:from>
    <xdr:to>
      <xdr:col>9</xdr:col>
      <xdr:colOff>428625</xdr:colOff>
      <xdr:row>11648</xdr:row>
      <xdr:rowOff>50800</xdr:rowOff>
    </xdr:to>
    <xdr:sp>
      <xdr:nvSpPr>
        <xdr:cNvPr id="55" name="Host Control  1"/>
        <xdr:cNvSpPr/>
      </xdr:nvSpPr>
      <xdr:spPr>
        <a:xfrm>
          <a:off x="6548120" y="-11560257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11679</xdr:row>
      <xdr:rowOff>28575</xdr:rowOff>
    </xdr:from>
    <xdr:to>
      <xdr:col>9</xdr:col>
      <xdr:colOff>428625</xdr:colOff>
      <xdr:row>11681</xdr:row>
      <xdr:rowOff>244475</xdr:rowOff>
    </xdr:to>
    <xdr:sp>
      <xdr:nvSpPr>
        <xdr:cNvPr id="56" name="Host Control  2"/>
        <xdr:cNvSpPr/>
      </xdr:nvSpPr>
      <xdr:spPr>
        <a:xfrm>
          <a:off x="6548120" y="-11464721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57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58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59" name="Host Control  3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60" name="Host Control  4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61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62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63" name="Host Control  3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11521</xdr:row>
      <xdr:rowOff>104775</xdr:rowOff>
    </xdr:from>
    <xdr:to>
      <xdr:col>6</xdr:col>
      <xdr:colOff>876300</xdr:colOff>
      <xdr:row>11522</xdr:row>
      <xdr:rowOff>19050</xdr:rowOff>
    </xdr:to>
    <xdr:sp>
      <xdr:nvSpPr>
        <xdr:cNvPr id="64" name="Host Control  4"/>
        <xdr:cNvSpPr/>
      </xdr:nvSpPr>
      <xdr:spPr>
        <a:xfrm>
          <a:off x="3595370" y="-11920778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66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67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68" name="Host Control  3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69" name="Host Control  4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70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71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11519</xdr:row>
      <xdr:rowOff>238125</xdr:rowOff>
    </xdr:from>
    <xdr:to>
      <xdr:col>9</xdr:col>
      <xdr:colOff>133350</xdr:colOff>
      <xdr:row>11520</xdr:row>
      <xdr:rowOff>114300</xdr:rowOff>
    </xdr:to>
    <xdr:sp>
      <xdr:nvSpPr>
        <xdr:cNvPr id="72" name="Host Control  3"/>
        <xdr:cNvSpPr/>
      </xdr:nvSpPr>
      <xdr:spPr>
        <a:xfrm>
          <a:off x="5290820" y="-11925541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73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74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75" name="Host Control  3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76" name="Host Control  4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77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78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142875</xdr:colOff>
      <xdr:row>11777</xdr:row>
      <xdr:rowOff>28575</xdr:rowOff>
    </xdr:from>
    <xdr:to>
      <xdr:col>8</xdr:col>
      <xdr:colOff>571500</xdr:colOff>
      <xdr:row>11777</xdr:row>
      <xdr:rowOff>209550</xdr:rowOff>
    </xdr:to>
    <xdr:sp>
      <xdr:nvSpPr>
        <xdr:cNvPr id="79" name="Host Control  3"/>
        <xdr:cNvSpPr/>
      </xdr:nvSpPr>
      <xdr:spPr>
        <a:xfrm>
          <a:off x="5043170" y="-1118265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81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82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83" name="Host Control  3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84" name="Host Control  4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152400</xdr:colOff>
      <xdr:row>11663</xdr:row>
      <xdr:rowOff>28575</xdr:rowOff>
    </xdr:from>
    <xdr:to>
      <xdr:col>8</xdr:col>
      <xdr:colOff>581025</xdr:colOff>
      <xdr:row>11663</xdr:row>
      <xdr:rowOff>209550</xdr:rowOff>
    </xdr:to>
    <xdr:sp>
      <xdr:nvSpPr>
        <xdr:cNvPr id="85" name="Host Control  1"/>
        <xdr:cNvSpPr/>
      </xdr:nvSpPr>
      <xdr:spPr>
        <a:xfrm>
          <a:off x="5052695" y="-1151006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11662</xdr:row>
      <xdr:rowOff>19050</xdr:rowOff>
    </xdr:from>
    <xdr:to>
      <xdr:col>8</xdr:col>
      <xdr:colOff>457200</xdr:colOff>
      <xdr:row>11662</xdr:row>
      <xdr:rowOff>200025</xdr:rowOff>
    </xdr:to>
    <xdr:sp>
      <xdr:nvSpPr>
        <xdr:cNvPr id="86" name="Host Control  2"/>
        <xdr:cNvSpPr/>
      </xdr:nvSpPr>
      <xdr:spPr>
        <a:xfrm>
          <a:off x="4928870" y="-1151282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11699</xdr:row>
      <xdr:rowOff>0</xdr:rowOff>
    </xdr:from>
    <xdr:to>
      <xdr:col>9</xdr:col>
      <xdr:colOff>428625</xdr:colOff>
      <xdr:row>11699</xdr:row>
      <xdr:rowOff>180975</xdr:rowOff>
    </xdr:to>
    <xdr:sp>
      <xdr:nvSpPr>
        <xdr:cNvPr id="65" name="Host Control  1"/>
        <xdr:cNvSpPr/>
      </xdr:nvSpPr>
      <xdr:spPr>
        <a:xfrm>
          <a:off x="55860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11699</xdr:row>
      <xdr:rowOff>0</xdr:rowOff>
    </xdr:from>
    <xdr:to>
      <xdr:col>9</xdr:col>
      <xdr:colOff>428625</xdr:colOff>
      <xdr:row>11699</xdr:row>
      <xdr:rowOff>180975</xdr:rowOff>
    </xdr:to>
    <xdr:sp>
      <xdr:nvSpPr>
        <xdr:cNvPr id="80" name="Host Control  2"/>
        <xdr:cNvSpPr/>
      </xdr:nvSpPr>
      <xdr:spPr>
        <a:xfrm>
          <a:off x="55860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11699</xdr:row>
      <xdr:rowOff>0</xdr:rowOff>
    </xdr:from>
    <xdr:to>
      <xdr:col>9</xdr:col>
      <xdr:colOff>428625</xdr:colOff>
      <xdr:row>11699</xdr:row>
      <xdr:rowOff>180975</xdr:rowOff>
    </xdr:to>
    <xdr:sp>
      <xdr:nvSpPr>
        <xdr:cNvPr id="87" name="Host Control  3"/>
        <xdr:cNvSpPr/>
      </xdr:nvSpPr>
      <xdr:spPr>
        <a:xfrm>
          <a:off x="55860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11699</xdr:row>
      <xdr:rowOff>0</xdr:rowOff>
    </xdr:from>
    <xdr:to>
      <xdr:col>9</xdr:col>
      <xdr:colOff>428625</xdr:colOff>
      <xdr:row>11699</xdr:row>
      <xdr:rowOff>180975</xdr:rowOff>
    </xdr:to>
    <xdr:sp>
      <xdr:nvSpPr>
        <xdr:cNvPr id="88" name="Host Control  4"/>
        <xdr:cNvSpPr/>
      </xdr:nvSpPr>
      <xdr:spPr>
        <a:xfrm>
          <a:off x="55860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11699</xdr:row>
      <xdr:rowOff>0</xdr:rowOff>
    </xdr:from>
    <xdr:to>
      <xdr:col>9</xdr:col>
      <xdr:colOff>428625</xdr:colOff>
      <xdr:row>11699</xdr:row>
      <xdr:rowOff>180975</xdr:rowOff>
    </xdr:to>
    <xdr:sp>
      <xdr:nvSpPr>
        <xdr:cNvPr id="89" name="Host Control  1"/>
        <xdr:cNvSpPr/>
      </xdr:nvSpPr>
      <xdr:spPr>
        <a:xfrm>
          <a:off x="55860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180975</xdr:colOff>
      <xdr:row>11787</xdr:row>
      <xdr:rowOff>123825</xdr:rowOff>
    </xdr:from>
    <xdr:to>
      <xdr:col>9</xdr:col>
      <xdr:colOff>609600</xdr:colOff>
      <xdr:row>11788</xdr:row>
      <xdr:rowOff>38100</xdr:rowOff>
    </xdr:to>
    <xdr:sp>
      <xdr:nvSpPr>
        <xdr:cNvPr id="90" name="Host Control  2"/>
        <xdr:cNvSpPr/>
      </xdr:nvSpPr>
      <xdr:spPr>
        <a:xfrm>
          <a:off x="5767070" y="-1115312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91" name="Host Control  1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92" name="Host Control  2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93" name="Host Control  3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94" name="Host Control  4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95" name="Host Control  1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96" name="Host Control  2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97" name="Host Control  3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1285875</xdr:colOff>
      <xdr:row>11662</xdr:row>
      <xdr:rowOff>180975</xdr:rowOff>
    </xdr:from>
    <xdr:to>
      <xdr:col>8</xdr:col>
      <xdr:colOff>66675</xdr:colOff>
      <xdr:row>11663</xdr:row>
      <xdr:rowOff>95250</xdr:rowOff>
    </xdr:to>
    <xdr:sp>
      <xdr:nvSpPr>
        <xdr:cNvPr id="98" name="Host Control  4"/>
        <xdr:cNvSpPr/>
      </xdr:nvSpPr>
      <xdr:spPr>
        <a:xfrm>
          <a:off x="4538345" y="-11511203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11835</xdr:row>
      <xdr:rowOff>0</xdr:rowOff>
    </xdr:from>
    <xdr:to>
      <xdr:col>6</xdr:col>
      <xdr:colOff>533400</xdr:colOff>
      <xdr:row>11835</xdr:row>
      <xdr:rowOff>180975</xdr:rowOff>
    </xdr:to>
    <xdr:sp>
      <xdr:nvSpPr>
        <xdr:cNvPr id="99" name="Host Control  1"/>
        <xdr:cNvSpPr/>
      </xdr:nvSpPr>
      <xdr:spPr>
        <a:xfrm>
          <a:off x="3252470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11835</xdr:row>
      <xdr:rowOff>0</xdr:rowOff>
    </xdr:from>
    <xdr:to>
      <xdr:col>6</xdr:col>
      <xdr:colOff>533400</xdr:colOff>
      <xdr:row>11835</xdr:row>
      <xdr:rowOff>180975</xdr:rowOff>
    </xdr:to>
    <xdr:sp>
      <xdr:nvSpPr>
        <xdr:cNvPr id="100" name="Host Control  2"/>
        <xdr:cNvSpPr/>
      </xdr:nvSpPr>
      <xdr:spPr>
        <a:xfrm>
          <a:off x="3252470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11835</xdr:row>
      <xdr:rowOff>0</xdr:rowOff>
    </xdr:from>
    <xdr:to>
      <xdr:col>6</xdr:col>
      <xdr:colOff>533400</xdr:colOff>
      <xdr:row>11835</xdr:row>
      <xdr:rowOff>180975</xdr:rowOff>
    </xdr:to>
    <xdr:sp>
      <xdr:nvSpPr>
        <xdr:cNvPr id="101" name="Host Control  3"/>
        <xdr:cNvSpPr/>
      </xdr:nvSpPr>
      <xdr:spPr>
        <a:xfrm>
          <a:off x="3252470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11835</xdr:row>
      <xdr:rowOff>0</xdr:rowOff>
    </xdr:from>
    <xdr:to>
      <xdr:col>6</xdr:col>
      <xdr:colOff>533400</xdr:colOff>
      <xdr:row>11835</xdr:row>
      <xdr:rowOff>180975</xdr:rowOff>
    </xdr:to>
    <xdr:sp>
      <xdr:nvSpPr>
        <xdr:cNvPr id="102" name="Host Control  4"/>
        <xdr:cNvSpPr/>
      </xdr:nvSpPr>
      <xdr:spPr>
        <a:xfrm>
          <a:off x="3252470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11835</xdr:row>
      <xdr:rowOff>0</xdr:rowOff>
    </xdr:from>
    <xdr:to>
      <xdr:col>6</xdr:col>
      <xdr:colOff>533400</xdr:colOff>
      <xdr:row>11835</xdr:row>
      <xdr:rowOff>180975</xdr:rowOff>
    </xdr:to>
    <xdr:sp>
      <xdr:nvSpPr>
        <xdr:cNvPr id="103" name="Host Control  1"/>
        <xdr:cNvSpPr/>
      </xdr:nvSpPr>
      <xdr:spPr>
        <a:xfrm>
          <a:off x="3252470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11835</xdr:row>
      <xdr:rowOff>0</xdr:rowOff>
    </xdr:from>
    <xdr:to>
      <xdr:col>6</xdr:col>
      <xdr:colOff>533400</xdr:colOff>
      <xdr:row>11835</xdr:row>
      <xdr:rowOff>180975</xdr:rowOff>
    </xdr:to>
    <xdr:sp>
      <xdr:nvSpPr>
        <xdr:cNvPr id="104" name="Host Control  2"/>
        <xdr:cNvSpPr/>
      </xdr:nvSpPr>
      <xdr:spPr>
        <a:xfrm>
          <a:off x="3252470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11835</xdr:row>
      <xdr:rowOff>0</xdr:rowOff>
    </xdr:from>
    <xdr:to>
      <xdr:col>6</xdr:col>
      <xdr:colOff>533400</xdr:colOff>
      <xdr:row>11835</xdr:row>
      <xdr:rowOff>180975</xdr:rowOff>
    </xdr:to>
    <xdr:sp>
      <xdr:nvSpPr>
        <xdr:cNvPr id="105" name="Host Control  3"/>
        <xdr:cNvSpPr/>
      </xdr:nvSpPr>
      <xdr:spPr>
        <a:xfrm>
          <a:off x="3252470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11835</xdr:row>
      <xdr:rowOff>0</xdr:rowOff>
    </xdr:from>
    <xdr:to>
      <xdr:col>6</xdr:col>
      <xdr:colOff>533400</xdr:colOff>
      <xdr:row>11835</xdr:row>
      <xdr:rowOff>180975</xdr:rowOff>
    </xdr:to>
    <xdr:sp>
      <xdr:nvSpPr>
        <xdr:cNvPr id="106" name="Host Control  4"/>
        <xdr:cNvSpPr/>
      </xdr:nvSpPr>
      <xdr:spPr>
        <a:xfrm>
          <a:off x="3252470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07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08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09" name="Host Control  3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10" name="Host Control  4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11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12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13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14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15" name="Host Control  3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16" name="Host Control  4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17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18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142875</xdr:colOff>
      <xdr:row>11777</xdr:row>
      <xdr:rowOff>28575</xdr:rowOff>
    </xdr:from>
    <xdr:to>
      <xdr:col>8</xdr:col>
      <xdr:colOff>571500</xdr:colOff>
      <xdr:row>11777</xdr:row>
      <xdr:rowOff>238125</xdr:rowOff>
    </xdr:to>
    <xdr:sp>
      <xdr:nvSpPr>
        <xdr:cNvPr id="119" name="Host Control  3"/>
        <xdr:cNvSpPr/>
      </xdr:nvSpPr>
      <xdr:spPr>
        <a:xfrm>
          <a:off x="5043170" y="-1118265496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11699</xdr:row>
      <xdr:rowOff>0</xdr:rowOff>
    </xdr:from>
    <xdr:to>
      <xdr:col>9</xdr:col>
      <xdr:colOff>428625</xdr:colOff>
      <xdr:row>11699</xdr:row>
      <xdr:rowOff>180975</xdr:rowOff>
    </xdr:to>
    <xdr:sp>
      <xdr:nvSpPr>
        <xdr:cNvPr id="120" name="Host Control  1"/>
        <xdr:cNvSpPr/>
      </xdr:nvSpPr>
      <xdr:spPr>
        <a:xfrm>
          <a:off x="55860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11699</xdr:row>
      <xdr:rowOff>0</xdr:rowOff>
    </xdr:from>
    <xdr:to>
      <xdr:col>9</xdr:col>
      <xdr:colOff>428625</xdr:colOff>
      <xdr:row>11699</xdr:row>
      <xdr:rowOff>180975</xdr:rowOff>
    </xdr:to>
    <xdr:sp>
      <xdr:nvSpPr>
        <xdr:cNvPr id="121" name="Host Control  2"/>
        <xdr:cNvSpPr/>
      </xdr:nvSpPr>
      <xdr:spPr>
        <a:xfrm>
          <a:off x="55860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11699</xdr:row>
      <xdr:rowOff>0</xdr:rowOff>
    </xdr:from>
    <xdr:to>
      <xdr:col>9</xdr:col>
      <xdr:colOff>428625</xdr:colOff>
      <xdr:row>11699</xdr:row>
      <xdr:rowOff>180975</xdr:rowOff>
    </xdr:to>
    <xdr:sp>
      <xdr:nvSpPr>
        <xdr:cNvPr id="122" name="Host Control  3"/>
        <xdr:cNvSpPr/>
      </xdr:nvSpPr>
      <xdr:spPr>
        <a:xfrm>
          <a:off x="55860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11699</xdr:row>
      <xdr:rowOff>0</xdr:rowOff>
    </xdr:from>
    <xdr:to>
      <xdr:col>9</xdr:col>
      <xdr:colOff>428625</xdr:colOff>
      <xdr:row>11699</xdr:row>
      <xdr:rowOff>180975</xdr:rowOff>
    </xdr:to>
    <xdr:sp>
      <xdr:nvSpPr>
        <xdr:cNvPr id="123" name="Host Control  4"/>
        <xdr:cNvSpPr/>
      </xdr:nvSpPr>
      <xdr:spPr>
        <a:xfrm>
          <a:off x="55860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11699</xdr:row>
      <xdr:rowOff>0</xdr:rowOff>
    </xdr:from>
    <xdr:to>
      <xdr:col>9</xdr:col>
      <xdr:colOff>428625</xdr:colOff>
      <xdr:row>11699</xdr:row>
      <xdr:rowOff>180975</xdr:rowOff>
    </xdr:to>
    <xdr:sp>
      <xdr:nvSpPr>
        <xdr:cNvPr id="124" name="Host Control  1"/>
        <xdr:cNvSpPr/>
      </xdr:nvSpPr>
      <xdr:spPr>
        <a:xfrm>
          <a:off x="55860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11699</xdr:row>
      <xdr:rowOff>0</xdr:rowOff>
    </xdr:from>
    <xdr:to>
      <xdr:col>9</xdr:col>
      <xdr:colOff>428625</xdr:colOff>
      <xdr:row>11699</xdr:row>
      <xdr:rowOff>180975</xdr:rowOff>
    </xdr:to>
    <xdr:sp>
      <xdr:nvSpPr>
        <xdr:cNvPr id="125" name="Host Control  2"/>
        <xdr:cNvSpPr/>
      </xdr:nvSpPr>
      <xdr:spPr>
        <a:xfrm>
          <a:off x="55860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11699</xdr:row>
      <xdr:rowOff>0</xdr:rowOff>
    </xdr:from>
    <xdr:to>
      <xdr:col>9</xdr:col>
      <xdr:colOff>428625</xdr:colOff>
      <xdr:row>11699</xdr:row>
      <xdr:rowOff>180975</xdr:rowOff>
    </xdr:to>
    <xdr:sp>
      <xdr:nvSpPr>
        <xdr:cNvPr id="126" name="Host Control  3"/>
        <xdr:cNvSpPr/>
      </xdr:nvSpPr>
      <xdr:spPr>
        <a:xfrm>
          <a:off x="55860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11699</xdr:row>
      <xdr:rowOff>0</xdr:rowOff>
    </xdr:from>
    <xdr:to>
      <xdr:col>9</xdr:col>
      <xdr:colOff>428625</xdr:colOff>
      <xdr:row>11699</xdr:row>
      <xdr:rowOff>180975</xdr:rowOff>
    </xdr:to>
    <xdr:sp>
      <xdr:nvSpPr>
        <xdr:cNvPr id="127" name="Host Control  4"/>
        <xdr:cNvSpPr/>
      </xdr:nvSpPr>
      <xdr:spPr>
        <a:xfrm>
          <a:off x="55860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11699</xdr:row>
      <xdr:rowOff>0</xdr:rowOff>
    </xdr:from>
    <xdr:to>
      <xdr:col>9</xdr:col>
      <xdr:colOff>428625</xdr:colOff>
      <xdr:row>11699</xdr:row>
      <xdr:rowOff>180975</xdr:rowOff>
    </xdr:to>
    <xdr:sp>
      <xdr:nvSpPr>
        <xdr:cNvPr id="128" name="Host Control  1"/>
        <xdr:cNvSpPr/>
      </xdr:nvSpPr>
      <xdr:spPr>
        <a:xfrm>
          <a:off x="55860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180975</xdr:colOff>
      <xdr:row>11787</xdr:row>
      <xdr:rowOff>123825</xdr:rowOff>
    </xdr:from>
    <xdr:to>
      <xdr:col>9</xdr:col>
      <xdr:colOff>609600</xdr:colOff>
      <xdr:row>11788</xdr:row>
      <xdr:rowOff>161925</xdr:rowOff>
    </xdr:to>
    <xdr:sp>
      <xdr:nvSpPr>
        <xdr:cNvPr id="129" name="Host Control  2"/>
        <xdr:cNvSpPr/>
      </xdr:nvSpPr>
      <xdr:spPr>
        <a:xfrm>
          <a:off x="5767070" y="-1115312746"/>
          <a:ext cx="286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30" name="Host Control  1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31" name="Host Control  2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32" name="Host Control  3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33" name="Host Control  4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34" name="Host Control  1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35" name="Host Control  2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36" name="Host Control  3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1371600</xdr:colOff>
      <xdr:row>11934</xdr:row>
      <xdr:rowOff>209550</xdr:rowOff>
    </xdr:from>
    <xdr:to>
      <xdr:col>9</xdr:col>
      <xdr:colOff>428625</xdr:colOff>
      <xdr:row>11935</xdr:row>
      <xdr:rowOff>85725</xdr:rowOff>
    </xdr:to>
    <xdr:sp>
      <xdr:nvSpPr>
        <xdr:cNvPr id="137" name="Host Control  4"/>
        <xdr:cNvSpPr/>
      </xdr:nvSpPr>
      <xdr:spPr>
        <a:xfrm>
          <a:off x="5586095" y="-10716025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10521</xdr:row>
      <xdr:rowOff>0</xdr:rowOff>
    </xdr:from>
    <xdr:to>
      <xdr:col>8</xdr:col>
      <xdr:colOff>428625</xdr:colOff>
      <xdr:row>10523</xdr:row>
      <xdr:rowOff>88900</xdr:rowOff>
    </xdr:to>
    <xdr:sp>
      <xdr:nvSpPr>
        <xdr:cNvPr id="138" name="Host Control  1"/>
        <xdr:cNvSpPr/>
      </xdr:nvSpPr>
      <xdr:spPr>
        <a:xfrm>
          <a:off x="4900295" y="-148166647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10521</xdr:row>
      <xdr:rowOff>0</xdr:rowOff>
    </xdr:from>
    <xdr:to>
      <xdr:col>8</xdr:col>
      <xdr:colOff>428625</xdr:colOff>
      <xdr:row>10523</xdr:row>
      <xdr:rowOff>88900</xdr:rowOff>
    </xdr:to>
    <xdr:sp>
      <xdr:nvSpPr>
        <xdr:cNvPr id="139" name="Host Control  2"/>
        <xdr:cNvSpPr/>
      </xdr:nvSpPr>
      <xdr:spPr>
        <a:xfrm>
          <a:off x="4900295" y="-148166647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10521</xdr:row>
      <xdr:rowOff>0</xdr:rowOff>
    </xdr:from>
    <xdr:to>
      <xdr:col>8</xdr:col>
      <xdr:colOff>428625</xdr:colOff>
      <xdr:row>10523</xdr:row>
      <xdr:rowOff>88900</xdr:rowOff>
    </xdr:to>
    <xdr:sp>
      <xdr:nvSpPr>
        <xdr:cNvPr id="140" name="Host Control  3"/>
        <xdr:cNvSpPr/>
      </xdr:nvSpPr>
      <xdr:spPr>
        <a:xfrm>
          <a:off x="4900295" y="-148166647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10521</xdr:row>
      <xdr:rowOff>0</xdr:rowOff>
    </xdr:from>
    <xdr:to>
      <xdr:col>8</xdr:col>
      <xdr:colOff>428625</xdr:colOff>
      <xdr:row>10523</xdr:row>
      <xdr:rowOff>88900</xdr:rowOff>
    </xdr:to>
    <xdr:sp>
      <xdr:nvSpPr>
        <xdr:cNvPr id="141" name="Host Control  4"/>
        <xdr:cNvSpPr/>
      </xdr:nvSpPr>
      <xdr:spPr>
        <a:xfrm>
          <a:off x="4900295" y="-148166647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10521</xdr:row>
      <xdr:rowOff>0</xdr:rowOff>
    </xdr:from>
    <xdr:to>
      <xdr:col>8</xdr:col>
      <xdr:colOff>428625</xdr:colOff>
      <xdr:row>10523</xdr:row>
      <xdr:rowOff>88900</xdr:rowOff>
    </xdr:to>
    <xdr:sp>
      <xdr:nvSpPr>
        <xdr:cNvPr id="142" name="Host Control  1"/>
        <xdr:cNvSpPr/>
      </xdr:nvSpPr>
      <xdr:spPr>
        <a:xfrm>
          <a:off x="4900295" y="-148166647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10521</xdr:row>
      <xdr:rowOff>0</xdr:rowOff>
    </xdr:from>
    <xdr:to>
      <xdr:col>8</xdr:col>
      <xdr:colOff>428625</xdr:colOff>
      <xdr:row>10523</xdr:row>
      <xdr:rowOff>88900</xdr:rowOff>
    </xdr:to>
    <xdr:sp>
      <xdr:nvSpPr>
        <xdr:cNvPr id="143" name="Host Control  2"/>
        <xdr:cNvSpPr/>
      </xdr:nvSpPr>
      <xdr:spPr>
        <a:xfrm>
          <a:off x="4900295" y="-148166647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10521</xdr:row>
      <xdr:rowOff>0</xdr:rowOff>
    </xdr:from>
    <xdr:to>
      <xdr:col>8</xdr:col>
      <xdr:colOff>428625</xdr:colOff>
      <xdr:row>10523</xdr:row>
      <xdr:rowOff>88900</xdr:rowOff>
    </xdr:to>
    <xdr:sp>
      <xdr:nvSpPr>
        <xdr:cNvPr id="144" name="Host Control  3"/>
        <xdr:cNvSpPr/>
      </xdr:nvSpPr>
      <xdr:spPr>
        <a:xfrm>
          <a:off x="4900295" y="-148166647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57150</xdr:rowOff>
    </xdr:from>
    <xdr:to>
      <xdr:col>11</xdr:col>
      <xdr:colOff>19050</xdr:colOff>
      <xdr:row>5</xdr:row>
      <xdr:rowOff>136525</xdr:rowOff>
    </xdr:to>
    <xdr:sp>
      <xdr:nvSpPr>
        <xdr:cNvPr id="145" name="Host Control  4"/>
        <xdr:cNvSpPr/>
      </xdr:nvSpPr>
      <xdr:spPr>
        <a:xfrm>
          <a:off x="6548120" y="1200150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47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48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49" name="Host Control  3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50" name="Host Control  4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51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52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53" name="Host Control  3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55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56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57" name="Host Control  3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58" name="Host Control  4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59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60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11519</xdr:row>
      <xdr:rowOff>238125</xdr:rowOff>
    </xdr:from>
    <xdr:to>
      <xdr:col>9</xdr:col>
      <xdr:colOff>133350</xdr:colOff>
      <xdr:row>11521</xdr:row>
      <xdr:rowOff>47625</xdr:rowOff>
    </xdr:to>
    <xdr:sp>
      <xdr:nvSpPr>
        <xdr:cNvPr id="161" name="Host Control  3"/>
        <xdr:cNvSpPr/>
      </xdr:nvSpPr>
      <xdr:spPr>
        <a:xfrm>
          <a:off x="5290820" y="-1192554146"/>
          <a:ext cx="286702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63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64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65" name="Host Control  3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66" name="Host Control  4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67" name="Host Control  1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11699</xdr:row>
      <xdr:rowOff>0</xdr:rowOff>
    </xdr:from>
    <xdr:to>
      <xdr:col>8</xdr:col>
      <xdr:colOff>428625</xdr:colOff>
      <xdr:row>11699</xdr:row>
      <xdr:rowOff>180975</xdr:rowOff>
    </xdr:to>
    <xdr:sp>
      <xdr:nvSpPr>
        <xdr:cNvPr id="168" name="Host Control  2"/>
        <xdr:cNvSpPr/>
      </xdr:nvSpPr>
      <xdr:spPr>
        <a:xfrm>
          <a:off x="4900295" y="-1141077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11652</xdr:row>
      <xdr:rowOff>219075</xdr:rowOff>
    </xdr:from>
    <xdr:to>
      <xdr:col>8</xdr:col>
      <xdr:colOff>514350</xdr:colOff>
      <xdr:row>11653</xdr:row>
      <xdr:rowOff>123825</xdr:rowOff>
    </xdr:to>
    <xdr:sp>
      <xdr:nvSpPr>
        <xdr:cNvPr id="169" name="Host Control  3"/>
        <xdr:cNvSpPr/>
      </xdr:nvSpPr>
      <xdr:spPr>
        <a:xfrm>
          <a:off x="4986020" y="-1153977896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152400</xdr:colOff>
      <xdr:row>11663</xdr:row>
      <xdr:rowOff>28575</xdr:rowOff>
    </xdr:from>
    <xdr:to>
      <xdr:col>8</xdr:col>
      <xdr:colOff>581025</xdr:colOff>
      <xdr:row>11663</xdr:row>
      <xdr:rowOff>238125</xdr:rowOff>
    </xdr:to>
    <xdr:sp>
      <xdr:nvSpPr>
        <xdr:cNvPr id="171" name="Host Control  1"/>
        <xdr:cNvSpPr/>
      </xdr:nvSpPr>
      <xdr:spPr>
        <a:xfrm>
          <a:off x="5052695" y="-1151006096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11662</xdr:row>
      <xdr:rowOff>19050</xdr:rowOff>
    </xdr:from>
    <xdr:to>
      <xdr:col>8</xdr:col>
      <xdr:colOff>457200</xdr:colOff>
      <xdr:row>11662</xdr:row>
      <xdr:rowOff>219075</xdr:rowOff>
    </xdr:to>
    <xdr:sp>
      <xdr:nvSpPr>
        <xdr:cNvPr id="172" name="Host Control  2"/>
        <xdr:cNvSpPr/>
      </xdr:nvSpPr>
      <xdr:spPr>
        <a:xfrm>
          <a:off x="4928870" y="-1151282321"/>
          <a:ext cx="2867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73" name="Host Control  1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74" name="Host Control  2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75" name="Host Control  3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76" name="Host Control  4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77" name="Host Control  1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78" name="Host Control  2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79" name="Host Control  3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80" name="Host Control  1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81" name="Host Control  2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82" name="Host Control  3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83" name="Host Control  4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84" name="Host Control  1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85" name="Host Control  2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276225</xdr:colOff>
      <xdr:row>11943</xdr:row>
      <xdr:rowOff>133350</xdr:rowOff>
    </xdr:from>
    <xdr:to>
      <xdr:col>9</xdr:col>
      <xdr:colOff>19050</xdr:colOff>
      <xdr:row>11944</xdr:row>
      <xdr:rowOff>9525</xdr:rowOff>
    </xdr:to>
    <xdr:sp>
      <xdr:nvSpPr>
        <xdr:cNvPr id="186" name="Host Control  3"/>
        <xdr:cNvSpPr/>
      </xdr:nvSpPr>
      <xdr:spPr>
        <a:xfrm>
          <a:off x="5176520" y="-10689736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180975</xdr:colOff>
      <xdr:row>11787</xdr:row>
      <xdr:rowOff>123825</xdr:rowOff>
    </xdr:from>
    <xdr:to>
      <xdr:col>9</xdr:col>
      <xdr:colOff>609600</xdr:colOff>
      <xdr:row>11788</xdr:row>
      <xdr:rowOff>161925</xdr:rowOff>
    </xdr:to>
    <xdr:sp>
      <xdr:nvSpPr>
        <xdr:cNvPr id="146" name="Host Control  2"/>
        <xdr:cNvSpPr/>
      </xdr:nvSpPr>
      <xdr:spPr>
        <a:xfrm>
          <a:off x="5767070" y="-1115312746"/>
          <a:ext cx="286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54" name="Host Control  1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62" name="Host Control  2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70" name="Host Control  3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87" name="Host Control  4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88" name="Host Control  1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89" name="Host Control  2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90" name="Host Control  3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11654</xdr:row>
      <xdr:rowOff>0</xdr:rowOff>
    </xdr:from>
    <xdr:to>
      <xdr:col>11</xdr:col>
      <xdr:colOff>19050</xdr:colOff>
      <xdr:row>11655</xdr:row>
      <xdr:rowOff>123825</xdr:rowOff>
    </xdr:to>
    <xdr:sp>
      <xdr:nvSpPr>
        <xdr:cNvPr id="191" name="Host Control  2"/>
        <xdr:cNvSpPr/>
      </xdr:nvSpPr>
      <xdr:spPr>
        <a:xfrm>
          <a:off x="6548120" y="-1153587371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92" name="Host Control  1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93" name="Host Control  2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94" name="Host Control  3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95" name="Host Control  4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96" name="Host Control  1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97" name="Host Control  2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198" name="Host Control  3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990600</xdr:colOff>
      <xdr:row>11934</xdr:row>
      <xdr:rowOff>209550</xdr:rowOff>
    </xdr:from>
    <xdr:to>
      <xdr:col>9</xdr:col>
      <xdr:colOff>428625</xdr:colOff>
      <xdr:row>11935</xdr:row>
      <xdr:rowOff>295275</xdr:rowOff>
    </xdr:to>
    <xdr:sp>
      <xdr:nvSpPr>
        <xdr:cNvPr id="199" name="Host Control  4"/>
        <xdr:cNvSpPr/>
      </xdr:nvSpPr>
      <xdr:spPr>
        <a:xfrm>
          <a:off x="5586095" y="-1071602521"/>
          <a:ext cx="28670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200" name="Host Control  1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201" name="Host Control  2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202" name="Host Control  3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203" name="Host Control  4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204" name="Host Control  1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205" name="Host Control  2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206" name="Host Control  3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207" name="Host Control  1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208" name="Host Control  2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209" name="Host Control  3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11835</xdr:row>
      <xdr:rowOff>0</xdr:rowOff>
    </xdr:from>
    <xdr:to>
      <xdr:col>8</xdr:col>
      <xdr:colOff>428625</xdr:colOff>
      <xdr:row>11835</xdr:row>
      <xdr:rowOff>180975</xdr:rowOff>
    </xdr:to>
    <xdr:sp>
      <xdr:nvSpPr>
        <xdr:cNvPr id="210" name="Host Control  4"/>
        <xdr:cNvSpPr/>
      </xdr:nvSpPr>
      <xdr:spPr>
        <a:xfrm>
          <a:off x="49002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714375</xdr:colOff>
      <xdr:row>11629</xdr:row>
      <xdr:rowOff>0</xdr:rowOff>
    </xdr:from>
    <xdr:to>
      <xdr:col>6</xdr:col>
      <xdr:colOff>895350</xdr:colOff>
      <xdr:row>11638</xdr:row>
      <xdr:rowOff>276225</xdr:rowOff>
    </xdr:to>
    <xdr:sp>
      <xdr:nvSpPr>
        <xdr:cNvPr id="211" name="Host Control  1"/>
        <xdr:cNvSpPr/>
      </xdr:nvSpPr>
      <xdr:spPr>
        <a:xfrm rot="17700000">
          <a:off x="4957445" y="-11595976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11653</xdr:row>
      <xdr:rowOff>171450</xdr:rowOff>
    </xdr:from>
    <xdr:to>
      <xdr:col>8</xdr:col>
      <xdr:colOff>619125</xdr:colOff>
      <xdr:row>11654</xdr:row>
      <xdr:rowOff>47625</xdr:rowOff>
    </xdr:to>
    <xdr:sp>
      <xdr:nvSpPr>
        <xdr:cNvPr id="212" name="Host Control  2"/>
        <xdr:cNvSpPr/>
      </xdr:nvSpPr>
      <xdr:spPr>
        <a:xfrm>
          <a:off x="5090795" y="-1153720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1304925</xdr:colOff>
      <xdr:row>11651</xdr:row>
      <xdr:rowOff>0</xdr:rowOff>
    </xdr:from>
    <xdr:to>
      <xdr:col>9</xdr:col>
      <xdr:colOff>428625</xdr:colOff>
      <xdr:row>11651</xdr:row>
      <xdr:rowOff>180975</xdr:rowOff>
    </xdr:to>
    <xdr:sp>
      <xdr:nvSpPr>
        <xdr:cNvPr id="213" name="Host Control  3"/>
        <xdr:cNvSpPr/>
      </xdr:nvSpPr>
      <xdr:spPr>
        <a:xfrm>
          <a:off x="5586095" y="-1154501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11967</xdr:row>
      <xdr:rowOff>0</xdr:rowOff>
    </xdr:from>
    <xdr:to>
      <xdr:col>9</xdr:col>
      <xdr:colOff>428625</xdr:colOff>
      <xdr:row>11969</xdr:row>
      <xdr:rowOff>177800</xdr:rowOff>
    </xdr:to>
    <xdr:sp>
      <xdr:nvSpPr>
        <xdr:cNvPr id="214" name="Host Control  1"/>
        <xdr:cNvSpPr/>
      </xdr:nvSpPr>
      <xdr:spPr>
        <a:xfrm>
          <a:off x="6548120" y="-10622870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11822</xdr:row>
      <xdr:rowOff>0</xdr:rowOff>
    </xdr:from>
    <xdr:to>
      <xdr:col>9</xdr:col>
      <xdr:colOff>428625</xdr:colOff>
      <xdr:row>11824</xdr:row>
      <xdr:rowOff>139700</xdr:rowOff>
    </xdr:to>
    <xdr:sp>
      <xdr:nvSpPr>
        <xdr:cNvPr id="215" name="Host Control  2"/>
        <xdr:cNvSpPr/>
      </xdr:nvSpPr>
      <xdr:spPr>
        <a:xfrm>
          <a:off x="6548120" y="-11048574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47625</xdr:colOff>
      <xdr:row>12195</xdr:row>
      <xdr:rowOff>228600</xdr:rowOff>
    </xdr:from>
    <xdr:to>
      <xdr:col>8</xdr:col>
      <xdr:colOff>476250</xdr:colOff>
      <xdr:row>12196</xdr:row>
      <xdr:rowOff>238125</xdr:rowOff>
    </xdr:to>
    <xdr:sp>
      <xdr:nvSpPr>
        <xdr:cNvPr id="216" name="Host Control  3"/>
        <xdr:cNvSpPr/>
      </xdr:nvSpPr>
      <xdr:spPr>
        <a:xfrm>
          <a:off x="4947920" y="-998323521"/>
          <a:ext cx="28670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11934</xdr:row>
      <xdr:rowOff>209550</xdr:rowOff>
    </xdr:from>
    <xdr:to>
      <xdr:col>9</xdr:col>
      <xdr:colOff>428625</xdr:colOff>
      <xdr:row>11936</xdr:row>
      <xdr:rowOff>200025</xdr:rowOff>
    </xdr:to>
    <xdr:sp>
      <xdr:nvSpPr>
        <xdr:cNvPr id="217" name="Host Control  4"/>
        <xdr:cNvSpPr/>
      </xdr:nvSpPr>
      <xdr:spPr>
        <a:xfrm>
          <a:off x="5586095" y="-1071602521"/>
          <a:ext cx="28670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11835</xdr:row>
      <xdr:rowOff>0</xdr:rowOff>
    </xdr:from>
    <xdr:to>
      <xdr:col>9</xdr:col>
      <xdr:colOff>428625</xdr:colOff>
      <xdr:row>11835</xdr:row>
      <xdr:rowOff>180975</xdr:rowOff>
    </xdr:to>
    <xdr:sp>
      <xdr:nvSpPr>
        <xdr:cNvPr id="218" name="Host Control  1"/>
        <xdr:cNvSpPr/>
      </xdr:nvSpPr>
      <xdr:spPr>
        <a:xfrm>
          <a:off x="55860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11835</xdr:row>
      <xdr:rowOff>0</xdr:rowOff>
    </xdr:from>
    <xdr:to>
      <xdr:col>9</xdr:col>
      <xdr:colOff>428625</xdr:colOff>
      <xdr:row>11835</xdr:row>
      <xdr:rowOff>180975</xdr:rowOff>
    </xdr:to>
    <xdr:sp>
      <xdr:nvSpPr>
        <xdr:cNvPr id="219" name="Host Control  2"/>
        <xdr:cNvSpPr/>
      </xdr:nvSpPr>
      <xdr:spPr>
        <a:xfrm>
          <a:off x="55860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11835</xdr:row>
      <xdr:rowOff>0</xdr:rowOff>
    </xdr:from>
    <xdr:to>
      <xdr:col>9</xdr:col>
      <xdr:colOff>428625</xdr:colOff>
      <xdr:row>11835</xdr:row>
      <xdr:rowOff>180975</xdr:rowOff>
    </xdr:to>
    <xdr:sp>
      <xdr:nvSpPr>
        <xdr:cNvPr id="220" name="Host Control  3"/>
        <xdr:cNvSpPr/>
      </xdr:nvSpPr>
      <xdr:spPr>
        <a:xfrm>
          <a:off x="55860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11835</xdr:row>
      <xdr:rowOff>0</xdr:rowOff>
    </xdr:from>
    <xdr:to>
      <xdr:col>9</xdr:col>
      <xdr:colOff>428625</xdr:colOff>
      <xdr:row>11835</xdr:row>
      <xdr:rowOff>180975</xdr:rowOff>
    </xdr:to>
    <xdr:sp>
      <xdr:nvSpPr>
        <xdr:cNvPr id="221" name="Host Control  4"/>
        <xdr:cNvSpPr/>
      </xdr:nvSpPr>
      <xdr:spPr>
        <a:xfrm>
          <a:off x="55860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11835</xdr:row>
      <xdr:rowOff>0</xdr:rowOff>
    </xdr:from>
    <xdr:to>
      <xdr:col>9</xdr:col>
      <xdr:colOff>428625</xdr:colOff>
      <xdr:row>11835</xdr:row>
      <xdr:rowOff>180975</xdr:rowOff>
    </xdr:to>
    <xdr:sp>
      <xdr:nvSpPr>
        <xdr:cNvPr id="222" name="Host Control  1"/>
        <xdr:cNvSpPr/>
      </xdr:nvSpPr>
      <xdr:spPr>
        <a:xfrm>
          <a:off x="55860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11835</xdr:row>
      <xdr:rowOff>0</xdr:rowOff>
    </xdr:from>
    <xdr:to>
      <xdr:col>9</xdr:col>
      <xdr:colOff>428625</xdr:colOff>
      <xdr:row>11835</xdr:row>
      <xdr:rowOff>180975</xdr:rowOff>
    </xdr:to>
    <xdr:sp>
      <xdr:nvSpPr>
        <xdr:cNvPr id="223" name="Host Control  2"/>
        <xdr:cNvSpPr/>
      </xdr:nvSpPr>
      <xdr:spPr>
        <a:xfrm>
          <a:off x="55860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11835</xdr:row>
      <xdr:rowOff>0</xdr:rowOff>
    </xdr:from>
    <xdr:to>
      <xdr:col>9</xdr:col>
      <xdr:colOff>428625</xdr:colOff>
      <xdr:row>11835</xdr:row>
      <xdr:rowOff>180975</xdr:rowOff>
    </xdr:to>
    <xdr:sp>
      <xdr:nvSpPr>
        <xdr:cNvPr id="224" name="Host Control  3"/>
        <xdr:cNvSpPr/>
      </xdr:nvSpPr>
      <xdr:spPr>
        <a:xfrm>
          <a:off x="55860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11835</xdr:row>
      <xdr:rowOff>0</xdr:rowOff>
    </xdr:from>
    <xdr:to>
      <xdr:col>9</xdr:col>
      <xdr:colOff>428625</xdr:colOff>
      <xdr:row>11835</xdr:row>
      <xdr:rowOff>180975</xdr:rowOff>
    </xdr:to>
    <xdr:sp>
      <xdr:nvSpPr>
        <xdr:cNvPr id="225" name="Host Control  1"/>
        <xdr:cNvSpPr/>
      </xdr:nvSpPr>
      <xdr:spPr>
        <a:xfrm>
          <a:off x="55860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11835</xdr:row>
      <xdr:rowOff>0</xdr:rowOff>
    </xdr:from>
    <xdr:to>
      <xdr:col>9</xdr:col>
      <xdr:colOff>428625</xdr:colOff>
      <xdr:row>11835</xdr:row>
      <xdr:rowOff>180975</xdr:rowOff>
    </xdr:to>
    <xdr:sp>
      <xdr:nvSpPr>
        <xdr:cNvPr id="226" name="Host Control  2"/>
        <xdr:cNvSpPr/>
      </xdr:nvSpPr>
      <xdr:spPr>
        <a:xfrm>
          <a:off x="55860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11835</xdr:row>
      <xdr:rowOff>0</xdr:rowOff>
    </xdr:from>
    <xdr:to>
      <xdr:col>9</xdr:col>
      <xdr:colOff>428625</xdr:colOff>
      <xdr:row>11835</xdr:row>
      <xdr:rowOff>180975</xdr:rowOff>
    </xdr:to>
    <xdr:sp>
      <xdr:nvSpPr>
        <xdr:cNvPr id="227" name="Host Control  3"/>
        <xdr:cNvSpPr/>
      </xdr:nvSpPr>
      <xdr:spPr>
        <a:xfrm>
          <a:off x="5586095" y="-1101149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12114</xdr:row>
      <xdr:rowOff>19050</xdr:rowOff>
    </xdr:from>
    <xdr:to>
      <xdr:col>9</xdr:col>
      <xdr:colOff>476250</xdr:colOff>
      <xdr:row>12114</xdr:row>
      <xdr:rowOff>200025</xdr:rowOff>
    </xdr:to>
    <xdr:sp>
      <xdr:nvSpPr>
        <xdr:cNvPr id="228" name="Host Control  4"/>
        <xdr:cNvSpPr/>
      </xdr:nvSpPr>
      <xdr:spPr>
        <a:xfrm>
          <a:off x="5633720" y="-10204596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12024</xdr:row>
      <xdr:rowOff>38100</xdr:rowOff>
    </xdr:from>
    <xdr:to>
      <xdr:col>9</xdr:col>
      <xdr:colOff>428625</xdr:colOff>
      <xdr:row>12029</xdr:row>
      <xdr:rowOff>149225</xdr:rowOff>
    </xdr:to>
    <xdr:sp>
      <xdr:nvSpPr>
        <xdr:cNvPr id="229" name="Host Control  1"/>
        <xdr:cNvSpPr/>
      </xdr:nvSpPr>
      <xdr:spPr>
        <a:xfrm>
          <a:off x="6548120" y="-1045764371"/>
          <a:ext cx="1905000" cy="163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11994</xdr:row>
      <xdr:rowOff>0</xdr:rowOff>
    </xdr:from>
    <xdr:to>
      <xdr:col>9</xdr:col>
      <xdr:colOff>428625</xdr:colOff>
      <xdr:row>11996</xdr:row>
      <xdr:rowOff>177800</xdr:rowOff>
    </xdr:to>
    <xdr:sp>
      <xdr:nvSpPr>
        <xdr:cNvPr id="230" name="Host Control  2"/>
        <xdr:cNvSpPr/>
      </xdr:nvSpPr>
      <xdr:spPr>
        <a:xfrm>
          <a:off x="6548120" y="-10545527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31" name="Host Control  1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32" name="Host Control  2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33" name="Host Control  3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34" name="Host Control  4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35" name="Host Control  1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36" name="Host Control  2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37" name="Host Control  3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666750</xdr:colOff>
      <xdr:row>12196</xdr:row>
      <xdr:rowOff>161925</xdr:rowOff>
    </xdr:from>
    <xdr:to>
      <xdr:col>5</xdr:col>
      <xdr:colOff>627380</xdr:colOff>
      <xdr:row>12197</xdr:row>
      <xdr:rowOff>38100</xdr:rowOff>
    </xdr:to>
    <xdr:sp>
      <xdr:nvSpPr>
        <xdr:cNvPr id="238" name="Host Control  4"/>
        <xdr:cNvSpPr/>
      </xdr:nvSpPr>
      <xdr:spPr>
        <a:xfrm>
          <a:off x="2660650" y="-9980853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12242</xdr:row>
      <xdr:rowOff>209550</xdr:rowOff>
    </xdr:from>
    <xdr:to>
      <xdr:col>9</xdr:col>
      <xdr:colOff>428625</xdr:colOff>
      <xdr:row>12245</xdr:row>
      <xdr:rowOff>120650</xdr:rowOff>
    </xdr:to>
    <xdr:sp>
      <xdr:nvSpPr>
        <xdr:cNvPr id="239" name="Host Control  1"/>
        <xdr:cNvSpPr/>
      </xdr:nvSpPr>
      <xdr:spPr>
        <a:xfrm>
          <a:off x="6548120" y="-9843979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12462</xdr:row>
      <xdr:rowOff>25400</xdr:rowOff>
    </xdr:from>
    <xdr:to>
      <xdr:col>9</xdr:col>
      <xdr:colOff>428625</xdr:colOff>
      <xdr:row>12466</xdr:row>
      <xdr:rowOff>50800</xdr:rowOff>
    </xdr:to>
    <xdr:sp>
      <xdr:nvSpPr>
        <xdr:cNvPr id="240" name="Host Control  2"/>
        <xdr:cNvSpPr/>
      </xdr:nvSpPr>
      <xdr:spPr>
        <a:xfrm>
          <a:off x="6548120" y="-923406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11919</xdr:row>
      <xdr:rowOff>171450</xdr:rowOff>
    </xdr:from>
    <xdr:to>
      <xdr:col>9</xdr:col>
      <xdr:colOff>428625</xdr:colOff>
      <xdr:row>11923</xdr:row>
      <xdr:rowOff>15875</xdr:rowOff>
    </xdr:to>
    <xdr:sp>
      <xdr:nvSpPr>
        <xdr:cNvPr id="241" name="Host Control  2"/>
        <xdr:cNvSpPr/>
      </xdr:nvSpPr>
      <xdr:spPr>
        <a:xfrm>
          <a:off x="6548120" y="-1076136421"/>
          <a:ext cx="1905000" cy="987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47625</xdr:colOff>
      <xdr:row>12195</xdr:row>
      <xdr:rowOff>228600</xdr:rowOff>
    </xdr:from>
    <xdr:to>
      <xdr:col>8</xdr:col>
      <xdr:colOff>476250</xdr:colOff>
      <xdr:row>12196</xdr:row>
      <xdr:rowOff>238125</xdr:rowOff>
    </xdr:to>
    <xdr:sp>
      <xdr:nvSpPr>
        <xdr:cNvPr id="242" name="Host Control  3"/>
        <xdr:cNvSpPr/>
      </xdr:nvSpPr>
      <xdr:spPr>
        <a:xfrm>
          <a:off x="4947920" y="-998323521"/>
          <a:ext cx="28670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43" name="Host Control  1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44" name="Host Control  2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962025</xdr:colOff>
      <xdr:row>12017</xdr:row>
      <xdr:rowOff>219075</xdr:rowOff>
    </xdr:from>
    <xdr:to>
      <xdr:col>7</xdr:col>
      <xdr:colOff>533400</xdr:colOff>
      <xdr:row>12018</xdr:row>
      <xdr:rowOff>95250</xdr:rowOff>
    </xdr:to>
    <xdr:sp>
      <xdr:nvSpPr>
        <xdr:cNvPr id="245" name="Host Control  3"/>
        <xdr:cNvSpPr/>
      </xdr:nvSpPr>
      <xdr:spPr>
        <a:xfrm>
          <a:off x="4214495" y="-10476788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12015</xdr:row>
      <xdr:rowOff>104775</xdr:rowOff>
    </xdr:from>
    <xdr:to>
      <xdr:col>9</xdr:col>
      <xdr:colOff>57150</xdr:colOff>
      <xdr:row>12015</xdr:row>
      <xdr:rowOff>285750</xdr:rowOff>
    </xdr:to>
    <xdr:sp>
      <xdr:nvSpPr>
        <xdr:cNvPr id="246" name="Host Control  4"/>
        <xdr:cNvSpPr/>
      </xdr:nvSpPr>
      <xdr:spPr>
        <a:xfrm>
          <a:off x="5214620" y="-1048364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11702</xdr:row>
      <xdr:rowOff>295275</xdr:rowOff>
    </xdr:from>
    <xdr:to>
      <xdr:col>8</xdr:col>
      <xdr:colOff>666750</xdr:colOff>
      <xdr:row>11703</xdr:row>
      <xdr:rowOff>171450</xdr:rowOff>
    </xdr:to>
    <xdr:sp>
      <xdr:nvSpPr>
        <xdr:cNvPr id="247" name="Host Control  1"/>
        <xdr:cNvSpPr/>
      </xdr:nvSpPr>
      <xdr:spPr>
        <a:xfrm>
          <a:off x="5138420" y="-11398681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12199</xdr:row>
      <xdr:rowOff>152400</xdr:rowOff>
    </xdr:from>
    <xdr:to>
      <xdr:col>9</xdr:col>
      <xdr:colOff>104775</xdr:colOff>
      <xdr:row>12200</xdr:row>
      <xdr:rowOff>28575</xdr:rowOff>
    </xdr:to>
    <xdr:sp>
      <xdr:nvSpPr>
        <xdr:cNvPr id="248" name="Host Control  2"/>
        <xdr:cNvSpPr/>
      </xdr:nvSpPr>
      <xdr:spPr>
        <a:xfrm>
          <a:off x="5262245" y="-9971805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12017</xdr:row>
      <xdr:rowOff>47625</xdr:rowOff>
    </xdr:from>
    <xdr:to>
      <xdr:col>5</xdr:col>
      <xdr:colOff>617855</xdr:colOff>
      <xdr:row>12017</xdr:row>
      <xdr:rowOff>228600</xdr:rowOff>
    </xdr:to>
    <xdr:sp>
      <xdr:nvSpPr>
        <xdr:cNvPr id="249" name="Host Control  3"/>
        <xdr:cNvSpPr/>
      </xdr:nvSpPr>
      <xdr:spPr>
        <a:xfrm>
          <a:off x="2651125" y="-1047850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12114</xdr:row>
      <xdr:rowOff>19050</xdr:rowOff>
    </xdr:from>
    <xdr:to>
      <xdr:col>9</xdr:col>
      <xdr:colOff>476250</xdr:colOff>
      <xdr:row>12114</xdr:row>
      <xdr:rowOff>219075</xdr:rowOff>
    </xdr:to>
    <xdr:sp>
      <xdr:nvSpPr>
        <xdr:cNvPr id="250" name="Host Control  4"/>
        <xdr:cNvSpPr/>
      </xdr:nvSpPr>
      <xdr:spPr>
        <a:xfrm>
          <a:off x="5633720" y="-1020459621"/>
          <a:ext cx="2867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12195</xdr:row>
      <xdr:rowOff>228600</xdr:rowOff>
    </xdr:from>
    <xdr:to>
      <xdr:col>9</xdr:col>
      <xdr:colOff>476250</xdr:colOff>
      <xdr:row>12197</xdr:row>
      <xdr:rowOff>161925</xdr:rowOff>
    </xdr:to>
    <xdr:sp>
      <xdr:nvSpPr>
        <xdr:cNvPr id="251" name="Host Control  3"/>
        <xdr:cNvSpPr/>
      </xdr:nvSpPr>
      <xdr:spPr>
        <a:xfrm>
          <a:off x="5633720" y="-998323521"/>
          <a:ext cx="28670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47625</xdr:colOff>
      <xdr:row>12195</xdr:row>
      <xdr:rowOff>228600</xdr:rowOff>
    </xdr:from>
    <xdr:to>
      <xdr:col>8</xdr:col>
      <xdr:colOff>476250</xdr:colOff>
      <xdr:row>12197</xdr:row>
      <xdr:rowOff>161925</xdr:rowOff>
    </xdr:to>
    <xdr:sp>
      <xdr:nvSpPr>
        <xdr:cNvPr id="252" name="Host Control  3"/>
        <xdr:cNvSpPr/>
      </xdr:nvSpPr>
      <xdr:spPr>
        <a:xfrm>
          <a:off x="4947920" y="-998323521"/>
          <a:ext cx="28670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12114</xdr:row>
      <xdr:rowOff>19050</xdr:rowOff>
    </xdr:from>
    <xdr:to>
      <xdr:col>9</xdr:col>
      <xdr:colOff>476250</xdr:colOff>
      <xdr:row>12114</xdr:row>
      <xdr:rowOff>219075</xdr:rowOff>
    </xdr:to>
    <xdr:sp>
      <xdr:nvSpPr>
        <xdr:cNvPr id="253" name="Host Control  4"/>
        <xdr:cNvSpPr/>
      </xdr:nvSpPr>
      <xdr:spPr>
        <a:xfrm>
          <a:off x="5633720" y="-1020459621"/>
          <a:ext cx="2867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11999</xdr:row>
      <xdr:rowOff>0</xdr:rowOff>
    </xdr:from>
    <xdr:to>
      <xdr:col>9</xdr:col>
      <xdr:colOff>428625</xdr:colOff>
      <xdr:row>12002</xdr:row>
      <xdr:rowOff>111125</xdr:rowOff>
    </xdr:to>
    <xdr:sp>
      <xdr:nvSpPr>
        <xdr:cNvPr id="254" name="Host Control  2"/>
        <xdr:cNvSpPr/>
      </xdr:nvSpPr>
      <xdr:spPr>
        <a:xfrm>
          <a:off x="6548120" y="-1053104971"/>
          <a:ext cx="1905000" cy="987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55" name="Host Control  1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56" name="Host Control  2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57" name="Host Control  3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58" name="Host Control  4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59" name="Host Control  1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60" name="Host Control  2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61" name="Host Control  3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12195</xdr:row>
      <xdr:rowOff>228600</xdr:rowOff>
    </xdr:from>
    <xdr:to>
      <xdr:col>9</xdr:col>
      <xdr:colOff>476250</xdr:colOff>
      <xdr:row>12197</xdr:row>
      <xdr:rowOff>161925</xdr:rowOff>
    </xdr:to>
    <xdr:sp>
      <xdr:nvSpPr>
        <xdr:cNvPr id="262" name="Host Control  3"/>
        <xdr:cNvSpPr/>
      </xdr:nvSpPr>
      <xdr:spPr>
        <a:xfrm>
          <a:off x="5633720" y="-998323521"/>
          <a:ext cx="28670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63" name="Host Control  1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76200</xdr:colOff>
      <xdr:row>2</xdr:row>
      <xdr:rowOff>180975</xdr:rowOff>
    </xdr:from>
    <xdr:to>
      <xdr:col>8</xdr:col>
      <xdr:colOff>504825</xdr:colOff>
      <xdr:row>3</xdr:row>
      <xdr:rowOff>95250</xdr:rowOff>
    </xdr:to>
    <xdr:sp>
      <xdr:nvSpPr>
        <xdr:cNvPr id="264" name="Host Control  2"/>
        <xdr:cNvSpPr/>
      </xdr:nvSpPr>
      <xdr:spPr>
        <a:xfrm>
          <a:off x="4976495" y="1323975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12015</xdr:row>
      <xdr:rowOff>104775</xdr:rowOff>
    </xdr:from>
    <xdr:to>
      <xdr:col>9</xdr:col>
      <xdr:colOff>57150</xdr:colOff>
      <xdr:row>12016</xdr:row>
      <xdr:rowOff>85725</xdr:rowOff>
    </xdr:to>
    <xdr:sp>
      <xdr:nvSpPr>
        <xdr:cNvPr id="265" name="Host Control  4"/>
        <xdr:cNvSpPr/>
      </xdr:nvSpPr>
      <xdr:spPr>
        <a:xfrm>
          <a:off x="5214620" y="-1048364696"/>
          <a:ext cx="2867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12199</xdr:row>
      <xdr:rowOff>152400</xdr:rowOff>
    </xdr:from>
    <xdr:to>
      <xdr:col>9</xdr:col>
      <xdr:colOff>104775</xdr:colOff>
      <xdr:row>12200</xdr:row>
      <xdr:rowOff>180975</xdr:rowOff>
    </xdr:to>
    <xdr:sp>
      <xdr:nvSpPr>
        <xdr:cNvPr id="266" name="Host Control  2"/>
        <xdr:cNvSpPr/>
      </xdr:nvSpPr>
      <xdr:spPr>
        <a:xfrm>
          <a:off x="5262245" y="-997180521"/>
          <a:ext cx="28670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12114</xdr:row>
      <xdr:rowOff>19050</xdr:rowOff>
    </xdr:from>
    <xdr:to>
      <xdr:col>11</xdr:col>
      <xdr:colOff>19050</xdr:colOff>
      <xdr:row>12114</xdr:row>
      <xdr:rowOff>238125</xdr:rowOff>
    </xdr:to>
    <xdr:sp>
      <xdr:nvSpPr>
        <xdr:cNvPr id="267" name="Host Control  4"/>
        <xdr:cNvSpPr/>
      </xdr:nvSpPr>
      <xdr:spPr>
        <a:xfrm>
          <a:off x="6548120" y="-10204596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12195</xdr:row>
      <xdr:rowOff>228600</xdr:rowOff>
    </xdr:from>
    <xdr:to>
      <xdr:col>9</xdr:col>
      <xdr:colOff>476250</xdr:colOff>
      <xdr:row>12198</xdr:row>
      <xdr:rowOff>85725</xdr:rowOff>
    </xdr:to>
    <xdr:sp>
      <xdr:nvSpPr>
        <xdr:cNvPr id="268" name="Host Control  3"/>
        <xdr:cNvSpPr/>
      </xdr:nvSpPr>
      <xdr:spPr>
        <a:xfrm>
          <a:off x="5633720" y="-998323521"/>
          <a:ext cx="28670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269" name="Host Control  1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270" name="Host Control  2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271" name="Host Control  3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272" name="Host Control  4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273" name="Host Control  1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274" name="Host Control  2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275" name="Host Control  3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276" name="Host Control  4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47625</xdr:colOff>
      <xdr:row>12195</xdr:row>
      <xdr:rowOff>228600</xdr:rowOff>
    </xdr:from>
    <xdr:to>
      <xdr:col>8</xdr:col>
      <xdr:colOff>476250</xdr:colOff>
      <xdr:row>12197</xdr:row>
      <xdr:rowOff>161925</xdr:rowOff>
    </xdr:to>
    <xdr:sp>
      <xdr:nvSpPr>
        <xdr:cNvPr id="277" name="Host Control  3"/>
        <xdr:cNvSpPr/>
      </xdr:nvSpPr>
      <xdr:spPr>
        <a:xfrm>
          <a:off x="4947920" y="-998323521"/>
          <a:ext cx="28670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12114</xdr:row>
      <xdr:rowOff>19050</xdr:rowOff>
    </xdr:from>
    <xdr:to>
      <xdr:col>9</xdr:col>
      <xdr:colOff>476250</xdr:colOff>
      <xdr:row>12114</xdr:row>
      <xdr:rowOff>219075</xdr:rowOff>
    </xdr:to>
    <xdr:sp>
      <xdr:nvSpPr>
        <xdr:cNvPr id="278" name="Host Control  4"/>
        <xdr:cNvSpPr/>
      </xdr:nvSpPr>
      <xdr:spPr>
        <a:xfrm>
          <a:off x="5633720" y="-1020459621"/>
          <a:ext cx="2867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13080</xdr:row>
      <xdr:rowOff>28575</xdr:rowOff>
    </xdr:from>
    <xdr:to>
      <xdr:col>9</xdr:col>
      <xdr:colOff>476250</xdr:colOff>
      <xdr:row>13082</xdr:row>
      <xdr:rowOff>136525</xdr:rowOff>
    </xdr:to>
    <xdr:sp>
      <xdr:nvSpPr>
        <xdr:cNvPr id="279" name="Host Control  3"/>
        <xdr:cNvSpPr/>
      </xdr:nvSpPr>
      <xdr:spPr>
        <a:xfrm>
          <a:off x="5633720" y="-769621921"/>
          <a:ext cx="28670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80" name="Host Control  1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81" name="Host Control  2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12114</xdr:row>
      <xdr:rowOff>19050</xdr:rowOff>
    </xdr:from>
    <xdr:to>
      <xdr:col>11</xdr:col>
      <xdr:colOff>19050</xdr:colOff>
      <xdr:row>12114</xdr:row>
      <xdr:rowOff>238125</xdr:rowOff>
    </xdr:to>
    <xdr:sp>
      <xdr:nvSpPr>
        <xdr:cNvPr id="282" name="Host Control  4"/>
        <xdr:cNvSpPr/>
      </xdr:nvSpPr>
      <xdr:spPr>
        <a:xfrm>
          <a:off x="6548120" y="-10204596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12195</xdr:row>
      <xdr:rowOff>228600</xdr:rowOff>
    </xdr:from>
    <xdr:to>
      <xdr:col>9</xdr:col>
      <xdr:colOff>476250</xdr:colOff>
      <xdr:row>12198</xdr:row>
      <xdr:rowOff>85725</xdr:rowOff>
    </xdr:to>
    <xdr:sp>
      <xdr:nvSpPr>
        <xdr:cNvPr id="283" name="Host Control  3"/>
        <xdr:cNvSpPr/>
      </xdr:nvSpPr>
      <xdr:spPr>
        <a:xfrm>
          <a:off x="5633720" y="-998323521"/>
          <a:ext cx="28670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12195</xdr:row>
      <xdr:rowOff>228600</xdr:rowOff>
    </xdr:from>
    <xdr:to>
      <xdr:col>9</xdr:col>
      <xdr:colOff>476250</xdr:colOff>
      <xdr:row>12198</xdr:row>
      <xdr:rowOff>85725</xdr:rowOff>
    </xdr:to>
    <xdr:sp>
      <xdr:nvSpPr>
        <xdr:cNvPr id="284" name="Host Control  3"/>
        <xdr:cNvSpPr/>
      </xdr:nvSpPr>
      <xdr:spPr>
        <a:xfrm>
          <a:off x="5633720" y="-998323521"/>
          <a:ext cx="28670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12114</xdr:row>
      <xdr:rowOff>19050</xdr:rowOff>
    </xdr:from>
    <xdr:to>
      <xdr:col>11</xdr:col>
      <xdr:colOff>19050</xdr:colOff>
      <xdr:row>12114</xdr:row>
      <xdr:rowOff>238125</xdr:rowOff>
    </xdr:to>
    <xdr:sp>
      <xdr:nvSpPr>
        <xdr:cNvPr id="285" name="Host Control  4"/>
        <xdr:cNvSpPr/>
      </xdr:nvSpPr>
      <xdr:spPr>
        <a:xfrm>
          <a:off x="6548120" y="-10204596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86" name="Host Control  1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87" name="Host Control  2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88" name="Host Control  3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89" name="Host Control  4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90" name="Host Control  1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91" name="Host Control  2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12058</xdr:row>
      <xdr:rowOff>0</xdr:rowOff>
    </xdr:from>
    <xdr:to>
      <xdr:col>8</xdr:col>
      <xdr:colOff>428625</xdr:colOff>
      <xdr:row>12058</xdr:row>
      <xdr:rowOff>180975</xdr:rowOff>
    </xdr:to>
    <xdr:sp>
      <xdr:nvSpPr>
        <xdr:cNvPr id="292" name="Host Control  3"/>
        <xdr:cNvSpPr/>
      </xdr:nvSpPr>
      <xdr:spPr>
        <a:xfrm>
          <a:off x="49002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12195</xdr:row>
      <xdr:rowOff>228600</xdr:rowOff>
    </xdr:from>
    <xdr:to>
      <xdr:col>9</xdr:col>
      <xdr:colOff>476250</xdr:colOff>
      <xdr:row>12198</xdr:row>
      <xdr:rowOff>85725</xdr:rowOff>
    </xdr:to>
    <xdr:sp>
      <xdr:nvSpPr>
        <xdr:cNvPr id="293" name="Host Control  3"/>
        <xdr:cNvSpPr/>
      </xdr:nvSpPr>
      <xdr:spPr>
        <a:xfrm>
          <a:off x="5633720" y="-998323521"/>
          <a:ext cx="28670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12058</xdr:row>
      <xdr:rowOff>0</xdr:rowOff>
    </xdr:from>
    <xdr:to>
      <xdr:col>9</xdr:col>
      <xdr:colOff>428625</xdr:colOff>
      <xdr:row>12058</xdr:row>
      <xdr:rowOff>180975</xdr:rowOff>
    </xdr:to>
    <xdr:sp>
      <xdr:nvSpPr>
        <xdr:cNvPr id="294" name="Host Control  1"/>
        <xdr:cNvSpPr/>
      </xdr:nvSpPr>
      <xdr:spPr>
        <a:xfrm>
          <a:off x="5586095" y="-1036048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12199</xdr:row>
      <xdr:rowOff>152400</xdr:rowOff>
    </xdr:from>
    <xdr:to>
      <xdr:col>9</xdr:col>
      <xdr:colOff>104775</xdr:colOff>
      <xdr:row>12201</xdr:row>
      <xdr:rowOff>28575</xdr:rowOff>
    </xdr:to>
    <xdr:sp>
      <xdr:nvSpPr>
        <xdr:cNvPr id="295" name="Host Control  2"/>
        <xdr:cNvSpPr/>
      </xdr:nvSpPr>
      <xdr:spPr>
        <a:xfrm>
          <a:off x="5262245" y="-99718052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12114</xdr:row>
      <xdr:rowOff>19050</xdr:rowOff>
    </xdr:from>
    <xdr:to>
      <xdr:col>11</xdr:col>
      <xdr:colOff>19050</xdr:colOff>
      <xdr:row>12114</xdr:row>
      <xdr:rowOff>257175</xdr:rowOff>
    </xdr:to>
    <xdr:sp>
      <xdr:nvSpPr>
        <xdr:cNvPr id="296" name="Host Control  4"/>
        <xdr:cNvSpPr/>
      </xdr:nvSpPr>
      <xdr:spPr>
        <a:xfrm>
          <a:off x="6548120" y="-10204596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12195</xdr:row>
      <xdr:rowOff>228600</xdr:rowOff>
    </xdr:from>
    <xdr:to>
      <xdr:col>11</xdr:col>
      <xdr:colOff>19050</xdr:colOff>
      <xdr:row>12199</xdr:row>
      <xdr:rowOff>9525</xdr:rowOff>
    </xdr:to>
    <xdr:sp>
      <xdr:nvSpPr>
        <xdr:cNvPr id="297" name="Host Control  3"/>
        <xdr:cNvSpPr/>
      </xdr:nvSpPr>
      <xdr:spPr>
        <a:xfrm>
          <a:off x="6548120" y="-998323521"/>
          <a:ext cx="2867025" cy="1000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298" name="Host Control  1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299" name="Host Control  2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00" name="Host Control  3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01" name="Host Control  4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02" name="Host Control  1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03" name="Host Control  2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04" name="Host Control  3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581025</xdr:colOff>
      <xdr:row>12297</xdr:row>
      <xdr:rowOff>180975</xdr:rowOff>
    </xdr:from>
    <xdr:to>
      <xdr:col>9</xdr:col>
      <xdr:colOff>323850</xdr:colOff>
      <xdr:row>12298</xdr:row>
      <xdr:rowOff>57150</xdr:rowOff>
    </xdr:to>
    <xdr:sp>
      <xdr:nvSpPr>
        <xdr:cNvPr id="305" name="Host Control  4"/>
        <xdr:cNvSpPr/>
      </xdr:nvSpPr>
      <xdr:spPr>
        <a:xfrm>
          <a:off x="5481320" y="-9682721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12114</xdr:row>
      <xdr:rowOff>19050</xdr:rowOff>
    </xdr:from>
    <xdr:to>
      <xdr:col>11</xdr:col>
      <xdr:colOff>19050</xdr:colOff>
      <xdr:row>12114</xdr:row>
      <xdr:rowOff>238125</xdr:rowOff>
    </xdr:to>
    <xdr:sp>
      <xdr:nvSpPr>
        <xdr:cNvPr id="306" name="Host Control  4"/>
        <xdr:cNvSpPr/>
      </xdr:nvSpPr>
      <xdr:spPr>
        <a:xfrm>
          <a:off x="6548120" y="-10204596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12114</xdr:row>
      <xdr:rowOff>19050</xdr:rowOff>
    </xdr:from>
    <xdr:to>
      <xdr:col>11</xdr:col>
      <xdr:colOff>19050</xdr:colOff>
      <xdr:row>12114</xdr:row>
      <xdr:rowOff>238125</xdr:rowOff>
    </xdr:to>
    <xdr:sp>
      <xdr:nvSpPr>
        <xdr:cNvPr id="307" name="Host Control  4"/>
        <xdr:cNvSpPr/>
      </xdr:nvSpPr>
      <xdr:spPr>
        <a:xfrm>
          <a:off x="6548120" y="-10204596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12114</xdr:row>
      <xdr:rowOff>19050</xdr:rowOff>
    </xdr:from>
    <xdr:to>
      <xdr:col>11</xdr:col>
      <xdr:colOff>19050</xdr:colOff>
      <xdr:row>12114</xdr:row>
      <xdr:rowOff>257175</xdr:rowOff>
    </xdr:to>
    <xdr:sp>
      <xdr:nvSpPr>
        <xdr:cNvPr id="308" name="Host Control  4"/>
        <xdr:cNvSpPr/>
      </xdr:nvSpPr>
      <xdr:spPr>
        <a:xfrm>
          <a:off x="6548120" y="-10204596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742950</xdr:colOff>
      <xdr:row>11954</xdr:row>
      <xdr:rowOff>47625</xdr:rowOff>
    </xdr:from>
    <xdr:to>
      <xdr:col>10</xdr:col>
      <xdr:colOff>485775</xdr:colOff>
      <xdr:row>11954</xdr:row>
      <xdr:rowOff>266700</xdr:rowOff>
    </xdr:to>
    <xdr:sp>
      <xdr:nvSpPr>
        <xdr:cNvPr id="309" name="Host Control  4"/>
        <xdr:cNvSpPr/>
      </xdr:nvSpPr>
      <xdr:spPr>
        <a:xfrm>
          <a:off x="6329045" y="-10658970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12114</xdr:row>
      <xdr:rowOff>19050</xdr:rowOff>
    </xdr:from>
    <xdr:to>
      <xdr:col>11</xdr:col>
      <xdr:colOff>19050</xdr:colOff>
      <xdr:row>12114</xdr:row>
      <xdr:rowOff>257175</xdr:rowOff>
    </xdr:to>
    <xdr:sp>
      <xdr:nvSpPr>
        <xdr:cNvPr id="310" name="Host Control  4"/>
        <xdr:cNvSpPr/>
      </xdr:nvSpPr>
      <xdr:spPr>
        <a:xfrm>
          <a:off x="6548120" y="-10204596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12114</xdr:row>
      <xdr:rowOff>19050</xdr:rowOff>
    </xdr:from>
    <xdr:to>
      <xdr:col>11</xdr:col>
      <xdr:colOff>19050</xdr:colOff>
      <xdr:row>12114</xdr:row>
      <xdr:rowOff>257175</xdr:rowOff>
    </xdr:to>
    <xdr:sp>
      <xdr:nvSpPr>
        <xdr:cNvPr id="311" name="Host Control  4"/>
        <xdr:cNvSpPr/>
      </xdr:nvSpPr>
      <xdr:spPr>
        <a:xfrm>
          <a:off x="6548120" y="-10204596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12114</xdr:row>
      <xdr:rowOff>19050</xdr:rowOff>
    </xdr:from>
    <xdr:to>
      <xdr:col>11</xdr:col>
      <xdr:colOff>19050</xdr:colOff>
      <xdr:row>12114</xdr:row>
      <xdr:rowOff>276225</xdr:rowOff>
    </xdr:to>
    <xdr:sp>
      <xdr:nvSpPr>
        <xdr:cNvPr id="312" name="Host Control  4"/>
        <xdr:cNvSpPr/>
      </xdr:nvSpPr>
      <xdr:spPr>
        <a:xfrm>
          <a:off x="6548120" y="-1020459621"/>
          <a:ext cx="28670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13" name="Host Control  1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14" name="Host Control  2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15" name="Host Control  3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16" name="Host Control  4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17" name="Host Control  1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18" name="Host Control  2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19" name="Host Control  3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20" name="Host Control  4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21" name="Host Control  1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22" name="Host Control  2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23" name="Host Control  3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24" name="Host Control  4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25" name="Host Control  1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12351</xdr:row>
      <xdr:rowOff>0</xdr:rowOff>
    </xdr:from>
    <xdr:to>
      <xdr:col>8</xdr:col>
      <xdr:colOff>428625</xdr:colOff>
      <xdr:row>12351</xdr:row>
      <xdr:rowOff>180975</xdr:rowOff>
    </xdr:to>
    <xdr:sp>
      <xdr:nvSpPr>
        <xdr:cNvPr id="326" name="Host Control  2"/>
        <xdr:cNvSpPr/>
      </xdr:nvSpPr>
      <xdr:spPr>
        <a:xfrm>
          <a:off x="49002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666750</xdr:colOff>
      <xdr:row>12360</xdr:row>
      <xdr:rowOff>76200</xdr:rowOff>
    </xdr:from>
    <xdr:to>
      <xdr:col>9</xdr:col>
      <xdr:colOff>409575</xdr:colOff>
      <xdr:row>12360</xdr:row>
      <xdr:rowOff>257175</xdr:rowOff>
    </xdr:to>
    <xdr:sp>
      <xdr:nvSpPr>
        <xdr:cNvPr id="327" name="Host Control  3"/>
        <xdr:cNvSpPr/>
      </xdr:nvSpPr>
      <xdr:spPr>
        <a:xfrm>
          <a:off x="5567045" y="-9515652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12462</xdr:row>
      <xdr:rowOff>25400</xdr:rowOff>
    </xdr:from>
    <xdr:to>
      <xdr:col>9</xdr:col>
      <xdr:colOff>428625</xdr:colOff>
      <xdr:row>12466</xdr:row>
      <xdr:rowOff>76200</xdr:rowOff>
    </xdr:to>
    <xdr:sp>
      <xdr:nvSpPr>
        <xdr:cNvPr id="328" name="Host Control  2"/>
        <xdr:cNvSpPr/>
      </xdr:nvSpPr>
      <xdr:spPr>
        <a:xfrm>
          <a:off x="6548120" y="-923406221"/>
          <a:ext cx="1905000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95250</xdr:colOff>
      <xdr:row>13151</xdr:row>
      <xdr:rowOff>19050</xdr:rowOff>
    </xdr:from>
    <xdr:to>
      <xdr:col>7</xdr:col>
      <xdr:colOff>352425</xdr:colOff>
      <xdr:row>13155</xdr:row>
      <xdr:rowOff>44450</xdr:rowOff>
    </xdr:to>
    <xdr:sp>
      <xdr:nvSpPr>
        <xdr:cNvPr id="329" name="Host Control  1"/>
        <xdr:cNvSpPr/>
      </xdr:nvSpPr>
      <xdr:spPr>
        <a:xfrm>
          <a:off x="4995545" y="-7549756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11861</xdr:row>
      <xdr:rowOff>0</xdr:rowOff>
    </xdr:from>
    <xdr:to>
      <xdr:col>12</xdr:col>
      <xdr:colOff>285750</xdr:colOff>
      <xdr:row>11863</xdr:row>
      <xdr:rowOff>139700</xdr:rowOff>
    </xdr:to>
    <xdr:sp>
      <xdr:nvSpPr>
        <xdr:cNvPr id="330" name="Host Control  2"/>
        <xdr:cNvSpPr/>
      </xdr:nvSpPr>
      <xdr:spPr>
        <a:xfrm flipH="true">
          <a:off x="6548120" y="-1093567171"/>
          <a:ext cx="3819525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12462</xdr:row>
      <xdr:rowOff>25400</xdr:rowOff>
    </xdr:from>
    <xdr:to>
      <xdr:col>9</xdr:col>
      <xdr:colOff>428625</xdr:colOff>
      <xdr:row>12466</xdr:row>
      <xdr:rowOff>76200</xdr:rowOff>
    </xdr:to>
    <xdr:sp>
      <xdr:nvSpPr>
        <xdr:cNvPr id="331" name="Host Control  2"/>
        <xdr:cNvSpPr/>
      </xdr:nvSpPr>
      <xdr:spPr>
        <a:xfrm>
          <a:off x="6548120" y="-923406221"/>
          <a:ext cx="1905000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12351</xdr:row>
      <xdr:rowOff>0</xdr:rowOff>
    </xdr:from>
    <xdr:to>
      <xdr:col>9</xdr:col>
      <xdr:colOff>428625</xdr:colOff>
      <xdr:row>12351</xdr:row>
      <xdr:rowOff>180975</xdr:rowOff>
    </xdr:to>
    <xdr:sp>
      <xdr:nvSpPr>
        <xdr:cNvPr id="332" name="Host Control  1"/>
        <xdr:cNvSpPr/>
      </xdr:nvSpPr>
      <xdr:spPr>
        <a:xfrm>
          <a:off x="55860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12351</xdr:row>
      <xdr:rowOff>0</xdr:rowOff>
    </xdr:from>
    <xdr:to>
      <xdr:col>9</xdr:col>
      <xdr:colOff>428625</xdr:colOff>
      <xdr:row>12351</xdr:row>
      <xdr:rowOff>180975</xdr:rowOff>
    </xdr:to>
    <xdr:sp>
      <xdr:nvSpPr>
        <xdr:cNvPr id="333" name="Host Control  2"/>
        <xdr:cNvSpPr/>
      </xdr:nvSpPr>
      <xdr:spPr>
        <a:xfrm>
          <a:off x="55860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12351</xdr:row>
      <xdr:rowOff>0</xdr:rowOff>
    </xdr:from>
    <xdr:to>
      <xdr:col>9</xdr:col>
      <xdr:colOff>428625</xdr:colOff>
      <xdr:row>12351</xdr:row>
      <xdr:rowOff>180975</xdr:rowOff>
    </xdr:to>
    <xdr:sp>
      <xdr:nvSpPr>
        <xdr:cNvPr id="334" name="Host Control  3"/>
        <xdr:cNvSpPr/>
      </xdr:nvSpPr>
      <xdr:spPr>
        <a:xfrm>
          <a:off x="55860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12351</xdr:row>
      <xdr:rowOff>0</xdr:rowOff>
    </xdr:from>
    <xdr:to>
      <xdr:col>9</xdr:col>
      <xdr:colOff>428625</xdr:colOff>
      <xdr:row>12351</xdr:row>
      <xdr:rowOff>180975</xdr:rowOff>
    </xdr:to>
    <xdr:sp>
      <xdr:nvSpPr>
        <xdr:cNvPr id="335" name="Host Control  4"/>
        <xdr:cNvSpPr/>
      </xdr:nvSpPr>
      <xdr:spPr>
        <a:xfrm>
          <a:off x="55860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12351</xdr:row>
      <xdr:rowOff>0</xdr:rowOff>
    </xdr:from>
    <xdr:to>
      <xdr:col>9</xdr:col>
      <xdr:colOff>428625</xdr:colOff>
      <xdr:row>12351</xdr:row>
      <xdr:rowOff>180975</xdr:rowOff>
    </xdr:to>
    <xdr:sp>
      <xdr:nvSpPr>
        <xdr:cNvPr id="336" name="Host Control  1"/>
        <xdr:cNvSpPr/>
      </xdr:nvSpPr>
      <xdr:spPr>
        <a:xfrm>
          <a:off x="55860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12351</xdr:row>
      <xdr:rowOff>0</xdr:rowOff>
    </xdr:from>
    <xdr:to>
      <xdr:col>9</xdr:col>
      <xdr:colOff>428625</xdr:colOff>
      <xdr:row>12351</xdr:row>
      <xdr:rowOff>180975</xdr:rowOff>
    </xdr:to>
    <xdr:sp>
      <xdr:nvSpPr>
        <xdr:cNvPr id="337" name="Host Control  2"/>
        <xdr:cNvSpPr/>
      </xdr:nvSpPr>
      <xdr:spPr>
        <a:xfrm>
          <a:off x="5586095" y="-9539560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571500</xdr:colOff>
      <xdr:row>12773</xdr:row>
      <xdr:rowOff>209550</xdr:rowOff>
    </xdr:from>
    <xdr:to>
      <xdr:col>10</xdr:col>
      <xdr:colOff>314325</xdr:colOff>
      <xdr:row>12774</xdr:row>
      <xdr:rowOff>85725</xdr:rowOff>
    </xdr:to>
    <xdr:sp>
      <xdr:nvSpPr>
        <xdr:cNvPr id="338" name="Host Control  3"/>
        <xdr:cNvSpPr/>
      </xdr:nvSpPr>
      <xdr:spPr>
        <a:xfrm>
          <a:off x="6157595" y="-843418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12412</xdr:row>
      <xdr:rowOff>219075</xdr:rowOff>
    </xdr:from>
    <xdr:to>
      <xdr:col>9</xdr:col>
      <xdr:colOff>428625</xdr:colOff>
      <xdr:row>12415</xdr:row>
      <xdr:rowOff>104775</xdr:rowOff>
    </xdr:to>
    <xdr:sp>
      <xdr:nvSpPr>
        <xdr:cNvPr id="339" name="Host Control  2"/>
        <xdr:cNvSpPr/>
      </xdr:nvSpPr>
      <xdr:spPr>
        <a:xfrm>
          <a:off x="6548120" y="-936890446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12583</xdr:row>
      <xdr:rowOff>152400</xdr:rowOff>
    </xdr:from>
    <xdr:to>
      <xdr:col>9</xdr:col>
      <xdr:colOff>428625</xdr:colOff>
      <xdr:row>12586</xdr:row>
      <xdr:rowOff>254000</xdr:rowOff>
    </xdr:to>
    <xdr:sp>
      <xdr:nvSpPr>
        <xdr:cNvPr id="340" name="Host Control  1"/>
        <xdr:cNvSpPr/>
      </xdr:nvSpPr>
      <xdr:spPr>
        <a:xfrm>
          <a:off x="6548120" y="-892672221"/>
          <a:ext cx="1905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12365</xdr:row>
      <xdr:rowOff>0</xdr:rowOff>
    </xdr:from>
    <xdr:to>
      <xdr:col>9</xdr:col>
      <xdr:colOff>428625</xdr:colOff>
      <xdr:row>12369</xdr:row>
      <xdr:rowOff>50800</xdr:rowOff>
    </xdr:to>
    <xdr:sp>
      <xdr:nvSpPr>
        <xdr:cNvPr id="341" name="Host Control  2"/>
        <xdr:cNvSpPr/>
      </xdr:nvSpPr>
      <xdr:spPr>
        <a:xfrm>
          <a:off x="6548120" y="-950231796"/>
          <a:ext cx="1905000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1247775</xdr:colOff>
      <xdr:row>12376</xdr:row>
      <xdr:rowOff>133350</xdr:rowOff>
    </xdr:from>
    <xdr:to>
      <xdr:col>9</xdr:col>
      <xdr:colOff>428625</xdr:colOff>
      <xdr:row>12377</xdr:row>
      <xdr:rowOff>133350</xdr:rowOff>
    </xdr:to>
    <xdr:sp>
      <xdr:nvSpPr>
        <xdr:cNvPr id="342" name="Host Control  3"/>
        <xdr:cNvSpPr/>
      </xdr:nvSpPr>
      <xdr:spPr>
        <a:xfrm>
          <a:off x="5586095" y="-947948971"/>
          <a:ext cx="286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12462</xdr:row>
      <xdr:rowOff>25400</xdr:rowOff>
    </xdr:from>
    <xdr:to>
      <xdr:col>9</xdr:col>
      <xdr:colOff>428625</xdr:colOff>
      <xdr:row>12466</xdr:row>
      <xdr:rowOff>101600</xdr:rowOff>
    </xdr:to>
    <xdr:sp>
      <xdr:nvSpPr>
        <xdr:cNvPr id="343" name="Host Control  2"/>
        <xdr:cNvSpPr/>
      </xdr:nvSpPr>
      <xdr:spPr>
        <a:xfrm>
          <a:off x="6548120" y="-923406221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12479</xdr:row>
      <xdr:rowOff>9525</xdr:rowOff>
    </xdr:from>
    <xdr:to>
      <xdr:col>9</xdr:col>
      <xdr:colOff>428625</xdr:colOff>
      <xdr:row>12482</xdr:row>
      <xdr:rowOff>34925</xdr:rowOff>
    </xdr:to>
    <xdr:sp>
      <xdr:nvSpPr>
        <xdr:cNvPr id="344" name="Host Control  1"/>
        <xdr:cNvSpPr/>
      </xdr:nvSpPr>
      <xdr:spPr>
        <a:xfrm>
          <a:off x="6548120" y="-920345521"/>
          <a:ext cx="1905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12364</xdr:row>
      <xdr:rowOff>47625</xdr:rowOff>
    </xdr:from>
    <xdr:to>
      <xdr:col>9</xdr:col>
      <xdr:colOff>428625</xdr:colOff>
      <xdr:row>12367</xdr:row>
      <xdr:rowOff>168275</xdr:rowOff>
    </xdr:to>
    <xdr:sp>
      <xdr:nvSpPr>
        <xdr:cNvPr id="345" name="Host Control  2"/>
        <xdr:cNvSpPr/>
      </xdr:nvSpPr>
      <xdr:spPr>
        <a:xfrm>
          <a:off x="6548120" y="-9504508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12462</xdr:row>
      <xdr:rowOff>25400</xdr:rowOff>
    </xdr:from>
    <xdr:to>
      <xdr:col>9</xdr:col>
      <xdr:colOff>428625</xdr:colOff>
      <xdr:row>12466</xdr:row>
      <xdr:rowOff>101600</xdr:rowOff>
    </xdr:to>
    <xdr:sp>
      <xdr:nvSpPr>
        <xdr:cNvPr id="346" name="Host Control  2"/>
        <xdr:cNvSpPr/>
      </xdr:nvSpPr>
      <xdr:spPr>
        <a:xfrm>
          <a:off x="6548120" y="-923406221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914400</xdr:colOff>
      <xdr:row>12378</xdr:row>
      <xdr:rowOff>76200</xdr:rowOff>
    </xdr:from>
    <xdr:to>
      <xdr:col>9</xdr:col>
      <xdr:colOff>428625</xdr:colOff>
      <xdr:row>12379</xdr:row>
      <xdr:rowOff>76200</xdr:rowOff>
    </xdr:to>
    <xdr:sp>
      <xdr:nvSpPr>
        <xdr:cNvPr id="347" name="Host Control  3"/>
        <xdr:cNvSpPr/>
      </xdr:nvSpPr>
      <xdr:spPr>
        <a:xfrm>
          <a:off x="5586095" y="-947396521"/>
          <a:ext cx="286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12607</xdr:row>
      <xdr:rowOff>247650</xdr:rowOff>
    </xdr:from>
    <xdr:to>
      <xdr:col>9</xdr:col>
      <xdr:colOff>428625</xdr:colOff>
      <xdr:row>12610</xdr:row>
      <xdr:rowOff>158750</xdr:rowOff>
    </xdr:to>
    <xdr:sp>
      <xdr:nvSpPr>
        <xdr:cNvPr id="348" name="Host Control  1"/>
        <xdr:cNvSpPr/>
      </xdr:nvSpPr>
      <xdr:spPr>
        <a:xfrm>
          <a:off x="6548120" y="-8867476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8141</xdr:row>
      <xdr:rowOff>295275</xdr:rowOff>
    </xdr:from>
    <xdr:to>
      <xdr:col>9</xdr:col>
      <xdr:colOff>428625</xdr:colOff>
      <xdr:row>8144</xdr:row>
      <xdr:rowOff>168275</xdr:rowOff>
    </xdr:to>
    <xdr:sp>
      <xdr:nvSpPr>
        <xdr:cNvPr id="349" name="Host Control  2"/>
        <xdr:cNvSpPr/>
      </xdr:nvSpPr>
      <xdr:spPr>
        <a:xfrm>
          <a:off x="6548120" y="2124837000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66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67" name="Host Control  2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68" name="Host Control  3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69" name="Host Control  4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70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71" name="Host Control  2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72" name="Host Control  3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12639</xdr:row>
      <xdr:rowOff>161925</xdr:rowOff>
    </xdr:from>
    <xdr:to>
      <xdr:col>8</xdr:col>
      <xdr:colOff>485775</xdr:colOff>
      <xdr:row>12640</xdr:row>
      <xdr:rowOff>142875</xdr:rowOff>
    </xdr:to>
    <xdr:sp>
      <xdr:nvSpPr>
        <xdr:cNvPr id="373" name="Host Control  4"/>
        <xdr:cNvSpPr/>
      </xdr:nvSpPr>
      <xdr:spPr>
        <a:xfrm>
          <a:off x="4957445" y="-8779846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12462</xdr:row>
      <xdr:rowOff>25400</xdr:rowOff>
    </xdr:from>
    <xdr:to>
      <xdr:col>9</xdr:col>
      <xdr:colOff>428625</xdr:colOff>
      <xdr:row>12466</xdr:row>
      <xdr:rowOff>76200</xdr:rowOff>
    </xdr:to>
    <xdr:sp>
      <xdr:nvSpPr>
        <xdr:cNvPr id="350" name="Host Control  2"/>
        <xdr:cNvSpPr/>
      </xdr:nvSpPr>
      <xdr:spPr>
        <a:xfrm>
          <a:off x="6548120" y="-923406221"/>
          <a:ext cx="1905000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12412</xdr:row>
      <xdr:rowOff>219075</xdr:rowOff>
    </xdr:from>
    <xdr:to>
      <xdr:col>9</xdr:col>
      <xdr:colOff>428625</xdr:colOff>
      <xdr:row>12416</xdr:row>
      <xdr:rowOff>19050</xdr:rowOff>
    </xdr:to>
    <xdr:sp>
      <xdr:nvSpPr>
        <xdr:cNvPr id="351" name="Host Control  2"/>
        <xdr:cNvSpPr/>
      </xdr:nvSpPr>
      <xdr:spPr>
        <a:xfrm>
          <a:off x="6548120" y="-936890446"/>
          <a:ext cx="1905000" cy="1019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52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53" name="Host Control  2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54" name="Host Control  3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55" name="Host Control  4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56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57" name="Host Control  2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58" name="Host Control  3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1504950</xdr:colOff>
      <xdr:row>13153</xdr:row>
      <xdr:rowOff>0</xdr:rowOff>
    </xdr:from>
    <xdr:to>
      <xdr:col>8</xdr:col>
      <xdr:colOff>285750</xdr:colOff>
      <xdr:row>13154</xdr:row>
      <xdr:rowOff>161925</xdr:rowOff>
    </xdr:to>
    <xdr:sp>
      <xdr:nvSpPr>
        <xdr:cNvPr id="359" name="Host Control  4"/>
        <xdr:cNvSpPr/>
      </xdr:nvSpPr>
      <xdr:spPr>
        <a:xfrm>
          <a:off x="4757420" y="-754632746"/>
          <a:ext cx="28670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12462</xdr:row>
      <xdr:rowOff>25400</xdr:rowOff>
    </xdr:from>
    <xdr:to>
      <xdr:col>9</xdr:col>
      <xdr:colOff>428625</xdr:colOff>
      <xdr:row>12466</xdr:row>
      <xdr:rowOff>76200</xdr:rowOff>
    </xdr:to>
    <xdr:sp>
      <xdr:nvSpPr>
        <xdr:cNvPr id="360" name="Host Control  2"/>
        <xdr:cNvSpPr/>
      </xdr:nvSpPr>
      <xdr:spPr>
        <a:xfrm>
          <a:off x="6548120" y="-923406221"/>
          <a:ext cx="1905000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12462</xdr:row>
      <xdr:rowOff>25400</xdr:rowOff>
    </xdr:from>
    <xdr:to>
      <xdr:col>9</xdr:col>
      <xdr:colOff>428625</xdr:colOff>
      <xdr:row>12466</xdr:row>
      <xdr:rowOff>101600</xdr:rowOff>
    </xdr:to>
    <xdr:sp>
      <xdr:nvSpPr>
        <xdr:cNvPr id="361" name="Host Control  2"/>
        <xdr:cNvSpPr/>
      </xdr:nvSpPr>
      <xdr:spPr>
        <a:xfrm>
          <a:off x="6548120" y="-923406221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12462</xdr:row>
      <xdr:rowOff>25400</xdr:rowOff>
    </xdr:from>
    <xdr:to>
      <xdr:col>9</xdr:col>
      <xdr:colOff>428625</xdr:colOff>
      <xdr:row>12466</xdr:row>
      <xdr:rowOff>101600</xdr:rowOff>
    </xdr:to>
    <xdr:sp>
      <xdr:nvSpPr>
        <xdr:cNvPr id="362" name="Host Control  2"/>
        <xdr:cNvSpPr/>
      </xdr:nvSpPr>
      <xdr:spPr>
        <a:xfrm>
          <a:off x="6548120" y="-923406221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571500</xdr:colOff>
      <xdr:row>12773</xdr:row>
      <xdr:rowOff>209550</xdr:rowOff>
    </xdr:from>
    <xdr:to>
      <xdr:col>10</xdr:col>
      <xdr:colOff>314325</xdr:colOff>
      <xdr:row>12774</xdr:row>
      <xdr:rowOff>295275</xdr:rowOff>
    </xdr:to>
    <xdr:sp>
      <xdr:nvSpPr>
        <xdr:cNvPr id="363" name="Host Control  3"/>
        <xdr:cNvSpPr/>
      </xdr:nvSpPr>
      <xdr:spPr>
        <a:xfrm>
          <a:off x="6157595" y="-843418446"/>
          <a:ext cx="28670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12479</xdr:row>
      <xdr:rowOff>9525</xdr:rowOff>
    </xdr:from>
    <xdr:to>
      <xdr:col>9</xdr:col>
      <xdr:colOff>428625</xdr:colOff>
      <xdr:row>12482</xdr:row>
      <xdr:rowOff>44450</xdr:rowOff>
    </xdr:to>
    <xdr:sp>
      <xdr:nvSpPr>
        <xdr:cNvPr id="364" name="Host Control  1"/>
        <xdr:cNvSpPr/>
      </xdr:nvSpPr>
      <xdr:spPr>
        <a:xfrm>
          <a:off x="6548120" y="-920345521"/>
          <a:ext cx="1905000" cy="911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12453</xdr:row>
      <xdr:rowOff>133350</xdr:rowOff>
    </xdr:from>
    <xdr:to>
      <xdr:col>9</xdr:col>
      <xdr:colOff>428625</xdr:colOff>
      <xdr:row>12458</xdr:row>
      <xdr:rowOff>168275</xdr:rowOff>
    </xdr:to>
    <xdr:sp>
      <xdr:nvSpPr>
        <xdr:cNvPr id="365" name="Host Control  1"/>
        <xdr:cNvSpPr/>
      </xdr:nvSpPr>
      <xdr:spPr>
        <a:xfrm>
          <a:off x="6548120" y="-924927046"/>
          <a:ext cx="1905000" cy="93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74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75" name="Host Control  2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76" name="Host Control  3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77" name="Host Control  4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78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79" name="Host Control  2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80" name="Host Control  3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1257300</xdr:colOff>
      <xdr:row>13086</xdr:row>
      <xdr:rowOff>28575</xdr:rowOff>
    </xdr:from>
    <xdr:to>
      <xdr:col>8</xdr:col>
      <xdr:colOff>38100</xdr:colOff>
      <xdr:row>13088</xdr:row>
      <xdr:rowOff>9525</xdr:rowOff>
    </xdr:to>
    <xdr:sp>
      <xdr:nvSpPr>
        <xdr:cNvPr id="381" name="Host Control  4"/>
        <xdr:cNvSpPr/>
      </xdr:nvSpPr>
      <xdr:spPr>
        <a:xfrm>
          <a:off x="4509770" y="-768463046"/>
          <a:ext cx="28670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82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83" name="Host Control  2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84" name="Host Control  3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85" name="Host Control  4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86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12823</xdr:row>
      <xdr:rowOff>9525</xdr:rowOff>
    </xdr:from>
    <xdr:to>
      <xdr:col>8</xdr:col>
      <xdr:colOff>428625</xdr:colOff>
      <xdr:row>12824</xdr:row>
      <xdr:rowOff>9525</xdr:rowOff>
    </xdr:to>
    <xdr:sp>
      <xdr:nvSpPr>
        <xdr:cNvPr id="387" name="Host Control  2"/>
        <xdr:cNvSpPr/>
      </xdr:nvSpPr>
      <xdr:spPr>
        <a:xfrm>
          <a:off x="4900295" y="-83161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790575</xdr:colOff>
      <xdr:row>12452</xdr:row>
      <xdr:rowOff>161925</xdr:rowOff>
    </xdr:from>
    <xdr:to>
      <xdr:col>10</xdr:col>
      <xdr:colOff>533400</xdr:colOff>
      <xdr:row>12453</xdr:row>
      <xdr:rowOff>161925</xdr:rowOff>
    </xdr:to>
    <xdr:sp>
      <xdr:nvSpPr>
        <xdr:cNvPr id="388" name="Host Control  3"/>
        <xdr:cNvSpPr/>
      </xdr:nvSpPr>
      <xdr:spPr>
        <a:xfrm>
          <a:off x="6376670" y="-925079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12639</xdr:row>
      <xdr:rowOff>161925</xdr:rowOff>
    </xdr:from>
    <xdr:to>
      <xdr:col>8</xdr:col>
      <xdr:colOff>485775</xdr:colOff>
      <xdr:row>12642</xdr:row>
      <xdr:rowOff>66675</xdr:rowOff>
    </xdr:to>
    <xdr:sp>
      <xdr:nvSpPr>
        <xdr:cNvPr id="389" name="Host Control  4"/>
        <xdr:cNvSpPr/>
      </xdr:nvSpPr>
      <xdr:spPr>
        <a:xfrm>
          <a:off x="4957445" y="-877984671"/>
          <a:ext cx="28670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12699</xdr:row>
      <xdr:rowOff>0</xdr:rowOff>
    </xdr:from>
    <xdr:to>
      <xdr:col>9</xdr:col>
      <xdr:colOff>428625</xdr:colOff>
      <xdr:row>12702</xdr:row>
      <xdr:rowOff>25400</xdr:rowOff>
    </xdr:to>
    <xdr:sp>
      <xdr:nvSpPr>
        <xdr:cNvPr id="390" name="Host Control  1"/>
        <xdr:cNvSpPr/>
      </xdr:nvSpPr>
      <xdr:spPr>
        <a:xfrm>
          <a:off x="6548120" y="-866183196"/>
          <a:ext cx="1905000" cy="93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12773</xdr:row>
      <xdr:rowOff>209550</xdr:rowOff>
    </xdr:from>
    <xdr:to>
      <xdr:col>11</xdr:col>
      <xdr:colOff>19050</xdr:colOff>
      <xdr:row>12775</xdr:row>
      <xdr:rowOff>200025</xdr:rowOff>
    </xdr:to>
    <xdr:sp>
      <xdr:nvSpPr>
        <xdr:cNvPr id="391" name="Host Control  3"/>
        <xdr:cNvSpPr/>
      </xdr:nvSpPr>
      <xdr:spPr>
        <a:xfrm>
          <a:off x="6548120" y="-843418446"/>
          <a:ext cx="28670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571500</xdr:colOff>
      <xdr:row>12773</xdr:row>
      <xdr:rowOff>209550</xdr:rowOff>
    </xdr:from>
    <xdr:to>
      <xdr:col>10</xdr:col>
      <xdr:colOff>314325</xdr:colOff>
      <xdr:row>12774</xdr:row>
      <xdr:rowOff>295275</xdr:rowOff>
    </xdr:to>
    <xdr:sp>
      <xdr:nvSpPr>
        <xdr:cNvPr id="392" name="Host Control  3"/>
        <xdr:cNvSpPr/>
      </xdr:nvSpPr>
      <xdr:spPr>
        <a:xfrm>
          <a:off x="6157595" y="-843418446"/>
          <a:ext cx="28670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12837</xdr:row>
      <xdr:rowOff>76200</xdr:rowOff>
    </xdr:from>
    <xdr:to>
      <xdr:col>9</xdr:col>
      <xdr:colOff>372110</xdr:colOff>
      <xdr:row>12840</xdr:row>
      <xdr:rowOff>215900</xdr:rowOff>
    </xdr:to>
    <xdr:sp>
      <xdr:nvSpPr>
        <xdr:cNvPr id="393" name="Host Control  1"/>
        <xdr:cNvSpPr/>
      </xdr:nvSpPr>
      <xdr:spPr>
        <a:xfrm>
          <a:off x="6548120" y="-827968896"/>
          <a:ext cx="1848485" cy="93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94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95" name="Host Control  2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96" name="Host Control  3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97" name="Host Control  4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98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399" name="Host Control  2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00" name="Host Control  3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12639</xdr:row>
      <xdr:rowOff>161925</xdr:rowOff>
    </xdr:from>
    <xdr:to>
      <xdr:col>8</xdr:col>
      <xdr:colOff>485775</xdr:colOff>
      <xdr:row>12642</xdr:row>
      <xdr:rowOff>66675</xdr:rowOff>
    </xdr:to>
    <xdr:sp>
      <xdr:nvSpPr>
        <xdr:cNvPr id="401" name="Host Control  4"/>
        <xdr:cNvSpPr/>
      </xdr:nvSpPr>
      <xdr:spPr>
        <a:xfrm>
          <a:off x="4957445" y="-877984671"/>
          <a:ext cx="28670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12773</xdr:row>
      <xdr:rowOff>209550</xdr:rowOff>
    </xdr:from>
    <xdr:to>
      <xdr:col>11</xdr:col>
      <xdr:colOff>19050</xdr:colOff>
      <xdr:row>12775</xdr:row>
      <xdr:rowOff>200025</xdr:rowOff>
    </xdr:to>
    <xdr:sp>
      <xdr:nvSpPr>
        <xdr:cNvPr id="402" name="Host Control  3"/>
        <xdr:cNvSpPr/>
      </xdr:nvSpPr>
      <xdr:spPr>
        <a:xfrm>
          <a:off x="6548120" y="-843418446"/>
          <a:ext cx="28670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03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04" name="Host Control  2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05" name="Host Control  3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06" name="Host Control  4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07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08" name="Host Control  2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09" name="Host Control  3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12639</xdr:row>
      <xdr:rowOff>161925</xdr:rowOff>
    </xdr:from>
    <xdr:to>
      <xdr:col>8</xdr:col>
      <xdr:colOff>485775</xdr:colOff>
      <xdr:row>12642</xdr:row>
      <xdr:rowOff>66675</xdr:rowOff>
    </xdr:to>
    <xdr:sp>
      <xdr:nvSpPr>
        <xdr:cNvPr id="410" name="Host Control  4"/>
        <xdr:cNvSpPr/>
      </xdr:nvSpPr>
      <xdr:spPr>
        <a:xfrm>
          <a:off x="4957445" y="-877984671"/>
          <a:ext cx="28670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411" name="Host Control  1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412" name="Host Control  2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413" name="Host Control  3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414" name="Host Control  4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415" name="Host Control  1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12823</xdr:row>
      <xdr:rowOff>9525</xdr:rowOff>
    </xdr:from>
    <xdr:to>
      <xdr:col>9</xdr:col>
      <xdr:colOff>428625</xdr:colOff>
      <xdr:row>12824</xdr:row>
      <xdr:rowOff>19050</xdr:rowOff>
    </xdr:to>
    <xdr:sp>
      <xdr:nvSpPr>
        <xdr:cNvPr id="416" name="Host Control  2"/>
        <xdr:cNvSpPr/>
      </xdr:nvSpPr>
      <xdr:spPr>
        <a:xfrm>
          <a:off x="5586095" y="-831616971"/>
          <a:ext cx="28670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12639</xdr:row>
      <xdr:rowOff>161925</xdr:rowOff>
    </xdr:from>
    <xdr:to>
      <xdr:col>9</xdr:col>
      <xdr:colOff>485775</xdr:colOff>
      <xdr:row>12643</xdr:row>
      <xdr:rowOff>28575</xdr:rowOff>
    </xdr:to>
    <xdr:sp>
      <xdr:nvSpPr>
        <xdr:cNvPr id="417" name="Host Control  4"/>
        <xdr:cNvSpPr/>
      </xdr:nvSpPr>
      <xdr:spPr>
        <a:xfrm>
          <a:off x="5643245" y="-877984671"/>
          <a:ext cx="28670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12773</xdr:row>
      <xdr:rowOff>209550</xdr:rowOff>
    </xdr:from>
    <xdr:to>
      <xdr:col>11</xdr:col>
      <xdr:colOff>19050</xdr:colOff>
      <xdr:row>12776</xdr:row>
      <xdr:rowOff>104775</xdr:rowOff>
    </xdr:to>
    <xdr:sp>
      <xdr:nvSpPr>
        <xdr:cNvPr id="419" name="Host Control  3"/>
        <xdr:cNvSpPr/>
      </xdr:nvSpPr>
      <xdr:spPr>
        <a:xfrm>
          <a:off x="6548120" y="-843418446"/>
          <a:ext cx="28670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12994</xdr:row>
      <xdr:rowOff>47625</xdr:rowOff>
    </xdr:from>
    <xdr:to>
      <xdr:col>9</xdr:col>
      <xdr:colOff>428625</xdr:colOff>
      <xdr:row>12998</xdr:row>
      <xdr:rowOff>73025</xdr:rowOff>
    </xdr:to>
    <xdr:sp>
      <xdr:nvSpPr>
        <xdr:cNvPr id="418" name="Host Control  1"/>
        <xdr:cNvSpPr/>
      </xdr:nvSpPr>
      <xdr:spPr>
        <a:xfrm>
          <a:off x="6548120" y="-7925073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12667</xdr:row>
      <xdr:rowOff>0</xdr:rowOff>
    </xdr:from>
    <xdr:to>
      <xdr:col>9</xdr:col>
      <xdr:colOff>428625</xdr:colOff>
      <xdr:row>12671</xdr:row>
      <xdr:rowOff>25400</xdr:rowOff>
    </xdr:to>
    <xdr:sp>
      <xdr:nvSpPr>
        <xdr:cNvPr id="420" name="Host Control  2"/>
        <xdr:cNvSpPr/>
      </xdr:nvSpPr>
      <xdr:spPr>
        <a:xfrm>
          <a:off x="6548120" y="-8726411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21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22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23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24" name="Host Control  4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25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26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27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28" name="Host Control  4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32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33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34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35" name="Host Control  4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36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37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38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39" name="Host Control  4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12823</xdr:row>
      <xdr:rowOff>9525</xdr:rowOff>
    </xdr:from>
    <xdr:to>
      <xdr:col>9</xdr:col>
      <xdr:colOff>428625</xdr:colOff>
      <xdr:row>12824</xdr:row>
      <xdr:rowOff>19050</xdr:rowOff>
    </xdr:to>
    <xdr:sp>
      <xdr:nvSpPr>
        <xdr:cNvPr id="429" name="Host Control  2"/>
        <xdr:cNvSpPr/>
      </xdr:nvSpPr>
      <xdr:spPr>
        <a:xfrm>
          <a:off x="5586095" y="-831616971"/>
          <a:ext cx="28670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12984</xdr:row>
      <xdr:rowOff>133350</xdr:rowOff>
    </xdr:from>
    <xdr:to>
      <xdr:col>9</xdr:col>
      <xdr:colOff>552450</xdr:colOff>
      <xdr:row>12985</xdr:row>
      <xdr:rowOff>28575</xdr:rowOff>
    </xdr:to>
    <xdr:sp>
      <xdr:nvSpPr>
        <xdr:cNvPr id="430" name="Host Control  2"/>
        <xdr:cNvSpPr/>
      </xdr:nvSpPr>
      <xdr:spPr>
        <a:xfrm>
          <a:off x="5709920" y="-794726646"/>
          <a:ext cx="2867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31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40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41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42" name="Host Control  4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43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44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45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46" name="Host Control  4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47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48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49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50" name="Host Control  4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51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52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53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13150</xdr:row>
      <xdr:rowOff>161925</xdr:rowOff>
    </xdr:from>
    <xdr:to>
      <xdr:col>8</xdr:col>
      <xdr:colOff>485775</xdr:colOff>
      <xdr:row>13151</xdr:row>
      <xdr:rowOff>161925</xdr:rowOff>
    </xdr:to>
    <xdr:sp>
      <xdr:nvSpPr>
        <xdr:cNvPr id="454" name="Host Control  4"/>
        <xdr:cNvSpPr/>
      </xdr:nvSpPr>
      <xdr:spPr>
        <a:xfrm>
          <a:off x="4957445" y="-755013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13080</xdr:row>
      <xdr:rowOff>28575</xdr:rowOff>
    </xdr:from>
    <xdr:to>
      <xdr:col>9</xdr:col>
      <xdr:colOff>476250</xdr:colOff>
      <xdr:row>13082</xdr:row>
      <xdr:rowOff>165100</xdr:rowOff>
    </xdr:to>
    <xdr:sp>
      <xdr:nvSpPr>
        <xdr:cNvPr id="455" name="Host Control  3"/>
        <xdr:cNvSpPr/>
      </xdr:nvSpPr>
      <xdr:spPr>
        <a:xfrm>
          <a:off x="5633720" y="-769621921"/>
          <a:ext cx="28670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95250</xdr:colOff>
      <xdr:row>13151</xdr:row>
      <xdr:rowOff>19050</xdr:rowOff>
    </xdr:from>
    <xdr:to>
      <xdr:col>8</xdr:col>
      <xdr:colOff>247650</xdr:colOff>
      <xdr:row>13155</xdr:row>
      <xdr:rowOff>63500</xdr:rowOff>
    </xdr:to>
    <xdr:sp>
      <xdr:nvSpPr>
        <xdr:cNvPr id="456" name="Host Control  1"/>
        <xdr:cNvSpPr/>
      </xdr:nvSpPr>
      <xdr:spPr>
        <a:xfrm>
          <a:off x="5681345" y="-754975646"/>
          <a:ext cx="1905000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12994</xdr:row>
      <xdr:rowOff>47625</xdr:rowOff>
    </xdr:from>
    <xdr:to>
      <xdr:col>9</xdr:col>
      <xdr:colOff>428625</xdr:colOff>
      <xdr:row>12998</xdr:row>
      <xdr:rowOff>120650</xdr:rowOff>
    </xdr:to>
    <xdr:sp>
      <xdr:nvSpPr>
        <xdr:cNvPr id="457" name="Host Control  1"/>
        <xdr:cNvSpPr/>
      </xdr:nvSpPr>
      <xdr:spPr>
        <a:xfrm>
          <a:off x="6548120" y="-792507321"/>
          <a:ext cx="1905000" cy="796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58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59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60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61" name="Host Control  4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62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63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64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65" name="Host Control  4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12984</xdr:row>
      <xdr:rowOff>133350</xdr:rowOff>
    </xdr:from>
    <xdr:to>
      <xdr:col>9</xdr:col>
      <xdr:colOff>552450</xdr:colOff>
      <xdr:row>12985</xdr:row>
      <xdr:rowOff>161925</xdr:rowOff>
    </xdr:to>
    <xdr:sp>
      <xdr:nvSpPr>
        <xdr:cNvPr id="466" name="Host Control  2"/>
        <xdr:cNvSpPr/>
      </xdr:nvSpPr>
      <xdr:spPr>
        <a:xfrm>
          <a:off x="5709920" y="-794726646"/>
          <a:ext cx="28670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67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68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69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70" name="Host Control  4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71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72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73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474" name="Host Control  4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475" name="Host Control  1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476" name="Host Control  2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477" name="Host Control  3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478" name="Host Control  4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479" name="Host Control  1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480" name="Host Control  2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481" name="Host Control  3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13198</xdr:row>
      <xdr:rowOff>0</xdr:rowOff>
    </xdr:from>
    <xdr:to>
      <xdr:col>9</xdr:col>
      <xdr:colOff>428625</xdr:colOff>
      <xdr:row>13200</xdr:row>
      <xdr:rowOff>215900</xdr:rowOff>
    </xdr:to>
    <xdr:sp>
      <xdr:nvSpPr>
        <xdr:cNvPr id="482" name="Host Control  1"/>
        <xdr:cNvSpPr/>
      </xdr:nvSpPr>
      <xdr:spPr>
        <a:xfrm>
          <a:off x="6548120" y="-7444251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13198</xdr:row>
      <xdr:rowOff>158750</xdr:rowOff>
    </xdr:from>
    <xdr:to>
      <xdr:col>9</xdr:col>
      <xdr:colOff>428625</xdr:colOff>
      <xdr:row>13201</xdr:row>
      <xdr:rowOff>107950</xdr:rowOff>
    </xdr:to>
    <xdr:sp>
      <xdr:nvSpPr>
        <xdr:cNvPr id="483" name="Host Control  2"/>
        <xdr:cNvSpPr/>
      </xdr:nvSpPr>
      <xdr:spPr>
        <a:xfrm>
          <a:off x="6548120" y="-7442663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13080</xdr:row>
      <xdr:rowOff>28575</xdr:rowOff>
    </xdr:from>
    <xdr:to>
      <xdr:col>9</xdr:col>
      <xdr:colOff>476250</xdr:colOff>
      <xdr:row>13082</xdr:row>
      <xdr:rowOff>165100</xdr:rowOff>
    </xdr:to>
    <xdr:sp>
      <xdr:nvSpPr>
        <xdr:cNvPr id="484" name="Host Control  3"/>
        <xdr:cNvSpPr/>
      </xdr:nvSpPr>
      <xdr:spPr>
        <a:xfrm>
          <a:off x="5633720" y="-769621921"/>
          <a:ext cx="28670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95250</xdr:colOff>
      <xdr:row>13151</xdr:row>
      <xdr:rowOff>19050</xdr:rowOff>
    </xdr:from>
    <xdr:to>
      <xdr:col>8</xdr:col>
      <xdr:colOff>247650</xdr:colOff>
      <xdr:row>13155</xdr:row>
      <xdr:rowOff>63500</xdr:rowOff>
    </xdr:to>
    <xdr:sp>
      <xdr:nvSpPr>
        <xdr:cNvPr id="485" name="Host Control  1"/>
        <xdr:cNvSpPr/>
      </xdr:nvSpPr>
      <xdr:spPr>
        <a:xfrm>
          <a:off x="5681345" y="-754975646"/>
          <a:ext cx="1905000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571500</xdr:colOff>
      <xdr:row>12773</xdr:row>
      <xdr:rowOff>209550</xdr:rowOff>
    </xdr:from>
    <xdr:to>
      <xdr:col>10</xdr:col>
      <xdr:colOff>314325</xdr:colOff>
      <xdr:row>12774</xdr:row>
      <xdr:rowOff>295275</xdr:rowOff>
    </xdr:to>
    <xdr:sp>
      <xdr:nvSpPr>
        <xdr:cNvPr id="486" name="Host Control  3"/>
        <xdr:cNvSpPr/>
      </xdr:nvSpPr>
      <xdr:spPr>
        <a:xfrm>
          <a:off x="6157595" y="-843418446"/>
          <a:ext cx="28670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12607</xdr:row>
      <xdr:rowOff>247650</xdr:rowOff>
    </xdr:from>
    <xdr:to>
      <xdr:col>9</xdr:col>
      <xdr:colOff>428625</xdr:colOff>
      <xdr:row>12611</xdr:row>
      <xdr:rowOff>101600</xdr:rowOff>
    </xdr:to>
    <xdr:sp>
      <xdr:nvSpPr>
        <xdr:cNvPr id="487" name="Host Control  1"/>
        <xdr:cNvSpPr/>
      </xdr:nvSpPr>
      <xdr:spPr>
        <a:xfrm>
          <a:off x="6548120" y="-886747671"/>
          <a:ext cx="1905000" cy="996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88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89" name="Host Control  2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90" name="Host Control  3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91" name="Host Control  4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92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93" name="Host Control  2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94" name="Host Control  3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12773</xdr:row>
      <xdr:rowOff>209550</xdr:rowOff>
    </xdr:from>
    <xdr:to>
      <xdr:col>11</xdr:col>
      <xdr:colOff>19050</xdr:colOff>
      <xdr:row>12775</xdr:row>
      <xdr:rowOff>200025</xdr:rowOff>
    </xdr:to>
    <xdr:sp>
      <xdr:nvSpPr>
        <xdr:cNvPr id="495" name="Host Control  3"/>
        <xdr:cNvSpPr/>
      </xdr:nvSpPr>
      <xdr:spPr>
        <a:xfrm>
          <a:off x="6548120" y="-843418446"/>
          <a:ext cx="28670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96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97" name="Host Control  2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98" name="Host Control  3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499" name="Host Control  4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500" name="Host Control  1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501" name="Host Control  2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12640</xdr:row>
      <xdr:rowOff>0</xdr:rowOff>
    </xdr:from>
    <xdr:to>
      <xdr:col>8</xdr:col>
      <xdr:colOff>428625</xdr:colOff>
      <xdr:row>12640</xdr:row>
      <xdr:rowOff>180975</xdr:rowOff>
    </xdr:to>
    <xdr:sp>
      <xdr:nvSpPr>
        <xdr:cNvPr id="502" name="Host Control  3"/>
        <xdr:cNvSpPr/>
      </xdr:nvSpPr>
      <xdr:spPr>
        <a:xfrm>
          <a:off x="49002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03" name="Host Control  1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04" name="Host Control  2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05" name="Host Control  3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06" name="Host Control  4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07" name="Host Control  1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12823</xdr:row>
      <xdr:rowOff>9525</xdr:rowOff>
    </xdr:from>
    <xdr:to>
      <xdr:col>9</xdr:col>
      <xdr:colOff>428625</xdr:colOff>
      <xdr:row>12824</xdr:row>
      <xdr:rowOff>19050</xdr:rowOff>
    </xdr:to>
    <xdr:sp>
      <xdr:nvSpPr>
        <xdr:cNvPr id="508" name="Host Control  2"/>
        <xdr:cNvSpPr/>
      </xdr:nvSpPr>
      <xdr:spPr>
        <a:xfrm>
          <a:off x="5586095" y="-831616971"/>
          <a:ext cx="28670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12639</xdr:row>
      <xdr:rowOff>161925</xdr:rowOff>
    </xdr:from>
    <xdr:to>
      <xdr:col>9</xdr:col>
      <xdr:colOff>485775</xdr:colOff>
      <xdr:row>12643</xdr:row>
      <xdr:rowOff>28575</xdr:rowOff>
    </xdr:to>
    <xdr:sp>
      <xdr:nvSpPr>
        <xdr:cNvPr id="509" name="Host Control  4"/>
        <xdr:cNvSpPr/>
      </xdr:nvSpPr>
      <xdr:spPr>
        <a:xfrm>
          <a:off x="5643245" y="-877984671"/>
          <a:ext cx="28670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12773</xdr:row>
      <xdr:rowOff>209550</xdr:rowOff>
    </xdr:from>
    <xdr:to>
      <xdr:col>11</xdr:col>
      <xdr:colOff>19050</xdr:colOff>
      <xdr:row>12776</xdr:row>
      <xdr:rowOff>104775</xdr:rowOff>
    </xdr:to>
    <xdr:sp>
      <xdr:nvSpPr>
        <xdr:cNvPr id="511" name="Host Control  3"/>
        <xdr:cNvSpPr/>
      </xdr:nvSpPr>
      <xdr:spPr>
        <a:xfrm>
          <a:off x="6548120" y="-843418446"/>
          <a:ext cx="28670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12773</xdr:row>
      <xdr:rowOff>209550</xdr:rowOff>
    </xdr:from>
    <xdr:to>
      <xdr:col>11</xdr:col>
      <xdr:colOff>19050</xdr:colOff>
      <xdr:row>12775</xdr:row>
      <xdr:rowOff>200025</xdr:rowOff>
    </xdr:to>
    <xdr:sp>
      <xdr:nvSpPr>
        <xdr:cNvPr id="512" name="Host Control  3"/>
        <xdr:cNvSpPr/>
      </xdr:nvSpPr>
      <xdr:spPr>
        <a:xfrm>
          <a:off x="6548120" y="-843418446"/>
          <a:ext cx="28670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13" name="Host Control  1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14" name="Host Control  2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15" name="Host Control  3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16" name="Host Control  4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17" name="Host Control  1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18" name="Host Control  2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19" name="Host Control  3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12639</xdr:row>
      <xdr:rowOff>161925</xdr:rowOff>
    </xdr:from>
    <xdr:to>
      <xdr:col>9</xdr:col>
      <xdr:colOff>485775</xdr:colOff>
      <xdr:row>12643</xdr:row>
      <xdr:rowOff>28575</xdr:rowOff>
    </xdr:to>
    <xdr:sp>
      <xdr:nvSpPr>
        <xdr:cNvPr id="520" name="Host Control  4"/>
        <xdr:cNvSpPr/>
      </xdr:nvSpPr>
      <xdr:spPr>
        <a:xfrm>
          <a:off x="5643245" y="-877984671"/>
          <a:ext cx="28670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12773</xdr:row>
      <xdr:rowOff>209550</xdr:rowOff>
    </xdr:from>
    <xdr:to>
      <xdr:col>11</xdr:col>
      <xdr:colOff>19050</xdr:colOff>
      <xdr:row>12776</xdr:row>
      <xdr:rowOff>104775</xdr:rowOff>
    </xdr:to>
    <xdr:sp>
      <xdr:nvSpPr>
        <xdr:cNvPr id="521" name="Host Control  3"/>
        <xdr:cNvSpPr/>
      </xdr:nvSpPr>
      <xdr:spPr>
        <a:xfrm>
          <a:off x="6548120" y="-843418446"/>
          <a:ext cx="28670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22" name="Host Control  1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23" name="Host Control  2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24" name="Host Control  3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25" name="Host Control  4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26" name="Host Control  1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27" name="Host Control  2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28" name="Host Control  3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12639</xdr:row>
      <xdr:rowOff>161925</xdr:rowOff>
    </xdr:from>
    <xdr:to>
      <xdr:col>9</xdr:col>
      <xdr:colOff>485775</xdr:colOff>
      <xdr:row>12643</xdr:row>
      <xdr:rowOff>28575</xdr:rowOff>
    </xdr:to>
    <xdr:sp>
      <xdr:nvSpPr>
        <xdr:cNvPr id="529" name="Host Control  4"/>
        <xdr:cNvSpPr/>
      </xdr:nvSpPr>
      <xdr:spPr>
        <a:xfrm>
          <a:off x="5643245" y="-877984671"/>
          <a:ext cx="28670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30" name="Host Control  1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31" name="Host Control  2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32" name="Host Control  3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33" name="Host Control  4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12640</xdr:row>
      <xdr:rowOff>0</xdr:rowOff>
    </xdr:from>
    <xdr:to>
      <xdr:col>9</xdr:col>
      <xdr:colOff>428625</xdr:colOff>
      <xdr:row>12640</xdr:row>
      <xdr:rowOff>180975</xdr:rowOff>
    </xdr:to>
    <xdr:sp>
      <xdr:nvSpPr>
        <xdr:cNvPr id="534" name="Host Control  1"/>
        <xdr:cNvSpPr/>
      </xdr:nvSpPr>
      <xdr:spPr>
        <a:xfrm>
          <a:off x="5586095" y="-8779465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12823</xdr:row>
      <xdr:rowOff>9525</xdr:rowOff>
    </xdr:from>
    <xdr:to>
      <xdr:col>9</xdr:col>
      <xdr:colOff>428625</xdr:colOff>
      <xdr:row>12824</xdr:row>
      <xdr:rowOff>28575</xdr:rowOff>
    </xdr:to>
    <xdr:sp>
      <xdr:nvSpPr>
        <xdr:cNvPr id="535" name="Host Control  2"/>
        <xdr:cNvSpPr/>
      </xdr:nvSpPr>
      <xdr:spPr>
        <a:xfrm>
          <a:off x="5586095" y="-831616971"/>
          <a:ext cx="2867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12639</xdr:row>
      <xdr:rowOff>161925</xdr:rowOff>
    </xdr:from>
    <xdr:to>
      <xdr:col>9</xdr:col>
      <xdr:colOff>485775</xdr:colOff>
      <xdr:row>12643</xdr:row>
      <xdr:rowOff>190500</xdr:rowOff>
    </xdr:to>
    <xdr:sp>
      <xdr:nvSpPr>
        <xdr:cNvPr id="536" name="Host Control  4"/>
        <xdr:cNvSpPr/>
      </xdr:nvSpPr>
      <xdr:spPr>
        <a:xfrm>
          <a:off x="5643245" y="-877984671"/>
          <a:ext cx="2867025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12773</xdr:row>
      <xdr:rowOff>209550</xdr:rowOff>
    </xdr:from>
    <xdr:to>
      <xdr:col>11</xdr:col>
      <xdr:colOff>19050</xdr:colOff>
      <xdr:row>12777</xdr:row>
      <xdr:rowOff>9525</xdr:rowOff>
    </xdr:to>
    <xdr:sp>
      <xdr:nvSpPr>
        <xdr:cNvPr id="538" name="Host Control  3"/>
        <xdr:cNvSpPr/>
      </xdr:nvSpPr>
      <xdr:spPr>
        <a:xfrm>
          <a:off x="6548120" y="-843418446"/>
          <a:ext cx="2867025" cy="1019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12994</xdr:row>
      <xdr:rowOff>47625</xdr:rowOff>
    </xdr:from>
    <xdr:to>
      <xdr:col>9</xdr:col>
      <xdr:colOff>428625</xdr:colOff>
      <xdr:row>12998</xdr:row>
      <xdr:rowOff>120650</xdr:rowOff>
    </xdr:to>
    <xdr:sp>
      <xdr:nvSpPr>
        <xdr:cNvPr id="539" name="Host Control  1"/>
        <xdr:cNvSpPr/>
      </xdr:nvSpPr>
      <xdr:spPr>
        <a:xfrm>
          <a:off x="6548120" y="-792507321"/>
          <a:ext cx="1905000" cy="796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12667</xdr:row>
      <xdr:rowOff>0</xdr:rowOff>
    </xdr:from>
    <xdr:to>
      <xdr:col>9</xdr:col>
      <xdr:colOff>428625</xdr:colOff>
      <xdr:row>12671</xdr:row>
      <xdr:rowOff>63500</xdr:rowOff>
    </xdr:to>
    <xdr:sp>
      <xdr:nvSpPr>
        <xdr:cNvPr id="540" name="Host Control  2"/>
        <xdr:cNvSpPr/>
      </xdr:nvSpPr>
      <xdr:spPr>
        <a:xfrm>
          <a:off x="6548120" y="-872641146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44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45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46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47" name="Host Control  4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48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49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50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51" name="Host Control  4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12823</xdr:row>
      <xdr:rowOff>9525</xdr:rowOff>
    </xdr:from>
    <xdr:to>
      <xdr:col>9</xdr:col>
      <xdr:colOff>428625</xdr:colOff>
      <xdr:row>12824</xdr:row>
      <xdr:rowOff>28575</xdr:rowOff>
    </xdr:to>
    <xdr:sp>
      <xdr:nvSpPr>
        <xdr:cNvPr id="552" name="Host Control  2"/>
        <xdr:cNvSpPr/>
      </xdr:nvSpPr>
      <xdr:spPr>
        <a:xfrm>
          <a:off x="5586095" y="-831616971"/>
          <a:ext cx="2867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12984</xdr:row>
      <xdr:rowOff>133350</xdr:rowOff>
    </xdr:from>
    <xdr:to>
      <xdr:col>9</xdr:col>
      <xdr:colOff>552450</xdr:colOff>
      <xdr:row>12985</xdr:row>
      <xdr:rowOff>161925</xdr:rowOff>
    </xdr:to>
    <xdr:sp>
      <xdr:nvSpPr>
        <xdr:cNvPr id="553" name="Host Control  2"/>
        <xdr:cNvSpPr/>
      </xdr:nvSpPr>
      <xdr:spPr>
        <a:xfrm>
          <a:off x="5709920" y="-794726646"/>
          <a:ext cx="28670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54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55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56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57" name="Host Control  4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58" name="Host Control  1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59" name="Host Control  2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60" name="Host Control  3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12860</xdr:row>
      <xdr:rowOff>0</xdr:rowOff>
    </xdr:from>
    <xdr:to>
      <xdr:col>8</xdr:col>
      <xdr:colOff>428625</xdr:colOff>
      <xdr:row>12860</xdr:row>
      <xdr:rowOff>180975</xdr:rowOff>
    </xdr:to>
    <xdr:sp>
      <xdr:nvSpPr>
        <xdr:cNvPr id="561" name="Host Control  4"/>
        <xdr:cNvSpPr/>
      </xdr:nvSpPr>
      <xdr:spPr>
        <a:xfrm>
          <a:off x="49002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62" name="Host Control  1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63" name="Host Control  2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64" name="Host Control  3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65" name="Host Control  4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66" name="Host Control  1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67" name="Host Control  2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68" name="Host Control  3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13080</xdr:row>
      <xdr:rowOff>28575</xdr:rowOff>
    </xdr:from>
    <xdr:to>
      <xdr:col>11</xdr:col>
      <xdr:colOff>19050</xdr:colOff>
      <xdr:row>13083</xdr:row>
      <xdr:rowOff>12700</xdr:rowOff>
    </xdr:to>
    <xdr:sp>
      <xdr:nvSpPr>
        <xdr:cNvPr id="570" name="Host Control  3"/>
        <xdr:cNvSpPr/>
      </xdr:nvSpPr>
      <xdr:spPr>
        <a:xfrm>
          <a:off x="6548120" y="-769621921"/>
          <a:ext cx="28670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95250</xdr:colOff>
      <xdr:row>13151</xdr:row>
      <xdr:rowOff>19050</xdr:rowOff>
    </xdr:from>
    <xdr:to>
      <xdr:col>8</xdr:col>
      <xdr:colOff>247650</xdr:colOff>
      <xdr:row>13155</xdr:row>
      <xdr:rowOff>82550</xdr:rowOff>
    </xdr:to>
    <xdr:sp>
      <xdr:nvSpPr>
        <xdr:cNvPr id="571" name="Host Control  1"/>
        <xdr:cNvSpPr/>
      </xdr:nvSpPr>
      <xdr:spPr>
        <a:xfrm>
          <a:off x="5681345" y="-754975646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12994</xdr:row>
      <xdr:rowOff>47625</xdr:rowOff>
    </xdr:from>
    <xdr:to>
      <xdr:col>9</xdr:col>
      <xdr:colOff>428625</xdr:colOff>
      <xdr:row>12998</xdr:row>
      <xdr:rowOff>168275</xdr:rowOff>
    </xdr:to>
    <xdr:sp>
      <xdr:nvSpPr>
        <xdr:cNvPr id="572" name="Host Control  1"/>
        <xdr:cNvSpPr/>
      </xdr:nvSpPr>
      <xdr:spPr>
        <a:xfrm>
          <a:off x="6548120" y="-7925073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73" name="Host Control  1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74" name="Host Control  2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75" name="Host Control  3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76" name="Host Control  4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77" name="Host Control  1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78" name="Host Control  2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79" name="Host Control  3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80" name="Host Control  4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12984</xdr:row>
      <xdr:rowOff>133350</xdr:rowOff>
    </xdr:from>
    <xdr:to>
      <xdr:col>11</xdr:col>
      <xdr:colOff>19050</xdr:colOff>
      <xdr:row>12985</xdr:row>
      <xdr:rowOff>295275</xdr:rowOff>
    </xdr:to>
    <xdr:sp>
      <xdr:nvSpPr>
        <xdr:cNvPr id="581" name="Host Control  2"/>
        <xdr:cNvSpPr/>
      </xdr:nvSpPr>
      <xdr:spPr>
        <a:xfrm>
          <a:off x="6548120" y="-794726646"/>
          <a:ext cx="28670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82" name="Host Control  1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83" name="Host Control  2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84" name="Host Control  3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85" name="Host Control  4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86" name="Host Control  1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87" name="Host Control  2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88" name="Host Control  3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89" name="Host Control  4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90" name="Host Control  1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91" name="Host Control  2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92" name="Host Control  3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93" name="Host Control  4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94" name="Host Control  1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95" name="Host Control  2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12860</xdr:row>
      <xdr:rowOff>0</xdr:rowOff>
    </xdr:from>
    <xdr:to>
      <xdr:col>9</xdr:col>
      <xdr:colOff>428625</xdr:colOff>
      <xdr:row>12860</xdr:row>
      <xdr:rowOff>180975</xdr:rowOff>
    </xdr:to>
    <xdr:sp>
      <xdr:nvSpPr>
        <xdr:cNvPr id="596" name="Host Control  3"/>
        <xdr:cNvSpPr/>
      </xdr:nvSpPr>
      <xdr:spPr>
        <a:xfrm>
          <a:off x="5586095" y="-8230920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510" name="Host Control  1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537" name="Host Control  2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541" name="Host Control  3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542" name="Host Control  4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543" name="Host Control  1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569" name="Host Control  2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597" name="Host Control  3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598" name="Host Control  4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13080</xdr:row>
      <xdr:rowOff>28575</xdr:rowOff>
    </xdr:from>
    <xdr:to>
      <xdr:col>11</xdr:col>
      <xdr:colOff>19050</xdr:colOff>
      <xdr:row>13083</xdr:row>
      <xdr:rowOff>12700</xdr:rowOff>
    </xdr:to>
    <xdr:sp>
      <xdr:nvSpPr>
        <xdr:cNvPr id="599" name="Host Control  3"/>
        <xdr:cNvSpPr/>
      </xdr:nvSpPr>
      <xdr:spPr>
        <a:xfrm>
          <a:off x="6548120" y="-769621921"/>
          <a:ext cx="28670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13080</xdr:row>
      <xdr:rowOff>28575</xdr:rowOff>
    </xdr:from>
    <xdr:to>
      <xdr:col>11</xdr:col>
      <xdr:colOff>19050</xdr:colOff>
      <xdr:row>13083</xdr:row>
      <xdr:rowOff>12700</xdr:rowOff>
    </xdr:to>
    <xdr:sp>
      <xdr:nvSpPr>
        <xdr:cNvPr id="600" name="Host Control  3"/>
        <xdr:cNvSpPr/>
      </xdr:nvSpPr>
      <xdr:spPr>
        <a:xfrm>
          <a:off x="6548120" y="-769621921"/>
          <a:ext cx="28670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13080</xdr:row>
      <xdr:rowOff>28575</xdr:rowOff>
    </xdr:from>
    <xdr:to>
      <xdr:col>11</xdr:col>
      <xdr:colOff>19050</xdr:colOff>
      <xdr:row>13083</xdr:row>
      <xdr:rowOff>41275</xdr:rowOff>
    </xdr:to>
    <xdr:sp>
      <xdr:nvSpPr>
        <xdr:cNvPr id="601" name="Host Control  3"/>
        <xdr:cNvSpPr/>
      </xdr:nvSpPr>
      <xdr:spPr>
        <a:xfrm>
          <a:off x="6548120" y="-769621921"/>
          <a:ext cx="28670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13151</xdr:row>
      <xdr:rowOff>19050</xdr:rowOff>
    </xdr:from>
    <xdr:to>
      <xdr:col>9</xdr:col>
      <xdr:colOff>428625</xdr:colOff>
      <xdr:row>13155</xdr:row>
      <xdr:rowOff>101600</xdr:rowOff>
    </xdr:to>
    <xdr:sp>
      <xdr:nvSpPr>
        <xdr:cNvPr id="602" name="Host Control  1"/>
        <xdr:cNvSpPr/>
      </xdr:nvSpPr>
      <xdr:spPr>
        <a:xfrm>
          <a:off x="6548120" y="-754975646"/>
          <a:ext cx="1905000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13151</xdr:row>
      <xdr:rowOff>19050</xdr:rowOff>
    </xdr:from>
    <xdr:to>
      <xdr:col>9</xdr:col>
      <xdr:colOff>428625</xdr:colOff>
      <xdr:row>13155</xdr:row>
      <xdr:rowOff>120650</xdr:rowOff>
    </xdr:to>
    <xdr:sp>
      <xdr:nvSpPr>
        <xdr:cNvPr id="603" name="Host Control  1"/>
        <xdr:cNvSpPr/>
      </xdr:nvSpPr>
      <xdr:spPr>
        <a:xfrm>
          <a:off x="6548120" y="-7549756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95250</xdr:colOff>
      <xdr:row>13151</xdr:row>
      <xdr:rowOff>19050</xdr:rowOff>
    </xdr:from>
    <xdr:to>
      <xdr:col>8</xdr:col>
      <xdr:colOff>247650</xdr:colOff>
      <xdr:row>13155</xdr:row>
      <xdr:rowOff>63500</xdr:rowOff>
    </xdr:to>
    <xdr:sp>
      <xdr:nvSpPr>
        <xdr:cNvPr id="604" name="Host Control  1"/>
        <xdr:cNvSpPr/>
      </xdr:nvSpPr>
      <xdr:spPr>
        <a:xfrm>
          <a:off x="5681345" y="-754975646"/>
          <a:ext cx="1905000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13150</xdr:row>
      <xdr:rowOff>161925</xdr:rowOff>
    </xdr:from>
    <xdr:to>
      <xdr:col>8</xdr:col>
      <xdr:colOff>485775</xdr:colOff>
      <xdr:row>13152</xdr:row>
      <xdr:rowOff>142875</xdr:rowOff>
    </xdr:to>
    <xdr:sp>
      <xdr:nvSpPr>
        <xdr:cNvPr id="605" name="Host Control  4"/>
        <xdr:cNvSpPr/>
      </xdr:nvSpPr>
      <xdr:spPr>
        <a:xfrm>
          <a:off x="4957445" y="-755013746"/>
          <a:ext cx="28670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611" name="Host Control  1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612" name="Host Control  2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613" name="Host Control  3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614" name="Host Control  4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615" name="Host Control  1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616" name="Host Control  2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617" name="Host Control  3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13241</xdr:row>
      <xdr:rowOff>0</xdr:rowOff>
    </xdr:from>
    <xdr:to>
      <xdr:col>8</xdr:col>
      <xdr:colOff>427990</xdr:colOff>
      <xdr:row>13241</xdr:row>
      <xdr:rowOff>180975</xdr:rowOff>
    </xdr:to>
    <xdr:sp>
      <xdr:nvSpPr>
        <xdr:cNvPr id="618" name="Host Control  4"/>
        <xdr:cNvSpPr/>
      </xdr:nvSpPr>
      <xdr:spPr>
        <a:xfrm>
          <a:off x="4900295" y="-7355954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13320</xdr:row>
      <xdr:rowOff>0</xdr:rowOff>
    </xdr:from>
    <xdr:to>
      <xdr:col>8</xdr:col>
      <xdr:colOff>427990</xdr:colOff>
      <xdr:row>13320</xdr:row>
      <xdr:rowOff>180975</xdr:rowOff>
    </xdr:to>
    <xdr:sp>
      <xdr:nvSpPr>
        <xdr:cNvPr id="606" name="Host Control  1"/>
        <xdr:cNvSpPr/>
      </xdr:nvSpPr>
      <xdr:spPr>
        <a:xfrm>
          <a:off x="4900295" y="-717593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13320</xdr:row>
      <xdr:rowOff>0</xdr:rowOff>
    </xdr:from>
    <xdr:to>
      <xdr:col>8</xdr:col>
      <xdr:colOff>427990</xdr:colOff>
      <xdr:row>13320</xdr:row>
      <xdr:rowOff>180975</xdr:rowOff>
    </xdr:to>
    <xdr:sp>
      <xdr:nvSpPr>
        <xdr:cNvPr id="607" name="Host Control  2"/>
        <xdr:cNvSpPr/>
      </xdr:nvSpPr>
      <xdr:spPr>
        <a:xfrm>
          <a:off x="4900295" y="-717593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13320</xdr:row>
      <xdr:rowOff>0</xdr:rowOff>
    </xdr:from>
    <xdr:to>
      <xdr:col>8</xdr:col>
      <xdr:colOff>427990</xdr:colOff>
      <xdr:row>13320</xdr:row>
      <xdr:rowOff>180975</xdr:rowOff>
    </xdr:to>
    <xdr:sp>
      <xdr:nvSpPr>
        <xdr:cNvPr id="608" name="Host Control  3"/>
        <xdr:cNvSpPr/>
      </xdr:nvSpPr>
      <xdr:spPr>
        <a:xfrm>
          <a:off x="4900295" y="-717593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13320</xdr:row>
      <xdr:rowOff>0</xdr:rowOff>
    </xdr:from>
    <xdr:to>
      <xdr:col>8</xdr:col>
      <xdr:colOff>427990</xdr:colOff>
      <xdr:row>13320</xdr:row>
      <xdr:rowOff>180975</xdr:rowOff>
    </xdr:to>
    <xdr:sp>
      <xdr:nvSpPr>
        <xdr:cNvPr id="609" name="Host Control  4"/>
        <xdr:cNvSpPr/>
      </xdr:nvSpPr>
      <xdr:spPr>
        <a:xfrm>
          <a:off x="4900295" y="-717593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13320</xdr:row>
      <xdr:rowOff>0</xdr:rowOff>
    </xdr:from>
    <xdr:to>
      <xdr:col>8</xdr:col>
      <xdr:colOff>427990</xdr:colOff>
      <xdr:row>13320</xdr:row>
      <xdr:rowOff>180975</xdr:rowOff>
    </xdr:to>
    <xdr:sp>
      <xdr:nvSpPr>
        <xdr:cNvPr id="610" name="Host Control  1"/>
        <xdr:cNvSpPr/>
      </xdr:nvSpPr>
      <xdr:spPr>
        <a:xfrm>
          <a:off x="4900295" y="-717593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13320</xdr:row>
      <xdr:rowOff>0</xdr:rowOff>
    </xdr:from>
    <xdr:to>
      <xdr:col>8</xdr:col>
      <xdr:colOff>427990</xdr:colOff>
      <xdr:row>13320</xdr:row>
      <xdr:rowOff>180975</xdr:rowOff>
    </xdr:to>
    <xdr:sp>
      <xdr:nvSpPr>
        <xdr:cNvPr id="619" name="Host Control  2"/>
        <xdr:cNvSpPr/>
      </xdr:nvSpPr>
      <xdr:spPr>
        <a:xfrm>
          <a:off x="4900295" y="-717593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13320</xdr:row>
      <xdr:rowOff>0</xdr:rowOff>
    </xdr:from>
    <xdr:to>
      <xdr:col>8</xdr:col>
      <xdr:colOff>427990</xdr:colOff>
      <xdr:row>13320</xdr:row>
      <xdr:rowOff>180975</xdr:rowOff>
    </xdr:to>
    <xdr:sp>
      <xdr:nvSpPr>
        <xdr:cNvPr id="620" name="Host Control  3"/>
        <xdr:cNvSpPr/>
      </xdr:nvSpPr>
      <xdr:spPr>
        <a:xfrm>
          <a:off x="4900295" y="-717593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13320</xdr:row>
      <xdr:rowOff>0</xdr:rowOff>
    </xdr:from>
    <xdr:to>
      <xdr:col>8</xdr:col>
      <xdr:colOff>427990</xdr:colOff>
      <xdr:row>13320</xdr:row>
      <xdr:rowOff>180975</xdr:rowOff>
    </xdr:to>
    <xdr:sp>
      <xdr:nvSpPr>
        <xdr:cNvPr id="621" name="Host Control  4"/>
        <xdr:cNvSpPr/>
      </xdr:nvSpPr>
      <xdr:spPr>
        <a:xfrm>
          <a:off x="4900295" y="-717593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13080</xdr:row>
      <xdr:rowOff>28575</xdr:rowOff>
    </xdr:from>
    <xdr:to>
      <xdr:col>11</xdr:col>
      <xdr:colOff>19050</xdr:colOff>
      <xdr:row>13083</xdr:row>
      <xdr:rowOff>41275</xdr:rowOff>
    </xdr:to>
    <xdr:sp>
      <xdr:nvSpPr>
        <xdr:cNvPr id="622" name="Host Control  3"/>
        <xdr:cNvSpPr/>
      </xdr:nvSpPr>
      <xdr:spPr>
        <a:xfrm>
          <a:off x="6548120" y="-769621921"/>
          <a:ext cx="28670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13080</xdr:row>
      <xdr:rowOff>28575</xdr:rowOff>
    </xdr:from>
    <xdr:to>
      <xdr:col>11</xdr:col>
      <xdr:colOff>19050</xdr:colOff>
      <xdr:row>13083</xdr:row>
      <xdr:rowOff>41275</xdr:rowOff>
    </xdr:to>
    <xdr:sp>
      <xdr:nvSpPr>
        <xdr:cNvPr id="623" name="Host Control  3"/>
        <xdr:cNvSpPr/>
      </xdr:nvSpPr>
      <xdr:spPr>
        <a:xfrm>
          <a:off x="6548120" y="-769621921"/>
          <a:ext cx="28670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13080</xdr:row>
      <xdr:rowOff>28575</xdr:rowOff>
    </xdr:from>
    <xdr:to>
      <xdr:col>11</xdr:col>
      <xdr:colOff>19050</xdr:colOff>
      <xdr:row>13083</xdr:row>
      <xdr:rowOff>41275</xdr:rowOff>
    </xdr:to>
    <xdr:sp>
      <xdr:nvSpPr>
        <xdr:cNvPr id="624" name="Host Control  3"/>
        <xdr:cNvSpPr/>
      </xdr:nvSpPr>
      <xdr:spPr>
        <a:xfrm>
          <a:off x="6548120" y="-769621921"/>
          <a:ext cx="28670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13080</xdr:row>
      <xdr:rowOff>28575</xdr:rowOff>
    </xdr:from>
    <xdr:to>
      <xdr:col>11</xdr:col>
      <xdr:colOff>19050</xdr:colOff>
      <xdr:row>13083</xdr:row>
      <xdr:rowOff>69850</xdr:rowOff>
    </xdr:to>
    <xdr:sp>
      <xdr:nvSpPr>
        <xdr:cNvPr id="625" name="Host Control  3"/>
        <xdr:cNvSpPr/>
      </xdr:nvSpPr>
      <xdr:spPr>
        <a:xfrm>
          <a:off x="6548120" y="-769621921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13151</xdr:row>
      <xdr:rowOff>19050</xdr:rowOff>
    </xdr:from>
    <xdr:to>
      <xdr:col>9</xdr:col>
      <xdr:colOff>428625</xdr:colOff>
      <xdr:row>13155</xdr:row>
      <xdr:rowOff>120650</xdr:rowOff>
    </xdr:to>
    <xdr:sp>
      <xdr:nvSpPr>
        <xdr:cNvPr id="626" name="Host Control  1"/>
        <xdr:cNvSpPr/>
      </xdr:nvSpPr>
      <xdr:spPr>
        <a:xfrm>
          <a:off x="6548120" y="-7549756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13151</xdr:row>
      <xdr:rowOff>19050</xdr:rowOff>
    </xdr:from>
    <xdr:to>
      <xdr:col>9</xdr:col>
      <xdr:colOff>428625</xdr:colOff>
      <xdr:row>13155</xdr:row>
      <xdr:rowOff>139700</xdr:rowOff>
    </xdr:to>
    <xdr:sp>
      <xdr:nvSpPr>
        <xdr:cNvPr id="627" name="Host Control  1"/>
        <xdr:cNvSpPr/>
      </xdr:nvSpPr>
      <xdr:spPr>
        <a:xfrm>
          <a:off x="6548120" y="-754975646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13462</xdr:row>
      <xdr:rowOff>0</xdr:rowOff>
    </xdr:from>
    <xdr:to>
      <xdr:col>9</xdr:col>
      <xdr:colOff>428625</xdr:colOff>
      <xdr:row>13464</xdr:row>
      <xdr:rowOff>215900</xdr:rowOff>
    </xdr:to>
    <xdr:sp>
      <xdr:nvSpPr>
        <xdr:cNvPr id="628" name="Host Control  1"/>
        <xdr:cNvSpPr/>
      </xdr:nvSpPr>
      <xdr:spPr>
        <a:xfrm>
          <a:off x="6548120" y="-6871989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13462</xdr:row>
      <xdr:rowOff>158750</xdr:rowOff>
    </xdr:from>
    <xdr:to>
      <xdr:col>9</xdr:col>
      <xdr:colOff>428625</xdr:colOff>
      <xdr:row>13465</xdr:row>
      <xdr:rowOff>107950</xdr:rowOff>
    </xdr:to>
    <xdr:sp>
      <xdr:nvSpPr>
        <xdr:cNvPr id="629" name="Host Control  2"/>
        <xdr:cNvSpPr/>
      </xdr:nvSpPr>
      <xdr:spPr>
        <a:xfrm>
          <a:off x="6548120" y="-6870401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13492</xdr:row>
      <xdr:rowOff>0</xdr:rowOff>
    </xdr:from>
    <xdr:to>
      <xdr:col>9</xdr:col>
      <xdr:colOff>428625</xdr:colOff>
      <xdr:row>13496</xdr:row>
      <xdr:rowOff>25400</xdr:rowOff>
    </xdr:to>
    <xdr:sp>
      <xdr:nvSpPr>
        <xdr:cNvPr id="630" name="Host Control  1"/>
        <xdr:cNvSpPr/>
      </xdr:nvSpPr>
      <xdr:spPr>
        <a:xfrm>
          <a:off x="6548120" y="-6791979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13492</xdr:row>
      <xdr:rowOff>0</xdr:rowOff>
    </xdr:from>
    <xdr:to>
      <xdr:col>9</xdr:col>
      <xdr:colOff>428625</xdr:colOff>
      <xdr:row>13496</xdr:row>
      <xdr:rowOff>25400</xdr:rowOff>
    </xdr:to>
    <xdr:sp>
      <xdr:nvSpPr>
        <xdr:cNvPr id="631" name="Host Control  2"/>
        <xdr:cNvSpPr/>
      </xdr:nvSpPr>
      <xdr:spPr>
        <a:xfrm>
          <a:off x="6548120" y="-6791979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13604</xdr:row>
      <xdr:rowOff>0</xdr:rowOff>
    </xdr:from>
    <xdr:to>
      <xdr:col>6</xdr:col>
      <xdr:colOff>876300</xdr:colOff>
      <xdr:row>13604</xdr:row>
      <xdr:rowOff>180975</xdr:rowOff>
    </xdr:to>
    <xdr:sp>
      <xdr:nvSpPr>
        <xdr:cNvPr id="632" name="Host Control  4"/>
        <xdr:cNvSpPr/>
      </xdr:nvSpPr>
      <xdr:spPr>
        <a:xfrm>
          <a:off x="3595370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13603</xdr:row>
      <xdr:rowOff>171450</xdr:rowOff>
    </xdr:from>
    <xdr:to>
      <xdr:col>9</xdr:col>
      <xdr:colOff>133350</xdr:colOff>
      <xdr:row>13604</xdr:row>
      <xdr:rowOff>123825</xdr:rowOff>
    </xdr:to>
    <xdr:sp>
      <xdr:nvSpPr>
        <xdr:cNvPr id="633" name="Host Control  3"/>
        <xdr:cNvSpPr/>
      </xdr:nvSpPr>
      <xdr:spPr>
        <a:xfrm>
          <a:off x="5290820" y="-6586048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142875</xdr:colOff>
      <xdr:row>13602</xdr:row>
      <xdr:rowOff>28575</xdr:rowOff>
    </xdr:from>
    <xdr:to>
      <xdr:col>8</xdr:col>
      <xdr:colOff>571500</xdr:colOff>
      <xdr:row>13602</xdr:row>
      <xdr:rowOff>209550</xdr:rowOff>
    </xdr:to>
    <xdr:sp>
      <xdr:nvSpPr>
        <xdr:cNvPr id="634" name="Host Control  3"/>
        <xdr:cNvSpPr/>
      </xdr:nvSpPr>
      <xdr:spPr>
        <a:xfrm>
          <a:off x="5043170" y="-658976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13604</xdr:row>
      <xdr:rowOff>0</xdr:rowOff>
    </xdr:from>
    <xdr:to>
      <xdr:col>9</xdr:col>
      <xdr:colOff>428625</xdr:colOff>
      <xdr:row>13604</xdr:row>
      <xdr:rowOff>180975</xdr:rowOff>
    </xdr:to>
    <xdr:sp>
      <xdr:nvSpPr>
        <xdr:cNvPr id="635" name="Host Control  4"/>
        <xdr:cNvSpPr/>
      </xdr:nvSpPr>
      <xdr:spPr>
        <a:xfrm>
          <a:off x="55860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13604</xdr:row>
      <xdr:rowOff>0</xdr:rowOff>
    </xdr:from>
    <xdr:to>
      <xdr:col>9</xdr:col>
      <xdr:colOff>428625</xdr:colOff>
      <xdr:row>13605</xdr:row>
      <xdr:rowOff>161925</xdr:rowOff>
    </xdr:to>
    <xdr:sp>
      <xdr:nvSpPr>
        <xdr:cNvPr id="636" name="Host Control  4"/>
        <xdr:cNvSpPr/>
      </xdr:nvSpPr>
      <xdr:spPr>
        <a:xfrm>
          <a:off x="5586095" y="-658547721"/>
          <a:ext cx="28670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47625</xdr:colOff>
      <xdr:row>13602</xdr:row>
      <xdr:rowOff>171450</xdr:rowOff>
    </xdr:from>
    <xdr:to>
      <xdr:col>8</xdr:col>
      <xdr:colOff>476250</xdr:colOff>
      <xdr:row>13604</xdr:row>
      <xdr:rowOff>28575</xdr:rowOff>
    </xdr:to>
    <xdr:sp>
      <xdr:nvSpPr>
        <xdr:cNvPr id="637" name="Host Control  3"/>
        <xdr:cNvSpPr/>
      </xdr:nvSpPr>
      <xdr:spPr>
        <a:xfrm>
          <a:off x="4947920" y="-658833471"/>
          <a:ext cx="28670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13604</xdr:row>
      <xdr:rowOff>0</xdr:rowOff>
    </xdr:from>
    <xdr:to>
      <xdr:col>7</xdr:col>
      <xdr:colOff>257175</xdr:colOff>
      <xdr:row>13604</xdr:row>
      <xdr:rowOff>180975</xdr:rowOff>
    </xdr:to>
    <xdr:sp>
      <xdr:nvSpPr>
        <xdr:cNvPr id="638" name="Host Control  3"/>
        <xdr:cNvSpPr/>
      </xdr:nvSpPr>
      <xdr:spPr>
        <a:xfrm>
          <a:off x="3938270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13604</xdr:row>
      <xdr:rowOff>0</xdr:rowOff>
    </xdr:from>
    <xdr:to>
      <xdr:col>9</xdr:col>
      <xdr:colOff>57150</xdr:colOff>
      <xdr:row>13604</xdr:row>
      <xdr:rowOff>180975</xdr:rowOff>
    </xdr:to>
    <xdr:sp>
      <xdr:nvSpPr>
        <xdr:cNvPr id="639" name="Host Control  4"/>
        <xdr:cNvSpPr/>
      </xdr:nvSpPr>
      <xdr:spPr>
        <a:xfrm>
          <a:off x="5214620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13604</xdr:row>
      <xdr:rowOff>0</xdr:rowOff>
    </xdr:from>
    <xdr:to>
      <xdr:col>9</xdr:col>
      <xdr:colOff>57150</xdr:colOff>
      <xdr:row>13605</xdr:row>
      <xdr:rowOff>57150</xdr:rowOff>
    </xdr:to>
    <xdr:sp>
      <xdr:nvSpPr>
        <xdr:cNvPr id="640" name="Host Control  4"/>
        <xdr:cNvSpPr/>
      </xdr:nvSpPr>
      <xdr:spPr>
        <a:xfrm>
          <a:off x="5214620" y="-658547721"/>
          <a:ext cx="2867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41" name="Host Control  1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42" name="Host Control  2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43" name="Host Control  3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44" name="Host Control  4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45" name="Host Control  1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46" name="Host Control  2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47" name="Host Control  3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48" name="Host Control  1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49" name="Host Control  2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50" name="Host Control  3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51" name="Host Control  4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52" name="Host Control  1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53" name="Host Control  2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54" name="Host Control  3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581025</xdr:colOff>
      <xdr:row>13604</xdr:row>
      <xdr:rowOff>0</xdr:rowOff>
    </xdr:from>
    <xdr:to>
      <xdr:col>9</xdr:col>
      <xdr:colOff>323850</xdr:colOff>
      <xdr:row>13604</xdr:row>
      <xdr:rowOff>180975</xdr:rowOff>
    </xdr:to>
    <xdr:sp>
      <xdr:nvSpPr>
        <xdr:cNvPr id="655" name="Host Control  4"/>
        <xdr:cNvSpPr/>
      </xdr:nvSpPr>
      <xdr:spPr>
        <a:xfrm rot="10800000">
          <a:off x="5481320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56" name="Host Control  1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57" name="Host Control  2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58" name="Host Control  3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59" name="Host Control  4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60" name="Host Control  1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61" name="Host Control  2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62" name="Host Control  3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63" name="Host Control  4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64" name="Host Control  1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65" name="Host Control  2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66" name="Host Control  3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67" name="Host Control  4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68" name="Host Control  1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669" name="Host Control  2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13637</xdr:row>
      <xdr:rowOff>117475</xdr:rowOff>
    </xdr:to>
    <xdr:sp>
      <xdr:nvSpPr>
        <xdr:cNvPr id="670" name="Host Control  1"/>
        <xdr:cNvSpPr/>
      </xdr:nvSpPr>
      <xdr:spPr>
        <a:xfrm>
          <a:off x="4900295" y="-652118346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13637</xdr:row>
      <xdr:rowOff>117475</xdr:rowOff>
    </xdr:to>
    <xdr:sp>
      <xdr:nvSpPr>
        <xdr:cNvPr id="671" name="Host Control  2"/>
        <xdr:cNvSpPr/>
      </xdr:nvSpPr>
      <xdr:spPr>
        <a:xfrm>
          <a:off x="4900295" y="-652118346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13637</xdr:row>
      <xdr:rowOff>117475</xdr:rowOff>
    </xdr:to>
    <xdr:sp>
      <xdr:nvSpPr>
        <xdr:cNvPr id="672" name="Host Control  3"/>
        <xdr:cNvSpPr/>
      </xdr:nvSpPr>
      <xdr:spPr>
        <a:xfrm>
          <a:off x="4900295" y="-652118346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13637</xdr:row>
      <xdr:rowOff>117475</xdr:rowOff>
    </xdr:to>
    <xdr:sp>
      <xdr:nvSpPr>
        <xdr:cNvPr id="673" name="Host Control  4"/>
        <xdr:cNvSpPr/>
      </xdr:nvSpPr>
      <xdr:spPr>
        <a:xfrm>
          <a:off x="4900295" y="-652118346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13637</xdr:row>
      <xdr:rowOff>117475</xdr:rowOff>
    </xdr:to>
    <xdr:sp>
      <xdr:nvSpPr>
        <xdr:cNvPr id="674" name="Host Control  1"/>
        <xdr:cNvSpPr/>
      </xdr:nvSpPr>
      <xdr:spPr>
        <a:xfrm>
          <a:off x="4900295" y="-652118346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13637</xdr:row>
      <xdr:rowOff>117475</xdr:rowOff>
    </xdr:to>
    <xdr:sp>
      <xdr:nvSpPr>
        <xdr:cNvPr id="675" name="Host Control  2"/>
        <xdr:cNvSpPr/>
      </xdr:nvSpPr>
      <xdr:spPr>
        <a:xfrm>
          <a:off x="4900295" y="-652118346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13637</xdr:row>
      <xdr:rowOff>117475</xdr:rowOff>
    </xdr:to>
    <xdr:sp>
      <xdr:nvSpPr>
        <xdr:cNvPr id="676" name="Host Control  3"/>
        <xdr:cNvSpPr/>
      </xdr:nvSpPr>
      <xdr:spPr>
        <a:xfrm>
          <a:off x="4900295" y="-652118346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677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678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679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680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681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682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683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13642</xdr:row>
      <xdr:rowOff>104775</xdr:rowOff>
    </xdr:from>
    <xdr:to>
      <xdr:col>6</xdr:col>
      <xdr:colOff>876300</xdr:colOff>
      <xdr:row>13643</xdr:row>
      <xdr:rowOff>104775</xdr:rowOff>
    </xdr:to>
    <xdr:sp>
      <xdr:nvSpPr>
        <xdr:cNvPr id="684" name="Host Control  4"/>
        <xdr:cNvSpPr/>
      </xdr:nvSpPr>
      <xdr:spPr>
        <a:xfrm>
          <a:off x="3595370" y="-650565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685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686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687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688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689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690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691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13634</xdr:row>
      <xdr:rowOff>0</xdr:rowOff>
    </xdr:from>
    <xdr:to>
      <xdr:col>6</xdr:col>
      <xdr:colOff>533400</xdr:colOff>
      <xdr:row>13635</xdr:row>
      <xdr:rowOff>0</xdr:rowOff>
    </xdr:to>
    <xdr:sp>
      <xdr:nvSpPr>
        <xdr:cNvPr id="692" name="Host Control  1"/>
        <xdr:cNvSpPr/>
      </xdr:nvSpPr>
      <xdr:spPr>
        <a:xfrm>
          <a:off x="3252470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13634</xdr:row>
      <xdr:rowOff>0</xdr:rowOff>
    </xdr:from>
    <xdr:to>
      <xdr:col>6</xdr:col>
      <xdr:colOff>533400</xdr:colOff>
      <xdr:row>13635</xdr:row>
      <xdr:rowOff>0</xdr:rowOff>
    </xdr:to>
    <xdr:sp>
      <xdr:nvSpPr>
        <xdr:cNvPr id="693" name="Host Control  2"/>
        <xdr:cNvSpPr/>
      </xdr:nvSpPr>
      <xdr:spPr>
        <a:xfrm>
          <a:off x="3252470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13634</xdr:row>
      <xdr:rowOff>0</xdr:rowOff>
    </xdr:from>
    <xdr:to>
      <xdr:col>6</xdr:col>
      <xdr:colOff>533400</xdr:colOff>
      <xdr:row>13635</xdr:row>
      <xdr:rowOff>0</xdr:rowOff>
    </xdr:to>
    <xdr:sp>
      <xdr:nvSpPr>
        <xdr:cNvPr id="694" name="Host Control  3"/>
        <xdr:cNvSpPr/>
      </xdr:nvSpPr>
      <xdr:spPr>
        <a:xfrm>
          <a:off x="3252470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13634</xdr:row>
      <xdr:rowOff>0</xdr:rowOff>
    </xdr:from>
    <xdr:to>
      <xdr:col>6</xdr:col>
      <xdr:colOff>533400</xdr:colOff>
      <xdr:row>13635</xdr:row>
      <xdr:rowOff>0</xdr:rowOff>
    </xdr:to>
    <xdr:sp>
      <xdr:nvSpPr>
        <xdr:cNvPr id="695" name="Host Control  4"/>
        <xdr:cNvSpPr/>
      </xdr:nvSpPr>
      <xdr:spPr>
        <a:xfrm>
          <a:off x="3252470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13634</xdr:row>
      <xdr:rowOff>0</xdr:rowOff>
    </xdr:from>
    <xdr:to>
      <xdr:col>6</xdr:col>
      <xdr:colOff>533400</xdr:colOff>
      <xdr:row>13635</xdr:row>
      <xdr:rowOff>0</xdr:rowOff>
    </xdr:to>
    <xdr:sp>
      <xdr:nvSpPr>
        <xdr:cNvPr id="696" name="Host Control  1"/>
        <xdr:cNvSpPr/>
      </xdr:nvSpPr>
      <xdr:spPr>
        <a:xfrm>
          <a:off x="3252470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13634</xdr:row>
      <xdr:rowOff>0</xdr:rowOff>
    </xdr:from>
    <xdr:to>
      <xdr:col>6</xdr:col>
      <xdr:colOff>533400</xdr:colOff>
      <xdr:row>13635</xdr:row>
      <xdr:rowOff>0</xdr:rowOff>
    </xdr:to>
    <xdr:sp>
      <xdr:nvSpPr>
        <xdr:cNvPr id="697" name="Host Control  2"/>
        <xdr:cNvSpPr/>
      </xdr:nvSpPr>
      <xdr:spPr>
        <a:xfrm>
          <a:off x="3252470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13634</xdr:row>
      <xdr:rowOff>0</xdr:rowOff>
    </xdr:from>
    <xdr:to>
      <xdr:col>6</xdr:col>
      <xdr:colOff>533400</xdr:colOff>
      <xdr:row>13635</xdr:row>
      <xdr:rowOff>0</xdr:rowOff>
    </xdr:to>
    <xdr:sp>
      <xdr:nvSpPr>
        <xdr:cNvPr id="698" name="Host Control  3"/>
        <xdr:cNvSpPr/>
      </xdr:nvSpPr>
      <xdr:spPr>
        <a:xfrm>
          <a:off x="3252470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13634</xdr:row>
      <xdr:rowOff>0</xdr:rowOff>
    </xdr:from>
    <xdr:to>
      <xdr:col>6</xdr:col>
      <xdr:colOff>533400</xdr:colOff>
      <xdr:row>13635</xdr:row>
      <xdr:rowOff>0</xdr:rowOff>
    </xdr:to>
    <xdr:sp>
      <xdr:nvSpPr>
        <xdr:cNvPr id="699" name="Host Control  4"/>
        <xdr:cNvSpPr/>
      </xdr:nvSpPr>
      <xdr:spPr>
        <a:xfrm>
          <a:off x="3252470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00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01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02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03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04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05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06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07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08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09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10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11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12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13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13634</xdr:row>
      <xdr:rowOff>0</xdr:rowOff>
    </xdr:from>
    <xdr:to>
      <xdr:col>5</xdr:col>
      <xdr:colOff>560705</xdr:colOff>
      <xdr:row>13635</xdr:row>
      <xdr:rowOff>0</xdr:rowOff>
    </xdr:to>
    <xdr:sp>
      <xdr:nvSpPr>
        <xdr:cNvPr id="714" name="Host Control  4"/>
        <xdr:cNvSpPr/>
      </xdr:nvSpPr>
      <xdr:spPr>
        <a:xfrm>
          <a:off x="259397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13634</xdr:row>
      <xdr:rowOff>0</xdr:rowOff>
    </xdr:from>
    <xdr:to>
      <xdr:col>8</xdr:col>
      <xdr:colOff>666750</xdr:colOff>
      <xdr:row>13635</xdr:row>
      <xdr:rowOff>0</xdr:rowOff>
    </xdr:to>
    <xdr:sp>
      <xdr:nvSpPr>
        <xdr:cNvPr id="715" name="Host Control  1"/>
        <xdr:cNvSpPr/>
      </xdr:nvSpPr>
      <xdr:spPr>
        <a:xfrm>
          <a:off x="5138420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16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17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18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19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20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21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22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23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24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25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26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27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28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29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30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13634</xdr:row>
      <xdr:rowOff>0</xdr:rowOff>
    </xdr:from>
    <xdr:to>
      <xdr:col>8</xdr:col>
      <xdr:colOff>485775</xdr:colOff>
      <xdr:row>13635</xdr:row>
      <xdr:rowOff>0</xdr:rowOff>
    </xdr:to>
    <xdr:sp>
      <xdr:nvSpPr>
        <xdr:cNvPr id="731" name="Host Control  4"/>
        <xdr:cNvSpPr/>
      </xdr:nvSpPr>
      <xdr:spPr>
        <a:xfrm>
          <a:off x="495744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32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33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34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35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36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37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38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739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740" name="Host Control  1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741" name="Host Control  2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742" name="Host Control  3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743" name="Host Control  4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744" name="Host Control  1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745" name="Host Control  2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746" name="Host Control  3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747" name="Host Control  4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13636</xdr:row>
      <xdr:rowOff>123825</xdr:rowOff>
    </xdr:to>
    <xdr:sp>
      <xdr:nvSpPr>
        <xdr:cNvPr id="748" name="Host Control  2"/>
        <xdr:cNvSpPr/>
      </xdr:nvSpPr>
      <xdr:spPr>
        <a:xfrm>
          <a:off x="4900295" y="-652118346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13631</xdr:row>
      <xdr:rowOff>0</xdr:rowOff>
    </xdr:from>
    <xdr:to>
      <xdr:col>8</xdr:col>
      <xdr:colOff>428625</xdr:colOff>
      <xdr:row>13633</xdr:row>
      <xdr:rowOff>123825</xdr:rowOff>
    </xdr:to>
    <xdr:sp>
      <xdr:nvSpPr>
        <xdr:cNvPr id="749" name="Host Control  2"/>
        <xdr:cNvSpPr/>
      </xdr:nvSpPr>
      <xdr:spPr>
        <a:xfrm>
          <a:off x="4900295" y="-65266127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13636</xdr:row>
      <xdr:rowOff>0</xdr:rowOff>
    </xdr:from>
    <xdr:to>
      <xdr:col>9</xdr:col>
      <xdr:colOff>428625</xdr:colOff>
      <xdr:row>13640</xdr:row>
      <xdr:rowOff>25400</xdr:rowOff>
    </xdr:to>
    <xdr:sp>
      <xdr:nvSpPr>
        <xdr:cNvPr id="750" name="Host Control  2"/>
        <xdr:cNvSpPr/>
      </xdr:nvSpPr>
      <xdr:spPr>
        <a:xfrm>
          <a:off x="6548120" y="-6517563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751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752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753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754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755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756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757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758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759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760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13639</xdr:row>
      <xdr:rowOff>50800</xdr:rowOff>
    </xdr:to>
    <xdr:sp>
      <xdr:nvSpPr>
        <xdr:cNvPr id="761" name="Host Control  4"/>
        <xdr:cNvSpPr/>
      </xdr:nvSpPr>
      <xdr:spPr>
        <a:xfrm>
          <a:off x="6548120" y="-652118346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762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763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764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765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766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767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768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769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770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771" name="Host Control  2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772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773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774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775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776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777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778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779" name="Host Control  1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780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781" name="Host Control  1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782" name="Host Control  1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783" name="Host Control  2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784" name="Host Control  3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785" name="Host Control  4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786" name="Host Control  1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787" name="Host Control  2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788" name="Host Control  3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789" name="Host Control  4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790" name="Host Control  1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791" name="Host Control  2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792" name="Host Control  3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793" name="Host Control  4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794" name="Host Control  1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795" name="Host Control  2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796" name="Host Control  3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797" name="Host Control  4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12627</xdr:row>
      <xdr:rowOff>0</xdr:rowOff>
    </xdr:from>
    <xdr:to>
      <xdr:col>6</xdr:col>
      <xdr:colOff>876300</xdr:colOff>
      <xdr:row>12627</xdr:row>
      <xdr:rowOff>180975</xdr:rowOff>
    </xdr:to>
    <xdr:sp>
      <xdr:nvSpPr>
        <xdr:cNvPr id="798" name="Host Control  4"/>
        <xdr:cNvSpPr/>
      </xdr:nvSpPr>
      <xdr:spPr>
        <a:xfrm>
          <a:off x="3595370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12626</xdr:row>
      <xdr:rowOff>171450</xdr:rowOff>
    </xdr:from>
    <xdr:to>
      <xdr:col>9</xdr:col>
      <xdr:colOff>133350</xdr:colOff>
      <xdr:row>12627</xdr:row>
      <xdr:rowOff>257175</xdr:rowOff>
    </xdr:to>
    <xdr:sp>
      <xdr:nvSpPr>
        <xdr:cNvPr id="799" name="Host Control  3"/>
        <xdr:cNvSpPr/>
      </xdr:nvSpPr>
      <xdr:spPr>
        <a:xfrm>
          <a:off x="5290820" y="-881375571"/>
          <a:ext cx="28670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142875</xdr:colOff>
      <xdr:row>12625</xdr:row>
      <xdr:rowOff>28575</xdr:rowOff>
    </xdr:from>
    <xdr:to>
      <xdr:col>8</xdr:col>
      <xdr:colOff>571500</xdr:colOff>
      <xdr:row>12625</xdr:row>
      <xdr:rowOff>238125</xdr:rowOff>
    </xdr:to>
    <xdr:sp>
      <xdr:nvSpPr>
        <xdr:cNvPr id="800" name="Host Control  3"/>
        <xdr:cNvSpPr/>
      </xdr:nvSpPr>
      <xdr:spPr>
        <a:xfrm>
          <a:off x="5043170" y="-881785146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12627</xdr:row>
      <xdr:rowOff>0</xdr:rowOff>
    </xdr:from>
    <xdr:to>
      <xdr:col>9</xdr:col>
      <xdr:colOff>428625</xdr:colOff>
      <xdr:row>12627</xdr:row>
      <xdr:rowOff>180975</xdr:rowOff>
    </xdr:to>
    <xdr:sp>
      <xdr:nvSpPr>
        <xdr:cNvPr id="801" name="Host Control  4"/>
        <xdr:cNvSpPr/>
      </xdr:nvSpPr>
      <xdr:spPr>
        <a:xfrm>
          <a:off x="55860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12627</xdr:row>
      <xdr:rowOff>0</xdr:rowOff>
    </xdr:from>
    <xdr:to>
      <xdr:col>9</xdr:col>
      <xdr:colOff>428625</xdr:colOff>
      <xdr:row>12628</xdr:row>
      <xdr:rowOff>123825</xdr:rowOff>
    </xdr:to>
    <xdr:sp>
      <xdr:nvSpPr>
        <xdr:cNvPr id="802" name="Host Control  4"/>
        <xdr:cNvSpPr/>
      </xdr:nvSpPr>
      <xdr:spPr>
        <a:xfrm>
          <a:off x="5586095" y="-881280321"/>
          <a:ext cx="28670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47625</xdr:colOff>
      <xdr:row>12625</xdr:row>
      <xdr:rowOff>171450</xdr:rowOff>
    </xdr:from>
    <xdr:to>
      <xdr:col>8</xdr:col>
      <xdr:colOff>476250</xdr:colOff>
      <xdr:row>12627</xdr:row>
      <xdr:rowOff>123825</xdr:rowOff>
    </xdr:to>
    <xdr:sp>
      <xdr:nvSpPr>
        <xdr:cNvPr id="803" name="Host Control  3"/>
        <xdr:cNvSpPr/>
      </xdr:nvSpPr>
      <xdr:spPr>
        <a:xfrm>
          <a:off x="4947920" y="-88164227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12627</xdr:row>
      <xdr:rowOff>0</xdr:rowOff>
    </xdr:from>
    <xdr:to>
      <xdr:col>7</xdr:col>
      <xdr:colOff>257175</xdr:colOff>
      <xdr:row>12627</xdr:row>
      <xdr:rowOff>180975</xdr:rowOff>
    </xdr:to>
    <xdr:sp>
      <xdr:nvSpPr>
        <xdr:cNvPr id="804" name="Host Control  3"/>
        <xdr:cNvSpPr/>
      </xdr:nvSpPr>
      <xdr:spPr>
        <a:xfrm>
          <a:off x="3938270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12627</xdr:row>
      <xdr:rowOff>0</xdr:rowOff>
    </xdr:from>
    <xdr:to>
      <xdr:col>9</xdr:col>
      <xdr:colOff>57150</xdr:colOff>
      <xdr:row>12627</xdr:row>
      <xdr:rowOff>180975</xdr:rowOff>
    </xdr:to>
    <xdr:sp>
      <xdr:nvSpPr>
        <xdr:cNvPr id="805" name="Host Control  4"/>
        <xdr:cNvSpPr/>
      </xdr:nvSpPr>
      <xdr:spPr>
        <a:xfrm>
          <a:off x="5214620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12627</xdr:row>
      <xdr:rowOff>0</xdr:rowOff>
    </xdr:from>
    <xdr:to>
      <xdr:col>9</xdr:col>
      <xdr:colOff>57150</xdr:colOff>
      <xdr:row>12628</xdr:row>
      <xdr:rowOff>19050</xdr:rowOff>
    </xdr:to>
    <xdr:sp>
      <xdr:nvSpPr>
        <xdr:cNvPr id="806" name="Host Control  4"/>
        <xdr:cNvSpPr/>
      </xdr:nvSpPr>
      <xdr:spPr>
        <a:xfrm>
          <a:off x="5214620" y="-881280321"/>
          <a:ext cx="2867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07" name="Host Control  1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08" name="Host Control  2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09" name="Host Control  3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10" name="Host Control  4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11" name="Host Control  1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12" name="Host Control  2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13" name="Host Control  3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14" name="Host Control  1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15" name="Host Control  2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16" name="Host Control  3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17" name="Host Control  4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18" name="Host Control  1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19" name="Host Control  2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20" name="Host Control  3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581025</xdr:colOff>
      <xdr:row>12627</xdr:row>
      <xdr:rowOff>0</xdr:rowOff>
    </xdr:from>
    <xdr:to>
      <xdr:col>9</xdr:col>
      <xdr:colOff>323850</xdr:colOff>
      <xdr:row>12627</xdr:row>
      <xdr:rowOff>180975</xdr:rowOff>
    </xdr:to>
    <xdr:sp>
      <xdr:nvSpPr>
        <xdr:cNvPr id="821" name="Host Control  4"/>
        <xdr:cNvSpPr/>
      </xdr:nvSpPr>
      <xdr:spPr>
        <a:xfrm rot="10800000">
          <a:off x="5481320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22" name="Host Control  1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23" name="Host Control  2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24" name="Host Control  3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25" name="Host Control  4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26" name="Host Control  1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27" name="Host Control  2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28" name="Host Control  3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29" name="Host Control  4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30" name="Host Control  1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31" name="Host Control  2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32" name="Host Control  3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33" name="Host Control  4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34" name="Host Control  1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835" name="Host Control  2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12625</xdr:row>
      <xdr:rowOff>171450</xdr:rowOff>
    </xdr:from>
    <xdr:to>
      <xdr:col>9</xdr:col>
      <xdr:colOff>476250</xdr:colOff>
      <xdr:row>12628</xdr:row>
      <xdr:rowOff>28575</xdr:rowOff>
    </xdr:to>
    <xdr:sp>
      <xdr:nvSpPr>
        <xdr:cNvPr id="836" name="Host Control  3"/>
        <xdr:cNvSpPr/>
      </xdr:nvSpPr>
      <xdr:spPr>
        <a:xfrm>
          <a:off x="5633720" y="-881642271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12627</xdr:row>
      <xdr:rowOff>0</xdr:rowOff>
    </xdr:from>
    <xdr:to>
      <xdr:col>9</xdr:col>
      <xdr:colOff>428625</xdr:colOff>
      <xdr:row>12627</xdr:row>
      <xdr:rowOff>180975</xdr:rowOff>
    </xdr:to>
    <xdr:sp>
      <xdr:nvSpPr>
        <xdr:cNvPr id="837" name="Host Control  1"/>
        <xdr:cNvSpPr/>
      </xdr:nvSpPr>
      <xdr:spPr>
        <a:xfrm>
          <a:off x="55860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12627</xdr:row>
      <xdr:rowOff>0</xdr:rowOff>
    </xdr:from>
    <xdr:to>
      <xdr:col>9</xdr:col>
      <xdr:colOff>428625</xdr:colOff>
      <xdr:row>12627</xdr:row>
      <xdr:rowOff>180975</xdr:rowOff>
    </xdr:to>
    <xdr:sp>
      <xdr:nvSpPr>
        <xdr:cNvPr id="838" name="Host Control  2"/>
        <xdr:cNvSpPr/>
      </xdr:nvSpPr>
      <xdr:spPr>
        <a:xfrm>
          <a:off x="55860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12627</xdr:row>
      <xdr:rowOff>0</xdr:rowOff>
    </xdr:from>
    <xdr:to>
      <xdr:col>9</xdr:col>
      <xdr:colOff>428625</xdr:colOff>
      <xdr:row>12627</xdr:row>
      <xdr:rowOff>180975</xdr:rowOff>
    </xdr:to>
    <xdr:sp>
      <xdr:nvSpPr>
        <xdr:cNvPr id="839" name="Host Control  3"/>
        <xdr:cNvSpPr/>
      </xdr:nvSpPr>
      <xdr:spPr>
        <a:xfrm>
          <a:off x="55860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12627</xdr:row>
      <xdr:rowOff>0</xdr:rowOff>
    </xdr:from>
    <xdr:to>
      <xdr:col>9</xdr:col>
      <xdr:colOff>428625</xdr:colOff>
      <xdr:row>12627</xdr:row>
      <xdr:rowOff>180975</xdr:rowOff>
    </xdr:to>
    <xdr:sp>
      <xdr:nvSpPr>
        <xdr:cNvPr id="840" name="Host Control  4"/>
        <xdr:cNvSpPr/>
      </xdr:nvSpPr>
      <xdr:spPr>
        <a:xfrm>
          <a:off x="55860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12627</xdr:row>
      <xdr:rowOff>0</xdr:rowOff>
    </xdr:from>
    <xdr:to>
      <xdr:col>9</xdr:col>
      <xdr:colOff>428625</xdr:colOff>
      <xdr:row>12627</xdr:row>
      <xdr:rowOff>180975</xdr:rowOff>
    </xdr:to>
    <xdr:sp>
      <xdr:nvSpPr>
        <xdr:cNvPr id="841" name="Host Control  1"/>
        <xdr:cNvSpPr/>
      </xdr:nvSpPr>
      <xdr:spPr>
        <a:xfrm>
          <a:off x="55860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12627</xdr:row>
      <xdr:rowOff>0</xdr:rowOff>
    </xdr:from>
    <xdr:to>
      <xdr:col>9</xdr:col>
      <xdr:colOff>428625</xdr:colOff>
      <xdr:row>12627</xdr:row>
      <xdr:rowOff>180975</xdr:rowOff>
    </xdr:to>
    <xdr:sp>
      <xdr:nvSpPr>
        <xdr:cNvPr id="842" name="Host Control  2"/>
        <xdr:cNvSpPr/>
      </xdr:nvSpPr>
      <xdr:spPr>
        <a:xfrm>
          <a:off x="55860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13246</xdr:row>
      <xdr:rowOff>0</xdr:rowOff>
    </xdr:from>
    <xdr:to>
      <xdr:col>7</xdr:col>
      <xdr:colOff>619760</xdr:colOff>
      <xdr:row>13249</xdr:row>
      <xdr:rowOff>60325</xdr:rowOff>
    </xdr:to>
    <xdr:sp>
      <xdr:nvSpPr>
        <xdr:cNvPr id="843" name="Host Control  3"/>
        <xdr:cNvSpPr/>
      </xdr:nvSpPr>
      <xdr:spPr>
        <a:xfrm>
          <a:off x="6548120" y="-7345953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844" name="Host Control  1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845" name="Host Control  2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846" name="Host Control  1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847" name="Host Control  2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848" name="Host Control  1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849" name="Host Control  2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850" name="Host Control  1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851" name="Host Control  2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852" name="Host Control  1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853" name="Host Control  2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13396</xdr:row>
      <xdr:rowOff>104775</xdr:rowOff>
    </xdr:from>
    <xdr:to>
      <xdr:col>9</xdr:col>
      <xdr:colOff>428625</xdr:colOff>
      <xdr:row>13398</xdr:row>
      <xdr:rowOff>260350</xdr:rowOff>
    </xdr:to>
    <xdr:sp>
      <xdr:nvSpPr>
        <xdr:cNvPr id="854" name="Host Control  2"/>
        <xdr:cNvSpPr/>
      </xdr:nvSpPr>
      <xdr:spPr>
        <a:xfrm>
          <a:off x="6548120" y="-702134121"/>
          <a:ext cx="1905000" cy="765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13246</xdr:row>
      <xdr:rowOff>0</xdr:rowOff>
    </xdr:from>
    <xdr:to>
      <xdr:col>7</xdr:col>
      <xdr:colOff>619125</xdr:colOff>
      <xdr:row>13249</xdr:row>
      <xdr:rowOff>60325</xdr:rowOff>
    </xdr:to>
    <xdr:sp>
      <xdr:nvSpPr>
        <xdr:cNvPr id="855" name="Host Control  3"/>
        <xdr:cNvSpPr/>
      </xdr:nvSpPr>
      <xdr:spPr>
        <a:xfrm>
          <a:off x="6548120" y="-7345953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13605</xdr:row>
      <xdr:rowOff>38100</xdr:rowOff>
    </xdr:from>
    <xdr:to>
      <xdr:col>9</xdr:col>
      <xdr:colOff>428625</xdr:colOff>
      <xdr:row>13608</xdr:row>
      <xdr:rowOff>139700</xdr:rowOff>
    </xdr:to>
    <xdr:sp>
      <xdr:nvSpPr>
        <xdr:cNvPr id="856" name="Host Control  2"/>
        <xdr:cNvSpPr/>
      </xdr:nvSpPr>
      <xdr:spPr>
        <a:xfrm>
          <a:off x="6548120" y="-6582810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13641</xdr:row>
      <xdr:rowOff>0</xdr:rowOff>
    </xdr:from>
    <xdr:to>
      <xdr:col>9</xdr:col>
      <xdr:colOff>428625</xdr:colOff>
      <xdr:row>13644</xdr:row>
      <xdr:rowOff>117475</xdr:rowOff>
    </xdr:to>
    <xdr:sp>
      <xdr:nvSpPr>
        <xdr:cNvPr id="857" name="Host Control  1"/>
        <xdr:cNvSpPr/>
      </xdr:nvSpPr>
      <xdr:spPr>
        <a:xfrm>
          <a:off x="6548120" y="-6508515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13391</xdr:row>
      <xdr:rowOff>28575</xdr:rowOff>
    </xdr:from>
    <xdr:to>
      <xdr:col>9</xdr:col>
      <xdr:colOff>428625</xdr:colOff>
      <xdr:row>13393</xdr:row>
      <xdr:rowOff>196850</xdr:rowOff>
    </xdr:to>
    <xdr:sp>
      <xdr:nvSpPr>
        <xdr:cNvPr id="858" name="Host Control  2"/>
        <xdr:cNvSpPr/>
      </xdr:nvSpPr>
      <xdr:spPr>
        <a:xfrm>
          <a:off x="6548120" y="-703734321"/>
          <a:ext cx="1905000" cy="777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59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60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61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62" name="Host Control  4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63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64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65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13517</xdr:row>
      <xdr:rowOff>104775</xdr:rowOff>
    </xdr:from>
    <xdr:to>
      <xdr:col>6</xdr:col>
      <xdr:colOff>876300</xdr:colOff>
      <xdr:row>13519</xdr:row>
      <xdr:rowOff>28575</xdr:rowOff>
    </xdr:to>
    <xdr:sp>
      <xdr:nvSpPr>
        <xdr:cNvPr id="866" name="Host Control  4"/>
        <xdr:cNvSpPr/>
      </xdr:nvSpPr>
      <xdr:spPr>
        <a:xfrm>
          <a:off x="3595370" y="-674568771"/>
          <a:ext cx="2867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67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68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69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70" name="Host Control  4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71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72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13515</xdr:row>
      <xdr:rowOff>171450</xdr:rowOff>
    </xdr:from>
    <xdr:to>
      <xdr:col>9</xdr:col>
      <xdr:colOff>133350</xdr:colOff>
      <xdr:row>13517</xdr:row>
      <xdr:rowOff>161925</xdr:rowOff>
    </xdr:to>
    <xdr:sp>
      <xdr:nvSpPr>
        <xdr:cNvPr id="873" name="Host Control  3"/>
        <xdr:cNvSpPr/>
      </xdr:nvSpPr>
      <xdr:spPr>
        <a:xfrm>
          <a:off x="5290820" y="-674864046"/>
          <a:ext cx="28670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74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75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76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77" name="Host Control  4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78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79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142875</xdr:colOff>
      <xdr:row>13484</xdr:row>
      <xdr:rowOff>28575</xdr:rowOff>
    </xdr:from>
    <xdr:to>
      <xdr:col>8</xdr:col>
      <xdr:colOff>571500</xdr:colOff>
      <xdr:row>13484</xdr:row>
      <xdr:rowOff>238125</xdr:rowOff>
    </xdr:to>
    <xdr:sp>
      <xdr:nvSpPr>
        <xdr:cNvPr id="880" name="Host Control  3"/>
        <xdr:cNvSpPr/>
      </xdr:nvSpPr>
      <xdr:spPr>
        <a:xfrm>
          <a:off x="5043170" y="-681302946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81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82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83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884" name="Host Control  4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152400</xdr:colOff>
      <xdr:row>13659</xdr:row>
      <xdr:rowOff>28575</xdr:rowOff>
    </xdr:from>
    <xdr:to>
      <xdr:col>8</xdr:col>
      <xdr:colOff>581025</xdr:colOff>
      <xdr:row>13660</xdr:row>
      <xdr:rowOff>57150</xdr:rowOff>
    </xdr:to>
    <xdr:sp>
      <xdr:nvSpPr>
        <xdr:cNvPr id="885" name="Host Control  1"/>
        <xdr:cNvSpPr/>
      </xdr:nvSpPr>
      <xdr:spPr>
        <a:xfrm>
          <a:off x="5052695" y="-647565396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13658</xdr:row>
      <xdr:rowOff>19050</xdr:rowOff>
    </xdr:from>
    <xdr:to>
      <xdr:col>8</xdr:col>
      <xdr:colOff>457200</xdr:colOff>
      <xdr:row>13659</xdr:row>
      <xdr:rowOff>38100</xdr:rowOff>
    </xdr:to>
    <xdr:sp>
      <xdr:nvSpPr>
        <xdr:cNvPr id="886" name="Host Control  2"/>
        <xdr:cNvSpPr/>
      </xdr:nvSpPr>
      <xdr:spPr>
        <a:xfrm>
          <a:off x="4928870" y="-647755896"/>
          <a:ext cx="2867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13409</xdr:row>
      <xdr:rowOff>0</xdr:rowOff>
    </xdr:from>
    <xdr:to>
      <xdr:col>9</xdr:col>
      <xdr:colOff>428625</xdr:colOff>
      <xdr:row>13409</xdr:row>
      <xdr:rowOff>180975</xdr:rowOff>
    </xdr:to>
    <xdr:sp>
      <xdr:nvSpPr>
        <xdr:cNvPr id="887" name="Host Control  1"/>
        <xdr:cNvSpPr/>
      </xdr:nvSpPr>
      <xdr:spPr>
        <a:xfrm>
          <a:off x="55860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13409</xdr:row>
      <xdr:rowOff>0</xdr:rowOff>
    </xdr:from>
    <xdr:to>
      <xdr:col>9</xdr:col>
      <xdr:colOff>428625</xdr:colOff>
      <xdr:row>13409</xdr:row>
      <xdr:rowOff>180975</xdr:rowOff>
    </xdr:to>
    <xdr:sp>
      <xdr:nvSpPr>
        <xdr:cNvPr id="888" name="Host Control  2"/>
        <xdr:cNvSpPr/>
      </xdr:nvSpPr>
      <xdr:spPr>
        <a:xfrm>
          <a:off x="55860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13409</xdr:row>
      <xdr:rowOff>0</xdr:rowOff>
    </xdr:from>
    <xdr:to>
      <xdr:col>9</xdr:col>
      <xdr:colOff>428625</xdr:colOff>
      <xdr:row>13409</xdr:row>
      <xdr:rowOff>180975</xdr:rowOff>
    </xdr:to>
    <xdr:sp>
      <xdr:nvSpPr>
        <xdr:cNvPr id="889" name="Host Control  3"/>
        <xdr:cNvSpPr/>
      </xdr:nvSpPr>
      <xdr:spPr>
        <a:xfrm>
          <a:off x="55860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13409</xdr:row>
      <xdr:rowOff>0</xdr:rowOff>
    </xdr:from>
    <xdr:to>
      <xdr:col>9</xdr:col>
      <xdr:colOff>428625</xdr:colOff>
      <xdr:row>13409</xdr:row>
      <xdr:rowOff>180975</xdr:rowOff>
    </xdr:to>
    <xdr:sp>
      <xdr:nvSpPr>
        <xdr:cNvPr id="890" name="Host Control  4"/>
        <xdr:cNvSpPr/>
      </xdr:nvSpPr>
      <xdr:spPr>
        <a:xfrm>
          <a:off x="55860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13409</xdr:row>
      <xdr:rowOff>0</xdr:rowOff>
    </xdr:from>
    <xdr:to>
      <xdr:col>9</xdr:col>
      <xdr:colOff>428625</xdr:colOff>
      <xdr:row>13409</xdr:row>
      <xdr:rowOff>180975</xdr:rowOff>
    </xdr:to>
    <xdr:sp>
      <xdr:nvSpPr>
        <xdr:cNvPr id="891" name="Host Control  1"/>
        <xdr:cNvSpPr/>
      </xdr:nvSpPr>
      <xdr:spPr>
        <a:xfrm>
          <a:off x="55860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180975</xdr:colOff>
      <xdr:row>13495</xdr:row>
      <xdr:rowOff>123825</xdr:rowOff>
    </xdr:from>
    <xdr:to>
      <xdr:col>9</xdr:col>
      <xdr:colOff>609600</xdr:colOff>
      <xdr:row>13497</xdr:row>
      <xdr:rowOff>66675</xdr:rowOff>
    </xdr:to>
    <xdr:sp>
      <xdr:nvSpPr>
        <xdr:cNvPr id="892" name="Host Control  2"/>
        <xdr:cNvSpPr/>
      </xdr:nvSpPr>
      <xdr:spPr>
        <a:xfrm>
          <a:off x="5767070" y="-678531171"/>
          <a:ext cx="286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893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894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895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896" name="Host Control  4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897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898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899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13658</xdr:row>
      <xdr:rowOff>171450</xdr:rowOff>
    </xdr:from>
    <xdr:to>
      <xdr:col>7</xdr:col>
      <xdr:colOff>257175</xdr:colOff>
      <xdr:row>13660</xdr:row>
      <xdr:rowOff>161925</xdr:rowOff>
    </xdr:to>
    <xdr:sp>
      <xdr:nvSpPr>
        <xdr:cNvPr id="900" name="Host Control  4"/>
        <xdr:cNvSpPr/>
      </xdr:nvSpPr>
      <xdr:spPr>
        <a:xfrm>
          <a:off x="3938270" y="-647603496"/>
          <a:ext cx="28670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13544</xdr:row>
      <xdr:rowOff>0</xdr:rowOff>
    </xdr:from>
    <xdr:to>
      <xdr:col>6</xdr:col>
      <xdr:colOff>533400</xdr:colOff>
      <xdr:row>13545</xdr:row>
      <xdr:rowOff>0</xdr:rowOff>
    </xdr:to>
    <xdr:sp>
      <xdr:nvSpPr>
        <xdr:cNvPr id="901" name="Host Control  1"/>
        <xdr:cNvSpPr/>
      </xdr:nvSpPr>
      <xdr:spPr>
        <a:xfrm>
          <a:off x="325247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13544</xdr:row>
      <xdr:rowOff>0</xdr:rowOff>
    </xdr:from>
    <xdr:to>
      <xdr:col>6</xdr:col>
      <xdr:colOff>533400</xdr:colOff>
      <xdr:row>13545</xdr:row>
      <xdr:rowOff>0</xdr:rowOff>
    </xdr:to>
    <xdr:sp>
      <xdr:nvSpPr>
        <xdr:cNvPr id="902" name="Host Control  2"/>
        <xdr:cNvSpPr/>
      </xdr:nvSpPr>
      <xdr:spPr>
        <a:xfrm>
          <a:off x="325247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13544</xdr:row>
      <xdr:rowOff>0</xdr:rowOff>
    </xdr:from>
    <xdr:to>
      <xdr:col>6</xdr:col>
      <xdr:colOff>533400</xdr:colOff>
      <xdr:row>13545</xdr:row>
      <xdr:rowOff>0</xdr:rowOff>
    </xdr:to>
    <xdr:sp>
      <xdr:nvSpPr>
        <xdr:cNvPr id="903" name="Host Control  3"/>
        <xdr:cNvSpPr/>
      </xdr:nvSpPr>
      <xdr:spPr>
        <a:xfrm>
          <a:off x="325247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13544</xdr:row>
      <xdr:rowOff>0</xdr:rowOff>
    </xdr:from>
    <xdr:to>
      <xdr:col>6</xdr:col>
      <xdr:colOff>533400</xdr:colOff>
      <xdr:row>13545</xdr:row>
      <xdr:rowOff>0</xdr:rowOff>
    </xdr:to>
    <xdr:sp>
      <xdr:nvSpPr>
        <xdr:cNvPr id="904" name="Host Control  4"/>
        <xdr:cNvSpPr/>
      </xdr:nvSpPr>
      <xdr:spPr>
        <a:xfrm>
          <a:off x="325247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13544</xdr:row>
      <xdr:rowOff>0</xdr:rowOff>
    </xdr:from>
    <xdr:to>
      <xdr:col>6</xdr:col>
      <xdr:colOff>533400</xdr:colOff>
      <xdr:row>13545</xdr:row>
      <xdr:rowOff>0</xdr:rowOff>
    </xdr:to>
    <xdr:sp>
      <xdr:nvSpPr>
        <xdr:cNvPr id="905" name="Host Control  1"/>
        <xdr:cNvSpPr/>
      </xdr:nvSpPr>
      <xdr:spPr>
        <a:xfrm>
          <a:off x="325247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13544</xdr:row>
      <xdr:rowOff>0</xdr:rowOff>
    </xdr:from>
    <xdr:to>
      <xdr:col>6</xdr:col>
      <xdr:colOff>533400</xdr:colOff>
      <xdr:row>13545</xdr:row>
      <xdr:rowOff>0</xdr:rowOff>
    </xdr:to>
    <xdr:sp>
      <xdr:nvSpPr>
        <xdr:cNvPr id="906" name="Host Control  2"/>
        <xdr:cNvSpPr/>
      </xdr:nvSpPr>
      <xdr:spPr>
        <a:xfrm>
          <a:off x="325247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13544</xdr:row>
      <xdr:rowOff>0</xdr:rowOff>
    </xdr:from>
    <xdr:to>
      <xdr:col>6</xdr:col>
      <xdr:colOff>533400</xdr:colOff>
      <xdr:row>13545</xdr:row>
      <xdr:rowOff>0</xdr:rowOff>
    </xdr:to>
    <xdr:sp>
      <xdr:nvSpPr>
        <xdr:cNvPr id="907" name="Host Control  3"/>
        <xdr:cNvSpPr/>
      </xdr:nvSpPr>
      <xdr:spPr>
        <a:xfrm>
          <a:off x="325247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13544</xdr:row>
      <xdr:rowOff>0</xdr:rowOff>
    </xdr:from>
    <xdr:to>
      <xdr:col>6</xdr:col>
      <xdr:colOff>533400</xdr:colOff>
      <xdr:row>13545</xdr:row>
      <xdr:rowOff>0</xdr:rowOff>
    </xdr:to>
    <xdr:sp>
      <xdr:nvSpPr>
        <xdr:cNvPr id="908" name="Host Control  4"/>
        <xdr:cNvSpPr/>
      </xdr:nvSpPr>
      <xdr:spPr>
        <a:xfrm>
          <a:off x="325247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09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10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11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12" name="Host Control  4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13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14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15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16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17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18" name="Host Control  4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19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20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142875</xdr:colOff>
      <xdr:row>13484</xdr:row>
      <xdr:rowOff>28575</xdr:rowOff>
    </xdr:from>
    <xdr:to>
      <xdr:col>8</xdr:col>
      <xdr:colOff>571500</xdr:colOff>
      <xdr:row>13485</xdr:row>
      <xdr:rowOff>0</xdr:rowOff>
    </xdr:to>
    <xdr:sp>
      <xdr:nvSpPr>
        <xdr:cNvPr id="921" name="Host Control  3"/>
        <xdr:cNvSpPr/>
      </xdr:nvSpPr>
      <xdr:spPr>
        <a:xfrm>
          <a:off x="5043170" y="-6813029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13409</xdr:row>
      <xdr:rowOff>0</xdr:rowOff>
    </xdr:from>
    <xdr:to>
      <xdr:col>9</xdr:col>
      <xdr:colOff>428625</xdr:colOff>
      <xdr:row>13409</xdr:row>
      <xdr:rowOff>180975</xdr:rowOff>
    </xdr:to>
    <xdr:sp>
      <xdr:nvSpPr>
        <xdr:cNvPr id="922" name="Host Control  1"/>
        <xdr:cNvSpPr/>
      </xdr:nvSpPr>
      <xdr:spPr>
        <a:xfrm>
          <a:off x="55860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13409</xdr:row>
      <xdr:rowOff>0</xdr:rowOff>
    </xdr:from>
    <xdr:to>
      <xdr:col>9</xdr:col>
      <xdr:colOff>428625</xdr:colOff>
      <xdr:row>13409</xdr:row>
      <xdr:rowOff>180975</xdr:rowOff>
    </xdr:to>
    <xdr:sp>
      <xdr:nvSpPr>
        <xdr:cNvPr id="923" name="Host Control  2"/>
        <xdr:cNvSpPr/>
      </xdr:nvSpPr>
      <xdr:spPr>
        <a:xfrm>
          <a:off x="55860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13409</xdr:row>
      <xdr:rowOff>0</xdr:rowOff>
    </xdr:from>
    <xdr:to>
      <xdr:col>9</xdr:col>
      <xdr:colOff>428625</xdr:colOff>
      <xdr:row>13409</xdr:row>
      <xdr:rowOff>180975</xdr:rowOff>
    </xdr:to>
    <xdr:sp>
      <xdr:nvSpPr>
        <xdr:cNvPr id="924" name="Host Control  3"/>
        <xdr:cNvSpPr/>
      </xdr:nvSpPr>
      <xdr:spPr>
        <a:xfrm>
          <a:off x="55860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13409</xdr:row>
      <xdr:rowOff>0</xdr:rowOff>
    </xdr:from>
    <xdr:to>
      <xdr:col>9</xdr:col>
      <xdr:colOff>428625</xdr:colOff>
      <xdr:row>13409</xdr:row>
      <xdr:rowOff>180975</xdr:rowOff>
    </xdr:to>
    <xdr:sp>
      <xdr:nvSpPr>
        <xdr:cNvPr id="925" name="Host Control  4"/>
        <xdr:cNvSpPr/>
      </xdr:nvSpPr>
      <xdr:spPr>
        <a:xfrm>
          <a:off x="55860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13409</xdr:row>
      <xdr:rowOff>0</xdr:rowOff>
    </xdr:from>
    <xdr:to>
      <xdr:col>9</xdr:col>
      <xdr:colOff>428625</xdr:colOff>
      <xdr:row>13409</xdr:row>
      <xdr:rowOff>180975</xdr:rowOff>
    </xdr:to>
    <xdr:sp>
      <xdr:nvSpPr>
        <xdr:cNvPr id="926" name="Host Control  1"/>
        <xdr:cNvSpPr/>
      </xdr:nvSpPr>
      <xdr:spPr>
        <a:xfrm>
          <a:off x="55860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13409</xdr:row>
      <xdr:rowOff>0</xdr:rowOff>
    </xdr:from>
    <xdr:to>
      <xdr:col>9</xdr:col>
      <xdr:colOff>428625</xdr:colOff>
      <xdr:row>13409</xdr:row>
      <xdr:rowOff>180975</xdr:rowOff>
    </xdr:to>
    <xdr:sp>
      <xdr:nvSpPr>
        <xdr:cNvPr id="927" name="Host Control  2"/>
        <xdr:cNvSpPr/>
      </xdr:nvSpPr>
      <xdr:spPr>
        <a:xfrm>
          <a:off x="55860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13409</xdr:row>
      <xdr:rowOff>0</xdr:rowOff>
    </xdr:from>
    <xdr:to>
      <xdr:col>9</xdr:col>
      <xdr:colOff>428625</xdr:colOff>
      <xdr:row>13409</xdr:row>
      <xdr:rowOff>180975</xdr:rowOff>
    </xdr:to>
    <xdr:sp>
      <xdr:nvSpPr>
        <xdr:cNvPr id="928" name="Host Control  3"/>
        <xdr:cNvSpPr/>
      </xdr:nvSpPr>
      <xdr:spPr>
        <a:xfrm>
          <a:off x="55860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13409</xdr:row>
      <xdr:rowOff>0</xdr:rowOff>
    </xdr:from>
    <xdr:to>
      <xdr:col>9</xdr:col>
      <xdr:colOff>428625</xdr:colOff>
      <xdr:row>13409</xdr:row>
      <xdr:rowOff>180975</xdr:rowOff>
    </xdr:to>
    <xdr:sp>
      <xdr:nvSpPr>
        <xdr:cNvPr id="929" name="Host Control  4"/>
        <xdr:cNvSpPr/>
      </xdr:nvSpPr>
      <xdr:spPr>
        <a:xfrm>
          <a:off x="55860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13409</xdr:row>
      <xdr:rowOff>0</xdr:rowOff>
    </xdr:from>
    <xdr:to>
      <xdr:col>9</xdr:col>
      <xdr:colOff>428625</xdr:colOff>
      <xdr:row>13409</xdr:row>
      <xdr:rowOff>180975</xdr:rowOff>
    </xdr:to>
    <xdr:sp>
      <xdr:nvSpPr>
        <xdr:cNvPr id="930" name="Host Control  1"/>
        <xdr:cNvSpPr/>
      </xdr:nvSpPr>
      <xdr:spPr>
        <a:xfrm>
          <a:off x="55860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180975</xdr:colOff>
      <xdr:row>13495</xdr:row>
      <xdr:rowOff>123825</xdr:rowOff>
    </xdr:from>
    <xdr:to>
      <xdr:col>9</xdr:col>
      <xdr:colOff>609600</xdr:colOff>
      <xdr:row>13498</xdr:row>
      <xdr:rowOff>9525</xdr:rowOff>
    </xdr:to>
    <xdr:sp>
      <xdr:nvSpPr>
        <xdr:cNvPr id="931" name="Host Control  2"/>
        <xdr:cNvSpPr/>
      </xdr:nvSpPr>
      <xdr:spPr>
        <a:xfrm>
          <a:off x="5767070" y="-678531171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32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33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34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35" name="Host Control  4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36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37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38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13640</xdr:row>
      <xdr:rowOff>171450</xdr:rowOff>
    </xdr:from>
    <xdr:to>
      <xdr:col>9</xdr:col>
      <xdr:colOff>428625</xdr:colOff>
      <xdr:row>13642</xdr:row>
      <xdr:rowOff>161925</xdr:rowOff>
    </xdr:to>
    <xdr:sp>
      <xdr:nvSpPr>
        <xdr:cNvPr id="939" name="Host Control  4"/>
        <xdr:cNvSpPr/>
      </xdr:nvSpPr>
      <xdr:spPr>
        <a:xfrm>
          <a:off x="5586095" y="-650861046"/>
          <a:ext cx="28670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12724</xdr:row>
      <xdr:rowOff>57150</xdr:rowOff>
    </xdr:from>
    <xdr:to>
      <xdr:col>11</xdr:col>
      <xdr:colOff>19050</xdr:colOff>
      <xdr:row>12727</xdr:row>
      <xdr:rowOff>212725</xdr:rowOff>
    </xdr:to>
    <xdr:sp>
      <xdr:nvSpPr>
        <xdr:cNvPr id="940" name="Host Control  4"/>
        <xdr:cNvSpPr/>
      </xdr:nvSpPr>
      <xdr:spPr>
        <a:xfrm>
          <a:off x="6548120" y="-858506046"/>
          <a:ext cx="2867025" cy="1069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41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42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43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44" name="Host Control  4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45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46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47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48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49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50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51" name="Host Control  4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52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53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13515</xdr:row>
      <xdr:rowOff>171450</xdr:rowOff>
    </xdr:from>
    <xdr:to>
      <xdr:col>9</xdr:col>
      <xdr:colOff>133350</xdr:colOff>
      <xdr:row>13519</xdr:row>
      <xdr:rowOff>38100</xdr:rowOff>
    </xdr:to>
    <xdr:sp>
      <xdr:nvSpPr>
        <xdr:cNvPr id="954" name="Host Control  3"/>
        <xdr:cNvSpPr/>
      </xdr:nvSpPr>
      <xdr:spPr>
        <a:xfrm>
          <a:off x="5290820" y="-674864046"/>
          <a:ext cx="28670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55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56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57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58" name="Host Control  4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59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960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13648</xdr:row>
      <xdr:rowOff>171450</xdr:rowOff>
    </xdr:from>
    <xdr:to>
      <xdr:col>8</xdr:col>
      <xdr:colOff>514350</xdr:colOff>
      <xdr:row>13651</xdr:row>
      <xdr:rowOff>9525</xdr:rowOff>
    </xdr:to>
    <xdr:sp>
      <xdr:nvSpPr>
        <xdr:cNvPr id="961" name="Host Control  3"/>
        <xdr:cNvSpPr/>
      </xdr:nvSpPr>
      <xdr:spPr>
        <a:xfrm>
          <a:off x="4986020" y="-649413246"/>
          <a:ext cx="28670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152400</xdr:colOff>
      <xdr:row>13659</xdr:row>
      <xdr:rowOff>28575</xdr:rowOff>
    </xdr:from>
    <xdr:to>
      <xdr:col>8</xdr:col>
      <xdr:colOff>581025</xdr:colOff>
      <xdr:row>13660</xdr:row>
      <xdr:rowOff>85725</xdr:rowOff>
    </xdr:to>
    <xdr:sp>
      <xdr:nvSpPr>
        <xdr:cNvPr id="962" name="Host Control  1"/>
        <xdr:cNvSpPr/>
      </xdr:nvSpPr>
      <xdr:spPr>
        <a:xfrm>
          <a:off x="5052695" y="-64756539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13658</xdr:row>
      <xdr:rowOff>19050</xdr:rowOff>
    </xdr:from>
    <xdr:to>
      <xdr:col>8</xdr:col>
      <xdr:colOff>457200</xdr:colOff>
      <xdr:row>13659</xdr:row>
      <xdr:rowOff>57150</xdr:rowOff>
    </xdr:to>
    <xdr:sp>
      <xdr:nvSpPr>
        <xdr:cNvPr id="963" name="Host Control  2"/>
        <xdr:cNvSpPr/>
      </xdr:nvSpPr>
      <xdr:spPr>
        <a:xfrm>
          <a:off x="4928870" y="-64775589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64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65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66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67" name="Host Control  4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68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69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70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71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72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73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74" name="Host Control  4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75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76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276225</xdr:colOff>
      <xdr:row>13650</xdr:row>
      <xdr:rowOff>133350</xdr:rowOff>
    </xdr:from>
    <xdr:to>
      <xdr:col>9</xdr:col>
      <xdr:colOff>19050</xdr:colOff>
      <xdr:row>13652</xdr:row>
      <xdr:rowOff>85725</xdr:rowOff>
    </xdr:to>
    <xdr:sp>
      <xdr:nvSpPr>
        <xdr:cNvPr id="977" name="Host Control  3"/>
        <xdr:cNvSpPr/>
      </xdr:nvSpPr>
      <xdr:spPr>
        <a:xfrm>
          <a:off x="5176520" y="-649089396"/>
          <a:ext cx="28670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180975</xdr:colOff>
      <xdr:row>13495</xdr:row>
      <xdr:rowOff>123825</xdr:rowOff>
    </xdr:from>
    <xdr:to>
      <xdr:col>9</xdr:col>
      <xdr:colOff>609600</xdr:colOff>
      <xdr:row>13498</xdr:row>
      <xdr:rowOff>9525</xdr:rowOff>
    </xdr:to>
    <xdr:sp>
      <xdr:nvSpPr>
        <xdr:cNvPr id="978" name="Host Control  2"/>
        <xdr:cNvSpPr/>
      </xdr:nvSpPr>
      <xdr:spPr>
        <a:xfrm>
          <a:off x="5767070" y="-678531171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79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80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81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82" name="Host Control  4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83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84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85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13650</xdr:row>
      <xdr:rowOff>0</xdr:rowOff>
    </xdr:from>
    <xdr:to>
      <xdr:col>11</xdr:col>
      <xdr:colOff>19050</xdr:colOff>
      <xdr:row>13652</xdr:row>
      <xdr:rowOff>66675</xdr:rowOff>
    </xdr:to>
    <xdr:sp>
      <xdr:nvSpPr>
        <xdr:cNvPr id="986" name="Host Control  2"/>
        <xdr:cNvSpPr/>
      </xdr:nvSpPr>
      <xdr:spPr>
        <a:xfrm>
          <a:off x="6548120" y="-649222746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87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88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89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90" name="Host Control  4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91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92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93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13640</xdr:row>
      <xdr:rowOff>171450</xdr:rowOff>
    </xdr:from>
    <xdr:to>
      <xdr:col>9</xdr:col>
      <xdr:colOff>428625</xdr:colOff>
      <xdr:row>13644</xdr:row>
      <xdr:rowOff>9525</xdr:rowOff>
    </xdr:to>
    <xdr:sp>
      <xdr:nvSpPr>
        <xdr:cNvPr id="994" name="Host Control  4"/>
        <xdr:cNvSpPr/>
      </xdr:nvSpPr>
      <xdr:spPr>
        <a:xfrm>
          <a:off x="5586095" y="-650861046"/>
          <a:ext cx="28670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95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96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97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98" name="Host Control  4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999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000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001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002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003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004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005" name="Host Control  4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13649</xdr:row>
      <xdr:rowOff>171450</xdr:rowOff>
    </xdr:from>
    <xdr:to>
      <xdr:col>8</xdr:col>
      <xdr:colOff>619125</xdr:colOff>
      <xdr:row>13651</xdr:row>
      <xdr:rowOff>161925</xdr:rowOff>
    </xdr:to>
    <xdr:sp>
      <xdr:nvSpPr>
        <xdr:cNvPr id="1006" name="Host Control  2"/>
        <xdr:cNvSpPr/>
      </xdr:nvSpPr>
      <xdr:spPr>
        <a:xfrm>
          <a:off x="5090795" y="-649232271"/>
          <a:ext cx="28670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13647</xdr:row>
      <xdr:rowOff>0</xdr:rowOff>
    </xdr:from>
    <xdr:to>
      <xdr:col>9</xdr:col>
      <xdr:colOff>428625</xdr:colOff>
      <xdr:row>13648</xdr:row>
      <xdr:rowOff>0</xdr:rowOff>
    </xdr:to>
    <xdr:sp>
      <xdr:nvSpPr>
        <xdr:cNvPr id="1007" name="Host Control  3"/>
        <xdr:cNvSpPr/>
      </xdr:nvSpPr>
      <xdr:spPr>
        <a:xfrm>
          <a:off x="5586095" y="-6497656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13673</xdr:row>
      <xdr:rowOff>0</xdr:rowOff>
    </xdr:from>
    <xdr:to>
      <xdr:col>9</xdr:col>
      <xdr:colOff>428625</xdr:colOff>
      <xdr:row>13676</xdr:row>
      <xdr:rowOff>149225</xdr:rowOff>
    </xdr:to>
    <xdr:sp>
      <xdr:nvSpPr>
        <xdr:cNvPr id="1008" name="Host Control  1"/>
        <xdr:cNvSpPr/>
      </xdr:nvSpPr>
      <xdr:spPr>
        <a:xfrm>
          <a:off x="6548120" y="-6449079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13531</xdr:row>
      <xdr:rowOff>0</xdr:rowOff>
    </xdr:from>
    <xdr:to>
      <xdr:col>9</xdr:col>
      <xdr:colOff>428625</xdr:colOff>
      <xdr:row>13535</xdr:row>
      <xdr:rowOff>6350</xdr:rowOff>
    </xdr:to>
    <xdr:sp>
      <xdr:nvSpPr>
        <xdr:cNvPr id="1009" name="Host Control  2"/>
        <xdr:cNvSpPr/>
      </xdr:nvSpPr>
      <xdr:spPr>
        <a:xfrm>
          <a:off x="6548120" y="-6721398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47625</xdr:colOff>
      <xdr:row>13374</xdr:row>
      <xdr:rowOff>171450</xdr:rowOff>
    </xdr:from>
    <xdr:to>
      <xdr:col>8</xdr:col>
      <xdr:colOff>476250</xdr:colOff>
      <xdr:row>13377</xdr:row>
      <xdr:rowOff>114300</xdr:rowOff>
    </xdr:to>
    <xdr:sp>
      <xdr:nvSpPr>
        <xdr:cNvPr id="1010" name="Host Control  3"/>
        <xdr:cNvSpPr/>
      </xdr:nvSpPr>
      <xdr:spPr>
        <a:xfrm>
          <a:off x="4947920" y="-707534796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13640</xdr:row>
      <xdr:rowOff>171450</xdr:rowOff>
    </xdr:from>
    <xdr:to>
      <xdr:col>9</xdr:col>
      <xdr:colOff>428625</xdr:colOff>
      <xdr:row>13645</xdr:row>
      <xdr:rowOff>38100</xdr:rowOff>
    </xdr:to>
    <xdr:sp>
      <xdr:nvSpPr>
        <xdr:cNvPr id="1011" name="Host Control  4"/>
        <xdr:cNvSpPr/>
      </xdr:nvSpPr>
      <xdr:spPr>
        <a:xfrm>
          <a:off x="5586095" y="-650861046"/>
          <a:ext cx="28670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1012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1013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1014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1015" name="Host Control  4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1016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1017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1018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1019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1020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1021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13295</xdr:row>
      <xdr:rowOff>19050</xdr:rowOff>
    </xdr:from>
    <xdr:to>
      <xdr:col>9</xdr:col>
      <xdr:colOff>476250</xdr:colOff>
      <xdr:row>13295</xdr:row>
      <xdr:rowOff>219075</xdr:rowOff>
    </xdr:to>
    <xdr:sp>
      <xdr:nvSpPr>
        <xdr:cNvPr id="1022" name="Host Control  4"/>
        <xdr:cNvSpPr/>
      </xdr:nvSpPr>
      <xdr:spPr>
        <a:xfrm>
          <a:off x="5633720" y="-722908146"/>
          <a:ext cx="2867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13674</xdr:row>
      <xdr:rowOff>0</xdr:rowOff>
    </xdr:from>
    <xdr:to>
      <xdr:col>9</xdr:col>
      <xdr:colOff>428625</xdr:colOff>
      <xdr:row>13677</xdr:row>
      <xdr:rowOff>149225</xdr:rowOff>
    </xdr:to>
    <xdr:sp>
      <xdr:nvSpPr>
        <xdr:cNvPr id="1023" name="Host Control  2"/>
        <xdr:cNvSpPr/>
      </xdr:nvSpPr>
      <xdr:spPr>
        <a:xfrm>
          <a:off x="6548120" y="-6447078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024" name="Host Control  1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043" name="Host Control  2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072" name="Host Control  3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073" name="Host Control  4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074" name="Host Control  1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075" name="Host Control  2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076" name="Host Control  3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666750</xdr:colOff>
      <xdr:row>13375</xdr:row>
      <xdr:rowOff>161925</xdr:rowOff>
    </xdr:from>
    <xdr:to>
      <xdr:col>5</xdr:col>
      <xdr:colOff>627380</xdr:colOff>
      <xdr:row>13377</xdr:row>
      <xdr:rowOff>142875</xdr:rowOff>
    </xdr:to>
    <xdr:sp>
      <xdr:nvSpPr>
        <xdr:cNvPr id="1077" name="Host Control  4"/>
        <xdr:cNvSpPr/>
      </xdr:nvSpPr>
      <xdr:spPr>
        <a:xfrm>
          <a:off x="2660650" y="-707363346"/>
          <a:ext cx="28670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13420</xdr:row>
      <xdr:rowOff>171450</xdr:rowOff>
    </xdr:from>
    <xdr:to>
      <xdr:col>9</xdr:col>
      <xdr:colOff>428625</xdr:colOff>
      <xdr:row>13425</xdr:row>
      <xdr:rowOff>187325</xdr:rowOff>
    </xdr:to>
    <xdr:sp>
      <xdr:nvSpPr>
        <xdr:cNvPr id="1078" name="Host Control  1"/>
        <xdr:cNvSpPr/>
      </xdr:nvSpPr>
      <xdr:spPr>
        <a:xfrm>
          <a:off x="6548120" y="-694876071"/>
          <a:ext cx="1905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76200</xdr:rowOff>
    </xdr:to>
    <xdr:sp>
      <xdr:nvSpPr>
        <xdr:cNvPr id="1079" name="Host Control  2"/>
        <xdr:cNvSpPr/>
      </xdr:nvSpPr>
      <xdr:spPr>
        <a:xfrm>
          <a:off x="6548120" y="-652092946"/>
          <a:ext cx="1905000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171450</xdr:rowOff>
    </xdr:from>
    <xdr:to>
      <xdr:col>9</xdr:col>
      <xdr:colOff>428625</xdr:colOff>
      <xdr:row>13632</xdr:row>
      <xdr:rowOff>63500</xdr:rowOff>
    </xdr:to>
    <xdr:sp>
      <xdr:nvSpPr>
        <xdr:cNvPr id="1080" name="Host Control  2"/>
        <xdr:cNvSpPr/>
      </xdr:nvSpPr>
      <xdr:spPr>
        <a:xfrm>
          <a:off x="6548120" y="-653575671"/>
          <a:ext cx="1905000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47625</xdr:colOff>
      <xdr:row>13374</xdr:row>
      <xdr:rowOff>171450</xdr:rowOff>
    </xdr:from>
    <xdr:to>
      <xdr:col>8</xdr:col>
      <xdr:colOff>476250</xdr:colOff>
      <xdr:row>13377</xdr:row>
      <xdr:rowOff>114300</xdr:rowOff>
    </xdr:to>
    <xdr:sp>
      <xdr:nvSpPr>
        <xdr:cNvPr id="1081" name="Host Control  3"/>
        <xdr:cNvSpPr/>
      </xdr:nvSpPr>
      <xdr:spPr>
        <a:xfrm>
          <a:off x="4947920" y="-707534796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082" name="Host Control  1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083" name="Host Control  2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13661</xdr:row>
      <xdr:rowOff>171450</xdr:rowOff>
    </xdr:from>
    <xdr:to>
      <xdr:col>7</xdr:col>
      <xdr:colOff>257175</xdr:colOff>
      <xdr:row>13663</xdr:row>
      <xdr:rowOff>161925</xdr:rowOff>
    </xdr:to>
    <xdr:sp>
      <xdr:nvSpPr>
        <xdr:cNvPr id="1084" name="Host Control  3"/>
        <xdr:cNvSpPr/>
      </xdr:nvSpPr>
      <xdr:spPr>
        <a:xfrm>
          <a:off x="3938270" y="-647060571"/>
          <a:ext cx="28670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13659</xdr:row>
      <xdr:rowOff>104775</xdr:rowOff>
    </xdr:from>
    <xdr:to>
      <xdr:col>9</xdr:col>
      <xdr:colOff>57150</xdr:colOff>
      <xdr:row>13661</xdr:row>
      <xdr:rowOff>28575</xdr:rowOff>
    </xdr:to>
    <xdr:sp>
      <xdr:nvSpPr>
        <xdr:cNvPr id="1085" name="Host Control  4"/>
        <xdr:cNvSpPr/>
      </xdr:nvSpPr>
      <xdr:spPr>
        <a:xfrm>
          <a:off x="5214620" y="-647489196"/>
          <a:ext cx="2867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13412</xdr:row>
      <xdr:rowOff>171450</xdr:rowOff>
    </xdr:from>
    <xdr:to>
      <xdr:col>8</xdr:col>
      <xdr:colOff>666750</xdr:colOff>
      <xdr:row>13413</xdr:row>
      <xdr:rowOff>219075</xdr:rowOff>
    </xdr:to>
    <xdr:sp>
      <xdr:nvSpPr>
        <xdr:cNvPr id="1086" name="Host Control  1"/>
        <xdr:cNvSpPr/>
      </xdr:nvSpPr>
      <xdr:spPr>
        <a:xfrm>
          <a:off x="5138420" y="-697190646"/>
          <a:ext cx="28670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13378</xdr:row>
      <xdr:rowOff>152400</xdr:rowOff>
    </xdr:from>
    <xdr:to>
      <xdr:col>9</xdr:col>
      <xdr:colOff>104775</xdr:colOff>
      <xdr:row>13380</xdr:row>
      <xdr:rowOff>123825</xdr:rowOff>
    </xdr:to>
    <xdr:sp>
      <xdr:nvSpPr>
        <xdr:cNvPr id="1087" name="Host Control  2"/>
        <xdr:cNvSpPr/>
      </xdr:nvSpPr>
      <xdr:spPr>
        <a:xfrm>
          <a:off x="5262245" y="-706829946"/>
          <a:ext cx="28670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13661</xdr:row>
      <xdr:rowOff>47625</xdr:rowOff>
    </xdr:from>
    <xdr:to>
      <xdr:col>5</xdr:col>
      <xdr:colOff>617855</xdr:colOff>
      <xdr:row>13662</xdr:row>
      <xdr:rowOff>95250</xdr:rowOff>
    </xdr:to>
    <xdr:sp>
      <xdr:nvSpPr>
        <xdr:cNvPr id="1088" name="Host Control  3"/>
        <xdr:cNvSpPr/>
      </xdr:nvSpPr>
      <xdr:spPr>
        <a:xfrm>
          <a:off x="2651125" y="-647184396"/>
          <a:ext cx="28670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13295</xdr:row>
      <xdr:rowOff>19050</xdr:rowOff>
    </xdr:from>
    <xdr:to>
      <xdr:col>9</xdr:col>
      <xdr:colOff>476250</xdr:colOff>
      <xdr:row>13295</xdr:row>
      <xdr:rowOff>238125</xdr:rowOff>
    </xdr:to>
    <xdr:sp>
      <xdr:nvSpPr>
        <xdr:cNvPr id="1089" name="Host Control  4"/>
        <xdr:cNvSpPr/>
      </xdr:nvSpPr>
      <xdr:spPr>
        <a:xfrm>
          <a:off x="5633720" y="-7229081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13374</xdr:row>
      <xdr:rowOff>171450</xdr:rowOff>
    </xdr:from>
    <xdr:to>
      <xdr:col>9</xdr:col>
      <xdr:colOff>476250</xdr:colOff>
      <xdr:row>13378</xdr:row>
      <xdr:rowOff>161925</xdr:rowOff>
    </xdr:to>
    <xdr:sp>
      <xdr:nvSpPr>
        <xdr:cNvPr id="1090" name="Host Control  3"/>
        <xdr:cNvSpPr/>
      </xdr:nvSpPr>
      <xdr:spPr>
        <a:xfrm>
          <a:off x="5633720" y="-70753479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47625</xdr:colOff>
      <xdr:row>13374</xdr:row>
      <xdr:rowOff>171450</xdr:rowOff>
    </xdr:from>
    <xdr:to>
      <xdr:col>8</xdr:col>
      <xdr:colOff>476250</xdr:colOff>
      <xdr:row>13378</xdr:row>
      <xdr:rowOff>161925</xdr:rowOff>
    </xdr:to>
    <xdr:sp>
      <xdr:nvSpPr>
        <xdr:cNvPr id="1091" name="Host Control  3"/>
        <xdr:cNvSpPr/>
      </xdr:nvSpPr>
      <xdr:spPr>
        <a:xfrm>
          <a:off x="4947920" y="-70753479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13295</xdr:row>
      <xdr:rowOff>19050</xdr:rowOff>
    </xdr:from>
    <xdr:to>
      <xdr:col>9</xdr:col>
      <xdr:colOff>476250</xdr:colOff>
      <xdr:row>13295</xdr:row>
      <xdr:rowOff>238125</xdr:rowOff>
    </xdr:to>
    <xdr:sp>
      <xdr:nvSpPr>
        <xdr:cNvPr id="1092" name="Host Control  4"/>
        <xdr:cNvSpPr/>
      </xdr:nvSpPr>
      <xdr:spPr>
        <a:xfrm>
          <a:off x="5633720" y="-7229081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0</xdr:rowOff>
    </xdr:from>
    <xdr:to>
      <xdr:col>9</xdr:col>
      <xdr:colOff>428625</xdr:colOff>
      <xdr:row>13684</xdr:row>
      <xdr:rowOff>25400</xdr:rowOff>
    </xdr:to>
    <xdr:sp>
      <xdr:nvSpPr>
        <xdr:cNvPr id="1093" name="Host Control  2"/>
        <xdr:cNvSpPr/>
      </xdr:nvSpPr>
      <xdr:spPr>
        <a:xfrm>
          <a:off x="6548120" y="-643707771"/>
          <a:ext cx="1905000" cy="987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094" name="Host Control  1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095" name="Host Control  2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096" name="Host Control  3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097" name="Host Control  4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098" name="Host Control  1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099" name="Host Control  2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100" name="Host Control  3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13374</xdr:row>
      <xdr:rowOff>171450</xdr:rowOff>
    </xdr:from>
    <xdr:to>
      <xdr:col>9</xdr:col>
      <xdr:colOff>476250</xdr:colOff>
      <xdr:row>13378</xdr:row>
      <xdr:rowOff>161925</xdr:rowOff>
    </xdr:to>
    <xdr:sp>
      <xdr:nvSpPr>
        <xdr:cNvPr id="1101" name="Host Control  3"/>
        <xdr:cNvSpPr/>
      </xdr:nvSpPr>
      <xdr:spPr>
        <a:xfrm>
          <a:off x="5633720" y="-70753479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102" name="Host Control  1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76200</xdr:colOff>
      <xdr:row>12724</xdr:row>
      <xdr:rowOff>171450</xdr:rowOff>
    </xdr:from>
    <xdr:to>
      <xdr:col>8</xdr:col>
      <xdr:colOff>504825</xdr:colOff>
      <xdr:row>12726</xdr:row>
      <xdr:rowOff>85725</xdr:rowOff>
    </xdr:to>
    <xdr:sp>
      <xdr:nvSpPr>
        <xdr:cNvPr id="1103" name="Host Control  2"/>
        <xdr:cNvSpPr/>
      </xdr:nvSpPr>
      <xdr:spPr>
        <a:xfrm>
          <a:off x="4976495" y="-858391746"/>
          <a:ext cx="28670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13659</xdr:row>
      <xdr:rowOff>104775</xdr:rowOff>
    </xdr:from>
    <xdr:to>
      <xdr:col>9</xdr:col>
      <xdr:colOff>57150</xdr:colOff>
      <xdr:row>13661</xdr:row>
      <xdr:rowOff>133350</xdr:rowOff>
    </xdr:to>
    <xdr:sp>
      <xdr:nvSpPr>
        <xdr:cNvPr id="1104" name="Host Control  4"/>
        <xdr:cNvSpPr/>
      </xdr:nvSpPr>
      <xdr:spPr>
        <a:xfrm>
          <a:off x="5214620" y="-647489196"/>
          <a:ext cx="28670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13378</xdr:row>
      <xdr:rowOff>152400</xdr:rowOff>
    </xdr:from>
    <xdr:to>
      <xdr:col>9</xdr:col>
      <xdr:colOff>104775</xdr:colOff>
      <xdr:row>13381</xdr:row>
      <xdr:rowOff>95250</xdr:rowOff>
    </xdr:to>
    <xdr:sp>
      <xdr:nvSpPr>
        <xdr:cNvPr id="1105" name="Host Control  2"/>
        <xdr:cNvSpPr/>
      </xdr:nvSpPr>
      <xdr:spPr>
        <a:xfrm>
          <a:off x="5262245" y="-706829946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257175</xdr:rowOff>
    </xdr:to>
    <xdr:sp>
      <xdr:nvSpPr>
        <xdr:cNvPr id="1106" name="Host Control  4"/>
        <xdr:cNvSpPr/>
      </xdr:nvSpPr>
      <xdr:spPr>
        <a:xfrm>
          <a:off x="6548120" y="-7229081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13374</xdr:row>
      <xdr:rowOff>171450</xdr:rowOff>
    </xdr:from>
    <xdr:to>
      <xdr:col>9</xdr:col>
      <xdr:colOff>476250</xdr:colOff>
      <xdr:row>13380</xdr:row>
      <xdr:rowOff>28575</xdr:rowOff>
    </xdr:to>
    <xdr:sp>
      <xdr:nvSpPr>
        <xdr:cNvPr id="1107" name="Host Control  3"/>
        <xdr:cNvSpPr/>
      </xdr:nvSpPr>
      <xdr:spPr>
        <a:xfrm>
          <a:off x="5633720" y="-70753479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08" name="Host Control  1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09" name="Host Control  2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10" name="Host Control  3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11" name="Host Control  4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12" name="Host Control  1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13" name="Host Control  2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14" name="Host Control  3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15" name="Host Control  4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47625</xdr:colOff>
      <xdr:row>13374</xdr:row>
      <xdr:rowOff>171450</xdr:rowOff>
    </xdr:from>
    <xdr:to>
      <xdr:col>8</xdr:col>
      <xdr:colOff>476250</xdr:colOff>
      <xdr:row>13378</xdr:row>
      <xdr:rowOff>161925</xdr:rowOff>
    </xdr:to>
    <xdr:sp>
      <xdr:nvSpPr>
        <xdr:cNvPr id="1116" name="Host Control  3"/>
        <xdr:cNvSpPr/>
      </xdr:nvSpPr>
      <xdr:spPr>
        <a:xfrm>
          <a:off x="4947920" y="-70753479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13295</xdr:row>
      <xdr:rowOff>19050</xdr:rowOff>
    </xdr:from>
    <xdr:to>
      <xdr:col>9</xdr:col>
      <xdr:colOff>476250</xdr:colOff>
      <xdr:row>13295</xdr:row>
      <xdr:rowOff>238125</xdr:rowOff>
    </xdr:to>
    <xdr:sp>
      <xdr:nvSpPr>
        <xdr:cNvPr id="1117" name="Host Control  4"/>
        <xdr:cNvSpPr/>
      </xdr:nvSpPr>
      <xdr:spPr>
        <a:xfrm>
          <a:off x="5633720" y="-7229081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13625</xdr:row>
      <xdr:rowOff>28575</xdr:rowOff>
    </xdr:from>
    <xdr:to>
      <xdr:col>9</xdr:col>
      <xdr:colOff>476250</xdr:colOff>
      <xdr:row>13628</xdr:row>
      <xdr:rowOff>57150</xdr:rowOff>
    </xdr:to>
    <xdr:sp>
      <xdr:nvSpPr>
        <xdr:cNvPr id="1118" name="Host Control  3"/>
        <xdr:cNvSpPr/>
      </xdr:nvSpPr>
      <xdr:spPr>
        <a:xfrm>
          <a:off x="5633720" y="-653718546"/>
          <a:ext cx="28670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119" name="Host Control  1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120" name="Host Control  2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257175</xdr:rowOff>
    </xdr:to>
    <xdr:sp>
      <xdr:nvSpPr>
        <xdr:cNvPr id="1121" name="Host Control  4"/>
        <xdr:cNvSpPr/>
      </xdr:nvSpPr>
      <xdr:spPr>
        <a:xfrm>
          <a:off x="6548120" y="-7229081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13374</xdr:row>
      <xdr:rowOff>171450</xdr:rowOff>
    </xdr:from>
    <xdr:to>
      <xdr:col>9</xdr:col>
      <xdr:colOff>476250</xdr:colOff>
      <xdr:row>13380</xdr:row>
      <xdr:rowOff>28575</xdr:rowOff>
    </xdr:to>
    <xdr:sp>
      <xdr:nvSpPr>
        <xdr:cNvPr id="1122" name="Host Control  3"/>
        <xdr:cNvSpPr/>
      </xdr:nvSpPr>
      <xdr:spPr>
        <a:xfrm>
          <a:off x="5633720" y="-70753479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13374</xdr:row>
      <xdr:rowOff>171450</xdr:rowOff>
    </xdr:from>
    <xdr:to>
      <xdr:col>9</xdr:col>
      <xdr:colOff>476250</xdr:colOff>
      <xdr:row>13380</xdr:row>
      <xdr:rowOff>28575</xdr:rowOff>
    </xdr:to>
    <xdr:sp>
      <xdr:nvSpPr>
        <xdr:cNvPr id="1123" name="Host Control  3"/>
        <xdr:cNvSpPr/>
      </xdr:nvSpPr>
      <xdr:spPr>
        <a:xfrm>
          <a:off x="5633720" y="-70753479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257175</xdr:rowOff>
    </xdr:to>
    <xdr:sp>
      <xdr:nvSpPr>
        <xdr:cNvPr id="1124" name="Host Control  4"/>
        <xdr:cNvSpPr/>
      </xdr:nvSpPr>
      <xdr:spPr>
        <a:xfrm>
          <a:off x="6548120" y="-7229081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125" name="Host Control  1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126" name="Host Control  2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127" name="Host Control  3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128" name="Host Control  4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129" name="Host Control  1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130" name="Host Control  2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131" name="Host Control  3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13374</xdr:row>
      <xdr:rowOff>171450</xdr:rowOff>
    </xdr:from>
    <xdr:to>
      <xdr:col>9</xdr:col>
      <xdr:colOff>476250</xdr:colOff>
      <xdr:row>13380</xdr:row>
      <xdr:rowOff>28575</xdr:rowOff>
    </xdr:to>
    <xdr:sp>
      <xdr:nvSpPr>
        <xdr:cNvPr id="1132" name="Host Control  3"/>
        <xdr:cNvSpPr/>
      </xdr:nvSpPr>
      <xdr:spPr>
        <a:xfrm>
          <a:off x="5633720" y="-70753479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13239</xdr:row>
      <xdr:rowOff>0</xdr:rowOff>
    </xdr:from>
    <xdr:to>
      <xdr:col>9</xdr:col>
      <xdr:colOff>428625</xdr:colOff>
      <xdr:row>13240</xdr:row>
      <xdr:rowOff>0</xdr:rowOff>
    </xdr:to>
    <xdr:sp>
      <xdr:nvSpPr>
        <xdr:cNvPr id="1133" name="Host Control  1"/>
        <xdr:cNvSpPr/>
      </xdr:nvSpPr>
      <xdr:spPr>
        <a:xfrm>
          <a:off x="55860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13378</xdr:row>
      <xdr:rowOff>152400</xdr:rowOff>
    </xdr:from>
    <xdr:to>
      <xdr:col>9</xdr:col>
      <xdr:colOff>104775</xdr:colOff>
      <xdr:row>13382</xdr:row>
      <xdr:rowOff>66675</xdr:rowOff>
    </xdr:to>
    <xdr:sp>
      <xdr:nvSpPr>
        <xdr:cNvPr id="1134" name="Host Control  2"/>
        <xdr:cNvSpPr/>
      </xdr:nvSpPr>
      <xdr:spPr>
        <a:xfrm>
          <a:off x="5262245" y="-706829946"/>
          <a:ext cx="286702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276225</xdr:rowOff>
    </xdr:to>
    <xdr:sp>
      <xdr:nvSpPr>
        <xdr:cNvPr id="1135" name="Host Control  4"/>
        <xdr:cNvSpPr/>
      </xdr:nvSpPr>
      <xdr:spPr>
        <a:xfrm>
          <a:off x="6548120" y="-722908146"/>
          <a:ext cx="28670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13374</xdr:row>
      <xdr:rowOff>171450</xdr:rowOff>
    </xdr:from>
    <xdr:to>
      <xdr:col>11</xdr:col>
      <xdr:colOff>19050</xdr:colOff>
      <xdr:row>13381</xdr:row>
      <xdr:rowOff>76200</xdr:rowOff>
    </xdr:to>
    <xdr:sp>
      <xdr:nvSpPr>
        <xdr:cNvPr id="1136" name="Host Control  3"/>
        <xdr:cNvSpPr/>
      </xdr:nvSpPr>
      <xdr:spPr>
        <a:xfrm>
          <a:off x="6548120" y="-707534796"/>
          <a:ext cx="2867025" cy="1171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37" name="Host Control  1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38" name="Host Control  2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39" name="Host Control  3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40" name="Host Control  4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41" name="Host Control  1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42" name="Host Control  2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43" name="Host Control  3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581025</xdr:colOff>
      <xdr:row>13471</xdr:row>
      <xdr:rowOff>171450</xdr:rowOff>
    </xdr:from>
    <xdr:to>
      <xdr:col>9</xdr:col>
      <xdr:colOff>323850</xdr:colOff>
      <xdr:row>13472</xdr:row>
      <xdr:rowOff>257175</xdr:rowOff>
    </xdr:to>
    <xdr:sp>
      <xdr:nvSpPr>
        <xdr:cNvPr id="1144" name="Host Control  4"/>
        <xdr:cNvSpPr/>
      </xdr:nvSpPr>
      <xdr:spPr>
        <a:xfrm>
          <a:off x="5481320" y="-684627171"/>
          <a:ext cx="28670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257175</xdr:rowOff>
    </xdr:to>
    <xdr:sp>
      <xdr:nvSpPr>
        <xdr:cNvPr id="1145" name="Host Control  4"/>
        <xdr:cNvSpPr/>
      </xdr:nvSpPr>
      <xdr:spPr>
        <a:xfrm>
          <a:off x="6548120" y="-7229081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257175</xdr:rowOff>
    </xdr:to>
    <xdr:sp>
      <xdr:nvSpPr>
        <xdr:cNvPr id="1146" name="Host Control  4"/>
        <xdr:cNvSpPr/>
      </xdr:nvSpPr>
      <xdr:spPr>
        <a:xfrm>
          <a:off x="6548120" y="-7229081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276225</xdr:rowOff>
    </xdr:to>
    <xdr:sp>
      <xdr:nvSpPr>
        <xdr:cNvPr id="1147" name="Host Control  4"/>
        <xdr:cNvSpPr/>
      </xdr:nvSpPr>
      <xdr:spPr>
        <a:xfrm>
          <a:off x="6548120" y="-722908146"/>
          <a:ext cx="28670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13660</xdr:row>
      <xdr:rowOff>47625</xdr:rowOff>
    </xdr:from>
    <xdr:to>
      <xdr:col>10</xdr:col>
      <xdr:colOff>428625</xdr:colOff>
      <xdr:row>13661</xdr:row>
      <xdr:rowOff>133350</xdr:rowOff>
    </xdr:to>
    <xdr:sp>
      <xdr:nvSpPr>
        <xdr:cNvPr id="1148" name="Host Control  4"/>
        <xdr:cNvSpPr/>
      </xdr:nvSpPr>
      <xdr:spPr>
        <a:xfrm>
          <a:off x="6271895" y="-647365371"/>
          <a:ext cx="28670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276225</xdr:rowOff>
    </xdr:to>
    <xdr:sp>
      <xdr:nvSpPr>
        <xdr:cNvPr id="1149" name="Host Control  4"/>
        <xdr:cNvSpPr/>
      </xdr:nvSpPr>
      <xdr:spPr>
        <a:xfrm>
          <a:off x="6548120" y="-722908146"/>
          <a:ext cx="28670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276225</xdr:rowOff>
    </xdr:to>
    <xdr:sp>
      <xdr:nvSpPr>
        <xdr:cNvPr id="1150" name="Host Control  4"/>
        <xdr:cNvSpPr/>
      </xdr:nvSpPr>
      <xdr:spPr>
        <a:xfrm>
          <a:off x="6548120" y="-722908146"/>
          <a:ext cx="28670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295275</xdr:rowOff>
    </xdr:to>
    <xdr:sp>
      <xdr:nvSpPr>
        <xdr:cNvPr id="1151" name="Host Control  4"/>
        <xdr:cNvSpPr/>
      </xdr:nvSpPr>
      <xdr:spPr>
        <a:xfrm>
          <a:off x="6548120" y="-722908146"/>
          <a:ext cx="28670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52" name="Host Control  1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53" name="Host Control  2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54" name="Host Control  3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55" name="Host Control  4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56" name="Host Control  1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57" name="Host Control  2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58" name="Host Control  3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59" name="Host Control  4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60" name="Host Control  1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61" name="Host Control  2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62" name="Host Control  3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63" name="Host Control  4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64" name="Host Control  1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165" name="Host Control  2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666750</xdr:colOff>
      <xdr:row>13535</xdr:row>
      <xdr:rowOff>76200</xdr:rowOff>
    </xdr:from>
    <xdr:to>
      <xdr:col>9</xdr:col>
      <xdr:colOff>409575</xdr:colOff>
      <xdr:row>13536</xdr:row>
      <xdr:rowOff>133350</xdr:rowOff>
    </xdr:to>
    <xdr:sp>
      <xdr:nvSpPr>
        <xdr:cNvPr id="1166" name="Host Control  3"/>
        <xdr:cNvSpPr/>
      </xdr:nvSpPr>
      <xdr:spPr>
        <a:xfrm>
          <a:off x="5567045" y="-671320746"/>
          <a:ext cx="28670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101600</xdr:rowOff>
    </xdr:to>
    <xdr:sp>
      <xdr:nvSpPr>
        <xdr:cNvPr id="1167" name="Host Control  2"/>
        <xdr:cNvSpPr/>
      </xdr:nvSpPr>
      <xdr:spPr>
        <a:xfrm>
          <a:off x="6548120" y="-652092946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95250</xdr:colOff>
      <xdr:row>13695</xdr:row>
      <xdr:rowOff>19050</xdr:rowOff>
    </xdr:from>
    <xdr:to>
      <xdr:col>7</xdr:col>
      <xdr:colOff>352425</xdr:colOff>
      <xdr:row>13699</xdr:row>
      <xdr:rowOff>63500</xdr:rowOff>
    </xdr:to>
    <xdr:sp>
      <xdr:nvSpPr>
        <xdr:cNvPr id="1168" name="Host Control  1"/>
        <xdr:cNvSpPr/>
      </xdr:nvSpPr>
      <xdr:spPr>
        <a:xfrm>
          <a:off x="4995545" y="-640678821"/>
          <a:ext cx="1905000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13568</xdr:row>
      <xdr:rowOff>0</xdr:rowOff>
    </xdr:from>
    <xdr:to>
      <xdr:col>12</xdr:col>
      <xdr:colOff>285750</xdr:colOff>
      <xdr:row>13572</xdr:row>
      <xdr:rowOff>25400</xdr:rowOff>
    </xdr:to>
    <xdr:sp>
      <xdr:nvSpPr>
        <xdr:cNvPr id="1169" name="Host Control  2"/>
        <xdr:cNvSpPr/>
      </xdr:nvSpPr>
      <xdr:spPr>
        <a:xfrm flipH="true">
          <a:off x="6548120" y="-665253321"/>
          <a:ext cx="3819525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101600</xdr:rowOff>
    </xdr:to>
    <xdr:sp>
      <xdr:nvSpPr>
        <xdr:cNvPr id="1170" name="Host Control  2"/>
        <xdr:cNvSpPr/>
      </xdr:nvSpPr>
      <xdr:spPr>
        <a:xfrm>
          <a:off x="6548120" y="-652092946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13526</xdr:row>
      <xdr:rowOff>0</xdr:rowOff>
    </xdr:from>
    <xdr:to>
      <xdr:col>9</xdr:col>
      <xdr:colOff>428625</xdr:colOff>
      <xdr:row>13527</xdr:row>
      <xdr:rowOff>0</xdr:rowOff>
    </xdr:to>
    <xdr:sp>
      <xdr:nvSpPr>
        <xdr:cNvPr id="1171" name="Host Control  1"/>
        <xdr:cNvSpPr/>
      </xdr:nvSpPr>
      <xdr:spPr>
        <a:xfrm>
          <a:off x="55860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13526</xdr:row>
      <xdr:rowOff>0</xdr:rowOff>
    </xdr:from>
    <xdr:to>
      <xdr:col>9</xdr:col>
      <xdr:colOff>428625</xdr:colOff>
      <xdr:row>13527</xdr:row>
      <xdr:rowOff>0</xdr:rowOff>
    </xdr:to>
    <xdr:sp>
      <xdr:nvSpPr>
        <xdr:cNvPr id="1172" name="Host Control  2"/>
        <xdr:cNvSpPr/>
      </xdr:nvSpPr>
      <xdr:spPr>
        <a:xfrm>
          <a:off x="55860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13526</xdr:row>
      <xdr:rowOff>0</xdr:rowOff>
    </xdr:from>
    <xdr:to>
      <xdr:col>9</xdr:col>
      <xdr:colOff>428625</xdr:colOff>
      <xdr:row>13527</xdr:row>
      <xdr:rowOff>0</xdr:rowOff>
    </xdr:to>
    <xdr:sp>
      <xdr:nvSpPr>
        <xdr:cNvPr id="1173" name="Host Control  3"/>
        <xdr:cNvSpPr/>
      </xdr:nvSpPr>
      <xdr:spPr>
        <a:xfrm>
          <a:off x="55860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13526</xdr:row>
      <xdr:rowOff>0</xdr:rowOff>
    </xdr:from>
    <xdr:to>
      <xdr:col>9</xdr:col>
      <xdr:colOff>428625</xdr:colOff>
      <xdr:row>13527</xdr:row>
      <xdr:rowOff>0</xdr:rowOff>
    </xdr:to>
    <xdr:sp>
      <xdr:nvSpPr>
        <xdr:cNvPr id="1174" name="Host Control  4"/>
        <xdr:cNvSpPr/>
      </xdr:nvSpPr>
      <xdr:spPr>
        <a:xfrm>
          <a:off x="55860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13526</xdr:row>
      <xdr:rowOff>0</xdr:rowOff>
    </xdr:from>
    <xdr:to>
      <xdr:col>9</xdr:col>
      <xdr:colOff>428625</xdr:colOff>
      <xdr:row>13527</xdr:row>
      <xdr:rowOff>0</xdr:rowOff>
    </xdr:to>
    <xdr:sp>
      <xdr:nvSpPr>
        <xdr:cNvPr id="1175" name="Host Control  1"/>
        <xdr:cNvSpPr/>
      </xdr:nvSpPr>
      <xdr:spPr>
        <a:xfrm>
          <a:off x="55860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13526</xdr:row>
      <xdr:rowOff>0</xdr:rowOff>
    </xdr:from>
    <xdr:to>
      <xdr:col>9</xdr:col>
      <xdr:colOff>428625</xdr:colOff>
      <xdr:row>13527</xdr:row>
      <xdr:rowOff>0</xdr:rowOff>
    </xdr:to>
    <xdr:sp>
      <xdr:nvSpPr>
        <xdr:cNvPr id="1176" name="Host Control  2"/>
        <xdr:cNvSpPr/>
      </xdr:nvSpPr>
      <xdr:spPr>
        <a:xfrm>
          <a:off x="55860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571500</xdr:colOff>
      <xdr:row>13670</xdr:row>
      <xdr:rowOff>171450</xdr:rowOff>
    </xdr:from>
    <xdr:to>
      <xdr:col>10</xdr:col>
      <xdr:colOff>314325</xdr:colOff>
      <xdr:row>13672</xdr:row>
      <xdr:rowOff>123825</xdr:rowOff>
    </xdr:to>
    <xdr:sp>
      <xdr:nvSpPr>
        <xdr:cNvPr id="1177" name="Host Control  3"/>
        <xdr:cNvSpPr/>
      </xdr:nvSpPr>
      <xdr:spPr>
        <a:xfrm>
          <a:off x="6157595" y="-645336546"/>
          <a:ext cx="28670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13584</xdr:row>
      <xdr:rowOff>0</xdr:rowOff>
    </xdr:from>
    <xdr:to>
      <xdr:col>9</xdr:col>
      <xdr:colOff>428625</xdr:colOff>
      <xdr:row>13589</xdr:row>
      <xdr:rowOff>66675</xdr:rowOff>
    </xdr:to>
    <xdr:sp>
      <xdr:nvSpPr>
        <xdr:cNvPr id="1178" name="Host Control  2"/>
        <xdr:cNvSpPr/>
      </xdr:nvSpPr>
      <xdr:spPr>
        <a:xfrm>
          <a:off x="6548120" y="-662357721"/>
          <a:ext cx="19050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152400</xdr:rowOff>
    </xdr:from>
    <xdr:to>
      <xdr:col>9</xdr:col>
      <xdr:colOff>428625</xdr:colOff>
      <xdr:row>13685</xdr:row>
      <xdr:rowOff>44450</xdr:rowOff>
    </xdr:to>
    <xdr:sp>
      <xdr:nvSpPr>
        <xdr:cNvPr id="1179" name="Host Control  1"/>
        <xdr:cNvSpPr/>
      </xdr:nvSpPr>
      <xdr:spPr>
        <a:xfrm>
          <a:off x="6548120" y="-643555371"/>
          <a:ext cx="1905000" cy="1054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13540</xdr:row>
      <xdr:rowOff>0</xdr:rowOff>
    </xdr:from>
    <xdr:to>
      <xdr:col>9</xdr:col>
      <xdr:colOff>428625</xdr:colOff>
      <xdr:row>13544</xdr:row>
      <xdr:rowOff>50800</xdr:rowOff>
    </xdr:to>
    <xdr:sp>
      <xdr:nvSpPr>
        <xdr:cNvPr id="1180" name="Host Control  2"/>
        <xdr:cNvSpPr/>
      </xdr:nvSpPr>
      <xdr:spPr>
        <a:xfrm>
          <a:off x="6548120" y="-670434921"/>
          <a:ext cx="1905000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13552</xdr:row>
      <xdr:rowOff>133350</xdr:rowOff>
    </xdr:from>
    <xdr:to>
      <xdr:col>9</xdr:col>
      <xdr:colOff>428625</xdr:colOff>
      <xdr:row>13555</xdr:row>
      <xdr:rowOff>28575</xdr:rowOff>
    </xdr:to>
    <xdr:sp>
      <xdr:nvSpPr>
        <xdr:cNvPr id="1181" name="Host Control  3"/>
        <xdr:cNvSpPr/>
      </xdr:nvSpPr>
      <xdr:spPr>
        <a:xfrm>
          <a:off x="5586095" y="-668129871"/>
          <a:ext cx="28670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182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15875</xdr:rowOff>
    </xdr:to>
    <xdr:sp>
      <xdr:nvSpPr>
        <xdr:cNvPr id="1183" name="Host Control  1"/>
        <xdr:cNvSpPr/>
      </xdr:nvSpPr>
      <xdr:spPr>
        <a:xfrm>
          <a:off x="6548120" y="-649032246"/>
          <a:ext cx="1905000" cy="911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13539</xdr:row>
      <xdr:rowOff>47625</xdr:rowOff>
    </xdr:from>
    <xdr:to>
      <xdr:col>9</xdr:col>
      <xdr:colOff>428625</xdr:colOff>
      <xdr:row>13543</xdr:row>
      <xdr:rowOff>120650</xdr:rowOff>
    </xdr:to>
    <xdr:sp>
      <xdr:nvSpPr>
        <xdr:cNvPr id="1184" name="Host Control  2"/>
        <xdr:cNvSpPr/>
      </xdr:nvSpPr>
      <xdr:spPr>
        <a:xfrm>
          <a:off x="6548120" y="-670568271"/>
          <a:ext cx="1905000" cy="796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185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13554</xdr:row>
      <xdr:rowOff>76200</xdr:rowOff>
    </xdr:from>
    <xdr:to>
      <xdr:col>9</xdr:col>
      <xdr:colOff>428625</xdr:colOff>
      <xdr:row>13556</xdr:row>
      <xdr:rowOff>95250</xdr:rowOff>
    </xdr:to>
    <xdr:sp>
      <xdr:nvSpPr>
        <xdr:cNvPr id="1186" name="Host Control  3"/>
        <xdr:cNvSpPr/>
      </xdr:nvSpPr>
      <xdr:spPr>
        <a:xfrm>
          <a:off x="5586095" y="-667825071"/>
          <a:ext cx="28670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13708</xdr:row>
      <xdr:rowOff>168275</xdr:rowOff>
    </xdr:to>
    <xdr:sp>
      <xdr:nvSpPr>
        <xdr:cNvPr id="1187" name="Host Control  1"/>
        <xdr:cNvSpPr/>
      </xdr:nvSpPr>
      <xdr:spPr>
        <a:xfrm>
          <a:off x="6548120" y="-639078621"/>
          <a:ext cx="1905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188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189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190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191" name="Host Control  4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192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193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194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13533</xdr:row>
      <xdr:rowOff>161925</xdr:rowOff>
    </xdr:from>
    <xdr:to>
      <xdr:col>8</xdr:col>
      <xdr:colOff>485775</xdr:colOff>
      <xdr:row>13535</xdr:row>
      <xdr:rowOff>123825</xdr:rowOff>
    </xdr:to>
    <xdr:sp>
      <xdr:nvSpPr>
        <xdr:cNvPr id="1195" name="Host Control  4"/>
        <xdr:cNvSpPr/>
      </xdr:nvSpPr>
      <xdr:spPr>
        <a:xfrm>
          <a:off x="4957445" y="-671616021"/>
          <a:ext cx="28670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101600</xdr:rowOff>
    </xdr:to>
    <xdr:sp>
      <xdr:nvSpPr>
        <xdr:cNvPr id="1196" name="Host Control  2"/>
        <xdr:cNvSpPr/>
      </xdr:nvSpPr>
      <xdr:spPr>
        <a:xfrm>
          <a:off x="6548120" y="-652092946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13584</xdr:row>
      <xdr:rowOff>0</xdr:rowOff>
    </xdr:from>
    <xdr:to>
      <xdr:col>9</xdr:col>
      <xdr:colOff>428625</xdr:colOff>
      <xdr:row>13590</xdr:row>
      <xdr:rowOff>104775</xdr:rowOff>
    </xdr:to>
    <xdr:sp>
      <xdr:nvSpPr>
        <xdr:cNvPr id="1197" name="Host Control  2"/>
        <xdr:cNvSpPr/>
      </xdr:nvSpPr>
      <xdr:spPr>
        <a:xfrm>
          <a:off x="6548120" y="-662357721"/>
          <a:ext cx="1905000" cy="1190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198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199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00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01" name="Host Control  4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02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03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04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13697</xdr:row>
      <xdr:rowOff>0</xdr:rowOff>
    </xdr:from>
    <xdr:to>
      <xdr:col>7</xdr:col>
      <xdr:colOff>257175</xdr:colOff>
      <xdr:row>13698</xdr:row>
      <xdr:rowOff>161925</xdr:rowOff>
    </xdr:to>
    <xdr:sp>
      <xdr:nvSpPr>
        <xdr:cNvPr id="1205" name="Host Control  4"/>
        <xdr:cNvSpPr/>
      </xdr:nvSpPr>
      <xdr:spPr>
        <a:xfrm>
          <a:off x="3938270" y="-640335921"/>
          <a:ext cx="28670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101600</xdr:rowOff>
    </xdr:to>
    <xdr:sp>
      <xdr:nvSpPr>
        <xdr:cNvPr id="1206" name="Host Control  2"/>
        <xdr:cNvSpPr/>
      </xdr:nvSpPr>
      <xdr:spPr>
        <a:xfrm>
          <a:off x="6548120" y="-652092946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207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208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571500</xdr:colOff>
      <xdr:row>13670</xdr:row>
      <xdr:rowOff>171450</xdr:rowOff>
    </xdr:from>
    <xdr:to>
      <xdr:col>10</xdr:col>
      <xdr:colOff>314325</xdr:colOff>
      <xdr:row>13673</xdr:row>
      <xdr:rowOff>133350</xdr:rowOff>
    </xdr:to>
    <xdr:sp>
      <xdr:nvSpPr>
        <xdr:cNvPr id="1209" name="Host Control  3"/>
        <xdr:cNvSpPr/>
      </xdr:nvSpPr>
      <xdr:spPr>
        <a:xfrm>
          <a:off x="6157595" y="-645336546"/>
          <a:ext cx="28670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25400</xdr:rowOff>
    </xdr:to>
    <xdr:sp>
      <xdr:nvSpPr>
        <xdr:cNvPr id="1210" name="Host Control  1"/>
        <xdr:cNvSpPr/>
      </xdr:nvSpPr>
      <xdr:spPr>
        <a:xfrm>
          <a:off x="6548120" y="-649032246"/>
          <a:ext cx="1905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133350</xdr:rowOff>
    </xdr:from>
    <xdr:to>
      <xdr:col>9</xdr:col>
      <xdr:colOff>428625</xdr:colOff>
      <xdr:row>13631</xdr:row>
      <xdr:rowOff>120650</xdr:rowOff>
    </xdr:to>
    <xdr:sp>
      <xdr:nvSpPr>
        <xdr:cNvPr id="1211" name="Host Control  1"/>
        <xdr:cNvSpPr/>
      </xdr:nvSpPr>
      <xdr:spPr>
        <a:xfrm>
          <a:off x="6548120" y="-653613771"/>
          <a:ext cx="1905000" cy="1073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12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13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14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15" name="Host Control  4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16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17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18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13631</xdr:row>
      <xdr:rowOff>28575</xdr:rowOff>
    </xdr:from>
    <xdr:to>
      <xdr:col>7</xdr:col>
      <xdr:colOff>257175</xdr:colOff>
      <xdr:row>13633</xdr:row>
      <xdr:rowOff>38100</xdr:rowOff>
    </xdr:to>
    <xdr:sp>
      <xdr:nvSpPr>
        <xdr:cNvPr id="1219" name="Host Control  4"/>
        <xdr:cNvSpPr/>
      </xdr:nvSpPr>
      <xdr:spPr>
        <a:xfrm>
          <a:off x="3938270" y="-652632696"/>
          <a:ext cx="286702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20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21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22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23" name="Host Control  4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24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13720</xdr:row>
      <xdr:rowOff>9525</xdr:rowOff>
    </xdr:from>
    <xdr:to>
      <xdr:col>8</xdr:col>
      <xdr:colOff>428625</xdr:colOff>
      <xdr:row>13721</xdr:row>
      <xdr:rowOff>0</xdr:rowOff>
    </xdr:to>
    <xdr:sp>
      <xdr:nvSpPr>
        <xdr:cNvPr id="1225" name="Host Control  2"/>
        <xdr:cNvSpPr/>
      </xdr:nvSpPr>
      <xdr:spPr>
        <a:xfrm>
          <a:off x="4900295" y="-636106821"/>
          <a:ext cx="28670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13624</xdr:row>
      <xdr:rowOff>161925</xdr:rowOff>
    </xdr:from>
    <xdr:to>
      <xdr:col>10</xdr:col>
      <xdr:colOff>428625</xdr:colOff>
      <xdr:row>13626</xdr:row>
      <xdr:rowOff>95250</xdr:rowOff>
    </xdr:to>
    <xdr:sp>
      <xdr:nvSpPr>
        <xdr:cNvPr id="1226" name="Host Control  3"/>
        <xdr:cNvSpPr/>
      </xdr:nvSpPr>
      <xdr:spPr>
        <a:xfrm>
          <a:off x="6271895" y="-653813796"/>
          <a:ext cx="28670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13533</xdr:row>
      <xdr:rowOff>161925</xdr:rowOff>
    </xdr:from>
    <xdr:to>
      <xdr:col>8</xdr:col>
      <xdr:colOff>485775</xdr:colOff>
      <xdr:row>13537</xdr:row>
      <xdr:rowOff>47625</xdr:rowOff>
    </xdr:to>
    <xdr:sp>
      <xdr:nvSpPr>
        <xdr:cNvPr id="1227" name="Host Control  4"/>
        <xdr:cNvSpPr/>
      </xdr:nvSpPr>
      <xdr:spPr>
        <a:xfrm>
          <a:off x="4957445" y="-671616021"/>
          <a:ext cx="28670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13590</xdr:row>
      <xdr:rowOff>171450</xdr:rowOff>
    </xdr:from>
    <xdr:to>
      <xdr:col>9</xdr:col>
      <xdr:colOff>428625</xdr:colOff>
      <xdr:row>13597</xdr:row>
      <xdr:rowOff>15875</xdr:rowOff>
    </xdr:to>
    <xdr:sp>
      <xdr:nvSpPr>
        <xdr:cNvPr id="1228" name="Host Control  1"/>
        <xdr:cNvSpPr/>
      </xdr:nvSpPr>
      <xdr:spPr>
        <a:xfrm>
          <a:off x="6548120" y="-661100421"/>
          <a:ext cx="190500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13674</xdr:row>
      <xdr:rowOff>142875</xdr:rowOff>
    </xdr:to>
    <xdr:sp>
      <xdr:nvSpPr>
        <xdr:cNvPr id="1229" name="Host Control  3"/>
        <xdr:cNvSpPr/>
      </xdr:nvSpPr>
      <xdr:spPr>
        <a:xfrm>
          <a:off x="6548120" y="-645336546"/>
          <a:ext cx="28670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571500</xdr:colOff>
      <xdr:row>13670</xdr:row>
      <xdr:rowOff>171450</xdr:rowOff>
    </xdr:from>
    <xdr:to>
      <xdr:col>10</xdr:col>
      <xdr:colOff>314325</xdr:colOff>
      <xdr:row>13673</xdr:row>
      <xdr:rowOff>133350</xdr:rowOff>
    </xdr:to>
    <xdr:sp>
      <xdr:nvSpPr>
        <xdr:cNvPr id="1230" name="Host Control  3"/>
        <xdr:cNvSpPr/>
      </xdr:nvSpPr>
      <xdr:spPr>
        <a:xfrm>
          <a:off x="6157595" y="-645336546"/>
          <a:ext cx="28670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13734</xdr:row>
      <xdr:rowOff>76200</xdr:rowOff>
    </xdr:from>
    <xdr:to>
      <xdr:col>9</xdr:col>
      <xdr:colOff>372110</xdr:colOff>
      <xdr:row>13739</xdr:row>
      <xdr:rowOff>92075</xdr:rowOff>
    </xdr:to>
    <xdr:sp>
      <xdr:nvSpPr>
        <xdr:cNvPr id="1231" name="Host Control  1"/>
        <xdr:cNvSpPr/>
      </xdr:nvSpPr>
      <xdr:spPr>
        <a:xfrm>
          <a:off x="6548120" y="-633239796"/>
          <a:ext cx="1848485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32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33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34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35" name="Host Control  4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36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37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38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13533</xdr:row>
      <xdr:rowOff>161925</xdr:rowOff>
    </xdr:from>
    <xdr:to>
      <xdr:col>8</xdr:col>
      <xdr:colOff>485775</xdr:colOff>
      <xdr:row>13537</xdr:row>
      <xdr:rowOff>47625</xdr:rowOff>
    </xdr:to>
    <xdr:sp>
      <xdr:nvSpPr>
        <xdr:cNvPr id="1239" name="Host Control  4"/>
        <xdr:cNvSpPr/>
      </xdr:nvSpPr>
      <xdr:spPr>
        <a:xfrm>
          <a:off x="4957445" y="-671616021"/>
          <a:ext cx="28670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13674</xdr:row>
      <xdr:rowOff>142875</xdr:rowOff>
    </xdr:to>
    <xdr:sp>
      <xdr:nvSpPr>
        <xdr:cNvPr id="1240" name="Host Control  3"/>
        <xdr:cNvSpPr/>
      </xdr:nvSpPr>
      <xdr:spPr>
        <a:xfrm>
          <a:off x="6548120" y="-645336546"/>
          <a:ext cx="28670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41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42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43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44" name="Host Control  4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45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46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247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13533</xdr:row>
      <xdr:rowOff>161925</xdr:rowOff>
    </xdr:from>
    <xdr:to>
      <xdr:col>8</xdr:col>
      <xdr:colOff>485775</xdr:colOff>
      <xdr:row>13537</xdr:row>
      <xdr:rowOff>47625</xdr:rowOff>
    </xdr:to>
    <xdr:sp>
      <xdr:nvSpPr>
        <xdr:cNvPr id="1248" name="Host Control  4"/>
        <xdr:cNvSpPr/>
      </xdr:nvSpPr>
      <xdr:spPr>
        <a:xfrm>
          <a:off x="4957445" y="-671616021"/>
          <a:ext cx="28670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249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250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251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252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253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13720</xdr:row>
      <xdr:rowOff>9525</xdr:rowOff>
    </xdr:from>
    <xdr:to>
      <xdr:col>9</xdr:col>
      <xdr:colOff>428625</xdr:colOff>
      <xdr:row>13721</xdr:row>
      <xdr:rowOff>9525</xdr:rowOff>
    </xdr:to>
    <xdr:sp>
      <xdr:nvSpPr>
        <xdr:cNvPr id="1254" name="Host Control  2"/>
        <xdr:cNvSpPr/>
      </xdr:nvSpPr>
      <xdr:spPr>
        <a:xfrm>
          <a:off x="5586095" y="-636106821"/>
          <a:ext cx="2867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13533</xdr:row>
      <xdr:rowOff>161925</xdr:rowOff>
    </xdr:from>
    <xdr:to>
      <xdr:col>9</xdr:col>
      <xdr:colOff>485775</xdr:colOff>
      <xdr:row>13538</xdr:row>
      <xdr:rowOff>9525</xdr:rowOff>
    </xdr:to>
    <xdr:sp>
      <xdr:nvSpPr>
        <xdr:cNvPr id="1255" name="Host Control  4"/>
        <xdr:cNvSpPr/>
      </xdr:nvSpPr>
      <xdr:spPr>
        <a:xfrm>
          <a:off x="5643245" y="-671616021"/>
          <a:ext cx="2867025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152400</xdr:rowOff>
    </xdr:to>
    <xdr:sp>
      <xdr:nvSpPr>
        <xdr:cNvPr id="1256" name="Host Control  3"/>
        <xdr:cNvSpPr/>
      </xdr:nvSpPr>
      <xdr:spPr>
        <a:xfrm>
          <a:off x="6548120" y="-645336546"/>
          <a:ext cx="2867025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13545</xdr:row>
      <xdr:rowOff>120650</xdr:rowOff>
    </xdr:to>
    <xdr:sp>
      <xdr:nvSpPr>
        <xdr:cNvPr id="1257" name="Host Control  1"/>
        <xdr:cNvSpPr/>
      </xdr:nvSpPr>
      <xdr:spPr>
        <a:xfrm>
          <a:off x="6548120" y="-670206321"/>
          <a:ext cx="1905000" cy="796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13563</xdr:row>
      <xdr:rowOff>158750</xdr:rowOff>
    </xdr:to>
    <xdr:sp>
      <xdr:nvSpPr>
        <xdr:cNvPr id="1258" name="Host Control  2"/>
        <xdr:cNvSpPr/>
      </xdr:nvSpPr>
      <xdr:spPr>
        <a:xfrm>
          <a:off x="6548120" y="-6668154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59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60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61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62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63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64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65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66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67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68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69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70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71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72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73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74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13720</xdr:row>
      <xdr:rowOff>9525</xdr:rowOff>
    </xdr:from>
    <xdr:to>
      <xdr:col>9</xdr:col>
      <xdr:colOff>428625</xdr:colOff>
      <xdr:row>13721</xdr:row>
      <xdr:rowOff>9525</xdr:rowOff>
    </xdr:to>
    <xdr:sp>
      <xdr:nvSpPr>
        <xdr:cNvPr id="1275" name="Host Control  2"/>
        <xdr:cNvSpPr/>
      </xdr:nvSpPr>
      <xdr:spPr>
        <a:xfrm>
          <a:off x="5586095" y="-636106821"/>
          <a:ext cx="2867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13531</xdr:row>
      <xdr:rowOff>133350</xdr:rowOff>
    </xdr:from>
    <xdr:to>
      <xdr:col>9</xdr:col>
      <xdr:colOff>552450</xdr:colOff>
      <xdr:row>13533</xdr:row>
      <xdr:rowOff>104775</xdr:rowOff>
    </xdr:to>
    <xdr:sp>
      <xdr:nvSpPr>
        <xdr:cNvPr id="1276" name="Host Control  2"/>
        <xdr:cNvSpPr/>
      </xdr:nvSpPr>
      <xdr:spPr>
        <a:xfrm>
          <a:off x="5709920" y="-672006546"/>
          <a:ext cx="28670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77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78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79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80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81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82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83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84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85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86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87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88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89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90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91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13694</xdr:row>
      <xdr:rowOff>161925</xdr:rowOff>
    </xdr:from>
    <xdr:to>
      <xdr:col>8</xdr:col>
      <xdr:colOff>485775</xdr:colOff>
      <xdr:row>13696</xdr:row>
      <xdr:rowOff>142875</xdr:rowOff>
    </xdr:to>
    <xdr:sp>
      <xdr:nvSpPr>
        <xdr:cNvPr id="1292" name="Host Control  4"/>
        <xdr:cNvSpPr/>
      </xdr:nvSpPr>
      <xdr:spPr>
        <a:xfrm>
          <a:off x="4957445" y="-640716921"/>
          <a:ext cx="28670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13625</xdr:row>
      <xdr:rowOff>28575</xdr:rowOff>
    </xdr:from>
    <xdr:to>
      <xdr:col>9</xdr:col>
      <xdr:colOff>476250</xdr:colOff>
      <xdr:row>13628</xdr:row>
      <xdr:rowOff>85725</xdr:rowOff>
    </xdr:to>
    <xdr:sp>
      <xdr:nvSpPr>
        <xdr:cNvPr id="1293" name="Host Control  3"/>
        <xdr:cNvSpPr/>
      </xdr:nvSpPr>
      <xdr:spPr>
        <a:xfrm>
          <a:off x="5633720" y="-653718546"/>
          <a:ext cx="28670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95250</xdr:colOff>
      <xdr:row>13695</xdr:row>
      <xdr:rowOff>19050</xdr:rowOff>
    </xdr:from>
    <xdr:to>
      <xdr:col>8</xdr:col>
      <xdr:colOff>247650</xdr:colOff>
      <xdr:row>13699</xdr:row>
      <xdr:rowOff>82550</xdr:rowOff>
    </xdr:to>
    <xdr:sp>
      <xdr:nvSpPr>
        <xdr:cNvPr id="1294" name="Host Control  1"/>
        <xdr:cNvSpPr/>
      </xdr:nvSpPr>
      <xdr:spPr>
        <a:xfrm>
          <a:off x="5681345" y="-6406788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13545</xdr:row>
      <xdr:rowOff>168275</xdr:rowOff>
    </xdr:to>
    <xdr:sp>
      <xdr:nvSpPr>
        <xdr:cNvPr id="1295" name="Host Control  1"/>
        <xdr:cNvSpPr/>
      </xdr:nvSpPr>
      <xdr:spPr>
        <a:xfrm>
          <a:off x="6548120" y="-6702063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96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97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98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299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00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01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02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03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13531</xdr:row>
      <xdr:rowOff>133350</xdr:rowOff>
    </xdr:from>
    <xdr:to>
      <xdr:col>9</xdr:col>
      <xdr:colOff>552450</xdr:colOff>
      <xdr:row>13534</xdr:row>
      <xdr:rowOff>57150</xdr:rowOff>
    </xdr:to>
    <xdr:sp>
      <xdr:nvSpPr>
        <xdr:cNvPr id="1304" name="Host Control  2"/>
        <xdr:cNvSpPr/>
      </xdr:nvSpPr>
      <xdr:spPr>
        <a:xfrm>
          <a:off x="5709920" y="-672006546"/>
          <a:ext cx="28670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05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06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07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08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09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10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11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12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313" name="Host Control  1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314" name="Host Control  2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315" name="Host Control  3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316" name="Host Control  4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317" name="Host Control  1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318" name="Host Control  2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319" name="Host Control  3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0</xdr:rowOff>
    </xdr:from>
    <xdr:to>
      <xdr:col>9</xdr:col>
      <xdr:colOff>428625</xdr:colOff>
      <xdr:row>13747</xdr:row>
      <xdr:rowOff>25400</xdr:rowOff>
    </xdr:to>
    <xdr:sp>
      <xdr:nvSpPr>
        <xdr:cNvPr id="1320" name="Host Control  1"/>
        <xdr:cNvSpPr/>
      </xdr:nvSpPr>
      <xdr:spPr>
        <a:xfrm>
          <a:off x="6548120" y="-6315538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158750</xdr:rowOff>
    </xdr:from>
    <xdr:to>
      <xdr:col>9</xdr:col>
      <xdr:colOff>428625</xdr:colOff>
      <xdr:row>13748</xdr:row>
      <xdr:rowOff>161925</xdr:rowOff>
    </xdr:to>
    <xdr:sp>
      <xdr:nvSpPr>
        <xdr:cNvPr id="1321" name="Host Control  2"/>
        <xdr:cNvSpPr/>
      </xdr:nvSpPr>
      <xdr:spPr>
        <a:xfrm>
          <a:off x="6548120" y="-631395121"/>
          <a:ext cx="1905000" cy="908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13625</xdr:row>
      <xdr:rowOff>28575</xdr:rowOff>
    </xdr:from>
    <xdr:to>
      <xdr:col>9</xdr:col>
      <xdr:colOff>476250</xdr:colOff>
      <xdr:row>13628</xdr:row>
      <xdr:rowOff>85725</xdr:rowOff>
    </xdr:to>
    <xdr:sp>
      <xdr:nvSpPr>
        <xdr:cNvPr id="1322" name="Host Control  3"/>
        <xdr:cNvSpPr/>
      </xdr:nvSpPr>
      <xdr:spPr>
        <a:xfrm>
          <a:off x="5633720" y="-653718546"/>
          <a:ext cx="28670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95250</xdr:colOff>
      <xdr:row>13695</xdr:row>
      <xdr:rowOff>19050</xdr:rowOff>
    </xdr:from>
    <xdr:to>
      <xdr:col>8</xdr:col>
      <xdr:colOff>247650</xdr:colOff>
      <xdr:row>13699</xdr:row>
      <xdr:rowOff>82550</xdr:rowOff>
    </xdr:to>
    <xdr:sp>
      <xdr:nvSpPr>
        <xdr:cNvPr id="1323" name="Host Control  1"/>
        <xdr:cNvSpPr/>
      </xdr:nvSpPr>
      <xdr:spPr>
        <a:xfrm>
          <a:off x="5681345" y="-6406788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571500</xdr:colOff>
      <xdr:row>13670</xdr:row>
      <xdr:rowOff>171450</xdr:rowOff>
    </xdr:from>
    <xdr:to>
      <xdr:col>10</xdr:col>
      <xdr:colOff>314325</xdr:colOff>
      <xdr:row>13673</xdr:row>
      <xdr:rowOff>133350</xdr:rowOff>
    </xdr:to>
    <xdr:sp>
      <xdr:nvSpPr>
        <xdr:cNvPr id="1324" name="Host Control  3"/>
        <xdr:cNvSpPr/>
      </xdr:nvSpPr>
      <xdr:spPr>
        <a:xfrm>
          <a:off x="6157595" y="-645336546"/>
          <a:ext cx="28670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13710</xdr:row>
      <xdr:rowOff>53975</xdr:rowOff>
    </xdr:to>
    <xdr:sp>
      <xdr:nvSpPr>
        <xdr:cNvPr id="1325" name="Host Control  1"/>
        <xdr:cNvSpPr/>
      </xdr:nvSpPr>
      <xdr:spPr>
        <a:xfrm>
          <a:off x="6548120" y="-639078621"/>
          <a:ext cx="1905000" cy="1168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326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327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328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329" name="Host Control  4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330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331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332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13674</xdr:row>
      <xdr:rowOff>142875</xdr:rowOff>
    </xdr:to>
    <xdr:sp>
      <xdr:nvSpPr>
        <xdr:cNvPr id="1333" name="Host Control  3"/>
        <xdr:cNvSpPr/>
      </xdr:nvSpPr>
      <xdr:spPr>
        <a:xfrm>
          <a:off x="6548120" y="-645336546"/>
          <a:ext cx="28670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334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335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336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337" name="Host Control  4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338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339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340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41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42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43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44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45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13720</xdr:row>
      <xdr:rowOff>9525</xdr:rowOff>
    </xdr:from>
    <xdr:to>
      <xdr:col>9</xdr:col>
      <xdr:colOff>428625</xdr:colOff>
      <xdr:row>13721</xdr:row>
      <xdr:rowOff>9525</xdr:rowOff>
    </xdr:to>
    <xdr:sp>
      <xdr:nvSpPr>
        <xdr:cNvPr id="1346" name="Host Control  2"/>
        <xdr:cNvSpPr/>
      </xdr:nvSpPr>
      <xdr:spPr>
        <a:xfrm>
          <a:off x="5586095" y="-636106821"/>
          <a:ext cx="2867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13533</xdr:row>
      <xdr:rowOff>161925</xdr:rowOff>
    </xdr:from>
    <xdr:to>
      <xdr:col>9</xdr:col>
      <xdr:colOff>485775</xdr:colOff>
      <xdr:row>13538</xdr:row>
      <xdr:rowOff>9525</xdr:rowOff>
    </xdr:to>
    <xdr:sp>
      <xdr:nvSpPr>
        <xdr:cNvPr id="1347" name="Host Control  4"/>
        <xdr:cNvSpPr/>
      </xdr:nvSpPr>
      <xdr:spPr>
        <a:xfrm>
          <a:off x="5643245" y="-671616021"/>
          <a:ext cx="2867025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152400</xdr:rowOff>
    </xdr:to>
    <xdr:sp>
      <xdr:nvSpPr>
        <xdr:cNvPr id="1348" name="Host Control  3"/>
        <xdr:cNvSpPr/>
      </xdr:nvSpPr>
      <xdr:spPr>
        <a:xfrm>
          <a:off x="6548120" y="-645336546"/>
          <a:ext cx="2867025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13674</xdr:row>
      <xdr:rowOff>142875</xdr:rowOff>
    </xdr:to>
    <xdr:sp>
      <xdr:nvSpPr>
        <xdr:cNvPr id="1349" name="Host Control  3"/>
        <xdr:cNvSpPr/>
      </xdr:nvSpPr>
      <xdr:spPr>
        <a:xfrm>
          <a:off x="6548120" y="-645336546"/>
          <a:ext cx="2867025" cy="771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50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51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52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53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54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55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56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13533</xdr:row>
      <xdr:rowOff>161925</xdr:rowOff>
    </xdr:from>
    <xdr:to>
      <xdr:col>9</xdr:col>
      <xdr:colOff>485775</xdr:colOff>
      <xdr:row>13538</xdr:row>
      <xdr:rowOff>9525</xdr:rowOff>
    </xdr:to>
    <xdr:sp>
      <xdr:nvSpPr>
        <xdr:cNvPr id="1357" name="Host Control  4"/>
        <xdr:cNvSpPr/>
      </xdr:nvSpPr>
      <xdr:spPr>
        <a:xfrm>
          <a:off x="5643245" y="-671616021"/>
          <a:ext cx="2867025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152400</xdr:rowOff>
    </xdr:to>
    <xdr:sp>
      <xdr:nvSpPr>
        <xdr:cNvPr id="1358" name="Host Control  3"/>
        <xdr:cNvSpPr/>
      </xdr:nvSpPr>
      <xdr:spPr>
        <a:xfrm>
          <a:off x="6548120" y="-645336546"/>
          <a:ext cx="2867025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59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60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61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62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63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64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65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13533</xdr:row>
      <xdr:rowOff>161925</xdr:rowOff>
    </xdr:from>
    <xdr:to>
      <xdr:col>9</xdr:col>
      <xdr:colOff>485775</xdr:colOff>
      <xdr:row>13538</xdr:row>
      <xdr:rowOff>9525</xdr:rowOff>
    </xdr:to>
    <xdr:sp>
      <xdr:nvSpPr>
        <xdr:cNvPr id="1366" name="Host Control  4"/>
        <xdr:cNvSpPr/>
      </xdr:nvSpPr>
      <xdr:spPr>
        <a:xfrm>
          <a:off x="5643245" y="-671616021"/>
          <a:ext cx="2867025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67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68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69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70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1371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13720</xdr:row>
      <xdr:rowOff>9525</xdr:rowOff>
    </xdr:from>
    <xdr:to>
      <xdr:col>9</xdr:col>
      <xdr:colOff>428625</xdr:colOff>
      <xdr:row>13721</xdr:row>
      <xdr:rowOff>19050</xdr:rowOff>
    </xdr:to>
    <xdr:sp>
      <xdr:nvSpPr>
        <xdr:cNvPr id="1372" name="Host Control  2"/>
        <xdr:cNvSpPr/>
      </xdr:nvSpPr>
      <xdr:spPr>
        <a:xfrm>
          <a:off x="5586095" y="-636106821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13533</xdr:row>
      <xdr:rowOff>161925</xdr:rowOff>
    </xdr:from>
    <xdr:to>
      <xdr:col>9</xdr:col>
      <xdr:colOff>485775</xdr:colOff>
      <xdr:row>13538</xdr:row>
      <xdr:rowOff>171450</xdr:rowOff>
    </xdr:to>
    <xdr:sp>
      <xdr:nvSpPr>
        <xdr:cNvPr id="1373" name="Host Control  4"/>
        <xdr:cNvSpPr/>
      </xdr:nvSpPr>
      <xdr:spPr>
        <a:xfrm>
          <a:off x="5643245" y="-671616021"/>
          <a:ext cx="2867025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161925</xdr:rowOff>
    </xdr:to>
    <xdr:sp>
      <xdr:nvSpPr>
        <xdr:cNvPr id="1374" name="Host Control  3"/>
        <xdr:cNvSpPr/>
      </xdr:nvSpPr>
      <xdr:spPr>
        <a:xfrm>
          <a:off x="6548120" y="-645336546"/>
          <a:ext cx="2867025" cy="1190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13545</xdr:row>
      <xdr:rowOff>168275</xdr:rowOff>
    </xdr:to>
    <xdr:sp>
      <xdr:nvSpPr>
        <xdr:cNvPr id="1375" name="Host Control  1"/>
        <xdr:cNvSpPr/>
      </xdr:nvSpPr>
      <xdr:spPr>
        <a:xfrm>
          <a:off x="6548120" y="-6702063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13564</xdr:row>
      <xdr:rowOff>15875</xdr:rowOff>
    </xdr:to>
    <xdr:sp>
      <xdr:nvSpPr>
        <xdr:cNvPr id="1376" name="Host Control  2"/>
        <xdr:cNvSpPr/>
      </xdr:nvSpPr>
      <xdr:spPr>
        <a:xfrm>
          <a:off x="6548120" y="-6668154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77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78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79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80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81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82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83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84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13720</xdr:row>
      <xdr:rowOff>9525</xdr:rowOff>
    </xdr:from>
    <xdr:to>
      <xdr:col>9</xdr:col>
      <xdr:colOff>428625</xdr:colOff>
      <xdr:row>13721</xdr:row>
      <xdr:rowOff>19050</xdr:rowOff>
    </xdr:to>
    <xdr:sp>
      <xdr:nvSpPr>
        <xdr:cNvPr id="1385" name="Host Control  2"/>
        <xdr:cNvSpPr/>
      </xdr:nvSpPr>
      <xdr:spPr>
        <a:xfrm>
          <a:off x="5586095" y="-636106821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13531</xdr:row>
      <xdr:rowOff>133350</xdr:rowOff>
    </xdr:from>
    <xdr:to>
      <xdr:col>9</xdr:col>
      <xdr:colOff>552450</xdr:colOff>
      <xdr:row>13534</xdr:row>
      <xdr:rowOff>57150</xdr:rowOff>
    </xdr:to>
    <xdr:sp>
      <xdr:nvSpPr>
        <xdr:cNvPr id="1386" name="Host Control  2"/>
        <xdr:cNvSpPr/>
      </xdr:nvSpPr>
      <xdr:spPr>
        <a:xfrm>
          <a:off x="5709920" y="-672006546"/>
          <a:ext cx="28670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87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88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89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90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91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92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93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394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395" name="Host Control  1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396" name="Host Control  2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397" name="Host Control  3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398" name="Host Control  4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399" name="Host Control  1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00" name="Host Control  2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01" name="Host Control  3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114300</xdr:rowOff>
    </xdr:to>
    <xdr:sp>
      <xdr:nvSpPr>
        <xdr:cNvPr id="1402" name="Host Control  3"/>
        <xdr:cNvSpPr/>
      </xdr:nvSpPr>
      <xdr:spPr>
        <a:xfrm>
          <a:off x="6548120" y="-653718546"/>
          <a:ext cx="28670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95250</xdr:colOff>
      <xdr:row>13695</xdr:row>
      <xdr:rowOff>19050</xdr:rowOff>
    </xdr:from>
    <xdr:to>
      <xdr:col>8</xdr:col>
      <xdr:colOff>247650</xdr:colOff>
      <xdr:row>13699</xdr:row>
      <xdr:rowOff>101600</xdr:rowOff>
    </xdr:to>
    <xdr:sp>
      <xdr:nvSpPr>
        <xdr:cNvPr id="1403" name="Host Control  1"/>
        <xdr:cNvSpPr/>
      </xdr:nvSpPr>
      <xdr:spPr>
        <a:xfrm>
          <a:off x="5681345" y="-640678821"/>
          <a:ext cx="1905000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13546</xdr:row>
      <xdr:rowOff>34925</xdr:rowOff>
    </xdr:to>
    <xdr:sp>
      <xdr:nvSpPr>
        <xdr:cNvPr id="1404" name="Host Control  1"/>
        <xdr:cNvSpPr/>
      </xdr:nvSpPr>
      <xdr:spPr>
        <a:xfrm>
          <a:off x="6548120" y="-670206321"/>
          <a:ext cx="1905000" cy="892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05" name="Host Control  1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06" name="Host Control  2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07" name="Host Control  3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08" name="Host Control  4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09" name="Host Control  1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10" name="Host Control  2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11" name="Host Control  3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12" name="Host Control  4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13531</xdr:row>
      <xdr:rowOff>133350</xdr:rowOff>
    </xdr:from>
    <xdr:to>
      <xdr:col>11</xdr:col>
      <xdr:colOff>19050</xdr:colOff>
      <xdr:row>13534</xdr:row>
      <xdr:rowOff>190500</xdr:rowOff>
    </xdr:to>
    <xdr:sp>
      <xdr:nvSpPr>
        <xdr:cNvPr id="1413" name="Host Control  2"/>
        <xdr:cNvSpPr/>
      </xdr:nvSpPr>
      <xdr:spPr>
        <a:xfrm>
          <a:off x="6548120" y="-672006546"/>
          <a:ext cx="28670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14" name="Host Control  1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15" name="Host Control  2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16" name="Host Control  3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17" name="Host Control  4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18" name="Host Control  1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19" name="Host Control  2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20" name="Host Control  3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21" name="Host Control  4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22" name="Host Control  1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23" name="Host Control  2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24" name="Host Control  3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25" name="Host Control  4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26" name="Host Control  1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27" name="Host Control  2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13410</xdr:row>
      <xdr:rowOff>0</xdr:rowOff>
    </xdr:from>
    <xdr:to>
      <xdr:col>9</xdr:col>
      <xdr:colOff>428625</xdr:colOff>
      <xdr:row>13410</xdr:row>
      <xdr:rowOff>180975</xdr:rowOff>
    </xdr:to>
    <xdr:sp>
      <xdr:nvSpPr>
        <xdr:cNvPr id="1428" name="Host Control  3"/>
        <xdr:cNvSpPr/>
      </xdr:nvSpPr>
      <xdr:spPr>
        <a:xfrm>
          <a:off x="55860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29" name="Host Control  1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30" name="Host Control  2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31" name="Host Control  3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32" name="Host Control  4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33" name="Host Control  1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34" name="Host Control  2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35" name="Host Control  3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36" name="Host Control  4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114300</xdr:rowOff>
    </xdr:to>
    <xdr:sp>
      <xdr:nvSpPr>
        <xdr:cNvPr id="1437" name="Host Control  3"/>
        <xdr:cNvSpPr/>
      </xdr:nvSpPr>
      <xdr:spPr>
        <a:xfrm>
          <a:off x="6548120" y="-653718546"/>
          <a:ext cx="28670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114300</xdr:rowOff>
    </xdr:to>
    <xdr:sp>
      <xdr:nvSpPr>
        <xdr:cNvPr id="1438" name="Host Control  3"/>
        <xdr:cNvSpPr/>
      </xdr:nvSpPr>
      <xdr:spPr>
        <a:xfrm>
          <a:off x="6548120" y="-653718546"/>
          <a:ext cx="28670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1439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120650</xdr:rowOff>
    </xdr:to>
    <xdr:sp>
      <xdr:nvSpPr>
        <xdr:cNvPr id="1440" name="Host Control  1"/>
        <xdr:cNvSpPr/>
      </xdr:nvSpPr>
      <xdr:spPr>
        <a:xfrm>
          <a:off x="6548120" y="-640678821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139700</xdr:rowOff>
    </xdr:to>
    <xdr:sp>
      <xdr:nvSpPr>
        <xdr:cNvPr id="1441" name="Host Control  1"/>
        <xdr:cNvSpPr/>
      </xdr:nvSpPr>
      <xdr:spPr>
        <a:xfrm>
          <a:off x="6548120" y="-6406788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95250</xdr:colOff>
      <xdr:row>13695</xdr:row>
      <xdr:rowOff>19050</xdr:rowOff>
    </xdr:from>
    <xdr:to>
      <xdr:col>8</xdr:col>
      <xdr:colOff>247650</xdr:colOff>
      <xdr:row>13699</xdr:row>
      <xdr:rowOff>82550</xdr:rowOff>
    </xdr:to>
    <xdr:sp>
      <xdr:nvSpPr>
        <xdr:cNvPr id="1442" name="Host Control  1"/>
        <xdr:cNvSpPr/>
      </xdr:nvSpPr>
      <xdr:spPr>
        <a:xfrm>
          <a:off x="5681345" y="-6406788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13694</xdr:row>
      <xdr:rowOff>161925</xdr:rowOff>
    </xdr:from>
    <xdr:to>
      <xdr:col>8</xdr:col>
      <xdr:colOff>485775</xdr:colOff>
      <xdr:row>13697</xdr:row>
      <xdr:rowOff>123825</xdr:rowOff>
    </xdr:to>
    <xdr:sp>
      <xdr:nvSpPr>
        <xdr:cNvPr id="1443" name="Host Control  4"/>
        <xdr:cNvSpPr/>
      </xdr:nvSpPr>
      <xdr:spPr>
        <a:xfrm>
          <a:off x="4957445" y="-640716921"/>
          <a:ext cx="28670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44" name="Host Control  1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45" name="Host Control  2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46" name="Host Control  3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47" name="Host Control  4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48" name="Host Control  1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49" name="Host Control  2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50" name="Host Control  3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451" name="Host Control  4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1452" name="Host Control  1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1453" name="Host Control  2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1454" name="Host Control  3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1455" name="Host Control  4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1456" name="Host Control  1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1457" name="Host Control  2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1458" name="Host Control  3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1459" name="Host Control  4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1460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1461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1462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1463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139700</xdr:rowOff>
    </xdr:to>
    <xdr:sp>
      <xdr:nvSpPr>
        <xdr:cNvPr id="1464" name="Host Control  1"/>
        <xdr:cNvSpPr/>
      </xdr:nvSpPr>
      <xdr:spPr>
        <a:xfrm>
          <a:off x="6548120" y="-6406788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1465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9</xdr:col>
      <xdr:colOff>428625</xdr:colOff>
      <xdr:row>13759</xdr:row>
      <xdr:rowOff>25400</xdr:rowOff>
    </xdr:to>
    <xdr:sp>
      <xdr:nvSpPr>
        <xdr:cNvPr id="1466" name="Host Control  1"/>
        <xdr:cNvSpPr/>
      </xdr:nvSpPr>
      <xdr:spPr>
        <a:xfrm>
          <a:off x="6548120" y="-6293821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158750</xdr:rowOff>
    </xdr:from>
    <xdr:to>
      <xdr:col>9</xdr:col>
      <xdr:colOff>428625</xdr:colOff>
      <xdr:row>13760</xdr:row>
      <xdr:rowOff>161925</xdr:rowOff>
    </xdr:to>
    <xdr:sp>
      <xdr:nvSpPr>
        <xdr:cNvPr id="1467" name="Host Control  2"/>
        <xdr:cNvSpPr/>
      </xdr:nvSpPr>
      <xdr:spPr>
        <a:xfrm>
          <a:off x="6548120" y="-629223421"/>
          <a:ext cx="1905000" cy="908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11</xdr:col>
      <xdr:colOff>19050</xdr:colOff>
      <xdr:row>13756</xdr:row>
      <xdr:rowOff>0</xdr:rowOff>
    </xdr:to>
    <xdr:sp>
      <xdr:nvSpPr>
        <xdr:cNvPr id="1468" name="Host Control  4"/>
        <xdr:cNvSpPr/>
      </xdr:nvSpPr>
      <xdr:spPr>
        <a:xfrm>
          <a:off x="6548120" y="-6293821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11</xdr:col>
      <xdr:colOff>18415</xdr:colOff>
      <xdr:row>13756</xdr:row>
      <xdr:rowOff>0</xdr:rowOff>
    </xdr:to>
    <xdr:sp>
      <xdr:nvSpPr>
        <xdr:cNvPr id="1469" name="Host Control  1"/>
        <xdr:cNvSpPr/>
      </xdr:nvSpPr>
      <xdr:spPr>
        <a:xfrm>
          <a:off x="6548120" y="-6293821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11</xdr:col>
      <xdr:colOff>18415</xdr:colOff>
      <xdr:row>13756</xdr:row>
      <xdr:rowOff>0</xdr:rowOff>
    </xdr:to>
    <xdr:sp>
      <xdr:nvSpPr>
        <xdr:cNvPr id="1470" name="Host Control  2"/>
        <xdr:cNvSpPr/>
      </xdr:nvSpPr>
      <xdr:spPr>
        <a:xfrm>
          <a:off x="6548120" y="-6293821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11</xdr:col>
      <xdr:colOff>18415</xdr:colOff>
      <xdr:row>13756</xdr:row>
      <xdr:rowOff>0</xdr:rowOff>
    </xdr:to>
    <xdr:sp>
      <xdr:nvSpPr>
        <xdr:cNvPr id="1471" name="Host Control  3"/>
        <xdr:cNvSpPr/>
      </xdr:nvSpPr>
      <xdr:spPr>
        <a:xfrm>
          <a:off x="6548120" y="-6293821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11</xdr:col>
      <xdr:colOff>18415</xdr:colOff>
      <xdr:row>13756</xdr:row>
      <xdr:rowOff>0</xdr:rowOff>
    </xdr:to>
    <xdr:sp>
      <xdr:nvSpPr>
        <xdr:cNvPr id="1472" name="Host Control  4"/>
        <xdr:cNvSpPr/>
      </xdr:nvSpPr>
      <xdr:spPr>
        <a:xfrm>
          <a:off x="6548120" y="-6293821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11</xdr:col>
      <xdr:colOff>18415</xdr:colOff>
      <xdr:row>13756</xdr:row>
      <xdr:rowOff>0</xdr:rowOff>
    </xdr:to>
    <xdr:sp>
      <xdr:nvSpPr>
        <xdr:cNvPr id="1473" name="Host Control  1"/>
        <xdr:cNvSpPr/>
      </xdr:nvSpPr>
      <xdr:spPr>
        <a:xfrm>
          <a:off x="6548120" y="-6293821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11</xdr:col>
      <xdr:colOff>18415</xdr:colOff>
      <xdr:row>13756</xdr:row>
      <xdr:rowOff>0</xdr:rowOff>
    </xdr:to>
    <xdr:sp>
      <xdr:nvSpPr>
        <xdr:cNvPr id="1474" name="Host Control  2"/>
        <xdr:cNvSpPr/>
      </xdr:nvSpPr>
      <xdr:spPr>
        <a:xfrm>
          <a:off x="6548120" y="-6293821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11</xdr:col>
      <xdr:colOff>18415</xdr:colOff>
      <xdr:row>13756</xdr:row>
      <xdr:rowOff>0</xdr:rowOff>
    </xdr:to>
    <xdr:sp>
      <xdr:nvSpPr>
        <xdr:cNvPr id="1475" name="Host Control  3"/>
        <xdr:cNvSpPr/>
      </xdr:nvSpPr>
      <xdr:spPr>
        <a:xfrm>
          <a:off x="6548120" y="-6293821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11</xdr:col>
      <xdr:colOff>18415</xdr:colOff>
      <xdr:row>13756</xdr:row>
      <xdr:rowOff>0</xdr:rowOff>
    </xdr:to>
    <xdr:sp>
      <xdr:nvSpPr>
        <xdr:cNvPr id="1476" name="Host Control  4"/>
        <xdr:cNvSpPr/>
      </xdr:nvSpPr>
      <xdr:spPr>
        <a:xfrm>
          <a:off x="6548120" y="-6293821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13756</xdr:row>
      <xdr:rowOff>0</xdr:rowOff>
    </xdr:from>
    <xdr:to>
      <xdr:col>11</xdr:col>
      <xdr:colOff>19050</xdr:colOff>
      <xdr:row>13757</xdr:row>
      <xdr:rowOff>0</xdr:rowOff>
    </xdr:to>
    <xdr:sp>
      <xdr:nvSpPr>
        <xdr:cNvPr id="1477" name="Host Control  4"/>
        <xdr:cNvSpPr/>
      </xdr:nvSpPr>
      <xdr:spPr>
        <a:xfrm>
          <a:off x="6548120" y="-6292011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13756</xdr:row>
      <xdr:rowOff>0</xdr:rowOff>
    </xdr:from>
    <xdr:to>
      <xdr:col>11</xdr:col>
      <xdr:colOff>18415</xdr:colOff>
      <xdr:row>13757</xdr:row>
      <xdr:rowOff>0</xdr:rowOff>
    </xdr:to>
    <xdr:sp>
      <xdr:nvSpPr>
        <xdr:cNvPr id="1478" name="Host Control  1"/>
        <xdr:cNvSpPr/>
      </xdr:nvSpPr>
      <xdr:spPr>
        <a:xfrm>
          <a:off x="6548120" y="-629201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13756</xdr:row>
      <xdr:rowOff>0</xdr:rowOff>
    </xdr:from>
    <xdr:to>
      <xdr:col>11</xdr:col>
      <xdr:colOff>18415</xdr:colOff>
      <xdr:row>13757</xdr:row>
      <xdr:rowOff>0</xdr:rowOff>
    </xdr:to>
    <xdr:sp>
      <xdr:nvSpPr>
        <xdr:cNvPr id="1479" name="Host Control  2"/>
        <xdr:cNvSpPr/>
      </xdr:nvSpPr>
      <xdr:spPr>
        <a:xfrm>
          <a:off x="6548120" y="-629201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13756</xdr:row>
      <xdr:rowOff>0</xdr:rowOff>
    </xdr:from>
    <xdr:to>
      <xdr:col>11</xdr:col>
      <xdr:colOff>18415</xdr:colOff>
      <xdr:row>13757</xdr:row>
      <xdr:rowOff>0</xdr:rowOff>
    </xdr:to>
    <xdr:sp>
      <xdr:nvSpPr>
        <xdr:cNvPr id="1480" name="Host Control  3"/>
        <xdr:cNvSpPr/>
      </xdr:nvSpPr>
      <xdr:spPr>
        <a:xfrm>
          <a:off x="6548120" y="-629201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13756</xdr:row>
      <xdr:rowOff>0</xdr:rowOff>
    </xdr:from>
    <xdr:to>
      <xdr:col>11</xdr:col>
      <xdr:colOff>18415</xdr:colOff>
      <xdr:row>13757</xdr:row>
      <xdr:rowOff>0</xdr:rowOff>
    </xdr:to>
    <xdr:sp>
      <xdr:nvSpPr>
        <xdr:cNvPr id="1481" name="Host Control  4"/>
        <xdr:cNvSpPr/>
      </xdr:nvSpPr>
      <xdr:spPr>
        <a:xfrm>
          <a:off x="6548120" y="-629201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13756</xdr:row>
      <xdr:rowOff>0</xdr:rowOff>
    </xdr:from>
    <xdr:to>
      <xdr:col>11</xdr:col>
      <xdr:colOff>18415</xdr:colOff>
      <xdr:row>13757</xdr:row>
      <xdr:rowOff>0</xdr:rowOff>
    </xdr:to>
    <xdr:sp>
      <xdr:nvSpPr>
        <xdr:cNvPr id="1482" name="Host Control  1"/>
        <xdr:cNvSpPr/>
      </xdr:nvSpPr>
      <xdr:spPr>
        <a:xfrm>
          <a:off x="6548120" y="-629201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13756</xdr:row>
      <xdr:rowOff>0</xdr:rowOff>
    </xdr:from>
    <xdr:to>
      <xdr:col>11</xdr:col>
      <xdr:colOff>18415</xdr:colOff>
      <xdr:row>13757</xdr:row>
      <xdr:rowOff>0</xdr:rowOff>
    </xdr:to>
    <xdr:sp>
      <xdr:nvSpPr>
        <xdr:cNvPr id="1483" name="Host Control  2"/>
        <xdr:cNvSpPr/>
      </xdr:nvSpPr>
      <xdr:spPr>
        <a:xfrm>
          <a:off x="6548120" y="-629201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13756</xdr:row>
      <xdr:rowOff>0</xdr:rowOff>
    </xdr:from>
    <xdr:to>
      <xdr:col>11</xdr:col>
      <xdr:colOff>18415</xdr:colOff>
      <xdr:row>13757</xdr:row>
      <xdr:rowOff>0</xdr:rowOff>
    </xdr:to>
    <xdr:sp>
      <xdr:nvSpPr>
        <xdr:cNvPr id="1484" name="Host Control  3"/>
        <xdr:cNvSpPr/>
      </xdr:nvSpPr>
      <xdr:spPr>
        <a:xfrm>
          <a:off x="6548120" y="-629201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13756</xdr:row>
      <xdr:rowOff>0</xdr:rowOff>
    </xdr:from>
    <xdr:to>
      <xdr:col>11</xdr:col>
      <xdr:colOff>18415</xdr:colOff>
      <xdr:row>13757</xdr:row>
      <xdr:rowOff>0</xdr:rowOff>
    </xdr:to>
    <xdr:sp>
      <xdr:nvSpPr>
        <xdr:cNvPr id="1485" name="Host Control  4"/>
        <xdr:cNvSpPr/>
      </xdr:nvSpPr>
      <xdr:spPr>
        <a:xfrm>
          <a:off x="6548120" y="-6292011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13759</xdr:row>
      <xdr:rowOff>0</xdr:rowOff>
    </xdr:from>
    <xdr:to>
      <xdr:col>11</xdr:col>
      <xdr:colOff>19050</xdr:colOff>
      <xdr:row>13760</xdr:row>
      <xdr:rowOff>0</xdr:rowOff>
    </xdr:to>
    <xdr:sp>
      <xdr:nvSpPr>
        <xdr:cNvPr id="1486" name="Host Control  4"/>
        <xdr:cNvSpPr/>
      </xdr:nvSpPr>
      <xdr:spPr>
        <a:xfrm>
          <a:off x="6548120" y="-6286582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13759</xdr:row>
      <xdr:rowOff>0</xdr:rowOff>
    </xdr:from>
    <xdr:to>
      <xdr:col>11</xdr:col>
      <xdr:colOff>18415</xdr:colOff>
      <xdr:row>13760</xdr:row>
      <xdr:rowOff>0</xdr:rowOff>
    </xdr:to>
    <xdr:sp>
      <xdr:nvSpPr>
        <xdr:cNvPr id="1487" name="Host Control  1"/>
        <xdr:cNvSpPr/>
      </xdr:nvSpPr>
      <xdr:spPr>
        <a:xfrm>
          <a:off x="6548120" y="-628658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13759</xdr:row>
      <xdr:rowOff>0</xdr:rowOff>
    </xdr:from>
    <xdr:to>
      <xdr:col>11</xdr:col>
      <xdr:colOff>18415</xdr:colOff>
      <xdr:row>13760</xdr:row>
      <xdr:rowOff>0</xdr:rowOff>
    </xdr:to>
    <xdr:sp>
      <xdr:nvSpPr>
        <xdr:cNvPr id="1488" name="Host Control  2"/>
        <xdr:cNvSpPr/>
      </xdr:nvSpPr>
      <xdr:spPr>
        <a:xfrm>
          <a:off x="6548120" y="-628658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13759</xdr:row>
      <xdr:rowOff>0</xdr:rowOff>
    </xdr:from>
    <xdr:to>
      <xdr:col>11</xdr:col>
      <xdr:colOff>18415</xdr:colOff>
      <xdr:row>13760</xdr:row>
      <xdr:rowOff>0</xdr:rowOff>
    </xdr:to>
    <xdr:sp>
      <xdr:nvSpPr>
        <xdr:cNvPr id="1489" name="Host Control  3"/>
        <xdr:cNvSpPr/>
      </xdr:nvSpPr>
      <xdr:spPr>
        <a:xfrm>
          <a:off x="6548120" y="-628658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13759</xdr:row>
      <xdr:rowOff>0</xdr:rowOff>
    </xdr:from>
    <xdr:to>
      <xdr:col>11</xdr:col>
      <xdr:colOff>18415</xdr:colOff>
      <xdr:row>13760</xdr:row>
      <xdr:rowOff>0</xdr:rowOff>
    </xdr:to>
    <xdr:sp>
      <xdr:nvSpPr>
        <xdr:cNvPr id="1490" name="Host Control  4"/>
        <xdr:cNvSpPr/>
      </xdr:nvSpPr>
      <xdr:spPr>
        <a:xfrm>
          <a:off x="6548120" y="-628658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13759</xdr:row>
      <xdr:rowOff>0</xdr:rowOff>
    </xdr:from>
    <xdr:to>
      <xdr:col>11</xdr:col>
      <xdr:colOff>18415</xdr:colOff>
      <xdr:row>13760</xdr:row>
      <xdr:rowOff>0</xdr:rowOff>
    </xdr:to>
    <xdr:sp>
      <xdr:nvSpPr>
        <xdr:cNvPr id="1491" name="Host Control  1"/>
        <xdr:cNvSpPr/>
      </xdr:nvSpPr>
      <xdr:spPr>
        <a:xfrm>
          <a:off x="6548120" y="-628658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13759</xdr:row>
      <xdr:rowOff>0</xdr:rowOff>
    </xdr:from>
    <xdr:to>
      <xdr:col>11</xdr:col>
      <xdr:colOff>18415</xdr:colOff>
      <xdr:row>13760</xdr:row>
      <xdr:rowOff>0</xdr:rowOff>
    </xdr:to>
    <xdr:sp>
      <xdr:nvSpPr>
        <xdr:cNvPr id="1492" name="Host Control  2"/>
        <xdr:cNvSpPr/>
      </xdr:nvSpPr>
      <xdr:spPr>
        <a:xfrm>
          <a:off x="6548120" y="-628658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13759</xdr:row>
      <xdr:rowOff>0</xdr:rowOff>
    </xdr:from>
    <xdr:to>
      <xdr:col>11</xdr:col>
      <xdr:colOff>18415</xdr:colOff>
      <xdr:row>13760</xdr:row>
      <xdr:rowOff>0</xdr:rowOff>
    </xdr:to>
    <xdr:sp>
      <xdr:nvSpPr>
        <xdr:cNvPr id="1493" name="Host Control  3"/>
        <xdr:cNvSpPr/>
      </xdr:nvSpPr>
      <xdr:spPr>
        <a:xfrm>
          <a:off x="6548120" y="-628658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13759</xdr:row>
      <xdr:rowOff>0</xdr:rowOff>
    </xdr:from>
    <xdr:to>
      <xdr:col>11</xdr:col>
      <xdr:colOff>18415</xdr:colOff>
      <xdr:row>13760</xdr:row>
      <xdr:rowOff>0</xdr:rowOff>
    </xdr:to>
    <xdr:sp>
      <xdr:nvSpPr>
        <xdr:cNvPr id="1494" name="Host Control  4"/>
        <xdr:cNvSpPr/>
      </xdr:nvSpPr>
      <xdr:spPr>
        <a:xfrm>
          <a:off x="6548120" y="-628658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13769</xdr:row>
      <xdr:rowOff>0</xdr:rowOff>
    </xdr:from>
    <xdr:to>
      <xdr:col>11</xdr:col>
      <xdr:colOff>19050</xdr:colOff>
      <xdr:row>13770</xdr:row>
      <xdr:rowOff>0</xdr:rowOff>
    </xdr:to>
    <xdr:sp>
      <xdr:nvSpPr>
        <xdr:cNvPr id="1495" name="Host Control  4"/>
        <xdr:cNvSpPr/>
      </xdr:nvSpPr>
      <xdr:spPr>
        <a:xfrm>
          <a:off x="6548120" y="-6268485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13769</xdr:row>
      <xdr:rowOff>0</xdr:rowOff>
    </xdr:from>
    <xdr:to>
      <xdr:col>11</xdr:col>
      <xdr:colOff>18415</xdr:colOff>
      <xdr:row>13770</xdr:row>
      <xdr:rowOff>0</xdr:rowOff>
    </xdr:to>
    <xdr:sp>
      <xdr:nvSpPr>
        <xdr:cNvPr id="1496" name="Host Control  1"/>
        <xdr:cNvSpPr/>
      </xdr:nvSpPr>
      <xdr:spPr>
        <a:xfrm>
          <a:off x="6548120" y="-626848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13769</xdr:row>
      <xdr:rowOff>0</xdr:rowOff>
    </xdr:from>
    <xdr:to>
      <xdr:col>11</xdr:col>
      <xdr:colOff>18415</xdr:colOff>
      <xdr:row>13770</xdr:row>
      <xdr:rowOff>0</xdr:rowOff>
    </xdr:to>
    <xdr:sp>
      <xdr:nvSpPr>
        <xdr:cNvPr id="1497" name="Host Control  2"/>
        <xdr:cNvSpPr/>
      </xdr:nvSpPr>
      <xdr:spPr>
        <a:xfrm>
          <a:off x="6548120" y="-626848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13769</xdr:row>
      <xdr:rowOff>0</xdr:rowOff>
    </xdr:from>
    <xdr:to>
      <xdr:col>11</xdr:col>
      <xdr:colOff>18415</xdr:colOff>
      <xdr:row>13770</xdr:row>
      <xdr:rowOff>0</xdr:rowOff>
    </xdr:to>
    <xdr:sp>
      <xdr:nvSpPr>
        <xdr:cNvPr id="1498" name="Host Control  3"/>
        <xdr:cNvSpPr/>
      </xdr:nvSpPr>
      <xdr:spPr>
        <a:xfrm>
          <a:off x="6548120" y="-626848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13769</xdr:row>
      <xdr:rowOff>0</xdr:rowOff>
    </xdr:from>
    <xdr:to>
      <xdr:col>11</xdr:col>
      <xdr:colOff>18415</xdr:colOff>
      <xdr:row>13770</xdr:row>
      <xdr:rowOff>0</xdr:rowOff>
    </xdr:to>
    <xdr:sp>
      <xdr:nvSpPr>
        <xdr:cNvPr id="1499" name="Host Control  4"/>
        <xdr:cNvSpPr/>
      </xdr:nvSpPr>
      <xdr:spPr>
        <a:xfrm>
          <a:off x="6548120" y="-626848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13769</xdr:row>
      <xdr:rowOff>0</xdr:rowOff>
    </xdr:from>
    <xdr:to>
      <xdr:col>11</xdr:col>
      <xdr:colOff>18415</xdr:colOff>
      <xdr:row>13770</xdr:row>
      <xdr:rowOff>0</xdr:rowOff>
    </xdr:to>
    <xdr:sp>
      <xdr:nvSpPr>
        <xdr:cNvPr id="1500" name="Host Control  1"/>
        <xdr:cNvSpPr/>
      </xdr:nvSpPr>
      <xdr:spPr>
        <a:xfrm>
          <a:off x="6548120" y="-626848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13769</xdr:row>
      <xdr:rowOff>0</xdr:rowOff>
    </xdr:from>
    <xdr:to>
      <xdr:col>11</xdr:col>
      <xdr:colOff>18415</xdr:colOff>
      <xdr:row>13770</xdr:row>
      <xdr:rowOff>0</xdr:rowOff>
    </xdr:to>
    <xdr:sp>
      <xdr:nvSpPr>
        <xdr:cNvPr id="1501" name="Host Control  2"/>
        <xdr:cNvSpPr/>
      </xdr:nvSpPr>
      <xdr:spPr>
        <a:xfrm>
          <a:off x="6548120" y="-626848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13769</xdr:row>
      <xdr:rowOff>0</xdr:rowOff>
    </xdr:from>
    <xdr:to>
      <xdr:col>11</xdr:col>
      <xdr:colOff>18415</xdr:colOff>
      <xdr:row>13770</xdr:row>
      <xdr:rowOff>0</xdr:rowOff>
    </xdr:to>
    <xdr:sp>
      <xdr:nvSpPr>
        <xdr:cNvPr id="1502" name="Host Control  3"/>
        <xdr:cNvSpPr/>
      </xdr:nvSpPr>
      <xdr:spPr>
        <a:xfrm>
          <a:off x="6548120" y="-626848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13769</xdr:row>
      <xdr:rowOff>0</xdr:rowOff>
    </xdr:from>
    <xdr:to>
      <xdr:col>11</xdr:col>
      <xdr:colOff>18415</xdr:colOff>
      <xdr:row>13770</xdr:row>
      <xdr:rowOff>0</xdr:rowOff>
    </xdr:to>
    <xdr:sp>
      <xdr:nvSpPr>
        <xdr:cNvPr id="1503" name="Host Control  4"/>
        <xdr:cNvSpPr/>
      </xdr:nvSpPr>
      <xdr:spPr>
        <a:xfrm>
          <a:off x="6548120" y="-626848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19050</xdr:colOff>
      <xdr:row>13759</xdr:row>
      <xdr:rowOff>0</xdr:rowOff>
    </xdr:to>
    <xdr:sp>
      <xdr:nvSpPr>
        <xdr:cNvPr id="1504" name="Host Control  4"/>
        <xdr:cNvSpPr/>
      </xdr:nvSpPr>
      <xdr:spPr>
        <a:xfrm>
          <a:off x="6548120" y="-6288392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05" name="Host Control  1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06" name="Host Control  2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07" name="Host Control  3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08" name="Host Control  4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09" name="Host Control  1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10" name="Host Control  2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11" name="Host Control  3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12" name="Host Control  4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19050</xdr:colOff>
      <xdr:row>13759</xdr:row>
      <xdr:rowOff>0</xdr:rowOff>
    </xdr:to>
    <xdr:sp>
      <xdr:nvSpPr>
        <xdr:cNvPr id="1513" name="Host Control  4"/>
        <xdr:cNvSpPr/>
      </xdr:nvSpPr>
      <xdr:spPr>
        <a:xfrm>
          <a:off x="6548120" y="-6288392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14" name="Host Control  1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15" name="Host Control  2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16" name="Host Control  3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17" name="Host Control  4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18" name="Host Control  1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19" name="Host Control  2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20" name="Host Control  3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13758</xdr:row>
      <xdr:rowOff>0</xdr:rowOff>
    </xdr:from>
    <xdr:to>
      <xdr:col>11</xdr:col>
      <xdr:colOff>18415</xdr:colOff>
      <xdr:row>13759</xdr:row>
      <xdr:rowOff>0</xdr:rowOff>
    </xdr:to>
    <xdr:sp>
      <xdr:nvSpPr>
        <xdr:cNvPr id="1521" name="Host Control  4"/>
        <xdr:cNvSpPr/>
      </xdr:nvSpPr>
      <xdr:spPr>
        <a:xfrm>
          <a:off x="6548120" y="-6288392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1522" name="Host Control  1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1523" name="Host Control  2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1524" name="Host Control  1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1525" name="Host Control  2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1526" name="Host Control  1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1527" name="Host Control  2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1528" name="Host Control  1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1529" name="Host Control  2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1530" name="Host Control  1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1531" name="Host Control  2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13396</xdr:row>
      <xdr:rowOff>104775</xdr:rowOff>
    </xdr:from>
    <xdr:to>
      <xdr:col>9</xdr:col>
      <xdr:colOff>428625</xdr:colOff>
      <xdr:row>13398</xdr:row>
      <xdr:rowOff>260350</xdr:rowOff>
    </xdr:to>
    <xdr:sp>
      <xdr:nvSpPr>
        <xdr:cNvPr id="1532" name="Host Control  2"/>
        <xdr:cNvSpPr/>
      </xdr:nvSpPr>
      <xdr:spPr>
        <a:xfrm>
          <a:off x="6548120" y="-702134121"/>
          <a:ext cx="1905000" cy="765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13605</xdr:row>
      <xdr:rowOff>38100</xdr:rowOff>
    </xdr:from>
    <xdr:to>
      <xdr:col>9</xdr:col>
      <xdr:colOff>428625</xdr:colOff>
      <xdr:row>13608</xdr:row>
      <xdr:rowOff>139700</xdr:rowOff>
    </xdr:to>
    <xdr:sp>
      <xdr:nvSpPr>
        <xdr:cNvPr id="1533" name="Host Control  2"/>
        <xdr:cNvSpPr/>
      </xdr:nvSpPr>
      <xdr:spPr>
        <a:xfrm>
          <a:off x="6548120" y="-6582810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13673</xdr:row>
      <xdr:rowOff>0</xdr:rowOff>
    </xdr:from>
    <xdr:to>
      <xdr:col>9</xdr:col>
      <xdr:colOff>428625</xdr:colOff>
      <xdr:row>13676</xdr:row>
      <xdr:rowOff>149225</xdr:rowOff>
    </xdr:to>
    <xdr:sp>
      <xdr:nvSpPr>
        <xdr:cNvPr id="1534" name="Host Control  1"/>
        <xdr:cNvSpPr/>
      </xdr:nvSpPr>
      <xdr:spPr>
        <a:xfrm>
          <a:off x="6548120" y="-6449079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13531</xdr:row>
      <xdr:rowOff>0</xdr:rowOff>
    </xdr:from>
    <xdr:to>
      <xdr:col>9</xdr:col>
      <xdr:colOff>428625</xdr:colOff>
      <xdr:row>13535</xdr:row>
      <xdr:rowOff>6350</xdr:rowOff>
    </xdr:to>
    <xdr:sp>
      <xdr:nvSpPr>
        <xdr:cNvPr id="1535" name="Host Control  2"/>
        <xdr:cNvSpPr/>
      </xdr:nvSpPr>
      <xdr:spPr>
        <a:xfrm>
          <a:off x="6548120" y="-6721398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13420</xdr:row>
      <xdr:rowOff>171450</xdr:rowOff>
    </xdr:from>
    <xdr:to>
      <xdr:col>9</xdr:col>
      <xdr:colOff>428625</xdr:colOff>
      <xdr:row>13425</xdr:row>
      <xdr:rowOff>187325</xdr:rowOff>
    </xdr:to>
    <xdr:sp>
      <xdr:nvSpPr>
        <xdr:cNvPr id="1536" name="Host Control  1"/>
        <xdr:cNvSpPr/>
      </xdr:nvSpPr>
      <xdr:spPr>
        <a:xfrm>
          <a:off x="6548120" y="-694876071"/>
          <a:ext cx="1905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0</xdr:rowOff>
    </xdr:from>
    <xdr:to>
      <xdr:col>9</xdr:col>
      <xdr:colOff>428625</xdr:colOff>
      <xdr:row>13684</xdr:row>
      <xdr:rowOff>25400</xdr:rowOff>
    </xdr:to>
    <xdr:sp>
      <xdr:nvSpPr>
        <xdr:cNvPr id="1537" name="Host Control  2"/>
        <xdr:cNvSpPr/>
      </xdr:nvSpPr>
      <xdr:spPr>
        <a:xfrm>
          <a:off x="6548120" y="-643707771"/>
          <a:ext cx="1905000" cy="987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101600</xdr:rowOff>
    </xdr:to>
    <xdr:sp>
      <xdr:nvSpPr>
        <xdr:cNvPr id="1538" name="Host Control  2"/>
        <xdr:cNvSpPr/>
      </xdr:nvSpPr>
      <xdr:spPr>
        <a:xfrm>
          <a:off x="6548120" y="-652092946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101600</xdr:rowOff>
    </xdr:to>
    <xdr:sp>
      <xdr:nvSpPr>
        <xdr:cNvPr id="1539" name="Host Control  2"/>
        <xdr:cNvSpPr/>
      </xdr:nvSpPr>
      <xdr:spPr>
        <a:xfrm>
          <a:off x="6548120" y="-652092946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152400</xdr:rowOff>
    </xdr:from>
    <xdr:to>
      <xdr:col>9</xdr:col>
      <xdr:colOff>428625</xdr:colOff>
      <xdr:row>13685</xdr:row>
      <xdr:rowOff>44450</xdr:rowOff>
    </xdr:to>
    <xdr:sp>
      <xdr:nvSpPr>
        <xdr:cNvPr id="1540" name="Host Control  1"/>
        <xdr:cNvSpPr/>
      </xdr:nvSpPr>
      <xdr:spPr>
        <a:xfrm>
          <a:off x="6548120" y="-643555371"/>
          <a:ext cx="1905000" cy="1054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541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15875</xdr:rowOff>
    </xdr:to>
    <xdr:sp>
      <xdr:nvSpPr>
        <xdr:cNvPr id="1542" name="Host Control  1"/>
        <xdr:cNvSpPr/>
      </xdr:nvSpPr>
      <xdr:spPr>
        <a:xfrm>
          <a:off x="6548120" y="-649032246"/>
          <a:ext cx="1905000" cy="911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13539</xdr:row>
      <xdr:rowOff>47625</xdr:rowOff>
    </xdr:from>
    <xdr:to>
      <xdr:col>9</xdr:col>
      <xdr:colOff>428625</xdr:colOff>
      <xdr:row>13543</xdr:row>
      <xdr:rowOff>120650</xdr:rowOff>
    </xdr:to>
    <xdr:sp>
      <xdr:nvSpPr>
        <xdr:cNvPr id="1543" name="Host Control  2"/>
        <xdr:cNvSpPr/>
      </xdr:nvSpPr>
      <xdr:spPr>
        <a:xfrm>
          <a:off x="6548120" y="-670568271"/>
          <a:ext cx="1905000" cy="796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544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101600</xdr:rowOff>
    </xdr:to>
    <xdr:sp>
      <xdr:nvSpPr>
        <xdr:cNvPr id="1545" name="Host Control  2"/>
        <xdr:cNvSpPr/>
      </xdr:nvSpPr>
      <xdr:spPr>
        <a:xfrm>
          <a:off x="6548120" y="-652092946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13584</xdr:row>
      <xdr:rowOff>0</xdr:rowOff>
    </xdr:from>
    <xdr:to>
      <xdr:col>9</xdr:col>
      <xdr:colOff>428625</xdr:colOff>
      <xdr:row>13590</xdr:row>
      <xdr:rowOff>104775</xdr:rowOff>
    </xdr:to>
    <xdr:sp>
      <xdr:nvSpPr>
        <xdr:cNvPr id="1546" name="Host Control  2"/>
        <xdr:cNvSpPr/>
      </xdr:nvSpPr>
      <xdr:spPr>
        <a:xfrm>
          <a:off x="6548120" y="-662357721"/>
          <a:ext cx="1905000" cy="1190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101600</xdr:rowOff>
    </xdr:to>
    <xdr:sp>
      <xdr:nvSpPr>
        <xdr:cNvPr id="1547" name="Host Control  2"/>
        <xdr:cNvSpPr/>
      </xdr:nvSpPr>
      <xdr:spPr>
        <a:xfrm>
          <a:off x="6548120" y="-652092946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548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549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25400</xdr:rowOff>
    </xdr:to>
    <xdr:sp>
      <xdr:nvSpPr>
        <xdr:cNvPr id="1550" name="Host Control  1"/>
        <xdr:cNvSpPr/>
      </xdr:nvSpPr>
      <xdr:spPr>
        <a:xfrm>
          <a:off x="6548120" y="-649032246"/>
          <a:ext cx="1905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13590</xdr:row>
      <xdr:rowOff>171450</xdr:rowOff>
    </xdr:from>
    <xdr:to>
      <xdr:col>9</xdr:col>
      <xdr:colOff>428625</xdr:colOff>
      <xdr:row>13597</xdr:row>
      <xdr:rowOff>15875</xdr:rowOff>
    </xdr:to>
    <xdr:sp>
      <xdr:nvSpPr>
        <xdr:cNvPr id="1551" name="Host Control  1"/>
        <xdr:cNvSpPr/>
      </xdr:nvSpPr>
      <xdr:spPr>
        <a:xfrm>
          <a:off x="6548120" y="-661100421"/>
          <a:ext cx="190500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13734</xdr:row>
      <xdr:rowOff>76200</xdr:rowOff>
    </xdr:from>
    <xdr:to>
      <xdr:col>9</xdr:col>
      <xdr:colOff>372110</xdr:colOff>
      <xdr:row>13739</xdr:row>
      <xdr:rowOff>92075</xdr:rowOff>
    </xdr:to>
    <xdr:sp>
      <xdr:nvSpPr>
        <xdr:cNvPr id="1552" name="Host Control  1"/>
        <xdr:cNvSpPr/>
      </xdr:nvSpPr>
      <xdr:spPr>
        <a:xfrm>
          <a:off x="6548120" y="-633239796"/>
          <a:ext cx="1848485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13563</xdr:row>
      <xdr:rowOff>158750</xdr:rowOff>
    </xdr:to>
    <xdr:sp>
      <xdr:nvSpPr>
        <xdr:cNvPr id="1553" name="Host Control  2"/>
        <xdr:cNvSpPr/>
      </xdr:nvSpPr>
      <xdr:spPr>
        <a:xfrm>
          <a:off x="6548120" y="-6668154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0</xdr:rowOff>
    </xdr:from>
    <xdr:to>
      <xdr:col>9</xdr:col>
      <xdr:colOff>428625</xdr:colOff>
      <xdr:row>13747</xdr:row>
      <xdr:rowOff>25400</xdr:rowOff>
    </xdr:to>
    <xdr:sp>
      <xdr:nvSpPr>
        <xdr:cNvPr id="1554" name="Host Control  1"/>
        <xdr:cNvSpPr/>
      </xdr:nvSpPr>
      <xdr:spPr>
        <a:xfrm>
          <a:off x="6548120" y="-6315538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158750</xdr:rowOff>
    </xdr:from>
    <xdr:to>
      <xdr:col>9</xdr:col>
      <xdr:colOff>428625</xdr:colOff>
      <xdr:row>13748</xdr:row>
      <xdr:rowOff>161925</xdr:rowOff>
    </xdr:to>
    <xdr:sp>
      <xdr:nvSpPr>
        <xdr:cNvPr id="1555" name="Host Control  2"/>
        <xdr:cNvSpPr/>
      </xdr:nvSpPr>
      <xdr:spPr>
        <a:xfrm>
          <a:off x="6548120" y="-631395121"/>
          <a:ext cx="1905000" cy="908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13564</xdr:row>
      <xdr:rowOff>15875</xdr:rowOff>
    </xdr:to>
    <xdr:sp>
      <xdr:nvSpPr>
        <xdr:cNvPr id="1556" name="Host Control  2"/>
        <xdr:cNvSpPr/>
      </xdr:nvSpPr>
      <xdr:spPr>
        <a:xfrm>
          <a:off x="6548120" y="-6668154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139700</xdr:rowOff>
    </xdr:to>
    <xdr:sp>
      <xdr:nvSpPr>
        <xdr:cNvPr id="1557" name="Host Control  1"/>
        <xdr:cNvSpPr/>
      </xdr:nvSpPr>
      <xdr:spPr>
        <a:xfrm>
          <a:off x="6548120" y="-6406788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1558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9</xdr:col>
      <xdr:colOff>428625</xdr:colOff>
      <xdr:row>13759</xdr:row>
      <xdr:rowOff>25400</xdr:rowOff>
    </xdr:to>
    <xdr:sp>
      <xdr:nvSpPr>
        <xdr:cNvPr id="1559" name="Host Control  1"/>
        <xdr:cNvSpPr/>
      </xdr:nvSpPr>
      <xdr:spPr>
        <a:xfrm>
          <a:off x="6548120" y="-6293821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158750</xdr:rowOff>
    </xdr:from>
    <xdr:to>
      <xdr:col>9</xdr:col>
      <xdr:colOff>428625</xdr:colOff>
      <xdr:row>13760</xdr:row>
      <xdr:rowOff>161925</xdr:rowOff>
    </xdr:to>
    <xdr:sp>
      <xdr:nvSpPr>
        <xdr:cNvPr id="1560" name="Host Control  2"/>
        <xdr:cNvSpPr/>
      </xdr:nvSpPr>
      <xdr:spPr>
        <a:xfrm>
          <a:off x="6548120" y="-629223421"/>
          <a:ext cx="1905000" cy="908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13775</xdr:row>
      <xdr:rowOff>0</xdr:rowOff>
    </xdr:from>
    <xdr:to>
      <xdr:col>9</xdr:col>
      <xdr:colOff>428625</xdr:colOff>
      <xdr:row>13779</xdr:row>
      <xdr:rowOff>25400</xdr:rowOff>
    </xdr:to>
    <xdr:sp>
      <xdr:nvSpPr>
        <xdr:cNvPr id="1561" name="Host Control  1"/>
        <xdr:cNvSpPr/>
      </xdr:nvSpPr>
      <xdr:spPr>
        <a:xfrm>
          <a:off x="6548120" y="-6257626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13775</xdr:row>
      <xdr:rowOff>0</xdr:rowOff>
    </xdr:from>
    <xdr:to>
      <xdr:col>9</xdr:col>
      <xdr:colOff>428625</xdr:colOff>
      <xdr:row>13779</xdr:row>
      <xdr:rowOff>25400</xdr:rowOff>
    </xdr:to>
    <xdr:sp>
      <xdr:nvSpPr>
        <xdr:cNvPr id="1562" name="Host Control  2"/>
        <xdr:cNvSpPr/>
      </xdr:nvSpPr>
      <xdr:spPr>
        <a:xfrm>
          <a:off x="6548120" y="-6257626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1563" name="Host Control  1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1564" name="Host Control  2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1565" name="Host Control  3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1566" name="Host Control  4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1567" name="Host Control  1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1568" name="Host Control  2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1569" name="Host Control  3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70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71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72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73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74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75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76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13805</xdr:row>
      <xdr:rowOff>104775</xdr:rowOff>
    </xdr:from>
    <xdr:to>
      <xdr:col>6</xdr:col>
      <xdr:colOff>876300</xdr:colOff>
      <xdr:row>13807</xdr:row>
      <xdr:rowOff>28575</xdr:rowOff>
    </xdr:to>
    <xdr:sp>
      <xdr:nvSpPr>
        <xdr:cNvPr id="1577" name="Host Control  4"/>
        <xdr:cNvSpPr/>
      </xdr:nvSpPr>
      <xdr:spPr>
        <a:xfrm>
          <a:off x="3595370" y="-620228646"/>
          <a:ext cx="2867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78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79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80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81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82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83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84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13797</xdr:row>
      <xdr:rowOff>0</xdr:rowOff>
    </xdr:from>
    <xdr:to>
      <xdr:col>6</xdr:col>
      <xdr:colOff>533400</xdr:colOff>
      <xdr:row>13798</xdr:row>
      <xdr:rowOff>0</xdr:rowOff>
    </xdr:to>
    <xdr:sp>
      <xdr:nvSpPr>
        <xdr:cNvPr id="1585" name="Host Control  1"/>
        <xdr:cNvSpPr/>
      </xdr:nvSpPr>
      <xdr:spPr>
        <a:xfrm>
          <a:off x="3252470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13797</xdr:row>
      <xdr:rowOff>0</xdr:rowOff>
    </xdr:from>
    <xdr:to>
      <xdr:col>6</xdr:col>
      <xdr:colOff>533400</xdr:colOff>
      <xdr:row>13798</xdr:row>
      <xdr:rowOff>0</xdr:rowOff>
    </xdr:to>
    <xdr:sp>
      <xdr:nvSpPr>
        <xdr:cNvPr id="1586" name="Host Control  2"/>
        <xdr:cNvSpPr/>
      </xdr:nvSpPr>
      <xdr:spPr>
        <a:xfrm>
          <a:off x="3252470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13797</xdr:row>
      <xdr:rowOff>0</xdr:rowOff>
    </xdr:from>
    <xdr:to>
      <xdr:col>6</xdr:col>
      <xdr:colOff>533400</xdr:colOff>
      <xdr:row>13798</xdr:row>
      <xdr:rowOff>0</xdr:rowOff>
    </xdr:to>
    <xdr:sp>
      <xdr:nvSpPr>
        <xdr:cNvPr id="1587" name="Host Control  3"/>
        <xdr:cNvSpPr/>
      </xdr:nvSpPr>
      <xdr:spPr>
        <a:xfrm>
          <a:off x="3252470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13797</xdr:row>
      <xdr:rowOff>0</xdr:rowOff>
    </xdr:from>
    <xdr:to>
      <xdr:col>6</xdr:col>
      <xdr:colOff>533400</xdr:colOff>
      <xdr:row>13798</xdr:row>
      <xdr:rowOff>0</xdr:rowOff>
    </xdr:to>
    <xdr:sp>
      <xdr:nvSpPr>
        <xdr:cNvPr id="1588" name="Host Control  4"/>
        <xdr:cNvSpPr/>
      </xdr:nvSpPr>
      <xdr:spPr>
        <a:xfrm>
          <a:off x="3252470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13797</xdr:row>
      <xdr:rowOff>0</xdr:rowOff>
    </xdr:from>
    <xdr:to>
      <xdr:col>6</xdr:col>
      <xdr:colOff>533400</xdr:colOff>
      <xdr:row>13798</xdr:row>
      <xdr:rowOff>0</xdr:rowOff>
    </xdr:to>
    <xdr:sp>
      <xdr:nvSpPr>
        <xdr:cNvPr id="1589" name="Host Control  1"/>
        <xdr:cNvSpPr/>
      </xdr:nvSpPr>
      <xdr:spPr>
        <a:xfrm>
          <a:off x="3252470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13797</xdr:row>
      <xdr:rowOff>0</xdr:rowOff>
    </xdr:from>
    <xdr:to>
      <xdr:col>6</xdr:col>
      <xdr:colOff>533400</xdr:colOff>
      <xdr:row>13798</xdr:row>
      <xdr:rowOff>0</xdr:rowOff>
    </xdr:to>
    <xdr:sp>
      <xdr:nvSpPr>
        <xdr:cNvPr id="1590" name="Host Control  2"/>
        <xdr:cNvSpPr/>
      </xdr:nvSpPr>
      <xdr:spPr>
        <a:xfrm>
          <a:off x="3252470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13797</xdr:row>
      <xdr:rowOff>0</xdr:rowOff>
    </xdr:from>
    <xdr:to>
      <xdr:col>6</xdr:col>
      <xdr:colOff>533400</xdr:colOff>
      <xdr:row>13798</xdr:row>
      <xdr:rowOff>0</xdr:rowOff>
    </xdr:to>
    <xdr:sp>
      <xdr:nvSpPr>
        <xdr:cNvPr id="1591" name="Host Control  3"/>
        <xdr:cNvSpPr/>
      </xdr:nvSpPr>
      <xdr:spPr>
        <a:xfrm>
          <a:off x="3252470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13797</xdr:row>
      <xdr:rowOff>0</xdr:rowOff>
    </xdr:from>
    <xdr:to>
      <xdr:col>6</xdr:col>
      <xdr:colOff>533400</xdr:colOff>
      <xdr:row>13798</xdr:row>
      <xdr:rowOff>0</xdr:rowOff>
    </xdr:to>
    <xdr:sp>
      <xdr:nvSpPr>
        <xdr:cNvPr id="1592" name="Host Control  4"/>
        <xdr:cNvSpPr/>
      </xdr:nvSpPr>
      <xdr:spPr>
        <a:xfrm>
          <a:off x="3252470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93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94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95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96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97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98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599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00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01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02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03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04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05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06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13797</xdr:row>
      <xdr:rowOff>0</xdr:rowOff>
    </xdr:from>
    <xdr:to>
      <xdr:col>5</xdr:col>
      <xdr:colOff>560705</xdr:colOff>
      <xdr:row>13798</xdr:row>
      <xdr:rowOff>0</xdr:rowOff>
    </xdr:to>
    <xdr:sp>
      <xdr:nvSpPr>
        <xdr:cNvPr id="1607" name="Host Control  4"/>
        <xdr:cNvSpPr/>
      </xdr:nvSpPr>
      <xdr:spPr>
        <a:xfrm>
          <a:off x="259397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13797</xdr:row>
      <xdr:rowOff>0</xdr:rowOff>
    </xdr:from>
    <xdr:to>
      <xdr:col>8</xdr:col>
      <xdr:colOff>666750</xdr:colOff>
      <xdr:row>13798</xdr:row>
      <xdr:rowOff>0</xdr:rowOff>
    </xdr:to>
    <xdr:sp>
      <xdr:nvSpPr>
        <xdr:cNvPr id="1608" name="Host Control  1"/>
        <xdr:cNvSpPr/>
      </xdr:nvSpPr>
      <xdr:spPr>
        <a:xfrm>
          <a:off x="5138420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09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10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11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12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13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14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15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16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17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18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19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20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21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22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23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13797</xdr:row>
      <xdr:rowOff>0</xdr:rowOff>
    </xdr:from>
    <xdr:to>
      <xdr:col>8</xdr:col>
      <xdr:colOff>485775</xdr:colOff>
      <xdr:row>13798</xdr:row>
      <xdr:rowOff>0</xdr:rowOff>
    </xdr:to>
    <xdr:sp>
      <xdr:nvSpPr>
        <xdr:cNvPr id="1624" name="Host Control  4"/>
        <xdr:cNvSpPr/>
      </xdr:nvSpPr>
      <xdr:spPr>
        <a:xfrm>
          <a:off x="495744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25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26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27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28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29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30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31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1632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1633" name="Host Control  1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1634" name="Host Control  2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1635" name="Host Control  3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1636" name="Host Control  4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1637" name="Host Control  1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1638" name="Host Control  2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1639" name="Host Control  3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1640" name="Host Control  4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13799</xdr:row>
      <xdr:rowOff>123825</xdr:rowOff>
    </xdr:to>
    <xdr:sp>
      <xdr:nvSpPr>
        <xdr:cNvPr id="1641" name="Host Control  2"/>
        <xdr:cNvSpPr/>
      </xdr:nvSpPr>
      <xdr:spPr>
        <a:xfrm>
          <a:off x="4900295" y="-62178122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13794</xdr:row>
      <xdr:rowOff>0</xdr:rowOff>
    </xdr:from>
    <xdr:to>
      <xdr:col>8</xdr:col>
      <xdr:colOff>428625</xdr:colOff>
      <xdr:row>13796</xdr:row>
      <xdr:rowOff>123825</xdr:rowOff>
    </xdr:to>
    <xdr:sp>
      <xdr:nvSpPr>
        <xdr:cNvPr id="1642" name="Host Control  2"/>
        <xdr:cNvSpPr/>
      </xdr:nvSpPr>
      <xdr:spPr>
        <a:xfrm>
          <a:off x="4900295" y="-622324146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1643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1644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164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1646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1647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1648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1649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1650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1651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165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1653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1654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1655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1656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1657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1658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165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166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1661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1662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1663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1664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1665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1666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1667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1668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1669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1670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1671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1672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1673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1674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1675" name="Host Control  1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1676" name="Host Control  2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1677" name="Host Control  1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1678" name="Host Control  2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1679" name="Host Control  1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1680" name="Host Control  2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1681" name="Host Control  1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1682" name="Host Control  2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1683" name="Host Control  1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1684" name="Host Control  2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13396</xdr:row>
      <xdr:rowOff>104775</xdr:rowOff>
    </xdr:from>
    <xdr:to>
      <xdr:col>9</xdr:col>
      <xdr:colOff>428625</xdr:colOff>
      <xdr:row>13399</xdr:row>
      <xdr:rowOff>60325</xdr:rowOff>
    </xdr:to>
    <xdr:sp>
      <xdr:nvSpPr>
        <xdr:cNvPr id="1685" name="Host Control  2"/>
        <xdr:cNvSpPr/>
      </xdr:nvSpPr>
      <xdr:spPr>
        <a:xfrm>
          <a:off x="6548120" y="-702134121"/>
          <a:ext cx="1905000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13605</xdr:row>
      <xdr:rowOff>38100</xdr:rowOff>
    </xdr:from>
    <xdr:to>
      <xdr:col>9</xdr:col>
      <xdr:colOff>428625</xdr:colOff>
      <xdr:row>13608</xdr:row>
      <xdr:rowOff>177800</xdr:rowOff>
    </xdr:to>
    <xdr:sp>
      <xdr:nvSpPr>
        <xdr:cNvPr id="1686" name="Host Control  2"/>
        <xdr:cNvSpPr/>
      </xdr:nvSpPr>
      <xdr:spPr>
        <a:xfrm>
          <a:off x="6548120" y="-658281021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13673</xdr:row>
      <xdr:rowOff>0</xdr:rowOff>
    </xdr:from>
    <xdr:to>
      <xdr:col>9</xdr:col>
      <xdr:colOff>428625</xdr:colOff>
      <xdr:row>13676</xdr:row>
      <xdr:rowOff>149225</xdr:rowOff>
    </xdr:to>
    <xdr:sp>
      <xdr:nvSpPr>
        <xdr:cNvPr id="1687" name="Host Control  1"/>
        <xdr:cNvSpPr/>
      </xdr:nvSpPr>
      <xdr:spPr>
        <a:xfrm>
          <a:off x="6548120" y="-6449079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13531</xdr:row>
      <xdr:rowOff>0</xdr:rowOff>
    </xdr:from>
    <xdr:to>
      <xdr:col>9</xdr:col>
      <xdr:colOff>428625</xdr:colOff>
      <xdr:row>13535</xdr:row>
      <xdr:rowOff>6350</xdr:rowOff>
    </xdr:to>
    <xdr:sp>
      <xdr:nvSpPr>
        <xdr:cNvPr id="1688" name="Host Control  2"/>
        <xdr:cNvSpPr/>
      </xdr:nvSpPr>
      <xdr:spPr>
        <a:xfrm>
          <a:off x="6548120" y="-6721398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13420</xdr:row>
      <xdr:rowOff>171450</xdr:rowOff>
    </xdr:from>
    <xdr:to>
      <xdr:col>9</xdr:col>
      <xdr:colOff>428625</xdr:colOff>
      <xdr:row>13426</xdr:row>
      <xdr:rowOff>158750</xdr:rowOff>
    </xdr:to>
    <xdr:sp>
      <xdr:nvSpPr>
        <xdr:cNvPr id="1689" name="Host Control  1"/>
        <xdr:cNvSpPr/>
      </xdr:nvSpPr>
      <xdr:spPr>
        <a:xfrm>
          <a:off x="6548120" y="-694876071"/>
          <a:ext cx="1905000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0</xdr:rowOff>
    </xdr:from>
    <xdr:to>
      <xdr:col>9</xdr:col>
      <xdr:colOff>428625</xdr:colOff>
      <xdr:row>13684</xdr:row>
      <xdr:rowOff>25400</xdr:rowOff>
    </xdr:to>
    <xdr:sp>
      <xdr:nvSpPr>
        <xdr:cNvPr id="1690" name="Host Control  2"/>
        <xdr:cNvSpPr/>
      </xdr:nvSpPr>
      <xdr:spPr>
        <a:xfrm>
          <a:off x="6548120" y="-643707771"/>
          <a:ext cx="1905000" cy="987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691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692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152400</xdr:rowOff>
    </xdr:from>
    <xdr:to>
      <xdr:col>9</xdr:col>
      <xdr:colOff>428625</xdr:colOff>
      <xdr:row>13685</xdr:row>
      <xdr:rowOff>196850</xdr:rowOff>
    </xdr:to>
    <xdr:sp>
      <xdr:nvSpPr>
        <xdr:cNvPr id="1693" name="Host Control  1"/>
        <xdr:cNvSpPr/>
      </xdr:nvSpPr>
      <xdr:spPr>
        <a:xfrm>
          <a:off x="6548120" y="-643555371"/>
          <a:ext cx="1905000" cy="120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1694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25400</xdr:rowOff>
    </xdr:to>
    <xdr:sp>
      <xdr:nvSpPr>
        <xdr:cNvPr id="1695" name="Host Control  1"/>
        <xdr:cNvSpPr/>
      </xdr:nvSpPr>
      <xdr:spPr>
        <a:xfrm>
          <a:off x="6548120" y="-649032246"/>
          <a:ext cx="1905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13539</xdr:row>
      <xdr:rowOff>47625</xdr:rowOff>
    </xdr:from>
    <xdr:to>
      <xdr:col>9</xdr:col>
      <xdr:colOff>428625</xdr:colOff>
      <xdr:row>13543</xdr:row>
      <xdr:rowOff>168275</xdr:rowOff>
    </xdr:to>
    <xdr:sp>
      <xdr:nvSpPr>
        <xdr:cNvPr id="1696" name="Host Control  2"/>
        <xdr:cNvSpPr/>
      </xdr:nvSpPr>
      <xdr:spPr>
        <a:xfrm>
          <a:off x="6548120" y="-67056827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1697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698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13584</xdr:row>
      <xdr:rowOff>0</xdr:rowOff>
    </xdr:from>
    <xdr:to>
      <xdr:col>9</xdr:col>
      <xdr:colOff>428625</xdr:colOff>
      <xdr:row>13591</xdr:row>
      <xdr:rowOff>95250</xdr:rowOff>
    </xdr:to>
    <xdr:sp>
      <xdr:nvSpPr>
        <xdr:cNvPr id="1699" name="Host Control  2"/>
        <xdr:cNvSpPr/>
      </xdr:nvSpPr>
      <xdr:spPr>
        <a:xfrm>
          <a:off x="6548120" y="-662357721"/>
          <a:ext cx="19050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700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1701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1702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34925</xdr:rowOff>
    </xdr:to>
    <xdr:sp>
      <xdr:nvSpPr>
        <xdr:cNvPr id="1703" name="Host Control  1"/>
        <xdr:cNvSpPr/>
      </xdr:nvSpPr>
      <xdr:spPr>
        <a:xfrm>
          <a:off x="6548120" y="-649032246"/>
          <a:ext cx="1905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13590</xdr:row>
      <xdr:rowOff>171450</xdr:rowOff>
    </xdr:from>
    <xdr:to>
      <xdr:col>9</xdr:col>
      <xdr:colOff>428625</xdr:colOff>
      <xdr:row>13598</xdr:row>
      <xdr:rowOff>6350</xdr:rowOff>
    </xdr:to>
    <xdr:sp>
      <xdr:nvSpPr>
        <xdr:cNvPr id="1704" name="Host Control  1"/>
        <xdr:cNvSpPr/>
      </xdr:nvSpPr>
      <xdr:spPr>
        <a:xfrm>
          <a:off x="6548120" y="-661100421"/>
          <a:ext cx="1905000" cy="128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13734</xdr:row>
      <xdr:rowOff>76200</xdr:rowOff>
    </xdr:from>
    <xdr:to>
      <xdr:col>9</xdr:col>
      <xdr:colOff>372110</xdr:colOff>
      <xdr:row>13739</xdr:row>
      <xdr:rowOff>168275</xdr:rowOff>
    </xdr:to>
    <xdr:sp>
      <xdr:nvSpPr>
        <xdr:cNvPr id="1705" name="Host Control  1"/>
        <xdr:cNvSpPr/>
      </xdr:nvSpPr>
      <xdr:spPr>
        <a:xfrm>
          <a:off x="6548120" y="-633239796"/>
          <a:ext cx="1848485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13563</xdr:row>
      <xdr:rowOff>158750</xdr:rowOff>
    </xdr:to>
    <xdr:sp>
      <xdr:nvSpPr>
        <xdr:cNvPr id="1706" name="Host Control  2"/>
        <xdr:cNvSpPr/>
      </xdr:nvSpPr>
      <xdr:spPr>
        <a:xfrm>
          <a:off x="6548120" y="-6668154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0</xdr:rowOff>
    </xdr:from>
    <xdr:to>
      <xdr:col>9</xdr:col>
      <xdr:colOff>428625</xdr:colOff>
      <xdr:row>13747</xdr:row>
      <xdr:rowOff>25400</xdr:rowOff>
    </xdr:to>
    <xdr:sp>
      <xdr:nvSpPr>
        <xdr:cNvPr id="1707" name="Host Control  1"/>
        <xdr:cNvSpPr/>
      </xdr:nvSpPr>
      <xdr:spPr>
        <a:xfrm>
          <a:off x="6548120" y="-6315538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158750</xdr:rowOff>
    </xdr:from>
    <xdr:to>
      <xdr:col>9</xdr:col>
      <xdr:colOff>428625</xdr:colOff>
      <xdr:row>13749</xdr:row>
      <xdr:rowOff>139700</xdr:rowOff>
    </xdr:to>
    <xdr:sp>
      <xdr:nvSpPr>
        <xdr:cNvPr id="1708" name="Host Control  2"/>
        <xdr:cNvSpPr/>
      </xdr:nvSpPr>
      <xdr:spPr>
        <a:xfrm>
          <a:off x="6548120" y="-6313951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13564</xdr:row>
      <xdr:rowOff>15875</xdr:rowOff>
    </xdr:to>
    <xdr:sp>
      <xdr:nvSpPr>
        <xdr:cNvPr id="1709" name="Host Control  2"/>
        <xdr:cNvSpPr/>
      </xdr:nvSpPr>
      <xdr:spPr>
        <a:xfrm>
          <a:off x="6548120" y="-6668154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1710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9</xdr:col>
      <xdr:colOff>428625</xdr:colOff>
      <xdr:row>13759</xdr:row>
      <xdr:rowOff>25400</xdr:rowOff>
    </xdr:to>
    <xdr:sp>
      <xdr:nvSpPr>
        <xdr:cNvPr id="1711" name="Host Control  1"/>
        <xdr:cNvSpPr/>
      </xdr:nvSpPr>
      <xdr:spPr>
        <a:xfrm>
          <a:off x="6548120" y="-6293821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158750</xdr:rowOff>
    </xdr:from>
    <xdr:to>
      <xdr:col>9</xdr:col>
      <xdr:colOff>428625</xdr:colOff>
      <xdr:row>13761</xdr:row>
      <xdr:rowOff>139700</xdr:rowOff>
    </xdr:to>
    <xdr:sp>
      <xdr:nvSpPr>
        <xdr:cNvPr id="1712" name="Host Control  2"/>
        <xdr:cNvSpPr/>
      </xdr:nvSpPr>
      <xdr:spPr>
        <a:xfrm>
          <a:off x="6548120" y="-6292234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1713" name="Host Control  1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1714" name="Host Control  2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1715" name="Host Control  1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1716" name="Host Control  2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1717" name="Host Control  1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1718" name="Host Control  2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1719" name="Host Control  1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1720" name="Host Control  2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1721" name="Host Control  1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1722" name="Host Control  2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13396</xdr:row>
      <xdr:rowOff>104775</xdr:rowOff>
    </xdr:from>
    <xdr:to>
      <xdr:col>9</xdr:col>
      <xdr:colOff>428625</xdr:colOff>
      <xdr:row>13399</xdr:row>
      <xdr:rowOff>60325</xdr:rowOff>
    </xdr:to>
    <xdr:sp>
      <xdr:nvSpPr>
        <xdr:cNvPr id="1723" name="Host Control  2"/>
        <xdr:cNvSpPr/>
      </xdr:nvSpPr>
      <xdr:spPr>
        <a:xfrm>
          <a:off x="6548120" y="-702134121"/>
          <a:ext cx="1905000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314325</xdr:colOff>
      <xdr:row>13605</xdr:row>
      <xdr:rowOff>38100</xdr:rowOff>
    </xdr:from>
    <xdr:to>
      <xdr:col>10</xdr:col>
      <xdr:colOff>57150</xdr:colOff>
      <xdr:row>13608</xdr:row>
      <xdr:rowOff>177800</xdr:rowOff>
    </xdr:to>
    <xdr:sp>
      <xdr:nvSpPr>
        <xdr:cNvPr id="1724" name="Host Control  2"/>
        <xdr:cNvSpPr/>
      </xdr:nvSpPr>
      <xdr:spPr>
        <a:xfrm>
          <a:off x="6862445" y="-658281021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13673</xdr:row>
      <xdr:rowOff>0</xdr:rowOff>
    </xdr:from>
    <xdr:to>
      <xdr:col>9</xdr:col>
      <xdr:colOff>428625</xdr:colOff>
      <xdr:row>13676</xdr:row>
      <xdr:rowOff>149225</xdr:rowOff>
    </xdr:to>
    <xdr:sp>
      <xdr:nvSpPr>
        <xdr:cNvPr id="1725" name="Host Control  1"/>
        <xdr:cNvSpPr/>
      </xdr:nvSpPr>
      <xdr:spPr>
        <a:xfrm>
          <a:off x="6548120" y="-6449079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13531</xdr:row>
      <xdr:rowOff>0</xdr:rowOff>
    </xdr:from>
    <xdr:to>
      <xdr:col>9</xdr:col>
      <xdr:colOff>428625</xdr:colOff>
      <xdr:row>13535</xdr:row>
      <xdr:rowOff>6350</xdr:rowOff>
    </xdr:to>
    <xdr:sp>
      <xdr:nvSpPr>
        <xdr:cNvPr id="1726" name="Host Control  2"/>
        <xdr:cNvSpPr/>
      </xdr:nvSpPr>
      <xdr:spPr>
        <a:xfrm>
          <a:off x="6548120" y="-6721398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13420</xdr:row>
      <xdr:rowOff>171450</xdr:rowOff>
    </xdr:from>
    <xdr:to>
      <xdr:col>9</xdr:col>
      <xdr:colOff>428625</xdr:colOff>
      <xdr:row>13426</xdr:row>
      <xdr:rowOff>158750</xdr:rowOff>
    </xdr:to>
    <xdr:sp>
      <xdr:nvSpPr>
        <xdr:cNvPr id="1727" name="Host Control  1"/>
        <xdr:cNvSpPr/>
      </xdr:nvSpPr>
      <xdr:spPr>
        <a:xfrm>
          <a:off x="6548120" y="-694876071"/>
          <a:ext cx="1905000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0</xdr:rowOff>
    </xdr:from>
    <xdr:to>
      <xdr:col>9</xdr:col>
      <xdr:colOff>428625</xdr:colOff>
      <xdr:row>13684</xdr:row>
      <xdr:rowOff>25400</xdr:rowOff>
    </xdr:to>
    <xdr:sp>
      <xdr:nvSpPr>
        <xdr:cNvPr id="1728" name="Host Control  2"/>
        <xdr:cNvSpPr/>
      </xdr:nvSpPr>
      <xdr:spPr>
        <a:xfrm>
          <a:off x="6548120" y="-643707771"/>
          <a:ext cx="1905000" cy="987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729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730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152400</xdr:rowOff>
    </xdr:from>
    <xdr:to>
      <xdr:col>9</xdr:col>
      <xdr:colOff>428625</xdr:colOff>
      <xdr:row>13685</xdr:row>
      <xdr:rowOff>196850</xdr:rowOff>
    </xdr:to>
    <xdr:sp>
      <xdr:nvSpPr>
        <xdr:cNvPr id="1731" name="Host Control  1"/>
        <xdr:cNvSpPr/>
      </xdr:nvSpPr>
      <xdr:spPr>
        <a:xfrm>
          <a:off x="6548120" y="-643555371"/>
          <a:ext cx="1905000" cy="120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1732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25400</xdr:rowOff>
    </xdr:to>
    <xdr:sp>
      <xdr:nvSpPr>
        <xdr:cNvPr id="1733" name="Host Control  1"/>
        <xdr:cNvSpPr/>
      </xdr:nvSpPr>
      <xdr:spPr>
        <a:xfrm>
          <a:off x="6548120" y="-649032246"/>
          <a:ext cx="1905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13539</xdr:row>
      <xdr:rowOff>47625</xdr:rowOff>
    </xdr:from>
    <xdr:to>
      <xdr:col>9</xdr:col>
      <xdr:colOff>428625</xdr:colOff>
      <xdr:row>13543</xdr:row>
      <xdr:rowOff>168275</xdr:rowOff>
    </xdr:to>
    <xdr:sp>
      <xdr:nvSpPr>
        <xdr:cNvPr id="1734" name="Host Control  2"/>
        <xdr:cNvSpPr/>
      </xdr:nvSpPr>
      <xdr:spPr>
        <a:xfrm>
          <a:off x="6548120" y="-67056827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1735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736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13584</xdr:row>
      <xdr:rowOff>0</xdr:rowOff>
    </xdr:from>
    <xdr:to>
      <xdr:col>9</xdr:col>
      <xdr:colOff>428625</xdr:colOff>
      <xdr:row>13591</xdr:row>
      <xdr:rowOff>95250</xdr:rowOff>
    </xdr:to>
    <xdr:sp>
      <xdr:nvSpPr>
        <xdr:cNvPr id="1737" name="Host Control  2"/>
        <xdr:cNvSpPr/>
      </xdr:nvSpPr>
      <xdr:spPr>
        <a:xfrm>
          <a:off x="6548120" y="-662357721"/>
          <a:ext cx="19050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1738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1739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1740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34925</xdr:rowOff>
    </xdr:to>
    <xdr:sp>
      <xdr:nvSpPr>
        <xdr:cNvPr id="1741" name="Host Control  1"/>
        <xdr:cNvSpPr/>
      </xdr:nvSpPr>
      <xdr:spPr>
        <a:xfrm>
          <a:off x="6548120" y="-649032246"/>
          <a:ext cx="1905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13590</xdr:row>
      <xdr:rowOff>171450</xdr:rowOff>
    </xdr:from>
    <xdr:to>
      <xdr:col>9</xdr:col>
      <xdr:colOff>428625</xdr:colOff>
      <xdr:row>13598</xdr:row>
      <xdr:rowOff>6350</xdr:rowOff>
    </xdr:to>
    <xdr:sp>
      <xdr:nvSpPr>
        <xdr:cNvPr id="1742" name="Host Control  1"/>
        <xdr:cNvSpPr/>
      </xdr:nvSpPr>
      <xdr:spPr>
        <a:xfrm>
          <a:off x="6548120" y="-661100421"/>
          <a:ext cx="1905000" cy="128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13734</xdr:row>
      <xdr:rowOff>76200</xdr:rowOff>
    </xdr:from>
    <xdr:to>
      <xdr:col>9</xdr:col>
      <xdr:colOff>372110</xdr:colOff>
      <xdr:row>13739</xdr:row>
      <xdr:rowOff>168275</xdr:rowOff>
    </xdr:to>
    <xdr:sp>
      <xdr:nvSpPr>
        <xdr:cNvPr id="1743" name="Host Control  1"/>
        <xdr:cNvSpPr/>
      </xdr:nvSpPr>
      <xdr:spPr>
        <a:xfrm>
          <a:off x="6548120" y="-633239796"/>
          <a:ext cx="1848485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13563</xdr:row>
      <xdr:rowOff>158750</xdr:rowOff>
    </xdr:to>
    <xdr:sp>
      <xdr:nvSpPr>
        <xdr:cNvPr id="1744" name="Host Control  2"/>
        <xdr:cNvSpPr/>
      </xdr:nvSpPr>
      <xdr:spPr>
        <a:xfrm>
          <a:off x="6548120" y="-6668154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0</xdr:rowOff>
    </xdr:from>
    <xdr:to>
      <xdr:col>9</xdr:col>
      <xdr:colOff>428625</xdr:colOff>
      <xdr:row>13747</xdr:row>
      <xdr:rowOff>25400</xdr:rowOff>
    </xdr:to>
    <xdr:sp>
      <xdr:nvSpPr>
        <xdr:cNvPr id="1745" name="Host Control  1"/>
        <xdr:cNvSpPr/>
      </xdr:nvSpPr>
      <xdr:spPr>
        <a:xfrm>
          <a:off x="6548120" y="-6315538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158750</xdr:rowOff>
    </xdr:from>
    <xdr:to>
      <xdr:col>9</xdr:col>
      <xdr:colOff>428625</xdr:colOff>
      <xdr:row>13749</xdr:row>
      <xdr:rowOff>139700</xdr:rowOff>
    </xdr:to>
    <xdr:sp>
      <xdr:nvSpPr>
        <xdr:cNvPr id="1746" name="Host Control  2"/>
        <xdr:cNvSpPr/>
      </xdr:nvSpPr>
      <xdr:spPr>
        <a:xfrm>
          <a:off x="6548120" y="-6313951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13564</xdr:row>
      <xdr:rowOff>15875</xdr:rowOff>
    </xdr:to>
    <xdr:sp>
      <xdr:nvSpPr>
        <xdr:cNvPr id="1747" name="Host Control  2"/>
        <xdr:cNvSpPr/>
      </xdr:nvSpPr>
      <xdr:spPr>
        <a:xfrm>
          <a:off x="6548120" y="-6668154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1748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1749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9</xdr:col>
      <xdr:colOff>428625</xdr:colOff>
      <xdr:row>13759</xdr:row>
      <xdr:rowOff>25400</xdr:rowOff>
    </xdr:to>
    <xdr:sp>
      <xdr:nvSpPr>
        <xdr:cNvPr id="1750" name="Host Control  1"/>
        <xdr:cNvSpPr/>
      </xdr:nvSpPr>
      <xdr:spPr>
        <a:xfrm>
          <a:off x="6548120" y="-6293821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158750</xdr:rowOff>
    </xdr:from>
    <xdr:to>
      <xdr:col>9</xdr:col>
      <xdr:colOff>428625</xdr:colOff>
      <xdr:row>13761</xdr:row>
      <xdr:rowOff>139700</xdr:rowOff>
    </xdr:to>
    <xdr:sp>
      <xdr:nvSpPr>
        <xdr:cNvPr id="1751" name="Host Control  2"/>
        <xdr:cNvSpPr/>
      </xdr:nvSpPr>
      <xdr:spPr>
        <a:xfrm>
          <a:off x="6548120" y="-6292234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1752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1753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13246</xdr:row>
      <xdr:rowOff>0</xdr:rowOff>
    </xdr:from>
    <xdr:to>
      <xdr:col>7</xdr:col>
      <xdr:colOff>619760</xdr:colOff>
      <xdr:row>13249</xdr:row>
      <xdr:rowOff>60325</xdr:rowOff>
    </xdr:to>
    <xdr:sp>
      <xdr:nvSpPr>
        <xdr:cNvPr id="1754" name="Host Control  3"/>
        <xdr:cNvSpPr/>
      </xdr:nvSpPr>
      <xdr:spPr>
        <a:xfrm>
          <a:off x="6548120" y="-7345953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1755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1756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1757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1758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1759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1760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1761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1762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1763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176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13246</xdr:row>
      <xdr:rowOff>0</xdr:rowOff>
    </xdr:from>
    <xdr:to>
      <xdr:col>7</xdr:col>
      <xdr:colOff>619760</xdr:colOff>
      <xdr:row>13249</xdr:row>
      <xdr:rowOff>60325</xdr:rowOff>
    </xdr:to>
    <xdr:sp>
      <xdr:nvSpPr>
        <xdr:cNvPr id="1765" name="Host Control  3"/>
        <xdr:cNvSpPr/>
      </xdr:nvSpPr>
      <xdr:spPr>
        <a:xfrm>
          <a:off x="6548120" y="-7345953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1766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176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1768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1769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177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1771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1772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1773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177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1775" name="Host Control  1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1776" name="Host Control  2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1777" name="Host Control  3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1778" name="Host Control  4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1779" name="Host Control  1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1780" name="Host Control  2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1781" name="Host Control  3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12529</xdr:row>
      <xdr:rowOff>0</xdr:rowOff>
    </xdr:from>
    <xdr:to>
      <xdr:col>8</xdr:col>
      <xdr:colOff>427990</xdr:colOff>
      <xdr:row>12529</xdr:row>
      <xdr:rowOff>180975</xdr:rowOff>
    </xdr:to>
    <xdr:sp>
      <xdr:nvSpPr>
        <xdr:cNvPr id="1782" name="Host Control  4"/>
        <xdr:cNvSpPr/>
      </xdr:nvSpPr>
      <xdr:spPr>
        <a:xfrm>
          <a:off x="4900295" y="-9056452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12626</xdr:row>
      <xdr:rowOff>171450</xdr:rowOff>
    </xdr:from>
    <xdr:to>
      <xdr:col>9</xdr:col>
      <xdr:colOff>133350</xdr:colOff>
      <xdr:row>12628</xdr:row>
      <xdr:rowOff>161925</xdr:rowOff>
    </xdr:to>
    <xdr:sp>
      <xdr:nvSpPr>
        <xdr:cNvPr id="1783" name="Host Control  3"/>
        <xdr:cNvSpPr/>
      </xdr:nvSpPr>
      <xdr:spPr>
        <a:xfrm>
          <a:off x="5290820" y="-881375571"/>
          <a:ext cx="28670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142875</xdr:colOff>
      <xdr:row>12625</xdr:row>
      <xdr:rowOff>28575</xdr:rowOff>
    </xdr:from>
    <xdr:to>
      <xdr:col>8</xdr:col>
      <xdr:colOff>571500</xdr:colOff>
      <xdr:row>12626</xdr:row>
      <xdr:rowOff>0</xdr:rowOff>
    </xdr:to>
    <xdr:sp>
      <xdr:nvSpPr>
        <xdr:cNvPr id="1784" name="Host Control  3"/>
        <xdr:cNvSpPr/>
      </xdr:nvSpPr>
      <xdr:spPr>
        <a:xfrm>
          <a:off x="5043170" y="-8817851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12627</xdr:row>
      <xdr:rowOff>0</xdr:rowOff>
    </xdr:from>
    <xdr:to>
      <xdr:col>9</xdr:col>
      <xdr:colOff>428625</xdr:colOff>
      <xdr:row>12627</xdr:row>
      <xdr:rowOff>180975</xdr:rowOff>
    </xdr:to>
    <xdr:sp>
      <xdr:nvSpPr>
        <xdr:cNvPr id="1785" name="Host Control  4"/>
        <xdr:cNvSpPr/>
      </xdr:nvSpPr>
      <xdr:spPr>
        <a:xfrm>
          <a:off x="55860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12627</xdr:row>
      <xdr:rowOff>0</xdr:rowOff>
    </xdr:from>
    <xdr:to>
      <xdr:col>9</xdr:col>
      <xdr:colOff>57150</xdr:colOff>
      <xdr:row>12627</xdr:row>
      <xdr:rowOff>180975</xdr:rowOff>
    </xdr:to>
    <xdr:sp>
      <xdr:nvSpPr>
        <xdr:cNvPr id="1786" name="Host Control  4"/>
        <xdr:cNvSpPr/>
      </xdr:nvSpPr>
      <xdr:spPr>
        <a:xfrm>
          <a:off x="5214620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12627</xdr:row>
      <xdr:rowOff>0</xdr:rowOff>
    </xdr:from>
    <xdr:to>
      <xdr:col>9</xdr:col>
      <xdr:colOff>57150</xdr:colOff>
      <xdr:row>12628</xdr:row>
      <xdr:rowOff>19050</xdr:rowOff>
    </xdr:to>
    <xdr:sp>
      <xdr:nvSpPr>
        <xdr:cNvPr id="1787" name="Host Control  4"/>
        <xdr:cNvSpPr/>
      </xdr:nvSpPr>
      <xdr:spPr>
        <a:xfrm>
          <a:off x="5214620" y="-881280321"/>
          <a:ext cx="2867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788" name="Host Control  1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789" name="Host Control  2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790" name="Host Control  3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791" name="Host Control  4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792" name="Host Control  1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793" name="Host Control  2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794" name="Host Control  3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795" name="Host Control  1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796" name="Host Control  2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797" name="Host Control  3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798" name="Host Control  4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799" name="Host Control  1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800" name="Host Control  2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801" name="Host Control  3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581025</xdr:colOff>
      <xdr:row>12627</xdr:row>
      <xdr:rowOff>0</xdr:rowOff>
    </xdr:from>
    <xdr:to>
      <xdr:col>9</xdr:col>
      <xdr:colOff>323850</xdr:colOff>
      <xdr:row>12627</xdr:row>
      <xdr:rowOff>180975</xdr:rowOff>
    </xdr:to>
    <xdr:sp>
      <xdr:nvSpPr>
        <xdr:cNvPr id="1802" name="Host Control  4"/>
        <xdr:cNvSpPr/>
      </xdr:nvSpPr>
      <xdr:spPr>
        <a:xfrm rot="10800000">
          <a:off x="5481320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803" name="Host Control  1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804" name="Host Control  2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805" name="Host Control  3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806" name="Host Control  4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807" name="Host Control  1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808" name="Host Control  2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809" name="Host Control  3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12627</xdr:row>
      <xdr:rowOff>0</xdr:rowOff>
    </xdr:from>
    <xdr:to>
      <xdr:col>8</xdr:col>
      <xdr:colOff>428625</xdr:colOff>
      <xdr:row>12627</xdr:row>
      <xdr:rowOff>180975</xdr:rowOff>
    </xdr:to>
    <xdr:sp>
      <xdr:nvSpPr>
        <xdr:cNvPr id="1810" name="Host Control  4"/>
        <xdr:cNvSpPr/>
      </xdr:nvSpPr>
      <xdr:spPr>
        <a:xfrm>
          <a:off x="4900295" y="-8812803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11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12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13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14" name="Host Control  4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15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16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17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18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19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20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21" name="Host Control  4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22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23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13515</xdr:row>
      <xdr:rowOff>171450</xdr:rowOff>
    </xdr:from>
    <xdr:to>
      <xdr:col>9</xdr:col>
      <xdr:colOff>133350</xdr:colOff>
      <xdr:row>13518</xdr:row>
      <xdr:rowOff>152400</xdr:rowOff>
    </xdr:to>
    <xdr:sp>
      <xdr:nvSpPr>
        <xdr:cNvPr id="1824" name="Host Control  3"/>
        <xdr:cNvSpPr/>
      </xdr:nvSpPr>
      <xdr:spPr>
        <a:xfrm>
          <a:off x="5290820" y="-674864046"/>
          <a:ext cx="28670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25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26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27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28" name="Host Control  4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29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30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142875</xdr:colOff>
      <xdr:row>13484</xdr:row>
      <xdr:rowOff>28575</xdr:rowOff>
    </xdr:from>
    <xdr:to>
      <xdr:col>8</xdr:col>
      <xdr:colOff>571500</xdr:colOff>
      <xdr:row>13485</xdr:row>
      <xdr:rowOff>0</xdr:rowOff>
    </xdr:to>
    <xdr:sp>
      <xdr:nvSpPr>
        <xdr:cNvPr id="1831" name="Host Control  3"/>
        <xdr:cNvSpPr/>
      </xdr:nvSpPr>
      <xdr:spPr>
        <a:xfrm>
          <a:off x="5043170" y="-6813029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152400</xdr:colOff>
      <xdr:row>13659</xdr:row>
      <xdr:rowOff>28575</xdr:rowOff>
    </xdr:from>
    <xdr:to>
      <xdr:col>8</xdr:col>
      <xdr:colOff>581025</xdr:colOff>
      <xdr:row>13660</xdr:row>
      <xdr:rowOff>85725</xdr:rowOff>
    </xdr:to>
    <xdr:sp>
      <xdr:nvSpPr>
        <xdr:cNvPr id="1832" name="Host Control  1"/>
        <xdr:cNvSpPr/>
      </xdr:nvSpPr>
      <xdr:spPr>
        <a:xfrm>
          <a:off x="5052695" y="-64756539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13658</xdr:row>
      <xdr:rowOff>19050</xdr:rowOff>
    </xdr:from>
    <xdr:to>
      <xdr:col>8</xdr:col>
      <xdr:colOff>457200</xdr:colOff>
      <xdr:row>13659</xdr:row>
      <xdr:rowOff>57150</xdr:rowOff>
    </xdr:to>
    <xdr:sp>
      <xdr:nvSpPr>
        <xdr:cNvPr id="1833" name="Host Control  2"/>
        <xdr:cNvSpPr/>
      </xdr:nvSpPr>
      <xdr:spPr>
        <a:xfrm>
          <a:off x="4928870" y="-64775589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34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35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36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37" name="Host Control  4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38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39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40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41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42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43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44" name="Host Control  4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45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46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47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13640</xdr:row>
      <xdr:rowOff>171450</xdr:rowOff>
    </xdr:from>
    <xdr:to>
      <xdr:col>9</xdr:col>
      <xdr:colOff>428625</xdr:colOff>
      <xdr:row>13643</xdr:row>
      <xdr:rowOff>152400</xdr:rowOff>
    </xdr:to>
    <xdr:sp>
      <xdr:nvSpPr>
        <xdr:cNvPr id="1848" name="Host Control  4"/>
        <xdr:cNvSpPr/>
      </xdr:nvSpPr>
      <xdr:spPr>
        <a:xfrm>
          <a:off x="5586095" y="-650861046"/>
          <a:ext cx="28670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49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50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51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52" name="Host Control  4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53" name="Host Control  1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54" name="Host Control  2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13409</xdr:row>
      <xdr:rowOff>0</xdr:rowOff>
    </xdr:from>
    <xdr:to>
      <xdr:col>8</xdr:col>
      <xdr:colOff>428625</xdr:colOff>
      <xdr:row>13409</xdr:row>
      <xdr:rowOff>180975</xdr:rowOff>
    </xdr:to>
    <xdr:sp>
      <xdr:nvSpPr>
        <xdr:cNvPr id="1855" name="Host Control  3"/>
        <xdr:cNvSpPr/>
      </xdr:nvSpPr>
      <xdr:spPr>
        <a:xfrm>
          <a:off x="4900295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13515</xdr:row>
      <xdr:rowOff>171450</xdr:rowOff>
    </xdr:from>
    <xdr:to>
      <xdr:col>9</xdr:col>
      <xdr:colOff>133350</xdr:colOff>
      <xdr:row>13520</xdr:row>
      <xdr:rowOff>28575</xdr:rowOff>
    </xdr:to>
    <xdr:sp>
      <xdr:nvSpPr>
        <xdr:cNvPr id="1856" name="Host Control  3"/>
        <xdr:cNvSpPr/>
      </xdr:nvSpPr>
      <xdr:spPr>
        <a:xfrm>
          <a:off x="5290820" y="-674864046"/>
          <a:ext cx="286702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13648</xdr:row>
      <xdr:rowOff>171450</xdr:rowOff>
    </xdr:from>
    <xdr:to>
      <xdr:col>8</xdr:col>
      <xdr:colOff>514350</xdr:colOff>
      <xdr:row>13652</xdr:row>
      <xdr:rowOff>0</xdr:rowOff>
    </xdr:to>
    <xdr:sp>
      <xdr:nvSpPr>
        <xdr:cNvPr id="1857" name="Host Control  3"/>
        <xdr:cNvSpPr/>
      </xdr:nvSpPr>
      <xdr:spPr>
        <a:xfrm>
          <a:off x="4986020" y="-649413246"/>
          <a:ext cx="28670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58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59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60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61" name="Host Control  4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62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63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64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65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66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67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68" name="Host Control  4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69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70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71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72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73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74" name="Host Control  4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75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76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77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78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79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80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81" name="Host Control  4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82" name="Host Control  1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83" name="Host Control  2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13544</xdr:row>
      <xdr:rowOff>0</xdr:rowOff>
    </xdr:from>
    <xdr:to>
      <xdr:col>8</xdr:col>
      <xdr:colOff>428625</xdr:colOff>
      <xdr:row>13545</xdr:row>
      <xdr:rowOff>0</xdr:rowOff>
    </xdr:to>
    <xdr:sp>
      <xdr:nvSpPr>
        <xdr:cNvPr id="1884" name="Host Control  3"/>
        <xdr:cNvSpPr/>
      </xdr:nvSpPr>
      <xdr:spPr>
        <a:xfrm>
          <a:off x="49002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13649</xdr:row>
      <xdr:rowOff>171450</xdr:rowOff>
    </xdr:from>
    <xdr:to>
      <xdr:col>8</xdr:col>
      <xdr:colOff>619125</xdr:colOff>
      <xdr:row>13652</xdr:row>
      <xdr:rowOff>152400</xdr:rowOff>
    </xdr:to>
    <xdr:sp>
      <xdr:nvSpPr>
        <xdr:cNvPr id="1885" name="Host Control  2"/>
        <xdr:cNvSpPr/>
      </xdr:nvSpPr>
      <xdr:spPr>
        <a:xfrm>
          <a:off x="5090795" y="-649232271"/>
          <a:ext cx="28670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13647</xdr:row>
      <xdr:rowOff>0</xdr:rowOff>
    </xdr:from>
    <xdr:to>
      <xdr:col>9</xdr:col>
      <xdr:colOff>428625</xdr:colOff>
      <xdr:row>13648</xdr:row>
      <xdr:rowOff>0</xdr:rowOff>
    </xdr:to>
    <xdr:sp>
      <xdr:nvSpPr>
        <xdr:cNvPr id="1886" name="Host Control  3"/>
        <xdr:cNvSpPr/>
      </xdr:nvSpPr>
      <xdr:spPr>
        <a:xfrm>
          <a:off x="5586095" y="-6497656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47625</xdr:colOff>
      <xdr:row>13374</xdr:row>
      <xdr:rowOff>171450</xdr:rowOff>
    </xdr:from>
    <xdr:to>
      <xdr:col>8</xdr:col>
      <xdr:colOff>476250</xdr:colOff>
      <xdr:row>13378</xdr:row>
      <xdr:rowOff>104775</xdr:rowOff>
    </xdr:to>
    <xdr:sp>
      <xdr:nvSpPr>
        <xdr:cNvPr id="1887" name="Host Control  3"/>
        <xdr:cNvSpPr/>
      </xdr:nvSpPr>
      <xdr:spPr>
        <a:xfrm>
          <a:off x="4947920" y="-70753479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888" name="Host Control  1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889" name="Host Control  2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890" name="Host Control  3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891" name="Host Control  4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892" name="Host Control  1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893" name="Host Control  2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894" name="Host Control  3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895" name="Host Control  1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896" name="Host Control  2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13659</xdr:row>
      <xdr:rowOff>104775</xdr:rowOff>
    </xdr:from>
    <xdr:to>
      <xdr:col>9</xdr:col>
      <xdr:colOff>57150</xdr:colOff>
      <xdr:row>13661</xdr:row>
      <xdr:rowOff>133350</xdr:rowOff>
    </xdr:to>
    <xdr:sp>
      <xdr:nvSpPr>
        <xdr:cNvPr id="1897" name="Host Control  4"/>
        <xdr:cNvSpPr/>
      </xdr:nvSpPr>
      <xdr:spPr>
        <a:xfrm>
          <a:off x="5214620" y="-647489196"/>
          <a:ext cx="28670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13412</xdr:row>
      <xdr:rowOff>171450</xdr:rowOff>
    </xdr:from>
    <xdr:to>
      <xdr:col>8</xdr:col>
      <xdr:colOff>666750</xdr:colOff>
      <xdr:row>13414</xdr:row>
      <xdr:rowOff>85725</xdr:rowOff>
    </xdr:to>
    <xdr:sp>
      <xdr:nvSpPr>
        <xdr:cNvPr id="1898" name="Host Control  1"/>
        <xdr:cNvSpPr/>
      </xdr:nvSpPr>
      <xdr:spPr>
        <a:xfrm>
          <a:off x="5138420" y="-697190646"/>
          <a:ext cx="28670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13378</xdr:row>
      <xdr:rowOff>152400</xdr:rowOff>
    </xdr:from>
    <xdr:to>
      <xdr:col>9</xdr:col>
      <xdr:colOff>104775</xdr:colOff>
      <xdr:row>13381</xdr:row>
      <xdr:rowOff>95250</xdr:rowOff>
    </xdr:to>
    <xdr:sp>
      <xdr:nvSpPr>
        <xdr:cNvPr id="1899" name="Host Control  2"/>
        <xdr:cNvSpPr/>
      </xdr:nvSpPr>
      <xdr:spPr>
        <a:xfrm>
          <a:off x="5262245" y="-706829946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900" name="Host Control  1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901" name="Host Control  2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902" name="Host Control  3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903" name="Host Control  4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904" name="Host Control  1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905" name="Host Control  2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13239</xdr:row>
      <xdr:rowOff>0</xdr:rowOff>
    </xdr:from>
    <xdr:to>
      <xdr:col>8</xdr:col>
      <xdr:colOff>428625</xdr:colOff>
      <xdr:row>13240</xdr:row>
      <xdr:rowOff>0</xdr:rowOff>
    </xdr:to>
    <xdr:sp>
      <xdr:nvSpPr>
        <xdr:cNvPr id="1906" name="Host Control  3"/>
        <xdr:cNvSpPr/>
      </xdr:nvSpPr>
      <xdr:spPr>
        <a:xfrm>
          <a:off x="4900295" y="-7359764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76200</xdr:colOff>
      <xdr:row>12724</xdr:row>
      <xdr:rowOff>171450</xdr:rowOff>
    </xdr:from>
    <xdr:to>
      <xdr:col>8</xdr:col>
      <xdr:colOff>504825</xdr:colOff>
      <xdr:row>12726</xdr:row>
      <xdr:rowOff>257175</xdr:rowOff>
    </xdr:to>
    <xdr:sp>
      <xdr:nvSpPr>
        <xdr:cNvPr id="1907" name="Host Control  2"/>
        <xdr:cNvSpPr/>
      </xdr:nvSpPr>
      <xdr:spPr>
        <a:xfrm>
          <a:off x="4976495" y="-858391746"/>
          <a:ext cx="28670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13659</xdr:row>
      <xdr:rowOff>104775</xdr:rowOff>
    </xdr:from>
    <xdr:to>
      <xdr:col>9</xdr:col>
      <xdr:colOff>57150</xdr:colOff>
      <xdr:row>13662</xdr:row>
      <xdr:rowOff>57150</xdr:rowOff>
    </xdr:to>
    <xdr:sp>
      <xdr:nvSpPr>
        <xdr:cNvPr id="1908" name="Host Control  4"/>
        <xdr:cNvSpPr/>
      </xdr:nvSpPr>
      <xdr:spPr>
        <a:xfrm>
          <a:off x="5214620" y="-647489196"/>
          <a:ext cx="28670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13378</xdr:row>
      <xdr:rowOff>152400</xdr:rowOff>
    </xdr:from>
    <xdr:to>
      <xdr:col>9</xdr:col>
      <xdr:colOff>104775</xdr:colOff>
      <xdr:row>13382</xdr:row>
      <xdr:rowOff>66675</xdr:rowOff>
    </xdr:to>
    <xdr:sp>
      <xdr:nvSpPr>
        <xdr:cNvPr id="1909" name="Host Control  2"/>
        <xdr:cNvSpPr/>
      </xdr:nvSpPr>
      <xdr:spPr>
        <a:xfrm>
          <a:off x="5262245" y="-706829946"/>
          <a:ext cx="286702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10" name="Host Control  1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11" name="Host Control  2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12" name="Host Control  3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13" name="Host Control  4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14" name="Host Control  1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15" name="Host Control  2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16" name="Host Control  3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17" name="Host Control  4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18" name="Host Control  1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19" name="Host Control  2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20" name="Host Control  3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21" name="Host Control  4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22" name="Host Control  1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23" name="Host Control  2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24" name="Host Control  3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581025</xdr:colOff>
      <xdr:row>13471</xdr:row>
      <xdr:rowOff>171450</xdr:rowOff>
    </xdr:from>
    <xdr:to>
      <xdr:col>9</xdr:col>
      <xdr:colOff>323850</xdr:colOff>
      <xdr:row>13473</xdr:row>
      <xdr:rowOff>161925</xdr:rowOff>
    </xdr:to>
    <xdr:sp>
      <xdr:nvSpPr>
        <xdr:cNvPr id="1925" name="Host Control  4"/>
        <xdr:cNvSpPr/>
      </xdr:nvSpPr>
      <xdr:spPr>
        <a:xfrm>
          <a:off x="5481320" y="-684627171"/>
          <a:ext cx="28670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26" name="Host Control  1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27" name="Host Control  2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28" name="Host Control  3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29" name="Host Control  4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30" name="Host Control  1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31" name="Host Control  2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32" name="Host Control  3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13526</xdr:row>
      <xdr:rowOff>0</xdr:rowOff>
    </xdr:from>
    <xdr:to>
      <xdr:col>8</xdr:col>
      <xdr:colOff>428625</xdr:colOff>
      <xdr:row>13527</xdr:row>
      <xdr:rowOff>0</xdr:rowOff>
    </xdr:to>
    <xdr:sp>
      <xdr:nvSpPr>
        <xdr:cNvPr id="1933" name="Host Control  4"/>
        <xdr:cNvSpPr/>
      </xdr:nvSpPr>
      <xdr:spPr>
        <a:xfrm>
          <a:off x="4900295" y="-6730447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666750</xdr:colOff>
      <xdr:row>13535</xdr:row>
      <xdr:rowOff>76200</xdr:rowOff>
    </xdr:from>
    <xdr:to>
      <xdr:col>9</xdr:col>
      <xdr:colOff>409575</xdr:colOff>
      <xdr:row>13537</xdr:row>
      <xdr:rowOff>9525</xdr:rowOff>
    </xdr:to>
    <xdr:sp>
      <xdr:nvSpPr>
        <xdr:cNvPr id="1934" name="Host Control  3"/>
        <xdr:cNvSpPr/>
      </xdr:nvSpPr>
      <xdr:spPr>
        <a:xfrm>
          <a:off x="5567045" y="-671320746"/>
          <a:ext cx="28670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95250</xdr:colOff>
      <xdr:row>13695</xdr:row>
      <xdr:rowOff>19050</xdr:rowOff>
    </xdr:from>
    <xdr:to>
      <xdr:col>8</xdr:col>
      <xdr:colOff>247650</xdr:colOff>
      <xdr:row>13699</xdr:row>
      <xdr:rowOff>82550</xdr:rowOff>
    </xdr:to>
    <xdr:sp>
      <xdr:nvSpPr>
        <xdr:cNvPr id="1935" name="Host Control  1"/>
        <xdr:cNvSpPr/>
      </xdr:nvSpPr>
      <xdr:spPr>
        <a:xfrm>
          <a:off x="5681345" y="-6406788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13552</xdr:row>
      <xdr:rowOff>133350</xdr:rowOff>
    </xdr:from>
    <xdr:to>
      <xdr:col>9</xdr:col>
      <xdr:colOff>428625</xdr:colOff>
      <xdr:row>13555</xdr:row>
      <xdr:rowOff>161925</xdr:rowOff>
    </xdr:to>
    <xdr:sp>
      <xdr:nvSpPr>
        <xdr:cNvPr id="1936" name="Host Control  3"/>
        <xdr:cNvSpPr/>
      </xdr:nvSpPr>
      <xdr:spPr>
        <a:xfrm>
          <a:off x="5586095" y="-668129871"/>
          <a:ext cx="28670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37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38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39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40" name="Host Control  4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41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42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43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13533</xdr:row>
      <xdr:rowOff>161925</xdr:rowOff>
    </xdr:from>
    <xdr:to>
      <xdr:col>8</xdr:col>
      <xdr:colOff>485775</xdr:colOff>
      <xdr:row>13536</xdr:row>
      <xdr:rowOff>85725</xdr:rowOff>
    </xdr:to>
    <xdr:sp>
      <xdr:nvSpPr>
        <xdr:cNvPr id="1944" name="Host Control  4"/>
        <xdr:cNvSpPr/>
      </xdr:nvSpPr>
      <xdr:spPr>
        <a:xfrm>
          <a:off x="4957445" y="-671616021"/>
          <a:ext cx="28670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45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46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47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48" name="Host Control  4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49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50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51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52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53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54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55" name="Host Control  4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56" name="Host Control  1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57" name="Host Control  2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13534</xdr:row>
      <xdr:rowOff>0</xdr:rowOff>
    </xdr:from>
    <xdr:to>
      <xdr:col>8</xdr:col>
      <xdr:colOff>428625</xdr:colOff>
      <xdr:row>13534</xdr:row>
      <xdr:rowOff>180975</xdr:rowOff>
    </xdr:to>
    <xdr:sp>
      <xdr:nvSpPr>
        <xdr:cNvPr id="1958" name="Host Control  3"/>
        <xdr:cNvSpPr/>
      </xdr:nvSpPr>
      <xdr:spPr>
        <a:xfrm>
          <a:off x="49002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59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60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61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62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63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64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65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66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67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68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69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70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71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72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73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74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75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76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77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78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79" name="Host Control  1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80" name="Host Control  2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81" name="Host Control  3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13410</xdr:row>
      <xdr:rowOff>0</xdr:rowOff>
    </xdr:from>
    <xdr:to>
      <xdr:col>8</xdr:col>
      <xdr:colOff>428625</xdr:colOff>
      <xdr:row>13410</xdr:row>
      <xdr:rowOff>180975</xdr:rowOff>
    </xdr:to>
    <xdr:sp>
      <xdr:nvSpPr>
        <xdr:cNvPr id="1982" name="Host Control  4"/>
        <xdr:cNvSpPr/>
      </xdr:nvSpPr>
      <xdr:spPr>
        <a:xfrm>
          <a:off x="4900295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13694</xdr:row>
      <xdr:rowOff>161925</xdr:rowOff>
    </xdr:from>
    <xdr:to>
      <xdr:col>8</xdr:col>
      <xdr:colOff>485775</xdr:colOff>
      <xdr:row>13697</xdr:row>
      <xdr:rowOff>123825</xdr:rowOff>
    </xdr:to>
    <xdr:sp>
      <xdr:nvSpPr>
        <xdr:cNvPr id="1983" name="Host Control  4"/>
        <xdr:cNvSpPr/>
      </xdr:nvSpPr>
      <xdr:spPr>
        <a:xfrm>
          <a:off x="4957445" y="-640716921"/>
          <a:ext cx="28670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984" name="Host Control  1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985" name="Host Control  2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986" name="Host Control  3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987" name="Host Control  4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988" name="Host Control  1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989" name="Host Control  2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990" name="Host Control  3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991" name="Host Control  4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13694</xdr:row>
      <xdr:rowOff>161925</xdr:rowOff>
    </xdr:from>
    <xdr:to>
      <xdr:col>8</xdr:col>
      <xdr:colOff>485775</xdr:colOff>
      <xdr:row>13698</xdr:row>
      <xdr:rowOff>104775</xdr:rowOff>
    </xdr:to>
    <xdr:sp>
      <xdr:nvSpPr>
        <xdr:cNvPr id="1992" name="Host Control  4"/>
        <xdr:cNvSpPr/>
      </xdr:nvSpPr>
      <xdr:spPr>
        <a:xfrm>
          <a:off x="4957445" y="-640716921"/>
          <a:ext cx="28670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993" name="Host Control  1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994" name="Host Control  2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995" name="Host Control  3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996" name="Host Control  4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997" name="Host Control  1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998" name="Host Control  2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1999" name="Host Control  3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13535</xdr:row>
      <xdr:rowOff>0</xdr:rowOff>
    </xdr:from>
    <xdr:to>
      <xdr:col>8</xdr:col>
      <xdr:colOff>427990</xdr:colOff>
      <xdr:row>13535</xdr:row>
      <xdr:rowOff>180975</xdr:rowOff>
    </xdr:to>
    <xdr:sp>
      <xdr:nvSpPr>
        <xdr:cNvPr id="2000" name="Host Control  4"/>
        <xdr:cNvSpPr/>
      </xdr:nvSpPr>
      <xdr:spPr>
        <a:xfrm>
          <a:off x="49002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2001" name="Host Control  1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2002" name="Host Control  2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2003" name="Host Control  3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2004" name="Host Control  4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2005" name="Host Control  1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2006" name="Host Control  2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2007" name="Host Control  3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2008" name="Host Control  4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2009" name="Host Control  1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2010" name="Host Control  2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2011" name="Host Control  3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2012" name="Host Control  4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2013" name="Host Control  1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2014" name="Host Control  2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2015" name="Host Control  3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16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17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18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19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20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21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22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23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24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25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26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27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28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29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30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31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32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33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34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35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36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37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38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39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40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41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42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43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13797</xdr:row>
      <xdr:rowOff>0</xdr:rowOff>
    </xdr:from>
    <xdr:to>
      <xdr:col>8</xdr:col>
      <xdr:colOff>666750</xdr:colOff>
      <xdr:row>13798</xdr:row>
      <xdr:rowOff>0</xdr:rowOff>
    </xdr:to>
    <xdr:sp>
      <xdr:nvSpPr>
        <xdr:cNvPr id="2044" name="Host Control  1"/>
        <xdr:cNvSpPr/>
      </xdr:nvSpPr>
      <xdr:spPr>
        <a:xfrm>
          <a:off x="5138420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45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46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47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48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49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50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51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52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53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54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55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56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57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58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59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13797</xdr:row>
      <xdr:rowOff>0</xdr:rowOff>
    </xdr:from>
    <xdr:to>
      <xdr:col>8</xdr:col>
      <xdr:colOff>485775</xdr:colOff>
      <xdr:row>13798</xdr:row>
      <xdr:rowOff>0</xdr:rowOff>
    </xdr:to>
    <xdr:sp>
      <xdr:nvSpPr>
        <xdr:cNvPr id="2060" name="Host Control  4"/>
        <xdr:cNvSpPr/>
      </xdr:nvSpPr>
      <xdr:spPr>
        <a:xfrm>
          <a:off x="495744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61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62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63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64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65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66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67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068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069" name="Host Control  1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070" name="Host Control  2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071" name="Host Control  3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072" name="Host Control  4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073" name="Host Control  1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074" name="Host Control  2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075" name="Host Control  3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076" name="Host Control  4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2077" name="Host Control  1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2078" name="Host Control  2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2079" name="Host Control  1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2080" name="Host Control  2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2081" name="Host Control  1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2082" name="Host Control  2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2083" name="Host Control  1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2084" name="Host Control  2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2085" name="Host Control  1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2086" name="Host Control  2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13396</xdr:row>
      <xdr:rowOff>104775</xdr:rowOff>
    </xdr:from>
    <xdr:to>
      <xdr:col>9</xdr:col>
      <xdr:colOff>428625</xdr:colOff>
      <xdr:row>13399</xdr:row>
      <xdr:rowOff>60325</xdr:rowOff>
    </xdr:to>
    <xdr:sp>
      <xdr:nvSpPr>
        <xdr:cNvPr id="2087" name="Host Control  2"/>
        <xdr:cNvSpPr/>
      </xdr:nvSpPr>
      <xdr:spPr>
        <a:xfrm>
          <a:off x="6548120" y="-702134121"/>
          <a:ext cx="1905000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13605</xdr:row>
      <xdr:rowOff>38100</xdr:rowOff>
    </xdr:from>
    <xdr:to>
      <xdr:col>9</xdr:col>
      <xdr:colOff>428625</xdr:colOff>
      <xdr:row>13608</xdr:row>
      <xdr:rowOff>177800</xdr:rowOff>
    </xdr:to>
    <xdr:sp>
      <xdr:nvSpPr>
        <xdr:cNvPr id="2088" name="Host Control  2"/>
        <xdr:cNvSpPr/>
      </xdr:nvSpPr>
      <xdr:spPr>
        <a:xfrm>
          <a:off x="6548120" y="-658281021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13673</xdr:row>
      <xdr:rowOff>0</xdr:rowOff>
    </xdr:from>
    <xdr:to>
      <xdr:col>9</xdr:col>
      <xdr:colOff>428625</xdr:colOff>
      <xdr:row>13676</xdr:row>
      <xdr:rowOff>149225</xdr:rowOff>
    </xdr:to>
    <xdr:sp>
      <xdr:nvSpPr>
        <xdr:cNvPr id="2089" name="Host Control  1"/>
        <xdr:cNvSpPr/>
      </xdr:nvSpPr>
      <xdr:spPr>
        <a:xfrm>
          <a:off x="6548120" y="-6449079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13531</xdr:row>
      <xdr:rowOff>0</xdr:rowOff>
    </xdr:from>
    <xdr:to>
      <xdr:col>9</xdr:col>
      <xdr:colOff>428625</xdr:colOff>
      <xdr:row>13535</xdr:row>
      <xdr:rowOff>6350</xdr:rowOff>
    </xdr:to>
    <xdr:sp>
      <xdr:nvSpPr>
        <xdr:cNvPr id="2090" name="Host Control  2"/>
        <xdr:cNvSpPr/>
      </xdr:nvSpPr>
      <xdr:spPr>
        <a:xfrm>
          <a:off x="6548120" y="-6721398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13420</xdr:row>
      <xdr:rowOff>171450</xdr:rowOff>
    </xdr:from>
    <xdr:to>
      <xdr:col>9</xdr:col>
      <xdr:colOff>428625</xdr:colOff>
      <xdr:row>13426</xdr:row>
      <xdr:rowOff>158750</xdr:rowOff>
    </xdr:to>
    <xdr:sp>
      <xdr:nvSpPr>
        <xdr:cNvPr id="2091" name="Host Control  1"/>
        <xdr:cNvSpPr/>
      </xdr:nvSpPr>
      <xdr:spPr>
        <a:xfrm>
          <a:off x="6548120" y="-694876071"/>
          <a:ext cx="1905000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0</xdr:rowOff>
    </xdr:from>
    <xdr:to>
      <xdr:col>9</xdr:col>
      <xdr:colOff>428625</xdr:colOff>
      <xdr:row>13684</xdr:row>
      <xdr:rowOff>25400</xdr:rowOff>
    </xdr:to>
    <xdr:sp>
      <xdr:nvSpPr>
        <xdr:cNvPr id="2092" name="Host Control  2"/>
        <xdr:cNvSpPr/>
      </xdr:nvSpPr>
      <xdr:spPr>
        <a:xfrm>
          <a:off x="6548120" y="-643707771"/>
          <a:ext cx="1905000" cy="987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093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094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152400</xdr:rowOff>
    </xdr:from>
    <xdr:to>
      <xdr:col>9</xdr:col>
      <xdr:colOff>428625</xdr:colOff>
      <xdr:row>13685</xdr:row>
      <xdr:rowOff>196850</xdr:rowOff>
    </xdr:to>
    <xdr:sp>
      <xdr:nvSpPr>
        <xdr:cNvPr id="2095" name="Host Control  1"/>
        <xdr:cNvSpPr/>
      </xdr:nvSpPr>
      <xdr:spPr>
        <a:xfrm>
          <a:off x="6548120" y="-643555371"/>
          <a:ext cx="1905000" cy="120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096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25400</xdr:rowOff>
    </xdr:to>
    <xdr:sp>
      <xdr:nvSpPr>
        <xdr:cNvPr id="2097" name="Host Control  1"/>
        <xdr:cNvSpPr/>
      </xdr:nvSpPr>
      <xdr:spPr>
        <a:xfrm>
          <a:off x="6548120" y="-649032246"/>
          <a:ext cx="1905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13539</xdr:row>
      <xdr:rowOff>47625</xdr:rowOff>
    </xdr:from>
    <xdr:to>
      <xdr:col>9</xdr:col>
      <xdr:colOff>428625</xdr:colOff>
      <xdr:row>13543</xdr:row>
      <xdr:rowOff>168275</xdr:rowOff>
    </xdr:to>
    <xdr:sp>
      <xdr:nvSpPr>
        <xdr:cNvPr id="2098" name="Host Control  2"/>
        <xdr:cNvSpPr/>
      </xdr:nvSpPr>
      <xdr:spPr>
        <a:xfrm>
          <a:off x="6548120" y="-67056827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099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100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13584</xdr:row>
      <xdr:rowOff>0</xdr:rowOff>
    </xdr:from>
    <xdr:to>
      <xdr:col>9</xdr:col>
      <xdr:colOff>428625</xdr:colOff>
      <xdr:row>13591</xdr:row>
      <xdr:rowOff>95250</xdr:rowOff>
    </xdr:to>
    <xdr:sp>
      <xdr:nvSpPr>
        <xdr:cNvPr id="2101" name="Host Control  2"/>
        <xdr:cNvSpPr/>
      </xdr:nvSpPr>
      <xdr:spPr>
        <a:xfrm>
          <a:off x="6548120" y="-662357721"/>
          <a:ext cx="19050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102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103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104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34925</xdr:rowOff>
    </xdr:to>
    <xdr:sp>
      <xdr:nvSpPr>
        <xdr:cNvPr id="2105" name="Host Control  1"/>
        <xdr:cNvSpPr/>
      </xdr:nvSpPr>
      <xdr:spPr>
        <a:xfrm>
          <a:off x="6548120" y="-649032246"/>
          <a:ext cx="1905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13590</xdr:row>
      <xdr:rowOff>171450</xdr:rowOff>
    </xdr:from>
    <xdr:to>
      <xdr:col>9</xdr:col>
      <xdr:colOff>428625</xdr:colOff>
      <xdr:row>13598</xdr:row>
      <xdr:rowOff>6350</xdr:rowOff>
    </xdr:to>
    <xdr:sp>
      <xdr:nvSpPr>
        <xdr:cNvPr id="2106" name="Host Control  1"/>
        <xdr:cNvSpPr/>
      </xdr:nvSpPr>
      <xdr:spPr>
        <a:xfrm>
          <a:off x="6548120" y="-661100421"/>
          <a:ext cx="1905000" cy="128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13734</xdr:row>
      <xdr:rowOff>76200</xdr:rowOff>
    </xdr:from>
    <xdr:to>
      <xdr:col>9</xdr:col>
      <xdr:colOff>372110</xdr:colOff>
      <xdr:row>13739</xdr:row>
      <xdr:rowOff>168275</xdr:rowOff>
    </xdr:to>
    <xdr:sp>
      <xdr:nvSpPr>
        <xdr:cNvPr id="2107" name="Host Control  1"/>
        <xdr:cNvSpPr/>
      </xdr:nvSpPr>
      <xdr:spPr>
        <a:xfrm>
          <a:off x="6548120" y="-633239796"/>
          <a:ext cx="1848485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13563</xdr:row>
      <xdr:rowOff>158750</xdr:rowOff>
    </xdr:to>
    <xdr:sp>
      <xdr:nvSpPr>
        <xdr:cNvPr id="2108" name="Host Control  2"/>
        <xdr:cNvSpPr/>
      </xdr:nvSpPr>
      <xdr:spPr>
        <a:xfrm>
          <a:off x="6548120" y="-6668154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0</xdr:rowOff>
    </xdr:from>
    <xdr:to>
      <xdr:col>9</xdr:col>
      <xdr:colOff>428625</xdr:colOff>
      <xdr:row>13747</xdr:row>
      <xdr:rowOff>25400</xdr:rowOff>
    </xdr:to>
    <xdr:sp>
      <xdr:nvSpPr>
        <xdr:cNvPr id="2109" name="Host Control  1"/>
        <xdr:cNvSpPr/>
      </xdr:nvSpPr>
      <xdr:spPr>
        <a:xfrm>
          <a:off x="6548120" y="-6315538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158750</xdr:rowOff>
    </xdr:from>
    <xdr:to>
      <xdr:col>9</xdr:col>
      <xdr:colOff>428625</xdr:colOff>
      <xdr:row>13749</xdr:row>
      <xdr:rowOff>139700</xdr:rowOff>
    </xdr:to>
    <xdr:sp>
      <xdr:nvSpPr>
        <xdr:cNvPr id="2110" name="Host Control  2"/>
        <xdr:cNvSpPr/>
      </xdr:nvSpPr>
      <xdr:spPr>
        <a:xfrm>
          <a:off x="6548120" y="-6313951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13564</xdr:row>
      <xdr:rowOff>15875</xdr:rowOff>
    </xdr:to>
    <xdr:sp>
      <xdr:nvSpPr>
        <xdr:cNvPr id="2111" name="Host Control  2"/>
        <xdr:cNvSpPr/>
      </xdr:nvSpPr>
      <xdr:spPr>
        <a:xfrm>
          <a:off x="6548120" y="-6668154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2112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9</xdr:col>
      <xdr:colOff>428625</xdr:colOff>
      <xdr:row>13759</xdr:row>
      <xdr:rowOff>25400</xdr:rowOff>
    </xdr:to>
    <xdr:sp>
      <xdr:nvSpPr>
        <xdr:cNvPr id="2113" name="Host Control  1"/>
        <xdr:cNvSpPr/>
      </xdr:nvSpPr>
      <xdr:spPr>
        <a:xfrm>
          <a:off x="6548120" y="-6293821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158750</xdr:rowOff>
    </xdr:from>
    <xdr:to>
      <xdr:col>9</xdr:col>
      <xdr:colOff>428625</xdr:colOff>
      <xdr:row>13761</xdr:row>
      <xdr:rowOff>139700</xdr:rowOff>
    </xdr:to>
    <xdr:sp>
      <xdr:nvSpPr>
        <xdr:cNvPr id="2114" name="Host Control  2"/>
        <xdr:cNvSpPr/>
      </xdr:nvSpPr>
      <xdr:spPr>
        <a:xfrm>
          <a:off x="6548120" y="-6292234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2115" name="Host Control  1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2116" name="Host Control  2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2117" name="Host Control  1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2118" name="Host Control  2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2119" name="Host Control  1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2120" name="Host Control  2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2121" name="Host Control  1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2122" name="Host Control  2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2123" name="Host Control  1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2124" name="Host Control  2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13396</xdr:row>
      <xdr:rowOff>104775</xdr:rowOff>
    </xdr:from>
    <xdr:to>
      <xdr:col>9</xdr:col>
      <xdr:colOff>428625</xdr:colOff>
      <xdr:row>13399</xdr:row>
      <xdr:rowOff>60325</xdr:rowOff>
    </xdr:to>
    <xdr:sp>
      <xdr:nvSpPr>
        <xdr:cNvPr id="2125" name="Host Control  2"/>
        <xdr:cNvSpPr/>
      </xdr:nvSpPr>
      <xdr:spPr>
        <a:xfrm>
          <a:off x="6548120" y="-702134121"/>
          <a:ext cx="1905000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314325</xdr:colOff>
      <xdr:row>13605</xdr:row>
      <xdr:rowOff>38100</xdr:rowOff>
    </xdr:from>
    <xdr:to>
      <xdr:col>10</xdr:col>
      <xdr:colOff>57150</xdr:colOff>
      <xdr:row>13608</xdr:row>
      <xdr:rowOff>177800</xdr:rowOff>
    </xdr:to>
    <xdr:sp>
      <xdr:nvSpPr>
        <xdr:cNvPr id="2126" name="Host Control  2"/>
        <xdr:cNvSpPr/>
      </xdr:nvSpPr>
      <xdr:spPr>
        <a:xfrm>
          <a:off x="6862445" y="-658281021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13673</xdr:row>
      <xdr:rowOff>0</xdr:rowOff>
    </xdr:from>
    <xdr:to>
      <xdr:col>9</xdr:col>
      <xdr:colOff>428625</xdr:colOff>
      <xdr:row>13676</xdr:row>
      <xdr:rowOff>149225</xdr:rowOff>
    </xdr:to>
    <xdr:sp>
      <xdr:nvSpPr>
        <xdr:cNvPr id="2127" name="Host Control  1"/>
        <xdr:cNvSpPr/>
      </xdr:nvSpPr>
      <xdr:spPr>
        <a:xfrm>
          <a:off x="6548120" y="-6449079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13531</xdr:row>
      <xdr:rowOff>0</xdr:rowOff>
    </xdr:from>
    <xdr:to>
      <xdr:col>9</xdr:col>
      <xdr:colOff>428625</xdr:colOff>
      <xdr:row>13535</xdr:row>
      <xdr:rowOff>6350</xdr:rowOff>
    </xdr:to>
    <xdr:sp>
      <xdr:nvSpPr>
        <xdr:cNvPr id="2128" name="Host Control  2"/>
        <xdr:cNvSpPr/>
      </xdr:nvSpPr>
      <xdr:spPr>
        <a:xfrm>
          <a:off x="6548120" y="-6721398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13420</xdr:row>
      <xdr:rowOff>171450</xdr:rowOff>
    </xdr:from>
    <xdr:to>
      <xdr:col>9</xdr:col>
      <xdr:colOff>428625</xdr:colOff>
      <xdr:row>13426</xdr:row>
      <xdr:rowOff>158750</xdr:rowOff>
    </xdr:to>
    <xdr:sp>
      <xdr:nvSpPr>
        <xdr:cNvPr id="2129" name="Host Control  1"/>
        <xdr:cNvSpPr/>
      </xdr:nvSpPr>
      <xdr:spPr>
        <a:xfrm>
          <a:off x="6548120" y="-694876071"/>
          <a:ext cx="1905000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0</xdr:rowOff>
    </xdr:from>
    <xdr:to>
      <xdr:col>9</xdr:col>
      <xdr:colOff>428625</xdr:colOff>
      <xdr:row>13684</xdr:row>
      <xdr:rowOff>25400</xdr:rowOff>
    </xdr:to>
    <xdr:sp>
      <xdr:nvSpPr>
        <xdr:cNvPr id="2130" name="Host Control  2"/>
        <xdr:cNvSpPr/>
      </xdr:nvSpPr>
      <xdr:spPr>
        <a:xfrm>
          <a:off x="6548120" y="-643707771"/>
          <a:ext cx="1905000" cy="987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131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132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152400</xdr:rowOff>
    </xdr:from>
    <xdr:to>
      <xdr:col>9</xdr:col>
      <xdr:colOff>428625</xdr:colOff>
      <xdr:row>13685</xdr:row>
      <xdr:rowOff>196850</xdr:rowOff>
    </xdr:to>
    <xdr:sp>
      <xdr:nvSpPr>
        <xdr:cNvPr id="2133" name="Host Control  1"/>
        <xdr:cNvSpPr/>
      </xdr:nvSpPr>
      <xdr:spPr>
        <a:xfrm>
          <a:off x="6548120" y="-643555371"/>
          <a:ext cx="1905000" cy="120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134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25400</xdr:rowOff>
    </xdr:to>
    <xdr:sp>
      <xdr:nvSpPr>
        <xdr:cNvPr id="2135" name="Host Control  1"/>
        <xdr:cNvSpPr/>
      </xdr:nvSpPr>
      <xdr:spPr>
        <a:xfrm>
          <a:off x="6548120" y="-649032246"/>
          <a:ext cx="1905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13539</xdr:row>
      <xdr:rowOff>47625</xdr:rowOff>
    </xdr:from>
    <xdr:to>
      <xdr:col>9</xdr:col>
      <xdr:colOff>428625</xdr:colOff>
      <xdr:row>13543</xdr:row>
      <xdr:rowOff>168275</xdr:rowOff>
    </xdr:to>
    <xdr:sp>
      <xdr:nvSpPr>
        <xdr:cNvPr id="2136" name="Host Control  2"/>
        <xdr:cNvSpPr/>
      </xdr:nvSpPr>
      <xdr:spPr>
        <a:xfrm>
          <a:off x="6548120" y="-67056827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137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138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13584</xdr:row>
      <xdr:rowOff>0</xdr:rowOff>
    </xdr:from>
    <xdr:to>
      <xdr:col>9</xdr:col>
      <xdr:colOff>428625</xdr:colOff>
      <xdr:row>13591</xdr:row>
      <xdr:rowOff>95250</xdr:rowOff>
    </xdr:to>
    <xdr:sp>
      <xdr:nvSpPr>
        <xdr:cNvPr id="2139" name="Host Control  2"/>
        <xdr:cNvSpPr/>
      </xdr:nvSpPr>
      <xdr:spPr>
        <a:xfrm>
          <a:off x="6548120" y="-662357721"/>
          <a:ext cx="19050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140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141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142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34925</xdr:rowOff>
    </xdr:to>
    <xdr:sp>
      <xdr:nvSpPr>
        <xdr:cNvPr id="2143" name="Host Control  1"/>
        <xdr:cNvSpPr/>
      </xdr:nvSpPr>
      <xdr:spPr>
        <a:xfrm>
          <a:off x="6548120" y="-649032246"/>
          <a:ext cx="1905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13590</xdr:row>
      <xdr:rowOff>171450</xdr:rowOff>
    </xdr:from>
    <xdr:to>
      <xdr:col>9</xdr:col>
      <xdr:colOff>428625</xdr:colOff>
      <xdr:row>13598</xdr:row>
      <xdr:rowOff>6350</xdr:rowOff>
    </xdr:to>
    <xdr:sp>
      <xdr:nvSpPr>
        <xdr:cNvPr id="2144" name="Host Control  1"/>
        <xdr:cNvSpPr/>
      </xdr:nvSpPr>
      <xdr:spPr>
        <a:xfrm>
          <a:off x="6548120" y="-661100421"/>
          <a:ext cx="1905000" cy="128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13734</xdr:row>
      <xdr:rowOff>76200</xdr:rowOff>
    </xdr:from>
    <xdr:to>
      <xdr:col>9</xdr:col>
      <xdr:colOff>372110</xdr:colOff>
      <xdr:row>13739</xdr:row>
      <xdr:rowOff>168275</xdr:rowOff>
    </xdr:to>
    <xdr:sp>
      <xdr:nvSpPr>
        <xdr:cNvPr id="2145" name="Host Control  1"/>
        <xdr:cNvSpPr/>
      </xdr:nvSpPr>
      <xdr:spPr>
        <a:xfrm>
          <a:off x="6548120" y="-633239796"/>
          <a:ext cx="1848485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13563</xdr:row>
      <xdr:rowOff>158750</xdr:rowOff>
    </xdr:to>
    <xdr:sp>
      <xdr:nvSpPr>
        <xdr:cNvPr id="2146" name="Host Control  2"/>
        <xdr:cNvSpPr/>
      </xdr:nvSpPr>
      <xdr:spPr>
        <a:xfrm>
          <a:off x="6548120" y="-6668154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0</xdr:rowOff>
    </xdr:from>
    <xdr:to>
      <xdr:col>9</xdr:col>
      <xdr:colOff>428625</xdr:colOff>
      <xdr:row>13747</xdr:row>
      <xdr:rowOff>25400</xdr:rowOff>
    </xdr:to>
    <xdr:sp>
      <xdr:nvSpPr>
        <xdr:cNvPr id="2147" name="Host Control  1"/>
        <xdr:cNvSpPr/>
      </xdr:nvSpPr>
      <xdr:spPr>
        <a:xfrm>
          <a:off x="6548120" y="-6315538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158750</xdr:rowOff>
    </xdr:from>
    <xdr:to>
      <xdr:col>9</xdr:col>
      <xdr:colOff>428625</xdr:colOff>
      <xdr:row>13749</xdr:row>
      <xdr:rowOff>139700</xdr:rowOff>
    </xdr:to>
    <xdr:sp>
      <xdr:nvSpPr>
        <xdr:cNvPr id="2148" name="Host Control  2"/>
        <xdr:cNvSpPr/>
      </xdr:nvSpPr>
      <xdr:spPr>
        <a:xfrm>
          <a:off x="6548120" y="-6313951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13564</xdr:row>
      <xdr:rowOff>15875</xdr:rowOff>
    </xdr:to>
    <xdr:sp>
      <xdr:nvSpPr>
        <xdr:cNvPr id="2149" name="Host Control  2"/>
        <xdr:cNvSpPr/>
      </xdr:nvSpPr>
      <xdr:spPr>
        <a:xfrm>
          <a:off x="6548120" y="-6668154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2150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2151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9</xdr:col>
      <xdr:colOff>428625</xdr:colOff>
      <xdr:row>13759</xdr:row>
      <xdr:rowOff>25400</xdr:rowOff>
    </xdr:to>
    <xdr:sp>
      <xdr:nvSpPr>
        <xdr:cNvPr id="2152" name="Host Control  1"/>
        <xdr:cNvSpPr/>
      </xdr:nvSpPr>
      <xdr:spPr>
        <a:xfrm>
          <a:off x="6548120" y="-6293821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158750</xdr:rowOff>
    </xdr:from>
    <xdr:to>
      <xdr:col>9</xdr:col>
      <xdr:colOff>428625</xdr:colOff>
      <xdr:row>13761</xdr:row>
      <xdr:rowOff>139700</xdr:rowOff>
    </xdr:to>
    <xdr:sp>
      <xdr:nvSpPr>
        <xdr:cNvPr id="2153" name="Host Control  2"/>
        <xdr:cNvSpPr/>
      </xdr:nvSpPr>
      <xdr:spPr>
        <a:xfrm>
          <a:off x="6548120" y="-6292234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154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155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2156" name="Host Control  1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2157" name="Host Control  2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2158" name="Host Control  1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2159" name="Host Control  2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2160" name="Host Control  1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2161" name="Host Control  2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2162" name="Host Control  1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2163" name="Host Control  2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2164" name="Host Control  1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2165" name="Host Control  2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13396</xdr:row>
      <xdr:rowOff>104775</xdr:rowOff>
    </xdr:from>
    <xdr:to>
      <xdr:col>9</xdr:col>
      <xdr:colOff>428625</xdr:colOff>
      <xdr:row>13399</xdr:row>
      <xdr:rowOff>60325</xdr:rowOff>
    </xdr:to>
    <xdr:sp>
      <xdr:nvSpPr>
        <xdr:cNvPr id="2166" name="Host Control  2"/>
        <xdr:cNvSpPr/>
      </xdr:nvSpPr>
      <xdr:spPr>
        <a:xfrm>
          <a:off x="6548120" y="-702134121"/>
          <a:ext cx="1905000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13605</xdr:row>
      <xdr:rowOff>38100</xdr:rowOff>
    </xdr:from>
    <xdr:to>
      <xdr:col>9</xdr:col>
      <xdr:colOff>428625</xdr:colOff>
      <xdr:row>13608</xdr:row>
      <xdr:rowOff>177800</xdr:rowOff>
    </xdr:to>
    <xdr:sp>
      <xdr:nvSpPr>
        <xdr:cNvPr id="2167" name="Host Control  2"/>
        <xdr:cNvSpPr/>
      </xdr:nvSpPr>
      <xdr:spPr>
        <a:xfrm>
          <a:off x="6548120" y="-658281021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13673</xdr:row>
      <xdr:rowOff>0</xdr:rowOff>
    </xdr:from>
    <xdr:to>
      <xdr:col>9</xdr:col>
      <xdr:colOff>428625</xdr:colOff>
      <xdr:row>13676</xdr:row>
      <xdr:rowOff>149225</xdr:rowOff>
    </xdr:to>
    <xdr:sp>
      <xdr:nvSpPr>
        <xdr:cNvPr id="2168" name="Host Control  1"/>
        <xdr:cNvSpPr/>
      </xdr:nvSpPr>
      <xdr:spPr>
        <a:xfrm>
          <a:off x="6548120" y="-6449079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13531</xdr:row>
      <xdr:rowOff>0</xdr:rowOff>
    </xdr:from>
    <xdr:to>
      <xdr:col>9</xdr:col>
      <xdr:colOff>428625</xdr:colOff>
      <xdr:row>13535</xdr:row>
      <xdr:rowOff>6350</xdr:rowOff>
    </xdr:to>
    <xdr:sp>
      <xdr:nvSpPr>
        <xdr:cNvPr id="2169" name="Host Control  2"/>
        <xdr:cNvSpPr/>
      </xdr:nvSpPr>
      <xdr:spPr>
        <a:xfrm>
          <a:off x="6548120" y="-6721398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13420</xdr:row>
      <xdr:rowOff>171450</xdr:rowOff>
    </xdr:from>
    <xdr:to>
      <xdr:col>9</xdr:col>
      <xdr:colOff>428625</xdr:colOff>
      <xdr:row>13426</xdr:row>
      <xdr:rowOff>158750</xdr:rowOff>
    </xdr:to>
    <xdr:sp>
      <xdr:nvSpPr>
        <xdr:cNvPr id="2170" name="Host Control  1"/>
        <xdr:cNvSpPr/>
      </xdr:nvSpPr>
      <xdr:spPr>
        <a:xfrm>
          <a:off x="6548120" y="-694876071"/>
          <a:ext cx="1905000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0</xdr:rowOff>
    </xdr:from>
    <xdr:to>
      <xdr:col>9</xdr:col>
      <xdr:colOff>428625</xdr:colOff>
      <xdr:row>13684</xdr:row>
      <xdr:rowOff>25400</xdr:rowOff>
    </xdr:to>
    <xdr:sp>
      <xdr:nvSpPr>
        <xdr:cNvPr id="2171" name="Host Control  2"/>
        <xdr:cNvSpPr/>
      </xdr:nvSpPr>
      <xdr:spPr>
        <a:xfrm>
          <a:off x="6548120" y="-643707771"/>
          <a:ext cx="1905000" cy="987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172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173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152400</xdr:rowOff>
    </xdr:from>
    <xdr:to>
      <xdr:col>9</xdr:col>
      <xdr:colOff>428625</xdr:colOff>
      <xdr:row>13685</xdr:row>
      <xdr:rowOff>196850</xdr:rowOff>
    </xdr:to>
    <xdr:sp>
      <xdr:nvSpPr>
        <xdr:cNvPr id="2174" name="Host Control  1"/>
        <xdr:cNvSpPr/>
      </xdr:nvSpPr>
      <xdr:spPr>
        <a:xfrm>
          <a:off x="6548120" y="-643555371"/>
          <a:ext cx="1905000" cy="120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175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25400</xdr:rowOff>
    </xdr:to>
    <xdr:sp>
      <xdr:nvSpPr>
        <xdr:cNvPr id="2176" name="Host Control  1"/>
        <xdr:cNvSpPr/>
      </xdr:nvSpPr>
      <xdr:spPr>
        <a:xfrm>
          <a:off x="6548120" y="-649032246"/>
          <a:ext cx="1905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13539</xdr:row>
      <xdr:rowOff>47625</xdr:rowOff>
    </xdr:from>
    <xdr:to>
      <xdr:col>9</xdr:col>
      <xdr:colOff>428625</xdr:colOff>
      <xdr:row>13543</xdr:row>
      <xdr:rowOff>168275</xdr:rowOff>
    </xdr:to>
    <xdr:sp>
      <xdr:nvSpPr>
        <xdr:cNvPr id="2177" name="Host Control  2"/>
        <xdr:cNvSpPr/>
      </xdr:nvSpPr>
      <xdr:spPr>
        <a:xfrm>
          <a:off x="6548120" y="-67056827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178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179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13584</xdr:row>
      <xdr:rowOff>0</xdr:rowOff>
    </xdr:from>
    <xdr:to>
      <xdr:col>9</xdr:col>
      <xdr:colOff>428625</xdr:colOff>
      <xdr:row>13591</xdr:row>
      <xdr:rowOff>95250</xdr:rowOff>
    </xdr:to>
    <xdr:sp>
      <xdr:nvSpPr>
        <xdr:cNvPr id="2180" name="Host Control  2"/>
        <xdr:cNvSpPr/>
      </xdr:nvSpPr>
      <xdr:spPr>
        <a:xfrm>
          <a:off x="6548120" y="-662357721"/>
          <a:ext cx="19050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181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182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183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34925</xdr:rowOff>
    </xdr:to>
    <xdr:sp>
      <xdr:nvSpPr>
        <xdr:cNvPr id="2184" name="Host Control  1"/>
        <xdr:cNvSpPr/>
      </xdr:nvSpPr>
      <xdr:spPr>
        <a:xfrm>
          <a:off x="6548120" y="-649032246"/>
          <a:ext cx="1905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13590</xdr:row>
      <xdr:rowOff>171450</xdr:rowOff>
    </xdr:from>
    <xdr:to>
      <xdr:col>9</xdr:col>
      <xdr:colOff>428625</xdr:colOff>
      <xdr:row>13598</xdr:row>
      <xdr:rowOff>6350</xdr:rowOff>
    </xdr:to>
    <xdr:sp>
      <xdr:nvSpPr>
        <xdr:cNvPr id="2185" name="Host Control  1"/>
        <xdr:cNvSpPr/>
      </xdr:nvSpPr>
      <xdr:spPr>
        <a:xfrm>
          <a:off x="6548120" y="-661100421"/>
          <a:ext cx="1905000" cy="128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13734</xdr:row>
      <xdr:rowOff>76200</xdr:rowOff>
    </xdr:from>
    <xdr:to>
      <xdr:col>9</xdr:col>
      <xdr:colOff>372110</xdr:colOff>
      <xdr:row>13739</xdr:row>
      <xdr:rowOff>168275</xdr:rowOff>
    </xdr:to>
    <xdr:sp>
      <xdr:nvSpPr>
        <xdr:cNvPr id="2186" name="Host Control  1"/>
        <xdr:cNvSpPr/>
      </xdr:nvSpPr>
      <xdr:spPr>
        <a:xfrm>
          <a:off x="6548120" y="-633239796"/>
          <a:ext cx="1848485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13563</xdr:row>
      <xdr:rowOff>158750</xdr:rowOff>
    </xdr:to>
    <xdr:sp>
      <xdr:nvSpPr>
        <xdr:cNvPr id="2187" name="Host Control  2"/>
        <xdr:cNvSpPr/>
      </xdr:nvSpPr>
      <xdr:spPr>
        <a:xfrm>
          <a:off x="6548120" y="-6668154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0</xdr:rowOff>
    </xdr:from>
    <xdr:to>
      <xdr:col>9</xdr:col>
      <xdr:colOff>428625</xdr:colOff>
      <xdr:row>13747</xdr:row>
      <xdr:rowOff>25400</xdr:rowOff>
    </xdr:to>
    <xdr:sp>
      <xdr:nvSpPr>
        <xdr:cNvPr id="2188" name="Host Control  1"/>
        <xdr:cNvSpPr/>
      </xdr:nvSpPr>
      <xdr:spPr>
        <a:xfrm>
          <a:off x="6548120" y="-6315538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158750</xdr:rowOff>
    </xdr:from>
    <xdr:to>
      <xdr:col>9</xdr:col>
      <xdr:colOff>428625</xdr:colOff>
      <xdr:row>13749</xdr:row>
      <xdr:rowOff>139700</xdr:rowOff>
    </xdr:to>
    <xdr:sp>
      <xdr:nvSpPr>
        <xdr:cNvPr id="2189" name="Host Control  2"/>
        <xdr:cNvSpPr/>
      </xdr:nvSpPr>
      <xdr:spPr>
        <a:xfrm>
          <a:off x="6548120" y="-6313951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13564</xdr:row>
      <xdr:rowOff>15875</xdr:rowOff>
    </xdr:to>
    <xdr:sp>
      <xdr:nvSpPr>
        <xdr:cNvPr id="2190" name="Host Control  2"/>
        <xdr:cNvSpPr/>
      </xdr:nvSpPr>
      <xdr:spPr>
        <a:xfrm>
          <a:off x="6548120" y="-6668154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2191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9</xdr:col>
      <xdr:colOff>428625</xdr:colOff>
      <xdr:row>13759</xdr:row>
      <xdr:rowOff>25400</xdr:rowOff>
    </xdr:to>
    <xdr:sp>
      <xdr:nvSpPr>
        <xdr:cNvPr id="2192" name="Host Control  1"/>
        <xdr:cNvSpPr/>
      </xdr:nvSpPr>
      <xdr:spPr>
        <a:xfrm>
          <a:off x="6548120" y="-6293821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158750</xdr:rowOff>
    </xdr:from>
    <xdr:to>
      <xdr:col>9</xdr:col>
      <xdr:colOff>428625</xdr:colOff>
      <xdr:row>13761</xdr:row>
      <xdr:rowOff>139700</xdr:rowOff>
    </xdr:to>
    <xdr:sp>
      <xdr:nvSpPr>
        <xdr:cNvPr id="2193" name="Host Control  2"/>
        <xdr:cNvSpPr/>
      </xdr:nvSpPr>
      <xdr:spPr>
        <a:xfrm>
          <a:off x="6548120" y="-6292234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2194" name="Host Control  1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2195" name="Host Control  2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2196" name="Host Control  1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2197" name="Host Control  2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2198" name="Host Control  1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2199" name="Host Control  2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2200" name="Host Control  1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2201" name="Host Control  2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2202" name="Host Control  1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2203" name="Host Control  2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13396</xdr:row>
      <xdr:rowOff>104775</xdr:rowOff>
    </xdr:from>
    <xdr:to>
      <xdr:col>9</xdr:col>
      <xdr:colOff>428625</xdr:colOff>
      <xdr:row>13399</xdr:row>
      <xdr:rowOff>60325</xdr:rowOff>
    </xdr:to>
    <xdr:sp>
      <xdr:nvSpPr>
        <xdr:cNvPr id="2204" name="Host Control  2"/>
        <xdr:cNvSpPr/>
      </xdr:nvSpPr>
      <xdr:spPr>
        <a:xfrm>
          <a:off x="6548120" y="-702134121"/>
          <a:ext cx="1905000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314325</xdr:colOff>
      <xdr:row>13605</xdr:row>
      <xdr:rowOff>38100</xdr:rowOff>
    </xdr:from>
    <xdr:to>
      <xdr:col>10</xdr:col>
      <xdr:colOff>57150</xdr:colOff>
      <xdr:row>13608</xdr:row>
      <xdr:rowOff>177800</xdr:rowOff>
    </xdr:to>
    <xdr:sp>
      <xdr:nvSpPr>
        <xdr:cNvPr id="2205" name="Host Control  2"/>
        <xdr:cNvSpPr/>
      </xdr:nvSpPr>
      <xdr:spPr>
        <a:xfrm>
          <a:off x="6862445" y="-658281021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13673</xdr:row>
      <xdr:rowOff>0</xdr:rowOff>
    </xdr:from>
    <xdr:to>
      <xdr:col>9</xdr:col>
      <xdr:colOff>428625</xdr:colOff>
      <xdr:row>13676</xdr:row>
      <xdr:rowOff>149225</xdr:rowOff>
    </xdr:to>
    <xdr:sp>
      <xdr:nvSpPr>
        <xdr:cNvPr id="2206" name="Host Control  1"/>
        <xdr:cNvSpPr/>
      </xdr:nvSpPr>
      <xdr:spPr>
        <a:xfrm>
          <a:off x="6548120" y="-6449079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13531</xdr:row>
      <xdr:rowOff>0</xdr:rowOff>
    </xdr:from>
    <xdr:to>
      <xdr:col>9</xdr:col>
      <xdr:colOff>428625</xdr:colOff>
      <xdr:row>13535</xdr:row>
      <xdr:rowOff>6350</xdr:rowOff>
    </xdr:to>
    <xdr:sp>
      <xdr:nvSpPr>
        <xdr:cNvPr id="2207" name="Host Control  2"/>
        <xdr:cNvSpPr/>
      </xdr:nvSpPr>
      <xdr:spPr>
        <a:xfrm>
          <a:off x="6548120" y="-6721398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13420</xdr:row>
      <xdr:rowOff>171450</xdr:rowOff>
    </xdr:from>
    <xdr:to>
      <xdr:col>9</xdr:col>
      <xdr:colOff>428625</xdr:colOff>
      <xdr:row>13426</xdr:row>
      <xdr:rowOff>158750</xdr:rowOff>
    </xdr:to>
    <xdr:sp>
      <xdr:nvSpPr>
        <xdr:cNvPr id="2208" name="Host Control  1"/>
        <xdr:cNvSpPr/>
      </xdr:nvSpPr>
      <xdr:spPr>
        <a:xfrm>
          <a:off x="6548120" y="-694876071"/>
          <a:ext cx="1905000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0</xdr:rowOff>
    </xdr:from>
    <xdr:to>
      <xdr:col>9</xdr:col>
      <xdr:colOff>428625</xdr:colOff>
      <xdr:row>13684</xdr:row>
      <xdr:rowOff>25400</xdr:rowOff>
    </xdr:to>
    <xdr:sp>
      <xdr:nvSpPr>
        <xdr:cNvPr id="2209" name="Host Control  2"/>
        <xdr:cNvSpPr/>
      </xdr:nvSpPr>
      <xdr:spPr>
        <a:xfrm>
          <a:off x="6548120" y="-643707771"/>
          <a:ext cx="1905000" cy="987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210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211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152400</xdr:rowOff>
    </xdr:from>
    <xdr:to>
      <xdr:col>9</xdr:col>
      <xdr:colOff>428625</xdr:colOff>
      <xdr:row>13685</xdr:row>
      <xdr:rowOff>196850</xdr:rowOff>
    </xdr:to>
    <xdr:sp>
      <xdr:nvSpPr>
        <xdr:cNvPr id="2212" name="Host Control  1"/>
        <xdr:cNvSpPr/>
      </xdr:nvSpPr>
      <xdr:spPr>
        <a:xfrm>
          <a:off x="6548120" y="-643555371"/>
          <a:ext cx="1905000" cy="120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213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25400</xdr:rowOff>
    </xdr:to>
    <xdr:sp>
      <xdr:nvSpPr>
        <xdr:cNvPr id="2214" name="Host Control  1"/>
        <xdr:cNvSpPr/>
      </xdr:nvSpPr>
      <xdr:spPr>
        <a:xfrm>
          <a:off x="6548120" y="-649032246"/>
          <a:ext cx="1905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13539</xdr:row>
      <xdr:rowOff>47625</xdr:rowOff>
    </xdr:from>
    <xdr:to>
      <xdr:col>9</xdr:col>
      <xdr:colOff>428625</xdr:colOff>
      <xdr:row>13543</xdr:row>
      <xdr:rowOff>168275</xdr:rowOff>
    </xdr:to>
    <xdr:sp>
      <xdr:nvSpPr>
        <xdr:cNvPr id="2215" name="Host Control  2"/>
        <xdr:cNvSpPr/>
      </xdr:nvSpPr>
      <xdr:spPr>
        <a:xfrm>
          <a:off x="6548120" y="-67056827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216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217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13584</xdr:row>
      <xdr:rowOff>0</xdr:rowOff>
    </xdr:from>
    <xdr:to>
      <xdr:col>9</xdr:col>
      <xdr:colOff>428625</xdr:colOff>
      <xdr:row>13591</xdr:row>
      <xdr:rowOff>95250</xdr:rowOff>
    </xdr:to>
    <xdr:sp>
      <xdr:nvSpPr>
        <xdr:cNvPr id="2218" name="Host Control  2"/>
        <xdr:cNvSpPr/>
      </xdr:nvSpPr>
      <xdr:spPr>
        <a:xfrm>
          <a:off x="6548120" y="-662357721"/>
          <a:ext cx="19050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219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220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221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34925</xdr:rowOff>
    </xdr:to>
    <xdr:sp>
      <xdr:nvSpPr>
        <xdr:cNvPr id="2222" name="Host Control  1"/>
        <xdr:cNvSpPr/>
      </xdr:nvSpPr>
      <xdr:spPr>
        <a:xfrm>
          <a:off x="6548120" y="-649032246"/>
          <a:ext cx="1905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13590</xdr:row>
      <xdr:rowOff>171450</xdr:rowOff>
    </xdr:from>
    <xdr:to>
      <xdr:col>9</xdr:col>
      <xdr:colOff>428625</xdr:colOff>
      <xdr:row>13598</xdr:row>
      <xdr:rowOff>6350</xdr:rowOff>
    </xdr:to>
    <xdr:sp>
      <xdr:nvSpPr>
        <xdr:cNvPr id="2223" name="Host Control  1"/>
        <xdr:cNvSpPr/>
      </xdr:nvSpPr>
      <xdr:spPr>
        <a:xfrm>
          <a:off x="6548120" y="-661100421"/>
          <a:ext cx="1905000" cy="128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13734</xdr:row>
      <xdr:rowOff>76200</xdr:rowOff>
    </xdr:from>
    <xdr:to>
      <xdr:col>9</xdr:col>
      <xdr:colOff>372110</xdr:colOff>
      <xdr:row>13739</xdr:row>
      <xdr:rowOff>168275</xdr:rowOff>
    </xdr:to>
    <xdr:sp>
      <xdr:nvSpPr>
        <xdr:cNvPr id="2224" name="Host Control  1"/>
        <xdr:cNvSpPr/>
      </xdr:nvSpPr>
      <xdr:spPr>
        <a:xfrm>
          <a:off x="6548120" y="-633239796"/>
          <a:ext cx="1848485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13563</xdr:row>
      <xdr:rowOff>158750</xdr:rowOff>
    </xdr:to>
    <xdr:sp>
      <xdr:nvSpPr>
        <xdr:cNvPr id="2225" name="Host Control  2"/>
        <xdr:cNvSpPr/>
      </xdr:nvSpPr>
      <xdr:spPr>
        <a:xfrm>
          <a:off x="6548120" y="-6668154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0</xdr:rowOff>
    </xdr:from>
    <xdr:to>
      <xdr:col>9</xdr:col>
      <xdr:colOff>428625</xdr:colOff>
      <xdr:row>13747</xdr:row>
      <xdr:rowOff>25400</xdr:rowOff>
    </xdr:to>
    <xdr:sp>
      <xdr:nvSpPr>
        <xdr:cNvPr id="2226" name="Host Control  1"/>
        <xdr:cNvSpPr/>
      </xdr:nvSpPr>
      <xdr:spPr>
        <a:xfrm>
          <a:off x="6548120" y="-6315538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158750</xdr:rowOff>
    </xdr:from>
    <xdr:to>
      <xdr:col>9</xdr:col>
      <xdr:colOff>428625</xdr:colOff>
      <xdr:row>13749</xdr:row>
      <xdr:rowOff>139700</xdr:rowOff>
    </xdr:to>
    <xdr:sp>
      <xdr:nvSpPr>
        <xdr:cNvPr id="2227" name="Host Control  2"/>
        <xdr:cNvSpPr/>
      </xdr:nvSpPr>
      <xdr:spPr>
        <a:xfrm>
          <a:off x="6548120" y="-6313951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13564</xdr:row>
      <xdr:rowOff>15875</xdr:rowOff>
    </xdr:to>
    <xdr:sp>
      <xdr:nvSpPr>
        <xdr:cNvPr id="2228" name="Host Control  2"/>
        <xdr:cNvSpPr/>
      </xdr:nvSpPr>
      <xdr:spPr>
        <a:xfrm>
          <a:off x="6548120" y="-6668154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2229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2230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9</xdr:col>
      <xdr:colOff>428625</xdr:colOff>
      <xdr:row>13759</xdr:row>
      <xdr:rowOff>25400</xdr:rowOff>
    </xdr:to>
    <xdr:sp>
      <xdr:nvSpPr>
        <xdr:cNvPr id="2231" name="Host Control  1"/>
        <xdr:cNvSpPr/>
      </xdr:nvSpPr>
      <xdr:spPr>
        <a:xfrm>
          <a:off x="6548120" y="-6293821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158750</xdr:rowOff>
    </xdr:from>
    <xdr:to>
      <xdr:col>9</xdr:col>
      <xdr:colOff>428625</xdr:colOff>
      <xdr:row>13761</xdr:row>
      <xdr:rowOff>139700</xdr:rowOff>
    </xdr:to>
    <xdr:sp>
      <xdr:nvSpPr>
        <xdr:cNvPr id="2232" name="Host Control  2"/>
        <xdr:cNvSpPr/>
      </xdr:nvSpPr>
      <xdr:spPr>
        <a:xfrm>
          <a:off x="6548120" y="-6292234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33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34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35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36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23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23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239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24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41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42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43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44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45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46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247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24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249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250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251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252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253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25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25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56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57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58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59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13799</xdr:row>
      <xdr:rowOff>123825</xdr:rowOff>
    </xdr:to>
    <xdr:sp>
      <xdr:nvSpPr>
        <xdr:cNvPr id="2260" name="Host Control  2"/>
        <xdr:cNvSpPr/>
      </xdr:nvSpPr>
      <xdr:spPr>
        <a:xfrm>
          <a:off x="5586095" y="-62178122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13794</xdr:row>
      <xdr:rowOff>0</xdr:rowOff>
    </xdr:from>
    <xdr:to>
      <xdr:col>9</xdr:col>
      <xdr:colOff>428625</xdr:colOff>
      <xdr:row>13796</xdr:row>
      <xdr:rowOff>123825</xdr:rowOff>
    </xdr:to>
    <xdr:sp>
      <xdr:nvSpPr>
        <xdr:cNvPr id="2261" name="Host Control  2"/>
        <xdr:cNvSpPr/>
      </xdr:nvSpPr>
      <xdr:spPr>
        <a:xfrm>
          <a:off x="5586095" y="-622324146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2262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263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26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265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266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2267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26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269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270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271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27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2273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274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275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276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277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27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27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280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281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282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83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2284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2285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286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287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288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289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290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91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2292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293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2294" name="Host Control  1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2295" name="Host Control  2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2296" name="Host Control  3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2297" name="Host Control  4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2298" name="Host Control  1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2299" name="Host Control  2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2300" name="Host Control  3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01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02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03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04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05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06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07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08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09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10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11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12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13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14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15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16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17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18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19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20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21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22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23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24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25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26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27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28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13797</xdr:row>
      <xdr:rowOff>0</xdr:rowOff>
    </xdr:from>
    <xdr:to>
      <xdr:col>8</xdr:col>
      <xdr:colOff>666750</xdr:colOff>
      <xdr:row>13798</xdr:row>
      <xdr:rowOff>0</xdr:rowOff>
    </xdr:to>
    <xdr:sp>
      <xdr:nvSpPr>
        <xdr:cNvPr id="2329" name="Host Control  1"/>
        <xdr:cNvSpPr/>
      </xdr:nvSpPr>
      <xdr:spPr>
        <a:xfrm>
          <a:off x="5138420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30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31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32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33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34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35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36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37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38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39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40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41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42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43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44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13797</xdr:row>
      <xdr:rowOff>0</xdr:rowOff>
    </xdr:from>
    <xdr:to>
      <xdr:col>8</xdr:col>
      <xdr:colOff>485775</xdr:colOff>
      <xdr:row>13798</xdr:row>
      <xdr:rowOff>0</xdr:rowOff>
    </xdr:to>
    <xdr:sp>
      <xdr:nvSpPr>
        <xdr:cNvPr id="2345" name="Host Control  4"/>
        <xdr:cNvSpPr/>
      </xdr:nvSpPr>
      <xdr:spPr>
        <a:xfrm>
          <a:off x="495744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46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47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48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49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50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51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52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2353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354" name="Host Control  1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355" name="Host Control  2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356" name="Host Control  3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357" name="Host Control  4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358" name="Host Control  1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359" name="Host Control  2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360" name="Host Control  3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2361" name="Host Control  4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362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363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36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36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36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36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368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369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370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371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37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373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13871</xdr:row>
      <xdr:rowOff>0</xdr:rowOff>
    </xdr:from>
    <xdr:to>
      <xdr:col>9</xdr:col>
      <xdr:colOff>428625</xdr:colOff>
      <xdr:row>13875</xdr:row>
      <xdr:rowOff>15875</xdr:rowOff>
    </xdr:to>
    <xdr:sp>
      <xdr:nvSpPr>
        <xdr:cNvPr id="2374" name="Host Control  1"/>
        <xdr:cNvSpPr/>
      </xdr:nvSpPr>
      <xdr:spPr>
        <a:xfrm>
          <a:off x="6548120" y="-6083890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13871</xdr:row>
      <xdr:rowOff>0</xdr:rowOff>
    </xdr:from>
    <xdr:to>
      <xdr:col>9</xdr:col>
      <xdr:colOff>428625</xdr:colOff>
      <xdr:row>13875</xdr:row>
      <xdr:rowOff>15875</xdr:rowOff>
    </xdr:to>
    <xdr:sp>
      <xdr:nvSpPr>
        <xdr:cNvPr id="2375" name="Host Control  2"/>
        <xdr:cNvSpPr/>
      </xdr:nvSpPr>
      <xdr:spPr>
        <a:xfrm>
          <a:off x="6548120" y="-6083890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376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377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378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379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2380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381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2382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2383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384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385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2386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2387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2388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2389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2390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2391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392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393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394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2395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2396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2397" name="Host Control  1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2398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2399" name="Host Control  1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2400" name="Host Control  1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13487</xdr:row>
      <xdr:rowOff>0</xdr:rowOff>
    </xdr:from>
    <xdr:to>
      <xdr:col>9</xdr:col>
      <xdr:colOff>428625</xdr:colOff>
      <xdr:row>13489</xdr:row>
      <xdr:rowOff>127000</xdr:rowOff>
    </xdr:to>
    <xdr:sp>
      <xdr:nvSpPr>
        <xdr:cNvPr id="2401" name="Host Control  2"/>
        <xdr:cNvSpPr/>
      </xdr:nvSpPr>
      <xdr:spPr>
        <a:xfrm>
          <a:off x="6548120" y="-6805314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2402" name="Host Control  1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13504</xdr:row>
      <xdr:rowOff>0</xdr:rowOff>
    </xdr:from>
    <xdr:to>
      <xdr:col>9</xdr:col>
      <xdr:colOff>428625</xdr:colOff>
      <xdr:row>13507</xdr:row>
      <xdr:rowOff>117475</xdr:rowOff>
    </xdr:to>
    <xdr:sp>
      <xdr:nvSpPr>
        <xdr:cNvPr id="2403" name="Host Control  2"/>
        <xdr:cNvSpPr/>
      </xdr:nvSpPr>
      <xdr:spPr>
        <a:xfrm>
          <a:off x="6548120" y="-677026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2404" name="Host Control  1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13522</xdr:row>
      <xdr:rowOff>0</xdr:rowOff>
    </xdr:from>
    <xdr:to>
      <xdr:col>9</xdr:col>
      <xdr:colOff>428625</xdr:colOff>
      <xdr:row>13525</xdr:row>
      <xdr:rowOff>117475</xdr:rowOff>
    </xdr:to>
    <xdr:sp>
      <xdr:nvSpPr>
        <xdr:cNvPr id="2405" name="Host Control  2"/>
        <xdr:cNvSpPr/>
      </xdr:nvSpPr>
      <xdr:spPr>
        <a:xfrm>
          <a:off x="6548120" y="-6737686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2406" name="Host Control  1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2407" name="Host Control  2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2408" name="Host Control  1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2409" name="Host Control  2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13396</xdr:row>
      <xdr:rowOff>104775</xdr:rowOff>
    </xdr:from>
    <xdr:to>
      <xdr:col>9</xdr:col>
      <xdr:colOff>428625</xdr:colOff>
      <xdr:row>13399</xdr:row>
      <xdr:rowOff>60325</xdr:rowOff>
    </xdr:to>
    <xdr:sp>
      <xdr:nvSpPr>
        <xdr:cNvPr id="2410" name="Host Control  2"/>
        <xdr:cNvSpPr/>
      </xdr:nvSpPr>
      <xdr:spPr>
        <a:xfrm>
          <a:off x="6548120" y="-702134121"/>
          <a:ext cx="1905000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13605</xdr:row>
      <xdr:rowOff>38100</xdr:rowOff>
    </xdr:from>
    <xdr:to>
      <xdr:col>9</xdr:col>
      <xdr:colOff>428625</xdr:colOff>
      <xdr:row>13608</xdr:row>
      <xdr:rowOff>177800</xdr:rowOff>
    </xdr:to>
    <xdr:sp>
      <xdr:nvSpPr>
        <xdr:cNvPr id="2411" name="Host Control  2"/>
        <xdr:cNvSpPr/>
      </xdr:nvSpPr>
      <xdr:spPr>
        <a:xfrm>
          <a:off x="6548120" y="-658281021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13673</xdr:row>
      <xdr:rowOff>0</xdr:rowOff>
    </xdr:from>
    <xdr:to>
      <xdr:col>9</xdr:col>
      <xdr:colOff>428625</xdr:colOff>
      <xdr:row>13676</xdr:row>
      <xdr:rowOff>149225</xdr:rowOff>
    </xdr:to>
    <xdr:sp>
      <xdr:nvSpPr>
        <xdr:cNvPr id="2412" name="Host Control  1"/>
        <xdr:cNvSpPr/>
      </xdr:nvSpPr>
      <xdr:spPr>
        <a:xfrm>
          <a:off x="6548120" y="-6449079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13531</xdr:row>
      <xdr:rowOff>0</xdr:rowOff>
    </xdr:from>
    <xdr:to>
      <xdr:col>9</xdr:col>
      <xdr:colOff>428625</xdr:colOff>
      <xdr:row>13535</xdr:row>
      <xdr:rowOff>6350</xdr:rowOff>
    </xdr:to>
    <xdr:sp>
      <xdr:nvSpPr>
        <xdr:cNvPr id="2413" name="Host Control  2"/>
        <xdr:cNvSpPr/>
      </xdr:nvSpPr>
      <xdr:spPr>
        <a:xfrm>
          <a:off x="6548120" y="-6721398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13674</xdr:row>
      <xdr:rowOff>0</xdr:rowOff>
    </xdr:from>
    <xdr:to>
      <xdr:col>9</xdr:col>
      <xdr:colOff>428625</xdr:colOff>
      <xdr:row>13677</xdr:row>
      <xdr:rowOff>149225</xdr:rowOff>
    </xdr:to>
    <xdr:sp>
      <xdr:nvSpPr>
        <xdr:cNvPr id="2414" name="Host Control  2"/>
        <xdr:cNvSpPr/>
      </xdr:nvSpPr>
      <xdr:spPr>
        <a:xfrm>
          <a:off x="6548120" y="-6447078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13420</xdr:row>
      <xdr:rowOff>171450</xdr:rowOff>
    </xdr:from>
    <xdr:to>
      <xdr:col>9</xdr:col>
      <xdr:colOff>428625</xdr:colOff>
      <xdr:row>13426</xdr:row>
      <xdr:rowOff>158750</xdr:rowOff>
    </xdr:to>
    <xdr:sp>
      <xdr:nvSpPr>
        <xdr:cNvPr id="2415" name="Host Control  1"/>
        <xdr:cNvSpPr/>
      </xdr:nvSpPr>
      <xdr:spPr>
        <a:xfrm>
          <a:off x="6548120" y="-694876071"/>
          <a:ext cx="1905000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101600</xdr:rowOff>
    </xdr:to>
    <xdr:sp>
      <xdr:nvSpPr>
        <xdr:cNvPr id="2416" name="Host Control  2"/>
        <xdr:cNvSpPr/>
      </xdr:nvSpPr>
      <xdr:spPr>
        <a:xfrm>
          <a:off x="6548120" y="-652092946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171450</xdr:rowOff>
    </xdr:from>
    <xdr:to>
      <xdr:col>9</xdr:col>
      <xdr:colOff>428625</xdr:colOff>
      <xdr:row>13633</xdr:row>
      <xdr:rowOff>53975</xdr:rowOff>
    </xdr:to>
    <xdr:sp>
      <xdr:nvSpPr>
        <xdr:cNvPr id="2417" name="Host Control  2"/>
        <xdr:cNvSpPr/>
      </xdr:nvSpPr>
      <xdr:spPr>
        <a:xfrm>
          <a:off x="6548120" y="-653575671"/>
          <a:ext cx="1905000" cy="133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0</xdr:rowOff>
    </xdr:from>
    <xdr:to>
      <xdr:col>9</xdr:col>
      <xdr:colOff>428625</xdr:colOff>
      <xdr:row>13684</xdr:row>
      <xdr:rowOff>25400</xdr:rowOff>
    </xdr:to>
    <xdr:sp>
      <xdr:nvSpPr>
        <xdr:cNvPr id="2418" name="Host Control  2"/>
        <xdr:cNvSpPr/>
      </xdr:nvSpPr>
      <xdr:spPr>
        <a:xfrm>
          <a:off x="6548120" y="-643707771"/>
          <a:ext cx="1905000" cy="987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419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420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13584</xdr:row>
      <xdr:rowOff>0</xdr:rowOff>
    </xdr:from>
    <xdr:to>
      <xdr:col>9</xdr:col>
      <xdr:colOff>428625</xdr:colOff>
      <xdr:row>13590</xdr:row>
      <xdr:rowOff>57150</xdr:rowOff>
    </xdr:to>
    <xdr:sp>
      <xdr:nvSpPr>
        <xdr:cNvPr id="2421" name="Host Control  2"/>
        <xdr:cNvSpPr/>
      </xdr:nvSpPr>
      <xdr:spPr>
        <a:xfrm>
          <a:off x="6548120" y="-662357721"/>
          <a:ext cx="1905000" cy="1143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152400</xdr:rowOff>
    </xdr:from>
    <xdr:to>
      <xdr:col>9</xdr:col>
      <xdr:colOff>428625</xdr:colOff>
      <xdr:row>13685</xdr:row>
      <xdr:rowOff>196850</xdr:rowOff>
    </xdr:to>
    <xdr:sp>
      <xdr:nvSpPr>
        <xdr:cNvPr id="2422" name="Host Control  1"/>
        <xdr:cNvSpPr/>
      </xdr:nvSpPr>
      <xdr:spPr>
        <a:xfrm>
          <a:off x="6548120" y="-643555371"/>
          <a:ext cx="1905000" cy="120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13540</xdr:row>
      <xdr:rowOff>0</xdr:rowOff>
    </xdr:from>
    <xdr:to>
      <xdr:col>9</xdr:col>
      <xdr:colOff>428625</xdr:colOff>
      <xdr:row>13544</xdr:row>
      <xdr:rowOff>50800</xdr:rowOff>
    </xdr:to>
    <xdr:sp>
      <xdr:nvSpPr>
        <xdr:cNvPr id="2423" name="Host Control  2"/>
        <xdr:cNvSpPr/>
      </xdr:nvSpPr>
      <xdr:spPr>
        <a:xfrm>
          <a:off x="6548120" y="-670434921"/>
          <a:ext cx="1905000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424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25400</xdr:rowOff>
    </xdr:to>
    <xdr:sp>
      <xdr:nvSpPr>
        <xdr:cNvPr id="2425" name="Host Control  1"/>
        <xdr:cNvSpPr/>
      </xdr:nvSpPr>
      <xdr:spPr>
        <a:xfrm>
          <a:off x="6548120" y="-649032246"/>
          <a:ext cx="1905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13539</xdr:row>
      <xdr:rowOff>47625</xdr:rowOff>
    </xdr:from>
    <xdr:to>
      <xdr:col>9</xdr:col>
      <xdr:colOff>428625</xdr:colOff>
      <xdr:row>13543</xdr:row>
      <xdr:rowOff>168275</xdr:rowOff>
    </xdr:to>
    <xdr:sp>
      <xdr:nvSpPr>
        <xdr:cNvPr id="2426" name="Host Control  2"/>
        <xdr:cNvSpPr/>
      </xdr:nvSpPr>
      <xdr:spPr>
        <a:xfrm>
          <a:off x="6548120" y="-67056827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427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428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13584</xdr:row>
      <xdr:rowOff>0</xdr:rowOff>
    </xdr:from>
    <xdr:to>
      <xdr:col>9</xdr:col>
      <xdr:colOff>428625</xdr:colOff>
      <xdr:row>13591</xdr:row>
      <xdr:rowOff>95250</xdr:rowOff>
    </xdr:to>
    <xdr:sp>
      <xdr:nvSpPr>
        <xdr:cNvPr id="2429" name="Host Control  2"/>
        <xdr:cNvSpPr/>
      </xdr:nvSpPr>
      <xdr:spPr>
        <a:xfrm>
          <a:off x="6548120" y="-662357721"/>
          <a:ext cx="19050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2430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431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2432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34925</xdr:rowOff>
    </xdr:to>
    <xdr:sp>
      <xdr:nvSpPr>
        <xdr:cNvPr id="2433" name="Host Control  1"/>
        <xdr:cNvSpPr/>
      </xdr:nvSpPr>
      <xdr:spPr>
        <a:xfrm>
          <a:off x="6548120" y="-649032246"/>
          <a:ext cx="1905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133350</xdr:rowOff>
    </xdr:from>
    <xdr:to>
      <xdr:col>9</xdr:col>
      <xdr:colOff>428625</xdr:colOff>
      <xdr:row>13632</xdr:row>
      <xdr:rowOff>73025</xdr:rowOff>
    </xdr:to>
    <xdr:sp>
      <xdr:nvSpPr>
        <xdr:cNvPr id="2434" name="Host Control  1"/>
        <xdr:cNvSpPr/>
      </xdr:nvSpPr>
      <xdr:spPr>
        <a:xfrm>
          <a:off x="6548120" y="-653613771"/>
          <a:ext cx="1905000" cy="120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13590</xdr:row>
      <xdr:rowOff>171450</xdr:rowOff>
    </xdr:from>
    <xdr:to>
      <xdr:col>9</xdr:col>
      <xdr:colOff>428625</xdr:colOff>
      <xdr:row>13598</xdr:row>
      <xdr:rowOff>6350</xdr:rowOff>
    </xdr:to>
    <xdr:sp>
      <xdr:nvSpPr>
        <xdr:cNvPr id="2435" name="Host Control  1"/>
        <xdr:cNvSpPr/>
      </xdr:nvSpPr>
      <xdr:spPr>
        <a:xfrm>
          <a:off x="6548120" y="-661100421"/>
          <a:ext cx="1905000" cy="128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13734</xdr:row>
      <xdr:rowOff>76200</xdr:rowOff>
    </xdr:from>
    <xdr:to>
      <xdr:col>9</xdr:col>
      <xdr:colOff>372110</xdr:colOff>
      <xdr:row>13739</xdr:row>
      <xdr:rowOff>168275</xdr:rowOff>
    </xdr:to>
    <xdr:sp>
      <xdr:nvSpPr>
        <xdr:cNvPr id="2436" name="Host Control  1"/>
        <xdr:cNvSpPr/>
      </xdr:nvSpPr>
      <xdr:spPr>
        <a:xfrm>
          <a:off x="6548120" y="-633239796"/>
          <a:ext cx="1848485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123825</xdr:rowOff>
    </xdr:to>
    <xdr:sp>
      <xdr:nvSpPr>
        <xdr:cNvPr id="2437" name="Host Control  3"/>
        <xdr:cNvSpPr/>
      </xdr:nvSpPr>
      <xdr:spPr>
        <a:xfrm>
          <a:off x="6548120" y="-645336546"/>
          <a:ext cx="2867025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13563</xdr:row>
      <xdr:rowOff>158750</xdr:rowOff>
    </xdr:to>
    <xdr:sp>
      <xdr:nvSpPr>
        <xdr:cNvPr id="2438" name="Host Control  2"/>
        <xdr:cNvSpPr/>
      </xdr:nvSpPr>
      <xdr:spPr>
        <a:xfrm>
          <a:off x="6548120" y="-6668154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13546</xdr:row>
      <xdr:rowOff>34925</xdr:rowOff>
    </xdr:to>
    <xdr:sp>
      <xdr:nvSpPr>
        <xdr:cNvPr id="2439" name="Host Control  1"/>
        <xdr:cNvSpPr/>
      </xdr:nvSpPr>
      <xdr:spPr>
        <a:xfrm>
          <a:off x="6548120" y="-670206321"/>
          <a:ext cx="1905000" cy="892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0</xdr:rowOff>
    </xdr:from>
    <xdr:to>
      <xdr:col>9</xdr:col>
      <xdr:colOff>428625</xdr:colOff>
      <xdr:row>13747</xdr:row>
      <xdr:rowOff>25400</xdr:rowOff>
    </xdr:to>
    <xdr:sp>
      <xdr:nvSpPr>
        <xdr:cNvPr id="2440" name="Host Control  1"/>
        <xdr:cNvSpPr/>
      </xdr:nvSpPr>
      <xdr:spPr>
        <a:xfrm>
          <a:off x="6548120" y="-6315538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158750</xdr:rowOff>
    </xdr:from>
    <xdr:to>
      <xdr:col>9</xdr:col>
      <xdr:colOff>428625</xdr:colOff>
      <xdr:row>13749</xdr:row>
      <xdr:rowOff>139700</xdr:rowOff>
    </xdr:to>
    <xdr:sp>
      <xdr:nvSpPr>
        <xdr:cNvPr id="2441" name="Host Control  2"/>
        <xdr:cNvSpPr/>
      </xdr:nvSpPr>
      <xdr:spPr>
        <a:xfrm>
          <a:off x="6548120" y="-6313951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13711</xdr:row>
      <xdr:rowOff>44450</xdr:rowOff>
    </xdr:to>
    <xdr:sp>
      <xdr:nvSpPr>
        <xdr:cNvPr id="2442" name="Host Control  1"/>
        <xdr:cNvSpPr/>
      </xdr:nvSpPr>
      <xdr:spPr>
        <a:xfrm>
          <a:off x="6548120" y="-639078621"/>
          <a:ext cx="1905000" cy="133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123825</xdr:rowOff>
    </xdr:to>
    <xdr:sp>
      <xdr:nvSpPr>
        <xdr:cNvPr id="2443" name="Host Control  3"/>
        <xdr:cNvSpPr/>
      </xdr:nvSpPr>
      <xdr:spPr>
        <a:xfrm>
          <a:off x="6548120" y="-645336546"/>
          <a:ext cx="2867025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123825</xdr:rowOff>
    </xdr:to>
    <xdr:sp>
      <xdr:nvSpPr>
        <xdr:cNvPr id="2444" name="Host Control  3"/>
        <xdr:cNvSpPr/>
      </xdr:nvSpPr>
      <xdr:spPr>
        <a:xfrm>
          <a:off x="6548120" y="-645336546"/>
          <a:ext cx="2867025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133350</xdr:rowOff>
    </xdr:to>
    <xdr:sp>
      <xdr:nvSpPr>
        <xdr:cNvPr id="2445" name="Host Control  3"/>
        <xdr:cNvSpPr/>
      </xdr:nvSpPr>
      <xdr:spPr>
        <a:xfrm>
          <a:off x="6548120" y="-645336546"/>
          <a:ext cx="2867025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13546</xdr:row>
      <xdr:rowOff>34925</xdr:rowOff>
    </xdr:to>
    <xdr:sp>
      <xdr:nvSpPr>
        <xdr:cNvPr id="2446" name="Host Control  1"/>
        <xdr:cNvSpPr/>
      </xdr:nvSpPr>
      <xdr:spPr>
        <a:xfrm>
          <a:off x="6548120" y="-670206321"/>
          <a:ext cx="1905000" cy="892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13564</xdr:row>
      <xdr:rowOff>15875</xdr:rowOff>
    </xdr:to>
    <xdr:sp>
      <xdr:nvSpPr>
        <xdr:cNvPr id="2447" name="Host Control  2"/>
        <xdr:cNvSpPr/>
      </xdr:nvSpPr>
      <xdr:spPr>
        <a:xfrm>
          <a:off x="6548120" y="-6668154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13546</xdr:row>
      <xdr:rowOff>82550</xdr:rowOff>
    </xdr:to>
    <xdr:sp>
      <xdr:nvSpPr>
        <xdr:cNvPr id="2448" name="Host Control  1"/>
        <xdr:cNvSpPr/>
      </xdr:nvSpPr>
      <xdr:spPr>
        <a:xfrm>
          <a:off x="6548120" y="-670206321"/>
          <a:ext cx="1905000" cy="93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2449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2450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2451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2452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2453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13629</xdr:row>
      <xdr:rowOff>19050</xdr:rowOff>
    </xdr:to>
    <xdr:sp>
      <xdr:nvSpPr>
        <xdr:cNvPr id="2454" name="Host Control  3"/>
        <xdr:cNvSpPr/>
      </xdr:nvSpPr>
      <xdr:spPr>
        <a:xfrm>
          <a:off x="6548120" y="-65371854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2455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2456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9</xdr:col>
      <xdr:colOff>428625</xdr:colOff>
      <xdr:row>13759</xdr:row>
      <xdr:rowOff>25400</xdr:rowOff>
    </xdr:to>
    <xdr:sp>
      <xdr:nvSpPr>
        <xdr:cNvPr id="2457" name="Host Control  1"/>
        <xdr:cNvSpPr/>
      </xdr:nvSpPr>
      <xdr:spPr>
        <a:xfrm>
          <a:off x="6548120" y="-6293821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158750</xdr:rowOff>
    </xdr:from>
    <xdr:to>
      <xdr:col>9</xdr:col>
      <xdr:colOff>428625</xdr:colOff>
      <xdr:row>13761</xdr:row>
      <xdr:rowOff>139700</xdr:rowOff>
    </xdr:to>
    <xdr:sp>
      <xdr:nvSpPr>
        <xdr:cNvPr id="2458" name="Host Control  2"/>
        <xdr:cNvSpPr/>
      </xdr:nvSpPr>
      <xdr:spPr>
        <a:xfrm>
          <a:off x="6548120" y="-6292234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459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46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461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462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2463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46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465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466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46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46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469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470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471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472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2473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2474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475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476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477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478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479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480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2481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482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483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484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48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48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48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48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489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490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491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492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493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49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2495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496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49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498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499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2500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501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502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503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50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50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2506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507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50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50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510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51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51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513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514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515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516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2517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2518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519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520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521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522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523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524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2525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526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527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528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529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53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531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532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533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534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13636</xdr:row>
      <xdr:rowOff>0</xdr:rowOff>
    </xdr:from>
    <xdr:to>
      <xdr:col>9</xdr:col>
      <xdr:colOff>428625</xdr:colOff>
      <xdr:row>13640</xdr:row>
      <xdr:rowOff>25400</xdr:rowOff>
    </xdr:to>
    <xdr:sp>
      <xdr:nvSpPr>
        <xdr:cNvPr id="2535" name="Host Control  2"/>
        <xdr:cNvSpPr/>
      </xdr:nvSpPr>
      <xdr:spPr>
        <a:xfrm>
          <a:off x="6548120" y="-6517563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536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537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538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539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540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2541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2542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543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544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13639</xdr:row>
      <xdr:rowOff>50800</xdr:rowOff>
    </xdr:to>
    <xdr:sp>
      <xdr:nvSpPr>
        <xdr:cNvPr id="2545" name="Host Control  4"/>
        <xdr:cNvSpPr/>
      </xdr:nvSpPr>
      <xdr:spPr>
        <a:xfrm>
          <a:off x="6548120" y="-652118346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2546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2547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2548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2549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2550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2551" name="Host Control  2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13409</xdr:row>
      <xdr:rowOff>0</xdr:rowOff>
    </xdr:from>
    <xdr:to>
      <xdr:col>11</xdr:col>
      <xdr:colOff>19050</xdr:colOff>
      <xdr:row>13409</xdr:row>
      <xdr:rowOff>180975</xdr:rowOff>
    </xdr:to>
    <xdr:sp>
      <xdr:nvSpPr>
        <xdr:cNvPr id="2552" name="Host Control  1"/>
        <xdr:cNvSpPr/>
      </xdr:nvSpPr>
      <xdr:spPr>
        <a:xfrm>
          <a:off x="6548120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13409</xdr:row>
      <xdr:rowOff>0</xdr:rowOff>
    </xdr:from>
    <xdr:to>
      <xdr:col>11</xdr:col>
      <xdr:colOff>19050</xdr:colOff>
      <xdr:row>13409</xdr:row>
      <xdr:rowOff>180975</xdr:rowOff>
    </xdr:to>
    <xdr:sp>
      <xdr:nvSpPr>
        <xdr:cNvPr id="2553" name="Host Control  2"/>
        <xdr:cNvSpPr/>
      </xdr:nvSpPr>
      <xdr:spPr>
        <a:xfrm>
          <a:off x="6548120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13409</xdr:row>
      <xdr:rowOff>0</xdr:rowOff>
    </xdr:from>
    <xdr:to>
      <xdr:col>11</xdr:col>
      <xdr:colOff>19050</xdr:colOff>
      <xdr:row>13409</xdr:row>
      <xdr:rowOff>180975</xdr:rowOff>
    </xdr:to>
    <xdr:sp>
      <xdr:nvSpPr>
        <xdr:cNvPr id="2554" name="Host Control  3"/>
        <xdr:cNvSpPr/>
      </xdr:nvSpPr>
      <xdr:spPr>
        <a:xfrm>
          <a:off x="6548120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13409</xdr:row>
      <xdr:rowOff>0</xdr:rowOff>
    </xdr:from>
    <xdr:to>
      <xdr:col>11</xdr:col>
      <xdr:colOff>19050</xdr:colOff>
      <xdr:row>13409</xdr:row>
      <xdr:rowOff>180975</xdr:rowOff>
    </xdr:to>
    <xdr:sp>
      <xdr:nvSpPr>
        <xdr:cNvPr id="2555" name="Host Control  4"/>
        <xdr:cNvSpPr/>
      </xdr:nvSpPr>
      <xdr:spPr>
        <a:xfrm>
          <a:off x="6548120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13409</xdr:row>
      <xdr:rowOff>0</xdr:rowOff>
    </xdr:from>
    <xdr:to>
      <xdr:col>11</xdr:col>
      <xdr:colOff>19050</xdr:colOff>
      <xdr:row>13409</xdr:row>
      <xdr:rowOff>180975</xdr:rowOff>
    </xdr:to>
    <xdr:sp>
      <xdr:nvSpPr>
        <xdr:cNvPr id="2556" name="Host Control  1"/>
        <xdr:cNvSpPr/>
      </xdr:nvSpPr>
      <xdr:spPr>
        <a:xfrm>
          <a:off x="6548120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13495</xdr:row>
      <xdr:rowOff>123825</xdr:rowOff>
    </xdr:from>
    <xdr:to>
      <xdr:col>11</xdr:col>
      <xdr:colOff>19050</xdr:colOff>
      <xdr:row>13498</xdr:row>
      <xdr:rowOff>133350</xdr:rowOff>
    </xdr:to>
    <xdr:sp>
      <xdr:nvSpPr>
        <xdr:cNvPr id="2557" name="Host Control  2"/>
        <xdr:cNvSpPr/>
      </xdr:nvSpPr>
      <xdr:spPr>
        <a:xfrm>
          <a:off x="6548120" y="-678531171"/>
          <a:ext cx="28670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13495</xdr:row>
      <xdr:rowOff>123825</xdr:rowOff>
    </xdr:from>
    <xdr:to>
      <xdr:col>11</xdr:col>
      <xdr:colOff>19050</xdr:colOff>
      <xdr:row>13498</xdr:row>
      <xdr:rowOff>133350</xdr:rowOff>
    </xdr:to>
    <xdr:sp>
      <xdr:nvSpPr>
        <xdr:cNvPr id="2558" name="Host Control  2"/>
        <xdr:cNvSpPr/>
      </xdr:nvSpPr>
      <xdr:spPr>
        <a:xfrm>
          <a:off x="6548120" y="-678531171"/>
          <a:ext cx="28670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13650</xdr:row>
      <xdr:rowOff>0</xdr:rowOff>
    </xdr:from>
    <xdr:to>
      <xdr:col>11</xdr:col>
      <xdr:colOff>19050</xdr:colOff>
      <xdr:row>13652</xdr:row>
      <xdr:rowOff>66675</xdr:rowOff>
    </xdr:to>
    <xdr:sp>
      <xdr:nvSpPr>
        <xdr:cNvPr id="2559" name="Host Control  2"/>
        <xdr:cNvSpPr/>
      </xdr:nvSpPr>
      <xdr:spPr>
        <a:xfrm>
          <a:off x="6548120" y="-649222746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13374</xdr:row>
      <xdr:rowOff>171450</xdr:rowOff>
    </xdr:from>
    <xdr:to>
      <xdr:col>11</xdr:col>
      <xdr:colOff>19050</xdr:colOff>
      <xdr:row>13381</xdr:row>
      <xdr:rowOff>19050</xdr:rowOff>
    </xdr:to>
    <xdr:sp>
      <xdr:nvSpPr>
        <xdr:cNvPr id="2560" name="Host Control  3"/>
        <xdr:cNvSpPr/>
      </xdr:nvSpPr>
      <xdr:spPr>
        <a:xfrm>
          <a:off x="6548120" y="-707534796"/>
          <a:ext cx="2867025" cy="1114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13374</xdr:row>
      <xdr:rowOff>171450</xdr:rowOff>
    </xdr:from>
    <xdr:to>
      <xdr:col>11</xdr:col>
      <xdr:colOff>19050</xdr:colOff>
      <xdr:row>13381</xdr:row>
      <xdr:rowOff>19050</xdr:rowOff>
    </xdr:to>
    <xdr:sp>
      <xdr:nvSpPr>
        <xdr:cNvPr id="2561" name="Host Control  3"/>
        <xdr:cNvSpPr/>
      </xdr:nvSpPr>
      <xdr:spPr>
        <a:xfrm>
          <a:off x="6548120" y="-707534796"/>
          <a:ext cx="2867025" cy="1114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13374</xdr:row>
      <xdr:rowOff>171450</xdr:rowOff>
    </xdr:from>
    <xdr:to>
      <xdr:col>11</xdr:col>
      <xdr:colOff>19050</xdr:colOff>
      <xdr:row>13381</xdr:row>
      <xdr:rowOff>19050</xdr:rowOff>
    </xdr:to>
    <xdr:sp>
      <xdr:nvSpPr>
        <xdr:cNvPr id="2562" name="Host Control  3"/>
        <xdr:cNvSpPr/>
      </xdr:nvSpPr>
      <xdr:spPr>
        <a:xfrm>
          <a:off x="6548120" y="-707534796"/>
          <a:ext cx="2867025" cy="1114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13374</xdr:row>
      <xdr:rowOff>171450</xdr:rowOff>
    </xdr:from>
    <xdr:to>
      <xdr:col>11</xdr:col>
      <xdr:colOff>19050</xdr:colOff>
      <xdr:row>13382</xdr:row>
      <xdr:rowOff>66675</xdr:rowOff>
    </xdr:to>
    <xdr:sp>
      <xdr:nvSpPr>
        <xdr:cNvPr id="2563" name="Host Control  3"/>
        <xdr:cNvSpPr/>
      </xdr:nvSpPr>
      <xdr:spPr>
        <a:xfrm>
          <a:off x="6548120" y="-707534796"/>
          <a:ext cx="2867025" cy="134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13660</xdr:row>
      <xdr:rowOff>47625</xdr:rowOff>
    </xdr:from>
    <xdr:to>
      <xdr:col>11</xdr:col>
      <xdr:colOff>19050</xdr:colOff>
      <xdr:row>13662</xdr:row>
      <xdr:rowOff>0</xdr:rowOff>
    </xdr:to>
    <xdr:sp>
      <xdr:nvSpPr>
        <xdr:cNvPr id="2564" name="Host Control  4"/>
        <xdr:cNvSpPr/>
      </xdr:nvSpPr>
      <xdr:spPr>
        <a:xfrm>
          <a:off x="6548120" y="-647365371"/>
          <a:ext cx="28670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13709</xdr:row>
      <xdr:rowOff>158750</xdr:rowOff>
    </xdr:to>
    <xdr:sp>
      <xdr:nvSpPr>
        <xdr:cNvPr id="2565" name="Host Control  1"/>
        <xdr:cNvSpPr/>
      </xdr:nvSpPr>
      <xdr:spPr>
        <a:xfrm>
          <a:off x="6548120" y="-639078621"/>
          <a:ext cx="1905000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13674</xdr:row>
      <xdr:rowOff>104775</xdr:rowOff>
    </xdr:to>
    <xdr:sp>
      <xdr:nvSpPr>
        <xdr:cNvPr id="2566" name="Host Control  3"/>
        <xdr:cNvSpPr/>
      </xdr:nvSpPr>
      <xdr:spPr>
        <a:xfrm>
          <a:off x="6548120" y="-645336546"/>
          <a:ext cx="28670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13624</xdr:row>
      <xdr:rowOff>161925</xdr:rowOff>
    </xdr:from>
    <xdr:to>
      <xdr:col>11</xdr:col>
      <xdr:colOff>19050</xdr:colOff>
      <xdr:row>13627</xdr:row>
      <xdr:rowOff>76200</xdr:rowOff>
    </xdr:to>
    <xdr:sp>
      <xdr:nvSpPr>
        <xdr:cNvPr id="2567" name="Host Control  3"/>
        <xdr:cNvSpPr/>
      </xdr:nvSpPr>
      <xdr:spPr>
        <a:xfrm>
          <a:off x="6548120" y="-653813796"/>
          <a:ext cx="28670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114300</xdr:rowOff>
    </xdr:to>
    <xdr:sp>
      <xdr:nvSpPr>
        <xdr:cNvPr id="2568" name="Host Control  3"/>
        <xdr:cNvSpPr/>
      </xdr:nvSpPr>
      <xdr:spPr>
        <a:xfrm>
          <a:off x="6548120" y="-64533654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13674</xdr:row>
      <xdr:rowOff>104775</xdr:rowOff>
    </xdr:to>
    <xdr:sp>
      <xdr:nvSpPr>
        <xdr:cNvPr id="2569" name="Host Control  3"/>
        <xdr:cNvSpPr/>
      </xdr:nvSpPr>
      <xdr:spPr>
        <a:xfrm>
          <a:off x="6548120" y="-645336546"/>
          <a:ext cx="28670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114300</xdr:rowOff>
    </xdr:to>
    <xdr:sp>
      <xdr:nvSpPr>
        <xdr:cNvPr id="2570" name="Host Control  3"/>
        <xdr:cNvSpPr/>
      </xdr:nvSpPr>
      <xdr:spPr>
        <a:xfrm>
          <a:off x="6548120" y="-64533654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13545</xdr:row>
      <xdr:rowOff>168275</xdr:rowOff>
    </xdr:to>
    <xdr:sp>
      <xdr:nvSpPr>
        <xdr:cNvPr id="2571" name="Host Control  1"/>
        <xdr:cNvSpPr/>
      </xdr:nvSpPr>
      <xdr:spPr>
        <a:xfrm>
          <a:off x="6548120" y="-6702063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114300</xdr:rowOff>
    </xdr:to>
    <xdr:sp>
      <xdr:nvSpPr>
        <xdr:cNvPr id="2572" name="Host Control  3"/>
        <xdr:cNvSpPr/>
      </xdr:nvSpPr>
      <xdr:spPr>
        <a:xfrm>
          <a:off x="6548120" y="-653718546"/>
          <a:ext cx="28670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13546</xdr:row>
      <xdr:rowOff>34925</xdr:rowOff>
    </xdr:to>
    <xdr:sp>
      <xdr:nvSpPr>
        <xdr:cNvPr id="2573" name="Host Control  1"/>
        <xdr:cNvSpPr/>
      </xdr:nvSpPr>
      <xdr:spPr>
        <a:xfrm>
          <a:off x="6548120" y="-670206321"/>
          <a:ext cx="1905000" cy="892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13531</xdr:row>
      <xdr:rowOff>133350</xdr:rowOff>
    </xdr:from>
    <xdr:to>
      <xdr:col>11</xdr:col>
      <xdr:colOff>19050</xdr:colOff>
      <xdr:row>13534</xdr:row>
      <xdr:rowOff>190500</xdr:rowOff>
    </xdr:to>
    <xdr:sp>
      <xdr:nvSpPr>
        <xdr:cNvPr id="2574" name="Host Control  2"/>
        <xdr:cNvSpPr/>
      </xdr:nvSpPr>
      <xdr:spPr>
        <a:xfrm>
          <a:off x="6548120" y="-672006546"/>
          <a:ext cx="28670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114300</xdr:rowOff>
    </xdr:to>
    <xdr:sp>
      <xdr:nvSpPr>
        <xdr:cNvPr id="2575" name="Host Control  3"/>
        <xdr:cNvSpPr/>
      </xdr:nvSpPr>
      <xdr:spPr>
        <a:xfrm>
          <a:off x="6548120" y="-653718546"/>
          <a:ext cx="28670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13674</xdr:row>
      <xdr:rowOff>104775</xdr:rowOff>
    </xdr:to>
    <xdr:sp>
      <xdr:nvSpPr>
        <xdr:cNvPr id="2576" name="Host Control  3"/>
        <xdr:cNvSpPr/>
      </xdr:nvSpPr>
      <xdr:spPr>
        <a:xfrm>
          <a:off x="6548120" y="-645336546"/>
          <a:ext cx="28670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13711</xdr:row>
      <xdr:rowOff>44450</xdr:rowOff>
    </xdr:to>
    <xdr:sp>
      <xdr:nvSpPr>
        <xdr:cNvPr id="2577" name="Host Control  1"/>
        <xdr:cNvSpPr/>
      </xdr:nvSpPr>
      <xdr:spPr>
        <a:xfrm>
          <a:off x="6548120" y="-639078621"/>
          <a:ext cx="1905000" cy="133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114300</xdr:rowOff>
    </xdr:to>
    <xdr:sp>
      <xdr:nvSpPr>
        <xdr:cNvPr id="2578" name="Host Control  3"/>
        <xdr:cNvSpPr/>
      </xdr:nvSpPr>
      <xdr:spPr>
        <a:xfrm>
          <a:off x="6548120" y="-64533654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114300</xdr:rowOff>
    </xdr:to>
    <xdr:sp>
      <xdr:nvSpPr>
        <xdr:cNvPr id="2579" name="Host Control  3"/>
        <xdr:cNvSpPr/>
      </xdr:nvSpPr>
      <xdr:spPr>
        <a:xfrm>
          <a:off x="6548120" y="-64533654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2580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2581" name="Host Control  2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2582" name="Host Control  3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2583" name="Host Control  4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2584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28575</xdr:rowOff>
    </xdr:to>
    <xdr:sp>
      <xdr:nvSpPr>
        <xdr:cNvPr id="2585" name="Host Control  2"/>
        <xdr:cNvSpPr/>
      </xdr:nvSpPr>
      <xdr:spPr>
        <a:xfrm>
          <a:off x="6548120" y="-636106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13533</xdr:row>
      <xdr:rowOff>161925</xdr:rowOff>
    </xdr:from>
    <xdr:to>
      <xdr:col>11</xdr:col>
      <xdr:colOff>19050</xdr:colOff>
      <xdr:row>13539</xdr:row>
      <xdr:rowOff>152400</xdr:rowOff>
    </xdr:to>
    <xdr:sp>
      <xdr:nvSpPr>
        <xdr:cNvPr id="2586" name="Host Control  4"/>
        <xdr:cNvSpPr/>
      </xdr:nvSpPr>
      <xdr:spPr>
        <a:xfrm>
          <a:off x="6548120" y="-671616021"/>
          <a:ext cx="2867025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13546</xdr:row>
      <xdr:rowOff>34925</xdr:rowOff>
    </xdr:to>
    <xdr:sp>
      <xdr:nvSpPr>
        <xdr:cNvPr id="2587" name="Host Control  1"/>
        <xdr:cNvSpPr/>
      </xdr:nvSpPr>
      <xdr:spPr>
        <a:xfrm>
          <a:off x="6548120" y="-670206321"/>
          <a:ext cx="1905000" cy="892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28575</xdr:rowOff>
    </xdr:to>
    <xdr:sp>
      <xdr:nvSpPr>
        <xdr:cNvPr id="2588" name="Host Control  2"/>
        <xdr:cNvSpPr/>
      </xdr:nvSpPr>
      <xdr:spPr>
        <a:xfrm>
          <a:off x="6548120" y="-636106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13531</xdr:row>
      <xdr:rowOff>133350</xdr:rowOff>
    </xdr:from>
    <xdr:to>
      <xdr:col>11</xdr:col>
      <xdr:colOff>19050</xdr:colOff>
      <xdr:row>13534</xdr:row>
      <xdr:rowOff>190500</xdr:rowOff>
    </xdr:to>
    <xdr:sp>
      <xdr:nvSpPr>
        <xdr:cNvPr id="2589" name="Host Control  2"/>
        <xdr:cNvSpPr/>
      </xdr:nvSpPr>
      <xdr:spPr>
        <a:xfrm>
          <a:off x="6548120" y="-672006546"/>
          <a:ext cx="28670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2590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120650</xdr:rowOff>
    </xdr:to>
    <xdr:sp>
      <xdr:nvSpPr>
        <xdr:cNvPr id="2591" name="Host Control  1"/>
        <xdr:cNvSpPr/>
      </xdr:nvSpPr>
      <xdr:spPr>
        <a:xfrm>
          <a:off x="6548120" y="-640678821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13531</xdr:row>
      <xdr:rowOff>133350</xdr:rowOff>
    </xdr:from>
    <xdr:to>
      <xdr:col>11</xdr:col>
      <xdr:colOff>19050</xdr:colOff>
      <xdr:row>13535</xdr:row>
      <xdr:rowOff>123825</xdr:rowOff>
    </xdr:to>
    <xdr:sp>
      <xdr:nvSpPr>
        <xdr:cNvPr id="2592" name="Host Control  2"/>
        <xdr:cNvSpPr/>
      </xdr:nvSpPr>
      <xdr:spPr>
        <a:xfrm>
          <a:off x="6548120" y="-672006546"/>
          <a:ext cx="28670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2593" name="Host Control  1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2594" name="Host Control  2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2595" name="Host Control  3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2596" name="Host Control  4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2597" name="Host Control  1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2598" name="Host Control  2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2599" name="Host Control  3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2600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2601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139700</xdr:rowOff>
    </xdr:to>
    <xdr:sp>
      <xdr:nvSpPr>
        <xdr:cNvPr id="2602" name="Host Control  1"/>
        <xdr:cNvSpPr/>
      </xdr:nvSpPr>
      <xdr:spPr>
        <a:xfrm>
          <a:off x="6548120" y="-6406788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2603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604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60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606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607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60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609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610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611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61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2613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614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615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616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617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61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619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2620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621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62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623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624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625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62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62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2628" name="Host Control  1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2629" name="Host Control  2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2630" name="Host Control  3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2631" name="Host Control  4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2632" name="Host Control  1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2633" name="Host Control  2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2634" name="Host Control  3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2635" name="Host Control  4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2636" name="Host Control  1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2637" name="Host Control  2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2638" name="Host Control  3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2639" name="Host Control  4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2640" name="Host Control  1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2641" name="Host Control  2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2642" name="Host Control  3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43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44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45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46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47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48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49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50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51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52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53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54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55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56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14017</xdr:row>
      <xdr:rowOff>0</xdr:rowOff>
    </xdr:from>
    <xdr:to>
      <xdr:col>6</xdr:col>
      <xdr:colOff>533400</xdr:colOff>
      <xdr:row>14018</xdr:row>
      <xdr:rowOff>0</xdr:rowOff>
    </xdr:to>
    <xdr:sp>
      <xdr:nvSpPr>
        <xdr:cNvPr id="2657" name="Host Control  1"/>
        <xdr:cNvSpPr/>
      </xdr:nvSpPr>
      <xdr:spPr>
        <a:xfrm>
          <a:off x="3252470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14017</xdr:row>
      <xdr:rowOff>0</xdr:rowOff>
    </xdr:from>
    <xdr:to>
      <xdr:col>6</xdr:col>
      <xdr:colOff>533400</xdr:colOff>
      <xdr:row>14018</xdr:row>
      <xdr:rowOff>0</xdr:rowOff>
    </xdr:to>
    <xdr:sp>
      <xdr:nvSpPr>
        <xdr:cNvPr id="2658" name="Host Control  2"/>
        <xdr:cNvSpPr/>
      </xdr:nvSpPr>
      <xdr:spPr>
        <a:xfrm>
          <a:off x="3252470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14017</xdr:row>
      <xdr:rowOff>0</xdr:rowOff>
    </xdr:from>
    <xdr:to>
      <xdr:col>6</xdr:col>
      <xdr:colOff>533400</xdr:colOff>
      <xdr:row>14018</xdr:row>
      <xdr:rowOff>0</xdr:rowOff>
    </xdr:to>
    <xdr:sp>
      <xdr:nvSpPr>
        <xdr:cNvPr id="2659" name="Host Control  3"/>
        <xdr:cNvSpPr/>
      </xdr:nvSpPr>
      <xdr:spPr>
        <a:xfrm>
          <a:off x="3252470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14017</xdr:row>
      <xdr:rowOff>0</xdr:rowOff>
    </xdr:from>
    <xdr:to>
      <xdr:col>6</xdr:col>
      <xdr:colOff>533400</xdr:colOff>
      <xdr:row>14018</xdr:row>
      <xdr:rowOff>0</xdr:rowOff>
    </xdr:to>
    <xdr:sp>
      <xdr:nvSpPr>
        <xdr:cNvPr id="2660" name="Host Control  4"/>
        <xdr:cNvSpPr/>
      </xdr:nvSpPr>
      <xdr:spPr>
        <a:xfrm>
          <a:off x="3252470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14017</xdr:row>
      <xdr:rowOff>0</xdr:rowOff>
    </xdr:from>
    <xdr:to>
      <xdr:col>6</xdr:col>
      <xdr:colOff>533400</xdr:colOff>
      <xdr:row>14018</xdr:row>
      <xdr:rowOff>0</xdr:rowOff>
    </xdr:to>
    <xdr:sp>
      <xdr:nvSpPr>
        <xdr:cNvPr id="2661" name="Host Control  1"/>
        <xdr:cNvSpPr/>
      </xdr:nvSpPr>
      <xdr:spPr>
        <a:xfrm>
          <a:off x="3252470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14017</xdr:row>
      <xdr:rowOff>0</xdr:rowOff>
    </xdr:from>
    <xdr:to>
      <xdr:col>6</xdr:col>
      <xdr:colOff>533400</xdr:colOff>
      <xdr:row>14018</xdr:row>
      <xdr:rowOff>0</xdr:rowOff>
    </xdr:to>
    <xdr:sp>
      <xdr:nvSpPr>
        <xdr:cNvPr id="2662" name="Host Control  2"/>
        <xdr:cNvSpPr/>
      </xdr:nvSpPr>
      <xdr:spPr>
        <a:xfrm>
          <a:off x="3252470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14017</xdr:row>
      <xdr:rowOff>0</xdr:rowOff>
    </xdr:from>
    <xdr:to>
      <xdr:col>6</xdr:col>
      <xdr:colOff>533400</xdr:colOff>
      <xdr:row>14018</xdr:row>
      <xdr:rowOff>0</xdr:rowOff>
    </xdr:to>
    <xdr:sp>
      <xdr:nvSpPr>
        <xdr:cNvPr id="2663" name="Host Control  3"/>
        <xdr:cNvSpPr/>
      </xdr:nvSpPr>
      <xdr:spPr>
        <a:xfrm>
          <a:off x="3252470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14017</xdr:row>
      <xdr:rowOff>0</xdr:rowOff>
    </xdr:from>
    <xdr:to>
      <xdr:col>6</xdr:col>
      <xdr:colOff>533400</xdr:colOff>
      <xdr:row>14018</xdr:row>
      <xdr:rowOff>0</xdr:rowOff>
    </xdr:to>
    <xdr:sp>
      <xdr:nvSpPr>
        <xdr:cNvPr id="2664" name="Host Control  4"/>
        <xdr:cNvSpPr/>
      </xdr:nvSpPr>
      <xdr:spPr>
        <a:xfrm>
          <a:off x="3252470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65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66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67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68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69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70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71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72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73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74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75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76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77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78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14017</xdr:row>
      <xdr:rowOff>0</xdr:rowOff>
    </xdr:from>
    <xdr:to>
      <xdr:col>5</xdr:col>
      <xdr:colOff>560705</xdr:colOff>
      <xdr:row>14018</xdr:row>
      <xdr:rowOff>0</xdr:rowOff>
    </xdr:to>
    <xdr:sp>
      <xdr:nvSpPr>
        <xdr:cNvPr id="2679" name="Host Control  4"/>
        <xdr:cNvSpPr/>
      </xdr:nvSpPr>
      <xdr:spPr>
        <a:xfrm>
          <a:off x="259397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14017</xdr:row>
      <xdr:rowOff>0</xdr:rowOff>
    </xdr:from>
    <xdr:to>
      <xdr:col>8</xdr:col>
      <xdr:colOff>666750</xdr:colOff>
      <xdr:row>14018</xdr:row>
      <xdr:rowOff>0</xdr:rowOff>
    </xdr:to>
    <xdr:sp>
      <xdr:nvSpPr>
        <xdr:cNvPr id="2680" name="Host Control  1"/>
        <xdr:cNvSpPr/>
      </xdr:nvSpPr>
      <xdr:spPr>
        <a:xfrm>
          <a:off x="5138420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81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82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83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84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85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86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87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88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89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90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91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92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93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94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95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14017</xdr:row>
      <xdr:rowOff>0</xdr:rowOff>
    </xdr:from>
    <xdr:to>
      <xdr:col>8</xdr:col>
      <xdr:colOff>485775</xdr:colOff>
      <xdr:row>14018</xdr:row>
      <xdr:rowOff>0</xdr:rowOff>
    </xdr:to>
    <xdr:sp>
      <xdr:nvSpPr>
        <xdr:cNvPr id="2696" name="Host Control  4"/>
        <xdr:cNvSpPr/>
      </xdr:nvSpPr>
      <xdr:spPr>
        <a:xfrm>
          <a:off x="495744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97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98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699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700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701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702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703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2704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2705" name="Host Control  1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2706" name="Host Control  2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2707" name="Host Control  3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2708" name="Host Control  4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2709" name="Host Control  1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2710" name="Host Control  2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2711" name="Host Control  3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2712" name="Host Control  4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14019</xdr:row>
      <xdr:rowOff>123825</xdr:rowOff>
    </xdr:to>
    <xdr:sp>
      <xdr:nvSpPr>
        <xdr:cNvPr id="2713" name="Host Control  2"/>
        <xdr:cNvSpPr/>
      </xdr:nvSpPr>
      <xdr:spPr>
        <a:xfrm>
          <a:off x="4900295" y="-58086182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14014</xdr:row>
      <xdr:rowOff>0</xdr:rowOff>
    </xdr:from>
    <xdr:to>
      <xdr:col>8</xdr:col>
      <xdr:colOff>428625</xdr:colOff>
      <xdr:row>14016</xdr:row>
      <xdr:rowOff>123825</xdr:rowOff>
    </xdr:to>
    <xdr:sp>
      <xdr:nvSpPr>
        <xdr:cNvPr id="2714" name="Host Control  2"/>
        <xdr:cNvSpPr/>
      </xdr:nvSpPr>
      <xdr:spPr>
        <a:xfrm>
          <a:off x="4900295" y="-581404746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2715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2716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2717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2718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2719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2720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2721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2722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2723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2724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272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272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272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2728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272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273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2731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2732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2733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2734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2735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2736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2737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2738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2739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2740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2741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2742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2743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2744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14034</xdr:row>
      <xdr:rowOff>0</xdr:rowOff>
    </xdr:from>
    <xdr:to>
      <xdr:col>6</xdr:col>
      <xdr:colOff>876300</xdr:colOff>
      <xdr:row>14034</xdr:row>
      <xdr:rowOff>180975</xdr:rowOff>
    </xdr:to>
    <xdr:sp>
      <xdr:nvSpPr>
        <xdr:cNvPr id="2745" name="Host Control  4"/>
        <xdr:cNvSpPr/>
      </xdr:nvSpPr>
      <xdr:spPr>
        <a:xfrm>
          <a:off x="3595370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14033</xdr:row>
      <xdr:rowOff>171450</xdr:rowOff>
    </xdr:from>
    <xdr:to>
      <xdr:col>9</xdr:col>
      <xdr:colOff>133350</xdr:colOff>
      <xdr:row>14034</xdr:row>
      <xdr:rowOff>123825</xdr:rowOff>
    </xdr:to>
    <xdr:sp>
      <xdr:nvSpPr>
        <xdr:cNvPr id="2746" name="Host Control  3"/>
        <xdr:cNvSpPr/>
      </xdr:nvSpPr>
      <xdr:spPr>
        <a:xfrm>
          <a:off x="5290820" y="-5776518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142875</xdr:colOff>
      <xdr:row>14032</xdr:row>
      <xdr:rowOff>28575</xdr:rowOff>
    </xdr:from>
    <xdr:to>
      <xdr:col>8</xdr:col>
      <xdr:colOff>571500</xdr:colOff>
      <xdr:row>14032</xdr:row>
      <xdr:rowOff>209550</xdr:rowOff>
    </xdr:to>
    <xdr:sp>
      <xdr:nvSpPr>
        <xdr:cNvPr id="2747" name="Host Control  3"/>
        <xdr:cNvSpPr/>
      </xdr:nvSpPr>
      <xdr:spPr>
        <a:xfrm>
          <a:off x="5043170" y="-5780233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2748" name="Host Control  4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14034</xdr:row>
      <xdr:rowOff>0</xdr:rowOff>
    </xdr:from>
    <xdr:to>
      <xdr:col>9</xdr:col>
      <xdr:colOff>428625</xdr:colOff>
      <xdr:row>14035</xdr:row>
      <xdr:rowOff>161925</xdr:rowOff>
    </xdr:to>
    <xdr:sp>
      <xdr:nvSpPr>
        <xdr:cNvPr id="2749" name="Host Control  4"/>
        <xdr:cNvSpPr/>
      </xdr:nvSpPr>
      <xdr:spPr>
        <a:xfrm>
          <a:off x="5586095" y="-577594746"/>
          <a:ext cx="28670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14034</xdr:row>
      <xdr:rowOff>0</xdr:rowOff>
    </xdr:from>
    <xdr:to>
      <xdr:col>7</xdr:col>
      <xdr:colOff>257175</xdr:colOff>
      <xdr:row>14034</xdr:row>
      <xdr:rowOff>180975</xdr:rowOff>
    </xdr:to>
    <xdr:sp>
      <xdr:nvSpPr>
        <xdr:cNvPr id="2750" name="Host Control  3"/>
        <xdr:cNvSpPr/>
      </xdr:nvSpPr>
      <xdr:spPr>
        <a:xfrm>
          <a:off x="3938270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14034</xdr:row>
      <xdr:rowOff>0</xdr:rowOff>
    </xdr:from>
    <xdr:to>
      <xdr:col>9</xdr:col>
      <xdr:colOff>57150</xdr:colOff>
      <xdr:row>14034</xdr:row>
      <xdr:rowOff>180975</xdr:rowOff>
    </xdr:to>
    <xdr:sp>
      <xdr:nvSpPr>
        <xdr:cNvPr id="2751" name="Host Control  4"/>
        <xdr:cNvSpPr/>
      </xdr:nvSpPr>
      <xdr:spPr>
        <a:xfrm>
          <a:off x="5214620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14033</xdr:row>
      <xdr:rowOff>171450</xdr:rowOff>
    </xdr:from>
    <xdr:to>
      <xdr:col>9</xdr:col>
      <xdr:colOff>76200</xdr:colOff>
      <xdr:row>14035</xdr:row>
      <xdr:rowOff>0</xdr:rowOff>
    </xdr:to>
    <xdr:sp>
      <xdr:nvSpPr>
        <xdr:cNvPr id="2752" name="Host Control  4"/>
        <xdr:cNvSpPr/>
      </xdr:nvSpPr>
      <xdr:spPr>
        <a:xfrm>
          <a:off x="5233670" y="-577651896"/>
          <a:ext cx="2867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53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54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55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56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57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58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59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60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61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62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63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64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65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66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67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68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69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70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71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72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73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74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75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76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77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14034</xdr:row>
      <xdr:rowOff>0</xdr:rowOff>
    </xdr:from>
    <xdr:to>
      <xdr:col>6</xdr:col>
      <xdr:colOff>876300</xdr:colOff>
      <xdr:row>14034</xdr:row>
      <xdr:rowOff>180975</xdr:rowOff>
    </xdr:to>
    <xdr:sp>
      <xdr:nvSpPr>
        <xdr:cNvPr id="2778" name="Host Control  4"/>
        <xdr:cNvSpPr/>
      </xdr:nvSpPr>
      <xdr:spPr>
        <a:xfrm>
          <a:off x="3595370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142875</xdr:colOff>
      <xdr:row>14032</xdr:row>
      <xdr:rowOff>28575</xdr:rowOff>
    </xdr:from>
    <xdr:to>
      <xdr:col>8</xdr:col>
      <xdr:colOff>571500</xdr:colOff>
      <xdr:row>14032</xdr:row>
      <xdr:rowOff>209550</xdr:rowOff>
    </xdr:to>
    <xdr:sp>
      <xdr:nvSpPr>
        <xdr:cNvPr id="2779" name="Host Control  3"/>
        <xdr:cNvSpPr/>
      </xdr:nvSpPr>
      <xdr:spPr>
        <a:xfrm>
          <a:off x="5043170" y="-5780233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2780" name="Host Control  4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14034</xdr:row>
      <xdr:rowOff>0</xdr:rowOff>
    </xdr:from>
    <xdr:to>
      <xdr:col>9</xdr:col>
      <xdr:colOff>428625</xdr:colOff>
      <xdr:row>14035</xdr:row>
      <xdr:rowOff>161925</xdr:rowOff>
    </xdr:to>
    <xdr:sp>
      <xdr:nvSpPr>
        <xdr:cNvPr id="2781" name="Host Control  4"/>
        <xdr:cNvSpPr/>
      </xdr:nvSpPr>
      <xdr:spPr>
        <a:xfrm>
          <a:off x="5586095" y="-577594746"/>
          <a:ext cx="28670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14034</xdr:row>
      <xdr:rowOff>0</xdr:rowOff>
    </xdr:from>
    <xdr:to>
      <xdr:col>7</xdr:col>
      <xdr:colOff>257175</xdr:colOff>
      <xdr:row>14034</xdr:row>
      <xdr:rowOff>180975</xdr:rowOff>
    </xdr:to>
    <xdr:sp>
      <xdr:nvSpPr>
        <xdr:cNvPr id="2782" name="Host Control  3"/>
        <xdr:cNvSpPr/>
      </xdr:nvSpPr>
      <xdr:spPr>
        <a:xfrm>
          <a:off x="3938270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14034</xdr:row>
      <xdr:rowOff>0</xdr:rowOff>
    </xdr:from>
    <xdr:to>
      <xdr:col>9</xdr:col>
      <xdr:colOff>57150</xdr:colOff>
      <xdr:row>14034</xdr:row>
      <xdr:rowOff>180975</xdr:rowOff>
    </xdr:to>
    <xdr:sp>
      <xdr:nvSpPr>
        <xdr:cNvPr id="2783" name="Host Control  4"/>
        <xdr:cNvSpPr/>
      </xdr:nvSpPr>
      <xdr:spPr>
        <a:xfrm>
          <a:off x="5214620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14033</xdr:row>
      <xdr:rowOff>171450</xdr:rowOff>
    </xdr:from>
    <xdr:to>
      <xdr:col>9</xdr:col>
      <xdr:colOff>76200</xdr:colOff>
      <xdr:row>14035</xdr:row>
      <xdr:rowOff>0</xdr:rowOff>
    </xdr:to>
    <xdr:sp>
      <xdr:nvSpPr>
        <xdr:cNvPr id="2784" name="Host Control  4"/>
        <xdr:cNvSpPr/>
      </xdr:nvSpPr>
      <xdr:spPr>
        <a:xfrm>
          <a:off x="5233670" y="-577651896"/>
          <a:ext cx="2867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85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86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87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88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89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90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91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92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93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94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95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96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97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98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799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800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801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802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803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804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805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806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2807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808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809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810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811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2812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813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2814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2815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816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817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2818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819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820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821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2822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2823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2824" name="Host Control  1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2825" name="Host Control  1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13674</xdr:row>
      <xdr:rowOff>0</xdr:rowOff>
    </xdr:from>
    <xdr:to>
      <xdr:col>9</xdr:col>
      <xdr:colOff>428625</xdr:colOff>
      <xdr:row>13677</xdr:row>
      <xdr:rowOff>149225</xdr:rowOff>
    </xdr:to>
    <xdr:sp>
      <xdr:nvSpPr>
        <xdr:cNvPr id="2826" name="Host Control  2"/>
        <xdr:cNvSpPr/>
      </xdr:nvSpPr>
      <xdr:spPr>
        <a:xfrm>
          <a:off x="6548120" y="-6447078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101600</xdr:rowOff>
    </xdr:to>
    <xdr:sp>
      <xdr:nvSpPr>
        <xdr:cNvPr id="2827" name="Host Control  2"/>
        <xdr:cNvSpPr/>
      </xdr:nvSpPr>
      <xdr:spPr>
        <a:xfrm>
          <a:off x="6548120" y="-652092946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171450</xdr:rowOff>
    </xdr:from>
    <xdr:to>
      <xdr:col>9</xdr:col>
      <xdr:colOff>428625</xdr:colOff>
      <xdr:row>13633</xdr:row>
      <xdr:rowOff>53975</xdr:rowOff>
    </xdr:to>
    <xdr:sp>
      <xdr:nvSpPr>
        <xdr:cNvPr id="2828" name="Host Control  2"/>
        <xdr:cNvSpPr/>
      </xdr:nvSpPr>
      <xdr:spPr>
        <a:xfrm>
          <a:off x="6548120" y="-653575671"/>
          <a:ext cx="1905000" cy="133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133350</xdr:rowOff>
    </xdr:from>
    <xdr:to>
      <xdr:col>9</xdr:col>
      <xdr:colOff>428625</xdr:colOff>
      <xdr:row>13632</xdr:row>
      <xdr:rowOff>73025</xdr:rowOff>
    </xdr:to>
    <xdr:sp>
      <xdr:nvSpPr>
        <xdr:cNvPr id="2829" name="Host Control  1"/>
        <xdr:cNvSpPr/>
      </xdr:nvSpPr>
      <xdr:spPr>
        <a:xfrm>
          <a:off x="6548120" y="-653613771"/>
          <a:ext cx="1905000" cy="120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13711</xdr:row>
      <xdr:rowOff>44450</xdr:rowOff>
    </xdr:to>
    <xdr:sp>
      <xdr:nvSpPr>
        <xdr:cNvPr id="2830" name="Host Control  1"/>
        <xdr:cNvSpPr/>
      </xdr:nvSpPr>
      <xdr:spPr>
        <a:xfrm>
          <a:off x="6548120" y="-639078621"/>
          <a:ext cx="1905000" cy="133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133350</xdr:rowOff>
    </xdr:to>
    <xdr:sp>
      <xdr:nvSpPr>
        <xdr:cNvPr id="2831" name="Host Control  3"/>
        <xdr:cNvSpPr/>
      </xdr:nvSpPr>
      <xdr:spPr>
        <a:xfrm>
          <a:off x="6548120" y="-645336546"/>
          <a:ext cx="2867025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2832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2833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2834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2835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2836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837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83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839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840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2841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84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843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844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84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84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2847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848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849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850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851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852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853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854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855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856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85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85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859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860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861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862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2863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864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86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866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867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86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869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870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871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87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873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874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875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876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877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878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879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880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881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882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2883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2884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885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886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2887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2888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2889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2890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95250</xdr:rowOff>
    </xdr:to>
    <xdr:sp>
      <xdr:nvSpPr>
        <xdr:cNvPr id="2891" name="Host Control  3"/>
        <xdr:cNvSpPr/>
      </xdr:nvSpPr>
      <xdr:spPr>
        <a:xfrm>
          <a:off x="6548120" y="-645336546"/>
          <a:ext cx="2867025" cy="132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13712</xdr:row>
      <xdr:rowOff>34925</xdr:rowOff>
    </xdr:to>
    <xdr:sp>
      <xdr:nvSpPr>
        <xdr:cNvPr id="2892" name="Host Control  1"/>
        <xdr:cNvSpPr/>
      </xdr:nvSpPr>
      <xdr:spPr>
        <a:xfrm>
          <a:off x="6548120" y="-639078621"/>
          <a:ext cx="1905000" cy="151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95250</xdr:rowOff>
    </xdr:to>
    <xdr:sp>
      <xdr:nvSpPr>
        <xdr:cNvPr id="2893" name="Host Control  3"/>
        <xdr:cNvSpPr/>
      </xdr:nvSpPr>
      <xdr:spPr>
        <a:xfrm>
          <a:off x="6548120" y="-645336546"/>
          <a:ext cx="2867025" cy="132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95250</xdr:rowOff>
    </xdr:to>
    <xdr:sp>
      <xdr:nvSpPr>
        <xdr:cNvPr id="2894" name="Host Control  3"/>
        <xdr:cNvSpPr/>
      </xdr:nvSpPr>
      <xdr:spPr>
        <a:xfrm>
          <a:off x="6548120" y="-645336546"/>
          <a:ext cx="2867025" cy="132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13629</xdr:row>
      <xdr:rowOff>19050</xdr:rowOff>
    </xdr:to>
    <xdr:sp>
      <xdr:nvSpPr>
        <xdr:cNvPr id="2895" name="Host Control  3"/>
        <xdr:cNvSpPr/>
      </xdr:nvSpPr>
      <xdr:spPr>
        <a:xfrm>
          <a:off x="6548120" y="-65371854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2896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897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89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899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900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901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902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903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90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90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906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907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908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2909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2910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911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91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2913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914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915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916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917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91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919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13636</xdr:row>
      <xdr:rowOff>0</xdr:rowOff>
    </xdr:from>
    <xdr:to>
      <xdr:col>9</xdr:col>
      <xdr:colOff>428625</xdr:colOff>
      <xdr:row>13640</xdr:row>
      <xdr:rowOff>25400</xdr:rowOff>
    </xdr:to>
    <xdr:sp>
      <xdr:nvSpPr>
        <xdr:cNvPr id="2920" name="Host Control  2"/>
        <xdr:cNvSpPr/>
      </xdr:nvSpPr>
      <xdr:spPr>
        <a:xfrm>
          <a:off x="6548120" y="-6517563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921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922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923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2924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925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2926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2927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928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929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2930" name="Host Control  2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13710</xdr:row>
      <xdr:rowOff>149225</xdr:rowOff>
    </xdr:to>
    <xdr:sp>
      <xdr:nvSpPr>
        <xdr:cNvPr id="2931" name="Host Control  1"/>
        <xdr:cNvSpPr/>
      </xdr:nvSpPr>
      <xdr:spPr>
        <a:xfrm>
          <a:off x="6548120" y="-639078621"/>
          <a:ext cx="1905000" cy="1263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13712</xdr:row>
      <xdr:rowOff>34925</xdr:rowOff>
    </xdr:to>
    <xdr:sp>
      <xdr:nvSpPr>
        <xdr:cNvPr id="2932" name="Host Control  1"/>
        <xdr:cNvSpPr/>
      </xdr:nvSpPr>
      <xdr:spPr>
        <a:xfrm>
          <a:off x="6548120" y="-639078621"/>
          <a:ext cx="1905000" cy="151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2933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2934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935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93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937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2938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939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940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2941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94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943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944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2945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94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94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948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949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950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951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95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2953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2954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2955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2956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2957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2958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2959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2960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2961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2962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2963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2964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2965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2966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2967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2968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2969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2970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13636</xdr:row>
      <xdr:rowOff>0</xdr:rowOff>
    </xdr:from>
    <xdr:to>
      <xdr:col>9</xdr:col>
      <xdr:colOff>428625</xdr:colOff>
      <xdr:row>13640</xdr:row>
      <xdr:rowOff>25400</xdr:rowOff>
    </xdr:to>
    <xdr:sp>
      <xdr:nvSpPr>
        <xdr:cNvPr id="2971" name="Host Control  2"/>
        <xdr:cNvSpPr/>
      </xdr:nvSpPr>
      <xdr:spPr>
        <a:xfrm>
          <a:off x="6548120" y="-6517563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972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2973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2974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2975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2976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2977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2978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2979" name="Host Control  2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13709</xdr:row>
      <xdr:rowOff>158750</xdr:rowOff>
    </xdr:to>
    <xdr:sp>
      <xdr:nvSpPr>
        <xdr:cNvPr id="2980" name="Host Control  1"/>
        <xdr:cNvSpPr/>
      </xdr:nvSpPr>
      <xdr:spPr>
        <a:xfrm>
          <a:off x="6548120" y="-639078621"/>
          <a:ext cx="1905000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2981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120650</xdr:rowOff>
    </xdr:to>
    <xdr:sp>
      <xdr:nvSpPr>
        <xdr:cNvPr id="2982" name="Host Control  1"/>
        <xdr:cNvSpPr/>
      </xdr:nvSpPr>
      <xdr:spPr>
        <a:xfrm>
          <a:off x="6548120" y="-640678821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2983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2984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139700</xdr:rowOff>
    </xdr:to>
    <xdr:sp>
      <xdr:nvSpPr>
        <xdr:cNvPr id="2985" name="Host Control  1"/>
        <xdr:cNvSpPr/>
      </xdr:nvSpPr>
      <xdr:spPr>
        <a:xfrm>
          <a:off x="6548120" y="-6406788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2986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98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298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98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99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99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99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2993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2994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2995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2996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38100</xdr:rowOff>
    </xdr:to>
    <xdr:sp>
      <xdr:nvSpPr>
        <xdr:cNvPr id="2997" name="Host Control  2"/>
        <xdr:cNvSpPr/>
      </xdr:nvSpPr>
      <xdr:spPr>
        <a:xfrm>
          <a:off x="6548120" y="-636106821"/>
          <a:ext cx="28670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38100</xdr:rowOff>
    </xdr:to>
    <xdr:sp>
      <xdr:nvSpPr>
        <xdr:cNvPr id="2998" name="Host Control  2"/>
        <xdr:cNvSpPr/>
      </xdr:nvSpPr>
      <xdr:spPr>
        <a:xfrm>
          <a:off x="6548120" y="-636106821"/>
          <a:ext cx="28670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139700</xdr:rowOff>
    </xdr:to>
    <xdr:sp>
      <xdr:nvSpPr>
        <xdr:cNvPr id="2999" name="Host Control  1"/>
        <xdr:cNvSpPr/>
      </xdr:nvSpPr>
      <xdr:spPr>
        <a:xfrm>
          <a:off x="6548120" y="-6406788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3000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3001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300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300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300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300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300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3007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13602</xdr:row>
      <xdr:rowOff>171450</xdr:rowOff>
    </xdr:from>
    <xdr:to>
      <xdr:col>9</xdr:col>
      <xdr:colOff>476250</xdr:colOff>
      <xdr:row>13604</xdr:row>
      <xdr:rowOff>200025</xdr:rowOff>
    </xdr:to>
    <xdr:sp>
      <xdr:nvSpPr>
        <xdr:cNvPr id="1045" name="Host Control  3"/>
        <xdr:cNvSpPr/>
      </xdr:nvSpPr>
      <xdr:spPr>
        <a:xfrm>
          <a:off x="5633720" y="-65883347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13604</xdr:row>
      <xdr:rowOff>0</xdr:rowOff>
    </xdr:from>
    <xdr:to>
      <xdr:col>9</xdr:col>
      <xdr:colOff>428625</xdr:colOff>
      <xdr:row>13604</xdr:row>
      <xdr:rowOff>180975</xdr:rowOff>
    </xdr:to>
    <xdr:sp>
      <xdr:nvSpPr>
        <xdr:cNvPr id="1046" name="Host Control  1"/>
        <xdr:cNvSpPr/>
      </xdr:nvSpPr>
      <xdr:spPr>
        <a:xfrm>
          <a:off x="55860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13604</xdr:row>
      <xdr:rowOff>0</xdr:rowOff>
    </xdr:from>
    <xdr:to>
      <xdr:col>9</xdr:col>
      <xdr:colOff>428625</xdr:colOff>
      <xdr:row>13604</xdr:row>
      <xdr:rowOff>180975</xdr:rowOff>
    </xdr:to>
    <xdr:sp>
      <xdr:nvSpPr>
        <xdr:cNvPr id="1047" name="Host Control  2"/>
        <xdr:cNvSpPr/>
      </xdr:nvSpPr>
      <xdr:spPr>
        <a:xfrm>
          <a:off x="55860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13604</xdr:row>
      <xdr:rowOff>0</xdr:rowOff>
    </xdr:from>
    <xdr:to>
      <xdr:col>9</xdr:col>
      <xdr:colOff>428625</xdr:colOff>
      <xdr:row>13604</xdr:row>
      <xdr:rowOff>180975</xdr:rowOff>
    </xdr:to>
    <xdr:sp>
      <xdr:nvSpPr>
        <xdr:cNvPr id="1048" name="Host Control  3"/>
        <xdr:cNvSpPr/>
      </xdr:nvSpPr>
      <xdr:spPr>
        <a:xfrm>
          <a:off x="55860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13604</xdr:row>
      <xdr:rowOff>0</xdr:rowOff>
    </xdr:from>
    <xdr:to>
      <xdr:col>9</xdr:col>
      <xdr:colOff>428625</xdr:colOff>
      <xdr:row>13604</xdr:row>
      <xdr:rowOff>180975</xdr:rowOff>
    </xdr:to>
    <xdr:sp>
      <xdr:nvSpPr>
        <xdr:cNvPr id="1049" name="Host Control  4"/>
        <xdr:cNvSpPr/>
      </xdr:nvSpPr>
      <xdr:spPr>
        <a:xfrm>
          <a:off x="55860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13604</xdr:row>
      <xdr:rowOff>0</xdr:rowOff>
    </xdr:from>
    <xdr:to>
      <xdr:col>9</xdr:col>
      <xdr:colOff>428625</xdr:colOff>
      <xdr:row>13604</xdr:row>
      <xdr:rowOff>180975</xdr:rowOff>
    </xdr:to>
    <xdr:sp>
      <xdr:nvSpPr>
        <xdr:cNvPr id="1050" name="Host Control  1"/>
        <xdr:cNvSpPr/>
      </xdr:nvSpPr>
      <xdr:spPr>
        <a:xfrm>
          <a:off x="55860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13604</xdr:row>
      <xdr:rowOff>0</xdr:rowOff>
    </xdr:from>
    <xdr:to>
      <xdr:col>9</xdr:col>
      <xdr:colOff>428625</xdr:colOff>
      <xdr:row>13604</xdr:row>
      <xdr:rowOff>180975</xdr:rowOff>
    </xdr:to>
    <xdr:sp>
      <xdr:nvSpPr>
        <xdr:cNvPr id="1051" name="Host Control  2"/>
        <xdr:cNvSpPr/>
      </xdr:nvSpPr>
      <xdr:spPr>
        <a:xfrm>
          <a:off x="55860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13634</xdr:row>
      <xdr:rowOff>0</xdr:rowOff>
    </xdr:from>
    <xdr:to>
      <xdr:col>9</xdr:col>
      <xdr:colOff>428625</xdr:colOff>
      <xdr:row>13636</xdr:row>
      <xdr:rowOff>123825</xdr:rowOff>
    </xdr:to>
    <xdr:sp>
      <xdr:nvSpPr>
        <xdr:cNvPr id="1052" name="Host Control  2"/>
        <xdr:cNvSpPr/>
      </xdr:nvSpPr>
      <xdr:spPr>
        <a:xfrm>
          <a:off x="5586095" y="-652118346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13631</xdr:row>
      <xdr:rowOff>0</xdr:rowOff>
    </xdr:from>
    <xdr:to>
      <xdr:col>9</xdr:col>
      <xdr:colOff>428625</xdr:colOff>
      <xdr:row>13633</xdr:row>
      <xdr:rowOff>123825</xdr:rowOff>
    </xdr:to>
    <xdr:sp>
      <xdr:nvSpPr>
        <xdr:cNvPr id="1053" name="Host Control  2"/>
        <xdr:cNvSpPr/>
      </xdr:nvSpPr>
      <xdr:spPr>
        <a:xfrm>
          <a:off x="5586095" y="-65266127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13636</xdr:row>
      <xdr:rowOff>0</xdr:rowOff>
    </xdr:from>
    <xdr:to>
      <xdr:col>9</xdr:col>
      <xdr:colOff>428625</xdr:colOff>
      <xdr:row>13640</xdr:row>
      <xdr:rowOff>25400</xdr:rowOff>
    </xdr:to>
    <xdr:sp>
      <xdr:nvSpPr>
        <xdr:cNvPr id="1054" name="Host Control  2"/>
        <xdr:cNvSpPr/>
      </xdr:nvSpPr>
      <xdr:spPr>
        <a:xfrm>
          <a:off x="6548120" y="-6517563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1055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1056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1057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1058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1059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1060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1061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1062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1063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1064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13639</xdr:row>
      <xdr:rowOff>50800</xdr:rowOff>
    </xdr:to>
    <xdr:sp>
      <xdr:nvSpPr>
        <xdr:cNvPr id="1065" name="Host Control  4"/>
        <xdr:cNvSpPr/>
      </xdr:nvSpPr>
      <xdr:spPr>
        <a:xfrm>
          <a:off x="6548120" y="-652118346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1066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1067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1068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1069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1070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1071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3008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3009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3010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3011" name="Host Control  2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3012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3013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3014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3015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3016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3017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3018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3019" name="Host Control  1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3020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3021" name="Host Control  1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3022" name="Host Control  1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13549</xdr:row>
      <xdr:rowOff>0</xdr:rowOff>
    </xdr:from>
    <xdr:to>
      <xdr:col>9</xdr:col>
      <xdr:colOff>428625</xdr:colOff>
      <xdr:row>13552</xdr:row>
      <xdr:rowOff>117475</xdr:rowOff>
    </xdr:to>
    <xdr:sp>
      <xdr:nvSpPr>
        <xdr:cNvPr id="3023" name="Host Control  2"/>
        <xdr:cNvSpPr/>
      </xdr:nvSpPr>
      <xdr:spPr>
        <a:xfrm>
          <a:off x="6548120" y="-6688061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3024" name="Host Control  1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13567</xdr:row>
      <xdr:rowOff>0</xdr:rowOff>
    </xdr:from>
    <xdr:to>
      <xdr:col>9</xdr:col>
      <xdr:colOff>428625</xdr:colOff>
      <xdr:row>13570</xdr:row>
      <xdr:rowOff>88900</xdr:rowOff>
    </xdr:to>
    <xdr:sp>
      <xdr:nvSpPr>
        <xdr:cNvPr id="3025" name="Host Control  2"/>
        <xdr:cNvSpPr/>
      </xdr:nvSpPr>
      <xdr:spPr>
        <a:xfrm>
          <a:off x="6548120" y="-66546287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13605</xdr:row>
      <xdr:rowOff>38100</xdr:rowOff>
    </xdr:from>
    <xdr:to>
      <xdr:col>9</xdr:col>
      <xdr:colOff>428625</xdr:colOff>
      <xdr:row>13608</xdr:row>
      <xdr:rowOff>177800</xdr:rowOff>
    </xdr:to>
    <xdr:sp>
      <xdr:nvSpPr>
        <xdr:cNvPr id="3026" name="Host Control  2"/>
        <xdr:cNvSpPr/>
      </xdr:nvSpPr>
      <xdr:spPr>
        <a:xfrm>
          <a:off x="6548120" y="-658281021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13659</xdr:row>
      <xdr:rowOff>28575</xdr:rowOff>
    </xdr:from>
    <xdr:to>
      <xdr:col>9</xdr:col>
      <xdr:colOff>581025</xdr:colOff>
      <xdr:row>13660</xdr:row>
      <xdr:rowOff>114300</xdr:rowOff>
    </xdr:to>
    <xdr:sp>
      <xdr:nvSpPr>
        <xdr:cNvPr id="3027" name="Host Control  1"/>
        <xdr:cNvSpPr/>
      </xdr:nvSpPr>
      <xdr:spPr>
        <a:xfrm>
          <a:off x="5738495" y="-647565396"/>
          <a:ext cx="28670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</xdr:colOff>
      <xdr:row>13658</xdr:row>
      <xdr:rowOff>19050</xdr:rowOff>
    </xdr:from>
    <xdr:to>
      <xdr:col>9</xdr:col>
      <xdr:colOff>457200</xdr:colOff>
      <xdr:row>13659</xdr:row>
      <xdr:rowOff>76200</xdr:rowOff>
    </xdr:to>
    <xdr:sp>
      <xdr:nvSpPr>
        <xdr:cNvPr id="3028" name="Host Control  2"/>
        <xdr:cNvSpPr/>
      </xdr:nvSpPr>
      <xdr:spPr>
        <a:xfrm>
          <a:off x="5614670" y="-64775589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276225</xdr:colOff>
      <xdr:row>13650</xdr:row>
      <xdr:rowOff>133350</xdr:rowOff>
    </xdr:from>
    <xdr:to>
      <xdr:col>10</xdr:col>
      <xdr:colOff>19050</xdr:colOff>
      <xdr:row>13653</xdr:row>
      <xdr:rowOff>38100</xdr:rowOff>
    </xdr:to>
    <xdr:sp>
      <xdr:nvSpPr>
        <xdr:cNvPr id="3029" name="Host Control  3"/>
        <xdr:cNvSpPr/>
      </xdr:nvSpPr>
      <xdr:spPr>
        <a:xfrm>
          <a:off x="5862320" y="-649089396"/>
          <a:ext cx="28670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13650</xdr:row>
      <xdr:rowOff>0</xdr:rowOff>
    </xdr:from>
    <xdr:to>
      <xdr:col>11</xdr:col>
      <xdr:colOff>19050</xdr:colOff>
      <xdr:row>13652</xdr:row>
      <xdr:rowOff>66675</xdr:rowOff>
    </xdr:to>
    <xdr:sp>
      <xdr:nvSpPr>
        <xdr:cNvPr id="3030" name="Host Control  2"/>
        <xdr:cNvSpPr/>
      </xdr:nvSpPr>
      <xdr:spPr>
        <a:xfrm>
          <a:off x="6548120" y="-649222746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31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32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33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34" name="Host Control  4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35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36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37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38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39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40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41" name="Host Control  4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13673</xdr:row>
      <xdr:rowOff>0</xdr:rowOff>
    </xdr:from>
    <xdr:to>
      <xdr:col>9</xdr:col>
      <xdr:colOff>428625</xdr:colOff>
      <xdr:row>13676</xdr:row>
      <xdr:rowOff>149225</xdr:rowOff>
    </xdr:to>
    <xdr:sp>
      <xdr:nvSpPr>
        <xdr:cNvPr id="3042" name="Host Control  1"/>
        <xdr:cNvSpPr/>
      </xdr:nvSpPr>
      <xdr:spPr>
        <a:xfrm>
          <a:off x="6548120" y="-6449079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13640</xdr:row>
      <xdr:rowOff>171450</xdr:rowOff>
    </xdr:from>
    <xdr:to>
      <xdr:col>10</xdr:col>
      <xdr:colOff>428625</xdr:colOff>
      <xdr:row>13646</xdr:row>
      <xdr:rowOff>28575</xdr:rowOff>
    </xdr:to>
    <xdr:sp>
      <xdr:nvSpPr>
        <xdr:cNvPr id="3043" name="Host Control  4"/>
        <xdr:cNvSpPr/>
      </xdr:nvSpPr>
      <xdr:spPr>
        <a:xfrm>
          <a:off x="6271895" y="-65086104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44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45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46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47" name="Host Control  4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48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49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50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51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52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053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13674</xdr:row>
      <xdr:rowOff>0</xdr:rowOff>
    </xdr:from>
    <xdr:to>
      <xdr:col>9</xdr:col>
      <xdr:colOff>428625</xdr:colOff>
      <xdr:row>13677</xdr:row>
      <xdr:rowOff>149225</xdr:rowOff>
    </xdr:to>
    <xdr:sp>
      <xdr:nvSpPr>
        <xdr:cNvPr id="3054" name="Host Control  2"/>
        <xdr:cNvSpPr/>
      </xdr:nvSpPr>
      <xdr:spPr>
        <a:xfrm>
          <a:off x="6548120" y="-6447078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101600</xdr:rowOff>
    </xdr:to>
    <xdr:sp>
      <xdr:nvSpPr>
        <xdr:cNvPr id="3055" name="Host Control  2"/>
        <xdr:cNvSpPr/>
      </xdr:nvSpPr>
      <xdr:spPr>
        <a:xfrm>
          <a:off x="6548120" y="-652092946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171450</xdr:rowOff>
    </xdr:from>
    <xdr:to>
      <xdr:col>9</xdr:col>
      <xdr:colOff>428625</xdr:colOff>
      <xdr:row>13633</xdr:row>
      <xdr:rowOff>53975</xdr:rowOff>
    </xdr:to>
    <xdr:sp>
      <xdr:nvSpPr>
        <xdr:cNvPr id="3056" name="Host Control  2"/>
        <xdr:cNvSpPr/>
      </xdr:nvSpPr>
      <xdr:spPr>
        <a:xfrm>
          <a:off x="6548120" y="-653575671"/>
          <a:ext cx="1905000" cy="133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0</xdr:rowOff>
    </xdr:from>
    <xdr:to>
      <xdr:col>9</xdr:col>
      <xdr:colOff>428625</xdr:colOff>
      <xdr:row>13684</xdr:row>
      <xdr:rowOff>25400</xdr:rowOff>
    </xdr:to>
    <xdr:sp>
      <xdr:nvSpPr>
        <xdr:cNvPr id="3057" name="Host Control  2"/>
        <xdr:cNvSpPr/>
      </xdr:nvSpPr>
      <xdr:spPr>
        <a:xfrm>
          <a:off x="6548120" y="-643707771"/>
          <a:ext cx="1905000" cy="987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13625</xdr:row>
      <xdr:rowOff>28575</xdr:rowOff>
    </xdr:from>
    <xdr:to>
      <xdr:col>9</xdr:col>
      <xdr:colOff>476250</xdr:colOff>
      <xdr:row>13628</xdr:row>
      <xdr:rowOff>85725</xdr:rowOff>
    </xdr:to>
    <xdr:sp>
      <xdr:nvSpPr>
        <xdr:cNvPr id="3058" name="Host Control  3"/>
        <xdr:cNvSpPr/>
      </xdr:nvSpPr>
      <xdr:spPr>
        <a:xfrm>
          <a:off x="5633720" y="-653718546"/>
          <a:ext cx="28670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13660</xdr:row>
      <xdr:rowOff>47625</xdr:rowOff>
    </xdr:from>
    <xdr:to>
      <xdr:col>11</xdr:col>
      <xdr:colOff>19050</xdr:colOff>
      <xdr:row>13662</xdr:row>
      <xdr:rowOff>0</xdr:rowOff>
    </xdr:to>
    <xdr:sp>
      <xdr:nvSpPr>
        <xdr:cNvPr id="3059" name="Host Control  4"/>
        <xdr:cNvSpPr/>
      </xdr:nvSpPr>
      <xdr:spPr>
        <a:xfrm>
          <a:off x="6548120" y="-647365371"/>
          <a:ext cx="28670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3060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95250</xdr:colOff>
      <xdr:row>13695</xdr:row>
      <xdr:rowOff>19050</xdr:rowOff>
    </xdr:from>
    <xdr:to>
      <xdr:col>8</xdr:col>
      <xdr:colOff>247650</xdr:colOff>
      <xdr:row>13699</xdr:row>
      <xdr:rowOff>82550</xdr:rowOff>
    </xdr:to>
    <xdr:sp>
      <xdr:nvSpPr>
        <xdr:cNvPr id="3061" name="Host Control  1"/>
        <xdr:cNvSpPr/>
      </xdr:nvSpPr>
      <xdr:spPr>
        <a:xfrm>
          <a:off x="5681345" y="-6406788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13568</xdr:row>
      <xdr:rowOff>0</xdr:rowOff>
    </xdr:from>
    <xdr:to>
      <xdr:col>12</xdr:col>
      <xdr:colOff>285750</xdr:colOff>
      <xdr:row>13572</xdr:row>
      <xdr:rowOff>25400</xdr:rowOff>
    </xdr:to>
    <xdr:sp>
      <xdr:nvSpPr>
        <xdr:cNvPr id="3062" name="Host Control  2"/>
        <xdr:cNvSpPr/>
      </xdr:nvSpPr>
      <xdr:spPr>
        <a:xfrm flipH="true">
          <a:off x="6548120" y="-665253321"/>
          <a:ext cx="3819525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3063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571500</xdr:colOff>
      <xdr:row>13670</xdr:row>
      <xdr:rowOff>171450</xdr:rowOff>
    </xdr:from>
    <xdr:to>
      <xdr:col>10</xdr:col>
      <xdr:colOff>314325</xdr:colOff>
      <xdr:row>13673</xdr:row>
      <xdr:rowOff>95250</xdr:rowOff>
    </xdr:to>
    <xdr:sp>
      <xdr:nvSpPr>
        <xdr:cNvPr id="3064" name="Host Control  3"/>
        <xdr:cNvSpPr/>
      </xdr:nvSpPr>
      <xdr:spPr>
        <a:xfrm>
          <a:off x="6157595" y="-645336546"/>
          <a:ext cx="28670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13584</xdr:row>
      <xdr:rowOff>0</xdr:rowOff>
    </xdr:from>
    <xdr:to>
      <xdr:col>9</xdr:col>
      <xdr:colOff>428625</xdr:colOff>
      <xdr:row>13590</xdr:row>
      <xdr:rowOff>57150</xdr:rowOff>
    </xdr:to>
    <xdr:sp>
      <xdr:nvSpPr>
        <xdr:cNvPr id="3065" name="Host Control  2"/>
        <xdr:cNvSpPr/>
      </xdr:nvSpPr>
      <xdr:spPr>
        <a:xfrm>
          <a:off x="6548120" y="-662357721"/>
          <a:ext cx="1905000" cy="1143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13679</xdr:row>
      <xdr:rowOff>152400</xdr:rowOff>
    </xdr:from>
    <xdr:to>
      <xdr:col>9</xdr:col>
      <xdr:colOff>428625</xdr:colOff>
      <xdr:row>13685</xdr:row>
      <xdr:rowOff>196850</xdr:rowOff>
    </xdr:to>
    <xdr:sp>
      <xdr:nvSpPr>
        <xdr:cNvPr id="3066" name="Host Control  1"/>
        <xdr:cNvSpPr/>
      </xdr:nvSpPr>
      <xdr:spPr>
        <a:xfrm>
          <a:off x="6548120" y="-643555371"/>
          <a:ext cx="1905000" cy="120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13540</xdr:row>
      <xdr:rowOff>0</xdr:rowOff>
    </xdr:from>
    <xdr:to>
      <xdr:col>9</xdr:col>
      <xdr:colOff>428625</xdr:colOff>
      <xdr:row>13544</xdr:row>
      <xdr:rowOff>50800</xdr:rowOff>
    </xdr:to>
    <xdr:sp>
      <xdr:nvSpPr>
        <xdr:cNvPr id="3067" name="Host Control  2"/>
        <xdr:cNvSpPr/>
      </xdr:nvSpPr>
      <xdr:spPr>
        <a:xfrm>
          <a:off x="6548120" y="-670434921"/>
          <a:ext cx="1905000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3068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25400</xdr:rowOff>
    </xdr:to>
    <xdr:sp>
      <xdr:nvSpPr>
        <xdr:cNvPr id="3069" name="Host Control  1"/>
        <xdr:cNvSpPr/>
      </xdr:nvSpPr>
      <xdr:spPr>
        <a:xfrm>
          <a:off x="6548120" y="-649032246"/>
          <a:ext cx="1905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13539</xdr:row>
      <xdr:rowOff>47625</xdr:rowOff>
    </xdr:from>
    <xdr:to>
      <xdr:col>9</xdr:col>
      <xdr:colOff>428625</xdr:colOff>
      <xdr:row>13543</xdr:row>
      <xdr:rowOff>168275</xdr:rowOff>
    </xdr:to>
    <xdr:sp>
      <xdr:nvSpPr>
        <xdr:cNvPr id="3070" name="Host Control  2"/>
        <xdr:cNvSpPr/>
      </xdr:nvSpPr>
      <xdr:spPr>
        <a:xfrm>
          <a:off x="6548120" y="-67056827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3071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13709</xdr:row>
      <xdr:rowOff>158750</xdr:rowOff>
    </xdr:to>
    <xdr:sp>
      <xdr:nvSpPr>
        <xdr:cNvPr id="3072" name="Host Control  1"/>
        <xdr:cNvSpPr/>
      </xdr:nvSpPr>
      <xdr:spPr>
        <a:xfrm>
          <a:off x="6548120" y="-639078621"/>
          <a:ext cx="1905000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3073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13584</xdr:row>
      <xdr:rowOff>0</xdr:rowOff>
    </xdr:from>
    <xdr:to>
      <xdr:col>9</xdr:col>
      <xdr:colOff>428625</xdr:colOff>
      <xdr:row>13591</xdr:row>
      <xdr:rowOff>95250</xdr:rowOff>
    </xdr:to>
    <xdr:sp>
      <xdr:nvSpPr>
        <xdr:cNvPr id="3074" name="Host Control  2"/>
        <xdr:cNvSpPr/>
      </xdr:nvSpPr>
      <xdr:spPr>
        <a:xfrm>
          <a:off x="6548120" y="-662357721"/>
          <a:ext cx="19050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3075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3076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152400</xdr:rowOff>
    </xdr:to>
    <xdr:sp>
      <xdr:nvSpPr>
        <xdr:cNvPr id="3077" name="Host Control  2"/>
        <xdr:cNvSpPr/>
      </xdr:nvSpPr>
      <xdr:spPr>
        <a:xfrm>
          <a:off x="6548120" y="-652092946"/>
          <a:ext cx="19050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13674</xdr:row>
      <xdr:rowOff>104775</xdr:rowOff>
    </xdr:to>
    <xdr:sp>
      <xdr:nvSpPr>
        <xdr:cNvPr id="3078" name="Host Control  3"/>
        <xdr:cNvSpPr/>
      </xdr:nvSpPr>
      <xdr:spPr>
        <a:xfrm>
          <a:off x="6548120" y="-645336546"/>
          <a:ext cx="28670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13651</xdr:row>
      <xdr:rowOff>9525</xdr:rowOff>
    </xdr:from>
    <xdr:to>
      <xdr:col>9</xdr:col>
      <xdr:colOff>428625</xdr:colOff>
      <xdr:row>13656</xdr:row>
      <xdr:rowOff>34925</xdr:rowOff>
    </xdr:to>
    <xdr:sp>
      <xdr:nvSpPr>
        <xdr:cNvPr id="3079" name="Host Control  1"/>
        <xdr:cNvSpPr/>
      </xdr:nvSpPr>
      <xdr:spPr>
        <a:xfrm>
          <a:off x="6548120" y="-649032246"/>
          <a:ext cx="1905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133350</xdr:rowOff>
    </xdr:from>
    <xdr:to>
      <xdr:col>9</xdr:col>
      <xdr:colOff>428625</xdr:colOff>
      <xdr:row>13632</xdr:row>
      <xdr:rowOff>73025</xdr:rowOff>
    </xdr:to>
    <xdr:sp>
      <xdr:nvSpPr>
        <xdr:cNvPr id="3080" name="Host Control  1"/>
        <xdr:cNvSpPr/>
      </xdr:nvSpPr>
      <xdr:spPr>
        <a:xfrm>
          <a:off x="6548120" y="-653613771"/>
          <a:ext cx="1905000" cy="120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081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082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083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084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085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13720</xdr:row>
      <xdr:rowOff>9525</xdr:rowOff>
    </xdr:from>
    <xdr:to>
      <xdr:col>9</xdr:col>
      <xdr:colOff>428625</xdr:colOff>
      <xdr:row>13721</xdr:row>
      <xdr:rowOff>9525</xdr:rowOff>
    </xdr:to>
    <xdr:sp>
      <xdr:nvSpPr>
        <xdr:cNvPr id="3086" name="Host Control  2"/>
        <xdr:cNvSpPr/>
      </xdr:nvSpPr>
      <xdr:spPr>
        <a:xfrm>
          <a:off x="5586095" y="-636106821"/>
          <a:ext cx="2867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13624</xdr:row>
      <xdr:rowOff>161925</xdr:rowOff>
    </xdr:from>
    <xdr:to>
      <xdr:col>11</xdr:col>
      <xdr:colOff>19050</xdr:colOff>
      <xdr:row>13627</xdr:row>
      <xdr:rowOff>76200</xdr:rowOff>
    </xdr:to>
    <xdr:sp>
      <xdr:nvSpPr>
        <xdr:cNvPr id="3087" name="Host Control  3"/>
        <xdr:cNvSpPr/>
      </xdr:nvSpPr>
      <xdr:spPr>
        <a:xfrm>
          <a:off x="6548120" y="-653813796"/>
          <a:ext cx="28670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13590</xdr:row>
      <xdr:rowOff>171450</xdr:rowOff>
    </xdr:from>
    <xdr:to>
      <xdr:col>9</xdr:col>
      <xdr:colOff>428625</xdr:colOff>
      <xdr:row>13598</xdr:row>
      <xdr:rowOff>6350</xdr:rowOff>
    </xdr:to>
    <xdr:sp>
      <xdr:nvSpPr>
        <xdr:cNvPr id="3088" name="Host Control  1"/>
        <xdr:cNvSpPr/>
      </xdr:nvSpPr>
      <xdr:spPr>
        <a:xfrm>
          <a:off x="6548120" y="-661100421"/>
          <a:ext cx="1905000" cy="128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114300</xdr:rowOff>
    </xdr:to>
    <xdr:sp>
      <xdr:nvSpPr>
        <xdr:cNvPr id="3089" name="Host Control  3"/>
        <xdr:cNvSpPr/>
      </xdr:nvSpPr>
      <xdr:spPr>
        <a:xfrm>
          <a:off x="6548120" y="-64533654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13674</xdr:row>
      <xdr:rowOff>104775</xdr:rowOff>
    </xdr:to>
    <xdr:sp>
      <xdr:nvSpPr>
        <xdr:cNvPr id="3090" name="Host Control  3"/>
        <xdr:cNvSpPr/>
      </xdr:nvSpPr>
      <xdr:spPr>
        <a:xfrm>
          <a:off x="6548120" y="-645336546"/>
          <a:ext cx="28670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13734</xdr:row>
      <xdr:rowOff>76200</xdr:rowOff>
    </xdr:from>
    <xdr:to>
      <xdr:col>9</xdr:col>
      <xdr:colOff>372110</xdr:colOff>
      <xdr:row>13739</xdr:row>
      <xdr:rowOff>168275</xdr:rowOff>
    </xdr:to>
    <xdr:sp>
      <xdr:nvSpPr>
        <xdr:cNvPr id="3091" name="Host Control  1"/>
        <xdr:cNvSpPr/>
      </xdr:nvSpPr>
      <xdr:spPr>
        <a:xfrm>
          <a:off x="6548120" y="-633239796"/>
          <a:ext cx="1848485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092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093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094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095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096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097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098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114300</xdr:rowOff>
    </xdr:to>
    <xdr:sp>
      <xdr:nvSpPr>
        <xdr:cNvPr id="3099" name="Host Control  3"/>
        <xdr:cNvSpPr/>
      </xdr:nvSpPr>
      <xdr:spPr>
        <a:xfrm>
          <a:off x="6548120" y="-64533654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00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01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02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03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04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05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06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07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08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09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10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11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13720</xdr:row>
      <xdr:rowOff>9525</xdr:rowOff>
    </xdr:from>
    <xdr:to>
      <xdr:col>9</xdr:col>
      <xdr:colOff>428625</xdr:colOff>
      <xdr:row>13721</xdr:row>
      <xdr:rowOff>19050</xdr:rowOff>
    </xdr:to>
    <xdr:sp>
      <xdr:nvSpPr>
        <xdr:cNvPr id="3112" name="Host Control  2"/>
        <xdr:cNvSpPr/>
      </xdr:nvSpPr>
      <xdr:spPr>
        <a:xfrm>
          <a:off x="5586095" y="-636106821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123825</xdr:rowOff>
    </xdr:to>
    <xdr:sp>
      <xdr:nvSpPr>
        <xdr:cNvPr id="3113" name="Host Control  3"/>
        <xdr:cNvSpPr/>
      </xdr:nvSpPr>
      <xdr:spPr>
        <a:xfrm>
          <a:off x="6548120" y="-645336546"/>
          <a:ext cx="2867025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13545</xdr:row>
      <xdr:rowOff>168275</xdr:rowOff>
    </xdr:to>
    <xdr:sp>
      <xdr:nvSpPr>
        <xdr:cNvPr id="3114" name="Host Control  1"/>
        <xdr:cNvSpPr/>
      </xdr:nvSpPr>
      <xdr:spPr>
        <a:xfrm>
          <a:off x="6548120" y="-6702063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13563</xdr:row>
      <xdr:rowOff>158750</xdr:rowOff>
    </xdr:to>
    <xdr:sp>
      <xdr:nvSpPr>
        <xdr:cNvPr id="3115" name="Host Control  2"/>
        <xdr:cNvSpPr/>
      </xdr:nvSpPr>
      <xdr:spPr>
        <a:xfrm>
          <a:off x="6548120" y="-6668154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13720</xdr:row>
      <xdr:rowOff>9525</xdr:rowOff>
    </xdr:from>
    <xdr:to>
      <xdr:col>9</xdr:col>
      <xdr:colOff>428625</xdr:colOff>
      <xdr:row>13721</xdr:row>
      <xdr:rowOff>19050</xdr:rowOff>
    </xdr:to>
    <xdr:sp>
      <xdr:nvSpPr>
        <xdr:cNvPr id="3116" name="Host Control  2"/>
        <xdr:cNvSpPr/>
      </xdr:nvSpPr>
      <xdr:spPr>
        <a:xfrm>
          <a:off x="5586095" y="-636106821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114300</xdr:rowOff>
    </xdr:to>
    <xdr:sp>
      <xdr:nvSpPr>
        <xdr:cNvPr id="3117" name="Host Control  3"/>
        <xdr:cNvSpPr/>
      </xdr:nvSpPr>
      <xdr:spPr>
        <a:xfrm>
          <a:off x="6548120" y="-653718546"/>
          <a:ext cx="28670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95250</xdr:colOff>
      <xdr:row>13695</xdr:row>
      <xdr:rowOff>19050</xdr:rowOff>
    </xdr:from>
    <xdr:to>
      <xdr:col>8</xdr:col>
      <xdr:colOff>247650</xdr:colOff>
      <xdr:row>13699</xdr:row>
      <xdr:rowOff>101600</xdr:rowOff>
    </xdr:to>
    <xdr:sp>
      <xdr:nvSpPr>
        <xdr:cNvPr id="3118" name="Host Control  1"/>
        <xdr:cNvSpPr/>
      </xdr:nvSpPr>
      <xdr:spPr>
        <a:xfrm>
          <a:off x="5681345" y="-640678821"/>
          <a:ext cx="1905000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13546</xdr:row>
      <xdr:rowOff>34925</xdr:rowOff>
    </xdr:to>
    <xdr:sp>
      <xdr:nvSpPr>
        <xdr:cNvPr id="3119" name="Host Control  1"/>
        <xdr:cNvSpPr/>
      </xdr:nvSpPr>
      <xdr:spPr>
        <a:xfrm>
          <a:off x="6548120" y="-670206321"/>
          <a:ext cx="1905000" cy="892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0</xdr:rowOff>
    </xdr:from>
    <xdr:to>
      <xdr:col>9</xdr:col>
      <xdr:colOff>428625</xdr:colOff>
      <xdr:row>13747</xdr:row>
      <xdr:rowOff>25400</xdr:rowOff>
    </xdr:to>
    <xdr:sp>
      <xdr:nvSpPr>
        <xdr:cNvPr id="3120" name="Host Control  1"/>
        <xdr:cNvSpPr/>
      </xdr:nvSpPr>
      <xdr:spPr>
        <a:xfrm>
          <a:off x="6548120" y="-6315538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13743</xdr:row>
      <xdr:rowOff>158750</xdr:rowOff>
    </xdr:from>
    <xdr:to>
      <xdr:col>9</xdr:col>
      <xdr:colOff>428625</xdr:colOff>
      <xdr:row>13749</xdr:row>
      <xdr:rowOff>139700</xdr:rowOff>
    </xdr:to>
    <xdr:sp>
      <xdr:nvSpPr>
        <xdr:cNvPr id="3121" name="Host Control  2"/>
        <xdr:cNvSpPr/>
      </xdr:nvSpPr>
      <xdr:spPr>
        <a:xfrm>
          <a:off x="6548120" y="-6313951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114300</xdr:rowOff>
    </xdr:to>
    <xdr:sp>
      <xdr:nvSpPr>
        <xdr:cNvPr id="3122" name="Host Control  3"/>
        <xdr:cNvSpPr/>
      </xdr:nvSpPr>
      <xdr:spPr>
        <a:xfrm>
          <a:off x="6548120" y="-653718546"/>
          <a:ext cx="28670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95250</xdr:colOff>
      <xdr:row>13695</xdr:row>
      <xdr:rowOff>19050</xdr:rowOff>
    </xdr:from>
    <xdr:to>
      <xdr:col>8</xdr:col>
      <xdr:colOff>247650</xdr:colOff>
      <xdr:row>13699</xdr:row>
      <xdr:rowOff>101600</xdr:rowOff>
    </xdr:to>
    <xdr:sp>
      <xdr:nvSpPr>
        <xdr:cNvPr id="3123" name="Host Control  1"/>
        <xdr:cNvSpPr/>
      </xdr:nvSpPr>
      <xdr:spPr>
        <a:xfrm>
          <a:off x="5681345" y="-640678821"/>
          <a:ext cx="1905000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13674</xdr:row>
      <xdr:rowOff>104775</xdr:rowOff>
    </xdr:to>
    <xdr:sp>
      <xdr:nvSpPr>
        <xdr:cNvPr id="3124" name="Host Control  3"/>
        <xdr:cNvSpPr/>
      </xdr:nvSpPr>
      <xdr:spPr>
        <a:xfrm>
          <a:off x="6548120" y="-645336546"/>
          <a:ext cx="286702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13711</xdr:row>
      <xdr:rowOff>44450</xdr:rowOff>
    </xdr:to>
    <xdr:sp>
      <xdr:nvSpPr>
        <xdr:cNvPr id="3125" name="Host Control  1"/>
        <xdr:cNvSpPr/>
      </xdr:nvSpPr>
      <xdr:spPr>
        <a:xfrm>
          <a:off x="6548120" y="-639078621"/>
          <a:ext cx="1905000" cy="133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26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27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28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29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30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31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32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114300</xdr:rowOff>
    </xdr:to>
    <xdr:sp>
      <xdr:nvSpPr>
        <xdr:cNvPr id="3133" name="Host Control  3"/>
        <xdr:cNvSpPr/>
      </xdr:nvSpPr>
      <xdr:spPr>
        <a:xfrm>
          <a:off x="6548120" y="-64533654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34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35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36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37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38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39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40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41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42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43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44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45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13720</xdr:row>
      <xdr:rowOff>9525</xdr:rowOff>
    </xdr:from>
    <xdr:to>
      <xdr:col>9</xdr:col>
      <xdr:colOff>428625</xdr:colOff>
      <xdr:row>13721</xdr:row>
      <xdr:rowOff>19050</xdr:rowOff>
    </xdr:to>
    <xdr:sp>
      <xdr:nvSpPr>
        <xdr:cNvPr id="3146" name="Host Control  2"/>
        <xdr:cNvSpPr/>
      </xdr:nvSpPr>
      <xdr:spPr>
        <a:xfrm>
          <a:off x="5586095" y="-636106821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123825</xdr:rowOff>
    </xdr:to>
    <xdr:sp>
      <xdr:nvSpPr>
        <xdr:cNvPr id="3147" name="Host Control  3"/>
        <xdr:cNvSpPr/>
      </xdr:nvSpPr>
      <xdr:spPr>
        <a:xfrm>
          <a:off x="6548120" y="-645336546"/>
          <a:ext cx="2867025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114300</xdr:rowOff>
    </xdr:to>
    <xdr:sp>
      <xdr:nvSpPr>
        <xdr:cNvPr id="3148" name="Host Control  3"/>
        <xdr:cNvSpPr/>
      </xdr:nvSpPr>
      <xdr:spPr>
        <a:xfrm>
          <a:off x="6548120" y="-64533654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49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50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51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52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53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54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55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123825</xdr:rowOff>
    </xdr:to>
    <xdr:sp>
      <xdr:nvSpPr>
        <xdr:cNvPr id="3156" name="Host Control  3"/>
        <xdr:cNvSpPr/>
      </xdr:nvSpPr>
      <xdr:spPr>
        <a:xfrm>
          <a:off x="6548120" y="-645336546"/>
          <a:ext cx="2867025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57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58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59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60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61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62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163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3164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3165" name="Host Control  2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3166" name="Host Control  3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3167" name="Host Control  4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3168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28575</xdr:rowOff>
    </xdr:to>
    <xdr:sp>
      <xdr:nvSpPr>
        <xdr:cNvPr id="3169" name="Host Control  2"/>
        <xdr:cNvSpPr/>
      </xdr:nvSpPr>
      <xdr:spPr>
        <a:xfrm>
          <a:off x="6548120" y="-636106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133350</xdr:rowOff>
    </xdr:to>
    <xdr:sp>
      <xdr:nvSpPr>
        <xdr:cNvPr id="3170" name="Host Control  3"/>
        <xdr:cNvSpPr/>
      </xdr:nvSpPr>
      <xdr:spPr>
        <a:xfrm>
          <a:off x="6548120" y="-645336546"/>
          <a:ext cx="2867025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13546</xdr:row>
      <xdr:rowOff>34925</xdr:rowOff>
    </xdr:to>
    <xdr:sp>
      <xdr:nvSpPr>
        <xdr:cNvPr id="3171" name="Host Control  1"/>
        <xdr:cNvSpPr/>
      </xdr:nvSpPr>
      <xdr:spPr>
        <a:xfrm>
          <a:off x="6548120" y="-670206321"/>
          <a:ext cx="1905000" cy="892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13560</xdr:row>
      <xdr:rowOff>0</xdr:rowOff>
    </xdr:from>
    <xdr:to>
      <xdr:col>9</xdr:col>
      <xdr:colOff>428625</xdr:colOff>
      <xdr:row>13564</xdr:row>
      <xdr:rowOff>15875</xdr:rowOff>
    </xdr:to>
    <xdr:sp>
      <xdr:nvSpPr>
        <xdr:cNvPr id="3172" name="Host Control  2"/>
        <xdr:cNvSpPr/>
      </xdr:nvSpPr>
      <xdr:spPr>
        <a:xfrm>
          <a:off x="6548120" y="-6668154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28575</xdr:rowOff>
    </xdr:to>
    <xdr:sp>
      <xdr:nvSpPr>
        <xdr:cNvPr id="3173" name="Host Control  2"/>
        <xdr:cNvSpPr/>
      </xdr:nvSpPr>
      <xdr:spPr>
        <a:xfrm>
          <a:off x="6548120" y="-636106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3174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120650</xdr:rowOff>
    </xdr:to>
    <xdr:sp>
      <xdr:nvSpPr>
        <xdr:cNvPr id="3175" name="Host Control  1"/>
        <xdr:cNvSpPr/>
      </xdr:nvSpPr>
      <xdr:spPr>
        <a:xfrm>
          <a:off x="6548120" y="-640678821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13546</xdr:row>
      <xdr:rowOff>82550</xdr:rowOff>
    </xdr:to>
    <xdr:sp>
      <xdr:nvSpPr>
        <xdr:cNvPr id="3176" name="Host Control  1"/>
        <xdr:cNvSpPr/>
      </xdr:nvSpPr>
      <xdr:spPr>
        <a:xfrm>
          <a:off x="6548120" y="-670206321"/>
          <a:ext cx="1905000" cy="93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3177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3178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3179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139700</xdr:rowOff>
    </xdr:to>
    <xdr:sp>
      <xdr:nvSpPr>
        <xdr:cNvPr id="3180" name="Host Control  1"/>
        <xdr:cNvSpPr/>
      </xdr:nvSpPr>
      <xdr:spPr>
        <a:xfrm>
          <a:off x="6548120" y="-6406788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3181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95250</xdr:colOff>
      <xdr:row>13695</xdr:row>
      <xdr:rowOff>19050</xdr:rowOff>
    </xdr:from>
    <xdr:to>
      <xdr:col>8</xdr:col>
      <xdr:colOff>247650</xdr:colOff>
      <xdr:row>13699</xdr:row>
      <xdr:rowOff>101600</xdr:rowOff>
    </xdr:to>
    <xdr:sp>
      <xdr:nvSpPr>
        <xdr:cNvPr id="3182" name="Host Control  1"/>
        <xdr:cNvSpPr/>
      </xdr:nvSpPr>
      <xdr:spPr>
        <a:xfrm>
          <a:off x="5681345" y="-640678821"/>
          <a:ext cx="1905000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3183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3184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3185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13629</xdr:row>
      <xdr:rowOff>19050</xdr:rowOff>
    </xdr:to>
    <xdr:sp>
      <xdr:nvSpPr>
        <xdr:cNvPr id="3186" name="Host Control  3"/>
        <xdr:cNvSpPr/>
      </xdr:nvSpPr>
      <xdr:spPr>
        <a:xfrm>
          <a:off x="6548120" y="-65371854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3187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3188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0</xdr:rowOff>
    </xdr:from>
    <xdr:to>
      <xdr:col>9</xdr:col>
      <xdr:colOff>428625</xdr:colOff>
      <xdr:row>13759</xdr:row>
      <xdr:rowOff>25400</xdr:rowOff>
    </xdr:to>
    <xdr:sp>
      <xdr:nvSpPr>
        <xdr:cNvPr id="3189" name="Host Control  1"/>
        <xdr:cNvSpPr/>
      </xdr:nvSpPr>
      <xdr:spPr>
        <a:xfrm>
          <a:off x="6548120" y="-6293821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13755</xdr:row>
      <xdr:rowOff>158750</xdr:rowOff>
    </xdr:from>
    <xdr:to>
      <xdr:col>9</xdr:col>
      <xdr:colOff>428625</xdr:colOff>
      <xdr:row>13761</xdr:row>
      <xdr:rowOff>139700</xdr:rowOff>
    </xdr:to>
    <xdr:sp>
      <xdr:nvSpPr>
        <xdr:cNvPr id="3190" name="Host Control  2"/>
        <xdr:cNvSpPr/>
      </xdr:nvSpPr>
      <xdr:spPr>
        <a:xfrm>
          <a:off x="6548120" y="-629223421"/>
          <a:ext cx="1905000" cy="1066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13799</xdr:row>
      <xdr:rowOff>123825</xdr:rowOff>
    </xdr:to>
    <xdr:sp>
      <xdr:nvSpPr>
        <xdr:cNvPr id="3191" name="Host Control  2"/>
        <xdr:cNvSpPr/>
      </xdr:nvSpPr>
      <xdr:spPr>
        <a:xfrm>
          <a:off x="5586095" y="-62178122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13794</xdr:row>
      <xdr:rowOff>0</xdr:rowOff>
    </xdr:from>
    <xdr:to>
      <xdr:col>9</xdr:col>
      <xdr:colOff>428625</xdr:colOff>
      <xdr:row>13796</xdr:row>
      <xdr:rowOff>123825</xdr:rowOff>
    </xdr:to>
    <xdr:sp>
      <xdr:nvSpPr>
        <xdr:cNvPr id="3192" name="Host Control  2"/>
        <xdr:cNvSpPr/>
      </xdr:nvSpPr>
      <xdr:spPr>
        <a:xfrm>
          <a:off x="5586095" y="-622324146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3193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194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19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196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197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198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199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200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201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20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203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3204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205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206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207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208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20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21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211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212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213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214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215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216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217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218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219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220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221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222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223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224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13659</xdr:row>
      <xdr:rowOff>28575</xdr:rowOff>
    </xdr:from>
    <xdr:to>
      <xdr:col>9</xdr:col>
      <xdr:colOff>581025</xdr:colOff>
      <xdr:row>13660</xdr:row>
      <xdr:rowOff>114300</xdr:rowOff>
    </xdr:to>
    <xdr:sp>
      <xdr:nvSpPr>
        <xdr:cNvPr id="3225" name="Host Control  1"/>
        <xdr:cNvSpPr/>
      </xdr:nvSpPr>
      <xdr:spPr>
        <a:xfrm>
          <a:off x="5738495" y="-647565396"/>
          <a:ext cx="28670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</xdr:colOff>
      <xdr:row>13658</xdr:row>
      <xdr:rowOff>19050</xdr:rowOff>
    </xdr:from>
    <xdr:to>
      <xdr:col>9</xdr:col>
      <xdr:colOff>457200</xdr:colOff>
      <xdr:row>13659</xdr:row>
      <xdr:rowOff>76200</xdr:rowOff>
    </xdr:to>
    <xdr:sp>
      <xdr:nvSpPr>
        <xdr:cNvPr id="3226" name="Host Control  2"/>
        <xdr:cNvSpPr/>
      </xdr:nvSpPr>
      <xdr:spPr>
        <a:xfrm>
          <a:off x="5614670" y="-64775589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85725</xdr:colOff>
      <xdr:row>13648</xdr:row>
      <xdr:rowOff>171450</xdr:rowOff>
    </xdr:from>
    <xdr:to>
      <xdr:col>9</xdr:col>
      <xdr:colOff>514350</xdr:colOff>
      <xdr:row>13652</xdr:row>
      <xdr:rowOff>171450</xdr:rowOff>
    </xdr:to>
    <xdr:sp>
      <xdr:nvSpPr>
        <xdr:cNvPr id="3227" name="Host Control  3"/>
        <xdr:cNvSpPr/>
      </xdr:nvSpPr>
      <xdr:spPr>
        <a:xfrm>
          <a:off x="5671820" y="-649413246"/>
          <a:ext cx="2867025" cy="723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28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29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30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31" name="Host Control  4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32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33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34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35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36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37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38" name="Host Control  4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39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40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41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42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43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44" name="Host Control  4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45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46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47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48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49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50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51" name="Host Control  4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52" name="Host Control  1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53" name="Host Control  2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13544</xdr:row>
      <xdr:rowOff>0</xdr:rowOff>
    </xdr:from>
    <xdr:to>
      <xdr:col>9</xdr:col>
      <xdr:colOff>428625</xdr:colOff>
      <xdr:row>13545</xdr:row>
      <xdr:rowOff>0</xdr:rowOff>
    </xdr:to>
    <xdr:sp>
      <xdr:nvSpPr>
        <xdr:cNvPr id="3254" name="Host Control  3"/>
        <xdr:cNvSpPr/>
      </xdr:nvSpPr>
      <xdr:spPr>
        <a:xfrm>
          <a:off x="5586095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190500</xdr:colOff>
      <xdr:row>13649</xdr:row>
      <xdr:rowOff>171450</xdr:rowOff>
    </xdr:from>
    <xdr:to>
      <xdr:col>9</xdr:col>
      <xdr:colOff>619125</xdr:colOff>
      <xdr:row>13653</xdr:row>
      <xdr:rowOff>142875</xdr:rowOff>
    </xdr:to>
    <xdr:sp>
      <xdr:nvSpPr>
        <xdr:cNvPr id="3255" name="Host Control  2"/>
        <xdr:cNvSpPr/>
      </xdr:nvSpPr>
      <xdr:spPr>
        <a:xfrm>
          <a:off x="5776595" y="-649232271"/>
          <a:ext cx="28670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13659</xdr:row>
      <xdr:rowOff>104775</xdr:rowOff>
    </xdr:from>
    <xdr:to>
      <xdr:col>10</xdr:col>
      <xdr:colOff>57150</xdr:colOff>
      <xdr:row>13662</xdr:row>
      <xdr:rowOff>161925</xdr:rowOff>
    </xdr:to>
    <xdr:sp>
      <xdr:nvSpPr>
        <xdr:cNvPr id="3256" name="Host Control  4"/>
        <xdr:cNvSpPr/>
      </xdr:nvSpPr>
      <xdr:spPr>
        <a:xfrm>
          <a:off x="5900420" y="-647489196"/>
          <a:ext cx="28670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666750</xdr:colOff>
      <xdr:row>13535</xdr:row>
      <xdr:rowOff>76200</xdr:rowOff>
    </xdr:from>
    <xdr:to>
      <xdr:col>10</xdr:col>
      <xdr:colOff>409575</xdr:colOff>
      <xdr:row>13537</xdr:row>
      <xdr:rowOff>85725</xdr:rowOff>
    </xdr:to>
    <xdr:sp>
      <xdr:nvSpPr>
        <xdr:cNvPr id="3257" name="Host Control  3"/>
        <xdr:cNvSpPr/>
      </xdr:nvSpPr>
      <xdr:spPr>
        <a:xfrm>
          <a:off x="6252845" y="-671320746"/>
          <a:ext cx="28670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95250</xdr:colOff>
      <xdr:row>13695</xdr:row>
      <xdr:rowOff>19050</xdr:rowOff>
    </xdr:from>
    <xdr:to>
      <xdr:col>8</xdr:col>
      <xdr:colOff>247650</xdr:colOff>
      <xdr:row>13699</xdr:row>
      <xdr:rowOff>101600</xdr:rowOff>
    </xdr:to>
    <xdr:sp>
      <xdr:nvSpPr>
        <xdr:cNvPr id="3258" name="Host Control  1"/>
        <xdr:cNvSpPr/>
      </xdr:nvSpPr>
      <xdr:spPr>
        <a:xfrm>
          <a:off x="5681345" y="-640678821"/>
          <a:ext cx="1905000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259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260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261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262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263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264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265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266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267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268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269" name="Host Control  4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270" name="Host Control  1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271" name="Host Control  2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13534</xdr:row>
      <xdr:rowOff>0</xdr:rowOff>
    </xdr:from>
    <xdr:to>
      <xdr:col>9</xdr:col>
      <xdr:colOff>428625</xdr:colOff>
      <xdr:row>13534</xdr:row>
      <xdr:rowOff>180975</xdr:rowOff>
    </xdr:to>
    <xdr:sp>
      <xdr:nvSpPr>
        <xdr:cNvPr id="3272" name="Host Control  3"/>
        <xdr:cNvSpPr/>
      </xdr:nvSpPr>
      <xdr:spPr>
        <a:xfrm>
          <a:off x="5586095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13694</xdr:row>
      <xdr:rowOff>161925</xdr:rowOff>
    </xdr:from>
    <xdr:to>
      <xdr:col>9</xdr:col>
      <xdr:colOff>485775</xdr:colOff>
      <xdr:row>13699</xdr:row>
      <xdr:rowOff>85725</xdr:rowOff>
    </xdr:to>
    <xdr:sp>
      <xdr:nvSpPr>
        <xdr:cNvPr id="3273" name="Host Control  4"/>
        <xdr:cNvSpPr/>
      </xdr:nvSpPr>
      <xdr:spPr>
        <a:xfrm>
          <a:off x="5643245" y="-640716921"/>
          <a:ext cx="2867025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13535</xdr:row>
      <xdr:rowOff>0</xdr:rowOff>
    </xdr:from>
    <xdr:to>
      <xdr:col>9</xdr:col>
      <xdr:colOff>427990</xdr:colOff>
      <xdr:row>13535</xdr:row>
      <xdr:rowOff>180975</xdr:rowOff>
    </xdr:to>
    <xdr:sp>
      <xdr:nvSpPr>
        <xdr:cNvPr id="3274" name="Host Control  1"/>
        <xdr:cNvSpPr/>
      </xdr:nvSpPr>
      <xdr:spPr>
        <a:xfrm>
          <a:off x="55860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13535</xdr:row>
      <xdr:rowOff>0</xdr:rowOff>
    </xdr:from>
    <xdr:to>
      <xdr:col>9</xdr:col>
      <xdr:colOff>427990</xdr:colOff>
      <xdr:row>13535</xdr:row>
      <xdr:rowOff>180975</xdr:rowOff>
    </xdr:to>
    <xdr:sp>
      <xdr:nvSpPr>
        <xdr:cNvPr id="3275" name="Host Control  2"/>
        <xdr:cNvSpPr/>
      </xdr:nvSpPr>
      <xdr:spPr>
        <a:xfrm>
          <a:off x="55860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13535</xdr:row>
      <xdr:rowOff>0</xdr:rowOff>
    </xdr:from>
    <xdr:to>
      <xdr:col>9</xdr:col>
      <xdr:colOff>427990</xdr:colOff>
      <xdr:row>13535</xdr:row>
      <xdr:rowOff>180975</xdr:rowOff>
    </xdr:to>
    <xdr:sp>
      <xdr:nvSpPr>
        <xdr:cNvPr id="3276" name="Host Control  3"/>
        <xdr:cNvSpPr/>
      </xdr:nvSpPr>
      <xdr:spPr>
        <a:xfrm>
          <a:off x="55860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13535</xdr:row>
      <xdr:rowOff>0</xdr:rowOff>
    </xdr:from>
    <xdr:to>
      <xdr:col>9</xdr:col>
      <xdr:colOff>427990</xdr:colOff>
      <xdr:row>13535</xdr:row>
      <xdr:rowOff>180975</xdr:rowOff>
    </xdr:to>
    <xdr:sp>
      <xdr:nvSpPr>
        <xdr:cNvPr id="3277" name="Host Control  4"/>
        <xdr:cNvSpPr/>
      </xdr:nvSpPr>
      <xdr:spPr>
        <a:xfrm>
          <a:off x="55860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13535</xdr:row>
      <xdr:rowOff>0</xdr:rowOff>
    </xdr:from>
    <xdr:to>
      <xdr:col>9</xdr:col>
      <xdr:colOff>427990</xdr:colOff>
      <xdr:row>13535</xdr:row>
      <xdr:rowOff>180975</xdr:rowOff>
    </xdr:to>
    <xdr:sp>
      <xdr:nvSpPr>
        <xdr:cNvPr id="3278" name="Host Control  1"/>
        <xdr:cNvSpPr/>
      </xdr:nvSpPr>
      <xdr:spPr>
        <a:xfrm>
          <a:off x="55860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13535</xdr:row>
      <xdr:rowOff>0</xdr:rowOff>
    </xdr:from>
    <xdr:to>
      <xdr:col>9</xdr:col>
      <xdr:colOff>427990</xdr:colOff>
      <xdr:row>13535</xdr:row>
      <xdr:rowOff>180975</xdr:rowOff>
    </xdr:to>
    <xdr:sp>
      <xdr:nvSpPr>
        <xdr:cNvPr id="3279" name="Host Control  2"/>
        <xdr:cNvSpPr/>
      </xdr:nvSpPr>
      <xdr:spPr>
        <a:xfrm>
          <a:off x="55860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13535</xdr:row>
      <xdr:rowOff>0</xdr:rowOff>
    </xdr:from>
    <xdr:to>
      <xdr:col>9</xdr:col>
      <xdr:colOff>427990</xdr:colOff>
      <xdr:row>13535</xdr:row>
      <xdr:rowOff>180975</xdr:rowOff>
    </xdr:to>
    <xdr:sp>
      <xdr:nvSpPr>
        <xdr:cNvPr id="3280" name="Host Control  3"/>
        <xdr:cNvSpPr/>
      </xdr:nvSpPr>
      <xdr:spPr>
        <a:xfrm>
          <a:off x="55860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13535</xdr:row>
      <xdr:rowOff>0</xdr:rowOff>
    </xdr:from>
    <xdr:to>
      <xdr:col>9</xdr:col>
      <xdr:colOff>427990</xdr:colOff>
      <xdr:row>13535</xdr:row>
      <xdr:rowOff>180975</xdr:rowOff>
    </xdr:to>
    <xdr:sp>
      <xdr:nvSpPr>
        <xdr:cNvPr id="3281" name="Host Control  4"/>
        <xdr:cNvSpPr/>
      </xdr:nvSpPr>
      <xdr:spPr>
        <a:xfrm>
          <a:off x="5586095" y="-6713969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282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283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28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28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28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28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288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289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290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291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29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293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13799</xdr:row>
      <xdr:rowOff>123825</xdr:rowOff>
    </xdr:to>
    <xdr:sp>
      <xdr:nvSpPr>
        <xdr:cNvPr id="3294" name="Host Control  2"/>
        <xdr:cNvSpPr/>
      </xdr:nvSpPr>
      <xdr:spPr>
        <a:xfrm>
          <a:off x="5586095" y="-62178122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13794</xdr:row>
      <xdr:rowOff>0</xdr:rowOff>
    </xdr:from>
    <xdr:to>
      <xdr:col>9</xdr:col>
      <xdr:colOff>428625</xdr:colOff>
      <xdr:row>13796</xdr:row>
      <xdr:rowOff>123825</xdr:rowOff>
    </xdr:to>
    <xdr:sp>
      <xdr:nvSpPr>
        <xdr:cNvPr id="3295" name="Host Control  2"/>
        <xdr:cNvSpPr/>
      </xdr:nvSpPr>
      <xdr:spPr>
        <a:xfrm>
          <a:off x="5586095" y="-622324146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3296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297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29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299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300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301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30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303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304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30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30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3307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30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30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31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311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31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313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314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315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316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317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318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319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320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321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322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323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324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325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326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327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328" name="Host Control  1"/>
        <xdr:cNvSpPr/>
      </xdr:nvSpPr>
      <xdr:spPr>
        <a:xfrm>
          <a:off x="55860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329" name="Host Control  2"/>
        <xdr:cNvSpPr/>
      </xdr:nvSpPr>
      <xdr:spPr>
        <a:xfrm>
          <a:off x="55860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330" name="Host Control  3"/>
        <xdr:cNvSpPr/>
      </xdr:nvSpPr>
      <xdr:spPr>
        <a:xfrm>
          <a:off x="55860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331" name="Host Control  4"/>
        <xdr:cNvSpPr/>
      </xdr:nvSpPr>
      <xdr:spPr>
        <a:xfrm>
          <a:off x="55860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332" name="Host Control  1"/>
        <xdr:cNvSpPr/>
      </xdr:nvSpPr>
      <xdr:spPr>
        <a:xfrm>
          <a:off x="55860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333" name="Host Control  2"/>
        <xdr:cNvSpPr/>
      </xdr:nvSpPr>
      <xdr:spPr>
        <a:xfrm>
          <a:off x="55860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334" name="Host Control  3"/>
        <xdr:cNvSpPr/>
      </xdr:nvSpPr>
      <xdr:spPr>
        <a:xfrm>
          <a:off x="55860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35" name="Host Control  1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36" name="Host Control  2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37" name="Host Control  3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38" name="Host Control  4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39" name="Host Control  1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40" name="Host Control  2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41" name="Host Control  3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42" name="Host Control  1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43" name="Host Control  2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44" name="Host Control  3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45" name="Host Control  4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46" name="Host Control  1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47" name="Host Control  2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48" name="Host Control  3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49" name="Host Control  1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50" name="Host Control  2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51" name="Host Control  3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52" name="Host Control  4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53" name="Host Control  1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54" name="Host Control  2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55" name="Host Control  3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56" name="Host Control  1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57" name="Host Control  2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58" name="Host Control  3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59" name="Host Control  4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60" name="Host Control  1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61" name="Host Control  2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62" name="Host Control  3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13797</xdr:row>
      <xdr:rowOff>0</xdr:rowOff>
    </xdr:from>
    <xdr:to>
      <xdr:col>9</xdr:col>
      <xdr:colOff>666750</xdr:colOff>
      <xdr:row>13798</xdr:row>
      <xdr:rowOff>0</xdr:rowOff>
    </xdr:to>
    <xdr:sp>
      <xdr:nvSpPr>
        <xdr:cNvPr id="3363" name="Host Control  1"/>
        <xdr:cNvSpPr/>
      </xdr:nvSpPr>
      <xdr:spPr>
        <a:xfrm>
          <a:off x="5824220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64" name="Host Control  1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65" name="Host Control  2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66" name="Host Control  3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67" name="Host Control  4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68" name="Host Control  1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69" name="Host Control  2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70" name="Host Control  3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71" name="Host Control  4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72" name="Host Control  1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73" name="Host Control  2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74" name="Host Control  3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75" name="Host Control  4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76" name="Host Control  1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77" name="Host Control  2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78" name="Host Control  3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13797</xdr:row>
      <xdr:rowOff>0</xdr:rowOff>
    </xdr:from>
    <xdr:to>
      <xdr:col>9</xdr:col>
      <xdr:colOff>485775</xdr:colOff>
      <xdr:row>13798</xdr:row>
      <xdr:rowOff>0</xdr:rowOff>
    </xdr:to>
    <xdr:sp>
      <xdr:nvSpPr>
        <xdr:cNvPr id="3379" name="Host Control  4"/>
        <xdr:cNvSpPr/>
      </xdr:nvSpPr>
      <xdr:spPr>
        <a:xfrm>
          <a:off x="564324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80" name="Host Control  1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81" name="Host Control  2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82" name="Host Control  3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83" name="Host Control  4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84" name="Host Control  1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85" name="Host Control  2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86" name="Host Control  3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428625</xdr:colOff>
      <xdr:row>13798</xdr:row>
      <xdr:rowOff>0</xdr:rowOff>
    </xdr:to>
    <xdr:sp>
      <xdr:nvSpPr>
        <xdr:cNvPr id="3387" name="Host Control  4"/>
        <xdr:cNvSpPr/>
      </xdr:nvSpPr>
      <xdr:spPr>
        <a:xfrm>
          <a:off x="55860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427990</xdr:colOff>
      <xdr:row>13798</xdr:row>
      <xdr:rowOff>0</xdr:rowOff>
    </xdr:to>
    <xdr:sp>
      <xdr:nvSpPr>
        <xdr:cNvPr id="3388" name="Host Control  1"/>
        <xdr:cNvSpPr/>
      </xdr:nvSpPr>
      <xdr:spPr>
        <a:xfrm>
          <a:off x="55860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427990</xdr:colOff>
      <xdr:row>13798</xdr:row>
      <xdr:rowOff>0</xdr:rowOff>
    </xdr:to>
    <xdr:sp>
      <xdr:nvSpPr>
        <xdr:cNvPr id="3389" name="Host Control  2"/>
        <xdr:cNvSpPr/>
      </xdr:nvSpPr>
      <xdr:spPr>
        <a:xfrm>
          <a:off x="55860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427990</xdr:colOff>
      <xdr:row>13798</xdr:row>
      <xdr:rowOff>0</xdr:rowOff>
    </xdr:to>
    <xdr:sp>
      <xdr:nvSpPr>
        <xdr:cNvPr id="3390" name="Host Control  3"/>
        <xdr:cNvSpPr/>
      </xdr:nvSpPr>
      <xdr:spPr>
        <a:xfrm>
          <a:off x="55860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427990</xdr:colOff>
      <xdr:row>13798</xdr:row>
      <xdr:rowOff>0</xdr:rowOff>
    </xdr:to>
    <xdr:sp>
      <xdr:nvSpPr>
        <xdr:cNvPr id="3391" name="Host Control  4"/>
        <xdr:cNvSpPr/>
      </xdr:nvSpPr>
      <xdr:spPr>
        <a:xfrm>
          <a:off x="55860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427990</xdr:colOff>
      <xdr:row>13798</xdr:row>
      <xdr:rowOff>0</xdr:rowOff>
    </xdr:to>
    <xdr:sp>
      <xdr:nvSpPr>
        <xdr:cNvPr id="3392" name="Host Control  1"/>
        <xdr:cNvSpPr/>
      </xdr:nvSpPr>
      <xdr:spPr>
        <a:xfrm>
          <a:off x="55860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427990</xdr:colOff>
      <xdr:row>13798</xdr:row>
      <xdr:rowOff>0</xdr:rowOff>
    </xdr:to>
    <xdr:sp>
      <xdr:nvSpPr>
        <xdr:cNvPr id="3393" name="Host Control  2"/>
        <xdr:cNvSpPr/>
      </xdr:nvSpPr>
      <xdr:spPr>
        <a:xfrm>
          <a:off x="55860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427990</xdr:colOff>
      <xdr:row>13798</xdr:row>
      <xdr:rowOff>0</xdr:rowOff>
    </xdr:to>
    <xdr:sp>
      <xdr:nvSpPr>
        <xdr:cNvPr id="3394" name="Host Control  3"/>
        <xdr:cNvSpPr/>
      </xdr:nvSpPr>
      <xdr:spPr>
        <a:xfrm>
          <a:off x="55860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13797</xdr:row>
      <xdr:rowOff>0</xdr:rowOff>
    </xdr:from>
    <xdr:to>
      <xdr:col>9</xdr:col>
      <xdr:colOff>427990</xdr:colOff>
      <xdr:row>13798</xdr:row>
      <xdr:rowOff>0</xdr:rowOff>
    </xdr:to>
    <xdr:sp>
      <xdr:nvSpPr>
        <xdr:cNvPr id="3395" name="Host Control  4"/>
        <xdr:cNvSpPr/>
      </xdr:nvSpPr>
      <xdr:spPr>
        <a:xfrm>
          <a:off x="55860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396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397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39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399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400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401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402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403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3404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405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3406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3407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3408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409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3410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3411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412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413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3414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3415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3416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3417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3418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3419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3420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3421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3422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3423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3424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3425" name="Host Control  1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3426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3427" name="Host Control  1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13674</xdr:row>
      <xdr:rowOff>0</xdr:rowOff>
    </xdr:from>
    <xdr:to>
      <xdr:col>9</xdr:col>
      <xdr:colOff>428625</xdr:colOff>
      <xdr:row>13677</xdr:row>
      <xdr:rowOff>149225</xdr:rowOff>
    </xdr:to>
    <xdr:sp>
      <xdr:nvSpPr>
        <xdr:cNvPr id="3428" name="Host Control  2"/>
        <xdr:cNvSpPr/>
      </xdr:nvSpPr>
      <xdr:spPr>
        <a:xfrm>
          <a:off x="6548120" y="-6447078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127000</xdr:rowOff>
    </xdr:to>
    <xdr:sp>
      <xdr:nvSpPr>
        <xdr:cNvPr id="3429" name="Host Control  2"/>
        <xdr:cNvSpPr/>
      </xdr:nvSpPr>
      <xdr:spPr>
        <a:xfrm>
          <a:off x="6548120" y="-652092946"/>
          <a:ext cx="1905000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171450</xdr:rowOff>
    </xdr:from>
    <xdr:to>
      <xdr:col>9</xdr:col>
      <xdr:colOff>428625</xdr:colOff>
      <xdr:row>13634</xdr:row>
      <xdr:rowOff>44450</xdr:rowOff>
    </xdr:to>
    <xdr:sp>
      <xdr:nvSpPr>
        <xdr:cNvPr id="3430" name="Host Control  2"/>
        <xdr:cNvSpPr/>
      </xdr:nvSpPr>
      <xdr:spPr>
        <a:xfrm>
          <a:off x="6548120" y="-653575671"/>
          <a:ext cx="1905000" cy="150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13584</xdr:row>
      <xdr:rowOff>0</xdr:rowOff>
    </xdr:from>
    <xdr:to>
      <xdr:col>9</xdr:col>
      <xdr:colOff>428625</xdr:colOff>
      <xdr:row>13591</xdr:row>
      <xdr:rowOff>47625</xdr:rowOff>
    </xdr:to>
    <xdr:sp>
      <xdr:nvSpPr>
        <xdr:cNvPr id="3431" name="Host Control  2"/>
        <xdr:cNvSpPr/>
      </xdr:nvSpPr>
      <xdr:spPr>
        <a:xfrm>
          <a:off x="6548120" y="-662357721"/>
          <a:ext cx="19050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133350</xdr:rowOff>
    </xdr:from>
    <xdr:to>
      <xdr:col>9</xdr:col>
      <xdr:colOff>428625</xdr:colOff>
      <xdr:row>13633</xdr:row>
      <xdr:rowOff>25400</xdr:rowOff>
    </xdr:to>
    <xdr:sp>
      <xdr:nvSpPr>
        <xdr:cNvPr id="3432" name="Host Control  1"/>
        <xdr:cNvSpPr/>
      </xdr:nvSpPr>
      <xdr:spPr>
        <a:xfrm>
          <a:off x="6548120" y="-653613771"/>
          <a:ext cx="1905000" cy="133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95250</xdr:rowOff>
    </xdr:to>
    <xdr:sp>
      <xdr:nvSpPr>
        <xdr:cNvPr id="3433" name="Host Control  3"/>
        <xdr:cNvSpPr/>
      </xdr:nvSpPr>
      <xdr:spPr>
        <a:xfrm>
          <a:off x="6548120" y="-645336546"/>
          <a:ext cx="2867025" cy="132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13546</xdr:row>
      <xdr:rowOff>82550</xdr:rowOff>
    </xdr:to>
    <xdr:sp>
      <xdr:nvSpPr>
        <xdr:cNvPr id="3434" name="Host Control  1"/>
        <xdr:cNvSpPr/>
      </xdr:nvSpPr>
      <xdr:spPr>
        <a:xfrm>
          <a:off x="6548120" y="-670206321"/>
          <a:ext cx="1905000" cy="93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13712</xdr:row>
      <xdr:rowOff>34925</xdr:rowOff>
    </xdr:to>
    <xdr:sp>
      <xdr:nvSpPr>
        <xdr:cNvPr id="3435" name="Host Control  1"/>
        <xdr:cNvSpPr/>
      </xdr:nvSpPr>
      <xdr:spPr>
        <a:xfrm>
          <a:off x="6548120" y="-639078621"/>
          <a:ext cx="1905000" cy="151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95250</xdr:rowOff>
    </xdr:to>
    <xdr:sp>
      <xdr:nvSpPr>
        <xdr:cNvPr id="3436" name="Host Control  3"/>
        <xdr:cNvSpPr/>
      </xdr:nvSpPr>
      <xdr:spPr>
        <a:xfrm>
          <a:off x="6548120" y="-645336546"/>
          <a:ext cx="2867025" cy="132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95250</xdr:rowOff>
    </xdr:to>
    <xdr:sp>
      <xdr:nvSpPr>
        <xdr:cNvPr id="3437" name="Host Control  3"/>
        <xdr:cNvSpPr/>
      </xdr:nvSpPr>
      <xdr:spPr>
        <a:xfrm>
          <a:off x="6548120" y="-645336546"/>
          <a:ext cx="2867025" cy="132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13546</xdr:row>
      <xdr:rowOff>82550</xdr:rowOff>
    </xdr:to>
    <xdr:sp>
      <xdr:nvSpPr>
        <xdr:cNvPr id="3438" name="Host Control  1"/>
        <xdr:cNvSpPr/>
      </xdr:nvSpPr>
      <xdr:spPr>
        <a:xfrm>
          <a:off x="6548120" y="-670206321"/>
          <a:ext cx="1905000" cy="93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13546</xdr:row>
      <xdr:rowOff>130175</xdr:rowOff>
    </xdr:to>
    <xdr:sp>
      <xdr:nvSpPr>
        <xdr:cNvPr id="3439" name="Host Control  1"/>
        <xdr:cNvSpPr/>
      </xdr:nvSpPr>
      <xdr:spPr>
        <a:xfrm>
          <a:off x="6548120" y="-670206321"/>
          <a:ext cx="1905000" cy="987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13629</xdr:row>
      <xdr:rowOff>19050</xdr:rowOff>
    </xdr:to>
    <xdr:sp>
      <xdr:nvSpPr>
        <xdr:cNvPr id="3440" name="Host Control  3"/>
        <xdr:cNvSpPr/>
      </xdr:nvSpPr>
      <xdr:spPr>
        <a:xfrm>
          <a:off x="6548120" y="-65371854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3441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13629</xdr:row>
      <xdr:rowOff>19050</xdr:rowOff>
    </xdr:to>
    <xdr:sp>
      <xdr:nvSpPr>
        <xdr:cNvPr id="3442" name="Host Control  3"/>
        <xdr:cNvSpPr/>
      </xdr:nvSpPr>
      <xdr:spPr>
        <a:xfrm>
          <a:off x="6548120" y="-65371854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13629</xdr:row>
      <xdr:rowOff>19050</xdr:rowOff>
    </xdr:to>
    <xdr:sp>
      <xdr:nvSpPr>
        <xdr:cNvPr id="3443" name="Host Control  3"/>
        <xdr:cNvSpPr/>
      </xdr:nvSpPr>
      <xdr:spPr>
        <a:xfrm>
          <a:off x="6548120" y="-65371854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13629</xdr:row>
      <xdr:rowOff>19050</xdr:rowOff>
    </xdr:to>
    <xdr:sp>
      <xdr:nvSpPr>
        <xdr:cNvPr id="3444" name="Host Control  3"/>
        <xdr:cNvSpPr/>
      </xdr:nvSpPr>
      <xdr:spPr>
        <a:xfrm>
          <a:off x="6548120" y="-65371854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3445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446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44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448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449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450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451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452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453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45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45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456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457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458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459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460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461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462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463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464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465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466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467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3468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469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470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471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47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473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474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475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476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477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3478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479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48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481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482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483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484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485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48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48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3488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48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49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49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492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493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494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495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496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3497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498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13636</xdr:row>
      <xdr:rowOff>0</xdr:rowOff>
    </xdr:from>
    <xdr:to>
      <xdr:col>9</xdr:col>
      <xdr:colOff>428625</xdr:colOff>
      <xdr:row>13640</xdr:row>
      <xdr:rowOff>25400</xdr:rowOff>
    </xdr:to>
    <xdr:sp>
      <xdr:nvSpPr>
        <xdr:cNvPr id="3499" name="Host Control  2"/>
        <xdr:cNvSpPr/>
      </xdr:nvSpPr>
      <xdr:spPr>
        <a:xfrm>
          <a:off x="6548120" y="-6517563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3500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501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3502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3503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504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3505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3506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507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508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13639</xdr:row>
      <xdr:rowOff>50800</xdr:rowOff>
    </xdr:to>
    <xdr:sp>
      <xdr:nvSpPr>
        <xdr:cNvPr id="3509" name="Host Control  4"/>
        <xdr:cNvSpPr/>
      </xdr:nvSpPr>
      <xdr:spPr>
        <a:xfrm>
          <a:off x="6548120" y="-652118346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3510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3511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3512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3513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3514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3515" name="Host Control  2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13650</xdr:row>
      <xdr:rowOff>0</xdr:rowOff>
    </xdr:from>
    <xdr:to>
      <xdr:col>11</xdr:col>
      <xdr:colOff>19050</xdr:colOff>
      <xdr:row>13652</xdr:row>
      <xdr:rowOff>66675</xdr:rowOff>
    </xdr:to>
    <xdr:sp>
      <xdr:nvSpPr>
        <xdr:cNvPr id="3516" name="Host Control  2"/>
        <xdr:cNvSpPr/>
      </xdr:nvSpPr>
      <xdr:spPr>
        <a:xfrm>
          <a:off x="6548120" y="-649222746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13660</xdr:row>
      <xdr:rowOff>47625</xdr:rowOff>
    </xdr:from>
    <xdr:to>
      <xdr:col>11</xdr:col>
      <xdr:colOff>19050</xdr:colOff>
      <xdr:row>13662</xdr:row>
      <xdr:rowOff>47625</xdr:rowOff>
    </xdr:to>
    <xdr:sp>
      <xdr:nvSpPr>
        <xdr:cNvPr id="3517" name="Host Control  4"/>
        <xdr:cNvSpPr/>
      </xdr:nvSpPr>
      <xdr:spPr>
        <a:xfrm>
          <a:off x="6548120" y="-647365371"/>
          <a:ext cx="28670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13710</xdr:row>
      <xdr:rowOff>149225</xdr:rowOff>
    </xdr:to>
    <xdr:sp>
      <xdr:nvSpPr>
        <xdr:cNvPr id="3518" name="Host Control  1"/>
        <xdr:cNvSpPr/>
      </xdr:nvSpPr>
      <xdr:spPr>
        <a:xfrm>
          <a:off x="6548120" y="-639078621"/>
          <a:ext cx="1905000" cy="1263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76200</xdr:rowOff>
    </xdr:to>
    <xdr:sp>
      <xdr:nvSpPr>
        <xdr:cNvPr id="3519" name="Host Control  3"/>
        <xdr:cNvSpPr/>
      </xdr:nvSpPr>
      <xdr:spPr>
        <a:xfrm>
          <a:off x="6548120" y="-645336546"/>
          <a:ext cx="2867025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13624</xdr:row>
      <xdr:rowOff>161925</xdr:rowOff>
    </xdr:from>
    <xdr:to>
      <xdr:col>11</xdr:col>
      <xdr:colOff>19050</xdr:colOff>
      <xdr:row>13628</xdr:row>
      <xdr:rowOff>57150</xdr:rowOff>
    </xdr:to>
    <xdr:sp>
      <xdr:nvSpPr>
        <xdr:cNvPr id="3520" name="Host Control  3"/>
        <xdr:cNvSpPr/>
      </xdr:nvSpPr>
      <xdr:spPr>
        <a:xfrm>
          <a:off x="6548120" y="-653813796"/>
          <a:ext cx="28670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85725</xdr:rowOff>
    </xdr:to>
    <xdr:sp>
      <xdr:nvSpPr>
        <xdr:cNvPr id="3521" name="Host Control  3"/>
        <xdr:cNvSpPr/>
      </xdr:nvSpPr>
      <xdr:spPr>
        <a:xfrm>
          <a:off x="6548120" y="-645336546"/>
          <a:ext cx="2867025" cy="1114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76200</xdr:rowOff>
    </xdr:to>
    <xdr:sp>
      <xdr:nvSpPr>
        <xdr:cNvPr id="3522" name="Host Control  3"/>
        <xdr:cNvSpPr/>
      </xdr:nvSpPr>
      <xdr:spPr>
        <a:xfrm>
          <a:off x="6548120" y="-645336546"/>
          <a:ext cx="2867025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85725</xdr:rowOff>
    </xdr:to>
    <xdr:sp>
      <xdr:nvSpPr>
        <xdr:cNvPr id="3523" name="Host Control  3"/>
        <xdr:cNvSpPr/>
      </xdr:nvSpPr>
      <xdr:spPr>
        <a:xfrm>
          <a:off x="6548120" y="-645336546"/>
          <a:ext cx="2867025" cy="1114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13546</xdr:row>
      <xdr:rowOff>34925</xdr:rowOff>
    </xdr:to>
    <xdr:sp>
      <xdr:nvSpPr>
        <xdr:cNvPr id="3524" name="Host Control  1"/>
        <xdr:cNvSpPr/>
      </xdr:nvSpPr>
      <xdr:spPr>
        <a:xfrm>
          <a:off x="6548120" y="-670206321"/>
          <a:ext cx="1905000" cy="892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3525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13546</xdr:row>
      <xdr:rowOff>82550</xdr:rowOff>
    </xdr:to>
    <xdr:sp>
      <xdr:nvSpPr>
        <xdr:cNvPr id="3526" name="Host Control  1"/>
        <xdr:cNvSpPr/>
      </xdr:nvSpPr>
      <xdr:spPr>
        <a:xfrm>
          <a:off x="6548120" y="-670206321"/>
          <a:ext cx="1905000" cy="93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3527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76200</xdr:rowOff>
    </xdr:to>
    <xdr:sp>
      <xdr:nvSpPr>
        <xdr:cNvPr id="3528" name="Host Control  3"/>
        <xdr:cNvSpPr/>
      </xdr:nvSpPr>
      <xdr:spPr>
        <a:xfrm>
          <a:off x="6548120" y="-645336546"/>
          <a:ext cx="2867025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13712</xdr:row>
      <xdr:rowOff>34925</xdr:rowOff>
    </xdr:to>
    <xdr:sp>
      <xdr:nvSpPr>
        <xdr:cNvPr id="3529" name="Host Control  1"/>
        <xdr:cNvSpPr/>
      </xdr:nvSpPr>
      <xdr:spPr>
        <a:xfrm>
          <a:off x="6548120" y="-639078621"/>
          <a:ext cx="1905000" cy="151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85725</xdr:rowOff>
    </xdr:to>
    <xdr:sp>
      <xdr:nvSpPr>
        <xdr:cNvPr id="3530" name="Host Control  3"/>
        <xdr:cNvSpPr/>
      </xdr:nvSpPr>
      <xdr:spPr>
        <a:xfrm>
          <a:off x="6548120" y="-645336546"/>
          <a:ext cx="2867025" cy="1114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85725</xdr:rowOff>
    </xdr:to>
    <xdr:sp>
      <xdr:nvSpPr>
        <xdr:cNvPr id="3531" name="Host Control  3"/>
        <xdr:cNvSpPr/>
      </xdr:nvSpPr>
      <xdr:spPr>
        <a:xfrm>
          <a:off x="6548120" y="-645336546"/>
          <a:ext cx="2867025" cy="1114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3532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3533" name="Host Control  2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3534" name="Host Control  3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3535" name="Host Control  4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3536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38100</xdr:rowOff>
    </xdr:to>
    <xdr:sp>
      <xdr:nvSpPr>
        <xdr:cNvPr id="3537" name="Host Control  2"/>
        <xdr:cNvSpPr/>
      </xdr:nvSpPr>
      <xdr:spPr>
        <a:xfrm>
          <a:off x="6548120" y="-636106821"/>
          <a:ext cx="28670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13541</xdr:row>
      <xdr:rowOff>47625</xdr:rowOff>
    </xdr:from>
    <xdr:to>
      <xdr:col>9</xdr:col>
      <xdr:colOff>428625</xdr:colOff>
      <xdr:row>13546</xdr:row>
      <xdr:rowOff>82550</xdr:rowOff>
    </xdr:to>
    <xdr:sp>
      <xdr:nvSpPr>
        <xdr:cNvPr id="3538" name="Host Control  1"/>
        <xdr:cNvSpPr/>
      </xdr:nvSpPr>
      <xdr:spPr>
        <a:xfrm>
          <a:off x="6548120" y="-670206321"/>
          <a:ext cx="1905000" cy="93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38100</xdr:rowOff>
    </xdr:to>
    <xdr:sp>
      <xdr:nvSpPr>
        <xdr:cNvPr id="3539" name="Host Control  2"/>
        <xdr:cNvSpPr/>
      </xdr:nvSpPr>
      <xdr:spPr>
        <a:xfrm>
          <a:off x="6548120" y="-636106821"/>
          <a:ext cx="28670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3540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139700</xdr:rowOff>
    </xdr:to>
    <xdr:sp>
      <xdr:nvSpPr>
        <xdr:cNvPr id="3541" name="Host Control  1"/>
        <xdr:cNvSpPr/>
      </xdr:nvSpPr>
      <xdr:spPr>
        <a:xfrm>
          <a:off x="6548120" y="-6406788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3542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3543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3544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3545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546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54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548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549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55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551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552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553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55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3555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556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557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55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55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56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561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3562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563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56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565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566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567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56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569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14017</xdr:row>
      <xdr:rowOff>0</xdr:rowOff>
    </xdr:from>
    <xdr:to>
      <xdr:col>9</xdr:col>
      <xdr:colOff>428625</xdr:colOff>
      <xdr:row>14019</xdr:row>
      <xdr:rowOff>123825</xdr:rowOff>
    </xdr:to>
    <xdr:sp>
      <xdr:nvSpPr>
        <xdr:cNvPr id="3570" name="Host Control  2"/>
        <xdr:cNvSpPr/>
      </xdr:nvSpPr>
      <xdr:spPr>
        <a:xfrm>
          <a:off x="5586095" y="-58086182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14014</xdr:row>
      <xdr:rowOff>0</xdr:rowOff>
    </xdr:from>
    <xdr:to>
      <xdr:col>9</xdr:col>
      <xdr:colOff>428625</xdr:colOff>
      <xdr:row>14016</xdr:row>
      <xdr:rowOff>123825</xdr:rowOff>
    </xdr:to>
    <xdr:sp>
      <xdr:nvSpPr>
        <xdr:cNvPr id="3571" name="Host Control  2"/>
        <xdr:cNvSpPr/>
      </xdr:nvSpPr>
      <xdr:spPr>
        <a:xfrm>
          <a:off x="5586095" y="-581404746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3572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3573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3574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3575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3576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3577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3578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3579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3580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3581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358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358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358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3585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358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358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3588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3589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3590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3591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3592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3593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3594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3595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3596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3597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3598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3599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3600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3601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142875</xdr:colOff>
      <xdr:row>14032</xdr:row>
      <xdr:rowOff>28575</xdr:rowOff>
    </xdr:from>
    <xdr:to>
      <xdr:col>9</xdr:col>
      <xdr:colOff>571500</xdr:colOff>
      <xdr:row>14033</xdr:row>
      <xdr:rowOff>9525</xdr:rowOff>
    </xdr:to>
    <xdr:sp>
      <xdr:nvSpPr>
        <xdr:cNvPr id="3602" name="Host Control  3"/>
        <xdr:cNvSpPr/>
      </xdr:nvSpPr>
      <xdr:spPr>
        <a:xfrm>
          <a:off x="5728970" y="-578023371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3603" name="Host Control  1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3604" name="Host Control  2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3605" name="Host Control  3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142875</xdr:colOff>
      <xdr:row>14032</xdr:row>
      <xdr:rowOff>28575</xdr:rowOff>
    </xdr:from>
    <xdr:to>
      <xdr:col>9</xdr:col>
      <xdr:colOff>571500</xdr:colOff>
      <xdr:row>14033</xdr:row>
      <xdr:rowOff>9525</xdr:rowOff>
    </xdr:to>
    <xdr:sp>
      <xdr:nvSpPr>
        <xdr:cNvPr id="3606" name="Host Control  3"/>
        <xdr:cNvSpPr/>
      </xdr:nvSpPr>
      <xdr:spPr>
        <a:xfrm>
          <a:off x="5728970" y="-578023371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3607" name="Host Control  1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3608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609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3610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3611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612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3613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3614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615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616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13712</xdr:row>
      <xdr:rowOff>34925</xdr:rowOff>
    </xdr:to>
    <xdr:sp>
      <xdr:nvSpPr>
        <xdr:cNvPr id="3617" name="Host Control  1"/>
        <xdr:cNvSpPr/>
      </xdr:nvSpPr>
      <xdr:spPr>
        <a:xfrm>
          <a:off x="6548120" y="-639078621"/>
          <a:ext cx="1905000" cy="151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3618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619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62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621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3622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623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624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3625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62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62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3628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629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63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631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632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633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63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63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3636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637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13636</xdr:row>
      <xdr:rowOff>0</xdr:rowOff>
    </xdr:from>
    <xdr:to>
      <xdr:col>9</xdr:col>
      <xdr:colOff>428625</xdr:colOff>
      <xdr:row>13640</xdr:row>
      <xdr:rowOff>25400</xdr:rowOff>
    </xdr:to>
    <xdr:sp>
      <xdr:nvSpPr>
        <xdr:cNvPr id="3638" name="Host Control  2"/>
        <xdr:cNvSpPr/>
      </xdr:nvSpPr>
      <xdr:spPr>
        <a:xfrm>
          <a:off x="6548120" y="-6517563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639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640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3641" name="Host Control  2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13711</xdr:row>
      <xdr:rowOff>139700</xdr:rowOff>
    </xdr:to>
    <xdr:sp>
      <xdr:nvSpPr>
        <xdr:cNvPr id="3642" name="Host Control  1"/>
        <xdr:cNvSpPr/>
      </xdr:nvSpPr>
      <xdr:spPr>
        <a:xfrm>
          <a:off x="6548120" y="-639078621"/>
          <a:ext cx="1905000" cy="143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3643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3644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64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64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647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3648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649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3650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3651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3652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3653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3654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3655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3656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3657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3658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13636</xdr:row>
      <xdr:rowOff>0</xdr:rowOff>
    </xdr:from>
    <xdr:to>
      <xdr:col>9</xdr:col>
      <xdr:colOff>428625</xdr:colOff>
      <xdr:row>13640</xdr:row>
      <xdr:rowOff>25400</xdr:rowOff>
    </xdr:to>
    <xdr:sp>
      <xdr:nvSpPr>
        <xdr:cNvPr id="3659" name="Host Control  2"/>
        <xdr:cNvSpPr/>
      </xdr:nvSpPr>
      <xdr:spPr>
        <a:xfrm>
          <a:off x="6548120" y="-6517563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660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3661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3662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3663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3664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3665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3666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3667" name="Host Control  2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13710</xdr:row>
      <xdr:rowOff>149225</xdr:rowOff>
    </xdr:to>
    <xdr:sp>
      <xdr:nvSpPr>
        <xdr:cNvPr id="3668" name="Host Control  1"/>
        <xdr:cNvSpPr/>
      </xdr:nvSpPr>
      <xdr:spPr>
        <a:xfrm>
          <a:off x="6548120" y="-639078621"/>
          <a:ext cx="1905000" cy="1263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3669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139700</xdr:rowOff>
    </xdr:to>
    <xdr:sp>
      <xdr:nvSpPr>
        <xdr:cNvPr id="3670" name="Host Control  1"/>
        <xdr:cNvSpPr/>
      </xdr:nvSpPr>
      <xdr:spPr>
        <a:xfrm>
          <a:off x="6548120" y="-6406788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3671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3672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3673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3674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67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367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677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67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67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68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368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3682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3683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3684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47625</xdr:rowOff>
    </xdr:to>
    <xdr:sp>
      <xdr:nvSpPr>
        <xdr:cNvPr id="3685" name="Host Control  2"/>
        <xdr:cNvSpPr/>
      </xdr:nvSpPr>
      <xdr:spPr>
        <a:xfrm>
          <a:off x="6548120" y="-636106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47625</xdr:rowOff>
    </xdr:to>
    <xdr:sp>
      <xdr:nvSpPr>
        <xdr:cNvPr id="3686" name="Host Control  2"/>
        <xdr:cNvSpPr/>
      </xdr:nvSpPr>
      <xdr:spPr>
        <a:xfrm>
          <a:off x="6548120" y="-636106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3687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3688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3689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369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3691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369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369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369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3695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13603</xdr:row>
      <xdr:rowOff>171450</xdr:rowOff>
    </xdr:from>
    <xdr:to>
      <xdr:col>9</xdr:col>
      <xdr:colOff>133350</xdr:colOff>
      <xdr:row>13605</xdr:row>
      <xdr:rowOff>66675</xdr:rowOff>
    </xdr:to>
    <xdr:sp>
      <xdr:nvSpPr>
        <xdr:cNvPr id="3696" name="Host Control  3"/>
        <xdr:cNvSpPr/>
      </xdr:nvSpPr>
      <xdr:spPr>
        <a:xfrm>
          <a:off x="5290820" y="-658604871"/>
          <a:ext cx="28670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142875</xdr:colOff>
      <xdr:row>13602</xdr:row>
      <xdr:rowOff>28575</xdr:rowOff>
    </xdr:from>
    <xdr:to>
      <xdr:col>8</xdr:col>
      <xdr:colOff>571500</xdr:colOff>
      <xdr:row>13603</xdr:row>
      <xdr:rowOff>9525</xdr:rowOff>
    </xdr:to>
    <xdr:sp>
      <xdr:nvSpPr>
        <xdr:cNvPr id="3697" name="Host Control  3"/>
        <xdr:cNvSpPr/>
      </xdr:nvSpPr>
      <xdr:spPr>
        <a:xfrm>
          <a:off x="5043170" y="-658976346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13604</xdr:row>
      <xdr:rowOff>0</xdr:rowOff>
    </xdr:from>
    <xdr:to>
      <xdr:col>9</xdr:col>
      <xdr:colOff>428625</xdr:colOff>
      <xdr:row>13604</xdr:row>
      <xdr:rowOff>180975</xdr:rowOff>
    </xdr:to>
    <xdr:sp>
      <xdr:nvSpPr>
        <xdr:cNvPr id="3698" name="Host Control  4"/>
        <xdr:cNvSpPr/>
      </xdr:nvSpPr>
      <xdr:spPr>
        <a:xfrm>
          <a:off x="55860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13604</xdr:row>
      <xdr:rowOff>0</xdr:rowOff>
    </xdr:from>
    <xdr:to>
      <xdr:col>9</xdr:col>
      <xdr:colOff>57150</xdr:colOff>
      <xdr:row>13604</xdr:row>
      <xdr:rowOff>180975</xdr:rowOff>
    </xdr:to>
    <xdr:sp>
      <xdr:nvSpPr>
        <xdr:cNvPr id="3699" name="Host Control  4"/>
        <xdr:cNvSpPr/>
      </xdr:nvSpPr>
      <xdr:spPr>
        <a:xfrm>
          <a:off x="5214620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13604</xdr:row>
      <xdr:rowOff>0</xdr:rowOff>
    </xdr:from>
    <xdr:to>
      <xdr:col>9</xdr:col>
      <xdr:colOff>57150</xdr:colOff>
      <xdr:row>13605</xdr:row>
      <xdr:rowOff>57150</xdr:rowOff>
    </xdr:to>
    <xdr:sp>
      <xdr:nvSpPr>
        <xdr:cNvPr id="3700" name="Host Control  4"/>
        <xdr:cNvSpPr/>
      </xdr:nvSpPr>
      <xdr:spPr>
        <a:xfrm>
          <a:off x="5214620" y="-658547721"/>
          <a:ext cx="2867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01" name="Host Control  1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02" name="Host Control  2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03" name="Host Control  3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04" name="Host Control  4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05" name="Host Control  1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06" name="Host Control  2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07" name="Host Control  3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08" name="Host Control  1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09" name="Host Control  2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10" name="Host Control  3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11" name="Host Control  4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12" name="Host Control  1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13" name="Host Control  2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14" name="Host Control  3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581025</xdr:colOff>
      <xdr:row>13604</xdr:row>
      <xdr:rowOff>0</xdr:rowOff>
    </xdr:from>
    <xdr:to>
      <xdr:col>9</xdr:col>
      <xdr:colOff>323850</xdr:colOff>
      <xdr:row>13604</xdr:row>
      <xdr:rowOff>180975</xdr:rowOff>
    </xdr:to>
    <xdr:sp>
      <xdr:nvSpPr>
        <xdr:cNvPr id="3715" name="Host Control  4"/>
        <xdr:cNvSpPr/>
      </xdr:nvSpPr>
      <xdr:spPr>
        <a:xfrm rot="10800000">
          <a:off x="5481320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16" name="Host Control  1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17" name="Host Control  2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18" name="Host Control  3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19" name="Host Control  4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20" name="Host Control  1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21" name="Host Control  2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22" name="Host Control  3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13604</xdr:row>
      <xdr:rowOff>0</xdr:rowOff>
    </xdr:from>
    <xdr:to>
      <xdr:col>8</xdr:col>
      <xdr:colOff>428625</xdr:colOff>
      <xdr:row>13604</xdr:row>
      <xdr:rowOff>180975</xdr:rowOff>
    </xdr:to>
    <xdr:sp>
      <xdr:nvSpPr>
        <xdr:cNvPr id="3723" name="Host Control  4"/>
        <xdr:cNvSpPr/>
      </xdr:nvSpPr>
      <xdr:spPr>
        <a:xfrm>
          <a:off x="4900295" y="-6585477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13637</xdr:row>
      <xdr:rowOff>117475</xdr:rowOff>
    </xdr:to>
    <xdr:sp>
      <xdr:nvSpPr>
        <xdr:cNvPr id="3724" name="Host Control  1"/>
        <xdr:cNvSpPr/>
      </xdr:nvSpPr>
      <xdr:spPr>
        <a:xfrm>
          <a:off x="4900295" y="-652118346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13637</xdr:row>
      <xdr:rowOff>117475</xdr:rowOff>
    </xdr:to>
    <xdr:sp>
      <xdr:nvSpPr>
        <xdr:cNvPr id="3725" name="Host Control  2"/>
        <xdr:cNvSpPr/>
      </xdr:nvSpPr>
      <xdr:spPr>
        <a:xfrm>
          <a:off x="4900295" y="-652118346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13637</xdr:row>
      <xdr:rowOff>117475</xdr:rowOff>
    </xdr:to>
    <xdr:sp>
      <xdr:nvSpPr>
        <xdr:cNvPr id="3726" name="Host Control  3"/>
        <xdr:cNvSpPr/>
      </xdr:nvSpPr>
      <xdr:spPr>
        <a:xfrm>
          <a:off x="4900295" y="-652118346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13637</xdr:row>
      <xdr:rowOff>117475</xdr:rowOff>
    </xdr:to>
    <xdr:sp>
      <xdr:nvSpPr>
        <xdr:cNvPr id="3727" name="Host Control  4"/>
        <xdr:cNvSpPr/>
      </xdr:nvSpPr>
      <xdr:spPr>
        <a:xfrm>
          <a:off x="4900295" y="-652118346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13637</xdr:row>
      <xdr:rowOff>117475</xdr:rowOff>
    </xdr:to>
    <xdr:sp>
      <xdr:nvSpPr>
        <xdr:cNvPr id="3728" name="Host Control  1"/>
        <xdr:cNvSpPr/>
      </xdr:nvSpPr>
      <xdr:spPr>
        <a:xfrm>
          <a:off x="4900295" y="-652118346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13637</xdr:row>
      <xdr:rowOff>117475</xdr:rowOff>
    </xdr:to>
    <xdr:sp>
      <xdr:nvSpPr>
        <xdr:cNvPr id="3729" name="Host Control  2"/>
        <xdr:cNvSpPr/>
      </xdr:nvSpPr>
      <xdr:spPr>
        <a:xfrm>
          <a:off x="4900295" y="-652118346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13637</xdr:row>
      <xdr:rowOff>117475</xdr:rowOff>
    </xdr:to>
    <xdr:sp>
      <xdr:nvSpPr>
        <xdr:cNvPr id="3730" name="Host Control  3"/>
        <xdr:cNvSpPr/>
      </xdr:nvSpPr>
      <xdr:spPr>
        <a:xfrm>
          <a:off x="4900295" y="-652118346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31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32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33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34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35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36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37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38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39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40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41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42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43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44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45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46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47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48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49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50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51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52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53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54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55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56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57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58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13634</xdr:row>
      <xdr:rowOff>0</xdr:rowOff>
    </xdr:from>
    <xdr:to>
      <xdr:col>8</xdr:col>
      <xdr:colOff>666750</xdr:colOff>
      <xdr:row>13635</xdr:row>
      <xdr:rowOff>0</xdr:rowOff>
    </xdr:to>
    <xdr:sp>
      <xdr:nvSpPr>
        <xdr:cNvPr id="3759" name="Host Control  1"/>
        <xdr:cNvSpPr/>
      </xdr:nvSpPr>
      <xdr:spPr>
        <a:xfrm>
          <a:off x="5138420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60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61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62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63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64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65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66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67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68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69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70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71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72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73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74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13634</xdr:row>
      <xdr:rowOff>0</xdr:rowOff>
    </xdr:from>
    <xdr:to>
      <xdr:col>8</xdr:col>
      <xdr:colOff>485775</xdr:colOff>
      <xdr:row>13635</xdr:row>
      <xdr:rowOff>0</xdr:rowOff>
    </xdr:to>
    <xdr:sp>
      <xdr:nvSpPr>
        <xdr:cNvPr id="3775" name="Host Control  4"/>
        <xdr:cNvSpPr/>
      </xdr:nvSpPr>
      <xdr:spPr>
        <a:xfrm>
          <a:off x="495744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76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77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78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79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80" name="Host Control  1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81" name="Host Control  2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82" name="Host Control  3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428625</xdr:colOff>
      <xdr:row>13635</xdr:row>
      <xdr:rowOff>0</xdr:rowOff>
    </xdr:to>
    <xdr:sp>
      <xdr:nvSpPr>
        <xdr:cNvPr id="3783" name="Host Control  4"/>
        <xdr:cNvSpPr/>
      </xdr:nvSpPr>
      <xdr:spPr>
        <a:xfrm>
          <a:off x="4900295" y="-6521183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3784" name="Host Control  1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3785" name="Host Control  2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3786" name="Host Control  3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3787" name="Host Control  4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3788" name="Host Control  1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3789" name="Host Control  2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3790" name="Host Control  3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13634</xdr:row>
      <xdr:rowOff>0</xdr:rowOff>
    </xdr:from>
    <xdr:to>
      <xdr:col>8</xdr:col>
      <xdr:colOff>427990</xdr:colOff>
      <xdr:row>13635</xdr:row>
      <xdr:rowOff>0</xdr:rowOff>
    </xdr:to>
    <xdr:sp>
      <xdr:nvSpPr>
        <xdr:cNvPr id="3791" name="Host Control  4"/>
        <xdr:cNvSpPr/>
      </xdr:nvSpPr>
      <xdr:spPr>
        <a:xfrm>
          <a:off x="4900295" y="-65211834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3792" name="Host Control  1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3793" name="Host Control  2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3794" name="Host Control  3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3795" name="Host Control  4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3796" name="Host Control  1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3797" name="Host Control  2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3798" name="Host Control  3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13719</xdr:row>
      <xdr:rowOff>0</xdr:rowOff>
    </xdr:from>
    <xdr:to>
      <xdr:col>8</xdr:col>
      <xdr:colOff>427990</xdr:colOff>
      <xdr:row>13719</xdr:row>
      <xdr:rowOff>180975</xdr:rowOff>
    </xdr:to>
    <xdr:sp>
      <xdr:nvSpPr>
        <xdr:cNvPr id="3799" name="Host Control  4"/>
        <xdr:cNvSpPr/>
      </xdr:nvSpPr>
      <xdr:spPr>
        <a:xfrm>
          <a:off x="4900295" y="-63631637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152400</xdr:colOff>
      <xdr:row>13659</xdr:row>
      <xdr:rowOff>28575</xdr:rowOff>
    </xdr:from>
    <xdr:to>
      <xdr:col>8</xdr:col>
      <xdr:colOff>581025</xdr:colOff>
      <xdr:row>13660</xdr:row>
      <xdr:rowOff>85725</xdr:rowOff>
    </xdr:to>
    <xdr:sp>
      <xdr:nvSpPr>
        <xdr:cNvPr id="3800" name="Host Control  1"/>
        <xdr:cNvSpPr/>
      </xdr:nvSpPr>
      <xdr:spPr>
        <a:xfrm>
          <a:off x="5052695" y="-64756539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13658</xdr:row>
      <xdr:rowOff>19050</xdr:rowOff>
    </xdr:from>
    <xdr:to>
      <xdr:col>8</xdr:col>
      <xdr:colOff>457200</xdr:colOff>
      <xdr:row>13659</xdr:row>
      <xdr:rowOff>57150</xdr:rowOff>
    </xdr:to>
    <xdr:sp>
      <xdr:nvSpPr>
        <xdr:cNvPr id="3801" name="Host Control  2"/>
        <xdr:cNvSpPr/>
      </xdr:nvSpPr>
      <xdr:spPr>
        <a:xfrm>
          <a:off x="4928870" y="-64775589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13640</xdr:row>
      <xdr:rowOff>171450</xdr:rowOff>
    </xdr:from>
    <xdr:to>
      <xdr:col>9</xdr:col>
      <xdr:colOff>428625</xdr:colOff>
      <xdr:row>13643</xdr:row>
      <xdr:rowOff>152400</xdr:rowOff>
    </xdr:to>
    <xdr:sp>
      <xdr:nvSpPr>
        <xdr:cNvPr id="3802" name="Host Control  4"/>
        <xdr:cNvSpPr/>
      </xdr:nvSpPr>
      <xdr:spPr>
        <a:xfrm>
          <a:off x="5586095" y="-650861046"/>
          <a:ext cx="28670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13648</xdr:row>
      <xdr:rowOff>171450</xdr:rowOff>
    </xdr:from>
    <xdr:to>
      <xdr:col>8</xdr:col>
      <xdr:colOff>514350</xdr:colOff>
      <xdr:row>13652</xdr:row>
      <xdr:rowOff>0</xdr:rowOff>
    </xdr:to>
    <xdr:sp>
      <xdr:nvSpPr>
        <xdr:cNvPr id="3803" name="Host Control  3"/>
        <xdr:cNvSpPr/>
      </xdr:nvSpPr>
      <xdr:spPr>
        <a:xfrm>
          <a:off x="4986020" y="-649413246"/>
          <a:ext cx="28670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13649</xdr:row>
      <xdr:rowOff>171450</xdr:rowOff>
    </xdr:from>
    <xdr:to>
      <xdr:col>8</xdr:col>
      <xdr:colOff>619125</xdr:colOff>
      <xdr:row>13652</xdr:row>
      <xdr:rowOff>152400</xdr:rowOff>
    </xdr:to>
    <xdr:sp>
      <xdr:nvSpPr>
        <xdr:cNvPr id="3804" name="Host Control  2"/>
        <xdr:cNvSpPr/>
      </xdr:nvSpPr>
      <xdr:spPr>
        <a:xfrm>
          <a:off x="5090795" y="-649232271"/>
          <a:ext cx="28670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13647</xdr:row>
      <xdr:rowOff>0</xdr:rowOff>
    </xdr:from>
    <xdr:to>
      <xdr:col>9</xdr:col>
      <xdr:colOff>428625</xdr:colOff>
      <xdr:row>13648</xdr:row>
      <xdr:rowOff>0</xdr:rowOff>
    </xdr:to>
    <xdr:sp>
      <xdr:nvSpPr>
        <xdr:cNvPr id="3805" name="Host Control  3"/>
        <xdr:cNvSpPr/>
      </xdr:nvSpPr>
      <xdr:spPr>
        <a:xfrm>
          <a:off x="5586095" y="-6497656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13659</xdr:row>
      <xdr:rowOff>104775</xdr:rowOff>
    </xdr:from>
    <xdr:to>
      <xdr:col>9</xdr:col>
      <xdr:colOff>57150</xdr:colOff>
      <xdr:row>13661</xdr:row>
      <xdr:rowOff>133350</xdr:rowOff>
    </xdr:to>
    <xdr:sp>
      <xdr:nvSpPr>
        <xdr:cNvPr id="3806" name="Host Control  4"/>
        <xdr:cNvSpPr/>
      </xdr:nvSpPr>
      <xdr:spPr>
        <a:xfrm>
          <a:off x="5214620" y="-647489196"/>
          <a:ext cx="28670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13659</xdr:row>
      <xdr:rowOff>104775</xdr:rowOff>
    </xdr:from>
    <xdr:to>
      <xdr:col>9</xdr:col>
      <xdr:colOff>57150</xdr:colOff>
      <xdr:row>13662</xdr:row>
      <xdr:rowOff>57150</xdr:rowOff>
    </xdr:to>
    <xdr:sp>
      <xdr:nvSpPr>
        <xdr:cNvPr id="3807" name="Host Control  4"/>
        <xdr:cNvSpPr/>
      </xdr:nvSpPr>
      <xdr:spPr>
        <a:xfrm>
          <a:off x="5214620" y="-647489196"/>
          <a:ext cx="28670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95250</xdr:colOff>
      <xdr:row>13695</xdr:row>
      <xdr:rowOff>19050</xdr:rowOff>
    </xdr:from>
    <xdr:to>
      <xdr:col>8</xdr:col>
      <xdr:colOff>247650</xdr:colOff>
      <xdr:row>13699</xdr:row>
      <xdr:rowOff>82550</xdr:rowOff>
    </xdr:to>
    <xdr:sp>
      <xdr:nvSpPr>
        <xdr:cNvPr id="3808" name="Host Control  1"/>
        <xdr:cNvSpPr/>
      </xdr:nvSpPr>
      <xdr:spPr>
        <a:xfrm>
          <a:off x="5681345" y="-640678821"/>
          <a:ext cx="190500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13694</xdr:row>
      <xdr:rowOff>161925</xdr:rowOff>
    </xdr:from>
    <xdr:to>
      <xdr:col>8</xdr:col>
      <xdr:colOff>485775</xdr:colOff>
      <xdr:row>13697</xdr:row>
      <xdr:rowOff>123825</xdr:rowOff>
    </xdr:to>
    <xdr:sp>
      <xdr:nvSpPr>
        <xdr:cNvPr id="3809" name="Host Control  4"/>
        <xdr:cNvSpPr/>
      </xdr:nvSpPr>
      <xdr:spPr>
        <a:xfrm>
          <a:off x="4957445" y="-640716921"/>
          <a:ext cx="28670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13694</xdr:row>
      <xdr:rowOff>161925</xdr:rowOff>
    </xdr:from>
    <xdr:to>
      <xdr:col>8</xdr:col>
      <xdr:colOff>485775</xdr:colOff>
      <xdr:row>13698</xdr:row>
      <xdr:rowOff>104775</xdr:rowOff>
    </xdr:to>
    <xdr:sp>
      <xdr:nvSpPr>
        <xdr:cNvPr id="3810" name="Host Control  4"/>
        <xdr:cNvSpPr/>
      </xdr:nvSpPr>
      <xdr:spPr>
        <a:xfrm>
          <a:off x="4957445" y="-640716921"/>
          <a:ext cx="28670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11" name="Host Control  1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12" name="Host Control  2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13" name="Host Control  3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14" name="Host Control  4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15" name="Host Control  1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16" name="Host Control  2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17" name="Host Control  3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18" name="Host Control  4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3819" name="Host Control  1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3820" name="Host Control  2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3821" name="Host Control  3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3822" name="Host Control  4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3823" name="Host Control  1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3824" name="Host Control  2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3825" name="Host Control  3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26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27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28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29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30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31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32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33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34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35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36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37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38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39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40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41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42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43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44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45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46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47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48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49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50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51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52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53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13797</xdr:row>
      <xdr:rowOff>0</xdr:rowOff>
    </xdr:from>
    <xdr:to>
      <xdr:col>8</xdr:col>
      <xdr:colOff>666750</xdr:colOff>
      <xdr:row>13798</xdr:row>
      <xdr:rowOff>0</xdr:rowOff>
    </xdr:to>
    <xdr:sp>
      <xdr:nvSpPr>
        <xdr:cNvPr id="3854" name="Host Control  1"/>
        <xdr:cNvSpPr/>
      </xdr:nvSpPr>
      <xdr:spPr>
        <a:xfrm>
          <a:off x="5138420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55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56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57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58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59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60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61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62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63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64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65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66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67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68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69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13797</xdr:row>
      <xdr:rowOff>0</xdr:rowOff>
    </xdr:from>
    <xdr:to>
      <xdr:col>8</xdr:col>
      <xdr:colOff>485775</xdr:colOff>
      <xdr:row>13798</xdr:row>
      <xdr:rowOff>0</xdr:rowOff>
    </xdr:to>
    <xdr:sp>
      <xdr:nvSpPr>
        <xdr:cNvPr id="3870" name="Host Control  4"/>
        <xdr:cNvSpPr/>
      </xdr:nvSpPr>
      <xdr:spPr>
        <a:xfrm>
          <a:off x="495744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71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72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73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74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75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76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77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878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879" name="Host Control  1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880" name="Host Control  2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881" name="Host Control  3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882" name="Host Control  4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883" name="Host Control  1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884" name="Host Control  2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885" name="Host Control  3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886" name="Host Control  4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13659</xdr:row>
      <xdr:rowOff>104775</xdr:rowOff>
    </xdr:from>
    <xdr:to>
      <xdr:col>9</xdr:col>
      <xdr:colOff>57150</xdr:colOff>
      <xdr:row>13662</xdr:row>
      <xdr:rowOff>57150</xdr:rowOff>
    </xdr:to>
    <xdr:sp>
      <xdr:nvSpPr>
        <xdr:cNvPr id="3887" name="Host Control  4"/>
        <xdr:cNvSpPr/>
      </xdr:nvSpPr>
      <xdr:spPr>
        <a:xfrm>
          <a:off x="5214620" y="-647489196"/>
          <a:ext cx="28670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13694</xdr:row>
      <xdr:rowOff>161925</xdr:rowOff>
    </xdr:from>
    <xdr:to>
      <xdr:col>8</xdr:col>
      <xdr:colOff>485775</xdr:colOff>
      <xdr:row>13698</xdr:row>
      <xdr:rowOff>104775</xdr:rowOff>
    </xdr:to>
    <xdr:sp>
      <xdr:nvSpPr>
        <xdr:cNvPr id="3888" name="Host Control  4"/>
        <xdr:cNvSpPr/>
      </xdr:nvSpPr>
      <xdr:spPr>
        <a:xfrm>
          <a:off x="4957445" y="-640716921"/>
          <a:ext cx="28670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89" name="Host Control  1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90" name="Host Control  2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91" name="Host Control  3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92" name="Host Control  4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93" name="Host Control  1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94" name="Host Control  2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95" name="Host Control  3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13611</xdr:row>
      <xdr:rowOff>0</xdr:rowOff>
    </xdr:from>
    <xdr:to>
      <xdr:col>8</xdr:col>
      <xdr:colOff>427990</xdr:colOff>
      <xdr:row>13611</xdr:row>
      <xdr:rowOff>180975</xdr:rowOff>
    </xdr:to>
    <xdr:sp>
      <xdr:nvSpPr>
        <xdr:cNvPr id="3896" name="Host Control  4"/>
        <xdr:cNvSpPr/>
      </xdr:nvSpPr>
      <xdr:spPr>
        <a:xfrm>
          <a:off x="4900295" y="-6569475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3897" name="Host Control  1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3898" name="Host Control  2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3899" name="Host Control  3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3900" name="Host Control  4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3901" name="Host Control  1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3902" name="Host Control  2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13800</xdr:row>
      <xdr:rowOff>117475</xdr:rowOff>
    </xdr:to>
    <xdr:sp>
      <xdr:nvSpPr>
        <xdr:cNvPr id="3903" name="Host Control  3"/>
        <xdr:cNvSpPr/>
      </xdr:nvSpPr>
      <xdr:spPr>
        <a:xfrm>
          <a:off x="4900295" y="-6217812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04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05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06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07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08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09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10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11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12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13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14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15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16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17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18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19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20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21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22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23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24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25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26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27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28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29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30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31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13797</xdr:row>
      <xdr:rowOff>0</xdr:rowOff>
    </xdr:from>
    <xdr:to>
      <xdr:col>8</xdr:col>
      <xdr:colOff>666750</xdr:colOff>
      <xdr:row>13798</xdr:row>
      <xdr:rowOff>0</xdr:rowOff>
    </xdr:to>
    <xdr:sp>
      <xdr:nvSpPr>
        <xdr:cNvPr id="3932" name="Host Control  1"/>
        <xdr:cNvSpPr/>
      </xdr:nvSpPr>
      <xdr:spPr>
        <a:xfrm>
          <a:off x="5138420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33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34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35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36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37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38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39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40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41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42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43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44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45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46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47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13797</xdr:row>
      <xdr:rowOff>0</xdr:rowOff>
    </xdr:from>
    <xdr:to>
      <xdr:col>8</xdr:col>
      <xdr:colOff>485775</xdr:colOff>
      <xdr:row>13798</xdr:row>
      <xdr:rowOff>0</xdr:rowOff>
    </xdr:to>
    <xdr:sp>
      <xdr:nvSpPr>
        <xdr:cNvPr id="3948" name="Host Control  4"/>
        <xdr:cNvSpPr/>
      </xdr:nvSpPr>
      <xdr:spPr>
        <a:xfrm>
          <a:off x="495744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49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50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51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52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53" name="Host Control  1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54" name="Host Control  2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55" name="Host Control  3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428625</xdr:colOff>
      <xdr:row>13798</xdr:row>
      <xdr:rowOff>0</xdr:rowOff>
    </xdr:to>
    <xdr:sp>
      <xdr:nvSpPr>
        <xdr:cNvPr id="3956" name="Host Control  4"/>
        <xdr:cNvSpPr/>
      </xdr:nvSpPr>
      <xdr:spPr>
        <a:xfrm>
          <a:off x="4900295" y="-6217812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957" name="Host Control  1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958" name="Host Control  2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959" name="Host Control  3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960" name="Host Control  4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961" name="Host Control  1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962" name="Host Control  2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963" name="Host Control  3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13797</xdr:row>
      <xdr:rowOff>0</xdr:rowOff>
    </xdr:from>
    <xdr:to>
      <xdr:col>8</xdr:col>
      <xdr:colOff>427990</xdr:colOff>
      <xdr:row>13798</xdr:row>
      <xdr:rowOff>0</xdr:rowOff>
    </xdr:to>
    <xdr:sp>
      <xdr:nvSpPr>
        <xdr:cNvPr id="3964" name="Host Control  4"/>
        <xdr:cNvSpPr/>
      </xdr:nvSpPr>
      <xdr:spPr>
        <a:xfrm>
          <a:off x="4900295" y="-6217812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3965" name="Host Control  1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3966" name="Host Control  2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3967" name="Host Control  3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3968" name="Host Control  4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3969" name="Host Control  1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3970" name="Host Control  2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3971" name="Host Control  3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3972" name="Host Control  4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3973" name="Host Control  1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3974" name="Host Control  2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3975" name="Host Control  3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3976" name="Host Control  4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3977" name="Host Control  1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3978" name="Host Control  2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3979" name="Host Control  3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80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81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82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83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84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85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86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87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88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89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90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91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92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93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94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95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96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97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98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3999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00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01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02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03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04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05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06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07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14017</xdr:row>
      <xdr:rowOff>0</xdr:rowOff>
    </xdr:from>
    <xdr:to>
      <xdr:col>8</xdr:col>
      <xdr:colOff>666750</xdr:colOff>
      <xdr:row>14018</xdr:row>
      <xdr:rowOff>0</xdr:rowOff>
    </xdr:to>
    <xdr:sp>
      <xdr:nvSpPr>
        <xdr:cNvPr id="4008" name="Host Control  1"/>
        <xdr:cNvSpPr/>
      </xdr:nvSpPr>
      <xdr:spPr>
        <a:xfrm>
          <a:off x="5138420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09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10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11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12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13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14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15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16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17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18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19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20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21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22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23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14017</xdr:row>
      <xdr:rowOff>0</xdr:rowOff>
    </xdr:from>
    <xdr:to>
      <xdr:col>8</xdr:col>
      <xdr:colOff>485775</xdr:colOff>
      <xdr:row>14018</xdr:row>
      <xdr:rowOff>0</xdr:rowOff>
    </xdr:to>
    <xdr:sp>
      <xdr:nvSpPr>
        <xdr:cNvPr id="4024" name="Host Control  4"/>
        <xdr:cNvSpPr/>
      </xdr:nvSpPr>
      <xdr:spPr>
        <a:xfrm>
          <a:off x="495744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25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26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27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28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29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30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31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032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4033" name="Host Control  1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4034" name="Host Control  2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4035" name="Host Control  3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4036" name="Host Control  4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4037" name="Host Control  1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4038" name="Host Control  2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4039" name="Host Control  3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4040" name="Host Control  4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14033</xdr:row>
      <xdr:rowOff>171450</xdr:rowOff>
    </xdr:from>
    <xdr:to>
      <xdr:col>9</xdr:col>
      <xdr:colOff>133350</xdr:colOff>
      <xdr:row>14035</xdr:row>
      <xdr:rowOff>66675</xdr:rowOff>
    </xdr:to>
    <xdr:sp>
      <xdr:nvSpPr>
        <xdr:cNvPr id="4041" name="Host Control  3"/>
        <xdr:cNvSpPr/>
      </xdr:nvSpPr>
      <xdr:spPr>
        <a:xfrm>
          <a:off x="5290820" y="-577651896"/>
          <a:ext cx="28670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4042" name="Host Control  4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14034</xdr:row>
      <xdr:rowOff>0</xdr:rowOff>
    </xdr:from>
    <xdr:to>
      <xdr:col>9</xdr:col>
      <xdr:colOff>57150</xdr:colOff>
      <xdr:row>14034</xdr:row>
      <xdr:rowOff>180975</xdr:rowOff>
    </xdr:to>
    <xdr:sp>
      <xdr:nvSpPr>
        <xdr:cNvPr id="4043" name="Host Control  4"/>
        <xdr:cNvSpPr/>
      </xdr:nvSpPr>
      <xdr:spPr>
        <a:xfrm>
          <a:off x="5214620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14033</xdr:row>
      <xdr:rowOff>171450</xdr:rowOff>
    </xdr:from>
    <xdr:to>
      <xdr:col>9</xdr:col>
      <xdr:colOff>76200</xdr:colOff>
      <xdr:row>14035</xdr:row>
      <xdr:rowOff>171450</xdr:rowOff>
    </xdr:to>
    <xdr:sp>
      <xdr:nvSpPr>
        <xdr:cNvPr id="4044" name="Host Control  4"/>
        <xdr:cNvSpPr/>
      </xdr:nvSpPr>
      <xdr:spPr>
        <a:xfrm>
          <a:off x="5233670" y="-577651896"/>
          <a:ext cx="28670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45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46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47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48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49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50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51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52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53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54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55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56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57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58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59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60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61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62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63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64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65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66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4067" name="Host Control  4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14034</xdr:row>
      <xdr:rowOff>0</xdr:rowOff>
    </xdr:from>
    <xdr:to>
      <xdr:col>9</xdr:col>
      <xdr:colOff>57150</xdr:colOff>
      <xdr:row>14034</xdr:row>
      <xdr:rowOff>180975</xdr:rowOff>
    </xdr:to>
    <xdr:sp>
      <xdr:nvSpPr>
        <xdr:cNvPr id="4068" name="Host Control  4"/>
        <xdr:cNvSpPr/>
      </xdr:nvSpPr>
      <xdr:spPr>
        <a:xfrm>
          <a:off x="5214620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14033</xdr:row>
      <xdr:rowOff>171450</xdr:rowOff>
    </xdr:from>
    <xdr:to>
      <xdr:col>9</xdr:col>
      <xdr:colOff>76200</xdr:colOff>
      <xdr:row>14035</xdr:row>
      <xdr:rowOff>171450</xdr:rowOff>
    </xdr:to>
    <xdr:sp>
      <xdr:nvSpPr>
        <xdr:cNvPr id="4069" name="Host Control  4"/>
        <xdr:cNvSpPr/>
      </xdr:nvSpPr>
      <xdr:spPr>
        <a:xfrm>
          <a:off x="5233670" y="-577651896"/>
          <a:ext cx="28670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70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71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72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73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74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75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76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77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78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79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80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81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82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83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84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85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86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87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88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89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90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091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13636</xdr:row>
      <xdr:rowOff>0</xdr:rowOff>
    </xdr:from>
    <xdr:to>
      <xdr:col>9</xdr:col>
      <xdr:colOff>428625</xdr:colOff>
      <xdr:row>13640</xdr:row>
      <xdr:rowOff>25400</xdr:rowOff>
    </xdr:to>
    <xdr:sp>
      <xdr:nvSpPr>
        <xdr:cNvPr id="4092" name="Host Control  2"/>
        <xdr:cNvSpPr/>
      </xdr:nvSpPr>
      <xdr:spPr>
        <a:xfrm>
          <a:off x="6548120" y="-6517563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4093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094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4095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4096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4097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098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4099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4100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101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102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13639</xdr:row>
      <xdr:rowOff>50800</xdr:rowOff>
    </xdr:to>
    <xdr:sp>
      <xdr:nvSpPr>
        <xdr:cNvPr id="4103" name="Host Control  4"/>
        <xdr:cNvSpPr/>
      </xdr:nvSpPr>
      <xdr:spPr>
        <a:xfrm>
          <a:off x="6548120" y="-652118346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104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105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106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107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108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109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110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111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112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4113" name="Host Control  2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13637</xdr:row>
      <xdr:rowOff>117475</xdr:rowOff>
    </xdr:to>
    <xdr:sp>
      <xdr:nvSpPr>
        <xdr:cNvPr id="4114" name="Host Control  1"/>
        <xdr:cNvSpPr/>
      </xdr:nvSpPr>
      <xdr:spPr>
        <a:xfrm>
          <a:off x="6548120" y="-652118346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4115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4116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4117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4118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4119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4120" name="Host Control  1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4121" name="Host Control  1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13650</xdr:row>
      <xdr:rowOff>0</xdr:rowOff>
    </xdr:from>
    <xdr:to>
      <xdr:col>11</xdr:col>
      <xdr:colOff>19050</xdr:colOff>
      <xdr:row>13652</xdr:row>
      <xdr:rowOff>66675</xdr:rowOff>
    </xdr:to>
    <xdr:sp>
      <xdr:nvSpPr>
        <xdr:cNvPr id="4122" name="Host Control  2"/>
        <xdr:cNvSpPr/>
      </xdr:nvSpPr>
      <xdr:spPr>
        <a:xfrm>
          <a:off x="6548120" y="-649222746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13674</xdr:row>
      <xdr:rowOff>0</xdr:rowOff>
    </xdr:from>
    <xdr:to>
      <xdr:col>9</xdr:col>
      <xdr:colOff>428625</xdr:colOff>
      <xdr:row>13677</xdr:row>
      <xdr:rowOff>149225</xdr:rowOff>
    </xdr:to>
    <xdr:sp>
      <xdr:nvSpPr>
        <xdr:cNvPr id="4123" name="Host Control  2"/>
        <xdr:cNvSpPr/>
      </xdr:nvSpPr>
      <xdr:spPr>
        <a:xfrm>
          <a:off x="6548120" y="-6447078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25400</xdr:rowOff>
    </xdr:from>
    <xdr:to>
      <xdr:col>9</xdr:col>
      <xdr:colOff>428625</xdr:colOff>
      <xdr:row>13638</xdr:row>
      <xdr:rowOff>101600</xdr:rowOff>
    </xdr:to>
    <xdr:sp>
      <xdr:nvSpPr>
        <xdr:cNvPr id="4124" name="Host Control  2"/>
        <xdr:cNvSpPr/>
      </xdr:nvSpPr>
      <xdr:spPr>
        <a:xfrm>
          <a:off x="6548120" y="-652092946"/>
          <a:ext cx="1905000" cy="800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171450</xdr:rowOff>
    </xdr:from>
    <xdr:to>
      <xdr:col>9</xdr:col>
      <xdr:colOff>428625</xdr:colOff>
      <xdr:row>13633</xdr:row>
      <xdr:rowOff>53975</xdr:rowOff>
    </xdr:to>
    <xdr:sp>
      <xdr:nvSpPr>
        <xdr:cNvPr id="4125" name="Host Control  2"/>
        <xdr:cNvSpPr/>
      </xdr:nvSpPr>
      <xdr:spPr>
        <a:xfrm>
          <a:off x="6548120" y="-653575671"/>
          <a:ext cx="1905000" cy="133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13584</xdr:row>
      <xdr:rowOff>0</xdr:rowOff>
    </xdr:from>
    <xdr:to>
      <xdr:col>9</xdr:col>
      <xdr:colOff>428625</xdr:colOff>
      <xdr:row>13589</xdr:row>
      <xdr:rowOff>66675</xdr:rowOff>
    </xdr:to>
    <xdr:sp>
      <xdr:nvSpPr>
        <xdr:cNvPr id="4126" name="Host Control  2"/>
        <xdr:cNvSpPr/>
      </xdr:nvSpPr>
      <xdr:spPr>
        <a:xfrm>
          <a:off x="6548120" y="-662357721"/>
          <a:ext cx="19050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13709</xdr:row>
      <xdr:rowOff>158750</xdr:rowOff>
    </xdr:to>
    <xdr:sp>
      <xdr:nvSpPr>
        <xdr:cNvPr id="4127" name="Host Control  1"/>
        <xdr:cNvSpPr/>
      </xdr:nvSpPr>
      <xdr:spPr>
        <a:xfrm>
          <a:off x="6548120" y="-639078621"/>
          <a:ext cx="1905000" cy="1092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133350</xdr:rowOff>
    </xdr:from>
    <xdr:to>
      <xdr:col>9</xdr:col>
      <xdr:colOff>428625</xdr:colOff>
      <xdr:row>13632</xdr:row>
      <xdr:rowOff>73025</xdr:rowOff>
    </xdr:to>
    <xdr:sp>
      <xdr:nvSpPr>
        <xdr:cNvPr id="4128" name="Host Control  1"/>
        <xdr:cNvSpPr/>
      </xdr:nvSpPr>
      <xdr:spPr>
        <a:xfrm>
          <a:off x="6548120" y="-653613771"/>
          <a:ext cx="1905000" cy="1206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114300</xdr:rowOff>
    </xdr:to>
    <xdr:sp>
      <xdr:nvSpPr>
        <xdr:cNvPr id="4129" name="Host Control  3"/>
        <xdr:cNvSpPr/>
      </xdr:nvSpPr>
      <xdr:spPr>
        <a:xfrm>
          <a:off x="6548120" y="-64533654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114300</xdr:rowOff>
    </xdr:to>
    <xdr:sp>
      <xdr:nvSpPr>
        <xdr:cNvPr id="4130" name="Host Control  3"/>
        <xdr:cNvSpPr/>
      </xdr:nvSpPr>
      <xdr:spPr>
        <a:xfrm>
          <a:off x="6548120" y="-64533654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123825</xdr:rowOff>
    </xdr:to>
    <xdr:sp>
      <xdr:nvSpPr>
        <xdr:cNvPr id="4131" name="Host Control  3"/>
        <xdr:cNvSpPr/>
      </xdr:nvSpPr>
      <xdr:spPr>
        <a:xfrm>
          <a:off x="6548120" y="-645336546"/>
          <a:ext cx="2867025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13711</xdr:row>
      <xdr:rowOff>44450</xdr:rowOff>
    </xdr:to>
    <xdr:sp>
      <xdr:nvSpPr>
        <xdr:cNvPr id="4132" name="Host Control  1"/>
        <xdr:cNvSpPr/>
      </xdr:nvSpPr>
      <xdr:spPr>
        <a:xfrm>
          <a:off x="6548120" y="-639078621"/>
          <a:ext cx="1905000" cy="133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114300</xdr:rowOff>
    </xdr:to>
    <xdr:sp>
      <xdr:nvSpPr>
        <xdr:cNvPr id="4133" name="Host Control  3"/>
        <xdr:cNvSpPr/>
      </xdr:nvSpPr>
      <xdr:spPr>
        <a:xfrm>
          <a:off x="6548120" y="-64533654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123825</xdr:rowOff>
    </xdr:to>
    <xdr:sp>
      <xdr:nvSpPr>
        <xdr:cNvPr id="4134" name="Host Control  3"/>
        <xdr:cNvSpPr/>
      </xdr:nvSpPr>
      <xdr:spPr>
        <a:xfrm>
          <a:off x="6548120" y="-645336546"/>
          <a:ext cx="2867025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114300</xdr:rowOff>
    </xdr:to>
    <xdr:sp>
      <xdr:nvSpPr>
        <xdr:cNvPr id="4135" name="Host Control  3"/>
        <xdr:cNvSpPr/>
      </xdr:nvSpPr>
      <xdr:spPr>
        <a:xfrm>
          <a:off x="6548120" y="-645336546"/>
          <a:ext cx="2867025" cy="94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123825</xdr:rowOff>
    </xdr:to>
    <xdr:sp>
      <xdr:nvSpPr>
        <xdr:cNvPr id="4136" name="Host Control  3"/>
        <xdr:cNvSpPr/>
      </xdr:nvSpPr>
      <xdr:spPr>
        <a:xfrm>
          <a:off x="6548120" y="-645336546"/>
          <a:ext cx="2867025" cy="1152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133350</xdr:rowOff>
    </xdr:to>
    <xdr:sp>
      <xdr:nvSpPr>
        <xdr:cNvPr id="4137" name="Host Control  3"/>
        <xdr:cNvSpPr/>
      </xdr:nvSpPr>
      <xdr:spPr>
        <a:xfrm>
          <a:off x="6548120" y="-645336546"/>
          <a:ext cx="2867025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4138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4139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4140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141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139700</xdr:rowOff>
    </xdr:to>
    <xdr:sp>
      <xdr:nvSpPr>
        <xdr:cNvPr id="4142" name="Host Control  1"/>
        <xdr:cNvSpPr/>
      </xdr:nvSpPr>
      <xdr:spPr>
        <a:xfrm>
          <a:off x="6548120" y="-6406788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4143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144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145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146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4147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4148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4149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15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4151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4152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4153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15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4155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4156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15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15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4159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16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16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16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163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164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165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166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167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168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169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13800</xdr:row>
      <xdr:rowOff>117475</xdr:rowOff>
    </xdr:to>
    <xdr:sp>
      <xdr:nvSpPr>
        <xdr:cNvPr id="4170" name="Host Control  1"/>
        <xdr:cNvSpPr/>
      </xdr:nvSpPr>
      <xdr:spPr>
        <a:xfrm>
          <a:off x="6548120" y="-6217812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4171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4172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4173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4174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4175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176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177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178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179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18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181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182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183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184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185" name="Host Control  1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4186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4187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188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4189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4190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191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4192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4193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19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19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4196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197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19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19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200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20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20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203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204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205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206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4207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208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4209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4210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211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4212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4213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214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215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216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217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218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219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95250</xdr:rowOff>
    </xdr:to>
    <xdr:sp>
      <xdr:nvSpPr>
        <xdr:cNvPr id="4220" name="Host Control  3"/>
        <xdr:cNvSpPr/>
      </xdr:nvSpPr>
      <xdr:spPr>
        <a:xfrm>
          <a:off x="6548120" y="-645336546"/>
          <a:ext cx="2867025" cy="132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13712</xdr:row>
      <xdr:rowOff>34925</xdr:rowOff>
    </xdr:to>
    <xdr:sp>
      <xdr:nvSpPr>
        <xdr:cNvPr id="4221" name="Host Control  1"/>
        <xdr:cNvSpPr/>
      </xdr:nvSpPr>
      <xdr:spPr>
        <a:xfrm>
          <a:off x="6548120" y="-639078621"/>
          <a:ext cx="1905000" cy="151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95250</xdr:rowOff>
    </xdr:to>
    <xdr:sp>
      <xdr:nvSpPr>
        <xdr:cNvPr id="4222" name="Host Control  3"/>
        <xdr:cNvSpPr/>
      </xdr:nvSpPr>
      <xdr:spPr>
        <a:xfrm>
          <a:off x="6548120" y="-645336546"/>
          <a:ext cx="2867025" cy="132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95250</xdr:rowOff>
    </xdr:to>
    <xdr:sp>
      <xdr:nvSpPr>
        <xdr:cNvPr id="4223" name="Host Control  3"/>
        <xdr:cNvSpPr/>
      </xdr:nvSpPr>
      <xdr:spPr>
        <a:xfrm>
          <a:off x="6548120" y="-645336546"/>
          <a:ext cx="2867025" cy="132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13629</xdr:row>
      <xdr:rowOff>19050</xdr:rowOff>
    </xdr:to>
    <xdr:sp>
      <xdr:nvSpPr>
        <xdr:cNvPr id="4224" name="Host Control  3"/>
        <xdr:cNvSpPr/>
      </xdr:nvSpPr>
      <xdr:spPr>
        <a:xfrm>
          <a:off x="6548120" y="-65371854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4225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4226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227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4228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4229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23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4231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4232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233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234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235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236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237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238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4239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24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241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4242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243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244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245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246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247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248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13636</xdr:row>
      <xdr:rowOff>0</xdr:rowOff>
    </xdr:from>
    <xdr:to>
      <xdr:col>9</xdr:col>
      <xdr:colOff>428625</xdr:colOff>
      <xdr:row>13640</xdr:row>
      <xdr:rowOff>25400</xdr:rowOff>
    </xdr:to>
    <xdr:sp>
      <xdr:nvSpPr>
        <xdr:cNvPr id="4249" name="Host Control  2"/>
        <xdr:cNvSpPr/>
      </xdr:nvSpPr>
      <xdr:spPr>
        <a:xfrm>
          <a:off x="6548120" y="-6517563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4250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251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4252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4253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254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4255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4256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257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258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13639</xdr:row>
      <xdr:rowOff>50800</xdr:rowOff>
    </xdr:to>
    <xdr:sp>
      <xdr:nvSpPr>
        <xdr:cNvPr id="4259" name="Host Control  4"/>
        <xdr:cNvSpPr/>
      </xdr:nvSpPr>
      <xdr:spPr>
        <a:xfrm>
          <a:off x="6548120" y="-652118346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260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261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262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263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264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4265" name="Host Control  2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13650</xdr:row>
      <xdr:rowOff>0</xdr:rowOff>
    </xdr:from>
    <xdr:to>
      <xdr:col>11</xdr:col>
      <xdr:colOff>19050</xdr:colOff>
      <xdr:row>13652</xdr:row>
      <xdr:rowOff>66675</xdr:rowOff>
    </xdr:to>
    <xdr:sp>
      <xdr:nvSpPr>
        <xdr:cNvPr id="4266" name="Host Control  2"/>
        <xdr:cNvSpPr/>
      </xdr:nvSpPr>
      <xdr:spPr>
        <a:xfrm>
          <a:off x="6548120" y="-649222746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13660</xdr:row>
      <xdr:rowOff>47625</xdr:rowOff>
    </xdr:from>
    <xdr:to>
      <xdr:col>11</xdr:col>
      <xdr:colOff>19050</xdr:colOff>
      <xdr:row>13662</xdr:row>
      <xdr:rowOff>47625</xdr:rowOff>
    </xdr:to>
    <xdr:sp>
      <xdr:nvSpPr>
        <xdr:cNvPr id="4267" name="Host Control  4"/>
        <xdr:cNvSpPr/>
      </xdr:nvSpPr>
      <xdr:spPr>
        <a:xfrm>
          <a:off x="6548120" y="-647365371"/>
          <a:ext cx="28670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13710</xdr:row>
      <xdr:rowOff>149225</xdr:rowOff>
    </xdr:to>
    <xdr:sp>
      <xdr:nvSpPr>
        <xdr:cNvPr id="4268" name="Host Control  1"/>
        <xdr:cNvSpPr/>
      </xdr:nvSpPr>
      <xdr:spPr>
        <a:xfrm>
          <a:off x="6548120" y="-639078621"/>
          <a:ext cx="1905000" cy="1263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76200</xdr:rowOff>
    </xdr:to>
    <xdr:sp>
      <xdr:nvSpPr>
        <xdr:cNvPr id="4269" name="Host Control  3"/>
        <xdr:cNvSpPr/>
      </xdr:nvSpPr>
      <xdr:spPr>
        <a:xfrm>
          <a:off x="6548120" y="-645336546"/>
          <a:ext cx="2867025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13624</xdr:row>
      <xdr:rowOff>161925</xdr:rowOff>
    </xdr:from>
    <xdr:to>
      <xdr:col>11</xdr:col>
      <xdr:colOff>19050</xdr:colOff>
      <xdr:row>13628</xdr:row>
      <xdr:rowOff>57150</xdr:rowOff>
    </xdr:to>
    <xdr:sp>
      <xdr:nvSpPr>
        <xdr:cNvPr id="4270" name="Host Control  3"/>
        <xdr:cNvSpPr/>
      </xdr:nvSpPr>
      <xdr:spPr>
        <a:xfrm>
          <a:off x="6548120" y="-653813796"/>
          <a:ext cx="28670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85725</xdr:rowOff>
    </xdr:to>
    <xdr:sp>
      <xdr:nvSpPr>
        <xdr:cNvPr id="4271" name="Host Control  3"/>
        <xdr:cNvSpPr/>
      </xdr:nvSpPr>
      <xdr:spPr>
        <a:xfrm>
          <a:off x="6548120" y="-645336546"/>
          <a:ext cx="2867025" cy="1114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76200</xdr:rowOff>
    </xdr:to>
    <xdr:sp>
      <xdr:nvSpPr>
        <xdr:cNvPr id="4272" name="Host Control  3"/>
        <xdr:cNvSpPr/>
      </xdr:nvSpPr>
      <xdr:spPr>
        <a:xfrm>
          <a:off x="6548120" y="-645336546"/>
          <a:ext cx="2867025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85725</xdr:rowOff>
    </xdr:to>
    <xdr:sp>
      <xdr:nvSpPr>
        <xdr:cNvPr id="4273" name="Host Control  3"/>
        <xdr:cNvSpPr/>
      </xdr:nvSpPr>
      <xdr:spPr>
        <a:xfrm>
          <a:off x="6548120" y="-645336546"/>
          <a:ext cx="2867025" cy="1114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4274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4275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76200</xdr:rowOff>
    </xdr:to>
    <xdr:sp>
      <xdr:nvSpPr>
        <xdr:cNvPr id="4276" name="Host Control  3"/>
        <xdr:cNvSpPr/>
      </xdr:nvSpPr>
      <xdr:spPr>
        <a:xfrm>
          <a:off x="6548120" y="-645336546"/>
          <a:ext cx="2867025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13712</xdr:row>
      <xdr:rowOff>34925</xdr:rowOff>
    </xdr:to>
    <xdr:sp>
      <xdr:nvSpPr>
        <xdr:cNvPr id="4277" name="Host Control  1"/>
        <xdr:cNvSpPr/>
      </xdr:nvSpPr>
      <xdr:spPr>
        <a:xfrm>
          <a:off x="6548120" y="-639078621"/>
          <a:ext cx="1905000" cy="151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85725</xdr:rowOff>
    </xdr:to>
    <xdr:sp>
      <xdr:nvSpPr>
        <xdr:cNvPr id="4278" name="Host Control  3"/>
        <xdr:cNvSpPr/>
      </xdr:nvSpPr>
      <xdr:spPr>
        <a:xfrm>
          <a:off x="6548120" y="-645336546"/>
          <a:ext cx="2867025" cy="1114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85725</xdr:rowOff>
    </xdr:to>
    <xdr:sp>
      <xdr:nvSpPr>
        <xdr:cNvPr id="4279" name="Host Control  3"/>
        <xdr:cNvSpPr/>
      </xdr:nvSpPr>
      <xdr:spPr>
        <a:xfrm>
          <a:off x="6548120" y="-645336546"/>
          <a:ext cx="2867025" cy="1114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38100</xdr:rowOff>
    </xdr:to>
    <xdr:sp>
      <xdr:nvSpPr>
        <xdr:cNvPr id="4280" name="Host Control  2"/>
        <xdr:cNvSpPr/>
      </xdr:nvSpPr>
      <xdr:spPr>
        <a:xfrm>
          <a:off x="6548120" y="-636106821"/>
          <a:ext cx="28670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38100</xdr:rowOff>
    </xdr:to>
    <xdr:sp>
      <xdr:nvSpPr>
        <xdr:cNvPr id="4281" name="Host Control  2"/>
        <xdr:cNvSpPr/>
      </xdr:nvSpPr>
      <xdr:spPr>
        <a:xfrm>
          <a:off x="6548120" y="-636106821"/>
          <a:ext cx="28670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282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139700</xdr:rowOff>
    </xdr:to>
    <xdr:sp>
      <xdr:nvSpPr>
        <xdr:cNvPr id="4283" name="Host Control  1"/>
        <xdr:cNvSpPr/>
      </xdr:nvSpPr>
      <xdr:spPr>
        <a:xfrm>
          <a:off x="6548120" y="-6406788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284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285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4286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4287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4288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289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4290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4291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29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4293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4294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29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29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4297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29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29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30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30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30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303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4304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30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30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307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308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309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31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311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312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313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314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315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4316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317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318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319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320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321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32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32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32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325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32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32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328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329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330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4331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4332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333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334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335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336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337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4338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4339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340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341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34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343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4344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345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13636</xdr:row>
      <xdr:rowOff>0</xdr:rowOff>
    </xdr:from>
    <xdr:to>
      <xdr:col>9</xdr:col>
      <xdr:colOff>428625</xdr:colOff>
      <xdr:row>13640</xdr:row>
      <xdr:rowOff>25400</xdr:rowOff>
    </xdr:to>
    <xdr:sp>
      <xdr:nvSpPr>
        <xdr:cNvPr id="4346" name="Host Control  2"/>
        <xdr:cNvSpPr/>
      </xdr:nvSpPr>
      <xdr:spPr>
        <a:xfrm>
          <a:off x="6548120" y="-6517563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4347" name="Host Control  2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4348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4349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350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351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352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13636</xdr:row>
      <xdr:rowOff>0</xdr:rowOff>
    </xdr:from>
    <xdr:to>
      <xdr:col>9</xdr:col>
      <xdr:colOff>428625</xdr:colOff>
      <xdr:row>13640</xdr:row>
      <xdr:rowOff>25400</xdr:rowOff>
    </xdr:to>
    <xdr:sp>
      <xdr:nvSpPr>
        <xdr:cNvPr id="4353" name="Host Control  2"/>
        <xdr:cNvSpPr/>
      </xdr:nvSpPr>
      <xdr:spPr>
        <a:xfrm>
          <a:off x="6548120" y="-6517563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354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355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356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357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358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359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360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4361" name="Host Control  2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13710</xdr:row>
      <xdr:rowOff>149225</xdr:rowOff>
    </xdr:to>
    <xdr:sp>
      <xdr:nvSpPr>
        <xdr:cNvPr id="4362" name="Host Control  1"/>
        <xdr:cNvSpPr/>
      </xdr:nvSpPr>
      <xdr:spPr>
        <a:xfrm>
          <a:off x="6548120" y="-639078621"/>
          <a:ext cx="1905000" cy="1263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363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139700</xdr:rowOff>
    </xdr:to>
    <xdr:sp>
      <xdr:nvSpPr>
        <xdr:cNvPr id="4364" name="Host Control  1"/>
        <xdr:cNvSpPr/>
      </xdr:nvSpPr>
      <xdr:spPr>
        <a:xfrm>
          <a:off x="6548120" y="-6406788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365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366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4367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4368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369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37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37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37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373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374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375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376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377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378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47625</xdr:rowOff>
    </xdr:to>
    <xdr:sp>
      <xdr:nvSpPr>
        <xdr:cNvPr id="4379" name="Host Control  2"/>
        <xdr:cNvSpPr/>
      </xdr:nvSpPr>
      <xdr:spPr>
        <a:xfrm>
          <a:off x="6548120" y="-636106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47625</xdr:rowOff>
    </xdr:to>
    <xdr:sp>
      <xdr:nvSpPr>
        <xdr:cNvPr id="4380" name="Host Control  2"/>
        <xdr:cNvSpPr/>
      </xdr:nvSpPr>
      <xdr:spPr>
        <a:xfrm>
          <a:off x="6548120" y="-636106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4381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382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383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38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38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38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38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38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4389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13636</xdr:row>
      <xdr:rowOff>0</xdr:rowOff>
    </xdr:from>
    <xdr:to>
      <xdr:col>9</xdr:col>
      <xdr:colOff>428625</xdr:colOff>
      <xdr:row>13640</xdr:row>
      <xdr:rowOff>25400</xdr:rowOff>
    </xdr:to>
    <xdr:sp>
      <xdr:nvSpPr>
        <xdr:cNvPr id="4390" name="Host Control  2"/>
        <xdr:cNvSpPr/>
      </xdr:nvSpPr>
      <xdr:spPr>
        <a:xfrm>
          <a:off x="6548120" y="-6517563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4391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392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4393" name="Host Control  2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619760</xdr:colOff>
      <xdr:row>13637</xdr:row>
      <xdr:rowOff>117475</xdr:rowOff>
    </xdr:to>
    <xdr:sp>
      <xdr:nvSpPr>
        <xdr:cNvPr id="4394" name="Host Control  3"/>
        <xdr:cNvSpPr/>
      </xdr:nvSpPr>
      <xdr:spPr>
        <a:xfrm>
          <a:off x="6548120" y="-652118346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395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4396" name="Host Control  2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7</xdr:col>
      <xdr:colOff>619125</xdr:colOff>
      <xdr:row>13637</xdr:row>
      <xdr:rowOff>117475</xdr:rowOff>
    </xdr:to>
    <xdr:sp>
      <xdr:nvSpPr>
        <xdr:cNvPr id="4397" name="Host Control  3"/>
        <xdr:cNvSpPr/>
      </xdr:nvSpPr>
      <xdr:spPr>
        <a:xfrm>
          <a:off x="6548120" y="-652118346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398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399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13639</xdr:row>
      <xdr:rowOff>50800</xdr:rowOff>
    </xdr:to>
    <xdr:sp>
      <xdr:nvSpPr>
        <xdr:cNvPr id="4400" name="Host Control  4"/>
        <xdr:cNvSpPr/>
      </xdr:nvSpPr>
      <xdr:spPr>
        <a:xfrm>
          <a:off x="6548120" y="-652118346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401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402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403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404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405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406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407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408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409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4410" name="Host Control  2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13650</xdr:row>
      <xdr:rowOff>0</xdr:rowOff>
    </xdr:from>
    <xdr:to>
      <xdr:col>11</xdr:col>
      <xdr:colOff>19050</xdr:colOff>
      <xdr:row>13652</xdr:row>
      <xdr:rowOff>66675</xdr:rowOff>
    </xdr:to>
    <xdr:sp>
      <xdr:nvSpPr>
        <xdr:cNvPr id="4411" name="Host Control  2"/>
        <xdr:cNvSpPr/>
      </xdr:nvSpPr>
      <xdr:spPr>
        <a:xfrm>
          <a:off x="6548120" y="-649222746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13660</xdr:row>
      <xdr:rowOff>47625</xdr:rowOff>
    </xdr:from>
    <xdr:to>
      <xdr:col>11</xdr:col>
      <xdr:colOff>19050</xdr:colOff>
      <xdr:row>13662</xdr:row>
      <xdr:rowOff>47625</xdr:rowOff>
    </xdr:to>
    <xdr:sp>
      <xdr:nvSpPr>
        <xdr:cNvPr id="4412" name="Host Control  4"/>
        <xdr:cNvSpPr/>
      </xdr:nvSpPr>
      <xdr:spPr>
        <a:xfrm>
          <a:off x="6548120" y="-647365371"/>
          <a:ext cx="28670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13710</xdr:row>
      <xdr:rowOff>149225</xdr:rowOff>
    </xdr:to>
    <xdr:sp>
      <xdr:nvSpPr>
        <xdr:cNvPr id="4413" name="Host Control  1"/>
        <xdr:cNvSpPr/>
      </xdr:nvSpPr>
      <xdr:spPr>
        <a:xfrm>
          <a:off x="6548120" y="-639078621"/>
          <a:ext cx="1905000" cy="1263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76200</xdr:rowOff>
    </xdr:to>
    <xdr:sp>
      <xdr:nvSpPr>
        <xdr:cNvPr id="4414" name="Host Control  3"/>
        <xdr:cNvSpPr/>
      </xdr:nvSpPr>
      <xdr:spPr>
        <a:xfrm>
          <a:off x="6548120" y="-645336546"/>
          <a:ext cx="2867025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13624</xdr:row>
      <xdr:rowOff>161925</xdr:rowOff>
    </xdr:from>
    <xdr:to>
      <xdr:col>11</xdr:col>
      <xdr:colOff>19050</xdr:colOff>
      <xdr:row>13628</xdr:row>
      <xdr:rowOff>57150</xdr:rowOff>
    </xdr:to>
    <xdr:sp>
      <xdr:nvSpPr>
        <xdr:cNvPr id="4415" name="Host Control  3"/>
        <xdr:cNvSpPr/>
      </xdr:nvSpPr>
      <xdr:spPr>
        <a:xfrm>
          <a:off x="6548120" y="-653813796"/>
          <a:ext cx="28670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85725</xdr:rowOff>
    </xdr:to>
    <xdr:sp>
      <xdr:nvSpPr>
        <xdr:cNvPr id="4416" name="Host Control  3"/>
        <xdr:cNvSpPr/>
      </xdr:nvSpPr>
      <xdr:spPr>
        <a:xfrm>
          <a:off x="6548120" y="-645336546"/>
          <a:ext cx="2867025" cy="1114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76200</xdr:rowOff>
    </xdr:to>
    <xdr:sp>
      <xdr:nvSpPr>
        <xdr:cNvPr id="4417" name="Host Control  3"/>
        <xdr:cNvSpPr/>
      </xdr:nvSpPr>
      <xdr:spPr>
        <a:xfrm>
          <a:off x="6548120" y="-645336546"/>
          <a:ext cx="2867025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85725</xdr:rowOff>
    </xdr:to>
    <xdr:sp>
      <xdr:nvSpPr>
        <xdr:cNvPr id="4418" name="Host Control  3"/>
        <xdr:cNvSpPr/>
      </xdr:nvSpPr>
      <xdr:spPr>
        <a:xfrm>
          <a:off x="6548120" y="-645336546"/>
          <a:ext cx="2867025" cy="1114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95250</xdr:rowOff>
    </xdr:to>
    <xdr:sp>
      <xdr:nvSpPr>
        <xdr:cNvPr id="4419" name="Host Control  3"/>
        <xdr:cNvSpPr/>
      </xdr:nvSpPr>
      <xdr:spPr>
        <a:xfrm>
          <a:off x="6548120" y="-645336546"/>
          <a:ext cx="2867025" cy="132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4420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142875</xdr:rowOff>
    </xdr:to>
    <xdr:sp>
      <xdr:nvSpPr>
        <xdr:cNvPr id="4421" name="Host Control  3"/>
        <xdr:cNvSpPr/>
      </xdr:nvSpPr>
      <xdr:spPr>
        <a:xfrm>
          <a:off x="6548120" y="-653718546"/>
          <a:ext cx="286702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13675</xdr:row>
      <xdr:rowOff>76200</xdr:rowOff>
    </xdr:to>
    <xdr:sp>
      <xdr:nvSpPr>
        <xdr:cNvPr id="4422" name="Host Control  3"/>
        <xdr:cNvSpPr/>
      </xdr:nvSpPr>
      <xdr:spPr>
        <a:xfrm>
          <a:off x="6548120" y="-645336546"/>
          <a:ext cx="2867025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13712</xdr:row>
      <xdr:rowOff>34925</xdr:rowOff>
    </xdr:to>
    <xdr:sp>
      <xdr:nvSpPr>
        <xdr:cNvPr id="4423" name="Host Control  1"/>
        <xdr:cNvSpPr/>
      </xdr:nvSpPr>
      <xdr:spPr>
        <a:xfrm>
          <a:off x="6548120" y="-639078621"/>
          <a:ext cx="1905000" cy="151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85725</xdr:rowOff>
    </xdr:to>
    <xdr:sp>
      <xdr:nvSpPr>
        <xdr:cNvPr id="4424" name="Host Control  3"/>
        <xdr:cNvSpPr/>
      </xdr:nvSpPr>
      <xdr:spPr>
        <a:xfrm>
          <a:off x="6548120" y="-645336546"/>
          <a:ext cx="2867025" cy="1114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95250</xdr:rowOff>
    </xdr:to>
    <xdr:sp>
      <xdr:nvSpPr>
        <xdr:cNvPr id="4425" name="Host Control  3"/>
        <xdr:cNvSpPr/>
      </xdr:nvSpPr>
      <xdr:spPr>
        <a:xfrm>
          <a:off x="6548120" y="-645336546"/>
          <a:ext cx="2867025" cy="132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85725</xdr:rowOff>
    </xdr:to>
    <xdr:sp>
      <xdr:nvSpPr>
        <xdr:cNvPr id="4426" name="Host Control  3"/>
        <xdr:cNvSpPr/>
      </xdr:nvSpPr>
      <xdr:spPr>
        <a:xfrm>
          <a:off x="6548120" y="-645336546"/>
          <a:ext cx="2867025" cy="1114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95250</xdr:rowOff>
    </xdr:to>
    <xdr:sp>
      <xdr:nvSpPr>
        <xdr:cNvPr id="4427" name="Host Control  3"/>
        <xdr:cNvSpPr/>
      </xdr:nvSpPr>
      <xdr:spPr>
        <a:xfrm>
          <a:off x="6548120" y="-645336546"/>
          <a:ext cx="2867025" cy="132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38100</xdr:rowOff>
    </xdr:to>
    <xdr:sp>
      <xdr:nvSpPr>
        <xdr:cNvPr id="4428" name="Host Control  2"/>
        <xdr:cNvSpPr/>
      </xdr:nvSpPr>
      <xdr:spPr>
        <a:xfrm>
          <a:off x="6548120" y="-636106821"/>
          <a:ext cx="28670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38100</xdr:rowOff>
    </xdr:to>
    <xdr:sp>
      <xdr:nvSpPr>
        <xdr:cNvPr id="4429" name="Host Control  2"/>
        <xdr:cNvSpPr/>
      </xdr:nvSpPr>
      <xdr:spPr>
        <a:xfrm>
          <a:off x="6548120" y="-636106821"/>
          <a:ext cx="28670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430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139700</xdr:rowOff>
    </xdr:to>
    <xdr:sp>
      <xdr:nvSpPr>
        <xdr:cNvPr id="4431" name="Host Control  1"/>
        <xdr:cNvSpPr/>
      </xdr:nvSpPr>
      <xdr:spPr>
        <a:xfrm>
          <a:off x="6548120" y="-640678821"/>
          <a:ext cx="1905000" cy="844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432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433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13629</xdr:row>
      <xdr:rowOff>19050</xdr:rowOff>
    </xdr:to>
    <xdr:sp>
      <xdr:nvSpPr>
        <xdr:cNvPr id="4434" name="Host Control  3"/>
        <xdr:cNvSpPr/>
      </xdr:nvSpPr>
      <xdr:spPr>
        <a:xfrm>
          <a:off x="6548120" y="-65371854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4435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4436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4437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4438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439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4440" name="Host Control  2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619760</xdr:colOff>
      <xdr:row>13800</xdr:row>
      <xdr:rowOff>117475</xdr:rowOff>
    </xdr:to>
    <xdr:sp>
      <xdr:nvSpPr>
        <xdr:cNvPr id="4441" name="Host Control  3"/>
        <xdr:cNvSpPr/>
      </xdr:nvSpPr>
      <xdr:spPr>
        <a:xfrm>
          <a:off x="6548120" y="-6217812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442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4443" name="Host Control  2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7</xdr:col>
      <xdr:colOff>619125</xdr:colOff>
      <xdr:row>13800</xdr:row>
      <xdr:rowOff>117475</xdr:rowOff>
    </xdr:to>
    <xdr:sp>
      <xdr:nvSpPr>
        <xdr:cNvPr id="4444" name="Host Control  3"/>
        <xdr:cNvSpPr/>
      </xdr:nvSpPr>
      <xdr:spPr>
        <a:xfrm>
          <a:off x="6548120" y="-6217812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44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44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4447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44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44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45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451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45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453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454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455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456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457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4458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459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46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4461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46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463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464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465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466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467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468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469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470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471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4472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473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13636</xdr:row>
      <xdr:rowOff>0</xdr:rowOff>
    </xdr:from>
    <xdr:to>
      <xdr:col>9</xdr:col>
      <xdr:colOff>428625</xdr:colOff>
      <xdr:row>13640</xdr:row>
      <xdr:rowOff>25400</xdr:rowOff>
    </xdr:to>
    <xdr:sp>
      <xdr:nvSpPr>
        <xdr:cNvPr id="4474" name="Host Control  2"/>
        <xdr:cNvSpPr/>
      </xdr:nvSpPr>
      <xdr:spPr>
        <a:xfrm>
          <a:off x="6548120" y="-6517563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475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8</xdr:col>
      <xdr:colOff>257175</xdr:colOff>
      <xdr:row>13637</xdr:row>
      <xdr:rowOff>117475</xdr:rowOff>
    </xdr:to>
    <xdr:sp>
      <xdr:nvSpPr>
        <xdr:cNvPr id="4476" name="Host Control  1"/>
        <xdr:cNvSpPr/>
      </xdr:nvSpPr>
      <xdr:spPr>
        <a:xfrm>
          <a:off x="6548120" y="-652118346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13639</xdr:row>
      <xdr:rowOff>50800</xdr:rowOff>
    </xdr:to>
    <xdr:sp>
      <xdr:nvSpPr>
        <xdr:cNvPr id="4477" name="Host Control  4"/>
        <xdr:cNvSpPr/>
      </xdr:nvSpPr>
      <xdr:spPr>
        <a:xfrm>
          <a:off x="6548120" y="-652118346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478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479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480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481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482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4483" name="Host Control  2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13650</xdr:row>
      <xdr:rowOff>0</xdr:rowOff>
    </xdr:from>
    <xdr:to>
      <xdr:col>11</xdr:col>
      <xdr:colOff>19050</xdr:colOff>
      <xdr:row>13652</xdr:row>
      <xdr:rowOff>66675</xdr:rowOff>
    </xdr:to>
    <xdr:sp>
      <xdr:nvSpPr>
        <xdr:cNvPr id="4484" name="Host Control  2"/>
        <xdr:cNvSpPr/>
      </xdr:nvSpPr>
      <xdr:spPr>
        <a:xfrm>
          <a:off x="6548120" y="-649222746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13660</xdr:row>
      <xdr:rowOff>47625</xdr:rowOff>
    </xdr:from>
    <xdr:to>
      <xdr:col>11</xdr:col>
      <xdr:colOff>19050</xdr:colOff>
      <xdr:row>13662</xdr:row>
      <xdr:rowOff>95250</xdr:rowOff>
    </xdr:to>
    <xdr:sp>
      <xdr:nvSpPr>
        <xdr:cNvPr id="4485" name="Host Control  4"/>
        <xdr:cNvSpPr/>
      </xdr:nvSpPr>
      <xdr:spPr>
        <a:xfrm>
          <a:off x="6548120" y="-647365371"/>
          <a:ext cx="28670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13703</xdr:row>
      <xdr:rowOff>171450</xdr:rowOff>
    </xdr:from>
    <xdr:to>
      <xdr:col>9</xdr:col>
      <xdr:colOff>428625</xdr:colOff>
      <xdr:row>13711</xdr:row>
      <xdr:rowOff>139700</xdr:rowOff>
    </xdr:to>
    <xdr:sp>
      <xdr:nvSpPr>
        <xdr:cNvPr id="4486" name="Host Control  1"/>
        <xdr:cNvSpPr/>
      </xdr:nvSpPr>
      <xdr:spPr>
        <a:xfrm>
          <a:off x="6548120" y="-639078621"/>
          <a:ext cx="1905000" cy="143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47625</xdr:rowOff>
    </xdr:to>
    <xdr:sp>
      <xdr:nvSpPr>
        <xdr:cNvPr id="4487" name="Host Control  3"/>
        <xdr:cNvSpPr/>
      </xdr:nvSpPr>
      <xdr:spPr>
        <a:xfrm>
          <a:off x="6548120" y="-645336546"/>
          <a:ext cx="2867025" cy="107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13624</xdr:row>
      <xdr:rowOff>161925</xdr:rowOff>
    </xdr:from>
    <xdr:to>
      <xdr:col>11</xdr:col>
      <xdr:colOff>19050</xdr:colOff>
      <xdr:row>13629</xdr:row>
      <xdr:rowOff>38100</xdr:rowOff>
    </xdr:to>
    <xdr:sp>
      <xdr:nvSpPr>
        <xdr:cNvPr id="4488" name="Host Control  3"/>
        <xdr:cNvSpPr/>
      </xdr:nvSpPr>
      <xdr:spPr>
        <a:xfrm>
          <a:off x="6548120" y="-653813796"/>
          <a:ext cx="2867025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57150</xdr:rowOff>
    </xdr:to>
    <xdr:sp>
      <xdr:nvSpPr>
        <xdr:cNvPr id="4489" name="Host Control  3"/>
        <xdr:cNvSpPr/>
      </xdr:nvSpPr>
      <xdr:spPr>
        <a:xfrm>
          <a:off x="6548120" y="-645336546"/>
          <a:ext cx="2867025" cy="128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47625</xdr:rowOff>
    </xdr:to>
    <xdr:sp>
      <xdr:nvSpPr>
        <xdr:cNvPr id="4490" name="Host Control  3"/>
        <xdr:cNvSpPr/>
      </xdr:nvSpPr>
      <xdr:spPr>
        <a:xfrm>
          <a:off x="6548120" y="-645336546"/>
          <a:ext cx="2867025" cy="107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57150</xdr:rowOff>
    </xdr:to>
    <xdr:sp>
      <xdr:nvSpPr>
        <xdr:cNvPr id="4491" name="Host Control  3"/>
        <xdr:cNvSpPr/>
      </xdr:nvSpPr>
      <xdr:spPr>
        <a:xfrm>
          <a:off x="6548120" y="-645336546"/>
          <a:ext cx="2867025" cy="128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492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13628</xdr:row>
      <xdr:rowOff>171450</xdr:rowOff>
    </xdr:to>
    <xdr:sp>
      <xdr:nvSpPr>
        <xdr:cNvPr id="4493" name="Host Control  3"/>
        <xdr:cNvSpPr/>
      </xdr:nvSpPr>
      <xdr:spPr>
        <a:xfrm>
          <a:off x="6548120" y="-653718546"/>
          <a:ext cx="286702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13676</xdr:row>
      <xdr:rowOff>47625</xdr:rowOff>
    </xdr:to>
    <xdr:sp>
      <xdr:nvSpPr>
        <xdr:cNvPr id="4494" name="Host Control  3"/>
        <xdr:cNvSpPr/>
      </xdr:nvSpPr>
      <xdr:spPr>
        <a:xfrm>
          <a:off x="6548120" y="-645336546"/>
          <a:ext cx="2867025" cy="107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57150</xdr:rowOff>
    </xdr:to>
    <xdr:sp>
      <xdr:nvSpPr>
        <xdr:cNvPr id="4495" name="Host Control  3"/>
        <xdr:cNvSpPr/>
      </xdr:nvSpPr>
      <xdr:spPr>
        <a:xfrm>
          <a:off x="6548120" y="-645336546"/>
          <a:ext cx="2867025" cy="128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13670</xdr:row>
      <xdr:rowOff>171450</xdr:rowOff>
    </xdr:from>
    <xdr:to>
      <xdr:col>11</xdr:col>
      <xdr:colOff>19050</xdr:colOff>
      <xdr:row>13677</xdr:row>
      <xdr:rowOff>57150</xdr:rowOff>
    </xdr:to>
    <xdr:sp>
      <xdr:nvSpPr>
        <xdr:cNvPr id="4496" name="Host Control  3"/>
        <xdr:cNvSpPr/>
      </xdr:nvSpPr>
      <xdr:spPr>
        <a:xfrm>
          <a:off x="6548120" y="-645336546"/>
          <a:ext cx="2867025" cy="128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47625</xdr:rowOff>
    </xdr:to>
    <xdr:sp>
      <xdr:nvSpPr>
        <xdr:cNvPr id="4497" name="Host Control  2"/>
        <xdr:cNvSpPr/>
      </xdr:nvSpPr>
      <xdr:spPr>
        <a:xfrm>
          <a:off x="6548120" y="-636106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47625</xdr:rowOff>
    </xdr:to>
    <xdr:sp>
      <xdr:nvSpPr>
        <xdr:cNvPr id="4498" name="Host Control  2"/>
        <xdr:cNvSpPr/>
      </xdr:nvSpPr>
      <xdr:spPr>
        <a:xfrm>
          <a:off x="6548120" y="-636106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13629</xdr:row>
      <xdr:rowOff>19050</xdr:rowOff>
    </xdr:to>
    <xdr:sp>
      <xdr:nvSpPr>
        <xdr:cNvPr id="4499" name="Host Control  3"/>
        <xdr:cNvSpPr/>
      </xdr:nvSpPr>
      <xdr:spPr>
        <a:xfrm>
          <a:off x="6548120" y="-65371854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4500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13629</xdr:row>
      <xdr:rowOff>19050</xdr:rowOff>
    </xdr:to>
    <xdr:sp>
      <xdr:nvSpPr>
        <xdr:cNvPr id="4501" name="Host Control  3"/>
        <xdr:cNvSpPr/>
      </xdr:nvSpPr>
      <xdr:spPr>
        <a:xfrm>
          <a:off x="6548120" y="-65371854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13625</xdr:row>
      <xdr:rowOff>28575</xdr:rowOff>
    </xdr:from>
    <xdr:to>
      <xdr:col>11</xdr:col>
      <xdr:colOff>19050</xdr:colOff>
      <xdr:row>13629</xdr:row>
      <xdr:rowOff>19050</xdr:rowOff>
    </xdr:to>
    <xdr:sp>
      <xdr:nvSpPr>
        <xdr:cNvPr id="4502" name="Host Control  3"/>
        <xdr:cNvSpPr/>
      </xdr:nvSpPr>
      <xdr:spPr>
        <a:xfrm>
          <a:off x="6548120" y="-653718546"/>
          <a:ext cx="286702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4503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4504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505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8</xdr:col>
      <xdr:colOff>257175</xdr:colOff>
      <xdr:row>13800</xdr:row>
      <xdr:rowOff>117475</xdr:rowOff>
    </xdr:to>
    <xdr:sp>
      <xdr:nvSpPr>
        <xdr:cNvPr id="4506" name="Host Control  1"/>
        <xdr:cNvSpPr/>
      </xdr:nvSpPr>
      <xdr:spPr>
        <a:xfrm>
          <a:off x="6548120" y="-6217812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13802</xdr:row>
      <xdr:rowOff>50800</xdr:rowOff>
    </xdr:to>
    <xdr:sp>
      <xdr:nvSpPr>
        <xdr:cNvPr id="4507" name="Host Control  4"/>
        <xdr:cNvSpPr/>
      </xdr:nvSpPr>
      <xdr:spPr>
        <a:xfrm>
          <a:off x="6548120" y="-621781221"/>
          <a:ext cx="286702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50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50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51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51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51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513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4514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515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516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517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518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519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520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521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522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523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524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52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52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52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528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52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53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531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532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533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4534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13636</xdr:row>
      <xdr:rowOff>0</xdr:rowOff>
    </xdr:from>
    <xdr:to>
      <xdr:col>9</xdr:col>
      <xdr:colOff>428625</xdr:colOff>
      <xdr:row>13640</xdr:row>
      <xdr:rowOff>25400</xdr:rowOff>
    </xdr:to>
    <xdr:sp>
      <xdr:nvSpPr>
        <xdr:cNvPr id="4535" name="Host Control  2"/>
        <xdr:cNvSpPr/>
      </xdr:nvSpPr>
      <xdr:spPr>
        <a:xfrm>
          <a:off x="6548120" y="-65175639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9</xdr:col>
      <xdr:colOff>428625</xdr:colOff>
      <xdr:row>13638</xdr:row>
      <xdr:rowOff>25400</xdr:rowOff>
    </xdr:to>
    <xdr:sp>
      <xdr:nvSpPr>
        <xdr:cNvPr id="4536" name="Host Control  2"/>
        <xdr:cNvSpPr/>
      </xdr:nvSpPr>
      <xdr:spPr>
        <a:xfrm>
          <a:off x="6548120" y="-652118346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158750</xdr:rowOff>
    </xdr:to>
    <xdr:sp>
      <xdr:nvSpPr>
        <xdr:cNvPr id="4537" name="Host Control  1"/>
        <xdr:cNvSpPr/>
      </xdr:nvSpPr>
      <xdr:spPr>
        <a:xfrm>
          <a:off x="6548120" y="-640678821"/>
          <a:ext cx="190500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4538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13799</xdr:row>
      <xdr:rowOff>0</xdr:rowOff>
    </xdr:from>
    <xdr:to>
      <xdr:col>9</xdr:col>
      <xdr:colOff>428625</xdr:colOff>
      <xdr:row>13803</xdr:row>
      <xdr:rowOff>25400</xdr:rowOff>
    </xdr:to>
    <xdr:sp>
      <xdr:nvSpPr>
        <xdr:cNvPr id="4539" name="Host Control  2"/>
        <xdr:cNvSpPr/>
      </xdr:nvSpPr>
      <xdr:spPr>
        <a:xfrm>
          <a:off x="6548120" y="-6214192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9</xdr:col>
      <xdr:colOff>428625</xdr:colOff>
      <xdr:row>13801</xdr:row>
      <xdr:rowOff>25400</xdr:rowOff>
    </xdr:to>
    <xdr:sp>
      <xdr:nvSpPr>
        <xdr:cNvPr id="4540" name="Host Control  2"/>
        <xdr:cNvSpPr/>
      </xdr:nvSpPr>
      <xdr:spPr>
        <a:xfrm>
          <a:off x="6548120" y="-6217812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13695</xdr:row>
      <xdr:rowOff>19050</xdr:rowOff>
    </xdr:from>
    <xdr:to>
      <xdr:col>9</xdr:col>
      <xdr:colOff>428625</xdr:colOff>
      <xdr:row>13699</xdr:row>
      <xdr:rowOff>177800</xdr:rowOff>
    </xdr:to>
    <xdr:sp>
      <xdr:nvSpPr>
        <xdr:cNvPr id="4541" name="Host Control  1"/>
        <xdr:cNvSpPr/>
      </xdr:nvSpPr>
      <xdr:spPr>
        <a:xfrm>
          <a:off x="6548120" y="-640678821"/>
          <a:ext cx="1905000" cy="882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4542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1025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1026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1027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1036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1037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1038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1039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1040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1041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13409</xdr:row>
      <xdr:rowOff>0</xdr:rowOff>
    </xdr:from>
    <xdr:to>
      <xdr:col>11</xdr:col>
      <xdr:colOff>19050</xdr:colOff>
      <xdr:row>13409</xdr:row>
      <xdr:rowOff>180975</xdr:rowOff>
    </xdr:to>
    <xdr:sp>
      <xdr:nvSpPr>
        <xdr:cNvPr id="1042" name="Host Control  1"/>
        <xdr:cNvSpPr/>
      </xdr:nvSpPr>
      <xdr:spPr>
        <a:xfrm>
          <a:off x="6548120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13409</xdr:row>
      <xdr:rowOff>0</xdr:rowOff>
    </xdr:from>
    <xdr:to>
      <xdr:col>11</xdr:col>
      <xdr:colOff>19050</xdr:colOff>
      <xdr:row>13409</xdr:row>
      <xdr:rowOff>180975</xdr:rowOff>
    </xdr:to>
    <xdr:sp>
      <xdr:nvSpPr>
        <xdr:cNvPr id="4543" name="Host Control  2"/>
        <xdr:cNvSpPr/>
      </xdr:nvSpPr>
      <xdr:spPr>
        <a:xfrm>
          <a:off x="6548120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13409</xdr:row>
      <xdr:rowOff>0</xdr:rowOff>
    </xdr:from>
    <xdr:to>
      <xdr:col>11</xdr:col>
      <xdr:colOff>19050</xdr:colOff>
      <xdr:row>13409</xdr:row>
      <xdr:rowOff>180975</xdr:rowOff>
    </xdr:to>
    <xdr:sp>
      <xdr:nvSpPr>
        <xdr:cNvPr id="4544" name="Host Control  3"/>
        <xdr:cNvSpPr/>
      </xdr:nvSpPr>
      <xdr:spPr>
        <a:xfrm>
          <a:off x="6548120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13409</xdr:row>
      <xdr:rowOff>0</xdr:rowOff>
    </xdr:from>
    <xdr:to>
      <xdr:col>11</xdr:col>
      <xdr:colOff>19050</xdr:colOff>
      <xdr:row>13409</xdr:row>
      <xdr:rowOff>180975</xdr:rowOff>
    </xdr:to>
    <xdr:sp>
      <xdr:nvSpPr>
        <xdr:cNvPr id="4545" name="Host Control  4"/>
        <xdr:cNvSpPr/>
      </xdr:nvSpPr>
      <xdr:spPr>
        <a:xfrm>
          <a:off x="6548120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13409</xdr:row>
      <xdr:rowOff>0</xdr:rowOff>
    </xdr:from>
    <xdr:to>
      <xdr:col>11</xdr:col>
      <xdr:colOff>19050</xdr:colOff>
      <xdr:row>13409</xdr:row>
      <xdr:rowOff>180975</xdr:rowOff>
    </xdr:to>
    <xdr:sp>
      <xdr:nvSpPr>
        <xdr:cNvPr id="4546" name="Host Control  1"/>
        <xdr:cNvSpPr/>
      </xdr:nvSpPr>
      <xdr:spPr>
        <a:xfrm>
          <a:off x="6548120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13650</xdr:row>
      <xdr:rowOff>0</xdr:rowOff>
    </xdr:from>
    <xdr:to>
      <xdr:col>11</xdr:col>
      <xdr:colOff>19050</xdr:colOff>
      <xdr:row>13652</xdr:row>
      <xdr:rowOff>66675</xdr:rowOff>
    </xdr:to>
    <xdr:sp>
      <xdr:nvSpPr>
        <xdr:cNvPr id="4547" name="Host Control  2"/>
        <xdr:cNvSpPr/>
      </xdr:nvSpPr>
      <xdr:spPr>
        <a:xfrm>
          <a:off x="6548120" y="-649222746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257175</xdr:rowOff>
    </xdr:to>
    <xdr:sp>
      <xdr:nvSpPr>
        <xdr:cNvPr id="4548" name="Host Control  4"/>
        <xdr:cNvSpPr/>
      </xdr:nvSpPr>
      <xdr:spPr>
        <a:xfrm>
          <a:off x="6548120" y="-7229081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257175</xdr:rowOff>
    </xdr:to>
    <xdr:sp>
      <xdr:nvSpPr>
        <xdr:cNvPr id="4549" name="Host Control  4"/>
        <xdr:cNvSpPr/>
      </xdr:nvSpPr>
      <xdr:spPr>
        <a:xfrm>
          <a:off x="6548120" y="-7229081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276225</xdr:rowOff>
    </xdr:to>
    <xdr:sp>
      <xdr:nvSpPr>
        <xdr:cNvPr id="4550" name="Host Control  4"/>
        <xdr:cNvSpPr/>
      </xdr:nvSpPr>
      <xdr:spPr>
        <a:xfrm>
          <a:off x="6548120" y="-722908146"/>
          <a:ext cx="28670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257175</xdr:rowOff>
    </xdr:to>
    <xdr:sp>
      <xdr:nvSpPr>
        <xdr:cNvPr id="4551" name="Host Control  4"/>
        <xdr:cNvSpPr/>
      </xdr:nvSpPr>
      <xdr:spPr>
        <a:xfrm>
          <a:off x="6548120" y="-7229081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276225</xdr:rowOff>
    </xdr:to>
    <xdr:sp>
      <xdr:nvSpPr>
        <xdr:cNvPr id="4552" name="Host Control  4"/>
        <xdr:cNvSpPr/>
      </xdr:nvSpPr>
      <xdr:spPr>
        <a:xfrm>
          <a:off x="6548120" y="-722908146"/>
          <a:ext cx="28670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276225</xdr:rowOff>
    </xdr:to>
    <xdr:sp>
      <xdr:nvSpPr>
        <xdr:cNvPr id="4553" name="Host Control  4"/>
        <xdr:cNvSpPr/>
      </xdr:nvSpPr>
      <xdr:spPr>
        <a:xfrm>
          <a:off x="6548120" y="-722908146"/>
          <a:ext cx="28670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295275</xdr:rowOff>
    </xdr:to>
    <xdr:sp>
      <xdr:nvSpPr>
        <xdr:cNvPr id="4554" name="Host Control  4"/>
        <xdr:cNvSpPr/>
      </xdr:nvSpPr>
      <xdr:spPr>
        <a:xfrm>
          <a:off x="6548120" y="-722908146"/>
          <a:ext cx="28670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276225</xdr:rowOff>
    </xdr:to>
    <xdr:sp>
      <xdr:nvSpPr>
        <xdr:cNvPr id="4555" name="Host Control  4"/>
        <xdr:cNvSpPr/>
      </xdr:nvSpPr>
      <xdr:spPr>
        <a:xfrm>
          <a:off x="6548120" y="-722908146"/>
          <a:ext cx="28670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276225</xdr:rowOff>
    </xdr:to>
    <xdr:sp>
      <xdr:nvSpPr>
        <xdr:cNvPr id="4556" name="Host Control  4"/>
        <xdr:cNvSpPr/>
      </xdr:nvSpPr>
      <xdr:spPr>
        <a:xfrm>
          <a:off x="6548120" y="-722908146"/>
          <a:ext cx="28670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295275</xdr:rowOff>
    </xdr:to>
    <xdr:sp>
      <xdr:nvSpPr>
        <xdr:cNvPr id="4557" name="Host Control  4"/>
        <xdr:cNvSpPr/>
      </xdr:nvSpPr>
      <xdr:spPr>
        <a:xfrm>
          <a:off x="6548120" y="-722908146"/>
          <a:ext cx="28670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13660</xdr:row>
      <xdr:rowOff>47625</xdr:rowOff>
    </xdr:from>
    <xdr:to>
      <xdr:col>11</xdr:col>
      <xdr:colOff>19050</xdr:colOff>
      <xdr:row>13662</xdr:row>
      <xdr:rowOff>0</xdr:rowOff>
    </xdr:to>
    <xdr:sp>
      <xdr:nvSpPr>
        <xdr:cNvPr id="4558" name="Host Control  4"/>
        <xdr:cNvSpPr/>
      </xdr:nvSpPr>
      <xdr:spPr>
        <a:xfrm>
          <a:off x="6548120" y="-647365371"/>
          <a:ext cx="28670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295275</xdr:rowOff>
    </xdr:to>
    <xdr:sp>
      <xdr:nvSpPr>
        <xdr:cNvPr id="4559" name="Host Control  4"/>
        <xdr:cNvSpPr/>
      </xdr:nvSpPr>
      <xdr:spPr>
        <a:xfrm>
          <a:off x="6548120" y="-722908146"/>
          <a:ext cx="28670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13295</xdr:row>
      <xdr:rowOff>295275</xdr:rowOff>
    </xdr:to>
    <xdr:sp>
      <xdr:nvSpPr>
        <xdr:cNvPr id="4560" name="Host Control  4"/>
        <xdr:cNvSpPr/>
      </xdr:nvSpPr>
      <xdr:spPr>
        <a:xfrm>
          <a:off x="6548120" y="-722908146"/>
          <a:ext cx="28670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13295</xdr:row>
      <xdr:rowOff>19050</xdr:rowOff>
    </xdr:from>
    <xdr:to>
      <xdr:col>11</xdr:col>
      <xdr:colOff>19050</xdr:colOff>
      <xdr:row>13296</xdr:row>
      <xdr:rowOff>9525</xdr:rowOff>
    </xdr:to>
    <xdr:sp>
      <xdr:nvSpPr>
        <xdr:cNvPr id="4561" name="Host Control  4"/>
        <xdr:cNvSpPr/>
      </xdr:nvSpPr>
      <xdr:spPr>
        <a:xfrm>
          <a:off x="6548120" y="-722908146"/>
          <a:ext cx="28670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13624</xdr:row>
      <xdr:rowOff>161925</xdr:rowOff>
    </xdr:from>
    <xdr:to>
      <xdr:col>11</xdr:col>
      <xdr:colOff>19050</xdr:colOff>
      <xdr:row>13627</xdr:row>
      <xdr:rowOff>76200</xdr:rowOff>
    </xdr:to>
    <xdr:sp>
      <xdr:nvSpPr>
        <xdr:cNvPr id="4562" name="Host Control  3"/>
        <xdr:cNvSpPr/>
      </xdr:nvSpPr>
      <xdr:spPr>
        <a:xfrm>
          <a:off x="6548120" y="-653813796"/>
          <a:ext cx="28670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563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564" name="Host Control  2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565" name="Host Control  3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566" name="Host Control  4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567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28575</xdr:rowOff>
    </xdr:to>
    <xdr:sp>
      <xdr:nvSpPr>
        <xdr:cNvPr id="4568" name="Host Control  2"/>
        <xdr:cNvSpPr/>
      </xdr:nvSpPr>
      <xdr:spPr>
        <a:xfrm>
          <a:off x="6548120" y="-636106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28575</xdr:rowOff>
    </xdr:to>
    <xdr:sp>
      <xdr:nvSpPr>
        <xdr:cNvPr id="4569" name="Host Control  2"/>
        <xdr:cNvSpPr/>
      </xdr:nvSpPr>
      <xdr:spPr>
        <a:xfrm>
          <a:off x="6548120" y="-636106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4570" name="Host Control  1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4571" name="Host Control  2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4572" name="Host Control  3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4573" name="Host Control  4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4574" name="Host Control  1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4575" name="Host Control  2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4576" name="Host Control  3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577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57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57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580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58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58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583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584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585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586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587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58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589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59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59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592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593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594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595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596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597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598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599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600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601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602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603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604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605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606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607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60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609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610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611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612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613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614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615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616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13409</xdr:row>
      <xdr:rowOff>0</xdr:rowOff>
    </xdr:from>
    <xdr:to>
      <xdr:col>11</xdr:col>
      <xdr:colOff>19050</xdr:colOff>
      <xdr:row>13409</xdr:row>
      <xdr:rowOff>180975</xdr:rowOff>
    </xdr:to>
    <xdr:sp>
      <xdr:nvSpPr>
        <xdr:cNvPr id="4617" name="Host Control  1"/>
        <xdr:cNvSpPr/>
      </xdr:nvSpPr>
      <xdr:spPr>
        <a:xfrm>
          <a:off x="6548120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13409</xdr:row>
      <xdr:rowOff>0</xdr:rowOff>
    </xdr:from>
    <xdr:to>
      <xdr:col>11</xdr:col>
      <xdr:colOff>19050</xdr:colOff>
      <xdr:row>13409</xdr:row>
      <xdr:rowOff>180975</xdr:rowOff>
    </xdr:to>
    <xdr:sp>
      <xdr:nvSpPr>
        <xdr:cNvPr id="4618" name="Host Control  2"/>
        <xdr:cNvSpPr/>
      </xdr:nvSpPr>
      <xdr:spPr>
        <a:xfrm>
          <a:off x="6548120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13409</xdr:row>
      <xdr:rowOff>0</xdr:rowOff>
    </xdr:from>
    <xdr:to>
      <xdr:col>11</xdr:col>
      <xdr:colOff>19050</xdr:colOff>
      <xdr:row>13409</xdr:row>
      <xdr:rowOff>180975</xdr:rowOff>
    </xdr:to>
    <xdr:sp>
      <xdr:nvSpPr>
        <xdr:cNvPr id="4619" name="Host Control  3"/>
        <xdr:cNvSpPr/>
      </xdr:nvSpPr>
      <xdr:spPr>
        <a:xfrm>
          <a:off x="6548120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13409</xdr:row>
      <xdr:rowOff>0</xdr:rowOff>
    </xdr:from>
    <xdr:to>
      <xdr:col>11</xdr:col>
      <xdr:colOff>19050</xdr:colOff>
      <xdr:row>13409</xdr:row>
      <xdr:rowOff>180975</xdr:rowOff>
    </xdr:to>
    <xdr:sp>
      <xdr:nvSpPr>
        <xdr:cNvPr id="4620" name="Host Control  4"/>
        <xdr:cNvSpPr/>
      </xdr:nvSpPr>
      <xdr:spPr>
        <a:xfrm>
          <a:off x="6548120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13409</xdr:row>
      <xdr:rowOff>0</xdr:rowOff>
    </xdr:from>
    <xdr:to>
      <xdr:col>11</xdr:col>
      <xdr:colOff>19050</xdr:colOff>
      <xdr:row>13409</xdr:row>
      <xdr:rowOff>180975</xdr:rowOff>
    </xdr:to>
    <xdr:sp>
      <xdr:nvSpPr>
        <xdr:cNvPr id="4621" name="Host Control  1"/>
        <xdr:cNvSpPr/>
      </xdr:nvSpPr>
      <xdr:spPr>
        <a:xfrm>
          <a:off x="6548120" y="-6982764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13650</xdr:row>
      <xdr:rowOff>0</xdr:rowOff>
    </xdr:from>
    <xdr:to>
      <xdr:col>11</xdr:col>
      <xdr:colOff>19050</xdr:colOff>
      <xdr:row>13652</xdr:row>
      <xdr:rowOff>66675</xdr:rowOff>
    </xdr:to>
    <xdr:sp>
      <xdr:nvSpPr>
        <xdr:cNvPr id="4622" name="Host Control  2"/>
        <xdr:cNvSpPr/>
      </xdr:nvSpPr>
      <xdr:spPr>
        <a:xfrm>
          <a:off x="6548120" y="-649222746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13660</xdr:row>
      <xdr:rowOff>47625</xdr:rowOff>
    </xdr:from>
    <xdr:to>
      <xdr:col>11</xdr:col>
      <xdr:colOff>19050</xdr:colOff>
      <xdr:row>13662</xdr:row>
      <xdr:rowOff>47625</xdr:rowOff>
    </xdr:to>
    <xdr:sp>
      <xdr:nvSpPr>
        <xdr:cNvPr id="4623" name="Host Control  4"/>
        <xdr:cNvSpPr/>
      </xdr:nvSpPr>
      <xdr:spPr>
        <a:xfrm>
          <a:off x="6548120" y="-647365371"/>
          <a:ext cx="28670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13624</xdr:row>
      <xdr:rowOff>161925</xdr:rowOff>
    </xdr:from>
    <xdr:to>
      <xdr:col>11</xdr:col>
      <xdr:colOff>19050</xdr:colOff>
      <xdr:row>13628</xdr:row>
      <xdr:rowOff>57150</xdr:rowOff>
    </xdr:to>
    <xdr:sp>
      <xdr:nvSpPr>
        <xdr:cNvPr id="4624" name="Host Control  3"/>
        <xdr:cNvSpPr/>
      </xdr:nvSpPr>
      <xdr:spPr>
        <a:xfrm>
          <a:off x="6548120" y="-653813796"/>
          <a:ext cx="28670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625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626" name="Host Control  2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627" name="Host Control  3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628" name="Host Control  4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629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38100</xdr:rowOff>
    </xdr:to>
    <xdr:sp>
      <xdr:nvSpPr>
        <xdr:cNvPr id="4630" name="Host Control  2"/>
        <xdr:cNvSpPr/>
      </xdr:nvSpPr>
      <xdr:spPr>
        <a:xfrm>
          <a:off x="6548120" y="-636106821"/>
          <a:ext cx="28670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38100</xdr:rowOff>
    </xdr:to>
    <xdr:sp>
      <xdr:nvSpPr>
        <xdr:cNvPr id="4631" name="Host Control  2"/>
        <xdr:cNvSpPr/>
      </xdr:nvSpPr>
      <xdr:spPr>
        <a:xfrm>
          <a:off x="6548120" y="-636106821"/>
          <a:ext cx="28670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4632" name="Host Control  1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4633" name="Host Control  2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4634" name="Host Control  3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4635" name="Host Control  4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4636" name="Host Control  1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4637" name="Host Control  2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13410</xdr:row>
      <xdr:rowOff>0</xdr:rowOff>
    </xdr:from>
    <xdr:to>
      <xdr:col>11</xdr:col>
      <xdr:colOff>19050</xdr:colOff>
      <xdr:row>13410</xdr:row>
      <xdr:rowOff>180975</xdr:rowOff>
    </xdr:to>
    <xdr:sp>
      <xdr:nvSpPr>
        <xdr:cNvPr id="4638" name="Host Control  3"/>
        <xdr:cNvSpPr/>
      </xdr:nvSpPr>
      <xdr:spPr>
        <a:xfrm>
          <a:off x="6548120" y="-69797169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63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64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64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64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643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64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64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64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647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64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64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650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651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652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653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654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655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656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657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65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65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66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66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66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47625</xdr:rowOff>
    </xdr:to>
    <xdr:sp>
      <xdr:nvSpPr>
        <xdr:cNvPr id="4663" name="Host Control  2"/>
        <xdr:cNvSpPr/>
      </xdr:nvSpPr>
      <xdr:spPr>
        <a:xfrm>
          <a:off x="6548120" y="-636106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47625</xdr:rowOff>
    </xdr:to>
    <xdr:sp>
      <xdr:nvSpPr>
        <xdr:cNvPr id="4664" name="Host Control  2"/>
        <xdr:cNvSpPr/>
      </xdr:nvSpPr>
      <xdr:spPr>
        <a:xfrm>
          <a:off x="6548120" y="-636106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66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66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66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66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66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670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671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672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673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674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675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676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677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678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13650</xdr:row>
      <xdr:rowOff>0</xdr:rowOff>
    </xdr:from>
    <xdr:to>
      <xdr:col>11</xdr:col>
      <xdr:colOff>19050</xdr:colOff>
      <xdr:row>13652</xdr:row>
      <xdr:rowOff>66675</xdr:rowOff>
    </xdr:to>
    <xdr:sp>
      <xdr:nvSpPr>
        <xdr:cNvPr id="4679" name="Host Control  2"/>
        <xdr:cNvSpPr/>
      </xdr:nvSpPr>
      <xdr:spPr>
        <a:xfrm>
          <a:off x="6548120" y="-649222746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13544</xdr:row>
      <xdr:rowOff>0</xdr:rowOff>
    </xdr:from>
    <xdr:to>
      <xdr:col>11</xdr:col>
      <xdr:colOff>19050</xdr:colOff>
      <xdr:row>13545</xdr:row>
      <xdr:rowOff>0</xdr:rowOff>
    </xdr:to>
    <xdr:sp>
      <xdr:nvSpPr>
        <xdr:cNvPr id="4680" name="Host Control  1"/>
        <xdr:cNvSpPr/>
      </xdr:nvSpPr>
      <xdr:spPr>
        <a:xfrm>
          <a:off x="654812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13544</xdr:row>
      <xdr:rowOff>0</xdr:rowOff>
    </xdr:from>
    <xdr:to>
      <xdr:col>11</xdr:col>
      <xdr:colOff>19050</xdr:colOff>
      <xdr:row>13545</xdr:row>
      <xdr:rowOff>0</xdr:rowOff>
    </xdr:to>
    <xdr:sp>
      <xdr:nvSpPr>
        <xdr:cNvPr id="4681" name="Host Control  2"/>
        <xdr:cNvSpPr/>
      </xdr:nvSpPr>
      <xdr:spPr>
        <a:xfrm>
          <a:off x="654812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13544</xdr:row>
      <xdr:rowOff>0</xdr:rowOff>
    </xdr:from>
    <xdr:to>
      <xdr:col>11</xdr:col>
      <xdr:colOff>19050</xdr:colOff>
      <xdr:row>13545</xdr:row>
      <xdr:rowOff>0</xdr:rowOff>
    </xdr:to>
    <xdr:sp>
      <xdr:nvSpPr>
        <xdr:cNvPr id="4682" name="Host Control  3"/>
        <xdr:cNvSpPr/>
      </xdr:nvSpPr>
      <xdr:spPr>
        <a:xfrm>
          <a:off x="654812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13544</xdr:row>
      <xdr:rowOff>0</xdr:rowOff>
    </xdr:from>
    <xdr:to>
      <xdr:col>11</xdr:col>
      <xdr:colOff>19050</xdr:colOff>
      <xdr:row>13545</xdr:row>
      <xdr:rowOff>0</xdr:rowOff>
    </xdr:to>
    <xdr:sp>
      <xdr:nvSpPr>
        <xdr:cNvPr id="4683" name="Host Control  4"/>
        <xdr:cNvSpPr/>
      </xdr:nvSpPr>
      <xdr:spPr>
        <a:xfrm>
          <a:off x="654812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13544</xdr:row>
      <xdr:rowOff>0</xdr:rowOff>
    </xdr:from>
    <xdr:to>
      <xdr:col>11</xdr:col>
      <xdr:colOff>19050</xdr:colOff>
      <xdr:row>13545</xdr:row>
      <xdr:rowOff>0</xdr:rowOff>
    </xdr:to>
    <xdr:sp>
      <xdr:nvSpPr>
        <xdr:cNvPr id="4684" name="Host Control  1"/>
        <xdr:cNvSpPr/>
      </xdr:nvSpPr>
      <xdr:spPr>
        <a:xfrm>
          <a:off x="654812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13544</xdr:row>
      <xdr:rowOff>0</xdr:rowOff>
    </xdr:from>
    <xdr:to>
      <xdr:col>11</xdr:col>
      <xdr:colOff>19050</xdr:colOff>
      <xdr:row>13545</xdr:row>
      <xdr:rowOff>0</xdr:rowOff>
    </xdr:to>
    <xdr:sp>
      <xdr:nvSpPr>
        <xdr:cNvPr id="4685" name="Host Control  2"/>
        <xdr:cNvSpPr/>
      </xdr:nvSpPr>
      <xdr:spPr>
        <a:xfrm>
          <a:off x="654812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13544</xdr:row>
      <xdr:rowOff>0</xdr:rowOff>
    </xdr:from>
    <xdr:to>
      <xdr:col>11</xdr:col>
      <xdr:colOff>19050</xdr:colOff>
      <xdr:row>13545</xdr:row>
      <xdr:rowOff>0</xdr:rowOff>
    </xdr:to>
    <xdr:sp>
      <xdr:nvSpPr>
        <xdr:cNvPr id="4686" name="Host Control  3"/>
        <xdr:cNvSpPr/>
      </xdr:nvSpPr>
      <xdr:spPr>
        <a:xfrm>
          <a:off x="654812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13544</xdr:row>
      <xdr:rowOff>0</xdr:rowOff>
    </xdr:from>
    <xdr:to>
      <xdr:col>11</xdr:col>
      <xdr:colOff>19050</xdr:colOff>
      <xdr:row>13545</xdr:row>
      <xdr:rowOff>0</xdr:rowOff>
    </xdr:to>
    <xdr:sp>
      <xdr:nvSpPr>
        <xdr:cNvPr id="4687" name="Host Control  1"/>
        <xdr:cNvSpPr/>
      </xdr:nvSpPr>
      <xdr:spPr>
        <a:xfrm>
          <a:off x="654812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13544</xdr:row>
      <xdr:rowOff>0</xdr:rowOff>
    </xdr:from>
    <xdr:to>
      <xdr:col>11</xdr:col>
      <xdr:colOff>19050</xdr:colOff>
      <xdr:row>13545</xdr:row>
      <xdr:rowOff>0</xdr:rowOff>
    </xdr:to>
    <xdr:sp>
      <xdr:nvSpPr>
        <xdr:cNvPr id="4688" name="Host Control  2"/>
        <xdr:cNvSpPr/>
      </xdr:nvSpPr>
      <xdr:spPr>
        <a:xfrm>
          <a:off x="654812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13544</xdr:row>
      <xdr:rowOff>0</xdr:rowOff>
    </xdr:from>
    <xdr:to>
      <xdr:col>11</xdr:col>
      <xdr:colOff>19050</xdr:colOff>
      <xdr:row>13545</xdr:row>
      <xdr:rowOff>0</xdr:rowOff>
    </xdr:to>
    <xdr:sp>
      <xdr:nvSpPr>
        <xdr:cNvPr id="4689" name="Host Control  3"/>
        <xdr:cNvSpPr/>
      </xdr:nvSpPr>
      <xdr:spPr>
        <a:xfrm>
          <a:off x="6548120" y="-6697110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13660</xdr:row>
      <xdr:rowOff>47625</xdr:rowOff>
    </xdr:from>
    <xdr:to>
      <xdr:col>11</xdr:col>
      <xdr:colOff>19050</xdr:colOff>
      <xdr:row>13662</xdr:row>
      <xdr:rowOff>47625</xdr:rowOff>
    </xdr:to>
    <xdr:sp>
      <xdr:nvSpPr>
        <xdr:cNvPr id="4690" name="Host Control  4"/>
        <xdr:cNvSpPr/>
      </xdr:nvSpPr>
      <xdr:spPr>
        <a:xfrm>
          <a:off x="6548120" y="-647365371"/>
          <a:ext cx="286702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13624</xdr:row>
      <xdr:rowOff>161925</xdr:rowOff>
    </xdr:from>
    <xdr:to>
      <xdr:col>11</xdr:col>
      <xdr:colOff>19050</xdr:colOff>
      <xdr:row>13628</xdr:row>
      <xdr:rowOff>57150</xdr:rowOff>
    </xdr:to>
    <xdr:sp>
      <xdr:nvSpPr>
        <xdr:cNvPr id="4691" name="Host Control  3"/>
        <xdr:cNvSpPr/>
      </xdr:nvSpPr>
      <xdr:spPr>
        <a:xfrm>
          <a:off x="6548120" y="-653813796"/>
          <a:ext cx="28670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692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693" name="Host Control  2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694" name="Host Control  3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695" name="Host Control  4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696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28575</xdr:rowOff>
    </xdr:to>
    <xdr:sp>
      <xdr:nvSpPr>
        <xdr:cNvPr id="4697" name="Host Control  2"/>
        <xdr:cNvSpPr/>
      </xdr:nvSpPr>
      <xdr:spPr>
        <a:xfrm>
          <a:off x="6548120" y="-636106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28575</xdr:rowOff>
    </xdr:to>
    <xdr:sp>
      <xdr:nvSpPr>
        <xdr:cNvPr id="4698" name="Host Control  2"/>
        <xdr:cNvSpPr/>
      </xdr:nvSpPr>
      <xdr:spPr>
        <a:xfrm>
          <a:off x="6548120" y="-636106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699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00" name="Host Control  2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01" name="Host Control  3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02" name="Host Control  4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03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28575</xdr:rowOff>
    </xdr:to>
    <xdr:sp>
      <xdr:nvSpPr>
        <xdr:cNvPr id="4704" name="Host Control  2"/>
        <xdr:cNvSpPr/>
      </xdr:nvSpPr>
      <xdr:spPr>
        <a:xfrm>
          <a:off x="6548120" y="-636106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05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06" name="Host Control  2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07" name="Host Control  3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08" name="Host Control  4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09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10" name="Host Control  2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11" name="Host Control  3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12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13" name="Host Control  2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14" name="Host Control  3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15" name="Host Control  4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16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17" name="Host Control  2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18" name="Host Control  3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19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20" name="Host Control  2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21" name="Host Control  3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22" name="Host Control  4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23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38100</xdr:rowOff>
    </xdr:to>
    <xdr:sp>
      <xdr:nvSpPr>
        <xdr:cNvPr id="4724" name="Host Control  2"/>
        <xdr:cNvSpPr/>
      </xdr:nvSpPr>
      <xdr:spPr>
        <a:xfrm>
          <a:off x="6548120" y="-636106821"/>
          <a:ext cx="28670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38100</xdr:rowOff>
    </xdr:to>
    <xdr:sp>
      <xdr:nvSpPr>
        <xdr:cNvPr id="4725" name="Host Control  2"/>
        <xdr:cNvSpPr/>
      </xdr:nvSpPr>
      <xdr:spPr>
        <a:xfrm>
          <a:off x="6548120" y="-636106821"/>
          <a:ext cx="28670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26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27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2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729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3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3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732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733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734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35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36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37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738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3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4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741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742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743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744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745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746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57150</xdr:rowOff>
    </xdr:to>
    <xdr:sp>
      <xdr:nvSpPr>
        <xdr:cNvPr id="4747" name="Host Control  4"/>
        <xdr:cNvSpPr/>
      </xdr:nvSpPr>
      <xdr:spPr>
        <a:xfrm>
          <a:off x="6548120" y="-652118346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748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749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750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57150</xdr:rowOff>
    </xdr:to>
    <xdr:sp>
      <xdr:nvSpPr>
        <xdr:cNvPr id="4751" name="Host Control  4"/>
        <xdr:cNvSpPr/>
      </xdr:nvSpPr>
      <xdr:spPr>
        <a:xfrm>
          <a:off x="6548120" y="-6217812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5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53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54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55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56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757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758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759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760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761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13650</xdr:row>
      <xdr:rowOff>0</xdr:rowOff>
    </xdr:from>
    <xdr:to>
      <xdr:col>11</xdr:col>
      <xdr:colOff>19050</xdr:colOff>
      <xdr:row>13652</xdr:row>
      <xdr:rowOff>66675</xdr:rowOff>
    </xdr:to>
    <xdr:sp>
      <xdr:nvSpPr>
        <xdr:cNvPr id="4762" name="Host Control  2"/>
        <xdr:cNvSpPr/>
      </xdr:nvSpPr>
      <xdr:spPr>
        <a:xfrm>
          <a:off x="6548120" y="-649222746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13660</xdr:row>
      <xdr:rowOff>47625</xdr:rowOff>
    </xdr:from>
    <xdr:to>
      <xdr:col>11</xdr:col>
      <xdr:colOff>19050</xdr:colOff>
      <xdr:row>13662</xdr:row>
      <xdr:rowOff>95250</xdr:rowOff>
    </xdr:to>
    <xdr:sp>
      <xdr:nvSpPr>
        <xdr:cNvPr id="4763" name="Host Control  4"/>
        <xdr:cNvSpPr/>
      </xdr:nvSpPr>
      <xdr:spPr>
        <a:xfrm>
          <a:off x="6548120" y="-647365371"/>
          <a:ext cx="28670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64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65" name="Host Control  2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66" name="Host Control  3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67" name="Host Control  4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13534</xdr:row>
      <xdr:rowOff>0</xdr:rowOff>
    </xdr:from>
    <xdr:to>
      <xdr:col>11</xdr:col>
      <xdr:colOff>19050</xdr:colOff>
      <xdr:row>13534</xdr:row>
      <xdr:rowOff>180975</xdr:rowOff>
    </xdr:to>
    <xdr:sp>
      <xdr:nvSpPr>
        <xdr:cNvPr id="4768" name="Host Control  1"/>
        <xdr:cNvSpPr/>
      </xdr:nvSpPr>
      <xdr:spPr>
        <a:xfrm>
          <a:off x="6548120" y="-67159697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47625</xdr:rowOff>
    </xdr:to>
    <xdr:sp>
      <xdr:nvSpPr>
        <xdr:cNvPr id="4769" name="Host Control  2"/>
        <xdr:cNvSpPr/>
      </xdr:nvSpPr>
      <xdr:spPr>
        <a:xfrm>
          <a:off x="6548120" y="-636106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47625</xdr:rowOff>
    </xdr:to>
    <xdr:sp>
      <xdr:nvSpPr>
        <xdr:cNvPr id="4770" name="Host Control  2"/>
        <xdr:cNvSpPr/>
      </xdr:nvSpPr>
      <xdr:spPr>
        <a:xfrm>
          <a:off x="6548120" y="-636106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7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7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73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74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75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77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77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77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779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78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781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782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783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784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785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786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787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788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789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9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9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9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93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794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57150</xdr:rowOff>
    </xdr:to>
    <xdr:sp>
      <xdr:nvSpPr>
        <xdr:cNvPr id="4795" name="Host Control  2"/>
        <xdr:cNvSpPr/>
      </xdr:nvSpPr>
      <xdr:spPr>
        <a:xfrm>
          <a:off x="6548120" y="-636106821"/>
          <a:ext cx="28670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57150</xdr:rowOff>
    </xdr:to>
    <xdr:sp>
      <xdr:nvSpPr>
        <xdr:cNvPr id="4796" name="Host Control  2"/>
        <xdr:cNvSpPr/>
      </xdr:nvSpPr>
      <xdr:spPr>
        <a:xfrm>
          <a:off x="6548120" y="-636106821"/>
          <a:ext cx="28670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79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79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79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80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801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802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803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804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805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13634</xdr:row>
      <xdr:rowOff>0</xdr:rowOff>
    </xdr:from>
    <xdr:to>
      <xdr:col>11</xdr:col>
      <xdr:colOff>19050</xdr:colOff>
      <xdr:row>13635</xdr:row>
      <xdr:rowOff>38100</xdr:rowOff>
    </xdr:to>
    <xdr:sp>
      <xdr:nvSpPr>
        <xdr:cNvPr id="4806" name="Host Control  4"/>
        <xdr:cNvSpPr/>
      </xdr:nvSpPr>
      <xdr:spPr>
        <a:xfrm>
          <a:off x="6548120" y="-652118346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13650</xdr:row>
      <xdr:rowOff>0</xdr:rowOff>
    </xdr:from>
    <xdr:to>
      <xdr:col>11</xdr:col>
      <xdr:colOff>19050</xdr:colOff>
      <xdr:row>13652</xdr:row>
      <xdr:rowOff>66675</xdr:rowOff>
    </xdr:to>
    <xdr:sp>
      <xdr:nvSpPr>
        <xdr:cNvPr id="4807" name="Host Control  2"/>
        <xdr:cNvSpPr/>
      </xdr:nvSpPr>
      <xdr:spPr>
        <a:xfrm>
          <a:off x="6548120" y="-649222746"/>
          <a:ext cx="28670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808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809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810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811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13797</xdr:row>
      <xdr:rowOff>0</xdr:rowOff>
    </xdr:from>
    <xdr:to>
      <xdr:col>11</xdr:col>
      <xdr:colOff>19050</xdr:colOff>
      <xdr:row>13798</xdr:row>
      <xdr:rowOff>38100</xdr:rowOff>
    </xdr:to>
    <xdr:sp>
      <xdr:nvSpPr>
        <xdr:cNvPr id="4812" name="Host Control  4"/>
        <xdr:cNvSpPr/>
      </xdr:nvSpPr>
      <xdr:spPr>
        <a:xfrm>
          <a:off x="6548120" y="-6217812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47625</xdr:rowOff>
    </xdr:to>
    <xdr:sp>
      <xdr:nvSpPr>
        <xdr:cNvPr id="4813" name="Host Control  2"/>
        <xdr:cNvSpPr/>
      </xdr:nvSpPr>
      <xdr:spPr>
        <a:xfrm>
          <a:off x="6548120" y="-636106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47625</xdr:rowOff>
    </xdr:to>
    <xdr:sp>
      <xdr:nvSpPr>
        <xdr:cNvPr id="4814" name="Host Control  2"/>
        <xdr:cNvSpPr/>
      </xdr:nvSpPr>
      <xdr:spPr>
        <a:xfrm>
          <a:off x="6548120" y="-636106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81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81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81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81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81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47625</xdr:rowOff>
    </xdr:to>
    <xdr:sp>
      <xdr:nvSpPr>
        <xdr:cNvPr id="4820" name="Host Control  2"/>
        <xdr:cNvSpPr/>
      </xdr:nvSpPr>
      <xdr:spPr>
        <a:xfrm>
          <a:off x="6548120" y="-636106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13720</xdr:row>
      <xdr:rowOff>9525</xdr:rowOff>
    </xdr:from>
    <xdr:to>
      <xdr:col>11</xdr:col>
      <xdr:colOff>19050</xdr:colOff>
      <xdr:row>13721</xdr:row>
      <xdr:rowOff>47625</xdr:rowOff>
    </xdr:to>
    <xdr:sp>
      <xdr:nvSpPr>
        <xdr:cNvPr id="4821" name="Host Control  2"/>
        <xdr:cNvSpPr/>
      </xdr:nvSpPr>
      <xdr:spPr>
        <a:xfrm>
          <a:off x="6548120" y="-636106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14017</xdr:row>
      <xdr:rowOff>0</xdr:rowOff>
    </xdr:from>
    <xdr:to>
      <xdr:col>9</xdr:col>
      <xdr:colOff>428625</xdr:colOff>
      <xdr:row>14019</xdr:row>
      <xdr:rowOff>123825</xdr:rowOff>
    </xdr:to>
    <xdr:sp>
      <xdr:nvSpPr>
        <xdr:cNvPr id="4822" name="Host Control  2"/>
        <xdr:cNvSpPr/>
      </xdr:nvSpPr>
      <xdr:spPr>
        <a:xfrm>
          <a:off x="5586095" y="-58086182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14014</xdr:row>
      <xdr:rowOff>0</xdr:rowOff>
    </xdr:from>
    <xdr:to>
      <xdr:col>9</xdr:col>
      <xdr:colOff>428625</xdr:colOff>
      <xdr:row>14016</xdr:row>
      <xdr:rowOff>123825</xdr:rowOff>
    </xdr:to>
    <xdr:sp>
      <xdr:nvSpPr>
        <xdr:cNvPr id="4823" name="Host Control  2"/>
        <xdr:cNvSpPr/>
      </xdr:nvSpPr>
      <xdr:spPr>
        <a:xfrm>
          <a:off x="5586095" y="-581404746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824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825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826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827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4828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829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830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831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832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833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83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83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83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837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83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83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840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841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842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4843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4844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4845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846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847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848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849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850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4851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4852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4853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142875</xdr:colOff>
      <xdr:row>14032</xdr:row>
      <xdr:rowOff>28575</xdr:rowOff>
    </xdr:from>
    <xdr:to>
      <xdr:col>9</xdr:col>
      <xdr:colOff>571500</xdr:colOff>
      <xdr:row>14033</xdr:row>
      <xdr:rowOff>9525</xdr:rowOff>
    </xdr:to>
    <xdr:sp>
      <xdr:nvSpPr>
        <xdr:cNvPr id="4854" name="Host Control  3"/>
        <xdr:cNvSpPr/>
      </xdr:nvSpPr>
      <xdr:spPr>
        <a:xfrm>
          <a:off x="5728970" y="-578023371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14034</xdr:row>
      <xdr:rowOff>0</xdr:rowOff>
    </xdr:from>
    <xdr:to>
      <xdr:col>9</xdr:col>
      <xdr:colOff>428625</xdr:colOff>
      <xdr:row>14035</xdr:row>
      <xdr:rowOff>161925</xdr:rowOff>
    </xdr:to>
    <xdr:sp>
      <xdr:nvSpPr>
        <xdr:cNvPr id="4855" name="Host Control  4"/>
        <xdr:cNvSpPr/>
      </xdr:nvSpPr>
      <xdr:spPr>
        <a:xfrm>
          <a:off x="5586095" y="-577594746"/>
          <a:ext cx="28670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14033</xdr:row>
      <xdr:rowOff>171450</xdr:rowOff>
    </xdr:from>
    <xdr:to>
      <xdr:col>9</xdr:col>
      <xdr:colOff>76200</xdr:colOff>
      <xdr:row>14035</xdr:row>
      <xdr:rowOff>171450</xdr:rowOff>
    </xdr:to>
    <xdr:sp>
      <xdr:nvSpPr>
        <xdr:cNvPr id="4856" name="Host Control  4"/>
        <xdr:cNvSpPr/>
      </xdr:nvSpPr>
      <xdr:spPr>
        <a:xfrm>
          <a:off x="5233670" y="-577651896"/>
          <a:ext cx="28670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57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58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59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60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61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62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63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64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65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66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67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68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69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70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71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4872" name="Host Control  1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4873" name="Host Control  2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4874" name="Host Control  3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142875</xdr:colOff>
      <xdr:row>14032</xdr:row>
      <xdr:rowOff>28575</xdr:rowOff>
    </xdr:from>
    <xdr:to>
      <xdr:col>9</xdr:col>
      <xdr:colOff>571500</xdr:colOff>
      <xdr:row>14033</xdr:row>
      <xdr:rowOff>9525</xdr:rowOff>
    </xdr:to>
    <xdr:sp>
      <xdr:nvSpPr>
        <xdr:cNvPr id="4875" name="Host Control  3"/>
        <xdr:cNvSpPr/>
      </xdr:nvSpPr>
      <xdr:spPr>
        <a:xfrm>
          <a:off x="5728970" y="-578023371"/>
          <a:ext cx="2867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14034</xdr:row>
      <xdr:rowOff>0</xdr:rowOff>
    </xdr:from>
    <xdr:to>
      <xdr:col>9</xdr:col>
      <xdr:colOff>428625</xdr:colOff>
      <xdr:row>14035</xdr:row>
      <xdr:rowOff>161925</xdr:rowOff>
    </xdr:to>
    <xdr:sp>
      <xdr:nvSpPr>
        <xdr:cNvPr id="4876" name="Host Control  4"/>
        <xdr:cNvSpPr/>
      </xdr:nvSpPr>
      <xdr:spPr>
        <a:xfrm>
          <a:off x="5586095" y="-577594746"/>
          <a:ext cx="28670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14033</xdr:row>
      <xdr:rowOff>171450</xdr:rowOff>
    </xdr:from>
    <xdr:to>
      <xdr:col>9</xdr:col>
      <xdr:colOff>76200</xdr:colOff>
      <xdr:row>14035</xdr:row>
      <xdr:rowOff>171450</xdr:rowOff>
    </xdr:to>
    <xdr:sp>
      <xdr:nvSpPr>
        <xdr:cNvPr id="4877" name="Host Control  4"/>
        <xdr:cNvSpPr/>
      </xdr:nvSpPr>
      <xdr:spPr>
        <a:xfrm>
          <a:off x="5233670" y="-577651896"/>
          <a:ext cx="28670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78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79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80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81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82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83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84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85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86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87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88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89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90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91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4892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4893" name="Host Control  1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894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895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896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897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898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899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900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901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902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903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904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90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90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90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90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90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4910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14017</xdr:row>
      <xdr:rowOff>0</xdr:rowOff>
    </xdr:from>
    <xdr:to>
      <xdr:col>9</xdr:col>
      <xdr:colOff>428625</xdr:colOff>
      <xdr:row>14019</xdr:row>
      <xdr:rowOff>123825</xdr:rowOff>
    </xdr:to>
    <xdr:sp>
      <xdr:nvSpPr>
        <xdr:cNvPr id="4911" name="Host Control  2"/>
        <xdr:cNvSpPr/>
      </xdr:nvSpPr>
      <xdr:spPr>
        <a:xfrm>
          <a:off x="5586095" y="-58086182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14014</xdr:row>
      <xdr:rowOff>0</xdr:rowOff>
    </xdr:from>
    <xdr:to>
      <xdr:col>9</xdr:col>
      <xdr:colOff>428625</xdr:colOff>
      <xdr:row>14016</xdr:row>
      <xdr:rowOff>123825</xdr:rowOff>
    </xdr:to>
    <xdr:sp>
      <xdr:nvSpPr>
        <xdr:cNvPr id="4912" name="Host Control  2"/>
        <xdr:cNvSpPr/>
      </xdr:nvSpPr>
      <xdr:spPr>
        <a:xfrm>
          <a:off x="5586095" y="-581404746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913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914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915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916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4917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918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919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920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921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922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92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92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92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926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92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92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929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930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4931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4932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4933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4934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935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936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4937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938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4939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4940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4941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4942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142875</xdr:colOff>
      <xdr:row>14032</xdr:row>
      <xdr:rowOff>28575</xdr:rowOff>
    </xdr:from>
    <xdr:to>
      <xdr:col>9</xdr:col>
      <xdr:colOff>571500</xdr:colOff>
      <xdr:row>14033</xdr:row>
      <xdr:rowOff>38100</xdr:rowOff>
    </xdr:to>
    <xdr:sp>
      <xdr:nvSpPr>
        <xdr:cNvPr id="4943" name="Host Control  3"/>
        <xdr:cNvSpPr/>
      </xdr:nvSpPr>
      <xdr:spPr>
        <a:xfrm>
          <a:off x="5728970" y="-57802337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4944" name="Host Control  1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4945" name="Host Control  2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4946" name="Host Control  3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142875</xdr:colOff>
      <xdr:row>14032</xdr:row>
      <xdr:rowOff>28575</xdr:rowOff>
    </xdr:from>
    <xdr:to>
      <xdr:col>9</xdr:col>
      <xdr:colOff>571500</xdr:colOff>
      <xdr:row>14033</xdr:row>
      <xdr:rowOff>38100</xdr:rowOff>
    </xdr:to>
    <xdr:sp>
      <xdr:nvSpPr>
        <xdr:cNvPr id="4947" name="Host Control  3"/>
        <xdr:cNvSpPr/>
      </xdr:nvSpPr>
      <xdr:spPr>
        <a:xfrm>
          <a:off x="5728970" y="-57802337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4948" name="Host Control  1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949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950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951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4952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95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95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95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95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495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4958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4959" name="Host Control  1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4960" name="Host Control  2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4961" name="Host Control  3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4962" name="Host Control  4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4963" name="Host Control  1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4964" name="Host Control  2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4965" name="Host Control  3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13927</xdr:row>
      <xdr:rowOff>0</xdr:rowOff>
    </xdr:from>
    <xdr:to>
      <xdr:col>8</xdr:col>
      <xdr:colOff>427990</xdr:colOff>
      <xdr:row>13927</xdr:row>
      <xdr:rowOff>180975</xdr:rowOff>
    </xdr:to>
    <xdr:sp>
      <xdr:nvSpPr>
        <xdr:cNvPr id="4966" name="Host Control  4"/>
        <xdr:cNvSpPr/>
      </xdr:nvSpPr>
      <xdr:spPr>
        <a:xfrm>
          <a:off x="4900295" y="-5980449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4967" name="Host Control  1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4968" name="Host Control  2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4969" name="Host Control  3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4970" name="Host Control  4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4971" name="Host Control  1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4972" name="Host Control  2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14020</xdr:row>
      <xdr:rowOff>117475</xdr:rowOff>
    </xdr:to>
    <xdr:sp>
      <xdr:nvSpPr>
        <xdr:cNvPr id="4973" name="Host Control  3"/>
        <xdr:cNvSpPr/>
      </xdr:nvSpPr>
      <xdr:spPr>
        <a:xfrm>
          <a:off x="4900295" y="-580861821"/>
          <a:ext cx="28670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74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75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76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77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78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79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80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81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82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83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84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85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86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87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88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89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90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91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92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93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94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95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96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97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98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4999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00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01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14017</xdr:row>
      <xdr:rowOff>0</xdr:rowOff>
    </xdr:from>
    <xdr:to>
      <xdr:col>8</xdr:col>
      <xdr:colOff>666750</xdr:colOff>
      <xdr:row>14018</xdr:row>
      <xdr:rowOff>0</xdr:rowOff>
    </xdr:to>
    <xdr:sp>
      <xdr:nvSpPr>
        <xdr:cNvPr id="5002" name="Host Control  1"/>
        <xdr:cNvSpPr/>
      </xdr:nvSpPr>
      <xdr:spPr>
        <a:xfrm>
          <a:off x="5138420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03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04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05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06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07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08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09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10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11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12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13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14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15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16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17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</xdr:colOff>
      <xdr:row>14017</xdr:row>
      <xdr:rowOff>0</xdr:rowOff>
    </xdr:from>
    <xdr:to>
      <xdr:col>8</xdr:col>
      <xdr:colOff>485775</xdr:colOff>
      <xdr:row>14018</xdr:row>
      <xdr:rowOff>0</xdr:rowOff>
    </xdr:to>
    <xdr:sp>
      <xdr:nvSpPr>
        <xdr:cNvPr id="5018" name="Host Control  4"/>
        <xdr:cNvSpPr/>
      </xdr:nvSpPr>
      <xdr:spPr>
        <a:xfrm>
          <a:off x="495744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19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20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21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22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23" name="Host Control  1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24" name="Host Control  2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25" name="Host Control  3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428625</xdr:colOff>
      <xdr:row>14018</xdr:row>
      <xdr:rowOff>0</xdr:rowOff>
    </xdr:to>
    <xdr:sp>
      <xdr:nvSpPr>
        <xdr:cNvPr id="5026" name="Host Control  4"/>
        <xdr:cNvSpPr/>
      </xdr:nvSpPr>
      <xdr:spPr>
        <a:xfrm>
          <a:off x="4900295" y="-580861821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5027" name="Host Control  1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5028" name="Host Control  2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5029" name="Host Control  3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5030" name="Host Control  4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5031" name="Host Control  1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5032" name="Host Control  2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5033" name="Host Control  3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14017</xdr:row>
      <xdr:rowOff>0</xdr:rowOff>
    </xdr:from>
    <xdr:to>
      <xdr:col>8</xdr:col>
      <xdr:colOff>427990</xdr:colOff>
      <xdr:row>14018</xdr:row>
      <xdr:rowOff>0</xdr:rowOff>
    </xdr:to>
    <xdr:sp>
      <xdr:nvSpPr>
        <xdr:cNvPr id="5034" name="Host Control  4"/>
        <xdr:cNvSpPr/>
      </xdr:nvSpPr>
      <xdr:spPr>
        <a:xfrm>
          <a:off x="4900295" y="-580861821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14033</xdr:row>
      <xdr:rowOff>171450</xdr:rowOff>
    </xdr:from>
    <xdr:to>
      <xdr:col>9</xdr:col>
      <xdr:colOff>133350</xdr:colOff>
      <xdr:row>14036</xdr:row>
      <xdr:rowOff>9525</xdr:rowOff>
    </xdr:to>
    <xdr:sp>
      <xdr:nvSpPr>
        <xdr:cNvPr id="5035" name="Host Control  3"/>
        <xdr:cNvSpPr/>
      </xdr:nvSpPr>
      <xdr:spPr>
        <a:xfrm>
          <a:off x="5290820" y="-577651896"/>
          <a:ext cx="28670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36" name="Host Control  4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14034</xdr:row>
      <xdr:rowOff>0</xdr:rowOff>
    </xdr:from>
    <xdr:to>
      <xdr:col>9</xdr:col>
      <xdr:colOff>57150</xdr:colOff>
      <xdr:row>14034</xdr:row>
      <xdr:rowOff>180975</xdr:rowOff>
    </xdr:to>
    <xdr:sp>
      <xdr:nvSpPr>
        <xdr:cNvPr id="5037" name="Host Control  4"/>
        <xdr:cNvSpPr/>
      </xdr:nvSpPr>
      <xdr:spPr>
        <a:xfrm>
          <a:off x="5214620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14033</xdr:row>
      <xdr:rowOff>171450</xdr:rowOff>
    </xdr:from>
    <xdr:to>
      <xdr:col>10</xdr:col>
      <xdr:colOff>76200</xdr:colOff>
      <xdr:row>14036</xdr:row>
      <xdr:rowOff>114300</xdr:rowOff>
    </xdr:to>
    <xdr:sp>
      <xdr:nvSpPr>
        <xdr:cNvPr id="5038" name="Host Control  4"/>
        <xdr:cNvSpPr/>
      </xdr:nvSpPr>
      <xdr:spPr>
        <a:xfrm>
          <a:off x="5919470" y="-577651896"/>
          <a:ext cx="28670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5039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5040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5041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5042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5043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5044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5045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46" name="Host Control  1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47" name="Host Control  2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48" name="Host Control  3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49" name="Host Control  4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50" name="Host Control  1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51" name="Host Control  2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52" name="Host Control  3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53" name="Host Control  1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54" name="Host Control  2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55" name="Host Control  3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56" name="Host Control  4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57" name="Host Control  1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58" name="Host Control  2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59" name="Host Control  3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60" name="Host Control  4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61" name="Host Control  4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14034</xdr:row>
      <xdr:rowOff>0</xdr:rowOff>
    </xdr:from>
    <xdr:to>
      <xdr:col>9</xdr:col>
      <xdr:colOff>57150</xdr:colOff>
      <xdr:row>14034</xdr:row>
      <xdr:rowOff>180975</xdr:rowOff>
    </xdr:to>
    <xdr:sp>
      <xdr:nvSpPr>
        <xdr:cNvPr id="5062" name="Host Control  4"/>
        <xdr:cNvSpPr/>
      </xdr:nvSpPr>
      <xdr:spPr>
        <a:xfrm>
          <a:off x="5214620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14033</xdr:row>
      <xdr:rowOff>171450</xdr:rowOff>
    </xdr:from>
    <xdr:to>
      <xdr:col>10</xdr:col>
      <xdr:colOff>76200</xdr:colOff>
      <xdr:row>14036</xdr:row>
      <xdr:rowOff>114300</xdr:rowOff>
    </xdr:to>
    <xdr:sp>
      <xdr:nvSpPr>
        <xdr:cNvPr id="5063" name="Host Control  4"/>
        <xdr:cNvSpPr/>
      </xdr:nvSpPr>
      <xdr:spPr>
        <a:xfrm>
          <a:off x="5919470" y="-577651896"/>
          <a:ext cx="28670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5064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5065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5066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5067" name="Host Control  4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5068" name="Host Control  1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5069" name="Host Control  2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14034</xdr:row>
      <xdr:rowOff>0</xdr:rowOff>
    </xdr:from>
    <xdr:to>
      <xdr:col>8</xdr:col>
      <xdr:colOff>428625</xdr:colOff>
      <xdr:row>14034</xdr:row>
      <xdr:rowOff>180975</xdr:rowOff>
    </xdr:to>
    <xdr:sp>
      <xdr:nvSpPr>
        <xdr:cNvPr id="5070" name="Host Control  3"/>
        <xdr:cNvSpPr/>
      </xdr:nvSpPr>
      <xdr:spPr>
        <a:xfrm>
          <a:off x="49002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71" name="Host Control  1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72" name="Host Control  2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73" name="Host Control  3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74" name="Host Control  4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75" name="Host Control  1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76" name="Host Control  2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77" name="Host Control  3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78" name="Host Control  1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79" name="Host Control  2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80" name="Host Control  3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81" name="Host Control  4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82" name="Host Control  1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83" name="Host Control  2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84" name="Host Control  3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14034</xdr:row>
      <xdr:rowOff>0</xdr:rowOff>
    </xdr:from>
    <xdr:to>
      <xdr:col>9</xdr:col>
      <xdr:colOff>428625</xdr:colOff>
      <xdr:row>14034</xdr:row>
      <xdr:rowOff>180975</xdr:rowOff>
    </xdr:to>
    <xdr:sp>
      <xdr:nvSpPr>
        <xdr:cNvPr id="5085" name="Host Control  4"/>
        <xdr:cNvSpPr/>
      </xdr:nvSpPr>
      <xdr:spPr>
        <a:xfrm>
          <a:off x="5586095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086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087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08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08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09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091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09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093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094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09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09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09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098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09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0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101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102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103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0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0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0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0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0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0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1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11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112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1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1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115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116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117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18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119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20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21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122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123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124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125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126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127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2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2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3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131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3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3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134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135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136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137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138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139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40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41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42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143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144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145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146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147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48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149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50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51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152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153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154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155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156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157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158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59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60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61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162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163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164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165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6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6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6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6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7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171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72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173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74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75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176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177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178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179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180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181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8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8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8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185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8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18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188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189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190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191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192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193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94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95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196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197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198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199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200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201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202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03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204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205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06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207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208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09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10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11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12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1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1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1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1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1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218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219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20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221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222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23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224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225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26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27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2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2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3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31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3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3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34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35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36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237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38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39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4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41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4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4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4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245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4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4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4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49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5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51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52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53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54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5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5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5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5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5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6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61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6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63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6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6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66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67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68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6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7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71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7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7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7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7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7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7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7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279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80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281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282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283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84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285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286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87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288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8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9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91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92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9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29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95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96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297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298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299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300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301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302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303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304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305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306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307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308" name="Host Control  1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309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10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311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312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13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314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315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16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17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18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19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2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21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2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2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2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325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14019</xdr:row>
      <xdr:rowOff>123825</xdr:rowOff>
    </xdr:to>
    <xdr:sp>
      <xdr:nvSpPr>
        <xdr:cNvPr id="5326" name="Host Control  2"/>
        <xdr:cNvSpPr/>
      </xdr:nvSpPr>
      <xdr:spPr>
        <a:xfrm>
          <a:off x="6548120" y="-58086182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14014</xdr:row>
      <xdr:rowOff>0</xdr:rowOff>
    </xdr:from>
    <xdr:to>
      <xdr:col>11</xdr:col>
      <xdr:colOff>19050</xdr:colOff>
      <xdr:row>14016</xdr:row>
      <xdr:rowOff>123825</xdr:rowOff>
    </xdr:to>
    <xdr:sp>
      <xdr:nvSpPr>
        <xdr:cNvPr id="5327" name="Host Control  2"/>
        <xdr:cNvSpPr/>
      </xdr:nvSpPr>
      <xdr:spPr>
        <a:xfrm>
          <a:off x="6548120" y="-581404746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328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29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330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331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332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33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334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335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36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37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3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3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4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341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4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4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344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345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346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347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14020</xdr:row>
      <xdr:rowOff>117475</xdr:rowOff>
    </xdr:to>
    <xdr:sp>
      <xdr:nvSpPr>
        <xdr:cNvPr id="5348" name="Host Control  1"/>
        <xdr:cNvSpPr/>
      </xdr:nvSpPr>
      <xdr:spPr>
        <a:xfrm>
          <a:off x="6548120" y="-580861821"/>
          <a:ext cx="1905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349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350" name="Host Control  2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619760</xdr:colOff>
      <xdr:row>14020</xdr:row>
      <xdr:rowOff>117475</xdr:rowOff>
    </xdr:to>
    <xdr:sp>
      <xdr:nvSpPr>
        <xdr:cNvPr id="5351" name="Host Control  3"/>
        <xdr:cNvSpPr/>
      </xdr:nvSpPr>
      <xdr:spPr>
        <a:xfrm>
          <a:off x="6548120" y="-580861821"/>
          <a:ext cx="61976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352" name="Host Control  2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7</xdr:col>
      <xdr:colOff>619125</xdr:colOff>
      <xdr:row>14020</xdr:row>
      <xdr:rowOff>117475</xdr:rowOff>
    </xdr:to>
    <xdr:sp>
      <xdr:nvSpPr>
        <xdr:cNvPr id="5353" name="Host Control  3"/>
        <xdr:cNvSpPr/>
      </xdr:nvSpPr>
      <xdr:spPr>
        <a:xfrm>
          <a:off x="6548120" y="-580861821"/>
          <a:ext cx="619125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14032</xdr:row>
      <xdr:rowOff>28575</xdr:rowOff>
    </xdr:from>
    <xdr:to>
      <xdr:col>11</xdr:col>
      <xdr:colOff>19050</xdr:colOff>
      <xdr:row>14033</xdr:row>
      <xdr:rowOff>66675</xdr:rowOff>
    </xdr:to>
    <xdr:sp>
      <xdr:nvSpPr>
        <xdr:cNvPr id="5354" name="Host Control  3"/>
        <xdr:cNvSpPr/>
      </xdr:nvSpPr>
      <xdr:spPr>
        <a:xfrm>
          <a:off x="6548120" y="-578023371"/>
          <a:ext cx="28670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14034</xdr:row>
      <xdr:rowOff>0</xdr:rowOff>
    </xdr:from>
    <xdr:to>
      <xdr:col>11</xdr:col>
      <xdr:colOff>19050</xdr:colOff>
      <xdr:row>14034</xdr:row>
      <xdr:rowOff>180975</xdr:rowOff>
    </xdr:to>
    <xdr:sp>
      <xdr:nvSpPr>
        <xdr:cNvPr id="5355" name="Host Control  1"/>
        <xdr:cNvSpPr/>
      </xdr:nvSpPr>
      <xdr:spPr>
        <a:xfrm>
          <a:off x="6548120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14034</xdr:row>
      <xdr:rowOff>0</xdr:rowOff>
    </xdr:from>
    <xdr:to>
      <xdr:col>11</xdr:col>
      <xdr:colOff>19050</xdr:colOff>
      <xdr:row>14034</xdr:row>
      <xdr:rowOff>180975</xdr:rowOff>
    </xdr:to>
    <xdr:sp>
      <xdr:nvSpPr>
        <xdr:cNvPr id="5356" name="Host Control  2"/>
        <xdr:cNvSpPr/>
      </xdr:nvSpPr>
      <xdr:spPr>
        <a:xfrm>
          <a:off x="6548120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14034</xdr:row>
      <xdr:rowOff>0</xdr:rowOff>
    </xdr:from>
    <xdr:to>
      <xdr:col>11</xdr:col>
      <xdr:colOff>19050</xdr:colOff>
      <xdr:row>14034</xdr:row>
      <xdr:rowOff>180975</xdr:rowOff>
    </xdr:to>
    <xdr:sp>
      <xdr:nvSpPr>
        <xdr:cNvPr id="5357" name="Host Control  3"/>
        <xdr:cNvSpPr/>
      </xdr:nvSpPr>
      <xdr:spPr>
        <a:xfrm>
          <a:off x="6548120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14032</xdr:row>
      <xdr:rowOff>28575</xdr:rowOff>
    </xdr:from>
    <xdr:to>
      <xdr:col>11</xdr:col>
      <xdr:colOff>19050</xdr:colOff>
      <xdr:row>14033</xdr:row>
      <xdr:rowOff>66675</xdr:rowOff>
    </xdr:to>
    <xdr:sp>
      <xdr:nvSpPr>
        <xdr:cNvPr id="5358" name="Host Control  3"/>
        <xdr:cNvSpPr/>
      </xdr:nvSpPr>
      <xdr:spPr>
        <a:xfrm>
          <a:off x="6548120" y="-578023371"/>
          <a:ext cx="28670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14034</xdr:row>
      <xdr:rowOff>0</xdr:rowOff>
    </xdr:from>
    <xdr:to>
      <xdr:col>11</xdr:col>
      <xdr:colOff>19050</xdr:colOff>
      <xdr:row>14034</xdr:row>
      <xdr:rowOff>180975</xdr:rowOff>
    </xdr:to>
    <xdr:sp>
      <xdr:nvSpPr>
        <xdr:cNvPr id="5359" name="Host Control  1"/>
        <xdr:cNvSpPr/>
      </xdr:nvSpPr>
      <xdr:spPr>
        <a:xfrm>
          <a:off x="6548120" y="-577594746"/>
          <a:ext cx="2867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60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61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62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63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6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6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6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6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6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369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70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8</xdr:col>
      <xdr:colOff>257175</xdr:colOff>
      <xdr:row>14020</xdr:row>
      <xdr:rowOff>117475</xdr:rowOff>
    </xdr:to>
    <xdr:sp>
      <xdr:nvSpPr>
        <xdr:cNvPr id="5371" name="Host Control  1"/>
        <xdr:cNvSpPr/>
      </xdr:nvSpPr>
      <xdr:spPr>
        <a:xfrm>
          <a:off x="6548120" y="-580861821"/>
          <a:ext cx="104775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7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7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7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75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7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9</xdr:col>
      <xdr:colOff>428625</xdr:colOff>
      <xdr:row>14021</xdr:row>
      <xdr:rowOff>25400</xdr:rowOff>
    </xdr:to>
    <xdr:sp>
      <xdr:nvSpPr>
        <xdr:cNvPr id="5377" name="Host Control  2"/>
        <xdr:cNvSpPr/>
      </xdr:nvSpPr>
      <xdr:spPr>
        <a:xfrm>
          <a:off x="6548120" y="-58086182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7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7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8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381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8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8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384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385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386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8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88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89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90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91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92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93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94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395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96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38100</xdr:rowOff>
    </xdr:to>
    <xdr:sp>
      <xdr:nvSpPr>
        <xdr:cNvPr id="5397" name="Host Control  4"/>
        <xdr:cNvSpPr/>
      </xdr:nvSpPr>
      <xdr:spPr>
        <a:xfrm>
          <a:off x="6548120" y="-580861821"/>
          <a:ext cx="2867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398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399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14017</xdr:row>
      <xdr:rowOff>0</xdr:rowOff>
    </xdr:from>
    <xdr:to>
      <xdr:col>11</xdr:col>
      <xdr:colOff>19050</xdr:colOff>
      <xdr:row>14018</xdr:row>
      <xdr:rowOff>57150</xdr:rowOff>
    </xdr:to>
    <xdr:sp>
      <xdr:nvSpPr>
        <xdr:cNvPr id="5400" name="Host Control  4"/>
        <xdr:cNvSpPr/>
      </xdr:nvSpPr>
      <xdr:spPr>
        <a:xfrm>
          <a:off x="6548120" y="-580861821"/>
          <a:ext cx="28670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14235</xdr:row>
      <xdr:rowOff>0</xdr:rowOff>
    </xdr:from>
    <xdr:to>
      <xdr:col>8</xdr:col>
      <xdr:colOff>427990</xdr:colOff>
      <xdr:row>14235</xdr:row>
      <xdr:rowOff>180975</xdr:rowOff>
    </xdr:to>
    <xdr:sp>
      <xdr:nvSpPr>
        <xdr:cNvPr id="5401" name="Host Control  1"/>
        <xdr:cNvSpPr/>
      </xdr:nvSpPr>
      <xdr:spPr>
        <a:xfrm>
          <a:off x="4900295" y="-5371896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14235</xdr:row>
      <xdr:rowOff>0</xdr:rowOff>
    </xdr:from>
    <xdr:to>
      <xdr:col>8</xdr:col>
      <xdr:colOff>427990</xdr:colOff>
      <xdr:row>14235</xdr:row>
      <xdr:rowOff>180975</xdr:rowOff>
    </xdr:to>
    <xdr:sp>
      <xdr:nvSpPr>
        <xdr:cNvPr id="5402" name="Host Control  2"/>
        <xdr:cNvSpPr/>
      </xdr:nvSpPr>
      <xdr:spPr>
        <a:xfrm>
          <a:off x="4900295" y="-5371896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14235</xdr:row>
      <xdr:rowOff>0</xdr:rowOff>
    </xdr:from>
    <xdr:to>
      <xdr:col>8</xdr:col>
      <xdr:colOff>427990</xdr:colOff>
      <xdr:row>14235</xdr:row>
      <xdr:rowOff>180975</xdr:rowOff>
    </xdr:to>
    <xdr:sp>
      <xdr:nvSpPr>
        <xdr:cNvPr id="5403" name="Host Control  3"/>
        <xdr:cNvSpPr/>
      </xdr:nvSpPr>
      <xdr:spPr>
        <a:xfrm>
          <a:off x="4900295" y="-5371896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14235</xdr:row>
      <xdr:rowOff>0</xdr:rowOff>
    </xdr:from>
    <xdr:to>
      <xdr:col>8</xdr:col>
      <xdr:colOff>427990</xdr:colOff>
      <xdr:row>14235</xdr:row>
      <xdr:rowOff>180975</xdr:rowOff>
    </xdr:to>
    <xdr:sp>
      <xdr:nvSpPr>
        <xdr:cNvPr id="5404" name="Host Control  4"/>
        <xdr:cNvSpPr/>
      </xdr:nvSpPr>
      <xdr:spPr>
        <a:xfrm>
          <a:off x="4900295" y="-5371896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14235</xdr:row>
      <xdr:rowOff>0</xdr:rowOff>
    </xdr:from>
    <xdr:to>
      <xdr:col>8</xdr:col>
      <xdr:colOff>427990</xdr:colOff>
      <xdr:row>14235</xdr:row>
      <xdr:rowOff>180975</xdr:rowOff>
    </xdr:to>
    <xdr:sp>
      <xdr:nvSpPr>
        <xdr:cNvPr id="5405" name="Host Control  1"/>
        <xdr:cNvSpPr/>
      </xdr:nvSpPr>
      <xdr:spPr>
        <a:xfrm>
          <a:off x="4900295" y="-5371896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14235</xdr:row>
      <xdr:rowOff>0</xdr:rowOff>
    </xdr:from>
    <xdr:to>
      <xdr:col>8</xdr:col>
      <xdr:colOff>427990</xdr:colOff>
      <xdr:row>14235</xdr:row>
      <xdr:rowOff>180975</xdr:rowOff>
    </xdr:to>
    <xdr:sp>
      <xdr:nvSpPr>
        <xdr:cNvPr id="5406" name="Host Control  2"/>
        <xdr:cNvSpPr/>
      </xdr:nvSpPr>
      <xdr:spPr>
        <a:xfrm>
          <a:off x="4900295" y="-5371896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14235</xdr:row>
      <xdr:rowOff>0</xdr:rowOff>
    </xdr:from>
    <xdr:to>
      <xdr:col>8</xdr:col>
      <xdr:colOff>427990</xdr:colOff>
      <xdr:row>14235</xdr:row>
      <xdr:rowOff>180975</xdr:rowOff>
    </xdr:to>
    <xdr:sp>
      <xdr:nvSpPr>
        <xdr:cNvPr id="5407" name="Host Control  3"/>
        <xdr:cNvSpPr/>
      </xdr:nvSpPr>
      <xdr:spPr>
        <a:xfrm>
          <a:off x="4900295" y="-5371896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14235</xdr:row>
      <xdr:rowOff>0</xdr:rowOff>
    </xdr:from>
    <xdr:to>
      <xdr:col>8</xdr:col>
      <xdr:colOff>427990</xdr:colOff>
      <xdr:row>14235</xdr:row>
      <xdr:rowOff>180975</xdr:rowOff>
    </xdr:to>
    <xdr:sp>
      <xdr:nvSpPr>
        <xdr:cNvPr id="5408" name="Host Control  4"/>
        <xdr:cNvSpPr/>
      </xdr:nvSpPr>
      <xdr:spPr>
        <a:xfrm>
          <a:off x="4900295" y="-537189696"/>
          <a:ext cx="28663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14270</xdr:row>
      <xdr:rowOff>0</xdr:rowOff>
    </xdr:from>
    <xdr:to>
      <xdr:col>8</xdr:col>
      <xdr:colOff>428625</xdr:colOff>
      <xdr:row>14272</xdr:row>
      <xdr:rowOff>123825</xdr:rowOff>
    </xdr:to>
    <xdr:sp>
      <xdr:nvSpPr>
        <xdr:cNvPr id="5409" name="Host Control  2"/>
        <xdr:cNvSpPr/>
      </xdr:nvSpPr>
      <xdr:spPr>
        <a:xfrm>
          <a:off x="4900295" y="-53032217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14305</xdr:row>
      <xdr:rowOff>0</xdr:rowOff>
    </xdr:from>
    <xdr:to>
      <xdr:col>9</xdr:col>
      <xdr:colOff>428625</xdr:colOff>
      <xdr:row>14309</xdr:row>
      <xdr:rowOff>25400</xdr:rowOff>
    </xdr:to>
    <xdr:sp>
      <xdr:nvSpPr>
        <xdr:cNvPr id="5410" name="Host Control  1"/>
        <xdr:cNvSpPr/>
      </xdr:nvSpPr>
      <xdr:spPr>
        <a:xfrm>
          <a:off x="6548120" y="-5230831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14305</xdr:row>
      <xdr:rowOff>0</xdr:rowOff>
    </xdr:from>
    <xdr:to>
      <xdr:col>9</xdr:col>
      <xdr:colOff>428625</xdr:colOff>
      <xdr:row>14309</xdr:row>
      <xdr:rowOff>25400</xdr:rowOff>
    </xdr:to>
    <xdr:sp>
      <xdr:nvSpPr>
        <xdr:cNvPr id="5411" name="Host Control  2"/>
        <xdr:cNvSpPr/>
      </xdr:nvSpPr>
      <xdr:spPr>
        <a:xfrm>
          <a:off x="6548120" y="-523083171"/>
          <a:ext cx="1905000" cy="749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14348</xdr:row>
      <xdr:rowOff>171450</xdr:rowOff>
    </xdr:from>
    <xdr:to>
      <xdr:col>8</xdr:col>
      <xdr:colOff>190500</xdr:colOff>
      <xdr:row>14351</xdr:row>
      <xdr:rowOff>202565</xdr:rowOff>
    </xdr:to>
    <xdr:sp>
      <xdr:nvSpPr>
        <xdr:cNvPr id="5412" name="Host Control  2"/>
        <xdr:cNvSpPr/>
      </xdr:nvSpPr>
      <xdr:spPr>
        <a:xfrm>
          <a:off x="6548120" y="-515129796"/>
          <a:ext cx="98107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14270</xdr:row>
      <xdr:rowOff>0</xdr:rowOff>
    </xdr:from>
    <xdr:to>
      <xdr:col>9</xdr:col>
      <xdr:colOff>428625</xdr:colOff>
      <xdr:row>14272</xdr:row>
      <xdr:rowOff>123825</xdr:rowOff>
    </xdr:to>
    <xdr:sp>
      <xdr:nvSpPr>
        <xdr:cNvPr id="5413" name="Host Control  2"/>
        <xdr:cNvSpPr/>
      </xdr:nvSpPr>
      <xdr:spPr>
        <a:xfrm>
          <a:off x="5586095" y="-530322171"/>
          <a:ext cx="28670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14348</xdr:row>
      <xdr:rowOff>171450</xdr:rowOff>
    </xdr:from>
    <xdr:to>
      <xdr:col>8</xdr:col>
      <xdr:colOff>190500</xdr:colOff>
      <xdr:row>14352</xdr:row>
      <xdr:rowOff>135890</xdr:rowOff>
    </xdr:to>
    <xdr:sp>
      <xdr:nvSpPr>
        <xdr:cNvPr id="5414" name="Host Control  2"/>
        <xdr:cNvSpPr/>
      </xdr:nvSpPr>
      <xdr:spPr>
        <a:xfrm>
          <a:off x="6548120" y="-515129796"/>
          <a:ext cx="981075" cy="7454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4422"/>
  <sheetViews>
    <sheetView tabSelected="1" zoomScale="115" zoomScaleNormal="115" workbookViewId="0">
      <selection activeCell="A1" sqref="A1:G1"/>
    </sheetView>
  </sheetViews>
  <sheetFormatPr defaultColWidth="9" defaultRowHeight="14.25"/>
  <cols>
    <col min="1" max="1" width="6.29166666666667" customWidth="true"/>
    <col min="3" max="3" width="10.875" customWidth="true"/>
    <col min="4" max="4" width="16.5166666666667" customWidth="true"/>
    <col min="5" max="5" width="21.625" customWidth="true"/>
    <col min="7" max="7" width="12.625"/>
    <col min="8" max="8" width="10.375" customWidth="true"/>
  </cols>
  <sheetData>
    <row r="1" ht="72" customHeight="true" spans="1:7">
      <c r="A1" s="11" t="s">
        <v>0</v>
      </c>
      <c r="B1" s="12"/>
      <c r="C1" s="12"/>
      <c r="D1" s="12"/>
      <c r="E1" s="12"/>
      <c r="F1" s="12"/>
      <c r="G1" s="16"/>
    </row>
    <row r="2" ht="18" customHeight="true" spans="1:7">
      <c r="A2" s="13" t="s">
        <v>1</v>
      </c>
      <c r="B2" s="13" t="s">
        <v>2</v>
      </c>
      <c r="C2" s="14" t="s">
        <v>3</v>
      </c>
      <c r="D2" s="13" t="s">
        <v>4</v>
      </c>
      <c r="E2" s="14" t="s">
        <v>5</v>
      </c>
      <c r="F2" s="17" t="s">
        <v>6</v>
      </c>
      <c r="G2" s="17" t="s">
        <v>7</v>
      </c>
    </row>
    <row r="3" ht="21" customHeight="true" spans="1:7">
      <c r="A3" s="13"/>
      <c r="B3" s="13"/>
      <c r="C3" s="14"/>
      <c r="D3" s="13"/>
      <c r="E3" s="14"/>
      <c r="F3" s="17"/>
      <c r="G3" s="17"/>
    </row>
    <row r="4" ht="24" customHeight="true" spans="1:7">
      <c r="A4" s="15">
        <v>1</v>
      </c>
      <c r="B4" s="15" t="s">
        <v>8</v>
      </c>
      <c r="C4" s="15" t="s">
        <v>9</v>
      </c>
      <c r="D4" s="15" t="s">
        <v>10</v>
      </c>
      <c r="E4" s="15" t="s">
        <v>11</v>
      </c>
      <c r="F4" s="15">
        <v>86</v>
      </c>
      <c r="G4" s="15">
        <v>50</v>
      </c>
    </row>
    <row r="5" ht="24" customHeight="true" spans="1:7">
      <c r="A5" s="15">
        <v>3</v>
      </c>
      <c r="B5" s="15" t="s">
        <v>12</v>
      </c>
      <c r="C5" s="15" t="s">
        <v>9</v>
      </c>
      <c r="D5" s="15" t="s">
        <v>10</v>
      </c>
      <c r="E5" s="15" t="s">
        <v>13</v>
      </c>
      <c r="F5" s="15">
        <v>85</v>
      </c>
      <c r="G5" s="15">
        <v>50</v>
      </c>
    </row>
    <row r="6" ht="21" customHeight="true" spans="1:7">
      <c r="A6" s="15">
        <v>4</v>
      </c>
      <c r="B6" s="15" t="s">
        <v>14</v>
      </c>
      <c r="C6" s="15" t="s">
        <v>9</v>
      </c>
      <c r="D6" s="15" t="s">
        <v>10</v>
      </c>
      <c r="E6" s="15" t="s">
        <v>15</v>
      </c>
      <c r="F6" s="15">
        <v>84</v>
      </c>
      <c r="G6" s="15">
        <v>50</v>
      </c>
    </row>
    <row r="7" ht="24" customHeight="true" spans="1:7">
      <c r="A7" s="15">
        <v>5</v>
      </c>
      <c r="B7" s="15" t="s">
        <v>16</v>
      </c>
      <c r="C7" s="15" t="s">
        <v>9</v>
      </c>
      <c r="D7" s="15" t="s">
        <v>10</v>
      </c>
      <c r="E7" s="15" t="s">
        <v>17</v>
      </c>
      <c r="F7" s="15">
        <v>83</v>
      </c>
      <c r="G7" s="15">
        <v>50</v>
      </c>
    </row>
    <row r="8" ht="21" customHeight="true" spans="1:7">
      <c r="A8" s="15">
        <v>6</v>
      </c>
      <c r="B8" s="15" t="s">
        <v>18</v>
      </c>
      <c r="C8" s="15" t="s">
        <v>9</v>
      </c>
      <c r="D8" s="15" t="s">
        <v>10</v>
      </c>
      <c r="E8" s="15" t="s">
        <v>19</v>
      </c>
      <c r="F8" s="15">
        <v>83</v>
      </c>
      <c r="G8" s="15">
        <v>50</v>
      </c>
    </row>
    <row r="9" ht="24" customHeight="true" spans="1:7">
      <c r="A9" s="15">
        <v>7</v>
      </c>
      <c r="B9" s="15" t="s">
        <v>20</v>
      </c>
      <c r="C9" s="15" t="s">
        <v>9</v>
      </c>
      <c r="D9" s="15" t="s">
        <v>10</v>
      </c>
      <c r="E9" s="15" t="s">
        <v>21</v>
      </c>
      <c r="F9" s="15">
        <v>83</v>
      </c>
      <c r="G9" s="15">
        <v>50</v>
      </c>
    </row>
    <row r="10" ht="21" customHeight="true" spans="1:7">
      <c r="A10" s="15">
        <v>8</v>
      </c>
      <c r="B10" s="15" t="s">
        <v>22</v>
      </c>
      <c r="C10" s="15" t="s">
        <v>9</v>
      </c>
      <c r="D10" s="15" t="s">
        <v>10</v>
      </c>
      <c r="E10" s="15" t="s">
        <v>23</v>
      </c>
      <c r="F10" s="15">
        <v>83</v>
      </c>
      <c r="G10" s="15">
        <v>50</v>
      </c>
    </row>
    <row r="11" ht="24" customHeight="true" spans="1:7">
      <c r="A11" s="15">
        <v>9</v>
      </c>
      <c r="B11" s="15" t="s">
        <v>24</v>
      </c>
      <c r="C11" s="15" t="s">
        <v>9</v>
      </c>
      <c r="D11" s="15" t="s">
        <v>10</v>
      </c>
      <c r="E11" s="15" t="s">
        <v>25</v>
      </c>
      <c r="F11" s="15">
        <v>83</v>
      </c>
      <c r="G11" s="15">
        <v>50</v>
      </c>
    </row>
    <row r="12" ht="24" customHeight="true" spans="1:7">
      <c r="A12" s="15">
        <v>11</v>
      </c>
      <c r="B12" s="15" t="s">
        <v>26</v>
      </c>
      <c r="C12" s="15" t="s">
        <v>9</v>
      </c>
      <c r="D12" s="15" t="s">
        <v>10</v>
      </c>
      <c r="E12" s="15" t="s">
        <v>27</v>
      </c>
      <c r="F12" s="15">
        <v>83</v>
      </c>
      <c r="G12" s="15">
        <v>50</v>
      </c>
    </row>
    <row r="13" ht="24" customHeight="true" spans="1:7">
      <c r="A13" s="15">
        <v>13</v>
      </c>
      <c r="B13" s="15" t="s">
        <v>28</v>
      </c>
      <c r="C13" s="15" t="s">
        <v>9</v>
      </c>
      <c r="D13" s="15" t="s">
        <v>10</v>
      </c>
      <c r="E13" s="15" t="s">
        <v>13</v>
      </c>
      <c r="F13" s="15">
        <v>82</v>
      </c>
      <c r="G13" s="15">
        <v>50</v>
      </c>
    </row>
    <row r="14" ht="21" customHeight="true" spans="1:7">
      <c r="A14" s="15">
        <v>14</v>
      </c>
      <c r="B14" s="15" t="s">
        <v>29</v>
      </c>
      <c r="C14" s="15" t="s">
        <v>9</v>
      </c>
      <c r="D14" s="15" t="s">
        <v>10</v>
      </c>
      <c r="E14" s="15" t="s">
        <v>19</v>
      </c>
      <c r="F14" s="15">
        <v>82</v>
      </c>
      <c r="G14" s="15">
        <v>50</v>
      </c>
    </row>
    <row r="15" ht="24" customHeight="true" spans="1:7">
      <c r="A15" s="15">
        <v>15</v>
      </c>
      <c r="B15" s="15" t="s">
        <v>30</v>
      </c>
      <c r="C15" s="15" t="s">
        <v>9</v>
      </c>
      <c r="D15" s="15" t="s">
        <v>10</v>
      </c>
      <c r="E15" s="15" t="s">
        <v>27</v>
      </c>
      <c r="F15" s="15">
        <v>82</v>
      </c>
      <c r="G15" s="15">
        <v>50</v>
      </c>
    </row>
    <row r="16" ht="21" customHeight="true" spans="1:7">
      <c r="A16" s="15">
        <v>16</v>
      </c>
      <c r="B16" s="15" t="s">
        <v>31</v>
      </c>
      <c r="C16" s="15" t="s">
        <v>9</v>
      </c>
      <c r="D16" s="15" t="s">
        <v>10</v>
      </c>
      <c r="E16" s="15" t="s">
        <v>32</v>
      </c>
      <c r="F16" s="15">
        <v>82</v>
      </c>
      <c r="G16" s="15">
        <v>50</v>
      </c>
    </row>
    <row r="17" ht="24" customHeight="true" spans="1:7">
      <c r="A17" s="15">
        <v>17</v>
      </c>
      <c r="B17" s="15" t="s">
        <v>33</v>
      </c>
      <c r="C17" s="15" t="s">
        <v>9</v>
      </c>
      <c r="D17" s="15" t="s">
        <v>10</v>
      </c>
      <c r="E17" s="15" t="s">
        <v>11</v>
      </c>
      <c r="F17" s="15">
        <v>81</v>
      </c>
      <c r="G17" s="15">
        <v>50</v>
      </c>
    </row>
    <row r="18" ht="21" customHeight="true" spans="1:7">
      <c r="A18" s="15">
        <v>18</v>
      </c>
      <c r="B18" s="15" t="s">
        <v>34</v>
      </c>
      <c r="C18" s="15" t="s">
        <v>9</v>
      </c>
      <c r="D18" s="15" t="s">
        <v>10</v>
      </c>
      <c r="E18" s="15" t="s">
        <v>15</v>
      </c>
      <c r="F18" s="15">
        <v>81</v>
      </c>
      <c r="G18" s="15">
        <v>50</v>
      </c>
    </row>
    <row r="19" ht="24" customHeight="true" spans="1:7">
      <c r="A19" s="15">
        <v>19</v>
      </c>
      <c r="B19" s="15" t="s">
        <v>35</v>
      </c>
      <c r="C19" s="15" t="s">
        <v>9</v>
      </c>
      <c r="D19" s="15" t="s">
        <v>10</v>
      </c>
      <c r="E19" s="15" t="s">
        <v>36</v>
      </c>
      <c r="F19" s="15">
        <v>90</v>
      </c>
      <c r="G19" s="15">
        <v>100</v>
      </c>
    </row>
    <row r="20" ht="21" customHeight="true" spans="1:7">
      <c r="A20" s="15">
        <v>20</v>
      </c>
      <c r="B20" s="15" t="s">
        <v>37</v>
      </c>
      <c r="C20" s="15" t="s">
        <v>9</v>
      </c>
      <c r="D20" s="15" t="s">
        <v>10</v>
      </c>
      <c r="E20" s="15" t="s">
        <v>38</v>
      </c>
      <c r="F20" s="15">
        <v>83</v>
      </c>
      <c r="G20" s="15">
        <v>50</v>
      </c>
    </row>
    <row r="21" ht="24" customHeight="true" spans="1:7">
      <c r="A21" s="15">
        <v>21</v>
      </c>
      <c r="B21" s="15" t="s">
        <v>39</v>
      </c>
      <c r="C21" s="15" t="s">
        <v>9</v>
      </c>
      <c r="D21" s="15" t="s">
        <v>10</v>
      </c>
      <c r="E21" s="15" t="s">
        <v>19</v>
      </c>
      <c r="F21" s="15">
        <v>81</v>
      </c>
      <c r="G21" s="15">
        <v>50</v>
      </c>
    </row>
    <row r="22" ht="21" customHeight="true" spans="1:7">
      <c r="A22" s="15">
        <v>22</v>
      </c>
      <c r="B22" s="15" t="s">
        <v>40</v>
      </c>
      <c r="C22" s="15" t="s">
        <v>9</v>
      </c>
      <c r="D22" s="15" t="s">
        <v>10</v>
      </c>
      <c r="E22" s="15" t="s">
        <v>23</v>
      </c>
      <c r="F22" s="15">
        <v>80</v>
      </c>
      <c r="G22" s="15">
        <v>50</v>
      </c>
    </row>
    <row r="23" ht="24" customHeight="true" spans="1:7">
      <c r="A23" s="15">
        <v>23</v>
      </c>
      <c r="B23" s="15" t="s">
        <v>41</v>
      </c>
      <c r="C23" s="15" t="s">
        <v>9</v>
      </c>
      <c r="D23" s="15" t="s">
        <v>10</v>
      </c>
      <c r="E23" s="15" t="s">
        <v>23</v>
      </c>
      <c r="F23" s="15">
        <v>80</v>
      </c>
      <c r="G23" s="15">
        <v>50</v>
      </c>
    </row>
    <row r="24" ht="21" customHeight="true" spans="1:7">
      <c r="A24" s="15">
        <v>24</v>
      </c>
      <c r="B24" s="15" t="s">
        <v>42</v>
      </c>
      <c r="C24" s="15" t="s">
        <v>9</v>
      </c>
      <c r="D24" s="15" t="s">
        <v>10</v>
      </c>
      <c r="E24" s="15" t="s">
        <v>32</v>
      </c>
      <c r="F24" s="15">
        <v>80</v>
      </c>
      <c r="G24" s="15">
        <v>50</v>
      </c>
    </row>
    <row r="25" ht="24" customHeight="true" spans="1:7">
      <c r="A25" s="15">
        <v>25</v>
      </c>
      <c r="B25" s="15" t="s">
        <v>43</v>
      </c>
      <c r="C25" s="15" t="s">
        <v>9</v>
      </c>
      <c r="D25" s="15" t="s">
        <v>44</v>
      </c>
      <c r="E25" s="15" t="s">
        <v>45</v>
      </c>
      <c r="F25" s="15">
        <v>85</v>
      </c>
      <c r="G25" s="15">
        <v>50</v>
      </c>
    </row>
    <row r="26" ht="21" customHeight="true" spans="1:7">
      <c r="A26" s="15">
        <v>26</v>
      </c>
      <c r="B26" s="15" t="s">
        <v>46</v>
      </c>
      <c r="C26" s="15" t="s">
        <v>9</v>
      </c>
      <c r="D26" s="15" t="s">
        <v>44</v>
      </c>
      <c r="E26" s="15" t="s">
        <v>47</v>
      </c>
      <c r="F26" s="15">
        <v>86</v>
      </c>
      <c r="G26" s="15">
        <v>50</v>
      </c>
    </row>
    <row r="27" ht="24" customHeight="true" spans="1:7">
      <c r="A27" s="15">
        <v>27</v>
      </c>
      <c r="B27" s="15" t="s">
        <v>48</v>
      </c>
      <c r="C27" s="15" t="s">
        <v>9</v>
      </c>
      <c r="D27" s="15" t="s">
        <v>44</v>
      </c>
      <c r="E27" s="15" t="s">
        <v>49</v>
      </c>
      <c r="F27" s="15">
        <v>85</v>
      </c>
      <c r="G27" s="15">
        <v>50</v>
      </c>
    </row>
    <row r="28" ht="21" customHeight="true" spans="1:7">
      <c r="A28" s="15">
        <v>28</v>
      </c>
      <c r="B28" s="15" t="s">
        <v>50</v>
      </c>
      <c r="C28" s="15" t="s">
        <v>9</v>
      </c>
      <c r="D28" s="15" t="s">
        <v>44</v>
      </c>
      <c r="E28" s="15" t="s">
        <v>51</v>
      </c>
      <c r="F28" s="15">
        <v>85</v>
      </c>
      <c r="G28" s="15">
        <v>50</v>
      </c>
    </row>
    <row r="29" ht="24" customHeight="true" spans="1:7">
      <c r="A29" s="15">
        <v>29</v>
      </c>
      <c r="B29" s="15" t="s">
        <v>52</v>
      </c>
      <c r="C29" s="15" t="s">
        <v>9</v>
      </c>
      <c r="D29" s="15" t="s">
        <v>44</v>
      </c>
      <c r="E29" s="15" t="s">
        <v>53</v>
      </c>
      <c r="F29" s="15">
        <v>83</v>
      </c>
      <c r="G29" s="15">
        <v>50</v>
      </c>
    </row>
    <row r="30" ht="21" customHeight="true" spans="1:7">
      <c r="A30" s="15">
        <v>30</v>
      </c>
      <c r="B30" s="15" t="s">
        <v>54</v>
      </c>
      <c r="C30" s="15" t="s">
        <v>9</v>
      </c>
      <c r="D30" s="15" t="s">
        <v>44</v>
      </c>
      <c r="E30" s="15" t="s">
        <v>55</v>
      </c>
      <c r="F30" s="15">
        <v>83</v>
      </c>
      <c r="G30" s="15">
        <v>50</v>
      </c>
    </row>
    <row r="31" ht="24" customHeight="true" spans="1:7">
      <c r="A31" s="15">
        <v>31</v>
      </c>
      <c r="B31" s="15" t="s">
        <v>56</v>
      </c>
      <c r="C31" s="15" t="s">
        <v>9</v>
      </c>
      <c r="D31" s="15" t="s">
        <v>44</v>
      </c>
      <c r="E31" s="15" t="s">
        <v>57</v>
      </c>
      <c r="F31" s="15">
        <v>84</v>
      </c>
      <c r="G31" s="15">
        <v>50</v>
      </c>
    </row>
    <row r="32" ht="21" customHeight="true" spans="1:7">
      <c r="A32" s="15">
        <v>32</v>
      </c>
      <c r="B32" s="15" t="s">
        <v>58</v>
      </c>
      <c r="C32" s="15" t="s">
        <v>9</v>
      </c>
      <c r="D32" s="15" t="s">
        <v>44</v>
      </c>
      <c r="E32" s="15" t="s">
        <v>53</v>
      </c>
      <c r="F32" s="15">
        <v>84</v>
      </c>
      <c r="G32" s="15">
        <v>50</v>
      </c>
    </row>
    <row r="33" ht="24" customHeight="true" spans="1:7">
      <c r="A33" s="15">
        <v>33</v>
      </c>
      <c r="B33" s="15" t="s">
        <v>59</v>
      </c>
      <c r="C33" s="15" t="s">
        <v>9</v>
      </c>
      <c r="D33" s="15" t="s">
        <v>44</v>
      </c>
      <c r="E33" s="15" t="s">
        <v>60</v>
      </c>
      <c r="F33" s="15">
        <v>83</v>
      </c>
      <c r="G33" s="15">
        <v>50</v>
      </c>
    </row>
    <row r="34" ht="21" customHeight="true" spans="1:7">
      <c r="A34" s="15">
        <v>34</v>
      </c>
      <c r="B34" s="15" t="s">
        <v>61</v>
      </c>
      <c r="C34" s="15" t="s">
        <v>9</v>
      </c>
      <c r="D34" s="15" t="s">
        <v>44</v>
      </c>
      <c r="E34" s="15" t="s">
        <v>62</v>
      </c>
      <c r="F34" s="15">
        <v>83</v>
      </c>
      <c r="G34" s="15">
        <v>50</v>
      </c>
    </row>
    <row r="35" ht="21" customHeight="true" spans="1:7">
      <c r="A35" s="15">
        <v>36</v>
      </c>
      <c r="B35" s="15" t="s">
        <v>63</v>
      </c>
      <c r="C35" s="15" t="s">
        <v>9</v>
      </c>
      <c r="D35" s="15" t="s">
        <v>44</v>
      </c>
      <c r="E35" s="15" t="s">
        <v>64</v>
      </c>
      <c r="F35" s="15">
        <v>82</v>
      </c>
      <c r="G35" s="15">
        <v>50</v>
      </c>
    </row>
    <row r="36" ht="24" customHeight="true" spans="1:7">
      <c r="A36" s="15">
        <v>37</v>
      </c>
      <c r="B36" s="15" t="s">
        <v>61</v>
      </c>
      <c r="C36" s="15" t="s">
        <v>9</v>
      </c>
      <c r="D36" s="15" t="s">
        <v>44</v>
      </c>
      <c r="E36" s="15" t="s">
        <v>53</v>
      </c>
      <c r="F36" s="15">
        <v>82</v>
      </c>
      <c r="G36" s="15">
        <v>50</v>
      </c>
    </row>
    <row r="37" ht="21" customHeight="true" spans="1:7">
      <c r="A37" s="15">
        <v>38</v>
      </c>
      <c r="B37" s="15" t="s">
        <v>65</v>
      </c>
      <c r="C37" s="15" t="s">
        <v>9</v>
      </c>
      <c r="D37" s="15" t="s">
        <v>44</v>
      </c>
      <c r="E37" s="15" t="s">
        <v>66</v>
      </c>
      <c r="F37" s="15">
        <v>82</v>
      </c>
      <c r="G37" s="15">
        <v>50</v>
      </c>
    </row>
    <row r="38" ht="24" customHeight="true" spans="1:7">
      <c r="A38" s="15">
        <v>39</v>
      </c>
      <c r="B38" s="15" t="s">
        <v>67</v>
      </c>
      <c r="C38" s="15" t="s">
        <v>9</v>
      </c>
      <c r="D38" s="15" t="s">
        <v>44</v>
      </c>
      <c r="E38" s="15" t="s">
        <v>68</v>
      </c>
      <c r="F38" s="15">
        <v>81</v>
      </c>
      <c r="G38" s="15">
        <v>50</v>
      </c>
    </row>
    <row r="39" ht="21" customHeight="true" spans="1:7">
      <c r="A39" s="15">
        <v>40</v>
      </c>
      <c r="B39" s="15" t="s">
        <v>69</v>
      </c>
      <c r="C39" s="15" t="s">
        <v>9</v>
      </c>
      <c r="D39" s="15" t="s">
        <v>44</v>
      </c>
      <c r="E39" s="15" t="s">
        <v>45</v>
      </c>
      <c r="F39" s="15">
        <v>81</v>
      </c>
      <c r="G39" s="15">
        <v>50</v>
      </c>
    </row>
    <row r="40" ht="24" customHeight="true" spans="1:7">
      <c r="A40" s="15">
        <v>41</v>
      </c>
      <c r="B40" s="15" t="s">
        <v>70</v>
      </c>
      <c r="C40" s="15" t="s">
        <v>9</v>
      </c>
      <c r="D40" s="15" t="s">
        <v>44</v>
      </c>
      <c r="E40" s="15" t="s">
        <v>45</v>
      </c>
      <c r="F40" s="15">
        <v>80</v>
      </c>
      <c r="G40" s="15">
        <v>50</v>
      </c>
    </row>
    <row r="41" ht="21" customHeight="true" spans="1:7">
      <c r="A41" s="15">
        <v>42</v>
      </c>
      <c r="B41" s="15" t="s">
        <v>71</v>
      </c>
      <c r="C41" s="15" t="s">
        <v>9</v>
      </c>
      <c r="D41" s="15" t="s">
        <v>44</v>
      </c>
      <c r="E41" s="15" t="s">
        <v>72</v>
      </c>
      <c r="F41" s="15">
        <v>80</v>
      </c>
      <c r="G41" s="15">
        <v>50</v>
      </c>
    </row>
    <row r="42" ht="24" customHeight="true" spans="1:7">
      <c r="A42" s="15">
        <v>43</v>
      </c>
      <c r="B42" s="15" t="s">
        <v>73</v>
      </c>
      <c r="C42" s="15" t="s">
        <v>9</v>
      </c>
      <c r="D42" s="15" t="s">
        <v>44</v>
      </c>
      <c r="E42" s="15" t="s">
        <v>74</v>
      </c>
      <c r="F42" s="15">
        <v>80</v>
      </c>
      <c r="G42" s="15">
        <v>50</v>
      </c>
    </row>
    <row r="43" ht="21" customHeight="true" spans="1:7">
      <c r="A43" s="15">
        <v>44</v>
      </c>
      <c r="B43" s="15" t="s">
        <v>75</v>
      </c>
      <c r="C43" s="15" t="s">
        <v>9</v>
      </c>
      <c r="D43" s="15" t="s">
        <v>44</v>
      </c>
      <c r="E43" s="15" t="s">
        <v>76</v>
      </c>
      <c r="F43" s="15">
        <v>81</v>
      </c>
      <c r="G43" s="15">
        <v>50</v>
      </c>
    </row>
    <row r="44" ht="24" customHeight="true" spans="1:7">
      <c r="A44" s="15">
        <v>45</v>
      </c>
      <c r="B44" s="15" t="s">
        <v>77</v>
      </c>
      <c r="C44" s="15" t="s">
        <v>9</v>
      </c>
      <c r="D44" s="15" t="s">
        <v>44</v>
      </c>
      <c r="E44" s="15" t="s">
        <v>78</v>
      </c>
      <c r="F44" s="15">
        <v>81</v>
      </c>
      <c r="G44" s="15">
        <v>50</v>
      </c>
    </row>
    <row r="45" ht="21" customHeight="true" spans="1:7">
      <c r="A45" s="15">
        <v>46</v>
      </c>
      <c r="B45" s="15" t="s">
        <v>79</v>
      </c>
      <c r="C45" s="15" t="s">
        <v>9</v>
      </c>
      <c r="D45" s="15" t="s">
        <v>44</v>
      </c>
      <c r="E45" s="15" t="s">
        <v>72</v>
      </c>
      <c r="F45" s="15">
        <v>81</v>
      </c>
      <c r="G45" s="15">
        <v>50</v>
      </c>
    </row>
    <row r="46" ht="21" customHeight="true" spans="1:7">
      <c r="A46" s="15">
        <v>48</v>
      </c>
      <c r="B46" s="15" t="s">
        <v>80</v>
      </c>
      <c r="C46" s="15" t="s">
        <v>9</v>
      </c>
      <c r="D46" s="15" t="s">
        <v>44</v>
      </c>
      <c r="E46" s="15" t="s">
        <v>66</v>
      </c>
      <c r="F46" s="15">
        <v>80</v>
      </c>
      <c r="G46" s="15">
        <v>50</v>
      </c>
    </row>
    <row r="47" ht="24" customHeight="true" spans="1:7">
      <c r="A47" s="15">
        <v>49</v>
      </c>
      <c r="B47" s="15" t="s">
        <v>81</v>
      </c>
      <c r="C47" s="15" t="s">
        <v>9</v>
      </c>
      <c r="D47" s="15" t="s">
        <v>44</v>
      </c>
      <c r="E47" s="15" t="s">
        <v>53</v>
      </c>
      <c r="F47" s="15">
        <v>80</v>
      </c>
      <c r="G47" s="15">
        <v>50</v>
      </c>
    </row>
    <row r="48" ht="21" customHeight="true" spans="1:7">
      <c r="A48" s="15">
        <v>50</v>
      </c>
      <c r="B48" s="15" t="s">
        <v>82</v>
      </c>
      <c r="C48" s="15" t="s">
        <v>9</v>
      </c>
      <c r="D48" s="15" t="s">
        <v>44</v>
      </c>
      <c r="E48" s="15" t="s">
        <v>83</v>
      </c>
      <c r="F48" s="15">
        <v>80</v>
      </c>
      <c r="G48" s="15">
        <v>50</v>
      </c>
    </row>
    <row r="49" ht="24" customHeight="true" spans="1:7">
      <c r="A49" s="15">
        <v>51</v>
      </c>
      <c r="B49" s="15" t="s">
        <v>84</v>
      </c>
      <c r="C49" s="15" t="s">
        <v>9</v>
      </c>
      <c r="D49" s="15" t="s">
        <v>44</v>
      </c>
      <c r="E49" s="15" t="s">
        <v>62</v>
      </c>
      <c r="F49" s="15">
        <v>80</v>
      </c>
      <c r="G49" s="15">
        <v>50</v>
      </c>
    </row>
    <row r="50" ht="21" customHeight="true" spans="1:7">
      <c r="A50" s="15">
        <v>52</v>
      </c>
      <c r="B50" s="15" t="s">
        <v>85</v>
      </c>
      <c r="C50" s="15" t="s">
        <v>9</v>
      </c>
      <c r="D50" s="15" t="s">
        <v>44</v>
      </c>
      <c r="E50" s="15" t="s">
        <v>72</v>
      </c>
      <c r="F50" s="15">
        <v>80</v>
      </c>
      <c r="G50" s="15">
        <v>50</v>
      </c>
    </row>
    <row r="51" ht="24" customHeight="true" spans="1:7">
      <c r="A51" s="15">
        <v>53</v>
      </c>
      <c r="B51" s="15" t="s">
        <v>86</v>
      </c>
      <c r="C51" s="15" t="s">
        <v>9</v>
      </c>
      <c r="D51" s="15" t="s">
        <v>44</v>
      </c>
      <c r="E51" s="15" t="s">
        <v>87</v>
      </c>
      <c r="F51" s="15">
        <v>80</v>
      </c>
      <c r="G51" s="15">
        <v>50</v>
      </c>
    </row>
    <row r="52" ht="21" customHeight="true" spans="1:7">
      <c r="A52" s="15">
        <v>54</v>
      </c>
      <c r="B52" s="15" t="s">
        <v>88</v>
      </c>
      <c r="C52" s="15" t="s">
        <v>9</v>
      </c>
      <c r="D52" s="15" t="s">
        <v>89</v>
      </c>
      <c r="E52" s="15" t="s">
        <v>90</v>
      </c>
      <c r="F52" s="15">
        <v>87</v>
      </c>
      <c r="G52" s="15">
        <v>50</v>
      </c>
    </row>
    <row r="53" ht="21" customHeight="true" spans="1:7">
      <c r="A53" s="15">
        <v>56</v>
      </c>
      <c r="B53" s="15" t="s">
        <v>91</v>
      </c>
      <c r="C53" s="15" t="s">
        <v>9</v>
      </c>
      <c r="D53" s="15" t="s">
        <v>89</v>
      </c>
      <c r="E53" s="15" t="s">
        <v>92</v>
      </c>
      <c r="F53" s="15">
        <v>85</v>
      </c>
      <c r="G53" s="15">
        <v>50</v>
      </c>
    </row>
    <row r="54" ht="24" customHeight="true" spans="1:7">
      <c r="A54" s="15">
        <v>57</v>
      </c>
      <c r="B54" s="15" t="s">
        <v>93</v>
      </c>
      <c r="C54" s="15" t="s">
        <v>9</v>
      </c>
      <c r="D54" s="15" t="s">
        <v>89</v>
      </c>
      <c r="E54" s="15" t="s">
        <v>94</v>
      </c>
      <c r="F54" s="15">
        <v>85</v>
      </c>
      <c r="G54" s="15">
        <v>50</v>
      </c>
    </row>
    <row r="55" ht="21" customHeight="true" spans="1:7">
      <c r="A55" s="15">
        <v>58</v>
      </c>
      <c r="B55" s="15" t="s">
        <v>95</v>
      </c>
      <c r="C55" s="15" t="s">
        <v>9</v>
      </c>
      <c r="D55" s="15" t="s">
        <v>89</v>
      </c>
      <c r="E55" s="15" t="s">
        <v>96</v>
      </c>
      <c r="F55" s="15">
        <v>84</v>
      </c>
      <c r="G55" s="15">
        <v>50</v>
      </c>
    </row>
    <row r="56" ht="24" customHeight="true" spans="1:7">
      <c r="A56" s="15">
        <v>59</v>
      </c>
      <c r="B56" s="15" t="s">
        <v>97</v>
      </c>
      <c r="C56" s="15" t="s">
        <v>9</v>
      </c>
      <c r="D56" s="15" t="s">
        <v>89</v>
      </c>
      <c r="E56" s="15" t="s">
        <v>98</v>
      </c>
      <c r="F56" s="15">
        <v>84</v>
      </c>
      <c r="G56" s="15">
        <v>50</v>
      </c>
    </row>
    <row r="57" ht="21" customHeight="true" spans="1:7">
      <c r="A57" s="15">
        <v>60</v>
      </c>
      <c r="B57" s="15" t="s">
        <v>99</v>
      </c>
      <c r="C57" s="15" t="s">
        <v>9</v>
      </c>
      <c r="D57" s="15" t="s">
        <v>89</v>
      </c>
      <c r="E57" s="15" t="s">
        <v>100</v>
      </c>
      <c r="F57" s="15">
        <v>84</v>
      </c>
      <c r="G57" s="15">
        <v>50</v>
      </c>
    </row>
    <row r="58" ht="24" customHeight="true" spans="1:7">
      <c r="A58" s="15">
        <v>61</v>
      </c>
      <c r="B58" s="15" t="s">
        <v>101</v>
      </c>
      <c r="C58" s="15" t="s">
        <v>9</v>
      </c>
      <c r="D58" s="15" t="s">
        <v>89</v>
      </c>
      <c r="E58" s="15" t="s">
        <v>94</v>
      </c>
      <c r="F58" s="15">
        <v>84</v>
      </c>
      <c r="G58" s="15">
        <v>50</v>
      </c>
    </row>
    <row r="59" ht="21" customHeight="true" spans="1:7">
      <c r="A59" s="15">
        <v>62</v>
      </c>
      <c r="B59" s="15" t="s">
        <v>102</v>
      </c>
      <c r="C59" s="15" t="s">
        <v>9</v>
      </c>
      <c r="D59" s="15" t="s">
        <v>89</v>
      </c>
      <c r="E59" s="15" t="s">
        <v>103</v>
      </c>
      <c r="F59" s="15">
        <v>83</v>
      </c>
      <c r="G59" s="15">
        <v>50</v>
      </c>
    </row>
    <row r="60" ht="24" customHeight="true" spans="1:7">
      <c r="A60" s="15">
        <v>63</v>
      </c>
      <c r="B60" s="15" t="s">
        <v>104</v>
      </c>
      <c r="C60" s="15" t="s">
        <v>9</v>
      </c>
      <c r="D60" s="15" t="s">
        <v>89</v>
      </c>
      <c r="E60" s="15" t="s">
        <v>105</v>
      </c>
      <c r="F60" s="15">
        <v>83</v>
      </c>
      <c r="G60" s="15">
        <v>50</v>
      </c>
    </row>
    <row r="61" ht="21" customHeight="true" spans="1:7">
      <c r="A61" s="15">
        <v>64</v>
      </c>
      <c r="B61" s="15" t="s">
        <v>106</v>
      </c>
      <c r="C61" s="15" t="s">
        <v>9</v>
      </c>
      <c r="D61" s="15" t="s">
        <v>89</v>
      </c>
      <c r="E61" s="15" t="s">
        <v>107</v>
      </c>
      <c r="F61" s="15">
        <v>83</v>
      </c>
      <c r="G61" s="15">
        <v>50</v>
      </c>
    </row>
    <row r="62" ht="21" customHeight="true" spans="1:7">
      <c r="A62" s="15">
        <v>66</v>
      </c>
      <c r="B62" s="15" t="s">
        <v>108</v>
      </c>
      <c r="C62" s="15" t="s">
        <v>9</v>
      </c>
      <c r="D62" s="15" t="s">
        <v>89</v>
      </c>
      <c r="E62" s="15" t="s">
        <v>109</v>
      </c>
      <c r="F62" s="15">
        <v>83</v>
      </c>
      <c r="G62" s="15">
        <v>50</v>
      </c>
    </row>
    <row r="63" ht="24" customHeight="true" spans="1:7">
      <c r="A63" s="15">
        <v>67</v>
      </c>
      <c r="B63" s="15" t="s">
        <v>110</v>
      </c>
      <c r="C63" s="15" t="s">
        <v>9</v>
      </c>
      <c r="D63" s="15" t="s">
        <v>89</v>
      </c>
      <c r="E63" s="15" t="s">
        <v>111</v>
      </c>
      <c r="F63" s="15">
        <v>83</v>
      </c>
      <c r="G63" s="15">
        <v>50</v>
      </c>
    </row>
    <row r="64" ht="21" customHeight="true" spans="1:7">
      <c r="A64" s="15">
        <v>68</v>
      </c>
      <c r="B64" s="15" t="s">
        <v>112</v>
      </c>
      <c r="C64" s="15" t="s">
        <v>9</v>
      </c>
      <c r="D64" s="15" t="s">
        <v>89</v>
      </c>
      <c r="E64" s="15" t="s">
        <v>113</v>
      </c>
      <c r="F64" s="15">
        <v>82</v>
      </c>
      <c r="G64" s="15">
        <v>50</v>
      </c>
    </row>
    <row r="65" ht="24" customHeight="true" spans="1:7">
      <c r="A65" s="15">
        <v>69</v>
      </c>
      <c r="B65" s="15" t="s">
        <v>114</v>
      </c>
      <c r="C65" s="15" t="s">
        <v>9</v>
      </c>
      <c r="D65" s="15" t="s">
        <v>89</v>
      </c>
      <c r="E65" s="15" t="s">
        <v>94</v>
      </c>
      <c r="F65" s="15">
        <v>82</v>
      </c>
      <c r="G65" s="15">
        <v>50</v>
      </c>
    </row>
    <row r="66" ht="21" customHeight="true" spans="1:7">
      <c r="A66" s="15">
        <v>70</v>
      </c>
      <c r="B66" s="15" t="s">
        <v>115</v>
      </c>
      <c r="C66" s="15" t="s">
        <v>9</v>
      </c>
      <c r="D66" s="15" t="s">
        <v>89</v>
      </c>
      <c r="E66" s="15" t="s">
        <v>116</v>
      </c>
      <c r="F66" s="15">
        <v>81</v>
      </c>
      <c r="G66" s="15">
        <v>50</v>
      </c>
    </row>
    <row r="67" ht="24" customHeight="true" spans="1:7">
      <c r="A67" s="15">
        <v>71</v>
      </c>
      <c r="B67" s="15" t="s">
        <v>117</v>
      </c>
      <c r="C67" s="15" t="s">
        <v>9</v>
      </c>
      <c r="D67" s="15" t="s">
        <v>89</v>
      </c>
      <c r="E67" s="15" t="s">
        <v>90</v>
      </c>
      <c r="F67" s="15">
        <v>81</v>
      </c>
      <c r="G67" s="15">
        <v>50</v>
      </c>
    </row>
    <row r="68" ht="21" customHeight="true" spans="1:7">
      <c r="A68" s="15">
        <v>72</v>
      </c>
      <c r="B68" s="15" t="s">
        <v>118</v>
      </c>
      <c r="C68" s="15" t="s">
        <v>9</v>
      </c>
      <c r="D68" s="15" t="s">
        <v>89</v>
      </c>
      <c r="E68" s="15" t="s">
        <v>90</v>
      </c>
      <c r="F68" s="15">
        <v>81</v>
      </c>
      <c r="G68" s="15">
        <v>50</v>
      </c>
    </row>
    <row r="69" ht="21" customHeight="true" spans="1:7">
      <c r="A69" s="15">
        <v>74</v>
      </c>
      <c r="B69" s="15" t="s">
        <v>119</v>
      </c>
      <c r="C69" s="15" t="s">
        <v>9</v>
      </c>
      <c r="D69" s="15" t="s">
        <v>89</v>
      </c>
      <c r="E69" s="15" t="s">
        <v>120</v>
      </c>
      <c r="F69" s="15">
        <v>80</v>
      </c>
      <c r="G69" s="15">
        <v>50</v>
      </c>
    </row>
    <row r="70" ht="24" customHeight="true" spans="1:7">
      <c r="A70" s="15">
        <v>75</v>
      </c>
      <c r="B70" s="15" t="s">
        <v>121</v>
      </c>
      <c r="C70" s="15" t="s">
        <v>9</v>
      </c>
      <c r="D70" s="15" t="s">
        <v>89</v>
      </c>
      <c r="E70" s="15" t="s">
        <v>122</v>
      </c>
      <c r="F70" s="15">
        <v>80</v>
      </c>
      <c r="G70" s="15">
        <v>50</v>
      </c>
    </row>
    <row r="71" ht="21" customHeight="true" spans="1:7">
      <c r="A71" s="15">
        <v>76</v>
      </c>
      <c r="B71" s="15" t="s">
        <v>123</v>
      </c>
      <c r="C71" s="15" t="s">
        <v>9</v>
      </c>
      <c r="D71" s="15" t="s">
        <v>89</v>
      </c>
      <c r="E71" s="15" t="s">
        <v>124</v>
      </c>
      <c r="F71" s="15">
        <v>80</v>
      </c>
      <c r="G71" s="15">
        <v>50</v>
      </c>
    </row>
    <row r="72" ht="24" customHeight="true" spans="1:7">
      <c r="A72" s="15">
        <v>77</v>
      </c>
      <c r="B72" s="15" t="s">
        <v>125</v>
      </c>
      <c r="C72" s="15" t="s">
        <v>9</v>
      </c>
      <c r="D72" s="15" t="s">
        <v>89</v>
      </c>
      <c r="E72" s="15" t="s">
        <v>105</v>
      </c>
      <c r="F72" s="15">
        <v>80</v>
      </c>
      <c r="G72" s="15">
        <v>50</v>
      </c>
    </row>
    <row r="73" ht="21" customHeight="true" spans="1:7">
      <c r="A73" s="15">
        <v>78</v>
      </c>
      <c r="B73" s="15" t="s">
        <v>126</v>
      </c>
      <c r="C73" s="15" t="s">
        <v>9</v>
      </c>
      <c r="D73" s="15" t="s">
        <v>127</v>
      </c>
      <c r="E73" s="15" t="s">
        <v>128</v>
      </c>
      <c r="F73" s="15">
        <v>90</v>
      </c>
      <c r="G73" s="15">
        <v>100</v>
      </c>
    </row>
    <row r="74" ht="24" customHeight="true" spans="1:7">
      <c r="A74" s="15">
        <v>79</v>
      </c>
      <c r="B74" s="15" t="s">
        <v>129</v>
      </c>
      <c r="C74" s="15" t="s">
        <v>9</v>
      </c>
      <c r="D74" s="15" t="s">
        <v>127</v>
      </c>
      <c r="E74" s="15" t="s">
        <v>130</v>
      </c>
      <c r="F74" s="15">
        <v>85</v>
      </c>
      <c r="G74" s="15">
        <v>50</v>
      </c>
    </row>
    <row r="75" ht="21" customHeight="true" spans="1:7">
      <c r="A75" s="15">
        <v>80</v>
      </c>
      <c r="B75" s="15" t="s">
        <v>131</v>
      </c>
      <c r="C75" s="15" t="s">
        <v>9</v>
      </c>
      <c r="D75" s="15" t="s">
        <v>127</v>
      </c>
      <c r="E75" s="15" t="s">
        <v>132</v>
      </c>
      <c r="F75" s="15">
        <v>85</v>
      </c>
      <c r="G75" s="15">
        <v>50</v>
      </c>
    </row>
    <row r="76" ht="24" customHeight="true" spans="1:7">
      <c r="A76" s="15">
        <v>81</v>
      </c>
      <c r="B76" s="15" t="s">
        <v>133</v>
      </c>
      <c r="C76" s="15" t="s">
        <v>9</v>
      </c>
      <c r="D76" s="15" t="s">
        <v>127</v>
      </c>
      <c r="E76" s="15" t="s">
        <v>134</v>
      </c>
      <c r="F76" s="15">
        <v>85</v>
      </c>
      <c r="G76" s="15">
        <v>50</v>
      </c>
    </row>
    <row r="77" ht="21" customHeight="true" spans="1:7">
      <c r="A77" s="15">
        <v>82</v>
      </c>
      <c r="B77" s="15" t="s">
        <v>135</v>
      </c>
      <c r="C77" s="15" t="s">
        <v>9</v>
      </c>
      <c r="D77" s="15" t="s">
        <v>127</v>
      </c>
      <c r="E77" s="15" t="s">
        <v>132</v>
      </c>
      <c r="F77" s="15">
        <v>85</v>
      </c>
      <c r="G77" s="15">
        <v>50</v>
      </c>
    </row>
    <row r="78" ht="24" customHeight="true" spans="1:7">
      <c r="A78" s="15">
        <v>83</v>
      </c>
      <c r="B78" s="15" t="s">
        <v>136</v>
      </c>
      <c r="C78" s="15" t="s">
        <v>9</v>
      </c>
      <c r="D78" s="15" t="s">
        <v>127</v>
      </c>
      <c r="E78" s="15" t="s">
        <v>137</v>
      </c>
      <c r="F78" s="15">
        <v>84</v>
      </c>
      <c r="G78" s="15">
        <v>50</v>
      </c>
    </row>
    <row r="79" ht="21" customHeight="true" spans="1:7">
      <c r="A79" s="15">
        <v>84</v>
      </c>
      <c r="B79" s="15" t="s">
        <v>138</v>
      </c>
      <c r="C79" s="15" t="s">
        <v>9</v>
      </c>
      <c r="D79" s="15" t="s">
        <v>127</v>
      </c>
      <c r="E79" s="15" t="s">
        <v>139</v>
      </c>
      <c r="F79" s="15">
        <v>84</v>
      </c>
      <c r="G79" s="15">
        <v>50</v>
      </c>
    </row>
    <row r="80" ht="24" customHeight="true" spans="1:7">
      <c r="A80" s="15">
        <v>85</v>
      </c>
      <c r="B80" s="15" t="s">
        <v>140</v>
      </c>
      <c r="C80" s="15" t="s">
        <v>9</v>
      </c>
      <c r="D80" s="15" t="s">
        <v>127</v>
      </c>
      <c r="E80" s="15" t="s">
        <v>141</v>
      </c>
      <c r="F80" s="15">
        <v>84</v>
      </c>
      <c r="G80" s="15">
        <v>50</v>
      </c>
    </row>
    <row r="81" ht="21" customHeight="true" spans="1:7">
      <c r="A81" s="15">
        <v>86</v>
      </c>
      <c r="B81" s="15" t="s">
        <v>142</v>
      </c>
      <c r="C81" s="15" t="s">
        <v>9</v>
      </c>
      <c r="D81" s="15" t="s">
        <v>127</v>
      </c>
      <c r="E81" s="15" t="s">
        <v>139</v>
      </c>
      <c r="F81" s="15">
        <v>84</v>
      </c>
      <c r="G81" s="15">
        <v>50</v>
      </c>
    </row>
    <row r="82" ht="24" customHeight="true" spans="1:7">
      <c r="A82" s="15">
        <v>87</v>
      </c>
      <c r="B82" s="15" t="s">
        <v>143</v>
      </c>
      <c r="C82" s="15" t="s">
        <v>9</v>
      </c>
      <c r="D82" s="15" t="s">
        <v>127</v>
      </c>
      <c r="E82" s="15" t="s">
        <v>128</v>
      </c>
      <c r="F82" s="15">
        <v>83</v>
      </c>
      <c r="G82" s="15">
        <v>50</v>
      </c>
    </row>
    <row r="83" ht="21" customHeight="true" spans="1:7">
      <c r="A83" s="15">
        <v>88</v>
      </c>
      <c r="B83" s="15" t="s">
        <v>144</v>
      </c>
      <c r="C83" s="15" t="s">
        <v>9</v>
      </c>
      <c r="D83" s="15" t="s">
        <v>127</v>
      </c>
      <c r="E83" s="15" t="s">
        <v>130</v>
      </c>
      <c r="F83" s="15">
        <v>83</v>
      </c>
      <c r="G83" s="15">
        <v>50</v>
      </c>
    </row>
    <row r="84" ht="24" customHeight="true" spans="1:7">
      <c r="A84" s="15">
        <v>91</v>
      </c>
      <c r="B84" s="15" t="s">
        <v>145</v>
      </c>
      <c r="C84" s="15" t="s">
        <v>9</v>
      </c>
      <c r="D84" s="15" t="s">
        <v>127</v>
      </c>
      <c r="E84" s="15" t="s">
        <v>146</v>
      </c>
      <c r="F84" s="15">
        <v>81</v>
      </c>
      <c r="G84" s="15">
        <v>50</v>
      </c>
    </row>
    <row r="85" ht="21" customHeight="true" spans="1:7">
      <c r="A85" s="15">
        <v>92</v>
      </c>
      <c r="B85" s="15" t="s">
        <v>147</v>
      </c>
      <c r="C85" s="15" t="s">
        <v>9</v>
      </c>
      <c r="D85" s="15" t="s">
        <v>127</v>
      </c>
      <c r="E85" s="15" t="s">
        <v>148</v>
      </c>
      <c r="F85" s="15">
        <v>81</v>
      </c>
      <c r="G85" s="15">
        <v>50</v>
      </c>
    </row>
    <row r="86" ht="24" customHeight="true" spans="1:7">
      <c r="A86" s="15">
        <v>93</v>
      </c>
      <c r="B86" s="15" t="s">
        <v>149</v>
      </c>
      <c r="C86" s="15" t="s">
        <v>9</v>
      </c>
      <c r="D86" s="15" t="s">
        <v>127</v>
      </c>
      <c r="E86" s="15" t="s">
        <v>134</v>
      </c>
      <c r="F86" s="15">
        <v>81</v>
      </c>
      <c r="G86" s="15">
        <v>50</v>
      </c>
    </row>
    <row r="87" ht="21" customHeight="true" spans="1:7">
      <c r="A87" s="15">
        <v>94</v>
      </c>
      <c r="B87" s="15" t="s">
        <v>150</v>
      </c>
      <c r="C87" s="15" t="s">
        <v>9</v>
      </c>
      <c r="D87" s="15" t="s">
        <v>127</v>
      </c>
      <c r="E87" s="15" t="s">
        <v>132</v>
      </c>
      <c r="F87" s="15">
        <v>81</v>
      </c>
      <c r="G87" s="15">
        <v>50</v>
      </c>
    </row>
    <row r="88" ht="24" customHeight="true" spans="1:7">
      <c r="A88" s="15">
        <v>95</v>
      </c>
      <c r="B88" s="15" t="s">
        <v>151</v>
      </c>
      <c r="C88" s="15" t="s">
        <v>9</v>
      </c>
      <c r="D88" s="15" t="s">
        <v>127</v>
      </c>
      <c r="E88" s="15" t="s">
        <v>152</v>
      </c>
      <c r="F88" s="15">
        <v>80</v>
      </c>
      <c r="G88" s="15">
        <v>50</v>
      </c>
    </row>
    <row r="89" ht="21" customHeight="true" spans="1:7">
      <c r="A89" s="15">
        <v>96</v>
      </c>
      <c r="B89" s="15" t="s">
        <v>153</v>
      </c>
      <c r="C89" s="15" t="s">
        <v>9</v>
      </c>
      <c r="D89" s="15" t="s">
        <v>127</v>
      </c>
      <c r="E89" s="15" t="s">
        <v>146</v>
      </c>
      <c r="F89" s="15">
        <v>80</v>
      </c>
      <c r="G89" s="15">
        <v>50</v>
      </c>
    </row>
    <row r="90" ht="24" customHeight="true" spans="1:7">
      <c r="A90" s="15">
        <v>97</v>
      </c>
      <c r="B90" s="15" t="s">
        <v>154</v>
      </c>
      <c r="C90" s="15" t="s">
        <v>9</v>
      </c>
      <c r="D90" s="15" t="s">
        <v>127</v>
      </c>
      <c r="E90" s="15" t="s">
        <v>155</v>
      </c>
      <c r="F90" s="15">
        <v>80</v>
      </c>
      <c r="G90" s="15">
        <v>50</v>
      </c>
    </row>
    <row r="91" ht="24" customHeight="true" spans="1:7">
      <c r="A91" s="15">
        <v>99</v>
      </c>
      <c r="B91" s="15" t="s">
        <v>156</v>
      </c>
      <c r="C91" s="15" t="s">
        <v>9</v>
      </c>
      <c r="D91" s="15" t="s">
        <v>157</v>
      </c>
      <c r="E91" s="15" t="s">
        <v>158</v>
      </c>
      <c r="F91" s="15">
        <v>87</v>
      </c>
      <c r="G91" s="15">
        <v>50</v>
      </c>
    </row>
    <row r="92" ht="21" customHeight="true" spans="1:7">
      <c r="A92" s="15">
        <v>100</v>
      </c>
      <c r="B92" s="15" t="s">
        <v>159</v>
      </c>
      <c r="C92" s="15" t="s">
        <v>9</v>
      </c>
      <c r="D92" s="15" t="s">
        <v>157</v>
      </c>
      <c r="E92" s="15" t="s">
        <v>160</v>
      </c>
      <c r="F92" s="15">
        <v>85</v>
      </c>
      <c r="G92" s="15">
        <v>50</v>
      </c>
    </row>
    <row r="93" ht="24" customHeight="true" spans="1:7">
      <c r="A93" s="15">
        <v>101</v>
      </c>
      <c r="B93" s="15" t="s">
        <v>161</v>
      </c>
      <c r="C93" s="15" t="s">
        <v>9</v>
      </c>
      <c r="D93" s="15" t="s">
        <v>162</v>
      </c>
      <c r="E93" s="15" t="s">
        <v>163</v>
      </c>
      <c r="F93" s="15">
        <v>84</v>
      </c>
      <c r="G93" s="15">
        <v>50</v>
      </c>
    </row>
    <row r="94" ht="21" customHeight="true" spans="1:7">
      <c r="A94" s="15">
        <v>102</v>
      </c>
      <c r="B94" s="15" t="s">
        <v>164</v>
      </c>
      <c r="C94" s="15" t="s">
        <v>9</v>
      </c>
      <c r="D94" s="15" t="s">
        <v>162</v>
      </c>
      <c r="E94" s="15"/>
      <c r="F94" s="15">
        <v>83</v>
      </c>
      <c r="G94" s="15">
        <v>50</v>
      </c>
    </row>
    <row r="95" ht="24" customHeight="true" spans="1:7">
      <c r="A95" s="15">
        <v>103</v>
      </c>
      <c r="B95" s="15" t="s">
        <v>165</v>
      </c>
      <c r="C95" s="15" t="s">
        <v>9</v>
      </c>
      <c r="D95" s="15" t="s">
        <v>157</v>
      </c>
      <c r="E95" s="15"/>
      <c r="F95" s="15">
        <v>82</v>
      </c>
      <c r="G95" s="15">
        <v>50</v>
      </c>
    </row>
    <row r="96" ht="21" customHeight="true" spans="1:7">
      <c r="A96" s="15">
        <v>104</v>
      </c>
      <c r="B96" s="15" t="s">
        <v>166</v>
      </c>
      <c r="C96" s="15" t="s">
        <v>9</v>
      </c>
      <c r="D96" s="15" t="s">
        <v>167</v>
      </c>
      <c r="E96" s="15"/>
      <c r="F96" s="15">
        <v>81</v>
      </c>
      <c r="G96" s="15">
        <v>50</v>
      </c>
    </row>
    <row r="97" ht="24" customHeight="true" spans="1:7">
      <c r="A97" s="15">
        <v>105</v>
      </c>
      <c r="B97" s="15" t="s">
        <v>168</v>
      </c>
      <c r="C97" s="15" t="s">
        <v>9</v>
      </c>
      <c r="D97" s="15" t="s">
        <v>169</v>
      </c>
      <c r="E97" s="15" t="s">
        <v>170</v>
      </c>
      <c r="F97" s="15">
        <v>80</v>
      </c>
      <c r="G97" s="15">
        <v>50</v>
      </c>
    </row>
    <row r="98" ht="21" customHeight="true" spans="1:7">
      <c r="A98" s="15">
        <v>106</v>
      </c>
      <c r="B98" s="15" t="s">
        <v>171</v>
      </c>
      <c r="C98" s="15" t="s">
        <v>9</v>
      </c>
      <c r="D98" s="15" t="s">
        <v>172</v>
      </c>
      <c r="E98" s="15" t="s">
        <v>173</v>
      </c>
      <c r="F98" s="15">
        <v>86</v>
      </c>
      <c r="G98" s="15">
        <v>50</v>
      </c>
    </row>
    <row r="99" ht="24" customHeight="true" spans="1:7">
      <c r="A99" s="15">
        <v>107</v>
      </c>
      <c r="B99" s="15" t="s">
        <v>174</v>
      </c>
      <c r="C99" s="15" t="s">
        <v>9</v>
      </c>
      <c r="D99" s="15" t="s">
        <v>172</v>
      </c>
      <c r="E99" s="15" t="s">
        <v>175</v>
      </c>
      <c r="F99" s="15">
        <v>85</v>
      </c>
      <c r="G99" s="15">
        <v>50</v>
      </c>
    </row>
    <row r="100" ht="21" customHeight="true" spans="1:7">
      <c r="A100" s="15">
        <v>108</v>
      </c>
      <c r="B100" s="15" t="s">
        <v>176</v>
      </c>
      <c r="C100" s="15" t="s">
        <v>9</v>
      </c>
      <c r="D100" s="15" t="s">
        <v>172</v>
      </c>
      <c r="E100" s="15" t="s">
        <v>177</v>
      </c>
      <c r="F100" s="15">
        <v>85</v>
      </c>
      <c r="G100" s="15">
        <v>50</v>
      </c>
    </row>
    <row r="101" ht="24" customHeight="true" spans="1:7">
      <c r="A101" s="15">
        <v>109</v>
      </c>
      <c r="B101" s="15" t="s">
        <v>178</v>
      </c>
      <c r="C101" s="15" t="s">
        <v>9</v>
      </c>
      <c r="D101" s="15" t="s">
        <v>172</v>
      </c>
      <c r="E101" s="15" t="s">
        <v>179</v>
      </c>
      <c r="F101" s="15">
        <v>84</v>
      </c>
      <c r="G101" s="15">
        <v>50</v>
      </c>
    </row>
    <row r="102" ht="21" customHeight="true" spans="1:7">
      <c r="A102" s="15">
        <v>110</v>
      </c>
      <c r="B102" s="15" t="s">
        <v>180</v>
      </c>
      <c r="C102" s="15" t="s">
        <v>9</v>
      </c>
      <c r="D102" s="15" t="s">
        <v>172</v>
      </c>
      <c r="E102" s="15" t="s">
        <v>175</v>
      </c>
      <c r="F102" s="15">
        <v>84</v>
      </c>
      <c r="G102" s="15">
        <v>50</v>
      </c>
    </row>
    <row r="103" ht="24" customHeight="true" spans="1:7">
      <c r="A103" s="15">
        <v>111</v>
      </c>
      <c r="B103" s="15" t="s">
        <v>181</v>
      </c>
      <c r="C103" s="15" t="s">
        <v>9</v>
      </c>
      <c r="D103" s="15" t="s">
        <v>172</v>
      </c>
      <c r="E103" s="15" t="s">
        <v>182</v>
      </c>
      <c r="F103" s="15">
        <v>83</v>
      </c>
      <c r="G103" s="15">
        <v>50</v>
      </c>
    </row>
    <row r="104" ht="21" customHeight="true" spans="1:7">
      <c r="A104" s="15">
        <v>112</v>
      </c>
      <c r="B104" s="15" t="s">
        <v>183</v>
      </c>
      <c r="C104" s="15" t="s">
        <v>9</v>
      </c>
      <c r="D104" s="15" t="s">
        <v>172</v>
      </c>
      <c r="E104" s="15" t="s">
        <v>184</v>
      </c>
      <c r="F104" s="15">
        <v>83</v>
      </c>
      <c r="G104" s="15">
        <v>50</v>
      </c>
    </row>
    <row r="105" ht="24" customHeight="true" spans="1:7">
      <c r="A105" s="15">
        <v>113</v>
      </c>
      <c r="B105" s="15" t="s">
        <v>185</v>
      </c>
      <c r="C105" s="15" t="s">
        <v>9</v>
      </c>
      <c r="D105" s="15" t="s">
        <v>172</v>
      </c>
      <c r="E105" s="15" t="s">
        <v>177</v>
      </c>
      <c r="F105" s="15">
        <v>83</v>
      </c>
      <c r="G105" s="15">
        <v>50</v>
      </c>
    </row>
    <row r="106" ht="21" customHeight="true" spans="1:7">
      <c r="A106" s="15">
        <v>114</v>
      </c>
      <c r="B106" s="15" t="s">
        <v>186</v>
      </c>
      <c r="C106" s="15" t="s">
        <v>9</v>
      </c>
      <c r="D106" s="15" t="s">
        <v>172</v>
      </c>
      <c r="E106" s="15" t="s">
        <v>187</v>
      </c>
      <c r="F106" s="15">
        <v>83</v>
      </c>
      <c r="G106" s="15">
        <v>50</v>
      </c>
    </row>
    <row r="107" ht="24" customHeight="true" spans="1:7">
      <c r="A107" s="15">
        <v>115</v>
      </c>
      <c r="B107" s="15" t="s">
        <v>188</v>
      </c>
      <c r="C107" s="15" t="s">
        <v>9</v>
      </c>
      <c r="D107" s="15" t="s">
        <v>172</v>
      </c>
      <c r="E107" s="15" t="s">
        <v>189</v>
      </c>
      <c r="F107" s="15">
        <v>83</v>
      </c>
      <c r="G107" s="15">
        <v>50</v>
      </c>
    </row>
    <row r="108" ht="21" customHeight="true" spans="1:7">
      <c r="A108" s="15">
        <v>116</v>
      </c>
      <c r="B108" s="15" t="s">
        <v>190</v>
      </c>
      <c r="C108" s="15" t="s">
        <v>9</v>
      </c>
      <c r="D108" s="15" t="s">
        <v>172</v>
      </c>
      <c r="E108" s="15" t="s">
        <v>191</v>
      </c>
      <c r="F108" s="15">
        <v>83</v>
      </c>
      <c r="G108" s="15">
        <v>50</v>
      </c>
    </row>
    <row r="109" ht="24" customHeight="true" spans="1:7">
      <c r="A109" s="15">
        <v>117</v>
      </c>
      <c r="B109" s="15" t="s">
        <v>192</v>
      </c>
      <c r="C109" s="15" t="s">
        <v>9</v>
      </c>
      <c r="D109" s="15" t="s">
        <v>172</v>
      </c>
      <c r="E109" s="15" t="s">
        <v>187</v>
      </c>
      <c r="F109" s="15">
        <v>83</v>
      </c>
      <c r="G109" s="15">
        <v>50</v>
      </c>
    </row>
    <row r="110" ht="21" customHeight="true" spans="1:7">
      <c r="A110" s="15">
        <v>118</v>
      </c>
      <c r="B110" s="15" t="s">
        <v>193</v>
      </c>
      <c r="C110" s="15" t="s">
        <v>9</v>
      </c>
      <c r="D110" s="15" t="s">
        <v>172</v>
      </c>
      <c r="E110" s="15" t="s">
        <v>184</v>
      </c>
      <c r="F110" s="15">
        <v>82</v>
      </c>
      <c r="G110" s="15">
        <v>50</v>
      </c>
    </row>
    <row r="111" ht="24" customHeight="true" spans="1:7">
      <c r="A111" s="15">
        <v>119</v>
      </c>
      <c r="B111" s="15" t="s">
        <v>194</v>
      </c>
      <c r="C111" s="15" t="s">
        <v>9</v>
      </c>
      <c r="D111" s="15" t="s">
        <v>172</v>
      </c>
      <c r="E111" s="15" t="s">
        <v>179</v>
      </c>
      <c r="F111" s="15">
        <v>82</v>
      </c>
      <c r="G111" s="15">
        <v>50</v>
      </c>
    </row>
    <row r="112" ht="21" customHeight="true" spans="1:7">
      <c r="A112" s="15">
        <v>120</v>
      </c>
      <c r="B112" s="15" t="s">
        <v>195</v>
      </c>
      <c r="C112" s="15" t="s">
        <v>9</v>
      </c>
      <c r="D112" s="15" t="s">
        <v>172</v>
      </c>
      <c r="E112" s="15" t="s">
        <v>187</v>
      </c>
      <c r="F112" s="15">
        <v>82</v>
      </c>
      <c r="G112" s="15">
        <v>50</v>
      </c>
    </row>
    <row r="113" ht="24" customHeight="true" spans="1:7">
      <c r="A113" s="15">
        <v>121</v>
      </c>
      <c r="B113" s="15" t="s">
        <v>196</v>
      </c>
      <c r="C113" s="15" t="s">
        <v>9</v>
      </c>
      <c r="D113" s="15" t="s">
        <v>172</v>
      </c>
      <c r="E113" s="15" t="s">
        <v>197</v>
      </c>
      <c r="F113" s="15">
        <v>82</v>
      </c>
      <c r="G113" s="15">
        <v>50</v>
      </c>
    </row>
    <row r="114" ht="21" customHeight="true" spans="1:7">
      <c r="A114" s="15">
        <v>122</v>
      </c>
      <c r="B114" s="15" t="s">
        <v>198</v>
      </c>
      <c r="C114" s="15" t="s">
        <v>9</v>
      </c>
      <c r="D114" s="15" t="s">
        <v>172</v>
      </c>
      <c r="E114" s="15" t="s">
        <v>187</v>
      </c>
      <c r="F114" s="15">
        <v>82</v>
      </c>
      <c r="G114" s="15">
        <v>50</v>
      </c>
    </row>
    <row r="115" ht="24" customHeight="true" spans="1:7">
      <c r="A115" s="15">
        <v>123</v>
      </c>
      <c r="B115" s="15" t="s">
        <v>199</v>
      </c>
      <c r="C115" s="15" t="s">
        <v>9</v>
      </c>
      <c r="D115" s="15" t="s">
        <v>172</v>
      </c>
      <c r="E115" s="15" t="s">
        <v>187</v>
      </c>
      <c r="F115" s="15">
        <v>81</v>
      </c>
      <c r="G115" s="15">
        <v>50</v>
      </c>
    </row>
    <row r="116" ht="21" customHeight="true" spans="1:7">
      <c r="A116" s="15">
        <v>124</v>
      </c>
      <c r="B116" s="15" t="s">
        <v>200</v>
      </c>
      <c r="C116" s="15" t="s">
        <v>9</v>
      </c>
      <c r="D116" s="15" t="s">
        <v>172</v>
      </c>
      <c r="E116" s="15" t="s">
        <v>191</v>
      </c>
      <c r="F116" s="15">
        <v>81</v>
      </c>
      <c r="G116" s="15">
        <v>50</v>
      </c>
    </row>
    <row r="117" ht="24" customHeight="true" spans="1:7">
      <c r="A117" s="15">
        <v>125</v>
      </c>
      <c r="B117" s="15" t="s">
        <v>201</v>
      </c>
      <c r="C117" s="15" t="s">
        <v>9</v>
      </c>
      <c r="D117" s="15" t="s">
        <v>172</v>
      </c>
      <c r="E117" s="15" t="s">
        <v>202</v>
      </c>
      <c r="F117" s="15">
        <v>81</v>
      </c>
      <c r="G117" s="15">
        <v>50</v>
      </c>
    </row>
    <row r="118" ht="21" customHeight="true" spans="1:7">
      <c r="A118" s="15">
        <v>126</v>
      </c>
      <c r="B118" s="15" t="s">
        <v>203</v>
      </c>
      <c r="C118" s="15" t="s">
        <v>9</v>
      </c>
      <c r="D118" s="15" t="s">
        <v>172</v>
      </c>
      <c r="E118" s="15" t="s">
        <v>182</v>
      </c>
      <c r="F118" s="15">
        <v>80</v>
      </c>
      <c r="G118" s="15">
        <v>50</v>
      </c>
    </row>
    <row r="119" ht="24" customHeight="true" spans="1:7">
      <c r="A119" s="15">
        <v>127</v>
      </c>
      <c r="B119" s="15" t="s">
        <v>204</v>
      </c>
      <c r="C119" s="15" t="s">
        <v>9</v>
      </c>
      <c r="D119" s="15" t="s">
        <v>172</v>
      </c>
      <c r="E119" s="15" t="s">
        <v>205</v>
      </c>
      <c r="F119" s="15">
        <v>80</v>
      </c>
      <c r="G119" s="15">
        <v>50</v>
      </c>
    </row>
    <row r="120" ht="21" customHeight="true" spans="1:7">
      <c r="A120" s="15">
        <v>128</v>
      </c>
      <c r="B120" s="15" t="s">
        <v>206</v>
      </c>
      <c r="C120" s="15" t="s">
        <v>9</v>
      </c>
      <c r="D120" s="15" t="s">
        <v>172</v>
      </c>
      <c r="E120" s="15" t="s">
        <v>184</v>
      </c>
      <c r="F120" s="15">
        <v>80</v>
      </c>
      <c r="G120" s="15">
        <v>50</v>
      </c>
    </row>
    <row r="121" ht="24" customHeight="true" spans="1:7">
      <c r="A121" s="15">
        <v>129</v>
      </c>
      <c r="B121" s="15" t="s">
        <v>207</v>
      </c>
      <c r="C121" s="15" t="s">
        <v>9</v>
      </c>
      <c r="D121" s="15" t="s">
        <v>208</v>
      </c>
      <c r="E121" s="15" t="s">
        <v>209</v>
      </c>
      <c r="F121" s="15">
        <v>90</v>
      </c>
      <c r="G121" s="15">
        <v>100</v>
      </c>
    </row>
    <row r="122" ht="24" customHeight="true" spans="1:7">
      <c r="A122" s="15">
        <v>131</v>
      </c>
      <c r="B122" s="15" t="s">
        <v>210</v>
      </c>
      <c r="C122" s="15" t="s">
        <v>9</v>
      </c>
      <c r="D122" s="15" t="s">
        <v>208</v>
      </c>
      <c r="E122" s="15" t="s">
        <v>211</v>
      </c>
      <c r="F122" s="15">
        <v>85</v>
      </c>
      <c r="G122" s="15">
        <v>50</v>
      </c>
    </row>
    <row r="123" ht="21" customHeight="true" spans="1:7">
      <c r="A123" s="15">
        <v>132</v>
      </c>
      <c r="B123" s="15" t="s">
        <v>212</v>
      </c>
      <c r="C123" s="15" t="s">
        <v>9</v>
      </c>
      <c r="D123" s="15" t="s">
        <v>208</v>
      </c>
      <c r="E123" s="15" t="s">
        <v>213</v>
      </c>
      <c r="F123" s="15">
        <v>84</v>
      </c>
      <c r="G123" s="15">
        <v>50</v>
      </c>
    </row>
    <row r="124" ht="24" customHeight="true" spans="1:7">
      <c r="A124" s="15">
        <v>133</v>
      </c>
      <c r="B124" s="15" t="s">
        <v>214</v>
      </c>
      <c r="C124" s="15" t="s">
        <v>9</v>
      </c>
      <c r="D124" s="15" t="s">
        <v>208</v>
      </c>
      <c r="E124" s="15" t="s">
        <v>215</v>
      </c>
      <c r="F124" s="15">
        <v>84</v>
      </c>
      <c r="G124" s="15">
        <v>50</v>
      </c>
    </row>
    <row r="125" ht="21" customHeight="true" spans="1:7">
      <c r="A125" s="15">
        <v>134</v>
      </c>
      <c r="B125" s="15" t="s">
        <v>216</v>
      </c>
      <c r="C125" s="15" t="s">
        <v>9</v>
      </c>
      <c r="D125" s="15" t="s">
        <v>208</v>
      </c>
      <c r="E125" s="15" t="s">
        <v>217</v>
      </c>
      <c r="F125" s="15">
        <v>83</v>
      </c>
      <c r="G125" s="15">
        <v>50</v>
      </c>
    </row>
    <row r="126" ht="24" customHeight="true" spans="1:7">
      <c r="A126" s="15">
        <v>135</v>
      </c>
      <c r="B126" s="15" t="s">
        <v>218</v>
      </c>
      <c r="C126" s="15" t="s">
        <v>9</v>
      </c>
      <c r="D126" s="15" t="s">
        <v>208</v>
      </c>
      <c r="E126" s="15" t="s">
        <v>211</v>
      </c>
      <c r="F126" s="15">
        <v>82</v>
      </c>
      <c r="G126" s="15">
        <v>50</v>
      </c>
    </row>
    <row r="127" ht="21" customHeight="true" spans="1:7">
      <c r="A127" s="15">
        <v>136</v>
      </c>
      <c r="B127" s="15" t="s">
        <v>219</v>
      </c>
      <c r="C127" s="15" t="s">
        <v>9</v>
      </c>
      <c r="D127" s="15" t="s">
        <v>208</v>
      </c>
      <c r="E127" s="15" t="s">
        <v>217</v>
      </c>
      <c r="F127" s="15">
        <v>82</v>
      </c>
      <c r="G127" s="15">
        <v>50</v>
      </c>
    </row>
    <row r="128" ht="24" customHeight="true" spans="1:7">
      <c r="A128" s="15">
        <v>137</v>
      </c>
      <c r="B128" s="15" t="s">
        <v>220</v>
      </c>
      <c r="C128" s="15" t="s">
        <v>9</v>
      </c>
      <c r="D128" s="15" t="s">
        <v>208</v>
      </c>
      <c r="E128" s="15" t="s">
        <v>211</v>
      </c>
      <c r="F128" s="15">
        <v>81</v>
      </c>
      <c r="G128" s="15">
        <v>50</v>
      </c>
    </row>
    <row r="129" ht="21" customHeight="true" spans="1:7">
      <c r="A129" s="15">
        <v>138</v>
      </c>
      <c r="B129" s="15" t="s">
        <v>221</v>
      </c>
      <c r="C129" s="15" t="s">
        <v>9</v>
      </c>
      <c r="D129" s="15" t="s">
        <v>208</v>
      </c>
      <c r="E129" s="15" t="s">
        <v>222</v>
      </c>
      <c r="F129" s="15">
        <v>81</v>
      </c>
      <c r="G129" s="15">
        <v>50</v>
      </c>
    </row>
    <row r="130" ht="24" customHeight="true" spans="1:7">
      <c r="A130" s="15">
        <v>139</v>
      </c>
      <c r="B130" s="15" t="s">
        <v>223</v>
      </c>
      <c r="C130" s="15" t="s">
        <v>9</v>
      </c>
      <c r="D130" s="15" t="s">
        <v>208</v>
      </c>
      <c r="E130" s="15" t="s">
        <v>224</v>
      </c>
      <c r="F130" s="15">
        <v>80</v>
      </c>
      <c r="G130" s="15">
        <v>50</v>
      </c>
    </row>
    <row r="131" ht="21" customHeight="true" spans="1:7">
      <c r="A131" s="15">
        <v>140</v>
      </c>
      <c r="B131" s="15" t="s">
        <v>225</v>
      </c>
      <c r="C131" s="15" t="s">
        <v>9</v>
      </c>
      <c r="D131" s="15" t="s">
        <v>208</v>
      </c>
      <c r="E131" s="15" t="s">
        <v>226</v>
      </c>
      <c r="F131" s="15">
        <v>82</v>
      </c>
      <c r="G131" s="15">
        <v>50</v>
      </c>
    </row>
    <row r="132" ht="24" customHeight="true" spans="1:7">
      <c r="A132" s="15">
        <v>141</v>
      </c>
      <c r="B132" s="15" t="s">
        <v>227</v>
      </c>
      <c r="C132" s="15" t="s">
        <v>9</v>
      </c>
      <c r="D132" s="15" t="s">
        <v>228</v>
      </c>
      <c r="E132" s="15" t="s">
        <v>229</v>
      </c>
      <c r="F132" s="15">
        <v>85</v>
      </c>
      <c r="G132" s="15">
        <v>50</v>
      </c>
    </row>
    <row r="133" ht="21" customHeight="true" spans="1:7">
      <c r="A133" s="15">
        <v>142</v>
      </c>
      <c r="B133" s="15" t="s">
        <v>230</v>
      </c>
      <c r="C133" s="15" t="s">
        <v>9</v>
      </c>
      <c r="D133" s="15" t="s">
        <v>228</v>
      </c>
      <c r="E133" s="15" t="s">
        <v>231</v>
      </c>
      <c r="F133" s="15">
        <v>85</v>
      </c>
      <c r="G133" s="15">
        <v>50</v>
      </c>
    </row>
    <row r="134" ht="24" customHeight="true" spans="1:7">
      <c r="A134" s="15">
        <v>143</v>
      </c>
      <c r="B134" s="15" t="s">
        <v>232</v>
      </c>
      <c r="C134" s="15" t="s">
        <v>9</v>
      </c>
      <c r="D134" s="15" t="s">
        <v>228</v>
      </c>
      <c r="E134" s="15" t="s">
        <v>231</v>
      </c>
      <c r="F134" s="15">
        <v>84</v>
      </c>
      <c r="G134" s="15">
        <v>50</v>
      </c>
    </row>
    <row r="135" ht="21" customHeight="true" spans="1:7">
      <c r="A135" s="15">
        <v>144</v>
      </c>
      <c r="B135" s="15" t="s">
        <v>233</v>
      </c>
      <c r="C135" s="15" t="s">
        <v>9</v>
      </c>
      <c r="D135" s="15" t="s">
        <v>228</v>
      </c>
      <c r="E135" s="15" t="s">
        <v>234</v>
      </c>
      <c r="F135" s="15">
        <v>84</v>
      </c>
      <c r="G135" s="15">
        <v>50</v>
      </c>
    </row>
    <row r="136" ht="24" customHeight="true" spans="1:7">
      <c r="A136" s="15">
        <v>145</v>
      </c>
      <c r="B136" s="15" t="s">
        <v>235</v>
      </c>
      <c r="C136" s="15" t="s">
        <v>9</v>
      </c>
      <c r="D136" s="15" t="s">
        <v>228</v>
      </c>
      <c r="E136" s="15" t="s">
        <v>236</v>
      </c>
      <c r="F136" s="15">
        <v>84</v>
      </c>
      <c r="G136" s="15">
        <v>50</v>
      </c>
    </row>
    <row r="137" ht="21" customHeight="true" spans="1:7">
      <c r="A137" s="15">
        <v>146</v>
      </c>
      <c r="B137" s="15" t="s">
        <v>237</v>
      </c>
      <c r="C137" s="15" t="s">
        <v>9</v>
      </c>
      <c r="D137" s="15" t="s">
        <v>228</v>
      </c>
      <c r="E137" s="15" t="s">
        <v>238</v>
      </c>
      <c r="F137" s="15">
        <v>83</v>
      </c>
      <c r="G137" s="15">
        <v>50</v>
      </c>
    </row>
    <row r="138" ht="24" customHeight="true" spans="1:7">
      <c r="A138" s="15">
        <v>147</v>
      </c>
      <c r="B138" s="15" t="s">
        <v>239</v>
      </c>
      <c r="C138" s="15" t="s">
        <v>9</v>
      </c>
      <c r="D138" s="15" t="s">
        <v>228</v>
      </c>
      <c r="E138" s="15" t="s">
        <v>240</v>
      </c>
      <c r="F138" s="15">
        <v>83</v>
      </c>
      <c r="G138" s="15">
        <v>50</v>
      </c>
    </row>
    <row r="139" ht="21" customHeight="true" spans="1:7">
      <c r="A139" s="15">
        <v>148</v>
      </c>
      <c r="B139" s="15" t="s">
        <v>241</v>
      </c>
      <c r="C139" s="15" t="s">
        <v>9</v>
      </c>
      <c r="D139" s="15" t="s">
        <v>228</v>
      </c>
      <c r="E139" s="15" t="s">
        <v>242</v>
      </c>
      <c r="F139" s="15">
        <v>82</v>
      </c>
      <c r="G139" s="15">
        <v>50</v>
      </c>
    </row>
    <row r="140" ht="24" customHeight="true" spans="1:7">
      <c r="A140" s="15">
        <v>149</v>
      </c>
      <c r="B140" s="15" t="s">
        <v>243</v>
      </c>
      <c r="C140" s="15" t="s">
        <v>9</v>
      </c>
      <c r="D140" s="15" t="s">
        <v>228</v>
      </c>
      <c r="E140" s="15" t="s">
        <v>244</v>
      </c>
      <c r="F140" s="15">
        <v>82</v>
      </c>
      <c r="G140" s="15">
        <v>50</v>
      </c>
    </row>
    <row r="141" ht="24" customHeight="true" spans="1:7">
      <c r="A141" s="15">
        <v>151</v>
      </c>
      <c r="B141" s="15" t="s">
        <v>245</v>
      </c>
      <c r="C141" s="15" t="s">
        <v>9</v>
      </c>
      <c r="D141" s="15" t="s">
        <v>228</v>
      </c>
      <c r="E141" s="15" t="s">
        <v>229</v>
      </c>
      <c r="F141" s="15">
        <v>81</v>
      </c>
      <c r="G141" s="15">
        <v>50</v>
      </c>
    </row>
    <row r="142" ht="21" customHeight="true" spans="1:7">
      <c r="A142" s="15">
        <v>152</v>
      </c>
      <c r="B142" s="15" t="s">
        <v>246</v>
      </c>
      <c r="C142" s="15" t="s">
        <v>9</v>
      </c>
      <c r="D142" s="15" t="s">
        <v>228</v>
      </c>
      <c r="E142" s="15" t="s">
        <v>244</v>
      </c>
      <c r="F142" s="15">
        <v>81</v>
      </c>
      <c r="G142" s="15">
        <v>50</v>
      </c>
    </row>
    <row r="143" ht="24" customHeight="true" spans="1:7">
      <c r="A143" s="15">
        <v>153</v>
      </c>
      <c r="B143" s="15" t="s">
        <v>247</v>
      </c>
      <c r="C143" s="15" t="s">
        <v>9</v>
      </c>
      <c r="D143" s="15" t="s">
        <v>228</v>
      </c>
      <c r="E143" s="15" t="s">
        <v>229</v>
      </c>
      <c r="F143" s="15">
        <v>81</v>
      </c>
      <c r="G143" s="15">
        <v>50</v>
      </c>
    </row>
    <row r="144" ht="21" customHeight="true" spans="1:7">
      <c r="A144" s="15">
        <v>154</v>
      </c>
      <c r="B144" s="15" t="s">
        <v>248</v>
      </c>
      <c r="C144" s="15" t="s">
        <v>9</v>
      </c>
      <c r="D144" s="15" t="s">
        <v>228</v>
      </c>
      <c r="E144" s="15" t="s">
        <v>249</v>
      </c>
      <c r="F144" s="15">
        <v>81</v>
      </c>
      <c r="G144" s="15">
        <v>50</v>
      </c>
    </row>
    <row r="145" ht="24" customHeight="true" spans="1:7">
      <c r="A145" s="15">
        <v>155</v>
      </c>
      <c r="B145" s="15" t="s">
        <v>250</v>
      </c>
      <c r="C145" s="15" t="s">
        <v>9</v>
      </c>
      <c r="D145" s="15" t="s">
        <v>228</v>
      </c>
      <c r="E145" s="15" t="s">
        <v>236</v>
      </c>
      <c r="F145" s="15">
        <v>81</v>
      </c>
      <c r="G145" s="15">
        <v>50</v>
      </c>
    </row>
    <row r="146" ht="21" customHeight="true" spans="1:7">
      <c r="A146" s="15">
        <v>156</v>
      </c>
      <c r="B146" s="15" t="s">
        <v>251</v>
      </c>
      <c r="C146" s="15" t="s">
        <v>9</v>
      </c>
      <c r="D146" s="15" t="s">
        <v>228</v>
      </c>
      <c r="E146" s="15" t="s">
        <v>242</v>
      </c>
      <c r="F146" s="15">
        <v>81</v>
      </c>
      <c r="G146" s="15">
        <v>50</v>
      </c>
    </row>
    <row r="147" ht="24" customHeight="true" spans="1:7">
      <c r="A147" s="15">
        <v>157</v>
      </c>
      <c r="B147" s="15" t="s">
        <v>252</v>
      </c>
      <c r="C147" s="15" t="s">
        <v>9</v>
      </c>
      <c r="D147" s="15" t="s">
        <v>228</v>
      </c>
      <c r="E147" s="15" t="s">
        <v>244</v>
      </c>
      <c r="F147" s="15">
        <v>81</v>
      </c>
      <c r="G147" s="15">
        <v>50</v>
      </c>
    </row>
    <row r="148" ht="21" customHeight="true" spans="1:7">
      <c r="A148" s="15">
        <v>158</v>
      </c>
      <c r="B148" s="15" t="s">
        <v>253</v>
      </c>
      <c r="C148" s="15" t="s">
        <v>9</v>
      </c>
      <c r="D148" s="15" t="s">
        <v>228</v>
      </c>
      <c r="E148" s="15" t="s">
        <v>254</v>
      </c>
      <c r="F148" s="15">
        <v>80</v>
      </c>
      <c r="G148" s="15">
        <v>50</v>
      </c>
    </row>
    <row r="149" ht="24" customHeight="true" spans="1:7">
      <c r="A149" s="15">
        <v>159</v>
      </c>
      <c r="B149" s="15" t="s">
        <v>255</v>
      </c>
      <c r="C149" s="15" t="s">
        <v>9</v>
      </c>
      <c r="D149" s="15" t="s">
        <v>228</v>
      </c>
      <c r="E149" s="15" t="s">
        <v>234</v>
      </c>
      <c r="F149" s="15">
        <v>80</v>
      </c>
      <c r="G149" s="15">
        <v>50</v>
      </c>
    </row>
    <row r="150" ht="21" customHeight="true" spans="1:7">
      <c r="A150" s="15">
        <v>160</v>
      </c>
      <c r="B150" s="15" t="s">
        <v>256</v>
      </c>
      <c r="C150" s="15" t="s">
        <v>9</v>
      </c>
      <c r="D150" s="15" t="s">
        <v>257</v>
      </c>
      <c r="E150" s="15" t="s">
        <v>258</v>
      </c>
      <c r="F150" s="15">
        <v>90</v>
      </c>
      <c r="G150" s="15">
        <v>100</v>
      </c>
    </row>
    <row r="151" ht="24" customHeight="true" spans="1:7">
      <c r="A151" s="15">
        <v>161</v>
      </c>
      <c r="B151" s="15" t="s">
        <v>259</v>
      </c>
      <c r="C151" s="15" t="s">
        <v>9</v>
      </c>
      <c r="D151" s="15" t="s">
        <v>257</v>
      </c>
      <c r="E151" s="15" t="s">
        <v>260</v>
      </c>
      <c r="F151" s="15">
        <v>90</v>
      </c>
      <c r="G151" s="15">
        <v>100</v>
      </c>
    </row>
    <row r="152" ht="21" customHeight="true" spans="1:7">
      <c r="A152" s="15">
        <v>162</v>
      </c>
      <c r="B152" s="15" t="s">
        <v>261</v>
      </c>
      <c r="C152" s="15" t="s">
        <v>9</v>
      </c>
      <c r="D152" s="15" t="s">
        <v>257</v>
      </c>
      <c r="E152" s="15" t="s">
        <v>262</v>
      </c>
      <c r="F152" s="15">
        <v>88</v>
      </c>
      <c r="G152" s="15">
        <v>50</v>
      </c>
    </row>
    <row r="153" ht="21" customHeight="true" spans="1:7">
      <c r="A153" s="15">
        <v>164</v>
      </c>
      <c r="B153" s="15" t="s">
        <v>263</v>
      </c>
      <c r="C153" s="15" t="s">
        <v>9</v>
      </c>
      <c r="D153" s="15" t="s">
        <v>257</v>
      </c>
      <c r="E153" s="15" t="s">
        <v>264</v>
      </c>
      <c r="F153" s="15">
        <v>85</v>
      </c>
      <c r="G153" s="15">
        <v>50</v>
      </c>
    </row>
    <row r="154" ht="24" customHeight="true" spans="1:7">
      <c r="A154" s="15">
        <v>165</v>
      </c>
      <c r="B154" s="15" t="s">
        <v>265</v>
      </c>
      <c r="C154" s="15" t="s">
        <v>9</v>
      </c>
      <c r="D154" s="15" t="s">
        <v>257</v>
      </c>
      <c r="E154" s="15" t="s">
        <v>266</v>
      </c>
      <c r="F154" s="15">
        <v>85</v>
      </c>
      <c r="G154" s="15">
        <v>50</v>
      </c>
    </row>
    <row r="155" ht="21" customHeight="true" spans="1:7">
      <c r="A155" s="15">
        <v>166</v>
      </c>
      <c r="B155" s="15" t="s">
        <v>267</v>
      </c>
      <c r="C155" s="15" t="s">
        <v>9</v>
      </c>
      <c r="D155" s="15" t="s">
        <v>257</v>
      </c>
      <c r="E155" s="15" t="s">
        <v>268</v>
      </c>
      <c r="F155" s="15">
        <v>84</v>
      </c>
      <c r="G155" s="15">
        <v>50</v>
      </c>
    </row>
    <row r="156" ht="21" customHeight="true" spans="1:7">
      <c r="A156" s="15">
        <v>168</v>
      </c>
      <c r="B156" s="15" t="s">
        <v>269</v>
      </c>
      <c r="C156" s="15" t="s">
        <v>9</v>
      </c>
      <c r="D156" s="15" t="s">
        <v>257</v>
      </c>
      <c r="E156" s="15" t="s">
        <v>270</v>
      </c>
      <c r="F156" s="15">
        <v>84</v>
      </c>
      <c r="G156" s="15">
        <v>50</v>
      </c>
    </row>
    <row r="157" ht="21" customHeight="true" spans="1:7">
      <c r="A157" s="15">
        <v>170</v>
      </c>
      <c r="B157" s="15" t="s">
        <v>271</v>
      </c>
      <c r="C157" s="15" t="s">
        <v>9</v>
      </c>
      <c r="D157" s="15" t="s">
        <v>257</v>
      </c>
      <c r="E157" s="15" t="s">
        <v>266</v>
      </c>
      <c r="F157" s="15">
        <v>84</v>
      </c>
      <c r="G157" s="15">
        <v>50</v>
      </c>
    </row>
    <row r="158" ht="24" customHeight="true" spans="1:7">
      <c r="A158" s="15">
        <v>171</v>
      </c>
      <c r="B158" s="15" t="s">
        <v>272</v>
      </c>
      <c r="C158" s="15" t="s">
        <v>9</v>
      </c>
      <c r="D158" s="15" t="s">
        <v>257</v>
      </c>
      <c r="E158" s="15" t="s">
        <v>273</v>
      </c>
      <c r="F158" s="15">
        <v>84</v>
      </c>
      <c r="G158" s="15">
        <v>50</v>
      </c>
    </row>
    <row r="159" ht="21" customHeight="true" spans="1:7">
      <c r="A159" s="15">
        <v>172</v>
      </c>
      <c r="B159" s="15" t="s">
        <v>274</v>
      </c>
      <c r="C159" s="15" t="s">
        <v>9</v>
      </c>
      <c r="D159" s="15" t="s">
        <v>257</v>
      </c>
      <c r="E159" s="15" t="s">
        <v>275</v>
      </c>
      <c r="F159" s="15">
        <v>84</v>
      </c>
      <c r="G159" s="15">
        <v>50</v>
      </c>
    </row>
    <row r="160" ht="24" customHeight="true" spans="1:7">
      <c r="A160" s="15">
        <v>173</v>
      </c>
      <c r="B160" s="15" t="s">
        <v>276</v>
      </c>
      <c r="C160" s="15" t="s">
        <v>9</v>
      </c>
      <c r="D160" s="15" t="s">
        <v>257</v>
      </c>
      <c r="E160" s="15" t="s">
        <v>268</v>
      </c>
      <c r="F160" s="15">
        <v>84</v>
      </c>
      <c r="G160" s="15">
        <v>50</v>
      </c>
    </row>
    <row r="161" ht="21" customHeight="true" spans="1:7">
      <c r="A161" s="15">
        <v>174</v>
      </c>
      <c r="B161" s="15" t="s">
        <v>277</v>
      </c>
      <c r="C161" s="15" t="s">
        <v>9</v>
      </c>
      <c r="D161" s="15" t="s">
        <v>257</v>
      </c>
      <c r="E161" s="15" t="s">
        <v>278</v>
      </c>
      <c r="F161" s="15">
        <v>83</v>
      </c>
      <c r="G161" s="15">
        <v>50</v>
      </c>
    </row>
    <row r="162" ht="24" customHeight="true" spans="1:7">
      <c r="A162" s="15">
        <v>175</v>
      </c>
      <c r="B162" s="15" t="s">
        <v>279</v>
      </c>
      <c r="C162" s="15" t="s">
        <v>9</v>
      </c>
      <c r="D162" s="15" t="s">
        <v>257</v>
      </c>
      <c r="E162" s="15" t="s">
        <v>258</v>
      </c>
      <c r="F162" s="15">
        <v>83</v>
      </c>
      <c r="G162" s="15">
        <v>50</v>
      </c>
    </row>
    <row r="163" ht="21" customHeight="true" spans="1:7">
      <c r="A163" s="15">
        <v>176</v>
      </c>
      <c r="B163" s="15" t="s">
        <v>280</v>
      </c>
      <c r="C163" s="15" t="s">
        <v>9</v>
      </c>
      <c r="D163" s="15" t="s">
        <v>257</v>
      </c>
      <c r="E163" s="15" t="s">
        <v>260</v>
      </c>
      <c r="F163" s="15">
        <v>83</v>
      </c>
      <c r="G163" s="15">
        <v>50</v>
      </c>
    </row>
    <row r="164" ht="24" customHeight="true" spans="1:7">
      <c r="A164" s="15">
        <v>177</v>
      </c>
      <c r="B164" s="15" t="s">
        <v>281</v>
      </c>
      <c r="C164" s="15" t="s">
        <v>9</v>
      </c>
      <c r="D164" s="15" t="s">
        <v>257</v>
      </c>
      <c r="E164" s="15" t="s">
        <v>120</v>
      </c>
      <c r="F164" s="15">
        <v>83</v>
      </c>
      <c r="G164" s="15">
        <v>50</v>
      </c>
    </row>
    <row r="165" ht="21" customHeight="true" spans="1:7">
      <c r="A165" s="15">
        <v>178</v>
      </c>
      <c r="B165" s="15" t="s">
        <v>282</v>
      </c>
      <c r="C165" s="15" t="s">
        <v>9</v>
      </c>
      <c r="D165" s="15" t="s">
        <v>257</v>
      </c>
      <c r="E165" s="15" t="s">
        <v>260</v>
      </c>
      <c r="F165" s="15">
        <v>83</v>
      </c>
      <c r="G165" s="15">
        <v>50</v>
      </c>
    </row>
    <row r="166" ht="24" customHeight="true" spans="1:7">
      <c r="A166" s="15">
        <v>179</v>
      </c>
      <c r="B166" s="15" t="s">
        <v>283</v>
      </c>
      <c r="C166" s="15" t="s">
        <v>9</v>
      </c>
      <c r="D166" s="15" t="s">
        <v>257</v>
      </c>
      <c r="E166" s="15" t="s">
        <v>284</v>
      </c>
      <c r="F166" s="15">
        <v>82</v>
      </c>
      <c r="G166" s="15">
        <v>50</v>
      </c>
    </row>
    <row r="167" ht="21" customHeight="true" spans="1:7">
      <c r="A167" s="15">
        <v>180</v>
      </c>
      <c r="B167" s="15" t="s">
        <v>285</v>
      </c>
      <c r="C167" s="15" t="s">
        <v>9</v>
      </c>
      <c r="D167" s="15" t="s">
        <v>257</v>
      </c>
      <c r="E167" s="15" t="s">
        <v>268</v>
      </c>
      <c r="F167" s="15">
        <v>82</v>
      </c>
      <c r="G167" s="15">
        <v>50</v>
      </c>
    </row>
    <row r="168" ht="24" customHeight="true" spans="1:7">
      <c r="A168" s="15">
        <v>181</v>
      </c>
      <c r="B168" s="15" t="s">
        <v>286</v>
      </c>
      <c r="C168" s="15" t="s">
        <v>9</v>
      </c>
      <c r="D168" s="15" t="s">
        <v>257</v>
      </c>
      <c r="E168" s="15" t="s">
        <v>287</v>
      </c>
      <c r="F168" s="15">
        <v>82</v>
      </c>
      <c r="G168" s="15">
        <v>50</v>
      </c>
    </row>
    <row r="169" ht="21" customHeight="true" spans="1:7">
      <c r="A169" s="15">
        <v>182</v>
      </c>
      <c r="B169" s="15" t="s">
        <v>288</v>
      </c>
      <c r="C169" s="15" t="s">
        <v>9</v>
      </c>
      <c r="D169" s="15" t="s">
        <v>257</v>
      </c>
      <c r="E169" s="15" t="s">
        <v>270</v>
      </c>
      <c r="F169" s="15">
        <v>82</v>
      </c>
      <c r="G169" s="15">
        <v>50</v>
      </c>
    </row>
    <row r="170" ht="24" customHeight="true" spans="1:7">
      <c r="A170" s="15">
        <v>183</v>
      </c>
      <c r="B170" s="15" t="s">
        <v>289</v>
      </c>
      <c r="C170" s="15" t="s">
        <v>9</v>
      </c>
      <c r="D170" s="15" t="s">
        <v>257</v>
      </c>
      <c r="E170" s="15" t="s">
        <v>120</v>
      </c>
      <c r="F170" s="15">
        <v>82</v>
      </c>
      <c r="G170" s="15">
        <v>50</v>
      </c>
    </row>
    <row r="171" ht="24" customHeight="true" spans="1:7">
      <c r="A171" s="15">
        <v>185</v>
      </c>
      <c r="B171" s="15" t="s">
        <v>290</v>
      </c>
      <c r="C171" s="15" t="s">
        <v>9</v>
      </c>
      <c r="D171" s="15" t="s">
        <v>257</v>
      </c>
      <c r="E171" s="15" t="s">
        <v>291</v>
      </c>
      <c r="F171" s="15">
        <v>82</v>
      </c>
      <c r="G171" s="15">
        <v>50</v>
      </c>
    </row>
    <row r="172" ht="21" customHeight="true" spans="1:7">
      <c r="A172" s="15">
        <v>186</v>
      </c>
      <c r="B172" s="15" t="s">
        <v>292</v>
      </c>
      <c r="C172" s="15" t="s">
        <v>9</v>
      </c>
      <c r="D172" s="15" t="s">
        <v>257</v>
      </c>
      <c r="E172" s="15" t="s">
        <v>260</v>
      </c>
      <c r="F172" s="15">
        <v>82</v>
      </c>
      <c r="G172" s="15">
        <v>50</v>
      </c>
    </row>
    <row r="173" ht="24" customHeight="true" spans="1:7">
      <c r="A173" s="15">
        <v>187</v>
      </c>
      <c r="B173" s="15" t="s">
        <v>293</v>
      </c>
      <c r="C173" s="15" t="s">
        <v>9</v>
      </c>
      <c r="D173" s="15" t="s">
        <v>257</v>
      </c>
      <c r="E173" s="15" t="s">
        <v>294</v>
      </c>
      <c r="F173" s="15">
        <v>81</v>
      </c>
      <c r="G173" s="15">
        <v>50</v>
      </c>
    </row>
    <row r="174" ht="21" customHeight="true" spans="1:7">
      <c r="A174" s="15">
        <v>188</v>
      </c>
      <c r="B174" s="15" t="s">
        <v>295</v>
      </c>
      <c r="C174" s="15" t="s">
        <v>9</v>
      </c>
      <c r="D174" s="15" t="s">
        <v>257</v>
      </c>
      <c r="E174" s="15" t="s">
        <v>296</v>
      </c>
      <c r="F174" s="15">
        <v>81</v>
      </c>
      <c r="G174" s="15">
        <v>50</v>
      </c>
    </row>
    <row r="175" ht="24" customHeight="true" spans="1:7">
      <c r="A175" s="15">
        <v>189</v>
      </c>
      <c r="B175" s="15" t="s">
        <v>297</v>
      </c>
      <c r="C175" s="15" t="s">
        <v>9</v>
      </c>
      <c r="D175" s="15" t="s">
        <v>257</v>
      </c>
      <c r="E175" s="15" t="s">
        <v>262</v>
      </c>
      <c r="F175" s="15">
        <v>81</v>
      </c>
      <c r="G175" s="15">
        <v>50</v>
      </c>
    </row>
    <row r="176" ht="21" customHeight="true" spans="1:7">
      <c r="A176" s="15">
        <v>190</v>
      </c>
      <c r="B176" s="15" t="s">
        <v>298</v>
      </c>
      <c r="C176" s="15" t="s">
        <v>9</v>
      </c>
      <c r="D176" s="15" t="s">
        <v>257</v>
      </c>
      <c r="E176" s="15" t="s">
        <v>287</v>
      </c>
      <c r="F176" s="15">
        <v>81</v>
      </c>
      <c r="G176" s="15">
        <v>50</v>
      </c>
    </row>
    <row r="177" ht="24" customHeight="true" spans="1:7">
      <c r="A177" s="15">
        <v>191</v>
      </c>
      <c r="B177" s="15" t="s">
        <v>299</v>
      </c>
      <c r="C177" s="15" t="s">
        <v>9</v>
      </c>
      <c r="D177" s="15" t="s">
        <v>257</v>
      </c>
      <c r="E177" s="15" t="s">
        <v>300</v>
      </c>
      <c r="F177" s="15">
        <v>81</v>
      </c>
      <c r="G177" s="15">
        <v>50</v>
      </c>
    </row>
    <row r="178" ht="21" customHeight="true" spans="1:7">
      <c r="A178" s="15">
        <v>192</v>
      </c>
      <c r="B178" s="15" t="s">
        <v>301</v>
      </c>
      <c r="C178" s="15" t="s">
        <v>9</v>
      </c>
      <c r="D178" s="15" t="s">
        <v>257</v>
      </c>
      <c r="E178" s="15" t="s">
        <v>270</v>
      </c>
      <c r="F178" s="15">
        <v>80</v>
      </c>
      <c r="G178" s="15">
        <v>50</v>
      </c>
    </row>
    <row r="179" ht="24" customHeight="true" spans="1:7">
      <c r="A179" s="15">
        <v>193</v>
      </c>
      <c r="B179" s="15" t="s">
        <v>302</v>
      </c>
      <c r="C179" s="15" t="s">
        <v>9</v>
      </c>
      <c r="D179" s="15" t="s">
        <v>257</v>
      </c>
      <c r="E179" s="15" t="s">
        <v>303</v>
      </c>
      <c r="F179" s="15">
        <v>80</v>
      </c>
      <c r="G179" s="15">
        <v>50</v>
      </c>
    </row>
    <row r="180" ht="24" customHeight="true" spans="1:7">
      <c r="A180" s="15">
        <v>195</v>
      </c>
      <c r="B180" s="15" t="s">
        <v>304</v>
      </c>
      <c r="C180" s="15" t="s">
        <v>9</v>
      </c>
      <c r="D180" s="15" t="s">
        <v>257</v>
      </c>
      <c r="E180" s="15" t="s">
        <v>305</v>
      </c>
      <c r="F180" s="15">
        <v>80</v>
      </c>
      <c r="G180" s="15">
        <v>50</v>
      </c>
    </row>
    <row r="181" ht="21" customHeight="true" spans="1:7">
      <c r="A181" s="15">
        <v>196</v>
      </c>
      <c r="B181" s="15" t="s">
        <v>306</v>
      </c>
      <c r="C181" s="15" t="s">
        <v>9</v>
      </c>
      <c r="D181" s="15" t="s">
        <v>257</v>
      </c>
      <c r="E181" s="15" t="s">
        <v>275</v>
      </c>
      <c r="F181" s="15">
        <v>80</v>
      </c>
      <c r="G181" s="15">
        <v>50</v>
      </c>
    </row>
    <row r="182" ht="24" customHeight="true" spans="1:7">
      <c r="A182" s="15">
        <v>197</v>
      </c>
      <c r="B182" s="15" t="s">
        <v>307</v>
      </c>
      <c r="C182" s="15" t="s">
        <v>9</v>
      </c>
      <c r="D182" s="15" t="s">
        <v>257</v>
      </c>
      <c r="E182" s="15" t="s">
        <v>308</v>
      </c>
      <c r="F182" s="15">
        <v>80</v>
      </c>
      <c r="G182" s="15">
        <v>50</v>
      </c>
    </row>
    <row r="183" ht="24" customHeight="true" spans="1:7">
      <c r="A183" s="15">
        <v>199</v>
      </c>
      <c r="B183" s="15" t="s">
        <v>309</v>
      </c>
      <c r="C183" s="15" t="s">
        <v>9</v>
      </c>
      <c r="D183" s="15" t="s">
        <v>257</v>
      </c>
      <c r="E183" s="15" t="s">
        <v>287</v>
      </c>
      <c r="F183" s="15">
        <v>80</v>
      </c>
      <c r="G183" s="15">
        <v>50</v>
      </c>
    </row>
    <row r="184" ht="24" customHeight="true" spans="1:7">
      <c r="A184" s="15">
        <v>201</v>
      </c>
      <c r="B184" s="15" t="s">
        <v>310</v>
      </c>
      <c r="C184" s="15" t="s">
        <v>9</v>
      </c>
      <c r="D184" s="15" t="s">
        <v>311</v>
      </c>
      <c r="E184" s="15" t="s">
        <v>312</v>
      </c>
      <c r="F184" s="15">
        <v>88</v>
      </c>
      <c r="G184" s="15">
        <v>50</v>
      </c>
    </row>
    <row r="185" ht="24" customHeight="true" spans="1:7">
      <c r="A185" s="15">
        <v>203</v>
      </c>
      <c r="B185" s="15" t="s">
        <v>313</v>
      </c>
      <c r="C185" s="15" t="s">
        <v>9</v>
      </c>
      <c r="D185" s="15" t="s">
        <v>311</v>
      </c>
      <c r="E185" s="15" t="s">
        <v>314</v>
      </c>
      <c r="F185" s="15">
        <v>85</v>
      </c>
      <c r="G185" s="15">
        <v>50</v>
      </c>
    </row>
    <row r="186" ht="24" customHeight="true" spans="1:7">
      <c r="A186" s="15">
        <v>205</v>
      </c>
      <c r="B186" s="15" t="s">
        <v>315</v>
      </c>
      <c r="C186" s="15" t="s">
        <v>9</v>
      </c>
      <c r="D186" s="15" t="s">
        <v>311</v>
      </c>
      <c r="E186" s="15" t="s">
        <v>312</v>
      </c>
      <c r="F186" s="15">
        <v>84</v>
      </c>
      <c r="G186" s="15">
        <v>50</v>
      </c>
    </row>
    <row r="187" ht="21" customHeight="true" spans="1:7">
      <c r="A187" s="15">
        <v>206</v>
      </c>
      <c r="B187" s="15" t="s">
        <v>316</v>
      </c>
      <c r="C187" s="15" t="s">
        <v>9</v>
      </c>
      <c r="D187" s="15" t="s">
        <v>311</v>
      </c>
      <c r="E187" s="15" t="s">
        <v>312</v>
      </c>
      <c r="F187" s="15">
        <v>84</v>
      </c>
      <c r="G187" s="15">
        <v>50</v>
      </c>
    </row>
    <row r="188" ht="24" customHeight="true" spans="1:7">
      <c r="A188" s="15">
        <v>207</v>
      </c>
      <c r="B188" s="15" t="s">
        <v>317</v>
      </c>
      <c r="C188" s="15" t="s">
        <v>9</v>
      </c>
      <c r="D188" s="15" t="s">
        <v>311</v>
      </c>
      <c r="E188" s="15" t="s">
        <v>314</v>
      </c>
      <c r="F188" s="15">
        <v>84</v>
      </c>
      <c r="G188" s="15">
        <v>50</v>
      </c>
    </row>
    <row r="189" ht="21" customHeight="true" spans="1:7">
      <c r="A189" s="15">
        <v>208</v>
      </c>
      <c r="B189" s="15" t="s">
        <v>318</v>
      </c>
      <c r="C189" s="15" t="s">
        <v>9</v>
      </c>
      <c r="D189" s="15" t="s">
        <v>311</v>
      </c>
      <c r="E189" s="15" t="s">
        <v>25</v>
      </c>
      <c r="F189" s="15">
        <v>84</v>
      </c>
      <c r="G189" s="15">
        <v>50</v>
      </c>
    </row>
    <row r="190" ht="24" customHeight="true" spans="1:7">
      <c r="A190" s="15">
        <v>209</v>
      </c>
      <c r="B190" s="15" t="s">
        <v>319</v>
      </c>
      <c r="C190" s="15" t="s">
        <v>9</v>
      </c>
      <c r="D190" s="15" t="s">
        <v>311</v>
      </c>
      <c r="E190" s="15" t="s">
        <v>320</v>
      </c>
      <c r="F190" s="15">
        <v>82</v>
      </c>
      <c r="G190" s="15">
        <v>50</v>
      </c>
    </row>
    <row r="191" ht="21" customHeight="true" spans="1:7">
      <c r="A191" s="15">
        <v>210</v>
      </c>
      <c r="B191" s="15" t="s">
        <v>321</v>
      </c>
      <c r="C191" s="15" t="s">
        <v>9</v>
      </c>
      <c r="D191" s="15" t="s">
        <v>311</v>
      </c>
      <c r="E191" s="15" t="s">
        <v>314</v>
      </c>
      <c r="F191" s="15">
        <v>82</v>
      </c>
      <c r="G191" s="15">
        <v>50</v>
      </c>
    </row>
    <row r="192" ht="24" customHeight="true" spans="1:7">
      <c r="A192" s="15">
        <v>211</v>
      </c>
      <c r="B192" s="15" t="s">
        <v>322</v>
      </c>
      <c r="C192" s="15" t="s">
        <v>9</v>
      </c>
      <c r="D192" s="15" t="s">
        <v>311</v>
      </c>
      <c r="E192" s="15" t="s">
        <v>320</v>
      </c>
      <c r="F192" s="15">
        <v>82</v>
      </c>
      <c r="G192" s="15">
        <v>50</v>
      </c>
    </row>
    <row r="193" ht="21" customHeight="true" spans="1:7">
      <c r="A193" s="15">
        <v>212</v>
      </c>
      <c r="B193" s="15" t="s">
        <v>323</v>
      </c>
      <c r="C193" s="15" t="s">
        <v>9</v>
      </c>
      <c r="D193" s="15" t="s">
        <v>311</v>
      </c>
      <c r="E193" s="15" t="s">
        <v>314</v>
      </c>
      <c r="F193" s="15">
        <v>82</v>
      </c>
      <c r="G193" s="15">
        <v>50</v>
      </c>
    </row>
    <row r="194" ht="24" customHeight="true" spans="1:7">
      <c r="A194" s="15">
        <v>213</v>
      </c>
      <c r="B194" s="15" t="s">
        <v>324</v>
      </c>
      <c r="C194" s="15" t="s">
        <v>9</v>
      </c>
      <c r="D194" s="15" t="s">
        <v>311</v>
      </c>
      <c r="E194" s="15" t="s">
        <v>320</v>
      </c>
      <c r="F194" s="15">
        <v>82</v>
      </c>
      <c r="G194" s="15">
        <v>50</v>
      </c>
    </row>
    <row r="195" ht="21" customHeight="true" spans="1:7">
      <c r="A195" s="15">
        <v>214</v>
      </c>
      <c r="B195" s="15" t="s">
        <v>325</v>
      </c>
      <c r="C195" s="15" t="s">
        <v>9</v>
      </c>
      <c r="D195" s="15" t="s">
        <v>311</v>
      </c>
      <c r="E195" s="15" t="s">
        <v>326</v>
      </c>
      <c r="F195" s="15">
        <v>82</v>
      </c>
      <c r="G195" s="15">
        <v>50</v>
      </c>
    </row>
    <row r="196" ht="21" customHeight="true" spans="1:7">
      <c r="A196" s="15">
        <v>216</v>
      </c>
      <c r="B196" s="15" t="s">
        <v>327</v>
      </c>
      <c r="C196" s="15" t="s">
        <v>9</v>
      </c>
      <c r="D196" s="15" t="s">
        <v>311</v>
      </c>
      <c r="E196" s="15" t="s">
        <v>328</v>
      </c>
      <c r="F196" s="15">
        <v>82</v>
      </c>
      <c r="G196" s="15">
        <v>50</v>
      </c>
    </row>
    <row r="197" ht="24" customHeight="true" spans="1:7">
      <c r="A197" s="15">
        <v>217</v>
      </c>
      <c r="B197" s="15" t="s">
        <v>329</v>
      </c>
      <c r="C197" s="15" t="s">
        <v>9</v>
      </c>
      <c r="D197" s="15" t="s">
        <v>311</v>
      </c>
      <c r="E197" s="15" t="s">
        <v>330</v>
      </c>
      <c r="F197" s="15">
        <v>82</v>
      </c>
      <c r="G197" s="15">
        <v>50</v>
      </c>
    </row>
    <row r="198" ht="21" customHeight="true" spans="1:7">
      <c r="A198" s="15">
        <v>218</v>
      </c>
      <c r="B198" s="15" t="s">
        <v>331</v>
      </c>
      <c r="C198" s="15" t="s">
        <v>9</v>
      </c>
      <c r="D198" s="15" t="s">
        <v>311</v>
      </c>
      <c r="E198" s="15" t="s">
        <v>332</v>
      </c>
      <c r="F198" s="15">
        <v>82</v>
      </c>
      <c r="G198" s="15">
        <v>50</v>
      </c>
    </row>
    <row r="199" ht="24" customHeight="true" spans="1:7">
      <c r="A199" s="15">
        <v>219</v>
      </c>
      <c r="B199" s="15" t="s">
        <v>333</v>
      </c>
      <c r="C199" s="15" t="s">
        <v>9</v>
      </c>
      <c r="D199" s="15" t="s">
        <v>311</v>
      </c>
      <c r="E199" s="15" t="s">
        <v>328</v>
      </c>
      <c r="F199" s="15">
        <v>81</v>
      </c>
      <c r="G199" s="15">
        <v>50</v>
      </c>
    </row>
    <row r="200" ht="21" customHeight="true" spans="1:7">
      <c r="A200" s="15">
        <v>220</v>
      </c>
      <c r="B200" s="15" t="s">
        <v>334</v>
      </c>
      <c r="C200" s="15" t="s">
        <v>9</v>
      </c>
      <c r="D200" s="15" t="s">
        <v>311</v>
      </c>
      <c r="E200" s="15" t="s">
        <v>332</v>
      </c>
      <c r="F200" s="15">
        <v>81</v>
      </c>
      <c r="G200" s="15">
        <v>50</v>
      </c>
    </row>
    <row r="201" ht="24" customHeight="true" spans="1:7">
      <c r="A201" s="15">
        <v>221</v>
      </c>
      <c r="B201" s="15" t="s">
        <v>335</v>
      </c>
      <c r="C201" s="15" t="s">
        <v>9</v>
      </c>
      <c r="D201" s="15" t="s">
        <v>311</v>
      </c>
      <c r="E201" s="15" t="s">
        <v>336</v>
      </c>
      <c r="F201" s="15">
        <v>81</v>
      </c>
      <c r="G201" s="15">
        <v>50</v>
      </c>
    </row>
    <row r="202" ht="21" customHeight="true" spans="1:7">
      <c r="A202" s="15">
        <v>222</v>
      </c>
      <c r="B202" s="15" t="s">
        <v>337</v>
      </c>
      <c r="C202" s="15" t="s">
        <v>9</v>
      </c>
      <c r="D202" s="15" t="s">
        <v>311</v>
      </c>
      <c r="E202" s="15" t="s">
        <v>338</v>
      </c>
      <c r="F202" s="15">
        <v>80</v>
      </c>
      <c r="G202" s="15">
        <v>50</v>
      </c>
    </row>
    <row r="203" ht="24" customHeight="true" spans="1:7">
      <c r="A203" s="15">
        <v>223</v>
      </c>
      <c r="B203" s="15" t="s">
        <v>16</v>
      </c>
      <c r="C203" s="15" t="s">
        <v>9</v>
      </c>
      <c r="D203" s="15" t="s">
        <v>311</v>
      </c>
      <c r="E203" s="15" t="s">
        <v>25</v>
      </c>
      <c r="F203" s="15">
        <v>80</v>
      </c>
      <c r="G203" s="15">
        <v>50</v>
      </c>
    </row>
    <row r="204" ht="21" customHeight="true" spans="1:7">
      <c r="A204" s="15">
        <v>224</v>
      </c>
      <c r="B204" s="15" t="s">
        <v>339</v>
      </c>
      <c r="C204" s="15" t="s">
        <v>9</v>
      </c>
      <c r="D204" s="15" t="s">
        <v>311</v>
      </c>
      <c r="E204" s="15" t="s">
        <v>340</v>
      </c>
      <c r="F204" s="15">
        <v>80</v>
      </c>
      <c r="G204" s="15">
        <v>50</v>
      </c>
    </row>
    <row r="205" ht="24" customHeight="true" spans="1:7">
      <c r="A205" s="15">
        <v>225</v>
      </c>
      <c r="B205" s="15" t="s">
        <v>341</v>
      </c>
      <c r="C205" s="15" t="s">
        <v>9</v>
      </c>
      <c r="D205" s="15" t="s">
        <v>311</v>
      </c>
      <c r="E205" s="15" t="s">
        <v>342</v>
      </c>
      <c r="F205" s="15">
        <v>80</v>
      </c>
      <c r="G205" s="15">
        <v>50</v>
      </c>
    </row>
    <row r="206" ht="21" customHeight="true" spans="1:7">
      <c r="A206" s="15">
        <v>226</v>
      </c>
      <c r="B206" s="15" t="s">
        <v>343</v>
      </c>
      <c r="C206" s="15" t="s">
        <v>9</v>
      </c>
      <c r="D206" s="15" t="s">
        <v>311</v>
      </c>
      <c r="E206" s="15" t="s">
        <v>344</v>
      </c>
      <c r="F206" s="15">
        <v>84</v>
      </c>
      <c r="G206" s="15">
        <v>50</v>
      </c>
    </row>
    <row r="207" ht="21" customHeight="true" spans="1:7">
      <c r="A207" s="15">
        <v>228</v>
      </c>
      <c r="B207" s="15" t="s">
        <v>345</v>
      </c>
      <c r="C207" s="15" t="s">
        <v>9</v>
      </c>
      <c r="D207" s="15" t="s">
        <v>346</v>
      </c>
      <c r="E207" s="15" t="s">
        <v>347</v>
      </c>
      <c r="F207" s="15">
        <v>90</v>
      </c>
      <c r="G207" s="15">
        <v>100</v>
      </c>
    </row>
    <row r="208" ht="24" customHeight="true" spans="1:7">
      <c r="A208" s="15">
        <v>229</v>
      </c>
      <c r="B208" s="15" t="s">
        <v>348</v>
      </c>
      <c r="C208" s="15" t="s">
        <v>9</v>
      </c>
      <c r="D208" s="15" t="s">
        <v>346</v>
      </c>
      <c r="E208" s="15" t="s">
        <v>349</v>
      </c>
      <c r="F208" s="15">
        <v>86</v>
      </c>
      <c r="G208" s="15">
        <v>50</v>
      </c>
    </row>
    <row r="209" ht="24" customHeight="true" spans="1:7">
      <c r="A209" s="15">
        <v>231</v>
      </c>
      <c r="B209" s="15" t="s">
        <v>350</v>
      </c>
      <c r="C209" s="15" t="s">
        <v>9</v>
      </c>
      <c r="D209" s="15" t="s">
        <v>346</v>
      </c>
      <c r="E209" s="15" t="s">
        <v>351</v>
      </c>
      <c r="F209" s="15">
        <v>86</v>
      </c>
      <c r="G209" s="15">
        <v>50</v>
      </c>
    </row>
    <row r="210" ht="24" customHeight="true" spans="1:7">
      <c r="A210" s="15">
        <v>233</v>
      </c>
      <c r="B210" s="15" t="s">
        <v>352</v>
      </c>
      <c r="C210" s="15" t="s">
        <v>9</v>
      </c>
      <c r="D210" s="15" t="s">
        <v>346</v>
      </c>
      <c r="E210" s="15" t="s">
        <v>353</v>
      </c>
      <c r="F210" s="15">
        <v>84</v>
      </c>
      <c r="G210" s="15">
        <v>50</v>
      </c>
    </row>
    <row r="211" ht="21" customHeight="true" spans="1:7">
      <c r="A211" s="15">
        <v>234</v>
      </c>
      <c r="B211" s="15" t="s">
        <v>354</v>
      </c>
      <c r="C211" s="15" t="s">
        <v>9</v>
      </c>
      <c r="D211" s="15" t="s">
        <v>346</v>
      </c>
      <c r="E211" s="15" t="s">
        <v>355</v>
      </c>
      <c r="F211" s="15">
        <v>84</v>
      </c>
      <c r="G211" s="15">
        <v>50</v>
      </c>
    </row>
    <row r="212" ht="24" customHeight="true" spans="1:7">
      <c r="A212" s="15">
        <v>235</v>
      </c>
      <c r="B212" s="15" t="s">
        <v>356</v>
      </c>
      <c r="C212" s="15" t="s">
        <v>9</v>
      </c>
      <c r="D212" s="15" t="s">
        <v>346</v>
      </c>
      <c r="E212" s="15" t="s">
        <v>357</v>
      </c>
      <c r="F212" s="15">
        <v>84</v>
      </c>
      <c r="G212" s="15">
        <v>50</v>
      </c>
    </row>
    <row r="213" ht="21" customHeight="true" spans="1:7">
      <c r="A213" s="15">
        <v>236</v>
      </c>
      <c r="B213" s="15" t="s">
        <v>358</v>
      </c>
      <c r="C213" s="15" t="s">
        <v>9</v>
      </c>
      <c r="D213" s="15" t="s">
        <v>346</v>
      </c>
      <c r="E213" s="15" t="s">
        <v>359</v>
      </c>
      <c r="F213" s="15">
        <v>83</v>
      </c>
      <c r="G213" s="15">
        <v>50</v>
      </c>
    </row>
    <row r="214" ht="24" customHeight="true" spans="1:7">
      <c r="A214" s="15">
        <v>237</v>
      </c>
      <c r="B214" s="15" t="s">
        <v>360</v>
      </c>
      <c r="C214" s="15" t="s">
        <v>9</v>
      </c>
      <c r="D214" s="15" t="s">
        <v>346</v>
      </c>
      <c r="E214" s="15" t="s">
        <v>361</v>
      </c>
      <c r="F214" s="15">
        <v>83</v>
      </c>
      <c r="G214" s="15">
        <v>50</v>
      </c>
    </row>
    <row r="215" ht="21" customHeight="true" spans="1:7">
      <c r="A215" s="15">
        <v>238</v>
      </c>
      <c r="B215" s="15" t="s">
        <v>362</v>
      </c>
      <c r="C215" s="15" t="s">
        <v>9</v>
      </c>
      <c r="D215" s="15" t="s">
        <v>346</v>
      </c>
      <c r="E215" s="15" t="s">
        <v>363</v>
      </c>
      <c r="F215" s="15">
        <v>83</v>
      </c>
      <c r="G215" s="15">
        <v>50</v>
      </c>
    </row>
    <row r="216" ht="24" customHeight="true" spans="1:7">
      <c r="A216" s="15">
        <v>239</v>
      </c>
      <c r="B216" s="15" t="s">
        <v>364</v>
      </c>
      <c r="C216" s="15" t="s">
        <v>9</v>
      </c>
      <c r="D216" s="15" t="s">
        <v>346</v>
      </c>
      <c r="E216" s="15" t="s">
        <v>365</v>
      </c>
      <c r="F216" s="15">
        <v>83</v>
      </c>
      <c r="G216" s="15">
        <v>50</v>
      </c>
    </row>
    <row r="217" ht="21" customHeight="true" spans="1:7">
      <c r="A217" s="15">
        <v>240</v>
      </c>
      <c r="B217" s="15" t="s">
        <v>366</v>
      </c>
      <c r="C217" s="15" t="s">
        <v>9</v>
      </c>
      <c r="D217" s="15" t="s">
        <v>346</v>
      </c>
      <c r="E217" s="15" t="s">
        <v>367</v>
      </c>
      <c r="F217" s="15">
        <v>83</v>
      </c>
      <c r="G217" s="15">
        <v>50</v>
      </c>
    </row>
    <row r="218" ht="24" customHeight="true" spans="1:7">
      <c r="A218" s="15">
        <v>241</v>
      </c>
      <c r="B218" s="15" t="s">
        <v>368</v>
      </c>
      <c r="C218" s="15" t="s">
        <v>9</v>
      </c>
      <c r="D218" s="15" t="s">
        <v>346</v>
      </c>
      <c r="E218" s="15" t="s">
        <v>369</v>
      </c>
      <c r="F218" s="15">
        <v>82</v>
      </c>
      <c r="G218" s="15">
        <v>50</v>
      </c>
    </row>
    <row r="219" ht="21" customHeight="true" spans="1:7">
      <c r="A219" s="15">
        <v>242</v>
      </c>
      <c r="B219" s="15" t="s">
        <v>370</v>
      </c>
      <c r="C219" s="15" t="s">
        <v>9</v>
      </c>
      <c r="D219" s="15" t="s">
        <v>346</v>
      </c>
      <c r="E219" s="15" t="s">
        <v>371</v>
      </c>
      <c r="F219" s="15">
        <v>82</v>
      </c>
      <c r="G219" s="15">
        <v>50</v>
      </c>
    </row>
    <row r="220" ht="24" customHeight="true" spans="1:7">
      <c r="A220" s="15">
        <v>243</v>
      </c>
      <c r="B220" s="15" t="s">
        <v>372</v>
      </c>
      <c r="C220" s="15" t="s">
        <v>9</v>
      </c>
      <c r="D220" s="15" t="s">
        <v>346</v>
      </c>
      <c r="E220" s="15" t="s">
        <v>373</v>
      </c>
      <c r="F220" s="15">
        <v>81</v>
      </c>
      <c r="G220" s="15">
        <v>50</v>
      </c>
    </row>
    <row r="221" ht="21" customHeight="true" spans="1:7">
      <c r="A221" s="15">
        <v>244</v>
      </c>
      <c r="B221" s="15" t="s">
        <v>374</v>
      </c>
      <c r="C221" s="15" t="s">
        <v>9</v>
      </c>
      <c r="D221" s="15" t="s">
        <v>346</v>
      </c>
      <c r="E221" s="15" t="s">
        <v>375</v>
      </c>
      <c r="F221" s="15">
        <v>81</v>
      </c>
      <c r="G221" s="15">
        <v>50</v>
      </c>
    </row>
    <row r="222" ht="24" customHeight="true" spans="1:7">
      <c r="A222" s="15">
        <v>245</v>
      </c>
      <c r="B222" s="15" t="s">
        <v>201</v>
      </c>
      <c r="C222" s="15" t="s">
        <v>9</v>
      </c>
      <c r="D222" s="15" t="s">
        <v>346</v>
      </c>
      <c r="E222" s="15" t="s">
        <v>363</v>
      </c>
      <c r="F222" s="15">
        <v>81</v>
      </c>
      <c r="G222" s="15">
        <v>50</v>
      </c>
    </row>
    <row r="223" ht="21" customHeight="true" spans="1:7">
      <c r="A223" s="15">
        <v>246</v>
      </c>
      <c r="B223" s="15" t="s">
        <v>376</v>
      </c>
      <c r="C223" s="15" t="s">
        <v>9</v>
      </c>
      <c r="D223" s="15" t="s">
        <v>346</v>
      </c>
      <c r="E223" s="15" t="s">
        <v>363</v>
      </c>
      <c r="F223" s="15">
        <v>81</v>
      </c>
      <c r="G223" s="15">
        <v>50</v>
      </c>
    </row>
    <row r="224" ht="24" customHeight="true" spans="1:7">
      <c r="A224" s="15">
        <v>247</v>
      </c>
      <c r="B224" s="15" t="s">
        <v>377</v>
      </c>
      <c r="C224" s="15" t="s">
        <v>9</v>
      </c>
      <c r="D224" s="15" t="s">
        <v>346</v>
      </c>
      <c r="E224" s="15" t="s">
        <v>363</v>
      </c>
      <c r="F224" s="15">
        <v>81</v>
      </c>
      <c r="G224" s="15">
        <v>50</v>
      </c>
    </row>
    <row r="225" ht="24" customHeight="true" spans="1:7">
      <c r="A225" s="15">
        <v>249</v>
      </c>
      <c r="B225" s="15" t="s">
        <v>378</v>
      </c>
      <c r="C225" s="15" t="s">
        <v>9</v>
      </c>
      <c r="D225" s="15" t="s">
        <v>346</v>
      </c>
      <c r="E225" s="15" t="s">
        <v>379</v>
      </c>
      <c r="F225" s="15">
        <v>81</v>
      </c>
      <c r="G225" s="15">
        <v>50</v>
      </c>
    </row>
    <row r="226" ht="21" customHeight="true" spans="1:7">
      <c r="A226" s="15">
        <v>250</v>
      </c>
      <c r="B226" s="15" t="s">
        <v>380</v>
      </c>
      <c r="C226" s="15" t="s">
        <v>9</v>
      </c>
      <c r="D226" s="15" t="s">
        <v>346</v>
      </c>
      <c r="E226" s="15" t="s">
        <v>381</v>
      </c>
      <c r="F226" s="15">
        <v>80</v>
      </c>
      <c r="G226" s="15">
        <v>50</v>
      </c>
    </row>
    <row r="227" ht="24" customHeight="true" spans="1:7">
      <c r="A227" s="15">
        <v>251</v>
      </c>
      <c r="B227" s="15" t="s">
        <v>382</v>
      </c>
      <c r="C227" s="15" t="s">
        <v>9</v>
      </c>
      <c r="D227" s="15" t="s">
        <v>346</v>
      </c>
      <c r="E227" s="15" t="s">
        <v>383</v>
      </c>
      <c r="F227" s="15">
        <v>80</v>
      </c>
      <c r="G227" s="15">
        <v>50</v>
      </c>
    </row>
    <row r="228" ht="21" customHeight="true" spans="1:7">
      <c r="A228" s="15">
        <v>252</v>
      </c>
      <c r="B228" s="15" t="s">
        <v>384</v>
      </c>
      <c r="C228" s="15" t="s">
        <v>9</v>
      </c>
      <c r="D228" s="15" t="s">
        <v>346</v>
      </c>
      <c r="E228" s="15" t="s">
        <v>351</v>
      </c>
      <c r="F228" s="15">
        <v>80</v>
      </c>
      <c r="G228" s="15">
        <v>50</v>
      </c>
    </row>
    <row r="229" ht="15" customHeight="true" spans="1:7">
      <c r="A229" s="15">
        <v>253</v>
      </c>
      <c r="B229" s="15" t="s">
        <v>385</v>
      </c>
      <c r="C229" s="15" t="s">
        <v>9</v>
      </c>
      <c r="D229" s="15" t="s">
        <v>386</v>
      </c>
      <c r="E229" s="15" t="s">
        <v>387</v>
      </c>
      <c r="F229" s="15">
        <v>89</v>
      </c>
      <c r="G229" s="15">
        <v>100</v>
      </c>
    </row>
    <row r="230" spans="1:7">
      <c r="A230" s="15">
        <v>254</v>
      </c>
      <c r="B230" s="15" t="s">
        <v>388</v>
      </c>
      <c r="C230" s="15" t="s">
        <v>9</v>
      </c>
      <c r="D230" s="15" t="s">
        <v>386</v>
      </c>
      <c r="E230" s="15" t="s">
        <v>389</v>
      </c>
      <c r="F230" s="15">
        <v>90</v>
      </c>
      <c r="G230" s="15">
        <v>100</v>
      </c>
    </row>
    <row r="231" spans="1:7">
      <c r="A231" s="15">
        <v>255</v>
      </c>
      <c r="B231" s="15" t="s">
        <v>390</v>
      </c>
      <c r="C231" s="15" t="s">
        <v>9</v>
      </c>
      <c r="D231" s="15" t="s">
        <v>386</v>
      </c>
      <c r="E231" s="15" t="s">
        <v>391</v>
      </c>
      <c r="F231" s="15">
        <v>87</v>
      </c>
      <c r="G231" s="15">
        <v>50</v>
      </c>
    </row>
    <row r="232" spans="1:7">
      <c r="A232" s="15">
        <v>256</v>
      </c>
      <c r="B232" s="15" t="s">
        <v>392</v>
      </c>
      <c r="C232" s="15" t="s">
        <v>9</v>
      </c>
      <c r="D232" s="15" t="s">
        <v>386</v>
      </c>
      <c r="E232" s="15" t="s">
        <v>393</v>
      </c>
      <c r="F232" s="15">
        <v>86</v>
      </c>
      <c r="G232" s="15">
        <v>50</v>
      </c>
    </row>
    <row r="233" spans="1:7">
      <c r="A233" s="15">
        <v>257</v>
      </c>
      <c r="B233" s="15" t="s">
        <v>394</v>
      </c>
      <c r="C233" s="15" t="s">
        <v>9</v>
      </c>
      <c r="D233" s="15" t="s">
        <v>386</v>
      </c>
      <c r="E233" s="15" t="s">
        <v>395</v>
      </c>
      <c r="F233" s="15">
        <v>85</v>
      </c>
      <c r="G233" s="15">
        <v>50</v>
      </c>
    </row>
    <row r="234" spans="1:7">
      <c r="A234" s="15">
        <v>258</v>
      </c>
      <c r="B234" s="15" t="s">
        <v>396</v>
      </c>
      <c r="C234" s="15" t="s">
        <v>9</v>
      </c>
      <c r="D234" s="15" t="s">
        <v>386</v>
      </c>
      <c r="E234" s="15" t="s">
        <v>397</v>
      </c>
      <c r="F234" s="15">
        <v>85</v>
      </c>
      <c r="G234" s="15">
        <v>50</v>
      </c>
    </row>
    <row r="235" spans="1:7">
      <c r="A235" s="15">
        <v>259</v>
      </c>
      <c r="B235" s="15" t="s">
        <v>398</v>
      </c>
      <c r="C235" s="15" t="s">
        <v>9</v>
      </c>
      <c r="D235" s="15" t="s">
        <v>386</v>
      </c>
      <c r="E235" s="15" t="s">
        <v>389</v>
      </c>
      <c r="F235" s="15">
        <v>85</v>
      </c>
      <c r="G235" s="15">
        <v>50</v>
      </c>
    </row>
    <row r="236" spans="1:7">
      <c r="A236" s="15">
        <v>260</v>
      </c>
      <c r="B236" s="15" t="s">
        <v>399</v>
      </c>
      <c r="C236" s="15" t="s">
        <v>9</v>
      </c>
      <c r="D236" s="15" t="s">
        <v>386</v>
      </c>
      <c r="E236" s="15" t="s">
        <v>400</v>
      </c>
      <c r="F236" s="15">
        <v>85</v>
      </c>
      <c r="G236" s="15">
        <v>50</v>
      </c>
    </row>
    <row r="237" spans="1:7">
      <c r="A237" s="15">
        <v>261</v>
      </c>
      <c r="B237" s="15" t="s">
        <v>401</v>
      </c>
      <c r="C237" s="15" t="s">
        <v>9</v>
      </c>
      <c r="D237" s="15" t="s">
        <v>386</v>
      </c>
      <c r="E237" s="15" t="s">
        <v>402</v>
      </c>
      <c r="F237" s="15">
        <v>85</v>
      </c>
      <c r="G237" s="15">
        <v>50</v>
      </c>
    </row>
    <row r="238" spans="1:7">
      <c r="A238" s="15">
        <v>262</v>
      </c>
      <c r="B238" s="15" t="s">
        <v>403</v>
      </c>
      <c r="C238" s="15" t="s">
        <v>9</v>
      </c>
      <c r="D238" s="15" t="s">
        <v>386</v>
      </c>
      <c r="E238" s="15" t="s">
        <v>404</v>
      </c>
      <c r="F238" s="15">
        <v>84</v>
      </c>
      <c r="G238" s="15">
        <v>50</v>
      </c>
    </row>
    <row r="239" spans="1:7">
      <c r="A239" s="15">
        <v>263</v>
      </c>
      <c r="B239" s="15" t="s">
        <v>405</v>
      </c>
      <c r="C239" s="15" t="s">
        <v>9</v>
      </c>
      <c r="D239" s="15" t="s">
        <v>386</v>
      </c>
      <c r="E239" s="15" t="s">
        <v>175</v>
      </c>
      <c r="F239" s="15">
        <v>84</v>
      </c>
      <c r="G239" s="15">
        <v>50</v>
      </c>
    </row>
    <row r="240" spans="1:7">
      <c r="A240" s="15">
        <v>264</v>
      </c>
      <c r="B240" s="15" t="s">
        <v>406</v>
      </c>
      <c r="C240" s="15" t="s">
        <v>9</v>
      </c>
      <c r="D240" s="15" t="s">
        <v>386</v>
      </c>
      <c r="E240" s="15" t="s">
        <v>407</v>
      </c>
      <c r="F240" s="15">
        <v>83</v>
      </c>
      <c r="G240" s="15">
        <v>50</v>
      </c>
    </row>
    <row r="241" spans="1:7">
      <c r="A241" s="15">
        <v>265</v>
      </c>
      <c r="B241" s="15" t="s">
        <v>408</v>
      </c>
      <c r="C241" s="15" t="s">
        <v>9</v>
      </c>
      <c r="D241" s="15" t="s">
        <v>386</v>
      </c>
      <c r="E241" s="15" t="s">
        <v>409</v>
      </c>
      <c r="F241" s="15">
        <v>82</v>
      </c>
      <c r="G241" s="15">
        <v>50</v>
      </c>
    </row>
    <row r="242" spans="1:7">
      <c r="A242" s="15">
        <v>266</v>
      </c>
      <c r="B242" s="15" t="s">
        <v>410</v>
      </c>
      <c r="C242" s="15" t="s">
        <v>9</v>
      </c>
      <c r="D242" s="15" t="s">
        <v>386</v>
      </c>
      <c r="E242" s="15" t="s">
        <v>389</v>
      </c>
      <c r="F242" s="15">
        <v>82</v>
      </c>
      <c r="G242" s="15">
        <v>50</v>
      </c>
    </row>
    <row r="243" spans="1:7">
      <c r="A243" s="15">
        <v>268</v>
      </c>
      <c r="B243" s="15" t="s">
        <v>411</v>
      </c>
      <c r="C243" s="15" t="s">
        <v>9</v>
      </c>
      <c r="D243" s="15" t="s">
        <v>386</v>
      </c>
      <c r="E243" s="15" t="s">
        <v>407</v>
      </c>
      <c r="F243" s="15">
        <v>81</v>
      </c>
      <c r="G243" s="15">
        <v>50</v>
      </c>
    </row>
    <row r="244" spans="1:7">
      <c r="A244" s="15">
        <v>269</v>
      </c>
      <c r="B244" s="15" t="s">
        <v>412</v>
      </c>
      <c r="C244" s="15" t="s">
        <v>9</v>
      </c>
      <c r="D244" s="15" t="s">
        <v>386</v>
      </c>
      <c r="E244" s="15" t="s">
        <v>413</v>
      </c>
      <c r="F244" s="15">
        <v>81</v>
      </c>
      <c r="G244" s="15">
        <v>50</v>
      </c>
    </row>
    <row r="245" spans="1:7">
      <c r="A245" s="15">
        <v>270</v>
      </c>
      <c r="B245" s="15" t="s">
        <v>414</v>
      </c>
      <c r="C245" s="15" t="s">
        <v>9</v>
      </c>
      <c r="D245" s="15" t="s">
        <v>386</v>
      </c>
      <c r="E245" s="15" t="s">
        <v>407</v>
      </c>
      <c r="F245" s="15">
        <v>81</v>
      </c>
      <c r="G245" s="15">
        <v>50</v>
      </c>
    </row>
    <row r="246" spans="1:7">
      <c r="A246" s="15">
        <v>271</v>
      </c>
      <c r="B246" s="15" t="s">
        <v>415</v>
      </c>
      <c r="C246" s="15" t="s">
        <v>9</v>
      </c>
      <c r="D246" s="15" t="s">
        <v>386</v>
      </c>
      <c r="E246" s="15" t="s">
        <v>397</v>
      </c>
      <c r="F246" s="15">
        <v>80</v>
      </c>
      <c r="G246" s="15">
        <v>50</v>
      </c>
    </row>
    <row r="247" spans="1:7">
      <c r="A247" s="15">
        <v>273</v>
      </c>
      <c r="B247" s="15" t="s">
        <v>416</v>
      </c>
      <c r="C247" s="15" t="s">
        <v>9</v>
      </c>
      <c r="D247" s="15" t="s">
        <v>386</v>
      </c>
      <c r="E247" s="15" t="s">
        <v>417</v>
      </c>
      <c r="F247" s="15">
        <v>80</v>
      </c>
      <c r="G247" s="15">
        <v>50</v>
      </c>
    </row>
    <row r="248" spans="1:7">
      <c r="A248" s="15">
        <v>274</v>
      </c>
      <c r="B248" s="15" t="s">
        <v>418</v>
      </c>
      <c r="C248" s="15" t="s">
        <v>9</v>
      </c>
      <c r="D248" s="15" t="s">
        <v>386</v>
      </c>
      <c r="E248" s="15" t="s">
        <v>419</v>
      </c>
      <c r="F248" s="15">
        <v>80</v>
      </c>
      <c r="G248" s="15">
        <v>50</v>
      </c>
    </row>
    <row r="249" spans="1:7">
      <c r="A249" s="15">
        <v>276</v>
      </c>
      <c r="B249" s="15" t="s">
        <v>420</v>
      </c>
      <c r="C249" s="15" t="s">
        <v>9</v>
      </c>
      <c r="D249" s="15" t="s">
        <v>421</v>
      </c>
      <c r="E249" s="15" t="s">
        <v>422</v>
      </c>
      <c r="F249" s="15">
        <v>86</v>
      </c>
      <c r="G249" s="15">
        <v>50</v>
      </c>
    </row>
    <row r="250" spans="1:7">
      <c r="A250" s="15">
        <v>277</v>
      </c>
      <c r="B250" s="15" t="s">
        <v>423</v>
      </c>
      <c r="C250" s="15" t="s">
        <v>9</v>
      </c>
      <c r="D250" s="15" t="s">
        <v>421</v>
      </c>
      <c r="E250" s="15" t="s">
        <v>424</v>
      </c>
      <c r="F250" s="15">
        <v>86</v>
      </c>
      <c r="G250" s="15">
        <v>50</v>
      </c>
    </row>
    <row r="251" spans="1:7">
      <c r="A251" s="15">
        <v>278</v>
      </c>
      <c r="B251" s="15" t="s">
        <v>425</v>
      </c>
      <c r="C251" s="15" t="s">
        <v>9</v>
      </c>
      <c r="D251" s="15" t="s">
        <v>421</v>
      </c>
      <c r="E251" s="15" t="s">
        <v>426</v>
      </c>
      <c r="F251" s="15">
        <v>84</v>
      </c>
      <c r="G251" s="15">
        <v>50</v>
      </c>
    </row>
    <row r="252" spans="1:7">
      <c r="A252" s="15">
        <v>279</v>
      </c>
      <c r="B252" s="15" t="s">
        <v>427</v>
      </c>
      <c r="C252" s="15" t="s">
        <v>9</v>
      </c>
      <c r="D252" s="15" t="s">
        <v>421</v>
      </c>
      <c r="E252" s="15" t="s">
        <v>422</v>
      </c>
      <c r="F252" s="15">
        <v>84</v>
      </c>
      <c r="G252" s="15">
        <v>50</v>
      </c>
    </row>
    <row r="253" spans="1:7">
      <c r="A253" s="15">
        <v>280</v>
      </c>
      <c r="B253" s="15" t="s">
        <v>313</v>
      </c>
      <c r="C253" s="15" t="s">
        <v>9</v>
      </c>
      <c r="D253" s="15" t="s">
        <v>421</v>
      </c>
      <c r="E253" s="15" t="s">
        <v>428</v>
      </c>
      <c r="F253" s="15">
        <v>83</v>
      </c>
      <c r="G253" s="15">
        <v>50</v>
      </c>
    </row>
    <row r="254" spans="1:7">
      <c r="A254" s="15">
        <v>281</v>
      </c>
      <c r="B254" s="15" t="s">
        <v>429</v>
      </c>
      <c r="C254" s="15" t="s">
        <v>9</v>
      </c>
      <c r="D254" s="15" t="s">
        <v>421</v>
      </c>
      <c r="E254" s="15" t="s">
        <v>430</v>
      </c>
      <c r="F254" s="15">
        <v>83</v>
      </c>
      <c r="G254" s="15">
        <v>50</v>
      </c>
    </row>
    <row r="255" spans="1:7">
      <c r="A255" s="15">
        <v>283</v>
      </c>
      <c r="B255" s="15" t="s">
        <v>431</v>
      </c>
      <c r="C255" s="15" t="s">
        <v>9</v>
      </c>
      <c r="D255" s="15" t="s">
        <v>421</v>
      </c>
      <c r="E255" s="15" t="s">
        <v>432</v>
      </c>
      <c r="F255" s="15">
        <v>81</v>
      </c>
      <c r="G255" s="15">
        <v>50</v>
      </c>
    </row>
    <row r="256" spans="1:7">
      <c r="A256" s="15">
        <v>284</v>
      </c>
      <c r="B256" s="15" t="s">
        <v>433</v>
      </c>
      <c r="C256" s="15" t="s">
        <v>9</v>
      </c>
      <c r="D256" s="15" t="s">
        <v>421</v>
      </c>
      <c r="E256" s="15" t="s">
        <v>424</v>
      </c>
      <c r="F256" s="15">
        <v>80</v>
      </c>
      <c r="G256" s="15">
        <v>50</v>
      </c>
    </row>
    <row r="257" spans="1:7">
      <c r="A257" s="15">
        <v>285</v>
      </c>
      <c r="B257" s="15" t="s">
        <v>434</v>
      </c>
      <c r="C257" s="15" t="s">
        <v>9</v>
      </c>
      <c r="D257" s="15" t="s">
        <v>421</v>
      </c>
      <c r="E257" s="15" t="s">
        <v>435</v>
      </c>
      <c r="F257" s="15">
        <v>80</v>
      </c>
      <c r="G257" s="15">
        <v>50</v>
      </c>
    </row>
    <row r="258" spans="1:7">
      <c r="A258" s="15">
        <v>286</v>
      </c>
      <c r="B258" s="15" t="s">
        <v>436</v>
      </c>
      <c r="C258" s="15" t="s">
        <v>9</v>
      </c>
      <c r="D258" s="15" t="s">
        <v>421</v>
      </c>
      <c r="E258" s="15" t="s">
        <v>437</v>
      </c>
      <c r="F258" s="15">
        <v>80</v>
      </c>
      <c r="G258" s="15">
        <v>50</v>
      </c>
    </row>
    <row r="259" spans="1:7">
      <c r="A259" s="15">
        <v>287</v>
      </c>
      <c r="B259" s="15" t="s">
        <v>438</v>
      </c>
      <c r="C259" s="15" t="s">
        <v>9</v>
      </c>
      <c r="D259" s="15" t="s">
        <v>439</v>
      </c>
      <c r="E259" s="15" t="s">
        <v>426</v>
      </c>
      <c r="F259" s="15">
        <v>90</v>
      </c>
      <c r="G259" s="15">
        <v>100</v>
      </c>
    </row>
    <row r="260" spans="1:7">
      <c r="A260" s="15">
        <v>288</v>
      </c>
      <c r="B260" s="15" t="s">
        <v>440</v>
      </c>
      <c r="C260" s="15" t="s">
        <v>9</v>
      </c>
      <c r="D260" s="15" t="s">
        <v>439</v>
      </c>
      <c r="E260" s="15" t="s">
        <v>441</v>
      </c>
      <c r="F260" s="15">
        <v>87</v>
      </c>
      <c r="G260" s="15">
        <v>50</v>
      </c>
    </row>
    <row r="261" spans="1:7">
      <c r="A261" s="15">
        <v>289</v>
      </c>
      <c r="B261" s="15" t="s">
        <v>442</v>
      </c>
      <c r="C261" s="15" t="s">
        <v>9</v>
      </c>
      <c r="D261" s="15" t="s">
        <v>439</v>
      </c>
      <c r="E261" s="15" t="s">
        <v>443</v>
      </c>
      <c r="F261" s="15">
        <v>86</v>
      </c>
      <c r="G261" s="15">
        <v>50</v>
      </c>
    </row>
    <row r="262" spans="1:7">
      <c r="A262" s="15">
        <v>291</v>
      </c>
      <c r="B262" s="15" t="s">
        <v>444</v>
      </c>
      <c r="C262" s="15" t="s">
        <v>9</v>
      </c>
      <c r="D262" s="15" t="s">
        <v>439</v>
      </c>
      <c r="E262" s="15" t="s">
        <v>445</v>
      </c>
      <c r="F262" s="15">
        <v>84</v>
      </c>
      <c r="G262" s="15">
        <v>50</v>
      </c>
    </row>
    <row r="263" spans="1:7">
      <c r="A263" s="15">
        <v>294</v>
      </c>
      <c r="B263" s="15" t="s">
        <v>446</v>
      </c>
      <c r="C263" s="15" t="s">
        <v>9</v>
      </c>
      <c r="D263" s="15" t="s">
        <v>439</v>
      </c>
      <c r="E263" s="15" t="s">
        <v>447</v>
      </c>
      <c r="F263" s="15">
        <v>83</v>
      </c>
      <c r="G263" s="15">
        <v>50</v>
      </c>
    </row>
    <row r="264" spans="1:7">
      <c r="A264" s="15">
        <v>295</v>
      </c>
      <c r="B264" s="15" t="s">
        <v>448</v>
      </c>
      <c r="C264" s="15" t="s">
        <v>9</v>
      </c>
      <c r="D264" s="15" t="s">
        <v>439</v>
      </c>
      <c r="E264" s="15" t="s">
        <v>449</v>
      </c>
      <c r="F264" s="15">
        <v>83</v>
      </c>
      <c r="G264" s="15">
        <v>50</v>
      </c>
    </row>
    <row r="265" spans="1:7">
      <c r="A265" s="15">
        <v>296</v>
      </c>
      <c r="B265" s="15" t="s">
        <v>450</v>
      </c>
      <c r="C265" s="15" t="s">
        <v>9</v>
      </c>
      <c r="D265" s="15" t="s">
        <v>439</v>
      </c>
      <c r="E265" s="15" t="s">
        <v>451</v>
      </c>
      <c r="F265" s="15">
        <v>82</v>
      </c>
      <c r="G265" s="15">
        <v>50</v>
      </c>
    </row>
    <row r="266" spans="1:7">
      <c r="A266" s="15">
        <v>298</v>
      </c>
      <c r="B266" s="15" t="s">
        <v>452</v>
      </c>
      <c r="C266" s="15" t="s">
        <v>9</v>
      </c>
      <c r="D266" s="15" t="s">
        <v>439</v>
      </c>
      <c r="E266" s="15" t="s">
        <v>453</v>
      </c>
      <c r="F266" s="15">
        <v>81</v>
      </c>
      <c r="G266" s="15">
        <v>50</v>
      </c>
    </row>
    <row r="267" spans="1:7">
      <c r="A267" s="15">
        <v>299</v>
      </c>
      <c r="B267" s="15" t="s">
        <v>454</v>
      </c>
      <c r="C267" s="15" t="s">
        <v>9</v>
      </c>
      <c r="D267" s="15" t="s">
        <v>439</v>
      </c>
      <c r="E267" s="15" t="s">
        <v>455</v>
      </c>
      <c r="F267" s="15">
        <v>81</v>
      </c>
      <c r="G267" s="15">
        <v>50</v>
      </c>
    </row>
    <row r="268" spans="1:7">
      <c r="A268" s="15">
        <v>300</v>
      </c>
      <c r="B268" s="15" t="s">
        <v>456</v>
      </c>
      <c r="C268" s="15" t="s">
        <v>9</v>
      </c>
      <c r="D268" s="15" t="s">
        <v>439</v>
      </c>
      <c r="E268" s="15" t="s">
        <v>457</v>
      </c>
      <c r="F268" s="15">
        <v>80</v>
      </c>
      <c r="G268" s="15">
        <v>50</v>
      </c>
    </row>
    <row r="269" spans="1:7">
      <c r="A269" s="15">
        <v>301</v>
      </c>
      <c r="B269" s="15" t="s">
        <v>458</v>
      </c>
      <c r="C269" s="15" t="s">
        <v>9</v>
      </c>
      <c r="D269" s="15" t="s">
        <v>439</v>
      </c>
      <c r="E269" s="15" t="s">
        <v>459</v>
      </c>
      <c r="F269" s="15">
        <v>80</v>
      </c>
      <c r="G269" s="15">
        <v>50</v>
      </c>
    </row>
    <row r="270" spans="1:7">
      <c r="A270" s="15">
        <v>302</v>
      </c>
      <c r="B270" s="15" t="s">
        <v>460</v>
      </c>
      <c r="C270" s="15" t="s">
        <v>9</v>
      </c>
      <c r="D270" s="15" t="s">
        <v>439</v>
      </c>
      <c r="E270" s="15" t="s">
        <v>461</v>
      </c>
      <c r="F270" s="15">
        <v>80</v>
      </c>
      <c r="G270" s="15">
        <v>50</v>
      </c>
    </row>
    <row r="271" spans="1:7">
      <c r="A271" s="15">
        <v>303</v>
      </c>
      <c r="B271" s="15" t="s">
        <v>462</v>
      </c>
      <c r="C271" s="15" t="s">
        <v>9</v>
      </c>
      <c r="D271" s="15" t="s">
        <v>439</v>
      </c>
      <c r="E271" s="15" t="s">
        <v>449</v>
      </c>
      <c r="F271" s="15">
        <v>80</v>
      </c>
      <c r="G271" s="15">
        <v>50</v>
      </c>
    </row>
    <row r="272" spans="1:7">
      <c r="A272" s="15">
        <v>305</v>
      </c>
      <c r="B272" s="15" t="s">
        <v>136</v>
      </c>
      <c r="C272" s="15" t="s">
        <v>9</v>
      </c>
      <c r="D272" s="15" t="s">
        <v>463</v>
      </c>
      <c r="E272" s="15" t="s">
        <v>464</v>
      </c>
      <c r="F272" s="15">
        <v>86</v>
      </c>
      <c r="G272" s="15">
        <v>50</v>
      </c>
    </row>
    <row r="273" spans="1:7">
      <c r="A273" s="15">
        <v>306</v>
      </c>
      <c r="B273" s="15" t="s">
        <v>465</v>
      </c>
      <c r="C273" s="15" t="s">
        <v>9</v>
      </c>
      <c r="D273" s="15" t="s">
        <v>463</v>
      </c>
      <c r="E273" s="15" t="s">
        <v>466</v>
      </c>
      <c r="F273" s="15">
        <v>85</v>
      </c>
      <c r="G273" s="15">
        <v>50</v>
      </c>
    </row>
    <row r="274" spans="1:7">
      <c r="A274" s="15">
        <v>307</v>
      </c>
      <c r="B274" s="15" t="s">
        <v>467</v>
      </c>
      <c r="C274" s="15" t="s">
        <v>9</v>
      </c>
      <c r="D274" s="15" t="s">
        <v>463</v>
      </c>
      <c r="E274" s="15" t="s">
        <v>468</v>
      </c>
      <c r="F274" s="15">
        <v>85</v>
      </c>
      <c r="G274" s="15">
        <v>50</v>
      </c>
    </row>
    <row r="275" spans="1:7">
      <c r="A275" s="15">
        <v>308</v>
      </c>
      <c r="B275" s="15" t="s">
        <v>469</v>
      </c>
      <c r="C275" s="15" t="s">
        <v>9</v>
      </c>
      <c r="D275" s="15" t="s">
        <v>463</v>
      </c>
      <c r="E275" s="15" t="s">
        <v>470</v>
      </c>
      <c r="F275" s="15">
        <v>84</v>
      </c>
      <c r="G275" s="15">
        <v>50</v>
      </c>
    </row>
    <row r="276" spans="1:7">
      <c r="A276" s="15">
        <v>309</v>
      </c>
      <c r="B276" s="15" t="s">
        <v>471</v>
      </c>
      <c r="C276" s="15" t="s">
        <v>9</v>
      </c>
      <c r="D276" s="15" t="s">
        <v>463</v>
      </c>
      <c r="E276" s="15" t="s">
        <v>472</v>
      </c>
      <c r="F276" s="15">
        <v>83</v>
      </c>
      <c r="G276" s="15">
        <v>50</v>
      </c>
    </row>
    <row r="277" spans="1:7">
      <c r="A277" s="15">
        <v>310</v>
      </c>
      <c r="B277" s="15" t="s">
        <v>473</v>
      </c>
      <c r="C277" s="15" t="s">
        <v>9</v>
      </c>
      <c r="D277" s="15" t="s">
        <v>463</v>
      </c>
      <c r="E277" s="15" t="s">
        <v>474</v>
      </c>
      <c r="F277" s="15">
        <v>82</v>
      </c>
      <c r="G277" s="15">
        <v>50</v>
      </c>
    </row>
    <row r="278" spans="1:7">
      <c r="A278" s="15">
        <v>311</v>
      </c>
      <c r="B278" s="15" t="s">
        <v>269</v>
      </c>
      <c r="C278" s="15" t="s">
        <v>9</v>
      </c>
      <c r="D278" s="15" t="s">
        <v>463</v>
      </c>
      <c r="E278" s="15" t="s">
        <v>475</v>
      </c>
      <c r="F278" s="15">
        <v>82</v>
      </c>
      <c r="G278" s="15">
        <v>50</v>
      </c>
    </row>
    <row r="279" spans="1:7">
      <c r="A279" s="15">
        <v>312</v>
      </c>
      <c r="B279" s="15" t="s">
        <v>476</v>
      </c>
      <c r="C279" s="15" t="s">
        <v>9</v>
      </c>
      <c r="D279" s="15" t="s">
        <v>463</v>
      </c>
      <c r="E279" s="15" t="s">
        <v>477</v>
      </c>
      <c r="F279" s="15">
        <v>82</v>
      </c>
      <c r="G279" s="15">
        <v>50</v>
      </c>
    </row>
    <row r="280" spans="1:7">
      <c r="A280" s="15">
        <v>313</v>
      </c>
      <c r="B280" s="15" t="s">
        <v>478</v>
      </c>
      <c r="C280" s="15" t="s">
        <v>9</v>
      </c>
      <c r="D280" s="15" t="s">
        <v>463</v>
      </c>
      <c r="E280" s="15" t="s">
        <v>470</v>
      </c>
      <c r="F280" s="15">
        <v>81</v>
      </c>
      <c r="G280" s="15">
        <v>50</v>
      </c>
    </row>
    <row r="281" spans="1:7">
      <c r="A281" s="15">
        <v>314</v>
      </c>
      <c r="B281" s="15" t="s">
        <v>479</v>
      </c>
      <c r="C281" s="15" t="s">
        <v>9</v>
      </c>
      <c r="D281" s="15" t="s">
        <v>463</v>
      </c>
      <c r="E281" s="15" t="s">
        <v>387</v>
      </c>
      <c r="F281" s="15">
        <v>81</v>
      </c>
      <c r="G281" s="15">
        <v>50</v>
      </c>
    </row>
    <row r="282" spans="1:7">
      <c r="A282" s="15">
        <v>315</v>
      </c>
      <c r="B282" s="15" t="s">
        <v>480</v>
      </c>
      <c r="C282" s="15" t="s">
        <v>9</v>
      </c>
      <c r="D282" s="15" t="s">
        <v>463</v>
      </c>
      <c r="E282" s="15" t="s">
        <v>464</v>
      </c>
      <c r="F282" s="15">
        <v>81</v>
      </c>
      <c r="G282" s="15">
        <v>50</v>
      </c>
    </row>
    <row r="283" spans="1:7">
      <c r="A283" s="15">
        <v>316</v>
      </c>
      <c r="B283" s="15" t="s">
        <v>481</v>
      </c>
      <c r="C283" s="15" t="s">
        <v>9</v>
      </c>
      <c r="D283" s="15" t="s">
        <v>463</v>
      </c>
      <c r="E283" s="15" t="s">
        <v>470</v>
      </c>
      <c r="F283" s="15">
        <v>81</v>
      </c>
      <c r="G283" s="15">
        <v>50</v>
      </c>
    </row>
    <row r="284" spans="1:7">
      <c r="A284" s="15">
        <v>317</v>
      </c>
      <c r="B284" s="15" t="s">
        <v>482</v>
      </c>
      <c r="C284" s="15" t="s">
        <v>9</v>
      </c>
      <c r="D284" s="15" t="s">
        <v>463</v>
      </c>
      <c r="E284" s="15" t="s">
        <v>387</v>
      </c>
      <c r="F284" s="15">
        <v>80</v>
      </c>
      <c r="G284" s="15">
        <v>50</v>
      </c>
    </row>
    <row r="285" spans="1:7">
      <c r="A285" s="15">
        <v>318</v>
      </c>
      <c r="B285" s="15" t="s">
        <v>483</v>
      </c>
      <c r="C285" s="15" t="s">
        <v>9</v>
      </c>
      <c r="D285" s="15" t="s">
        <v>463</v>
      </c>
      <c r="E285" s="15" t="s">
        <v>484</v>
      </c>
      <c r="F285" s="15">
        <v>80</v>
      </c>
      <c r="G285" s="15">
        <v>50</v>
      </c>
    </row>
    <row r="286" spans="1:7">
      <c r="A286" s="15">
        <v>319</v>
      </c>
      <c r="B286" s="15" t="s">
        <v>485</v>
      </c>
      <c r="C286" s="15" t="s">
        <v>9</v>
      </c>
      <c r="D286" s="15" t="s">
        <v>463</v>
      </c>
      <c r="E286" s="15" t="s">
        <v>486</v>
      </c>
      <c r="F286" s="15">
        <v>80</v>
      </c>
      <c r="G286" s="15">
        <v>50</v>
      </c>
    </row>
    <row r="287" spans="1:7">
      <c r="A287" s="15">
        <v>320</v>
      </c>
      <c r="B287" s="15" t="s">
        <v>487</v>
      </c>
      <c r="C287" s="15" t="s">
        <v>9</v>
      </c>
      <c r="D287" s="15" t="s">
        <v>463</v>
      </c>
      <c r="E287" s="15" t="s">
        <v>470</v>
      </c>
      <c r="F287" s="15">
        <v>80</v>
      </c>
      <c r="G287" s="15">
        <v>50</v>
      </c>
    </row>
    <row r="288" spans="1:7">
      <c r="A288" s="15">
        <v>321</v>
      </c>
      <c r="B288" s="15" t="s">
        <v>488</v>
      </c>
      <c r="C288" s="15" t="s">
        <v>9</v>
      </c>
      <c r="D288" s="15" t="s">
        <v>463</v>
      </c>
      <c r="E288" s="15" t="s">
        <v>468</v>
      </c>
      <c r="F288" s="15">
        <v>80</v>
      </c>
      <c r="G288" s="15">
        <v>50</v>
      </c>
    </row>
    <row r="289" spans="1:7">
      <c r="A289" s="15">
        <v>322</v>
      </c>
      <c r="B289" s="15" t="s">
        <v>489</v>
      </c>
      <c r="C289" s="15" t="s">
        <v>9</v>
      </c>
      <c r="D289" s="15" t="s">
        <v>490</v>
      </c>
      <c r="E289" s="15" t="s">
        <v>491</v>
      </c>
      <c r="F289" s="15">
        <v>89</v>
      </c>
      <c r="G289" s="15">
        <v>100</v>
      </c>
    </row>
    <row r="290" spans="1:7">
      <c r="A290" s="15">
        <v>323</v>
      </c>
      <c r="B290" s="15" t="s">
        <v>492</v>
      </c>
      <c r="C290" s="15" t="s">
        <v>9</v>
      </c>
      <c r="D290" s="15" t="s">
        <v>490</v>
      </c>
      <c r="E290" s="15" t="s">
        <v>493</v>
      </c>
      <c r="F290" s="15">
        <v>90</v>
      </c>
      <c r="G290" s="15">
        <v>100</v>
      </c>
    </row>
    <row r="291" spans="1:7">
      <c r="A291" s="15">
        <v>324</v>
      </c>
      <c r="B291" s="15" t="s">
        <v>494</v>
      </c>
      <c r="C291" s="15" t="s">
        <v>9</v>
      </c>
      <c r="D291" s="15" t="s">
        <v>490</v>
      </c>
      <c r="E291" s="15" t="s">
        <v>495</v>
      </c>
      <c r="F291" s="15">
        <v>90</v>
      </c>
      <c r="G291" s="15">
        <v>100</v>
      </c>
    </row>
    <row r="292" spans="1:7">
      <c r="A292" s="15">
        <v>325</v>
      </c>
      <c r="B292" s="15" t="s">
        <v>496</v>
      </c>
      <c r="C292" s="15" t="s">
        <v>9</v>
      </c>
      <c r="D292" s="15" t="s">
        <v>490</v>
      </c>
      <c r="E292" s="15" t="s">
        <v>497</v>
      </c>
      <c r="F292" s="15">
        <v>86</v>
      </c>
      <c r="G292" s="15">
        <v>50</v>
      </c>
    </row>
    <row r="293" spans="1:7">
      <c r="A293" s="15">
        <v>326</v>
      </c>
      <c r="B293" s="15" t="s">
        <v>498</v>
      </c>
      <c r="C293" s="15" t="s">
        <v>9</v>
      </c>
      <c r="D293" s="15" t="s">
        <v>490</v>
      </c>
      <c r="E293" s="15" t="s">
        <v>497</v>
      </c>
      <c r="F293" s="15">
        <v>86</v>
      </c>
      <c r="G293" s="15">
        <v>50</v>
      </c>
    </row>
    <row r="294" spans="1:7">
      <c r="A294" s="15">
        <v>328</v>
      </c>
      <c r="B294" s="15" t="s">
        <v>499</v>
      </c>
      <c r="C294" s="15" t="s">
        <v>9</v>
      </c>
      <c r="D294" s="15" t="s">
        <v>490</v>
      </c>
      <c r="E294" s="15" t="s">
        <v>495</v>
      </c>
      <c r="F294" s="15">
        <v>84</v>
      </c>
      <c r="G294" s="15">
        <v>50</v>
      </c>
    </row>
    <row r="295" spans="1:7">
      <c r="A295" s="15">
        <v>330</v>
      </c>
      <c r="B295" s="15" t="s">
        <v>500</v>
      </c>
      <c r="C295" s="15" t="s">
        <v>9</v>
      </c>
      <c r="D295" s="15" t="s">
        <v>490</v>
      </c>
      <c r="E295" s="15" t="s">
        <v>501</v>
      </c>
      <c r="F295" s="15">
        <v>84</v>
      </c>
      <c r="G295" s="15">
        <v>50</v>
      </c>
    </row>
    <row r="296" spans="1:7">
      <c r="A296" s="15">
        <v>331</v>
      </c>
      <c r="B296" s="15" t="s">
        <v>502</v>
      </c>
      <c r="C296" s="15" t="s">
        <v>9</v>
      </c>
      <c r="D296" s="15" t="s">
        <v>490</v>
      </c>
      <c r="E296" s="15" t="s">
        <v>503</v>
      </c>
      <c r="F296" s="15">
        <v>83</v>
      </c>
      <c r="G296" s="15">
        <v>50</v>
      </c>
    </row>
    <row r="297" spans="1:7">
      <c r="A297" s="15">
        <v>332</v>
      </c>
      <c r="B297" s="15" t="s">
        <v>504</v>
      </c>
      <c r="C297" s="15" t="s">
        <v>9</v>
      </c>
      <c r="D297" s="15" t="s">
        <v>490</v>
      </c>
      <c r="E297" s="15" t="s">
        <v>503</v>
      </c>
      <c r="F297" s="15">
        <v>81</v>
      </c>
      <c r="G297" s="15">
        <v>50</v>
      </c>
    </row>
    <row r="298" spans="1:7">
      <c r="A298" s="15">
        <v>333</v>
      </c>
      <c r="B298" s="15" t="s">
        <v>505</v>
      </c>
      <c r="C298" s="15" t="s">
        <v>9</v>
      </c>
      <c r="D298" s="15" t="s">
        <v>490</v>
      </c>
      <c r="E298" s="15" t="s">
        <v>506</v>
      </c>
      <c r="F298" s="15">
        <v>81</v>
      </c>
      <c r="G298" s="15">
        <v>50</v>
      </c>
    </row>
    <row r="299" spans="1:7">
      <c r="A299" s="15">
        <v>334</v>
      </c>
      <c r="B299" s="15" t="s">
        <v>507</v>
      </c>
      <c r="C299" s="15" t="s">
        <v>9</v>
      </c>
      <c r="D299" s="15" t="s">
        <v>490</v>
      </c>
      <c r="E299" s="15" t="s">
        <v>508</v>
      </c>
      <c r="F299" s="15">
        <v>80</v>
      </c>
      <c r="G299" s="15">
        <v>50</v>
      </c>
    </row>
    <row r="300" spans="1:7">
      <c r="A300" s="15">
        <v>335</v>
      </c>
      <c r="B300" s="15" t="s">
        <v>509</v>
      </c>
      <c r="C300" s="15" t="s">
        <v>9</v>
      </c>
      <c r="D300" s="15" t="s">
        <v>490</v>
      </c>
      <c r="E300" s="15" t="s">
        <v>510</v>
      </c>
      <c r="F300" s="15">
        <v>80</v>
      </c>
      <c r="G300" s="15">
        <v>50</v>
      </c>
    </row>
    <row r="301" spans="1:7">
      <c r="A301" s="15">
        <v>336</v>
      </c>
      <c r="B301" s="15" t="s">
        <v>511</v>
      </c>
      <c r="C301" s="15" t="s">
        <v>9</v>
      </c>
      <c r="D301" s="15" t="s">
        <v>512</v>
      </c>
      <c r="E301" s="15" t="s">
        <v>513</v>
      </c>
      <c r="F301" s="15">
        <v>85</v>
      </c>
      <c r="G301" s="15">
        <v>50</v>
      </c>
    </row>
    <row r="302" spans="1:7">
      <c r="A302" s="15">
        <v>337</v>
      </c>
      <c r="B302" s="15" t="s">
        <v>514</v>
      </c>
      <c r="C302" s="15" t="s">
        <v>9</v>
      </c>
      <c r="D302" s="15" t="s">
        <v>512</v>
      </c>
      <c r="E302" s="15" t="s">
        <v>515</v>
      </c>
      <c r="F302" s="15">
        <v>84</v>
      </c>
      <c r="G302" s="15">
        <v>50</v>
      </c>
    </row>
    <row r="303" spans="1:7">
      <c r="A303" s="15">
        <v>338</v>
      </c>
      <c r="B303" s="15" t="s">
        <v>33</v>
      </c>
      <c r="C303" s="15" t="s">
        <v>9</v>
      </c>
      <c r="D303" s="15" t="s">
        <v>512</v>
      </c>
      <c r="E303" s="15" t="s">
        <v>516</v>
      </c>
      <c r="F303" s="15">
        <v>84</v>
      </c>
      <c r="G303" s="15">
        <v>50</v>
      </c>
    </row>
    <row r="304" spans="1:7">
      <c r="A304" s="15">
        <v>339</v>
      </c>
      <c r="B304" s="15" t="s">
        <v>517</v>
      </c>
      <c r="C304" s="15" t="s">
        <v>9</v>
      </c>
      <c r="D304" s="15" t="s">
        <v>512</v>
      </c>
      <c r="E304" s="15" t="s">
        <v>518</v>
      </c>
      <c r="F304" s="15">
        <v>83</v>
      </c>
      <c r="G304" s="15">
        <v>50</v>
      </c>
    </row>
    <row r="305" spans="1:7">
      <c r="A305" s="15">
        <v>340</v>
      </c>
      <c r="B305" s="15" t="s">
        <v>519</v>
      </c>
      <c r="C305" s="15" t="s">
        <v>9</v>
      </c>
      <c r="D305" s="15" t="s">
        <v>512</v>
      </c>
      <c r="E305" s="15" t="s">
        <v>518</v>
      </c>
      <c r="F305" s="15">
        <v>82</v>
      </c>
      <c r="G305" s="15">
        <v>50</v>
      </c>
    </row>
    <row r="306" spans="1:7">
      <c r="A306" s="15">
        <v>341</v>
      </c>
      <c r="B306" s="15" t="s">
        <v>520</v>
      </c>
      <c r="C306" s="15" t="s">
        <v>9</v>
      </c>
      <c r="D306" s="15" t="s">
        <v>512</v>
      </c>
      <c r="E306" s="15" t="s">
        <v>521</v>
      </c>
      <c r="F306" s="15">
        <v>82</v>
      </c>
      <c r="G306" s="15">
        <v>50</v>
      </c>
    </row>
    <row r="307" spans="1:7">
      <c r="A307" s="15">
        <v>342</v>
      </c>
      <c r="B307" s="15" t="s">
        <v>522</v>
      </c>
      <c r="C307" s="15" t="s">
        <v>9</v>
      </c>
      <c r="D307" s="15" t="s">
        <v>512</v>
      </c>
      <c r="E307" s="15" t="s">
        <v>523</v>
      </c>
      <c r="F307" s="15">
        <v>82</v>
      </c>
      <c r="G307" s="15">
        <v>50</v>
      </c>
    </row>
    <row r="308" spans="1:7">
      <c r="A308" s="15">
        <v>343</v>
      </c>
      <c r="B308" s="15" t="s">
        <v>524</v>
      </c>
      <c r="C308" s="15" t="s">
        <v>9</v>
      </c>
      <c r="D308" s="15" t="s">
        <v>512</v>
      </c>
      <c r="E308" s="15" t="s">
        <v>518</v>
      </c>
      <c r="F308" s="15">
        <v>82</v>
      </c>
      <c r="G308" s="15">
        <v>50</v>
      </c>
    </row>
    <row r="309" spans="1:7">
      <c r="A309" s="15">
        <v>344</v>
      </c>
      <c r="B309" s="15" t="s">
        <v>525</v>
      </c>
      <c r="C309" s="15" t="s">
        <v>9</v>
      </c>
      <c r="D309" s="15" t="s">
        <v>512</v>
      </c>
      <c r="E309" s="15" t="s">
        <v>526</v>
      </c>
      <c r="F309" s="15">
        <v>81</v>
      </c>
      <c r="G309" s="15">
        <v>50</v>
      </c>
    </row>
    <row r="310" spans="1:7">
      <c r="A310" s="15">
        <v>346</v>
      </c>
      <c r="B310" s="15" t="s">
        <v>527</v>
      </c>
      <c r="C310" s="15" t="s">
        <v>9</v>
      </c>
      <c r="D310" s="15" t="s">
        <v>512</v>
      </c>
      <c r="E310" s="15" t="s">
        <v>515</v>
      </c>
      <c r="F310" s="15">
        <v>81</v>
      </c>
      <c r="G310" s="15">
        <v>50</v>
      </c>
    </row>
    <row r="311" spans="1:7">
      <c r="A311" s="15">
        <v>347</v>
      </c>
      <c r="B311" s="15" t="s">
        <v>528</v>
      </c>
      <c r="C311" s="15" t="s">
        <v>9</v>
      </c>
      <c r="D311" s="15" t="s">
        <v>512</v>
      </c>
      <c r="E311" s="15" t="s">
        <v>523</v>
      </c>
      <c r="F311" s="15">
        <v>81</v>
      </c>
      <c r="G311" s="15">
        <v>50</v>
      </c>
    </row>
    <row r="312" spans="1:7">
      <c r="A312" s="15">
        <v>348</v>
      </c>
      <c r="B312" s="15" t="s">
        <v>529</v>
      </c>
      <c r="C312" s="15" t="s">
        <v>9</v>
      </c>
      <c r="D312" s="15" t="s">
        <v>512</v>
      </c>
      <c r="E312" s="15" t="s">
        <v>516</v>
      </c>
      <c r="F312" s="15">
        <v>81</v>
      </c>
      <c r="G312" s="15">
        <v>50</v>
      </c>
    </row>
    <row r="313" spans="1:7">
      <c r="A313" s="15">
        <v>349</v>
      </c>
      <c r="B313" s="15" t="s">
        <v>530</v>
      </c>
      <c r="C313" s="15" t="s">
        <v>9</v>
      </c>
      <c r="D313" s="15" t="s">
        <v>531</v>
      </c>
      <c r="E313" s="15" t="s">
        <v>532</v>
      </c>
      <c r="F313" s="15">
        <v>86</v>
      </c>
      <c r="G313" s="15">
        <v>50</v>
      </c>
    </row>
    <row r="314" spans="1:7">
      <c r="A314" s="15">
        <v>351</v>
      </c>
      <c r="B314" s="15" t="s">
        <v>533</v>
      </c>
      <c r="C314" s="15" t="s">
        <v>9</v>
      </c>
      <c r="D314" s="15" t="s">
        <v>531</v>
      </c>
      <c r="E314" s="15" t="s">
        <v>534</v>
      </c>
      <c r="F314" s="15">
        <v>85</v>
      </c>
      <c r="G314" s="15">
        <v>50</v>
      </c>
    </row>
    <row r="315" spans="1:7">
      <c r="A315" s="15">
        <v>352</v>
      </c>
      <c r="B315" s="15" t="s">
        <v>535</v>
      </c>
      <c r="C315" s="15" t="s">
        <v>9</v>
      </c>
      <c r="D315" s="15" t="s">
        <v>531</v>
      </c>
      <c r="E315" s="15" t="s">
        <v>536</v>
      </c>
      <c r="F315" s="15">
        <v>85</v>
      </c>
      <c r="G315" s="15">
        <v>50</v>
      </c>
    </row>
    <row r="316" spans="1:7">
      <c r="A316" s="15">
        <v>353</v>
      </c>
      <c r="B316" s="15" t="s">
        <v>537</v>
      </c>
      <c r="C316" s="15" t="s">
        <v>9</v>
      </c>
      <c r="D316" s="15" t="s">
        <v>531</v>
      </c>
      <c r="E316" s="15" t="s">
        <v>538</v>
      </c>
      <c r="F316" s="15">
        <v>84</v>
      </c>
      <c r="G316" s="15">
        <v>50</v>
      </c>
    </row>
    <row r="317" spans="1:7">
      <c r="A317" s="15">
        <v>354</v>
      </c>
      <c r="B317" s="15" t="s">
        <v>539</v>
      </c>
      <c r="C317" s="15" t="s">
        <v>9</v>
      </c>
      <c r="D317" s="15" t="s">
        <v>531</v>
      </c>
      <c r="E317" s="15" t="s">
        <v>540</v>
      </c>
      <c r="F317" s="15">
        <v>84</v>
      </c>
      <c r="G317" s="15">
        <v>50</v>
      </c>
    </row>
    <row r="318" spans="1:7">
      <c r="A318" s="15">
        <v>355</v>
      </c>
      <c r="B318" s="15" t="s">
        <v>541</v>
      </c>
      <c r="C318" s="15" t="s">
        <v>9</v>
      </c>
      <c r="D318" s="15" t="s">
        <v>531</v>
      </c>
      <c r="E318" s="15" t="s">
        <v>540</v>
      </c>
      <c r="F318" s="15">
        <v>84</v>
      </c>
      <c r="G318" s="15">
        <v>50</v>
      </c>
    </row>
    <row r="319" spans="1:7">
      <c r="A319" s="15">
        <v>356</v>
      </c>
      <c r="B319" s="15" t="s">
        <v>542</v>
      </c>
      <c r="C319" s="15" t="s">
        <v>9</v>
      </c>
      <c r="D319" s="15" t="s">
        <v>531</v>
      </c>
      <c r="E319" s="15" t="s">
        <v>543</v>
      </c>
      <c r="F319" s="15">
        <v>84</v>
      </c>
      <c r="G319" s="15">
        <v>50</v>
      </c>
    </row>
    <row r="320" spans="1:7">
      <c r="A320" s="15">
        <v>357</v>
      </c>
      <c r="B320" s="15" t="s">
        <v>544</v>
      </c>
      <c r="C320" s="15" t="s">
        <v>9</v>
      </c>
      <c r="D320" s="15" t="s">
        <v>531</v>
      </c>
      <c r="E320" s="15" t="s">
        <v>545</v>
      </c>
      <c r="F320" s="15">
        <v>83</v>
      </c>
      <c r="G320" s="15">
        <v>50</v>
      </c>
    </row>
    <row r="321" spans="1:7">
      <c r="A321" s="15">
        <v>358</v>
      </c>
      <c r="B321" s="15" t="s">
        <v>546</v>
      </c>
      <c r="C321" s="15" t="s">
        <v>9</v>
      </c>
      <c r="D321" s="15" t="s">
        <v>531</v>
      </c>
      <c r="E321" s="15" t="s">
        <v>547</v>
      </c>
      <c r="F321" s="15">
        <v>83</v>
      </c>
      <c r="G321" s="15">
        <v>50</v>
      </c>
    </row>
    <row r="322" spans="1:7">
      <c r="A322" s="15">
        <v>359</v>
      </c>
      <c r="B322" s="15" t="s">
        <v>548</v>
      </c>
      <c r="C322" s="15" t="s">
        <v>9</v>
      </c>
      <c r="D322" s="15" t="s">
        <v>531</v>
      </c>
      <c r="E322" s="15" t="s">
        <v>534</v>
      </c>
      <c r="F322" s="15">
        <v>83</v>
      </c>
      <c r="G322" s="15">
        <v>50</v>
      </c>
    </row>
    <row r="323" spans="1:7">
      <c r="A323" s="15">
        <v>360</v>
      </c>
      <c r="B323" s="15" t="s">
        <v>549</v>
      </c>
      <c r="C323" s="15" t="s">
        <v>9</v>
      </c>
      <c r="D323" s="15" t="s">
        <v>531</v>
      </c>
      <c r="E323" s="15" t="s">
        <v>550</v>
      </c>
      <c r="F323" s="15">
        <v>83</v>
      </c>
      <c r="G323" s="15">
        <v>50</v>
      </c>
    </row>
    <row r="324" spans="1:7">
      <c r="A324" s="15">
        <v>361</v>
      </c>
      <c r="B324" s="15" t="s">
        <v>551</v>
      </c>
      <c r="C324" s="15" t="s">
        <v>9</v>
      </c>
      <c r="D324" s="15" t="s">
        <v>531</v>
      </c>
      <c r="E324" s="15" t="s">
        <v>552</v>
      </c>
      <c r="F324" s="15">
        <v>83</v>
      </c>
      <c r="G324" s="15">
        <v>50</v>
      </c>
    </row>
    <row r="325" spans="1:7">
      <c r="A325" s="15">
        <v>362</v>
      </c>
      <c r="B325" s="15" t="s">
        <v>553</v>
      </c>
      <c r="C325" s="15" t="s">
        <v>9</v>
      </c>
      <c r="D325" s="15" t="s">
        <v>531</v>
      </c>
      <c r="E325" s="15" t="s">
        <v>554</v>
      </c>
      <c r="F325" s="15">
        <v>82</v>
      </c>
      <c r="G325" s="15">
        <v>50</v>
      </c>
    </row>
    <row r="326" spans="1:7">
      <c r="A326" s="15">
        <v>363</v>
      </c>
      <c r="B326" s="15" t="s">
        <v>555</v>
      </c>
      <c r="C326" s="15" t="s">
        <v>9</v>
      </c>
      <c r="D326" s="15" t="s">
        <v>531</v>
      </c>
      <c r="E326" s="15" t="s">
        <v>554</v>
      </c>
      <c r="F326" s="15">
        <v>82</v>
      </c>
      <c r="G326" s="15">
        <v>50</v>
      </c>
    </row>
    <row r="327" spans="1:7">
      <c r="A327" s="15">
        <v>364</v>
      </c>
      <c r="B327" s="15" t="s">
        <v>556</v>
      </c>
      <c r="C327" s="15" t="s">
        <v>9</v>
      </c>
      <c r="D327" s="15" t="s">
        <v>531</v>
      </c>
      <c r="E327" s="15" t="s">
        <v>557</v>
      </c>
      <c r="F327" s="15">
        <v>82</v>
      </c>
      <c r="G327" s="15">
        <v>50</v>
      </c>
    </row>
    <row r="328" spans="1:7">
      <c r="A328" s="15">
        <v>365</v>
      </c>
      <c r="B328" s="15" t="s">
        <v>558</v>
      </c>
      <c r="C328" s="15" t="s">
        <v>9</v>
      </c>
      <c r="D328" s="15" t="s">
        <v>531</v>
      </c>
      <c r="E328" s="15" t="s">
        <v>559</v>
      </c>
      <c r="F328" s="15">
        <v>82</v>
      </c>
      <c r="G328" s="15">
        <v>50</v>
      </c>
    </row>
    <row r="329" spans="1:7">
      <c r="A329" s="15">
        <v>366</v>
      </c>
      <c r="B329" s="15" t="s">
        <v>560</v>
      </c>
      <c r="C329" s="15" t="s">
        <v>9</v>
      </c>
      <c r="D329" s="15" t="s">
        <v>531</v>
      </c>
      <c r="E329" s="15" t="s">
        <v>561</v>
      </c>
      <c r="F329" s="15">
        <v>82</v>
      </c>
      <c r="G329" s="15">
        <v>50</v>
      </c>
    </row>
    <row r="330" spans="1:7">
      <c r="A330" s="15">
        <v>367</v>
      </c>
      <c r="B330" s="15" t="s">
        <v>562</v>
      </c>
      <c r="C330" s="15" t="s">
        <v>9</v>
      </c>
      <c r="D330" s="15" t="s">
        <v>531</v>
      </c>
      <c r="E330" s="15" t="s">
        <v>552</v>
      </c>
      <c r="F330" s="15">
        <v>82</v>
      </c>
      <c r="G330" s="15">
        <v>50</v>
      </c>
    </row>
    <row r="331" spans="1:7">
      <c r="A331" s="15">
        <v>368</v>
      </c>
      <c r="B331" s="15" t="s">
        <v>563</v>
      </c>
      <c r="C331" s="15" t="s">
        <v>9</v>
      </c>
      <c r="D331" s="15" t="s">
        <v>531</v>
      </c>
      <c r="E331" s="15" t="s">
        <v>554</v>
      </c>
      <c r="F331" s="15">
        <v>81</v>
      </c>
      <c r="G331" s="15">
        <v>50</v>
      </c>
    </row>
    <row r="332" spans="1:7">
      <c r="A332" s="15">
        <v>369</v>
      </c>
      <c r="B332" s="15" t="s">
        <v>562</v>
      </c>
      <c r="C332" s="15" t="s">
        <v>9</v>
      </c>
      <c r="D332" s="15" t="s">
        <v>531</v>
      </c>
      <c r="E332" s="15" t="s">
        <v>564</v>
      </c>
      <c r="F332" s="15">
        <v>81</v>
      </c>
      <c r="G332" s="15">
        <v>50</v>
      </c>
    </row>
    <row r="333" spans="1:7">
      <c r="A333" s="15">
        <v>370</v>
      </c>
      <c r="B333" s="15" t="s">
        <v>565</v>
      </c>
      <c r="C333" s="15" t="s">
        <v>9</v>
      </c>
      <c r="D333" s="15" t="s">
        <v>531</v>
      </c>
      <c r="E333" s="15" t="s">
        <v>554</v>
      </c>
      <c r="F333" s="15">
        <v>81</v>
      </c>
      <c r="G333" s="15">
        <v>50</v>
      </c>
    </row>
    <row r="334" spans="1:7">
      <c r="A334" s="15">
        <v>371</v>
      </c>
      <c r="B334" s="15" t="s">
        <v>566</v>
      </c>
      <c r="C334" s="15" t="s">
        <v>9</v>
      </c>
      <c r="D334" s="15" t="s">
        <v>531</v>
      </c>
      <c r="E334" s="15" t="s">
        <v>543</v>
      </c>
      <c r="F334" s="15">
        <v>81</v>
      </c>
      <c r="G334" s="15">
        <v>50</v>
      </c>
    </row>
    <row r="335" spans="1:7">
      <c r="A335" s="15">
        <v>372</v>
      </c>
      <c r="B335" s="15" t="s">
        <v>567</v>
      </c>
      <c r="C335" s="15" t="s">
        <v>9</v>
      </c>
      <c r="D335" s="15" t="s">
        <v>531</v>
      </c>
      <c r="E335" s="15" t="s">
        <v>568</v>
      </c>
      <c r="F335" s="15">
        <v>81</v>
      </c>
      <c r="G335" s="15">
        <v>50</v>
      </c>
    </row>
    <row r="336" spans="1:7">
      <c r="A336" s="15">
        <v>373</v>
      </c>
      <c r="B336" s="15" t="s">
        <v>569</v>
      </c>
      <c r="C336" s="15" t="s">
        <v>9</v>
      </c>
      <c r="D336" s="15" t="s">
        <v>531</v>
      </c>
      <c r="E336" s="15" t="s">
        <v>543</v>
      </c>
      <c r="F336" s="15">
        <v>81</v>
      </c>
      <c r="G336" s="15">
        <v>50</v>
      </c>
    </row>
    <row r="337" spans="1:7">
      <c r="A337" s="15">
        <v>374</v>
      </c>
      <c r="B337" s="15" t="s">
        <v>570</v>
      </c>
      <c r="C337" s="15" t="s">
        <v>9</v>
      </c>
      <c r="D337" s="15" t="s">
        <v>531</v>
      </c>
      <c r="E337" s="15" t="s">
        <v>571</v>
      </c>
      <c r="F337" s="15">
        <v>81</v>
      </c>
      <c r="G337" s="15">
        <v>50</v>
      </c>
    </row>
    <row r="338" spans="1:7">
      <c r="A338" s="15">
        <v>375</v>
      </c>
      <c r="B338" s="15" t="s">
        <v>572</v>
      </c>
      <c r="C338" s="15" t="s">
        <v>9</v>
      </c>
      <c r="D338" s="15" t="s">
        <v>531</v>
      </c>
      <c r="E338" s="15" t="s">
        <v>536</v>
      </c>
      <c r="F338" s="15">
        <v>80</v>
      </c>
      <c r="G338" s="15">
        <v>50</v>
      </c>
    </row>
    <row r="339" spans="1:7">
      <c r="A339" s="15">
        <v>376</v>
      </c>
      <c r="B339" s="15" t="s">
        <v>573</v>
      </c>
      <c r="C339" s="15" t="s">
        <v>9</v>
      </c>
      <c r="D339" s="15" t="s">
        <v>531</v>
      </c>
      <c r="E339" s="15" t="s">
        <v>564</v>
      </c>
      <c r="F339" s="15">
        <v>80</v>
      </c>
      <c r="G339" s="15">
        <v>50</v>
      </c>
    </row>
    <row r="340" spans="1:7">
      <c r="A340" s="15">
        <v>377</v>
      </c>
      <c r="B340" s="15" t="s">
        <v>574</v>
      </c>
      <c r="C340" s="15" t="s">
        <v>9</v>
      </c>
      <c r="D340" s="15" t="s">
        <v>531</v>
      </c>
      <c r="E340" s="15" t="s">
        <v>536</v>
      </c>
      <c r="F340" s="15">
        <v>80</v>
      </c>
      <c r="G340" s="15">
        <v>50</v>
      </c>
    </row>
    <row r="341" spans="1:7">
      <c r="A341" s="15">
        <v>378</v>
      </c>
      <c r="B341" s="15" t="s">
        <v>575</v>
      </c>
      <c r="C341" s="15" t="s">
        <v>9</v>
      </c>
      <c r="D341" s="15" t="s">
        <v>531</v>
      </c>
      <c r="E341" s="15" t="s">
        <v>576</v>
      </c>
      <c r="F341" s="15">
        <v>80</v>
      </c>
      <c r="G341" s="15">
        <v>50</v>
      </c>
    </row>
    <row r="342" spans="1:7">
      <c r="A342" s="15">
        <v>379</v>
      </c>
      <c r="B342" s="15" t="s">
        <v>577</v>
      </c>
      <c r="C342" s="15" t="s">
        <v>9</v>
      </c>
      <c r="D342" s="15" t="s">
        <v>531</v>
      </c>
      <c r="E342" s="15" t="s">
        <v>578</v>
      </c>
      <c r="F342" s="15">
        <v>80</v>
      </c>
      <c r="G342" s="15">
        <v>50</v>
      </c>
    </row>
    <row r="343" spans="1:7">
      <c r="A343" s="15">
        <v>380</v>
      </c>
      <c r="B343" s="15" t="s">
        <v>579</v>
      </c>
      <c r="C343" s="15" t="s">
        <v>9</v>
      </c>
      <c r="D343" s="15" t="s">
        <v>531</v>
      </c>
      <c r="E343" s="15" t="s">
        <v>536</v>
      </c>
      <c r="F343" s="15">
        <v>80</v>
      </c>
      <c r="G343" s="15">
        <v>50</v>
      </c>
    </row>
    <row r="344" spans="1:7">
      <c r="A344" s="15">
        <v>381</v>
      </c>
      <c r="B344" s="15" t="s">
        <v>580</v>
      </c>
      <c r="C344" s="15" t="s">
        <v>9</v>
      </c>
      <c r="D344" s="15" t="s">
        <v>531</v>
      </c>
      <c r="E344" s="15" t="s">
        <v>581</v>
      </c>
      <c r="F344" s="15">
        <v>81</v>
      </c>
      <c r="G344" s="15">
        <v>50</v>
      </c>
    </row>
    <row r="345" spans="1:7">
      <c r="A345" s="15">
        <v>382</v>
      </c>
      <c r="B345" s="15" t="s">
        <v>582</v>
      </c>
      <c r="C345" s="15" t="s">
        <v>9</v>
      </c>
      <c r="D345" s="15" t="s">
        <v>583</v>
      </c>
      <c r="E345" s="15" t="s">
        <v>584</v>
      </c>
      <c r="F345" s="15">
        <v>90</v>
      </c>
      <c r="G345" s="15">
        <v>100</v>
      </c>
    </row>
    <row r="346" spans="1:7">
      <c r="A346" s="15">
        <v>383</v>
      </c>
      <c r="B346" s="15" t="s">
        <v>585</v>
      </c>
      <c r="C346" s="15" t="s">
        <v>9</v>
      </c>
      <c r="D346" s="15" t="s">
        <v>583</v>
      </c>
      <c r="E346" s="15" t="s">
        <v>470</v>
      </c>
      <c r="F346" s="15">
        <v>86</v>
      </c>
      <c r="G346" s="15">
        <v>50</v>
      </c>
    </row>
    <row r="347" spans="1:7">
      <c r="A347" s="15">
        <v>384</v>
      </c>
      <c r="B347" s="15" t="s">
        <v>586</v>
      </c>
      <c r="C347" s="15" t="s">
        <v>9</v>
      </c>
      <c r="D347" s="15" t="s">
        <v>583</v>
      </c>
      <c r="E347" s="15" t="s">
        <v>587</v>
      </c>
      <c r="F347" s="15">
        <v>84</v>
      </c>
      <c r="G347" s="15">
        <v>50</v>
      </c>
    </row>
    <row r="348" spans="1:7">
      <c r="A348" s="15">
        <v>385</v>
      </c>
      <c r="B348" s="15" t="s">
        <v>588</v>
      </c>
      <c r="C348" s="15" t="s">
        <v>9</v>
      </c>
      <c r="D348" s="15" t="s">
        <v>583</v>
      </c>
      <c r="E348" s="15" t="s">
        <v>589</v>
      </c>
      <c r="F348" s="15">
        <v>84</v>
      </c>
      <c r="G348" s="15">
        <v>50</v>
      </c>
    </row>
    <row r="349" spans="1:7">
      <c r="A349" s="15">
        <v>386</v>
      </c>
      <c r="B349" s="15" t="s">
        <v>590</v>
      </c>
      <c r="C349" s="15" t="s">
        <v>9</v>
      </c>
      <c r="D349" s="15" t="s">
        <v>583</v>
      </c>
      <c r="E349" s="15" t="s">
        <v>591</v>
      </c>
      <c r="F349" s="15">
        <v>84</v>
      </c>
      <c r="G349" s="15">
        <v>50</v>
      </c>
    </row>
    <row r="350" spans="1:7">
      <c r="A350" s="15">
        <v>387</v>
      </c>
      <c r="B350" s="15" t="s">
        <v>592</v>
      </c>
      <c r="C350" s="15" t="s">
        <v>9</v>
      </c>
      <c r="D350" s="15" t="s">
        <v>583</v>
      </c>
      <c r="E350" s="15" t="s">
        <v>589</v>
      </c>
      <c r="F350" s="15">
        <v>84</v>
      </c>
      <c r="G350" s="15">
        <v>50</v>
      </c>
    </row>
    <row r="351" spans="1:7">
      <c r="A351" s="15">
        <v>388</v>
      </c>
      <c r="B351" s="15" t="s">
        <v>593</v>
      </c>
      <c r="C351" s="15" t="s">
        <v>9</v>
      </c>
      <c r="D351" s="15" t="s">
        <v>583</v>
      </c>
      <c r="E351" s="15" t="s">
        <v>587</v>
      </c>
      <c r="F351" s="15">
        <v>83</v>
      </c>
      <c r="G351" s="15">
        <v>50</v>
      </c>
    </row>
    <row r="352" spans="1:7">
      <c r="A352" s="15">
        <v>389</v>
      </c>
      <c r="B352" s="15" t="s">
        <v>594</v>
      </c>
      <c r="C352" s="15" t="s">
        <v>9</v>
      </c>
      <c r="D352" s="15" t="s">
        <v>583</v>
      </c>
      <c r="E352" s="15" t="s">
        <v>470</v>
      </c>
      <c r="F352" s="15">
        <v>83</v>
      </c>
      <c r="G352" s="15">
        <v>50</v>
      </c>
    </row>
    <row r="353" spans="1:7">
      <c r="A353" s="15">
        <v>390</v>
      </c>
      <c r="B353" s="15" t="s">
        <v>595</v>
      </c>
      <c r="C353" s="15" t="s">
        <v>9</v>
      </c>
      <c r="D353" s="15" t="s">
        <v>583</v>
      </c>
      <c r="E353" s="15" t="s">
        <v>596</v>
      </c>
      <c r="F353" s="15">
        <v>82</v>
      </c>
      <c r="G353" s="15">
        <v>50</v>
      </c>
    </row>
    <row r="354" spans="1:7">
      <c r="A354" s="15">
        <v>391</v>
      </c>
      <c r="B354" s="15" t="s">
        <v>597</v>
      </c>
      <c r="C354" s="15" t="s">
        <v>9</v>
      </c>
      <c r="D354" s="15" t="s">
        <v>583</v>
      </c>
      <c r="E354" s="15" t="s">
        <v>598</v>
      </c>
      <c r="F354" s="15">
        <v>81</v>
      </c>
      <c r="G354" s="15">
        <v>50</v>
      </c>
    </row>
    <row r="355" spans="1:7">
      <c r="A355" s="15">
        <v>392</v>
      </c>
      <c r="B355" s="15" t="s">
        <v>599</v>
      </c>
      <c r="C355" s="15" t="s">
        <v>9</v>
      </c>
      <c r="D355" s="15" t="s">
        <v>583</v>
      </c>
      <c r="E355" s="15" t="s">
        <v>598</v>
      </c>
      <c r="F355" s="15">
        <v>80</v>
      </c>
      <c r="G355" s="15">
        <v>50</v>
      </c>
    </row>
    <row r="356" spans="1:7">
      <c r="A356" s="15">
        <v>394</v>
      </c>
      <c r="B356" s="15" t="s">
        <v>600</v>
      </c>
      <c r="C356" s="15" t="s">
        <v>9</v>
      </c>
      <c r="D356" s="15" t="s">
        <v>583</v>
      </c>
      <c r="E356" s="15" t="s">
        <v>545</v>
      </c>
      <c r="F356" s="15">
        <v>80</v>
      </c>
      <c r="G356" s="15">
        <v>50</v>
      </c>
    </row>
    <row r="357" spans="1:7">
      <c r="A357" s="15">
        <v>395</v>
      </c>
      <c r="B357" s="15" t="s">
        <v>601</v>
      </c>
      <c r="C357" s="15" t="s">
        <v>9</v>
      </c>
      <c r="D357" s="15" t="s">
        <v>583</v>
      </c>
      <c r="E357" s="15" t="s">
        <v>602</v>
      </c>
      <c r="F357" s="15">
        <v>80</v>
      </c>
      <c r="G357" s="15">
        <v>50</v>
      </c>
    </row>
    <row r="358" spans="1:7">
      <c r="A358" s="15">
        <v>396</v>
      </c>
      <c r="B358" s="15" t="s">
        <v>603</v>
      </c>
      <c r="C358" s="15" t="s">
        <v>9</v>
      </c>
      <c r="D358" s="15" t="s">
        <v>604</v>
      </c>
      <c r="E358" s="15" t="s">
        <v>605</v>
      </c>
      <c r="F358" s="15">
        <v>90</v>
      </c>
      <c r="G358" s="15">
        <v>100</v>
      </c>
    </row>
    <row r="359" spans="1:7">
      <c r="A359" s="15">
        <v>397</v>
      </c>
      <c r="B359" s="15" t="s">
        <v>606</v>
      </c>
      <c r="C359" s="15" t="s">
        <v>9</v>
      </c>
      <c r="D359" s="15" t="s">
        <v>604</v>
      </c>
      <c r="E359" s="15" t="s">
        <v>607</v>
      </c>
      <c r="F359" s="15">
        <v>87</v>
      </c>
      <c r="G359" s="15">
        <v>50</v>
      </c>
    </row>
    <row r="360" spans="1:7">
      <c r="A360" s="15">
        <v>398</v>
      </c>
      <c r="B360" s="15" t="s">
        <v>608</v>
      </c>
      <c r="C360" s="15" t="s">
        <v>9</v>
      </c>
      <c r="D360" s="15" t="s">
        <v>604</v>
      </c>
      <c r="E360" s="15" t="s">
        <v>609</v>
      </c>
      <c r="F360" s="15">
        <v>86</v>
      </c>
      <c r="G360" s="15">
        <v>50</v>
      </c>
    </row>
    <row r="361" spans="1:7">
      <c r="A361" s="15">
        <v>399</v>
      </c>
      <c r="B361" s="15" t="s">
        <v>610</v>
      </c>
      <c r="C361" s="15" t="s">
        <v>9</v>
      </c>
      <c r="D361" s="15" t="s">
        <v>604</v>
      </c>
      <c r="E361" s="15" t="s">
        <v>611</v>
      </c>
      <c r="F361" s="15">
        <v>86</v>
      </c>
      <c r="G361" s="15">
        <v>50</v>
      </c>
    </row>
    <row r="362" spans="1:7">
      <c r="A362" s="15">
        <v>400</v>
      </c>
      <c r="B362" s="15" t="s">
        <v>612</v>
      </c>
      <c r="C362" s="15" t="s">
        <v>9</v>
      </c>
      <c r="D362" s="15" t="s">
        <v>604</v>
      </c>
      <c r="E362" s="15" t="s">
        <v>613</v>
      </c>
      <c r="F362" s="15">
        <v>84</v>
      </c>
      <c r="G362" s="15">
        <v>50</v>
      </c>
    </row>
    <row r="363" spans="1:7">
      <c r="A363" s="15">
        <v>401</v>
      </c>
      <c r="B363" s="15" t="s">
        <v>614</v>
      </c>
      <c r="C363" s="15" t="s">
        <v>9</v>
      </c>
      <c r="D363" s="15" t="s">
        <v>604</v>
      </c>
      <c r="E363" s="15" t="s">
        <v>615</v>
      </c>
      <c r="F363" s="15">
        <v>84</v>
      </c>
      <c r="G363" s="15">
        <v>50</v>
      </c>
    </row>
    <row r="364" spans="1:7">
      <c r="A364" s="15">
        <v>402</v>
      </c>
      <c r="B364" s="15" t="s">
        <v>616</v>
      </c>
      <c r="C364" s="15" t="s">
        <v>9</v>
      </c>
      <c r="D364" s="15" t="s">
        <v>604</v>
      </c>
      <c r="E364" s="15" t="s">
        <v>617</v>
      </c>
      <c r="F364" s="15">
        <v>83</v>
      </c>
      <c r="G364" s="15">
        <v>50</v>
      </c>
    </row>
    <row r="365" spans="1:7">
      <c r="A365" s="15">
        <v>403</v>
      </c>
      <c r="B365" s="15" t="s">
        <v>618</v>
      </c>
      <c r="C365" s="15" t="s">
        <v>9</v>
      </c>
      <c r="D365" s="15" t="s">
        <v>604</v>
      </c>
      <c r="E365" s="15" t="s">
        <v>605</v>
      </c>
      <c r="F365" s="15">
        <v>83</v>
      </c>
      <c r="G365" s="15">
        <v>50</v>
      </c>
    </row>
    <row r="366" spans="1:7">
      <c r="A366" s="15">
        <v>404</v>
      </c>
      <c r="B366" s="15" t="s">
        <v>619</v>
      </c>
      <c r="C366" s="15" t="s">
        <v>9</v>
      </c>
      <c r="D366" s="15" t="s">
        <v>604</v>
      </c>
      <c r="E366" s="15" t="s">
        <v>611</v>
      </c>
      <c r="F366" s="15">
        <v>82</v>
      </c>
      <c r="G366" s="15">
        <v>50</v>
      </c>
    </row>
    <row r="367" spans="1:7">
      <c r="A367" s="15">
        <v>405</v>
      </c>
      <c r="B367" s="15" t="s">
        <v>620</v>
      </c>
      <c r="C367" s="15" t="s">
        <v>9</v>
      </c>
      <c r="D367" s="15" t="s">
        <v>604</v>
      </c>
      <c r="E367" s="15" t="s">
        <v>611</v>
      </c>
      <c r="F367" s="15">
        <v>82</v>
      </c>
      <c r="G367" s="15">
        <v>50</v>
      </c>
    </row>
    <row r="368" spans="1:7">
      <c r="A368" s="15">
        <v>406</v>
      </c>
      <c r="B368" s="15" t="s">
        <v>621</v>
      </c>
      <c r="C368" s="15" t="s">
        <v>9</v>
      </c>
      <c r="D368" s="15" t="s">
        <v>604</v>
      </c>
      <c r="E368" s="15" t="s">
        <v>607</v>
      </c>
      <c r="F368" s="15">
        <v>81</v>
      </c>
      <c r="G368" s="15">
        <v>50</v>
      </c>
    </row>
    <row r="369" spans="1:7">
      <c r="A369" s="15">
        <v>407</v>
      </c>
      <c r="B369" s="15" t="s">
        <v>622</v>
      </c>
      <c r="C369" s="15" t="s">
        <v>9</v>
      </c>
      <c r="D369" s="15" t="s">
        <v>604</v>
      </c>
      <c r="E369" s="15" t="s">
        <v>607</v>
      </c>
      <c r="F369" s="15">
        <v>81</v>
      </c>
      <c r="G369" s="15">
        <v>50</v>
      </c>
    </row>
    <row r="370" spans="1:7">
      <c r="A370" s="15">
        <v>408</v>
      </c>
      <c r="B370" s="15" t="s">
        <v>623</v>
      </c>
      <c r="C370" s="15" t="s">
        <v>9</v>
      </c>
      <c r="D370" s="15" t="s">
        <v>604</v>
      </c>
      <c r="E370" s="15" t="s">
        <v>624</v>
      </c>
      <c r="F370" s="15">
        <v>81</v>
      </c>
      <c r="G370" s="15">
        <v>50</v>
      </c>
    </row>
    <row r="371" spans="1:7">
      <c r="A371" s="15">
        <v>409</v>
      </c>
      <c r="B371" s="15" t="s">
        <v>625</v>
      </c>
      <c r="C371" s="15" t="s">
        <v>9</v>
      </c>
      <c r="D371" s="15" t="s">
        <v>604</v>
      </c>
      <c r="E371" s="15" t="s">
        <v>626</v>
      </c>
      <c r="F371" s="15">
        <v>80</v>
      </c>
      <c r="G371" s="15">
        <v>50</v>
      </c>
    </row>
    <row r="372" spans="1:7">
      <c r="A372" s="15">
        <v>410</v>
      </c>
      <c r="B372" s="15" t="s">
        <v>627</v>
      </c>
      <c r="C372" s="15" t="s">
        <v>9</v>
      </c>
      <c r="D372" s="15" t="s">
        <v>604</v>
      </c>
      <c r="E372" s="15" t="s">
        <v>609</v>
      </c>
      <c r="F372" s="15">
        <v>80</v>
      </c>
      <c r="G372" s="15">
        <v>50</v>
      </c>
    </row>
    <row r="373" spans="1:7">
      <c r="A373" s="15">
        <v>411</v>
      </c>
      <c r="B373" s="15" t="s">
        <v>628</v>
      </c>
      <c r="C373" s="15" t="s">
        <v>9</v>
      </c>
      <c r="D373" s="15" t="s">
        <v>629</v>
      </c>
      <c r="E373" s="15" t="s">
        <v>630</v>
      </c>
      <c r="F373" s="15">
        <v>87</v>
      </c>
      <c r="G373" s="15">
        <v>50</v>
      </c>
    </row>
    <row r="374" spans="1:7">
      <c r="A374" s="15">
        <v>412</v>
      </c>
      <c r="B374" s="15" t="s">
        <v>631</v>
      </c>
      <c r="C374" s="15" t="s">
        <v>9</v>
      </c>
      <c r="D374" s="15" t="s">
        <v>629</v>
      </c>
      <c r="E374" s="15" t="s">
        <v>632</v>
      </c>
      <c r="F374" s="15">
        <v>85</v>
      </c>
      <c r="G374" s="15">
        <v>50</v>
      </c>
    </row>
    <row r="375" spans="1:7">
      <c r="A375" s="15">
        <v>413</v>
      </c>
      <c r="B375" s="15" t="s">
        <v>633</v>
      </c>
      <c r="C375" s="15" t="s">
        <v>9</v>
      </c>
      <c r="D375" s="15" t="s">
        <v>629</v>
      </c>
      <c r="E375" s="15" t="s">
        <v>634</v>
      </c>
      <c r="F375" s="15">
        <v>85</v>
      </c>
      <c r="G375" s="15">
        <v>50</v>
      </c>
    </row>
    <row r="376" spans="1:7">
      <c r="A376" s="15">
        <v>414</v>
      </c>
      <c r="B376" s="15" t="s">
        <v>635</v>
      </c>
      <c r="C376" s="15" t="s">
        <v>9</v>
      </c>
      <c r="D376" s="15" t="s">
        <v>629</v>
      </c>
      <c r="E376" s="15" t="s">
        <v>636</v>
      </c>
      <c r="F376" s="15">
        <v>85</v>
      </c>
      <c r="G376" s="15">
        <v>50</v>
      </c>
    </row>
    <row r="377" spans="1:7">
      <c r="A377" s="15">
        <v>415</v>
      </c>
      <c r="B377" s="18" t="s">
        <v>637</v>
      </c>
      <c r="C377" s="15" t="s">
        <v>9</v>
      </c>
      <c r="D377" s="15" t="s">
        <v>629</v>
      </c>
      <c r="E377" s="15" t="s">
        <v>634</v>
      </c>
      <c r="F377" s="15">
        <v>84</v>
      </c>
      <c r="G377" s="15">
        <v>50</v>
      </c>
    </row>
    <row r="378" spans="1:7">
      <c r="A378" s="15">
        <v>416</v>
      </c>
      <c r="B378" s="15" t="s">
        <v>638</v>
      </c>
      <c r="C378" s="15" t="s">
        <v>9</v>
      </c>
      <c r="D378" s="15" t="s">
        <v>629</v>
      </c>
      <c r="E378" s="15" t="s">
        <v>639</v>
      </c>
      <c r="F378" s="15">
        <v>84</v>
      </c>
      <c r="G378" s="15">
        <v>50</v>
      </c>
    </row>
    <row r="379" spans="1:7">
      <c r="A379" s="15">
        <v>417</v>
      </c>
      <c r="B379" s="15" t="s">
        <v>640</v>
      </c>
      <c r="C379" s="15" t="s">
        <v>9</v>
      </c>
      <c r="D379" s="15" t="s">
        <v>629</v>
      </c>
      <c r="E379" s="15" t="s">
        <v>641</v>
      </c>
      <c r="F379" s="15">
        <v>84</v>
      </c>
      <c r="G379" s="15">
        <v>50</v>
      </c>
    </row>
    <row r="380" spans="1:7">
      <c r="A380" s="15">
        <v>418</v>
      </c>
      <c r="B380" s="15" t="s">
        <v>642</v>
      </c>
      <c r="C380" s="15" t="s">
        <v>9</v>
      </c>
      <c r="D380" s="15" t="s">
        <v>629</v>
      </c>
      <c r="E380" s="15" t="s">
        <v>643</v>
      </c>
      <c r="F380" s="15">
        <v>82</v>
      </c>
      <c r="G380" s="15">
        <v>50</v>
      </c>
    </row>
    <row r="381" spans="1:7">
      <c r="A381" s="15">
        <v>419</v>
      </c>
      <c r="B381" s="15" t="s">
        <v>644</v>
      </c>
      <c r="C381" s="15" t="s">
        <v>9</v>
      </c>
      <c r="D381" s="15" t="s">
        <v>629</v>
      </c>
      <c r="E381" s="15" t="s">
        <v>645</v>
      </c>
      <c r="F381" s="15">
        <v>82</v>
      </c>
      <c r="G381" s="15">
        <v>50</v>
      </c>
    </row>
    <row r="382" spans="1:7">
      <c r="A382" s="15">
        <v>420</v>
      </c>
      <c r="B382" s="15" t="s">
        <v>646</v>
      </c>
      <c r="C382" s="15" t="s">
        <v>9</v>
      </c>
      <c r="D382" s="15" t="s">
        <v>629</v>
      </c>
      <c r="E382" s="15" t="s">
        <v>647</v>
      </c>
      <c r="F382" s="15">
        <v>82</v>
      </c>
      <c r="G382" s="15">
        <v>50</v>
      </c>
    </row>
    <row r="383" spans="1:7">
      <c r="A383" s="15">
        <v>421</v>
      </c>
      <c r="B383" s="15" t="s">
        <v>648</v>
      </c>
      <c r="C383" s="15" t="s">
        <v>9</v>
      </c>
      <c r="D383" s="15" t="s">
        <v>629</v>
      </c>
      <c r="E383" s="15" t="s">
        <v>649</v>
      </c>
      <c r="F383" s="15">
        <v>82</v>
      </c>
      <c r="G383" s="15">
        <v>50</v>
      </c>
    </row>
    <row r="384" spans="1:7">
      <c r="A384" s="15">
        <v>422</v>
      </c>
      <c r="B384" s="15" t="s">
        <v>650</v>
      </c>
      <c r="C384" s="15" t="s">
        <v>9</v>
      </c>
      <c r="D384" s="15" t="s">
        <v>629</v>
      </c>
      <c r="E384" s="15" t="s">
        <v>387</v>
      </c>
      <c r="F384" s="15">
        <v>81</v>
      </c>
      <c r="G384" s="15">
        <v>50</v>
      </c>
    </row>
    <row r="385" spans="1:7">
      <c r="A385" s="15">
        <v>423</v>
      </c>
      <c r="B385" s="15" t="s">
        <v>651</v>
      </c>
      <c r="C385" s="15" t="s">
        <v>9</v>
      </c>
      <c r="D385" s="15" t="s">
        <v>629</v>
      </c>
      <c r="E385" s="15" t="s">
        <v>641</v>
      </c>
      <c r="F385" s="15">
        <v>81</v>
      </c>
      <c r="G385" s="15">
        <v>50</v>
      </c>
    </row>
    <row r="386" spans="1:7">
      <c r="A386" s="15">
        <v>424</v>
      </c>
      <c r="B386" s="18" t="s">
        <v>652</v>
      </c>
      <c r="C386" s="15" t="s">
        <v>9</v>
      </c>
      <c r="D386" s="15" t="s">
        <v>629</v>
      </c>
      <c r="E386" s="15" t="s">
        <v>653</v>
      </c>
      <c r="F386" s="15">
        <v>81</v>
      </c>
      <c r="G386" s="15">
        <v>50</v>
      </c>
    </row>
    <row r="387" spans="1:7">
      <c r="A387" s="15">
        <v>425</v>
      </c>
      <c r="B387" s="15" t="s">
        <v>654</v>
      </c>
      <c r="C387" s="15" t="s">
        <v>9</v>
      </c>
      <c r="D387" s="15" t="s">
        <v>629</v>
      </c>
      <c r="E387" s="15" t="s">
        <v>647</v>
      </c>
      <c r="F387" s="15">
        <v>81</v>
      </c>
      <c r="G387" s="15">
        <v>50</v>
      </c>
    </row>
    <row r="388" spans="1:7">
      <c r="A388" s="15">
        <v>426</v>
      </c>
      <c r="B388" s="15" t="s">
        <v>655</v>
      </c>
      <c r="C388" s="15" t="s">
        <v>9</v>
      </c>
      <c r="D388" s="15" t="s">
        <v>629</v>
      </c>
      <c r="E388" s="15" t="s">
        <v>656</v>
      </c>
      <c r="F388" s="15">
        <v>81</v>
      </c>
      <c r="G388" s="15">
        <v>50</v>
      </c>
    </row>
    <row r="389" spans="1:7">
      <c r="A389" s="15">
        <v>427</v>
      </c>
      <c r="B389" s="15" t="s">
        <v>657</v>
      </c>
      <c r="C389" s="15" t="s">
        <v>9</v>
      </c>
      <c r="D389" s="15" t="s">
        <v>629</v>
      </c>
      <c r="E389" s="15" t="s">
        <v>658</v>
      </c>
      <c r="F389" s="15">
        <v>81</v>
      </c>
      <c r="G389" s="15">
        <v>50</v>
      </c>
    </row>
    <row r="390" spans="1:7">
      <c r="A390" s="15">
        <v>428</v>
      </c>
      <c r="B390" s="15" t="s">
        <v>659</v>
      </c>
      <c r="C390" s="15" t="s">
        <v>9</v>
      </c>
      <c r="D390" s="15" t="s">
        <v>629</v>
      </c>
      <c r="E390" s="15" t="s">
        <v>641</v>
      </c>
      <c r="F390" s="15">
        <v>81</v>
      </c>
      <c r="G390" s="15">
        <v>50</v>
      </c>
    </row>
    <row r="391" spans="1:7">
      <c r="A391" s="15">
        <v>429</v>
      </c>
      <c r="B391" s="15" t="s">
        <v>316</v>
      </c>
      <c r="C391" s="15" t="s">
        <v>9</v>
      </c>
      <c r="D391" s="15" t="s">
        <v>629</v>
      </c>
      <c r="E391" s="15" t="s">
        <v>387</v>
      </c>
      <c r="F391" s="15">
        <v>81</v>
      </c>
      <c r="G391" s="15">
        <v>50</v>
      </c>
    </row>
    <row r="392" spans="1:7">
      <c r="A392" s="15">
        <v>430</v>
      </c>
      <c r="B392" s="15" t="s">
        <v>660</v>
      </c>
      <c r="C392" s="15" t="s">
        <v>9</v>
      </c>
      <c r="D392" s="15" t="s">
        <v>629</v>
      </c>
      <c r="E392" s="15" t="s">
        <v>639</v>
      </c>
      <c r="F392" s="15">
        <v>80</v>
      </c>
      <c r="G392" s="15">
        <v>50</v>
      </c>
    </row>
    <row r="393" spans="1:7">
      <c r="A393" s="15">
        <v>431</v>
      </c>
      <c r="B393" s="15" t="s">
        <v>661</v>
      </c>
      <c r="C393" s="15" t="s">
        <v>9</v>
      </c>
      <c r="D393" s="15" t="s">
        <v>629</v>
      </c>
      <c r="E393" s="15" t="s">
        <v>641</v>
      </c>
      <c r="F393" s="15">
        <v>80</v>
      </c>
      <c r="G393" s="15">
        <v>50</v>
      </c>
    </row>
    <row r="394" spans="1:7">
      <c r="A394" s="15">
        <v>432</v>
      </c>
      <c r="B394" s="15" t="s">
        <v>662</v>
      </c>
      <c r="C394" s="15" t="s">
        <v>9</v>
      </c>
      <c r="D394" s="15" t="s">
        <v>629</v>
      </c>
      <c r="E394" s="15" t="s">
        <v>653</v>
      </c>
      <c r="F394" s="15">
        <v>80</v>
      </c>
      <c r="G394" s="15">
        <v>50</v>
      </c>
    </row>
    <row r="395" spans="1:7">
      <c r="A395" s="15">
        <v>433</v>
      </c>
      <c r="B395" s="15" t="s">
        <v>663</v>
      </c>
      <c r="C395" s="15" t="s">
        <v>9</v>
      </c>
      <c r="D395" s="15" t="s">
        <v>664</v>
      </c>
      <c r="E395" s="15" t="s">
        <v>665</v>
      </c>
      <c r="F395" s="15">
        <v>90</v>
      </c>
      <c r="G395" s="15">
        <v>100</v>
      </c>
    </row>
    <row r="396" spans="1:7">
      <c r="A396" s="15">
        <v>434</v>
      </c>
      <c r="B396" s="15" t="s">
        <v>666</v>
      </c>
      <c r="C396" s="15" t="s">
        <v>9</v>
      </c>
      <c r="D396" s="15" t="s">
        <v>664</v>
      </c>
      <c r="E396" s="15" t="s">
        <v>667</v>
      </c>
      <c r="F396" s="15">
        <v>86</v>
      </c>
      <c r="G396" s="15">
        <v>50</v>
      </c>
    </row>
    <row r="397" spans="1:7">
      <c r="A397" s="15">
        <v>435</v>
      </c>
      <c r="B397" s="15" t="s">
        <v>668</v>
      </c>
      <c r="C397" s="15" t="s">
        <v>9</v>
      </c>
      <c r="D397" s="15" t="s">
        <v>664</v>
      </c>
      <c r="E397" s="15" t="s">
        <v>669</v>
      </c>
      <c r="F397" s="15">
        <v>86</v>
      </c>
      <c r="G397" s="15">
        <v>50</v>
      </c>
    </row>
    <row r="398" spans="1:7">
      <c r="A398" s="15">
        <v>436</v>
      </c>
      <c r="B398" s="15" t="s">
        <v>670</v>
      </c>
      <c r="C398" s="15" t="s">
        <v>9</v>
      </c>
      <c r="D398" s="15" t="s">
        <v>664</v>
      </c>
      <c r="E398" s="15" t="s">
        <v>671</v>
      </c>
      <c r="F398" s="15">
        <v>86</v>
      </c>
      <c r="G398" s="15">
        <v>50</v>
      </c>
    </row>
    <row r="399" spans="1:7">
      <c r="A399" s="15">
        <v>437</v>
      </c>
      <c r="B399" s="15" t="s">
        <v>672</v>
      </c>
      <c r="C399" s="15" t="s">
        <v>9</v>
      </c>
      <c r="D399" s="15" t="s">
        <v>664</v>
      </c>
      <c r="E399" s="15" t="s">
        <v>673</v>
      </c>
      <c r="F399" s="15">
        <v>84</v>
      </c>
      <c r="G399" s="15">
        <v>50</v>
      </c>
    </row>
    <row r="400" spans="1:7">
      <c r="A400" s="15">
        <v>438</v>
      </c>
      <c r="B400" s="15" t="s">
        <v>674</v>
      </c>
      <c r="C400" s="15" t="s">
        <v>9</v>
      </c>
      <c r="D400" s="15" t="s">
        <v>664</v>
      </c>
      <c r="E400" s="15" t="s">
        <v>673</v>
      </c>
      <c r="F400" s="15">
        <v>84</v>
      </c>
      <c r="G400" s="15">
        <v>50</v>
      </c>
    </row>
    <row r="401" spans="1:7">
      <c r="A401" s="15">
        <v>439</v>
      </c>
      <c r="B401" s="15" t="s">
        <v>675</v>
      </c>
      <c r="C401" s="15" t="s">
        <v>9</v>
      </c>
      <c r="D401" s="15" t="s">
        <v>664</v>
      </c>
      <c r="E401" s="15" t="s">
        <v>669</v>
      </c>
      <c r="F401" s="15">
        <v>83</v>
      </c>
      <c r="G401" s="15">
        <v>50</v>
      </c>
    </row>
    <row r="402" spans="1:7">
      <c r="A402" s="15">
        <v>440</v>
      </c>
      <c r="B402" s="15" t="s">
        <v>676</v>
      </c>
      <c r="C402" s="15" t="s">
        <v>9</v>
      </c>
      <c r="D402" s="15" t="s">
        <v>664</v>
      </c>
      <c r="E402" s="15" t="s">
        <v>677</v>
      </c>
      <c r="F402" s="15">
        <v>83</v>
      </c>
      <c r="G402" s="15">
        <v>50</v>
      </c>
    </row>
    <row r="403" spans="1:7">
      <c r="A403" s="15">
        <v>441</v>
      </c>
      <c r="B403" s="15" t="s">
        <v>678</v>
      </c>
      <c r="C403" s="15" t="s">
        <v>9</v>
      </c>
      <c r="D403" s="15" t="s">
        <v>664</v>
      </c>
      <c r="E403" s="15" t="s">
        <v>669</v>
      </c>
      <c r="F403" s="15">
        <v>82</v>
      </c>
      <c r="G403" s="15">
        <v>50</v>
      </c>
    </row>
    <row r="404" spans="1:7">
      <c r="A404" s="15">
        <v>442</v>
      </c>
      <c r="B404" s="15" t="s">
        <v>679</v>
      </c>
      <c r="C404" s="15" t="s">
        <v>9</v>
      </c>
      <c r="D404" s="15" t="s">
        <v>664</v>
      </c>
      <c r="E404" s="15" t="s">
        <v>680</v>
      </c>
      <c r="F404" s="15">
        <v>82</v>
      </c>
      <c r="G404" s="15">
        <v>50</v>
      </c>
    </row>
    <row r="405" spans="1:7">
      <c r="A405" s="15">
        <v>443</v>
      </c>
      <c r="B405" s="15" t="s">
        <v>681</v>
      </c>
      <c r="C405" s="15" t="s">
        <v>9</v>
      </c>
      <c r="D405" s="15" t="s">
        <v>664</v>
      </c>
      <c r="E405" s="15" t="s">
        <v>682</v>
      </c>
      <c r="F405" s="15">
        <v>81</v>
      </c>
      <c r="G405" s="15">
        <v>50</v>
      </c>
    </row>
    <row r="406" spans="1:7">
      <c r="A406" s="15">
        <v>444</v>
      </c>
      <c r="B406" s="15" t="s">
        <v>683</v>
      </c>
      <c r="C406" s="15" t="s">
        <v>9</v>
      </c>
      <c r="D406" s="15" t="s">
        <v>664</v>
      </c>
      <c r="E406" s="15" t="s">
        <v>669</v>
      </c>
      <c r="F406" s="15">
        <v>81</v>
      </c>
      <c r="G406" s="15">
        <v>50</v>
      </c>
    </row>
    <row r="407" spans="1:7">
      <c r="A407" s="15">
        <v>445</v>
      </c>
      <c r="B407" s="15" t="s">
        <v>684</v>
      </c>
      <c r="C407" s="15" t="s">
        <v>9</v>
      </c>
      <c r="D407" s="15" t="s">
        <v>664</v>
      </c>
      <c r="E407" s="15" t="s">
        <v>682</v>
      </c>
      <c r="F407" s="15">
        <v>80</v>
      </c>
      <c r="G407" s="15">
        <v>50</v>
      </c>
    </row>
    <row r="408" spans="1:7">
      <c r="A408" s="15">
        <v>446</v>
      </c>
      <c r="B408" s="15" t="s">
        <v>685</v>
      </c>
      <c r="C408" s="15" t="s">
        <v>9</v>
      </c>
      <c r="D408" s="15" t="s">
        <v>664</v>
      </c>
      <c r="E408" s="15" t="s">
        <v>686</v>
      </c>
      <c r="F408" s="15">
        <v>80</v>
      </c>
      <c r="G408" s="15">
        <v>50</v>
      </c>
    </row>
    <row r="409" spans="1:7">
      <c r="A409" s="15">
        <v>447</v>
      </c>
      <c r="B409" s="15" t="s">
        <v>687</v>
      </c>
      <c r="C409" s="15" t="s">
        <v>9</v>
      </c>
      <c r="D409" s="15" t="s">
        <v>664</v>
      </c>
      <c r="E409" s="15" t="s">
        <v>680</v>
      </c>
      <c r="F409" s="15">
        <v>80</v>
      </c>
      <c r="G409" s="15">
        <v>50</v>
      </c>
    </row>
    <row r="410" spans="1:7">
      <c r="A410" s="15">
        <v>448</v>
      </c>
      <c r="B410" s="15" t="s">
        <v>688</v>
      </c>
      <c r="C410" s="15" t="s">
        <v>9</v>
      </c>
      <c r="D410" s="15" t="s">
        <v>664</v>
      </c>
      <c r="E410" s="15" t="s">
        <v>689</v>
      </c>
      <c r="F410" s="15">
        <v>80</v>
      </c>
      <c r="G410" s="15">
        <v>50</v>
      </c>
    </row>
    <row r="411" spans="1:7">
      <c r="A411" s="15">
        <v>449</v>
      </c>
      <c r="B411" s="15" t="s">
        <v>690</v>
      </c>
      <c r="C411" s="15" t="s">
        <v>9</v>
      </c>
      <c r="D411" s="15" t="s">
        <v>531</v>
      </c>
      <c r="E411" s="15" t="s">
        <v>534</v>
      </c>
      <c r="F411" s="15">
        <v>82</v>
      </c>
      <c r="G411" s="15">
        <v>50</v>
      </c>
    </row>
    <row r="412" spans="1:7">
      <c r="A412" s="15">
        <v>450</v>
      </c>
      <c r="B412" s="15" t="s">
        <v>79</v>
      </c>
      <c r="C412" s="15" t="s">
        <v>9</v>
      </c>
      <c r="D412" s="15" t="s">
        <v>44</v>
      </c>
      <c r="E412" s="15" t="s">
        <v>691</v>
      </c>
      <c r="F412" s="15">
        <v>80</v>
      </c>
      <c r="G412" s="15">
        <v>50</v>
      </c>
    </row>
    <row r="413" spans="1:7">
      <c r="A413" s="15">
        <v>451</v>
      </c>
      <c r="B413" s="15" t="s">
        <v>692</v>
      </c>
      <c r="C413" s="15" t="s">
        <v>9</v>
      </c>
      <c r="D413" s="15" t="s">
        <v>512</v>
      </c>
      <c r="E413" s="15" t="s">
        <v>693</v>
      </c>
      <c r="F413" s="15">
        <v>85</v>
      </c>
      <c r="G413" s="15">
        <v>50</v>
      </c>
    </row>
    <row r="414" spans="1:7">
      <c r="A414" s="15">
        <v>452</v>
      </c>
      <c r="B414" s="15" t="s">
        <v>377</v>
      </c>
      <c r="C414" s="15" t="s">
        <v>9</v>
      </c>
      <c r="D414" s="15" t="s">
        <v>463</v>
      </c>
      <c r="E414" s="15" t="s">
        <v>694</v>
      </c>
      <c r="F414" s="15">
        <v>80</v>
      </c>
      <c r="G414" s="15">
        <v>50</v>
      </c>
    </row>
    <row r="415" spans="1:7">
      <c r="A415" s="15">
        <v>453</v>
      </c>
      <c r="B415" s="15" t="s">
        <v>695</v>
      </c>
      <c r="C415" s="15" t="s">
        <v>9</v>
      </c>
      <c r="D415" s="15" t="s">
        <v>512</v>
      </c>
      <c r="E415" s="15" t="s">
        <v>523</v>
      </c>
      <c r="F415" s="15">
        <v>80</v>
      </c>
      <c r="G415" s="15">
        <v>50</v>
      </c>
    </row>
    <row r="416" spans="1:7">
      <c r="A416" s="15">
        <v>454</v>
      </c>
      <c r="B416" s="15" t="s">
        <v>696</v>
      </c>
      <c r="C416" s="15" t="s">
        <v>9</v>
      </c>
      <c r="D416" s="15" t="s">
        <v>89</v>
      </c>
      <c r="E416" s="15" t="s">
        <v>105</v>
      </c>
      <c r="F416" s="15">
        <v>86</v>
      </c>
      <c r="G416" s="15">
        <v>50</v>
      </c>
    </row>
    <row r="417" spans="1:7">
      <c r="A417" s="15">
        <v>455</v>
      </c>
      <c r="B417" s="15" t="s">
        <v>168</v>
      </c>
      <c r="C417" s="15" t="s">
        <v>9</v>
      </c>
      <c r="D417" s="15" t="s">
        <v>257</v>
      </c>
      <c r="E417" s="15" t="s">
        <v>287</v>
      </c>
      <c r="F417" s="15">
        <v>80</v>
      </c>
      <c r="G417" s="15">
        <v>50</v>
      </c>
    </row>
    <row r="418" spans="1:7">
      <c r="A418" s="15">
        <v>456</v>
      </c>
      <c r="B418" s="19" t="s">
        <v>697</v>
      </c>
      <c r="C418" s="15" t="s">
        <v>9</v>
      </c>
      <c r="D418" s="15" t="s">
        <v>257</v>
      </c>
      <c r="E418" s="15" t="s">
        <v>698</v>
      </c>
      <c r="F418" s="15">
        <v>80</v>
      </c>
      <c r="G418" s="15">
        <v>50</v>
      </c>
    </row>
    <row r="419" spans="1:7">
      <c r="A419" s="15">
        <v>457</v>
      </c>
      <c r="B419" s="19" t="s">
        <v>699</v>
      </c>
      <c r="C419" s="15" t="s">
        <v>9</v>
      </c>
      <c r="D419" s="15" t="s">
        <v>463</v>
      </c>
      <c r="E419" s="15" t="s">
        <v>700</v>
      </c>
      <c r="F419" s="15">
        <v>80</v>
      </c>
      <c r="G419" s="15">
        <v>50</v>
      </c>
    </row>
    <row r="420" spans="1:7">
      <c r="A420" s="15">
        <v>458</v>
      </c>
      <c r="B420" s="15" t="s">
        <v>701</v>
      </c>
      <c r="C420" s="15" t="s">
        <v>9</v>
      </c>
      <c r="D420" s="15" t="s">
        <v>89</v>
      </c>
      <c r="E420" s="15" t="s">
        <v>702</v>
      </c>
      <c r="F420" s="15">
        <v>80</v>
      </c>
      <c r="G420" s="15">
        <v>50</v>
      </c>
    </row>
    <row r="421" spans="1:7">
      <c r="A421" s="15">
        <v>462</v>
      </c>
      <c r="B421" s="15" t="s">
        <v>703</v>
      </c>
      <c r="C421" s="15" t="s">
        <v>9</v>
      </c>
      <c r="D421" s="15" t="s">
        <v>704</v>
      </c>
      <c r="E421" s="15" t="s">
        <v>447</v>
      </c>
      <c r="F421" s="15">
        <v>90</v>
      </c>
      <c r="G421" s="15">
        <v>100</v>
      </c>
    </row>
    <row r="422" spans="1:7">
      <c r="A422" s="15">
        <v>463</v>
      </c>
      <c r="B422" s="15" t="s">
        <v>705</v>
      </c>
      <c r="C422" s="15" t="s">
        <v>9</v>
      </c>
      <c r="D422" s="15" t="s">
        <v>89</v>
      </c>
      <c r="E422" s="15" t="s">
        <v>124</v>
      </c>
      <c r="F422" s="15">
        <v>91</v>
      </c>
      <c r="G422" s="15">
        <v>100</v>
      </c>
    </row>
    <row r="423" spans="1:7">
      <c r="A423" s="15">
        <v>465</v>
      </c>
      <c r="B423" s="15" t="s">
        <v>706</v>
      </c>
      <c r="C423" s="15" t="s">
        <v>9</v>
      </c>
      <c r="D423" s="15" t="s">
        <v>228</v>
      </c>
      <c r="E423" s="15" t="s">
        <v>707</v>
      </c>
      <c r="F423" s="15">
        <v>91</v>
      </c>
      <c r="G423" s="15">
        <v>100</v>
      </c>
    </row>
    <row r="424" spans="1:7">
      <c r="A424" s="15">
        <v>466</v>
      </c>
      <c r="B424" s="15" t="s">
        <v>708</v>
      </c>
      <c r="C424" s="15" t="s">
        <v>9</v>
      </c>
      <c r="D424" s="15" t="s">
        <v>463</v>
      </c>
      <c r="E424" s="15" t="s">
        <v>709</v>
      </c>
      <c r="F424" s="15">
        <v>91</v>
      </c>
      <c r="G424" s="15">
        <v>100</v>
      </c>
    </row>
    <row r="425" spans="1:7">
      <c r="A425" s="15">
        <v>467</v>
      </c>
      <c r="B425" s="15" t="s">
        <v>710</v>
      </c>
      <c r="C425" s="15" t="s">
        <v>9</v>
      </c>
      <c r="D425" s="15" t="s">
        <v>531</v>
      </c>
      <c r="E425" s="15" t="s">
        <v>540</v>
      </c>
      <c r="F425" s="15">
        <v>91</v>
      </c>
      <c r="G425" s="15">
        <v>100</v>
      </c>
    </row>
    <row r="426" spans="1:7">
      <c r="A426" s="15">
        <v>468</v>
      </c>
      <c r="B426" s="20" t="s">
        <v>711</v>
      </c>
      <c r="C426" s="15" t="s">
        <v>9</v>
      </c>
      <c r="D426" s="15" t="s">
        <v>10</v>
      </c>
      <c r="E426" s="15" t="s">
        <v>712</v>
      </c>
      <c r="F426" s="15">
        <v>92</v>
      </c>
      <c r="G426" s="15">
        <v>100</v>
      </c>
    </row>
    <row r="427" spans="1:7">
      <c r="A427" s="15">
        <v>469</v>
      </c>
      <c r="B427" s="15" t="s">
        <v>713</v>
      </c>
      <c r="C427" s="15" t="s">
        <v>9</v>
      </c>
      <c r="D427" s="15" t="s">
        <v>10</v>
      </c>
      <c r="E427" s="15" t="s">
        <v>36</v>
      </c>
      <c r="F427" s="15">
        <v>92</v>
      </c>
      <c r="G427" s="15">
        <v>100</v>
      </c>
    </row>
    <row r="428" spans="1:7">
      <c r="A428" s="15">
        <v>470</v>
      </c>
      <c r="B428" s="15" t="s">
        <v>714</v>
      </c>
      <c r="C428" s="15" t="s">
        <v>9</v>
      </c>
      <c r="D428" s="15" t="s">
        <v>346</v>
      </c>
      <c r="E428" s="15" t="s">
        <v>371</v>
      </c>
      <c r="F428" s="15">
        <v>92</v>
      </c>
      <c r="G428" s="15">
        <v>100</v>
      </c>
    </row>
    <row r="429" spans="1:7">
      <c r="A429" s="15">
        <v>472</v>
      </c>
      <c r="B429" s="15" t="s">
        <v>715</v>
      </c>
      <c r="C429" s="15" t="s">
        <v>9</v>
      </c>
      <c r="D429" s="15" t="s">
        <v>604</v>
      </c>
      <c r="E429" s="15" t="s">
        <v>613</v>
      </c>
      <c r="F429" s="15">
        <v>92</v>
      </c>
      <c r="G429" s="15">
        <v>100</v>
      </c>
    </row>
    <row r="430" spans="1:7">
      <c r="A430" s="15">
        <v>473</v>
      </c>
      <c r="B430" s="15" t="s">
        <v>716</v>
      </c>
      <c r="C430" s="15" t="s">
        <v>9</v>
      </c>
      <c r="D430" s="15" t="s">
        <v>127</v>
      </c>
      <c r="E430" s="15" t="s">
        <v>141</v>
      </c>
      <c r="F430" s="15">
        <v>93</v>
      </c>
      <c r="G430" s="15">
        <v>100</v>
      </c>
    </row>
    <row r="431" spans="1:7">
      <c r="A431" s="15">
        <v>474</v>
      </c>
      <c r="B431" s="15" t="s">
        <v>717</v>
      </c>
      <c r="C431" s="15" t="s">
        <v>9</v>
      </c>
      <c r="D431" s="15" t="s">
        <v>172</v>
      </c>
      <c r="E431" s="15" t="s">
        <v>718</v>
      </c>
      <c r="F431" s="15">
        <v>93</v>
      </c>
      <c r="G431" s="15">
        <v>100</v>
      </c>
    </row>
    <row r="432" spans="1:7">
      <c r="A432" s="15">
        <v>476</v>
      </c>
      <c r="B432" s="15" t="s">
        <v>719</v>
      </c>
      <c r="C432" s="15" t="s">
        <v>9</v>
      </c>
      <c r="D432" s="15" t="s">
        <v>228</v>
      </c>
      <c r="E432" s="15" t="s">
        <v>244</v>
      </c>
      <c r="F432" s="15">
        <v>93</v>
      </c>
      <c r="G432" s="15">
        <v>100</v>
      </c>
    </row>
    <row r="433" spans="1:7">
      <c r="A433" s="15">
        <v>478</v>
      </c>
      <c r="B433" s="15" t="s">
        <v>720</v>
      </c>
      <c r="C433" s="15" t="s">
        <v>9</v>
      </c>
      <c r="D433" s="15" t="s">
        <v>490</v>
      </c>
      <c r="E433" s="15" t="s">
        <v>501</v>
      </c>
      <c r="F433" s="15">
        <v>95</v>
      </c>
      <c r="G433" s="15">
        <v>100</v>
      </c>
    </row>
    <row r="434" spans="1:7">
      <c r="A434" s="15">
        <v>480</v>
      </c>
      <c r="B434" s="15" t="s">
        <v>721</v>
      </c>
      <c r="C434" s="15" t="s">
        <v>9</v>
      </c>
      <c r="D434" s="15" t="s">
        <v>512</v>
      </c>
      <c r="E434" s="15" t="s">
        <v>518</v>
      </c>
      <c r="F434" s="15">
        <v>95</v>
      </c>
      <c r="G434" s="15">
        <v>100</v>
      </c>
    </row>
    <row r="435" spans="1:7">
      <c r="A435" s="15">
        <v>481</v>
      </c>
      <c r="B435" s="15" t="s">
        <v>722</v>
      </c>
      <c r="C435" s="15" t="s">
        <v>9</v>
      </c>
      <c r="D435" s="15" t="s">
        <v>583</v>
      </c>
      <c r="E435" s="15" t="s">
        <v>602</v>
      </c>
      <c r="F435" s="15">
        <v>95</v>
      </c>
      <c r="G435" s="15">
        <v>100</v>
      </c>
    </row>
    <row r="436" spans="1:7">
      <c r="A436" s="15">
        <v>482</v>
      </c>
      <c r="B436" s="15" t="s">
        <v>723</v>
      </c>
      <c r="C436" s="15" t="s">
        <v>9</v>
      </c>
      <c r="D436" s="15" t="s">
        <v>463</v>
      </c>
      <c r="E436" s="15" t="s">
        <v>468</v>
      </c>
      <c r="F436" s="15">
        <v>90</v>
      </c>
      <c r="G436" s="15">
        <v>100</v>
      </c>
    </row>
    <row r="437" spans="1:7">
      <c r="A437" s="15">
        <v>483</v>
      </c>
      <c r="B437" s="15" t="s">
        <v>724</v>
      </c>
      <c r="C437" s="15" t="s">
        <v>9</v>
      </c>
      <c r="D437" s="15" t="s">
        <v>89</v>
      </c>
      <c r="E437" s="15" t="s">
        <v>96</v>
      </c>
      <c r="F437" s="15">
        <v>90</v>
      </c>
      <c r="G437" s="15">
        <v>100</v>
      </c>
    </row>
    <row r="438" spans="1:7">
      <c r="A438" s="15">
        <v>485</v>
      </c>
      <c r="B438" s="15" t="s">
        <v>725</v>
      </c>
      <c r="C438" s="15" t="s">
        <v>9</v>
      </c>
      <c r="D438" s="15" t="s">
        <v>386</v>
      </c>
      <c r="E438" s="15" t="s">
        <v>413</v>
      </c>
      <c r="F438" s="15">
        <v>90</v>
      </c>
      <c r="G438" s="15">
        <v>100</v>
      </c>
    </row>
    <row r="439" spans="1:7">
      <c r="A439" s="15">
        <v>486</v>
      </c>
      <c r="B439" s="15" t="s">
        <v>726</v>
      </c>
      <c r="C439" s="15" t="s">
        <v>9</v>
      </c>
      <c r="D439" s="15" t="s">
        <v>664</v>
      </c>
      <c r="E439" s="15" t="s">
        <v>727</v>
      </c>
      <c r="F439" s="15">
        <v>90</v>
      </c>
      <c r="G439" s="15">
        <v>100</v>
      </c>
    </row>
    <row r="440" spans="1:7">
      <c r="A440" s="15">
        <v>487</v>
      </c>
      <c r="B440" s="15" t="s">
        <v>728</v>
      </c>
      <c r="C440" s="15" t="s">
        <v>9</v>
      </c>
      <c r="D440" s="15" t="s">
        <v>44</v>
      </c>
      <c r="E440" s="15" t="s">
        <v>53</v>
      </c>
      <c r="F440" s="15">
        <v>90</v>
      </c>
      <c r="G440" s="15">
        <v>100</v>
      </c>
    </row>
    <row r="441" spans="1:7">
      <c r="A441" s="15">
        <v>488</v>
      </c>
      <c r="B441" s="21" t="s">
        <v>729</v>
      </c>
      <c r="C441" s="21" t="s">
        <v>730</v>
      </c>
      <c r="D441" s="21" t="s">
        <v>731</v>
      </c>
      <c r="E441" s="21" t="s">
        <v>732</v>
      </c>
      <c r="F441" s="22" t="s">
        <v>733</v>
      </c>
      <c r="G441" s="15">
        <v>50</v>
      </c>
    </row>
    <row r="442" spans="1:7">
      <c r="A442" s="15">
        <v>489</v>
      </c>
      <c r="B442" s="21" t="s">
        <v>734</v>
      </c>
      <c r="C442" s="21" t="s">
        <v>730</v>
      </c>
      <c r="D442" s="21" t="s">
        <v>731</v>
      </c>
      <c r="E442" s="21" t="s">
        <v>732</v>
      </c>
      <c r="F442" s="22" t="s">
        <v>735</v>
      </c>
      <c r="G442" s="15">
        <v>50</v>
      </c>
    </row>
    <row r="443" spans="1:7">
      <c r="A443" s="15">
        <v>490</v>
      </c>
      <c r="B443" s="21" t="s">
        <v>736</v>
      </c>
      <c r="C443" s="21" t="s">
        <v>730</v>
      </c>
      <c r="D443" s="21" t="s">
        <v>731</v>
      </c>
      <c r="E443" s="21" t="s">
        <v>732</v>
      </c>
      <c r="F443" s="22" t="s">
        <v>737</v>
      </c>
      <c r="G443" s="15">
        <v>50</v>
      </c>
    </row>
    <row r="444" spans="1:7">
      <c r="A444" s="15">
        <v>491</v>
      </c>
      <c r="B444" s="21" t="s">
        <v>738</v>
      </c>
      <c r="C444" s="21" t="s">
        <v>730</v>
      </c>
      <c r="D444" s="21" t="s">
        <v>731</v>
      </c>
      <c r="E444" s="21" t="s">
        <v>739</v>
      </c>
      <c r="F444" s="22" t="s">
        <v>740</v>
      </c>
      <c r="G444" s="15">
        <v>50</v>
      </c>
    </row>
    <row r="445" spans="1:7">
      <c r="A445" s="15">
        <v>492</v>
      </c>
      <c r="B445" s="21" t="s">
        <v>741</v>
      </c>
      <c r="C445" s="21" t="s">
        <v>730</v>
      </c>
      <c r="D445" s="21" t="s">
        <v>731</v>
      </c>
      <c r="E445" s="21" t="s">
        <v>732</v>
      </c>
      <c r="F445" s="22" t="s">
        <v>737</v>
      </c>
      <c r="G445" s="15">
        <v>50</v>
      </c>
    </row>
    <row r="446" spans="1:7">
      <c r="A446" s="15">
        <v>493</v>
      </c>
      <c r="B446" s="21" t="s">
        <v>742</v>
      </c>
      <c r="C446" s="21" t="s">
        <v>730</v>
      </c>
      <c r="D446" s="21" t="s">
        <v>731</v>
      </c>
      <c r="E446" s="21" t="s">
        <v>732</v>
      </c>
      <c r="F446" s="22" t="s">
        <v>737</v>
      </c>
      <c r="G446" s="15">
        <v>50</v>
      </c>
    </row>
    <row r="447" spans="1:7">
      <c r="A447" s="15">
        <v>494</v>
      </c>
      <c r="B447" s="21" t="s">
        <v>743</v>
      </c>
      <c r="C447" s="21" t="s">
        <v>730</v>
      </c>
      <c r="D447" s="21" t="s">
        <v>731</v>
      </c>
      <c r="E447" s="21" t="s">
        <v>732</v>
      </c>
      <c r="F447" s="22" t="s">
        <v>735</v>
      </c>
      <c r="G447" s="15">
        <v>50</v>
      </c>
    </row>
    <row r="448" spans="1:7">
      <c r="A448" s="15">
        <v>495</v>
      </c>
      <c r="B448" s="21" t="s">
        <v>744</v>
      </c>
      <c r="C448" s="21" t="s">
        <v>730</v>
      </c>
      <c r="D448" s="21" t="s">
        <v>731</v>
      </c>
      <c r="E448" s="21" t="s">
        <v>739</v>
      </c>
      <c r="F448" s="22" t="s">
        <v>733</v>
      </c>
      <c r="G448" s="15">
        <v>50</v>
      </c>
    </row>
    <row r="449" spans="1:7">
      <c r="A449" s="15">
        <v>496</v>
      </c>
      <c r="B449" s="21" t="s">
        <v>745</v>
      </c>
      <c r="C449" s="21" t="s">
        <v>730</v>
      </c>
      <c r="D449" s="21" t="s">
        <v>731</v>
      </c>
      <c r="E449" s="21" t="s">
        <v>739</v>
      </c>
      <c r="F449" s="22" t="s">
        <v>733</v>
      </c>
      <c r="G449" s="15">
        <v>50</v>
      </c>
    </row>
    <row r="450" spans="1:7">
      <c r="A450" s="15">
        <v>497</v>
      </c>
      <c r="B450" s="21" t="s">
        <v>746</v>
      </c>
      <c r="C450" s="21" t="s">
        <v>730</v>
      </c>
      <c r="D450" s="21" t="s">
        <v>747</v>
      </c>
      <c r="E450" s="21" t="s">
        <v>748</v>
      </c>
      <c r="F450" s="22" t="s">
        <v>749</v>
      </c>
      <c r="G450" s="15">
        <v>50</v>
      </c>
    </row>
    <row r="451" spans="1:7">
      <c r="A451" s="15">
        <v>498</v>
      </c>
      <c r="B451" s="23" t="s">
        <v>750</v>
      </c>
      <c r="C451" s="21" t="s">
        <v>730</v>
      </c>
      <c r="D451" s="23" t="s">
        <v>747</v>
      </c>
      <c r="E451" s="23" t="s">
        <v>751</v>
      </c>
      <c r="F451" s="23">
        <v>81</v>
      </c>
      <c r="G451" s="15">
        <v>50</v>
      </c>
    </row>
    <row r="452" spans="1:7">
      <c r="A452" s="15">
        <v>499</v>
      </c>
      <c r="B452" s="23" t="s">
        <v>752</v>
      </c>
      <c r="C452" s="21" t="s">
        <v>730</v>
      </c>
      <c r="D452" s="23" t="s">
        <v>747</v>
      </c>
      <c r="E452" s="23" t="s">
        <v>753</v>
      </c>
      <c r="F452" s="23">
        <v>85</v>
      </c>
      <c r="G452" s="15">
        <v>50</v>
      </c>
    </row>
    <row r="453" spans="1:7">
      <c r="A453" s="15">
        <v>500</v>
      </c>
      <c r="B453" s="23" t="s">
        <v>754</v>
      </c>
      <c r="C453" s="21" t="s">
        <v>730</v>
      </c>
      <c r="D453" s="23" t="s">
        <v>747</v>
      </c>
      <c r="E453" s="23" t="s">
        <v>755</v>
      </c>
      <c r="F453" s="23">
        <v>80</v>
      </c>
      <c r="G453" s="15">
        <v>50</v>
      </c>
    </row>
    <row r="454" spans="1:7">
      <c r="A454" s="15">
        <v>501</v>
      </c>
      <c r="B454" s="23" t="s">
        <v>756</v>
      </c>
      <c r="C454" s="21" t="s">
        <v>730</v>
      </c>
      <c r="D454" s="23" t="s">
        <v>747</v>
      </c>
      <c r="E454" s="23" t="s">
        <v>757</v>
      </c>
      <c r="F454" s="23">
        <v>82</v>
      </c>
      <c r="G454" s="15">
        <v>50</v>
      </c>
    </row>
    <row r="455" spans="1:7">
      <c r="A455" s="15">
        <v>502</v>
      </c>
      <c r="B455" s="23" t="s">
        <v>758</v>
      </c>
      <c r="C455" s="21" t="s">
        <v>730</v>
      </c>
      <c r="D455" s="23" t="s">
        <v>747</v>
      </c>
      <c r="E455" s="23" t="s">
        <v>759</v>
      </c>
      <c r="F455" s="23">
        <v>82</v>
      </c>
      <c r="G455" s="15">
        <v>50</v>
      </c>
    </row>
    <row r="456" spans="1:7">
      <c r="A456" s="15">
        <v>503</v>
      </c>
      <c r="B456" s="23" t="s">
        <v>760</v>
      </c>
      <c r="C456" s="21" t="s">
        <v>730</v>
      </c>
      <c r="D456" s="23" t="s">
        <v>747</v>
      </c>
      <c r="E456" s="23" t="s">
        <v>759</v>
      </c>
      <c r="F456" s="23">
        <v>83</v>
      </c>
      <c r="G456" s="15">
        <v>50</v>
      </c>
    </row>
    <row r="457" spans="1:7">
      <c r="A457" s="15">
        <v>504</v>
      </c>
      <c r="B457" s="23" t="s">
        <v>761</v>
      </c>
      <c r="C457" s="21" t="s">
        <v>730</v>
      </c>
      <c r="D457" s="23" t="s">
        <v>747</v>
      </c>
      <c r="E457" s="23" t="s">
        <v>759</v>
      </c>
      <c r="F457" s="23">
        <v>84</v>
      </c>
      <c r="G457" s="15">
        <v>50</v>
      </c>
    </row>
    <row r="458" spans="1:7">
      <c r="A458" s="15">
        <v>505</v>
      </c>
      <c r="B458" s="23" t="s">
        <v>762</v>
      </c>
      <c r="C458" s="21" t="s">
        <v>730</v>
      </c>
      <c r="D458" s="23" t="s">
        <v>747</v>
      </c>
      <c r="E458" s="23" t="s">
        <v>759</v>
      </c>
      <c r="F458" s="23">
        <v>81</v>
      </c>
      <c r="G458" s="15">
        <v>50</v>
      </c>
    </row>
    <row r="459" spans="1:7">
      <c r="A459" s="15">
        <v>506</v>
      </c>
      <c r="B459" s="23" t="s">
        <v>763</v>
      </c>
      <c r="C459" s="21" t="s">
        <v>730</v>
      </c>
      <c r="D459" s="23" t="s">
        <v>747</v>
      </c>
      <c r="E459" s="23" t="s">
        <v>764</v>
      </c>
      <c r="F459" s="23">
        <v>82</v>
      </c>
      <c r="G459" s="15">
        <v>50</v>
      </c>
    </row>
    <row r="460" spans="1:7">
      <c r="A460" s="15">
        <v>507</v>
      </c>
      <c r="B460" s="23" t="s">
        <v>765</v>
      </c>
      <c r="C460" s="21" t="s">
        <v>730</v>
      </c>
      <c r="D460" s="23" t="s">
        <v>747</v>
      </c>
      <c r="E460" s="23" t="s">
        <v>764</v>
      </c>
      <c r="F460" s="23">
        <v>87</v>
      </c>
      <c r="G460" s="15">
        <v>50</v>
      </c>
    </row>
    <row r="461" spans="1:7">
      <c r="A461" s="15">
        <v>508</v>
      </c>
      <c r="B461" s="23" t="s">
        <v>766</v>
      </c>
      <c r="C461" s="21" t="s">
        <v>730</v>
      </c>
      <c r="D461" s="23" t="s">
        <v>747</v>
      </c>
      <c r="E461" s="23" t="s">
        <v>767</v>
      </c>
      <c r="F461" s="23">
        <v>86</v>
      </c>
      <c r="G461" s="15">
        <v>50</v>
      </c>
    </row>
    <row r="462" spans="1:7">
      <c r="A462" s="15">
        <v>509</v>
      </c>
      <c r="B462" s="23" t="s">
        <v>768</v>
      </c>
      <c r="C462" s="21" t="s">
        <v>730</v>
      </c>
      <c r="D462" s="23" t="s">
        <v>747</v>
      </c>
      <c r="E462" s="23" t="s">
        <v>748</v>
      </c>
      <c r="F462" s="23">
        <v>80</v>
      </c>
      <c r="G462" s="15">
        <v>50</v>
      </c>
    </row>
    <row r="463" spans="1:7">
      <c r="A463" s="15">
        <v>510</v>
      </c>
      <c r="B463" s="23" t="s">
        <v>769</v>
      </c>
      <c r="C463" s="21" t="s">
        <v>730</v>
      </c>
      <c r="D463" s="23" t="s">
        <v>747</v>
      </c>
      <c r="E463" s="23" t="s">
        <v>748</v>
      </c>
      <c r="F463" s="23">
        <v>82</v>
      </c>
      <c r="G463" s="15">
        <v>50</v>
      </c>
    </row>
    <row r="464" spans="1:7">
      <c r="A464" s="15">
        <v>511</v>
      </c>
      <c r="B464" s="23" t="s">
        <v>770</v>
      </c>
      <c r="C464" s="21" t="s">
        <v>730</v>
      </c>
      <c r="D464" s="23" t="s">
        <v>747</v>
      </c>
      <c r="E464" s="23" t="s">
        <v>748</v>
      </c>
      <c r="F464" s="23">
        <v>87</v>
      </c>
      <c r="G464" s="15">
        <v>50</v>
      </c>
    </row>
    <row r="465" spans="1:7">
      <c r="A465" s="15">
        <v>512</v>
      </c>
      <c r="B465" s="23" t="s">
        <v>771</v>
      </c>
      <c r="C465" s="21" t="s">
        <v>730</v>
      </c>
      <c r="D465" s="23" t="s">
        <v>747</v>
      </c>
      <c r="E465" s="23" t="s">
        <v>772</v>
      </c>
      <c r="F465" s="23">
        <v>85</v>
      </c>
      <c r="G465" s="15">
        <v>50</v>
      </c>
    </row>
    <row r="466" spans="1:7">
      <c r="A466" s="15">
        <v>513</v>
      </c>
      <c r="B466" s="23" t="s">
        <v>773</v>
      </c>
      <c r="C466" s="21" t="s">
        <v>730</v>
      </c>
      <c r="D466" s="23" t="s">
        <v>747</v>
      </c>
      <c r="E466" s="23" t="s">
        <v>772</v>
      </c>
      <c r="F466" s="23">
        <v>84</v>
      </c>
      <c r="G466" s="15">
        <v>50</v>
      </c>
    </row>
    <row r="467" spans="1:7">
      <c r="A467" s="15">
        <v>514</v>
      </c>
      <c r="B467" s="23" t="s">
        <v>774</v>
      </c>
      <c r="C467" s="21" t="s">
        <v>730</v>
      </c>
      <c r="D467" s="23" t="s">
        <v>747</v>
      </c>
      <c r="E467" s="23" t="s">
        <v>772</v>
      </c>
      <c r="F467" s="23">
        <v>82</v>
      </c>
      <c r="G467" s="15">
        <v>50</v>
      </c>
    </row>
    <row r="468" spans="1:7">
      <c r="A468" s="15">
        <v>515</v>
      </c>
      <c r="B468" s="23" t="s">
        <v>775</v>
      </c>
      <c r="C468" s="21" t="s">
        <v>730</v>
      </c>
      <c r="D468" s="23" t="s">
        <v>776</v>
      </c>
      <c r="E468" s="23" t="s">
        <v>776</v>
      </c>
      <c r="F468" s="23">
        <v>81</v>
      </c>
      <c r="G468" s="15">
        <v>50</v>
      </c>
    </row>
    <row r="469" spans="1:7">
      <c r="A469" s="15">
        <v>516</v>
      </c>
      <c r="B469" s="23" t="s">
        <v>777</v>
      </c>
      <c r="C469" s="21" t="s">
        <v>730</v>
      </c>
      <c r="D469" s="23" t="s">
        <v>778</v>
      </c>
      <c r="E469" s="23" t="s">
        <v>778</v>
      </c>
      <c r="F469" s="23">
        <v>90</v>
      </c>
      <c r="G469" s="15">
        <v>100</v>
      </c>
    </row>
    <row r="470" spans="1:7">
      <c r="A470" s="15">
        <v>517</v>
      </c>
      <c r="B470" s="23" t="s">
        <v>779</v>
      </c>
      <c r="C470" s="21" t="s">
        <v>730</v>
      </c>
      <c r="D470" s="23" t="s">
        <v>780</v>
      </c>
      <c r="E470" s="23" t="s">
        <v>780</v>
      </c>
      <c r="F470" s="23">
        <v>90</v>
      </c>
      <c r="G470" s="15">
        <v>100</v>
      </c>
    </row>
    <row r="471" spans="1:7">
      <c r="A471" s="15">
        <v>518</v>
      </c>
      <c r="B471" s="23" t="s">
        <v>781</v>
      </c>
      <c r="C471" s="21" t="s">
        <v>730</v>
      </c>
      <c r="D471" s="23" t="s">
        <v>782</v>
      </c>
      <c r="E471" s="23" t="s">
        <v>782</v>
      </c>
      <c r="F471" s="23">
        <v>87</v>
      </c>
      <c r="G471" s="15">
        <v>50</v>
      </c>
    </row>
    <row r="472" spans="1:7">
      <c r="A472" s="15">
        <v>519</v>
      </c>
      <c r="B472" s="23" t="s">
        <v>783</v>
      </c>
      <c r="C472" s="21" t="s">
        <v>730</v>
      </c>
      <c r="D472" s="23" t="s">
        <v>784</v>
      </c>
      <c r="E472" s="23" t="s">
        <v>784</v>
      </c>
      <c r="F472" s="23">
        <v>85</v>
      </c>
      <c r="G472" s="15">
        <v>50</v>
      </c>
    </row>
    <row r="473" spans="1:7">
      <c r="A473" s="15">
        <v>520</v>
      </c>
      <c r="B473" s="23" t="s">
        <v>785</v>
      </c>
      <c r="C473" s="21" t="s">
        <v>730</v>
      </c>
      <c r="D473" s="23" t="s">
        <v>784</v>
      </c>
      <c r="E473" s="23" t="s">
        <v>784</v>
      </c>
      <c r="F473" s="23">
        <v>80</v>
      </c>
      <c r="G473" s="15">
        <v>50</v>
      </c>
    </row>
    <row r="474" spans="1:7">
      <c r="A474" s="15">
        <v>521</v>
      </c>
      <c r="B474" s="23" t="s">
        <v>786</v>
      </c>
      <c r="C474" s="21" t="s">
        <v>730</v>
      </c>
      <c r="D474" s="23" t="s">
        <v>787</v>
      </c>
      <c r="E474" s="23" t="s">
        <v>788</v>
      </c>
      <c r="F474" s="23">
        <v>81</v>
      </c>
      <c r="G474" s="15">
        <v>50</v>
      </c>
    </row>
    <row r="475" spans="1:7">
      <c r="A475" s="15">
        <v>522</v>
      </c>
      <c r="B475" s="23" t="s">
        <v>789</v>
      </c>
      <c r="C475" s="21" t="s">
        <v>730</v>
      </c>
      <c r="D475" s="23" t="s">
        <v>787</v>
      </c>
      <c r="E475" s="23" t="s">
        <v>788</v>
      </c>
      <c r="F475" s="23">
        <v>83</v>
      </c>
      <c r="G475" s="15">
        <v>50</v>
      </c>
    </row>
    <row r="476" spans="1:7">
      <c r="A476" s="15">
        <v>523</v>
      </c>
      <c r="B476" s="23" t="s">
        <v>790</v>
      </c>
      <c r="C476" s="21" t="s">
        <v>730</v>
      </c>
      <c r="D476" s="23" t="s">
        <v>787</v>
      </c>
      <c r="E476" s="23" t="s">
        <v>791</v>
      </c>
      <c r="F476" s="23">
        <v>83</v>
      </c>
      <c r="G476" s="15">
        <v>50</v>
      </c>
    </row>
    <row r="477" spans="1:7">
      <c r="A477" s="15">
        <v>524</v>
      </c>
      <c r="B477" s="23" t="s">
        <v>792</v>
      </c>
      <c r="C477" s="21" t="s">
        <v>730</v>
      </c>
      <c r="D477" s="23" t="s">
        <v>787</v>
      </c>
      <c r="E477" s="23" t="s">
        <v>791</v>
      </c>
      <c r="F477" s="23">
        <v>82</v>
      </c>
      <c r="G477" s="15">
        <v>50</v>
      </c>
    </row>
    <row r="478" spans="1:7">
      <c r="A478" s="15">
        <v>525</v>
      </c>
      <c r="B478" s="23" t="s">
        <v>793</v>
      </c>
      <c r="C478" s="21" t="s">
        <v>730</v>
      </c>
      <c r="D478" s="23" t="s">
        <v>787</v>
      </c>
      <c r="E478" s="23" t="s">
        <v>794</v>
      </c>
      <c r="F478" s="23">
        <v>83</v>
      </c>
      <c r="G478" s="15">
        <v>50</v>
      </c>
    </row>
    <row r="479" spans="1:7">
      <c r="A479" s="15">
        <v>526</v>
      </c>
      <c r="B479" s="23" t="s">
        <v>795</v>
      </c>
      <c r="C479" s="21" t="s">
        <v>730</v>
      </c>
      <c r="D479" s="23" t="s">
        <v>787</v>
      </c>
      <c r="E479" s="23" t="s">
        <v>788</v>
      </c>
      <c r="F479" s="23">
        <v>81</v>
      </c>
      <c r="G479" s="15">
        <v>50</v>
      </c>
    </row>
    <row r="480" spans="1:7">
      <c r="A480" s="15">
        <v>527</v>
      </c>
      <c r="B480" s="23" t="s">
        <v>796</v>
      </c>
      <c r="C480" s="21" t="s">
        <v>730</v>
      </c>
      <c r="D480" s="23" t="s">
        <v>787</v>
      </c>
      <c r="E480" s="23" t="s">
        <v>797</v>
      </c>
      <c r="F480" s="23">
        <v>84</v>
      </c>
      <c r="G480" s="15">
        <v>50</v>
      </c>
    </row>
    <row r="481" spans="1:7">
      <c r="A481" s="15">
        <v>528</v>
      </c>
      <c r="B481" s="23" t="s">
        <v>798</v>
      </c>
      <c r="C481" s="21" t="s">
        <v>730</v>
      </c>
      <c r="D481" s="23" t="s">
        <v>787</v>
      </c>
      <c r="E481" s="23" t="s">
        <v>799</v>
      </c>
      <c r="F481" s="23">
        <v>83</v>
      </c>
      <c r="G481" s="15">
        <v>50</v>
      </c>
    </row>
    <row r="482" spans="1:7">
      <c r="A482" s="15">
        <v>529</v>
      </c>
      <c r="B482" s="23" t="s">
        <v>800</v>
      </c>
      <c r="C482" s="21" t="s">
        <v>730</v>
      </c>
      <c r="D482" s="23" t="s">
        <v>787</v>
      </c>
      <c r="E482" s="23" t="s">
        <v>791</v>
      </c>
      <c r="F482" s="23">
        <v>84</v>
      </c>
      <c r="G482" s="15">
        <v>50</v>
      </c>
    </row>
    <row r="483" spans="1:7">
      <c r="A483" s="15">
        <v>530</v>
      </c>
      <c r="B483" s="23" t="s">
        <v>801</v>
      </c>
      <c r="C483" s="21" t="s">
        <v>730</v>
      </c>
      <c r="D483" s="23" t="s">
        <v>787</v>
      </c>
      <c r="E483" s="23" t="s">
        <v>802</v>
      </c>
      <c r="F483" s="23">
        <v>81</v>
      </c>
      <c r="G483" s="15">
        <v>50</v>
      </c>
    </row>
    <row r="484" spans="1:7">
      <c r="A484" s="15">
        <v>531</v>
      </c>
      <c r="B484" s="23" t="s">
        <v>803</v>
      </c>
      <c r="C484" s="21" t="s">
        <v>730</v>
      </c>
      <c r="D484" s="23" t="s">
        <v>787</v>
      </c>
      <c r="E484" s="23" t="s">
        <v>794</v>
      </c>
      <c r="F484" s="23">
        <v>84</v>
      </c>
      <c r="G484" s="15">
        <v>50</v>
      </c>
    </row>
    <row r="485" spans="1:7">
      <c r="A485" s="15">
        <v>532</v>
      </c>
      <c r="B485" s="23" t="s">
        <v>804</v>
      </c>
      <c r="C485" s="21" t="s">
        <v>730</v>
      </c>
      <c r="D485" s="23" t="s">
        <v>787</v>
      </c>
      <c r="E485" s="23" t="s">
        <v>805</v>
      </c>
      <c r="F485" s="23">
        <v>82</v>
      </c>
      <c r="G485" s="15">
        <v>50</v>
      </c>
    </row>
    <row r="486" spans="1:7">
      <c r="A486" s="15">
        <v>533</v>
      </c>
      <c r="B486" s="23" t="s">
        <v>806</v>
      </c>
      <c r="C486" s="21" t="s">
        <v>730</v>
      </c>
      <c r="D486" s="23" t="s">
        <v>787</v>
      </c>
      <c r="E486" s="23" t="s">
        <v>802</v>
      </c>
      <c r="F486" s="23">
        <v>82</v>
      </c>
      <c r="G486" s="15">
        <v>50</v>
      </c>
    </row>
    <row r="487" spans="1:7">
      <c r="A487" s="15">
        <v>534</v>
      </c>
      <c r="B487" s="24" t="s">
        <v>807</v>
      </c>
      <c r="C487" s="21" t="s">
        <v>730</v>
      </c>
      <c r="D487" s="24" t="s">
        <v>787</v>
      </c>
      <c r="E487" s="24" t="s">
        <v>802</v>
      </c>
      <c r="F487" s="24" t="s">
        <v>735</v>
      </c>
      <c r="G487" s="15">
        <v>50</v>
      </c>
    </row>
    <row r="488" spans="1:7">
      <c r="A488" s="15">
        <v>535</v>
      </c>
      <c r="B488" s="24" t="s">
        <v>808</v>
      </c>
      <c r="C488" s="21" t="s">
        <v>730</v>
      </c>
      <c r="D488" s="24" t="s">
        <v>787</v>
      </c>
      <c r="E488" s="24" t="s">
        <v>788</v>
      </c>
      <c r="F488" s="24" t="s">
        <v>809</v>
      </c>
      <c r="G488" s="15">
        <v>50</v>
      </c>
    </row>
    <row r="489" spans="1:7">
      <c r="A489" s="15">
        <v>536</v>
      </c>
      <c r="B489" s="24" t="s">
        <v>810</v>
      </c>
      <c r="C489" s="21" t="s">
        <v>730</v>
      </c>
      <c r="D489" s="24" t="s">
        <v>787</v>
      </c>
      <c r="E489" s="24" t="s">
        <v>811</v>
      </c>
      <c r="F489" s="24" t="s">
        <v>812</v>
      </c>
      <c r="G489" s="15">
        <v>50</v>
      </c>
    </row>
    <row r="490" spans="1:7">
      <c r="A490" s="15">
        <v>537</v>
      </c>
      <c r="B490" s="24" t="s">
        <v>813</v>
      </c>
      <c r="C490" s="21" t="s">
        <v>730</v>
      </c>
      <c r="D490" s="24" t="s">
        <v>787</v>
      </c>
      <c r="E490" s="24" t="s">
        <v>814</v>
      </c>
      <c r="F490" s="24" t="s">
        <v>815</v>
      </c>
      <c r="G490" s="15">
        <v>50</v>
      </c>
    </row>
    <row r="491" spans="1:7">
      <c r="A491" s="15">
        <v>538</v>
      </c>
      <c r="B491" s="24" t="s">
        <v>816</v>
      </c>
      <c r="C491" s="21" t="s">
        <v>730</v>
      </c>
      <c r="D491" s="24" t="s">
        <v>787</v>
      </c>
      <c r="E491" s="24" t="s">
        <v>817</v>
      </c>
      <c r="F491" s="24" t="s">
        <v>737</v>
      </c>
      <c r="G491" s="15">
        <v>50</v>
      </c>
    </row>
    <row r="492" spans="1:7">
      <c r="A492" s="15">
        <v>539</v>
      </c>
      <c r="B492" s="24" t="s">
        <v>818</v>
      </c>
      <c r="C492" s="21" t="s">
        <v>730</v>
      </c>
      <c r="D492" s="24" t="s">
        <v>787</v>
      </c>
      <c r="E492" s="24" t="s">
        <v>819</v>
      </c>
      <c r="F492" s="24" t="s">
        <v>815</v>
      </c>
      <c r="G492" s="15">
        <v>50</v>
      </c>
    </row>
    <row r="493" spans="1:7">
      <c r="A493" s="15">
        <v>540</v>
      </c>
      <c r="B493" s="24" t="s">
        <v>820</v>
      </c>
      <c r="C493" s="21" t="s">
        <v>730</v>
      </c>
      <c r="D493" s="24" t="s">
        <v>787</v>
      </c>
      <c r="E493" s="24" t="s">
        <v>821</v>
      </c>
      <c r="F493" s="24" t="s">
        <v>815</v>
      </c>
      <c r="G493" s="15">
        <v>50</v>
      </c>
    </row>
    <row r="494" spans="1:7">
      <c r="A494" s="15">
        <v>541</v>
      </c>
      <c r="B494" s="24" t="s">
        <v>822</v>
      </c>
      <c r="C494" s="21" t="s">
        <v>730</v>
      </c>
      <c r="D494" s="24" t="s">
        <v>787</v>
      </c>
      <c r="E494" s="24" t="s">
        <v>821</v>
      </c>
      <c r="F494" s="24" t="s">
        <v>735</v>
      </c>
      <c r="G494" s="15">
        <v>50</v>
      </c>
    </row>
    <row r="495" spans="1:7">
      <c r="A495" s="15">
        <v>542</v>
      </c>
      <c r="B495" s="24" t="s">
        <v>823</v>
      </c>
      <c r="C495" s="21" t="s">
        <v>730</v>
      </c>
      <c r="D495" s="24" t="s">
        <v>787</v>
      </c>
      <c r="E495" s="24" t="s">
        <v>824</v>
      </c>
      <c r="F495" s="24" t="s">
        <v>740</v>
      </c>
      <c r="G495" s="15">
        <v>50</v>
      </c>
    </row>
    <row r="496" spans="1:7">
      <c r="A496" s="15">
        <v>543</v>
      </c>
      <c r="B496" s="24" t="s">
        <v>825</v>
      </c>
      <c r="C496" s="21" t="s">
        <v>730</v>
      </c>
      <c r="D496" s="24" t="s">
        <v>787</v>
      </c>
      <c r="E496" s="24" t="s">
        <v>814</v>
      </c>
      <c r="F496" s="24" t="s">
        <v>737</v>
      </c>
      <c r="G496" s="15">
        <v>50</v>
      </c>
    </row>
    <row r="497" spans="1:7">
      <c r="A497" s="15">
        <v>544</v>
      </c>
      <c r="B497" s="24" t="s">
        <v>826</v>
      </c>
      <c r="C497" s="21" t="s">
        <v>730</v>
      </c>
      <c r="D497" s="24" t="s">
        <v>787</v>
      </c>
      <c r="E497" s="24" t="s">
        <v>827</v>
      </c>
      <c r="F497" s="24" t="s">
        <v>735</v>
      </c>
      <c r="G497" s="15">
        <v>50</v>
      </c>
    </row>
    <row r="498" spans="1:7">
      <c r="A498" s="15">
        <v>545</v>
      </c>
      <c r="B498" s="24" t="s">
        <v>828</v>
      </c>
      <c r="C498" s="21" t="s">
        <v>730</v>
      </c>
      <c r="D498" s="24" t="s">
        <v>787</v>
      </c>
      <c r="E498" s="24" t="s">
        <v>817</v>
      </c>
      <c r="F498" s="24" t="s">
        <v>740</v>
      </c>
      <c r="G498" s="15">
        <v>50</v>
      </c>
    </row>
    <row r="499" spans="1:7">
      <c r="A499" s="15">
        <v>546</v>
      </c>
      <c r="B499" s="24" t="s">
        <v>829</v>
      </c>
      <c r="C499" s="21" t="s">
        <v>730</v>
      </c>
      <c r="D499" s="24" t="s">
        <v>787</v>
      </c>
      <c r="E499" s="24" t="s">
        <v>830</v>
      </c>
      <c r="F499" s="24" t="s">
        <v>740</v>
      </c>
      <c r="G499" s="15">
        <v>50</v>
      </c>
    </row>
    <row r="500" spans="1:7">
      <c r="A500" s="15">
        <v>547</v>
      </c>
      <c r="B500" s="24" t="s">
        <v>831</v>
      </c>
      <c r="C500" s="21" t="s">
        <v>730</v>
      </c>
      <c r="D500" s="24" t="s">
        <v>787</v>
      </c>
      <c r="E500" s="24" t="s">
        <v>830</v>
      </c>
      <c r="F500" s="24" t="s">
        <v>809</v>
      </c>
      <c r="G500" s="15">
        <v>50</v>
      </c>
    </row>
    <row r="501" spans="1:7">
      <c r="A501" s="15">
        <v>548</v>
      </c>
      <c r="B501" s="24" t="s">
        <v>832</v>
      </c>
      <c r="C501" s="21" t="s">
        <v>730</v>
      </c>
      <c r="D501" s="24" t="s">
        <v>787</v>
      </c>
      <c r="E501" s="24" t="s">
        <v>830</v>
      </c>
      <c r="F501" s="24" t="s">
        <v>735</v>
      </c>
      <c r="G501" s="15">
        <v>50</v>
      </c>
    </row>
    <row r="502" spans="1:7">
      <c r="A502" s="15">
        <v>549</v>
      </c>
      <c r="B502" s="24" t="s">
        <v>833</v>
      </c>
      <c r="C502" s="21" t="s">
        <v>730</v>
      </c>
      <c r="D502" s="24" t="s">
        <v>787</v>
      </c>
      <c r="E502" s="24" t="s">
        <v>834</v>
      </c>
      <c r="F502" s="24" t="s">
        <v>809</v>
      </c>
      <c r="G502" s="15">
        <v>50</v>
      </c>
    </row>
    <row r="503" spans="1:7">
      <c r="A503" s="15">
        <v>550</v>
      </c>
      <c r="B503" s="24" t="s">
        <v>835</v>
      </c>
      <c r="C503" s="21" t="s">
        <v>730</v>
      </c>
      <c r="D503" s="24" t="s">
        <v>787</v>
      </c>
      <c r="E503" s="24" t="s">
        <v>794</v>
      </c>
      <c r="F503" s="24" t="s">
        <v>809</v>
      </c>
      <c r="G503" s="15">
        <v>50</v>
      </c>
    </row>
    <row r="504" spans="1:7">
      <c r="A504" s="15">
        <v>551</v>
      </c>
      <c r="B504" s="24" t="s">
        <v>836</v>
      </c>
      <c r="C504" s="21" t="s">
        <v>730</v>
      </c>
      <c r="D504" s="24" t="s">
        <v>787</v>
      </c>
      <c r="E504" s="24" t="s">
        <v>791</v>
      </c>
      <c r="F504" s="24" t="s">
        <v>812</v>
      </c>
      <c r="G504" s="15">
        <v>50</v>
      </c>
    </row>
    <row r="505" spans="1:7">
      <c r="A505" s="15">
        <v>552</v>
      </c>
      <c r="B505" s="24" t="s">
        <v>837</v>
      </c>
      <c r="C505" s="21" t="s">
        <v>730</v>
      </c>
      <c r="D505" s="24" t="s">
        <v>787</v>
      </c>
      <c r="E505" s="24" t="s">
        <v>814</v>
      </c>
      <c r="F505" s="24" t="s">
        <v>735</v>
      </c>
      <c r="G505" s="15">
        <v>50</v>
      </c>
    </row>
    <row r="506" spans="1:7">
      <c r="A506" s="15">
        <v>553</v>
      </c>
      <c r="B506" s="24" t="s">
        <v>838</v>
      </c>
      <c r="C506" s="21" t="s">
        <v>730</v>
      </c>
      <c r="D506" s="24" t="s">
        <v>787</v>
      </c>
      <c r="E506" s="24" t="s">
        <v>839</v>
      </c>
      <c r="F506" s="24" t="s">
        <v>735</v>
      </c>
      <c r="G506" s="15">
        <v>50</v>
      </c>
    </row>
    <row r="507" spans="1:7">
      <c r="A507" s="15">
        <v>554</v>
      </c>
      <c r="B507" s="24" t="s">
        <v>840</v>
      </c>
      <c r="C507" s="21" t="s">
        <v>730</v>
      </c>
      <c r="D507" s="24" t="s">
        <v>787</v>
      </c>
      <c r="E507" s="24" t="s">
        <v>841</v>
      </c>
      <c r="F507" s="24" t="s">
        <v>733</v>
      </c>
      <c r="G507" s="15">
        <v>50</v>
      </c>
    </row>
    <row r="508" spans="1:7">
      <c r="A508" s="15">
        <v>555</v>
      </c>
      <c r="B508" s="24" t="s">
        <v>842</v>
      </c>
      <c r="C508" s="21" t="s">
        <v>730</v>
      </c>
      <c r="D508" s="24" t="s">
        <v>787</v>
      </c>
      <c r="E508" s="24" t="s">
        <v>819</v>
      </c>
      <c r="F508" s="24" t="s">
        <v>733</v>
      </c>
      <c r="G508" s="15">
        <v>50</v>
      </c>
    </row>
    <row r="509" spans="1:7">
      <c r="A509" s="15">
        <v>556</v>
      </c>
      <c r="B509" s="24" t="s">
        <v>843</v>
      </c>
      <c r="C509" s="21" t="s">
        <v>730</v>
      </c>
      <c r="D509" s="24" t="s">
        <v>787</v>
      </c>
      <c r="E509" s="24" t="s">
        <v>841</v>
      </c>
      <c r="F509" s="24" t="s">
        <v>815</v>
      </c>
      <c r="G509" s="15">
        <v>50</v>
      </c>
    </row>
    <row r="510" spans="1:7">
      <c r="A510" s="15">
        <v>557</v>
      </c>
      <c r="B510" s="24" t="s">
        <v>844</v>
      </c>
      <c r="C510" s="21" t="s">
        <v>730</v>
      </c>
      <c r="D510" s="24" t="s">
        <v>787</v>
      </c>
      <c r="E510" s="24" t="s">
        <v>841</v>
      </c>
      <c r="F510" s="24" t="s">
        <v>809</v>
      </c>
      <c r="G510" s="15">
        <v>50</v>
      </c>
    </row>
    <row r="511" spans="1:7">
      <c r="A511" s="15">
        <v>558</v>
      </c>
      <c r="B511" s="24" t="s">
        <v>845</v>
      </c>
      <c r="C511" s="21" t="s">
        <v>730</v>
      </c>
      <c r="D511" s="24" t="s">
        <v>787</v>
      </c>
      <c r="E511" s="24" t="s">
        <v>811</v>
      </c>
      <c r="F511" s="24" t="s">
        <v>846</v>
      </c>
      <c r="G511" s="15">
        <v>100</v>
      </c>
    </row>
    <row r="512" spans="1:7">
      <c r="A512" s="15">
        <v>560</v>
      </c>
      <c r="B512" s="24" t="s">
        <v>847</v>
      </c>
      <c r="C512" s="21" t="s">
        <v>730</v>
      </c>
      <c r="D512" s="24" t="s">
        <v>787</v>
      </c>
      <c r="E512" s="24" t="s">
        <v>848</v>
      </c>
      <c r="F512" s="24" t="s">
        <v>733</v>
      </c>
      <c r="G512" s="15">
        <v>50</v>
      </c>
    </row>
    <row r="513" spans="1:7">
      <c r="A513" s="15">
        <v>561</v>
      </c>
      <c r="B513" s="24" t="s">
        <v>849</v>
      </c>
      <c r="C513" s="21" t="s">
        <v>730</v>
      </c>
      <c r="D513" s="24" t="s">
        <v>787</v>
      </c>
      <c r="E513" s="24" t="s">
        <v>850</v>
      </c>
      <c r="F513" s="24" t="s">
        <v>809</v>
      </c>
      <c r="G513" s="15">
        <v>50</v>
      </c>
    </row>
    <row r="514" spans="1:7">
      <c r="A514" s="15">
        <v>562</v>
      </c>
      <c r="B514" s="24" t="s">
        <v>851</v>
      </c>
      <c r="C514" s="21" t="s">
        <v>730</v>
      </c>
      <c r="D514" s="24" t="s">
        <v>787</v>
      </c>
      <c r="E514" s="24" t="s">
        <v>805</v>
      </c>
      <c r="F514" s="24" t="s">
        <v>846</v>
      </c>
      <c r="G514" s="15">
        <v>100</v>
      </c>
    </row>
    <row r="515" spans="1:7">
      <c r="A515" s="15">
        <v>563</v>
      </c>
      <c r="B515" s="24" t="s">
        <v>760</v>
      </c>
      <c r="C515" s="21" t="s">
        <v>730</v>
      </c>
      <c r="D515" s="24" t="s">
        <v>787</v>
      </c>
      <c r="E515" s="24" t="s">
        <v>805</v>
      </c>
      <c r="F515" s="24" t="s">
        <v>815</v>
      </c>
      <c r="G515" s="15">
        <v>50</v>
      </c>
    </row>
    <row r="516" spans="1:7">
      <c r="A516" s="15">
        <v>564</v>
      </c>
      <c r="B516" s="24" t="s">
        <v>852</v>
      </c>
      <c r="C516" s="21" t="s">
        <v>730</v>
      </c>
      <c r="D516" s="24" t="s">
        <v>787</v>
      </c>
      <c r="E516" s="24" t="s">
        <v>802</v>
      </c>
      <c r="F516" s="24" t="s">
        <v>846</v>
      </c>
      <c r="G516" s="15">
        <v>100</v>
      </c>
    </row>
    <row r="517" spans="1:7">
      <c r="A517" s="15">
        <v>565</v>
      </c>
      <c r="B517" s="24" t="s">
        <v>853</v>
      </c>
      <c r="C517" s="21" t="s">
        <v>730</v>
      </c>
      <c r="D517" s="24" t="s">
        <v>787</v>
      </c>
      <c r="E517" s="24" t="s">
        <v>854</v>
      </c>
      <c r="F517" s="24" t="s">
        <v>737</v>
      </c>
      <c r="G517" s="15">
        <v>50</v>
      </c>
    </row>
    <row r="518" spans="1:7">
      <c r="A518" s="15">
        <v>566</v>
      </c>
      <c r="B518" s="24" t="s">
        <v>855</v>
      </c>
      <c r="C518" s="21" t="s">
        <v>730</v>
      </c>
      <c r="D518" s="24" t="s">
        <v>787</v>
      </c>
      <c r="E518" s="24" t="s">
        <v>854</v>
      </c>
      <c r="F518" s="24" t="s">
        <v>733</v>
      </c>
      <c r="G518" s="15">
        <v>50</v>
      </c>
    </row>
    <row r="519" spans="1:7">
      <c r="A519" s="15">
        <v>568</v>
      </c>
      <c r="B519" s="24" t="s">
        <v>856</v>
      </c>
      <c r="C519" s="21" t="s">
        <v>730</v>
      </c>
      <c r="D519" s="24" t="s">
        <v>787</v>
      </c>
      <c r="E519" s="24" t="s">
        <v>821</v>
      </c>
      <c r="F519" s="24" t="s">
        <v>812</v>
      </c>
      <c r="G519" s="15">
        <v>50</v>
      </c>
    </row>
    <row r="520" spans="1:7">
      <c r="A520" s="15">
        <v>569</v>
      </c>
      <c r="B520" s="24" t="s">
        <v>857</v>
      </c>
      <c r="C520" s="21" t="s">
        <v>730</v>
      </c>
      <c r="D520" s="24" t="s">
        <v>787</v>
      </c>
      <c r="E520" s="24" t="s">
        <v>858</v>
      </c>
      <c r="F520" s="24" t="s">
        <v>809</v>
      </c>
      <c r="G520" s="15">
        <v>50</v>
      </c>
    </row>
    <row r="521" spans="1:7">
      <c r="A521" s="15">
        <v>571</v>
      </c>
      <c r="B521" s="24" t="s">
        <v>852</v>
      </c>
      <c r="C521" s="21" t="s">
        <v>730</v>
      </c>
      <c r="D521" s="24" t="s">
        <v>787</v>
      </c>
      <c r="E521" s="24" t="s">
        <v>858</v>
      </c>
      <c r="F521" s="24" t="s">
        <v>815</v>
      </c>
      <c r="G521" s="15">
        <v>50</v>
      </c>
    </row>
    <row r="522" spans="1:7">
      <c r="A522" s="15">
        <v>572</v>
      </c>
      <c r="B522" s="24" t="s">
        <v>859</v>
      </c>
      <c r="C522" s="21" t="s">
        <v>730</v>
      </c>
      <c r="D522" s="24" t="s">
        <v>787</v>
      </c>
      <c r="E522" s="24" t="s">
        <v>811</v>
      </c>
      <c r="F522" s="24" t="s">
        <v>812</v>
      </c>
      <c r="G522" s="15">
        <v>50</v>
      </c>
    </row>
    <row r="523" spans="1:7">
      <c r="A523" s="15">
        <v>573</v>
      </c>
      <c r="B523" s="24" t="s">
        <v>860</v>
      </c>
      <c r="C523" s="21" t="s">
        <v>730</v>
      </c>
      <c r="D523" s="24" t="s">
        <v>787</v>
      </c>
      <c r="E523" s="24" t="s">
        <v>861</v>
      </c>
      <c r="F523" s="24" t="s">
        <v>809</v>
      </c>
      <c r="G523" s="15">
        <v>50</v>
      </c>
    </row>
    <row r="524" spans="1:7">
      <c r="A524" s="15">
        <v>574</v>
      </c>
      <c r="B524" s="24" t="s">
        <v>862</v>
      </c>
      <c r="C524" s="21" t="s">
        <v>730</v>
      </c>
      <c r="D524" s="24" t="s">
        <v>787</v>
      </c>
      <c r="E524" s="24" t="s">
        <v>827</v>
      </c>
      <c r="F524" s="24" t="s">
        <v>812</v>
      </c>
      <c r="G524" s="15">
        <v>50</v>
      </c>
    </row>
    <row r="525" spans="1:7">
      <c r="A525" s="15">
        <v>575</v>
      </c>
      <c r="B525" s="25" t="s">
        <v>863</v>
      </c>
      <c r="C525" s="21" t="s">
        <v>730</v>
      </c>
      <c r="D525" s="25" t="s">
        <v>864</v>
      </c>
      <c r="E525" s="25" t="s">
        <v>865</v>
      </c>
      <c r="F525" s="25">
        <v>82</v>
      </c>
      <c r="G525" s="15">
        <v>50</v>
      </c>
    </row>
    <row r="526" spans="1:7">
      <c r="A526" s="15">
        <v>576</v>
      </c>
      <c r="B526" s="25" t="s">
        <v>866</v>
      </c>
      <c r="C526" s="21" t="s">
        <v>730</v>
      </c>
      <c r="D526" s="25" t="s">
        <v>864</v>
      </c>
      <c r="E526" s="25" t="s">
        <v>867</v>
      </c>
      <c r="F526" s="25">
        <v>86</v>
      </c>
      <c r="G526" s="15">
        <v>50</v>
      </c>
    </row>
    <row r="527" spans="1:7">
      <c r="A527" s="15">
        <v>577</v>
      </c>
      <c r="B527" s="25" t="s">
        <v>868</v>
      </c>
      <c r="C527" s="21" t="s">
        <v>730</v>
      </c>
      <c r="D527" s="25" t="s">
        <v>864</v>
      </c>
      <c r="E527" s="25" t="s">
        <v>869</v>
      </c>
      <c r="F527" s="25">
        <v>84</v>
      </c>
      <c r="G527" s="15">
        <v>50</v>
      </c>
    </row>
    <row r="528" spans="1:7">
      <c r="A528" s="15">
        <v>579</v>
      </c>
      <c r="B528" s="25" t="s">
        <v>870</v>
      </c>
      <c r="C528" s="21" t="s">
        <v>730</v>
      </c>
      <c r="D528" s="25" t="s">
        <v>864</v>
      </c>
      <c r="E528" s="25" t="s">
        <v>871</v>
      </c>
      <c r="F528" s="25">
        <v>84</v>
      </c>
      <c r="G528" s="15">
        <v>50</v>
      </c>
    </row>
    <row r="529" spans="1:7">
      <c r="A529" s="15">
        <v>580</v>
      </c>
      <c r="B529" s="25" t="s">
        <v>872</v>
      </c>
      <c r="C529" s="21" t="s">
        <v>730</v>
      </c>
      <c r="D529" s="25" t="s">
        <v>864</v>
      </c>
      <c r="E529" s="25" t="s">
        <v>867</v>
      </c>
      <c r="F529" s="25">
        <v>83</v>
      </c>
      <c r="G529" s="15">
        <v>50</v>
      </c>
    </row>
    <row r="530" spans="1:7">
      <c r="A530" s="15">
        <v>581</v>
      </c>
      <c r="B530" s="25" t="s">
        <v>873</v>
      </c>
      <c r="C530" s="21" t="s">
        <v>730</v>
      </c>
      <c r="D530" s="25" t="s">
        <v>864</v>
      </c>
      <c r="E530" s="25" t="s">
        <v>869</v>
      </c>
      <c r="F530" s="25">
        <v>82</v>
      </c>
      <c r="G530" s="15">
        <v>50</v>
      </c>
    </row>
    <row r="531" spans="1:7">
      <c r="A531" s="15">
        <v>582</v>
      </c>
      <c r="B531" s="25" t="s">
        <v>874</v>
      </c>
      <c r="C531" s="21" t="s">
        <v>730</v>
      </c>
      <c r="D531" s="25" t="s">
        <v>864</v>
      </c>
      <c r="E531" s="25" t="s">
        <v>875</v>
      </c>
      <c r="F531" s="25">
        <v>90</v>
      </c>
      <c r="G531" s="15">
        <v>100</v>
      </c>
    </row>
    <row r="532" spans="1:7">
      <c r="A532" s="15">
        <v>583</v>
      </c>
      <c r="B532" s="25" t="s">
        <v>876</v>
      </c>
      <c r="C532" s="21" t="s">
        <v>730</v>
      </c>
      <c r="D532" s="25" t="s">
        <v>864</v>
      </c>
      <c r="E532" s="25" t="s">
        <v>875</v>
      </c>
      <c r="F532" s="25">
        <v>83</v>
      </c>
      <c r="G532" s="15">
        <v>50</v>
      </c>
    </row>
    <row r="533" spans="1:7">
      <c r="A533" s="15">
        <v>584</v>
      </c>
      <c r="B533" s="25" t="s">
        <v>877</v>
      </c>
      <c r="C533" s="21" t="s">
        <v>730</v>
      </c>
      <c r="D533" s="25" t="s">
        <v>864</v>
      </c>
      <c r="E533" s="25" t="s">
        <v>878</v>
      </c>
      <c r="F533" s="25">
        <v>83</v>
      </c>
      <c r="G533" s="15">
        <v>50</v>
      </c>
    </row>
    <row r="534" spans="1:7">
      <c r="A534" s="15">
        <v>585</v>
      </c>
      <c r="B534" s="25" t="s">
        <v>879</v>
      </c>
      <c r="C534" s="21" t="s">
        <v>730</v>
      </c>
      <c r="D534" s="25" t="s">
        <v>864</v>
      </c>
      <c r="E534" s="25" t="s">
        <v>875</v>
      </c>
      <c r="F534" s="25">
        <v>82</v>
      </c>
      <c r="G534" s="15">
        <v>50</v>
      </c>
    </row>
    <row r="535" spans="1:7">
      <c r="A535" s="15">
        <v>586</v>
      </c>
      <c r="B535" s="25" t="s">
        <v>765</v>
      </c>
      <c r="C535" s="21" t="s">
        <v>730</v>
      </c>
      <c r="D535" s="25" t="s">
        <v>864</v>
      </c>
      <c r="E535" s="25" t="s">
        <v>880</v>
      </c>
      <c r="F535" s="25">
        <v>90</v>
      </c>
      <c r="G535" s="15">
        <v>100</v>
      </c>
    </row>
    <row r="536" spans="1:7">
      <c r="A536" s="15">
        <v>587</v>
      </c>
      <c r="B536" s="25" t="s">
        <v>881</v>
      </c>
      <c r="C536" s="21" t="s">
        <v>730</v>
      </c>
      <c r="D536" s="25" t="s">
        <v>864</v>
      </c>
      <c r="E536" s="25" t="s">
        <v>875</v>
      </c>
      <c r="F536" s="25">
        <v>86</v>
      </c>
      <c r="G536" s="15">
        <v>50</v>
      </c>
    </row>
    <row r="537" spans="1:7">
      <c r="A537" s="15">
        <v>588</v>
      </c>
      <c r="B537" s="25" t="s">
        <v>882</v>
      </c>
      <c r="C537" s="21" t="s">
        <v>730</v>
      </c>
      <c r="D537" s="25" t="s">
        <v>864</v>
      </c>
      <c r="E537" s="25" t="s">
        <v>883</v>
      </c>
      <c r="F537" s="25">
        <v>82</v>
      </c>
      <c r="G537" s="15">
        <v>50</v>
      </c>
    </row>
    <row r="538" spans="1:7">
      <c r="A538" s="15">
        <v>589</v>
      </c>
      <c r="B538" s="25" t="s">
        <v>884</v>
      </c>
      <c r="C538" s="21" t="s">
        <v>730</v>
      </c>
      <c r="D538" s="25" t="s">
        <v>864</v>
      </c>
      <c r="E538" s="25" t="s">
        <v>885</v>
      </c>
      <c r="F538" s="25">
        <v>85</v>
      </c>
      <c r="G538" s="15">
        <v>50</v>
      </c>
    </row>
    <row r="539" spans="1:7">
      <c r="A539" s="15">
        <v>590</v>
      </c>
      <c r="B539" s="25" t="s">
        <v>886</v>
      </c>
      <c r="C539" s="21" t="s">
        <v>730</v>
      </c>
      <c r="D539" s="25" t="s">
        <v>864</v>
      </c>
      <c r="E539" s="25" t="s">
        <v>885</v>
      </c>
      <c r="F539" s="25">
        <v>86</v>
      </c>
      <c r="G539" s="15">
        <v>50</v>
      </c>
    </row>
    <row r="540" spans="1:7">
      <c r="A540" s="15">
        <v>591</v>
      </c>
      <c r="B540" s="25" t="s">
        <v>887</v>
      </c>
      <c r="C540" s="21" t="s">
        <v>730</v>
      </c>
      <c r="D540" s="25" t="s">
        <v>864</v>
      </c>
      <c r="E540" s="25" t="s">
        <v>871</v>
      </c>
      <c r="F540" s="25">
        <v>86</v>
      </c>
      <c r="G540" s="15">
        <v>50</v>
      </c>
    </row>
    <row r="541" spans="1:7">
      <c r="A541" s="15">
        <v>592</v>
      </c>
      <c r="B541" s="25" t="s">
        <v>888</v>
      </c>
      <c r="C541" s="21" t="s">
        <v>730</v>
      </c>
      <c r="D541" s="25" t="s">
        <v>864</v>
      </c>
      <c r="E541" s="25" t="s">
        <v>871</v>
      </c>
      <c r="F541" s="25">
        <v>82</v>
      </c>
      <c r="G541" s="15">
        <v>50</v>
      </c>
    </row>
    <row r="542" spans="1:7">
      <c r="A542" s="15">
        <v>593</v>
      </c>
      <c r="B542" s="25" t="s">
        <v>889</v>
      </c>
      <c r="C542" s="21" t="s">
        <v>730</v>
      </c>
      <c r="D542" s="25" t="s">
        <v>864</v>
      </c>
      <c r="E542" s="25" t="s">
        <v>867</v>
      </c>
      <c r="F542" s="25">
        <v>82</v>
      </c>
      <c r="G542" s="15">
        <v>50</v>
      </c>
    </row>
    <row r="543" spans="1:7">
      <c r="A543" s="15">
        <v>594</v>
      </c>
      <c r="B543" s="25" t="s">
        <v>171</v>
      </c>
      <c r="C543" s="21" t="s">
        <v>730</v>
      </c>
      <c r="D543" s="25" t="s">
        <v>864</v>
      </c>
      <c r="E543" s="25" t="s">
        <v>871</v>
      </c>
      <c r="F543" s="25">
        <v>89</v>
      </c>
      <c r="G543" s="15">
        <v>100</v>
      </c>
    </row>
    <row r="544" spans="1:7">
      <c r="A544" s="15">
        <v>595</v>
      </c>
      <c r="B544" s="25" t="s">
        <v>890</v>
      </c>
      <c r="C544" s="21" t="s">
        <v>730</v>
      </c>
      <c r="D544" s="25" t="s">
        <v>864</v>
      </c>
      <c r="E544" s="25" t="s">
        <v>867</v>
      </c>
      <c r="F544" s="25">
        <v>80</v>
      </c>
      <c r="G544" s="15">
        <v>50</v>
      </c>
    </row>
    <row r="545" spans="1:7">
      <c r="A545" s="15">
        <v>596</v>
      </c>
      <c r="B545" s="25" t="s">
        <v>891</v>
      </c>
      <c r="C545" s="21" t="s">
        <v>730</v>
      </c>
      <c r="D545" s="25" t="s">
        <v>864</v>
      </c>
      <c r="E545" s="25" t="s">
        <v>892</v>
      </c>
      <c r="F545" s="25">
        <v>86</v>
      </c>
      <c r="G545" s="15">
        <v>50</v>
      </c>
    </row>
    <row r="546" spans="1:7">
      <c r="A546" s="15">
        <v>597</v>
      </c>
      <c r="B546" s="25" t="s">
        <v>893</v>
      </c>
      <c r="C546" s="21" t="s">
        <v>730</v>
      </c>
      <c r="D546" s="25" t="s">
        <v>864</v>
      </c>
      <c r="E546" s="25" t="s">
        <v>875</v>
      </c>
      <c r="F546" s="25">
        <v>84</v>
      </c>
      <c r="G546" s="15">
        <v>50</v>
      </c>
    </row>
    <row r="547" spans="1:7">
      <c r="A547" s="15">
        <v>598</v>
      </c>
      <c r="B547" s="25" t="s">
        <v>894</v>
      </c>
      <c r="C547" s="21" t="s">
        <v>730</v>
      </c>
      <c r="D547" s="25" t="s">
        <v>864</v>
      </c>
      <c r="E547" s="25" t="s">
        <v>865</v>
      </c>
      <c r="F547" s="25">
        <v>84</v>
      </c>
      <c r="G547" s="15">
        <v>50</v>
      </c>
    </row>
    <row r="548" spans="1:7">
      <c r="A548" s="15">
        <v>599</v>
      </c>
      <c r="B548" s="25" t="s">
        <v>895</v>
      </c>
      <c r="C548" s="21" t="s">
        <v>730</v>
      </c>
      <c r="D548" s="25" t="s">
        <v>864</v>
      </c>
      <c r="E548" s="25" t="s">
        <v>896</v>
      </c>
      <c r="F548" s="25">
        <v>82</v>
      </c>
      <c r="G548" s="15">
        <v>50</v>
      </c>
    </row>
    <row r="549" spans="1:7">
      <c r="A549" s="15">
        <v>600</v>
      </c>
      <c r="B549" s="25" t="s">
        <v>897</v>
      </c>
      <c r="C549" s="21" t="s">
        <v>730</v>
      </c>
      <c r="D549" s="25" t="s">
        <v>864</v>
      </c>
      <c r="E549" s="25" t="s">
        <v>892</v>
      </c>
      <c r="F549" s="25">
        <v>86</v>
      </c>
      <c r="G549" s="15">
        <v>50</v>
      </c>
    </row>
    <row r="550" spans="1:7">
      <c r="A550" s="15">
        <v>601</v>
      </c>
      <c r="B550" s="25" t="s">
        <v>898</v>
      </c>
      <c r="C550" s="21" t="s">
        <v>730</v>
      </c>
      <c r="D550" s="25" t="s">
        <v>864</v>
      </c>
      <c r="E550" s="25" t="s">
        <v>880</v>
      </c>
      <c r="F550" s="25">
        <v>82</v>
      </c>
      <c r="G550" s="15">
        <v>50</v>
      </c>
    </row>
    <row r="551" spans="1:7">
      <c r="A551" s="15">
        <v>602</v>
      </c>
      <c r="B551" s="25" t="s">
        <v>899</v>
      </c>
      <c r="C551" s="21" t="s">
        <v>730</v>
      </c>
      <c r="D551" s="25" t="s">
        <v>864</v>
      </c>
      <c r="E551" s="25" t="s">
        <v>892</v>
      </c>
      <c r="F551" s="25">
        <v>83</v>
      </c>
      <c r="G551" s="15">
        <v>50</v>
      </c>
    </row>
    <row r="552" spans="1:7">
      <c r="A552" s="15">
        <v>603</v>
      </c>
      <c r="B552" s="25" t="s">
        <v>900</v>
      </c>
      <c r="C552" s="21" t="s">
        <v>730</v>
      </c>
      <c r="D552" s="25" t="s">
        <v>864</v>
      </c>
      <c r="E552" s="25" t="s">
        <v>865</v>
      </c>
      <c r="F552" s="25">
        <v>85</v>
      </c>
      <c r="G552" s="15">
        <v>50</v>
      </c>
    </row>
    <row r="553" spans="1:7">
      <c r="A553" s="15">
        <v>605</v>
      </c>
      <c r="B553" s="25" t="s">
        <v>901</v>
      </c>
      <c r="C553" s="21" t="s">
        <v>730</v>
      </c>
      <c r="D553" s="25" t="s">
        <v>864</v>
      </c>
      <c r="E553" s="25" t="s">
        <v>902</v>
      </c>
      <c r="F553" s="25">
        <v>90</v>
      </c>
      <c r="G553" s="15">
        <v>100</v>
      </c>
    </row>
    <row r="554" spans="1:7">
      <c r="A554" s="15">
        <v>606</v>
      </c>
      <c r="B554" s="25" t="s">
        <v>903</v>
      </c>
      <c r="C554" s="21" t="s">
        <v>730</v>
      </c>
      <c r="D554" s="25" t="s">
        <v>864</v>
      </c>
      <c r="E554" s="25" t="s">
        <v>902</v>
      </c>
      <c r="F554" s="25">
        <v>83</v>
      </c>
      <c r="G554" s="15">
        <v>50</v>
      </c>
    </row>
    <row r="555" spans="1:7">
      <c r="A555" s="15">
        <v>607</v>
      </c>
      <c r="B555" s="25" t="s">
        <v>904</v>
      </c>
      <c r="C555" s="21" t="s">
        <v>730</v>
      </c>
      <c r="D555" s="25" t="s">
        <v>864</v>
      </c>
      <c r="E555" s="25" t="s">
        <v>892</v>
      </c>
      <c r="F555" s="25">
        <v>80</v>
      </c>
      <c r="G555" s="15">
        <v>50</v>
      </c>
    </row>
    <row r="556" spans="1:7">
      <c r="A556" s="15">
        <v>608</v>
      </c>
      <c r="B556" s="23" t="s">
        <v>905</v>
      </c>
      <c r="C556" s="21" t="s">
        <v>730</v>
      </c>
      <c r="D556" s="23" t="s">
        <v>906</v>
      </c>
      <c r="E556" s="23" t="s">
        <v>907</v>
      </c>
      <c r="F556" s="23">
        <v>85</v>
      </c>
      <c r="G556" s="15">
        <v>50</v>
      </c>
    </row>
    <row r="557" spans="1:7">
      <c r="A557" s="15">
        <v>609</v>
      </c>
      <c r="B557" s="23" t="s">
        <v>908</v>
      </c>
      <c r="C557" s="21" t="s">
        <v>730</v>
      </c>
      <c r="D557" s="23" t="s">
        <v>906</v>
      </c>
      <c r="E557" s="23" t="s">
        <v>909</v>
      </c>
      <c r="F557" s="23">
        <v>81</v>
      </c>
      <c r="G557" s="15">
        <v>50</v>
      </c>
    </row>
    <row r="558" spans="1:7">
      <c r="A558" s="15">
        <v>610</v>
      </c>
      <c r="B558" s="23" t="s">
        <v>910</v>
      </c>
      <c r="C558" s="21" t="s">
        <v>730</v>
      </c>
      <c r="D558" s="23" t="s">
        <v>906</v>
      </c>
      <c r="E558" s="23" t="s">
        <v>909</v>
      </c>
      <c r="F558" s="23">
        <v>82</v>
      </c>
      <c r="G558" s="15">
        <v>50</v>
      </c>
    </row>
    <row r="559" spans="1:7">
      <c r="A559" s="15">
        <v>611</v>
      </c>
      <c r="B559" s="23" t="s">
        <v>911</v>
      </c>
      <c r="C559" s="21" t="s">
        <v>730</v>
      </c>
      <c r="D559" s="23" t="s">
        <v>906</v>
      </c>
      <c r="E559" s="23" t="s">
        <v>912</v>
      </c>
      <c r="F559" s="23">
        <v>83</v>
      </c>
      <c r="G559" s="15">
        <v>50</v>
      </c>
    </row>
    <row r="560" spans="1:7">
      <c r="A560" s="15">
        <v>612</v>
      </c>
      <c r="B560" s="23" t="s">
        <v>900</v>
      </c>
      <c r="C560" s="21" t="s">
        <v>730</v>
      </c>
      <c r="D560" s="23" t="s">
        <v>906</v>
      </c>
      <c r="E560" s="23" t="s">
        <v>913</v>
      </c>
      <c r="F560" s="23">
        <v>81</v>
      </c>
      <c r="G560" s="15">
        <v>50</v>
      </c>
    </row>
    <row r="561" spans="1:7">
      <c r="A561" s="15">
        <v>613</v>
      </c>
      <c r="B561" s="23" t="s">
        <v>914</v>
      </c>
      <c r="C561" s="21" t="s">
        <v>730</v>
      </c>
      <c r="D561" s="23" t="s">
        <v>906</v>
      </c>
      <c r="E561" s="23" t="s">
        <v>915</v>
      </c>
      <c r="F561" s="23">
        <v>81</v>
      </c>
      <c r="G561" s="15">
        <v>50</v>
      </c>
    </row>
    <row r="562" spans="1:7">
      <c r="A562" s="15">
        <v>614</v>
      </c>
      <c r="B562" s="23" t="s">
        <v>916</v>
      </c>
      <c r="C562" s="21" t="s">
        <v>730</v>
      </c>
      <c r="D562" s="23" t="s">
        <v>906</v>
      </c>
      <c r="E562" s="23" t="s">
        <v>915</v>
      </c>
      <c r="F562" s="23">
        <v>83</v>
      </c>
      <c r="G562" s="15">
        <v>50</v>
      </c>
    </row>
    <row r="563" spans="1:7">
      <c r="A563" s="15">
        <v>615</v>
      </c>
      <c r="B563" s="23" t="s">
        <v>917</v>
      </c>
      <c r="C563" s="21" t="s">
        <v>730</v>
      </c>
      <c r="D563" s="23" t="s">
        <v>906</v>
      </c>
      <c r="E563" s="23" t="s">
        <v>909</v>
      </c>
      <c r="F563" s="23">
        <v>83</v>
      </c>
      <c r="G563" s="15">
        <v>50</v>
      </c>
    </row>
    <row r="564" spans="1:7">
      <c r="A564" s="15">
        <v>616</v>
      </c>
      <c r="B564" s="23" t="s">
        <v>918</v>
      </c>
      <c r="C564" s="21" t="s">
        <v>730</v>
      </c>
      <c r="D564" s="23" t="s">
        <v>906</v>
      </c>
      <c r="E564" s="23" t="s">
        <v>919</v>
      </c>
      <c r="F564" s="23">
        <v>87</v>
      </c>
      <c r="G564" s="15">
        <v>50</v>
      </c>
    </row>
    <row r="565" spans="1:7">
      <c r="A565" s="15">
        <v>617</v>
      </c>
      <c r="B565" s="23" t="s">
        <v>920</v>
      </c>
      <c r="C565" s="21" t="s">
        <v>730</v>
      </c>
      <c r="D565" s="23" t="s">
        <v>906</v>
      </c>
      <c r="E565" s="23" t="s">
        <v>919</v>
      </c>
      <c r="F565" s="23">
        <v>83</v>
      </c>
      <c r="G565" s="15">
        <v>50</v>
      </c>
    </row>
    <row r="566" spans="1:7">
      <c r="A566" s="15">
        <v>618</v>
      </c>
      <c r="B566" s="23" t="s">
        <v>921</v>
      </c>
      <c r="C566" s="21" t="s">
        <v>730</v>
      </c>
      <c r="D566" s="23" t="s">
        <v>906</v>
      </c>
      <c r="E566" s="23" t="s">
        <v>922</v>
      </c>
      <c r="F566" s="23">
        <v>85</v>
      </c>
      <c r="G566" s="15">
        <v>50</v>
      </c>
    </row>
    <row r="567" spans="1:7">
      <c r="A567" s="15">
        <v>620</v>
      </c>
      <c r="B567" s="24" t="s">
        <v>923</v>
      </c>
      <c r="C567" s="21" t="s">
        <v>730</v>
      </c>
      <c r="D567" s="23" t="s">
        <v>906</v>
      </c>
      <c r="E567" s="24" t="s">
        <v>924</v>
      </c>
      <c r="F567" s="24" t="s">
        <v>815</v>
      </c>
      <c r="G567" s="15">
        <v>50</v>
      </c>
    </row>
    <row r="568" spans="1:7">
      <c r="A568" s="15">
        <v>621</v>
      </c>
      <c r="B568" s="24" t="s">
        <v>925</v>
      </c>
      <c r="C568" s="21" t="s">
        <v>730</v>
      </c>
      <c r="D568" s="23" t="s">
        <v>906</v>
      </c>
      <c r="E568" s="24" t="s">
        <v>926</v>
      </c>
      <c r="F568" s="24" t="s">
        <v>733</v>
      </c>
      <c r="G568" s="15">
        <v>50</v>
      </c>
    </row>
    <row r="569" spans="1:7">
      <c r="A569" s="15">
        <v>622</v>
      </c>
      <c r="B569" s="24" t="s">
        <v>927</v>
      </c>
      <c r="C569" s="21" t="s">
        <v>730</v>
      </c>
      <c r="D569" s="23" t="s">
        <v>906</v>
      </c>
      <c r="E569" s="24" t="s">
        <v>928</v>
      </c>
      <c r="F569" s="24" t="s">
        <v>749</v>
      </c>
      <c r="G569" s="15">
        <v>50</v>
      </c>
    </row>
    <row r="570" spans="1:7">
      <c r="A570" s="15">
        <v>623</v>
      </c>
      <c r="B570" s="24" t="s">
        <v>929</v>
      </c>
      <c r="C570" s="21" t="s">
        <v>730</v>
      </c>
      <c r="D570" s="23" t="s">
        <v>906</v>
      </c>
      <c r="E570" s="24" t="s">
        <v>915</v>
      </c>
      <c r="F570" s="24" t="s">
        <v>733</v>
      </c>
      <c r="G570" s="15">
        <v>50</v>
      </c>
    </row>
    <row r="571" spans="1:7">
      <c r="A571" s="15">
        <v>624</v>
      </c>
      <c r="B571" s="24" t="s">
        <v>845</v>
      </c>
      <c r="C571" s="21" t="s">
        <v>730</v>
      </c>
      <c r="D571" s="23" t="s">
        <v>906</v>
      </c>
      <c r="E571" s="24" t="s">
        <v>928</v>
      </c>
      <c r="F571" s="24" t="s">
        <v>733</v>
      </c>
      <c r="G571" s="15">
        <v>50</v>
      </c>
    </row>
    <row r="572" spans="1:7">
      <c r="A572" s="15">
        <v>625</v>
      </c>
      <c r="B572" s="24" t="s">
        <v>930</v>
      </c>
      <c r="C572" s="21" t="s">
        <v>730</v>
      </c>
      <c r="D572" s="23" t="s">
        <v>906</v>
      </c>
      <c r="E572" s="24" t="s">
        <v>909</v>
      </c>
      <c r="F572" s="24" t="s">
        <v>740</v>
      </c>
      <c r="G572" s="15">
        <v>50</v>
      </c>
    </row>
    <row r="573" spans="1:7">
      <c r="A573" s="15">
        <v>626</v>
      </c>
      <c r="B573" s="24" t="s">
        <v>931</v>
      </c>
      <c r="C573" s="21" t="s">
        <v>730</v>
      </c>
      <c r="D573" s="23" t="s">
        <v>906</v>
      </c>
      <c r="E573" s="24" t="s">
        <v>915</v>
      </c>
      <c r="F573" s="24" t="s">
        <v>737</v>
      </c>
      <c r="G573" s="15">
        <v>50</v>
      </c>
    </row>
    <row r="574" spans="1:7">
      <c r="A574" s="15">
        <v>627</v>
      </c>
      <c r="B574" s="24" t="s">
        <v>932</v>
      </c>
      <c r="C574" s="21" t="s">
        <v>730</v>
      </c>
      <c r="D574" s="23" t="s">
        <v>906</v>
      </c>
      <c r="E574" s="24" t="s">
        <v>933</v>
      </c>
      <c r="F574" s="24" t="s">
        <v>815</v>
      </c>
      <c r="G574" s="15">
        <v>50</v>
      </c>
    </row>
    <row r="575" spans="1:7">
      <c r="A575" s="15">
        <v>628</v>
      </c>
      <c r="B575" s="24" t="s">
        <v>934</v>
      </c>
      <c r="C575" s="21" t="s">
        <v>730</v>
      </c>
      <c r="D575" s="23" t="s">
        <v>906</v>
      </c>
      <c r="E575" s="24" t="s">
        <v>935</v>
      </c>
      <c r="F575" s="24" t="s">
        <v>809</v>
      </c>
      <c r="G575" s="15">
        <v>50</v>
      </c>
    </row>
    <row r="576" spans="1:7">
      <c r="A576" s="15">
        <v>629</v>
      </c>
      <c r="B576" s="24" t="s">
        <v>936</v>
      </c>
      <c r="C576" s="21" t="s">
        <v>730</v>
      </c>
      <c r="D576" s="23" t="s">
        <v>906</v>
      </c>
      <c r="E576" s="24" t="s">
        <v>924</v>
      </c>
      <c r="F576" s="24" t="s">
        <v>740</v>
      </c>
      <c r="G576" s="15">
        <v>50</v>
      </c>
    </row>
    <row r="577" spans="1:7">
      <c r="A577" s="15">
        <v>630</v>
      </c>
      <c r="B577" s="24" t="s">
        <v>937</v>
      </c>
      <c r="C577" s="21" t="s">
        <v>730</v>
      </c>
      <c r="D577" s="23" t="s">
        <v>906</v>
      </c>
      <c r="E577" s="24" t="s">
        <v>926</v>
      </c>
      <c r="F577" s="24" t="s">
        <v>812</v>
      </c>
      <c r="G577" s="15">
        <v>50</v>
      </c>
    </row>
    <row r="578" spans="1:7">
      <c r="A578" s="15">
        <v>631</v>
      </c>
      <c r="B578" s="24" t="s">
        <v>938</v>
      </c>
      <c r="C578" s="21" t="s">
        <v>730</v>
      </c>
      <c r="D578" s="23" t="s">
        <v>906</v>
      </c>
      <c r="E578" s="24" t="s">
        <v>935</v>
      </c>
      <c r="F578" s="24" t="s">
        <v>735</v>
      </c>
      <c r="G578" s="15">
        <v>50</v>
      </c>
    </row>
    <row r="579" spans="1:7">
      <c r="A579" s="15">
        <v>632</v>
      </c>
      <c r="B579" s="24" t="s">
        <v>939</v>
      </c>
      <c r="C579" s="21" t="s">
        <v>730</v>
      </c>
      <c r="D579" s="23" t="s">
        <v>906</v>
      </c>
      <c r="E579" s="24" t="s">
        <v>915</v>
      </c>
      <c r="F579" s="24" t="s">
        <v>737</v>
      </c>
      <c r="G579" s="15">
        <v>50</v>
      </c>
    </row>
    <row r="580" spans="1:7">
      <c r="A580" s="15">
        <v>633</v>
      </c>
      <c r="B580" s="24" t="s">
        <v>940</v>
      </c>
      <c r="C580" s="21" t="s">
        <v>730</v>
      </c>
      <c r="D580" s="23" t="s">
        <v>906</v>
      </c>
      <c r="E580" s="24" t="s">
        <v>919</v>
      </c>
      <c r="F580" s="24" t="s">
        <v>740</v>
      </c>
      <c r="G580" s="15">
        <v>50</v>
      </c>
    </row>
    <row r="581" spans="1:7">
      <c r="A581" s="15">
        <v>634</v>
      </c>
      <c r="B581" s="24" t="s">
        <v>941</v>
      </c>
      <c r="C581" s="21" t="s">
        <v>730</v>
      </c>
      <c r="D581" s="23" t="s">
        <v>906</v>
      </c>
      <c r="E581" s="24" t="s">
        <v>942</v>
      </c>
      <c r="F581" s="24" t="s">
        <v>809</v>
      </c>
      <c r="G581" s="15">
        <v>50</v>
      </c>
    </row>
    <row r="582" spans="1:7">
      <c r="A582" s="15">
        <v>635</v>
      </c>
      <c r="B582" s="24" t="s">
        <v>943</v>
      </c>
      <c r="C582" s="21" t="s">
        <v>730</v>
      </c>
      <c r="D582" s="23" t="s">
        <v>906</v>
      </c>
      <c r="E582" s="24" t="s">
        <v>944</v>
      </c>
      <c r="F582" s="24" t="s">
        <v>740</v>
      </c>
      <c r="G582" s="15">
        <v>50</v>
      </c>
    </row>
    <row r="583" spans="1:7">
      <c r="A583" s="15">
        <v>636</v>
      </c>
      <c r="B583" s="24" t="s">
        <v>945</v>
      </c>
      <c r="C583" s="21" t="s">
        <v>730</v>
      </c>
      <c r="D583" s="23" t="s">
        <v>906</v>
      </c>
      <c r="E583" s="24" t="s">
        <v>236</v>
      </c>
      <c r="F583" s="24" t="s">
        <v>740</v>
      </c>
      <c r="G583" s="15">
        <v>50</v>
      </c>
    </row>
    <row r="584" spans="1:7">
      <c r="A584" s="15">
        <v>637</v>
      </c>
      <c r="B584" s="24" t="s">
        <v>946</v>
      </c>
      <c r="C584" s="21" t="s">
        <v>730</v>
      </c>
      <c r="D584" s="23" t="s">
        <v>906</v>
      </c>
      <c r="E584" s="24" t="s">
        <v>944</v>
      </c>
      <c r="F584" s="24" t="s">
        <v>740</v>
      </c>
      <c r="G584" s="15">
        <v>50</v>
      </c>
    </row>
    <row r="585" spans="1:7">
      <c r="A585" s="15">
        <v>638</v>
      </c>
      <c r="B585" s="24" t="s">
        <v>947</v>
      </c>
      <c r="C585" s="21" t="s">
        <v>730</v>
      </c>
      <c r="D585" s="23" t="s">
        <v>906</v>
      </c>
      <c r="E585" s="24" t="s">
        <v>944</v>
      </c>
      <c r="F585" s="24" t="s">
        <v>735</v>
      </c>
      <c r="G585" s="15">
        <v>50</v>
      </c>
    </row>
    <row r="586" spans="1:7">
      <c r="A586" s="15">
        <v>639</v>
      </c>
      <c r="B586" s="24" t="s">
        <v>948</v>
      </c>
      <c r="C586" s="21" t="s">
        <v>730</v>
      </c>
      <c r="D586" s="23" t="s">
        <v>906</v>
      </c>
      <c r="E586" s="24" t="s">
        <v>944</v>
      </c>
      <c r="F586" s="24" t="s">
        <v>809</v>
      </c>
      <c r="G586" s="15">
        <v>50</v>
      </c>
    </row>
    <row r="587" spans="1:7">
      <c r="A587" s="15">
        <v>640</v>
      </c>
      <c r="B587" s="24" t="s">
        <v>949</v>
      </c>
      <c r="C587" s="21" t="s">
        <v>730</v>
      </c>
      <c r="D587" s="23" t="s">
        <v>906</v>
      </c>
      <c r="E587" s="24" t="s">
        <v>913</v>
      </c>
      <c r="F587" s="24" t="s">
        <v>740</v>
      </c>
      <c r="G587" s="15">
        <v>50</v>
      </c>
    </row>
    <row r="588" spans="1:7">
      <c r="A588" s="15">
        <v>641</v>
      </c>
      <c r="B588" s="24" t="s">
        <v>950</v>
      </c>
      <c r="C588" s="21" t="s">
        <v>730</v>
      </c>
      <c r="D588" s="23" t="s">
        <v>906</v>
      </c>
      <c r="E588" s="24" t="s">
        <v>915</v>
      </c>
      <c r="F588" s="24" t="s">
        <v>846</v>
      </c>
      <c r="G588" s="15">
        <v>100</v>
      </c>
    </row>
    <row r="589" spans="1:7">
      <c r="A589" s="15">
        <v>643</v>
      </c>
      <c r="B589" s="26" t="s">
        <v>951</v>
      </c>
      <c r="C589" s="21" t="s">
        <v>730</v>
      </c>
      <c r="D589" s="24" t="s">
        <v>952</v>
      </c>
      <c r="E589" s="26" t="s">
        <v>953</v>
      </c>
      <c r="F589" s="24">
        <v>80</v>
      </c>
      <c r="G589" s="15">
        <v>50</v>
      </c>
    </row>
    <row r="590" spans="1:7">
      <c r="A590" s="15">
        <v>644</v>
      </c>
      <c r="B590" s="26" t="s">
        <v>954</v>
      </c>
      <c r="C590" s="21" t="s">
        <v>730</v>
      </c>
      <c r="D590" s="24" t="s">
        <v>952</v>
      </c>
      <c r="E590" s="26" t="s">
        <v>667</v>
      </c>
      <c r="F590" s="24">
        <v>82</v>
      </c>
      <c r="G590" s="15">
        <v>50</v>
      </c>
    </row>
    <row r="591" spans="1:7">
      <c r="A591" s="15">
        <v>645</v>
      </c>
      <c r="B591" s="26" t="s">
        <v>955</v>
      </c>
      <c r="C591" s="21" t="s">
        <v>730</v>
      </c>
      <c r="D591" s="24" t="s">
        <v>952</v>
      </c>
      <c r="E591" s="26" t="s">
        <v>956</v>
      </c>
      <c r="F591" s="24">
        <v>82</v>
      </c>
      <c r="G591" s="15">
        <v>50</v>
      </c>
    </row>
    <row r="592" spans="1:7">
      <c r="A592" s="15">
        <v>646</v>
      </c>
      <c r="B592" s="26" t="s">
        <v>957</v>
      </c>
      <c r="C592" s="21" t="s">
        <v>730</v>
      </c>
      <c r="D592" s="24" t="s">
        <v>952</v>
      </c>
      <c r="E592" s="26" t="s">
        <v>956</v>
      </c>
      <c r="F592" s="24">
        <v>82</v>
      </c>
      <c r="G592" s="15">
        <v>50</v>
      </c>
    </row>
    <row r="593" spans="1:7">
      <c r="A593" s="15">
        <v>647</v>
      </c>
      <c r="B593" s="26" t="s">
        <v>958</v>
      </c>
      <c r="C593" s="21" t="s">
        <v>730</v>
      </c>
      <c r="D593" s="24" t="s">
        <v>952</v>
      </c>
      <c r="E593" s="26" t="s">
        <v>959</v>
      </c>
      <c r="F593" s="24">
        <v>82</v>
      </c>
      <c r="G593" s="15">
        <v>50</v>
      </c>
    </row>
    <row r="594" spans="1:7">
      <c r="A594" s="15">
        <v>648</v>
      </c>
      <c r="B594" s="26" t="s">
        <v>960</v>
      </c>
      <c r="C594" s="21" t="s">
        <v>730</v>
      </c>
      <c r="D594" s="24" t="s">
        <v>952</v>
      </c>
      <c r="E594" s="26" t="s">
        <v>956</v>
      </c>
      <c r="F594" s="24">
        <v>82</v>
      </c>
      <c r="G594" s="15">
        <v>50</v>
      </c>
    </row>
    <row r="595" spans="1:7">
      <c r="A595" s="15">
        <v>649</v>
      </c>
      <c r="B595" s="26" t="s">
        <v>961</v>
      </c>
      <c r="C595" s="21" t="s">
        <v>730</v>
      </c>
      <c r="D595" s="24" t="s">
        <v>952</v>
      </c>
      <c r="E595" s="26" t="s">
        <v>956</v>
      </c>
      <c r="F595" s="24">
        <v>83</v>
      </c>
      <c r="G595" s="15">
        <v>50</v>
      </c>
    </row>
    <row r="596" spans="1:7">
      <c r="A596" s="15">
        <v>650</v>
      </c>
      <c r="B596" s="26" t="s">
        <v>962</v>
      </c>
      <c r="C596" s="21" t="s">
        <v>730</v>
      </c>
      <c r="D596" s="24" t="s">
        <v>952</v>
      </c>
      <c r="E596" s="26" t="s">
        <v>959</v>
      </c>
      <c r="F596" s="24">
        <v>83</v>
      </c>
      <c r="G596" s="15">
        <v>50</v>
      </c>
    </row>
    <row r="597" spans="1:7">
      <c r="A597" s="15">
        <v>651</v>
      </c>
      <c r="B597" s="26" t="s">
        <v>963</v>
      </c>
      <c r="C597" s="21" t="s">
        <v>730</v>
      </c>
      <c r="D597" s="24" t="s">
        <v>952</v>
      </c>
      <c r="E597" s="26" t="s">
        <v>964</v>
      </c>
      <c r="F597" s="24">
        <v>83</v>
      </c>
      <c r="G597" s="15">
        <v>50</v>
      </c>
    </row>
    <row r="598" spans="1:7">
      <c r="A598" s="15">
        <v>652</v>
      </c>
      <c r="B598" s="26" t="s">
        <v>965</v>
      </c>
      <c r="C598" s="21" t="s">
        <v>730</v>
      </c>
      <c r="D598" s="24" t="s">
        <v>952</v>
      </c>
      <c r="E598" s="26" t="s">
        <v>966</v>
      </c>
      <c r="F598" s="24">
        <v>81</v>
      </c>
      <c r="G598" s="15">
        <v>50</v>
      </c>
    </row>
    <row r="599" spans="1:7">
      <c r="A599" s="15">
        <v>654</v>
      </c>
      <c r="B599" s="26" t="s">
        <v>967</v>
      </c>
      <c r="C599" s="21" t="s">
        <v>730</v>
      </c>
      <c r="D599" s="24" t="s">
        <v>952</v>
      </c>
      <c r="E599" s="26" t="s">
        <v>968</v>
      </c>
      <c r="F599" s="24">
        <v>83</v>
      </c>
      <c r="G599" s="15">
        <v>50</v>
      </c>
    </row>
    <row r="600" spans="1:7">
      <c r="A600" s="15">
        <v>655</v>
      </c>
      <c r="B600" s="26" t="s">
        <v>969</v>
      </c>
      <c r="C600" s="21" t="s">
        <v>730</v>
      </c>
      <c r="D600" s="24" t="s">
        <v>952</v>
      </c>
      <c r="E600" s="26" t="s">
        <v>968</v>
      </c>
      <c r="F600" s="24">
        <v>83</v>
      </c>
      <c r="G600" s="15">
        <v>50</v>
      </c>
    </row>
    <row r="601" spans="1:7">
      <c r="A601" s="15">
        <v>656</v>
      </c>
      <c r="B601" s="26" t="s">
        <v>970</v>
      </c>
      <c r="C601" s="21" t="s">
        <v>730</v>
      </c>
      <c r="D601" s="24" t="s">
        <v>952</v>
      </c>
      <c r="E601" s="26" t="s">
        <v>959</v>
      </c>
      <c r="F601" s="24">
        <v>86</v>
      </c>
      <c r="G601" s="15">
        <v>50</v>
      </c>
    </row>
    <row r="602" spans="1:7">
      <c r="A602" s="15">
        <v>657</v>
      </c>
      <c r="B602" s="26" t="s">
        <v>971</v>
      </c>
      <c r="C602" s="21" t="s">
        <v>730</v>
      </c>
      <c r="D602" s="24" t="s">
        <v>952</v>
      </c>
      <c r="E602" s="26" t="s">
        <v>968</v>
      </c>
      <c r="F602" s="24">
        <v>85</v>
      </c>
      <c r="G602" s="15">
        <v>50</v>
      </c>
    </row>
    <row r="603" spans="1:7">
      <c r="A603" s="15">
        <v>659</v>
      </c>
      <c r="B603" s="26" t="s">
        <v>972</v>
      </c>
      <c r="C603" s="21" t="s">
        <v>730</v>
      </c>
      <c r="D603" s="24" t="s">
        <v>952</v>
      </c>
      <c r="E603" s="26" t="s">
        <v>973</v>
      </c>
      <c r="F603" s="24">
        <v>85</v>
      </c>
      <c r="G603" s="15">
        <v>50</v>
      </c>
    </row>
    <row r="604" spans="1:7">
      <c r="A604" s="15">
        <v>660</v>
      </c>
      <c r="B604" s="26" t="s">
        <v>866</v>
      </c>
      <c r="C604" s="21" t="s">
        <v>730</v>
      </c>
      <c r="D604" s="24" t="s">
        <v>952</v>
      </c>
      <c r="E604" s="26" t="s">
        <v>974</v>
      </c>
      <c r="F604" s="26" t="s">
        <v>735</v>
      </c>
      <c r="G604" s="15">
        <v>50</v>
      </c>
    </row>
    <row r="605" spans="1:7">
      <c r="A605" s="15">
        <v>661</v>
      </c>
      <c r="B605" s="26" t="s">
        <v>901</v>
      </c>
      <c r="C605" s="21" t="s">
        <v>730</v>
      </c>
      <c r="D605" s="24" t="s">
        <v>952</v>
      </c>
      <c r="E605" s="26" t="s">
        <v>975</v>
      </c>
      <c r="F605" s="26" t="s">
        <v>733</v>
      </c>
      <c r="G605" s="15">
        <v>50</v>
      </c>
    </row>
    <row r="606" spans="1:7">
      <c r="A606" s="15">
        <v>662</v>
      </c>
      <c r="B606" s="26" t="s">
        <v>976</v>
      </c>
      <c r="C606" s="21" t="s">
        <v>730</v>
      </c>
      <c r="D606" s="24" t="s">
        <v>952</v>
      </c>
      <c r="E606" s="26" t="s">
        <v>977</v>
      </c>
      <c r="F606" s="26" t="s">
        <v>815</v>
      </c>
      <c r="G606" s="15">
        <v>50</v>
      </c>
    </row>
    <row r="607" spans="1:7">
      <c r="A607" s="15">
        <v>663</v>
      </c>
      <c r="B607" s="26" t="s">
        <v>978</v>
      </c>
      <c r="C607" s="21" t="s">
        <v>730</v>
      </c>
      <c r="D607" s="24" t="s">
        <v>952</v>
      </c>
      <c r="E607" s="26" t="s">
        <v>979</v>
      </c>
      <c r="F607" s="26" t="s">
        <v>737</v>
      </c>
      <c r="G607" s="15">
        <v>50</v>
      </c>
    </row>
    <row r="608" spans="1:7">
      <c r="A608" s="15">
        <v>664</v>
      </c>
      <c r="B608" s="26" t="s">
        <v>980</v>
      </c>
      <c r="C608" s="21" t="s">
        <v>730</v>
      </c>
      <c r="D608" s="24" t="s">
        <v>952</v>
      </c>
      <c r="E608" s="26" t="s">
        <v>981</v>
      </c>
      <c r="F608" s="26" t="s">
        <v>733</v>
      </c>
      <c r="G608" s="15">
        <v>50</v>
      </c>
    </row>
    <row r="609" spans="1:7">
      <c r="A609" s="15">
        <v>665</v>
      </c>
      <c r="B609" s="26" t="s">
        <v>982</v>
      </c>
      <c r="C609" s="21" t="s">
        <v>730</v>
      </c>
      <c r="D609" s="24" t="s">
        <v>952</v>
      </c>
      <c r="E609" s="26" t="s">
        <v>977</v>
      </c>
      <c r="F609" s="26" t="s">
        <v>740</v>
      </c>
      <c r="G609" s="15">
        <v>50</v>
      </c>
    </row>
    <row r="610" spans="1:7">
      <c r="A610" s="15">
        <v>666</v>
      </c>
      <c r="B610" s="26" t="s">
        <v>983</v>
      </c>
      <c r="C610" s="21" t="s">
        <v>730</v>
      </c>
      <c r="D610" s="24" t="s">
        <v>952</v>
      </c>
      <c r="E610" s="26" t="s">
        <v>981</v>
      </c>
      <c r="F610" s="26" t="s">
        <v>740</v>
      </c>
      <c r="G610" s="15">
        <v>50</v>
      </c>
    </row>
    <row r="611" spans="1:7">
      <c r="A611" s="15">
        <v>667</v>
      </c>
      <c r="B611" s="26" t="s">
        <v>984</v>
      </c>
      <c r="C611" s="21" t="s">
        <v>730</v>
      </c>
      <c r="D611" s="24" t="s">
        <v>952</v>
      </c>
      <c r="E611" s="26" t="s">
        <v>956</v>
      </c>
      <c r="F611" s="26" t="s">
        <v>735</v>
      </c>
      <c r="G611" s="15">
        <v>50</v>
      </c>
    </row>
    <row r="612" spans="1:7">
      <c r="A612" s="15">
        <v>669</v>
      </c>
      <c r="B612" s="26" t="s">
        <v>985</v>
      </c>
      <c r="C612" s="21" t="s">
        <v>730</v>
      </c>
      <c r="D612" s="24" t="s">
        <v>952</v>
      </c>
      <c r="E612" s="26" t="s">
        <v>977</v>
      </c>
      <c r="F612" s="26" t="s">
        <v>809</v>
      </c>
      <c r="G612" s="15">
        <v>50</v>
      </c>
    </row>
    <row r="613" spans="1:7">
      <c r="A613" s="15">
        <v>670</v>
      </c>
      <c r="B613" s="26" t="s">
        <v>986</v>
      </c>
      <c r="C613" s="21" t="s">
        <v>730</v>
      </c>
      <c r="D613" s="24" t="s">
        <v>952</v>
      </c>
      <c r="E613" s="26" t="s">
        <v>667</v>
      </c>
      <c r="F613" s="26" t="s">
        <v>740</v>
      </c>
      <c r="G613" s="15">
        <v>50</v>
      </c>
    </row>
    <row r="614" spans="1:7">
      <c r="A614" s="15">
        <v>671</v>
      </c>
      <c r="B614" s="26" t="s">
        <v>987</v>
      </c>
      <c r="C614" s="21" t="s">
        <v>730</v>
      </c>
      <c r="D614" s="24" t="s">
        <v>952</v>
      </c>
      <c r="E614" s="26" t="s">
        <v>975</v>
      </c>
      <c r="F614" s="26" t="s">
        <v>740</v>
      </c>
      <c r="G614" s="15">
        <v>50</v>
      </c>
    </row>
    <row r="615" spans="1:7">
      <c r="A615" s="15">
        <v>672</v>
      </c>
      <c r="B615" s="26" t="s">
        <v>988</v>
      </c>
      <c r="C615" s="21" t="s">
        <v>730</v>
      </c>
      <c r="D615" s="24" t="s">
        <v>952</v>
      </c>
      <c r="E615" s="26" t="s">
        <v>977</v>
      </c>
      <c r="F615" s="26" t="s">
        <v>733</v>
      </c>
      <c r="G615" s="15">
        <v>50</v>
      </c>
    </row>
    <row r="616" spans="1:7">
      <c r="A616" s="15">
        <v>673</v>
      </c>
      <c r="B616" s="26" t="s">
        <v>989</v>
      </c>
      <c r="C616" s="21" t="s">
        <v>730</v>
      </c>
      <c r="D616" s="24" t="s">
        <v>952</v>
      </c>
      <c r="E616" s="26" t="s">
        <v>953</v>
      </c>
      <c r="F616" s="26" t="s">
        <v>815</v>
      </c>
      <c r="G616" s="15">
        <v>50</v>
      </c>
    </row>
    <row r="617" spans="1:7">
      <c r="A617" s="15">
        <v>674</v>
      </c>
      <c r="B617" s="26" t="s">
        <v>990</v>
      </c>
      <c r="C617" s="21" t="s">
        <v>730</v>
      </c>
      <c r="D617" s="24" t="s">
        <v>952</v>
      </c>
      <c r="E617" s="26" t="s">
        <v>975</v>
      </c>
      <c r="F617" s="26" t="s">
        <v>737</v>
      </c>
      <c r="G617" s="15">
        <v>50</v>
      </c>
    </row>
    <row r="618" spans="1:7">
      <c r="A618" s="15">
        <v>675</v>
      </c>
      <c r="B618" s="26" t="s">
        <v>991</v>
      </c>
      <c r="C618" s="21" t="s">
        <v>730</v>
      </c>
      <c r="D618" s="24" t="s">
        <v>952</v>
      </c>
      <c r="E618" s="26" t="s">
        <v>964</v>
      </c>
      <c r="F618" s="26" t="s">
        <v>809</v>
      </c>
      <c r="G618" s="15">
        <v>50</v>
      </c>
    </row>
    <row r="619" spans="1:7">
      <c r="A619" s="15">
        <v>676</v>
      </c>
      <c r="B619" s="24" t="s">
        <v>992</v>
      </c>
      <c r="C619" s="21" t="s">
        <v>730</v>
      </c>
      <c r="D619" s="24" t="s">
        <v>952</v>
      </c>
      <c r="E619" s="24" t="s">
        <v>966</v>
      </c>
      <c r="F619" s="24">
        <v>84</v>
      </c>
      <c r="G619" s="15">
        <v>50</v>
      </c>
    </row>
    <row r="620" spans="1:7">
      <c r="A620" s="15">
        <v>677</v>
      </c>
      <c r="B620" s="23" t="s">
        <v>993</v>
      </c>
      <c r="C620" s="21" t="s">
        <v>730</v>
      </c>
      <c r="D620" s="23" t="s">
        <v>994</v>
      </c>
      <c r="E620" s="23" t="s">
        <v>995</v>
      </c>
      <c r="F620" s="23">
        <v>81</v>
      </c>
      <c r="G620" s="15">
        <v>50</v>
      </c>
    </row>
    <row r="621" spans="1:7">
      <c r="A621" s="15">
        <v>678</v>
      </c>
      <c r="B621" s="23" t="s">
        <v>996</v>
      </c>
      <c r="C621" s="21" t="s">
        <v>730</v>
      </c>
      <c r="D621" s="23" t="s">
        <v>994</v>
      </c>
      <c r="E621" s="23" t="s">
        <v>997</v>
      </c>
      <c r="F621" s="23">
        <v>84</v>
      </c>
      <c r="G621" s="15">
        <v>50</v>
      </c>
    </row>
    <row r="622" spans="1:7">
      <c r="A622" s="15">
        <v>679</v>
      </c>
      <c r="B622" s="23" t="s">
        <v>998</v>
      </c>
      <c r="C622" s="21" t="s">
        <v>730</v>
      </c>
      <c r="D622" s="23" t="s">
        <v>994</v>
      </c>
      <c r="E622" s="23" t="s">
        <v>997</v>
      </c>
      <c r="F622" s="23">
        <v>81</v>
      </c>
      <c r="G622" s="15">
        <v>50</v>
      </c>
    </row>
    <row r="623" spans="1:7">
      <c r="A623" s="15">
        <v>680</v>
      </c>
      <c r="B623" s="23" t="s">
        <v>999</v>
      </c>
      <c r="C623" s="21" t="s">
        <v>730</v>
      </c>
      <c r="D623" s="23" t="s">
        <v>994</v>
      </c>
      <c r="E623" s="23" t="s">
        <v>997</v>
      </c>
      <c r="F623" s="23">
        <v>82</v>
      </c>
      <c r="G623" s="15">
        <v>50</v>
      </c>
    </row>
    <row r="624" spans="1:7">
      <c r="A624" s="15">
        <v>681</v>
      </c>
      <c r="B624" s="23" t="s">
        <v>1000</v>
      </c>
      <c r="C624" s="21" t="s">
        <v>730</v>
      </c>
      <c r="D624" s="23" t="s">
        <v>994</v>
      </c>
      <c r="E624" s="23" t="s">
        <v>1001</v>
      </c>
      <c r="F624" s="23">
        <v>82</v>
      </c>
      <c r="G624" s="15">
        <v>50</v>
      </c>
    </row>
    <row r="625" spans="1:7">
      <c r="A625" s="15">
        <v>682</v>
      </c>
      <c r="B625" s="23" t="s">
        <v>1002</v>
      </c>
      <c r="C625" s="21" t="s">
        <v>730</v>
      </c>
      <c r="D625" s="23" t="s">
        <v>994</v>
      </c>
      <c r="E625" s="23" t="s">
        <v>1001</v>
      </c>
      <c r="F625" s="23">
        <v>81</v>
      </c>
      <c r="G625" s="15">
        <v>50</v>
      </c>
    </row>
    <row r="626" spans="1:7">
      <c r="A626" s="15">
        <v>683</v>
      </c>
      <c r="B626" s="23" t="s">
        <v>1003</v>
      </c>
      <c r="C626" s="21" t="s">
        <v>730</v>
      </c>
      <c r="D626" s="23" t="s">
        <v>994</v>
      </c>
      <c r="E626" s="23" t="s">
        <v>1004</v>
      </c>
      <c r="F626" s="23">
        <v>81</v>
      </c>
      <c r="G626" s="15">
        <v>50</v>
      </c>
    </row>
    <row r="627" spans="1:7">
      <c r="A627" s="15">
        <v>684</v>
      </c>
      <c r="B627" s="23" t="s">
        <v>1005</v>
      </c>
      <c r="C627" s="21" t="s">
        <v>730</v>
      </c>
      <c r="D627" s="23" t="s">
        <v>994</v>
      </c>
      <c r="E627" s="23" t="s">
        <v>1006</v>
      </c>
      <c r="F627" s="23">
        <v>81</v>
      </c>
      <c r="G627" s="15">
        <v>50</v>
      </c>
    </row>
    <row r="628" spans="1:7">
      <c r="A628" s="15">
        <v>685</v>
      </c>
      <c r="B628" s="23" t="s">
        <v>1007</v>
      </c>
      <c r="C628" s="21" t="s">
        <v>730</v>
      </c>
      <c r="D628" s="23" t="s">
        <v>994</v>
      </c>
      <c r="E628" s="23" t="s">
        <v>1006</v>
      </c>
      <c r="F628" s="23">
        <v>81</v>
      </c>
      <c r="G628" s="15">
        <v>50</v>
      </c>
    </row>
    <row r="629" spans="1:7">
      <c r="A629" s="15">
        <v>686</v>
      </c>
      <c r="B629" s="23" t="s">
        <v>1008</v>
      </c>
      <c r="C629" s="21" t="s">
        <v>730</v>
      </c>
      <c r="D629" s="23" t="s">
        <v>994</v>
      </c>
      <c r="E629" s="23" t="s">
        <v>1009</v>
      </c>
      <c r="F629" s="23">
        <v>84</v>
      </c>
      <c r="G629" s="15">
        <v>50</v>
      </c>
    </row>
    <row r="630" spans="1:7">
      <c r="A630" s="15">
        <v>687</v>
      </c>
      <c r="B630" s="23" t="s">
        <v>1010</v>
      </c>
      <c r="C630" s="21" t="s">
        <v>730</v>
      </c>
      <c r="D630" s="23" t="s">
        <v>994</v>
      </c>
      <c r="E630" s="23" t="s">
        <v>975</v>
      </c>
      <c r="F630" s="23">
        <v>90</v>
      </c>
      <c r="G630" s="15">
        <v>100</v>
      </c>
    </row>
    <row r="631" spans="1:7">
      <c r="A631" s="15">
        <v>688</v>
      </c>
      <c r="B631" s="23" t="s">
        <v>962</v>
      </c>
      <c r="C631" s="21" t="s">
        <v>730</v>
      </c>
      <c r="D631" s="23" t="s">
        <v>994</v>
      </c>
      <c r="E631" s="23" t="s">
        <v>975</v>
      </c>
      <c r="F631" s="23">
        <v>80</v>
      </c>
      <c r="G631" s="15">
        <v>50</v>
      </c>
    </row>
    <row r="632" spans="1:7">
      <c r="A632" s="15">
        <v>689</v>
      </c>
      <c r="B632" s="23" t="s">
        <v>1011</v>
      </c>
      <c r="C632" s="21" t="s">
        <v>730</v>
      </c>
      <c r="D632" s="23" t="s">
        <v>994</v>
      </c>
      <c r="E632" s="23" t="s">
        <v>1012</v>
      </c>
      <c r="F632" s="23">
        <v>81</v>
      </c>
      <c r="G632" s="15">
        <v>50</v>
      </c>
    </row>
    <row r="633" spans="1:7">
      <c r="A633" s="15">
        <v>690</v>
      </c>
      <c r="B633" s="23" t="s">
        <v>1013</v>
      </c>
      <c r="C633" s="21" t="s">
        <v>730</v>
      </c>
      <c r="D633" s="23" t="s">
        <v>994</v>
      </c>
      <c r="E633" s="23" t="s">
        <v>1014</v>
      </c>
      <c r="F633" s="23">
        <v>80</v>
      </c>
      <c r="G633" s="15">
        <v>50</v>
      </c>
    </row>
    <row r="634" spans="1:7">
      <c r="A634" s="15">
        <v>691</v>
      </c>
      <c r="B634" s="23" t="s">
        <v>1015</v>
      </c>
      <c r="C634" s="21" t="s">
        <v>730</v>
      </c>
      <c r="D634" s="23" t="s">
        <v>994</v>
      </c>
      <c r="E634" s="23" t="s">
        <v>1012</v>
      </c>
      <c r="F634" s="23">
        <v>86</v>
      </c>
      <c r="G634" s="15">
        <v>50</v>
      </c>
    </row>
    <row r="635" spans="1:7">
      <c r="A635" s="15">
        <v>692</v>
      </c>
      <c r="B635" s="23" t="s">
        <v>939</v>
      </c>
      <c r="C635" s="21" t="s">
        <v>730</v>
      </c>
      <c r="D635" s="23" t="s">
        <v>994</v>
      </c>
      <c r="E635" s="23" t="s">
        <v>924</v>
      </c>
      <c r="F635" s="23">
        <v>83</v>
      </c>
      <c r="G635" s="15">
        <v>50</v>
      </c>
    </row>
    <row r="636" spans="1:7">
      <c r="A636" s="15">
        <v>693</v>
      </c>
      <c r="B636" s="23" t="s">
        <v>1016</v>
      </c>
      <c r="C636" s="21" t="s">
        <v>730</v>
      </c>
      <c r="D636" s="23" t="s">
        <v>994</v>
      </c>
      <c r="E636" s="23" t="s">
        <v>1017</v>
      </c>
      <c r="F636" s="23">
        <v>85</v>
      </c>
      <c r="G636" s="15">
        <v>50</v>
      </c>
    </row>
    <row r="637" spans="1:7">
      <c r="A637" s="15">
        <v>694</v>
      </c>
      <c r="B637" s="23" t="s">
        <v>1018</v>
      </c>
      <c r="C637" s="21" t="s">
        <v>730</v>
      </c>
      <c r="D637" s="23" t="s">
        <v>994</v>
      </c>
      <c r="E637" s="23" t="s">
        <v>236</v>
      </c>
      <c r="F637" s="23">
        <v>83</v>
      </c>
      <c r="G637" s="15">
        <v>50</v>
      </c>
    </row>
    <row r="638" spans="1:7">
      <c r="A638" s="15">
        <v>695</v>
      </c>
      <c r="B638" s="23" t="s">
        <v>1019</v>
      </c>
      <c r="C638" s="21" t="s">
        <v>730</v>
      </c>
      <c r="D638" s="23" t="s">
        <v>994</v>
      </c>
      <c r="E638" s="23" t="s">
        <v>933</v>
      </c>
      <c r="F638" s="23">
        <v>89</v>
      </c>
      <c r="G638" s="15">
        <v>100</v>
      </c>
    </row>
    <row r="639" spans="1:7">
      <c r="A639" s="15">
        <v>696</v>
      </c>
      <c r="B639" s="23" t="s">
        <v>1020</v>
      </c>
      <c r="C639" s="21" t="s">
        <v>730</v>
      </c>
      <c r="D639" s="23" t="s">
        <v>994</v>
      </c>
      <c r="E639" s="23" t="s">
        <v>1021</v>
      </c>
      <c r="F639" s="23">
        <v>84</v>
      </c>
      <c r="G639" s="15">
        <v>50</v>
      </c>
    </row>
    <row r="640" spans="1:7">
      <c r="A640" s="15">
        <v>697</v>
      </c>
      <c r="B640" s="23" t="s">
        <v>847</v>
      </c>
      <c r="C640" s="21" t="s">
        <v>730</v>
      </c>
      <c r="D640" s="23" t="s">
        <v>994</v>
      </c>
      <c r="E640" s="23" t="s">
        <v>1022</v>
      </c>
      <c r="F640" s="23">
        <v>85</v>
      </c>
      <c r="G640" s="15">
        <v>50</v>
      </c>
    </row>
    <row r="641" spans="1:7">
      <c r="A641" s="15">
        <v>698</v>
      </c>
      <c r="B641" s="23" t="s">
        <v>1023</v>
      </c>
      <c r="C641" s="21" t="s">
        <v>730</v>
      </c>
      <c r="D641" s="23" t="s">
        <v>994</v>
      </c>
      <c r="E641" s="23" t="s">
        <v>1017</v>
      </c>
      <c r="F641" s="23">
        <v>80</v>
      </c>
      <c r="G641" s="15">
        <v>50</v>
      </c>
    </row>
    <row r="642" spans="1:7">
      <c r="A642" s="15">
        <v>699</v>
      </c>
      <c r="B642" s="23" t="s">
        <v>845</v>
      </c>
      <c r="C642" s="21" t="s">
        <v>730</v>
      </c>
      <c r="D642" s="23" t="s">
        <v>994</v>
      </c>
      <c r="E642" s="23" t="s">
        <v>236</v>
      </c>
      <c r="F642" s="23">
        <v>86</v>
      </c>
      <c r="G642" s="15">
        <v>50</v>
      </c>
    </row>
    <row r="643" spans="1:7">
      <c r="A643" s="15">
        <v>700</v>
      </c>
      <c r="B643" s="23" t="s">
        <v>1024</v>
      </c>
      <c r="C643" s="21" t="s">
        <v>730</v>
      </c>
      <c r="D643" s="23" t="s">
        <v>994</v>
      </c>
      <c r="E643" s="23" t="s">
        <v>924</v>
      </c>
      <c r="F643" s="23">
        <v>90</v>
      </c>
      <c r="G643" s="15">
        <v>100</v>
      </c>
    </row>
    <row r="644" spans="1:7">
      <c r="A644" s="15">
        <v>701</v>
      </c>
      <c r="B644" s="23" t="s">
        <v>1025</v>
      </c>
      <c r="C644" s="21" t="s">
        <v>730</v>
      </c>
      <c r="D644" s="23" t="s">
        <v>994</v>
      </c>
      <c r="E644" s="23" t="s">
        <v>924</v>
      </c>
      <c r="F644" s="23">
        <v>84</v>
      </c>
      <c r="G644" s="15">
        <v>50</v>
      </c>
    </row>
    <row r="645" spans="1:7">
      <c r="A645" s="15">
        <v>702</v>
      </c>
      <c r="B645" s="23" t="s">
        <v>1026</v>
      </c>
      <c r="C645" s="21" t="s">
        <v>730</v>
      </c>
      <c r="D645" s="23" t="s">
        <v>994</v>
      </c>
      <c r="E645" s="23" t="s">
        <v>613</v>
      </c>
      <c r="F645" s="23">
        <v>86</v>
      </c>
      <c r="G645" s="15">
        <v>50</v>
      </c>
    </row>
    <row r="646" spans="1:7">
      <c r="A646" s="15">
        <v>703</v>
      </c>
      <c r="B646" s="23" t="s">
        <v>1027</v>
      </c>
      <c r="C646" s="21" t="s">
        <v>730</v>
      </c>
      <c r="D646" s="23" t="s">
        <v>994</v>
      </c>
      <c r="E646" s="23" t="s">
        <v>1014</v>
      </c>
      <c r="F646" s="23">
        <v>84</v>
      </c>
      <c r="G646" s="15">
        <v>50</v>
      </c>
    </row>
    <row r="647" spans="1:7">
      <c r="A647" s="15">
        <v>704</v>
      </c>
      <c r="B647" s="23" t="s">
        <v>1028</v>
      </c>
      <c r="C647" s="21" t="s">
        <v>730</v>
      </c>
      <c r="D647" s="23" t="s">
        <v>994</v>
      </c>
      <c r="E647" s="23" t="s">
        <v>1029</v>
      </c>
      <c r="F647" s="23">
        <v>86</v>
      </c>
      <c r="G647" s="15">
        <v>50</v>
      </c>
    </row>
    <row r="648" spans="1:7">
      <c r="A648" s="15">
        <v>705</v>
      </c>
      <c r="B648" s="27" t="s">
        <v>1030</v>
      </c>
      <c r="C648" s="21" t="s">
        <v>730</v>
      </c>
      <c r="D648" s="27" t="s">
        <v>994</v>
      </c>
      <c r="E648" s="27" t="s">
        <v>1031</v>
      </c>
      <c r="F648" s="27">
        <v>85</v>
      </c>
      <c r="G648" s="15">
        <v>50</v>
      </c>
    </row>
    <row r="649" spans="1:7">
      <c r="A649" s="15">
        <v>706</v>
      </c>
      <c r="B649" s="23" t="s">
        <v>1032</v>
      </c>
      <c r="C649" s="21" t="s">
        <v>730</v>
      </c>
      <c r="D649" s="23" t="s">
        <v>994</v>
      </c>
      <c r="E649" s="23" t="s">
        <v>1031</v>
      </c>
      <c r="F649" s="23">
        <v>82</v>
      </c>
      <c r="G649" s="15">
        <v>50</v>
      </c>
    </row>
    <row r="650" spans="1:7">
      <c r="A650" s="15">
        <v>707</v>
      </c>
      <c r="B650" s="23" t="s">
        <v>1033</v>
      </c>
      <c r="C650" s="21" t="s">
        <v>730</v>
      </c>
      <c r="D650" s="23" t="s">
        <v>994</v>
      </c>
      <c r="E650" s="23" t="s">
        <v>1034</v>
      </c>
      <c r="F650" s="23">
        <v>83</v>
      </c>
      <c r="G650" s="15">
        <v>50</v>
      </c>
    </row>
    <row r="651" spans="1:7">
      <c r="A651" s="15">
        <v>708</v>
      </c>
      <c r="B651" s="23" t="s">
        <v>1035</v>
      </c>
      <c r="C651" s="21" t="s">
        <v>730</v>
      </c>
      <c r="D651" s="23" t="s">
        <v>994</v>
      </c>
      <c r="E651" s="23" t="s">
        <v>995</v>
      </c>
      <c r="F651" s="23">
        <v>82</v>
      </c>
      <c r="G651" s="15">
        <v>50</v>
      </c>
    </row>
    <row r="652" spans="1:7">
      <c r="A652" s="15">
        <v>709</v>
      </c>
      <c r="B652" s="23" t="s">
        <v>1036</v>
      </c>
      <c r="C652" s="21" t="s">
        <v>730</v>
      </c>
      <c r="D652" s="23" t="s">
        <v>994</v>
      </c>
      <c r="E652" s="23" t="s">
        <v>995</v>
      </c>
      <c r="F652" s="23">
        <v>85</v>
      </c>
      <c r="G652" s="15">
        <v>50</v>
      </c>
    </row>
    <row r="653" spans="1:7">
      <c r="A653" s="15">
        <v>710</v>
      </c>
      <c r="B653" s="23" t="s">
        <v>1037</v>
      </c>
      <c r="C653" s="21" t="s">
        <v>730</v>
      </c>
      <c r="D653" s="23" t="s">
        <v>1038</v>
      </c>
      <c r="E653" s="23" t="s">
        <v>1039</v>
      </c>
      <c r="F653" s="23">
        <v>81</v>
      </c>
      <c r="G653" s="15">
        <v>50</v>
      </c>
    </row>
    <row r="654" spans="1:7">
      <c r="A654" s="15">
        <v>711</v>
      </c>
      <c r="B654" s="23" t="s">
        <v>1040</v>
      </c>
      <c r="C654" s="21" t="s">
        <v>730</v>
      </c>
      <c r="D654" s="23" t="s">
        <v>1038</v>
      </c>
      <c r="E654" s="23" t="s">
        <v>1041</v>
      </c>
      <c r="F654" s="23">
        <v>90</v>
      </c>
      <c r="G654" s="15">
        <v>100</v>
      </c>
    </row>
    <row r="655" spans="1:7">
      <c r="A655" s="15">
        <v>712</v>
      </c>
      <c r="B655" s="23" t="s">
        <v>1042</v>
      </c>
      <c r="C655" s="21" t="s">
        <v>730</v>
      </c>
      <c r="D655" s="23" t="s">
        <v>1038</v>
      </c>
      <c r="E655" s="23" t="s">
        <v>1043</v>
      </c>
      <c r="F655" s="23">
        <v>84</v>
      </c>
      <c r="G655" s="15">
        <v>50</v>
      </c>
    </row>
    <row r="656" spans="1:7">
      <c r="A656" s="15">
        <v>713</v>
      </c>
      <c r="B656" s="23" t="s">
        <v>1044</v>
      </c>
      <c r="C656" s="21" t="s">
        <v>730</v>
      </c>
      <c r="D656" s="23" t="s">
        <v>1038</v>
      </c>
      <c r="E656" s="23" t="s">
        <v>1043</v>
      </c>
      <c r="F656" s="23">
        <v>81</v>
      </c>
      <c r="G656" s="15">
        <v>50</v>
      </c>
    </row>
    <row r="657" spans="1:7">
      <c r="A657" s="15">
        <v>714</v>
      </c>
      <c r="B657" s="23" t="s">
        <v>1045</v>
      </c>
      <c r="C657" s="21" t="s">
        <v>730</v>
      </c>
      <c r="D657" s="23" t="s">
        <v>1038</v>
      </c>
      <c r="E657" s="23" t="s">
        <v>1046</v>
      </c>
      <c r="F657" s="23">
        <v>83</v>
      </c>
      <c r="G657" s="15">
        <v>50</v>
      </c>
    </row>
    <row r="658" spans="1:7">
      <c r="A658" s="15">
        <v>715</v>
      </c>
      <c r="B658" s="23" t="s">
        <v>1047</v>
      </c>
      <c r="C658" s="21" t="s">
        <v>730</v>
      </c>
      <c r="D658" s="23" t="s">
        <v>1038</v>
      </c>
      <c r="E658" s="23" t="s">
        <v>1048</v>
      </c>
      <c r="F658" s="23">
        <v>81</v>
      </c>
      <c r="G658" s="15">
        <v>50</v>
      </c>
    </row>
    <row r="659" spans="1:7">
      <c r="A659" s="15">
        <v>716</v>
      </c>
      <c r="B659" s="23" t="s">
        <v>1049</v>
      </c>
      <c r="C659" s="21" t="s">
        <v>730</v>
      </c>
      <c r="D659" s="23" t="s">
        <v>1038</v>
      </c>
      <c r="E659" s="23" t="s">
        <v>1046</v>
      </c>
      <c r="F659" s="23">
        <v>83</v>
      </c>
      <c r="G659" s="15">
        <v>50</v>
      </c>
    </row>
    <row r="660" spans="1:7">
      <c r="A660" s="15">
        <v>718</v>
      </c>
      <c r="B660" s="23" t="s">
        <v>914</v>
      </c>
      <c r="C660" s="21" t="s">
        <v>730</v>
      </c>
      <c r="D660" s="23" t="s">
        <v>1038</v>
      </c>
      <c r="E660" s="23" t="s">
        <v>1050</v>
      </c>
      <c r="F660" s="23">
        <v>84</v>
      </c>
      <c r="G660" s="15">
        <v>50</v>
      </c>
    </row>
    <row r="661" spans="1:7">
      <c r="A661" s="15">
        <v>720</v>
      </c>
      <c r="B661" s="23" t="s">
        <v>1051</v>
      </c>
      <c r="C661" s="21" t="s">
        <v>730</v>
      </c>
      <c r="D661" s="23" t="s">
        <v>1038</v>
      </c>
      <c r="E661" s="23" t="s">
        <v>1050</v>
      </c>
      <c r="F661" s="23">
        <v>82</v>
      </c>
      <c r="G661" s="15">
        <v>50</v>
      </c>
    </row>
    <row r="662" spans="1:7">
      <c r="A662" s="15">
        <v>721</v>
      </c>
      <c r="B662" s="23" t="s">
        <v>1052</v>
      </c>
      <c r="C662" s="21" t="s">
        <v>730</v>
      </c>
      <c r="D662" s="23" t="s">
        <v>1038</v>
      </c>
      <c r="E662" s="23" t="s">
        <v>1053</v>
      </c>
      <c r="F662" s="23">
        <v>86</v>
      </c>
      <c r="G662" s="15">
        <v>50</v>
      </c>
    </row>
    <row r="663" spans="1:7">
      <c r="A663" s="15">
        <v>722</v>
      </c>
      <c r="B663" s="23" t="s">
        <v>1054</v>
      </c>
      <c r="C663" s="21" t="s">
        <v>730</v>
      </c>
      <c r="D663" s="23" t="s">
        <v>1038</v>
      </c>
      <c r="E663" s="23" t="s">
        <v>1055</v>
      </c>
      <c r="F663" s="23">
        <v>81</v>
      </c>
      <c r="G663" s="15">
        <v>50</v>
      </c>
    </row>
    <row r="664" spans="1:7">
      <c r="A664" s="15">
        <v>723</v>
      </c>
      <c r="B664" s="23" t="s">
        <v>1056</v>
      </c>
      <c r="C664" s="21" t="s">
        <v>730</v>
      </c>
      <c r="D664" s="23" t="s">
        <v>1038</v>
      </c>
      <c r="E664" s="23" t="s">
        <v>1055</v>
      </c>
      <c r="F664" s="23">
        <v>81</v>
      </c>
      <c r="G664" s="15">
        <v>50</v>
      </c>
    </row>
    <row r="665" spans="1:7">
      <c r="A665" s="15">
        <v>724</v>
      </c>
      <c r="B665" s="23" t="s">
        <v>1057</v>
      </c>
      <c r="C665" s="21" t="s">
        <v>730</v>
      </c>
      <c r="D665" s="23" t="s">
        <v>1038</v>
      </c>
      <c r="E665" s="23" t="s">
        <v>1058</v>
      </c>
      <c r="F665" s="23">
        <v>84</v>
      </c>
      <c r="G665" s="15">
        <v>50</v>
      </c>
    </row>
    <row r="666" spans="1:7">
      <c r="A666" s="15">
        <v>725</v>
      </c>
      <c r="B666" s="23" t="s">
        <v>1059</v>
      </c>
      <c r="C666" s="21" t="s">
        <v>730</v>
      </c>
      <c r="D666" s="23" t="s">
        <v>1038</v>
      </c>
      <c r="E666" s="23" t="s">
        <v>1048</v>
      </c>
      <c r="F666" s="23">
        <v>85</v>
      </c>
      <c r="G666" s="15">
        <v>50</v>
      </c>
    </row>
    <row r="667" spans="1:7">
      <c r="A667" s="15">
        <v>726</v>
      </c>
      <c r="B667" s="23" t="s">
        <v>1060</v>
      </c>
      <c r="C667" s="21" t="s">
        <v>730</v>
      </c>
      <c r="D667" s="23" t="s">
        <v>1038</v>
      </c>
      <c r="E667" s="23" t="s">
        <v>1041</v>
      </c>
      <c r="F667" s="23">
        <v>84</v>
      </c>
      <c r="G667" s="15">
        <v>50</v>
      </c>
    </row>
    <row r="668" spans="1:7">
      <c r="A668" s="15">
        <v>727</v>
      </c>
      <c r="B668" s="23" t="s">
        <v>1061</v>
      </c>
      <c r="C668" s="21" t="s">
        <v>730</v>
      </c>
      <c r="D668" s="23" t="s">
        <v>1038</v>
      </c>
      <c r="E668" s="23" t="s">
        <v>1041</v>
      </c>
      <c r="F668" s="23">
        <v>86</v>
      </c>
      <c r="G668" s="15">
        <v>50</v>
      </c>
    </row>
    <row r="669" spans="1:7">
      <c r="A669" s="15">
        <v>728</v>
      </c>
      <c r="B669" s="23" t="s">
        <v>1062</v>
      </c>
      <c r="C669" s="21" t="s">
        <v>730</v>
      </c>
      <c r="D669" s="23" t="s">
        <v>1038</v>
      </c>
      <c r="E669" s="23" t="s">
        <v>1063</v>
      </c>
      <c r="F669" s="23">
        <v>86</v>
      </c>
      <c r="G669" s="15">
        <v>50</v>
      </c>
    </row>
    <row r="670" spans="1:7">
      <c r="A670" s="15">
        <v>729</v>
      </c>
      <c r="B670" s="23" t="s">
        <v>1064</v>
      </c>
      <c r="C670" s="21" t="s">
        <v>730</v>
      </c>
      <c r="D670" s="23" t="s">
        <v>1038</v>
      </c>
      <c r="E670" s="23" t="s">
        <v>1065</v>
      </c>
      <c r="F670" s="23">
        <v>80</v>
      </c>
      <c r="G670" s="15">
        <v>50</v>
      </c>
    </row>
    <row r="671" spans="1:7">
      <c r="A671" s="15">
        <v>730</v>
      </c>
      <c r="B671" s="23" t="s">
        <v>1066</v>
      </c>
      <c r="C671" s="21" t="s">
        <v>730</v>
      </c>
      <c r="D671" s="23" t="s">
        <v>1038</v>
      </c>
      <c r="E671" s="23" t="s">
        <v>1065</v>
      </c>
      <c r="F671" s="23">
        <v>82</v>
      </c>
      <c r="G671" s="15">
        <v>50</v>
      </c>
    </row>
    <row r="672" spans="1:7">
      <c r="A672" s="15">
        <v>733</v>
      </c>
      <c r="B672" s="23" t="s">
        <v>1067</v>
      </c>
      <c r="C672" s="21" t="s">
        <v>730</v>
      </c>
      <c r="D672" s="23" t="s">
        <v>1038</v>
      </c>
      <c r="E672" s="23" t="s">
        <v>1068</v>
      </c>
      <c r="F672" s="23">
        <v>84</v>
      </c>
      <c r="G672" s="15">
        <v>50</v>
      </c>
    </row>
    <row r="673" spans="1:7">
      <c r="A673" s="15">
        <v>734</v>
      </c>
      <c r="B673" s="23" t="s">
        <v>1069</v>
      </c>
      <c r="C673" s="21" t="s">
        <v>730</v>
      </c>
      <c r="D673" s="23" t="s">
        <v>1038</v>
      </c>
      <c r="E673" s="23" t="s">
        <v>1068</v>
      </c>
      <c r="F673" s="23">
        <v>82</v>
      </c>
      <c r="G673" s="15">
        <v>50</v>
      </c>
    </row>
    <row r="674" spans="1:7">
      <c r="A674" s="15">
        <v>735</v>
      </c>
      <c r="B674" s="23" t="s">
        <v>1070</v>
      </c>
      <c r="C674" s="21" t="s">
        <v>730</v>
      </c>
      <c r="D674" s="23" t="s">
        <v>1038</v>
      </c>
      <c r="E674" s="23" t="s">
        <v>1068</v>
      </c>
      <c r="F674" s="23">
        <v>86</v>
      </c>
      <c r="G674" s="15">
        <v>50</v>
      </c>
    </row>
    <row r="675" spans="1:7">
      <c r="A675" s="15">
        <v>736</v>
      </c>
      <c r="B675" s="23" t="s">
        <v>1071</v>
      </c>
      <c r="C675" s="21" t="s">
        <v>730</v>
      </c>
      <c r="D675" s="23" t="s">
        <v>1038</v>
      </c>
      <c r="E675" s="23" t="s">
        <v>1055</v>
      </c>
      <c r="F675" s="23">
        <v>90</v>
      </c>
      <c r="G675" s="15">
        <v>100</v>
      </c>
    </row>
    <row r="676" spans="1:7">
      <c r="A676" s="15">
        <v>737</v>
      </c>
      <c r="B676" s="23" t="s">
        <v>485</v>
      </c>
      <c r="C676" s="21" t="s">
        <v>730</v>
      </c>
      <c r="D676" s="23" t="s">
        <v>1038</v>
      </c>
      <c r="E676" s="23" t="s">
        <v>1055</v>
      </c>
      <c r="F676" s="23">
        <v>81</v>
      </c>
      <c r="G676" s="15">
        <v>50</v>
      </c>
    </row>
    <row r="677" spans="1:7">
      <c r="A677" s="15">
        <v>738</v>
      </c>
      <c r="B677" s="23" t="s">
        <v>1072</v>
      </c>
      <c r="C677" s="21" t="s">
        <v>730</v>
      </c>
      <c r="D677" s="23" t="s">
        <v>1038</v>
      </c>
      <c r="E677" s="23" t="s">
        <v>1055</v>
      </c>
      <c r="F677" s="23">
        <v>83</v>
      </c>
      <c r="G677" s="15">
        <v>50</v>
      </c>
    </row>
    <row r="678" spans="1:7">
      <c r="A678" s="15">
        <v>740</v>
      </c>
      <c r="B678" s="23" t="s">
        <v>1073</v>
      </c>
      <c r="C678" s="21" t="s">
        <v>730</v>
      </c>
      <c r="D678" s="23" t="s">
        <v>1038</v>
      </c>
      <c r="E678" s="23" t="s">
        <v>830</v>
      </c>
      <c r="F678" s="23">
        <v>82</v>
      </c>
      <c r="G678" s="15">
        <v>50</v>
      </c>
    </row>
    <row r="679" spans="1:7">
      <c r="A679" s="15">
        <v>741</v>
      </c>
      <c r="B679" s="23" t="s">
        <v>1074</v>
      </c>
      <c r="C679" s="21" t="s">
        <v>730</v>
      </c>
      <c r="D679" s="23" t="s">
        <v>1038</v>
      </c>
      <c r="E679" s="23" t="s">
        <v>1053</v>
      </c>
      <c r="F679" s="23">
        <v>85</v>
      </c>
      <c r="G679" s="15">
        <v>50</v>
      </c>
    </row>
    <row r="680" spans="1:7">
      <c r="A680" s="15">
        <v>742</v>
      </c>
      <c r="B680" s="23" t="s">
        <v>1075</v>
      </c>
      <c r="C680" s="21" t="s">
        <v>730</v>
      </c>
      <c r="D680" s="23" t="s">
        <v>1038</v>
      </c>
      <c r="E680" s="23" t="s">
        <v>1065</v>
      </c>
      <c r="F680" s="23">
        <v>87</v>
      </c>
      <c r="G680" s="15">
        <v>50</v>
      </c>
    </row>
    <row r="681" spans="1:7">
      <c r="A681" s="15">
        <v>743</v>
      </c>
      <c r="B681" s="23" t="s">
        <v>1076</v>
      </c>
      <c r="C681" s="21" t="s">
        <v>730</v>
      </c>
      <c r="D681" s="23" t="s">
        <v>1038</v>
      </c>
      <c r="E681" s="23" t="s">
        <v>1077</v>
      </c>
      <c r="F681" s="23">
        <v>84</v>
      </c>
      <c r="G681" s="15">
        <v>50</v>
      </c>
    </row>
    <row r="682" spans="1:7">
      <c r="A682" s="15">
        <v>744</v>
      </c>
      <c r="B682" s="23" t="s">
        <v>1078</v>
      </c>
      <c r="C682" s="21" t="s">
        <v>730</v>
      </c>
      <c r="D682" s="23" t="s">
        <v>1038</v>
      </c>
      <c r="E682" s="23" t="s">
        <v>1077</v>
      </c>
      <c r="F682" s="23">
        <v>84</v>
      </c>
      <c r="G682" s="15">
        <v>50</v>
      </c>
    </row>
    <row r="683" spans="1:7">
      <c r="A683" s="15">
        <v>745</v>
      </c>
      <c r="B683" s="23" t="s">
        <v>1079</v>
      </c>
      <c r="C683" s="21" t="s">
        <v>730</v>
      </c>
      <c r="D683" s="23" t="s">
        <v>1038</v>
      </c>
      <c r="E683" s="23" t="s">
        <v>1080</v>
      </c>
      <c r="F683" s="23">
        <v>87</v>
      </c>
      <c r="G683" s="15">
        <v>50</v>
      </c>
    </row>
    <row r="684" spans="1:7">
      <c r="A684" s="15">
        <v>746</v>
      </c>
      <c r="B684" s="23" t="s">
        <v>1081</v>
      </c>
      <c r="C684" s="21" t="s">
        <v>730</v>
      </c>
      <c r="D684" s="23" t="s">
        <v>1038</v>
      </c>
      <c r="E684" s="23" t="s">
        <v>1043</v>
      </c>
      <c r="F684" s="23">
        <v>80</v>
      </c>
      <c r="G684" s="15">
        <v>50</v>
      </c>
    </row>
    <row r="685" spans="1:7">
      <c r="A685" s="15">
        <v>748</v>
      </c>
      <c r="B685" s="23" t="s">
        <v>1082</v>
      </c>
      <c r="C685" s="21" t="s">
        <v>730</v>
      </c>
      <c r="D685" s="23" t="s">
        <v>1038</v>
      </c>
      <c r="E685" s="23" t="s">
        <v>1083</v>
      </c>
      <c r="F685" s="23">
        <v>85</v>
      </c>
      <c r="G685" s="15">
        <v>50</v>
      </c>
    </row>
    <row r="686" spans="1:7">
      <c r="A686" s="15">
        <v>749</v>
      </c>
      <c r="B686" s="23" t="s">
        <v>1084</v>
      </c>
      <c r="C686" s="21" t="s">
        <v>730</v>
      </c>
      <c r="D686" s="23" t="s">
        <v>1038</v>
      </c>
      <c r="E686" s="23" t="s">
        <v>830</v>
      </c>
      <c r="F686" s="23">
        <v>81</v>
      </c>
      <c r="G686" s="15">
        <v>50</v>
      </c>
    </row>
    <row r="687" spans="1:7">
      <c r="A687" s="15">
        <v>750</v>
      </c>
      <c r="B687" s="23" t="s">
        <v>500</v>
      </c>
      <c r="C687" s="21" t="s">
        <v>730</v>
      </c>
      <c r="D687" s="23" t="s">
        <v>1038</v>
      </c>
      <c r="E687" s="23" t="s">
        <v>830</v>
      </c>
      <c r="F687" s="23">
        <v>80</v>
      </c>
      <c r="G687" s="15">
        <v>50</v>
      </c>
    </row>
    <row r="688" spans="1:7">
      <c r="A688" s="15">
        <v>751</v>
      </c>
      <c r="B688" s="23" t="s">
        <v>1085</v>
      </c>
      <c r="C688" s="21" t="s">
        <v>730</v>
      </c>
      <c r="D688" s="23" t="s">
        <v>1038</v>
      </c>
      <c r="E688" s="23" t="s">
        <v>1058</v>
      </c>
      <c r="F688" s="23">
        <v>82</v>
      </c>
      <c r="G688" s="15">
        <v>50</v>
      </c>
    </row>
    <row r="689" spans="1:7">
      <c r="A689" s="15">
        <v>752</v>
      </c>
      <c r="B689" s="23" t="s">
        <v>1086</v>
      </c>
      <c r="C689" s="21" t="s">
        <v>730</v>
      </c>
      <c r="D689" s="23" t="s">
        <v>1038</v>
      </c>
      <c r="E689" s="23" t="s">
        <v>1083</v>
      </c>
      <c r="F689" s="23">
        <v>83</v>
      </c>
      <c r="G689" s="15">
        <v>50</v>
      </c>
    </row>
    <row r="690" spans="1:7">
      <c r="A690" s="15">
        <v>753</v>
      </c>
      <c r="B690" s="23" t="s">
        <v>1087</v>
      </c>
      <c r="C690" s="21" t="s">
        <v>730</v>
      </c>
      <c r="D690" s="23" t="s">
        <v>1038</v>
      </c>
      <c r="E690" s="23" t="s">
        <v>1058</v>
      </c>
      <c r="F690" s="23">
        <v>86</v>
      </c>
      <c r="G690" s="15">
        <v>50</v>
      </c>
    </row>
    <row r="691" spans="1:7">
      <c r="A691" s="15">
        <v>754</v>
      </c>
      <c r="B691" s="23" t="s">
        <v>1088</v>
      </c>
      <c r="C691" s="21" t="s">
        <v>730</v>
      </c>
      <c r="D691" s="23" t="s">
        <v>1038</v>
      </c>
      <c r="E691" s="23" t="s">
        <v>1065</v>
      </c>
      <c r="F691" s="23">
        <v>89</v>
      </c>
      <c r="G691" s="15">
        <v>100</v>
      </c>
    </row>
    <row r="692" spans="1:7">
      <c r="A692" s="15">
        <v>757</v>
      </c>
      <c r="B692" s="15" t="s">
        <v>1089</v>
      </c>
      <c r="C692" s="21" t="s">
        <v>730</v>
      </c>
      <c r="D692" s="15" t="s">
        <v>1090</v>
      </c>
      <c r="E692" s="15" t="s">
        <v>1091</v>
      </c>
      <c r="F692" s="15">
        <v>81</v>
      </c>
      <c r="G692" s="15">
        <v>50</v>
      </c>
    </row>
    <row r="693" spans="1:7">
      <c r="A693" s="15">
        <v>758</v>
      </c>
      <c r="B693" s="15" t="s">
        <v>1092</v>
      </c>
      <c r="C693" s="21" t="s">
        <v>730</v>
      </c>
      <c r="D693" s="15" t="s">
        <v>1090</v>
      </c>
      <c r="E693" s="15" t="s">
        <v>1091</v>
      </c>
      <c r="F693" s="15">
        <v>86</v>
      </c>
      <c r="G693" s="15">
        <v>50</v>
      </c>
    </row>
    <row r="694" spans="1:7">
      <c r="A694" s="15">
        <v>759</v>
      </c>
      <c r="B694" s="15" t="s">
        <v>1093</v>
      </c>
      <c r="C694" s="21" t="s">
        <v>730</v>
      </c>
      <c r="D694" s="15" t="s">
        <v>1090</v>
      </c>
      <c r="E694" s="15" t="s">
        <v>1091</v>
      </c>
      <c r="F694" s="15">
        <v>80</v>
      </c>
      <c r="G694" s="15">
        <v>50</v>
      </c>
    </row>
    <row r="695" spans="1:7">
      <c r="A695" s="15">
        <v>760</v>
      </c>
      <c r="B695" s="15" t="s">
        <v>1094</v>
      </c>
      <c r="C695" s="21" t="s">
        <v>730</v>
      </c>
      <c r="D695" s="15" t="s">
        <v>1090</v>
      </c>
      <c r="E695" s="15" t="s">
        <v>249</v>
      </c>
      <c r="F695" s="15">
        <v>86</v>
      </c>
      <c r="G695" s="15">
        <v>50</v>
      </c>
    </row>
    <row r="696" spans="1:7">
      <c r="A696" s="15">
        <v>761</v>
      </c>
      <c r="B696" s="15" t="s">
        <v>1095</v>
      </c>
      <c r="C696" s="21" t="s">
        <v>730</v>
      </c>
      <c r="D696" s="15" t="s">
        <v>1090</v>
      </c>
      <c r="E696" s="15" t="s">
        <v>1096</v>
      </c>
      <c r="F696" s="15">
        <v>85</v>
      </c>
      <c r="G696" s="15">
        <v>50</v>
      </c>
    </row>
    <row r="697" spans="1:7">
      <c r="A697" s="15">
        <v>762</v>
      </c>
      <c r="B697" s="15" t="s">
        <v>1097</v>
      </c>
      <c r="C697" s="21" t="s">
        <v>730</v>
      </c>
      <c r="D697" s="15" t="s">
        <v>1090</v>
      </c>
      <c r="E697" s="15" t="s">
        <v>1098</v>
      </c>
      <c r="F697" s="15">
        <v>81</v>
      </c>
      <c r="G697" s="15">
        <v>50</v>
      </c>
    </row>
    <row r="698" spans="1:7">
      <c r="A698" s="15">
        <v>763</v>
      </c>
      <c r="B698" s="15" t="s">
        <v>1099</v>
      </c>
      <c r="C698" s="21" t="s">
        <v>730</v>
      </c>
      <c r="D698" s="15" t="s">
        <v>1090</v>
      </c>
      <c r="E698" s="15" t="s">
        <v>1096</v>
      </c>
      <c r="F698" s="15">
        <v>82</v>
      </c>
      <c r="G698" s="15">
        <v>50</v>
      </c>
    </row>
    <row r="699" spans="1:7">
      <c r="A699" s="15">
        <v>764</v>
      </c>
      <c r="B699" s="15" t="s">
        <v>1100</v>
      </c>
      <c r="C699" s="21" t="s">
        <v>730</v>
      </c>
      <c r="D699" s="15" t="s">
        <v>1090</v>
      </c>
      <c r="E699" s="15" t="s">
        <v>1098</v>
      </c>
      <c r="F699" s="15">
        <v>81</v>
      </c>
      <c r="G699" s="15">
        <v>50</v>
      </c>
    </row>
    <row r="700" spans="1:7">
      <c r="A700" s="15">
        <v>765</v>
      </c>
      <c r="B700" s="15" t="s">
        <v>1101</v>
      </c>
      <c r="C700" s="21" t="s">
        <v>730</v>
      </c>
      <c r="D700" s="15" t="s">
        <v>1090</v>
      </c>
      <c r="E700" s="15" t="s">
        <v>1102</v>
      </c>
      <c r="F700" s="15">
        <v>80</v>
      </c>
      <c r="G700" s="15">
        <v>50</v>
      </c>
    </row>
    <row r="701" spans="1:7">
      <c r="A701" s="15">
        <v>766</v>
      </c>
      <c r="B701" s="15" t="s">
        <v>1103</v>
      </c>
      <c r="C701" s="21" t="s">
        <v>730</v>
      </c>
      <c r="D701" s="15" t="s">
        <v>1090</v>
      </c>
      <c r="E701" s="15" t="s">
        <v>1102</v>
      </c>
      <c r="F701" s="15">
        <v>89</v>
      </c>
      <c r="G701" s="15">
        <v>100</v>
      </c>
    </row>
    <row r="702" spans="1:7">
      <c r="A702" s="15">
        <v>767</v>
      </c>
      <c r="B702" s="15" t="s">
        <v>1104</v>
      </c>
      <c r="C702" s="21" t="s">
        <v>730</v>
      </c>
      <c r="D702" s="15" t="s">
        <v>1090</v>
      </c>
      <c r="E702" s="15" t="s">
        <v>1105</v>
      </c>
      <c r="F702" s="15">
        <v>84</v>
      </c>
      <c r="G702" s="15">
        <v>50</v>
      </c>
    </row>
    <row r="703" spans="1:7">
      <c r="A703" s="15">
        <v>768</v>
      </c>
      <c r="B703" s="15" t="s">
        <v>1056</v>
      </c>
      <c r="C703" s="21" t="s">
        <v>730</v>
      </c>
      <c r="D703" s="15" t="s">
        <v>1090</v>
      </c>
      <c r="E703" s="15" t="s">
        <v>1106</v>
      </c>
      <c r="F703" s="15">
        <v>84</v>
      </c>
      <c r="G703" s="15">
        <v>50</v>
      </c>
    </row>
    <row r="704" spans="1:7">
      <c r="A704" s="15">
        <v>769</v>
      </c>
      <c r="B704" s="15" t="s">
        <v>1107</v>
      </c>
      <c r="C704" s="21" t="s">
        <v>730</v>
      </c>
      <c r="D704" s="15" t="s">
        <v>1090</v>
      </c>
      <c r="E704" s="15" t="s">
        <v>1106</v>
      </c>
      <c r="F704" s="15">
        <v>82</v>
      </c>
      <c r="G704" s="15">
        <v>50</v>
      </c>
    </row>
    <row r="705" spans="1:7">
      <c r="A705" s="15">
        <v>770</v>
      </c>
      <c r="B705" s="15" t="s">
        <v>1108</v>
      </c>
      <c r="C705" s="21" t="s">
        <v>730</v>
      </c>
      <c r="D705" s="15" t="s">
        <v>1090</v>
      </c>
      <c r="E705" s="15" t="s">
        <v>1106</v>
      </c>
      <c r="F705" s="15">
        <v>84</v>
      </c>
      <c r="G705" s="15">
        <v>50</v>
      </c>
    </row>
    <row r="706" spans="1:7">
      <c r="A706" s="15">
        <v>771</v>
      </c>
      <c r="B706" s="15" t="s">
        <v>1109</v>
      </c>
      <c r="C706" s="21" t="s">
        <v>730</v>
      </c>
      <c r="D706" s="15" t="s">
        <v>1090</v>
      </c>
      <c r="E706" s="15" t="s">
        <v>1110</v>
      </c>
      <c r="F706" s="15">
        <v>82</v>
      </c>
      <c r="G706" s="15">
        <v>50</v>
      </c>
    </row>
    <row r="707" spans="1:7">
      <c r="A707" s="15">
        <v>772</v>
      </c>
      <c r="B707" s="28" t="s">
        <v>1111</v>
      </c>
      <c r="C707" s="21" t="s">
        <v>730</v>
      </c>
      <c r="D707" s="28" t="s">
        <v>1090</v>
      </c>
      <c r="E707" s="28" t="s">
        <v>249</v>
      </c>
      <c r="F707" s="28">
        <v>80</v>
      </c>
      <c r="G707" s="15">
        <v>50</v>
      </c>
    </row>
    <row r="708" spans="1:7">
      <c r="A708" s="15">
        <v>773</v>
      </c>
      <c r="B708" s="28" t="s">
        <v>1112</v>
      </c>
      <c r="C708" s="21" t="s">
        <v>730</v>
      </c>
      <c r="D708" s="28" t="s">
        <v>1090</v>
      </c>
      <c r="E708" s="28" t="s">
        <v>249</v>
      </c>
      <c r="F708" s="28">
        <v>80</v>
      </c>
      <c r="G708" s="15">
        <v>50</v>
      </c>
    </row>
    <row r="709" spans="1:7">
      <c r="A709" s="15">
        <v>774</v>
      </c>
      <c r="B709" s="15" t="s">
        <v>1113</v>
      </c>
      <c r="C709" s="21" t="s">
        <v>730</v>
      </c>
      <c r="D709" s="15" t="s">
        <v>1090</v>
      </c>
      <c r="E709" s="15" t="s">
        <v>1114</v>
      </c>
      <c r="F709" s="15">
        <v>86</v>
      </c>
      <c r="G709" s="15">
        <v>50</v>
      </c>
    </row>
    <row r="710" spans="1:7">
      <c r="A710" s="15">
        <v>775</v>
      </c>
      <c r="B710" s="15" t="s">
        <v>1115</v>
      </c>
      <c r="C710" s="21" t="s">
        <v>730</v>
      </c>
      <c r="D710" s="15" t="s">
        <v>1090</v>
      </c>
      <c r="E710" s="15" t="s">
        <v>1116</v>
      </c>
      <c r="F710" s="15">
        <v>82</v>
      </c>
      <c r="G710" s="15">
        <v>50</v>
      </c>
    </row>
    <row r="711" spans="1:7">
      <c r="A711" s="15">
        <v>776</v>
      </c>
      <c r="B711" s="15" t="s">
        <v>1117</v>
      </c>
      <c r="C711" s="21" t="s">
        <v>730</v>
      </c>
      <c r="D711" s="15" t="s">
        <v>1090</v>
      </c>
      <c r="E711" s="15" t="s">
        <v>1114</v>
      </c>
      <c r="F711" s="15">
        <v>82</v>
      </c>
      <c r="G711" s="15">
        <v>50</v>
      </c>
    </row>
    <row r="712" spans="1:7">
      <c r="A712" s="15">
        <v>777</v>
      </c>
      <c r="B712" s="15" t="s">
        <v>1118</v>
      </c>
      <c r="C712" s="21" t="s">
        <v>730</v>
      </c>
      <c r="D712" s="15" t="s">
        <v>1090</v>
      </c>
      <c r="E712" s="15" t="s">
        <v>1114</v>
      </c>
      <c r="F712" s="15">
        <v>82</v>
      </c>
      <c r="G712" s="15">
        <v>50</v>
      </c>
    </row>
    <row r="713" spans="1:7">
      <c r="A713" s="15">
        <v>778</v>
      </c>
      <c r="B713" s="15" t="s">
        <v>1119</v>
      </c>
      <c r="C713" s="21" t="s">
        <v>730</v>
      </c>
      <c r="D713" s="15" t="s">
        <v>1090</v>
      </c>
      <c r="E713" s="15" t="s">
        <v>1120</v>
      </c>
      <c r="F713" s="15">
        <v>83</v>
      </c>
      <c r="G713" s="15">
        <v>50</v>
      </c>
    </row>
    <row r="714" spans="1:7">
      <c r="A714" s="15">
        <v>779</v>
      </c>
      <c r="B714" s="15" t="s">
        <v>1121</v>
      </c>
      <c r="C714" s="21" t="s">
        <v>730</v>
      </c>
      <c r="D714" s="15" t="s">
        <v>1090</v>
      </c>
      <c r="E714" s="15" t="s">
        <v>1120</v>
      </c>
      <c r="F714" s="15">
        <v>83</v>
      </c>
      <c r="G714" s="15">
        <v>50</v>
      </c>
    </row>
    <row r="715" spans="1:7">
      <c r="A715" s="15">
        <v>780</v>
      </c>
      <c r="B715" s="15" t="s">
        <v>1122</v>
      </c>
      <c r="C715" s="21" t="s">
        <v>730</v>
      </c>
      <c r="D715" s="15" t="s">
        <v>1090</v>
      </c>
      <c r="E715" s="15" t="s">
        <v>1105</v>
      </c>
      <c r="F715" s="15">
        <v>84</v>
      </c>
      <c r="G715" s="15">
        <v>50</v>
      </c>
    </row>
    <row r="716" spans="1:7">
      <c r="A716" s="15">
        <v>781</v>
      </c>
      <c r="B716" s="15" t="s">
        <v>1123</v>
      </c>
      <c r="C716" s="21" t="s">
        <v>730</v>
      </c>
      <c r="D716" s="15" t="s">
        <v>1090</v>
      </c>
      <c r="E716" s="15" t="s">
        <v>1120</v>
      </c>
      <c r="F716" s="15">
        <v>83</v>
      </c>
      <c r="G716" s="15">
        <v>50</v>
      </c>
    </row>
    <row r="717" spans="1:7">
      <c r="A717" s="15">
        <v>782</v>
      </c>
      <c r="B717" s="15" t="s">
        <v>1124</v>
      </c>
      <c r="C717" s="21" t="s">
        <v>730</v>
      </c>
      <c r="D717" s="15" t="s">
        <v>1090</v>
      </c>
      <c r="E717" s="15" t="s">
        <v>1120</v>
      </c>
      <c r="F717" s="15">
        <v>82</v>
      </c>
      <c r="G717" s="15">
        <v>50</v>
      </c>
    </row>
    <row r="718" spans="1:7">
      <c r="A718" s="15">
        <v>783</v>
      </c>
      <c r="B718" s="25" t="s">
        <v>1125</v>
      </c>
      <c r="C718" s="21" t="s">
        <v>730</v>
      </c>
      <c r="D718" s="23" t="s">
        <v>1126</v>
      </c>
      <c r="E718" s="25" t="s">
        <v>1127</v>
      </c>
      <c r="F718" s="25">
        <v>85</v>
      </c>
      <c r="G718" s="15">
        <v>50</v>
      </c>
    </row>
    <row r="719" spans="1:7">
      <c r="A719" s="15">
        <v>784</v>
      </c>
      <c r="B719" s="25" t="s">
        <v>1128</v>
      </c>
      <c r="C719" s="21" t="s">
        <v>730</v>
      </c>
      <c r="D719" s="23" t="s">
        <v>1126</v>
      </c>
      <c r="E719" s="25" t="s">
        <v>1129</v>
      </c>
      <c r="F719" s="25">
        <v>90</v>
      </c>
      <c r="G719" s="15">
        <v>100</v>
      </c>
    </row>
    <row r="720" spans="1:7">
      <c r="A720" s="15">
        <v>785</v>
      </c>
      <c r="B720" s="25" t="s">
        <v>1130</v>
      </c>
      <c r="C720" s="21" t="s">
        <v>730</v>
      </c>
      <c r="D720" s="23" t="s">
        <v>1126</v>
      </c>
      <c r="E720" s="25" t="s">
        <v>1131</v>
      </c>
      <c r="F720" s="25">
        <v>85</v>
      </c>
      <c r="G720" s="15">
        <v>50</v>
      </c>
    </row>
    <row r="721" spans="1:7">
      <c r="A721" s="15">
        <v>786</v>
      </c>
      <c r="B721" s="25" t="s">
        <v>1132</v>
      </c>
      <c r="C721" s="21" t="s">
        <v>730</v>
      </c>
      <c r="D721" s="23" t="s">
        <v>1126</v>
      </c>
      <c r="E721" s="25" t="s">
        <v>865</v>
      </c>
      <c r="F721" s="25">
        <v>82</v>
      </c>
      <c r="G721" s="15">
        <v>50</v>
      </c>
    </row>
    <row r="722" spans="1:7">
      <c r="A722" s="15">
        <v>788</v>
      </c>
      <c r="B722" s="25" t="s">
        <v>1133</v>
      </c>
      <c r="C722" s="21" t="s">
        <v>730</v>
      </c>
      <c r="D722" s="23" t="s">
        <v>1126</v>
      </c>
      <c r="E722" s="25" t="s">
        <v>1134</v>
      </c>
      <c r="F722" s="25">
        <v>84</v>
      </c>
      <c r="G722" s="15">
        <v>50</v>
      </c>
    </row>
    <row r="723" spans="1:7">
      <c r="A723" s="15">
        <v>789</v>
      </c>
      <c r="B723" s="25" t="s">
        <v>281</v>
      </c>
      <c r="C723" s="21" t="s">
        <v>730</v>
      </c>
      <c r="D723" s="23" t="s">
        <v>1126</v>
      </c>
      <c r="E723" s="25" t="s">
        <v>1131</v>
      </c>
      <c r="F723" s="25">
        <v>84</v>
      </c>
      <c r="G723" s="15">
        <v>50</v>
      </c>
    </row>
    <row r="724" spans="1:7">
      <c r="A724" s="15">
        <v>790</v>
      </c>
      <c r="B724" s="19" t="s">
        <v>1135</v>
      </c>
      <c r="C724" s="21" t="s">
        <v>730</v>
      </c>
      <c r="D724" s="23" t="s">
        <v>1126</v>
      </c>
      <c r="E724" s="25" t="s">
        <v>1136</v>
      </c>
      <c r="F724" s="25">
        <v>86</v>
      </c>
      <c r="G724" s="15">
        <v>50</v>
      </c>
    </row>
    <row r="725" spans="1:7">
      <c r="A725" s="15">
        <v>791</v>
      </c>
      <c r="B725" s="25" t="s">
        <v>1137</v>
      </c>
      <c r="C725" s="21" t="s">
        <v>730</v>
      </c>
      <c r="D725" s="23" t="s">
        <v>1126</v>
      </c>
      <c r="E725" s="25" t="s">
        <v>1138</v>
      </c>
      <c r="F725" s="25">
        <v>83</v>
      </c>
      <c r="G725" s="15">
        <v>50</v>
      </c>
    </row>
    <row r="726" spans="1:7">
      <c r="A726" s="15">
        <v>792</v>
      </c>
      <c r="B726" s="25" t="s">
        <v>1139</v>
      </c>
      <c r="C726" s="21" t="s">
        <v>730</v>
      </c>
      <c r="D726" s="23" t="s">
        <v>1126</v>
      </c>
      <c r="E726" s="25" t="s">
        <v>1138</v>
      </c>
      <c r="F726" s="25">
        <v>82</v>
      </c>
      <c r="G726" s="15">
        <v>50</v>
      </c>
    </row>
    <row r="727" spans="1:7">
      <c r="A727" s="15">
        <v>793</v>
      </c>
      <c r="B727" s="25" t="s">
        <v>1140</v>
      </c>
      <c r="C727" s="21" t="s">
        <v>730</v>
      </c>
      <c r="D727" s="23" t="s">
        <v>1126</v>
      </c>
      <c r="E727" s="25" t="s">
        <v>830</v>
      </c>
      <c r="F727" s="25">
        <v>89</v>
      </c>
      <c r="G727" s="15">
        <v>100</v>
      </c>
    </row>
    <row r="728" spans="1:7">
      <c r="A728" s="15">
        <v>795</v>
      </c>
      <c r="B728" s="25" t="s">
        <v>1141</v>
      </c>
      <c r="C728" s="21" t="s">
        <v>730</v>
      </c>
      <c r="D728" s="23" t="s">
        <v>1126</v>
      </c>
      <c r="E728" s="25" t="s">
        <v>1142</v>
      </c>
      <c r="F728" s="25">
        <v>83</v>
      </c>
      <c r="G728" s="15">
        <v>50</v>
      </c>
    </row>
    <row r="729" spans="1:7">
      <c r="A729" s="15">
        <v>796</v>
      </c>
      <c r="B729" s="25" t="s">
        <v>1143</v>
      </c>
      <c r="C729" s="21" t="s">
        <v>730</v>
      </c>
      <c r="D729" s="23" t="s">
        <v>1126</v>
      </c>
      <c r="E729" s="25" t="s">
        <v>1144</v>
      </c>
      <c r="F729" s="25">
        <v>82</v>
      </c>
      <c r="G729" s="15">
        <v>50</v>
      </c>
    </row>
    <row r="730" spans="1:7">
      <c r="A730" s="15">
        <v>797</v>
      </c>
      <c r="B730" s="25" t="s">
        <v>1145</v>
      </c>
      <c r="C730" s="21" t="s">
        <v>730</v>
      </c>
      <c r="D730" s="23" t="s">
        <v>1126</v>
      </c>
      <c r="E730" s="25" t="s">
        <v>1146</v>
      </c>
      <c r="F730" s="25">
        <v>84</v>
      </c>
      <c r="G730" s="15">
        <v>50</v>
      </c>
    </row>
    <row r="731" spans="1:7">
      <c r="A731" s="15">
        <v>798</v>
      </c>
      <c r="B731" s="25" t="s">
        <v>1147</v>
      </c>
      <c r="C731" s="21" t="s">
        <v>730</v>
      </c>
      <c r="D731" s="23" t="s">
        <v>1126</v>
      </c>
      <c r="E731" s="25" t="s">
        <v>1136</v>
      </c>
      <c r="F731" s="25">
        <v>82</v>
      </c>
      <c r="G731" s="15">
        <v>50</v>
      </c>
    </row>
    <row r="732" spans="1:7">
      <c r="A732" s="15">
        <v>799</v>
      </c>
      <c r="B732" s="25" t="s">
        <v>1148</v>
      </c>
      <c r="C732" s="21" t="s">
        <v>730</v>
      </c>
      <c r="D732" s="23" t="s">
        <v>1126</v>
      </c>
      <c r="E732" s="25" t="s">
        <v>1149</v>
      </c>
      <c r="F732" s="25">
        <v>81</v>
      </c>
      <c r="G732" s="15">
        <v>50</v>
      </c>
    </row>
    <row r="733" spans="1:7">
      <c r="A733" s="15">
        <v>800</v>
      </c>
      <c r="B733" s="25" t="s">
        <v>1150</v>
      </c>
      <c r="C733" s="21" t="s">
        <v>730</v>
      </c>
      <c r="D733" s="23" t="s">
        <v>1126</v>
      </c>
      <c r="E733" s="25" t="s">
        <v>1151</v>
      </c>
      <c r="F733" s="25">
        <v>84</v>
      </c>
      <c r="G733" s="15">
        <v>50</v>
      </c>
    </row>
    <row r="734" spans="1:7">
      <c r="A734" s="15">
        <v>801</v>
      </c>
      <c r="B734" s="25" t="s">
        <v>1152</v>
      </c>
      <c r="C734" s="21" t="s">
        <v>730</v>
      </c>
      <c r="D734" s="23" t="s">
        <v>1126</v>
      </c>
      <c r="E734" s="25" t="s">
        <v>1144</v>
      </c>
      <c r="F734" s="25">
        <v>83</v>
      </c>
      <c r="G734" s="15">
        <v>50</v>
      </c>
    </row>
    <row r="735" spans="1:7">
      <c r="A735" s="15">
        <v>802</v>
      </c>
      <c r="B735" s="25" t="s">
        <v>1153</v>
      </c>
      <c r="C735" s="21" t="s">
        <v>730</v>
      </c>
      <c r="D735" s="23" t="s">
        <v>1126</v>
      </c>
      <c r="E735" s="25" t="s">
        <v>1134</v>
      </c>
      <c r="F735" s="25">
        <v>84</v>
      </c>
      <c r="G735" s="15">
        <v>50</v>
      </c>
    </row>
    <row r="736" spans="1:7">
      <c r="A736" s="15">
        <v>803</v>
      </c>
      <c r="B736" s="25" t="s">
        <v>1154</v>
      </c>
      <c r="C736" s="21" t="s">
        <v>730</v>
      </c>
      <c r="D736" s="23" t="s">
        <v>1126</v>
      </c>
      <c r="E736" s="25" t="s">
        <v>1155</v>
      </c>
      <c r="F736" s="25">
        <v>81</v>
      </c>
      <c r="G736" s="15">
        <v>50</v>
      </c>
    </row>
    <row r="737" spans="1:7">
      <c r="A737" s="15">
        <v>804</v>
      </c>
      <c r="B737" s="25" t="s">
        <v>1156</v>
      </c>
      <c r="C737" s="21" t="s">
        <v>730</v>
      </c>
      <c r="D737" s="23" t="s">
        <v>1126</v>
      </c>
      <c r="E737" s="25" t="s">
        <v>830</v>
      </c>
      <c r="F737" s="25">
        <v>84</v>
      </c>
      <c r="G737" s="15">
        <v>50</v>
      </c>
    </row>
    <row r="738" spans="1:7">
      <c r="A738" s="15">
        <v>805</v>
      </c>
      <c r="B738" s="25" t="s">
        <v>1157</v>
      </c>
      <c r="C738" s="21" t="s">
        <v>730</v>
      </c>
      <c r="D738" s="23" t="s">
        <v>1126</v>
      </c>
      <c r="E738" s="25" t="s">
        <v>1158</v>
      </c>
      <c r="F738" s="25">
        <v>82</v>
      </c>
      <c r="G738" s="15">
        <v>50</v>
      </c>
    </row>
    <row r="739" spans="1:7">
      <c r="A739" s="15">
        <v>806</v>
      </c>
      <c r="B739" s="25" t="s">
        <v>1159</v>
      </c>
      <c r="C739" s="21" t="s">
        <v>730</v>
      </c>
      <c r="D739" s="23" t="s">
        <v>1126</v>
      </c>
      <c r="E739" s="25" t="s">
        <v>830</v>
      </c>
      <c r="F739" s="25">
        <v>81</v>
      </c>
      <c r="G739" s="15">
        <v>50</v>
      </c>
    </row>
    <row r="740" spans="1:7">
      <c r="A740" s="15">
        <v>807</v>
      </c>
      <c r="B740" s="25" t="s">
        <v>1160</v>
      </c>
      <c r="C740" s="21" t="s">
        <v>730</v>
      </c>
      <c r="D740" s="23" t="s">
        <v>1126</v>
      </c>
      <c r="E740" s="25" t="s">
        <v>1161</v>
      </c>
      <c r="F740" s="25">
        <v>85</v>
      </c>
      <c r="G740" s="15">
        <v>50</v>
      </c>
    </row>
    <row r="741" spans="1:7">
      <c r="A741" s="15">
        <v>808</v>
      </c>
      <c r="B741" s="25" t="s">
        <v>992</v>
      </c>
      <c r="C741" s="21" t="s">
        <v>730</v>
      </c>
      <c r="D741" s="23" t="s">
        <v>1126</v>
      </c>
      <c r="E741" s="25" t="s">
        <v>1158</v>
      </c>
      <c r="F741" s="25">
        <v>85</v>
      </c>
      <c r="G741" s="15">
        <v>50</v>
      </c>
    </row>
    <row r="742" spans="1:7">
      <c r="A742" s="15">
        <v>809</v>
      </c>
      <c r="B742" s="25" t="s">
        <v>1162</v>
      </c>
      <c r="C742" s="21" t="s">
        <v>730</v>
      </c>
      <c r="D742" s="23" t="s">
        <v>1126</v>
      </c>
      <c r="E742" s="25" t="s">
        <v>1163</v>
      </c>
      <c r="F742" s="25">
        <v>83</v>
      </c>
      <c r="G742" s="15">
        <v>50</v>
      </c>
    </row>
    <row r="743" spans="1:7">
      <c r="A743" s="15">
        <v>810</v>
      </c>
      <c r="B743" s="25" t="s">
        <v>859</v>
      </c>
      <c r="C743" s="21" t="s">
        <v>730</v>
      </c>
      <c r="D743" s="23" t="s">
        <v>1126</v>
      </c>
      <c r="E743" s="25" t="s">
        <v>1134</v>
      </c>
      <c r="F743" s="25">
        <v>84</v>
      </c>
      <c r="G743" s="15">
        <v>50</v>
      </c>
    </row>
    <row r="744" spans="1:7">
      <c r="A744" s="15">
        <v>811</v>
      </c>
      <c r="B744" s="25" t="s">
        <v>1044</v>
      </c>
      <c r="C744" s="21" t="s">
        <v>730</v>
      </c>
      <c r="D744" s="23" t="s">
        <v>1126</v>
      </c>
      <c r="E744" s="25" t="s">
        <v>1163</v>
      </c>
      <c r="F744" s="25">
        <v>90</v>
      </c>
      <c r="G744" s="15">
        <v>100</v>
      </c>
    </row>
    <row r="745" spans="1:7">
      <c r="A745" s="15">
        <v>812</v>
      </c>
      <c r="B745" s="19" t="s">
        <v>1164</v>
      </c>
      <c r="C745" s="21" t="s">
        <v>730</v>
      </c>
      <c r="D745" s="23" t="s">
        <v>1126</v>
      </c>
      <c r="E745" s="25" t="s">
        <v>1165</v>
      </c>
      <c r="F745" s="25">
        <v>84</v>
      </c>
      <c r="G745" s="15">
        <v>50</v>
      </c>
    </row>
    <row r="746" spans="1:7">
      <c r="A746" s="15">
        <v>813</v>
      </c>
      <c r="B746" s="25" t="s">
        <v>1166</v>
      </c>
      <c r="C746" s="21" t="s">
        <v>730</v>
      </c>
      <c r="D746" s="23" t="s">
        <v>1126</v>
      </c>
      <c r="E746" s="25" t="s">
        <v>1167</v>
      </c>
      <c r="F746" s="25">
        <v>81</v>
      </c>
      <c r="G746" s="15">
        <v>50</v>
      </c>
    </row>
    <row r="747" spans="1:7">
      <c r="A747" s="15">
        <v>814</v>
      </c>
      <c r="B747" s="25" t="s">
        <v>1168</v>
      </c>
      <c r="C747" s="21" t="s">
        <v>730</v>
      </c>
      <c r="D747" s="23" t="s">
        <v>1126</v>
      </c>
      <c r="E747" s="25" t="s">
        <v>1169</v>
      </c>
      <c r="F747" s="25">
        <v>82</v>
      </c>
      <c r="G747" s="15">
        <v>50</v>
      </c>
    </row>
    <row r="748" spans="1:7">
      <c r="A748" s="15">
        <v>816</v>
      </c>
      <c r="B748" s="25" t="s">
        <v>1170</v>
      </c>
      <c r="C748" s="21" t="s">
        <v>730</v>
      </c>
      <c r="D748" s="23" t="s">
        <v>1126</v>
      </c>
      <c r="E748" s="25" t="s">
        <v>1171</v>
      </c>
      <c r="F748" s="25">
        <v>86</v>
      </c>
      <c r="G748" s="15">
        <v>50</v>
      </c>
    </row>
    <row r="749" spans="1:7">
      <c r="A749" s="15">
        <v>817</v>
      </c>
      <c r="B749" s="25" t="s">
        <v>1172</v>
      </c>
      <c r="C749" s="21" t="s">
        <v>730</v>
      </c>
      <c r="D749" s="23" t="s">
        <v>1126</v>
      </c>
      <c r="E749" s="25" t="s">
        <v>1127</v>
      </c>
      <c r="F749" s="25">
        <v>85</v>
      </c>
      <c r="G749" s="15">
        <v>50</v>
      </c>
    </row>
    <row r="750" spans="1:7">
      <c r="A750" s="15">
        <v>818</v>
      </c>
      <c r="B750" s="25" t="s">
        <v>1173</v>
      </c>
      <c r="C750" s="21" t="s">
        <v>730</v>
      </c>
      <c r="D750" s="23" t="s">
        <v>1126</v>
      </c>
      <c r="E750" s="25" t="s">
        <v>1174</v>
      </c>
      <c r="F750" s="25">
        <v>86</v>
      </c>
      <c r="G750" s="15">
        <v>50</v>
      </c>
    </row>
    <row r="751" spans="1:7">
      <c r="A751" s="15">
        <v>819</v>
      </c>
      <c r="B751" s="25" t="s">
        <v>1175</v>
      </c>
      <c r="C751" s="21" t="s">
        <v>730</v>
      </c>
      <c r="D751" s="23" t="s">
        <v>1126</v>
      </c>
      <c r="E751" s="25" t="s">
        <v>865</v>
      </c>
      <c r="F751" s="25">
        <v>83</v>
      </c>
      <c r="G751" s="15">
        <v>50</v>
      </c>
    </row>
    <row r="752" spans="1:7">
      <c r="A752" s="15">
        <v>820</v>
      </c>
      <c r="B752" s="25" t="s">
        <v>1176</v>
      </c>
      <c r="C752" s="21" t="s">
        <v>730</v>
      </c>
      <c r="D752" s="23" t="s">
        <v>1126</v>
      </c>
      <c r="E752" s="25" t="s">
        <v>1177</v>
      </c>
      <c r="F752" s="25">
        <v>82</v>
      </c>
      <c r="G752" s="15">
        <v>50</v>
      </c>
    </row>
    <row r="753" spans="1:7">
      <c r="A753" s="15">
        <v>821</v>
      </c>
      <c r="B753" s="25" t="s">
        <v>1178</v>
      </c>
      <c r="C753" s="21" t="s">
        <v>730</v>
      </c>
      <c r="D753" s="23" t="s">
        <v>1126</v>
      </c>
      <c r="E753" s="25" t="s">
        <v>1179</v>
      </c>
      <c r="F753" s="25">
        <v>82</v>
      </c>
      <c r="G753" s="15">
        <v>50</v>
      </c>
    </row>
    <row r="754" spans="1:7">
      <c r="A754" s="15">
        <v>822</v>
      </c>
      <c r="B754" s="25" t="s">
        <v>1180</v>
      </c>
      <c r="C754" s="21" t="s">
        <v>730</v>
      </c>
      <c r="D754" s="23" t="s">
        <v>1126</v>
      </c>
      <c r="E754" s="25" t="s">
        <v>1138</v>
      </c>
      <c r="F754" s="25">
        <v>83</v>
      </c>
      <c r="G754" s="15">
        <v>50</v>
      </c>
    </row>
    <row r="755" spans="1:7">
      <c r="A755" s="15">
        <v>824</v>
      </c>
      <c r="B755" s="25" t="s">
        <v>990</v>
      </c>
      <c r="C755" s="21" t="s">
        <v>730</v>
      </c>
      <c r="D755" s="23" t="s">
        <v>1126</v>
      </c>
      <c r="E755" s="25" t="s">
        <v>1181</v>
      </c>
      <c r="F755" s="25">
        <v>82</v>
      </c>
      <c r="G755" s="15">
        <v>50</v>
      </c>
    </row>
    <row r="756" spans="1:7">
      <c r="A756" s="15">
        <v>825</v>
      </c>
      <c r="B756" s="25" t="s">
        <v>1182</v>
      </c>
      <c r="C756" s="21" t="s">
        <v>730</v>
      </c>
      <c r="D756" s="23" t="s">
        <v>1126</v>
      </c>
      <c r="E756" s="25" t="s">
        <v>1161</v>
      </c>
      <c r="F756" s="25">
        <v>80</v>
      </c>
      <c r="G756" s="15">
        <v>50</v>
      </c>
    </row>
    <row r="757" spans="1:7">
      <c r="A757" s="15">
        <v>827</v>
      </c>
      <c r="B757" s="25" t="s">
        <v>1183</v>
      </c>
      <c r="C757" s="21" t="s">
        <v>730</v>
      </c>
      <c r="D757" s="23" t="s">
        <v>1126</v>
      </c>
      <c r="E757" s="25" t="s">
        <v>1179</v>
      </c>
      <c r="F757" s="25">
        <v>80</v>
      </c>
      <c r="G757" s="15">
        <v>50</v>
      </c>
    </row>
    <row r="758" spans="1:7">
      <c r="A758" s="15">
        <v>829</v>
      </c>
      <c r="B758" s="25" t="s">
        <v>1044</v>
      </c>
      <c r="C758" s="21" t="s">
        <v>730</v>
      </c>
      <c r="D758" s="23" t="s">
        <v>1126</v>
      </c>
      <c r="E758" s="25" t="s">
        <v>1151</v>
      </c>
      <c r="F758" s="25">
        <v>83</v>
      </c>
      <c r="G758" s="15">
        <v>50</v>
      </c>
    </row>
    <row r="759" spans="1:7">
      <c r="A759" s="15">
        <v>830</v>
      </c>
      <c r="B759" s="25" t="s">
        <v>1184</v>
      </c>
      <c r="C759" s="21" t="s">
        <v>730</v>
      </c>
      <c r="D759" s="23" t="s">
        <v>1126</v>
      </c>
      <c r="E759" s="25" t="s">
        <v>865</v>
      </c>
      <c r="F759" s="25">
        <v>81</v>
      </c>
      <c r="G759" s="15">
        <v>50</v>
      </c>
    </row>
    <row r="760" spans="1:7">
      <c r="A760" s="15">
        <v>831</v>
      </c>
      <c r="B760" s="25" t="s">
        <v>1185</v>
      </c>
      <c r="C760" s="21" t="s">
        <v>730</v>
      </c>
      <c r="D760" s="23" t="s">
        <v>1126</v>
      </c>
      <c r="E760" s="25" t="s">
        <v>1144</v>
      </c>
      <c r="F760" s="25">
        <v>87</v>
      </c>
      <c r="G760" s="15">
        <v>50</v>
      </c>
    </row>
    <row r="761" spans="1:7">
      <c r="A761" s="15">
        <v>832</v>
      </c>
      <c r="B761" s="29" t="s">
        <v>1186</v>
      </c>
      <c r="C761" s="21" t="s">
        <v>730</v>
      </c>
      <c r="D761" s="29" t="s">
        <v>1187</v>
      </c>
      <c r="E761" s="29"/>
      <c r="F761" s="29">
        <v>87</v>
      </c>
      <c r="G761" s="15">
        <v>50</v>
      </c>
    </row>
    <row r="762" spans="1:7">
      <c r="A762" s="15">
        <v>833</v>
      </c>
      <c r="B762" s="29" t="s">
        <v>1188</v>
      </c>
      <c r="C762" s="21" t="s">
        <v>730</v>
      </c>
      <c r="D762" s="29" t="s">
        <v>1187</v>
      </c>
      <c r="E762" s="29"/>
      <c r="F762" s="29">
        <v>84</v>
      </c>
      <c r="G762" s="15">
        <v>50</v>
      </c>
    </row>
    <row r="763" spans="1:7">
      <c r="A763" s="15">
        <v>834</v>
      </c>
      <c r="B763" s="23" t="s">
        <v>1189</v>
      </c>
      <c r="C763" s="21" t="s">
        <v>730</v>
      </c>
      <c r="D763" s="23" t="s">
        <v>1187</v>
      </c>
      <c r="E763" s="23"/>
      <c r="F763" s="23">
        <v>80</v>
      </c>
      <c r="G763" s="15">
        <v>50</v>
      </c>
    </row>
    <row r="764" spans="1:7">
      <c r="A764" s="15">
        <v>835</v>
      </c>
      <c r="B764" s="23" t="s">
        <v>1190</v>
      </c>
      <c r="C764" s="21" t="s">
        <v>730</v>
      </c>
      <c r="D764" s="23" t="s">
        <v>1187</v>
      </c>
      <c r="E764" s="23"/>
      <c r="F764" s="23">
        <v>85</v>
      </c>
      <c r="G764" s="15">
        <v>50</v>
      </c>
    </row>
    <row r="765" spans="1:7">
      <c r="A765" s="15">
        <v>836</v>
      </c>
      <c r="B765" s="23" t="s">
        <v>1191</v>
      </c>
      <c r="C765" s="21" t="s">
        <v>730</v>
      </c>
      <c r="D765" s="23" t="s">
        <v>1187</v>
      </c>
      <c r="E765" s="23"/>
      <c r="F765" s="23">
        <v>86</v>
      </c>
      <c r="G765" s="15">
        <v>50</v>
      </c>
    </row>
    <row r="766" spans="1:7">
      <c r="A766" s="15">
        <v>837</v>
      </c>
      <c r="B766" s="23" t="s">
        <v>1192</v>
      </c>
      <c r="C766" s="21" t="s">
        <v>730</v>
      </c>
      <c r="D766" s="23" t="s">
        <v>1187</v>
      </c>
      <c r="E766" s="23"/>
      <c r="F766" s="23">
        <v>80</v>
      </c>
      <c r="G766" s="15">
        <v>50</v>
      </c>
    </row>
    <row r="767" spans="1:7">
      <c r="A767" s="15">
        <v>838</v>
      </c>
      <c r="B767" s="23" t="s">
        <v>1193</v>
      </c>
      <c r="C767" s="21" t="s">
        <v>730</v>
      </c>
      <c r="D767" s="23" t="s">
        <v>1187</v>
      </c>
      <c r="E767" s="23"/>
      <c r="F767" s="23">
        <v>86</v>
      </c>
      <c r="G767" s="15">
        <v>50</v>
      </c>
    </row>
    <row r="768" spans="1:7">
      <c r="A768" s="15">
        <v>839</v>
      </c>
      <c r="B768" s="23" t="s">
        <v>1194</v>
      </c>
      <c r="C768" s="21" t="s">
        <v>730</v>
      </c>
      <c r="D768" s="23" t="s">
        <v>1187</v>
      </c>
      <c r="E768" s="23"/>
      <c r="F768" s="23">
        <v>82</v>
      </c>
      <c r="G768" s="15">
        <v>50</v>
      </c>
    </row>
    <row r="769" spans="1:7">
      <c r="A769" s="15">
        <v>840</v>
      </c>
      <c r="B769" s="23" t="s">
        <v>1195</v>
      </c>
      <c r="C769" s="21" t="s">
        <v>730</v>
      </c>
      <c r="D769" s="23" t="s">
        <v>1187</v>
      </c>
      <c r="E769" s="23"/>
      <c r="F769" s="23">
        <v>80</v>
      </c>
      <c r="G769" s="15">
        <v>50</v>
      </c>
    </row>
    <row r="770" spans="1:7">
      <c r="A770" s="15">
        <v>841</v>
      </c>
      <c r="B770" s="23" t="s">
        <v>1196</v>
      </c>
      <c r="C770" s="21" t="s">
        <v>730</v>
      </c>
      <c r="D770" s="23" t="s">
        <v>1187</v>
      </c>
      <c r="E770" s="23"/>
      <c r="F770" s="23">
        <v>80</v>
      </c>
      <c r="G770" s="15">
        <v>50</v>
      </c>
    </row>
    <row r="771" spans="1:7">
      <c r="A771" s="15">
        <v>842</v>
      </c>
      <c r="B771" s="23" t="s">
        <v>847</v>
      </c>
      <c r="C771" s="21" t="s">
        <v>730</v>
      </c>
      <c r="D771" s="23" t="s">
        <v>1187</v>
      </c>
      <c r="E771" s="23"/>
      <c r="F771" s="23">
        <v>81</v>
      </c>
      <c r="G771" s="15">
        <v>50</v>
      </c>
    </row>
    <row r="772" spans="1:7">
      <c r="A772" s="15">
        <v>843</v>
      </c>
      <c r="B772" s="23" t="s">
        <v>1197</v>
      </c>
      <c r="C772" s="21" t="s">
        <v>730</v>
      </c>
      <c r="D772" s="23" t="s">
        <v>1187</v>
      </c>
      <c r="E772" s="23"/>
      <c r="F772" s="23">
        <v>82</v>
      </c>
      <c r="G772" s="15">
        <v>50</v>
      </c>
    </row>
    <row r="773" spans="1:7">
      <c r="A773" s="15">
        <v>844</v>
      </c>
      <c r="B773" s="23" t="s">
        <v>1198</v>
      </c>
      <c r="C773" s="21" t="s">
        <v>730</v>
      </c>
      <c r="D773" s="23" t="s">
        <v>1187</v>
      </c>
      <c r="E773" s="23"/>
      <c r="F773" s="23">
        <v>84</v>
      </c>
      <c r="G773" s="15">
        <v>50</v>
      </c>
    </row>
    <row r="774" spans="1:7">
      <c r="A774" s="15">
        <v>845</v>
      </c>
      <c r="B774" s="23" t="s">
        <v>1199</v>
      </c>
      <c r="C774" s="21" t="s">
        <v>730</v>
      </c>
      <c r="D774" s="23" t="s">
        <v>1187</v>
      </c>
      <c r="E774" s="23"/>
      <c r="F774" s="23">
        <v>82</v>
      </c>
      <c r="G774" s="15">
        <v>50</v>
      </c>
    </row>
    <row r="775" spans="1:7">
      <c r="A775" s="15">
        <v>846</v>
      </c>
      <c r="B775" s="23" t="s">
        <v>852</v>
      </c>
      <c r="C775" s="21" t="s">
        <v>730</v>
      </c>
      <c r="D775" s="23" t="s">
        <v>1187</v>
      </c>
      <c r="E775" s="23"/>
      <c r="F775" s="23">
        <v>84</v>
      </c>
      <c r="G775" s="15">
        <v>50</v>
      </c>
    </row>
    <row r="776" spans="1:7">
      <c r="A776" s="15">
        <v>847</v>
      </c>
      <c r="B776" s="23" t="s">
        <v>754</v>
      </c>
      <c r="C776" s="21" t="s">
        <v>730</v>
      </c>
      <c r="D776" s="23" t="s">
        <v>1187</v>
      </c>
      <c r="E776" s="23"/>
      <c r="F776" s="23">
        <v>90</v>
      </c>
      <c r="G776" s="15">
        <v>100</v>
      </c>
    </row>
    <row r="777" spans="1:7">
      <c r="A777" s="15">
        <v>848</v>
      </c>
      <c r="B777" s="23" t="s">
        <v>1200</v>
      </c>
      <c r="C777" s="21" t="s">
        <v>730</v>
      </c>
      <c r="D777" s="23" t="s">
        <v>1187</v>
      </c>
      <c r="E777" s="23"/>
      <c r="F777" s="23">
        <v>81</v>
      </c>
      <c r="G777" s="15">
        <v>50</v>
      </c>
    </row>
    <row r="778" spans="1:7">
      <c r="A778" s="15">
        <v>849</v>
      </c>
      <c r="B778" s="23" t="s">
        <v>1201</v>
      </c>
      <c r="C778" s="21" t="s">
        <v>730</v>
      </c>
      <c r="D778" s="23" t="s">
        <v>1187</v>
      </c>
      <c r="E778" s="23"/>
      <c r="F778" s="23">
        <v>82</v>
      </c>
      <c r="G778" s="15">
        <v>50</v>
      </c>
    </row>
    <row r="779" spans="1:7">
      <c r="A779" s="15">
        <v>850</v>
      </c>
      <c r="B779" s="23" t="s">
        <v>1202</v>
      </c>
      <c r="C779" s="21" t="s">
        <v>730</v>
      </c>
      <c r="D779" s="23" t="s">
        <v>1187</v>
      </c>
      <c r="E779" s="23"/>
      <c r="F779" s="23">
        <v>84</v>
      </c>
      <c r="G779" s="15">
        <v>50</v>
      </c>
    </row>
    <row r="780" spans="1:7">
      <c r="A780" s="15">
        <v>851</v>
      </c>
      <c r="B780" s="23" t="s">
        <v>1203</v>
      </c>
      <c r="C780" s="21" t="s">
        <v>730</v>
      </c>
      <c r="D780" s="23" t="s">
        <v>1187</v>
      </c>
      <c r="E780" s="23"/>
      <c r="F780" s="23">
        <v>85</v>
      </c>
      <c r="G780" s="15">
        <v>50</v>
      </c>
    </row>
    <row r="781" spans="1:7">
      <c r="A781" s="15">
        <v>852</v>
      </c>
      <c r="B781" s="23" t="s">
        <v>1204</v>
      </c>
      <c r="C781" s="21" t="s">
        <v>730</v>
      </c>
      <c r="D781" s="23" t="s">
        <v>1187</v>
      </c>
      <c r="E781" s="23"/>
      <c r="F781" s="23">
        <v>87</v>
      </c>
      <c r="G781" s="15">
        <v>50</v>
      </c>
    </row>
    <row r="782" spans="1:7">
      <c r="A782" s="15">
        <v>853</v>
      </c>
      <c r="B782" s="23" t="s">
        <v>1205</v>
      </c>
      <c r="C782" s="21" t="s">
        <v>730</v>
      </c>
      <c r="D782" s="23" t="s">
        <v>1187</v>
      </c>
      <c r="E782" s="23"/>
      <c r="F782" s="23">
        <v>90</v>
      </c>
      <c r="G782" s="15">
        <v>100</v>
      </c>
    </row>
    <row r="783" spans="1:7">
      <c r="A783" s="15">
        <v>854</v>
      </c>
      <c r="B783" s="23" t="s">
        <v>1206</v>
      </c>
      <c r="C783" s="21" t="s">
        <v>730</v>
      </c>
      <c r="D783" s="23" t="s">
        <v>1187</v>
      </c>
      <c r="E783" s="23"/>
      <c r="F783" s="23">
        <v>90</v>
      </c>
      <c r="G783" s="15">
        <v>100</v>
      </c>
    </row>
    <row r="784" spans="1:7">
      <c r="A784" s="15">
        <v>855</v>
      </c>
      <c r="B784" s="23" t="s">
        <v>1207</v>
      </c>
      <c r="C784" s="21" t="s">
        <v>730</v>
      </c>
      <c r="D784" s="23" t="s">
        <v>1187</v>
      </c>
      <c r="E784" s="23"/>
      <c r="F784" s="23">
        <v>82</v>
      </c>
      <c r="G784" s="15">
        <v>50</v>
      </c>
    </row>
    <row r="785" spans="1:7">
      <c r="A785" s="15">
        <v>856</v>
      </c>
      <c r="B785" s="23" t="s">
        <v>939</v>
      </c>
      <c r="C785" s="21" t="s">
        <v>730</v>
      </c>
      <c r="D785" s="23" t="s">
        <v>1187</v>
      </c>
      <c r="E785" s="23"/>
      <c r="F785" s="23">
        <v>82</v>
      </c>
      <c r="G785" s="15">
        <v>50</v>
      </c>
    </row>
    <row r="786" spans="1:7">
      <c r="A786" s="15">
        <v>857</v>
      </c>
      <c r="B786" s="23" t="s">
        <v>1208</v>
      </c>
      <c r="C786" s="21" t="s">
        <v>730</v>
      </c>
      <c r="D786" s="23" t="s">
        <v>1187</v>
      </c>
      <c r="E786" s="23"/>
      <c r="F786" s="23">
        <v>83</v>
      </c>
      <c r="G786" s="15">
        <v>50</v>
      </c>
    </row>
    <row r="787" spans="1:7">
      <c r="A787" s="15">
        <v>859</v>
      </c>
      <c r="B787" s="23" t="s">
        <v>1209</v>
      </c>
      <c r="C787" s="21" t="s">
        <v>730</v>
      </c>
      <c r="D787" s="23" t="s">
        <v>1187</v>
      </c>
      <c r="E787" s="23"/>
      <c r="F787" s="23">
        <v>82</v>
      </c>
      <c r="G787" s="15">
        <v>50</v>
      </c>
    </row>
    <row r="788" spans="1:7">
      <c r="A788" s="15">
        <v>860</v>
      </c>
      <c r="B788" s="23" t="s">
        <v>1210</v>
      </c>
      <c r="C788" s="21" t="s">
        <v>730</v>
      </c>
      <c r="D788" s="23" t="s">
        <v>1187</v>
      </c>
      <c r="E788" s="23"/>
      <c r="F788" s="23">
        <v>82</v>
      </c>
      <c r="G788" s="15">
        <v>50</v>
      </c>
    </row>
    <row r="789" spans="1:7">
      <c r="A789" s="15">
        <v>861</v>
      </c>
      <c r="B789" s="23" t="s">
        <v>1211</v>
      </c>
      <c r="C789" s="21" t="s">
        <v>730</v>
      </c>
      <c r="D789" s="23" t="s">
        <v>1187</v>
      </c>
      <c r="E789" s="23"/>
      <c r="F789" s="23">
        <v>85</v>
      </c>
      <c r="G789" s="15">
        <v>50</v>
      </c>
    </row>
    <row r="790" spans="1:7">
      <c r="A790" s="15">
        <v>862</v>
      </c>
      <c r="B790" s="23" t="s">
        <v>1212</v>
      </c>
      <c r="C790" s="21" t="s">
        <v>730</v>
      </c>
      <c r="D790" s="23" t="s">
        <v>1187</v>
      </c>
      <c r="E790" s="23"/>
      <c r="F790" s="23">
        <v>85</v>
      </c>
      <c r="G790" s="15">
        <v>50</v>
      </c>
    </row>
    <row r="791" spans="1:7">
      <c r="A791" s="15">
        <v>863</v>
      </c>
      <c r="B791" s="23" t="s">
        <v>1191</v>
      </c>
      <c r="C791" s="21" t="s">
        <v>730</v>
      </c>
      <c r="D791" s="23" t="s">
        <v>1187</v>
      </c>
      <c r="E791" s="23"/>
      <c r="F791" s="23">
        <v>89</v>
      </c>
      <c r="G791" s="15">
        <v>100</v>
      </c>
    </row>
    <row r="792" spans="1:7">
      <c r="A792" s="15">
        <v>864</v>
      </c>
      <c r="B792" s="23" t="s">
        <v>1213</v>
      </c>
      <c r="C792" s="21" t="s">
        <v>730</v>
      </c>
      <c r="D792" s="23" t="s">
        <v>1187</v>
      </c>
      <c r="E792" s="23"/>
      <c r="F792" s="23">
        <v>81</v>
      </c>
      <c r="G792" s="15">
        <v>50</v>
      </c>
    </row>
    <row r="793" spans="1:7">
      <c r="A793" s="15">
        <v>865</v>
      </c>
      <c r="B793" s="23" t="s">
        <v>1214</v>
      </c>
      <c r="C793" s="21" t="s">
        <v>730</v>
      </c>
      <c r="D793" s="23" t="s">
        <v>1187</v>
      </c>
      <c r="E793" s="23"/>
      <c r="F793" s="23">
        <v>81</v>
      </c>
      <c r="G793" s="15">
        <v>50</v>
      </c>
    </row>
    <row r="794" spans="1:7">
      <c r="A794" s="15">
        <v>866</v>
      </c>
      <c r="B794" s="23" t="s">
        <v>1215</v>
      </c>
      <c r="C794" s="21" t="s">
        <v>730</v>
      </c>
      <c r="D794" s="23" t="s">
        <v>1187</v>
      </c>
      <c r="E794" s="23"/>
      <c r="F794" s="23">
        <v>82</v>
      </c>
      <c r="G794" s="15">
        <v>50</v>
      </c>
    </row>
    <row r="795" spans="1:7">
      <c r="A795" s="15">
        <v>867</v>
      </c>
      <c r="B795" s="23" t="s">
        <v>1191</v>
      </c>
      <c r="C795" s="21" t="s">
        <v>730</v>
      </c>
      <c r="D795" s="23" t="s">
        <v>1187</v>
      </c>
      <c r="E795" s="23"/>
      <c r="F795" s="23">
        <v>82</v>
      </c>
      <c r="G795" s="15">
        <v>50</v>
      </c>
    </row>
    <row r="796" spans="1:7">
      <c r="A796" s="15">
        <v>868</v>
      </c>
      <c r="B796" s="23" t="s">
        <v>1216</v>
      </c>
      <c r="C796" s="21" t="s">
        <v>730</v>
      </c>
      <c r="D796" s="23" t="s">
        <v>1187</v>
      </c>
      <c r="E796" s="23"/>
      <c r="F796" s="23">
        <v>90</v>
      </c>
      <c r="G796" s="15">
        <v>100</v>
      </c>
    </row>
    <row r="797" spans="1:7">
      <c r="A797" s="15">
        <v>869</v>
      </c>
      <c r="B797" s="23" t="s">
        <v>1217</v>
      </c>
      <c r="C797" s="21" t="s">
        <v>730</v>
      </c>
      <c r="D797" s="23" t="s">
        <v>1187</v>
      </c>
      <c r="E797" s="23"/>
      <c r="F797" s="23">
        <v>89</v>
      </c>
      <c r="G797" s="15">
        <v>100</v>
      </c>
    </row>
    <row r="798" spans="1:7">
      <c r="A798" s="15">
        <v>871</v>
      </c>
      <c r="B798" s="23" t="s">
        <v>1218</v>
      </c>
      <c r="C798" s="21" t="s">
        <v>730</v>
      </c>
      <c r="D798" s="23" t="s">
        <v>1187</v>
      </c>
      <c r="E798" s="23"/>
      <c r="F798" s="23">
        <v>84</v>
      </c>
      <c r="G798" s="15">
        <v>50</v>
      </c>
    </row>
    <row r="799" spans="1:7">
      <c r="A799" s="15">
        <v>873</v>
      </c>
      <c r="B799" s="23" t="s">
        <v>1219</v>
      </c>
      <c r="C799" s="21" t="s">
        <v>730</v>
      </c>
      <c r="D799" s="23" t="s">
        <v>1220</v>
      </c>
      <c r="E799" s="23" t="s">
        <v>1221</v>
      </c>
      <c r="F799" s="23">
        <v>85</v>
      </c>
      <c r="G799" s="15">
        <v>50</v>
      </c>
    </row>
    <row r="800" spans="1:7">
      <c r="A800" s="15">
        <v>874</v>
      </c>
      <c r="B800" s="23" t="s">
        <v>1222</v>
      </c>
      <c r="C800" s="21" t="s">
        <v>730</v>
      </c>
      <c r="D800" s="23" t="s">
        <v>1220</v>
      </c>
      <c r="E800" s="23" t="s">
        <v>1221</v>
      </c>
      <c r="F800" s="23">
        <v>83</v>
      </c>
      <c r="G800" s="15">
        <v>50</v>
      </c>
    </row>
    <row r="801" spans="1:7">
      <c r="A801" s="15">
        <v>875</v>
      </c>
      <c r="B801" s="23" t="s">
        <v>1223</v>
      </c>
      <c r="C801" s="21" t="s">
        <v>730</v>
      </c>
      <c r="D801" s="23" t="s">
        <v>1220</v>
      </c>
      <c r="E801" s="23" t="s">
        <v>1224</v>
      </c>
      <c r="F801" s="23">
        <v>84</v>
      </c>
      <c r="G801" s="15">
        <v>50</v>
      </c>
    </row>
    <row r="802" spans="1:7">
      <c r="A802" s="15">
        <v>876</v>
      </c>
      <c r="B802" s="23" t="s">
        <v>1073</v>
      </c>
      <c r="C802" s="21" t="s">
        <v>730</v>
      </c>
      <c r="D802" s="23" t="s">
        <v>1220</v>
      </c>
      <c r="E802" s="23" t="s">
        <v>1225</v>
      </c>
      <c r="F802" s="23">
        <v>82</v>
      </c>
      <c r="G802" s="15">
        <v>50</v>
      </c>
    </row>
    <row r="803" spans="1:7">
      <c r="A803" s="15">
        <v>877</v>
      </c>
      <c r="B803" s="23" t="s">
        <v>1226</v>
      </c>
      <c r="C803" s="21" t="s">
        <v>730</v>
      </c>
      <c r="D803" s="23" t="s">
        <v>1220</v>
      </c>
      <c r="E803" s="23" t="s">
        <v>1227</v>
      </c>
      <c r="F803" s="23">
        <v>90</v>
      </c>
      <c r="G803" s="15">
        <v>100</v>
      </c>
    </row>
    <row r="804" spans="1:7">
      <c r="A804" s="15">
        <v>878</v>
      </c>
      <c r="B804" s="23" t="s">
        <v>1228</v>
      </c>
      <c r="C804" s="21" t="s">
        <v>730</v>
      </c>
      <c r="D804" s="23" t="s">
        <v>1220</v>
      </c>
      <c r="E804" s="23" t="s">
        <v>1225</v>
      </c>
      <c r="F804" s="23">
        <v>82</v>
      </c>
      <c r="G804" s="15">
        <v>50</v>
      </c>
    </row>
    <row r="805" spans="1:7">
      <c r="A805" s="15">
        <v>879</v>
      </c>
      <c r="B805" s="23" t="s">
        <v>1229</v>
      </c>
      <c r="C805" s="21" t="s">
        <v>730</v>
      </c>
      <c r="D805" s="23" t="s">
        <v>1220</v>
      </c>
      <c r="E805" s="23" t="s">
        <v>1230</v>
      </c>
      <c r="F805" s="23">
        <v>86</v>
      </c>
      <c r="G805" s="15">
        <v>50</v>
      </c>
    </row>
    <row r="806" spans="1:7">
      <c r="A806" s="15">
        <v>880</v>
      </c>
      <c r="B806" s="23" t="s">
        <v>939</v>
      </c>
      <c r="C806" s="21" t="s">
        <v>730</v>
      </c>
      <c r="D806" s="23" t="s">
        <v>1220</v>
      </c>
      <c r="E806" s="23" t="s">
        <v>1221</v>
      </c>
      <c r="F806" s="23">
        <v>83</v>
      </c>
      <c r="G806" s="15">
        <v>50</v>
      </c>
    </row>
    <row r="807" spans="1:7">
      <c r="A807" s="15">
        <v>881</v>
      </c>
      <c r="B807" s="23" t="s">
        <v>1231</v>
      </c>
      <c r="C807" s="21" t="s">
        <v>730</v>
      </c>
      <c r="D807" s="23" t="s">
        <v>1220</v>
      </c>
      <c r="E807" s="23" t="s">
        <v>907</v>
      </c>
      <c r="F807" s="23">
        <v>82</v>
      </c>
      <c r="G807" s="15">
        <v>50</v>
      </c>
    </row>
    <row r="808" spans="1:7">
      <c r="A808" s="15">
        <v>882</v>
      </c>
      <c r="B808" s="23" t="s">
        <v>1232</v>
      </c>
      <c r="C808" s="21" t="s">
        <v>730</v>
      </c>
      <c r="D808" s="23" t="s">
        <v>1220</v>
      </c>
      <c r="E808" s="23" t="s">
        <v>907</v>
      </c>
      <c r="F808" s="23">
        <v>83</v>
      </c>
      <c r="G808" s="15">
        <v>50</v>
      </c>
    </row>
    <row r="809" spans="1:7">
      <c r="A809" s="15">
        <v>883</v>
      </c>
      <c r="B809" s="23" t="s">
        <v>1233</v>
      </c>
      <c r="C809" s="21" t="s">
        <v>730</v>
      </c>
      <c r="D809" s="23" t="s">
        <v>1220</v>
      </c>
      <c r="E809" s="23" t="s">
        <v>1224</v>
      </c>
      <c r="F809" s="23">
        <v>83</v>
      </c>
      <c r="G809" s="15">
        <v>50</v>
      </c>
    </row>
    <row r="810" spans="1:7">
      <c r="A810" s="15">
        <v>884</v>
      </c>
      <c r="B810" s="23" t="s">
        <v>1234</v>
      </c>
      <c r="C810" s="21" t="s">
        <v>730</v>
      </c>
      <c r="D810" s="23" t="s">
        <v>1220</v>
      </c>
      <c r="E810" s="23" t="s">
        <v>1235</v>
      </c>
      <c r="F810" s="23">
        <v>80</v>
      </c>
      <c r="G810" s="15">
        <v>50</v>
      </c>
    </row>
    <row r="811" spans="1:7">
      <c r="A811" s="15">
        <v>885</v>
      </c>
      <c r="B811" s="23" t="s">
        <v>1236</v>
      </c>
      <c r="C811" s="21" t="s">
        <v>730</v>
      </c>
      <c r="D811" s="23" t="s">
        <v>1220</v>
      </c>
      <c r="E811" s="23" t="s">
        <v>907</v>
      </c>
      <c r="F811" s="23">
        <v>87</v>
      </c>
      <c r="G811" s="15">
        <v>50</v>
      </c>
    </row>
    <row r="812" spans="1:7">
      <c r="A812" s="15">
        <v>886</v>
      </c>
      <c r="B812" s="23" t="s">
        <v>1084</v>
      </c>
      <c r="C812" s="21" t="s">
        <v>730</v>
      </c>
      <c r="D812" s="23" t="s">
        <v>1220</v>
      </c>
      <c r="E812" s="23" t="s">
        <v>1230</v>
      </c>
      <c r="F812" s="23">
        <v>85</v>
      </c>
      <c r="G812" s="15">
        <v>50</v>
      </c>
    </row>
    <row r="813" spans="1:7">
      <c r="A813" s="15">
        <v>887</v>
      </c>
      <c r="B813" s="23" t="s">
        <v>1237</v>
      </c>
      <c r="C813" s="21" t="s">
        <v>730</v>
      </c>
      <c r="D813" s="23" t="s">
        <v>1220</v>
      </c>
      <c r="E813" s="23" t="s">
        <v>1238</v>
      </c>
      <c r="F813" s="23">
        <v>82</v>
      </c>
      <c r="G813" s="15">
        <v>50</v>
      </c>
    </row>
    <row r="814" spans="1:7">
      <c r="A814" s="15">
        <v>888</v>
      </c>
      <c r="B814" s="23" t="s">
        <v>1239</v>
      </c>
      <c r="C814" s="21" t="s">
        <v>730</v>
      </c>
      <c r="D814" s="23" t="s">
        <v>1220</v>
      </c>
      <c r="E814" s="23" t="s">
        <v>1240</v>
      </c>
      <c r="F814" s="23">
        <v>84</v>
      </c>
      <c r="G814" s="15">
        <v>50</v>
      </c>
    </row>
    <row r="815" spans="1:7">
      <c r="A815" s="15">
        <v>889</v>
      </c>
      <c r="B815" s="25" t="s">
        <v>1241</v>
      </c>
      <c r="C815" s="21" t="s">
        <v>730</v>
      </c>
      <c r="D815" s="25" t="s">
        <v>1242</v>
      </c>
      <c r="E815" s="25" t="s">
        <v>1171</v>
      </c>
      <c r="F815" s="25">
        <v>85</v>
      </c>
      <c r="G815" s="15">
        <v>50</v>
      </c>
    </row>
    <row r="816" spans="1:7">
      <c r="A816" s="15">
        <v>890</v>
      </c>
      <c r="B816" s="25" t="s">
        <v>1243</v>
      </c>
      <c r="C816" s="21" t="s">
        <v>730</v>
      </c>
      <c r="D816" s="25" t="s">
        <v>1242</v>
      </c>
      <c r="E816" s="25" t="s">
        <v>1171</v>
      </c>
      <c r="F816" s="25">
        <v>87</v>
      </c>
      <c r="G816" s="15">
        <v>50</v>
      </c>
    </row>
    <row r="817" spans="1:7">
      <c r="A817" s="15">
        <v>891</v>
      </c>
      <c r="B817" s="25" t="s">
        <v>1244</v>
      </c>
      <c r="C817" s="21" t="s">
        <v>730</v>
      </c>
      <c r="D817" s="25" t="s">
        <v>1242</v>
      </c>
      <c r="E817" s="25" t="s">
        <v>1245</v>
      </c>
      <c r="F817" s="25">
        <v>81</v>
      </c>
      <c r="G817" s="15">
        <v>50</v>
      </c>
    </row>
    <row r="818" spans="1:7">
      <c r="A818" s="15">
        <v>892</v>
      </c>
      <c r="B818" s="25" t="s">
        <v>1246</v>
      </c>
      <c r="C818" s="21" t="s">
        <v>730</v>
      </c>
      <c r="D818" s="25" t="s">
        <v>1242</v>
      </c>
      <c r="E818" s="25" t="s">
        <v>1247</v>
      </c>
      <c r="F818" s="25">
        <v>87</v>
      </c>
      <c r="G818" s="15">
        <v>50</v>
      </c>
    </row>
    <row r="819" spans="1:7">
      <c r="A819" s="15">
        <v>893</v>
      </c>
      <c r="B819" s="25" t="s">
        <v>500</v>
      </c>
      <c r="C819" s="21" t="s">
        <v>730</v>
      </c>
      <c r="D819" s="25" t="s">
        <v>1242</v>
      </c>
      <c r="E819" s="25" t="s">
        <v>1247</v>
      </c>
      <c r="F819" s="25">
        <v>81</v>
      </c>
      <c r="G819" s="15">
        <v>50</v>
      </c>
    </row>
    <row r="820" spans="1:7">
      <c r="A820" s="15">
        <v>894</v>
      </c>
      <c r="B820" s="25" t="s">
        <v>1248</v>
      </c>
      <c r="C820" s="21" t="s">
        <v>730</v>
      </c>
      <c r="D820" s="25" t="s">
        <v>1242</v>
      </c>
      <c r="E820" s="25" t="s">
        <v>1247</v>
      </c>
      <c r="F820" s="25">
        <v>84</v>
      </c>
      <c r="G820" s="15">
        <v>50</v>
      </c>
    </row>
    <row r="821" spans="1:7">
      <c r="A821" s="15">
        <v>895</v>
      </c>
      <c r="B821" s="25" t="s">
        <v>171</v>
      </c>
      <c r="C821" s="21" t="s">
        <v>730</v>
      </c>
      <c r="D821" s="25" t="s">
        <v>1242</v>
      </c>
      <c r="E821" s="25" t="s">
        <v>1249</v>
      </c>
      <c r="F821" s="25">
        <v>82</v>
      </c>
      <c r="G821" s="15">
        <v>50</v>
      </c>
    </row>
    <row r="822" spans="1:7">
      <c r="A822" s="15">
        <v>897</v>
      </c>
      <c r="B822" s="25" t="s">
        <v>1250</v>
      </c>
      <c r="C822" s="21" t="s">
        <v>730</v>
      </c>
      <c r="D822" s="25" t="s">
        <v>1242</v>
      </c>
      <c r="E822" s="25" t="s">
        <v>1251</v>
      </c>
      <c r="F822" s="25">
        <v>82</v>
      </c>
      <c r="G822" s="15">
        <v>50</v>
      </c>
    </row>
    <row r="823" spans="1:7">
      <c r="A823" s="15">
        <v>898</v>
      </c>
      <c r="B823" s="25" t="s">
        <v>1252</v>
      </c>
      <c r="C823" s="21" t="s">
        <v>730</v>
      </c>
      <c r="D823" s="25" t="s">
        <v>1242</v>
      </c>
      <c r="E823" s="25" t="s">
        <v>1251</v>
      </c>
      <c r="F823" s="25">
        <v>81</v>
      </c>
      <c r="G823" s="15">
        <v>50</v>
      </c>
    </row>
    <row r="824" spans="1:7">
      <c r="A824" s="15">
        <v>899</v>
      </c>
      <c r="B824" s="25" t="s">
        <v>1253</v>
      </c>
      <c r="C824" s="21" t="s">
        <v>730</v>
      </c>
      <c r="D824" s="25" t="s">
        <v>1242</v>
      </c>
      <c r="E824" s="25" t="s">
        <v>1254</v>
      </c>
      <c r="F824" s="25">
        <v>82</v>
      </c>
      <c r="G824" s="15">
        <v>50</v>
      </c>
    </row>
    <row r="825" spans="1:7">
      <c r="A825" s="15">
        <v>900</v>
      </c>
      <c r="B825" s="25" t="s">
        <v>1255</v>
      </c>
      <c r="C825" s="21" t="s">
        <v>730</v>
      </c>
      <c r="D825" s="25" t="s">
        <v>1242</v>
      </c>
      <c r="E825" s="25" t="s">
        <v>1254</v>
      </c>
      <c r="F825" s="25">
        <v>81</v>
      </c>
      <c r="G825" s="15">
        <v>50</v>
      </c>
    </row>
    <row r="826" spans="1:7">
      <c r="A826" s="15">
        <v>901</v>
      </c>
      <c r="B826" s="25" t="s">
        <v>1256</v>
      </c>
      <c r="C826" s="21" t="s">
        <v>730</v>
      </c>
      <c r="D826" s="25" t="s">
        <v>1242</v>
      </c>
      <c r="E826" s="25" t="s">
        <v>1257</v>
      </c>
      <c r="F826" s="25">
        <v>81</v>
      </c>
      <c r="G826" s="15">
        <v>50</v>
      </c>
    </row>
    <row r="827" spans="1:7">
      <c r="A827" s="15">
        <v>902</v>
      </c>
      <c r="B827" s="25" t="s">
        <v>1258</v>
      </c>
      <c r="C827" s="21" t="s">
        <v>730</v>
      </c>
      <c r="D827" s="25" t="s">
        <v>1242</v>
      </c>
      <c r="E827" s="25" t="s">
        <v>1259</v>
      </c>
      <c r="F827" s="25">
        <v>83</v>
      </c>
      <c r="G827" s="15">
        <v>50</v>
      </c>
    </row>
    <row r="828" spans="1:7">
      <c r="A828" s="15">
        <v>903</v>
      </c>
      <c r="B828" s="25" t="s">
        <v>773</v>
      </c>
      <c r="C828" s="21" t="s">
        <v>730</v>
      </c>
      <c r="D828" s="25" t="s">
        <v>1242</v>
      </c>
      <c r="E828" s="25" t="s">
        <v>1260</v>
      </c>
      <c r="F828" s="25">
        <v>89</v>
      </c>
      <c r="G828" s="15">
        <v>100</v>
      </c>
    </row>
    <row r="829" spans="1:7">
      <c r="A829" s="15">
        <v>904</v>
      </c>
      <c r="B829" s="25" t="s">
        <v>1261</v>
      </c>
      <c r="C829" s="21" t="s">
        <v>730</v>
      </c>
      <c r="D829" s="25" t="s">
        <v>1242</v>
      </c>
      <c r="E829" s="25" t="s">
        <v>1262</v>
      </c>
      <c r="F829" s="25">
        <v>82</v>
      </c>
      <c r="G829" s="15">
        <v>50</v>
      </c>
    </row>
    <row r="830" spans="1:7">
      <c r="A830" s="15">
        <v>905</v>
      </c>
      <c r="B830" s="25" t="s">
        <v>1263</v>
      </c>
      <c r="C830" s="21" t="s">
        <v>730</v>
      </c>
      <c r="D830" s="25" t="s">
        <v>1242</v>
      </c>
      <c r="E830" s="25" t="s">
        <v>1262</v>
      </c>
      <c r="F830" s="25">
        <v>86</v>
      </c>
      <c r="G830" s="15">
        <v>50</v>
      </c>
    </row>
    <row r="831" spans="1:7">
      <c r="A831" s="15">
        <v>906</v>
      </c>
      <c r="B831" s="25" t="s">
        <v>1264</v>
      </c>
      <c r="C831" s="21" t="s">
        <v>730</v>
      </c>
      <c r="D831" s="25" t="s">
        <v>1242</v>
      </c>
      <c r="E831" s="25" t="s">
        <v>883</v>
      </c>
      <c r="F831" s="25">
        <v>82</v>
      </c>
      <c r="G831" s="15">
        <v>50</v>
      </c>
    </row>
    <row r="832" spans="1:7">
      <c r="A832" s="15">
        <v>907</v>
      </c>
      <c r="B832" s="25" t="s">
        <v>1265</v>
      </c>
      <c r="C832" s="21" t="s">
        <v>730</v>
      </c>
      <c r="D832" s="25" t="s">
        <v>1242</v>
      </c>
      <c r="E832" s="25" t="s">
        <v>883</v>
      </c>
      <c r="F832" s="25">
        <v>86</v>
      </c>
      <c r="G832" s="15">
        <v>50</v>
      </c>
    </row>
    <row r="833" spans="1:7">
      <c r="A833" s="15">
        <v>908</v>
      </c>
      <c r="B833" s="25" t="s">
        <v>1266</v>
      </c>
      <c r="C833" s="21" t="s">
        <v>730</v>
      </c>
      <c r="D833" s="25" t="s">
        <v>1242</v>
      </c>
      <c r="E833" s="25" t="s">
        <v>883</v>
      </c>
      <c r="F833" s="25">
        <v>82</v>
      </c>
      <c r="G833" s="15">
        <v>50</v>
      </c>
    </row>
    <row r="834" spans="1:7">
      <c r="A834" s="15">
        <v>909</v>
      </c>
      <c r="B834" s="25" t="s">
        <v>1267</v>
      </c>
      <c r="C834" s="21" t="s">
        <v>730</v>
      </c>
      <c r="D834" s="25" t="s">
        <v>1242</v>
      </c>
      <c r="E834" s="25" t="s">
        <v>1068</v>
      </c>
      <c r="F834" s="25">
        <v>82</v>
      </c>
      <c r="G834" s="15">
        <v>50</v>
      </c>
    </row>
    <row r="835" spans="1:7">
      <c r="A835" s="15">
        <v>910</v>
      </c>
      <c r="B835" s="25" t="s">
        <v>1268</v>
      </c>
      <c r="C835" s="21" t="s">
        <v>730</v>
      </c>
      <c r="D835" s="25" t="s">
        <v>1242</v>
      </c>
      <c r="E835" s="25" t="s">
        <v>1068</v>
      </c>
      <c r="F835" s="25">
        <v>87</v>
      </c>
      <c r="G835" s="15">
        <v>50</v>
      </c>
    </row>
    <row r="836" spans="1:7">
      <c r="A836" s="15">
        <v>911</v>
      </c>
      <c r="B836" s="25" t="s">
        <v>1269</v>
      </c>
      <c r="C836" s="21" t="s">
        <v>730</v>
      </c>
      <c r="D836" s="25" t="s">
        <v>1242</v>
      </c>
      <c r="E836" s="25" t="s">
        <v>1270</v>
      </c>
      <c r="F836" s="25">
        <v>87</v>
      </c>
      <c r="G836" s="15">
        <v>100</v>
      </c>
    </row>
    <row r="837" spans="1:7">
      <c r="A837" s="15">
        <v>912</v>
      </c>
      <c r="B837" s="25" t="s">
        <v>1271</v>
      </c>
      <c r="C837" s="21" t="s">
        <v>730</v>
      </c>
      <c r="D837" s="25" t="s">
        <v>1242</v>
      </c>
      <c r="E837" s="25" t="s">
        <v>1270</v>
      </c>
      <c r="F837" s="25">
        <v>80</v>
      </c>
      <c r="G837" s="15">
        <v>50</v>
      </c>
    </row>
    <row r="838" spans="1:7">
      <c r="A838" s="15">
        <v>913</v>
      </c>
      <c r="B838" s="25" t="s">
        <v>1272</v>
      </c>
      <c r="C838" s="21" t="s">
        <v>730</v>
      </c>
      <c r="D838" s="25" t="s">
        <v>1242</v>
      </c>
      <c r="E838" s="25" t="s">
        <v>1273</v>
      </c>
      <c r="F838" s="25">
        <v>81</v>
      </c>
      <c r="G838" s="15">
        <v>50</v>
      </c>
    </row>
    <row r="839" spans="1:7">
      <c r="A839" s="15">
        <v>914</v>
      </c>
      <c r="B839" s="25" t="s">
        <v>1274</v>
      </c>
      <c r="C839" s="21" t="s">
        <v>730</v>
      </c>
      <c r="D839" s="25" t="s">
        <v>1242</v>
      </c>
      <c r="E839" s="25" t="s">
        <v>1273</v>
      </c>
      <c r="F839" s="25">
        <v>90</v>
      </c>
      <c r="G839" s="15">
        <v>100</v>
      </c>
    </row>
    <row r="840" spans="1:7">
      <c r="A840" s="15">
        <v>917</v>
      </c>
      <c r="B840" s="25" t="s">
        <v>1275</v>
      </c>
      <c r="C840" s="21" t="s">
        <v>730</v>
      </c>
      <c r="D840" s="25" t="s">
        <v>1242</v>
      </c>
      <c r="E840" s="25" t="s">
        <v>1276</v>
      </c>
      <c r="F840" s="25">
        <v>87</v>
      </c>
      <c r="G840" s="15">
        <v>50</v>
      </c>
    </row>
    <row r="841" spans="1:7">
      <c r="A841" s="15">
        <v>918</v>
      </c>
      <c r="B841" s="25" t="s">
        <v>1277</v>
      </c>
      <c r="C841" s="21" t="s">
        <v>730</v>
      </c>
      <c r="D841" s="25" t="s">
        <v>1242</v>
      </c>
      <c r="E841" s="25" t="s">
        <v>1278</v>
      </c>
      <c r="F841" s="25">
        <v>84</v>
      </c>
      <c r="G841" s="15">
        <v>50</v>
      </c>
    </row>
    <row r="842" spans="1:7">
      <c r="A842" s="15">
        <v>919</v>
      </c>
      <c r="B842" s="25" t="s">
        <v>1279</v>
      </c>
      <c r="C842" s="21" t="s">
        <v>730</v>
      </c>
      <c r="D842" s="25" t="s">
        <v>1242</v>
      </c>
      <c r="E842" s="25" t="s">
        <v>1280</v>
      </c>
      <c r="F842" s="25">
        <v>85</v>
      </c>
      <c r="G842" s="15">
        <v>50</v>
      </c>
    </row>
    <row r="843" spans="1:7">
      <c r="A843" s="15">
        <v>920</v>
      </c>
      <c r="B843" s="23" t="s">
        <v>1281</v>
      </c>
      <c r="C843" s="21" t="s">
        <v>730</v>
      </c>
      <c r="D843" s="23" t="s">
        <v>1282</v>
      </c>
      <c r="E843" s="23" t="s">
        <v>1283</v>
      </c>
      <c r="F843" s="23">
        <v>82</v>
      </c>
      <c r="G843" s="15">
        <v>50</v>
      </c>
    </row>
    <row r="844" spans="1:7">
      <c r="A844" s="15">
        <v>921</v>
      </c>
      <c r="B844" s="23" t="s">
        <v>945</v>
      </c>
      <c r="C844" s="21" t="s">
        <v>730</v>
      </c>
      <c r="D844" s="23" t="s">
        <v>1282</v>
      </c>
      <c r="E844" s="23" t="s">
        <v>1284</v>
      </c>
      <c r="F844" s="23">
        <v>84</v>
      </c>
      <c r="G844" s="15">
        <v>50</v>
      </c>
    </row>
    <row r="845" spans="1:7">
      <c r="A845" s="15">
        <v>922</v>
      </c>
      <c r="B845" s="23" t="s">
        <v>1285</v>
      </c>
      <c r="C845" s="21" t="s">
        <v>730</v>
      </c>
      <c r="D845" s="23" t="s">
        <v>1282</v>
      </c>
      <c r="E845" s="23" t="s">
        <v>1286</v>
      </c>
      <c r="F845" s="23">
        <v>90</v>
      </c>
      <c r="G845" s="15">
        <v>100</v>
      </c>
    </row>
    <row r="846" spans="1:7">
      <c r="A846" s="15">
        <v>923</v>
      </c>
      <c r="B846" s="23" t="s">
        <v>1287</v>
      </c>
      <c r="C846" s="21" t="s">
        <v>730</v>
      </c>
      <c r="D846" s="23" t="s">
        <v>1282</v>
      </c>
      <c r="E846" s="23" t="s">
        <v>799</v>
      </c>
      <c r="F846" s="23">
        <v>81</v>
      </c>
      <c r="G846" s="15">
        <v>50</v>
      </c>
    </row>
    <row r="847" spans="1:7">
      <c r="A847" s="15">
        <v>924</v>
      </c>
      <c r="B847" s="23" t="s">
        <v>847</v>
      </c>
      <c r="C847" s="21" t="s">
        <v>730</v>
      </c>
      <c r="D847" s="23" t="s">
        <v>1282</v>
      </c>
      <c r="E847" s="23" t="s">
        <v>1288</v>
      </c>
      <c r="F847" s="23">
        <v>81</v>
      </c>
      <c r="G847" s="15">
        <v>50</v>
      </c>
    </row>
    <row r="848" spans="1:7">
      <c r="A848" s="15">
        <v>925</v>
      </c>
      <c r="B848" s="23" t="s">
        <v>1289</v>
      </c>
      <c r="C848" s="21" t="s">
        <v>730</v>
      </c>
      <c r="D848" s="23" t="s">
        <v>1282</v>
      </c>
      <c r="E848" s="23" t="s">
        <v>1290</v>
      </c>
      <c r="F848" s="23">
        <v>83</v>
      </c>
      <c r="G848" s="15">
        <v>50</v>
      </c>
    </row>
    <row r="849" spans="1:7">
      <c r="A849" s="15">
        <v>926</v>
      </c>
      <c r="B849" s="23" t="s">
        <v>1291</v>
      </c>
      <c r="C849" s="21" t="s">
        <v>730</v>
      </c>
      <c r="D849" s="23" t="s">
        <v>1282</v>
      </c>
      <c r="E849" s="23" t="s">
        <v>830</v>
      </c>
      <c r="F849" s="23">
        <v>89</v>
      </c>
      <c r="G849" s="15">
        <v>100</v>
      </c>
    </row>
    <row r="850" spans="1:7">
      <c r="A850" s="15">
        <v>927</v>
      </c>
      <c r="B850" s="23" t="s">
        <v>1292</v>
      </c>
      <c r="C850" s="21" t="s">
        <v>730</v>
      </c>
      <c r="D850" s="23" t="s">
        <v>1282</v>
      </c>
      <c r="E850" s="23" t="s">
        <v>1293</v>
      </c>
      <c r="F850" s="23">
        <v>86</v>
      </c>
      <c r="G850" s="15">
        <v>50</v>
      </c>
    </row>
    <row r="851" spans="1:7">
      <c r="A851" s="15">
        <v>928</v>
      </c>
      <c r="B851" s="23" t="s">
        <v>1294</v>
      </c>
      <c r="C851" s="21" t="s">
        <v>730</v>
      </c>
      <c r="D851" s="23" t="s">
        <v>1282</v>
      </c>
      <c r="E851" s="23" t="s">
        <v>1295</v>
      </c>
      <c r="F851" s="23">
        <v>81</v>
      </c>
      <c r="G851" s="15">
        <v>50</v>
      </c>
    </row>
    <row r="852" spans="1:7">
      <c r="A852" s="15">
        <v>929</v>
      </c>
      <c r="B852" s="23" t="s">
        <v>1296</v>
      </c>
      <c r="C852" s="21" t="s">
        <v>730</v>
      </c>
      <c r="D852" s="23" t="s">
        <v>1282</v>
      </c>
      <c r="E852" s="23" t="s">
        <v>799</v>
      </c>
      <c r="F852" s="23">
        <v>83</v>
      </c>
      <c r="G852" s="15">
        <v>50</v>
      </c>
    </row>
    <row r="853" spans="1:7">
      <c r="A853" s="15">
        <v>930</v>
      </c>
      <c r="B853" s="23" t="s">
        <v>1297</v>
      </c>
      <c r="C853" s="21" t="s">
        <v>730</v>
      </c>
      <c r="D853" s="23" t="s">
        <v>1282</v>
      </c>
      <c r="E853" s="23" t="s">
        <v>1298</v>
      </c>
      <c r="F853" s="23">
        <v>84</v>
      </c>
      <c r="G853" s="15">
        <v>50</v>
      </c>
    </row>
    <row r="854" spans="1:7">
      <c r="A854" s="15">
        <v>931</v>
      </c>
      <c r="B854" s="23" t="s">
        <v>1299</v>
      </c>
      <c r="C854" s="21" t="s">
        <v>730</v>
      </c>
      <c r="D854" s="23" t="s">
        <v>1282</v>
      </c>
      <c r="E854" s="23" t="s">
        <v>1286</v>
      </c>
      <c r="F854" s="23">
        <v>83</v>
      </c>
      <c r="G854" s="15">
        <v>50</v>
      </c>
    </row>
    <row r="855" spans="1:7">
      <c r="A855" s="15">
        <v>932</v>
      </c>
      <c r="B855" s="23" t="s">
        <v>471</v>
      </c>
      <c r="C855" s="21" t="s">
        <v>730</v>
      </c>
      <c r="D855" s="23" t="s">
        <v>1282</v>
      </c>
      <c r="E855" s="23" t="s">
        <v>1286</v>
      </c>
      <c r="F855" s="23">
        <v>82</v>
      </c>
      <c r="G855" s="15">
        <v>50</v>
      </c>
    </row>
    <row r="856" spans="1:7">
      <c r="A856" s="15">
        <v>933</v>
      </c>
      <c r="B856" s="23" t="s">
        <v>1300</v>
      </c>
      <c r="C856" s="21" t="s">
        <v>730</v>
      </c>
      <c r="D856" s="23" t="s">
        <v>1282</v>
      </c>
      <c r="E856" s="23" t="s">
        <v>1301</v>
      </c>
      <c r="F856" s="23">
        <v>83</v>
      </c>
      <c r="G856" s="15">
        <v>50</v>
      </c>
    </row>
    <row r="857" spans="1:7">
      <c r="A857" s="15">
        <v>934</v>
      </c>
      <c r="B857" s="23" t="s">
        <v>1302</v>
      </c>
      <c r="C857" s="21" t="s">
        <v>730</v>
      </c>
      <c r="D857" s="23" t="s">
        <v>1282</v>
      </c>
      <c r="E857" s="23" t="s">
        <v>1303</v>
      </c>
      <c r="F857" s="23">
        <v>83</v>
      </c>
      <c r="G857" s="15">
        <v>50</v>
      </c>
    </row>
    <row r="858" spans="1:7">
      <c r="A858" s="15">
        <v>936</v>
      </c>
      <c r="B858" s="23" t="s">
        <v>1304</v>
      </c>
      <c r="C858" s="21" t="s">
        <v>730</v>
      </c>
      <c r="D858" s="23" t="s">
        <v>1282</v>
      </c>
      <c r="E858" s="23" t="s">
        <v>1298</v>
      </c>
      <c r="F858" s="23">
        <v>86</v>
      </c>
      <c r="G858" s="15">
        <v>50</v>
      </c>
    </row>
    <row r="859" spans="1:7">
      <c r="A859" s="15">
        <v>937</v>
      </c>
      <c r="B859" s="23" t="s">
        <v>1305</v>
      </c>
      <c r="C859" s="21" t="s">
        <v>730</v>
      </c>
      <c r="D859" s="23" t="s">
        <v>1282</v>
      </c>
      <c r="E859" s="23" t="s">
        <v>1295</v>
      </c>
      <c r="F859" s="23">
        <v>82</v>
      </c>
      <c r="G859" s="15">
        <v>50</v>
      </c>
    </row>
    <row r="860" spans="1:7">
      <c r="A860" s="15">
        <v>938</v>
      </c>
      <c r="B860" s="23" t="s">
        <v>1306</v>
      </c>
      <c r="C860" s="21" t="s">
        <v>730</v>
      </c>
      <c r="D860" s="23" t="s">
        <v>1282</v>
      </c>
      <c r="E860" s="23" t="s">
        <v>1307</v>
      </c>
      <c r="F860" s="23">
        <v>80</v>
      </c>
      <c r="G860" s="15">
        <v>50</v>
      </c>
    </row>
    <row r="861" spans="1:7">
      <c r="A861" s="15">
        <v>939</v>
      </c>
      <c r="B861" s="23" t="s">
        <v>1308</v>
      </c>
      <c r="C861" s="21" t="s">
        <v>730</v>
      </c>
      <c r="D861" s="23" t="s">
        <v>1282</v>
      </c>
      <c r="E861" s="23" t="s">
        <v>799</v>
      </c>
      <c r="F861" s="23">
        <v>82</v>
      </c>
      <c r="G861" s="15">
        <v>50</v>
      </c>
    </row>
    <row r="862" spans="1:7">
      <c r="A862" s="15">
        <v>940</v>
      </c>
      <c r="B862" s="23" t="s">
        <v>616</v>
      </c>
      <c r="C862" s="21" t="s">
        <v>730</v>
      </c>
      <c r="D862" s="23" t="s">
        <v>1282</v>
      </c>
      <c r="E862" s="23" t="s">
        <v>1309</v>
      </c>
      <c r="F862" s="23">
        <v>86</v>
      </c>
      <c r="G862" s="15">
        <v>50</v>
      </c>
    </row>
    <row r="863" spans="1:7">
      <c r="A863" s="15">
        <v>941</v>
      </c>
      <c r="B863" s="23" t="s">
        <v>1310</v>
      </c>
      <c r="C863" s="21" t="s">
        <v>730</v>
      </c>
      <c r="D863" s="23" t="s">
        <v>1282</v>
      </c>
      <c r="E863" s="23" t="s">
        <v>1311</v>
      </c>
      <c r="F863" s="23">
        <v>81</v>
      </c>
      <c r="G863" s="15">
        <v>50</v>
      </c>
    </row>
    <row r="864" spans="1:7">
      <c r="A864" s="15">
        <v>942</v>
      </c>
      <c r="B864" s="23" t="s">
        <v>1312</v>
      </c>
      <c r="C864" s="21" t="s">
        <v>730</v>
      </c>
      <c r="D864" s="23" t="s">
        <v>1282</v>
      </c>
      <c r="E864" s="23" t="s">
        <v>1298</v>
      </c>
      <c r="F864" s="23">
        <v>85</v>
      </c>
      <c r="G864" s="15">
        <v>50</v>
      </c>
    </row>
    <row r="865" spans="1:7">
      <c r="A865" s="15">
        <v>943</v>
      </c>
      <c r="B865" s="23" t="s">
        <v>1313</v>
      </c>
      <c r="C865" s="21" t="s">
        <v>730</v>
      </c>
      <c r="D865" s="23" t="s">
        <v>1282</v>
      </c>
      <c r="E865" s="23" t="s">
        <v>1298</v>
      </c>
      <c r="F865" s="23">
        <v>85</v>
      </c>
      <c r="G865" s="15">
        <v>50</v>
      </c>
    </row>
    <row r="866" spans="1:7">
      <c r="A866" s="15">
        <v>944</v>
      </c>
      <c r="B866" s="23" t="s">
        <v>1314</v>
      </c>
      <c r="C866" s="21" t="s">
        <v>730</v>
      </c>
      <c r="D866" s="23" t="s">
        <v>1282</v>
      </c>
      <c r="E866" s="23" t="s">
        <v>1293</v>
      </c>
      <c r="F866" s="23">
        <v>82</v>
      </c>
      <c r="G866" s="15">
        <v>50</v>
      </c>
    </row>
    <row r="867" spans="1:7">
      <c r="A867" s="15">
        <v>945</v>
      </c>
      <c r="B867" s="23" t="s">
        <v>1315</v>
      </c>
      <c r="C867" s="21" t="s">
        <v>730</v>
      </c>
      <c r="D867" s="23" t="s">
        <v>1282</v>
      </c>
      <c r="E867" s="23" t="s">
        <v>1316</v>
      </c>
      <c r="F867" s="23">
        <v>80</v>
      </c>
      <c r="G867" s="15">
        <v>50</v>
      </c>
    </row>
    <row r="868" spans="1:7">
      <c r="A868" s="15">
        <v>946</v>
      </c>
      <c r="B868" s="23" t="s">
        <v>1317</v>
      </c>
      <c r="C868" s="21" t="s">
        <v>730</v>
      </c>
      <c r="D868" s="23" t="s">
        <v>1282</v>
      </c>
      <c r="E868" s="23" t="s">
        <v>1316</v>
      </c>
      <c r="F868" s="23">
        <v>83</v>
      </c>
      <c r="G868" s="15">
        <v>50</v>
      </c>
    </row>
    <row r="869" spans="1:7">
      <c r="A869" s="15">
        <v>947</v>
      </c>
      <c r="B869" s="23" t="s">
        <v>1318</v>
      </c>
      <c r="C869" s="21" t="s">
        <v>730</v>
      </c>
      <c r="D869" s="23" t="s">
        <v>1282</v>
      </c>
      <c r="E869" s="23" t="s">
        <v>1290</v>
      </c>
      <c r="F869" s="23">
        <v>83</v>
      </c>
      <c r="G869" s="15">
        <v>50</v>
      </c>
    </row>
    <row r="870" spans="1:7">
      <c r="A870" s="15">
        <v>948</v>
      </c>
      <c r="B870" s="23" t="s">
        <v>1319</v>
      </c>
      <c r="C870" s="21" t="s">
        <v>730</v>
      </c>
      <c r="D870" s="23" t="s">
        <v>1282</v>
      </c>
      <c r="E870" s="23" t="s">
        <v>1320</v>
      </c>
      <c r="F870" s="23">
        <v>85</v>
      </c>
      <c r="G870" s="15">
        <v>50</v>
      </c>
    </row>
    <row r="871" spans="1:7">
      <c r="A871" s="15">
        <v>949</v>
      </c>
      <c r="B871" s="23" t="s">
        <v>1321</v>
      </c>
      <c r="C871" s="21" t="s">
        <v>730</v>
      </c>
      <c r="D871" s="23" t="s">
        <v>1282</v>
      </c>
      <c r="E871" s="23" t="s">
        <v>1322</v>
      </c>
      <c r="F871" s="23">
        <v>81</v>
      </c>
      <c r="G871" s="15">
        <v>50</v>
      </c>
    </row>
    <row r="872" spans="1:7">
      <c r="A872" s="15">
        <v>950</v>
      </c>
      <c r="B872" s="23" t="s">
        <v>199</v>
      </c>
      <c r="C872" s="21" t="s">
        <v>730</v>
      </c>
      <c r="D872" s="23" t="s">
        <v>1282</v>
      </c>
      <c r="E872" s="23" t="s">
        <v>1323</v>
      </c>
      <c r="F872" s="23">
        <v>83</v>
      </c>
      <c r="G872" s="15">
        <v>50</v>
      </c>
    </row>
    <row r="873" spans="1:7">
      <c r="A873" s="15">
        <v>951</v>
      </c>
      <c r="B873" s="23" t="s">
        <v>1324</v>
      </c>
      <c r="C873" s="21" t="s">
        <v>730</v>
      </c>
      <c r="D873" s="23" t="s">
        <v>739</v>
      </c>
      <c r="E873" s="23" t="s">
        <v>739</v>
      </c>
      <c r="F873" s="23">
        <v>81</v>
      </c>
      <c r="G873" s="15">
        <v>50</v>
      </c>
    </row>
    <row r="874" spans="1:7">
      <c r="A874" s="15">
        <v>952</v>
      </c>
      <c r="B874" s="23" t="s">
        <v>1325</v>
      </c>
      <c r="C874" s="21" t="s">
        <v>730</v>
      </c>
      <c r="D874" s="23" t="s">
        <v>1282</v>
      </c>
      <c r="E874" s="23" t="s">
        <v>799</v>
      </c>
      <c r="F874" s="23">
        <v>82</v>
      </c>
      <c r="G874" s="15">
        <v>50</v>
      </c>
    </row>
    <row r="875" spans="1:7">
      <c r="A875" s="15">
        <v>953</v>
      </c>
      <c r="B875" s="23" t="s">
        <v>1326</v>
      </c>
      <c r="C875" s="21" t="s">
        <v>730</v>
      </c>
      <c r="D875" s="23" t="s">
        <v>1282</v>
      </c>
      <c r="E875" s="23" t="s">
        <v>1290</v>
      </c>
      <c r="F875" s="23">
        <v>83</v>
      </c>
      <c r="G875" s="15">
        <v>50</v>
      </c>
    </row>
    <row r="876" spans="1:7">
      <c r="A876" s="15">
        <v>954</v>
      </c>
      <c r="B876" s="23" t="s">
        <v>914</v>
      </c>
      <c r="C876" s="21" t="s">
        <v>730</v>
      </c>
      <c r="D876" s="23" t="s">
        <v>1282</v>
      </c>
      <c r="E876" s="23" t="s">
        <v>1327</v>
      </c>
      <c r="F876" s="23">
        <v>82</v>
      </c>
      <c r="G876" s="15">
        <v>50</v>
      </c>
    </row>
    <row r="877" spans="1:7">
      <c r="A877" s="15">
        <v>955</v>
      </c>
      <c r="B877" s="23" t="s">
        <v>1302</v>
      </c>
      <c r="C877" s="21" t="s">
        <v>730</v>
      </c>
      <c r="D877" s="23" t="s">
        <v>1282</v>
      </c>
      <c r="E877" s="23" t="s">
        <v>1303</v>
      </c>
      <c r="F877" s="23">
        <v>83</v>
      </c>
      <c r="G877" s="15">
        <v>50</v>
      </c>
    </row>
    <row r="878" spans="1:7">
      <c r="A878" s="15">
        <v>956</v>
      </c>
      <c r="B878" s="23" t="s">
        <v>1328</v>
      </c>
      <c r="C878" s="21" t="s">
        <v>730</v>
      </c>
      <c r="D878" s="23" t="s">
        <v>1282</v>
      </c>
      <c r="E878" s="23" t="s">
        <v>1316</v>
      </c>
      <c r="F878" s="23">
        <v>90</v>
      </c>
      <c r="G878" s="15">
        <v>100</v>
      </c>
    </row>
    <row r="879" spans="1:7">
      <c r="A879" s="15">
        <v>957</v>
      </c>
      <c r="B879" s="23" t="s">
        <v>1329</v>
      </c>
      <c r="C879" s="21" t="s">
        <v>730</v>
      </c>
      <c r="D879" s="23" t="s">
        <v>1282</v>
      </c>
      <c r="E879" s="23" t="s">
        <v>1283</v>
      </c>
      <c r="F879" s="23">
        <v>85</v>
      </c>
      <c r="G879" s="15">
        <v>50</v>
      </c>
    </row>
    <row r="880" spans="1:7">
      <c r="A880" s="15">
        <v>958</v>
      </c>
      <c r="B880" s="23" t="s">
        <v>1330</v>
      </c>
      <c r="C880" s="21" t="s">
        <v>730</v>
      </c>
      <c r="D880" s="23" t="s">
        <v>1282</v>
      </c>
      <c r="E880" s="23" t="s">
        <v>1331</v>
      </c>
      <c r="F880" s="23">
        <v>85</v>
      </c>
      <c r="G880" s="15">
        <v>50</v>
      </c>
    </row>
    <row r="881" spans="1:7">
      <c r="A881" s="15">
        <v>959</v>
      </c>
      <c r="B881" s="23" t="s">
        <v>1332</v>
      </c>
      <c r="C881" s="21" t="s">
        <v>730</v>
      </c>
      <c r="D881" s="23" t="s">
        <v>1282</v>
      </c>
      <c r="E881" s="23" t="s">
        <v>799</v>
      </c>
      <c r="F881" s="23">
        <v>85</v>
      </c>
      <c r="G881" s="15">
        <v>50</v>
      </c>
    </row>
    <row r="882" spans="1:7">
      <c r="A882" s="15">
        <v>960</v>
      </c>
      <c r="B882" s="23" t="s">
        <v>1333</v>
      </c>
      <c r="C882" s="21" t="s">
        <v>730</v>
      </c>
      <c r="D882" s="23" t="s">
        <v>1282</v>
      </c>
      <c r="E882" s="23" t="s">
        <v>799</v>
      </c>
      <c r="F882" s="23">
        <v>85</v>
      </c>
      <c r="G882" s="15">
        <v>50</v>
      </c>
    </row>
    <row r="883" spans="1:7">
      <c r="A883" s="15">
        <v>961</v>
      </c>
      <c r="B883" s="23" t="s">
        <v>1334</v>
      </c>
      <c r="C883" s="21" t="s">
        <v>730</v>
      </c>
      <c r="D883" s="23" t="s">
        <v>1282</v>
      </c>
      <c r="E883" s="23" t="s">
        <v>1293</v>
      </c>
      <c r="F883" s="23">
        <v>82</v>
      </c>
      <c r="G883" s="15">
        <v>50</v>
      </c>
    </row>
    <row r="884" spans="1:7">
      <c r="A884" s="15">
        <v>962</v>
      </c>
      <c r="B884" s="23" t="s">
        <v>1073</v>
      </c>
      <c r="C884" s="21" t="s">
        <v>730</v>
      </c>
      <c r="D884" s="23" t="s">
        <v>1282</v>
      </c>
      <c r="E884" s="23" t="s">
        <v>1335</v>
      </c>
      <c r="F884" s="23">
        <v>82</v>
      </c>
      <c r="G884" s="15">
        <v>50</v>
      </c>
    </row>
    <row r="885" spans="1:7">
      <c r="A885" s="15">
        <v>963</v>
      </c>
      <c r="B885" s="23" t="s">
        <v>1336</v>
      </c>
      <c r="C885" s="21" t="s">
        <v>730</v>
      </c>
      <c r="D885" s="23" t="s">
        <v>1282</v>
      </c>
      <c r="E885" s="23" t="s">
        <v>1331</v>
      </c>
      <c r="F885" s="23">
        <v>90</v>
      </c>
      <c r="G885" s="15">
        <v>100</v>
      </c>
    </row>
    <row r="886" spans="1:7">
      <c r="A886" s="15">
        <v>964</v>
      </c>
      <c r="B886" s="23" t="s">
        <v>1337</v>
      </c>
      <c r="C886" s="21" t="s">
        <v>730</v>
      </c>
      <c r="D886" s="23" t="s">
        <v>1282</v>
      </c>
      <c r="E886" s="23" t="s">
        <v>1338</v>
      </c>
      <c r="F886" s="23">
        <v>87</v>
      </c>
      <c r="G886" s="15">
        <v>50</v>
      </c>
    </row>
    <row r="887" spans="1:7">
      <c r="A887" s="15">
        <v>965</v>
      </c>
      <c r="B887" s="23" t="s">
        <v>1339</v>
      </c>
      <c r="C887" s="21" t="s">
        <v>730</v>
      </c>
      <c r="D887" s="23" t="s">
        <v>1282</v>
      </c>
      <c r="E887" s="23" t="s">
        <v>1340</v>
      </c>
      <c r="F887" s="23">
        <v>80</v>
      </c>
      <c r="G887" s="15">
        <v>50</v>
      </c>
    </row>
    <row r="888" spans="1:7">
      <c r="A888" s="15">
        <v>966</v>
      </c>
      <c r="B888" s="23" t="s">
        <v>914</v>
      </c>
      <c r="C888" s="21" t="s">
        <v>730</v>
      </c>
      <c r="D888" s="23" t="s">
        <v>1282</v>
      </c>
      <c r="E888" s="23" t="s">
        <v>1316</v>
      </c>
      <c r="F888" s="23">
        <v>85</v>
      </c>
      <c r="G888" s="15">
        <v>50</v>
      </c>
    </row>
    <row r="889" spans="1:7">
      <c r="A889" s="15">
        <v>967</v>
      </c>
      <c r="B889" s="23" t="s">
        <v>1341</v>
      </c>
      <c r="C889" s="21" t="s">
        <v>730</v>
      </c>
      <c r="D889" s="23" t="s">
        <v>1282</v>
      </c>
      <c r="E889" s="23" t="s">
        <v>1338</v>
      </c>
      <c r="F889" s="23">
        <v>84</v>
      </c>
      <c r="G889" s="15">
        <v>50</v>
      </c>
    </row>
    <row r="890" spans="1:7">
      <c r="A890" s="15">
        <v>968</v>
      </c>
      <c r="B890" s="23" t="s">
        <v>1342</v>
      </c>
      <c r="C890" s="21" t="s">
        <v>730</v>
      </c>
      <c r="D890" s="23" t="s">
        <v>1282</v>
      </c>
      <c r="E890" s="23" t="s">
        <v>1293</v>
      </c>
      <c r="F890" s="23">
        <v>85</v>
      </c>
      <c r="G890" s="15">
        <v>50</v>
      </c>
    </row>
    <row r="891" spans="1:7">
      <c r="A891" s="15">
        <v>969</v>
      </c>
      <c r="B891" s="23" t="s">
        <v>1343</v>
      </c>
      <c r="C891" s="21" t="s">
        <v>730</v>
      </c>
      <c r="D891" s="23" t="s">
        <v>1282</v>
      </c>
      <c r="E891" s="23" t="s">
        <v>1293</v>
      </c>
      <c r="F891" s="23">
        <v>82</v>
      </c>
      <c r="G891" s="15">
        <v>50</v>
      </c>
    </row>
    <row r="892" spans="1:7">
      <c r="A892" s="15">
        <v>970</v>
      </c>
      <c r="B892" s="23" t="s">
        <v>1344</v>
      </c>
      <c r="C892" s="21" t="s">
        <v>730</v>
      </c>
      <c r="D892" s="23" t="s">
        <v>1282</v>
      </c>
      <c r="E892" s="23" t="s">
        <v>1286</v>
      </c>
      <c r="F892" s="23">
        <v>80</v>
      </c>
      <c r="G892" s="15">
        <v>50</v>
      </c>
    </row>
    <row r="893" spans="1:7">
      <c r="A893" s="15">
        <v>971</v>
      </c>
      <c r="B893" s="23" t="s">
        <v>1345</v>
      </c>
      <c r="C893" s="21" t="s">
        <v>730</v>
      </c>
      <c r="D893" s="23" t="s">
        <v>1282</v>
      </c>
      <c r="E893" s="23" t="s">
        <v>1286</v>
      </c>
      <c r="F893" s="23">
        <v>82</v>
      </c>
      <c r="G893" s="15">
        <v>50</v>
      </c>
    </row>
    <row r="894" spans="1:7">
      <c r="A894" s="15">
        <v>972</v>
      </c>
      <c r="B894" s="23" t="s">
        <v>1302</v>
      </c>
      <c r="C894" s="21" t="s">
        <v>730</v>
      </c>
      <c r="D894" s="30" t="s">
        <v>1282</v>
      </c>
      <c r="E894" s="23" t="s">
        <v>1323</v>
      </c>
      <c r="F894" s="23">
        <v>80</v>
      </c>
      <c r="G894" s="15">
        <v>50</v>
      </c>
    </row>
    <row r="895" spans="1:7">
      <c r="A895" s="15">
        <v>973</v>
      </c>
      <c r="B895" s="23" t="s">
        <v>872</v>
      </c>
      <c r="C895" s="21" t="s">
        <v>730</v>
      </c>
      <c r="D895" s="30" t="s">
        <v>1282</v>
      </c>
      <c r="E895" s="23" t="s">
        <v>1338</v>
      </c>
      <c r="F895" s="23">
        <v>80</v>
      </c>
      <c r="G895" s="15">
        <v>50</v>
      </c>
    </row>
    <row r="896" spans="1:7">
      <c r="A896" s="15">
        <v>974</v>
      </c>
      <c r="B896" s="23" t="s">
        <v>1346</v>
      </c>
      <c r="C896" s="21" t="s">
        <v>730</v>
      </c>
      <c r="D896" s="30" t="s">
        <v>1282</v>
      </c>
      <c r="E896" s="23" t="s">
        <v>1298</v>
      </c>
      <c r="F896" s="23">
        <v>85</v>
      </c>
      <c r="G896" s="15">
        <v>50</v>
      </c>
    </row>
    <row r="897" spans="1:7">
      <c r="A897" s="15">
        <v>975</v>
      </c>
      <c r="B897" s="23" t="s">
        <v>1347</v>
      </c>
      <c r="C897" s="21" t="s">
        <v>730</v>
      </c>
      <c r="D897" s="30" t="s">
        <v>1282</v>
      </c>
      <c r="E897" s="23" t="s">
        <v>1298</v>
      </c>
      <c r="F897" s="23">
        <v>85</v>
      </c>
      <c r="G897" s="15">
        <v>50</v>
      </c>
    </row>
    <row r="898" spans="1:7">
      <c r="A898" s="15">
        <v>976</v>
      </c>
      <c r="B898" s="23" t="s">
        <v>1348</v>
      </c>
      <c r="C898" s="21" t="s">
        <v>730</v>
      </c>
      <c r="D898" s="23" t="s">
        <v>864</v>
      </c>
      <c r="E898" s="23" t="s">
        <v>1349</v>
      </c>
      <c r="F898" s="23">
        <v>80</v>
      </c>
      <c r="G898" s="15">
        <v>50</v>
      </c>
    </row>
    <row r="899" spans="1:7">
      <c r="A899" s="15">
        <v>977</v>
      </c>
      <c r="B899" s="23" t="s">
        <v>1350</v>
      </c>
      <c r="C899" s="21" t="s">
        <v>730</v>
      </c>
      <c r="D899" s="23" t="s">
        <v>1351</v>
      </c>
      <c r="E899" s="23" t="s">
        <v>1167</v>
      </c>
      <c r="F899" s="23">
        <v>83</v>
      </c>
      <c r="G899" s="15">
        <v>50</v>
      </c>
    </row>
    <row r="900" spans="1:7">
      <c r="A900" s="15">
        <v>978</v>
      </c>
      <c r="B900" s="23" t="s">
        <v>1352</v>
      </c>
      <c r="C900" s="21" t="s">
        <v>730</v>
      </c>
      <c r="D900" s="23" t="s">
        <v>731</v>
      </c>
      <c r="E900" s="23" t="s">
        <v>739</v>
      </c>
      <c r="F900" s="23">
        <v>85</v>
      </c>
      <c r="G900" s="15">
        <v>50</v>
      </c>
    </row>
    <row r="901" spans="1:7">
      <c r="A901" s="15">
        <v>979</v>
      </c>
      <c r="B901" s="23" t="s">
        <v>1353</v>
      </c>
      <c r="C901" s="21" t="s">
        <v>730</v>
      </c>
      <c r="D901" s="23" t="s">
        <v>731</v>
      </c>
      <c r="E901" s="23" t="s">
        <v>162</v>
      </c>
      <c r="F901" s="23">
        <v>82</v>
      </c>
      <c r="G901" s="15">
        <v>50</v>
      </c>
    </row>
    <row r="902" spans="1:7">
      <c r="A902" s="15">
        <v>980</v>
      </c>
      <c r="B902" s="23" t="s">
        <v>1354</v>
      </c>
      <c r="C902" s="21" t="s">
        <v>730</v>
      </c>
      <c r="D902" s="23" t="s">
        <v>731</v>
      </c>
      <c r="E902" s="23" t="s">
        <v>162</v>
      </c>
      <c r="F902" s="23">
        <v>83</v>
      </c>
      <c r="G902" s="15">
        <v>50</v>
      </c>
    </row>
    <row r="903" spans="1:7">
      <c r="A903" s="15">
        <v>981</v>
      </c>
      <c r="B903" s="23" t="s">
        <v>1355</v>
      </c>
      <c r="C903" s="21" t="s">
        <v>730</v>
      </c>
      <c r="D903" s="23" t="s">
        <v>1220</v>
      </c>
      <c r="E903" s="23" t="s">
        <v>1224</v>
      </c>
      <c r="F903" s="23">
        <v>80</v>
      </c>
      <c r="G903" s="15">
        <v>50</v>
      </c>
    </row>
    <row r="904" spans="1:7">
      <c r="A904" s="15">
        <v>982</v>
      </c>
      <c r="B904" s="23" t="s">
        <v>1328</v>
      </c>
      <c r="C904" s="21" t="s">
        <v>730</v>
      </c>
      <c r="D904" s="23" t="s">
        <v>1220</v>
      </c>
      <c r="E904" s="23" t="s">
        <v>1227</v>
      </c>
      <c r="F904" s="23">
        <v>80</v>
      </c>
      <c r="G904" s="15">
        <v>50</v>
      </c>
    </row>
    <row r="905" spans="1:7">
      <c r="A905" s="15">
        <v>983</v>
      </c>
      <c r="B905" s="23" t="s">
        <v>1324</v>
      </c>
      <c r="C905" s="21" t="s">
        <v>730</v>
      </c>
      <c r="D905" s="23" t="s">
        <v>1356</v>
      </c>
      <c r="E905" s="23" t="s">
        <v>839</v>
      </c>
      <c r="F905" s="23">
        <v>80</v>
      </c>
      <c r="G905" s="15">
        <v>50</v>
      </c>
    </row>
    <row r="906" spans="1:7">
      <c r="A906" s="15">
        <v>984</v>
      </c>
      <c r="B906" s="23" t="s">
        <v>1357</v>
      </c>
      <c r="C906" s="21" t="s">
        <v>730</v>
      </c>
      <c r="D906" s="23" t="s">
        <v>1356</v>
      </c>
      <c r="E906" s="23" t="s">
        <v>260</v>
      </c>
      <c r="F906" s="23">
        <v>80</v>
      </c>
      <c r="G906" s="15">
        <v>50</v>
      </c>
    </row>
    <row r="907" spans="1:7">
      <c r="A907" s="15">
        <v>985</v>
      </c>
      <c r="B907" s="23" t="s">
        <v>1358</v>
      </c>
      <c r="C907" s="21" t="s">
        <v>730</v>
      </c>
      <c r="D907" s="23" t="s">
        <v>747</v>
      </c>
      <c r="E907" s="23" t="s">
        <v>1359</v>
      </c>
      <c r="F907" s="23">
        <v>80</v>
      </c>
      <c r="G907" s="15">
        <v>50</v>
      </c>
    </row>
    <row r="908" spans="1:7">
      <c r="A908" s="15">
        <v>986</v>
      </c>
      <c r="B908" s="23" t="s">
        <v>269</v>
      </c>
      <c r="C908" s="21" t="s">
        <v>730</v>
      </c>
      <c r="D908" s="23" t="s">
        <v>747</v>
      </c>
      <c r="E908" s="23" t="s">
        <v>759</v>
      </c>
      <c r="F908" s="23">
        <v>80</v>
      </c>
      <c r="G908" s="15">
        <v>50</v>
      </c>
    </row>
    <row r="909" spans="1:7">
      <c r="A909" s="15">
        <v>987</v>
      </c>
      <c r="B909" s="25" t="s">
        <v>1360</v>
      </c>
      <c r="C909" s="21" t="s">
        <v>730</v>
      </c>
      <c r="D909" s="25" t="s">
        <v>1242</v>
      </c>
      <c r="E909" s="25" t="s">
        <v>1278</v>
      </c>
      <c r="F909" s="25">
        <v>80</v>
      </c>
      <c r="G909" s="15">
        <v>50</v>
      </c>
    </row>
    <row r="910" spans="1:7">
      <c r="A910" s="15">
        <v>988</v>
      </c>
      <c r="B910" s="23" t="s">
        <v>1113</v>
      </c>
      <c r="C910" s="21" t="s">
        <v>730</v>
      </c>
      <c r="D910" s="23" t="s">
        <v>1038</v>
      </c>
      <c r="E910" s="23" t="s">
        <v>731</v>
      </c>
      <c r="F910" s="23">
        <v>80</v>
      </c>
      <c r="G910" s="15">
        <v>50</v>
      </c>
    </row>
    <row r="911" spans="1:7">
      <c r="A911" s="15">
        <v>989</v>
      </c>
      <c r="B911" s="23" t="s">
        <v>1361</v>
      </c>
      <c r="C911" s="21" t="s">
        <v>730</v>
      </c>
      <c r="D911" s="23" t="s">
        <v>1161</v>
      </c>
      <c r="E911" s="23" t="s">
        <v>748</v>
      </c>
      <c r="F911" s="23">
        <v>81</v>
      </c>
      <c r="G911" s="15">
        <v>50</v>
      </c>
    </row>
    <row r="912" spans="1:7">
      <c r="A912" s="15">
        <v>990</v>
      </c>
      <c r="B912" s="23" t="s">
        <v>1362</v>
      </c>
      <c r="C912" s="21" t="s">
        <v>730</v>
      </c>
      <c r="D912" s="23" t="s">
        <v>1356</v>
      </c>
      <c r="E912" s="23" t="s">
        <v>1363</v>
      </c>
      <c r="F912" s="23">
        <v>81</v>
      </c>
      <c r="G912" s="15">
        <v>50</v>
      </c>
    </row>
    <row r="913" spans="1:7">
      <c r="A913" s="15">
        <v>991</v>
      </c>
      <c r="B913" s="23" t="s">
        <v>1364</v>
      </c>
      <c r="C913" s="21" t="s">
        <v>730</v>
      </c>
      <c r="D913" s="23" t="s">
        <v>1356</v>
      </c>
      <c r="E913" s="23" t="s">
        <v>1365</v>
      </c>
      <c r="F913" s="23">
        <v>80</v>
      </c>
      <c r="G913" s="15">
        <v>50</v>
      </c>
    </row>
    <row r="914" spans="1:7">
      <c r="A914" s="15">
        <v>992</v>
      </c>
      <c r="B914" s="23" t="s">
        <v>1366</v>
      </c>
      <c r="C914" s="21" t="s">
        <v>730</v>
      </c>
      <c r="D914" s="23" t="s">
        <v>1356</v>
      </c>
      <c r="E914" s="23" t="s">
        <v>854</v>
      </c>
      <c r="F914" s="23">
        <v>80</v>
      </c>
      <c r="G914" s="15">
        <v>50</v>
      </c>
    </row>
    <row r="915" spans="1:7">
      <c r="A915" s="15">
        <v>993</v>
      </c>
      <c r="B915" s="23" t="s">
        <v>1367</v>
      </c>
      <c r="C915" s="21" t="s">
        <v>730</v>
      </c>
      <c r="D915" s="23" t="s">
        <v>1356</v>
      </c>
      <c r="E915" s="23" t="s">
        <v>830</v>
      </c>
      <c r="F915" s="23">
        <v>80</v>
      </c>
      <c r="G915" s="15">
        <v>50</v>
      </c>
    </row>
    <row r="916" spans="1:7">
      <c r="A916" s="15">
        <v>994</v>
      </c>
      <c r="B916" s="29" t="s">
        <v>1368</v>
      </c>
      <c r="C916" s="21" t="s">
        <v>730</v>
      </c>
      <c r="D916" s="29" t="s">
        <v>747</v>
      </c>
      <c r="E916" s="29" t="s">
        <v>1260</v>
      </c>
      <c r="F916" s="29">
        <v>80</v>
      </c>
      <c r="G916" s="15">
        <v>50</v>
      </c>
    </row>
    <row r="917" spans="1:7">
      <c r="A917" s="15">
        <v>995</v>
      </c>
      <c r="B917" s="19" t="s">
        <v>760</v>
      </c>
      <c r="C917" s="21" t="s">
        <v>730</v>
      </c>
      <c r="D917" s="19" t="s">
        <v>747</v>
      </c>
      <c r="E917" s="19" t="s">
        <v>1369</v>
      </c>
      <c r="F917" s="19">
        <v>80</v>
      </c>
      <c r="G917" s="15">
        <v>50</v>
      </c>
    </row>
    <row r="918" spans="1:7">
      <c r="A918" s="15">
        <v>996</v>
      </c>
      <c r="B918" s="23" t="s">
        <v>1370</v>
      </c>
      <c r="C918" s="21" t="s">
        <v>730</v>
      </c>
      <c r="D918" s="23" t="s">
        <v>1371</v>
      </c>
      <c r="E918" s="23" t="s">
        <v>814</v>
      </c>
      <c r="F918" s="23">
        <v>80</v>
      </c>
      <c r="G918" s="15">
        <v>50</v>
      </c>
    </row>
    <row r="919" spans="1:7">
      <c r="A919" s="15">
        <v>997</v>
      </c>
      <c r="B919" s="21" t="s">
        <v>1372</v>
      </c>
      <c r="C919" s="21" t="s">
        <v>730</v>
      </c>
      <c r="D919" s="21" t="s">
        <v>1373</v>
      </c>
      <c r="E919" s="21" t="s">
        <v>1138</v>
      </c>
      <c r="F919" s="22" t="s">
        <v>1374</v>
      </c>
      <c r="G919" s="15">
        <v>100</v>
      </c>
    </row>
    <row r="920" spans="1:7">
      <c r="A920" s="15">
        <v>998</v>
      </c>
      <c r="B920" s="23" t="s">
        <v>1375</v>
      </c>
      <c r="C920" s="21" t="s">
        <v>730</v>
      </c>
      <c r="D920" s="23" t="s">
        <v>787</v>
      </c>
      <c r="E920" s="23" t="s">
        <v>805</v>
      </c>
      <c r="F920" s="23">
        <v>91</v>
      </c>
      <c r="G920" s="15">
        <v>100</v>
      </c>
    </row>
    <row r="921" spans="1:7">
      <c r="A921" s="15">
        <v>999</v>
      </c>
      <c r="B921" s="23" t="s">
        <v>1376</v>
      </c>
      <c r="C921" s="21" t="s">
        <v>730</v>
      </c>
      <c r="D921" s="23" t="s">
        <v>906</v>
      </c>
      <c r="E921" s="23" t="s">
        <v>907</v>
      </c>
      <c r="F921" s="23">
        <v>91</v>
      </c>
      <c r="G921" s="15">
        <v>100</v>
      </c>
    </row>
    <row r="922" spans="1:7">
      <c r="A922" s="15">
        <v>1000</v>
      </c>
      <c r="B922" s="23" t="s">
        <v>1377</v>
      </c>
      <c r="C922" s="21" t="s">
        <v>730</v>
      </c>
      <c r="D922" s="23" t="s">
        <v>747</v>
      </c>
      <c r="E922" s="23" t="s">
        <v>748</v>
      </c>
      <c r="F922" s="23">
        <v>91</v>
      </c>
      <c r="G922" s="15">
        <v>100</v>
      </c>
    </row>
    <row r="923" spans="1:7">
      <c r="A923" s="15">
        <v>1002</v>
      </c>
      <c r="B923" s="23" t="s">
        <v>1378</v>
      </c>
      <c r="C923" s="21" t="s">
        <v>730</v>
      </c>
      <c r="D923" s="23" t="s">
        <v>787</v>
      </c>
      <c r="E923" s="23" t="s">
        <v>827</v>
      </c>
      <c r="F923" s="23">
        <v>94</v>
      </c>
      <c r="G923" s="15">
        <v>100</v>
      </c>
    </row>
    <row r="924" spans="1:7">
      <c r="A924" s="15">
        <v>1005</v>
      </c>
      <c r="B924" s="23" t="s">
        <v>901</v>
      </c>
      <c r="C924" s="21" t="s">
        <v>730</v>
      </c>
      <c r="D924" s="23" t="s">
        <v>906</v>
      </c>
      <c r="E924" s="23" t="s">
        <v>1379</v>
      </c>
      <c r="F924" s="23">
        <v>96</v>
      </c>
      <c r="G924" s="15">
        <v>100</v>
      </c>
    </row>
    <row r="925" spans="1:7">
      <c r="A925" s="15">
        <v>1006</v>
      </c>
      <c r="B925" s="23" t="s">
        <v>1380</v>
      </c>
      <c r="C925" s="21" t="s">
        <v>730</v>
      </c>
      <c r="D925" s="23" t="s">
        <v>906</v>
      </c>
      <c r="E925" s="23" t="s">
        <v>913</v>
      </c>
      <c r="F925" s="23">
        <v>96</v>
      </c>
      <c r="G925" s="15">
        <v>100</v>
      </c>
    </row>
    <row r="926" spans="1:7">
      <c r="A926" s="15">
        <v>1007</v>
      </c>
      <c r="B926" s="23" t="s">
        <v>950</v>
      </c>
      <c r="C926" s="21" t="s">
        <v>730</v>
      </c>
      <c r="D926" s="23" t="s">
        <v>906</v>
      </c>
      <c r="E926" s="23" t="s">
        <v>913</v>
      </c>
      <c r="F926" s="23">
        <v>96</v>
      </c>
      <c r="G926" s="15">
        <v>100</v>
      </c>
    </row>
    <row r="927" spans="1:7">
      <c r="A927" s="15">
        <v>1008</v>
      </c>
      <c r="B927" s="23" t="s">
        <v>1381</v>
      </c>
      <c r="C927" s="21" t="s">
        <v>730</v>
      </c>
      <c r="D927" s="23" t="s">
        <v>906</v>
      </c>
      <c r="E927" s="23" t="s">
        <v>909</v>
      </c>
      <c r="F927" s="23">
        <v>100</v>
      </c>
      <c r="G927" s="15">
        <v>300</v>
      </c>
    </row>
    <row r="928" spans="1:7">
      <c r="A928" s="15">
        <v>1009</v>
      </c>
      <c r="B928" s="23" t="s">
        <v>1382</v>
      </c>
      <c r="C928" s="21" t="s">
        <v>730</v>
      </c>
      <c r="D928" s="23" t="s">
        <v>906</v>
      </c>
      <c r="E928" s="23" t="s">
        <v>912</v>
      </c>
      <c r="F928" s="23">
        <v>91</v>
      </c>
      <c r="G928" s="15">
        <v>100</v>
      </c>
    </row>
    <row r="929" ht="24" customHeight="true" spans="1:7">
      <c r="A929" s="15">
        <v>1010</v>
      </c>
      <c r="B929" s="15" t="s">
        <v>1383</v>
      </c>
      <c r="C929" s="15" t="s">
        <v>730</v>
      </c>
      <c r="D929" s="15" t="s">
        <v>952</v>
      </c>
      <c r="E929" s="15" t="s">
        <v>959</v>
      </c>
      <c r="F929" s="15">
        <v>91</v>
      </c>
      <c r="G929" s="15">
        <v>100</v>
      </c>
    </row>
    <row r="930" ht="24" customHeight="true" spans="1:7">
      <c r="A930" s="15">
        <v>1011</v>
      </c>
      <c r="B930" s="15" t="s">
        <v>1384</v>
      </c>
      <c r="C930" s="15" t="s">
        <v>730</v>
      </c>
      <c r="D930" s="15" t="s">
        <v>952</v>
      </c>
      <c r="E930" s="15" t="s">
        <v>975</v>
      </c>
      <c r="F930" s="15">
        <v>91</v>
      </c>
      <c r="G930" s="15">
        <v>100</v>
      </c>
    </row>
    <row r="931" ht="24" customHeight="true" spans="1:7">
      <c r="A931" s="15">
        <v>1012</v>
      </c>
      <c r="B931" s="15" t="s">
        <v>1385</v>
      </c>
      <c r="C931" s="15" t="s">
        <v>730</v>
      </c>
      <c r="D931" s="15" t="s">
        <v>952</v>
      </c>
      <c r="E931" s="15" t="s">
        <v>973</v>
      </c>
      <c r="F931" s="15">
        <v>91</v>
      </c>
      <c r="G931" s="15">
        <v>100</v>
      </c>
    </row>
    <row r="932" ht="24" customHeight="true" spans="1:7">
      <c r="A932" s="15">
        <v>1013</v>
      </c>
      <c r="B932" s="15" t="s">
        <v>279</v>
      </c>
      <c r="C932" s="15" t="s">
        <v>730</v>
      </c>
      <c r="D932" s="15" t="s">
        <v>994</v>
      </c>
      <c r="E932" s="15" t="s">
        <v>1386</v>
      </c>
      <c r="F932" s="15">
        <v>92</v>
      </c>
      <c r="G932" s="15">
        <v>100</v>
      </c>
    </row>
    <row r="933" ht="24" customHeight="true" spans="1:7">
      <c r="A933" s="15">
        <v>1016</v>
      </c>
      <c r="B933" s="15" t="s">
        <v>1387</v>
      </c>
      <c r="C933" s="15" t="s">
        <v>730</v>
      </c>
      <c r="D933" s="15" t="s">
        <v>994</v>
      </c>
      <c r="E933" s="15" t="s">
        <v>975</v>
      </c>
      <c r="F933" s="15">
        <v>94</v>
      </c>
      <c r="G933" s="15">
        <v>100</v>
      </c>
    </row>
    <row r="934" ht="24" customHeight="true" spans="1:7">
      <c r="A934" s="15">
        <v>1018</v>
      </c>
      <c r="B934" s="15" t="s">
        <v>1388</v>
      </c>
      <c r="C934" s="15" t="s">
        <v>730</v>
      </c>
      <c r="D934" s="15" t="s">
        <v>1038</v>
      </c>
      <c r="E934" s="15" t="s">
        <v>1050</v>
      </c>
      <c r="F934" s="15">
        <v>93</v>
      </c>
      <c r="G934" s="15">
        <v>100</v>
      </c>
    </row>
    <row r="935" ht="24" customHeight="true" spans="1:7">
      <c r="A935" s="15">
        <v>1020</v>
      </c>
      <c r="B935" s="15" t="s">
        <v>1389</v>
      </c>
      <c r="C935" s="15" t="s">
        <v>730</v>
      </c>
      <c r="D935" s="15" t="s">
        <v>1038</v>
      </c>
      <c r="E935" s="15" t="s">
        <v>1041</v>
      </c>
      <c r="F935" s="15">
        <v>98</v>
      </c>
      <c r="G935" s="15">
        <v>100</v>
      </c>
    </row>
    <row r="936" ht="24" customHeight="true" spans="1:7">
      <c r="A936" s="15">
        <v>1021</v>
      </c>
      <c r="B936" s="15" t="s">
        <v>1390</v>
      </c>
      <c r="C936" s="15" t="s">
        <v>730</v>
      </c>
      <c r="D936" s="15" t="s">
        <v>1038</v>
      </c>
      <c r="E936" s="15" t="s">
        <v>1039</v>
      </c>
      <c r="F936" s="15">
        <v>92</v>
      </c>
      <c r="G936" s="15">
        <v>100</v>
      </c>
    </row>
    <row r="937" ht="24" customHeight="true" spans="1:7">
      <c r="A937" s="15">
        <v>1023</v>
      </c>
      <c r="B937" s="15" t="s">
        <v>1391</v>
      </c>
      <c r="C937" s="15" t="s">
        <v>730</v>
      </c>
      <c r="D937" s="15" t="s">
        <v>1038</v>
      </c>
      <c r="E937" s="15" t="s">
        <v>1046</v>
      </c>
      <c r="F937" s="15">
        <v>91</v>
      </c>
      <c r="G937" s="15">
        <v>100</v>
      </c>
    </row>
    <row r="938" ht="24" customHeight="true" spans="1:7">
      <c r="A938" s="15">
        <v>1024</v>
      </c>
      <c r="B938" s="15" t="s">
        <v>1392</v>
      </c>
      <c r="C938" s="15" t="s">
        <v>730</v>
      </c>
      <c r="D938" s="15" t="s">
        <v>1038</v>
      </c>
      <c r="E938" s="15" t="s">
        <v>1080</v>
      </c>
      <c r="F938" s="15">
        <v>92</v>
      </c>
      <c r="G938" s="15">
        <v>100</v>
      </c>
    </row>
    <row r="939" ht="24" customHeight="true" spans="1:7">
      <c r="A939" s="15">
        <v>1026</v>
      </c>
      <c r="B939" s="15" t="s">
        <v>1393</v>
      </c>
      <c r="C939" s="15" t="s">
        <v>730</v>
      </c>
      <c r="D939" s="15" t="s">
        <v>1126</v>
      </c>
      <c r="E939" s="15" t="s">
        <v>1167</v>
      </c>
      <c r="F939" s="15">
        <v>100</v>
      </c>
      <c r="G939" s="15">
        <v>300</v>
      </c>
    </row>
    <row r="940" ht="24" customHeight="true" spans="1:7">
      <c r="A940" s="15">
        <v>1028</v>
      </c>
      <c r="B940" s="15" t="s">
        <v>1394</v>
      </c>
      <c r="C940" s="15" t="s">
        <v>730</v>
      </c>
      <c r="D940" s="15" t="s">
        <v>1220</v>
      </c>
      <c r="E940" s="15" t="s">
        <v>1012</v>
      </c>
      <c r="F940" s="15">
        <v>95</v>
      </c>
      <c r="G940" s="15">
        <v>100</v>
      </c>
    </row>
    <row r="941" ht="24" customHeight="true" spans="1:7">
      <c r="A941" s="15">
        <v>1029</v>
      </c>
      <c r="B941" s="15" t="s">
        <v>1395</v>
      </c>
      <c r="C941" s="15" t="s">
        <v>730</v>
      </c>
      <c r="D941" s="15" t="s">
        <v>1220</v>
      </c>
      <c r="E941" s="15" t="s">
        <v>1230</v>
      </c>
      <c r="F941" s="15">
        <v>100</v>
      </c>
      <c r="G941" s="15">
        <v>300</v>
      </c>
    </row>
    <row r="942" ht="24" customHeight="true" spans="1:7">
      <c r="A942" s="15">
        <v>1030</v>
      </c>
      <c r="B942" s="15" t="s">
        <v>1396</v>
      </c>
      <c r="C942" s="15" t="s">
        <v>730</v>
      </c>
      <c r="D942" s="15" t="s">
        <v>1276</v>
      </c>
      <c r="E942" s="15" t="s">
        <v>1249</v>
      </c>
      <c r="F942" s="15">
        <v>91</v>
      </c>
      <c r="G942" s="15">
        <v>100</v>
      </c>
    </row>
    <row r="943" ht="24" customHeight="true" spans="1:7">
      <c r="A943" s="15">
        <v>1031</v>
      </c>
      <c r="B943" s="15" t="s">
        <v>1397</v>
      </c>
      <c r="C943" s="15" t="s">
        <v>730</v>
      </c>
      <c r="D943" s="15" t="s">
        <v>1276</v>
      </c>
      <c r="E943" s="15" t="s">
        <v>1273</v>
      </c>
      <c r="F943" s="15">
        <v>96</v>
      </c>
      <c r="G943" s="15">
        <v>100</v>
      </c>
    </row>
    <row r="944" ht="24" customHeight="true" spans="1:7">
      <c r="A944" s="15">
        <v>1033</v>
      </c>
      <c r="B944" s="15" t="s">
        <v>1398</v>
      </c>
      <c r="C944" s="15" t="s">
        <v>730</v>
      </c>
      <c r="D944" s="15" t="s">
        <v>1282</v>
      </c>
      <c r="E944" s="15" t="s">
        <v>1322</v>
      </c>
      <c r="F944" s="15">
        <v>92</v>
      </c>
      <c r="G944" s="15">
        <v>100</v>
      </c>
    </row>
    <row r="945" ht="24" customHeight="true" spans="1:7">
      <c r="A945" s="15">
        <v>1034</v>
      </c>
      <c r="B945" s="15" t="s">
        <v>1399</v>
      </c>
      <c r="C945" s="15" t="s">
        <v>730</v>
      </c>
      <c r="D945" s="15" t="s">
        <v>1282</v>
      </c>
      <c r="E945" s="15" t="s">
        <v>1298</v>
      </c>
      <c r="F945" s="15">
        <v>91</v>
      </c>
      <c r="G945" s="15">
        <v>100</v>
      </c>
    </row>
    <row r="946" ht="24" customHeight="true" spans="1:7">
      <c r="A946" s="15">
        <v>1035</v>
      </c>
      <c r="B946" s="15" t="s">
        <v>1400</v>
      </c>
      <c r="C946" s="15" t="s">
        <v>730</v>
      </c>
      <c r="D946" s="15" t="s">
        <v>1282</v>
      </c>
      <c r="E946" s="15" t="s">
        <v>1401</v>
      </c>
      <c r="F946" s="15">
        <v>100</v>
      </c>
      <c r="G946" s="15">
        <v>300</v>
      </c>
    </row>
    <row r="947" ht="24" customHeight="true" spans="1:7">
      <c r="A947" s="15">
        <v>1036</v>
      </c>
      <c r="B947" s="15" t="s">
        <v>1402</v>
      </c>
      <c r="C947" s="15" t="s">
        <v>730</v>
      </c>
      <c r="D947" s="15" t="s">
        <v>1282</v>
      </c>
      <c r="E947" s="15" t="s">
        <v>799</v>
      </c>
      <c r="F947" s="15">
        <v>91</v>
      </c>
      <c r="G947" s="15">
        <v>100</v>
      </c>
    </row>
    <row r="948" ht="24" customHeight="true" spans="1:7">
      <c r="A948" s="15">
        <v>1037</v>
      </c>
      <c r="B948" s="15" t="s">
        <v>1403</v>
      </c>
      <c r="C948" s="15" t="s">
        <v>730</v>
      </c>
      <c r="D948" s="15" t="s">
        <v>1282</v>
      </c>
      <c r="E948" s="15" t="s">
        <v>1331</v>
      </c>
      <c r="F948" s="15">
        <v>91</v>
      </c>
      <c r="G948" s="15">
        <v>100</v>
      </c>
    </row>
    <row r="949" ht="24" customHeight="true" spans="1:7">
      <c r="A949" s="15">
        <v>1039</v>
      </c>
      <c r="B949" s="15" t="s">
        <v>845</v>
      </c>
      <c r="C949" s="15" t="s">
        <v>730</v>
      </c>
      <c r="D949" s="15" t="s">
        <v>1282</v>
      </c>
      <c r="E949" s="15" t="s">
        <v>1286</v>
      </c>
      <c r="F949" s="15">
        <v>91</v>
      </c>
      <c r="G949" s="15">
        <v>100</v>
      </c>
    </row>
    <row r="950" ht="24" customHeight="true" spans="1:7">
      <c r="A950" s="15">
        <v>1040</v>
      </c>
      <c r="B950" s="15" t="s">
        <v>1404</v>
      </c>
      <c r="C950" s="15" t="s">
        <v>730</v>
      </c>
      <c r="D950" s="15" t="s">
        <v>1038</v>
      </c>
      <c r="E950" s="15" t="s">
        <v>1039</v>
      </c>
      <c r="F950" s="15">
        <v>90</v>
      </c>
      <c r="G950" s="15">
        <v>100</v>
      </c>
    </row>
    <row r="951" ht="24" customHeight="true" spans="1:7">
      <c r="A951" s="15">
        <v>1041</v>
      </c>
      <c r="B951" s="15" t="s">
        <v>1405</v>
      </c>
      <c r="C951" s="15" t="s">
        <v>730</v>
      </c>
      <c r="D951" s="15" t="s">
        <v>1220</v>
      </c>
      <c r="E951" s="15" t="s">
        <v>1406</v>
      </c>
      <c r="F951" s="15">
        <v>90</v>
      </c>
      <c r="G951" s="15">
        <v>100</v>
      </c>
    </row>
    <row r="952" ht="24" customHeight="true" spans="1:7">
      <c r="A952" s="15">
        <v>1042</v>
      </c>
      <c r="B952" s="15" t="s">
        <v>1407</v>
      </c>
      <c r="C952" s="15" t="s">
        <v>730</v>
      </c>
      <c r="D952" s="15" t="s">
        <v>787</v>
      </c>
      <c r="E952" s="15" t="s">
        <v>819</v>
      </c>
      <c r="F952" s="15">
        <v>90</v>
      </c>
      <c r="G952" s="15">
        <v>100</v>
      </c>
    </row>
    <row r="953" ht="24" customHeight="true" spans="1:7">
      <c r="A953" s="15">
        <v>1043</v>
      </c>
      <c r="B953" s="15" t="s">
        <v>1408</v>
      </c>
      <c r="C953" s="15" t="s">
        <v>730</v>
      </c>
      <c r="D953" s="15" t="s">
        <v>994</v>
      </c>
      <c r="E953" s="15" t="s">
        <v>613</v>
      </c>
      <c r="F953" s="15">
        <v>90</v>
      </c>
      <c r="G953" s="15">
        <v>100</v>
      </c>
    </row>
    <row r="954" ht="24" customHeight="true" spans="1:7">
      <c r="A954" s="15">
        <v>1044</v>
      </c>
      <c r="B954" s="15" t="s">
        <v>1409</v>
      </c>
      <c r="C954" s="15" t="s">
        <v>730</v>
      </c>
      <c r="D954" s="15" t="s">
        <v>1410</v>
      </c>
      <c r="E954" s="15" t="s">
        <v>1411</v>
      </c>
      <c r="F954" s="15">
        <v>103</v>
      </c>
      <c r="G954" s="15">
        <v>300</v>
      </c>
    </row>
    <row r="955" ht="24" customHeight="true" spans="1:7">
      <c r="A955" s="15">
        <v>1045</v>
      </c>
      <c r="B955" s="15" t="s">
        <v>1412</v>
      </c>
      <c r="C955" s="15" t="s">
        <v>730</v>
      </c>
      <c r="D955" s="15" t="s">
        <v>1373</v>
      </c>
      <c r="E955" s="15" t="s">
        <v>1413</v>
      </c>
      <c r="F955" s="15">
        <v>102</v>
      </c>
      <c r="G955" s="15">
        <v>300</v>
      </c>
    </row>
    <row r="956" ht="24" customHeight="true" spans="1:7">
      <c r="A956" s="15">
        <v>1046</v>
      </c>
      <c r="B956" s="15" t="s">
        <v>1414</v>
      </c>
      <c r="C956" s="15" t="s">
        <v>1415</v>
      </c>
      <c r="D956" s="15" t="s">
        <v>1416</v>
      </c>
      <c r="E956" s="15" t="s">
        <v>1417</v>
      </c>
      <c r="F956" s="15">
        <v>84</v>
      </c>
      <c r="G956" s="15">
        <v>50</v>
      </c>
    </row>
    <row r="957" ht="24" customHeight="true" spans="1:7">
      <c r="A957" s="15">
        <v>1047</v>
      </c>
      <c r="B957" s="15" t="s">
        <v>1418</v>
      </c>
      <c r="C957" s="15" t="s">
        <v>1415</v>
      </c>
      <c r="D957" s="15" t="s">
        <v>1416</v>
      </c>
      <c r="E957" s="15" t="s">
        <v>1417</v>
      </c>
      <c r="F957" s="15">
        <v>80</v>
      </c>
      <c r="G957" s="15">
        <v>50</v>
      </c>
    </row>
    <row r="958" ht="24" customHeight="true" spans="1:7">
      <c r="A958" s="15">
        <v>1048</v>
      </c>
      <c r="B958" s="15" t="s">
        <v>1419</v>
      </c>
      <c r="C958" s="15" t="s">
        <v>1415</v>
      </c>
      <c r="D958" s="15" t="s">
        <v>1416</v>
      </c>
      <c r="E958" s="15" t="s">
        <v>1420</v>
      </c>
      <c r="F958" s="15">
        <v>80</v>
      </c>
      <c r="G958" s="15">
        <v>50</v>
      </c>
    </row>
    <row r="959" ht="24" customHeight="true" spans="1:7">
      <c r="A959" s="15">
        <v>1049</v>
      </c>
      <c r="B959" s="15" t="s">
        <v>1421</v>
      </c>
      <c r="C959" s="15" t="s">
        <v>1415</v>
      </c>
      <c r="D959" s="15" t="s">
        <v>1416</v>
      </c>
      <c r="E959" s="15" t="s">
        <v>1422</v>
      </c>
      <c r="F959" s="15">
        <v>80</v>
      </c>
      <c r="G959" s="15">
        <v>50</v>
      </c>
    </row>
    <row r="960" ht="24" customHeight="true" spans="1:7">
      <c r="A960" s="15">
        <v>1050</v>
      </c>
      <c r="B960" s="15" t="s">
        <v>1423</v>
      </c>
      <c r="C960" s="15" t="s">
        <v>1415</v>
      </c>
      <c r="D960" s="15" t="s">
        <v>1416</v>
      </c>
      <c r="E960" s="15" t="s">
        <v>1420</v>
      </c>
      <c r="F960" s="15">
        <v>82</v>
      </c>
      <c r="G960" s="15">
        <v>50</v>
      </c>
    </row>
    <row r="961" ht="24" customHeight="true" spans="1:7">
      <c r="A961" s="15">
        <v>1051</v>
      </c>
      <c r="B961" s="15" t="s">
        <v>939</v>
      </c>
      <c r="C961" s="15" t="s">
        <v>1415</v>
      </c>
      <c r="D961" s="15" t="s">
        <v>1416</v>
      </c>
      <c r="E961" s="15" t="s">
        <v>1424</v>
      </c>
      <c r="F961" s="15">
        <v>82</v>
      </c>
      <c r="G961" s="15">
        <v>50</v>
      </c>
    </row>
    <row r="962" ht="24" customHeight="true" spans="1:7">
      <c r="A962" s="15">
        <v>1052</v>
      </c>
      <c r="B962" s="15" t="s">
        <v>1425</v>
      </c>
      <c r="C962" s="15" t="s">
        <v>1415</v>
      </c>
      <c r="D962" s="15" t="s">
        <v>1416</v>
      </c>
      <c r="E962" s="15" t="s">
        <v>667</v>
      </c>
      <c r="F962" s="15">
        <v>82</v>
      </c>
      <c r="G962" s="15">
        <v>50</v>
      </c>
    </row>
    <row r="963" ht="24" customHeight="true" spans="1:7">
      <c r="A963" s="15">
        <v>1053</v>
      </c>
      <c r="B963" s="15" t="s">
        <v>582</v>
      </c>
      <c r="C963" s="15" t="s">
        <v>1415</v>
      </c>
      <c r="D963" s="15" t="s">
        <v>1416</v>
      </c>
      <c r="E963" s="15" t="s">
        <v>1424</v>
      </c>
      <c r="F963" s="15">
        <v>82</v>
      </c>
      <c r="G963" s="15">
        <v>50</v>
      </c>
    </row>
    <row r="964" ht="24" customHeight="true" spans="1:7">
      <c r="A964" s="15">
        <v>1054</v>
      </c>
      <c r="B964" s="15" t="s">
        <v>196</v>
      </c>
      <c r="C964" s="15" t="s">
        <v>1415</v>
      </c>
      <c r="D964" s="15" t="s">
        <v>1416</v>
      </c>
      <c r="E964" s="15" t="s">
        <v>1426</v>
      </c>
      <c r="F964" s="15">
        <v>82</v>
      </c>
      <c r="G964" s="15">
        <v>50</v>
      </c>
    </row>
    <row r="965" ht="24" customHeight="true" spans="1:7">
      <c r="A965" s="15">
        <v>1055</v>
      </c>
      <c r="B965" s="15" t="s">
        <v>1427</v>
      </c>
      <c r="C965" s="15" t="s">
        <v>1415</v>
      </c>
      <c r="D965" s="15" t="s">
        <v>1416</v>
      </c>
      <c r="E965" s="15" t="s">
        <v>300</v>
      </c>
      <c r="F965" s="15">
        <v>82</v>
      </c>
      <c r="G965" s="15">
        <v>50</v>
      </c>
    </row>
    <row r="966" ht="24" customHeight="true" spans="1:7">
      <c r="A966" s="15">
        <v>1056</v>
      </c>
      <c r="B966" s="15" t="s">
        <v>1428</v>
      </c>
      <c r="C966" s="15" t="s">
        <v>1415</v>
      </c>
      <c r="D966" s="15" t="s">
        <v>1416</v>
      </c>
      <c r="E966" s="15" t="s">
        <v>1429</v>
      </c>
      <c r="F966" s="15">
        <v>82</v>
      </c>
      <c r="G966" s="15">
        <v>50</v>
      </c>
    </row>
    <row r="967" ht="24" customHeight="true" spans="1:7">
      <c r="A967" s="15">
        <v>1057</v>
      </c>
      <c r="B967" s="15" t="s">
        <v>1430</v>
      </c>
      <c r="C967" s="15" t="s">
        <v>1415</v>
      </c>
      <c r="D967" s="15" t="s">
        <v>1416</v>
      </c>
      <c r="E967" s="15" t="s">
        <v>1422</v>
      </c>
      <c r="F967" s="15">
        <v>82</v>
      </c>
      <c r="G967" s="15">
        <v>50</v>
      </c>
    </row>
    <row r="968" ht="24" customHeight="true" spans="1:7">
      <c r="A968" s="15">
        <v>1058</v>
      </c>
      <c r="B968" s="15" t="s">
        <v>1431</v>
      </c>
      <c r="C968" s="15" t="s">
        <v>1415</v>
      </c>
      <c r="D968" s="15" t="s">
        <v>1416</v>
      </c>
      <c r="E968" s="15" t="s">
        <v>1432</v>
      </c>
      <c r="F968" s="15">
        <v>82</v>
      </c>
      <c r="G968" s="15">
        <v>50</v>
      </c>
    </row>
    <row r="969" ht="24" customHeight="true" spans="1:7">
      <c r="A969" s="15">
        <v>1059</v>
      </c>
      <c r="B969" s="15" t="s">
        <v>1428</v>
      </c>
      <c r="C969" s="15" t="s">
        <v>1415</v>
      </c>
      <c r="D969" s="15" t="s">
        <v>1416</v>
      </c>
      <c r="E969" s="15" t="s">
        <v>120</v>
      </c>
      <c r="F969" s="15">
        <v>83</v>
      </c>
      <c r="G969" s="15">
        <v>50</v>
      </c>
    </row>
    <row r="970" ht="24" customHeight="true" spans="1:7">
      <c r="A970" s="15">
        <v>1060</v>
      </c>
      <c r="B970" s="15" t="s">
        <v>1433</v>
      </c>
      <c r="C970" s="15" t="s">
        <v>1415</v>
      </c>
      <c r="D970" s="15" t="s">
        <v>1416</v>
      </c>
      <c r="E970" s="15" t="s">
        <v>1424</v>
      </c>
      <c r="F970" s="15">
        <v>83</v>
      </c>
      <c r="G970" s="15">
        <v>50</v>
      </c>
    </row>
    <row r="971" ht="24" customHeight="true" spans="1:7">
      <c r="A971" s="15">
        <v>1061</v>
      </c>
      <c r="B971" s="15" t="s">
        <v>679</v>
      </c>
      <c r="C971" s="15" t="s">
        <v>1415</v>
      </c>
      <c r="D971" s="15" t="s">
        <v>1416</v>
      </c>
      <c r="E971" s="15" t="s">
        <v>1426</v>
      </c>
      <c r="F971" s="15">
        <v>83</v>
      </c>
      <c r="G971" s="15">
        <v>50</v>
      </c>
    </row>
    <row r="972" ht="24" customHeight="true" spans="1:7">
      <c r="A972" s="15">
        <v>1062</v>
      </c>
      <c r="B972" s="15" t="s">
        <v>1434</v>
      </c>
      <c r="C972" s="15" t="s">
        <v>1415</v>
      </c>
      <c r="D972" s="15" t="s">
        <v>1416</v>
      </c>
      <c r="E972" s="15" t="s">
        <v>1420</v>
      </c>
      <c r="F972" s="15">
        <v>83</v>
      </c>
      <c r="G972" s="15">
        <v>50</v>
      </c>
    </row>
    <row r="973" ht="24" customHeight="true" spans="1:7">
      <c r="A973" s="15">
        <v>1063</v>
      </c>
      <c r="B973" s="15" t="s">
        <v>1435</v>
      </c>
      <c r="C973" s="15" t="s">
        <v>1415</v>
      </c>
      <c r="D973" s="15" t="s">
        <v>1416</v>
      </c>
      <c r="E973" s="15" t="s">
        <v>1420</v>
      </c>
      <c r="F973" s="15">
        <v>83</v>
      </c>
      <c r="G973" s="15">
        <v>50</v>
      </c>
    </row>
    <row r="974" ht="24" customHeight="true" spans="1:7">
      <c r="A974" s="15">
        <v>1065</v>
      </c>
      <c r="B974" s="15" t="s">
        <v>1436</v>
      </c>
      <c r="C974" s="15" t="s">
        <v>1415</v>
      </c>
      <c r="D974" s="15" t="s">
        <v>1416</v>
      </c>
      <c r="E974" s="15" t="s">
        <v>1437</v>
      </c>
      <c r="F974" s="15">
        <v>84</v>
      </c>
      <c r="G974" s="15">
        <v>50</v>
      </c>
    </row>
    <row r="975" ht="24" customHeight="true" spans="1:7">
      <c r="A975" s="15">
        <v>1066</v>
      </c>
      <c r="B975" s="15" t="s">
        <v>1438</v>
      </c>
      <c r="C975" s="15" t="s">
        <v>1415</v>
      </c>
      <c r="D975" s="15" t="s">
        <v>1416</v>
      </c>
      <c r="E975" s="15" t="s">
        <v>1439</v>
      </c>
      <c r="F975" s="15">
        <v>84</v>
      </c>
      <c r="G975" s="15">
        <v>50</v>
      </c>
    </row>
    <row r="976" ht="24" customHeight="true" spans="1:7">
      <c r="A976" s="15">
        <v>1067</v>
      </c>
      <c r="B976" s="15" t="s">
        <v>1440</v>
      </c>
      <c r="C976" s="15" t="s">
        <v>1415</v>
      </c>
      <c r="D976" s="15" t="s">
        <v>1416</v>
      </c>
      <c r="E976" s="15" t="s">
        <v>1426</v>
      </c>
      <c r="F976" s="15">
        <v>85</v>
      </c>
      <c r="G976" s="15">
        <v>50</v>
      </c>
    </row>
    <row r="977" ht="24" customHeight="true" spans="1:7">
      <c r="A977" s="15">
        <v>1068</v>
      </c>
      <c r="B977" s="15" t="s">
        <v>384</v>
      </c>
      <c r="C977" s="15" t="s">
        <v>1415</v>
      </c>
      <c r="D977" s="15" t="s">
        <v>1416</v>
      </c>
      <c r="E977" s="15" t="s">
        <v>1012</v>
      </c>
      <c r="F977" s="15">
        <v>85</v>
      </c>
      <c r="G977" s="15">
        <v>50</v>
      </c>
    </row>
    <row r="978" ht="24" customHeight="true" spans="1:7">
      <c r="A978" s="15">
        <v>1069</v>
      </c>
      <c r="B978" s="15" t="s">
        <v>1441</v>
      </c>
      <c r="C978" s="15" t="s">
        <v>1415</v>
      </c>
      <c r="D978" s="15" t="s">
        <v>1416</v>
      </c>
      <c r="E978" s="15" t="s">
        <v>1422</v>
      </c>
      <c r="F978" s="15">
        <v>85</v>
      </c>
      <c r="G978" s="15">
        <v>50</v>
      </c>
    </row>
    <row r="979" ht="24" customHeight="true" spans="1:7">
      <c r="A979" s="15">
        <v>1070</v>
      </c>
      <c r="B979" s="15" t="s">
        <v>1442</v>
      </c>
      <c r="C979" s="15" t="s">
        <v>1415</v>
      </c>
      <c r="D979" s="15" t="s">
        <v>1416</v>
      </c>
      <c r="E979" s="15" t="s">
        <v>300</v>
      </c>
      <c r="F979" s="15">
        <v>85</v>
      </c>
      <c r="G979" s="15">
        <v>50</v>
      </c>
    </row>
    <row r="980" ht="24" customHeight="true" spans="1:7">
      <c r="A980" s="15">
        <v>1071</v>
      </c>
      <c r="B980" s="15" t="s">
        <v>1443</v>
      </c>
      <c r="C980" s="15" t="s">
        <v>1415</v>
      </c>
      <c r="D980" s="15" t="s">
        <v>1416</v>
      </c>
      <c r="E980" s="15" t="s">
        <v>120</v>
      </c>
      <c r="F980" s="15">
        <v>85</v>
      </c>
      <c r="G980" s="15">
        <v>50</v>
      </c>
    </row>
    <row r="981" ht="24" customHeight="true" spans="1:7">
      <c r="A981" s="15">
        <v>1073</v>
      </c>
      <c r="B981" s="15" t="s">
        <v>1444</v>
      </c>
      <c r="C981" s="15" t="s">
        <v>1415</v>
      </c>
      <c r="D981" s="15" t="s">
        <v>1416</v>
      </c>
      <c r="E981" s="15" t="s">
        <v>300</v>
      </c>
      <c r="F981" s="15">
        <v>85</v>
      </c>
      <c r="G981" s="15">
        <v>50</v>
      </c>
    </row>
    <row r="982" ht="24" customHeight="true" spans="1:7">
      <c r="A982" s="15">
        <v>1074</v>
      </c>
      <c r="B982" s="15" t="s">
        <v>1445</v>
      </c>
      <c r="C982" s="15" t="s">
        <v>1415</v>
      </c>
      <c r="D982" s="15" t="s">
        <v>1416</v>
      </c>
      <c r="E982" s="15" t="s">
        <v>1012</v>
      </c>
      <c r="F982" s="15">
        <v>86</v>
      </c>
      <c r="G982" s="15">
        <v>50</v>
      </c>
    </row>
    <row r="983" ht="24" customHeight="true" spans="1:7">
      <c r="A983" s="15">
        <v>1075</v>
      </c>
      <c r="B983" s="15" t="s">
        <v>1446</v>
      </c>
      <c r="C983" s="15" t="s">
        <v>1415</v>
      </c>
      <c r="D983" s="15" t="s">
        <v>1416</v>
      </c>
      <c r="E983" s="15" t="s">
        <v>1422</v>
      </c>
      <c r="F983" s="15">
        <v>86</v>
      </c>
      <c r="G983" s="15">
        <v>50</v>
      </c>
    </row>
    <row r="984" ht="24" customHeight="true" spans="1:7">
      <c r="A984" s="15">
        <v>1076</v>
      </c>
      <c r="B984" s="15" t="s">
        <v>1447</v>
      </c>
      <c r="C984" s="15" t="s">
        <v>1415</v>
      </c>
      <c r="D984" s="15" t="s">
        <v>1416</v>
      </c>
      <c r="E984" s="15" t="s">
        <v>1448</v>
      </c>
      <c r="F984" s="15">
        <v>87</v>
      </c>
      <c r="G984" s="15">
        <v>50</v>
      </c>
    </row>
    <row r="985" ht="24" customHeight="true" spans="1:7">
      <c r="A985" s="15">
        <v>1077</v>
      </c>
      <c r="B985" s="15" t="s">
        <v>1449</v>
      </c>
      <c r="C985" s="15" t="s">
        <v>1415</v>
      </c>
      <c r="D985" s="15" t="s">
        <v>1416</v>
      </c>
      <c r="E985" s="15" t="s">
        <v>1426</v>
      </c>
      <c r="F985" s="15">
        <v>90</v>
      </c>
      <c r="G985" s="15">
        <v>100</v>
      </c>
    </row>
    <row r="986" ht="24" customHeight="true" spans="1:7">
      <c r="A986" s="15">
        <v>1078</v>
      </c>
      <c r="B986" s="15" t="s">
        <v>1450</v>
      </c>
      <c r="C986" s="15" t="s">
        <v>1415</v>
      </c>
      <c r="D986" s="15" t="s">
        <v>1416</v>
      </c>
      <c r="E986" s="15" t="s">
        <v>1451</v>
      </c>
      <c r="F986" s="15">
        <v>89</v>
      </c>
      <c r="G986" s="15">
        <v>100</v>
      </c>
    </row>
    <row r="987" ht="24" customHeight="true" spans="1:7">
      <c r="A987" s="15">
        <v>1079</v>
      </c>
      <c r="B987" s="15" t="s">
        <v>1452</v>
      </c>
      <c r="C987" s="15" t="s">
        <v>1415</v>
      </c>
      <c r="D987" s="15" t="s">
        <v>1416</v>
      </c>
      <c r="E987" s="15" t="s">
        <v>116</v>
      </c>
      <c r="F987" s="15">
        <v>89</v>
      </c>
      <c r="G987" s="15">
        <v>100</v>
      </c>
    </row>
    <row r="988" ht="24" customHeight="true" spans="1:7">
      <c r="A988" s="15">
        <v>1080</v>
      </c>
      <c r="B988" s="15" t="s">
        <v>1453</v>
      </c>
      <c r="C988" s="15" t="s">
        <v>1415</v>
      </c>
      <c r="D988" s="15" t="s">
        <v>1454</v>
      </c>
      <c r="E988" s="15" t="s">
        <v>120</v>
      </c>
      <c r="F988" s="15">
        <v>80</v>
      </c>
      <c r="G988" s="15">
        <v>50</v>
      </c>
    </row>
    <row r="989" ht="24" customHeight="true" spans="1:7">
      <c r="A989" s="15">
        <v>1081</v>
      </c>
      <c r="B989" s="15" t="s">
        <v>1455</v>
      </c>
      <c r="C989" s="15" t="s">
        <v>1415</v>
      </c>
      <c r="D989" s="15" t="s">
        <v>1456</v>
      </c>
      <c r="E989" s="15" t="s">
        <v>1457</v>
      </c>
      <c r="F989" s="15">
        <v>80</v>
      </c>
      <c r="G989" s="15">
        <v>50</v>
      </c>
    </row>
    <row r="990" ht="24" customHeight="true" spans="1:7">
      <c r="A990" s="15">
        <v>1082</v>
      </c>
      <c r="B990" s="15" t="s">
        <v>1458</v>
      </c>
      <c r="C990" s="15" t="s">
        <v>1415</v>
      </c>
      <c r="D990" s="15" t="s">
        <v>1456</v>
      </c>
      <c r="E990" s="15" t="s">
        <v>1459</v>
      </c>
      <c r="F990" s="15">
        <v>80</v>
      </c>
      <c r="G990" s="15">
        <v>50</v>
      </c>
    </row>
    <row r="991" ht="24" customHeight="true" spans="1:7">
      <c r="A991" s="15">
        <v>1083</v>
      </c>
      <c r="B991" s="15" t="s">
        <v>1460</v>
      </c>
      <c r="C991" s="15" t="s">
        <v>1415</v>
      </c>
      <c r="D991" s="15" t="s">
        <v>1456</v>
      </c>
      <c r="E991" s="15" t="s">
        <v>1461</v>
      </c>
      <c r="F991" s="15">
        <v>80</v>
      </c>
      <c r="G991" s="15">
        <v>50</v>
      </c>
    </row>
    <row r="992" ht="24" customHeight="true" spans="1:7">
      <c r="A992" s="15">
        <v>1084</v>
      </c>
      <c r="B992" s="15" t="s">
        <v>1462</v>
      </c>
      <c r="C992" s="15" t="s">
        <v>1415</v>
      </c>
      <c r="D992" s="15" t="s">
        <v>1456</v>
      </c>
      <c r="E992" s="15" t="s">
        <v>1463</v>
      </c>
      <c r="F992" s="15">
        <v>80</v>
      </c>
      <c r="G992" s="15">
        <v>50</v>
      </c>
    </row>
    <row r="993" ht="24" customHeight="true" spans="1:7">
      <c r="A993" s="15">
        <v>1085</v>
      </c>
      <c r="B993" s="15" t="s">
        <v>1464</v>
      </c>
      <c r="C993" s="15" t="s">
        <v>1415</v>
      </c>
      <c r="D993" s="15" t="s">
        <v>1456</v>
      </c>
      <c r="E993" s="15" t="s">
        <v>1465</v>
      </c>
      <c r="F993" s="15">
        <v>80</v>
      </c>
      <c r="G993" s="15">
        <v>50</v>
      </c>
    </row>
    <row r="994" ht="24" customHeight="true" spans="1:7">
      <c r="A994" s="15">
        <v>1086</v>
      </c>
      <c r="B994" s="15" t="s">
        <v>1466</v>
      </c>
      <c r="C994" s="15" t="s">
        <v>1415</v>
      </c>
      <c r="D994" s="15" t="s">
        <v>1456</v>
      </c>
      <c r="E994" s="15" t="s">
        <v>1467</v>
      </c>
      <c r="F994" s="15">
        <v>80</v>
      </c>
      <c r="G994" s="15">
        <v>50</v>
      </c>
    </row>
    <row r="995" ht="24" customHeight="true" spans="1:7">
      <c r="A995" s="15">
        <v>1087</v>
      </c>
      <c r="B995" s="15" t="s">
        <v>1468</v>
      </c>
      <c r="C995" s="15" t="s">
        <v>1415</v>
      </c>
      <c r="D995" s="15" t="s">
        <v>1456</v>
      </c>
      <c r="E995" s="15" t="s">
        <v>1469</v>
      </c>
      <c r="F995" s="15">
        <v>80</v>
      </c>
      <c r="G995" s="15">
        <v>50</v>
      </c>
    </row>
    <row r="996" ht="24" customHeight="true" spans="1:7">
      <c r="A996" s="15">
        <v>1088</v>
      </c>
      <c r="B996" s="15" t="s">
        <v>1470</v>
      </c>
      <c r="C996" s="15" t="s">
        <v>1415</v>
      </c>
      <c r="D996" s="15" t="s">
        <v>1456</v>
      </c>
      <c r="E996" s="15" t="s">
        <v>1471</v>
      </c>
      <c r="F996" s="15">
        <v>81</v>
      </c>
      <c r="G996" s="15">
        <v>50</v>
      </c>
    </row>
    <row r="997" ht="24" customHeight="true" spans="1:7">
      <c r="A997" s="15">
        <v>1089</v>
      </c>
      <c r="B997" s="15" t="s">
        <v>1472</v>
      </c>
      <c r="C997" s="15" t="s">
        <v>1415</v>
      </c>
      <c r="D997" s="15" t="s">
        <v>1456</v>
      </c>
      <c r="E997" s="15" t="s">
        <v>1473</v>
      </c>
      <c r="F997" s="15">
        <v>81</v>
      </c>
      <c r="G997" s="15">
        <v>50</v>
      </c>
    </row>
    <row r="998" ht="24" customHeight="true" spans="1:7">
      <c r="A998" s="15">
        <v>1090</v>
      </c>
      <c r="B998" s="15" t="s">
        <v>1474</v>
      </c>
      <c r="C998" s="15" t="s">
        <v>1415</v>
      </c>
      <c r="D998" s="15" t="s">
        <v>1456</v>
      </c>
      <c r="E998" s="15" t="s">
        <v>1475</v>
      </c>
      <c r="F998" s="15">
        <v>81</v>
      </c>
      <c r="G998" s="15">
        <v>50</v>
      </c>
    </row>
    <row r="999" ht="24" customHeight="true" spans="1:7">
      <c r="A999" s="15">
        <v>1091</v>
      </c>
      <c r="B999" s="15" t="s">
        <v>1476</v>
      </c>
      <c r="C999" s="15" t="s">
        <v>1415</v>
      </c>
      <c r="D999" s="15" t="s">
        <v>1456</v>
      </c>
      <c r="E999" s="15" t="s">
        <v>1477</v>
      </c>
      <c r="F999" s="15">
        <v>81</v>
      </c>
      <c r="G999" s="15">
        <v>50</v>
      </c>
    </row>
    <row r="1000" ht="24" customHeight="true" spans="1:7">
      <c r="A1000" s="15">
        <v>1092</v>
      </c>
      <c r="B1000" s="15" t="s">
        <v>1478</v>
      </c>
      <c r="C1000" s="15" t="s">
        <v>1415</v>
      </c>
      <c r="D1000" s="15" t="s">
        <v>1456</v>
      </c>
      <c r="E1000" s="15" t="s">
        <v>1479</v>
      </c>
      <c r="F1000" s="15">
        <v>81</v>
      </c>
      <c r="G1000" s="15">
        <v>50</v>
      </c>
    </row>
    <row r="1001" ht="24" customHeight="true" spans="1:7">
      <c r="A1001" s="15">
        <v>1093</v>
      </c>
      <c r="B1001" s="15" t="s">
        <v>1480</v>
      </c>
      <c r="C1001" s="15" t="s">
        <v>1415</v>
      </c>
      <c r="D1001" s="15" t="s">
        <v>1456</v>
      </c>
      <c r="E1001" s="15" t="s">
        <v>1481</v>
      </c>
      <c r="F1001" s="15">
        <v>81</v>
      </c>
      <c r="G1001" s="15">
        <v>50</v>
      </c>
    </row>
    <row r="1002" ht="24" customHeight="true" spans="1:7">
      <c r="A1002" s="15">
        <v>1094</v>
      </c>
      <c r="B1002" s="15" t="s">
        <v>1482</v>
      </c>
      <c r="C1002" s="15" t="s">
        <v>1415</v>
      </c>
      <c r="D1002" s="15" t="s">
        <v>1456</v>
      </c>
      <c r="E1002" s="15" t="s">
        <v>1483</v>
      </c>
      <c r="F1002" s="15">
        <v>81</v>
      </c>
      <c r="G1002" s="15">
        <v>50</v>
      </c>
    </row>
    <row r="1003" ht="24" customHeight="true" spans="1:7">
      <c r="A1003" s="15">
        <v>1095</v>
      </c>
      <c r="B1003" s="15" t="s">
        <v>1484</v>
      </c>
      <c r="C1003" s="15" t="s">
        <v>1415</v>
      </c>
      <c r="D1003" s="15" t="s">
        <v>1456</v>
      </c>
      <c r="E1003" s="15" t="s">
        <v>1469</v>
      </c>
      <c r="F1003" s="15">
        <v>81</v>
      </c>
      <c r="G1003" s="15">
        <v>50</v>
      </c>
    </row>
    <row r="1004" ht="24" customHeight="true" spans="1:7">
      <c r="A1004" s="15">
        <v>1096</v>
      </c>
      <c r="B1004" s="15" t="s">
        <v>1485</v>
      </c>
      <c r="C1004" s="15" t="s">
        <v>1415</v>
      </c>
      <c r="D1004" s="15" t="s">
        <v>1456</v>
      </c>
      <c r="E1004" s="15" t="s">
        <v>1486</v>
      </c>
      <c r="F1004" s="15">
        <v>81</v>
      </c>
      <c r="G1004" s="15">
        <v>50</v>
      </c>
    </row>
    <row r="1005" ht="24" customHeight="true" spans="1:7">
      <c r="A1005" s="15">
        <v>1097</v>
      </c>
      <c r="B1005" s="15" t="s">
        <v>1487</v>
      </c>
      <c r="C1005" s="15" t="s">
        <v>1415</v>
      </c>
      <c r="D1005" s="15" t="s">
        <v>1456</v>
      </c>
      <c r="E1005" s="15" t="s">
        <v>1488</v>
      </c>
      <c r="F1005" s="15">
        <v>81</v>
      </c>
      <c r="G1005" s="15">
        <v>50</v>
      </c>
    </row>
    <row r="1006" ht="24" customHeight="true" spans="1:7">
      <c r="A1006" s="15">
        <v>1099</v>
      </c>
      <c r="B1006" s="15" t="s">
        <v>1489</v>
      </c>
      <c r="C1006" s="15" t="s">
        <v>1415</v>
      </c>
      <c r="D1006" s="15" t="s">
        <v>1456</v>
      </c>
      <c r="E1006" s="15" t="s">
        <v>1490</v>
      </c>
      <c r="F1006" s="15">
        <v>82</v>
      </c>
      <c r="G1006" s="15">
        <v>50</v>
      </c>
    </row>
    <row r="1007" ht="24" customHeight="true" spans="1:7">
      <c r="A1007" s="15">
        <v>1100</v>
      </c>
      <c r="B1007" s="15" t="s">
        <v>1491</v>
      </c>
      <c r="C1007" s="15" t="s">
        <v>1415</v>
      </c>
      <c r="D1007" s="15" t="s">
        <v>1456</v>
      </c>
      <c r="E1007" s="15" t="s">
        <v>1492</v>
      </c>
      <c r="F1007" s="15">
        <v>82</v>
      </c>
      <c r="G1007" s="15">
        <v>50</v>
      </c>
    </row>
    <row r="1008" ht="24" customHeight="true" spans="1:7">
      <c r="A1008" s="15">
        <v>1101</v>
      </c>
      <c r="B1008" s="15" t="s">
        <v>1493</v>
      </c>
      <c r="C1008" s="15" t="s">
        <v>1415</v>
      </c>
      <c r="D1008" s="15" t="s">
        <v>1456</v>
      </c>
      <c r="E1008" s="15" t="s">
        <v>1494</v>
      </c>
      <c r="F1008" s="15">
        <v>82</v>
      </c>
      <c r="G1008" s="15">
        <v>50</v>
      </c>
    </row>
    <row r="1009" ht="24" customHeight="true" spans="1:7">
      <c r="A1009" s="15">
        <v>1102</v>
      </c>
      <c r="B1009" s="15" t="s">
        <v>1495</v>
      </c>
      <c r="C1009" s="15" t="s">
        <v>1415</v>
      </c>
      <c r="D1009" s="15" t="s">
        <v>1456</v>
      </c>
      <c r="E1009" s="15" t="s">
        <v>1496</v>
      </c>
      <c r="F1009" s="15">
        <v>82</v>
      </c>
      <c r="G1009" s="15">
        <v>50</v>
      </c>
    </row>
    <row r="1010" ht="24" customHeight="true" spans="1:7">
      <c r="A1010" s="15">
        <v>1103</v>
      </c>
      <c r="B1010" s="15" t="s">
        <v>1497</v>
      </c>
      <c r="C1010" s="15" t="s">
        <v>1415</v>
      </c>
      <c r="D1010" s="15" t="s">
        <v>1456</v>
      </c>
      <c r="E1010" s="15" t="s">
        <v>1498</v>
      </c>
      <c r="F1010" s="15">
        <v>82</v>
      </c>
      <c r="G1010" s="15">
        <v>50</v>
      </c>
    </row>
    <row r="1011" ht="24" customHeight="true" spans="1:7">
      <c r="A1011" s="15">
        <v>1104</v>
      </c>
      <c r="B1011" s="15" t="s">
        <v>1499</v>
      </c>
      <c r="C1011" s="15" t="s">
        <v>1415</v>
      </c>
      <c r="D1011" s="15" t="s">
        <v>1456</v>
      </c>
      <c r="E1011" s="15" t="s">
        <v>1500</v>
      </c>
      <c r="F1011" s="15">
        <v>82</v>
      </c>
      <c r="G1011" s="15">
        <v>50</v>
      </c>
    </row>
    <row r="1012" ht="24" customHeight="true" spans="1:7">
      <c r="A1012" s="15">
        <v>1105</v>
      </c>
      <c r="B1012" s="15" t="s">
        <v>1501</v>
      </c>
      <c r="C1012" s="15" t="s">
        <v>1415</v>
      </c>
      <c r="D1012" s="15" t="s">
        <v>1456</v>
      </c>
      <c r="E1012" s="15" t="s">
        <v>1502</v>
      </c>
      <c r="F1012" s="15">
        <v>82</v>
      </c>
      <c r="G1012" s="15">
        <v>50</v>
      </c>
    </row>
    <row r="1013" ht="24" customHeight="true" spans="1:7">
      <c r="A1013" s="15">
        <v>1106</v>
      </c>
      <c r="B1013" s="15" t="s">
        <v>1503</v>
      </c>
      <c r="C1013" s="15" t="s">
        <v>1415</v>
      </c>
      <c r="D1013" s="15" t="s">
        <v>1456</v>
      </c>
      <c r="E1013" s="15" t="s">
        <v>1504</v>
      </c>
      <c r="F1013" s="15">
        <v>82</v>
      </c>
      <c r="G1013" s="15">
        <v>50</v>
      </c>
    </row>
    <row r="1014" ht="24" customHeight="true" spans="1:7">
      <c r="A1014" s="15">
        <v>1107</v>
      </c>
      <c r="B1014" s="15" t="s">
        <v>1505</v>
      </c>
      <c r="C1014" s="15" t="s">
        <v>1415</v>
      </c>
      <c r="D1014" s="15" t="s">
        <v>1456</v>
      </c>
      <c r="E1014" s="15" t="s">
        <v>1506</v>
      </c>
      <c r="F1014" s="15">
        <v>82</v>
      </c>
      <c r="G1014" s="15">
        <v>50</v>
      </c>
    </row>
    <row r="1015" ht="24" customHeight="true" spans="1:7">
      <c r="A1015" s="15">
        <v>1108</v>
      </c>
      <c r="B1015" s="15" t="s">
        <v>1507</v>
      </c>
      <c r="C1015" s="15" t="s">
        <v>1415</v>
      </c>
      <c r="D1015" s="15" t="s">
        <v>1456</v>
      </c>
      <c r="E1015" s="15" t="s">
        <v>1508</v>
      </c>
      <c r="F1015" s="15">
        <v>82</v>
      </c>
      <c r="G1015" s="15">
        <v>50</v>
      </c>
    </row>
    <row r="1016" ht="24" customHeight="true" spans="1:7">
      <c r="A1016" s="15">
        <v>1109</v>
      </c>
      <c r="B1016" s="15" t="s">
        <v>1509</v>
      </c>
      <c r="C1016" s="15" t="s">
        <v>1415</v>
      </c>
      <c r="D1016" s="15" t="s">
        <v>1456</v>
      </c>
      <c r="E1016" s="15" t="s">
        <v>1510</v>
      </c>
      <c r="F1016" s="15">
        <v>82</v>
      </c>
      <c r="G1016" s="15">
        <v>50</v>
      </c>
    </row>
    <row r="1017" ht="24" customHeight="true" spans="1:7">
      <c r="A1017" s="15">
        <v>1110</v>
      </c>
      <c r="B1017" s="15" t="s">
        <v>1511</v>
      </c>
      <c r="C1017" s="15" t="s">
        <v>1415</v>
      </c>
      <c r="D1017" s="15" t="s">
        <v>1456</v>
      </c>
      <c r="E1017" s="15" t="s">
        <v>1512</v>
      </c>
      <c r="F1017" s="15">
        <v>82</v>
      </c>
      <c r="G1017" s="15">
        <v>50</v>
      </c>
    </row>
    <row r="1018" ht="24" customHeight="true" spans="1:7">
      <c r="A1018" s="15">
        <v>1111</v>
      </c>
      <c r="B1018" s="15" t="s">
        <v>1513</v>
      </c>
      <c r="C1018" s="15" t="s">
        <v>1415</v>
      </c>
      <c r="D1018" s="15" t="s">
        <v>1456</v>
      </c>
      <c r="E1018" s="15" t="s">
        <v>1514</v>
      </c>
      <c r="F1018" s="15">
        <v>83</v>
      </c>
      <c r="G1018" s="15">
        <v>50</v>
      </c>
    </row>
    <row r="1019" ht="24" customHeight="true" spans="1:7">
      <c r="A1019" s="15">
        <v>1112</v>
      </c>
      <c r="B1019" s="15" t="s">
        <v>1515</v>
      </c>
      <c r="C1019" s="15" t="s">
        <v>1415</v>
      </c>
      <c r="D1019" s="15" t="s">
        <v>1456</v>
      </c>
      <c r="E1019" s="15" t="s">
        <v>1516</v>
      </c>
      <c r="F1019" s="15">
        <v>83</v>
      </c>
      <c r="G1019" s="15">
        <v>50</v>
      </c>
    </row>
    <row r="1020" ht="24" customHeight="true" spans="1:7">
      <c r="A1020" s="15">
        <v>1113</v>
      </c>
      <c r="B1020" s="15" t="s">
        <v>1517</v>
      </c>
      <c r="C1020" s="15" t="s">
        <v>1415</v>
      </c>
      <c r="D1020" s="15" t="s">
        <v>1456</v>
      </c>
      <c r="E1020" s="15" t="s">
        <v>1518</v>
      </c>
      <c r="F1020" s="15">
        <v>83</v>
      </c>
      <c r="G1020" s="15">
        <v>50</v>
      </c>
    </row>
    <row r="1021" ht="24" customHeight="true" spans="1:7">
      <c r="A1021" s="15">
        <v>1114</v>
      </c>
      <c r="B1021" s="15" t="s">
        <v>1519</v>
      </c>
      <c r="C1021" s="15" t="s">
        <v>1415</v>
      </c>
      <c r="D1021" s="15" t="s">
        <v>1456</v>
      </c>
      <c r="E1021" s="15" t="s">
        <v>1520</v>
      </c>
      <c r="F1021" s="15">
        <v>83</v>
      </c>
      <c r="G1021" s="15">
        <v>50</v>
      </c>
    </row>
    <row r="1022" ht="24" customHeight="true" spans="1:7">
      <c r="A1022" s="15">
        <v>1115</v>
      </c>
      <c r="B1022" s="15" t="s">
        <v>335</v>
      </c>
      <c r="C1022" s="15" t="s">
        <v>1415</v>
      </c>
      <c r="D1022" s="15" t="s">
        <v>1456</v>
      </c>
      <c r="E1022" s="15" t="s">
        <v>1521</v>
      </c>
      <c r="F1022" s="15">
        <v>83</v>
      </c>
      <c r="G1022" s="15">
        <v>50</v>
      </c>
    </row>
    <row r="1023" ht="24" customHeight="true" spans="1:7">
      <c r="A1023" s="15">
        <v>1116</v>
      </c>
      <c r="B1023" s="15" t="s">
        <v>1522</v>
      </c>
      <c r="C1023" s="15" t="s">
        <v>1415</v>
      </c>
      <c r="D1023" s="15" t="s">
        <v>1456</v>
      </c>
      <c r="E1023" s="15" t="s">
        <v>1523</v>
      </c>
      <c r="F1023" s="15">
        <v>83</v>
      </c>
      <c r="G1023" s="15">
        <v>50</v>
      </c>
    </row>
    <row r="1024" ht="24" customHeight="true" spans="1:7">
      <c r="A1024" s="15">
        <v>1117</v>
      </c>
      <c r="B1024" s="15" t="s">
        <v>1524</v>
      </c>
      <c r="C1024" s="15" t="s">
        <v>1415</v>
      </c>
      <c r="D1024" s="15" t="s">
        <v>1456</v>
      </c>
      <c r="E1024" s="15" t="s">
        <v>1525</v>
      </c>
      <c r="F1024" s="15">
        <v>84</v>
      </c>
      <c r="G1024" s="15">
        <v>50</v>
      </c>
    </row>
    <row r="1025" ht="24" customHeight="true" spans="1:7">
      <c r="A1025" s="15">
        <v>1118</v>
      </c>
      <c r="B1025" s="15" t="s">
        <v>1526</v>
      </c>
      <c r="C1025" s="15" t="s">
        <v>1415</v>
      </c>
      <c r="D1025" s="15" t="s">
        <v>1456</v>
      </c>
      <c r="E1025" s="15" t="s">
        <v>1525</v>
      </c>
      <c r="F1025" s="15">
        <v>84</v>
      </c>
      <c r="G1025" s="15">
        <v>50</v>
      </c>
    </row>
    <row r="1026" ht="24" customHeight="true" spans="1:7">
      <c r="A1026" s="15">
        <v>1119</v>
      </c>
      <c r="B1026" s="15" t="s">
        <v>1527</v>
      </c>
      <c r="C1026" s="15" t="s">
        <v>1415</v>
      </c>
      <c r="D1026" s="15" t="s">
        <v>1456</v>
      </c>
      <c r="E1026" s="15" t="s">
        <v>1528</v>
      </c>
      <c r="F1026" s="15">
        <v>84</v>
      </c>
      <c r="G1026" s="15">
        <v>50</v>
      </c>
    </row>
    <row r="1027" ht="24" customHeight="true" spans="1:7">
      <c r="A1027" s="15">
        <v>1120</v>
      </c>
      <c r="B1027" s="15" t="s">
        <v>1529</v>
      </c>
      <c r="C1027" s="15" t="s">
        <v>1415</v>
      </c>
      <c r="D1027" s="15" t="s">
        <v>1456</v>
      </c>
      <c r="E1027" s="15" t="s">
        <v>1530</v>
      </c>
      <c r="F1027" s="15">
        <v>84</v>
      </c>
      <c r="G1027" s="15">
        <v>50</v>
      </c>
    </row>
    <row r="1028" ht="24" customHeight="true" spans="1:7">
      <c r="A1028" s="15">
        <v>1121</v>
      </c>
      <c r="B1028" s="15" t="s">
        <v>1531</v>
      </c>
      <c r="C1028" s="15" t="s">
        <v>1415</v>
      </c>
      <c r="D1028" s="15" t="s">
        <v>1456</v>
      </c>
      <c r="E1028" s="15" t="s">
        <v>1532</v>
      </c>
      <c r="F1028" s="15">
        <v>84</v>
      </c>
      <c r="G1028" s="15">
        <v>50</v>
      </c>
    </row>
    <row r="1029" ht="24" customHeight="true" spans="1:7">
      <c r="A1029" s="15">
        <v>1122</v>
      </c>
      <c r="B1029" s="15" t="s">
        <v>1533</v>
      </c>
      <c r="C1029" s="15" t="s">
        <v>1415</v>
      </c>
      <c r="D1029" s="15" t="s">
        <v>1456</v>
      </c>
      <c r="E1029" s="15" t="s">
        <v>1534</v>
      </c>
      <c r="F1029" s="15">
        <v>84</v>
      </c>
      <c r="G1029" s="15">
        <v>50</v>
      </c>
    </row>
    <row r="1030" ht="24" customHeight="true" spans="1:7">
      <c r="A1030" s="15">
        <v>1123</v>
      </c>
      <c r="B1030" s="15" t="s">
        <v>1535</v>
      </c>
      <c r="C1030" s="15" t="s">
        <v>1415</v>
      </c>
      <c r="D1030" s="15" t="s">
        <v>1456</v>
      </c>
      <c r="E1030" s="15" t="s">
        <v>1536</v>
      </c>
      <c r="F1030" s="15">
        <v>84</v>
      </c>
      <c r="G1030" s="15">
        <v>50</v>
      </c>
    </row>
    <row r="1031" ht="24" customHeight="true" spans="1:7">
      <c r="A1031" s="15">
        <v>1124</v>
      </c>
      <c r="B1031" s="15" t="s">
        <v>1537</v>
      </c>
      <c r="C1031" s="15" t="s">
        <v>1415</v>
      </c>
      <c r="D1031" s="15" t="s">
        <v>1456</v>
      </c>
      <c r="E1031" s="15" t="s">
        <v>1538</v>
      </c>
      <c r="F1031" s="15">
        <v>85</v>
      </c>
      <c r="G1031" s="15">
        <v>50</v>
      </c>
    </row>
    <row r="1032" ht="24" customHeight="true" spans="1:7">
      <c r="A1032" s="15">
        <v>1125</v>
      </c>
      <c r="B1032" s="15" t="s">
        <v>1539</v>
      </c>
      <c r="C1032" s="15" t="s">
        <v>1415</v>
      </c>
      <c r="D1032" s="15" t="s">
        <v>1456</v>
      </c>
      <c r="E1032" s="15" t="s">
        <v>1540</v>
      </c>
      <c r="F1032" s="15">
        <v>85</v>
      </c>
      <c r="G1032" s="15">
        <v>50</v>
      </c>
    </row>
    <row r="1033" ht="24" customHeight="true" spans="1:7">
      <c r="A1033" s="15">
        <v>1127</v>
      </c>
      <c r="B1033" s="15" t="s">
        <v>1541</v>
      </c>
      <c r="C1033" s="15" t="s">
        <v>1415</v>
      </c>
      <c r="D1033" s="15" t="s">
        <v>1456</v>
      </c>
      <c r="E1033" s="15" t="s">
        <v>1542</v>
      </c>
      <c r="F1033" s="15">
        <v>85</v>
      </c>
      <c r="G1033" s="15">
        <v>50</v>
      </c>
    </row>
    <row r="1034" ht="24" customHeight="true" spans="1:7">
      <c r="A1034" s="15">
        <v>1129</v>
      </c>
      <c r="B1034" s="15" t="s">
        <v>1543</v>
      </c>
      <c r="C1034" s="15" t="s">
        <v>1415</v>
      </c>
      <c r="D1034" s="15" t="s">
        <v>1456</v>
      </c>
      <c r="E1034" s="15" t="s">
        <v>1544</v>
      </c>
      <c r="F1034" s="15">
        <v>85</v>
      </c>
      <c r="G1034" s="15">
        <v>50</v>
      </c>
    </row>
    <row r="1035" ht="24" customHeight="true" spans="1:7">
      <c r="A1035" s="15">
        <v>1130</v>
      </c>
      <c r="B1035" s="15" t="s">
        <v>1545</v>
      </c>
      <c r="C1035" s="15" t="s">
        <v>1415</v>
      </c>
      <c r="D1035" s="15" t="s">
        <v>1456</v>
      </c>
      <c r="E1035" s="15" t="s">
        <v>1546</v>
      </c>
      <c r="F1035" s="15">
        <v>85</v>
      </c>
      <c r="G1035" s="15">
        <v>50</v>
      </c>
    </row>
    <row r="1036" ht="24" customHeight="true" spans="1:7">
      <c r="A1036" s="15">
        <v>1131</v>
      </c>
      <c r="B1036" s="15" t="s">
        <v>1547</v>
      </c>
      <c r="C1036" s="15" t="s">
        <v>1415</v>
      </c>
      <c r="D1036" s="15" t="s">
        <v>1456</v>
      </c>
      <c r="E1036" s="15" t="s">
        <v>1548</v>
      </c>
      <c r="F1036" s="15">
        <v>85</v>
      </c>
      <c r="G1036" s="15">
        <v>50</v>
      </c>
    </row>
    <row r="1037" ht="24" customHeight="true" spans="1:7">
      <c r="A1037" s="15">
        <v>1132</v>
      </c>
      <c r="B1037" s="15" t="s">
        <v>1549</v>
      </c>
      <c r="C1037" s="15" t="s">
        <v>1415</v>
      </c>
      <c r="D1037" s="15" t="s">
        <v>1456</v>
      </c>
      <c r="E1037" s="15" t="s">
        <v>1550</v>
      </c>
      <c r="F1037" s="15">
        <v>85</v>
      </c>
      <c r="G1037" s="15">
        <v>50</v>
      </c>
    </row>
    <row r="1038" ht="24" customHeight="true" spans="1:7">
      <c r="A1038" s="15">
        <v>1134</v>
      </c>
      <c r="B1038" s="15" t="s">
        <v>1551</v>
      </c>
      <c r="C1038" s="15" t="s">
        <v>1415</v>
      </c>
      <c r="D1038" s="15" t="s">
        <v>1456</v>
      </c>
      <c r="E1038" s="15" t="s">
        <v>1486</v>
      </c>
      <c r="F1038" s="15">
        <v>85</v>
      </c>
      <c r="G1038" s="15">
        <v>50</v>
      </c>
    </row>
    <row r="1039" ht="24" customHeight="true" spans="1:7">
      <c r="A1039" s="15">
        <v>1135</v>
      </c>
      <c r="B1039" s="15" t="s">
        <v>1552</v>
      </c>
      <c r="C1039" s="15" t="s">
        <v>1415</v>
      </c>
      <c r="D1039" s="15" t="s">
        <v>1456</v>
      </c>
      <c r="E1039" s="15" t="s">
        <v>1553</v>
      </c>
      <c r="F1039" s="15">
        <v>85</v>
      </c>
      <c r="G1039" s="15">
        <v>50</v>
      </c>
    </row>
    <row r="1040" ht="24" customHeight="true" spans="1:7">
      <c r="A1040" s="15">
        <v>1136</v>
      </c>
      <c r="B1040" s="15" t="s">
        <v>1554</v>
      </c>
      <c r="C1040" s="15" t="s">
        <v>1415</v>
      </c>
      <c r="D1040" s="15" t="s">
        <v>1456</v>
      </c>
      <c r="E1040" s="15" t="s">
        <v>1555</v>
      </c>
      <c r="F1040" s="15">
        <v>85</v>
      </c>
      <c r="G1040" s="15">
        <v>50</v>
      </c>
    </row>
    <row r="1041" ht="24" customHeight="true" spans="1:7">
      <c r="A1041" s="15">
        <v>1137</v>
      </c>
      <c r="B1041" s="15" t="s">
        <v>1556</v>
      </c>
      <c r="C1041" s="15" t="s">
        <v>1415</v>
      </c>
      <c r="D1041" s="15" t="s">
        <v>1456</v>
      </c>
      <c r="E1041" s="15" t="s">
        <v>1557</v>
      </c>
      <c r="F1041" s="15">
        <v>85</v>
      </c>
      <c r="G1041" s="15">
        <v>50</v>
      </c>
    </row>
    <row r="1042" ht="24" customHeight="true" spans="1:7">
      <c r="A1042" s="15">
        <v>1138</v>
      </c>
      <c r="B1042" s="15" t="s">
        <v>1558</v>
      </c>
      <c r="C1042" s="15" t="s">
        <v>1415</v>
      </c>
      <c r="D1042" s="15" t="s">
        <v>1456</v>
      </c>
      <c r="E1042" s="15" t="s">
        <v>1528</v>
      </c>
      <c r="F1042" s="15">
        <v>85</v>
      </c>
      <c r="G1042" s="15">
        <v>50</v>
      </c>
    </row>
    <row r="1043" ht="24" customHeight="true" spans="1:7">
      <c r="A1043" s="15">
        <v>1139</v>
      </c>
      <c r="B1043" s="15" t="s">
        <v>1559</v>
      </c>
      <c r="C1043" s="15" t="s">
        <v>1415</v>
      </c>
      <c r="D1043" s="15" t="s">
        <v>1456</v>
      </c>
      <c r="E1043" s="15" t="s">
        <v>1560</v>
      </c>
      <c r="F1043" s="15">
        <v>85</v>
      </c>
      <c r="G1043" s="15">
        <v>50</v>
      </c>
    </row>
    <row r="1044" ht="24" customHeight="true" spans="1:7">
      <c r="A1044" s="15">
        <v>1140</v>
      </c>
      <c r="B1044" s="15" t="s">
        <v>1561</v>
      </c>
      <c r="C1044" s="15" t="s">
        <v>1415</v>
      </c>
      <c r="D1044" s="15" t="s">
        <v>1456</v>
      </c>
      <c r="E1044" s="15" t="s">
        <v>1562</v>
      </c>
      <c r="F1044" s="15">
        <v>86</v>
      </c>
      <c r="G1044" s="15">
        <v>50</v>
      </c>
    </row>
    <row r="1045" ht="24" customHeight="true" spans="1:7">
      <c r="A1045" s="15">
        <v>1141</v>
      </c>
      <c r="B1045" s="15" t="s">
        <v>1563</v>
      </c>
      <c r="C1045" s="15" t="s">
        <v>1415</v>
      </c>
      <c r="D1045" s="15" t="s">
        <v>1456</v>
      </c>
      <c r="E1045" s="15" t="s">
        <v>1564</v>
      </c>
      <c r="F1045" s="15">
        <v>86</v>
      </c>
      <c r="G1045" s="15">
        <v>50</v>
      </c>
    </row>
    <row r="1046" ht="24" customHeight="true" spans="1:7">
      <c r="A1046" s="15">
        <v>1142</v>
      </c>
      <c r="B1046" s="15" t="s">
        <v>1565</v>
      </c>
      <c r="C1046" s="15" t="s">
        <v>1415</v>
      </c>
      <c r="D1046" s="15" t="s">
        <v>1456</v>
      </c>
      <c r="E1046" s="15" t="s">
        <v>1566</v>
      </c>
      <c r="F1046" s="15">
        <v>86</v>
      </c>
      <c r="G1046" s="15">
        <v>50</v>
      </c>
    </row>
    <row r="1047" ht="24" customHeight="true" spans="1:7">
      <c r="A1047" s="15">
        <v>1145</v>
      </c>
      <c r="B1047" s="15" t="s">
        <v>773</v>
      </c>
      <c r="C1047" s="15" t="s">
        <v>1415</v>
      </c>
      <c r="D1047" s="15" t="s">
        <v>1456</v>
      </c>
      <c r="E1047" s="15" t="s">
        <v>1567</v>
      </c>
      <c r="F1047" s="15">
        <v>86</v>
      </c>
      <c r="G1047" s="15">
        <v>50</v>
      </c>
    </row>
    <row r="1048" ht="24" customHeight="true" spans="1:7">
      <c r="A1048" s="15">
        <v>1146</v>
      </c>
      <c r="B1048" s="15" t="s">
        <v>1495</v>
      </c>
      <c r="C1048" s="15" t="s">
        <v>1415</v>
      </c>
      <c r="D1048" s="15" t="s">
        <v>1456</v>
      </c>
      <c r="E1048" s="15" t="s">
        <v>1568</v>
      </c>
      <c r="F1048" s="15">
        <v>86</v>
      </c>
      <c r="G1048" s="15">
        <v>50</v>
      </c>
    </row>
    <row r="1049" ht="24" customHeight="true" spans="1:7">
      <c r="A1049" s="15">
        <v>1147</v>
      </c>
      <c r="B1049" s="15" t="s">
        <v>1569</v>
      </c>
      <c r="C1049" s="15" t="s">
        <v>1415</v>
      </c>
      <c r="D1049" s="15" t="s">
        <v>1456</v>
      </c>
      <c r="E1049" s="15" t="s">
        <v>1570</v>
      </c>
      <c r="F1049" s="15">
        <v>86</v>
      </c>
      <c r="G1049" s="15">
        <v>50</v>
      </c>
    </row>
    <row r="1050" ht="24" customHeight="true" spans="1:7">
      <c r="A1050" s="15">
        <v>1148</v>
      </c>
      <c r="B1050" s="15" t="s">
        <v>1571</v>
      </c>
      <c r="C1050" s="15" t="s">
        <v>1415</v>
      </c>
      <c r="D1050" s="15" t="s">
        <v>1456</v>
      </c>
      <c r="E1050" s="15" t="s">
        <v>1572</v>
      </c>
      <c r="F1050" s="15">
        <v>86</v>
      </c>
      <c r="G1050" s="15">
        <v>50</v>
      </c>
    </row>
    <row r="1051" ht="24" customHeight="true" spans="1:7">
      <c r="A1051" s="15">
        <v>1149</v>
      </c>
      <c r="B1051" s="15" t="s">
        <v>1573</v>
      </c>
      <c r="C1051" s="15" t="s">
        <v>1415</v>
      </c>
      <c r="D1051" s="15" t="s">
        <v>1456</v>
      </c>
      <c r="E1051" s="15" t="s">
        <v>1574</v>
      </c>
      <c r="F1051" s="15">
        <v>86</v>
      </c>
      <c r="G1051" s="15">
        <v>50</v>
      </c>
    </row>
    <row r="1052" ht="24" customHeight="true" spans="1:7">
      <c r="A1052" s="15">
        <v>1150</v>
      </c>
      <c r="B1052" s="15" t="s">
        <v>1575</v>
      </c>
      <c r="C1052" s="15" t="s">
        <v>1415</v>
      </c>
      <c r="D1052" s="15" t="s">
        <v>1456</v>
      </c>
      <c r="E1052" s="15" t="s">
        <v>1564</v>
      </c>
      <c r="F1052" s="15">
        <v>86</v>
      </c>
      <c r="G1052" s="15">
        <v>50</v>
      </c>
    </row>
    <row r="1053" ht="24" customHeight="true" spans="1:7">
      <c r="A1053" s="15">
        <v>1151</v>
      </c>
      <c r="B1053" s="15" t="s">
        <v>1576</v>
      </c>
      <c r="C1053" s="15" t="s">
        <v>1415</v>
      </c>
      <c r="D1053" s="15" t="s">
        <v>1456</v>
      </c>
      <c r="E1053" s="15" t="s">
        <v>1577</v>
      </c>
      <c r="F1053" s="15">
        <v>86</v>
      </c>
      <c r="G1053" s="15">
        <v>50</v>
      </c>
    </row>
    <row r="1054" ht="24" customHeight="true" spans="1:7">
      <c r="A1054" s="15">
        <v>1152</v>
      </c>
      <c r="B1054" s="15" t="s">
        <v>1578</v>
      </c>
      <c r="C1054" s="15" t="s">
        <v>1415</v>
      </c>
      <c r="D1054" s="15" t="s">
        <v>1456</v>
      </c>
      <c r="E1054" s="15" t="s">
        <v>1506</v>
      </c>
      <c r="F1054" s="15">
        <v>86</v>
      </c>
      <c r="G1054" s="15">
        <v>50</v>
      </c>
    </row>
    <row r="1055" ht="24" customHeight="true" spans="1:7">
      <c r="A1055" s="15">
        <v>1153</v>
      </c>
      <c r="B1055" s="15" t="s">
        <v>1579</v>
      </c>
      <c r="C1055" s="15" t="s">
        <v>1415</v>
      </c>
      <c r="D1055" s="15" t="s">
        <v>1456</v>
      </c>
      <c r="E1055" s="15" t="s">
        <v>1580</v>
      </c>
      <c r="F1055" s="15">
        <v>87</v>
      </c>
      <c r="G1055" s="15">
        <v>50</v>
      </c>
    </row>
    <row r="1056" ht="24" customHeight="true" spans="1:7">
      <c r="A1056" s="15">
        <v>1155</v>
      </c>
      <c r="B1056" s="15" t="s">
        <v>1581</v>
      </c>
      <c r="C1056" s="15" t="s">
        <v>1415</v>
      </c>
      <c r="D1056" s="15" t="s">
        <v>1456</v>
      </c>
      <c r="E1056" s="15" t="s">
        <v>1582</v>
      </c>
      <c r="F1056" s="15">
        <v>87</v>
      </c>
      <c r="G1056" s="15">
        <v>50</v>
      </c>
    </row>
    <row r="1057" ht="24" customHeight="true" spans="1:7">
      <c r="A1057" s="15">
        <v>1156</v>
      </c>
      <c r="B1057" s="15" t="s">
        <v>1583</v>
      </c>
      <c r="C1057" s="15" t="s">
        <v>1415</v>
      </c>
      <c r="D1057" s="15" t="s">
        <v>1456</v>
      </c>
      <c r="E1057" s="15" t="s">
        <v>1584</v>
      </c>
      <c r="F1057" s="15">
        <v>87</v>
      </c>
      <c r="G1057" s="15">
        <v>50</v>
      </c>
    </row>
    <row r="1058" ht="24" customHeight="true" spans="1:7">
      <c r="A1058" s="15">
        <v>1157</v>
      </c>
      <c r="B1058" s="15" t="s">
        <v>1585</v>
      </c>
      <c r="C1058" s="15" t="s">
        <v>1415</v>
      </c>
      <c r="D1058" s="15" t="s">
        <v>1456</v>
      </c>
      <c r="E1058" s="15" t="s">
        <v>1586</v>
      </c>
      <c r="F1058" s="15">
        <v>87</v>
      </c>
      <c r="G1058" s="15">
        <v>50</v>
      </c>
    </row>
    <row r="1059" ht="24" customHeight="true" spans="1:7">
      <c r="A1059" s="15">
        <v>1158</v>
      </c>
      <c r="B1059" s="15" t="s">
        <v>1587</v>
      </c>
      <c r="C1059" s="15" t="s">
        <v>1415</v>
      </c>
      <c r="D1059" s="15" t="s">
        <v>1456</v>
      </c>
      <c r="E1059" s="15" t="s">
        <v>1588</v>
      </c>
      <c r="F1059" s="15">
        <v>87</v>
      </c>
      <c r="G1059" s="15">
        <v>50</v>
      </c>
    </row>
    <row r="1060" ht="24" customHeight="true" spans="1:7">
      <c r="A1060" s="15">
        <v>1160</v>
      </c>
      <c r="B1060" s="15" t="s">
        <v>1589</v>
      </c>
      <c r="C1060" s="15" t="s">
        <v>1415</v>
      </c>
      <c r="D1060" s="15" t="s">
        <v>1456</v>
      </c>
      <c r="E1060" s="15" t="s">
        <v>1590</v>
      </c>
      <c r="F1060" s="15">
        <v>90</v>
      </c>
      <c r="G1060" s="15">
        <v>100</v>
      </c>
    </row>
    <row r="1061" ht="24" customHeight="true" spans="1:7">
      <c r="A1061" s="15">
        <v>1162</v>
      </c>
      <c r="B1061" s="15" t="s">
        <v>1591</v>
      </c>
      <c r="C1061" s="15" t="s">
        <v>1415</v>
      </c>
      <c r="D1061" s="15" t="s">
        <v>1456</v>
      </c>
      <c r="E1061" s="15" t="s">
        <v>1592</v>
      </c>
      <c r="F1061" s="15">
        <v>90</v>
      </c>
      <c r="G1061" s="15">
        <v>100</v>
      </c>
    </row>
    <row r="1062" ht="24" customHeight="true" spans="1:7">
      <c r="A1062" s="15">
        <v>1163</v>
      </c>
      <c r="B1062" s="15" t="s">
        <v>1593</v>
      </c>
      <c r="C1062" s="15" t="s">
        <v>1415</v>
      </c>
      <c r="D1062" s="15" t="s">
        <v>1456</v>
      </c>
      <c r="E1062" s="15" t="s">
        <v>1594</v>
      </c>
      <c r="F1062" s="15">
        <v>89</v>
      </c>
      <c r="G1062" s="15">
        <v>100</v>
      </c>
    </row>
    <row r="1063" ht="24" customHeight="true" spans="1:7">
      <c r="A1063" s="15">
        <v>1165</v>
      </c>
      <c r="B1063" s="15" t="s">
        <v>1595</v>
      </c>
      <c r="C1063" s="15" t="s">
        <v>1415</v>
      </c>
      <c r="D1063" s="15" t="s">
        <v>1456</v>
      </c>
      <c r="E1063" s="15" t="s">
        <v>1596</v>
      </c>
      <c r="F1063" s="15">
        <v>90</v>
      </c>
      <c r="G1063" s="15">
        <v>100</v>
      </c>
    </row>
    <row r="1064" ht="24" customHeight="true" spans="1:7">
      <c r="A1064" s="15">
        <v>1167</v>
      </c>
      <c r="B1064" s="15" t="s">
        <v>1597</v>
      </c>
      <c r="C1064" s="15" t="s">
        <v>1415</v>
      </c>
      <c r="D1064" s="15" t="s">
        <v>1598</v>
      </c>
      <c r="E1064" s="15" t="s">
        <v>1599</v>
      </c>
      <c r="F1064" s="15">
        <v>90</v>
      </c>
      <c r="G1064" s="15">
        <v>100</v>
      </c>
    </row>
    <row r="1065" ht="24" customHeight="true" spans="1:7">
      <c r="A1065" s="15">
        <v>1168</v>
      </c>
      <c r="B1065" s="15" t="s">
        <v>1600</v>
      </c>
      <c r="C1065" s="15" t="s">
        <v>1415</v>
      </c>
      <c r="D1065" s="15" t="s">
        <v>1601</v>
      </c>
      <c r="E1065" s="15" t="s">
        <v>1599</v>
      </c>
      <c r="F1065" s="15">
        <v>80</v>
      </c>
      <c r="G1065" s="15">
        <v>50</v>
      </c>
    </row>
    <row r="1066" ht="24" customHeight="true" spans="1:7">
      <c r="A1066" s="15">
        <v>1169</v>
      </c>
      <c r="B1066" s="15" t="s">
        <v>1602</v>
      </c>
      <c r="C1066" s="15" t="s">
        <v>1415</v>
      </c>
      <c r="D1066" s="15" t="s">
        <v>1601</v>
      </c>
      <c r="E1066" s="15" t="s">
        <v>1599</v>
      </c>
      <c r="F1066" s="15">
        <v>80</v>
      </c>
      <c r="G1066" s="15">
        <v>50</v>
      </c>
    </row>
    <row r="1067" ht="24" customHeight="true" spans="1:7">
      <c r="A1067" s="15">
        <v>1170</v>
      </c>
      <c r="B1067" s="15" t="s">
        <v>1328</v>
      </c>
      <c r="C1067" s="15" t="s">
        <v>1415</v>
      </c>
      <c r="D1067" s="15" t="s">
        <v>1601</v>
      </c>
      <c r="E1067" s="15" t="s">
        <v>1603</v>
      </c>
      <c r="F1067" s="15">
        <v>80</v>
      </c>
      <c r="G1067" s="15">
        <v>50</v>
      </c>
    </row>
    <row r="1068" ht="24" customHeight="true" spans="1:7">
      <c r="A1068" s="15">
        <v>1171</v>
      </c>
      <c r="B1068" s="15" t="s">
        <v>1604</v>
      </c>
      <c r="C1068" s="15" t="s">
        <v>1415</v>
      </c>
      <c r="D1068" s="15" t="s">
        <v>1601</v>
      </c>
      <c r="E1068" s="15" t="s">
        <v>1605</v>
      </c>
      <c r="F1068" s="15">
        <v>80</v>
      </c>
      <c r="G1068" s="15">
        <v>50</v>
      </c>
    </row>
    <row r="1069" ht="24" customHeight="true" spans="1:7">
      <c r="A1069" s="15">
        <v>1172</v>
      </c>
      <c r="B1069" s="15" t="s">
        <v>1606</v>
      </c>
      <c r="C1069" s="15" t="s">
        <v>1415</v>
      </c>
      <c r="D1069" s="15" t="s">
        <v>1601</v>
      </c>
      <c r="E1069" s="15" t="s">
        <v>1607</v>
      </c>
      <c r="F1069" s="15">
        <v>81</v>
      </c>
      <c r="G1069" s="15">
        <v>50</v>
      </c>
    </row>
    <row r="1070" ht="24" customHeight="true" spans="1:7">
      <c r="A1070" s="15">
        <v>1173</v>
      </c>
      <c r="B1070" s="15" t="s">
        <v>1608</v>
      </c>
      <c r="C1070" s="15" t="s">
        <v>1415</v>
      </c>
      <c r="D1070" s="15" t="s">
        <v>1601</v>
      </c>
      <c r="E1070" s="15" t="s">
        <v>1609</v>
      </c>
      <c r="F1070" s="15">
        <v>81</v>
      </c>
      <c r="G1070" s="15">
        <v>50</v>
      </c>
    </row>
    <row r="1071" ht="24" customHeight="true" spans="1:7">
      <c r="A1071" s="15">
        <v>1174</v>
      </c>
      <c r="B1071" s="15" t="s">
        <v>1399</v>
      </c>
      <c r="C1071" s="15" t="s">
        <v>1415</v>
      </c>
      <c r="D1071" s="15" t="s">
        <v>1601</v>
      </c>
      <c r="E1071" s="15" t="s">
        <v>1609</v>
      </c>
      <c r="F1071" s="15">
        <v>81</v>
      </c>
      <c r="G1071" s="15">
        <v>50</v>
      </c>
    </row>
    <row r="1072" ht="24" customHeight="true" spans="1:7">
      <c r="A1072" s="15">
        <v>1175</v>
      </c>
      <c r="B1072" s="15" t="s">
        <v>1610</v>
      </c>
      <c r="C1072" s="15" t="s">
        <v>1415</v>
      </c>
      <c r="D1072" s="15" t="s">
        <v>1601</v>
      </c>
      <c r="E1072" s="15" t="s">
        <v>60</v>
      </c>
      <c r="F1072" s="15">
        <v>81</v>
      </c>
      <c r="G1072" s="15">
        <v>50</v>
      </c>
    </row>
    <row r="1073" ht="24" customHeight="true" spans="1:7">
      <c r="A1073" s="15">
        <v>1176</v>
      </c>
      <c r="B1073" s="15" t="s">
        <v>1611</v>
      </c>
      <c r="C1073" s="15" t="s">
        <v>1415</v>
      </c>
      <c r="D1073" s="15" t="s">
        <v>1601</v>
      </c>
      <c r="E1073" s="15" t="s">
        <v>1612</v>
      </c>
      <c r="F1073" s="15">
        <v>81</v>
      </c>
      <c r="G1073" s="15">
        <v>50</v>
      </c>
    </row>
    <row r="1074" ht="24" customHeight="true" spans="1:7">
      <c r="A1074" s="15">
        <v>1177</v>
      </c>
      <c r="B1074" s="15" t="s">
        <v>1613</v>
      </c>
      <c r="C1074" s="15" t="s">
        <v>1415</v>
      </c>
      <c r="D1074" s="15" t="s">
        <v>1601</v>
      </c>
      <c r="E1074" s="15" t="s">
        <v>1614</v>
      </c>
      <c r="F1074" s="15">
        <v>81</v>
      </c>
      <c r="G1074" s="15">
        <v>50</v>
      </c>
    </row>
    <row r="1075" ht="24" customHeight="true" spans="1:7">
      <c r="A1075" s="15">
        <v>1178</v>
      </c>
      <c r="B1075" s="15" t="s">
        <v>1615</v>
      </c>
      <c r="C1075" s="15" t="s">
        <v>1415</v>
      </c>
      <c r="D1075" s="15" t="s">
        <v>1601</v>
      </c>
      <c r="E1075" s="15" t="s">
        <v>1616</v>
      </c>
      <c r="F1075" s="15">
        <v>82</v>
      </c>
      <c r="G1075" s="15">
        <v>50</v>
      </c>
    </row>
    <row r="1076" ht="24" customHeight="true" spans="1:7">
      <c r="A1076" s="15">
        <v>1179</v>
      </c>
      <c r="B1076" s="15" t="s">
        <v>1617</v>
      </c>
      <c r="C1076" s="15" t="s">
        <v>1415</v>
      </c>
      <c r="D1076" s="15" t="s">
        <v>1601</v>
      </c>
      <c r="E1076" s="15" t="s">
        <v>1599</v>
      </c>
      <c r="F1076" s="15">
        <v>83</v>
      </c>
      <c r="G1076" s="15">
        <v>50</v>
      </c>
    </row>
    <row r="1077" ht="24" customHeight="true" spans="1:7">
      <c r="A1077" s="15">
        <v>1180</v>
      </c>
      <c r="B1077" s="15" t="s">
        <v>1618</v>
      </c>
      <c r="C1077" s="15" t="s">
        <v>1415</v>
      </c>
      <c r="D1077" s="15" t="s">
        <v>1601</v>
      </c>
      <c r="E1077" s="15" t="s">
        <v>1619</v>
      </c>
      <c r="F1077" s="15">
        <v>84</v>
      </c>
      <c r="G1077" s="15">
        <v>50</v>
      </c>
    </row>
    <row r="1078" ht="24" customHeight="true" spans="1:7">
      <c r="A1078" s="15">
        <v>1181</v>
      </c>
      <c r="B1078" s="15" t="s">
        <v>1620</v>
      </c>
      <c r="C1078" s="15" t="s">
        <v>1415</v>
      </c>
      <c r="D1078" s="15" t="s">
        <v>1601</v>
      </c>
      <c r="E1078" s="15" t="s">
        <v>60</v>
      </c>
      <c r="F1078" s="15">
        <v>84</v>
      </c>
      <c r="G1078" s="15">
        <v>50</v>
      </c>
    </row>
    <row r="1079" ht="24" customHeight="true" spans="1:7">
      <c r="A1079" s="15">
        <v>1182</v>
      </c>
      <c r="B1079" s="15" t="s">
        <v>1621</v>
      </c>
      <c r="C1079" s="15" t="s">
        <v>1415</v>
      </c>
      <c r="D1079" s="15" t="s">
        <v>1601</v>
      </c>
      <c r="E1079" s="15" t="s">
        <v>1622</v>
      </c>
      <c r="F1079" s="15">
        <v>85</v>
      </c>
      <c r="G1079" s="15">
        <v>50</v>
      </c>
    </row>
    <row r="1080" ht="24" customHeight="true" spans="1:7">
      <c r="A1080" s="15">
        <v>1183</v>
      </c>
      <c r="B1080" s="15" t="s">
        <v>232</v>
      </c>
      <c r="C1080" s="15" t="s">
        <v>1415</v>
      </c>
      <c r="D1080" s="15" t="s">
        <v>1601</v>
      </c>
      <c r="E1080" s="15" t="s">
        <v>1623</v>
      </c>
      <c r="F1080" s="15">
        <v>85</v>
      </c>
      <c r="G1080" s="15">
        <v>50</v>
      </c>
    </row>
    <row r="1081" ht="24" customHeight="true" spans="1:7">
      <c r="A1081" s="15">
        <v>1184</v>
      </c>
      <c r="B1081" s="15" t="s">
        <v>1624</v>
      </c>
      <c r="C1081" s="15" t="s">
        <v>1415</v>
      </c>
      <c r="D1081" s="15" t="s">
        <v>1601</v>
      </c>
      <c r="E1081" s="15" t="s">
        <v>1623</v>
      </c>
      <c r="F1081" s="15">
        <v>85</v>
      </c>
      <c r="G1081" s="15">
        <v>50</v>
      </c>
    </row>
    <row r="1082" ht="24" customHeight="true" spans="1:7">
      <c r="A1082" s="15">
        <v>1185</v>
      </c>
      <c r="B1082" s="15" t="s">
        <v>1625</v>
      </c>
      <c r="C1082" s="15" t="s">
        <v>1415</v>
      </c>
      <c r="D1082" s="15" t="s">
        <v>1601</v>
      </c>
      <c r="E1082" s="15" t="s">
        <v>1626</v>
      </c>
      <c r="F1082" s="15">
        <v>85</v>
      </c>
      <c r="G1082" s="15">
        <v>50</v>
      </c>
    </row>
    <row r="1083" ht="24" customHeight="true" spans="1:7">
      <c r="A1083" s="15">
        <v>1186</v>
      </c>
      <c r="B1083" s="15" t="s">
        <v>1627</v>
      </c>
      <c r="C1083" s="15" t="s">
        <v>1415</v>
      </c>
      <c r="D1083" s="15" t="s">
        <v>1601</v>
      </c>
      <c r="E1083" s="15" t="s">
        <v>1616</v>
      </c>
      <c r="F1083" s="15">
        <v>86</v>
      </c>
      <c r="G1083" s="15">
        <v>50</v>
      </c>
    </row>
    <row r="1084" ht="24" customHeight="true" spans="1:7">
      <c r="A1084" s="15">
        <v>1187</v>
      </c>
      <c r="B1084" s="15" t="s">
        <v>1628</v>
      </c>
      <c r="C1084" s="15" t="s">
        <v>1415</v>
      </c>
      <c r="D1084" s="15" t="s">
        <v>1601</v>
      </c>
      <c r="E1084" s="15" t="s">
        <v>1629</v>
      </c>
      <c r="F1084" s="15">
        <v>87</v>
      </c>
      <c r="G1084" s="15">
        <v>50</v>
      </c>
    </row>
    <row r="1085" ht="24" customHeight="true" spans="1:7">
      <c r="A1085" s="15">
        <v>1189</v>
      </c>
      <c r="B1085" s="15" t="s">
        <v>1630</v>
      </c>
      <c r="C1085" s="15" t="s">
        <v>1415</v>
      </c>
      <c r="D1085" s="15" t="s">
        <v>1601</v>
      </c>
      <c r="E1085" s="15" t="s">
        <v>1631</v>
      </c>
      <c r="F1085" s="15">
        <v>90</v>
      </c>
      <c r="G1085" s="15">
        <v>100</v>
      </c>
    </row>
    <row r="1086" ht="24" customHeight="true" spans="1:7">
      <c r="A1086" s="15">
        <v>1190</v>
      </c>
      <c r="B1086" s="15" t="s">
        <v>1632</v>
      </c>
      <c r="C1086" s="15" t="s">
        <v>1415</v>
      </c>
      <c r="D1086" s="15" t="s">
        <v>1601</v>
      </c>
      <c r="E1086" s="15" t="s">
        <v>1629</v>
      </c>
      <c r="F1086" s="15">
        <v>90</v>
      </c>
      <c r="G1086" s="15">
        <v>100</v>
      </c>
    </row>
    <row r="1087" ht="24" customHeight="true" spans="1:7">
      <c r="A1087" s="15">
        <v>1191</v>
      </c>
      <c r="B1087" s="15" t="s">
        <v>1633</v>
      </c>
      <c r="C1087" s="15" t="s">
        <v>1415</v>
      </c>
      <c r="D1087" s="15" t="s">
        <v>1634</v>
      </c>
      <c r="E1087" s="15" t="s">
        <v>1635</v>
      </c>
      <c r="F1087" s="15">
        <v>80</v>
      </c>
      <c r="G1087" s="15">
        <v>50</v>
      </c>
    </row>
    <row r="1088" ht="24" customHeight="true" spans="1:7">
      <c r="A1088" s="15">
        <v>1192</v>
      </c>
      <c r="B1088" s="15" t="s">
        <v>1636</v>
      </c>
      <c r="C1088" s="15" t="s">
        <v>1415</v>
      </c>
      <c r="D1088" s="15" t="s">
        <v>1634</v>
      </c>
      <c r="E1088" s="15" t="s">
        <v>1637</v>
      </c>
      <c r="F1088" s="15">
        <v>80</v>
      </c>
      <c r="G1088" s="15">
        <v>50</v>
      </c>
    </row>
    <row r="1089" ht="24" customHeight="true" spans="1:7">
      <c r="A1089" s="15">
        <v>1193</v>
      </c>
      <c r="B1089" s="15" t="s">
        <v>1638</v>
      </c>
      <c r="C1089" s="15" t="s">
        <v>1415</v>
      </c>
      <c r="D1089" s="15" t="s">
        <v>1634</v>
      </c>
      <c r="E1089" s="15" t="s">
        <v>1639</v>
      </c>
      <c r="F1089" s="15">
        <v>80</v>
      </c>
      <c r="G1089" s="15">
        <v>50</v>
      </c>
    </row>
    <row r="1090" ht="24" customHeight="true" spans="1:7">
      <c r="A1090" s="15">
        <v>1194</v>
      </c>
      <c r="B1090" s="15" t="s">
        <v>1640</v>
      </c>
      <c r="C1090" s="15" t="s">
        <v>1415</v>
      </c>
      <c r="D1090" s="15" t="s">
        <v>1634</v>
      </c>
      <c r="E1090" s="15" t="s">
        <v>1641</v>
      </c>
      <c r="F1090" s="15">
        <v>80</v>
      </c>
      <c r="G1090" s="15">
        <v>50</v>
      </c>
    </row>
    <row r="1091" ht="24" customHeight="true" spans="1:7">
      <c r="A1091" s="15">
        <v>1195</v>
      </c>
      <c r="B1091" s="15" t="s">
        <v>1642</v>
      </c>
      <c r="C1091" s="15" t="s">
        <v>1415</v>
      </c>
      <c r="D1091" s="15" t="s">
        <v>1634</v>
      </c>
      <c r="E1091" s="15" t="s">
        <v>1639</v>
      </c>
      <c r="F1091" s="15">
        <v>80</v>
      </c>
      <c r="G1091" s="15">
        <v>50</v>
      </c>
    </row>
    <row r="1092" ht="24" customHeight="true" spans="1:7">
      <c r="A1092" s="15">
        <v>1196</v>
      </c>
      <c r="B1092" s="15" t="s">
        <v>1643</v>
      </c>
      <c r="C1092" s="15" t="s">
        <v>1415</v>
      </c>
      <c r="D1092" s="15" t="s">
        <v>1634</v>
      </c>
      <c r="E1092" s="15" t="s">
        <v>1644</v>
      </c>
      <c r="F1092" s="15">
        <v>81</v>
      </c>
      <c r="G1092" s="15">
        <v>50</v>
      </c>
    </row>
    <row r="1093" ht="24" customHeight="true" spans="1:7">
      <c r="A1093" s="15">
        <v>1197</v>
      </c>
      <c r="B1093" s="15" t="s">
        <v>33</v>
      </c>
      <c r="C1093" s="15" t="s">
        <v>1415</v>
      </c>
      <c r="D1093" s="15" t="s">
        <v>1634</v>
      </c>
      <c r="E1093" s="15" t="s">
        <v>1645</v>
      </c>
      <c r="F1093" s="15">
        <v>81</v>
      </c>
      <c r="G1093" s="15">
        <v>50</v>
      </c>
    </row>
    <row r="1094" ht="24" customHeight="true" spans="1:7">
      <c r="A1094" s="15">
        <v>1198</v>
      </c>
      <c r="B1094" s="15" t="s">
        <v>1443</v>
      </c>
      <c r="C1094" s="15" t="s">
        <v>1415</v>
      </c>
      <c r="D1094" s="15" t="s">
        <v>1634</v>
      </c>
      <c r="E1094" s="15" t="s">
        <v>1646</v>
      </c>
      <c r="F1094" s="15">
        <v>81</v>
      </c>
      <c r="G1094" s="15">
        <v>50</v>
      </c>
    </row>
    <row r="1095" ht="24" customHeight="true" spans="1:7">
      <c r="A1095" s="15">
        <v>1199</v>
      </c>
      <c r="B1095" s="15" t="s">
        <v>1647</v>
      </c>
      <c r="C1095" s="15" t="s">
        <v>1415</v>
      </c>
      <c r="D1095" s="15" t="s">
        <v>1634</v>
      </c>
      <c r="E1095" s="15" t="s">
        <v>1648</v>
      </c>
      <c r="F1095" s="15">
        <v>81</v>
      </c>
      <c r="G1095" s="15">
        <v>50</v>
      </c>
    </row>
    <row r="1096" ht="24" customHeight="true" spans="1:7">
      <c r="A1096" s="15">
        <v>1200</v>
      </c>
      <c r="B1096" s="15" t="s">
        <v>1649</v>
      </c>
      <c r="C1096" s="15" t="s">
        <v>1415</v>
      </c>
      <c r="D1096" s="15" t="s">
        <v>1634</v>
      </c>
      <c r="E1096" s="15" t="s">
        <v>1650</v>
      </c>
      <c r="F1096" s="15">
        <v>82</v>
      </c>
      <c r="G1096" s="15">
        <v>50</v>
      </c>
    </row>
    <row r="1097" ht="24" customHeight="true" spans="1:7">
      <c r="A1097" s="15">
        <v>1201</v>
      </c>
      <c r="B1097" s="15" t="s">
        <v>232</v>
      </c>
      <c r="C1097" s="15" t="s">
        <v>1415</v>
      </c>
      <c r="D1097" s="15" t="s">
        <v>1634</v>
      </c>
      <c r="E1097" s="15" t="s">
        <v>1651</v>
      </c>
      <c r="F1097" s="15">
        <v>82</v>
      </c>
      <c r="G1097" s="15">
        <v>50</v>
      </c>
    </row>
    <row r="1098" ht="24" customHeight="true" spans="1:7">
      <c r="A1098" s="15">
        <v>1202</v>
      </c>
      <c r="B1098" s="15" t="s">
        <v>1652</v>
      </c>
      <c r="C1098" s="15" t="s">
        <v>1415</v>
      </c>
      <c r="D1098" s="15" t="s">
        <v>1634</v>
      </c>
      <c r="E1098" s="15" t="s">
        <v>1644</v>
      </c>
      <c r="F1098" s="15">
        <v>83</v>
      </c>
      <c r="G1098" s="15">
        <v>50</v>
      </c>
    </row>
    <row r="1099" ht="24" customHeight="true" spans="1:7">
      <c r="A1099" s="15">
        <v>1203</v>
      </c>
      <c r="B1099" s="15" t="s">
        <v>1653</v>
      </c>
      <c r="C1099" s="15" t="s">
        <v>1415</v>
      </c>
      <c r="D1099" s="15" t="s">
        <v>1634</v>
      </c>
      <c r="E1099" s="15" t="s">
        <v>1646</v>
      </c>
      <c r="F1099" s="15">
        <v>83</v>
      </c>
      <c r="G1099" s="15">
        <v>50</v>
      </c>
    </row>
    <row r="1100" ht="24" customHeight="true" spans="1:7">
      <c r="A1100" s="15">
        <v>1204</v>
      </c>
      <c r="B1100" s="15" t="s">
        <v>1654</v>
      </c>
      <c r="C1100" s="15" t="s">
        <v>1415</v>
      </c>
      <c r="D1100" s="15" t="s">
        <v>1634</v>
      </c>
      <c r="E1100" s="15" t="s">
        <v>1650</v>
      </c>
      <c r="F1100" s="15">
        <v>83</v>
      </c>
      <c r="G1100" s="15">
        <v>50</v>
      </c>
    </row>
    <row r="1101" ht="24" customHeight="true" spans="1:7">
      <c r="A1101" s="15">
        <v>1205</v>
      </c>
      <c r="B1101" s="15" t="s">
        <v>1655</v>
      </c>
      <c r="C1101" s="15" t="s">
        <v>1415</v>
      </c>
      <c r="D1101" s="15" t="s">
        <v>1634</v>
      </c>
      <c r="E1101" s="15" t="s">
        <v>1651</v>
      </c>
      <c r="F1101" s="15">
        <v>84</v>
      </c>
      <c r="G1101" s="15">
        <v>50</v>
      </c>
    </row>
    <row r="1102" ht="24" customHeight="true" spans="1:7">
      <c r="A1102" s="15">
        <v>1206</v>
      </c>
      <c r="B1102" s="15" t="s">
        <v>1656</v>
      </c>
      <c r="C1102" s="15" t="s">
        <v>1415</v>
      </c>
      <c r="D1102" s="15" t="s">
        <v>1634</v>
      </c>
      <c r="E1102" s="15" t="s">
        <v>1651</v>
      </c>
      <c r="F1102" s="15">
        <v>84</v>
      </c>
      <c r="G1102" s="15">
        <v>50</v>
      </c>
    </row>
    <row r="1103" ht="24" customHeight="true" spans="1:7">
      <c r="A1103" s="15">
        <v>1207</v>
      </c>
      <c r="B1103" s="15" t="s">
        <v>1657</v>
      </c>
      <c r="C1103" s="15" t="s">
        <v>1415</v>
      </c>
      <c r="D1103" s="15" t="s">
        <v>1634</v>
      </c>
      <c r="E1103" s="15" t="s">
        <v>1651</v>
      </c>
      <c r="F1103" s="15">
        <v>84</v>
      </c>
      <c r="G1103" s="15">
        <v>50</v>
      </c>
    </row>
    <row r="1104" ht="24" customHeight="true" spans="1:7">
      <c r="A1104" s="15">
        <v>1209</v>
      </c>
      <c r="B1104" s="15" t="s">
        <v>1658</v>
      </c>
      <c r="C1104" s="15" t="s">
        <v>1415</v>
      </c>
      <c r="D1104" s="15" t="s">
        <v>1634</v>
      </c>
      <c r="E1104" s="15" t="s">
        <v>1659</v>
      </c>
      <c r="F1104" s="15">
        <v>90</v>
      </c>
      <c r="G1104" s="15">
        <v>100</v>
      </c>
    </row>
    <row r="1105" ht="24" customHeight="true" spans="1:7">
      <c r="A1105" s="15">
        <v>1211</v>
      </c>
      <c r="B1105" s="15" t="s">
        <v>1660</v>
      </c>
      <c r="C1105" s="15" t="s">
        <v>1415</v>
      </c>
      <c r="D1105" s="15" t="s">
        <v>1661</v>
      </c>
      <c r="E1105" s="15" t="s">
        <v>1662</v>
      </c>
      <c r="F1105" s="15">
        <v>80</v>
      </c>
      <c r="G1105" s="15">
        <v>50</v>
      </c>
    </row>
    <row r="1106" ht="24" customHeight="true" spans="1:7">
      <c r="A1106" s="15">
        <v>1212</v>
      </c>
      <c r="B1106" s="15" t="s">
        <v>1663</v>
      </c>
      <c r="C1106" s="15" t="s">
        <v>1415</v>
      </c>
      <c r="D1106" s="15" t="s">
        <v>1661</v>
      </c>
      <c r="E1106" s="15" t="s">
        <v>1664</v>
      </c>
      <c r="F1106" s="15">
        <v>81</v>
      </c>
      <c r="G1106" s="15">
        <v>50</v>
      </c>
    </row>
    <row r="1107" ht="24" customHeight="true" spans="1:7">
      <c r="A1107" s="15">
        <v>1213</v>
      </c>
      <c r="B1107" s="15" t="s">
        <v>1665</v>
      </c>
      <c r="C1107" s="15" t="s">
        <v>1415</v>
      </c>
      <c r="D1107" s="15" t="s">
        <v>1661</v>
      </c>
      <c r="E1107" s="15" t="s">
        <v>1666</v>
      </c>
      <c r="F1107" s="15">
        <v>81</v>
      </c>
      <c r="G1107" s="15">
        <v>50</v>
      </c>
    </row>
    <row r="1108" ht="24" customHeight="true" spans="1:7">
      <c r="A1108" s="15">
        <v>1214</v>
      </c>
      <c r="B1108" s="15" t="s">
        <v>1667</v>
      </c>
      <c r="C1108" s="15" t="s">
        <v>1415</v>
      </c>
      <c r="D1108" s="15" t="s">
        <v>1661</v>
      </c>
      <c r="E1108" s="15" t="s">
        <v>1668</v>
      </c>
      <c r="F1108" s="15">
        <v>81</v>
      </c>
      <c r="G1108" s="15">
        <v>50</v>
      </c>
    </row>
    <row r="1109" ht="24" customHeight="true" spans="1:7">
      <c r="A1109" s="15">
        <v>1215</v>
      </c>
      <c r="B1109" s="15" t="s">
        <v>1669</v>
      </c>
      <c r="C1109" s="15" t="s">
        <v>1415</v>
      </c>
      <c r="D1109" s="15" t="s">
        <v>1661</v>
      </c>
      <c r="E1109" s="15" t="s">
        <v>1670</v>
      </c>
      <c r="F1109" s="15">
        <v>82</v>
      </c>
      <c r="G1109" s="15">
        <v>50</v>
      </c>
    </row>
    <row r="1110" ht="24" customHeight="true" spans="1:7">
      <c r="A1110" s="15">
        <v>1216</v>
      </c>
      <c r="B1110" s="15" t="s">
        <v>1671</v>
      </c>
      <c r="C1110" s="15" t="s">
        <v>1415</v>
      </c>
      <c r="D1110" s="15" t="s">
        <v>1661</v>
      </c>
      <c r="E1110" s="15" t="s">
        <v>1672</v>
      </c>
      <c r="F1110" s="15">
        <v>82</v>
      </c>
      <c r="G1110" s="15">
        <v>50</v>
      </c>
    </row>
    <row r="1111" ht="24" customHeight="true" spans="1:7">
      <c r="A1111" s="15">
        <v>1218</v>
      </c>
      <c r="B1111" s="15" t="s">
        <v>420</v>
      </c>
      <c r="C1111" s="15" t="s">
        <v>1415</v>
      </c>
      <c r="D1111" s="15" t="s">
        <v>1661</v>
      </c>
      <c r="E1111" s="15" t="s">
        <v>1673</v>
      </c>
      <c r="F1111" s="15">
        <v>83</v>
      </c>
      <c r="G1111" s="15">
        <v>50</v>
      </c>
    </row>
    <row r="1112" ht="24" customHeight="true" spans="1:7">
      <c r="A1112" s="15">
        <v>1219</v>
      </c>
      <c r="B1112" s="15" t="s">
        <v>1674</v>
      </c>
      <c r="C1112" s="15" t="s">
        <v>1415</v>
      </c>
      <c r="D1112" s="15" t="s">
        <v>1661</v>
      </c>
      <c r="E1112" s="15" t="s">
        <v>1675</v>
      </c>
      <c r="F1112" s="15">
        <v>83</v>
      </c>
      <c r="G1112" s="15">
        <v>50</v>
      </c>
    </row>
    <row r="1113" ht="24" customHeight="true" spans="1:7">
      <c r="A1113" s="15">
        <v>1220</v>
      </c>
      <c r="B1113" s="15" t="s">
        <v>1676</v>
      </c>
      <c r="C1113" s="15" t="s">
        <v>1415</v>
      </c>
      <c r="D1113" s="15" t="s">
        <v>1661</v>
      </c>
      <c r="E1113" s="15" t="s">
        <v>1677</v>
      </c>
      <c r="F1113" s="15">
        <v>83</v>
      </c>
      <c r="G1113" s="15">
        <v>50</v>
      </c>
    </row>
    <row r="1114" ht="24" customHeight="true" spans="1:7">
      <c r="A1114" s="15">
        <v>1221</v>
      </c>
      <c r="B1114" s="15" t="s">
        <v>1678</v>
      </c>
      <c r="C1114" s="15" t="s">
        <v>1415</v>
      </c>
      <c r="D1114" s="15" t="s">
        <v>1661</v>
      </c>
      <c r="E1114" s="15" t="s">
        <v>641</v>
      </c>
      <c r="F1114" s="15">
        <v>83</v>
      </c>
      <c r="G1114" s="15">
        <v>50</v>
      </c>
    </row>
    <row r="1115" ht="24" customHeight="true" spans="1:7">
      <c r="A1115" s="15">
        <v>1222</v>
      </c>
      <c r="B1115" s="15" t="s">
        <v>1679</v>
      </c>
      <c r="C1115" s="15" t="s">
        <v>1415</v>
      </c>
      <c r="D1115" s="15" t="s">
        <v>1661</v>
      </c>
      <c r="E1115" s="15" t="s">
        <v>1680</v>
      </c>
      <c r="F1115" s="15">
        <v>83</v>
      </c>
      <c r="G1115" s="15">
        <v>50</v>
      </c>
    </row>
    <row r="1116" ht="24" customHeight="true" spans="1:7">
      <c r="A1116" s="15">
        <v>1226</v>
      </c>
      <c r="B1116" s="15" t="s">
        <v>1681</v>
      </c>
      <c r="C1116" s="15" t="s">
        <v>1415</v>
      </c>
      <c r="D1116" s="15" t="s">
        <v>1661</v>
      </c>
      <c r="E1116" s="15" t="s">
        <v>1682</v>
      </c>
      <c r="F1116" s="15">
        <v>85</v>
      </c>
      <c r="G1116" s="15">
        <v>50</v>
      </c>
    </row>
    <row r="1117" ht="24" customHeight="true" spans="1:7">
      <c r="A1117" s="15">
        <v>1227</v>
      </c>
      <c r="B1117" s="15" t="s">
        <v>1683</v>
      </c>
      <c r="C1117" s="15" t="s">
        <v>1415</v>
      </c>
      <c r="D1117" s="15" t="s">
        <v>1661</v>
      </c>
      <c r="E1117" s="15" t="s">
        <v>1684</v>
      </c>
      <c r="F1117" s="15">
        <v>85</v>
      </c>
      <c r="G1117" s="15">
        <v>50</v>
      </c>
    </row>
    <row r="1118" ht="24" customHeight="true" spans="1:7">
      <c r="A1118" s="15">
        <v>1229</v>
      </c>
      <c r="B1118" s="15" t="s">
        <v>1685</v>
      </c>
      <c r="C1118" s="15" t="s">
        <v>1415</v>
      </c>
      <c r="D1118" s="15" t="s">
        <v>1661</v>
      </c>
      <c r="E1118" s="15" t="s">
        <v>1664</v>
      </c>
      <c r="F1118" s="15">
        <v>86</v>
      </c>
      <c r="G1118" s="15">
        <v>50</v>
      </c>
    </row>
    <row r="1119" ht="24" customHeight="true" spans="1:7">
      <c r="A1119" s="15">
        <v>1230</v>
      </c>
      <c r="B1119" s="15" t="s">
        <v>1686</v>
      </c>
      <c r="C1119" s="15" t="s">
        <v>1415</v>
      </c>
      <c r="D1119" s="15" t="s">
        <v>1661</v>
      </c>
      <c r="E1119" s="15" t="s">
        <v>1687</v>
      </c>
      <c r="F1119" s="15">
        <v>86</v>
      </c>
      <c r="G1119" s="15">
        <v>50</v>
      </c>
    </row>
    <row r="1120" ht="24" customHeight="true" spans="1:7">
      <c r="A1120" s="15">
        <v>1231</v>
      </c>
      <c r="B1120" s="15" t="s">
        <v>1688</v>
      </c>
      <c r="C1120" s="15" t="s">
        <v>1415</v>
      </c>
      <c r="D1120" s="15" t="s">
        <v>1661</v>
      </c>
      <c r="E1120" s="15" t="s">
        <v>1689</v>
      </c>
      <c r="F1120" s="15">
        <v>90</v>
      </c>
      <c r="G1120" s="15">
        <v>100</v>
      </c>
    </row>
    <row r="1121" ht="24" customHeight="true" spans="1:7">
      <c r="A1121" s="15">
        <v>1232</v>
      </c>
      <c r="B1121" s="15" t="s">
        <v>1690</v>
      </c>
      <c r="C1121" s="15" t="s">
        <v>1415</v>
      </c>
      <c r="D1121" s="15" t="s">
        <v>1661</v>
      </c>
      <c r="E1121" s="15" t="s">
        <v>1691</v>
      </c>
      <c r="F1121" s="15">
        <v>87</v>
      </c>
      <c r="G1121" s="15">
        <v>50</v>
      </c>
    </row>
    <row r="1122" ht="24" customHeight="true" spans="1:7">
      <c r="A1122" s="15">
        <v>1233</v>
      </c>
      <c r="B1122" s="15" t="s">
        <v>1692</v>
      </c>
      <c r="C1122" s="15" t="s">
        <v>1415</v>
      </c>
      <c r="D1122" s="15" t="s">
        <v>1661</v>
      </c>
      <c r="E1122" s="15" t="s">
        <v>1693</v>
      </c>
      <c r="F1122" s="15">
        <v>90</v>
      </c>
      <c r="G1122" s="15">
        <v>100</v>
      </c>
    </row>
    <row r="1123" ht="24" customHeight="true" spans="1:7">
      <c r="A1123" s="15">
        <v>1234</v>
      </c>
      <c r="B1123" s="15" t="s">
        <v>1694</v>
      </c>
      <c r="C1123" s="15" t="s">
        <v>1415</v>
      </c>
      <c r="D1123" s="15" t="s">
        <v>1695</v>
      </c>
      <c r="E1123" s="15" t="s">
        <v>1696</v>
      </c>
      <c r="F1123" s="15">
        <v>80</v>
      </c>
      <c r="G1123" s="15">
        <v>50</v>
      </c>
    </row>
    <row r="1124" ht="24" customHeight="true" spans="1:7">
      <c r="A1124" s="15">
        <v>1235</v>
      </c>
      <c r="B1124" s="15" t="s">
        <v>1697</v>
      </c>
      <c r="C1124" s="15" t="s">
        <v>1415</v>
      </c>
      <c r="D1124" s="15" t="s">
        <v>1695</v>
      </c>
      <c r="E1124" s="15" t="s">
        <v>1698</v>
      </c>
      <c r="F1124" s="15">
        <v>80</v>
      </c>
      <c r="G1124" s="15">
        <v>50</v>
      </c>
    </row>
    <row r="1125" ht="24" customHeight="true" spans="1:7">
      <c r="A1125" s="15">
        <v>1236</v>
      </c>
      <c r="B1125" s="15" t="s">
        <v>1699</v>
      </c>
      <c r="C1125" s="15" t="s">
        <v>1415</v>
      </c>
      <c r="D1125" s="15" t="s">
        <v>1695</v>
      </c>
      <c r="E1125" s="15" t="s">
        <v>1700</v>
      </c>
      <c r="F1125" s="15">
        <v>80</v>
      </c>
      <c r="G1125" s="15">
        <v>50</v>
      </c>
    </row>
    <row r="1126" ht="24" customHeight="true" spans="1:7">
      <c r="A1126" s="15">
        <v>1237</v>
      </c>
      <c r="B1126" s="15" t="s">
        <v>1210</v>
      </c>
      <c r="C1126" s="15" t="s">
        <v>1415</v>
      </c>
      <c r="D1126" s="15" t="s">
        <v>1695</v>
      </c>
      <c r="E1126" s="15" t="s">
        <v>1701</v>
      </c>
      <c r="F1126" s="15">
        <v>80</v>
      </c>
      <c r="G1126" s="15">
        <v>50</v>
      </c>
    </row>
    <row r="1127" ht="24" customHeight="true" spans="1:7">
      <c r="A1127" s="15">
        <v>1238</v>
      </c>
      <c r="B1127" s="15" t="s">
        <v>1702</v>
      </c>
      <c r="C1127" s="15" t="s">
        <v>1415</v>
      </c>
      <c r="D1127" s="15" t="s">
        <v>1695</v>
      </c>
      <c r="E1127" s="15" t="s">
        <v>1701</v>
      </c>
      <c r="F1127" s="15">
        <v>80</v>
      </c>
      <c r="G1127" s="15">
        <v>50</v>
      </c>
    </row>
    <row r="1128" ht="24" customHeight="true" spans="1:7">
      <c r="A1128" s="15">
        <v>1239</v>
      </c>
      <c r="B1128" s="15" t="s">
        <v>1703</v>
      </c>
      <c r="C1128" s="15" t="s">
        <v>1415</v>
      </c>
      <c r="D1128" s="15" t="s">
        <v>1695</v>
      </c>
      <c r="E1128" s="15" t="s">
        <v>1700</v>
      </c>
      <c r="F1128" s="15">
        <v>81</v>
      </c>
      <c r="G1128" s="15">
        <v>50</v>
      </c>
    </row>
    <row r="1129" ht="24" customHeight="true" spans="1:7">
      <c r="A1129" s="15">
        <v>1240</v>
      </c>
      <c r="B1129" s="15" t="s">
        <v>1704</v>
      </c>
      <c r="C1129" s="15" t="s">
        <v>1415</v>
      </c>
      <c r="D1129" s="15" t="s">
        <v>1695</v>
      </c>
      <c r="E1129" s="15" t="s">
        <v>1701</v>
      </c>
      <c r="F1129" s="15">
        <v>81</v>
      </c>
      <c r="G1129" s="15">
        <v>50</v>
      </c>
    </row>
    <row r="1130" ht="24" customHeight="true" spans="1:7">
      <c r="A1130" s="15">
        <v>1241</v>
      </c>
      <c r="B1130" s="15" t="s">
        <v>1705</v>
      </c>
      <c r="C1130" s="15" t="s">
        <v>1415</v>
      </c>
      <c r="D1130" s="15" t="s">
        <v>1695</v>
      </c>
      <c r="E1130" s="15" t="s">
        <v>1706</v>
      </c>
      <c r="F1130" s="15">
        <v>81</v>
      </c>
      <c r="G1130" s="15">
        <v>50</v>
      </c>
    </row>
    <row r="1131" ht="24" customHeight="true" spans="1:7">
      <c r="A1131" s="15">
        <v>1242</v>
      </c>
      <c r="B1131" s="15" t="s">
        <v>1707</v>
      </c>
      <c r="C1131" s="15" t="s">
        <v>1415</v>
      </c>
      <c r="D1131" s="15" t="s">
        <v>1695</v>
      </c>
      <c r="E1131" s="15" t="s">
        <v>1708</v>
      </c>
      <c r="F1131" s="15">
        <v>82</v>
      </c>
      <c r="G1131" s="15">
        <v>50</v>
      </c>
    </row>
    <row r="1132" ht="24" customHeight="true" spans="1:7">
      <c r="A1132" s="15">
        <v>1243</v>
      </c>
      <c r="B1132" s="15" t="s">
        <v>1709</v>
      </c>
      <c r="C1132" s="15" t="s">
        <v>1415</v>
      </c>
      <c r="D1132" s="15" t="s">
        <v>1695</v>
      </c>
      <c r="E1132" s="15" t="s">
        <v>1710</v>
      </c>
      <c r="F1132" s="15">
        <v>82</v>
      </c>
      <c r="G1132" s="15">
        <v>50</v>
      </c>
    </row>
    <row r="1133" ht="24" customHeight="true" spans="1:7">
      <c r="A1133" s="15">
        <v>1244</v>
      </c>
      <c r="B1133" s="15" t="s">
        <v>1711</v>
      </c>
      <c r="C1133" s="15" t="s">
        <v>1415</v>
      </c>
      <c r="D1133" s="15" t="s">
        <v>1695</v>
      </c>
      <c r="E1133" s="15" t="s">
        <v>1712</v>
      </c>
      <c r="F1133" s="15">
        <v>82</v>
      </c>
      <c r="G1133" s="15">
        <v>50</v>
      </c>
    </row>
    <row r="1134" ht="24" customHeight="true" spans="1:7">
      <c r="A1134" s="15">
        <v>1245</v>
      </c>
      <c r="B1134" s="15" t="s">
        <v>1713</v>
      </c>
      <c r="C1134" s="15" t="s">
        <v>1415</v>
      </c>
      <c r="D1134" s="15" t="s">
        <v>1695</v>
      </c>
      <c r="E1134" s="15" t="s">
        <v>1714</v>
      </c>
      <c r="F1134" s="15">
        <v>82</v>
      </c>
      <c r="G1134" s="15">
        <v>50</v>
      </c>
    </row>
    <row r="1135" ht="24" customHeight="true" spans="1:7">
      <c r="A1135" s="15">
        <v>1246</v>
      </c>
      <c r="B1135" s="15" t="s">
        <v>1715</v>
      </c>
      <c r="C1135" s="15" t="s">
        <v>1415</v>
      </c>
      <c r="D1135" s="15" t="s">
        <v>1695</v>
      </c>
      <c r="E1135" s="15" t="s">
        <v>1716</v>
      </c>
      <c r="F1135" s="15">
        <v>82</v>
      </c>
      <c r="G1135" s="15">
        <v>50</v>
      </c>
    </row>
    <row r="1136" ht="24" customHeight="true" spans="1:7">
      <c r="A1136" s="15">
        <v>1247</v>
      </c>
      <c r="B1136" s="15" t="s">
        <v>1717</v>
      </c>
      <c r="C1136" s="15" t="s">
        <v>1415</v>
      </c>
      <c r="D1136" s="15" t="s">
        <v>1695</v>
      </c>
      <c r="E1136" s="15" t="s">
        <v>249</v>
      </c>
      <c r="F1136" s="15">
        <v>82</v>
      </c>
      <c r="G1136" s="15">
        <v>50</v>
      </c>
    </row>
    <row r="1137" ht="24" customHeight="true" spans="1:7">
      <c r="A1137" s="15">
        <v>1248</v>
      </c>
      <c r="B1137" s="15" t="s">
        <v>1718</v>
      </c>
      <c r="C1137" s="15" t="s">
        <v>1415</v>
      </c>
      <c r="D1137" s="15" t="s">
        <v>1695</v>
      </c>
      <c r="E1137" s="15" t="s">
        <v>1719</v>
      </c>
      <c r="F1137" s="15">
        <v>83</v>
      </c>
      <c r="G1137" s="15">
        <v>50</v>
      </c>
    </row>
    <row r="1138" ht="24" customHeight="true" spans="1:7">
      <c r="A1138" s="15">
        <v>1249</v>
      </c>
      <c r="B1138" s="15" t="s">
        <v>1720</v>
      </c>
      <c r="C1138" s="15" t="s">
        <v>1415</v>
      </c>
      <c r="D1138" s="15" t="s">
        <v>1695</v>
      </c>
      <c r="E1138" s="15" t="s">
        <v>1701</v>
      </c>
      <c r="F1138" s="15">
        <v>83</v>
      </c>
      <c r="G1138" s="15">
        <v>50</v>
      </c>
    </row>
    <row r="1139" ht="24" customHeight="true" spans="1:7">
      <c r="A1139" s="15">
        <v>1250</v>
      </c>
      <c r="B1139" s="15" t="s">
        <v>1721</v>
      </c>
      <c r="C1139" s="15" t="s">
        <v>1415</v>
      </c>
      <c r="D1139" s="15" t="s">
        <v>1695</v>
      </c>
      <c r="E1139" s="15" t="s">
        <v>1700</v>
      </c>
      <c r="F1139" s="15">
        <v>83</v>
      </c>
      <c r="G1139" s="15">
        <v>50</v>
      </c>
    </row>
    <row r="1140" ht="24" customHeight="true" spans="1:7">
      <c r="A1140" s="15">
        <v>1251</v>
      </c>
      <c r="B1140" s="15" t="s">
        <v>485</v>
      </c>
      <c r="C1140" s="15" t="s">
        <v>1415</v>
      </c>
      <c r="D1140" s="15" t="s">
        <v>1695</v>
      </c>
      <c r="E1140" s="15" t="s">
        <v>1722</v>
      </c>
      <c r="F1140" s="15">
        <v>83</v>
      </c>
      <c r="G1140" s="15">
        <v>50</v>
      </c>
    </row>
    <row r="1141" ht="24" customHeight="true" spans="1:7">
      <c r="A1141" s="15">
        <v>1252</v>
      </c>
      <c r="B1141" s="15" t="s">
        <v>1723</v>
      </c>
      <c r="C1141" s="15" t="s">
        <v>1415</v>
      </c>
      <c r="D1141" s="15" t="s">
        <v>1695</v>
      </c>
      <c r="E1141" s="15" t="s">
        <v>1712</v>
      </c>
      <c r="F1141" s="15">
        <v>83</v>
      </c>
      <c r="G1141" s="15">
        <v>50</v>
      </c>
    </row>
    <row r="1142" ht="24" customHeight="true" spans="1:7">
      <c r="A1142" s="15">
        <v>1253</v>
      </c>
      <c r="B1142" s="15" t="s">
        <v>1724</v>
      </c>
      <c r="C1142" s="15" t="s">
        <v>1415</v>
      </c>
      <c r="D1142" s="15" t="s">
        <v>1695</v>
      </c>
      <c r="E1142" s="15" t="s">
        <v>1722</v>
      </c>
      <c r="F1142" s="15">
        <v>84</v>
      </c>
      <c r="G1142" s="15">
        <v>50</v>
      </c>
    </row>
    <row r="1143" ht="24" customHeight="true" spans="1:7">
      <c r="A1143" s="15">
        <v>1254</v>
      </c>
      <c r="B1143" s="15" t="s">
        <v>1725</v>
      </c>
      <c r="C1143" s="15" t="s">
        <v>1415</v>
      </c>
      <c r="D1143" s="15" t="s">
        <v>1695</v>
      </c>
      <c r="E1143" s="15" t="s">
        <v>1712</v>
      </c>
      <c r="F1143" s="15">
        <v>84</v>
      </c>
      <c r="G1143" s="15">
        <v>50</v>
      </c>
    </row>
    <row r="1144" ht="24" customHeight="true" spans="1:7">
      <c r="A1144" s="15">
        <v>1255</v>
      </c>
      <c r="B1144" s="15" t="s">
        <v>1726</v>
      </c>
      <c r="C1144" s="15" t="s">
        <v>1415</v>
      </c>
      <c r="D1144" s="15" t="s">
        <v>1695</v>
      </c>
      <c r="E1144" s="15" t="s">
        <v>1727</v>
      </c>
      <c r="F1144" s="15">
        <v>85</v>
      </c>
      <c r="G1144" s="15">
        <v>50</v>
      </c>
    </row>
    <row r="1145" ht="24" customHeight="true" spans="1:7">
      <c r="A1145" s="15">
        <v>1256</v>
      </c>
      <c r="B1145" s="15" t="s">
        <v>1728</v>
      </c>
      <c r="C1145" s="15" t="s">
        <v>1415</v>
      </c>
      <c r="D1145" s="15" t="s">
        <v>1695</v>
      </c>
      <c r="E1145" s="15" t="s">
        <v>1712</v>
      </c>
      <c r="F1145" s="15">
        <v>85</v>
      </c>
      <c r="G1145" s="15">
        <v>50</v>
      </c>
    </row>
    <row r="1146" ht="24" customHeight="true" spans="1:7">
      <c r="A1146" s="15">
        <v>1257</v>
      </c>
      <c r="B1146" s="15" t="s">
        <v>1328</v>
      </c>
      <c r="C1146" s="15" t="s">
        <v>1415</v>
      </c>
      <c r="D1146" s="15" t="s">
        <v>1695</v>
      </c>
      <c r="E1146" s="15" t="s">
        <v>249</v>
      </c>
      <c r="F1146" s="15">
        <v>85</v>
      </c>
      <c r="G1146" s="15">
        <v>50</v>
      </c>
    </row>
    <row r="1147" ht="24" customHeight="true" spans="1:7">
      <c r="A1147" s="15">
        <v>1258</v>
      </c>
      <c r="B1147" s="15" t="s">
        <v>1729</v>
      </c>
      <c r="C1147" s="15" t="s">
        <v>1415</v>
      </c>
      <c r="D1147" s="15" t="s">
        <v>1695</v>
      </c>
      <c r="E1147" s="15" t="s">
        <v>1708</v>
      </c>
      <c r="F1147" s="15">
        <v>85</v>
      </c>
      <c r="G1147" s="15">
        <v>50</v>
      </c>
    </row>
    <row r="1148" ht="24" customHeight="true" spans="1:7">
      <c r="A1148" s="15">
        <v>1261</v>
      </c>
      <c r="B1148" s="15" t="s">
        <v>1730</v>
      </c>
      <c r="C1148" s="15" t="s">
        <v>1415</v>
      </c>
      <c r="D1148" s="15" t="s">
        <v>1695</v>
      </c>
      <c r="E1148" s="15" t="s">
        <v>1712</v>
      </c>
      <c r="F1148" s="15">
        <v>86</v>
      </c>
      <c r="G1148" s="15">
        <v>50</v>
      </c>
    </row>
    <row r="1149" ht="24" customHeight="true" spans="1:7">
      <c r="A1149" s="15">
        <v>1263</v>
      </c>
      <c r="B1149" s="15" t="s">
        <v>1671</v>
      </c>
      <c r="C1149" s="15" t="s">
        <v>1415</v>
      </c>
      <c r="D1149" s="15" t="s">
        <v>1695</v>
      </c>
      <c r="E1149" s="15" t="s">
        <v>1731</v>
      </c>
      <c r="F1149" s="15">
        <v>87</v>
      </c>
      <c r="G1149" s="15">
        <v>50</v>
      </c>
    </row>
    <row r="1150" ht="24" customHeight="true" spans="1:7">
      <c r="A1150" s="15">
        <v>1264</v>
      </c>
      <c r="B1150" s="15" t="s">
        <v>1732</v>
      </c>
      <c r="C1150" s="15" t="s">
        <v>1415</v>
      </c>
      <c r="D1150" s="15" t="s">
        <v>1695</v>
      </c>
      <c r="E1150" s="15" t="s">
        <v>1710</v>
      </c>
      <c r="F1150" s="15">
        <v>87</v>
      </c>
      <c r="G1150" s="15">
        <v>50</v>
      </c>
    </row>
    <row r="1151" ht="24" customHeight="true" spans="1:7">
      <c r="A1151" s="15">
        <v>1265</v>
      </c>
      <c r="B1151" s="15" t="s">
        <v>1733</v>
      </c>
      <c r="C1151" s="15" t="s">
        <v>1415</v>
      </c>
      <c r="D1151" s="15" t="s">
        <v>1695</v>
      </c>
      <c r="E1151" s="15" t="s">
        <v>1696</v>
      </c>
      <c r="F1151" s="15">
        <v>88</v>
      </c>
      <c r="G1151" s="15">
        <v>50</v>
      </c>
    </row>
    <row r="1152" ht="24" customHeight="true" spans="1:7">
      <c r="A1152" s="15">
        <v>1266</v>
      </c>
      <c r="B1152" s="15" t="s">
        <v>1734</v>
      </c>
      <c r="C1152" s="15" t="s">
        <v>1415</v>
      </c>
      <c r="D1152" s="15" t="s">
        <v>1695</v>
      </c>
      <c r="E1152" s="15" t="s">
        <v>1722</v>
      </c>
      <c r="F1152" s="15">
        <v>90</v>
      </c>
      <c r="G1152" s="15">
        <v>100</v>
      </c>
    </row>
    <row r="1153" ht="24" customHeight="true" spans="1:7">
      <c r="A1153" s="15">
        <v>1267</v>
      </c>
      <c r="B1153" s="15" t="s">
        <v>1357</v>
      </c>
      <c r="C1153" s="15" t="s">
        <v>1415</v>
      </c>
      <c r="D1153" s="15" t="s">
        <v>1695</v>
      </c>
      <c r="E1153" s="15" t="s">
        <v>1735</v>
      </c>
      <c r="F1153" s="15">
        <v>90</v>
      </c>
      <c r="G1153" s="15">
        <v>100</v>
      </c>
    </row>
    <row r="1154" ht="24" customHeight="true" spans="1:7">
      <c r="A1154" s="15">
        <v>1268</v>
      </c>
      <c r="B1154" s="15" t="s">
        <v>1736</v>
      </c>
      <c r="C1154" s="15" t="s">
        <v>1415</v>
      </c>
      <c r="D1154" s="15" t="s">
        <v>1737</v>
      </c>
      <c r="E1154" s="15" t="s">
        <v>1738</v>
      </c>
      <c r="F1154" s="15">
        <v>80</v>
      </c>
      <c r="G1154" s="15">
        <v>50</v>
      </c>
    </row>
    <row r="1155" ht="24" customHeight="true" spans="1:7">
      <c r="A1155" s="15">
        <v>1269</v>
      </c>
      <c r="B1155" s="15" t="s">
        <v>1739</v>
      </c>
      <c r="C1155" s="15" t="s">
        <v>1415</v>
      </c>
      <c r="D1155" s="15" t="s">
        <v>1737</v>
      </c>
      <c r="E1155" s="15" t="s">
        <v>1712</v>
      </c>
      <c r="F1155" s="15">
        <v>80</v>
      </c>
      <c r="G1155" s="15">
        <v>50</v>
      </c>
    </row>
    <row r="1156" ht="24" customHeight="true" spans="1:7">
      <c r="A1156" s="15">
        <v>1270</v>
      </c>
      <c r="B1156" s="15" t="s">
        <v>1740</v>
      </c>
      <c r="C1156" s="15" t="s">
        <v>1415</v>
      </c>
      <c r="D1156" s="15" t="s">
        <v>1741</v>
      </c>
      <c r="E1156" s="15" t="s">
        <v>1742</v>
      </c>
      <c r="F1156" s="15">
        <v>80</v>
      </c>
      <c r="G1156" s="15">
        <v>50</v>
      </c>
    </row>
    <row r="1157" ht="24" customHeight="true" spans="1:7">
      <c r="A1157" s="15">
        <v>1271</v>
      </c>
      <c r="B1157" s="15" t="s">
        <v>1743</v>
      </c>
      <c r="C1157" s="15" t="s">
        <v>1415</v>
      </c>
      <c r="D1157" s="15" t="s">
        <v>1741</v>
      </c>
      <c r="E1157" s="15" t="s">
        <v>1744</v>
      </c>
      <c r="F1157" s="15">
        <v>80</v>
      </c>
      <c r="G1157" s="15">
        <v>50</v>
      </c>
    </row>
    <row r="1158" ht="24" customHeight="true" spans="1:7">
      <c r="A1158" s="15">
        <v>1272</v>
      </c>
      <c r="B1158" s="15" t="s">
        <v>1745</v>
      </c>
      <c r="C1158" s="15" t="s">
        <v>1415</v>
      </c>
      <c r="D1158" s="15" t="s">
        <v>1741</v>
      </c>
      <c r="E1158" s="15" t="s">
        <v>1746</v>
      </c>
      <c r="F1158" s="15">
        <v>80</v>
      </c>
      <c r="G1158" s="15">
        <v>50</v>
      </c>
    </row>
    <row r="1159" ht="24" customHeight="true" spans="1:7">
      <c r="A1159" s="15">
        <v>1273</v>
      </c>
      <c r="B1159" s="15" t="s">
        <v>1747</v>
      </c>
      <c r="C1159" s="15" t="s">
        <v>1415</v>
      </c>
      <c r="D1159" s="15" t="s">
        <v>1741</v>
      </c>
      <c r="E1159" s="15" t="s">
        <v>1741</v>
      </c>
      <c r="F1159" s="15">
        <v>80</v>
      </c>
      <c r="G1159" s="15">
        <v>50</v>
      </c>
    </row>
    <row r="1160" ht="24" customHeight="true" spans="1:7">
      <c r="A1160" s="15">
        <v>1274</v>
      </c>
      <c r="B1160" s="15" t="s">
        <v>1748</v>
      </c>
      <c r="C1160" s="15" t="s">
        <v>1415</v>
      </c>
      <c r="D1160" s="15" t="s">
        <v>1741</v>
      </c>
      <c r="E1160" s="15" t="s">
        <v>1749</v>
      </c>
      <c r="F1160" s="15">
        <v>81</v>
      </c>
      <c r="G1160" s="15">
        <v>50</v>
      </c>
    </row>
    <row r="1161" ht="24" customHeight="true" spans="1:7">
      <c r="A1161" s="15">
        <v>1275</v>
      </c>
      <c r="B1161" s="15" t="s">
        <v>1750</v>
      </c>
      <c r="C1161" s="15" t="s">
        <v>1415</v>
      </c>
      <c r="D1161" s="15" t="s">
        <v>1741</v>
      </c>
      <c r="E1161" s="15" t="s">
        <v>1744</v>
      </c>
      <c r="F1161" s="15">
        <v>81</v>
      </c>
      <c r="G1161" s="15">
        <v>50</v>
      </c>
    </row>
    <row r="1162" ht="24" customHeight="true" spans="1:7">
      <c r="A1162" s="15">
        <v>1276</v>
      </c>
      <c r="B1162" s="15" t="s">
        <v>1751</v>
      </c>
      <c r="C1162" s="15" t="s">
        <v>1415</v>
      </c>
      <c r="D1162" s="15" t="s">
        <v>1741</v>
      </c>
      <c r="E1162" s="15" t="s">
        <v>1752</v>
      </c>
      <c r="F1162" s="15">
        <v>81</v>
      </c>
      <c r="G1162" s="15">
        <v>50</v>
      </c>
    </row>
    <row r="1163" ht="24" customHeight="true" spans="1:7">
      <c r="A1163" s="15">
        <v>1278</v>
      </c>
      <c r="B1163" s="15" t="s">
        <v>1753</v>
      </c>
      <c r="C1163" s="15" t="s">
        <v>1415</v>
      </c>
      <c r="D1163" s="15" t="s">
        <v>1741</v>
      </c>
      <c r="E1163" s="15" t="s">
        <v>1754</v>
      </c>
      <c r="F1163" s="15">
        <v>82</v>
      </c>
      <c r="G1163" s="15">
        <v>50</v>
      </c>
    </row>
    <row r="1164" ht="24" customHeight="true" spans="1:7">
      <c r="A1164" s="15">
        <v>1279</v>
      </c>
      <c r="B1164" s="15" t="s">
        <v>1755</v>
      </c>
      <c r="C1164" s="15" t="s">
        <v>1415</v>
      </c>
      <c r="D1164" s="15" t="s">
        <v>1741</v>
      </c>
      <c r="E1164" s="15" t="s">
        <v>1756</v>
      </c>
      <c r="F1164" s="15">
        <v>82</v>
      </c>
      <c r="G1164" s="15">
        <v>50</v>
      </c>
    </row>
    <row r="1165" ht="24" customHeight="true" spans="1:7">
      <c r="A1165" s="15">
        <v>1280</v>
      </c>
      <c r="B1165" s="15" t="s">
        <v>1757</v>
      </c>
      <c r="C1165" s="15" t="s">
        <v>1415</v>
      </c>
      <c r="D1165" s="15" t="s">
        <v>1741</v>
      </c>
      <c r="E1165" s="15" t="s">
        <v>1758</v>
      </c>
      <c r="F1165" s="15">
        <v>82</v>
      </c>
      <c r="G1165" s="15">
        <v>50</v>
      </c>
    </row>
    <row r="1166" ht="24" customHeight="true" spans="1:7">
      <c r="A1166" s="15">
        <v>1282</v>
      </c>
      <c r="B1166" s="15" t="s">
        <v>1759</v>
      </c>
      <c r="C1166" s="15" t="s">
        <v>1415</v>
      </c>
      <c r="D1166" s="15" t="s">
        <v>1741</v>
      </c>
      <c r="E1166" s="15" t="s">
        <v>1760</v>
      </c>
      <c r="F1166" s="15">
        <v>82</v>
      </c>
      <c r="G1166" s="15">
        <v>50</v>
      </c>
    </row>
    <row r="1167" ht="24" customHeight="true" spans="1:7">
      <c r="A1167" s="15">
        <v>1283</v>
      </c>
      <c r="B1167" s="15" t="s">
        <v>1761</v>
      </c>
      <c r="C1167" s="15" t="s">
        <v>1415</v>
      </c>
      <c r="D1167" s="15" t="s">
        <v>1741</v>
      </c>
      <c r="E1167" s="15" t="s">
        <v>1758</v>
      </c>
      <c r="F1167" s="15">
        <v>83</v>
      </c>
      <c r="G1167" s="15">
        <v>50</v>
      </c>
    </row>
    <row r="1168" ht="24" customHeight="true" spans="1:7">
      <c r="A1168" s="15">
        <v>1284</v>
      </c>
      <c r="B1168" s="15" t="s">
        <v>1762</v>
      </c>
      <c r="C1168" s="15" t="s">
        <v>1415</v>
      </c>
      <c r="D1168" s="15" t="s">
        <v>1741</v>
      </c>
      <c r="E1168" s="15" t="s">
        <v>1763</v>
      </c>
      <c r="F1168" s="15">
        <v>83</v>
      </c>
      <c r="G1168" s="15">
        <v>50</v>
      </c>
    </row>
    <row r="1169" ht="24" customHeight="true" spans="1:7">
      <c r="A1169" s="15">
        <v>1286</v>
      </c>
      <c r="B1169" s="15" t="s">
        <v>196</v>
      </c>
      <c r="C1169" s="15" t="s">
        <v>1415</v>
      </c>
      <c r="D1169" s="15" t="s">
        <v>1741</v>
      </c>
      <c r="E1169" s="15" t="s">
        <v>1764</v>
      </c>
      <c r="F1169" s="15">
        <v>84</v>
      </c>
      <c r="G1169" s="15">
        <v>50</v>
      </c>
    </row>
    <row r="1170" ht="24" customHeight="true" spans="1:7">
      <c r="A1170" s="15">
        <v>1287</v>
      </c>
      <c r="B1170" s="15" t="s">
        <v>1765</v>
      </c>
      <c r="C1170" s="15" t="s">
        <v>1415</v>
      </c>
      <c r="D1170" s="15" t="s">
        <v>1741</v>
      </c>
      <c r="E1170" s="15" t="s">
        <v>1752</v>
      </c>
      <c r="F1170" s="15">
        <v>84</v>
      </c>
      <c r="G1170" s="15">
        <v>50</v>
      </c>
    </row>
    <row r="1171" ht="24" customHeight="true" spans="1:7">
      <c r="A1171" s="15">
        <v>1288</v>
      </c>
      <c r="B1171" s="15" t="s">
        <v>1766</v>
      </c>
      <c r="C1171" s="15" t="s">
        <v>1415</v>
      </c>
      <c r="D1171" s="15" t="s">
        <v>1741</v>
      </c>
      <c r="E1171" s="15" t="s">
        <v>1741</v>
      </c>
      <c r="F1171" s="15">
        <v>84</v>
      </c>
      <c r="G1171" s="15">
        <v>50</v>
      </c>
    </row>
    <row r="1172" ht="24" customHeight="true" spans="1:7">
      <c r="A1172" s="15">
        <v>1289</v>
      </c>
      <c r="B1172" s="15" t="s">
        <v>1767</v>
      </c>
      <c r="C1172" s="15" t="s">
        <v>1415</v>
      </c>
      <c r="D1172" s="15" t="s">
        <v>1741</v>
      </c>
      <c r="E1172" s="15" t="s">
        <v>1768</v>
      </c>
      <c r="F1172" s="15">
        <v>84</v>
      </c>
      <c r="G1172" s="15">
        <v>50</v>
      </c>
    </row>
    <row r="1173" ht="24" customHeight="true" spans="1:7">
      <c r="A1173" s="15">
        <v>1291</v>
      </c>
      <c r="B1173" s="15" t="s">
        <v>1769</v>
      </c>
      <c r="C1173" s="15" t="s">
        <v>1415</v>
      </c>
      <c r="D1173" s="15" t="s">
        <v>1741</v>
      </c>
      <c r="E1173" s="15" t="s">
        <v>1770</v>
      </c>
      <c r="F1173" s="15">
        <v>85</v>
      </c>
      <c r="G1173" s="15">
        <v>50</v>
      </c>
    </row>
    <row r="1174" ht="24" customHeight="true" spans="1:7">
      <c r="A1174" s="15">
        <v>1292</v>
      </c>
      <c r="B1174" s="15" t="s">
        <v>1771</v>
      </c>
      <c r="C1174" s="15" t="s">
        <v>1415</v>
      </c>
      <c r="D1174" s="15" t="s">
        <v>1741</v>
      </c>
      <c r="E1174" s="15" t="s">
        <v>1741</v>
      </c>
      <c r="F1174" s="15">
        <v>85</v>
      </c>
      <c r="G1174" s="15">
        <v>50</v>
      </c>
    </row>
    <row r="1175" ht="24" customHeight="true" spans="1:7">
      <c r="A1175" s="15">
        <v>1294</v>
      </c>
      <c r="B1175" s="15" t="s">
        <v>1430</v>
      </c>
      <c r="C1175" s="15" t="s">
        <v>1415</v>
      </c>
      <c r="D1175" s="15" t="s">
        <v>1741</v>
      </c>
      <c r="E1175" s="15" t="s">
        <v>1741</v>
      </c>
      <c r="F1175" s="15">
        <v>85</v>
      </c>
      <c r="G1175" s="15">
        <v>50</v>
      </c>
    </row>
    <row r="1176" ht="24" customHeight="true" spans="1:7">
      <c r="A1176" s="15">
        <v>1295</v>
      </c>
      <c r="B1176" s="15" t="s">
        <v>1447</v>
      </c>
      <c r="C1176" s="15" t="s">
        <v>1415</v>
      </c>
      <c r="D1176" s="15" t="s">
        <v>1741</v>
      </c>
      <c r="E1176" s="15" t="s">
        <v>1772</v>
      </c>
      <c r="F1176" s="15">
        <v>86</v>
      </c>
      <c r="G1176" s="15">
        <v>50</v>
      </c>
    </row>
    <row r="1177" ht="24" customHeight="true" spans="1:7">
      <c r="A1177" s="15">
        <v>1296</v>
      </c>
      <c r="B1177" s="15" t="s">
        <v>1773</v>
      </c>
      <c r="C1177" s="15" t="s">
        <v>1415</v>
      </c>
      <c r="D1177" s="15" t="s">
        <v>1741</v>
      </c>
      <c r="E1177" s="15" t="s">
        <v>1770</v>
      </c>
      <c r="F1177" s="15">
        <v>86</v>
      </c>
      <c r="G1177" s="15">
        <v>50</v>
      </c>
    </row>
    <row r="1178" ht="24" customHeight="true" spans="1:7">
      <c r="A1178" s="15">
        <v>1297</v>
      </c>
      <c r="B1178" s="15" t="s">
        <v>1774</v>
      </c>
      <c r="C1178" s="15" t="s">
        <v>1415</v>
      </c>
      <c r="D1178" s="15" t="s">
        <v>1741</v>
      </c>
      <c r="E1178" s="15" t="s">
        <v>1752</v>
      </c>
      <c r="F1178" s="15">
        <v>86</v>
      </c>
      <c r="G1178" s="15">
        <v>50</v>
      </c>
    </row>
    <row r="1179" ht="24" customHeight="true" spans="1:7">
      <c r="A1179" s="15">
        <v>1298</v>
      </c>
      <c r="B1179" s="15" t="s">
        <v>1775</v>
      </c>
      <c r="C1179" s="15" t="s">
        <v>1415</v>
      </c>
      <c r="D1179" s="15" t="s">
        <v>1741</v>
      </c>
      <c r="E1179" s="15" t="s">
        <v>1776</v>
      </c>
      <c r="F1179" s="15">
        <v>87</v>
      </c>
      <c r="G1179" s="15">
        <v>50</v>
      </c>
    </row>
    <row r="1180" ht="24" customHeight="true" spans="1:7">
      <c r="A1180" s="15">
        <v>1299</v>
      </c>
      <c r="B1180" s="15" t="s">
        <v>1777</v>
      </c>
      <c r="C1180" s="15" t="s">
        <v>1415</v>
      </c>
      <c r="D1180" s="15" t="s">
        <v>1741</v>
      </c>
      <c r="E1180" s="15" t="s">
        <v>1778</v>
      </c>
      <c r="F1180" s="15">
        <v>87</v>
      </c>
      <c r="G1180" s="15">
        <v>50</v>
      </c>
    </row>
    <row r="1181" ht="24" customHeight="true" spans="1:7">
      <c r="A1181" s="15">
        <v>1302</v>
      </c>
      <c r="B1181" s="15" t="s">
        <v>1779</v>
      </c>
      <c r="C1181" s="15" t="s">
        <v>1415</v>
      </c>
      <c r="D1181" s="15" t="s">
        <v>1780</v>
      </c>
      <c r="E1181" s="15" t="s">
        <v>1781</v>
      </c>
      <c r="F1181" s="15">
        <v>80</v>
      </c>
      <c r="G1181" s="15">
        <v>50</v>
      </c>
    </row>
    <row r="1182" ht="24" customHeight="true" spans="1:7">
      <c r="A1182" s="15">
        <v>1304</v>
      </c>
      <c r="B1182" s="15" t="s">
        <v>1782</v>
      </c>
      <c r="C1182" s="15" t="s">
        <v>1415</v>
      </c>
      <c r="D1182" s="15" t="s">
        <v>1780</v>
      </c>
      <c r="E1182" s="15" t="s">
        <v>1783</v>
      </c>
      <c r="F1182" s="15">
        <v>80</v>
      </c>
      <c r="G1182" s="15">
        <v>50</v>
      </c>
    </row>
    <row r="1183" ht="24" customHeight="true" spans="1:7">
      <c r="A1183" s="15">
        <v>1305</v>
      </c>
      <c r="B1183" s="15" t="s">
        <v>1784</v>
      </c>
      <c r="C1183" s="15" t="s">
        <v>1415</v>
      </c>
      <c r="D1183" s="15" t="s">
        <v>1780</v>
      </c>
      <c r="E1183" s="15" t="s">
        <v>1785</v>
      </c>
      <c r="F1183" s="15">
        <v>81</v>
      </c>
      <c r="G1183" s="15">
        <v>50</v>
      </c>
    </row>
    <row r="1184" ht="24" customHeight="true" spans="1:7">
      <c r="A1184" s="15">
        <v>1306</v>
      </c>
      <c r="B1184" s="15" t="s">
        <v>1786</v>
      </c>
      <c r="C1184" s="15" t="s">
        <v>1415</v>
      </c>
      <c r="D1184" s="15" t="s">
        <v>1780</v>
      </c>
      <c r="E1184" s="15" t="s">
        <v>1787</v>
      </c>
      <c r="F1184" s="15">
        <v>81</v>
      </c>
      <c r="G1184" s="15">
        <v>50</v>
      </c>
    </row>
    <row r="1185" ht="24" customHeight="true" spans="1:7">
      <c r="A1185" s="15">
        <v>1307</v>
      </c>
      <c r="B1185" s="15" t="s">
        <v>1788</v>
      </c>
      <c r="C1185" s="15" t="s">
        <v>1415</v>
      </c>
      <c r="D1185" s="15" t="s">
        <v>1780</v>
      </c>
      <c r="E1185" s="15" t="s">
        <v>1789</v>
      </c>
      <c r="F1185" s="15">
        <v>81</v>
      </c>
      <c r="G1185" s="15">
        <v>50</v>
      </c>
    </row>
    <row r="1186" ht="24" customHeight="true" spans="1:7">
      <c r="A1186" s="15">
        <v>1308</v>
      </c>
      <c r="B1186" s="15" t="s">
        <v>1790</v>
      </c>
      <c r="C1186" s="15" t="s">
        <v>1415</v>
      </c>
      <c r="D1186" s="15" t="s">
        <v>1780</v>
      </c>
      <c r="E1186" s="15" t="s">
        <v>1791</v>
      </c>
      <c r="F1186" s="15">
        <v>81</v>
      </c>
      <c r="G1186" s="15">
        <v>50</v>
      </c>
    </row>
    <row r="1187" ht="24" customHeight="true" spans="1:7">
      <c r="A1187" s="15">
        <v>1309</v>
      </c>
      <c r="B1187" s="15" t="s">
        <v>1792</v>
      </c>
      <c r="C1187" s="15" t="s">
        <v>1415</v>
      </c>
      <c r="D1187" s="15" t="s">
        <v>1780</v>
      </c>
      <c r="E1187" s="15" t="s">
        <v>1110</v>
      </c>
      <c r="F1187" s="15">
        <v>81</v>
      </c>
      <c r="G1187" s="15">
        <v>50</v>
      </c>
    </row>
    <row r="1188" ht="24" customHeight="true" spans="1:7">
      <c r="A1188" s="15">
        <v>1310</v>
      </c>
      <c r="B1188" s="15" t="s">
        <v>1793</v>
      </c>
      <c r="C1188" s="15" t="s">
        <v>1415</v>
      </c>
      <c r="D1188" s="15" t="s">
        <v>1780</v>
      </c>
      <c r="E1188" s="15" t="s">
        <v>1794</v>
      </c>
      <c r="F1188" s="15">
        <v>82</v>
      </c>
      <c r="G1188" s="15">
        <v>50</v>
      </c>
    </row>
    <row r="1189" ht="24" customHeight="true" spans="1:7">
      <c r="A1189" s="15">
        <v>1311</v>
      </c>
      <c r="B1189" s="15" t="s">
        <v>1795</v>
      </c>
      <c r="C1189" s="15" t="s">
        <v>1415</v>
      </c>
      <c r="D1189" s="15" t="s">
        <v>1780</v>
      </c>
      <c r="E1189" s="15" t="s">
        <v>1796</v>
      </c>
      <c r="F1189" s="15">
        <v>82</v>
      </c>
      <c r="G1189" s="15">
        <v>50</v>
      </c>
    </row>
    <row r="1190" ht="24" customHeight="true" spans="1:7">
      <c r="A1190" s="15">
        <v>1312</v>
      </c>
      <c r="B1190" s="15" t="s">
        <v>1797</v>
      </c>
      <c r="C1190" s="15" t="s">
        <v>1415</v>
      </c>
      <c r="D1190" s="15" t="s">
        <v>1780</v>
      </c>
      <c r="E1190" s="15" t="s">
        <v>1798</v>
      </c>
      <c r="F1190" s="15">
        <v>82</v>
      </c>
      <c r="G1190" s="15">
        <v>50</v>
      </c>
    </row>
    <row r="1191" ht="24" customHeight="true" spans="1:7">
      <c r="A1191" s="15">
        <v>1313</v>
      </c>
      <c r="B1191" s="15" t="s">
        <v>1799</v>
      </c>
      <c r="C1191" s="15" t="s">
        <v>1415</v>
      </c>
      <c r="D1191" s="15" t="s">
        <v>1780</v>
      </c>
      <c r="E1191" s="15" t="s">
        <v>1800</v>
      </c>
      <c r="F1191" s="15">
        <v>82</v>
      </c>
      <c r="G1191" s="15">
        <v>50</v>
      </c>
    </row>
    <row r="1192" ht="24" customHeight="true" spans="1:7">
      <c r="A1192" s="15">
        <v>1314</v>
      </c>
      <c r="B1192" s="15" t="s">
        <v>1085</v>
      </c>
      <c r="C1192" s="15" t="s">
        <v>1415</v>
      </c>
      <c r="D1192" s="15" t="s">
        <v>1780</v>
      </c>
      <c r="E1192" s="15" t="s">
        <v>1801</v>
      </c>
      <c r="F1192" s="15">
        <v>82</v>
      </c>
      <c r="G1192" s="15">
        <v>50</v>
      </c>
    </row>
    <row r="1193" ht="24" customHeight="true" spans="1:7">
      <c r="A1193" s="15">
        <v>1315</v>
      </c>
      <c r="B1193" s="15" t="s">
        <v>1802</v>
      </c>
      <c r="C1193" s="15" t="s">
        <v>1415</v>
      </c>
      <c r="D1193" s="15" t="s">
        <v>1780</v>
      </c>
      <c r="E1193" s="15" t="s">
        <v>1803</v>
      </c>
      <c r="F1193" s="15">
        <v>82</v>
      </c>
      <c r="G1193" s="15">
        <v>50</v>
      </c>
    </row>
    <row r="1194" ht="24" customHeight="true" spans="1:7">
      <c r="A1194" s="15">
        <v>1316</v>
      </c>
      <c r="B1194" s="15" t="s">
        <v>1804</v>
      </c>
      <c r="C1194" s="15" t="s">
        <v>1415</v>
      </c>
      <c r="D1194" s="15" t="s">
        <v>1780</v>
      </c>
      <c r="E1194" s="15" t="s">
        <v>1805</v>
      </c>
      <c r="F1194" s="15">
        <v>83</v>
      </c>
      <c r="G1194" s="15">
        <v>50</v>
      </c>
    </row>
    <row r="1195" ht="24" customHeight="true" spans="1:7">
      <c r="A1195" s="15">
        <v>1317</v>
      </c>
      <c r="B1195" s="15" t="s">
        <v>1806</v>
      </c>
      <c r="C1195" s="15" t="s">
        <v>1415</v>
      </c>
      <c r="D1195" s="15" t="s">
        <v>1780</v>
      </c>
      <c r="E1195" s="15" t="s">
        <v>1805</v>
      </c>
      <c r="F1195" s="15">
        <v>83</v>
      </c>
      <c r="G1195" s="15">
        <v>50</v>
      </c>
    </row>
    <row r="1196" ht="24" customHeight="true" spans="1:7">
      <c r="A1196" s="15">
        <v>1318</v>
      </c>
      <c r="B1196" s="15" t="s">
        <v>1807</v>
      </c>
      <c r="C1196" s="15" t="s">
        <v>1415</v>
      </c>
      <c r="D1196" s="15" t="s">
        <v>1780</v>
      </c>
      <c r="E1196" s="15" t="s">
        <v>1805</v>
      </c>
      <c r="F1196" s="15">
        <v>83</v>
      </c>
      <c r="G1196" s="15">
        <v>50</v>
      </c>
    </row>
    <row r="1197" ht="24" customHeight="true" spans="1:7">
      <c r="A1197" s="15">
        <v>1319</v>
      </c>
      <c r="B1197" s="15" t="s">
        <v>1808</v>
      </c>
      <c r="C1197" s="15" t="s">
        <v>1415</v>
      </c>
      <c r="D1197" s="15" t="s">
        <v>1780</v>
      </c>
      <c r="E1197" s="15" t="s">
        <v>1785</v>
      </c>
      <c r="F1197" s="15">
        <v>83</v>
      </c>
      <c r="G1197" s="15">
        <v>50</v>
      </c>
    </row>
    <row r="1198" ht="24" customHeight="true" spans="1:7">
      <c r="A1198" s="15">
        <v>1320</v>
      </c>
      <c r="B1198" s="15" t="s">
        <v>1809</v>
      </c>
      <c r="C1198" s="15" t="s">
        <v>1415</v>
      </c>
      <c r="D1198" s="15" t="s">
        <v>1780</v>
      </c>
      <c r="E1198" s="15" t="s">
        <v>1794</v>
      </c>
      <c r="F1198" s="15">
        <v>83</v>
      </c>
      <c r="G1198" s="15">
        <v>50</v>
      </c>
    </row>
    <row r="1199" ht="24" customHeight="true" spans="1:7">
      <c r="A1199" s="15">
        <v>1321</v>
      </c>
      <c r="B1199" s="15" t="s">
        <v>1810</v>
      </c>
      <c r="C1199" s="15" t="s">
        <v>1415</v>
      </c>
      <c r="D1199" s="15" t="s">
        <v>1780</v>
      </c>
      <c r="E1199" s="15" t="s">
        <v>1811</v>
      </c>
      <c r="F1199" s="15">
        <v>83</v>
      </c>
      <c r="G1199" s="15">
        <v>50</v>
      </c>
    </row>
    <row r="1200" ht="24" customHeight="true" spans="1:7">
      <c r="A1200" s="15">
        <v>1323</v>
      </c>
      <c r="B1200" s="15" t="s">
        <v>1812</v>
      </c>
      <c r="C1200" s="15" t="s">
        <v>1415</v>
      </c>
      <c r="D1200" s="15" t="s">
        <v>1780</v>
      </c>
      <c r="E1200" s="15" t="s">
        <v>1813</v>
      </c>
      <c r="F1200" s="15">
        <v>83</v>
      </c>
      <c r="G1200" s="15">
        <v>50</v>
      </c>
    </row>
    <row r="1201" ht="24" customHeight="true" spans="1:7">
      <c r="A1201" s="15">
        <v>1324</v>
      </c>
      <c r="B1201" s="15" t="s">
        <v>1814</v>
      </c>
      <c r="C1201" s="15" t="s">
        <v>1415</v>
      </c>
      <c r="D1201" s="15" t="s">
        <v>1780</v>
      </c>
      <c r="E1201" s="15" t="s">
        <v>1787</v>
      </c>
      <c r="F1201" s="15">
        <v>83</v>
      </c>
      <c r="G1201" s="15">
        <v>50</v>
      </c>
    </row>
    <row r="1202" ht="24" customHeight="true" spans="1:7">
      <c r="A1202" s="15">
        <v>1325</v>
      </c>
      <c r="B1202" s="15" t="s">
        <v>1815</v>
      </c>
      <c r="C1202" s="15" t="s">
        <v>1415</v>
      </c>
      <c r="D1202" s="15" t="s">
        <v>1780</v>
      </c>
      <c r="E1202" s="15" t="s">
        <v>1290</v>
      </c>
      <c r="F1202" s="15">
        <v>84</v>
      </c>
      <c r="G1202" s="15">
        <v>50</v>
      </c>
    </row>
    <row r="1203" ht="24" customHeight="true" spans="1:7">
      <c r="A1203" s="15">
        <v>1326</v>
      </c>
      <c r="B1203" s="15" t="s">
        <v>1816</v>
      </c>
      <c r="C1203" s="15" t="s">
        <v>1415</v>
      </c>
      <c r="D1203" s="15" t="s">
        <v>1780</v>
      </c>
      <c r="E1203" s="15" t="s">
        <v>1791</v>
      </c>
      <c r="F1203" s="15">
        <v>85</v>
      </c>
      <c r="G1203" s="15">
        <v>50</v>
      </c>
    </row>
    <row r="1204" ht="24" customHeight="true" spans="1:7">
      <c r="A1204" s="15">
        <v>1328</v>
      </c>
      <c r="B1204" s="15" t="s">
        <v>1817</v>
      </c>
      <c r="C1204" s="15" t="s">
        <v>1415</v>
      </c>
      <c r="D1204" s="15" t="s">
        <v>1780</v>
      </c>
      <c r="E1204" s="15" t="s">
        <v>1780</v>
      </c>
      <c r="F1204" s="15">
        <v>85</v>
      </c>
      <c r="G1204" s="15">
        <v>50</v>
      </c>
    </row>
    <row r="1205" ht="24" customHeight="true" spans="1:7">
      <c r="A1205" s="15">
        <v>1329</v>
      </c>
      <c r="B1205" s="15" t="s">
        <v>1818</v>
      </c>
      <c r="C1205" s="15" t="s">
        <v>1415</v>
      </c>
      <c r="D1205" s="15" t="s">
        <v>1780</v>
      </c>
      <c r="E1205" s="15" t="s">
        <v>1819</v>
      </c>
      <c r="F1205" s="15">
        <v>86</v>
      </c>
      <c r="G1205" s="15">
        <v>50</v>
      </c>
    </row>
    <row r="1206" ht="24" customHeight="true" spans="1:7">
      <c r="A1206" s="15">
        <v>1330</v>
      </c>
      <c r="B1206" s="15" t="s">
        <v>1820</v>
      </c>
      <c r="C1206" s="15" t="s">
        <v>1415</v>
      </c>
      <c r="D1206" s="15" t="s">
        <v>1780</v>
      </c>
      <c r="E1206" s="15" t="s">
        <v>1821</v>
      </c>
      <c r="F1206" s="15">
        <v>86</v>
      </c>
      <c r="G1206" s="15">
        <v>50</v>
      </c>
    </row>
    <row r="1207" ht="24" customHeight="true" spans="1:7">
      <c r="A1207" s="15">
        <v>1331</v>
      </c>
      <c r="B1207" s="15" t="s">
        <v>1822</v>
      </c>
      <c r="C1207" s="15" t="s">
        <v>1415</v>
      </c>
      <c r="D1207" s="15" t="s">
        <v>1780</v>
      </c>
      <c r="E1207" s="15" t="s">
        <v>1823</v>
      </c>
      <c r="F1207" s="15">
        <v>86</v>
      </c>
      <c r="G1207" s="15">
        <v>50</v>
      </c>
    </row>
    <row r="1208" ht="24" customHeight="true" spans="1:7">
      <c r="A1208" s="15">
        <v>1332</v>
      </c>
      <c r="B1208" s="15" t="s">
        <v>1824</v>
      </c>
      <c r="C1208" s="15" t="s">
        <v>1415</v>
      </c>
      <c r="D1208" s="15" t="s">
        <v>1780</v>
      </c>
      <c r="E1208" s="15" t="s">
        <v>1785</v>
      </c>
      <c r="F1208" s="15">
        <v>87</v>
      </c>
      <c r="G1208" s="15">
        <v>50</v>
      </c>
    </row>
    <row r="1209" ht="24" customHeight="true" spans="1:7">
      <c r="A1209" s="15">
        <v>1334</v>
      </c>
      <c r="B1209" s="15" t="s">
        <v>701</v>
      </c>
      <c r="C1209" s="15" t="s">
        <v>1415</v>
      </c>
      <c r="D1209" s="15" t="s">
        <v>1825</v>
      </c>
      <c r="E1209" s="15" t="s">
        <v>1826</v>
      </c>
      <c r="F1209" s="15">
        <v>80</v>
      </c>
      <c r="G1209" s="15">
        <v>50</v>
      </c>
    </row>
    <row r="1210" ht="24" customHeight="true" spans="1:7">
      <c r="A1210" s="15">
        <v>1335</v>
      </c>
      <c r="B1210" s="15" t="s">
        <v>1827</v>
      </c>
      <c r="C1210" s="15" t="s">
        <v>1415</v>
      </c>
      <c r="D1210" s="15" t="s">
        <v>1828</v>
      </c>
      <c r="E1210" s="15" t="s">
        <v>1829</v>
      </c>
      <c r="F1210" s="15">
        <v>80</v>
      </c>
      <c r="G1210" s="15">
        <v>50</v>
      </c>
    </row>
    <row r="1211" ht="24" customHeight="true" spans="1:7">
      <c r="A1211" s="15">
        <v>1336</v>
      </c>
      <c r="B1211" s="15" t="s">
        <v>1830</v>
      </c>
      <c r="C1211" s="15" t="s">
        <v>1415</v>
      </c>
      <c r="D1211" s="15" t="s">
        <v>1828</v>
      </c>
      <c r="E1211" s="15" t="s">
        <v>1831</v>
      </c>
      <c r="F1211" s="15">
        <v>80</v>
      </c>
      <c r="G1211" s="15">
        <v>50</v>
      </c>
    </row>
    <row r="1212" ht="24" customHeight="true" spans="1:7">
      <c r="A1212" s="15">
        <v>1338</v>
      </c>
      <c r="B1212" s="15" t="s">
        <v>1832</v>
      </c>
      <c r="C1212" s="15" t="s">
        <v>1415</v>
      </c>
      <c r="D1212" s="15" t="s">
        <v>1828</v>
      </c>
      <c r="E1212" s="15" t="s">
        <v>748</v>
      </c>
      <c r="F1212" s="15">
        <v>80</v>
      </c>
      <c r="G1212" s="15">
        <v>50</v>
      </c>
    </row>
    <row r="1213" ht="24" customHeight="true" spans="1:7">
      <c r="A1213" s="15">
        <v>1339</v>
      </c>
      <c r="B1213" s="15" t="s">
        <v>1833</v>
      </c>
      <c r="C1213" s="15" t="s">
        <v>1415</v>
      </c>
      <c r="D1213" s="15" t="s">
        <v>1828</v>
      </c>
      <c r="E1213" s="15" t="s">
        <v>1834</v>
      </c>
      <c r="F1213" s="15">
        <v>81</v>
      </c>
      <c r="G1213" s="15">
        <v>50</v>
      </c>
    </row>
    <row r="1214" ht="24" customHeight="true" spans="1:7">
      <c r="A1214" s="15">
        <v>1340</v>
      </c>
      <c r="B1214" s="15" t="s">
        <v>1835</v>
      </c>
      <c r="C1214" s="15" t="s">
        <v>1415</v>
      </c>
      <c r="D1214" s="15" t="s">
        <v>1828</v>
      </c>
      <c r="E1214" s="15" t="s">
        <v>1836</v>
      </c>
      <c r="F1214" s="15">
        <v>81</v>
      </c>
      <c r="G1214" s="15">
        <v>50</v>
      </c>
    </row>
    <row r="1215" ht="24" customHeight="true" spans="1:7">
      <c r="A1215" s="15">
        <v>1341</v>
      </c>
      <c r="B1215" s="15" t="s">
        <v>1837</v>
      </c>
      <c r="C1215" s="15" t="s">
        <v>1415</v>
      </c>
      <c r="D1215" s="15" t="s">
        <v>1828</v>
      </c>
      <c r="E1215" s="15" t="s">
        <v>1838</v>
      </c>
      <c r="F1215" s="15">
        <v>81</v>
      </c>
      <c r="G1215" s="15">
        <v>50</v>
      </c>
    </row>
    <row r="1216" ht="24" customHeight="true" spans="1:7">
      <c r="A1216" s="15">
        <v>1342</v>
      </c>
      <c r="B1216" s="15" t="s">
        <v>1839</v>
      </c>
      <c r="C1216" s="15" t="s">
        <v>1415</v>
      </c>
      <c r="D1216" s="15" t="s">
        <v>1828</v>
      </c>
      <c r="E1216" s="15" t="s">
        <v>1179</v>
      </c>
      <c r="F1216" s="15">
        <v>82</v>
      </c>
      <c r="G1216" s="15">
        <v>50</v>
      </c>
    </row>
    <row r="1217" ht="24" customHeight="true" spans="1:7">
      <c r="A1217" s="15">
        <v>1343</v>
      </c>
      <c r="B1217" s="15" t="s">
        <v>1840</v>
      </c>
      <c r="C1217" s="15" t="s">
        <v>1415</v>
      </c>
      <c r="D1217" s="15" t="s">
        <v>1828</v>
      </c>
      <c r="E1217" s="15" t="s">
        <v>1841</v>
      </c>
      <c r="F1217" s="15">
        <v>82</v>
      </c>
      <c r="G1217" s="15">
        <v>50</v>
      </c>
    </row>
    <row r="1218" ht="24" customHeight="true" spans="1:7">
      <c r="A1218" s="15">
        <v>1344</v>
      </c>
      <c r="B1218" s="15" t="s">
        <v>1842</v>
      </c>
      <c r="C1218" s="15" t="s">
        <v>1415</v>
      </c>
      <c r="D1218" s="15" t="s">
        <v>1828</v>
      </c>
      <c r="E1218" s="15" t="s">
        <v>1843</v>
      </c>
      <c r="F1218" s="15">
        <v>82</v>
      </c>
      <c r="G1218" s="15">
        <v>50</v>
      </c>
    </row>
    <row r="1219" ht="24" customHeight="true" spans="1:7">
      <c r="A1219" s="15">
        <v>1345</v>
      </c>
      <c r="B1219" s="15" t="s">
        <v>1844</v>
      </c>
      <c r="C1219" s="15" t="s">
        <v>1415</v>
      </c>
      <c r="D1219" s="15" t="s">
        <v>1828</v>
      </c>
      <c r="E1219" s="15" t="s">
        <v>1845</v>
      </c>
      <c r="F1219" s="15">
        <v>82</v>
      </c>
      <c r="G1219" s="15">
        <v>50</v>
      </c>
    </row>
    <row r="1220" ht="24" customHeight="true" spans="1:7">
      <c r="A1220" s="15">
        <v>1346</v>
      </c>
      <c r="B1220" s="15" t="s">
        <v>1846</v>
      </c>
      <c r="C1220" s="15" t="s">
        <v>1415</v>
      </c>
      <c r="D1220" s="15" t="s">
        <v>1828</v>
      </c>
      <c r="E1220" s="15" t="s">
        <v>1841</v>
      </c>
      <c r="F1220" s="15">
        <v>83</v>
      </c>
      <c r="G1220" s="15">
        <v>50</v>
      </c>
    </row>
    <row r="1221" ht="24" customHeight="true" spans="1:7">
      <c r="A1221" s="15">
        <v>1347</v>
      </c>
      <c r="B1221" s="15" t="s">
        <v>1847</v>
      </c>
      <c r="C1221" s="15" t="s">
        <v>1415</v>
      </c>
      <c r="D1221" s="15" t="s">
        <v>1828</v>
      </c>
      <c r="E1221" s="15" t="s">
        <v>1829</v>
      </c>
      <c r="F1221" s="15">
        <v>83</v>
      </c>
      <c r="G1221" s="15">
        <v>50</v>
      </c>
    </row>
    <row r="1222" ht="24" customHeight="true" spans="1:7">
      <c r="A1222" s="15">
        <v>1348</v>
      </c>
      <c r="B1222" s="15" t="s">
        <v>1848</v>
      </c>
      <c r="C1222" s="15" t="s">
        <v>1415</v>
      </c>
      <c r="D1222" s="15" t="s">
        <v>1828</v>
      </c>
      <c r="E1222" s="15" t="s">
        <v>1836</v>
      </c>
      <c r="F1222" s="15">
        <v>83</v>
      </c>
      <c r="G1222" s="15">
        <v>50</v>
      </c>
    </row>
    <row r="1223" ht="24" customHeight="true" spans="1:7">
      <c r="A1223" s="15">
        <v>1349</v>
      </c>
      <c r="B1223" s="15" t="s">
        <v>1849</v>
      </c>
      <c r="C1223" s="15" t="s">
        <v>1415</v>
      </c>
      <c r="D1223" s="15" t="s">
        <v>1828</v>
      </c>
      <c r="E1223" s="15" t="s">
        <v>1845</v>
      </c>
      <c r="F1223" s="15">
        <v>83</v>
      </c>
      <c r="G1223" s="15">
        <v>50</v>
      </c>
    </row>
    <row r="1224" ht="24" customHeight="true" spans="1:7">
      <c r="A1224" s="15">
        <v>1350</v>
      </c>
      <c r="B1224" s="15" t="s">
        <v>1850</v>
      </c>
      <c r="C1224" s="15" t="s">
        <v>1415</v>
      </c>
      <c r="D1224" s="15" t="s">
        <v>1828</v>
      </c>
      <c r="E1224" s="15" t="s">
        <v>1851</v>
      </c>
      <c r="F1224" s="15">
        <v>83</v>
      </c>
      <c r="G1224" s="15">
        <v>50</v>
      </c>
    </row>
    <row r="1225" ht="24" customHeight="true" spans="1:7">
      <c r="A1225" s="15">
        <v>1351</v>
      </c>
      <c r="B1225" s="15" t="s">
        <v>1435</v>
      </c>
      <c r="C1225" s="15" t="s">
        <v>1415</v>
      </c>
      <c r="D1225" s="15" t="s">
        <v>1828</v>
      </c>
      <c r="E1225" s="15" t="s">
        <v>1852</v>
      </c>
      <c r="F1225" s="15">
        <v>84</v>
      </c>
      <c r="G1225" s="15">
        <v>50</v>
      </c>
    </row>
    <row r="1226" ht="24" customHeight="true" spans="1:7">
      <c r="A1226" s="15">
        <v>1352</v>
      </c>
      <c r="B1226" s="15" t="s">
        <v>1853</v>
      </c>
      <c r="C1226" s="15" t="s">
        <v>1415</v>
      </c>
      <c r="D1226" s="15" t="s">
        <v>1828</v>
      </c>
      <c r="E1226" s="15" t="s">
        <v>1854</v>
      </c>
      <c r="F1226" s="15">
        <v>84</v>
      </c>
      <c r="G1226" s="15">
        <v>50</v>
      </c>
    </row>
    <row r="1227" ht="24" customHeight="true" spans="1:7">
      <c r="A1227" s="15">
        <v>1353</v>
      </c>
      <c r="B1227" s="15" t="s">
        <v>1855</v>
      </c>
      <c r="C1227" s="15" t="s">
        <v>1415</v>
      </c>
      <c r="D1227" s="15" t="s">
        <v>1828</v>
      </c>
      <c r="E1227" s="15" t="s">
        <v>1829</v>
      </c>
      <c r="F1227" s="15">
        <v>84</v>
      </c>
      <c r="G1227" s="15">
        <v>50</v>
      </c>
    </row>
    <row r="1228" ht="24" customHeight="true" spans="1:7">
      <c r="A1228" s="15">
        <v>1354</v>
      </c>
      <c r="B1228" s="15" t="s">
        <v>1856</v>
      </c>
      <c r="C1228" s="15" t="s">
        <v>1415</v>
      </c>
      <c r="D1228" s="15" t="s">
        <v>1828</v>
      </c>
      <c r="E1228" s="15" t="s">
        <v>1838</v>
      </c>
      <c r="F1228" s="15">
        <v>84</v>
      </c>
      <c r="G1228" s="15">
        <v>50</v>
      </c>
    </row>
    <row r="1229" ht="24" customHeight="true" spans="1:7">
      <c r="A1229" s="15">
        <v>1355</v>
      </c>
      <c r="B1229" s="15" t="s">
        <v>1857</v>
      </c>
      <c r="C1229" s="15" t="s">
        <v>1415</v>
      </c>
      <c r="D1229" s="15" t="s">
        <v>1828</v>
      </c>
      <c r="E1229" s="15" t="s">
        <v>1836</v>
      </c>
      <c r="F1229" s="15">
        <v>84</v>
      </c>
      <c r="G1229" s="15">
        <v>50</v>
      </c>
    </row>
    <row r="1230" ht="24" customHeight="true" spans="1:7">
      <c r="A1230" s="15">
        <v>1356</v>
      </c>
      <c r="B1230" s="15" t="s">
        <v>1858</v>
      </c>
      <c r="C1230" s="15" t="s">
        <v>1415</v>
      </c>
      <c r="D1230" s="15" t="s">
        <v>1828</v>
      </c>
      <c r="E1230" s="15" t="s">
        <v>1859</v>
      </c>
      <c r="F1230" s="15">
        <v>85</v>
      </c>
      <c r="G1230" s="15">
        <v>50</v>
      </c>
    </row>
    <row r="1231" ht="24" customHeight="true" spans="1:7">
      <c r="A1231" s="15">
        <v>1357</v>
      </c>
      <c r="B1231" s="15" t="s">
        <v>1860</v>
      </c>
      <c r="C1231" s="15" t="s">
        <v>1415</v>
      </c>
      <c r="D1231" s="15" t="s">
        <v>1828</v>
      </c>
      <c r="E1231" s="15" t="s">
        <v>1831</v>
      </c>
      <c r="F1231" s="15">
        <v>85</v>
      </c>
      <c r="G1231" s="15">
        <v>50</v>
      </c>
    </row>
    <row r="1232" ht="24" customHeight="true" spans="1:7">
      <c r="A1232" s="15">
        <v>1358</v>
      </c>
      <c r="B1232" s="15" t="s">
        <v>1861</v>
      </c>
      <c r="C1232" s="15" t="s">
        <v>1415</v>
      </c>
      <c r="D1232" s="15" t="s">
        <v>1828</v>
      </c>
      <c r="E1232" s="15" t="s">
        <v>1862</v>
      </c>
      <c r="F1232" s="15">
        <v>85</v>
      </c>
      <c r="G1232" s="15">
        <v>50</v>
      </c>
    </row>
    <row r="1233" ht="24" customHeight="true" spans="1:7">
      <c r="A1233" s="15">
        <v>1359</v>
      </c>
      <c r="B1233" s="15" t="s">
        <v>1830</v>
      </c>
      <c r="C1233" s="15" t="s">
        <v>1415</v>
      </c>
      <c r="D1233" s="15" t="s">
        <v>1828</v>
      </c>
      <c r="E1233" s="15" t="s">
        <v>1862</v>
      </c>
      <c r="F1233" s="15">
        <v>85</v>
      </c>
      <c r="G1233" s="15">
        <v>50</v>
      </c>
    </row>
    <row r="1234" ht="24" customHeight="true" spans="1:7">
      <c r="A1234" s="15">
        <v>1360</v>
      </c>
      <c r="B1234" s="15" t="s">
        <v>1863</v>
      </c>
      <c r="C1234" s="15" t="s">
        <v>1415</v>
      </c>
      <c r="D1234" s="15" t="s">
        <v>1828</v>
      </c>
      <c r="E1234" s="15" t="s">
        <v>1843</v>
      </c>
      <c r="F1234" s="15">
        <v>85</v>
      </c>
      <c r="G1234" s="15">
        <v>50</v>
      </c>
    </row>
    <row r="1235" ht="24" customHeight="true" spans="1:7">
      <c r="A1235" s="15">
        <v>1361</v>
      </c>
      <c r="B1235" s="15" t="s">
        <v>1832</v>
      </c>
      <c r="C1235" s="15" t="s">
        <v>1415</v>
      </c>
      <c r="D1235" s="15" t="s">
        <v>1828</v>
      </c>
      <c r="E1235" s="15" t="s">
        <v>814</v>
      </c>
      <c r="F1235" s="15">
        <v>85</v>
      </c>
      <c r="G1235" s="15">
        <v>50</v>
      </c>
    </row>
    <row r="1236" ht="24" customHeight="true" spans="1:7">
      <c r="A1236" s="15">
        <v>1362</v>
      </c>
      <c r="B1236" s="15" t="s">
        <v>1864</v>
      </c>
      <c r="C1236" s="15" t="s">
        <v>1415</v>
      </c>
      <c r="D1236" s="15" t="s">
        <v>1828</v>
      </c>
      <c r="E1236" s="15" t="s">
        <v>1859</v>
      </c>
      <c r="F1236" s="15">
        <v>86</v>
      </c>
      <c r="G1236" s="15">
        <v>50</v>
      </c>
    </row>
    <row r="1237" ht="24" customHeight="true" spans="1:7">
      <c r="A1237" s="15">
        <v>1363</v>
      </c>
      <c r="B1237" s="15" t="s">
        <v>1442</v>
      </c>
      <c r="C1237" s="15" t="s">
        <v>1415</v>
      </c>
      <c r="D1237" s="15" t="s">
        <v>1828</v>
      </c>
      <c r="E1237" s="15" t="s">
        <v>1789</v>
      </c>
      <c r="F1237" s="15">
        <v>86</v>
      </c>
      <c r="G1237" s="15">
        <v>50</v>
      </c>
    </row>
    <row r="1238" spans="1:7">
      <c r="A1238" s="15">
        <v>1364</v>
      </c>
      <c r="B1238" s="31" t="s">
        <v>1865</v>
      </c>
      <c r="C1238" s="32" t="s">
        <v>1415</v>
      </c>
      <c r="D1238" s="32" t="s">
        <v>1828</v>
      </c>
      <c r="E1238" s="33" t="s">
        <v>1854</v>
      </c>
      <c r="F1238" s="34">
        <v>90</v>
      </c>
      <c r="G1238" s="15">
        <v>100</v>
      </c>
    </row>
    <row r="1239" ht="24" customHeight="true" spans="1:7">
      <c r="A1239" s="15">
        <v>1365</v>
      </c>
      <c r="B1239" s="15" t="s">
        <v>1866</v>
      </c>
      <c r="C1239" s="15" t="s">
        <v>1415</v>
      </c>
      <c r="D1239" s="15" t="s">
        <v>1828</v>
      </c>
      <c r="E1239" s="15" t="s">
        <v>1789</v>
      </c>
      <c r="F1239" s="15">
        <v>90</v>
      </c>
      <c r="G1239" s="15">
        <v>100</v>
      </c>
    </row>
    <row r="1240" ht="24" customHeight="true" spans="1:7">
      <c r="A1240" s="15">
        <v>1366</v>
      </c>
      <c r="B1240" s="15" t="s">
        <v>1867</v>
      </c>
      <c r="C1240" s="15" t="s">
        <v>1415</v>
      </c>
      <c r="D1240" s="15" t="s">
        <v>1416</v>
      </c>
      <c r="E1240" s="15" t="s">
        <v>1448</v>
      </c>
      <c r="F1240" s="15">
        <v>80</v>
      </c>
      <c r="G1240" s="15">
        <v>50</v>
      </c>
    </row>
    <row r="1241" ht="24" customHeight="true" spans="1:7">
      <c r="A1241" s="15">
        <v>1368</v>
      </c>
      <c r="B1241" s="15" t="s">
        <v>1868</v>
      </c>
      <c r="C1241" s="15" t="s">
        <v>1415</v>
      </c>
      <c r="D1241" s="15" t="s">
        <v>1828</v>
      </c>
      <c r="E1241" s="15" t="s">
        <v>1831</v>
      </c>
      <c r="F1241" s="15">
        <v>96</v>
      </c>
      <c r="G1241" s="15">
        <v>100</v>
      </c>
    </row>
    <row r="1242" ht="24" customHeight="true" spans="1:7">
      <c r="A1242" s="15">
        <v>1369</v>
      </c>
      <c r="B1242" s="15" t="s">
        <v>1869</v>
      </c>
      <c r="C1242" s="15" t="s">
        <v>1415</v>
      </c>
      <c r="D1242" s="15" t="s">
        <v>1741</v>
      </c>
      <c r="E1242" s="15" t="s">
        <v>1741</v>
      </c>
      <c r="F1242" s="15">
        <v>90</v>
      </c>
      <c r="G1242" s="15">
        <v>100</v>
      </c>
    </row>
    <row r="1243" ht="24" customHeight="true" spans="1:7">
      <c r="A1243" s="15">
        <v>1370</v>
      </c>
      <c r="B1243" s="15" t="s">
        <v>726</v>
      </c>
      <c r="C1243" s="15" t="s">
        <v>1415</v>
      </c>
      <c r="D1243" s="15" t="s">
        <v>1828</v>
      </c>
      <c r="E1243" s="15" t="s">
        <v>814</v>
      </c>
      <c r="F1243" s="15">
        <v>96</v>
      </c>
      <c r="G1243" s="15">
        <v>100</v>
      </c>
    </row>
    <row r="1244" ht="24" customHeight="true" spans="1:7">
      <c r="A1244" s="15">
        <v>1371</v>
      </c>
      <c r="B1244" s="15" t="s">
        <v>1870</v>
      </c>
      <c r="C1244" s="15" t="s">
        <v>1415</v>
      </c>
      <c r="D1244" s="15" t="s">
        <v>1661</v>
      </c>
      <c r="E1244" s="15" t="s">
        <v>1871</v>
      </c>
      <c r="F1244" s="15">
        <v>93</v>
      </c>
      <c r="G1244" s="15">
        <v>100</v>
      </c>
    </row>
    <row r="1245" ht="24" customHeight="true" spans="1:7">
      <c r="A1245" s="15">
        <v>1373</v>
      </c>
      <c r="B1245" s="15" t="s">
        <v>1872</v>
      </c>
      <c r="C1245" s="15" t="s">
        <v>1415</v>
      </c>
      <c r="D1245" s="15" t="s">
        <v>1780</v>
      </c>
      <c r="E1245" s="15" t="s">
        <v>1873</v>
      </c>
      <c r="F1245" s="15">
        <v>92</v>
      </c>
      <c r="G1245" s="15">
        <v>100</v>
      </c>
    </row>
    <row r="1246" ht="24" customHeight="true" spans="1:7">
      <c r="A1246" s="15">
        <v>1374</v>
      </c>
      <c r="B1246" s="15" t="s">
        <v>1874</v>
      </c>
      <c r="C1246" s="15" t="s">
        <v>1415</v>
      </c>
      <c r="D1246" s="15" t="s">
        <v>1456</v>
      </c>
      <c r="E1246" s="15" t="s">
        <v>1875</v>
      </c>
      <c r="F1246" s="15">
        <v>92</v>
      </c>
      <c r="G1246" s="15">
        <v>100</v>
      </c>
    </row>
    <row r="1247" ht="24" customHeight="true" spans="1:7">
      <c r="A1247" s="15">
        <v>1375</v>
      </c>
      <c r="B1247" s="15" t="s">
        <v>1876</v>
      </c>
      <c r="C1247" s="15" t="s">
        <v>1415</v>
      </c>
      <c r="D1247" s="15" t="s">
        <v>1661</v>
      </c>
      <c r="E1247" s="15" t="s">
        <v>1877</v>
      </c>
      <c r="F1247" s="15">
        <v>92</v>
      </c>
      <c r="G1247" s="15">
        <v>100</v>
      </c>
    </row>
    <row r="1248" ht="24" customHeight="true" spans="1:7">
      <c r="A1248" s="15">
        <v>1377</v>
      </c>
      <c r="B1248" s="15" t="s">
        <v>1878</v>
      </c>
      <c r="C1248" s="15" t="s">
        <v>1415</v>
      </c>
      <c r="D1248" s="15" t="s">
        <v>1456</v>
      </c>
      <c r="E1248" s="15" t="s">
        <v>1879</v>
      </c>
      <c r="F1248" s="15">
        <v>92</v>
      </c>
      <c r="G1248" s="15">
        <v>100</v>
      </c>
    </row>
    <row r="1249" ht="24" customHeight="true" spans="1:7">
      <c r="A1249" s="15">
        <v>1378</v>
      </c>
      <c r="B1249" s="15" t="s">
        <v>1880</v>
      </c>
      <c r="C1249" s="15" t="s">
        <v>1415</v>
      </c>
      <c r="D1249" s="15" t="s">
        <v>1456</v>
      </c>
      <c r="E1249" s="15" t="s">
        <v>1881</v>
      </c>
      <c r="F1249" s="15">
        <v>91</v>
      </c>
      <c r="G1249" s="15">
        <v>100</v>
      </c>
    </row>
    <row r="1250" ht="24" customHeight="true" spans="1:7">
      <c r="A1250" s="15">
        <v>1379</v>
      </c>
      <c r="B1250" s="15" t="s">
        <v>1882</v>
      </c>
      <c r="C1250" s="15" t="s">
        <v>1415</v>
      </c>
      <c r="D1250" s="15" t="s">
        <v>1695</v>
      </c>
      <c r="E1250" s="15" t="s">
        <v>1712</v>
      </c>
      <c r="F1250" s="15">
        <v>91</v>
      </c>
      <c r="G1250" s="15">
        <v>100</v>
      </c>
    </row>
    <row r="1251" ht="24" customHeight="true" spans="1:7">
      <c r="A1251" s="15">
        <v>1381</v>
      </c>
      <c r="B1251" s="15" t="s">
        <v>1883</v>
      </c>
      <c r="C1251" s="15" t="s">
        <v>1415</v>
      </c>
      <c r="D1251" s="15" t="s">
        <v>1828</v>
      </c>
      <c r="E1251" s="15" t="s">
        <v>1884</v>
      </c>
      <c r="F1251" s="15">
        <v>91</v>
      </c>
      <c r="G1251" s="15">
        <v>100</v>
      </c>
    </row>
    <row r="1252" ht="24" customHeight="true" spans="1:7">
      <c r="A1252" s="15">
        <v>1382</v>
      </c>
      <c r="B1252" s="15" t="s">
        <v>1885</v>
      </c>
      <c r="C1252" s="15" t="s">
        <v>1415</v>
      </c>
      <c r="D1252" s="15" t="s">
        <v>1456</v>
      </c>
      <c r="E1252" s="15" t="s">
        <v>1886</v>
      </c>
      <c r="F1252" s="15">
        <v>90</v>
      </c>
      <c r="G1252" s="15">
        <v>100</v>
      </c>
    </row>
    <row r="1253" ht="24" customHeight="true" spans="1:7">
      <c r="A1253" s="15">
        <v>1383</v>
      </c>
      <c r="B1253" s="15" t="s">
        <v>1887</v>
      </c>
      <c r="C1253" s="15" t="s">
        <v>1415</v>
      </c>
      <c r="D1253" s="15" t="s">
        <v>1780</v>
      </c>
      <c r="E1253" s="15" t="s">
        <v>1012</v>
      </c>
      <c r="F1253" s="15">
        <v>90</v>
      </c>
      <c r="G1253" s="15">
        <v>100</v>
      </c>
    </row>
    <row r="1254" ht="24" customHeight="true" spans="1:7">
      <c r="A1254" s="15">
        <v>1384</v>
      </c>
      <c r="B1254" s="15" t="s">
        <v>1888</v>
      </c>
      <c r="C1254" s="15" t="s">
        <v>1415</v>
      </c>
      <c r="D1254" s="15" t="s">
        <v>1601</v>
      </c>
      <c r="E1254" s="15" t="s">
        <v>1889</v>
      </c>
      <c r="F1254" s="15">
        <v>90</v>
      </c>
      <c r="G1254" s="15">
        <v>100</v>
      </c>
    </row>
    <row r="1255" ht="24" customHeight="true" spans="1:7">
      <c r="A1255" s="15">
        <v>1386</v>
      </c>
      <c r="B1255" s="15" t="s">
        <v>1890</v>
      </c>
      <c r="C1255" s="15" t="s">
        <v>1415</v>
      </c>
      <c r="D1255" s="15" t="s">
        <v>1695</v>
      </c>
      <c r="E1255" s="15" t="s">
        <v>1891</v>
      </c>
      <c r="F1255" s="15">
        <v>90</v>
      </c>
      <c r="G1255" s="15">
        <v>100</v>
      </c>
    </row>
    <row r="1256" ht="24" customHeight="true" spans="1:7">
      <c r="A1256" s="15">
        <v>1387</v>
      </c>
      <c r="B1256" s="15" t="s">
        <v>1892</v>
      </c>
      <c r="C1256" s="15" t="s">
        <v>1415</v>
      </c>
      <c r="D1256" s="15" t="s">
        <v>1780</v>
      </c>
      <c r="E1256" s="15" t="s">
        <v>1893</v>
      </c>
      <c r="F1256" s="15">
        <v>90</v>
      </c>
      <c r="G1256" s="15">
        <v>100</v>
      </c>
    </row>
    <row r="1257" ht="24" customHeight="true" spans="1:7">
      <c r="A1257" s="15">
        <v>1388</v>
      </c>
      <c r="B1257" s="15" t="s">
        <v>1894</v>
      </c>
      <c r="C1257" s="15" t="s">
        <v>1415</v>
      </c>
      <c r="D1257" s="15" t="s">
        <v>1456</v>
      </c>
      <c r="E1257" s="15" t="s">
        <v>1895</v>
      </c>
      <c r="F1257" s="15">
        <v>90</v>
      </c>
      <c r="G1257" s="15">
        <v>100</v>
      </c>
    </row>
    <row r="1258" ht="24" customHeight="true" spans="1:7">
      <c r="A1258" s="15">
        <v>1390</v>
      </c>
      <c r="B1258" s="15" t="s">
        <v>1896</v>
      </c>
      <c r="C1258" s="15" t="s">
        <v>1415</v>
      </c>
      <c r="D1258" s="15" t="s">
        <v>1456</v>
      </c>
      <c r="E1258" s="15" t="s">
        <v>1897</v>
      </c>
      <c r="F1258" s="15">
        <v>90</v>
      </c>
      <c r="G1258" s="15">
        <v>100</v>
      </c>
    </row>
    <row r="1259" ht="24" customHeight="true" spans="1:7">
      <c r="A1259" s="15">
        <v>1392</v>
      </c>
      <c r="B1259" s="15" t="s">
        <v>1898</v>
      </c>
      <c r="C1259" s="15" t="s">
        <v>1415</v>
      </c>
      <c r="D1259" s="15" t="s">
        <v>1661</v>
      </c>
      <c r="E1259" s="15" t="s">
        <v>1899</v>
      </c>
      <c r="F1259" s="15">
        <v>90</v>
      </c>
      <c r="G1259" s="15">
        <v>100</v>
      </c>
    </row>
    <row r="1260" ht="24" customHeight="true" spans="1:7">
      <c r="A1260" s="15">
        <v>1393</v>
      </c>
      <c r="B1260" s="15" t="s">
        <v>232</v>
      </c>
      <c r="C1260" s="15" t="s">
        <v>1415</v>
      </c>
      <c r="D1260" s="15" t="s">
        <v>1780</v>
      </c>
      <c r="E1260" s="15" t="s">
        <v>1900</v>
      </c>
      <c r="F1260" s="15">
        <v>90</v>
      </c>
      <c r="G1260" s="15">
        <v>100</v>
      </c>
    </row>
    <row r="1261" ht="24" customHeight="true" spans="1:7">
      <c r="A1261" s="15">
        <v>1394</v>
      </c>
      <c r="B1261" s="15" t="s">
        <v>1901</v>
      </c>
      <c r="C1261" s="15" t="s">
        <v>1415</v>
      </c>
      <c r="D1261" s="15" t="s">
        <v>1780</v>
      </c>
      <c r="E1261" s="15" t="s">
        <v>1290</v>
      </c>
      <c r="F1261" s="15">
        <v>89</v>
      </c>
      <c r="G1261" s="15">
        <v>100</v>
      </c>
    </row>
    <row r="1262" ht="24" customHeight="true" spans="1:7">
      <c r="A1262" s="15">
        <v>1395</v>
      </c>
      <c r="B1262" s="15" t="s">
        <v>1902</v>
      </c>
      <c r="C1262" s="15" t="s">
        <v>1415</v>
      </c>
      <c r="D1262" s="15" t="s">
        <v>1780</v>
      </c>
      <c r="E1262" s="15" t="s">
        <v>1903</v>
      </c>
      <c r="F1262" s="15">
        <v>89</v>
      </c>
      <c r="G1262" s="15">
        <v>100</v>
      </c>
    </row>
    <row r="1263" ht="24" customHeight="true" spans="1:7">
      <c r="A1263" s="15">
        <v>1396</v>
      </c>
      <c r="B1263" s="15" t="s">
        <v>1904</v>
      </c>
      <c r="C1263" s="15" t="s">
        <v>1415</v>
      </c>
      <c r="D1263" s="15" t="s">
        <v>1456</v>
      </c>
      <c r="E1263" s="15" t="s">
        <v>1905</v>
      </c>
      <c r="F1263" s="15">
        <v>89</v>
      </c>
      <c r="G1263" s="15">
        <v>100</v>
      </c>
    </row>
    <row r="1264" ht="24" customHeight="true" spans="1:7">
      <c r="A1264" s="15">
        <v>1397</v>
      </c>
      <c r="B1264" s="15" t="s">
        <v>1906</v>
      </c>
      <c r="C1264" s="15" t="s">
        <v>1415</v>
      </c>
      <c r="D1264" s="15" t="s">
        <v>1416</v>
      </c>
      <c r="E1264" s="15" t="s">
        <v>1448</v>
      </c>
      <c r="F1264" s="15">
        <v>89</v>
      </c>
      <c r="G1264" s="15">
        <v>100</v>
      </c>
    </row>
    <row r="1265" ht="24" customHeight="true" spans="1:7">
      <c r="A1265" s="15">
        <v>1398</v>
      </c>
      <c r="B1265" s="15" t="s">
        <v>1907</v>
      </c>
      <c r="C1265" s="15" t="s">
        <v>1908</v>
      </c>
      <c r="D1265" s="15" t="s">
        <v>1909</v>
      </c>
      <c r="E1265" s="15" t="s">
        <v>1910</v>
      </c>
      <c r="F1265" s="15">
        <v>80</v>
      </c>
      <c r="G1265" s="15">
        <v>50</v>
      </c>
    </row>
    <row r="1266" ht="24" customHeight="true" spans="1:7">
      <c r="A1266" s="15">
        <v>1399</v>
      </c>
      <c r="B1266" s="15" t="s">
        <v>1911</v>
      </c>
      <c r="C1266" s="15" t="s">
        <v>1908</v>
      </c>
      <c r="D1266" s="15" t="s">
        <v>1909</v>
      </c>
      <c r="E1266" s="15" t="s">
        <v>1912</v>
      </c>
      <c r="F1266" s="15">
        <v>80</v>
      </c>
      <c r="G1266" s="15">
        <v>50</v>
      </c>
    </row>
    <row r="1267" ht="24" customHeight="true" spans="1:7">
      <c r="A1267" s="15">
        <v>1400</v>
      </c>
      <c r="B1267" s="15" t="s">
        <v>1051</v>
      </c>
      <c r="C1267" s="15" t="s">
        <v>1908</v>
      </c>
      <c r="D1267" s="15" t="s">
        <v>1909</v>
      </c>
      <c r="E1267" s="15" t="s">
        <v>1913</v>
      </c>
      <c r="F1267" s="15">
        <v>80</v>
      </c>
      <c r="G1267" s="15">
        <v>50</v>
      </c>
    </row>
    <row r="1268" ht="24" customHeight="true" spans="1:7">
      <c r="A1268" s="15">
        <v>1401</v>
      </c>
      <c r="B1268" s="15" t="s">
        <v>1218</v>
      </c>
      <c r="C1268" s="15" t="s">
        <v>1908</v>
      </c>
      <c r="D1268" s="15" t="s">
        <v>1914</v>
      </c>
      <c r="E1268" s="15" t="s">
        <v>1915</v>
      </c>
      <c r="F1268" s="15">
        <v>80</v>
      </c>
      <c r="G1268" s="15">
        <v>50</v>
      </c>
    </row>
    <row r="1269" ht="24" customHeight="true" spans="1:7">
      <c r="A1269" s="15">
        <v>1402</v>
      </c>
      <c r="B1269" s="15" t="s">
        <v>1916</v>
      </c>
      <c r="C1269" s="15" t="s">
        <v>1908</v>
      </c>
      <c r="D1269" s="15" t="s">
        <v>1914</v>
      </c>
      <c r="E1269" s="15" t="s">
        <v>1917</v>
      </c>
      <c r="F1269" s="15">
        <v>80</v>
      </c>
      <c r="G1269" s="15">
        <v>50</v>
      </c>
    </row>
    <row r="1270" ht="24" customHeight="true" spans="1:7">
      <c r="A1270" s="15">
        <v>1403</v>
      </c>
      <c r="B1270" s="15" t="s">
        <v>1918</v>
      </c>
      <c r="C1270" s="15" t="s">
        <v>1908</v>
      </c>
      <c r="D1270" s="15" t="s">
        <v>1914</v>
      </c>
      <c r="E1270" s="15" t="s">
        <v>1919</v>
      </c>
      <c r="F1270" s="15">
        <v>80</v>
      </c>
      <c r="G1270" s="15">
        <v>50</v>
      </c>
    </row>
    <row r="1271" ht="24" customHeight="true" spans="1:7">
      <c r="A1271" s="15">
        <v>1404</v>
      </c>
      <c r="B1271" s="15" t="s">
        <v>1920</v>
      </c>
      <c r="C1271" s="15" t="s">
        <v>1908</v>
      </c>
      <c r="D1271" s="15" t="s">
        <v>1914</v>
      </c>
      <c r="E1271" s="15" t="s">
        <v>1921</v>
      </c>
      <c r="F1271" s="15">
        <v>80</v>
      </c>
      <c r="G1271" s="15">
        <v>50</v>
      </c>
    </row>
    <row r="1272" ht="24" customHeight="true" spans="1:7">
      <c r="A1272" s="15">
        <v>1405</v>
      </c>
      <c r="B1272" s="15" t="s">
        <v>1922</v>
      </c>
      <c r="C1272" s="15" t="s">
        <v>1908</v>
      </c>
      <c r="D1272" s="15" t="s">
        <v>1923</v>
      </c>
      <c r="E1272" s="15" t="s">
        <v>1924</v>
      </c>
      <c r="F1272" s="15">
        <v>80</v>
      </c>
      <c r="G1272" s="15">
        <v>50</v>
      </c>
    </row>
    <row r="1273" ht="24" customHeight="true" spans="1:7">
      <c r="A1273" s="15">
        <v>1406</v>
      </c>
      <c r="B1273" s="15" t="s">
        <v>1925</v>
      </c>
      <c r="C1273" s="15" t="s">
        <v>1908</v>
      </c>
      <c r="D1273" s="15" t="s">
        <v>1923</v>
      </c>
      <c r="E1273" s="15" t="s">
        <v>1926</v>
      </c>
      <c r="F1273" s="15">
        <v>80</v>
      </c>
      <c r="G1273" s="15">
        <v>50</v>
      </c>
    </row>
    <row r="1274" ht="24" customHeight="true" spans="1:7">
      <c r="A1274" s="15">
        <v>1407</v>
      </c>
      <c r="B1274" s="15" t="s">
        <v>1927</v>
      </c>
      <c r="C1274" s="15" t="s">
        <v>1908</v>
      </c>
      <c r="D1274" s="15" t="s">
        <v>1923</v>
      </c>
      <c r="E1274" s="15" t="s">
        <v>1928</v>
      </c>
      <c r="F1274" s="15">
        <v>80</v>
      </c>
      <c r="G1274" s="15">
        <v>50</v>
      </c>
    </row>
    <row r="1275" ht="24" customHeight="true" spans="1:7">
      <c r="A1275" s="15">
        <v>1408</v>
      </c>
      <c r="B1275" s="15" t="s">
        <v>1929</v>
      </c>
      <c r="C1275" s="15" t="s">
        <v>1908</v>
      </c>
      <c r="D1275" s="15" t="s">
        <v>1923</v>
      </c>
      <c r="E1275" s="15" t="s">
        <v>1930</v>
      </c>
      <c r="F1275" s="15">
        <v>80</v>
      </c>
      <c r="G1275" s="15">
        <v>50</v>
      </c>
    </row>
    <row r="1276" ht="24" customHeight="true" spans="1:7">
      <c r="A1276" s="15">
        <v>1409</v>
      </c>
      <c r="B1276" s="15" t="s">
        <v>1931</v>
      </c>
      <c r="C1276" s="15" t="s">
        <v>1908</v>
      </c>
      <c r="D1276" s="15" t="s">
        <v>1923</v>
      </c>
      <c r="E1276" s="15" t="s">
        <v>1932</v>
      </c>
      <c r="F1276" s="15">
        <v>80</v>
      </c>
      <c r="G1276" s="15">
        <v>50</v>
      </c>
    </row>
    <row r="1277" ht="24" customHeight="true" spans="1:7">
      <c r="A1277" s="15">
        <v>1410</v>
      </c>
      <c r="B1277" s="15" t="s">
        <v>1933</v>
      </c>
      <c r="C1277" s="15" t="s">
        <v>1908</v>
      </c>
      <c r="D1277" s="15" t="s">
        <v>1923</v>
      </c>
      <c r="E1277" s="15" t="s">
        <v>1934</v>
      </c>
      <c r="F1277" s="15">
        <v>80</v>
      </c>
      <c r="G1277" s="15">
        <v>50</v>
      </c>
    </row>
    <row r="1278" ht="24" customHeight="true" spans="1:7">
      <c r="A1278" s="15">
        <v>1411</v>
      </c>
      <c r="B1278" s="15" t="s">
        <v>1935</v>
      </c>
      <c r="C1278" s="15" t="s">
        <v>1908</v>
      </c>
      <c r="D1278" s="15" t="s">
        <v>1923</v>
      </c>
      <c r="E1278" s="15" t="s">
        <v>1936</v>
      </c>
      <c r="F1278" s="15">
        <v>80</v>
      </c>
      <c r="G1278" s="15">
        <v>50</v>
      </c>
    </row>
    <row r="1279" ht="24" customHeight="true" spans="1:7">
      <c r="A1279" s="15">
        <v>1412</v>
      </c>
      <c r="B1279" s="15" t="s">
        <v>1937</v>
      </c>
      <c r="C1279" s="15" t="s">
        <v>1908</v>
      </c>
      <c r="D1279" s="15" t="s">
        <v>1923</v>
      </c>
      <c r="E1279" s="15" t="s">
        <v>1938</v>
      </c>
      <c r="F1279" s="15">
        <v>80</v>
      </c>
      <c r="G1279" s="15">
        <v>50</v>
      </c>
    </row>
    <row r="1280" ht="24" customHeight="true" spans="1:7">
      <c r="A1280" s="15">
        <v>1413</v>
      </c>
      <c r="B1280" s="15" t="s">
        <v>1939</v>
      </c>
      <c r="C1280" s="15" t="s">
        <v>1908</v>
      </c>
      <c r="D1280" s="15" t="s">
        <v>1923</v>
      </c>
      <c r="E1280" s="15" t="s">
        <v>1940</v>
      </c>
      <c r="F1280" s="15">
        <v>80</v>
      </c>
      <c r="G1280" s="15">
        <v>50</v>
      </c>
    </row>
    <row r="1281" ht="24" customHeight="true" spans="1:7">
      <c r="A1281" s="15">
        <v>1414</v>
      </c>
      <c r="B1281" s="15" t="s">
        <v>911</v>
      </c>
      <c r="C1281" s="15" t="s">
        <v>1908</v>
      </c>
      <c r="D1281" s="15" t="s">
        <v>1923</v>
      </c>
      <c r="E1281" s="15" t="s">
        <v>1941</v>
      </c>
      <c r="F1281" s="15">
        <v>80</v>
      </c>
      <c r="G1281" s="15">
        <v>50</v>
      </c>
    </row>
    <row r="1282" ht="24" customHeight="true" spans="1:7">
      <c r="A1282" s="15">
        <v>1415</v>
      </c>
      <c r="B1282" s="15" t="s">
        <v>1942</v>
      </c>
      <c r="C1282" s="15" t="s">
        <v>1908</v>
      </c>
      <c r="D1282" s="15" t="s">
        <v>1943</v>
      </c>
      <c r="E1282" s="15" t="s">
        <v>1944</v>
      </c>
      <c r="F1282" s="15">
        <v>80</v>
      </c>
      <c r="G1282" s="15">
        <v>50</v>
      </c>
    </row>
    <row r="1283" ht="24" customHeight="true" spans="1:7">
      <c r="A1283" s="15">
        <v>1416</v>
      </c>
      <c r="B1283" s="15" t="s">
        <v>1945</v>
      </c>
      <c r="C1283" s="15" t="s">
        <v>1908</v>
      </c>
      <c r="D1283" s="15" t="s">
        <v>1943</v>
      </c>
      <c r="E1283" s="15" t="s">
        <v>1946</v>
      </c>
      <c r="F1283" s="15">
        <v>80</v>
      </c>
      <c r="G1283" s="15">
        <v>50</v>
      </c>
    </row>
    <row r="1284" ht="24" customHeight="true" spans="1:7">
      <c r="A1284" s="15">
        <v>1417</v>
      </c>
      <c r="B1284" s="15" t="s">
        <v>1947</v>
      </c>
      <c r="C1284" s="15" t="s">
        <v>1908</v>
      </c>
      <c r="D1284" s="15" t="s">
        <v>1943</v>
      </c>
      <c r="E1284" s="15" t="s">
        <v>1948</v>
      </c>
      <c r="F1284" s="15">
        <v>80</v>
      </c>
      <c r="G1284" s="15">
        <v>50</v>
      </c>
    </row>
    <row r="1285" ht="24" customHeight="true" spans="1:7">
      <c r="A1285" s="15">
        <v>1418</v>
      </c>
      <c r="B1285" s="15" t="s">
        <v>1949</v>
      </c>
      <c r="C1285" s="15" t="s">
        <v>1908</v>
      </c>
      <c r="D1285" s="15" t="s">
        <v>1950</v>
      </c>
      <c r="E1285" s="15" t="s">
        <v>1951</v>
      </c>
      <c r="F1285" s="15">
        <v>80</v>
      </c>
      <c r="G1285" s="15">
        <v>50</v>
      </c>
    </row>
    <row r="1286" ht="24" customHeight="true" spans="1:7">
      <c r="A1286" s="15">
        <v>1419</v>
      </c>
      <c r="B1286" s="15" t="s">
        <v>1952</v>
      </c>
      <c r="C1286" s="15" t="s">
        <v>1908</v>
      </c>
      <c r="D1286" s="15" t="s">
        <v>1950</v>
      </c>
      <c r="E1286" s="15" t="s">
        <v>1953</v>
      </c>
      <c r="F1286" s="15">
        <v>80</v>
      </c>
      <c r="G1286" s="15">
        <v>50</v>
      </c>
    </row>
    <row r="1287" ht="24" customHeight="true" spans="1:7">
      <c r="A1287" s="15">
        <v>1420</v>
      </c>
      <c r="B1287" s="15" t="s">
        <v>1954</v>
      </c>
      <c r="C1287" s="15" t="s">
        <v>1908</v>
      </c>
      <c r="D1287" s="15" t="s">
        <v>1950</v>
      </c>
      <c r="E1287" s="15" t="s">
        <v>1955</v>
      </c>
      <c r="F1287" s="15">
        <v>80</v>
      </c>
      <c r="G1287" s="15">
        <v>50</v>
      </c>
    </row>
    <row r="1288" ht="24" customHeight="true" spans="1:7">
      <c r="A1288" s="15">
        <v>1421</v>
      </c>
      <c r="B1288" s="15" t="s">
        <v>1956</v>
      </c>
      <c r="C1288" s="15" t="s">
        <v>1908</v>
      </c>
      <c r="D1288" s="15" t="s">
        <v>1957</v>
      </c>
      <c r="E1288" s="15" t="s">
        <v>1958</v>
      </c>
      <c r="F1288" s="15">
        <v>80</v>
      </c>
      <c r="G1288" s="15">
        <v>50</v>
      </c>
    </row>
    <row r="1289" ht="24" customHeight="true" spans="1:7">
      <c r="A1289" s="15">
        <v>1422</v>
      </c>
      <c r="B1289" s="15" t="s">
        <v>1959</v>
      </c>
      <c r="C1289" s="15" t="s">
        <v>1908</v>
      </c>
      <c r="D1289" s="15" t="s">
        <v>1960</v>
      </c>
      <c r="E1289" s="15" t="s">
        <v>1179</v>
      </c>
      <c r="F1289" s="15">
        <v>80</v>
      </c>
      <c r="G1289" s="15">
        <v>50</v>
      </c>
    </row>
    <row r="1290" ht="24" customHeight="true" spans="1:7">
      <c r="A1290" s="15">
        <v>1423</v>
      </c>
      <c r="B1290" s="15" t="s">
        <v>1961</v>
      </c>
      <c r="C1290" s="15" t="s">
        <v>1908</v>
      </c>
      <c r="D1290" s="15" t="s">
        <v>1960</v>
      </c>
      <c r="E1290" s="15" t="s">
        <v>1962</v>
      </c>
      <c r="F1290" s="15">
        <v>80</v>
      </c>
      <c r="G1290" s="15">
        <v>50</v>
      </c>
    </row>
    <row r="1291" ht="24" customHeight="true" spans="1:7">
      <c r="A1291" s="15">
        <v>1424</v>
      </c>
      <c r="B1291" s="15" t="s">
        <v>1963</v>
      </c>
      <c r="C1291" s="15" t="s">
        <v>1908</v>
      </c>
      <c r="D1291" s="15" t="s">
        <v>1960</v>
      </c>
      <c r="E1291" s="15" t="s">
        <v>1964</v>
      </c>
      <c r="F1291" s="15">
        <v>80</v>
      </c>
      <c r="G1291" s="15">
        <v>50</v>
      </c>
    </row>
    <row r="1292" ht="24" customHeight="true" spans="1:7">
      <c r="A1292" s="15">
        <v>1425</v>
      </c>
      <c r="B1292" s="15" t="s">
        <v>1965</v>
      </c>
      <c r="C1292" s="15" t="s">
        <v>1908</v>
      </c>
      <c r="D1292" s="15" t="s">
        <v>1960</v>
      </c>
      <c r="E1292" s="15" t="s">
        <v>1966</v>
      </c>
      <c r="F1292" s="15">
        <v>80</v>
      </c>
      <c r="G1292" s="15">
        <v>50</v>
      </c>
    </row>
    <row r="1293" ht="24" customHeight="true" spans="1:7">
      <c r="A1293" s="15">
        <v>1426</v>
      </c>
      <c r="B1293" s="15" t="s">
        <v>1967</v>
      </c>
      <c r="C1293" s="15" t="s">
        <v>1908</v>
      </c>
      <c r="D1293" s="15" t="s">
        <v>1960</v>
      </c>
      <c r="E1293" s="15" t="s">
        <v>1968</v>
      </c>
      <c r="F1293" s="15">
        <v>80</v>
      </c>
      <c r="G1293" s="15">
        <v>50</v>
      </c>
    </row>
    <row r="1294" ht="24" customHeight="true" spans="1:7">
      <c r="A1294" s="15">
        <v>1427</v>
      </c>
      <c r="B1294" s="15" t="s">
        <v>1969</v>
      </c>
      <c r="C1294" s="15" t="s">
        <v>1908</v>
      </c>
      <c r="D1294" s="15" t="s">
        <v>1960</v>
      </c>
      <c r="E1294" s="15" t="s">
        <v>1970</v>
      </c>
      <c r="F1294" s="15">
        <v>80</v>
      </c>
      <c r="G1294" s="15">
        <v>50</v>
      </c>
    </row>
    <row r="1295" ht="24" customHeight="true" spans="1:7">
      <c r="A1295" s="15">
        <v>1428</v>
      </c>
      <c r="B1295" s="15" t="s">
        <v>1971</v>
      </c>
      <c r="C1295" s="15" t="s">
        <v>1908</v>
      </c>
      <c r="D1295" s="15" t="s">
        <v>1960</v>
      </c>
      <c r="E1295" s="15" t="s">
        <v>1970</v>
      </c>
      <c r="F1295" s="15">
        <v>80</v>
      </c>
      <c r="G1295" s="15">
        <v>50</v>
      </c>
    </row>
    <row r="1296" ht="24" customHeight="true" spans="1:7">
      <c r="A1296" s="15">
        <v>1429</v>
      </c>
      <c r="B1296" s="15" t="s">
        <v>1972</v>
      </c>
      <c r="C1296" s="15" t="s">
        <v>1908</v>
      </c>
      <c r="D1296" s="15" t="s">
        <v>1960</v>
      </c>
      <c r="E1296" s="15" t="s">
        <v>1973</v>
      </c>
      <c r="F1296" s="15">
        <v>80</v>
      </c>
      <c r="G1296" s="15">
        <v>50</v>
      </c>
    </row>
    <row r="1297" ht="24" customHeight="true" spans="1:7">
      <c r="A1297" s="15">
        <v>1430</v>
      </c>
      <c r="B1297" s="15" t="s">
        <v>1974</v>
      </c>
      <c r="C1297" s="15" t="s">
        <v>1908</v>
      </c>
      <c r="D1297" s="15" t="s">
        <v>1960</v>
      </c>
      <c r="E1297" s="15" t="s">
        <v>1789</v>
      </c>
      <c r="F1297" s="15">
        <v>80</v>
      </c>
      <c r="G1297" s="15">
        <v>50</v>
      </c>
    </row>
    <row r="1298" ht="24" customHeight="true" spans="1:7">
      <c r="A1298" s="15">
        <v>1431</v>
      </c>
      <c r="B1298" s="15" t="s">
        <v>1975</v>
      </c>
      <c r="C1298" s="15" t="s">
        <v>1908</v>
      </c>
      <c r="D1298" s="15" t="s">
        <v>1909</v>
      </c>
      <c r="E1298" s="15" t="s">
        <v>1976</v>
      </c>
      <c r="F1298" s="15">
        <v>80</v>
      </c>
      <c r="G1298" s="15">
        <v>50</v>
      </c>
    </row>
    <row r="1299" ht="24" customHeight="true" spans="1:7">
      <c r="A1299" s="15">
        <v>1432</v>
      </c>
      <c r="B1299" s="15" t="s">
        <v>1977</v>
      </c>
      <c r="C1299" s="15" t="s">
        <v>1908</v>
      </c>
      <c r="D1299" s="15" t="s">
        <v>1909</v>
      </c>
      <c r="E1299" s="15" t="s">
        <v>1978</v>
      </c>
      <c r="F1299" s="15">
        <v>90</v>
      </c>
      <c r="G1299" s="15">
        <v>100</v>
      </c>
    </row>
    <row r="1300" ht="24" customHeight="true" spans="1:7">
      <c r="A1300" s="15">
        <v>1433</v>
      </c>
      <c r="B1300" s="15" t="s">
        <v>1979</v>
      </c>
      <c r="C1300" s="15" t="s">
        <v>1908</v>
      </c>
      <c r="D1300" s="15" t="s">
        <v>1909</v>
      </c>
      <c r="E1300" s="15" t="s">
        <v>1910</v>
      </c>
      <c r="F1300" s="15">
        <v>89</v>
      </c>
      <c r="G1300" s="15">
        <v>100</v>
      </c>
    </row>
    <row r="1301" ht="24" customHeight="true" spans="1:7">
      <c r="A1301" s="15">
        <v>1434</v>
      </c>
      <c r="B1301" s="15" t="s">
        <v>1980</v>
      </c>
      <c r="C1301" s="15" t="s">
        <v>1908</v>
      </c>
      <c r="D1301" s="15" t="s">
        <v>1909</v>
      </c>
      <c r="E1301" s="15" t="s">
        <v>1981</v>
      </c>
      <c r="F1301" s="15">
        <v>84</v>
      </c>
      <c r="G1301" s="15">
        <v>50</v>
      </c>
    </row>
    <row r="1302" ht="24" customHeight="true" spans="1:7">
      <c r="A1302" s="15">
        <v>1435</v>
      </c>
      <c r="B1302" s="15" t="s">
        <v>1982</v>
      </c>
      <c r="C1302" s="15" t="s">
        <v>1908</v>
      </c>
      <c r="D1302" s="15" t="s">
        <v>1909</v>
      </c>
      <c r="E1302" s="15" t="s">
        <v>1983</v>
      </c>
      <c r="F1302" s="15">
        <v>85</v>
      </c>
      <c r="G1302" s="15">
        <v>50</v>
      </c>
    </row>
    <row r="1303" ht="24" customHeight="true" spans="1:7">
      <c r="A1303" s="15">
        <v>1436</v>
      </c>
      <c r="B1303" s="15" t="s">
        <v>1984</v>
      </c>
      <c r="C1303" s="15" t="s">
        <v>1908</v>
      </c>
      <c r="D1303" s="15" t="s">
        <v>1909</v>
      </c>
      <c r="E1303" s="15" t="s">
        <v>1910</v>
      </c>
      <c r="F1303" s="15">
        <v>85</v>
      </c>
      <c r="G1303" s="15">
        <v>50</v>
      </c>
    </row>
    <row r="1304" ht="24" customHeight="true" spans="1:7">
      <c r="A1304" s="15">
        <v>1437</v>
      </c>
      <c r="B1304" s="15" t="s">
        <v>1985</v>
      </c>
      <c r="C1304" s="15" t="s">
        <v>1908</v>
      </c>
      <c r="D1304" s="15" t="s">
        <v>1909</v>
      </c>
      <c r="E1304" s="15" t="s">
        <v>1986</v>
      </c>
      <c r="F1304" s="15">
        <v>82</v>
      </c>
      <c r="G1304" s="15">
        <v>50</v>
      </c>
    </row>
    <row r="1305" ht="24" customHeight="true" spans="1:7">
      <c r="A1305" s="15">
        <v>1438</v>
      </c>
      <c r="B1305" s="15" t="s">
        <v>1987</v>
      </c>
      <c r="C1305" s="15" t="s">
        <v>1908</v>
      </c>
      <c r="D1305" s="15" t="s">
        <v>1909</v>
      </c>
      <c r="E1305" s="15" t="s">
        <v>1988</v>
      </c>
      <c r="F1305" s="15">
        <v>81</v>
      </c>
      <c r="G1305" s="15">
        <v>50</v>
      </c>
    </row>
    <row r="1306" ht="24" customHeight="true" spans="1:7">
      <c r="A1306" s="15">
        <v>1439</v>
      </c>
      <c r="B1306" s="15" t="s">
        <v>1989</v>
      </c>
      <c r="C1306" s="15" t="s">
        <v>1908</v>
      </c>
      <c r="D1306" s="15" t="s">
        <v>1909</v>
      </c>
      <c r="E1306" s="15" t="s">
        <v>1910</v>
      </c>
      <c r="F1306" s="15">
        <v>82</v>
      </c>
      <c r="G1306" s="15">
        <v>50</v>
      </c>
    </row>
    <row r="1307" ht="24" customHeight="true" spans="1:7">
      <c r="A1307" s="15">
        <v>1440</v>
      </c>
      <c r="B1307" s="15" t="s">
        <v>1990</v>
      </c>
      <c r="C1307" s="15" t="s">
        <v>1908</v>
      </c>
      <c r="D1307" s="15" t="s">
        <v>1909</v>
      </c>
      <c r="E1307" s="15" t="s">
        <v>1913</v>
      </c>
      <c r="F1307" s="15">
        <v>87</v>
      </c>
      <c r="G1307" s="15">
        <v>50</v>
      </c>
    </row>
    <row r="1308" ht="24" customHeight="true" spans="1:7">
      <c r="A1308" s="15">
        <v>1441</v>
      </c>
      <c r="B1308" s="15" t="s">
        <v>1991</v>
      </c>
      <c r="C1308" s="15" t="s">
        <v>1908</v>
      </c>
      <c r="D1308" s="15" t="s">
        <v>1909</v>
      </c>
      <c r="E1308" s="15" t="s">
        <v>1913</v>
      </c>
      <c r="F1308" s="15">
        <v>82</v>
      </c>
      <c r="G1308" s="15">
        <v>50</v>
      </c>
    </row>
    <row r="1309" ht="24" customHeight="true" spans="1:7">
      <c r="A1309" s="15">
        <v>1442</v>
      </c>
      <c r="B1309" s="15" t="s">
        <v>1992</v>
      </c>
      <c r="C1309" s="15" t="s">
        <v>1908</v>
      </c>
      <c r="D1309" s="15" t="s">
        <v>1909</v>
      </c>
      <c r="E1309" s="15" t="s">
        <v>1993</v>
      </c>
      <c r="F1309" s="15">
        <v>85</v>
      </c>
      <c r="G1309" s="15">
        <v>50</v>
      </c>
    </row>
    <row r="1310" ht="24" customHeight="true" spans="1:7">
      <c r="A1310" s="15">
        <v>1444</v>
      </c>
      <c r="B1310" s="15" t="s">
        <v>1994</v>
      </c>
      <c r="C1310" s="15" t="s">
        <v>1908</v>
      </c>
      <c r="D1310" s="15" t="s">
        <v>1909</v>
      </c>
      <c r="E1310" s="15" t="s">
        <v>1913</v>
      </c>
      <c r="F1310" s="15">
        <v>82</v>
      </c>
      <c r="G1310" s="15">
        <v>50</v>
      </c>
    </row>
    <row r="1311" ht="24" customHeight="true" spans="1:7">
      <c r="A1311" s="15">
        <v>1445</v>
      </c>
      <c r="B1311" s="15" t="s">
        <v>1995</v>
      </c>
      <c r="C1311" s="15" t="s">
        <v>1908</v>
      </c>
      <c r="D1311" s="15" t="s">
        <v>1909</v>
      </c>
      <c r="E1311" s="15" t="s">
        <v>1996</v>
      </c>
      <c r="F1311" s="15">
        <v>87</v>
      </c>
      <c r="G1311" s="15">
        <v>50</v>
      </c>
    </row>
    <row r="1312" ht="24" customHeight="true" spans="1:7">
      <c r="A1312" s="15">
        <v>1447</v>
      </c>
      <c r="B1312" s="15" t="s">
        <v>41</v>
      </c>
      <c r="C1312" s="15" t="s">
        <v>1908</v>
      </c>
      <c r="D1312" s="15" t="s">
        <v>1909</v>
      </c>
      <c r="E1312" s="15" t="s">
        <v>1997</v>
      </c>
      <c r="F1312" s="15">
        <v>82</v>
      </c>
      <c r="G1312" s="15">
        <v>50</v>
      </c>
    </row>
    <row r="1313" ht="24" customHeight="true" spans="1:7">
      <c r="A1313" s="15">
        <v>1448</v>
      </c>
      <c r="B1313" s="15" t="s">
        <v>1998</v>
      </c>
      <c r="C1313" s="15" t="s">
        <v>1908</v>
      </c>
      <c r="D1313" s="15" t="s">
        <v>1909</v>
      </c>
      <c r="E1313" s="15" t="s">
        <v>1999</v>
      </c>
      <c r="F1313" s="15">
        <v>84</v>
      </c>
      <c r="G1313" s="15">
        <v>50</v>
      </c>
    </row>
    <row r="1314" ht="24" customHeight="true" spans="1:7">
      <c r="A1314" s="15">
        <v>1449</v>
      </c>
      <c r="B1314" s="15" t="s">
        <v>2000</v>
      </c>
      <c r="C1314" s="15" t="s">
        <v>1908</v>
      </c>
      <c r="D1314" s="15" t="s">
        <v>1909</v>
      </c>
      <c r="E1314" s="15" t="s">
        <v>2001</v>
      </c>
      <c r="F1314" s="15">
        <v>82</v>
      </c>
      <c r="G1314" s="15">
        <v>50</v>
      </c>
    </row>
    <row r="1315" ht="24" customHeight="true" spans="1:7">
      <c r="A1315" s="15">
        <v>1450</v>
      </c>
      <c r="B1315" s="15" t="s">
        <v>2002</v>
      </c>
      <c r="C1315" s="15" t="s">
        <v>1908</v>
      </c>
      <c r="D1315" s="15" t="s">
        <v>1909</v>
      </c>
      <c r="E1315" s="15" t="s">
        <v>2003</v>
      </c>
      <c r="F1315" s="15">
        <v>83</v>
      </c>
      <c r="G1315" s="15">
        <v>50</v>
      </c>
    </row>
    <row r="1316" ht="24" customHeight="true" spans="1:7">
      <c r="A1316" s="15">
        <v>1451</v>
      </c>
      <c r="B1316" s="15" t="s">
        <v>2004</v>
      </c>
      <c r="C1316" s="15" t="s">
        <v>1908</v>
      </c>
      <c r="D1316" s="15" t="s">
        <v>1909</v>
      </c>
      <c r="E1316" s="15" t="s">
        <v>1993</v>
      </c>
      <c r="F1316" s="15">
        <v>82</v>
      </c>
      <c r="G1316" s="15">
        <v>50</v>
      </c>
    </row>
    <row r="1317" ht="24" customHeight="true" spans="1:7">
      <c r="A1317" s="15">
        <v>1452</v>
      </c>
      <c r="B1317" s="15" t="s">
        <v>1007</v>
      </c>
      <c r="C1317" s="15" t="s">
        <v>1908</v>
      </c>
      <c r="D1317" s="15" t="s">
        <v>1909</v>
      </c>
      <c r="E1317" s="15" t="s">
        <v>1978</v>
      </c>
      <c r="F1317" s="15">
        <v>83</v>
      </c>
      <c r="G1317" s="15">
        <v>50</v>
      </c>
    </row>
    <row r="1318" ht="24" customHeight="true" spans="1:7">
      <c r="A1318" s="15">
        <v>1453</v>
      </c>
      <c r="B1318" s="15" t="s">
        <v>2005</v>
      </c>
      <c r="C1318" s="15" t="s">
        <v>1908</v>
      </c>
      <c r="D1318" s="15" t="s">
        <v>1909</v>
      </c>
      <c r="E1318" s="15" t="s">
        <v>2006</v>
      </c>
      <c r="F1318" s="15">
        <v>81</v>
      </c>
      <c r="G1318" s="15">
        <v>50</v>
      </c>
    </row>
    <row r="1319" ht="24" customHeight="true" spans="1:7">
      <c r="A1319" s="15">
        <v>1454</v>
      </c>
      <c r="B1319" s="15" t="s">
        <v>2007</v>
      </c>
      <c r="C1319" s="15" t="s">
        <v>1908</v>
      </c>
      <c r="D1319" s="15" t="s">
        <v>1909</v>
      </c>
      <c r="E1319" s="15" t="s">
        <v>2008</v>
      </c>
      <c r="F1319" s="15">
        <v>85</v>
      </c>
      <c r="G1319" s="15">
        <v>50</v>
      </c>
    </row>
    <row r="1320" ht="24" customHeight="true" spans="1:7">
      <c r="A1320" s="15">
        <v>1455</v>
      </c>
      <c r="B1320" s="15" t="s">
        <v>2009</v>
      </c>
      <c r="C1320" s="15" t="s">
        <v>1908</v>
      </c>
      <c r="D1320" s="15" t="s">
        <v>1909</v>
      </c>
      <c r="E1320" s="15" t="s">
        <v>2010</v>
      </c>
      <c r="F1320" s="15">
        <v>82</v>
      </c>
      <c r="G1320" s="15">
        <v>50</v>
      </c>
    </row>
    <row r="1321" ht="24" customHeight="true" spans="1:7">
      <c r="A1321" s="15">
        <v>1456</v>
      </c>
      <c r="B1321" s="15" t="s">
        <v>2011</v>
      </c>
      <c r="C1321" s="15" t="s">
        <v>1908</v>
      </c>
      <c r="D1321" s="15" t="s">
        <v>1909</v>
      </c>
      <c r="E1321" s="15" t="s">
        <v>2012</v>
      </c>
      <c r="F1321" s="15">
        <v>84</v>
      </c>
      <c r="G1321" s="15">
        <v>50</v>
      </c>
    </row>
    <row r="1322" ht="24" customHeight="true" spans="1:7">
      <c r="A1322" s="15">
        <v>1457</v>
      </c>
      <c r="B1322" s="15" t="s">
        <v>2013</v>
      </c>
      <c r="C1322" s="15" t="s">
        <v>1908</v>
      </c>
      <c r="D1322" s="15" t="s">
        <v>1909</v>
      </c>
      <c r="E1322" s="15" t="s">
        <v>1993</v>
      </c>
      <c r="F1322" s="15">
        <v>81</v>
      </c>
      <c r="G1322" s="15">
        <v>50</v>
      </c>
    </row>
    <row r="1323" ht="24" customHeight="true" spans="1:7">
      <c r="A1323" s="15">
        <v>1458</v>
      </c>
      <c r="B1323" s="15" t="s">
        <v>2014</v>
      </c>
      <c r="C1323" s="15" t="s">
        <v>1908</v>
      </c>
      <c r="D1323" s="15" t="s">
        <v>1909</v>
      </c>
      <c r="E1323" s="15" t="s">
        <v>2015</v>
      </c>
      <c r="F1323" s="15">
        <v>82</v>
      </c>
      <c r="G1323" s="15">
        <v>50</v>
      </c>
    </row>
    <row r="1324" ht="24" customHeight="true" spans="1:7">
      <c r="A1324" s="15">
        <v>1459</v>
      </c>
      <c r="B1324" s="15" t="s">
        <v>2016</v>
      </c>
      <c r="C1324" s="15" t="s">
        <v>1908</v>
      </c>
      <c r="D1324" s="15" t="s">
        <v>1909</v>
      </c>
      <c r="E1324" s="15" t="s">
        <v>2017</v>
      </c>
      <c r="F1324" s="15">
        <v>87</v>
      </c>
      <c r="G1324" s="15">
        <v>50</v>
      </c>
    </row>
    <row r="1325" ht="24" customHeight="true" spans="1:7">
      <c r="A1325" s="15">
        <v>1460</v>
      </c>
      <c r="B1325" s="15" t="s">
        <v>2018</v>
      </c>
      <c r="C1325" s="15" t="s">
        <v>1908</v>
      </c>
      <c r="D1325" s="15" t="s">
        <v>1909</v>
      </c>
      <c r="E1325" s="15" t="s">
        <v>1913</v>
      </c>
      <c r="F1325" s="15">
        <v>90</v>
      </c>
      <c r="G1325" s="15">
        <v>100</v>
      </c>
    </row>
    <row r="1326" ht="24" customHeight="true" spans="1:7">
      <c r="A1326" s="15">
        <v>1461</v>
      </c>
      <c r="B1326" s="15" t="s">
        <v>2019</v>
      </c>
      <c r="C1326" s="15" t="s">
        <v>1908</v>
      </c>
      <c r="D1326" s="15" t="s">
        <v>1909</v>
      </c>
      <c r="E1326" s="15" t="s">
        <v>1978</v>
      </c>
      <c r="F1326" s="15">
        <v>84</v>
      </c>
      <c r="G1326" s="15">
        <v>50</v>
      </c>
    </row>
    <row r="1327" ht="24" customHeight="true" spans="1:7">
      <c r="A1327" s="15">
        <v>1462</v>
      </c>
      <c r="B1327" s="15" t="s">
        <v>2020</v>
      </c>
      <c r="C1327" s="15" t="s">
        <v>1908</v>
      </c>
      <c r="D1327" s="15" t="s">
        <v>1909</v>
      </c>
      <c r="E1327" s="15" t="s">
        <v>2021</v>
      </c>
      <c r="F1327" s="15">
        <v>81</v>
      </c>
      <c r="G1327" s="15">
        <v>50</v>
      </c>
    </row>
    <row r="1328" ht="24" customHeight="true" spans="1:7">
      <c r="A1328" s="15">
        <v>1463</v>
      </c>
      <c r="B1328" s="15" t="s">
        <v>2022</v>
      </c>
      <c r="C1328" s="15" t="s">
        <v>1908</v>
      </c>
      <c r="D1328" s="15" t="s">
        <v>1909</v>
      </c>
      <c r="E1328" s="15" t="s">
        <v>1988</v>
      </c>
      <c r="F1328" s="15">
        <v>86</v>
      </c>
      <c r="G1328" s="15">
        <v>50</v>
      </c>
    </row>
    <row r="1329" ht="24" customHeight="true" spans="1:7">
      <c r="A1329" s="15">
        <v>1465</v>
      </c>
      <c r="B1329" s="15" t="s">
        <v>2023</v>
      </c>
      <c r="C1329" s="15" t="s">
        <v>1908</v>
      </c>
      <c r="D1329" s="15" t="s">
        <v>1909</v>
      </c>
      <c r="E1329" s="15" t="s">
        <v>2010</v>
      </c>
      <c r="F1329" s="15">
        <v>85</v>
      </c>
      <c r="G1329" s="15">
        <v>50</v>
      </c>
    </row>
    <row r="1330" ht="24" customHeight="true" spans="1:7">
      <c r="A1330" s="15">
        <v>1466</v>
      </c>
      <c r="B1330" s="15" t="s">
        <v>2024</v>
      </c>
      <c r="C1330" s="15" t="s">
        <v>1908</v>
      </c>
      <c r="D1330" s="15" t="s">
        <v>1909</v>
      </c>
      <c r="E1330" s="15" t="s">
        <v>2025</v>
      </c>
      <c r="F1330" s="15">
        <v>84</v>
      </c>
      <c r="G1330" s="15">
        <v>50</v>
      </c>
    </row>
    <row r="1331" ht="24" customHeight="true" spans="1:7">
      <c r="A1331" s="15">
        <v>1467</v>
      </c>
      <c r="B1331" s="15" t="s">
        <v>2026</v>
      </c>
      <c r="C1331" s="15" t="s">
        <v>1908</v>
      </c>
      <c r="D1331" s="15" t="s">
        <v>1909</v>
      </c>
      <c r="E1331" s="15" t="s">
        <v>2027</v>
      </c>
      <c r="F1331" s="15">
        <v>82</v>
      </c>
      <c r="G1331" s="15">
        <v>50</v>
      </c>
    </row>
    <row r="1332" ht="24" customHeight="true" spans="1:7">
      <c r="A1332" s="15">
        <v>1468</v>
      </c>
      <c r="B1332" s="15" t="s">
        <v>2028</v>
      </c>
      <c r="C1332" s="15" t="s">
        <v>1908</v>
      </c>
      <c r="D1332" s="15" t="s">
        <v>1909</v>
      </c>
      <c r="E1332" s="15" t="s">
        <v>1993</v>
      </c>
      <c r="F1332" s="15">
        <v>87</v>
      </c>
      <c r="G1332" s="15">
        <v>50</v>
      </c>
    </row>
    <row r="1333" ht="24" customHeight="true" spans="1:7">
      <c r="A1333" s="15">
        <v>1469</v>
      </c>
      <c r="B1333" s="15" t="s">
        <v>2029</v>
      </c>
      <c r="C1333" s="15" t="s">
        <v>1908</v>
      </c>
      <c r="D1333" s="15" t="s">
        <v>1909</v>
      </c>
      <c r="E1333" s="15" t="s">
        <v>2030</v>
      </c>
      <c r="F1333" s="15">
        <v>90</v>
      </c>
      <c r="G1333" s="15">
        <v>100</v>
      </c>
    </row>
    <row r="1334" ht="24" customHeight="true" spans="1:7">
      <c r="A1334" s="15">
        <v>1470</v>
      </c>
      <c r="B1334" s="15" t="s">
        <v>2031</v>
      </c>
      <c r="C1334" s="15" t="s">
        <v>1908</v>
      </c>
      <c r="D1334" s="15" t="s">
        <v>1909</v>
      </c>
      <c r="E1334" s="15" t="s">
        <v>2032</v>
      </c>
      <c r="F1334" s="15">
        <v>87</v>
      </c>
      <c r="G1334" s="15">
        <v>50</v>
      </c>
    </row>
    <row r="1335" ht="24" customHeight="true" spans="1:7">
      <c r="A1335" s="15">
        <v>1471</v>
      </c>
      <c r="B1335" s="15" t="s">
        <v>2033</v>
      </c>
      <c r="C1335" s="15" t="s">
        <v>1908</v>
      </c>
      <c r="D1335" s="15" t="s">
        <v>1909</v>
      </c>
      <c r="E1335" s="15" t="s">
        <v>2034</v>
      </c>
      <c r="F1335" s="15">
        <v>82</v>
      </c>
      <c r="G1335" s="15">
        <v>50</v>
      </c>
    </row>
    <row r="1336" ht="24" customHeight="true" spans="1:7">
      <c r="A1336" s="15">
        <v>1472</v>
      </c>
      <c r="B1336" s="15" t="s">
        <v>2035</v>
      </c>
      <c r="C1336" s="15" t="s">
        <v>1908</v>
      </c>
      <c r="D1336" s="15" t="s">
        <v>1909</v>
      </c>
      <c r="E1336" s="15" t="s">
        <v>2030</v>
      </c>
      <c r="F1336" s="15">
        <v>86</v>
      </c>
      <c r="G1336" s="15">
        <v>50</v>
      </c>
    </row>
    <row r="1337" ht="24" customHeight="true" spans="1:7">
      <c r="A1337" s="15">
        <v>1473</v>
      </c>
      <c r="B1337" s="15" t="s">
        <v>2036</v>
      </c>
      <c r="C1337" s="15" t="s">
        <v>1908</v>
      </c>
      <c r="D1337" s="15" t="s">
        <v>1909</v>
      </c>
      <c r="E1337" s="15" t="s">
        <v>1988</v>
      </c>
      <c r="F1337" s="15">
        <v>84</v>
      </c>
      <c r="G1337" s="15">
        <v>50</v>
      </c>
    </row>
    <row r="1338" ht="24" customHeight="true" spans="1:7">
      <c r="A1338" s="15">
        <v>1474</v>
      </c>
      <c r="B1338" s="15" t="s">
        <v>2037</v>
      </c>
      <c r="C1338" s="15" t="s">
        <v>1908</v>
      </c>
      <c r="D1338" s="15" t="s">
        <v>1909</v>
      </c>
      <c r="E1338" s="15" t="s">
        <v>1913</v>
      </c>
      <c r="F1338" s="15">
        <v>82</v>
      </c>
      <c r="G1338" s="15">
        <v>50</v>
      </c>
    </row>
    <row r="1339" ht="24" customHeight="true" spans="1:7">
      <c r="A1339" s="15">
        <v>1477</v>
      </c>
      <c r="B1339" s="15" t="s">
        <v>2038</v>
      </c>
      <c r="C1339" s="15" t="s">
        <v>1908</v>
      </c>
      <c r="D1339" s="15" t="s">
        <v>1909</v>
      </c>
      <c r="E1339" s="15" t="s">
        <v>1913</v>
      </c>
      <c r="F1339" s="15">
        <v>84</v>
      </c>
      <c r="G1339" s="15">
        <v>50</v>
      </c>
    </row>
    <row r="1340" ht="24" customHeight="true" spans="1:7">
      <c r="A1340" s="15">
        <v>1478</v>
      </c>
      <c r="B1340" s="15" t="s">
        <v>2039</v>
      </c>
      <c r="C1340" s="15" t="s">
        <v>1908</v>
      </c>
      <c r="D1340" s="15" t="s">
        <v>1909</v>
      </c>
      <c r="E1340" s="15" t="s">
        <v>1913</v>
      </c>
      <c r="F1340" s="15">
        <v>82</v>
      </c>
      <c r="G1340" s="15">
        <v>50</v>
      </c>
    </row>
    <row r="1341" ht="24" customHeight="true" spans="1:7">
      <c r="A1341" s="15">
        <v>1479</v>
      </c>
      <c r="B1341" s="15" t="s">
        <v>2040</v>
      </c>
      <c r="C1341" s="15" t="s">
        <v>1908</v>
      </c>
      <c r="D1341" s="15" t="s">
        <v>1909</v>
      </c>
      <c r="E1341" s="15" t="s">
        <v>2015</v>
      </c>
      <c r="F1341" s="15">
        <v>81</v>
      </c>
      <c r="G1341" s="15">
        <v>50</v>
      </c>
    </row>
    <row r="1342" ht="24" customHeight="true" spans="1:7">
      <c r="A1342" s="15">
        <v>1480</v>
      </c>
      <c r="B1342" s="15" t="s">
        <v>2041</v>
      </c>
      <c r="C1342" s="15" t="s">
        <v>1908</v>
      </c>
      <c r="D1342" s="15" t="s">
        <v>1909</v>
      </c>
      <c r="E1342" s="15" t="s">
        <v>2030</v>
      </c>
      <c r="F1342" s="15">
        <v>84</v>
      </c>
      <c r="G1342" s="15">
        <v>50</v>
      </c>
    </row>
    <row r="1343" ht="24" customHeight="true" spans="1:7">
      <c r="A1343" s="15">
        <v>1481</v>
      </c>
      <c r="B1343" s="15" t="s">
        <v>2042</v>
      </c>
      <c r="C1343" s="15" t="s">
        <v>1908</v>
      </c>
      <c r="D1343" s="15" t="s">
        <v>1909</v>
      </c>
      <c r="E1343" s="15" t="s">
        <v>1999</v>
      </c>
      <c r="F1343" s="15">
        <v>82</v>
      </c>
      <c r="G1343" s="15">
        <v>50</v>
      </c>
    </row>
    <row r="1344" ht="24" customHeight="true" spans="1:7">
      <c r="A1344" s="15">
        <v>1482</v>
      </c>
      <c r="B1344" s="15" t="s">
        <v>2043</v>
      </c>
      <c r="C1344" s="15" t="s">
        <v>1908</v>
      </c>
      <c r="D1344" s="15" t="s">
        <v>1909</v>
      </c>
      <c r="E1344" s="15" t="s">
        <v>2044</v>
      </c>
      <c r="F1344" s="15">
        <v>81</v>
      </c>
      <c r="G1344" s="15">
        <v>50</v>
      </c>
    </row>
    <row r="1345" ht="24" customHeight="true" spans="1:7">
      <c r="A1345" s="15">
        <v>1484</v>
      </c>
      <c r="B1345" s="15" t="s">
        <v>2045</v>
      </c>
      <c r="C1345" s="15" t="s">
        <v>1908</v>
      </c>
      <c r="D1345" s="15" t="s">
        <v>1909</v>
      </c>
      <c r="E1345" s="15" t="s">
        <v>1910</v>
      </c>
      <c r="F1345" s="15">
        <v>84</v>
      </c>
      <c r="G1345" s="15">
        <v>50</v>
      </c>
    </row>
    <row r="1346" ht="24" customHeight="true" spans="1:7">
      <c r="A1346" s="15">
        <v>1485</v>
      </c>
      <c r="B1346" s="15" t="s">
        <v>1569</v>
      </c>
      <c r="C1346" s="15" t="s">
        <v>1908</v>
      </c>
      <c r="D1346" s="15" t="s">
        <v>1909</v>
      </c>
      <c r="E1346" s="15" t="s">
        <v>2046</v>
      </c>
      <c r="F1346" s="15">
        <v>86</v>
      </c>
      <c r="G1346" s="15">
        <v>50</v>
      </c>
    </row>
    <row r="1347" ht="24" customHeight="true" spans="1:7">
      <c r="A1347" s="15">
        <v>1486</v>
      </c>
      <c r="B1347" s="15" t="s">
        <v>2047</v>
      </c>
      <c r="C1347" s="15" t="s">
        <v>1908</v>
      </c>
      <c r="D1347" s="15" t="s">
        <v>1909</v>
      </c>
      <c r="E1347" s="15" t="s">
        <v>1996</v>
      </c>
      <c r="F1347" s="15">
        <v>81</v>
      </c>
      <c r="G1347" s="15">
        <v>50</v>
      </c>
    </row>
    <row r="1348" ht="24" customHeight="true" spans="1:7">
      <c r="A1348" s="15">
        <v>1487</v>
      </c>
      <c r="B1348" s="15" t="s">
        <v>2048</v>
      </c>
      <c r="C1348" s="15" t="s">
        <v>1908</v>
      </c>
      <c r="D1348" s="15" t="s">
        <v>1909</v>
      </c>
      <c r="E1348" s="15" t="s">
        <v>2049</v>
      </c>
      <c r="F1348" s="15">
        <v>81</v>
      </c>
      <c r="G1348" s="15">
        <v>50</v>
      </c>
    </row>
    <row r="1349" ht="24" customHeight="true" spans="1:7">
      <c r="A1349" s="15">
        <v>1488</v>
      </c>
      <c r="B1349" s="15" t="s">
        <v>2050</v>
      </c>
      <c r="C1349" s="15" t="s">
        <v>1908</v>
      </c>
      <c r="D1349" s="15" t="s">
        <v>1909</v>
      </c>
      <c r="E1349" s="15" t="s">
        <v>2051</v>
      </c>
      <c r="F1349" s="15">
        <v>87</v>
      </c>
      <c r="G1349" s="15">
        <v>50</v>
      </c>
    </row>
    <row r="1350" ht="24" customHeight="true" spans="1:7">
      <c r="A1350" s="15">
        <v>1489</v>
      </c>
      <c r="B1350" s="15" t="s">
        <v>2052</v>
      </c>
      <c r="C1350" s="15" t="s">
        <v>1908</v>
      </c>
      <c r="D1350" s="15" t="s">
        <v>1909</v>
      </c>
      <c r="E1350" s="15" t="s">
        <v>2053</v>
      </c>
      <c r="F1350" s="15">
        <v>83</v>
      </c>
      <c r="G1350" s="15">
        <v>50</v>
      </c>
    </row>
    <row r="1351" ht="24" customHeight="true" spans="1:7">
      <c r="A1351" s="15">
        <v>1490</v>
      </c>
      <c r="B1351" s="15" t="s">
        <v>2054</v>
      </c>
      <c r="C1351" s="15" t="s">
        <v>1908</v>
      </c>
      <c r="D1351" s="15" t="s">
        <v>1909</v>
      </c>
      <c r="E1351" s="15" t="s">
        <v>2055</v>
      </c>
      <c r="F1351" s="15">
        <v>86</v>
      </c>
      <c r="G1351" s="15">
        <v>50</v>
      </c>
    </row>
    <row r="1352" ht="24" customHeight="true" spans="1:7">
      <c r="A1352" s="15">
        <v>1491</v>
      </c>
      <c r="B1352" s="15" t="s">
        <v>2056</v>
      </c>
      <c r="C1352" s="15" t="s">
        <v>1908</v>
      </c>
      <c r="D1352" s="15" t="s">
        <v>1909</v>
      </c>
      <c r="E1352" s="15" t="s">
        <v>2057</v>
      </c>
      <c r="F1352" s="15">
        <v>86</v>
      </c>
      <c r="G1352" s="15">
        <v>50</v>
      </c>
    </row>
    <row r="1353" ht="24" customHeight="true" spans="1:7">
      <c r="A1353" s="15">
        <v>1492</v>
      </c>
      <c r="B1353" s="15" t="s">
        <v>2058</v>
      </c>
      <c r="C1353" s="15" t="s">
        <v>1908</v>
      </c>
      <c r="D1353" s="15" t="s">
        <v>1909</v>
      </c>
      <c r="E1353" s="15" t="s">
        <v>2059</v>
      </c>
      <c r="F1353" s="15">
        <v>82</v>
      </c>
      <c r="G1353" s="15">
        <v>50</v>
      </c>
    </row>
    <row r="1354" ht="24" customHeight="true" spans="1:7">
      <c r="A1354" s="15">
        <v>1494</v>
      </c>
      <c r="B1354" s="15" t="s">
        <v>2060</v>
      </c>
      <c r="C1354" s="15" t="s">
        <v>1908</v>
      </c>
      <c r="D1354" s="15" t="s">
        <v>1909</v>
      </c>
      <c r="E1354" s="15" t="s">
        <v>1993</v>
      </c>
      <c r="F1354" s="15">
        <v>85</v>
      </c>
      <c r="G1354" s="15">
        <v>50</v>
      </c>
    </row>
    <row r="1355" ht="24" customHeight="true" spans="1:7">
      <c r="A1355" s="15">
        <v>1495</v>
      </c>
      <c r="B1355" s="15" t="s">
        <v>2061</v>
      </c>
      <c r="C1355" s="15" t="s">
        <v>1908</v>
      </c>
      <c r="D1355" s="15" t="s">
        <v>1909</v>
      </c>
      <c r="E1355" s="15" t="s">
        <v>1993</v>
      </c>
      <c r="F1355" s="15">
        <v>81</v>
      </c>
      <c r="G1355" s="15">
        <v>50</v>
      </c>
    </row>
    <row r="1356" ht="24" customHeight="true" spans="1:7">
      <c r="A1356" s="15">
        <v>1496</v>
      </c>
      <c r="B1356" s="15" t="s">
        <v>2062</v>
      </c>
      <c r="C1356" s="15" t="s">
        <v>1908</v>
      </c>
      <c r="D1356" s="15" t="s">
        <v>1909</v>
      </c>
      <c r="E1356" s="15" t="s">
        <v>2063</v>
      </c>
      <c r="F1356" s="15">
        <v>84</v>
      </c>
      <c r="G1356" s="15">
        <v>50</v>
      </c>
    </row>
    <row r="1357" ht="24" customHeight="true" spans="1:7">
      <c r="A1357" s="15">
        <v>1497</v>
      </c>
      <c r="B1357" s="15" t="s">
        <v>2064</v>
      </c>
      <c r="C1357" s="15" t="s">
        <v>1908</v>
      </c>
      <c r="D1357" s="15" t="s">
        <v>1909</v>
      </c>
      <c r="E1357" s="15" t="s">
        <v>2065</v>
      </c>
      <c r="F1357" s="15">
        <v>83</v>
      </c>
      <c r="G1357" s="15">
        <v>50</v>
      </c>
    </row>
    <row r="1358" ht="24" customHeight="true" spans="1:7">
      <c r="A1358" s="15">
        <v>1498</v>
      </c>
      <c r="B1358" s="15" t="s">
        <v>2066</v>
      </c>
      <c r="C1358" s="15" t="s">
        <v>1908</v>
      </c>
      <c r="D1358" s="15" t="s">
        <v>1909</v>
      </c>
      <c r="E1358" s="15" t="s">
        <v>2067</v>
      </c>
      <c r="F1358" s="15">
        <v>82</v>
      </c>
      <c r="G1358" s="15">
        <v>50</v>
      </c>
    </row>
    <row r="1359" ht="24" customHeight="true" spans="1:7">
      <c r="A1359" s="15">
        <v>1499</v>
      </c>
      <c r="B1359" s="15" t="s">
        <v>2068</v>
      </c>
      <c r="C1359" s="15" t="s">
        <v>1908</v>
      </c>
      <c r="D1359" s="15" t="s">
        <v>1909</v>
      </c>
      <c r="E1359" s="15" t="s">
        <v>1910</v>
      </c>
      <c r="F1359" s="15">
        <v>81</v>
      </c>
      <c r="G1359" s="15">
        <v>50</v>
      </c>
    </row>
    <row r="1360" ht="24" customHeight="true" spans="1:7">
      <c r="A1360" s="15">
        <v>1500</v>
      </c>
      <c r="B1360" s="15" t="s">
        <v>2069</v>
      </c>
      <c r="C1360" s="15" t="s">
        <v>1908</v>
      </c>
      <c r="D1360" s="15" t="s">
        <v>1909</v>
      </c>
      <c r="E1360" s="15" t="s">
        <v>1993</v>
      </c>
      <c r="F1360" s="15">
        <v>83</v>
      </c>
      <c r="G1360" s="15">
        <v>50</v>
      </c>
    </row>
    <row r="1361" ht="24" customHeight="true" spans="1:7">
      <c r="A1361" s="15">
        <v>1501</v>
      </c>
      <c r="B1361" s="15" t="s">
        <v>2070</v>
      </c>
      <c r="C1361" s="15" t="s">
        <v>1908</v>
      </c>
      <c r="D1361" s="15" t="s">
        <v>1909</v>
      </c>
      <c r="E1361" s="15" t="s">
        <v>1913</v>
      </c>
      <c r="F1361" s="15">
        <v>83</v>
      </c>
      <c r="G1361" s="15">
        <v>50</v>
      </c>
    </row>
    <row r="1362" ht="24" customHeight="true" spans="1:7">
      <c r="A1362" s="15">
        <v>1502</v>
      </c>
      <c r="B1362" s="15" t="s">
        <v>2071</v>
      </c>
      <c r="C1362" s="15" t="s">
        <v>1908</v>
      </c>
      <c r="D1362" s="15" t="s">
        <v>1909</v>
      </c>
      <c r="E1362" s="15" t="s">
        <v>1910</v>
      </c>
      <c r="F1362" s="15">
        <v>87</v>
      </c>
      <c r="G1362" s="15">
        <v>50</v>
      </c>
    </row>
    <row r="1363" ht="24" customHeight="true" spans="1:7">
      <c r="A1363" s="15">
        <v>1503</v>
      </c>
      <c r="B1363" s="15" t="s">
        <v>2072</v>
      </c>
      <c r="C1363" s="15" t="s">
        <v>1908</v>
      </c>
      <c r="D1363" s="15" t="s">
        <v>1909</v>
      </c>
      <c r="E1363" s="15" t="s">
        <v>1993</v>
      </c>
      <c r="F1363" s="15">
        <v>82</v>
      </c>
      <c r="G1363" s="15">
        <v>50</v>
      </c>
    </row>
    <row r="1364" ht="24" customHeight="true" spans="1:7">
      <c r="A1364" s="15">
        <v>1504</v>
      </c>
      <c r="B1364" s="15" t="s">
        <v>2073</v>
      </c>
      <c r="C1364" s="15" t="s">
        <v>1908</v>
      </c>
      <c r="D1364" s="15" t="s">
        <v>1909</v>
      </c>
      <c r="E1364" s="15" t="s">
        <v>1993</v>
      </c>
      <c r="F1364" s="15">
        <v>82</v>
      </c>
      <c r="G1364" s="15">
        <v>50</v>
      </c>
    </row>
    <row r="1365" ht="24" customHeight="true" spans="1:7">
      <c r="A1365" s="15">
        <v>1505</v>
      </c>
      <c r="B1365" s="15" t="s">
        <v>2074</v>
      </c>
      <c r="C1365" s="15" t="s">
        <v>1908</v>
      </c>
      <c r="D1365" s="15" t="s">
        <v>1909</v>
      </c>
      <c r="E1365" s="15" t="s">
        <v>2075</v>
      </c>
      <c r="F1365" s="15">
        <v>85</v>
      </c>
      <c r="G1365" s="15">
        <v>50</v>
      </c>
    </row>
    <row r="1366" ht="24" customHeight="true" spans="1:7">
      <c r="A1366" s="15">
        <v>1506</v>
      </c>
      <c r="B1366" s="15" t="s">
        <v>2076</v>
      </c>
      <c r="C1366" s="15" t="s">
        <v>1908</v>
      </c>
      <c r="D1366" s="15" t="s">
        <v>1909</v>
      </c>
      <c r="E1366" s="15" t="s">
        <v>1993</v>
      </c>
      <c r="F1366" s="15">
        <v>83</v>
      </c>
      <c r="G1366" s="15">
        <v>50</v>
      </c>
    </row>
    <row r="1367" ht="24" customHeight="true" spans="1:7">
      <c r="A1367" s="15">
        <v>1507</v>
      </c>
      <c r="B1367" s="15" t="s">
        <v>2077</v>
      </c>
      <c r="C1367" s="15" t="s">
        <v>1908</v>
      </c>
      <c r="D1367" s="15" t="s">
        <v>1909</v>
      </c>
      <c r="E1367" s="15" t="s">
        <v>2078</v>
      </c>
      <c r="F1367" s="15">
        <v>84</v>
      </c>
      <c r="G1367" s="15">
        <v>50</v>
      </c>
    </row>
    <row r="1368" ht="24" customHeight="true" spans="1:7">
      <c r="A1368" s="15">
        <v>1508</v>
      </c>
      <c r="B1368" s="15" t="s">
        <v>2079</v>
      </c>
      <c r="C1368" s="15" t="s">
        <v>1908</v>
      </c>
      <c r="D1368" s="15" t="s">
        <v>1909</v>
      </c>
      <c r="E1368" s="15" t="s">
        <v>2078</v>
      </c>
      <c r="F1368" s="15">
        <v>87</v>
      </c>
      <c r="G1368" s="15">
        <v>50</v>
      </c>
    </row>
    <row r="1369" ht="24" customHeight="true" spans="1:7">
      <c r="A1369" s="15">
        <v>1509</v>
      </c>
      <c r="B1369" s="15" t="s">
        <v>2080</v>
      </c>
      <c r="C1369" s="15" t="s">
        <v>1908</v>
      </c>
      <c r="D1369" s="15" t="s">
        <v>1909</v>
      </c>
      <c r="E1369" s="15" t="s">
        <v>1993</v>
      </c>
      <c r="F1369" s="15">
        <v>84</v>
      </c>
      <c r="G1369" s="15">
        <v>50</v>
      </c>
    </row>
    <row r="1370" ht="24" customHeight="true" spans="1:7">
      <c r="A1370" s="15">
        <v>1510</v>
      </c>
      <c r="B1370" s="15" t="s">
        <v>2081</v>
      </c>
      <c r="C1370" s="15" t="s">
        <v>1908</v>
      </c>
      <c r="D1370" s="15" t="s">
        <v>1909</v>
      </c>
      <c r="E1370" s="15" t="s">
        <v>1993</v>
      </c>
      <c r="F1370" s="15">
        <v>81</v>
      </c>
      <c r="G1370" s="15">
        <v>50</v>
      </c>
    </row>
    <row r="1371" ht="24" customHeight="true" spans="1:7">
      <c r="A1371" s="15">
        <v>1511</v>
      </c>
      <c r="B1371" s="15" t="s">
        <v>2082</v>
      </c>
      <c r="C1371" s="15" t="s">
        <v>1908</v>
      </c>
      <c r="D1371" s="15" t="s">
        <v>1909</v>
      </c>
      <c r="E1371" s="15" t="s">
        <v>2015</v>
      </c>
      <c r="F1371" s="15">
        <v>85</v>
      </c>
      <c r="G1371" s="15">
        <v>50</v>
      </c>
    </row>
    <row r="1372" ht="24" customHeight="true" spans="1:7">
      <c r="A1372" s="15">
        <v>1512</v>
      </c>
      <c r="B1372" s="15" t="s">
        <v>2083</v>
      </c>
      <c r="C1372" s="15" t="s">
        <v>1908</v>
      </c>
      <c r="D1372" s="15" t="s">
        <v>1909</v>
      </c>
      <c r="E1372" s="15" t="s">
        <v>2084</v>
      </c>
      <c r="F1372" s="15">
        <v>86</v>
      </c>
      <c r="G1372" s="15">
        <v>50</v>
      </c>
    </row>
    <row r="1373" ht="24" customHeight="true" spans="1:7">
      <c r="A1373" s="15">
        <v>1513</v>
      </c>
      <c r="B1373" s="15" t="s">
        <v>2085</v>
      </c>
      <c r="C1373" s="15" t="s">
        <v>1908</v>
      </c>
      <c r="D1373" s="15" t="s">
        <v>1909</v>
      </c>
      <c r="E1373" s="15" t="s">
        <v>2086</v>
      </c>
      <c r="F1373" s="15">
        <v>90</v>
      </c>
      <c r="G1373" s="15">
        <v>100</v>
      </c>
    </row>
    <row r="1374" ht="24" customHeight="true" spans="1:7">
      <c r="A1374" s="15">
        <v>1514</v>
      </c>
      <c r="B1374" s="15" t="s">
        <v>2087</v>
      </c>
      <c r="C1374" s="15" t="s">
        <v>1908</v>
      </c>
      <c r="D1374" s="15" t="s">
        <v>1909</v>
      </c>
      <c r="E1374" s="15" t="s">
        <v>1910</v>
      </c>
      <c r="F1374" s="15">
        <v>82</v>
      </c>
      <c r="G1374" s="15">
        <v>50</v>
      </c>
    </row>
    <row r="1375" ht="24" customHeight="true" spans="1:7">
      <c r="A1375" s="15">
        <v>1515</v>
      </c>
      <c r="B1375" s="15" t="s">
        <v>2088</v>
      </c>
      <c r="C1375" s="15" t="s">
        <v>1908</v>
      </c>
      <c r="D1375" s="15" t="s">
        <v>1909</v>
      </c>
      <c r="E1375" s="15" t="s">
        <v>2089</v>
      </c>
      <c r="F1375" s="15">
        <v>86</v>
      </c>
      <c r="G1375" s="15">
        <v>50</v>
      </c>
    </row>
    <row r="1376" ht="24" customHeight="true" spans="1:7">
      <c r="A1376" s="15">
        <v>1516</v>
      </c>
      <c r="B1376" s="15" t="s">
        <v>2090</v>
      </c>
      <c r="C1376" s="15" t="s">
        <v>1908</v>
      </c>
      <c r="D1376" s="15" t="s">
        <v>1909</v>
      </c>
      <c r="E1376" s="15" t="s">
        <v>2091</v>
      </c>
      <c r="F1376" s="15">
        <v>90</v>
      </c>
      <c r="G1376" s="15">
        <v>100</v>
      </c>
    </row>
    <row r="1377" ht="24" customHeight="true" spans="1:7">
      <c r="A1377" s="15">
        <v>1517</v>
      </c>
      <c r="B1377" s="15" t="s">
        <v>2092</v>
      </c>
      <c r="C1377" s="15" t="s">
        <v>1908</v>
      </c>
      <c r="D1377" s="15" t="s">
        <v>1909</v>
      </c>
      <c r="E1377" s="15" t="s">
        <v>2093</v>
      </c>
      <c r="F1377" s="15">
        <v>84</v>
      </c>
      <c r="G1377" s="15">
        <v>50</v>
      </c>
    </row>
    <row r="1378" ht="24" customHeight="true" spans="1:7">
      <c r="A1378" s="15">
        <v>1518</v>
      </c>
      <c r="B1378" s="15" t="s">
        <v>2094</v>
      </c>
      <c r="C1378" s="15" t="s">
        <v>1908</v>
      </c>
      <c r="D1378" s="15" t="s">
        <v>1909</v>
      </c>
      <c r="E1378" s="15" t="s">
        <v>1993</v>
      </c>
      <c r="F1378" s="15">
        <v>89</v>
      </c>
      <c r="G1378" s="15">
        <v>100</v>
      </c>
    </row>
    <row r="1379" ht="24" customHeight="true" spans="1:7">
      <c r="A1379" s="15">
        <v>1520</v>
      </c>
      <c r="B1379" s="15" t="s">
        <v>2095</v>
      </c>
      <c r="C1379" s="15" t="s">
        <v>1908</v>
      </c>
      <c r="D1379" s="15" t="s">
        <v>1914</v>
      </c>
      <c r="E1379" s="15" t="s">
        <v>1915</v>
      </c>
      <c r="F1379" s="15">
        <v>84</v>
      </c>
      <c r="G1379" s="15">
        <v>50</v>
      </c>
    </row>
    <row r="1380" ht="24" customHeight="true" spans="1:7">
      <c r="A1380" s="15">
        <v>1521</v>
      </c>
      <c r="B1380" s="15" t="s">
        <v>2096</v>
      </c>
      <c r="C1380" s="15" t="s">
        <v>1908</v>
      </c>
      <c r="D1380" s="15" t="s">
        <v>1914</v>
      </c>
      <c r="E1380" s="15" t="s">
        <v>2097</v>
      </c>
      <c r="F1380" s="15">
        <v>81</v>
      </c>
      <c r="G1380" s="15">
        <v>50</v>
      </c>
    </row>
    <row r="1381" ht="24" customHeight="true" spans="1:7">
      <c r="A1381" s="15">
        <v>1522</v>
      </c>
      <c r="B1381" s="15" t="s">
        <v>2098</v>
      </c>
      <c r="C1381" s="15" t="s">
        <v>1908</v>
      </c>
      <c r="D1381" s="15" t="s">
        <v>1914</v>
      </c>
      <c r="E1381" s="15" t="s">
        <v>2099</v>
      </c>
      <c r="F1381" s="15">
        <v>81</v>
      </c>
      <c r="G1381" s="15">
        <v>50</v>
      </c>
    </row>
    <row r="1382" ht="24" customHeight="true" spans="1:7">
      <c r="A1382" s="15">
        <v>1523</v>
      </c>
      <c r="B1382" s="15" t="s">
        <v>2100</v>
      </c>
      <c r="C1382" s="15" t="s">
        <v>1908</v>
      </c>
      <c r="D1382" s="15" t="s">
        <v>1914</v>
      </c>
      <c r="E1382" s="15" t="s">
        <v>2101</v>
      </c>
      <c r="F1382" s="15">
        <v>87</v>
      </c>
      <c r="G1382" s="15">
        <v>50</v>
      </c>
    </row>
    <row r="1383" ht="24" customHeight="true" spans="1:7">
      <c r="A1383" s="15">
        <v>1524</v>
      </c>
      <c r="B1383" s="15" t="s">
        <v>2102</v>
      </c>
      <c r="C1383" s="15" t="s">
        <v>1908</v>
      </c>
      <c r="D1383" s="15" t="s">
        <v>1914</v>
      </c>
      <c r="E1383" s="15" t="s">
        <v>1917</v>
      </c>
      <c r="F1383" s="15">
        <v>81</v>
      </c>
      <c r="G1383" s="15">
        <v>50</v>
      </c>
    </row>
    <row r="1384" ht="24" customHeight="true" spans="1:7">
      <c r="A1384" s="15">
        <v>1525</v>
      </c>
      <c r="B1384" s="15" t="s">
        <v>2103</v>
      </c>
      <c r="C1384" s="15" t="s">
        <v>1908</v>
      </c>
      <c r="D1384" s="15" t="s">
        <v>1914</v>
      </c>
      <c r="E1384" s="15" t="s">
        <v>2104</v>
      </c>
      <c r="F1384" s="15">
        <v>85</v>
      </c>
      <c r="G1384" s="15">
        <v>50</v>
      </c>
    </row>
    <row r="1385" ht="24" customHeight="true" spans="1:7">
      <c r="A1385" s="15">
        <v>1527</v>
      </c>
      <c r="B1385" s="15" t="s">
        <v>2105</v>
      </c>
      <c r="C1385" s="15" t="s">
        <v>1908</v>
      </c>
      <c r="D1385" s="15" t="s">
        <v>1914</v>
      </c>
      <c r="E1385" s="15" t="s">
        <v>2106</v>
      </c>
      <c r="F1385" s="15">
        <v>83</v>
      </c>
      <c r="G1385" s="15">
        <v>50</v>
      </c>
    </row>
    <row r="1386" ht="24" customHeight="true" spans="1:7">
      <c r="A1386" s="15">
        <v>1528</v>
      </c>
      <c r="B1386" s="15" t="s">
        <v>2107</v>
      </c>
      <c r="C1386" s="15" t="s">
        <v>1908</v>
      </c>
      <c r="D1386" s="15" t="s">
        <v>1914</v>
      </c>
      <c r="E1386" s="15" t="s">
        <v>2108</v>
      </c>
      <c r="F1386" s="15">
        <v>86</v>
      </c>
      <c r="G1386" s="15">
        <v>50</v>
      </c>
    </row>
    <row r="1387" ht="24" customHeight="true" spans="1:7">
      <c r="A1387" s="15">
        <v>1529</v>
      </c>
      <c r="B1387" s="15" t="s">
        <v>2109</v>
      </c>
      <c r="C1387" s="15" t="s">
        <v>1908</v>
      </c>
      <c r="D1387" s="15" t="s">
        <v>1914</v>
      </c>
      <c r="E1387" s="15" t="s">
        <v>2110</v>
      </c>
      <c r="F1387" s="15">
        <v>85</v>
      </c>
      <c r="G1387" s="15">
        <v>50</v>
      </c>
    </row>
    <row r="1388" ht="24" customHeight="true" spans="1:7">
      <c r="A1388" s="15">
        <v>1530</v>
      </c>
      <c r="B1388" s="15" t="s">
        <v>2111</v>
      </c>
      <c r="C1388" s="15" t="s">
        <v>1908</v>
      </c>
      <c r="D1388" s="15" t="s">
        <v>1914</v>
      </c>
      <c r="E1388" s="15" t="s">
        <v>2112</v>
      </c>
      <c r="F1388" s="15">
        <v>90</v>
      </c>
      <c r="G1388" s="15">
        <v>100</v>
      </c>
    </row>
    <row r="1389" ht="24" customHeight="true" spans="1:7">
      <c r="A1389" s="15">
        <v>1531</v>
      </c>
      <c r="B1389" s="15" t="s">
        <v>2113</v>
      </c>
      <c r="C1389" s="15" t="s">
        <v>1908</v>
      </c>
      <c r="D1389" s="15" t="s">
        <v>1914</v>
      </c>
      <c r="E1389" s="15" t="s">
        <v>2114</v>
      </c>
      <c r="F1389" s="15">
        <v>81</v>
      </c>
      <c r="G1389" s="15">
        <v>50</v>
      </c>
    </row>
    <row r="1390" ht="24" customHeight="true" spans="1:7">
      <c r="A1390" s="15">
        <v>1532</v>
      </c>
      <c r="B1390" s="15" t="s">
        <v>2115</v>
      </c>
      <c r="C1390" s="15" t="s">
        <v>1908</v>
      </c>
      <c r="D1390" s="15" t="s">
        <v>1914</v>
      </c>
      <c r="E1390" s="15" t="s">
        <v>2116</v>
      </c>
      <c r="F1390" s="15">
        <v>81</v>
      </c>
      <c r="G1390" s="15">
        <v>50</v>
      </c>
    </row>
    <row r="1391" ht="24" customHeight="true" spans="1:7">
      <c r="A1391" s="15">
        <v>1533</v>
      </c>
      <c r="B1391" s="15" t="s">
        <v>2117</v>
      </c>
      <c r="C1391" s="15" t="s">
        <v>1908</v>
      </c>
      <c r="D1391" s="15" t="s">
        <v>1914</v>
      </c>
      <c r="E1391" s="15" t="s">
        <v>2118</v>
      </c>
      <c r="F1391" s="15">
        <v>81</v>
      </c>
      <c r="G1391" s="15">
        <v>50</v>
      </c>
    </row>
    <row r="1392" ht="24" customHeight="true" spans="1:7">
      <c r="A1392" s="15">
        <v>1534</v>
      </c>
      <c r="B1392" s="15" t="s">
        <v>2119</v>
      </c>
      <c r="C1392" s="15" t="s">
        <v>1908</v>
      </c>
      <c r="D1392" s="15" t="s">
        <v>1914</v>
      </c>
      <c r="E1392" s="15" t="s">
        <v>2120</v>
      </c>
      <c r="F1392" s="15">
        <v>86</v>
      </c>
      <c r="G1392" s="15">
        <v>50</v>
      </c>
    </row>
    <row r="1393" ht="24" customHeight="true" spans="1:7">
      <c r="A1393" s="15">
        <v>1535</v>
      </c>
      <c r="B1393" s="15" t="s">
        <v>2121</v>
      </c>
      <c r="C1393" s="15" t="s">
        <v>1908</v>
      </c>
      <c r="D1393" s="15" t="s">
        <v>1914</v>
      </c>
      <c r="E1393" s="15" t="s">
        <v>2122</v>
      </c>
      <c r="F1393" s="15">
        <v>84</v>
      </c>
      <c r="G1393" s="15">
        <v>50</v>
      </c>
    </row>
    <row r="1394" ht="24" customHeight="true" spans="1:7">
      <c r="A1394" s="15">
        <v>1536</v>
      </c>
      <c r="B1394" s="15" t="s">
        <v>2123</v>
      </c>
      <c r="C1394" s="15" t="s">
        <v>1908</v>
      </c>
      <c r="D1394" s="15" t="s">
        <v>1914</v>
      </c>
      <c r="E1394" s="15" t="s">
        <v>2124</v>
      </c>
      <c r="F1394" s="15">
        <v>87</v>
      </c>
      <c r="G1394" s="15">
        <v>50</v>
      </c>
    </row>
    <row r="1395" ht="24" customHeight="true" spans="1:7">
      <c r="A1395" s="15">
        <v>1537</v>
      </c>
      <c r="B1395" s="15" t="s">
        <v>2125</v>
      </c>
      <c r="C1395" s="15" t="s">
        <v>1908</v>
      </c>
      <c r="D1395" s="15" t="s">
        <v>1914</v>
      </c>
      <c r="E1395" s="15" t="s">
        <v>2126</v>
      </c>
      <c r="F1395" s="15">
        <v>90</v>
      </c>
      <c r="G1395" s="15">
        <v>100</v>
      </c>
    </row>
    <row r="1396" ht="24" customHeight="true" spans="1:7">
      <c r="A1396" s="15">
        <v>1538</v>
      </c>
      <c r="B1396" s="15" t="s">
        <v>2127</v>
      </c>
      <c r="C1396" s="15" t="s">
        <v>1908</v>
      </c>
      <c r="D1396" s="15" t="s">
        <v>1914</v>
      </c>
      <c r="E1396" s="15" t="s">
        <v>2128</v>
      </c>
      <c r="F1396" s="15">
        <v>81</v>
      </c>
      <c r="G1396" s="15">
        <v>50</v>
      </c>
    </row>
    <row r="1397" ht="24" customHeight="true" spans="1:7">
      <c r="A1397" s="15">
        <v>1539</v>
      </c>
      <c r="B1397" s="15" t="s">
        <v>2129</v>
      </c>
      <c r="C1397" s="15" t="s">
        <v>1908</v>
      </c>
      <c r="D1397" s="15" t="s">
        <v>1914</v>
      </c>
      <c r="E1397" s="15" t="s">
        <v>2128</v>
      </c>
      <c r="F1397" s="15">
        <v>81</v>
      </c>
      <c r="G1397" s="15">
        <v>50</v>
      </c>
    </row>
    <row r="1398" ht="24" customHeight="true" spans="1:7">
      <c r="A1398" s="15">
        <v>1540</v>
      </c>
      <c r="B1398" s="15" t="s">
        <v>2130</v>
      </c>
      <c r="C1398" s="15" t="s">
        <v>1908</v>
      </c>
      <c r="D1398" s="15" t="s">
        <v>1914</v>
      </c>
      <c r="E1398" s="15" t="s">
        <v>2131</v>
      </c>
      <c r="F1398" s="15">
        <v>87</v>
      </c>
      <c r="G1398" s="15">
        <v>50</v>
      </c>
    </row>
    <row r="1399" ht="24" customHeight="true" spans="1:7">
      <c r="A1399" s="15">
        <v>1541</v>
      </c>
      <c r="B1399" s="15" t="s">
        <v>2132</v>
      </c>
      <c r="C1399" s="15" t="s">
        <v>1908</v>
      </c>
      <c r="D1399" s="15" t="s">
        <v>1914</v>
      </c>
      <c r="E1399" s="15" t="s">
        <v>2133</v>
      </c>
      <c r="F1399" s="15">
        <v>90</v>
      </c>
      <c r="G1399" s="15">
        <v>100</v>
      </c>
    </row>
    <row r="1400" ht="24" customHeight="true" spans="1:7">
      <c r="A1400" s="15">
        <v>1542</v>
      </c>
      <c r="B1400" s="15" t="s">
        <v>2134</v>
      </c>
      <c r="C1400" s="15" t="s">
        <v>1908</v>
      </c>
      <c r="D1400" s="15" t="s">
        <v>1914</v>
      </c>
      <c r="E1400" s="15" t="s">
        <v>2135</v>
      </c>
      <c r="F1400" s="15">
        <v>84</v>
      </c>
      <c r="G1400" s="15">
        <v>50</v>
      </c>
    </row>
    <row r="1401" ht="24" customHeight="true" spans="1:7">
      <c r="A1401" s="15">
        <v>1544</v>
      </c>
      <c r="B1401" s="15" t="s">
        <v>1294</v>
      </c>
      <c r="C1401" s="15" t="s">
        <v>1908</v>
      </c>
      <c r="D1401" s="15" t="s">
        <v>1914</v>
      </c>
      <c r="E1401" s="15" t="s">
        <v>2136</v>
      </c>
      <c r="F1401" s="15">
        <v>82</v>
      </c>
      <c r="G1401" s="15">
        <v>50</v>
      </c>
    </row>
    <row r="1402" ht="24" customHeight="true" spans="1:7">
      <c r="A1402" s="15">
        <v>1545</v>
      </c>
      <c r="B1402" s="15" t="s">
        <v>2137</v>
      </c>
      <c r="C1402" s="15" t="s">
        <v>1908</v>
      </c>
      <c r="D1402" s="15" t="s">
        <v>1914</v>
      </c>
      <c r="E1402" s="15" t="s">
        <v>2138</v>
      </c>
      <c r="F1402" s="15">
        <v>86</v>
      </c>
      <c r="G1402" s="15">
        <v>50</v>
      </c>
    </row>
    <row r="1403" ht="24" customHeight="true" spans="1:7">
      <c r="A1403" s="15">
        <v>1546</v>
      </c>
      <c r="B1403" s="15" t="s">
        <v>2139</v>
      </c>
      <c r="C1403" s="15" t="s">
        <v>1908</v>
      </c>
      <c r="D1403" s="15" t="s">
        <v>1914</v>
      </c>
      <c r="E1403" s="15" t="s">
        <v>2140</v>
      </c>
      <c r="F1403" s="15">
        <v>86</v>
      </c>
      <c r="G1403" s="15">
        <v>50</v>
      </c>
    </row>
    <row r="1404" ht="24" customHeight="true" spans="1:7">
      <c r="A1404" s="15">
        <v>1547</v>
      </c>
      <c r="B1404" s="15" t="s">
        <v>2141</v>
      </c>
      <c r="C1404" s="15" t="s">
        <v>1908</v>
      </c>
      <c r="D1404" s="15" t="s">
        <v>1914</v>
      </c>
      <c r="E1404" s="15" t="s">
        <v>2142</v>
      </c>
      <c r="F1404" s="15">
        <v>84</v>
      </c>
      <c r="G1404" s="15">
        <v>50</v>
      </c>
    </row>
    <row r="1405" ht="24" customHeight="true" spans="1:7">
      <c r="A1405" s="15">
        <v>1548</v>
      </c>
      <c r="B1405" s="15" t="s">
        <v>2143</v>
      </c>
      <c r="C1405" s="15" t="s">
        <v>1908</v>
      </c>
      <c r="D1405" s="15" t="s">
        <v>1914</v>
      </c>
      <c r="E1405" s="15" t="s">
        <v>2144</v>
      </c>
      <c r="F1405" s="15">
        <v>84</v>
      </c>
      <c r="G1405" s="15">
        <v>50</v>
      </c>
    </row>
    <row r="1406" ht="24" customHeight="true" spans="1:7">
      <c r="A1406" s="15">
        <v>1549</v>
      </c>
      <c r="B1406" s="15" t="s">
        <v>2145</v>
      </c>
      <c r="C1406" s="15" t="s">
        <v>1908</v>
      </c>
      <c r="D1406" s="15" t="s">
        <v>1914</v>
      </c>
      <c r="E1406" s="15" t="s">
        <v>2146</v>
      </c>
      <c r="F1406" s="15">
        <v>82</v>
      </c>
      <c r="G1406" s="15">
        <v>50</v>
      </c>
    </row>
    <row r="1407" ht="24" customHeight="true" spans="1:7">
      <c r="A1407" s="15">
        <v>1550</v>
      </c>
      <c r="B1407" s="15" t="s">
        <v>2147</v>
      </c>
      <c r="C1407" s="15" t="s">
        <v>1908</v>
      </c>
      <c r="D1407" s="15" t="s">
        <v>1914</v>
      </c>
      <c r="E1407" s="15" t="s">
        <v>2148</v>
      </c>
      <c r="F1407" s="15">
        <v>90</v>
      </c>
      <c r="G1407" s="15">
        <v>100</v>
      </c>
    </row>
    <row r="1408" ht="24" customHeight="true" spans="1:7">
      <c r="A1408" s="15">
        <v>1551</v>
      </c>
      <c r="B1408" s="15" t="s">
        <v>2149</v>
      </c>
      <c r="C1408" s="15" t="s">
        <v>1908</v>
      </c>
      <c r="D1408" s="15" t="s">
        <v>1914</v>
      </c>
      <c r="E1408" s="15" t="s">
        <v>2150</v>
      </c>
      <c r="F1408" s="15">
        <v>85</v>
      </c>
      <c r="G1408" s="15">
        <v>50</v>
      </c>
    </row>
    <row r="1409" ht="24" customHeight="true" spans="1:7">
      <c r="A1409" s="15">
        <v>1552</v>
      </c>
      <c r="B1409" s="15" t="s">
        <v>2151</v>
      </c>
      <c r="C1409" s="15" t="s">
        <v>1908</v>
      </c>
      <c r="D1409" s="15" t="s">
        <v>1914</v>
      </c>
      <c r="E1409" s="15" t="s">
        <v>2152</v>
      </c>
      <c r="F1409" s="15">
        <v>82</v>
      </c>
      <c r="G1409" s="15">
        <v>50</v>
      </c>
    </row>
    <row r="1410" ht="24" customHeight="true" spans="1:7">
      <c r="A1410" s="15">
        <v>1554</v>
      </c>
      <c r="B1410" s="15" t="s">
        <v>2153</v>
      </c>
      <c r="C1410" s="15" t="s">
        <v>1908</v>
      </c>
      <c r="D1410" s="15" t="s">
        <v>1923</v>
      </c>
      <c r="E1410" s="15" t="s">
        <v>2154</v>
      </c>
      <c r="F1410" s="15">
        <v>83</v>
      </c>
      <c r="G1410" s="15">
        <v>50</v>
      </c>
    </row>
    <row r="1411" ht="24" customHeight="true" spans="1:7">
      <c r="A1411" s="15">
        <v>1555</v>
      </c>
      <c r="B1411" s="15" t="s">
        <v>2155</v>
      </c>
      <c r="C1411" s="15" t="s">
        <v>1908</v>
      </c>
      <c r="D1411" s="15" t="s">
        <v>1923</v>
      </c>
      <c r="E1411" s="15" t="s">
        <v>2156</v>
      </c>
      <c r="F1411" s="15">
        <v>83</v>
      </c>
      <c r="G1411" s="15">
        <v>50</v>
      </c>
    </row>
    <row r="1412" ht="24" customHeight="true" spans="1:7">
      <c r="A1412" s="15">
        <v>1556</v>
      </c>
      <c r="B1412" s="15" t="s">
        <v>2157</v>
      </c>
      <c r="C1412" s="15" t="s">
        <v>1908</v>
      </c>
      <c r="D1412" s="15" t="s">
        <v>1923</v>
      </c>
      <c r="E1412" s="15" t="s">
        <v>2158</v>
      </c>
      <c r="F1412" s="15">
        <v>81</v>
      </c>
      <c r="G1412" s="15">
        <v>50</v>
      </c>
    </row>
    <row r="1413" ht="24" customHeight="true" spans="1:7">
      <c r="A1413" s="15">
        <v>1557</v>
      </c>
      <c r="B1413" s="15" t="s">
        <v>2159</v>
      </c>
      <c r="C1413" s="15" t="s">
        <v>1908</v>
      </c>
      <c r="D1413" s="15" t="s">
        <v>1923</v>
      </c>
      <c r="E1413" s="15" t="s">
        <v>2160</v>
      </c>
      <c r="F1413" s="15">
        <v>81</v>
      </c>
      <c r="G1413" s="15">
        <v>50</v>
      </c>
    </row>
    <row r="1414" ht="24" customHeight="true" spans="1:7">
      <c r="A1414" s="15">
        <v>1558</v>
      </c>
      <c r="B1414" s="15" t="s">
        <v>2161</v>
      </c>
      <c r="C1414" s="15" t="s">
        <v>1908</v>
      </c>
      <c r="D1414" s="15" t="s">
        <v>1923</v>
      </c>
      <c r="E1414" s="15" t="s">
        <v>2162</v>
      </c>
      <c r="F1414" s="15">
        <v>85</v>
      </c>
      <c r="G1414" s="15">
        <v>50</v>
      </c>
    </row>
    <row r="1415" ht="24" customHeight="true" spans="1:7">
      <c r="A1415" s="15">
        <v>1559</v>
      </c>
      <c r="B1415" s="15" t="s">
        <v>2163</v>
      </c>
      <c r="C1415" s="15" t="s">
        <v>1908</v>
      </c>
      <c r="D1415" s="15" t="s">
        <v>1923</v>
      </c>
      <c r="E1415" s="15" t="s">
        <v>2164</v>
      </c>
      <c r="F1415" s="15">
        <v>87</v>
      </c>
      <c r="G1415" s="15">
        <v>50</v>
      </c>
    </row>
    <row r="1416" ht="24" customHeight="true" spans="1:7">
      <c r="A1416" s="15">
        <v>1560</v>
      </c>
      <c r="B1416" s="15" t="s">
        <v>2165</v>
      </c>
      <c r="C1416" s="15" t="s">
        <v>1908</v>
      </c>
      <c r="D1416" s="15" t="s">
        <v>1923</v>
      </c>
      <c r="E1416" s="15" t="s">
        <v>1936</v>
      </c>
      <c r="F1416" s="15">
        <v>89</v>
      </c>
      <c r="G1416" s="15">
        <v>100</v>
      </c>
    </row>
    <row r="1417" spans="1:7">
      <c r="A1417" s="15">
        <v>1562</v>
      </c>
      <c r="B1417" s="23" t="s">
        <v>2166</v>
      </c>
      <c r="C1417" s="23" t="s">
        <v>1908</v>
      </c>
      <c r="D1417" s="23" t="s">
        <v>1923</v>
      </c>
      <c r="E1417" s="23" t="s">
        <v>2167</v>
      </c>
      <c r="F1417" s="23">
        <v>85</v>
      </c>
      <c r="G1417" s="15">
        <v>50</v>
      </c>
    </row>
    <row r="1418" spans="1:7">
      <c r="A1418" s="15">
        <v>1563</v>
      </c>
      <c r="B1418" s="23" t="s">
        <v>2168</v>
      </c>
      <c r="C1418" s="23" t="s">
        <v>1908</v>
      </c>
      <c r="D1418" s="23" t="s">
        <v>1923</v>
      </c>
      <c r="E1418" s="23" t="s">
        <v>2169</v>
      </c>
      <c r="F1418" s="23">
        <v>84</v>
      </c>
      <c r="G1418" s="15">
        <v>50</v>
      </c>
    </row>
    <row r="1419" spans="1:7">
      <c r="A1419" s="15">
        <v>1564</v>
      </c>
      <c r="B1419" s="23" t="s">
        <v>2170</v>
      </c>
      <c r="C1419" s="23" t="s">
        <v>1908</v>
      </c>
      <c r="D1419" s="23" t="s">
        <v>1923</v>
      </c>
      <c r="E1419" s="23" t="s">
        <v>2171</v>
      </c>
      <c r="F1419" s="23">
        <v>81</v>
      </c>
      <c r="G1419" s="15">
        <v>50</v>
      </c>
    </row>
    <row r="1420" spans="1:7">
      <c r="A1420" s="15">
        <v>1565</v>
      </c>
      <c r="B1420" s="25" t="s">
        <v>2172</v>
      </c>
      <c r="C1420" s="23" t="s">
        <v>1908</v>
      </c>
      <c r="D1420" s="23" t="s">
        <v>1923</v>
      </c>
      <c r="E1420" s="25" t="s">
        <v>2173</v>
      </c>
      <c r="F1420" s="25">
        <v>87</v>
      </c>
      <c r="G1420" s="15">
        <v>50</v>
      </c>
    </row>
    <row r="1421" spans="1:7">
      <c r="A1421" s="15">
        <v>1566</v>
      </c>
      <c r="B1421" s="23" t="s">
        <v>2174</v>
      </c>
      <c r="C1421" s="23" t="s">
        <v>1908</v>
      </c>
      <c r="D1421" s="23" t="s">
        <v>1923</v>
      </c>
      <c r="E1421" s="23" t="s">
        <v>2175</v>
      </c>
      <c r="F1421" s="23">
        <v>87</v>
      </c>
      <c r="G1421" s="15">
        <v>50</v>
      </c>
    </row>
    <row r="1422" spans="1:7">
      <c r="A1422" s="15">
        <v>1567</v>
      </c>
      <c r="B1422" s="25" t="s">
        <v>2176</v>
      </c>
      <c r="C1422" s="23" t="s">
        <v>1908</v>
      </c>
      <c r="D1422" s="23" t="s">
        <v>1923</v>
      </c>
      <c r="E1422" s="25" t="s">
        <v>2177</v>
      </c>
      <c r="F1422" s="25">
        <v>82</v>
      </c>
      <c r="G1422" s="15">
        <v>50</v>
      </c>
    </row>
    <row r="1423" spans="1:7">
      <c r="A1423" s="15">
        <v>1568</v>
      </c>
      <c r="B1423" s="23" t="s">
        <v>2178</v>
      </c>
      <c r="C1423" s="23" t="s">
        <v>1908</v>
      </c>
      <c r="D1423" s="23" t="s">
        <v>1923</v>
      </c>
      <c r="E1423" s="23" t="s">
        <v>2179</v>
      </c>
      <c r="F1423" s="23">
        <v>84</v>
      </c>
      <c r="G1423" s="15">
        <v>50</v>
      </c>
    </row>
    <row r="1424" spans="1:7">
      <c r="A1424" s="15">
        <v>1569</v>
      </c>
      <c r="B1424" s="23" t="s">
        <v>1231</v>
      </c>
      <c r="C1424" s="23" t="s">
        <v>1908</v>
      </c>
      <c r="D1424" s="23" t="s">
        <v>1923</v>
      </c>
      <c r="E1424" s="23" t="s">
        <v>2180</v>
      </c>
      <c r="F1424" s="23">
        <v>82</v>
      </c>
      <c r="G1424" s="15">
        <v>50</v>
      </c>
    </row>
    <row r="1425" spans="1:7">
      <c r="A1425" s="15">
        <v>1570</v>
      </c>
      <c r="B1425" s="25" t="s">
        <v>2181</v>
      </c>
      <c r="C1425" s="23" t="s">
        <v>1908</v>
      </c>
      <c r="D1425" s="23" t="s">
        <v>1923</v>
      </c>
      <c r="E1425" s="25" t="s">
        <v>2182</v>
      </c>
      <c r="F1425" s="23">
        <v>82</v>
      </c>
      <c r="G1425" s="15">
        <v>50</v>
      </c>
    </row>
    <row r="1426" spans="1:7">
      <c r="A1426" s="15">
        <v>1571</v>
      </c>
      <c r="B1426" s="23" t="s">
        <v>2183</v>
      </c>
      <c r="C1426" s="23" t="s">
        <v>1908</v>
      </c>
      <c r="D1426" s="23" t="s">
        <v>1923</v>
      </c>
      <c r="E1426" s="23" t="s">
        <v>2184</v>
      </c>
      <c r="F1426" s="23">
        <v>86</v>
      </c>
      <c r="G1426" s="15">
        <v>50</v>
      </c>
    </row>
    <row r="1427" spans="1:7">
      <c r="A1427" s="15">
        <v>1572</v>
      </c>
      <c r="B1427" s="23" t="s">
        <v>2185</v>
      </c>
      <c r="C1427" s="23" t="s">
        <v>1908</v>
      </c>
      <c r="D1427" s="23" t="s">
        <v>1923</v>
      </c>
      <c r="E1427" s="23" t="s">
        <v>2186</v>
      </c>
      <c r="F1427" s="23">
        <v>85</v>
      </c>
      <c r="G1427" s="15">
        <v>50</v>
      </c>
    </row>
    <row r="1428" spans="1:7">
      <c r="A1428" s="15">
        <v>1573</v>
      </c>
      <c r="B1428" s="23" t="s">
        <v>2187</v>
      </c>
      <c r="C1428" s="23" t="s">
        <v>1908</v>
      </c>
      <c r="D1428" s="23" t="s">
        <v>1923</v>
      </c>
      <c r="E1428" s="23" t="s">
        <v>2188</v>
      </c>
      <c r="F1428" s="23">
        <v>81</v>
      </c>
      <c r="G1428" s="15">
        <v>50</v>
      </c>
    </row>
    <row r="1429" spans="1:7">
      <c r="A1429" s="15">
        <v>1574</v>
      </c>
      <c r="B1429" s="23" t="s">
        <v>2189</v>
      </c>
      <c r="C1429" s="23" t="s">
        <v>1908</v>
      </c>
      <c r="D1429" s="23" t="s">
        <v>1923</v>
      </c>
      <c r="E1429" s="23" t="s">
        <v>2190</v>
      </c>
      <c r="F1429" s="23">
        <v>82</v>
      </c>
      <c r="G1429" s="15">
        <v>50</v>
      </c>
    </row>
    <row r="1430" spans="1:7">
      <c r="A1430" s="15">
        <v>1575</v>
      </c>
      <c r="B1430" s="23" t="s">
        <v>2191</v>
      </c>
      <c r="C1430" s="23" t="s">
        <v>1908</v>
      </c>
      <c r="D1430" s="23" t="s">
        <v>1923</v>
      </c>
      <c r="E1430" s="23" t="s">
        <v>2192</v>
      </c>
      <c r="F1430" s="23">
        <v>90</v>
      </c>
      <c r="G1430" s="15">
        <v>100</v>
      </c>
    </row>
    <row r="1431" spans="1:7">
      <c r="A1431" s="15">
        <v>1576</v>
      </c>
      <c r="B1431" s="23" t="s">
        <v>171</v>
      </c>
      <c r="C1431" s="23" t="s">
        <v>1908</v>
      </c>
      <c r="D1431" s="23" t="s">
        <v>1923</v>
      </c>
      <c r="E1431" s="23" t="s">
        <v>2193</v>
      </c>
      <c r="F1431" s="23">
        <v>83</v>
      </c>
      <c r="G1431" s="15">
        <v>50</v>
      </c>
    </row>
    <row r="1432" spans="1:7">
      <c r="A1432" s="15">
        <v>1577</v>
      </c>
      <c r="B1432" s="23" t="s">
        <v>2194</v>
      </c>
      <c r="C1432" s="23" t="s">
        <v>1908</v>
      </c>
      <c r="D1432" s="23" t="s">
        <v>1923</v>
      </c>
      <c r="E1432" s="23" t="s">
        <v>2195</v>
      </c>
      <c r="F1432" s="23">
        <v>84</v>
      </c>
      <c r="G1432" s="15">
        <v>50</v>
      </c>
    </row>
    <row r="1433" spans="1:7">
      <c r="A1433" s="15">
        <v>1579</v>
      </c>
      <c r="B1433" s="23" t="s">
        <v>2196</v>
      </c>
      <c r="C1433" s="23" t="s">
        <v>1908</v>
      </c>
      <c r="D1433" s="23" t="s">
        <v>1923</v>
      </c>
      <c r="E1433" s="23" t="s">
        <v>2197</v>
      </c>
      <c r="F1433" s="23">
        <v>84</v>
      </c>
      <c r="G1433" s="15">
        <v>50</v>
      </c>
    </row>
    <row r="1434" spans="1:7">
      <c r="A1434" s="15">
        <v>1580</v>
      </c>
      <c r="B1434" s="23" t="s">
        <v>2198</v>
      </c>
      <c r="C1434" s="23" t="s">
        <v>1908</v>
      </c>
      <c r="D1434" s="23" t="s">
        <v>1923</v>
      </c>
      <c r="E1434" s="23" t="s">
        <v>2199</v>
      </c>
      <c r="F1434" s="23">
        <v>84</v>
      </c>
      <c r="G1434" s="15">
        <v>50</v>
      </c>
    </row>
    <row r="1435" spans="1:7">
      <c r="A1435" s="15">
        <v>1581</v>
      </c>
      <c r="B1435" s="23" t="s">
        <v>2200</v>
      </c>
      <c r="C1435" s="23" t="s">
        <v>1908</v>
      </c>
      <c r="D1435" s="23" t="s">
        <v>1923</v>
      </c>
      <c r="E1435" s="23" t="s">
        <v>2201</v>
      </c>
      <c r="F1435" s="23">
        <v>81</v>
      </c>
      <c r="G1435" s="15">
        <v>50</v>
      </c>
    </row>
    <row r="1436" spans="1:7">
      <c r="A1436" s="15">
        <v>1582</v>
      </c>
      <c r="B1436" s="23" t="s">
        <v>2202</v>
      </c>
      <c r="C1436" s="23" t="s">
        <v>1908</v>
      </c>
      <c r="D1436" s="23" t="s">
        <v>1923</v>
      </c>
      <c r="E1436" s="23" t="s">
        <v>2192</v>
      </c>
      <c r="F1436" s="23">
        <v>90</v>
      </c>
      <c r="G1436" s="15">
        <v>100</v>
      </c>
    </row>
    <row r="1437" spans="1:7">
      <c r="A1437" s="15">
        <v>1583</v>
      </c>
      <c r="B1437" s="23" t="s">
        <v>2203</v>
      </c>
      <c r="C1437" s="23" t="s">
        <v>1908</v>
      </c>
      <c r="D1437" s="23" t="s">
        <v>1923</v>
      </c>
      <c r="E1437" s="23" t="s">
        <v>2204</v>
      </c>
      <c r="F1437" s="23">
        <v>85</v>
      </c>
      <c r="G1437" s="15">
        <v>50</v>
      </c>
    </row>
    <row r="1438" spans="1:7">
      <c r="A1438" s="15">
        <v>1584</v>
      </c>
      <c r="B1438" s="23" t="s">
        <v>2205</v>
      </c>
      <c r="C1438" s="23" t="s">
        <v>1908</v>
      </c>
      <c r="D1438" s="23" t="s">
        <v>1923</v>
      </c>
      <c r="E1438" s="23" t="s">
        <v>2206</v>
      </c>
      <c r="F1438" s="23">
        <v>83</v>
      </c>
      <c r="G1438" s="15">
        <v>50</v>
      </c>
    </row>
    <row r="1439" spans="1:7">
      <c r="A1439" s="15">
        <v>1585</v>
      </c>
      <c r="B1439" s="23" t="s">
        <v>2207</v>
      </c>
      <c r="C1439" s="23" t="s">
        <v>1908</v>
      </c>
      <c r="D1439" s="23" t="s">
        <v>1923</v>
      </c>
      <c r="E1439" s="23" t="s">
        <v>2208</v>
      </c>
      <c r="F1439" s="23">
        <v>82</v>
      </c>
      <c r="G1439" s="15">
        <v>50</v>
      </c>
    </row>
    <row r="1440" spans="1:7">
      <c r="A1440" s="15">
        <v>1586</v>
      </c>
      <c r="B1440" s="23" t="s">
        <v>1328</v>
      </c>
      <c r="C1440" s="23" t="s">
        <v>1908</v>
      </c>
      <c r="D1440" s="23" t="s">
        <v>1923</v>
      </c>
      <c r="E1440" s="23" t="s">
        <v>2209</v>
      </c>
      <c r="F1440" s="23">
        <v>81</v>
      </c>
      <c r="G1440" s="15">
        <v>50</v>
      </c>
    </row>
    <row r="1441" spans="1:7">
      <c r="A1441" s="15">
        <v>1587</v>
      </c>
      <c r="B1441" s="25" t="s">
        <v>2210</v>
      </c>
      <c r="C1441" s="23" t="s">
        <v>1908</v>
      </c>
      <c r="D1441" s="23" t="s">
        <v>1923</v>
      </c>
      <c r="E1441" s="25" t="s">
        <v>2211</v>
      </c>
      <c r="F1441" s="23">
        <v>84</v>
      </c>
      <c r="G1441" s="15">
        <v>50</v>
      </c>
    </row>
    <row r="1442" s="1" customFormat="true" spans="1:7">
      <c r="A1442" s="27">
        <v>1588</v>
      </c>
      <c r="B1442" s="27" t="s">
        <v>2212</v>
      </c>
      <c r="C1442" s="27" t="s">
        <v>1908</v>
      </c>
      <c r="D1442" s="27" t="s">
        <v>1923</v>
      </c>
      <c r="E1442" s="27" t="s">
        <v>2213</v>
      </c>
      <c r="F1442" s="27">
        <v>82</v>
      </c>
      <c r="G1442" s="27">
        <v>50</v>
      </c>
    </row>
    <row r="1443" s="2" customFormat="true" spans="1:7">
      <c r="A1443" s="23">
        <v>1589</v>
      </c>
      <c r="B1443" s="23" t="s">
        <v>2214</v>
      </c>
      <c r="C1443" s="23" t="s">
        <v>1908</v>
      </c>
      <c r="D1443" s="23" t="s">
        <v>1923</v>
      </c>
      <c r="E1443" s="23" t="s">
        <v>2213</v>
      </c>
      <c r="F1443" s="23">
        <v>82</v>
      </c>
      <c r="G1443" s="23">
        <v>50</v>
      </c>
    </row>
    <row r="1444" spans="1:7">
      <c r="A1444" s="15">
        <v>1590</v>
      </c>
      <c r="B1444" s="23" t="s">
        <v>1505</v>
      </c>
      <c r="C1444" s="23" t="s">
        <v>1908</v>
      </c>
      <c r="D1444" s="23" t="s">
        <v>1923</v>
      </c>
      <c r="E1444" s="23" t="s">
        <v>2215</v>
      </c>
      <c r="F1444" s="23">
        <v>86</v>
      </c>
      <c r="G1444" s="15">
        <v>50</v>
      </c>
    </row>
    <row r="1445" spans="1:7">
      <c r="A1445" s="15">
        <v>1591</v>
      </c>
      <c r="B1445" s="23" t="s">
        <v>2216</v>
      </c>
      <c r="C1445" s="23" t="s">
        <v>1908</v>
      </c>
      <c r="D1445" s="23" t="s">
        <v>1923</v>
      </c>
      <c r="E1445" s="23" t="s">
        <v>2217</v>
      </c>
      <c r="F1445" s="23">
        <v>84</v>
      </c>
      <c r="G1445" s="15">
        <v>50</v>
      </c>
    </row>
    <row r="1446" spans="1:7">
      <c r="A1446" s="15">
        <v>1592</v>
      </c>
      <c r="B1446" s="23" t="s">
        <v>2218</v>
      </c>
      <c r="C1446" s="23" t="s">
        <v>1908</v>
      </c>
      <c r="D1446" s="23" t="s">
        <v>1923</v>
      </c>
      <c r="E1446" s="23" t="s">
        <v>2219</v>
      </c>
      <c r="F1446" s="23">
        <v>85</v>
      </c>
      <c r="G1446" s="15">
        <v>50</v>
      </c>
    </row>
    <row r="1447" spans="1:7">
      <c r="A1447" s="15">
        <v>1593</v>
      </c>
      <c r="B1447" s="23" t="s">
        <v>2220</v>
      </c>
      <c r="C1447" s="23" t="s">
        <v>1908</v>
      </c>
      <c r="D1447" s="23" t="s">
        <v>1923</v>
      </c>
      <c r="E1447" s="23" t="s">
        <v>1930</v>
      </c>
      <c r="F1447" s="23">
        <v>83</v>
      </c>
      <c r="G1447" s="15">
        <v>50</v>
      </c>
    </row>
    <row r="1448" spans="1:7">
      <c r="A1448" s="15">
        <v>1594</v>
      </c>
      <c r="B1448" s="23" t="s">
        <v>2221</v>
      </c>
      <c r="C1448" s="23" t="s">
        <v>1908</v>
      </c>
      <c r="D1448" s="23" t="s">
        <v>1923</v>
      </c>
      <c r="E1448" s="23" t="s">
        <v>2222</v>
      </c>
      <c r="F1448" s="23">
        <v>82</v>
      </c>
      <c r="G1448" s="15">
        <v>50</v>
      </c>
    </row>
    <row r="1449" spans="1:7">
      <c r="A1449" s="15">
        <v>1595</v>
      </c>
      <c r="B1449" s="23" t="s">
        <v>2223</v>
      </c>
      <c r="C1449" s="23" t="s">
        <v>1908</v>
      </c>
      <c r="D1449" s="23" t="s">
        <v>1923</v>
      </c>
      <c r="E1449" s="23" t="s">
        <v>2224</v>
      </c>
      <c r="F1449" s="23">
        <v>85</v>
      </c>
      <c r="G1449" s="15">
        <v>50</v>
      </c>
    </row>
    <row r="1450" spans="1:7">
      <c r="A1450" s="15">
        <v>1596</v>
      </c>
      <c r="B1450" s="23" t="s">
        <v>2225</v>
      </c>
      <c r="C1450" s="23" t="s">
        <v>1908</v>
      </c>
      <c r="D1450" s="23" t="s">
        <v>1923</v>
      </c>
      <c r="E1450" s="23" t="s">
        <v>2226</v>
      </c>
      <c r="F1450" s="23">
        <v>86</v>
      </c>
      <c r="G1450" s="15">
        <v>50</v>
      </c>
    </row>
    <row r="1451" spans="1:7">
      <c r="A1451" s="15">
        <v>1597</v>
      </c>
      <c r="B1451" s="23" t="s">
        <v>2227</v>
      </c>
      <c r="C1451" s="23" t="s">
        <v>1908</v>
      </c>
      <c r="D1451" s="23" t="s">
        <v>1923</v>
      </c>
      <c r="E1451" s="23" t="s">
        <v>2228</v>
      </c>
      <c r="F1451" s="23">
        <v>84</v>
      </c>
      <c r="G1451" s="15">
        <v>50</v>
      </c>
    </row>
    <row r="1452" spans="1:7">
      <c r="A1452" s="15">
        <v>1598</v>
      </c>
      <c r="B1452" s="23" t="s">
        <v>2229</v>
      </c>
      <c r="C1452" s="23" t="s">
        <v>1908</v>
      </c>
      <c r="D1452" s="23" t="s">
        <v>1923</v>
      </c>
      <c r="E1452" s="23" t="s">
        <v>2230</v>
      </c>
      <c r="F1452" s="23">
        <v>83</v>
      </c>
      <c r="G1452" s="15">
        <v>50</v>
      </c>
    </row>
    <row r="1453" spans="1:7">
      <c r="A1453" s="15">
        <v>1599</v>
      </c>
      <c r="B1453" s="23" t="s">
        <v>2231</v>
      </c>
      <c r="C1453" s="23" t="s">
        <v>1908</v>
      </c>
      <c r="D1453" s="23" t="s">
        <v>1923</v>
      </c>
      <c r="E1453" s="23" t="s">
        <v>2232</v>
      </c>
      <c r="F1453" s="23">
        <v>90</v>
      </c>
      <c r="G1453" s="15">
        <v>100</v>
      </c>
    </row>
    <row r="1454" spans="1:7">
      <c r="A1454" s="15">
        <v>1600</v>
      </c>
      <c r="B1454" s="23" t="s">
        <v>2233</v>
      </c>
      <c r="C1454" s="23" t="s">
        <v>1908</v>
      </c>
      <c r="D1454" s="23" t="s">
        <v>1923</v>
      </c>
      <c r="E1454" s="23" t="s">
        <v>2234</v>
      </c>
      <c r="F1454" s="23">
        <v>81</v>
      </c>
      <c r="G1454" s="15">
        <v>50</v>
      </c>
    </row>
    <row r="1455" spans="1:7">
      <c r="A1455" s="15">
        <v>1601</v>
      </c>
      <c r="B1455" s="23" t="s">
        <v>2235</v>
      </c>
      <c r="C1455" s="23" t="s">
        <v>1908</v>
      </c>
      <c r="D1455" s="23" t="s">
        <v>1923</v>
      </c>
      <c r="E1455" s="23" t="s">
        <v>2234</v>
      </c>
      <c r="F1455" s="23">
        <v>87</v>
      </c>
      <c r="G1455" s="15">
        <v>50</v>
      </c>
    </row>
    <row r="1456" spans="1:7">
      <c r="A1456" s="15">
        <v>1602</v>
      </c>
      <c r="B1456" s="23" t="s">
        <v>2236</v>
      </c>
      <c r="C1456" s="23" t="s">
        <v>1908</v>
      </c>
      <c r="D1456" s="23" t="s">
        <v>1923</v>
      </c>
      <c r="E1456" s="23" t="s">
        <v>2237</v>
      </c>
      <c r="F1456" s="23">
        <v>82</v>
      </c>
      <c r="G1456" s="15">
        <v>50</v>
      </c>
    </row>
    <row r="1457" spans="1:7">
      <c r="A1457" s="15">
        <v>1604</v>
      </c>
      <c r="B1457" s="23" t="s">
        <v>2238</v>
      </c>
      <c r="C1457" s="23" t="s">
        <v>1908</v>
      </c>
      <c r="D1457" s="23" t="s">
        <v>1923</v>
      </c>
      <c r="E1457" s="23" t="s">
        <v>2239</v>
      </c>
      <c r="F1457" s="23">
        <v>83</v>
      </c>
      <c r="G1457" s="15">
        <v>50</v>
      </c>
    </row>
    <row r="1458" spans="1:7">
      <c r="A1458" s="15">
        <v>1605</v>
      </c>
      <c r="B1458" s="23" t="s">
        <v>2240</v>
      </c>
      <c r="C1458" s="23" t="s">
        <v>1908</v>
      </c>
      <c r="D1458" s="23" t="s">
        <v>1923</v>
      </c>
      <c r="E1458" s="23" t="s">
        <v>2241</v>
      </c>
      <c r="F1458" s="23">
        <v>84</v>
      </c>
      <c r="G1458" s="15">
        <v>50</v>
      </c>
    </row>
    <row r="1459" spans="1:7">
      <c r="A1459" s="15">
        <v>1606</v>
      </c>
      <c r="B1459" s="23" t="s">
        <v>2242</v>
      </c>
      <c r="C1459" s="23" t="s">
        <v>1908</v>
      </c>
      <c r="D1459" s="23" t="s">
        <v>1923</v>
      </c>
      <c r="E1459" s="23" t="s">
        <v>2243</v>
      </c>
      <c r="F1459" s="23">
        <v>86</v>
      </c>
      <c r="G1459" s="15">
        <v>50</v>
      </c>
    </row>
    <row r="1460" spans="1:7">
      <c r="A1460" s="15">
        <v>1607</v>
      </c>
      <c r="B1460" s="23" t="s">
        <v>2244</v>
      </c>
      <c r="C1460" s="23" t="s">
        <v>1908</v>
      </c>
      <c r="D1460" s="23" t="s">
        <v>1923</v>
      </c>
      <c r="E1460" s="23" t="s">
        <v>2245</v>
      </c>
      <c r="F1460" s="23">
        <v>82</v>
      </c>
      <c r="G1460" s="15">
        <v>50</v>
      </c>
    </row>
    <row r="1461" spans="1:7">
      <c r="A1461" s="15">
        <v>1608</v>
      </c>
      <c r="B1461" s="23" t="s">
        <v>2246</v>
      </c>
      <c r="C1461" s="23" t="s">
        <v>1908</v>
      </c>
      <c r="D1461" s="23" t="s">
        <v>1923</v>
      </c>
      <c r="E1461" s="23" t="s">
        <v>2247</v>
      </c>
      <c r="F1461" s="23">
        <v>82</v>
      </c>
      <c r="G1461" s="15">
        <v>50</v>
      </c>
    </row>
    <row r="1462" spans="1:7">
      <c r="A1462" s="15">
        <v>1609</v>
      </c>
      <c r="B1462" s="23" t="s">
        <v>2248</v>
      </c>
      <c r="C1462" s="23" t="s">
        <v>1908</v>
      </c>
      <c r="D1462" s="23" t="s">
        <v>1923</v>
      </c>
      <c r="E1462" s="23" t="s">
        <v>2249</v>
      </c>
      <c r="F1462" s="23">
        <v>82</v>
      </c>
      <c r="G1462" s="15">
        <v>50</v>
      </c>
    </row>
    <row r="1463" spans="1:7">
      <c r="A1463" s="15">
        <v>1610</v>
      </c>
      <c r="B1463" s="23" t="s">
        <v>2250</v>
      </c>
      <c r="C1463" s="23" t="s">
        <v>1908</v>
      </c>
      <c r="D1463" s="23" t="s">
        <v>1923</v>
      </c>
      <c r="E1463" s="23" t="s">
        <v>2249</v>
      </c>
      <c r="F1463" s="23">
        <v>82</v>
      </c>
      <c r="G1463" s="15">
        <v>50</v>
      </c>
    </row>
    <row r="1464" spans="1:7">
      <c r="A1464" s="15">
        <v>1611</v>
      </c>
      <c r="B1464" s="23" t="s">
        <v>2251</v>
      </c>
      <c r="C1464" s="23" t="s">
        <v>1908</v>
      </c>
      <c r="D1464" s="23" t="s">
        <v>1923</v>
      </c>
      <c r="E1464" s="23" t="s">
        <v>2252</v>
      </c>
      <c r="F1464" s="23">
        <v>82</v>
      </c>
      <c r="G1464" s="15">
        <v>50</v>
      </c>
    </row>
    <row r="1465" spans="1:7">
      <c r="A1465" s="15">
        <v>1612</v>
      </c>
      <c r="B1465" s="23" t="s">
        <v>2253</v>
      </c>
      <c r="C1465" s="23" t="s">
        <v>1908</v>
      </c>
      <c r="D1465" s="23" t="s">
        <v>1923</v>
      </c>
      <c r="E1465" s="23" t="s">
        <v>2162</v>
      </c>
      <c r="F1465" s="23">
        <v>82</v>
      </c>
      <c r="G1465" s="15">
        <v>50</v>
      </c>
    </row>
    <row r="1466" spans="1:7">
      <c r="A1466" s="15">
        <v>1613</v>
      </c>
      <c r="B1466" s="23" t="s">
        <v>2254</v>
      </c>
      <c r="C1466" s="23" t="s">
        <v>1908</v>
      </c>
      <c r="D1466" s="23" t="s">
        <v>1923</v>
      </c>
      <c r="E1466" s="23" t="s">
        <v>2255</v>
      </c>
      <c r="F1466" s="23">
        <v>86</v>
      </c>
      <c r="G1466" s="15">
        <v>50</v>
      </c>
    </row>
    <row r="1467" spans="1:7">
      <c r="A1467" s="15">
        <v>1614</v>
      </c>
      <c r="B1467" s="23" t="s">
        <v>2256</v>
      </c>
      <c r="C1467" s="23" t="s">
        <v>1908</v>
      </c>
      <c r="D1467" s="23" t="s">
        <v>1923</v>
      </c>
      <c r="E1467" s="23" t="s">
        <v>2257</v>
      </c>
      <c r="F1467" s="23">
        <v>84</v>
      </c>
      <c r="G1467" s="15">
        <v>50</v>
      </c>
    </row>
    <row r="1468" spans="1:7">
      <c r="A1468" s="15">
        <v>1615</v>
      </c>
      <c r="B1468" s="23" t="s">
        <v>377</v>
      </c>
      <c r="C1468" s="23" t="s">
        <v>1908</v>
      </c>
      <c r="D1468" s="23" t="s">
        <v>1923</v>
      </c>
      <c r="E1468" s="23" t="s">
        <v>2258</v>
      </c>
      <c r="F1468" s="23">
        <v>83</v>
      </c>
      <c r="G1468" s="15">
        <v>50</v>
      </c>
    </row>
    <row r="1469" spans="1:7">
      <c r="A1469" s="15">
        <v>1616</v>
      </c>
      <c r="B1469" s="23" t="s">
        <v>2259</v>
      </c>
      <c r="C1469" s="23" t="s">
        <v>1908</v>
      </c>
      <c r="D1469" s="23" t="s">
        <v>1923</v>
      </c>
      <c r="E1469" s="23" t="s">
        <v>2260</v>
      </c>
      <c r="F1469" s="23">
        <v>80</v>
      </c>
      <c r="G1469" s="15">
        <v>50</v>
      </c>
    </row>
    <row r="1470" spans="1:7">
      <c r="A1470" s="15">
        <v>1617</v>
      </c>
      <c r="B1470" s="23" t="s">
        <v>2261</v>
      </c>
      <c r="C1470" s="23" t="s">
        <v>1908</v>
      </c>
      <c r="D1470" s="23" t="s">
        <v>1923</v>
      </c>
      <c r="E1470" s="23" t="s">
        <v>2262</v>
      </c>
      <c r="F1470" s="23">
        <v>84</v>
      </c>
      <c r="G1470" s="15">
        <v>50</v>
      </c>
    </row>
    <row r="1471" spans="1:7">
      <c r="A1471" s="15">
        <v>1618</v>
      </c>
      <c r="B1471" s="23" t="s">
        <v>2263</v>
      </c>
      <c r="C1471" s="23" t="s">
        <v>1908</v>
      </c>
      <c r="D1471" s="23" t="s">
        <v>1923</v>
      </c>
      <c r="E1471" s="23" t="s">
        <v>2264</v>
      </c>
      <c r="F1471" s="23">
        <v>86</v>
      </c>
      <c r="G1471" s="15">
        <v>50</v>
      </c>
    </row>
    <row r="1472" spans="1:7">
      <c r="A1472" s="15">
        <v>1619</v>
      </c>
      <c r="B1472" s="23" t="s">
        <v>2265</v>
      </c>
      <c r="C1472" s="23" t="s">
        <v>1908</v>
      </c>
      <c r="D1472" s="23" t="s">
        <v>1923</v>
      </c>
      <c r="E1472" s="23" t="s">
        <v>2266</v>
      </c>
      <c r="F1472" s="23">
        <v>85</v>
      </c>
      <c r="G1472" s="15">
        <v>50</v>
      </c>
    </row>
    <row r="1473" spans="1:7">
      <c r="A1473" s="15">
        <v>1620</v>
      </c>
      <c r="B1473" s="23" t="s">
        <v>2267</v>
      </c>
      <c r="C1473" s="23" t="s">
        <v>1908</v>
      </c>
      <c r="D1473" s="23" t="s">
        <v>1923</v>
      </c>
      <c r="E1473" s="23" t="s">
        <v>2268</v>
      </c>
      <c r="F1473" s="23">
        <v>86</v>
      </c>
      <c r="G1473" s="15">
        <v>50</v>
      </c>
    </row>
    <row r="1474" spans="1:7">
      <c r="A1474" s="15">
        <v>1621</v>
      </c>
      <c r="B1474" s="23" t="s">
        <v>2269</v>
      </c>
      <c r="C1474" s="23" t="s">
        <v>1908</v>
      </c>
      <c r="D1474" s="23" t="s">
        <v>1923</v>
      </c>
      <c r="E1474" s="23" t="s">
        <v>2270</v>
      </c>
      <c r="F1474" s="23">
        <v>82</v>
      </c>
      <c r="G1474" s="15">
        <v>50</v>
      </c>
    </row>
    <row r="1475" spans="1:7">
      <c r="A1475" s="15">
        <v>1622</v>
      </c>
      <c r="B1475" s="23" t="s">
        <v>2271</v>
      </c>
      <c r="C1475" s="23" t="s">
        <v>1908</v>
      </c>
      <c r="D1475" s="23" t="s">
        <v>1923</v>
      </c>
      <c r="E1475" s="23" t="s">
        <v>2272</v>
      </c>
      <c r="F1475" s="23">
        <v>83</v>
      </c>
      <c r="G1475" s="15">
        <v>50</v>
      </c>
    </row>
    <row r="1476" spans="1:7">
      <c r="A1476" s="15">
        <v>1623</v>
      </c>
      <c r="B1476" s="23" t="s">
        <v>2273</v>
      </c>
      <c r="C1476" s="23" t="s">
        <v>1908</v>
      </c>
      <c r="D1476" s="23" t="s">
        <v>1923</v>
      </c>
      <c r="E1476" s="23" t="s">
        <v>2274</v>
      </c>
      <c r="F1476" s="23">
        <v>86</v>
      </c>
      <c r="G1476" s="15">
        <v>50</v>
      </c>
    </row>
    <row r="1477" spans="1:7">
      <c r="A1477" s="15">
        <v>1624</v>
      </c>
      <c r="B1477" s="23" t="s">
        <v>2275</v>
      </c>
      <c r="C1477" s="23" t="s">
        <v>1908</v>
      </c>
      <c r="D1477" s="23" t="s">
        <v>1923</v>
      </c>
      <c r="E1477" s="23" t="s">
        <v>2276</v>
      </c>
      <c r="F1477" s="23">
        <v>87</v>
      </c>
      <c r="G1477" s="15">
        <v>50</v>
      </c>
    </row>
    <row r="1478" spans="1:7">
      <c r="A1478" s="15">
        <v>1625</v>
      </c>
      <c r="B1478" s="23" t="s">
        <v>2277</v>
      </c>
      <c r="C1478" s="23" t="s">
        <v>1908</v>
      </c>
      <c r="D1478" s="23" t="s">
        <v>1923</v>
      </c>
      <c r="E1478" s="23" t="s">
        <v>2278</v>
      </c>
      <c r="F1478" s="23">
        <v>81</v>
      </c>
      <c r="G1478" s="15">
        <v>50</v>
      </c>
    </row>
    <row r="1479" spans="1:7">
      <c r="A1479" s="15">
        <v>1626</v>
      </c>
      <c r="B1479" s="23" t="s">
        <v>1398</v>
      </c>
      <c r="C1479" s="23" t="s">
        <v>1908</v>
      </c>
      <c r="D1479" s="23" t="s">
        <v>1923</v>
      </c>
      <c r="E1479" s="23" t="s">
        <v>2279</v>
      </c>
      <c r="F1479" s="23">
        <v>83</v>
      </c>
      <c r="G1479" s="15">
        <v>50</v>
      </c>
    </row>
    <row r="1480" spans="1:7">
      <c r="A1480" s="15">
        <v>1628</v>
      </c>
      <c r="B1480" s="23" t="s">
        <v>2280</v>
      </c>
      <c r="C1480" s="23" t="s">
        <v>1908</v>
      </c>
      <c r="D1480" s="23" t="s">
        <v>1923</v>
      </c>
      <c r="E1480" s="23" t="s">
        <v>2281</v>
      </c>
      <c r="F1480" s="23">
        <v>83</v>
      </c>
      <c r="G1480" s="15">
        <v>50</v>
      </c>
    </row>
    <row r="1481" spans="1:7">
      <c r="A1481" s="15">
        <v>1629</v>
      </c>
      <c r="B1481" s="23" t="s">
        <v>2282</v>
      </c>
      <c r="C1481" s="23" t="s">
        <v>1908</v>
      </c>
      <c r="D1481" s="23" t="s">
        <v>1923</v>
      </c>
      <c r="E1481" s="23" t="s">
        <v>2283</v>
      </c>
      <c r="F1481" s="23">
        <v>84</v>
      </c>
      <c r="G1481" s="15">
        <v>50</v>
      </c>
    </row>
    <row r="1482" spans="1:7">
      <c r="A1482" s="15">
        <v>1630</v>
      </c>
      <c r="B1482" s="23" t="s">
        <v>2284</v>
      </c>
      <c r="C1482" s="23" t="s">
        <v>1908</v>
      </c>
      <c r="D1482" s="23" t="s">
        <v>1923</v>
      </c>
      <c r="E1482" s="23" t="s">
        <v>2285</v>
      </c>
      <c r="F1482" s="23">
        <v>81</v>
      </c>
      <c r="G1482" s="15">
        <v>50</v>
      </c>
    </row>
    <row r="1483" spans="1:7">
      <c r="A1483" s="15">
        <v>1631</v>
      </c>
      <c r="B1483" s="23" t="s">
        <v>2286</v>
      </c>
      <c r="C1483" s="23" t="s">
        <v>1908</v>
      </c>
      <c r="D1483" s="23" t="s">
        <v>1923</v>
      </c>
      <c r="E1483" s="23" t="s">
        <v>2287</v>
      </c>
      <c r="F1483" s="23">
        <v>82</v>
      </c>
      <c r="G1483" s="15">
        <v>50</v>
      </c>
    </row>
    <row r="1484" spans="1:7">
      <c r="A1484" s="15">
        <v>1632</v>
      </c>
      <c r="B1484" s="23" t="s">
        <v>1239</v>
      </c>
      <c r="C1484" s="23" t="s">
        <v>1908</v>
      </c>
      <c r="D1484" s="23" t="s">
        <v>1923</v>
      </c>
      <c r="E1484" s="23" t="s">
        <v>2288</v>
      </c>
      <c r="F1484" s="23">
        <v>82</v>
      </c>
      <c r="G1484" s="15">
        <v>50</v>
      </c>
    </row>
    <row r="1485" spans="1:7">
      <c r="A1485" s="15">
        <v>1633</v>
      </c>
      <c r="B1485" s="23" t="s">
        <v>2289</v>
      </c>
      <c r="C1485" s="23" t="s">
        <v>1908</v>
      </c>
      <c r="D1485" s="23" t="s">
        <v>1923</v>
      </c>
      <c r="E1485" s="23" t="s">
        <v>2290</v>
      </c>
      <c r="F1485" s="23">
        <v>81</v>
      </c>
      <c r="G1485" s="15">
        <v>50</v>
      </c>
    </row>
    <row r="1486" spans="1:7">
      <c r="A1486" s="15">
        <v>1634</v>
      </c>
      <c r="B1486" s="23" t="s">
        <v>992</v>
      </c>
      <c r="C1486" s="23" t="s">
        <v>1908</v>
      </c>
      <c r="D1486" s="23" t="s">
        <v>1923</v>
      </c>
      <c r="E1486" s="23" t="s">
        <v>2291</v>
      </c>
      <c r="F1486" s="23">
        <v>85</v>
      </c>
      <c r="G1486" s="15">
        <v>50</v>
      </c>
    </row>
    <row r="1487" spans="1:7">
      <c r="A1487" s="15">
        <v>1635</v>
      </c>
      <c r="B1487" s="23" t="s">
        <v>2292</v>
      </c>
      <c r="C1487" s="23" t="s">
        <v>1908</v>
      </c>
      <c r="D1487" s="23" t="s">
        <v>1923</v>
      </c>
      <c r="E1487" s="23" t="s">
        <v>2293</v>
      </c>
      <c r="F1487" s="23">
        <v>85</v>
      </c>
      <c r="G1487" s="15">
        <v>50</v>
      </c>
    </row>
    <row r="1488" spans="1:7">
      <c r="A1488" s="15">
        <v>1636</v>
      </c>
      <c r="B1488" s="23" t="s">
        <v>2294</v>
      </c>
      <c r="C1488" s="23" t="s">
        <v>1908</v>
      </c>
      <c r="D1488" s="23" t="s">
        <v>1923</v>
      </c>
      <c r="E1488" s="23" t="s">
        <v>2295</v>
      </c>
      <c r="F1488" s="23">
        <v>82</v>
      </c>
      <c r="G1488" s="15">
        <v>50</v>
      </c>
    </row>
    <row r="1489" spans="1:7">
      <c r="A1489" s="15">
        <v>1638</v>
      </c>
      <c r="B1489" s="23" t="s">
        <v>2296</v>
      </c>
      <c r="C1489" s="23" t="s">
        <v>1908</v>
      </c>
      <c r="D1489" s="23" t="s">
        <v>1923</v>
      </c>
      <c r="E1489" s="23" t="s">
        <v>2297</v>
      </c>
      <c r="F1489" s="23">
        <v>82</v>
      </c>
      <c r="G1489" s="15">
        <v>50</v>
      </c>
    </row>
    <row r="1490" spans="1:7">
      <c r="A1490" s="15">
        <v>1639</v>
      </c>
      <c r="B1490" s="23" t="s">
        <v>2298</v>
      </c>
      <c r="C1490" s="23" t="s">
        <v>1908</v>
      </c>
      <c r="D1490" s="23" t="s">
        <v>1923</v>
      </c>
      <c r="E1490" s="23" t="s">
        <v>2299</v>
      </c>
      <c r="F1490" s="23">
        <v>90</v>
      </c>
      <c r="G1490" s="15">
        <v>100</v>
      </c>
    </row>
    <row r="1491" spans="1:7">
      <c r="A1491" s="15">
        <v>1640</v>
      </c>
      <c r="B1491" s="23" t="s">
        <v>2300</v>
      </c>
      <c r="C1491" s="23" t="s">
        <v>1908</v>
      </c>
      <c r="D1491" s="23" t="s">
        <v>1923</v>
      </c>
      <c r="E1491" s="23" t="s">
        <v>2301</v>
      </c>
      <c r="F1491" s="23">
        <v>82</v>
      </c>
      <c r="G1491" s="15">
        <v>50</v>
      </c>
    </row>
    <row r="1492" spans="1:7">
      <c r="A1492" s="15">
        <v>1641</v>
      </c>
      <c r="B1492" s="23" t="s">
        <v>2302</v>
      </c>
      <c r="C1492" s="23" t="s">
        <v>1908</v>
      </c>
      <c r="D1492" s="23" t="s">
        <v>1923</v>
      </c>
      <c r="E1492" s="23" t="s">
        <v>2303</v>
      </c>
      <c r="F1492" s="23">
        <v>89</v>
      </c>
      <c r="G1492" s="15">
        <v>100</v>
      </c>
    </row>
    <row r="1493" spans="1:7">
      <c r="A1493" s="15">
        <v>1642</v>
      </c>
      <c r="B1493" s="23" t="s">
        <v>2304</v>
      </c>
      <c r="C1493" s="23" t="s">
        <v>1908</v>
      </c>
      <c r="D1493" s="23" t="s">
        <v>1923</v>
      </c>
      <c r="E1493" s="23" t="s">
        <v>2305</v>
      </c>
      <c r="F1493" s="23">
        <v>82</v>
      </c>
      <c r="G1493" s="15">
        <v>50</v>
      </c>
    </row>
    <row r="1494" spans="1:7">
      <c r="A1494" s="15">
        <v>1643</v>
      </c>
      <c r="B1494" s="23" t="s">
        <v>2306</v>
      </c>
      <c r="C1494" s="23" t="s">
        <v>1908</v>
      </c>
      <c r="D1494" s="23" t="s">
        <v>1923</v>
      </c>
      <c r="E1494" s="23" t="s">
        <v>2307</v>
      </c>
      <c r="F1494" s="23">
        <v>81</v>
      </c>
      <c r="G1494" s="15">
        <v>50</v>
      </c>
    </row>
    <row r="1495" spans="1:7">
      <c r="A1495" s="15">
        <v>1644</v>
      </c>
      <c r="B1495" s="23" t="s">
        <v>2308</v>
      </c>
      <c r="C1495" s="23" t="s">
        <v>1908</v>
      </c>
      <c r="D1495" s="23" t="s">
        <v>1923</v>
      </c>
      <c r="E1495" s="23" t="s">
        <v>2309</v>
      </c>
      <c r="F1495" s="23">
        <v>84</v>
      </c>
      <c r="G1495" s="15">
        <v>50</v>
      </c>
    </row>
    <row r="1496" spans="1:7">
      <c r="A1496" s="15">
        <v>1646</v>
      </c>
      <c r="B1496" s="23" t="s">
        <v>2310</v>
      </c>
      <c r="C1496" s="23" t="s">
        <v>1908</v>
      </c>
      <c r="D1496" s="23" t="s">
        <v>1923</v>
      </c>
      <c r="E1496" s="23" t="s">
        <v>2311</v>
      </c>
      <c r="F1496" s="23">
        <v>86</v>
      </c>
      <c r="G1496" s="15">
        <v>50</v>
      </c>
    </row>
    <row r="1497" spans="1:7">
      <c r="A1497" s="15">
        <v>1647</v>
      </c>
      <c r="B1497" s="23" t="s">
        <v>2312</v>
      </c>
      <c r="C1497" s="23" t="s">
        <v>1908</v>
      </c>
      <c r="D1497" s="23" t="s">
        <v>1923</v>
      </c>
      <c r="E1497" s="23" t="s">
        <v>2313</v>
      </c>
      <c r="F1497" s="23">
        <v>83</v>
      </c>
      <c r="G1497" s="15">
        <v>50</v>
      </c>
    </row>
    <row r="1498" spans="1:7">
      <c r="A1498" s="15">
        <v>1648</v>
      </c>
      <c r="B1498" s="23" t="s">
        <v>2314</v>
      </c>
      <c r="C1498" s="23" t="s">
        <v>1908</v>
      </c>
      <c r="D1498" s="23" t="s">
        <v>1923</v>
      </c>
      <c r="E1498" s="23" t="s">
        <v>2315</v>
      </c>
      <c r="F1498" s="23">
        <v>86</v>
      </c>
      <c r="G1498" s="15">
        <v>50</v>
      </c>
    </row>
    <row r="1499" spans="1:7">
      <c r="A1499" s="15">
        <v>1649</v>
      </c>
      <c r="B1499" s="23" t="s">
        <v>2316</v>
      </c>
      <c r="C1499" s="23" t="s">
        <v>1908</v>
      </c>
      <c r="D1499" s="23" t="s">
        <v>1923</v>
      </c>
      <c r="E1499" s="23" t="s">
        <v>2317</v>
      </c>
      <c r="F1499" s="23">
        <v>81</v>
      </c>
      <c r="G1499" s="15">
        <v>50</v>
      </c>
    </row>
    <row r="1500" spans="1:7">
      <c r="A1500" s="15">
        <v>1650</v>
      </c>
      <c r="B1500" s="23" t="s">
        <v>2318</v>
      </c>
      <c r="C1500" s="23" t="s">
        <v>1908</v>
      </c>
      <c r="D1500" s="23" t="s">
        <v>1923</v>
      </c>
      <c r="E1500" s="23" t="s">
        <v>2315</v>
      </c>
      <c r="F1500" s="23">
        <v>85</v>
      </c>
      <c r="G1500" s="15">
        <v>50</v>
      </c>
    </row>
    <row r="1501" spans="1:7">
      <c r="A1501" s="15">
        <v>1651</v>
      </c>
      <c r="B1501" s="23" t="s">
        <v>2319</v>
      </c>
      <c r="C1501" s="23" t="s">
        <v>1908</v>
      </c>
      <c r="D1501" s="23" t="s">
        <v>1923</v>
      </c>
      <c r="E1501" s="23" t="s">
        <v>2320</v>
      </c>
      <c r="F1501" s="23">
        <v>82</v>
      </c>
      <c r="G1501" s="15">
        <v>50</v>
      </c>
    </row>
    <row r="1502" spans="1:7">
      <c r="A1502" s="15">
        <v>1652</v>
      </c>
      <c r="B1502" s="23" t="s">
        <v>911</v>
      </c>
      <c r="C1502" s="23" t="s">
        <v>1908</v>
      </c>
      <c r="D1502" s="23" t="s">
        <v>1923</v>
      </c>
      <c r="E1502" s="23" t="s">
        <v>2321</v>
      </c>
      <c r="F1502" s="23">
        <v>82</v>
      </c>
      <c r="G1502" s="15">
        <v>50</v>
      </c>
    </row>
    <row r="1503" spans="1:7">
      <c r="A1503" s="15">
        <v>1655</v>
      </c>
      <c r="B1503" s="23" t="s">
        <v>2322</v>
      </c>
      <c r="C1503" s="23" t="s">
        <v>1908</v>
      </c>
      <c r="D1503" s="23" t="s">
        <v>1923</v>
      </c>
      <c r="E1503" s="23" t="s">
        <v>2323</v>
      </c>
      <c r="F1503" s="23">
        <v>87</v>
      </c>
      <c r="G1503" s="15">
        <v>50</v>
      </c>
    </row>
    <row r="1504" spans="1:7">
      <c r="A1504" s="15">
        <v>1656</v>
      </c>
      <c r="B1504" s="23" t="s">
        <v>2324</v>
      </c>
      <c r="C1504" s="23" t="s">
        <v>1908</v>
      </c>
      <c r="D1504" s="23" t="s">
        <v>1923</v>
      </c>
      <c r="E1504" s="23" t="s">
        <v>2325</v>
      </c>
      <c r="F1504" s="23">
        <v>85</v>
      </c>
      <c r="G1504" s="15">
        <v>50</v>
      </c>
    </row>
    <row r="1505" spans="1:7">
      <c r="A1505" s="15">
        <v>1657</v>
      </c>
      <c r="B1505" s="23" t="s">
        <v>2326</v>
      </c>
      <c r="C1505" s="23" t="s">
        <v>1908</v>
      </c>
      <c r="D1505" s="23" t="s">
        <v>1923</v>
      </c>
      <c r="E1505" s="23" t="s">
        <v>2327</v>
      </c>
      <c r="F1505" s="23">
        <v>82</v>
      </c>
      <c r="G1505" s="15">
        <v>50</v>
      </c>
    </row>
    <row r="1506" spans="1:7">
      <c r="A1506" s="15">
        <v>1658</v>
      </c>
      <c r="B1506" s="23" t="s">
        <v>2328</v>
      </c>
      <c r="C1506" s="23" t="s">
        <v>1908</v>
      </c>
      <c r="D1506" s="23" t="s">
        <v>1923</v>
      </c>
      <c r="E1506" s="23" t="s">
        <v>2329</v>
      </c>
      <c r="F1506" s="23">
        <v>83</v>
      </c>
      <c r="G1506" s="15">
        <v>50</v>
      </c>
    </row>
    <row r="1507" spans="1:7">
      <c r="A1507" s="15">
        <v>1659</v>
      </c>
      <c r="B1507" s="23" t="s">
        <v>2330</v>
      </c>
      <c r="C1507" s="23" t="s">
        <v>1908</v>
      </c>
      <c r="D1507" s="23" t="s">
        <v>1923</v>
      </c>
      <c r="E1507" s="23" t="s">
        <v>2331</v>
      </c>
      <c r="F1507" s="23">
        <v>86</v>
      </c>
      <c r="G1507" s="15">
        <v>50</v>
      </c>
    </row>
    <row r="1508" spans="1:7">
      <c r="A1508" s="15">
        <v>1660</v>
      </c>
      <c r="B1508" s="23" t="s">
        <v>2332</v>
      </c>
      <c r="C1508" s="23" t="s">
        <v>1908</v>
      </c>
      <c r="D1508" s="23" t="s">
        <v>1923</v>
      </c>
      <c r="E1508" s="23" t="s">
        <v>2333</v>
      </c>
      <c r="F1508" s="23">
        <v>85</v>
      </c>
      <c r="G1508" s="15">
        <v>50</v>
      </c>
    </row>
    <row r="1509" spans="1:7">
      <c r="A1509" s="15">
        <v>1662</v>
      </c>
      <c r="B1509" s="23" t="s">
        <v>1728</v>
      </c>
      <c r="C1509" s="23" t="s">
        <v>1908</v>
      </c>
      <c r="D1509" s="23" t="s">
        <v>1923</v>
      </c>
      <c r="E1509" s="23" t="s">
        <v>2334</v>
      </c>
      <c r="F1509" s="23">
        <v>83</v>
      </c>
      <c r="G1509" s="15">
        <v>50</v>
      </c>
    </row>
    <row r="1510" spans="1:7">
      <c r="A1510" s="15">
        <v>1663</v>
      </c>
      <c r="B1510" s="23" t="s">
        <v>2335</v>
      </c>
      <c r="C1510" s="23" t="s">
        <v>1908</v>
      </c>
      <c r="D1510" s="23" t="s">
        <v>1923</v>
      </c>
      <c r="E1510" s="23" t="s">
        <v>2336</v>
      </c>
      <c r="F1510" s="23">
        <v>89</v>
      </c>
      <c r="G1510" s="15">
        <v>100</v>
      </c>
    </row>
    <row r="1511" spans="1:7">
      <c r="A1511" s="15">
        <v>1664</v>
      </c>
      <c r="B1511" s="23" t="s">
        <v>1252</v>
      </c>
      <c r="C1511" s="23" t="s">
        <v>1908</v>
      </c>
      <c r="D1511" s="23" t="s">
        <v>1923</v>
      </c>
      <c r="E1511" s="23" t="s">
        <v>2337</v>
      </c>
      <c r="F1511" s="23">
        <v>82</v>
      </c>
      <c r="G1511" s="15">
        <v>50</v>
      </c>
    </row>
    <row r="1512" spans="1:7">
      <c r="A1512" s="15">
        <v>1665</v>
      </c>
      <c r="B1512" s="23" t="s">
        <v>2338</v>
      </c>
      <c r="C1512" s="23" t="s">
        <v>1908</v>
      </c>
      <c r="D1512" s="23" t="s">
        <v>1923</v>
      </c>
      <c r="E1512" s="23" t="s">
        <v>2339</v>
      </c>
      <c r="F1512" s="23">
        <v>86</v>
      </c>
      <c r="G1512" s="15">
        <v>50</v>
      </c>
    </row>
    <row r="1513" spans="1:7">
      <c r="A1513" s="15">
        <v>1666</v>
      </c>
      <c r="B1513" s="23" t="s">
        <v>2340</v>
      </c>
      <c r="C1513" s="23" t="s">
        <v>1908</v>
      </c>
      <c r="D1513" s="23" t="s">
        <v>1923</v>
      </c>
      <c r="E1513" s="23" t="s">
        <v>2341</v>
      </c>
      <c r="F1513" s="23">
        <v>87</v>
      </c>
      <c r="G1513" s="15">
        <v>50</v>
      </c>
    </row>
    <row r="1514" spans="1:7">
      <c r="A1514" s="15">
        <v>1667</v>
      </c>
      <c r="B1514" s="23" t="s">
        <v>2342</v>
      </c>
      <c r="C1514" s="23" t="s">
        <v>1908</v>
      </c>
      <c r="D1514" s="23" t="s">
        <v>1923</v>
      </c>
      <c r="E1514" s="23" t="s">
        <v>2343</v>
      </c>
      <c r="F1514" s="23">
        <v>86</v>
      </c>
      <c r="G1514" s="15">
        <v>50</v>
      </c>
    </row>
    <row r="1515" spans="1:7">
      <c r="A1515" s="15">
        <v>1668</v>
      </c>
      <c r="B1515" s="23" t="s">
        <v>2344</v>
      </c>
      <c r="C1515" s="23" t="s">
        <v>1908</v>
      </c>
      <c r="D1515" s="23" t="s">
        <v>1923</v>
      </c>
      <c r="E1515" s="23" t="s">
        <v>2341</v>
      </c>
      <c r="F1515" s="23">
        <v>81</v>
      </c>
      <c r="G1515" s="15">
        <v>50</v>
      </c>
    </row>
    <row r="1516" spans="1:7">
      <c r="A1516" s="15">
        <v>1669</v>
      </c>
      <c r="B1516" s="23" t="s">
        <v>2345</v>
      </c>
      <c r="C1516" s="23" t="s">
        <v>1908</v>
      </c>
      <c r="D1516" s="23" t="s">
        <v>1923</v>
      </c>
      <c r="E1516" s="23" t="s">
        <v>2343</v>
      </c>
      <c r="F1516" s="23">
        <v>82</v>
      </c>
      <c r="G1516" s="15">
        <v>50</v>
      </c>
    </row>
    <row r="1517" spans="1:7">
      <c r="A1517" s="15">
        <v>1670</v>
      </c>
      <c r="B1517" s="23" t="s">
        <v>2346</v>
      </c>
      <c r="C1517" s="23" t="s">
        <v>1908</v>
      </c>
      <c r="D1517" s="23" t="s">
        <v>1943</v>
      </c>
      <c r="E1517" s="23" t="s">
        <v>2347</v>
      </c>
      <c r="F1517" s="23">
        <v>81</v>
      </c>
      <c r="G1517" s="15">
        <v>50</v>
      </c>
    </row>
    <row r="1518" spans="1:7">
      <c r="A1518" s="15">
        <v>1671</v>
      </c>
      <c r="B1518" s="23" t="s">
        <v>2348</v>
      </c>
      <c r="C1518" s="23" t="s">
        <v>1908</v>
      </c>
      <c r="D1518" s="23" t="s">
        <v>1943</v>
      </c>
      <c r="E1518" s="23" t="s">
        <v>182</v>
      </c>
      <c r="F1518" s="23">
        <v>83</v>
      </c>
      <c r="G1518" s="15">
        <v>50</v>
      </c>
    </row>
    <row r="1519" spans="1:7">
      <c r="A1519" s="15">
        <v>1672</v>
      </c>
      <c r="B1519" s="23" t="s">
        <v>2349</v>
      </c>
      <c r="C1519" s="23" t="s">
        <v>1908</v>
      </c>
      <c r="D1519" s="23" t="s">
        <v>1943</v>
      </c>
      <c r="E1519" s="23" t="s">
        <v>182</v>
      </c>
      <c r="F1519" s="23">
        <v>82</v>
      </c>
      <c r="G1519" s="15">
        <v>50</v>
      </c>
    </row>
    <row r="1520" spans="1:7">
      <c r="A1520" s="15">
        <v>1673</v>
      </c>
      <c r="B1520" s="23" t="s">
        <v>2350</v>
      </c>
      <c r="C1520" s="23" t="s">
        <v>1908</v>
      </c>
      <c r="D1520" s="23" t="s">
        <v>1943</v>
      </c>
      <c r="E1520" s="23" t="s">
        <v>2351</v>
      </c>
      <c r="F1520" s="23">
        <v>87</v>
      </c>
      <c r="G1520" s="15">
        <v>50</v>
      </c>
    </row>
    <row r="1521" spans="1:7">
      <c r="A1521" s="15">
        <v>1674</v>
      </c>
      <c r="B1521" s="23" t="s">
        <v>2352</v>
      </c>
      <c r="C1521" s="23" t="s">
        <v>1908</v>
      </c>
      <c r="D1521" s="23" t="s">
        <v>1943</v>
      </c>
      <c r="E1521" s="23" t="s">
        <v>1946</v>
      </c>
      <c r="F1521" s="23">
        <v>81</v>
      </c>
      <c r="G1521" s="15">
        <v>50</v>
      </c>
    </row>
    <row r="1522" spans="1:7">
      <c r="A1522" s="15">
        <v>1675</v>
      </c>
      <c r="B1522" s="23" t="s">
        <v>2353</v>
      </c>
      <c r="C1522" s="23" t="s">
        <v>1908</v>
      </c>
      <c r="D1522" s="23" t="s">
        <v>1943</v>
      </c>
      <c r="E1522" s="23" t="s">
        <v>2354</v>
      </c>
      <c r="F1522" s="23">
        <v>82</v>
      </c>
      <c r="G1522" s="15">
        <v>50</v>
      </c>
    </row>
    <row r="1523" spans="1:7">
      <c r="A1523" s="15">
        <v>1676</v>
      </c>
      <c r="B1523" s="23" t="s">
        <v>2355</v>
      </c>
      <c r="C1523" s="23" t="s">
        <v>1908</v>
      </c>
      <c r="D1523" s="23" t="s">
        <v>1943</v>
      </c>
      <c r="E1523" s="23" t="s">
        <v>2356</v>
      </c>
      <c r="F1523" s="23">
        <v>82</v>
      </c>
      <c r="G1523" s="15">
        <v>50</v>
      </c>
    </row>
    <row r="1524" spans="1:7">
      <c r="A1524" s="15">
        <v>1677</v>
      </c>
      <c r="B1524" s="23" t="s">
        <v>2357</v>
      </c>
      <c r="C1524" s="23" t="s">
        <v>1908</v>
      </c>
      <c r="D1524" s="23" t="s">
        <v>1943</v>
      </c>
      <c r="E1524" s="23" t="s">
        <v>2356</v>
      </c>
      <c r="F1524" s="23">
        <v>87</v>
      </c>
      <c r="G1524" s="15">
        <v>50</v>
      </c>
    </row>
    <row r="1525" spans="1:7">
      <c r="A1525" s="15">
        <v>1679</v>
      </c>
      <c r="B1525" s="23" t="s">
        <v>2358</v>
      </c>
      <c r="C1525" s="23" t="s">
        <v>1908</v>
      </c>
      <c r="D1525" s="23" t="s">
        <v>1943</v>
      </c>
      <c r="E1525" s="23" t="s">
        <v>2356</v>
      </c>
      <c r="F1525" s="23">
        <v>82</v>
      </c>
      <c r="G1525" s="15">
        <v>50</v>
      </c>
    </row>
    <row r="1526" spans="1:7">
      <c r="A1526" s="15">
        <v>1681</v>
      </c>
      <c r="B1526" s="23" t="s">
        <v>2359</v>
      </c>
      <c r="C1526" s="23" t="s">
        <v>1908</v>
      </c>
      <c r="D1526" s="23" t="s">
        <v>1943</v>
      </c>
      <c r="E1526" s="23" t="s">
        <v>2360</v>
      </c>
      <c r="F1526" s="23">
        <v>82</v>
      </c>
      <c r="G1526" s="15">
        <v>50</v>
      </c>
    </row>
    <row r="1527" spans="1:7">
      <c r="A1527" s="15">
        <v>1682</v>
      </c>
      <c r="B1527" s="23" t="s">
        <v>2361</v>
      </c>
      <c r="C1527" s="23" t="s">
        <v>1908</v>
      </c>
      <c r="D1527" s="23" t="s">
        <v>1943</v>
      </c>
      <c r="E1527" s="23" t="s">
        <v>2362</v>
      </c>
      <c r="F1527" s="23">
        <v>86</v>
      </c>
      <c r="G1527" s="15">
        <v>50</v>
      </c>
    </row>
    <row r="1528" spans="1:7">
      <c r="A1528" s="15">
        <v>1683</v>
      </c>
      <c r="B1528" s="23" t="s">
        <v>171</v>
      </c>
      <c r="C1528" s="23" t="s">
        <v>1908</v>
      </c>
      <c r="D1528" s="23" t="s">
        <v>1943</v>
      </c>
      <c r="E1528" s="23" t="s">
        <v>2363</v>
      </c>
      <c r="F1528" s="23">
        <v>82</v>
      </c>
      <c r="G1528" s="15">
        <v>50</v>
      </c>
    </row>
    <row r="1529" spans="1:7">
      <c r="A1529" s="15">
        <v>1684</v>
      </c>
      <c r="B1529" s="23" t="s">
        <v>2364</v>
      </c>
      <c r="C1529" s="23" t="s">
        <v>1908</v>
      </c>
      <c r="D1529" s="23" t="s">
        <v>1943</v>
      </c>
      <c r="E1529" s="23" t="s">
        <v>2363</v>
      </c>
      <c r="F1529" s="23">
        <v>87</v>
      </c>
      <c r="G1529" s="15">
        <v>50</v>
      </c>
    </row>
    <row r="1530" spans="1:7">
      <c r="A1530" s="15">
        <v>1685</v>
      </c>
      <c r="B1530" s="23" t="s">
        <v>2002</v>
      </c>
      <c r="C1530" s="23" t="s">
        <v>1908</v>
      </c>
      <c r="D1530" s="23" t="s">
        <v>1950</v>
      </c>
      <c r="E1530" s="23" t="s">
        <v>1803</v>
      </c>
      <c r="F1530" s="23">
        <v>84</v>
      </c>
      <c r="G1530" s="15">
        <v>50</v>
      </c>
    </row>
    <row r="1531" spans="1:7">
      <c r="A1531" s="15">
        <v>1687</v>
      </c>
      <c r="B1531" s="23" t="s">
        <v>2365</v>
      </c>
      <c r="C1531" s="23" t="s">
        <v>1908</v>
      </c>
      <c r="D1531" s="23" t="s">
        <v>1950</v>
      </c>
      <c r="E1531" s="23" t="s">
        <v>1951</v>
      </c>
      <c r="F1531" s="23">
        <v>83</v>
      </c>
      <c r="G1531" s="15">
        <v>50</v>
      </c>
    </row>
    <row r="1532" spans="1:7">
      <c r="A1532" s="15">
        <v>1688</v>
      </c>
      <c r="B1532" s="23" t="s">
        <v>2366</v>
      </c>
      <c r="C1532" s="23" t="s">
        <v>1908</v>
      </c>
      <c r="D1532" s="23" t="s">
        <v>1950</v>
      </c>
      <c r="E1532" s="23" t="s">
        <v>1951</v>
      </c>
      <c r="F1532" s="23">
        <v>90</v>
      </c>
      <c r="G1532" s="15">
        <v>100</v>
      </c>
    </row>
    <row r="1533" spans="1:7">
      <c r="A1533" s="15">
        <v>1689</v>
      </c>
      <c r="B1533" s="23" t="s">
        <v>2367</v>
      </c>
      <c r="C1533" s="23" t="s">
        <v>1908</v>
      </c>
      <c r="D1533" s="23" t="s">
        <v>1950</v>
      </c>
      <c r="E1533" s="23" t="s">
        <v>2368</v>
      </c>
      <c r="F1533" s="23">
        <v>81</v>
      </c>
      <c r="G1533" s="15">
        <v>50</v>
      </c>
    </row>
    <row r="1534" spans="1:7">
      <c r="A1534" s="15">
        <v>1690</v>
      </c>
      <c r="B1534" s="23" t="s">
        <v>2369</v>
      </c>
      <c r="C1534" s="23" t="s">
        <v>1908</v>
      </c>
      <c r="D1534" s="23" t="s">
        <v>1950</v>
      </c>
      <c r="E1534" s="23" t="s">
        <v>1834</v>
      </c>
      <c r="F1534" s="23">
        <v>82</v>
      </c>
      <c r="G1534" s="15">
        <v>50</v>
      </c>
    </row>
    <row r="1535" spans="1:7">
      <c r="A1535" s="15">
        <v>1691</v>
      </c>
      <c r="B1535" s="23" t="s">
        <v>2370</v>
      </c>
      <c r="C1535" s="23" t="s">
        <v>1908</v>
      </c>
      <c r="D1535" s="23" t="s">
        <v>1950</v>
      </c>
      <c r="E1535" s="23" t="s">
        <v>2371</v>
      </c>
      <c r="F1535" s="23">
        <v>90</v>
      </c>
      <c r="G1535" s="15">
        <v>100</v>
      </c>
    </row>
    <row r="1536" spans="1:7">
      <c r="A1536" s="15">
        <v>1692</v>
      </c>
      <c r="B1536" s="23" t="s">
        <v>2372</v>
      </c>
      <c r="C1536" s="23" t="s">
        <v>1908</v>
      </c>
      <c r="D1536" s="23" t="s">
        <v>1950</v>
      </c>
      <c r="E1536" s="23" t="s">
        <v>2373</v>
      </c>
      <c r="F1536" s="23">
        <v>83</v>
      </c>
      <c r="G1536" s="15">
        <v>50</v>
      </c>
    </row>
    <row r="1537" spans="1:7">
      <c r="A1537" s="15">
        <v>1693</v>
      </c>
      <c r="B1537" s="23" t="s">
        <v>2374</v>
      </c>
      <c r="C1537" s="23" t="s">
        <v>1908</v>
      </c>
      <c r="D1537" s="23" t="s">
        <v>1950</v>
      </c>
      <c r="E1537" s="23" t="s">
        <v>2375</v>
      </c>
      <c r="F1537" s="23">
        <v>84</v>
      </c>
      <c r="G1537" s="15">
        <v>50</v>
      </c>
    </row>
    <row r="1538" spans="1:7">
      <c r="A1538" s="15">
        <v>1694</v>
      </c>
      <c r="B1538" s="23" t="s">
        <v>2376</v>
      </c>
      <c r="C1538" s="23" t="s">
        <v>1908</v>
      </c>
      <c r="D1538" s="23" t="s">
        <v>1950</v>
      </c>
      <c r="E1538" s="23" t="s">
        <v>880</v>
      </c>
      <c r="F1538" s="23">
        <v>82</v>
      </c>
      <c r="G1538" s="15">
        <v>50</v>
      </c>
    </row>
    <row r="1539" spans="1:7">
      <c r="A1539" s="15">
        <v>1695</v>
      </c>
      <c r="B1539" s="23" t="s">
        <v>2377</v>
      </c>
      <c r="C1539" s="23" t="s">
        <v>1908</v>
      </c>
      <c r="D1539" s="23" t="s">
        <v>1950</v>
      </c>
      <c r="E1539" s="23" t="s">
        <v>2378</v>
      </c>
      <c r="F1539" s="23">
        <v>84</v>
      </c>
      <c r="G1539" s="15">
        <v>50</v>
      </c>
    </row>
    <row r="1540" spans="1:7">
      <c r="A1540" s="15">
        <v>1696</v>
      </c>
      <c r="B1540" s="23" t="s">
        <v>2379</v>
      </c>
      <c r="C1540" s="23" t="s">
        <v>1908</v>
      </c>
      <c r="D1540" s="23" t="s">
        <v>1950</v>
      </c>
      <c r="E1540" s="23" t="s">
        <v>2380</v>
      </c>
      <c r="F1540" s="23">
        <v>84</v>
      </c>
      <c r="G1540" s="15">
        <v>50</v>
      </c>
    </row>
    <row r="1541" spans="1:7">
      <c r="A1541" s="15">
        <v>1697</v>
      </c>
      <c r="B1541" s="23" t="s">
        <v>2381</v>
      </c>
      <c r="C1541" s="23" t="s">
        <v>1908</v>
      </c>
      <c r="D1541" s="23" t="s">
        <v>1950</v>
      </c>
      <c r="E1541" s="23" t="s">
        <v>1951</v>
      </c>
      <c r="F1541" s="23">
        <v>84</v>
      </c>
      <c r="G1541" s="15">
        <v>50</v>
      </c>
    </row>
    <row r="1542" spans="1:7">
      <c r="A1542" s="15">
        <v>1698</v>
      </c>
      <c r="B1542" s="23" t="s">
        <v>2382</v>
      </c>
      <c r="C1542" s="23" t="s">
        <v>1908</v>
      </c>
      <c r="D1542" s="23" t="s">
        <v>1950</v>
      </c>
      <c r="E1542" s="23" t="s">
        <v>1951</v>
      </c>
      <c r="F1542" s="23">
        <v>82</v>
      </c>
      <c r="G1542" s="15">
        <v>50</v>
      </c>
    </row>
    <row r="1543" spans="1:7">
      <c r="A1543" s="15">
        <v>1699</v>
      </c>
      <c r="B1543" s="23" t="s">
        <v>2383</v>
      </c>
      <c r="C1543" s="23" t="s">
        <v>1908</v>
      </c>
      <c r="D1543" s="23" t="s">
        <v>1950</v>
      </c>
      <c r="E1543" s="23" t="s">
        <v>1803</v>
      </c>
      <c r="F1543" s="23">
        <v>86</v>
      </c>
      <c r="G1543" s="15">
        <v>50</v>
      </c>
    </row>
    <row r="1544" spans="1:7">
      <c r="A1544" s="15">
        <v>1700</v>
      </c>
      <c r="B1544" s="23" t="s">
        <v>2384</v>
      </c>
      <c r="C1544" s="23" t="s">
        <v>1908</v>
      </c>
      <c r="D1544" s="23" t="s">
        <v>1950</v>
      </c>
      <c r="E1544" s="23" t="s">
        <v>2375</v>
      </c>
      <c r="F1544" s="23">
        <v>82</v>
      </c>
      <c r="G1544" s="15">
        <v>50</v>
      </c>
    </row>
    <row r="1545" spans="1:7">
      <c r="A1545" s="15">
        <v>1701</v>
      </c>
      <c r="B1545" s="23" t="s">
        <v>2385</v>
      </c>
      <c r="C1545" s="23" t="s">
        <v>1908</v>
      </c>
      <c r="D1545" s="23" t="s">
        <v>1950</v>
      </c>
      <c r="E1545" s="23" t="s">
        <v>1955</v>
      </c>
      <c r="F1545" s="23">
        <v>87</v>
      </c>
      <c r="G1545" s="15">
        <v>50</v>
      </c>
    </row>
    <row r="1546" spans="1:7">
      <c r="A1546" s="15">
        <v>1702</v>
      </c>
      <c r="B1546" s="23" t="s">
        <v>1591</v>
      </c>
      <c r="C1546" s="23" t="s">
        <v>1908</v>
      </c>
      <c r="D1546" s="23" t="s">
        <v>1950</v>
      </c>
      <c r="E1546" s="23" t="s">
        <v>1955</v>
      </c>
      <c r="F1546" s="23">
        <v>84</v>
      </c>
      <c r="G1546" s="15">
        <v>50</v>
      </c>
    </row>
    <row r="1547" spans="1:7">
      <c r="A1547" s="15">
        <v>1703</v>
      </c>
      <c r="B1547" s="23" t="s">
        <v>901</v>
      </c>
      <c r="C1547" s="23" t="s">
        <v>1908</v>
      </c>
      <c r="D1547" s="23" t="s">
        <v>1950</v>
      </c>
      <c r="E1547" s="23" t="s">
        <v>1798</v>
      </c>
      <c r="F1547" s="23">
        <v>81</v>
      </c>
      <c r="G1547" s="15">
        <v>50</v>
      </c>
    </row>
    <row r="1548" spans="1:7">
      <c r="A1548" s="15">
        <v>1704</v>
      </c>
      <c r="B1548" s="23" t="s">
        <v>2386</v>
      </c>
      <c r="C1548" s="23" t="s">
        <v>1908</v>
      </c>
      <c r="D1548" s="23" t="s">
        <v>1950</v>
      </c>
      <c r="E1548" s="23" t="s">
        <v>2387</v>
      </c>
      <c r="F1548" s="23">
        <v>86</v>
      </c>
      <c r="G1548" s="15">
        <v>50</v>
      </c>
    </row>
    <row r="1549" spans="1:7">
      <c r="A1549" s="15">
        <v>1705</v>
      </c>
      <c r="B1549" s="23" t="s">
        <v>1974</v>
      </c>
      <c r="C1549" s="23" t="s">
        <v>1908</v>
      </c>
      <c r="D1549" s="23" t="s">
        <v>1950</v>
      </c>
      <c r="E1549" s="23" t="s">
        <v>2388</v>
      </c>
      <c r="F1549" s="23">
        <v>82</v>
      </c>
      <c r="G1549" s="15">
        <v>50</v>
      </c>
    </row>
    <row r="1550" spans="1:7">
      <c r="A1550" s="15">
        <v>1706</v>
      </c>
      <c r="B1550" s="23" t="s">
        <v>2002</v>
      </c>
      <c r="C1550" s="23" t="s">
        <v>1908</v>
      </c>
      <c r="D1550" s="23" t="s">
        <v>1950</v>
      </c>
      <c r="E1550" s="23" t="s">
        <v>2389</v>
      </c>
      <c r="F1550" s="23">
        <v>82</v>
      </c>
      <c r="G1550" s="15">
        <v>50</v>
      </c>
    </row>
    <row r="1551" spans="1:7">
      <c r="A1551" s="15">
        <v>1707</v>
      </c>
      <c r="B1551" s="35" t="s">
        <v>2390</v>
      </c>
      <c r="C1551" s="23" t="s">
        <v>1908</v>
      </c>
      <c r="D1551" s="35" t="s">
        <v>1957</v>
      </c>
      <c r="E1551" s="35" t="s">
        <v>1958</v>
      </c>
      <c r="F1551" s="23">
        <v>82</v>
      </c>
      <c r="G1551" s="15">
        <v>50</v>
      </c>
    </row>
    <row r="1552" spans="1:7">
      <c r="A1552" s="15">
        <v>1708</v>
      </c>
      <c r="B1552" s="35" t="s">
        <v>2391</v>
      </c>
      <c r="C1552" s="23" t="s">
        <v>1908</v>
      </c>
      <c r="D1552" s="35" t="s">
        <v>1957</v>
      </c>
      <c r="E1552" s="35" t="s">
        <v>1958</v>
      </c>
      <c r="F1552" s="23">
        <v>84</v>
      </c>
      <c r="G1552" s="15">
        <v>50</v>
      </c>
    </row>
    <row r="1553" spans="1:7">
      <c r="A1553" s="15">
        <v>1711</v>
      </c>
      <c r="B1553" s="35" t="s">
        <v>2392</v>
      </c>
      <c r="C1553" s="23" t="s">
        <v>1908</v>
      </c>
      <c r="D1553" s="35" t="s">
        <v>1957</v>
      </c>
      <c r="E1553" s="35" t="s">
        <v>2393</v>
      </c>
      <c r="F1553" s="23">
        <v>82</v>
      </c>
      <c r="G1553" s="15">
        <v>50</v>
      </c>
    </row>
    <row r="1554" spans="1:7">
      <c r="A1554" s="15">
        <v>1712</v>
      </c>
      <c r="B1554" s="35" t="s">
        <v>2394</v>
      </c>
      <c r="C1554" s="23" t="s">
        <v>1908</v>
      </c>
      <c r="D1554" s="35" t="s">
        <v>1957</v>
      </c>
      <c r="E1554" s="35" t="s">
        <v>2393</v>
      </c>
      <c r="F1554" s="23">
        <v>82</v>
      </c>
      <c r="G1554" s="15">
        <v>50</v>
      </c>
    </row>
    <row r="1555" spans="1:7">
      <c r="A1555" s="15">
        <v>1713</v>
      </c>
      <c r="B1555" s="35" t="s">
        <v>2395</v>
      </c>
      <c r="C1555" s="23" t="s">
        <v>1908</v>
      </c>
      <c r="D1555" s="35" t="s">
        <v>1957</v>
      </c>
      <c r="E1555" s="35" t="s">
        <v>2396</v>
      </c>
      <c r="F1555" s="23">
        <v>84</v>
      </c>
      <c r="G1555" s="15">
        <v>50</v>
      </c>
    </row>
    <row r="1556" spans="1:7">
      <c r="A1556" s="15">
        <v>1714</v>
      </c>
      <c r="B1556" s="35" t="s">
        <v>2397</v>
      </c>
      <c r="C1556" s="23" t="s">
        <v>1908</v>
      </c>
      <c r="D1556" s="35" t="s">
        <v>1957</v>
      </c>
      <c r="E1556" s="35" t="s">
        <v>2396</v>
      </c>
      <c r="F1556" s="23">
        <v>80</v>
      </c>
      <c r="G1556" s="15">
        <v>50</v>
      </c>
    </row>
    <row r="1557" spans="1:7">
      <c r="A1557" s="15">
        <v>1716</v>
      </c>
      <c r="B1557" s="35" t="s">
        <v>2398</v>
      </c>
      <c r="C1557" s="23" t="s">
        <v>1908</v>
      </c>
      <c r="D1557" s="35" t="s">
        <v>1957</v>
      </c>
      <c r="E1557" s="35" t="s">
        <v>2399</v>
      </c>
      <c r="F1557" s="23">
        <v>84</v>
      </c>
      <c r="G1557" s="15">
        <v>50</v>
      </c>
    </row>
    <row r="1558" spans="1:7">
      <c r="A1558" s="15">
        <v>1717</v>
      </c>
      <c r="B1558" s="35" t="s">
        <v>2400</v>
      </c>
      <c r="C1558" s="23" t="s">
        <v>1908</v>
      </c>
      <c r="D1558" s="35" t="s">
        <v>1957</v>
      </c>
      <c r="E1558" s="35" t="s">
        <v>2401</v>
      </c>
      <c r="F1558" s="23">
        <v>85</v>
      </c>
      <c r="G1558" s="15">
        <v>50</v>
      </c>
    </row>
    <row r="1559" spans="1:7">
      <c r="A1559" s="15">
        <v>1718</v>
      </c>
      <c r="B1559" s="35" t="s">
        <v>2402</v>
      </c>
      <c r="C1559" s="23" t="s">
        <v>1908</v>
      </c>
      <c r="D1559" s="35" t="s">
        <v>1957</v>
      </c>
      <c r="E1559" s="35" t="s">
        <v>2403</v>
      </c>
      <c r="F1559" s="23">
        <v>81</v>
      </c>
      <c r="G1559" s="15">
        <v>50</v>
      </c>
    </row>
    <row r="1560" spans="1:7">
      <c r="A1560" s="15">
        <v>1719</v>
      </c>
      <c r="B1560" s="35" t="s">
        <v>2404</v>
      </c>
      <c r="C1560" s="23" t="s">
        <v>1908</v>
      </c>
      <c r="D1560" s="35" t="s">
        <v>1957</v>
      </c>
      <c r="E1560" s="35" t="s">
        <v>2403</v>
      </c>
      <c r="F1560" s="23">
        <v>87</v>
      </c>
      <c r="G1560" s="15">
        <v>50</v>
      </c>
    </row>
    <row r="1561" spans="1:7">
      <c r="A1561" s="15">
        <v>1720</v>
      </c>
      <c r="B1561" s="35" t="s">
        <v>2405</v>
      </c>
      <c r="C1561" s="23" t="s">
        <v>1908</v>
      </c>
      <c r="D1561" s="35" t="s">
        <v>1957</v>
      </c>
      <c r="E1561" s="35" t="s">
        <v>2406</v>
      </c>
      <c r="F1561" s="23">
        <v>82</v>
      </c>
      <c r="G1561" s="15">
        <v>50</v>
      </c>
    </row>
    <row r="1562" spans="1:7">
      <c r="A1562" s="15">
        <v>1721</v>
      </c>
      <c r="B1562" s="35" t="s">
        <v>377</v>
      </c>
      <c r="C1562" s="23" t="s">
        <v>1908</v>
      </c>
      <c r="D1562" s="35" t="s">
        <v>1957</v>
      </c>
      <c r="E1562" s="35" t="s">
        <v>2406</v>
      </c>
      <c r="F1562" s="23">
        <v>82</v>
      </c>
      <c r="G1562" s="15">
        <v>50</v>
      </c>
    </row>
    <row r="1563" spans="1:7">
      <c r="A1563" s="15">
        <v>1722</v>
      </c>
      <c r="B1563" s="35" t="s">
        <v>2407</v>
      </c>
      <c r="C1563" s="23" t="s">
        <v>1908</v>
      </c>
      <c r="D1563" s="35" t="s">
        <v>1957</v>
      </c>
      <c r="E1563" s="35" t="s">
        <v>2408</v>
      </c>
      <c r="F1563" s="23">
        <v>86</v>
      </c>
      <c r="G1563" s="15">
        <v>50</v>
      </c>
    </row>
    <row r="1564" spans="1:7">
      <c r="A1564" s="15">
        <v>1723</v>
      </c>
      <c r="B1564" s="35" t="s">
        <v>2392</v>
      </c>
      <c r="C1564" s="23" t="s">
        <v>1908</v>
      </c>
      <c r="D1564" s="35" t="s">
        <v>1957</v>
      </c>
      <c r="E1564" s="35" t="s">
        <v>2408</v>
      </c>
      <c r="F1564" s="23">
        <v>85</v>
      </c>
      <c r="G1564" s="15">
        <v>50</v>
      </c>
    </row>
    <row r="1565" spans="1:7">
      <c r="A1565" s="15">
        <v>1725</v>
      </c>
      <c r="B1565" s="35" t="s">
        <v>2409</v>
      </c>
      <c r="C1565" s="23" t="s">
        <v>1908</v>
      </c>
      <c r="D1565" s="35" t="s">
        <v>1957</v>
      </c>
      <c r="E1565" s="35" t="s">
        <v>1958</v>
      </c>
      <c r="F1565" s="23">
        <v>85</v>
      </c>
      <c r="G1565" s="15">
        <v>50</v>
      </c>
    </row>
    <row r="1566" spans="1:7">
      <c r="A1566" s="15">
        <v>1726</v>
      </c>
      <c r="B1566" s="35" t="s">
        <v>2410</v>
      </c>
      <c r="C1566" s="23" t="s">
        <v>1908</v>
      </c>
      <c r="D1566" s="35" t="s">
        <v>1957</v>
      </c>
      <c r="E1566" s="35" t="s">
        <v>2411</v>
      </c>
      <c r="F1566" s="23">
        <v>86</v>
      </c>
      <c r="G1566" s="15">
        <v>50</v>
      </c>
    </row>
    <row r="1567" spans="1:7">
      <c r="A1567" s="15">
        <v>1727</v>
      </c>
      <c r="B1567" s="35" t="s">
        <v>2412</v>
      </c>
      <c r="C1567" s="23" t="s">
        <v>1908</v>
      </c>
      <c r="D1567" s="35" t="s">
        <v>1957</v>
      </c>
      <c r="E1567" s="35" t="s">
        <v>2411</v>
      </c>
      <c r="F1567" s="23">
        <v>86</v>
      </c>
      <c r="G1567" s="15">
        <v>50</v>
      </c>
    </row>
    <row r="1568" spans="1:7">
      <c r="A1568" s="15">
        <v>1728</v>
      </c>
      <c r="B1568" s="35" t="s">
        <v>2413</v>
      </c>
      <c r="C1568" s="23" t="s">
        <v>1908</v>
      </c>
      <c r="D1568" s="35" t="s">
        <v>1957</v>
      </c>
      <c r="E1568" s="35" t="s">
        <v>2414</v>
      </c>
      <c r="F1568" s="23">
        <v>81</v>
      </c>
      <c r="G1568" s="15">
        <v>50</v>
      </c>
    </row>
    <row r="1569" spans="1:7">
      <c r="A1569" s="15">
        <v>1729</v>
      </c>
      <c r="B1569" s="35" t="s">
        <v>2415</v>
      </c>
      <c r="C1569" s="23" t="s">
        <v>1908</v>
      </c>
      <c r="D1569" s="35" t="s">
        <v>1957</v>
      </c>
      <c r="E1569" s="35" t="s">
        <v>2414</v>
      </c>
      <c r="F1569" s="23">
        <v>81</v>
      </c>
      <c r="G1569" s="15">
        <v>50</v>
      </c>
    </row>
    <row r="1570" spans="1:7">
      <c r="A1570" s="15">
        <v>1730</v>
      </c>
      <c r="B1570" s="36" t="s">
        <v>2416</v>
      </c>
      <c r="C1570" s="23" t="s">
        <v>1908</v>
      </c>
      <c r="D1570" s="36" t="s">
        <v>1957</v>
      </c>
      <c r="E1570" s="36" t="s">
        <v>2417</v>
      </c>
      <c r="F1570" s="23">
        <v>83</v>
      </c>
      <c r="G1570" s="15">
        <v>50</v>
      </c>
    </row>
    <row r="1571" spans="1:7">
      <c r="A1571" s="15">
        <v>1731</v>
      </c>
      <c r="B1571" s="25" t="s">
        <v>2418</v>
      </c>
      <c r="C1571" s="23" t="s">
        <v>1908</v>
      </c>
      <c r="D1571" s="23" t="s">
        <v>1960</v>
      </c>
      <c r="E1571" s="25" t="s">
        <v>1053</v>
      </c>
      <c r="F1571" s="23">
        <v>86</v>
      </c>
      <c r="G1571" s="15">
        <v>50</v>
      </c>
    </row>
    <row r="1572" spans="1:7">
      <c r="A1572" s="15">
        <v>1732</v>
      </c>
      <c r="B1572" s="25" t="s">
        <v>2419</v>
      </c>
      <c r="C1572" s="23" t="s">
        <v>1908</v>
      </c>
      <c r="D1572" s="23" t="s">
        <v>1960</v>
      </c>
      <c r="E1572" s="25" t="s">
        <v>1039</v>
      </c>
      <c r="F1572" s="23">
        <v>84</v>
      </c>
      <c r="G1572" s="15">
        <v>50</v>
      </c>
    </row>
    <row r="1573" spans="1:7">
      <c r="A1573" s="15">
        <v>1733</v>
      </c>
      <c r="B1573" s="25" t="s">
        <v>2420</v>
      </c>
      <c r="C1573" s="23" t="s">
        <v>1908</v>
      </c>
      <c r="D1573" s="23" t="s">
        <v>1960</v>
      </c>
      <c r="E1573" s="25" t="s">
        <v>1039</v>
      </c>
      <c r="F1573" s="23">
        <v>81</v>
      </c>
      <c r="G1573" s="15">
        <v>50</v>
      </c>
    </row>
    <row r="1574" spans="1:7">
      <c r="A1574" s="15">
        <v>1734</v>
      </c>
      <c r="B1574" s="25" t="s">
        <v>2421</v>
      </c>
      <c r="C1574" s="23" t="s">
        <v>1908</v>
      </c>
      <c r="D1574" s="23" t="s">
        <v>1960</v>
      </c>
      <c r="E1574" s="25" t="s">
        <v>1039</v>
      </c>
      <c r="F1574" s="23">
        <v>86</v>
      </c>
      <c r="G1574" s="15">
        <v>50</v>
      </c>
    </row>
    <row r="1575" spans="1:7">
      <c r="A1575" s="15">
        <v>1735</v>
      </c>
      <c r="B1575" s="25" t="s">
        <v>2422</v>
      </c>
      <c r="C1575" s="23" t="s">
        <v>1908</v>
      </c>
      <c r="D1575" s="23" t="s">
        <v>1960</v>
      </c>
      <c r="E1575" s="25" t="s">
        <v>2423</v>
      </c>
      <c r="F1575" s="23">
        <v>86</v>
      </c>
      <c r="G1575" s="15">
        <v>50</v>
      </c>
    </row>
    <row r="1576" spans="1:7">
      <c r="A1576" s="15">
        <v>1736</v>
      </c>
      <c r="B1576" s="25" t="s">
        <v>2424</v>
      </c>
      <c r="C1576" s="23" t="s">
        <v>1908</v>
      </c>
      <c r="D1576" s="23" t="s">
        <v>1960</v>
      </c>
      <c r="E1576" s="25" t="s">
        <v>2425</v>
      </c>
      <c r="F1576" s="23">
        <v>87</v>
      </c>
      <c r="G1576" s="15">
        <v>50</v>
      </c>
    </row>
    <row r="1577" spans="1:7">
      <c r="A1577" s="15">
        <v>1737</v>
      </c>
      <c r="B1577" s="25" t="s">
        <v>2426</v>
      </c>
      <c r="C1577" s="23" t="s">
        <v>1908</v>
      </c>
      <c r="D1577" s="23" t="s">
        <v>1960</v>
      </c>
      <c r="E1577" s="25" t="s">
        <v>1962</v>
      </c>
      <c r="F1577" s="23">
        <v>83</v>
      </c>
      <c r="G1577" s="15">
        <v>50</v>
      </c>
    </row>
    <row r="1578" spans="1:7">
      <c r="A1578" s="15">
        <v>1738</v>
      </c>
      <c r="B1578" s="25" t="s">
        <v>2427</v>
      </c>
      <c r="C1578" s="23" t="s">
        <v>1908</v>
      </c>
      <c r="D1578" s="23" t="s">
        <v>1960</v>
      </c>
      <c r="E1578" s="25" t="s">
        <v>1179</v>
      </c>
      <c r="F1578" s="23">
        <v>82</v>
      </c>
      <c r="G1578" s="15">
        <v>50</v>
      </c>
    </row>
    <row r="1579" spans="1:7">
      <c r="A1579" s="15">
        <v>1739</v>
      </c>
      <c r="B1579" s="25" t="s">
        <v>2428</v>
      </c>
      <c r="C1579" s="23" t="s">
        <v>1908</v>
      </c>
      <c r="D1579" s="23" t="s">
        <v>1960</v>
      </c>
      <c r="E1579" s="25" t="s">
        <v>2429</v>
      </c>
      <c r="F1579" s="23">
        <v>83</v>
      </c>
      <c r="G1579" s="15">
        <v>50</v>
      </c>
    </row>
    <row r="1580" spans="1:7">
      <c r="A1580" s="15">
        <v>1741</v>
      </c>
      <c r="B1580" s="25" t="s">
        <v>2430</v>
      </c>
      <c r="C1580" s="23" t="s">
        <v>1908</v>
      </c>
      <c r="D1580" s="23" t="s">
        <v>1960</v>
      </c>
      <c r="E1580" s="25" t="s">
        <v>1966</v>
      </c>
      <c r="F1580" s="23">
        <v>84</v>
      </c>
      <c r="G1580" s="15">
        <v>50</v>
      </c>
    </row>
    <row r="1581" spans="1:7">
      <c r="A1581" s="15">
        <v>1742</v>
      </c>
      <c r="B1581" s="25" t="s">
        <v>2431</v>
      </c>
      <c r="C1581" s="23" t="s">
        <v>1908</v>
      </c>
      <c r="D1581" s="23" t="s">
        <v>1960</v>
      </c>
      <c r="E1581" s="25" t="s">
        <v>1966</v>
      </c>
      <c r="F1581" s="23">
        <v>87</v>
      </c>
      <c r="G1581" s="15">
        <v>50</v>
      </c>
    </row>
    <row r="1582" spans="1:7">
      <c r="A1582" s="15">
        <v>1743</v>
      </c>
      <c r="B1582" s="25" t="s">
        <v>1775</v>
      </c>
      <c r="C1582" s="23" t="s">
        <v>1908</v>
      </c>
      <c r="D1582" s="23" t="s">
        <v>1960</v>
      </c>
      <c r="E1582" s="25" t="s">
        <v>1966</v>
      </c>
      <c r="F1582" s="23">
        <v>81</v>
      </c>
      <c r="G1582" s="15">
        <v>50</v>
      </c>
    </row>
    <row r="1583" spans="1:7">
      <c r="A1583" s="15">
        <v>1745</v>
      </c>
      <c r="B1583" s="25" t="s">
        <v>1769</v>
      </c>
      <c r="C1583" s="23" t="s">
        <v>1908</v>
      </c>
      <c r="D1583" s="23" t="s">
        <v>1960</v>
      </c>
      <c r="E1583" s="25" t="s">
        <v>2432</v>
      </c>
      <c r="F1583" s="23">
        <v>80</v>
      </c>
      <c r="G1583" s="15">
        <v>50</v>
      </c>
    </row>
    <row r="1584" spans="1:7">
      <c r="A1584" s="15">
        <v>1746</v>
      </c>
      <c r="B1584" s="25" t="s">
        <v>2433</v>
      </c>
      <c r="C1584" s="23" t="s">
        <v>1908</v>
      </c>
      <c r="D1584" s="23" t="s">
        <v>1960</v>
      </c>
      <c r="E1584" s="25" t="s">
        <v>2432</v>
      </c>
      <c r="F1584" s="23">
        <v>83</v>
      </c>
      <c r="G1584" s="15">
        <v>50</v>
      </c>
    </row>
    <row r="1585" spans="1:7">
      <c r="A1585" s="15">
        <v>1748</v>
      </c>
      <c r="B1585" s="25" t="s">
        <v>2434</v>
      </c>
      <c r="C1585" s="23" t="s">
        <v>1908</v>
      </c>
      <c r="D1585" s="23" t="s">
        <v>1960</v>
      </c>
      <c r="E1585" s="25" t="s">
        <v>2435</v>
      </c>
      <c r="F1585" s="23">
        <v>85</v>
      </c>
      <c r="G1585" s="15">
        <v>50</v>
      </c>
    </row>
    <row r="1586" spans="1:7">
      <c r="A1586" s="15">
        <v>1749</v>
      </c>
      <c r="B1586" s="25" t="s">
        <v>2436</v>
      </c>
      <c r="C1586" s="23" t="s">
        <v>1908</v>
      </c>
      <c r="D1586" s="23" t="s">
        <v>1960</v>
      </c>
      <c r="E1586" s="25" t="s">
        <v>2437</v>
      </c>
      <c r="F1586" s="23">
        <v>85</v>
      </c>
      <c r="G1586" s="15">
        <v>50</v>
      </c>
    </row>
    <row r="1587" spans="1:7">
      <c r="A1587" s="15">
        <v>1750</v>
      </c>
      <c r="B1587" s="25" t="s">
        <v>2438</v>
      </c>
      <c r="C1587" s="23" t="s">
        <v>1908</v>
      </c>
      <c r="D1587" s="23" t="s">
        <v>1960</v>
      </c>
      <c r="E1587" s="25" t="s">
        <v>2439</v>
      </c>
      <c r="F1587" s="23">
        <v>90</v>
      </c>
      <c r="G1587" s="15">
        <v>100</v>
      </c>
    </row>
    <row r="1588" spans="1:7">
      <c r="A1588" s="15">
        <v>1751</v>
      </c>
      <c r="B1588" s="25" t="s">
        <v>2440</v>
      </c>
      <c r="C1588" s="23" t="s">
        <v>1908</v>
      </c>
      <c r="D1588" s="23" t="s">
        <v>1960</v>
      </c>
      <c r="E1588" s="25" t="s">
        <v>1968</v>
      </c>
      <c r="F1588" s="23">
        <v>81</v>
      </c>
      <c r="G1588" s="15">
        <v>50</v>
      </c>
    </row>
    <row r="1589" spans="1:7">
      <c r="A1589" s="15">
        <v>1752</v>
      </c>
      <c r="B1589" s="25" t="s">
        <v>2441</v>
      </c>
      <c r="C1589" s="23" t="s">
        <v>1908</v>
      </c>
      <c r="D1589" s="23" t="s">
        <v>1960</v>
      </c>
      <c r="E1589" s="25" t="s">
        <v>1968</v>
      </c>
      <c r="F1589" s="23">
        <v>84</v>
      </c>
      <c r="G1589" s="15">
        <v>50</v>
      </c>
    </row>
    <row r="1590" spans="1:7">
      <c r="A1590" s="15">
        <v>1753</v>
      </c>
      <c r="B1590" s="25" t="s">
        <v>2442</v>
      </c>
      <c r="C1590" s="23" t="s">
        <v>1908</v>
      </c>
      <c r="D1590" s="23" t="s">
        <v>1960</v>
      </c>
      <c r="E1590" s="25" t="s">
        <v>2443</v>
      </c>
      <c r="F1590" s="23">
        <v>82</v>
      </c>
      <c r="G1590" s="15">
        <v>50</v>
      </c>
    </row>
    <row r="1591" spans="1:7">
      <c r="A1591" s="15">
        <v>1755</v>
      </c>
      <c r="B1591" s="25" t="s">
        <v>2444</v>
      </c>
      <c r="C1591" s="23" t="s">
        <v>1908</v>
      </c>
      <c r="D1591" s="23" t="s">
        <v>1960</v>
      </c>
      <c r="E1591" s="25" t="s">
        <v>2445</v>
      </c>
      <c r="F1591" s="23">
        <v>86</v>
      </c>
      <c r="G1591" s="15">
        <v>50</v>
      </c>
    </row>
    <row r="1592" spans="1:7">
      <c r="A1592" s="15">
        <v>1756</v>
      </c>
      <c r="B1592" s="25" t="s">
        <v>2446</v>
      </c>
      <c r="C1592" s="23" t="s">
        <v>1908</v>
      </c>
      <c r="D1592" s="23" t="s">
        <v>1960</v>
      </c>
      <c r="E1592" s="25" t="s">
        <v>2445</v>
      </c>
      <c r="F1592" s="23">
        <v>86</v>
      </c>
      <c r="G1592" s="15">
        <v>50</v>
      </c>
    </row>
    <row r="1593" spans="1:7">
      <c r="A1593" s="15">
        <v>1757</v>
      </c>
      <c r="B1593" s="25" t="s">
        <v>2447</v>
      </c>
      <c r="C1593" s="23" t="s">
        <v>1908</v>
      </c>
      <c r="D1593" s="23" t="s">
        <v>1960</v>
      </c>
      <c r="E1593" s="25" t="s">
        <v>1970</v>
      </c>
      <c r="F1593" s="23">
        <v>81</v>
      </c>
      <c r="G1593" s="15">
        <v>50</v>
      </c>
    </row>
    <row r="1594" spans="1:7">
      <c r="A1594" s="15">
        <v>1758</v>
      </c>
      <c r="B1594" s="25" t="s">
        <v>2448</v>
      </c>
      <c r="C1594" s="23" t="s">
        <v>1908</v>
      </c>
      <c r="D1594" s="23" t="s">
        <v>1960</v>
      </c>
      <c r="E1594" s="25" t="s">
        <v>1973</v>
      </c>
      <c r="F1594" s="23">
        <v>86</v>
      </c>
      <c r="G1594" s="15">
        <v>50</v>
      </c>
    </row>
    <row r="1595" spans="1:7">
      <c r="A1595" s="15">
        <v>1759</v>
      </c>
      <c r="B1595" s="25" t="s">
        <v>2449</v>
      </c>
      <c r="C1595" s="23" t="s">
        <v>1908</v>
      </c>
      <c r="D1595" s="23" t="s">
        <v>1960</v>
      </c>
      <c r="E1595" s="25" t="s">
        <v>1789</v>
      </c>
      <c r="F1595" s="23">
        <v>83</v>
      </c>
      <c r="G1595" s="15">
        <v>50</v>
      </c>
    </row>
    <row r="1596" spans="1:7">
      <c r="A1596" s="15">
        <v>1760</v>
      </c>
      <c r="B1596" s="25" t="s">
        <v>2450</v>
      </c>
      <c r="C1596" s="23" t="s">
        <v>1908</v>
      </c>
      <c r="D1596" s="23" t="s">
        <v>1960</v>
      </c>
      <c r="E1596" s="25" t="s">
        <v>2451</v>
      </c>
      <c r="F1596" s="23">
        <v>85</v>
      </c>
      <c r="G1596" s="15">
        <v>50</v>
      </c>
    </row>
    <row r="1597" spans="1:7">
      <c r="A1597" s="15">
        <v>1761</v>
      </c>
      <c r="B1597" s="25" t="s">
        <v>2452</v>
      </c>
      <c r="C1597" s="23" t="s">
        <v>1908</v>
      </c>
      <c r="D1597" s="23" t="s">
        <v>1960</v>
      </c>
      <c r="E1597" s="25" t="s">
        <v>2453</v>
      </c>
      <c r="F1597" s="23">
        <v>89</v>
      </c>
      <c r="G1597" s="15">
        <v>100</v>
      </c>
    </row>
    <row r="1598" spans="1:7">
      <c r="A1598" s="15">
        <v>1762</v>
      </c>
      <c r="B1598" s="25" t="s">
        <v>2454</v>
      </c>
      <c r="C1598" s="23" t="s">
        <v>1908</v>
      </c>
      <c r="D1598" s="23" t="s">
        <v>1960</v>
      </c>
      <c r="E1598" s="25" t="s">
        <v>2453</v>
      </c>
      <c r="F1598" s="23">
        <v>81</v>
      </c>
      <c r="G1598" s="15">
        <v>50</v>
      </c>
    </row>
    <row r="1599" spans="1:7">
      <c r="A1599" s="15">
        <v>1763</v>
      </c>
      <c r="B1599" s="25" t="s">
        <v>2455</v>
      </c>
      <c r="C1599" s="23" t="s">
        <v>1908</v>
      </c>
      <c r="D1599" s="23" t="s">
        <v>1960</v>
      </c>
      <c r="E1599" s="25" t="s">
        <v>2453</v>
      </c>
      <c r="F1599" s="23">
        <v>81</v>
      </c>
      <c r="G1599" s="15">
        <v>50</v>
      </c>
    </row>
    <row r="1600" spans="1:7">
      <c r="A1600" s="15">
        <v>1764</v>
      </c>
      <c r="B1600" s="25" t="s">
        <v>2456</v>
      </c>
      <c r="C1600" s="23" t="s">
        <v>1908</v>
      </c>
      <c r="D1600" s="23" t="s">
        <v>1960</v>
      </c>
      <c r="E1600" s="25" t="s">
        <v>2453</v>
      </c>
      <c r="F1600" s="23">
        <v>90</v>
      </c>
      <c r="G1600" s="15">
        <v>100</v>
      </c>
    </row>
    <row r="1601" spans="1:7">
      <c r="A1601" s="15">
        <v>1765</v>
      </c>
      <c r="B1601" s="25" t="s">
        <v>2457</v>
      </c>
      <c r="C1601" s="23" t="s">
        <v>1908</v>
      </c>
      <c r="D1601" s="23" t="s">
        <v>1960</v>
      </c>
      <c r="E1601" s="25" t="s">
        <v>2453</v>
      </c>
      <c r="F1601" s="23">
        <v>82</v>
      </c>
      <c r="G1601" s="15">
        <v>50</v>
      </c>
    </row>
    <row r="1602" spans="1:7">
      <c r="A1602" s="15">
        <v>1766</v>
      </c>
      <c r="B1602" s="25" t="s">
        <v>2458</v>
      </c>
      <c r="C1602" s="23" t="s">
        <v>1908</v>
      </c>
      <c r="D1602" s="23" t="s">
        <v>1960</v>
      </c>
      <c r="E1602" s="25" t="s">
        <v>2453</v>
      </c>
      <c r="F1602" s="23">
        <v>90</v>
      </c>
      <c r="G1602" s="15">
        <v>100</v>
      </c>
    </row>
    <row r="1603" spans="1:7">
      <c r="A1603" s="15">
        <v>1767</v>
      </c>
      <c r="B1603" s="25" t="s">
        <v>2459</v>
      </c>
      <c r="C1603" s="23" t="s">
        <v>1908</v>
      </c>
      <c r="D1603" s="23" t="s">
        <v>1960</v>
      </c>
      <c r="E1603" s="25" t="s">
        <v>2460</v>
      </c>
      <c r="F1603" s="23">
        <v>82</v>
      </c>
      <c r="G1603" s="15">
        <v>50</v>
      </c>
    </row>
    <row r="1604" spans="1:7">
      <c r="A1604" s="15">
        <v>1768</v>
      </c>
      <c r="B1604" s="25" t="s">
        <v>2461</v>
      </c>
      <c r="C1604" s="23" t="s">
        <v>1908</v>
      </c>
      <c r="D1604" s="23" t="s">
        <v>1960</v>
      </c>
      <c r="E1604" s="25" t="s">
        <v>2462</v>
      </c>
      <c r="F1604" s="23">
        <v>83</v>
      </c>
      <c r="G1604" s="15">
        <v>50</v>
      </c>
    </row>
    <row r="1605" spans="1:7">
      <c r="A1605" s="15">
        <v>1769</v>
      </c>
      <c r="B1605" s="25" t="s">
        <v>2463</v>
      </c>
      <c r="C1605" s="23" t="s">
        <v>1908</v>
      </c>
      <c r="D1605" s="23" t="s">
        <v>1960</v>
      </c>
      <c r="E1605" s="25" t="s">
        <v>2462</v>
      </c>
      <c r="F1605" s="23">
        <v>81</v>
      </c>
      <c r="G1605" s="15">
        <v>50</v>
      </c>
    </row>
    <row r="1606" spans="1:7">
      <c r="A1606" s="15">
        <v>1770</v>
      </c>
      <c r="B1606" s="25" t="s">
        <v>2464</v>
      </c>
      <c r="C1606" s="23" t="s">
        <v>1908</v>
      </c>
      <c r="D1606" s="23" t="s">
        <v>1960</v>
      </c>
      <c r="E1606" s="25" t="s">
        <v>2462</v>
      </c>
      <c r="F1606" s="23">
        <v>82</v>
      </c>
      <c r="G1606" s="15">
        <v>50</v>
      </c>
    </row>
    <row r="1607" spans="1:7">
      <c r="A1607" s="15">
        <v>1771</v>
      </c>
      <c r="B1607" s="25" t="s">
        <v>2465</v>
      </c>
      <c r="C1607" s="23" t="s">
        <v>1908</v>
      </c>
      <c r="D1607" s="23" t="s">
        <v>1960</v>
      </c>
      <c r="E1607" s="25" t="s">
        <v>2462</v>
      </c>
      <c r="F1607" s="23">
        <v>82</v>
      </c>
      <c r="G1607" s="15">
        <v>50</v>
      </c>
    </row>
    <row r="1608" spans="1:7">
      <c r="A1608" s="15">
        <v>1772</v>
      </c>
      <c r="B1608" s="25" t="s">
        <v>2466</v>
      </c>
      <c r="C1608" s="23" t="s">
        <v>1908</v>
      </c>
      <c r="D1608" s="23" t="s">
        <v>1960</v>
      </c>
      <c r="E1608" s="25" t="s">
        <v>1789</v>
      </c>
      <c r="F1608" s="23">
        <v>80</v>
      </c>
      <c r="G1608" s="15">
        <v>50</v>
      </c>
    </row>
    <row r="1609" spans="1:7">
      <c r="A1609" s="15">
        <v>1774</v>
      </c>
      <c r="B1609" s="23" t="s">
        <v>2467</v>
      </c>
      <c r="C1609" s="23" t="s">
        <v>1908</v>
      </c>
      <c r="D1609" s="23" t="s">
        <v>1951</v>
      </c>
      <c r="E1609" s="23" t="s">
        <v>2468</v>
      </c>
      <c r="F1609" s="23">
        <v>85</v>
      </c>
      <c r="G1609" s="15">
        <v>50</v>
      </c>
    </row>
    <row r="1610" spans="1:7">
      <c r="A1610" s="15">
        <v>1775</v>
      </c>
      <c r="B1610" s="23" t="s">
        <v>2469</v>
      </c>
      <c r="C1610" s="23" t="s">
        <v>1908</v>
      </c>
      <c r="D1610" s="23" t="s">
        <v>1951</v>
      </c>
      <c r="E1610" s="23" t="s">
        <v>2468</v>
      </c>
      <c r="F1610" s="23">
        <v>90</v>
      </c>
      <c r="G1610" s="15">
        <v>100</v>
      </c>
    </row>
    <row r="1611" spans="1:7">
      <c r="A1611" s="15">
        <v>1776</v>
      </c>
      <c r="B1611" s="23" t="s">
        <v>2392</v>
      </c>
      <c r="C1611" s="23" t="s">
        <v>1908</v>
      </c>
      <c r="D1611" s="23" t="s">
        <v>1951</v>
      </c>
      <c r="E1611" s="23" t="s">
        <v>2470</v>
      </c>
      <c r="F1611" s="23">
        <v>85</v>
      </c>
      <c r="G1611" s="15">
        <v>50</v>
      </c>
    </row>
    <row r="1612" spans="1:7">
      <c r="A1612" s="15">
        <v>1777</v>
      </c>
      <c r="B1612" s="23" t="s">
        <v>2471</v>
      </c>
      <c r="C1612" s="23" t="s">
        <v>1908</v>
      </c>
      <c r="D1612" s="23" t="s">
        <v>1951</v>
      </c>
      <c r="E1612" s="23" t="s">
        <v>2472</v>
      </c>
      <c r="F1612" s="23">
        <v>85</v>
      </c>
      <c r="G1612" s="15">
        <v>50</v>
      </c>
    </row>
    <row r="1613" spans="1:7">
      <c r="A1613" s="15">
        <v>1778</v>
      </c>
      <c r="B1613" s="23" t="s">
        <v>1848</v>
      </c>
      <c r="C1613" s="23" t="s">
        <v>1908</v>
      </c>
      <c r="D1613" s="23" t="s">
        <v>1951</v>
      </c>
      <c r="E1613" s="23" t="s">
        <v>2472</v>
      </c>
      <c r="F1613" s="23">
        <v>84</v>
      </c>
      <c r="G1613" s="15">
        <v>50</v>
      </c>
    </row>
    <row r="1614" spans="1:7">
      <c r="A1614" s="15">
        <v>1779</v>
      </c>
      <c r="B1614" s="37" t="s">
        <v>2473</v>
      </c>
      <c r="C1614" s="23" t="s">
        <v>1908</v>
      </c>
      <c r="D1614" s="37" t="s">
        <v>1923</v>
      </c>
      <c r="E1614" s="37" t="s">
        <v>2474</v>
      </c>
      <c r="F1614" s="37">
        <v>80</v>
      </c>
      <c r="G1614" s="15">
        <v>50</v>
      </c>
    </row>
    <row r="1615" spans="1:7">
      <c r="A1615" s="15">
        <v>1780</v>
      </c>
      <c r="B1615" s="37" t="s">
        <v>2475</v>
      </c>
      <c r="C1615" s="23" t="s">
        <v>1908</v>
      </c>
      <c r="D1615" s="37" t="s">
        <v>1923</v>
      </c>
      <c r="E1615" s="37" t="s">
        <v>2476</v>
      </c>
      <c r="F1615" s="37">
        <v>80</v>
      </c>
      <c r="G1615" s="15">
        <v>50</v>
      </c>
    </row>
    <row r="1616" spans="1:7">
      <c r="A1616" s="15">
        <v>1781</v>
      </c>
      <c r="B1616" s="37" t="s">
        <v>2477</v>
      </c>
      <c r="C1616" s="23" t="s">
        <v>1908</v>
      </c>
      <c r="D1616" s="37" t="s">
        <v>1909</v>
      </c>
      <c r="E1616" s="37" t="s">
        <v>1999</v>
      </c>
      <c r="F1616" s="37">
        <v>80</v>
      </c>
      <c r="G1616" s="15">
        <v>50</v>
      </c>
    </row>
    <row r="1617" spans="1:7">
      <c r="A1617" s="15">
        <v>1782</v>
      </c>
      <c r="B1617" s="37" t="s">
        <v>2478</v>
      </c>
      <c r="C1617" s="23" t="s">
        <v>1908</v>
      </c>
      <c r="D1617" s="37" t="s">
        <v>1909</v>
      </c>
      <c r="E1617" s="37" t="s">
        <v>2479</v>
      </c>
      <c r="F1617" s="37">
        <v>84</v>
      </c>
      <c r="G1617" s="15">
        <v>50</v>
      </c>
    </row>
    <row r="1618" spans="1:7">
      <c r="A1618" s="15">
        <v>1783</v>
      </c>
      <c r="B1618" s="37" t="s">
        <v>2480</v>
      </c>
      <c r="C1618" s="23" t="s">
        <v>1908</v>
      </c>
      <c r="D1618" s="37" t="s">
        <v>1909</v>
      </c>
      <c r="E1618" s="37" t="s">
        <v>2481</v>
      </c>
      <c r="F1618" s="37">
        <v>81</v>
      </c>
      <c r="G1618" s="15">
        <v>50</v>
      </c>
    </row>
    <row r="1619" spans="1:7">
      <c r="A1619" s="15">
        <v>1785</v>
      </c>
      <c r="B1619" s="37" t="s">
        <v>2482</v>
      </c>
      <c r="C1619" s="23" t="s">
        <v>1908</v>
      </c>
      <c r="D1619" s="37" t="s">
        <v>1909</v>
      </c>
      <c r="E1619" s="37" t="s">
        <v>1978</v>
      </c>
      <c r="F1619" s="37">
        <v>80</v>
      </c>
      <c r="G1619" s="15">
        <v>50</v>
      </c>
    </row>
    <row r="1620" spans="1:7">
      <c r="A1620" s="15">
        <v>1787</v>
      </c>
      <c r="B1620" s="37" t="s">
        <v>2483</v>
      </c>
      <c r="C1620" s="23" t="s">
        <v>1908</v>
      </c>
      <c r="D1620" s="37" t="s">
        <v>1909</v>
      </c>
      <c r="E1620" s="37" t="s">
        <v>2484</v>
      </c>
      <c r="F1620" s="37">
        <v>80</v>
      </c>
      <c r="G1620" s="15">
        <v>50</v>
      </c>
    </row>
    <row r="1621" spans="1:7">
      <c r="A1621" s="15">
        <v>1788</v>
      </c>
      <c r="B1621" s="37" t="s">
        <v>2485</v>
      </c>
      <c r="C1621" s="23" t="s">
        <v>1908</v>
      </c>
      <c r="D1621" s="37" t="s">
        <v>1909</v>
      </c>
      <c r="E1621" s="37" t="s">
        <v>1999</v>
      </c>
      <c r="F1621" s="37">
        <v>80</v>
      </c>
      <c r="G1621" s="15">
        <v>50</v>
      </c>
    </row>
    <row r="1622" spans="1:7">
      <c r="A1622" s="15">
        <v>1789</v>
      </c>
      <c r="B1622" s="37" t="s">
        <v>2486</v>
      </c>
      <c r="C1622" s="23" t="s">
        <v>1908</v>
      </c>
      <c r="D1622" s="37" t="s">
        <v>1909</v>
      </c>
      <c r="E1622" s="37" t="s">
        <v>2078</v>
      </c>
      <c r="F1622" s="37">
        <v>84</v>
      </c>
      <c r="G1622" s="15">
        <v>50</v>
      </c>
    </row>
    <row r="1623" spans="1:7">
      <c r="A1623" s="15">
        <v>1790</v>
      </c>
      <c r="B1623" s="37" t="s">
        <v>2487</v>
      </c>
      <c r="C1623" s="23" t="s">
        <v>1908</v>
      </c>
      <c r="D1623" s="37" t="s">
        <v>1909</v>
      </c>
      <c r="E1623" s="37" t="s">
        <v>2015</v>
      </c>
      <c r="F1623" s="37">
        <v>81</v>
      </c>
      <c r="G1623" s="15">
        <v>50</v>
      </c>
    </row>
    <row r="1624" spans="1:7">
      <c r="A1624" s="15">
        <v>1791</v>
      </c>
      <c r="B1624" s="37" t="s">
        <v>2488</v>
      </c>
      <c r="C1624" s="23" t="s">
        <v>1908</v>
      </c>
      <c r="D1624" s="37" t="s">
        <v>1909</v>
      </c>
      <c r="E1624" s="37" t="s">
        <v>1910</v>
      </c>
      <c r="F1624" s="37">
        <v>81</v>
      </c>
      <c r="G1624" s="15">
        <v>50</v>
      </c>
    </row>
    <row r="1625" spans="1:7">
      <c r="A1625" s="15">
        <v>1792</v>
      </c>
      <c r="B1625" s="37" t="s">
        <v>2489</v>
      </c>
      <c r="C1625" s="23" t="s">
        <v>1908</v>
      </c>
      <c r="D1625" s="37" t="s">
        <v>1909</v>
      </c>
      <c r="E1625" s="37" t="s">
        <v>1910</v>
      </c>
      <c r="F1625" s="37">
        <v>83</v>
      </c>
      <c r="G1625" s="15">
        <v>50</v>
      </c>
    </row>
    <row r="1626" spans="1:7">
      <c r="A1626" s="15">
        <v>1793</v>
      </c>
      <c r="B1626" s="37" t="s">
        <v>2490</v>
      </c>
      <c r="C1626" s="23" t="s">
        <v>1908</v>
      </c>
      <c r="D1626" s="37" t="s">
        <v>1909</v>
      </c>
      <c r="E1626" s="37" t="s">
        <v>2491</v>
      </c>
      <c r="F1626" s="37">
        <v>82</v>
      </c>
      <c r="G1626" s="15">
        <v>50</v>
      </c>
    </row>
    <row r="1627" spans="1:7">
      <c r="A1627" s="15">
        <v>1794</v>
      </c>
      <c r="B1627" s="37" t="s">
        <v>2492</v>
      </c>
      <c r="C1627" s="23" t="s">
        <v>1908</v>
      </c>
      <c r="D1627" s="37" t="s">
        <v>1923</v>
      </c>
      <c r="E1627" s="37" t="s">
        <v>2493</v>
      </c>
      <c r="F1627" s="37">
        <v>81</v>
      </c>
      <c r="G1627" s="15">
        <v>50</v>
      </c>
    </row>
    <row r="1628" spans="1:7">
      <c r="A1628" s="15">
        <v>1795</v>
      </c>
      <c r="B1628" s="37" t="s">
        <v>2494</v>
      </c>
      <c r="C1628" s="23" t="s">
        <v>1908</v>
      </c>
      <c r="D1628" s="37" t="s">
        <v>1923</v>
      </c>
      <c r="E1628" s="37" t="s">
        <v>2493</v>
      </c>
      <c r="F1628" s="37">
        <v>81</v>
      </c>
      <c r="G1628" s="15">
        <v>50</v>
      </c>
    </row>
    <row r="1629" spans="1:7">
      <c r="A1629" s="15">
        <v>1797</v>
      </c>
      <c r="B1629" s="37" t="s">
        <v>2495</v>
      </c>
      <c r="C1629" s="23" t="s">
        <v>1908</v>
      </c>
      <c r="D1629" s="37" t="s">
        <v>1923</v>
      </c>
      <c r="E1629" s="37" t="s">
        <v>2496</v>
      </c>
      <c r="F1629" s="37">
        <v>82</v>
      </c>
      <c r="G1629" s="15">
        <v>50</v>
      </c>
    </row>
    <row r="1630" spans="1:7">
      <c r="A1630" s="15">
        <v>1798</v>
      </c>
      <c r="B1630" s="37" t="s">
        <v>2497</v>
      </c>
      <c r="C1630" s="23" t="s">
        <v>1908</v>
      </c>
      <c r="D1630" s="37" t="s">
        <v>1923</v>
      </c>
      <c r="E1630" s="37" t="s">
        <v>2498</v>
      </c>
      <c r="F1630" s="37">
        <v>84</v>
      </c>
      <c r="G1630" s="15">
        <v>50</v>
      </c>
    </row>
    <row r="1631" spans="1:7">
      <c r="A1631" s="15">
        <v>1800</v>
      </c>
      <c r="B1631" s="37" t="s">
        <v>2499</v>
      </c>
      <c r="C1631" s="23" t="s">
        <v>1908</v>
      </c>
      <c r="D1631" s="37" t="s">
        <v>1923</v>
      </c>
      <c r="E1631" s="37" t="s">
        <v>2500</v>
      </c>
      <c r="F1631" s="37">
        <v>83</v>
      </c>
      <c r="G1631" s="15">
        <v>50</v>
      </c>
    </row>
    <row r="1632" spans="1:7">
      <c r="A1632" s="15">
        <v>1801</v>
      </c>
      <c r="B1632" s="37" t="s">
        <v>2501</v>
      </c>
      <c r="C1632" s="23" t="s">
        <v>1908</v>
      </c>
      <c r="D1632" s="37" t="s">
        <v>1923</v>
      </c>
      <c r="E1632" s="37" t="s">
        <v>2502</v>
      </c>
      <c r="F1632" s="37">
        <v>81</v>
      </c>
      <c r="G1632" s="15">
        <v>50</v>
      </c>
    </row>
    <row r="1633" spans="1:7">
      <c r="A1633" s="15">
        <v>1802</v>
      </c>
      <c r="B1633" s="37" t="s">
        <v>2503</v>
      </c>
      <c r="C1633" s="23" t="s">
        <v>1908</v>
      </c>
      <c r="D1633" s="37" t="s">
        <v>1923</v>
      </c>
      <c r="E1633" s="37" t="s">
        <v>2504</v>
      </c>
      <c r="F1633" s="37">
        <v>82</v>
      </c>
      <c r="G1633" s="15">
        <v>50</v>
      </c>
    </row>
    <row r="1634" spans="1:7">
      <c r="A1634" s="15">
        <v>1803</v>
      </c>
      <c r="B1634" s="37" t="s">
        <v>2505</v>
      </c>
      <c r="C1634" s="23" t="s">
        <v>1908</v>
      </c>
      <c r="D1634" s="37" t="s">
        <v>1923</v>
      </c>
      <c r="E1634" s="37" t="s">
        <v>2506</v>
      </c>
      <c r="F1634" s="37">
        <v>83</v>
      </c>
      <c r="G1634" s="15">
        <v>50</v>
      </c>
    </row>
    <row r="1635" spans="1:7">
      <c r="A1635" s="15">
        <v>1805</v>
      </c>
      <c r="B1635" s="37" t="s">
        <v>2507</v>
      </c>
      <c r="C1635" s="23" t="s">
        <v>1908</v>
      </c>
      <c r="D1635" s="37" t="s">
        <v>1923</v>
      </c>
      <c r="E1635" s="37" t="s">
        <v>2508</v>
      </c>
      <c r="F1635" s="37">
        <v>83</v>
      </c>
      <c r="G1635" s="15">
        <v>50</v>
      </c>
    </row>
    <row r="1636" spans="1:7">
      <c r="A1636" s="15">
        <v>1806</v>
      </c>
      <c r="B1636" s="37" t="s">
        <v>2509</v>
      </c>
      <c r="C1636" s="23" t="s">
        <v>1908</v>
      </c>
      <c r="D1636" s="37" t="s">
        <v>1923</v>
      </c>
      <c r="E1636" s="37" t="s">
        <v>2510</v>
      </c>
      <c r="F1636" s="37">
        <v>86</v>
      </c>
      <c r="G1636" s="15">
        <v>50</v>
      </c>
    </row>
    <row r="1637" spans="1:7">
      <c r="A1637" s="15">
        <v>1807</v>
      </c>
      <c r="B1637" s="37" t="s">
        <v>2511</v>
      </c>
      <c r="C1637" s="23" t="s">
        <v>1908</v>
      </c>
      <c r="D1637" s="37" t="s">
        <v>1923</v>
      </c>
      <c r="E1637" s="37" t="s">
        <v>2512</v>
      </c>
      <c r="F1637" s="37">
        <v>82</v>
      </c>
      <c r="G1637" s="15">
        <v>50</v>
      </c>
    </row>
    <row r="1638" spans="1:7">
      <c r="A1638" s="15">
        <v>1808</v>
      </c>
      <c r="B1638" s="37" t="s">
        <v>2513</v>
      </c>
      <c r="C1638" s="23" t="s">
        <v>1908</v>
      </c>
      <c r="D1638" s="37" t="s">
        <v>1923</v>
      </c>
      <c r="E1638" s="37" t="s">
        <v>2514</v>
      </c>
      <c r="F1638" s="37">
        <v>84</v>
      </c>
      <c r="G1638" s="15">
        <v>50</v>
      </c>
    </row>
    <row r="1639" spans="1:7">
      <c r="A1639" s="15">
        <v>1809</v>
      </c>
      <c r="B1639" s="37" t="s">
        <v>2515</v>
      </c>
      <c r="C1639" s="23" t="s">
        <v>1908</v>
      </c>
      <c r="D1639" s="37" t="s">
        <v>1923</v>
      </c>
      <c r="E1639" s="37" t="s">
        <v>2516</v>
      </c>
      <c r="F1639" s="37">
        <v>80</v>
      </c>
      <c r="G1639" s="15">
        <v>50</v>
      </c>
    </row>
    <row r="1640" spans="1:7">
      <c r="A1640" s="15">
        <v>1810</v>
      </c>
      <c r="B1640" s="37" t="s">
        <v>2517</v>
      </c>
      <c r="C1640" s="23" t="s">
        <v>1908</v>
      </c>
      <c r="D1640" s="37" t="s">
        <v>1923</v>
      </c>
      <c r="E1640" s="37" t="s">
        <v>2518</v>
      </c>
      <c r="F1640" s="37">
        <v>81</v>
      </c>
      <c r="G1640" s="15">
        <v>50</v>
      </c>
    </row>
    <row r="1641" spans="1:7">
      <c r="A1641" s="15">
        <v>1811</v>
      </c>
      <c r="B1641" s="37" t="s">
        <v>2519</v>
      </c>
      <c r="C1641" s="23" t="s">
        <v>1908</v>
      </c>
      <c r="D1641" s="37" t="s">
        <v>1923</v>
      </c>
      <c r="E1641" s="37" t="s">
        <v>2520</v>
      </c>
      <c r="F1641" s="37">
        <v>84</v>
      </c>
      <c r="G1641" s="15">
        <v>50</v>
      </c>
    </row>
    <row r="1642" spans="1:7">
      <c r="A1642" s="15">
        <v>1812</v>
      </c>
      <c r="B1642" s="37" t="s">
        <v>2521</v>
      </c>
      <c r="C1642" s="23" t="s">
        <v>1908</v>
      </c>
      <c r="D1642" s="37" t="s">
        <v>1923</v>
      </c>
      <c r="E1642" s="37" t="s">
        <v>2522</v>
      </c>
      <c r="F1642" s="37">
        <v>84</v>
      </c>
      <c r="G1642" s="15">
        <v>50</v>
      </c>
    </row>
    <row r="1643" spans="1:7">
      <c r="A1643" s="15">
        <v>1813</v>
      </c>
      <c r="B1643" s="37" t="s">
        <v>2523</v>
      </c>
      <c r="C1643" s="23" t="s">
        <v>1908</v>
      </c>
      <c r="D1643" s="37" t="s">
        <v>1923</v>
      </c>
      <c r="E1643" s="37" t="s">
        <v>2524</v>
      </c>
      <c r="F1643" s="37">
        <v>80</v>
      </c>
      <c r="G1643" s="15">
        <v>50</v>
      </c>
    </row>
    <row r="1644" spans="1:7">
      <c r="A1644" s="15">
        <v>1815</v>
      </c>
      <c r="B1644" s="38" t="s">
        <v>2525</v>
      </c>
      <c r="C1644" s="23" t="s">
        <v>1908</v>
      </c>
      <c r="D1644" s="37" t="s">
        <v>1923</v>
      </c>
      <c r="E1644" s="37" t="s">
        <v>2526</v>
      </c>
      <c r="F1644" s="37">
        <v>87</v>
      </c>
      <c r="G1644" s="15">
        <v>50</v>
      </c>
    </row>
    <row r="1645" spans="1:7">
      <c r="A1645" s="15">
        <v>1816</v>
      </c>
      <c r="B1645" s="37" t="s">
        <v>2527</v>
      </c>
      <c r="C1645" s="23" t="s">
        <v>1908</v>
      </c>
      <c r="D1645" s="37" t="s">
        <v>1923</v>
      </c>
      <c r="E1645" s="37" t="s">
        <v>2526</v>
      </c>
      <c r="F1645" s="37">
        <v>90</v>
      </c>
      <c r="G1645" s="15">
        <v>100</v>
      </c>
    </row>
    <row r="1646" spans="1:7">
      <c r="A1646" s="15">
        <v>1817</v>
      </c>
      <c r="B1646" s="37" t="s">
        <v>2528</v>
      </c>
      <c r="C1646" s="23" t="s">
        <v>1908</v>
      </c>
      <c r="D1646" s="37" t="s">
        <v>1923</v>
      </c>
      <c r="E1646" s="37" t="s">
        <v>2529</v>
      </c>
      <c r="F1646" s="37">
        <v>84</v>
      </c>
      <c r="G1646" s="15">
        <v>50</v>
      </c>
    </row>
    <row r="1647" spans="1:7">
      <c r="A1647" s="15">
        <v>1818</v>
      </c>
      <c r="B1647" s="37" t="s">
        <v>2530</v>
      </c>
      <c r="C1647" s="23" t="s">
        <v>1908</v>
      </c>
      <c r="D1647" s="37" t="s">
        <v>1923</v>
      </c>
      <c r="E1647" s="37" t="s">
        <v>2531</v>
      </c>
      <c r="F1647" s="37">
        <v>87</v>
      </c>
      <c r="G1647" s="15">
        <v>50</v>
      </c>
    </row>
    <row r="1648" spans="1:7">
      <c r="A1648" s="15">
        <v>1819</v>
      </c>
      <c r="B1648" s="37" t="s">
        <v>2532</v>
      </c>
      <c r="C1648" s="23" t="s">
        <v>1908</v>
      </c>
      <c r="D1648" s="37" t="s">
        <v>1923</v>
      </c>
      <c r="E1648" s="37" t="s">
        <v>2204</v>
      </c>
      <c r="F1648" s="37">
        <v>84</v>
      </c>
      <c r="G1648" s="15">
        <v>50</v>
      </c>
    </row>
    <row r="1649" spans="1:7">
      <c r="A1649" s="15">
        <v>1820</v>
      </c>
      <c r="B1649" s="37" t="s">
        <v>2533</v>
      </c>
      <c r="C1649" s="23" t="s">
        <v>1908</v>
      </c>
      <c r="D1649" s="37" t="s">
        <v>1923</v>
      </c>
      <c r="E1649" s="37" t="s">
        <v>2534</v>
      </c>
      <c r="F1649" s="37">
        <v>80</v>
      </c>
      <c r="G1649" s="15">
        <v>50</v>
      </c>
    </row>
    <row r="1650" spans="1:7">
      <c r="A1650" s="15">
        <v>1821</v>
      </c>
      <c r="B1650" s="37" t="s">
        <v>2535</v>
      </c>
      <c r="C1650" s="23" t="s">
        <v>1908</v>
      </c>
      <c r="D1650" s="37" t="s">
        <v>1923</v>
      </c>
      <c r="E1650" s="37" t="s">
        <v>2536</v>
      </c>
      <c r="F1650" s="37">
        <v>83</v>
      </c>
      <c r="G1650" s="15">
        <v>50</v>
      </c>
    </row>
    <row r="1651" spans="1:7">
      <c r="A1651" s="15">
        <v>1822</v>
      </c>
      <c r="B1651" s="37" t="s">
        <v>2537</v>
      </c>
      <c r="C1651" s="23" t="s">
        <v>1908</v>
      </c>
      <c r="D1651" s="37" t="s">
        <v>1923</v>
      </c>
      <c r="E1651" s="37" t="s">
        <v>2538</v>
      </c>
      <c r="F1651" s="37">
        <v>81</v>
      </c>
      <c r="G1651" s="15">
        <v>50</v>
      </c>
    </row>
    <row r="1652" spans="1:7">
      <c r="A1652" s="15">
        <v>1823</v>
      </c>
      <c r="B1652" s="37" t="s">
        <v>2539</v>
      </c>
      <c r="C1652" s="23" t="s">
        <v>1908</v>
      </c>
      <c r="D1652" s="37" t="s">
        <v>1923</v>
      </c>
      <c r="E1652" s="37" t="s">
        <v>2540</v>
      </c>
      <c r="F1652" s="37">
        <v>81</v>
      </c>
      <c r="G1652" s="15">
        <v>50</v>
      </c>
    </row>
    <row r="1653" spans="1:7">
      <c r="A1653" s="15">
        <v>1825</v>
      </c>
      <c r="B1653" s="25" t="s">
        <v>2541</v>
      </c>
      <c r="C1653" s="23" t="s">
        <v>1908</v>
      </c>
      <c r="D1653" s="23" t="s">
        <v>1914</v>
      </c>
      <c r="E1653" s="25" t="s">
        <v>1921</v>
      </c>
      <c r="F1653" s="23">
        <v>81</v>
      </c>
      <c r="G1653" s="15">
        <v>50</v>
      </c>
    </row>
    <row r="1654" spans="1:7">
      <c r="A1654" s="15">
        <v>1826</v>
      </c>
      <c r="B1654" s="25" t="s">
        <v>917</v>
      </c>
      <c r="C1654" s="23" t="s">
        <v>1908</v>
      </c>
      <c r="D1654" s="23" t="s">
        <v>1914</v>
      </c>
      <c r="E1654" s="25" t="s">
        <v>2542</v>
      </c>
      <c r="F1654" s="23">
        <v>80</v>
      </c>
      <c r="G1654" s="15">
        <v>50</v>
      </c>
    </row>
    <row r="1655" spans="1:7">
      <c r="A1655" s="15">
        <v>1827</v>
      </c>
      <c r="B1655" s="25" t="s">
        <v>2543</v>
      </c>
      <c r="C1655" s="23" t="s">
        <v>1908</v>
      </c>
      <c r="D1655" s="23" t="s">
        <v>1914</v>
      </c>
      <c r="E1655" s="25" t="s">
        <v>2544</v>
      </c>
      <c r="F1655" s="23">
        <v>84</v>
      </c>
      <c r="G1655" s="15">
        <v>50</v>
      </c>
    </row>
    <row r="1656" spans="1:7">
      <c r="A1656" s="15">
        <v>1828</v>
      </c>
      <c r="B1656" s="25" t="s">
        <v>2545</v>
      </c>
      <c r="C1656" s="23" t="s">
        <v>1908</v>
      </c>
      <c r="D1656" s="23" t="s">
        <v>1914</v>
      </c>
      <c r="E1656" s="25" t="s">
        <v>2546</v>
      </c>
      <c r="F1656" s="23">
        <v>90</v>
      </c>
      <c r="G1656" s="15">
        <v>100</v>
      </c>
    </row>
    <row r="1657" spans="1:7">
      <c r="A1657" s="15">
        <v>1829</v>
      </c>
      <c r="B1657" s="25" t="s">
        <v>2547</v>
      </c>
      <c r="C1657" s="23" t="s">
        <v>1908</v>
      </c>
      <c r="D1657" s="23" t="s">
        <v>1914</v>
      </c>
      <c r="E1657" s="25" t="s">
        <v>2548</v>
      </c>
      <c r="F1657" s="23">
        <v>82</v>
      </c>
      <c r="G1657" s="15">
        <v>50</v>
      </c>
    </row>
    <row r="1658" spans="1:7">
      <c r="A1658" s="15">
        <v>1830</v>
      </c>
      <c r="B1658" s="25" t="s">
        <v>2549</v>
      </c>
      <c r="C1658" s="23" t="s">
        <v>1908</v>
      </c>
      <c r="D1658" s="23" t="s">
        <v>1914</v>
      </c>
      <c r="E1658" s="25" t="s">
        <v>2550</v>
      </c>
      <c r="F1658" s="23">
        <v>80</v>
      </c>
      <c r="G1658" s="15">
        <v>50</v>
      </c>
    </row>
    <row r="1659" spans="1:7">
      <c r="A1659" s="15">
        <v>1831</v>
      </c>
      <c r="B1659" s="25" t="s">
        <v>2551</v>
      </c>
      <c r="C1659" s="23" t="s">
        <v>1908</v>
      </c>
      <c r="D1659" s="23" t="s">
        <v>1914</v>
      </c>
      <c r="E1659" s="25" t="s">
        <v>2550</v>
      </c>
      <c r="F1659" s="23">
        <v>80</v>
      </c>
      <c r="G1659" s="15">
        <v>50</v>
      </c>
    </row>
    <row r="1660" spans="1:7">
      <c r="A1660" s="15">
        <v>1832</v>
      </c>
      <c r="B1660" s="25" t="s">
        <v>2552</v>
      </c>
      <c r="C1660" s="23" t="s">
        <v>1908</v>
      </c>
      <c r="D1660" s="23" t="s">
        <v>1914</v>
      </c>
      <c r="E1660" s="25" t="s">
        <v>2553</v>
      </c>
      <c r="F1660" s="23">
        <v>81</v>
      </c>
      <c r="G1660" s="15">
        <v>50</v>
      </c>
    </row>
    <row r="1661" spans="1:7">
      <c r="A1661" s="15">
        <v>1833</v>
      </c>
      <c r="B1661" s="25" t="s">
        <v>2554</v>
      </c>
      <c r="C1661" s="23" t="s">
        <v>1908</v>
      </c>
      <c r="D1661" s="23" t="s">
        <v>1914</v>
      </c>
      <c r="E1661" s="25" t="s">
        <v>2555</v>
      </c>
      <c r="F1661" s="23">
        <v>81</v>
      </c>
      <c r="G1661" s="15">
        <v>50</v>
      </c>
    </row>
    <row r="1662" spans="1:7">
      <c r="A1662" s="15">
        <v>1834</v>
      </c>
      <c r="B1662" s="25" t="s">
        <v>2556</v>
      </c>
      <c r="C1662" s="23" t="s">
        <v>1908</v>
      </c>
      <c r="D1662" s="23" t="s">
        <v>1914</v>
      </c>
      <c r="E1662" s="25" t="s">
        <v>2557</v>
      </c>
      <c r="F1662" s="23">
        <v>86</v>
      </c>
      <c r="G1662" s="15">
        <v>50</v>
      </c>
    </row>
    <row r="1663" spans="1:7">
      <c r="A1663" s="15">
        <v>1835</v>
      </c>
      <c r="B1663" s="25" t="s">
        <v>2558</v>
      </c>
      <c r="C1663" s="23" t="s">
        <v>1908</v>
      </c>
      <c r="D1663" s="23" t="s">
        <v>1914</v>
      </c>
      <c r="E1663" s="25" t="s">
        <v>2559</v>
      </c>
      <c r="F1663" s="23">
        <v>87</v>
      </c>
      <c r="G1663" s="15">
        <v>50</v>
      </c>
    </row>
    <row r="1664" spans="1:7">
      <c r="A1664" s="15">
        <v>1836</v>
      </c>
      <c r="B1664" s="23" t="s">
        <v>2560</v>
      </c>
      <c r="C1664" s="23" t="s">
        <v>1908</v>
      </c>
      <c r="D1664" s="23" t="s">
        <v>1914</v>
      </c>
      <c r="E1664" s="23" t="s">
        <v>2561</v>
      </c>
      <c r="F1664" s="23">
        <v>80</v>
      </c>
      <c r="G1664" s="15">
        <v>50</v>
      </c>
    </row>
    <row r="1665" spans="1:7">
      <c r="A1665" s="15">
        <v>1837</v>
      </c>
      <c r="B1665" s="25" t="s">
        <v>2562</v>
      </c>
      <c r="C1665" s="23" t="s">
        <v>1908</v>
      </c>
      <c r="D1665" s="23" t="s">
        <v>1914</v>
      </c>
      <c r="E1665" s="25" t="s">
        <v>2563</v>
      </c>
      <c r="F1665" s="23">
        <v>82</v>
      </c>
      <c r="G1665" s="15">
        <v>50</v>
      </c>
    </row>
    <row r="1666" spans="1:7">
      <c r="A1666" s="15">
        <v>1838</v>
      </c>
      <c r="B1666" s="25" t="s">
        <v>2564</v>
      </c>
      <c r="C1666" s="23" t="s">
        <v>1908</v>
      </c>
      <c r="D1666" s="23" t="s">
        <v>1914</v>
      </c>
      <c r="E1666" s="25" t="s">
        <v>2565</v>
      </c>
      <c r="F1666" s="23">
        <v>84</v>
      </c>
      <c r="G1666" s="15">
        <v>50</v>
      </c>
    </row>
    <row r="1667" spans="1:7">
      <c r="A1667" s="15">
        <v>1839</v>
      </c>
      <c r="B1667" s="23" t="s">
        <v>2566</v>
      </c>
      <c r="C1667" s="23" t="s">
        <v>1908</v>
      </c>
      <c r="D1667" s="23" t="s">
        <v>1914</v>
      </c>
      <c r="E1667" s="23" t="s">
        <v>2567</v>
      </c>
      <c r="F1667" s="23">
        <v>82</v>
      </c>
      <c r="G1667" s="15">
        <v>50</v>
      </c>
    </row>
    <row r="1668" spans="1:7">
      <c r="A1668" s="15">
        <v>1840</v>
      </c>
      <c r="B1668" s="23" t="s">
        <v>2568</v>
      </c>
      <c r="C1668" s="23" t="s">
        <v>1908</v>
      </c>
      <c r="D1668" s="23" t="s">
        <v>1914</v>
      </c>
      <c r="E1668" s="23" t="s">
        <v>2569</v>
      </c>
      <c r="F1668" s="23">
        <v>81</v>
      </c>
      <c r="G1668" s="15">
        <v>50</v>
      </c>
    </row>
    <row r="1669" spans="1:7">
      <c r="A1669" s="15">
        <v>1841</v>
      </c>
      <c r="B1669" s="23" t="s">
        <v>2570</v>
      </c>
      <c r="C1669" s="23" t="s">
        <v>1908</v>
      </c>
      <c r="D1669" s="23" t="s">
        <v>1914</v>
      </c>
      <c r="E1669" s="23" t="s">
        <v>2571</v>
      </c>
      <c r="F1669" s="23">
        <v>82</v>
      </c>
      <c r="G1669" s="15">
        <v>50</v>
      </c>
    </row>
    <row r="1670" spans="1:7">
      <c r="A1670" s="15">
        <v>1843</v>
      </c>
      <c r="B1670" s="23" t="s">
        <v>2572</v>
      </c>
      <c r="C1670" s="23" t="s">
        <v>1908</v>
      </c>
      <c r="D1670" s="23" t="s">
        <v>1914</v>
      </c>
      <c r="E1670" s="23" t="s">
        <v>2573</v>
      </c>
      <c r="F1670" s="23">
        <v>87</v>
      </c>
      <c r="G1670" s="15">
        <v>50</v>
      </c>
    </row>
    <row r="1671" spans="1:7">
      <c r="A1671" s="15">
        <v>1844</v>
      </c>
      <c r="B1671" s="23" t="s">
        <v>2574</v>
      </c>
      <c r="C1671" s="23" t="s">
        <v>1908</v>
      </c>
      <c r="D1671" s="23" t="s">
        <v>1914</v>
      </c>
      <c r="E1671" s="23" t="s">
        <v>2575</v>
      </c>
      <c r="F1671" s="23">
        <v>84</v>
      </c>
      <c r="G1671" s="15">
        <v>50</v>
      </c>
    </row>
    <row r="1672" spans="1:7">
      <c r="A1672" s="15">
        <v>1845</v>
      </c>
      <c r="B1672" s="23" t="s">
        <v>2576</v>
      </c>
      <c r="C1672" s="23" t="s">
        <v>1908</v>
      </c>
      <c r="D1672" s="23" t="s">
        <v>1914</v>
      </c>
      <c r="E1672" s="23" t="s">
        <v>2577</v>
      </c>
      <c r="F1672" s="23">
        <v>85</v>
      </c>
      <c r="G1672" s="15">
        <v>50</v>
      </c>
    </row>
    <row r="1673" spans="1:7">
      <c r="A1673" s="15">
        <v>1846</v>
      </c>
      <c r="B1673" s="23" t="s">
        <v>2578</v>
      </c>
      <c r="C1673" s="23" t="s">
        <v>1908</v>
      </c>
      <c r="D1673" s="23" t="s">
        <v>1914</v>
      </c>
      <c r="E1673" s="23" t="s">
        <v>2579</v>
      </c>
      <c r="F1673" s="23">
        <v>80</v>
      </c>
      <c r="G1673" s="15">
        <v>50</v>
      </c>
    </row>
    <row r="1674" spans="1:7">
      <c r="A1674" s="15">
        <v>1847</v>
      </c>
      <c r="B1674" s="23" t="s">
        <v>2580</v>
      </c>
      <c r="C1674" s="23" t="s">
        <v>1908</v>
      </c>
      <c r="D1674" s="23" t="s">
        <v>1914</v>
      </c>
      <c r="E1674" s="23" t="s">
        <v>2581</v>
      </c>
      <c r="F1674" s="23">
        <v>85</v>
      </c>
      <c r="G1674" s="15">
        <v>50</v>
      </c>
    </row>
    <row r="1675" spans="1:7">
      <c r="A1675" s="15">
        <v>1848</v>
      </c>
      <c r="B1675" s="23" t="s">
        <v>2582</v>
      </c>
      <c r="C1675" s="23" t="s">
        <v>1908</v>
      </c>
      <c r="D1675" s="23" t="s">
        <v>1914</v>
      </c>
      <c r="E1675" s="23" t="s">
        <v>2583</v>
      </c>
      <c r="F1675" s="23">
        <v>87</v>
      </c>
      <c r="G1675" s="15">
        <v>50</v>
      </c>
    </row>
    <row r="1676" spans="1:7">
      <c r="A1676" s="15">
        <v>1849</v>
      </c>
      <c r="B1676" s="23" t="s">
        <v>2584</v>
      </c>
      <c r="C1676" s="23" t="s">
        <v>1908</v>
      </c>
      <c r="D1676" s="23" t="s">
        <v>1914</v>
      </c>
      <c r="E1676" s="23" t="s">
        <v>2557</v>
      </c>
      <c r="F1676" s="23">
        <v>83</v>
      </c>
      <c r="G1676" s="15">
        <v>50</v>
      </c>
    </row>
    <row r="1677" spans="1:7">
      <c r="A1677" s="15">
        <v>1850</v>
      </c>
      <c r="B1677" s="23" t="s">
        <v>2585</v>
      </c>
      <c r="C1677" s="23" t="s">
        <v>1908</v>
      </c>
      <c r="D1677" s="23" t="s">
        <v>1914</v>
      </c>
      <c r="E1677" s="23" t="s">
        <v>2586</v>
      </c>
      <c r="F1677" s="23">
        <v>90</v>
      </c>
      <c r="G1677" s="15">
        <v>100</v>
      </c>
    </row>
    <row r="1678" spans="1:7">
      <c r="A1678" s="15">
        <v>1851</v>
      </c>
      <c r="B1678" s="23" t="s">
        <v>2587</v>
      </c>
      <c r="C1678" s="23" t="s">
        <v>1908</v>
      </c>
      <c r="D1678" s="23" t="s">
        <v>1914</v>
      </c>
      <c r="E1678" s="23" t="s">
        <v>2588</v>
      </c>
      <c r="F1678" s="23">
        <v>84</v>
      </c>
      <c r="G1678" s="15">
        <v>50</v>
      </c>
    </row>
    <row r="1679" spans="1:7">
      <c r="A1679" s="15">
        <v>1852</v>
      </c>
      <c r="B1679" s="23" t="s">
        <v>2589</v>
      </c>
      <c r="C1679" s="23" t="s">
        <v>1908</v>
      </c>
      <c r="D1679" s="23" t="s">
        <v>1914</v>
      </c>
      <c r="E1679" s="23" t="s">
        <v>2590</v>
      </c>
      <c r="F1679" s="23">
        <v>90</v>
      </c>
      <c r="G1679" s="15">
        <v>100</v>
      </c>
    </row>
    <row r="1680" spans="1:7">
      <c r="A1680" s="15">
        <v>1853</v>
      </c>
      <c r="B1680" s="23" t="s">
        <v>1952</v>
      </c>
      <c r="C1680" s="23" t="s">
        <v>1908</v>
      </c>
      <c r="D1680" s="23" t="s">
        <v>1914</v>
      </c>
      <c r="E1680" s="23" t="s">
        <v>2591</v>
      </c>
      <c r="F1680" s="23">
        <v>84</v>
      </c>
      <c r="G1680" s="15">
        <v>50</v>
      </c>
    </row>
    <row r="1681" spans="1:7">
      <c r="A1681" s="15">
        <v>1854</v>
      </c>
      <c r="B1681" s="23" t="s">
        <v>2592</v>
      </c>
      <c r="C1681" s="23" t="s">
        <v>1908</v>
      </c>
      <c r="D1681" s="23" t="s">
        <v>1914</v>
      </c>
      <c r="E1681" s="23" t="s">
        <v>2593</v>
      </c>
      <c r="F1681" s="23">
        <v>81</v>
      </c>
      <c r="G1681" s="15">
        <v>50</v>
      </c>
    </row>
    <row r="1682" spans="1:7">
      <c r="A1682" s="15">
        <v>1855</v>
      </c>
      <c r="B1682" s="23" t="s">
        <v>2594</v>
      </c>
      <c r="C1682" s="23" t="s">
        <v>1908</v>
      </c>
      <c r="D1682" s="23" t="s">
        <v>1914</v>
      </c>
      <c r="E1682" s="23" t="s">
        <v>2595</v>
      </c>
      <c r="F1682" s="23">
        <v>81</v>
      </c>
      <c r="G1682" s="15">
        <v>50</v>
      </c>
    </row>
    <row r="1683" spans="1:7">
      <c r="A1683" s="15">
        <v>1857</v>
      </c>
      <c r="B1683" s="23" t="s">
        <v>2596</v>
      </c>
      <c r="C1683" s="23" t="s">
        <v>1908</v>
      </c>
      <c r="D1683" s="23" t="s">
        <v>1914</v>
      </c>
      <c r="E1683" s="23" t="s">
        <v>2597</v>
      </c>
      <c r="F1683" s="23">
        <v>80</v>
      </c>
      <c r="G1683" s="15">
        <v>50</v>
      </c>
    </row>
    <row r="1684" spans="1:7">
      <c r="A1684" s="15">
        <v>1858</v>
      </c>
      <c r="B1684" s="23" t="s">
        <v>2598</v>
      </c>
      <c r="C1684" s="23" t="s">
        <v>1908</v>
      </c>
      <c r="D1684" s="23" t="s">
        <v>1914</v>
      </c>
      <c r="E1684" s="23" t="s">
        <v>2599</v>
      </c>
      <c r="F1684" s="23">
        <v>90</v>
      </c>
      <c r="G1684" s="15">
        <v>100</v>
      </c>
    </row>
    <row r="1685" spans="1:7">
      <c r="A1685" s="15">
        <v>1859</v>
      </c>
      <c r="B1685" s="23" t="s">
        <v>2600</v>
      </c>
      <c r="C1685" s="23" t="s">
        <v>1908</v>
      </c>
      <c r="D1685" s="23" t="s">
        <v>1914</v>
      </c>
      <c r="E1685" s="23" t="s">
        <v>2601</v>
      </c>
      <c r="F1685" s="23">
        <v>80</v>
      </c>
      <c r="G1685" s="15">
        <v>50</v>
      </c>
    </row>
    <row r="1686" spans="1:7">
      <c r="A1686" s="15">
        <v>1860</v>
      </c>
      <c r="B1686" s="23" t="s">
        <v>2602</v>
      </c>
      <c r="C1686" s="23" t="s">
        <v>1908</v>
      </c>
      <c r="D1686" s="23" t="s">
        <v>1914</v>
      </c>
      <c r="E1686" s="23" t="s">
        <v>2603</v>
      </c>
      <c r="F1686" s="23">
        <v>82</v>
      </c>
      <c r="G1686" s="15">
        <v>50</v>
      </c>
    </row>
    <row r="1687" spans="1:7">
      <c r="A1687" s="15">
        <v>1861</v>
      </c>
      <c r="B1687" s="23" t="s">
        <v>2604</v>
      </c>
      <c r="C1687" s="23" t="s">
        <v>1908</v>
      </c>
      <c r="D1687" s="23" t="s">
        <v>1914</v>
      </c>
      <c r="E1687" s="23" t="s">
        <v>2605</v>
      </c>
      <c r="F1687" s="23">
        <v>85</v>
      </c>
      <c r="G1687" s="15">
        <v>50</v>
      </c>
    </row>
    <row r="1688" spans="1:7">
      <c r="A1688" s="15">
        <v>1862</v>
      </c>
      <c r="B1688" s="23" t="s">
        <v>2606</v>
      </c>
      <c r="C1688" s="23" t="s">
        <v>1908</v>
      </c>
      <c r="D1688" s="23" t="s">
        <v>1914</v>
      </c>
      <c r="E1688" s="23" t="s">
        <v>2607</v>
      </c>
      <c r="F1688" s="23">
        <v>83</v>
      </c>
      <c r="G1688" s="15">
        <v>50</v>
      </c>
    </row>
    <row r="1689" spans="1:7">
      <c r="A1689" s="15">
        <v>1863</v>
      </c>
      <c r="B1689" s="23" t="s">
        <v>2608</v>
      </c>
      <c r="C1689" s="23" t="s">
        <v>1908</v>
      </c>
      <c r="D1689" s="23" t="s">
        <v>1914</v>
      </c>
      <c r="E1689" s="23" t="s">
        <v>2609</v>
      </c>
      <c r="F1689" s="23">
        <v>82</v>
      </c>
      <c r="G1689" s="15">
        <v>50</v>
      </c>
    </row>
    <row r="1690" spans="1:7">
      <c r="A1690" s="15">
        <v>1864</v>
      </c>
      <c r="B1690" s="23" t="s">
        <v>2610</v>
      </c>
      <c r="C1690" s="23" t="s">
        <v>1908</v>
      </c>
      <c r="D1690" s="23" t="s">
        <v>1914</v>
      </c>
      <c r="E1690" s="23" t="s">
        <v>2611</v>
      </c>
      <c r="F1690" s="23">
        <v>86</v>
      </c>
      <c r="G1690" s="15">
        <v>50</v>
      </c>
    </row>
    <row r="1691" spans="1:7">
      <c r="A1691" s="15">
        <v>1865</v>
      </c>
      <c r="B1691" s="23" t="s">
        <v>807</v>
      </c>
      <c r="C1691" s="23" t="s">
        <v>1908</v>
      </c>
      <c r="D1691" s="23" t="s">
        <v>1914</v>
      </c>
      <c r="E1691" s="23" t="s">
        <v>2557</v>
      </c>
      <c r="F1691" s="23">
        <v>86</v>
      </c>
      <c r="G1691" s="15">
        <v>50</v>
      </c>
    </row>
    <row r="1692" spans="1:7">
      <c r="A1692" s="15">
        <v>1866</v>
      </c>
      <c r="B1692" s="23" t="s">
        <v>2612</v>
      </c>
      <c r="C1692" s="23" t="s">
        <v>1908</v>
      </c>
      <c r="D1692" s="23" t="s">
        <v>1914</v>
      </c>
      <c r="E1692" s="23" t="s">
        <v>2613</v>
      </c>
      <c r="F1692" s="23">
        <v>84</v>
      </c>
      <c r="G1692" s="15">
        <v>50</v>
      </c>
    </row>
    <row r="1693" spans="1:7">
      <c r="A1693" s="15">
        <v>1867</v>
      </c>
      <c r="B1693" s="23" t="s">
        <v>2614</v>
      </c>
      <c r="C1693" s="23" t="s">
        <v>1908</v>
      </c>
      <c r="D1693" s="23" t="s">
        <v>1914</v>
      </c>
      <c r="E1693" s="23" t="s">
        <v>2615</v>
      </c>
      <c r="F1693" s="23">
        <v>82</v>
      </c>
      <c r="G1693" s="15">
        <v>50</v>
      </c>
    </row>
    <row r="1694" spans="1:7">
      <c r="A1694" s="15">
        <v>1868</v>
      </c>
      <c r="B1694" s="23" t="s">
        <v>779</v>
      </c>
      <c r="C1694" s="23" t="s">
        <v>1908</v>
      </c>
      <c r="D1694" s="23" t="s">
        <v>1914</v>
      </c>
      <c r="E1694" s="23" t="s">
        <v>2616</v>
      </c>
      <c r="F1694" s="23">
        <v>86</v>
      </c>
      <c r="G1694" s="15">
        <v>50</v>
      </c>
    </row>
    <row r="1695" spans="1:7">
      <c r="A1695" s="15">
        <v>1869</v>
      </c>
      <c r="B1695" s="23" t="s">
        <v>2617</v>
      </c>
      <c r="C1695" s="23" t="s">
        <v>1908</v>
      </c>
      <c r="D1695" s="23" t="s">
        <v>1914</v>
      </c>
      <c r="E1695" s="23" t="s">
        <v>2618</v>
      </c>
      <c r="F1695" s="23">
        <v>90</v>
      </c>
      <c r="G1695" s="15">
        <v>100</v>
      </c>
    </row>
    <row r="1696" spans="1:7">
      <c r="A1696" s="15">
        <v>1870</v>
      </c>
      <c r="B1696" s="23" t="s">
        <v>2619</v>
      </c>
      <c r="C1696" s="23" t="s">
        <v>1908</v>
      </c>
      <c r="D1696" s="23" t="s">
        <v>1914</v>
      </c>
      <c r="E1696" s="23" t="s">
        <v>2620</v>
      </c>
      <c r="F1696" s="23">
        <v>83</v>
      </c>
      <c r="G1696" s="15">
        <v>50</v>
      </c>
    </row>
    <row r="1697" spans="1:7">
      <c r="A1697" s="15">
        <v>1871</v>
      </c>
      <c r="B1697" s="23" t="s">
        <v>2621</v>
      </c>
      <c r="C1697" s="23" t="s">
        <v>1908</v>
      </c>
      <c r="D1697" s="23" t="s">
        <v>1914</v>
      </c>
      <c r="E1697" s="23" t="s">
        <v>2622</v>
      </c>
      <c r="F1697" s="23">
        <v>80</v>
      </c>
      <c r="G1697" s="15">
        <v>50</v>
      </c>
    </row>
    <row r="1698" spans="1:7">
      <c r="A1698" s="15">
        <v>1872</v>
      </c>
      <c r="B1698" s="23" t="s">
        <v>2002</v>
      </c>
      <c r="C1698" s="23" t="s">
        <v>1908</v>
      </c>
      <c r="D1698" s="23" t="s">
        <v>1914</v>
      </c>
      <c r="E1698" s="23" t="s">
        <v>2623</v>
      </c>
      <c r="F1698" s="23">
        <v>83</v>
      </c>
      <c r="G1698" s="15">
        <v>50</v>
      </c>
    </row>
    <row r="1699" spans="1:7">
      <c r="A1699" s="15">
        <v>1873</v>
      </c>
      <c r="B1699" s="23" t="s">
        <v>2624</v>
      </c>
      <c r="C1699" s="23" t="s">
        <v>1908</v>
      </c>
      <c r="D1699" s="23" t="s">
        <v>1914</v>
      </c>
      <c r="E1699" s="23" t="s">
        <v>2625</v>
      </c>
      <c r="F1699" s="23">
        <v>84</v>
      </c>
      <c r="G1699" s="15">
        <v>50</v>
      </c>
    </row>
    <row r="1700" spans="1:7">
      <c r="A1700" s="15">
        <v>1875</v>
      </c>
      <c r="B1700" s="23" t="s">
        <v>2626</v>
      </c>
      <c r="C1700" s="23" t="s">
        <v>1908</v>
      </c>
      <c r="D1700" s="23" t="s">
        <v>1914</v>
      </c>
      <c r="E1700" s="23" t="s">
        <v>2627</v>
      </c>
      <c r="F1700" s="23">
        <v>85</v>
      </c>
      <c r="G1700" s="15">
        <v>50</v>
      </c>
    </row>
    <row r="1701" spans="1:7">
      <c r="A1701" s="15">
        <v>1877</v>
      </c>
      <c r="B1701" s="23" t="s">
        <v>2628</v>
      </c>
      <c r="C1701" s="23" t="s">
        <v>1908</v>
      </c>
      <c r="D1701" s="23" t="s">
        <v>1914</v>
      </c>
      <c r="E1701" s="23" t="s">
        <v>2629</v>
      </c>
      <c r="F1701" s="23">
        <v>86</v>
      </c>
      <c r="G1701" s="15">
        <v>50</v>
      </c>
    </row>
    <row r="1702" spans="1:7">
      <c r="A1702" s="15">
        <v>1878</v>
      </c>
      <c r="B1702" s="23" t="s">
        <v>2630</v>
      </c>
      <c r="C1702" s="23" t="s">
        <v>1908</v>
      </c>
      <c r="D1702" s="23" t="s">
        <v>1914</v>
      </c>
      <c r="E1702" s="23" t="s">
        <v>2631</v>
      </c>
      <c r="F1702" s="23">
        <v>84</v>
      </c>
      <c r="G1702" s="15">
        <v>50</v>
      </c>
    </row>
    <row r="1703" spans="1:7">
      <c r="A1703" s="15">
        <v>1879</v>
      </c>
      <c r="B1703" s="23" t="s">
        <v>2632</v>
      </c>
      <c r="C1703" s="23" t="s">
        <v>1908</v>
      </c>
      <c r="D1703" s="23" t="s">
        <v>1914</v>
      </c>
      <c r="E1703" s="23" t="s">
        <v>2633</v>
      </c>
      <c r="F1703" s="23">
        <v>84</v>
      </c>
      <c r="G1703" s="15">
        <v>50</v>
      </c>
    </row>
    <row r="1704" spans="1:7">
      <c r="A1704" s="15">
        <v>1880</v>
      </c>
      <c r="B1704" s="23" t="s">
        <v>2634</v>
      </c>
      <c r="C1704" s="23" t="s">
        <v>1908</v>
      </c>
      <c r="D1704" s="23" t="s">
        <v>1914</v>
      </c>
      <c r="E1704" s="23" t="s">
        <v>2557</v>
      </c>
      <c r="F1704" s="23">
        <v>87</v>
      </c>
      <c r="G1704" s="15">
        <v>50</v>
      </c>
    </row>
    <row r="1705" spans="1:7">
      <c r="A1705" s="15">
        <v>1881</v>
      </c>
      <c r="B1705" s="23" t="s">
        <v>2635</v>
      </c>
      <c r="C1705" s="23" t="s">
        <v>1908</v>
      </c>
      <c r="D1705" s="23" t="s">
        <v>1914</v>
      </c>
      <c r="E1705" s="23" t="s">
        <v>2636</v>
      </c>
      <c r="F1705" s="23">
        <v>82</v>
      </c>
      <c r="G1705" s="15">
        <v>50</v>
      </c>
    </row>
    <row r="1706" spans="1:7">
      <c r="A1706" s="15">
        <v>1882</v>
      </c>
      <c r="B1706" s="23" t="s">
        <v>2637</v>
      </c>
      <c r="C1706" s="23" t="s">
        <v>1908</v>
      </c>
      <c r="D1706" s="23" t="s">
        <v>1914</v>
      </c>
      <c r="E1706" s="23" t="s">
        <v>2638</v>
      </c>
      <c r="F1706" s="23">
        <v>85</v>
      </c>
      <c r="G1706" s="15">
        <v>50</v>
      </c>
    </row>
    <row r="1707" spans="1:7">
      <c r="A1707" s="15">
        <v>1884</v>
      </c>
      <c r="B1707" s="23" t="s">
        <v>2639</v>
      </c>
      <c r="C1707" s="23" t="s">
        <v>1908</v>
      </c>
      <c r="D1707" s="23" t="s">
        <v>1914</v>
      </c>
      <c r="E1707" s="23" t="s">
        <v>2640</v>
      </c>
      <c r="F1707" s="23">
        <v>84</v>
      </c>
      <c r="G1707" s="15">
        <v>50</v>
      </c>
    </row>
    <row r="1708" spans="1:7">
      <c r="A1708" s="15">
        <v>1885</v>
      </c>
      <c r="B1708" s="23" t="s">
        <v>2641</v>
      </c>
      <c r="C1708" s="23" t="s">
        <v>1908</v>
      </c>
      <c r="D1708" s="23" t="s">
        <v>1914</v>
      </c>
      <c r="E1708" s="23" t="s">
        <v>2642</v>
      </c>
      <c r="F1708" s="23">
        <v>84</v>
      </c>
      <c r="G1708" s="15">
        <v>50</v>
      </c>
    </row>
    <row r="1709" spans="1:7">
      <c r="A1709" s="15">
        <v>1886</v>
      </c>
      <c r="B1709" s="23" t="s">
        <v>2643</v>
      </c>
      <c r="C1709" s="23" t="s">
        <v>1908</v>
      </c>
      <c r="D1709" s="23" t="s">
        <v>1914</v>
      </c>
      <c r="E1709" s="23" t="s">
        <v>2644</v>
      </c>
      <c r="F1709" s="23">
        <v>87</v>
      </c>
      <c r="G1709" s="15">
        <v>50</v>
      </c>
    </row>
    <row r="1710" spans="1:7">
      <c r="A1710" s="15">
        <v>1887</v>
      </c>
      <c r="B1710" s="23" t="s">
        <v>2645</v>
      </c>
      <c r="C1710" s="23" t="s">
        <v>1908</v>
      </c>
      <c r="D1710" s="23" t="s">
        <v>1914</v>
      </c>
      <c r="E1710" s="23" t="s">
        <v>2646</v>
      </c>
      <c r="F1710" s="23">
        <v>87</v>
      </c>
      <c r="G1710" s="15">
        <v>50</v>
      </c>
    </row>
    <row r="1711" spans="1:7">
      <c r="A1711" s="15">
        <v>1888</v>
      </c>
      <c r="B1711" s="23" t="s">
        <v>2647</v>
      </c>
      <c r="C1711" s="23" t="s">
        <v>1908</v>
      </c>
      <c r="D1711" s="23" t="s">
        <v>1914</v>
      </c>
      <c r="E1711" s="23" t="s">
        <v>2648</v>
      </c>
      <c r="F1711" s="23">
        <v>80</v>
      </c>
      <c r="G1711" s="15">
        <v>50</v>
      </c>
    </row>
    <row r="1712" spans="1:7">
      <c r="A1712" s="15">
        <v>1889</v>
      </c>
      <c r="B1712" s="25" t="s">
        <v>2649</v>
      </c>
      <c r="C1712" s="23" t="s">
        <v>1908</v>
      </c>
      <c r="D1712" s="23" t="s">
        <v>1914</v>
      </c>
      <c r="E1712" s="25" t="s">
        <v>2650</v>
      </c>
      <c r="F1712" s="23">
        <v>80</v>
      </c>
      <c r="G1712" s="15">
        <v>50</v>
      </c>
    </row>
    <row r="1713" spans="1:7">
      <c r="A1713" s="15">
        <v>1891</v>
      </c>
      <c r="B1713" s="25" t="s">
        <v>2651</v>
      </c>
      <c r="C1713" s="23" t="s">
        <v>1908</v>
      </c>
      <c r="D1713" s="23" t="s">
        <v>1914</v>
      </c>
      <c r="E1713" s="25" t="s">
        <v>2652</v>
      </c>
      <c r="F1713" s="23">
        <v>85</v>
      </c>
      <c r="G1713" s="15">
        <v>50</v>
      </c>
    </row>
    <row r="1714" spans="1:7">
      <c r="A1714" s="15">
        <v>1892</v>
      </c>
      <c r="B1714" s="25" t="s">
        <v>911</v>
      </c>
      <c r="C1714" s="23" t="s">
        <v>1908</v>
      </c>
      <c r="D1714" s="23" t="s">
        <v>1914</v>
      </c>
      <c r="E1714" s="23" t="s">
        <v>2653</v>
      </c>
      <c r="F1714" s="23">
        <v>81</v>
      </c>
      <c r="G1714" s="15">
        <v>50</v>
      </c>
    </row>
    <row r="1715" spans="1:7">
      <c r="A1715" s="15">
        <v>1893</v>
      </c>
      <c r="B1715" s="36" t="s">
        <v>2654</v>
      </c>
      <c r="C1715" s="23" t="s">
        <v>1908</v>
      </c>
      <c r="D1715" s="23" t="s">
        <v>1914</v>
      </c>
      <c r="E1715" s="36" t="s">
        <v>2655</v>
      </c>
      <c r="F1715" s="23">
        <v>84</v>
      </c>
      <c r="G1715" s="15">
        <v>50</v>
      </c>
    </row>
    <row r="1716" spans="1:7">
      <c r="A1716" s="15">
        <v>1894</v>
      </c>
      <c r="B1716" s="25" t="s">
        <v>2656</v>
      </c>
      <c r="C1716" s="23" t="s">
        <v>1908</v>
      </c>
      <c r="D1716" s="23" t="s">
        <v>1914</v>
      </c>
      <c r="E1716" s="23" t="s">
        <v>2657</v>
      </c>
      <c r="F1716" s="23">
        <v>83</v>
      </c>
      <c r="G1716" s="15">
        <v>50</v>
      </c>
    </row>
    <row r="1717" spans="1:7">
      <c r="A1717" s="15">
        <v>1895</v>
      </c>
      <c r="B1717" s="25" t="s">
        <v>2658</v>
      </c>
      <c r="C1717" s="23" t="s">
        <v>1908</v>
      </c>
      <c r="D1717" s="23" t="s">
        <v>1914</v>
      </c>
      <c r="E1717" s="25" t="s">
        <v>2659</v>
      </c>
      <c r="F1717" s="23">
        <v>83</v>
      </c>
      <c r="G1717" s="15">
        <v>50</v>
      </c>
    </row>
    <row r="1718" spans="1:7">
      <c r="A1718" s="15">
        <v>1896</v>
      </c>
      <c r="B1718" s="23" t="s">
        <v>2660</v>
      </c>
      <c r="C1718" s="23" t="s">
        <v>1908</v>
      </c>
      <c r="D1718" s="23" t="s">
        <v>1914</v>
      </c>
      <c r="E1718" s="23" t="s">
        <v>2591</v>
      </c>
      <c r="F1718" s="23">
        <v>85</v>
      </c>
      <c r="G1718" s="15">
        <v>50</v>
      </c>
    </row>
    <row r="1719" spans="1:7">
      <c r="A1719" s="15">
        <v>1897</v>
      </c>
      <c r="B1719" s="25" t="s">
        <v>2661</v>
      </c>
      <c r="C1719" s="23" t="s">
        <v>1908</v>
      </c>
      <c r="D1719" s="23" t="s">
        <v>1914</v>
      </c>
      <c r="E1719" s="36" t="s">
        <v>2662</v>
      </c>
      <c r="F1719" s="23">
        <v>80</v>
      </c>
      <c r="G1719" s="15">
        <v>50</v>
      </c>
    </row>
    <row r="1720" spans="1:7">
      <c r="A1720" s="15">
        <v>1899</v>
      </c>
      <c r="B1720" s="23" t="s">
        <v>2663</v>
      </c>
      <c r="C1720" s="23" t="s">
        <v>1908</v>
      </c>
      <c r="D1720" s="23" t="s">
        <v>1923</v>
      </c>
      <c r="E1720" s="23" t="s">
        <v>2664</v>
      </c>
      <c r="F1720" s="23">
        <v>83</v>
      </c>
      <c r="G1720" s="15">
        <v>50</v>
      </c>
    </row>
    <row r="1721" spans="1:7">
      <c r="A1721" s="15">
        <v>1900</v>
      </c>
      <c r="B1721" s="23" t="s">
        <v>2364</v>
      </c>
      <c r="C1721" s="23" t="s">
        <v>1908</v>
      </c>
      <c r="D1721" s="23" t="s">
        <v>1909</v>
      </c>
      <c r="E1721" s="23" t="s">
        <v>2665</v>
      </c>
      <c r="F1721" s="23">
        <v>84</v>
      </c>
      <c r="G1721" s="15">
        <v>50</v>
      </c>
    </row>
    <row r="1722" spans="1:7">
      <c r="A1722" s="15">
        <v>1901</v>
      </c>
      <c r="B1722" s="37" t="s">
        <v>2666</v>
      </c>
      <c r="C1722" s="23" t="s">
        <v>1908</v>
      </c>
      <c r="D1722" s="37" t="s">
        <v>1923</v>
      </c>
      <c r="E1722" s="37" t="s">
        <v>2667</v>
      </c>
      <c r="F1722" s="37">
        <v>80</v>
      </c>
      <c r="G1722" s="15">
        <v>50</v>
      </c>
    </row>
    <row r="1723" spans="1:7">
      <c r="A1723" s="15">
        <v>1902</v>
      </c>
      <c r="B1723" s="37" t="s">
        <v>2668</v>
      </c>
      <c r="C1723" s="23" t="s">
        <v>1908</v>
      </c>
      <c r="D1723" s="37" t="s">
        <v>1923</v>
      </c>
      <c r="E1723" s="37" t="s">
        <v>2669</v>
      </c>
      <c r="F1723" s="37">
        <v>80</v>
      </c>
      <c r="G1723" s="15">
        <v>50</v>
      </c>
    </row>
    <row r="1724" spans="1:7">
      <c r="A1724" s="15">
        <v>1903</v>
      </c>
      <c r="B1724" s="37" t="s">
        <v>2670</v>
      </c>
      <c r="C1724" s="23" t="s">
        <v>1908</v>
      </c>
      <c r="D1724" s="37" t="s">
        <v>1923</v>
      </c>
      <c r="E1724" s="37" t="s">
        <v>2671</v>
      </c>
      <c r="F1724" s="37">
        <v>80</v>
      </c>
      <c r="G1724" s="15">
        <v>50</v>
      </c>
    </row>
    <row r="1725" spans="1:7">
      <c r="A1725" s="15">
        <v>1904</v>
      </c>
      <c r="B1725" s="37" t="s">
        <v>2672</v>
      </c>
      <c r="C1725" s="23" t="s">
        <v>1908</v>
      </c>
      <c r="D1725" s="37" t="s">
        <v>1923</v>
      </c>
      <c r="E1725" s="37" t="s">
        <v>2673</v>
      </c>
      <c r="F1725" s="37">
        <v>80</v>
      </c>
      <c r="G1725" s="15">
        <v>50</v>
      </c>
    </row>
    <row r="1726" spans="1:7">
      <c r="A1726" s="15">
        <v>1905</v>
      </c>
      <c r="B1726" s="37" t="s">
        <v>2674</v>
      </c>
      <c r="C1726" s="23" t="s">
        <v>1908</v>
      </c>
      <c r="D1726" s="37" t="s">
        <v>1923</v>
      </c>
      <c r="E1726" s="37" t="s">
        <v>2675</v>
      </c>
      <c r="F1726" s="37">
        <v>80</v>
      </c>
      <c r="G1726" s="15">
        <v>50</v>
      </c>
    </row>
    <row r="1727" spans="1:7">
      <c r="A1727" s="15">
        <v>1906</v>
      </c>
      <c r="B1727" s="37" t="s">
        <v>2676</v>
      </c>
      <c r="C1727" s="23" t="s">
        <v>1908</v>
      </c>
      <c r="D1727" s="37" t="s">
        <v>1923</v>
      </c>
      <c r="E1727" s="37" t="s">
        <v>2677</v>
      </c>
      <c r="F1727" s="37">
        <v>80</v>
      </c>
      <c r="G1727" s="15">
        <v>50</v>
      </c>
    </row>
    <row r="1728" spans="1:7">
      <c r="A1728" s="15">
        <v>1907</v>
      </c>
      <c r="B1728" s="37" t="s">
        <v>2678</v>
      </c>
      <c r="C1728" s="23" t="s">
        <v>1908</v>
      </c>
      <c r="D1728" s="37" t="s">
        <v>1923</v>
      </c>
      <c r="E1728" s="37" t="s">
        <v>2679</v>
      </c>
      <c r="F1728" s="37">
        <v>82</v>
      </c>
      <c r="G1728" s="15">
        <v>50</v>
      </c>
    </row>
    <row r="1729" spans="1:7">
      <c r="A1729" s="15">
        <v>1908</v>
      </c>
      <c r="B1729" s="39" t="s">
        <v>2680</v>
      </c>
      <c r="C1729" s="23" t="s">
        <v>1908</v>
      </c>
      <c r="D1729" s="38" t="s">
        <v>1923</v>
      </c>
      <c r="E1729" s="38" t="s">
        <v>2681</v>
      </c>
      <c r="F1729" s="38" t="s">
        <v>733</v>
      </c>
      <c r="G1729" s="15">
        <v>50</v>
      </c>
    </row>
    <row r="1730" spans="1:7">
      <c r="A1730" s="15">
        <v>1909</v>
      </c>
      <c r="B1730" s="40" t="s">
        <v>2682</v>
      </c>
      <c r="C1730" s="23" t="s">
        <v>1908</v>
      </c>
      <c r="D1730" s="38" t="s">
        <v>1923</v>
      </c>
      <c r="E1730" s="38" t="s">
        <v>2683</v>
      </c>
      <c r="F1730" s="38" t="s">
        <v>846</v>
      </c>
      <c r="G1730" s="15">
        <v>100</v>
      </c>
    </row>
    <row r="1731" spans="1:7">
      <c r="A1731" s="15">
        <v>1910</v>
      </c>
      <c r="B1731" s="37" t="s">
        <v>2684</v>
      </c>
      <c r="C1731" s="23" t="s">
        <v>1908</v>
      </c>
      <c r="D1731" s="37" t="s">
        <v>1923</v>
      </c>
      <c r="E1731" s="37" t="s">
        <v>2685</v>
      </c>
      <c r="F1731" s="37">
        <v>82</v>
      </c>
      <c r="G1731" s="15">
        <v>50</v>
      </c>
    </row>
    <row r="1732" spans="1:7">
      <c r="A1732" s="15">
        <v>1911</v>
      </c>
      <c r="B1732" s="37" t="s">
        <v>2686</v>
      </c>
      <c r="C1732" s="23" t="s">
        <v>1908</v>
      </c>
      <c r="D1732" s="37" t="s">
        <v>1923</v>
      </c>
      <c r="E1732" s="37" t="s">
        <v>2687</v>
      </c>
      <c r="F1732" s="37">
        <v>87</v>
      </c>
      <c r="G1732" s="15">
        <v>50</v>
      </c>
    </row>
    <row r="1733" spans="1:7">
      <c r="A1733" s="15">
        <v>1912</v>
      </c>
      <c r="B1733" s="37" t="s">
        <v>2688</v>
      </c>
      <c r="C1733" s="23" t="s">
        <v>1908</v>
      </c>
      <c r="D1733" s="37" t="s">
        <v>1923</v>
      </c>
      <c r="E1733" s="37" t="s">
        <v>2689</v>
      </c>
      <c r="F1733" s="37">
        <v>81</v>
      </c>
      <c r="G1733" s="15">
        <v>50</v>
      </c>
    </row>
    <row r="1734" spans="1:7">
      <c r="A1734" s="15">
        <v>1913</v>
      </c>
      <c r="B1734" s="38" t="s">
        <v>2227</v>
      </c>
      <c r="C1734" s="23" t="s">
        <v>1908</v>
      </c>
      <c r="D1734" s="38" t="s">
        <v>1914</v>
      </c>
      <c r="E1734" s="38" t="s">
        <v>2690</v>
      </c>
      <c r="F1734" s="38">
        <v>84</v>
      </c>
      <c r="G1734" s="15">
        <v>50</v>
      </c>
    </row>
    <row r="1735" spans="1:7">
      <c r="A1735" s="15">
        <v>1914</v>
      </c>
      <c r="B1735" s="38" t="s">
        <v>2691</v>
      </c>
      <c r="C1735" s="23" t="s">
        <v>1908</v>
      </c>
      <c r="D1735" s="38" t="s">
        <v>1914</v>
      </c>
      <c r="E1735" s="38" t="s">
        <v>2692</v>
      </c>
      <c r="F1735" s="38" t="s">
        <v>737</v>
      </c>
      <c r="G1735" s="15">
        <v>50</v>
      </c>
    </row>
    <row r="1736" spans="1:7">
      <c r="A1736" s="15">
        <v>1915</v>
      </c>
      <c r="B1736" s="38" t="s">
        <v>2693</v>
      </c>
      <c r="C1736" s="23" t="s">
        <v>1908</v>
      </c>
      <c r="D1736" s="38" t="s">
        <v>1914</v>
      </c>
      <c r="E1736" s="38" t="s">
        <v>2591</v>
      </c>
      <c r="F1736" s="38" t="s">
        <v>737</v>
      </c>
      <c r="G1736" s="15">
        <v>50</v>
      </c>
    </row>
    <row r="1737" spans="1:7">
      <c r="A1737" s="15">
        <v>1916</v>
      </c>
      <c r="B1737" s="38" t="s">
        <v>2694</v>
      </c>
      <c r="C1737" s="23" t="s">
        <v>1908</v>
      </c>
      <c r="D1737" s="38" t="s">
        <v>1914</v>
      </c>
      <c r="E1737" s="38" t="s">
        <v>2695</v>
      </c>
      <c r="F1737" s="38" t="s">
        <v>737</v>
      </c>
      <c r="G1737" s="15">
        <v>50</v>
      </c>
    </row>
    <row r="1738" spans="1:7">
      <c r="A1738" s="15">
        <v>1917</v>
      </c>
      <c r="B1738" s="38" t="s">
        <v>2696</v>
      </c>
      <c r="C1738" s="23" t="s">
        <v>1908</v>
      </c>
      <c r="D1738" s="38" t="s">
        <v>1914</v>
      </c>
      <c r="E1738" s="38" t="s">
        <v>2557</v>
      </c>
      <c r="F1738" s="38" t="s">
        <v>735</v>
      </c>
      <c r="G1738" s="15">
        <v>50</v>
      </c>
    </row>
    <row r="1739" spans="1:7">
      <c r="A1739" s="15">
        <v>1918</v>
      </c>
      <c r="B1739" s="38" t="s">
        <v>2697</v>
      </c>
      <c r="C1739" s="23" t="s">
        <v>1908</v>
      </c>
      <c r="D1739" s="38" t="s">
        <v>1914</v>
      </c>
      <c r="E1739" s="38" t="s">
        <v>2557</v>
      </c>
      <c r="F1739" s="38" t="s">
        <v>737</v>
      </c>
      <c r="G1739" s="15">
        <v>50</v>
      </c>
    </row>
    <row r="1740" spans="1:7">
      <c r="A1740" s="15">
        <v>1919</v>
      </c>
      <c r="B1740" s="38" t="s">
        <v>2698</v>
      </c>
      <c r="C1740" s="23" t="s">
        <v>1908</v>
      </c>
      <c r="D1740" s="38" t="s">
        <v>1914</v>
      </c>
      <c r="E1740" s="38" t="s">
        <v>2699</v>
      </c>
      <c r="F1740" s="38" t="s">
        <v>749</v>
      </c>
      <c r="G1740" s="15">
        <v>50</v>
      </c>
    </row>
    <row r="1741" spans="1:7">
      <c r="A1741" s="15">
        <v>1920</v>
      </c>
      <c r="B1741" s="38" t="s">
        <v>2700</v>
      </c>
      <c r="C1741" s="23" t="s">
        <v>1908</v>
      </c>
      <c r="D1741" s="38" t="s">
        <v>1914</v>
      </c>
      <c r="E1741" s="38" t="s">
        <v>2701</v>
      </c>
      <c r="F1741" s="38" t="s">
        <v>737</v>
      </c>
      <c r="G1741" s="15">
        <v>50</v>
      </c>
    </row>
    <row r="1742" spans="1:7">
      <c r="A1742" s="15">
        <v>1921</v>
      </c>
      <c r="B1742" s="38" t="s">
        <v>2702</v>
      </c>
      <c r="C1742" s="23" t="s">
        <v>1908</v>
      </c>
      <c r="D1742" s="38" t="s">
        <v>1914</v>
      </c>
      <c r="E1742" s="38" t="s">
        <v>2557</v>
      </c>
      <c r="F1742" s="38" t="s">
        <v>749</v>
      </c>
      <c r="G1742" s="15">
        <v>50</v>
      </c>
    </row>
    <row r="1743" spans="1:7">
      <c r="A1743" s="15">
        <v>1922</v>
      </c>
      <c r="B1743" s="38" t="s">
        <v>1210</v>
      </c>
      <c r="C1743" s="23" t="s">
        <v>1908</v>
      </c>
      <c r="D1743" s="38" t="s">
        <v>1914</v>
      </c>
      <c r="E1743" s="38" t="s">
        <v>2703</v>
      </c>
      <c r="F1743" s="38" t="s">
        <v>735</v>
      </c>
      <c r="G1743" s="15">
        <v>50</v>
      </c>
    </row>
    <row r="1744" spans="1:7">
      <c r="A1744" s="15">
        <v>1923</v>
      </c>
      <c r="B1744" s="38" t="s">
        <v>2704</v>
      </c>
      <c r="C1744" s="23" t="s">
        <v>1908</v>
      </c>
      <c r="D1744" s="38" t="s">
        <v>1914</v>
      </c>
      <c r="E1744" s="38" t="s">
        <v>2705</v>
      </c>
      <c r="F1744" s="38" t="s">
        <v>809</v>
      </c>
      <c r="G1744" s="15">
        <v>50</v>
      </c>
    </row>
    <row r="1745" spans="1:7">
      <c r="A1745" s="15">
        <v>1924</v>
      </c>
      <c r="B1745" s="38" t="s">
        <v>2706</v>
      </c>
      <c r="C1745" s="23" t="s">
        <v>1908</v>
      </c>
      <c r="D1745" s="38" t="s">
        <v>1914</v>
      </c>
      <c r="E1745" s="38" t="s">
        <v>2557</v>
      </c>
      <c r="F1745" s="38" t="s">
        <v>809</v>
      </c>
      <c r="G1745" s="15">
        <v>50</v>
      </c>
    </row>
    <row r="1746" spans="1:7">
      <c r="A1746" s="15">
        <v>1926</v>
      </c>
      <c r="B1746" s="38" t="s">
        <v>2707</v>
      </c>
      <c r="C1746" s="23" t="s">
        <v>1908</v>
      </c>
      <c r="D1746" s="38" t="s">
        <v>1914</v>
      </c>
      <c r="E1746" s="38" t="s">
        <v>2557</v>
      </c>
      <c r="F1746" s="38" t="s">
        <v>740</v>
      </c>
      <c r="G1746" s="15">
        <v>50</v>
      </c>
    </row>
    <row r="1747" spans="1:7">
      <c r="A1747" s="15">
        <v>1927</v>
      </c>
      <c r="B1747" s="37" t="s">
        <v>2708</v>
      </c>
      <c r="C1747" s="23" t="s">
        <v>1908</v>
      </c>
      <c r="D1747" s="37" t="s">
        <v>1923</v>
      </c>
      <c r="E1747" s="37" t="s">
        <v>2709</v>
      </c>
      <c r="F1747" s="37">
        <v>87</v>
      </c>
      <c r="G1747" s="15">
        <v>50</v>
      </c>
    </row>
    <row r="1748" spans="1:7">
      <c r="A1748" s="15">
        <v>1928</v>
      </c>
      <c r="B1748" s="37" t="s">
        <v>2710</v>
      </c>
      <c r="C1748" s="23" t="s">
        <v>1908</v>
      </c>
      <c r="D1748" s="37" t="s">
        <v>1923</v>
      </c>
      <c r="E1748" s="37" t="s">
        <v>2711</v>
      </c>
      <c r="F1748" s="37">
        <v>80</v>
      </c>
      <c r="G1748" s="15">
        <v>50</v>
      </c>
    </row>
    <row r="1749" spans="1:7">
      <c r="A1749" s="15">
        <v>1929</v>
      </c>
      <c r="B1749" s="25" t="s">
        <v>2712</v>
      </c>
      <c r="C1749" s="23" t="s">
        <v>1908</v>
      </c>
      <c r="D1749" s="25" t="s">
        <v>1909</v>
      </c>
      <c r="E1749" s="25" t="s">
        <v>1910</v>
      </c>
      <c r="F1749" s="25">
        <v>80</v>
      </c>
      <c r="G1749" s="15">
        <v>50</v>
      </c>
    </row>
    <row r="1750" spans="1:7">
      <c r="A1750" s="15">
        <v>1930</v>
      </c>
      <c r="B1750" s="25" t="s">
        <v>2713</v>
      </c>
      <c r="C1750" s="23" t="s">
        <v>1908</v>
      </c>
      <c r="D1750" s="25" t="s">
        <v>1909</v>
      </c>
      <c r="E1750" s="25" t="s">
        <v>1996</v>
      </c>
      <c r="F1750" s="25">
        <v>84</v>
      </c>
      <c r="G1750" s="15">
        <v>50</v>
      </c>
    </row>
    <row r="1751" spans="1:7">
      <c r="A1751" s="15">
        <v>1931</v>
      </c>
      <c r="B1751" s="25" t="s">
        <v>2714</v>
      </c>
      <c r="C1751" s="23" t="s">
        <v>1908</v>
      </c>
      <c r="D1751" s="25" t="s">
        <v>1909</v>
      </c>
      <c r="E1751" s="25" t="s">
        <v>2715</v>
      </c>
      <c r="F1751" s="25">
        <v>80</v>
      </c>
      <c r="G1751" s="15">
        <v>50</v>
      </c>
    </row>
    <row r="1752" spans="1:7">
      <c r="A1752" s="15">
        <v>1932</v>
      </c>
      <c r="B1752" s="38" t="s">
        <v>2716</v>
      </c>
      <c r="C1752" s="23" t="s">
        <v>1908</v>
      </c>
      <c r="D1752" s="38" t="s">
        <v>1914</v>
      </c>
      <c r="E1752" s="23" t="s">
        <v>2717</v>
      </c>
      <c r="F1752" s="23">
        <v>83</v>
      </c>
      <c r="G1752" s="15">
        <v>50</v>
      </c>
    </row>
    <row r="1753" spans="1:7">
      <c r="A1753" s="15">
        <v>1933</v>
      </c>
      <c r="B1753" s="25" t="s">
        <v>2718</v>
      </c>
      <c r="C1753" s="23" t="s">
        <v>1908</v>
      </c>
      <c r="D1753" s="25" t="s">
        <v>1909</v>
      </c>
      <c r="E1753" s="25" t="s">
        <v>2719</v>
      </c>
      <c r="F1753" s="25">
        <v>85</v>
      </c>
      <c r="G1753" s="15">
        <v>50</v>
      </c>
    </row>
    <row r="1754" spans="1:7">
      <c r="A1754" s="15">
        <v>1934</v>
      </c>
      <c r="B1754" s="25" t="s">
        <v>2720</v>
      </c>
      <c r="C1754" s="23" t="s">
        <v>1908</v>
      </c>
      <c r="D1754" s="25" t="s">
        <v>1909</v>
      </c>
      <c r="E1754" s="25" t="s">
        <v>2721</v>
      </c>
      <c r="F1754" s="25">
        <v>85</v>
      </c>
      <c r="G1754" s="15">
        <v>50</v>
      </c>
    </row>
    <row r="1755" spans="1:7">
      <c r="A1755" s="15">
        <v>1935</v>
      </c>
      <c r="B1755" s="23" t="s">
        <v>2722</v>
      </c>
      <c r="C1755" s="23" t="s">
        <v>1908</v>
      </c>
      <c r="D1755" s="23" t="s">
        <v>1914</v>
      </c>
      <c r="E1755" s="23" t="s">
        <v>2723</v>
      </c>
      <c r="F1755" s="23">
        <v>88</v>
      </c>
      <c r="G1755" s="15">
        <v>50</v>
      </c>
    </row>
    <row r="1756" spans="1:7">
      <c r="A1756" s="15">
        <v>1936</v>
      </c>
      <c r="B1756" s="23" t="s">
        <v>171</v>
      </c>
      <c r="C1756" s="23" t="s">
        <v>1908</v>
      </c>
      <c r="D1756" s="23" t="s">
        <v>1957</v>
      </c>
      <c r="E1756" s="23" t="s">
        <v>2724</v>
      </c>
      <c r="F1756" s="23">
        <v>80</v>
      </c>
      <c r="G1756" s="15">
        <v>50</v>
      </c>
    </row>
    <row r="1757" spans="1:7">
      <c r="A1757" s="15">
        <v>1938</v>
      </c>
      <c r="B1757" s="23" t="s">
        <v>1176</v>
      </c>
      <c r="C1757" s="23" t="s">
        <v>1908</v>
      </c>
      <c r="D1757" s="23" t="s">
        <v>1923</v>
      </c>
      <c r="E1757" s="23" t="s">
        <v>2725</v>
      </c>
      <c r="F1757" s="23">
        <v>90</v>
      </c>
      <c r="G1757" s="15">
        <v>100</v>
      </c>
    </row>
    <row r="1758" spans="1:7">
      <c r="A1758" s="15">
        <v>1939</v>
      </c>
      <c r="B1758" s="23" t="s">
        <v>1430</v>
      </c>
      <c r="C1758" s="23" t="s">
        <v>1908</v>
      </c>
      <c r="D1758" s="23" t="s">
        <v>1923</v>
      </c>
      <c r="E1758" s="23" t="s">
        <v>2726</v>
      </c>
      <c r="F1758" s="23">
        <v>90</v>
      </c>
      <c r="G1758" s="15">
        <v>100</v>
      </c>
    </row>
    <row r="1759" spans="1:7">
      <c r="A1759" s="15">
        <v>1941</v>
      </c>
      <c r="B1759" s="23" t="s">
        <v>2727</v>
      </c>
      <c r="C1759" s="23" t="s">
        <v>1908</v>
      </c>
      <c r="D1759" s="23" t="s">
        <v>1923</v>
      </c>
      <c r="E1759" s="23" t="s">
        <v>2728</v>
      </c>
      <c r="F1759" s="23">
        <v>90</v>
      </c>
      <c r="G1759" s="15">
        <v>100</v>
      </c>
    </row>
    <row r="1760" spans="1:7">
      <c r="A1760" s="15">
        <v>1942</v>
      </c>
      <c r="B1760" s="25" t="s">
        <v>2729</v>
      </c>
      <c r="C1760" s="23" t="s">
        <v>1908</v>
      </c>
      <c r="D1760" s="23" t="s">
        <v>1960</v>
      </c>
      <c r="E1760" s="25" t="s">
        <v>1053</v>
      </c>
      <c r="F1760" s="23">
        <v>90</v>
      </c>
      <c r="G1760" s="15">
        <v>100</v>
      </c>
    </row>
    <row r="1761" spans="1:7">
      <c r="A1761" s="15">
        <v>1943</v>
      </c>
      <c r="B1761" s="23" t="s">
        <v>2730</v>
      </c>
      <c r="C1761" s="23" t="s">
        <v>1908</v>
      </c>
      <c r="D1761" s="23" t="s">
        <v>1909</v>
      </c>
      <c r="E1761" s="23" t="s">
        <v>2731</v>
      </c>
      <c r="F1761" s="23">
        <v>90</v>
      </c>
      <c r="G1761" s="15">
        <v>100</v>
      </c>
    </row>
    <row r="1762" spans="1:7">
      <c r="A1762" s="15">
        <v>1944</v>
      </c>
      <c r="B1762" s="25" t="s">
        <v>1703</v>
      </c>
      <c r="C1762" s="23" t="s">
        <v>1908</v>
      </c>
      <c r="D1762" s="23" t="s">
        <v>1960</v>
      </c>
      <c r="E1762" s="25" t="s">
        <v>2429</v>
      </c>
      <c r="F1762" s="23">
        <v>90</v>
      </c>
      <c r="G1762" s="15">
        <v>100</v>
      </c>
    </row>
    <row r="1763" spans="1:7">
      <c r="A1763" s="15">
        <v>1945</v>
      </c>
      <c r="B1763" s="23" t="s">
        <v>2732</v>
      </c>
      <c r="C1763" s="23" t="s">
        <v>1908</v>
      </c>
      <c r="D1763" s="23" t="s">
        <v>1951</v>
      </c>
      <c r="E1763" s="23" t="s">
        <v>1290</v>
      </c>
      <c r="F1763" s="23">
        <v>90</v>
      </c>
      <c r="G1763" s="15">
        <v>100</v>
      </c>
    </row>
    <row r="1764" spans="1:7">
      <c r="A1764" s="15">
        <v>1947</v>
      </c>
      <c r="B1764" s="23" t="s">
        <v>2733</v>
      </c>
      <c r="C1764" s="23" t="s">
        <v>1908</v>
      </c>
      <c r="D1764" s="23" t="s">
        <v>1909</v>
      </c>
      <c r="E1764" s="23" t="s">
        <v>1993</v>
      </c>
      <c r="F1764" s="23">
        <v>94</v>
      </c>
      <c r="G1764" s="15">
        <v>100</v>
      </c>
    </row>
    <row r="1765" spans="1:7">
      <c r="A1765" s="15">
        <v>1948</v>
      </c>
      <c r="B1765" s="23" t="s">
        <v>2734</v>
      </c>
      <c r="C1765" s="23" t="s">
        <v>1908</v>
      </c>
      <c r="D1765" s="23" t="s">
        <v>1909</v>
      </c>
      <c r="E1765" s="23" t="s">
        <v>1993</v>
      </c>
      <c r="F1765" s="23">
        <v>97</v>
      </c>
      <c r="G1765" s="15">
        <v>100</v>
      </c>
    </row>
    <row r="1766" spans="1:7">
      <c r="A1766" s="15">
        <v>1949</v>
      </c>
      <c r="B1766" s="23" t="s">
        <v>2735</v>
      </c>
      <c r="C1766" s="23" t="s">
        <v>1908</v>
      </c>
      <c r="D1766" s="23" t="s">
        <v>1909</v>
      </c>
      <c r="E1766" s="23" t="s">
        <v>2736</v>
      </c>
      <c r="F1766" s="23">
        <v>91</v>
      </c>
      <c r="G1766" s="15">
        <v>100</v>
      </c>
    </row>
    <row r="1767" spans="1:7">
      <c r="A1767" s="15">
        <v>1950</v>
      </c>
      <c r="B1767" s="23" t="s">
        <v>2737</v>
      </c>
      <c r="C1767" s="23" t="s">
        <v>1908</v>
      </c>
      <c r="D1767" s="23" t="s">
        <v>1909</v>
      </c>
      <c r="E1767" s="23" t="s">
        <v>2738</v>
      </c>
      <c r="F1767" s="23">
        <v>93</v>
      </c>
      <c r="G1767" s="15">
        <v>100</v>
      </c>
    </row>
    <row r="1768" spans="1:7">
      <c r="A1768" s="15">
        <v>1951</v>
      </c>
      <c r="B1768" s="23" t="s">
        <v>2739</v>
      </c>
      <c r="C1768" s="23" t="s">
        <v>1908</v>
      </c>
      <c r="D1768" s="23" t="s">
        <v>1909</v>
      </c>
      <c r="E1768" s="23" t="s">
        <v>2740</v>
      </c>
      <c r="F1768" s="23">
        <v>92</v>
      </c>
      <c r="G1768" s="15">
        <v>100</v>
      </c>
    </row>
    <row r="1769" spans="1:7">
      <c r="A1769" s="15">
        <v>1952</v>
      </c>
      <c r="B1769" s="23" t="s">
        <v>2741</v>
      </c>
      <c r="C1769" s="23" t="s">
        <v>1908</v>
      </c>
      <c r="D1769" s="23" t="s">
        <v>1914</v>
      </c>
      <c r="E1769" s="23" t="s">
        <v>2742</v>
      </c>
      <c r="F1769" s="23">
        <v>91</v>
      </c>
      <c r="G1769" s="15">
        <v>100</v>
      </c>
    </row>
    <row r="1770" spans="1:7">
      <c r="A1770" s="15">
        <v>1953</v>
      </c>
      <c r="B1770" s="23" t="s">
        <v>2743</v>
      </c>
      <c r="C1770" s="23" t="s">
        <v>1908</v>
      </c>
      <c r="D1770" s="23" t="s">
        <v>1923</v>
      </c>
      <c r="E1770" s="23" t="s">
        <v>2744</v>
      </c>
      <c r="F1770" s="23">
        <v>91</v>
      </c>
      <c r="G1770" s="15">
        <v>100</v>
      </c>
    </row>
    <row r="1771" spans="1:7">
      <c r="A1771" s="15">
        <v>1955</v>
      </c>
      <c r="B1771" s="23" t="s">
        <v>2745</v>
      </c>
      <c r="C1771" s="23" t="s">
        <v>1908</v>
      </c>
      <c r="D1771" s="23" t="s">
        <v>1923</v>
      </c>
      <c r="E1771" s="23" t="s">
        <v>2746</v>
      </c>
      <c r="F1771" s="23">
        <v>94</v>
      </c>
      <c r="G1771" s="15">
        <v>100</v>
      </c>
    </row>
    <row r="1772" spans="1:7">
      <c r="A1772" s="15">
        <v>1956</v>
      </c>
      <c r="B1772" s="23" t="s">
        <v>2747</v>
      </c>
      <c r="C1772" s="23" t="s">
        <v>1908</v>
      </c>
      <c r="D1772" s="23" t="s">
        <v>1923</v>
      </c>
      <c r="E1772" s="23" t="s">
        <v>2748</v>
      </c>
      <c r="F1772" s="23">
        <v>92</v>
      </c>
      <c r="G1772" s="15">
        <v>100</v>
      </c>
    </row>
    <row r="1773" spans="1:7">
      <c r="A1773" s="15">
        <v>1957</v>
      </c>
      <c r="B1773" s="23" t="s">
        <v>335</v>
      </c>
      <c r="C1773" s="23" t="s">
        <v>1908</v>
      </c>
      <c r="D1773" s="23" t="s">
        <v>1923</v>
      </c>
      <c r="E1773" s="23" t="s">
        <v>2748</v>
      </c>
      <c r="F1773" s="23">
        <v>92</v>
      </c>
      <c r="G1773" s="15">
        <v>100</v>
      </c>
    </row>
    <row r="1774" spans="1:7">
      <c r="A1774" s="15">
        <v>1959</v>
      </c>
      <c r="B1774" s="23" t="s">
        <v>2749</v>
      </c>
      <c r="C1774" s="23" t="s">
        <v>1908</v>
      </c>
      <c r="D1774" s="23" t="s">
        <v>1923</v>
      </c>
      <c r="E1774" s="23" t="s">
        <v>2750</v>
      </c>
      <c r="F1774" s="23">
        <v>92</v>
      </c>
      <c r="G1774" s="15">
        <v>100</v>
      </c>
    </row>
    <row r="1775" spans="1:7">
      <c r="A1775" s="15">
        <v>1960</v>
      </c>
      <c r="B1775" s="23" t="s">
        <v>2751</v>
      </c>
      <c r="C1775" s="23" t="s">
        <v>1908</v>
      </c>
      <c r="D1775" s="23" t="s">
        <v>1923</v>
      </c>
      <c r="E1775" s="23" t="s">
        <v>2752</v>
      </c>
      <c r="F1775" s="23">
        <v>91</v>
      </c>
      <c r="G1775" s="15">
        <v>100</v>
      </c>
    </row>
    <row r="1776" spans="1:7">
      <c r="A1776" s="15">
        <v>1962</v>
      </c>
      <c r="B1776" s="23" t="s">
        <v>500</v>
      </c>
      <c r="C1776" s="23" t="s">
        <v>1908</v>
      </c>
      <c r="D1776" s="23" t="s">
        <v>1923</v>
      </c>
      <c r="E1776" s="23" t="s">
        <v>2753</v>
      </c>
      <c r="F1776" s="23">
        <v>95</v>
      </c>
      <c r="G1776" s="15">
        <v>100</v>
      </c>
    </row>
    <row r="1777" spans="1:7">
      <c r="A1777" s="15">
        <v>1963</v>
      </c>
      <c r="B1777" s="23" t="s">
        <v>2754</v>
      </c>
      <c r="C1777" s="23" t="s">
        <v>1908</v>
      </c>
      <c r="D1777" s="23" t="s">
        <v>1923</v>
      </c>
      <c r="E1777" s="23" t="s">
        <v>2755</v>
      </c>
      <c r="F1777" s="23">
        <v>96</v>
      </c>
      <c r="G1777" s="15">
        <v>100</v>
      </c>
    </row>
    <row r="1778" spans="1:7">
      <c r="A1778" s="15">
        <v>1964</v>
      </c>
      <c r="B1778" s="23" t="s">
        <v>2756</v>
      </c>
      <c r="C1778" s="23" t="s">
        <v>1908</v>
      </c>
      <c r="D1778" s="23" t="s">
        <v>1923</v>
      </c>
      <c r="E1778" s="23" t="s">
        <v>2757</v>
      </c>
      <c r="F1778" s="23">
        <v>93</v>
      </c>
      <c r="G1778" s="15">
        <v>100</v>
      </c>
    </row>
    <row r="1779" spans="1:7">
      <c r="A1779" s="15">
        <v>1965</v>
      </c>
      <c r="B1779" s="23" t="s">
        <v>2758</v>
      </c>
      <c r="C1779" s="23" t="s">
        <v>1908</v>
      </c>
      <c r="D1779" s="23" t="s">
        <v>1923</v>
      </c>
      <c r="E1779" s="23" t="s">
        <v>2759</v>
      </c>
      <c r="F1779" s="23">
        <v>95</v>
      </c>
      <c r="G1779" s="15">
        <v>100</v>
      </c>
    </row>
    <row r="1780" spans="1:7">
      <c r="A1780" s="15">
        <v>1968</v>
      </c>
      <c r="B1780" s="23" t="s">
        <v>2760</v>
      </c>
      <c r="C1780" s="23" t="s">
        <v>1908</v>
      </c>
      <c r="D1780" s="23" t="s">
        <v>1943</v>
      </c>
      <c r="E1780" s="23" t="s">
        <v>2347</v>
      </c>
      <c r="F1780" s="23">
        <v>94</v>
      </c>
      <c r="G1780" s="15">
        <v>100</v>
      </c>
    </row>
    <row r="1781" spans="1:7">
      <c r="A1781" s="15">
        <v>1969</v>
      </c>
      <c r="B1781" s="25" t="s">
        <v>2761</v>
      </c>
      <c r="C1781" s="23" t="s">
        <v>1908</v>
      </c>
      <c r="D1781" s="23" t="s">
        <v>1960</v>
      </c>
      <c r="E1781" s="25" t="s">
        <v>1962</v>
      </c>
      <c r="F1781" s="23">
        <v>93</v>
      </c>
      <c r="G1781" s="15">
        <v>100</v>
      </c>
    </row>
    <row r="1782" spans="1:7">
      <c r="A1782" s="15">
        <v>1970</v>
      </c>
      <c r="B1782" s="25" t="s">
        <v>2762</v>
      </c>
      <c r="C1782" s="23" t="s">
        <v>1908</v>
      </c>
      <c r="D1782" s="23" t="s">
        <v>1960</v>
      </c>
      <c r="E1782" s="25" t="s">
        <v>1179</v>
      </c>
      <c r="F1782" s="23">
        <v>94</v>
      </c>
      <c r="G1782" s="15">
        <v>100</v>
      </c>
    </row>
    <row r="1783" spans="1:7">
      <c r="A1783" s="15">
        <v>1972</v>
      </c>
      <c r="B1783" s="37" t="s">
        <v>2763</v>
      </c>
      <c r="C1783" s="23" t="s">
        <v>1908</v>
      </c>
      <c r="D1783" s="37" t="s">
        <v>1923</v>
      </c>
      <c r="E1783" s="37" t="s">
        <v>2764</v>
      </c>
      <c r="F1783" s="37">
        <v>90</v>
      </c>
      <c r="G1783" s="15">
        <v>100</v>
      </c>
    </row>
    <row r="1784" spans="1:7">
      <c r="A1784" s="15">
        <v>1973</v>
      </c>
      <c r="B1784" s="25" t="s">
        <v>2765</v>
      </c>
      <c r="C1784" s="23" t="s">
        <v>1908</v>
      </c>
      <c r="D1784" s="23" t="s">
        <v>1914</v>
      </c>
      <c r="E1784" s="25" t="s">
        <v>2766</v>
      </c>
      <c r="F1784" s="23">
        <v>90</v>
      </c>
      <c r="G1784" s="15">
        <v>100</v>
      </c>
    </row>
    <row r="1785" spans="1:7">
      <c r="A1785" s="15">
        <v>1974</v>
      </c>
      <c r="B1785" s="23" t="s">
        <v>2767</v>
      </c>
      <c r="C1785" s="23" t="s">
        <v>1908</v>
      </c>
      <c r="D1785" s="23" t="s">
        <v>1914</v>
      </c>
      <c r="E1785" s="23" t="s">
        <v>2768</v>
      </c>
      <c r="F1785" s="23">
        <v>90</v>
      </c>
      <c r="G1785" s="15">
        <v>100</v>
      </c>
    </row>
    <row r="1786" spans="1:7">
      <c r="A1786" s="15">
        <v>1975</v>
      </c>
      <c r="B1786" s="23" t="s">
        <v>2769</v>
      </c>
      <c r="C1786" s="23" t="s">
        <v>1908</v>
      </c>
      <c r="D1786" s="23" t="s">
        <v>1914</v>
      </c>
      <c r="E1786" s="23" t="s">
        <v>2770</v>
      </c>
      <c r="F1786" s="23">
        <v>95</v>
      </c>
      <c r="G1786" s="15">
        <v>100</v>
      </c>
    </row>
    <row r="1787" spans="1:7">
      <c r="A1787" s="15">
        <v>1976</v>
      </c>
      <c r="B1787" s="23" t="s">
        <v>2771</v>
      </c>
      <c r="C1787" s="23" t="s">
        <v>1908</v>
      </c>
      <c r="D1787" s="23" t="s">
        <v>1914</v>
      </c>
      <c r="E1787" s="23" t="s">
        <v>2772</v>
      </c>
      <c r="F1787" s="23">
        <v>92</v>
      </c>
      <c r="G1787" s="15">
        <v>100</v>
      </c>
    </row>
    <row r="1788" spans="1:7">
      <c r="A1788" s="15">
        <v>1977</v>
      </c>
      <c r="B1788" s="23" t="s">
        <v>2773</v>
      </c>
      <c r="C1788" s="23" t="s">
        <v>1908</v>
      </c>
      <c r="D1788" s="23" t="s">
        <v>1914</v>
      </c>
      <c r="E1788" s="23" t="s">
        <v>2583</v>
      </c>
      <c r="F1788" s="23">
        <v>93</v>
      </c>
      <c r="G1788" s="15">
        <v>100</v>
      </c>
    </row>
    <row r="1789" spans="1:7">
      <c r="A1789" s="15">
        <v>1978</v>
      </c>
      <c r="B1789" s="23" t="s">
        <v>2774</v>
      </c>
      <c r="C1789" s="23" t="s">
        <v>1908</v>
      </c>
      <c r="D1789" s="23" t="s">
        <v>1914</v>
      </c>
      <c r="E1789" s="23" t="s">
        <v>2775</v>
      </c>
      <c r="F1789" s="23">
        <v>90</v>
      </c>
      <c r="G1789" s="15">
        <v>100</v>
      </c>
    </row>
    <row r="1790" spans="1:7">
      <c r="A1790" s="15">
        <v>1979</v>
      </c>
      <c r="B1790" s="25" t="s">
        <v>2776</v>
      </c>
      <c r="C1790" s="23" t="s">
        <v>1908</v>
      </c>
      <c r="D1790" s="23" t="s">
        <v>1914</v>
      </c>
      <c r="E1790" s="25" t="s">
        <v>2777</v>
      </c>
      <c r="F1790" s="23">
        <v>92</v>
      </c>
      <c r="G1790" s="15">
        <v>100</v>
      </c>
    </row>
    <row r="1791" spans="1:7">
      <c r="A1791" s="15">
        <v>1980</v>
      </c>
      <c r="B1791" s="23" t="s">
        <v>1692</v>
      </c>
      <c r="C1791" s="23" t="s">
        <v>1908</v>
      </c>
      <c r="D1791" s="23" t="s">
        <v>1923</v>
      </c>
      <c r="E1791" s="23" t="s">
        <v>2778</v>
      </c>
      <c r="F1791" s="23">
        <v>90</v>
      </c>
      <c r="G1791" s="15">
        <v>100</v>
      </c>
    </row>
    <row r="1792" spans="1:7">
      <c r="A1792" s="15">
        <v>1981</v>
      </c>
      <c r="B1792" s="23" t="s">
        <v>2779</v>
      </c>
      <c r="C1792" s="23" t="s">
        <v>1908</v>
      </c>
      <c r="D1792" s="23" t="s">
        <v>1923</v>
      </c>
      <c r="E1792" s="23" t="s">
        <v>2780</v>
      </c>
      <c r="F1792" s="23">
        <v>90</v>
      </c>
      <c r="G1792" s="15">
        <v>100</v>
      </c>
    </row>
    <row r="1793" spans="1:7">
      <c r="A1793" s="15">
        <v>1982</v>
      </c>
      <c r="B1793" s="23" t="s">
        <v>2781</v>
      </c>
      <c r="C1793" s="23" t="s">
        <v>1908</v>
      </c>
      <c r="D1793" s="23" t="s">
        <v>1909</v>
      </c>
      <c r="E1793" s="23" t="s">
        <v>2782</v>
      </c>
      <c r="F1793" s="23">
        <v>90</v>
      </c>
      <c r="G1793" s="15">
        <v>100</v>
      </c>
    </row>
    <row r="1794" spans="1:7">
      <c r="A1794" s="15">
        <v>1983</v>
      </c>
      <c r="B1794" s="25" t="s">
        <v>2783</v>
      </c>
      <c r="C1794" s="23" t="s">
        <v>1908</v>
      </c>
      <c r="D1794" s="23" t="s">
        <v>1914</v>
      </c>
      <c r="E1794" s="25" t="s">
        <v>2784</v>
      </c>
      <c r="F1794" s="23">
        <v>90</v>
      </c>
      <c r="G1794" s="15">
        <v>100</v>
      </c>
    </row>
    <row r="1795" spans="1:7">
      <c r="A1795" s="15">
        <v>1985</v>
      </c>
      <c r="B1795" s="25" t="s">
        <v>2785</v>
      </c>
      <c r="C1795" s="23" t="s">
        <v>1908</v>
      </c>
      <c r="D1795" s="23" t="s">
        <v>1960</v>
      </c>
      <c r="E1795" s="25" t="s">
        <v>1043</v>
      </c>
      <c r="F1795" s="23">
        <v>90</v>
      </c>
      <c r="G1795" s="15">
        <v>100</v>
      </c>
    </row>
    <row r="1796" spans="1:7">
      <c r="A1796" s="15">
        <v>1988</v>
      </c>
      <c r="B1796" s="23" t="s">
        <v>2786</v>
      </c>
      <c r="C1796" s="23" t="s">
        <v>1908</v>
      </c>
      <c r="D1796" s="23" t="s">
        <v>1914</v>
      </c>
      <c r="E1796" s="23" t="s">
        <v>2787</v>
      </c>
      <c r="F1796" s="23">
        <v>90</v>
      </c>
      <c r="G1796" s="15">
        <v>100</v>
      </c>
    </row>
    <row r="1797" spans="1:7">
      <c r="A1797" s="15">
        <v>1989</v>
      </c>
      <c r="B1797" s="23" t="s">
        <v>2788</v>
      </c>
      <c r="C1797" s="23" t="s">
        <v>1908</v>
      </c>
      <c r="D1797" s="23" t="s">
        <v>1909</v>
      </c>
      <c r="E1797" s="23" t="s">
        <v>1913</v>
      </c>
      <c r="F1797" s="23">
        <v>90</v>
      </c>
      <c r="G1797" s="15">
        <v>100</v>
      </c>
    </row>
    <row r="1798" spans="1:7">
      <c r="A1798" s="15">
        <v>1990</v>
      </c>
      <c r="B1798" s="23" t="s">
        <v>2789</v>
      </c>
      <c r="C1798" s="23" t="s">
        <v>1908</v>
      </c>
      <c r="D1798" s="23" t="s">
        <v>1923</v>
      </c>
      <c r="E1798" s="23" t="s">
        <v>1932</v>
      </c>
      <c r="F1798" s="23">
        <v>90</v>
      </c>
      <c r="G1798" s="15">
        <v>100</v>
      </c>
    </row>
    <row r="1799" spans="1:7">
      <c r="A1799" s="15">
        <v>1991</v>
      </c>
      <c r="B1799" s="36" t="s">
        <v>2790</v>
      </c>
      <c r="C1799" s="23" t="s">
        <v>2791</v>
      </c>
      <c r="D1799" s="23" t="s">
        <v>2792</v>
      </c>
      <c r="E1799" s="36" t="s">
        <v>2793</v>
      </c>
      <c r="F1799" s="23">
        <v>81</v>
      </c>
      <c r="G1799" s="15">
        <v>50</v>
      </c>
    </row>
    <row r="1800" spans="1:7">
      <c r="A1800" s="15">
        <v>1992</v>
      </c>
      <c r="B1800" s="36" t="s">
        <v>2794</v>
      </c>
      <c r="C1800" s="23" t="s">
        <v>2791</v>
      </c>
      <c r="D1800" s="23" t="s">
        <v>2792</v>
      </c>
      <c r="E1800" s="36" t="s">
        <v>2795</v>
      </c>
      <c r="F1800" s="23">
        <v>81</v>
      </c>
      <c r="G1800" s="15">
        <v>50</v>
      </c>
    </row>
    <row r="1801" spans="1:7">
      <c r="A1801" s="15">
        <v>1993</v>
      </c>
      <c r="B1801" s="36" t="s">
        <v>2796</v>
      </c>
      <c r="C1801" s="23" t="s">
        <v>2791</v>
      </c>
      <c r="D1801" s="23" t="s">
        <v>2792</v>
      </c>
      <c r="E1801" s="36" t="s">
        <v>2797</v>
      </c>
      <c r="F1801" s="23">
        <v>81</v>
      </c>
      <c r="G1801" s="15">
        <v>50</v>
      </c>
    </row>
    <row r="1802" spans="1:7">
      <c r="A1802" s="15">
        <v>1995</v>
      </c>
      <c r="B1802" s="36" t="s">
        <v>2798</v>
      </c>
      <c r="C1802" s="23" t="s">
        <v>2791</v>
      </c>
      <c r="D1802" s="23" t="s">
        <v>2792</v>
      </c>
      <c r="E1802" s="36" t="s">
        <v>2799</v>
      </c>
      <c r="F1802" s="23">
        <v>82</v>
      </c>
      <c r="G1802" s="15">
        <v>50</v>
      </c>
    </row>
    <row r="1803" spans="1:7">
      <c r="A1803" s="15">
        <v>1996</v>
      </c>
      <c r="B1803" s="36" t="s">
        <v>2800</v>
      </c>
      <c r="C1803" s="23" t="s">
        <v>2791</v>
      </c>
      <c r="D1803" s="23" t="s">
        <v>2792</v>
      </c>
      <c r="E1803" s="36" t="s">
        <v>1012</v>
      </c>
      <c r="F1803" s="23">
        <v>83</v>
      </c>
      <c r="G1803" s="15">
        <v>50</v>
      </c>
    </row>
    <row r="1804" spans="1:7">
      <c r="A1804" s="15">
        <v>1997</v>
      </c>
      <c r="B1804" s="36" t="s">
        <v>2801</v>
      </c>
      <c r="C1804" s="23" t="s">
        <v>2791</v>
      </c>
      <c r="D1804" s="23" t="s">
        <v>2792</v>
      </c>
      <c r="E1804" s="36" t="s">
        <v>2799</v>
      </c>
      <c r="F1804" s="23">
        <v>83</v>
      </c>
      <c r="G1804" s="15">
        <v>50</v>
      </c>
    </row>
    <row r="1805" spans="1:7">
      <c r="A1805" s="15">
        <v>1998</v>
      </c>
      <c r="B1805" s="36" t="s">
        <v>2802</v>
      </c>
      <c r="C1805" s="23" t="s">
        <v>2791</v>
      </c>
      <c r="D1805" s="23" t="s">
        <v>2792</v>
      </c>
      <c r="E1805" s="36" t="s">
        <v>2803</v>
      </c>
      <c r="F1805" s="23">
        <v>83</v>
      </c>
      <c r="G1805" s="15">
        <v>50</v>
      </c>
    </row>
    <row r="1806" spans="1:7">
      <c r="A1806" s="15">
        <v>1999</v>
      </c>
      <c r="B1806" s="36" t="s">
        <v>2804</v>
      </c>
      <c r="C1806" s="23" t="s">
        <v>2791</v>
      </c>
      <c r="D1806" s="23" t="s">
        <v>2792</v>
      </c>
      <c r="E1806" s="36" t="s">
        <v>2803</v>
      </c>
      <c r="F1806" s="23">
        <v>83</v>
      </c>
      <c r="G1806" s="15">
        <v>50</v>
      </c>
    </row>
    <row r="1807" spans="1:7">
      <c r="A1807" s="15">
        <v>2000</v>
      </c>
      <c r="B1807" s="36" t="s">
        <v>2805</v>
      </c>
      <c r="C1807" s="23" t="s">
        <v>2791</v>
      </c>
      <c r="D1807" s="23" t="s">
        <v>2792</v>
      </c>
      <c r="E1807" s="36" t="s">
        <v>242</v>
      </c>
      <c r="F1807" s="23">
        <v>83</v>
      </c>
      <c r="G1807" s="15">
        <v>50</v>
      </c>
    </row>
    <row r="1808" spans="1:7">
      <c r="A1808" s="15">
        <v>2001</v>
      </c>
      <c r="B1808" s="36" t="s">
        <v>2806</v>
      </c>
      <c r="C1808" s="23" t="s">
        <v>2791</v>
      </c>
      <c r="D1808" s="23" t="s">
        <v>2792</v>
      </c>
      <c r="E1808" s="36" t="s">
        <v>2793</v>
      </c>
      <c r="F1808" s="23">
        <v>84</v>
      </c>
      <c r="G1808" s="15">
        <v>50</v>
      </c>
    </row>
    <row r="1809" spans="1:7">
      <c r="A1809" s="15">
        <v>2003</v>
      </c>
      <c r="B1809" s="36" t="s">
        <v>2807</v>
      </c>
      <c r="C1809" s="23" t="s">
        <v>2791</v>
      </c>
      <c r="D1809" s="23" t="s">
        <v>2792</v>
      </c>
      <c r="E1809" s="36" t="s">
        <v>2808</v>
      </c>
      <c r="F1809" s="23">
        <v>84</v>
      </c>
      <c r="G1809" s="15">
        <v>50</v>
      </c>
    </row>
    <row r="1810" spans="1:7">
      <c r="A1810" s="15">
        <v>2005</v>
      </c>
      <c r="B1810" s="36" t="s">
        <v>2809</v>
      </c>
      <c r="C1810" s="23" t="s">
        <v>2791</v>
      </c>
      <c r="D1810" s="23" t="s">
        <v>2792</v>
      </c>
      <c r="E1810" s="36" t="s">
        <v>2793</v>
      </c>
      <c r="F1810" s="23">
        <v>86</v>
      </c>
      <c r="G1810" s="15">
        <v>50</v>
      </c>
    </row>
    <row r="1811" spans="1:7">
      <c r="A1811" s="15">
        <v>2006</v>
      </c>
      <c r="B1811" s="36" t="s">
        <v>2810</v>
      </c>
      <c r="C1811" s="23" t="s">
        <v>2791</v>
      </c>
      <c r="D1811" s="23" t="s">
        <v>2792</v>
      </c>
      <c r="E1811" s="36" t="s">
        <v>2795</v>
      </c>
      <c r="F1811" s="23">
        <v>86</v>
      </c>
      <c r="G1811" s="15">
        <v>50</v>
      </c>
    </row>
    <row r="1812" spans="1:7">
      <c r="A1812" s="15">
        <v>2007</v>
      </c>
      <c r="B1812" s="36" t="s">
        <v>2811</v>
      </c>
      <c r="C1812" s="23" t="s">
        <v>2791</v>
      </c>
      <c r="D1812" s="23" t="s">
        <v>2792</v>
      </c>
      <c r="E1812" s="36" t="s">
        <v>242</v>
      </c>
      <c r="F1812" s="23">
        <v>86</v>
      </c>
      <c r="G1812" s="15">
        <v>50</v>
      </c>
    </row>
    <row r="1813" spans="1:7">
      <c r="A1813" s="15">
        <v>2008</v>
      </c>
      <c r="B1813" s="36" t="s">
        <v>2812</v>
      </c>
      <c r="C1813" s="23" t="s">
        <v>2791</v>
      </c>
      <c r="D1813" s="23" t="s">
        <v>2792</v>
      </c>
      <c r="E1813" s="36" t="s">
        <v>2813</v>
      </c>
      <c r="F1813" s="23">
        <v>87</v>
      </c>
      <c r="G1813" s="15">
        <v>50</v>
      </c>
    </row>
    <row r="1814" spans="1:7">
      <c r="A1814" s="15">
        <v>2009</v>
      </c>
      <c r="B1814" s="36" t="s">
        <v>2814</v>
      </c>
      <c r="C1814" s="23" t="s">
        <v>2791</v>
      </c>
      <c r="D1814" s="23" t="s">
        <v>2792</v>
      </c>
      <c r="E1814" s="36" t="s">
        <v>2795</v>
      </c>
      <c r="F1814" s="23">
        <v>87</v>
      </c>
      <c r="G1814" s="15">
        <v>50</v>
      </c>
    </row>
    <row r="1815" spans="1:7">
      <c r="A1815" s="15">
        <v>2010</v>
      </c>
      <c r="B1815" s="36" t="s">
        <v>2815</v>
      </c>
      <c r="C1815" s="23" t="s">
        <v>2791</v>
      </c>
      <c r="D1815" s="23" t="s">
        <v>2792</v>
      </c>
      <c r="E1815" s="36" t="s">
        <v>2799</v>
      </c>
      <c r="F1815" s="23">
        <v>88</v>
      </c>
      <c r="G1815" s="15">
        <v>50</v>
      </c>
    </row>
    <row r="1816" spans="1:7">
      <c r="A1816" s="15">
        <v>2011</v>
      </c>
      <c r="B1816" s="36" t="s">
        <v>2816</v>
      </c>
      <c r="C1816" s="23" t="s">
        <v>2791</v>
      </c>
      <c r="D1816" s="23" t="s">
        <v>2792</v>
      </c>
      <c r="E1816" s="36" t="s">
        <v>2808</v>
      </c>
      <c r="F1816" s="23">
        <v>88</v>
      </c>
      <c r="G1816" s="15">
        <v>50</v>
      </c>
    </row>
    <row r="1817" spans="1:7">
      <c r="A1817" s="15">
        <v>2012</v>
      </c>
      <c r="B1817" s="36" t="s">
        <v>2817</v>
      </c>
      <c r="C1817" s="23" t="s">
        <v>2791</v>
      </c>
      <c r="D1817" s="23" t="s">
        <v>2818</v>
      </c>
      <c r="E1817" s="36" t="s">
        <v>2819</v>
      </c>
      <c r="F1817" s="23">
        <v>84</v>
      </c>
      <c r="G1817" s="15">
        <v>50</v>
      </c>
    </row>
    <row r="1818" spans="1:7">
      <c r="A1818" s="15">
        <v>2013</v>
      </c>
      <c r="B1818" s="36" t="s">
        <v>1210</v>
      </c>
      <c r="C1818" s="23" t="s">
        <v>2791</v>
      </c>
      <c r="D1818" s="23" t="s">
        <v>2818</v>
      </c>
      <c r="E1818" s="36" t="s">
        <v>2820</v>
      </c>
      <c r="F1818" s="23">
        <v>82</v>
      </c>
      <c r="G1818" s="15">
        <v>50</v>
      </c>
    </row>
    <row r="1819" spans="1:7">
      <c r="A1819" s="15">
        <v>2014</v>
      </c>
      <c r="B1819" s="36" t="s">
        <v>2821</v>
      </c>
      <c r="C1819" s="23" t="s">
        <v>2791</v>
      </c>
      <c r="D1819" s="23" t="s">
        <v>2818</v>
      </c>
      <c r="E1819" s="36" t="s">
        <v>2822</v>
      </c>
      <c r="F1819" s="23">
        <v>85</v>
      </c>
      <c r="G1819" s="15">
        <v>50</v>
      </c>
    </row>
    <row r="1820" spans="1:7">
      <c r="A1820" s="15">
        <v>2015</v>
      </c>
      <c r="B1820" s="36" t="s">
        <v>1360</v>
      </c>
      <c r="C1820" s="23" t="s">
        <v>2791</v>
      </c>
      <c r="D1820" s="23" t="s">
        <v>2818</v>
      </c>
      <c r="E1820" s="36" t="s">
        <v>2823</v>
      </c>
      <c r="F1820" s="23">
        <v>86</v>
      </c>
      <c r="G1820" s="15">
        <v>50</v>
      </c>
    </row>
    <row r="1821" spans="1:7">
      <c r="A1821" s="15">
        <v>2017</v>
      </c>
      <c r="B1821" s="36" t="s">
        <v>2824</v>
      </c>
      <c r="C1821" s="23" t="s">
        <v>2791</v>
      </c>
      <c r="D1821" s="23" t="s">
        <v>2818</v>
      </c>
      <c r="E1821" s="36" t="s">
        <v>2825</v>
      </c>
      <c r="F1821" s="27">
        <v>89</v>
      </c>
      <c r="G1821" s="15">
        <v>100</v>
      </c>
    </row>
    <row r="1822" spans="1:7">
      <c r="A1822" s="15">
        <v>2018</v>
      </c>
      <c r="B1822" s="36" t="s">
        <v>2826</v>
      </c>
      <c r="C1822" s="23" t="s">
        <v>2791</v>
      </c>
      <c r="D1822" s="23" t="s">
        <v>2818</v>
      </c>
      <c r="E1822" s="36" t="s">
        <v>2820</v>
      </c>
      <c r="F1822" s="23">
        <v>81</v>
      </c>
      <c r="G1822" s="15">
        <v>50</v>
      </c>
    </row>
    <row r="1823" spans="1:7">
      <c r="A1823" s="15">
        <v>2019</v>
      </c>
      <c r="B1823" s="36" t="s">
        <v>939</v>
      </c>
      <c r="C1823" s="23" t="s">
        <v>2791</v>
      </c>
      <c r="D1823" s="23" t="s">
        <v>2818</v>
      </c>
      <c r="E1823" s="36" t="s">
        <v>2827</v>
      </c>
      <c r="F1823" s="23">
        <v>86</v>
      </c>
      <c r="G1823" s="15">
        <v>50</v>
      </c>
    </row>
    <row r="1824" spans="1:7">
      <c r="A1824" s="15">
        <v>2020</v>
      </c>
      <c r="B1824" s="36" t="s">
        <v>2828</v>
      </c>
      <c r="C1824" s="23" t="s">
        <v>2791</v>
      </c>
      <c r="D1824" s="23" t="s">
        <v>2818</v>
      </c>
      <c r="E1824" s="36" t="s">
        <v>2829</v>
      </c>
      <c r="F1824" s="23">
        <v>81</v>
      </c>
      <c r="G1824" s="15">
        <v>50</v>
      </c>
    </row>
    <row r="1825" spans="1:7">
      <c r="A1825" s="15">
        <v>2021</v>
      </c>
      <c r="B1825" s="36" t="s">
        <v>2830</v>
      </c>
      <c r="C1825" s="23" t="s">
        <v>2791</v>
      </c>
      <c r="D1825" s="23" t="s">
        <v>2818</v>
      </c>
      <c r="E1825" s="36" t="s">
        <v>2829</v>
      </c>
      <c r="F1825" s="23">
        <v>87</v>
      </c>
      <c r="G1825" s="15">
        <v>50</v>
      </c>
    </row>
    <row r="1826" spans="1:7">
      <c r="A1826" s="15">
        <v>2022</v>
      </c>
      <c r="B1826" s="36" t="s">
        <v>889</v>
      </c>
      <c r="C1826" s="23" t="s">
        <v>2791</v>
      </c>
      <c r="D1826" s="23" t="s">
        <v>2818</v>
      </c>
      <c r="E1826" s="36" t="s">
        <v>2829</v>
      </c>
      <c r="F1826" s="23">
        <v>83</v>
      </c>
      <c r="G1826" s="15">
        <v>50</v>
      </c>
    </row>
    <row r="1827" spans="1:7">
      <c r="A1827" s="15">
        <v>2023</v>
      </c>
      <c r="B1827" s="36" t="s">
        <v>2831</v>
      </c>
      <c r="C1827" s="23" t="s">
        <v>2791</v>
      </c>
      <c r="D1827" s="23" t="s">
        <v>2818</v>
      </c>
      <c r="E1827" s="36" t="s">
        <v>2819</v>
      </c>
      <c r="F1827" s="23">
        <v>87</v>
      </c>
      <c r="G1827" s="15">
        <v>50</v>
      </c>
    </row>
    <row r="1828" spans="1:7">
      <c r="A1828" s="15">
        <v>2024</v>
      </c>
      <c r="B1828" s="36" t="s">
        <v>2832</v>
      </c>
      <c r="C1828" s="23" t="s">
        <v>2791</v>
      </c>
      <c r="D1828" s="23" t="s">
        <v>2818</v>
      </c>
      <c r="E1828" s="36" t="s">
        <v>2820</v>
      </c>
      <c r="F1828" s="23">
        <v>81</v>
      </c>
      <c r="G1828" s="15">
        <v>50</v>
      </c>
    </row>
    <row r="1829" spans="1:7">
      <c r="A1829" s="15">
        <v>2025</v>
      </c>
      <c r="B1829" s="36" t="s">
        <v>2833</v>
      </c>
      <c r="C1829" s="23" t="s">
        <v>2791</v>
      </c>
      <c r="D1829" s="23" t="s">
        <v>2834</v>
      </c>
      <c r="E1829" s="36" t="s">
        <v>2835</v>
      </c>
      <c r="F1829" s="23">
        <v>84</v>
      </c>
      <c r="G1829" s="15">
        <v>50</v>
      </c>
    </row>
    <row r="1830" spans="1:7">
      <c r="A1830" s="15">
        <v>2026</v>
      </c>
      <c r="B1830" s="36" t="s">
        <v>2836</v>
      </c>
      <c r="C1830" s="23" t="s">
        <v>2791</v>
      </c>
      <c r="D1830" s="23" t="s">
        <v>2834</v>
      </c>
      <c r="E1830" s="36" t="s">
        <v>2837</v>
      </c>
      <c r="F1830" s="23">
        <v>84</v>
      </c>
      <c r="G1830" s="15">
        <v>50</v>
      </c>
    </row>
    <row r="1831" spans="1:7">
      <c r="A1831" s="15">
        <v>2027</v>
      </c>
      <c r="B1831" s="36" t="s">
        <v>2838</v>
      </c>
      <c r="C1831" s="23" t="s">
        <v>2791</v>
      </c>
      <c r="D1831" s="23" t="s">
        <v>2834</v>
      </c>
      <c r="E1831" s="36" t="s">
        <v>2839</v>
      </c>
      <c r="F1831" s="23">
        <v>84</v>
      </c>
      <c r="G1831" s="15">
        <v>50</v>
      </c>
    </row>
    <row r="1832" spans="1:7">
      <c r="A1832" s="15">
        <v>2028</v>
      </c>
      <c r="B1832" s="36" t="s">
        <v>2840</v>
      </c>
      <c r="C1832" s="23" t="s">
        <v>2791</v>
      </c>
      <c r="D1832" s="23" t="s">
        <v>2834</v>
      </c>
      <c r="E1832" s="36" t="s">
        <v>2841</v>
      </c>
      <c r="F1832" s="23">
        <v>84</v>
      </c>
      <c r="G1832" s="15">
        <v>50</v>
      </c>
    </row>
    <row r="1833" spans="1:7">
      <c r="A1833" s="15">
        <v>2029</v>
      </c>
      <c r="B1833" s="36" t="s">
        <v>2842</v>
      </c>
      <c r="C1833" s="23" t="s">
        <v>2791</v>
      </c>
      <c r="D1833" s="23" t="s">
        <v>2834</v>
      </c>
      <c r="E1833" s="36" t="s">
        <v>2843</v>
      </c>
      <c r="F1833" s="23">
        <v>84</v>
      </c>
      <c r="G1833" s="15">
        <v>50</v>
      </c>
    </row>
    <row r="1834" spans="1:7">
      <c r="A1834" s="15">
        <v>2030</v>
      </c>
      <c r="B1834" s="36" t="s">
        <v>1328</v>
      </c>
      <c r="C1834" s="23" t="s">
        <v>2791</v>
      </c>
      <c r="D1834" s="23" t="s">
        <v>2834</v>
      </c>
      <c r="E1834" s="36" t="s">
        <v>2844</v>
      </c>
      <c r="F1834" s="23">
        <v>83</v>
      </c>
      <c r="G1834" s="15">
        <v>50</v>
      </c>
    </row>
    <row r="1835" spans="1:7">
      <c r="A1835" s="15">
        <v>2031</v>
      </c>
      <c r="B1835" s="36" t="s">
        <v>2845</v>
      </c>
      <c r="C1835" s="23" t="s">
        <v>2791</v>
      </c>
      <c r="D1835" s="23" t="s">
        <v>2834</v>
      </c>
      <c r="E1835" s="36" t="s">
        <v>2846</v>
      </c>
      <c r="F1835" s="23">
        <v>83</v>
      </c>
      <c r="G1835" s="15">
        <v>50</v>
      </c>
    </row>
    <row r="1836" spans="1:7">
      <c r="A1836" s="15">
        <v>2032</v>
      </c>
      <c r="B1836" s="36" t="s">
        <v>2847</v>
      </c>
      <c r="C1836" s="23" t="s">
        <v>2791</v>
      </c>
      <c r="D1836" s="23" t="s">
        <v>2834</v>
      </c>
      <c r="E1836" s="36" t="s">
        <v>2848</v>
      </c>
      <c r="F1836" s="23">
        <v>82</v>
      </c>
      <c r="G1836" s="15">
        <v>50</v>
      </c>
    </row>
    <row r="1837" spans="1:7">
      <c r="A1837" s="15">
        <v>2033</v>
      </c>
      <c r="B1837" s="41" t="s">
        <v>2849</v>
      </c>
      <c r="C1837" s="23" t="s">
        <v>2791</v>
      </c>
      <c r="D1837" s="23" t="s">
        <v>2834</v>
      </c>
      <c r="E1837" s="36" t="s">
        <v>2835</v>
      </c>
      <c r="F1837" s="23">
        <v>82</v>
      </c>
      <c r="G1837" s="15">
        <v>50</v>
      </c>
    </row>
    <row r="1838" spans="1:7">
      <c r="A1838" s="15">
        <v>2034</v>
      </c>
      <c r="B1838" s="36" t="s">
        <v>2850</v>
      </c>
      <c r="C1838" s="23" t="s">
        <v>2791</v>
      </c>
      <c r="D1838" s="23" t="s">
        <v>2834</v>
      </c>
      <c r="E1838" s="36" t="s">
        <v>2851</v>
      </c>
      <c r="F1838" s="23">
        <v>81</v>
      </c>
      <c r="G1838" s="15">
        <v>50</v>
      </c>
    </row>
    <row r="1839" spans="1:7">
      <c r="A1839" s="15">
        <v>2035</v>
      </c>
      <c r="B1839" s="36" t="s">
        <v>1771</v>
      </c>
      <c r="C1839" s="23" t="s">
        <v>2791</v>
      </c>
      <c r="D1839" s="23" t="s">
        <v>2834</v>
      </c>
      <c r="E1839" s="36" t="s">
        <v>2848</v>
      </c>
      <c r="F1839" s="23">
        <v>81</v>
      </c>
      <c r="G1839" s="15">
        <v>50</v>
      </c>
    </row>
    <row r="1840" spans="1:7">
      <c r="A1840" s="15">
        <v>2036</v>
      </c>
      <c r="B1840" s="36" t="s">
        <v>2852</v>
      </c>
      <c r="C1840" s="23" t="s">
        <v>2791</v>
      </c>
      <c r="D1840" s="23" t="s">
        <v>2834</v>
      </c>
      <c r="E1840" s="36" t="s">
        <v>2853</v>
      </c>
      <c r="F1840" s="23">
        <v>81</v>
      </c>
      <c r="G1840" s="15">
        <v>50</v>
      </c>
    </row>
    <row r="1841" spans="1:7">
      <c r="A1841" s="15">
        <v>2037</v>
      </c>
      <c r="B1841" s="36" t="s">
        <v>2854</v>
      </c>
      <c r="C1841" s="23" t="s">
        <v>2791</v>
      </c>
      <c r="D1841" s="23" t="s">
        <v>2834</v>
      </c>
      <c r="E1841" s="36" t="s">
        <v>2839</v>
      </c>
      <c r="F1841" s="23">
        <v>90</v>
      </c>
      <c r="G1841" s="15">
        <v>100</v>
      </c>
    </row>
    <row r="1842" spans="1:7">
      <c r="A1842" s="15">
        <v>2038</v>
      </c>
      <c r="B1842" s="36" t="s">
        <v>2855</v>
      </c>
      <c r="C1842" s="23" t="s">
        <v>2791</v>
      </c>
      <c r="D1842" s="23" t="s">
        <v>2834</v>
      </c>
      <c r="E1842" s="36" t="s">
        <v>2841</v>
      </c>
      <c r="F1842" s="23">
        <v>87</v>
      </c>
      <c r="G1842" s="15">
        <v>50</v>
      </c>
    </row>
    <row r="1843" spans="1:7">
      <c r="A1843" s="15">
        <v>2039</v>
      </c>
      <c r="B1843" s="36" t="s">
        <v>2856</v>
      </c>
      <c r="C1843" s="23" t="s">
        <v>2791</v>
      </c>
      <c r="D1843" s="23" t="s">
        <v>2834</v>
      </c>
      <c r="E1843" s="36" t="s">
        <v>2857</v>
      </c>
      <c r="F1843" s="23">
        <v>85</v>
      </c>
      <c r="G1843" s="15">
        <v>50</v>
      </c>
    </row>
    <row r="1844" spans="1:7">
      <c r="A1844" s="15">
        <v>2040</v>
      </c>
      <c r="B1844" s="36" t="s">
        <v>2858</v>
      </c>
      <c r="C1844" s="23" t="s">
        <v>2791</v>
      </c>
      <c r="D1844" s="23" t="s">
        <v>208</v>
      </c>
      <c r="E1844" s="36" t="s">
        <v>2859</v>
      </c>
      <c r="F1844" s="23">
        <v>85</v>
      </c>
      <c r="G1844" s="15">
        <v>50</v>
      </c>
    </row>
    <row r="1845" spans="1:7">
      <c r="A1845" s="15">
        <v>2041</v>
      </c>
      <c r="B1845" s="36" t="s">
        <v>2860</v>
      </c>
      <c r="C1845" s="23" t="s">
        <v>2791</v>
      </c>
      <c r="D1845" s="23" t="s">
        <v>208</v>
      </c>
      <c r="E1845" s="36" t="s">
        <v>2861</v>
      </c>
      <c r="F1845" s="23">
        <v>87</v>
      </c>
      <c r="G1845" s="15">
        <v>50</v>
      </c>
    </row>
    <row r="1846" spans="1:7">
      <c r="A1846" s="15">
        <v>2042</v>
      </c>
      <c r="B1846" s="36" t="s">
        <v>2862</v>
      </c>
      <c r="C1846" s="23" t="s">
        <v>2791</v>
      </c>
      <c r="D1846" s="23" t="s">
        <v>208</v>
      </c>
      <c r="E1846" s="36" t="s">
        <v>2861</v>
      </c>
      <c r="F1846" s="23">
        <v>85</v>
      </c>
      <c r="G1846" s="15">
        <v>50</v>
      </c>
    </row>
    <row r="1847" spans="1:7">
      <c r="A1847" s="15">
        <v>2043</v>
      </c>
      <c r="B1847" s="36" t="s">
        <v>2863</v>
      </c>
      <c r="C1847" s="23" t="s">
        <v>2791</v>
      </c>
      <c r="D1847" s="23" t="s">
        <v>208</v>
      </c>
      <c r="E1847" s="36" t="s">
        <v>2864</v>
      </c>
      <c r="F1847" s="23">
        <v>81</v>
      </c>
      <c r="G1847" s="15">
        <v>50</v>
      </c>
    </row>
    <row r="1848" spans="1:7">
      <c r="A1848" s="15">
        <v>2044</v>
      </c>
      <c r="B1848" s="36" t="s">
        <v>2865</v>
      </c>
      <c r="C1848" s="23" t="s">
        <v>2791</v>
      </c>
      <c r="D1848" s="23" t="s">
        <v>208</v>
      </c>
      <c r="E1848" s="36" t="s">
        <v>2866</v>
      </c>
      <c r="F1848" s="23">
        <v>81</v>
      </c>
      <c r="G1848" s="15">
        <v>50</v>
      </c>
    </row>
    <row r="1849" spans="1:7">
      <c r="A1849" s="15">
        <v>2045</v>
      </c>
      <c r="B1849" s="36" t="s">
        <v>2867</v>
      </c>
      <c r="C1849" s="23" t="s">
        <v>2791</v>
      </c>
      <c r="D1849" s="23" t="s">
        <v>208</v>
      </c>
      <c r="E1849" s="36" t="s">
        <v>2866</v>
      </c>
      <c r="F1849" s="23">
        <v>82</v>
      </c>
      <c r="G1849" s="15">
        <v>50</v>
      </c>
    </row>
    <row r="1850" spans="1:7">
      <c r="A1850" s="15">
        <v>2046</v>
      </c>
      <c r="B1850" s="36" t="s">
        <v>2868</v>
      </c>
      <c r="C1850" s="23" t="s">
        <v>2791</v>
      </c>
      <c r="D1850" s="23" t="s">
        <v>208</v>
      </c>
      <c r="E1850" s="36" t="s">
        <v>2861</v>
      </c>
      <c r="F1850" s="23">
        <v>82</v>
      </c>
      <c r="G1850" s="15">
        <v>50</v>
      </c>
    </row>
    <row r="1851" spans="1:7">
      <c r="A1851" s="15">
        <v>2047</v>
      </c>
      <c r="B1851" s="36" t="s">
        <v>2869</v>
      </c>
      <c r="C1851" s="23" t="s">
        <v>2791</v>
      </c>
      <c r="D1851" s="23" t="s">
        <v>208</v>
      </c>
      <c r="E1851" s="36" t="s">
        <v>2870</v>
      </c>
      <c r="F1851" s="23">
        <v>81</v>
      </c>
      <c r="G1851" s="15">
        <v>50</v>
      </c>
    </row>
    <row r="1852" spans="1:7">
      <c r="A1852" s="15">
        <v>2048</v>
      </c>
      <c r="B1852" s="36" t="s">
        <v>2871</v>
      </c>
      <c r="C1852" s="23" t="s">
        <v>2791</v>
      </c>
      <c r="D1852" s="23" t="s">
        <v>208</v>
      </c>
      <c r="E1852" s="36" t="s">
        <v>2870</v>
      </c>
      <c r="F1852" s="23">
        <v>84</v>
      </c>
      <c r="G1852" s="15">
        <v>50</v>
      </c>
    </row>
    <row r="1853" spans="1:7">
      <c r="A1853" s="15">
        <v>2049</v>
      </c>
      <c r="B1853" s="36" t="s">
        <v>822</v>
      </c>
      <c r="C1853" s="23" t="s">
        <v>2791</v>
      </c>
      <c r="D1853" s="23" t="s">
        <v>208</v>
      </c>
      <c r="E1853" s="36" t="s">
        <v>2872</v>
      </c>
      <c r="F1853" s="23">
        <v>83</v>
      </c>
      <c r="G1853" s="15">
        <v>50</v>
      </c>
    </row>
    <row r="1854" spans="1:7">
      <c r="A1854" s="15">
        <v>2050</v>
      </c>
      <c r="B1854" s="36" t="s">
        <v>2873</v>
      </c>
      <c r="C1854" s="23" t="s">
        <v>2791</v>
      </c>
      <c r="D1854" s="23" t="s">
        <v>208</v>
      </c>
      <c r="E1854" s="36" t="s">
        <v>2874</v>
      </c>
      <c r="F1854" s="23">
        <v>90</v>
      </c>
      <c r="G1854" s="15">
        <v>100</v>
      </c>
    </row>
    <row r="1855" spans="1:7">
      <c r="A1855" s="15">
        <v>2051</v>
      </c>
      <c r="B1855" s="36" t="s">
        <v>2875</v>
      </c>
      <c r="C1855" s="23" t="s">
        <v>2791</v>
      </c>
      <c r="D1855" s="23" t="s">
        <v>208</v>
      </c>
      <c r="E1855" s="36" t="s">
        <v>2876</v>
      </c>
      <c r="F1855" s="23">
        <v>82</v>
      </c>
      <c r="G1855" s="15">
        <v>50</v>
      </c>
    </row>
    <row r="1856" spans="1:7">
      <c r="A1856" s="15">
        <v>2052</v>
      </c>
      <c r="B1856" s="36" t="s">
        <v>2877</v>
      </c>
      <c r="C1856" s="23" t="s">
        <v>2791</v>
      </c>
      <c r="D1856" s="23" t="s">
        <v>208</v>
      </c>
      <c r="E1856" s="36" t="s">
        <v>2878</v>
      </c>
      <c r="F1856" s="23">
        <v>85</v>
      </c>
      <c r="G1856" s="15">
        <v>50</v>
      </c>
    </row>
    <row r="1857" spans="1:7">
      <c r="A1857" s="15">
        <v>2053</v>
      </c>
      <c r="B1857" s="36" t="s">
        <v>2879</v>
      </c>
      <c r="C1857" s="23" t="s">
        <v>2791</v>
      </c>
      <c r="D1857" s="23" t="s">
        <v>208</v>
      </c>
      <c r="E1857" s="36" t="s">
        <v>2866</v>
      </c>
      <c r="F1857" s="23">
        <v>85</v>
      </c>
      <c r="G1857" s="15">
        <v>50</v>
      </c>
    </row>
    <row r="1858" spans="1:7">
      <c r="A1858" s="15">
        <v>2054</v>
      </c>
      <c r="B1858" s="36" t="s">
        <v>2582</v>
      </c>
      <c r="C1858" s="23" t="s">
        <v>2791</v>
      </c>
      <c r="D1858" s="23" t="s">
        <v>208</v>
      </c>
      <c r="E1858" s="36" t="s">
        <v>2876</v>
      </c>
      <c r="F1858" s="23">
        <v>84</v>
      </c>
      <c r="G1858" s="15">
        <v>50</v>
      </c>
    </row>
    <row r="1859" spans="1:7">
      <c r="A1859" s="15">
        <v>2055</v>
      </c>
      <c r="B1859" s="36" t="s">
        <v>2880</v>
      </c>
      <c r="C1859" s="23" t="s">
        <v>2791</v>
      </c>
      <c r="D1859" s="23" t="s">
        <v>208</v>
      </c>
      <c r="E1859" s="36" t="s">
        <v>2874</v>
      </c>
      <c r="F1859" s="23">
        <v>84</v>
      </c>
      <c r="G1859" s="15">
        <v>50</v>
      </c>
    </row>
    <row r="1860" spans="1:7">
      <c r="A1860" s="15">
        <v>2056</v>
      </c>
      <c r="B1860" s="36" t="s">
        <v>847</v>
      </c>
      <c r="C1860" s="23" t="s">
        <v>2791</v>
      </c>
      <c r="D1860" s="23" t="s">
        <v>208</v>
      </c>
      <c r="E1860" s="36" t="s">
        <v>2866</v>
      </c>
      <c r="F1860" s="23">
        <v>81</v>
      </c>
      <c r="G1860" s="15">
        <v>50</v>
      </c>
    </row>
    <row r="1861" spans="1:7">
      <c r="A1861" s="15">
        <v>2057</v>
      </c>
      <c r="B1861" s="36" t="s">
        <v>2881</v>
      </c>
      <c r="C1861" s="23" t="s">
        <v>2791</v>
      </c>
      <c r="D1861" s="23" t="s">
        <v>208</v>
      </c>
      <c r="E1861" s="36" t="s">
        <v>2882</v>
      </c>
      <c r="F1861" s="23">
        <v>82</v>
      </c>
      <c r="G1861" s="15">
        <v>50</v>
      </c>
    </row>
    <row r="1862" spans="1:7">
      <c r="A1862" s="15">
        <v>2058</v>
      </c>
      <c r="B1862" s="36" t="s">
        <v>2883</v>
      </c>
      <c r="C1862" s="23" t="s">
        <v>2791</v>
      </c>
      <c r="D1862" s="23" t="s">
        <v>208</v>
      </c>
      <c r="E1862" s="36" t="s">
        <v>2864</v>
      </c>
      <c r="F1862" s="23">
        <v>82</v>
      </c>
      <c r="G1862" s="15">
        <v>50</v>
      </c>
    </row>
    <row r="1863" spans="1:7">
      <c r="A1863" s="15">
        <v>2059</v>
      </c>
      <c r="B1863" s="36" t="s">
        <v>2884</v>
      </c>
      <c r="C1863" s="23" t="s">
        <v>2791</v>
      </c>
      <c r="D1863" s="23" t="s">
        <v>208</v>
      </c>
      <c r="E1863" s="36" t="s">
        <v>2885</v>
      </c>
      <c r="F1863" s="23">
        <v>85</v>
      </c>
      <c r="G1863" s="15">
        <v>50</v>
      </c>
    </row>
    <row r="1864" spans="1:7">
      <c r="A1864" s="15">
        <v>2060</v>
      </c>
      <c r="B1864" s="36" t="s">
        <v>2886</v>
      </c>
      <c r="C1864" s="23" t="s">
        <v>2791</v>
      </c>
      <c r="D1864" s="23" t="s">
        <v>208</v>
      </c>
      <c r="E1864" s="36" t="s">
        <v>2885</v>
      </c>
      <c r="F1864" s="23">
        <v>83</v>
      </c>
      <c r="G1864" s="15">
        <v>50</v>
      </c>
    </row>
    <row r="1865" spans="1:7">
      <c r="A1865" s="15">
        <v>2061</v>
      </c>
      <c r="B1865" s="36" t="s">
        <v>2887</v>
      </c>
      <c r="C1865" s="23" t="s">
        <v>2791</v>
      </c>
      <c r="D1865" s="23" t="s">
        <v>208</v>
      </c>
      <c r="E1865" s="36" t="s">
        <v>2888</v>
      </c>
      <c r="F1865" s="23">
        <v>82</v>
      </c>
      <c r="G1865" s="15">
        <v>50</v>
      </c>
    </row>
    <row r="1866" spans="1:7">
      <c r="A1866" s="15">
        <v>2062</v>
      </c>
      <c r="B1866" s="36" t="s">
        <v>2889</v>
      </c>
      <c r="C1866" s="23" t="s">
        <v>2791</v>
      </c>
      <c r="D1866" s="23" t="s">
        <v>208</v>
      </c>
      <c r="E1866" s="36" t="s">
        <v>2890</v>
      </c>
      <c r="F1866" s="23">
        <v>84</v>
      </c>
      <c r="G1866" s="15">
        <v>50</v>
      </c>
    </row>
    <row r="1867" spans="1:7">
      <c r="A1867" s="15">
        <v>2063</v>
      </c>
      <c r="B1867" s="36" t="s">
        <v>2891</v>
      </c>
      <c r="C1867" s="23" t="s">
        <v>2791</v>
      </c>
      <c r="D1867" s="23" t="s">
        <v>2892</v>
      </c>
      <c r="E1867" s="36" t="s">
        <v>2893</v>
      </c>
      <c r="F1867" s="23">
        <v>86</v>
      </c>
      <c r="G1867" s="15">
        <v>50</v>
      </c>
    </row>
    <row r="1868" spans="1:7">
      <c r="A1868" s="15">
        <v>2064</v>
      </c>
      <c r="B1868" s="36" t="s">
        <v>2894</v>
      </c>
      <c r="C1868" s="23" t="s">
        <v>2791</v>
      </c>
      <c r="D1868" s="23" t="s">
        <v>2892</v>
      </c>
      <c r="E1868" s="36" t="s">
        <v>2895</v>
      </c>
      <c r="F1868" s="23">
        <v>83</v>
      </c>
      <c r="G1868" s="15">
        <v>50</v>
      </c>
    </row>
    <row r="1869" spans="1:7">
      <c r="A1869" s="15">
        <v>2065</v>
      </c>
      <c r="B1869" s="36" t="s">
        <v>2896</v>
      </c>
      <c r="C1869" s="23" t="s">
        <v>2791</v>
      </c>
      <c r="D1869" s="23" t="s">
        <v>2892</v>
      </c>
      <c r="E1869" s="36" t="s">
        <v>2897</v>
      </c>
      <c r="F1869" s="23">
        <v>84</v>
      </c>
      <c r="G1869" s="15">
        <v>50</v>
      </c>
    </row>
    <row r="1870" spans="1:7">
      <c r="A1870" s="15">
        <v>2066</v>
      </c>
      <c r="B1870" s="41" t="s">
        <v>232</v>
      </c>
      <c r="C1870" s="23" t="s">
        <v>2791</v>
      </c>
      <c r="D1870" s="23" t="s">
        <v>2892</v>
      </c>
      <c r="E1870" s="36" t="s">
        <v>2898</v>
      </c>
      <c r="F1870" s="23">
        <v>85</v>
      </c>
      <c r="G1870" s="15">
        <v>50</v>
      </c>
    </row>
    <row r="1871" spans="1:7">
      <c r="A1871" s="15">
        <v>2067</v>
      </c>
      <c r="B1871" s="36" t="s">
        <v>150</v>
      </c>
      <c r="C1871" s="23" t="s">
        <v>2791</v>
      </c>
      <c r="D1871" s="23" t="s">
        <v>2892</v>
      </c>
      <c r="E1871" s="36" t="s">
        <v>2897</v>
      </c>
      <c r="F1871" s="23">
        <v>90</v>
      </c>
      <c r="G1871" s="15">
        <v>100</v>
      </c>
    </row>
    <row r="1872" spans="1:7">
      <c r="A1872" s="15">
        <v>2068</v>
      </c>
      <c r="B1872" s="36" t="s">
        <v>2899</v>
      </c>
      <c r="C1872" s="23" t="s">
        <v>2791</v>
      </c>
      <c r="D1872" s="23" t="s">
        <v>2892</v>
      </c>
      <c r="E1872" s="36" t="s">
        <v>2893</v>
      </c>
      <c r="F1872" s="23">
        <v>87</v>
      </c>
      <c r="G1872" s="15">
        <v>50</v>
      </c>
    </row>
    <row r="1873" spans="1:7">
      <c r="A1873" s="15">
        <v>2069</v>
      </c>
      <c r="B1873" s="36" t="s">
        <v>1176</v>
      </c>
      <c r="C1873" s="23" t="s">
        <v>2791</v>
      </c>
      <c r="D1873" s="23" t="s">
        <v>2892</v>
      </c>
      <c r="E1873" s="36" t="s">
        <v>2898</v>
      </c>
      <c r="F1873" s="23">
        <v>86</v>
      </c>
      <c r="G1873" s="15">
        <v>50</v>
      </c>
    </row>
    <row r="1874" spans="1:7">
      <c r="A1874" s="15">
        <v>2070</v>
      </c>
      <c r="B1874" s="36" t="s">
        <v>2900</v>
      </c>
      <c r="C1874" s="23" t="s">
        <v>2791</v>
      </c>
      <c r="D1874" s="23" t="s">
        <v>2892</v>
      </c>
      <c r="E1874" s="36" t="s">
        <v>2901</v>
      </c>
      <c r="F1874" s="23">
        <v>85</v>
      </c>
      <c r="G1874" s="15">
        <v>50</v>
      </c>
    </row>
    <row r="1875" spans="1:7">
      <c r="A1875" s="15">
        <v>2071</v>
      </c>
      <c r="B1875" s="36" t="s">
        <v>2902</v>
      </c>
      <c r="C1875" s="23" t="s">
        <v>2791</v>
      </c>
      <c r="D1875" s="23" t="s">
        <v>2892</v>
      </c>
      <c r="E1875" s="36" t="s">
        <v>2903</v>
      </c>
      <c r="F1875" s="23">
        <v>87</v>
      </c>
      <c r="G1875" s="15">
        <v>50</v>
      </c>
    </row>
    <row r="1876" spans="1:7">
      <c r="A1876" s="15">
        <v>2072</v>
      </c>
      <c r="B1876" s="36" t="s">
        <v>2904</v>
      </c>
      <c r="C1876" s="23" t="s">
        <v>2791</v>
      </c>
      <c r="D1876" s="23" t="s">
        <v>2892</v>
      </c>
      <c r="E1876" s="36" t="s">
        <v>2905</v>
      </c>
      <c r="F1876" s="23">
        <v>86</v>
      </c>
      <c r="G1876" s="15">
        <v>50</v>
      </c>
    </row>
    <row r="1877" spans="1:7">
      <c r="A1877" s="15">
        <v>2073</v>
      </c>
      <c r="B1877" s="36" t="s">
        <v>1769</v>
      </c>
      <c r="C1877" s="23" t="s">
        <v>2791</v>
      </c>
      <c r="D1877" s="23" t="s">
        <v>2892</v>
      </c>
      <c r="E1877" s="36" t="s">
        <v>2906</v>
      </c>
      <c r="F1877" s="23">
        <v>84</v>
      </c>
      <c r="G1877" s="15">
        <v>50</v>
      </c>
    </row>
    <row r="1878" spans="1:7">
      <c r="A1878" s="15">
        <v>2075</v>
      </c>
      <c r="B1878" s="36" t="s">
        <v>2907</v>
      </c>
      <c r="C1878" s="23" t="s">
        <v>2791</v>
      </c>
      <c r="D1878" s="23" t="s">
        <v>2892</v>
      </c>
      <c r="E1878" s="36" t="s">
        <v>2908</v>
      </c>
      <c r="F1878" s="23">
        <v>82</v>
      </c>
      <c r="G1878" s="15">
        <v>50</v>
      </c>
    </row>
    <row r="1879" spans="1:7">
      <c r="A1879" s="15">
        <v>2076</v>
      </c>
      <c r="B1879" s="36" t="s">
        <v>1802</v>
      </c>
      <c r="C1879" s="23" t="s">
        <v>2791</v>
      </c>
      <c r="D1879" s="23" t="s">
        <v>2892</v>
      </c>
      <c r="E1879" s="36" t="s">
        <v>2895</v>
      </c>
      <c r="F1879" s="27">
        <v>89</v>
      </c>
      <c r="G1879" s="15">
        <v>100</v>
      </c>
    </row>
    <row r="1880" spans="1:7">
      <c r="A1880" s="15">
        <v>2077</v>
      </c>
      <c r="B1880" s="36" t="s">
        <v>2909</v>
      </c>
      <c r="C1880" s="23" t="s">
        <v>2791</v>
      </c>
      <c r="D1880" s="23" t="s">
        <v>2892</v>
      </c>
      <c r="E1880" s="36" t="s">
        <v>2901</v>
      </c>
      <c r="F1880" s="23">
        <v>82</v>
      </c>
      <c r="G1880" s="15">
        <v>50</v>
      </c>
    </row>
    <row r="1881" spans="1:7">
      <c r="A1881" s="15">
        <v>2078</v>
      </c>
      <c r="B1881" s="36" t="s">
        <v>2910</v>
      </c>
      <c r="C1881" s="23" t="s">
        <v>2791</v>
      </c>
      <c r="D1881" s="23" t="s">
        <v>2892</v>
      </c>
      <c r="E1881" s="36" t="s">
        <v>1138</v>
      </c>
      <c r="F1881" s="23">
        <v>84</v>
      </c>
      <c r="G1881" s="15">
        <v>50</v>
      </c>
    </row>
    <row r="1882" spans="1:7">
      <c r="A1882" s="15">
        <v>2079</v>
      </c>
      <c r="B1882" s="36" t="s">
        <v>2911</v>
      </c>
      <c r="C1882" s="23" t="s">
        <v>2791</v>
      </c>
      <c r="D1882" s="23" t="s">
        <v>2892</v>
      </c>
      <c r="E1882" s="36" t="s">
        <v>2897</v>
      </c>
      <c r="F1882" s="23">
        <v>85</v>
      </c>
      <c r="G1882" s="15">
        <v>50</v>
      </c>
    </row>
    <row r="1883" spans="1:7">
      <c r="A1883" s="15">
        <v>2080</v>
      </c>
      <c r="B1883" s="36" t="s">
        <v>1736</v>
      </c>
      <c r="C1883" s="23" t="s">
        <v>2791</v>
      </c>
      <c r="D1883" s="23" t="s">
        <v>2892</v>
      </c>
      <c r="E1883" s="36" t="s">
        <v>2905</v>
      </c>
      <c r="F1883" s="23">
        <v>85</v>
      </c>
      <c r="G1883" s="15">
        <v>50</v>
      </c>
    </row>
    <row r="1884" spans="1:7">
      <c r="A1884" s="15">
        <v>2081</v>
      </c>
      <c r="B1884" s="36" t="s">
        <v>2912</v>
      </c>
      <c r="C1884" s="23" t="s">
        <v>2791</v>
      </c>
      <c r="D1884" s="23" t="s">
        <v>2892</v>
      </c>
      <c r="E1884" s="36" t="s">
        <v>2913</v>
      </c>
      <c r="F1884" s="23">
        <v>90</v>
      </c>
      <c r="G1884" s="15">
        <v>100</v>
      </c>
    </row>
    <row r="1885" spans="1:7">
      <c r="A1885" s="15">
        <v>2082</v>
      </c>
      <c r="B1885" s="36" t="s">
        <v>2914</v>
      </c>
      <c r="C1885" s="23" t="s">
        <v>2791</v>
      </c>
      <c r="D1885" s="23" t="s">
        <v>2892</v>
      </c>
      <c r="E1885" s="36" t="s">
        <v>2915</v>
      </c>
      <c r="F1885" s="23">
        <v>85</v>
      </c>
      <c r="G1885" s="15">
        <v>50</v>
      </c>
    </row>
    <row r="1886" spans="1:7">
      <c r="A1886" s="15">
        <v>2083</v>
      </c>
      <c r="B1886" s="36" t="s">
        <v>2916</v>
      </c>
      <c r="C1886" s="23" t="s">
        <v>2791</v>
      </c>
      <c r="D1886" s="23" t="s">
        <v>2892</v>
      </c>
      <c r="E1886" s="36" t="s">
        <v>1859</v>
      </c>
      <c r="F1886" s="27">
        <v>89</v>
      </c>
      <c r="G1886" s="15">
        <v>100</v>
      </c>
    </row>
    <row r="1887" spans="1:7">
      <c r="A1887" s="15">
        <v>2084</v>
      </c>
      <c r="B1887" s="36" t="s">
        <v>2917</v>
      </c>
      <c r="C1887" s="23" t="s">
        <v>2791</v>
      </c>
      <c r="D1887" s="23" t="s">
        <v>2892</v>
      </c>
      <c r="E1887" s="36" t="s">
        <v>2905</v>
      </c>
      <c r="F1887" s="23">
        <v>87</v>
      </c>
      <c r="G1887" s="15">
        <v>50</v>
      </c>
    </row>
    <row r="1888" spans="1:7">
      <c r="A1888" s="15">
        <v>2086</v>
      </c>
      <c r="B1888" s="36" t="s">
        <v>2918</v>
      </c>
      <c r="C1888" s="23" t="s">
        <v>2791</v>
      </c>
      <c r="D1888" s="23" t="s">
        <v>2892</v>
      </c>
      <c r="E1888" s="36" t="s">
        <v>2915</v>
      </c>
      <c r="F1888" s="23">
        <v>81</v>
      </c>
      <c r="G1888" s="15">
        <v>50</v>
      </c>
    </row>
    <row r="1889" spans="1:7">
      <c r="A1889" s="15">
        <v>2087</v>
      </c>
      <c r="B1889" s="36" t="s">
        <v>2919</v>
      </c>
      <c r="C1889" s="23" t="s">
        <v>2791</v>
      </c>
      <c r="D1889" s="23" t="s">
        <v>2892</v>
      </c>
      <c r="E1889" s="36" t="s">
        <v>1138</v>
      </c>
      <c r="F1889" s="23">
        <v>87</v>
      </c>
      <c r="G1889" s="15">
        <v>50</v>
      </c>
    </row>
    <row r="1890" spans="1:7">
      <c r="A1890" s="15">
        <v>2088</v>
      </c>
      <c r="B1890" s="36" t="s">
        <v>2920</v>
      </c>
      <c r="C1890" s="23" t="s">
        <v>2791</v>
      </c>
      <c r="D1890" s="23" t="s">
        <v>2892</v>
      </c>
      <c r="E1890" s="36" t="s">
        <v>2915</v>
      </c>
      <c r="F1890" s="23">
        <v>86</v>
      </c>
      <c r="G1890" s="15">
        <v>50</v>
      </c>
    </row>
    <row r="1891" spans="1:7">
      <c r="A1891" s="15">
        <v>2089</v>
      </c>
      <c r="B1891" s="36" t="s">
        <v>2921</v>
      </c>
      <c r="C1891" s="23" t="s">
        <v>2791</v>
      </c>
      <c r="D1891" s="23" t="s">
        <v>2892</v>
      </c>
      <c r="E1891" s="36" t="s">
        <v>2897</v>
      </c>
      <c r="F1891" s="23">
        <v>85</v>
      </c>
      <c r="G1891" s="15">
        <v>50</v>
      </c>
    </row>
    <row r="1892" spans="1:7">
      <c r="A1892" s="15">
        <v>2090</v>
      </c>
      <c r="B1892" s="36" t="s">
        <v>2922</v>
      </c>
      <c r="C1892" s="23" t="s">
        <v>2791</v>
      </c>
      <c r="D1892" s="23" t="s">
        <v>2892</v>
      </c>
      <c r="E1892" s="36" t="s">
        <v>2908</v>
      </c>
      <c r="F1892" s="23">
        <v>86</v>
      </c>
      <c r="G1892" s="15">
        <v>50</v>
      </c>
    </row>
    <row r="1893" spans="1:7">
      <c r="A1893" s="15">
        <v>2091</v>
      </c>
      <c r="B1893" s="36" t="s">
        <v>2923</v>
      </c>
      <c r="C1893" s="23" t="s">
        <v>2791</v>
      </c>
      <c r="D1893" s="23" t="s">
        <v>2892</v>
      </c>
      <c r="E1893" s="36" t="s">
        <v>2895</v>
      </c>
      <c r="F1893" s="23">
        <v>84</v>
      </c>
      <c r="G1893" s="15">
        <v>50</v>
      </c>
    </row>
    <row r="1894" spans="1:7">
      <c r="A1894" s="15">
        <v>2092</v>
      </c>
      <c r="B1894" s="36" t="s">
        <v>2924</v>
      </c>
      <c r="C1894" s="23" t="s">
        <v>2791</v>
      </c>
      <c r="D1894" s="23" t="s">
        <v>2892</v>
      </c>
      <c r="E1894" s="36" t="s">
        <v>2906</v>
      </c>
      <c r="F1894" s="23">
        <v>83</v>
      </c>
      <c r="G1894" s="15">
        <v>50</v>
      </c>
    </row>
    <row r="1895" spans="1:7">
      <c r="A1895" s="15">
        <v>2094</v>
      </c>
      <c r="B1895" s="36" t="s">
        <v>2925</v>
      </c>
      <c r="C1895" s="23" t="s">
        <v>2791</v>
      </c>
      <c r="D1895" s="23" t="s">
        <v>2926</v>
      </c>
      <c r="E1895" s="36" t="s">
        <v>2927</v>
      </c>
      <c r="F1895" s="23">
        <v>86</v>
      </c>
      <c r="G1895" s="15">
        <v>50</v>
      </c>
    </row>
    <row r="1896" spans="1:7">
      <c r="A1896" s="15">
        <v>2095</v>
      </c>
      <c r="B1896" s="36" t="s">
        <v>2928</v>
      </c>
      <c r="C1896" s="23" t="s">
        <v>2791</v>
      </c>
      <c r="D1896" s="23" t="s">
        <v>2926</v>
      </c>
      <c r="E1896" s="36" t="s">
        <v>2929</v>
      </c>
      <c r="F1896" s="23">
        <v>81</v>
      </c>
      <c r="G1896" s="15">
        <v>50</v>
      </c>
    </row>
    <row r="1897" spans="1:7">
      <c r="A1897" s="15">
        <v>2096</v>
      </c>
      <c r="B1897" s="36" t="s">
        <v>2930</v>
      </c>
      <c r="C1897" s="23" t="s">
        <v>2791</v>
      </c>
      <c r="D1897" s="23" t="s">
        <v>2926</v>
      </c>
      <c r="E1897" s="36" t="s">
        <v>2931</v>
      </c>
      <c r="F1897" s="23">
        <v>81</v>
      </c>
      <c r="G1897" s="15">
        <v>50</v>
      </c>
    </row>
    <row r="1898" spans="1:7">
      <c r="A1898" s="15">
        <v>2097</v>
      </c>
      <c r="B1898" s="36" t="s">
        <v>2932</v>
      </c>
      <c r="C1898" s="23" t="s">
        <v>2791</v>
      </c>
      <c r="D1898" s="23" t="s">
        <v>2926</v>
      </c>
      <c r="E1898" s="36" t="s">
        <v>2933</v>
      </c>
      <c r="F1898" s="23">
        <v>90</v>
      </c>
      <c r="G1898" s="15">
        <v>100</v>
      </c>
    </row>
    <row r="1899" spans="1:7">
      <c r="A1899" s="15">
        <v>2098</v>
      </c>
      <c r="B1899" s="36" t="s">
        <v>2934</v>
      </c>
      <c r="C1899" s="23" t="s">
        <v>2791</v>
      </c>
      <c r="D1899" s="23" t="s">
        <v>2926</v>
      </c>
      <c r="E1899" s="36" t="s">
        <v>2935</v>
      </c>
      <c r="F1899" s="23">
        <v>83</v>
      </c>
      <c r="G1899" s="15">
        <v>50</v>
      </c>
    </row>
    <row r="1900" spans="1:7">
      <c r="A1900" s="15">
        <v>2099</v>
      </c>
      <c r="B1900" s="36" t="s">
        <v>2936</v>
      </c>
      <c r="C1900" s="23" t="s">
        <v>2791</v>
      </c>
      <c r="D1900" s="23" t="s">
        <v>2926</v>
      </c>
      <c r="E1900" s="36" t="s">
        <v>1823</v>
      </c>
      <c r="F1900" s="23">
        <v>85</v>
      </c>
      <c r="G1900" s="15">
        <v>50</v>
      </c>
    </row>
    <row r="1901" spans="1:7">
      <c r="A1901" s="15">
        <v>2100</v>
      </c>
      <c r="B1901" s="36" t="s">
        <v>2937</v>
      </c>
      <c r="C1901" s="23" t="s">
        <v>2791</v>
      </c>
      <c r="D1901" s="23" t="s">
        <v>2926</v>
      </c>
      <c r="E1901" s="36" t="s">
        <v>1823</v>
      </c>
      <c r="F1901" s="23">
        <v>84</v>
      </c>
      <c r="G1901" s="15">
        <v>50</v>
      </c>
    </row>
    <row r="1902" spans="1:7">
      <c r="A1902" s="15">
        <v>2101</v>
      </c>
      <c r="B1902" s="36" t="s">
        <v>1565</v>
      </c>
      <c r="C1902" s="23" t="s">
        <v>2791</v>
      </c>
      <c r="D1902" s="23" t="s">
        <v>2926</v>
      </c>
      <c r="E1902" s="36" t="s">
        <v>1823</v>
      </c>
      <c r="F1902" s="23">
        <v>87</v>
      </c>
      <c r="G1902" s="15">
        <v>50</v>
      </c>
    </row>
    <row r="1903" spans="1:7">
      <c r="A1903" s="15">
        <v>2102</v>
      </c>
      <c r="B1903" s="36" t="s">
        <v>2938</v>
      </c>
      <c r="C1903" s="23" t="s">
        <v>2791</v>
      </c>
      <c r="D1903" s="23" t="s">
        <v>2926</v>
      </c>
      <c r="E1903" s="36" t="s">
        <v>2935</v>
      </c>
      <c r="F1903" s="23">
        <v>81</v>
      </c>
      <c r="G1903" s="15">
        <v>50</v>
      </c>
    </row>
    <row r="1904" spans="1:7">
      <c r="A1904" s="15">
        <v>2103</v>
      </c>
      <c r="B1904" s="36" t="s">
        <v>2939</v>
      </c>
      <c r="C1904" s="23" t="s">
        <v>2791</v>
      </c>
      <c r="D1904" s="23" t="s">
        <v>2926</v>
      </c>
      <c r="E1904" s="36" t="s">
        <v>1823</v>
      </c>
      <c r="F1904" s="23">
        <v>90</v>
      </c>
      <c r="G1904" s="15">
        <v>100</v>
      </c>
    </row>
    <row r="1905" spans="1:7">
      <c r="A1905" s="15">
        <v>2104</v>
      </c>
      <c r="B1905" s="36" t="s">
        <v>2940</v>
      </c>
      <c r="C1905" s="23" t="s">
        <v>2791</v>
      </c>
      <c r="D1905" s="23" t="s">
        <v>2926</v>
      </c>
      <c r="E1905" s="36" t="s">
        <v>2931</v>
      </c>
      <c r="F1905" s="23">
        <v>81</v>
      </c>
      <c r="G1905" s="15">
        <v>50</v>
      </c>
    </row>
    <row r="1906" spans="1:7">
      <c r="A1906" s="15">
        <v>2105</v>
      </c>
      <c r="B1906" s="36" t="s">
        <v>2941</v>
      </c>
      <c r="C1906" s="23" t="s">
        <v>2791</v>
      </c>
      <c r="D1906" s="23" t="s">
        <v>2942</v>
      </c>
      <c r="E1906" s="36" t="s">
        <v>1110</v>
      </c>
      <c r="F1906" s="23">
        <v>82</v>
      </c>
      <c r="G1906" s="15">
        <v>50</v>
      </c>
    </row>
    <row r="1907" spans="1:7">
      <c r="A1907" s="15">
        <v>2106</v>
      </c>
      <c r="B1907" s="36" t="s">
        <v>214</v>
      </c>
      <c r="C1907" s="23" t="s">
        <v>2791</v>
      </c>
      <c r="D1907" s="23" t="s">
        <v>2942</v>
      </c>
      <c r="E1907" s="36" t="s">
        <v>1893</v>
      </c>
      <c r="F1907" s="23">
        <v>82</v>
      </c>
      <c r="G1907" s="15">
        <v>50</v>
      </c>
    </row>
    <row r="1908" spans="1:7">
      <c r="A1908" s="15">
        <v>2107</v>
      </c>
      <c r="B1908" s="36" t="s">
        <v>2943</v>
      </c>
      <c r="C1908" s="23" t="s">
        <v>2791</v>
      </c>
      <c r="D1908" s="23" t="s">
        <v>2942</v>
      </c>
      <c r="E1908" s="36" t="s">
        <v>2944</v>
      </c>
      <c r="F1908" s="23">
        <v>83</v>
      </c>
      <c r="G1908" s="15">
        <v>50</v>
      </c>
    </row>
    <row r="1909" spans="1:7">
      <c r="A1909" s="15">
        <v>2108</v>
      </c>
      <c r="B1909" s="36" t="s">
        <v>2945</v>
      </c>
      <c r="C1909" s="23" t="s">
        <v>2791</v>
      </c>
      <c r="D1909" s="23" t="s">
        <v>2942</v>
      </c>
      <c r="E1909" s="36" t="s">
        <v>2946</v>
      </c>
      <c r="F1909" s="23">
        <v>81</v>
      </c>
      <c r="G1909" s="15">
        <v>50</v>
      </c>
    </row>
    <row r="1910" spans="1:7">
      <c r="A1910" s="15">
        <v>2109</v>
      </c>
      <c r="B1910" s="36" t="s">
        <v>2947</v>
      </c>
      <c r="C1910" s="23" t="s">
        <v>2791</v>
      </c>
      <c r="D1910" s="23" t="s">
        <v>2942</v>
      </c>
      <c r="E1910" s="36" t="s">
        <v>2944</v>
      </c>
      <c r="F1910" s="23">
        <v>82</v>
      </c>
      <c r="G1910" s="15">
        <v>50</v>
      </c>
    </row>
    <row r="1911" spans="1:7">
      <c r="A1911" s="15">
        <v>2111</v>
      </c>
      <c r="B1911" s="36" t="s">
        <v>2948</v>
      </c>
      <c r="C1911" s="23" t="s">
        <v>2791</v>
      </c>
      <c r="D1911" s="23" t="s">
        <v>2942</v>
      </c>
      <c r="E1911" s="36" t="s">
        <v>2949</v>
      </c>
      <c r="F1911" s="23">
        <v>82</v>
      </c>
      <c r="G1911" s="15">
        <v>50</v>
      </c>
    </row>
    <row r="1912" spans="1:7">
      <c r="A1912" s="15">
        <v>2112</v>
      </c>
      <c r="B1912" s="36" t="s">
        <v>2950</v>
      </c>
      <c r="C1912" s="23" t="s">
        <v>2791</v>
      </c>
      <c r="D1912" s="23" t="s">
        <v>2942</v>
      </c>
      <c r="E1912" s="36" t="s">
        <v>2951</v>
      </c>
      <c r="F1912" s="23">
        <v>82</v>
      </c>
      <c r="G1912" s="15">
        <v>50</v>
      </c>
    </row>
    <row r="1913" spans="1:7">
      <c r="A1913" s="15">
        <v>2113</v>
      </c>
      <c r="B1913" s="36" t="s">
        <v>2952</v>
      </c>
      <c r="C1913" s="23" t="s">
        <v>2791</v>
      </c>
      <c r="D1913" s="23" t="s">
        <v>2942</v>
      </c>
      <c r="E1913" s="36" t="s">
        <v>2949</v>
      </c>
      <c r="F1913" s="23">
        <v>83</v>
      </c>
      <c r="G1913" s="15">
        <v>50</v>
      </c>
    </row>
    <row r="1914" spans="1:7">
      <c r="A1914" s="15">
        <v>2114</v>
      </c>
      <c r="B1914" s="36" t="s">
        <v>2953</v>
      </c>
      <c r="C1914" s="23" t="s">
        <v>2791</v>
      </c>
      <c r="D1914" s="23" t="s">
        <v>2942</v>
      </c>
      <c r="E1914" s="36" t="s">
        <v>1116</v>
      </c>
      <c r="F1914" s="23">
        <v>86</v>
      </c>
      <c r="G1914" s="15">
        <v>50</v>
      </c>
    </row>
    <row r="1915" spans="1:7">
      <c r="A1915" s="15">
        <v>2115</v>
      </c>
      <c r="B1915" s="36" t="s">
        <v>2954</v>
      </c>
      <c r="C1915" s="23" t="s">
        <v>2791</v>
      </c>
      <c r="D1915" s="23" t="s">
        <v>2942</v>
      </c>
      <c r="E1915" s="36" t="s">
        <v>2955</v>
      </c>
      <c r="F1915" s="23">
        <v>84</v>
      </c>
      <c r="G1915" s="15">
        <v>50</v>
      </c>
    </row>
    <row r="1916" spans="1:7">
      <c r="A1916" s="15">
        <v>2116</v>
      </c>
      <c r="B1916" s="36" t="s">
        <v>2956</v>
      </c>
      <c r="C1916" s="23" t="s">
        <v>2791</v>
      </c>
      <c r="D1916" s="23" t="s">
        <v>2942</v>
      </c>
      <c r="E1916" s="36" t="s">
        <v>2957</v>
      </c>
      <c r="F1916" s="23">
        <v>83</v>
      </c>
      <c r="G1916" s="15">
        <v>50</v>
      </c>
    </row>
    <row r="1917" spans="1:7">
      <c r="A1917" s="15">
        <v>2117</v>
      </c>
      <c r="B1917" s="36" t="s">
        <v>2958</v>
      </c>
      <c r="C1917" s="23" t="s">
        <v>2791</v>
      </c>
      <c r="D1917" s="23" t="s">
        <v>2942</v>
      </c>
      <c r="E1917" s="36" t="s">
        <v>2959</v>
      </c>
      <c r="F1917" s="23">
        <v>81</v>
      </c>
      <c r="G1917" s="15">
        <v>50</v>
      </c>
    </row>
    <row r="1918" spans="1:7">
      <c r="A1918" s="15">
        <v>2118</v>
      </c>
      <c r="B1918" s="36" t="s">
        <v>2960</v>
      </c>
      <c r="C1918" s="23" t="s">
        <v>2791</v>
      </c>
      <c r="D1918" s="23" t="s">
        <v>2942</v>
      </c>
      <c r="E1918" s="36" t="s">
        <v>2961</v>
      </c>
      <c r="F1918" s="23">
        <v>88</v>
      </c>
      <c r="G1918" s="15">
        <v>50</v>
      </c>
    </row>
    <row r="1919" spans="1:7">
      <c r="A1919" s="15">
        <v>2119</v>
      </c>
      <c r="B1919" s="36" t="s">
        <v>929</v>
      </c>
      <c r="C1919" s="23" t="s">
        <v>2791</v>
      </c>
      <c r="D1919" s="23" t="s">
        <v>2942</v>
      </c>
      <c r="E1919" s="36" t="s">
        <v>2959</v>
      </c>
      <c r="F1919" s="23">
        <v>86</v>
      </c>
      <c r="G1919" s="15">
        <v>50</v>
      </c>
    </row>
    <row r="1920" spans="1:7">
      <c r="A1920" s="15">
        <v>2120</v>
      </c>
      <c r="B1920" s="36" t="s">
        <v>2962</v>
      </c>
      <c r="C1920" s="23" t="s">
        <v>2791</v>
      </c>
      <c r="D1920" s="23" t="s">
        <v>2942</v>
      </c>
      <c r="E1920" s="36" t="s">
        <v>1893</v>
      </c>
      <c r="F1920" s="23">
        <v>81</v>
      </c>
      <c r="G1920" s="15">
        <v>50</v>
      </c>
    </row>
    <row r="1921" spans="1:7">
      <c r="A1921" s="15">
        <v>2121</v>
      </c>
      <c r="B1921" s="36" t="s">
        <v>2963</v>
      </c>
      <c r="C1921" s="23" t="s">
        <v>2791</v>
      </c>
      <c r="D1921" s="23" t="s">
        <v>2942</v>
      </c>
      <c r="E1921" s="36" t="s">
        <v>2957</v>
      </c>
      <c r="F1921" s="23">
        <v>85</v>
      </c>
      <c r="G1921" s="15">
        <v>50</v>
      </c>
    </row>
    <row r="1922" spans="1:7">
      <c r="A1922" s="15">
        <v>2122</v>
      </c>
      <c r="B1922" s="36" t="s">
        <v>2964</v>
      </c>
      <c r="C1922" s="23" t="s">
        <v>2791</v>
      </c>
      <c r="D1922" s="23" t="s">
        <v>2942</v>
      </c>
      <c r="E1922" s="36" t="s">
        <v>2959</v>
      </c>
      <c r="F1922" s="23">
        <v>85</v>
      </c>
      <c r="G1922" s="15">
        <v>50</v>
      </c>
    </row>
    <row r="1923" spans="1:7">
      <c r="A1923" s="15">
        <v>2123</v>
      </c>
      <c r="B1923" s="36" t="s">
        <v>2965</v>
      </c>
      <c r="C1923" s="23" t="s">
        <v>2791</v>
      </c>
      <c r="D1923" s="23" t="s">
        <v>2942</v>
      </c>
      <c r="E1923" s="36" t="s">
        <v>2955</v>
      </c>
      <c r="F1923" s="23">
        <v>83</v>
      </c>
      <c r="G1923" s="15">
        <v>50</v>
      </c>
    </row>
    <row r="1924" spans="1:7">
      <c r="A1924" s="15">
        <v>2124</v>
      </c>
      <c r="B1924" s="36" t="s">
        <v>2966</v>
      </c>
      <c r="C1924" s="23" t="s">
        <v>2791</v>
      </c>
      <c r="D1924" s="23" t="s">
        <v>2942</v>
      </c>
      <c r="E1924" s="36" t="s">
        <v>2951</v>
      </c>
      <c r="F1924" s="23">
        <v>82</v>
      </c>
      <c r="G1924" s="15">
        <v>50</v>
      </c>
    </row>
    <row r="1925" spans="1:7">
      <c r="A1925" s="15">
        <v>2125</v>
      </c>
      <c r="B1925" s="36" t="s">
        <v>2967</v>
      </c>
      <c r="C1925" s="23" t="s">
        <v>2791</v>
      </c>
      <c r="D1925" s="23" t="s">
        <v>2942</v>
      </c>
      <c r="E1925" s="36" t="s">
        <v>2968</v>
      </c>
      <c r="F1925" s="23">
        <v>85</v>
      </c>
      <c r="G1925" s="15">
        <v>50</v>
      </c>
    </row>
    <row r="1926" spans="1:7">
      <c r="A1926" s="15">
        <v>2126</v>
      </c>
      <c r="B1926" s="36" t="s">
        <v>1176</v>
      </c>
      <c r="C1926" s="23" t="s">
        <v>2791</v>
      </c>
      <c r="D1926" s="23" t="s">
        <v>2942</v>
      </c>
      <c r="E1926" s="36" t="s">
        <v>2944</v>
      </c>
      <c r="F1926" s="23">
        <v>86</v>
      </c>
      <c r="G1926" s="15">
        <v>50</v>
      </c>
    </row>
    <row r="1927" spans="1:7">
      <c r="A1927" s="15">
        <v>2127</v>
      </c>
      <c r="B1927" s="36" t="s">
        <v>2969</v>
      </c>
      <c r="C1927" s="23" t="s">
        <v>2791</v>
      </c>
      <c r="D1927" s="23" t="s">
        <v>2970</v>
      </c>
      <c r="E1927" s="36" t="s">
        <v>2971</v>
      </c>
      <c r="F1927" s="23">
        <v>84</v>
      </c>
      <c r="G1927" s="15">
        <v>50</v>
      </c>
    </row>
    <row r="1928" spans="1:7">
      <c r="A1928" s="15">
        <v>2129</v>
      </c>
      <c r="B1928" s="36" t="s">
        <v>2972</v>
      </c>
      <c r="C1928" s="23" t="s">
        <v>2791</v>
      </c>
      <c r="D1928" s="23" t="s">
        <v>2970</v>
      </c>
      <c r="E1928" s="36" t="s">
        <v>2973</v>
      </c>
      <c r="F1928" s="23">
        <v>83</v>
      </c>
      <c r="G1928" s="15">
        <v>50</v>
      </c>
    </row>
    <row r="1929" spans="1:7">
      <c r="A1929" s="15">
        <v>2130</v>
      </c>
      <c r="B1929" s="36" t="s">
        <v>1569</v>
      </c>
      <c r="C1929" s="23" t="s">
        <v>2791</v>
      </c>
      <c r="D1929" s="23" t="s">
        <v>2970</v>
      </c>
      <c r="E1929" s="36" t="s">
        <v>2974</v>
      </c>
      <c r="F1929" s="23">
        <v>83</v>
      </c>
      <c r="G1929" s="15">
        <v>50</v>
      </c>
    </row>
    <row r="1930" spans="1:7">
      <c r="A1930" s="15">
        <v>2131</v>
      </c>
      <c r="B1930" s="36" t="s">
        <v>2975</v>
      </c>
      <c r="C1930" s="23" t="s">
        <v>2791</v>
      </c>
      <c r="D1930" s="23" t="s">
        <v>2970</v>
      </c>
      <c r="E1930" s="36" t="s">
        <v>2976</v>
      </c>
      <c r="F1930" s="23">
        <v>82</v>
      </c>
      <c r="G1930" s="15">
        <v>50</v>
      </c>
    </row>
    <row r="1931" spans="1:7">
      <c r="A1931" s="15">
        <v>2132</v>
      </c>
      <c r="B1931" s="36" t="s">
        <v>2977</v>
      </c>
      <c r="C1931" s="23" t="s">
        <v>2791</v>
      </c>
      <c r="D1931" s="23" t="s">
        <v>2970</v>
      </c>
      <c r="E1931" s="36" t="s">
        <v>907</v>
      </c>
      <c r="F1931" s="23">
        <v>85</v>
      </c>
      <c r="G1931" s="15">
        <v>50</v>
      </c>
    </row>
    <row r="1932" spans="1:7">
      <c r="A1932" s="15">
        <v>2133</v>
      </c>
      <c r="B1932" s="36" t="s">
        <v>2978</v>
      </c>
      <c r="C1932" s="23" t="s">
        <v>2791</v>
      </c>
      <c r="D1932" s="23" t="s">
        <v>2970</v>
      </c>
      <c r="E1932" s="36" t="s">
        <v>907</v>
      </c>
      <c r="F1932" s="23">
        <v>85</v>
      </c>
      <c r="G1932" s="15">
        <v>50</v>
      </c>
    </row>
    <row r="1933" spans="1:7">
      <c r="A1933" s="15">
        <v>2134</v>
      </c>
      <c r="B1933" s="36" t="s">
        <v>2979</v>
      </c>
      <c r="C1933" s="23" t="s">
        <v>2791</v>
      </c>
      <c r="D1933" s="23" t="s">
        <v>2970</v>
      </c>
      <c r="E1933" s="36" t="s">
        <v>667</v>
      </c>
      <c r="F1933" s="23">
        <v>81</v>
      </c>
      <c r="G1933" s="15">
        <v>50</v>
      </c>
    </row>
    <row r="1934" spans="1:7">
      <c r="A1934" s="15">
        <v>2135</v>
      </c>
      <c r="B1934" s="36" t="s">
        <v>2980</v>
      </c>
      <c r="C1934" s="23" t="s">
        <v>2791</v>
      </c>
      <c r="D1934" s="23" t="s">
        <v>2970</v>
      </c>
      <c r="E1934" s="36" t="s">
        <v>2981</v>
      </c>
      <c r="F1934" s="23">
        <v>83</v>
      </c>
      <c r="G1934" s="15">
        <v>50</v>
      </c>
    </row>
    <row r="1935" spans="1:7">
      <c r="A1935" s="15">
        <v>2136</v>
      </c>
      <c r="B1935" s="36" t="s">
        <v>2982</v>
      </c>
      <c r="C1935" s="23" t="s">
        <v>2791</v>
      </c>
      <c r="D1935" s="23" t="s">
        <v>2970</v>
      </c>
      <c r="E1935" s="36" t="s">
        <v>262</v>
      </c>
      <c r="F1935" s="23">
        <v>81</v>
      </c>
      <c r="G1935" s="15">
        <v>50</v>
      </c>
    </row>
    <row r="1936" spans="1:7">
      <c r="A1936" s="15">
        <v>2137</v>
      </c>
      <c r="B1936" s="36" t="s">
        <v>2983</v>
      </c>
      <c r="C1936" s="23" t="s">
        <v>2791</v>
      </c>
      <c r="D1936" s="23" t="s">
        <v>2970</v>
      </c>
      <c r="E1936" s="36" t="s">
        <v>2984</v>
      </c>
      <c r="F1936" s="23">
        <v>83</v>
      </c>
      <c r="G1936" s="15">
        <v>50</v>
      </c>
    </row>
    <row r="1937" spans="1:7">
      <c r="A1937" s="15">
        <v>2138</v>
      </c>
      <c r="B1937" s="36" t="s">
        <v>2682</v>
      </c>
      <c r="C1937" s="23" t="s">
        <v>2791</v>
      </c>
      <c r="D1937" s="23" t="s">
        <v>2970</v>
      </c>
      <c r="E1937" s="36" t="s">
        <v>2985</v>
      </c>
      <c r="F1937" s="23">
        <v>88</v>
      </c>
      <c r="G1937" s="15">
        <v>50</v>
      </c>
    </row>
    <row r="1938" spans="1:7">
      <c r="A1938" s="15">
        <v>2139</v>
      </c>
      <c r="B1938" s="36" t="s">
        <v>2986</v>
      </c>
      <c r="C1938" s="23" t="s">
        <v>2791</v>
      </c>
      <c r="D1938" s="23" t="s">
        <v>2970</v>
      </c>
      <c r="E1938" s="36" t="s">
        <v>2985</v>
      </c>
      <c r="F1938" s="23">
        <v>90</v>
      </c>
      <c r="G1938" s="15">
        <v>100</v>
      </c>
    </row>
    <row r="1939" spans="1:7">
      <c r="A1939" s="15">
        <v>2140</v>
      </c>
      <c r="B1939" s="36" t="s">
        <v>2987</v>
      </c>
      <c r="C1939" s="23" t="s">
        <v>2791</v>
      </c>
      <c r="D1939" s="23" t="s">
        <v>2970</v>
      </c>
      <c r="E1939" s="36" t="s">
        <v>2988</v>
      </c>
      <c r="F1939" s="23">
        <v>82</v>
      </c>
      <c r="G1939" s="15">
        <v>50</v>
      </c>
    </row>
    <row r="1940" spans="1:7">
      <c r="A1940" s="15">
        <v>2141</v>
      </c>
      <c r="B1940" s="36" t="s">
        <v>2989</v>
      </c>
      <c r="C1940" s="23" t="s">
        <v>2791</v>
      </c>
      <c r="D1940" s="23" t="s">
        <v>2970</v>
      </c>
      <c r="E1940" s="36" t="s">
        <v>2990</v>
      </c>
      <c r="F1940" s="23">
        <v>82</v>
      </c>
      <c r="G1940" s="15">
        <v>50</v>
      </c>
    </row>
    <row r="1941" spans="1:7">
      <c r="A1941" s="15">
        <v>2142</v>
      </c>
      <c r="B1941" s="36" t="s">
        <v>2991</v>
      </c>
      <c r="C1941" s="23" t="s">
        <v>2791</v>
      </c>
      <c r="D1941" s="23" t="s">
        <v>2970</v>
      </c>
      <c r="E1941" s="36" t="s">
        <v>2992</v>
      </c>
      <c r="F1941" s="23">
        <v>82</v>
      </c>
      <c r="G1941" s="15">
        <v>50</v>
      </c>
    </row>
    <row r="1942" spans="1:7">
      <c r="A1942" s="15">
        <v>2144</v>
      </c>
      <c r="B1942" s="36" t="s">
        <v>2993</v>
      </c>
      <c r="C1942" s="23" t="s">
        <v>2791</v>
      </c>
      <c r="D1942" s="23" t="s">
        <v>2970</v>
      </c>
      <c r="E1942" s="36" t="s">
        <v>1893</v>
      </c>
      <c r="F1942" s="23">
        <v>85</v>
      </c>
      <c r="G1942" s="15">
        <v>50</v>
      </c>
    </row>
    <row r="1943" spans="1:7">
      <c r="A1943" s="15">
        <v>2145</v>
      </c>
      <c r="B1943" s="36" t="s">
        <v>2994</v>
      </c>
      <c r="C1943" s="23" t="s">
        <v>2791</v>
      </c>
      <c r="D1943" s="23" t="s">
        <v>2970</v>
      </c>
      <c r="E1943" s="36" t="s">
        <v>2976</v>
      </c>
      <c r="F1943" s="23">
        <v>81</v>
      </c>
      <c r="G1943" s="15">
        <v>50</v>
      </c>
    </row>
    <row r="1944" spans="1:7">
      <c r="A1944" s="15">
        <v>2146</v>
      </c>
      <c r="B1944" s="36" t="s">
        <v>2995</v>
      </c>
      <c r="C1944" s="23" t="s">
        <v>2791</v>
      </c>
      <c r="D1944" s="23" t="s">
        <v>2970</v>
      </c>
      <c r="E1944" s="36" t="s">
        <v>2976</v>
      </c>
      <c r="F1944" s="23">
        <v>84</v>
      </c>
      <c r="G1944" s="15">
        <v>50</v>
      </c>
    </row>
    <row r="1945" spans="1:7">
      <c r="A1945" s="15">
        <v>2147</v>
      </c>
      <c r="B1945" s="36" t="s">
        <v>2996</v>
      </c>
      <c r="C1945" s="23" t="s">
        <v>2791</v>
      </c>
      <c r="D1945" s="23" t="s">
        <v>2970</v>
      </c>
      <c r="E1945" s="36" t="s">
        <v>2997</v>
      </c>
      <c r="F1945" s="23">
        <v>82</v>
      </c>
      <c r="G1945" s="15">
        <v>50</v>
      </c>
    </row>
    <row r="1946" spans="1:7">
      <c r="A1946" s="15">
        <v>2148</v>
      </c>
      <c r="B1946" s="36" t="s">
        <v>2998</v>
      </c>
      <c r="C1946" s="23" t="s">
        <v>2791</v>
      </c>
      <c r="D1946" s="23" t="s">
        <v>2970</v>
      </c>
      <c r="E1946" s="36" t="s">
        <v>493</v>
      </c>
      <c r="F1946" s="23">
        <v>83</v>
      </c>
      <c r="G1946" s="15">
        <v>50</v>
      </c>
    </row>
    <row r="1947" spans="1:7">
      <c r="A1947" s="15">
        <v>2149</v>
      </c>
      <c r="B1947" s="36" t="s">
        <v>2999</v>
      </c>
      <c r="C1947" s="23" t="s">
        <v>2791</v>
      </c>
      <c r="D1947" s="23" t="s">
        <v>2970</v>
      </c>
      <c r="E1947" s="36" t="s">
        <v>3000</v>
      </c>
      <c r="F1947" s="23">
        <v>82</v>
      </c>
      <c r="G1947" s="15">
        <v>50</v>
      </c>
    </row>
    <row r="1948" spans="1:7">
      <c r="A1948" s="15">
        <v>2150</v>
      </c>
      <c r="B1948" s="36" t="s">
        <v>3001</v>
      </c>
      <c r="C1948" s="23" t="s">
        <v>2791</v>
      </c>
      <c r="D1948" s="23" t="s">
        <v>2970</v>
      </c>
      <c r="E1948" s="36" t="s">
        <v>3002</v>
      </c>
      <c r="F1948" s="23">
        <v>85</v>
      </c>
      <c r="G1948" s="15">
        <v>50</v>
      </c>
    </row>
    <row r="1949" spans="1:7">
      <c r="A1949" s="15">
        <v>2152</v>
      </c>
      <c r="B1949" s="36" t="s">
        <v>3003</v>
      </c>
      <c r="C1949" s="23" t="s">
        <v>2791</v>
      </c>
      <c r="D1949" s="23" t="s">
        <v>3004</v>
      </c>
      <c r="E1949" s="36" t="s">
        <v>2984</v>
      </c>
      <c r="F1949" s="23">
        <v>87</v>
      </c>
      <c r="G1949" s="15">
        <v>50</v>
      </c>
    </row>
    <row r="1950" spans="1:7">
      <c r="A1950" s="15">
        <v>2153</v>
      </c>
      <c r="B1950" s="36" t="s">
        <v>3005</v>
      </c>
      <c r="C1950" s="23" t="s">
        <v>2791</v>
      </c>
      <c r="D1950" s="23" t="s">
        <v>3004</v>
      </c>
      <c r="E1950" s="36" t="s">
        <v>3006</v>
      </c>
      <c r="F1950" s="23">
        <v>81</v>
      </c>
      <c r="G1950" s="15">
        <v>50</v>
      </c>
    </row>
    <row r="1951" spans="1:7">
      <c r="A1951" s="15">
        <v>2154</v>
      </c>
      <c r="B1951" s="36" t="s">
        <v>3007</v>
      </c>
      <c r="C1951" s="23" t="s">
        <v>2791</v>
      </c>
      <c r="D1951" s="23" t="s">
        <v>3004</v>
      </c>
      <c r="E1951" s="36" t="s">
        <v>2984</v>
      </c>
      <c r="F1951" s="23">
        <v>87</v>
      </c>
      <c r="G1951" s="15">
        <v>50</v>
      </c>
    </row>
    <row r="1952" spans="1:7">
      <c r="A1952" s="15">
        <v>2155</v>
      </c>
      <c r="B1952" s="36" t="s">
        <v>3008</v>
      </c>
      <c r="C1952" s="23" t="s">
        <v>2791</v>
      </c>
      <c r="D1952" s="23" t="s">
        <v>3004</v>
      </c>
      <c r="E1952" s="36" t="s">
        <v>3009</v>
      </c>
      <c r="F1952" s="23">
        <v>86</v>
      </c>
      <c r="G1952" s="15">
        <v>50</v>
      </c>
    </row>
    <row r="1953" spans="1:7">
      <c r="A1953" s="15">
        <v>2156</v>
      </c>
      <c r="B1953" s="36" t="s">
        <v>3010</v>
      </c>
      <c r="C1953" s="23" t="s">
        <v>2791</v>
      </c>
      <c r="D1953" s="23" t="s">
        <v>3004</v>
      </c>
      <c r="E1953" s="36" t="s">
        <v>3011</v>
      </c>
      <c r="F1953" s="23">
        <v>83</v>
      </c>
      <c r="G1953" s="15">
        <v>50</v>
      </c>
    </row>
    <row r="1954" spans="1:7">
      <c r="A1954" s="15">
        <v>2157</v>
      </c>
      <c r="B1954" s="36" t="s">
        <v>3012</v>
      </c>
      <c r="C1954" s="23" t="s">
        <v>2791</v>
      </c>
      <c r="D1954" s="23" t="s">
        <v>3004</v>
      </c>
      <c r="E1954" s="36" t="s">
        <v>3009</v>
      </c>
      <c r="F1954" s="23">
        <v>81</v>
      </c>
      <c r="G1954" s="15">
        <v>50</v>
      </c>
    </row>
    <row r="1955" spans="1:7">
      <c r="A1955" s="15">
        <v>2158</v>
      </c>
      <c r="B1955" s="36" t="s">
        <v>3013</v>
      </c>
      <c r="C1955" s="23" t="s">
        <v>2791</v>
      </c>
      <c r="D1955" s="23" t="s">
        <v>3004</v>
      </c>
      <c r="E1955" s="36" t="s">
        <v>3014</v>
      </c>
      <c r="F1955" s="23">
        <v>86</v>
      </c>
      <c r="G1955" s="15">
        <v>50</v>
      </c>
    </row>
    <row r="1956" spans="1:7">
      <c r="A1956" s="15">
        <v>2159</v>
      </c>
      <c r="B1956" s="36" t="s">
        <v>377</v>
      </c>
      <c r="C1956" s="23" t="s">
        <v>2791</v>
      </c>
      <c r="D1956" s="23" t="s">
        <v>3004</v>
      </c>
      <c r="E1956" s="36" t="s">
        <v>3015</v>
      </c>
      <c r="F1956" s="23">
        <v>86</v>
      </c>
      <c r="G1956" s="15">
        <v>50</v>
      </c>
    </row>
    <row r="1957" spans="1:7">
      <c r="A1957" s="15">
        <v>2160</v>
      </c>
      <c r="B1957" s="36" t="s">
        <v>3016</v>
      </c>
      <c r="C1957" s="23" t="s">
        <v>2791</v>
      </c>
      <c r="D1957" s="23" t="s">
        <v>3004</v>
      </c>
      <c r="E1957" s="36" t="s">
        <v>3017</v>
      </c>
      <c r="F1957" s="23">
        <v>87</v>
      </c>
      <c r="G1957" s="15">
        <v>50</v>
      </c>
    </row>
    <row r="1958" spans="1:7">
      <c r="A1958" s="15">
        <v>2161</v>
      </c>
      <c r="B1958" s="36" t="s">
        <v>3018</v>
      </c>
      <c r="C1958" s="23" t="s">
        <v>2791</v>
      </c>
      <c r="D1958" s="23" t="s">
        <v>3004</v>
      </c>
      <c r="E1958" s="36" t="s">
        <v>3019</v>
      </c>
      <c r="F1958" s="23">
        <v>83</v>
      </c>
      <c r="G1958" s="15">
        <v>50</v>
      </c>
    </row>
    <row r="1959" spans="1:7">
      <c r="A1959" s="15">
        <v>2162</v>
      </c>
      <c r="B1959" s="36" t="s">
        <v>3020</v>
      </c>
      <c r="C1959" s="23" t="s">
        <v>2791</v>
      </c>
      <c r="D1959" s="23" t="s">
        <v>3004</v>
      </c>
      <c r="E1959" s="36" t="s">
        <v>1012</v>
      </c>
      <c r="F1959" s="23">
        <v>82</v>
      </c>
      <c r="G1959" s="15">
        <v>50</v>
      </c>
    </row>
    <row r="1960" spans="1:7">
      <c r="A1960" s="15">
        <v>2163</v>
      </c>
      <c r="B1960" s="36" t="s">
        <v>3021</v>
      </c>
      <c r="C1960" s="23" t="s">
        <v>2791</v>
      </c>
      <c r="D1960" s="23" t="s">
        <v>3004</v>
      </c>
      <c r="E1960" s="36" t="s">
        <v>3015</v>
      </c>
      <c r="F1960" s="23">
        <v>81</v>
      </c>
      <c r="G1960" s="15">
        <v>50</v>
      </c>
    </row>
    <row r="1961" spans="1:7">
      <c r="A1961" s="15">
        <v>2164</v>
      </c>
      <c r="B1961" s="36" t="s">
        <v>3022</v>
      </c>
      <c r="C1961" s="23" t="s">
        <v>2791</v>
      </c>
      <c r="D1961" s="23" t="s">
        <v>3004</v>
      </c>
      <c r="E1961" s="36" t="s">
        <v>3015</v>
      </c>
      <c r="F1961" s="23">
        <v>81</v>
      </c>
      <c r="G1961" s="15">
        <v>50</v>
      </c>
    </row>
    <row r="1962" spans="1:7">
      <c r="A1962" s="15">
        <v>2165</v>
      </c>
      <c r="B1962" s="36" t="s">
        <v>3023</v>
      </c>
      <c r="C1962" s="23" t="s">
        <v>2791</v>
      </c>
      <c r="D1962" s="23" t="s">
        <v>3004</v>
      </c>
      <c r="E1962" s="36" t="s">
        <v>3024</v>
      </c>
      <c r="F1962" s="27">
        <v>89</v>
      </c>
      <c r="G1962" s="15">
        <v>100</v>
      </c>
    </row>
    <row r="1963" spans="1:7">
      <c r="A1963" s="15">
        <v>2166</v>
      </c>
      <c r="B1963" s="36" t="s">
        <v>3025</v>
      </c>
      <c r="C1963" s="23" t="s">
        <v>2791</v>
      </c>
      <c r="D1963" s="23" t="s">
        <v>3004</v>
      </c>
      <c r="E1963" s="36" t="s">
        <v>680</v>
      </c>
      <c r="F1963" s="23">
        <v>86</v>
      </c>
      <c r="G1963" s="15">
        <v>50</v>
      </c>
    </row>
    <row r="1964" spans="1:7">
      <c r="A1964" s="15">
        <v>2167</v>
      </c>
      <c r="B1964" s="36" t="s">
        <v>3026</v>
      </c>
      <c r="C1964" s="23" t="s">
        <v>2791</v>
      </c>
      <c r="D1964" s="23" t="s">
        <v>3004</v>
      </c>
      <c r="E1964" s="36" t="s">
        <v>680</v>
      </c>
      <c r="F1964" s="23">
        <v>88</v>
      </c>
      <c r="G1964" s="15">
        <v>50</v>
      </c>
    </row>
    <row r="1965" spans="1:7">
      <c r="A1965" s="15">
        <v>2168</v>
      </c>
      <c r="B1965" s="36" t="s">
        <v>3027</v>
      </c>
      <c r="C1965" s="23" t="s">
        <v>2791</v>
      </c>
      <c r="D1965" s="23" t="s">
        <v>3004</v>
      </c>
      <c r="E1965" s="36" t="s">
        <v>3028</v>
      </c>
      <c r="F1965" s="23">
        <v>84</v>
      </c>
      <c r="G1965" s="15">
        <v>50</v>
      </c>
    </row>
    <row r="1966" spans="1:7">
      <c r="A1966" s="15">
        <v>2169</v>
      </c>
      <c r="B1966" s="36" t="s">
        <v>3029</v>
      </c>
      <c r="C1966" s="23" t="s">
        <v>2791</v>
      </c>
      <c r="D1966" s="23" t="s">
        <v>3004</v>
      </c>
      <c r="E1966" s="36" t="s">
        <v>3030</v>
      </c>
      <c r="F1966" s="23">
        <v>84</v>
      </c>
      <c r="G1966" s="15">
        <v>50</v>
      </c>
    </row>
    <row r="1967" spans="1:7">
      <c r="A1967" s="15">
        <v>2170</v>
      </c>
      <c r="B1967" s="36" t="s">
        <v>3031</v>
      </c>
      <c r="C1967" s="23" t="s">
        <v>2791</v>
      </c>
      <c r="D1967" s="23" t="s">
        <v>3004</v>
      </c>
      <c r="E1967" s="36" t="s">
        <v>3014</v>
      </c>
      <c r="F1967" s="23">
        <v>85</v>
      </c>
      <c r="G1967" s="15">
        <v>50</v>
      </c>
    </row>
    <row r="1968" spans="1:7">
      <c r="A1968" s="15">
        <v>2171</v>
      </c>
      <c r="B1968" s="36" t="s">
        <v>2852</v>
      </c>
      <c r="C1968" s="23" t="s">
        <v>2791</v>
      </c>
      <c r="D1968" s="23" t="s">
        <v>3004</v>
      </c>
      <c r="E1968" s="36" t="s">
        <v>3032</v>
      </c>
      <c r="F1968" s="23">
        <v>82</v>
      </c>
      <c r="G1968" s="15">
        <v>50</v>
      </c>
    </row>
    <row r="1969" spans="1:7">
      <c r="A1969" s="15">
        <v>2172</v>
      </c>
      <c r="B1969" s="36" t="s">
        <v>3033</v>
      </c>
      <c r="C1969" s="23" t="s">
        <v>2791</v>
      </c>
      <c r="D1969" s="23" t="s">
        <v>3004</v>
      </c>
      <c r="E1969" s="36" t="s">
        <v>3034</v>
      </c>
      <c r="F1969" s="23">
        <v>82</v>
      </c>
      <c r="G1969" s="15">
        <v>50</v>
      </c>
    </row>
    <row r="1970" spans="1:7">
      <c r="A1970" s="15">
        <v>2173</v>
      </c>
      <c r="B1970" s="36" t="s">
        <v>214</v>
      </c>
      <c r="C1970" s="23" t="s">
        <v>2791</v>
      </c>
      <c r="D1970" s="23" t="s">
        <v>3004</v>
      </c>
      <c r="E1970" s="36" t="s">
        <v>907</v>
      </c>
      <c r="F1970" s="23">
        <v>83</v>
      </c>
      <c r="G1970" s="15">
        <v>50</v>
      </c>
    </row>
    <row r="1971" spans="1:7">
      <c r="A1971" s="15">
        <v>2174</v>
      </c>
      <c r="B1971" s="36" t="s">
        <v>3035</v>
      </c>
      <c r="C1971" s="23" t="s">
        <v>2791</v>
      </c>
      <c r="D1971" s="23" t="s">
        <v>3004</v>
      </c>
      <c r="E1971" s="36" t="s">
        <v>3032</v>
      </c>
      <c r="F1971" s="23">
        <v>85</v>
      </c>
      <c r="G1971" s="15">
        <v>50</v>
      </c>
    </row>
    <row r="1972" spans="1:7">
      <c r="A1972" s="15">
        <v>2175</v>
      </c>
      <c r="B1972" s="36" t="s">
        <v>3036</v>
      </c>
      <c r="C1972" s="23" t="s">
        <v>2791</v>
      </c>
      <c r="D1972" s="23" t="s">
        <v>3004</v>
      </c>
      <c r="E1972" s="36" t="s">
        <v>3037</v>
      </c>
      <c r="F1972" s="23">
        <v>88</v>
      </c>
      <c r="G1972" s="15">
        <v>50</v>
      </c>
    </row>
    <row r="1973" spans="1:7">
      <c r="A1973" s="15">
        <v>2176</v>
      </c>
      <c r="B1973" s="36" t="s">
        <v>3038</v>
      </c>
      <c r="C1973" s="23" t="s">
        <v>2791</v>
      </c>
      <c r="D1973" s="23" t="s">
        <v>3004</v>
      </c>
      <c r="E1973" s="36" t="s">
        <v>3030</v>
      </c>
      <c r="F1973" s="23">
        <v>84</v>
      </c>
      <c r="G1973" s="15">
        <v>50</v>
      </c>
    </row>
    <row r="1974" spans="1:7">
      <c r="A1974" s="15">
        <v>2177</v>
      </c>
      <c r="B1974" s="36" t="s">
        <v>3039</v>
      </c>
      <c r="C1974" s="23" t="s">
        <v>2791</v>
      </c>
      <c r="D1974" s="23" t="s">
        <v>3040</v>
      </c>
      <c r="E1974" s="36" t="s">
        <v>3041</v>
      </c>
      <c r="F1974" s="23">
        <v>81</v>
      </c>
      <c r="G1974" s="15">
        <v>50</v>
      </c>
    </row>
    <row r="1975" spans="1:7">
      <c r="A1975" s="15">
        <v>2178</v>
      </c>
      <c r="B1975" s="36" t="s">
        <v>3042</v>
      </c>
      <c r="C1975" s="23" t="s">
        <v>2791</v>
      </c>
      <c r="D1975" s="23" t="s">
        <v>3040</v>
      </c>
      <c r="E1975" s="36" t="s">
        <v>3043</v>
      </c>
      <c r="F1975" s="23">
        <v>81</v>
      </c>
      <c r="G1975" s="15">
        <v>50</v>
      </c>
    </row>
    <row r="1976" spans="1:7">
      <c r="A1976" s="15">
        <v>2179</v>
      </c>
      <c r="B1976" s="36" t="s">
        <v>3044</v>
      </c>
      <c r="C1976" s="23" t="s">
        <v>2791</v>
      </c>
      <c r="D1976" s="23" t="s">
        <v>3040</v>
      </c>
      <c r="E1976" s="36" t="s">
        <v>3041</v>
      </c>
      <c r="F1976" s="23">
        <v>82</v>
      </c>
      <c r="G1976" s="15">
        <v>50</v>
      </c>
    </row>
    <row r="1977" spans="1:7">
      <c r="A1977" s="15">
        <v>2180</v>
      </c>
      <c r="B1977" s="36" t="s">
        <v>3045</v>
      </c>
      <c r="C1977" s="23" t="s">
        <v>2791</v>
      </c>
      <c r="D1977" s="23" t="s">
        <v>3040</v>
      </c>
      <c r="E1977" s="36" t="s">
        <v>3046</v>
      </c>
      <c r="F1977" s="23">
        <v>82</v>
      </c>
      <c r="G1977" s="15">
        <v>50</v>
      </c>
    </row>
    <row r="1978" spans="1:7">
      <c r="A1978" s="15">
        <v>2181</v>
      </c>
      <c r="B1978" s="36" t="s">
        <v>3047</v>
      </c>
      <c r="C1978" s="23" t="s">
        <v>2791</v>
      </c>
      <c r="D1978" s="23" t="s">
        <v>3040</v>
      </c>
      <c r="E1978" s="36" t="s">
        <v>3048</v>
      </c>
      <c r="F1978" s="23">
        <v>82</v>
      </c>
      <c r="G1978" s="15">
        <v>50</v>
      </c>
    </row>
    <row r="1979" spans="1:7">
      <c r="A1979" s="15">
        <v>2182</v>
      </c>
      <c r="B1979" s="36" t="s">
        <v>2203</v>
      </c>
      <c r="C1979" s="23" t="s">
        <v>2791</v>
      </c>
      <c r="D1979" s="23" t="s">
        <v>3040</v>
      </c>
      <c r="E1979" s="36" t="s">
        <v>3049</v>
      </c>
      <c r="F1979" s="23">
        <v>82</v>
      </c>
      <c r="G1979" s="15">
        <v>50</v>
      </c>
    </row>
    <row r="1980" spans="1:7">
      <c r="A1980" s="15">
        <v>2183</v>
      </c>
      <c r="B1980" s="36" t="s">
        <v>3050</v>
      </c>
      <c r="C1980" s="23" t="s">
        <v>2791</v>
      </c>
      <c r="D1980" s="23" t="s">
        <v>3040</v>
      </c>
      <c r="E1980" s="36" t="s">
        <v>3051</v>
      </c>
      <c r="F1980" s="23">
        <v>83</v>
      </c>
      <c r="G1980" s="15">
        <v>50</v>
      </c>
    </row>
    <row r="1981" spans="1:7">
      <c r="A1981" s="15">
        <v>2184</v>
      </c>
      <c r="B1981" s="36" t="s">
        <v>3052</v>
      </c>
      <c r="C1981" s="23" t="s">
        <v>2791</v>
      </c>
      <c r="D1981" s="23" t="s">
        <v>3040</v>
      </c>
      <c r="E1981" s="36" t="s">
        <v>3053</v>
      </c>
      <c r="F1981" s="23">
        <v>83</v>
      </c>
      <c r="G1981" s="15">
        <v>50</v>
      </c>
    </row>
    <row r="1982" spans="1:7">
      <c r="A1982" s="15">
        <v>2185</v>
      </c>
      <c r="B1982" s="36" t="s">
        <v>3054</v>
      </c>
      <c r="C1982" s="23" t="s">
        <v>2791</v>
      </c>
      <c r="D1982" s="23" t="s">
        <v>3040</v>
      </c>
      <c r="E1982" s="36" t="s">
        <v>3041</v>
      </c>
      <c r="F1982" s="23">
        <v>83</v>
      </c>
      <c r="G1982" s="15">
        <v>50</v>
      </c>
    </row>
    <row r="1983" spans="1:7">
      <c r="A1983" s="15">
        <v>2186</v>
      </c>
      <c r="B1983" s="36" t="s">
        <v>3055</v>
      </c>
      <c r="C1983" s="23" t="s">
        <v>2791</v>
      </c>
      <c r="D1983" s="23" t="s">
        <v>3040</v>
      </c>
      <c r="E1983" s="36" t="s">
        <v>3051</v>
      </c>
      <c r="F1983" s="23">
        <v>84</v>
      </c>
      <c r="G1983" s="15">
        <v>50</v>
      </c>
    </row>
    <row r="1984" spans="1:7">
      <c r="A1984" s="15">
        <v>2187</v>
      </c>
      <c r="B1984" s="36" t="s">
        <v>3056</v>
      </c>
      <c r="C1984" s="23" t="s">
        <v>2791</v>
      </c>
      <c r="D1984" s="23" t="s">
        <v>3040</v>
      </c>
      <c r="E1984" s="36" t="s">
        <v>3053</v>
      </c>
      <c r="F1984" s="23">
        <v>85</v>
      </c>
      <c r="G1984" s="15">
        <v>50</v>
      </c>
    </row>
    <row r="1985" spans="1:7">
      <c r="A1985" s="15">
        <v>2188</v>
      </c>
      <c r="B1985" s="41" t="s">
        <v>3057</v>
      </c>
      <c r="C1985" s="23" t="s">
        <v>2791</v>
      </c>
      <c r="D1985" s="23" t="s">
        <v>3040</v>
      </c>
      <c r="E1985" s="36" t="s">
        <v>3058</v>
      </c>
      <c r="F1985" s="23">
        <v>85</v>
      </c>
      <c r="G1985" s="15">
        <v>50</v>
      </c>
    </row>
    <row r="1986" spans="1:7">
      <c r="A1986" s="15">
        <v>2189</v>
      </c>
      <c r="B1986" s="41" t="s">
        <v>3059</v>
      </c>
      <c r="C1986" s="23" t="s">
        <v>2791</v>
      </c>
      <c r="D1986" s="23" t="s">
        <v>3040</v>
      </c>
      <c r="E1986" s="36" t="s">
        <v>3060</v>
      </c>
      <c r="F1986" s="23">
        <v>85</v>
      </c>
      <c r="G1986" s="15">
        <v>50</v>
      </c>
    </row>
    <row r="1987" spans="1:7">
      <c r="A1987" s="15">
        <v>2190</v>
      </c>
      <c r="B1987" s="36" t="s">
        <v>3061</v>
      </c>
      <c r="C1987" s="23" t="s">
        <v>2791</v>
      </c>
      <c r="D1987" s="23" t="s">
        <v>3040</v>
      </c>
      <c r="E1987" s="36" t="s">
        <v>3041</v>
      </c>
      <c r="F1987" s="23">
        <v>85</v>
      </c>
      <c r="G1987" s="15">
        <v>50</v>
      </c>
    </row>
    <row r="1988" spans="1:7">
      <c r="A1988" s="15">
        <v>2191</v>
      </c>
      <c r="B1988" s="36" t="s">
        <v>3062</v>
      </c>
      <c r="C1988" s="23" t="s">
        <v>2791</v>
      </c>
      <c r="D1988" s="23" t="s">
        <v>3040</v>
      </c>
      <c r="E1988" s="36" t="s">
        <v>3058</v>
      </c>
      <c r="F1988" s="23">
        <v>86</v>
      </c>
      <c r="G1988" s="15">
        <v>50</v>
      </c>
    </row>
    <row r="1989" spans="1:7">
      <c r="A1989" s="15">
        <v>2193</v>
      </c>
      <c r="B1989" s="36" t="s">
        <v>3063</v>
      </c>
      <c r="C1989" s="23" t="s">
        <v>2791</v>
      </c>
      <c r="D1989" s="23" t="s">
        <v>3040</v>
      </c>
      <c r="E1989" s="36" t="s">
        <v>3043</v>
      </c>
      <c r="F1989" s="23">
        <v>87</v>
      </c>
      <c r="G1989" s="15">
        <v>50</v>
      </c>
    </row>
    <row r="1990" spans="1:7">
      <c r="A1990" s="15">
        <v>2195</v>
      </c>
      <c r="B1990" s="36" t="s">
        <v>3064</v>
      </c>
      <c r="C1990" s="23" t="s">
        <v>2791</v>
      </c>
      <c r="D1990" s="23" t="s">
        <v>3065</v>
      </c>
      <c r="E1990" s="36" t="s">
        <v>3066</v>
      </c>
      <c r="F1990" s="23">
        <v>90</v>
      </c>
      <c r="G1990" s="15">
        <v>100</v>
      </c>
    </row>
    <row r="1991" spans="1:7">
      <c r="A1991" s="15">
        <v>2196</v>
      </c>
      <c r="B1991" s="36" t="s">
        <v>847</v>
      </c>
      <c r="C1991" s="23" t="s">
        <v>2791</v>
      </c>
      <c r="D1991" s="23" t="s">
        <v>3065</v>
      </c>
      <c r="E1991" s="36" t="s">
        <v>3067</v>
      </c>
      <c r="F1991" s="23">
        <v>85</v>
      </c>
      <c r="G1991" s="15">
        <v>50</v>
      </c>
    </row>
    <row r="1992" spans="1:7">
      <c r="A1992" s="15">
        <v>2197</v>
      </c>
      <c r="B1992" s="36" t="s">
        <v>3068</v>
      </c>
      <c r="C1992" s="23" t="s">
        <v>2791</v>
      </c>
      <c r="D1992" s="23" t="s">
        <v>3065</v>
      </c>
      <c r="E1992" s="36" t="s">
        <v>3066</v>
      </c>
      <c r="F1992" s="23">
        <v>83</v>
      </c>
      <c r="G1992" s="15">
        <v>50</v>
      </c>
    </row>
    <row r="1993" spans="1:7">
      <c r="A1993" s="15">
        <v>2198</v>
      </c>
      <c r="B1993" s="36" t="s">
        <v>1671</v>
      </c>
      <c r="C1993" s="23" t="s">
        <v>2791</v>
      </c>
      <c r="D1993" s="23" t="s">
        <v>3065</v>
      </c>
      <c r="E1993" s="36" t="s">
        <v>3066</v>
      </c>
      <c r="F1993" s="23">
        <v>88</v>
      </c>
      <c r="G1993" s="15">
        <v>50</v>
      </c>
    </row>
    <row r="1994" spans="1:7">
      <c r="A1994" s="15">
        <v>2199</v>
      </c>
      <c r="B1994" s="36" t="s">
        <v>3069</v>
      </c>
      <c r="C1994" s="23" t="s">
        <v>2791</v>
      </c>
      <c r="D1994" s="23" t="s">
        <v>3065</v>
      </c>
      <c r="E1994" s="36" t="s">
        <v>3070</v>
      </c>
      <c r="F1994" s="23">
        <v>84</v>
      </c>
      <c r="G1994" s="15">
        <v>50</v>
      </c>
    </row>
    <row r="1995" spans="1:7">
      <c r="A1995" s="15">
        <v>2200</v>
      </c>
      <c r="B1995" s="36" t="s">
        <v>3071</v>
      </c>
      <c r="C1995" s="23" t="s">
        <v>2791</v>
      </c>
      <c r="D1995" s="23" t="s">
        <v>3065</v>
      </c>
      <c r="E1995" s="36" t="s">
        <v>3072</v>
      </c>
      <c r="F1995" s="23">
        <v>83</v>
      </c>
      <c r="G1995" s="15">
        <v>50</v>
      </c>
    </row>
    <row r="1996" spans="1:7">
      <c r="A1996" s="15">
        <v>2201</v>
      </c>
      <c r="B1996" s="36" t="s">
        <v>3073</v>
      </c>
      <c r="C1996" s="23" t="s">
        <v>2791</v>
      </c>
      <c r="D1996" s="23" t="s">
        <v>3065</v>
      </c>
      <c r="E1996" s="36" t="s">
        <v>3074</v>
      </c>
      <c r="F1996" s="23">
        <v>86</v>
      </c>
      <c r="G1996" s="15">
        <v>50</v>
      </c>
    </row>
    <row r="1997" spans="1:7">
      <c r="A1997" s="15">
        <v>2202</v>
      </c>
      <c r="B1997" s="36" t="s">
        <v>3075</v>
      </c>
      <c r="C1997" s="23" t="s">
        <v>2791</v>
      </c>
      <c r="D1997" s="23" t="s">
        <v>3065</v>
      </c>
      <c r="E1997" s="36" t="s">
        <v>3074</v>
      </c>
      <c r="F1997" s="23">
        <v>81</v>
      </c>
      <c r="G1997" s="15">
        <v>50</v>
      </c>
    </row>
    <row r="1998" spans="1:7">
      <c r="A1998" s="15">
        <v>2203</v>
      </c>
      <c r="B1998" s="36" t="s">
        <v>196</v>
      </c>
      <c r="C1998" s="23" t="s">
        <v>2791</v>
      </c>
      <c r="D1998" s="23" t="s">
        <v>3065</v>
      </c>
      <c r="E1998" s="36" t="s">
        <v>3076</v>
      </c>
      <c r="F1998" s="23">
        <v>87</v>
      </c>
      <c r="G1998" s="15">
        <v>50</v>
      </c>
    </row>
    <row r="1999" spans="1:7">
      <c r="A1999" s="15">
        <v>2204</v>
      </c>
      <c r="B1999" s="36" t="s">
        <v>1640</v>
      </c>
      <c r="C1999" s="23" t="s">
        <v>2791</v>
      </c>
      <c r="D1999" s="23" t="s">
        <v>3065</v>
      </c>
      <c r="E1999" s="36" t="s">
        <v>3077</v>
      </c>
      <c r="F1999" s="23">
        <v>83</v>
      </c>
      <c r="G1999" s="15">
        <v>50</v>
      </c>
    </row>
    <row r="2000" spans="1:7">
      <c r="A2000" s="15">
        <v>2205</v>
      </c>
      <c r="B2000" s="36" t="s">
        <v>3078</v>
      </c>
      <c r="C2000" s="23" t="s">
        <v>2791</v>
      </c>
      <c r="D2000" s="23" t="s">
        <v>3065</v>
      </c>
      <c r="E2000" s="36" t="s">
        <v>907</v>
      </c>
      <c r="F2000" s="23">
        <v>82</v>
      </c>
      <c r="G2000" s="15">
        <v>50</v>
      </c>
    </row>
    <row r="2001" spans="1:7">
      <c r="A2001" s="15">
        <v>2206</v>
      </c>
      <c r="B2001" s="36" t="s">
        <v>3079</v>
      </c>
      <c r="C2001" s="23" t="s">
        <v>2791</v>
      </c>
      <c r="D2001" s="23" t="s">
        <v>3065</v>
      </c>
      <c r="E2001" s="36" t="s">
        <v>3080</v>
      </c>
      <c r="F2001" s="23">
        <v>81</v>
      </c>
      <c r="G2001" s="15">
        <v>50</v>
      </c>
    </row>
    <row r="2002" spans="1:7">
      <c r="A2002" s="15">
        <v>2208</v>
      </c>
      <c r="B2002" s="36" t="s">
        <v>3081</v>
      </c>
      <c r="C2002" s="23" t="s">
        <v>2791</v>
      </c>
      <c r="D2002" s="23" t="s">
        <v>3065</v>
      </c>
      <c r="E2002" s="36" t="s">
        <v>3072</v>
      </c>
      <c r="F2002" s="23">
        <v>87</v>
      </c>
      <c r="G2002" s="15">
        <v>50</v>
      </c>
    </row>
    <row r="2003" spans="1:7">
      <c r="A2003" s="15">
        <v>2209</v>
      </c>
      <c r="B2003" s="36" t="s">
        <v>3082</v>
      </c>
      <c r="C2003" s="23" t="s">
        <v>2791</v>
      </c>
      <c r="D2003" s="23" t="s">
        <v>3065</v>
      </c>
      <c r="E2003" s="36" t="s">
        <v>3083</v>
      </c>
      <c r="F2003" s="23">
        <v>85</v>
      </c>
      <c r="G2003" s="15">
        <v>50</v>
      </c>
    </row>
    <row r="2004" spans="1:7">
      <c r="A2004" s="15">
        <v>2210</v>
      </c>
      <c r="B2004" s="36" t="s">
        <v>3084</v>
      </c>
      <c r="C2004" s="23" t="s">
        <v>2791</v>
      </c>
      <c r="D2004" s="23" t="s">
        <v>3065</v>
      </c>
      <c r="E2004" s="36" t="s">
        <v>3085</v>
      </c>
      <c r="F2004" s="23">
        <v>82</v>
      </c>
      <c r="G2004" s="15">
        <v>50</v>
      </c>
    </row>
    <row r="2005" spans="1:7">
      <c r="A2005" s="15">
        <v>2211</v>
      </c>
      <c r="B2005" s="36" t="s">
        <v>142</v>
      </c>
      <c r="C2005" s="23" t="s">
        <v>2791</v>
      </c>
      <c r="D2005" s="23" t="s">
        <v>3065</v>
      </c>
      <c r="E2005" s="36" t="s">
        <v>665</v>
      </c>
      <c r="F2005" s="23">
        <v>82</v>
      </c>
      <c r="G2005" s="15">
        <v>50</v>
      </c>
    </row>
    <row r="2006" spans="1:7">
      <c r="A2006" s="15">
        <v>2212</v>
      </c>
      <c r="B2006" s="36" t="s">
        <v>3086</v>
      </c>
      <c r="C2006" s="23" t="s">
        <v>2791</v>
      </c>
      <c r="D2006" s="23" t="s">
        <v>3065</v>
      </c>
      <c r="E2006" s="36" t="s">
        <v>665</v>
      </c>
      <c r="F2006" s="23">
        <v>83</v>
      </c>
      <c r="G2006" s="15">
        <v>50</v>
      </c>
    </row>
    <row r="2007" spans="1:7">
      <c r="A2007" s="15">
        <v>2213</v>
      </c>
      <c r="B2007" s="36" t="s">
        <v>3087</v>
      </c>
      <c r="C2007" s="23" t="s">
        <v>2791</v>
      </c>
      <c r="D2007" s="23" t="s">
        <v>3088</v>
      </c>
      <c r="E2007" s="36" t="s">
        <v>2890</v>
      </c>
      <c r="F2007" s="23">
        <v>81</v>
      </c>
      <c r="G2007" s="15">
        <v>50</v>
      </c>
    </row>
    <row r="2008" spans="1:7">
      <c r="A2008" s="15">
        <v>2214</v>
      </c>
      <c r="B2008" s="36" t="s">
        <v>3089</v>
      </c>
      <c r="C2008" s="23" t="s">
        <v>2791</v>
      </c>
      <c r="D2008" s="23" t="s">
        <v>3088</v>
      </c>
      <c r="E2008" s="36" t="s">
        <v>3090</v>
      </c>
      <c r="F2008" s="23">
        <v>83</v>
      </c>
      <c r="G2008" s="15">
        <v>50</v>
      </c>
    </row>
    <row r="2009" spans="1:7">
      <c r="A2009" s="15">
        <v>2215</v>
      </c>
      <c r="B2009" s="36" t="s">
        <v>3091</v>
      </c>
      <c r="C2009" s="23" t="s">
        <v>2791</v>
      </c>
      <c r="D2009" s="23" t="s">
        <v>3088</v>
      </c>
      <c r="E2009" s="36" t="s">
        <v>1401</v>
      </c>
      <c r="F2009" s="23">
        <v>82</v>
      </c>
      <c r="G2009" s="15">
        <v>50</v>
      </c>
    </row>
    <row r="2010" spans="1:7">
      <c r="A2010" s="15">
        <v>2216</v>
      </c>
      <c r="B2010" s="36" t="s">
        <v>3092</v>
      </c>
      <c r="C2010" s="23" t="s">
        <v>2791</v>
      </c>
      <c r="D2010" s="23" t="s">
        <v>3088</v>
      </c>
      <c r="E2010" s="36" t="s">
        <v>667</v>
      </c>
      <c r="F2010" s="23">
        <v>82</v>
      </c>
      <c r="G2010" s="15">
        <v>50</v>
      </c>
    </row>
    <row r="2011" spans="1:7">
      <c r="A2011" s="15">
        <v>2217</v>
      </c>
      <c r="B2011" s="36" t="s">
        <v>1294</v>
      </c>
      <c r="C2011" s="23" t="s">
        <v>2791</v>
      </c>
      <c r="D2011" s="23" t="s">
        <v>3088</v>
      </c>
      <c r="E2011" s="36" t="s">
        <v>3093</v>
      </c>
      <c r="F2011" s="23">
        <v>86</v>
      </c>
      <c r="G2011" s="15">
        <v>50</v>
      </c>
    </row>
    <row r="2012" spans="1:7">
      <c r="A2012" s="15">
        <v>2218</v>
      </c>
      <c r="B2012" s="36" t="s">
        <v>81</v>
      </c>
      <c r="C2012" s="23" t="s">
        <v>2791</v>
      </c>
      <c r="D2012" s="23" t="s">
        <v>3088</v>
      </c>
      <c r="E2012" s="36" t="s">
        <v>3094</v>
      </c>
      <c r="F2012" s="23">
        <v>83</v>
      </c>
      <c r="G2012" s="15">
        <v>50</v>
      </c>
    </row>
    <row r="2013" spans="1:7">
      <c r="A2013" s="15">
        <v>2219</v>
      </c>
      <c r="B2013" s="36" t="s">
        <v>3095</v>
      </c>
      <c r="C2013" s="23" t="s">
        <v>2791</v>
      </c>
      <c r="D2013" s="23" t="s">
        <v>3088</v>
      </c>
      <c r="E2013" s="36" t="s">
        <v>3096</v>
      </c>
      <c r="F2013" s="23">
        <v>84</v>
      </c>
      <c r="G2013" s="15">
        <v>50</v>
      </c>
    </row>
    <row r="2014" spans="1:7">
      <c r="A2014" s="15">
        <v>2220</v>
      </c>
      <c r="B2014" s="36" t="s">
        <v>3097</v>
      </c>
      <c r="C2014" s="23" t="s">
        <v>2791</v>
      </c>
      <c r="D2014" s="23" t="s">
        <v>3088</v>
      </c>
      <c r="E2014" s="36" t="s">
        <v>262</v>
      </c>
      <c r="F2014" s="23">
        <v>82</v>
      </c>
      <c r="G2014" s="15">
        <v>50</v>
      </c>
    </row>
    <row r="2015" spans="1:7">
      <c r="A2015" s="15">
        <v>2221</v>
      </c>
      <c r="B2015" s="36" t="s">
        <v>3098</v>
      </c>
      <c r="C2015" s="23" t="s">
        <v>2791</v>
      </c>
      <c r="D2015" s="23" t="s">
        <v>3088</v>
      </c>
      <c r="E2015" s="36" t="s">
        <v>262</v>
      </c>
      <c r="F2015" s="23">
        <v>90</v>
      </c>
      <c r="G2015" s="15">
        <v>100</v>
      </c>
    </row>
    <row r="2016" spans="1:7">
      <c r="A2016" s="15">
        <v>2222</v>
      </c>
      <c r="B2016" s="36" t="s">
        <v>3099</v>
      </c>
      <c r="C2016" s="23" t="s">
        <v>2791</v>
      </c>
      <c r="D2016" s="23" t="s">
        <v>3088</v>
      </c>
      <c r="E2016" s="36" t="s">
        <v>242</v>
      </c>
      <c r="F2016" s="23">
        <v>82</v>
      </c>
      <c r="G2016" s="15">
        <v>50</v>
      </c>
    </row>
    <row r="2017" spans="1:7">
      <c r="A2017" s="15">
        <v>2223</v>
      </c>
      <c r="B2017" s="36" t="s">
        <v>2812</v>
      </c>
      <c r="C2017" s="23" t="s">
        <v>2791</v>
      </c>
      <c r="D2017" s="23" t="s">
        <v>3088</v>
      </c>
      <c r="E2017" s="36" t="s">
        <v>260</v>
      </c>
      <c r="F2017" s="23">
        <v>85</v>
      </c>
      <c r="G2017" s="15">
        <v>50</v>
      </c>
    </row>
    <row r="2018" spans="1:7">
      <c r="A2018" s="15">
        <v>2224</v>
      </c>
      <c r="B2018" s="36" t="s">
        <v>214</v>
      </c>
      <c r="C2018" s="23" t="s">
        <v>2791</v>
      </c>
      <c r="D2018" s="23" t="s">
        <v>3088</v>
      </c>
      <c r="E2018" s="36" t="s">
        <v>242</v>
      </c>
      <c r="F2018" s="23">
        <v>82</v>
      </c>
      <c r="G2018" s="15">
        <v>50</v>
      </c>
    </row>
    <row r="2019" spans="1:7">
      <c r="A2019" s="15">
        <v>2225</v>
      </c>
      <c r="B2019" s="36" t="s">
        <v>3100</v>
      </c>
      <c r="C2019" s="23" t="s">
        <v>2791</v>
      </c>
      <c r="D2019" s="23" t="s">
        <v>3088</v>
      </c>
      <c r="E2019" s="36" t="s">
        <v>3101</v>
      </c>
      <c r="F2019" s="23">
        <v>85</v>
      </c>
      <c r="G2019" s="15">
        <v>50</v>
      </c>
    </row>
    <row r="2020" spans="1:7">
      <c r="A2020" s="15">
        <v>2226</v>
      </c>
      <c r="B2020" s="41" t="s">
        <v>3102</v>
      </c>
      <c r="C2020" s="23" t="s">
        <v>2791</v>
      </c>
      <c r="D2020" s="23" t="s">
        <v>3088</v>
      </c>
      <c r="E2020" s="36" t="s">
        <v>273</v>
      </c>
      <c r="F2020" s="27">
        <v>89</v>
      </c>
      <c r="G2020" s="15">
        <v>100</v>
      </c>
    </row>
    <row r="2021" spans="1:7">
      <c r="A2021" s="15">
        <v>2227</v>
      </c>
      <c r="B2021" s="36" t="s">
        <v>3103</v>
      </c>
      <c r="C2021" s="23" t="s">
        <v>2791</v>
      </c>
      <c r="D2021" s="23" t="s">
        <v>3104</v>
      </c>
      <c r="E2021" s="36" t="s">
        <v>236</v>
      </c>
      <c r="F2021" s="23">
        <v>83</v>
      </c>
      <c r="G2021" s="15">
        <v>50</v>
      </c>
    </row>
    <row r="2022" spans="1:7">
      <c r="A2022" s="15">
        <v>2228</v>
      </c>
      <c r="B2022" s="36" t="s">
        <v>3055</v>
      </c>
      <c r="C2022" s="23" t="s">
        <v>2791</v>
      </c>
      <c r="D2022" s="23" t="s">
        <v>3104</v>
      </c>
      <c r="E2022" s="36" t="s">
        <v>613</v>
      </c>
      <c r="F2022" s="23">
        <v>81</v>
      </c>
      <c r="G2022" s="15">
        <v>50</v>
      </c>
    </row>
    <row r="2023" spans="1:7">
      <c r="A2023" s="15">
        <v>2229</v>
      </c>
      <c r="B2023" s="36" t="s">
        <v>384</v>
      </c>
      <c r="C2023" s="23" t="s">
        <v>2791</v>
      </c>
      <c r="D2023" s="23" t="s">
        <v>3104</v>
      </c>
      <c r="E2023" s="36" t="s">
        <v>613</v>
      </c>
      <c r="F2023" s="23">
        <v>83</v>
      </c>
      <c r="G2023" s="15">
        <v>50</v>
      </c>
    </row>
    <row r="2024" spans="1:7">
      <c r="A2024" s="15">
        <v>2230</v>
      </c>
      <c r="B2024" s="36" t="s">
        <v>3105</v>
      </c>
      <c r="C2024" s="23" t="s">
        <v>2791</v>
      </c>
      <c r="D2024" s="23" t="s">
        <v>3104</v>
      </c>
      <c r="E2024" s="36" t="s">
        <v>3106</v>
      </c>
      <c r="F2024" s="23">
        <v>81</v>
      </c>
      <c r="G2024" s="15">
        <v>50</v>
      </c>
    </row>
    <row r="2025" spans="1:7">
      <c r="A2025" s="15">
        <v>2231</v>
      </c>
      <c r="B2025" s="36" t="s">
        <v>3107</v>
      </c>
      <c r="C2025" s="23" t="s">
        <v>2791</v>
      </c>
      <c r="D2025" s="23" t="s">
        <v>3104</v>
      </c>
      <c r="E2025" s="36" t="s">
        <v>613</v>
      </c>
      <c r="F2025" s="23">
        <v>85</v>
      </c>
      <c r="G2025" s="15">
        <v>50</v>
      </c>
    </row>
    <row r="2026" spans="1:7">
      <c r="A2026" s="15">
        <v>2232</v>
      </c>
      <c r="B2026" s="36" t="s">
        <v>171</v>
      </c>
      <c r="C2026" s="23" t="s">
        <v>2791</v>
      </c>
      <c r="D2026" s="23" t="s">
        <v>3104</v>
      </c>
      <c r="E2026" s="36" t="s">
        <v>609</v>
      </c>
      <c r="F2026" s="23">
        <v>87</v>
      </c>
      <c r="G2026" s="15">
        <v>50</v>
      </c>
    </row>
    <row r="2027" spans="1:7">
      <c r="A2027" s="15">
        <v>2233</v>
      </c>
      <c r="B2027" s="36" t="s">
        <v>3108</v>
      </c>
      <c r="C2027" s="23" t="s">
        <v>2791</v>
      </c>
      <c r="D2027" s="23" t="s">
        <v>3104</v>
      </c>
      <c r="E2027" s="36" t="s">
        <v>609</v>
      </c>
      <c r="F2027" s="23">
        <v>83</v>
      </c>
      <c r="G2027" s="15">
        <v>50</v>
      </c>
    </row>
    <row r="2028" spans="1:7">
      <c r="A2028" s="15">
        <v>2234</v>
      </c>
      <c r="B2028" s="36" t="s">
        <v>3109</v>
      </c>
      <c r="C2028" s="23" t="s">
        <v>2791</v>
      </c>
      <c r="D2028" s="23" t="s">
        <v>3104</v>
      </c>
      <c r="E2028" s="36" t="s">
        <v>680</v>
      </c>
      <c r="F2028" s="23">
        <v>81</v>
      </c>
      <c r="G2028" s="15">
        <v>50</v>
      </c>
    </row>
    <row r="2029" spans="1:7">
      <c r="A2029" s="15">
        <v>2235</v>
      </c>
      <c r="B2029" s="36" t="s">
        <v>3110</v>
      </c>
      <c r="C2029" s="23" t="s">
        <v>2791</v>
      </c>
      <c r="D2029" s="23" t="s">
        <v>3104</v>
      </c>
      <c r="E2029" s="36" t="s">
        <v>3111</v>
      </c>
      <c r="F2029" s="23">
        <v>81</v>
      </c>
      <c r="G2029" s="15">
        <v>50</v>
      </c>
    </row>
    <row r="2030" spans="1:7">
      <c r="A2030" s="15">
        <v>2236</v>
      </c>
      <c r="B2030" s="36" t="s">
        <v>3112</v>
      </c>
      <c r="C2030" s="23" t="s">
        <v>2791</v>
      </c>
      <c r="D2030" s="23" t="s">
        <v>3104</v>
      </c>
      <c r="E2030" s="36" t="s">
        <v>680</v>
      </c>
      <c r="F2030" s="23">
        <v>81</v>
      </c>
      <c r="G2030" s="15">
        <v>50</v>
      </c>
    </row>
    <row r="2031" spans="1:7">
      <c r="A2031" s="15">
        <v>2237</v>
      </c>
      <c r="B2031" s="41" t="s">
        <v>3113</v>
      </c>
      <c r="C2031" s="23" t="s">
        <v>2791</v>
      </c>
      <c r="D2031" s="23" t="s">
        <v>3104</v>
      </c>
      <c r="E2031" s="36" t="s">
        <v>680</v>
      </c>
      <c r="F2031" s="23">
        <v>86</v>
      </c>
      <c r="G2031" s="15">
        <v>50</v>
      </c>
    </row>
    <row r="2032" spans="1:7">
      <c r="A2032" s="15">
        <v>2238</v>
      </c>
      <c r="B2032" s="36" t="s">
        <v>3114</v>
      </c>
      <c r="C2032" s="23" t="s">
        <v>2791</v>
      </c>
      <c r="D2032" s="23" t="s">
        <v>3104</v>
      </c>
      <c r="E2032" s="36" t="s">
        <v>680</v>
      </c>
      <c r="F2032" s="23">
        <v>85</v>
      </c>
      <c r="G2032" s="15">
        <v>50</v>
      </c>
    </row>
    <row r="2033" spans="1:7">
      <c r="A2033" s="15">
        <v>2239</v>
      </c>
      <c r="B2033" s="36" t="s">
        <v>3115</v>
      </c>
      <c r="C2033" s="23" t="s">
        <v>2791</v>
      </c>
      <c r="D2033" s="23" t="s">
        <v>3104</v>
      </c>
      <c r="E2033" s="36" t="s">
        <v>3116</v>
      </c>
      <c r="F2033" s="23">
        <v>87</v>
      </c>
      <c r="G2033" s="15">
        <v>50</v>
      </c>
    </row>
    <row r="2034" spans="1:7">
      <c r="A2034" s="15">
        <v>2240</v>
      </c>
      <c r="B2034" s="36" t="s">
        <v>3117</v>
      </c>
      <c r="C2034" s="23" t="s">
        <v>2791</v>
      </c>
      <c r="D2034" s="23" t="s">
        <v>3104</v>
      </c>
      <c r="E2034" s="36" t="s">
        <v>3118</v>
      </c>
      <c r="F2034" s="23">
        <v>82</v>
      </c>
      <c r="G2034" s="15">
        <v>50</v>
      </c>
    </row>
    <row r="2035" spans="1:7">
      <c r="A2035" s="15">
        <v>2241</v>
      </c>
      <c r="B2035" s="41" t="s">
        <v>3119</v>
      </c>
      <c r="C2035" s="23" t="s">
        <v>2791</v>
      </c>
      <c r="D2035" s="23" t="s">
        <v>3104</v>
      </c>
      <c r="E2035" s="36" t="s">
        <v>3118</v>
      </c>
      <c r="F2035" s="23">
        <v>83</v>
      </c>
      <c r="G2035" s="15">
        <v>50</v>
      </c>
    </row>
    <row r="2036" spans="1:7">
      <c r="A2036" s="15">
        <v>2242</v>
      </c>
      <c r="B2036" s="36" t="s">
        <v>3120</v>
      </c>
      <c r="C2036" s="23" t="s">
        <v>2791</v>
      </c>
      <c r="D2036" s="23" t="s">
        <v>3104</v>
      </c>
      <c r="E2036" s="36" t="s">
        <v>3015</v>
      </c>
      <c r="F2036" s="23">
        <v>81</v>
      </c>
      <c r="G2036" s="15">
        <v>50</v>
      </c>
    </row>
    <row r="2037" spans="1:7">
      <c r="A2037" s="15">
        <v>2243</v>
      </c>
      <c r="B2037" s="36" t="s">
        <v>3121</v>
      </c>
      <c r="C2037" s="23" t="s">
        <v>2791</v>
      </c>
      <c r="D2037" s="23" t="s">
        <v>3104</v>
      </c>
      <c r="E2037" s="36" t="s">
        <v>3122</v>
      </c>
      <c r="F2037" s="23">
        <v>84</v>
      </c>
      <c r="G2037" s="15">
        <v>50</v>
      </c>
    </row>
    <row r="2038" spans="1:7">
      <c r="A2038" s="15">
        <v>2244</v>
      </c>
      <c r="B2038" s="36" t="s">
        <v>3123</v>
      </c>
      <c r="C2038" s="23" t="s">
        <v>2791</v>
      </c>
      <c r="D2038" s="23" t="s">
        <v>3104</v>
      </c>
      <c r="E2038" s="36" t="s">
        <v>347</v>
      </c>
      <c r="F2038" s="23">
        <v>82</v>
      </c>
      <c r="G2038" s="15">
        <v>50</v>
      </c>
    </row>
    <row r="2039" spans="1:7">
      <c r="A2039" s="15">
        <v>2246</v>
      </c>
      <c r="B2039" s="36" t="s">
        <v>3124</v>
      </c>
      <c r="C2039" s="23" t="s">
        <v>2791</v>
      </c>
      <c r="D2039" s="23" t="s">
        <v>3104</v>
      </c>
      <c r="E2039" s="36" t="s">
        <v>435</v>
      </c>
      <c r="F2039" s="23">
        <v>83</v>
      </c>
      <c r="G2039" s="15">
        <v>50</v>
      </c>
    </row>
    <row r="2040" spans="1:7">
      <c r="A2040" s="15">
        <v>2247</v>
      </c>
      <c r="B2040" s="36" t="s">
        <v>3125</v>
      </c>
      <c r="C2040" s="23" t="s">
        <v>2791</v>
      </c>
      <c r="D2040" s="23" t="s">
        <v>3104</v>
      </c>
      <c r="E2040" s="36" t="s">
        <v>347</v>
      </c>
      <c r="F2040" s="23">
        <v>87</v>
      </c>
      <c r="G2040" s="15">
        <v>50</v>
      </c>
    </row>
    <row r="2041" spans="1:7">
      <c r="A2041" s="15">
        <v>2248</v>
      </c>
      <c r="B2041" s="36" t="s">
        <v>1442</v>
      </c>
      <c r="C2041" s="23" t="s">
        <v>2791</v>
      </c>
      <c r="D2041" s="23" t="s">
        <v>3104</v>
      </c>
      <c r="E2041" s="36" t="s">
        <v>347</v>
      </c>
      <c r="F2041" s="23">
        <v>83</v>
      </c>
      <c r="G2041" s="15">
        <v>50</v>
      </c>
    </row>
    <row r="2042" spans="1:7">
      <c r="A2042" s="15">
        <v>2249</v>
      </c>
      <c r="B2042" s="36" t="s">
        <v>3126</v>
      </c>
      <c r="C2042" s="23" t="s">
        <v>2791</v>
      </c>
      <c r="D2042" s="23" t="s">
        <v>3104</v>
      </c>
      <c r="E2042" s="36" t="s">
        <v>3127</v>
      </c>
      <c r="F2042" s="23">
        <v>82</v>
      </c>
      <c r="G2042" s="15">
        <v>50</v>
      </c>
    </row>
    <row r="2043" spans="1:7">
      <c r="A2043" s="15">
        <v>2250</v>
      </c>
      <c r="B2043" s="36" t="s">
        <v>2833</v>
      </c>
      <c r="C2043" s="23" t="s">
        <v>2791</v>
      </c>
      <c r="D2043" s="23" t="s">
        <v>3104</v>
      </c>
      <c r="E2043" s="36" t="s">
        <v>3015</v>
      </c>
      <c r="F2043" s="23">
        <v>83</v>
      </c>
      <c r="G2043" s="15">
        <v>50</v>
      </c>
    </row>
    <row r="2044" spans="1:7">
      <c r="A2044" s="15">
        <v>2251</v>
      </c>
      <c r="B2044" s="36" t="s">
        <v>3128</v>
      </c>
      <c r="C2044" s="23" t="s">
        <v>2791</v>
      </c>
      <c r="D2044" s="23" t="s">
        <v>3104</v>
      </c>
      <c r="E2044" s="36" t="s">
        <v>3122</v>
      </c>
      <c r="F2044" s="23">
        <v>88</v>
      </c>
      <c r="G2044" s="15">
        <v>50</v>
      </c>
    </row>
    <row r="2045" spans="1:7">
      <c r="A2045" s="15">
        <v>2252</v>
      </c>
      <c r="B2045" s="36" t="s">
        <v>3129</v>
      </c>
      <c r="C2045" s="23" t="s">
        <v>2791</v>
      </c>
      <c r="D2045" s="23" t="s">
        <v>3130</v>
      </c>
      <c r="E2045" s="36" t="s">
        <v>3131</v>
      </c>
      <c r="F2045" s="23">
        <v>85</v>
      </c>
      <c r="G2045" s="15">
        <v>50</v>
      </c>
    </row>
    <row r="2046" spans="1:7">
      <c r="A2046" s="15">
        <v>2253</v>
      </c>
      <c r="B2046" s="36" t="s">
        <v>3132</v>
      </c>
      <c r="C2046" s="23" t="s">
        <v>2791</v>
      </c>
      <c r="D2046" s="23" t="s">
        <v>3130</v>
      </c>
      <c r="E2046" s="36" t="s">
        <v>3131</v>
      </c>
      <c r="F2046" s="23">
        <v>85</v>
      </c>
      <c r="G2046" s="15">
        <v>50</v>
      </c>
    </row>
    <row r="2047" spans="1:7">
      <c r="A2047" s="15">
        <v>2254</v>
      </c>
      <c r="B2047" s="36" t="s">
        <v>3133</v>
      </c>
      <c r="C2047" s="23" t="s">
        <v>2791</v>
      </c>
      <c r="D2047" s="23" t="s">
        <v>3130</v>
      </c>
      <c r="E2047" s="36" t="s">
        <v>3131</v>
      </c>
      <c r="F2047" s="23">
        <v>81</v>
      </c>
      <c r="G2047" s="15">
        <v>50</v>
      </c>
    </row>
    <row r="2048" spans="1:7">
      <c r="A2048" s="15">
        <v>2255</v>
      </c>
      <c r="B2048" s="36" t="s">
        <v>3134</v>
      </c>
      <c r="C2048" s="23" t="s">
        <v>2791</v>
      </c>
      <c r="D2048" s="23" t="s">
        <v>3130</v>
      </c>
      <c r="E2048" s="36" t="s">
        <v>3131</v>
      </c>
      <c r="F2048" s="23">
        <v>82</v>
      </c>
      <c r="G2048" s="15">
        <v>50</v>
      </c>
    </row>
    <row r="2049" spans="1:7">
      <c r="A2049" s="15">
        <v>2256</v>
      </c>
      <c r="B2049" s="36" t="s">
        <v>3135</v>
      </c>
      <c r="C2049" s="23" t="s">
        <v>2791</v>
      </c>
      <c r="D2049" s="23" t="s">
        <v>3130</v>
      </c>
      <c r="E2049" s="36" t="s">
        <v>3131</v>
      </c>
      <c r="F2049" s="23">
        <v>85</v>
      </c>
      <c r="G2049" s="15">
        <v>50</v>
      </c>
    </row>
    <row r="2050" spans="1:7">
      <c r="A2050" s="15">
        <v>2257</v>
      </c>
      <c r="B2050" s="36" t="s">
        <v>3136</v>
      </c>
      <c r="C2050" s="23" t="s">
        <v>2791</v>
      </c>
      <c r="D2050" s="23" t="s">
        <v>3130</v>
      </c>
      <c r="E2050" s="36" t="s">
        <v>236</v>
      </c>
      <c r="F2050" s="23">
        <v>81</v>
      </c>
      <c r="G2050" s="15">
        <v>50</v>
      </c>
    </row>
    <row r="2051" spans="1:7">
      <c r="A2051" s="15">
        <v>2258</v>
      </c>
      <c r="B2051" s="36" t="s">
        <v>1802</v>
      </c>
      <c r="C2051" s="23" t="s">
        <v>2791</v>
      </c>
      <c r="D2051" s="23" t="s">
        <v>3130</v>
      </c>
      <c r="E2051" s="36" t="s">
        <v>3137</v>
      </c>
      <c r="F2051" s="23">
        <v>81</v>
      </c>
      <c r="G2051" s="15">
        <v>50</v>
      </c>
    </row>
    <row r="2052" spans="1:7">
      <c r="A2052" s="15">
        <v>2260</v>
      </c>
      <c r="B2052" s="36" t="s">
        <v>3138</v>
      </c>
      <c r="C2052" s="23" t="s">
        <v>2791</v>
      </c>
      <c r="D2052" s="23" t="s">
        <v>3130</v>
      </c>
      <c r="E2052" s="36" t="s">
        <v>3139</v>
      </c>
      <c r="F2052" s="23">
        <v>85</v>
      </c>
      <c r="G2052" s="15">
        <v>50</v>
      </c>
    </row>
    <row r="2053" spans="1:7">
      <c r="A2053" s="15">
        <v>2261</v>
      </c>
      <c r="B2053" s="36" t="s">
        <v>2413</v>
      </c>
      <c r="C2053" s="23" t="s">
        <v>2791</v>
      </c>
      <c r="D2053" s="23" t="s">
        <v>3130</v>
      </c>
      <c r="E2053" s="36" t="s">
        <v>1700</v>
      </c>
      <c r="F2053" s="23">
        <v>83</v>
      </c>
      <c r="G2053" s="15">
        <v>50</v>
      </c>
    </row>
    <row r="2054" spans="1:7">
      <c r="A2054" s="15">
        <v>2262</v>
      </c>
      <c r="B2054" s="36" t="s">
        <v>3140</v>
      </c>
      <c r="C2054" s="23" t="s">
        <v>2791</v>
      </c>
      <c r="D2054" s="23" t="s">
        <v>3130</v>
      </c>
      <c r="E2054" s="36" t="s">
        <v>3141</v>
      </c>
      <c r="F2054" s="23">
        <v>85</v>
      </c>
      <c r="G2054" s="15">
        <v>50</v>
      </c>
    </row>
    <row r="2055" spans="1:7">
      <c r="A2055" s="15">
        <v>2263</v>
      </c>
      <c r="B2055" s="36" t="s">
        <v>3142</v>
      </c>
      <c r="C2055" s="23" t="s">
        <v>2791</v>
      </c>
      <c r="D2055" s="23" t="s">
        <v>3130</v>
      </c>
      <c r="E2055" s="36" t="s">
        <v>3143</v>
      </c>
      <c r="F2055" s="23">
        <v>83</v>
      </c>
      <c r="G2055" s="15">
        <v>50</v>
      </c>
    </row>
    <row r="2056" spans="1:7">
      <c r="A2056" s="15">
        <v>2264</v>
      </c>
      <c r="B2056" s="36" t="s">
        <v>1430</v>
      </c>
      <c r="C2056" s="23" t="s">
        <v>2791</v>
      </c>
      <c r="D2056" s="23" t="s">
        <v>3130</v>
      </c>
      <c r="E2056" s="36" t="s">
        <v>3143</v>
      </c>
      <c r="F2056" s="23">
        <v>85</v>
      </c>
      <c r="G2056" s="15">
        <v>50</v>
      </c>
    </row>
    <row r="2057" spans="1:7">
      <c r="A2057" s="15">
        <v>2265</v>
      </c>
      <c r="B2057" s="36" t="s">
        <v>3144</v>
      </c>
      <c r="C2057" s="23" t="s">
        <v>2791</v>
      </c>
      <c r="D2057" s="23" t="s">
        <v>3130</v>
      </c>
      <c r="E2057" s="36" t="s">
        <v>3145</v>
      </c>
      <c r="F2057" s="23">
        <v>90</v>
      </c>
      <c r="G2057" s="15">
        <v>100</v>
      </c>
    </row>
    <row r="2058" spans="1:7">
      <c r="A2058" s="15">
        <v>2266</v>
      </c>
      <c r="B2058" s="36" t="s">
        <v>2713</v>
      </c>
      <c r="C2058" s="23" t="s">
        <v>2791</v>
      </c>
      <c r="D2058" s="23" t="s">
        <v>3130</v>
      </c>
      <c r="E2058" s="36" t="s">
        <v>3145</v>
      </c>
      <c r="F2058" s="23">
        <v>84</v>
      </c>
      <c r="G2058" s="15">
        <v>50</v>
      </c>
    </row>
    <row r="2059" spans="1:7">
      <c r="A2059" s="15">
        <v>2267</v>
      </c>
      <c r="B2059" s="36" t="s">
        <v>3146</v>
      </c>
      <c r="C2059" s="23" t="s">
        <v>2791</v>
      </c>
      <c r="D2059" s="23" t="s">
        <v>3130</v>
      </c>
      <c r="E2059" s="36" t="s">
        <v>3145</v>
      </c>
      <c r="F2059" s="23">
        <v>84</v>
      </c>
      <c r="G2059" s="15">
        <v>50</v>
      </c>
    </row>
    <row r="2060" spans="1:7">
      <c r="A2060" s="15">
        <v>2268</v>
      </c>
      <c r="B2060" s="36" t="s">
        <v>3147</v>
      </c>
      <c r="C2060" s="23" t="s">
        <v>2791</v>
      </c>
      <c r="D2060" s="23" t="s">
        <v>3130</v>
      </c>
      <c r="E2060" s="36" t="s">
        <v>3145</v>
      </c>
      <c r="F2060" s="23">
        <v>85</v>
      </c>
      <c r="G2060" s="15">
        <v>50</v>
      </c>
    </row>
    <row r="2061" spans="1:7">
      <c r="A2061" s="15">
        <v>2269</v>
      </c>
      <c r="B2061" s="36" t="s">
        <v>3148</v>
      </c>
      <c r="C2061" s="23" t="s">
        <v>2791</v>
      </c>
      <c r="D2061" s="23" t="s">
        <v>3130</v>
      </c>
      <c r="E2061" s="36" t="s">
        <v>120</v>
      </c>
      <c r="F2061" s="23">
        <v>85</v>
      </c>
      <c r="G2061" s="15">
        <v>50</v>
      </c>
    </row>
    <row r="2062" spans="1:7">
      <c r="A2062" s="15">
        <v>2270</v>
      </c>
      <c r="B2062" s="36" t="s">
        <v>3149</v>
      </c>
      <c r="C2062" s="23" t="s">
        <v>2791</v>
      </c>
      <c r="D2062" s="23" t="s">
        <v>3130</v>
      </c>
      <c r="E2062" s="36" t="s">
        <v>3150</v>
      </c>
      <c r="F2062" s="23">
        <v>84</v>
      </c>
      <c r="G2062" s="15">
        <v>50</v>
      </c>
    </row>
    <row r="2063" spans="1:7">
      <c r="A2063" s="15">
        <v>2272</v>
      </c>
      <c r="B2063" s="36" t="s">
        <v>3151</v>
      </c>
      <c r="C2063" s="23" t="s">
        <v>2791</v>
      </c>
      <c r="D2063" s="23" t="s">
        <v>3130</v>
      </c>
      <c r="E2063" s="36" t="s">
        <v>120</v>
      </c>
      <c r="F2063" s="23">
        <v>82</v>
      </c>
      <c r="G2063" s="15">
        <v>50</v>
      </c>
    </row>
    <row r="2064" spans="1:7">
      <c r="A2064" s="15">
        <v>2273</v>
      </c>
      <c r="B2064" s="36" t="s">
        <v>3152</v>
      </c>
      <c r="C2064" s="23" t="s">
        <v>2791</v>
      </c>
      <c r="D2064" s="23" t="s">
        <v>3130</v>
      </c>
      <c r="E2064" s="36" t="s">
        <v>3153</v>
      </c>
      <c r="F2064" s="23">
        <v>85</v>
      </c>
      <c r="G2064" s="15">
        <v>50</v>
      </c>
    </row>
    <row r="2065" spans="1:7">
      <c r="A2065" s="15">
        <v>2274</v>
      </c>
      <c r="B2065" s="36" t="s">
        <v>3154</v>
      </c>
      <c r="C2065" s="23" t="s">
        <v>2791</v>
      </c>
      <c r="D2065" s="23" t="s">
        <v>3130</v>
      </c>
      <c r="E2065" s="36" t="s">
        <v>3153</v>
      </c>
      <c r="F2065" s="23">
        <v>88</v>
      </c>
      <c r="G2065" s="15">
        <v>50</v>
      </c>
    </row>
    <row r="2066" spans="1:7">
      <c r="A2066" s="15">
        <v>2275</v>
      </c>
      <c r="B2066" s="36" t="s">
        <v>3155</v>
      </c>
      <c r="C2066" s="23" t="s">
        <v>2791</v>
      </c>
      <c r="D2066" s="23" t="s">
        <v>3156</v>
      </c>
      <c r="E2066" s="36" t="s">
        <v>3157</v>
      </c>
      <c r="F2066" s="23">
        <v>81</v>
      </c>
      <c r="G2066" s="15">
        <v>50</v>
      </c>
    </row>
    <row r="2067" spans="1:7">
      <c r="A2067" s="15">
        <v>2278</v>
      </c>
      <c r="B2067" s="36" t="s">
        <v>2969</v>
      </c>
      <c r="C2067" s="23" t="s">
        <v>2791</v>
      </c>
      <c r="D2067" s="23" t="s">
        <v>3156</v>
      </c>
      <c r="E2067" s="36" t="s">
        <v>667</v>
      </c>
      <c r="F2067" s="23">
        <v>81</v>
      </c>
      <c r="G2067" s="15">
        <v>50</v>
      </c>
    </row>
    <row r="2068" spans="1:7">
      <c r="A2068" s="15">
        <v>2279</v>
      </c>
      <c r="B2068" s="36" t="s">
        <v>460</v>
      </c>
      <c r="C2068" s="23" t="s">
        <v>2791</v>
      </c>
      <c r="D2068" s="23" t="s">
        <v>3156</v>
      </c>
      <c r="E2068" s="36" t="s">
        <v>2990</v>
      </c>
      <c r="F2068" s="23">
        <v>82</v>
      </c>
      <c r="G2068" s="15">
        <v>50</v>
      </c>
    </row>
    <row r="2069" spans="1:7">
      <c r="A2069" s="15">
        <v>2280</v>
      </c>
      <c r="B2069" s="36" t="s">
        <v>3158</v>
      </c>
      <c r="C2069" s="23" t="s">
        <v>2791</v>
      </c>
      <c r="D2069" s="23" t="s">
        <v>3156</v>
      </c>
      <c r="E2069" s="36" t="s">
        <v>3159</v>
      </c>
      <c r="F2069" s="23">
        <v>90</v>
      </c>
      <c r="G2069" s="15">
        <v>100</v>
      </c>
    </row>
    <row r="2070" spans="1:7">
      <c r="A2070" s="15">
        <v>2281</v>
      </c>
      <c r="B2070" s="36" t="s">
        <v>3160</v>
      </c>
      <c r="C2070" s="23" t="s">
        <v>2791</v>
      </c>
      <c r="D2070" s="23" t="s">
        <v>3156</v>
      </c>
      <c r="E2070" s="36" t="s">
        <v>3161</v>
      </c>
      <c r="F2070" s="23">
        <v>88</v>
      </c>
      <c r="G2070" s="15">
        <v>50</v>
      </c>
    </row>
    <row r="2071" spans="1:7">
      <c r="A2071" s="15">
        <v>2282</v>
      </c>
      <c r="B2071" s="36" t="s">
        <v>2074</v>
      </c>
      <c r="C2071" s="23" t="s">
        <v>2791</v>
      </c>
      <c r="D2071" s="23" t="s">
        <v>3156</v>
      </c>
      <c r="E2071" s="36" t="s">
        <v>3162</v>
      </c>
      <c r="F2071" s="23">
        <v>83</v>
      </c>
      <c r="G2071" s="15">
        <v>50</v>
      </c>
    </row>
    <row r="2072" spans="1:7">
      <c r="A2072" s="15">
        <v>2283</v>
      </c>
      <c r="B2072" s="36" t="s">
        <v>1216</v>
      </c>
      <c r="C2072" s="23" t="s">
        <v>2791</v>
      </c>
      <c r="D2072" s="23" t="s">
        <v>3156</v>
      </c>
      <c r="E2072" s="36" t="s">
        <v>3157</v>
      </c>
      <c r="F2072" s="23">
        <v>84</v>
      </c>
      <c r="G2072" s="15">
        <v>50</v>
      </c>
    </row>
    <row r="2073" spans="1:7">
      <c r="A2073" s="15">
        <v>2284</v>
      </c>
      <c r="B2073" s="36" t="s">
        <v>3163</v>
      </c>
      <c r="C2073" s="23" t="s">
        <v>2791</v>
      </c>
      <c r="D2073" s="23" t="s">
        <v>3156</v>
      </c>
      <c r="E2073" s="36" t="s">
        <v>3164</v>
      </c>
      <c r="F2073" s="23">
        <v>86</v>
      </c>
      <c r="G2073" s="15">
        <v>50</v>
      </c>
    </row>
    <row r="2074" spans="1:7">
      <c r="A2074" s="15">
        <v>2285</v>
      </c>
      <c r="B2074" s="36" t="s">
        <v>3165</v>
      </c>
      <c r="C2074" s="23" t="s">
        <v>2791</v>
      </c>
      <c r="D2074" s="23" t="s">
        <v>3156</v>
      </c>
      <c r="E2074" s="36" t="s">
        <v>3164</v>
      </c>
      <c r="F2074" s="23">
        <v>83</v>
      </c>
      <c r="G2074" s="15">
        <v>50</v>
      </c>
    </row>
    <row r="2075" spans="1:7">
      <c r="A2075" s="15">
        <v>2286</v>
      </c>
      <c r="B2075" s="36" t="s">
        <v>3166</v>
      </c>
      <c r="C2075" s="23" t="s">
        <v>2791</v>
      </c>
      <c r="D2075" s="23" t="s">
        <v>3156</v>
      </c>
      <c r="E2075" s="36" t="s">
        <v>3159</v>
      </c>
      <c r="F2075" s="23">
        <v>85</v>
      </c>
      <c r="G2075" s="15">
        <v>50</v>
      </c>
    </row>
    <row r="2076" spans="1:7">
      <c r="A2076" s="15">
        <v>2288</v>
      </c>
      <c r="B2076" s="36" t="s">
        <v>3167</v>
      </c>
      <c r="C2076" s="23" t="s">
        <v>2791</v>
      </c>
      <c r="D2076" s="23" t="s">
        <v>3156</v>
      </c>
      <c r="E2076" s="36" t="s">
        <v>3000</v>
      </c>
      <c r="F2076" s="23">
        <v>83</v>
      </c>
      <c r="G2076" s="15">
        <v>50</v>
      </c>
    </row>
    <row r="2077" spans="1:7">
      <c r="A2077" s="15">
        <v>2289</v>
      </c>
      <c r="B2077" s="36" t="s">
        <v>3168</v>
      </c>
      <c r="C2077" s="23" t="s">
        <v>2791</v>
      </c>
      <c r="D2077" s="23" t="s">
        <v>3169</v>
      </c>
      <c r="E2077" s="23"/>
      <c r="F2077" s="23">
        <v>83</v>
      </c>
      <c r="G2077" s="15">
        <v>50</v>
      </c>
    </row>
    <row r="2078" spans="1:7">
      <c r="A2078" s="15">
        <v>2291</v>
      </c>
      <c r="B2078" s="36" t="s">
        <v>3170</v>
      </c>
      <c r="C2078" s="23" t="s">
        <v>2791</v>
      </c>
      <c r="D2078" s="23" t="s">
        <v>162</v>
      </c>
      <c r="E2078" s="23"/>
      <c r="F2078" s="23">
        <v>83</v>
      </c>
      <c r="G2078" s="15">
        <v>50</v>
      </c>
    </row>
    <row r="2079" spans="1:7">
      <c r="A2079" s="15">
        <v>2292</v>
      </c>
      <c r="B2079" s="36" t="s">
        <v>3171</v>
      </c>
      <c r="C2079" s="23" t="s">
        <v>2791</v>
      </c>
      <c r="D2079" s="23" t="s">
        <v>3172</v>
      </c>
      <c r="E2079" s="23"/>
      <c r="F2079" s="23">
        <v>82</v>
      </c>
      <c r="G2079" s="15">
        <v>50</v>
      </c>
    </row>
    <row r="2080" spans="1:7">
      <c r="A2080" s="15">
        <v>2293</v>
      </c>
      <c r="B2080" s="36" t="s">
        <v>3173</v>
      </c>
      <c r="C2080" s="23" t="s">
        <v>2791</v>
      </c>
      <c r="D2080" s="23" t="s">
        <v>3174</v>
      </c>
      <c r="E2080" s="23"/>
      <c r="F2080" s="23">
        <v>81</v>
      </c>
      <c r="G2080" s="15">
        <v>50</v>
      </c>
    </row>
    <row r="2081" spans="1:7">
      <c r="A2081" s="15">
        <v>2294</v>
      </c>
      <c r="B2081" s="41" t="s">
        <v>3175</v>
      </c>
      <c r="C2081" s="23" t="s">
        <v>2791</v>
      </c>
      <c r="D2081" s="23" t="s">
        <v>3176</v>
      </c>
      <c r="E2081" s="23"/>
      <c r="F2081" s="23">
        <v>84</v>
      </c>
      <c r="G2081" s="15">
        <v>50</v>
      </c>
    </row>
    <row r="2082" spans="1:7">
      <c r="A2082" s="15">
        <v>2295</v>
      </c>
      <c r="B2082" s="36" t="s">
        <v>3177</v>
      </c>
      <c r="C2082" s="23" t="s">
        <v>2791</v>
      </c>
      <c r="D2082" s="23" t="s">
        <v>3178</v>
      </c>
      <c r="E2082" s="23"/>
      <c r="F2082" s="23">
        <v>86</v>
      </c>
      <c r="G2082" s="15">
        <v>50</v>
      </c>
    </row>
    <row r="2083" spans="1:7">
      <c r="A2083" s="15">
        <v>2296</v>
      </c>
      <c r="B2083" s="36" t="s">
        <v>3179</v>
      </c>
      <c r="C2083" s="23" t="s">
        <v>2791</v>
      </c>
      <c r="D2083" s="23" t="s">
        <v>3180</v>
      </c>
      <c r="E2083" s="23" t="s">
        <v>3181</v>
      </c>
      <c r="F2083" s="23">
        <v>81</v>
      </c>
      <c r="G2083" s="15">
        <v>50</v>
      </c>
    </row>
    <row r="2084" spans="1:7">
      <c r="A2084" s="15">
        <v>2297</v>
      </c>
      <c r="B2084" s="36" t="s">
        <v>2413</v>
      </c>
      <c r="C2084" s="23" t="s">
        <v>2791</v>
      </c>
      <c r="D2084" s="23" t="s">
        <v>3180</v>
      </c>
      <c r="E2084" s="23" t="s">
        <v>3182</v>
      </c>
      <c r="F2084" s="23">
        <v>81</v>
      </c>
      <c r="G2084" s="15">
        <v>50</v>
      </c>
    </row>
    <row r="2085" spans="1:7">
      <c r="A2085" s="15">
        <v>2298</v>
      </c>
      <c r="B2085" s="36" t="s">
        <v>3183</v>
      </c>
      <c r="C2085" s="23" t="s">
        <v>2791</v>
      </c>
      <c r="D2085" s="23" t="s">
        <v>3180</v>
      </c>
      <c r="E2085" s="23" t="s">
        <v>3184</v>
      </c>
      <c r="F2085" s="23">
        <v>81</v>
      </c>
      <c r="G2085" s="15">
        <v>50</v>
      </c>
    </row>
    <row r="2086" spans="1:7">
      <c r="A2086" s="15">
        <v>2299</v>
      </c>
      <c r="B2086" s="36" t="s">
        <v>3185</v>
      </c>
      <c r="C2086" s="23" t="s">
        <v>2791</v>
      </c>
      <c r="D2086" s="23" t="s">
        <v>3180</v>
      </c>
      <c r="E2086" s="23" t="s">
        <v>3182</v>
      </c>
      <c r="F2086" s="23">
        <v>81</v>
      </c>
      <c r="G2086" s="15">
        <v>50</v>
      </c>
    </row>
    <row r="2087" spans="1:7">
      <c r="A2087" s="15">
        <v>2300</v>
      </c>
      <c r="B2087" s="36" t="s">
        <v>3186</v>
      </c>
      <c r="C2087" s="23" t="s">
        <v>2791</v>
      </c>
      <c r="D2087" s="23" t="s">
        <v>3180</v>
      </c>
      <c r="E2087" s="23" t="s">
        <v>3187</v>
      </c>
      <c r="F2087" s="23">
        <v>81</v>
      </c>
      <c r="G2087" s="15">
        <v>50</v>
      </c>
    </row>
    <row r="2088" spans="1:7">
      <c r="A2088" s="15">
        <v>2301</v>
      </c>
      <c r="B2088" s="36" t="s">
        <v>3188</v>
      </c>
      <c r="C2088" s="23" t="s">
        <v>2791</v>
      </c>
      <c r="D2088" s="23" t="s">
        <v>3180</v>
      </c>
      <c r="E2088" s="23" t="s">
        <v>3189</v>
      </c>
      <c r="F2088" s="23">
        <v>81</v>
      </c>
      <c r="G2088" s="15">
        <v>50</v>
      </c>
    </row>
    <row r="2089" spans="1:7">
      <c r="A2089" s="15">
        <v>2302</v>
      </c>
      <c r="B2089" s="36" t="s">
        <v>3190</v>
      </c>
      <c r="C2089" s="23" t="s">
        <v>2791</v>
      </c>
      <c r="D2089" s="23" t="s">
        <v>3180</v>
      </c>
      <c r="E2089" s="23" t="s">
        <v>3191</v>
      </c>
      <c r="F2089" s="23">
        <v>82</v>
      </c>
      <c r="G2089" s="15">
        <v>50</v>
      </c>
    </row>
    <row r="2090" spans="1:7">
      <c r="A2090" s="15">
        <v>2303</v>
      </c>
      <c r="B2090" s="36" t="s">
        <v>3192</v>
      </c>
      <c r="C2090" s="23" t="s">
        <v>2791</v>
      </c>
      <c r="D2090" s="23" t="s">
        <v>3180</v>
      </c>
      <c r="E2090" s="23" t="s">
        <v>3193</v>
      </c>
      <c r="F2090" s="23">
        <v>82</v>
      </c>
      <c r="G2090" s="15">
        <v>50</v>
      </c>
    </row>
    <row r="2091" spans="1:7">
      <c r="A2091" s="15">
        <v>2305</v>
      </c>
      <c r="B2091" s="36" t="s">
        <v>3194</v>
      </c>
      <c r="C2091" s="23" t="s">
        <v>2791</v>
      </c>
      <c r="D2091" s="23" t="s">
        <v>3180</v>
      </c>
      <c r="E2091" s="23" t="s">
        <v>1179</v>
      </c>
      <c r="F2091" s="23">
        <v>83</v>
      </c>
      <c r="G2091" s="15">
        <v>50</v>
      </c>
    </row>
    <row r="2092" spans="1:7">
      <c r="A2092" s="15">
        <v>2306</v>
      </c>
      <c r="B2092" s="36" t="s">
        <v>1431</v>
      </c>
      <c r="C2092" s="23" t="s">
        <v>2791</v>
      </c>
      <c r="D2092" s="23" t="s">
        <v>3180</v>
      </c>
      <c r="E2092" s="23" t="s">
        <v>3195</v>
      </c>
      <c r="F2092" s="23">
        <v>83</v>
      </c>
      <c r="G2092" s="15">
        <v>50</v>
      </c>
    </row>
    <row r="2093" spans="1:7">
      <c r="A2093" s="15">
        <v>2307</v>
      </c>
      <c r="B2093" s="36" t="s">
        <v>3196</v>
      </c>
      <c r="C2093" s="23" t="s">
        <v>2791</v>
      </c>
      <c r="D2093" s="23" t="s">
        <v>3180</v>
      </c>
      <c r="E2093" s="23" t="s">
        <v>3191</v>
      </c>
      <c r="F2093" s="23">
        <v>83</v>
      </c>
      <c r="G2093" s="15">
        <v>50</v>
      </c>
    </row>
    <row r="2094" spans="1:7">
      <c r="A2094" s="15">
        <v>2308</v>
      </c>
      <c r="B2094" s="36" t="s">
        <v>3197</v>
      </c>
      <c r="C2094" s="23" t="s">
        <v>2791</v>
      </c>
      <c r="D2094" s="23" t="s">
        <v>3180</v>
      </c>
      <c r="E2094" s="23" t="s">
        <v>830</v>
      </c>
      <c r="F2094" s="23">
        <v>84</v>
      </c>
      <c r="G2094" s="15">
        <v>50</v>
      </c>
    </row>
    <row r="2095" spans="1:7">
      <c r="A2095" s="15">
        <v>2309</v>
      </c>
      <c r="B2095" s="36" t="s">
        <v>3198</v>
      </c>
      <c r="C2095" s="23" t="s">
        <v>2791</v>
      </c>
      <c r="D2095" s="23" t="s">
        <v>3180</v>
      </c>
      <c r="E2095" s="23" t="s">
        <v>3187</v>
      </c>
      <c r="F2095" s="23">
        <v>84</v>
      </c>
      <c r="G2095" s="15">
        <v>50</v>
      </c>
    </row>
    <row r="2096" spans="1:7">
      <c r="A2096" s="15">
        <v>2310</v>
      </c>
      <c r="B2096" s="36" t="s">
        <v>2972</v>
      </c>
      <c r="C2096" s="23" t="s">
        <v>2791</v>
      </c>
      <c r="D2096" s="23" t="s">
        <v>3180</v>
      </c>
      <c r="E2096" s="23" t="s">
        <v>3199</v>
      </c>
      <c r="F2096" s="23">
        <v>84</v>
      </c>
      <c r="G2096" s="15">
        <v>50</v>
      </c>
    </row>
    <row r="2097" spans="1:7">
      <c r="A2097" s="15">
        <v>2311</v>
      </c>
      <c r="B2097" s="36" t="s">
        <v>3200</v>
      </c>
      <c r="C2097" s="23" t="s">
        <v>2791</v>
      </c>
      <c r="D2097" s="23" t="s">
        <v>3180</v>
      </c>
      <c r="E2097" s="23" t="s">
        <v>3201</v>
      </c>
      <c r="F2097" s="23">
        <v>84</v>
      </c>
      <c r="G2097" s="15">
        <v>50</v>
      </c>
    </row>
    <row r="2098" spans="1:7">
      <c r="A2098" s="15">
        <v>2312</v>
      </c>
      <c r="B2098" s="36" t="s">
        <v>3202</v>
      </c>
      <c r="C2098" s="23" t="s">
        <v>2791</v>
      </c>
      <c r="D2098" s="23" t="s">
        <v>3180</v>
      </c>
      <c r="E2098" s="23" t="s">
        <v>3193</v>
      </c>
      <c r="F2098" s="23">
        <v>84</v>
      </c>
      <c r="G2098" s="15">
        <v>50</v>
      </c>
    </row>
    <row r="2099" spans="1:7">
      <c r="A2099" s="15">
        <v>2313</v>
      </c>
      <c r="B2099" s="36" t="s">
        <v>3203</v>
      </c>
      <c r="C2099" s="23" t="s">
        <v>2791</v>
      </c>
      <c r="D2099" s="23" t="s">
        <v>3180</v>
      </c>
      <c r="E2099" s="23" t="s">
        <v>3204</v>
      </c>
      <c r="F2099" s="23">
        <v>85</v>
      </c>
      <c r="G2099" s="15">
        <v>50</v>
      </c>
    </row>
    <row r="2100" spans="1:7">
      <c r="A2100" s="15">
        <v>2314</v>
      </c>
      <c r="B2100" s="36" t="s">
        <v>3205</v>
      </c>
      <c r="C2100" s="23" t="s">
        <v>2791</v>
      </c>
      <c r="D2100" s="23" t="s">
        <v>3180</v>
      </c>
      <c r="E2100" s="23" t="s">
        <v>3199</v>
      </c>
      <c r="F2100" s="23">
        <v>85</v>
      </c>
      <c r="G2100" s="15">
        <v>50</v>
      </c>
    </row>
    <row r="2101" spans="1:7">
      <c r="A2101" s="15">
        <v>2315</v>
      </c>
      <c r="B2101" s="36" t="s">
        <v>3206</v>
      </c>
      <c r="C2101" s="23" t="s">
        <v>2791</v>
      </c>
      <c r="D2101" s="23" t="s">
        <v>3180</v>
      </c>
      <c r="E2101" s="23" t="s">
        <v>3204</v>
      </c>
      <c r="F2101" s="23">
        <v>85</v>
      </c>
      <c r="G2101" s="15">
        <v>50</v>
      </c>
    </row>
    <row r="2102" spans="1:7">
      <c r="A2102" s="15">
        <v>2316</v>
      </c>
      <c r="B2102" s="36" t="s">
        <v>3207</v>
      </c>
      <c r="C2102" s="23" t="s">
        <v>2791</v>
      </c>
      <c r="D2102" s="23" t="s">
        <v>3180</v>
      </c>
      <c r="E2102" s="23" t="s">
        <v>1262</v>
      </c>
      <c r="F2102" s="23">
        <v>85</v>
      </c>
      <c r="G2102" s="15">
        <v>50</v>
      </c>
    </row>
    <row r="2103" spans="1:7">
      <c r="A2103" s="15">
        <v>2317</v>
      </c>
      <c r="B2103" s="36" t="s">
        <v>3208</v>
      </c>
      <c r="C2103" s="23" t="s">
        <v>2791</v>
      </c>
      <c r="D2103" s="23" t="s">
        <v>3180</v>
      </c>
      <c r="E2103" s="23" t="s">
        <v>3195</v>
      </c>
      <c r="F2103" s="23">
        <v>85</v>
      </c>
      <c r="G2103" s="15">
        <v>50</v>
      </c>
    </row>
    <row r="2104" spans="1:7">
      <c r="A2104" s="15">
        <v>2319</v>
      </c>
      <c r="B2104" s="36" t="s">
        <v>3209</v>
      </c>
      <c r="C2104" s="23" t="s">
        <v>2791</v>
      </c>
      <c r="D2104" s="23" t="s">
        <v>3180</v>
      </c>
      <c r="E2104" s="23" t="s">
        <v>3210</v>
      </c>
      <c r="F2104" s="23">
        <v>86</v>
      </c>
      <c r="G2104" s="15">
        <v>50</v>
      </c>
    </row>
    <row r="2105" spans="1:7">
      <c r="A2105" s="15">
        <v>2320</v>
      </c>
      <c r="B2105" s="36" t="s">
        <v>3211</v>
      </c>
      <c r="C2105" s="23" t="s">
        <v>2791</v>
      </c>
      <c r="D2105" s="23" t="s">
        <v>3180</v>
      </c>
      <c r="E2105" s="23" t="s">
        <v>1803</v>
      </c>
      <c r="F2105" s="23">
        <v>86</v>
      </c>
      <c r="G2105" s="15">
        <v>50</v>
      </c>
    </row>
    <row r="2106" spans="1:7">
      <c r="A2106" s="15">
        <v>2321</v>
      </c>
      <c r="B2106" s="36" t="s">
        <v>3212</v>
      </c>
      <c r="C2106" s="23" t="s">
        <v>2791</v>
      </c>
      <c r="D2106" s="23" t="s">
        <v>3180</v>
      </c>
      <c r="E2106" s="23" t="s">
        <v>3213</v>
      </c>
      <c r="F2106" s="23">
        <v>87</v>
      </c>
      <c r="G2106" s="15">
        <v>50</v>
      </c>
    </row>
    <row r="2107" spans="1:7">
      <c r="A2107" s="15">
        <v>2322</v>
      </c>
      <c r="B2107" s="36" t="s">
        <v>3214</v>
      </c>
      <c r="C2107" s="23" t="s">
        <v>2791</v>
      </c>
      <c r="D2107" s="23" t="s">
        <v>3180</v>
      </c>
      <c r="E2107" s="23" t="s">
        <v>3215</v>
      </c>
      <c r="F2107" s="23">
        <v>86</v>
      </c>
      <c r="G2107" s="15">
        <v>50</v>
      </c>
    </row>
    <row r="2108" spans="1:7">
      <c r="A2108" s="15">
        <v>2323</v>
      </c>
      <c r="B2108" s="36" t="s">
        <v>3216</v>
      </c>
      <c r="C2108" s="23" t="s">
        <v>2791</v>
      </c>
      <c r="D2108" s="23" t="s">
        <v>3180</v>
      </c>
      <c r="E2108" s="23" t="s">
        <v>3217</v>
      </c>
      <c r="F2108" s="23">
        <v>88</v>
      </c>
      <c r="G2108" s="15">
        <v>50</v>
      </c>
    </row>
    <row r="2109" spans="1:7">
      <c r="A2109" s="15">
        <v>2326</v>
      </c>
      <c r="B2109" s="36" t="s">
        <v>3218</v>
      </c>
      <c r="C2109" s="23" t="s">
        <v>2791</v>
      </c>
      <c r="D2109" s="23" t="s">
        <v>3180</v>
      </c>
      <c r="E2109" s="23" t="s">
        <v>1136</v>
      </c>
      <c r="F2109" s="27">
        <v>90</v>
      </c>
      <c r="G2109" s="15">
        <v>100</v>
      </c>
    </row>
    <row r="2110" spans="1:7">
      <c r="A2110" s="15">
        <v>2327</v>
      </c>
      <c r="B2110" s="36" t="s">
        <v>3219</v>
      </c>
      <c r="C2110" s="23" t="s">
        <v>2791</v>
      </c>
      <c r="D2110" s="23" t="s">
        <v>3004</v>
      </c>
      <c r="E2110" s="36" t="s">
        <v>3220</v>
      </c>
      <c r="F2110" s="42">
        <v>90</v>
      </c>
      <c r="G2110" s="15">
        <v>100</v>
      </c>
    </row>
    <row r="2111" spans="1:7">
      <c r="A2111" s="15">
        <v>2328</v>
      </c>
      <c r="B2111" s="36" t="s">
        <v>2812</v>
      </c>
      <c r="C2111" s="23" t="s">
        <v>2791</v>
      </c>
      <c r="D2111" s="23" t="s">
        <v>2970</v>
      </c>
      <c r="E2111" s="23" t="s">
        <v>2997</v>
      </c>
      <c r="F2111" s="23">
        <v>81</v>
      </c>
      <c r="G2111" s="15">
        <v>50</v>
      </c>
    </row>
    <row r="2112" spans="1:7">
      <c r="A2112" s="15">
        <v>2329</v>
      </c>
      <c r="B2112" s="36" t="s">
        <v>3221</v>
      </c>
      <c r="C2112" s="23" t="s">
        <v>2791</v>
      </c>
      <c r="D2112" s="23" t="s">
        <v>2892</v>
      </c>
      <c r="E2112" s="23" t="s">
        <v>3222</v>
      </c>
      <c r="F2112" s="23">
        <v>81</v>
      </c>
      <c r="G2112" s="15">
        <v>50</v>
      </c>
    </row>
    <row r="2113" spans="1:7">
      <c r="A2113" s="15">
        <v>2330</v>
      </c>
      <c r="B2113" s="36" t="s">
        <v>3223</v>
      </c>
      <c r="C2113" s="23" t="s">
        <v>2791</v>
      </c>
      <c r="D2113" s="23" t="s">
        <v>3088</v>
      </c>
      <c r="E2113" s="23" t="s">
        <v>3224</v>
      </c>
      <c r="F2113" s="23">
        <v>81</v>
      </c>
      <c r="G2113" s="15">
        <v>50</v>
      </c>
    </row>
    <row r="2114" spans="1:7">
      <c r="A2114" s="15">
        <v>2331</v>
      </c>
      <c r="B2114" s="36" t="s">
        <v>3225</v>
      </c>
      <c r="C2114" s="23" t="s">
        <v>2791</v>
      </c>
      <c r="D2114" s="23" t="s">
        <v>3088</v>
      </c>
      <c r="E2114" s="23" t="s">
        <v>260</v>
      </c>
      <c r="F2114" s="23">
        <v>83</v>
      </c>
      <c r="G2114" s="15">
        <v>50</v>
      </c>
    </row>
    <row r="2115" spans="1:7">
      <c r="A2115" s="15">
        <v>2332</v>
      </c>
      <c r="B2115" s="36" t="s">
        <v>3226</v>
      </c>
      <c r="C2115" s="23" t="s">
        <v>2791</v>
      </c>
      <c r="D2115" s="23" t="s">
        <v>3104</v>
      </c>
      <c r="E2115" s="23" t="s">
        <v>3111</v>
      </c>
      <c r="F2115" s="23">
        <v>81</v>
      </c>
      <c r="G2115" s="15">
        <v>50</v>
      </c>
    </row>
    <row r="2116" spans="1:7">
      <c r="A2116" s="15">
        <v>2333</v>
      </c>
      <c r="B2116" s="36" t="s">
        <v>3227</v>
      </c>
      <c r="C2116" s="23" t="s">
        <v>2791</v>
      </c>
      <c r="D2116" s="23" t="s">
        <v>2834</v>
      </c>
      <c r="E2116" s="36" t="s">
        <v>2857</v>
      </c>
      <c r="F2116" s="23">
        <v>82</v>
      </c>
      <c r="G2116" s="15">
        <v>50</v>
      </c>
    </row>
    <row r="2117" spans="1:7">
      <c r="A2117" s="15">
        <v>2335</v>
      </c>
      <c r="B2117" s="36" t="s">
        <v>3228</v>
      </c>
      <c r="C2117" s="23" t="s">
        <v>2791</v>
      </c>
      <c r="D2117" s="23" t="s">
        <v>3180</v>
      </c>
      <c r="E2117" s="36" t="s">
        <v>609</v>
      </c>
      <c r="F2117" s="23">
        <v>81</v>
      </c>
      <c r="G2117" s="15">
        <v>50</v>
      </c>
    </row>
    <row r="2118" spans="1:7">
      <c r="A2118" s="15">
        <v>2336</v>
      </c>
      <c r="B2118" s="36" t="s">
        <v>3229</v>
      </c>
      <c r="C2118" s="23" t="s">
        <v>2791</v>
      </c>
      <c r="D2118" s="23" t="s">
        <v>3180</v>
      </c>
      <c r="E2118" s="36" t="s">
        <v>1136</v>
      </c>
      <c r="F2118" s="23">
        <v>81</v>
      </c>
      <c r="G2118" s="15">
        <v>50</v>
      </c>
    </row>
    <row r="2119" spans="1:7">
      <c r="A2119" s="15">
        <v>2337</v>
      </c>
      <c r="B2119" s="36" t="s">
        <v>3230</v>
      </c>
      <c r="C2119" s="23" t="s">
        <v>2791</v>
      </c>
      <c r="D2119" s="23" t="s">
        <v>3004</v>
      </c>
      <c r="E2119" s="36" t="s">
        <v>3019</v>
      </c>
      <c r="F2119" s="23">
        <v>81</v>
      </c>
      <c r="G2119" s="15">
        <v>50</v>
      </c>
    </row>
    <row r="2120" spans="1:7">
      <c r="A2120" s="15">
        <v>2339</v>
      </c>
      <c r="B2120" s="36" t="s">
        <v>3231</v>
      </c>
      <c r="C2120" s="23" t="s">
        <v>2791</v>
      </c>
      <c r="D2120" s="23" t="s">
        <v>2834</v>
      </c>
      <c r="E2120" s="36" t="s">
        <v>2848</v>
      </c>
      <c r="F2120" s="23">
        <v>81</v>
      </c>
      <c r="G2120" s="15">
        <v>50</v>
      </c>
    </row>
    <row r="2121" spans="1:7">
      <c r="A2121" s="15">
        <v>2340</v>
      </c>
      <c r="B2121" s="36" t="s">
        <v>3232</v>
      </c>
      <c r="C2121" s="23" t="s">
        <v>2791</v>
      </c>
      <c r="D2121" s="23" t="s">
        <v>2834</v>
      </c>
      <c r="E2121" s="36" t="s">
        <v>3233</v>
      </c>
      <c r="F2121" s="23">
        <v>81</v>
      </c>
      <c r="G2121" s="15">
        <v>50</v>
      </c>
    </row>
    <row r="2122" spans="1:7">
      <c r="A2122" s="15">
        <v>2341</v>
      </c>
      <c r="B2122" s="36" t="s">
        <v>1137</v>
      </c>
      <c r="C2122" s="23" t="s">
        <v>2791</v>
      </c>
      <c r="D2122" s="23" t="s">
        <v>2834</v>
      </c>
      <c r="E2122" s="36" t="s">
        <v>2857</v>
      </c>
      <c r="F2122" s="23">
        <v>81</v>
      </c>
      <c r="G2122" s="15">
        <v>50</v>
      </c>
    </row>
    <row r="2123" spans="1:7">
      <c r="A2123" s="15">
        <v>2342</v>
      </c>
      <c r="B2123" s="36" t="s">
        <v>3234</v>
      </c>
      <c r="C2123" s="23" t="s">
        <v>2791</v>
      </c>
      <c r="D2123" s="23" t="s">
        <v>2834</v>
      </c>
      <c r="E2123" s="36" t="s">
        <v>236</v>
      </c>
      <c r="F2123" s="23">
        <v>81</v>
      </c>
      <c r="G2123" s="15">
        <v>50</v>
      </c>
    </row>
    <row r="2124" spans="1:7">
      <c r="A2124" s="15">
        <v>2343</v>
      </c>
      <c r="B2124" s="36" t="s">
        <v>3235</v>
      </c>
      <c r="C2124" s="23" t="s">
        <v>2791</v>
      </c>
      <c r="D2124" s="23" t="s">
        <v>3104</v>
      </c>
      <c r="E2124" s="23" t="s">
        <v>3236</v>
      </c>
      <c r="F2124" s="23">
        <v>81</v>
      </c>
      <c r="G2124" s="15">
        <v>50</v>
      </c>
    </row>
    <row r="2125" spans="1:7">
      <c r="A2125" s="15">
        <v>2344</v>
      </c>
      <c r="B2125" s="36" t="s">
        <v>3237</v>
      </c>
      <c r="C2125" s="23" t="s">
        <v>2791</v>
      </c>
      <c r="D2125" s="23" t="s">
        <v>3104</v>
      </c>
      <c r="E2125" s="23" t="s">
        <v>3111</v>
      </c>
      <c r="F2125" s="23">
        <v>81</v>
      </c>
      <c r="G2125" s="15">
        <v>50</v>
      </c>
    </row>
    <row r="2126" spans="1:7">
      <c r="A2126" s="15">
        <v>2345</v>
      </c>
      <c r="B2126" s="36" t="s">
        <v>1625</v>
      </c>
      <c r="C2126" s="23" t="s">
        <v>2791</v>
      </c>
      <c r="D2126" s="23" t="s">
        <v>3104</v>
      </c>
      <c r="E2126" s="23" t="s">
        <v>3111</v>
      </c>
      <c r="F2126" s="23">
        <v>81</v>
      </c>
      <c r="G2126" s="15">
        <v>50</v>
      </c>
    </row>
    <row r="2127" spans="1:7">
      <c r="A2127" s="15">
        <v>2346</v>
      </c>
      <c r="B2127" s="36" t="s">
        <v>3238</v>
      </c>
      <c r="C2127" s="23" t="s">
        <v>2791</v>
      </c>
      <c r="D2127" s="23" t="s">
        <v>2792</v>
      </c>
      <c r="E2127" s="36" t="s">
        <v>2795</v>
      </c>
      <c r="F2127" s="23">
        <v>81</v>
      </c>
      <c r="G2127" s="15">
        <v>50</v>
      </c>
    </row>
    <row r="2128" spans="1:7">
      <c r="A2128" s="15">
        <v>2347</v>
      </c>
      <c r="B2128" s="36" t="s">
        <v>3239</v>
      </c>
      <c r="C2128" s="23" t="s">
        <v>2791</v>
      </c>
      <c r="D2128" s="23" t="s">
        <v>2926</v>
      </c>
      <c r="E2128" s="23" t="s">
        <v>2935</v>
      </c>
      <c r="F2128" s="23">
        <v>80</v>
      </c>
      <c r="G2128" s="15">
        <v>50</v>
      </c>
    </row>
    <row r="2129" spans="1:7">
      <c r="A2129" s="15">
        <v>2348</v>
      </c>
      <c r="B2129" s="36" t="s">
        <v>1638</v>
      </c>
      <c r="C2129" s="23" t="s">
        <v>2791</v>
      </c>
      <c r="D2129" s="23" t="s">
        <v>2926</v>
      </c>
      <c r="E2129" s="23" t="s">
        <v>2935</v>
      </c>
      <c r="F2129" s="23">
        <v>81</v>
      </c>
      <c r="G2129" s="15">
        <v>50</v>
      </c>
    </row>
    <row r="2130" spans="1:7">
      <c r="A2130" s="15">
        <v>2349</v>
      </c>
      <c r="B2130" s="36" t="s">
        <v>3240</v>
      </c>
      <c r="C2130" s="23" t="s">
        <v>2791</v>
      </c>
      <c r="D2130" s="23" t="s">
        <v>2926</v>
      </c>
      <c r="E2130" s="23" t="s">
        <v>2935</v>
      </c>
      <c r="F2130" s="23">
        <v>80</v>
      </c>
      <c r="G2130" s="15">
        <v>50</v>
      </c>
    </row>
    <row r="2131" spans="1:7">
      <c r="A2131" s="15">
        <v>2350</v>
      </c>
      <c r="B2131" s="36" t="s">
        <v>3241</v>
      </c>
      <c r="C2131" s="23" t="s">
        <v>2791</v>
      </c>
      <c r="D2131" s="23" t="s">
        <v>2926</v>
      </c>
      <c r="E2131" s="23" t="s">
        <v>3242</v>
      </c>
      <c r="F2131" s="23">
        <v>80</v>
      </c>
      <c r="G2131" s="15">
        <v>50</v>
      </c>
    </row>
    <row r="2132" spans="1:7">
      <c r="A2132" s="15">
        <v>2351</v>
      </c>
      <c r="B2132" s="36" t="s">
        <v>3243</v>
      </c>
      <c r="C2132" s="23" t="s">
        <v>2791</v>
      </c>
      <c r="D2132" s="23" t="s">
        <v>3065</v>
      </c>
      <c r="E2132" s="23" t="s">
        <v>3074</v>
      </c>
      <c r="F2132" s="23">
        <v>80</v>
      </c>
      <c r="G2132" s="15">
        <v>50</v>
      </c>
    </row>
    <row r="2133" spans="1:7">
      <c r="A2133" s="15">
        <v>2352</v>
      </c>
      <c r="B2133" s="36" t="s">
        <v>3244</v>
      </c>
      <c r="C2133" s="23" t="s">
        <v>2791</v>
      </c>
      <c r="D2133" s="23" t="s">
        <v>2942</v>
      </c>
      <c r="E2133" s="23" t="s">
        <v>2959</v>
      </c>
      <c r="F2133" s="23">
        <v>86</v>
      </c>
      <c r="G2133" s="15">
        <v>50</v>
      </c>
    </row>
    <row r="2134" spans="1:7">
      <c r="A2134" s="15">
        <v>2353</v>
      </c>
      <c r="B2134" s="36" t="s">
        <v>3245</v>
      </c>
      <c r="C2134" s="23" t="s">
        <v>2791</v>
      </c>
      <c r="D2134" s="23" t="s">
        <v>2942</v>
      </c>
      <c r="E2134" s="23" t="s">
        <v>2961</v>
      </c>
      <c r="F2134" s="23">
        <v>80</v>
      </c>
      <c r="G2134" s="15">
        <v>50</v>
      </c>
    </row>
    <row r="2135" spans="1:7">
      <c r="A2135" s="15">
        <v>2354</v>
      </c>
      <c r="B2135" s="36" t="s">
        <v>3246</v>
      </c>
      <c r="C2135" s="23" t="s">
        <v>2791</v>
      </c>
      <c r="D2135" s="23" t="s">
        <v>2942</v>
      </c>
      <c r="E2135" s="23" t="s">
        <v>2951</v>
      </c>
      <c r="F2135" s="23">
        <v>81</v>
      </c>
      <c r="G2135" s="15">
        <v>50</v>
      </c>
    </row>
    <row r="2136" spans="1:7">
      <c r="A2136" s="15">
        <v>2355</v>
      </c>
      <c r="B2136" s="36" t="s">
        <v>3247</v>
      </c>
      <c r="C2136" s="23" t="s">
        <v>2791</v>
      </c>
      <c r="D2136" s="23" t="s">
        <v>3104</v>
      </c>
      <c r="E2136" s="23" t="s">
        <v>3236</v>
      </c>
      <c r="F2136" s="23">
        <v>80</v>
      </c>
      <c r="G2136" s="15">
        <v>50</v>
      </c>
    </row>
    <row r="2137" spans="1:7">
      <c r="A2137" s="15">
        <v>2356</v>
      </c>
      <c r="B2137" s="36" t="s">
        <v>3248</v>
      </c>
      <c r="C2137" s="23" t="s">
        <v>2791</v>
      </c>
      <c r="D2137" s="23" t="s">
        <v>3180</v>
      </c>
      <c r="E2137" s="23" t="s">
        <v>3249</v>
      </c>
      <c r="F2137" s="23">
        <v>80</v>
      </c>
      <c r="G2137" s="15">
        <v>50</v>
      </c>
    </row>
    <row r="2138" spans="1:7">
      <c r="A2138" s="15">
        <v>2357</v>
      </c>
      <c r="B2138" s="36" t="s">
        <v>3250</v>
      </c>
      <c r="C2138" s="23" t="s">
        <v>2791</v>
      </c>
      <c r="D2138" s="23" t="s">
        <v>3251</v>
      </c>
      <c r="E2138" s="23"/>
      <c r="F2138" s="23">
        <v>87</v>
      </c>
      <c r="G2138" s="15">
        <v>50</v>
      </c>
    </row>
    <row r="2139" spans="1:7">
      <c r="A2139" s="15">
        <v>2358</v>
      </c>
      <c r="B2139" s="36" t="s">
        <v>3252</v>
      </c>
      <c r="C2139" s="23" t="s">
        <v>2791</v>
      </c>
      <c r="D2139" s="23" t="s">
        <v>3251</v>
      </c>
      <c r="E2139" s="23"/>
      <c r="F2139" s="23">
        <v>85</v>
      </c>
      <c r="G2139" s="15">
        <v>50</v>
      </c>
    </row>
    <row r="2140" spans="1:7">
      <c r="A2140" s="15">
        <v>2359</v>
      </c>
      <c r="B2140" s="36" t="s">
        <v>3253</v>
      </c>
      <c r="C2140" s="23" t="s">
        <v>2791</v>
      </c>
      <c r="D2140" s="23" t="s">
        <v>3065</v>
      </c>
      <c r="E2140" s="23" t="s">
        <v>3254</v>
      </c>
      <c r="F2140" s="23">
        <v>80</v>
      </c>
      <c r="G2140" s="15">
        <v>50</v>
      </c>
    </row>
    <row r="2141" spans="1:7">
      <c r="A2141" s="15">
        <v>2360</v>
      </c>
      <c r="B2141" s="43" t="s">
        <v>2945</v>
      </c>
      <c r="C2141" s="23" t="s">
        <v>2791</v>
      </c>
      <c r="D2141" s="23" t="s">
        <v>3180</v>
      </c>
      <c r="E2141" s="23" t="s">
        <v>2835</v>
      </c>
      <c r="F2141" s="23">
        <v>80</v>
      </c>
      <c r="G2141" s="15">
        <v>50</v>
      </c>
    </row>
    <row r="2142" spans="1:7">
      <c r="A2142" s="15">
        <v>2361</v>
      </c>
      <c r="B2142" s="23" t="s">
        <v>3255</v>
      </c>
      <c r="C2142" s="23" t="s">
        <v>2791</v>
      </c>
      <c r="D2142" s="23" t="s">
        <v>3180</v>
      </c>
      <c r="E2142" s="45" t="s">
        <v>1116</v>
      </c>
      <c r="F2142" s="23">
        <v>80</v>
      </c>
      <c r="G2142" s="15">
        <v>50</v>
      </c>
    </row>
    <row r="2143" spans="1:7">
      <c r="A2143" s="15">
        <v>2362</v>
      </c>
      <c r="B2143" s="44" t="s">
        <v>1328</v>
      </c>
      <c r="C2143" s="23" t="s">
        <v>2791</v>
      </c>
      <c r="D2143" s="23" t="s">
        <v>3180</v>
      </c>
      <c r="E2143" s="45" t="s">
        <v>3256</v>
      </c>
      <c r="F2143" s="23">
        <v>80</v>
      </c>
      <c r="G2143" s="15">
        <v>50</v>
      </c>
    </row>
    <row r="2144" spans="1:7">
      <c r="A2144" s="15">
        <v>2363</v>
      </c>
      <c r="B2144" s="36" t="s">
        <v>3257</v>
      </c>
      <c r="C2144" s="23" t="s">
        <v>2791</v>
      </c>
      <c r="D2144" s="23" t="s">
        <v>3004</v>
      </c>
      <c r="E2144" s="23" t="s">
        <v>3220</v>
      </c>
      <c r="F2144" s="23">
        <v>80</v>
      </c>
      <c r="G2144" s="15">
        <v>50</v>
      </c>
    </row>
    <row r="2145" spans="1:7">
      <c r="A2145" s="15">
        <v>2364</v>
      </c>
      <c r="B2145" s="36" t="s">
        <v>3258</v>
      </c>
      <c r="C2145" s="23" t="s">
        <v>2791</v>
      </c>
      <c r="D2145" s="23" t="s">
        <v>3004</v>
      </c>
      <c r="E2145" s="23" t="s">
        <v>236</v>
      </c>
      <c r="F2145" s="23">
        <v>80</v>
      </c>
      <c r="G2145" s="15">
        <v>50</v>
      </c>
    </row>
    <row r="2146" spans="1:7">
      <c r="A2146" s="15">
        <v>2365</v>
      </c>
      <c r="B2146" s="36" t="s">
        <v>3259</v>
      </c>
      <c r="C2146" s="23" t="s">
        <v>2791</v>
      </c>
      <c r="D2146" s="23" t="s">
        <v>3130</v>
      </c>
      <c r="E2146" s="23" t="s">
        <v>3131</v>
      </c>
      <c r="F2146" s="23">
        <v>80</v>
      </c>
      <c r="G2146" s="15">
        <v>50</v>
      </c>
    </row>
    <row r="2147" spans="1:7">
      <c r="A2147" s="15">
        <v>2366</v>
      </c>
      <c r="B2147" s="36" t="s">
        <v>3260</v>
      </c>
      <c r="C2147" s="23" t="s">
        <v>2791</v>
      </c>
      <c r="D2147" s="23" t="s">
        <v>3130</v>
      </c>
      <c r="E2147" s="23" t="s">
        <v>3131</v>
      </c>
      <c r="F2147" s="23">
        <v>81</v>
      </c>
      <c r="G2147" s="15">
        <v>50</v>
      </c>
    </row>
    <row r="2148" spans="1:7">
      <c r="A2148" s="15">
        <v>2368</v>
      </c>
      <c r="B2148" s="36" t="s">
        <v>3261</v>
      </c>
      <c r="C2148" s="23" t="s">
        <v>2791</v>
      </c>
      <c r="D2148" s="23" t="s">
        <v>3130</v>
      </c>
      <c r="E2148" s="23" t="s">
        <v>3139</v>
      </c>
      <c r="F2148" s="23">
        <v>80</v>
      </c>
      <c r="G2148" s="15">
        <v>50</v>
      </c>
    </row>
    <row r="2149" spans="1:7">
      <c r="A2149" s="15">
        <v>2369</v>
      </c>
      <c r="B2149" s="36" t="s">
        <v>971</v>
      </c>
      <c r="C2149" s="23" t="s">
        <v>2791</v>
      </c>
      <c r="D2149" s="23" t="s">
        <v>3130</v>
      </c>
      <c r="E2149" s="23" t="s">
        <v>3145</v>
      </c>
      <c r="F2149" s="23">
        <v>80</v>
      </c>
      <c r="G2149" s="15">
        <v>50</v>
      </c>
    </row>
    <row r="2150" spans="1:7">
      <c r="A2150" s="15">
        <v>2370</v>
      </c>
      <c r="B2150" s="36" t="s">
        <v>3262</v>
      </c>
      <c r="C2150" s="23" t="s">
        <v>2791</v>
      </c>
      <c r="D2150" s="23" t="s">
        <v>2792</v>
      </c>
      <c r="E2150" s="23" t="s">
        <v>2795</v>
      </c>
      <c r="F2150" s="23">
        <v>80</v>
      </c>
      <c r="G2150" s="15">
        <v>50</v>
      </c>
    </row>
    <row r="2151" spans="1:7">
      <c r="A2151" s="15">
        <v>2371</v>
      </c>
      <c r="B2151" s="43" t="s">
        <v>3263</v>
      </c>
      <c r="C2151" s="23" t="s">
        <v>2791</v>
      </c>
      <c r="D2151" s="23" t="s">
        <v>2818</v>
      </c>
      <c r="E2151" s="23" t="s">
        <v>3264</v>
      </c>
      <c r="F2151" s="23">
        <v>80</v>
      </c>
      <c r="G2151" s="15">
        <v>50</v>
      </c>
    </row>
    <row r="2152" spans="1:7">
      <c r="A2152" s="15">
        <v>2372</v>
      </c>
      <c r="B2152" s="36" t="s">
        <v>2434</v>
      </c>
      <c r="C2152" s="23" t="s">
        <v>2791</v>
      </c>
      <c r="D2152" s="23" t="s">
        <v>3156</v>
      </c>
      <c r="E2152" s="23" t="s">
        <v>3157</v>
      </c>
      <c r="F2152" s="23">
        <v>81</v>
      </c>
      <c r="G2152" s="15">
        <v>50</v>
      </c>
    </row>
    <row r="2153" spans="1:7">
      <c r="A2153" s="15">
        <v>2373</v>
      </c>
      <c r="B2153" s="36" t="s">
        <v>3265</v>
      </c>
      <c r="C2153" s="23" t="s">
        <v>2791</v>
      </c>
      <c r="D2153" s="23" t="s">
        <v>3088</v>
      </c>
      <c r="E2153" s="23" t="s">
        <v>3266</v>
      </c>
      <c r="F2153" s="23">
        <v>81</v>
      </c>
      <c r="G2153" s="15">
        <v>50</v>
      </c>
    </row>
    <row r="2154" spans="1:7">
      <c r="A2154" s="15">
        <v>2374</v>
      </c>
      <c r="B2154" s="36" t="s">
        <v>2397</v>
      </c>
      <c r="C2154" s="23" t="s">
        <v>2791</v>
      </c>
      <c r="D2154" s="23" t="s">
        <v>3088</v>
      </c>
      <c r="E2154" s="23" t="s">
        <v>3266</v>
      </c>
      <c r="F2154" s="23">
        <v>84</v>
      </c>
      <c r="G2154" s="15">
        <v>50</v>
      </c>
    </row>
    <row r="2155" spans="1:7">
      <c r="A2155" s="15">
        <v>2375</v>
      </c>
      <c r="B2155" s="43" t="s">
        <v>3267</v>
      </c>
      <c r="C2155" s="23" t="s">
        <v>2791</v>
      </c>
      <c r="D2155" s="23" t="s">
        <v>3004</v>
      </c>
      <c r="E2155" s="23" t="s">
        <v>3032</v>
      </c>
      <c r="F2155" s="23">
        <v>80</v>
      </c>
      <c r="G2155" s="15">
        <v>50</v>
      </c>
    </row>
    <row r="2156" spans="1:7">
      <c r="A2156" s="15">
        <v>2376</v>
      </c>
      <c r="B2156" s="36" t="s">
        <v>3268</v>
      </c>
      <c r="C2156" s="23" t="s">
        <v>2791</v>
      </c>
      <c r="D2156" s="23" t="s">
        <v>3088</v>
      </c>
      <c r="E2156" s="23" t="s">
        <v>3269</v>
      </c>
      <c r="F2156" s="23">
        <v>88</v>
      </c>
      <c r="G2156" s="15">
        <v>50</v>
      </c>
    </row>
    <row r="2157" spans="1:7">
      <c r="A2157" s="15">
        <v>2377</v>
      </c>
      <c r="B2157" s="41" t="s">
        <v>3270</v>
      </c>
      <c r="C2157" s="23" t="s">
        <v>2791</v>
      </c>
      <c r="D2157" s="23" t="s">
        <v>3271</v>
      </c>
      <c r="E2157" s="36" t="s">
        <v>2885</v>
      </c>
      <c r="F2157" s="23">
        <v>96</v>
      </c>
      <c r="G2157" s="15">
        <v>100</v>
      </c>
    </row>
    <row r="2158" spans="1:7">
      <c r="A2158" s="15">
        <v>2378</v>
      </c>
      <c r="B2158" s="36" t="s">
        <v>3272</v>
      </c>
      <c r="C2158" s="23" t="s">
        <v>2791</v>
      </c>
      <c r="D2158" s="23" t="s">
        <v>2942</v>
      </c>
      <c r="E2158" s="36" t="s">
        <v>2848</v>
      </c>
      <c r="F2158" s="23">
        <v>98</v>
      </c>
      <c r="G2158" s="15">
        <v>100</v>
      </c>
    </row>
    <row r="2159" spans="1:7">
      <c r="A2159" s="15">
        <v>2379</v>
      </c>
      <c r="B2159" s="36" t="s">
        <v>3273</v>
      </c>
      <c r="C2159" s="23" t="s">
        <v>2791</v>
      </c>
      <c r="D2159" s="23" t="s">
        <v>2942</v>
      </c>
      <c r="E2159" s="36" t="s">
        <v>3274</v>
      </c>
      <c r="F2159" s="23">
        <v>93</v>
      </c>
      <c r="G2159" s="15">
        <v>100</v>
      </c>
    </row>
    <row r="2160" spans="1:7">
      <c r="A2160" s="15">
        <v>2380</v>
      </c>
      <c r="B2160" s="36" t="s">
        <v>3275</v>
      </c>
      <c r="C2160" s="23" t="s">
        <v>2791</v>
      </c>
      <c r="D2160" s="23" t="s">
        <v>2970</v>
      </c>
      <c r="E2160" s="36" t="s">
        <v>3276</v>
      </c>
      <c r="F2160" s="23">
        <v>93</v>
      </c>
      <c r="G2160" s="15">
        <v>100</v>
      </c>
    </row>
    <row r="2161" spans="1:7">
      <c r="A2161" s="15">
        <v>2382</v>
      </c>
      <c r="B2161" s="36" t="s">
        <v>3277</v>
      </c>
      <c r="C2161" s="23" t="s">
        <v>2791</v>
      </c>
      <c r="D2161" s="23" t="s">
        <v>2970</v>
      </c>
      <c r="E2161" s="36" t="s">
        <v>2990</v>
      </c>
      <c r="F2161" s="23">
        <v>94</v>
      </c>
      <c r="G2161" s="15">
        <v>100</v>
      </c>
    </row>
    <row r="2162" spans="1:7">
      <c r="A2162" s="15">
        <v>2383</v>
      </c>
      <c r="B2162" s="36" t="s">
        <v>3278</v>
      </c>
      <c r="C2162" s="23" t="s">
        <v>2791</v>
      </c>
      <c r="D2162" s="23" t="s">
        <v>2970</v>
      </c>
      <c r="E2162" s="36" t="s">
        <v>107</v>
      </c>
      <c r="F2162" s="23">
        <v>92</v>
      </c>
      <c r="G2162" s="15">
        <v>100</v>
      </c>
    </row>
    <row r="2163" spans="1:7">
      <c r="A2163" s="15">
        <v>2385</v>
      </c>
      <c r="B2163" s="36" t="s">
        <v>3279</v>
      </c>
      <c r="C2163" s="23" t="s">
        <v>2791</v>
      </c>
      <c r="D2163" s="23" t="s">
        <v>3004</v>
      </c>
      <c r="E2163" s="36" t="s">
        <v>3028</v>
      </c>
      <c r="F2163" s="23">
        <v>91</v>
      </c>
      <c r="G2163" s="15">
        <v>100</v>
      </c>
    </row>
    <row r="2164" spans="1:7">
      <c r="A2164" s="15">
        <v>2386</v>
      </c>
      <c r="B2164" s="36" t="s">
        <v>3280</v>
      </c>
      <c r="C2164" s="23" t="s">
        <v>2791</v>
      </c>
      <c r="D2164" s="23" t="s">
        <v>3004</v>
      </c>
      <c r="E2164" s="36" t="s">
        <v>3281</v>
      </c>
      <c r="F2164" s="23">
        <v>93</v>
      </c>
      <c r="G2164" s="15">
        <v>100</v>
      </c>
    </row>
    <row r="2165" spans="1:7">
      <c r="A2165" s="15">
        <v>2387</v>
      </c>
      <c r="B2165" s="36" t="s">
        <v>3282</v>
      </c>
      <c r="C2165" s="23" t="s">
        <v>2791</v>
      </c>
      <c r="D2165" s="23" t="s">
        <v>3004</v>
      </c>
      <c r="E2165" s="36" t="s">
        <v>3032</v>
      </c>
      <c r="F2165" s="23">
        <v>96</v>
      </c>
      <c r="G2165" s="15">
        <v>100</v>
      </c>
    </row>
    <row r="2166" spans="1:7">
      <c r="A2166" s="15">
        <v>2388</v>
      </c>
      <c r="B2166" s="36" t="s">
        <v>3283</v>
      </c>
      <c r="C2166" s="23" t="s">
        <v>2791</v>
      </c>
      <c r="D2166" s="23" t="s">
        <v>3130</v>
      </c>
      <c r="E2166" s="36" t="s">
        <v>236</v>
      </c>
      <c r="F2166" s="23">
        <v>92</v>
      </c>
      <c r="G2166" s="15">
        <v>100</v>
      </c>
    </row>
    <row r="2167" spans="1:7">
      <c r="A2167" s="15">
        <v>2389</v>
      </c>
      <c r="B2167" s="36" t="s">
        <v>623</v>
      </c>
      <c r="C2167" s="23" t="s">
        <v>2791</v>
      </c>
      <c r="D2167" s="23" t="s">
        <v>3130</v>
      </c>
      <c r="E2167" s="36" t="s">
        <v>3141</v>
      </c>
      <c r="F2167" s="23">
        <v>96</v>
      </c>
      <c r="G2167" s="15">
        <v>100</v>
      </c>
    </row>
    <row r="2168" spans="1:7">
      <c r="A2168" s="15">
        <v>2390</v>
      </c>
      <c r="B2168" s="36" t="s">
        <v>3284</v>
      </c>
      <c r="C2168" s="23" t="s">
        <v>2791</v>
      </c>
      <c r="D2168" s="23" t="s">
        <v>3130</v>
      </c>
      <c r="E2168" s="36" t="s">
        <v>3285</v>
      </c>
      <c r="F2168" s="23">
        <v>94</v>
      </c>
      <c r="G2168" s="15">
        <v>100</v>
      </c>
    </row>
    <row r="2169" spans="1:7">
      <c r="A2169" s="15">
        <v>2391</v>
      </c>
      <c r="B2169" s="36" t="s">
        <v>3286</v>
      </c>
      <c r="C2169" s="23" t="s">
        <v>2791</v>
      </c>
      <c r="D2169" s="23" t="s">
        <v>3130</v>
      </c>
      <c r="E2169" s="36" t="s">
        <v>3285</v>
      </c>
      <c r="F2169" s="23">
        <v>91</v>
      </c>
      <c r="G2169" s="15">
        <v>100</v>
      </c>
    </row>
    <row r="2170" spans="1:7">
      <c r="A2170" s="15">
        <v>2392</v>
      </c>
      <c r="B2170" s="36" t="s">
        <v>3287</v>
      </c>
      <c r="C2170" s="23" t="s">
        <v>2791</v>
      </c>
      <c r="D2170" s="23" t="s">
        <v>3180</v>
      </c>
      <c r="E2170" s="36" t="s">
        <v>824</v>
      </c>
      <c r="F2170" s="23">
        <v>94</v>
      </c>
      <c r="G2170" s="15">
        <v>100</v>
      </c>
    </row>
    <row r="2171" spans="1:7">
      <c r="A2171" s="15">
        <v>2393</v>
      </c>
      <c r="B2171" s="36" t="s">
        <v>3248</v>
      </c>
      <c r="C2171" s="23" t="s">
        <v>2791</v>
      </c>
      <c r="D2171" s="23" t="s">
        <v>3180</v>
      </c>
      <c r="E2171" s="36" t="s">
        <v>3288</v>
      </c>
      <c r="F2171" s="23">
        <v>92</v>
      </c>
      <c r="G2171" s="15">
        <v>100</v>
      </c>
    </row>
    <row r="2172" spans="1:7">
      <c r="A2172" s="15">
        <v>2394</v>
      </c>
      <c r="B2172" s="36" t="s">
        <v>939</v>
      </c>
      <c r="C2172" s="23" t="s">
        <v>2791</v>
      </c>
      <c r="D2172" s="23" t="s">
        <v>3180</v>
      </c>
      <c r="E2172" s="36" t="s">
        <v>3215</v>
      </c>
      <c r="F2172" s="23">
        <v>94</v>
      </c>
      <c r="G2172" s="15">
        <v>100</v>
      </c>
    </row>
    <row r="2173" spans="1:7">
      <c r="A2173" s="15">
        <v>2395</v>
      </c>
      <c r="B2173" s="36" t="s">
        <v>3289</v>
      </c>
      <c r="C2173" s="23" t="s">
        <v>2791</v>
      </c>
      <c r="D2173" s="23" t="s">
        <v>2818</v>
      </c>
      <c r="E2173" s="36" t="s">
        <v>2822</v>
      </c>
      <c r="F2173" s="27">
        <v>90</v>
      </c>
      <c r="G2173" s="15">
        <v>100</v>
      </c>
    </row>
    <row r="2174" spans="1:7">
      <c r="A2174" s="15">
        <v>2396</v>
      </c>
      <c r="B2174" s="36" t="s">
        <v>3290</v>
      </c>
      <c r="C2174" s="23" t="s">
        <v>2791</v>
      </c>
      <c r="D2174" s="23" t="s">
        <v>3065</v>
      </c>
      <c r="E2174" s="36" t="s">
        <v>3080</v>
      </c>
      <c r="F2174" s="42">
        <v>90</v>
      </c>
      <c r="G2174" s="15">
        <v>100</v>
      </c>
    </row>
    <row r="2175" spans="1:7">
      <c r="A2175" s="15">
        <v>2397</v>
      </c>
      <c r="B2175" s="36" t="s">
        <v>3291</v>
      </c>
      <c r="C2175" s="23" t="s">
        <v>2791</v>
      </c>
      <c r="D2175" s="23" t="s">
        <v>2834</v>
      </c>
      <c r="E2175" s="36" t="s">
        <v>2857</v>
      </c>
      <c r="F2175" s="27">
        <v>90</v>
      </c>
      <c r="G2175" s="15">
        <v>100</v>
      </c>
    </row>
    <row r="2176" spans="1:7">
      <c r="A2176" s="15">
        <v>2398</v>
      </c>
      <c r="B2176" s="36" t="s">
        <v>3292</v>
      </c>
      <c r="C2176" s="23" t="s">
        <v>2791</v>
      </c>
      <c r="D2176" s="23" t="s">
        <v>3088</v>
      </c>
      <c r="E2176" s="23" t="s">
        <v>3293</v>
      </c>
      <c r="F2176" s="42">
        <v>92</v>
      </c>
      <c r="G2176" s="15">
        <v>100</v>
      </c>
    </row>
    <row r="2177" spans="1:7">
      <c r="A2177" s="15">
        <v>2399</v>
      </c>
      <c r="B2177" s="18" t="s">
        <v>1360</v>
      </c>
      <c r="C2177" s="29" t="s">
        <v>3294</v>
      </c>
      <c r="D2177" s="29" t="s">
        <v>3295</v>
      </c>
      <c r="E2177" s="18" t="s">
        <v>3296</v>
      </c>
      <c r="F2177" s="18">
        <v>82</v>
      </c>
      <c r="G2177" s="15">
        <v>50</v>
      </c>
    </row>
    <row r="2178" spans="1:7">
      <c r="A2178" s="15">
        <v>2401</v>
      </c>
      <c r="B2178" s="18" t="s">
        <v>3297</v>
      </c>
      <c r="C2178" s="29" t="s">
        <v>3294</v>
      </c>
      <c r="D2178" s="29" t="s">
        <v>3295</v>
      </c>
      <c r="E2178" s="18" t="s">
        <v>3298</v>
      </c>
      <c r="F2178" s="18">
        <v>87</v>
      </c>
      <c r="G2178" s="15">
        <v>50</v>
      </c>
    </row>
    <row r="2179" spans="1:7">
      <c r="A2179" s="15">
        <v>2402</v>
      </c>
      <c r="B2179" s="18" t="s">
        <v>3299</v>
      </c>
      <c r="C2179" s="29" t="s">
        <v>3294</v>
      </c>
      <c r="D2179" s="29" t="s">
        <v>3295</v>
      </c>
      <c r="E2179" s="18" t="s">
        <v>3300</v>
      </c>
      <c r="F2179" s="18">
        <v>84</v>
      </c>
      <c r="G2179" s="15">
        <v>50</v>
      </c>
    </row>
    <row r="2180" spans="1:7">
      <c r="A2180" s="15">
        <v>2403</v>
      </c>
      <c r="B2180" s="18" t="s">
        <v>3301</v>
      </c>
      <c r="C2180" s="29" t="s">
        <v>3294</v>
      </c>
      <c r="D2180" s="29" t="s">
        <v>3295</v>
      </c>
      <c r="E2180" s="18" t="s">
        <v>3302</v>
      </c>
      <c r="F2180" s="18">
        <v>84</v>
      </c>
      <c r="G2180" s="15">
        <v>50</v>
      </c>
    </row>
    <row r="2181" spans="1:7">
      <c r="A2181" s="15">
        <v>2404</v>
      </c>
      <c r="B2181" s="18" t="s">
        <v>3303</v>
      </c>
      <c r="C2181" s="29" t="s">
        <v>3294</v>
      </c>
      <c r="D2181" s="29" t="s">
        <v>3295</v>
      </c>
      <c r="E2181" s="18" t="s">
        <v>3304</v>
      </c>
      <c r="F2181" s="18">
        <v>82</v>
      </c>
      <c r="G2181" s="15">
        <v>50</v>
      </c>
    </row>
    <row r="2182" spans="1:7">
      <c r="A2182" s="15">
        <v>2405</v>
      </c>
      <c r="B2182" s="18" t="s">
        <v>3305</v>
      </c>
      <c r="C2182" s="29" t="s">
        <v>3294</v>
      </c>
      <c r="D2182" s="29" t="s">
        <v>3295</v>
      </c>
      <c r="E2182" s="18" t="s">
        <v>3306</v>
      </c>
      <c r="F2182" s="18">
        <v>85</v>
      </c>
      <c r="G2182" s="15">
        <v>50</v>
      </c>
    </row>
    <row r="2183" spans="1:7">
      <c r="A2183" s="15">
        <v>2406</v>
      </c>
      <c r="B2183" s="19" t="s">
        <v>3307</v>
      </c>
      <c r="C2183" s="29" t="s">
        <v>3294</v>
      </c>
      <c r="D2183" s="29" t="s">
        <v>3295</v>
      </c>
      <c r="E2183" s="19" t="s">
        <v>3308</v>
      </c>
      <c r="F2183" s="18">
        <v>82</v>
      </c>
      <c r="G2183" s="15">
        <v>50</v>
      </c>
    </row>
    <row r="2184" spans="1:7">
      <c r="A2184" s="15">
        <v>2407</v>
      </c>
      <c r="B2184" s="18" t="s">
        <v>3309</v>
      </c>
      <c r="C2184" s="29" t="s">
        <v>3294</v>
      </c>
      <c r="D2184" s="29" t="s">
        <v>3295</v>
      </c>
      <c r="E2184" s="18" t="s">
        <v>3310</v>
      </c>
      <c r="F2184" s="18">
        <v>80</v>
      </c>
      <c r="G2184" s="15">
        <v>50</v>
      </c>
    </row>
    <row r="2185" spans="1:7">
      <c r="A2185" s="15">
        <v>2408</v>
      </c>
      <c r="B2185" s="18" t="s">
        <v>3311</v>
      </c>
      <c r="C2185" s="29" t="s">
        <v>3294</v>
      </c>
      <c r="D2185" s="29" t="s">
        <v>3295</v>
      </c>
      <c r="E2185" s="18" t="s">
        <v>3312</v>
      </c>
      <c r="F2185" s="18">
        <v>82</v>
      </c>
      <c r="G2185" s="15">
        <v>50</v>
      </c>
    </row>
    <row r="2186" spans="1:7">
      <c r="A2186" s="15">
        <v>2410</v>
      </c>
      <c r="B2186" s="18" t="s">
        <v>3313</v>
      </c>
      <c r="C2186" s="29" t="s">
        <v>3294</v>
      </c>
      <c r="D2186" s="29" t="s">
        <v>3295</v>
      </c>
      <c r="E2186" s="18" t="s">
        <v>3314</v>
      </c>
      <c r="F2186" s="18">
        <v>80</v>
      </c>
      <c r="G2186" s="15">
        <v>50</v>
      </c>
    </row>
    <row r="2187" spans="1:7">
      <c r="A2187" s="15">
        <v>2411</v>
      </c>
      <c r="B2187" s="18" t="s">
        <v>3315</v>
      </c>
      <c r="C2187" s="29" t="s">
        <v>3294</v>
      </c>
      <c r="D2187" s="29" t="s">
        <v>3295</v>
      </c>
      <c r="E2187" s="18" t="s">
        <v>3316</v>
      </c>
      <c r="F2187" s="18">
        <v>88</v>
      </c>
      <c r="G2187" s="15">
        <v>50</v>
      </c>
    </row>
    <row r="2188" spans="1:7">
      <c r="A2188" s="15">
        <v>2412</v>
      </c>
      <c r="B2188" s="18" t="s">
        <v>3317</v>
      </c>
      <c r="C2188" s="29" t="s">
        <v>3294</v>
      </c>
      <c r="D2188" s="29" t="s">
        <v>3295</v>
      </c>
      <c r="E2188" s="18" t="s">
        <v>3318</v>
      </c>
      <c r="F2188" s="18">
        <v>80</v>
      </c>
      <c r="G2188" s="15">
        <v>50</v>
      </c>
    </row>
    <row r="2189" spans="1:7">
      <c r="A2189" s="15">
        <v>2413</v>
      </c>
      <c r="B2189" s="18" t="s">
        <v>3319</v>
      </c>
      <c r="C2189" s="29" t="s">
        <v>3294</v>
      </c>
      <c r="D2189" s="29" t="s">
        <v>3295</v>
      </c>
      <c r="E2189" s="18" t="s">
        <v>2360</v>
      </c>
      <c r="F2189" s="18">
        <v>86</v>
      </c>
      <c r="G2189" s="15">
        <v>50</v>
      </c>
    </row>
    <row r="2190" spans="1:7">
      <c r="A2190" s="15">
        <v>2414</v>
      </c>
      <c r="B2190" s="18" t="s">
        <v>3320</v>
      </c>
      <c r="C2190" s="29" t="s">
        <v>3294</v>
      </c>
      <c r="D2190" s="29" t="s">
        <v>3295</v>
      </c>
      <c r="E2190" s="18" t="s">
        <v>3321</v>
      </c>
      <c r="F2190" s="18">
        <v>82</v>
      </c>
      <c r="G2190" s="15">
        <v>50</v>
      </c>
    </row>
    <row r="2191" spans="1:7">
      <c r="A2191" s="15">
        <v>2415</v>
      </c>
      <c r="B2191" s="18" t="s">
        <v>3322</v>
      </c>
      <c r="C2191" s="29" t="s">
        <v>3294</v>
      </c>
      <c r="D2191" s="29" t="s">
        <v>3295</v>
      </c>
      <c r="E2191" s="18" t="s">
        <v>3323</v>
      </c>
      <c r="F2191" s="18">
        <v>82</v>
      </c>
      <c r="G2191" s="15">
        <v>50</v>
      </c>
    </row>
    <row r="2192" spans="1:7">
      <c r="A2192" s="15">
        <v>2416</v>
      </c>
      <c r="B2192" s="18" t="s">
        <v>3324</v>
      </c>
      <c r="C2192" s="29" t="s">
        <v>3294</v>
      </c>
      <c r="D2192" s="29" t="s">
        <v>3325</v>
      </c>
      <c r="E2192" s="18" t="s">
        <v>3326</v>
      </c>
      <c r="F2192" s="18">
        <v>83</v>
      </c>
      <c r="G2192" s="15">
        <v>50</v>
      </c>
    </row>
    <row r="2193" spans="1:7">
      <c r="A2193" s="15">
        <v>2417</v>
      </c>
      <c r="B2193" s="18" t="s">
        <v>2442</v>
      </c>
      <c r="C2193" s="29" t="s">
        <v>3294</v>
      </c>
      <c r="D2193" s="29" t="s">
        <v>3325</v>
      </c>
      <c r="E2193" s="18" t="s">
        <v>3327</v>
      </c>
      <c r="F2193" s="18">
        <v>81</v>
      </c>
      <c r="G2193" s="15">
        <v>50</v>
      </c>
    </row>
    <row r="2194" spans="1:7">
      <c r="A2194" s="15">
        <v>2419</v>
      </c>
      <c r="B2194" s="18" t="s">
        <v>3328</v>
      </c>
      <c r="C2194" s="29" t="s">
        <v>3294</v>
      </c>
      <c r="D2194" s="29" t="s">
        <v>3325</v>
      </c>
      <c r="E2194" s="18" t="s">
        <v>3329</v>
      </c>
      <c r="F2194" s="18">
        <v>84</v>
      </c>
      <c r="G2194" s="15">
        <v>50</v>
      </c>
    </row>
    <row r="2195" spans="1:7">
      <c r="A2195" s="15">
        <v>2420</v>
      </c>
      <c r="B2195" s="18" t="s">
        <v>2465</v>
      </c>
      <c r="C2195" s="29" t="s">
        <v>3294</v>
      </c>
      <c r="D2195" s="29" t="s">
        <v>3325</v>
      </c>
      <c r="E2195" s="18" t="s">
        <v>3330</v>
      </c>
      <c r="F2195" s="18">
        <v>84</v>
      </c>
      <c r="G2195" s="15">
        <v>50</v>
      </c>
    </row>
    <row r="2196" spans="1:7">
      <c r="A2196" s="15">
        <v>2421</v>
      </c>
      <c r="B2196" s="18" t="s">
        <v>3331</v>
      </c>
      <c r="C2196" s="29" t="s">
        <v>3294</v>
      </c>
      <c r="D2196" s="29" t="s">
        <v>3325</v>
      </c>
      <c r="E2196" s="18" t="s">
        <v>3332</v>
      </c>
      <c r="F2196" s="18">
        <v>82</v>
      </c>
      <c r="G2196" s="15">
        <v>50</v>
      </c>
    </row>
    <row r="2197" spans="1:7">
      <c r="A2197" s="15">
        <v>2424</v>
      </c>
      <c r="B2197" s="18" t="s">
        <v>3333</v>
      </c>
      <c r="C2197" s="29" t="s">
        <v>3294</v>
      </c>
      <c r="D2197" s="29" t="s">
        <v>3325</v>
      </c>
      <c r="E2197" s="18" t="s">
        <v>3334</v>
      </c>
      <c r="F2197" s="18">
        <v>86</v>
      </c>
      <c r="G2197" s="15">
        <v>50</v>
      </c>
    </row>
    <row r="2198" spans="1:7">
      <c r="A2198" s="15">
        <v>2425</v>
      </c>
      <c r="B2198" s="18" t="s">
        <v>3335</v>
      </c>
      <c r="C2198" s="29" t="s">
        <v>3294</v>
      </c>
      <c r="D2198" s="29" t="s">
        <v>3325</v>
      </c>
      <c r="E2198" s="18" t="s">
        <v>3336</v>
      </c>
      <c r="F2198" s="18">
        <v>82</v>
      </c>
      <c r="G2198" s="15">
        <v>50</v>
      </c>
    </row>
    <row r="2199" spans="1:7">
      <c r="A2199" s="15">
        <v>2426</v>
      </c>
      <c r="B2199" s="18" t="s">
        <v>3337</v>
      </c>
      <c r="C2199" s="29" t="s">
        <v>3294</v>
      </c>
      <c r="D2199" s="29" t="s">
        <v>3325</v>
      </c>
      <c r="E2199" s="18" t="s">
        <v>3338</v>
      </c>
      <c r="F2199" s="18">
        <v>88</v>
      </c>
      <c r="G2199" s="15">
        <v>50</v>
      </c>
    </row>
    <row r="2200" spans="1:7">
      <c r="A2200" s="15">
        <v>2427</v>
      </c>
      <c r="B2200" s="18" t="s">
        <v>3339</v>
      </c>
      <c r="C2200" s="29" t="s">
        <v>3294</v>
      </c>
      <c r="D2200" s="29" t="s">
        <v>3325</v>
      </c>
      <c r="E2200" s="18" t="s">
        <v>3340</v>
      </c>
      <c r="F2200" s="18">
        <v>85</v>
      </c>
      <c r="G2200" s="15">
        <v>50</v>
      </c>
    </row>
    <row r="2201" spans="1:7">
      <c r="A2201" s="15">
        <v>2428</v>
      </c>
      <c r="B2201" s="18" t="s">
        <v>3341</v>
      </c>
      <c r="C2201" s="29" t="s">
        <v>3294</v>
      </c>
      <c r="D2201" s="29" t="s">
        <v>3325</v>
      </c>
      <c r="E2201" s="18" t="s">
        <v>3342</v>
      </c>
      <c r="F2201" s="18">
        <v>81</v>
      </c>
      <c r="G2201" s="15">
        <v>50</v>
      </c>
    </row>
    <row r="2202" spans="1:7">
      <c r="A2202" s="15">
        <v>2429</v>
      </c>
      <c r="B2202" s="18" t="s">
        <v>3343</v>
      </c>
      <c r="C2202" s="29" t="s">
        <v>3294</v>
      </c>
      <c r="D2202" s="29" t="s">
        <v>3325</v>
      </c>
      <c r="E2202" s="18" t="s">
        <v>3344</v>
      </c>
      <c r="F2202" s="18">
        <v>81</v>
      </c>
      <c r="G2202" s="15">
        <v>50</v>
      </c>
    </row>
    <row r="2203" spans="1:7">
      <c r="A2203" s="15">
        <v>2430</v>
      </c>
      <c r="B2203" s="18" t="s">
        <v>3345</v>
      </c>
      <c r="C2203" s="29" t="s">
        <v>3294</v>
      </c>
      <c r="D2203" s="29" t="s">
        <v>3325</v>
      </c>
      <c r="E2203" s="18" t="s">
        <v>3346</v>
      </c>
      <c r="F2203" s="18">
        <v>82</v>
      </c>
      <c r="G2203" s="15">
        <v>50</v>
      </c>
    </row>
    <row r="2204" spans="1:7">
      <c r="A2204" s="15">
        <v>2431</v>
      </c>
      <c r="B2204" s="18" t="s">
        <v>3347</v>
      </c>
      <c r="C2204" s="29" t="s">
        <v>3294</v>
      </c>
      <c r="D2204" s="29" t="s">
        <v>3325</v>
      </c>
      <c r="E2204" s="18" t="s">
        <v>3348</v>
      </c>
      <c r="F2204" s="18">
        <v>81</v>
      </c>
      <c r="G2204" s="15">
        <v>50</v>
      </c>
    </row>
    <row r="2205" spans="1:7">
      <c r="A2205" s="15">
        <v>2432</v>
      </c>
      <c r="B2205" s="18" t="s">
        <v>3349</v>
      </c>
      <c r="C2205" s="29" t="s">
        <v>3294</v>
      </c>
      <c r="D2205" s="29" t="s">
        <v>3325</v>
      </c>
      <c r="E2205" s="18" t="s">
        <v>3346</v>
      </c>
      <c r="F2205" s="18">
        <v>84</v>
      </c>
      <c r="G2205" s="15">
        <v>50</v>
      </c>
    </row>
    <row r="2206" spans="1:7">
      <c r="A2206" s="15">
        <v>2433</v>
      </c>
      <c r="B2206" s="18" t="s">
        <v>3350</v>
      </c>
      <c r="C2206" s="29" t="s">
        <v>3294</v>
      </c>
      <c r="D2206" s="29" t="s">
        <v>3325</v>
      </c>
      <c r="E2206" s="18" t="s">
        <v>3351</v>
      </c>
      <c r="F2206" s="18">
        <v>87</v>
      </c>
      <c r="G2206" s="15">
        <v>50</v>
      </c>
    </row>
    <row r="2207" spans="1:7">
      <c r="A2207" s="15">
        <v>2434</v>
      </c>
      <c r="B2207" s="18" t="s">
        <v>3352</v>
      </c>
      <c r="C2207" s="29" t="s">
        <v>3294</v>
      </c>
      <c r="D2207" s="29" t="s">
        <v>3325</v>
      </c>
      <c r="E2207" s="18" t="s">
        <v>3353</v>
      </c>
      <c r="F2207" s="18">
        <v>81</v>
      </c>
      <c r="G2207" s="15">
        <v>50</v>
      </c>
    </row>
    <row r="2208" spans="1:7">
      <c r="A2208" s="15">
        <v>2435</v>
      </c>
      <c r="B2208" s="18" t="s">
        <v>3354</v>
      </c>
      <c r="C2208" s="29" t="s">
        <v>3294</v>
      </c>
      <c r="D2208" s="29" t="s">
        <v>3325</v>
      </c>
      <c r="E2208" s="18" t="s">
        <v>3355</v>
      </c>
      <c r="F2208" s="18">
        <v>82</v>
      </c>
      <c r="G2208" s="15">
        <v>50</v>
      </c>
    </row>
    <row r="2209" spans="1:7">
      <c r="A2209" s="15">
        <v>2436</v>
      </c>
      <c r="B2209" s="18" t="s">
        <v>3356</v>
      </c>
      <c r="C2209" s="29" t="s">
        <v>3294</v>
      </c>
      <c r="D2209" s="29" t="s">
        <v>3325</v>
      </c>
      <c r="E2209" s="18" t="s">
        <v>3357</v>
      </c>
      <c r="F2209" s="18">
        <v>84</v>
      </c>
      <c r="G2209" s="15">
        <v>50</v>
      </c>
    </row>
    <row r="2210" spans="1:7">
      <c r="A2210" s="15">
        <v>2438</v>
      </c>
      <c r="B2210" s="18" t="s">
        <v>3358</v>
      </c>
      <c r="C2210" s="29" t="s">
        <v>3294</v>
      </c>
      <c r="D2210" s="29" t="s">
        <v>3325</v>
      </c>
      <c r="E2210" s="18" t="s">
        <v>3359</v>
      </c>
      <c r="F2210" s="18">
        <v>82</v>
      </c>
      <c r="G2210" s="15">
        <v>50</v>
      </c>
    </row>
    <row r="2211" spans="1:7">
      <c r="A2211" s="15">
        <v>2439</v>
      </c>
      <c r="B2211" s="18" t="s">
        <v>3360</v>
      </c>
      <c r="C2211" s="29" t="s">
        <v>3294</v>
      </c>
      <c r="D2211" s="29" t="s">
        <v>3325</v>
      </c>
      <c r="E2211" s="18" t="s">
        <v>3361</v>
      </c>
      <c r="F2211" s="18">
        <v>88</v>
      </c>
      <c r="G2211" s="15">
        <v>50</v>
      </c>
    </row>
    <row r="2212" spans="1:7">
      <c r="A2212" s="15">
        <v>2440</v>
      </c>
      <c r="B2212" s="18" t="s">
        <v>3362</v>
      </c>
      <c r="C2212" s="29" t="s">
        <v>3294</v>
      </c>
      <c r="D2212" s="29" t="s">
        <v>3325</v>
      </c>
      <c r="E2212" s="18" t="s">
        <v>3363</v>
      </c>
      <c r="F2212" s="18">
        <v>85</v>
      </c>
      <c r="G2212" s="15">
        <v>50</v>
      </c>
    </row>
    <row r="2213" spans="1:7">
      <c r="A2213" s="15">
        <v>2441</v>
      </c>
      <c r="B2213" s="18" t="s">
        <v>3364</v>
      </c>
      <c r="C2213" s="29" t="s">
        <v>3294</v>
      </c>
      <c r="D2213" s="29" t="s">
        <v>3325</v>
      </c>
      <c r="E2213" s="18" t="s">
        <v>3365</v>
      </c>
      <c r="F2213" s="18">
        <v>81</v>
      </c>
      <c r="G2213" s="15">
        <v>50</v>
      </c>
    </row>
    <row r="2214" spans="1:7">
      <c r="A2214" s="15">
        <v>2442</v>
      </c>
      <c r="B2214" s="18" t="s">
        <v>3366</v>
      </c>
      <c r="C2214" s="29" t="s">
        <v>3294</v>
      </c>
      <c r="D2214" s="29" t="s">
        <v>3367</v>
      </c>
      <c r="E2214" s="18" t="s">
        <v>3368</v>
      </c>
      <c r="F2214" s="18">
        <v>84</v>
      </c>
      <c r="G2214" s="15">
        <v>50</v>
      </c>
    </row>
    <row r="2215" spans="1:7">
      <c r="A2215" s="15">
        <v>2443</v>
      </c>
      <c r="B2215" s="18" t="s">
        <v>3369</v>
      </c>
      <c r="C2215" s="29" t="s">
        <v>3294</v>
      </c>
      <c r="D2215" s="29" t="s">
        <v>3367</v>
      </c>
      <c r="E2215" s="18" t="s">
        <v>3370</v>
      </c>
      <c r="F2215" s="18">
        <v>85</v>
      </c>
      <c r="G2215" s="15">
        <v>50</v>
      </c>
    </row>
    <row r="2216" spans="1:7">
      <c r="A2216" s="15">
        <v>2444</v>
      </c>
      <c r="B2216" s="18" t="s">
        <v>3371</v>
      </c>
      <c r="C2216" s="29" t="s">
        <v>3294</v>
      </c>
      <c r="D2216" s="29" t="s">
        <v>3367</v>
      </c>
      <c r="E2216" s="18" t="s">
        <v>3372</v>
      </c>
      <c r="F2216" s="18">
        <v>83</v>
      </c>
      <c r="G2216" s="15">
        <v>50</v>
      </c>
    </row>
    <row r="2217" spans="1:7">
      <c r="A2217" s="15">
        <v>2445</v>
      </c>
      <c r="B2217" s="18" t="s">
        <v>1210</v>
      </c>
      <c r="C2217" s="29" t="s">
        <v>3294</v>
      </c>
      <c r="D2217" s="29" t="s">
        <v>3367</v>
      </c>
      <c r="E2217" s="18" t="s">
        <v>3373</v>
      </c>
      <c r="F2217" s="18">
        <v>81</v>
      </c>
      <c r="G2217" s="15">
        <v>50</v>
      </c>
    </row>
    <row r="2218" spans="1:7">
      <c r="A2218" s="15">
        <v>2446</v>
      </c>
      <c r="B2218" s="18" t="s">
        <v>1069</v>
      </c>
      <c r="C2218" s="29" t="s">
        <v>3294</v>
      </c>
      <c r="D2218" s="29" t="s">
        <v>3367</v>
      </c>
      <c r="E2218" s="18" t="s">
        <v>3374</v>
      </c>
      <c r="F2218" s="18">
        <v>82</v>
      </c>
      <c r="G2218" s="15">
        <v>50</v>
      </c>
    </row>
    <row r="2219" spans="1:7">
      <c r="A2219" s="15">
        <v>2447</v>
      </c>
      <c r="B2219" s="18" t="s">
        <v>3375</v>
      </c>
      <c r="C2219" s="29" t="s">
        <v>3294</v>
      </c>
      <c r="D2219" s="29" t="s">
        <v>3367</v>
      </c>
      <c r="E2219" s="18" t="s">
        <v>3376</v>
      </c>
      <c r="F2219" s="18">
        <v>85</v>
      </c>
      <c r="G2219" s="15">
        <v>50</v>
      </c>
    </row>
    <row r="2220" spans="1:7">
      <c r="A2220" s="15">
        <v>2448</v>
      </c>
      <c r="B2220" s="18" t="s">
        <v>3377</v>
      </c>
      <c r="C2220" s="29" t="s">
        <v>3294</v>
      </c>
      <c r="D2220" s="29" t="s">
        <v>3367</v>
      </c>
      <c r="E2220" s="18" t="s">
        <v>3378</v>
      </c>
      <c r="F2220" s="18">
        <v>82</v>
      </c>
      <c r="G2220" s="15">
        <v>50</v>
      </c>
    </row>
    <row r="2221" spans="1:7">
      <c r="A2221" s="15">
        <v>2449</v>
      </c>
      <c r="B2221" s="18" t="s">
        <v>3379</v>
      </c>
      <c r="C2221" s="29" t="s">
        <v>3294</v>
      </c>
      <c r="D2221" s="29" t="s">
        <v>3367</v>
      </c>
      <c r="E2221" s="18" t="s">
        <v>3380</v>
      </c>
      <c r="F2221" s="18">
        <v>84</v>
      </c>
      <c r="G2221" s="15">
        <v>50</v>
      </c>
    </row>
    <row r="2222" spans="1:7">
      <c r="A2222" s="15">
        <v>2451</v>
      </c>
      <c r="B2222" s="18" t="s">
        <v>3381</v>
      </c>
      <c r="C2222" s="29" t="s">
        <v>3294</v>
      </c>
      <c r="D2222" s="29" t="s">
        <v>3367</v>
      </c>
      <c r="E2222" s="18" t="s">
        <v>3382</v>
      </c>
      <c r="F2222" s="18">
        <v>83</v>
      </c>
      <c r="G2222" s="15">
        <v>50</v>
      </c>
    </row>
    <row r="2223" spans="1:7">
      <c r="A2223" s="15">
        <v>2453</v>
      </c>
      <c r="B2223" s="18" t="s">
        <v>3383</v>
      </c>
      <c r="C2223" s="29" t="s">
        <v>3294</v>
      </c>
      <c r="D2223" s="29" t="s">
        <v>3384</v>
      </c>
      <c r="E2223" s="18" t="s">
        <v>3385</v>
      </c>
      <c r="F2223" s="18">
        <v>81</v>
      </c>
      <c r="G2223" s="15">
        <v>50</v>
      </c>
    </row>
    <row r="2224" spans="1:7">
      <c r="A2224" s="15">
        <v>2454</v>
      </c>
      <c r="B2224" s="18" t="s">
        <v>1104</v>
      </c>
      <c r="C2224" s="29" t="s">
        <v>3294</v>
      </c>
      <c r="D2224" s="29" t="s">
        <v>3384</v>
      </c>
      <c r="E2224" s="18" t="s">
        <v>3386</v>
      </c>
      <c r="F2224" s="18">
        <v>81</v>
      </c>
      <c r="G2224" s="15">
        <v>50</v>
      </c>
    </row>
    <row r="2225" spans="1:7">
      <c r="A2225" s="15">
        <v>2455</v>
      </c>
      <c r="B2225" s="18" t="s">
        <v>3387</v>
      </c>
      <c r="C2225" s="29" t="s">
        <v>3294</v>
      </c>
      <c r="D2225" s="29" t="s">
        <v>3384</v>
      </c>
      <c r="E2225" s="18" t="s">
        <v>3388</v>
      </c>
      <c r="F2225" s="18">
        <v>82</v>
      </c>
      <c r="G2225" s="15">
        <v>50</v>
      </c>
    </row>
    <row r="2226" spans="1:7">
      <c r="A2226" s="15">
        <v>2456</v>
      </c>
      <c r="B2226" s="18" t="s">
        <v>2811</v>
      </c>
      <c r="C2226" s="29" t="s">
        <v>3294</v>
      </c>
      <c r="D2226" s="29" t="s">
        <v>3384</v>
      </c>
      <c r="E2226" s="18" t="s">
        <v>3389</v>
      </c>
      <c r="F2226" s="18">
        <v>82</v>
      </c>
      <c r="G2226" s="15">
        <v>50</v>
      </c>
    </row>
    <row r="2227" spans="1:7">
      <c r="A2227" s="15">
        <v>2457</v>
      </c>
      <c r="B2227" s="18" t="s">
        <v>3390</v>
      </c>
      <c r="C2227" s="29" t="s">
        <v>3294</v>
      </c>
      <c r="D2227" s="29" t="s">
        <v>3384</v>
      </c>
      <c r="E2227" s="18" t="s">
        <v>3391</v>
      </c>
      <c r="F2227" s="18">
        <v>81</v>
      </c>
      <c r="G2227" s="15">
        <v>50</v>
      </c>
    </row>
    <row r="2228" spans="1:7">
      <c r="A2228" s="15">
        <v>2458</v>
      </c>
      <c r="B2228" s="18" t="s">
        <v>3392</v>
      </c>
      <c r="C2228" s="29" t="s">
        <v>3294</v>
      </c>
      <c r="D2228" s="29" t="s">
        <v>3384</v>
      </c>
      <c r="E2228" s="18" t="s">
        <v>3393</v>
      </c>
      <c r="F2228" s="18">
        <v>81</v>
      </c>
      <c r="G2228" s="15">
        <v>50</v>
      </c>
    </row>
    <row r="2229" spans="1:7">
      <c r="A2229" s="15">
        <v>2459</v>
      </c>
      <c r="B2229" s="18" t="s">
        <v>3394</v>
      </c>
      <c r="C2229" s="29" t="s">
        <v>3294</v>
      </c>
      <c r="D2229" s="29" t="s">
        <v>3384</v>
      </c>
      <c r="E2229" s="18" t="s">
        <v>3395</v>
      </c>
      <c r="F2229" s="18">
        <v>82</v>
      </c>
      <c r="G2229" s="15">
        <v>50</v>
      </c>
    </row>
    <row r="2230" spans="1:7">
      <c r="A2230" s="15">
        <v>2460</v>
      </c>
      <c r="B2230" s="18" t="s">
        <v>822</v>
      </c>
      <c r="C2230" s="29" t="s">
        <v>3294</v>
      </c>
      <c r="D2230" s="29" t="s">
        <v>3384</v>
      </c>
      <c r="E2230" s="18" t="s">
        <v>3396</v>
      </c>
      <c r="F2230" s="18">
        <v>84</v>
      </c>
      <c r="G2230" s="15">
        <v>50</v>
      </c>
    </row>
    <row r="2231" spans="1:7">
      <c r="A2231" s="15">
        <v>2461</v>
      </c>
      <c r="B2231" s="18" t="s">
        <v>3397</v>
      </c>
      <c r="C2231" s="29" t="s">
        <v>3294</v>
      </c>
      <c r="D2231" s="29" t="s">
        <v>3384</v>
      </c>
      <c r="E2231" s="18" t="s">
        <v>3398</v>
      </c>
      <c r="F2231" s="18">
        <v>81</v>
      </c>
      <c r="G2231" s="15">
        <v>50</v>
      </c>
    </row>
    <row r="2232" spans="1:7">
      <c r="A2232" s="15">
        <v>2462</v>
      </c>
      <c r="B2232" s="18" t="s">
        <v>3399</v>
      </c>
      <c r="C2232" s="29" t="s">
        <v>3294</v>
      </c>
      <c r="D2232" s="29" t="s">
        <v>3384</v>
      </c>
      <c r="E2232" s="18" t="s">
        <v>3400</v>
      </c>
      <c r="F2232" s="18">
        <v>82</v>
      </c>
      <c r="G2232" s="15">
        <v>50</v>
      </c>
    </row>
    <row r="2233" spans="1:7">
      <c r="A2233" s="15">
        <v>2463</v>
      </c>
      <c r="B2233" s="18" t="s">
        <v>3401</v>
      </c>
      <c r="C2233" s="29" t="s">
        <v>3294</v>
      </c>
      <c r="D2233" s="29" t="s">
        <v>3384</v>
      </c>
      <c r="E2233" s="18" t="s">
        <v>3402</v>
      </c>
      <c r="F2233" s="18">
        <v>81</v>
      </c>
      <c r="G2233" s="15">
        <v>50</v>
      </c>
    </row>
    <row r="2234" spans="1:7">
      <c r="A2234" s="15">
        <v>2464</v>
      </c>
      <c r="B2234" s="18" t="s">
        <v>3403</v>
      </c>
      <c r="C2234" s="29" t="s">
        <v>3294</v>
      </c>
      <c r="D2234" s="29" t="s">
        <v>3384</v>
      </c>
      <c r="E2234" s="18" t="s">
        <v>3404</v>
      </c>
      <c r="F2234" s="18">
        <v>82</v>
      </c>
      <c r="G2234" s="15">
        <v>50</v>
      </c>
    </row>
    <row r="2235" spans="1:7">
      <c r="A2235" s="15">
        <v>2465</v>
      </c>
      <c r="B2235" s="18" t="s">
        <v>3405</v>
      </c>
      <c r="C2235" s="29" t="s">
        <v>3294</v>
      </c>
      <c r="D2235" s="29" t="s">
        <v>3384</v>
      </c>
      <c r="E2235" s="18" t="s">
        <v>3406</v>
      </c>
      <c r="F2235" s="18">
        <v>86</v>
      </c>
      <c r="G2235" s="15">
        <v>50</v>
      </c>
    </row>
    <row r="2236" spans="1:7">
      <c r="A2236" s="15">
        <v>2466</v>
      </c>
      <c r="B2236" s="18" t="s">
        <v>3407</v>
      </c>
      <c r="C2236" s="29" t="s">
        <v>3294</v>
      </c>
      <c r="D2236" s="29" t="s">
        <v>3384</v>
      </c>
      <c r="E2236" s="18" t="s">
        <v>3408</v>
      </c>
      <c r="F2236" s="18">
        <v>86</v>
      </c>
      <c r="G2236" s="15">
        <v>50</v>
      </c>
    </row>
    <row r="2237" spans="1:7">
      <c r="A2237" s="15">
        <v>2467</v>
      </c>
      <c r="B2237" s="18" t="s">
        <v>3409</v>
      </c>
      <c r="C2237" s="29" t="s">
        <v>3294</v>
      </c>
      <c r="D2237" s="29" t="s">
        <v>3384</v>
      </c>
      <c r="E2237" s="18" t="s">
        <v>3410</v>
      </c>
      <c r="F2237" s="18">
        <v>83</v>
      </c>
      <c r="G2237" s="15">
        <v>50</v>
      </c>
    </row>
    <row r="2238" spans="1:7">
      <c r="A2238" s="15">
        <v>2469</v>
      </c>
      <c r="B2238" s="18" t="s">
        <v>3411</v>
      </c>
      <c r="C2238" s="29" t="s">
        <v>3294</v>
      </c>
      <c r="D2238" s="29" t="s">
        <v>3384</v>
      </c>
      <c r="E2238" s="18" t="s">
        <v>3412</v>
      </c>
      <c r="F2238" s="18">
        <v>82</v>
      </c>
      <c r="G2238" s="15">
        <v>50</v>
      </c>
    </row>
    <row r="2239" spans="1:7">
      <c r="A2239" s="15">
        <v>2471</v>
      </c>
      <c r="B2239" s="18" t="s">
        <v>3413</v>
      </c>
      <c r="C2239" s="29" t="s">
        <v>3294</v>
      </c>
      <c r="D2239" s="29" t="s">
        <v>3384</v>
      </c>
      <c r="E2239" s="18" t="s">
        <v>3414</v>
      </c>
      <c r="F2239" s="18">
        <v>82</v>
      </c>
      <c r="G2239" s="15">
        <v>50</v>
      </c>
    </row>
    <row r="2240" spans="1:7">
      <c r="A2240" s="15">
        <v>2472</v>
      </c>
      <c r="B2240" s="18" t="s">
        <v>2364</v>
      </c>
      <c r="C2240" s="29" t="s">
        <v>3294</v>
      </c>
      <c r="D2240" s="29" t="s">
        <v>3384</v>
      </c>
      <c r="E2240" s="18" t="s">
        <v>3415</v>
      </c>
      <c r="F2240" s="18">
        <v>90</v>
      </c>
      <c r="G2240" s="15">
        <v>100</v>
      </c>
    </row>
    <row r="2241" spans="1:7">
      <c r="A2241" s="15">
        <v>2473</v>
      </c>
      <c r="B2241" s="18" t="s">
        <v>3416</v>
      </c>
      <c r="C2241" s="29" t="s">
        <v>3294</v>
      </c>
      <c r="D2241" s="29" t="s">
        <v>3384</v>
      </c>
      <c r="E2241" s="18" t="s">
        <v>3417</v>
      </c>
      <c r="F2241" s="18">
        <v>85</v>
      </c>
      <c r="G2241" s="15">
        <v>50</v>
      </c>
    </row>
    <row r="2242" spans="1:7">
      <c r="A2242" s="15">
        <v>2474</v>
      </c>
      <c r="B2242" s="18" t="s">
        <v>2849</v>
      </c>
      <c r="C2242" s="29" t="s">
        <v>3294</v>
      </c>
      <c r="D2242" s="29" t="s">
        <v>3384</v>
      </c>
      <c r="E2242" s="18" t="s">
        <v>3418</v>
      </c>
      <c r="F2242" s="18">
        <v>90</v>
      </c>
      <c r="G2242" s="15">
        <v>100</v>
      </c>
    </row>
    <row r="2243" spans="1:7">
      <c r="A2243" s="15">
        <v>2476</v>
      </c>
      <c r="B2243" s="18" t="s">
        <v>3419</v>
      </c>
      <c r="C2243" s="29" t="s">
        <v>3294</v>
      </c>
      <c r="D2243" s="29" t="s">
        <v>3384</v>
      </c>
      <c r="E2243" s="18" t="s">
        <v>3389</v>
      </c>
      <c r="F2243" s="18">
        <v>82</v>
      </c>
      <c r="G2243" s="15">
        <v>50</v>
      </c>
    </row>
    <row r="2244" spans="1:7">
      <c r="A2244" s="15">
        <v>2478</v>
      </c>
      <c r="B2244" s="18" t="s">
        <v>3420</v>
      </c>
      <c r="C2244" s="29" t="s">
        <v>3294</v>
      </c>
      <c r="D2244" s="29" t="s">
        <v>3384</v>
      </c>
      <c r="E2244" s="18" t="s">
        <v>3421</v>
      </c>
      <c r="F2244" s="18">
        <v>83</v>
      </c>
      <c r="G2244" s="15">
        <v>50</v>
      </c>
    </row>
    <row r="2245" spans="1:7">
      <c r="A2245" s="15">
        <v>2479</v>
      </c>
      <c r="B2245" s="18" t="s">
        <v>136</v>
      </c>
      <c r="C2245" s="29" t="s">
        <v>3294</v>
      </c>
      <c r="D2245" s="29" t="s">
        <v>3384</v>
      </c>
      <c r="E2245" s="18" t="s">
        <v>3422</v>
      </c>
      <c r="F2245" s="18">
        <v>84</v>
      </c>
      <c r="G2245" s="15">
        <v>50</v>
      </c>
    </row>
    <row r="2246" spans="1:7">
      <c r="A2246" s="15">
        <v>2480</v>
      </c>
      <c r="B2246" s="18" t="s">
        <v>3423</v>
      </c>
      <c r="C2246" s="29" t="s">
        <v>3294</v>
      </c>
      <c r="D2246" s="29" t="s">
        <v>3384</v>
      </c>
      <c r="E2246" s="18" t="s">
        <v>3424</v>
      </c>
      <c r="F2246" s="18">
        <v>86</v>
      </c>
      <c r="G2246" s="15">
        <v>50</v>
      </c>
    </row>
    <row r="2247" spans="1:7">
      <c r="A2247" s="15">
        <v>2482</v>
      </c>
      <c r="B2247" s="18" t="s">
        <v>1206</v>
      </c>
      <c r="C2247" s="29" t="s">
        <v>3294</v>
      </c>
      <c r="D2247" s="29" t="s">
        <v>3384</v>
      </c>
      <c r="E2247" s="18" t="s">
        <v>3425</v>
      </c>
      <c r="F2247" s="18">
        <v>85</v>
      </c>
      <c r="G2247" s="15">
        <v>50</v>
      </c>
    </row>
    <row r="2248" spans="1:7">
      <c r="A2248" s="15">
        <v>2485</v>
      </c>
      <c r="B2248" s="18" t="s">
        <v>3426</v>
      </c>
      <c r="C2248" s="29" t="s">
        <v>3294</v>
      </c>
      <c r="D2248" s="29" t="s">
        <v>3384</v>
      </c>
      <c r="E2248" s="18" t="s">
        <v>3427</v>
      </c>
      <c r="F2248" s="18">
        <v>80</v>
      </c>
      <c r="G2248" s="15">
        <v>50</v>
      </c>
    </row>
    <row r="2249" spans="1:7">
      <c r="A2249" s="15">
        <v>2486</v>
      </c>
      <c r="B2249" s="18" t="s">
        <v>3428</v>
      </c>
      <c r="C2249" s="29" t="s">
        <v>3294</v>
      </c>
      <c r="D2249" s="29" t="s">
        <v>3384</v>
      </c>
      <c r="E2249" s="18" t="s">
        <v>3429</v>
      </c>
      <c r="F2249" s="18">
        <v>81</v>
      </c>
      <c r="G2249" s="15">
        <v>50</v>
      </c>
    </row>
    <row r="2250" spans="1:7">
      <c r="A2250" s="15">
        <v>2487</v>
      </c>
      <c r="B2250" s="18" t="s">
        <v>3430</v>
      </c>
      <c r="C2250" s="29" t="s">
        <v>3294</v>
      </c>
      <c r="D2250" s="29" t="s">
        <v>3384</v>
      </c>
      <c r="E2250" s="18" t="s">
        <v>3431</v>
      </c>
      <c r="F2250" s="18">
        <v>81</v>
      </c>
      <c r="G2250" s="15">
        <v>50</v>
      </c>
    </row>
    <row r="2251" spans="1:7">
      <c r="A2251" s="15">
        <v>2491</v>
      </c>
      <c r="B2251" s="18" t="s">
        <v>3432</v>
      </c>
      <c r="C2251" s="29" t="s">
        <v>3294</v>
      </c>
      <c r="D2251" s="29" t="s">
        <v>3384</v>
      </c>
      <c r="E2251" s="18" t="s">
        <v>3433</v>
      </c>
      <c r="F2251" s="18">
        <v>82</v>
      </c>
      <c r="G2251" s="15">
        <v>50</v>
      </c>
    </row>
    <row r="2252" spans="1:7">
      <c r="A2252" s="15">
        <v>2492</v>
      </c>
      <c r="B2252" s="18" t="s">
        <v>3434</v>
      </c>
      <c r="C2252" s="29" t="s">
        <v>3294</v>
      </c>
      <c r="D2252" s="29" t="s">
        <v>3384</v>
      </c>
      <c r="E2252" s="18" t="s">
        <v>3435</v>
      </c>
      <c r="F2252" s="18">
        <v>84</v>
      </c>
      <c r="G2252" s="15">
        <v>50</v>
      </c>
    </row>
    <row r="2253" spans="1:7">
      <c r="A2253" s="15">
        <v>2493</v>
      </c>
      <c r="B2253" s="18" t="s">
        <v>3436</v>
      </c>
      <c r="C2253" s="29" t="s">
        <v>3294</v>
      </c>
      <c r="D2253" s="29" t="s">
        <v>3384</v>
      </c>
      <c r="E2253" s="18" t="s">
        <v>3437</v>
      </c>
      <c r="F2253" s="18">
        <v>83</v>
      </c>
      <c r="G2253" s="15">
        <v>50</v>
      </c>
    </row>
    <row r="2254" spans="1:7">
      <c r="A2254" s="15">
        <v>2494</v>
      </c>
      <c r="B2254" s="18" t="s">
        <v>3438</v>
      </c>
      <c r="C2254" s="29" t="s">
        <v>3294</v>
      </c>
      <c r="D2254" s="29" t="s">
        <v>3384</v>
      </c>
      <c r="E2254" s="18" t="s">
        <v>3439</v>
      </c>
      <c r="F2254" s="18">
        <v>81</v>
      </c>
      <c r="G2254" s="15">
        <v>50</v>
      </c>
    </row>
    <row r="2255" spans="1:7">
      <c r="A2255" s="15">
        <v>2495</v>
      </c>
      <c r="B2255" s="18" t="s">
        <v>3440</v>
      </c>
      <c r="C2255" s="29" t="s">
        <v>3294</v>
      </c>
      <c r="D2255" s="29" t="s">
        <v>3441</v>
      </c>
      <c r="E2255" s="18" t="s">
        <v>3442</v>
      </c>
      <c r="F2255" s="18">
        <v>84</v>
      </c>
      <c r="G2255" s="15">
        <v>50</v>
      </c>
    </row>
    <row r="2256" spans="1:7">
      <c r="A2256" s="15">
        <v>2496</v>
      </c>
      <c r="B2256" s="18" t="s">
        <v>3443</v>
      </c>
      <c r="C2256" s="29" t="s">
        <v>3294</v>
      </c>
      <c r="D2256" s="29" t="s">
        <v>3441</v>
      </c>
      <c r="E2256" s="18" t="s">
        <v>3444</v>
      </c>
      <c r="F2256" s="18">
        <v>81</v>
      </c>
      <c r="G2256" s="15">
        <v>50</v>
      </c>
    </row>
    <row r="2257" spans="1:7">
      <c r="A2257" s="15">
        <v>2497</v>
      </c>
      <c r="B2257" s="18" t="s">
        <v>3445</v>
      </c>
      <c r="C2257" s="29" t="s">
        <v>3294</v>
      </c>
      <c r="D2257" s="29" t="s">
        <v>3441</v>
      </c>
      <c r="E2257" s="18" t="s">
        <v>3446</v>
      </c>
      <c r="F2257" s="18">
        <v>85</v>
      </c>
      <c r="G2257" s="15">
        <v>50</v>
      </c>
    </row>
    <row r="2258" spans="1:7">
      <c r="A2258" s="15">
        <v>2498</v>
      </c>
      <c r="B2258" s="18" t="s">
        <v>3447</v>
      </c>
      <c r="C2258" s="29" t="s">
        <v>3294</v>
      </c>
      <c r="D2258" s="29" t="s">
        <v>3441</v>
      </c>
      <c r="E2258" s="18" t="s">
        <v>3448</v>
      </c>
      <c r="F2258" s="18">
        <v>81</v>
      </c>
      <c r="G2258" s="15">
        <v>50</v>
      </c>
    </row>
    <row r="2259" spans="1:7">
      <c r="A2259" s="15">
        <v>2499</v>
      </c>
      <c r="B2259" s="18" t="s">
        <v>3449</v>
      </c>
      <c r="C2259" s="29" t="s">
        <v>3294</v>
      </c>
      <c r="D2259" s="29" t="s">
        <v>3441</v>
      </c>
      <c r="E2259" s="18" t="s">
        <v>3450</v>
      </c>
      <c r="F2259" s="18">
        <v>81</v>
      </c>
      <c r="G2259" s="15">
        <v>50</v>
      </c>
    </row>
    <row r="2260" spans="1:7">
      <c r="A2260" s="15">
        <v>2500</v>
      </c>
      <c r="B2260" s="18" t="s">
        <v>3451</v>
      </c>
      <c r="C2260" s="29" t="s">
        <v>3294</v>
      </c>
      <c r="D2260" s="29" t="s">
        <v>3441</v>
      </c>
      <c r="E2260" s="18" t="s">
        <v>3452</v>
      </c>
      <c r="F2260" s="18">
        <v>82</v>
      </c>
      <c r="G2260" s="15">
        <v>50</v>
      </c>
    </row>
    <row r="2261" spans="1:7">
      <c r="A2261" s="15">
        <v>2501</v>
      </c>
      <c r="B2261" s="18" t="s">
        <v>3453</v>
      </c>
      <c r="C2261" s="29" t="s">
        <v>3294</v>
      </c>
      <c r="D2261" s="29" t="s">
        <v>3441</v>
      </c>
      <c r="E2261" s="18" t="s">
        <v>3454</v>
      </c>
      <c r="F2261" s="18">
        <v>87</v>
      </c>
      <c r="G2261" s="15">
        <v>50</v>
      </c>
    </row>
    <row r="2262" spans="1:7">
      <c r="A2262" s="15">
        <v>2502</v>
      </c>
      <c r="B2262" s="18" t="s">
        <v>3455</v>
      </c>
      <c r="C2262" s="29" t="s">
        <v>3294</v>
      </c>
      <c r="D2262" s="29" t="s">
        <v>3441</v>
      </c>
      <c r="E2262" s="18" t="s">
        <v>3456</v>
      </c>
      <c r="F2262" s="18">
        <v>81</v>
      </c>
      <c r="G2262" s="15">
        <v>50</v>
      </c>
    </row>
    <row r="2263" spans="1:7">
      <c r="A2263" s="15">
        <v>2503</v>
      </c>
      <c r="B2263" s="18" t="s">
        <v>3457</v>
      </c>
      <c r="C2263" s="29" t="s">
        <v>3294</v>
      </c>
      <c r="D2263" s="29" t="s">
        <v>3441</v>
      </c>
      <c r="E2263" s="18" t="s">
        <v>3458</v>
      </c>
      <c r="F2263" s="18">
        <v>90</v>
      </c>
      <c r="G2263" s="15">
        <v>100</v>
      </c>
    </row>
    <row r="2264" spans="1:7">
      <c r="A2264" s="15">
        <v>2504</v>
      </c>
      <c r="B2264" s="18" t="s">
        <v>3459</v>
      </c>
      <c r="C2264" s="29" t="s">
        <v>3294</v>
      </c>
      <c r="D2264" s="29" t="s">
        <v>3441</v>
      </c>
      <c r="E2264" s="18" t="s">
        <v>3460</v>
      </c>
      <c r="F2264" s="18">
        <v>83</v>
      </c>
      <c r="G2264" s="15">
        <v>50</v>
      </c>
    </row>
    <row r="2265" spans="1:7">
      <c r="A2265" s="15">
        <v>2506</v>
      </c>
      <c r="B2265" s="18" t="s">
        <v>3461</v>
      </c>
      <c r="C2265" s="29" t="s">
        <v>3294</v>
      </c>
      <c r="D2265" s="29" t="s">
        <v>3441</v>
      </c>
      <c r="E2265" s="18" t="s">
        <v>3462</v>
      </c>
      <c r="F2265" s="18">
        <v>83</v>
      </c>
      <c r="G2265" s="15">
        <v>50</v>
      </c>
    </row>
    <row r="2266" spans="1:7">
      <c r="A2266" s="15">
        <v>2507</v>
      </c>
      <c r="B2266" s="18" t="s">
        <v>3463</v>
      </c>
      <c r="C2266" s="29" t="s">
        <v>3294</v>
      </c>
      <c r="D2266" s="29" t="s">
        <v>3441</v>
      </c>
      <c r="E2266" s="18" t="s">
        <v>3464</v>
      </c>
      <c r="F2266" s="18">
        <v>83</v>
      </c>
      <c r="G2266" s="15">
        <v>50</v>
      </c>
    </row>
    <row r="2267" spans="1:7">
      <c r="A2267" s="15">
        <v>2509</v>
      </c>
      <c r="B2267" s="18" t="s">
        <v>3465</v>
      </c>
      <c r="C2267" s="29" t="s">
        <v>3294</v>
      </c>
      <c r="D2267" s="29" t="s">
        <v>3441</v>
      </c>
      <c r="E2267" s="18" t="s">
        <v>3466</v>
      </c>
      <c r="F2267" s="18">
        <v>89</v>
      </c>
      <c r="G2267" s="15">
        <v>100</v>
      </c>
    </row>
    <row r="2268" spans="1:7">
      <c r="A2268" s="15">
        <v>2510</v>
      </c>
      <c r="B2268" s="18" t="s">
        <v>3467</v>
      </c>
      <c r="C2268" s="29" t="s">
        <v>3294</v>
      </c>
      <c r="D2268" s="29" t="s">
        <v>3441</v>
      </c>
      <c r="E2268" s="18" t="s">
        <v>3468</v>
      </c>
      <c r="F2268" s="18">
        <v>88</v>
      </c>
      <c r="G2268" s="15">
        <v>50</v>
      </c>
    </row>
    <row r="2269" spans="1:7">
      <c r="A2269" s="15">
        <v>2511</v>
      </c>
      <c r="B2269" s="18" t="s">
        <v>3469</v>
      </c>
      <c r="C2269" s="29" t="s">
        <v>3294</v>
      </c>
      <c r="D2269" s="29" t="s">
        <v>3441</v>
      </c>
      <c r="E2269" s="18" t="s">
        <v>3470</v>
      </c>
      <c r="F2269" s="18">
        <v>81</v>
      </c>
      <c r="G2269" s="15">
        <v>50</v>
      </c>
    </row>
    <row r="2270" spans="1:7">
      <c r="A2270" s="15">
        <v>2512</v>
      </c>
      <c r="B2270" s="18" t="s">
        <v>3471</v>
      </c>
      <c r="C2270" s="29" t="s">
        <v>3294</v>
      </c>
      <c r="D2270" s="29" t="s">
        <v>3441</v>
      </c>
      <c r="E2270" s="18" t="s">
        <v>3472</v>
      </c>
      <c r="F2270" s="18">
        <v>85</v>
      </c>
      <c r="G2270" s="15">
        <v>50</v>
      </c>
    </row>
    <row r="2271" spans="1:7">
      <c r="A2271" s="15">
        <v>2514</v>
      </c>
      <c r="B2271" s="18" t="s">
        <v>3473</v>
      </c>
      <c r="C2271" s="29" t="s">
        <v>3294</v>
      </c>
      <c r="D2271" s="29" t="s">
        <v>3441</v>
      </c>
      <c r="E2271" s="18" t="s">
        <v>3474</v>
      </c>
      <c r="F2271" s="18">
        <v>83</v>
      </c>
      <c r="G2271" s="15">
        <v>50</v>
      </c>
    </row>
    <row r="2272" spans="1:7">
      <c r="A2272" s="15">
        <v>2515</v>
      </c>
      <c r="B2272" s="18" t="s">
        <v>1360</v>
      </c>
      <c r="C2272" s="29" t="s">
        <v>3294</v>
      </c>
      <c r="D2272" s="29" t="s">
        <v>3441</v>
      </c>
      <c r="E2272" s="18" t="s">
        <v>3475</v>
      </c>
      <c r="F2272" s="18">
        <v>81</v>
      </c>
      <c r="G2272" s="15">
        <v>50</v>
      </c>
    </row>
    <row r="2273" spans="1:7">
      <c r="A2273" s="15">
        <v>2516</v>
      </c>
      <c r="B2273" s="18" t="s">
        <v>3476</v>
      </c>
      <c r="C2273" s="29" t="s">
        <v>3294</v>
      </c>
      <c r="D2273" s="29" t="s">
        <v>3441</v>
      </c>
      <c r="E2273" s="18" t="s">
        <v>3477</v>
      </c>
      <c r="F2273" s="18">
        <v>83</v>
      </c>
      <c r="G2273" s="15">
        <v>50</v>
      </c>
    </row>
    <row r="2274" spans="1:7">
      <c r="A2274" s="15">
        <v>2517</v>
      </c>
      <c r="B2274" s="18" t="s">
        <v>3478</v>
      </c>
      <c r="C2274" s="29" t="s">
        <v>3294</v>
      </c>
      <c r="D2274" s="29" t="s">
        <v>3441</v>
      </c>
      <c r="E2274" s="18" t="s">
        <v>3479</v>
      </c>
      <c r="F2274" s="18">
        <v>81</v>
      </c>
      <c r="G2274" s="15">
        <v>50</v>
      </c>
    </row>
    <row r="2275" spans="1:7">
      <c r="A2275" s="15">
        <v>2518</v>
      </c>
      <c r="B2275" s="18" t="s">
        <v>3480</v>
      </c>
      <c r="C2275" s="29" t="s">
        <v>3294</v>
      </c>
      <c r="D2275" s="29" t="s">
        <v>3441</v>
      </c>
      <c r="E2275" s="18" t="s">
        <v>3481</v>
      </c>
      <c r="F2275" s="18">
        <v>85</v>
      </c>
      <c r="G2275" s="15">
        <v>50</v>
      </c>
    </row>
    <row r="2276" spans="1:7">
      <c r="A2276" s="15">
        <v>2519</v>
      </c>
      <c r="B2276" s="18" t="s">
        <v>3482</v>
      </c>
      <c r="C2276" s="29" t="s">
        <v>3294</v>
      </c>
      <c r="D2276" s="29" t="s">
        <v>3441</v>
      </c>
      <c r="E2276" s="18" t="s">
        <v>3477</v>
      </c>
      <c r="F2276" s="18">
        <v>81</v>
      </c>
      <c r="G2276" s="15">
        <v>50</v>
      </c>
    </row>
    <row r="2277" spans="1:7">
      <c r="A2277" s="15">
        <v>2520</v>
      </c>
      <c r="B2277" s="18" t="s">
        <v>3483</v>
      </c>
      <c r="C2277" s="29" t="s">
        <v>3294</v>
      </c>
      <c r="D2277" s="29" t="s">
        <v>3484</v>
      </c>
      <c r="E2277" s="18" t="s">
        <v>3485</v>
      </c>
      <c r="F2277" s="18">
        <v>85</v>
      </c>
      <c r="G2277" s="15">
        <v>50</v>
      </c>
    </row>
    <row r="2278" spans="1:7">
      <c r="A2278" s="15">
        <v>2521</v>
      </c>
      <c r="B2278" s="18" t="s">
        <v>3486</v>
      </c>
      <c r="C2278" s="29" t="s">
        <v>3294</v>
      </c>
      <c r="D2278" s="29" t="s">
        <v>3484</v>
      </c>
      <c r="E2278" s="18" t="s">
        <v>3487</v>
      </c>
      <c r="F2278" s="18">
        <v>83</v>
      </c>
      <c r="G2278" s="15">
        <v>50</v>
      </c>
    </row>
    <row r="2279" spans="1:7">
      <c r="A2279" s="15">
        <v>2522</v>
      </c>
      <c r="B2279" s="18" t="s">
        <v>3488</v>
      </c>
      <c r="C2279" s="29" t="s">
        <v>3294</v>
      </c>
      <c r="D2279" s="29" t="s">
        <v>3484</v>
      </c>
      <c r="E2279" s="18" t="s">
        <v>3489</v>
      </c>
      <c r="F2279" s="18">
        <v>81</v>
      </c>
      <c r="G2279" s="15">
        <v>50</v>
      </c>
    </row>
    <row r="2280" spans="1:7">
      <c r="A2280" s="15">
        <v>2525</v>
      </c>
      <c r="B2280" s="18" t="s">
        <v>3490</v>
      </c>
      <c r="C2280" s="29" t="s">
        <v>3294</v>
      </c>
      <c r="D2280" s="29" t="s">
        <v>3484</v>
      </c>
      <c r="E2280" s="18" t="s">
        <v>3491</v>
      </c>
      <c r="F2280" s="18">
        <v>81</v>
      </c>
      <c r="G2280" s="15">
        <v>50</v>
      </c>
    </row>
    <row r="2281" spans="1:7">
      <c r="A2281" s="15">
        <v>2526</v>
      </c>
      <c r="B2281" s="18" t="s">
        <v>3492</v>
      </c>
      <c r="C2281" s="29" t="s">
        <v>3294</v>
      </c>
      <c r="D2281" s="29" t="s">
        <v>3484</v>
      </c>
      <c r="E2281" s="18" t="s">
        <v>3493</v>
      </c>
      <c r="F2281" s="18">
        <v>80</v>
      </c>
      <c r="G2281" s="15">
        <v>50</v>
      </c>
    </row>
    <row r="2282" spans="1:7">
      <c r="A2282" s="15">
        <v>2527</v>
      </c>
      <c r="B2282" s="18" t="s">
        <v>3494</v>
      </c>
      <c r="C2282" s="29" t="s">
        <v>3294</v>
      </c>
      <c r="D2282" s="29" t="s">
        <v>3484</v>
      </c>
      <c r="E2282" s="18" t="s">
        <v>3495</v>
      </c>
      <c r="F2282" s="18">
        <v>81</v>
      </c>
      <c r="G2282" s="15">
        <v>50</v>
      </c>
    </row>
    <row r="2283" spans="1:7">
      <c r="A2283" s="15">
        <v>2528</v>
      </c>
      <c r="B2283" s="18" t="s">
        <v>3496</v>
      </c>
      <c r="C2283" s="29" t="s">
        <v>3294</v>
      </c>
      <c r="D2283" s="29" t="s">
        <v>3484</v>
      </c>
      <c r="E2283" s="18" t="s">
        <v>3497</v>
      </c>
      <c r="F2283" s="18">
        <v>83</v>
      </c>
      <c r="G2283" s="15">
        <v>50</v>
      </c>
    </row>
    <row r="2284" spans="1:7">
      <c r="A2284" s="15">
        <v>2529</v>
      </c>
      <c r="B2284" s="18" t="s">
        <v>3498</v>
      </c>
      <c r="C2284" s="29" t="s">
        <v>3294</v>
      </c>
      <c r="D2284" s="29" t="s">
        <v>3484</v>
      </c>
      <c r="E2284" s="18" t="s">
        <v>3487</v>
      </c>
      <c r="F2284" s="18">
        <v>82</v>
      </c>
      <c r="G2284" s="15">
        <v>50</v>
      </c>
    </row>
    <row r="2285" spans="1:7">
      <c r="A2285" s="15">
        <v>2530</v>
      </c>
      <c r="B2285" s="18" t="s">
        <v>3499</v>
      </c>
      <c r="C2285" s="29" t="s">
        <v>3294</v>
      </c>
      <c r="D2285" s="29" t="s">
        <v>3484</v>
      </c>
      <c r="E2285" s="18" t="s">
        <v>3500</v>
      </c>
      <c r="F2285" s="18">
        <v>85</v>
      </c>
      <c r="G2285" s="15">
        <v>50</v>
      </c>
    </row>
    <row r="2286" spans="1:7">
      <c r="A2286" s="15">
        <v>2531</v>
      </c>
      <c r="B2286" s="18" t="s">
        <v>3501</v>
      </c>
      <c r="C2286" s="29" t="s">
        <v>3294</v>
      </c>
      <c r="D2286" s="29" t="s">
        <v>3484</v>
      </c>
      <c r="E2286" s="18" t="s">
        <v>3502</v>
      </c>
      <c r="F2286" s="18">
        <v>86</v>
      </c>
      <c r="G2286" s="15">
        <v>50</v>
      </c>
    </row>
    <row r="2287" spans="1:7">
      <c r="A2287" s="15">
        <v>2532</v>
      </c>
      <c r="B2287" s="18" t="s">
        <v>3503</v>
      </c>
      <c r="C2287" s="29" t="s">
        <v>3294</v>
      </c>
      <c r="D2287" s="29" t="s">
        <v>3484</v>
      </c>
      <c r="E2287" s="18" t="s">
        <v>3504</v>
      </c>
      <c r="F2287" s="18">
        <v>83</v>
      </c>
      <c r="G2287" s="15">
        <v>50</v>
      </c>
    </row>
    <row r="2288" spans="1:7">
      <c r="A2288" s="15">
        <v>2533</v>
      </c>
      <c r="B2288" s="18" t="s">
        <v>3505</v>
      </c>
      <c r="C2288" s="29" t="s">
        <v>3294</v>
      </c>
      <c r="D2288" s="29" t="s">
        <v>3484</v>
      </c>
      <c r="E2288" s="18" t="s">
        <v>3506</v>
      </c>
      <c r="F2288" s="18">
        <v>82</v>
      </c>
      <c r="G2288" s="15">
        <v>50</v>
      </c>
    </row>
    <row r="2289" spans="1:7">
      <c r="A2289" s="15">
        <v>2535</v>
      </c>
      <c r="B2289" s="18" t="s">
        <v>3507</v>
      </c>
      <c r="C2289" s="29" t="s">
        <v>3294</v>
      </c>
      <c r="D2289" s="29" t="s">
        <v>3484</v>
      </c>
      <c r="E2289" s="18" t="s">
        <v>3508</v>
      </c>
      <c r="F2289" s="18">
        <v>85</v>
      </c>
      <c r="G2289" s="15">
        <v>50</v>
      </c>
    </row>
    <row r="2290" spans="1:7">
      <c r="A2290" s="15">
        <v>2536</v>
      </c>
      <c r="B2290" s="18" t="s">
        <v>3509</v>
      </c>
      <c r="C2290" s="29" t="s">
        <v>3294</v>
      </c>
      <c r="D2290" s="29" t="s">
        <v>3484</v>
      </c>
      <c r="E2290" s="18" t="s">
        <v>3510</v>
      </c>
      <c r="F2290" s="18">
        <v>82</v>
      </c>
      <c r="G2290" s="15">
        <v>50</v>
      </c>
    </row>
    <row r="2291" spans="1:7">
      <c r="A2291" s="15">
        <v>2537</v>
      </c>
      <c r="B2291" s="18" t="s">
        <v>3511</v>
      </c>
      <c r="C2291" s="29" t="s">
        <v>3294</v>
      </c>
      <c r="D2291" s="29" t="s">
        <v>3484</v>
      </c>
      <c r="E2291" s="18" t="s">
        <v>3512</v>
      </c>
      <c r="F2291" s="18">
        <v>81</v>
      </c>
      <c r="G2291" s="15">
        <v>50</v>
      </c>
    </row>
    <row r="2292" spans="1:7">
      <c r="A2292" s="15">
        <v>2538</v>
      </c>
      <c r="B2292" s="18" t="s">
        <v>3513</v>
      </c>
      <c r="C2292" s="29" t="s">
        <v>3294</v>
      </c>
      <c r="D2292" s="29" t="s">
        <v>3484</v>
      </c>
      <c r="E2292" s="18" t="s">
        <v>3514</v>
      </c>
      <c r="F2292" s="18">
        <v>81</v>
      </c>
      <c r="G2292" s="15">
        <v>50</v>
      </c>
    </row>
    <row r="2293" spans="1:7">
      <c r="A2293" s="15">
        <v>2539</v>
      </c>
      <c r="B2293" s="18" t="s">
        <v>3515</v>
      </c>
      <c r="C2293" s="29" t="s">
        <v>3294</v>
      </c>
      <c r="D2293" s="29" t="s">
        <v>3484</v>
      </c>
      <c r="E2293" s="18" t="s">
        <v>3516</v>
      </c>
      <c r="F2293" s="18">
        <v>83</v>
      </c>
      <c r="G2293" s="15">
        <v>50</v>
      </c>
    </row>
    <row r="2294" spans="1:7">
      <c r="A2294" s="15">
        <v>2540</v>
      </c>
      <c r="B2294" s="18" t="s">
        <v>3517</v>
      </c>
      <c r="C2294" s="29" t="s">
        <v>3294</v>
      </c>
      <c r="D2294" s="29" t="s">
        <v>3484</v>
      </c>
      <c r="E2294" s="18" t="s">
        <v>3518</v>
      </c>
      <c r="F2294" s="18">
        <v>83</v>
      </c>
      <c r="G2294" s="15">
        <v>50</v>
      </c>
    </row>
    <row r="2295" spans="1:7">
      <c r="A2295" s="15">
        <v>2541</v>
      </c>
      <c r="B2295" s="18" t="s">
        <v>3519</v>
      </c>
      <c r="C2295" s="29" t="s">
        <v>3294</v>
      </c>
      <c r="D2295" s="29" t="s">
        <v>3484</v>
      </c>
      <c r="E2295" s="18" t="s">
        <v>3520</v>
      </c>
      <c r="F2295" s="18">
        <v>82</v>
      </c>
      <c r="G2295" s="15">
        <v>50</v>
      </c>
    </row>
    <row r="2296" spans="1:7">
      <c r="A2296" s="15">
        <v>2542</v>
      </c>
      <c r="B2296" s="18" t="s">
        <v>2530</v>
      </c>
      <c r="C2296" s="29" t="s">
        <v>3294</v>
      </c>
      <c r="D2296" s="29" t="s">
        <v>3484</v>
      </c>
      <c r="E2296" s="18" t="s">
        <v>3521</v>
      </c>
      <c r="F2296" s="18">
        <v>81</v>
      </c>
      <c r="G2296" s="15">
        <v>50</v>
      </c>
    </row>
    <row r="2297" spans="1:7">
      <c r="A2297" s="15">
        <v>2543</v>
      </c>
      <c r="B2297" s="18" t="s">
        <v>3522</v>
      </c>
      <c r="C2297" s="29" t="s">
        <v>3294</v>
      </c>
      <c r="D2297" s="29" t="s">
        <v>3484</v>
      </c>
      <c r="E2297" s="18" t="s">
        <v>3523</v>
      </c>
      <c r="F2297" s="18">
        <v>83</v>
      </c>
      <c r="G2297" s="15">
        <v>50</v>
      </c>
    </row>
    <row r="2298" spans="1:7">
      <c r="A2298" s="15">
        <v>2544</v>
      </c>
      <c r="B2298" s="18" t="s">
        <v>3524</v>
      </c>
      <c r="C2298" s="29" t="s">
        <v>3294</v>
      </c>
      <c r="D2298" s="29" t="s">
        <v>3484</v>
      </c>
      <c r="E2298" s="18" t="s">
        <v>3525</v>
      </c>
      <c r="F2298" s="18">
        <v>81</v>
      </c>
      <c r="G2298" s="15">
        <v>50</v>
      </c>
    </row>
    <row r="2299" spans="1:7">
      <c r="A2299" s="15">
        <v>2546</v>
      </c>
      <c r="B2299" s="18" t="s">
        <v>3526</v>
      </c>
      <c r="C2299" s="29" t="s">
        <v>3294</v>
      </c>
      <c r="D2299" s="29" t="s">
        <v>3484</v>
      </c>
      <c r="E2299" s="18" t="s">
        <v>3527</v>
      </c>
      <c r="F2299" s="18">
        <v>81</v>
      </c>
      <c r="G2299" s="15">
        <v>50</v>
      </c>
    </row>
    <row r="2300" spans="1:7">
      <c r="A2300" s="15">
        <v>2547</v>
      </c>
      <c r="B2300" s="18" t="s">
        <v>3528</v>
      </c>
      <c r="C2300" s="29" t="s">
        <v>3294</v>
      </c>
      <c r="D2300" s="29" t="s">
        <v>3484</v>
      </c>
      <c r="E2300" s="18" t="s">
        <v>3529</v>
      </c>
      <c r="F2300" s="18">
        <v>80</v>
      </c>
      <c r="G2300" s="15">
        <v>50</v>
      </c>
    </row>
    <row r="2301" spans="1:7">
      <c r="A2301" s="15">
        <v>2548</v>
      </c>
      <c r="B2301" s="18" t="s">
        <v>3530</v>
      </c>
      <c r="C2301" s="29" t="s">
        <v>3294</v>
      </c>
      <c r="D2301" s="29" t="s">
        <v>3484</v>
      </c>
      <c r="E2301" s="18" t="s">
        <v>3531</v>
      </c>
      <c r="F2301" s="18">
        <v>81</v>
      </c>
      <c r="G2301" s="15">
        <v>50</v>
      </c>
    </row>
    <row r="2302" spans="1:7">
      <c r="A2302" s="15">
        <v>2549</v>
      </c>
      <c r="B2302" s="18" t="s">
        <v>3532</v>
      </c>
      <c r="C2302" s="29" t="s">
        <v>3294</v>
      </c>
      <c r="D2302" s="29" t="s">
        <v>3484</v>
      </c>
      <c r="E2302" s="18" t="s">
        <v>3533</v>
      </c>
      <c r="F2302" s="18">
        <v>80</v>
      </c>
      <c r="G2302" s="15">
        <v>50</v>
      </c>
    </row>
    <row r="2303" spans="1:7">
      <c r="A2303" s="15">
        <v>2550</v>
      </c>
      <c r="B2303" s="18" t="s">
        <v>3473</v>
      </c>
      <c r="C2303" s="29" t="s">
        <v>3294</v>
      </c>
      <c r="D2303" s="29" t="s">
        <v>3534</v>
      </c>
      <c r="E2303" s="18" t="s">
        <v>3535</v>
      </c>
      <c r="F2303" s="18">
        <v>80</v>
      </c>
      <c r="G2303" s="15">
        <v>50</v>
      </c>
    </row>
    <row r="2304" spans="1:7">
      <c r="A2304" s="15">
        <v>2551</v>
      </c>
      <c r="B2304" s="18" t="s">
        <v>3536</v>
      </c>
      <c r="C2304" s="29" t="s">
        <v>3294</v>
      </c>
      <c r="D2304" s="29" t="s">
        <v>3534</v>
      </c>
      <c r="E2304" s="18" t="s">
        <v>3537</v>
      </c>
      <c r="F2304" s="18">
        <v>90</v>
      </c>
      <c r="G2304" s="15">
        <v>100</v>
      </c>
    </row>
    <row r="2305" spans="1:7">
      <c r="A2305" s="15">
        <v>2552</v>
      </c>
      <c r="B2305" s="18" t="s">
        <v>3538</v>
      </c>
      <c r="C2305" s="29" t="s">
        <v>3294</v>
      </c>
      <c r="D2305" s="29" t="s">
        <v>3534</v>
      </c>
      <c r="E2305" s="18" t="s">
        <v>3539</v>
      </c>
      <c r="F2305" s="18">
        <v>81</v>
      </c>
      <c r="G2305" s="15">
        <v>50</v>
      </c>
    </row>
    <row r="2306" spans="1:7">
      <c r="A2306" s="15">
        <v>2553</v>
      </c>
      <c r="B2306" s="18" t="s">
        <v>3540</v>
      </c>
      <c r="C2306" s="29" t="s">
        <v>3294</v>
      </c>
      <c r="D2306" s="29" t="s">
        <v>3534</v>
      </c>
      <c r="E2306" s="18" t="s">
        <v>3541</v>
      </c>
      <c r="F2306" s="18">
        <v>81</v>
      </c>
      <c r="G2306" s="15">
        <v>50</v>
      </c>
    </row>
    <row r="2307" spans="1:7">
      <c r="A2307" s="15">
        <v>2554</v>
      </c>
      <c r="B2307" s="18" t="s">
        <v>3542</v>
      </c>
      <c r="C2307" s="29" t="s">
        <v>3294</v>
      </c>
      <c r="D2307" s="29" t="s">
        <v>3534</v>
      </c>
      <c r="E2307" s="18" t="s">
        <v>3543</v>
      </c>
      <c r="F2307" s="18">
        <v>80</v>
      </c>
      <c r="G2307" s="15">
        <v>50</v>
      </c>
    </row>
    <row r="2308" spans="1:7">
      <c r="A2308" s="15">
        <v>2555</v>
      </c>
      <c r="B2308" s="18" t="s">
        <v>3544</v>
      </c>
      <c r="C2308" s="29" t="s">
        <v>3294</v>
      </c>
      <c r="D2308" s="29" t="s">
        <v>3534</v>
      </c>
      <c r="E2308" s="18" t="s">
        <v>3545</v>
      </c>
      <c r="F2308" s="18">
        <v>84</v>
      </c>
      <c r="G2308" s="15">
        <v>50</v>
      </c>
    </row>
    <row r="2309" spans="1:7">
      <c r="A2309" s="15">
        <v>2556</v>
      </c>
      <c r="B2309" s="18" t="s">
        <v>3546</v>
      </c>
      <c r="C2309" s="29" t="s">
        <v>3294</v>
      </c>
      <c r="D2309" s="29" t="s">
        <v>3534</v>
      </c>
      <c r="E2309" s="18" t="s">
        <v>3547</v>
      </c>
      <c r="F2309" s="18">
        <v>84</v>
      </c>
      <c r="G2309" s="15">
        <v>50</v>
      </c>
    </row>
    <row r="2310" spans="1:7">
      <c r="A2310" s="15">
        <v>2557</v>
      </c>
      <c r="B2310" s="18" t="s">
        <v>3548</v>
      </c>
      <c r="C2310" s="29" t="s">
        <v>3294</v>
      </c>
      <c r="D2310" s="29" t="s">
        <v>3534</v>
      </c>
      <c r="E2310" s="18" t="s">
        <v>3549</v>
      </c>
      <c r="F2310" s="18">
        <v>85</v>
      </c>
      <c r="G2310" s="15">
        <v>50</v>
      </c>
    </row>
    <row r="2311" spans="1:7">
      <c r="A2311" s="15">
        <v>2558</v>
      </c>
      <c r="B2311" s="18" t="s">
        <v>3550</v>
      </c>
      <c r="C2311" s="29" t="s">
        <v>3294</v>
      </c>
      <c r="D2311" s="29" t="s">
        <v>3534</v>
      </c>
      <c r="E2311" s="18" t="s">
        <v>3551</v>
      </c>
      <c r="F2311" s="18">
        <v>84</v>
      </c>
      <c r="G2311" s="15">
        <v>50</v>
      </c>
    </row>
    <row r="2312" spans="1:7">
      <c r="A2312" s="15">
        <v>2559</v>
      </c>
      <c r="B2312" s="18" t="s">
        <v>3552</v>
      </c>
      <c r="C2312" s="29" t="s">
        <v>3294</v>
      </c>
      <c r="D2312" s="29" t="s">
        <v>3534</v>
      </c>
      <c r="E2312" s="18" t="s">
        <v>3553</v>
      </c>
      <c r="F2312" s="18">
        <v>82</v>
      </c>
      <c r="G2312" s="15">
        <v>50</v>
      </c>
    </row>
    <row r="2313" spans="1:7">
      <c r="A2313" s="15">
        <v>2560</v>
      </c>
      <c r="B2313" s="18" t="s">
        <v>3554</v>
      </c>
      <c r="C2313" s="29" t="s">
        <v>3294</v>
      </c>
      <c r="D2313" s="29" t="s">
        <v>3534</v>
      </c>
      <c r="E2313" s="18" t="s">
        <v>3555</v>
      </c>
      <c r="F2313" s="18">
        <v>80</v>
      </c>
      <c r="G2313" s="15">
        <v>50</v>
      </c>
    </row>
    <row r="2314" spans="1:7">
      <c r="A2314" s="15">
        <v>2561</v>
      </c>
      <c r="B2314" s="18" t="s">
        <v>3556</v>
      </c>
      <c r="C2314" s="29" t="s">
        <v>3294</v>
      </c>
      <c r="D2314" s="29" t="s">
        <v>3534</v>
      </c>
      <c r="E2314" s="18" t="s">
        <v>3557</v>
      </c>
      <c r="F2314" s="18">
        <v>81</v>
      </c>
      <c r="G2314" s="15">
        <v>50</v>
      </c>
    </row>
    <row r="2315" spans="1:7">
      <c r="A2315" s="15">
        <v>2562</v>
      </c>
      <c r="B2315" s="18" t="s">
        <v>3558</v>
      </c>
      <c r="C2315" s="29" t="s">
        <v>3294</v>
      </c>
      <c r="D2315" s="29" t="s">
        <v>3534</v>
      </c>
      <c r="E2315" s="18" t="s">
        <v>3559</v>
      </c>
      <c r="F2315" s="18">
        <v>82</v>
      </c>
      <c r="G2315" s="15">
        <v>50</v>
      </c>
    </row>
    <row r="2316" spans="1:7">
      <c r="A2316" s="15">
        <v>2564</v>
      </c>
      <c r="B2316" s="18" t="s">
        <v>3560</v>
      </c>
      <c r="C2316" s="29" t="s">
        <v>3294</v>
      </c>
      <c r="D2316" s="29" t="s">
        <v>3534</v>
      </c>
      <c r="E2316" s="18" t="s">
        <v>3561</v>
      </c>
      <c r="F2316" s="18">
        <v>85</v>
      </c>
      <c r="G2316" s="15">
        <v>50</v>
      </c>
    </row>
    <row r="2317" spans="1:7">
      <c r="A2317" s="15">
        <v>2565</v>
      </c>
      <c r="B2317" s="18" t="s">
        <v>3562</v>
      </c>
      <c r="C2317" s="29" t="s">
        <v>3294</v>
      </c>
      <c r="D2317" s="29" t="s">
        <v>3534</v>
      </c>
      <c r="E2317" s="18" t="s">
        <v>3563</v>
      </c>
      <c r="F2317" s="18">
        <v>81</v>
      </c>
      <c r="G2317" s="15">
        <v>50</v>
      </c>
    </row>
    <row r="2318" spans="1:7">
      <c r="A2318" s="15">
        <v>2566</v>
      </c>
      <c r="B2318" s="18" t="s">
        <v>3564</v>
      </c>
      <c r="C2318" s="29" t="s">
        <v>3294</v>
      </c>
      <c r="D2318" s="29" t="s">
        <v>3534</v>
      </c>
      <c r="E2318" s="18" t="s">
        <v>3565</v>
      </c>
      <c r="F2318" s="18">
        <v>81</v>
      </c>
      <c r="G2318" s="15">
        <v>50</v>
      </c>
    </row>
    <row r="2319" spans="1:7">
      <c r="A2319" s="15">
        <v>2567</v>
      </c>
      <c r="B2319" s="18" t="s">
        <v>3566</v>
      </c>
      <c r="C2319" s="29" t="s">
        <v>3294</v>
      </c>
      <c r="D2319" s="29" t="s">
        <v>3534</v>
      </c>
      <c r="E2319" s="18" t="s">
        <v>3567</v>
      </c>
      <c r="F2319" s="18">
        <v>83</v>
      </c>
      <c r="G2319" s="15">
        <v>50</v>
      </c>
    </row>
    <row r="2320" spans="1:7">
      <c r="A2320" s="15">
        <v>2568</v>
      </c>
      <c r="B2320" s="18" t="s">
        <v>3568</v>
      </c>
      <c r="C2320" s="29" t="s">
        <v>3294</v>
      </c>
      <c r="D2320" s="29" t="s">
        <v>3534</v>
      </c>
      <c r="E2320" s="18" t="s">
        <v>3569</v>
      </c>
      <c r="F2320" s="18">
        <v>87</v>
      </c>
      <c r="G2320" s="15">
        <v>50</v>
      </c>
    </row>
    <row r="2321" spans="1:7">
      <c r="A2321" s="15">
        <v>2569</v>
      </c>
      <c r="B2321" s="18" t="s">
        <v>3570</v>
      </c>
      <c r="C2321" s="29" t="s">
        <v>3294</v>
      </c>
      <c r="D2321" s="29" t="s">
        <v>3534</v>
      </c>
      <c r="E2321" s="18" t="s">
        <v>3571</v>
      </c>
      <c r="F2321" s="18">
        <v>84</v>
      </c>
      <c r="G2321" s="15">
        <v>50</v>
      </c>
    </row>
    <row r="2322" spans="1:7">
      <c r="A2322" s="15">
        <v>2570</v>
      </c>
      <c r="B2322" s="18" t="s">
        <v>3572</v>
      </c>
      <c r="C2322" s="29" t="s">
        <v>3294</v>
      </c>
      <c r="D2322" s="29" t="s">
        <v>3534</v>
      </c>
      <c r="E2322" s="18" t="s">
        <v>3573</v>
      </c>
      <c r="F2322" s="18">
        <v>84</v>
      </c>
      <c r="G2322" s="15">
        <v>50</v>
      </c>
    </row>
    <row r="2323" spans="1:7">
      <c r="A2323" s="15">
        <v>2571</v>
      </c>
      <c r="B2323" s="18" t="s">
        <v>3574</v>
      </c>
      <c r="C2323" s="29" t="s">
        <v>3294</v>
      </c>
      <c r="D2323" s="29" t="s">
        <v>3534</v>
      </c>
      <c r="E2323" s="18" t="s">
        <v>3575</v>
      </c>
      <c r="F2323" s="18">
        <v>88</v>
      </c>
      <c r="G2323" s="15">
        <v>50</v>
      </c>
    </row>
    <row r="2324" spans="1:7">
      <c r="A2324" s="15">
        <v>2572</v>
      </c>
      <c r="B2324" s="18" t="s">
        <v>3576</v>
      </c>
      <c r="C2324" s="29" t="s">
        <v>3294</v>
      </c>
      <c r="D2324" s="29" t="s">
        <v>3577</v>
      </c>
      <c r="E2324" s="18" t="s">
        <v>3578</v>
      </c>
      <c r="F2324" s="18">
        <v>81</v>
      </c>
      <c r="G2324" s="15">
        <v>50</v>
      </c>
    </row>
    <row r="2325" spans="1:7">
      <c r="A2325" s="15">
        <v>2573</v>
      </c>
      <c r="B2325" s="18" t="s">
        <v>3579</v>
      </c>
      <c r="C2325" s="29" t="s">
        <v>3294</v>
      </c>
      <c r="D2325" s="29" t="s">
        <v>3577</v>
      </c>
      <c r="E2325" s="18" t="s">
        <v>3580</v>
      </c>
      <c r="F2325" s="18">
        <v>85</v>
      </c>
      <c r="G2325" s="15">
        <v>50</v>
      </c>
    </row>
    <row r="2326" spans="1:7">
      <c r="A2326" s="15">
        <v>2575</v>
      </c>
      <c r="B2326" s="18" t="s">
        <v>2632</v>
      </c>
      <c r="C2326" s="29" t="s">
        <v>3294</v>
      </c>
      <c r="D2326" s="29" t="s">
        <v>3577</v>
      </c>
      <c r="E2326" s="18" t="s">
        <v>3581</v>
      </c>
      <c r="F2326" s="18">
        <v>90</v>
      </c>
      <c r="G2326" s="15">
        <v>100</v>
      </c>
    </row>
    <row r="2327" spans="1:7">
      <c r="A2327" s="15">
        <v>2576</v>
      </c>
      <c r="B2327" s="18" t="s">
        <v>3582</v>
      </c>
      <c r="C2327" s="29" t="s">
        <v>3294</v>
      </c>
      <c r="D2327" s="29" t="s">
        <v>3577</v>
      </c>
      <c r="E2327" s="18" t="s">
        <v>3583</v>
      </c>
      <c r="F2327" s="18">
        <v>84</v>
      </c>
      <c r="G2327" s="15">
        <v>50</v>
      </c>
    </row>
    <row r="2328" spans="1:7">
      <c r="A2328" s="15">
        <v>2577</v>
      </c>
      <c r="B2328" s="18" t="s">
        <v>3584</v>
      </c>
      <c r="C2328" s="29" t="s">
        <v>3294</v>
      </c>
      <c r="D2328" s="29" t="s">
        <v>3577</v>
      </c>
      <c r="E2328" s="18" t="s">
        <v>3585</v>
      </c>
      <c r="F2328" s="18">
        <v>84</v>
      </c>
      <c r="G2328" s="15">
        <v>50</v>
      </c>
    </row>
    <row r="2329" spans="1:7">
      <c r="A2329" s="15">
        <v>2578</v>
      </c>
      <c r="B2329" s="18" t="s">
        <v>3586</v>
      </c>
      <c r="C2329" s="29" t="s">
        <v>3294</v>
      </c>
      <c r="D2329" s="29" t="s">
        <v>3577</v>
      </c>
      <c r="E2329" s="18" t="s">
        <v>3587</v>
      </c>
      <c r="F2329" s="18">
        <v>80</v>
      </c>
      <c r="G2329" s="15">
        <v>50</v>
      </c>
    </row>
    <row r="2330" spans="1:7">
      <c r="A2330" s="15">
        <v>2579</v>
      </c>
      <c r="B2330" s="18" t="s">
        <v>3588</v>
      </c>
      <c r="C2330" s="29" t="s">
        <v>3294</v>
      </c>
      <c r="D2330" s="29" t="s">
        <v>3577</v>
      </c>
      <c r="E2330" s="18" t="s">
        <v>3589</v>
      </c>
      <c r="F2330" s="18">
        <v>84</v>
      </c>
      <c r="G2330" s="15">
        <v>50</v>
      </c>
    </row>
    <row r="2331" spans="1:7">
      <c r="A2331" s="15">
        <v>2580</v>
      </c>
      <c r="B2331" s="18" t="s">
        <v>3590</v>
      </c>
      <c r="C2331" s="29" t="s">
        <v>3294</v>
      </c>
      <c r="D2331" s="29" t="s">
        <v>3577</v>
      </c>
      <c r="E2331" s="18" t="s">
        <v>3591</v>
      </c>
      <c r="F2331" s="18">
        <v>85</v>
      </c>
      <c r="G2331" s="15">
        <v>50</v>
      </c>
    </row>
    <row r="2332" spans="1:7">
      <c r="A2332" s="15">
        <v>2581</v>
      </c>
      <c r="B2332" s="18" t="s">
        <v>3592</v>
      </c>
      <c r="C2332" s="29" t="s">
        <v>3294</v>
      </c>
      <c r="D2332" s="29" t="s">
        <v>3577</v>
      </c>
      <c r="E2332" s="18" t="s">
        <v>3593</v>
      </c>
      <c r="F2332" s="18">
        <v>90</v>
      </c>
      <c r="G2332" s="15">
        <v>100</v>
      </c>
    </row>
    <row r="2333" spans="1:7">
      <c r="A2333" s="15">
        <v>2582</v>
      </c>
      <c r="B2333" s="18" t="s">
        <v>3594</v>
      </c>
      <c r="C2333" s="29" t="s">
        <v>3294</v>
      </c>
      <c r="D2333" s="29" t="s">
        <v>3577</v>
      </c>
      <c r="E2333" s="18" t="s">
        <v>3595</v>
      </c>
      <c r="F2333" s="18">
        <v>90</v>
      </c>
      <c r="G2333" s="15">
        <v>100</v>
      </c>
    </row>
    <row r="2334" spans="1:7">
      <c r="A2334" s="15">
        <v>2583</v>
      </c>
      <c r="B2334" s="18" t="s">
        <v>725</v>
      </c>
      <c r="C2334" s="29" t="s">
        <v>3294</v>
      </c>
      <c r="D2334" s="29" t="s">
        <v>3577</v>
      </c>
      <c r="E2334" s="18" t="s">
        <v>3596</v>
      </c>
      <c r="F2334" s="18">
        <v>82</v>
      </c>
      <c r="G2334" s="15">
        <v>50</v>
      </c>
    </row>
    <row r="2335" spans="1:7">
      <c r="A2335" s="15">
        <v>2584</v>
      </c>
      <c r="B2335" s="18" t="s">
        <v>3597</v>
      </c>
      <c r="C2335" s="29" t="s">
        <v>3294</v>
      </c>
      <c r="D2335" s="29" t="s">
        <v>3577</v>
      </c>
      <c r="E2335" s="18" t="s">
        <v>3598</v>
      </c>
      <c r="F2335" s="18">
        <v>83</v>
      </c>
      <c r="G2335" s="15">
        <v>50</v>
      </c>
    </row>
    <row r="2336" spans="1:7">
      <c r="A2336" s="15">
        <v>2585</v>
      </c>
      <c r="B2336" s="18" t="s">
        <v>3599</v>
      </c>
      <c r="C2336" s="29" t="s">
        <v>3294</v>
      </c>
      <c r="D2336" s="29" t="s">
        <v>3577</v>
      </c>
      <c r="E2336" s="18" t="s">
        <v>3600</v>
      </c>
      <c r="F2336" s="18">
        <v>86</v>
      </c>
      <c r="G2336" s="15">
        <v>50</v>
      </c>
    </row>
    <row r="2337" spans="1:7">
      <c r="A2337" s="15">
        <v>2586</v>
      </c>
      <c r="B2337" s="18" t="s">
        <v>3601</v>
      </c>
      <c r="C2337" s="29" t="s">
        <v>3294</v>
      </c>
      <c r="D2337" s="29" t="s">
        <v>3577</v>
      </c>
      <c r="E2337" s="18" t="s">
        <v>3578</v>
      </c>
      <c r="F2337" s="18">
        <v>84</v>
      </c>
      <c r="G2337" s="15">
        <v>50</v>
      </c>
    </row>
    <row r="2338" spans="1:7">
      <c r="A2338" s="15">
        <v>2587</v>
      </c>
      <c r="B2338" s="18" t="s">
        <v>3602</v>
      </c>
      <c r="C2338" s="29" t="s">
        <v>3294</v>
      </c>
      <c r="D2338" s="29" t="s">
        <v>3577</v>
      </c>
      <c r="E2338" s="18" t="s">
        <v>3603</v>
      </c>
      <c r="F2338" s="18">
        <v>86</v>
      </c>
      <c r="G2338" s="15">
        <v>50</v>
      </c>
    </row>
    <row r="2339" spans="1:7">
      <c r="A2339" s="15">
        <v>2588</v>
      </c>
      <c r="B2339" s="18" t="s">
        <v>3604</v>
      </c>
      <c r="C2339" s="29" t="s">
        <v>3294</v>
      </c>
      <c r="D2339" s="29" t="s">
        <v>3577</v>
      </c>
      <c r="E2339" s="18" t="s">
        <v>3605</v>
      </c>
      <c r="F2339" s="18">
        <v>82</v>
      </c>
      <c r="G2339" s="15">
        <v>50</v>
      </c>
    </row>
    <row r="2340" spans="1:7">
      <c r="A2340" s="15">
        <v>2589</v>
      </c>
      <c r="B2340" s="18" t="s">
        <v>3606</v>
      </c>
      <c r="C2340" s="29" t="s">
        <v>3294</v>
      </c>
      <c r="D2340" s="29" t="s">
        <v>3577</v>
      </c>
      <c r="E2340" s="18" t="s">
        <v>3607</v>
      </c>
      <c r="F2340" s="18">
        <v>82</v>
      </c>
      <c r="G2340" s="15">
        <v>50</v>
      </c>
    </row>
    <row r="2341" spans="1:7">
      <c r="A2341" s="15">
        <v>2590</v>
      </c>
      <c r="B2341" s="18" t="s">
        <v>3608</v>
      </c>
      <c r="C2341" s="29" t="s">
        <v>3294</v>
      </c>
      <c r="D2341" s="29" t="s">
        <v>3577</v>
      </c>
      <c r="E2341" s="18" t="s">
        <v>3609</v>
      </c>
      <c r="F2341" s="18">
        <v>87</v>
      </c>
      <c r="G2341" s="15">
        <v>50</v>
      </c>
    </row>
    <row r="2342" spans="1:7">
      <c r="A2342" s="15">
        <v>2591</v>
      </c>
      <c r="B2342" s="18" t="s">
        <v>3610</v>
      </c>
      <c r="C2342" s="29" t="s">
        <v>3294</v>
      </c>
      <c r="D2342" s="29" t="s">
        <v>3611</v>
      </c>
      <c r="E2342" s="18" t="s">
        <v>3612</v>
      </c>
      <c r="F2342" s="18">
        <v>80</v>
      </c>
      <c r="G2342" s="15">
        <v>50</v>
      </c>
    </row>
    <row r="2343" spans="1:7">
      <c r="A2343" s="15">
        <v>2592</v>
      </c>
      <c r="B2343" s="18" t="s">
        <v>3613</v>
      </c>
      <c r="C2343" s="29" t="s">
        <v>3294</v>
      </c>
      <c r="D2343" s="29" t="s">
        <v>3611</v>
      </c>
      <c r="E2343" s="18" t="s">
        <v>3614</v>
      </c>
      <c r="F2343" s="18">
        <v>87</v>
      </c>
      <c r="G2343" s="15">
        <v>50</v>
      </c>
    </row>
    <row r="2344" spans="1:7">
      <c r="A2344" s="15">
        <v>2593</v>
      </c>
      <c r="B2344" s="18" t="s">
        <v>3615</v>
      </c>
      <c r="C2344" s="29" t="s">
        <v>3294</v>
      </c>
      <c r="D2344" s="29" t="s">
        <v>3611</v>
      </c>
      <c r="E2344" s="18" t="s">
        <v>3616</v>
      </c>
      <c r="F2344" s="18">
        <v>82</v>
      </c>
      <c r="G2344" s="15">
        <v>50</v>
      </c>
    </row>
    <row r="2345" spans="1:7">
      <c r="A2345" s="15">
        <v>2594</v>
      </c>
      <c r="B2345" s="19" t="s">
        <v>3617</v>
      </c>
      <c r="C2345" s="29" t="s">
        <v>3294</v>
      </c>
      <c r="D2345" s="29" t="s">
        <v>3611</v>
      </c>
      <c r="E2345" s="19" t="s">
        <v>3618</v>
      </c>
      <c r="F2345" s="18">
        <v>83</v>
      </c>
      <c r="G2345" s="15">
        <v>50</v>
      </c>
    </row>
    <row r="2346" spans="1:7">
      <c r="A2346" s="15">
        <v>2595</v>
      </c>
      <c r="B2346" s="18" t="s">
        <v>3455</v>
      </c>
      <c r="C2346" s="29" t="s">
        <v>3294</v>
      </c>
      <c r="D2346" s="29" t="s">
        <v>3611</v>
      </c>
      <c r="E2346" s="18" t="s">
        <v>3619</v>
      </c>
      <c r="F2346" s="18">
        <v>85</v>
      </c>
      <c r="G2346" s="15">
        <v>50</v>
      </c>
    </row>
    <row r="2347" spans="1:7">
      <c r="A2347" s="15">
        <v>2597</v>
      </c>
      <c r="B2347" s="18" t="s">
        <v>3620</v>
      </c>
      <c r="C2347" s="29" t="s">
        <v>3294</v>
      </c>
      <c r="D2347" s="29" t="s">
        <v>3611</v>
      </c>
      <c r="E2347" s="18" t="s">
        <v>3621</v>
      </c>
      <c r="F2347" s="18">
        <v>80</v>
      </c>
      <c r="G2347" s="15">
        <v>50</v>
      </c>
    </row>
    <row r="2348" spans="1:7">
      <c r="A2348" s="15">
        <v>2598</v>
      </c>
      <c r="B2348" s="18" t="s">
        <v>3622</v>
      </c>
      <c r="C2348" s="29" t="s">
        <v>3294</v>
      </c>
      <c r="D2348" s="29" t="s">
        <v>3611</v>
      </c>
      <c r="E2348" s="18" t="s">
        <v>3619</v>
      </c>
      <c r="F2348" s="18">
        <v>84</v>
      </c>
      <c r="G2348" s="15">
        <v>50</v>
      </c>
    </row>
    <row r="2349" spans="1:7">
      <c r="A2349" s="15">
        <v>2599</v>
      </c>
      <c r="B2349" s="19" t="s">
        <v>3623</v>
      </c>
      <c r="C2349" s="29" t="s">
        <v>3294</v>
      </c>
      <c r="D2349" s="29" t="s">
        <v>3611</v>
      </c>
      <c r="E2349" s="19" t="s">
        <v>3624</v>
      </c>
      <c r="F2349" s="18">
        <v>80</v>
      </c>
      <c r="G2349" s="15">
        <v>50</v>
      </c>
    </row>
    <row r="2350" spans="1:7">
      <c r="A2350" s="15">
        <v>2600</v>
      </c>
      <c r="B2350" s="19" t="s">
        <v>3625</v>
      </c>
      <c r="C2350" s="29" t="s">
        <v>3294</v>
      </c>
      <c r="D2350" s="29" t="s">
        <v>3611</v>
      </c>
      <c r="E2350" s="19" t="s">
        <v>3626</v>
      </c>
      <c r="F2350" s="18">
        <v>82</v>
      </c>
      <c r="G2350" s="15">
        <v>50</v>
      </c>
    </row>
    <row r="2351" spans="1:7">
      <c r="A2351" s="15">
        <v>2601</v>
      </c>
      <c r="B2351" s="18" t="s">
        <v>3627</v>
      </c>
      <c r="C2351" s="29" t="s">
        <v>3294</v>
      </c>
      <c r="D2351" s="29" t="s">
        <v>3611</v>
      </c>
      <c r="E2351" s="18" t="s">
        <v>3628</v>
      </c>
      <c r="F2351" s="18">
        <v>85</v>
      </c>
      <c r="G2351" s="15">
        <v>50</v>
      </c>
    </row>
    <row r="2352" spans="1:7">
      <c r="A2352" s="15">
        <v>2603</v>
      </c>
      <c r="B2352" s="19" t="s">
        <v>3629</v>
      </c>
      <c r="C2352" s="29" t="s">
        <v>3294</v>
      </c>
      <c r="D2352" s="29" t="s">
        <v>3611</v>
      </c>
      <c r="E2352" s="19" t="s">
        <v>3630</v>
      </c>
      <c r="F2352" s="18">
        <v>83</v>
      </c>
      <c r="G2352" s="15">
        <v>50</v>
      </c>
    </row>
    <row r="2353" spans="1:7">
      <c r="A2353" s="15">
        <v>2604</v>
      </c>
      <c r="B2353" s="18" t="s">
        <v>3631</v>
      </c>
      <c r="C2353" s="29" t="s">
        <v>3294</v>
      </c>
      <c r="D2353" s="29" t="s">
        <v>3611</v>
      </c>
      <c r="E2353" s="18" t="s">
        <v>3632</v>
      </c>
      <c r="F2353" s="18">
        <v>85</v>
      </c>
      <c r="G2353" s="15">
        <v>50</v>
      </c>
    </row>
    <row r="2354" spans="1:7">
      <c r="A2354" s="15">
        <v>2605</v>
      </c>
      <c r="B2354" s="18" t="s">
        <v>3633</v>
      </c>
      <c r="C2354" s="29" t="s">
        <v>3294</v>
      </c>
      <c r="D2354" s="29" t="s">
        <v>3611</v>
      </c>
      <c r="E2354" s="18" t="s">
        <v>3634</v>
      </c>
      <c r="F2354" s="18">
        <v>82</v>
      </c>
      <c r="G2354" s="15">
        <v>50</v>
      </c>
    </row>
    <row r="2355" spans="1:7">
      <c r="A2355" s="15">
        <v>2606</v>
      </c>
      <c r="B2355" s="19" t="s">
        <v>2070</v>
      </c>
      <c r="C2355" s="29" t="s">
        <v>3294</v>
      </c>
      <c r="D2355" s="29" t="s">
        <v>3611</v>
      </c>
      <c r="E2355" s="19" t="s">
        <v>3635</v>
      </c>
      <c r="F2355" s="18">
        <v>83</v>
      </c>
      <c r="G2355" s="15">
        <v>50</v>
      </c>
    </row>
    <row r="2356" spans="1:7">
      <c r="A2356" s="15">
        <v>2607</v>
      </c>
      <c r="B2356" s="19" t="s">
        <v>3636</v>
      </c>
      <c r="C2356" s="29" t="s">
        <v>3294</v>
      </c>
      <c r="D2356" s="29" t="s">
        <v>3611</v>
      </c>
      <c r="E2356" s="19" t="s">
        <v>3637</v>
      </c>
      <c r="F2356" s="18">
        <v>83</v>
      </c>
      <c r="G2356" s="15">
        <v>50</v>
      </c>
    </row>
    <row r="2357" spans="1:7">
      <c r="A2357" s="15">
        <v>2608</v>
      </c>
      <c r="B2357" s="18" t="s">
        <v>3638</v>
      </c>
      <c r="C2357" s="29" t="s">
        <v>3294</v>
      </c>
      <c r="D2357" s="29" t="s">
        <v>3611</v>
      </c>
      <c r="E2357" s="18" t="s">
        <v>3639</v>
      </c>
      <c r="F2357" s="18">
        <v>82</v>
      </c>
      <c r="G2357" s="15">
        <v>50</v>
      </c>
    </row>
    <row r="2358" spans="1:7">
      <c r="A2358" s="15">
        <v>2609</v>
      </c>
      <c r="B2358" s="18" t="s">
        <v>725</v>
      </c>
      <c r="C2358" s="29" t="s">
        <v>3294</v>
      </c>
      <c r="D2358" s="29" t="s">
        <v>3611</v>
      </c>
      <c r="E2358" s="18" t="s">
        <v>3640</v>
      </c>
      <c r="F2358" s="18">
        <v>82</v>
      </c>
      <c r="G2358" s="15">
        <v>50</v>
      </c>
    </row>
    <row r="2359" spans="1:7">
      <c r="A2359" s="15">
        <v>2610</v>
      </c>
      <c r="B2359" s="18" t="s">
        <v>3641</v>
      </c>
      <c r="C2359" s="29" t="s">
        <v>3294</v>
      </c>
      <c r="D2359" s="29" t="s">
        <v>3611</v>
      </c>
      <c r="E2359" s="18" t="s">
        <v>3642</v>
      </c>
      <c r="F2359" s="18">
        <v>83</v>
      </c>
      <c r="G2359" s="15">
        <v>50</v>
      </c>
    </row>
    <row r="2360" spans="1:7">
      <c r="A2360" s="15">
        <v>2611</v>
      </c>
      <c r="B2360" s="18" t="s">
        <v>3643</v>
      </c>
      <c r="C2360" s="29" t="s">
        <v>3294</v>
      </c>
      <c r="D2360" s="29" t="s">
        <v>3611</v>
      </c>
      <c r="E2360" s="18" t="s">
        <v>3644</v>
      </c>
      <c r="F2360" s="18">
        <v>85</v>
      </c>
      <c r="G2360" s="15">
        <v>50</v>
      </c>
    </row>
    <row r="2361" spans="1:7">
      <c r="A2361" s="15">
        <v>2612</v>
      </c>
      <c r="B2361" s="18" t="s">
        <v>3552</v>
      </c>
      <c r="C2361" s="29" t="s">
        <v>3294</v>
      </c>
      <c r="D2361" s="29" t="s">
        <v>3611</v>
      </c>
      <c r="E2361" s="18" t="s">
        <v>3645</v>
      </c>
      <c r="F2361" s="18">
        <v>81</v>
      </c>
      <c r="G2361" s="15">
        <v>50</v>
      </c>
    </row>
    <row r="2362" spans="1:7">
      <c r="A2362" s="15">
        <v>2613</v>
      </c>
      <c r="B2362" s="19" t="s">
        <v>3646</v>
      </c>
      <c r="C2362" s="29" t="s">
        <v>3294</v>
      </c>
      <c r="D2362" s="29" t="s">
        <v>3611</v>
      </c>
      <c r="E2362" s="19" t="s">
        <v>3618</v>
      </c>
      <c r="F2362" s="18">
        <v>83</v>
      </c>
      <c r="G2362" s="15">
        <v>50</v>
      </c>
    </row>
    <row r="2363" spans="1:7">
      <c r="A2363" s="15">
        <v>2614</v>
      </c>
      <c r="B2363" s="19" t="s">
        <v>3647</v>
      </c>
      <c r="C2363" s="29" t="s">
        <v>3294</v>
      </c>
      <c r="D2363" s="29" t="s">
        <v>3611</v>
      </c>
      <c r="E2363" s="19" t="s">
        <v>3648</v>
      </c>
      <c r="F2363" s="18">
        <v>86</v>
      </c>
      <c r="G2363" s="15">
        <v>50</v>
      </c>
    </row>
    <row r="2364" spans="1:7">
      <c r="A2364" s="15">
        <v>2615</v>
      </c>
      <c r="B2364" s="18" t="s">
        <v>3649</v>
      </c>
      <c r="C2364" s="29" t="s">
        <v>3294</v>
      </c>
      <c r="D2364" s="29" t="s">
        <v>3611</v>
      </c>
      <c r="E2364" s="18" t="s">
        <v>3650</v>
      </c>
      <c r="F2364" s="18">
        <v>86</v>
      </c>
      <c r="G2364" s="15">
        <v>50</v>
      </c>
    </row>
    <row r="2365" spans="1:7">
      <c r="A2365" s="15">
        <v>2616</v>
      </c>
      <c r="B2365" s="18" t="s">
        <v>3651</v>
      </c>
      <c r="C2365" s="29" t="s">
        <v>3294</v>
      </c>
      <c r="D2365" s="29" t="s">
        <v>3611</v>
      </c>
      <c r="E2365" s="18" t="s">
        <v>3652</v>
      </c>
      <c r="F2365" s="18">
        <v>84</v>
      </c>
      <c r="G2365" s="15">
        <v>50</v>
      </c>
    </row>
    <row r="2366" spans="1:7">
      <c r="A2366" s="15">
        <v>2617</v>
      </c>
      <c r="B2366" s="18" t="s">
        <v>3653</v>
      </c>
      <c r="C2366" s="29" t="s">
        <v>3294</v>
      </c>
      <c r="D2366" s="29" t="s">
        <v>3611</v>
      </c>
      <c r="E2366" s="18" t="s">
        <v>3654</v>
      </c>
      <c r="F2366" s="18">
        <v>81</v>
      </c>
      <c r="G2366" s="15">
        <v>50</v>
      </c>
    </row>
    <row r="2367" spans="1:7">
      <c r="A2367" s="15">
        <v>2618</v>
      </c>
      <c r="B2367" s="18" t="s">
        <v>3655</v>
      </c>
      <c r="C2367" s="29" t="s">
        <v>3294</v>
      </c>
      <c r="D2367" s="29" t="s">
        <v>3611</v>
      </c>
      <c r="E2367" s="18" t="s">
        <v>3656</v>
      </c>
      <c r="F2367" s="18">
        <v>81</v>
      </c>
      <c r="G2367" s="15">
        <v>50</v>
      </c>
    </row>
    <row r="2368" spans="1:7">
      <c r="A2368" s="15">
        <v>2620</v>
      </c>
      <c r="B2368" s="19" t="s">
        <v>3657</v>
      </c>
      <c r="C2368" s="29" t="s">
        <v>3294</v>
      </c>
      <c r="D2368" s="29" t="s">
        <v>3611</v>
      </c>
      <c r="E2368" s="19" t="s">
        <v>3658</v>
      </c>
      <c r="F2368" s="18">
        <v>85</v>
      </c>
      <c r="G2368" s="15">
        <v>50</v>
      </c>
    </row>
    <row r="2369" spans="1:7">
      <c r="A2369" s="15">
        <v>2621</v>
      </c>
      <c r="B2369" s="18" t="s">
        <v>3659</v>
      </c>
      <c r="C2369" s="29" t="s">
        <v>3294</v>
      </c>
      <c r="D2369" s="29" t="s">
        <v>3611</v>
      </c>
      <c r="E2369" s="18" t="s">
        <v>3660</v>
      </c>
      <c r="F2369" s="18">
        <v>80</v>
      </c>
      <c r="G2369" s="15">
        <v>50</v>
      </c>
    </row>
    <row r="2370" spans="1:7">
      <c r="A2370" s="15">
        <v>2623</v>
      </c>
      <c r="B2370" s="19" t="s">
        <v>3661</v>
      </c>
      <c r="C2370" s="29" t="s">
        <v>3294</v>
      </c>
      <c r="D2370" s="29" t="s">
        <v>3611</v>
      </c>
      <c r="E2370" s="19" t="s">
        <v>3662</v>
      </c>
      <c r="F2370" s="18">
        <v>85</v>
      </c>
      <c r="G2370" s="15">
        <v>50</v>
      </c>
    </row>
    <row r="2371" spans="1:7">
      <c r="A2371" s="15">
        <v>2624</v>
      </c>
      <c r="B2371" s="19" t="s">
        <v>3663</v>
      </c>
      <c r="C2371" s="29" t="s">
        <v>3294</v>
      </c>
      <c r="D2371" s="29" t="s">
        <v>3611</v>
      </c>
      <c r="E2371" s="19" t="s">
        <v>3664</v>
      </c>
      <c r="F2371" s="18">
        <v>82</v>
      </c>
      <c r="G2371" s="15">
        <v>50</v>
      </c>
    </row>
    <row r="2372" spans="1:7">
      <c r="A2372" s="15">
        <v>2625</v>
      </c>
      <c r="B2372" s="19" t="s">
        <v>3665</v>
      </c>
      <c r="C2372" s="29" t="s">
        <v>3294</v>
      </c>
      <c r="D2372" s="29" t="s">
        <v>3666</v>
      </c>
      <c r="E2372" s="19" t="s">
        <v>3667</v>
      </c>
      <c r="F2372" s="18">
        <v>82</v>
      </c>
      <c r="G2372" s="15">
        <v>50</v>
      </c>
    </row>
    <row r="2373" spans="1:7">
      <c r="A2373" s="15">
        <v>2627</v>
      </c>
      <c r="B2373" s="18" t="s">
        <v>1856</v>
      </c>
      <c r="C2373" s="29" t="s">
        <v>3294</v>
      </c>
      <c r="D2373" s="29" t="s">
        <v>3666</v>
      </c>
      <c r="E2373" s="18" t="s">
        <v>3668</v>
      </c>
      <c r="F2373" s="18">
        <v>87</v>
      </c>
      <c r="G2373" s="15">
        <v>50</v>
      </c>
    </row>
    <row r="2374" spans="1:7">
      <c r="A2374" s="15">
        <v>2628</v>
      </c>
      <c r="B2374" s="18" t="s">
        <v>3669</v>
      </c>
      <c r="C2374" s="29" t="s">
        <v>3294</v>
      </c>
      <c r="D2374" s="29" t="s">
        <v>3666</v>
      </c>
      <c r="E2374" s="18" t="s">
        <v>3670</v>
      </c>
      <c r="F2374" s="18">
        <v>85</v>
      </c>
      <c r="G2374" s="15">
        <v>50</v>
      </c>
    </row>
    <row r="2375" spans="1:7">
      <c r="A2375" s="15">
        <v>2630</v>
      </c>
      <c r="B2375" s="18" t="s">
        <v>3671</v>
      </c>
      <c r="C2375" s="29" t="s">
        <v>3294</v>
      </c>
      <c r="D2375" s="29" t="s">
        <v>3666</v>
      </c>
      <c r="E2375" s="18" t="s">
        <v>3672</v>
      </c>
      <c r="F2375" s="18">
        <v>86</v>
      </c>
      <c r="G2375" s="15">
        <v>50</v>
      </c>
    </row>
    <row r="2376" spans="1:7">
      <c r="A2376" s="15">
        <v>2631</v>
      </c>
      <c r="B2376" s="18" t="s">
        <v>1733</v>
      </c>
      <c r="C2376" s="29" t="s">
        <v>3294</v>
      </c>
      <c r="D2376" s="29" t="s">
        <v>3666</v>
      </c>
      <c r="E2376" s="18" t="s">
        <v>3673</v>
      </c>
      <c r="F2376" s="18">
        <v>81</v>
      </c>
      <c r="G2376" s="15">
        <v>50</v>
      </c>
    </row>
    <row r="2377" spans="1:7">
      <c r="A2377" s="15">
        <v>2632</v>
      </c>
      <c r="B2377" s="18" t="s">
        <v>3674</v>
      </c>
      <c r="C2377" s="29" t="s">
        <v>3294</v>
      </c>
      <c r="D2377" s="29" t="s">
        <v>3666</v>
      </c>
      <c r="E2377" s="18" t="s">
        <v>3675</v>
      </c>
      <c r="F2377" s="18">
        <v>83</v>
      </c>
      <c r="G2377" s="15">
        <v>50</v>
      </c>
    </row>
    <row r="2378" spans="1:7">
      <c r="A2378" s="15">
        <v>2633</v>
      </c>
      <c r="B2378" s="19" t="s">
        <v>3676</v>
      </c>
      <c r="C2378" s="29" t="s">
        <v>3294</v>
      </c>
      <c r="D2378" s="29" t="s">
        <v>3666</v>
      </c>
      <c r="E2378" s="19" t="s">
        <v>3677</v>
      </c>
      <c r="F2378" s="18">
        <v>82</v>
      </c>
      <c r="G2378" s="15">
        <v>50</v>
      </c>
    </row>
    <row r="2379" spans="1:7">
      <c r="A2379" s="15">
        <v>2634</v>
      </c>
      <c r="B2379" s="18" t="s">
        <v>1108</v>
      </c>
      <c r="C2379" s="29" t="s">
        <v>3294</v>
      </c>
      <c r="D2379" s="29" t="s">
        <v>3666</v>
      </c>
      <c r="E2379" s="18" t="s">
        <v>3678</v>
      </c>
      <c r="F2379" s="18">
        <v>80</v>
      </c>
      <c r="G2379" s="15">
        <v>50</v>
      </c>
    </row>
    <row r="2380" spans="1:7">
      <c r="A2380" s="15">
        <v>2635</v>
      </c>
      <c r="B2380" s="18" t="s">
        <v>3679</v>
      </c>
      <c r="C2380" s="29" t="s">
        <v>3294</v>
      </c>
      <c r="D2380" s="29" t="s">
        <v>3666</v>
      </c>
      <c r="E2380" s="18" t="s">
        <v>3680</v>
      </c>
      <c r="F2380" s="18">
        <v>85</v>
      </c>
      <c r="G2380" s="15">
        <v>50</v>
      </c>
    </row>
    <row r="2381" spans="1:7">
      <c r="A2381" s="15">
        <v>2636</v>
      </c>
      <c r="B2381" s="18" t="s">
        <v>3681</v>
      </c>
      <c r="C2381" s="29" t="s">
        <v>3294</v>
      </c>
      <c r="D2381" s="29" t="s">
        <v>3666</v>
      </c>
      <c r="E2381" s="18" t="s">
        <v>3682</v>
      </c>
      <c r="F2381" s="18">
        <v>83</v>
      </c>
      <c r="G2381" s="15">
        <v>50</v>
      </c>
    </row>
    <row r="2382" spans="1:7">
      <c r="A2382" s="15">
        <v>2637</v>
      </c>
      <c r="B2382" s="19" t="s">
        <v>3683</v>
      </c>
      <c r="C2382" s="29" t="s">
        <v>3294</v>
      </c>
      <c r="D2382" s="29" t="s">
        <v>3666</v>
      </c>
      <c r="E2382" s="19" t="s">
        <v>3684</v>
      </c>
      <c r="F2382" s="18">
        <v>90</v>
      </c>
      <c r="G2382" s="15">
        <v>100</v>
      </c>
    </row>
    <row r="2383" spans="1:7">
      <c r="A2383" s="15">
        <v>2638</v>
      </c>
      <c r="B2383" s="18" t="s">
        <v>3685</v>
      </c>
      <c r="C2383" s="29" t="s">
        <v>3294</v>
      </c>
      <c r="D2383" s="29" t="s">
        <v>3666</v>
      </c>
      <c r="E2383" s="18" t="s">
        <v>3686</v>
      </c>
      <c r="F2383" s="18">
        <v>81</v>
      </c>
      <c r="G2383" s="15">
        <v>50</v>
      </c>
    </row>
    <row r="2384" spans="1:7">
      <c r="A2384" s="15">
        <v>2639</v>
      </c>
      <c r="B2384" s="18" t="s">
        <v>765</v>
      </c>
      <c r="C2384" s="29" t="s">
        <v>3294</v>
      </c>
      <c r="D2384" s="29" t="s">
        <v>3666</v>
      </c>
      <c r="E2384" s="18" t="s">
        <v>3687</v>
      </c>
      <c r="F2384" s="18">
        <v>82</v>
      </c>
      <c r="G2384" s="15">
        <v>50</v>
      </c>
    </row>
    <row r="2385" spans="1:7">
      <c r="A2385" s="15">
        <v>2640</v>
      </c>
      <c r="B2385" s="19" t="s">
        <v>3688</v>
      </c>
      <c r="C2385" s="29" t="s">
        <v>3294</v>
      </c>
      <c r="D2385" s="29" t="s">
        <v>3666</v>
      </c>
      <c r="E2385" s="19" t="s">
        <v>3689</v>
      </c>
      <c r="F2385" s="18">
        <v>84</v>
      </c>
      <c r="G2385" s="15">
        <v>50</v>
      </c>
    </row>
    <row r="2386" spans="1:7">
      <c r="A2386" s="15">
        <v>2641</v>
      </c>
      <c r="B2386" s="18" t="s">
        <v>3690</v>
      </c>
      <c r="C2386" s="29" t="s">
        <v>3294</v>
      </c>
      <c r="D2386" s="29" t="s">
        <v>3666</v>
      </c>
      <c r="E2386" s="18" t="s">
        <v>3691</v>
      </c>
      <c r="F2386" s="18">
        <v>83</v>
      </c>
      <c r="G2386" s="15">
        <v>50</v>
      </c>
    </row>
    <row r="2387" spans="1:7">
      <c r="A2387" s="15">
        <v>2642</v>
      </c>
      <c r="B2387" s="18" t="s">
        <v>3692</v>
      </c>
      <c r="C2387" s="29" t="s">
        <v>3294</v>
      </c>
      <c r="D2387" s="29" t="s">
        <v>3666</v>
      </c>
      <c r="E2387" s="19" t="s">
        <v>3693</v>
      </c>
      <c r="F2387" s="18">
        <v>90</v>
      </c>
      <c r="G2387" s="15">
        <v>100</v>
      </c>
    </row>
    <row r="2388" spans="1:7">
      <c r="A2388" s="15">
        <v>2643</v>
      </c>
      <c r="B2388" s="18" t="s">
        <v>3694</v>
      </c>
      <c r="C2388" s="29" t="s">
        <v>3294</v>
      </c>
      <c r="D2388" s="29" t="s">
        <v>3666</v>
      </c>
      <c r="E2388" s="18" t="s">
        <v>3695</v>
      </c>
      <c r="F2388" s="18">
        <v>81</v>
      </c>
      <c r="G2388" s="15">
        <v>50</v>
      </c>
    </row>
    <row r="2389" spans="1:7">
      <c r="A2389" s="15">
        <v>2644</v>
      </c>
      <c r="B2389" s="18" t="s">
        <v>3696</v>
      </c>
      <c r="C2389" s="29" t="s">
        <v>3294</v>
      </c>
      <c r="D2389" s="29" t="s">
        <v>3666</v>
      </c>
      <c r="E2389" s="18" t="s">
        <v>3697</v>
      </c>
      <c r="F2389" s="18">
        <v>81</v>
      </c>
      <c r="G2389" s="15">
        <v>50</v>
      </c>
    </row>
    <row r="2390" spans="1:7">
      <c r="A2390" s="15">
        <v>2645</v>
      </c>
      <c r="B2390" s="19" t="s">
        <v>3698</v>
      </c>
      <c r="C2390" s="29" t="s">
        <v>3294</v>
      </c>
      <c r="D2390" s="29" t="s">
        <v>3666</v>
      </c>
      <c r="E2390" s="19" t="s">
        <v>3699</v>
      </c>
      <c r="F2390" s="18">
        <v>82</v>
      </c>
      <c r="G2390" s="15">
        <v>50</v>
      </c>
    </row>
    <row r="2391" spans="1:7">
      <c r="A2391" s="15">
        <v>2646</v>
      </c>
      <c r="B2391" s="18" t="s">
        <v>3700</v>
      </c>
      <c r="C2391" s="29" t="s">
        <v>3294</v>
      </c>
      <c r="D2391" s="29" t="s">
        <v>3666</v>
      </c>
      <c r="E2391" s="18" t="s">
        <v>3701</v>
      </c>
      <c r="F2391" s="18">
        <v>80</v>
      </c>
      <c r="G2391" s="15">
        <v>50</v>
      </c>
    </row>
    <row r="2392" spans="1:7">
      <c r="A2392" s="15">
        <v>2648</v>
      </c>
      <c r="B2392" s="19" t="s">
        <v>3702</v>
      </c>
      <c r="C2392" s="29" t="s">
        <v>3294</v>
      </c>
      <c r="D2392" s="29" t="s">
        <v>3666</v>
      </c>
      <c r="E2392" s="19" t="s">
        <v>3703</v>
      </c>
      <c r="F2392" s="18">
        <v>87</v>
      </c>
      <c r="G2392" s="15">
        <v>50</v>
      </c>
    </row>
    <row r="2393" spans="1:7">
      <c r="A2393" s="15">
        <v>2649</v>
      </c>
      <c r="B2393" s="18" t="s">
        <v>3704</v>
      </c>
      <c r="C2393" s="29" t="s">
        <v>3294</v>
      </c>
      <c r="D2393" s="29" t="s">
        <v>3666</v>
      </c>
      <c r="E2393" s="18" t="s">
        <v>3705</v>
      </c>
      <c r="F2393" s="18">
        <v>80</v>
      </c>
      <c r="G2393" s="15">
        <v>50</v>
      </c>
    </row>
    <row r="2394" spans="1:7">
      <c r="A2394" s="15">
        <v>2650</v>
      </c>
      <c r="B2394" s="19" t="s">
        <v>3706</v>
      </c>
      <c r="C2394" s="29" t="s">
        <v>3294</v>
      </c>
      <c r="D2394" s="29" t="s">
        <v>3666</v>
      </c>
      <c r="E2394" s="19" t="s">
        <v>3707</v>
      </c>
      <c r="F2394" s="18">
        <v>86</v>
      </c>
      <c r="G2394" s="15">
        <v>50</v>
      </c>
    </row>
    <row r="2395" spans="1:7">
      <c r="A2395" s="15">
        <v>2652</v>
      </c>
      <c r="B2395" s="19" t="s">
        <v>3708</v>
      </c>
      <c r="C2395" s="29" t="s">
        <v>3294</v>
      </c>
      <c r="D2395" s="29" t="s">
        <v>3666</v>
      </c>
      <c r="E2395" s="19" t="s">
        <v>3709</v>
      </c>
      <c r="F2395" s="18">
        <v>81</v>
      </c>
      <c r="G2395" s="15">
        <v>50</v>
      </c>
    </row>
    <row r="2396" spans="1:7">
      <c r="A2396" s="15">
        <v>2653</v>
      </c>
      <c r="B2396" s="18" t="s">
        <v>3710</v>
      </c>
      <c r="C2396" s="29" t="s">
        <v>3294</v>
      </c>
      <c r="D2396" s="29" t="s">
        <v>3666</v>
      </c>
      <c r="E2396" s="18" t="s">
        <v>3711</v>
      </c>
      <c r="F2396" s="18">
        <v>86</v>
      </c>
      <c r="G2396" s="15">
        <v>50</v>
      </c>
    </row>
    <row r="2397" spans="1:7">
      <c r="A2397" s="15">
        <v>2654</v>
      </c>
      <c r="B2397" s="25" t="s">
        <v>3712</v>
      </c>
      <c r="C2397" s="29" t="s">
        <v>3294</v>
      </c>
      <c r="D2397" s="25" t="s">
        <v>3713</v>
      </c>
      <c r="E2397" s="25" t="s">
        <v>3714</v>
      </c>
      <c r="F2397" s="25">
        <v>80</v>
      </c>
      <c r="G2397" s="15">
        <v>50</v>
      </c>
    </row>
    <row r="2398" spans="1:7">
      <c r="A2398" s="15">
        <v>2655</v>
      </c>
      <c r="B2398" s="25" t="s">
        <v>3715</v>
      </c>
      <c r="C2398" s="29" t="s">
        <v>3294</v>
      </c>
      <c r="D2398" s="25" t="s">
        <v>3713</v>
      </c>
      <c r="E2398" s="25" t="s">
        <v>3716</v>
      </c>
      <c r="F2398" s="25">
        <v>80</v>
      </c>
      <c r="G2398" s="15">
        <v>50</v>
      </c>
    </row>
    <row r="2399" spans="1:7">
      <c r="A2399" s="15">
        <v>2656</v>
      </c>
      <c r="B2399" s="25" t="s">
        <v>3717</v>
      </c>
      <c r="C2399" s="29" t="s">
        <v>3294</v>
      </c>
      <c r="D2399" s="25" t="s">
        <v>3713</v>
      </c>
      <c r="E2399" s="25" t="s">
        <v>3718</v>
      </c>
      <c r="F2399" s="25">
        <v>80</v>
      </c>
      <c r="G2399" s="15">
        <v>50</v>
      </c>
    </row>
    <row r="2400" spans="1:7">
      <c r="A2400" s="15">
        <v>2659</v>
      </c>
      <c r="B2400" s="25" t="s">
        <v>3719</v>
      </c>
      <c r="C2400" s="29" t="s">
        <v>3294</v>
      </c>
      <c r="D2400" s="25" t="s">
        <v>3367</v>
      </c>
      <c r="E2400" s="25" t="s">
        <v>3720</v>
      </c>
      <c r="F2400" s="25">
        <v>80</v>
      </c>
      <c r="G2400" s="15">
        <v>50</v>
      </c>
    </row>
    <row r="2401" spans="1:7">
      <c r="A2401" s="15">
        <v>2661</v>
      </c>
      <c r="B2401" s="25" t="s">
        <v>3721</v>
      </c>
      <c r="C2401" s="29" t="s">
        <v>3294</v>
      </c>
      <c r="D2401" s="25" t="s">
        <v>3367</v>
      </c>
      <c r="E2401" s="25" t="s">
        <v>3722</v>
      </c>
      <c r="F2401" s="25">
        <v>80</v>
      </c>
      <c r="G2401" s="15">
        <v>50</v>
      </c>
    </row>
    <row r="2402" spans="1:7">
      <c r="A2402" s="15">
        <v>2662</v>
      </c>
      <c r="B2402" s="25" t="s">
        <v>3723</v>
      </c>
      <c r="C2402" s="29" t="s">
        <v>3294</v>
      </c>
      <c r="D2402" s="25" t="s">
        <v>3666</v>
      </c>
      <c r="E2402" s="25" t="s">
        <v>3724</v>
      </c>
      <c r="F2402" s="25">
        <v>80</v>
      </c>
      <c r="G2402" s="15">
        <v>50</v>
      </c>
    </row>
    <row r="2403" spans="1:7">
      <c r="A2403" s="15">
        <v>2663</v>
      </c>
      <c r="B2403" s="25" t="s">
        <v>3725</v>
      </c>
      <c r="C2403" s="29" t="s">
        <v>3294</v>
      </c>
      <c r="D2403" s="25" t="s">
        <v>3666</v>
      </c>
      <c r="E2403" s="25" t="s">
        <v>3726</v>
      </c>
      <c r="F2403" s="25">
        <v>82</v>
      </c>
      <c r="G2403" s="15">
        <v>50</v>
      </c>
    </row>
    <row r="2404" spans="1:7">
      <c r="A2404" s="15">
        <v>2664</v>
      </c>
      <c r="B2404" s="29" t="s">
        <v>3727</v>
      </c>
      <c r="C2404" s="29" t="s">
        <v>3294</v>
      </c>
      <c r="D2404" s="29" t="s">
        <v>3534</v>
      </c>
      <c r="E2404" s="29" t="s">
        <v>3728</v>
      </c>
      <c r="F2404" s="29">
        <v>80</v>
      </c>
      <c r="G2404" s="15">
        <v>50</v>
      </c>
    </row>
    <row r="2405" spans="1:7">
      <c r="A2405" s="15">
        <v>2665</v>
      </c>
      <c r="B2405" s="46" t="s">
        <v>3729</v>
      </c>
      <c r="C2405" s="29" t="s">
        <v>3294</v>
      </c>
      <c r="D2405" s="46" t="s">
        <v>3713</v>
      </c>
      <c r="E2405" s="46" t="s">
        <v>3718</v>
      </c>
      <c r="F2405" s="46">
        <v>80</v>
      </c>
      <c r="G2405" s="15">
        <v>50</v>
      </c>
    </row>
    <row r="2406" spans="1:7">
      <c r="A2406" s="15">
        <v>2666</v>
      </c>
      <c r="B2406" s="46" t="s">
        <v>3730</v>
      </c>
      <c r="C2406" s="29" t="s">
        <v>3294</v>
      </c>
      <c r="D2406" s="46" t="s">
        <v>3367</v>
      </c>
      <c r="E2406" s="46" t="s">
        <v>3731</v>
      </c>
      <c r="F2406" s="46">
        <v>80</v>
      </c>
      <c r="G2406" s="15">
        <v>50</v>
      </c>
    </row>
    <row r="2407" spans="1:7">
      <c r="A2407" s="15">
        <v>2667</v>
      </c>
      <c r="B2407" s="46" t="s">
        <v>3732</v>
      </c>
      <c r="C2407" s="29" t="s">
        <v>3294</v>
      </c>
      <c r="D2407" s="46" t="s">
        <v>3367</v>
      </c>
      <c r="E2407" s="46" t="s">
        <v>3731</v>
      </c>
      <c r="F2407" s="46">
        <v>80</v>
      </c>
      <c r="G2407" s="15">
        <v>50</v>
      </c>
    </row>
    <row r="2408" spans="1:7">
      <c r="A2408" s="15">
        <v>2668</v>
      </c>
      <c r="B2408" s="46" t="s">
        <v>3733</v>
      </c>
      <c r="C2408" s="29" t="s">
        <v>3294</v>
      </c>
      <c r="D2408" s="46" t="s">
        <v>3367</v>
      </c>
      <c r="E2408" s="46" t="s">
        <v>3734</v>
      </c>
      <c r="F2408" s="46">
        <v>80</v>
      </c>
      <c r="G2408" s="15">
        <v>50</v>
      </c>
    </row>
    <row r="2409" spans="1:7">
      <c r="A2409" s="15">
        <v>2669</v>
      </c>
      <c r="B2409" s="46" t="s">
        <v>3735</v>
      </c>
      <c r="C2409" s="29" t="s">
        <v>3294</v>
      </c>
      <c r="D2409" s="46" t="s">
        <v>3484</v>
      </c>
      <c r="E2409" s="46" t="s">
        <v>3736</v>
      </c>
      <c r="F2409" s="46">
        <v>80</v>
      </c>
      <c r="G2409" s="15">
        <v>50</v>
      </c>
    </row>
    <row r="2410" spans="1:7">
      <c r="A2410" s="15">
        <v>2670</v>
      </c>
      <c r="B2410" s="46" t="s">
        <v>3737</v>
      </c>
      <c r="C2410" s="29" t="s">
        <v>3294</v>
      </c>
      <c r="D2410" s="46" t="s">
        <v>3441</v>
      </c>
      <c r="E2410" s="46"/>
      <c r="F2410" s="46">
        <v>80</v>
      </c>
      <c r="G2410" s="15">
        <v>50</v>
      </c>
    </row>
    <row r="2411" spans="1:7">
      <c r="A2411" s="15">
        <v>2671</v>
      </c>
      <c r="B2411" s="46" t="s">
        <v>3738</v>
      </c>
      <c r="C2411" s="29" t="s">
        <v>3294</v>
      </c>
      <c r="D2411" s="46" t="s">
        <v>3441</v>
      </c>
      <c r="E2411" s="46"/>
      <c r="F2411" s="46">
        <v>80</v>
      </c>
      <c r="G2411" s="15">
        <v>50</v>
      </c>
    </row>
    <row r="2412" spans="1:7">
      <c r="A2412" s="15">
        <v>2672</v>
      </c>
      <c r="B2412" s="46" t="s">
        <v>3739</v>
      </c>
      <c r="C2412" s="29" t="s">
        <v>3294</v>
      </c>
      <c r="D2412" s="46" t="s">
        <v>3441</v>
      </c>
      <c r="E2412" s="46"/>
      <c r="F2412" s="46">
        <v>80</v>
      </c>
      <c r="G2412" s="15">
        <v>50</v>
      </c>
    </row>
    <row r="2413" spans="1:7">
      <c r="A2413" s="15">
        <v>2673</v>
      </c>
      <c r="B2413" s="46" t="s">
        <v>3740</v>
      </c>
      <c r="C2413" s="29" t="s">
        <v>3294</v>
      </c>
      <c r="D2413" s="46" t="s">
        <v>3441</v>
      </c>
      <c r="E2413" s="46"/>
      <c r="F2413" s="46">
        <v>80</v>
      </c>
      <c r="G2413" s="15">
        <v>50</v>
      </c>
    </row>
    <row r="2414" spans="1:7">
      <c r="A2414" s="15">
        <v>2674</v>
      </c>
      <c r="B2414" s="46" t="s">
        <v>3741</v>
      </c>
      <c r="C2414" s="29" t="s">
        <v>3294</v>
      </c>
      <c r="D2414" s="46" t="s">
        <v>3441</v>
      </c>
      <c r="E2414" s="46"/>
      <c r="F2414" s="46">
        <v>80</v>
      </c>
      <c r="G2414" s="15">
        <v>50</v>
      </c>
    </row>
    <row r="2415" spans="1:7">
      <c r="A2415" s="15">
        <v>2675</v>
      </c>
      <c r="B2415" s="46" t="s">
        <v>3742</v>
      </c>
      <c r="C2415" s="29" t="s">
        <v>3294</v>
      </c>
      <c r="D2415" s="46" t="s">
        <v>3441</v>
      </c>
      <c r="E2415" s="46"/>
      <c r="F2415" s="46">
        <v>80</v>
      </c>
      <c r="G2415" s="15">
        <v>50</v>
      </c>
    </row>
    <row r="2416" spans="1:7">
      <c r="A2416" s="15">
        <v>2677</v>
      </c>
      <c r="B2416" s="46" t="s">
        <v>3743</v>
      </c>
      <c r="C2416" s="29" t="s">
        <v>3294</v>
      </c>
      <c r="D2416" s="46" t="s">
        <v>3441</v>
      </c>
      <c r="E2416" s="46"/>
      <c r="F2416" s="46">
        <v>80</v>
      </c>
      <c r="G2416" s="15">
        <v>50</v>
      </c>
    </row>
    <row r="2417" spans="1:7">
      <c r="A2417" s="15">
        <v>2678</v>
      </c>
      <c r="B2417" s="46" t="s">
        <v>3744</v>
      </c>
      <c r="C2417" s="29" t="s">
        <v>3294</v>
      </c>
      <c r="D2417" s="46" t="s">
        <v>3295</v>
      </c>
      <c r="E2417" s="46"/>
      <c r="F2417" s="46">
        <v>80</v>
      </c>
      <c r="G2417" s="15">
        <v>50</v>
      </c>
    </row>
    <row r="2418" spans="1:7">
      <c r="A2418" s="15">
        <v>2679</v>
      </c>
      <c r="B2418" s="46" t="s">
        <v>3745</v>
      </c>
      <c r="C2418" s="29" t="s">
        <v>3294</v>
      </c>
      <c r="D2418" s="46" t="s">
        <v>3295</v>
      </c>
      <c r="E2418" s="46"/>
      <c r="F2418" s="46">
        <v>80</v>
      </c>
      <c r="G2418" s="15">
        <v>50</v>
      </c>
    </row>
    <row r="2419" spans="1:7">
      <c r="A2419" s="15">
        <v>2680</v>
      </c>
      <c r="B2419" s="46" t="s">
        <v>3746</v>
      </c>
      <c r="C2419" s="29" t="s">
        <v>3294</v>
      </c>
      <c r="D2419" s="46" t="s">
        <v>3295</v>
      </c>
      <c r="E2419" s="46"/>
      <c r="F2419" s="46">
        <v>80</v>
      </c>
      <c r="G2419" s="15">
        <v>50</v>
      </c>
    </row>
    <row r="2420" spans="1:7">
      <c r="A2420" s="15">
        <v>2681</v>
      </c>
      <c r="B2420" s="46" t="s">
        <v>3747</v>
      </c>
      <c r="C2420" s="29" t="s">
        <v>3294</v>
      </c>
      <c r="D2420" s="46" t="s">
        <v>3295</v>
      </c>
      <c r="E2420" s="46"/>
      <c r="F2420" s="46">
        <v>80</v>
      </c>
      <c r="G2420" s="15">
        <v>50</v>
      </c>
    </row>
    <row r="2421" spans="1:7">
      <c r="A2421" s="15">
        <v>2682</v>
      </c>
      <c r="B2421" s="46" t="s">
        <v>3748</v>
      </c>
      <c r="C2421" s="29" t="s">
        <v>3294</v>
      </c>
      <c r="D2421" s="46" t="s">
        <v>3325</v>
      </c>
      <c r="E2421" s="46" t="s">
        <v>3285</v>
      </c>
      <c r="F2421" s="46">
        <v>80</v>
      </c>
      <c r="G2421" s="15">
        <v>50</v>
      </c>
    </row>
    <row r="2422" spans="1:7">
      <c r="A2422" s="15">
        <v>2684</v>
      </c>
      <c r="B2422" s="46" t="s">
        <v>3749</v>
      </c>
      <c r="C2422" s="29" t="s">
        <v>3294</v>
      </c>
      <c r="D2422" s="46" t="s">
        <v>3384</v>
      </c>
      <c r="E2422" s="46"/>
      <c r="F2422" s="46">
        <v>80</v>
      </c>
      <c r="G2422" s="15">
        <v>50</v>
      </c>
    </row>
    <row r="2423" spans="1:7">
      <c r="A2423" s="15">
        <v>2685</v>
      </c>
      <c r="B2423" s="46" t="s">
        <v>3750</v>
      </c>
      <c r="C2423" s="29" t="s">
        <v>3294</v>
      </c>
      <c r="D2423" s="46" t="s">
        <v>3384</v>
      </c>
      <c r="E2423" s="46"/>
      <c r="F2423" s="46">
        <v>80</v>
      </c>
      <c r="G2423" s="15">
        <v>50</v>
      </c>
    </row>
    <row r="2424" spans="1:7">
      <c r="A2424" s="15">
        <v>2686</v>
      </c>
      <c r="B2424" s="46" t="s">
        <v>3751</v>
      </c>
      <c r="C2424" s="29" t="s">
        <v>3294</v>
      </c>
      <c r="D2424" s="46" t="s">
        <v>3384</v>
      </c>
      <c r="E2424" s="46"/>
      <c r="F2424" s="46">
        <v>80</v>
      </c>
      <c r="G2424" s="15">
        <v>50</v>
      </c>
    </row>
    <row r="2425" spans="1:7">
      <c r="A2425" s="15">
        <v>2687</v>
      </c>
      <c r="B2425" s="46" t="s">
        <v>654</v>
      </c>
      <c r="C2425" s="29" t="s">
        <v>3294</v>
      </c>
      <c r="D2425" s="46" t="s">
        <v>3384</v>
      </c>
      <c r="E2425" s="46"/>
      <c r="F2425" s="46">
        <v>80</v>
      </c>
      <c r="G2425" s="15">
        <v>50</v>
      </c>
    </row>
    <row r="2426" spans="1:7">
      <c r="A2426" s="15">
        <v>2688</v>
      </c>
      <c r="B2426" s="46" t="s">
        <v>3752</v>
      </c>
      <c r="C2426" s="29" t="s">
        <v>3294</v>
      </c>
      <c r="D2426" s="46" t="s">
        <v>3384</v>
      </c>
      <c r="E2426" s="46"/>
      <c r="F2426" s="46">
        <v>80</v>
      </c>
      <c r="G2426" s="15">
        <v>50</v>
      </c>
    </row>
    <row r="2427" spans="1:7">
      <c r="A2427" s="15">
        <v>2689</v>
      </c>
      <c r="B2427" s="46" t="s">
        <v>3753</v>
      </c>
      <c r="C2427" s="29" t="s">
        <v>3294</v>
      </c>
      <c r="D2427" s="46" t="s">
        <v>3384</v>
      </c>
      <c r="E2427" s="46"/>
      <c r="F2427" s="46">
        <v>80</v>
      </c>
      <c r="G2427" s="15">
        <v>50</v>
      </c>
    </row>
    <row r="2428" spans="1:7">
      <c r="A2428" s="15">
        <v>2690</v>
      </c>
      <c r="B2428" s="46" t="s">
        <v>3754</v>
      </c>
      <c r="C2428" s="29" t="s">
        <v>3294</v>
      </c>
      <c r="D2428" s="46" t="s">
        <v>3384</v>
      </c>
      <c r="E2428" s="46"/>
      <c r="F2428" s="46">
        <v>80</v>
      </c>
      <c r="G2428" s="15">
        <v>50</v>
      </c>
    </row>
    <row r="2429" spans="1:7">
      <c r="A2429" s="15">
        <v>2691</v>
      </c>
      <c r="B2429" s="46" t="s">
        <v>3755</v>
      </c>
      <c r="C2429" s="29" t="s">
        <v>3294</v>
      </c>
      <c r="D2429" s="46" t="s">
        <v>3534</v>
      </c>
      <c r="E2429" s="46" t="s">
        <v>596</v>
      </c>
      <c r="F2429" s="46">
        <v>80</v>
      </c>
      <c r="G2429" s="15">
        <v>50</v>
      </c>
    </row>
    <row r="2430" spans="1:7">
      <c r="A2430" s="15">
        <v>2692</v>
      </c>
      <c r="B2430" s="46" t="s">
        <v>3756</v>
      </c>
      <c r="C2430" s="29" t="s">
        <v>3294</v>
      </c>
      <c r="D2430" s="46" t="s">
        <v>3534</v>
      </c>
      <c r="E2430" s="46" t="s">
        <v>596</v>
      </c>
      <c r="F2430" s="46">
        <v>80</v>
      </c>
      <c r="G2430" s="15">
        <v>50</v>
      </c>
    </row>
    <row r="2431" spans="1:7">
      <c r="A2431" s="15">
        <v>2693</v>
      </c>
      <c r="B2431" s="46" t="s">
        <v>3757</v>
      </c>
      <c r="C2431" s="29" t="s">
        <v>3294</v>
      </c>
      <c r="D2431" s="46" t="s">
        <v>3534</v>
      </c>
      <c r="E2431" s="46" t="s">
        <v>3758</v>
      </c>
      <c r="F2431" s="46">
        <v>80</v>
      </c>
      <c r="G2431" s="15">
        <v>50</v>
      </c>
    </row>
    <row r="2432" spans="1:7">
      <c r="A2432" s="15">
        <v>2694</v>
      </c>
      <c r="B2432" s="46" t="s">
        <v>1294</v>
      </c>
      <c r="C2432" s="29" t="s">
        <v>3294</v>
      </c>
      <c r="D2432" s="46" t="s">
        <v>3666</v>
      </c>
      <c r="E2432" s="46"/>
      <c r="F2432" s="46">
        <v>80</v>
      </c>
      <c r="G2432" s="15">
        <v>50</v>
      </c>
    </row>
    <row r="2433" spans="1:7">
      <c r="A2433" s="15">
        <v>2696</v>
      </c>
      <c r="B2433" s="46" t="s">
        <v>3759</v>
      </c>
      <c r="C2433" s="29" t="s">
        <v>3294</v>
      </c>
      <c r="D2433" s="46" t="s">
        <v>3577</v>
      </c>
      <c r="E2433" s="46" t="s">
        <v>3760</v>
      </c>
      <c r="F2433" s="46">
        <v>80</v>
      </c>
      <c r="G2433" s="15">
        <v>50</v>
      </c>
    </row>
    <row r="2434" spans="1:7">
      <c r="A2434" s="15">
        <v>2697</v>
      </c>
      <c r="B2434" s="46" t="s">
        <v>3761</v>
      </c>
      <c r="C2434" s="29" t="s">
        <v>3294</v>
      </c>
      <c r="D2434" s="46" t="s">
        <v>3577</v>
      </c>
      <c r="E2434" s="46" t="s">
        <v>3762</v>
      </c>
      <c r="F2434" s="46">
        <v>80</v>
      </c>
      <c r="G2434" s="15">
        <v>50</v>
      </c>
    </row>
    <row r="2435" spans="1:7">
      <c r="A2435" s="15">
        <v>2698</v>
      </c>
      <c r="B2435" s="46" t="s">
        <v>3763</v>
      </c>
      <c r="C2435" s="29" t="s">
        <v>3294</v>
      </c>
      <c r="D2435" s="46" t="s">
        <v>3577</v>
      </c>
      <c r="E2435" s="46" t="s">
        <v>3764</v>
      </c>
      <c r="F2435" s="46">
        <v>80</v>
      </c>
      <c r="G2435" s="15">
        <v>50</v>
      </c>
    </row>
    <row r="2436" spans="1:7">
      <c r="A2436" s="15">
        <v>2699</v>
      </c>
      <c r="B2436" s="46" t="s">
        <v>3765</v>
      </c>
      <c r="C2436" s="29" t="s">
        <v>3294</v>
      </c>
      <c r="D2436" s="46" t="s">
        <v>3577</v>
      </c>
      <c r="E2436" s="46" t="s">
        <v>3760</v>
      </c>
      <c r="F2436" s="46">
        <v>80</v>
      </c>
      <c r="G2436" s="15">
        <v>50</v>
      </c>
    </row>
    <row r="2437" spans="1:7">
      <c r="A2437" s="15">
        <v>2700</v>
      </c>
      <c r="B2437" s="29" t="s">
        <v>3766</v>
      </c>
      <c r="C2437" s="29" t="s">
        <v>3294</v>
      </c>
      <c r="D2437" s="29" t="s">
        <v>3325</v>
      </c>
      <c r="E2437" s="29" t="s">
        <v>3767</v>
      </c>
      <c r="F2437" s="29">
        <v>90</v>
      </c>
      <c r="G2437" s="15">
        <v>100</v>
      </c>
    </row>
    <row r="2438" spans="1:7">
      <c r="A2438" s="15">
        <v>2701</v>
      </c>
      <c r="B2438" s="29" t="s">
        <v>3768</v>
      </c>
      <c r="C2438" s="29" t="s">
        <v>3294</v>
      </c>
      <c r="D2438" s="29" t="s">
        <v>3325</v>
      </c>
      <c r="E2438" s="29" t="s">
        <v>3769</v>
      </c>
      <c r="F2438" s="29">
        <v>91</v>
      </c>
      <c r="G2438" s="15">
        <v>100</v>
      </c>
    </row>
    <row r="2439" spans="1:7">
      <c r="A2439" s="15">
        <v>2704</v>
      </c>
      <c r="B2439" s="47" t="s">
        <v>3770</v>
      </c>
      <c r="C2439" s="29" t="s">
        <v>3294</v>
      </c>
      <c r="D2439" s="36" t="s">
        <v>3384</v>
      </c>
      <c r="E2439" s="36" t="s">
        <v>3771</v>
      </c>
      <c r="F2439" s="49">
        <v>91</v>
      </c>
      <c r="G2439" s="15">
        <v>100</v>
      </c>
    </row>
    <row r="2440" spans="1:7">
      <c r="A2440" s="15">
        <v>2705</v>
      </c>
      <c r="B2440" s="29" t="s">
        <v>3772</v>
      </c>
      <c r="C2440" s="29" t="s">
        <v>3294</v>
      </c>
      <c r="D2440" s="36" t="s">
        <v>3441</v>
      </c>
      <c r="E2440" s="29" t="s">
        <v>3773</v>
      </c>
      <c r="F2440" s="29">
        <v>92</v>
      </c>
      <c r="G2440" s="15">
        <v>100</v>
      </c>
    </row>
    <row r="2441" spans="1:7">
      <c r="A2441" s="15">
        <v>2706</v>
      </c>
      <c r="B2441" s="29" t="s">
        <v>3774</v>
      </c>
      <c r="C2441" s="29" t="s">
        <v>3294</v>
      </c>
      <c r="D2441" s="36" t="s">
        <v>3441</v>
      </c>
      <c r="E2441" s="29" t="s">
        <v>3775</v>
      </c>
      <c r="F2441" s="29">
        <v>98</v>
      </c>
      <c r="G2441" s="15">
        <v>100</v>
      </c>
    </row>
    <row r="2442" spans="1:7">
      <c r="A2442" s="15">
        <v>2707</v>
      </c>
      <c r="B2442" s="29" t="s">
        <v>3776</v>
      </c>
      <c r="C2442" s="29" t="s">
        <v>3294</v>
      </c>
      <c r="D2442" s="36" t="s">
        <v>3441</v>
      </c>
      <c r="E2442" s="29" t="s">
        <v>3777</v>
      </c>
      <c r="F2442" s="29">
        <v>91</v>
      </c>
      <c r="G2442" s="15">
        <v>100</v>
      </c>
    </row>
    <row r="2443" spans="1:7">
      <c r="A2443" s="15">
        <v>2708</v>
      </c>
      <c r="B2443" s="29" t="s">
        <v>1170</v>
      </c>
      <c r="C2443" s="29" t="s">
        <v>3294</v>
      </c>
      <c r="D2443" s="29" t="s">
        <v>3484</v>
      </c>
      <c r="E2443" s="29" t="s">
        <v>3778</v>
      </c>
      <c r="F2443" s="29">
        <v>95</v>
      </c>
      <c r="G2443" s="15">
        <v>100</v>
      </c>
    </row>
    <row r="2444" spans="1:7">
      <c r="A2444" s="15">
        <v>2709</v>
      </c>
      <c r="B2444" s="29" t="s">
        <v>3779</v>
      </c>
      <c r="C2444" s="29" t="s">
        <v>3294</v>
      </c>
      <c r="D2444" s="29" t="s">
        <v>3484</v>
      </c>
      <c r="E2444" s="29" t="s">
        <v>3780</v>
      </c>
      <c r="F2444" s="29">
        <v>93</v>
      </c>
      <c r="G2444" s="15">
        <v>100</v>
      </c>
    </row>
    <row r="2445" spans="1:7">
      <c r="A2445" s="15">
        <v>2710</v>
      </c>
      <c r="B2445" s="29" t="s">
        <v>3781</v>
      </c>
      <c r="C2445" s="29" t="s">
        <v>3294</v>
      </c>
      <c r="D2445" s="29" t="s">
        <v>3534</v>
      </c>
      <c r="E2445" s="29" t="s">
        <v>3782</v>
      </c>
      <c r="F2445" s="29">
        <v>91</v>
      </c>
      <c r="G2445" s="15">
        <v>100</v>
      </c>
    </row>
    <row r="2446" spans="1:7">
      <c r="A2446" s="15">
        <v>2711</v>
      </c>
      <c r="B2446" s="29" t="s">
        <v>3783</v>
      </c>
      <c r="C2446" s="29" t="s">
        <v>3294</v>
      </c>
      <c r="D2446" s="29" t="s">
        <v>3534</v>
      </c>
      <c r="E2446" s="29" t="s">
        <v>3784</v>
      </c>
      <c r="F2446" s="29">
        <v>93</v>
      </c>
      <c r="G2446" s="15">
        <v>100</v>
      </c>
    </row>
    <row r="2447" spans="1:7">
      <c r="A2447" s="15">
        <v>2712</v>
      </c>
      <c r="B2447" s="29" t="s">
        <v>3785</v>
      </c>
      <c r="C2447" s="29" t="s">
        <v>3294</v>
      </c>
      <c r="D2447" s="29" t="s">
        <v>3577</v>
      </c>
      <c r="E2447" s="29" t="s">
        <v>3786</v>
      </c>
      <c r="F2447" s="29">
        <v>90</v>
      </c>
      <c r="G2447" s="15">
        <v>100</v>
      </c>
    </row>
    <row r="2448" spans="1:7">
      <c r="A2448" s="15">
        <v>2713</v>
      </c>
      <c r="B2448" s="41" t="s">
        <v>3787</v>
      </c>
      <c r="C2448" s="29" t="s">
        <v>3294</v>
      </c>
      <c r="D2448" s="29" t="s">
        <v>3577</v>
      </c>
      <c r="E2448" s="29" t="s">
        <v>3788</v>
      </c>
      <c r="F2448" s="29">
        <v>93</v>
      </c>
      <c r="G2448" s="15">
        <v>100</v>
      </c>
    </row>
    <row r="2449" spans="1:7">
      <c r="A2449" s="15">
        <v>2714</v>
      </c>
      <c r="B2449" s="41" t="s">
        <v>3789</v>
      </c>
      <c r="C2449" s="29" t="s">
        <v>3294</v>
      </c>
      <c r="D2449" s="29" t="s">
        <v>3611</v>
      </c>
      <c r="E2449" s="29" t="s">
        <v>3790</v>
      </c>
      <c r="F2449" s="29">
        <v>92</v>
      </c>
      <c r="G2449" s="15">
        <v>100</v>
      </c>
    </row>
    <row r="2450" spans="1:7">
      <c r="A2450" s="15">
        <v>2715</v>
      </c>
      <c r="B2450" s="41" t="s">
        <v>697</v>
      </c>
      <c r="C2450" s="29" t="s">
        <v>3294</v>
      </c>
      <c r="D2450" s="29" t="s">
        <v>3666</v>
      </c>
      <c r="E2450" s="29" t="s">
        <v>3695</v>
      </c>
      <c r="F2450" s="29">
        <v>93</v>
      </c>
      <c r="G2450" s="15">
        <v>100</v>
      </c>
    </row>
    <row r="2451" spans="1:7">
      <c r="A2451" s="15">
        <v>2716</v>
      </c>
      <c r="B2451" s="41" t="s">
        <v>3791</v>
      </c>
      <c r="C2451" s="29" t="s">
        <v>3294</v>
      </c>
      <c r="D2451" s="29" t="s">
        <v>3666</v>
      </c>
      <c r="E2451" s="29" t="s">
        <v>3792</v>
      </c>
      <c r="F2451" s="29">
        <v>94</v>
      </c>
      <c r="G2451" s="15">
        <v>100</v>
      </c>
    </row>
    <row r="2452" spans="1:7">
      <c r="A2452" s="15">
        <v>2718</v>
      </c>
      <c r="B2452" s="29" t="s">
        <v>3793</v>
      </c>
      <c r="C2452" s="29" t="s">
        <v>3294</v>
      </c>
      <c r="D2452" s="29" t="s">
        <v>3666</v>
      </c>
      <c r="E2452" s="29" t="s">
        <v>3794</v>
      </c>
      <c r="F2452" s="29">
        <v>92</v>
      </c>
      <c r="G2452" s="15">
        <v>100</v>
      </c>
    </row>
    <row r="2453" spans="1:7">
      <c r="A2453" s="15">
        <v>2720</v>
      </c>
      <c r="B2453" s="48" t="s">
        <v>3795</v>
      </c>
      <c r="C2453" s="29" t="s">
        <v>3294</v>
      </c>
      <c r="D2453" s="30" t="s">
        <v>3534</v>
      </c>
      <c r="E2453" s="48" t="s">
        <v>3796</v>
      </c>
      <c r="F2453" s="48">
        <v>90</v>
      </c>
      <c r="G2453" s="15">
        <v>100</v>
      </c>
    </row>
    <row r="2454" spans="1:7">
      <c r="A2454" s="15">
        <v>2721</v>
      </c>
      <c r="B2454" s="48" t="s">
        <v>3797</v>
      </c>
      <c r="C2454" s="29" t="s">
        <v>3294</v>
      </c>
      <c r="D2454" s="30" t="s">
        <v>3534</v>
      </c>
      <c r="E2454" s="48" t="s">
        <v>3798</v>
      </c>
      <c r="F2454" s="48">
        <v>90</v>
      </c>
      <c r="G2454" s="15">
        <v>100</v>
      </c>
    </row>
    <row r="2455" spans="1:7">
      <c r="A2455" s="15">
        <v>2722</v>
      </c>
      <c r="B2455" s="47" t="s">
        <v>3799</v>
      </c>
      <c r="C2455" s="29" t="s">
        <v>3294</v>
      </c>
      <c r="D2455" s="25" t="s">
        <v>3295</v>
      </c>
      <c r="E2455" s="36" t="s">
        <v>3304</v>
      </c>
      <c r="F2455" s="29">
        <v>100</v>
      </c>
      <c r="G2455" s="15">
        <v>300</v>
      </c>
    </row>
    <row r="2456" spans="1:7">
      <c r="A2456" s="15">
        <v>2723</v>
      </c>
      <c r="B2456" s="29" t="s">
        <v>3800</v>
      </c>
      <c r="C2456" s="29" t="s">
        <v>3801</v>
      </c>
      <c r="D2456" s="29" t="s">
        <v>3802</v>
      </c>
      <c r="E2456" s="29" t="s">
        <v>3803</v>
      </c>
      <c r="F2456" s="29">
        <v>88</v>
      </c>
      <c r="G2456" s="15">
        <v>50</v>
      </c>
    </row>
    <row r="2457" spans="1:7">
      <c r="A2457" s="15">
        <v>2724</v>
      </c>
      <c r="B2457" s="29" t="s">
        <v>3804</v>
      </c>
      <c r="C2457" s="29" t="s">
        <v>3801</v>
      </c>
      <c r="D2457" s="29" t="s">
        <v>3802</v>
      </c>
      <c r="E2457" s="29" t="s">
        <v>3805</v>
      </c>
      <c r="F2457" s="29">
        <v>86</v>
      </c>
      <c r="G2457" s="15">
        <v>50</v>
      </c>
    </row>
    <row r="2458" spans="1:7">
      <c r="A2458" s="15">
        <v>2725</v>
      </c>
      <c r="B2458" s="29" t="s">
        <v>3806</v>
      </c>
      <c r="C2458" s="29" t="s">
        <v>3801</v>
      </c>
      <c r="D2458" s="29" t="s">
        <v>3802</v>
      </c>
      <c r="E2458" s="29" t="s">
        <v>3807</v>
      </c>
      <c r="F2458" s="29">
        <v>85</v>
      </c>
      <c r="G2458" s="15">
        <v>50</v>
      </c>
    </row>
    <row r="2459" spans="1:7">
      <c r="A2459" s="15">
        <v>2726</v>
      </c>
      <c r="B2459" s="29" t="s">
        <v>3808</v>
      </c>
      <c r="C2459" s="29" t="s">
        <v>3801</v>
      </c>
      <c r="D2459" s="29" t="s">
        <v>3802</v>
      </c>
      <c r="E2459" s="29" t="s">
        <v>3809</v>
      </c>
      <c r="F2459" s="29">
        <v>84</v>
      </c>
      <c r="G2459" s="15">
        <v>50</v>
      </c>
    </row>
    <row r="2460" spans="1:7">
      <c r="A2460" s="15">
        <v>2727</v>
      </c>
      <c r="B2460" s="29" t="s">
        <v>3810</v>
      </c>
      <c r="C2460" s="29" t="s">
        <v>3801</v>
      </c>
      <c r="D2460" s="29" t="s">
        <v>3802</v>
      </c>
      <c r="E2460" s="29" t="s">
        <v>3811</v>
      </c>
      <c r="F2460" s="29">
        <v>84</v>
      </c>
      <c r="G2460" s="15">
        <v>50</v>
      </c>
    </row>
    <row r="2461" spans="1:7">
      <c r="A2461" s="15">
        <v>2728</v>
      </c>
      <c r="B2461" s="29" t="s">
        <v>585</v>
      </c>
      <c r="C2461" s="29" t="s">
        <v>3801</v>
      </c>
      <c r="D2461" s="29" t="s">
        <v>3802</v>
      </c>
      <c r="E2461" s="29" t="s">
        <v>3812</v>
      </c>
      <c r="F2461" s="29">
        <v>84</v>
      </c>
      <c r="G2461" s="15">
        <v>50</v>
      </c>
    </row>
    <row r="2462" spans="1:7">
      <c r="A2462" s="15">
        <v>2729</v>
      </c>
      <c r="B2462" s="29" t="s">
        <v>3813</v>
      </c>
      <c r="C2462" s="29" t="s">
        <v>3801</v>
      </c>
      <c r="D2462" s="29" t="s">
        <v>3802</v>
      </c>
      <c r="E2462" s="29" t="s">
        <v>3812</v>
      </c>
      <c r="F2462" s="29">
        <v>84</v>
      </c>
      <c r="G2462" s="15">
        <v>50</v>
      </c>
    </row>
    <row r="2463" spans="1:7">
      <c r="A2463" s="15">
        <v>2730</v>
      </c>
      <c r="B2463" s="29" t="s">
        <v>3814</v>
      </c>
      <c r="C2463" s="29" t="s">
        <v>3801</v>
      </c>
      <c r="D2463" s="29" t="s">
        <v>3802</v>
      </c>
      <c r="E2463" s="29" t="s">
        <v>3815</v>
      </c>
      <c r="F2463" s="29">
        <v>84</v>
      </c>
      <c r="G2463" s="15">
        <v>50</v>
      </c>
    </row>
    <row r="2464" spans="1:7">
      <c r="A2464" s="15">
        <v>2731</v>
      </c>
      <c r="B2464" s="29" t="s">
        <v>3816</v>
      </c>
      <c r="C2464" s="29" t="s">
        <v>3801</v>
      </c>
      <c r="D2464" s="29" t="s">
        <v>3802</v>
      </c>
      <c r="E2464" s="29" t="s">
        <v>3805</v>
      </c>
      <c r="F2464" s="29">
        <v>84</v>
      </c>
      <c r="G2464" s="15">
        <v>50</v>
      </c>
    </row>
    <row r="2465" spans="1:7">
      <c r="A2465" s="15">
        <v>2733</v>
      </c>
      <c r="B2465" s="29" t="s">
        <v>3817</v>
      </c>
      <c r="C2465" s="29" t="s">
        <v>3801</v>
      </c>
      <c r="D2465" s="29" t="s">
        <v>3802</v>
      </c>
      <c r="E2465" s="29" t="s">
        <v>3818</v>
      </c>
      <c r="F2465" s="29">
        <v>84</v>
      </c>
      <c r="G2465" s="15">
        <v>50</v>
      </c>
    </row>
    <row r="2466" spans="1:7">
      <c r="A2466" s="15">
        <v>2734</v>
      </c>
      <c r="B2466" s="29" t="s">
        <v>3819</v>
      </c>
      <c r="C2466" s="29" t="s">
        <v>3801</v>
      </c>
      <c r="D2466" s="29" t="s">
        <v>3802</v>
      </c>
      <c r="E2466" s="29" t="s">
        <v>3820</v>
      </c>
      <c r="F2466" s="29">
        <v>83</v>
      </c>
      <c r="G2466" s="15">
        <v>50</v>
      </c>
    </row>
    <row r="2467" spans="1:7">
      <c r="A2467" s="15">
        <v>2735</v>
      </c>
      <c r="B2467" s="29" t="s">
        <v>3821</v>
      </c>
      <c r="C2467" s="29" t="s">
        <v>3801</v>
      </c>
      <c r="D2467" s="29" t="s">
        <v>3802</v>
      </c>
      <c r="E2467" s="29" t="s">
        <v>3803</v>
      </c>
      <c r="F2467" s="29">
        <v>83</v>
      </c>
      <c r="G2467" s="15">
        <v>50</v>
      </c>
    </row>
    <row r="2468" spans="1:7">
      <c r="A2468" s="15">
        <v>2737</v>
      </c>
      <c r="B2468" s="29" t="s">
        <v>3822</v>
      </c>
      <c r="C2468" s="29" t="s">
        <v>3801</v>
      </c>
      <c r="D2468" s="29" t="s">
        <v>3802</v>
      </c>
      <c r="E2468" s="29" t="s">
        <v>3807</v>
      </c>
      <c r="F2468" s="29">
        <v>83</v>
      </c>
      <c r="G2468" s="15">
        <v>50</v>
      </c>
    </row>
    <row r="2469" spans="1:7">
      <c r="A2469" s="15">
        <v>2738</v>
      </c>
      <c r="B2469" s="29" t="s">
        <v>3823</v>
      </c>
      <c r="C2469" s="29" t="s">
        <v>3801</v>
      </c>
      <c r="D2469" s="29" t="s">
        <v>3802</v>
      </c>
      <c r="E2469" s="29" t="s">
        <v>3824</v>
      </c>
      <c r="F2469" s="29">
        <v>82</v>
      </c>
      <c r="G2469" s="15">
        <v>50</v>
      </c>
    </row>
    <row r="2470" spans="1:7">
      <c r="A2470" s="15">
        <v>2740</v>
      </c>
      <c r="B2470" s="29" t="s">
        <v>3825</v>
      </c>
      <c r="C2470" s="29" t="s">
        <v>3801</v>
      </c>
      <c r="D2470" s="29" t="s">
        <v>3802</v>
      </c>
      <c r="E2470" s="29" t="s">
        <v>3826</v>
      </c>
      <c r="F2470" s="29">
        <v>82</v>
      </c>
      <c r="G2470" s="15">
        <v>50</v>
      </c>
    </row>
    <row r="2471" spans="1:7">
      <c r="A2471" s="15">
        <v>2741</v>
      </c>
      <c r="B2471" s="29" t="s">
        <v>3827</v>
      </c>
      <c r="C2471" s="29" t="s">
        <v>3801</v>
      </c>
      <c r="D2471" s="29" t="s">
        <v>3802</v>
      </c>
      <c r="E2471" s="29" t="s">
        <v>3828</v>
      </c>
      <c r="F2471" s="29">
        <v>82</v>
      </c>
      <c r="G2471" s="15">
        <v>50</v>
      </c>
    </row>
    <row r="2472" spans="1:7">
      <c r="A2472" s="15">
        <v>2742</v>
      </c>
      <c r="B2472" s="29" t="s">
        <v>3829</v>
      </c>
      <c r="C2472" s="29" t="s">
        <v>3801</v>
      </c>
      <c r="D2472" s="29" t="s">
        <v>3802</v>
      </c>
      <c r="E2472" s="29" t="s">
        <v>3811</v>
      </c>
      <c r="F2472" s="29">
        <v>82</v>
      </c>
      <c r="G2472" s="15">
        <v>50</v>
      </c>
    </row>
    <row r="2473" spans="1:7">
      <c r="A2473" s="15">
        <v>2743</v>
      </c>
      <c r="B2473" s="29" t="s">
        <v>3830</v>
      </c>
      <c r="C2473" s="29" t="s">
        <v>3801</v>
      </c>
      <c r="D2473" s="29" t="s">
        <v>3802</v>
      </c>
      <c r="E2473" s="29" t="s">
        <v>3803</v>
      </c>
      <c r="F2473" s="29">
        <v>82</v>
      </c>
      <c r="G2473" s="15">
        <v>50</v>
      </c>
    </row>
    <row r="2474" spans="1:7">
      <c r="A2474" s="15">
        <v>2744</v>
      </c>
      <c r="B2474" s="29" t="s">
        <v>3831</v>
      </c>
      <c r="C2474" s="29" t="s">
        <v>3801</v>
      </c>
      <c r="D2474" s="29" t="s">
        <v>3802</v>
      </c>
      <c r="E2474" s="29" t="s">
        <v>3826</v>
      </c>
      <c r="F2474" s="29">
        <v>82</v>
      </c>
      <c r="G2474" s="15">
        <v>50</v>
      </c>
    </row>
    <row r="2475" spans="1:7">
      <c r="A2475" s="15">
        <v>2745</v>
      </c>
      <c r="B2475" s="29" t="s">
        <v>3832</v>
      </c>
      <c r="C2475" s="29" t="s">
        <v>3801</v>
      </c>
      <c r="D2475" s="29" t="s">
        <v>3802</v>
      </c>
      <c r="E2475" s="29" t="s">
        <v>3833</v>
      </c>
      <c r="F2475" s="29">
        <v>82</v>
      </c>
      <c r="G2475" s="15">
        <v>50</v>
      </c>
    </row>
    <row r="2476" spans="1:7">
      <c r="A2476" s="15">
        <v>2746</v>
      </c>
      <c r="B2476" s="29" t="s">
        <v>3834</v>
      </c>
      <c r="C2476" s="29" t="s">
        <v>3801</v>
      </c>
      <c r="D2476" s="29" t="s">
        <v>3802</v>
      </c>
      <c r="E2476" s="29" t="s">
        <v>3811</v>
      </c>
      <c r="F2476" s="29">
        <v>81</v>
      </c>
      <c r="G2476" s="15">
        <v>50</v>
      </c>
    </row>
    <row r="2477" spans="1:7">
      <c r="A2477" s="15">
        <v>2747</v>
      </c>
      <c r="B2477" s="29" t="s">
        <v>3835</v>
      </c>
      <c r="C2477" s="29" t="s">
        <v>3801</v>
      </c>
      <c r="D2477" s="29" t="s">
        <v>3802</v>
      </c>
      <c r="E2477" s="29" t="s">
        <v>3820</v>
      </c>
      <c r="F2477" s="29">
        <v>81</v>
      </c>
      <c r="G2477" s="15">
        <v>50</v>
      </c>
    </row>
    <row r="2478" spans="1:7">
      <c r="A2478" s="15">
        <v>2748</v>
      </c>
      <c r="B2478" s="29" t="s">
        <v>3836</v>
      </c>
      <c r="C2478" s="29" t="s">
        <v>3801</v>
      </c>
      <c r="D2478" s="29" t="s">
        <v>3802</v>
      </c>
      <c r="E2478" s="29" t="s">
        <v>3837</v>
      </c>
      <c r="F2478" s="29">
        <v>81</v>
      </c>
      <c r="G2478" s="15">
        <v>50</v>
      </c>
    </row>
    <row r="2479" spans="1:7">
      <c r="A2479" s="15">
        <v>2749</v>
      </c>
      <c r="B2479" s="29" t="s">
        <v>3838</v>
      </c>
      <c r="C2479" s="29" t="s">
        <v>3801</v>
      </c>
      <c r="D2479" s="29" t="s">
        <v>3802</v>
      </c>
      <c r="E2479" s="29" t="s">
        <v>3839</v>
      </c>
      <c r="F2479" s="29">
        <v>81</v>
      </c>
      <c r="G2479" s="15">
        <v>50</v>
      </c>
    </row>
    <row r="2480" spans="1:7">
      <c r="A2480" s="15">
        <v>2750</v>
      </c>
      <c r="B2480" s="29" t="s">
        <v>3840</v>
      </c>
      <c r="C2480" s="29" t="s">
        <v>3801</v>
      </c>
      <c r="D2480" s="29" t="s">
        <v>3802</v>
      </c>
      <c r="E2480" s="29" t="s">
        <v>3841</v>
      </c>
      <c r="F2480" s="29">
        <v>81</v>
      </c>
      <c r="G2480" s="15">
        <v>50</v>
      </c>
    </row>
    <row r="2481" spans="1:7">
      <c r="A2481" s="15">
        <v>2751</v>
      </c>
      <c r="B2481" s="29" t="s">
        <v>3842</v>
      </c>
      <c r="C2481" s="29" t="s">
        <v>3801</v>
      </c>
      <c r="D2481" s="29" t="s">
        <v>3802</v>
      </c>
      <c r="E2481" s="29" t="s">
        <v>3824</v>
      </c>
      <c r="F2481" s="29">
        <v>81</v>
      </c>
      <c r="G2481" s="15">
        <v>50</v>
      </c>
    </row>
    <row r="2482" spans="1:7">
      <c r="A2482" s="15">
        <v>2754</v>
      </c>
      <c r="B2482" s="29" t="s">
        <v>3843</v>
      </c>
      <c r="C2482" s="29" t="s">
        <v>3801</v>
      </c>
      <c r="D2482" s="29" t="s">
        <v>3802</v>
      </c>
      <c r="E2482" s="29" t="s">
        <v>3824</v>
      </c>
      <c r="F2482" s="29">
        <v>80</v>
      </c>
      <c r="G2482" s="15">
        <v>50</v>
      </c>
    </row>
    <row r="2483" spans="1:7">
      <c r="A2483" s="15">
        <v>2755</v>
      </c>
      <c r="B2483" s="29" t="s">
        <v>3844</v>
      </c>
      <c r="C2483" s="29" t="s">
        <v>3801</v>
      </c>
      <c r="D2483" s="29" t="s">
        <v>3802</v>
      </c>
      <c r="E2483" s="29" t="s">
        <v>3807</v>
      </c>
      <c r="F2483" s="29">
        <v>80</v>
      </c>
      <c r="G2483" s="15">
        <v>50</v>
      </c>
    </row>
    <row r="2484" spans="1:7">
      <c r="A2484" s="15">
        <v>2756</v>
      </c>
      <c r="B2484" s="19" t="s">
        <v>214</v>
      </c>
      <c r="C2484" s="29" t="s">
        <v>3801</v>
      </c>
      <c r="D2484" s="29" t="s">
        <v>3802</v>
      </c>
      <c r="E2484" s="19" t="s">
        <v>3845</v>
      </c>
      <c r="F2484" s="29">
        <v>80</v>
      </c>
      <c r="G2484" s="15">
        <v>50</v>
      </c>
    </row>
    <row r="2485" spans="1:7">
      <c r="A2485" s="15">
        <v>2757</v>
      </c>
      <c r="B2485" s="19" t="s">
        <v>3846</v>
      </c>
      <c r="C2485" s="29" t="s">
        <v>3801</v>
      </c>
      <c r="D2485" s="29" t="s">
        <v>3802</v>
      </c>
      <c r="E2485" s="19" t="s">
        <v>3847</v>
      </c>
      <c r="F2485" s="29">
        <v>80</v>
      </c>
      <c r="G2485" s="15">
        <v>50</v>
      </c>
    </row>
    <row r="2486" spans="1:7">
      <c r="A2486" s="15">
        <v>2758</v>
      </c>
      <c r="B2486" s="46" t="s">
        <v>3848</v>
      </c>
      <c r="C2486" s="30" t="s">
        <v>3801</v>
      </c>
      <c r="D2486" s="30" t="s">
        <v>3802</v>
      </c>
      <c r="E2486" s="46" t="s">
        <v>3811</v>
      </c>
      <c r="F2486" s="30">
        <v>80</v>
      </c>
      <c r="G2486" s="15">
        <v>50</v>
      </c>
    </row>
    <row r="2487" spans="1:7">
      <c r="A2487" s="15">
        <v>2759</v>
      </c>
      <c r="B2487" s="46" t="s">
        <v>3842</v>
      </c>
      <c r="C2487" s="30" t="s">
        <v>3801</v>
      </c>
      <c r="D2487" s="30" t="s">
        <v>3802</v>
      </c>
      <c r="E2487" s="46" t="s">
        <v>3812</v>
      </c>
      <c r="F2487" s="30">
        <v>80</v>
      </c>
      <c r="G2487" s="15">
        <v>50</v>
      </c>
    </row>
    <row r="2488" spans="1:7">
      <c r="A2488" s="15">
        <v>2760</v>
      </c>
      <c r="B2488" s="29" t="s">
        <v>3849</v>
      </c>
      <c r="C2488" s="29" t="s">
        <v>3801</v>
      </c>
      <c r="D2488" s="29" t="s">
        <v>3850</v>
      </c>
      <c r="E2488" s="29" t="s">
        <v>3851</v>
      </c>
      <c r="F2488" s="29">
        <v>85</v>
      </c>
      <c r="G2488" s="15">
        <v>50</v>
      </c>
    </row>
    <row r="2489" spans="1:7">
      <c r="A2489" s="15">
        <v>2761</v>
      </c>
      <c r="B2489" s="29" t="s">
        <v>3852</v>
      </c>
      <c r="C2489" s="29" t="s">
        <v>3801</v>
      </c>
      <c r="D2489" s="29" t="s">
        <v>3850</v>
      </c>
      <c r="E2489" s="29" t="s">
        <v>3853</v>
      </c>
      <c r="F2489" s="29">
        <v>82</v>
      </c>
      <c r="G2489" s="15">
        <v>50</v>
      </c>
    </row>
    <row r="2490" spans="1:7">
      <c r="A2490" s="15">
        <v>2762</v>
      </c>
      <c r="B2490" s="29" t="s">
        <v>3854</v>
      </c>
      <c r="C2490" s="29" t="s">
        <v>3801</v>
      </c>
      <c r="D2490" s="29" t="s">
        <v>3850</v>
      </c>
      <c r="E2490" s="29" t="s">
        <v>3855</v>
      </c>
      <c r="F2490" s="29">
        <v>84</v>
      </c>
      <c r="G2490" s="15">
        <v>50</v>
      </c>
    </row>
    <row r="2491" spans="1:7">
      <c r="A2491" s="15">
        <v>2763</v>
      </c>
      <c r="B2491" s="29" t="s">
        <v>3856</v>
      </c>
      <c r="C2491" s="29" t="s">
        <v>3801</v>
      </c>
      <c r="D2491" s="29" t="s">
        <v>3850</v>
      </c>
      <c r="E2491" s="29" t="s">
        <v>3857</v>
      </c>
      <c r="F2491" s="29">
        <v>85</v>
      </c>
      <c r="G2491" s="15">
        <v>50</v>
      </c>
    </row>
    <row r="2492" spans="1:7">
      <c r="A2492" s="15">
        <v>2765</v>
      </c>
      <c r="B2492" s="29" t="s">
        <v>3858</v>
      </c>
      <c r="C2492" s="29" t="s">
        <v>3801</v>
      </c>
      <c r="D2492" s="29" t="s">
        <v>3850</v>
      </c>
      <c r="E2492" s="29" t="s">
        <v>3859</v>
      </c>
      <c r="F2492" s="29">
        <v>83</v>
      </c>
      <c r="G2492" s="15">
        <v>50</v>
      </c>
    </row>
    <row r="2493" spans="1:7">
      <c r="A2493" s="15">
        <v>2766</v>
      </c>
      <c r="B2493" s="29" t="s">
        <v>574</v>
      </c>
      <c r="C2493" s="29" t="s">
        <v>3801</v>
      </c>
      <c r="D2493" s="29" t="s">
        <v>3850</v>
      </c>
      <c r="E2493" s="29" t="s">
        <v>3860</v>
      </c>
      <c r="F2493" s="29">
        <v>87</v>
      </c>
      <c r="G2493" s="15">
        <v>50</v>
      </c>
    </row>
    <row r="2494" spans="1:7">
      <c r="A2494" s="15">
        <v>2767</v>
      </c>
      <c r="B2494" s="29" t="s">
        <v>3861</v>
      </c>
      <c r="C2494" s="29" t="s">
        <v>3801</v>
      </c>
      <c r="D2494" s="29" t="s">
        <v>3850</v>
      </c>
      <c r="E2494" s="29" t="s">
        <v>3862</v>
      </c>
      <c r="F2494" s="29">
        <v>86</v>
      </c>
      <c r="G2494" s="15">
        <v>50</v>
      </c>
    </row>
    <row r="2495" spans="1:7">
      <c r="A2495" s="15">
        <v>2768</v>
      </c>
      <c r="B2495" s="29" t="s">
        <v>3863</v>
      </c>
      <c r="C2495" s="29" t="s">
        <v>3801</v>
      </c>
      <c r="D2495" s="29" t="s">
        <v>3850</v>
      </c>
      <c r="E2495" s="29" t="s">
        <v>3860</v>
      </c>
      <c r="F2495" s="29">
        <v>86</v>
      </c>
      <c r="G2495" s="15">
        <v>50</v>
      </c>
    </row>
    <row r="2496" spans="1:7">
      <c r="A2496" s="15">
        <v>2769</v>
      </c>
      <c r="B2496" s="29" t="s">
        <v>3864</v>
      </c>
      <c r="C2496" s="29" t="s">
        <v>3801</v>
      </c>
      <c r="D2496" s="29" t="s">
        <v>3850</v>
      </c>
      <c r="E2496" s="29" t="s">
        <v>3865</v>
      </c>
      <c r="F2496" s="29">
        <v>82</v>
      </c>
      <c r="G2496" s="15">
        <v>50</v>
      </c>
    </row>
    <row r="2497" spans="1:7">
      <c r="A2497" s="15">
        <v>2770</v>
      </c>
      <c r="B2497" s="29" t="s">
        <v>3866</v>
      </c>
      <c r="C2497" s="29" t="s">
        <v>3801</v>
      </c>
      <c r="D2497" s="29" t="s">
        <v>3850</v>
      </c>
      <c r="E2497" s="29" t="s">
        <v>3857</v>
      </c>
      <c r="F2497" s="29">
        <v>84</v>
      </c>
      <c r="G2497" s="15">
        <v>50</v>
      </c>
    </row>
    <row r="2498" spans="1:7">
      <c r="A2498" s="15">
        <v>2771</v>
      </c>
      <c r="B2498" s="29" t="s">
        <v>3867</v>
      </c>
      <c r="C2498" s="29" t="s">
        <v>3801</v>
      </c>
      <c r="D2498" s="29" t="s">
        <v>3850</v>
      </c>
      <c r="E2498" s="29" t="s">
        <v>3868</v>
      </c>
      <c r="F2498" s="29">
        <v>82</v>
      </c>
      <c r="G2498" s="15">
        <v>50</v>
      </c>
    </row>
    <row r="2499" spans="1:7">
      <c r="A2499" s="15">
        <v>2772</v>
      </c>
      <c r="B2499" s="29" t="s">
        <v>3869</v>
      </c>
      <c r="C2499" s="29" t="s">
        <v>3801</v>
      </c>
      <c r="D2499" s="29" t="s">
        <v>3850</v>
      </c>
      <c r="E2499" s="29" t="s">
        <v>3870</v>
      </c>
      <c r="F2499" s="29">
        <v>88</v>
      </c>
      <c r="G2499" s="15">
        <v>50</v>
      </c>
    </row>
    <row r="2500" spans="1:7">
      <c r="A2500" s="15">
        <v>2773</v>
      </c>
      <c r="B2500" s="29" t="s">
        <v>3871</v>
      </c>
      <c r="C2500" s="29" t="s">
        <v>3801</v>
      </c>
      <c r="D2500" s="29" t="s">
        <v>3850</v>
      </c>
      <c r="E2500" s="29" t="s">
        <v>3870</v>
      </c>
      <c r="F2500" s="29">
        <v>84</v>
      </c>
      <c r="G2500" s="15">
        <v>50</v>
      </c>
    </row>
    <row r="2501" spans="1:7">
      <c r="A2501" s="15">
        <v>2774</v>
      </c>
      <c r="B2501" s="29" t="s">
        <v>3872</v>
      </c>
      <c r="C2501" s="29" t="s">
        <v>3801</v>
      </c>
      <c r="D2501" s="29" t="s">
        <v>3850</v>
      </c>
      <c r="E2501" s="29" t="s">
        <v>3873</v>
      </c>
      <c r="F2501" s="29">
        <v>82</v>
      </c>
      <c r="G2501" s="15">
        <v>50</v>
      </c>
    </row>
    <row r="2502" spans="1:7">
      <c r="A2502" s="15">
        <v>2775</v>
      </c>
      <c r="B2502" s="29" t="s">
        <v>3874</v>
      </c>
      <c r="C2502" s="29" t="s">
        <v>3801</v>
      </c>
      <c r="D2502" s="29" t="s">
        <v>3850</v>
      </c>
      <c r="E2502" s="29" t="s">
        <v>3873</v>
      </c>
      <c r="F2502" s="29">
        <v>82</v>
      </c>
      <c r="G2502" s="15">
        <v>50</v>
      </c>
    </row>
    <row r="2503" spans="1:7">
      <c r="A2503" s="15">
        <v>2776</v>
      </c>
      <c r="B2503" s="29" t="s">
        <v>3875</v>
      </c>
      <c r="C2503" s="29" t="s">
        <v>3801</v>
      </c>
      <c r="D2503" s="29" t="s">
        <v>3850</v>
      </c>
      <c r="E2503" s="29" t="s">
        <v>3860</v>
      </c>
      <c r="F2503" s="29">
        <v>83</v>
      </c>
      <c r="G2503" s="15">
        <v>50</v>
      </c>
    </row>
    <row r="2504" spans="1:7">
      <c r="A2504" s="15">
        <v>2777</v>
      </c>
      <c r="B2504" s="29" t="s">
        <v>3876</v>
      </c>
      <c r="C2504" s="29" t="s">
        <v>3801</v>
      </c>
      <c r="D2504" s="29" t="s">
        <v>3850</v>
      </c>
      <c r="E2504" s="29" t="s">
        <v>3877</v>
      </c>
      <c r="F2504" s="29">
        <v>90</v>
      </c>
      <c r="G2504" s="15">
        <v>100</v>
      </c>
    </row>
    <row r="2505" spans="1:7">
      <c r="A2505" s="15">
        <v>2778</v>
      </c>
      <c r="B2505" s="29" t="s">
        <v>3878</v>
      </c>
      <c r="C2505" s="29" t="s">
        <v>3801</v>
      </c>
      <c r="D2505" s="29" t="s">
        <v>3850</v>
      </c>
      <c r="E2505" s="29" t="s">
        <v>3877</v>
      </c>
      <c r="F2505" s="29">
        <v>83</v>
      </c>
      <c r="G2505" s="15">
        <v>50</v>
      </c>
    </row>
    <row r="2506" spans="1:7">
      <c r="A2506" s="15">
        <v>2779</v>
      </c>
      <c r="B2506" s="29" t="s">
        <v>3879</v>
      </c>
      <c r="C2506" s="29" t="s">
        <v>3801</v>
      </c>
      <c r="D2506" s="29" t="s">
        <v>3850</v>
      </c>
      <c r="E2506" s="29" t="s">
        <v>3877</v>
      </c>
      <c r="F2506" s="29">
        <v>83</v>
      </c>
      <c r="G2506" s="15">
        <v>50</v>
      </c>
    </row>
    <row r="2507" spans="1:7">
      <c r="A2507" s="15">
        <v>2780</v>
      </c>
      <c r="B2507" s="29" t="s">
        <v>3880</v>
      </c>
      <c r="C2507" s="29" t="s">
        <v>3801</v>
      </c>
      <c r="D2507" s="29" t="s">
        <v>3850</v>
      </c>
      <c r="E2507" s="29" t="s">
        <v>3881</v>
      </c>
      <c r="F2507" s="29">
        <v>84</v>
      </c>
      <c r="G2507" s="15">
        <v>50</v>
      </c>
    </row>
    <row r="2508" spans="1:7">
      <c r="A2508" s="15">
        <v>2781</v>
      </c>
      <c r="B2508" s="29" t="s">
        <v>3882</v>
      </c>
      <c r="C2508" s="29" t="s">
        <v>3801</v>
      </c>
      <c r="D2508" s="29" t="s">
        <v>3850</v>
      </c>
      <c r="E2508" s="29" t="s">
        <v>3883</v>
      </c>
      <c r="F2508" s="29">
        <v>85</v>
      </c>
      <c r="G2508" s="15">
        <v>50</v>
      </c>
    </row>
    <row r="2509" spans="1:7">
      <c r="A2509" s="15">
        <v>2782</v>
      </c>
      <c r="B2509" s="29" t="s">
        <v>3884</v>
      </c>
      <c r="C2509" s="29" t="s">
        <v>3801</v>
      </c>
      <c r="D2509" s="29" t="s">
        <v>3850</v>
      </c>
      <c r="E2509" s="29" t="s">
        <v>3870</v>
      </c>
      <c r="F2509" s="29">
        <v>81</v>
      </c>
      <c r="G2509" s="15">
        <v>50</v>
      </c>
    </row>
    <row r="2510" spans="1:7">
      <c r="A2510" s="15">
        <v>2784</v>
      </c>
      <c r="B2510" s="29" t="s">
        <v>3885</v>
      </c>
      <c r="C2510" s="29" t="s">
        <v>3801</v>
      </c>
      <c r="D2510" s="29" t="s">
        <v>3850</v>
      </c>
      <c r="E2510" s="29" t="s">
        <v>3870</v>
      </c>
      <c r="F2510" s="29">
        <v>84</v>
      </c>
      <c r="G2510" s="15">
        <v>50</v>
      </c>
    </row>
    <row r="2511" spans="1:7">
      <c r="A2511" s="15">
        <v>2785</v>
      </c>
      <c r="B2511" s="29" t="s">
        <v>3886</v>
      </c>
      <c r="C2511" s="29" t="s">
        <v>3801</v>
      </c>
      <c r="D2511" s="29" t="s">
        <v>3850</v>
      </c>
      <c r="E2511" s="29" t="s">
        <v>3887</v>
      </c>
      <c r="F2511" s="29">
        <v>82</v>
      </c>
      <c r="G2511" s="15">
        <v>50</v>
      </c>
    </row>
    <row r="2512" spans="1:7">
      <c r="A2512" s="15">
        <v>2786</v>
      </c>
      <c r="B2512" s="29" t="s">
        <v>3888</v>
      </c>
      <c r="C2512" s="29" t="s">
        <v>3801</v>
      </c>
      <c r="D2512" s="29" t="s">
        <v>3850</v>
      </c>
      <c r="E2512" s="29" t="s">
        <v>3889</v>
      </c>
      <c r="F2512" s="29">
        <v>85</v>
      </c>
      <c r="G2512" s="15">
        <v>50</v>
      </c>
    </row>
    <row r="2513" spans="1:7">
      <c r="A2513" s="15">
        <v>2787</v>
      </c>
      <c r="B2513" s="29" t="s">
        <v>3890</v>
      </c>
      <c r="C2513" s="29" t="s">
        <v>3801</v>
      </c>
      <c r="D2513" s="29" t="s">
        <v>3850</v>
      </c>
      <c r="E2513" s="29" t="s">
        <v>3891</v>
      </c>
      <c r="F2513" s="29">
        <v>85</v>
      </c>
      <c r="G2513" s="15">
        <v>50</v>
      </c>
    </row>
    <row r="2514" spans="1:7">
      <c r="A2514" s="15">
        <v>2788</v>
      </c>
      <c r="B2514" s="29" t="s">
        <v>3892</v>
      </c>
      <c r="C2514" s="29" t="s">
        <v>3801</v>
      </c>
      <c r="D2514" s="29" t="s">
        <v>3850</v>
      </c>
      <c r="E2514" s="29" t="s">
        <v>3891</v>
      </c>
      <c r="F2514" s="29">
        <v>84</v>
      </c>
      <c r="G2514" s="15">
        <v>50</v>
      </c>
    </row>
    <row r="2515" spans="1:7">
      <c r="A2515" s="15">
        <v>2789</v>
      </c>
      <c r="B2515" s="29" t="s">
        <v>3893</v>
      </c>
      <c r="C2515" s="29" t="s">
        <v>3801</v>
      </c>
      <c r="D2515" s="29" t="s">
        <v>3850</v>
      </c>
      <c r="E2515" s="29" t="s">
        <v>3870</v>
      </c>
      <c r="F2515" s="29">
        <v>86</v>
      </c>
      <c r="G2515" s="15">
        <v>50</v>
      </c>
    </row>
    <row r="2516" spans="1:7">
      <c r="A2516" s="15">
        <v>2790</v>
      </c>
      <c r="B2516" s="29" t="s">
        <v>3894</v>
      </c>
      <c r="C2516" s="29" t="s">
        <v>3801</v>
      </c>
      <c r="D2516" s="29" t="s">
        <v>3850</v>
      </c>
      <c r="E2516" s="29" t="s">
        <v>3857</v>
      </c>
      <c r="F2516" s="29">
        <v>81</v>
      </c>
      <c r="G2516" s="15">
        <v>50</v>
      </c>
    </row>
    <row r="2517" spans="1:7">
      <c r="A2517" s="15">
        <v>2791</v>
      </c>
      <c r="B2517" s="29" t="s">
        <v>3895</v>
      </c>
      <c r="C2517" s="29" t="s">
        <v>3801</v>
      </c>
      <c r="D2517" s="29" t="s">
        <v>3850</v>
      </c>
      <c r="E2517" s="29" t="s">
        <v>3889</v>
      </c>
      <c r="F2517" s="29">
        <v>81</v>
      </c>
      <c r="G2517" s="15">
        <v>50</v>
      </c>
    </row>
    <row r="2518" spans="1:7">
      <c r="A2518" s="15">
        <v>2792</v>
      </c>
      <c r="B2518" s="29" t="s">
        <v>3896</v>
      </c>
      <c r="C2518" s="29" t="s">
        <v>3801</v>
      </c>
      <c r="D2518" s="29" t="s">
        <v>3850</v>
      </c>
      <c r="E2518" s="29" t="s">
        <v>3891</v>
      </c>
      <c r="F2518" s="29">
        <v>81</v>
      </c>
      <c r="G2518" s="15">
        <v>50</v>
      </c>
    </row>
    <row r="2519" spans="1:7">
      <c r="A2519" s="15">
        <v>2794</v>
      </c>
      <c r="B2519" s="29" t="s">
        <v>3897</v>
      </c>
      <c r="C2519" s="29" t="s">
        <v>3801</v>
      </c>
      <c r="D2519" s="29" t="s">
        <v>3898</v>
      </c>
      <c r="E2519" s="29" t="s">
        <v>3899</v>
      </c>
      <c r="F2519" s="29">
        <v>80</v>
      </c>
      <c r="G2519" s="15">
        <v>50</v>
      </c>
    </row>
    <row r="2520" spans="1:7">
      <c r="A2520" s="15">
        <v>2795</v>
      </c>
      <c r="B2520" s="29" t="s">
        <v>3900</v>
      </c>
      <c r="C2520" s="29" t="s">
        <v>3801</v>
      </c>
      <c r="D2520" s="29" t="s">
        <v>3898</v>
      </c>
      <c r="E2520" s="29" t="s">
        <v>3901</v>
      </c>
      <c r="F2520" s="29">
        <v>80</v>
      </c>
      <c r="G2520" s="15">
        <v>50</v>
      </c>
    </row>
    <row r="2521" spans="1:7">
      <c r="A2521" s="15">
        <v>2796</v>
      </c>
      <c r="B2521" s="29" t="s">
        <v>3902</v>
      </c>
      <c r="C2521" s="29" t="s">
        <v>3801</v>
      </c>
      <c r="D2521" s="29" t="s">
        <v>3898</v>
      </c>
      <c r="E2521" s="29" t="s">
        <v>3903</v>
      </c>
      <c r="F2521" s="29">
        <v>81</v>
      </c>
      <c r="G2521" s="15">
        <v>50</v>
      </c>
    </row>
    <row r="2522" spans="1:7">
      <c r="A2522" s="15">
        <v>2797</v>
      </c>
      <c r="B2522" s="29" t="s">
        <v>3904</v>
      </c>
      <c r="C2522" s="29" t="s">
        <v>3801</v>
      </c>
      <c r="D2522" s="29" t="s">
        <v>3898</v>
      </c>
      <c r="E2522" s="29" t="s">
        <v>3905</v>
      </c>
      <c r="F2522" s="29">
        <v>81</v>
      </c>
      <c r="G2522" s="15">
        <v>50</v>
      </c>
    </row>
    <row r="2523" spans="1:7">
      <c r="A2523" s="15">
        <v>2798</v>
      </c>
      <c r="B2523" s="29" t="s">
        <v>3906</v>
      </c>
      <c r="C2523" s="29" t="s">
        <v>3801</v>
      </c>
      <c r="D2523" s="29" t="s">
        <v>3898</v>
      </c>
      <c r="E2523" s="29" t="s">
        <v>3907</v>
      </c>
      <c r="F2523" s="29">
        <v>81</v>
      </c>
      <c r="G2523" s="15">
        <v>50</v>
      </c>
    </row>
    <row r="2524" spans="1:7">
      <c r="A2524" s="15">
        <v>2799</v>
      </c>
      <c r="B2524" s="29" t="s">
        <v>1920</v>
      </c>
      <c r="C2524" s="29" t="s">
        <v>3801</v>
      </c>
      <c r="D2524" s="29" t="s">
        <v>3898</v>
      </c>
      <c r="E2524" s="29" t="s">
        <v>3908</v>
      </c>
      <c r="F2524" s="29">
        <v>81</v>
      </c>
      <c r="G2524" s="15">
        <v>50</v>
      </c>
    </row>
    <row r="2525" spans="1:7">
      <c r="A2525" s="15">
        <v>2800</v>
      </c>
      <c r="B2525" s="29" t="s">
        <v>3909</v>
      </c>
      <c r="C2525" s="29" t="s">
        <v>3801</v>
      </c>
      <c r="D2525" s="29" t="s">
        <v>3898</v>
      </c>
      <c r="E2525" s="29" t="s">
        <v>3901</v>
      </c>
      <c r="F2525" s="29">
        <v>82</v>
      </c>
      <c r="G2525" s="15">
        <v>50</v>
      </c>
    </row>
    <row r="2526" spans="1:7">
      <c r="A2526" s="15">
        <v>2801</v>
      </c>
      <c r="B2526" s="29" t="s">
        <v>3910</v>
      </c>
      <c r="C2526" s="29" t="s">
        <v>3801</v>
      </c>
      <c r="D2526" s="29" t="s">
        <v>3898</v>
      </c>
      <c r="E2526" s="29" t="s">
        <v>3911</v>
      </c>
      <c r="F2526" s="29">
        <v>82</v>
      </c>
      <c r="G2526" s="15">
        <v>50</v>
      </c>
    </row>
    <row r="2527" spans="1:7">
      <c r="A2527" s="15">
        <v>2802</v>
      </c>
      <c r="B2527" s="29" t="s">
        <v>3912</v>
      </c>
      <c r="C2527" s="29" t="s">
        <v>3801</v>
      </c>
      <c r="D2527" s="29" t="s">
        <v>3898</v>
      </c>
      <c r="E2527" s="29" t="s">
        <v>3913</v>
      </c>
      <c r="F2527" s="29">
        <v>82</v>
      </c>
      <c r="G2527" s="15">
        <v>50</v>
      </c>
    </row>
    <row r="2528" spans="1:7">
      <c r="A2528" s="15">
        <v>2803</v>
      </c>
      <c r="B2528" s="29" t="s">
        <v>3914</v>
      </c>
      <c r="C2528" s="29" t="s">
        <v>3801</v>
      </c>
      <c r="D2528" s="29" t="s">
        <v>3898</v>
      </c>
      <c r="E2528" s="29" t="s">
        <v>3915</v>
      </c>
      <c r="F2528" s="29">
        <v>82</v>
      </c>
      <c r="G2528" s="15">
        <v>50</v>
      </c>
    </row>
    <row r="2529" spans="1:7">
      <c r="A2529" s="15">
        <v>2804</v>
      </c>
      <c r="B2529" s="29" t="s">
        <v>3916</v>
      </c>
      <c r="C2529" s="29" t="s">
        <v>3801</v>
      </c>
      <c r="D2529" s="29" t="s">
        <v>3898</v>
      </c>
      <c r="E2529" s="29" t="s">
        <v>3903</v>
      </c>
      <c r="F2529" s="29">
        <v>82</v>
      </c>
      <c r="G2529" s="15">
        <v>50</v>
      </c>
    </row>
    <row r="2530" spans="1:7">
      <c r="A2530" s="15">
        <v>2805</v>
      </c>
      <c r="B2530" s="29" t="s">
        <v>3917</v>
      </c>
      <c r="C2530" s="29" t="s">
        <v>3801</v>
      </c>
      <c r="D2530" s="29" t="s">
        <v>3898</v>
      </c>
      <c r="E2530" s="29" t="s">
        <v>3903</v>
      </c>
      <c r="F2530" s="29">
        <v>82</v>
      </c>
      <c r="G2530" s="15">
        <v>50</v>
      </c>
    </row>
    <row r="2531" spans="1:7">
      <c r="A2531" s="15">
        <v>2806</v>
      </c>
      <c r="B2531" s="29" t="s">
        <v>3918</v>
      </c>
      <c r="C2531" s="29" t="s">
        <v>3801</v>
      </c>
      <c r="D2531" s="29" t="s">
        <v>3898</v>
      </c>
      <c r="E2531" s="29" t="s">
        <v>3903</v>
      </c>
      <c r="F2531" s="29">
        <v>82</v>
      </c>
      <c r="G2531" s="15">
        <v>50</v>
      </c>
    </row>
    <row r="2532" spans="1:7">
      <c r="A2532" s="15">
        <v>2807</v>
      </c>
      <c r="B2532" s="29" t="s">
        <v>3919</v>
      </c>
      <c r="C2532" s="29" t="s">
        <v>3801</v>
      </c>
      <c r="D2532" s="29" t="s">
        <v>3898</v>
      </c>
      <c r="E2532" s="29" t="s">
        <v>3920</v>
      </c>
      <c r="F2532" s="29">
        <v>82</v>
      </c>
      <c r="G2532" s="15">
        <v>50</v>
      </c>
    </row>
    <row r="2533" spans="1:7">
      <c r="A2533" s="15">
        <v>2808</v>
      </c>
      <c r="B2533" s="29" t="s">
        <v>3921</v>
      </c>
      <c r="C2533" s="29" t="s">
        <v>3801</v>
      </c>
      <c r="D2533" s="29" t="s">
        <v>3898</v>
      </c>
      <c r="E2533" s="29" t="s">
        <v>3920</v>
      </c>
      <c r="F2533" s="29">
        <v>82</v>
      </c>
      <c r="G2533" s="15">
        <v>50</v>
      </c>
    </row>
    <row r="2534" spans="1:7">
      <c r="A2534" s="15">
        <v>2809</v>
      </c>
      <c r="B2534" s="29" t="s">
        <v>3922</v>
      </c>
      <c r="C2534" s="29" t="s">
        <v>3801</v>
      </c>
      <c r="D2534" s="29" t="s">
        <v>3898</v>
      </c>
      <c r="E2534" s="29" t="s">
        <v>3923</v>
      </c>
      <c r="F2534" s="29">
        <v>82</v>
      </c>
      <c r="G2534" s="15">
        <v>50</v>
      </c>
    </row>
    <row r="2535" spans="1:7">
      <c r="A2535" s="15">
        <v>2810</v>
      </c>
      <c r="B2535" s="29" t="s">
        <v>3478</v>
      </c>
      <c r="C2535" s="29" t="s">
        <v>3801</v>
      </c>
      <c r="D2535" s="29" t="s">
        <v>3898</v>
      </c>
      <c r="E2535" s="29" t="s">
        <v>3924</v>
      </c>
      <c r="F2535" s="29">
        <v>82</v>
      </c>
      <c r="G2535" s="15">
        <v>50</v>
      </c>
    </row>
    <row r="2536" spans="1:7">
      <c r="A2536" s="15">
        <v>2811</v>
      </c>
      <c r="B2536" s="29" t="s">
        <v>3657</v>
      </c>
      <c r="C2536" s="29" t="s">
        <v>3801</v>
      </c>
      <c r="D2536" s="29" t="s">
        <v>3898</v>
      </c>
      <c r="E2536" s="29" t="s">
        <v>3924</v>
      </c>
      <c r="F2536" s="29">
        <v>82</v>
      </c>
      <c r="G2536" s="15">
        <v>50</v>
      </c>
    </row>
    <row r="2537" spans="1:7">
      <c r="A2537" s="15">
        <v>2812</v>
      </c>
      <c r="B2537" s="29" t="s">
        <v>3925</v>
      </c>
      <c r="C2537" s="29" t="s">
        <v>3801</v>
      </c>
      <c r="D2537" s="29" t="s">
        <v>3898</v>
      </c>
      <c r="E2537" s="29" t="s">
        <v>3899</v>
      </c>
      <c r="F2537" s="29">
        <v>82</v>
      </c>
      <c r="G2537" s="15">
        <v>50</v>
      </c>
    </row>
    <row r="2538" spans="1:7">
      <c r="A2538" s="15">
        <v>2813</v>
      </c>
      <c r="B2538" s="29" t="s">
        <v>3926</v>
      </c>
      <c r="C2538" s="29" t="s">
        <v>3801</v>
      </c>
      <c r="D2538" s="29" t="s">
        <v>3898</v>
      </c>
      <c r="E2538" s="29" t="s">
        <v>3927</v>
      </c>
      <c r="F2538" s="29">
        <v>82</v>
      </c>
      <c r="G2538" s="15">
        <v>50</v>
      </c>
    </row>
    <row r="2539" spans="1:7">
      <c r="A2539" s="15">
        <v>2814</v>
      </c>
      <c r="B2539" s="29" t="s">
        <v>3928</v>
      </c>
      <c r="C2539" s="29" t="s">
        <v>3801</v>
      </c>
      <c r="D2539" s="29" t="s">
        <v>3898</v>
      </c>
      <c r="E2539" s="29" t="s">
        <v>3929</v>
      </c>
      <c r="F2539" s="29">
        <v>83</v>
      </c>
      <c r="G2539" s="15">
        <v>50</v>
      </c>
    </row>
    <row r="2540" spans="1:7">
      <c r="A2540" s="15">
        <v>2815</v>
      </c>
      <c r="B2540" s="29" t="s">
        <v>3930</v>
      </c>
      <c r="C2540" s="29" t="s">
        <v>3801</v>
      </c>
      <c r="D2540" s="29" t="s">
        <v>3898</v>
      </c>
      <c r="E2540" s="29" t="s">
        <v>3907</v>
      </c>
      <c r="F2540" s="29">
        <v>83</v>
      </c>
      <c r="G2540" s="15">
        <v>50</v>
      </c>
    </row>
    <row r="2541" spans="1:7">
      <c r="A2541" s="15">
        <v>2816</v>
      </c>
      <c r="B2541" s="29" t="s">
        <v>3931</v>
      </c>
      <c r="C2541" s="29" t="s">
        <v>3801</v>
      </c>
      <c r="D2541" s="29" t="s">
        <v>3898</v>
      </c>
      <c r="E2541" s="29" t="s">
        <v>3932</v>
      </c>
      <c r="F2541" s="29">
        <v>83</v>
      </c>
      <c r="G2541" s="15">
        <v>50</v>
      </c>
    </row>
    <row r="2542" spans="1:7">
      <c r="A2542" s="15">
        <v>2817</v>
      </c>
      <c r="B2542" s="29" t="s">
        <v>3933</v>
      </c>
      <c r="C2542" s="29" t="s">
        <v>3801</v>
      </c>
      <c r="D2542" s="29" t="s">
        <v>3898</v>
      </c>
      <c r="E2542" s="29" t="s">
        <v>3913</v>
      </c>
      <c r="F2542" s="29">
        <v>83</v>
      </c>
      <c r="G2542" s="15">
        <v>50</v>
      </c>
    </row>
    <row r="2543" spans="1:7">
      <c r="A2543" s="15">
        <v>2818</v>
      </c>
      <c r="B2543" s="29" t="s">
        <v>3934</v>
      </c>
      <c r="C2543" s="29" t="s">
        <v>3801</v>
      </c>
      <c r="D2543" s="29" t="s">
        <v>3898</v>
      </c>
      <c r="E2543" s="29" t="s">
        <v>3913</v>
      </c>
      <c r="F2543" s="29">
        <v>83</v>
      </c>
      <c r="G2543" s="15">
        <v>50</v>
      </c>
    </row>
    <row r="2544" spans="1:7">
      <c r="A2544" s="15">
        <v>2819</v>
      </c>
      <c r="B2544" s="29" t="s">
        <v>3935</v>
      </c>
      <c r="C2544" s="29" t="s">
        <v>3801</v>
      </c>
      <c r="D2544" s="29" t="s">
        <v>3898</v>
      </c>
      <c r="E2544" s="29" t="s">
        <v>3936</v>
      </c>
      <c r="F2544" s="29">
        <v>83</v>
      </c>
      <c r="G2544" s="15">
        <v>50</v>
      </c>
    </row>
    <row r="2545" spans="1:7">
      <c r="A2545" s="15">
        <v>2820</v>
      </c>
      <c r="B2545" s="29" t="s">
        <v>3937</v>
      </c>
      <c r="C2545" s="29" t="s">
        <v>3801</v>
      </c>
      <c r="D2545" s="29" t="s">
        <v>3898</v>
      </c>
      <c r="E2545" s="29" t="s">
        <v>3903</v>
      </c>
      <c r="F2545" s="29">
        <v>83</v>
      </c>
      <c r="G2545" s="15">
        <v>50</v>
      </c>
    </row>
    <row r="2546" spans="1:7">
      <c r="A2546" s="15">
        <v>2821</v>
      </c>
      <c r="B2546" s="29" t="s">
        <v>3938</v>
      </c>
      <c r="C2546" s="29" t="s">
        <v>3801</v>
      </c>
      <c r="D2546" s="29" t="s">
        <v>3898</v>
      </c>
      <c r="E2546" s="29" t="s">
        <v>3920</v>
      </c>
      <c r="F2546" s="29">
        <v>83</v>
      </c>
      <c r="G2546" s="15">
        <v>50</v>
      </c>
    </row>
    <row r="2547" spans="1:7">
      <c r="A2547" s="15">
        <v>2822</v>
      </c>
      <c r="B2547" s="29" t="s">
        <v>3939</v>
      </c>
      <c r="C2547" s="29" t="s">
        <v>3801</v>
      </c>
      <c r="D2547" s="29" t="s">
        <v>3898</v>
      </c>
      <c r="E2547" s="29" t="s">
        <v>3923</v>
      </c>
      <c r="F2547" s="29">
        <v>83</v>
      </c>
      <c r="G2547" s="15">
        <v>50</v>
      </c>
    </row>
    <row r="2548" spans="1:7">
      <c r="A2548" s="15">
        <v>2823</v>
      </c>
      <c r="B2548" s="29" t="s">
        <v>136</v>
      </c>
      <c r="C2548" s="29" t="s">
        <v>3801</v>
      </c>
      <c r="D2548" s="29" t="s">
        <v>3898</v>
      </c>
      <c r="E2548" s="29" t="s">
        <v>3913</v>
      </c>
      <c r="F2548" s="29">
        <v>84</v>
      </c>
      <c r="G2548" s="15">
        <v>50</v>
      </c>
    </row>
    <row r="2549" spans="1:7">
      <c r="A2549" s="15">
        <v>2824</v>
      </c>
      <c r="B2549" s="29" t="s">
        <v>3940</v>
      </c>
      <c r="C2549" s="29" t="s">
        <v>3801</v>
      </c>
      <c r="D2549" s="29" t="s">
        <v>3898</v>
      </c>
      <c r="E2549" s="29" t="s">
        <v>3903</v>
      </c>
      <c r="F2549" s="29">
        <v>84</v>
      </c>
      <c r="G2549" s="15">
        <v>50</v>
      </c>
    </row>
    <row r="2550" spans="1:7">
      <c r="A2550" s="15">
        <v>2825</v>
      </c>
      <c r="B2550" s="29" t="s">
        <v>847</v>
      </c>
      <c r="C2550" s="29" t="s">
        <v>3801</v>
      </c>
      <c r="D2550" s="29" t="s">
        <v>3898</v>
      </c>
      <c r="E2550" s="29" t="s">
        <v>3924</v>
      </c>
      <c r="F2550" s="29">
        <v>84</v>
      </c>
      <c r="G2550" s="15">
        <v>50</v>
      </c>
    </row>
    <row r="2551" spans="1:7">
      <c r="A2551" s="15">
        <v>2826</v>
      </c>
      <c r="B2551" s="29" t="s">
        <v>3941</v>
      </c>
      <c r="C2551" s="29" t="s">
        <v>3801</v>
      </c>
      <c r="D2551" s="29" t="s">
        <v>3898</v>
      </c>
      <c r="E2551" s="29" t="s">
        <v>3911</v>
      </c>
      <c r="F2551" s="29">
        <v>85</v>
      </c>
      <c r="G2551" s="15">
        <v>50</v>
      </c>
    </row>
    <row r="2552" spans="1:7">
      <c r="A2552" s="15">
        <v>2827</v>
      </c>
      <c r="B2552" s="29" t="s">
        <v>3942</v>
      </c>
      <c r="C2552" s="29" t="s">
        <v>3801</v>
      </c>
      <c r="D2552" s="29" t="s">
        <v>3898</v>
      </c>
      <c r="E2552" s="29" t="s">
        <v>3905</v>
      </c>
      <c r="F2552" s="29">
        <v>85</v>
      </c>
      <c r="G2552" s="15">
        <v>50</v>
      </c>
    </row>
    <row r="2553" spans="1:7">
      <c r="A2553" s="15">
        <v>2829</v>
      </c>
      <c r="B2553" s="29" t="s">
        <v>3943</v>
      </c>
      <c r="C2553" s="29" t="s">
        <v>3801</v>
      </c>
      <c r="D2553" s="29" t="s">
        <v>3898</v>
      </c>
      <c r="E2553" s="29" t="s">
        <v>3908</v>
      </c>
      <c r="F2553" s="29">
        <v>86</v>
      </c>
      <c r="G2553" s="15">
        <v>50</v>
      </c>
    </row>
    <row r="2554" spans="1:7">
      <c r="A2554" s="15">
        <v>2832</v>
      </c>
      <c r="B2554" s="29" t="s">
        <v>3944</v>
      </c>
      <c r="C2554" s="29" t="s">
        <v>3801</v>
      </c>
      <c r="D2554" s="29" t="s">
        <v>3898</v>
      </c>
      <c r="E2554" s="29" t="s">
        <v>3927</v>
      </c>
      <c r="F2554" s="29">
        <v>87</v>
      </c>
      <c r="G2554" s="15">
        <v>50</v>
      </c>
    </row>
    <row r="2555" spans="1:7">
      <c r="A2555" s="15">
        <v>2833</v>
      </c>
      <c r="B2555" s="29" t="s">
        <v>3945</v>
      </c>
      <c r="C2555" s="29" t="s">
        <v>3801</v>
      </c>
      <c r="D2555" s="29" t="s">
        <v>3898</v>
      </c>
      <c r="E2555" s="29" t="s">
        <v>3907</v>
      </c>
      <c r="F2555" s="29">
        <v>88</v>
      </c>
      <c r="G2555" s="15">
        <v>50</v>
      </c>
    </row>
    <row r="2556" spans="1:7">
      <c r="A2556" s="15">
        <v>2834</v>
      </c>
      <c r="B2556" s="29" t="s">
        <v>3946</v>
      </c>
      <c r="C2556" s="29" t="s">
        <v>3801</v>
      </c>
      <c r="D2556" s="29" t="s">
        <v>3898</v>
      </c>
      <c r="E2556" s="29" t="s">
        <v>3924</v>
      </c>
      <c r="F2556" s="29">
        <v>90</v>
      </c>
      <c r="G2556" s="15">
        <v>100</v>
      </c>
    </row>
    <row r="2557" spans="1:7">
      <c r="A2557" s="15">
        <v>2835</v>
      </c>
      <c r="B2557" s="29" t="s">
        <v>3947</v>
      </c>
      <c r="C2557" s="29" t="s">
        <v>3801</v>
      </c>
      <c r="D2557" s="29" t="s">
        <v>3898</v>
      </c>
      <c r="E2557" s="29" t="s">
        <v>3899</v>
      </c>
      <c r="F2557" s="29">
        <v>90</v>
      </c>
      <c r="G2557" s="15">
        <v>100</v>
      </c>
    </row>
    <row r="2558" spans="1:7">
      <c r="A2558" s="15">
        <v>2836</v>
      </c>
      <c r="B2558" s="29" t="s">
        <v>3948</v>
      </c>
      <c r="C2558" s="29" t="s">
        <v>3801</v>
      </c>
      <c r="D2558" s="29" t="s">
        <v>3949</v>
      </c>
      <c r="E2558" s="29" t="s">
        <v>3950</v>
      </c>
      <c r="F2558" s="29">
        <v>81</v>
      </c>
      <c r="G2558" s="15">
        <v>50</v>
      </c>
    </row>
    <row r="2559" spans="1:7">
      <c r="A2559" s="15">
        <v>2837</v>
      </c>
      <c r="B2559" s="29" t="s">
        <v>800</v>
      </c>
      <c r="C2559" s="29" t="s">
        <v>3801</v>
      </c>
      <c r="D2559" s="29" t="s">
        <v>3949</v>
      </c>
      <c r="E2559" s="29" t="s">
        <v>3951</v>
      </c>
      <c r="F2559" s="29">
        <v>81</v>
      </c>
      <c r="G2559" s="15">
        <v>50</v>
      </c>
    </row>
    <row r="2560" spans="1:7">
      <c r="A2560" s="15">
        <v>2839</v>
      </c>
      <c r="B2560" s="29" t="s">
        <v>3952</v>
      </c>
      <c r="C2560" s="29" t="s">
        <v>3801</v>
      </c>
      <c r="D2560" s="29" t="s">
        <v>3949</v>
      </c>
      <c r="E2560" s="29" t="s">
        <v>3953</v>
      </c>
      <c r="F2560" s="29">
        <v>81</v>
      </c>
      <c r="G2560" s="15">
        <v>50</v>
      </c>
    </row>
    <row r="2561" spans="1:7">
      <c r="A2561" s="15">
        <v>2840</v>
      </c>
      <c r="B2561" s="29" t="s">
        <v>3954</v>
      </c>
      <c r="C2561" s="29" t="s">
        <v>3801</v>
      </c>
      <c r="D2561" s="29" t="s">
        <v>3949</v>
      </c>
      <c r="E2561" s="29" t="s">
        <v>3953</v>
      </c>
      <c r="F2561" s="29">
        <v>81</v>
      </c>
      <c r="G2561" s="15">
        <v>50</v>
      </c>
    </row>
    <row r="2562" spans="1:7">
      <c r="A2562" s="15">
        <v>2841</v>
      </c>
      <c r="B2562" s="29" t="s">
        <v>3955</v>
      </c>
      <c r="C2562" s="29" t="s">
        <v>3801</v>
      </c>
      <c r="D2562" s="29" t="s">
        <v>3949</v>
      </c>
      <c r="E2562" s="29" t="s">
        <v>3953</v>
      </c>
      <c r="F2562" s="29">
        <v>81</v>
      </c>
      <c r="G2562" s="15">
        <v>50</v>
      </c>
    </row>
    <row r="2563" spans="1:7">
      <c r="A2563" s="15">
        <v>2842</v>
      </c>
      <c r="B2563" s="29" t="s">
        <v>3956</v>
      </c>
      <c r="C2563" s="29" t="s">
        <v>3801</v>
      </c>
      <c r="D2563" s="29" t="s">
        <v>3949</v>
      </c>
      <c r="E2563" s="29" t="s">
        <v>3957</v>
      </c>
      <c r="F2563" s="29">
        <v>82</v>
      </c>
      <c r="G2563" s="15">
        <v>50</v>
      </c>
    </row>
    <row r="2564" spans="1:7">
      <c r="A2564" s="15">
        <v>2843</v>
      </c>
      <c r="B2564" s="29" t="s">
        <v>3958</v>
      </c>
      <c r="C2564" s="29" t="s">
        <v>3801</v>
      </c>
      <c r="D2564" s="29" t="s">
        <v>3949</v>
      </c>
      <c r="E2564" s="29" t="s">
        <v>3959</v>
      </c>
      <c r="F2564" s="29">
        <v>82</v>
      </c>
      <c r="G2564" s="15">
        <v>50</v>
      </c>
    </row>
    <row r="2565" spans="1:7">
      <c r="A2565" s="15">
        <v>2844</v>
      </c>
      <c r="B2565" s="29" t="s">
        <v>3960</v>
      </c>
      <c r="C2565" s="29" t="s">
        <v>3801</v>
      </c>
      <c r="D2565" s="29" t="s">
        <v>3949</v>
      </c>
      <c r="E2565" s="29" t="s">
        <v>3953</v>
      </c>
      <c r="F2565" s="29">
        <v>82</v>
      </c>
      <c r="G2565" s="15">
        <v>50</v>
      </c>
    </row>
    <row r="2566" spans="1:7">
      <c r="A2566" s="15">
        <v>2845</v>
      </c>
      <c r="B2566" s="29" t="s">
        <v>3961</v>
      </c>
      <c r="C2566" s="29" t="s">
        <v>3801</v>
      </c>
      <c r="D2566" s="29" t="s">
        <v>3949</v>
      </c>
      <c r="E2566" s="29" t="s">
        <v>3962</v>
      </c>
      <c r="F2566" s="29">
        <v>82</v>
      </c>
      <c r="G2566" s="15">
        <v>50</v>
      </c>
    </row>
    <row r="2567" spans="1:7">
      <c r="A2567" s="15">
        <v>2846</v>
      </c>
      <c r="B2567" s="29" t="s">
        <v>3963</v>
      </c>
      <c r="C2567" s="29" t="s">
        <v>3801</v>
      </c>
      <c r="D2567" s="29" t="s">
        <v>3949</v>
      </c>
      <c r="E2567" s="29" t="s">
        <v>3953</v>
      </c>
      <c r="F2567" s="29">
        <v>82</v>
      </c>
      <c r="G2567" s="15">
        <v>50</v>
      </c>
    </row>
    <row r="2568" spans="1:7">
      <c r="A2568" s="15">
        <v>2847</v>
      </c>
      <c r="B2568" s="29" t="s">
        <v>3964</v>
      </c>
      <c r="C2568" s="29" t="s">
        <v>3801</v>
      </c>
      <c r="D2568" s="29" t="s">
        <v>3949</v>
      </c>
      <c r="E2568" s="29" t="s">
        <v>3965</v>
      </c>
      <c r="F2568" s="29">
        <v>82</v>
      </c>
      <c r="G2568" s="15">
        <v>50</v>
      </c>
    </row>
    <row r="2569" spans="1:7">
      <c r="A2569" s="15">
        <v>2848</v>
      </c>
      <c r="B2569" s="29" t="s">
        <v>3966</v>
      </c>
      <c r="C2569" s="29" t="s">
        <v>3801</v>
      </c>
      <c r="D2569" s="29" t="s">
        <v>3949</v>
      </c>
      <c r="E2569" s="29" t="s">
        <v>3967</v>
      </c>
      <c r="F2569" s="29">
        <v>82</v>
      </c>
      <c r="G2569" s="15">
        <v>50</v>
      </c>
    </row>
    <row r="2570" spans="1:7">
      <c r="A2570" s="15">
        <v>2850</v>
      </c>
      <c r="B2570" s="29" t="s">
        <v>3968</v>
      </c>
      <c r="C2570" s="29" t="s">
        <v>3801</v>
      </c>
      <c r="D2570" s="29" t="s">
        <v>3949</v>
      </c>
      <c r="E2570" s="29" t="s">
        <v>3969</v>
      </c>
      <c r="F2570" s="29">
        <v>82</v>
      </c>
      <c r="G2570" s="15">
        <v>50</v>
      </c>
    </row>
    <row r="2571" spans="1:7">
      <c r="A2571" s="15">
        <v>2851</v>
      </c>
      <c r="B2571" s="29" t="s">
        <v>3970</v>
      </c>
      <c r="C2571" s="29" t="s">
        <v>3801</v>
      </c>
      <c r="D2571" s="29" t="s">
        <v>3949</v>
      </c>
      <c r="E2571" s="29" t="s">
        <v>3953</v>
      </c>
      <c r="F2571" s="29">
        <v>83</v>
      </c>
      <c r="G2571" s="15">
        <v>50</v>
      </c>
    </row>
    <row r="2572" spans="1:7">
      <c r="A2572" s="15">
        <v>2852</v>
      </c>
      <c r="B2572" s="29" t="s">
        <v>3971</v>
      </c>
      <c r="C2572" s="29" t="s">
        <v>3801</v>
      </c>
      <c r="D2572" s="29" t="s">
        <v>3949</v>
      </c>
      <c r="E2572" s="29" t="s">
        <v>3969</v>
      </c>
      <c r="F2572" s="29">
        <v>83</v>
      </c>
      <c r="G2572" s="15">
        <v>50</v>
      </c>
    </row>
    <row r="2573" spans="1:7">
      <c r="A2573" s="15">
        <v>2853</v>
      </c>
      <c r="B2573" s="29" t="s">
        <v>3972</v>
      </c>
      <c r="C2573" s="29" t="s">
        <v>3801</v>
      </c>
      <c r="D2573" s="29" t="s">
        <v>3949</v>
      </c>
      <c r="E2573" s="29" t="s">
        <v>3973</v>
      </c>
      <c r="F2573" s="29">
        <v>83</v>
      </c>
      <c r="G2573" s="15">
        <v>50</v>
      </c>
    </row>
    <row r="2574" spans="1:7">
      <c r="A2574" s="15">
        <v>2854</v>
      </c>
      <c r="B2574" s="29" t="s">
        <v>3974</v>
      </c>
      <c r="C2574" s="29" t="s">
        <v>3801</v>
      </c>
      <c r="D2574" s="29" t="s">
        <v>3949</v>
      </c>
      <c r="E2574" s="29" t="s">
        <v>3969</v>
      </c>
      <c r="F2574" s="29">
        <v>83</v>
      </c>
      <c r="G2574" s="15">
        <v>50</v>
      </c>
    </row>
    <row r="2575" spans="1:7">
      <c r="A2575" s="15">
        <v>2855</v>
      </c>
      <c r="B2575" s="29" t="s">
        <v>3975</v>
      </c>
      <c r="C2575" s="29" t="s">
        <v>3801</v>
      </c>
      <c r="D2575" s="29" t="s">
        <v>3949</v>
      </c>
      <c r="E2575" s="29" t="s">
        <v>3976</v>
      </c>
      <c r="F2575" s="29">
        <v>83</v>
      </c>
      <c r="G2575" s="15">
        <v>50</v>
      </c>
    </row>
    <row r="2576" spans="1:7">
      <c r="A2576" s="15">
        <v>2856</v>
      </c>
      <c r="B2576" s="29" t="s">
        <v>3977</v>
      </c>
      <c r="C2576" s="29" t="s">
        <v>3801</v>
      </c>
      <c r="D2576" s="29" t="s">
        <v>3949</v>
      </c>
      <c r="E2576" s="29" t="s">
        <v>3951</v>
      </c>
      <c r="F2576" s="29">
        <v>83</v>
      </c>
      <c r="G2576" s="15">
        <v>50</v>
      </c>
    </row>
    <row r="2577" spans="1:7">
      <c r="A2577" s="15">
        <v>2857</v>
      </c>
      <c r="B2577" s="29" t="s">
        <v>3978</v>
      </c>
      <c r="C2577" s="29" t="s">
        <v>3801</v>
      </c>
      <c r="D2577" s="29" t="s">
        <v>3949</v>
      </c>
      <c r="E2577" s="29" t="s">
        <v>3979</v>
      </c>
      <c r="F2577" s="29">
        <v>84</v>
      </c>
      <c r="G2577" s="15">
        <v>50</v>
      </c>
    </row>
    <row r="2578" spans="1:7">
      <c r="A2578" s="15">
        <v>2859</v>
      </c>
      <c r="B2578" s="29" t="s">
        <v>3980</v>
      </c>
      <c r="C2578" s="29" t="s">
        <v>3801</v>
      </c>
      <c r="D2578" s="29" t="s">
        <v>3949</v>
      </c>
      <c r="E2578" s="29" t="s">
        <v>3981</v>
      </c>
      <c r="F2578" s="29">
        <v>84</v>
      </c>
      <c r="G2578" s="15">
        <v>50</v>
      </c>
    </row>
    <row r="2579" spans="1:7">
      <c r="A2579" s="15">
        <v>2860</v>
      </c>
      <c r="B2579" s="29" t="s">
        <v>3982</v>
      </c>
      <c r="C2579" s="29" t="s">
        <v>3801</v>
      </c>
      <c r="D2579" s="29" t="s">
        <v>3949</v>
      </c>
      <c r="E2579" s="29" t="s">
        <v>3967</v>
      </c>
      <c r="F2579" s="29">
        <v>84</v>
      </c>
      <c r="G2579" s="15">
        <v>50</v>
      </c>
    </row>
    <row r="2580" spans="1:7">
      <c r="A2580" s="15">
        <v>2861</v>
      </c>
      <c r="B2580" s="29" t="s">
        <v>3240</v>
      </c>
      <c r="C2580" s="29" t="s">
        <v>3801</v>
      </c>
      <c r="D2580" s="29" t="s">
        <v>3949</v>
      </c>
      <c r="E2580" s="29" t="s">
        <v>3953</v>
      </c>
      <c r="F2580" s="29">
        <v>85</v>
      </c>
      <c r="G2580" s="15">
        <v>50</v>
      </c>
    </row>
    <row r="2581" spans="1:7">
      <c r="A2581" s="15">
        <v>2862</v>
      </c>
      <c r="B2581" s="29" t="s">
        <v>3983</v>
      </c>
      <c r="C2581" s="29" t="s">
        <v>3801</v>
      </c>
      <c r="D2581" s="29" t="s">
        <v>3949</v>
      </c>
      <c r="E2581" s="29" t="s">
        <v>3984</v>
      </c>
      <c r="F2581" s="29">
        <v>85</v>
      </c>
      <c r="G2581" s="15">
        <v>50</v>
      </c>
    </row>
    <row r="2582" spans="1:7">
      <c r="A2582" s="15">
        <v>2863</v>
      </c>
      <c r="B2582" s="29" t="s">
        <v>3985</v>
      </c>
      <c r="C2582" s="29" t="s">
        <v>3801</v>
      </c>
      <c r="D2582" s="29" t="s">
        <v>3949</v>
      </c>
      <c r="E2582" s="29" t="s">
        <v>3981</v>
      </c>
      <c r="F2582" s="29">
        <v>85</v>
      </c>
      <c r="G2582" s="15">
        <v>50</v>
      </c>
    </row>
    <row r="2583" spans="1:7">
      <c r="A2583" s="15">
        <v>2864</v>
      </c>
      <c r="B2583" s="29" t="s">
        <v>3986</v>
      </c>
      <c r="C2583" s="29" t="s">
        <v>3801</v>
      </c>
      <c r="D2583" s="29" t="s">
        <v>3949</v>
      </c>
      <c r="E2583" s="29" t="s">
        <v>3979</v>
      </c>
      <c r="F2583" s="29">
        <v>85</v>
      </c>
      <c r="G2583" s="15">
        <v>50</v>
      </c>
    </row>
    <row r="2584" spans="1:7">
      <c r="A2584" s="15">
        <v>2865</v>
      </c>
      <c r="B2584" s="29" t="s">
        <v>3987</v>
      </c>
      <c r="C2584" s="29" t="s">
        <v>3801</v>
      </c>
      <c r="D2584" s="29" t="s">
        <v>3949</v>
      </c>
      <c r="E2584" s="29" t="s">
        <v>3988</v>
      </c>
      <c r="F2584" s="29">
        <v>86</v>
      </c>
      <c r="G2584" s="15">
        <v>50</v>
      </c>
    </row>
    <row r="2585" spans="1:7">
      <c r="A2585" s="15">
        <v>2866</v>
      </c>
      <c r="B2585" s="29" t="s">
        <v>3989</v>
      </c>
      <c r="C2585" s="29" t="s">
        <v>3801</v>
      </c>
      <c r="D2585" s="29" t="s">
        <v>3949</v>
      </c>
      <c r="E2585" s="29" t="s">
        <v>3953</v>
      </c>
      <c r="F2585" s="29">
        <v>86</v>
      </c>
      <c r="G2585" s="15">
        <v>50</v>
      </c>
    </row>
    <row r="2586" spans="1:7">
      <c r="A2586" s="15">
        <v>2867</v>
      </c>
      <c r="B2586" s="29" t="s">
        <v>3990</v>
      </c>
      <c r="C2586" s="29" t="s">
        <v>3801</v>
      </c>
      <c r="D2586" s="29" t="s">
        <v>3949</v>
      </c>
      <c r="E2586" s="29" t="s">
        <v>3969</v>
      </c>
      <c r="F2586" s="29">
        <v>87</v>
      </c>
      <c r="G2586" s="15">
        <v>50</v>
      </c>
    </row>
    <row r="2587" spans="1:7">
      <c r="A2587" s="15">
        <v>2868</v>
      </c>
      <c r="B2587" s="29" t="s">
        <v>3240</v>
      </c>
      <c r="C2587" s="29" t="s">
        <v>3801</v>
      </c>
      <c r="D2587" s="29" t="s">
        <v>3949</v>
      </c>
      <c r="E2587" s="29" t="s">
        <v>3959</v>
      </c>
      <c r="F2587" s="29">
        <v>90</v>
      </c>
      <c r="G2587" s="15">
        <v>100</v>
      </c>
    </row>
    <row r="2588" spans="1:7">
      <c r="A2588" s="15">
        <v>2869</v>
      </c>
      <c r="B2588" s="29" t="s">
        <v>3991</v>
      </c>
      <c r="C2588" s="29" t="s">
        <v>3801</v>
      </c>
      <c r="D2588" s="29" t="s">
        <v>3949</v>
      </c>
      <c r="E2588" s="29" t="s">
        <v>3992</v>
      </c>
      <c r="F2588" s="29">
        <v>81</v>
      </c>
      <c r="G2588" s="15">
        <v>50</v>
      </c>
    </row>
    <row r="2589" spans="1:7">
      <c r="A2589" s="15">
        <v>2870</v>
      </c>
      <c r="B2589" s="46" t="s">
        <v>3993</v>
      </c>
      <c r="C2589" s="30" t="s">
        <v>3801</v>
      </c>
      <c r="D2589" s="30" t="s">
        <v>3949</v>
      </c>
      <c r="E2589" s="46" t="s">
        <v>3957</v>
      </c>
      <c r="F2589" s="30">
        <v>80</v>
      </c>
      <c r="G2589" s="15">
        <v>50</v>
      </c>
    </row>
    <row r="2590" spans="1:7">
      <c r="A2590" s="15">
        <v>2871</v>
      </c>
      <c r="B2590" s="46" t="s">
        <v>3994</v>
      </c>
      <c r="C2590" s="30" t="s">
        <v>3801</v>
      </c>
      <c r="D2590" s="30" t="s">
        <v>3949</v>
      </c>
      <c r="E2590" s="46" t="s">
        <v>3969</v>
      </c>
      <c r="F2590" s="30">
        <v>80</v>
      </c>
      <c r="G2590" s="15">
        <v>50</v>
      </c>
    </row>
    <row r="2591" spans="1:7">
      <c r="A2591" s="15">
        <v>2872</v>
      </c>
      <c r="B2591" s="46" t="s">
        <v>3995</v>
      </c>
      <c r="C2591" s="30" t="s">
        <v>3801</v>
      </c>
      <c r="D2591" s="30" t="s">
        <v>3949</v>
      </c>
      <c r="E2591" s="46" t="s">
        <v>3996</v>
      </c>
      <c r="F2591" s="30">
        <v>80</v>
      </c>
      <c r="G2591" s="15">
        <v>50</v>
      </c>
    </row>
    <row r="2592" spans="1:7">
      <c r="A2592" s="15">
        <v>2873</v>
      </c>
      <c r="B2592" s="29" t="s">
        <v>3997</v>
      </c>
      <c r="C2592" s="29" t="s">
        <v>3801</v>
      </c>
      <c r="D2592" s="29" t="s">
        <v>3998</v>
      </c>
      <c r="E2592" s="29" t="s">
        <v>3999</v>
      </c>
      <c r="F2592" s="29">
        <v>90</v>
      </c>
      <c r="G2592" s="15">
        <v>100</v>
      </c>
    </row>
    <row r="2593" spans="1:7">
      <c r="A2593" s="15">
        <v>2874</v>
      </c>
      <c r="B2593" s="29" t="s">
        <v>4000</v>
      </c>
      <c r="C2593" s="29" t="s">
        <v>3801</v>
      </c>
      <c r="D2593" s="29" t="s">
        <v>3998</v>
      </c>
      <c r="E2593" s="29" t="s">
        <v>4001</v>
      </c>
      <c r="F2593" s="29">
        <v>90</v>
      </c>
      <c r="G2593" s="15">
        <v>100</v>
      </c>
    </row>
    <row r="2594" spans="1:7">
      <c r="A2594" s="15">
        <v>2875</v>
      </c>
      <c r="B2594" s="29" t="s">
        <v>4002</v>
      </c>
      <c r="C2594" s="29" t="s">
        <v>3801</v>
      </c>
      <c r="D2594" s="29" t="s">
        <v>3998</v>
      </c>
      <c r="E2594" s="29" t="s">
        <v>4003</v>
      </c>
      <c r="F2594" s="29">
        <v>86</v>
      </c>
      <c r="G2594" s="15">
        <v>50</v>
      </c>
    </row>
    <row r="2595" spans="1:7">
      <c r="A2595" s="15">
        <v>2876</v>
      </c>
      <c r="B2595" s="29" t="s">
        <v>3455</v>
      </c>
      <c r="C2595" s="29" t="s">
        <v>3801</v>
      </c>
      <c r="D2595" s="29" t="s">
        <v>3998</v>
      </c>
      <c r="E2595" s="29" t="s">
        <v>4004</v>
      </c>
      <c r="F2595" s="29">
        <v>86</v>
      </c>
      <c r="G2595" s="15">
        <v>50</v>
      </c>
    </row>
    <row r="2596" spans="1:7">
      <c r="A2596" s="15">
        <v>2877</v>
      </c>
      <c r="B2596" s="29" t="s">
        <v>4005</v>
      </c>
      <c r="C2596" s="29" t="s">
        <v>3801</v>
      </c>
      <c r="D2596" s="29" t="s">
        <v>3998</v>
      </c>
      <c r="E2596" s="29" t="s">
        <v>4006</v>
      </c>
      <c r="F2596" s="29">
        <v>86</v>
      </c>
      <c r="G2596" s="15">
        <v>50</v>
      </c>
    </row>
    <row r="2597" spans="1:7">
      <c r="A2597" s="15">
        <v>2878</v>
      </c>
      <c r="B2597" s="29" t="s">
        <v>4007</v>
      </c>
      <c r="C2597" s="29" t="s">
        <v>3801</v>
      </c>
      <c r="D2597" s="29" t="s">
        <v>3998</v>
      </c>
      <c r="E2597" s="29" t="s">
        <v>4008</v>
      </c>
      <c r="F2597" s="29">
        <v>85</v>
      </c>
      <c r="G2597" s="15">
        <v>50</v>
      </c>
    </row>
    <row r="2598" spans="1:7">
      <c r="A2598" s="15">
        <v>2879</v>
      </c>
      <c r="B2598" s="29" t="s">
        <v>4009</v>
      </c>
      <c r="C2598" s="29" t="s">
        <v>3801</v>
      </c>
      <c r="D2598" s="29" t="s">
        <v>3998</v>
      </c>
      <c r="E2598" s="29" t="s">
        <v>4008</v>
      </c>
      <c r="F2598" s="29">
        <v>85</v>
      </c>
      <c r="G2598" s="15">
        <v>50</v>
      </c>
    </row>
    <row r="2599" spans="1:7">
      <c r="A2599" s="15">
        <v>2880</v>
      </c>
      <c r="B2599" s="29" t="s">
        <v>33</v>
      </c>
      <c r="C2599" s="29" t="s">
        <v>3801</v>
      </c>
      <c r="D2599" s="29" t="s">
        <v>3998</v>
      </c>
      <c r="E2599" s="29" t="s">
        <v>4010</v>
      </c>
      <c r="F2599" s="29">
        <v>85</v>
      </c>
      <c r="G2599" s="15">
        <v>50</v>
      </c>
    </row>
    <row r="2600" spans="1:7">
      <c r="A2600" s="15">
        <v>2881</v>
      </c>
      <c r="B2600" s="29" t="s">
        <v>4011</v>
      </c>
      <c r="C2600" s="29" t="s">
        <v>3801</v>
      </c>
      <c r="D2600" s="29" t="s">
        <v>3998</v>
      </c>
      <c r="E2600" s="29" t="s">
        <v>4012</v>
      </c>
      <c r="F2600" s="29">
        <v>84</v>
      </c>
      <c r="G2600" s="15">
        <v>50</v>
      </c>
    </row>
    <row r="2601" spans="1:7">
      <c r="A2601" s="15">
        <v>2882</v>
      </c>
      <c r="B2601" s="29" t="s">
        <v>4013</v>
      </c>
      <c r="C2601" s="29" t="s">
        <v>3801</v>
      </c>
      <c r="D2601" s="29" t="s">
        <v>3998</v>
      </c>
      <c r="E2601" s="29" t="s">
        <v>4014</v>
      </c>
      <c r="F2601" s="29">
        <v>84</v>
      </c>
      <c r="G2601" s="15">
        <v>50</v>
      </c>
    </row>
    <row r="2602" spans="1:7">
      <c r="A2602" s="15">
        <v>2883</v>
      </c>
      <c r="B2602" s="29" t="s">
        <v>4015</v>
      </c>
      <c r="C2602" s="29" t="s">
        <v>3801</v>
      </c>
      <c r="D2602" s="29" t="s">
        <v>3998</v>
      </c>
      <c r="E2602" s="29" t="s">
        <v>4012</v>
      </c>
      <c r="F2602" s="29">
        <v>84</v>
      </c>
      <c r="G2602" s="15">
        <v>50</v>
      </c>
    </row>
    <row r="2603" spans="1:7">
      <c r="A2603" s="15">
        <v>2884</v>
      </c>
      <c r="B2603" s="29" t="s">
        <v>4016</v>
      </c>
      <c r="C2603" s="29" t="s">
        <v>3801</v>
      </c>
      <c r="D2603" s="29" t="s">
        <v>3998</v>
      </c>
      <c r="E2603" s="29" t="s">
        <v>4017</v>
      </c>
      <c r="F2603" s="29">
        <v>84</v>
      </c>
      <c r="G2603" s="15">
        <v>50</v>
      </c>
    </row>
    <row r="2604" spans="1:7">
      <c r="A2604" s="15">
        <v>2885</v>
      </c>
      <c r="B2604" s="29" t="s">
        <v>4018</v>
      </c>
      <c r="C2604" s="29" t="s">
        <v>3801</v>
      </c>
      <c r="D2604" s="29" t="s">
        <v>3998</v>
      </c>
      <c r="E2604" s="29" t="s">
        <v>4003</v>
      </c>
      <c r="F2604" s="29">
        <v>84</v>
      </c>
      <c r="G2604" s="15">
        <v>50</v>
      </c>
    </row>
    <row r="2605" spans="1:7">
      <c r="A2605" s="15">
        <v>2886</v>
      </c>
      <c r="B2605" s="29" t="s">
        <v>4019</v>
      </c>
      <c r="C2605" s="29" t="s">
        <v>3801</v>
      </c>
      <c r="D2605" s="29" t="s">
        <v>3998</v>
      </c>
      <c r="E2605" s="29" t="s">
        <v>3999</v>
      </c>
      <c r="F2605" s="29">
        <v>84</v>
      </c>
      <c r="G2605" s="15">
        <v>50</v>
      </c>
    </row>
    <row r="2606" spans="1:7">
      <c r="A2606" s="15">
        <v>2887</v>
      </c>
      <c r="B2606" s="29" t="s">
        <v>4020</v>
      </c>
      <c r="C2606" s="29" t="s">
        <v>3801</v>
      </c>
      <c r="D2606" s="29" t="s">
        <v>3998</v>
      </c>
      <c r="E2606" s="29" t="s">
        <v>4021</v>
      </c>
      <c r="F2606" s="29">
        <v>83</v>
      </c>
      <c r="G2606" s="15">
        <v>50</v>
      </c>
    </row>
    <row r="2607" spans="1:7">
      <c r="A2607" s="15">
        <v>2888</v>
      </c>
      <c r="B2607" s="29" t="s">
        <v>4022</v>
      </c>
      <c r="C2607" s="29" t="s">
        <v>3801</v>
      </c>
      <c r="D2607" s="29" t="s">
        <v>3998</v>
      </c>
      <c r="E2607" s="29" t="s">
        <v>4017</v>
      </c>
      <c r="F2607" s="29">
        <v>83</v>
      </c>
      <c r="G2607" s="15">
        <v>50</v>
      </c>
    </row>
    <row r="2608" spans="1:7">
      <c r="A2608" s="15">
        <v>2889</v>
      </c>
      <c r="B2608" s="29" t="s">
        <v>4023</v>
      </c>
      <c r="C2608" s="29" t="s">
        <v>3801</v>
      </c>
      <c r="D2608" s="29" t="s">
        <v>3998</v>
      </c>
      <c r="E2608" s="29" t="s">
        <v>4024</v>
      </c>
      <c r="F2608" s="29">
        <v>82</v>
      </c>
      <c r="G2608" s="15">
        <v>50</v>
      </c>
    </row>
    <row r="2609" spans="1:7">
      <c r="A2609" s="15">
        <v>2890</v>
      </c>
      <c r="B2609" s="29" t="s">
        <v>4025</v>
      </c>
      <c r="C2609" s="29" t="s">
        <v>3801</v>
      </c>
      <c r="D2609" s="29" t="s">
        <v>3998</v>
      </c>
      <c r="E2609" s="29" t="s">
        <v>4010</v>
      </c>
      <c r="F2609" s="29">
        <v>82</v>
      </c>
      <c r="G2609" s="15">
        <v>50</v>
      </c>
    </row>
    <row r="2610" spans="1:7">
      <c r="A2610" s="15">
        <v>2891</v>
      </c>
      <c r="B2610" s="29" t="s">
        <v>4026</v>
      </c>
      <c r="C2610" s="29" t="s">
        <v>3801</v>
      </c>
      <c r="D2610" s="29" t="s">
        <v>3998</v>
      </c>
      <c r="E2610" s="29" t="s">
        <v>4003</v>
      </c>
      <c r="F2610" s="29">
        <v>82</v>
      </c>
      <c r="G2610" s="15">
        <v>50</v>
      </c>
    </row>
    <row r="2611" spans="1:7">
      <c r="A2611" s="15">
        <v>2892</v>
      </c>
      <c r="B2611" s="29" t="s">
        <v>4027</v>
      </c>
      <c r="C2611" s="29" t="s">
        <v>3801</v>
      </c>
      <c r="D2611" s="29" t="s">
        <v>3998</v>
      </c>
      <c r="E2611" s="29" t="s">
        <v>4006</v>
      </c>
      <c r="F2611" s="29">
        <v>82</v>
      </c>
      <c r="G2611" s="15">
        <v>50</v>
      </c>
    </row>
    <row r="2612" spans="1:7">
      <c r="A2612" s="15">
        <v>2893</v>
      </c>
      <c r="B2612" s="29" t="s">
        <v>4028</v>
      </c>
      <c r="C2612" s="29" t="s">
        <v>3801</v>
      </c>
      <c r="D2612" s="29" t="s">
        <v>3998</v>
      </c>
      <c r="E2612" s="29" t="s">
        <v>4003</v>
      </c>
      <c r="F2612" s="29">
        <v>81</v>
      </c>
      <c r="G2612" s="15">
        <v>50</v>
      </c>
    </row>
    <row r="2613" spans="1:7">
      <c r="A2613" s="15">
        <v>2894</v>
      </c>
      <c r="B2613" s="29" t="s">
        <v>4029</v>
      </c>
      <c r="C2613" s="29" t="s">
        <v>3801</v>
      </c>
      <c r="D2613" s="29" t="s">
        <v>3998</v>
      </c>
      <c r="E2613" s="29" t="s">
        <v>4024</v>
      </c>
      <c r="F2613" s="29">
        <v>81</v>
      </c>
      <c r="G2613" s="15">
        <v>50</v>
      </c>
    </row>
    <row r="2614" spans="1:7">
      <c r="A2614" s="15">
        <v>2897</v>
      </c>
      <c r="B2614" s="29" t="s">
        <v>4030</v>
      </c>
      <c r="C2614" s="29" t="s">
        <v>3801</v>
      </c>
      <c r="D2614" s="29" t="s">
        <v>3998</v>
      </c>
      <c r="E2614" s="29" t="s">
        <v>4031</v>
      </c>
      <c r="F2614" s="29">
        <v>81</v>
      </c>
      <c r="G2614" s="15">
        <v>50</v>
      </c>
    </row>
    <row r="2615" spans="1:7">
      <c r="A2615" s="15">
        <v>2898</v>
      </c>
      <c r="B2615" s="29" t="s">
        <v>4032</v>
      </c>
      <c r="C2615" s="29" t="s">
        <v>3801</v>
      </c>
      <c r="D2615" s="29" t="s">
        <v>3998</v>
      </c>
      <c r="E2615" s="29" t="s">
        <v>4031</v>
      </c>
      <c r="F2615" s="29">
        <v>81</v>
      </c>
      <c r="G2615" s="15">
        <v>50</v>
      </c>
    </row>
    <row r="2616" spans="1:7">
      <c r="A2616" s="15">
        <v>2899</v>
      </c>
      <c r="B2616" s="29" t="s">
        <v>4033</v>
      </c>
      <c r="C2616" s="29" t="s">
        <v>3801</v>
      </c>
      <c r="D2616" s="29" t="s">
        <v>3998</v>
      </c>
      <c r="E2616" s="29" t="s">
        <v>4001</v>
      </c>
      <c r="F2616" s="29">
        <v>80</v>
      </c>
      <c r="G2616" s="15">
        <v>50</v>
      </c>
    </row>
    <row r="2617" spans="1:7">
      <c r="A2617" s="15">
        <v>2900</v>
      </c>
      <c r="B2617" s="29" t="s">
        <v>4034</v>
      </c>
      <c r="C2617" s="29" t="s">
        <v>3801</v>
      </c>
      <c r="D2617" s="29" t="s">
        <v>4035</v>
      </c>
      <c r="E2617" s="29" t="s">
        <v>4036</v>
      </c>
      <c r="F2617" s="29">
        <v>81</v>
      </c>
      <c r="G2617" s="15">
        <v>50</v>
      </c>
    </row>
    <row r="2618" spans="1:7">
      <c r="A2618" s="15">
        <v>2901</v>
      </c>
      <c r="B2618" s="29" t="s">
        <v>4037</v>
      </c>
      <c r="C2618" s="29" t="s">
        <v>3801</v>
      </c>
      <c r="D2618" s="29" t="s">
        <v>4035</v>
      </c>
      <c r="E2618" s="29" t="s">
        <v>4038</v>
      </c>
      <c r="F2618" s="29">
        <v>81</v>
      </c>
      <c r="G2618" s="15">
        <v>50</v>
      </c>
    </row>
    <row r="2619" spans="1:7">
      <c r="A2619" s="15">
        <v>2902</v>
      </c>
      <c r="B2619" s="29" t="s">
        <v>4039</v>
      </c>
      <c r="C2619" s="29" t="s">
        <v>3801</v>
      </c>
      <c r="D2619" s="29" t="s">
        <v>4035</v>
      </c>
      <c r="E2619" s="29" t="s">
        <v>4038</v>
      </c>
      <c r="F2619" s="29">
        <v>81</v>
      </c>
      <c r="G2619" s="15">
        <v>50</v>
      </c>
    </row>
    <row r="2620" spans="1:7">
      <c r="A2620" s="15">
        <v>2903</v>
      </c>
      <c r="B2620" s="29" t="s">
        <v>4040</v>
      </c>
      <c r="C2620" s="29" t="s">
        <v>3801</v>
      </c>
      <c r="D2620" s="29" t="s">
        <v>4035</v>
      </c>
      <c r="E2620" s="29" t="s">
        <v>4041</v>
      </c>
      <c r="F2620" s="29">
        <v>81</v>
      </c>
      <c r="G2620" s="15">
        <v>50</v>
      </c>
    </row>
    <row r="2621" spans="1:7">
      <c r="A2621" s="15">
        <v>2904</v>
      </c>
      <c r="B2621" s="29" t="s">
        <v>4042</v>
      </c>
      <c r="C2621" s="29" t="s">
        <v>3801</v>
      </c>
      <c r="D2621" s="29" t="s">
        <v>4035</v>
      </c>
      <c r="E2621" s="29" t="s">
        <v>4043</v>
      </c>
      <c r="F2621" s="29">
        <v>81</v>
      </c>
      <c r="G2621" s="15">
        <v>50</v>
      </c>
    </row>
    <row r="2622" spans="1:7">
      <c r="A2622" s="15">
        <v>2905</v>
      </c>
      <c r="B2622" s="29" t="s">
        <v>4044</v>
      </c>
      <c r="C2622" s="29" t="s">
        <v>3801</v>
      </c>
      <c r="D2622" s="29" t="s">
        <v>4035</v>
      </c>
      <c r="E2622" s="29" t="s">
        <v>4036</v>
      </c>
      <c r="F2622" s="29">
        <v>81</v>
      </c>
      <c r="G2622" s="15">
        <v>50</v>
      </c>
    </row>
    <row r="2623" spans="1:7">
      <c r="A2623" s="15">
        <v>2906</v>
      </c>
      <c r="B2623" s="29" t="s">
        <v>4045</v>
      </c>
      <c r="C2623" s="29" t="s">
        <v>3801</v>
      </c>
      <c r="D2623" s="29" t="s">
        <v>4035</v>
      </c>
      <c r="E2623" s="29" t="s">
        <v>4041</v>
      </c>
      <c r="F2623" s="29">
        <v>81</v>
      </c>
      <c r="G2623" s="15">
        <v>50</v>
      </c>
    </row>
    <row r="2624" spans="1:7">
      <c r="A2624" s="15">
        <v>2907</v>
      </c>
      <c r="B2624" s="29" t="s">
        <v>4046</v>
      </c>
      <c r="C2624" s="29" t="s">
        <v>3801</v>
      </c>
      <c r="D2624" s="29" t="s">
        <v>4035</v>
      </c>
      <c r="E2624" s="29" t="s">
        <v>4038</v>
      </c>
      <c r="F2624" s="29">
        <v>82</v>
      </c>
      <c r="G2624" s="15">
        <v>50</v>
      </c>
    </row>
    <row r="2625" spans="1:7">
      <c r="A2625" s="15">
        <v>2908</v>
      </c>
      <c r="B2625" s="29" t="s">
        <v>4047</v>
      </c>
      <c r="C2625" s="29" t="s">
        <v>3801</v>
      </c>
      <c r="D2625" s="29" t="s">
        <v>4035</v>
      </c>
      <c r="E2625" s="29" t="s">
        <v>4043</v>
      </c>
      <c r="F2625" s="29">
        <v>82</v>
      </c>
      <c r="G2625" s="15">
        <v>50</v>
      </c>
    </row>
    <row r="2626" spans="1:7">
      <c r="A2626" s="15">
        <v>2909</v>
      </c>
      <c r="B2626" s="29" t="s">
        <v>4048</v>
      </c>
      <c r="C2626" s="29" t="s">
        <v>3801</v>
      </c>
      <c r="D2626" s="29" t="s">
        <v>4035</v>
      </c>
      <c r="E2626" s="29" t="s">
        <v>4049</v>
      </c>
      <c r="F2626" s="29">
        <v>82</v>
      </c>
      <c r="G2626" s="15">
        <v>50</v>
      </c>
    </row>
    <row r="2627" spans="1:7">
      <c r="A2627" s="15">
        <v>2910</v>
      </c>
      <c r="B2627" s="29" t="s">
        <v>4050</v>
      </c>
      <c r="C2627" s="29" t="s">
        <v>3801</v>
      </c>
      <c r="D2627" s="29" t="s">
        <v>4035</v>
      </c>
      <c r="E2627" s="29" t="s">
        <v>4051</v>
      </c>
      <c r="F2627" s="29">
        <v>82</v>
      </c>
      <c r="G2627" s="15">
        <v>50</v>
      </c>
    </row>
    <row r="2628" spans="1:7">
      <c r="A2628" s="15">
        <v>2911</v>
      </c>
      <c r="B2628" s="29" t="s">
        <v>4052</v>
      </c>
      <c r="C2628" s="29" t="s">
        <v>3801</v>
      </c>
      <c r="D2628" s="29" t="s">
        <v>4035</v>
      </c>
      <c r="E2628" s="29" t="s">
        <v>4043</v>
      </c>
      <c r="F2628" s="29">
        <v>82</v>
      </c>
      <c r="G2628" s="15">
        <v>50</v>
      </c>
    </row>
    <row r="2629" spans="1:7">
      <c r="A2629" s="15">
        <v>2912</v>
      </c>
      <c r="B2629" s="29" t="s">
        <v>4053</v>
      </c>
      <c r="C2629" s="29" t="s">
        <v>3801</v>
      </c>
      <c r="D2629" s="29" t="s">
        <v>4035</v>
      </c>
      <c r="E2629" s="29" t="s">
        <v>4043</v>
      </c>
      <c r="F2629" s="29">
        <v>82</v>
      </c>
      <c r="G2629" s="15">
        <v>50</v>
      </c>
    </row>
    <row r="2630" spans="1:7">
      <c r="A2630" s="15">
        <v>2913</v>
      </c>
      <c r="B2630" s="29" t="s">
        <v>4054</v>
      </c>
      <c r="C2630" s="29" t="s">
        <v>3801</v>
      </c>
      <c r="D2630" s="29" t="s">
        <v>4035</v>
      </c>
      <c r="E2630" s="29" t="s">
        <v>4055</v>
      </c>
      <c r="F2630" s="29">
        <v>83</v>
      </c>
      <c r="G2630" s="15">
        <v>50</v>
      </c>
    </row>
    <row r="2631" spans="1:7">
      <c r="A2631" s="15">
        <v>2914</v>
      </c>
      <c r="B2631" s="29" t="s">
        <v>4056</v>
      </c>
      <c r="C2631" s="29" t="s">
        <v>3801</v>
      </c>
      <c r="D2631" s="29" t="s">
        <v>4035</v>
      </c>
      <c r="E2631" s="29" t="s">
        <v>4055</v>
      </c>
      <c r="F2631" s="29">
        <v>83</v>
      </c>
      <c r="G2631" s="15">
        <v>50</v>
      </c>
    </row>
    <row r="2632" spans="1:7">
      <c r="A2632" s="15">
        <v>2915</v>
      </c>
      <c r="B2632" s="29" t="s">
        <v>4057</v>
      </c>
      <c r="C2632" s="29" t="s">
        <v>3801</v>
      </c>
      <c r="D2632" s="29" t="s">
        <v>4035</v>
      </c>
      <c r="E2632" s="29" t="s">
        <v>4058</v>
      </c>
      <c r="F2632" s="29">
        <v>83</v>
      </c>
      <c r="G2632" s="15">
        <v>50</v>
      </c>
    </row>
    <row r="2633" spans="1:7">
      <c r="A2633" s="15">
        <v>2917</v>
      </c>
      <c r="B2633" s="29" t="s">
        <v>4059</v>
      </c>
      <c r="C2633" s="29" t="s">
        <v>3801</v>
      </c>
      <c r="D2633" s="29" t="s">
        <v>4035</v>
      </c>
      <c r="E2633" s="29" t="s">
        <v>4058</v>
      </c>
      <c r="F2633" s="29">
        <v>83</v>
      </c>
      <c r="G2633" s="15">
        <v>50</v>
      </c>
    </row>
    <row r="2634" spans="1:7">
      <c r="A2634" s="15">
        <v>2918</v>
      </c>
      <c r="B2634" s="29" t="s">
        <v>4060</v>
      </c>
      <c r="C2634" s="29" t="s">
        <v>3801</v>
      </c>
      <c r="D2634" s="29" t="s">
        <v>4035</v>
      </c>
      <c r="E2634" s="29" t="s">
        <v>4058</v>
      </c>
      <c r="F2634" s="29">
        <v>83</v>
      </c>
      <c r="G2634" s="15">
        <v>50</v>
      </c>
    </row>
    <row r="2635" spans="1:7">
      <c r="A2635" s="15">
        <v>2919</v>
      </c>
      <c r="B2635" s="29" t="s">
        <v>4061</v>
      </c>
      <c r="C2635" s="29" t="s">
        <v>3801</v>
      </c>
      <c r="D2635" s="29" t="s">
        <v>4035</v>
      </c>
      <c r="E2635" s="29" t="s">
        <v>4062</v>
      </c>
      <c r="F2635" s="29">
        <v>83</v>
      </c>
      <c r="G2635" s="15">
        <v>50</v>
      </c>
    </row>
    <row r="2636" spans="1:7">
      <c r="A2636" s="15">
        <v>2920</v>
      </c>
      <c r="B2636" s="29" t="s">
        <v>4063</v>
      </c>
      <c r="C2636" s="29" t="s">
        <v>3801</v>
      </c>
      <c r="D2636" s="29" t="s">
        <v>4035</v>
      </c>
      <c r="E2636" s="29" t="s">
        <v>4064</v>
      </c>
      <c r="F2636" s="29">
        <v>83</v>
      </c>
      <c r="G2636" s="15">
        <v>50</v>
      </c>
    </row>
    <row r="2637" spans="1:7">
      <c r="A2637" s="15">
        <v>2921</v>
      </c>
      <c r="B2637" s="29" t="s">
        <v>4065</v>
      </c>
      <c r="C2637" s="29" t="s">
        <v>3801</v>
      </c>
      <c r="D2637" s="29" t="s">
        <v>4035</v>
      </c>
      <c r="E2637" s="29" t="s">
        <v>4066</v>
      </c>
      <c r="F2637" s="29">
        <v>83</v>
      </c>
      <c r="G2637" s="15">
        <v>50</v>
      </c>
    </row>
    <row r="2638" spans="1:7">
      <c r="A2638" s="15">
        <v>2922</v>
      </c>
      <c r="B2638" s="29" t="s">
        <v>4067</v>
      </c>
      <c r="C2638" s="29" t="s">
        <v>3801</v>
      </c>
      <c r="D2638" s="29" t="s">
        <v>4035</v>
      </c>
      <c r="E2638" s="29" t="s">
        <v>4062</v>
      </c>
      <c r="F2638" s="29">
        <v>84</v>
      </c>
      <c r="G2638" s="15">
        <v>50</v>
      </c>
    </row>
    <row r="2639" spans="1:7">
      <c r="A2639" s="15">
        <v>2923</v>
      </c>
      <c r="B2639" s="29" t="s">
        <v>4068</v>
      </c>
      <c r="C2639" s="29" t="s">
        <v>3801</v>
      </c>
      <c r="D2639" s="29" t="s">
        <v>4035</v>
      </c>
      <c r="E2639" s="29" t="s">
        <v>4069</v>
      </c>
      <c r="F2639" s="29">
        <v>84</v>
      </c>
      <c r="G2639" s="15">
        <v>50</v>
      </c>
    </row>
    <row r="2640" spans="1:7">
      <c r="A2640" s="15">
        <v>2925</v>
      </c>
      <c r="B2640" s="29" t="s">
        <v>442</v>
      </c>
      <c r="C2640" s="29" t="s">
        <v>3801</v>
      </c>
      <c r="D2640" s="29" t="s">
        <v>4035</v>
      </c>
      <c r="E2640" s="29" t="s">
        <v>4069</v>
      </c>
      <c r="F2640" s="29">
        <v>85</v>
      </c>
      <c r="G2640" s="15">
        <v>50</v>
      </c>
    </row>
    <row r="2641" spans="1:7">
      <c r="A2641" s="15">
        <v>2927</v>
      </c>
      <c r="B2641" s="29" t="s">
        <v>4070</v>
      </c>
      <c r="C2641" s="29" t="s">
        <v>3801</v>
      </c>
      <c r="D2641" s="29" t="s">
        <v>4035</v>
      </c>
      <c r="E2641" s="29" t="s">
        <v>4071</v>
      </c>
      <c r="F2641" s="29">
        <v>86</v>
      </c>
      <c r="G2641" s="15">
        <v>50</v>
      </c>
    </row>
    <row r="2642" spans="1:7">
      <c r="A2642" s="15">
        <v>2928</v>
      </c>
      <c r="B2642" s="29" t="s">
        <v>4072</v>
      </c>
      <c r="C2642" s="29" t="s">
        <v>3801</v>
      </c>
      <c r="D2642" s="29" t="s">
        <v>4035</v>
      </c>
      <c r="E2642" s="29" t="s">
        <v>4069</v>
      </c>
      <c r="F2642" s="29">
        <v>87</v>
      </c>
      <c r="G2642" s="15">
        <v>50</v>
      </c>
    </row>
    <row r="2643" spans="1:7">
      <c r="A2643" s="15">
        <v>2929</v>
      </c>
      <c r="B2643" s="29" t="s">
        <v>4073</v>
      </c>
      <c r="C2643" s="29" t="s">
        <v>3801</v>
      </c>
      <c r="D2643" s="29" t="s">
        <v>4035</v>
      </c>
      <c r="E2643" s="29" t="s">
        <v>4064</v>
      </c>
      <c r="F2643" s="29">
        <v>84</v>
      </c>
      <c r="G2643" s="15">
        <v>50</v>
      </c>
    </row>
    <row r="2644" spans="1:7">
      <c r="A2644" s="15">
        <v>2932</v>
      </c>
      <c r="B2644" s="29" t="s">
        <v>4074</v>
      </c>
      <c r="C2644" s="29" t="s">
        <v>3801</v>
      </c>
      <c r="D2644" s="29" t="s">
        <v>4035</v>
      </c>
      <c r="E2644" s="29" t="s">
        <v>4064</v>
      </c>
      <c r="F2644" s="29">
        <v>81</v>
      </c>
      <c r="G2644" s="15">
        <v>50</v>
      </c>
    </row>
    <row r="2645" spans="1:7">
      <c r="A2645" s="15">
        <v>2933</v>
      </c>
      <c r="B2645" s="29" t="s">
        <v>4075</v>
      </c>
      <c r="C2645" s="29" t="s">
        <v>3801</v>
      </c>
      <c r="D2645" s="29" t="s">
        <v>4035</v>
      </c>
      <c r="E2645" s="29" t="s">
        <v>4041</v>
      </c>
      <c r="F2645" s="29">
        <v>81</v>
      </c>
      <c r="G2645" s="15">
        <v>50</v>
      </c>
    </row>
    <row r="2646" spans="1:7">
      <c r="A2646" s="15">
        <v>2934</v>
      </c>
      <c r="B2646" s="29" t="s">
        <v>4076</v>
      </c>
      <c r="C2646" s="29" t="s">
        <v>3801</v>
      </c>
      <c r="D2646" s="29" t="s">
        <v>4035</v>
      </c>
      <c r="E2646" s="29" t="s">
        <v>4043</v>
      </c>
      <c r="F2646" s="29">
        <v>81</v>
      </c>
      <c r="G2646" s="15">
        <v>50</v>
      </c>
    </row>
    <row r="2647" spans="1:7">
      <c r="A2647" s="15">
        <v>2935</v>
      </c>
      <c r="B2647" s="29" t="s">
        <v>4013</v>
      </c>
      <c r="C2647" s="29" t="s">
        <v>3801</v>
      </c>
      <c r="D2647" s="29" t="s">
        <v>4035</v>
      </c>
      <c r="E2647" s="29" t="s">
        <v>4055</v>
      </c>
      <c r="F2647" s="29">
        <v>80</v>
      </c>
      <c r="G2647" s="15">
        <v>50</v>
      </c>
    </row>
    <row r="2648" spans="1:7">
      <c r="A2648" s="15">
        <v>2936</v>
      </c>
      <c r="B2648" s="29" t="s">
        <v>4077</v>
      </c>
      <c r="C2648" s="29" t="s">
        <v>3801</v>
      </c>
      <c r="D2648" s="29" t="s">
        <v>4035</v>
      </c>
      <c r="E2648" s="29" t="s">
        <v>4062</v>
      </c>
      <c r="F2648" s="29">
        <v>80</v>
      </c>
      <c r="G2648" s="15">
        <v>50</v>
      </c>
    </row>
    <row r="2649" spans="1:7">
      <c r="A2649" s="15">
        <v>2937</v>
      </c>
      <c r="B2649" s="30" t="s">
        <v>4078</v>
      </c>
      <c r="C2649" s="30" t="s">
        <v>3801</v>
      </c>
      <c r="D2649" s="30" t="s">
        <v>4035</v>
      </c>
      <c r="E2649" s="30" t="s">
        <v>4062</v>
      </c>
      <c r="F2649" s="30">
        <v>80</v>
      </c>
      <c r="G2649" s="15">
        <v>50</v>
      </c>
    </row>
    <row r="2650" spans="1:7">
      <c r="A2650" s="15">
        <v>2938</v>
      </c>
      <c r="B2650" s="29" t="s">
        <v>4079</v>
      </c>
      <c r="C2650" s="29" t="s">
        <v>3801</v>
      </c>
      <c r="D2650" s="29" t="s">
        <v>4080</v>
      </c>
      <c r="E2650" s="29" t="s">
        <v>4081</v>
      </c>
      <c r="F2650" s="29">
        <v>88</v>
      </c>
      <c r="G2650" s="15">
        <v>50</v>
      </c>
    </row>
    <row r="2651" spans="1:7">
      <c r="A2651" s="15">
        <v>2939</v>
      </c>
      <c r="B2651" s="29" t="s">
        <v>4082</v>
      </c>
      <c r="C2651" s="29" t="s">
        <v>3801</v>
      </c>
      <c r="D2651" s="29" t="s">
        <v>4080</v>
      </c>
      <c r="E2651" s="29" t="s">
        <v>4083</v>
      </c>
      <c r="F2651" s="29">
        <v>88</v>
      </c>
      <c r="G2651" s="15">
        <v>50</v>
      </c>
    </row>
    <row r="2652" spans="1:7">
      <c r="A2652" s="15">
        <v>2940</v>
      </c>
      <c r="B2652" s="29" t="s">
        <v>4084</v>
      </c>
      <c r="C2652" s="29" t="s">
        <v>3801</v>
      </c>
      <c r="D2652" s="29" t="s">
        <v>4080</v>
      </c>
      <c r="E2652" s="29" t="s">
        <v>4085</v>
      </c>
      <c r="F2652" s="29">
        <v>86</v>
      </c>
      <c r="G2652" s="15">
        <v>50</v>
      </c>
    </row>
    <row r="2653" spans="1:7">
      <c r="A2653" s="15">
        <v>2941</v>
      </c>
      <c r="B2653" s="29" t="s">
        <v>4086</v>
      </c>
      <c r="C2653" s="29" t="s">
        <v>3801</v>
      </c>
      <c r="D2653" s="29" t="s">
        <v>4080</v>
      </c>
      <c r="E2653" s="29" t="s">
        <v>4087</v>
      </c>
      <c r="F2653" s="29">
        <v>86</v>
      </c>
      <c r="G2653" s="15">
        <v>50</v>
      </c>
    </row>
    <row r="2654" spans="1:7">
      <c r="A2654" s="15">
        <v>2942</v>
      </c>
      <c r="B2654" s="29" t="s">
        <v>4088</v>
      </c>
      <c r="C2654" s="29" t="s">
        <v>3801</v>
      </c>
      <c r="D2654" s="29" t="s">
        <v>4080</v>
      </c>
      <c r="E2654" s="29" t="s">
        <v>4083</v>
      </c>
      <c r="F2654" s="29">
        <v>85</v>
      </c>
      <c r="G2654" s="15">
        <v>50</v>
      </c>
    </row>
    <row r="2655" spans="1:7">
      <c r="A2655" s="15">
        <v>2943</v>
      </c>
      <c r="B2655" s="29" t="s">
        <v>4089</v>
      </c>
      <c r="C2655" s="29" t="s">
        <v>3801</v>
      </c>
      <c r="D2655" s="29" t="s">
        <v>4080</v>
      </c>
      <c r="E2655" s="29" t="s">
        <v>4090</v>
      </c>
      <c r="F2655" s="29">
        <v>85</v>
      </c>
      <c r="G2655" s="15">
        <v>50</v>
      </c>
    </row>
    <row r="2656" spans="1:7">
      <c r="A2656" s="15">
        <v>2944</v>
      </c>
      <c r="B2656" s="29" t="s">
        <v>4091</v>
      </c>
      <c r="C2656" s="29" t="s">
        <v>3801</v>
      </c>
      <c r="D2656" s="29" t="s">
        <v>4080</v>
      </c>
      <c r="E2656" s="29" t="s">
        <v>4092</v>
      </c>
      <c r="F2656" s="29">
        <v>85</v>
      </c>
      <c r="G2656" s="15">
        <v>50</v>
      </c>
    </row>
    <row r="2657" spans="1:7">
      <c r="A2657" s="15">
        <v>2945</v>
      </c>
      <c r="B2657" s="29" t="s">
        <v>4093</v>
      </c>
      <c r="C2657" s="29" t="s">
        <v>3801</v>
      </c>
      <c r="D2657" s="29" t="s">
        <v>4080</v>
      </c>
      <c r="E2657" s="29" t="s">
        <v>4094</v>
      </c>
      <c r="F2657" s="29">
        <v>84</v>
      </c>
      <c r="G2657" s="15">
        <v>50</v>
      </c>
    </row>
    <row r="2658" spans="1:7">
      <c r="A2658" s="15">
        <v>2946</v>
      </c>
      <c r="B2658" s="29" t="s">
        <v>4095</v>
      </c>
      <c r="C2658" s="29" t="s">
        <v>3801</v>
      </c>
      <c r="D2658" s="29" t="s">
        <v>4080</v>
      </c>
      <c r="E2658" s="29" t="s">
        <v>4085</v>
      </c>
      <c r="F2658" s="29">
        <v>84</v>
      </c>
      <c r="G2658" s="15">
        <v>50</v>
      </c>
    </row>
    <row r="2659" spans="1:7">
      <c r="A2659" s="15">
        <v>2947</v>
      </c>
      <c r="B2659" s="29" t="s">
        <v>4096</v>
      </c>
      <c r="C2659" s="29" t="s">
        <v>3801</v>
      </c>
      <c r="D2659" s="29" t="s">
        <v>4080</v>
      </c>
      <c r="E2659" s="29" t="s">
        <v>4097</v>
      </c>
      <c r="F2659" s="29">
        <v>84</v>
      </c>
      <c r="G2659" s="15">
        <v>50</v>
      </c>
    </row>
    <row r="2660" spans="1:7">
      <c r="A2660" s="15">
        <v>2948</v>
      </c>
      <c r="B2660" s="29" t="s">
        <v>4098</v>
      </c>
      <c r="C2660" s="29" t="s">
        <v>3801</v>
      </c>
      <c r="D2660" s="29" t="s">
        <v>4080</v>
      </c>
      <c r="E2660" s="29" t="s">
        <v>4097</v>
      </c>
      <c r="F2660" s="29">
        <v>83</v>
      </c>
      <c r="G2660" s="15">
        <v>50</v>
      </c>
    </row>
    <row r="2661" spans="1:7">
      <c r="A2661" s="15">
        <v>2950</v>
      </c>
      <c r="B2661" s="29" t="s">
        <v>4099</v>
      </c>
      <c r="C2661" s="29" t="s">
        <v>3801</v>
      </c>
      <c r="D2661" s="29" t="s">
        <v>4080</v>
      </c>
      <c r="E2661" s="29" t="s">
        <v>4100</v>
      </c>
      <c r="F2661" s="29">
        <v>83</v>
      </c>
      <c r="G2661" s="15">
        <v>50</v>
      </c>
    </row>
    <row r="2662" spans="1:7">
      <c r="A2662" s="15">
        <v>2952</v>
      </c>
      <c r="B2662" s="29" t="s">
        <v>4101</v>
      </c>
      <c r="C2662" s="29" t="s">
        <v>3801</v>
      </c>
      <c r="D2662" s="29" t="s">
        <v>4080</v>
      </c>
      <c r="E2662" s="29" t="s">
        <v>4090</v>
      </c>
      <c r="F2662" s="29">
        <v>83</v>
      </c>
      <c r="G2662" s="15">
        <v>50</v>
      </c>
    </row>
    <row r="2663" spans="1:7">
      <c r="A2663" s="15">
        <v>2953</v>
      </c>
      <c r="B2663" s="29" t="s">
        <v>4102</v>
      </c>
      <c r="C2663" s="29" t="s">
        <v>3801</v>
      </c>
      <c r="D2663" s="29" t="s">
        <v>4080</v>
      </c>
      <c r="E2663" s="29" t="s">
        <v>4097</v>
      </c>
      <c r="F2663" s="29">
        <v>83</v>
      </c>
      <c r="G2663" s="15">
        <v>50</v>
      </c>
    </row>
    <row r="2664" spans="1:7">
      <c r="A2664" s="15">
        <v>2954</v>
      </c>
      <c r="B2664" s="29" t="s">
        <v>4103</v>
      </c>
      <c r="C2664" s="29" t="s">
        <v>3801</v>
      </c>
      <c r="D2664" s="29" t="s">
        <v>4080</v>
      </c>
      <c r="E2664" s="29" t="s">
        <v>4104</v>
      </c>
      <c r="F2664" s="29">
        <v>82</v>
      </c>
      <c r="G2664" s="15">
        <v>50</v>
      </c>
    </row>
    <row r="2665" spans="1:7">
      <c r="A2665" s="15">
        <v>2955</v>
      </c>
      <c r="B2665" s="29" t="s">
        <v>4105</v>
      </c>
      <c r="C2665" s="29" t="s">
        <v>3801</v>
      </c>
      <c r="D2665" s="29" t="s">
        <v>4080</v>
      </c>
      <c r="E2665" s="29" t="s">
        <v>4087</v>
      </c>
      <c r="F2665" s="29">
        <v>82</v>
      </c>
      <c r="G2665" s="15">
        <v>50</v>
      </c>
    </row>
    <row r="2666" spans="1:7">
      <c r="A2666" s="15">
        <v>2956</v>
      </c>
      <c r="B2666" s="29" t="s">
        <v>3121</v>
      </c>
      <c r="C2666" s="29" t="s">
        <v>3801</v>
      </c>
      <c r="D2666" s="29" t="s">
        <v>4080</v>
      </c>
      <c r="E2666" s="29" t="s">
        <v>4092</v>
      </c>
      <c r="F2666" s="29">
        <v>82</v>
      </c>
      <c r="G2666" s="15">
        <v>50</v>
      </c>
    </row>
    <row r="2667" spans="1:7">
      <c r="A2667" s="15">
        <v>2957</v>
      </c>
      <c r="B2667" s="29" t="s">
        <v>4106</v>
      </c>
      <c r="C2667" s="29" t="s">
        <v>3801</v>
      </c>
      <c r="D2667" s="29" t="s">
        <v>4080</v>
      </c>
      <c r="E2667" s="29" t="s">
        <v>4107</v>
      </c>
      <c r="F2667" s="29">
        <v>82</v>
      </c>
      <c r="G2667" s="15">
        <v>50</v>
      </c>
    </row>
    <row r="2668" spans="1:7">
      <c r="A2668" s="15">
        <v>2958</v>
      </c>
      <c r="B2668" s="29" t="s">
        <v>4108</v>
      </c>
      <c r="C2668" s="29" t="s">
        <v>3801</v>
      </c>
      <c r="D2668" s="29" t="s">
        <v>4080</v>
      </c>
      <c r="E2668" s="29" t="s">
        <v>4109</v>
      </c>
      <c r="F2668" s="29">
        <v>84</v>
      </c>
      <c r="G2668" s="15">
        <v>50</v>
      </c>
    </row>
    <row r="2669" spans="1:7">
      <c r="A2669" s="15">
        <v>2959</v>
      </c>
      <c r="B2669" s="29" t="s">
        <v>2377</v>
      </c>
      <c r="C2669" s="29" t="s">
        <v>3801</v>
      </c>
      <c r="D2669" s="29" t="s">
        <v>4080</v>
      </c>
      <c r="E2669" s="29" t="s">
        <v>4110</v>
      </c>
      <c r="F2669" s="29">
        <v>85</v>
      </c>
      <c r="G2669" s="15">
        <v>50</v>
      </c>
    </row>
    <row r="2670" spans="1:7">
      <c r="A2670" s="15">
        <v>2960</v>
      </c>
      <c r="B2670" s="29" t="s">
        <v>4111</v>
      </c>
      <c r="C2670" s="29" t="s">
        <v>3801</v>
      </c>
      <c r="D2670" s="29" t="s">
        <v>4080</v>
      </c>
      <c r="E2670" s="29" t="s">
        <v>4112</v>
      </c>
      <c r="F2670" s="29">
        <v>87</v>
      </c>
      <c r="G2670" s="15">
        <v>50</v>
      </c>
    </row>
    <row r="2671" spans="1:7">
      <c r="A2671" s="15">
        <v>2961</v>
      </c>
      <c r="B2671" s="29" t="s">
        <v>4113</v>
      </c>
      <c r="C2671" s="29" t="s">
        <v>3801</v>
      </c>
      <c r="D2671" s="29" t="s">
        <v>4080</v>
      </c>
      <c r="E2671" s="29" t="s">
        <v>4100</v>
      </c>
      <c r="F2671" s="29">
        <v>87</v>
      </c>
      <c r="G2671" s="15">
        <v>50</v>
      </c>
    </row>
    <row r="2672" spans="1:7">
      <c r="A2672" s="15">
        <v>2962</v>
      </c>
      <c r="B2672" s="29" t="s">
        <v>4114</v>
      </c>
      <c r="C2672" s="29" t="s">
        <v>3801</v>
      </c>
      <c r="D2672" s="29" t="s">
        <v>4080</v>
      </c>
      <c r="E2672" s="29" t="s">
        <v>4115</v>
      </c>
      <c r="F2672" s="29">
        <v>87</v>
      </c>
      <c r="G2672" s="15">
        <v>50</v>
      </c>
    </row>
    <row r="2673" spans="1:7">
      <c r="A2673" s="15">
        <v>2963</v>
      </c>
      <c r="B2673" s="29" t="s">
        <v>4116</v>
      </c>
      <c r="C2673" s="29" t="s">
        <v>3801</v>
      </c>
      <c r="D2673" s="29" t="s">
        <v>4080</v>
      </c>
      <c r="E2673" s="29" t="s">
        <v>4109</v>
      </c>
      <c r="F2673" s="29">
        <v>82</v>
      </c>
      <c r="G2673" s="15">
        <v>50</v>
      </c>
    </row>
    <row r="2674" spans="1:7">
      <c r="A2674" s="15">
        <v>2966</v>
      </c>
      <c r="B2674" s="29" t="s">
        <v>4117</v>
      </c>
      <c r="C2674" s="29" t="s">
        <v>3801</v>
      </c>
      <c r="D2674" s="29" t="s">
        <v>4080</v>
      </c>
      <c r="E2674" s="29" t="s">
        <v>4118</v>
      </c>
      <c r="F2674" s="29">
        <v>83</v>
      </c>
      <c r="G2674" s="15">
        <v>50</v>
      </c>
    </row>
    <row r="2675" spans="1:7">
      <c r="A2675" s="15">
        <v>2969</v>
      </c>
      <c r="B2675" s="29" t="s">
        <v>4119</v>
      </c>
      <c r="C2675" s="29" t="s">
        <v>3801</v>
      </c>
      <c r="D2675" s="29" t="s">
        <v>4080</v>
      </c>
      <c r="E2675" s="29" t="s">
        <v>4118</v>
      </c>
      <c r="F2675" s="29">
        <v>85</v>
      </c>
      <c r="G2675" s="15">
        <v>50</v>
      </c>
    </row>
    <row r="2676" spans="1:7">
      <c r="A2676" s="15">
        <v>2970</v>
      </c>
      <c r="B2676" s="29" t="s">
        <v>4120</v>
      </c>
      <c r="C2676" s="29" t="s">
        <v>3801</v>
      </c>
      <c r="D2676" s="29" t="s">
        <v>4080</v>
      </c>
      <c r="E2676" s="29" t="s">
        <v>4121</v>
      </c>
      <c r="F2676" s="29">
        <v>90</v>
      </c>
      <c r="G2676" s="15">
        <v>100</v>
      </c>
    </row>
    <row r="2677" spans="1:7">
      <c r="A2677" s="15">
        <v>2971</v>
      </c>
      <c r="B2677" s="29" t="s">
        <v>4122</v>
      </c>
      <c r="C2677" s="29" t="s">
        <v>3801</v>
      </c>
      <c r="D2677" s="29" t="s">
        <v>4080</v>
      </c>
      <c r="E2677" s="29" t="s">
        <v>4123</v>
      </c>
      <c r="F2677" s="29">
        <v>81</v>
      </c>
      <c r="G2677" s="15">
        <v>50</v>
      </c>
    </row>
    <row r="2678" spans="1:7">
      <c r="A2678" s="15">
        <v>2972</v>
      </c>
      <c r="B2678" s="29" t="s">
        <v>4124</v>
      </c>
      <c r="C2678" s="29" t="s">
        <v>3801</v>
      </c>
      <c r="D2678" s="29" t="s">
        <v>4080</v>
      </c>
      <c r="E2678" s="29" t="s">
        <v>4125</v>
      </c>
      <c r="F2678" s="29">
        <v>81</v>
      </c>
      <c r="G2678" s="15">
        <v>50</v>
      </c>
    </row>
    <row r="2679" spans="1:7">
      <c r="A2679" s="15">
        <v>2973</v>
      </c>
      <c r="B2679" s="29" t="s">
        <v>4126</v>
      </c>
      <c r="C2679" s="29" t="s">
        <v>3801</v>
      </c>
      <c r="D2679" s="29" t="s">
        <v>4080</v>
      </c>
      <c r="E2679" s="29" t="s">
        <v>4127</v>
      </c>
      <c r="F2679" s="29">
        <v>81</v>
      </c>
      <c r="G2679" s="15">
        <v>50</v>
      </c>
    </row>
    <row r="2680" spans="1:7">
      <c r="A2680" s="15">
        <v>2974</v>
      </c>
      <c r="B2680" s="29" t="s">
        <v>4128</v>
      </c>
      <c r="C2680" s="29" t="s">
        <v>3801</v>
      </c>
      <c r="D2680" s="29" t="s">
        <v>4080</v>
      </c>
      <c r="E2680" s="29" t="s">
        <v>4129</v>
      </c>
      <c r="F2680" s="29">
        <v>81</v>
      </c>
      <c r="G2680" s="15">
        <v>50</v>
      </c>
    </row>
    <row r="2681" spans="1:7">
      <c r="A2681" s="15">
        <v>2975</v>
      </c>
      <c r="B2681" s="29" t="s">
        <v>4130</v>
      </c>
      <c r="C2681" s="29" t="s">
        <v>3801</v>
      </c>
      <c r="D2681" s="29" t="s">
        <v>4080</v>
      </c>
      <c r="E2681" s="29" t="s">
        <v>4131</v>
      </c>
      <c r="F2681" s="29">
        <v>81</v>
      </c>
      <c r="G2681" s="15">
        <v>50</v>
      </c>
    </row>
    <row r="2682" spans="1:7">
      <c r="A2682" s="15">
        <v>2976</v>
      </c>
      <c r="B2682" s="29" t="s">
        <v>4132</v>
      </c>
      <c r="C2682" s="29" t="s">
        <v>3801</v>
      </c>
      <c r="D2682" s="29" t="s">
        <v>4080</v>
      </c>
      <c r="E2682" s="29" t="s">
        <v>4094</v>
      </c>
      <c r="F2682" s="29">
        <v>81</v>
      </c>
      <c r="G2682" s="15">
        <v>50</v>
      </c>
    </row>
    <row r="2683" spans="1:7">
      <c r="A2683" s="15">
        <v>2977</v>
      </c>
      <c r="B2683" s="29" t="s">
        <v>4133</v>
      </c>
      <c r="C2683" s="29" t="s">
        <v>3801</v>
      </c>
      <c r="D2683" s="29" t="s">
        <v>4080</v>
      </c>
      <c r="E2683" s="29" t="s">
        <v>4115</v>
      </c>
      <c r="F2683" s="29">
        <v>81</v>
      </c>
      <c r="G2683" s="15">
        <v>50</v>
      </c>
    </row>
    <row r="2684" spans="1:7">
      <c r="A2684" s="15">
        <v>2978</v>
      </c>
      <c r="B2684" s="29" t="s">
        <v>4134</v>
      </c>
      <c r="C2684" s="29" t="s">
        <v>3801</v>
      </c>
      <c r="D2684" s="29" t="s">
        <v>4080</v>
      </c>
      <c r="E2684" s="29" t="s">
        <v>4121</v>
      </c>
      <c r="F2684" s="29">
        <v>81</v>
      </c>
      <c r="G2684" s="15">
        <v>50</v>
      </c>
    </row>
    <row r="2685" spans="1:7">
      <c r="A2685" s="15">
        <v>2979</v>
      </c>
      <c r="B2685" s="29" t="s">
        <v>4135</v>
      </c>
      <c r="C2685" s="29" t="s">
        <v>3801</v>
      </c>
      <c r="D2685" s="29" t="s">
        <v>4080</v>
      </c>
      <c r="E2685" s="29" t="s">
        <v>4136</v>
      </c>
      <c r="F2685" s="29">
        <v>80</v>
      </c>
      <c r="G2685" s="15">
        <v>50</v>
      </c>
    </row>
    <row r="2686" spans="1:7">
      <c r="A2686" s="15">
        <v>2980</v>
      </c>
      <c r="B2686" s="29" t="s">
        <v>4137</v>
      </c>
      <c r="C2686" s="29" t="s">
        <v>3801</v>
      </c>
      <c r="D2686" s="29" t="s">
        <v>4080</v>
      </c>
      <c r="E2686" s="29" t="s">
        <v>4136</v>
      </c>
      <c r="F2686" s="29">
        <v>80</v>
      </c>
      <c r="G2686" s="15">
        <v>50</v>
      </c>
    </row>
    <row r="2687" spans="1:7">
      <c r="A2687" s="15">
        <v>2981</v>
      </c>
      <c r="B2687" s="19" t="s">
        <v>4138</v>
      </c>
      <c r="C2687" s="29" t="s">
        <v>3801</v>
      </c>
      <c r="D2687" s="29" t="s">
        <v>4080</v>
      </c>
      <c r="E2687" s="50" t="s">
        <v>4085</v>
      </c>
      <c r="F2687" s="29">
        <v>80</v>
      </c>
      <c r="G2687" s="15">
        <v>50</v>
      </c>
    </row>
    <row r="2688" spans="1:7">
      <c r="A2688" s="15">
        <v>2982</v>
      </c>
      <c r="B2688" s="46" t="s">
        <v>4139</v>
      </c>
      <c r="C2688" s="30" t="s">
        <v>3801</v>
      </c>
      <c r="D2688" s="30" t="s">
        <v>4080</v>
      </c>
      <c r="E2688" s="51" t="s">
        <v>4100</v>
      </c>
      <c r="F2688" s="30">
        <v>80</v>
      </c>
      <c r="G2688" s="15">
        <v>50</v>
      </c>
    </row>
    <row r="2689" spans="1:7">
      <c r="A2689" s="15">
        <v>2984</v>
      </c>
      <c r="B2689" s="46" t="s">
        <v>4140</v>
      </c>
      <c r="C2689" s="30" t="s">
        <v>3801</v>
      </c>
      <c r="D2689" s="30" t="s">
        <v>4080</v>
      </c>
      <c r="E2689" s="51" t="s">
        <v>4087</v>
      </c>
      <c r="F2689" s="30">
        <v>80</v>
      </c>
      <c r="G2689" s="15">
        <v>50</v>
      </c>
    </row>
    <row r="2690" spans="1:7">
      <c r="A2690" s="15">
        <v>2985</v>
      </c>
      <c r="B2690" s="46" t="s">
        <v>4141</v>
      </c>
      <c r="C2690" s="30" t="s">
        <v>3801</v>
      </c>
      <c r="D2690" s="30" t="s">
        <v>4080</v>
      </c>
      <c r="E2690" s="51" t="s">
        <v>4142</v>
      </c>
      <c r="F2690" s="30">
        <v>80</v>
      </c>
      <c r="G2690" s="15">
        <v>50</v>
      </c>
    </row>
    <row r="2691" spans="1:7">
      <c r="A2691" s="15">
        <v>2986</v>
      </c>
      <c r="B2691" s="29" t="s">
        <v>4143</v>
      </c>
      <c r="C2691" s="29" t="s">
        <v>3801</v>
      </c>
      <c r="D2691" s="29" t="s">
        <v>4144</v>
      </c>
      <c r="E2691" s="29" t="s">
        <v>4145</v>
      </c>
      <c r="F2691" s="29">
        <v>88</v>
      </c>
      <c r="G2691" s="15">
        <v>50</v>
      </c>
    </row>
    <row r="2692" spans="1:7">
      <c r="A2692" s="15">
        <v>2987</v>
      </c>
      <c r="B2692" s="29" t="s">
        <v>261</v>
      </c>
      <c r="C2692" s="29" t="s">
        <v>3801</v>
      </c>
      <c r="D2692" s="29" t="s">
        <v>4144</v>
      </c>
      <c r="E2692" s="29" t="s">
        <v>4146</v>
      </c>
      <c r="F2692" s="29">
        <v>88</v>
      </c>
      <c r="G2692" s="15">
        <v>50</v>
      </c>
    </row>
    <row r="2693" spans="1:7">
      <c r="A2693" s="15">
        <v>2988</v>
      </c>
      <c r="B2693" s="29" t="s">
        <v>4147</v>
      </c>
      <c r="C2693" s="29" t="s">
        <v>3801</v>
      </c>
      <c r="D2693" s="29" t="s">
        <v>4144</v>
      </c>
      <c r="E2693" s="29" t="s">
        <v>4148</v>
      </c>
      <c r="F2693" s="29">
        <v>87</v>
      </c>
      <c r="G2693" s="15">
        <v>50</v>
      </c>
    </row>
    <row r="2694" spans="1:7">
      <c r="A2694" s="15">
        <v>2989</v>
      </c>
      <c r="B2694" s="29" t="s">
        <v>3360</v>
      </c>
      <c r="C2694" s="29" t="s">
        <v>3801</v>
      </c>
      <c r="D2694" s="29" t="s">
        <v>4144</v>
      </c>
      <c r="E2694" s="29" t="s">
        <v>4149</v>
      </c>
      <c r="F2694" s="29">
        <v>87</v>
      </c>
      <c r="G2694" s="15">
        <v>50</v>
      </c>
    </row>
    <row r="2695" spans="1:7">
      <c r="A2695" s="15">
        <v>2990</v>
      </c>
      <c r="B2695" s="29" t="s">
        <v>4150</v>
      </c>
      <c r="C2695" s="29" t="s">
        <v>3801</v>
      </c>
      <c r="D2695" s="29" t="s">
        <v>4144</v>
      </c>
      <c r="E2695" s="29" t="s">
        <v>4148</v>
      </c>
      <c r="F2695" s="29">
        <v>86</v>
      </c>
      <c r="G2695" s="15">
        <v>50</v>
      </c>
    </row>
    <row r="2696" spans="1:7">
      <c r="A2696" s="15">
        <v>2991</v>
      </c>
      <c r="B2696" s="29" t="s">
        <v>4151</v>
      </c>
      <c r="C2696" s="29" t="s">
        <v>3801</v>
      </c>
      <c r="D2696" s="29" t="s">
        <v>4144</v>
      </c>
      <c r="E2696" s="29" t="s">
        <v>4152</v>
      </c>
      <c r="F2696" s="29">
        <v>86</v>
      </c>
      <c r="G2696" s="15">
        <v>50</v>
      </c>
    </row>
    <row r="2697" spans="1:7">
      <c r="A2697" s="15">
        <v>2992</v>
      </c>
      <c r="B2697" s="29" t="s">
        <v>4153</v>
      </c>
      <c r="C2697" s="29" t="s">
        <v>3801</v>
      </c>
      <c r="D2697" s="29" t="s">
        <v>4144</v>
      </c>
      <c r="E2697" s="29" t="s">
        <v>4149</v>
      </c>
      <c r="F2697" s="29">
        <v>86</v>
      </c>
      <c r="G2697" s="15">
        <v>50</v>
      </c>
    </row>
    <row r="2698" spans="1:7">
      <c r="A2698" s="15">
        <v>2993</v>
      </c>
      <c r="B2698" s="29" t="s">
        <v>4154</v>
      </c>
      <c r="C2698" s="29" t="s">
        <v>3801</v>
      </c>
      <c r="D2698" s="29" t="s">
        <v>4144</v>
      </c>
      <c r="E2698" s="29" t="s">
        <v>4145</v>
      </c>
      <c r="F2698" s="29">
        <v>85</v>
      </c>
      <c r="G2698" s="15">
        <v>50</v>
      </c>
    </row>
    <row r="2699" spans="1:7">
      <c r="A2699" s="15">
        <v>2994</v>
      </c>
      <c r="B2699" s="29" t="s">
        <v>4155</v>
      </c>
      <c r="C2699" s="29" t="s">
        <v>3801</v>
      </c>
      <c r="D2699" s="29" t="s">
        <v>4144</v>
      </c>
      <c r="E2699" s="29" t="s">
        <v>4156</v>
      </c>
      <c r="F2699" s="29">
        <v>85</v>
      </c>
      <c r="G2699" s="15">
        <v>50</v>
      </c>
    </row>
    <row r="2700" spans="1:7">
      <c r="A2700" s="15">
        <v>2995</v>
      </c>
      <c r="B2700" s="29" t="s">
        <v>1835</v>
      </c>
      <c r="C2700" s="29" t="s">
        <v>3801</v>
      </c>
      <c r="D2700" s="29" t="s">
        <v>4144</v>
      </c>
      <c r="E2700" s="29" t="s">
        <v>4157</v>
      </c>
      <c r="F2700" s="29">
        <v>85</v>
      </c>
      <c r="G2700" s="15">
        <v>50</v>
      </c>
    </row>
    <row r="2701" spans="1:7">
      <c r="A2701" s="15">
        <v>2996</v>
      </c>
      <c r="B2701" s="29" t="s">
        <v>4158</v>
      </c>
      <c r="C2701" s="29" t="s">
        <v>3801</v>
      </c>
      <c r="D2701" s="29" t="s">
        <v>4144</v>
      </c>
      <c r="E2701" s="29" t="s">
        <v>4145</v>
      </c>
      <c r="F2701" s="29">
        <v>85</v>
      </c>
      <c r="G2701" s="15">
        <v>50</v>
      </c>
    </row>
    <row r="2702" spans="1:7">
      <c r="A2702" s="15">
        <v>2998</v>
      </c>
      <c r="B2702" s="29" t="s">
        <v>4159</v>
      </c>
      <c r="C2702" s="29" t="s">
        <v>3801</v>
      </c>
      <c r="D2702" s="29" t="s">
        <v>4144</v>
      </c>
      <c r="E2702" s="29" t="s">
        <v>4149</v>
      </c>
      <c r="F2702" s="29">
        <v>85</v>
      </c>
      <c r="G2702" s="15">
        <v>50</v>
      </c>
    </row>
    <row r="2703" spans="1:7">
      <c r="A2703" s="15">
        <v>2999</v>
      </c>
      <c r="B2703" s="29" t="s">
        <v>1713</v>
      </c>
      <c r="C2703" s="29" t="s">
        <v>3801</v>
      </c>
      <c r="D2703" s="29" t="s">
        <v>4144</v>
      </c>
      <c r="E2703" s="29" t="s">
        <v>4160</v>
      </c>
      <c r="F2703" s="29">
        <v>85</v>
      </c>
      <c r="G2703" s="15">
        <v>50</v>
      </c>
    </row>
    <row r="2704" spans="1:7">
      <c r="A2704" s="15">
        <v>3000</v>
      </c>
      <c r="B2704" s="29" t="s">
        <v>4161</v>
      </c>
      <c r="C2704" s="29" t="s">
        <v>3801</v>
      </c>
      <c r="D2704" s="29" t="s">
        <v>4144</v>
      </c>
      <c r="E2704" s="29" t="s">
        <v>4148</v>
      </c>
      <c r="F2704" s="29">
        <v>84</v>
      </c>
      <c r="G2704" s="15">
        <v>50</v>
      </c>
    </row>
    <row r="2705" spans="1:7">
      <c r="A2705" s="15">
        <v>3001</v>
      </c>
      <c r="B2705" s="29" t="s">
        <v>4162</v>
      </c>
      <c r="C2705" s="29" t="s">
        <v>3801</v>
      </c>
      <c r="D2705" s="29" t="s">
        <v>4144</v>
      </c>
      <c r="E2705" s="29" t="s">
        <v>4163</v>
      </c>
      <c r="F2705" s="29">
        <v>84</v>
      </c>
      <c r="G2705" s="15">
        <v>50</v>
      </c>
    </row>
    <row r="2706" spans="1:7">
      <c r="A2706" s="15">
        <v>3002</v>
      </c>
      <c r="B2706" s="29" t="s">
        <v>939</v>
      </c>
      <c r="C2706" s="29" t="s">
        <v>3801</v>
      </c>
      <c r="D2706" s="29" t="s">
        <v>4144</v>
      </c>
      <c r="E2706" s="29" t="s">
        <v>4156</v>
      </c>
      <c r="F2706" s="29">
        <v>83</v>
      </c>
      <c r="G2706" s="15">
        <v>50</v>
      </c>
    </row>
    <row r="2707" spans="1:7">
      <c r="A2707" s="15">
        <v>3003</v>
      </c>
      <c r="B2707" s="29" t="s">
        <v>4164</v>
      </c>
      <c r="C2707" s="29" t="s">
        <v>3801</v>
      </c>
      <c r="D2707" s="29" t="s">
        <v>4144</v>
      </c>
      <c r="E2707" s="29" t="s">
        <v>4165</v>
      </c>
      <c r="F2707" s="29">
        <v>83</v>
      </c>
      <c r="G2707" s="15">
        <v>50</v>
      </c>
    </row>
    <row r="2708" spans="1:7">
      <c r="A2708" s="15">
        <v>3004</v>
      </c>
      <c r="B2708" s="29" t="s">
        <v>1156</v>
      </c>
      <c r="C2708" s="29" t="s">
        <v>3801</v>
      </c>
      <c r="D2708" s="29" t="s">
        <v>4144</v>
      </c>
      <c r="E2708" s="29" t="s">
        <v>4166</v>
      </c>
      <c r="F2708" s="29">
        <v>83</v>
      </c>
      <c r="G2708" s="15">
        <v>50</v>
      </c>
    </row>
    <row r="2709" spans="1:7">
      <c r="A2709" s="15">
        <v>3005</v>
      </c>
      <c r="B2709" s="29" t="s">
        <v>4167</v>
      </c>
      <c r="C2709" s="29" t="s">
        <v>3801</v>
      </c>
      <c r="D2709" s="29" t="s">
        <v>4144</v>
      </c>
      <c r="E2709" s="29" t="s">
        <v>4163</v>
      </c>
      <c r="F2709" s="29">
        <v>83</v>
      </c>
      <c r="G2709" s="15">
        <v>50</v>
      </c>
    </row>
    <row r="2710" spans="1:7">
      <c r="A2710" s="15">
        <v>3006</v>
      </c>
      <c r="B2710" s="29" t="s">
        <v>4168</v>
      </c>
      <c r="C2710" s="29" t="s">
        <v>3801</v>
      </c>
      <c r="D2710" s="29" t="s">
        <v>4144</v>
      </c>
      <c r="E2710" s="29" t="s">
        <v>4152</v>
      </c>
      <c r="F2710" s="29">
        <v>82</v>
      </c>
      <c r="G2710" s="15">
        <v>50</v>
      </c>
    </row>
    <row r="2711" spans="1:7">
      <c r="A2711" s="15">
        <v>3007</v>
      </c>
      <c r="B2711" s="29" t="s">
        <v>4169</v>
      </c>
      <c r="C2711" s="29" t="s">
        <v>3801</v>
      </c>
      <c r="D2711" s="29" t="s">
        <v>4144</v>
      </c>
      <c r="E2711" s="29" t="s">
        <v>4145</v>
      </c>
      <c r="F2711" s="29">
        <v>82</v>
      </c>
      <c r="G2711" s="15">
        <v>50</v>
      </c>
    </row>
    <row r="2712" spans="1:7">
      <c r="A2712" s="15">
        <v>3008</v>
      </c>
      <c r="B2712" s="29" t="s">
        <v>4170</v>
      </c>
      <c r="C2712" s="29" t="s">
        <v>3801</v>
      </c>
      <c r="D2712" s="29" t="s">
        <v>4144</v>
      </c>
      <c r="E2712" s="29" t="s">
        <v>4171</v>
      </c>
      <c r="F2712" s="29">
        <v>82</v>
      </c>
      <c r="G2712" s="15">
        <v>50</v>
      </c>
    </row>
    <row r="2713" spans="1:7">
      <c r="A2713" s="15">
        <v>3009</v>
      </c>
      <c r="B2713" s="29" t="s">
        <v>4172</v>
      </c>
      <c r="C2713" s="29" t="s">
        <v>3801</v>
      </c>
      <c r="D2713" s="29" t="s">
        <v>4144</v>
      </c>
      <c r="E2713" s="29" t="s">
        <v>4156</v>
      </c>
      <c r="F2713" s="29">
        <v>82</v>
      </c>
      <c r="G2713" s="15">
        <v>50</v>
      </c>
    </row>
    <row r="2714" spans="1:7">
      <c r="A2714" s="15">
        <v>3010</v>
      </c>
      <c r="B2714" s="29" t="s">
        <v>394</v>
      </c>
      <c r="C2714" s="29" t="s">
        <v>3801</v>
      </c>
      <c r="D2714" s="29" t="s">
        <v>4144</v>
      </c>
      <c r="E2714" s="29" t="s">
        <v>4173</v>
      </c>
      <c r="F2714" s="29">
        <v>82</v>
      </c>
      <c r="G2714" s="15">
        <v>50</v>
      </c>
    </row>
    <row r="2715" spans="1:7">
      <c r="A2715" s="15">
        <v>3011</v>
      </c>
      <c r="B2715" s="29" t="s">
        <v>4174</v>
      </c>
      <c r="C2715" s="29" t="s">
        <v>3801</v>
      </c>
      <c r="D2715" s="29" t="s">
        <v>4144</v>
      </c>
      <c r="E2715" s="29" t="s">
        <v>4175</v>
      </c>
      <c r="F2715" s="29">
        <v>82</v>
      </c>
      <c r="G2715" s="15">
        <v>50</v>
      </c>
    </row>
    <row r="2716" spans="1:7">
      <c r="A2716" s="15">
        <v>3012</v>
      </c>
      <c r="B2716" s="29" t="s">
        <v>4176</v>
      </c>
      <c r="C2716" s="29" t="s">
        <v>3801</v>
      </c>
      <c r="D2716" s="29" t="s">
        <v>4144</v>
      </c>
      <c r="E2716" s="29" t="s">
        <v>4165</v>
      </c>
      <c r="F2716" s="29">
        <v>82</v>
      </c>
      <c r="G2716" s="15">
        <v>50</v>
      </c>
    </row>
    <row r="2717" spans="1:7">
      <c r="A2717" s="15">
        <v>3013</v>
      </c>
      <c r="B2717" s="29" t="s">
        <v>4177</v>
      </c>
      <c r="C2717" s="29" t="s">
        <v>3801</v>
      </c>
      <c r="D2717" s="29" t="s">
        <v>4144</v>
      </c>
      <c r="E2717" s="29" t="s">
        <v>4178</v>
      </c>
      <c r="F2717" s="29">
        <v>81</v>
      </c>
      <c r="G2717" s="15">
        <v>50</v>
      </c>
    </row>
    <row r="2718" spans="1:7">
      <c r="A2718" s="15">
        <v>3014</v>
      </c>
      <c r="B2718" s="29" t="s">
        <v>4179</v>
      </c>
      <c r="C2718" s="29" t="s">
        <v>3801</v>
      </c>
      <c r="D2718" s="29" t="s">
        <v>4144</v>
      </c>
      <c r="E2718" s="29" t="s">
        <v>4152</v>
      </c>
      <c r="F2718" s="29">
        <v>81</v>
      </c>
      <c r="G2718" s="15">
        <v>50</v>
      </c>
    </row>
    <row r="2719" spans="1:7">
      <c r="A2719" s="15">
        <v>3015</v>
      </c>
      <c r="B2719" s="29" t="s">
        <v>4180</v>
      </c>
      <c r="C2719" s="29" t="s">
        <v>3801</v>
      </c>
      <c r="D2719" s="29" t="s">
        <v>4144</v>
      </c>
      <c r="E2719" s="29" t="s">
        <v>4149</v>
      </c>
      <c r="F2719" s="29">
        <v>81</v>
      </c>
      <c r="G2719" s="15">
        <v>50</v>
      </c>
    </row>
    <row r="2720" spans="1:7">
      <c r="A2720" s="15">
        <v>3016</v>
      </c>
      <c r="B2720" s="29" t="s">
        <v>4181</v>
      </c>
      <c r="C2720" s="29" t="s">
        <v>3801</v>
      </c>
      <c r="D2720" s="29" t="s">
        <v>4144</v>
      </c>
      <c r="E2720" s="29" t="s">
        <v>4165</v>
      </c>
      <c r="F2720" s="29">
        <v>81</v>
      </c>
      <c r="G2720" s="15">
        <v>50</v>
      </c>
    </row>
    <row r="2721" spans="1:7">
      <c r="A2721" s="15">
        <v>3017</v>
      </c>
      <c r="B2721" s="29" t="s">
        <v>4182</v>
      </c>
      <c r="C2721" s="29" t="s">
        <v>3801</v>
      </c>
      <c r="D2721" s="29" t="s">
        <v>4144</v>
      </c>
      <c r="E2721" s="29" t="s">
        <v>4149</v>
      </c>
      <c r="F2721" s="29">
        <v>81</v>
      </c>
      <c r="G2721" s="15">
        <v>50</v>
      </c>
    </row>
    <row r="2722" spans="1:7">
      <c r="A2722" s="15">
        <v>3018</v>
      </c>
      <c r="B2722" s="29" t="s">
        <v>4183</v>
      </c>
      <c r="C2722" s="29" t="s">
        <v>3801</v>
      </c>
      <c r="D2722" s="29" t="s">
        <v>4144</v>
      </c>
      <c r="E2722" s="29" t="s">
        <v>4171</v>
      </c>
      <c r="F2722" s="29">
        <v>81</v>
      </c>
      <c r="G2722" s="15">
        <v>50</v>
      </c>
    </row>
    <row r="2723" spans="1:7">
      <c r="A2723" s="15">
        <v>3019</v>
      </c>
      <c r="B2723" s="29" t="s">
        <v>4184</v>
      </c>
      <c r="C2723" s="29" t="s">
        <v>3801</v>
      </c>
      <c r="D2723" s="29" t="s">
        <v>4144</v>
      </c>
      <c r="E2723" s="29" t="s">
        <v>4185</v>
      </c>
      <c r="F2723" s="29">
        <v>81</v>
      </c>
      <c r="G2723" s="15">
        <v>50</v>
      </c>
    </row>
    <row r="2724" spans="1:7">
      <c r="A2724" s="15">
        <v>3021</v>
      </c>
      <c r="B2724" s="29" t="s">
        <v>4186</v>
      </c>
      <c r="C2724" s="29" t="s">
        <v>3801</v>
      </c>
      <c r="D2724" s="29" t="s">
        <v>4144</v>
      </c>
      <c r="E2724" s="29" t="s">
        <v>4185</v>
      </c>
      <c r="F2724" s="29">
        <v>81</v>
      </c>
      <c r="G2724" s="15">
        <v>50</v>
      </c>
    </row>
    <row r="2725" spans="1:7">
      <c r="A2725" s="15">
        <v>3022</v>
      </c>
      <c r="B2725" s="19" t="s">
        <v>4187</v>
      </c>
      <c r="C2725" s="29" t="s">
        <v>3801</v>
      </c>
      <c r="D2725" s="19" t="s">
        <v>4171</v>
      </c>
      <c r="E2725" s="19" t="s">
        <v>4171</v>
      </c>
      <c r="F2725" s="29">
        <v>80</v>
      </c>
      <c r="G2725" s="15">
        <v>50</v>
      </c>
    </row>
    <row r="2726" spans="1:7">
      <c r="A2726" s="15">
        <v>3023</v>
      </c>
      <c r="B2726" s="19" t="s">
        <v>4188</v>
      </c>
      <c r="C2726" s="29" t="s">
        <v>3801</v>
      </c>
      <c r="D2726" s="19" t="s">
        <v>4171</v>
      </c>
      <c r="E2726" s="19" t="s">
        <v>4171</v>
      </c>
      <c r="F2726" s="29">
        <v>80</v>
      </c>
      <c r="G2726" s="15">
        <v>50</v>
      </c>
    </row>
    <row r="2727" spans="1:7">
      <c r="A2727" s="15">
        <v>3024</v>
      </c>
      <c r="B2727" s="29" t="s">
        <v>4189</v>
      </c>
      <c r="C2727" s="29" t="s">
        <v>3801</v>
      </c>
      <c r="D2727" s="29" t="s">
        <v>4190</v>
      </c>
      <c r="E2727" s="29" t="s">
        <v>4191</v>
      </c>
      <c r="F2727" s="29">
        <v>81</v>
      </c>
      <c r="G2727" s="15">
        <v>50</v>
      </c>
    </row>
    <row r="2728" spans="1:7">
      <c r="A2728" s="15">
        <v>3026</v>
      </c>
      <c r="B2728" s="29" t="s">
        <v>4192</v>
      </c>
      <c r="C2728" s="29" t="s">
        <v>3801</v>
      </c>
      <c r="D2728" s="29" t="s">
        <v>4190</v>
      </c>
      <c r="E2728" s="29" t="s">
        <v>4193</v>
      </c>
      <c r="F2728" s="29">
        <v>81</v>
      </c>
      <c r="G2728" s="15">
        <v>50</v>
      </c>
    </row>
    <row r="2729" spans="1:7">
      <c r="A2729" s="15">
        <v>3027</v>
      </c>
      <c r="B2729" s="29" t="s">
        <v>4194</v>
      </c>
      <c r="C2729" s="29" t="s">
        <v>3801</v>
      </c>
      <c r="D2729" s="29" t="s">
        <v>4190</v>
      </c>
      <c r="E2729" s="29" t="s">
        <v>4191</v>
      </c>
      <c r="F2729" s="29">
        <v>82</v>
      </c>
      <c r="G2729" s="15">
        <v>50</v>
      </c>
    </row>
    <row r="2730" spans="1:7">
      <c r="A2730" s="15">
        <v>3028</v>
      </c>
      <c r="B2730" s="29" t="s">
        <v>569</v>
      </c>
      <c r="C2730" s="29" t="s">
        <v>3801</v>
      </c>
      <c r="D2730" s="29" t="s">
        <v>4190</v>
      </c>
      <c r="E2730" s="29" t="s">
        <v>4195</v>
      </c>
      <c r="F2730" s="29">
        <v>82</v>
      </c>
      <c r="G2730" s="15">
        <v>50</v>
      </c>
    </row>
    <row r="2731" spans="1:7">
      <c r="A2731" s="15">
        <v>3029</v>
      </c>
      <c r="B2731" s="19" t="s">
        <v>4196</v>
      </c>
      <c r="C2731" s="18" t="s">
        <v>3801</v>
      </c>
      <c r="D2731" s="29" t="s">
        <v>4190</v>
      </c>
      <c r="E2731" s="19" t="s">
        <v>4193</v>
      </c>
      <c r="F2731" s="29">
        <v>82</v>
      </c>
      <c r="G2731" s="15">
        <v>50</v>
      </c>
    </row>
    <row r="2732" spans="1:7">
      <c r="A2732" s="15">
        <v>3030</v>
      </c>
      <c r="B2732" s="29" t="s">
        <v>4197</v>
      </c>
      <c r="C2732" s="29" t="s">
        <v>3801</v>
      </c>
      <c r="D2732" s="29" t="s">
        <v>4190</v>
      </c>
      <c r="E2732" s="29" t="s">
        <v>4198</v>
      </c>
      <c r="F2732" s="29">
        <v>83</v>
      </c>
      <c r="G2732" s="15">
        <v>50</v>
      </c>
    </row>
    <row r="2733" spans="1:7">
      <c r="A2733" s="15">
        <v>3031</v>
      </c>
      <c r="B2733" s="29" t="s">
        <v>4199</v>
      </c>
      <c r="C2733" s="29" t="s">
        <v>3801</v>
      </c>
      <c r="D2733" s="29" t="s">
        <v>4190</v>
      </c>
      <c r="E2733" s="29" t="s">
        <v>4200</v>
      </c>
      <c r="F2733" s="29">
        <v>83</v>
      </c>
      <c r="G2733" s="15">
        <v>50</v>
      </c>
    </row>
    <row r="2734" spans="1:7">
      <c r="A2734" s="15">
        <v>3032</v>
      </c>
      <c r="B2734" s="29" t="s">
        <v>4201</v>
      </c>
      <c r="C2734" s="29" t="s">
        <v>3801</v>
      </c>
      <c r="D2734" s="29" t="s">
        <v>4190</v>
      </c>
      <c r="E2734" s="29" t="s">
        <v>4202</v>
      </c>
      <c r="F2734" s="29">
        <v>83</v>
      </c>
      <c r="G2734" s="15">
        <v>50</v>
      </c>
    </row>
    <row r="2735" spans="1:7">
      <c r="A2735" s="15">
        <v>3033</v>
      </c>
      <c r="B2735" s="29" t="s">
        <v>4203</v>
      </c>
      <c r="C2735" s="29" t="s">
        <v>3801</v>
      </c>
      <c r="D2735" s="29" t="s">
        <v>4190</v>
      </c>
      <c r="E2735" s="29" t="s">
        <v>4204</v>
      </c>
      <c r="F2735" s="29">
        <v>83</v>
      </c>
      <c r="G2735" s="15">
        <v>50</v>
      </c>
    </row>
    <row r="2736" spans="1:7">
      <c r="A2736" s="15">
        <v>3034</v>
      </c>
      <c r="B2736" s="29" t="s">
        <v>4205</v>
      </c>
      <c r="C2736" s="29" t="s">
        <v>3801</v>
      </c>
      <c r="D2736" s="29" t="s">
        <v>4190</v>
      </c>
      <c r="E2736" s="29" t="s">
        <v>4206</v>
      </c>
      <c r="F2736" s="29">
        <v>83</v>
      </c>
      <c r="G2736" s="15">
        <v>50</v>
      </c>
    </row>
    <row r="2737" spans="1:7">
      <c r="A2737" s="15">
        <v>3035</v>
      </c>
      <c r="B2737" s="29" t="s">
        <v>1759</v>
      </c>
      <c r="C2737" s="29" t="s">
        <v>3801</v>
      </c>
      <c r="D2737" s="29" t="s">
        <v>4190</v>
      </c>
      <c r="E2737" s="29" t="s">
        <v>4207</v>
      </c>
      <c r="F2737" s="29">
        <v>83</v>
      </c>
      <c r="G2737" s="15">
        <v>50</v>
      </c>
    </row>
    <row r="2738" spans="1:7">
      <c r="A2738" s="15">
        <v>3036</v>
      </c>
      <c r="B2738" s="29" t="s">
        <v>4208</v>
      </c>
      <c r="C2738" s="29" t="s">
        <v>3801</v>
      </c>
      <c r="D2738" s="29" t="s">
        <v>4190</v>
      </c>
      <c r="E2738" s="29" t="s">
        <v>4209</v>
      </c>
      <c r="F2738" s="29">
        <v>84</v>
      </c>
      <c r="G2738" s="15">
        <v>50</v>
      </c>
    </row>
    <row r="2739" spans="1:7">
      <c r="A2739" s="15">
        <v>3037</v>
      </c>
      <c r="B2739" s="29" t="s">
        <v>4210</v>
      </c>
      <c r="C2739" s="29" t="s">
        <v>3801</v>
      </c>
      <c r="D2739" s="29" t="s">
        <v>4190</v>
      </c>
      <c r="E2739" s="29" t="s">
        <v>4211</v>
      </c>
      <c r="F2739" s="29">
        <v>84</v>
      </c>
      <c r="G2739" s="15">
        <v>50</v>
      </c>
    </row>
    <row r="2740" spans="1:7">
      <c r="A2740" s="15">
        <v>3038</v>
      </c>
      <c r="B2740" s="29" t="s">
        <v>4212</v>
      </c>
      <c r="C2740" s="29" t="s">
        <v>3801</v>
      </c>
      <c r="D2740" s="29" t="s">
        <v>4190</v>
      </c>
      <c r="E2740" s="29" t="s">
        <v>4213</v>
      </c>
      <c r="F2740" s="29">
        <v>84</v>
      </c>
      <c r="G2740" s="15">
        <v>50</v>
      </c>
    </row>
    <row r="2741" spans="1:7">
      <c r="A2741" s="15">
        <v>3039</v>
      </c>
      <c r="B2741" s="29" t="s">
        <v>4214</v>
      </c>
      <c r="C2741" s="29" t="s">
        <v>3801</v>
      </c>
      <c r="D2741" s="29" t="s">
        <v>4190</v>
      </c>
      <c r="E2741" s="29" t="s">
        <v>4209</v>
      </c>
      <c r="F2741" s="29">
        <v>84</v>
      </c>
      <c r="G2741" s="15">
        <v>50</v>
      </c>
    </row>
    <row r="2742" spans="1:7">
      <c r="A2742" s="15">
        <v>3040</v>
      </c>
      <c r="B2742" s="29" t="s">
        <v>4215</v>
      </c>
      <c r="C2742" s="29" t="s">
        <v>3801</v>
      </c>
      <c r="D2742" s="29" t="s">
        <v>4190</v>
      </c>
      <c r="E2742" s="29" t="s">
        <v>4216</v>
      </c>
      <c r="F2742" s="29">
        <v>84</v>
      </c>
      <c r="G2742" s="15">
        <v>50</v>
      </c>
    </row>
    <row r="2743" spans="1:7">
      <c r="A2743" s="15">
        <v>3041</v>
      </c>
      <c r="B2743" s="29" t="s">
        <v>3125</v>
      </c>
      <c r="C2743" s="29" t="s">
        <v>3801</v>
      </c>
      <c r="D2743" s="29" t="s">
        <v>4190</v>
      </c>
      <c r="E2743" s="29" t="s">
        <v>4213</v>
      </c>
      <c r="F2743" s="29">
        <v>85</v>
      </c>
      <c r="G2743" s="15">
        <v>50</v>
      </c>
    </row>
    <row r="2744" spans="1:7">
      <c r="A2744" s="15">
        <v>3042</v>
      </c>
      <c r="B2744" s="29" t="s">
        <v>1252</v>
      </c>
      <c r="C2744" s="29" t="s">
        <v>3801</v>
      </c>
      <c r="D2744" s="29" t="s">
        <v>4190</v>
      </c>
      <c r="E2744" s="29" t="s">
        <v>4217</v>
      </c>
      <c r="F2744" s="29">
        <v>86</v>
      </c>
      <c r="G2744" s="15">
        <v>50</v>
      </c>
    </row>
    <row r="2745" spans="1:7">
      <c r="A2745" s="15">
        <v>3043</v>
      </c>
      <c r="B2745" s="29" t="s">
        <v>4218</v>
      </c>
      <c r="C2745" s="29" t="s">
        <v>3801</v>
      </c>
      <c r="D2745" s="29" t="s">
        <v>4190</v>
      </c>
      <c r="E2745" s="29" t="s">
        <v>4204</v>
      </c>
      <c r="F2745" s="29">
        <v>86</v>
      </c>
      <c r="G2745" s="15">
        <v>50</v>
      </c>
    </row>
    <row r="2746" spans="1:7">
      <c r="A2746" s="15">
        <v>3044</v>
      </c>
      <c r="B2746" s="29" t="s">
        <v>4219</v>
      </c>
      <c r="C2746" s="29" t="s">
        <v>3801</v>
      </c>
      <c r="D2746" s="29" t="s">
        <v>4190</v>
      </c>
      <c r="E2746" s="29" t="s">
        <v>4220</v>
      </c>
      <c r="F2746" s="29">
        <v>87</v>
      </c>
      <c r="G2746" s="15">
        <v>50</v>
      </c>
    </row>
    <row r="2747" spans="1:7">
      <c r="A2747" s="15">
        <v>3045</v>
      </c>
      <c r="B2747" s="29" t="s">
        <v>1890</v>
      </c>
      <c r="C2747" s="29" t="s">
        <v>3801</v>
      </c>
      <c r="D2747" s="29" t="s">
        <v>4190</v>
      </c>
      <c r="E2747" s="29" t="s">
        <v>4200</v>
      </c>
      <c r="F2747" s="29">
        <v>88</v>
      </c>
      <c r="G2747" s="15">
        <v>50</v>
      </c>
    </row>
    <row r="2748" spans="1:7">
      <c r="A2748" s="15">
        <v>3046</v>
      </c>
      <c r="B2748" s="29" t="s">
        <v>4221</v>
      </c>
      <c r="C2748" s="29" t="s">
        <v>3801</v>
      </c>
      <c r="D2748" s="29" t="s">
        <v>4190</v>
      </c>
      <c r="E2748" s="29" t="s">
        <v>4193</v>
      </c>
      <c r="F2748" s="29">
        <v>89</v>
      </c>
      <c r="G2748" s="15">
        <v>50</v>
      </c>
    </row>
    <row r="2749" spans="1:7">
      <c r="A2749" s="15">
        <v>3047</v>
      </c>
      <c r="B2749" s="29" t="s">
        <v>4222</v>
      </c>
      <c r="C2749" s="29" t="s">
        <v>3801</v>
      </c>
      <c r="D2749" s="29" t="s">
        <v>4190</v>
      </c>
      <c r="E2749" s="29" t="s">
        <v>4195</v>
      </c>
      <c r="F2749" s="29">
        <v>81</v>
      </c>
      <c r="G2749" s="15">
        <v>50</v>
      </c>
    </row>
    <row r="2750" spans="1:7">
      <c r="A2750" s="15">
        <v>3048</v>
      </c>
      <c r="B2750" s="29" t="s">
        <v>4223</v>
      </c>
      <c r="C2750" s="29" t="s">
        <v>3801</v>
      </c>
      <c r="D2750" s="29" t="s">
        <v>4190</v>
      </c>
      <c r="E2750" s="29" t="s">
        <v>4195</v>
      </c>
      <c r="F2750" s="29">
        <v>81</v>
      </c>
      <c r="G2750" s="15">
        <v>50</v>
      </c>
    </row>
    <row r="2751" spans="1:7">
      <c r="A2751" s="15">
        <v>3049</v>
      </c>
      <c r="B2751" s="29" t="s">
        <v>4224</v>
      </c>
      <c r="C2751" s="29" t="s">
        <v>3801</v>
      </c>
      <c r="D2751" s="29" t="s">
        <v>4190</v>
      </c>
      <c r="E2751" s="29" t="s">
        <v>4206</v>
      </c>
      <c r="F2751" s="29">
        <v>80</v>
      </c>
      <c r="G2751" s="15">
        <v>50</v>
      </c>
    </row>
    <row r="2752" spans="1:7">
      <c r="A2752" s="15">
        <v>3050</v>
      </c>
      <c r="B2752" s="19" t="s">
        <v>4225</v>
      </c>
      <c r="C2752" s="29" t="s">
        <v>3801</v>
      </c>
      <c r="D2752" s="29" t="s">
        <v>4190</v>
      </c>
      <c r="E2752" s="19" t="s">
        <v>4220</v>
      </c>
      <c r="F2752" s="29">
        <v>80</v>
      </c>
      <c r="G2752" s="15">
        <v>50</v>
      </c>
    </row>
    <row r="2753" spans="1:7">
      <c r="A2753" s="15">
        <v>3051</v>
      </c>
      <c r="B2753" s="19" t="s">
        <v>4226</v>
      </c>
      <c r="C2753" s="29" t="s">
        <v>3801</v>
      </c>
      <c r="D2753" s="29" t="s">
        <v>4190</v>
      </c>
      <c r="E2753" s="19" t="s">
        <v>4220</v>
      </c>
      <c r="F2753" s="29">
        <v>80</v>
      </c>
      <c r="G2753" s="15">
        <v>50</v>
      </c>
    </row>
    <row r="2754" spans="1:7">
      <c r="A2754" s="15">
        <v>3053</v>
      </c>
      <c r="B2754" s="29" t="s">
        <v>1206</v>
      </c>
      <c r="C2754" s="29" t="s">
        <v>3801</v>
      </c>
      <c r="D2754" s="29" t="s">
        <v>4227</v>
      </c>
      <c r="E2754" s="29" t="s">
        <v>4228</v>
      </c>
      <c r="F2754" s="29">
        <v>88</v>
      </c>
      <c r="G2754" s="15">
        <v>50</v>
      </c>
    </row>
    <row r="2755" spans="1:7">
      <c r="A2755" s="15">
        <v>3054</v>
      </c>
      <c r="B2755" s="29" t="s">
        <v>4229</v>
      </c>
      <c r="C2755" s="29" t="s">
        <v>3801</v>
      </c>
      <c r="D2755" s="29" t="s">
        <v>4227</v>
      </c>
      <c r="E2755" s="29" t="s">
        <v>4230</v>
      </c>
      <c r="F2755" s="29">
        <v>87</v>
      </c>
      <c r="G2755" s="15">
        <v>50</v>
      </c>
    </row>
    <row r="2756" spans="1:7">
      <c r="A2756" s="15">
        <v>3055</v>
      </c>
      <c r="B2756" s="29" t="s">
        <v>4231</v>
      </c>
      <c r="C2756" s="29" t="s">
        <v>3801</v>
      </c>
      <c r="D2756" s="29" t="s">
        <v>4227</v>
      </c>
      <c r="E2756" s="29" t="s">
        <v>4232</v>
      </c>
      <c r="F2756" s="29">
        <v>86</v>
      </c>
      <c r="G2756" s="15">
        <v>50</v>
      </c>
    </row>
    <row r="2757" spans="1:7">
      <c r="A2757" s="15">
        <v>3056</v>
      </c>
      <c r="B2757" s="29" t="s">
        <v>4233</v>
      </c>
      <c r="C2757" s="29" t="s">
        <v>3801</v>
      </c>
      <c r="D2757" s="29" t="s">
        <v>4227</v>
      </c>
      <c r="E2757" s="29" t="s">
        <v>4228</v>
      </c>
      <c r="F2757" s="29">
        <v>85</v>
      </c>
      <c r="G2757" s="15">
        <v>50</v>
      </c>
    </row>
    <row r="2758" spans="1:7">
      <c r="A2758" s="15">
        <v>3057</v>
      </c>
      <c r="B2758" s="29" t="s">
        <v>4234</v>
      </c>
      <c r="C2758" s="29" t="s">
        <v>3801</v>
      </c>
      <c r="D2758" s="29" t="s">
        <v>4227</v>
      </c>
      <c r="E2758" s="29" t="s">
        <v>4235</v>
      </c>
      <c r="F2758" s="29">
        <v>85</v>
      </c>
      <c r="G2758" s="15">
        <v>50</v>
      </c>
    </row>
    <row r="2759" spans="1:7">
      <c r="A2759" s="15">
        <v>3058</v>
      </c>
      <c r="B2759" s="29" t="s">
        <v>4236</v>
      </c>
      <c r="C2759" s="29" t="s">
        <v>3801</v>
      </c>
      <c r="D2759" s="29" t="s">
        <v>4227</v>
      </c>
      <c r="E2759" s="29" t="s">
        <v>4237</v>
      </c>
      <c r="F2759" s="29">
        <v>85</v>
      </c>
      <c r="G2759" s="15">
        <v>50</v>
      </c>
    </row>
    <row r="2760" spans="1:7">
      <c r="A2760" s="15">
        <v>3059</v>
      </c>
      <c r="B2760" s="29" t="s">
        <v>4238</v>
      </c>
      <c r="C2760" s="29" t="s">
        <v>3801</v>
      </c>
      <c r="D2760" s="29" t="s">
        <v>4227</v>
      </c>
      <c r="E2760" s="29" t="s">
        <v>4237</v>
      </c>
      <c r="F2760" s="29">
        <v>85</v>
      </c>
      <c r="G2760" s="15">
        <v>50</v>
      </c>
    </row>
    <row r="2761" spans="1:7">
      <c r="A2761" s="15">
        <v>3060</v>
      </c>
      <c r="B2761" s="29" t="s">
        <v>4239</v>
      </c>
      <c r="C2761" s="29" t="s">
        <v>3801</v>
      </c>
      <c r="D2761" s="29" t="s">
        <v>4227</v>
      </c>
      <c r="E2761" s="29" t="s">
        <v>4240</v>
      </c>
      <c r="F2761" s="29">
        <v>85</v>
      </c>
      <c r="G2761" s="15">
        <v>50</v>
      </c>
    </row>
    <row r="2762" spans="1:7">
      <c r="A2762" s="15">
        <v>3061</v>
      </c>
      <c r="B2762" s="29" t="s">
        <v>4241</v>
      </c>
      <c r="C2762" s="29" t="s">
        <v>3801</v>
      </c>
      <c r="D2762" s="29" t="s">
        <v>4227</v>
      </c>
      <c r="E2762" s="29" t="s">
        <v>4232</v>
      </c>
      <c r="F2762" s="29">
        <v>83</v>
      </c>
      <c r="G2762" s="15">
        <v>50</v>
      </c>
    </row>
    <row r="2763" spans="1:7">
      <c r="A2763" s="15">
        <v>3062</v>
      </c>
      <c r="B2763" s="29" t="s">
        <v>4242</v>
      </c>
      <c r="C2763" s="29" t="s">
        <v>3801</v>
      </c>
      <c r="D2763" s="29" t="s">
        <v>4227</v>
      </c>
      <c r="E2763" s="29" t="s">
        <v>4240</v>
      </c>
      <c r="F2763" s="29">
        <v>83</v>
      </c>
      <c r="G2763" s="15">
        <v>50</v>
      </c>
    </row>
    <row r="2764" spans="1:7">
      <c r="A2764" s="15">
        <v>3063</v>
      </c>
      <c r="B2764" s="29" t="s">
        <v>3125</v>
      </c>
      <c r="C2764" s="29" t="s">
        <v>3801</v>
      </c>
      <c r="D2764" s="29" t="s">
        <v>4227</v>
      </c>
      <c r="E2764" s="29" t="s">
        <v>4240</v>
      </c>
      <c r="F2764" s="29">
        <v>83</v>
      </c>
      <c r="G2764" s="15">
        <v>50</v>
      </c>
    </row>
    <row r="2765" spans="1:7">
      <c r="A2765" s="15">
        <v>3064</v>
      </c>
      <c r="B2765" s="29" t="s">
        <v>4243</v>
      </c>
      <c r="C2765" s="29" t="s">
        <v>3801</v>
      </c>
      <c r="D2765" s="29" t="s">
        <v>4227</v>
      </c>
      <c r="E2765" s="29" t="s">
        <v>4244</v>
      </c>
      <c r="F2765" s="29">
        <v>82</v>
      </c>
      <c r="G2765" s="15">
        <v>50</v>
      </c>
    </row>
    <row r="2766" spans="1:7">
      <c r="A2766" s="15">
        <v>3065</v>
      </c>
      <c r="B2766" s="29" t="s">
        <v>4245</v>
      </c>
      <c r="C2766" s="29" t="s">
        <v>3801</v>
      </c>
      <c r="D2766" s="29" t="s">
        <v>4227</v>
      </c>
      <c r="E2766" s="29" t="s">
        <v>4246</v>
      </c>
      <c r="F2766" s="29">
        <v>81</v>
      </c>
      <c r="G2766" s="15">
        <v>50</v>
      </c>
    </row>
    <row r="2767" spans="1:7">
      <c r="A2767" s="15">
        <v>3066</v>
      </c>
      <c r="B2767" s="29" t="s">
        <v>4247</v>
      </c>
      <c r="C2767" s="29" t="s">
        <v>3801</v>
      </c>
      <c r="D2767" s="29" t="s">
        <v>4227</v>
      </c>
      <c r="E2767" s="29" t="s">
        <v>4232</v>
      </c>
      <c r="F2767" s="29">
        <v>82</v>
      </c>
      <c r="G2767" s="15">
        <v>50</v>
      </c>
    </row>
    <row r="2768" spans="1:7">
      <c r="A2768" s="15">
        <v>3067</v>
      </c>
      <c r="B2768" s="29" t="s">
        <v>4248</v>
      </c>
      <c r="C2768" s="29" t="s">
        <v>3801</v>
      </c>
      <c r="D2768" s="29" t="s">
        <v>4227</v>
      </c>
      <c r="E2768" s="29" t="s">
        <v>4249</v>
      </c>
      <c r="F2768" s="29">
        <v>81</v>
      </c>
      <c r="G2768" s="15">
        <v>50</v>
      </c>
    </row>
    <row r="2769" spans="1:7">
      <c r="A2769" s="15">
        <v>3068</v>
      </c>
      <c r="B2769" s="29" t="s">
        <v>4250</v>
      </c>
      <c r="C2769" s="29" t="s">
        <v>3801</v>
      </c>
      <c r="D2769" s="29" t="s">
        <v>4227</v>
      </c>
      <c r="E2769" s="29" t="s">
        <v>4246</v>
      </c>
      <c r="F2769" s="29">
        <v>81</v>
      </c>
      <c r="G2769" s="15">
        <v>50</v>
      </c>
    </row>
    <row r="2770" spans="1:7">
      <c r="A2770" s="15">
        <v>3069</v>
      </c>
      <c r="B2770" s="29" t="s">
        <v>4251</v>
      </c>
      <c r="C2770" s="29" t="s">
        <v>3801</v>
      </c>
      <c r="D2770" s="29" t="s">
        <v>4227</v>
      </c>
      <c r="E2770" s="29" t="s">
        <v>4237</v>
      </c>
      <c r="F2770" s="29">
        <v>80</v>
      </c>
      <c r="G2770" s="15">
        <v>50</v>
      </c>
    </row>
    <row r="2771" spans="1:7">
      <c r="A2771" s="15">
        <v>3070</v>
      </c>
      <c r="B2771" s="29" t="s">
        <v>4252</v>
      </c>
      <c r="C2771" s="29" t="s">
        <v>3801</v>
      </c>
      <c r="D2771" s="29" t="s">
        <v>4253</v>
      </c>
      <c r="E2771" s="29" t="s">
        <v>4254</v>
      </c>
      <c r="F2771" s="29">
        <v>84</v>
      </c>
      <c r="G2771" s="15">
        <v>50</v>
      </c>
    </row>
    <row r="2772" spans="1:7">
      <c r="A2772" s="15">
        <v>3071</v>
      </c>
      <c r="B2772" s="29" t="s">
        <v>4255</v>
      </c>
      <c r="C2772" s="29" t="s">
        <v>3801</v>
      </c>
      <c r="D2772" s="29" t="s">
        <v>4253</v>
      </c>
      <c r="E2772" s="29" t="s">
        <v>4256</v>
      </c>
      <c r="F2772" s="29">
        <v>84</v>
      </c>
      <c r="G2772" s="15">
        <v>50</v>
      </c>
    </row>
    <row r="2773" spans="1:7">
      <c r="A2773" s="15">
        <v>3072</v>
      </c>
      <c r="B2773" s="29" t="s">
        <v>4257</v>
      </c>
      <c r="C2773" s="29" t="s">
        <v>3801</v>
      </c>
      <c r="D2773" s="29" t="s">
        <v>4253</v>
      </c>
      <c r="E2773" s="29" t="s">
        <v>4258</v>
      </c>
      <c r="F2773" s="29">
        <v>83</v>
      </c>
      <c r="G2773" s="15">
        <v>50</v>
      </c>
    </row>
    <row r="2774" spans="1:7">
      <c r="A2774" s="15">
        <v>3073</v>
      </c>
      <c r="B2774" s="29" t="s">
        <v>4259</v>
      </c>
      <c r="C2774" s="29" t="s">
        <v>3801</v>
      </c>
      <c r="D2774" s="29" t="s">
        <v>4253</v>
      </c>
      <c r="E2774" s="29" t="s">
        <v>4254</v>
      </c>
      <c r="F2774" s="29">
        <v>83</v>
      </c>
      <c r="G2774" s="15">
        <v>50</v>
      </c>
    </row>
    <row r="2775" spans="1:7">
      <c r="A2775" s="15">
        <v>3074</v>
      </c>
      <c r="B2775" s="29" t="s">
        <v>4260</v>
      </c>
      <c r="C2775" s="29" t="s">
        <v>3801</v>
      </c>
      <c r="D2775" s="29" t="s">
        <v>4253</v>
      </c>
      <c r="E2775" s="29" t="s">
        <v>4256</v>
      </c>
      <c r="F2775" s="29">
        <v>83</v>
      </c>
      <c r="G2775" s="15">
        <v>50</v>
      </c>
    </row>
    <row r="2776" spans="1:7">
      <c r="A2776" s="15">
        <v>3075</v>
      </c>
      <c r="B2776" s="29" t="s">
        <v>4261</v>
      </c>
      <c r="C2776" s="29" t="s">
        <v>3801</v>
      </c>
      <c r="D2776" s="29" t="s">
        <v>4253</v>
      </c>
      <c r="E2776" s="29" t="s">
        <v>4262</v>
      </c>
      <c r="F2776" s="29">
        <v>82</v>
      </c>
      <c r="G2776" s="15">
        <v>50</v>
      </c>
    </row>
    <row r="2777" spans="1:7">
      <c r="A2777" s="15">
        <v>3076</v>
      </c>
      <c r="B2777" s="29" t="s">
        <v>4263</v>
      </c>
      <c r="C2777" s="29" t="s">
        <v>3801</v>
      </c>
      <c r="D2777" s="29" t="s">
        <v>4253</v>
      </c>
      <c r="E2777" s="29" t="s">
        <v>4264</v>
      </c>
      <c r="F2777" s="29">
        <v>82</v>
      </c>
      <c r="G2777" s="15">
        <v>50</v>
      </c>
    </row>
    <row r="2778" spans="1:7">
      <c r="A2778" s="15">
        <v>3077</v>
      </c>
      <c r="B2778" s="29" t="s">
        <v>4265</v>
      </c>
      <c r="C2778" s="29" t="s">
        <v>3801</v>
      </c>
      <c r="D2778" s="29" t="s">
        <v>4253</v>
      </c>
      <c r="E2778" s="29" t="s">
        <v>4264</v>
      </c>
      <c r="F2778" s="29">
        <v>82</v>
      </c>
      <c r="G2778" s="15">
        <v>50</v>
      </c>
    </row>
    <row r="2779" spans="1:7">
      <c r="A2779" s="15">
        <v>3078</v>
      </c>
      <c r="B2779" s="29" t="s">
        <v>4266</v>
      </c>
      <c r="C2779" s="29" t="s">
        <v>3801</v>
      </c>
      <c r="D2779" s="29" t="s">
        <v>4253</v>
      </c>
      <c r="E2779" s="29" t="s">
        <v>4267</v>
      </c>
      <c r="F2779" s="29">
        <v>82</v>
      </c>
      <c r="G2779" s="15">
        <v>50</v>
      </c>
    </row>
    <row r="2780" spans="1:7">
      <c r="A2780" s="15">
        <v>3079</v>
      </c>
      <c r="B2780" s="29" t="s">
        <v>4268</v>
      </c>
      <c r="C2780" s="29" t="s">
        <v>3801</v>
      </c>
      <c r="D2780" s="29" t="s">
        <v>4253</v>
      </c>
      <c r="E2780" s="29" t="s">
        <v>4264</v>
      </c>
      <c r="F2780" s="29">
        <v>82</v>
      </c>
      <c r="G2780" s="15">
        <v>50</v>
      </c>
    </row>
    <row r="2781" spans="1:7">
      <c r="A2781" s="15">
        <v>3080</v>
      </c>
      <c r="B2781" s="29" t="s">
        <v>81</v>
      </c>
      <c r="C2781" s="29" t="s">
        <v>3801</v>
      </c>
      <c r="D2781" s="29" t="s">
        <v>4253</v>
      </c>
      <c r="E2781" s="29" t="s">
        <v>4269</v>
      </c>
      <c r="F2781" s="29">
        <v>82</v>
      </c>
      <c r="G2781" s="15">
        <v>50</v>
      </c>
    </row>
    <row r="2782" spans="1:7">
      <c r="A2782" s="15">
        <v>3081</v>
      </c>
      <c r="B2782" s="29" t="s">
        <v>4270</v>
      </c>
      <c r="C2782" s="29" t="s">
        <v>3801</v>
      </c>
      <c r="D2782" s="29" t="s">
        <v>4253</v>
      </c>
      <c r="E2782" s="29" t="s">
        <v>4269</v>
      </c>
      <c r="F2782" s="29">
        <v>82</v>
      </c>
      <c r="G2782" s="15">
        <v>50</v>
      </c>
    </row>
    <row r="2783" spans="1:7">
      <c r="A2783" s="15">
        <v>3082</v>
      </c>
      <c r="B2783" s="29" t="s">
        <v>4255</v>
      </c>
      <c r="C2783" s="29" t="s">
        <v>3801</v>
      </c>
      <c r="D2783" s="29" t="s">
        <v>4253</v>
      </c>
      <c r="E2783" s="29" t="s">
        <v>4267</v>
      </c>
      <c r="F2783" s="29">
        <v>82</v>
      </c>
      <c r="G2783" s="15">
        <v>50</v>
      </c>
    </row>
    <row r="2784" spans="1:7">
      <c r="A2784" s="15">
        <v>3083</v>
      </c>
      <c r="B2784" s="29" t="s">
        <v>4271</v>
      </c>
      <c r="C2784" s="29" t="s">
        <v>3801</v>
      </c>
      <c r="D2784" s="29" t="s">
        <v>4253</v>
      </c>
      <c r="E2784" s="29" t="s">
        <v>4272</v>
      </c>
      <c r="F2784" s="29">
        <v>82</v>
      </c>
      <c r="G2784" s="15">
        <v>50</v>
      </c>
    </row>
    <row r="2785" spans="1:7">
      <c r="A2785" s="15">
        <v>3084</v>
      </c>
      <c r="B2785" s="29" t="s">
        <v>4273</v>
      </c>
      <c r="C2785" s="29" t="s">
        <v>3801</v>
      </c>
      <c r="D2785" s="29" t="s">
        <v>4253</v>
      </c>
      <c r="E2785" s="29" t="s">
        <v>4267</v>
      </c>
      <c r="F2785" s="29">
        <v>81</v>
      </c>
      <c r="G2785" s="15">
        <v>50</v>
      </c>
    </row>
    <row r="2786" spans="1:7">
      <c r="A2786" s="15">
        <v>3085</v>
      </c>
      <c r="B2786" s="29" t="s">
        <v>4274</v>
      </c>
      <c r="C2786" s="29" t="s">
        <v>3801</v>
      </c>
      <c r="D2786" s="29" t="s">
        <v>4253</v>
      </c>
      <c r="E2786" s="29" t="s">
        <v>4264</v>
      </c>
      <c r="F2786" s="29">
        <v>81</v>
      </c>
      <c r="G2786" s="15">
        <v>50</v>
      </c>
    </row>
    <row r="2787" spans="1:7">
      <c r="A2787" s="15">
        <v>3086</v>
      </c>
      <c r="B2787" s="29" t="s">
        <v>4275</v>
      </c>
      <c r="C2787" s="29" t="s">
        <v>3801</v>
      </c>
      <c r="D2787" s="29" t="s">
        <v>4253</v>
      </c>
      <c r="E2787" s="29" t="s">
        <v>4262</v>
      </c>
      <c r="F2787" s="29">
        <v>81</v>
      </c>
      <c r="G2787" s="15">
        <v>50</v>
      </c>
    </row>
    <row r="2788" spans="1:7">
      <c r="A2788" s="15">
        <v>3087</v>
      </c>
      <c r="B2788" s="29" t="s">
        <v>4276</v>
      </c>
      <c r="C2788" s="29" t="s">
        <v>3801</v>
      </c>
      <c r="D2788" s="29" t="s">
        <v>4253</v>
      </c>
      <c r="E2788" s="29" t="s">
        <v>4277</v>
      </c>
      <c r="F2788" s="29">
        <v>81</v>
      </c>
      <c r="G2788" s="15">
        <v>50</v>
      </c>
    </row>
    <row r="2789" spans="1:7">
      <c r="A2789" s="15">
        <v>3088</v>
      </c>
      <c r="B2789" s="29" t="s">
        <v>4278</v>
      </c>
      <c r="C2789" s="29" t="s">
        <v>3801</v>
      </c>
      <c r="D2789" s="29" t="s">
        <v>4253</v>
      </c>
      <c r="E2789" s="29" t="s">
        <v>4267</v>
      </c>
      <c r="F2789" s="29">
        <v>81</v>
      </c>
      <c r="G2789" s="15">
        <v>50</v>
      </c>
    </row>
    <row r="2790" spans="1:7">
      <c r="A2790" s="15">
        <v>3089</v>
      </c>
      <c r="B2790" s="29" t="s">
        <v>4105</v>
      </c>
      <c r="C2790" s="29" t="s">
        <v>3801</v>
      </c>
      <c r="D2790" s="29" t="s">
        <v>4253</v>
      </c>
      <c r="E2790" s="29" t="s">
        <v>4279</v>
      </c>
      <c r="F2790" s="29">
        <v>81</v>
      </c>
      <c r="G2790" s="15">
        <v>50</v>
      </c>
    </row>
    <row r="2791" spans="1:7">
      <c r="A2791" s="15">
        <v>3091</v>
      </c>
      <c r="B2791" s="30" t="s">
        <v>4280</v>
      </c>
      <c r="C2791" s="30" t="s">
        <v>3801</v>
      </c>
      <c r="D2791" s="30" t="s">
        <v>4253</v>
      </c>
      <c r="E2791" s="30" t="s">
        <v>4272</v>
      </c>
      <c r="F2791" s="30">
        <v>80</v>
      </c>
      <c r="G2791" s="15">
        <v>50</v>
      </c>
    </row>
    <row r="2792" spans="1:7">
      <c r="A2792" s="15">
        <v>3092</v>
      </c>
      <c r="B2792" s="29" t="s">
        <v>4281</v>
      </c>
      <c r="C2792" s="29" t="s">
        <v>3801</v>
      </c>
      <c r="D2792" s="29" t="s">
        <v>4282</v>
      </c>
      <c r="E2792" s="29" t="s">
        <v>4283</v>
      </c>
      <c r="F2792" s="29">
        <v>88</v>
      </c>
      <c r="G2792" s="15">
        <v>50</v>
      </c>
    </row>
    <row r="2793" spans="1:7">
      <c r="A2793" s="15">
        <v>3093</v>
      </c>
      <c r="B2793" s="29" t="s">
        <v>1108</v>
      </c>
      <c r="C2793" s="29" t="s">
        <v>3801</v>
      </c>
      <c r="D2793" s="29" t="s">
        <v>4282</v>
      </c>
      <c r="E2793" s="29" t="s">
        <v>4284</v>
      </c>
      <c r="F2793" s="29">
        <v>87</v>
      </c>
      <c r="G2793" s="15">
        <v>50</v>
      </c>
    </row>
    <row r="2794" spans="1:7">
      <c r="A2794" s="15">
        <v>3094</v>
      </c>
      <c r="B2794" s="29" t="s">
        <v>4285</v>
      </c>
      <c r="C2794" s="29" t="s">
        <v>3801</v>
      </c>
      <c r="D2794" s="29" t="s">
        <v>4282</v>
      </c>
      <c r="E2794" s="29" t="s">
        <v>4286</v>
      </c>
      <c r="F2794" s="29">
        <v>86</v>
      </c>
      <c r="G2794" s="15">
        <v>50</v>
      </c>
    </row>
    <row r="2795" spans="1:7">
      <c r="A2795" s="15">
        <v>3095</v>
      </c>
      <c r="B2795" s="29" t="s">
        <v>4287</v>
      </c>
      <c r="C2795" s="29" t="s">
        <v>3801</v>
      </c>
      <c r="D2795" s="29" t="s">
        <v>4282</v>
      </c>
      <c r="E2795" s="29" t="s">
        <v>4284</v>
      </c>
      <c r="F2795" s="29">
        <v>86</v>
      </c>
      <c r="G2795" s="15">
        <v>50</v>
      </c>
    </row>
    <row r="2796" spans="1:7">
      <c r="A2796" s="15">
        <v>3096</v>
      </c>
      <c r="B2796" s="29" t="s">
        <v>4288</v>
      </c>
      <c r="C2796" s="29" t="s">
        <v>3801</v>
      </c>
      <c r="D2796" s="29" t="s">
        <v>4282</v>
      </c>
      <c r="E2796" s="29" t="s">
        <v>4289</v>
      </c>
      <c r="F2796" s="29">
        <v>85</v>
      </c>
      <c r="G2796" s="15">
        <v>50</v>
      </c>
    </row>
    <row r="2797" spans="1:7">
      <c r="A2797" s="15">
        <v>3098</v>
      </c>
      <c r="B2797" s="29" t="s">
        <v>4290</v>
      </c>
      <c r="C2797" s="29" t="s">
        <v>3801</v>
      </c>
      <c r="D2797" s="29" t="s">
        <v>4282</v>
      </c>
      <c r="E2797" s="29" t="s">
        <v>3903</v>
      </c>
      <c r="F2797" s="29">
        <v>85</v>
      </c>
      <c r="G2797" s="15">
        <v>50</v>
      </c>
    </row>
    <row r="2798" spans="1:7">
      <c r="A2798" s="15">
        <v>3099</v>
      </c>
      <c r="B2798" s="29" t="s">
        <v>4291</v>
      </c>
      <c r="C2798" s="29" t="s">
        <v>3801</v>
      </c>
      <c r="D2798" s="29" t="s">
        <v>4282</v>
      </c>
      <c r="E2798" s="29" t="s">
        <v>4292</v>
      </c>
      <c r="F2798" s="29">
        <v>84</v>
      </c>
      <c r="G2798" s="15">
        <v>50</v>
      </c>
    </row>
    <row r="2799" spans="1:7">
      <c r="A2799" s="15">
        <v>3100</v>
      </c>
      <c r="B2799" s="29" t="s">
        <v>4293</v>
      </c>
      <c r="C2799" s="29" t="s">
        <v>3801</v>
      </c>
      <c r="D2799" s="29" t="s">
        <v>4282</v>
      </c>
      <c r="E2799" s="29" t="s">
        <v>4294</v>
      </c>
      <c r="F2799" s="29">
        <v>84</v>
      </c>
      <c r="G2799" s="15">
        <v>50</v>
      </c>
    </row>
    <row r="2800" spans="1:7">
      <c r="A2800" s="15">
        <v>3101</v>
      </c>
      <c r="B2800" s="29" t="s">
        <v>4295</v>
      </c>
      <c r="C2800" s="29" t="s">
        <v>3801</v>
      </c>
      <c r="D2800" s="29" t="s">
        <v>4282</v>
      </c>
      <c r="E2800" s="29" t="s">
        <v>4296</v>
      </c>
      <c r="F2800" s="29">
        <v>83</v>
      </c>
      <c r="G2800" s="15">
        <v>50</v>
      </c>
    </row>
    <row r="2801" spans="1:7">
      <c r="A2801" s="15">
        <v>3102</v>
      </c>
      <c r="B2801" s="29" t="s">
        <v>4263</v>
      </c>
      <c r="C2801" s="29" t="s">
        <v>3801</v>
      </c>
      <c r="D2801" s="29" t="s">
        <v>4282</v>
      </c>
      <c r="E2801" s="29" t="s">
        <v>4297</v>
      </c>
      <c r="F2801" s="29">
        <v>83</v>
      </c>
      <c r="G2801" s="15">
        <v>50</v>
      </c>
    </row>
    <row r="2802" spans="1:7">
      <c r="A2802" s="15">
        <v>3103</v>
      </c>
      <c r="B2802" s="29" t="s">
        <v>4298</v>
      </c>
      <c r="C2802" s="29" t="s">
        <v>3801</v>
      </c>
      <c r="D2802" s="29" t="s">
        <v>4282</v>
      </c>
      <c r="E2802" s="29" t="s">
        <v>4299</v>
      </c>
      <c r="F2802" s="29">
        <v>83</v>
      </c>
      <c r="G2802" s="15">
        <v>50</v>
      </c>
    </row>
    <row r="2803" spans="1:7">
      <c r="A2803" s="15">
        <v>3104</v>
      </c>
      <c r="B2803" s="29" t="s">
        <v>4300</v>
      </c>
      <c r="C2803" s="29" t="s">
        <v>3801</v>
      </c>
      <c r="D2803" s="29" t="s">
        <v>4282</v>
      </c>
      <c r="E2803" s="29" t="s">
        <v>4301</v>
      </c>
      <c r="F2803" s="29">
        <v>83</v>
      </c>
      <c r="G2803" s="15">
        <v>50</v>
      </c>
    </row>
    <row r="2804" spans="1:7">
      <c r="A2804" s="15">
        <v>3105</v>
      </c>
      <c r="B2804" s="29" t="s">
        <v>4302</v>
      </c>
      <c r="C2804" s="29" t="s">
        <v>3801</v>
      </c>
      <c r="D2804" s="29" t="s">
        <v>4282</v>
      </c>
      <c r="E2804" s="29" t="s">
        <v>4303</v>
      </c>
      <c r="F2804" s="29">
        <v>83</v>
      </c>
      <c r="G2804" s="15">
        <v>50</v>
      </c>
    </row>
    <row r="2805" spans="1:7">
      <c r="A2805" s="15">
        <v>3106</v>
      </c>
      <c r="B2805" s="29" t="s">
        <v>4304</v>
      </c>
      <c r="C2805" s="29" t="s">
        <v>3801</v>
      </c>
      <c r="D2805" s="29" t="s">
        <v>4282</v>
      </c>
      <c r="E2805" s="29" t="s">
        <v>4283</v>
      </c>
      <c r="F2805" s="29">
        <v>82</v>
      </c>
      <c r="G2805" s="15">
        <v>50</v>
      </c>
    </row>
    <row r="2806" spans="1:7">
      <c r="A2806" s="15">
        <v>3108</v>
      </c>
      <c r="B2806" s="29" t="s">
        <v>4305</v>
      </c>
      <c r="C2806" s="29" t="s">
        <v>3801</v>
      </c>
      <c r="D2806" s="29" t="s">
        <v>4282</v>
      </c>
      <c r="E2806" s="29" t="s">
        <v>4306</v>
      </c>
      <c r="F2806" s="29">
        <v>82</v>
      </c>
      <c r="G2806" s="15">
        <v>50</v>
      </c>
    </row>
    <row r="2807" spans="1:7">
      <c r="A2807" s="15">
        <v>3109</v>
      </c>
      <c r="B2807" s="29" t="s">
        <v>4307</v>
      </c>
      <c r="C2807" s="29" t="s">
        <v>3801</v>
      </c>
      <c r="D2807" s="29" t="s">
        <v>4282</v>
      </c>
      <c r="E2807" s="29" t="s">
        <v>4292</v>
      </c>
      <c r="F2807" s="29">
        <v>82</v>
      </c>
      <c r="G2807" s="15">
        <v>50</v>
      </c>
    </row>
    <row r="2808" spans="1:7">
      <c r="A2808" s="15">
        <v>3110</v>
      </c>
      <c r="B2808" s="29" t="s">
        <v>4308</v>
      </c>
      <c r="C2808" s="29" t="s">
        <v>3801</v>
      </c>
      <c r="D2808" s="29" t="s">
        <v>4282</v>
      </c>
      <c r="E2808" s="29" t="s">
        <v>4306</v>
      </c>
      <c r="F2808" s="29">
        <v>81</v>
      </c>
      <c r="G2808" s="15">
        <v>50</v>
      </c>
    </row>
    <row r="2809" spans="1:7">
      <c r="A2809" s="15">
        <v>3111</v>
      </c>
      <c r="B2809" s="29" t="s">
        <v>4309</v>
      </c>
      <c r="C2809" s="29" t="s">
        <v>3801</v>
      </c>
      <c r="D2809" s="29" t="s">
        <v>4282</v>
      </c>
      <c r="E2809" s="29" t="s">
        <v>4284</v>
      </c>
      <c r="F2809" s="29">
        <v>81</v>
      </c>
      <c r="G2809" s="15">
        <v>50</v>
      </c>
    </row>
    <row r="2810" spans="1:7">
      <c r="A2810" s="15">
        <v>3112</v>
      </c>
      <c r="B2810" s="29" t="s">
        <v>900</v>
      </c>
      <c r="C2810" s="29" t="s">
        <v>3801</v>
      </c>
      <c r="D2810" s="29" t="s">
        <v>4282</v>
      </c>
      <c r="E2810" s="29" t="s">
        <v>4310</v>
      </c>
      <c r="F2810" s="29">
        <v>81</v>
      </c>
      <c r="G2810" s="15">
        <v>50</v>
      </c>
    </row>
    <row r="2811" spans="1:7">
      <c r="A2811" s="15">
        <v>3113</v>
      </c>
      <c r="B2811" s="29" t="s">
        <v>4311</v>
      </c>
      <c r="C2811" s="29" t="s">
        <v>3801</v>
      </c>
      <c r="D2811" s="29" t="s">
        <v>4282</v>
      </c>
      <c r="E2811" s="29" t="s">
        <v>4312</v>
      </c>
      <c r="F2811" s="29">
        <v>81</v>
      </c>
      <c r="G2811" s="15">
        <v>50</v>
      </c>
    </row>
    <row r="2812" spans="1:7">
      <c r="A2812" s="15">
        <v>3114</v>
      </c>
      <c r="B2812" s="29" t="s">
        <v>4313</v>
      </c>
      <c r="C2812" s="29" t="s">
        <v>3801</v>
      </c>
      <c r="D2812" s="29" t="s">
        <v>4282</v>
      </c>
      <c r="E2812" s="29" t="s">
        <v>4301</v>
      </c>
      <c r="F2812" s="29">
        <v>80</v>
      </c>
      <c r="G2812" s="15">
        <v>50</v>
      </c>
    </row>
    <row r="2813" spans="1:7">
      <c r="A2813" s="15">
        <v>3115</v>
      </c>
      <c r="B2813" s="29" t="s">
        <v>3320</v>
      </c>
      <c r="C2813" s="29" t="s">
        <v>3801</v>
      </c>
      <c r="D2813" s="29" t="s">
        <v>4282</v>
      </c>
      <c r="E2813" s="29" t="s">
        <v>4294</v>
      </c>
      <c r="F2813" s="29">
        <v>80</v>
      </c>
      <c r="G2813" s="15">
        <v>50</v>
      </c>
    </row>
    <row r="2814" spans="1:7">
      <c r="A2814" s="15">
        <v>3116</v>
      </c>
      <c r="B2814" s="29" t="s">
        <v>4314</v>
      </c>
      <c r="C2814" s="29" t="s">
        <v>3801</v>
      </c>
      <c r="D2814" s="29" t="s">
        <v>4315</v>
      </c>
      <c r="E2814" s="29" t="s">
        <v>4316</v>
      </c>
      <c r="F2814" s="29">
        <v>88</v>
      </c>
      <c r="G2814" s="15">
        <v>50</v>
      </c>
    </row>
    <row r="2815" spans="1:7">
      <c r="A2815" s="15">
        <v>3117</v>
      </c>
      <c r="B2815" s="29" t="s">
        <v>4317</v>
      </c>
      <c r="C2815" s="29" t="s">
        <v>3801</v>
      </c>
      <c r="D2815" s="29" t="s">
        <v>4315</v>
      </c>
      <c r="E2815" s="29" t="s">
        <v>4318</v>
      </c>
      <c r="F2815" s="29">
        <v>86</v>
      </c>
      <c r="G2815" s="15">
        <v>50</v>
      </c>
    </row>
    <row r="2816" spans="1:7">
      <c r="A2816" s="15">
        <v>3118</v>
      </c>
      <c r="B2816" s="29" t="s">
        <v>4319</v>
      </c>
      <c r="C2816" s="29" t="s">
        <v>3801</v>
      </c>
      <c r="D2816" s="29" t="s">
        <v>4315</v>
      </c>
      <c r="E2816" s="29" t="s">
        <v>4320</v>
      </c>
      <c r="F2816" s="29">
        <v>86</v>
      </c>
      <c r="G2816" s="15">
        <v>50</v>
      </c>
    </row>
    <row r="2817" spans="1:7">
      <c r="A2817" s="15">
        <v>3119</v>
      </c>
      <c r="B2817" s="29" t="s">
        <v>4321</v>
      </c>
      <c r="C2817" s="29" t="s">
        <v>3801</v>
      </c>
      <c r="D2817" s="29" t="s">
        <v>4315</v>
      </c>
      <c r="E2817" s="29" t="s">
        <v>4322</v>
      </c>
      <c r="F2817" s="29">
        <v>86</v>
      </c>
      <c r="G2817" s="15">
        <v>50</v>
      </c>
    </row>
    <row r="2818" spans="1:7">
      <c r="A2818" s="15">
        <v>3120</v>
      </c>
      <c r="B2818" s="29" t="s">
        <v>4278</v>
      </c>
      <c r="C2818" s="29" t="s">
        <v>3801</v>
      </c>
      <c r="D2818" s="29" t="s">
        <v>4315</v>
      </c>
      <c r="E2818" s="29" t="s">
        <v>4323</v>
      </c>
      <c r="F2818" s="29">
        <v>86</v>
      </c>
      <c r="G2818" s="15">
        <v>50</v>
      </c>
    </row>
    <row r="2819" spans="1:7">
      <c r="A2819" s="15">
        <v>3121</v>
      </c>
      <c r="B2819" s="19" t="s">
        <v>4324</v>
      </c>
      <c r="C2819" s="18" t="s">
        <v>3801</v>
      </c>
      <c r="D2819" s="29" t="s">
        <v>4315</v>
      </c>
      <c r="E2819" s="19" t="s">
        <v>4322</v>
      </c>
      <c r="F2819" s="29">
        <v>85</v>
      </c>
      <c r="G2819" s="15">
        <v>50</v>
      </c>
    </row>
    <row r="2820" spans="1:7">
      <c r="A2820" s="15">
        <v>3122</v>
      </c>
      <c r="B2820" s="29" t="s">
        <v>4325</v>
      </c>
      <c r="C2820" s="29" t="s">
        <v>3801</v>
      </c>
      <c r="D2820" s="29" t="s">
        <v>4315</v>
      </c>
      <c r="E2820" s="29" t="s">
        <v>4326</v>
      </c>
      <c r="F2820" s="29">
        <v>85</v>
      </c>
      <c r="G2820" s="15">
        <v>50</v>
      </c>
    </row>
    <row r="2821" spans="1:7">
      <c r="A2821" s="15">
        <v>3123</v>
      </c>
      <c r="B2821" s="29" t="s">
        <v>1275</v>
      </c>
      <c r="C2821" s="29" t="s">
        <v>3801</v>
      </c>
      <c r="D2821" s="29" t="s">
        <v>4315</v>
      </c>
      <c r="E2821" s="29" t="s">
        <v>4327</v>
      </c>
      <c r="F2821" s="29">
        <v>85</v>
      </c>
      <c r="G2821" s="15">
        <v>50</v>
      </c>
    </row>
    <row r="2822" spans="1:7">
      <c r="A2822" s="15">
        <v>3125</v>
      </c>
      <c r="B2822" s="29" t="s">
        <v>4328</v>
      </c>
      <c r="C2822" s="29" t="s">
        <v>3801</v>
      </c>
      <c r="D2822" s="29" t="s">
        <v>4315</v>
      </c>
      <c r="E2822" s="29" t="s">
        <v>4323</v>
      </c>
      <c r="F2822" s="29">
        <v>85</v>
      </c>
      <c r="G2822" s="15">
        <v>50</v>
      </c>
    </row>
    <row r="2823" spans="1:7">
      <c r="A2823" s="15">
        <v>3126</v>
      </c>
      <c r="B2823" s="29" t="s">
        <v>3943</v>
      </c>
      <c r="C2823" s="29" t="s">
        <v>3801</v>
      </c>
      <c r="D2823" s="29" t="s">
        <v>4315</v>
      </c>
      <c r="E2823" s="29" t="s">
        <v>4329</v>
      </c>
      <c r="F2823" s="29">
        <v>85</v>
      </c>
      <c r="G2823" s="15">
        <v>50</v>
      </c>
    </row>
    <row r="2824" spans="1:7">
      <c r="A2824" s="15">
        <v>3127</v>
      </c>
      <c r="B2824" s="29" t="s">
        <v>4330</v>
      </c>
      <c r="C2824" s="29" t="s">
        <v>3801</v>
      </c>
      <c r="D2824" s="29" t="s">
        <v>4315</v>
      </c>
      <c r="E2824" s="29" t="s">
        <v>4316</v>
      </c>
      <c r="F2824" s="29">
        <v>85</v>
      </c>
      <c r="G2824" s="15">
        <v>50</v>
      </c>
    </row>
    <row r="2825" spans="1:7">
      <c r="A2825" s="15">
        <v>3128</v>
      </c>
      <c r="B2825" s="29" t="s">
        <v>4331</v>
      </c>
      <c r="C2825" s="29" t="s">
        <v>3801</v>
      </c>
      <c r="D2825" s="29" t="s">
        <v>4315</v>
      </c>
      <c r="E2825" s="29" t="s">
        <v>4329</v>
      </c>
      <c r="F2825" s="29">
        <v>84</v>
      </c>
      <c r="G2825" s="15">
        <v>50</v>
      </c>
    </row>
    <row r="2826" spans="1:7">
      <c r="A2826" s="15">
        <v>3129</v>
      </c>
      <c r="B2826" s="29" t="s">
        <v>4332</v>
      </c>
      <c r="C2826" s="29" t="s">
        <v>3801</v>
      </c>
      <c r="D2826" s="29" t="s">
        <v>4315</v>
      </c>
      <c r="E2826" s="29" t="s">
        <v>4326</v>
      </c>
      <c r="F2826" s="29">
        <v>84</v>
      </c>
      <c r="G2826" s="15">
        <v>50</v>
      </c>
    </row>
    <row r="2827" spans="1:7">
      <c r="A2827" s="15">
        <v>3130</v>
      </c>
      <c r="B2827" s="29" t="s">
        <v>232</v>
      </c>
      <c r="C2827" s="29" t="s">
        <v>3801</v>
      </c>
      <c r="D2827" s="29" t="s">
        <v>4315</v>
      </c>
      <c r="E2827" s="29" t="s">
        <v>4333</v>
      </c>
      <c r="F2827" s="29">
        <v>84</v>
      </c>
      <c r="G2827" s="15">
        <v>50</v>
      </c>
    </row>
    <row r="2828" spans="1:7">
      <c r="A2828" s="15">
        <v>3132</v>
      </c>
      <c r="B2828" s="29" t="s">
        <v>4334</v>
      </c>
      <c r="C2828" s="29" t="s">
        <v>3801</v>
      </c>
      <c r="D2828" s="29" t="s">
        <v>4315</v>
      </c>
      <c r="E2828" s="29" t="s">
        <v>4335</v>
      </c>
      <c r="F2828" s="29">
        <v>83</v>
      </c>
      <c r="G2828" s="15">
        <v>50</v>
      </c>
    </row>
    <row r="2829" spans="1:7">
      <c r="A2829" s="15">
        <v>3133</v>
      </c>
      <c r="B2829" s="29" t="s">
        <v>4336</v>
      </c>
      <c r="C2829" s="29" t="s">
        <v>3801</v>
      </c>
      <c r="D2829" s="29" t="s">
        <v>4315</v>
      </c>
      <c r="E2829" s="29" t="s">
        <v>4337</v>
      </c>
      <c r="F2829" s="29">
        <v>83</v>
      </c>
      <c r="G2829" s="15">
        <v>50</v>
      </c>
    </row>
    <row r="2830" spans="1:7">
      <c r="A2830" s="15">
        <v>3134</v>
      </c>
      <c r="B2830" s="29" t="s">
        <v>4338</v>
      </c>
      <c r="C2830" s="29" t="s">
        <v>3801</v>
      </c>
      <c r="D2830" s="29" t="s">
        <v>4315</v>
      </c>
      <c r="E2830" s="29" t="s">
        <v>4339</v>
      </c>
      <c r="F2830" s="29">
        <v>83</v>
      </c>
      <c r="G2830" s="15">
        <v>50</v>
      </c>
    </row>
    <row r="2831" spans="1:7">
      <c r="A2831" s="15">
        <v>3135</v>
      </c>
      <c r="B2831" s="29" t="s">
        <v>4340</v>
      </c>
      <c r="C2831" s="29" t="s">
        <v>3801</v>
      </c>
      <c r="D2831" s="29" t="s">
        <v>4315</v>
      </c>
      <c r="E2831" s="29" t="s">
        <v>4323</v>
      </c>
      <c r="F2831" s="29">
        <v>83</v>
      </c>
      <c r="G2831" s="15">
        <v>50</v>
      </c>
    </row>
    <row r="2832" spans="1:7">
      <c r="A2832" s="15">
        <v>3136</v>
      </c>
      <c r="B2832" s="29" t="s">
        <v>4341</v>
      </c>
      <c r="C2832" s="29" t="s">
        <v>3801</v>
      </c>
      <c r="D2832" s="29" t="s">
        <v>4315</v>
      </c>
      <c r="E2832" s="29" t="s">
        <v>4320</v>
      </c>
      <c r="F2832" s="29">
        <v>83</v>
      </c>
      <c r="G2832" s="15">
        <v>50</v>
      </c>
    </row>
    <row r="2833" spans="1:7">
      <c r="A2833" s="15">
        <v>3137</v>
      </c>
      <c r="B2833" s="29" t="s">
        <v>4342</v>
      </c>
      <c r="C2833" s="29" t="s">
        <v>3801</v>
      </c>
      <c r="D2833" s="29" t="s">
        <v>4315</v>
      </c>
      <c r="E2833" s="29" t="s">
        <v>4343</v>
      </c>
      <c r="F2833" s="29">
        <v>83</v>
      </c>
      <c r="G2833" s="15">
        <v>50</v>
      </c>
    </row>
    <row r="2834" spans="1:7">
      <c r="A2834" s="15">
        <v>3138</v>
      </c>
      <c r="B2834" s="29" t="s">
        <v>4344</v>
      </c>
      <c r="C2834" s="29" t="s">
        <v>3801</v>
      </c>
      <c r="D2834" s="29" t="s">
        <v>4315</v>
      </c>
      <c r="E2834" s="29" t="s">
        <v>4345</v>
      </c>
      <c r="F2834" s="29">
        <v>83</v>
      </c>
      <c r="G2834" s="15">
        <v>50</v>
      </c>
    </row>
    <row r="2835" spans="1:7">
      <c r="A2835" s="15">
        <v>3139</v>
      </c>
      <c r="B2835" s="29" t="s">
        <v>4346</v>
      </c>
      <c r="C2835" s="29" t="s">
        <v>3801</v>
      </c>
      <c r="D2835" s="29" t="s">
        <v>4315</v>
      </c>
      <c r="E2835" s="29" t="s">
        <v>4347</v>
      </c>
      <c r="F2835" s="29">
        <v>83</v>
      </c>
      <c r="G2835" s="15">
        <v>50</v>
      </c>
    </row>
    <row r="2836" spans="1:7">
      <c r="A2836" s="15">
        <v>3140</v>
      </c>
      <c r="B2836" s="29" t="s">
        <v>4348</v>
      </c>
      <c r="C2836" s="29" t="s">
        <v>3801</v>
      </c>
      <c r="D2836" s="29" t="s">
        <v>4315</v>
      </c>
      <c r="E2836" s="29" t="s">
        <v>4349</v>
      </c>
      <c r="F2836" s="29">
        <v>83</v>
      </c>
      <c r="G2836" s="15">
        <v>50</v>
      </c>
    </row>
    <row r="2837" spans="1:7">
      <c r="A2837" s="15">
        <v>3141</v>
      </c>
      <c r="B2837" s="29" t="s">
        <v>4350</v>
      </c>
      <c r="C2837" s="29" t="s">
        <v>3801</v>
      </c>
      <c r="D2837" s="29" t="s">
        <v>4315</v>
      </c>
      <c r="E2837" s="29" t="s">
        <v>4351</v>
      </c>
      <c r="F2837" s="29">
        <v>83</v>
      </c>
      <c r="G2837" s="15">
        <v>50</v>
      </c>
    </row>
    <row r="2838" spans="1:7">
      <c r="A2838" s="15">
        <v>3142</v>
      </c>
      <c r="B2838" s="29" t="s">
        <v>4352</v>
      </c>
      <c r="C2838" s="29" t="s">
        <v>3801</v>
      </c>
      <c r="D2838" s="29" t="s">
        <v>4315</v>
      </c>
      <c r="E2838" s="29" t="s">
        <v>4322</v>
      </c>
      <c r="F2838" s="29">
        <v>82</v>
      </c>
      <c r="G2838" s="15">
        <v>50</v>
      </c>
    </row>
    <row r="2839" spans="1:7">
      <c r="A2839" s="15">
        <v>3143</v>
      </c>
      <c r="B2839" s="29" t="s">
        <v>16</v>
      </c>
      <c r="C2839" s="29" t="s">
        <v>3801</v>
      </c>
      <c r="D2839" s="29" t="s">
        <v>4315</v>
      </c>
      <c r="E2839" s="29" t="s">
        <v>4326</v>
      </c>
      <c r="F2839" s="29">
        <v>82</v>
      </c>
      <c r="G2839" s="15">
        <v>50</v>
      </c>
    </row>
    <row r="2840" spans="1:7">
      <c r="A2840" s="15">
        <v>3144</v>
      </c>
      <c r="B2840" s="29" t="s">
        <v>4353</v>
      </c>
      <c r="C2840" s="29" t="s">
        <v>3801</v>
      </c>
      <c r="D2840" s="29" t="s">
        <v>4315</v>
      </c>
      <c r="E2840" s="29" t="s">
        <v>4333</v>
      </c>
      <c r="F2840" s="29">
        <v>82</v>
      </c>
      <c r="G2840" s="15">
        <v>50</v>
      </c>
    </row>
    <row r="2841" spans="1:7">
      <c r="A2841" s="15">
        <v>3145</v>
      </c>
      <c r="B2841" s="29" t="s">
        <v>4354</v>
      </c>
      <c r="C2841" s="29" t="s">
        <v>3801</v>
      </c>
      <c r="D2841" s="29" t="s">
        <v>4315</v>
      </c>
      <c r="E2841" s="29" t="s">
        <v>4349</v>
      </c>
      <c r="F2841" s="29">
        <v>82</v>
      </c>
      <c r="G2841" s="15">
        <v>50</v>
      </c>
    </row>
    <row r="2842" spans="1:7">
      <c r="A2842" s="15">
        <v>3146</v>
      </c>
      <c r="B2842" s="29" t="s">
        <v>4355</v>
      </c>
      <c r="C2842" s="29" t="s">
        <v>3801</v>
      </c>
      <c r="D2842" s="29" t="s">
        <v>4315</v>
      </c>
      <c r="E2842" s="29" t="s">
        <v>4335</v>
      </c>
      <c r="F2842" s="29">
        <v>82</v>
      </c>
      <c r="G2842" s="15">
        <v>50</v>
      </c>
    </row>
    <row r="2843" spans="1:7">
      <c r="A2843" s="15">
        <v>3148</v>
      </c>
      <c r="B2843" s="29" t="s">
        <v>4356</v>
      </c>
      <c r="C2843" s="29" t="s">
        <v>3801</v>
      </c>
      <c r="D2843" s="29" t="s">
        <v>4315</v>
      </c>
      <c r="E2843" s="29" t="s">
        <v>4329</v>
      </c>
      <c r="F2843" s="29">
        <v>81</v>
      </c>
      <c r="G2843" s="15">
        <v>50</v>
      </c>
    </row>
    <row r="2844" spans="1:7">
      <c r="A2844" s="15">
        <v>3149</v>
      </c>
      <c r="B2844" s="29" t="s">
        <v>4357</v>
      </c>
      <c r="C2844" s="29" t="s">
        <v>3801</v>
      </c>
      <c r="D2844" s="29" t="s">
        <v>4315</v>
      </c>
      <c r="E2844" s="29" t="s">
        <v>4339</v>
      </c>
      <c r="F2844" s="29">
        <v>81</v>
      </c>
      <c r="G2844" s="15">
        <v>50</v>
      </c>
    </row>
    <row r="2845" spans="1:7">
      <c r="A2845" s="15">
        <v>3150</v>
      </c>
      <c r="B2845" s="29" t="s">
        <v>4358</v>
      </c>
      <c r="C2845" s="29" t="s">
        <v>3801</v>
      </c>
      <c r="D2845" s="29" t="s">
        <v>4359</v>
      </c>
      <c r="E2845" s="29" t="s">
        <v>4360</v>
      </c>
      <c r="F2845" s="29">
        <v>81</v>
      </c>
      <c r="G2845" s="15">
        <v>50</v>
      </c>
    </row>
    <row r="2846" spans="1:7">
      <c r="A2846" s="15">
        <v>3151</v>
      </c>
      <c r="B2846" s="29" t="s">
        <v>4361</v>
      </c>
      <c r="C2846" s="29" t="s">
        <v>3801</v>
      </c>
      <c r="D2846" s="29" t="s">
        <v>4359</v>
      </c>
      <c r="E2846" s="29" t="s">
        <v>4362</v>
      </c>
      <c r="F2846" s="29">
        <v>82</v>
      </c>
      <c r="G2846" s="15">
        <v>50</v>
      </c>
    </row>
    <row r="2847" spans="1:7">
      <c r="A2847" s="15">
        <v>3152</v>
      </c>
      <c r="B2847" s="29" t="s">
        <v>4363</v>
      </c>
      <c r="C2847" s="29" t="s">
        <v>3801</v>
      </c>
      <c r="D2847" s="29" t="s">
        <v>4359</v>
      </c>
      <c r="E2847" s="29" t="s">
        <v>4364</v>
      </c>
      <c r="F2847" s="29">
        <v>82</v>
      </c>
      <c r="G2847" s="15">
        <v>50</v>
      </c>
    </row>
    <row r="2848" spans="1:7">
      <c r="A2848" s="15">
        <v>3153</v>
      </c>
      <c r="B2848" s="29" t="s">
        <v>4365</v>
      </c>
      <c r="C2848" s="29" t="s">
        <v>3801</v>
      </c>
      <c r="D2848" s="29" t="s">
        <v>4359</v>
      </c>
      <c r="E2848" s="29" t="s">
        <v>4366</v>
      </c>
      <c r="F2848" s="29">
        <v>84</v>
      </c>
      <c r="G2848" s="15">
        <v>50</v>
      </c>
    </row>
    <row r="2849" spans="1:7">
      <c r="A2849" s="15">
        <v>3154</v>
      </c>
      <c r="B2849" s="29" t="s">
        <v>4367</v>
      </c>
      <c r="C2849" s="29" t="s">
        <v>3801</v>
      </c>
      <c r="D2849" s="29" t="s">
        <v>4359</v>
      </c>
      <c r="E2849" s="29" t="s">
        <v>4368</v>
      </c>
      <c r="F2849" s="29">
        <v>84</v>
      </c>
      <c r="G2849" s="15">
        <v>50</v>
      </c>
    </row>
    <row r="2850" spans="1:7">
      <c r="A2850" s="15">
        <v>3155</v>
      </c>
      <c r="B2850" s="29" t="s">
        <v>4369</v>
      </c>
      <c r="C2850" s="29" t="s">
        <v>3801</v>
      </c>
      <c r="D2850" s="29" t="s">
        <v>4359</v>
      </c>
      <c r="E2850" s="29" t="s">
        <v>4362</v>
      </c>
      <c r="F2850" s="29">
        <v>83</v>
      </c>
      <c r="G2850" s="15">
        <v>50</v>
      </c>
    </row>
    <row r="2851" spans="1:7">
      <c r="A2851" s="15">
        <v>3156</v>
      </c>
      <c r="B2851" s="29" t="s">
        <v>4370</v>
      </c>
      <c r="C2851" s="29" t="s">
        <v>3801</v>
      </c>
      <c r="D2851" s="29" t="s">
        <v>4359</v>
      </c>
      <c r="E2851" s="29" t="s">
        <v>4371</v>
      </c>
      <c r="F2851" s="29">
        <v>84</v>
      </c>
      <c r="G2851" s="15">
        <v>50</v>
      </c>
    </row>
    <row r="2852" spans="1:7">
      <c r="A2852" s="15">
        <v>3157</v>
      </c>
      <c r="B2852" s="29" t="s">
        <v>4372</v>
      </c>
      <c r="C2852" s="29" t="s">
        <v>3801</v>
      </c>
      <c r="D2852" s="29" t="s">
        <v>4359</v>
      </c>
      <c r="E2852" s="29" t="s">
        <v>4373</v>
      </c>
      <c r="F2852" s="29">
        <v>82</v>
      </c>
      <c r="G2852" s="15">
        <v>50</v>
      </c>
    </row>
    <row r="2853" spans="1:7">
      <c r="A2853" s="15">
        <v>3158</v>
      </c>
      <c r="B2853" s="29" t="s">
        <v>4374</v>
      </c>
      <c r="C2853" s="29" t="s">
        <v>3801</v>
      </c>
      <c r="D2853" s="29" t="s">
        <v>4359</v>
      </c>
      <c r="E2853" s="29" t="s">
        <v>4373</v>
      </c>
      <c r="F2853" s="29">
        <v>83</v>
      </c>
      <c r="G2853" s="15">
        <v>50</v>
      </c>
    </row>
    <row r="2854" spans="1:7">
      <c r="A2854" s="15">
        <v>3159</v>
      </c>
      <c r="B2854" s="29" t="s">
        <v>4375</v>
      </c>
      <c r="C2854" s="29" t="s">
        <v>3801</v>
      </c>
      <c r="D2854" s="29" t="s">
        <v>4359</v>
      </c>
      <c r="E2854" s="29" t="s">
        <v>4376</v>
      </c>
      <c r="F2854" s="29">
        <v>87</v>
      </c>
      <c r="G2854" s="15">
        <v>50</v>
      </c>
    </row>
    <row r="2855" spans="1:7">
      <c r="A2855" s="15">
        <v>3160</v>
      </c>
      <c r="B2855" s="29" t="s">
        <v>4377</v>
      </c>
      <c r="C2855" s="29" t="s">
        <v>3801</v>
      </c>
      <c r="D2855" s="29" t="s">
        <v>4359</v>
      </c>
      <c r="E2855" s="29" t="s">
        <v>4376</v>
      </c>
      <c r="F2855" s="29">
        <v>83</v>
      </c>
      <c r="G2855" s="15">
        <v>50</v>
      </c>
    </row>
    <row r="2856" spans="1:7">
      <c r="A2856" s="15">
        <v>3161</v>
      </c>
      <c r="B2856" s="29" t="s">
        <v>4378</v>
      </c>
      <c r="C2856" s="29" t="s">
        <v>3801</v>
      </c>
      <c r="D2856" s="29" t="s">
        <v>4359</v>
      </c>
      <c r="E2856" s="29" t="s">
        <v>4379</v>
      </c>
      <c r="F2856" s="29">
        <v>81</v>
      </c>
      <c r="G2856" s="15">
        <v>50</v>
      </c>
    </row>
    <row r="2857" spans="1:7">
      <c r="A2857" s="15">
        <v>3162</v>
      </c>
      <c r="B2857" s="29" t="s">
        <v>135</v>
      </c>
      <c r="C2857" s="29" t="s">
        <v>3801</v>
      </c>
      <c r="D2857" s="29" t="s">
        <v>4359</v>
      </c>
      <c r="E2857" s="29" t="s">
        <v>4380</v>
      </c>
      <c r="F2857" s="29">
        <v>83</v>
      </c>
      <c r="G2857" s="15">
        <v>50</v>
      </c>
    </row>
    <row r="2858" spans="1:7">
      <c r="A2858" s="15">
        <v>3163</v>
      </c>
      <c r="B2858" s="29" t="s">
        <v>4381</v>
      </c>
      <c r="C2858" s="29" t="s">
        <v>3801</v>
      </c>
      <c r="D2858" s="29" t="s">
        <v>4359</v>
      </c>
      <c r="E2858" s="29" t="s">
        <v>4379</v>
      </c>
      <c r="F2858" s="29">
        <v>84</v>
      </c>
      <c r="G2858" s="15">
        <v>50</v>
      </c>
    </row>
    <row r="2859" spans="1:7">
      <c r="A2859" s="15">
        <v>3164</v>
      </c>
      <c r="B2859" s="29" t="s">
        <v>4382</v>
      </c>
      <c r="C2859" s="29" t="s">
        <v>3801</v>
      </c>
      <c r="D2859" s="29" t="s">
        <v>4359</v>
      </c>
      <c r="E2859" s="29" t="s">
        <v>4383</v>
      </c>
      <c r="F2859" s="29">
        <v>85</v>
      </c>
      <c r="G2859" s="15">
        <v>50</v>
      </c>
    </row>
    <row r="2860" spans="1:7">
      <c r="A2860" s="15">
        <v>3165</v>
      </c>
      <c r="B2860" s="29" t="s">
        <v>4384</v>
      </c>
      <c r="C2860" s="29" t="s">
        <v>3801</v>
      </c>
      <c r="D2860" s="29" t="s">
        <v>4359</v>
      </c>
      <c r="E2860" s="29" t="s">
        <v>4371</v>
      </c>
      <c r="F2860" s="29">
        <v>88</v>
      </c>
      <c r="G2860" s="15">
        <v>50</v>
      </c>
    </row>
    <row r="2861" spans="1:7">
      <c r="A2861" s="15">
        <v>3166</v>
      </c>
      <c r="B2861" s="29" t="s">
        <v>4385</v>
      </c>
      <c r="C2861" s="29" t="s">
        <v>3801</v>
      </c>
      <c r="D2861" s="29" t="s">
        <v>4359</v>
      </c>
      <c r="E2861" s="29" t="s">
        <v>4386</v>
      </c>
      <c r="F2861" s="29">
        <v>84</v>
      </c>
      <c r="G2861" s="15">
        <v>50</v>
      </c>
    </row>
    <row r="2862" spans="1:7">
      <c r="A2862" s="15">
        <v>3167</v>
      </c>
      <c r="B2862" s="29" t="s">
        <v>4169</v>
      </c>
      <c r="C2862" s="29" t="s">
        <v>3801</v>
      </c>
      <c r="D2862" s="29" t="s">
        <v>4359</v>
      </c>
      <c r="E2862" s="29" t="s">
        <v>4387</v>
      </c>
      <c r="F2862" s="29">
        <v>82</v>
      </c>
      <c r="G2862" s="15">
        <v>50</v>
      </c>
    </row>
    <row r="2863" spans="1:7">
      <c r="A2863" s="15">
        <v>3168</v>
      </c>
      <c r="B2863" s="29" t="s">
        <v>4388</v>
      </c>
      <c r="C2863" s="29" t="s">
        <v>3801</v>
      </c>
      <c r="D2863" s="29" t="s">
        <v>4359</v>
      </c>
      <c r="E2863" s="29" t="s">
        <v>4386</v>
      </c>
      <c r="F2863" s="29">
        <v>81</v>
      </c>
      <c r="G2863" s="15">
        <v>50</v>
      </c>
    </row>
    <row r="2864" spans="1:7">
      <c r="A2864" s="15">
        <v>3169</v>
      </c>
      <c r="B2864" s="29" t="s">
        <v>889</v>
      </c>
      <c r="C2864" s="29" t="s">
        <v>3801</v>
      </c>
      <c r="D2864" s="29" t="s">
        <v>4359</v>
      </c>
      <c r="E2864" s="29" t="s">
        <v>4389</v>
      </c>
      <c r="F2864" s="29">
        <v>84</v>
      </c>
      <c r="G2864" s="15">
        <v>50</v>
      </c>
    </row>
    <row r="2865" spans="1:7">
      <c r="A2865" s="15">
        <v>3170</v>
      </c>
      <c r="B2865" s="29" t="s">
        <v>4390</v>
      </c>
      <c r="C2865" s="29" t="s">
        <v>3801</v>
      </c>
      <c r="D2865" s="29" t="s">
        <v>4359</v>
      </c>
      <c r="E2865" s="29" t="s">
        <v>4376</v>
      </c>
      <c r="F2865" s="29">
        <v>83</v>
      </c>
      <c r="G2865" s="15">
        <v>50</v>
      </c>
    </row>
    <row r="2866" spans="1:7">
      <c r="A2866" s="15">
        <v>3171</v>
      </c>
      <c r="B2866" s="29" t="s">
        <v>4391</v>
      </c>
      <c r="C2866" s="29" t="s">
        <v>3801</v>
      </c>
      <c r="D2866" s="29" t="s">
        <v>4359</v>
      </c>
      <c r="E2866" s="29" t="s">
        <v>4386</v>
      </c>
      <c r="F2866" s="29">
        <v>86</v>
      </c>
      <c r="G2866" s="15">
        <v>50</v>
      </c>
    </row>
    <row r="2867" spans="1:7">
      <c r="A2867" s="15">
        <v>3172</v>
      </c>
      <c r="B2867" s="29" t="s">
        <v>4392</v>
      </c>
      <c r="C2867" s="29" t="s">
        <v>3801</v>
      </c>
      <c r="D2867" s="29" t="s">
        <v>4359</v>
      </c>
      <c r="E2867" s="29" t="s">
        <v>4393</v>
      </c>
      <c r="F2867" s="29">
        <v>82</v>
      </c>
      <c r="G2867" s="15">
        <v>50</v>
      </c>
    </row>
    <row r="2868" spans="1:7">
      <c r="A2868" s="15">
        <v>3173</v>
      </c>
      <c r="B2868" s="29" t="s">
        <v>4394</v>
      </c>
      <c r="C2868" s="29" t="s">
        <v>3801</v>
      </c>
      <c r="D2868" s="29" t="s">
        <v>4359</v>
      </c>
      <c r="E2868" s="29" t="s">
        <v>4366</v>
      </c>
      <c r="F2868" s="29">
        <v>86</v>
      </c>
      <c r="G2868" s="15">
        <v>50</v>
      </c>
    </row>
    <row r="2869" spans="1:7">
      <c r="A2869" s="15">
        <v>3174</v>
      </c>
      <c r="B2869" s="29" t="s">
        <v>3934</v>
      </c>
      <c r="C2869" s="29" t="s">
        <v>3801</v>
      </c>
      <c r="D2869" s="29" t="s">
        <v>4359</v>
      </c>
      <c r="E2869" s="29" t="s">
        <v>4371</v>
      </c>
      <c r="F2869" s="29">
        <v>85</v>
      </c>
      <c r="G2869" s="15">
        <v>50</v>
      </c>
    </row>
    <row r="2870" spans="1:7">
      <c r="A2870" s="15">
        <v>3175</v>
      </c>
      <c r="B2870" s="29" t="s">
        <v>4395</v>
      </c>
      <c r="C2870" s="29" t="s">
        <v>3801</v>
      </c>
      <c r="D2870" s="29" t="s">
        <v>4359</v>
      </c>
      <c r="E2870" s="29" t="s">
        <v>4371</v>
      </c>
      <c r="F2870" s="29">
        <v>83</v>
      </c>
      <c r="G2870" s="15">
        <v>50</v>
      </c>
    </row>
    <row r="2871" spans="1:7">
      <c r="A2871" s="15">
        <v>3177</v>
      </c>
      <c r="B2871" s="29" t="s">
        <v>4396</v>
      </c>
      <c r="C2871" s="29" t="s">
        <v>3801</v>
      </c>
      <c r="D2871" s="29" t="s">
        <v>4359</v>
      </c>
      <c r="E2871" s="29" t="s">
        <v>4397</v>
      </c>
      <c r="F2871" s="29">
        <v>82</v>
      </c>
      <c r="G2871" s="15">
        <v>50</v>
      </c>
    </row>
    <row r="2872" spans="1:7">
      <c r="A2872" s="15">
        <v>3178</v>
      </c>
      <c r="B2872" s="19" t="s">
        <v>4398</v>
      </c>
      <c r="C2872" s="29" t="s">
        <v>3801</v>
      </c>
      <c r="D2872" s="29" t="s">
        <v>4359</v>
      </c>
      <c r="E2872" s="29" t="s">
        <v>4360</v>
      </c>
      <c r="F2872" s="29">
        <v>83</v>
      </c>
      <c r="G2872" s="15">
        <v>50</v>
      </c>
    </row>
    <row r="2873" spans="1:7">
      <c r="A2873" s="15">
        <v>3179</v>
      </c>
      <c r="B2873" s="19" t="s">
        <v>4399</v>
      </c>
      <c r="C2873" s="29" t="s">
        <v>3801</v>
      </c>
      <c r="D2873" s="29" t="s">
        <v>4359</v>
      </c>
      <c r="E2873" s="29" t="s">
        <v>4400</v>
      </c>
      <c r="F2873" s="29">
        <v>82</v>
      </c>
      <c r="G2873" s="15">
        <v>50</v>
      </c>
    </row>
    <row r="2874" spans="1:7">
      <c r="A2874" s="15">
        <v>3180</v>
      </c>
      <c r="B2874" s="19" t="s">
        <v>171</v>
      </c>
      <c r="C2874" s="29" t="s">
        <v>3801</v>
      </c>
      <c r="D2874" s="29" t="s">
        <v>4359</v>
      </c>
      <c r="E2874" s="29" t="s">
        <v>4401</v>
      </c>
      <c r="F2874" s="29">
        <v>85</v>
      </c>
      <c r="G2874" s="15">
        <v>50</v>
      </c>
    </row>
    <row r="2875" spans="1:7">
      <c r="A2875" s="15">
        <v>3181</v>
      </c>
      <c r="B2875" s="19" t="s">
        <v>530</v>
      </c>
      <c r="C2875" s="29" t="s">
        <v>3801</v>
      </c>
      <c r="D2875" s="29" t="s">
        <v>4359</v>
      </c>
      <c r="E2875" s="29" t="s">
        <v>4373</v>
      </c>
      <c r="F2875" s="29">
        <v>84</v>
      </c>
      <c r="G2875" s="15">
        <v>50</v>
      </c>
    </row>
    <row r="2876" spans="1:7">
      <c r="A2876" s="15">
        <v>3182</v>
      </c>
      <c r="B2876" s="19" t="s">
        <v>4399</v>
      </c>
      <c r="C2876" s="29" t="s">
        <v>3801</v>
      </c>
      <c r="D2876" s="29" t="s">
        <v>4359</v>
      </c>
      <c r="E2876" s="29" t="s">
        <v>4402</v>
      </c>
      <c r="F2876" s="29">
        <v>81</v>
      </c>
      <c r="G2876" s="15">
        <v>50</v>
      </c>
    </row>
    <row r="2877" spans="1:7">
      <c r="A2877" s="15">
        <v>3183</v>
      </c>
      <c r="B2877" s="19" t="s">
        <v>4403</v>
      </c>
      <c r="C2877" s="29" t="s">
        <v>3801</v>
      </c>
      <c r="D2877" s="29" t="s">
        <v>4359</v>
      </c>
      <c r="E2877" s="29" t="s">
        <v>4404</v>
      </c>
      <c r="F2877" s="29">
        <v>83</v>
      </c>
      <c r="G2877" s="15">
        <v>50</v>
      </c>
    </row>
    <row r="2878" spans="1:7">
      <c r="A2878" s="15">
        <v>3184</v>
      </c>
      <c r="B2878" s="19" t="s">
        <v>4405</v>
      </c>
      <c r="C2878" s="29" t="s">
        <v>3801</v>
      </c>
      <c r="D2878" s="29" t="s">
        <v>4359</v>
      </c>
      <c r="E2878" s="29" t="s">
        <v>4404</v>
      </c>
      <c r="F2878" s="29">
        <v>83</v>
      </c>
      <c r="G2878" s="15">
        <v>50</v>
      </c>
    </row>
    <row r="2879" spans="1:7">
      <c r="A2879" s="15">
        <v>3185</v>
      </c>
      <c r="B2879" s="19" t="s">
        <v>1961</v>
      </c>
      <c r="C2879" s="29" t="s">
        <v>3801</v>
      </c>
      <c r="D2879" s="29" t="s">
        <v>4359</v>
      </c>
      <c r="E2879" s="29" t="s">
        <v>4383</v>
      </c>
      <c r="F2879" s="29">
        <v>87</v>
      </c>
      <c r="G2879" s="15">
        <v>50</v>
      </c>
    </row>
    <row r="2880" spans="1:7">
      <c r="A2880" s="15">
        <v>3186</v>
      </c>
      <c r="B2880" s="19" t="s">
        <v>4406</v>
      </c>
      <c r="C2880" s="29" t="s">
        <v>3801</v>
      </c>
      <c r="D2880" s="29" t="s">
        <v>4359</v>
      </c>
      <c r="E2880" s="29" t="s">
        <v>4397</v>
      </c>
      <c r="F2880" s="29">
        <v>83</v>
      </c>
      <c r="G2880" s="15">
        <v>50</v>
      </c>
    </row>
    <row r="2881" spans="1:7">
      <c r="A2881" s="15">
        <v>3187</v>
      </c>
      <c r="B2881" s="19" t="s">
        <v>4407</v>
      </c>
      <c r="C2881" s="29" t="s">
        <v>3801</v>
      </c>
      <c r="D2881" s="29" t="s">
        <v>4359</v>
      </c>
      <c r="E2881" s="29" t="s">
        <v>4373</v>
      </c>
      <c r="F2881" s="29">
        <v>84</v>
      </c>
      <c r="G2881" s="15">
        <v>50</v>
      </c>
    </row>
    <row r="2882" spans="1:7">
      <c r="A2882" s="15">
        <v>3188</v>
      </c>
      <c r="B2882" s="19" t="s">
        <v>4408</v>
      </c>
      <c r="C2882" s="29" t="s">
        <v>3801</v>
      </c>
      <c r="D2882" s="29" t="s">
        <v>4359</v>
      </c>
      <c r="E2882" s="29" t="s">
        <v>4409</v>
      </c>
      <c r="F2882" s="29">
        <v>84</v>
      </c>
      <c r="G2882" s="15">
        <v>50</v>
      </c>
    </row>
    <row r="2883" spans="1:7">
      <c r="A2883" s="15">
        <v>3189</v>
      </c>
      <c r="B2883" s="19" t="s">
        <v>227</v>
      </c>
      <c r="C2883" s="29" t="s">
        <v>3801</v>
      </c>
      <c r="D2883" s="29" t="s">
        <v>4359</v>
      </c>
      <c r="E2883" s="29" t="s">
        <v>4366</v>
      </c>
      <c r="F2883" s="29">
        <v>87</v>
      </c>
      <c r="G2883" s="15">
        <v>50</v>
      </c>
    </row>
    <row r="2884" spans="1:7">
      <c r="A2884" s="15">
        <v>3190</v>
      </c>
      <c r="B2884" s="19" t="s">
        <v>4410</v>
      </c>
      <c r="C2884" s="29" t="s">
        <v>3801</v>
      </c>
      <c r="D2884" s="29" t="s">
        <v>4359</v>
      </c>
      <c r="E2884" s="29" t="s">
        <v>4383</v>
      </c>
      <c r="F2884" s="29">
        <v>83</v>
      </c>
      <c r="G2884" s="15">
        <v>50</v>
      </c>
    </row>
    <row r="2885" spans="1:7">
      <c r="A2885" s="15">
        <v>3192</v>
      </c>
      <c r="B2885" s="19" t="s">
        <v>530</v>
      </c>
      <c r="C2885" s="29" t="s">
        <v>3801</v>
      </c>
      <c r="D2885" s="29" t="s">
        <v>4359</v>
      </c>
      <c r="E2885" s="29" t="s">
        <v>4404</v>
      </c>
      <c r="F2885" s="29">
        <v>81</v>
      </c>
      <c r="G2885" s="15">
        <v>50</v>
      </c>
    </row>
    <row r="2886" spans="1:7">
      <c r="A2886" s="15">
        <v>3193</v>
      </c>
      <c r="B2886" s="19" t="s">
        <v>4411</v>
      </c>
      <c r="C2886" s="29" t="s">
        <v>3801</v>
      </c>
      <c r="D2886" s="29" t="s">
        <v>4359</v>
      </c>
      <c r="E2886" s="29" t="s">
        <v>4412</v>
      </c>
      <c r="F2886" s="29">
        <v>81</v>
      </c>
      <c r="G2886" s="15">
        <v>50</v>
      </c>
    </row>
    <row r="2887" spans="1:7">
      <c r="A2887" s="15">
        <v>3194</v>
      </c>
      <c r="B2887" s="19" t="s">
        <v>4413</v>
      </c>
      <c r="C2887" s="29" t="s">
        <v>3801</v>
      </c>
      <c r="D2887" s="29" t="s">
        <v>4359</v>
      </c>
      <c r="E2887" s="29" t="s">
        <v>4414</v>
      </c>
      <c r="F2887" s="29">
        <v>81</v>
      </c>
      <c r="G2887" s="15">
        <v>50</v>
      </c>
    </row>
    <row r="2888" spans="1:7">
      <c r="A2888" s="15">
        <v>3195</v>
      </c>
      <c r="B2888" s="19" t="s">
        <v>4415</v>
      </c>
      <c r="C2888" s="29" t="s">
        <v>3801</v>
      </c>
      <c r="D2888" s="29" t="s">
        <v>4359</v>
      </c>
      <c r="E2888" s="29" t="s">
        <v>4414</v>
      </c>
      <c r="F2888" s="29">
        <v>81</v>
      </c>
      <c r="G2888" s="15">
        <v>50</v>
      </c>
    </row>
    <row r="2889" spans="1:7">
      <c r="A2889" s="15">
        <v>3196</v>
      </c>
      <c r="B2889" s="19" t="s">
        <v>4416</v>
      </c>
      <c r="C2889" s="29" t="s">
        <v>3801</v>
      </c>
      <c r="D2889" s="29" t="s">
        <v>4359</v>
      </c>
      <c r="E2889" s="29" t="s">
        <v>4417</v>
      </c>
      <c r="F2889" s="29">
        <v>81</v>
      </c>
      <c r="G2889" s="15">
        <v>50</v>
      </c>
    </row>
    <row r="2890" spans="1:7">
      <c r="A2890" s="15">
        <v>3197</v>
      </c>
      <c r="B2890" s="19" t="s">
        <v>4418</v>
      </c>
      <c r="C2890" s="29" t="s">
        <v>3801</v>
      </c>
      <c r="D2890" s="29" t="s">
        <v>4359</v>
      </c>
      <c r="E2890" s="29" t="s">
        <v>4376</v>
      </c>
      <c r="F2890" s="29">
        <v>80</v>
      </c>
      <c r="G2890" s="15">
        <v>50</v>
      </c>
    </row>
    <row r="2891" spans="1:7">
      <c r="A2891" s="15">
        <v>3198</v>
      </c>
      <c r="B2891" s="19" t="s">
        <v>4419</v>
      </c>
      <c r="C2891" s="29" t="s">
        <v>3801</v>
      </c>
      <c r="D2891" s="29" t="s">
        <v>4359</v>
      </c>
      <c r="E2891" s="29" t="s">
        <v>4393</v>
      </c>
      <c r="F2891" s="29">
        <v>80</v>
      </c>
      <c r="G2891" s="15">
        <v>50</v>
      </c>
    </row>
    <row r="2892" spans="1:7">
      <c r="A2892" s="15">
        <v>3199</v>
      </c>
      <c r="B2892" s="19" t="s">
        <v>4420</v>
      </c>
      <c r="C2892" s="29" t="s">
        <v>3801</v>
      </c>
      <c r="D2892" s="29" t="s">
        <v>4359</v>
      </c>
      <c r="E2892" s="19" t="s">
        <v>4421</v>
      </c>
      <c r="F2892" s="29">
        <v>80</v>
      </c>
      <c r="G2892" s="15">
        <v>50</v>
      </c>
    </row>
    <row r="2893" spans="1:7">
      <c r="A2893" s="15">
        <v>3201</v>
      </c>
      <c r="B2893" s="19" t="s">
        <v>4422</v>
      </c>
      <c r="C2893" s="29" t="s">
        <v>3801</v>
      </c>
      <c r="D2893" s="29" t="s">
        <v>731</v>
      </c>
      <c r="E2893" s="29" t="s">
        <v>4423</v>
      </c>
      <c r="F2893" s="29">
        <v>85</v>
      </c>
      <c r="G2893" s="15">
        <v>50</v>
      </c>
    </row>
    <row r="2894" spans="1:7">
      <c r="A2894" s="15">
        <v>3202</v>
      </c>
      <c r="B2894" s="19" t="s">
        <v>4424</v>
      </c>
      <c r="C2894" s="29" t="s">
        <v>3801</v>
      </c>
      <c r="D2894" s="29" t="s">
        <v>731</v>
      </c>
      <c r="E2894" s="29" t="s">
        <v>4423</v>
      </c>
      <c r="F2894" s="29">
        <v>83</v>
      </c>
      <c r="G2894" s="15">
        <v>50</v>
      </c>
    </row>
    <row r="2895" spans="1:7">
      <c r="A2895" s="15">
        <v>3204</v>
      </c>
      <c r="B2895" s="19" t="s">
        <v>4425</v>
      </c>
      <c r="C2895" s="29" t="s">
        <v>3801</v>
      </c>
      <c r="D2895" s="29" t="s">
        <v>731</v>
      </c>
      <c r="E2895" s="29" t="s">
        <v>157</v>
      </c>
      <c r="F2895" s="29">
        <v>82</v>
      </c>
      <c r="G2895" s="15">
        <v>50</v>
      </c>
    </row>
    <row r="2896" spans="1:7">
      <c r="A2896" s="15">
        <v>3205</v>
      </c>
      <c r="B2896" s="19" t="s">
        <v>4426</v>
      </c>
      <c r="C2896" s="29" t="s">
        <v>3801</v>
      </c>
      <c r="D2896" s="29" t="s">
        <v>731</v>
      </c>
      <c r="E2896" s="29" t="s">
        <v>157</v>
      </c>
      <c r="F2896" s="29">
        <v>84</v>
      </c>
      <c r="G2896" s="15">
        <v>50</v>
      </c>
    </row>
    <row r="2897" spans="1:7">
      <c r="A2897" s="15">
        <v>3206</v>
      </c>
      <c r="B2897" s="19" t="s">
        <v>4427</v>
      </c>
      <c r="C2897" s="29" t="s">
        <v>3801</v>
      </c>
      <c r="D2897" s="29" t="s">
        <v>731</v>
      </c>
      <c r="E2897" s="29" t="s">
        <v>157</v>
      </c>
      <c r="F2897" s="29">
        <v>82</v>
      </c>
      <c r="G2897" s="15">
        <v>50</v>
      </c>
    </row>
    <row r="2898" spans="1:7">
      <c r="A2898" s="15">
        <v>3208</v>
      </c>
      <c r="B2898" s="19" t="s">
        <v>3320</v>
      </c>
      <c r="C2898" s="29" t="s">
        <v>3801</v>
      </c>
      <c r="D2898" s="29" t="s">
        <v>731</v>
      </c>
      <c r="E2898" s="29" t="s">
        <v>157</v>
      </c>
      <c r="F2898" s="29">
        <v>86</v>
      </c>
      <c r="G2898" s="15">
        <v>50</v>
      </c>
    </row>
    <row r="2899" spans="1:7">
      <c r="A2899" s="15">
        <v>3209</v>
      </c>
      <c r="B2899" s="19" t="s">
        <v>4428</v>
      </c>
      <c r="C2899" s="29" t="s">
        <v>3801</v>
      </c>
      <c r="D2899" s="29" t="s">
        <v>731</v>
      </c>
      <c r="E2899" s="29" t="s">
        <v>157</v>
      </c>
      <c r="F2899" s="29">
        <v>87</v>
      </c>
      <c r="G2899" s="15">
        <v>50</v>
      </c>
    </row>
    <row r="2900" spans="1:7">
      <c r="A2900" s="15">
        <v>3210</v>
      </c>
      <c r="B2900" s="19" t="s">
        <v>4429</v>
      </c>
      <c r="C2900" s="29" t="s">
        <v>3801</v>
      </c>
      <c r="D2900" s="29" t="s">
        <v>731</v>
      </c>
      <c r="E2900" s="29" t="s">
        <v>157</v>
      </c>
      <c r="F2900" s="29">
        <v>86</v>
      </c>
      <c r="G2900" s="15">
        <v>50</v>
      </c>
    </row>
    <row r="2901" spans="1:7">
      <c r="A2901" s="15">
        <v>3211</v>
      </c>
      <c r="B2901" s="19" t="s">
        <v>1952</v>
      </c>
      <c r="C2901" s="29" t="s">
        <v>3801</v>
      </c>
      <c r="D2901" s="29" t="s">
        <v>731</v>
      </c>
      <c r="E2901" s="29" t="s">
        <v>731</v>
      </c>
      <c r="F2901" s="29">
        <v>82</v>
      </c>
      <c r="G2901" s="15">
        <v>50</v>
      </c>
    </row>
    <row r="2902" spans="1:7">
      <c r="A2902" s="15">
        <v>3212</v>
      </c>
      <c r="B2902" s="19" t="s">
        <v>4430</v>
      </c>
      <c r="C2902" s="29" t="s">
        <v>3801</v>
      </c>
      <c r="D2902" s="29" t="s">
        <v>731</v>
      </c>
      <c r="E2902" s="29" t="s">
        <v>731</v>
      </c>
      <c r="F2902" s="29">
        <v>83</v>
      </c>
      <c r="G2902" s="15">
        <v>50</v>
      </c>
    </row>
    <row r="2903" spans="1:7">
      <c r="A2903" s="15">
        <v>3213</v>
      </c>
      <c r="B2903" s="19" t="s">
        <v>4431</v>
      </c>
      <c r="C2903" s="29" t="s">
        <v>3801</v>
      </c>
      <c r="D2903" s="29" t="s">
        <v>731</v>
      </c>
      <c r="E2903" s="29" t="s">
        <v>731</v>
      </c>
      <c r="F2903" s="29">
        <v>82</v>
      </c>
      <c r="G2903" s="15">
        <v>50</v>
      </c>
    </row>
    <row r="2904" spans="1:7">
      <c r="A2904" s="15">
        <v>3214</v>
      </c>
      <c r="B2904" s="19" t="s">
        <v>4432</v>
      </c>
      <c r="C2904" s="29" t="s">
        <v>3801</v>
      </c>
      <c r="D2904" s="29" t="s">
        <v>731</v>
      </c>
      <c r="E2904" s="29" t="s">
        <v>731</v>
      </c>
      <c r="F2904" s="29">
        <v>85</v>
      </c>
      <c r="G2904" s="15">
        <v>50</v>
      </c>
    </row>
    <row r="2905" spans="1:7">
      <c r="A2905" s="15">
        <v>3215</v>
      </c>
      <c r="B2905" s="19" t="s">
        <v>4433</v>
      </c>
      <c r="C2905" s="29" t="s">
        <v>3801</v>
      </c>
      <c r="D2905" s="29" t="s">
        <v>731</v>
      </c>
      <c r="E2905" s="29" t="s">
        <v>2148</v>
      </c>
      <c r="F2905" s="29">
        <v>81</v>
      </c>
      <c r="G2905" s="15">
        <v>50</v>
      </c>
    </row>
    <row r="2906" spans="1:7">
      <c r="A2906" s="15">
        <v>3216</v>
      </c>
      <c r="B2906" s="19" t="s">
        <v>4434</v>
      </c>
      <c r="C2906" s="29" t="s">
        <v>3801</v>
      </c>
      <c r="D2906" s="29" t="s">
        <v>731</v>
      </c>
      <c r="E2906" s="29" t="s">
        <v>731</v>
      </c>
      <c r="F2906" s="29">
        <v>81</v>
      </c>
      <c r="G2906" s="15">
        <v>50</v>
      </c>
    </row>
    <row r="2907" spans="1:7">
      <c r="A2907" s="15">
        <v>3217</v>
      </c>
      <c r="B2907" s="19" t="s">
        <v>4435</v>
      </c>
      <c r="C2907" s="29" t="s">
        <v>3801</v>
      </c>
      <c r="D2907" s="29" t="s">
        <v>731</v>
      </c>
      <c r="E2907" s="29" t="s">
        <v>731</v>
      </c>
      <c r="F2907" s="29">
        <v>90</v>
      </c>
      <c r="G2907" s="15">
        <v>100</v>
      </c>
    </row>
    <row r="2908" spans="1:7">
      <c r="A2908" s="15">
        <v>3218</v>
      </c>
      <c r="B2908" s="19" t="s">
        <v>4436</v>
      </c>
      <c r="C2908" s="29" t="s">
        <v>3801</v>
      </c>
      <c r="D2908" s="29" t="s">
        <v>731</v>
      </c>
      <c r="E2908" s="29" t="s">
        <v>169</v>
      </c>
      <c r="F2908" s="29">
        <v>81</v>
      </c>
      <c r="G2908" s="15">
        <v>50</v>
      </c>
    </row>
    <row r="2909" spans="1:7">
      <c r="A2909" s="15">
        <v>3219</v>
      </c>
      <c r="B2909" s="30" t="s">
        <v>4437</v>
      </c>
      <c r="C2909" s="30" t="s">
        <v>3801</v>
      </c>
      <c r="D2909" s="30" t="s">
        <v>731</v>
      </c>
      <c r="E2909" s="30" t="s">
        <v>169</v>
      </c>
      <c r="F2909" s="30">
        <v>80</v>
      </c>
      <c r="G2909" s="15">
        <v>50</v>
      </c>
    </row>
    <row r="2910" spans="1:7">
      <c r="A2910" s="15">
        <v>3220</v>
      </c>
      <c r="B2910" s="18" t="s">
        <v>3674</v>
      </c>
      <c r="C2910" s="18" t="s">
        <v>3801</v>
      </c>
      <c r="D2910" s="23" t="s">
        <v>3802</v>
      </c>
      <c r="E2910" s="18" t="s">
        <v>3818</v>
      </c>
      <c r="F2910" s="23">
        <v>95</v>
      </c>
      <c r="G2910" s="15">
        <v>100</v>
      </c>
    </row>
    <row r="2911" spans="1:7">
      <c r="A2911" s="15">
        <v>3221</v>
      </c>
      <c r="B2911" s="52" t="s">
        <v>384</v>
      </c>
      <c r="C2911" s="18" t="s">
        <v>3801</v>
      </c>
      <c r="D2911" s="23" t="s">
        <v>3850</v>
      </c>
      <c r="E2911" s="52" t="s">
        <v>4438</v>
      </c>
      <c r="F2911" s="23">
        <v>90</v>
      </c>
      <c r="G2911" s="15">
        <v>100</v>
      </c>
    </row>
    <row r="2912" spans="1:7">
      <c r="A2912" s="15">
        <v>3222</v>
      </c>
      <c r="B2912" s="52" t="s">
        <v>4439</v>
      </c>
      <c r="C2912" s="18" t="s">
        <v>3801</v>
      </c>
      <c r="D2912" s="23" t="s">
        <v>3898</v>
      </c>
      <c r="E2912" s="52" t="s">
        <v>3936</v>
      </c>
      <c r="F2912" s="23">
        <v>97</v>
      </c>
      <c r="G2912" s="15">
        <v>100</v>
      </c>
    </row>
    <row r="2913" spans="1:7">
      <c r="A2913" s="15">
        <v>3223</v>
      </c>
      <c r="B2913" s="52" t="s">
        <v>4440</v>
      </c>
      <c r="C2913" s="18" t="s">
        <v>3801</v>
      </c>
      <c r="D2913" s="23" t="s">
        <v>3898</v>
      </c>
      <c r="E2913" s="52" t="s">
        <v>3899</v>
      </c>
      <c r="F2913" s="23">
        <v>96</v>
      </c>
      <c r="G2913" s="15">
        <v>100</v>
      </c>
    </row>
    <row r="2914" spans="1:7">
      <c r="A2914" s="15">
        <v>3224</v>
      </c>
      <c r="B2914" s="30" t="s">
        <v>4441</v>
      </c>
      <c r="C2914" s="30" t="s">
        <v>3801</v>
      </c>
      <c r="D2914" s="30" t="s">
        <v>3898</v>
      </c>
      <c r="E2914" s="30" t="s">
        <v>3905</v>
      </c>
      <c r="F2914" s="30">
        <v>90</v>
      </c>
      <c r="G2914" s="15">
        <v>100</v>
      </c>
    </row>
    <row r="2915" spans="1:7">
      <c r="A2915" s="15">
        <v>3227</v>
      </c>
      <c r="B2915" s="52" t="s">
        <v>4442</v>
      </c>
      <c r="C2915" s="18" t="s">
        <v>3801</v>
      </c>
      <c r="D2915" s="23" t="s">
        <v>3949</v>
      </c>
      <c r="E2915" s="52" t="s">
        <v>3957</v>
      </c>
      <c r="F2915" s="23">
        <v>100</v>
      </c>
      <c r="G2915" s="15">
        <v>300</v>
      </c>
    </row>
    <row r="2916" spans="1:7">
      <c r="A2916" s="15">
        <v>3229</v>
      </c>
      <c r="B2916" s="52" t="s">
        <v>4443</v>
      </c>
      <c r="C2916" s="18" t="s">
        <v>3801</v>
      </c>
      <c r="D2916" s="23" t="s">
        <v>3998</v>
      </c>
      <c r="E2916" s="52" t="s">
        <v>4001</v>
      </c>
      <c r="F2916" s="23">
        <v>94</v>
      </c>
      <c r="G2916" s="15">
        <v>100</v>
      </c>
    </row>
    <row r="2917" spans="1:7">
      <c r="A2917" s="15">
        <v>3231</v>
      </c>
      <c r="B2917" s="53" t="s">
        <v>4444</v>
      </c>
      <c r="C2917" s="18" t="s">
        <v>3801</v>
      </c>
      <c r="D2917" s="23" t="s">
        <v>4035</v>
      </c>
      <c r="E2917" s="53" t="s">
        <v>4055</v>
      </c>
      <c r="F2917" s="23">
        <v>92</v>
      </c>
      <c r="G2917" s="15">
        <v>100</v>
      </c>
    </row>
    <row r="2918" spans="1:7">
      <c r="A2918" s="15">
        <v>3232</v>
      </c>
      <c r="B2918" s="53" t="s">
        <v>4445</v>
      </c>
      <c r="C2918" s="18" t="s">
        <v>3801</v>
      </c>
      <c r="D2918" s="23" t="s">
        <v>4080</v>
      </c>
      <c r="E2918" s="53" t="s">
        <v>4081</v>
      </c>
      <c r="F2918" s="23">
        <v>96</v>
      </c>
      <c r="G2918" s="15">
        <v>100</v>
      </c>
    </row>
    <row r="2919" spans="1:7">
      <c r="A2919" s="15">
        <v>3233</v>
      </c>
      <c r="B2919" s="30" t="s">
        <v>4446</v>
      </c>
      <c r="C2919" s="30" t="s">
        <v>3801</v>
      </c>
      <c r="D2919" s="30" t="s">
        <v>4080</v>
      </c>
      <c r="E2919" s="30" t="s">
        <v>4447</v>
      </c>
      <c r="F2919" s="23">
        <v>90</v>
      </c>
      <c r="G2919" s="15">
        <v>100</v>
      </c>
    </row>
    <row r="2920" spans="1:7">
      <c r="A2920" s="15">
        <v>3234</v>
      </c>
      <c r="B2920" s="52" t="s">
        <v>4448</v>
      </c>
      <c r="C2920" s="18" t="s">
        <v>3801</v>
      </c>
      <c r="D2920" s="23" t="s">
        <v>4144</v>
      </c>
      <c r="E2920" s="52" t="s">
        <v>4449</v>
      </c>
      <c r="F2920" s="23">
        <v>96</v>
      </c>
      <c r="G2920" s="15">
        <v>100</v>
      </c>
    </row>
    <row r="2921" spans="1:7">
      <c r="A2921" s="15">
        <v>3235</v>
      </c>
      <c r="B2921" s="52" t="s">
        <v>4450</v>
      </c>
      <c r="C2921" s="18" t="s">
        <v>3801</v>
      </c>
      <c r="D2921" s="23" t="s">
        <v>4144</v>
      </c>
      <c r="E2921" s="25" t="s">
        <v>4146</v>
      </c>
      <c r="F2921" s="23">
        <v>94</v>
      </c>
      <c r="G2921" s="15">
        <v>100</v>
      </c>
    </row>
    <row r="2922" spans="1:7">
      <c r="A2922" s="15">
        <v>3236</v>
      </c>
      <c r="B2922" s="52" t="s">
        <v>4451</v>
      </c>
      <c r="C2922" s="18" t="s">
        <v>3801</v>
      </c>
      <c r="D2922" s="23" t="s">
        <v>4144</v>
      </c>
      <c r="E2922" s="25" t="s">
        <v>4148</v>
      </c>
      <c r="F2922" s="23">
        <v>92</v>
      </c>
      <c r="G2922" s="15">
        <v>100</v>
      </c>
    </row>
    <row r="2923" spans="1:7">
      <c r="A2923" s="15">
        <v>3237</v>
      </c>
      <c r="B2923" s="52" t="s">
        <v>800</v>
      </c>
      <c r="C2923" s="18" t="s">
        <v>3801</v>
      </c>
      <c r="D2923" s="23" t="s">
        <v>4190</v>
      </c>
      <c r="E2923" s="52" t="s">
        <v>4452</v>
      </c>
      <c r="F2923" s="23">
        <v>94</v>
      </c>
      <c r="G2923" s="15">
        <v>100</v>
      </c>
    </row>
    <row r="2924" spans="1:7">
      <c r="A2924" s="15">
        <v>3239</v>
      </c>
      <c r="B2924" s="25" t="s">
        <v>4453</v>
      </c>
      <c r="C2924" s="18" t="s">
        <v>3801</v>
      </c>
      <c r="D2924" s="23" t="s">
        <v>4190</v>
      </c>
      <c r="E2924" s="25" t="s">
        <v>4217</v>
      </c>
      <c r="F2924" s="23">
        <v>91</v>
      </c>
      <c r="G2924" s="15">
        <v>100</v>
      </c>
    </row>
    <row r="2925" spans="1:7">
      <c r="A2925" s="15">
        <v>3242</v>
      </c>
      <c r="B2925" s="25" t="s">
        <v>4454</v>
      </c>
      <c r="C2925" s="18" t="s">
        <v>3801</v>
      </c>
      <c r="D2925" s="23" t="s">
        <v>4315</v>
      </c>
      <c r="E2925" s="25" t="s">
        <v>4349</v>
      </c>
      <c r="F2925" s="23">
        <v>96</v>
      </c>
      <c r="G2925" s="15">
        <v>100</v>
      </c>
    </row>
    <row r="2926" spans="1:7">
      <c r="A2926" s="15">
        <v>3243</v>
      </c>
      <c r="B2926" s="25" t="s">
        <v>4455</v>
      </c>
      <c r="C2926" s="18" t="s">
        <v>3801</v>
      </c>
      <c r="D2926" s="23" t="s">
        <v>4315</v>
      </c>
      <c r="E2926" s="25" t="s">
        <v>4316</v>
      </c>
      <c r="F2926" s="23">
        <v>96</v>
      </c>
      <c r="G2926" s="15">
        <v>100</v>
      </c>
    </row>
    <row r="2927" spans="1:7">
      <c r="A2927" s="15">
        <v>3244</v>
      </c>
      <c r="B2927" s="54" t="s">
        <v>316</v>
      </c>
      <c r="C2927" s="18" t="s">
        <v>3801</v>
      </c>
      <c r="D2927" s="23" t="s">
        <v>4315</v>
      </c>
      <c r="E2927" s="54" t="s">
        <v>4456</v>
      </c>
      <c r="F2927" s="23">
        <v>92</v>
      </c>
      <c r="G2927" s="15">
        <v>100</v>
      </c>
    </row>
    <row r="2928" spans="1:7">
      <c r="A2928" s="15">
        <v>3245</v>
      </c>
      <c r="B2928" s="23" t="s">
        <v>1397</v>
      </c>
      <c r="C2928" s="23" t="s">
        <v>3801</v>
      </c>
      <c r="D2928" s="23" t="s">
        <v>4315</v>
      </c>
      <c r="E2928" s="23" t="s">
        <v>4457</v>
      </c>
      <c r="F2928" s="23">
        <v>91</v>
      </c>
      <c r="G2928" s="15">
        <v>100</v>
      </c>
    </row>
    <row r="2929" spans="1:7">
      <c r="A2929" s="15">
        <v>3246</v>
      </c>
      <c r="B2929" s="23" t="s">
        <v>4458</v>
      </c>
      <c r="C2929" s="23" t="s">
        <v>3801</v>
      </c>
      <c r="D2929" s="23" t="s">
        <v>4359</v>
      </c>
      <c r="E2929" s="23" t="s">
        <v>4371</v>
      </c>
      <c r="F2929" s="23">
        <v>92</v>
      </c>
      <c r="G2929" s="15">
        <v>100</v>
      </c>
    </row>
    <row r="2930" spans="1:7">
      <c r="A2930" s="15">
        <v>3247</v>
      </c>
      <c r="B2930" s="23" t="s">
        <v>4459</v>
      </c>
      <c r="C2930" s="23" t="s">
        <v>3801</v>
      </c>
      <c r="D2930" s="23" t="s">
        <v>4359</v>
      </c>
      <c r="E2930" s="23" t="s">
        <v>4393</v>
      </c>
      <c r="F2930" s="23">
        <v>95</v>
      </c>
      <c r="G2930" s="15">
        <v>100</v>
      </c>
    </row>
    <row r="2931" spans="1:7">
      <c r="A2931" s="15">
        <v>3249</v>
      </c>
      <c r="B2931" s="23" t="s">
        <v>4460</v>
      </c>
      <c r="C2931" s="23" t="s">
        <v>3801</v>
      </c>
      <c r="D2931" s="23" t="s">
        <v>731</v>
      </c>
      <c r="E2931" s="23" t="s">
        <v>731</v>
      </c>
      <c r="F2931" s="23">
        <v>94</v>
      </c>
      <c r="G2931" s="15">
        <v>100</v>
      </c>
    </row>
    <row r="2932" ht="24" customHeight="true" spans="1:7">
      <c r="A2932" s="15">
        <v>3250</v>
      </c>
      <c r="B2932" s="15" t="s">
        <v>4461</v>
      </c>
      <c r="C2932" s="15" t="s">
        <v>4462</v>
      </c>
      <c r="D2932" s="15" t="s">
        <v>4463</v>
      </c>
      <c r="E2932" s="15" t="s">
        <v>4464</v>
      </c>
      <c r="F2932" s="15">
        <v>83</v>
      </c>
      <c r="G2932" s="15">
        <v>50</v>
      </c>
    </row>
    <row r="2933" ht="21" customHeight="true" spans="1:7">
      <c r="A2933" s="15">
        <v>3251</v>
      </c>
      <c r="B2933" s="15" t="s">
        <v>4465</v>
      </c>
      <c r="C2933" s="15" t="s">
        <v>4462</v>
      </c>
      <c r="D2933" s="15" t="s">
        <v>4463</v>
      </c>
      <c r="E2933" s="15" t="s">
        <v>4466</v>
      </c>
      <c r="F2933" s="15">
        <v>83</v>
      </c>
      <c r="G2933" s="15">
        <v>50</v>
      </c>
    </row>
    <row r="2934" ht="21" customHeight="true" spans="1:7">
      <c r="A2934" s="15">
        <v>3253</v>
      </c>
      <c r="B2934" s="15" t="s">
        <v>4467</v>
      </c>
      <c r="C2934" s="15" t="s">
        <v>4462</v>
      </c>
      <c r="D2934" s="15" t="s">
        <v>4463</v>
      </c>
      <c r="E2934" s="15" t="s">
        <v>4464</v>
      </c>
      <c r="F2934" s="15">
        <v>86</v>
      </c>
      <c r="G2934" s="15">
        <v>50</v>
      </c>
    </row>
    <row r="2935" ht="24" customHeight="true" spans="1:7">
      <c r="A2935" s="15">
        <v>3254</v>
      </c>
      <c r="B2935" s="15" t="s">
        <v>4468</v>
      </c>
      <c r="C2935" s="15" t="s">
        <v>4462</v>
      </c>
      <c r="D2935" s="15" t="s">
        <v>4463</v>
      </c>
      <c r="E2935" s="15" t="s">
        <v>4469</v>
      </c>
      <c r="F2935" s="15">
        <v>87</v>
      </c>
      <c r="G2935" s="15">
        <v>50</v>
      </c>
    </row>
    <row r="2936" ht="24" customHeight="true" spans="1:7">
      <c r="A2936" s="15">
        <v>3255</v>
      </c>
      <c r="B2936" s="15" t="s">
        <v>4470</v>
      </c>
      <c r="C2936" s="15" t="s">
        <v>4462</v>
      </c>
      <c r="D2936" s="15" t="s">
        <v>4463</v>
      </c>
      <c r="E2936" s="15" t="s">
        <v>4466</v>
      </c>
      <c r="F2936" s="15">
        <v>87</v>
      </c>
      <c r="G2936" s="15">
        <v>50</v>
      </c>
    </row>
    <row r="2937" ht="24" customHeight="true" spans="1:7">
      <c r="A2937" s="15">
        <v>3256</v>
      </c>
      <c r="B2937" s="15" t="s">
        <v>4471</v>
      </c>
      <c r="C2937" s="15" t="s">
        <v>4462</v>
      </c>
      <c r="D2937" s="15" t="s">
        <v>4463</v>
      </c>
      <c r="E2937" s="15" t="s">
        <v>4472</v>
      </c>
      <c r="F2937" s="15">
        <v>90</v>
      </c>
      <c r="G2937" s="15">
        <v>100</v>
      </c>
    </row>
    <row r="2938" ht="24" customHeight="true" spans="1:7">
      <c r="A2938" s="15">
        <v>3258</v>
      </c>
      <c r="B2938" s="15" t="s">
        <v>4473</v>
      </c>
      <c r="C2938" s="15" t="s">
        <v>4462</v>
      </c>
      <c r="D2938" s="15" t="s">
        <v>4463</v>
      </c>
      <c r="E2938" s="15" t="s">
        <v>4474</v>
      </c>
      <c r="F2938" s="15">
        <v>81</v>
      </c>
      <c r="G2938" s="15">
        <v>50</v>
      </c>
    </row>
    <row r="2939" ht="24" customHeight="true" spans="1:7">
      <c r="A2939" s="15">
        <v>3259</v>
      </c>
      <c r="B2939" s="15" t="s">
        <v>4475</v>
      </c>
      <c r="C2939" s="15" t="s">
        <v>4462</v>
      </c>
      <c r="D2939" s="15" t="s">
        <v>4463</v>
      </c>
      <c r="E2939" s="15" t="s">
        <v>4476</v>
      </c>
      <c r="F2939" s="15">
        <v>82</v>
      </c>
      <c r="G2939" s="15">
        <v>50</v>
      </c>
    </row>
    <row r="2940" ht="21" customHeight="true" spans="1:7">
      <c r="A2940" s="15">
        <v>3260</v>
      </c>
      <c r="B2940" s="15" t="s">
        <v>4477</v>
      </c>
      <c r="C2940" s="15" t="s">
        <v>4462</v>
      </c>
      <c r="D2940" s="15" t="s">
        <v>4463</v>
      </c>
      <c r="E2940" s="15" t="s">
        <v>4469</v>
      </c>
      <c r="F2940" s="15">
        <v>85</v>
      </c>
      <c r="G2940" s="15">
        <v>50</v>
      </c>
    </row>
    <row r="2941" ht="24" customHeight="true" spans="1:7">
      <c r="A2941" s="15">
        <v>3261</v>
      </c>
      <c r="B2941" s="15" t="s">
        <v>4478</v>
      </c>
      <c r="C2941" s="15" t="s">
        <v>4462</v>
      </c>
      <c r="D2941" s="15" t="s">
        <v>4463</v>
      </c>
      <c r="E2941" s="15" t="s">
        <v>4469</v>
      </c>
      <c r="F2941" s="15">
        <v>89</v>
      </c>
      <c r="G2941" s="15">
        <v>100</v>
      </c>
    </row>
    <row r="2942" ht="21" customHeight="true" spans="1:7">
      <c r="A2942" s="15">
        <v>3262</v>
      </c>
      <c r="B2942" s="15" t="s">
        <v>4479</v>
      </c>
      <c r="C2942" s="15" t="s">
        <v>4462</v>
      </c>
      <c r="D2942" s="15" t="s">
        <v>4463</v>
      </c>
      <c r="E2942" s="15" t="s">
        <v>4476</v>
      </c>
      <c r="F2942" s="15">
        <v>81</v>
      </c>
      <c r="G2942" s="15">
        <v>50</v>
      </c>
    </row>
    <row r="2943" ht="24" customHeight="true" spans="1:7">
      <c r="A2943" s="15">
        <v>3263</v>
      </c>
      <c r="B2943" s="15" t="s">
        <v>4480</v>
      </c>
      <c r="C2943" s="15" t="s">
        <v>4462</v>
      </c>
      <c r="D2943" s="15" t="s">
        <v>4463</v>
      </c>
      <c r="E2943" s="15" t="s">
        <v>4474</v>
      </c>
      <c r="F2943" s="15">
        <v>87</v>
      </c>
      <c r="G2943" s="15">
        <v>50</v>
      </c>
    </row>
    <row r="2944" ht="24" customHeight="true" spans="1:7">
      <c r="A2944" s="15">
        <v>3264</v>
      </c>
      <c r="B2944" s="15" t="s">
        <v>4481</v>
      </c>
      <c r="C2944" s="15" t="s">
        <v>4462</v>
      </c>
      <c r="D2944" s="15" t="s">
        <v>4463</v>
      </c>
      <c r="E2944" s="15" t="s">
        <v>4466</v>
      </c>
      <c r="F2944" s="15">
        <v>85</v>
      </c>
      <c r="G2944" s="15">
        <v>50</v>
      </c>
    </row>
    <row r="2945" ht="21" customHeight="true" spans="1:7">
      <c r="A2945" s="15">
        <v>3265</v>
      </c>
      <c r="B2945" s="15" t="s">
        <v>4482</v>
      </c>
      <c r="C2945" s="15" t="s">
        <v>4462</v>
      </c>
      <c r="D2945" s="15" t="s">
        <v>4463</v>
      </c>
      <c r="E2945" s="15" t="s">
        <v>4476</v>
      </c>
      <c r="F2945" s="15">
        <v>82</v>
      </c>
      <c r="G2945" s="15">
        <v>50</v>
      </c>
    </row>
    <row r="2946" ht="24" customHeight="true" spans="1:7">
      <c r="A2946" s="15">
        <v>3266</v>
      </c>
      <c r="B2946" s="15" t="s">
        <v>4483</v>
      </c>
      <c r="C2946" s="15" t="s">
        <v>4462</v>
      </c>
      <c r="D2946" s="15" t="s">
        <v>4463</v>
      </c>
      <c r="E2946" s="15" t="s">
        <v>4484</v>
      </c>
      <c r="F2946" s="15">
        <v>90</v>
      </c>
      <c r="G2946" s="15">
        <v>100</v>
      </c>
    </row>
    <row r="2947" ht="21" customHeight="true" spans="1:7">
      <c r="A2947" s="15">
        <v>3267</v>
      </c>
      <c r="B2947" s="15" t="s">
        <v>4485</v>
      </c>
      <c r="C2947" s="15" t="s">
        <v>4462</v>
      </c>
      <c r="D2947" s="15" t="s">
        <v>4486</v>
      </c>
      <c r="E2947" s="15" t="s">
        <v>4487</v>
      </c>
      <c r="F2947" s="15">
        <v>83</v>
      </c>
      <c r="G2947" s="15">
        <v>50</v>
      </c>
    </row>
    <row r="2948" ht="24" customHeight="true" spans="1:7">
      <c r="A2948" s="15">
        <v>3268</v>
      </c>
      <c r="B2948" s="15" t="s">
        <v>845</v>
      </c>
      <c r="C2948" s="15" t="s">
        <v>4462</v>
      </c>
      <c r="D2948" s="15" t="s">
        <v>4486</v>
      </c>
      <c r="E2948" s="15" t="s">
        <v>4488</v>
      </c>
      <c r="F2948" s="15">
        <v>87</v>
      </c>
      <c r="G2948" s="15">
        <v>50</v>
      </c>
    </row>
    <row r="2949" ht="24" customHeight="true" spans="1:7">
      <c r="A2949" s="15">
        <v>3269</v>
      </c>
      <c r="B2949" s="15" t="s">
        <v>4489</v>
      </c>
      <c r="C2949" s="15" t="s">
        <v>4462</v>
      </c>
      <c r="D2949" s="15" t="s">
        <v>4486</v>
      </c>
      <c r="E2949" s="15" t="s">
        <v>4490</v>
      </c>
      <c r="F2949" s="15">
        <v>86</v>
      </c>
      <c r="G2949" s="15">
        <v>50</v>
      </c>
    </row>
    <row r="2950" ht="21" customHeight="true" spans="1:7">
      <c r="A2950" s="15">
        <v>3270</v>
      </c>
      <c r="B2950" s="15" t="s">
        <v>4491</v>
      </c>
      <c r="C2950" s="15" t="s">
        <v>4462</v>
      </c>
      <c r="D2950" s="15" t="s">
        <v>4486</v>
      </c>
      <c r="E2950" s="15" t="s">
        <v>4488</v>
      </c>
      <c r="F2950" s="15">
        <v>88</v>
      </c>
      <c r="G2950" s="15">
        <v>50</v>
      </c>
    </row>
    <row r="2951" ht="24" customHeight="true" spans="1:7">
      <c r="A2951" s="15">
        <v>3271</v>
      </c>
      <c r="B2951" s="15" t="s">
        <v>4492</v>
      </c>
      <c r="C2951" s="15" t="s">
        <v>4462</v>
      </c>
      <c r="D2951" s="15" t="s">
        <v>4486</v>
      </c>
      <c r="E2951" s="15" t="s">
        <v>4493</v>
      </c>
      <c r="F2951" s="15">
        <v>86</v>
      </c>
      <c r="G2951" s="15">
        <v>50</v>
      </c>
    </row>
    <row r="2952" ht="21" customHeight="true" spans="1:7">
      <c r="A2952" s="15">
        <v>3272</v>
      </c>
      <c r="B2952" s="15" t="s">
        <v>4494</v>
      </c>
      <c r="C2952" s="15" t="s">
        <v>4462</v>
      </c>
      <c r="D2952" s="15" t="s">
        <v>4486</v>
      </c>
      <c r="E2952" s="15" t="s">
        <v>4490</v>
      </c>
      <c r="F2952" s="15">
        <v>90</v>
      </c>
      <c r="G2952" s="15">
        <v>100</v>
      </c>
    </row>
    <row r="2953" ht="24" customHeight="true" spans="1:7">
      <c r="A2953" s="15">
        <v>3274</v>
      </c>
      <c r="B2953" s="15" t="s">
        <v>752</v>
      </c>
      <c r="C2953" s="15" t="s">
        <v>4462</v>
      </c>
      <c r="D2953" s="15" t="s">
        <v>4486</v>
      </c>
      <c r="E2953" s="15" t="s">
        <v>4488</v>
      </c>
      <c r="F2953" s="15">
        <v>82</v>
      </c>
      <c r="G2953" s="15">
        <v>50</v>
      </c>
    </row>
    <row r="2954" ht="21" customHeight="true" spans="1:7">
      <c r="A2954" s="15">
        <v>3275</v>
      </c>
      <c r="B2954" s="15" t="s">
        <v>4495</v>
      </c>
      <c r="C2954" s="15" t="s">
        <v>4462</v>
      </c>
      <c r="D2954" s="15" t="s">
        <v>4486</v>
      </c>
      <c r="E2954" s="15" t="s">
        <v>4496</v>
      </c>
      <c r="F2954" s="15">
        <v>84</v>
      </c>
      <c r="G2954" s="15">
        <v>50</v>
      </c>
    </row>
    <row r="2955" ht="24" customHeight="true" spans="1:7">
      <c r="A2955" s="15">
        <v>3276</v>
      </c>
      <c r="B2955" s="15" t="s">
        <v>4497</v>
      </c>
      <c r="C2955" s="15" t="s">
        <v>4462</v>
      </c>
      <c r="D2955" s="15" t="s">
        <v>4486</v>
      </c>
      <c r="E2955" s="15" t="s">
        <v>4498</v>
      </c>
      <c r="F2955" s="15">
        <v>81</v>
      </c>
      <c r="G2955" s="15">
        <v>50</v>
      </c>
    </row>
    <row r="2956" ht="21" customHeight="true" spans="1:7">
      <c r="A2956" s="15">
        <v>3277</v>
      </c>
      <c r="B2956" s="15" t="s">
        <v>4499</v>
      </c>
      <c r="C2956" s="15" t="s">
        <v>4462</v>
      </c>
      <c r="D2956" s="15" t="s">
        <v>4486</v>
      </c>
      <c r="E2956" s="15" t="s">
        <v>4500</v>
      </c>
      <c r="F2956" s="15">
        <v>85</v>
      </c>
      <c r="G2956" s="15">
        <v>50</v>
      </c>
    </row>
    <row r="2957" ht="24" customHeight="true" spans="1:7">
      <c r="A2957" s="15">
        <v>3278</v>
      </c>
      <c r="B2957" s="15" t="s">
        <v>4501</v>
      </c>
      <c r="C2957" s="15" t="s">
        <v>4462</v>
      </c>
      <c r="D2957" s="15" t="s">
        <v>4486</v>
      </c>
      <c r="E2957" s="15" t="s">
        <v>4490</v>
      </c>
      <c r="F2957" s="15">
        <v>83</v>
      </c>
      <c r="G2957" s="15">
        <v>50</v>
      </c>
    </row>
    <row r="2958" ht="24" customHeight="true" spans="1:7">
      <c r="A2958" s="15">
        <v>3279</v>
      </c>
      <c r="B2958" s="15" t="s">
        <v>2812</v>
      </c>
      <c r="C2958" s="15" t="s">
        <v>4462</v>
      </c>
      <c r="D2958" s="15" t="s">
        <v>4486</v>
      </c>
      <c r="E2958" s="15" t="s">
        <v>4502</v>
      </c>
      <c r="F2958" s="15">
        <v>82</v>
      </c>
      <c r="G2958" s="15">
        <v>50</v>
      </c>
    </row>
    <row r="2959" ht="21" customHeight="true" spans="1:7">
      <c r="A2959" s="15">
        <v>3280</v>
      </c>
      <c r="B2959" s="15" t="s">
        <v>4503</v>
      </c>
      <c r="C2959" s="15" t="s">
        <v>4462</v>
      </c>
      <c r="D2959" s="15" t="s">
        <v>4486</v>
      </c>
      <c r="E2959" s="15" t="s">
        <v>4502</v>
      </c>
      <c r="F2959" s="15">
        <v>83</v>
      </c>
      <c r="G2959" s="15">
        <v>50</v>
      </c>
    </row>
    <row r="2960" ht="24" customHeight="true" spans="1:7">
      <c r="A2960" s="15">
        <v>3281</v>
      </c>
      <c r="B2960" s="15" t="s">
        <v>4504</v>
      </c>
      <c r="C2960" s="15" t="s">
        <v>4462</v>
      </c>
      <c r="D2960" s="15" t="s">
        <v>4486</v>
      </c>
      <c r="E2960" s="15" t="s">
        <v>4505</v>
      </c>
      <c r="F2960" s="15">
        <v>82</v>
      </c>
      <c r="G2960" s="15">
        <v>50</v>
      </c>
    </row>
    <row r="2961" ht="21" customHeight="true" spans="1:7">
      <c r="A2961" s="15">
        <v>3282</v>
      </c>
      <c r="B2961" s="15" t="s">
        <v>4506</v>
      </c>
      <c r="C2961" s="15" t="s">
        <v>4462</v>
      </c>
      <c r="D2961" s="15" t="s">
        <v>4486</v>
      </c>
      <c r="E2961" s="15" t="s">
        <v>4498</v>
      </c>
      <c r="F2961" s="15">
        <v>87</v>
      </c>
      <c r="G2961" s="15">
        <v>50</v>
      </c>
    </row>
    <row r="2962" ht="24" customHeight="true" spans="1:7">
      <c r="A2962" s="15">
        <v>3283</v>
      </c>
      <c r="B2962" s="15" t="s">
        <v>4507</v>
      </c>
      <c r="C2962" s="15" t="s">
        <v>4462</v>
      </c>
      <c r="D2962" s="15" t="s">
        <v>4486</v>
      </c>
      <c r="E2962" s="15" t="s">
        <v>4505</v>
      </c>
      <c r="F2962" s="15">
        <v>85</v>
      </c>
      <c r="G2962" s="15">
        <v>50</v>
      </c>
    </row>
    <row r="2963" ht="24" customHeight="true" spans="1:7">
      <c r="A2963" s="15">
        <v>3284</v>
      </c>
      <c r="B2963" s="15" t="s">
        <v>4508</v>
      </c>
      <c r="C2963" s="15" t="s">
        <v>4462</v>
      </c>
      <c r="D2963" s="15" t="s">
        <v>4486</v>
      </c>
      <c r="E2963" s="15" t="s">
        <v>4490</v>
      </c>
      <c r="F2963" s="15">
        <v>82</v>
      </c>
      <c r="G2963" s="15">
        <v>50</v>
      </c>
    </row>
    <row r="2964" ht="24" customHeight="true" spans="1:7">
      <c r="A2964" s="15">
        <v>3286</v>
      </c>
      <c r="B2964" s="15" t="s">
        <v>33</v>
      </c>
      <c r="C2964" s="15" t="s">
        <v>4462</v>
      </c>
      <c r="D2964" s="15" t="s">
        <v>4486</v>
      </c>
      <c r="E2964" s="15" t="s">
        <v>4490</v>
      </c>
      <c r="F2964" s="15">
        <v>83</v>
      </c>
      <c r="G2964" s="15">
        <v>50</v>
      </c>
    </row>
    <row r="2965" ht="21" customHeight="true" spans="1:7">
      <c r="A2965" s="15">
        <v>3287</v>
      </c>
      <c r="B2965" s="15" t="s">
        <v>4509</v>
      </c>
      <c r="C2965" s="15" t="s">
        <v>4462</v>
      </c>
      <c r="D2965" s="15" t="s">
        <v>4486</v>
      </c>
      <c r="E2965" s="15" t="s">
        <v>4490</v>
      </c>
      <c r="F2965" s="15">
        <v>82</v>
      </c>
      <c r="G2965" s="15">
        <v>50</v>
      </c>
    </row>
    <row r="2966" ht="24" customHeight="true" spans="1:7">
      <c r="A2966" s="15">
        <v>3289</v>
      </c>
      <c r="B2966" s="15" t="s">
        <v>4510</v>
      </c>
      <c r="C2966" s="15" t="s">
        <v>4462</v>
      </c>
      <c r="D2966" s="15" t="s">
        <v>4486</v>
      </c>
      <c r="E2966" s="15" t="s">
        <v>4511</v>
      </c>
      <c r="F2966" s="15">
        <v>87</v>
      </c>
      <c r="G2966" s="15">
        <v>50</v>
      </c>
    </row>
    <row r="2967" ht="21" customHeight="true" spans="1:7">
      <c r="A2967" s="15">
        <v>3290</v>
      </c>
      <c r="B2967" s="15" t="s">
        <v>2907</v>
      </c>
      <c r="C2967" s="15" t="s">
        <v>4462</v>
      </c>
      <c r="D2967" s="15" t="s">
        <v>4486</v>
      </c>
      <c r="E2967" s="15" t="s">
        <v>4502</v>
      </c>
      <c r="F2967" s="15">
        <v>87</v>
      </c>
      <c r="G2967" s="15">
        <v>50</v>
      </c>
    </row>
    <row r="2968" ht="24" customHeight="true" spans="1:7">
      <c r="A2968" s="15">
        <v>3291</v>
      </c>
      <c r="B2968" s="15" t="s">
        <v>4512</v>
      </c>
      <c r="C2968" s="15" t="s">
        <v>4462</v>
      </c>
      <c r="D2968" s="15" t="s">
        <v>4486</v>
      </c>
      <c r="E2968" s="15" t="s">
        <v>4513</v>
      </c>
      <c r="F2968" s="15">
        <v>86</v>
      </c>
      <c r="G2968" s="15">
        <v>50</v>
      </c>
    </row>
    <row r="2969" ht="24" customHeight="true" spans="1:7">
      <c r="A2969" s="15">
        <v>3293</v>
      </c>
      <c r="B2969" s="15" t="s">
        <v>4514</v>
      </c>
      <c r="C2969" s="15" t="s">
        <v>4462</v>
      </c>
      <c r="D2969" s="15" t="s">
        <v>4486</v>
      </c>
      <c r="E2969" s="15" t="s">
        <v>4500</v>
      </c>
      <c r="F2969" s="15">
        <v>81</v>
      </c>
      <c r="G2969" s="15">
        <v>50</v>
      </c>
    </row>
    <row r="2970" ht="24" customHeight="true" spans="1:7">
      <c r="A2970" s="15">
        <v>3294</v>
      </c>
      <c r="B2970" s="15" t="s">
        <v>4515</v>
      </c>
      <c r="C2970" s="15" t="s">
        <v>4462</v>
      </c>
      <c r="D2970" s="15" t="s">
        <v>4486</v>
      </c>
      <c r="E2970" s="15" t="s">
        <v>4496</v>
      </c>
      <c r="F2970" s="15">
        <v>85</v>
      </c>
      <c r="G2970" s="15">
        <v>50</v>
      </c>
    </row>
    <row r="2971" ht="21" customHeight="true" spans="1:7">
      <c r="A2971" s="15">
        <v>3297</v>
      </c>
      <c r="B2971" s="15" t="s">
        <v>4516</v>
      </c>
      <c r="C2971" s="15" t="s">
        <v>4462</v>
      </c>
      <c r="D2971" s="15" t="s">
        <v>4486</v>
      </c>
      <c r="E2971" s="15" t="s">
        <v>4517</v>
      </c>
      <c r="F2971" s="15">
        <v>83</v>
      </c>
      <c r="G2971" s="15">
        <v>50</v>
      </c>
    </row>
    <row r="2972" ht="24" customHeight="true" spans="1:7">
      <c r="A2972" s="15">
        <v>3298</v>
      </c>
      <c r="B2972" s="15" t="s">
        <v>4518</v>
      </c>
      <c r="C2972" s="15" t="s">
        <v>4462</v>
      </c>
      <c r="D2972" s="15" t="s">
        <v>4486</v>
      </c>
      <c r="E2972" s="15" t="s">
        <v>4493</v>
      </c>
      <c r="F2972" s="15">
        <v>83</v>
      </c>
      <c r="G2972" s="15">
        <v>50</v>
      </c>
    </row>
    <row r="2973" ht="24" customHeight="true" spans="1:7">
      <c r="A2973" s="15">
        <v>3299</v>
      </c>
      <c r="B2973" s="15" t="s">
        <v>4519</v>
      </c>
      <c r="C2973" s="15" t="s">
        <v>4462</v>
      </c>
      <c r="D2973" s="15" t="s">
        <v>4486</v>
      </c>
      <c r="E2973" s="15" t="s">
        <v>4520</v>
      </c>
      <c r="F2973" s="15">
        <v>87</v>
      </c>
      <c r="G2973" s="15">
        <v>50</v>
      </c>
    </row>
    <row r="2974" ht="21" customHeight="true" spans="1:7">
      <c r="A2974" s="15">
        <v>3300</v>
      </c>
      <c r="B2974" s="15" t="s">
        <v>4521</v>
      </c>
      <c r="C2974" s="15" t="s">
        <v>4462</v>
      </c>
      <c r="D2974" s="15" t="s">
        <v>4486</v>
      </c>
      <c r="E2974" s="15" t="s">
        <v>4498</v>
      </c>
      <c r="F2974" s="15">
        <v>82</v>
      </c>
      <c r="G2974" s="15">
        <v>50</v>
      </c>
    </row>
    <row r="2975" ht="24" customHeight="true" spans="1:7">
      <c r="A2975" s="15">
        <v>3301</v>
      </c>
      <c r="B2975" s="15" t="s">
        <v>4522</v>
      </c>
      <c r="C2975" s="15" t="s">
        <v>4462</v>
      </c>
      <c r="D2975" s="15" t="s">
        <v>4486</v>
      </c>
      <c r="E2975" s="15" t="s">
        <v>4493</v>
      </c>
      <c r="F2975" s="15">
        <v>81</v>
      </c>
      <c r="G2975" s="15">
        <v>50</v>
      </c>
    </row>
    <row r="2976" ht="21" customHeight="true" spans="1:7">
      <c r="A2976" s="15">
        <v>3302</v>
      </c>
      <c r="B2976" s="15" t="s">
        <v>4523</v>
      </c>
      <c r="C2976" s="15" t="s">
        <v>4462</v>
      </c>
      <c r="D2976" s="15" t="s">
        <v>4486</v>
      </c>
      <c r="E2976" s="15" t="s">
        <v>4524</v>
      </c>
      <c r="F2976" s="15">
        <v>83</v>
      </c>
      <c r="G2976" s="15">
        <v>50</v>
      </c>
    </row>
    <row r="2977" ht="24" customHeight="true" spans="1:7">
      <c r="A2977" s="15">
        <v>3303</v>
      </c>
      <c r="B2977" s="15" t="s">
        <v>1397</v>
      </c>
      <c r="C2977" s="15" t="s">
        <v>4462</v>
      </c>
      <c r="D2977" s="15" t="s">
        <v>4525</v>
      </c>
      <c r="E2977" s="15" t="s">
        <v>4526</v>
      </c>
      <c r="F2977" s="15">
        <v>84</v>
      </c>
      <c r="G2977" s="15">
        <v>50</v>
      </c>
    </row>
    <row r="2978" ht="24" customHeight="true" spans="1:7">
      <c r="A2978" s="15">
        <v>3304</v>
      </c>
      <c r="B2978" s="15" t="s">
        <v>4527</v>
      </c>
      <c r="C2978" s="15" t="s">
        <v>4462</v>
      </c>
      <c r="D2978" s="15" t="s">
        <v>4525</v>
      </c>
      <c r="E2978" s="15" t="s">
        <v>4528</v>
      </c>
      <c r="F2978" s="15">
        <v>85</v>
      </c>
      <c r="G2978" s="15">
        <v>50</v>
      </c>
    </row>
    <row r="2979" ht="21" customHeight="true" spans="1:7">
      <c r="A2979" s="15">
        <v>3305</v>
      </c>
      <c r="B2979" s="15" t="s">
        <v>4529</v>
      </c>
      <c r="C2979" s="15" t="s">
        <v>4462</v>
      </c>
      <c r="D2979" s="15" t="s">
        <v>4525</v>
      </c>
      <c r="E2979" s="15" t="s">
        <v>4530</v>
      </c>
      <c r="F2979" s="15">
        <v>84</v>
      </c>
      <c r="G2979" s="15">
        <v>50</v>
      </c>
    </row>
    <row r="2980" ht="24" customHeight="true" spans="1:7">
      <c r="A2980" s="15">
        <v>3306</v>
      </c>
      <c r="B2980" s="15" t="s">
        <v>4531</v>
      </c>
      <c r="C2980" s="15" t="s">
        <v>4462</v>
      </c>
      <c r="D2980" s="15" t="s">
        <v>4525</v>
      </c>
      <c r="E2980" s="15" t="s">
        <v>4528</v>
      </c>
      <c r="F2980" s="15">
        <v>86</v>
      </c>
      <c r="G2980" s="15">
        <v>50</v>
      </c>
    </row>
    <row r="2981" ht="21" customHeight="true" spans="1:7">
      <c r="A2981" s="15">
        <v>3307</v>
      </c>
      <c r="B2981" s="15" t="s">
        <v>4532</v>
      </c>
      <c r="C2981" s="15" t="s">
        <v>4462</v>
      </c>
      <c r="D2981" s="15" t="s">
        <v>4525</v>
      </c>
      <c r="E2981" s="15" t="s">
        <v>4528</v>
      </c>
      <c r="F2981" s="15">
        <v>84</v>
      </c>
      <c r="G2981" s="15">
        <v>50</v>
      </c>
    </row>
    <row r="2982" ht="24" customHeight="true" spans="1:7">
      <c r="A2982" s="15">
        <v>3308</v>
      </c>
      <c r="B2982" s="15" t="s">
        <v>4533</v>
      </c>
      <c r="C2982" s="15" t="s">
        <v>4462</v>
      </c>
      <c r="D2982" s="15" t="s">
        <v>4525</v>
      </c>
      <c r="E2982" s="15" t="s">
        <v>4534</v>
      </c>
      <c r="F2982" s="15">
        <v>83</v>
      </c>
      <c r="G2982" s="15">
        <v>50</v>
      </c>
    </row>
    <row r="2983" ht="21" customHeight="true" spans="1:7">
      <c r="A2983" s="15">
        <v>3310</v>
      </c>
      <c r="B2983" s="15" t="s">
        <v>4535</v>
      </c>
      <c r="C2983" s="15" t="s">
        <v>4462</v>
      </c>
      <c r="D2983" s="15" t="s">
        <v>4525</v>
      </c>
      <c r="E2983" s="15" t="s">
        <v>4534</v>
      </c>
      <c r="F2983" s="15">
        <v>88</v>
      </c>
      <c r="G2983" s="15">
        <v>50</v>
      </c>
    </row>
    <row r="2984" ht="24" customHeight="true" spans="1:7">
      <c r="A2984" s="15">
        <v>3311</v>
      </c>
      <c r="B2984" s="15" t="s">
        <v>4536</v>
      </c>
      <c r="C2984" s="15" t="s">
        <v>4462</v>
      </c>
      <c r="D2984" s="15" t="s">
        <v>4525</v>
      </c>
      <c r="E2984" s="15" t="s">
        <v>4537</v>
      </c>
      <c r="F2984" s="15">
        <v>85</v>
      </c>
      <c r="G2984" s="15">
        <v>50</v>
      </c>
    </row>
    <row r="2985" ht="21" customHeight="true" spans="1:7">
      <c r="A2985" s="15">
        <v>3312</v>
      </c>
      <c r="B2985" s="15" t="s">
        <v>4538</v>
      </c>
      <c r="C2985" s="15" t="s">
        <v>4462</v>
      </c>
      <c r="D2985" s="15" t="s">
        <v>4525</v>
      </c>
      <c r="E2985" s="15" t="s">
        <v>4539</v>
      </c>
      <c r="F2985" s="15">
        <v>88</v>
      </c>
      <c r="G2985" s="15">
        <v>50</v>
      </c>
    </row>
    <row r="2986" ht="24" customHeight="true" spans="1:7">
      <c r="A2986" s="15">
        <v>3314</v>
      </c>
      <c r="B2986" s="15" t="s">
        <v>4540</v>
      </c>
      <c r="C2986" s="15" t="s">
        <v>4462</v>
      </c>
      <c r="D2986" s="15" t="s">
        <v>4525</v>
      </c>
      <c r="E2986" s="15" t="s">
        <v>4539</v>
      </c>
      <c r="F2986" s="15">
        <v>82</v>
      </c>
      <c r="G2986" s="15">
        <v>50</v>
      </c>
    </row>
    <row r="2987" ht="21" customHeight="true" spans="1:7">
      <c r="A2987" s="15">
        <v>3315</v>
      </c>
      <c r="B2987" s="15" t="s">
        <v>4541</v>
      </c>
      <c r="C2987" s="15" t="s">
        <v>4462</v>
      </c>
      <c r="D2987" s="15" t="s">
        <v>4525</v>
      </c>
      <c r="E2987" s="15" t="s">
        <v>4542</v>
      </c>
      <c r="F2987" s="15">
        <v>84</v>
      </c>
      <c r="G2987" s="15">
        <v>50</v>
      </c>
    </row>
    <row r="2988" ht="24" customHeight="true" spans="1:7">
      <c r="A2988" s="15">
        <v>3316</v>
      </c>
      <c r="B2988" s="15" t="s">
        <v>4543</v>
      </c>
      <c r="C2988" s="15" t="s">
        <v>4462</v>
      </c>
      <c r="D2988" s="15" t="s">
        <v>4525</v>
      </c>
      <c r="E2988" s="15" t="s">
        <v>4544</v>
      </c>
      <c r="F2988" s="15">
        <v>82</v>
      </c>
      <c r="G2988" s="15">
        <v>50</v>
      </c>
    </row>
    <row r="2989" ht="21" customHeight="true" spans="1:7">
      <c r="A2989" s="15">
        <v>3317</v>
      </c>
      <c r="B2989" s="15" t="s">
        <v>4545</v>
      </c>
      <c r="C2989" s="15" t="s">
        <v>4462</v>
      </c>
      <c r="D2989" s="15" t="s">
        <v>4525</v>
      </c>
      <c r="E2989" s="15" t="s">
        <v>4546</v>
      </c>
      <c r="F2989" s="15">
        <v>82</v>
      </c>
      <c r="G2989" s="15">
        <v>50</v>
      </c>
    </row>
    <row r="2990" ht="24" customHeight="true" spans="1:7">
      <c r="A2990" s="15">
        <v>3318</v>
      </c>
      <c r="B2990" s="15" t="s">
        <v>4547</v>
      </c>
      <c r="C2990" s="15" t="s">
        <v>4462</v>
      </c>
      <c r="D2990" s="15" t="s">
        <v>4548</v>
      </c>
      <c r="E2990" s="15" t="s">
        <v>4549</v>
      </c>
      <c r="F2990" s="15">
        <v>86</v>
      </c>
      <c r="G2990" s="15">
        <v>50</v>
      </c>
    </row>
    <row r="2991" ht="21" customHeight="true" spans="1:7">
      <c r="A2991" s="15">
        <v>3319</v>
      </c>
      <c r="B2991" s="15" t="s">
        <v>4550</v>
      </c>
      <c r="C2991" s="15" t="s">
        <v>4462</v>
      </c>
      <c r="D2991" s="15" t="s">
        <v>4548</v>
      </c>
      <c r="E2991" s="15" t="s">
        <v>4551</v>
      </c>
      <c r="F2991" s="15">
        <v>87</v>
      </c>
      <c r="G2991" s="15">
        <v>50</v>
      </c>
    </row>
    <row r="2992" ht="24" customHeight="true" spans="1:7">
      <c r="A2992" s="15">
        <v>3320</v>
      </c>
      <c r="B2992" s="15" t="s">
        <v>4552</v>
      </c>
      <c r="C2992" s="15" t="s">
        <v>4462</v>
      </c>
      <c r="D2992" s="15" t="s">
        <v>4548</v>
      </c>
      <c r="E2992" s="15" t="s">
        <v>4549</v>
      </c>
      <c r="F2992" s="15">
        <v>85</v>
      </c>
      <c r="G2992" s="15">
        <v>50</v>
      </c>
    </row>
    <row r="2993" ht="21" customHeight="true" spans="1:7">
      <c r="A2993" s="15">
        <v>3321</v>
      </c>
      <c r="B2993" s="15" t="s">
        <v>4553</v>
      </c>
      <c r="C2993" s="15" t="s">
        <v>4462</v>
      </c>
      <c r="D2993" s="15" t="s">
        <v>4548</v>
      </c>
      <c r="E2993" s="15" t="s">
        <v>4554</v>
      </c>
      <c r="F2993" s="15">
        <v>84</v>
      </c>
      <c r="G2993" s="15">
        <v>50</v>
      </c>
    </row>
    <row r="2994" ht="24" customHeight="true" spans="1:7">
      <c r="A2994" s="15">
        <v>3322</v>
      </c>
      <c r="B2994" s="15" t="s">
        <v>4555</v>
      </c>
      <c r="C2994" s="15" t="s">
        <v>4462</v>
      </c>
      <c r="D2994" s="15" t="s">
        <v>4548</v>
      </c>
      <c r="E2994" s="15" t="s">
        <v>4556</v>
      </c>
      <c r="F2994" s="15">
        <v>83</v>
      </c>
      <c r="G2994" s="15">
        <v>50</v>
      </c>
    </row>
    <row r="2995" ht="24" customHeight="true" spans="1:7">
      <c r="A2995" s="15">
        <v>3323</v>
      </c>
      <c r="B2995" s="15" t="s">
        <v>4557</v>
      </c>
      <c r="C2995" s="15" t="s">
        <v>4462</v>
      </c>
      <c r="D2995" s="15" t="s">
        <v>4548</v>
      </c>
      <c r="E2995" s="15" t="s">
        <v>4558</v>
      </c>
      <c r="F2995" s="15">
        <v>87</v>
      </c>
      <c r="G2995" s="15">
        <v>50</v>
      </c>
    </row>
    <row r="2996" ht="21" customHeight="true" spans="1:7">
      <c r="A2996" s="15">
        <v>3324</v>
      </c>
      <c r="B2996" s="15" t="s">
        <v>4559</v>
      </c>
      <c r="C2996" s="15" t="s">
        <v>4462</v>
      </c>
      <c r="D2996" s="15" t="s">
        <v>4548</v>
      </c>
      <c r="E2996" s="15" t="s">
        <v>4554</v>
      </c>
      <c r="F2996" s="15">
        <v>83</v>
      </c>
      <c r="G2996" s="15">
        <v>50</v>
      </c>
    </row>
    <row r="2997" ht="24" customHeight="true" spans="1:7">
      <c r="A2997" s="15">
        <v>3325</v>
      </c>
      <c r="B2997" s="15" t="s">
        <v>4560</v>
      </c>
      <c r="C2997" s="15" t="s">
        <v>4462</v>
      </c>
      <c r="D2997" s="15" t="s">
        <v>4548</v>
      </c>
      <c r="E2997" s="15" t="s">
        <v>4558</v>
      </c>
      <c r="F2997" s="15">
        <v>85</v>
      </c>
      <c r="G2997" s="15">
        <v>50</v>
      </c>
    </row>
    <row r="2998" ht="21" customHeight="true" spans="1:7">
      <c r="A2998" s="15">
        <v>3326</v>
      </c>
      <c r="B2998" s="15" t="s">
        <v>4561</v>
      </c>
      <c r="C2998" s="15" t="s">
        <v>4462</v>
      </c>
      <c r="D2998" s="15" t="s">
        <v>4548</v>
      </c>
      <c r="E2998" s="15" t="s">
        <v>4549</v>
      </c>
      <c r="F2998" s="15">
        <v>82</v>
      </c>
      <c r="G2998" s="15">
        <v>50</v>
      </c>
    </row>
    <row r="2999" ht="24" customHeight="true" spans="1:7">
      <c r="A2999" s="15">
        <v>3327</v>
      </c>
      <c r="B2999" s="15" t="s">
        <v>4562</v>
      </c>
      <c r="C2999" s="15" t="s">
        <v>4462</v>
      </c>
      <c r="D2999" s="15" t="s">
        <v>4548</v>
      </c>
      <c r="E2999" s="15" t="s">
        <v>4563</v>
      </c>
      <c r="F2999" s="15">
        <v>88</v>
      </c>
      <c r="G2999" s="15">
        <v>50</v>
      </c>
    </row>
    <row r="3000" ht="24" customHeight="true" spans="1:7">
      <c r="A3000" s="15">
        <v>3328</v>
      </c>
      <c r="B3000" s="15" t="s">
        <v>1885</v>
      </c>
      <c r="C3000" s="15" t="s">
        <v>4462</v>
      </c>
      <c r="D3000" s="15" t="s">
        <v>4548</v>
      </c>
      <c r="E3000" s="15" t="s">
        <v>4564</v>
      </c>
      <c r="F3000" s="15">
        <v>82</v>
      </c>
      <c r="G3000" s="15">
        <v>50</v>
      </c>
    </row>
    <row r="3001" ht="21" customHeight="true" spans="1:7">
      <c r="A3001" s="15">
        <v>3329</v>
      </c>
      <c r="B3001" s="15" t="s">
        <v>4565</v>
      </c>
      <c r="C3001" s="15" t="s">
        <v>4462</v>
      </c>
      <c r="D3001" s="15" t="s">
        <v>4548</v>
      </c>
      <c r="E3001" s="15" t="s">
        <v>4566</v>
      </c>
      <c r="F3001" s="15">
        <v>85</v>
      </c>
      <c r="G3001" s="15">
        <v>50</v>
      </c>
    </row>
    <row r="3002" ht="24" customHeight="true" spans="1:7">
      <c r="A3002" s="15">
        <v>3330</v>
      </c>
      <c r="B3002" s="15" t="s">
        <v>889</v>
      </c>
      <c r="C3002" s="15" t="s">
        <v>4462</v>
      </c>
      <c r="D3002" s="15" t="s">
        <v>4548</v>
      </c>
      <c r="E3002" s="15" t="s">
        <v>4567</v>
      </c>
      <c r="F3002" s="15">
        <v>83</v>
      </c>
      <c r="G3002" s="15">
        <v>50</v>
      </c>
    </row>
    <row r="3003" ht="21" customHeight="true" spans="1:7">
      <c r="A3003" s="15">
        <v>3331</v>
      </c>
      <c r="B3003" s="15" t="s">
        <v>4568</v>
      </c>
      <c r="C3003" s="15" t="s">
        <v>4462</v>
      </c>
      <c r="D3003" s="15" t="s">
        <v>4548</v>
      </c>
      <c r="E3003" s="15" t="s">
        <v>4569</v>
      </c>
      <c r="F3003" s="15">
        <v>84</v>
      </c>
      <c r="G3003" s="15">
        <v>50</v>
      </c>
    </row>
    <row r="3004" ht="24" customHeight="true" spans="1:7">
      <c r="A3004" s="15">
        <v>3332</v>
      </c>
      <c r="B3004" s="15" t="s">
        <v>1733</v>
      </c>
      <c r="C3004" s="15" t="s">
        <v>4462</v>
      </c>
      <c r="D3004" s="15" t="s">
        <v>4548</v>
      </c>
      <c r="E3004" s="15" t="s">
        <v>4570</v>
      </c>
      <c r="F3004" s="15">
        <v>89</v>
      </c>
      <c r="G3004" s="15">
        <v>100</v>
      </c>
    </row>
    <row r="3005" ht="21" customHeight="true" spans="1:7">
      <c r="A3005" s="15">
        <v>3334</v>
      </c>
      <c r="B3005" s="15" t="s">
        <v>4571</v>
      </c>
      <c r="C3005" s="15" t="s">
        <v>4462</v>
      </c>
      <c r="D3005" s="15" t="s">
        <v>4548</v>
      </c>
      <c r="E3005" s="15" t="s">
        <v>4572</v>
      </c>
      <c r="F3005" s="15">
        <v>86</v>
      </c>
      <c r="G3005" s="15">
        <v>50</v>
      </c>
    </row>
    <row r="3006" ht="21" customHeight="true" spans="1:7">
      <c r="A3006" s="15">
        <v>3336</v>
      </c>
      <c r="B3006" s="15" t="s">
        <v>4573</v>
      </c>
      <c r="C3006" s="15" t="s">
        <v>4462</v>
      </c>
      <c r="D3006" s="15" t="s">
        <v>4548</v>
      </c>
      <c r="E3006" s="15" t="s">
        <v>4574</v>
      </c>
      <c r="F3006" s="15">
        <v>83</v>
      </c>
      <c r="G3006" s="15">
        <v>50</v>
      </c>
    </row>
    <row r="3007" ht="24" customHeight="true" spans="1:7">
      <c r="A3007" s="15">
        <v>3337</v>
      </c>
      <c r="B3007" s="15" t="s">
        <v>4575</v>
      </c>
      <c r="C3007" s="15" t="s">
        <v>4462</v>
      </c>
      <c r="D3007" s="15" t="s">
        <v>4548</v>
      </c>
      <c r="E3007" s="15" t="s">
        <v>4551</v>
      </c>
      <c r="F3007" s="15">
        <v>84</v>
      </c>
      <c r="G3007" s="15">
        <v>50</v>
      </c>
    </row>
    <row r="3008" ht="24" customHeight="true" spans="1:7">
      <c r="A3008" s="15">
        <v>3338</v>
      </c>
      <c r="B3008" s="15" t="s">
        <v>1435</v>
      </c>
      <c r="C3008" s="15" t="s">
        <v>4462</v>
      </c>
      <c r="D3008" s="15" t="s">
        <v>4548</v>
      </c>
      <c r="E3008" s="15" t="s">
        <v>4576</v>
      </c>
      <c r="F3008" s="15">
        <v>83</v>
      </c>
      <c r="G3008" s="15">
        <v>50</v>
      </c>
    </row>
    <row r="3009" ht="21" customHeight="true" spans="1:7">
      <c r="A3009" s="15">
        <v>3339</v>
      </c>
      <c r="B3009" s="15" t="s">
        <v>4577</v>
      </c>
      <c r="C3009" s="15" t="s">
        <v>4462</v>
      </c>
      <c r="D3009" s="15" t="s">
        <v>4578</v>
      </c>
      <c r="E3009" s="15" t="s">
        <v>4579</v>
      </c>
      <c r="F3009" s="15">
        <v>83</v>
      </c>
      <c r="G3009" s="15">
        <v>50</v>
      </c>
    </row>
    <row r="3010" ht="24" customHeight="true" spans="1:7">
      <c r="A3010" s="15">
        <v>3340</v>
      </c>
      <c r="B3010" s="15" t="s">
        <v>4580</v>
      </c>
      <c r="C3010" s="15" t="s">
        <v>4462</v>
      </c>
      <c r="D3010" s="15" t="s">
        <v>4578</v>
      </c>
      <c r="E3010" s="15" t="s">
        <v>4581</v>
      </c>
      <c r="F3010" s="15">
        <v>83</v>
      </c>
      <c r="G3010" s="15">
        <v>50</v>
      </c>
    </row>
    <row r="3011" ht="21" customHeight="true" spans="1:7">
      <c r="A3011" s="15">
        <v>3341</v>
      </c>
      <c r="B3011" s="15" t="s">
        <v>4582</v>
      </c>
      <c r="C3011" s="15" t="s">
        <v>4462</v>
      </c>
      <c r="D3011" s="15" t="s">
        <v>4578</v>
      </c>
      <c r="E3011" s="15" t="s">
        <v>4583</v>
      </c>
      <c r="F3011" s="15">
        <v>87</v>
      </c>
      <c r="G3011" s="15">
        <v>50</v>
      </c>
    </row>
    <row r="3012" ht="24" customHeight="true" spans="1:7">
      <c r="A3012" s="15">
        <v>3342</v>
      </c>
      <c r="B3012" s="15" t="s">
        <v>1591</v>
      </c>
      <c r="C3012" s="15" t="s">
        <v>4462</v>
      </c>
      <c r="D3012" s="15" t="s">
        <v>4578</v>
      </c>
      <c r="E3012" s="15" t="s">
        <v>4584</v>
      </c>
      <c r="F3012" s="15">
        <v>85</v>
      </c>
      <c r="G3012" s="15">
        <v>50</v>
      </c>
    </row>
    <row r="3013" ht="24" customHeight="true" spans="1:7">
      <c r="A3013" s="15">
        <v>3343</v>
      </c>
      <c r="B3013" s="15" t="s">
        <v>4585</v>
      </c>
      <c r="C3013" s="15" t="s">
        <v>4462</v>
      </c>
      <c r="D3013" s="15" t="s">
        <v>4578</v>
      </c>
      <c r="E3013" s="15" t="s">
        <v>4586</v>
      </c>
      <c r="F3013" s="15">
        <v>85</v>
      </c>
      <c r="G3013" s="15">
        <v>50</v>
      </c>
    </row>
    <row r="3014" ht="21" customHeight="true" spans="1:7">
      <c r="A3014" s="15">
        <v>3344</v>
      </c>
      <c r="B3014" s="15" t="s">
        <v>4587</v>
      </c>
      <c r="C3014" s="15" t="s">
        <v>4462</v>
      </c>
      <c r="D3014" s="15" t="s">
        <v>4578</v>
      </c>
      <c r="E3014" s="15" t="s">
        <v>4588</v>
      </c>
      <c r="F3014" s="15">
        <v>83</v>
      </c>
      <c r="G3014" s="15">
        <v>50</v>
      </c>
    </row>
    <row r="3015" ht="24" customHeight="true" spans="1:7">
      <c r="A3015" s="15">
        <v>3345</v>
      </c>
      <c r="B3015" s="15" t="s">
        <v>4589</v>
      </c>
      <c r="C3015" s="15" t="s">
        <v>4462</v>
      </c>
      <c r="D3015" s="15" t="s">
        <v>4578</v>
      </c>
      <c r="E3015" s="15" t="s">
        <v>4590</v>
      </c>
      <c r="F3015" s="15">
        <v>86</v>
      </c>
      <c r="G3015" s="15">
        <v>50</v>
      </c>
    </row>
    <row r="3016" ht="21" customHeight="true" spans="1:7">
      <c r="A3016" s="15">
        <v>3346</v>
      </c>
      <c r="B3016" s="15" t="s">
        <v>4591</v>
      </c>
      <c r="C3016" s="15" t="s">
        <v>4462</v>
      </c>
      <c r="D3016" s="15" t="s">
        <v>4578</v>
      </c>
      <c r="E3016" s="15" t="s">
        <v>4588</v>
      </c>
      <c r="F3016" s="15">
        <v>84</v>
      </c>
      <c r="G3016" s="15">
        <v>50</v>
      </c>
    </row>
    <row r="3017" ht="24" customHeight="true" spans="1:7">
      <c r="A3017" s="15">
        <v>3347</v>
      </c>
      <c r="B3017" s="15" t="s">
        <v>4592</v>
      </c>
      <c r="C3017" s="15" t="s">
        <v>4462</v>
      </c>
      <c r="D3017" s="15" t="s">
        <v>4578</v>
      </c>
      <c r="E3017" s="15" t="s">
        <v>4593</v>
      </c>
      <c r="F3017" s="15">
        <v>87</v>
      </c>
      <c r="G3017" s="15">
        <v>50</v>
      </c>
    </row>
    <row r="3018" ht="21" customHeight="true" spans="1:7">
      <c r="A3018" s="15">
        <v>3349</v>
      </c>
      <c r="B3018" s="15" t="s">
        <v>4594</v>
      </c>
      <c r="C3018" s="15" t="s">
        <v>4462</v>
      </c>
      <c r="D3018" s="15" t="s">
        <v>4578</v>
      </c>
      <c r="E3018" s="15" t="s">
        <v>4595</v>
      </c>
      <c r="F3018" s="15">
        <v>83</v>
      </c>
      <c r="G3018" s="15">
        <v>50</v>
      </c>
    </row>
    <row r="3019" ht="24" customHeight="true" spans="1:7">
      <c r="A3019" s="15">
        <v>3350</v>
      </c>
      <c r="B3019" s="15" t="s">
        <v>4596</v>
      </c>
      <c r="C3019" s="15" t="s">
        <v>4462</v>
      </c>
      <c r="D3019" s="15" t="s">
        <v>4578</v>
      </c>
      <c r="E3019" s="15" t="s">
        <v>4597</v>
      </c>
      <c r="F3019" s="15">
        <v>83</v>
      </c>
      <c r="G3019" s="15">
        <v>50</v>
      </c>
    </row>
    <row r="3020" ht="21" customHeight="true" spans="1:7">
      <c r="A3020" s="15">
        <v>3351</v>
      </c>
      <c r="B3020" s="15" t="s">
        <v>4598</v>
      </c>
      <c r="C3020" s="15" t="s">
        <v>4462</v>
      </c>
      <c r="D3020" s="15" t="s">
        <v>4578</v>
      </c>
      <c r="E3020" s="15" t="s">
        <v>4584</v>
      </c>
      <c r="F3020" s="15">
        <v>81</v>
      </c>
      <c r="G3020" s="15">
        <v>50</v>
      </c>
    </row>
    <row r="3021" ht="24" customHeight="true" spans="1:7">
      <c r="A3021" s="15">
        <v>3352</v>
      </c>
      <c r="B3021" s="15" t="s">
        <v>4599</v>
      </c>
      <c r="C3021" s="15" t="s">
        <v>4462</v>
      </c>
      <c r="D3021" s="15" t="s">
        <v>4578</v>
      </c>
      <c r="E3021" s="15" t="s">
        <v>4579</v>
      </c>
      <c r="F3021" s="15">
        <v>85</v>
      </c>
      <c r="G3021" s="15">
        <v>50</v>
      </c>
    </row>
    <row r="3022" ht="24" customHeight="true" spans="1:7">
      <c r="A3022" s="15">
        <v>3353</v>
      </c>
      <c r="B3022" s="15" t="s">
        <v>1890</v>
      </c>
      <c r="C3022" s="15" t="s">
        <v>4462</v>
      </c>
      <c r="D3022" s="15" t="s">
        <v>4578</v>
      </c>
      <c r="E3022" s="15" t="s">
        <v>4600</v>
      </c>
      <c r="F3022" s="15">
        <v>86</v>
      </c>
      <c r="G3022" s="15">
        <v>50</v>
      </c>
    </row>
    <row r="3023" ht="21" customHeight="true" spans="1:7">
      <c r="A3023" s="15">
        <v>3354</v>
      </c>
      <c r="B3023" s="15" t="s">
        <v>4601</v>
      </c>
      <c r="C3023" s="15" t="s">
        <v>4462</v>
      </c>
      <c r="D3023" s="15" t="s">
        <v>4578</v>
      </c>
      <c r="E3023" s="15" t="s">
        <v>4602</v>
      </c>
      <c r="F3023" s="15">
        <v>81</v>
      </c>
      <c r="G3023" s="15">
        <v>50</v>
      </c>
    </row>
    <row r="3024" ht="24" customHeight="true" spans="1:7">
      <c r="A3024" s="15">
        <v>3355</v>
      </c>
      <c r="B3024" s="15" t="s">
        <v>4603</v>
      </c>
      <c r="C3024" s="15" t="s">
        <v>4462</v>
      </c>
      <c r="D3024" s="15" t="s">
        <v>4578</v>
      </c>
      <c r="E3024" s="15" t="s">
        <v>4604</v>
      </c>
      <c r="F3024" s="15">
        <v>86</v>
      </c>
      <c r="G3024" s="15">
        <v>50</v>
      </c>
    </row>
    <row r="3025" ht="21" customHeight="true" spans="1:7">
      <c r="A3025" s="15">
        <v>3356</v>
      </c>
      <c r="B3025" s="15" t="s">
        <v>4605</v>
      </c>
      <c r="C3025" s="15" t="s">
        <v>4462</v>
      </c>
      <c r="D3025" s="15" t="s">
        <v>4578</v>
      </c>
      <c r="E3025" s="15" t="s">
        <v>4584</v>
      </c>
      <c r="F3025" s="15">
        <v>88</v>
      </c>
      <c r="G3025" s="15">
        <v>50</v>
      </c>
    </row>
    <row r="3026" ht="24" customHeight="true" spans="1:7">
      <c r="A3026" s="15">
        <v>3357</v>
      </c>
      <c r="B3026" s="15" t="s">
        <v>4606</v>
      </c>
      <c r="C3026" s="15" t="s">
        <v>4462</v>
      </c>
      <c r="D3026" s="15" t="s">
        <v>4578</v>
      </c>
      <c r="E3026" s="15" t="s">
        <v>4607</v>
      </c>
      <c r="F3026" s="15">
        <v>85</v>
      </c>
      <c r="G3026" s="15">
        <v>50</v>
      </c>
    </row>
    <row r="3027" ht="24" customHeight="true" spans="1:7">
      <c r="A3027" s="15">
        <v>3358</v>
      </c>
      <c r="B3027" s="15" t="s">
        <v>4608</v>
      </c>
      <c r="C3027" s="15" t="s">
        <v>4462</v>
      </c>
      <c r="D3027" s="15" t="s">
        <v>4578</v>
      </c>
      <c r="E3027" s="15" t="s">
        <v>4609</v>
      </c>
      <c r="F3027" s="15">
        <v>81</v>
      </c>
      <c r="G3027" s="15">
        <v>50</v>
      </c>
    </row>
    <row r="3028" ht="24" customHeight="true" spans="1:7">
      <c r="A3028" s="15">
        <v>3360</v>
      </c>
      <c r="B3028" s="15" t="s">
        <v>4610</v>
      </c>
      <c r="C3028" s="15" t="s">
        <v>4462</v>
      </c>
      <c r="D3028" s="15" t="s">
        <v>4578</v>
      </c>
      <c r="E3028" s="15" t="s">
        <v>4609</v>
      </c>
      <c r="F3028" s="15">
        <v>82</v>
      </c>
      <c r="G3028" s="15">
        <v>50</v>
      </c>
    </row>
    <row r="3029" ht="21" customHeight="true" spans="1:7">
      <c r="A3029" s="15">
        <v>3361</v>
      </c>
      <c r="B3029" s="15" t="s">
        <v>4611</v>
      </c>
      <c r="C3029" s="15" t="s">
        <v>4462</v>
      </c>
      <c r="D3029" s="15" t="s">
        <v>4578</v>
      </c>
      <c r="E3029" s="15" t="s">
        <v>4612</v>
      </c>
      <c r="F3029" s="15">
        <v>86</v>
      </c>
      <c r="G3029" s="15">
        <v>50</v>
      </c>
    </row>
    <row r="3030" ht="24" customHeight="true" spans="1:7">
      <c r="A3030" s="15">
        <v>3362</v>
      </c>
      <c r="B3030" s="15" t="s">
        <v>4613</v>
      </c>
      <c r="C3030" s="15" t="s">
        <v>4462</v>
      </c>
      <c r="D3030" s="15" t="s">
        <v>4578</v>
      </c>
      <c r="E3030" s="15" t="s">
        <v>4614</v>
      </c>
      <c r="F3030" s="15">
        <v>86</v>
      </c>
      <c r="G3030" s="15">
        <v>50</v>
      </c>
    </row>
    <row r="3031" ht="24" customHeight="true" spans="1:7">
      <c r="A3031" s="15">
        <v>3363</v>
      </c>
      <c r="B3031" s="15" t="s">
        <v>4615</v>
      </c>
      <c r="C3031" s="15" t="s">
        <v>4462</v>
      </c>
      <c r="D3031" s="15" t="s">
        <v>4578</v>
      </c>
      <c r="E3031" s="15" t="s">
        <v>4600</v>
      </c>
      <c r="F3031" s="15">
        <v>83</v>
      </c>
      <c r="G3031" s="15">
        <v>50</v>
      </c>
    </row>
    <row r="3032" ht="21" customHeight="true" spans="1:7">
      <c r="A3032" s="15">
        <v>3364</v>
      </c>
      <c r="B3032" s="15" t="s">
        <v>4616</v>
      </c>
      <c r="C3032" s="15" t="s">
        <v>4462</v>
      </c>
      <c r="D3032" s="15" t="s">
        <v>4578</v>
      </c>
      <c r="E3032" s="15" t="s">
        <v>4617</v>
      </c>
      <c r="F3032" s="15">
        <v>87</v>
      </c>
      <c r="G3032" s="15">
        <v>50</v>
      </c>
    </row>
    <row r="3033" ht="24" customHeight="true" spans="1:7">
      <c r="A3033" s="15">
        <v>3365</v>
      </c>
      <c r="B3033" s="15" t="s">
        <v>4618</v>
      </c>
      <c r="C3033" s="15" t="s">
        <v>4462</v>
      </c>
      <c r="D3033" s="15" t="s">
        <v>4578</v>
      </c>
      <c r="E3033" s="15" t="s">
        <v>4619</v>
      </c>
      <c r="F3033" s="15">
        <v>88</v>
      </c>
      <c r="G3033" s="15">
        <v>50</v>
      </c>
    </row>
    <row r="3034" ht="21" customHeight="true" spans="1:7">
      <c r="A3034" s="15">
        <v>3366</v>
      </c>
      <c r="B3034" s="15" t="s">
        <v>4620</v>
      </c>
      <c r="C3034" s="15" t="s">
        <v>4462</v>
      </c>
      <c r="D3034" s="15" t="s">
        <v>4578</v>
      </c>
      <c r="E3034" s="15" t="s">
        <v>4590</v>
      </c>
      <c r="F3034" s="15">
        <v>83</v>
      </c>
      <c r="G3034" s="15">
        <v>50</v>
      </c>
    </row>
    <row r="3035" ht="24" customHeight="true" spans="1:7">
      <c r="A3035" s="15">
        <v>3367</v>
      </c>
      <c r="B3035" s="15" t="s">
        <v>4621</v>
      </c>
      <c r="C3035" s="15" t="s">
        <v>4462</v>
      </c>
      <c r="D3035" s="15" t="s">
        <v>4578</v>
      </c>
      <c r="E3035" s="15" t="s">
        <v>4622</v>
      </c>
      <c r="F3035" s="15">
        <v>85</v>
      </c>
      <c r="G3035" s="15">
        <v>50</v>
      </c>
    </row>
    <row r="3036" ht="24" customHeight="true" spans="1:7">
      <c r="A3036" s="15">
        <v>3368</v>
      </c>
      <c r="B3036" s="15" t="s">
        <v>4623</v>
      </c>
      <c r="C3036" s="15" t="s">
        <v>4462</v>
      </c>
      <c r="D3036" s="15" t="s">
        <v>4578</v>
      </c>
      <c r="E3036" s="15" t="s">
        <v>4595</v>
      </c>
      <c r="F3036" s="15">
        <v>83</v>
      </c>
      <c r="G3036" s="15">
        <v>50</v>
      </c>
    </row>
    <row r="3037" ht="21" customHeight="true" spans="1:7">
      <c r="A3037" s="15">
        <v>3369</v>
      </c>
      <c r="B3037" s="15" t="s">
        <v>4624</v>
      </c>
      <c r="C3037" s="15" t="s">
        <v>4462</v>
      </c>
      <c r="D3037" s="15" t="s">
        <v>4578</v>
      </c>
      <c r="E3037" s="15" t="s">
        <v>4579</v>
      </c>
      <c r="F3037" s="15">
        <v>86</v>
      </c>
      <c r="G3037" s="15">
        <v>50</v>
      </c>
    </row>
    <row r="3038" ht="24" customHeight="true" spans="1:7">
      <c r="A3038" s="15">
        <v>3370</v>
      </c>
      <c r="B3038" s="15" t="s">
        <v>4625</v>
      </c>
      <c r="C3038" s="15" t="s">
        <v>4462</v>
      </c>
      <c r="D3038" s="15" t="s">
        <v>4578</v>
      </c>
      <c r="E3038" s="15" t="s">
        <v>4617</v>
      </c>
      <c r="F3038" s="15">
        <v>84</v>
      </c>
      <c r="G3038" s="15">
        <v>50</v>
      </c>
    </row>
    <row r="3039" ht="21" customHeight="true" spans="1:7">
      <c r="A3039" s="15">
        <v>3371</v>
      </c>
      <c r="B3039" s="15" t="s">
        <v>4626</v>
      </c>
      <c r="C3039" s="15" t="s">
        <v>4462</v>
      </c>
      <c r="D3039" s="15" t="s">
        <v>4578</v>
      </c>
      <c r="E3039" s="15" t="s">
        <v>4590</v>
      </c>
      <c r="F3039" s="15">
        <v>84</v>
      </c>
      <c r="G3039" s="15">
        <v>50</v>
      </c>
    </row>
    <row r="3040" ht="24" customHeight="true" spans="1:7">
      <c r="A3040" s="15">
        <v>3372</v>
      </c>
      <c r="B3040" s="15" t="s">
        <v>4627</v>
      </c>
      <c r="C3040" s="15" t="s">
        <v>4462</v>
      </c>
      <c r="D3040" s="15" t="s">
        <v>4578</v>
      </c>
      <c r="E3040" s="15" t="s">
        <v>4628</v>
      </c>
      <c r="F3040" s="15">
        <v>83</v>
      </c>
      <c r="G3040" s="15">
        <v>50</v>
      </c>
    </row>
    <row r="3041" ht="21" customHeight="true" spans="1:7">
      <c r="A3041" s="15">
        <v>3374</v>
      </c>
      <c r="B3041" s="15" t="s">
        <v>4629</v>
      </c>
      <c r="C3041" s="15" t="s">
        <v>4462</v>
      </c>
      <c r="D3041" s="15" t="s">
        <v>4578</v>
      </c>
      <c r="E3041" s="15" t="s">
        <v>4597</v>
      </c>
      <c r="F3041" s="15">
        <v>86</v>
      </c>
      <c r="G3041" s="15">
        <v>50</v>
      </c>
    </row>
    <row r="3042" ht="24" customHeight="true" spans="1:7">
      <c r="A3042" s="15">
        <v>3375</v>
      </c>
      <c r="B3042" s="15" t="s">
        <v>4630</v>
      </c>
      <c r="C3042" s="15" t="s">
        <v>4462</v>
      </c>
      <c r="D3042" s="15" t="s">
        <v>4578</v>
      </c>
      <c r="E3042" s="15" t="s">
        <v>4631</v>
      </c>
      <c r="F3042" s="15">
        <v>85</v>
      </c>
      <c r="G3042" s="15">
        <v>50</v>
      </c>
    </row>
    <row r="3043" ht="21" customHeight="true" spans="1:7">
      <c r="A3043" s="15">
        <v>3376</v>
      </c>
      <c r="B3043" s="15" t="s">
        <v>4632</v>
      </c>
      <c r="C3043" s="15" t="s">
        <v>4462</v>
      </c>
      <c r="D3043" s="15" t="s">
        <v>4578</v>
      </c>
      <c r="E3043" s="15" t="s">
        <v>4633</v>
      </c>
      <c r="F3043" s="15">
        <v>90</v>
      </c>
      <c r="G3043" s="15">
        <v>100</v>
      </c>
    </row>
    <row r="3044" ht="24" customHeight="true" spans="1:7">
      <c r="A3044" s="15">
        <v>3377</v>
      </c>
      <c r="B3044" s="15" t="s">
        <v>4634</v>
      </c>
      <c r="C3044" s="15" t="s">
        <v>4462</v>
      </c>
      <c r="D3044" s="15" t="s">
        <v>4635</v>
      </c>
      <c r="E3044" s="15" t="s">
        <v>4636</v>
      </c>
      <c r="F3044" s="15">
        <v>84</v>
      </c>
      <c r="G3044" s="15">
        <v>50</v>
      </c>
    </row>
    <row r="3045" ht="24" customHeight="true" spans="1:7">
      <c r="A3045" s="15">
        <v>3378</v>
      </c>
      <c r="B3045" s="15" t="s">
        <v>4181</v>
      </c>
      <c r="C3045" s="15" t="s">
        <v>4462</v>
      </c>
      <c r="D3045" s="15" t="s">
        <v>4635</v>
      </c>
      <c r="E3045" s="15" t="s">
        <v>4637</v>
      </c>
      <c r="F3045" s="15">
        <v>84</v>
      </c>
      <c r="G3045" s="15">
        <v>50</v>
      </c>
    </row>
    <row r="3046" ht="24" customHeight="true" spans="1:7">
      <c r="A3046" s="15">
        <v>3380</v>
      </c>
      <c r="B3046" s="15" t="s">
        <v>4638</v>
      </c>
      <c r="C3046" s="15" t="s">
        <v>4462</v>
      </c>
      <c r="D3046" s="15" t="s">
        <v>4635</v>
      </c>
      <c r="E3046" s="15" t="s">
        <v>4639</v>
      </c>
      <c r="F3046" s="15">
        <v>82</v>
      </c>
      <c r="G3046" s="15">
        <v>50</v>
      </c>
    </row>
    <row r="3047" ht="24" customHeight="true" spans="1:7">
      <c r="A3047" s="15">
        <v>3382</v>
      </c>
      <c r="B3047" s="15" t="s">
        <v>4640</v>
      </c>
      <c r="C3047" s="15" t="s">
        <v>4462</v>
      </c>
      <c r="D3047" s="15" t="s">
        <v>4635</v>
      </c>
      <c r="E3047" s="15" t="s">
        <v>4641</v>
      </c>
      <c r="F3047" s="15">
        <v>85</v>
      </c>
      <c r="G3047" s="15">
        <v>50</v>
      </c>
    </row>
    <row r="3048" ht="24" customHeight="true" spans="1:7">
      <c r="A3048" s="15">
        <v>3383</v>
      </c>
      <c r="B3048" s="15" t="s">
        <v>279</v>
      </c>
      <c r="C3048" s="15" t="s">
        <v>4462</v>
      </c>
      <c r="D3048" s="15" t="s">
        <v>4635</v>
      </c>
      <c r="E3048" s="15" t="s">
        <v>4642</v>
      </c>
      <c r="F3048" s="15">
        <v>81</v>
      </c>
      <c r="G3048" s="15">
        <v>50</v>
      </c>
    </row>
    <row r="3049" ht="24" customHeight="true" spans="1:7">
      <c r="A3049" s="15">
        <v>3385</v>
      </c>
      <c r="B3049" s="15" t="s">
        <v>4643</v>
      </c>
      <c r="C3049" s="15" t="s">
        <v>4462</v>
      </c>
      <c r="D3049" s="15" t="s">
        <v>4635</v>
      </c>
      <c r="E3049" s="15" t="s">
        <v>4644</v>
      </c>
      <c r="F3049" s="15">
        <v>83</v>
      </c>
      <c r="G3049" s="15">
        <v>50</v>
      </c>
    </row>
    <row r="3050" ht="21" customHeight="true" spans="1:7">
      <c r="A3050" s="15">
        <v>3386</v>
      </c>
      <c r="B3050" s="15" t="s">
        <v>4645</v>
      </c>
      <c r="C3050" s="15" t="s">
        <v>4462</v>
      </c>
      <c r="D3050" s="15" t="s">
        <v>4635</v>
      </c>
      <c r="E3050" s="15" t="s">
        <v>4646</v>
      </c>
      <c r="F3050" s="15">
        <v>87</v>
      </c>
      <c r="G3050" s="15">
        <v>50</v>
      </c>
    </row>
    <row r="3051" ht="24" customHeight="true" spans="1:7">
      <c r="A3051" s="15">
        <v>3387</v>
      </c>
      <c r="B3051" s="15" t="s">
        <v>901</v>
      </c>
      <c r="C3051" s="15" t="s">
        <v>4462</v>
      </c>
      <c r="D3051" s="15" t="s">
        <v>4635</v>
      </c>
      <c r="E3051" s="15" t="s">
        <v>4647</v>
      </c>
      <c r="F3051" s="15">
        <v>84</v>
      </c>
      <c r="G3051" s="15">
        <v>50</v>
      </c>
    </row>
    <row r="3052" ht="24" customHeight="true" spans="1:7">
      <c r="A3052" s="15">
        <v>3388</v>
      </c>
      <c r="B3052" s="15" t="s">
        <v>4648</v>
      </c>
      <c r="C3052" s="15" t="s">
        <v>4462</v>
      </c>
      <c r="D3052" s="15" t="s">
        <v>4635</v>
      </c>
      <c r="E3052" s="15" t="s">
        <v>4637</v>
      </c>
      <c r="F3052" s="15">
        <v>81</v>
      </c>
      <c r="G3052" s="15">
        <v>50</v>
      </c>
    </row>
    <row r="3053" ht="21" customHeight="true" spans="1:7">
      <c r="A3053" s="15">
        <v>3389</v>
      </c>
      <c r="B3053" s="15" t="s">
        <v>4649</v>
      </c>
      <c r="C3053" s="15" t="s">
        <v>4462</v>
      </c>
      <c r="D3053" s="15" t="s">
        <v>4635</v>
      </c>
      <c r="E3053" s="15" t="s">
        <v>4650</v>
      </c>
      <c r="F3053" s="15">
        <v>85</v>
      </c>
      <c r="G3053" s="15">
        <v>50</v>
      </c>
    </row>
    <row r="3054" ht="24" customHeight="true" spans="1:7">
      <c r="A3054" s="15">
        <v>3390</v>
      </c>
      <c r="B3054" s="15" t="s">
        <v>4651</v>
      </c>
      <c r="C3054" s="15" t="s">
        <v>4462</v>
      </c>
      <c r="D3054" s="15" t="s">
        <v>4635</v>
      </c>
      <c r="E3054" s="15" t="s">
        <v>4652</v>
      </c>
      <c r="F3054" s="15">
        <v>84</v>
      </c>
      <c r="G3054" s="15">
        <v>50</v>
      </c>
    </row>
    <row r="3055" ht="21" customHeight="true" spans="1:7">
      <c r="A3055" s="15">
        <v>3391</v>
      </c>
      <c r="B3055" s="15" t="s">
        <v>4653</v>
      </c>
      <c r="C3055" s="15" t="s">
        <v>4462</v>
      </c>
      <c r="D3055" s="15" t="s">
        <v>4635</v>
      </c>
      <c r="E3055" s="15" t="s">
        <v>4652</v>
      </c>
      <c r="F3055" s="15">
        <v>85</v>
      </c>
      <c r="G3055" s="15">
        <v>50</v>
      </c>
    </row>
    <row r="3056" ht="24" customHeight="true" spans="1:7">
      <c r="A3056" s="15">
        <v>3392</v>
      </c>
      <c r="B3056" s="15" t="s">
        <v>4654</v>
      </c>
      <c r="C3056" s="15" t="s">
        <v>4462</v>
      </c>
      <c r="D3056" s="15" t="s">
        <v>4635</v>
      </c>
      <c r="E3056" s="15" t="s">
        <v>4655</v>
      </c>
      <c r="F3056" s="15">
        <v>87</v>
      </c>
      <c r="G3056" s="15">
        <v>50</v>
      </c>
    </row>
    <row r="3057" ht="24" customHeight="true" spans="1:7">
      <c r="A3057" s="15">
        <v>3393</v>
      </c>
      <c r="B3057" s="15" t="s">
        <v>1443</v>
      </c>
      <c r="C3057" s="15" t="s">
        <v>4462</v>
      </c>
      <c r="D3057" s="15" t="s">
        <v>4635</v>
      </c>
      <c r="E3057" s="15" t="s">
        <v>4656</v>
      </c>
      <c r="F3057" s="15">
        <v>87</v>
      </c>
      <c r="G3057" s="15">
        <v>50</v>
      </c>
    </row>
    <row r="3058" ht="21" customHeight="true" spans="1:7">
      <c r="A3058" s="15">
        <v>3394</v>
      </c>
      <c r="B3058" s="15" t="s">
        <v>4529</v>
      </c>
      <c r="C3058" s="15" t="s">
        <v>4462</v>
      </c>
      <c r="D3058" s="15" t="s">
        <v>4635</v>
      </c>
      <c r="E3058" s="15" t="s">
        <v>4652</v>
      </c>
      <c r="F3058" s="15">
        <v>84</v>
      </c>
      <c r="G3058" s="15">
        <v>50</v>
      </c>
    </row>
    <row r="3059" ht="21" customHeight="true" spans="1:7">
      <c r="A3059" s="15">
        <v>3396</v>
      </c>
      <c r="B3059" s="15" t="s">
        <v>4657</v>
      </c>
      <c r="C3059" s="15" t="s">
        <v>4462</v>
      </c>
      <c r="D3059" s="15" t="s">
        <v>4635</v>
      </c>
      <c r="E3059" s="15" t="s">
        <v>4647</v>
      </c>
      <c r="F3059" s="15">
        <v>84</v>
      </c>
      <c r="G3059" s="15">
        <v>50</v>
      </c>
    </row>
    <row r="3060" ht="24" customHeight="true" spans="1:7">
      <c r="A3060" s="15">
        <v>3397</v>
      </c>
      <c r="B3060" s="15" t="s">
        <v>4658</v>
      </c>
      <c r="C3060" s="15" t="s">
        <v>4462</v>
      </c>
      <c r="D3060" s="15" t="s">
        <v>4635</v>
      </c>
      <c r="E3060" s="15" t="s">
        <v>4659</v>
      </c>
      <c r="F3060" s="15">
        <v>87</v>
      </c>
      <c r="G3060" s="15">
        <v>50</v>
      </c>
    </row>
    <row r="3061" ht="24" customHeight="true" spans="1:7">
      <c r="A3061" s="15">
        <v>3398</v>
      </c>
      <c r="B3061" s="15" t="s">
        <v>4660</v>
      </c>
      <c r="C3061" s="15" t="s">
        <v>4462</v>
      </c>
      <c r="D3061" s="15" t="s">
        <v>4635</v>
      </c>
      <c r="E3061" s="15" t="s">
        <v>4637</v>
      </c>
      <c r="F3061" s="15">
        <v>81</v>
      </c>
      <c r="G3061" s="15">
        <v>50</v>
      </c>
    </row>
    <row r="3062" ht="21" customHeight="true" spans="1:7">
      <c r="A3062" s="15">
        <v>3399</v>
      </c>
      <c r="B3062" s="15" t="s">
        <v>4661</v>
      </c>
      <c r="C3062" s="15" t="s">
        <v>4462</v>
      </c>
      <c r="D3062" s="15" t="s">
        <v>4635</v>
      </c>
      <c r="E3062" s="15" t="s">
        <v>4662</v>
      </c>
      <c r="F3062" s="15">
        <v>86</v>
      </c>
      <c r="G3062" s="15">
        <v>50</v>
      </c>
    </row>
    <row r="3063" ht="24" customHeight="true" spans="1:7">
      <c r="A3063" s="15">
        <v>3400</v>
      </c>
      <c r="B3063" s="15" t="s">
        <v>1939</v>
      </c>
      <c r="C3063" s="15" t="s">
        <v>4462</v>
      </c>
      <c r="D3063" s="15" t="s">
        <v>4635</v>
      </c>
      <c r="E3063" s="15" t="s">
        <v>4639</v>
      </c>
      <c r="F3063" s="15">
        <v>82</v>
      </c>
      <c r="G3063" s="15">
        <v>50</v>
      </c>
    </row>
    <row r="3064" ht="21" customHeight="true" spans="1:7">
      <c r="A3064" s="15">
        <v>3401</v>
      </c>
      <c r="B3064" s="15" t="s">
        <v>4663</v>
      </c>
      <c r="C3064" s="15" t="s">
        <v>4462</v>
      </c>
      <c r="D3064" s="15" t="s">
        <v>4635</v>
      </c>
      <c r="E3064" s="15" t="s">
        <v>4664</v>
      </c>
      <c r="F3064" s="15">
        <v>85</v>
      </c>
      <c r="G3064" s="15">
        <v>50</v>
      </c>
    </row>
    <row r="3065" ht="24" customHeight="true" spans="1:7">
      <c r="A3065" s="15">
        <v>3402</v>
      </c>
      <c r="B3065" s="15" t="s">
        <v>4665</v>
      </c>
      <c r="C3065" s="15" t="s">
        <v>4462</v>
      </c>
      <c r="D3065" s="15" t="s">
        <v>4635</v>
      </c>
      <c r="E3065" s="15" t="s">
        <v>4666</v>
      </c>
      <c r="F3065" s="15">
        <v>82</v>
      </c>
      <c r="G3065" s="15">
        <v>50</v>
      </c>
    </row>
    <row r="3066" ht="21" customHeight="true" spans="1:7">
      <c r="A3066" s="15">
        <v>3404</v>
      </c>
      <c r="B3066" s="15" t="s">
        <v>2446</v>
      </c>
      <c r="C3066" s="15" t="s">
        <v>4462</v>
      </c>
      <c r="D3066" s="15" t="s">
        <v>4635</v>
      </c>
      <c r="E3066" s="15" t="s">
        <v>4667</v>
      </c>
      <c r="F3066" s="15">
        <v>90</v>
      </c>
      <c r="G3066" s="15">
        <v>100</v>
      </c>
    </row>
    <row r="3067" ht="24" customHeight="true" spans="1:7">
      <c r="A3067" s="15">
        <v>3405</v>
      </c>
      <c r="B3067" s="15" t="s">
        <v>4668</v>
      </c>
      <c r="C3067" s="15" t="s">
        <v>4462</v>
      </c>
      <c r="D3067" s="15" t="s">
        <v>4635</v>
      </c>
      <c r="E3067" s="15" t="s">
        <v>4669</v>
      </c>
      <c r="F3067" s="15">
        <v>88</v>
      </c>
      <c r="G3067" s="15">
        <v>50</v>
      </c>
    </row>
    <row r="3068" ht="21" customHeight="true" spans="1:7">
      <c r="A3068" s="15">
        <v>3406</v>
      </c>
      <c r="B3068" s="15" t="s">
        <v>4670</v>
      </c>
      <c r="C3068" s="15" t="s">
        <v>4462</v>
      </c>
      <c r="D3068" s="15" t="s">
        <v>4671</v>
      </c>
      <c r="E3068" s="15" t="s">
        <v>4672</v>
      </c>
      <c r="F3068" s="15">
        <v>90</v>
      </c>
      <c r="G3068" s="15">
        <v>100</v>
      </c>
    </row>
    <row r="3069" ht="24" customHeight="true" spans="1:7">
      <c r="A3069" s="15">
        <v>3407</v>
      </c>
      <c r="B3069" s="15" t="s">
        <v>4673</v>
      </c>
      <c r="C3069" s="15" t="s">
        <v>4462</v>
      </c>
      <c r="D3069" s="15" t="s">
        <v>4671</v>
      </c>
      <c r="E3069" s="15" t="s">
        <v>4674</v>
      </c>
      <c r="F3069" s="15">
        <v>83</v>
      </c>
      <c r="G3069" s="15">
        <v>50</v>
      </c>
    </row>
    <row r="3070" ht="21" customHeight="true" spans="1:7">
      <c r="A3070" s="15">
        <v>3409</v>
      </c>
      <c r="B3070" s="15" t="s">
        <v>4675</v>
      </c>
      <c r="C3070" s="15" t="s">
        <v>4462</v>
      </c>
      <c r="D3070" s="15" t="s">
        <v>4671</v>
      </c>
      <c r="E3070" s="15" t="s">
        <v>4676</v>
      </c>
      <c r="F3070" s="15">
        <v>90</v>
      </c>
      <c r="G3070" s="15">
        <v>100</v>
      </c>
    </row>
    <row r="3071" ht="24" customHeight="true" spans="1:7">
      <c r="A3071" s="15">
        <v>3410</v>
      </c>
      <c r="B3071" s="15" t="s">
        <v>4677</v>
      </c>
      <c r="C3071" s="15" t="s">
        <v>4462</v>
      </c>
      <c r="D3071" s="15" t="s">
        <v>4671</v>
      </c>
      <c r="E3071" s="15" t="s">
        <v>4678</v>
      </c>
      <c r="F3071" s="15">
        <v>83</v>
      </c>
      <c r="G3071" s="15">
        <v>50</v>
      </c>
    </row>
    <row r="3072" ht="21" customHeight="true" spans="1:7">
      <c r="A3072" s="15">
        <v>3411</v>
      </c>
      <c r="B3072" s="15" t="s">
        <v>4679</v>
      </c>
      <c r="C3072" s="15" t="s">
        <v>4462</v>
      </c>
      <c r="D3072" s="15" t="s">
        <v>4671</v>
      </c>
      <c r="E3072" s="15" t="s">
        <v>4678</v>
      </c>
      <c r="F3072" s="15">
        <v>84</v>
      </c>
      <c r="G3072" s="15">
        <v>50</v>
      </c>
    </row>
    <row r="3073" ht="24" customHeight="true" spans="1:7">
      <c r="A3073" s="15">
        <v>3412</v>
      </c>
      <c r="B3073" s="15" t="s">
        <v>4680</v>
      </c>
      <c r="C3073" s="15" t="s">
        <v>4462</v>
      </c>
      <c r="D3073" s="15" t="s">
        <v>4671</v>
      </c>
      <c r="E3073" s="15" t="s">
        <v>4674</v>
      </c>
      <c r="F3073" s="15">
        <v>84</v>
      </c>
      <c r="G3073" s="15">
        <v>50</v>
      </c>
    </row>
    <row r="3074" ht="24" customHeight="true" spans="1:7">
      <c r="A3074" s="15">
        <v>3413</v>
      </c>
      <c r="B3074" s="15" t="s">
        <v>4681</v>
      </c>
      <c r="C3074" s="15" t="s">
        <v>4462</v>
      </c>
      <c r="D3074" s="15" t="s">
        <v>4671</v>
      </c>
      <c r="E3074" s="15" t="s">
        <v>4682</v>
      </c>
      <c r="F3074" s="15">
        <v>81</v>
      </c>
      <c r="G3074" s="15">
        <v>50</v>
      </c>
    </row>
    <row r="3075" ht="21" customHeight="true" spans="1:7">
      <c r="A3075" s="15">
        <v>3414</v>
      </c>
      <c r="B3075" s="15" t="s">
        <v>4683</v>
      </c>
      <c r="C3075" s="15" t="s">
        <v>4462</v>
      </c>
      <c r="D3075" s="15" t="s">
        <v>4671</v>
      </c>
      <c r="E3075" s="15" t="s">
        <v>4672</v>
      </c>
      <c r="F3075" s="15">
        <v>82</v>
      </c>
      <c r="G3075" s="15">
        <v>50</v>
      </c>
    </row>
    <row r="3076" ht="24" customHeight="true" spans="1:7">
      <c r="A3076" s="15">
        <v>3415</v>
      </c>
      <c r="B3076" s="15" t="s">
        <v>4684</v>
      </c>
      <c r="C3076" s="15" t="s">
        <v>4462</v>
      </c>
      <c r="D3076" s="15" t="s">
        <v>4671</v>
      </c>
      <c r="E3076" s="15" t="s">
        <v>4674</v>
      </c>
      <c r="F3076" s="15">
        <v>83</v>
      </c>
      <c r="G3076" s="15">
        <v>50</v>
      </c>
    </row>
    <row r="3077" ht="21" customHeight="true" spans="1:7">
      <c r="A3077" s="15">
        <v>3416</v>
      </c>
      <c r="B3077" s="15" t="s">
        <v>4685</v>
      </c>
      <c r="C3077" s="15" t="s">
        <v>4462</v>
      </c>
      <c r="D3077" s="15" t="s">
        <v>4671</v>
      </c>
      <c r="E3077" s="15" t="s">
        <v>4686</v>
      </c>
      <c r="F3077" s="15">
        <v>87</v>
      </c>
      <c r="G3077" s="15">
        <v>50</v>
      </c>
    </row>
    <row r="3078" ht="24" customHeight="true" spans="1:7">
      <c r="A3078" s="15">
        <v>3417</v>
      </c>
      <c r="B3078" s="15" t="s">
        <v>4687</v>
      </c>
      <c r="C3078" s="15" t="s">
        <v>4462</v>
      </c>
      <c r="D3078" s="15" t="s">
        <v>4671</v>
      </c>
      <c r="E3078" s="15" t="s">
        <v>4688</v>
      </c>
      <c r="F3078" s="15">
        <v>83</v>
      </c>
      <c r="G3078" s="15">
        <v>50</v>
      </c>
    </row>
    <row r="3079" ht="24" customHeight="true" spans="1:7">
      <c r="A3079" s="15">
        <v>3418</v>
      </c>
      <c r="B3079" s="15" t="s">
        <v>4689</v>
      </c>
      <c r="C3079" s="15" t="s">
        <v>4462</v>
      </c>
      <c r="D3079" s="15" t="s">
        <v>4671</v>
      </c>
      <c r="E3079" s="15" t="s">
        <v>4682</v>
      </c>
      <c r="F3079" s="15">
        <v>82</v>
      </c>
      <c r="G3079" s="15">
        <v>50</v>
      </c>
    </row>
    <row r="3080" ht="24" customHeight="true" spans="1:7">
      <c r="A3080" s="15">
        <v>3420</v>
      </c>
      <c r="B3080" s="15" t="s">
        <v>4690</v>
      </c>
      <c r="C3080" s="15" t="s">
        <v>4462</v>
      </c>
      <c r="D3080" s="15" t="s">
        <v>4671</v>
      </c>
      <c r="E3080" s="15" t="s">
        <v>4678</v>
      </c>
      <c r="F3080" s="15">
        <v>82</v>
      </c>
      <c r="G3080" s="15">
        <v>50</v>
      </c>
    </row>
    <row r="3081" ht="21" customHeight="true" spans="1:7">
      <c r="A3081" s="15">
        <v>3421</v>
      </c>
      <c r="B3081" s="15" t="s">
        <v>4691</v>
      </c>
      <c r="C3081" s="15" t="s">
        <v>4462</v>
      </c>
      <c r="D3081" s="15" t="s">
        <v>4671</v>
      </c>
      <c r="E3081" s="15" t="s">
        <v>4682</v>
      </c>
      <c r="F3081" s="15">
        <v>85</v>
      </c>
      <c r="G3081" s="15">
        <v>50</v>
      </c>
    </row>
    <row r="3082" ht="24" customHeight="true" spans="1:7">
      <c r="A3082" s="15">
        <v>3423</v>
      </c>
      <c r="B3082" s="15" t="s">
        <v>4692</v>
      </c>
      <c r="C3082" s="15" t="s">
        <v>4462</v>
      </c>
      <c r="D3082" s="15" t="s">
        <v>4671</v>
      </c>
      <c r="E3082" s="15" t="s">
        <v>4682</v>
      </c>
      <c r="F3082" s="15">
        <v>81</v>
      </c>
      <c r="G3082" s="15">
        <v>50</v>
      </c>
    </row>
    <row r="3083" ht="21" customHeight="true" spans="1:7">
      <c r="A3083" s="15">
        <v>3424</v>
      </c>
      <c r="B3083" s="15" t="s">
        <v>3305</v>
      </c>
      <c r="C3083" s="15" t="s">
        <v>4462</v>
      </c>
      <c r="D3083" s="15" t="s">
        <v>4671</v>
      </c>
      <c r="E3083" s="15" t="s">
        <v>4682</v>
      </c>
      <c r="F3083" s="15">
        <v>86</v>
      </c>
      <c r="G3083" s="15">
        <v>50</v>
      </c>
    </row>
    <row r="3084" ht="24" customHeight="true" spans="1:7">
      <c r="A3084" s="15">
        <v>3425</v>
      </c>
      <c r="B3084" s="15" t="s">
        <v>4693</v>
      </c>
      <c r="C3084" s="15" t="s">
        <v>4462</v>
      </c>
      <c r="D3084" s="15" t="s">
        <v>4671</v>
      </c>
      <c r="E3084" s="15" t="s">
        <v>4676</v>
      </c>
      <c r="F3084" s="15">
        <v>86</v>
      </c>
      <c r="G3084" s="15">
        <v>50</v>
      </c>
    </row>
    <row r="3085" ht="21" customHeight="true" spans="1:7">
      <c r="A3085" s="15">
        <v>3426</v>
      </c>
      <c r="B3085" s="15" t="s">
        <v>4694</v>
      </c>
      <c r="C3085" s="15" t="s">
        <v>4462</v>
      </c>
      <c r="D3085" s="15" t="s">
        <v>4671</v>
      </c>
      <c r="E3085" s="15" t="s">
        <v>4695</v>
      </c>
      <c r="F3085" s="15">
        <v>87</v>
      </c>
      <c r="G3085" s="15">
        <v>50</v>
      </c>
    </row>
    <row r="3086" ht="24" customHeight="true" spans="1:7">
      <c r="A3086" s="15">
        <v>3428</v>
      </c>
      <c r="B3086" s="15" t="s">
        <v>500</v>
      </c>
      <c r="C3086" s="15" t="s">
        <v>4462</v>
      </c>
      <c r="D3086" s="15" t="s">
        <v>4696</v>
      </c>
      <c r="E3086" s="15" t="s">
        <v>4697</v>
      </c>
      <c r="F3086" s="15">
        <v>85</v>
      </c>
      <c r="G3086" s="15">
        <v>50</v>
      </c>
    </row>
    <row r="3087" ht="21" customHeight="true" spans="1:7">
      <c r="A3087" s="15">
        <v>3429</v>
      </c>
      <c r="B3087" s="15" t="s">
        <v>1569</v>
      </c>
      <c r="C3087" s="15" t="s">
        <v>4462</v>
      </c>
      <c r="D3087" s="15" t="s">
        <v>4696</v>
      </c>
      <c r="E3087" s="15" t="s">
        <v>4698</v>
      </c>
      <c r="F3087" s="15">
        <v>86</v>
      </c>
      <c r="G3087" s="15">
        <v>50</v>
      </c>
    </row>
    <row r="3088" ht="24" customHeight="true" spans="1:7">
      <c r="A3088" s="15">
        <v>3430</v>
      </c>
      <c r="B3088" s="15" t="s">
        <v>4699</v>
      </c>
      <c r="C3088" s="15" t="s">
        <v>4462</v>
      </c>
      <c r="D3088" s="15" t="s">
        <v>4696</v>
      </c>
      <c r="E3088" s="15" t="s">
        <v>4697</v>
      </c>
      <c r="F3088" s="15">
        <v>84</v>
      </c>
      <c r="G3088" s="15">
        <v>50</v>
      </c>
    </row>
    <row r="3089" ht="21" customHeight="true" spans="1:7">
      <c r="A3089" s="15">
        <v>3431</v>
      </c>
      <c r="B3089" s="15" t="s">
        <v>4700</v>
      </c>
      <c r="C3089" s="15" t="s">
        <v>4462</v>
      </c>
      <c r="D3089" s="15" t="s">
        <v>4696</v>
      </c>
      <c r="E3089" s="15" t="s">
        <v>4701</v>
      </c>
      <c r="F3089" s="15">
        <v>84</v>
      </c>
      <c r="G3089" s="15">
        <v>50</v>
      </c>
    </row>
    <row r="3090" ht="24" customHeight="true" spans="1:7">
      <c r="A3090" s="15">
        <v>3432</v>
      </c>
      <c r="B3090" s="15" t="s">
        <v>4702</v>
      </c>
      <c r="C3090" s="15" t="s">
        <v>4462</v>
      </c>
      <c r="D3090" s="15" t="s">
        <v>4696</v>
      </c>
      <c r="E3090" s="15" t="s">
        <v>4698</v>
      </c>
      <c r="F3090" s="15">
        <v>86</v>
      </c>
      <c r="G3090" s="15">
        <v>50</v>
      </c>
    </row>
    <row r="3091" ht="24" customHeight="true" spans="1:7">
      <c r="A3091" s="15">
        <v>3433</v>
      </c>
      <c r="B3091" s="15" t="s">
        <v>2203</v>
      </c>
      <c r="C3091" s="15" t="s">
        <v>4462</v>
      </c>
      <c r="D3091" s="15" t="s">
        <v>4696</v>
      </c>
      <c r="E3091" s="15" t="s">
        <v>4703</v>
      </c>
      <c r="F3091" s="15">
        <v>86</v>
      </c>
      <c r="G3091" s="15">
        <v>50</v>
      </c>
    </row>
    <row r="3092" ht="21" customHeight="true" spans="1:7">
      <c r="A3092" s="15">
        <v>3434</v>
      </c>
      <c r="B3092" s="15" t="s">
        <v>4704</v>
      </c>
      <c r="C3092" s="15" t="s">
        <v>4462</v>
      </c>
      <c r="D3092" s="15" t="s">
        <v>4696</v>
      </c>
      <c r="E3092" s="15" t="s">
        <v>4697</v>
      </c>
      <c r="F3092" s="15">
        <v>90</v>
      </c>
      <c r="G3092" s="15">
        <v>100</v>
      </c>
    </row>
    <row r="3093" ht="24" customHeight="true" spans="1:7">
      <c r="A3093" s="15">
        <v>3435</v>
      </c>
      <c r="B3093" s="15" t="s">
        <v>4705</v>
      </c>
      <c r="C3093" s="15" t="s">
        <v>4462</v>
      </c>
      <c r="D3093" s="15" t="s">
        <v>4696</v>
      </c>
      <c r="E3093" s="15" t="s">
        <v>4706</v>
      </c>
      <c r="F3093" s="15">
        <v>82</v>
      </c>
      <c r="G3093" s="15">
        <v>50</v>
      </c>
    </row>
    <row r="3094" ht="21" customHeight="true" spans="1:7">
      <c r="A3094" s="15">
        <v>3436</v>
      </c>
      <c r="B3094" s="15" t="s">
        <v>4707</v>
      </c>
      <c r="C3094" s="15" t="s">
        <v>4462</v>
      </c>
      <c r="D3094" s="15" t="s">
        <v>4696</v>
      </c>
      <c r="E3094" s="15" t="s">
        <v>4708</v>
      </c>
      <c r="F3094" s="15">
        <v>86</v>
      </c>
      <c r="G3094" s="15">
        <v>50</v>
      </c>
    </row>
    <row r="3095" ht="24" customHeight="true" spans="1:7">
      <c r="A3095" s="15">
        <v>3437</v>
      </c>
      <c r="B3095" s="15" t="s">
        <v>4709</v>
      </c>
      <c r="C3095" s="15" t="s">
        <v>4462</v>
      </c>
      <c r="D3095" s="15" t="s">
        <v>4710</v>
      </c>
      <c r="E3095" s="15" t="s">
        <v>4711</v>
      </c>
      <c r="F3095" s="15">
        <v>84</v>
      </c>
      <c r="G3095" s="15">
        <v>50</v>
      </c>
    </row>
    <row r="3096" ht="24" customHeight="true" spans="1:7">
      <c r="A3096" s="15">
        <v>3438</v>
      </c>
      <c r="B3096" s="15" t="s">
        <v>4712</v>
      </c>
      <c r="C3096" s="15" t="s">
        <v>4462</v>
      </c>
      <c r="D3096" s="15" t="s">
        <v>4710</v>
      </c>
      <c r="E3096" s="15" t="s">
        <v>4713</v>
      </c>
      <c r="F3096" s="15">
        <v>85</v>
      </c>
      <c r="G3096" s="15">
        <v>50</v>
      </c>
    </row>
    <row r="3097" ht="21" customHeight="true" spans="1:7">
      <c r="A3097" s="15">
        <v>3439</v>
      </c>
      <c r="B3097" s="15" t="s">
        <v>901</v>
      </c>
      <c r="C3097" s="15" t="s">
        <v>4462</v>
      </c>
      <c r="D3097" s="15" t="s">
        <v>4710</v>
      </c>
      <c r="E3097" s="15" t="s">
        <v>4714</v>
      </c>
      <c r="F3097" s="15">
        <v>84</v>
      </c>
      <c r="G3097" s="15">
        <v>50</v>
      </c>
    </row>
    <row r="3098" ht="24" customHeight="true" spans="1:7">
      <c r="A3098" s="15">
        <v>3440</v>
      </c>
      <c r="B3098" s="15" t="s">
        <v>4715</v>
      </c>
      <c r="C3098" s="15" t="s">
        <v>4462</v>
      </c>
      <c r="D3098" s="15" t="s">
        <v>4710</v>
      </c>
      <c r="E3098" s="15" t="s">
        <v>4716</v>
      </c>
      <c r="F3098" s="15">
        <v>82</v>
      </c>
      <c r="G3098" s="15">
        <v>50</v>
      </c>
    </row>
    <row r="3099" ht="21" customHeight="true" spans="1:7">
      <c r="A3099" s="15">
        <v>3441</v>
      </c>
      <c r="B3099" s="15" t="s">
        <v>4717</v>
      </c>
      <c r="C3099" s="15" t="s">
        <v>4462</v>
      </c>
      <c r="D3099" s="15" t="s">
        <v>4710</v>
      </c>
      <c r="E3099" s="15" t="s">
        <v>4718</v>
      </c>
      <c r="F3099" s="15">
        <v>84</v>
      </c>
      <c r="G3099" s="15">
        <v>50</v>
      </c>
    </row>
    <row r="3100" ht="24" customHeight="true" spans="1:7">
      <c r="A3100" s="15">
        <v>3443</v>
      </c>
      <c r="B3100" s="15" t="s">
        <v>4719</v>
      </c>
      <c r="C3100" s="15" t="s">
        <v>4462</v>
      </c>
      <c r="D3100" s="15" t="s">
        <v>4710</v>
      </c>
      <c r="E3100" s="15" t="s">
        <v>4720</v>
      </c>
      <c r="F3100" s="15">
        <v>83</v>
      </c>
      <c r="G3100" s="15">
        <v>50</v>
      </c>
    </row>
    <row r="3101" ht="24" customHeight="true" spans="1:7">
      <c r="A3101" s="15">
        <v>3445</v>
      </c>
      <c r="B3101" s="15" t="s">
        <v>3982</v>
      </c>
      <c r="C3101" s="15" t="s">
        <v>4462</v>
      </c>
      <c r="D3101" s="15" t="s">
        <v>4710</v>
      </c>
      <c r="E3101" s="15" t="s">
        <v>4721</v>
      </c>
      <c r="F3101" s="15">
        <v>84</v>
      </c>
      <c r="G3101" s="15">
        <v>50</v>
      </c>
    </row>
    <row r="3102" ht="21" customHeight="true" spans="1:7">
      <c r="A3102" s="15">
        <v>3446</v>
      </c>
      <c r="B3102" s="15" t="s">
        <v>4722</v>
      </c>
      <c r="C3102" s="15" t="s">
        <v>4462</v>
      </c>
      <c r="D3102" s="15" t="s">
        <v>4710</v>
      </c>
      <c r="E3102" s="15" t="s">
        <v>4714</v>
      </c>
      <c r="F3102" s="15">
        <v>86</v>
      </c>
      <c r="G3102" s="15">
        <v>50</v>
      </c>
    </row>
    <row r="3103" ht="24" customHeight="true" spans="1:7">
      <c r="A3103" s="15">
        <v>3447</v>
      </c>
      <c r="B3103" s="15" t="s">
        <v>4723</v>
      </c>
      <c r="C3103" s="15" t="s">
        <v>4462</v>
      </c>
      <c r="D3103" s="15" t="s">
        <v>4710</v>
      </c>
      <c r="E3103" s="15" t="s">
        <v>4724</v>
      </c>
      <c r="F3103" s="15">
        <v>83</v>
      </c>
      <c r="G3103" s="15">
        <v>50</v>
      </c>
    </row>
    <row r="3104" ht="24" customHeight="true" spans="1:7">
      <c r="A3104" s="15">
        <v>3448</v>
      </c>
      <c r="B3104" s="15" t="s">
        <v>4725</v>
      </c>
      <c r="C3104" s="15" t="s">
        <v>4462</v>
      </c>
      <c r="D3104" s="15" t="s">
        <v>4710</v>
      </c>
      <c r="E3104" s="15" t="s">
        <v>4726</v>
      </c>
      <c r="F3104" s="15">
        <v>83</v>
      </c>
      <c r="G3104" s="15">
        <v>50</v>
      </c>
    </row>
    <row r="3105" ht="21" customHeight="true" spans="1:7">
      <c r="A3105" s="15">
        <v>3449</v>
      </c>
      <c r="B3105" s="15" t="s">
        <v>4727</v>
      </c>
      <c r="C3105" s="15" t="s">
        <v>4462</v>
      </c>
      <c r="D3105" s="15" t="s">
        <v>4710</v>
      </c>
      <c r="E3105" s="15" t="s">
        <v>4728</v>
      </c>
      <c r="F3105" s="15">
        <v>81</v>
      </c>
      <c r="G3105" s="15">
        <v>50</v>
      </c>
    </row>
    <row r="3106" ht="24" customHeight="true" spans="1:7">
      <c r="A3106" s="15">
        <v>3450</v>
      </c>
      <c r="B3106" s="15" t="s">
        <v>4729</v>
      </c>
      <c r="C3106" s="15" t="s">
        <v>4462</v>
      </c>
      <c r="D3106" s="15" t="s">
        <v>4710</v>
      </c>
      <c r="E3106" s="15" t="s">
        <v>4730</v>
      </c>
      <c r="F3106" s="15">
        <v>84</v>
      </c>
      <c r="G3106" s="15">
        <v>50</v>
      </c>
    </row>
    <row r="3107" ht="21" customHeight="true" spans="1:7">
      <c r="A3107" s="15">
        <v>3451</v>
      </c>
      <c r="B3107" s="15" t="s">
        <v>684</v>
      </c>
      <c r="C3107" s="15" t="s">
        <v>4462</v>
      </c>
      <c r="D3107" s="15" t="s">
        <v>4710</v>
      </c>
      <c r="E3107" s="15" t="s">
        <v>4714</v>
      </c>
      <c r="F3107" s="15">
        <v>83</v>
      </c>
      <c r="G3107" s="15">
        <v>50</v>
      </c>
    </row>
    <row r="3108" ht="24" customHeight="true" spans="1:7">
      <c r="A3108" s="15">
        <v>3453</v>
      </c>
      <c r="B3108" s="15" t="s">
        <v>4731</v>
      </c>
      <c r="C3108" s="15" t="s">
        <v>4462</v>
      </c>
      <c r="D3108" s="15" t="s">
        <v>4710</v>
      </c>
      <c r="E3108" s="15" t="s">
        <v>4713</v>
      </c>
      <c r="F3108" s="15">
        <v>84</v>
      </c>
      <c r="G3108" s="15">
        <v>50</v>
      </c>
    </row>
    <row r="3109" ht="21" customHeight="true" spans="1:7">
      <c r="A3109" s="15">
        <v>3454</v>
      </c>
      <c r="B3109" s="15" t="s">
        <v>4732</v>
      </c>
      <c r="C3109" s="15" t="s">
        <v>4462</v>
      </c>
      <c r="D3109" s="15" t="s">
        <v>4710</v>
      </c>
      <c r="E3109" s="15" t="s">
        <v>4733</v>
      </c>
      <c r="F3109" s="15">
        <v>90</v>
      </c>
      <c r="G3109" s="15">
        <v>100</v>
      </c>
    </row>
    <row r="3110" ht="21" customHeight="true" spans="1:7">
      <c r="A3110" s="15">
        <v>3456</v>
      </c>
      <c r="B3110" s="15" t="s">
        <v>1037</v>
      </c>
      <c r="C3110" s="15" t="s">
        <v>4462</v>
      </c>
      <c r="D3110" s="15" t="s">
        <v>4710</v>
      </c>
      <c r="E3110" s="15" t="s">
        <v>4718</v>
      </c>
      <c r="F3110" s="15">
        <v>83</v>
      </c>
      <c r="G3110" s="15">
        <v>50</v>
      </c>
    </row>
    <row r="3111" ht="24" customHeight="true" spans="1:7">
      <c r="A3111" s="15">
        <v>3458</v>
      </c>
      <c r="B3111" s="15" t="s">
        <v>4734</v>
      </c>
      <c r="C3111" s="15" t="s">
        <v>4462</v>
      </c>
      <c r="D3111" s="15" t="s">
        <v>4735</v>
      </c>
      <c r="E3111" s="15" t="s">
        <v>4736</v>
      </c>
      <c r="F3111" s="15">
        <v>84</v>
      </c>
      <c r="G3111" s="15">
        <v>50</v>
      </c>
    </row>
    <row r="3112" ht="24" customHeight="true" spans="1:7">
      <c r="A3112" s="15">
        <v>3460</v>
      </c>
      <c r="B3112" s="15" t="s">
        <v>4737</v>
      </c>
      <c r="C3112" s="15" t="s">
        <v>4462</v>
      </c>
      <c r="D3112" s="15" t="s">
        <v>4735</v>
      </c>
      <c r="E3112" s="15" t="s">
        <v>4738</v>
      </c>
      <c r="F3112" s="15">
        <v>84</v>
      </c>
      <c r="G3112" s="15">
        <v>50</v>
      </c>
    </row>
    <row r="3113" ht="24" customHeight="true" spans="1:7">
      <c r="A3113" s="15">
        <v>3462</v>
      </c>
      <c r="B3113" s="15" t="s">
        <v>4739</v>
      </c>
      <c r="C3113" s="15" t="s">
        <v>4462</v>
      </c>
      <c r="D3113" s="15" t="s">
        <v>4735</v>
      </c>
      <c r="E3113" s="15" t="s">
        <v>4740</v>
      </c>
      <c r="F3113" s="15">
        <v>84</v>
      </c>
      <c r="G3113" s="15">
        <v>50</v>
      </c>
    </row>
    <row r="3114" ht="24" customHeight="true" spans="1:7">
      <c r="A3114" s="15">
        <v>3463</v>
      </c>
      <c r="B3114" s="15" t="s">
        <v>3613</v>
      </c>
      <c r="C3114" s="15" t="s">
        <v>4462</v>
      </c>
      <c r="D3114" s="15" t="s">
        <v>4735</v>
      </c>
      <c r="E3114" s="15" t="s">
        <v>4741</v>
      </c>
      <c r="F3114" s="15">
        <v>85</v>
      </c>
      <c r="G3114" s="15">
        <v>50</v>
      </c>
    </row>
    <row r="3115" ht="21" customHeight="true" spans="1:7">
      <c r="A3115" s="15">
        <v>3464</v>
      </c>
      <c r="B3115" s="15" t="s">
        <v>4742</v>
      </c>
      <c r="C3115" s="15" t="s">
        <v>4462</v>
      </c>
      <c r="D3115" s="15" t="s">
        <v>4735</v>
      </c>
      <c r="E3115" s="15" t="s">
        <v>4743</v>
      </c>
      <c r="F3115" s="15">
        <v>85</v>
      </c>
      <c r="G3115" s="15">
        <v>50</v>
      </c>
    </row>
    <row r="3116" ht="24" customHeight="true" spans="1:7">
      <c r="A3116" s="15">
        <v>3465</v>
      </c>
      <c r="B3116" s="15" t="s">
        <v>4744</v>
      </c>
      <c r="C3116" s="15" t="s">
        <v>4462</v>
      </c>
      <c r="D3116" s="15" t="s">
        <v>4735</v>
      </c>
      <c r="E3116" s="15" t="s">
        <v>4745</v>
      </c>
      <c r="F3116" s="15">
        <v>83</v>
      </c>
      <c r="G3116" s="15">
        <v>50</v>
      </c>
    </row>
    <row r="3117" ht="24" customHeight="true" spans="1:7">
      <c r="A3117" s="15">
        <v>3467</v>
      </c>
      <c r="B3117" s="15" t="s">
        <v>4746</v>
      </c>
      <c r="C3117" s="15" t="s">
        <v>4462</v>
      </c>
      <c r="D3117" s="15" t="s">
        <v>4735</v>
      </c>
      <c r="E3117" s="15" t="s">
        <v>4747</v>
      </c>
      <c r="F3117" s="15">
        <v>83</v>
      </c>
      <c r="G3117" s="15">
        <v>50</v>
      </c>
    </row>
    <row r="3118" ht="24" customHeight="true" spans="1:7">
      <c r="A3118" s="15">
        <v>3468</v>
      </c>
      <c r="B3118" s="15" t="s">
        <v>4748</v>
      </c>
      <c r="C3118" s="15" t="s">
        <v>4462</v>
      </c>
      <c r="D3118" s="15" t="s">
        <v>4735</v>
      </c>
      <c r="E3118" s="15" t="s">
        <v>4747</v>
      </c>
      <c r="F3118" s="15">
        <v>86</v>
      </c>
      <c r="G3118" s="15">
        <v>50</v>
      </c>
    </row>
    <row r="3119" ht="21" customHeight="true" spans="1:7">
      <c r="A3119" s="15">
        <v>3471</v>
      </c>
      <c r="B3119" s="15" t="s">
        <v>4749</v>
      </c>
      <c r="C3119" s="15" t="s">
        <v>4462</v>
      </c>
      <c r="D3119" s="15" t="s">
        <v>4735</v>
      </c>
      <c r="E3119" s="15" t="s">
        <v>4750</v>
      </c>
      <c r="F3119" s="15">
        <v>86</v>
      </c>
      <c r="G3119" s="15">
        <v>50</v>
      </c>
    </row>
    <row r="3120" ht="24" customHeight="true" spans="1:7">
      <c r="A3120" s="15">
        <v>3472</v>
      </c>
      <c r="B3120" s="15" t="s">
        <v>4751</v>
      </c>
      <c r="C3120" s="15" t="s">
        <v>4462</v>
      </c>
      <c r="D3120" s="15" t="s">
        <v>4735</v>
      </c>
      <c r="E3120" s="15" t="s">
        <v>4752</v>
      </c>
      <c r="F3120" s="15">
        <v>85</v>
      </c>
      <c r="G3120" s="15">
        <v>50</v>
      </c>
    </row>
    <row r="3121" ht="24" customHeight="true" spans="1:7">
      <c r="A3121" s="15">
        <v>3473</v>
      </c>
      <c r="B3121" s="15" t="s">
        <v>4753</v>
      </c>
      <c r="C3121" s="15" t="s">
        <v>4462</v>
      </c>
      <c r="D3121" s="15" t="s">
        <v>4735</v>
      </c>
      <c r="E3121" s="15" t="s">
        <v>4750</v>
      </c>
      <c r="F3121" s="15">
        <v>82</v>
      </c>
      <c r="G3121" s="15">
        <v>50</v>
      </c>
    </row>
    <row r="3122" ht="21" customHeight="true" spans="1:7">
      <c r="A3122" s="15">
        <v>3474</v>
      </c>
      <c r="B3122" s="15" t="s">
        <v>4754</v>
      </c>
      <c r="C3122" s="15" t="s">
        <v>4462</v>
      </c>
      <c r="D3122" s="15" t="s">
        <v>4735</v>
      </c>
      <c r="E3122" s="15" t="s">
        <v>4755</v>
      </c>
      <c r="F3122" s="15">
        <v>84</v>
      </c>
      <c r="G3122" s="15">
        <v>50</v>
      </c>
    </row>
    <row r="3123" ht="24" customHeight="true" spans="1:7">
      <c r="A3123" s="15">
        <v>3475</v>
      </c>
      <c r="B3123" s="15" t="s">
        <v>4756</v>
      </c>
      <c r="C3123" s="15" t="s">
        <v>4462</v>
      </c>
      <c r="D3123" s="15" t="s">
        <v>4735</v>
      </c>
      <c r="E3123" s="15" t="s">
        <v>4741</v>
      </c>
      <c r="F3123" s="15">
        <v>82</v>
      </c>
      <c r="G3123" s="15">
        <v>50</v>
      </c>
    </row>
    <row r="3124" ht="21" customHeight="true" spans="1:7">
      <c r="A3124" s="15">
        <v>3476</v>
      </c>
      <c r="B3124" s="15" t="s">
        <v>4757</v>
      </c>
      <c r="C3124" s="15" t="s">
        <v>4462</v>
      </c>
      <c r="D3124" s="15" t="s">
        <v>4735</v>
      </c>
      <c r="E3124" s="15" t="s">
        <v>4758</v>
      </c>
      <c r="F3124" s="15">
        <v>83</v>
      </c>
      <c r="G3124" s="15">
        <v>50</v>
      </c>
    </row>
    <row r="3125" ht="24" customHeight="true" spans="1:7">
      <c r="A3125" s="15">
        <v>3477</v>
      </c>
      <c r="B3125" s="15" t="s">
        <v>4759</v>
      </c>
      <c r="C3125" s="15" t="s">
        <v>4462</v>
      </c>
      <c r="D3125" s="15" t="s">
        <v>4735</v>
      </c>
      <c r="E3125" s="15" t="s">
        <v>4760</v>
      </c>
      <c r="F3125" s="15">
        <v>81</v>
      </c>
      <c r="G3125" s="15">
        <v>50</v>
      </c>
    </row>
    <row r="3126" ht="24" customHeight="true" spans="1:7">
      <c r="A3126" s="15">
        <v>3478</v>
      </c>
      <c r="B3126" s="15" t="s">
        <v>4761</v>
      </c>
      <c r="C3126" s="15" t="s">
        <v>4462</v>
      </c>
      <c r="D3126" s="15" t="s">
        <v>4735</v>
      </c>
      <c r="E3126" s="15" t="s">
        <v>4745</v>
      </c>
      <c r="F3126" s="15">
        <v>86</v>
      </c>
      <c r="G3126" s="15">
        <v>50</v>
      </c>
    </row>
    <row r="3127" ht="21" customHeight="true" spans="1:7">
      <c r="A3127" s="15">
        <v>3479</v>
      </c>
      <c r="B3127" s="15" t="s">
        <v>4762</v>
      </c>
      <c r="C3127" s="15" t="s">
        <v>4462</v>
      </c>
      <c r="D3127" s="15" t="s">
        <v>4735</v>
      </c>
      <c r="E3127" s="15" t="s">
        <v>4738</v>
      </c>
      <c r="F3127" s="15">
        <v>83</v>
      </c>
      <c r="G3127" s="15">
        <v>50</v>
      </c>
    </row>
    <row r="3128" ht="24" customHeight="true" spans="1:7">
      <c r="A3128" s="15">
        <v>3480</v>
      </c>
      <c r="B3128" s="15" t="s">
        <v>4763</v>
      </c>
      <c r="C3128" s="15" t="s">
        <v>4462</v>
      </c>
      <c r="D3128" s="15" t="s">
        <v>4735</v>
      </c>
      <c r="E3128" s="15" t="s">
        <v>4764</v>
      </c>
      <c r="F3128" s="15">
        <v>82</v>
      </c>
      <c r="G3128" s="15">
        <v>50</v>
      </c>
    </row>
    <row r="3129" ht="21" customHeight="true" spans="1:7">
      <c r="A3129" s="15">
        <v>3481</v>
      </c>
      <c r="B3129" s="15" t="s">
        <v>4765</v>
      </c>
      <c r="C3129" s="15" t="s">
        <v>4462</v>
      </c>
      <c r="D3129" s="15" t="s">
        <v>4735</v>
      </c>
      <c r="E3129" s="15" t="s">
        <v>4736</v>
      </c>
      <c r="F3129" s="15">
        <v>90</v>
      </c>
      <c r="G3129" s="15">
        <v>100</v>
      </c>
    </row>
    <row r="3130" ht="24" customHeight="true" spans="1:7">
      <c r="A3130" s="15">
        <v>3482</v>
      </c>
      <c r="B3130" s="15" t="s">
        <v>4766</v>
      </c>
      <c r="C3130" s="15" t="s">
        <v>4462</v>
      </c>
      <c r="D3130" s="15" t="s">
        <v>4735</v>
      </c>
      <c r="E3130" s="15" t="s">
        <v>4767</v>
      </c>
      <c r="F3130" s="15">
        <v>85</v>
      </c>
      <c r="G3130" s="15">
        <v>50</v>
      </c>
    </row>
    <row r="3131" ht="24" customHeight="true" spans="1:7">
      <c r="A3131" s="15">
        <v>3483</v>
      </c>
      <c r="B3131" s="15" t="s">
        <v>4768</v>
      </c>
      <c r="C3131" s="15" t="s">
        <v>4462</v>
      </c>
      <c r="D3131" s="15" t="s">
        <v>4735</v>
      </c>
      <c r="E3131" s="15" t="s">
        <v>4769</v>
      </c>
      <c r="F3131" s="15">
        <v>84</v>
      </c>
      <c r="G3131" s="15">
        <v>50</v>
      </c>
    </row>
    <row r="3132" ht="21" customHeight="true" spans="1:7">
      <c r="A3132" s="15">
        <v>3484</v>
      </c>
      <c r="B3132" s="15" t="s">
        <v>4770</v>
      </c>
      <c r="C3132" s="15" t="s">
        <v>4462</v>
      </c>
      <c r="D3132" s="15" t="s">
        <v>4735</v>
      </c>
      <c r="E3132" s="15" t="s">
        <v>4736</v>
      </c>
      <c r="F3132" s="15">
        <v>89</v>
      </c>
      <c r="G3132" s="15">
        <v>100</v>
      </c>
    </row>
    <row r="3133" ht="24" customHeight="true" spans="1:7">
      <c r="A3133" s="15">
        <v>3485</v>
      </c>
      <c r="B3133" s="15" t="s">
        <v>4771</v>
      </c>
      <c r="C3133" s="15" t="s">
        <v>4462</v>
      </c>
      <c r="D3133" s="15" t="s">
        <v>4735</v>
      </c>
      <c r="E3133" s="15" t="s">
        <v>4758</v>
      </c>
      <c r="F3133" s="15">
        <v>81</v>
      </c>
      <c r="G3133" s="15">
        <v>50</v>
      </c>
    </row>
    <row r="3134" ht="24" customHeight="true" spans="1:7">
      <c r="A3134" s="15">
        <v>3487</v>
      </c>
      <c r="B3134" s="15" t="s">
        <v>4772</v>
      </c>
      <c r="C3134" s="15" t="s">
        <v>4462</v>
      </c>
      <c r="D3134" s="15" t="s">
        <v>4773</v>
      </c>
      <c r="E3134" s="15" t="s">
        <v>4774</v>
      </c>
      <c r="F3134" s="15">
        <v>82</v>
      </c>
      <c r="G3134" s="15">
        <v>50</v>
      </c>
    </row>
    <row r="3135" ht="24" customHeight="true" spans="1:7">
      <c r="A3135" s="15">
        <v>3488</v>
      </c>
      <c r="B3135" s="15" t="s">
        <v>4775</v>
      </c>
      <c r="C3135" s="15" t="s">
        <v>4462</v>
      </c>
      <c r="D3135" s="15" t="s">
        <v>4773</v>
      </c>
      <c r="E3135" s="15" t="s">
        <v>4776</v>
      </c>
      <c r="F3135" s="15">
        <v>83</v>
      </c>
      <c r="G3135" s="15">
        <v>50</v>
      </c>
    </row>
    <row r="3136" ht="21" customHeight="true" spans="1:7">
      <c r="A3136" s="15">
        <v>3489</v>
      </c>
      <c r="B3136" s="15" t="s">
        <v>4777</v>
      </c>
      <c r="C3136" s="15" t="s">
        <v>4462</v>
      </c>
      <c r="D3136" s="15" t="s">
        <v>4773</v>
      </c>
      <c r="E3136" s="15" t="s">
        <v>4776</v>
      </c>
      <c r="F3136" s="15">
        <v>84</v>
      </c>
      <c r="G3136" s="15">
        <v>50</v>
      </c>
    </row>
    <row r="3137" ht="24" customHeight="true" spans="1:7">
      <c r="A3137" s="15">
        <v>3490</v>
      </c>
      <c r="B3137" s="15" t="s">
        <v>4778</v>
      </c>
      <c r="C3137" s="15" t="s">
        <v>4462</v>
      </c>
      <c r="D3137" s="15" t="s">
        <v>4773</v>
      </c>
      <c r="E3137" s="15" t="s">
        <v>4779</v>
      </c>
      <c r="F3137" s="15">
        <v>84</v>
      </c>
      <c r="G3137" s="15">
        <v>50</v>
      </c>
    </row>
    <row r="3138" ht="21" customHeight="true" spans="1:7">
      <c r="A3138" s="15">
        <v>3491</v>
      </c>
      <c r="B3138" s="15" t="s">
        <v>4780</v>
      </c>
      <c r="C3138" s="15" t="s">
        <v>4462</v>
      </c>
      <c r="D3138" s="15" t="s">
        <v>4773</v>
      </c>
      <c r="E3138" s="15" t="s">
        <v>4781</v>
      </c>
      <c r="F3138" s="15">
        <v>82</v>
      </c>
      <c r="G3138" s="15">
        <v>50</v>
      </c>
    </row>
    <row r="3139" ht="24" customHeight="true" spans="1:7">
      <c r="A3139" s="15">
        <v>3492</v>
      </c>
      <c r="B3139" s="15" t="s">
        <v>4782</v>
      </c>
      <c r="C3139" s="15" t="s">
        <v>4462</v>
      </c>
      <c r="D3139" s="15" t="s">
        <v>4773</v>
      </c>
      <c r="E3139" s="15" t="s">
        <v>4783</v>
      </c>
      <c r="F3139" s="15">
        <v>84</v>
      </c>
      <c r="G3139" s="15">
        <v>50</v>
      </c>
    </row>
    <row r="3140" ht="24" customHeight="true" spans="1:7">
      <c r="A3140" s="15">
        <v>3493</v>
      </c>
      <c r="B3140" s="15" t="s">
        <v>4784</v>
      </c>
      <c r="C3140" s="15" t="s">
        <v>4462</v>
      </c>
      <c r="D3140" s="15" t="s">
        <v>4773</v>
      </c>
      <c r="E3140" s="15" t="s">
        <v>4785</v>
      </c>
      <c r="F3140" s="15">
        <v>82</v>
      </c>
      <c r="G3140" s="15">
        <v>50</v>
      </c>
    </row>
    <row r="3141" ht="24" customHeight="true" spans="1:7">
      <c r="A3141" s="15">
        <v>3495</v>
      </c>
      <c r="B3141" s="15" t="s">
        <v>3240</v>
      </c>
      <c r="C3141" s="15" t="s">
        <v>4462</v>
      </c>
      <c r="D3141" s="15" t="s">
        <v>4773</v>
      </c>
      <c r="E3141" s="15" t="s">
        <v>4786</v>
      </c>
      <c r="F3141" s="15">
        <v>85</v>
      </c>
      <c r="G3141" s="15">
        <v>50</v>
      </c>
    </row>
    <row r="3142" ht="24" customHeight="true" spans="1:7">
      <c r="A3142" s="15">
        <v>3498</v>
      </c>
      <c r="B3142" s="15" t="s">
        <v>4787</v>
      </c>
      <c r="C3142" s="15" t="s">
        <v>4462</v>
      </c>
      <c r="D3142" s="15" t="s">
        <v>4773</v>
      </c>
      <c r="E3142" s="15" t="s">
        <v>4788</v>
      </c>
      <c r="F3142" s="15">
        <v>90</v>
      </c>
      <c r="G3142" s="15">
        <v>100</v>
      </c>
    </row>
    <row r="3143" ht="21" customHeight="true" spans="1:7">
      <c r="A3143" s="15">
        <v>3499</v>
      </c>
      <c r="B3143" s="15" t="s">
        <v>4789</v>
      </c>
      <c r="C3143" s="15" t="s">
        <v>4462</v>
      </c>
      <c r="D3143" s="15" t="s">
        <v>4773</v>
      </c>
      <c r="E3143" s="15" t="s">
        <v>4779</v>
      </c>
      <c r="F3143" s="15">
        <v>81</v>
      </c>
      <c r="G3143" s="15">
        <v>50</v>
      </c>
    </row>
    <row r="3144" ht="24" customHeight="true" spans="1:7">
      <c r="A3144" s="15">
        <v>3500</v>
      </c>
      <c r="B3144" s="15" t="s">
        <v>4790</v>
      </c>
      <c r="C3144" s="15" t="s">
        <v>4462</v>
      </c>
      <c r="D3144" s="15" t="s">
        <v>4773</v>
      </c>
      <c r="E3144" s="15" t="s">
        <v>4791</v>
      </c>
      <c r="F3144" s="15">
        <v>84</v>
      </c>
      <c r="G3144" s="15">
        <v>50</v>
      </c>
    </row>
    <row r="3145" ht="21" customHeight="true" spans="1:7">
      <c r="A3145" s="15">
        <v>3501</v>
      </c>
      <c r="B3145" s="15" t="s">
        <v>4792</v>
      </c>
      <c r="C3145" s="15" t="s">
        <v>4462</v>
      </c>
      <c r="D3145" s="15" t="s">
        <v>4773</v>
      </c>
      <c r="E3145" s="15" t="s">
        <v>4793</v>
      </c>
      <c r="F3145" s="15">
        <v>85</v>
      </c>
      <c r="G3145" s="15">
        <v>50</v>
      </c>
    </row>
    <row r="3146" ht="24" customHeight="true" spans="1:7">
      <c r="A3146" s="15">
        <v>3502</v>
      </c>
      <c r="B3146" s="15" t="s">
        <v>4794</v>
      </c>
      <c r="C3146" s="15" t="s">
        <v>4462</v>
      </c>
      <c r="D3146" s="15" t="s">
        <v>4773</v>
      </c>
      <c r="E3146" s="15" t="s">
        <v>4795</v>
      </c>
      <c r="F3146" s="15">
        <v>90</v>
      </c>
      <c r="G3146" s="15">
        <v>100</v>
      </c>
    </row>
    <row r="3147" ht="21" customHeight="true" spans="1:7">
      <c r="A3147" s="15">
        <v>3505</v>
      </c>
      <c r="B3147" s="15" t="s">
        <v>4796</v>
      </c>
      <c r="C3147" s="15" t="s">
        <v>4462</v>
      </c>
      <c r="D3147" s="15" t="s">
        <v>4797</v>
      </c>
      <c r="E3147" s="15" t="s">
        <v>4798</v>
      </c>
      <c r="F3147" s="15">
        <v>87</v>
      </c>
      <c r="G3147" s="15">
        <v>50</v>
      </c>
    </row>
    <row r="3148" ht="24" customHeight="true" spans="1:7">
      <c r="A3148" s="15">
        <v>3506</v>
      </c>
      <c r="B3148" s="15" t="s">
        <v>4799</v>
      </c>
      <c r="C3148" s="15" t="s">
        <v>4462</v>
      </c>
      <c r="D3148" s="15" t="s">
        <v>4797</v>
      </c>
      <c r="E3148" s="15" t="s">
        <v>4800</v>
      </c>
      <c r="F3148" s="15">
        <v>83</v>
      </c>
      <c r="G3148" s="15">
        <v>50</v>
      </c>
    </row>
    <row r="3149" ht="24" customHeight="true" spans="1:7">
      <c r="A3149" s="15">
        <v>3507</v>
      </c>
      <c r="B3149" s="15" t="s">
        <v>4801</v>
      </c>
      <c r="C3149" s="15" t="s">
        <v>4462</v>
      </c>
      <c r="D3149" s="15" t="s">
        <v>4797</v>
      </c>
      <c r="E3149" s="15" t="s">
        <v>4802</v>
      </c>
      <c r="F3149" s="15">
        <v>87</v>
      </c>
      <c r="G3149" s="15">
        <v>50</v>
      </c>
    </row>
    <row r="3150" ht="21" customHeight="true" spans="1:7">
      <c r="A3150" s="15">
        <v>3508</v>
      </c>
      <c r="B3150" s="15" t="s">
        <v>4665</v>
      </c>
      <c r="C3150" s="15" t="s">
        <v>4462</v>
      </c>
      <c r="D3150" s="15" t="s">
        <v>4797</v>
      </c>
      <c r="E3150" s="15" t="s">
        <v>4803</v>
      </c>
      <c r="F3150" s="15">
        <v>82</v>
      </c>
      <c r="G3150" s="15">
        <v>50</v>
      </c>
    </row>
    <row r="3151" ht="24" customHeight="true" spans="1:7">
      <c r="A3151" s="15">
        <v>3509</v>
      </c>
      <c r="B3151" s="15" t="s">
        <v>4804</v>
      </c>
      <c r="C3151" s="15" t="s">
        <v>4462</v>
      </c>
      <c r="D3151" s="15" t="s">
        <v>4797</v>
      </c>
      <c r="E3151" s="15" t="s">
        <v>4805</v>
      </c>
      <c r="F3151" s="15">
        <v>82</v>
      </c>
      <c r="G3151" s="15">
        <v>50</v>
      </c>
    </row>
    <row r="3152" ht="21" customHeight="true" spans="1:7">
      <c r="A3152" s="15">
        <v>3510</v>
      </c>
      <c r="B3152" s="15" t="s">
        <v>4806</v>
      </c>
      <c r="C3152" s="15" t="s">
        <v>4462</v>
      </c>
      <c r="D3152" s="15" t="s">
        <v>4797</v>
      </c>
      <c r="E3152" s="15" t="s">
        <v>4807</v>
      </c>
      <c r="F3152" s="15">
        <v>84</v>
      </c>
      <c r="G3152" s="15">
        <v>50</v>
      </c>
    </row>
    <row r="3153" ht="24" customHeight="true" spans="1:7">
      <c r="A3153" s="15">
        <v>3511</v>
      </c>
      <c r="B3153" s="15" t="s">
        <v>3461</v>
      </c>
      <c r="C3153" s="15" t="s">
        <v>4462</v>
      </c>
      <c r="D3153" s="15" t="s">
        <v>4797</v>
      </c>
      <c r="E3153" s="15" t="s">
        <v>4808</v>
      </c>
      <c r="F3153" s="15">
        <v>88</v>
      </c>
      <c r="G3153" s="15">
        <v>50</v>
      </c>
    </row>
    <row r="3154" ht="24" customHeight="true" spans="1:7">
      <c r="A3154" s="15">
        <v>3512</v>
      </c>
      <c r="B3154" s="15" t="s">
        <v>4809</v>
      </c>
      <c r="C3154" s="15" t="s">
        <v>4462</v>
      </c>
      <c r="D3154" s="15" t="s">
        <v>4797</v>
      </c>
      <c r="E3154" s="15" t="s">
        <v>4810</v>
      </c>
      <c r="F3154" s="15">
        <v>82</v>
      </c>
      <c r="G3154" s="15">
        <v>50</v>
      </c>
    </row>
    <row r="3155" ht="21" customHeight="true" spans="1:7">
      <c r="A3155" s="15">
        <v>3513</v>
      </c>
      <c r="B3155" s="15" t="s">
        <v>4811</v>
      </c>
      <c r="C3155" s="15" t="s">
        <v>4462</v>
      </c>
      <c r="D3155" s="15" t="s">
        <v>4797</v>
      </c>
      <c r="E3155" s="15" t="s">
        <v>4812</v>
      </c>
      <c r="F3155" s="15">
        <v>86</v>
      </c>
      <c r="G3155" s="15">
        <v>50</v>
      </c>
    </row>
    <row r="3156" ht="24" customHeight="true" spans="1:7">
      <c r="A3156" s="15">
        <v>3514</v>
      </c>
      <c r="B3156" s="15" t="s">
        <v>4813</v>
      </c>
      <c r="C3156" s="15" t="s">
        <v>4462</v>
      </c>
      <c r="D3156" s="15" t="s">
        <v>4797</v>
      </c>
      <c r="E3156" s="15" t="s">
        <v>4814</v>
      </c>
      <c r="F3156" s="15">
        <v>83</v>
      </c>
      <c r="G3156" s="15">
        <v>50</v>
      </c>
    </row>
    <row r="3157" ht="21" customHeight="true" spans="1:7">
      <c r="A3157" s="15">
        <v>3515</v>
      </c>
      <c r="B3157" s="15" t="s">
        <v>4815</v>
      </c>
      <c r="C3157" s="15" t="s">
        <v>4462</v>
      </c>
      <c r="D3157" s="15" t="s">
        <v>4797</v>
      </c>
      <c r="E3157" s="15" t="s">
        <v>4816</v>
      </c>
      <c r="F3157" s="15">
        <v>82</v>
      </c>
      <c r="G3157" s="15">
        <v>50</v>
      </c>
    </row>
    <row r="3158" ht="24" customHeight="true" spans="1:7">
      <c r="A3158" s="15">
        <v>3517</v>
      </c>
      <c r="B3158" s="15" t="s">
        <v>4817</v>
      </c>
      <c r="C3158" s="15" t="s">
        <v>4462</v>
      </c>
      <c r="D3158" s="15" t="s">
        <v>4797</v>
      </c>
      <c r="E3158" s="15" t="s">
        <v>4818</v>
      </c>
      <c r="F3158" s="15">
        <v>87</v>
      </c>
      <c r="G3158" s="15">
        <v>50</v>
      </c>
    </row>
    <row r="3159" ht="21" customHeight="true" spans="1:7">
      <c r="A3159" s="15">
        <v>3518</v>
      </c>
      <c r="B3159" s="15" t="s">
        <v>3203</v>
      </c>
      <c r="C3159" s="15" t="s">
        <v>4462</v>
      </c>
      <c r="D3159" s="15" t="s">
        <v>4797</v>
      </c>
      <c r="E3159" s="15" t="s">
        <v>4617</v>
      </c>
      <c r="F3159" s="15">
        <v>85</v>
      </c>
      <c r="G3159" s="15">
        <v>50</v>
      </c>
    </row>
    <row r="3160" ht="24" customHeight="true" spans="1:7">
      <c r="A3160" s="15">
        <v>3519</v>
      </c>
      <c r="B3160" s="15" t="s">
        <v>4784</v>
      </c>
      <c r="C3160" s="15" t="s">
        <v>4462</v>
      </c>
      <c r="D3160" s="15" t="s">
        <v>4819</v>
      </c>
      <c r="E3160" s="15" t="s">
        <v>4820</v>
      </c>
      <c r="F3160" s="15">
        <v>84</v>
      </c>
      <c r="G3160" s="15">
        <v>50</v>
      </c>
    </row>
    <row r="3161" ht="21" customHeight="true" spans="1:7">
      <c r="A3161" s="15">
        <v>3520</v>
      </c>
      <c r="B3161" s="15" t="s">
        <v>3192</v>
      </c>
      <c r="C3161" s="15" t="s">
        <v>4462</v>
      </c>
      <c r="D3161" s="15" t="s">
        <v>4819</v>
      </c>
      <c r="E3161" s="15" t="s">
        <v>4821</v>
      </c>
      <c r="F3161" s="15">
        <v>90</v>
      </c>
      <c r="G3161" s="15">
        <v>100</v>
      </c>
    </row>
    <row r="3162" ht="24" customHeight="true" spans="1:7">
      <c r="A3162" s="15">
        <v>3522</v>
      </c>
      <c r="B3162" s="15" t="s">
        <v>304</v>
      </c>
      <c r="C3162" s="15" t="s">
        <v>4462</v>
      </c>
      <c r="D3162" s="15" t="s">
        <v>4819</v>
      </c>
      <c r="E3162" s="15" t="s">
        <v>4822</v>
      </c>
      <c r="F3162" s="15">
        <v>82</v>
      </c>
      <c r="G3162" s="15">
        <v>50</v>
      </c>
    </row>
    <row r="3163" ht="21" customHeight="true" spans="1:7">
      <c r="A3163" s="15">
        <v>3523</v>
      </c>
      <c r="B3163" s="15" t="s">
        <v>4823</v>
      </c>
      <c r="C3163" s="15" t="s">
        <v>4462</v>
      </c>
      <c r="D3163" s="15" t="s">
        <v>4819</v>
      </c>
      <c r="E3163" s="15" t="s">
        <v>4824</v>
      </c>
      <c r="F3163" s="15">
        <v>84</v>
      </c>
      <c r="G3163" s="15">
        <v>50</v>
      </c>
    </row>
    <row r="3164" ht="24" customHeight="true" spans="1:7">
      <c r="A3164" s="15">
        <v>3524</v>
      </c>
      <c r="B3164" s="15" t="s">
        <v>4825</v>
      </c>
      <c r="C3164" s="15" t="s">
        <v>4462</v>
      </c>
      <c r="D3164" s="15" t="s">
        <v>4819</v>
      </c>
      <c r="E3164" s="15" t="s">
        <v>4826</v>
      </c>
      <c r="F3164" s="15">
        <v>84</v>
      </c>
      <c r="G3164" s="15">
        <v>50</v>
      </c>
    </row>
    <row r="3165" ht="21" customHeight="true" spans="1:7">
      <c r="A3165" s="15">
        <v>3525</v>
      </c>
      <c r="B3165" s="15" t="s">
        <v>4827</v>
      </c>
      <c r="C3165" s="15" t="s">
        <v>4462</v>
      </c>
      <c r="D3165" s="15" t="s">
        <v>4819</v>
      </c>
      <c r="E3165" s="15" t="s">
        <v>4822</v>
      </c>
      <c r="F3165" s="15">
        <v>88</v>
      </c>
      <c r="G3165" s="15">
        <v>50</v>
      </c>
    </row>
    <row r="3166" ht="24" customHeight="true" spans="1:7">
      <c r="A3166" s="15">
        <v>3526</v>
      </c>
      <c r="B3166" s="15" t="s">
        <v>4828</v>
      </c>
      <c r="C3166" s="15" t="s">
        <v>4462</v>
      </c>
      <c r="D3166" s="15" t="s">
        <v>4819</v>
      </c>
      <c r="E3166" s="15" t="s">
        <v>4826</v>
      </c>
      <c r="F3166" s="15">
        <v>87</v>
      </c>
      <c r="G3166" s="15">
        <v>50</v>
      </c>
    </row>
    <row r="3167" ht="24" customHeight="true" spans="1:7">
      <c r="A3167" s="15">
        <v>3527</v>
      </c>
      <c r="B3167" s="15" t="s">
        <v>4829</v>
      </c>
      <c r="C3167" s="15" t="s">
        <v>4462</v>
      </c>
      <c r="D3167" s="15" t="s">
        <v>4819</v>
      </c>
      <c r="E3167" s="15" t="s">
        <v>4830</v>
      </c>
      <c r="F3167" s="15">
        <v>81</v>
      </c>
      <c r="G3167" s="15">
        <v>50</v>
      </c>
    </row>
    <row r="3168" ht="21" customHeight="true" spans="1:7">
      <c r="A3168" s="15">
        <v>3528</v>
      </c>
      <c r="B3168" s="15" t="s">
        <v>4831</v>
      </c>
      <c r="C3168" s="15" t="s">
        <v>4462</v>
      </c>
      <c r="D3168" s="15" t="s">
        <v>4819</v>
      </c>
      <c r="E3168" s="15" t="s">
        <v>4832</v>
      </c>
      <c r="F3168" s="15">
        <v>85</v>
      </c>
      <c r="G3168" s="15">
        <v>50</v>
      </c>
    </row>
    <row r="3169" ht="24" customHeight="true" spans="1:7">
      <c r="A3169" s="15">
        <v>3529</v>
      </c>
      <c r="B3169" s="15" t="s">
        <v>4833</v>
      </c>
      <c r="C3169" s="15" t="s">
        <v>4462</v>
      </c>
      <c r="D3169" s="15" t="s">
        <v>4819</v>
      </c>
      <c r="E3169" s="15" t="s">
        <v>4826</v>
      </c>
      <c r="F3169" s="15">
        <v>81</v>
      </c>
      <c r="G3169" s="15">
        <v>50</v>
      </c>
    </row>
    <row r="3170" ht="21" customHeight="true" spans="1:7">
      <c r="A3170" s="15">
        <v>3530</v>
      </c>
      <c r="B3170" s="15" t="s">
        <v>4834</v>
      </c>
      <c r="C3170" s="15" t="s">
        <v>4462</v>
      </c>
      <c r="D3170" s="15" t="s">
        <v>4819</v>
      </c>
      <c r="E3170" s="15" t="s">
        <v>4832</v>
      </c>
      <c r="F3170" s="15">
        <v>90</v>
      </c>
      <c r="G3170" s="15">
        <v>100</v>
      </c>
    </row>
    <row r="3171" ht="24" customHeight="true" spans="1:7">
      <c r="A3171" s="15">
        <v>3531</v>
      </c>
      <c r="B3171" s="15" t="s">
        <v>4835</v>
      </c>
      <c r="C3171" s="15" t="s">
        <v>4462</v>
      </c>
      <c r="D3171" s="15" t="s">
        <v>4819</v>
      </c>
      <c r="E3171" s="15" t="s">
        <v>4826</v>
      </c>
      <c r="F3171" s="15">
        <v>82</v>
      </c>
      <c r="G3171" s="15">
        <v>50</v>
      </c>
    </row>
    <row r="3172" ht="24" customHeight="true" spans="1:7">
      <c r="A3172" s="15">
        <v>3532</v>
      </c>
      <c r="B3172" s="15" t="s">
        <v>4836</v>
      </c>
      <c r="C3172" s="15" t="s">
        <v>4462</v>
      </c>
      <c r="D3172" s="15" t="s">
        <v>4819</v>
      </c>
      <c r="E3172" s="15" t="s">
        <v>4826</v>
      </c>
      <c r="F3172" s="15">
        <v>90</v>
      </c>
      <c r="G3172" s="15">
        <v>100</v>
      </c>
    </row>
    <row r="3173" ht="21" customHeight="true" spans="1:7">
      <c r="A3173" s="15">
        <v>3533</v>
      </c>
      <c r="B3173" s="15" t="s">
        <v>4837</v>
      </c>
      <c r="C3173" s="15" t="s">
        <v>4462</v>
      </c>
      <c r="D3173" s="15" t="s">
        <v>4819</v>
      </c>
      <c r="E3173" s="15" t="s">
        <v>4838</v>
      </c>
      <c r="F3173" s="15">
        <v>87</v>
      </c>
      <c r="G3173" s="15">
        <v>50</v>
      </c>
    </row>
    <row r="3174" ht="21" customHeight="true" spans="1:7">
      <c r="A3174" s="15">
        <v>3535</v>
      </c>
      <c r="B3174" s="15" t="s">
        <v>1442</v>
      </c>
      <c r="C3174" s="15" t="s">
        <v>4462</v>
      </c>
      <c r="D3174" s="15" t="s">
        <v>4819</v>
      </c>
      <c r="E3174" s="15" t="s">
        <v>4839</v>
      </c>
      <c r="F3174" s="15">
        <v>84</v>
      </c>
      <c r="G3174" s="15">
        <v>50</v>
      </c>
    </row>
    <row r="3175" ht="24" customHeight="true" spans="1:7">
      <c r="A3175" s="15">
        <v>3536</v>
      </c>
      <c r="B3175" s="15" t="s">
        <v>4693</v>
      </c>
      <c r="C3175" s="15" t="s">
        <v>4462</v>
      </c>
      <c r="D3175" s="15" t="s">
        <v>4819</v>
      </c>
      <c r="E3175" s="15" t="s">
        <v>4840</v>
      </c>
      <c r="F3175" s="15">
        <v>83</v>
      </c>
      <c r="G3175" s="15">
        <v>50</v>
      </c>
    </row>
    <row r="3176" ht="24" customHeight="true" spans="1:7">
      <c r="A3176" s="15">
        <v>3537</v>
      </c>
      <c r="B3176" s="15" t="s">
        <v>889</v>
      </c>
      <c r="C3176" s="15" t="s">
        <v>4462</v>
      </c>
      <c r="D3176" s="15" t="s">
        <v>4819</v>
      </c>
      <c r="E3176" s="15" t="s">
        <v>4838</v>
      </c>
      <c r="F3176" s="15">
        <v>85</v>
      </c>
      <c r="G3176" s="15">
        <v>50</v>
      </c>
    </row>
    <row r="3177" ht="21" customHeight="true" spans="1:7">
      <c r="A3177" s="15">
        <v>3538</v>
      </c>
      <c r="B3177" s="15" t="s">
        <v>4841</v>
      </c>
      <c r="C3177" s="15" t="s">
        <v>4462</v>
      </c>
      <c r="D3177" s="15" t="s">
        <v>4819</v>
      </c>
      <c r="E3177" s="15" t="s">
        <v>4842</v>
      </c>
      <c r="F3177" s="15">
        <v>87</v>
      </c>
      <c r="G3177" s="15">
        <v>50</v>
      </c>
    </row>
    <row r="3178" ht="24" customHeight="true" spans="1:7">
      <c r="A3178" s="15">
        <v>3539</v>
      </c>
      <c r="B3178" s="15" t="s">
        <v>2902</v>
      </c>
      <c r="C3178" s="15" t="s">
        <v>4462</v>
      </c>
      <c r="D3178" s="15" t="s">
        <v>4819</v>
      </c>
      <c r="E3178" s="15" t="s">
        <v>4821</v>
      </c>
      <c r="F3178" s="15">
        <v>90</v>
      </c>
      <c r="G3178" s="15">
        <v>100</v>
      </c>
    </row>
    <row r="3179" ht="21" customHeight="true" spans="1:7">
      <c r="A3179" s="15">
        <v>3540</v>
      </c>
      <c r="B3179" s="15" t="s">
        <v>4843</v>
      </c>
      <c r="C3179" s="15" t="s">
        <v>4462</v>
      </c>
      <c r="D3179" s="15" t="s">
        <v>4819</v>
      </c>
      <c r="E3179" s="15" t="s">
        <v>4844</v>
      </c>
      <c r="F3179" s="15">
        <v>90</v>
      </c>
      <c r="G3179" s="15">
        <v>100</v>
      </c>
    </row>
    <row r="3180" ht="24" customHeight="true" spans="1:7">
      <c r="A3180" s="15">
        <v>3541</v>
      </c>
      <c r="B3180" s="15" t="s">
        <v>4845</v>
      </c>
      <c r="C3180" s="15" t="s">
        <v>4462</v>
      </c>
      <c r="D3180" s="15" t="s">
        <v>4819</v>
      </c>
      <c r="E3180" s="15" t="s">
        <v>4838</v>
      </c>
      <c r="F3180" s="15">
        <v>81</v>
      </c>
      <c r="G3180" s="15">
        <v>50</v>
      </c>
    </row>
    <row r="3181" ht="21" customHeight="true" spans="1:7">
      <c r="A3181" s="15">
        <v>3543</v>
      </c>
      <c r="B3181" s="15" t="s">
        <v>4846</v>
      </c>
      <c r="C3181" s="15" t="s">
        <v>4462</v>
      </c>
      <c r="D3181" s="15" t="s">
        <v>4819</v>
      </c>
      <c r="E3181" s="15" t="s">
        <v>4847</v>
      </c>
      <c r="F3181" s="15">
        <v>87</v>
      </c>
      <c r="G3181" s="15">
        <v>50</v>
      </c>
    </row>
    <row r="3182" ht="24" customHeight="true" spans="1:7">
      <c r="A3182" s="15">
        <v>3544</v>
      </c>
      <c r="B3182" s="15" t="s">
        <v>2972</v>
      </c>
      <c r="C3182" s="15" t="s">
        <v>4462</v>
      </c>
      <c r="D3182" s="15" t="s">
        <v>4819</v>
      </c>
      <c r="E3182" s="15" t="s">
        <v>4824</v>
      </c>
      <c r="F3182" s="15">
        <v>82</v>
      </c>
      <c r="G3182" s="15">
        <v>50</v>
      </c>
    </row>
    <row r="3183" ht="21" customHeight="true" spans="1:7">
      <c r="A3183" s="15">
        <v>3545</v>
      </c>
      <c r="B3183" s="15" t="s">
        <v>4848</v>
      </c>
      <c r="C3183" s="15" t="s">
        <v>4462</v>
      </c>
      <c r="D3183" s="15" t="s">
        <v>4486</v>
      </c>
      <c r="E3183" s="15" t="s">
        <v>4849</v>
      </c>
      <c r="F3183" s="15">
        <v>84</v>
      </c>
      <c r="G3183" s="15">
        <v>50</v>
      </c>
    </row>
    <row r="3184" ht="24" customHeight="true" spans="1:7">
      <c r="A3184" s="15">
        <v>3546</v>
      </c>
      <c r="B3184" s="15" t="s">
        <v>4850</v>
      </c>
      <c r="C3184" s="15" t="s">
        <v>4462</v>
      </c>
      <c r="D3184" s="15" t="s">
        <v>4548</v>
      </c>
      <c r="E3184" s="15" t="s">
        <v>4851</v>
      </c>
      <c r="F3184" s="15">
        <v>81</v>
      </c>
      <c r="G3184" s="15">
        <v>50</v>
      </c>
    </row>
    <row r="3185" ht="24" customHeight="true" spans="1:7">
      <c r="A3185" s="15">
        <v>3547</v>
      </c>
      <c r="B3185" s="15" t="s">
        <v>4585</v>
      </c>
      <c r="C3185" s="15" t="s">
        <v>4462</v>
      </c>
      <c r="D3185" s="15" t="s">
        <v>4548</v>
      </c>
      <c r="E3185" s="15" t="s">
        <v>4852</v>
      </c>
      <c r="F3185" s="15">
        <v>81</v>
      </c>
      <c r="G3185" s="15">
        <v>50</v>
      </c>
    </row>
    <row r="3186" ht="21" customHeight="true" spans="1:7">
      <c r="A3186" s="15">
        <v>3548</v>
      </c>
      <c r="B3186" s="15" t="s">
        <v>4853</v>
      </c>
      <c r="C3186" s="15" t="s">
        <v>4462</v>
      </c>
      <c r="D3186" s="15" t="s">
        <v>4819</v>
      </c>
      <c r="E3186" s="15" t="s">
        <v>4854</v>
      </c>
      <c r="F3186" s="15">
        <v>85</v>
      </c>
      <c r="G3186" s="15">
        <v>50</v>
      </c>
    </row>
    <row r="3187" ht="24" customHeight="true" spans="1:7">
      <c r="A3187" s="15">
        <v>3549</v>
      </c>
      <c r="B3187" s="15" t="s">
        <v>4855</v>
      </c>
      <c r="C3187" s="15" t="s">
        <v>4462</v>
      </c>
      <c r="D3187" s="15" t="s">
        <v>4525</v>
      </c>
      <c r="E3187" s="15" t="s">
        <v>4542</v>
      </c>
      <c r="F3187" s="15">
        <v>81</v>
      </c>
      <c r="G3187" s="15">
        <v>50</v>
      </c>
    </row>
    <row r="3188" ht="21" customHeight="true" spans="1:7">
      <c r="A3188" s="15">
        <v>3550</v>
      </c>
      <c r="B3188" s="15" t="s">
        <v>4856</v>
      </c>
      <c r="C3188" s="15" t="s">
        <v>4462</v>
      </c>
      <c r="D3188" s="15" t="s">
        <v>4525</v>
      </c>
      <c r="E3188" s="15" t="s">
        <v>4857</v>
      </c>
      <c r="F3188" s="15">
        <v>81</v>
      </c>
      <c r="G3188" s="15">
        <v>50</v>
      </c>
    </row>
    <row r="3189" ht="24" customHeight="true" spans="1:7">
      <c r="A3189" s="15">
        <v>3551</v>
      </c>
      <c r="B3189" s="15" t="s">
        <v>4858</v>
      </c>
      <c r="C3189" s="15" t="s">
        <v>4462</v>
      </c>
      <c r="D3189" s="15" t="s">
        <v>4548</v>
      </c>
      <c r="E3189" s="15" t="s">
        <v>4554</v>
      </c>
      <c r="F3189" s="15">
        <v>81</v>
      </c>
      <c r="G3189" s="15">
        <v>50</v>
      </c>
    </row>
    <row r="3190" ht="24" customHeight="true" spans="1:7">
      <c r="A3190" s="15">
        <v>3552</v>
      </c>
      <c r="B3190" s="15" t="s">
        <v>4859</v>
      </c>
      <c r="C3190" s="15" t="s">
        <v>4462</v>
      </c>
      <c r="D3190" s="15" t="s">
        <v>4548</v>
      </c>
      <c r="E3190" s="15" t="s">
        <v>4860</v>
      </c>
      <c r="F3190" s="15">
        <v>81</v>
      </c>
      <c r="G3190" s="15">
        <v>50</v>
      </c>
    </row>
    <row r="3191" ht="21" customHeight="true" spans="1:7">
      <c r="A3191" s="15">
        <v>3553</v>
      </c>
      <c r="B3191" s="15" t="s">
        <v>114</v>
      </c>
      <c r="C3191" s="15" t="s">
        <v>4462</v>
      </c>
      <c r="D3191" s="15" t="s">
        <v>4773</v>
      </c>
      <c r="E3191" s="15" t="s">
        <v>4861</v>
      </c>
      <c r="F3191" s="15">
        <v>83</v>
      </c>
      <c r="G3191" s="15">
        <v>50</v>
      </c>
    </row>
    <row r="3192" ht="21" customHeight="true" spans="1:7">
      <c r="A3192" s="15">
        <v>3555</v>
      </c>
      <c r="B3192" s="15" t="s">
        <v>4862</v>
      </c>
      <c r="C3192" s="15" t="s">
        <v>4462</v>
      </c>
      <c r="D3192" s="15" t="s">
        <v>4797</v>
      </c>
      <c r="E3192" s="15" t="s">
        <v>4863</v>
      </c>
      <c r="F3192" s="15">
        <v>81</v>
      </c>
      <c r="G3192" s="15">
        <v>50</v>
      </c>
    </row>
    <row r="3193" ht="24" customHeight="true" spans="1:7">
      <c r="A3193" s="15">
        <v>3556</v>
      </c>
      <c r="B3193" s="15" t="s">
        <v>4864</v>
      </c>
      <c r="C3193" s="15" t="s">
        <v>4462</v>
      </c>
      <c r="D3193" s="15" t="s">
        <v>4797</v>
      </c>
      <c r="E3193" s="15" t="s">
        <v>4865</v>
      </c>
      <c r="F3193" s="15">
        <v>80</v>
      </c>
      <c r="G3193" s="15">
        <v>50</v>
      </c>
    </row>
    <row r="3194" ht="24" customHeight="true" spans="1:7">
      <c r="A3194" s="15">
        <v>3557</v>
      </c>
      <c r="B3194" s="15" t="s">
        <v>4866</v>
      </c>
      <c r="C3194" s="15" t="s">
        <v>4462</v>
      </c>
      <c r="D3194" s="15" t="s">
        <v>4671</v>
      </c>
      <c r="E3194" s="15" t="s">
        <v>4867</v>
      </c>
      <c r="F3194" s="15">
        <v>81</v>
      </c>
      <c r="G3194" s="15">
        <v>50</v>
      </c>
    </row>
    <row r="3195" ht="21" customHeight="true" spans="1:7">
      <c r="A3195" s="15">
        <v>3558</v>
      </c>
      <c r="B3195" s="15" t="s">
        <v>4868</v>
      </c>
      <c r="C3195" s="15" t="s">
        <v>4462</v>
      </c>
      <c r="D3195" s="15" t="s">
        <v>4671</v>
      </c>
      <c r="E3195" s="15" t="s">
        <v>4869</v>
      </c>
      <c r="F3195" s="15">
        <v>81</v>
      </c>
      <c r="G3195" s="15">
        <v>50</v>
      </c>
    </row>
    <row r="3196" ht="21" customHeight="true" spans="1:7">
      <c r="A3196" s="15">
        <v>3560</v>
      </c>
      <c r="B3196" s="15" t="s">
        <v>4251</v>
      </c>
      <c r="C3196" s="15" t="s">
        <v>4462</v>
      </c>
      <c r="D3196" s="15" t="s">
        <v>4710</v>
      </c>
      <c r="E3196" s="15" t="s">
        <v>4870</v>
      </c>
      <c r="F3196" s="15">
        <v>81</v>
      </c>
      <c r="G3196" s="15">
        <v>50</v>
      </c>
    </row>
    <row r="3197" ht="24" customHeight="true" spans="1:7">
      <c r="A3197" s="15">
        <v>3561</v>
      </c>
      <c r="B3197" s="15" t="s">
        <v>4871</v>
      </c>
      <c r="C3197" s="15" t="s">
        <v>4462</v>
      </c>
      <c r="D3197" s="15" t="s">
        <v>4578</v>
      </c>
      <c r="E3197" s="15" t="s">
        <v>4607</v>
      </c>
      <c r="F3197" s="15">
        <v>81</v>
      </c>
      <c r="G3197" s="15">
        <v>50</v>
      </c>
    </row>
    <row r="3198" ht="21" customHeight="true" spans="1:7">
      <c r="A3198" s="15">
        <v>3563</v>
      </c>
      <c r="B3198" s="15" t="s">
        <v>4872</v>
      </c>
      <c r="C3198" s="15" t="s">
        <v>4462</v>
      </c>
      <c r="D3198" s="15" t="s">
        <v>4486</v>
      </c>
      <c r="E3198" s="15" t="s">
        <v>4498</v>
      </c>
      <c r="F3198" s="15">
        <v>80</v>
      </c>
      <c r="G3198" s="15">
        <v>50</v>
      </c>
    </row>
    <row r="3199" ht="24" customHeight="true" spans="1:7">
      <c r="A3199" s="15">
        <v>3564</v>
      </c>
      <c r="B3199" s="15" t="s">
        <v>4873</v>
      </c>
      <c r="C3199" s="15" t="s">
        <v>4462</v>
      </c>
      <c r="D3199" s="15" t="s">
        <v>4486</v>
      </c>
      <c r="E3199" s="15" t="s">
        <v>4520</v>
      </c>
      <c r="F3199" s="15">
        <v>80</v>
      </c>
      <c r="G3199" s="15">
        <v>50</v>
      </c>
    </row>
    <row r="3200" ht="21" customHeight="true" spans="1:7">
      <c r="A3200" s="15">
        <v>3565</v>
      </c>
      <c r="B3200" s="15" t="s">
        <v>765</v>
      </c>
      <c r="C3200" s="15" t="s">
        <v>4462</v>
      </c>
      <c r="D3200" s="15" t="s">
        <v>4486</v>
      </c>
      <c r="E3200" s="15" t="s">
        <v>4874</v>
      </c>
      <c r="F3200" s="15">
        <v>80</v>
      </c>
      <c r="G3200" s="15">
        <v>50</v>
      </c>
    </row>
    <row r="3201" ht="24" customHeight="true" spans="1:7">
      <c r="A3201" s="15">
        <v>3566</v>
      </c>
      <c r="B3201" s="15" t="s">
        <v>4875</v>
      </c>
      <c r="C3201" s="15" t="s">
        <v>4462</v>
      </c>
      <c r="D3201" s="15" t="s">
        <v>4548</v>
      </c>
      <c r="E3201" s="15" t="s">
        <v>4558</v>
      </c>
      <c r="F3201" s="15">
        <v>80</v>
      </c>
      <c r="G3201" s="15">
        <v>50</v>
      </c>
    </row>
    <row r="3202" ht="21" customHeight="true" spans="1:7">
      <c r="A3202" s="15">
        <v>3568</v>
      </c>
      <c r="B3202" s="15" t="s">
        <v>4876</v>
      </c>
      <c r="C3202" s="15" t="s">
        <v>4462</v>
      </c>
      <c r="D3202" s="15" t="s">
        <v>4773</v>
      </c>
      <c r="E3202" s="15" t="s">
        <v>4776</v>
      </c>
      <c r="F3202" s="15">
        <v>80</v>
      </c>
      <c r="G3202" s="15">
        <v>50</v>
      </c>
    </row>
    <row r="3203" ht="24" customHeight="true" spans="1:7">
      <c r="A3203" s="15">
        <v>3569</v>
      </c>
      <c r="B3203" s="15" t="s">
        <v>4877</v>
      </c>
      <c r="C3203" s="15" t="s">
        <v>4462</v>
      </c>
      <c r="D3203" s="15" t="s">
        <v>4548</v>
      </c>
      <c r="E3203" s="15" t="s">
        <v>4556</v>
      </c>
      <c r="F3203" s="15">
        <v>80</v>
      </c>
      <c r="G3203" s="15">
        <v>50</v>
      </c>
    </row>
    <row r="3204" ht="21" customHeight="true" spans="1:7">
      <c r="A3204" s="15">
        <v>3570</v>
      </c>
      <c r="B3204" s="15" t="s">
        <v>4878</v>
      </c>
      <c r="C3204" s="15" t="s">
        <v>4462</v>
      </c>
      <c r="D3204" s="15" t="s">
        <v>4635</v>
      </c>
      <c r="E3204" s="15" t="s">
        <v>4652</v>
      </c>
      <c r="F3204" s="15">
        <v>80</v>
      </c>
      <c r="G3204" s="15">
        <v>50</v>
      </c>
    </row>
    <row r="3205" ht="24" customHeight="true" spans="1:7">
      <c r="A3205" s="15">
        <v>3571</v>
      </c>
      <c r="B3205" s="15" t="s">
        <v>4879</v>
      </c>
      <c r="C3205" s="15" t="s">
        <v>4462</v>
      </c>
      <c r="D3205" s="15" t="s">
        <v>4773</v>
      </c>
      <c r="E3205" s="15" t="s">
        <v>4880</v>
      </c>
      <c r="F3205" s="15">
        <v>80</v>
      </c>
      <c r="G3205" s="15">
        <v>50</v>
      </c>
    </row>
    <row r="3206" ht="24" customHeight="true" spans="1:7">
      <c r="A3206" s="15">
        <v>3572</v>
      </c>
      <c r="B3206" s="15" t="s">
        <v>4881</v>
      </c>
      <c r="C3206" s="15" t="s">
        <v>4462</v>
      </c>
      <c r="D3206" s="15" t="s">
        <v>4525</v>
      </c>
      <c r="E3206" s="15" t="s">
        <v>4526</v>
      </c>
      <c r="F3206" s="15">
        <v>80</v>
      </c>
      <c r="G3206" s="15">
        <v>50</v>
      </c>
    </row>
    <row r="3207" ht="21" customHeight="true" spans="1:7">
      <c r="A3207" s="15">
        <v>3573</v>
      </c>
      <c r="B3207" s="15" t="s">
        <v>2203</v>
      </c>
      <c r="C3207" s="15" t="s">
        <v>4462</v>
      </c>
      <c r="D3207" s="15" t="s">
        <v>4463</v>
      </c>
      <c r="E3207" s="15" t="s">
        <v>4882</v>
      </c>
      <c r="F3207" s="15">
        <v>80</v>
      </c>
      <c r="G3207" s="15">
        <v>50</v>
      </c>
    </row>
    <row r="3208" ht="24" customHeight="true" spans="1:7">
      <c r="A3208" s="15">
        <v>3574</v>
      </c>
      <c r="B3208" s="15" t="s">
        <v>4883</v>
      </c>
      <c r="C3208" s="15" t="s">
        <v>4462</v>
      </c>
      <c r="D3208" s="15" t="s">
        <v>4696</v>
      </c>
      <c r="E3208" s="15" t="s">
        <v>4706</v>
      </c>
      <c r="F3208" s="15">
        <v>80</v>
      </c>
      <c r="G3208" s="15">
        <v>50</v>
      </c>
    </row>
    <row r="3209" ht="21" customHeight="true" spans="1:7">
      <c r="A3209" s="15">
        <v>3575</v>
      </c>
      <c r="B3209" s="15" t="s">
        <v>4884</v>
      </c>
      <c r="C3209" s="15" t="s">
        <v>4462</v>
      </c>
      <c r="D3209" s="15" t="s">
        <v>4463</v>
      </c>
      <c r="E3209" s="15" t="s">
        <v>4885</v>
      </c>
      <c r="F3209" s="15">
        <v>95</v>
      </c>
      <c r="G3209" s="15">
        <v>100</v>
      </c>
    </row>
    <row r="3210" ht="24" customHeight="true" spans="1:7">
      <c r="A3210" s="15">
        <v>3576</v>
      </c>
      <c r="B3210" s="15" t="s">
        <v>4886</v>
      </c>
      <c r="C3210" s="15" t="s">
        <v>4462</v>
      </c>
      <c r="D3210" s="15" t="s">
        <v>4463</v>
      </c>
      <c r="E3210" s="15" t="s">
        <v>4466</v>
      </c>
      <c r="F3210" s="15">
        <v>92</v>
      </c>
      <c r="G3210" s="15">
        <v>100</v>
      </c>
    </row>
    <row r="3211" ht="24" customHeight="true" spans="1:7">
      <c r="A3211" s="15">
        <v>3577</v>
      </c>
      <c r="B3211" s="15" t="s">
        <v>4887</v>
      </c>
      <c r="C3211" s="15" t="s">
        <v>4462</v>
      </c>
      <c r="D3211" s="15" t="s">
        <v>4525</v>
      </c>
      <c r="E3211" s="15" t="s">
        <v>4537</v>
      </c>
      <c r="F3211" s="15">
        <v>91</v>
      </c>
      <c r="G3211" s="15">
        <v>100</v>
      </c>
    </row>
    <row r="3212" ht="21" customHeight="true" spans="1:7">
      <c r="A3212" s="15">
        <v>3578</v>
      </c>
      <c r="B3212" s="15" t="s">
        <v>4888</v>
      </c>
      <c r="C3212" s="15" t="s">
        <v>4462</v>
      </c>
      <c r="D3212" s="15" t="s">
        <v>4548</v>
      </c>
      <c r="E3212" s="15" t="s">
        <v>4554</v>
      </c>
      <c r="F3212" s="15">
        <v>93</v>
      </c>
      <c r="G3212" s="15">
        <v>100</v>
      </c>
    </row>
    <row r="3213" ht="24" customHeight="true" spans="1:7">
      <c r="A3213" s="15">
        <v>3579</v>
      </c>
      <c r="B3213" s="15" t="s">
        <v>4889</v>
      </c>
      <c r="C3213" s="15" t="s">
        <v>4462</v>
      </c>
      <c r="D3213" s="15" t="s">
        <v>4548</v>
      </c>
      <c r="E3213" s="15" t="s">
        <v>4574</v>
      </c>
      <c r="F3213" s="15" t="s">
        <v>4890</v>
      </c>
      <c r="G3213" s="15">
        <v>100</v>
      </c>
    </row>
    <row r="3214" ht="24" customHeight="true" spans="1:7">
      <c r="A3214" s="15">
        <v>3582</v>
      </c>
      <c r="B3214" s="15" t="s">
        <v>4891</v>
      </c>
      <c r="C3214" s="15" t="s">
        <v>4462</v>
      </c>
      <c r="D3214" s="15" t="s">
        <v>4671</v>
      </c>
      <c r="E3214" s="15" t="s">
        <v>4892</v>
      </c>
      <c r="F3214" s="15">
        <v>92</v>
      </c>
      <c r="G3214" s="15">
        <v>100</v>
      </c>
    </row>
    <row r="3215" ht="21" customHeight="true" spans="1:7">
      <c r="A3215" s="15">
        <v>3583</v>
      </c>
      <c r="B3215" s="15" t="s">
        <v>4893</v>
      </c>
      <c r="C3215" s="15" t="s">
        <v>4462</v>
      </c>
      <c r="D3215" s="15" t="s">
        <v>4671</v>
      </c>
      <c r="E3215" s="15" t="s">
        <v>4674</v>
      </c>
      <c r="F3215" s="15">
        <v>94</v>
      </c>
      <c r="G3215" s="15">
        <v>100</v>
      </c>
    </row>
    <row r="3216" ht="24" customHeight="true" spans="1:7">
      <c r="A3216" s="15">
        <v>3584</v>
      </c>
      <c r="B3216" s="15" t="s">
        <v>171</v>
      </c>
      <c r="C3216" s="15" t="s">
        <v>4462</v>
      </c>
      <c r="D3216" s="15" t="s">
        <v>4671</v>
      </c>
      <c r="E3216" s="15" t="s">
        <v>4688</v>
      </c>
      <c r="F3216" s="15">
        <v>95</v>
      </c>
      <c r="G3216" s="15">
        <v>100</v>
      </c>
    </row>
    <row r="3217" ht="21" customHeight="true" spans="1:7">
      <c r="A3217" s="15">
        <v>3585</v>
      </c>
      <c r="B3217" s="15" t="s">
        <v>4894</v>
      </c>
      <c r="C3217" s="15" t="s">
        <v>4462</v>
      </c>
      <c r="D3217" s="15" t="s">
        <v>4671</v>
      </c>
      <c r="E3217" s="15" t="s">
        <v>4895</v>
      </c>
      <c r="F3217" s="15">
        <v>95</v>
      </c>
      <c r="G3217" s="15">
        <v>100</v>
      </c>
    </row>
    <row r="3218" ht="21" customHeight="true" spans="1:7">
      <c r="A3218" s="15">
        <v>3587</v>
      </c>
      <c r="B3218" s="15" t="s">
        <v>4896</v>
      </c>
      <c r="C3218" s="15" t="s">
        <v>4462</v>
      </c>
      <c r="D3218" s="15" t="s">
        <v>4735</v>
      </c>
      <c r="E3218" s="15" t="s">
        <v>4897</v>
      </c>
      <c r="F3218" s="15">
        <v>91</v>
      </c>
      <c r="G3218" s="15">
        <v>100</v>
      </c>
    </row>
    <row r="3219" ht="24" customHeight="true" spans="1:7">
      <c r="A3219" s="15">
        <v>3588</v>
      </c>
      <c r="B3219" s="15" t="s">
        <v>4898</v>
      </c>
      <c r="C3219" s="15" t="s">
        <v>4462</v>
      </c>
      <c r="D3219" s="15" t="s">
        <v>4819</v>
      </c>
      <c r="E3219" s="15" t="s">
        <v>4820</v>
      </c>
      <c r="F3219" s="15">
        <v>94</v>
      </c>
      <c r="G3219" s="15">
        <v>100</v>
      </c>
    </row>
    <row r="3220" ht="24" customHeight="true" spans="1:7">
      <c r="A3220" s="15">
        <v>3591</v>
      </c>
      <c r="B3220" s="15" t="s">
        <v>4899</v>
      </c>
      <c r="C3220" s="15" t="s">
        <v>4462</v>
      </c>
      <c r="D3220" s="15" t="s">
        <v>4635</v>
      </c>
      <c r="E3220" s="15" t="s">
        <v>4669</v>
      </c>
      <c r="F3220" s="15">
        <v>91</v>
      </c>
      <c r="G3220" s="15">
        <v>100</v>
      </c>
    </row>
    <row r="3221" ht="24" customHeight="true" spans="1:7">
      <c r="A3221" s="15">
        <v>3593</v>
      </c>
      <c r="B3221" s="15" t="s">
        <v>4900</v>
      </c>
      <c r="C3221" s="15" t="s">
        <v>4462</v>
      </c>
      <c r="D3221" s="15" t="s">
        <v>4578</v>
      </c>
      <c r="E3221" s="15" t="s">
        <v>4597</v>
      </c>
      <c r="F3221" s="15">
        <v>100</v>
      </c>
      <c r="G3221" s="15">
        <v>300</v>
      </c>
    </row>
    <row r="3222" ht="21" customHeight="true" spans="1:7">
      <c r="A3222" s="15">
        <v>3594</v>
      </c>
      <c r="B3222" s="15" t="s">
        <v>4901</v>
      </c>
      <c r="C3222" s="15" t="s">
        <v>4462</v>
      </c>
      <c r="D3222" s="15" t="s">
        <v>4578</v>
      </c>
      <c r="E3222" s="15" t="s">
        <v>4588</v>
      </c>
      <c r="F3222" s="15">
        <v>91</v>
      </c>
      <c r="G3222" s="15">
        <v>100</v>
      </c>
    </row>
    <row r="3223" ht="24" customHeight="true" spans="1:7">
      <c r="A3223" s="15">
        <v>3595</v>
      </c>
      <c r="B3223" s="15" t="s">
        <v>4902</v>
      </c>
      <c r="C3223" s="15" t="s">
        <v>4462</v>
      </c>
      <c r="D3223" s="15" t="s">
        <v>4819</v>
      </c>
      <c r="E3223" s="15" t="s">
        <v>4844</v>
      </c>
      <c r="F3223" s="15">
        <v>91</v>
      </c>
      <c r="G3223" s="15">
        <v>100</v>
      </c>
    </row>
    <row r="3224" ht="24" customHeight="true" spans="1:7">
      <c r="A3224" s="15">
        <v>3596</v>
      </c>
      <c r="B3224" s="15" t="s">
        <v>4903</v>
      </c>
      <c r="C3224" s="15" t="s">
        <v>4462</v>
      </c>
      <c r="D3224" s="15" t="s">
        <v>4819</v>
      </c>
      <c r="E3224" s="15" t="s">
        <v>4904</v>
      </c>
      <c r="F3224" s="15">
        <v>91</v>
      </c>
      <c r="G3224" s="15">
        <v>100</v>
      </c>
    </row>
    <row r="3225" ht="21" customHeight="true" spans="1:7">
      <c r="A3225" s="15">
        <v>3597</v>
      </c>
      <c r="B3225" s="15" t="s">
        <v>4905</v>
      </c>
      <c r="C3225" s="15" t="s">
        <v>4462</v>
      </c>
      <c r="D3225" s="15" t="s">
        <v>4819</v>
      </c>
      <c r="E3225" s="15" t="s">
        <v>4906</v>
      </c>
      <c r="F3225" s="15">
        <v>91</v>
      </c>
      <c r="G3225" s="15">
        <v>100</v>
      </c>
    </row>
    <row r="3226" ht="24" customHeight="true" spans="1:7">
      <c r="A3226" s="15">
        <v>3598</v>
      </c>
      <c r="B3226" s="15" t="s">
        <v>4907</v>
      </c>
      <c r="C3226" s="15" t="s">
        <v>4462</v>
      </c>
      <c r="D3226" s="15" t="s">
        <v>4819</v>
      </c>
      <c r="E3226" s="15" t="s">
        <v>4908</v>
      </c>
      <c r="F3226" s="15">
        <v>91</v>
      </c>
      <c r="G3226" s="15">
        <v>100</v>
      </c>
    </row>
    <row r="3227" ht="21" customHeight="true" spans="1:7">
      <c r="A3227" s="15">
        <v>3599</v>
      </c>
      <c r="B3227" s="15" t="s">
        <v>2850</v>
      </c>
      <c r="C3227" s="15" t="s">
        <v>4462</v>
      </c>
      <c r="D3227" s="15" t="s">
        <v>4635</v>
      </c>
      <c r="E3227" s="15" t="s">
        <v>4641</v>
      </c>
      <c r="F3227" s="15">
        <v>91</v>
      </c>
      <c r="G3227" s="15">
        <v>100</v>
      </c>
    </row>
    <row r="3228" ht="24" customHeight="true" spans="1:7">
      <c r="A3228" s="15">
        <v>3600</v>
      </c>
      <c r="B3228" s="15" t="s">
        <v>1081</v>
      </c>
      <c r="C3228" s="15" t="s">
        <v>4462</v>
      </c>
      <c r="D3228" s="15" t="s">
        <v>4773</v>
      </c>
      <c r="E3228" s="15" t="s">
        <v>4795</v>
      </c>
      <c r="F3228" s="15">
        <v>90</v>
      </c>
      <c r="G3228" s="15">
        <v>100</v>
      </c>
    </row>
    <row r="3229" ht="21" customHeight="true" spans="1:7">
      <c r="A3229" s="15">
        <v>3602</v>
      </c>
      <c r="B3229" s="15" t="s">
        <v>4909</v>
      </c>
      <c r="C3229" s="15" t="s">
        <v>4462</v>
      </c>
      <c r="D3229" s="15" t="s">
        <v>4548</v>
      </c>
      <c r="E3229" s="15" t="s">
        <v>4567</v>
      </c>
      <c r="F3229" s="15">
        <v>90</v>
      </c>
      <c r="G3229" s="15">
        <v>100</v>
      </c>
    </row>
    <row r="3230" ht="24" customHeight="true" spans="1:7">
      <c r="A3230" s="15">
        <v>3603</v>
      </c>
      <c r="B3230" s="15" t="s">
        <v>4910</v>
      </c>
      <c r="C3230" s="15" t="s">
        <v>4462</v>
      </c>
      <c r="D3230" s="15" t="s">
        <v>4635</v>
      </c>
      <c r="E3230" s="15" t="s">
        <v>4652</v>
      </c>
      <c r="F3230" s="15">
        <v>90</v>
      </c>
      <c r="G3230" s="15">
        <v>100</v>
      </c>
    </row>
    <row r="3231" ht="21" customHeight="true" spans="1:7">
      <c r="A3231" s="15">
        <v>3604</v>
      </c>
      <c r="B3231" s="15" t="s">
        <v>4911</v>
      </c>
      <c r="C3231" s="15" t="s">
        <v>4912</v>
      </c>
      <c r="D3231" s="15" t="s">
        <v>4913</v>
      </c>
      <c r="E3231" s="15" t="s">
        <v>1138</v>
      </c>
      <c r="F3231" s="15">
        <v>90</v>
      </c>
      <c r="G3231" s="15">
        <v>100</v>
      </c>
    </row>
    <row r="3232" ht="24" customHeight="true" spans="1:7">
      <c r="A3232" s="15">
        <v>3605</v>
      </c>
      <c r="B3232" s="15" t="s">
        <v>4914</v>
      </c>
      <c r="C3232" s="15" t="s">
        <v>4912</v>
      </c>
      <c r="D3232" s="15" t="s">
        <v>4913</v>
      </c>
      <c r="E3232" s="15" t="s">
        <v>1151</v>
      </c>
      <c r="F3232" s="15">
        <v>90</v>
      </c>
      <c r="G3232" s="15">
        <v>100</v>
      </c>
    </row>
    <row r="3233" ht="21" customHeight="true" spans="1:7">
      <c r="A3233" s="15">
        <v>3607</v>
      </c>
      <c r="B3233" s="15" t="s">
        <v>4915</v>
      </c>
      <c r="C3233" s="15" t="s">
        <v>4912</v>
      </c>
      <c r="D3233" s="15" t="s">
        <v>4913</v>
      </c>
      <c r="E3233" s="15" t="s">
        <v>4916</v>
      </c>
      <c r="F3233" s="15">
        <v>86</v>
      </c>
      <c r="G3233" s="15">
        <v>50</v>
      </c>
    </row>
    <row r="3234" ht="24" customHeight="true" spans="1:7">
      <c r="A3234" s="15">
        <v>3608</v>
      </c>
      <c r="B3234" s="15" t="s">
        <v>4917</v>
      </c>
      <c r="C3234" s="15" t="s">
        <v>4912</v>
      </c>
      <c r="D3234" s="15" t="s">
        <v>4913</v>
      </c>
      <c r="E3234" s="15" t="s">
        <v>4918</v>
      </c>
      <c r="F3234" s="15">
        <v>85</v>
      </c>
      <c r="G3234" s="15">
        <v>50</v>
      </c>
    </row>
    <row r="3235" ht="24" customHeight="true" spans="1:7">
      <c r="A3235" s="15">
        <v>3610</v>
      </c>
      <c r="B3235" s="15" t="s">
        <v>4919</v>
      </c>
      <c r="C3235" s="15" t="s">
        <v>4912</v>
      </c>
      <c r="D3235" s="15" t="s">
        <v>4913</v>
      </c>
      <c r="E3235" s="15" t="s">
        <v>4920</v>
      </c>
      <c r="F3235" s="15">
        <v>85</v>
      </c>
      <c r="G3235" s="15">
        <v>50</v>
      </c>
    </row>
    <row r="3236" ht="24" customHeight="true" spans="1:7">
      <c r="A3236" s="15">
        <v>3611</v>
      </c>
      <c r="B3236" s="15" t="s">
        <v>3277</v>
      </c>
      <c r="C3236" s="15" t="s">
        <v>4912</v>
      </c>
      <c r="D3236" s="15" t="s">
        <v>4913</v>
      </c>
      <c r="E3236" s="15" t="s">
        <v>4921</v>
      </c>
      <c r="F3236" s="15">
        <v>85</v>
      </c>
      <c r="G3236" s="15">
        <v>50</v>
      </c>
    </row>
    <row r="3237" ht="21" customHeight="true" spans="1:7">
      <c r="A3237" s="15">
        <v>3612</v>
      </c>
      <c r="B3237" s="15" t="s">
        <v>4922</v>
      </c>
      <c r="C3237" s="15" t="s">
        <v>4912</v>
      </c>
      <c r="D3237" s="15" t="s">
        <v>4913</v>
      </c>
      <c r="E3237" s="15" t="s">
        <v>4916</v>
      </c>
      <c r="F3237" s="15">
        <v>85</v>
      </c>
      <c r="G3237" s="15">
        <v>50</v>
      </c>
    </row>
    <row r="3238" ht="24" customHeight="true" spans="1:7">
      <c r="A3238" s="15">
        <v>3613</v>
      </c>
      <c r="B3238" s="15" t="s">
        <v>4923</v>
      </c>
      <c r="C3238" s="15" t="s">
        <v>4912</v>
      </c>
      <c r="D3238" s="15" t="s">
        <v>4913</v>
      </c>
      <c r="E3238" s="15" t="s">
        <v>4918</v>
      </c>
      <c r="F3238" s="15">
        <v>84</v>
      </c>
      <c r="G3238" s="15">
        <v>50</v>
      </c>
    </row>
    <row r="3239" ht="21" customHeight="true" spans="1:7">
      <c r="A3239" s="15">
        <v>3614</v>
      </c>
      <c r="B3239" s="15" t="s">
        <v>471</v>
      </c>
      <c r="C3239" s="15" t="s">
        <v>4912</v>
      </c>
      <c r="D3239" s="15" t="s">
        <v>4913</v>
      </c>
      <c r="E3239" s="15" t="s">
        <v>4924</v>
      </c>
      <c r="F3239" s="15">
        <v>84</v>
      </c>
      <c r="G3239" s="15">
        <v>50</v>
      </c>
    </row>
    <row r="3240" ht="24" customHeight="true" spans="1:7">
      <c r="A3240" s="15">
        <v>3615</v>
      </c>
      <c r="B3240" s="15" t="s">
        <v>4925</v>
      </c>
      <c r="C3240" s="15" t="s">
        <v>4912</v>
      </c>
      <c r="D3240" s="15" t="s">
        <v>4913</v>
      </c>
      <c r="E3240" s="15" t="s">
        <v>4926</v>
      </c>
      <c r="F3240" s="15">
        <v>84</v>
      </c>
      <c r="G3240" s="15">
        <v>50</v>
      </c>
    </row>
    <row r="3241" ht="21" customHeight="true" spans="1:7">
      <c r="A3241" s="15">
        <v>3617</v>
      </c>
      <c r="B3241" s="15" t="s">
        <v>4927</v>
      </c>
      <c r="C3241" s="15" t="s">
        <v>4912</v>
      </c>
      <c r="D3241" s="15" t="s">
        <v>4913</v>
      </c>
      <c r="E3241" s="15" t="s">
        <v>4928</v>
      </c>
      <c r="F3241" s="15">
        <v>83</v>
      </c>
      <c r="G3241" s="15">
        <v>50</v>
      </c>
    </row>
    <row r="3242" ht="21" customHeight="true" spans="1:7">
      <c r="A3242" s="15">
        <v>3619</v>
      </c>
      <c r="B3242" s="15" t="s">
        <v>4929</v>
      </c>
      <c r="C3242" s="15" t="s">
        <v>4912</v>
      </c>
      <c r="D3242" s="15" t="s">
        <v>4913</v>
      </c>
      <c r="E3242" s="15" t="s">
        <v>4930</v>
      </c>
      <c r="F3242" s="15">
        <v>83</v>
      </c>
      <c r="G3242" s="15">
        <v>50</v>
      </c>
    </row>
    <row r="3243" ht="24" customHeight="true" spans="1:7">
      <c r="A3243" s="15">
        <v>3620</v>
      </c>
      <c r="B3243" s="15" t="s">
        <v>4931</v>
      </c>
      <c r="C3243" s="15" t="s">
        <v>4912</v>
      </c>
      <c r="D3243" s="15" t="s">
        <v>4913</v>
      </c>
      <c r="E3243" s="15" t="s">
        <v>4916</v>
      </c>
      <c r="F3243" s="15">
        <v>82</v>
      </c>
      <c r="G3243" s="15">
        <v>50</v>
      </c>
    </row>
    <row r="3244" ht="24" customHeight="true" spans="1:7">
      <c r="A3244" s="15">
        <v>3621</v>
      </c>
      <c r="B3244" s="15" t="s">
        <v>1949</v>
      </c>
      <c r="C3244" s="15" t="s">
        <v>4912</v>
      </c>
      <c r="D3244" s="15" t="s">
        <v>4913</v>
      </c>
      <c r="E3244" s="15" t="s">
        <v>4926</v>
      </c>
      <c r="F3244" s="15">
        <v>82</v>
      </c>
      <c r="G3244" s="15">
        <v>50</v>
      </c>
    </row>
    <row r="3245" ht="21" customHeight="true" spans="1:7">
      <c r="A3245" s="15">
        <v>3622</v>
      </c>
      <c r="B3245" s="15" t="s">
        <v>4932</v>
      </c>
      <c r="C3245" s="15" t="s">
        <v>4912</v>
      </c>
      <c r="D3245" s="15" t="s">
        <v>4913</v>
      </c>
      <c r="E3245" s="15" t="s">
        <v>4933</v>
      </c>
      <c r="F3245" s="15">
        <v>82</v>
      </c>
      <c r="G3245" s="15">
        <v>50</v>
      </c>
    </row>
    <row r="3246" ht="24" customHeight="true" spans="1:7">
      <c r="A3246" s="15">
        <v>3623</v>
      </c>
      <c r="B3246" s="15" t="s">
        <v>4934</v>
      </c>
      <c r="C3246" s="15" t="s">
        <v>4912</v>
      </c>
      <c r="D3246" s="15" t="s">
        <v>4913</v>
      </c>
      <c r="E3246" s="15" t="s">
        <v>1338</v>
      </c>
      <c r="F3246" s="15">
        <v>81</v>
      </c>
      <c r="G3246" s="15">
        <v>50</v>
      </c>
    </row>
    <row r="3247" ht="21" customHeight="true" spans="1:7">
      <c r="A3247" s="15">
        <v>3624</v>
      </c>
      <c r="B3247" s="15" t="s">
        <v>4935</v>
      </c>
      <c r="C3247" s="15" t="s">
        <v>4912</v>
      </c>
      <c r="D3247" s="15" t="s">
        <v>4913</v>
      </c>
      <c r="E3247" s="15" t="s">
        <v>4936</v>
      </c>
      <c r="F3247" s="15">
        <v>81</v>
      </c>
      <c r="G3247" s="15">
        <v>50</v>
      </c>
    </row>
    <row r="3248" ht="24" customHeight="true" spans="1:7">
      <c r="A3248" s="15">
        <v>3625</v>
      </c>
      <c r="B3248" s="15" t="s">
        <v>2413</v>
      </c>
      <c r="C3248" s="15" t="s">
        <v>4912</v>
      </c>
      <c r="D3248" s="15" t="s">
        <v>4913</v>
      </c>
      <c r="E3248" s="15" t="s">
        <v>4926</v>
      </c>
      <c r="F3248" s="15">
        <v>81</v>
      </c>
      <c r="G3248" s="15">
        <v>50</v>
      </c>
    </row>
    <row r="3249" ht="24" customHeight="true" spans="1:7">
      <c r="A3249" s="15">
        <v>3626</v>
      </c>
      <c r="B3249" s="15" t="s">
        <v>4937</v>
      </c>
      <c r="C3249" s="15" t="s">
        <v>4912</v>
      </c>
      <c r="D3249" s="15" t="s">
        <v>4913</v>
      </c>
      <c r="E3249" s="15" t="s">
        <v>4938</v>
      </c>
      <c r="F3249" s="15">
        <v>81</v>
      </c>
      <c r="G3249" s="15">
        <v>50</v>
      </c>
    </row>
    <row r="3250" ht="21" customHeight="true" spans="1:7">
      <c r="A3250" s="15">
        <v>3627</v>
      </c>
      <c r="B3250" s="15" t="s">
        <v>4939</v>
      </c>
      <c r="C3250" s="15" t="s">
        <v>4912</v>
      </c>
      <c r="D3250" s="15" t="s">
        <v>4913</v>
      </c>
      <c r="E3250" s="15" t="s">
        <v>4940</v>
      </c>
      <c r="F3250" s="15">
        <v>80</v>
      </c>
      <c r="G3250" s="15">
        <v>50</v>
      </c>
    </row>
    <row r="3251" ht="24" customHeight="true" spans="1:7">
      <c r="A3251" s="15">
        <v>3628</v>
      </c>
      <c r="B3251" s="15" t="s">
        <v>4941</v>
      </c>
      <c r="C3251" s="15" t="s">
        <v>4912</v>
      </c>
      <c r="D3251" s="15" t="s">
        <v>4913</v>
      </c>
      <c r="E3251" s="15" t="s">
        <v>1179</v>
      </c>
      <c r="F3251" s="15">
        <v>80</v>
      </c>
      <c r="G3251" s="15">
        <v>50</v>
      </c>
    </row>
    <row r="3252" ht="21" customHeight="true" spans="1:7">
      <c r="A3252" s="15">
        <v>3629</v>
      </c>
      <c r="B3252" s="15" t="s">
        <v>4942</v>
      </c>
      <c r="C3252" s="15" t="s">
        <v>4912</v>
      </c>
      <c r="D3252" s="15" t="s">
        <v>4913</v>
      </c>
      <c r="E3252" s="15" t="s">
        <v>4940</v>
      </c>
      <c r="F3252" s="15">
        <v>80</v>
      </c>
      <c r="G3252" s="15">
        <v>50</v>
      </c>
    </row>
    <row r="3253" ht="24" customHeight="true" spans="1:7">
      <c r="A3253" s="15">
        <v>3630</v>
      </c>
      <c r="B3253" s="15" t="s">
        <v>4943</v>
      </c>
      <c r="C3253" s="15" t="s">
        <v>4912</v>
      </c>
      <c r="D3253" s="15" t="s">
        <v>4913</v>
      </c>
      <c r="E3253" s="15" t="s">
        <v>4926</v>
      </c>
      <c r="F3253" s="15">
        <v>80</v>
      </c>
      <c r="G3253" s="15">
        <v>50</v>
      </c>
    </row>
    <row r="3254" ht="24" customHeight="true" spans="1:7">
      <c r="A3254" s="15">
        <v>3631</v>
      </c>
      <c r="B3254" s="15" t="s">
        <v>4944</v>
      </c>
      <c r="C3254" s="15" t="s">
        <v>4912</v>
      </c>
      <c r="D3254" s="15" t="s">
        <v>4913</v>
      </c>
      <c r="E3254" s="15" t="s">
        <v>4930</v>
      </c>
      <c r="F3254" s="15">
        <v>80</v>
      </c>
      <c r="G3254" s="15">
        <v>50</v>
      </c>
    </row>
    <row r="3255" ht="21" customHeight="true" spans="1:7">
      <c r="A3255" s="15">
        <v>3632</v>
      </c>
      <c r="B3255" s="15" t="s">
        <v>4945</v>
      </c>
      <c r="C3255" s="15" t="s">
        <v>4912</v>
      </c>
      <c r="D3255" s="15" t="s">
        <v>4913</v>
      </c>
      <c r="E3255" s="15" t="s">
        <v>4924</v>
      </c>
      <c r="F3255" s="15">
        <v>84</v>
      </c>
      <c r="G3255" s="15">
        <v>50</v>
      </c>
    </row>
    <row r="3256" ht="24" customHeight="true" spans="1:7">
      <c r="A3256" s="15">
        <v>3633</v>
      </c>
      <c r="B3256" s="15" t="s">
        <v>4946</v>
      </c>
      <c r="C3256" s="15" t="s">
        <v>4912</v>
      </c>
      <c r="D3256" s="15" t="s">
        <v>4947</v>
      </c>
      <c r="E3256" s="15" t="s">
        <v>4948</v>
      </c>
      <c r="F3256" s="15">
        <v>81</v>
      </c>
      <c r="G3256" s="15">
        <v>50</v>
      </c>
    </row>
    <row r="3257" ht="21" customHeight="true" spans="1:7">
      <c r="A3257" s="15">
        <v>3634</v>
      </c>
      <c r="B3257" s="15" t="s">
        <v>4949</v>
      </c>
      <c r="C3257" s="15" t="s">
        <v>4912</v>
      </c>
      <c r="D3257" s="15" t="s">
        <v>4947</v>
      </c>
      <c r="E3257" s="15" t="s">
        <v>4948</v>
      </c>
      <c r="F3257" s="15">
        <v>80</v>
      </c>
      <c r="G3257" s="15">
        <v>50</v>
      </c>
    </row>
    <row r="3258" ht="24" customHeight="true" spans="1:7">
      <c r="A3258" s="15">
        <v>3635</v>
      </c>
      <c r="B3258" s="15" t="s">
        <v>4950</v>
      </c>
      <c r="C3258" s="15" t="s">
        <v>4912</v>
      </c>
      <c r="D3258" s="15" t="s">
        <v>4947</v>
      </c>
      <c r="E3258" s="15" t="s">
        <v>4951</v>
      </c>
      <c r="F3258" s="15">
        <v>87</v>
      </c>
      <c r="G3258" s="15">
        <v>50</v>
      </c>
    </row>
    <row r="3259" ht="21" customHeight="true" spans="1:7">
      <c r="A3259" s="15">
        <v>3636</v>
      </c>
      <c r="B3259" s="15" t="s">
        <v>4952</v>
      </c>
      <c r="C3259" s="15" t="s">
        <v>4912</v>
      </c>
      <c r="D3259" s="15" t="s">
        <v>4947</v>
      </c>
      <c r="E3259" s="15" t="s">
        <v>4951</v>
      </c>
      <c r="F3259" s="15">
        <v>84</v>
      </c>
      <c r="G3259" s="15">
        <v>50</v>
      </c>
    </row>
    <row r="3260" ht="24" customHeight="true" spans="1:7">
      <c r="A3260" s="15">
        <v>3637</v>
      </c>
      <c r="B3260" s="15" t="s">
        <v>4953</v>
      </c>
      <c r="C3260" s="15" t="s">
        <v>4912</v>
      </c>
      <c r="D3260" s="15" t="s">
        <v>4947</v>
      </c>
      <c r="E3260" s="15" t="s">
        <v>4951</v>
      </c>
      <c r="F3260" s="15">
        <v>84</v>
      </c>
      <c r="G3260" s="15">
        <v>50</v>
      </c>
    </row>
    <row r="3261" ht="21" customHeight="true" spans="1:7">
      <c r="A3261" s="15">
        <v>3638</v>
      </c>
      <c r="B3261" s="15" t="s">
        <v>4954</v>
      </c>
      <c r="C3261" s="15" t="s">
        <v>4912</v>
      </c>
      <c r="D3261" s="15" t="s">
        <v>4947</v>
      </c>
      <c r="E3261" s="15" t="s">
        <v>4951</v>
      </c>
      <c r="F3261" s="15">
        <v>84</v>
      </c>
      <c r="G3261" s="15">
        <v>50</v>
      </c>
    </row>
    <row r="3262" ht="24" customHeight="true" spans="1:7">
      <c r="A3262" s="15">
        <v>3639</v>
      </c>
      <c r="B3262" s="15" t="s">
        <v>4955</v>
      </c>
      <c r="C3262" s="15" t="s">
        <v>4912</v>
      </c>
      <c r="D3262" s="15" t="s">
        <v>4947</v>
      </c>
      <c r="E3262" s="15" t="s">
        <v>4951</v>
      </c>
      <c r="F3262" s="15">
        <v>82</v>
      </c>
      <c r="G3262" s="15">
        <v>50</v>
      </c>
    </row>
    <row r="3263" ht="24" customHeight="true" spans="1:7">
      <c r="A3263" s="15">
        <v>3640</v>
      </c>
      <c r="B3263" s="15" t="s">
        <v>4956</v>
      </c>
      <c r="C3263" s="15" t="s">
        <v>4912</v>
      </c>
      <c r="D3263" s="15" t="s">
        <v>4947</v>
      </c>
      <c r="E3263" s="15" t="s">
        <v>4951</v>
      </c>
      <c r="F3263" s="15">
        <v>80</v>
      </c>
      <c r="G3263" s="15">
        <v>50</v>
      </c>
    </row>
    <row r="3264" ht="21" customHeight="true" spans="1:7">
      <c r="A3264" s="15">
        <v>3641</v>
      </c>
      <c r="B3264" s="15" t="s">
        <v>4957</v>
      </c>
      <c r="C3264" s="15" t="s">
        <v>4912</v>
      </c>
      <c r="D3264" s="15" t="s">
        <v>4947</v>
      </c>
      <c r="E3264" s="15" t="s">
        <v>4958</v>
      </c>
      <c r="F3264" s="15">
        <v>83</v>
      </c>
      <c r="G3264" s="15">
        <v>50</v>
      </c>
    </row>
    <row r="3265" ht="24" customHeight="true" spans="1:7">
      <c r="A3265" s="15">
        <v>3642</v>
      </c>
      <c r="B3265" s="15" t="s">
        <v>1974</v>
      </c>
      <c r="C3265" s="15" t="s">
        <v>4912</v>
      </c>
      <c r="D3265" s="15" t="s">
        <v>4947</v>
      </c>
      <c r="E3265" s="15" t="s">
        <v>1401</v>
      </c>
      <c r="F3265" s="15">
        <v>89</v>
      </c>
      <c r="G3265" s="15">
        <v>100</v>
      </c>
    </row>
    <row r="3266" ht="24" customHeight="true" spans="1:7">
      <c r="A3266" s="15">
        <v>3644</v>
      </c>
      <c r="B3266" s="15" t="s">
        <v>2074</v>
      </c>
      <c r="C3266" s="15" t="s">
        <v>4912</v>
      </c>
      <c r="D3266" s="15" t="s">
        <v>4947</v>
      </c>
      <c r="E3266" s="15" t="s">
        <v>1962</v>
      </c>
      <c r="F3266" s="15">
        <v>82</v>
      </c>
      <c r="G3266" s="15">
        <v>50</v>
      </c>
    </row>
    <row r="3267" ht="21" customHeight="true" spans="1:7">
      <c r="A3267" s="15">
        <v>3646</v>
      </c>
      <c r="B3267" s="15" t="s">
        <v>4959</v>
      </c>
      <c r="C3267" s="15" t="s">
        <v>4912</v>
      </c>
      <c r="D3267" s="15" t="s">
        <v>4947</v>
      </c>
      <c r="E3267" s="15" t="s">
        <v>4960</v>
      </c>
      <c r="F3267" s="15">
        <v>84</v>
      </c>
      <c r="G3267" s="15">
        <v>50</v>
      </c>
    </row>
    <row r="3268" ht="24" customHeight="true" spans="1:7">
      <c r="A3268" s="15">
        <v>3647</v>
      </c>
      <c r="B3268" s="15" t="s">
        <v>4961</v>
      </c>
      <c r="C3268" s="15" t="s">
        <v>4912</v>
      </c>
      <c r="D3268" s="15" t="s">
        <v>4947</v>
      </c>
      <c r="E3268" s="15" t="s">
        <v>1151</v>
      </c>
      <c r="F3268" s="15">
        <v>81</v>
      </c>
      <c r="G3268" s="15">
        <v>50</v>
      </c>
    </row>
    <row r="3269" ht="21" customHeight="true" spans="1:7">
      <c r="A3269" s="15">
        <v>3648</v>
      </c>
      <c r="B3269" s="15" t="s">
        <v>4962</v>
      </c>
      <c r="C3269" s="15" t="s">
        <v>4912</v>
      </c>
      <c r="D3269" s="15" t="s">
        <v>4947</v>
      </c>
      <c r="E3269" s="15" t="s">
        <v>4920</v>
      </c>
      <c r="F3269" s="15">
        <v>84</v>
      </c>
      <c r="G3269" s="15">
        <v>50</v>
      </c>
    </row>
    <row r="3270" ht="24" customHeight="true" spans="1:7">
      <c r="A3270" s="15">
        <v>3649</v>
      </c>
      <c r="B3270" s="15" t="s">
        <v>4963</v>
      </c>
      <c r="C3270" s="15" t="s">
        <v>4912</v>
      </c>
      <c r="D3270" s="15" t="s">
        <v>4947</v>
      </c>
      <c r="E3270" s="15" t="s">
        <v>4964</v>
      </c>
      <c r="F3270" s="15">
        <v>81</v>
      </c>
      <c r="G3270" s="15">
        <v>50</v>
      </c>
    </row>
    <row r="3271" ht="24" customHeight="true" spans="1:7">
      <c r="A3271" s="15">
        <v>3650</v>
      </c>
      <c r="B3271" s="15" t="s">
        <v>4965</v>
      </c>
      <c r="C3271" s="15" t="s">
        <v>4912</v>
      </c>
      <c r="D3271" s="15" t="s">
        <v>4947</v>
      </c>
      <c r="E3271" s="15" t="s">
        <v>4964</v>
      </c>
      <c r="F3271" s="15">
        <v>80</v>
      </c>
      <c r="G3271" s="15">
        <v>50</v>
      </c>
    </row>
    <row r="3272" ht="21" customHeight="true" spans="1:7">
      <c r="A3272" s="15">
        <v>3651</v>
      </c>
      <c r="B3272" s="15" t="s">
        <v>4966</v>
      </c>
      <c r="C3272" s="15" t="s">
        <v>4912</v>
      </c>
      <c r="D3272" s="15" t="s">
        <v>4947</v>
      </c>
      <c r="E3272" s="15" t="s">
        <v>4964</v>
      </c>
      <c r="F3272" s="15">
        <v>86</v>
      </c>
      <c r="G3272" s="15">
        <v>50</v>
      </c>
    </row>
    <row r="3273" ht="24" customHeight="true" spans="1:7">
      <c r="A3273" s="15">
        <v>3652</v>
      </c>
      <c r="B3273" s="15" t="s">
        <v>4967</v>
      </c>
      <c r="C3273" s="15" t="s">
        <v>4912</v>
      </c>
      <c r="D3273" s="15" t="s">
        <v>4947</v>
      </c>
      <c r="E3273" s="15" t="s">
        <v>4968</v>
      </c>
      <c r="F3273" s="15">
        <v>82</v>
      </c>
      <c r="G3273" s="15">
        <v>50</v>
      </c>
    </row>
    <row r="3274" ht="21" customHeight="true" spans="1:7">
      <c r="A3274" s="15">
        <v>3653</v>
      </c>
      <c r="B3274" s="15" t="s">
        <v>4969</v>
      </c>
      <c r="C3274" s="15" t="s">
        <v>4912</v>
      </c>
      <c r="D3274" s="15" t="s">
        <v>4947</v>
      </c>
      <c r="E3274" s="15" t="s">
        <v>4970</v>
      </c>
      <c r="F3274" s="15">
        <v>81</v>
      </c>
      <c r="G3274" s="15">
        <v>50</v>
      </c>
    </row>
    <row r="3275" ht="24" customHeight="true" spans="1:7">
      <c r="A3275" s="15">
        <v>3654</v>
      </c>
      <c r="B3275" s="15" t="s">
        <v>4971</v>
      </c>
      <c r="C3275" s="15" t="s">
        <v>4912</v>
      </c>
      <c r="D3275" s="15" t="s">
        <v>4947</v>
      </c>
      <c r="E3275" s="15" t="s">
        <v>4972</v>
      </c>
      <c r="F3275" s="15">
        <v>87</v>
      </c>
      <c r="G3275" s="15">
        <v>50</v>
      </c>
    </row>
    <row r="3276" ht="24" customHeight="true" spans="1:7">
      <c r="A3276" s="15">
        <v>3655</v>
      </c>
      <c r="B3276" s="15" t="s">
        <v>4973</v>
      </c>
      <c r="C3276" s="15" t="s">
        <v>4912</v>
      </c>
      <c r="D3276" s="15" t="s">
        <v>4947</v>
      </c>
      <c r="E3276" s="15" t="s">
        <v>4974</v>
      </c>
      <c r="F3276" s="15">
        <v>84</v>
      </c>
      <c r="G3276" s="15">
        <v>50</v>
      </c>
    </row>
    <row r="3277" ht="21" customHeight="true" spans="1:7">
      <c r="A3277" s="15">
        <v>3656</v>
      </c>
      <c r="B3277" s="15" t="s">
        <v>542</v>
      </c>
      <c r="C3277" s="15" t="s">
        <v>4912</v>
      </c>
      <c r="D3277" s="15" t="s">
        <v>4947</v>
      </c>
      <c r="E3277" s="15" t="s">
        <v>4974</v>
      </c>
      <c r="F3277" s="15">
        <v>81</v>
      </c>
      <c r="G3277" s="15">
        <v>50</v>
      </c>
    </row>
    <row r="3278" ht="24" customHeight="true" spans="1:7">
      <c r="A3278" s="15">
        <v>3657</v>
      </c>
      <c r="B3278" s="15" t="s">
        <v>4975</v>
      </c>
      <c r="C3278" s="15" t="s">
        <v>4912</v>
      </c>
      <c r="D3278" s="15" t="s">
        <v>4947</v>
      </c>
      <c r="E3278" s="15" t="s">
        <v>4976</v>
      </c>
      <c r="F3278" s="15">
        <v>84</v>
      </c>
      <c r="G3278" s="15">
        <v>50</v>
      </c>
    </row>
    <row r="3279" ht="21" customHeight="true" spans="1:7">
      <c r="A3279" s="15">
        <v>3658</v>
      </c>
      <c r="B3279" s="15" t="s">
        <v>4977</v>
      </c>
      <c r="C3279" s="15" t="s">
        <v>4912</v>
      </c>
      <c r="D3279" s="15" t="s">
        <v>4947</v>
      </c>
      <c r="E3279" s="15" t="s">
        <v>4976</v>
      </c>
      <c r="F3279" s="15">
        <v>80</v>
      </c>
      <c r="G3279" s="15">
        <v>50</v>
      </c>
    </row>
    <row r="3280" ht="24" customHeight="true" spans="1:7">
      <c r="A3280" s="15">
        <v>3659</v>
      </c>
      <c r="B3280" s="15" t="s">
        <v>4978</v>
      </c>
      <c r="C3280" s="15" t="s">
        <v>4912</v>
      </c>
      <c r="D3280" s="15" t="s">
        <v>4947</v>
      </c>
      <c r="E3280" s="15" t="s">
        <v>1951</v>
      </c>
      <c r="F3280" s="15">
        <v>82</v>
      </c>
      <c r="G3280" s="15">
        <v>50</v>
      </c>
    </row>
    <row r="3281" ht="24" customHeight="true" spans="1:7">
      <c r="A3281" s="15">
        <v>3662</v>
      </c>
      <c r="B3281" s="15" t="s">
        <v>4979</v>
      </c>
      <c r="C3281" s="15" t="s">
        <v>4912</v>
      </c>
      <c r="D3281" s="15" t="s">
        <v>4947</v>
      </c>
      <c r="E3281" s="15" t="s">
        <v>1251</v>
      </c>
      <c r="F3281" s="15">
        <v>83</v>
      </c>
      <c r="G3281" s="15">
        <v>50</v>
      </c>
    </row>
    <row r="3282" ht="24" customHeight="true" spans="1:7">
      <c r="A3282" s="15">
        <v>3663</v>
      </c>
      <c r="B3282" s="15" t="s">
        <v>4980</v>
      </c>
      <c r="C3282" s="15" t="s">
        <v>4912</v>
      </c>
      <c r="D3282" s="15" t="s">
        <v>4947</v>
      </c>
      <c r="E3282" s="15" t="s">
        <v>1251</v>
      </c>
      <c r="F3282" s="15">
        <v>82</v>
      </c>
      <c r="G3282" s="15">
        <v>50</v>
      </c>
    </row>
    <row r="3283" ht="21" customHeight="true" spans="1:7">
      <c r="A3283" s="15">
        <v>3665</v>
      </c>
      <c r="B3283" s="15" t="s">
        <v>4981</v>
      </c>
      <c r="C3283" s="15" t="s">
        <v>4912</v>
      </c>
      <c r="D3283" s="15" t="s">
        <v>4947</v>
      </c>
      <c r="E3283" s="15" t="s">
        <v>4982</v>
      </c>
      <c r="F3283" s="15">
        <v>82</v>
      </c>
      <c r="G3283" s="15">
        <v>50</v>
      </c>
    </row>
    <row r="3284" ht="24" customHeight="true" spans="1:7">
      <c r="A3284" s="15">
        <v>3666</v>
      </c>
      <c r="B3284" s="15" t="s">
        <v>4983</v>
      </c>
      <c r="C3284" s="15" t="s">
        <v>4912</v>
      </c>
      <c r="D3284" s="15" t="s">
        <v>4984</v>
      </c>
      <c r="E3284" s="15" t="s">
        <v>4984</v>
      </c>
      <c r="F3284" s="15">
        <v>90</v>
      </c>
      <c r="G3284" s="15">
        <v>100</v>
      </c>
    </row>
    <row r="3285" ht="24" customHeight="true" spans="1:7">
      <c r="A3285" s="15">
        <v>3668</v>
      </c>
      <c r="B3285" s="15" t="s">
        <v>4985</v>
      </c>
      <c r="C3285" s="15" t="s">
        <v>4912</v>
      </c>
      <c r="D3285" s="15" t="s">
        <v>4984</v>
      </c>
      <c r="E3285" s="15" t="s">
        <v>4984</v>
      </c>
      <c r="F3285" s="15">
        <v>89</v>
      </c>
      <c r="G3285" s="15">
        <v>100</v>
      </c>
    </row>
    <row r="3286" ht="24" customHeight="true" spans="1:7">
      <c r="A3286" s="15">
        <v>3669</v>
      </c>
      <c r="B3286" s="15" t="s">
        <v>4986</v>
      </c>
      <c r="C3286" s="15" t="s">
        <v>4912</v>
      </c>
      <c r="D3286" s="15" t="s">
        <v>4984</v>
      </c>
      <c r="E3286" s="15" t="s">
        <v>4984</v>
      </c>
      <c r="F3286" s="15">
        <v>87</v>
      </c>
      <c r="G3286" s="15">
        <v>50</v>
      </c>
    </row>
    <row r="3287" ht="24" customHeight="true" spans="1:7">
      <c r="A3287" s="15">
        <v>3671</v>
      </c>
      <c r="B3287" s="15" t="s">
        <v>4987</v>
      </c>
      <c r="C3287" s="15" t="s">
        <v>4912</v>
      </c>
      <c r="D3287" s="15" t="s">
        <v>4984</v>
      </c>
      <c r="E3287" s="15" t="s">
        <v>4984</v>
      </c>
      <c r="F3287" s="15">
        <v>86</v>
      </c>
      <c r="G3287" s="15">
        <v>50</v>
      </c>
    </row>
    <row r="3288" ht="21" customHeight="true" spans="1:7">
      <c r="A3288" s="15">
        <v>3672</v>
      </c>
      <c r="B3288" s="15" t="s">
        <v>4988</v>
      </c>
      <c r="C3288" s="15" t="s">
        <v>4912</v>
      </c>
      <c r="D3288" s="15" t="s">
        <v>4984</v>
      </c>
      <c r="E3288" s="15" t="s">
        <v>4984</v>
      </c>
      <c r="F3288" s="15">
        <v>86</v>
      </c>
      <c r="G3288" s="15">
        <v>50</v>
      </c>
    </row>
    <row r="3289" ht="24" customHeight="true" spans="1:7">
      <c r="A3289" s="15">
        <v>3673</v>
      </c>
      <c r="B3289" s="15" t="s">
        <v>4989</v>
      </c>
      <c r="C3289" s="15" t="s">
        <v>4912</v>
      </c>
      <c r="D3289" s="15" t="s">
        <v>4984</v>
      </c>
      <c r="E3289" s="15" t="s">
        <v>4984</v>
      </c>
      <c r="F3289" s="15">
        <v>86</v>
      </c>
      <c r="G3289" s="15">
        <v>50</v>
      </c>
    </row>
    <row r="3290" ht="24" customHeight="true" spans="1:7">
      <c r="A3290" s="15">
        <v>3674</v>
      </c>
      <c r="B3290" s="15" t="s">
        <v>4990</v>
      </c>
      <c r="C3290" s="15" t="s">
        <v>4912</v>
      </c>
      <c r="D3290" s="15" t="s">
        <v>4984</v>
      </c>
      <c r="E3290" s="15" t="s">
        <v>4984</v>
      </c>
      <c r="F3290" s="15">
        <v>85</v>
      </c>
      <c r="G3290" s="15">
        <v>50</v>
      </c>
    </row>
    <row r="3291" ht="21" customHeight="true" spans="1:7">
      <c r="A3291" s="15">
        <v>3675</v>
      </c>
      <c r="B3291" s="15" t="s">
        <v>2582</v>
      </c>
      <c r="C3291" s="15" t="s">
        <v>4912</v>
      </c>
      <c r="D3291" s="15" t="s">
        <v>4984</v>
      </c>
      <c r="E3291" s="15" t="s">
        <v>4984</v>
      </c>
      <c r="F3291" s="15">
        <v>85</v>
      </c>
      <c r="G3291" s="15">
        <v>50</v>
      </c>
    </row>
    <row r="3292" ht="24" customHeight="true" spans="1:7">
      <c r="A3292" s="15">
        <v>3676</v>
      </c>
      <c r="B3292" s="15" t="s">
        <v>4991</v>
      </c>
      <c r="C3292" s="15" t="s">
        <v>4912</v>
      </c>
      <c r="D3292" s="15" t="s">
        <v>4984</v>
      </c>
      <c r="E3292" s="15" t="s">
        <v>4984</v>
      </c>
      <c r="F3292" s="15">
        <v>85</v>
      </c>
      <c r="G3292" s="15">
        <v>50</v>
      </c>
    </row>
    <row r="3293" ht="21" customHeight="true" spans="1:7">
      <c r="A3293" s="15">
        <v>3677</v>
      </c>
      <c r="B3293" s="15" t="s">
        <v>4992</v>
      </c>
      <c r="C3293" s="15" t="s">
        <v>4912</v>
      </c>
      <c r="D3293" s="15" t="s">
        <v>4984</v>
      </c>
      <c r="E3293" s="15" t="s">
        <v>4984</v>
      </c>
      <c r="F3293" s="15">
        <v>85</v>
      </c>
      <c r="G3293" s="15">
        <v>50</v>
      </c>
    </row>
    <row r="3294" ht="24" customHeight="true" spans="1:7">
      <c r="A3294" s="15">
        <v>3678</v>
      </c>
      <c r="B3294" s="15" t="s">
        <v>845</v>
      </c>
      <c r="C3294" s="15" t="s">
        <v>4912</v>
      </c>
      <c r="D3294" s="15" t="s">
        <v>4984</v>
      </c>
      <c r="E3294" s="15" t="s">
        <v>4984</v>
      </c>
      <c r="F3294" s="15">
        <v>84</v>
      </c>
      <c r="G3294" s="15">
        <v>50</v>
      </c>
    </row>
    <row r="3295" ht="24" customHeight="true" spans="1:7">
      <c r="A3295" s="15">
        <v>3681</v>
      </c>
      <c r="B3295" s="15" t="s">
        <v>4993</v>
      </c>
      <c r="C3295" s="15" t="s">
        <v>4912</v>
      </c>
      <c r="D3295" s="15" t="s">
        <v>4984</v>
      </c>
      <c r="E3295" s="15" t="s">
        <v>4984</v>
      </c>
      <c r="F3295" s="15">
        <v>84</v>
      </c>
      <c r="G3295" s="15">
        <v>50</v>
      </c>
    </row>
    <row r="3296" ht="21" customHeight="true" spans="1:7">
      <c r="A3296" s="15">
        <v>3682</v>
      </c>
      <c r="B3296" s="15" t="s">
        <v>4994</v>
      </c>
      <c r="C3296" s="15" t="s">
        <v>4912</v>
      </c>
      <c r="D3296" s="15" t="s">
        <v>4984</v>
      </c>
      <c r="E3296" s="15" t="s">
        <v>4984</v>
      </c>
      <c r="F3296" s="15">
        <v>84</v>
      </c>
      <c r="G3296" s="15">
        <v>50</v>
      </c>
    </row>
    <row r="3297" ht="24" customHeight="true" spans="1:7">
      <c r="A3297" s="15">
        <v>3683</v>
      </c>
      <c r="B3297" s="15" t="s">
        <v>4995</v>
      </c>
      <c r="C3297" s="15" t="s">
        <v>4912</v>
      </c>
      <c r="D3297" s="15" t="s">
        <v>4984</v>
      </c>
      <c r="E3297" s="15" t="s">
        <v>4984</v>
      </c>
      <c r="F3297" s="15">
        <v>84</v>
      </c>
      <c r="G3297" s="15">
        <v>50</v>
      </c>
    </row>
    <row r="3298" ht="24" customHeight="true" spans="1:7">
      <c r="A3298" s="15">
        <v>3684</v>
      </c>
      <c r="B3298" s="15" t="s">
        <v>4996</v>
      </c>
      <c r="C3298" s="15" t="s">
        <v>4912</v>
      </c>
      <c r="D3298" s="15" t="s">
        <v>4984</v>
      </c>
      <c r="E3298" s="15" t="s">
        <v>4984</v>
      </c>
      <c r="F3298" s="15">
        <v>83</v>
      </c>
      <c r="G3298" s="15">
        <v>50</v>
      </c>
    </row>
    <row r="3299" ht="21" customHeight="true" spans="1:7">
      <c r="A3299" s="15">
        <v>3685</v>
      </c>
      <c r="B3299" s="15" t="s">
        <v>4997</v>
      </c>
      <c r="C3299" s="15" t="s">
        <v>4912</v>
      </c>
      <c r="D3299" s="15" t="s">
        <v>4984</v>
      </c>
      <c r="E3299" s="15" t="s">
        <v>4984</v>
      </c>
      <c r="F3299" s="15">
        <v>83</v>
      </c>
      <c r="G3299" s="15">
        <v>50</v>
      </c>
    </row>
    <row r="3300" ht="24" customHeight="true" spans="1:7">
      <c r="A3300" s="15">
        <v>3686</v>
      </c>
      <c r="B3300" s="15" t="s">
        <v>4998</v>
      </c>
      <c r="C3300" s="15" t="s">
        <v>4912</v>
      </c>
      <c r="D3300" s="15" t="s">
        <v>4984</v>
      </c>
      <c r="E3300" s="15" t="s">
        <v>4984</v>
      </c>
      <c r="F3300" s="15">
        <v>83</v>
      </c>
      <c r="G3300" s="15">
        <v>50</v>
      </c>
    </row>
    <row r="3301" ht="21" customHeight="true" spans="1:7">
      <c r="A3301" s="15">
        <v>3687</v>
      </c>
      <c r="B3301" s="15" t="s">
        <v>4999</v>
      </c>
      <c r="C3301" s="15" t="s">
        <v>4912</v>
      </c>
      <c r="D3301" s="15" t="s">
        <v>4984</v>
      </c>
      <c r="E3301" s="15" t="s">
        <v>4984</v>
      </c>
      <c r="F3301" s="15">
        <v>83</v>
      </c>
      <c r="G3301" s="15">
        <v>50</v>
      </c>
    </row>
    <row r="3302" ht="24" customHeight="true" spans="1:7">
      <c r="A3302" s="15">
        <v>3688</v>
      </c>
      <c r="B3302" s="15" t="s">
        <v>5000</v>
      </c>
      <c r="C3302" s="15" t="s">
        <v>4912</v>
      </c>
      <c r="D3302" s="15" t="s">
        <v>4984</v>
      </c>
      <c r="E3302" s="15" t="s">
        <v>4984</v>
      </c>
      <c r="F3302" s="15">
        <v>83</v>
      </c>
      <c r="G3302" s="15">
        <v>50</v>
      </c>
    </row>
    <row r="3303" ht="24" customHeight="true" spans="1:7">
      <c r="A3303" s="15">
        <v>3689</v>
      </c>
      <c r="B3303" s="15" t="s">
        <v>1328</v>
      </c>
      <c r="C3303" s="15" t="s">
        <v>4912</v>
      </c>
      <c r="D3303" s="15" t="s">
        <v>4984</v>
      </c>
      <c r="E3303" s="15" t="s">
        <v>4984</v>
      </c>
      <c r="F3303" s="15">
        <v>83</v>
      </c>
      <c r="G3303" s="15">
        <v>50</v>
      </c>
    </row>
    <row r="3304" ht="21" customHeight="true" spans="1:7">
      <c r="A3304" s="15">
        <v>3690</v>
      </c>
      <c r="B3304" s="15" t="s">
        <v>5001</v>
      </c>
      <c r="C3304" s="15" t="s">
        <v>4912</v>
      </c>
      <c r="D3304" s="15" t="s">
        <v>4984</v>
      </c>
      <c r="E3304" s="15" t="s">
        <v>4984</v>
      </c>
      <c r="F3304" s="15">
        <v>83</v>
      </c>
      <c r="G3304" s="15">
        <v>50</v>
      </c>
    </row>
    <row r="3305" ht="24" customHeight="true" spans="1:7">
      <c r="A3305" s="15">
        <v>3691</v>
      </c>
      <c r="B3305" s="15" t="s">
        <v>5002</v>
      </c>
      <c r="C3305" s="15" t="s">
        <v>4912</v>
      </c>
      <c r="D3305" s="15" t="s">
        <v>4984</v>
      </c>
      <c r="E3305" s="15" t="s">
        <v>4984</v>
      </c>
      <c r="F3305" s="15">
        <v>82</v>
      </c>
      <c r="G3305" s="15">
        <v>50</v>
      </c>
    </row>
    <row r="3306" ht="21" customHeight="true" spans="1:7">
      <c r="A3306" s="15">
        <v>3692</v>
      </c>
      <c r="B3306" s="15" t="s">
        <v>5003</v>
      </c>
      <c r="C3306" s="15" t="s">
        <v>4912</v>
      </c>
      <c r="D3306" s="15" t="s">
        <v>4984</v>
      </c>
      <c r="E3306" s="15" t="s">
        <v>4984</v>
      </c>
      <c r="F3306" s="15">
        <v>82</v>
      </c>
      <c r="G3306" s="15">
        <v>50</v>
      </c>
    </row>
    <row r="3307" ht="24" customHeight="true" spans="1:7">
      <c r="A3307" s="15">
        <v>3693</v>
      </c>
      <c r="B3307" s="15" t="s">
        <v>5004</v>
      </c>
      <c r="C3307" s="15" t="s">
        <v>4912</v>
      </c>
      <c r="D3307" s="15" t="s">
        <v>4984</v>
      </c>
      <c r="E3307" s="15" t="s">
        <v>4984</v>
      </c>
      <c r="F3307" s="15">
        <v>82</v>
      </c>
      <c r="G3307" s="15">
        <v>50</v>
      </c>
    </row>
    <row r="3308" ht="24" customHeight="true" spans="1:7">
      <c r="A3308" s="15">
        <v>3694</v>
      </c>
      <c r="B3308" s="15" t="s">
        <v>939</v>
      </c>
      <c r="C3308" s="15" t="s">
        <v>4912</v>
      </c>
      <c r="D3308" s="15" t="s">
        <v>4984</v>
      </c>
      <c r="E3308" s="15" t="s">
        <v>4984</v>
      </c>
      <c r="F3308" s="15">
        <v>82</v>
      </c>
      <c r="G3308" s="15">
        <v>50</v>
      </c>
    </row>
    <row r="3309" ht="21" customHeight="true" spans="1:7">
      <c r="A3309" s="15">
        <v>3695</v>
      </c>
      <c r="B3309" s="15" t="s">
        <v>5005</v>
      </c>
      <c r="C3309" s="15" t="s">
        <v>4912</v>
      </c>
      <c r="D3309" s="15" t="s">
        <v>4984</v>
      </c>
      <c r="E3309" s="15" t="s">
        <v>4984</v>
      </c>
      <c r="F3309" s="15">
        <v>82</v>
      </c>
      <c r="G3309" s="15">
        <v>50</v>
      </c>
    </row>
    <row r="3310" ht="24" customHeight="true" spans="1:7">
      <c r="A3310" s="15">
        <v>3696</v>
      </c>
      <c r="B3310" s="15" t="s">
        <v>5006</v>
      </c>
      <c r="C3310" s="15" t="s">
        <v>4912</v>
      </c>
      <c r="D3310" s="15" t="s">
        <v>4984</v>
      </c>
      <c r="E3310" s="15" t="s">
        <v>4984</v>
      </c>
      <c r="F3310" s="15">
        <v>82</v>
      </c>
      <c r="G3310" s="15">
        <v>50</v>
      </c>
    </row>
    <row r="3311" ht="21" customHeight="true" spans="1:7">
      <c r="A3311" s="15">
        <v>3697</v>
      </c>
      <c r="B3311" s="15" t="s">
        <v>5007</v>
      </c>
      <c r="C3311" s="15" t="s">
        <v>4912</v>
      </c>
      <c r="D3311" s="15" t="s">
        <v>4984</v>
      </c>
      <c r="E3311" s="15" t="s">
        <v>4984</v>
      </c>
      <c r="F3311" s="15">
        <v>82</v>
      </c>
      <c r="G3311" s="15">
        <v>50</v>
      </c>
    </row>
    <row r="3312" ht="24" customHeight="true" spans="1:7">
      <c r="A3312" s="15">
        <v>3698</v>
      </c>
      <c r="B3312" s="15" t="s">
        <v>5008</v>
      </c>
      <c r="C3312" s="15" t="s">
        <v>4912</v>
      </c>
      <c r="D3312" s="15" t="s">
        <v>4984</v>
      </c>
      <c r="E3312" s="15" t="s">
        <v>4984</v>
      </c>
      <c r="F3312" s="15">
        <v>82</v>
      </c>
      <c r="G3312" s="15">
        <v>50</v>
      </c>
    </row>
    <row r="3313" ht="24" customHeight="true" spans="1:7">
      <c r="A3313" s="15">
        <v>3699</v>
      </c>
      <c r="B3313" s="15" t="s">
        <v>5009</v>
      </c>
      <c r="C3313" s="15" t="s">
        <v>4912</v>
      </c>
      <c r="D3313" s="15" t="s">
        <v>4984</v>
      </c>
      <c r="E3313" s="15" t="s">
        <v>4984</v>
      </c>
      <c r="F3313" s="15">
        <v>81</v>
      </c>
      <c r="G3313" s="15">
        <v>50</v>
      </c>
    </row>
    <row r="3314" ht="21" customHeight="true" spans="1:7">
      <c r="A3314" s="15">
        <v>3700</v>
      </c>
      <c r="B3314" s="15" t="s">
        <v>5010</v>
      </c>
      <c r="C3314" s="15" t="s">
        <v>4912</v>
      </c>
      <c r="D3314" s="15" t="s">
        <v>4984</v>
      </c>
      <c r="E3314" s="15" t="s">
        <v>4984</v>
      </c>
      <c r="F3314" s="15">
        <v>81</v>
      </c>
      <c r="G3314" s="15">
        <v>50</v>
      </c>
    </row>
    <row r="3315" ht="24" customHeight="true" spans="1:7">
      <c r="A3315" s="15">
        <v>3701</v>
      </c>
      <c r="B3315" s="15" t="s">
        <v>5011</v>
      </c>
      <c r="C3315" s="15" t="s">
        <v>4912</v>
      </c>
      <c r="D3315" s="15" t="s">
        <v>4984</v>
      </c>
      <c r="E3315" s="15" t="s">
        <v>4984</v>
      </c>
      <c r="F3315" s="15">
        <v>81</v>
      </c>
      <c r="G3315" s="15">
        <v>50</v>
      </c>
    </row>
    <row r="3316" ht="21" customHeight="true" spans="1:7">
      <c r="A3316" s="15">
        <v>3702</v>
      </c>
      <c r="B3316" s="15" t="s">
        <v>939</v>
      </c>
      <c r="C3316" s="15" t="s">
        <v>4912</v>
      </c>
      <c r="D3316" s="15" t="s">
        <v>4984</v>
      </c>
      <c r="E3316" s="15" t="s">
        <v>4984</v>
      </c>
      <c r="F3316" s="15">
        <v>81</v>
      </c>
      <c r="G3316" s="15">
        <v>50</v>
      </c>
    </row>
    <row r="3317" ht="24" customHeight="true" spans="1:7">
      <c r="A3317" s="15">
        <v>3703</v>
      </c>
      <c r="B3317" s="15" t="s">
        <v>5012</v>
      </c>
      <c r="C3317" s="15" t="s">
        <v>4912</v>
      </c>
      <c r="D3317" s="15" t="s">
        <v>4984</v>
      </c>
      <c r="E3317" s="15" t="s">
        <v>4984</v>
      </c>
      <c r="F3317" s="15">
        <v>81</v>
      </c>
      <c r="G3317" s="15">
        <v>50</v>
      </c>
    </row>
    <row r="3318" ht="21" customHeight="true" spans="1:7">
      <c r="A3318" s="15">
        <v>3705</v>
      </c>
      <c r="B3318" s="15" t="s">
        <v>5013</v>
      </c>
      <c r="C3318" s="15" t="s">
        <v>4912</v>
      </c>
      <c r="D3318" s="15" t="s">
        <v>4984</v>
      </c>
      <c r="E3318" s="15" t="s">
        <v>4984</v>
      </c>
      <c r="F3318" s="15">
        <v>81</v>
      </c>
      <c r="G3318" s="15">
        <v>50</v>
      </c>
    </row>
    <row r="3319" ht="24" customHeight="true" spans="1:7">
      <c r="A3319" s="15">
        <v>3706</v>
      </c>
      <c r="B3319" s="15" t="s">
        <v>5014</v>
      </c>
      <c r="C3319" s="15" t="s">
        <v>4912</v>
      </c>
      <c r="D3319" s="15" t="s">
        <v>4984</v>
      </c>
      <c r="E3319" s="15" t="s">
        <v>4984</v>
      </c>
      <c r="F3319" s="15">
        <v>80</v>
      </c>
      <c r="G3319" s="15">
        <v>50</v>
      </c>
    </row>
    <row r="3320" ht="21" customHeight="true" spans="1:7">
      <c r="A3320" s="15">
        <v>3707</v>
      </c>
      <c r="B3320" s="15" t="s">
        <v>5015</v>
      </c>
      <c r="C3320" s="15" t="s">
        <v>4912</v>
      </c>
      <c r="D3320" s="15" t="s">
        <v>4984</v>
      </c>
      <c r="E3320" s="15" t="s">
        <v>4984</v>
      </c>
      <c r="F3320" s="15">
        <v>80</v>
      </c>
      <c r="G3320" s="15">
        <v>50</v>
      </c>
    </row>
    <row r="3321" ht="24" customHeight="true" spans="1:7">
      <c r="A3321" s="15">
        <v>3708</v>
      </c>
      <c r="B3321" s="15" t="s">
        <v>1583</v>
      </c>
      <c r="C3321" s="15" t="s">
        <v>4912</v>
      </c>
      <c r="D3321" s="15" t="s">
        <v>4984</v>
      </c>
      <c r="E3321" s="15" t="s">
        <v>4984</v>
      </c>
      <c r="F3321" s="15">
        <v>80</v>
      </c>
      <c r="G3321" s="15">
        <v>50</v>
      </c>
    </row>
    <row r="3322" ht="21" customHeight="true" spans="1:7">
      <c r="A3322" s="15">
        <v>3710</v>
      </c>
      <c r="B3322" s="15" t="s">
        <v>5016</v>
      </c>
      <c r="C3322" s="15" t="s">
        <v>4912</v>
      </c>
      <c r="D3322" s="15" t="s">
        <v>5017</v>
      </c>
      <c r="E3322" s="15" t="s">
        <v>5018</v>
      </c>
      <c r="F3322" s="15">
        <v>90</v>
      </c>
      <c r="G3322" s="15">
        <v>100</v>
      </c>
    </row>
    <row r="3323" ht="24" customHeight="true" spans="1:7">
      <c r="A3323" s="15">
        <v>3711</v>
      </c>
      <c r="B3323" s="15" t="s">
        <v>5019</v>
      </c>
      <c r="C3323" s="15" t="s">
        <v>4912</v>
      </c>
      <c r="D3323" s="15" t="s">
        <v>5017</v>
      </c>
      <c r="E3323" s="15" t="s">
        <v>5020</v>
      </c>
      <c r="F3323" s="15">
        <v>86</v>
      </c>
      <c r="G3323" s="15">
        <v>50</v>
      </c>
    </row>
    <row r="3324" ht="24" customHeight="true" spans="1:7">
      <c r="A3324" s="15">
        <v>3713</v>
      </c>
      <c r="B3324" s="15" t="s">
        <v>5021</v>
      </c>
      <c r="C3324" s="15" t="s">
        <v>4912</v>
      </c>
      <c r="D3324" s="15" t="s">
        <v>5017</v>
      </c>
      <c r="E3324" s="15" t="s">
        <v>5020</v>
      </c>
      <c r="F3324" s="15">
        <v>85</v>
      </c>
      <c r="G3324" s="15">
        <v>50</v>
      </c>
    </row>
    <row r="3325" ht="24" customHeight="true" spans="1:7">
      <c r="A3325" s="15">
        <v>3714</v>
      </c>
      <c r="B3325" s="15" t="s">
        <v>1266</v>
      </c>
      <c r="C3325" s="15" t="s">
        <v>4912</v>
      </c>
      <c r="D3325" s="15" t="s">
        <v>5017</v>
      </c>
      <c r="E3325" s="15" t="s">
        <v>5022</v>
      </c>
      <c r="F3325" s="15">
        <v>83</v>
      </c>
      <c r="G3325" s="15">
        <v>50</v>
      </c>
    </row>
    <row r="3326" ht="21" customHeight="true" spans="1:7">
      <c r="A3326" s="15">
        <v>3715</v>
      </c>
      <c r="B3326" s="15" t="s">
        <v>5023</v>
      </c>
      <c r="C3326" s="15" t="s">
        <v>4912</v>
      </c>
      <c r="D3326" s="15" t="s">
        <v>5017</v>
      </c>
      <c r="E3326" s="15" t="s">
        <v>1664</v>
      </c>
      <c r="F3326" s="15">
        <v>83</v>
      </c>
      <c r="G3326" s="15">
        <v>50</v>
      </c>
    </row>
    <row r="3327" ht="24" customHeight="true" spans="1:7">
      <c r="A3327" s="15">
        <v>3716</v>
      </c>
      <c r="B3327" s="15" t="s">
        <v>5024</v>
      </c>
      <c r="C3327" s="15" t="s">
        <v>4912</v>
      </c>
      <c r="D3327" s="15" t="s">
        <v>5017</v>
      </c>
      <c r="E3327" s="15" t="s">
        <v>5025</v>
      </c>
      <c r="F3327" s="15">
        <v>83</v>
      </c>
      <c r="G3327" s="15">
        <v>50</v>
      </c>
    </row>
    <row r="3328" ht="21" customHeight="true" spans="1:7">
      <c r="A3328" s="15">
        <v>3717</v>
      </c>
      <c r="B3328" s="15" t="s">
        <v>690</v>
      </c>
      <c r="C3328" s="15" t="s">
        <v>4912</v>
      </c>
      <c r="D3328" s="15" t="s">
        <v>5017</v>
      </c>
      <c r="E3328" s="15" t="s">
        <v>5026</v>
      </c>
      <c r="F3328" s="15">
        <v>83</v>
      </c>
      <c r="G3328" s="15">
        <v>50</v>
      </c>
    </row>
    <row r="3329" ht="24" customHeight="true" spans="1:7">
      <c r="A3329" s="15">
        <v>3718</v>
      </c>
      <c r="B3329" s="15" t="s">
        <v>5027</v>
      </c>
      <c r="C3329" s="15" t="s">
        <v>4912</v>
      </c>
      <c r="D3329" s="15" t="s">
        <v>5017</v>
      </c>
      <c r="E3329" s="15" t="s">
        <v>5028</v>
      </c>
      <c r="F3329" s="15">
        <v>82</v>
      </c>
      <c r="G3329" s="15">
        <v>50</v>
      </c>
    </row>
    <row r="3330" ht="24" customHeight="true" spans="1:7">
      <c r="A3330" s="15">
        <v>3719</v>
      </c>
      <c r="B3330" s="15" t="s">
        <v>5029</v>
      </c>
      <c r="C3330" s="15" t="s">
        <v>4912</v>
      </c>
      <c r="D3330" s="15" t="s">
        <v>5017</v>
      </c>
      <c r="E3330" s="15" t="s">
        <v>5018</v>
      </c>
      <c r="F3330" s="15">
        <v>81</v>
      </c>
      <c r="G3330" s="15">
        <v>50</v>
      </c>
    </row>
    <row r="3331" ht="21" customHeight="true" spans="1:7">
      <c r="A3331" s="15">
        <v>3720</v>
      </c>
      <c r="B3331" s="15" t="s">
        <v>1959</v>
      </c>
      <c r="C3331" s="15" t="s">
        <v>4912</v>
      </c>
      <c r="D3331" s="15" t="s">
        <v>5017</v>
      </c>
      <c r="E3331" s="15" t="s">
        <v>5020</v>
      </c>
      <c r="F3331" s="15">
        <v>81</v>
      </c>
      <c r="G3331" s="15">
        <v>50</v>
      </c>
    </row>
    <row r="3332" ht="24" customHeight="true" spans="1:7">
      <c r="A3332" s="15">
        <v>3721</v>
      </c>
      <c r="B3332" s="15" t="s">
        <v>5030</v>
      </c>
      <c r="C3332" s="15" t="s">
        <v>4912</v>
      </c>
      <c r="D3332" s="15" t="s">
        <v>5017</v>
      </c>
      <c r="E3332" s="15" t="s">
        <v>5022</v>
      </c>
      <c r="F3332" s="15">
        <v>81</v>
      </c>
      <c r="G3332" s="15">
        <v>50</v>
      </c>
    </row>
    <row r="3333" ht="21" customHeight="true" spans="1:7">
      <c r="A3333" s="15">
        <v>3722</v>
      </c>
      <c r="B3333" s="15" t="s">
        <v>5031</v>
      </c>
      <c r="C3333" s="15" t="s">
        <v>4912</v>
      </c>
      <c r="D3333" s="15" t="s">
        <v>5017</v>
      </c>
      <c r="E3333" s="15" t="s">
        <v>5020</v>
      </c>
      <c r="F3333" s="15">
        <v>81</v>
      </c>
      <c r="G3333" s="15">
        <v>50</v>
      </c>
    </row>
    <row r="3334" ht="24" customHeight="true" spans="1:7">
      <c r="A3334" s="15">
        <v>3723</v>
      </c>
      <c r="B3334" s="15" t="s">
        <v>5032</v>
      </c>
      <c r="C3334" s="15" t="s">
        <v>4912</v>
      </c>
      <c r="D3334" s="15" t="s">
        <v>5017</v>
      </c>
      <c r="E3334" s="15" t="s">
        <v>5018</v>
      </c>
      <c r="F3334" s="15">
        <v>80</v>
      </c>
      <c r="G3334" s="15">
        <v>50</v>
      </c>
    </row>
    <row r="3335" ht="21" customHeight="true" spans="1:7">
      <c r="A3335" s="15">
        <v>3725</v>
      </c>
      <c r="B3335" s="15" t="s">
        <v>5033</v>
      </c>
      <c r="C3335" s="15" t="s">
        <v>4912</v>
      </c>
      <c r="D3335" s="15" t="s">
        <v>5017</v>
      </c>
      <c r="E3335" s="15" t="s">
        <v>5028</v>
      </c>
      <c r="F3335" s="15">
        <v>80</v>
      </c>
      <c r="G3335" s="15">
        <v>50</v>
      </c>
    </row>
    <row r="3336" ht="24" customHeight="true" spans="1:7">
      <c r="A3336" s="15">
        <v>3726</v>
      </c>
      <c r="B3336" s="15" t="s">
        <v>5034</v>
      </c>
      <c r="C3336" s="15" t="s">
        <v>4912</v>
      </c>
      <c r="D3336" s="15" t="s">
        <v>5017</v>
      </c>
      <c r="E3336" s="15" t="s">
        <v>5035</v>
      </c>
      <c r="F3336" s="15">
        <v>80</v>
      </c>
      <c r="G3336" s="15">
        <v>50</v>
      </c>
    </row>
    <row r="3337" ht="21" customHeight="true" spans="1:7">
      <c r="A3337" s="15">
        <v>3727</v>
      </c>
      <c r="B3337" s="15" t="s">
        <v>5036</v>
      </c>
      <c r="C3337" s="15" t="s">
        <v>4912</v>
      </c>
      <c r="D3337" s="15" t="s">
        <v>5017</v>
      </c>
      <c r="E3337" s="15" t="s">
        <v>5037</v>
      </c>
      <c r="F3337" s="15">
        <v>80</v>
      </c>
      <c r="G3337" s="15">
        <v>50</v>
      </c>
    </row>
    <row r="3338" ht="24" customHeight="true" spans="1:7">
      <c r="A3338" s="15">
        <v>3728</v>
      </c>
      <c r="B3338" s="15" t="s">
        <v>5038</v>
      </c>
      <c r="C3338" s="15" t="s">
        <v>4912</v>
      </c>
      <c r="D3338" s="15" t="s">
        <v>5017</v>
      </c>
      <c r="E3338" s="15" t="s">
        <v>5039</v>
      </c>
      <c r="F3338" s="15">
        <v>84</v>
      </c>
      <c r="G3338" s="15">
        <v>50</v>
      </c>
    </row>
    <row r="3339" ht="24" customHeight="true" spans="1:7">
      <c r="A3339" s="15">
        <v>3729</v>
      </c>
      <c r="B3339" s="15" t="s">
        <v>5040</v>
      </c>
      <c r="C3339" s="15" t="s">
        <v>4912</v>
      </c>
      <c r="D3339" s="15" t="s">
        <v>5017</v>
      </c>
      <c r="E3339" s="15" t="s">
        <v>5041</v>
      </c>
      <c r="F3339" s="15">
        <v>84</v>
      </c>
      <c r="G3339" s="15">
        <v>50</v>
      </c>
    </row>
    <row r="3340" ht="21" customHeight="true" spans="1:7">
      <c r="A3340" s="15">
        <v>3730</v>
      </c>
      <c r="B3340" s="15" t="s">
        <v>5042</v>
      </c>
      <c r="C3340" s="15" t="s">
        <v>4912</v>
      </c>
      <c r="D3340" s="15" t="s">
        <v>5017</v>
      </c>
      <c r="E3340" s="15" t="s">
        <v>5043</v>
      </c>
      <c r="F3340" s="15">
        <v>88</v>
      </c>
      <c r="G3340" s="15">
        <v>50</v>
      </c>
    </row>
    <row r="3341" ht="24" customHeight="true" spans="1:7">
      <c r="A3341" s="15">
        <v>3731</v>
      </c>
      <c r="B3341" s="15" t="s">
        <v>5044</v>
      </c>
      <c r="C3341" s="15" t="s">
        <v>4912</v>
      </c>
      <c r="D3341" s="15" t="s">
        <v>5045</v>
      </c>
      <c r="E3341" s="15" t="s">
        <v>5046</v>
      </c>
      <c r="F3341" s="15">
        <v>85</v>
      </c>
      <c r="G3341" s="15">
        <v>50</v>
      </c>
    </row>
    <row r="3342" ht="24" customHeight="true" spans="1:7">
      <c r="A3342" s="15">
        <v>3732</v>
      </c>
      <c r="B3342" s="15" t="s">
        <v>5047</v>
      </c>
      <c r="C3342" s="15" t="s">
        <v>4912</v>
      </c>
      <c r="D3342" s="15" t="s">
        <v>5045</v>
      </c>
      <c r="E3342" s="15" t="s">
        <v>3137</v>
      </c>
      <c r="F3342" s="15">
        <v>80</v>
      </c>
      <c r="G3342" s="15">
        <v>50</v>
      </c>
    </row>
    <row r="3343" ht="24" customHeight="true" spans="1:7">
      <c r="A3343" s="15">
        <v>3733</v>
      </c>
      <c r="B3343" s="15" t="s">
        <v>5048</v>
      </c>
      <c r="C3343" s="15" t="s">
        <v>4912</v>
      </c>
      <c r="D3343" s="15" t="s">
        <v>5045</v>
      </c>
      <c r="E3343" s="15" t="s">
        <v>5049</v>
      </c>
      <c r="F3343" s="15">
        <v>80</v>
      </c>
      <c r="G3343" s="15">
        <v>50</v>
      </c>
    </row>
    <row r="3344" ht="21" customHeight="true" spans="1:7">
      <c r="A3344" s="15">
        <v>3734</v>
      </c>
      <c r="B3344" s="15" t="s">
        <v>5050</v>
      </c>
      <c r="C3344" s="15" t="s">
        <v>4912</v>
      </c>
      <c r="D3344" s="15" t="s">
        <v>5045</v>
      </c>
      <c r="E3344" s="15" t="s">
        <v>5046</v>
      </c>
      <c r="F3344" s="15">
        <v>86</v>
      </c>
      <c r="G3344" s="15">
        <v>50</v>
      </c>
    </row>
    <row r="3345" ht="24" customHeight="true" spans="1:7">
      <c r="A3345" s="15">
        <v>3735</v>
      </c>
      <c r="B3345" s="15" t="s">
        <v>5051</v>
      </c>
      <c r="C3345" s="15" t="s">
        <v>4912</v>
      </c>
      <c r="D3345" s="15" t="s">
        <v>5045</v>
      </c>
      <c r="E3345" s="15" t="s">
        <v>5046</v>
      </c>
      <c r="F3345" s="15">
        <v>82</v>
      </c>
      <c r="G3345" s="15">
        <v>50</v>
      </c>
    </row>
    <row r="3346" ht="21" customHeight="true" spans="1:7">
      <c r="A3346" s="15">
        <v>3736</v>
      </c>
      <c r="B3346" s="15" t="s">
        <v>5052</v>
      </c>
      <c r="C3346" s="15" t="s">
        <v>4912</v>
      </c>
      <c r="D3346" s="15" t="s">
        <v>5045</v>
      </c>
      <c r="E3346" s="15" t="s">
        <v>120</v>
      </c>
      <c r="F3346" s="15">
        <v>86</v>
      </c>
      <c r="G3346" s="15">
        <v>50</v>
      </c>
    </row>
    <row r="3347" ht="24" customHeight="true" spans="1:7">
      <c r="A3347" s="15">
        <v>3737</v>
      </c>
      <c r="B3347" s="15" t="s">
        <v>5053</v>
      </c>
      <c r="C3347" s="15" t="s">
        <v>4912</v>
      </c>
      <c r="D3347" s="15" t="s">
        <v>5045</v>
      </c>
      <c r="E3347" s="15" t="s">
        <v>5054</v>
      </c>
      <c r="F3347" s="15">
        <v>86</v>
      </c>
      <c r="G3347" s="15">
        <v>50</v>
      </c>
    </row>
    <row r="3348" ht="21" customHeight="true" spans="1:7">
      <c r="A3348" s="15">
        <v>3739</v>
      </c>
      <c r="B3348" s="15" t="s">
        <v>5055</v>
      </c>
      <c r="C3348" s="15" t="s">
        <v>4912</v>
      </c>
      <c r="D3348" s="15" t="s">
        <v>5045</v>
      </c>
      <c r="E3348" s="15" t="s">
        <v>5056</v>
      </c>
      <c r="F3348" s="15">
        <v>80</v>
      </c>
      <c r="G3348" s="15">
        <v>50</v>
      </c>
    </row>
    <row r="3349" ht="24" customHeight="true" spans="1:7">
      <c r="A3349" s="15">
        <v>3740</v>
      </c>
      <c r="B3349" s="15" t="s">
        <v>5057</v>
      </c>
      <c r="C3349" s="15" t="s">
        <v>4912</v>
      </c>
      <c r="D3349" s="15" t="s">
        <v>5045</v>
      </c>
      <c r="E3349" s="15" t="s">
        <v>5054</v>
      </c>
      <c r="F3349" s="15">
        <v>85</v>
      </c>
      <c r="G3349" s="15">
        <v>50</v>
      </c>
    </row>
    <row r="3350" ht="21" customHeight="true" spans="1:7">
      <c r="A3350" s="15">
        <v>3741</v>
      </c>
      <c r="B3350" s="15" t="s">
        <v>5058</v>
      </c>
      <c r="C3350" s="15" t="s">
        <v>4912</v>
      </c>
      <c r="D3350" s="15" t="s">
        <v>5045</v>
      </c>
      <c r="E3350" s="15" t="s">
        <v>260</v>
      </c>
      <c r="F3350" s="15">
        <v>84</v>
      </c>
      <c r="G3350" s="15">
        <v>50</v>
      </c>
    </row>
    <row r="3351" ht="24" customHeight="true" spans="1:7">
      <c r="A3351" s="15">
        <v>3742</v>
      </c>
      <c r="B3351" s="15" t="s">
        <v>5059</v>
      </c>
      <c r="C3351" s="15" t="s">
        <v>4912</v>
      </c>
      <c r="D3351" s="15" t="s">
        <v>5045</v>
      </c>
      <c r="E3351" s="15" t="s">
        <v>5060</v>
      </c>
      <c r="F3351" s="15">
        <v>86</v>
      </c>
      <c r="G3351" s="15">
        <v>50</v>
      </c>
    </row>
    <row r="3352" ht="24" customHeight="true" spans="1:7">
      <c r="A3352" s="15">
        <v>3743</v>
      </c>
      <c r="B3352" s="15" t="s">
        <v>1450</v>
      </c>
      <c r="C3352" s="15" t="s">
        <v>4912</v>
      </c>
      <c r="D3352" s="15" t="s">
        <v>5045</v>
      </c>
      <c r="E3352" s="15" t="s">
        <v>5061</v>
      </c>
      <c r="F3352" s="15">
        <v>80</v>
      </c>
      <c r="G3352" s="15">
        <v>50</v>
      </c>
    </row>
    <row r="3353" ht="21" customHeight="true" spans="1:7">
      <c r="A3353" s="15">
        <v>3744</v>
      </c>
      <c r="B3353" s="15" t="s">
        <v>5062</v>
      </c>
      <c r="C3353" s="15" t="s">
        <v>4912</v>
      </c>
      <c r="D3353" s="15" t="s">
        <v>5045</v>
      </c>
      <c r="E3353" s="15" t="s">
        <v>5061</v>
      </c>
      <c r="F3353" s="15">
        <v>86</v>
      </c>
      <c r="G3353" s="15">
        <v>50</v>
      </c>
    </row>
    <row r="3354" ht="24" customHeight="true" spans="1:7">
      <c r="A3354" s="15">
        <v>3745</v>
      </c>
      <c r="B3354" s="15" t="s">
        <v>5063</v>
      </c>
      <c r="C3354" s="15" t="s">
        <v>4912</v>
      </c>
      <c r="D3354" s="15" t="s">
        <v>5045</v>
      </c>
      <c r="E3354" s="15" t="s">
        <v>5064</v>
      </c>
      <c r="F3354" s="15">
        <v>80</v>
      </c>
      <c r="G3354" s="15">
        <v>50</v>
      </c>
    </row>
    <row r="3355" ht="21" customHeight="true" spans="1:7">
      <c r="A3355" s="15">
        <v>3746</v>
      </c>
      <c r="B3355" s="15" t="s">
        <v>5065</v>
      </c>
      <c r="C3355" s="15" t="s">
        <v>4912</v>
      </c>
      <c r="D3355" s="15" t="s">
        <v>5045</v>
      </c>
      <c r="E3355" s="15" t="s">
        <v>120</v>
      </c>
      <c r="F3355" s="15">
        <v>84</v>
      </c>
      <c r="G3355" s="15">
        <v>50</v>
      </c>
    </row>
    <row r="3356" ht="24" customHeight="true" spans="1:7">
      <c r="A3356" s="15">
        <v>3747</v>
      </c>
      <c r="B3356" s="15" t="s">
        <v>5066</v>
      </c>
      <c r="C3356" s="15" t="s">
        <v>4912</v>
      </c>
      <c r="D3356" s="15" t="s">
        <v>5045</v>
      </c>
      <c r="E3356" s="15" t="s">
        <v>5061</v>
      </c>
      <c r="F3356" s="15">
        <v>86</v>
      </c>
      <c r="G3356" s="15">
        <v>50</v>
      </c>
    </row>
    <row r="3357" ht="24" customHeight="true" spans="1:7">
      <c r="A3357" s="15">
        <v>3748</v>
      </c>
      <c r="B3357" s="15" t="s">
        <v>5067</v>
      </c>
      <c r="C3357" s="15" t="s">
        <v>4912</v>
      </c>
      <c r="D3357" s="15" t="s">
        <v>5045</v>
      </c>
      <c r="E3357" s="15" t="s">
        <v>5064</v>
      </c>
      <c r="F3357" s="15">
        <v>85</v>
      </c>
      <c r="G3357" s="15">
        <v>50</v>
      </c>
    </row>
    <row r="3358" ht="21" customHeight="true" spans="1:7">
      <c r="A3358" s="15">
        <v>3749</v>
      </c>
      <c r="B3358" s="15" t="s">
        <v>5068</v>
      </c>
      <c r="C3358" s="15" t="s">
        <v>4912</v>
      </c>
      <c r="D3358" s="15" t="s">
        <v>5045</v>
      </c>
      <c r="E3358" s="15" t="s">
        <v>5061</v>
      </c>
      <c r="F3358" s="15">
        <v>84</v>
      </c>
      <c r="G3358" s="15">
        <v>50</v>
      </c>
    </row>
    <row r="3359" ht="21" customHeight="true" spans="1:7">
      <c r="A3359" s="15">
        <v>3751</v>
      </c>
      <c r="B3359" s="15" t="s">
        <v>5069</v>
      </c>
      <c r="C3359" s="15" t="s">
        <v>4912</v>
      </c>
      <c r="D3359" s="15" t="s">
        <v>5045</v>
      </c>
      <c r="E3359" s="15" t="s">
        <v>260</v>
      </c>
      <c r="F3359" s="15">
        <v>81</v>
      </c>
      <c r="G3359" s="15">
        <v>50</v>
      </c>
    </row>
    <row r="3360" ht="24" customHeight="true" spans="1:7">
      <c r="A3360" s="15">
        <v>3752</v>
      </c>
      <c r="B3360" s="15" t="s">
        <v>2397</v>
      </c>
      <c r="C3360" s="15" t="s">
        <v>4912</v>
      </c>
      <c r="D3360" s="15" t="s">
        <v>5045</v>
      </c>
      <c r="E3360" s="15" t="s">
        <v>5070</v>
      </c>
      <c r="F3360" s="15">
        <v>87</v>
      </c>
      <c r="G3360" s="15">
        <v>50</v>
      </c>
    </row>
    <row r="3361" ht="24" customHeight="true" spans="1:7">
      <c r="A3361" s="15">
        <v>3753</v>
      </c>
      <c r="B3361" s="15" t="s">
        <v>5071</v>
      </c>
      <c r="C3361" s="15" t="s">
        <v>4912</v>
      </c>
      <c r="D3361" s="15" t="s">
        <v>5045</v>
      </c>
      <c r="E3361" s="15" t="s">
        <v>5070</v>
      </c>
      <c r="F3361" s="15">
        <v>86</v>
      </c>
      <c r="G3361" s="15">
        <v>50</v>
      </c>
    </row>
    <row r="3362" ht="21" customHeight="true" spans="1:7">
      <c r="A3362" s="15">
        <v>3754</v>
      </c>
      <c r="B3362" s="15" t="s">
        <v>5072</v>
      </c>
      <c r="C3362" s="15" t="s">
        <v>4912</v>
      </c>
      <c r="D3362" s="15" t="s">
        <v>5045</v>
      </c>
      <c r="E3362" s="15" t="s">
        <v>667</v>
      </c>
      <c r="F3362" s="15">
        <v>80</v>
      </c>
      <c r="G3362" s="15">
        <v>50</v>
      </c>
    </row>
    <row r="3363" ht="24" customHeight="true" spans="1:7">
      <c r="A3363" s="15">
        <v>3755</v>
      </c>
      <c r="B3363" s="15" t="s">
        <v>5073</v>
      </c>
      <c r="C3363" s="15" t="s">
        <v>4912</v>
      </c>
      <c r="D3363" s="15" t="s">
        <v>5045</v>
      </c>
      <c r="E3363" s="15" t="s">
        <v>5046</v>
      </c>
      <c r="F3363" s="15">
        <v>80</v>
      </c>
      <c r="G3363" s="15">
        <v>50</v>
      </c>
    </row>
    <row r="3364" ht="21" customHeight="true" spans="1:7">
      <c r="A3364" s="15">
        <v>3756</v>
      </c>
      <c r="B3364" s="15" t="s">
        <v>5074</v>
      </c>
      <c r="C3364" s="15" t="s">
        <v>4912</v>
      </c>
      <c r="D3364" s="15" t="s">
        <v>5045</v>
      </c>
      <c r="E3364" s="15" t="s">
        <v>5070</v>
      </c>
      <c r="F3364" s="15">
        <v>83</v>
      </c>
      <c r="G3364" s="15">
        <v>50</v>
      </c>
    </row>
    <row r="3365" ht="24" customHeight="true" spans="1:7">
      <c r="A3365" s="15">
        <v>3757</v>
      </c>
      <c r="B3365" s="15" t="s">
        <v>1890</v>
      </c>
      <c r="C3365" s="15" t="s">
        <v>4912</v>
      </c>
      <c r="D3365" s="15" t="s">
        <v>5045</v>
      </c>
      <c r="E3365" s="15" t="s">
        <v>5075</v>
      </c>
      <c r="F3365" s="15">
        <v>80</v>
      </c>
      <c r="G3365" s="15">
        <v>50</v>
      </c>
    </row>
    <row r="3366" ht="24" customHeight="true" spans="1:7">
      <c r="A3366" s="15">
        <v>3758</v>
      </c>
      <c r="B3366" s="15" t="s">
        <v>5076</v>
      </c>
      <c r="C3366" s="15" t="s">
        <v>4912</v>
      </c>
      <c r="D3366" s="15" t="s">
        <v>5077</v>
      </c>
      <c r="E3366" s="15" t="s">
        <v>5077</v>
      </c>
      <c r="F3366" s="15">
        <v>90</v>
      </c>
      <c r="G3366" s="15">
        <v>100</v>
      </c>
    </row>
    <row r="3367" ht="21" customHeight="true" spans="1:7">
      <c r="A3367" s="15">
        <v>3759</v>
      </c>
      <c r="B3367" s="15" t="s">
        <v>5078</v>
      </c>
      <c r="C3367" s="15" t="s">
        <v>4912</v>
      </c>
      <c r="D3367" s="15" t="s">
        <v>5077</v>
      </c>
      <c r="E3367" s="15" t="s">
        <v>5077</v>
      </c>
      <c r="F3367" s="15">
        <v>89</v>
      </c>
      <c r="G3367" s="15">
        <v>100</v>
      </c>
    </row>
    <row r="3368" ht="24" customHeight="true" spans="1:7">
      <c r="A3368" s="15">
        <v>3760</v>
      </c>
      <c r="B3368" s="15" t="s">
        <v>2814</v>
      </c>
      <c r="C3368" s="15" t="s">
        <v>4912</v>
      </c>
      <c r="D3368" s="15" t="s">
        <v>5077</v>
      </c>
      <c r="E3368" s="15" t="s">
        <v>5077</v>
      </c>
      <c r="F3368" s="15">
        <v>86</v>
      </c>
      <c r="G3368" s="15">
        <v>50</v>
      </c>
    </row>
    <row r="3369" ht="21" customHeight="true" spans="1:7">
      <c r="A3369" s="15">
        <v>3761</v>
      </c>
      <c r="B3369" s="15" t="s">
        <v>5079</v>
      </c>
      <c r="C3369" s="15" t="s">
        <v>4912</v>
      </c>
      <c r="D3369" s="15" t="s">
        <v>5077</v>
      </c>
      <c r="E3369" s="15" t="s">
        <v>5077</v>
      </c>
      <c r="F3369" s="15">
        <v>86</v>
      </c>
      <c r="G3369" s="15">
        <v>50</v>
      </c>
    </row>
    <row r="3370" ht="24" customHeight="true" spans="1:7">
      <c r="A3370" s="15">
        <v>3762</v>
      </c>
      <c r="B3370" s="15" t="s">
        <v>5080</v>
      </c>
      <c r="C3370" s="15" t="s">
        <v>4912</v>
      </c>
      <c r="D3370" s="15" t="s">
        <v>5077</v>
      </c>
      <c r="E3370" s="15" t="s">
        <v>5077</v>
      </c>
      <c r="F3370" s="15">
        <v>84</v>
      </c>
      <c r="G3370" s="15">
        <v>50</v>
      </c>
    </row>
    <row r="3371" ht="24" customHeight="true" spans="1:7">
      <c r="A3371" s="15">
        <v>3763</v>
      </c>
      <c r="B3371" s="15" t="s">
        <v>5081</v>
      </c>
      <c r="C3371" s="15" t="s">
        <v>4912</v>
      </c>
      <c r="D3371" s="15" t="s">
        <v>5077</v>
      </c>
      <c r="E3371" s="15" t="s">
        <v>5077</v>
      </c>
      <c r="F3371" s="15">
        <v>84</v>
      </c>
      <c r="G3371" s="15">
        <v>50</v>
      </c>
    </row>
    <row r="3372" ht="24" customHeight="true" spans="1:7">
      <c r="A3372" s="15">
        <v>3764</v>
      </c>
      <c r="B3372" s="15" t="s">
        <v>5082</v>
      </c>
      <c r="C3372" s="15" t="s">
        <v>4912</v>
      </c>
      <c r="D3372" s="15" t="s">
        <v>5077</v>
      </c>
      <c r="E3372" s="15" t="s">
        <v>5077</v>
      </c>
      <c r="F3372" s="15">
        <v>84</v>
      </c>
      <c r="G3372" s="15">
        <v>50</v>
      </c>
    </row>
    <row r="3373" ht="21" customHeight="true" spans="1:7">
      <c r="A3373" s="15">
        <v>3765</v>
      </c>
      <c r="B3373" s="15" t="s">
        <v>5083</v>
      </c>
      <c r="C3373" s="15" t="s">
        <v>4912</v>
      </c>
      <c r="D3373" s="15" t="s">
        <v>5077</v>
      </c>
      <c r="E3373" s="15" t="s">
        <v>5077</v>
      </c>
      <c r="F3373" s="15">
        <v>84</v>
      </c>
      <c r="G3373" s="15">
        <v>50</v>
      </c>
    </row>
    <row r="3374" ht="24" customHeight="true" spans="1:7">
      <c r="A3374" s="15">
        <v>3767</v>
      </c>
      <c r="B3374" s="15" t="s">
        <v>5084</v>
      </c>
      <c r="C3374" s="15" t="s">
        <v>4912</v>
      </c>
      <c r="D3374" s="15" t="s">
        <v>5077</v>
      </c>
      <c r="E3374" s="15" t="s">
        <v>5077</v>
      </c>
      <c r="F3374" s="15">
        <v>82</v>
      </c>
      <c r="G3374" s="15">
        <v>50</v>
      </c>
    </row>
    <row r="3375" ht="21" customHeight="true" spans="1:7">
      <c r="A3375" s="15">
        <v>3768</v>
      </c>
      <c r="B3375" s="15" t="s">
        <v>5085</v>
      </c>
      <c r="C3375" s="15" t="s">
        <v>4912</v>
      </c>
      <c r="D3375" s="15" t="s">
        <v>5077</v>
      </c>
      <c r="E3375" s="15" t="s">
        <v>5077</v>
      </c>
      <c r="F3375" s="15">
        <v>82</v>
      </c>
      <c r="G3375" s="15">
        <v>50</v>
      </c>
    </row>
    <row r="3376" ht="24" customHeight="true" spans="1:7">
      <c r="A3376" s="15">
        <v>3769</v>
      </c>
      <c r="B3376" s="15" t="s">
        <v>5086</v>
      </c>
      <c r="C3376" s="15" t="s">
        <v>4912</v>
      </c>
      <c r="D3376" s="15" t="s">
        <v>5077</v>
      </c>
      <c r="E3376" s="15" t="s">
        <v>5077</v>
      </c>
      <c r="F3376" s="15">
        <v>82</v>
      </c>
      <c r="G3376" s="15">
        <v>50</v>
      </c>
    </row>
    <row r="3377" ht="21" customHeight="true" spans="1:7">
      <c r="A3377" s="15">
        <v>3770</v>
      </c>
      <c r="B3377" s="15" t="s">
        <v>5087</v>
      </c>
      <c r="C3377" s="15" t="s">
        <v>4912</v>
      </c>
      <c r="D3377" s="15" t="s">
        <v>5077</v>
      </c>
      <c r="E3377" s="15" t="s">
        <v>5077</v>
      </c>
      <c r="F3377" s="15">
        <v>81</v>
      </c>
      <c r="G3377" s="15">
        <v>50</v>
      </c>
    </row>
    <row r="3378" ht="24" customHeight="true" spans="1:7">
      <c r="A3378" s="15">
        <v>3771</v>
      </c>
      <c r="B3378" s="15" t="s">
        <v>5088</v>
      </c>
      <c r="C3378" s="15" t="s">
        <v>4912</v>
      </c>
      <c r="D3378" s="15" t="s">
        <v>5077</v>
      </c>
      <c r="E3378" s="15" t="s">
        <v>5077</v>
      </c>
      <c r="F3378" s="15">
        <v>81</v>
      </c>
      <c r="G3378" s="15">
        <v>50</v>
      </c>
    </row>
    <row r="3379" ht="24" customHeight="true" spans="1:7">
      <c r="A3379" s="15">
        <v>3772</v>
      </c>
      <c r="B3379" s="15" t="s">
        <v>5089</v>
      </c>
      <c r="C3379" s="15" t="s">
        <v>4912</v>
      </c>
      <c r="D3379" s="15" t="s">
        <v>5077</v>
      </c>
      <c r="E3379" s="15" t="s">
        <v>5077</v>
      </c>
      <c r="F3379" s="15">
        <v>81</v>
      </c>
      <c r="G3379" s="15">
        <v>50</v>
      </c>
    </row>
    <row r="3380" ht="21" customHeight="true" spans="1:7">
      <c r="A3380" s="15">
        <v>3773</v>
      </c>
      <c r="B3380" s="15" t="s">
        <v>2815</v>
      </c>
      <c r="C3380" s="15" t="s">
        <v>4912</v>
      </c>
      <c r="D3380" s="15" t="s">
        <v>5077</v>
      </c>
      <c r="E3380" s="15" t="s">
        <v>5077</v>
      </c>
      <c r="F3380" s="15">
        <v>80</v>
      </c>
      <c r="G3380" s="15">
        <v>50</v>
      </c>
    </row>
    <row r="3381" ht="24" customHeight="true" spans="1:7">
      <c r="A3381" s="15">
        <v>3774</v>
      </c>
      <c r="B3381" s="15" t="s">
        <v>5090</v>
      </c>
      <c r="C3381" s="15" t="s">
        <v>4912</v>
      </c>
      <c r="D3381" s="15" t="s">
        <v>5077</v>
      </c>
      <c r="E3381" s="15" t="s">
        <v>5077</v>
      </c>
      <c r="F3381" s="15">
        <v>80</v>
      </c>
      <c r="G3381" s="15">
        <v>50</v>
      </c>
    </row>
    <row r="3382" ht="21" customHeight="true" spans="1:7">
      <c r="A3382" s="15">
        <v>3775</v>
      </c>
      <c r="B3382" s="15" t="s">
        <v>5091</v>
      </c>
      <c r="C3382" s="15" t="s">
        <v>4912</v>
      </c>
      <c r="D3382" s="15" t="s">
        <v>5077</v>
      </c>
      <c r="E3382" s="15" t="s">
        <v>5077</v>
      </c>
      <c r="F3382" s="15">
        <v>80</v>
      </c>
      <c r="G3382" s="15">
        <v>50</v>
      </c>
    </row>
    <row r="3383" ht="24" customHeight="true" spans="1:7">
      <c r="A3383" s="15">
        <v>3776</v>
      </c>
      <c r="B3383" s="15" t="s">
        <v>5092</v>
      </c>
      <c r="C3383" s="15" t="s">
        <v>4912</v>
      </c>
      <c r="D3383" s="15" t="s">
        <v>5077</v>
      </c>
      <c r="E3383" s="15" t="s">
        <v>5077</v>
      </c>
      <c r="F3383" s="15">
        <v>80</v>
      </c>
      <c r="G3383" s="15">
        <v>50</v>
      </c>
    </row>
    <row r="3384" ht="24" customHeight="true" spans="1:7">
      <c r="A3384" s="15">
        <v>3777</v>
      </c>
      <c r="B3384" s="15" t="s">
        <v>5093</v>
      </c>
      <c r="C3384" s="15" t="s">
        <v>4912</v>
      </c>
      <c r="D3384" s="15" t="s">
        <v>5077</v>
      </c>
      <c r="E3384" s="15" t="s">
        <v>5077</v>
      </c>
      <c r="F3384" s="15">
        <v>80</v>
      </c>
      <c r="G3384" s="15">
        <v>50</v>
      </c>
    </row>
    <row r="3385" ht="21" customHeight="true" spans="1:7">
      <c r="A3385" s="15">
        <v>3778</v>
      </c>
      <c r="B3385" s="15" t="s">
        <v>5094</v>
      </c>
      <c r="C3385" s="15" t="s">
        <v>4912</v>
      </c>
      <c r="D3385" s="15" t="s">
        <v>5077</v>
      </c>
      <c r="E3385" s="15" t="s">
        <v>5077</v>
      </c>
      <c r="F3385" s="15">
        <v>80</v>
      </c>
      <c r="G3385" s="15">
        <v>50</v>
      </c>
    </row>
    <row r="3386" ht="24" customHeight="true" spans="1:7">
      <c r="A3386" s="15">
        <v>3779</v>
      </c>
      <c r="B3386" s="15" t="s">
        <v>5095</v>
      </c>
      <c r="C3386" s="15" t="s">
        <v>4912</v>
      </c>
      <c r="D3386" s="15" t="s">
        <v>5077</v>
      </c>
      <c r="E3386" s="15" t="s">
        <v>5077</v>
      </c>
      <c r="F3386" s="15">
        <v>87</v>
      </c>
      <c r="G3386" s="15">
        <v>50</v>
      </c>
    </row>
    <row r="3387" ht="21" customHeight="true" spans="1:7">
      <c r="A3387" s="15">
        <v>3780</v>
      </c>
      <c r="B3387" s="15" t="s">
        <v>5096</v>
      </c>
      <c r="C3387" s="15" t="s">
        <v>4912</v>
      </c>
      <c r="D3387" s="15" t="s">
        <v>5077</v>
      </c>
      <c r="E3387" s="15" t="s">
        <v>5077</v>
      </c>
      <c r="F3387" s="15">
        <v>80</v>
      </c>
      <c r="G3387" s="15">
        <v>50</v>
      </c>
    </row>
    <row r="3388" ht="24" customHeight="true" spans="1:7">
      <c r="A3388" s="15">
        <v>3781</v>
      </c>
      <c r="B3388" s="15" t="s">
        <v>5097</v>
      </c>
      <c r="C3388" s="15" t="s">
        <v>4912</v>
      </c>
      <c r="D3388" s="15" t="s">
        <v>5077</v>
      </c>
      <c r="E3388" s="15" t="s">
        <v>5077</v>
      </c>
      <c r="F3388" s="15" t="s">
        <v>809</v>
      </c>
      <c r="G3388" s="15">
        <v>50</v>
      </c>
    </row>
    <row r="3389" ht="24" customHeight="true" spans="1:7">
      <c r="A3389" s="15">
        <v>3782</v>
      </c>
      <c r="B3389" s="15" t="s">
        <v>5098</v>
      </c>
      <c r="C3389" s="15" t="s">
        <v>4912</v>
      </c>
      <c r="D3389" s="15" t="s">
        <v>5099</v>
      </c>
      <c r="E3389" s="15" t="s">
        <v>609</v>
      </c>
      <c r="F3389" s="15">
        <v>81</v>
      </c>
      <c r="G3389" s="15">
        <v>50</v>
      </c>
    </row>
    <row r="3390" ht="21" customHeight="true" spans="1:7">
      <c r="A3390" s="15">
        <v>3783</v>
      </c>
      <c r="B3390" s="15" t="s">
        <v>5100</v>
      </c>
      <c r="C3390" s="15" t="s">
        <v>4912</v>
      </c>
      <c r="D3390" s="15" t="s">
        <v>5099</v>
      </c>
      <c r="E3390" s="15" t="s">
        <v>5101</v>
      </c>
      <c r="F3390" s="15">
        <v>84</v>
      </c>
      <c r="G3390" s="15">
        <v>50</v>
      </c>
    </row>
    <row r="3391" ht="24" customHeight="true" spans="1:7">
      <c r="A3391" s="15">
        <v>3784</v>
      </c>
      <c r="B3391" s="15" t="s">
        <v>5102</v>
      </c>
      <c r="C3391" s="15" t="s">
        <v>4912</v>
      </c>
      <c r="D3391" s="15" t="s">
        <v>5099</v>
      </c>
      <c r="E3391" s="15" t="s">
        <v>5103</v>
      </c>
      <c r="F3391" s="15">
        <v>82</v>
      </c>
      <c r="G3391" s="15">
        <v>50</v>
      </c>
    </row>
    <row r="3392" ht="21" customHeight="true" spans="1:7">
      <c r="A3392" s="15">
        <v>3785</v>
      </c>
      <c r="B3392" s="15" t="s">
        <v>5104</v>
      </c>
      <c r="C3392" s="15" t="s">
        <v>4912</v>
      </c>
      <c r="D3392" s="15" t="s">
        <v>5099</v>
      </c>
      <c r="E3392" s="15" t="s">
        <v>5101</v>
      </c>
      <c r="F3392" s="15">
        <v>81</v>
      </c>
      <c r="G3392" s="15">
        <v>50</v>
      </c>
    </row>
    <row r="3393" ht="24" customHeight="true" spans="1:7">
      <c r="A3393" s="15">
        <v>3786</v>
      </c>
      <c r="B3393" s="15" t="s">
        <v>5105</v>
      </c>
      <c r="C3393" s="15" t="s">
        <v>4912</v>
      </c>
      <c r="D3393" s="15" t="s">
        <v>5099</v>
      </c>
      <c r="E3393" s="15" t="s">
        <v>5101</v>
      </c>
      <c r="F3393" s="15">
        <v>81</v>
      </c>
      <c r="G3393" s="15">
        <v>50</v>
      </c>
    </row>
    <row r="3394" ht="24" customHeight="true" spans="1:7">
      <c r="A3394" s="15">
        <v>3787</v>
      </c>
      <c r="B3394" s="15" t="s">
        <v>5106</v>
      </c>
      <c r="C3394" s="15" t="s">
        <v>4912</v>
      </c>
      <c r="D3394" s="15" t="s">
        <v>5099</v>
      </c>
      <c r="E3394" s="15" t="s">
        <v>5101</v>
      </c>
      <c r="F3394" s="15">
        <v>88</v>
      </c>
      <c r="G3394" s="15">
        <v>50</v>
      </c>
    </row>
    <row r="3395" ht="21" customHeight="true" spans="1:7">
      <c r="A3395" s="15">
        <v>3788</v>
      </c>
      <c r="B3395" s="15" t="s">
        <v>5107</v>
      </c>
      <c r="C3395" s="15" t="s">
        <v>4912</v>
      </c>
      <c r="D3395" s="15" t="s">
        <v>5099</v>
      </c>
      <c r="E3395" s="15" t="s">
        <v>5108</v>
      </c>
      <c r="F3395" s="15">
        <v>84</v>
      </c>
      <c r="G3395" s="15">
        <v>50</v>
      </c>
    </row>
    <row r="3396" ht="24" customHeight="true" spans="1:7">
      <c r="A3396" s="15">
        <v>3789</v>
      </c>
      <c r="B3396" s="15" t="s">
        <v>5109</v>
      </c>
      <c r="C3396" s="15" t="s">
        <v>4912</v>
      </c>
      <c r="D3396" s="15" t="s">
        <v>5099</v>
      </c>
      <c r="E3396" s="15" t="s">
        <v>5108</v>
      </c>
      <c r="F3396" s="15">
        <v>84</v>
      </c>
      <c r="G3396" s="15">
        <v>50</v>
      </c>
    </row>
    <row r="3397" ht="21" customHeight="true" spans="1:7">
      <c r="A3397" s="15">
        <v>3790</v>
      </c>
      <c r="B3397" s="15" t="s">
        <v>5110</v>
      </c>
      <c r="C3397" s="15" t="s">
        <v>4912</v>
      </c>
      <c r="D3397" s="15" t="s">
        <v>5099</v>
      </c>
      <c r="E3397" s="15" t="s">
        <v>5108</v>
      </c>
      <c r="F3397" s="15">
        <v>81</v>
      </c>
      <c r="G3397" s="15">
        <v>50</v>
      </c>
    </row>
    <row r="3398" ht="24" customHeight="true" spans="1:7">
      <c r="A3398" s="15">
        <v>3791</v>
      </c>
      <c r="B3398" s="15" t="s">
        <v>5111</v>
      </c>
      <c r="C3398" s="15" t="s">
        <v>4912</v>
      </c>
      <c r="D3398" s="15" t="s">
        <v>5099</v>
      </c>
      <c r="E3398" s="15" t="s">
        <v>5108</v>
      </c>
      <c r="F3398" s="15">
        <v>86</v>
      </c>
      <c r="G3398" s="15">
        <v>50</v>
      </c>
    </row>
    <row r="3399" ht="24" customHeight="true" spans="1:7">
      <c r="A3399" s="15">
        <v>3792</v>
      </c>
      <c r="B3399" s="15" t="s">
        <v>5112</v>
      </c>
      <c r="C3399" s="15" t="s">
        <v>4912</v>
      </c>
      <c r="D3399" s="15" t="s">
        <v>5099</v>
      </c>
      <c r="E3399" s="15" t="s">
        <v>609</v>
      </c>
      <c r="F3399" s="15">
        <v>82</v>
      </c>
      <c r="G3399" s="15">
        <v>50</v>
      </c>
    </row>
    <row r="3400" ht="21" customHeight="true" spans="1:7">
      <c r="A3400" s="15">
        <v>3793</v>
      </c>
      <c r="B3400" s="15" t="s">
        <v>5113</v>
      </c>
      <c r="C3400" s="15" t="s">
        <v>4912</v>
      </c>
      <c r="D3400" s="15" t="s">
        <v>5099</v>
      </c>
      <c r="E3400" s="15" t="s">
        <v>5103</v>
      </c>
      <c r="F3400" s="15">
        <v>82</v>
      </c>
      <c r="G3400" s="15">
        <v>50</v>
      </c>
    </row>
    <row r="3401" ht="24" customHeight="true" spans="1:7">
      <c r="A3401" s="15">
        <v>3794</v>
      </c>
      <c r="B3401" s="15" t="s">
        <v>5114</v>
      </c>
      <c r="C3401" s="15" t="s">
        <v>4912</v>
      </c>
      <c r="D3401" s="15" t="s">
        <v>5099</v>
      </c>
      <c r="E3401" s="15" t="s">
        <v>5115</v>
      </c>
      <c r="F3401" s="15">
        <v>81</v>
      </c>
      <c r="G3401" s="15">
        <v>50</v>
      </c>
    </row>
    <row r="3402" ht="21" customHeight="true" spans="1:7">
      <c r="A3402" s="15">
        <v>3795</v>
      </c>
      <c r="B3402" s="15" t="s">
        <v>963</v>
      </c>
      <c r="C3402" s="15" t="s">
        <v>4912</v>
      </c>
      <c r="D3402" s="15" t="s">
        <v>5099</v>
      </c>
      <c r="E3402" s="15" t="s">
        <v>5116</v>
      </c>
      <c r="F3402" s="15">
        <v>82</v>
      </c>
      <c r="G3402" s="15">
        <v>50</v>
      </c>
    </row>
    <row r="3403" ht="24" customHeight="true" spans="1:7">
      <c r="A3403" s="15">
        <v>3796</v>
      </c>
      <c r="B3403" s="15" t="s">
        <v>5117</v>
      </c>
      <c r="C3403" s="15" t="s">
        <v>4912</v>
      </c>
      <c r="D3403" s="15" t="s">
        <v>5099</v>
      </c>
      <c r="E3403" s="15" t="s">
        <v>5118</v>
      </c>
      <c r="F3403" s="15">
        <v>82</v>
      </c>
      <c r="G3403" s="15">
        <v>50</v>
      </c>
    </row>
    <row r="3404" ht="24" customHeight="true" spans="1:7">
      <c r="A3404" s="15">
        <v>3797</v>
      </c>
      <c r="B3404" s="15" t="s">
        <v>5119</v>
      </c>
      <c r="C3404" s="15" t="s">
        <v>4912</v>
      </c>
      <c r="D3404" s="15" t="s">
        <v>5099</v>
      </c>
      <c r="E3404" s="15" t="s">
        <v>5116</v>
      </c>
      <c r="F3404" s="15">
        <v>84</v>
      </c>
      <c r="G3404" s="15">
        <v>50</v>
      </c>
    </row>
    <row r="3405" ht="21" customHeight="true" spans="1:7">
      <c r="A3405" s="15">
        <v>3798</v>
      </c>
      <c r="B3405" s="15" t="s">
        <v>3360</v>
      </c>
      <c r="C3405" s="15" t="s">
        <v>4912</v>
      </c>
      <c r="D3405" s="15" t="s">
        <v>5099</v>
      </c>
      <c r="E3405" s="15" t="s">
        <v>4970</v>
      </c>
      <c r="F3405" s="15">
        <v>88</v>
      </c>
      <c r="G3405" s="15">
        <v>50</v>
      </c>
    </row>
    <row r="3406" ht="24" customHeight="true" spans="1:7">
      <c r="A3406" s="15">
        <v>3799</v>
      </c>
      <c r="B3406" s="15" t="s">
        <v>5120</v>
      </c>
      <c r="C3406" s="15" t="s">
        <v>4912</v>
      </c>
      <c r="D3406" s="15" t="s">
        <v>5099</v>
      </c>
      <c r="E3406" s="15" t="s">
        <v>5121</v>
      </c>
      <c r="F3406" s="15">
        <v>84</v>
      </c>
      <c r="G3406" s="15">
        <v>50</v>
      </c>
    </row>
    <row r="3407" ht="21" customHeight="true" spans="1:7">
      <c r="A3407" s="15">
        <v>3800</v>
      </c>
      <c r="B3407" s="15" t="s">
        <v>5122</v>
      </c>
      <c r="C3407" s="15" t="s">
        <v>4912</v>
      </c>
      <c r="D3407" s="15" t="s">
        <v>5099</v>
      </c>
      <c r="E3407" s="15" t="s">
        <v>5123</v>
      </c>
      <c r="F3407" s="15">
        <v>86</v>
      </c>
      <c r="G3407" s="15">
        <v>50</v>
      </c>
    </row>
    <row r="3408" ht="24" customHeight="true" spans="1:7">
      <c r="A3408" s="15">
        <v>3801</v>
      </c>
      <c r="B3408" s="15" t="s">
        <v>5124</v>
      </c>
      <c r="C3408" s="15" t="s">
        <v>4912</v>
      </c>
      <c r="D3408" s="15" t="s">
        <v>5099</v>
      </c>
      <c r="E3408" s="15" t="s">
        <v>4970</v>
      </c>
      <c r="F3408" s="15">
        <v>85</v>
      </c>
      <c r="G3408" s="15">
        <v>50</v>
      </c>
    </row>
    <row r="3409" ht="24" customHeight="true" spans="1:7">
      <c r="A3409" s="15">
        <v>3802</v>
      </c>
      <c r="B3409" s="15" t="s">
        <v>5125</v>
      </c>
      <c r="C3409" s="15" t="s">
        <v>4912</v>
      </c>
      <c r="D3409" s="15" t="s">
        <v>5099</v>
      </c>
      <c r="E3409" s="15" t="s">
        <v>3150</v>
      </c>
      <c r="F3409" s="15">
        <v>85</v>
      </c>
      <c r="G3409" s="15">
        <v>50</v>
      </c>
    </row>
    <row r="3410" ht="21" customHeight="true" spans="1:7">
      <c r="A3410" s="15">
        <v>3803</v>
      </c>
      <c r="B3410" s="15" t="s">
        <v>5126</v>
      </c>
      <c r="C3410" s="15" t="s">
        <v>4912</v>
      </c>
      <c r="D3410" s="15" t="s">
        <v>5099</v>
      </c>
      <c r="E3410" s="15" t="s">
        <v>5099</v>
      </c>
      <c r="F3410" s="15">
        <v>80</v>
      </c>
      <c r="G3410" s="15">
        <v>50</v>
      </c>
    </row>
    <row r="3411" ht="21" customHeight="true" spans="1:7">
      <c r="A3411" s="15">
        <v>3805</v>
      </c>
      <c r="B3411" s="15" t="s">
        <v>5127</v>
      </c>
      <c r="C3411" s="15" t="s">
        <v>4912</v>
      </c>
      <c r="D3411" s="15" t="s">
        <v>5099</v>
      </c>
      <c r="E3411" s="15" t="s">
        <v>5099</v>
      </c>
      <c r="F3411" s="15">
        <v>85</v>
      </c>
      <c r="G3411" s="15">
        <v>50</v>
      </c>
    </row>
    <row r="3412" ht="24" customHeight="true" spans="1:7">
      <c r="A3412" s="15">
        <v>3806</v>
      </c>
      <c r="B3412" s="15" t="s">
        <v>5128</v>
      </c>
      <c r="C3412" s="15" t="s">
        <v>4912</v>
      </c>
      <c r="D3412" s="15" t="s">
        <v>5099</v>
      </c>
      <c r="E3412" s="15" t="s">
        <v>5099</v>
      </c>
      <c r="F3412" s="15">
        <v>84</v>
      </c>
      <c r="G3412" s="15">
        <v>50</v>
      </c>
    </row>
    <row r="3413" ht="24" customHeight="true" spans="1:7">
      <c r="A3413" s="15">
        <v>3807</v>
      </c>
      <c r="B3413" s="15" t="s">
        <v>5129</v>
      </c>
      <c r="C3413" s="15" t="s">
        <v>4912</v>
      </c>
      <c r="D3413" s="15" t="s">
        <v>5099</v>
      </c>
      <c r="E3413" s="15" t="s">
        <v>5099</v>
      </c>
      <c r="F3413" s="15">
        <v>84</v>
      </c>
      <c r="G3413" s="15">
        <v>50</v>
      </c>
    </row>
    <row r="3414" ht="21" customHeight="true" spans="1:7">
      <c r="A3414" s="15">
        <v>3808</v>
      </c>
      <c r="B3414" s="15" t="s">
        <v>5130</v>
      </c>
      <c r="C3414" s="15" t="s">
        <v>4912</v>
      </c>
      <c r="D3414" s="15" t="s">
        <v>5099</v>
      </c>
      <c r="E3414" s="15" t="s">
        <v>5099</v>
      </c>
      <c r="F3414" s="15">
        <v>82</v>
      </c>
      <c r="G3414" s="15">
        <v>50</v>
      </c>
    </row>
    <row r="3415" ht="24" customHeight="true" spans="1:7">
      <c r="A3415" s="15">
        <v>3809</v>
      </c>
      <c r="B3415" s="15" t="s">
        <v>5131</v>
      </c>
      <c r="C3415" s="15" t="s">
        <v>4912</v>
      </c>
      <c r="D3415" s="15" t="s">
        <v>5099</v>
      </c>
      <c r="E3415" s="15" t="s">
        <v>5099</v>
      </c>
      <c r="F3415" s="15">
        <v>87</v>
      </c>
      <c r="G3415" s="15">
        <v>50</v>
      </c>
    </row>
    <row r="3416" ht="21" customHeight="true" spans="1:7">
      <c r="A3416" s="15">
        <v>3810</v>
      </c>
      <c r="B3416" s="15" t="s">
        <v>5132</v>
      </c>
      <c r="C3416" s="15" t="s">
        <v>4912</v>
      </c>
      <c r="D3416" s="15" t="s">
        <v>5099</v>
      </c>
      <c r="E3416" s="15" t="s">
        <v>5099</v>
      </c>
      <c r="F3416" s="15">
        <v>81</v>
      </c>
      <c r="G3416" s="15">
        <v>50</v>
      </c>
    </row>
    <row r="3417" ht="24" customHeight="true" spans="1:7">
      <c r="A3417" s="15">
        <v>3811</v>
      </c>
      <c r="B3417" s="15" t="s">
        <v>5133</v>
      </c>
      <c r="C3417" s="15" t="s">
        <v>4912</v>
      </c>
      <c r="D3417" s="15" t="s">
        <v>5099</v>
      </c>
      <c r="E3417" s="15" t="s">
        <v>5099</v>
      </c>
      <c r="F3417" s="15">
        <v>84</v>
      </c>
      <c r="G3417" s="15">
        <v>50</v>
      </c>
    </row>
    <row r="3418" ht="24" customHeight="true" spans="1:7">
      <c r="A3418" s="15">
        <v>3812</v>
      </c>
      <c r="B3418" s="15" t="s">
        <v>5134</v>
      </c>
      <c r="C3418" s="15" t="s">
        <v>4912</v>
      </c>
      <c r="D3418" s="15" t="s">
        <v>5099</v>
      </c>
      <c r="E3418" s="15" t="s">
        <v>5099</v>
      </c>
      <c r="F3418" s="15">
        <v>82</v>
      </c>
      <c r="G3418" s="15">
        <v>50</v>
      </c>
    </row>
    <row r="3419" ht="21" customHeight="true" spans="1:7">
      <c r="A3419" s="15">
        <v>3813</v>
      </c>
      <c r="B3419" s="15" t="s">
        <v>5135</v>
      </c>
      <c r="C3419" s="15" t="s">
        <v>4912</v>
      </c>
      <c r="D3419" s="15" t="s">
        <v>5099</v>
      </c>
      <c r="E3419" s="15" t="s">
        <v>5099</v>
      </c>
      <c r="F3419" s="15">
        <v>85</v>
      </c>
      <c r="G3419" s="15">
        <v>50</v>
      </c>
    </row>
    <row r="3420" ht="21" customHeight="true" spans="1:7">
      <c r="A3420" s="15">
        <v>3815</v>
      </c>
      <c r="B3420" s="15" t="s">
        <v>5136</v>
      </c>
      <c r="C3420" s="15" t="s">
        <v>4912</v>
      </c>
      <c r="D3420" s="15" t="s">
        <v>5099</v>
      </c>
      <c r="E3420" s="15" t="s">
        <v>5099</v>
      </c>
      <c r="F3420" s="15">
        <v>82</v>
      </c>
      <c r="G3420" s="15">
        <v>50</v>
      </c>
    </row>
    <row r="3421" ht="24" customHeight="true" spans="1:7">
      <c r="A3421" s="15">
        <v>3816</v>
      </c>
      <c r="B3421" s="15" t="s">
        <v>5137</v>
      </c>
      <c r="C3421" s="15" t="s">
        <v>4912</v>
      </c>
      <c r="D3421" s="15" t="s">
        <v>5099</v>
      </c>
      <c r="E3421" s="15" t="s">
        <v>5099</v>
      </c>
      <c r="F3421" s="15">
        <v>87</v>
      </c>
      <c r="G3421" s="15">
        <v>50</v>
      </c>
    </row>
    <row r="3422" ht="24" customHeight="true" spans="1:7">
      <c r="A3422" s="15">
        <v>3817</v>
      </c>
      <c r="B3422" s="15" t="s">
        <v>5138</v>
      </c>
      <c r="C3422" s="15" t="s">
        <v>4912</v>
      </c>
      <c r="D3422" s="15" t="s">
        <v>5099</v>
      </c>
      <c r="E3422" s="15" t="s">
        <v>5099</v>
      </c>
      <c r="F3422" s="15">
        <v>87</v>
      </c>
      <c r="G3422" s="15">
        <v>50</v>
      </c>
    </row>
    <row r="3423" ht="21" customHeight="true" spans="1:7">
      <c r="A3423" s="15">
        <v>3818</v>
      </c>
      <c r="B3423" s="15" t="s">
        <v>752</v>
      </c>
      <c r="C3423" s="15" t="s">
        <v>4912</v>
      </c>
      <c r="D3423" s="15" t="s">
        <v>5099</v>
      </c>
      <c r="E3423" s="15" t="s">
        <v>5099</v>
      </c>
      <c r="F3423" s="15">
        <v>86</v>
      </c>
      <c r="G3423" s="15">
        <v>50</v>
      </c>
    </row>
    <row r="3424" ht="24" customHeight="true" spans="1:7">
      <c r="A3424" s="15">
        <v>3819</v>
      </c>
      <c r="B3424" s="15" t="s">
        <v>5139</v>
      </c>
      <c r="C3424" s="15" t="s">
        <v>4912</v>
      </c>
      <c r="D3424" s="15" t="s">
        <v>5099</v>
      </c>
      <c r="E3424" s="15" t="s">
        <v>5099</v>
      </c>
      <c r="F3424" s="15">
        <v>86</v>
      </c>
      <c r="G3424" s="15">
        <v>50</v>
      </c>
    </row>
    <row r="3425" ht="21" customHeight="true" spans="1:7">
      <c r="A3425" s="15">
        <v>3820</v>
      </c>
      <c r="B3425" s="15" t="s">
        <v>5140</v>
      </c>
      <c r="C3425" s="15" t="s">
        <v>4912</v>
      </c>
      <c r="D3425" s="15" t="s">
        <v>5099</v>
      </c>
      <c r="E3425" s="15" t="s">
        <v>5099</v>
      </c>
      <c r="F3425" s="15">
        <v>85</v>
      </c>
      <c r="G3425" s="15">
        <v>50</v>
      </c>
    </row>
    <row r="3426" ht="24" customHeight="true" spans="1:7">
      <c r="A3426" s="15">
        <v>3821</v>
      </c>
      <c r="B3426" s="15" t="s">
        <v>5141</v>
      </c>
      <c r="C3426" s="15" t="s">
        <v>4912</v>
      </c>
      <c r="D3426" s="15" t="s">
        <v>5142</v>
      </c>
      <c r="E3426" s="15" t="s">
        <v>5143</v>
      </c>
      <c r="F3426" s="15">
        <v>88</v>
      </c>
      <c r="G3426" s="15">
        <v>50</v>
      </c>
    </row>
    <row r="3427" ht="21" customHeight="true" spans="1:7">
      <c r="A3427" s="15">
        <v>3823</v>
      </c>
      <c r="B3427" s="15" t="s">
        <v>3190</v>
      </c>
      <c r="C3427" s="15" t="s">
        <v>4912</v>
      </c>
      <c r="D3427" s="15" t="s">
        <v>5142</v>
      </c>
      <c r="E3427" s="15" t="s">
        <v>5144</v>
      </c>
      <c r="F3427" s="15">
        <v>85</v>
      </c>
      <c r="G3427" s="15">
        <v>50</v>
      </c>
    </row>
    <row r="3428" ht="21" customHeight="true" spans="1:7">
      <c r="A3428" s="15">
        <v>3825</v>
      </c>
      <c r="B3428" s="15" t="s">
        <v>5145</v>
      </c>
      <c r="C3428" s="15" t="s">
        <v>4912</v>
      </c>
      <c r="D3428" s="15" t="s">
        <v>5142</v>
      </c>
      <c r="E3428" s="15" t="s">
        <v>270</v>
      </c>
      <c r="F3428" s="15">
        <v>84</v>
      </c>
      <c r="G3428" s="15">
        <v>50</v>
      </c>
    </row>
    <row r="3429" ht="24" customHeight="true" spans="1:7">
      <c r="A3429" s="15">
        <v>3826</v>
      </c>
      <c r="B3429" s="15" t="s">
        <v>5146</v>
      </c>
      <c r="C3429" s="15" t="s">
        <v>4912</v>
      </c>
      <c r="D3429" s="15" t="s">
        <v>5142</v>
      </c>
      <c r="E3429" s="15" t="s">
        <v>5147</v>
      </c>
      <c r="F3429" s="15">
        <v>84</v>
      </c>
      <c r="G3429" s="15">
        <v>50</v>
      </c>
    </row>
    <row r="3430" ht="24" customHeight="true" spans="1:7">
      <c r="A3430" s="15">
        <v>3827</v>
      </c>
      <c r="B3430" s="15" t="s">
        <v>5148</v>
      </c>
      <c r="C3430" s="15" t="s">
        <v>4912</v>
      </c>
      <c r="D3430" s="15" t="s">
        <v>5142</v>
      </c>
      <c r="E3430" s="15" t="s">
        <v>5149</v>
      </c>
      <c r="F3430" s="15">
        <v>84</v>
      </c>
      <c r="G3430" s="15">
        <v>50</v>
      </c>
    </row>
    <row r="3431" ht="21" customHeight="true" spans="1:7">
      <c r="A3431" s="15">
        <v>3828</v>
      </c>
      <c r="B3431" s="15" t="s">
        <v>5150</v>
      </c>
      <c r="C3431" s="15" t="s">
        <v>4912</v>
      </c>
      <c r="D3431" s="15" t="s">
        <v>5142</v>
      </c>
      <c r="E3431" s="15" t="s">
        <v>5151</v>
      </c>
      <c r="F3431" s="15">
        <v>83</v>
      </c>
      <c r="G3431" s="15">
        <v>50</v>
      </c>
    </row>
    <row r="3432" ht="24" customHeight="true" spans="1:7">
      <c r="A3432" s="15">
        <v>3829</v>
      </c>
      <c r="B3432" s="15" t="s">
        <v>5152</v>
      </c>
      <c r="C3432" s="15" t="s">
        <v>4912</v>
      </c>
      <c r="D3432" s="15" t="s">
        <v>5142</v>
      </c>
      <c r="E3432" s="15" t="s">
        <v>5153</v>
      </c>
      <c r="F3432" s="15">
        <v>82</v>
      </c>
      <c r="G3432" s="15">
        <v>50</v>
      </c>
    </row>
    <row r="3433" ht="24" customHeight="true" spans="1:7">
      <c r="A3433" s="15">
        <v>3831</v>
      </c>
      <c r="B3433" s="15" t="s">
        <v>5154</v>
      </c>
      <c r="C3433" s="15" t="s">
        <v>4912</v>
      </c>
      <c r="D3433" s="15" t="s">
        <v>5142</v>
      </c>
      <c r="E3433" s="15" t="s">
        <v>5144</v>
      </c>
      <c r="F3433" s="15">
        <v>82</v>
      </c>
      <c r="G3433" s="15">
        <v>50</v>
      </c>
    </row>
    <row r="3434" ht="24" customHeight="true" spans="1:7">
      <c r="A3434" s="15">
        <v>3832</v>
      </c>
      <c r="B3434" s="15" t="s">
        <v>5155</v>
      </c>
      <c r="C3434" s="15" t="s">
        <v>4912</v>
      </c>
      <c r="D3434" s="15" t="s">
        <v>5142</v>
      </c>
      <c r="E3434" s="15" t="s">
        <v>5156</v>
      </c>
      <c r="F3434" s="15">
        <v>81</v>
      </c>
      <c r="G3434" s="15">
        <v>50</v>
      </c>
    </row>
    <row r="3435" ht="21" customHeight="true" spans="1:7">
      <c r="A3435" s="15">
        <v>3833</v>
      </c>
      <c r="B3435" s="15" t="s">
        <v>5157</v>
      </c>
      <c r="C3435" s="15" t="s">
        <v>4912</v>
      </c>
      <c r="D3435" s="15" t="s">
        <v>5142</v>
      </c>
      <c r="E3435" s="15" t="s">
        <v>5149</v>
      </c>
      <c r="F3435" s="15">
        <v>81</v>
      </c>
      <c r="G3435" s="15">
        <v>50</v>
      </c>
    </row>
    <row r="3436" ht="21" customHeight="true" spans="1:7">
      <c r="A3436" s="15">
        <v>3835</v>
      </c>
      <c r="B3436" s="15" t="s">
        <v>5158</v>
      </c>
      <c r="C3436" s="15" t="s">
        <v>4912</v>
      </c>
      <c r="D3436" s="15" t="s">
        <v>5142</v>
      </c>
      <c r="E3436" s="15" t="s">
        <v>5151</v>
      </c>
      <c r="F3436" s="15">
        <v>80</v>
      </c>
      <c r="G3436" s="15">
        <v>50</v>
      </c>
    </row>
    <row r="3437" ht="24" customHeight="true" spans="1:7">
      <c r="A3437" s="15">
        <v>3836</v>
      </c>
      <c r="B3437" s="15" t="s">
        <v>5159</v>
      </c>
      <c r="C3437" s="15" t="s">
        <v>4912</v>
      </c>
      <c r="D3437" s="15" t="s">
        <v>5142</v>
      </c>
      <c r="E3437" s="15" t="s">
        <v>5160</v>
      </c>
      <c r="F3437" s="15">
        <v>80</v>
      </c>
      <c r="G3437" s="15">
        <v>50</v>
      </c>
    </row>
    <row r="3438" ht="24" customHeight="true" spans="1:7">
      <c r="A3438" s="15">
        <v>3837</v>
      </c>
      <c r="B3438" s="15" t="s">
        <v>5161</v>
      </c>
      <c r="C3438" s="15" t="s">
        <v>4912</v>
      </c>
      <c r="D3438" s="15" t="s">
        <v>5142</v>
      </c>
      <c r="E3438" s="15" t="s">
        <v>5147</v>
      </c>
      <c r="F3438" s="15">
        <v>80</v>
      </c>
      <c r="G3438" s="15">
        <v>50</v>
      </c>
    </row>
    <row r="3439" ht="21" customHeight="true" spans="1:7">
      <c r="A3439" s="15">
        <v>3838</v>
      </c>
      <c r="B3439" s="15" t="s">
        <v>3005</v>
      </c>
      <c r="C3439" s="15" t="s">
        <v>4912</v>
      </c>
      <c r="D3439" s="15" t="s">
        <v>5142</v>
      </c>
      <c r="E3439" s="15" t="s">
        <v>5143</v>
      </c>
      <c r="F3439" s="15">
        <v>80</v>
      </c>
      <c r="G3439" s="15">
        <v>50</v>
      </c>
    </row>
    <row r="3440" ht="24" customHeight="true" spans="1:7">
      <c r="A3440" s="15">
        <v>3839</v>
      </c>
      <c r="B3440" s="15" t="s">
        <v>5162</v>
      </c>
      <c r="C3440" s="15" t="s">
        <v>4912</v>
      </c>
      <c r="D3440" s="15" t="s">
        <v>5142</v>
      </c>
      <c r="E3440" s="15" t="s">
        <v>5163</v>
      </c>
      <c r="F3440" s="15">
        <v>80</v>
      </c>
      <c r="G3440" s="15">
        <v>50</v>
      </c>
    </row>
    <row r="3441" ht="24" customHeight="true" spans="1:7">
      <c r="A3441" s="15">
        <v>3841</v>
      </c>
      <c r="B3441" s="15" t="s">
        <v>5164</v>
      </c>
      <c r="C3441" s="15" t="s">
        <v>4912</v>
      </c>
      <c r="D3441" s="15" t="s">
        <v>5165</v>
      </c>
      <c r="E3441" s="15" t="s">
        <v>5165</v>
      </c>
      <c r="F3441" s="15">
        <v>90</v>
      </c>
      <c r="G3441" s="15">
        <v>100</v>
      </c>
    </row>
    <row r="3442" ht="21" customHeight="true" spans="1:7">
      <c r="A3442" s="15">
        <v>3842</v>
      </c>
      <c r="B3442" s="15" t="s">
        <v>5078</v>
      </c>
      <c r="C3442" s="15" t="s">
        <v>4912</v>
      </c>
      <c r="D3442" s="15" t="s">
        <v>5165</v>
      </c>
      <c r="E3442" s="15" t="s">
        <v>5165</v>
      </c>
      <c r="F3442" s="15">
        <v>85</v>
      </c>
      <c r="G3442" s="15">
        <v>50</v>
      </c>
    </row>
    <row r="3443" ht="24" customHeight="true" spans="1:7">
      <c r="A3443" s="15">
        <v>3843</v>
      </c>
      <c r="B3443" s="15" t="s">
        <v>5166</v>
      </c>
      <c r="C3443" s="15" t="s">
        <v>4912</v>
      </c>
      <c r="D3443" s="15" t="s">
        <v>5165</v>
      </c>
      <c r="E3443" s="15" t="s">
        <v>5165</v>
      </c>
      <c r="F3443" s="15">
        <v>84</v>
      </c>
      <c r="G3443" s="15">
        <v>50</v>
      </c>
    </row>
    <row r="3444" ht="21" customHeight="true" spans="1:7">
      <c r="A3444" s="15">
        <v>3844</v>
      </c>
      <c r="B3444" s="15" t="s">
        <v>5167</v>
      </c>
      <c r="C3444" s="15" t="s">
        <v>4912</v>
      </c>
      <c r="D3444" s="15" t="s">
        <v>5165</v>
      </c>
      <c r="E3444" s="15" t="s">
        <v>5165</v>
      </c>
      <c r="F3444" s="15">
        <v>84</v>
      </c>
      <c r="G3444" s="15">
        <v>50</v>
      </c>
    </row>
    <row r="3445" ht="24" customHeight="true" spans="1:7">
      <c r="A3445" s="15">
        <v>3846</v>
      </c>
      <c r="B3445" s="15" t="s">
        <v>5168</v>
      </c>
      <c r="C3445" s="15" t="s">
        <v>4912</v>
      </c>
      <c r="D3445" s="15" t="s">
        <v>5165</v>
      </c>
      <c r="E3445" s="15" t="s">
        <v>5165</v>
      </c>
      <c r="F3445" s="15">
        <v>83</v>
      </c>
      <c r="G3445" s="15">
        <v>50</v>
      </c>
    </row>
    <row r="3446" ht="21" customHeight="true" spans="1:7">
      <c r="A3446" s="15">
        <v>3847</v>
      </c>
      <c r="B3446" s="15" t="s">
        <v>5169</v>
      </c>
      <c r="C3446" s="15" t="s">
        <v>4912</v>
      </c>
      <c r="D3446" s="15" t="s">
        <v>5165</v>
      </c>
      <c r="E3446" s="15" t="s">
        <v>5165</v>
      </c>
      <c r="F3446" s="15">
        <v>82</v>
      </c>
      <c r="G3446" s="15">
        <v>50</v>
      </c>
    </row>
    <row r="3447" ht="21" customHeight="true" spans="1:7">
      <c r="A3447" s="15">
        <v>3849</v>
      </c>
      <c r="B3447" s="15" t="s">
        <v>2902</v>
      </c>
      <c r="C3447" s="15" t="s">
        <v>4912</v>
      </c>
      <c r="D3447" s="15" t="s">
        <v>5165</v>
      </c>
      <c r="E3447" s="15" t="s">
        <v>5165</v>
      </c>
      <c r="F3447" s="15">
        <v>82</v>
      </c>
      <c r="G3447" s="15">
        <v>50</v>
      </c>
    </row>
    <row r="3448" ht="24" customHeight="true" spans="1:7">
      <c r="A3448" s="15">
        <v>3850</v>
      </c>
      <c r="B3448" s="15" t="s">
        <v>5170</v>
      </c>
      <c r="C3448" s="15" t="s">
        <v>4912</v>
      </c>
      <c r="D3448" s="15" t="s">
        <v>5165</v>
      </c>
      <c r="E3448" s="15" t="s">
        <v>5165</v>
      </c>
      <c r="F3448" s="15">
        <v>82</v>
      </c>
      <c r="G3448" s="15">
        <v>50</v>
      </c>
    </row>
    <row r="3449" ht="24" customHeight="true" spans="1:7">
      <c r="A3449" s="15">
        <v>3851</v>
      </c>
      <c r="B3449" s="15" t="s">
        <v>5171</v>
      </c>
      <c r="C3449" s="15" t="s">
        <v>4912</v>
      </c>
      <c r="D3449" s="15" t="s">
        <v>5165</v>
      </c>
      <c r="E3449" s="15" t="s">
        <v>5165</v>
      </c>
      <c r="F3449" s="15">
        <v>82</v>
      </c>
      <c r="G3449" s="15">
        <v>50</v>
      </c>
    </row>
    <row r="3450" ht="21" customHeight="true" spans="1:7">
      <c r="A3450" s="15">
        <v>3852</v>
      </c>
      <c r="B3450" s="15" t="s">
        <v>5172</v>
      </c>
      <c r="C3450" s="15" t="s">
        <v>4912</v>
      </c>
      <c r="D3450" s="15" t="s">
        <v>5165</v>
      </c>
      <c r="E3450" s="15" t="s">
        <v>5165</v>
      </c>
      <c r="F3450" s="15">
        <v>82</v>
      </c>
      <c r="G3450" s="15">
        <v>50</v>
      </c>
    </row>
    <row r="3451" ht="24" customHeight="true" spans="1:7">
      <c r="A3451" s="15">
        <v>3853</v>
      </c>
      <c r="B3451" s="15" t="s">
        <v>5173</v>
      </c>
      <c r="C3451" s="15" t="s">
        <v>4912</v>
      </c>
      <c r="D3451" s="15" t="s">
        <v>5165</v>
      </c>
      <c r="E3451" s="15" t="s">
        <v>5165</v>
      </c>
      <c r="F3451" s="15">
        <v>81</v>
      </c>
      <c r="G3451" s="15">
        <v>50</v>
      </c>
    </row>
    <row r="3452" ht="21" customHeight="true" spans="1:7">
      <c r="A3452" s="15">
        <v>3854</v>
      </c>
      <c r="B3452" s="15" t="s">
        <v>5174</v>
      </c>
      <c r="C3452" s="15" t="s">
        <v>4912</v>
      </c>
      <c r="D3452" s="15" t="s">
        <v>5165</v>
      </c>
      <c r="E3452" s="15" t="s">
        <v>5165</v>
      </c>
      <c r="F3452" s="15">
        <v>81</v>
      </c>
      <c r="G3452" s="15">
        <v>50</v>
      </c>
    </row>
    <row r="3453" ht="24" customHeight="true" spans="1:7">
      <c r="A3453" s="15">
        <v>3855</v>
      </c>
      <c r="B3453" s="15" t="s">
        <v>5175</v>
      </c>
      <c r="C3453" s="15" t="s">
        <v>4912</v>
      </c>
      <c r="D3453" s="15" t="s">
        <v>5165</v>
      </c>
      <c r="E3453" s="15" t="s">
        <v>5165</v>
      </c>
      <c r="F3453" s="15">
        <v>81</v>
      </c>
      <c r="G3453" s="15">
        <v>50</v>
      </c>
    </row>
    <row r="3454" ht="24" customHeight="true" spans="1:7">
      <c r="A3454" s="15">
        <v>3856</v>
      </c>
      <c r="B3454" s="15" t="s">
        <v>5176</v>
      </c>
      <c r="C3454" s="15" t="s">
        <v>4912</v>
      </c>
      <c r="D3454" s="15" t="s">
        <v>5165</v>
      </c>
      <c r="E3454" s="15" t="s">
        <v>5165</v>
      </c>
      <c r="F3454" s="15">
        <v>81</v>
      </c>
      <c r="G3454" s="15">
        <v>50</v>
      </c>
    </row>
    <row r="3455" ht="21" customHeight="true" spans="1:7">
      <c r="A3455" s="15">
        <v>3857</v>
      </c>
      <c r="B3455" s="15" t="s">
        <v>5177</v>
      </c>
      <c r="C3455" s="15" t="s">
        <v>4912</v>
      </c>
      <c r="D3455" s="15" t="s">
        <v>5165</v>
      </c>
      <c r="E3455" s="15" t="s">
        <v>5165</v>
      </c>
      <c r="F3455" s="15">
        <v>81</v>
      </c>
      <c r="G3455" s="15">
        <v>50</v>
      </c>
    </row>
    <row r="3456" ht="24" customHeight="true" spans="1:7">
      <c r="A3456" s="15">
        <v>3858</v>
      </c>
      <c r="B3456" s="15" t="s">
        <v>5178</v>
      </c>
      <c r="C3456" s="15" t="s">
        <v>4912</v>
      </c>
      <c r="D3456" s="15" t="s">
        <v>5165</v>
      </c>
      <c r="E3456" s="15" t="s">
        <v>5165</v>
      </c>
      <c r="F3456" s="15">
        <v>81</v>
      </c>
      <c r="G3456" s="15">
        <v>50</v>
      </c>
    </row>
    <row r="3457" ht="21" customHeight="true" spans="1:7">
      <c r="A3457" s="15">
        <v>3859</v>
      </c>
      <c r="B3457" s="15" t="s">
        <v>5179</v>
      </c>
      <c r="C3457" s="15" t="s">
        <v>4912</v>
      </c>
      <c r="D3457" s="15" t="s">
        <v>5165</v>
      </c>
      <c r="E3457" s="15" t="s">
        <v>5165</v>
      </c>
      <c r="F3457" s="15">
        <v>80</v>
      </c>
      <c r="G3457" s="15">
        <v>50</v>
      </c>
    </row>
    <row r="3458" ht="24" customHeight="true" spans="1:7">
      <c r="A3458" s="15">
        <v>3860</v>
      </c>
      <c r="B3458" s="15" t="s">
        <v>2989</v>
      </c>
      <c r="C3458" s="15" t="s">
        <v>4912</v>
      </c>
      <c r="D3458" s="15" t="s">
        <v>5165</v>
      </c>
      <c r="E3458" s="15" t="s">
        <v>5165</v>
      </c>
      <c r="F3458" s="15">
        <v>80</v>
      </c>
      <c r="G3458" s="15">
        <v>50</v>
      </c>
    </row>
    <row r="3459" ht="24" customHeight="true" spans="1:7">
      <c r="A3459" s="15">
        <v>3861</v>
      </c>
      <c r="B3459" s="15" t="s">
        <v>5180</v>
      </c>
      <c r="C3459" s="15" t="s">
        <v>4912</v>
      </c>
      <c r="D3459" s="15" t="s">
        <v>5165</v>
      </c>
      <c r="E3459" s="15" t="s">
        <v>5165</v>
      </c>
      <c r="F3459" s="15">
        <v>80</v>
      </c>
      <c r="G3459" s="15">
        <v>50</v>
      </c>
    </row>
    <row r="3460" ht="21" customHeight="true" spans="1:7">
      <c r="A3460" s="15">
        <v>3862</v>
      </c>
      <c r="B3460" s="15" t="s">
        <v>5181</v>
      </c>
      <c r="C3460" s="15" t="s">
        <v>4912</v>
      </c>
      <c r="D3460" s="15" t="s">
        <v>5165</v>
      </c>
      <c r="E3460" s="15" t="s">
        <v>5165</v>
      </c>
      <c r="F3460" s="15">
        <v>82</v>
      </c>
      <c r="G3460" s="15">
        <v>50</v>
      </c>
    </row>
    <row r="3461" ht="24" customHeight="true" spans="1:7">
      <c r="A3461" s="15">
        <v>3863</v>
      </c>
      <c r="B3461" s="15" t="s">
        <v>4939</v>
      </c>
      <c r="C3461" s="15" t="s">
        <v>4912</v>
      </c>
      <c r="D3461" s="15" t="s">
        <v>5182</v>
      </c>
      <c r="E3461" s="15" t="s">
        <v>5183</v>
      </c>
      <c r="F3461" s="15">
        <v>86</v>
      </c>
      <c r="G3461" s="15">
        <v>50</v>
      </c>
    </row>
    <row r="3462" ht="21" customHeight="true" spans="1:7">
      <c r="A3462" s="15">
        <v>3864</v>
      </c>
      <c r="B3462" s="15" t="s">
        <v>5184</v>
      </c>
      <c r="C3462" s="15" t="s">
        <v>4912</v>
      </c>
      <c r="D3462" s="15" t="s">
        <v>5182</v>
      </c>
      <c r="E3462" s="15" t="s">
        <v>5185</v>
      </c>
      <c r="F3462" s="15">
        <v>88</v>
      </c>
      <c r="G3462" s="15">
        <v>50</v>
      </c>
    </row>
    <row r="3463" ht="24" customHeight="true" spans="1:7">
      <c r="A3463" s="15">
        <v>3865</v>
      </c>
      <c r="B3463" s="15" t="s">
        <v>5186</v>
      </c>
      <c r="C3463" s="15" t="s">
        <v>4912</v>
      </c>
      <c r="D3463" s="15" t="s">
        <v>5182</v>
      </c>
      <c r="E3463" s="15" t="s">
        <v>5183</v>
      </c>
      <c r="F3463" s="15">
        <v>87</v>
      </c>
      <c r="G3463" s="15">
        <v>50</v>
      </c>
    </row>
    <row r="3464" ht="24" customHeight="true" spans="1:7">
      <c r="A3464" s="15">
        <v>3866</v>
      </c>
      <c r="B3464" s="15" t="s">
        <v>5187</v>
      </c>
      <c r="C3464" s="15" t="s">
        <v>4912</v>
      </c>
      <c r="D3464" s="15" t="s">
        <v>5182</v>
      </c>
      <c r="E3464" s="15" t="s">
        <v>236</v>
      </c>
      <c r="F3464" s="15">
        <v>87</v>
      </c>
      <c r="G3464" s="15">
        <v>50</v>
      </c>
    </row>
    <row r="3465" ht="21" customHeight="true" spans="1:7">
      <c r="A3465" s="15">
        <v>3867</v>
      </c>
      <c r="B3465" s="15" t="s">
        <v>5188</v>
      </c>
      <c r="C3465" s="15" t="s">
        <v>4912</v>
      </c>
      <c r="D3465" s="15" t="s">
        <v>5182</v>
      </c>
      <c r="E3465" s="15" t="s">
        <v>236</v>
      </c>
      <c r="F3465" s="15">
        <v>86</v>
      </c>
      <c r="G3465" s="15">
        <v>50</v>
      </c>
    </row>
    <row r="3466" ht="24" customHeight="true" spans="1:7">
      <c r="A3466" s="15">
        <v>3868</v>
      </c>
      <c r="B3466" s="15" t="s">
        <v>5189</v>
      </c>
      <c r="C3466" s="15" t="s">
        <v>4912</v>
      </c>
      <c r="D3466" s="15" t="s">
        <v>5182</v>
      </c>
      <c r="E3466" s="15" t="s">
        <v>680</v>
      </c>
      <c r="F3466" s="15">
        <v>85</v>
      </c>
      <c r="G3466" s="15">
        <v>50</v>
      </c>
    </row>
    <row r="3467" ht="21" customHeight="true" spans="1:7">
      <c r="A3467" s="15">
        <v>3869</v>
      </c>
      <c r="B3467" s="15" t="s">
        <v>5190</v>
      </c>
      <c r="C3467" s="15" t="s">
        <v>4912</v>
      </c>
      <c r="D3467" s="15" t="s">
        <v>5182</v>
      </c>
      <c r="E3467" s="15" t="s">
        <v>5191</v>
      </c>
      <c r="F3467" s="15">
        <v>85</v>
      </c>
      <c r="G3467" s="15">
        <v>50</v>
      </c>
    </row>
    <row r="3468" ht="24" customHeight="true" spans="1:7">
      <c r="A3468" s="15">
        <v>3870</v>
      </c>
      <c r="B3468" s="15" t="s">
        <v>5192</v>
      </c>
      <c r="C3468" s="15" t="s">
        <v>4912</v>
      </c>
      <c r="D3468" s="15" t="s">
        <v>5182</v>
      </c>
      <c r="E3468" s="15" t="s">
        <v>5193</v>
      </c>
      <c r="F3468" s="15">
        <v>84</v>
      </c>
      <c r="G3468" s="15">
        <v>50</v>
      </c>
    </row>
    <row r="3469" ht="24" customHeight="true" spans="1:7">
      <c r="A3469" s="15">
        <v>3871</v>
      </c>
      <c r="B3469" s="15" t="s">
        <v>5194</v>
      </c>
      <c r="C3469" s="15" t="s">
        <v>4912</v>
      </c>
      <c r="D3469" s="15" t="s">
        <v>5182</v>
      </c>
      <c r="E3469" s="15" t="s">
        <v>5195</v>
      </c>
      <c r="F3469" s="15">
        <v>84</v>
      </c>
      <c r="G3469" s="15">
        <v>50</v>
      </c>
    </row>
    <row r="3470" ht="21" customHeight="true" spans="1:7">
      <c r="A3470" s="15">
        <v>3872</v>
      </c>
      <c r="B3470" s="15" t="s">
        <v>927</v>
      </c>
      <c r="C3470" s="15" t="s">
        <v>4912</v>
      </c>
      <c r="D3470" s="15" t="s">
        <v>5182</v>
      </c>
      <c r="E3470" s="15" t="s">
        <v>5196</v>
      </c>
      <c r="F3470" s="15">
        <v>84</v>
      </c>
      <c r="G3470" s="15">
        <v>50</v>
      </c>
    </row>
    <row r="3471" ht="24" customHeight="true" spans="1:7">
      <c r="A3471" s="15">
        <v>3873</v>
      </c>
      <c r="B3471" s="15" t="s">
        <v>5197</v>
      </c>
      <c r="C3471" s="15" t="s">
        <v>4912</v>
      </c>
      <c r="D3471" s="15" t="s">
        <v>5182</v>
      </c>
      <c r="E3471" s="15" t="s">
        <v>5195</v>
      </c>
      <c r="F3471" s="15">
        <v>84</v>
      </c>
      <c r="G3471" s="15">
        <v>50</v>
      </c>
    </row>
    <row r="3472" ht="21" customHeight="true" spans="1:7">
      <c r="A3472" s="15">
        <v>3874</v>
      </c>
      <c r="B3472" s="15" t="s">
        <v>5198</v>
      </c>
      <c r="C3472" s="15" t="s">
        <v>4912</v>
      </c>
      <c r="D3472" s="15" t="s">
        <v>5182</v>
      </c>
      <c r="E3472" s="15" t="s">
        <v>667</v>
      </c>
      <c r="F3472" s="15">
        <v>84</v>
      </c>
      <c r="G3472" s="15">
        <v>50</v>
      </c>
    </row>
    <row r="3473" ht="24" customHeight="true" spans="1:7">
      <c r="A3473" s="15">
        <v>3876</v>
      </c>
      <c r="B3473" s="15" t="s">
        <v>5199</v>
      </c>
      <c r="C3473" s="15" t="s">
        <v>4912</v>
      </c>
      <c r="D3473" s="15" t="s">
        <v>5182</v>
      </c>
      <c r="E3473" s="15" t="s">
        <v>5195</v>
      </c>
      <c r="F3473" s="15">
        <v>84</v>
      </c>
      <c r="G3473" s="15">
        <v>50</v>
      </c>
    </row>
    <row r="3474" ht="21" customHeight="true" spans="1:7">
      <c r="A3474" s="15">
        <v>3877</v>
      </c>
      <c r="B3474" s="15" t="s">
        <v>5200</v>
      </c>
      <c r="C3474" s="15" t="s">
        <v>4912</v>
      </c>
      <c r="D3474" s="15" t="s">
        <v>5182</v>
      </c>
      <c r="E3474" s="15" t="s">
        <v>5185</v>
      </c>
      <c r="F3474" s="15">
        <v>83</v>
      </c>
      <c r="G3474" s="15">
        <v>50</v>
      </c>
    </row>
    <row r="3475" ht="24" customHeight="true" spans="1:7">
      <c r="A3475" s="15">
        <v>3878</v>
      </c>
      <c r="B3475" s="15" t="s">
        <v>5201</v>
      </c>
      <c r="C3475" s="15" t="s">
        <v>4912</v>
      </c>
      <c r="D3475" s="15" t="s">
        <v>5182</v>
      </c>
      <c r="E3475" s="15" t="s">
        <v>120</v>
      </c>
      <c r="F3475" s="15">
        <v>83</v>
      </c>
      <c r="G3475" s="15">
        <v>50</v>
      </c>
    </row>
    <row r="3476" ht="21" customHeight="true" spans="1:7">
      <c r="A3476" s="15">
        <v>3879</v>
      </c>
      <c r="B3476" s="15" t="s">
        <v>5202</v>
      </c>
      <c r="C3476" s="15" t="s">
        <v>4912</v>
      </c>
      <c r="D3476" s="15" t="s">
        <v>5182</v>
      </c>
      <c r="E3476" s="15" t="s">
        <v>5195</v>
      </c>
      <c r="F3476" s="15">
        <v>83</v>
      </c>
      <c r="G3476" s="15">
        <v>50</v>
      </c>
    </row>
    <row r="3477" ht="24" customHeight="true" spans="1:7">
      <c r="A3477" s="15">
        <v>3880</v>
      </c>
      <c r="B3477" s="15" t="s">
        <v>5203</v>
      </c>
      <c r="C3477" s="15" t="s">
        <v>4912</v>
      </c>
      <c r="D3477" s="15" t="s">
        <v>5182</v>
      </c>
      <c r="E3477" s="15" t="s">
        <v>5204</v>
      </c>
      <c r="F3477" s="15">
        <v>83</v>
      </c>
      <c r="G3477" s="15">
        <v>50</v>
      </c>
    </row>
    <row r="3478" ht="24" customHeight="true" spans="1:7">
      <c r="A3478" s="15">
        <v>3881</v>
      </c>
      <c r="B3478" s="15" t="s">
        <v>5205</v>
      </c>
      <c r="C3478" s="15" t="s">
        <v>4912</v>
      </c>
      <c r="D3478" s="15" t="s">
        <v>5182</v>
      </c>
      <c r="E3478" s="15" t="s">
        <v>5196</v>
      </c>
      <c r="F3478" s="15">
        <v>83</v>
      </c>
      <c r="G3478" s="15">
        <v>50</v>
      </c>
    </row>
    <row r="3479" ht="24" customHeight="true" spans="1:7">
      <c r="A3479" s="15">
        <v>3883</v>
      </c>
      <c r="B3479" s="15" t="s">
        <v>5206</v>
      </c>
      <c r="C3479" s="15" t="s">
        <v>4912</v>
      </c>
      <c r="D3479" s="15" t="s">
        <v>5182</v>
      </c>
      <c r="E3479" s="15" t="s">
        <v>5195</v>
      </c>
      <c r="F3479" s="15">
        <v>82</v>
      </c>
      <c r="G3479" s="15">
        <v>50</v>
      </c>
    </row>
    <row r="3480" ht="21" customHeight="true" spans="1:7">
      <c r="A3480" s="15">
        <v>3884</v>
      </c>
      <c r="B3480" s="15" t="s">
        <v>5207</v>
      </c>
      <c r="C3480" s="15" t="s">
        <v>4912</v>
      </c>
      <c r="D3480" s="15" t="s">
        <v>5182</v>
      </c>
      <c r="E3480" s="15" t="s">
        <v>5208</v>
      </c>
      <c r="F3480" s="15">
        <v>82</v>
      </c>
      <c r="G3480" s="15">
        <v>50</v>
      </c>
    </row>
    <row r="3481" ht="24" customHeight="true" spans="1:7">
      <c r="A3481" s="15">
        <v>3885</v>
      </c>
      <c r="B3481" s="15" t="s">
        <v>5209</v>
      </c>
      <c r="C3481" s="15" t="s">
        <v>4912</v>
      </c>
      <c r="D3481" s="15" t="s">
        <v>5182</v>
      </c>
      <c r="E3481" s="15" t="s">
        <v>5210</v>
      </c>
      <c r="F3481" s="15">
        <v>82</v>
      </c>
      <c r="G3481" s="15">
        <v>50</v>
      </c>
    </row>
    <row r="3482" ht="24" customHeight="true" spans="1:7">
      <c r="A3482" s="15">
        <v>3886</v>
      </c>
      <c r="B3482" s="15" t="s">
        <v>5211</v>
      </c>
      <c r="C3482" s="15" t="s">
        <v>4912</v>
      </c>
      <c r="D3482" s="15" t="s">
        <v>5182</v>
      </c>
      <c r="E3482" s="15" t="s">
        <v>5212</v>
      </c>
      <c r="F3482" s="15">
        <v>82</v>
      </c>
      <c r="G3482" s="15">
        <v>50</v>
      </c>
    </row>
    <row r="3483" ht="21" customHeight="true" spans="1:7">
      <c r="A3483" s="15">
        <v>3887</v>
      </c>
      <c r="B3483" s="15" t="s">
        <v>5213</v>
      </c>
      <c r="C3483" s="15" t="s">
        <v>4912</v>
      </c>
      <c r="D3483" s="15" t="s">
        <v>5182</v>
      </c>
      <c r="E3483" s="15" t="s">
        <v>5193</v>
      </c>
      <c r="F3483" s="15">
        <v>82</v>
      </c>
      <c r="G3483" s="15">
        <v>50</v>
      </c>
    </row>
    <row r="3484" ht="24" customHeight="true" spans="1:7">
      <c r="A3484" s="15">
        <v>3888</v>
      </c>
      <c r="B3484" s="15" t="s">
        <v>5214</v>
      </c>
      <c r="C3484" s="15" t="s">
        <v>4912</v>
      </c>
      <c r="D3484" s="15" t="s">
        <v>5182</v>
      </c>
      <c r="E3484" s="15" t="s">
        <v>5193</v>
      </c>
      <c r="F3484" s="15">
        <v>82</v>
      </c>
      <c r="G3484" s="15">
        <v>50</v>
      </c>
    </row>
    <row r="3485" ht="21" customHeight="true" spans="1:7">
      <c r="A3485" s="15">
        <v>3889</v>
      </c>
      <c r="B3485" s="15" t="s">
        <v>5215</v>
      </c>
      <c r="C3485" s="15" t="s">
        <v>4912</v>
      </c>
      <c r="D3485" s="15" t="s">
        <v>5182</v>
      </c>
      <c r="E3485" s="15" t="s">
        <v>5216</v>
      </c>
      <c r="F3485" s="15">
        <v>82</v>
      </c>
      <c r="G3485" s="15">
        <v>50</v>
      </c>
    </row>
    <row r="3486" ht="24" customHeight="true" spans="1:7">
      <c r="A3486" s="15">
        <v>3890</v>
      </c>
      <c r="B3486" s="15" t="s">
        <v>5217</v>
      </c>
      <c r="C3486" s="15" t="s">
        <v>4912</v>
      </c>
      <c r="D3486" s="15" t="s">
        <v>5182</v>
      </c>
      <c r="E3486" s="15" t="s">
        <v>5193</v>
      </c>
      <c r="F3486" s="15">
        <v>81</v>
      </c>
      <c r="G3486" s="15">
        <v>50</v>
      </c>
    </row>
    <row r="3487" ht="21" customHeight="true" spans="1:7">
      <c r="A3487" s="15">
        <v>3892</v>
      </c>
      <c r="B3487" s="15" t="s">
        <v>5218</v>
      </c>
      <c r="C3487" s="15" t="s">
        <v>4912</v>
      </c>
      <c r="D3487" s="15" t="s">
        <v>5182</v>
      </c>
      <c r="E3487" s="15" t="s">
        <v>5219</v>
      </c>
      <c r="F3487" s="15">
        <v>81</v>
      </c>
      <c r="G3487" s="15">
        <v>50</v>
      </c>
    </row>
    <row r="3488" ht="24" customHeight="true" spans="1:7">
      <c r="A3488" s="15">
        <v>3893</v>
      </c>
      <c r="B3488" s="15" t="s">
        <v>5220</v>
      </c>
      <c r="C3488" s="15" t="s">
        <v>4912</v>
      </c>
      <c r="D3488" s="15" t="s">
        <v>5182</v>
      </c>
      <c r="E3488" s="15" t="s">
        <v>5221</v>
      </c>
      <c r="F3488" s="15">
        <v>81</v>
      </c>
      <c r="G3488" s="15">
        <v>50</v>
      </c>
    </row>
    <row r="3489" ht="21" customHeight="true" spans="1:7">
      <c r="A3489" s="15">
        <v>3894</v>
      </c>
      <c r="B3489" s="15" t="s">
        <v>214</v>
      </c>
      <c r="C3489" s="15" t="s">
        <v>4912</v>
      </c>
      <c r="D3489" s="15" t="s">
        <v>5182</v>
      </c>
      <c r="E3489" s="15" t="s">
        <v>5222</v>
      </c>
      <c r="F3489" s="15">
        <v>81</v>
      </c>
      <c r="G3489" s="15">
        <v>50</v>
      </c>
    </row>
    <row r="3490" ht="24" customHeight="true" spans="1:7">
      <c r="A3490" s="15">
        <v>3895</v>
      </c>
      <c r="B3490" s="15" t="s">
        <v>5223</v>
      </c>
      <c r="C3490" s="15" t="s">
        <v>4912</v>
      </c>
      <c r="D3490" s="15" t="s">
        <v>5182</v>
      </c>
      <c r="E3490" s="15" t="s">
        <v>5208</v>
      </c>
      <c r="F3490" s="15">
        <v>81</v>
      </c>
      <c r="G3490" s="15">
        <v>50</v>
      </c>
    </row>
    <row r="3491" ht="24" customHeight="true" spans="1:7">
      <c r="A3491" s="15">
        <v>3896</v>
      </c>
      <c r="B3491" s="15" t="s">
        <v>5224</v>
      </c>
      <c r="C3491" s="15" t="s">
        <v>4912</v>
      </c>
      <c r="D3491" s="15" t="s">
        <v>5182</v>
      </c>
      <c r="E3491" s="15" t="s">
        <v>5225</v>
      </c>
      <c r="F3491" s="15">
        <v>81</v>
      </c>
      <c r="G3491" s="15">
        <v>50</v>
      </c>
    </row>
    <row r="3492" ht="21" customHeight="true" spans="1:7">
      <c r="A3492" s="15">
        <v>3897</v>
      </c>
      <c r="B3492" s="15" t="s">
        <v>5226</v>
      </c>
      <c r="C3492" s="15" t="s">
        <v>4912</v>
      </c>
      <c r="D3492" s="15" t="s">
        <v>5182</v>
      </c>
      <c r="E3492" s="15" t="s">
        <v>5216</v>
      </c>
      <c r="F3492" s="15">
        <v>80</v>
      </c>
      <c r="G3492" s="15">
        <v>50</v>
      </c>
    </row>
    <row r="3493" ht="24" customHeight="true" spans="1:7">
      <c r="A3493" s="15">
        <v>3898</v>
      </c>
      <c r="B3493" s="15" t="s">
        <v>5227</v>
      </c>
      <c r="C3493" s="15" t="s">
        <v>4912</v>
      </c>
      <c r="D3493" s="15" t="s">
        <v>5228</v>
      </c>
      <c r="E3493" s="15" t="s">
        <v>5228</v>
      </c>
      <c r="F3493" s="15">
        <v>90</v>
      </c>
      <c r="G3493" s="15">
        <v>100</v>
      </c>
    </row>
    <row r="3494" ht="21" customHeight="true" spans="1:7">
      <c r="A3494" s="15">
        <v>3899</v>
      </c>
      <c r="B3494" s="15" t="s">
        <v>5229</v>
      </c>
      <c r="C3494" s="15" t="s">
        <v>4912</v>
      </c>
      <c r="D3494" s="15" t="s">
        <v>5228</v>
      </c>
      <c r="E3494" s="15" t="s">
        <v>5228</v>
      </c>
      <c r="F3494" s="15">
        <v>87</v>
      </c>
      <c r="G3494" s="15">
        <v>50</v>
      </c>
    </row>
    <row r="3495" ht="24" customHeight="true" spans="1:7">
      <c r="A3495" s="15">
        <v>3900</v>
      </c>
      <c r="B3495" s="15" t="s">
        <v>5230</v>
      </c>
      <c r="C3495" s="15" t="s">
        <v>4912</v>
      </c>
      <c r="D3495" s="15" t="s">
        <v>5228</v>
      </c>
      <c r="E3495" s="15" t="s">
        <v>5228</v>
      </c>
      <c r="F3495" s="15">
        <v>86</v>
      </c>
      <c r="G3495" s="15">
        <v>50</v>
      </c>
    </row>
    <row r="3496" ht="21" customHeight="true" spans="1:7">
      <c r="A3496" s="15">
        <v>3902</v>
      </c>
      <c r="B3496" s="15" t="s">
        <v>5231</v>
      </c>
      <c r="C3496" s="15" t="s">
        <v>4912</v>
      </c>
      <c r="D3496" s="15" t="s">
        <v>5228</v>
      </c>
      <c r="E3496" s="15" t="s">
        <v>5228</v>
      </c>
      <c r="F3496" s="15">
        <v>84</v>
      </c>
      <c r="G3496" s="15">
        <v>50</v>
      </c>
    </row>
    <row r="3497" ht="24" customHeight="true" spans="1:7">
      <c r="A3497" s="15">
        <v>3903</v>
      </c>
      <c r="B3497" s="15" t="s">
        <v>5232</v>
      </c>
      <c r="C3497" s="15" t="s">
        <v>4912</v>
      </c>
      <c r="D3497" s="15" t="s">
        <v>5228</v>
      </c>
      <c r="E3497" s="15" t="s">
        <v>5228</v>
      </c>
      <c r="F3497" s="15">
        <v>83</v>
      </c>
      <c r="G3497" s="15">
        <v>50</v>
      </c>
    </row>
    <row r="3498" ht="21" customHeight="true" spans="1:7">
      <c r="A3498" s="15">
        <v>3904</v>
      </c>
      <c r="B3498" s="15" t="s">
        <v>5233</v>
      </c>
      <c r="C3498" s="15" t="s">
        <v>4912</v>
      </c>
      <c r="D3498" s="15" t="s">
        <v>5228</v>
      </c>
      <c r="E3498" s="15" t="s">
        <v>5228</v>
      </c>
      <c r="F3498" s="15">
        <v>83</v>
      </c>
      <c r="G3498" s="15">
        <v>50</v>
      </c>
    </row>
    <row r="3499" ht="24" customHeight="true" spans="1:7">
      <c r="A3499" s="15">
        <v>3905</v>
      </c>
      <c r="B3499" s="15" t="s">
        <v>5234</v>
      </c>
      <c r="C3499" s="15" t="s">
        <v>4912</v>
      </c>
      <c r="D3499" s="15" t="s">
        <v>5228</v>
      </c>
      <c r="E3499" s="15" t="s">
        <v>5228</v>
      </c>
      <c r="F3499" s="15">
        <v>82</v>
      </c>
      <c r="G3499" s="15">
        <v>50</v>
      </c>
    </row>
    <row r="3500" ht="24" customHeight="true" spans="1:7">
      <c r="A3500" s="15">
        <v>3906</v>
      </c>
      <c r="B3500" s="15" t="s">
        <v>5235</v>
      </c>
      <c r="C3500" s="15" t="s">
        <v>4912</v>
      </c>
      <c r="D3500" s="15" t="s">
        <v>5228</v>
      </c>
      <c r="E3500" s="15" t="s">
        <v>5228</v>
      </c>
      <c r="F3500" s="15">
        <v>82</v>
      </c>
      <c r="G3500" s="15">
        <v>50</v>
      </c>
    </row>
    <row r="3501" ht="21" customHeight="true" spans="1:7">
      <c r="A3501" s="15">
        <v>3907</v>
      </c>
      <c r="B3501" s="15" t="s">
        <v>5236</v>
      </c>
      <c r="C3501" s="15" t="s">
        <v>4912</v>
      </c>
      <c r="D3501" s="15" t="s">
        <v>5228</v>
      </c>
      <c r="E3501" s="15" t="s">
        <v>5228</v>
      </c>
      <c r="F3501" s="15">
        <v>80</v>
      </c>
      <c r="G3501" s="15">
        <v>50</v>
      </c>
    </row>
    <row r="3502" ht="24" customHeight="true" spans="1:7">
      <c r="A3502" s="15">
        <v>3909</v>
      </c>
      <c r="B3502" s="15" t="s">
        <v>196</v>
      </c>
      <c r="C3502" s="15" t="s">
        <v>4912</v>
      </c>
      <c r="D3502" s="15" t="s">
        <v>5228</v>
      </c>
      <c r="E3502" s="15" t="s">
        <v>5228</v>
      </c>
      <c r="F3502" s="15">
        <v>82</v>
      </c>
      <c r="G3502" s="15">
        <v>50</v>
      </c>
    </row>
    <row r="3503" ht="24" customHeight="true" spans="1:7">
      <c r="A3503" s="15">
        <v>3910</v>
      </c>
      <c r="B3503" s="15" t="s">
        <v>5237</v>
      </c>
      <c r="C3503" s="15" t="s">
        <v>4912</v>
      </c>
      <c r="D3503" s="15" t="s">
        <v>5228</v>
      </c>
      <c r="E3503" s="15" t="s">
        <v>5228</v>
      </c>
      <c r="F3503" s="15">
        <v>81</v>
      </c>
      <c r="G3503" s="15">
        <v>50</v>
      </c>
    </row>
    <row r="3504" ht="24" customHeight="true" spans="1:7">
      <c r="A3504" s="15">
        <v>3912</v>
      </c>
      <c r="B3504" s="15" t="s">
        <v>5238</v>
      </c>
      <c r="C3504" s="15" t="s">
        <v>4912</v>
      </c>
      <c r="D3504" s="15" t="s">
        <v>5228</v>
      </c>
      <c r="E3504" s="15" t="s">
        <v>5228</v>
      </c>
      <c r="F3504" s="15">
        <v>81</v>
      </c>
      <c r="G3504" s="15">
        <v>50</v>
      </c>
    </row>
    <row r="3505" ht="21" customHeight="true" spans="1:7">
      <c r="A3505" s="15">
        <v>3913</v>
      </c>
      <c r="B3505" s="15" t="s">
        <v>5239</v>
      </c>
      <c r="C3505" s="15" t="s">
        <v>4912</v>
      </c>
      <c r="D3505" s="15" t="s">
        <v>5228</v>
      </c>
      <c r="E3505" s="15" t="s">
        <v>5228</v>
      </c>
      <c r="F3505" s="15">
        <v>81</v>
      </c>
      <c r="G3505" s="15">
        <v>50</v>
      </c>
    </row>
    <row r="3506" ht="24" customHeight="true" spans="1:7">
      <c r="A3506" s="15">
        <v>3914</v>
      </c>
      <c r="B3506" s="15" t="s">
        <v>5240</v>
      </c>
      <c r="C3506" s="15" t="s">
        <v>4912</v>
      </c>
      <c r="D3506" s="15" t="s">
        <v>5228</v>
      </c>
      <c r="E3506" s="15" t="s">
        <v>5228</v>
      </c>
      <c r="F3506" s="15">
        <v>81</v>
      </c>
      <c r="G3506" s="15">
        <v>50</v>
      </c>
    </row>
    <row r="3507" ht="24" customHeight="true" spans="1:7">
      <c r="A3507" s="15">
        <v>3915</v>
      </c>
      <c r="B3507" s="15" t="s">
        <v>5241</v>
      </c>
      <c r="C3507" s="15" t="s">
        <v>4912</v>
      </c>
      <c r="D3507" s="15" t="s">
        <v>5228</v>
      </c>
      <c r="E3507" s="15" t="s">
        <v>5228</v>
      </c>
      <c r="F3507" s="15">
        <v>81</v>
      </c>
      <c r="G3507" s="15">
        <v>50</v>
      </c>
    </row>
    <row r="3508" ht="21" customHeight="true" spans="1:7">
      <c r="A3508" s="15">
        <v>3918</v>
      </c>
      <c r="B3508" s="15" t="s">
        <v>5242</v>
      </c>
      <c r="C3508" s="15" t="s">
        <v>4912</v>
      </c>
      <c r="D3508" s="15" t="s">
        <v>5228</v>
      </c>
      <c r="E3508" s="15" t="s">
        <v>5228</v>
      </c>
      <c r="F3508" s="15">
        <v>80</v>
      </c>
      <c r="G3508" s="15">
        <v>50</v>
      </c>
    </row>
    <row r="3509" ht="24" customHeight="true" spans="1:7">
      <c r="A3509" s="15">
        <v>3919</v>
      </c>
      <c r="B3509" s="15" t="s">
        <v>5243</v>
      </c>
      <c r="C3509" s="15" t="s">
        <v>4912</v>
      </c>
      <c r="D3509" s="15" t="s">
        <v>5228</v>
      </c>
      <c r="E3509" s="15" t="s">
        <v>5228</v>
      </c>
      <c r="F3509" s="15">
        <v>80</v>
      </c>
      <c r="G3509" s="15">
        <v>50</v>
      </c>
    </row>
    <row r="3510" ht="24" customHeight="true" spans="1:7">
      <c r="A3510" s="15">
        <v>3920</v>
      </c>
      <c r="B3510" s="15" t="s">
        <v>5244</v>
      </c>
      <c r="C3510" s="15" t="s">
        <v>4912</v>
      </c>
      <c r="D3510" s="15" t="s">
        <v>5228</v>
      </c>
      <c r="E3510" s="15" t="s">
        <v>5228</v>
      </c>
      <c r="F3510" s="15">
        <v>80</v>
      </c>
      <c r="G3510" s="15">
        <v>50</v>
      </c>
    </row>
    <row r="3511" ht="21" customHeight="true" spans="1:7">
      <c r="A3511" s="15">
        <v>3921</v>
      </c>
      <c r="B3511" s="15" t="s">
        <v>5245</v>
      </c>
      <c r="C3511" s="15" t="s">
        <v>4912</v>
      </c>
      <c r="D3511" s="15" t="s">
        <v>5228</v>
      </c>
      <c r="E3511" s="15" t="s">
        <v>5228</v>
      </c>
      <c r="F3511" s="15">
        <v>80</v>
      </c>
      <c r="G3511" s="15">
        <v>50</v>
      </c>
    </row>
    <row r="3512" ht="24" customHeight="true" spans="1:7">
      <c r="A3512" s="15">
        <v>3922</v>
      </c>
      <c r="B3512" s="15" t="s">
        <v>1056</v>
      </c>
      <c r="C3512" s="15" t="s">
        <v>4912</v>
      </c>
      <c r="D3512" s="15" t="s">
        <v>5246</v>
      </c>
      <c r="E3512" s="15" t="s">
        <v>5246</v>
      </c>
      <c r="F3512" s="15">
        <v>82</v>
      </c>
      <c r="G3512" s="15">
        <v>50</v>
      </c>
    </row>
    <row r="3513" ht="21" customHeight="true" spans="1:7">
      <c r="A3513" s="15">
        <v>3923</v>
      </c>
      <c r="B3513" s="15" t="s">
        <v>5247</v>
      </c>
      <c r="C3513" s="15" t="s">
        <v>4912</v>
      </c>
      <c r="D3513" s="15" t="s">
        <v>5246</v>
      </c>
      <c r="E3513" s="15" t="s">
        <v>5246</v>
      </c>
      <c r="F3513" s="15">
        <v>81</v>
      </c>
      <c r="G3513" s="15">
        <v>50</v>
      </c>
    </row>
    <row r="3514" ht="24" customHeight="true" spans="1:7">
      <c r="A3514" s="15">
        <v>3924</v>
      </c>
      <c r="B3514" s="15" t="s">
        <v>1452</v>
      </c>
      <c r="C3514" s="15" t="s">
        <v>4912</v>
      </c>
      <c r="D3514" s="15" t="s">
        <v>5246</v>
      </c>
      <c r="E3514" s="15" t="s">
        <v>5246</v>
      </c>
      <c r="F3514" s="15">
        <v>84</v>
      </c>
      <c r="G3514" s="15">
        <v>50</v>
      </c>
    </row>
    <row r="3515" ht="24" customHeight="true" spans="1:7">
      <c r="A3515" s="15">
        <v>3925</v>
      </c>
      <c r="B3515" s="15" t="s">
        <v>5248</v>
      </c>
      <c r="C3515" s="15" t="s">
        <v>4912</v>
      </c>
      <c r="D3515" s="15" t="s">
        <v>5246</v>
      </c>
      <c r="E3515" s="15" t="s">
        <v>5246</v>
      </c>
      <c r="F3515" s="15">
        <v>81</v>
      </c>
      <c r="G3515" s="15">
        <v>50</v>
      </c>
    </row>
    <row r="3516" ht="21" customHeight="true" spans="1:7">
      <c r="A3516" s="15">
        <v>3926</v>
      </c>
      <c r="B3516" s="15" t="s">
        <v>5249</v>
      </c>
      <c r="C3516" s="15" t="s">
        <v>4912</v>
      </c>
      <c r="D3516" s="15" t="s">
        <v>5246</v>
      </c>
      <c r="E3516" s="15" t="s">
        <v>5246</v>
      </c>
      <c r="F3516" s="15">
        <v>81</v>
      </c>
      <c r="G3516" s="15">
        <v>50</v>
      </c>
    </row>
    <row r="3517" ht="24" customHeight="true" spans="1:7">
      <c r="A3517" s="15">
        <v>3927</v>
      </c>
      <c r="B3517" s="15" t="s">
        <v>5250</v>
      </c>
      <c r="C3517" s="15" t="s">
        <v>4912</v>
      </c>
      <c r="D3517" s="15" t="s">
        <v>5246</v>
      </c>
      <c r="E3517" s="15" t="s">
        <v>5246</v>
      </c>
      <c r="F3517" s="15">
        <v>81</v>
      </c>
      <c r="G3517" s="15">
        <v>50</v>
      </c>
    </row>
    <row r="3518" ht="21" customHeight="true" spans="1:7">
      <c r="A3518" s="15">
        <v>3928</v>
      </c>
      <c r="B3518" s="15" t="s">
        <v>5251</v>
      </c>
      <c r="C3518" s="15" t="s">
        <v>4912</v>
      </c>
      <c r="D3518" s="15" t="s">
        <v>5246</v>
      </c>
      <c r="E3518" s="15" t="s">
        <v>5246</v>
      </c>
      <c r="F3518" s="15">
        <v>82</v>
      </c>
      <c r="G3518" s="15">
        <v>50</v>
      </c>
    </row>
    <row r="3519" ht="24" customHeight="true" spans="1:7">
      <c r="A3519" s="15">
        <v>3929</v>
      </c>
      <c r="B3519" s="15" t="s">
        <v>5252</v>
      </c>
      <c r="C3519" s="15" t="s">
        <v>4912</v>
      </c>
      <c r="D3519" s="15" t="s">
        <v>5246</v>
      </c>
      <c r="E3519" s="15" t="s">
        <v>5246</v>
      </c>
      <c r="F3519" s="15">
        <v>82</v>
      </c>
      <c r="G3519" s="15">
        <v>50</v>
      </c>
    </row>
    <row r="3520" ht="24" customHeight="true" spans="1:7">
      <c r="A3520" s="15">
        <v>3930</v>
      </c>
      <c r="B3520" s="15" t="s">
        <v>5253</v>
      </c>
      <c r="C3520" s="15" t="s">
        <v>4912</v>
      </c>
      <c r="D3520" s="15" t="s">
        <v>5246</v>
      </c>
      <c r="E3520" s="15" t="s">
        <v>5246</v>
      </c>
      <c r="F3520" s="15">
        <v>82</v>
      </c>
      <c r="G3520" s="15">
        <v>50</v>
      </c>
    </row>
    <row r="3521" ht="21" customHeight="true" spans="1:7">
      <c r="A3521" s="15">
        <v>3931</v>
      </c>
      <c r="B3521" s="15" t="s">
        <v>5254</v>
      </c>
      <c r="C3521" s="15" t="s">
        <v>4912</v>
      </c>
      <c r="D3521" s="15" t="s">
        <v>5246</v>
      </c>
      <c r="E3521" s="15" t="s">
        <v>5246</v>
      </c>
      <c r="F3521" s="15">
        <v>87</v>
      </c>
      <c r="G3521" s="15">
        <v>50</v>
      </c>
    </row>
    <row r="3522" ht="24" customHeight="true" spans="1:7">
      <c r="A3522" s="15">
        <v>3932</v>
      </c>
      <c r="B3522" s="15" t="s">
        <v>4433</v>
      </c>
      <c r="C3522" s="15" t="s">
        <v>4912</v>
      </c>
      <c r="D3522" s="15" t="s">
        <v>5246</v>
      </c>
      <c r="E3522" s="15" t="s">
        <v>5246</v>
      </c>
      <c r="F3522" s="15">
        <v>84</v>
      </c>
      <c r="G3522" s="15">
        <v>50</v>
      </c>
    </row>
    <row r="3523" ht="24" customHeight="true" spans="1:7">
      <c r="A3523" s="15">
        <v>3934</v>
      </c>
      <c r="B3523" s="15" t="s">
        <v>5255</v>
      </c>
      <c r="C3523" s="15" t="s">
        <v>4912</v>
      </c>
      <c r="D3523" s="15" t="s">
        <v>5246</v>
      </c>
      <c r="E3523" s="15" t="s">
        <v>5246</v>
      </c>
      <c r="F3523" s="15">
        <v>86</v>
      </c>
      <c r="G3523" s="15">
        <v>50</v>
      </c>
    </row>
    <row r="3524" ht="24" customHeight="true" spans="1:7">
      <c r="A3524" s="15">
        <v>3935</v>
      </c>
      <c r="B3524" s="15" t="s">
        <v>5256</v>
      </c>
      <c r="C3524" s="15" t="s">
        <v>4912</v>
      </c>
      <c r="D3524" s="15" t="s">
        <v>5246</v>
      </c>
      <c r="E3524" s="15" t="s">
        <v>5246</v>
      </c>
      <c r="F3524" s="15">
        <v>84</v>
      </c>
      <c r="G3524" s="15">
        <v>50</v>
      </c>
    </row>
    <row r="3525" ht="21" customHeight="true" spans="1:7">
      <c r="A3525" s="15">
        <v>3936</v>
      </c>
      <c r="B3525" s="15" t="s">
        <v>5257</v>
      </c>
      <c r="C3525" s="15" t="s">
        <v>4912</v>
      </c>
      <c r="D3525" s="15" t="s">
        <v>5246</v>
      </c>
      <c r="E3525" s="15" t="s">
        <v>5246</v>
      </c>
      <c r="F3525" s="15">
        <v>80</v>
      </c>
      <c r="G3525" s="15">
        <v>50</v>
      </c>
    </row>
    <row r="3526" ht="24" customHeight="true" spans="1:7">
      <c r="A3526" s="15">
        <v>3937</v>
      </c>
      <c r="B3526" s="15" t="s">
        <v>5258</v>
      </c>
      <c r="C3526" s="15" t="s">
        <v>4912</v>
      </c>
      <c r="D3526" s="15" t="s">
        <v>5246</v>
      </c>
      <c r="E3526" s="15" t="s">
        <v>5246</v>
      </c>
      <c r="F3526" s="15">
        <v>80</v>
      </c>
      <c r="G3526" s="15">
        <v>50</v>
      </c>
    </row>
    <row r="3527" ht="21" customHeight="true" spans="1:7">
      <c r="A3527" s="15">
        <v>3938</v>
      </c>
      <c r="B3527" s="15" t="s">
        <v>5259</v>
      </c>
      <c r="C3527" s="15" t="s">
        <v>4912</v>
      </c>
      <c r="D3527" s="15" t="s">
        <v>5246</v>
      </c>
      <c r="E3527" s="15" t="s">
        <v>5246</v>
      </c>
      <c r="F3527" s="15">
        <v>85</v>
      </c>
      <c r="G3527" s="15">
        <v>50</v>
      </c>
    </row>
    <row r="3528" ht="24" customHeight="true" spans="1:7">
      <c r="A3528" s="15">
        <v>3939</v>
      </c>
      <c r="B3528" s="15" t="s">
        <v>5260</v>
      </c>
      <c r="C3528" s="15" t="s">
        <v>4912</v>
      </c>
      <c r="D3528" s="15" t="s">
        <v>5246</v>
      </c>
      <c r="E3528" s="15" t="s">
        <v>5246</v>
      </c>
      <c r="F3528" s="15">
        <v>82</v>
      </c>
      <c r="G3528" s="15">
        <v>50</v>
      </c>
    </row>
    <row r="3529" ht="21" customHeight="true" spans="1:7">
      <c r="A3529" s="15">
        <v>3941</v>
      </c>
      <c r="B3529" s="15" t="s">
        <v>5261</v>
      </c>
      <c r="C3529" s="15" t="s">
        <v>4912</v>
      </c>
      <c r="D3529" s="15" t="s">
        <v>5246</v>
      </c>
      <c r="E3529" s="15" t="s">
        <v>5246</v>
      </c>
      <c r="F3529" s="15">
        <v>82</v>
      </c>
      <c r="G3529" s="15">
        <v>50</v>
      </c>
    </row>
    <row r="3530" ht="24" customHeight="true" spans="1:7">
      <c r="A3530" s="15">
        <v>3942</v>
      </c>
      <c r="B3530" s="15" t="s">
        <v>5262</v>
      </c>
      <c r="C3530" s="15" t="s">
        <v>4912</v>
      </c>
      <c r="D3530" s="15" t="s">
        <v>5246</v>
      </c>
      <c r="E3530" s="15" t="s">
        <v>5246</v>
      </c>
      <c r="F3530" s="15">
        <v>83</v>
      </c>
      <c r="G3530" s="15">
        <v>50</v>
      </c>
    </row>
    <row r="3531" ht="24" customHeight="true" spans="1:7">
      <c r="A3531" s="15">
        <v>3944</v>
      </c>
      <c r="B3531" s="15" t="s">
        <v>5263</v>
      </c>
      <c r="C3531" s="15" t="s">
        <v>4912</v>
      </c>
      <c r="D3531" s="15" t="s">
        <v>5246</v>
      </c>
      <c r="E3531" s="15" t="s">
        <v>5246</v>
      </c>
      <c r="F3531" s="15">
        <v>84</v>
      </c>
      <c r="G3531" s="15">
        <v>50</v>
      </c>
    </row>
    <row r="3532" ht="24" customHeight="true" spans="1:7">
      <c r="A3532" s="15">
        <v>3945</v>
      </c>
      <c r="B3532" s="15" t="s">
        <v>5264</v>
      </c>
      <c r="C3532" s="15" t="s">
        <v>4912</v>
      </c>
      <c r="D3532" s="15" t="s">
        <v>5246</v>
      </c>
      <c r="E3532" s="15" t="s">
        <v>5246</v>
      </c>
      <c r="F3532" s="15">
        <v>87</v>
      </c>
      <c r="G3532" s="15">
        <v>50</v>
      </c>
    </row>
    <row r="3533" ht="21" customHeight="true" spans="1:7">
      <c r="A3533" s="15">
        <v>3946</v>
      </c>
      <c r="B3533" s="15" t="s">
        <v>5265</v>
      </c>
      <c r="C3533" s="15" t="s">
        <v>4912</v>
      </c>
      <c r="D3533" s="15" t="s">
        <v>5246</v>
      </c>
      <c r="E3533" s="15" t="s">
        <v>5246</v>
      </c>
      <c r="F3533" s="15">
        <v>87</v>
      </c>
      <c r="G3533" s="15">
        <v>50</v>
      </c>
    </row>
    <row r="3534" ht="24" customHeight="true" spans="1:7">
      <c r="A3534" s="15">
        <v>3947</v>
      </c>
      <c r="B3534" s="15" t="s">
        <v>2815</v>
      </c>
      <c r="C3534" s="15" t="s">
        <v>4912</v>
      </c>
      <c r="D3534" s="15" t="s">
        <v>5246</v>
      </c>
      <c r="E3534" s="15" t="s">
        <v>5246</v>
      </c>
      <c r="F3534" s="15">
        <v>90</v>
      </c>
      <c r="G3534" s="15">
        <v>100</v>
      </c>
    </row>
    <row r="3535" ht="21" customHeight="true" spans="1:7">
      <c r="A3535" s="15">
        <v>3948</v>
      </c>
      <c r="B3535" s="15" t="s">
        <v>5266</v>
      </c>
      <c r="C3535" s="15" t="s">
        <v>4912</v>
      </c>
      <c r="D3535" s="15" t="s">
        <v>5267</v>
      </c>
      <c r="E3535" s="15" t="s">
        <v>5268</v>
      </c>
      <c r="F3535" s="15">
        <v>90</v>
      </c>
      <c r="G3535" s="15">
        <v>100</v>
      </c>
    </row>
    <row r="3536" ht="24" customHeight="true" spans="1:7">
      <c r="A3536" s="15">
        <v>3950</v>
      </c>
      <c r="B3536" s="15" t="s">
        <v>5269</v>
      </c>
      <c r="C3536" s="15" t="s">
        <v>4912</v>
      </c>
      <c r="D3536" s="15" t="s">
        <v>5267</v>
      </c>
      <c r="E3536" s="15" t="s">
        <v>5270</v>
      </c>
      <c r="F3536" s="15">
        <v>90</v>
      </c>
      <c r="G3536" s="15">
        <v>100</v>
      </c>
    </row>
    <row r="3537" ht="21" customHeight="true" spans="1:7">
      <c r="A3537" s="15">
        <v>3951</v>
      </c>
      <c r="B3537" s="15" t="s">
        <v>5271</v>
      </c>
      <c r="C3537" s="15" t="s">
        <v>4912</v>
      </c>
      <c r="D3537" s="15" t="s">
        <v>5267</v>
      </c>
      <c r="E3537" s="15" t="s">
        <v>5272</v>
      </c>
      <c r="F3537" s="15">
        <v>87</v>
      </c>
      <c r="G3537" s="15">
        <v>50</v>
      </c>
    </row>
    <row r="3538" ht="24" customHeight="true" spans="1:7">
      <c r="A3538" s="15">
        <v>3952</v>
      </c>
      <c r="B3538" s="15" t="s">
        <v>5273</v>
      </c>
      <c r="C3538" s="15" t="s">
        <v>4912</v>
      </c>
      <c r="D3538" s="15" t="s">
        <v>5267</v>
      </c>
      <c r="E3538" s="15" t="s">
        <v>5270</v>
      </c>
      <c r="F3538" s="15">
        <v>87</v>
      </c>
      <c r="G3538" s="15">
        <v>50</v>
      </c>
    </row>
    <row r="3539" ht="24" customHeight="true" spans="1:7">
      <c r="A3539" s="15">
        <v>3954</v>
      </c>
      <c r="B3539" s="15" t="s">
        <v>5274</v>
      </c>
      <c r="C3539" s="15" t="s">
        <v>4912</v>
      </c>
      <c r="D3539" s="15" t="s">
        <v>5267</v>
      </c>
      <c r="E3539" s="15" t="s">
        <v>5275</v>
      </c>
      <c r="F3539" s="15">
        <v>86</v>
      </c>
      <c r="G3539" s="15">
        <v>50</v>
      </c>
    </row>
    <row r="3540" ht="24" customHeight="true" spans="1:7">
      <c r="A3540" s="15">
        <v>3955</v>
      </c>
      <c r="B3540" s="15" t="s">
        <v>5276</v>
      </c>
      <c r="C3540" s="15" t="s">
        <v>4912</v>
      </c>
      <c r="D3540" s="15" t="s">
        <v>5267</v>
      </c>
      <c r="E3540" s="15" t="s">
        <v>236</v>
      </c>
      <c r="F3540" s="15">
        <v>85</v>
      </c>
      <c r="G3540" s="15">
        <v>50</v>
      </c>
    </row>
    <row r="3541" ht="21" customHeight="true" spans="1:7">
      <c r="A3541" s="15">
        <v>3956</v>
      </c>
      <c r="B3541" s="15" t="s">
        <v>1164</v>
      </c>
      <c r="C3541" s="15" t="s">
        <v>4912</v>
      </c>
      <c r="D3541" s="15" t="s">
        <v>5267</v>
      </c>
      <c r="E3541" s="15" t="s">
        <v>236</v>
      </c>
      <c r="F3541" s="15">
        <v>85</v>
      </c>
      <c r="G3541" s="15">
        <v>50</v>
      </c>
    </row>
    <row r="3542" ht="24" customHeight="true" spans="1:7">
      <c r="A3542" s="15">
        <v>3957</v>
      </c>
      <c r="B3542" s="15" t="s">
        <v>5078</v>
      </c>
      <c r="C3542" s="15" t="s">
        <v>4912</v>
      </c>
      <c r="D3542" s="15" t="s">
        <v>5267</v>
      </c>
      <c r="E3542" s="15" t="s">
        <v>5277</v>
      </c>
      <c r="F3542" s="15">
        <v>85</v>
      </c>
      <c r="G3542" s="15">
        <v>50</v>
      </c>
    </row>
    <row r="3543" ht="21" customHeight="true" spans="1:7">
      <c r="A3543" s="15">
        <v>3958</v>
      </c>
      <c r="B3543" s="15" t="s">
        <v>5278</v>
      </c>
      <c r="C3543" s="15" t="s">
        <v>4912</v>
      </c>
      <c r="D3543" s="15" t="s">
        <v>5267</v>
      </c>
      <c r="E3543" s="15" t="s">
        <v>5279</v>
      </c>
      <c r="F3543" s="15">
        <v>85</v>
      </c>
      <c r="G3543" s="15">
        <v>50</v>
      </c>
    </row>
    <row r="3544" ht="24" customHeight="true" spans="1:7">
      <c r="A3544" s="15">
        <v>3959</v>
      </c>
      <c r="B3544" s="15" t="s">
        <v>5280</v>
      </c>
      <c r="C3544" s="15" t="s">
        <v>4912</v>
      </c>
      <c r="D3544" s="15" t="s">
        <v>5267</v>
      </c>
      <c r="E3544" s="15" t="s">
        <v>5281</v>
      </c>
      <c r="F3544" s="15">
        <v>85</v>
      </c>
      <c r="G3544" s="15">
        <v>50</v>
      </c>
    </row>
    <row r="3545" ht="24" customHeight="true" spans="1:7">
      <c r="A3545" s="15">
        <v>3960</v>
      </c>
      <c r="B3545" s="15" t="s">
        <v>5282</v>
      </c>
      <c r="C3545" s="15" t="s">
        <v>4912</v>
      </c>
      <c r="D3545" s="15" t="s">
        <v>5267</v>
      </c>
      <c r="E3545" s="15" t="s">
        <v>5283</v>
      </c>
      <c r="F3545" s="15">
        <v>84</v>
      </c>
      <c r="G3545" s="15">
        <v>50</v>
      </c>
    </row>
    <row r="3546" ht="21" customHeight="true" spans="1:7">
      <c r="A3546" s="15">
        <v>3961</v>
      </c>
      <c r="B3546" s="15" t="s">
        <v>5284</v>
      </c>
      <c r="C3546" s="15" t="s">
        <v>4912</v>
      </c>
      <c r="D3546" s="15" t="s">
        <v>5267</v>
      </c>
      <c r="E3546" s="15" t="s">
        <v>5285</v>
      </c>
      <c r="F3546" s="15">
        <v>84</v>
      </c>
      <c r="G3546" s="15">
        <v>50</v>
      </c>
    </row>
    <row r="3547" ht="24" customHeight="true" spans="1:7">
      <c r="A3547" s="15">
        <v>3962</v>
      </c>
      <c r="B3547" s="15" t="s">
        <v>5286</v>
      </c>
      <c r="C3547" s="15" t="s">
        <v>4912</v>
      </c>
      <c r="D3547" s="15" t="s">
        <v>5267</v>
      </c>
      <c r="E3547" s="15" t="s">
        <v>5287</v>
      </c>
      <c r="F3547" s="15">
        <v>84</v>
      </c>
      <c r="G3547" s="15">
        <v>50</v>
      </c>
    </row>
    <row r="3548" ht="21" customHeight="true" spans="1:7">
      <c r="A3548" s="15">
        <v>3963</v>
      </c>
      <c r="B3548" s="15" t="s">
        <v>5288</v>
      </c>
      <c r="C3548" s="15" t="s">
        <v>4912</v>
      </c>
      <c r="D3548" s="15" t="s">
        <v>5267</v>
      </c>
      <c r="E3548" s="15" t="s">
        <v>5289</v>
      </c>
      <c r="F3548" s="15">
        <v>84</v>
      </c>
      <c r="G3548" s="15">
        <v>50</v>
      </c>
    </row>
    <row r="3549" ht="24" customHeight="true" spans="1:7">
      <c r="A3549" s="15">
        <v>3964</v>
      </c>
      <c r="B3549" s="15" t="s">
        <v>5290</v>
      </c>
      <c r="C3549" s="15" t="s">
        <v>4912</v>
      </c>
      <c r="D3549" s="15" t="s">
        <v>5267</v>
      </c>
      <c r="E3549" s="15" t="s">
        <v>1105</v>
      </c>
      <c r="F3549" s="15">
        <v>83</v>
      </c>
      <c r="G3549" s="15">
        <v>50</v>
      </c>
    </row>
    <row r="3550" ht="24" customHeight="true" spans="1:7">
      <c r="A3550" s="15">
        <v>3965</v>
      </c>
      <c r="B3550" s="15" t="s">
        <v>5291</v>
      </c>
      <c r="C3550" s="15" t="s">
        <v>4912</v>
      </c>
      <c r="D3550" s="15" t="s">
        <v>5267</v>
      </c>
      <c r="E3550" s="15" t="s">
        <v>5283</v>
      </c>
      <c r="F3550" s="15">
        <v>83</v>
      </c>
      <c r="G3550" s="15">
        <v>50</v>
      </c>
    </row>
    <row r="3551" ht="24" customHeight="true" spans="1:7">
      <c r="A3551" s="15">
        <v>3967</v>
      </c>
      <c r="B3551" s="15" t="s">
        <v>5292</v>
      </c>
      <c r="C3551" s="15" t="s">
        <v>4912</v>
      </c>
      <c r="D3551" s="15" t="s">
        <v>5267</v>
      </c>
      <c r="E3551" s="15" t="s">
        <v>5293</v>
      </c>
      <c r="F3551" s="15">
        <v>82</v>
      </c>
      <c r="G3551" s="15">
        <v>50</v>
      </c>
    </row>
    <row r="3552" ht="21" customHeight="true" spans="1:7">
      <c r="A3552" s="15">
        <v>3968</v>
      </c>
      <c r="B3552" s="15" t="s">
        <v>5294</v>
      </c>
      <c r="C3552" s="15" t="s">
        <v>4912</v>
      </c>
      <c r="D3552" s="15" t="s">
        <v>5267</v>
      </c>
      <c r="E3552" s="15" t="s">
        <v>5295</v>
      </c>
      <c r="F3552" s="15">
        <v>82</v>
      </c>
      <c r="G3552" s="15">
        <v>50</v>
      </c>
    </row>
    <row r="3553" ht="24" customHeight="true" spans="1:7">
      <c r="A3553" s="15">
        <v>3970</v>
      </c>
      <c r="B3553" s="15" t="s">
        <v>5296</v>
      </c>
      <c r="C3553" s="15" t="s">
        <v>4912</v>
      </c>
      <c r="D3553" s="15" t="s">
        <v>5267</v>
      </c>
      <c r="E3553" s="15" t="s">
        <v>2803</v>
      </c>
      <c r="F3553" s="15">
        <v>82</v>
      </c>
      <c r="G3553" s="15">
        <v>50</v>
      </c>
    </row>
    <row r="3554" ht="21" customHeight="true" spans="1:7">
      <c r="A3554" s="15">
        <v>3971</v>
      </c>
      <c r="B3554" s="15" t="s">
        <v>5297</v>
      </c>
      <c r="C3554" s="15" t="s">
        <v>4912</v>
      </c>
      <c r="D3554" s="15" t="s">
        <v>5267</v>
      </c>
      <c r="E3554" s="15" t="s">
        <v>5275</v>
      </c>
      <c r="F3554" s="15">
        <v>82</v>
      </c>
      <c r="G3554" s="15">
        <v>50</v>
      </c>
    </row>
    <row r="3555" ht="24" customHeight="true" spans="1:7">
      <c r="A3555" s="15">
        <v>3972</v>
      </c>
      <c r="B3555" s="15" t="s">
        <v>5298</v>
      </c>
      <c r="C3555" s="15" t="s">
        <v>4912</v>
      </c>
      <c r="D3555" s="15" t="s">
        <v>5267</v>
      </c>
      <c r="E3555" s="15" t="s">
        <v>1105</v>
      </c>
      <c r="F3555" s="15">
        <v>82</v>
      </c>
      <c r="G3555" s="15">
        <v>50</v>
      </c>
    </row>
    <row r="3556" ht="21" customHeight="true" spans="1:7">
      <c r="A3556" s="15">
        <v>3973</v>
      </c>
      <c r="B3556" s="15" t="s">
        <v>5299</v>
      </c>
      <c r="C3556" s="15" t="s">
        <v>4912</v>
      </c>
      <c r="D3556" s="15" t="s">
        <v>5267</v>
      </c>
      <c r="E3556" s="15" t="s">
        <v>5275</v>
      </c>
      <c r="F3556" s="15">
        <v>82</v>
      </c>
      <c r="G3556" s="15">
        <v>50</v>
      </c>
    </row>
    <row r="3557" ht="24" customHeight="true" spans="1:7">
      <c r="A3557" s="15">
        <v>3974</v>
      </c>
      <c r="B3557" s="15" t="s">
        <v>5300</v>
      </c>
      <c r="C3557" s="15" t="s">
        <v>4912</v>
      </c>
      <c r="D3557" s="15" t="s">
        <v>5267</v>
      </c>
      <c r="E3557" s="15" t="s">
        <v>1420</v>
      </c>
      <c r="F3557" s="15">
        <v>82</v>
      </c>
      <c r="G3557" s="15">
        <v>50</v>
      </c>
    </row>
    <row r="3558" ht="24" customHeight="true" spans="1:7">
      <c r="A3558" s="15">
        <v>3975</v>
      </c>
      <c r="B3558" s="15" t="s">
        <v>5301</v>
      </c>
      <c r="C3558" s="15" t="s">
        <v>4912</v>
      </c>
      <c r="D3558" s="15" t="s">
        <v>5267</v>
      </c>
      <c r="E3558" s="15" t="s">
        <v>5277</v>
      </c>
      <c r="F3558" s="15">
        <v>81</v>
      </c>
      <c r="G3558" s="15">
        <v>50</v>
      </c>
    </row>
    <row r="3559" ht="21" customHeight="true" spans="1:7">
      <c r="A3559" s="15">
        <v>3976</v>
      </c>
      <c r="B3559" s="15" t="s">
        <v>3649</v>
      </c>
      <c r="C3559" s="15" t="s">
        <v>4912</v>
      </c>
      <c r="D3559" s="15" t="s">
        <v>5267</v>
      </c>
      <c r="E3559" s="15" t="s">
        <v>5060</v>
      </c>
      <c r="F3559" s="15">
        <v>81</v>
      </c>
      <c r="G3559" s="15">
        <v>50</v>
      </c>
    </row>
    <row r="3560" ht="21" customHeight="true" spans="1:7">
      <c r="A3560" s="15">
        <v>3978</v>
      </c>
      <c r="B3560" s="15" t="s">
        <v>5302</v>
      </c>
      <c r="C3560" s="15" t="s">
        <v>4912</v>
      </c>
      <c r="D3560" s="15" t="s">
        <v>5267</v>
      </c>
      <c r="E3560" s="15" t="s">
        <v>1420</v>
      </c>
      <c r="F3560" s="15">
        <v>81</v>
      </c>
      <c r="G3560" s="15">
        <v>50</v>
      </c>
    </row>
    <row r="3561" ht="24" customHeight="true" spans="1:7">
      <c r="A3561" s="15">
        <v>3980</v>
      </c>
      <c r="B3561" s="15" t="s">
        <v>5303</v>
      </c>
      <c r="C3561" s="15" t="s">
        <v>4912</v>
      </c>
      <c r="D3561" s="15" t="s">
        <v>5267</v>
      </c>
      <c r="E3561" s="15" t="s">
        <v>236</v>
      </c>
      <c r="F3561" s="15">
        <v>81</v>
      </c>
      <c r="G3561" s="15">
        <v>50</v>
      </c>
    </row>
    <row r="3562" ht="21" customHeight="true" spans="1:7">
      <c r="A3562" s="15">
        <v>3981</v>
      </c>
      <c r="B3562" s="15" t="s">
        <v>5304</v>
      </c>
      <c r="C3562" s="15" t="s">
        <v>4912</v>
      </c>
      <c r="D3562" s="15" t="s">
        <v>5267</v>
      </c>
      <c r="E3562" s="15" t="s">
        <v>5277</v>
      </c>
      <c r="F3562" s="15">
        <v>80</v>
      </c>
      <c r="G3562" s="15">
        <v>50</v>
      </c>
    </row>
    <row r="3563" ht="21" customHeight="true" spans="1:7">
      <c r="A3563" s="15">
        <v>3983</v>
      </c>
      <c r="B3563" s="15" t="s">
        <v>5305</v>
      </c>
      <c r="C3563" s="15" t="s">
        <v>4912</v>
      </c>
      <c r="D3563" s="15" t="s">
        <v>5267</v>
      </c>
      <c r="E3563" s="15" t="s">
        <v>3015</v>
      </c>
      <c r="F3563" s="15">
        <v>80</v>
      </c>
      <c r="G3563" s="15">
        <v>50</v>
      </c>
    </row>
    <row r="3564" ht="24" customHeight="true" spans="1:7">
      <c r="A3564" s="15">
        <v>3984</v>
      </c>
      <c r="B3564" s="15" t="s">
        <v>5306</v>
      </c>
      <c r="C3564" s="15" t="s">
        <v>4912</v>
      </c>
      <c r="D3564" s="15" t="s">
        <v>5267</v>
      </c>
      <c r="E3564" s="15" t="s">
        <v>3015</v>
      </c>
      <c r="F3564" s="15">
        <v>80</v>
      </c>
      <c r="G3564" s="15">
        <v>50</v>
      </c>
    </row>
    <row r="3565" ht="24" customHeight="true" spans="1:7">
      <c r="A3565" s="15">
        <v>3985</v>
      </c>
      <c r="B3565" s="15" t="s">
        <v>5307</v>
      </c>
      <c r="C3565" s="15" t="s">
        <v>4912</v>
      </c>
      <c r="D3565" s="15" t="s">
        <v>5267</v>
      </c>
      <c r="E3565" s="15" t="s">
        <v>5295</v>
      </c>
      <c r="F3565" s="15">
        <v>80</v>
      </c>
      <c r="G3565" s="15">
        <v>50</v>
      </c>
    </row>
    <row r="3566" ht="21" customHeight="true" spans="1:7">
      <c r="A3566" s="15">
        <v>3986</v>
      </c>
      <c r="B3566" s="15" t="s">
        <v>5308</v>
      </c>
      <c r="C3566" s="15" t="s">
        <v>4912</v>
      </c>
      <c r="D3566" s="15" t="s">
        <v>5267</v>
      </c>
      <c r="E3566" s="15" t="s">
        <v>613</v>
      </c>
      <c r="F3566" s="15">
        <v>80</v>
      </c>
      <c r="G3566" s="15">
        <v>50</v>
      </c>
    </row>
    <row r="3567" ht="24" customHeight="true" spans="1:7">
      <c r="A3567" s="15">
        <v>3987</v>
      </c>
      <c r="B3567" s="15" t="s">
        <v>1423</v>
      </c>
      <c r="C3567" s="15" t="s">
        <v>4912</v>
      </c>
      <c r="D3567" s="15" t="s">
        <v>5267</v>
      </c>
      <c r="E3567" s="15" t="s">
        <v>5283</v>
      </c>
      <c r="F3567" s="15">
        <v>80</v>
      </c>
      <c r="G3567" s="15">
        <v>50</v>
      </c>
    </row>
    <row r="3568" ht="21" customHeight="true" spans="1:7">
      <c r="A3568" s="15">
        <v>3988</v>
      </c>
      <c r="B3568" s="15" t="s">
        <v>5309</v>
      </c>
      <c r="C3568" s="15" t="s">
        <v>4912</v>
      </c>
      <c r="D3568" s="15" t="s">
        <v>5267</v>
      </c>
      <c r="E3568" s="15" t="s">
        <v>5275</v>
      </c>
      <c r="F3568" s="15">
        <v>90</v>
      </c>
      <c r="G3568" s="15">
        <v>100</v>
      </c>
    </row>
    <row r="3569" ht="24" customHeight="true" spans="1:7">
      <c r="A3569" s="15">
        <v>3989</v>
      </c>
      <c r="B3569" s="15" t="s">
        <v>4295</v>
      </c>
      <c r="C3569" s="15" t="s">
        <v>4912</v>
      </c>
      <c r="D3569" s="15" t="s">
        <v>5267</v>
      </c>
      <c r="E3569" s="15" t="s">
        <v>3015</v>
      </c>
      <c r="F3569" s="15">
        <v>82</v>
      </c>
      <c r="G3569" s="15">
        <v>50</v>
      </c>
    </row>
    <row r="3570" ht="24" customHeight="true" spans="1:7">
      <c r="A3570" s="15">
        <v>3990</v>
      </c>
      <c r="B3570" s="15" t="s">
        <v>5310</v>
      </c>
      <c r="C3570" s="15" t="s">
        <v>4912</v>
      </c>
      <c r="D3570" s="15" t="s">
        <v>5267</v>
      </c>
      <c r="E3570" s="15" t="s">
        <v>5281</v>
      </c>
      <c r="F3570" s="15">
        <v>80</v>
      </c>
      <c r="G3570" s="15">
        <v>50</v>
      </c>
    </row>
    <row r="3571" ht="21" customHeight="true" spans="1:7">
      <c r="A3571" s="15">
        <v>3991</v>
      </c>
      <c r="B3571" s="15" t="s">
        <v>5311</v>
      </c>
      <c r="C3571" s="15" t="s">
        <v>4912</v>
      </c>
      <c r="D3571" s="15" t="s">
        <v>5045</v>
      </c>
      <c r="E3571" s="15" t="s">
        <v>5045</v>
      </c>
      <c r="F3571" s="15">
        <v>85</v>
      </c>
      <c r="G3571" s="15">
        <v>50</v>
      </c>
    </row>
    <row r="3572" ht="24" customHeight="true" spans="1:7">
      <c r="A3572" s="15">
        <v>3992</v>
      </c>
      <c r="B3572" s="15" t="s">
        <v>5312</v>
      </c>
      <c r="C3572" s="15" t="s">
        <v>4912</v>
      </c>
      <c r="D3572" s="15" t="s">
        <v>5045</v>
      </c>
      <c r="E3572" s="15" t="s">
        <v>5045</v>
      </c>
      <c r="F3572" s="15">
        <v>81</v>
      </c>
      <c r="G3572" s="15">
        <v>50</v>
      </c>
    </row>
    <row r="3573" ht="24" customHeight="true" spans="1:7">
      <c r="A3573" s="15">
        <v>3994</v>
      </c>
      <c r="B3573" s="15" t="s">
        <v>1848</v>
      </c>
      <c r="C3573" s="15" t="s">
        <v>4912</v>
      </c>
      <c r="D3573" s="15" t="s">
        <v>5045</v>
      </c>
      <c r="E3573" s="15" t="s">
        <v>5045</v>
      </c>
      <c r="F3573" s="15">
        <v>81</v>
      </c>
      <c r="G3573" s="15">
        <v>50</v>
      </c>
    </row>
    <row r="3574" ht="24" customHeight="true" spans="1:7">
      <c r="A3574" s="15">
        <v>3995</v>
      </c>
      <c r="B3574" s="15" t="s">
        <v>5313</v>
      </c>
      <c r="C3574" s="15" t="s">
        <v>4912</v>
      </c>
      <c r="D3574" s="15" t="s">
        <v>5045</v>
      </c>
      <c r="E3574" s="15" t="s">
        <v>5045</v>
      </c>
      <c r="F3574" s="15">
        <v>85</v>
      </c>
      <c r="G3574" s="15">
        <v>50</v>
      </c>
    </row>
    <row r="3575" ht="21" customHeight="true" spans="1:7">
      <c r="A3575" s="15">
        <v>3996</v>
      </c>
      <c r="B3575" s="15" t="s">
        <v>5314</v>
      </c>
      <c r="C3575" s="15" t="s">
        <v>4912</v>
      </c>
      <c r="D3575" s="15" t="s">
        <v>5045</v>
      </c>
      <c r="E3575" s="15" t="s">
        <v>5045</v>
      </c>
      <c r="F3575" s="15">
        <v>83</v>
      </c>
      <c r="G3575" s="15">
        <v>50</v>
      </c>
    </row>
    <row r="3576" ht="24" customHeight="true" spans="1:7">
      <c r="A3576" s="15">
        <v>3997</v>
      </c>
      <c r="B3576" s="15" t="s">
        <v>5315</v>
      </c>
      <c r="C3576" s="15" t="s">
        <v>4912</v>
      </c>
      <c r="D3576" s="15" t="s">
        <v>5045</v>
      </c>
      <c r="E3576" s="15" t="s">
        <v>5045</v>
      </c>
      <c r="F3576" s="15">
        <v>84</v>
      </c>
      <c r="G3576" s="15">
        <v>50</v>
      </c>
    </row>
    <row r="3577" ht="21" customHeight="true" spans="1:7">
      <c r="A3577" s="15">
        <v>3998</v>
      </c>
      <c r="B3577" s="15" t="s">
        <v>5316</v>
      </c>
      <c r="C3577" s="15" t="s">
        <v>4912</v>
      </c>
      <c r="D3577" s="15" t="s">
        <v>5142</v>
      </c>
      <c r="E3577" s="15" t="s">
        <v>5142</v>
      </c>
      <c r="F3577" s="15">
        <v>86</v>
      </c>
      <c r="G3577" s="15">
        <v>50</v>
      </c>
    </row>
    <row r="3578" ht="24" customHeight="true" spans="1:7">
      <c r="A3578" s="15">
        <v>4000</v>
      </c>
      <c r="B3578" s="15" t="s">
        <v>5317</v>
      </c>
      <c r="C3578" s="15" t="s">
        <v>4912</v>
      </c>
      <c r="D3578" s="15" t="s">
        <v>5045</v>
      </c>
      <c r="E3578" s="15" t="s">
        <v>5045</v>
      </c>
      <c r="F3578" s="15">
        <v>87</v>
      </c>
      <c r="G3578" s="15">
        <v>50</v>
      </c>
    </row>
    <row r="3579" ht="21" customHeight="true" spans="1:7">
      <c r="A3579" s="15">
        <v>4001</v>
      </c>
      <c r="B3579" s="15" t="s">
        <v>5318</v>
      </c>
      <c r="C3579" s="15" t="s">
        <v>4912</v>
      </c>
      <c r="D3579" s="15" t="s">
        <v>5045</v>
      </c>
      <c r="E3579" s="15" t="s">
        <v>5045</v>
      </c>
      <c r="F3579" s="15">
        <v>86</v>
      </c>
      <c r="G3579" s="15">
        <v>50</v>
      </c>
    </row>
    <row r="3580" ht="24" customHeight="true" spans="1:7">
      <c r="A3580" s="15">
        <v>4002</v>
      </c>
      <c r="B3580" s="15" t="s">
        <v>5319</v>
      </c>
      <c r="C3580" s="15" t="s">
        <v>4912</v>
      </c>
      <c r="D3580" s="15" t="s">
        <v>5045</v>
      </c>
      <c r="E3580" s="15" t="s">
        <v>5045</v>
      </c>
      <c r="F3580" s="15">
        <v>84</v>
      </c>
      <c r="G3580" s="15">
        <v>50</v>
      </c>
    </row>
    <row r="3581" ht="21" customHeight="true" spans="1:7">
      <c r="A3581" s="15">
        <v>4003</v>
      </c>
      <c r="B3581" s="15" t="s">
        <v>2801</v>
      </c>
      <c r="C3581" s="15" t="s">
        <v>4912</v>
      </c>
      <c r="D3581" s="15" t="s">
        <v>5045</v>
      </c>
      <c r="E3581" s="15" t="s">
        <v>5045</v>
      </c>
      <c r="F3581" s="15">
        <v>81</v>
      </c>
      <c r="G3581" s="15">
        <v>50</v>
      </c>
    </row>
    <row r="3582" ht="24" customHeight="true" spans="1:7">
      <c r="A3582" s="15">
        <v>4004</v>
      </c>
      <c r="B3582" s="15" t="s">
        <v>5320</v>
      </c>
      <c r="C3582" s="15" t="s">
        <v>4912</v>
      </c>
      <c r="D3582" s="15" t="s">
        <v>5045</v>
      </c>
      <c r="E3582" s="15" t="s">
        <v>5045</v>
      </c>
      <c r="F3582" s="15">
        <v>82</v>
      </c>
      <c r="G3582" s="15">
        <v>50</v>
      </c>
    </row>
    <row r="3583" ht="24" customHeight="true" spans="1:7">
      <c r="A3583" s="15">
        <v>4005</v>
      </c>
      <c r="B3583" s="15" t="s">
        <v>5321</v>
      </c>
      <c r="C3583" s="15" t="s">
        <v>4912</v>
      </c>
      <c r="D3583" s="15" t="s">
        <v>5045</v>
      </c>
      <c r="E3583" s="15" t="s">
        <v>5045</v>
      </c>
      <c r="F3583" s="15">
        <v>81</v>
      </c>
      <c r="G3583" s="15">
        <v>50</v>
      </c>
    </row>
    <row r="3584" ht="21" customHeight="true" spans="1:7">
      <c r="A3584" s="15">
        <v>4006</v>
      </c>
      <c r="B3584" s="15" t="s">
        <v>5322</v>
      </c>
      <c r="C3584" s="15" t="s">
        <v>4912</v>
      </c>
      <c r="D3584" s="15" t="s">
        <v>5045</v>
      </c>
      <c r="E3584" s="15" t="s">
        <v>5045</v>
      </c>
      <c r="F3584" s="15">
        <v>84</v>
      </c>
      <c r="G3584" s="15">
        <v>50</v>
      </c>
    </row>
    <row r="3585" ht="24" customHeight="true" spans="1:7">
      <c r="A3585" s="15">
        <v>4007</v>
      </c>
      <c r="B3585" s="15" t="s">
        <v>5323</v>
      </c>
      <c r="C3585" s="15" t="s">
        <v>4912</v>
      </c>
      <c r="D3585" s="15" t="s">
        <v>5045</v>
      </c>
      <c r="E3585" s="15" t="s">
        <v>5045</v>
      </c>
      <c r="F3585" s="15">
        <v>83</v>
      </c>
      <c r="G3585" s="15">
        <v>50</v>
      </c>
    </row>
    <row r="3586" ht="21" customHeight="true" spans="1:7">
      <c r="A3586" s="15">
        <v>4008</v>
      </c>
      <c r="B3586" s="15" t="s">
        <v>5324</v>
      </c>
      <c r="C3586" s="15" t="s">
        <v>4912</v>
      </c>
      <c r="D3586" s="15" t="s">
        <v>5045</v>
      </c>
      <c r="E3586" s="15" t="s">
        <v>5045</v>
      </c>
      <c r="F3586" s="15">
        <v>85</v>
      </c>
      <c r="G3586" s="15">
        <v>50</v>
      </c>
    </row>
    <row r="3587" ht="24" customHeight="true" spans="1:7">
      <c r="A3587" s="15">
        <v>4009</v>
      </c>
      <c r="B3587" s="15" t="s">
        <v>5325</v>
      </c>
      <c r="C3587" s="15" t="s">
        <v>4912</v>
      </c>
      <c r="D3587" s="15" t="s">
        <v>5045</v>
      </c>
      <c r="E3587" s="15" t="s">
        <v>5045</v>
      </c>
      <c r="F3587" s="15">
        <v>85</v>
      </c>
      <c r="G3587" s="15">
        <v>50</v>
      </c>
    </row>
    <row r="3588" ht="24" customHeight="true" spans="1:7">
      <c r="A3588" s="15">
        <v>4010</v>
      </c>
      <c r="B3588" s="15" t="s">
        <v>5326</v>
      </c>
      <c r="C3588" s="15" t="s">
        <v>4912</v>
      </c>
      <c r="D3588" s="15" t="s">
        <v>5045</v>
      </c>
      <c r="E3588" s="15" t="s">
        <v>5045</v>
      </c>
      <c r="F3588" s="15">
        <v>81</v>
      </c>
      <c r="G3588" s="15">
        <v>50</v>
      </c>
    </row>
    <row r="3589" ht="24" customHeight="true" spans="1:7">
      <c r="A3589" s="15">
        <v>4012</v>
      </c>
      <c r="B3589" s="15" t="s">
        <v>5327</v>
      </c>
      <c r="C3589" s="15" t="s">
        <v>4912</v>
      </c>
      <c r="D3589" s="15" t="s">
        <v>4984</v>
      </c>
      <c r="E3589" s="15" t="s">
        <v>4984</v>
      </c>
      <c r="F3589" s="15">
        <v>80</v>
      </c>
      <c r="G3589" s="15">
        <v>50</v>
      </c>
    </row>
    <row r="3590" ht="21" customHeight="true" spans="1:7">
      <c r="A3590" s="15">
        <v>4013</v>
      </c>
      <c r="B3590" s="15" t="s">
        <v>4777</v>
      </c>
      <c r="C3590" s="15" t="s">
        <v>4912</v>
      </c>
      <c r="D3590" s="15" t="s">
        <v>5017</v>
      </c>
      <c r="E3590" s="15" t="s">
        <v>5018</v>
      </c>
      <c r="F3590" s="15">
        <v>80</v>
      </c>
      <c r="G3590" s="15">
        <v>50</v>
      </c>
    </row>
    <row r="3591" ht="24" customHeight="true" spans="1:7">
      <c r="A3591" s="15">
        <v>4014</v>
      </c>
      <c r="B3591" s="15" t="s">
        <v>255</v>
      </c>
      <c r="C3591" s="15" t="s">
        <v>4912</v>
      </c>
      <c r="D3591" s="15" t="s">
        <v>5228</v>
      </c>
      <c r="E3591" s="15" t="s">
        <v>5228</v>
      </c>
      <c r="F3591" s="15">
        <v>80</v>
      </c>
      <c r="G3591" s="15">
        <v>50</v>
      </c>
    </row>
    <row r="3592" ht="24" customHeight="true" spans="1:7">
      <c r="A3592" s="15">
        <v>4015</v>
      </c>
      <c r="B3592" s="15" t="s">
        <v>5328</v>
      </c>
      <c r="C3592" s="15" t="s">
        <v>4912</v>
      </c>
      <c r="D3592" s="15" t="s">
        <v>5099</v>
      </c>
      <c r="E3592" s="15" t="s">
        <v>5108</v>
      </c>
      <c r="F3592" s="15">
        <v>80</v>
      </c>
      <c r="G3592" s="15">
        <v>50</v>
      </c>
    </row>
    <row r="3593" ht="21" customHeight="true" spans="1:7">
      <c r="A3593" s="15">
        <v>4016</v>
      </c>
      <c r="B3593" s="15" t="s">
        <v>5329</v>
      </c>
      <c r="C3593" s="15" t="s">
        <v>4912</v>
      </c>
      <c r="D3593" s="15" t="s">
        <v>5267</v>
      </c>
      <c r="E3593" s="15" t="s">
        <v>5279</v>
      </c>
      <c r="F3593" s="15">
        <v>80</v>
      </c>
      <c r="G3593" s="15">
        <v>50</v>
      </c>
    </row>
    <row r="3594" ht="24" customHeight="true" spans="1:7">
      <c r="A3594" s="15">
        <v>4017</v>
      </c>
      <c r="B3594" s="15" t="s">
        <v>5330</v>
      </c>
      <c r="C3594" s="15" t="s">
        <v>4912</v>
      </c>
      <c r="D3594" s="15" t="s">
        <v>5099</v>
      </c>
      <c r="E3594" s="15" t="s">
        <v>1406</v>
      </c>
      <c r="F3594" s="15">
        <v>80</v>
      </c>
      <c r="G3594" s="15">
        <v>50</v>
      </c>
    </row>
    <row r="3595" ht="21" customHeight="true" spans="1:7">
      <c r="A3595" s="15">
        <v>4018</v>
      </c>
      <c r="B3595" s="15" t="s">
        <v>5331</v>
      </c>
      <c r="C3595" s="15" t="s">
        <v>4912</v>
      </c>
      <c r="D3595" s="15" t="s">
        <v>4913</v>
      </c>
      <c r="E3595" s="15" t="s">
        <v>1138</v>
      </c>
      <c r="F3595" s="15">
        <v>80</v>
      </c>
      <c r="G3595" s="15">
        <v>50</v>
      </c>
    </row>
    <row r="3596" ht="24" customHeight="true" spans="1:7">
      <c r="A3596" s="15">
        <v>4019</v>
      </c>
      <c r="B3596" s="15" t="s">
        <v>5332</v>
      </c>
      <c r="C3596" s="15" t="s">
        <v>4912</v>
      </c>
      <c r="D3596" s="15" t="s">
        <v>5165</v>
      </c>
      <c r="E3596" s="15" t="s">
        <v>5165</v>
      </c>
      <c r="F3596" s="15">
        <v>80</v>
      </c>
      <c r="G3596" s="15">
        <v>50</v>
      </c>
    </row>
    <row r="3597" ht="24" customHeight="true" spans="1:7">
      <c r="A3597" s="15">
        <v>4020</v>
      </c>
      <c r="B3597" s="15" t="s">
        <v>5333</v>
      </c>
      <c r="C3597" s="15" t="s">
        <v>4912</v>
      </c>
      <c r="D3597" s="15" t="s">
        <v>5246</v>
      </c>
      <c r="E3597" s="15" t="s">
        <v>5246</v>
      </c>
      <c r="F3597" s="15">
        <v>80</v>
      </c>
      <c r="G3597" s="15">
        <v>50</v>
      </c>
    </row>
    <row r="3598" ht="21" customHeight="true" spans="1:7">
      <c r="A3598" s="15">
        <v>4021</v>
      </c>
      <c r="B3598" s="15" t="s">
        <v>5334</v>
      </c>
      <c r="C3598" s="15" t="s">
        <v>4912</v>
      </c>
      <c r="D3598" s="15" t="s">
        <v>5267</v>
      </c>
      <c r="E3598" s="15" t="s">
        <v>5275</v>
      </c>
      <c r="F3598" s="15">
        <v>80</v>
      </c>
      <c r="G3598" s="15">
        <v>50</v>
      </c>
    </row>
    <row r="3599" ht="24" customHeight="true" spans="1:7">
      <c r="A3599" s="15">
        <v>4022</v>
      </c>
      <c r="B3599" s="15" t="s">
        <v>5335</v>
      </c>
      <c r="C3599" s="15" t="s">
        <v>4912</v>
      </c>
      <c r="D3599" s="15" t="s">
        <v>4947</v>
      </c>
      <c r="E3599" s="15" t="s">
        <v>4951</v>
      </c>
      <c r="F3599" s="15">
        <v>80</v>
      </c>
      <c r="G3599" s="15">
        <v>50</v>
      </c>
    </row>
    <row r="3600" ht="21" customHeight="true" spans="1:7">
      <c r="A3600" s="15">
        <v>4023</v>
      </c>
      <c r="B3600" s="15" t="s">
        <v>5336</v>
      </c>
      <c r="C3600" s="15" t="s">
        <v>4912</v>
      </c>
      <c r="D3600" s="15" t="s">
        <v>5228</v>
      </c>
      <c r="E3600" s="15" t="s">
        <v>5228</v>
      </c>
      <c r="F3600" s="15">
        <v>80</v>
      </c>
      <c r="G3600" s="15">
        <v>50</v>
      </c>
    </row>
    <row r="3601" ht="24" customHeight="true" spans="1:7">
      <c r="A3601" s="15">
        <v>4024</v>
      </c>
      <c r="B3601" s="15" t="s">
        <v>5337</v>
      </c>
      <c r="C3601" s="15" t="s">
        <v>4912</v>
      </c>
      <c r="D3601" s="15" t="s">
        <v>5182</v>
      </c>
      <c r="E3601" s="15" t="s">
        <v>5338</v>
      </c>
      <c r="F3601" s="15">
        <v>80</v>
      </c>
      <c r="G3601" s="15">
        <v>50</v>
      </c>
    </row>
    <row r="3602" ht="24" customHeight="true" spans="1:7">
      <c r="A3602" s="15">
        <v>4025</v>
      </c>
      <c r="B3602" s="15" t="s">
        <v>5339</v>
      </c>
      <c r="C3602" s="15" t="s">
        <v>4912</v>
      </c>
      <c r="D3602" s="15" t="s">
        <v>4947</v>
      </c>
      <c r="E3602" s="15" t="s">
        <v>5340</v>
      </c>
      <c r="F3602" s="15">
        <v>80</v>
      </c>
      <c r="G3602" s="15">
        <v>50</v>
      </c>
    </row>
    <row r="3603" ht="21" customHeight="true" spans="1:7">
      <c r="A3603" s="15">
        <v>4026</v>
      </c>
      <c r="B3603" s="15" t="s">
        <v>5341</v>
      </c>
      <c r="C3603" s="15" t="s">
        <v>4912</v>
      </c>
      <c r="D3603" s="15" t="s">
        <v>4947</v>
      </c>
      <c r="E3603" s="15" t="s">
        <v>1151</v>
      </c>
      <c r="F3603" s="15">
        <v>80</v>
      </c>
      <c r="G3603" s="15">
        <v>50</v>
      </c>
    </row>
    <row r="3604" ht="24" customHeight="true" spans="1:7">
      <c r="A3604" s="15">
        <v>4027</v>
      </c>
      <c r="B3604" s="15" t="s">
        <v>5342</v>
      </c>
      <c r="C3604" s="15" t="s">
        <v>4912</v>
      </c>
      <c r="D3604" s="15" t="s">
        <v>5099</v>
      </c>
      <c r="E3604" s="15" t="s">
        <v>5099</v>
      </c>
      <c r="F3604" s="15">
        <v>80</v>
      </c>
      <c r="G3604" s="15">
        <v>50</v>
      </c>
    </row>
    <row r="3605" ht="21" customHeight="true" spans="1:7">
      <c r="A3605" s="15">
        <v>4028</v>
      </c>
      <c r="B3605" s="15" t="s">
        <v>5343</v>
      </c>
      <c r="C3605" s="15" t="s">
        <v>4912</v>
      </c>
      <c r="D3605" s="15" t="s">
        <v>5142</v>
      </c>
      <c r="E3605" s="15" t="s">
        <v>5142</v>
      </c>
      <c r="F3605" s="15">
        <v>80</v>
      </c>
      <c r="G3605" s="15">
        <v>50</v>
      </c>
    </row>
    <row r="3606" ht="24" customHeight="true" spans="1:7">
      <c r="A3606" s="15">
        <v>4029</v>
      </c>
      <c r="B3606" s="15" t="s">
        <v>5344</v>
      </c>
      <c r="C3606" s="15" t="s">
        <v>4912</v>
      </c>
      <c r="D3606" s="15" t="s">
        <v>4913</v>
      </c>
      <c r="E3606" s="15" t="s">
        <v>5345</v>
      </c>
      <c r="F3606" s="15">
        <v>94</v>
      </c>
      <c r="G3606" s="15">
        <v>100</v>
      </c>
    </row>
    <row r="3607" ht="24" customHeight="true" spans="1:7">
      <c r="A3607" s="15">
        <v>4030</v>
      </c>
      <c r="B3607" s="15" t="s">
        <v>5346</v>
      </c>
      <c r="C3607" s="15" t="s">
        <v>4912</v>
      </c>
      <c r="D3607" s="15" t="s">
        <v>4913</v>
      </c>
      <c r="E3607" s="15" t="s">
        <v>4920</v>
      </c>
      <c r="F3607" s="15">
        <v>93</v>
      </c>
      <c r="G3607" s="15">
        <v>100</v>
      </c>
    </row>
    <row r="3608" ht="21" customHeight="true" spans="1:7">
      <c r="A3608" s="15">
        <v>4031</v>
      </c>
      <c r="B3608" s="15" t="s">
        <v>5347</v>
      </c>
      <c r="C3608" s="15" t="s">
        <v>4912</v>
      </c>
      <c r="D3608" s="15" t="s">
        <v>4913</v>
      </c>
      <c r="E3608" s="15" t="s">
        <v>4928</v>
      </c>
      <c r="F3608" s="15">
        <v>92</v>
      </c>
      <c r="G3608" s="15">
        <v>100</v>
      </c>
    </row>
    <row r="3609" ht="24" customHeight="true" spans="1:7">
      <c r="A3609" s="15">
        <v>4032</v>
      </c>
      <c r="B3609" s="15" t="s">
        <v>5348</v>
      </c>
      <c r="C3609" s="15" t="s">
        <v>4912</v>
      </c>
      <c r="D3609" s="15" t="s">
        <v>4913</v>
      </c>
      <c r="E3609" s="15" t="s">
        <v>1138</v>
      </c>
      <c r="F3609" s="15">
        <v>91</v>
      </c>
      <c r="G3609" s="15">
        <v>100</v>
      </c>
    </row>
    <row r="3610" ht="21" customHeight="true" spans="1:7">
      <c r="A3610" s="15">
        <v>4033</v>
      </c>
      <c r="B3610" s="15" t="s">
        <v>5349</v>
      </c>
      <c r="C3610" s="15" t="s">
        <v>4912</v>
      </c>
      <c r="D3610" s="15" t="s">
        <v>4913</v>
      </c>
      <c r="E3610" s="15" t="s">
        <v>5350</v>
      </c>
      <c r="F3610" s="15">
        <v>90</v>
      </c>
      <c r="G3610" s="15">
        <v>100</v>
      </c>
    </row>
    <row r="3611" ht="24" customHeight="true" spans="1:7">
      <c r="A3611" s="15">
        <v>4034</v>
      </c>
      <c r="B3611" s="15" t="s">
        <v>5351</v>
      </c>
      <c r="C3611" s="15" t="s">
        <v>4912</v>
      </c>
      <c r="D3611" s="15" t="s">
        <v>4947</v>
      </c>
      <c r="E3611" s="15" t="s">
        <v>4951</v>
      </c>
      <c r="F3611" s="15">
        <v>90</v>
      </c>
      <c r="G3611" s="15">
        <v>100</v>
      </c>
    </row>
    <row r="3612" ht="24" customHeight="true" spans="1:7">
      <c r="A3612" s="15">
        <v>4035</v>
      </c>
      <c r="B3612" s="15" t="s">
        <v>5352</v>
      </c>
      <c r="C3612" s="15" t="s">
        <v>4912</v>
      </c>
      <c r="D3612" s="15" t="s">
        <v>4947</v>
      </c>
      <c r="E3612" s="15" t="s">
        <v>2472</v>
      </c>
      <c r="F3612" s="15">
        <v>91</v>
      </c>
      <c r="G3612" s="15">
        <v>100</v>
      </c>
    </row>
    <row r="3613" ht="21" customHeight="true" spans="1:7">
      <c r="A3613" s="15">
        <v>4036</v>
      </c>
      <c r="B3613" s="15" t="s">
        <v>5353</v>
      </c>
      <c r="C3613" s="15" t="s">
        <v>4912</v>
      </c>
      <c r="D3613" s="15" t="s">
        <v>4984</v>
      </c>
      <c r="E3613" s="15" t="s">
        <v>4984</v>
      </c>
      <c r="F3613" s="15">
        <v>91</v>
      </c>
      <c r="G3613" s="15">
        <v>100</v>
      </c>
    </row>
    <row r="3614" ht="24" customHeight="true" spans="1:7">
      <c r="A3614" s="15">
        <v>4037</v>
      </c>
      <c r="B3614" s="15" t="s">
        <v>5354</v>
      </c>
      <c r="C3614" s="15" t="s">
        <v>4912</v>
      </c>
      <c r="D3614" s="15" t="s">
        <v>4984</v>
      </c>
      <c r="E3614" s="15" t="s">
        <v>4984</v>
      </c>
      <c r="F3614" s="15">
        <v>91</v>
      </c>
      <c r="G3614" s="15">
        <v>100</v>
      </c>
    </row>
    <row r="3615" ht="21" customHeight="true" spans="1:7">
      <c r="A3615" s="15">
        <v>4038</v>
      </c>
      <c r="B3615" s="15" t="s">
        <v>5355</v>
      </c>
      <c r="C3615" s="15" t="s">
        <v>4912</v>
      </c>
      <c r="D3615" s="15" t="s">
        <v>4984</v>
      </c>
      <c r="E3615" s="15" t="s">
        <v>4984</v>
      </c>
      <c r="F3615" s="15">
        <v>90</v>
      </c>
      <c r="G3615" s="15">
        <v>100</v>
      </c>
    </row>
    <row r="3616" ht="24" customHeight="true" spans="1:7">
      <c r="A3616" s="15">
        <v>4039</v>
      </c>
      <c r="B3616" s="15" t="s">
        <v>5356</v>
      </c>
      <c r="C3616" s="15" t="s">
        <v>4912</v>
      </c>
      <c r="D3616" s="15" t="s">
        <v>5017</v>
      </c>
      <c r="E3616" s="15" t="s">
        <v>5018</v>
      </c>
      <c r="F3616" s="15">
        <v>96</v>
      </c>
      <c r="G3616" s="15">
        <v>100</v>
      </c>
    </row>
    <row r="3617" ht="24" customHeight="true" spans="1:7">
      <c r="A3617" s="15">
        <v>4040</v>
      </c>
      <c r="B3617" s="15" t="s">
        <v>5357</v>
      </c>
      <c r="C3617" s="15" t="s">
        <v>4912</v>
      </c>
      <c r="D3617" s="15" t="s">
        <v>5045</v>
      </c>
      <c r="E3617" s="15" t="s">
        <v>5358</v>
      </c>
      <c r="F3617" s="15">
        <v>94</v>
      </c>
      <c r="G3617" s="15">
        <v>100</v>
      </c>
    </row>
    <row r="3618" ht="21" customHeight="true" spans="1:7">
      <c r="A3618" s="15">
        <v>4042</v>
      </c>
      <c r="B3618" s="15" t="s">
        <v>5359</v>
      </c>
      <c r="C3618" s="15" t="s">
        <v>4912</v>
      </c>
      <c r="D3618" s="15" t="s">
        <v>5077</v>
      </c>
      <c r="E3618" s="15" t="s">
        <v>5077</v>
      </c>
      <c r="F3618" s="15">
        <v>90</v>
      </c>
      <c r="G3618" s="15">
        <v>100</v>
      </c>
    </row>
    <row r="3619" ht="24" customHeight="true" spans="1:7">
      <c r="A3619" s="15">
        <v>4043</v>
      </c>
      <c r="B3619" s="15" t="s">
        <v>5360</v>
      </c>
      <c r="C3619" s="15" t="s">
        <v>4912</v>
      </c>
      <c r="D3619" s="15" t="s">
        <v>5099</v>
      </c>
      <c r="E3619" s="15" t="s">
        <v>5099</v>
      </c>
      <c r="F3619" s="15" t="s">
        <v>1374</v>
      </c>
      <c r="G3619" s="15">
        <v>100</v>
      </c>
    </row>
    <row r="3620" ht="24" customHeight="true" spans="1:7">
      <c r="A3620" s="15">
        <v>4044</v>
      </c>
      <c r="B3620" s="15" t="s">
        <v>5361</v>
      </c>
      <c r="C3620" s="15" t="s">
        <v>4912</v>
      </c>
      <c r="D3620" s="15" t="s">
        <v>5099</v>
      </c>
      <c r="E3620" s="15" t="s">
        <v>5099</v>
      </c>
      <c r="F3620" s="15" t="s">
        <v>5362</v>
      </c>
      <c r="G3620" s="15">
        <v>100</v>
      </c>
    </row>
    <row r="3621" ht="21" customHeight="true" spans="1:7">
      <c r="A3621" s="15">
        <v>4045</v>
      </c>
      <c r="B3621" s="15" t="s">
        <v>5363</v>
      </c>
      <c r="C3621" s="15" t="s">
        <v>4912</v>
      </c>
      <c r="D3621" s="15" t="s">
        <v>5099</v>
      </c>
      <c r="E3621" s="15" t="s">
        <v>5099</v>
      </c>
      <c r="F3621" s="15" t="s">
        <v>5362</v>
      </c>
      <c r="G3621" s="15">
        <v>100</v>
      </c>
    </row>
    <row r="3622" ht="24" customHeight="true" spans="1:7">
      <c r="A3622" s="15">
        <v>4046</v>
      </c>
      <c r="B3622" s="15" t="s">
        <v>5364</v>
      </c>
      <c r="C3622" s="15" t="s">
        <v>4912</v>
      </c>
      <c r="D3622" s="15" t="s">
        <v>5099</v>
      </c>
      <c r="E3622" s="15" t="s">
        <v>5099</v>
      </c>
      <c r="F3622" s="15" t="s">
        <v>4890</v>
      </c>
      <c r="G3622" s="15">
        <v>100</v>
      </c>
    </row>
    <row r="3623" ht="21" customHeight="true" spans="1:7">
      <c r="A3623" s="15">
        <v>4050</v>
      </c>
      <c r="B3623" s="15" t="s">
        <v>5365</v>
      </c>
      <c r="C3623" s="15" t="s">
        <v>4912</v>
      </c>
      <c r="D3623" s="15" t="s">
        <v>5142</v>
      </c>
      <c r="E3623" s="15" t="s">
        <v>5144</v>
      </c>
      <c r="F3623" s="15">
        <v>92</v>
      </c>
      <c r="G3623" s="15">
        <v>100</v>
      </c>
    </row>
    <row r="3624" ht="24" customHeight="true" spans="1:7">
      <c r="A3624" s="15">
        <v>4051</v>
      </c>
      <c r="B3624" s="15" t="s">
        <v>5366</v>
      </c>
      <c r="C3624" s="15" t="s">
        <v>4912</v>
      </c>
      <c r="D3624" s="15" t="s">
        <v>5142</v>
      </c>
      <c r="E3624" s="15" t="s">
        <v>5367</v>
      </c>
      <c r="F3624" s="15">
        <v>91</v>
      </c>
      <c r="G3624" s="15">
        <v>100</v>
      </c>
    </row>
    <row r="3625" ht="21" customHeight="true" spans="1:7">
      <c r="A3625" s="15">
        <v>4052</v>
      </c>
      <c r="B3625" s="15" t="s">
        <v>5368</v>
      </c>
      <c r="C3625" s="15" t="s">
        <v>4912</v>
      </c>
      <c r="D3625" s="15" t="s">
        <v>5142</v>
      </c>
      <c r="E3625" s="15" t="s">
        <v>5369</v>
      </c>
      <c r="F3625" s="15">
        <v>91</v>
      </c>
      <c r="G3625" s="15">
        <v>100</v>
      </c>
    </row>
    <row r="3626" ht="24" customHeight="true" spans="1:7">
      <c r="A3626" s="15">
        <v>4053</v>
      </c>
      <c r="B3626" s="15" t="s">
        <v>5180</v>
      </c>
      <c r="C3626" s="15" t="s">
        <v>4912</v>
      </c>
      <c r="D3626" s="15" t="s">
        <v>5142</v>
      </c>
      <c r="E3626" s="15" t="s">
        <v>5049</v>
      </c>
      <c r="F3626" s="15">
        <v>90</v>
      </c>
      <c r="G3626" s="15">
        <v>100</v>
      </c>
    </row>
    <row r="3627" ht="21" customHeight="true" spans="1:7">
      <c r="A3627" s="15">
        <v>4054</v>
      </c>
      <c r="B3627" s="15" t="s">
        <v>5370</v>
      </c>
      <c r="C3627" s="15" t="s">
        <v>4912</v>
      </c>
      <c r="D3627" s="15" t="s">
        <v>5165</v>
      </c>
      <c r="E3627" s="15" t="s">
        <v>5165</v>
      </c>
      <c r="F3627" s="15">
        <v>92</v>
      </c>
      <c r="G3627" s="15">
        <v>100</v>
      </c>
    </row>
    <row r="3628" ht="24" customHeight="true" spans="1:7">
      <c r="A3628" s="15">
        <v>4055</v>
      </c>
      <c r="B3628" s="15" t="s">
        <v>5371</v>
      </c>
      <c r="C3628" s="15" t="s">
        <v>4912</v>
      </c>
      <c r="D3628" s="15" t="s">
        <v>5182</v>
      </c>
      <c r="E3628" s="15" t="s">
        <v>236</v>
      </c>
      <c r="F3628" s="15">
        <v>90</v>
      </c>
      <c r="G3628" s="15">
        <v>100</v>
      </c>
    </row>
    <row r="3629" ht="21" customHeight="true" spans="1:7">
      <c r="A3629" s="15">
        <v>4056</v>
      </c>
      <c r="B3629" s="15" t="s">
        <v>5372</v>
      </c>
      <c r="C3629" s="15" t="s">
        <v>4912</v>
      </c>
      <c r="D3629" s="15" t="s">
        <v>5182</v>
      </c>
      <c r="E3629" s="15" t="s">
        <v>5373</v>
      </c>
      <c r="F3629" s="15">
        <v>90</v>
      </c>
      <c r="G3629" s="15">
        <v>100</v>
      </c>
    </row>
    <row r="3630" ht="24" customHeight="true" spans="1:7">
      <c r="A3630" s="15">
        <v>4057</v>
      </c>
      <c r="B3630" s="15" t="s">
        <v>5374</v>
      </c>
      <c r="C3630" s="15" t="s">
        <v>4912</v>
      </c>
      <c r="D3630" s="15" t="s">
        <v>5182</v>
      </c>
      <c r="E3630" s="15" t="s">
        <v>5222</v>
      </c>
      <c r="F3630" s="15">
        <v>90</v>
      </c>
      <c r="G3630" s="15">
        <v>100</v>
      </c>
    </row>
    <row r="3631" ht="21" customHeight="true" spans="1:7">
      <c r="A3631" s="15">
        <v>4059</v>
      </c>
      <c r="B3631" s="15" t="s">
        <v>5375</v>
      </c>
      <c r="C3631" s="15" t="s">
        <v>4912</v>
      </c>
      <c r="D3631" s="15" t="s">
        <v>5228</v>
      </c>
      <c r="E3631" s="15" t="s">
        <v>5228</v>
      </c>
      <c r="F3631" s="15">
        <v>90</v>
      </c>
      <c r="G3631" s="15">
        <v>100</v>
      </c>
    </row>
    <row r="3632" ht="24" customHeight="true" spans="1:7">
      <c r="A3632" s="15">
        <v>4060</v>
      </c>
      <c r="B3632" s="15" t="s">
        <v>5376</v>
      </c>
      <c r="C3632" s="15" t="s">
        <v>4912</v>
      </c>
      <c r="D3632" s="15" t="s">
        <v>5246</v>
      </c>
      <c r="E3632" s="15" t="s">
        <v>5246</v>
      </c>
      <c r="F3632" s="15">
        <v>91</v>
      </c>
      <c r="G3632" s="15">
        <v>100</v>
      </c>
    </row>
    <row r="3633" ht="21" customHeight="true" spans="1:7">
      <c r="A3633" s="15">
        <v>4061</v>
      </c>
      <c r="B3633" s="15" t="s">
        <v>5377</v>
      </c>
      <c r="C3633" s="15" t="s">
        <v>4912</v>
      </c>
      <c r="D3633" s="15" t="s">
        <v>5246</v>
      </c>
      <c r="E3633" s="15" t="s">
        <v>5246</v>
      </c>
      <c r="F3633" s="15">
        <v>97</v>
      </c>
      <c r="G3633" s="15">
        <v>100</v>
      </c>
    </row>
    <row r="3634" ht="24" customHeight="true" spans="1:7">
      <c r="A3634" s="15">
        <v>4062</v>
      </c>
      <c r="B3634" s="15" t="s">
        <v>5378</v>
      </c>
      <c r="C3634" s="15" t="s">
        <v>4912</v>
      </c>
      <c r="D3634" s="15" t="s">
        <v>5267</v>
      </c>
      <c r="E3634" s="15" t="s">
        <v>5279</v>
      </c>
      <c r="F3634" s="15">
        <v>94</v>
      </c>
      <c r="G3634" s="15">
        <v>100</v>
      </c>
    </row>
    <row r="3635" ht="24" customHeight="true" spans="1:7">
      <c r="A3635" s="15">
        <v>4063</v>
      </c>
      <c r="B3635" s="15" t="s">
        <v>5379</v>
      </c>
      <c r="C3635" s="15" t="s">
        <v>5380</v>
      </c>
      <c r="D3635" s="15" t="s">
        <v>5381</v>
      </c>
      <c r="E3635" s="15" t="s">
        <v>5382</v>
      </c>
      <c r="F3635" s="15">
        <v>82</v>
      </c>
      <c r="G3635" s="15">
        <v>50</v>
      </c>
    </row>
    <row r="3636" ht="21" customHeight="true" spans="1:7">
      <c r="A3636" s="15">
        <v>4064</v>
      </c>
      <c r="B3636" s="15" t="s">
        <v>5383</v>
      </c>
      <c r="C3636" s="15" t="s">
        <v>5380</v>
      </c>
      <c r="D3636" s="15" t="s">
        <v>5381</v>
      </c>
      <c r="E3636" s="15" t="s">
        <v>5384</v>
      </c>
      <c r="F3636" s="15">
        <v>88</v>
      </c>
      <c r="G3636" s="15">
        <v>50</v>
      </c>
    </row>
    <row r="3637" ht="24" customHeight="true" spans="1:7">
      <c r="A3637" s="15">
        <v>4065</v>
      </c>
      <c r="B3637" s="15" t="s">
        <v>5385</v>
      </c>
      <c r="C3637" s="15" t="s">
        <v>5380</v>
      </c>
      <c r="D3637" s="15" t="s">
        <v>5381</v>
      </c>
      <c r="E3637" s="15" t="s">
        <v>5386</v>
      </c>
      <c r="F3637" s="15">
        <v>81</v>
      </c>
      <c r="G3637" s="15">
        <v>50</v>
      </c>
    </row>
    <row r="3638" ht="21" customHeight="true" spans="1:7">
      <c r="A3638" s="15">
        <v>4066</v>
      </c>
      <c r="B3638" s="15" t="s">
        <v>5387</v>
      </c>
      <c r="C3638" s="15" t="s">
        <v>5380</v>
      </c>
      <c r="D3638" s="15" t="s">
        <v>5381</v>
      </c>
      <c r="E3638" s="15" t="s">
        <v>5388</v>
      </c>
      <c r="F3638" s="15">
        <v>82</v>
      </c>
      <c r="G3638" s="15">
        <v>50</v>
      </c>
    </row>
    <row r="3639" ht="24" customHeight="true" spans="1:7">
      <c r="A3639" s="15">
        <v>4067</v>
      </c>
      <c r="B3639" s="15" t="s">
        <v>5389</v>
      </c>
      <c r="C3639" s="15" t="s">
        <v>5380</v>
      </c>
      <c r="D3639" s="15" t="s">
        <v>5381</v>
      </c>
      <c r="E3639" s="15" t="s">
        <v>5388</v>
      </c>
      <c r="F3639" s="15">
        <v>84</v>
      </c>
      <c r="G3639" s="15">
        <v>50</v>
      </c>
    </row>
    <row r="3640" ht="24" customHeight="true" spans="1:7">
      <c r="A3640" s="15">
        <v>4068</v>
      </c>
      <c r="B3640" s="15" t="s">
        <v>5242</v>
      </c>
      <c r="C3640" s="15" t="s">
        <v>5380</v>
      </c>
      <c r="D3640" s="15" t="s">
        <v>5381</v>
      </c>
      <c r="E3640" s="15" t="s">
        <v>5388</v>
      </c>
      <c r="F3640" s="15">
        <v>82</v>
      </c>
      <c r="G3640" s="15">
        <v>50</v>
      </c>
    </row>
    <row r="3641" ht="21" customHeight="true" spans="1:7">
      <c r="A3641" s="15">
        <v>4069</v>
      </c>
      <c r="B3641" s="15" t="s">
        <v>5095</v>
      </c>
      <c r="C3641" s="15" t="s">
        <v>5380</v>
      </c>
      <c r="D3641" s="15" t="s">
        <v>5381</v>
      </c>
      <c r="E3641" s="15" t="s">
        <v>5382</v>
      </c>
      <c r="F3641" s="15">
        <v>84</v>
      </c>
      <c r="G3641" s="15">
        <v>50</v>
      </c>
    </row>
    <row r="3642" ht="24" customHeight="true" spans="1:7">
      <c r="A3642" s="15">
        <v>4070</v>
      </c>
      <c r="B3642" s="15" t="s">
        <v>5390</v>
      </c>
      <c r="C3642" s="15" t="s">
        <v>5380</v>
      </c>
      <c r="D3642" s="15" t="s">
        <v>5381</v>
      </c>
      <c r="E3642" s="15" t="s">
        <v>5391</v>
      </c>
      <c r="F3642" s="15">
        <v>88</v>
      </c>
      <c r="G3642" s="15">
        <v>50</v>
      </c>
    </row>
    <row r="3643" ht="21" customHeight="true" spans="1:7">
      <c r="A3643" s="15">
        <v>4071</v>
      </c>
      <c r="B3643" s="15" t="s">
        <v>5392</v>
      </c>
      <c r="C3643" s="15" t="s">
        <v>5380</v>
      </c>
      <c r="D3643" s="15" t="s">
        <v>5381</v>
      </c>
      <c r="E3643" s="15" t="s">
        <v>5393</v>
      </c>
      <c r="F3643" s="15">
        <v>81</v>
      </c>
      <c r="G3643" s="15">
        <v>50</v>
      </c>
    </row>
    <row r="3644" ht="24" customHeight="true" spans="1:7">
      <c r="A3644" s="15">
        <v>4072</v>
      </c>
      <c r="B3644" s="15" t="s">
        <v>5394</v>
      </c>
      <c r="C3644" s="15" t="s">
        <v>5380</v>
      </c>
      <c r="D3644" s="15" t="s">
        <v>5381</v>
      </c>
      <c r="E3644" s="15" t="s">
        <v>5382</v>
      </c>
      <c r="F3644" s="15">
        <v>81</v>
      </c>
      <c r="G3644" s="15">
        <v>50</v>
      </c>
    </row>
    <row r="3645" ht="24" customHeight="true" spans="1:7">
      <c r="A3645" s="15">
        <v>4073</v>
      </c>
      <c r="B3645" s="15" t="s">
        <v>5395</v>
      </c>
      <c r="C3645" s="15" t="s">
        <v>5380</v>
      </c>
      <c r="D3645" s="15" t="s">
        <v>5381</v>
      </c>
      <c r="E3645" s="15" t="s">
        <v>5396</v>
      </c>
      <c r="F3645" s="15">
        <v>82</v>
      </c>
      <c r="G3645" s="15">
        <v>50</v>
      </c>
    </row>
    <row r="3646" ht="21" customHeight="true" spans="1:7">
      <c r="A3646" s="15">
        <v>4074</v>
      </c>
      <c r="B3646" s="15" t="s">
        <v>5397</v>
      </c>
      <c r="C3646" s="15" t="s">
        <v>5380</v>
      </c>
      <c r="D3646" s="15" t="s">
        <v>5381</v>
      </c>
      <c r="E3646" s="15" t="s">
        <v>5384</v>
      </c>
      <c r="F3646" s="15">
        <v>83</v>
      </c>
      <c r="G3646" s="15">
        <v>50</v>
      </c>
    </row>
    <row r="3647" ht="24" customHeight="true" spans="1:7">
      <c r="A3647" s="15">
        <v>4075</v>
      </c>
      <c r="B3647" s="15" t="s">
        <v>5398</v>
      </c>
      <c r="C3647" s="15" t="s">
        <v>5380</v>
      </c>
      <c r="D3647" s="15" t="s">
        <v>5381</v>
      </c>
      <c r="E3647" s="15" t="s">
        <v>5382</v>
      </c>
      <c r="F3647" s="15">
        <v>83</v>
      </c>
      <c r="G3647" s="15">
        <v>50</v>
      </c>
    </row>
    <row r="3648" ht="21" customHeight="true" spans="1:7">
      <c r="A3648" s="15">
        <v>4076</v>
      </c>
      <c r="B3648" s="15" t="s">
        <v>5399</v>
      </c>
      <c r="C3648" s="15" t="s">
        <v>5380</v>
      </c>
      <c r="D3648" s="15" t="s">
        <v>5381</v>
      </c>
      <c r="E3648" s="15" t="s">
        <v>5400</v>
      </c>
      <c r="F3648" s="15">
        <v>83</v>
      </c>
      <c r="G3648" s="15">
        <v>50</v>
      </c>
    </row>
    <row r="3649" ht="24" customHeight="true" spans="1:7">
      <c r="A3649" s="15">
        <v>4078</v>
      </c>
      <c r="B3649" s="15" t="s">
        <v>5401</v>
      </c>
      <c r="C3649" s="15" t="s">
        <v>5380</v>
      </c>
      <c r="D3649" s="15" t="s">
        <v>5381</v>
      </c>
      <c r="E3649" s="15" t="s">
        <v>5388</v>
      </c>
      <c r="F3649" s="15">
        <v>82</v>
      </c>
      <c r="G3649" s="15">
        <v>50</v>
      </c>
    </row>
    <row r="3650" ht="21" customHeight="true" spans="1:7">
      <c r="A3650" s="15">
        <v>4079</v>
      </c>
      <c r="B3650" s="15" t="s">
        <v>5402</v>
      </c>
      <c r="C3650" s="15" t="s">
        <v>5380</v>
      </c>
      <c r="D3650" s="15" t="s">
        <v>5381</v>
      </c>
      <c r="E3650" s="15" t="s">
        <v>5396</v>
      </c>
      <c r="F3650" s="15">
        <v>82</v>
      </c>
      <c r="G3650" s="15">
        <v>50</v>
      </c>
    </row>
    <row r="3651" ht="24" customHeight="true" spans="1:7">
      <c r="A3651" s="15">
        <v>4080</v>
      </c>
      <c r="B3651" s="15" t="s">
        <v>5403</v>
      </c>
      <c r="C3651" s="15" t="s">
        <v>5380</v>
      </c>
      <c r="D3651" s="15" t="s">
        <v>5381</v>
      </c>
      <c r="E3651" s="15" t="s">
        <v>5393</v>
      </c>
      <c r="F3651" s="15">
        <v>81</v>
      </c>
      <c r="G3651" s="15">
        <v>50</v>
      </c>
    </row>
    <row r="3652" ht="21" customHeight="true" spans="1:7">
      <c r="A3652" s="15">
        <v>4081</v>
      </c>
      <c r="B3652" s="15" t="s">
        <v>5404</v>
      </c>
      <c r="C3652" s="15" t="s">
        <v>5380</v>
      </c>
      <c r="D3652" s="15" t="s">
        <v>5381</v>
      </c>
      <c r="E3652" s="15" t="s">
        <v>5384</v>
      </c>
      <c r="F3652" s="15">
        <v>83</v>
      </c>
      <c r="G3652" s="15">
        <v>50</v>
      </c>
    </row>
    <row r="3653" ht="24" customHeight="true" spans="1:7">
      <c r="A3653" s="15">
        <v>4082</v>
      </c>
      <c r="B3653" s="15" t="s">
        <v>5405</v>
      </c>
      <c r="C3653" s="15" t="s">
        <v>5380</v>
      </c>
      <c r="D3653" s="15" t="s">
        <v>5381</v>
      </c>
      <c r="E3653" s="15" t="s">
        <v>5396</v>
      </c>
      <c r="F3653" s="15">
        <v>84</v>
      </c>
      <c r="G3653" s="15">
        <v>50</v>
      </c>
    </row>
    <row r="3654" ht="24" customHeight="true" spans="1:7">
      <c r="A3654" s="15">
        <v>4083</v>
      </c>
      <c r="B3654" s="15" t="s">
        <v>5406</v>
      </c>
      <c r="C3654" s="15" t="s">
        <v>5380</v>
      </c>
      <c r="D3654" s="15" t="s">
        <v>5381</v>
      </c>
      <c r="E3654" s="15" t="s">
        <v>5407</v>
      </c>
      <c r="F3654" s="15">
        <v>89</v>
      </c>
      <c r="G3654" s="15">
        <v>100</v>
      </c>
    </row>
    <row r="3655" ht="21" customHeight="true" spans="1:7">
      <c r="A3655" s="15">
        <v>4084</v>
      </c>
      <c r="B3655" s="15" t="s">
        <v>5408</v>
      </c>
      <c r="C3655" s="15" t="s">
        <v>5380</v>
      </c>
      <c r="D3655" s="15" t="s">
        <v>5381</v>
      </c>
      <c r="E3655" s="15" t="s">
        <v>5409</v>
      </c>
      <c r="F3655" s="15">
        <v>85</v>
      </c>
      <c r="G3655" s="15">
        <v>50</v>
      </c>
    </row>
    <row r="3656" ht="24" customHeight="true" spans="1:7">
      <c r="A3656" s="15">
        <v>4085</v>
      </c>
      <c r="B3656" s="15" t="s">
        <v>5410</v>
      </c>
      <c r="C3656" s="15" t="s">
        <v>5380</v>
      </c>
      <c r="D3656" s="15" t="s">
        <v>5381</v>
      </c>
      <c r="E3656" s="15" t="s">
        <v>5393</v>
      </c>
      <c r="F3656" s="15">
        <v>87</v>
      </c>
      <c r="G3656" s="15">
        <v>50</v>
      </c>
    </row>
    <row r="3657" ht="21" customHeight="true" spans="1:7">
      <c r="A3657" s="15">
        <v>4086</v>
      </c>
      <c r="B3657" s="15" t="s">
        <v>5180</v>
      </c>
      <c r="C3657" s="15" t="s">
        <v>5380</v>
      </c>
      <c r="D3657" s="15" t="s">
        <v>5381</v>
      </c>
      <c r="E3657" s="15" t="s">
        <v>5388</v>
      </c>
      <c r="F3657" s="15">
        <v>82</v>
      </c>
      <c r="G3657" s="15">
        <v>50</v>
      </c>
    </row>
    <row r="3658" ht="24" customHeight="true" spans="1:7">
      <c r="A3658" s="15">
        <v>4087</v>
      </c>
      <c r="B3658" s="15" t="s">
        <v>5383</v>
      </c>
      <c r="C3658" s="15" t="s">
        <v>5380</v>
      </c>
      <c r="D3658" s="15" t="s">
        <v>5381</v>
      </c>
      <c r="E3658" s="15" t="s">
        <v>5411</v>
      </c>
      <c r="F3658" s="15">
        <v>85</v>
      </c>
      <c r="G3658" s="15">
        <v>50</v>
      </c>
    </row>
    <row r="3659" ht="24" customHeight="true" spans="1:7">
      <c r="A3659" s="15">
        <v>4088</v>
      </c>
      <c r="B3659" s="15" t="s">
        <v>5412</v>
      </c>
      <c r="C3659" s="15" t="s">
        <v>5380</v>
      </c>
      <c r="D3659" s="15" t="s">
        <v>5381</v>
      </c>
      <c r="E3659" s="15" t="s">
        <v>5413</v>
      </c>
      <c r="F3659" s="15">
        <v>82</v>
      </c>
      <c r="G3659" s="15">
        <v>50</v>
      </c>
    </row>
    <row r="3660" ht="21" customHeight="true" spans="1:7">
      <c r="A3660" s="15">
        <v>4089</v>
      </c>
      <c r="B3660" s="15" t="s">
        <v>5414</v>
      </c>
      <c r="C3660" s="15" t="s">
        <v>5380</v>
      </c>
      <c r="D3660" s="15" t="s">
        <v>5381</v>
      </c>
      <c r="E3660" s="15" t="s">
        <v>5415</v>
      </c>
      <c r="F3660" s="15">
        <v>84</v>
      </c>
      <c r="G3660" s="15">
        <v>50</v>
      </c>
    </row>
    <row r="3661" ht="24" customHeight="true" spans="1:7">
      <c r="A3661" s="15">
        <v>4090</v>
      </c>
      <c r="B3661" s="15" t="s">
        <v>5416</v>
      </c>
      <c r="C3661" s="15" t="s">
        <v>5380</v>
      </c>
      <c r="D3661" s="15" t="s">
        <v>5381</v>
      </c>
      <c r="E3661" s="15" t="s">
        <v>5417</v>
      </c>
      <c r="F3661" s="15">
        <v>83</v>
      </c>
      <c r="G3661" s="15">
        <v>50</v>
      </c>
    </row>
    <row r="3662" ht="21" customHeight="true" spans="1:7">
      <c r="A3662" s="15">
        <v>4091</v>
      </c>
      <c r="B3662" s="15" t="s">
        <v>5418</v>
      </c>
      <c r="C3662" s="15" t="s">
        <v>5380</v>
      </c>
      <c r="D3662" s="15" t="s">
        <v>5381</v>
      </c>
      <c r="E3662" s="15" t="s">
        <v>5407</v>
      </c>
      <c r="F3662" s="15">
        <v>85</v>
      </c>
      <c r="G3662" s="15">
        <v>50</v>
      </c>
    </row>
    <row r="3663" ht="24" customHeight="true" spans="1:7">
      <c r="A3663" s="15">
        <v>4092</v>
      </c>
      <c r="B3663" s="15" t="s">
        <v>5419</v>
      </c>
      <c r="C3663" s="15" t="s">
        <v>5380</v>
      </c>
      <c r="D3663" s="15" t="s">
        <v>5381</v>
      </c>
      <c r="E3663" s="15" t="s">
        <v>5420</v>
      </c>
      <c r="F3663" s="15">
        <v>84</v>
      </c>
      <c r="G3663" s="15">
        <v>50</v>
      </c>
    </row>
    <row r="3664" ht="24" customHeight="true" spans="1:7">
      <c r="A3664" s="15">
        <v>4093</v>
      </c>
      <c r="B3664" s="15" t="s">
        <v>5421</v>
      </c>
      <c r="C3664" s="15" t="s">
        <v>5380</v>
      </c>
      <c r="D3664" s="15" t="s">
        <v>5381</v>
      </c>
      <c r="E3664" s="15" t="s">
        <v>5407</v>
      </c>
      <c r="F3664" s="15">
        <v>86</v>
      </c>
      <c r="G3664" s="15">
        <v>50</v>
      </c>
    </row>
    <row r="3665" ht="21" customHeight="true" spans="1:7">
      <c r="A3665" s="15">
        <v>4094</v>
      </c>
      <c r="B3665" s="15" t="s">
        <v>5422</v>
      </c>
      <c r="C3665" s="15" t="s">
        <v>5380</v>
      </c>
      <c r="D3665" s="15" t="s">
        <v>5381</v>
      </c>
      <c r="E3665" s="15" t="s">
        <v>5388</v>
      </c>
      <c r="F3665" s="15">
        <v>88</v>
      </c>
      <c r="G3665" s="15">
        <v>50</v>
      </c>
    </row>
    <row r="3666" ht="24" customHeight="true" spans="1:7">
      <c r="A3666" s="15">
        <v>4095</v>
      </c>
      <c r="B3666" s="15" t="s">
        <v>5423</v>
      </c>
      <c r="C3666" s="15" t="s">
        <v>5380</v>
      </c>
      <c r="D3666" s="15" t="s">
        <v>5381</v>
      </c>
      <c r="E3666" s="15" t="s">
        <v>5424</v>
      </c>
      <c r="F3666" s="15">
        <v>82</v>
      </c>
      <c r="G3666" s="15">
        <v>50</v>
      </c>
    </row>
    <row r="3667" ht="21" customHeight="true" spans="1:7">
      <c r="A3667" s="15">
        <v>4096</v>
      </c>
      <c r="B3667" s="15" t="s">
        <v>5425</v>
      </c>
      <c r="C3667" s="15" t="s">
        <v>5380</v>
      </c>
      <c r="D3667" s="15" t="s">
        <v>5381</v>
      </c>
      <c r="E3667" s="15" t="s">
        <v>5409</v>
      </c>
      <c r="F3667" s="15">
        <v>89</v>
      </c>
      <c r="G3667" s="15">
        <v>100</v>
      </c>
    </row>
    <row r="3668" ht="24" customHeight="true" spans="1:7">
      <c r="A3668" s="15">
        <v>4097</v>
      </c>
      <c r="B3668" s="15" t="s">
        <v>5426</v>
      </c>
      <c r="C3668" s="15" t="s">
        <v>5380</v>
      </c>
      <c r="D3668" s="15" t="s">
        <v>5427</v>
      </c>
      <c r="E3668" s="15" t="s">
        <v>5428</v>
      </c>
      <c r="F3668" s="15">
        <v>81</v>
      </c>
      <c r="G3668" s="15">
        <v>50</v>
      </c>
    </row>
    <row r="3669" ht="24" customHeight="true" spans="1:7">
      <c r="A3669" s="15">
        <v>4098</v>
      </c>
      <c r="B3669" s="15" t="s">
        <v>5429</v>
      </c>
      <c r="C3669" s="15" t="s">
        <v>5380</v>
      </c>
      <c r="D3669" s="15" t="s">
        <v>5427</v>
      </c>
      <c r="E3669" s="15" t="s">
        <v>5430</v>
      </c>
      <c r="F3669" s="15">
        <v>87</v>
      </c>
      <c r="G3669" s="15">
        <v>50</v>
      </c>
    </row>
    <row r="3670" ht="21" customHeight="true" spans="1:7">
      <c r="A3670" s="15">
        <v>4099</v>
      </c>
      <c r="B3670" s="15" t="s">
        <v>5431</v>
      </c>
      <c r="C3670" s="15" t="s">
        <v>5380</v>
      </c>
      <c r="D3670" s="15" t="s">
        <v>5427</v>
      </c>
      <c r="E3670" s="15" t="s">
        <v>5432</v>
      </c>
      <c r="F3670" s="15">
        <v>81</v>
      </c>
      <c r="G3670" s="15">
        <v>50</v>
      </c>
    </row>
    <row r="3671" ht="24" customHeight="true" spans="1:7">
      <c r="A3671" s="15">
        <v>4100</v>
      </c>
      <c r="B3671" s="15" t="s">
        <v>5433</v>
      </c>
      <c r="C3671" s="15" t="s">
        <v>5380</v>
      </c>
      <c r="D3671" s="15" t="s">
        <v>5427</v>
      </c>
      <c r="E3671" s="15" t="s">
        <v>5434</v>
      </c>
      <c r="F3671" s="15">
        <v>85</v>
      </c>
      <c r="G3671" s="15">
        <v>50</v>
      </c>
    </row>
    <row r="3672" ht="21" customHeight="true" spans="1:7">
      <c r="A3672" s="15">
        <v>4101</v>
      </c>
      <c r="B3672" s="15" t="s">
        <v>5435</v>
      </c>
      <c r="C3672" s="15" t="s">
        <v>5380</v>
      </c>
      <c r="D3672" s="15" t="s">
        <v>5427</v>
      </c>
      <c r="E3672" s="15" t="s">
        <v>5434</v>
      </c>
      <c r="F3672" s="15">
        <v>82</v>
      </c>
      <c r="G3672" s="15">
        <v>50</v>
      </c>
    </row>
    <row r="3673" ht="21" customHeight="true" spans="1:7">
      <c r="A3673" s="15">
        <v>4103</v>
      </c>
      <c r="B3673" s="15" t="s">
        <v>5436</v>
      </c>
      <c r="C3673" s="15" t="s">
        <v>5380</v>
      </c>
      <c r="D3673" s="15" t="s">
        <v>5427</v>
      </c>
      <c r="E3673" s="15" t="s">
        <v>5437</v>
      </c>
      <c r="F3673" s="15">
        <v>83</v>
      </c>
      <c r="G3673" s="15">
        <v>50</v>
      </c>
    </row>
    <row r="3674" ht="24" customHeight="true" spans="1:7">
      <c r="A3674" s="15">
        <v>4104</v>
      </c>
      <c r="B3674" s="15" t="s">
        <v>5438</v>
      </c>
      <c r="C3674" s="15" t="s">
        <v>5380</v>
      </c>
      <c r="D3674" s="15" t="s">
        <v>5427</v>
      </c>
      <c r="E3674" s="15" t="s">
        <v>5439</v>
      </c>
      <c r="F3674" s="15">
        <v>83</v>
      </c>
      <c r="G3674" s="15">
        <v>50</v>
      </c>
    </row>
    <row r="3675" ht="21" customHeight="true" spans="1:7">
      <c r="A3675" s="15">
        <v>4105</v>
      </c>
      <c r="B3675" s="15" t="s">
        <v>5440</v>
      </c>
      <c r="C3675" s="15" t="s">
        <v>5380</v>
      </c>
      <c r="D3675" s="15" t="s">
        <v>5427</v>
      </c>
      <c r="E3675" s="15" t="s">
        <v>5441</v>
      </c>
      <c r="F3675" s="15">
        <v>86</v>
      </c>
      <c r="G3675" s="15">
        <v>50</v>
      </c>
    </row>
    <row r="3676" ht="24" customHeight="true" spans="1:7">
      <c r="A3676" s="15">
        <v>4106</v>
      </c>
      <c r="B3676" s="15" t="s">
        <v>5442</v>
      </c>
      <c r="C3676" s="15" t="s">
        <v>5380</v>
      </c>
      <c r="D3676" s="15" t="s">
        <v>5427</v>
      </c>
      <c r="E3676" s="15" t="s">
        <v>5443</v>
      </c>
      <c r="F3676" s="15">
        <v>86</v>
      </c>
      <c r="G3676" s="15">
        <v>50</v>
      </c>
    </row>
    <row r="3677" ht="24" customHeight="true" spans="1:7">
      <c r="A3677" s="15">
        <v>4107</v>
      </c>
      <c r="B3677" s="15" t="s">
        <v>5444</v>
      </c>
      <c r="C3677" s="15" t="s">
        <v>5380</v>
      </c>
      <c r="D3677" s="15" t="s">
        <v>5427</v>
      </c>
      <c r="E3677" s="15" t="s">
        <v>5445</v>
      </c>
      <c r="F3677" s="15">
        <v>84</v>
      </c>
      <c r="G3677" s="15">
        <v>50</v>
      </c>
    </row>
    <row r="3678" ht="21" customHeight="true" spans="1:7">
      <c r="A3678" s="15">
        <v>4108</v>
      </c>
      <c r="B3678" s="15" t="s">
        <v>5446</v>
      </c>
      <c r="C3678" s="15" t="s">
        <v>5380</v>
      </c>
      <c r="D3678" s="15" t="s">
        <v>5427</v>
      </c>
      <c r="E3678" s="15" t="s">
        <v>5447</v>
      </c>
      <c r="F3678" s="15">
        <v>81</v>
      </c>
      <c r="G3678" s="15">
        <v>50</v>
      </c>
    </row>
    <row r="3679" ht="24" customHeight="true" spans="1:7">
      <c r="A3679" s="15">
        <v>4109</v>
      </c>
      <c r="B3679" s="15" t="s">
        <v>5448</v>
      </c>
      <c r="C3679" s="15" t="s">
        <v>5380</v>
      </c>
      <c r="D3679" s="15" t="s">
        <v>5427</v>
      </c>
      <c r="E3679" s="15" t="s">
        <v>5432</v>
      </c>
      <c r="F3679" s="15">
        <v>85</v>
      </c>
      <c r="G3679" s="15">
        <v>50</v>
      </c>
    </row>
    <row r="3680" ht="21" customHeight="true" spans="1:7">
      <c r="A3680" s="15">
        <v>4110</v>
      </c>
      <c r="B3680" s="15" t="s">
        <v>3876</v>
      </c>
      <c r="C3680" s="15" t="s">
        <v>5380</v>
      </c>
      <c r="D3680" s="15" t="s">
        <v>5427</v>
      </c>
      <c r="E3680" s="15" t="s">
        <v>5449</v>
      </c>
      <c r="F3680" s="15">
        <v>85</v>
      </c>
      <c r="G3680" s="15">
        <v>50</v>
      </c>
    </row>
    <row r="3681" ht="24" customHeight="true" spans="1:7">
      <c r="A3681" s="15">
        <v>4111</v>
      </c>
      <c r="B3681" s="15" t="s">
        <v>5450</v>
      </c>
      <c r="C3681" s="15" t="s">
        <v>5380</v>
      </c>
      <c r="D3681" s="15" t="s">
        <v>5427</v>
      </c>
      <c r="E3681" s="15" t="s">
        <v>5439</v>
      </c>
      <c r="F3681" s="15">
        <v>87</v>
      </c>
      <c r="G3681" s="15">
        <v>50</v>
      </c>
    </row>
    <row r="3682" ht="24" customHeight="true" spans="1:7">
      <c r="A3682" s="15">
        <v>4112</v>
      </c>
      <c r="B3682" s="15" t="s">
        <v>5451</v>
      </c>
      <c r="C3682" s="15" t="s">
        <v>5380</v>
      </c>
      <c r="D3682" s="15" t="s">
        <v>5427</v>
      </c>
      <c r="E3682" s="15" t="s">
        <v>5430</v>
      </c>
      <c r="F3682" s="15">
        <v>86</v>
      </c>
      <c r="G3682" s="15">
        <v>50</v>
      </c>
    </row>
    <row r="3683" ht="21" customHeight="true" spans="1:7">
      <c r="A3683" s="15">
        <v>4113</v>
      </c>
      <c r="B3683" s="15" t="s">
        <v>5452</v>
      </c>
      <c r="C3683" s="15" t="s">
        <v>5380</v>
      </c>
      <c r="D3683" s="15" t="s">
        <v>5427</v>
      </c>
      <c r="E3683" s="15" t="s">
        <v>5453</v>
      </c>
      <c r="F3683" s="15">
        <v>83</v>
      </c>
      <c r="G3683" s="15">
        <v>50</v>
      </c>
    </row>
    <row r="3684" ht="24" customHeight="true" spans="1:7">
      <c r="A3684" s="15">
        <v>4114</v>
      </c>
      <c r="B3684" s="15" t="s">
        <v>5011</v>
      </c>
      <c r="C3684" s="15" t="s">
        <v>5380</v>
      </c>
      <c r="D3684" s="15" t="s">
        <v>5427</v>
      </c>
      <c r="E3684" s="15" t="s">
        <v>5454</v>
      </c>
      <c r="F3684" s="15">
        <v>82</v>
      </c>
      <c r="G3684" s="15">
        <v>50</v>
      </c>
    </row>
    <row r="3685" ht="21" customHeight="true" spans="1:7">
      <c r="A3685" s="15">
        <v>4115</v>
      </c>
      <c r="B3685" s="15" t="s">
        <v>5455</v>
      </c>
      <c r="C3685" s="15" t="s">
        <v>5380</v>
      </c>
      <c r="D3685" s="15" t="s">
        <v>5427</v>
      </c>
      <c r="E3685" s="15" t="s">
        <v>5456</v>
      </c>
      <c r="F3685" s="15">
        <v>83</v>
      </c>
      <c r="G3685" s="15">
        <v>50</v>
      </c>
    </row>
    <row r="3686" ht="24" customHeight="true" spans="1:7">
      <c r="A3686" s="15">
        <v>4117</v>
      </c>
      <c r="B3686" s="15" t="s">
        <v>5457</v>
      </c>
      <c r="C3686" s="15" t="s">
        <v>5380</v>
      </c>
      <c r="D3686" s="15" t="s">
        <v>5427</v>
      </c>
      <c r="E3686" s="15" t="s">
        <v>5458</v>
      </c>
      <c r="F3686" s="15">
        <v>87</v>
      </c>
      <c r="G3686" s="15">
        <v>50</v>
      </c>
    </row>
    <row r="3687" ht="21" customHeight="true" spans="1:7">
      <c r="A3687" s="15">
        <v>4118</v>
      </c>
      <c r="B3687" s="15" t="s">
        <v>5459</v>
      </c>
      <c r="C3687" s="15" t="s">
        <v>5380</v>
      </c>
      <c r="D3687" s="15" t="s">
        <v>5427</v>
      </c>
      <c r="E3687" s="15" t="s">
        <v>5460</v>
      </c>
      <c r="F3687" s="15">
        <v>82</v>
      </c>
      <c r="G3687" s="15">
        <v>50</v>
      </c>
    </row>
    <row r="3688" ht="24" customHeight="true" spans="1:7">
      <c r="A3688" s="15">
        <v>4119</v>
      </c>
      <c r="B3688" s="15" t="s">
        <v>5461</v>
      </c>
      <c r="C3688" s="15" t="s">
        <v>5380</v>
      </c>
      <c r="D3688" s="15" t="s">
        <v>5427</v>
      </c>
      <c r="E3688" s="15" t="s">
        <v>5447</v>
      </c>
      <c r="F3688" s="15">
        <v>85</v>
      </c>
      <c r="G3688" s="15">
        <v>50</v>
      </c>
    </row>
    <row r="3689" ht="21" customHeight="true" spans="1:7">
      <c r="A3689" s="15">
        <v>4120</v>
      </c>
      <c r="B3689" s="15" t="s">
        <v>3383</v>
      </c>
      <c r="C3689" s="15" t="s">
        <v>5380</v>
      </c>
      <c r="D3689" s="15" t="s">
        <v>5427</v>
      </c>
      <c r="E3689" s="15" t="s">
        <v>5460</v>
      </c>
      <c r="F3689" s="15">
        <v>81</v>
      </c>
      <c r="G3689" s="15">
        <v>50</v>
      </c>
    </row>
    <row r="3690" ht="24" customHeight="true" spans="1:7">
      <c r="A3690" s="15">
        <v>4121</v>
      </c>
      <c r="B3690" s="15" t="s">
        <v>5462</v>
      </c>
      <c r="C3690" s="15" t="s">
        <v>5380</v>
      </c>
      <c r="D3690" s="15" t="s">
        <v>5427</v>
      </c>
      <c r="E3690" s="15" t="s">
        <v>5460</v>
      </c>
      <c r="F3690" s="15">
        <v>86</v>
      </c>
      <c r="G3690" s="15">
        <v>50</v>
      </c>
    </row>
    <row r="3691" ht="24" customHeight="true" spans="1:7">
      <c r="A3691" s="15">
        <v>4122</v>
      </c>
      <c r="B3691" s="15" t="s">
        <v>5463</v>
      </c>
      <c r="C3691" s="15" t="s">
        <v>5380</v>
      </c>
      <c r="D3691" s="15" t="s">
        <v>5427</v>
      </c>
      <c r="E3691" s="15" t="s">
        <v>5460</v>
      </c>
      <c r="F3691" s="15">
        <v>82</v>
      </c>
      <c r="G3691" s="15">
        <v>50</v>
      </c>
    </row>
    <row r="3692" ht="21" customHeight="true" spans="1:7">
      <c r="A3692" s="15">
        <v>4123</v>
      </c>
      <c r="B3692" s="15" t="s">
        <v>5464</v>
      </c>
      <c r="C3692" s="15" t="s">
        <v>5380</v>
      </c>
      <c r="D3692" s="15" t="s">
        <v>5427</v>
      </c>
      <c r="E3692" s="15" t="s">
        <v>5460</v>
      </c>
      <c r="F3692" s="15">
        <v>82</v>
      </c>
      <c r="G3692" s="15">
        <v>50</v>
      </c>
    </row>
    <row r="3693" ht="24" customHeight="true" spans="1:7">
      <c r="A3693" s="15">
        <v>4124</v>
      </c>
      <c r="B3693" s="15" t="s">
        <v>5465</v>
      </c>
      <c r="C3693" s="15" t="s">
        <v>5380</v>
      </c>
      <c r="D3693" s="15" t="s">
        <v>5427</v>
      </c>
      <c r="E3693" s="15" t="s">
        <v>5466</v>
      </c>
      <c r="F3693" s="15">
        <v>81</v>
      </c>
      <c r="G3693" s="15">
        <v>50</v>
      </c>
    </row>
    <row r="3694" ht="21" customHeight="true" spans="1:7">
      <c r="A3694" s="15">
        <v>4125</v>
      </c>
      <c r="B3694" s="15" t="s">
        <v>1482</v>
      </c>
      <c r="C3694" s="15" t="s">
        <v>5380</v>
      </c>
      <c r="D3694" s="15" t="s">
        <v>5467</v>
      </c>
      <c r="E3694" s="15" t="s">
        <v>5468</v>
      </c>
      <c r="F3694" s="15">
        <v>85</v>
      </c>
      <c r="G3694" s="15">
        <v>50</v>
      </c>
    </row>
    <row r="3695" ht="24" customHeight="true" spans="1:7">
      <c r="A3695" s="15">
        <v>4126</v>
      </c>
      <c r="B3695" s="15" t="s">
        <v>5469</v>
      </c>
      <c r="C3695" s="15" t="s">
        <v>5380</v>
      </c>
      <c r="D3695" s="15" t="s">
        <v>5467</v>
      </c>
      <c r="E3695" s="15" t="s">
        <v>5470</v>
      </c>
      <c r="F3695" s="15">
        <v>84</v>
      </c>
      <c r="G3695" s="15">
        <v>50</v>
      </c>
    </row>
    <row r="3696" ht="24" customHeight="true" spans="1:7">
      <c r="A3696" s="15">
        <v>4127</v>
      </c>
      <c r="B3696" s="15" t="s">
        <v>5471</v>
      </c>
      <c r="C3696" s="15" t="s">
        <v>5380</v>
      </c>
      <c r="D3696" s="15" t="s">
        <v>5467</v>
      </c>
      <c r="E3696" s="15" t="s">
        <v>5470</v>
      </c>
      <c r="F3696" s="15">
        <v>82</v>
      </c>
      <c r="G3696" s="15">
        <v>50</v>
      </c>
    </row>
    <row r="3697" ht="21" customHeight="true" spans="1:7">
      <c r="A3697" s="15">
        <v>4130</v>
      </c>
      <c r="B3697" s="15" t="s">
        <v>5472</v>
      </c>
      <c r="C3697" s="15" t="s">
        <v>5380</v>
      </c>
      <c r="D3697" s="15" t="s">
        <v>5467</v>
      </c>
      <c r="E3697" s="15" t="s">
        <v>5473</v>
      </c>
      <c r="F3697" s="15">
        <v>81</v>
      </c>
      <c r="G3697" s="15">
        <v>50</v>
      </c>
    </row>
    <row r="3698" ht="24" customHeight="true" spans="1:7">
      <c r="A3698" s="15">
        <v>4131</v>
      </c>
      <c r="B3698" s="15" t="s">
        <v>5474</v>
      </c>
      <c r="C3698" s="15" t="s">
        <v>5380</v>
      </c>
      <c r="D3698" s="15" t="s">
        <v>5467</v>
      </c>
      <c r="E3698" s="15" t="s">
        <v>5475</v>
      </c>
      <c r="F3698" s="15">
        <v>83</v>
      </c>
      <c r="G3698" s="15">
        <v>50</v>
      </c>
    </row>
    <row r="3699" ht="24" customHeight="true" spans="1:7">
      <c r="A3699" s="15">
        <v>4132</v>
      </c>
      <c r="B3699" s="15" t="s">
        <v>5476</v>
      </c>
      <c r="C3699" s="15" t="s">
        <v>5380</v>
      </c>
      <c r="D3699" s="15" t="s">
        <v>5467</v>
      </c>
      <c r="E3699" s="15" t="s">
        <v>5477</v>
      </c>
      <c r="F3699" s="15">
        <v>90</v>
      </c>
      <c r="G3699" s="15">
        <v>100</v>
      </c>
    </row>
    <row r="3700" ht="21" customHeight="true" spans="1:7">
      <c r="A3700" s="15">
        <v>4133</v>
      </c>
      <c r="B3700" s="15" t="s">
        <v>5478</v>
      </c>
      <c r="C3700" s="15" t="s">
        <v>5380</v>
      </c>
      <c r="D3700" s="15" t="s">
        <v>5467</v>
      </c>
      <c r="E3700" s="15" t="s">
        <v>5477</v>
      </c>
      <c r="F3700" s="15">
        <v>87</v>
      </c>
      <c r="G3700" s="15">
        <v>50</v>
      </c>
    </row>
    <row r="3701" ht="24" customHeight="true" spans="1:7">
      <c r="A3701" s="15">
        <v>4134</v>
      </c>
      <c r="B3701" s="15" t="s">
        <v>5479</v>
      </c>
      <c r="C3701" s="15" t="s">
        <v>5380</v>
      </c>
      <c r="D3701" s="15" t="s">
        <v>5467</v>
      </c>
      <c r="E3701" s="15" t="s">
        <v>5480</v>
      </c>
      <c r="F3701" s="15">
        <v>82</v>
      </c>
      <c r="G3701" s="15">
        <v>50</v>
      </c>
    </row>
    <row r="3702" ht="21" customHeight="true" spans="1:7">
      <c r="A3702" s="15">
        <v>4135</v>
      </c>
      <c r="B3702" s="15" t="s">
        <v>5481</v>
      </c>
      <c r="C3702" s="15" t="s">
        <v>5380</v>
      </c>
      <c r="D3702" s="15" t="s">
        <v>5467</v>
      </c>
      <c r="E3702" s="15" t="s">
        <v>5482</v>
      </c>
      <c r="F3702" s="15">
        <v>81</v>
      </c>
      <c r="G3702" s="15">
        <v>50</v>
      </c>
    </row>
    <row r="3703" ht="24" customHeight="true" spans="1:7">
      <c r="A3703" s="15">
        <v>4136</v>
      </c>
      <c r="B3703" s="15" t="s">
        <v>5483</v>
      </c>
      <c r="C3703" s="15" t="s">
        <v>5380</v>
      </c>
      <c r="D3703" s="15" t="s">
        <v>5467</v>
      </c>
      <c r="E3703" s="15" t="s">
        <v>5484</v>
      </c>
      <c r="F3703" s="15">
        <v>84</v>
      </c>
      <c r="G3703" s="15">
        <v>50</v>
      </c>
    </row>
    <row r="3704" ht="24" customHeight="true" spans="1:7">
      <c r="A3704" s="15">
        <v>4137</v>
      </c>
      <c r="B3704" s="15" t="s">
        <v>5485</v>
      </c>
      <c r="C3704" s="15" t="s">
        <v>5380</v>
      </c>
      <c r="D3704" s="15" t="s">
        <v>5467</v>
      </c>
      <c r="E3704" s="15" t="s">
        <v>5486</v>
      </c>
      <c r="F3704" s="15">
        <v>87</v>
      </c>
      <c r="G3704" s="15">
        <v>50</v>
      </c>
    </row>
    <row r="3705" ht="21" customHeight="true" spans="1:7">
      <c r="A3705" s="15">
        <v>4138</v>
      </c>
      <c r="B3705" s="15" t="s">
        <v>5487</v>
      </c>
      <c r="C3705" s="15" t="s">
        <v>5380</v>
      </c>
      <c r="D3705" s="15" t="s">
        <v>5467</v>
      </c>
      <c r="E3705" s="15" t="s">
        <v>5488</v>
      </c>
      <c r="F3705" s="15">
        <v>83</v>
      </c>
      <c r="G3705" s="15">
        <v>50</v>
      </c>
    </row>
    <row r="3706" ht="24" customHeight="true" spans="1:7">
      <c r="A3706" s="15">
        <v>4139</v>
      </c>
      <c r="B3706" s="15" t="s">
        <v>5489</v>
      </c>
      <c r="C3706" s="15" t="s">
        <v>5380</v>
      </c>
      <c r="D3706" s="15" t="s">
        <v>5467</v>
      </c>
      <c r="E3706" s="15" t="s">
        <v>5468</v>
      </c>
      <c r="F3706" s="15">
        <v>81</v>
      </c>
      <c r="G3706" s="15">
        <v>50</v>
      </c>
    </row>
    <row r="3707" ht="21" customHeight="true" spans="1:7">
      <c r="A3707" s="15">
        <v>4140</v>
      </c>
      <c r="B3707" s="15" t="s">
        <v>5490</v>
      </c>
      <c r="C3707" s="15" t="s">
        <v>5380</v>
      </c>
      <c r="D3707" s="15" t="s">
        <v>5467</v>
      </c>
      <c r="E3707" s="15" t="s">
        <v>5491</v>
      </c>
      <c r="F3707" s="15">
        <v>82</v>
      </c>
      <c r="G3707" s="15">
        <v>50</v>
      </c>
    </row>
    <row r="3708" ht="24" customHeight="true" spans="1:7">
      <c r="A3708" s="15">
        <v>4142</v>
      </c>
      <c r="B3708" s="15" t="s">
        <v>5492</v>
      </c>
      <c r="C3708" s="15" t="s">
        <v>5380</v>
      </c>
      <c r="D3708" s="15" t="s">
        <v>5467</v>
      </c>
      <c r="E3708" s="15" t="s">
        <v>5493</v>
      </c>
      <c r="F3708" s="15">
        <v>86</v>
      </c>
      <c r="G3708" s="15">
        <v>50</v>
      </c>
    </row>
    <row r="3709" ht="21" customHeight="true" spans="1:7">
      <c r="A3709" s="15">
        <v>4143</v>
      </c>
      <c r="B3709" s="15" t="s">
        <v>5494</v>
      </c>
      <c r="C3709" s="15" t="s">
        <v>5380</v>
      </c>
      <c r="D3709" s="15" t="s">
        <v>5467</v>
      </c>
      <c r="E3709" s="15" t="s">
        <v>5493</v>
      </c>
      <c r="F3709" s="15">
        <v>84</v>
      </c>
      <c r="G3709" s="15">
        <v>50</v>
      </c>
    </row>
    <row r="3710" ht="24" customHeight="true" spans="1:7">
      <c r="A3710" s="15">
        <v>4144</v>
      </c>
      <c r="B3710" s="15" t="s">
        <v>5495</v>
      </c>
      <c r="C3710" s="15" t="s">
        <v>5380</v>
      </c>
      <c r="D3710" s="15" t="s">
        <v>5467</v>
      </c>
      <c r="E3710" s="15" t="s">
        <v>5496</v>
      </c>
      <c r="F3710" s="15">
        <v>90</v>
      </c>
      <c r="G3710" s="15">
        <v>100</v>
      </c>
    </row>
    <row r="3711" ht="21" customHeight="true" spans="1:7">
      <c r="A3711" s="15">
        <v>4145</v>
      </c>
      <c r="B3711" s="15" t="s">
        <v>5497</v>
      </c>
      <c r="C3711" s="15" t="s">
        <v>5380</v>
      </c>
      <c r="D3711" s="15" t="s">
        <v>5467</v>
      </c>
      <c r="E3711" s="15" t="s">
        <v>5484</v>
      </c>
      <c r="F3711" s="15">
        <v>83</v>
      </c>
      <c r="G3711" s="15">
        <v>50</v>
      </c>
    </row>
    <row r="3712" ht="24" customHeight="true" spans="1:7">
      <c r="A3712" s="15">
        <v>4146</v>
      </c>
      <c r="B3712" s="15" t="s">
        <v>5498</v>
      </c>
      <c r="C3712" s="15" t="s">
        <v>5380</v>
      </c>
      <c r="D3712" s="15" t="s">
        <v>5467</v>
      </c>
      <c r="E3712" s="15" t="s">
        <v>5499</v>
      </c>
      <c r="F3712" s="15">
        <v>82</v>
      </c>
      <c r="G3712" s="15">
        <v>50</v>
      </c>
    </row>
    <row r="3713" ht="24" customHeight="true" spans="1:7">
      <c r="A3713" s="15">
        <v>4147</v>
      </c>
      <c r="B3713" s="15" t="s">
        <v>5500</v>
      </c>
      <c r="C3713" s="15" t="s">
        <v>5380</v>
      </c>
      <c r="D3713" s="15" t="s">
        <v>5467</v>
      </c>
      <c r="E3713" s="15" t="s">
        <v>5501</v>
      </c>
      <c r="F3713" s="15">
        <v>86</v>
      </c>
      <c r="G3713" s="15">
        <v>50</v>
      </c>
    </row>
    <row r="3714" ht="21" customHeight="true" spans="1:7">
      <c r="A3714" s="15">
        <v>4148</v>
      </c>
      <c r="B3714" s="15" t="s">
        <v>5502</v>
      </c>
      <c r="C3714" s="15" t="s">
        <v>5380</v>
      </c>
      <c r="D3714" s="15" t="s">
        <v>5467</v>
      </c>
      <c r="E3714" s="15" t="s">
        <v>5470</v>
      </c>
      <c r="F3714" s="15">
        <v>86</v>
      </c>
      <c r="G3714" s="15">
        <v>50</v>
      </c>
    </row>
    <row r="3715" ht="24" customHeight="true" spans="1:7">
      <c r="A3715" s="15">
        <v>4149</v>
      </c>
      <c r="B3715" s="15" t="s">
        <v>5503</v>
      </c>
      <c r="C3715" s="15" t="s">
        <v>5380</v>
      </c>
      <c r="D3715" s="15" t="s">
        <v>5467</v>
      </c>
      <c r="E3715" s="15" t="s">
        <v>5504</v>
      </c>
      <c r="F3715" s="15">
        <v>83</v>
      </c>
      <c r="G3715" s="15">
        <v>50</v>
      </c>
    </row>
    <row r="3716" ht="21" customHeight="true" spans="1:7">
      <c r="A3716" s="15">
        <v>4150</v>
      </c>
      <c r="B3716" s="15" t="s">
        <v>5505</v>
      </c>
      <c r="C3716" s="15" t="s">
        <v>5380</v>
      </c>
      <c r="D3716" s="15" t="s">
        <v>5467</v>
      </c>
      <c r="E3716" s="15" t="s">
        <v>5506</v>
      </c>
      <c r="F3716" s="15">
        <v>85</v>
      </c>
      <c r="G3716" s="15">
        <v>50</v>
      </c>
    </row>
    <row r="3717" ht="24" customHeight="true" spans="1:7">
      <c r="A3717" s="15">
        <v>4151</v>
      </c>
      <c r="B3717" s="15" t="s">
        <v>5507</v>
      </c>
      <c r="C3717" s="15" t="s">
        <v>5380</v>
      </c>
      <c r="D3717" s="15" t="s">
        <v>5467</v>
      </c>
      <c r="E3717" s="15" t="s">
        <v>5504</v>
      </c>
      <c r="F3717" s="15">
        <v>81</v>
      </c>
      <c r="G3717" s="15">
        <v>50</v>
      </c>
    </row>
    <row r="3718" ht="24" customHeight="true" spans="1:7">
      <c r="A3718" s="15">
        <v>4152</v>
      </c>
      <c r="B3718" s="15" t="s">
        <v>5508</v>
      </c>
      <c r="C3718" s="15" t="s">
        <v>5380</v>
      </c>
      <c r="D3718" s="15" t="s">
        <v>5467</v>
      </c>
      <c r="E3718" s="15" t="s">
        <v>5509</v>
      </c>
      <c r="F3718" s="15">
        <v>88</v>
      </c>
      <c r="G3718" s="15">
        <v>50</v>
      </c>
    </row>
    <row r="3719" ht="21" customHeight="true" spans="1:7">
      <c r="A3719" s="15">
        <v>4153</v>
      </c>
      <c r="B3719" s="15" t="s">
        <v>5510</v>
      </c>
      <c r="C3719" s="15" t="s">
        <v>5380</v>
      </c>
      <c r="D3719" s="15" t="s">
        <v>5467</v>
      </c>
      <c r="E3719" s="15" t="s">
        <v>5509</v>
      </c>
      <c r="F3719" s="15">
        <v>86</v>
      </c>
      <c r="G3719" s="15">
        <v>50</v>
      </c>
    </row>
    <row r="3720" ht="24" customHeight="true" spans="1:7">
      <c r="A3720" s="15">
        <v>4154</v>
      </c>
      <c r="B3720" s="15" t="s">
        <v>5511</v>
      </c>
      <c r="C3720" s="15" t="s">
        <v>5380</v>
      </c>
      <c r="D3720" s="15" t="s">
        <v>5467</v>
      </c>
      <c r="E3720" s="15" t="s">
        <v>5512</v>
      </c>
      <c r="F3720" s="15">
        <v>84</v>
      </c>
      <c r="G3720" s="15">
        <v>50</v>
      </c>
    </row>
    <row r="3721" ht="21" customHeight="true" spans="1:7">
      <c r="A3721" s="15">
        <v>4155</v>
      </c>
      <c r="B3721" s="15" t="s">
        <v>5513</v>
      </c>
      <c r="C3721" s="15" t="s">
        <v>5380</v>
      </c>
      <c r="D3721" s="15" t="s">
        <v>5467</v>
      </c>
      <c r="E3721" s="15" t="s">
        <v>5514</v>
      </c>
      <c r="F3721" s="15">
        <v>85</v>
      </c>
      <c r="G3721" s="15">
        <v>50</v>
      </c>
    </row>
    <row r="3722" ht="24" customHeight="true" spans="1:7">
      <c r="A3722" s="15">
        <v>4156</v>
      </c>
      <c r="B3722" s="15" t="s">
        <v>5515</v>
      </c>
      <c r="C3722" s="15" t="s">
        <v>5380</v>
      </c>
      <c r="D3722" s="15" t="s">
        <v>5467</v>
      </c>
      <c r="E3722" s="15" t="s">
        <v>5509</v>
      </c>
      <c r="F3722" s="15">
        <v>83</v>
      </c>
      <c r="G3722" s="15">
        <v>50</v>
      </c>
    </row>
    <row r="3723" ht="24" customHeight="true" spans="1:7">
      <c r="A3723" s="15">
        <v>4157</v>
      </c>
      <c r="B3723" s="15" t="s">
        <v>5516</v>
      </c>
      <c r="C3723" s="15" t="s">
        <v>5380</v>
      </c>
      <c r="D3723" s="15" t="s">
        <v>5467</v>
      </c>
      <c r="E3723" s="15" t="s">
        <v>5517</v>
      </c>
      <c r="F3723" s="15">
        <v>83</v>
      </c>
      <c r="G3723" s="15">
        <v>50</v>
      </c>
    </row>
    <row r="3724" ht="21" customHeight="true" spans="1:7">
      <c r="A3724" s="15">
        <v>4158</v>
      </c>
      <c r="B3724" s="15" t="s">
        <v>5518</v>
      </c>
      <c r="C3724" s="15" t="s">
        <v>5380</v>
      </c>
      <c r="D3724" s="15" t="s">
        <v>5467</v>
      </c>
      <c r="E3724" s="15" t="s">
        <v>5488</v>
      </c>
      <c r="F3724" s="15">
        <v>87</v>
      </c>
      <c r="G3724" s="15">
        <v>50</v>
      </c>
    </row>
    <row r="3725" ht="24" customHeight="true" spans="1:7">
      <c r="A3725" s="15">
        <v>4159</v>
      </c>
      <c r="B3725" s="15" t="s">
        <v>5519</v>
      </c>
      <c r="C3725" s="15" t="s">
        <v>5380</v>
      </c>
      <c r="D3725" s="15" t="s">
        <v>5467</v>
      </c>
      <c r="E3725" s="15" t="s">
        <v>5512</v>
      </c>
      <c r="F3725" s="15">
        <v>81</v>
      </c>
      <c r="G3725" s="15">
        <v>50</v>
      </c>
    </row>
    <row r="3726" ht="21" customHeight="true" spans="1:7">
      <c r="A3726" s="15">
        <v>4160</v>
      </c>
      <c r="B3726" s="15" t="s">
        <v>5520</v>
      </c>
      <c r="C3726" s="15" t="s">
        <v>5380</v>
      </c>
      <c r="D3726" s="15" t="s">
        <v>5521</v>
      </c>
      <c r="E3726" s="15" t="s">
        <v>5522</v>
      </c>
      <c r="F3726" s="15">
        <v>81</v>
      </c>
      <c r="G3726" s="15">
        <v>50</v>
      </c>
    </row>
    <row r="3727" ht="24" customHeight="true" spans="1:7">
      <c r="A3727" s="15">
        <v>4161</v>
      </c>
      <c r="B3727" s="15" t="s">
        <v>5523</v>
      </c>
      <c r="C3727" s="15" t="s">
        <v>5380</v>
      </c>
      <c r="D3727" s="15" t="s">
        <v>5521</v>
      </c>
      <c r="E3727" s="15" t="s">
        <v>5524</v>
      </c>
      <c r="F3727" s="15">
        <v>81</v>
      </c>
      <c r="G3727" s="15">
        <v>50</v>
      </c>
    </row>
    <row r="3728" ht="24" customHeight="true" spans="1:7">
      <c r="A3728" s="15">
        <v>4162</v>
      </c>
      <c r="B3728" s="15" t="s">
        <v>5525</v>
      </c>
      <c r="C3728" s="15" t="s">
        <v>5380</v>
      </c>
      <c r="D3728" s="15" t="s">
        <v>5521</v>
      </c>
      <c r="E3728" s="15" t="s">
        <v>5526</v>
      </c>
      <c r="F3728" s="15">
        <v>82</v>
      </c>
      <c r="G3728" s="15">
        <v>50</v>
      </c>
    </row>
    <row r="3729" ht="21" customHeight="true" spans="1:7">
      <c r="A3729" s="15">
        <v>4163</v>
      </c>
      <c r="B3729" s="15" t="s">
        <v>384</v>
      </c>
      <c r="C3729" s="15" t="s">
        <v>5380</v>
      </c>
      <c r="D3729" s="15" t="s">
        <v>5521</v>
      </c>
      <c r="E3729" s="15" t="s">
        <v>5527</v>
      </c>
      <c r="F3729" s="15">
        <v>83</v>
      </c>
      <c r="G3729" s="15">
        <v>50</v>
      </c>
    </row>
    <row r="3730" ht="24" customHeight="true" spans="1:7">
      <c r="A3730" s="15">
        <v>4164</v>
      </c>
      <c r="B3730" s="15" t="s">
        <v>5528</v>
      </c>
      <c r="C3730" s="15" t="s">
        <v>5380</v>
      </c>
      <c r="D3730" s="15" t="s">
        <v>5521</v>
      </c>
      <c r="E3730" s="15" t="s">
        <v>5529</v>
      </c>
      <c r="F3730" s="15">
        <v>85</v>
      </c>
      <c r="G3730" s="15">
        <v>50</v>
      </c>
    </row>
    <row r="3731" ht="24" customHeight="true" spans="1:7">
      <c r="A3731" s="15">
        <v>4166</v>
      </c>
      <c r="B3731" s="15" t="s">
        <v>5530</v>
      </c>
      <c r="C3731" s="15" t="s">
        <v>5380</v>
      </c>
      <c r="D3731" s="15" t="s">
        <v>5521</v>
      </c>
      <c r="E3731" s="15" t="s">
        <v>5531</v>
      </c>
      <c r="F3731" s="15">
        <v>87</v>
      </c>
      <c r="G3731" s="15">
        <v>50</v>
      </c>
    </row>
    <row r="3732" ht="24" customHeight="true" spans="1:7">
      <c r="A3732" s="15">
        <v>4167</v>
      </c>
      <c r="B3732" s="15" t="s">
        <v>2446</v>
      </c>
      <c r="C3732" s="15" t="s">
        <v>5380</v>
      </c>
      <c r="D3732" s="15" t="s">
        <v>5521</v>
      </c>
      <c r="E3732" s="15" t="s">
        <v>5532</v>
      </c>
      <c r="F3732" s="15">
        <v>90</v>
      </c>
      <c r="G3732" s="15">
        <v>100</v>
      </c>
    </row>
    <row r="3733" ht="21" customHeight="true" spans="1:7">
      <c r="A3733" s="15">
        <v>4168</v>
      </c>
      <c r="B3733" s="15" t="s">
        <v>5533</v>
      </c>
      <c r="C3733" s="15" t="s">
        <v>5380</v>
      </c>
      <c r="D3733" s="15" t="s">
        <v>5521</v>
      </c>
      <c r="E3733" s="15" t="s">
        <v>5534</v>
      </c>
      <c r="F3733" s="15">
        <v>82</v>
      </c>
      <c r="G3733" s="15">
        <v>50</v>
      </c>
    </row>
    <row r="3734" ht="24" customHeight="true" spans="1:7">
      <c r="A3734" s="15">
        <v>4169</v>
      </c>
      <c r="B3734" s="15" t="s">
        <v>5535</v>
      </c>
      <c r="C3734" s="15" t="s">
        <v>5380</v>
      </c>
      <c r="D3734" s="15" t="s">
        <v>5521</v>
      </c>
      <c r="E3734" s="15" t="s">
        <v>5536</v>
      </c>
      <c r="F3734" s="15">
        <v>87</v>
      </c>
      <c r="G3734" s="15">
        <v>50</v>
      </c>
    </row>
    <row r="3735" ht="21" customHeight="true" spans="1:7">
      <c r="A3735" s="15">
        <v>4170</v>
      </c>
      <c r="B3735" s="15" t="s">
        <v>5537</v>
      </c>
      <c r="C3735" s="15" t="s">
        <v>5380</v>
      </c>
      <c r="D3735" s="15" t="s">
        <v>5521</v>
      </c>
      <c r="E3735" s="15" t="s">
        <v>5538</v>
      </c>
      <c r="F3735" s="15">
        <v>83</v>
      </c>
      <c r="G3735" s="15">
        <v>50</v>
      </c>
    </row>
    <row r="3736" ht="24" customHeight="true" spans="1:7">
      <c r="A3736" s="15">
        <v>4171</v>
      </c>
      <c r="B3736" s="15" t="s">
        <v>5539</v>
      </c>
      <c r="C3736" s="15" t="s">
        <v>5380</v>
      </c>
      <c r="D3736" s="15" t="s">
        <v>5521</v>
      </c>
      <c r="E3736" s="15" t="s">
        <v>5540</v>
      </c>
      <c r="F3736" s="15">
        <v>82</v>
      </c>
      <c r="G3736" s="15">
        <v>50</v>
      </c>
    </row>
    <row r="3737" ht="24" customHeight="true" spans="1:7">
      <c r="A3737" s="15">
        <v>4172</v>
      </c>
      <c r="B3737" s="15" t="s">
        <v>1739</v>
      </c>
      <c r="C3737" s="15" t="s">
        <v>5380</v>
      </c>
      <c r="D3737" s="15" t="s">
        <v>5521</v>
      </c>
      <c r="E3737" s="15" t="s">
        <v>5541</v>
      </c>
      <c r="F3737" s="15">
        <v>81</v>
      </c>
      <c r="G3737" s="15">
        <v>50</v>
      </c>
    </row>
    <row r="3738" ht="21" customHeight="true" spans="1:7">
      <c r="A3738" s="15">
        <v>4173</v>
      </c>
      <c r="B3738" s="15" t="s">
        <v>5542</v>
      </c>
      <c r="C3738" s="15" t="s">
        <v>5380</v>
      </c>
      <c r="D3738" s="15" t="s">
        <v>5521</v>
      </c>
      <c r="E3738" s="15" t="s">
        <v>5538</v>
      </c>
      <c r="F3738" s="15">
        <v>82</v>
      </c>
      <c r="G3738" s="15">
        <v>50</v>
      </c>
    </row>
    <row r="3739" ht="24" customHeight="true" spans="1:7">
      <c r="A3739" s="15">
        <v>4174</v>
      </c>
      <c r="B3739" s="15" t="s">
        <v>5543</v>
      </c>
      <c r="C3739" s="15" t="s">
        <v>5380</v>
      </c>
      <c r="D3739" s="15" t="s">
        <v>5521</v>
      </c>
      <c r="E3739" s="15" t="s">
        <v>5544</v>
      </c>
      <c r="F3739" s="15">
        <v>86</v>
      </c>
      <c r="G3739" s="15">
        <v>50</v>
      </c>
    </row>
    <row r="3740" ht="21" customHeight="true" spans="1:7">
      <c r="A3740" s="15">
        <v>4175</v>
      </c>
      <c r="B3740" s="15" t="s">
        <v>5545</v>
      </c>
      <c r="C3740" s="15" t="s">
        <v>5380</v>
      </c>
      <c r="D3740" s="15" t="s">
        <v>5521</v>
      </c>
      <c r="E3740" s="15" t="s">
        <v>5524</v>
      </c>
      <c r="F3740" s="15">
        <v>83</v>
      </c>
      <c r="G3740" s="15">
        <v>50</v>
      </c>
    </row>
    <row r="3741" ht="24" customHeight="true" spans="1:7">
      <c r="A3741" s="15">
        <v>4176</v>
      </c>
      <c r="B3741" s="15" t="s">
        <v>5546</v>
      </c>
      <c r="C3741" s="15" t="s">
        <v>5380</v>
      </c>
      <c r="D3741" s="15" t="s">
        <v>5521</v>
      </c>
      <c r="E3741" s="15" t="s">
        <v>5531</v>
      </c>
      <c r="F3741" s="15">
        <v>83</v>
      </c>
      <c r="G3741" s="15">
        <v>50</v>
      </c>
    </row>
    <row r="3742" ht="24" customHeight="true" spans="1:7">
      <c r="A3742" s="15">
        <v>4177</v>
      </c>
      <c r="B3742" s="15" t="s">
        <v>5547</v>
      </c>
      <c r="C3742" s="15" t="s">
        <v>5380</v>
      </c>
      <c r="D3742" s="15" t="s">
        <v>5521</v>
      </c>
      <c r="E3742" s="15" t="s">
        <v>5531</v>
      </c>
      <c r="F3742" s="15">
        <v>83</v>
      </c>
      <c r="G3742" s="15">
        <v>50</v>
      </c>
    </row>
    <row r="3743" ht="21" customHeight="true" spans="1:7">
      <c r="A3743" s="15">
        <v>4178</v>
      </c>
      <c r="B3743" s="15" t="s">
        <v>2377</v>
      </c>
      <c r="C3743" s="15" t="s">
        <v>5380</v>
      </c>
      <c r="D3743" s="15" t="s">
        <v>5521</v>
      </c>
      <c r="E3743" s="15" t="s">
        <v>5540</v>
      </c>
      <c r="F3743" s="15">
        <v>81</v>
      </c>
      <c r="G3743" s="15">
        <v>50</v>
      </c>
    </row>
    <row r="3744" ht="24" customHeight="true" spans="1:7">
      <c r="A3744" s="15">
        <v>4179</v>
      </c>
      <c r="B3744" s="15" t="s">
        <v>5548</v>
      </c>
      <c r="C3744" s="15" t="s">
        <v>5380</v>
      </c>
      <c r="D3744" s="15" t="s">
        <v>5521</v>
      </c>
      <c r="E3744" s="15" t="s">
        <v>5549</v>
      </c>
      <c r="F3744" s="15">
        <v>84</v>
      </c>
      <c r="G3744" s="15">
        <v>50</v>
      </c>
    </row>
    <row r="3745" ht="21" customHeight="true" spans="1:7">
      <c r="A3745" s="15">
        <v>4180</v>
      </c>
      <c r="B3745" s="15" t="s">
        <v>5550</v>
      </c>
      <c r="C3745" s="15" t="s">
        <v>5380</v>
      </c>
      <c r="D3745" s="15" t="s">
        <v>5521</v>
      </c>
      <c r="E3745" s="15" t="s">
        <v>5534</v>
      </c>
      <c r="F3745" s="15">
        <v>81</v>
      </c>
      <c r="G3745" s="15">
        <v>50</v>
      </c>
    </row>
    <row r="3746" ht="24" customHeight="true" spans="1:7">
      <c r="A3746" s="15">
        <v>4181</v>
      </c>
      <c r="B3746" s="15" t="s">
        <v>5551</v>
      </c>
      <c r="C3746" s="15" t="s">
        <v>5380</v>
      </c>
      <c r="D3746" s="15" t="s">
        <v>5521</v>
      </c>
      <c r="E3746" s="15" t="s">
        <v>5552</v>
      </c>
      <c r="F3746" s="15">
        <v>81</v>
      </c>
      <c r="G3746" s="15">
        <v>50</v>
      </c>
    </row>
    <row r="3747" ht="24" customHeight="true" spans="1:7">
      <c r="A3747" s="15">
        <v>4182</v>
      </c>
      <c r="B3747" s="15" t="s">
        <v>5553</v>
      </c>
      <c r="C3747" s="15" t="s">
        <v>5380</v>
      </c>
      <c r="D3747" s="15" t="s">
        <v>5521</v>
      </c>
      <c r="E3747" s="15" t="s">
        <v>5527</v>
      </c>
      <c r="F3747" s="15">
        <v>83</v>
      </c>
      <c r="G3747" s="15">
        <v>50</v>
      </c>
    </row>
    <row r="3748" ht="21" customHeight="true" spans="1:7">
      <c r="A3748" s="15">
        <v>4183</v>
      </c>
      <c r="B3748" s="15" t="s">
        <v>5554</v>
      </c>
      <c r="C3748" s="15" t="s">
        <v>5380</v>
      </c>
      <c r="D3748" s="15" t="s">
        <v>5521</v>
      </c>
      <c r="E3748" s="15" t="s">
        <v>5555</v>
      </c>
      <c r="F3748" s="15">
        <v>82</v>
      </c>
      <c r="G3748" s="15">
        <v>50</v>
      </c>
    </row>
    <row r="3749" ht="24" customHeight="true" spans="1:7">
      <c r="A3749" s="15">
        <v>4184</v>
      </c>
      <c r="B3749" s="15" t="s">
        <v>616</v>
      </c>
      <c r="C3749" s="15" t="s">
        <v>5380</v>
      </c>
      <c r="D3749" s="15" t="s">
        <v>5521</v>
      </c>
      <c r="E3749" s="15" t="s">
        <v>5556</v>
      </c>
      <c r="F3749" s="15">
        <v>82</v>
      </c>
      <c r="G3749" s="15">
        <v>50</v>
      </c>
    </row>
    <row r="3750" ht="21" customHeight="true" spans="1:7">
      <c r="A3750" s="15">
        <v>4185</v>
      </c>
      <c r="B3750" s="15" t="s">
        <v>5557</v>
      </c>
      <c r="C3750" s="15" t="s">
        <v>5380</v>
      </c>
      <c r="D3750" s="15" t="s">
        <v>5521</v>
      </c>
      <c r="E3750" s="15" t="s">
        <v>5527</v>
      </c>
      <c r="F3750" s="15">
        <v>86</v>
      </c>
      <c r="G3750" s="15">
        <v>50</v>
      </c>
    </row>
    <row r="3751" ht="24" customHeight="true" spans="1:7">
      <c r="A3751" s="15">
        <v>4186</v>
      </c>
      <c r="B3751" s="15" t="s">
        <v>5558</v>
      </c>
      <c r="C3751" s="15" t="s">
        <v>5380</v>
      </c>
      <c r="D3751" s="15" t="s">
        <v>5521</v>
      </c>
      <c r="E3751" s="15" t="s">
        <v>5559</v>
      </c>
      <c r="F3751" s="15">
        <v>81</v>
      </c>
      <c r="G3751" s="15">
        <v>50</v>
      </c>
    </row>
    <row r="3752" ht="24" customHeight="true" spans="1:7">
      <c r="A3752" s="15">
        <v>4187</v>
      </c>
      <c r="B3752" s="15" t="s">
        <v>5560</v>
      </c>
      <c r="C3752" s="15" t="s">
        <v>5380</v>
      </c>
      <c r="D3752" s="15" t="s">
        <v>5521</v>
      </c>
      <c r="E3752" s="15" t="s">
        <v>5527</v>
      </c>
      <c r="F3752" s="15">
        <v>86</v>
      </c>
      <c r="G3752" s="15">
        <v>50</v>
      </c>
    </row>
    <row r="3753" ht="21" customHeight="true" spans="1:7">
      <c r="A3753" s="15">
        <v>4188</v>
      </c>
      <c r="B3753" s="15" t="s">
        <v>2461</v>
      </c>
      <c r="C3753" s="15" t="s">
        <v>5380</v>
      </c>
      <c r="D3753" s="15" t="s">
        <v>5521</v>
      </c>
      <c r="E3753" s="15" t="s">
        <v>5561</v>
      </c>
      <c r="F3753" s="15">
        <v>83</v>
      </c>
      <c r="G3753" s="15">
        <v>50</v>
      </c>
    </row>
    <row r="3754" ht="24" customHeight="true" spans="1:7">
      <c r="A3754" s="15">
        <v>4189</v>
      </c>
      <c r="B3754" s="15" t="s">
        <v>2833</v>
      </c>
      <c r="C3754" s="15" t="s">
        <v>5380</v>
      </c>
      <c r="D3754" s="15" t="s">
        <v>5521</v>
      </c>
      <c r="E3754" s="15" t="s">
        <v>5561</v>
      </c>
      <c r="F3754" s="15">
        <v>82</v>
      </c>
      <c r="G3754" s="15">
        <v>50</v>
      </c>
    </row>
    <row r="3755" ht="21" customHeight="true" spans="1:7">
      <c r="A3755" s="15">
        <v>4190</v>
      </c>
      <c r="B3755" s="15" t="s">
        <v>5562</v>
      </c>
      <c r="C3755" s="15" t="s">
        <v>5380</v>
      </c>
      <c r="D3755" s="15" t="s">
        <v>5521</v>
      </c>
      <c r="E3755" s="15" t="s">
        <v>5563</v>
      </c>
      <c r="F3755" s="15">
        <v>81</v>
      </c>
      <c r="G3755" s="15">
        <v>50</v>
      </c>
    </row>
    <row r="3756" ht="24" customHeight="true" spans="1:7">
      <c r="A3756" s="15">
        <v>4191</v>
      </c>
      <c r="B3756" s="15" t="s">
        <v>5564</v>
      </c>
      <c r="C3756" s="15" t="s">
        <v>5380</v>
      </c>
      <c r="D3756" s="15" t="s">
        <v>5521</v>
      </c>
      <c r="E3756" s="15" t="s">
        <v>5565</v>
      </c>
      <c r="F3756" s="15">
        <v>90</v>
      </c>
      <c r="G3756" s="15">
        <v>100</v>
      </c>
    </row>
    <row r="3757" ht="21" customHeight="true" spans="1:7">
      <c r="A3757" s="15">
        <v>4193</v>
      </c>
      <c r="B3757" s="15" t="s">
        <v>5566</v>
      </c>
      <c r="C3757" s="15" t="s">
        <v>5380</v>
      </c>
      <c r="D3757" s="15" t="s">
        <v>5521</v>
      </c>
      <c r="E3757" s="15" t="s">
        <v>5567</v>
      </c>
      <c r="F3757" s="15">
        <v>84</v>
      </c>
      <c r="G3757" s="15">
        <v>50</v>
      </c>
    </row>
    <row r="3758" ht="24" customHeight="true" spans="1:7">
      <c r="A3758" s="15">
        <v>4194</v>
      </c>
      <c r="B3758" s="15" t="s">
        <v>5568</v>
      </c>
      <c r="C3758" s="15" t="s">
        <v>5380</v>
      </c>
      <c r="D3758" s="15" t="s">
        <v>5569</v>
      </c>
      <c r="E3758" s="15" t="s">
        <v>5570</v>
      </c>
      <c r="F3758" s="15">
        <v>81</v>
      </c>
      <c r="G3758" s="15">
        <v>50</v>
      </c>
    </row>
    <row r="3759" ht="21" customHeight="true" spans="1:7">
      <c r="A3759" s="15">
        <v>4195</v>
      </c>
      <c r="B3759" s="15" t="s">
        <v>5571</v>
      </c>
      <c r="C3759" s="15" t="s">
        <v>5380</v>
      </c>
      <c r="D3759" s="15" t="s">
        <v>5569</v>
      </c>
      <c r="E3759" s="15" t="s">
        <v>5572</v>
      </c>
      <c r="F3759" s="15">
        <v>84</v>
      </c>
      <c r="G3759" s="15">
        <v>50</v>
      </c>
    </row>
    <row r="3760" ht="24" customHeight="true" spans="1:7">
      <c r="A3760" s="15">
        <v>4196</v>
      </c>
      <c r="B3760" s="15" t="s">
        <v>5573</v>
      </c>
      <c r="C3760" s="15" t="s">
        <v>5380</v>
      </c>
      <c r="D3760" s="15" t="s">
        <v>5569</v>
      </c>
      <c r="E3760" s="15" t="s">
        <v>5574</v>
      </c>
      <c r="F3760" s="15">
        <v>82</v>
      </c>
      <c r="G3760" s="15">
        <v>50</v>
      </c>
    </row>
    <row r="3761" ht="24" customHeight="true" spans="1:7">
      <c r="A3761" s="15">
        <v>4197</v>
      </c>
      <c r="B3761" s="15" t="s">
        <v>5575</v>
      </c>
      <c r="C3761" s="15" t="s">
        <v>5380</v>
      </c>
      <c r="D3761" s="15" t="s">
        <v>5569</v>
      </c>
      <c r="E3761" s="15" t="s">
        <v>5576</v>
      </c>
      <c r="F3761" s="15">
        <v>85</v>
      </c>
      <c r="G3761" s="15">
        <v>50</v>
      </c>
    </row>
    <row r="3762" ht="24" customHeight="true" spans="1:7">
      <c r="A3762" s="15">
        <v>4199</v>
      </c>
      <c r="B3762" s="15" t="s">
        <v>5577</v>
      </c>
      <c r="C3762" s="15" t="s">
        <v>5380</v>
      </c>
      <c r="D3762" s="15" t="s">
        <v>5569</v>
      </c>
      <c r="E3762" s="15" t="s">
        <v>5578</v>
      </c>
      <c r="F3762" s="15">
        <v>87</v>
      </c>
      <c r="G3762" s="15">
        <v>50</v>
      </c>
    </row>
    <row r="3763" ht="21" customHeight="true" spans="1:7">
      <c r="A3763" s="15">
        <v>4200</v>
      </c>
      <c r="B3763" s="15" t="s">
        <v>5579</v>
      </c>
      <c r="C3763" s="15" t="s">
        <v>5380</v>
      </c>
      <c r="D3763" s="15" t="s">
        <v>5569</v>
      </c>
      <c r="E3763" s="15" t="s">
        <v>5580</v>
      </c>
      <c r="F3763" s="15">
        <v>83</v>
      </c>
      <c r="G3763" s="15">
        <v>50</v>
      </c>
    </row>
    <row r="3764" ht="24" customHeight="true" spans="1:7">
      <c r="A3764" s="15">
        <v>4201</v>
      </c>
      <c r="B3764" s="15" t="s">
        <v>5581</v>
      </c>
      <c r="C3764" s="15" t="s">
        <v>5380</v>
      </c>
      <c r="D3764" s="15" t="s">
        <v>5569</v>
      </c>
      <c r="E3764" s="15" t="s">
        <v>5582</v>
      </c>
      <c r="F3764" s="15">
        <v>87</v>
      </c>
      <c r="G3764" s="15">
        <v>50</v>
      </c>
    </row>
    <row r="3765" ht="24" customHeight="true" spans="1:7">
      <c r="A3765" s="15">
        <v>4202</v>
      </c>
      <c r="B3765" s="15" t="s">
        <v>5583</v>
      </c>
      <c r="C3765" s="15" t="s">
        <v>5380</v>
      </c>
      <c r="D3765" s="15" t="s">
        <v>5569</v>
      </c>
      <c r="E3765" s="15" t="s">
        <v>5584</v>
      </c>
      <c r="F3765" s="15">
        <v>86</v>
      </c>
      <c r="G3765" s="15">
        <v>50</v>
      </c>
    </row>
    <row r="3766" ht="21" customHeight="true" spans="1:7">
      <c r="A3766" s="15">
        <v>4203</v>
      </c>
      <c r="B3766" s="15" t="s">
        <v>5585</v>
      </c>
      <c r="C3766" s="15" t="s">
        <v>5380</v>
      </c>
      <c r="D3766" s="15" t="s">
        <v>5569</v>
      </c>
      <c r="E3766" s="15" t="s">
        <v>5586</v>
      </c>
      <c r="F3766" s="15">
        <v>82</v>
      </c>
      <c r="G3766" s="15">
        <v>50</v>
      </c>
    </row>
    <row r="3767" ht="24" customHeight="true" spans="1:7">
      <c r="A3767" s="15">
        <v>4204</v>
      </c>
      <c r="B3767" s="15" t="s">
        <v>5587</v>
      </c>
      <c r="C3767" s="15" t="s">
        <v>5380</v>
      </c>
      <c r="D3767" s="15" t="s">
        <v>5569</v>
      </c>
      <c r="E3767" s="15" t="s">
        <v>5588</v>
      </c>
      <c r="F3767" s="15">
        <v>82</v>
      </c>
      <c r="G3767" s="15">
        <v>50</v>
      </c>
    </row>
    <row r="3768" ht="21" customHeight="true" spans="1:7">
      <c r="A3768" s="15">
        <v>4205</v>
      </c>
      <c r="B3768" s="15" t="s">
        <v>5589</v>
      </c>
      <c r="C3768" s="15" t="s">
        <v>5380</v>
      </c>
      <c r="D3768" s="15" t="s">
        <v>5569</v>
      </c>
      <c r="E3768" s="15" t="s">
        <v>5590</v>
      </c>
      <c r="F3768" s="15">
        <v>81</v>
      </c>
      <c r="G3768" s="15">
        <v>50</v>
      </c>
    </row>
    <row r="3769" ht="24" customHeight="true" spans="1:7">
      <c r="A3769" s="15">
        <v>4206</v>
      </c>
      <c r="B3769" s="15" t="s">
        <v>5591</v>
      </c>
      <c r="C3769" s="15" t="s">
        <v>5380</v>
      </c>
      <c r="D3769" s="15" t="s">
        <v>5592</v>
      </c>
      <c r="E3769" s="15" t="s">
        <v>5593</v>
      </c>
      <c r="F3769" s="15">
        <v>81</v>
      </c>
      <c r="G3769" s="15">
        <v>50</v>
      </c>
    </row>
    <row r="3770" ht="24" customHeight="true" spans="1:7">
      <c r="A3770" s="15">
        <v>4207</v>
      </c>
      <c r="B3770" s="15" t="s">
        <v>5594</v>
      </c>
      <c r="C3770" s="15" t="s">
        <v>5380</v>
      </c>
      <c r="D3770" s="15" t="s">
        <v>5592</v>
      </c>
      <c r="E3770" s="15" t="s">
        <v>5595</v>
      </c>
      <c r="F3770" s="15">
        <v>82</v>
      </c>
      <c r="G3770" s="15">
        <v>50</v>
      </c>
    </row>
    <row r="3771" ht="21" customHeight="true" spans="1:7">
      <c r="A3771" s="15">
        <v>4208</v>
      </c>
      <c r="B3771" s="15" t="s">
        <v>5596</v>
      </c>
      <c r="C3771" s="15" t="s">
        <v>5380</v>
      </c>
      <c r="D3771" s="15" t="s">
        <v>5592</v>
      </c>
      <c r="E3771" s="15" t="s">
        <v>5597</v>
      </c>
      <c r="F3771" s="15">
        <v>83</v>
      </c>
      <c r="G3771" s="15">
        <v>50</v>
      </c>
    </row>
    <row r="3772" ht="24" customHeight="true" spans="1:7">
      <c r="A3772" s="15">
        <v>4209</v>
      </c>
      <c r="B3772" s="15" t="s">
        <v>5598</v>
      </c>
      <c r="C3772" s="15" t="s">
        <v>5380</v>
      </c>
      <c r="D3772" s="15" t="s">
        <v>5592</v>
      </c>
      <c r="E3772" s="15" t="s">
        <v>5599</v>
      </c>
      <c r="F3772" s="15">
        <v>83</v>
      </c>
      <c r="G3772" s="15">
        <v>50</v>
      </c>
    </row>
    <row r="3773" ht="24" customHeight="true" spans="1:7">
      <c r="A3773" s="15">
        <v>4211</v>
      </c>
      <c r="B3773" s="15" t="s">
        <v>5600</v>
      </c>
      <c r="C3773" s="15" t="s">
        <v>5380</v>
      </c>
      <c r="D3773" s="15" t="s">
        <v>5592</v>
      </c>
      <c r="E3773" s="15" t="s">
        <v>5593</v>
      </c>
      <c r="F3773" s="15">
        <v>83</v>
      </c>
      <c r="G3773" s="15">
        <v>50</v>
      </c>
    </row>
    <row r="3774" ht="24" customHeight="true" spans="1:7">
      <c r="A3774" s="15">
        <v>4212</v>
      </c>
      <c r="B3774" s="15" t="s">
        <v>2079</v>
      </c>
      <c r="C3774" s="15" t="s">
        <v>5380</v>
      </c>
      <c r="D3774" s="15" t="s">
        <v>5592</v>
      </c>
      <c r="E3774" s="15" t="s">
        <v>5601</v>
      </c>
      <c r="F3774" s="15">
        <v>82</v>
      </c>
      <c r="G3774" s="15">
        <v>50</v>
      </c>
    </row>
    <row r="3775" ht="24" customHeight="true" spans="1:7">
      <c r="A3775" s="15">
        <v>4214</v>
      </c>
      <c r="B3775" s="15" t="s">
        <v>5602</v>
      </c>
      <c r="C3775" s="15" t="s">
        <v>5380</v>
      </c>
      <c r="D3775" s="15" t="s">
        <v>5592</v>
      </c>
      <c r="E3775" s="15" t="s">
        <v>5603</v>
      </c>
      <c r="F3775" s="15">
        <v>88</v>
      </c>
      <c r="G3775" s="15">
        <v>50</v>
      </c>
    </row>
    <row r="3776" ht="21" customHeight="true" spans="1:7">
      <c r="A3776" s="15">
        <v>4215</v>
      </c>
      <c r="B3776" s="15" t="s">
        <v>5604</v>
      </c>
      <c r="C3776" s="15" t="s">
        <v>5380</v>
      </c>
      <c r="D3776" s="15" t="s">
        <v>5592</v>
      </c>
      <c r="E3776" s="15" t="s">
        <v>5597</v>
      </c>
      <c r="F3776" s="15">
        <v>83</v>
      </c>
      <c r="G3776" s="15">
        <v>50</v>
      </c>
    </row>
    <row r="3777" ht="24" customHeight="true" spans="1:7">
      <c r="A3777" s="15">
        <v>4216</v>
      </c>
      <c r="B3777" s="15" t="s">
        <v>5605</v>
      </c>
      <c r="C3777" s="15" t="s">
        <v>5380</v>
      </c>
      <c r="D3777" s="15" t="s">
        <v>5592</v>
      </c>
      <c r="E3777" s="15" t="s">
        <v>5597</v>
      </c>
      <c r="F3777" s="15">
        <v>83</v>
      </c>
      <c r="G3777" s="15">
        <v>50</v>
      </c>
    </row>
    <row r="3778" ht="24" customHeight="true" spans="1:7">
      <c r="A3778" s="15">
        <v>4217</v>
      </c>
      <c r="B3778" s="15" t="s">
        <v>5606</v>
      </c>
      <c r="C3778" s="15" t="s">
        <v>5380</v>
      </c>
      <c r="D3778" s="15" t="s">
        <v>5592</v>
      </c>
      <c r="E3778" s="15" t="s">
        <v>5607</v>
      </c>
      <c r="F3778" s="15">
        <v>83</v>
      </c>
      <c r="G3778" s="15">
        <v>50</v>
      </c>
    </row>
    <row r="3779" ht="21" customHeight="true" spans="1:7">
      <c r="A3779" s="15">
        <v>4218</v>
      </c>
      <c r="B3779" s="15" t="s">
        <v>5608</v>
      </c>
      <c r="C3779" s="15" t="s">
        <v>5380</v>
      </c>
      <c r="D3779" s="15" t="s">
        <v>5592</v>
      </c>
      <c r="E3779" s="15" t="s">
        <v>5609</v>
      </c>
      <c r="F3779" s="15">
        <v>87</v>
      </c>
      <c r="G3779" s="15">
        <v>50</v>
      </c>
    </row>
    <row r="3780" ht="24" customHeight="true" spans="1:7">
      <c r="A3780" s="15">
        <v>4219</v>
      </c>
      <c r="B3780" s="15" t="s">
        <v>4070</v>
      </c>
      <c r="C3780" s="15" t="s">
        <v>5380</v>
      </c>
      <c r="D3780" s="15" t="s">
        <v>5592</v>
      </c>
      <c r="E3780" s="15" t="s">
        <v>5599</v>
      </c>
      <c r="F3780" s="15">
        <v>82</v>
      </c>
      <c r="G3780" s="15">
        <v>50</v>
      </c>
    </row>
    <row r="3781" ht="21" customHeight="true" spans="1:7">
      <c r="A3781" s="15">
        <v>4220</v>
      </c>
      <c r="B3781" s="15" t="s">
        <v>5610</v>
      </c>
      <c r="C3781" s="15" t="s">
        <v>5380</v>
      </c>
      <c r="D3781" s="15" t="s">
        <v>5592</v>
      </c>
      <c r="E3781" s="15" t="s">
        <v>5611</v>
      </c>
      <c r="F3781" s="15">
        <v>83</v>
      </c>
      <c r="G3781" s="15">
        <v>50</v>
      </c>
    </row>
    <row r="3782" ht="24" customHeight="true" spans="1:7">
      <c r="A3782" s="15">
        <v>4221</v>
      </c>
      <c r="B3782" s="15" t="s">
        <v>5612</v>
      </c>
      <c r="C3782" s="15" t="s">
        <v>5380</v>
      </c>
      <c r="D3782" s="15" t="s">
        <v>5592</v>
      </c>
      <c r="E3782" s="15" t="s">
        <v>5613</v>
      </c>
      <c r="F3782" s="15">
        <v>83</v>
      </c>
      <c r="G3782" s="15">
        <v>50</v>
      </c>
    </row>
    <row r="3783" ht="21" customHeight="true" spans="1:7">
      <c r="A3783" s="15">
        <v>4223</v>
      </c>
      <c r="B3783" s="15" t="s">
        <v>5614</v>
      </c>
      <c r="C3783" s="15" t="s">
        <v>5380</v>
      </c>
      <c r="D3783" s="15" t="s">
        <v>5592</v>
      </c>
      <c r="E3783" s="15" t="s">
        <v>5615</v>
      </c>
      <c r="F3783" s="15">
        <v>83</v>
      </c>
      <c r="G3783" s="15">
        <v>50</v>
      </c>
    </row>
    <row r="3784" ht="24" customHeight="true" spans="1:7">
      <c r="A3784" s="15">
        <v>4224</v>
      </c>
      <c r="B3784" s="15" t="s">
        <v>5616</v>
      </c>
      <c r="C3784" s="15" t="s">
        <v>5380</v>
      </c>
      <c r="D3784" s="15" t="s">
        <v>5592</v>
      </c>
      <c r="E3784" s="15" t="s">
        <v>5615</v>
      </c>
      <c r="F3784" s="15">
        <v>86</v>
      </c>
      <c r="G3784" s="15">
        <v>50</v>
      </c>
    </row>
    <row r="3785" ht="21" customHeight="true" spans="1:7">
      <c r="A3785" s="15">
        <v>4225</v>
      </c>
      <c r="B3785" s="15" t="s">
        <v>5617</v>
      </c>
      <c r="C3785" s="15" t="s">
        <v>5380</v>
      </c>
      <c r="D3785" s="15" t="s">
        <v>5592</v>
      </c>
      <c r="E3785" s="15" t="s">
        <v>5618</v>
      </c>
      <c r="F3785" s="15">
        <v>85</v>
      </c>
      <c r="G3785" s="15">
        <v>50</v>
      </c>
    </row>
    <row r="3786" ht="24" customHeight="true" spans="1:7">
      <c r="A3786" s="15">
        <v>4226</v>
      </c>
      <c r="B3786" s="15" t="s">
        <v>5619</v>
      </c>
      <c r="C3786" s="15" t="s">
        <v>5380</v>
      </c>
      <c r="D3786" s="15" t="s">
        <v>5592</v>
      </c>
      <c r="E3786" s="15" t="s">
        <v>5620</v>
      </c>
      <c r="F3786" s="15">
        <v>86</v>
      </c>
      <c r="G3786" s="15">
        <v>50</v>
      </c>
    </row>
    <row r="3787" ht="24" customHeight="true" spans="1:7">
      <c r="A3787" s="15">
        <v>4227</v>
      </c>
      <c r="B3787" s="15" t="s">
        <v>5621</v>
      </c>
      <c r="C3787" s="15" t="s">
        <v>5380</v>
      </c>
      <c r="D3787" s="15" t="s">
        <v>5592</v>
      </c>
      <c r="E3787" s="15" t="s">
        <v>5607</v>
      </c>
      <c r="F3787" s="15">
        <v>82</v>
      </c>
      <c r="G3787" s="15">
        <v>50</v>
      </c>
    </row>
    <row r="3788" ht="21" customHeight="true" spans="1:7">
      <c r="A3788" s="15">
        <v>4228</v>
      </c>
      <c r="B3788" s="15" t="s">
        <v>5622</v>
      </c>
      <c r="C3788" s="15" t="s">
        <v>5380</v>
      </c>
      <c r="D3788" s="15" t="s">
        <v>5592</v>
      </c>
      <c r="E3788" s="15" t="s">
        <v>5623</v>
      </c>
      <c r="F3788" s="15">
        <v>85</v>
      </c>
      <c r="G3788" s="15">
        <v>50</v>
      </c>
    </row>
    <row r="3789" ht="24" customHeight="true" spans="1:7">
      <c r="A3789" s="15">
        <v>4229</v>
      </c>
      <c r="B3789" s="15" t="s">
        <v>5624</v>
      </c>
      <c r="C3789" s="15" t="s">
        <v>5380</v>
      </c>
      <c r="D3789" s="15" t="s">
        <v>5592</v>
      </c>
      <c r="E3789" s="15" t="s">
        <v>5625</v>
      </c>
      <c r="F3789" s="15">
        <v>86</v>
      </c>
      <c r="G3789" s="15">
        <v>50</v>
      </c>
    </row>
    <row r="3790" ht="21" customHeight="true" spans="1:7">
      <c r="A3790" s="15">
        <v>4230</v>
      </c>
      <c r="B3790" s="15" t="s">
        <v>5626</v>
      </c>
      <c r="C3790" s="15" t="s">
        <v>5380</v>
      </c>
      <c r="D3790" s="15" t="s">
        <v>5592</v>
      </c>
      <c r="E3790" s="15" t="s">
        <v>5627</v>
      </c>
      <c r="F3790" s="15">
        <v>86</v>
      </c>
      <c r="G3790" s="15">
        <v>50</v>
      </c>
    </row>
    <row r="3791" ht="24" customHeight="true" spans="1:7">
      <c r="A3791" s="15">
        <v>4231</v>
      </c>
      <c r="B3791" s="15" t="s">
        <v>5628</v>
      </c>
      <c r="C3791" s="15" t="s">
        <v>5380</v>
      </c>
      <c r="D3791" s="15" t="s">
        <v>5592</v>
      </c>
      <c r="E3791" s="15" t="s">
        <v>5597</v>
      </c>
      <c r="F3791" s="15">
        <v>86</v>
      </c>
      <c r="G3791" s="15">
        <v>50</v>
      </c>
    </row>
    <row r="3792" ht="24" customHeight="true" spans="1:7">
      <c r="A3792" s="15">
        <v>4232</v>
      </c>
      <c r="B3792" s="15" t="s">
        <v>5629</v>
      </c>
      <c r="C3792" s="15" t="s">
        <v>5380</v>
      </c>
      <c r="D3792" s="15" t="s">
        <v>5592</v>
      </c>
      <c r="E3792" s="15" t="s">
        <v>5623</v>
      </c>
      <c r="F3792" s="15">
        <v>81</v>
      </c>
      <c r="G3792" s="15">
        <v>50</v>
      </c>
    </row>
    <row r="3793" ht="21" customHeight="true" spans="1:7">
      <c r="A3793" s="15">
        <v>4233</v>
      </c>
      <c r="B3793" s="15" t="s">
        <v>5630</v>
      </c>
      <c r="C3793" s="15" t="s">
        <v>5380</v>
      </c>
      <c r="D3793" s="15" t="s">
        <v>5592</v>
      </c>
      <c r="E3793" s="15" t="s">
        <v>5623</v>
      </c>
      <c r="F3793" s="15">
        <v>87</v>
      </c>
      <c r="G3793" s="15">
        <v>50</v>
      </c>
    </row>
    <row r="3794" ht="24" customHeight="true" spans="1:7">
      <c r="A3794" s="15">
        <v>4234</v>
      </c>
      <c r="B3794" s="15" t="s">
        <v>5631</v>
      </c>
      <c r="C3794" s="15" t="s">
        <v>5380</v>
      </c>
      <c r="D3794" s="15" t="s">
        <v>5592</v>
      </c>
      <c r="E3794" s="15" t="s">
        <v>5599</v>
      </c>
      <c r="F3794" s="15">
        <v>83</v>
      </c>
      <c r="G3794" s="15">
        <v>50</v>
      </c>
    </row>
    <row r="3795" ht="21" customHeight="true" spans="1:7">
      <c r="A3795" s="15">
        <v>4235</v>
      </c>
      <c r="B3795" s="15" t="s">
        <v>5632</v>
      </c>
      <c r="C3795" s="15" t="s">
        <v>5380</v>
      </c>
      <c r="D3795" s="15" t="s">
        <v>5592</v>
      </c>
      <c r="E3795" s="15" t="s">
        <v>5597</v>
      </c>
      <c r="F3795" s="15">
        <v>86</v>
      </c>
      <c r="G3795" s="15">
        <v>50</v>
      </c>
    </row>
    <row r="3796" ht="24" customHeight="true" spans="1:7">
      <c r="A3796" s="15">
        <v>4236</v>
      </c>
      <c r="B3796" s="15" t="s">
        <v>5633</v>
      </c>
      <c r="C3796" s="15" t="s">
        <v>5380</v>
      </c>
      <c r="D3796" s="15" t="s">
        <v>5592</v>
      </c>
      <c r="E3796" s="15" t="s">
        <v>5599</v>
      </c>
      <c r="F3796" s="15">
        <v>90</v>
      </c>
      <c r="G3796" s="15">
        <v>100</v>
      </c>
    </row>
    <row r="3797" ht="24" customHeight="true" spans="1:7">
      <c r="A3797" s="15">
        <v>4237</v>
      </c>
      <c r="B3797" s="15" t="s">
        <v>5634</v>
      </c>
      <c r="C3797" s="15" t="s">
        <v>5380</v>
      </c>
      <c r="D3797" s="15" t="s">
        <v>5592</v>
      </c>
      <c r="E3797" s="15" t="s">
        <v>5615</v>
      </c>
      <c r="F3797" s="15">
        <v>81</v>
      </c>
      <c r="G3797" s="15">
        <v>50</v>
      </c>
    </row>
    <row r="3798" ht="21" customHeight="true" spans="1:7">
      <c r="A3798" s="15">
        <v>4238</v>
      </c>
      <c r="B3798" s="15" t="s">
        <v>5635</v>
      </c>
      <c r="C3798" s="15" t="s">
        <v>5380</v>
      </c>
      <c r="D3798" s="15" t="s">
        <v>5636</v>
      </c>
      <c r="E3798" s="15" t="s">
        <v>5637</v>
      </c>
      <c r="F3798" s="15">
        <v>82</v>
      </c>
      <c r="G3798" s="15">
        <v>50</v>
      </c>
    </row>
    <row r="3799" ht="24" customHeight="true" spans="1:7">
      <c r="A3799" s="15">
        <v>4239</v>
      </c>
      <c r="B3799" s="15" t="s">
        <v>5638</v>
      </c>
      <c r="C3799" s="15" t="s">
        <v>5380</v>
      </c>
      <c r="D3799" s="15" t="s">
        <v>5636</v>
      </c>
      <c r="E3799" s="15" t="s">
        <v>5639</v>
      </c>
      <c r="F3799" s="15">
        <v>82</v>
      </c>
      <c r="G3799" s="15">
        <v>50</v>
      </c>
    </row>
    <row r="3800" ht="21" customHeight="true" spans="1:7">
      <c r="A3800" s="15">
        <v>4240</v>
      </c>
      <c r="B3800" s="15" t="s">
        <v>5640</v>
      </c>
      <c r="C3800" s="15" t="s">
        <v>5380</v>
      </c>
      <c r="D3800" s="15" t="s">
        <v>5636</v>
      </c>
      <c r="E3800" s="15" t="s">
        <v>5641</v>
      </c>
      <c r="F3800" s="15">
        <v>86</v>
      </c>
      <c r="G3800" s="15">
        <v>50</v>
      </c>
    </row>
    <row r="3801" ht="24" customHeight="true" spans="1:7">
      <c r="A3801" s="15">
        <v>4241</v>
      </c>
      <c r="B3801" s="15" t="s">
        <v>5642</v>
      </c>
      <c r="C3801" s="15" t="s">
        <v>5380</v>
      </c>
      <c r="D3801" s="15" t="s">
        <v>5636</v>
      </c>
      <c r="E3801" s="15" t="s">
        <v>5643</v>
      </c>
      <c r="F3801" s="15">
        <v>81</v>
      </c>
      <c r="G3801" s="15">
        <v>50</v>
      </c>
    </row>
    <row r="3802" ht="24" customHeight="true" spans="1:7">
      <c r="A3802" s="15">
        <v>4242</v>
      </c>
      <c r="B3802" s="15" t="s">
        <v>5644</v>
      </c>
      <c r="C3802" s="15" t="s">
        <v>5380</v>
      </c>
      <c r="D3802" s="15" t="s">
        <v>5636</v>
      </c>
      <c r="E3802" s="15" t="s">
        <v>5645</v>
      </c>
      <c r="F3802" s="15">
        <v>82</v>
      </c>
      <c r="G3802" s="15">
        <v>50</v>
      </c>
    </row>
    <row r="3803" ht="21" customHeight="true" spans="1:7">
      <c r="A3803" s="15">
        <v>4243</v>
      </c>
      <c r="B3803" s="15" t="s">
        <v>5646</v>
      </c>
      <c r="C3803" s="15" t="s">
        <v>5380</v>
      </c>
      <c r="D3803" s="15" t="s">
        <v>5636</v>
      </c>
      <c r="E3803" s="15" t="s">
        <v>5647</v>
      </c>
      <c r="F3803" s="15">
        <v>83</v>
      </c>
      <c r="G3803" s="15">
        <v>50</v>
      </c>
    </row>
    <row r="3804" ht="24" customHeight="true" spans="1:7">
      <c r="A3804" s="15">
        <v>4244</v>
      </c>
      <c r="B3804" s="15" t="s">
        <v>5648</v>
      </c>
      <c r="C3804" s="15" t="s">
        <v>5380</v>
      </c>
      <c r="D3804" s="15" t="s">
        <v>5636</v>
      </c>
      <c r="E3804" s="15" t="s">
        <v>5649</v>
      </c>
      <c r="F3804" s="15">
        <v>81</v>
      </c>
      <c r="G3804" s="15">
        <v>50</v>
      </c>
    </row>
    <row r="3805" ht="21" customHeight="true" spans="1:7">
      <c r="A3805" s="15">
        <v>4245</v>
      </c>
      <c r="B3805" s="15" t="s">
        <v>5650</v>
      </c>
      <c r="C3805" s="15" t="s">
        <v>5380</v>
      </c>
      <c r="D3805" s="15" t="s">
        <v>5636</v>
      </c>
      <c r="E3805" s="15" t="s">
        <v>5651</v>
      </c>
      <c r="F3805" s="15">
        <v>82</v>
      </c>
      <c r="G3805" s="15">
        <v>50</v>
      </c>
    </row>
    <row r="3806" ht="24" customHeight="true" spans="1:7">
      <c r="A3806" s="15">
        <v>4246</v>
      </c>
      <c r="B3806" s="15" t="s">
        <v>4535</v>
      </c>
      <c r="C3806" s="15" t="s">
        <v>5380</v>
      </c>
      <c r="D3806" s="15" t="s">
        <v>5636</v>
      </c>
      <c r="E3806" s="15" t="s">
        <v>5652</v>
      </c>
      <c r="F3806" s="15">
        <v>81</v>
      </c>
      <c r="G3806" s="15">
        <v>50</v>
      </c>
    </row>
    <row r="3807" ht="21" customHeight="true" spans="1:7">
      <c r="A3807" s="15">
        <v>4248</v>
      </c>
      <c r="B3807" s="15" t="s">
        <v>5653</v>
      </c>
      <c r="C3807" s="15" t="s">
        <v>5380</v>
      </c>
      <c r="D3807" s="15" t="s">
        <v>5636</v>
      </c>
      <c r="E3807" s="15" t="s">
        <v>5654</v>
      </c>
      <c r="F3807" s="15">
        <v>83</v>
      </c>
      <c r="G3807" s="15">
        <v>50</v>
      </c>
    </row>
    <row r="3808" ht="24" customHeight="true" spans="1:7">
      <c r="A3808" s="15">
        <v>4249</v>
      </c>
      <c r="B3808" s="15" t="s">
        <v>5655</v>
      </c>
      <c r="C3808" s="15" t="s">
        <v>5380</v>
      </c>
      <c r="D3808" s="15" t="s">
        <v>5636</v>
      </c>
      <c r="E3808" s="15" t="s">
        <v>5656</v>
      </c>
      <c r="F3808" s="15">
        <v>86</v>
      </c>
      <c r="G3808" s="15">
        <v>50</v>
      </c>
    </row>
    <row r="3809" ht="21" customHeight="true" spans="1:7">
      <c r="A3809" s="15">
        <v>4250</v>
      </c>
      <c r="B3809" s="15" t="s">
        <v>5657</v>
      </c>
      <c r="C3809" s="15" t="s">
        <v>5380</v>
      </c>
      <c r="D3809" s="15" t="s">
        <v>5636</v>
      </c>
      <c r="E3809" s="15" t="s">
        <v>5658</v>
      </c>
      <c r="F3809" s="15">
        <v>82</v>
      </c>
      <c r="G3809" s="15">
        <v>50</v>
      </c>
    </row>
    <row r="3810" ht="24" customHeight="true" spans="1:7">
      <c r="A3810" s="15">
        <v>4251</v>
      </c>
      <c r="B3810" s="15" t="s">
        <v>5659</v>
      </c>
      <c r="C3810" s="15" t="s">
        <v>5380</v>
      </c>
      <c r="D3810" s="15" t="s">
        <v>5636</v>
      </c>
      <c r="E3810" s="15" t="s">
        <v>5660</v>
      </c>
      <c r="F3810" s="15">
        <v>81</v>
      </c>
      <c r="G3810" s="15">
        <v>50</v>
      </c>
    </row>
    <row r="3811" ht="24" customHeight="true" spans="1:7">
      <c r="A3811" s="15">
        <v>4252</v>
      </c>
      <c r="B3811" s="15" t="s">
        <v>5661</v>
      </c>
      <c r="C3811" s="15" t="s">
        <v>5380</v>
      </c>
      <c r="D3811" s="15" t="s">
        <v>5636</v>
      </c>
      <c r="E3811" s="15" t="s">
        <v>5662</v>
      </c>
      <c r="F3811" s="15">
        <v>81</v>
      </c>
      <c r="G3811" s="15">
        <v>50</v>
      </c>
    </row>
    <row r="3812" ht="21" customHeight="true" spans="1:7">
      <c r="A3812" s="15">
        <v>4253</v>
      </c>
      <c r="B3812" s="15" t="s">
        <v>5663</v>
      </c>
      <c r="C3812" s="15" t="s">
        <v>5380</v>
      </c>
      <c r="D3812" s="15" t="s">
        <v>5636</v>
      </c>
      <c r="E3812" s="15" t="s">
        <v>5664</v>
      </c>
      <c r="F3812" s="15">
        <v>88</v>
      </c>
      <c r="G3812" s="15">
        <v>50</v>
      </c>
    </row>
    <row r="3813" ht="24" customHeight="true" spans="1:7">
      <c r="A3813" s="15">
        <v>4254</v>
      </c>
      <c r="B3813" s="15" t="s">
        <v>4398</v>
      </c>
      <c r="C3813" s="15" t="s">
        <v>5380</v>
      </c>
      <c r="D3813" s="15" t="s">
        <v>5636</v>
      </c>
      <c r="E3813" s="15" t="s">
        <v>5665</v>
      </c>
      <c r="F3813" s="15">
        <v>81</v>
      </c>
      <c r="G3813" s="15">
        <v>50</v>
      </c>
    </row>
    <row r="3814" ht="21" customHeight="true" spans="1:7">
      <c r="A3814" s="15">
        <v>4255</v>
      </c>
      <c r="B3814" s="15" t="s">
        <v>5666</v>
      </c>
      <c r="C3814" s="15" t="s">
        <v>5380</v>
      </c>
      <c r="D3814" s="15" t="s">
        <v>5636</v>
      </c>
      <c r="E3814" s="15" t="s">
        <v>5665</v>
      </c>
      <c r="F3814" s="15">
        <v>82</v>
      </c>
      <c r="G3814" s="15">
        <v>50</v>
      </c>
    </row>
    <row r="3815" ht="24" customHeight="true" spans="1:7">
      <c r="A3815" s="15">
        <v>4256</v>
      </c>
      <c r="B3815" s="15" t="s">
        <v>5667</v>
      </c>
      <c r="C3815" s="15" t="s">
        <v>5380</v>
      </c>
      <c r="D3815" s="15" t="s">
        <v>5636</v>
      </c>
      <c r="E3815" s="15" t="s">
        <v>5668</v>
      </c>
      <c r="F3815" s="15">
        <v>82</v>
      </c>
      <c r="G3815" s="15">
        <v>50</v>
      </c>
    </row>
    <row r="3816" ht="24" customHeight="true" spans="1:7">
      <c r="A3816" s="15">
        <v>4257</v>
      </c>
      <c r="B3816" s="15" t="s">
        <v>5669</v>
      </c>
      <c r="C3816" s="15" t="s">
        <v>5380</v>
      </c>
      <c r="D3816" s="15" t="s">
        <v>5636</v>
      </c>
      <c r="E3816" s="15" t="s">
        <v>5670</v>
      </c>
      <c r="F3816" s="15">
        <v>81</v>
      </c>
      <c r="G3816" s="15">
        <v>50</v>
      </c>
    </row>
    <row r="3817" ht="21" customHeight="true" spans="1:7">
      <c r="A3817" s="15">
        <v>4258</v>
      </c>
      <c r="B3817" s="15" t="s">
        <v>5671</v>
      </c>
      <c r="C3817" s="15" t="s">
        <v>5380</v>
      </c>
      <c r="D3817" s="15" t="s">
        <v>5636</v>
      </c>
      <c r="E3817" s="15" t="s">
        <v>5672</v>
      </c>
      <c r="F3817" s="15">
        <v>86</v>
      </c>
      <c r="G3817" s="15">
        <v>50</v>
      </c>
    </row>
    <row r="3818" ht="24" customHeight="true" spans="1:7">
      <c r="A3818" s="15">
        <v>4259</v>
      </c>
      <c r="B3818" s="15" t="s">
        <v>5673</v>
      </c>
      <c r="C3818" s="15" t="s">
        <v>5380</v>
      </c>
      <c r="D3818" s="15" t="s">
        <v>5636</v>
      </c>
      <c r="E3818" s="15" t="s">
        <v>5674</v>
      </c>
      <c r="F3818" s="15">
        <v>83</v>
      </c>
      <c r="G3818" s="15">
        <v>50</v>
      </c>
    </row>
    <row r="3819" ht="21" customHeight="true" spans="1:7">
      <c r="A3819" s="15">
        <v>4260</v>
      </c>
      <c r="B3819" s="15" t="s">
        <v>5675</v>
      </c>
      <c r="C3819" s="15" t="s">
        <v>5380</v>
      </c>
      <c r="D3819" s="15" t="s">
        <v>5636</v>
      </c>
      <c r="E3819" s="15" t="s">
        <v>5676</v>
      </c>
      <c r="F3819" s="15">
        <v>82</v>
      </c>
      <c r="G3819" s="15">
        <v>50</v>
      </c>
    </row>
    <row r="3820" ht="24" customHeight="true" spans="1:7">
      <c r="A3820" s="15">
        <v>4261</v>
      </c>
      <c r="B3820" s="15" t="s">
        <v>5677</v>
      </c>
      <c r="C3820" s="15" t="s">
        <v>5380</v>
      </c>
      <c r="D3820" s="15" t="s">
        <v>5636</v>
      </c>
      <c r="E3820" s="15" t="s">
        <v>5678</v>
      </c>
      <c r="F3820" s="15">
        <v>83</v>
      </c>
      <c r="G3820" s="15">
        <v>50</v>
      </c>
    </row>
    <row r="3821" ht="24" customHeight="true" spans="1:7">
      <c r="A3821" s="15">
        <v>4262</v>
      </c>
      <c r="B3821" s="15" t="s">
        <v>5679</v>
      </c>
      <c r="C3821" s="15" t="s">
        <v>5380</v>
      </c>
      <c r="D3821" s="15" t="s">
        <v>5636</v>
      </c>
      <c r="E3821" s="15" t="s">
        <v>5652</v>
      </c>
      <c r="F3821" s="15">
        <v>83</v>
      </c>
      <c r="G3821" s="15">
        <v>50</v>
      </c>
    </row>
    <row r="3822" ht="21" customHeight="true" spans="1:7">
      <c r="A3822" s="15">
        <v>4263</v>
      </c>
      <c r="B3822" s="15" t="s">
        <v>5680</v>
      </c>
      <c r="C3822" s="15" t="s">
        <v>5380</v>
      </c>
      <c r="D3822" s="15" t="s">
        <v>5636</v>
      </c>
      <c r="E3822" s="15" t="s">
        <v>5681</v>
      </c>
      <c r="F3822" s="15">
        <v>83</v>
      </c>
      <c r="G3822" s="15">
        <v>50</v>
      </c>
    </row>
    <row r="3823" ht="24" customHeight="true" spans="1:7">
      <c r="A3823" s="15">
        <v>4264</v>
      </c>
      <c r="B3823" s="15" t="s">
        <v>5682</v>
      </c>
      <c r="C3823" s="15" t="s">
        <v>5380</v>
      </c>
      <c r="D3823" s="15" t="s">
        <v>5636</v>
      </c>
      <c r="E3823" s="15" t="s">
        <v>5683</v>
      </c>
      <c r="F3823" s="15">
        <v>90</v>
      </c>
      <c r="G3823" s="15">
        <v>100</v>
      </c>
    </row>
    <row r="3824" ht="21" customHeight="true" spans="1:7">
      <c r="A3824" s="15">
        <v>4265</v>
      </c>
      <c r="B3824" s="15" t="s">
        <v>5667</v>
      </c>
      <c r="C3824" s="15" t="s">
        <v>5380</v>
      </c>
      <c r="D3824" s="15" t="s">
        <v>5636</v>
      </c>
      <c r="E3824" s="15" t="s">
        <v>5684</v>
      </c>
      <c r="F3824" s="15">
        <v>81</v>
      </c>
      <c r="G3824" s="15">
        <v>50</v>
      </c>
    </row>
    <row r="3825" ht="24" customHeight="true" spans="1:7">
      <c r="A3825" s="15">
        <v>4266</v>
      </c>
      <c r="B3825" s="15" t="s">
        <v>5685</v>
      </c>
      <c r="C3825" s="15" t="s">
        <v>5380</v>
      </c>
      <c r="D3825" s="15" t="s">
        <v>5636</v>
      </c>
      <c r="E3825" s="15" t="s">
        <v>5686</v>
      </c>
      <c r="F3825" s="15">
        <v>82</v>
      </c>
      <c r="G3825" s="15">
        <v>50</v>
      </c>
    </row>
    <row r="3826" ht="24" customHeight="true" spans="1:7">
      <c r="A3826" s="15">
        <v>4267</v>
      </c>
      <c r="B3826" s="15" t="s">
        <v>5687</v>
      </c>
      <c r="C3826" s="15" t="s">
        <v>5380</v>
      </c>
      <c r="D3826" s="15" t="s">
        <v>5636</v>
      </c>
      <c r="E3826" s="15" t="s">
        <v>5688</v>
      </c>
      <c r="F3826" s="15">
        <v>81</v>
      </c>
      <c r="G3826" s="15">
        <v>50</v>
      </c>
    </row>
    <row r="3827" ht="21" customHeight="true" spans="1:7">
      <c r="A3827" s="15">
        <v>4268</v>
      </c>
      <c r="B3827" s="15" t="s">
        <v>5689</v>
      </c>
      <c r="C3827" s="15" t="s">
        <v>5380</v>
      </c>
      <c r="D3827" s="15" t="s">
        <v>5636</v>
      </c>
      <c r="E3827" s="15" t="s">
        <v>5690</v>
      </c>
      <c r="F3827" s="15">
        <v>85</v>
      </c>
      <c r="G3827" s="15">
        <v>50</v>
      </c>
    </row>
    <row r="3828" ht="24" customHeight="true" spans="1:7">
      <c r="A3828" s="15">
        <v>4269</v>
      </c>
      <c r="B3828" s="15" t="s">
        <v>5691</v>
      </c>
      <c r="C3828" s="15" t="s">
        <v>5380</v>
      </c>
      <c r="D3828" s="15" t="s">
        <v>5692</v>
      </c>
      <c r="E3828" s="15" t="s">
        <v>5693</v>
      </c>
      <c r="F3828" s="15">
        <v>83</v>
      </c>
      <c r="G3828" s="15">
        <v>50</v>
      </c>
    </row>
    <row r="3829" ht="21" customHeight="true" spans="1:7">
      <c r="A3829" s="15">
        <v>4270</v>
      </c>
      <c r="B3829" s="15" t="s">
        <v>5694</v>
      </c>
      <c r="C3829" s="15" t="s">
        <v>5380</v>
      </c>
      <c r="D3829" s="15" t="s">
        <v>5692</v>
      </c>
      <c r="E3829" s="15" t="s">
        <v>5695</v>
      </c>
      <c r="F3829" s="15">
        <v>87</v>
      </c>
      <c r="G3829" s="15">
        <v>50</v>
      </c>
    </row>
    <row r="3830" ht="24" customHeight="true" spans="1:7">
      <c r="A3830" s="15">
        <v>4271</v>
      </c>
      <c r="B3830" s="15" t="s">
        <v>5696</v>
      </c>
      <c r="C3830" s="15" t="s">
        <v>5380</v>
      </c>
      <c r="D3830" s="15" t="s">
        <v>5692</v>
      </c>
      <c r="E3830" s="15" t="s">
        <v>5697</v>
      </c>
      <c r="F3830" s="15">
        <v>82</v>
      </c>
      <c r="G3830" s="15">
        <v>50</v>
      </c>
    </row>
    <row r="3831" ht="24" customHeight="true" spans="1:7">
      <c r="A3831" s="15">
        <v>4272</v>
      </c>
      <c r="B3831" s="15" t="s">
        <v>5698</v>
      </c>
      <c r="C3831" s="15" t="s">
        <v>5380</v>
      </c>
      <c r="D3831" s="15" t="s">
        <v>5692</v>
      </c>
      <c r="E3831" s="15" t="s">
        <v>5697</v>
      </c>
      <c r="F3831" s="15">
        <v>83</v>
      </c>
      <c r="G3831" s="15">
        <v>50</v>
      </c>
    </row>
    <row r="3832" ht="21" customHeight="true" spans="1:7">
      <c r="A3832" s="15">
        <v>4273</v>
      </c>
      <c r="B3832" s="15" t="s">
        <v>5699</v>
      </c>
      <c r="C3832" s="15" t="s">
        <v>5380</v>
      </c>
      <c r="D3832" s="15" t="s">
        <v>5692</v>
      </c>
      <c r="E3832" s="15" t="s">
        <v>5700</v>
      </c>
      <c r="F3832" s="15">
        <v>82</v>
      </c>
      <c r="G3832" s="15">
        <v>50</v>
      </c>
    </row>
    <row r="3833" ht="24" customHeight="true" spans="1:7">
      <c r="A3833" s="15">
        <v>4274</v>
      </c>
      <c r="B3833" s="15" t="s">
        <v>1591</v>
      </c>
      <c r="C3833" s="15" t="s">
        <v>5380</v>
      </c>
      <c r="D3833" s="15" t="s">
        <v>5692</v>
      </c>
      <c r="E3833" s="15" t="s">
        <v>5701</v>
      </c>
      <c r="F3833" s="15">
        <v>88</v>
      </c>
      <c r="G3833" s="15">
        <v>50</v>
      </c>
    </row>
    <row r="3834" ht="21" customHeight="true" spans="1:7">
      <c r="A3834" s="15">
        <v>4275</v>
      </c>
      <c r="B3834" s="15" t="s">
        <v>5702</v>
      </c>
      <c r="C3834" s="15" t="s">
        <v>5380</v>
      </c>
      <c r="D3834" s="15" t="s">
        <v>5692</v>
      </c>
      <c r="E3834" s="15" t="s">
        <v>5703</v>
      </c>
      <c r="F3834" s="15">
        <v>88</v>
      </c>
      <c r="G3834" s="15">
        <v>50</v>
      </c>
    </row>
    <row r="3835" ht="24" customHeight="true" spans="1:7">
      <c r="A3835" s="15">
        <v>4276</v>
      </c>
      <c r="B3835" s="15" t="s">
        <v>5704</v>
      </c>
      <c r="C3835" s="15" t="s">
        <v>5380</v>
      </c>
      <c r="D3835" s="15" t="s">
        <v>5692</v>
      </c>
      <c r="E3835" s="15" t="s">
        <v>5705</v>
      </c>
      <c r="F3835" s="15">
        <v>82</v>
      </c>
      <c r="G3835" s="15">
        <v>50</v>
      </c>
    </row>
    <row r="3836" ht="24" customHeight="true" spans="1:7">
      <c r="A3836" s="15">
        <v>4277</v>
      </c>
      <c r="B3836" s="15" t="s">
        <v>5706</v>
      </c>
      <c r="C3836" s="15" t="s">
        <v>5380</v>
      </c>
      <c r="D3836" s="15" t="s">
        <v>5692</v>
      </c>
      <c r="E3836" s="15" t="s">
        <v>5707</v>
      </c>
      <c r="F3836" s="15">
        <v>85</v>
      </c>
      <c r="G3836" s="15">
        <v>50</v>
      </c>
    </row>
    <row r="3837" ht="21" customHeight="true" spans="1:7">
      <c r="A3837" s="15">
        <v>4278</v>
      </c>
      <c r="B3837" s="15" t="s">
        <v>5708</v>
      </c>
      <c r="C3837" s="15" t="s">
        <v>5380</v>
      </c>
      <c r="D3837" s="15" t="s">
        <v>5692</v>
      </c>
      <c r="E3837" s="15" t="s">
        <v>5709</v>
      </c>
      <c r="F3837" s="15">
        <v>83</v>
      </c>
      <c r="G3837" s="15">
        <v>50</v>
      </c>
    </row>
    <row r="3838" ht="24" customHeight="true" spans="1:7">
      <c r="A3838" s="15">
        <v>4279</v>
      </c>
      <c r="B3838" s="15" t="s">
        <v>5710</v>
      </c>
      <c r="C3838" s="15" t="s">
        <v>5380</v>
      </c>
      <c r="D3838" s="15" t="s">
        <v>5692</v>
      </c>
      <c r="E3838" s="15" t="s">
        <v>5711</v>
      </c>
      <c r="F3838" s="15">
        <v>84</v>
      </c>
      <c r="G3838" s="15">
        <v>50</v>
      </c>
    </row>
    <row r="3839" ht="24" customHeight="true" spans="1:7">
      <c r="A3839" s="15">
        <v>4281</v>
      </c>
      <c r="B3839" s="15" t="s">
        <v>5712</v>
      </c>
      <c r="C3839" s="15" t="s">
        <v>5380</v>
      </c>
      <c r="D3839" s="15" t="s">
        <v>5692</v>
      </c>
      <c r="E3839" s="15" t="s">
        <v>5713</v>
      </c>
      <c r="F3839" s="15">
        <v>83</v>
      </c>
      <c r="G3839" s="15">
        <v>50</v>
      </c>
    </row>
    <row r="3840" ht="24" customHeight="true" spans="1:7">
      <c r="A3840" s="15">
        <v>4282</v>
      </c>
      <c r="B3840" s="15" t="s">
        <v>5714</v>
      </c>
      <c r="C3840" s="15" t="s">
        <v>5380</v>
      </c>
      <c r="D3840" s="15" t="s">
        <v>5692</v>
      </c>
      <c r="E3840" s="15" t="s">
        <v>5715</v>
      </c>
      <c r="F3840" s="15">
        <v>88</v>
      </c>
      <c r="G3840" s="15">
        <v>50</v>
      </c>
    </row>
    <row r="3841" ht="21" customHeight="true" spans="1:7">
      <c r="A3841" s="15">
        <v>4283</v>
      </c>
      <c r="B3841" s="15" t="s">
        <v>5716</v>
      </c>
      <c r="C3841" s="15" t="s">
        <v>5380</v>
      </c>
      <c r="D3841" s="15" t="s">
        <v>5692</v>
      </c>
      <c r="E3841" s="15" t="s">
        <v>5717</v>
      </c>
      <c r="F3841" s="15">
        <v>88</v>
      </c>
      <c r="G3841" s="15">
        <v>50</v>
      </c>
    </row>
    <row r="3842" ht="24" customHeight="true" spans="1:7">
      <c r="A3842" s="15">
        <v>4284</v>
      </c>
      <c r="B3842" s="15" t="s">
        <v>5718</v>
      </c>
      <c r="C3842" s="15" t="s">
        <v>5380</v>
      </c>
      <c r="D3842" s="15" t="s">
        <v>5692</v>
      </c>
      <c r="E3842" s="15" t="s">
        <v>5707</v>
      </c>
      <c r="F3842" s="15">
        <v>86</v>
      </c>
      <c r="G3842" s="15">
        <v>50</v>
      </c>
    </row>
    <row r="3843" ht="21" customHeight="true" spans="1:7">
      <c r="A3843" s="15">
        <v>4285</v>
      </c>
      <c r="B3843" s="15" t="s">
        <v>5719</v>
      </c>
      <c r="C3843" s="15" t="s">
        <v>5380</v>
      </c>
      <c r="D3843" s="15" t="s">
        <v>5692</v>
      </c>
      <c r="E3843" s="15" t="s">
        <v>5707</v>
      </c>
      <c r="F3843" s="15">
        <v>89</v>
      </c>
      <c r="G3843" s="15">
        <v>100</v>
      </c>
    </row>
    <row r="3844" ht="24" customHeight="true" spans="1:7">
      <c r="A3844" s="15">
        <v>4286</v>
      </c>
      <c r="B3844" s="15" t="s">
        <v>5720</v>
      </c>
      <c r="C3844" s="15" t="s">
        <v>5380</v>
      </c>
      <c r="D3844" s="15" t="s">
        <v>5692</v>
      </c>
      <c r="E3844" s="15" t="s">
        <v>5721</v>
      </c>
      <c r="F3844" s="15">
        <v>82</v>
      </c>
      <c r="G3844" s="15">
        <v>50</v>
      </c>
    </row>
    <row r="3845" ht="24" customHeight="true" spans="1:7">
      <c r="A3845" s="15">
        <v>4287</v>
      </c>
      <c r="B3845" s="15" t="s">
        <v>5722</v>
      </c>
      <c r="C3845" s="15" t="s">
        <v>5380</v>
      </c>
      <c r="D3845" s="15" t="s">
        <v>5692</v>
      </c>
      <c r="E3845" s="15" t="s">
        <v>5721</v>
      </c>
      <c r="F3845" s="15">
        <v>81</v>
      </c>
      <c r="G3845" s="15">
        <v>50</v>
      </c>
    </row>
    <row r="3846" ht="21" customHeight="true" spans="1:7">
      <c r="A3846" s="15">
        <v>4288</v>
      </c>
      <c r="B3846" s="15" t="s">
        <v>5723</v>
      </c>
      <c r="C3846" s="15" t="s">
        <v>5380</v>
      </c>
      <c r="D3846" s="15" t="s">
        <v>5692</v>
      </c>
      <c r="E3846" s="15" t="s">
        <v>5715</v>
      </c>
      <c r="F3846" s="15">
        <v>85</v>
      </c>
      <c r="G3846" s="15">
        <v>50</v>
      </c>
    </row>
    <row r="3847" ht="24" customHeight="true" spans="1:7">
      <c r="A3847" s="15">
        <v>4289</v>
      </c>
      <c r="B3847" s="15" t="s">
        <v>5724</v>
      </c>
      <c r="C3847" s="15" t="s">
        <v>5380</v>
      </c>
      <c r="D3847" s="15" t="s">
        <v>5692</v>
      </c>
      <c r="E3847" s="15" t="s">
        <v>5725</v>
      </c>
      <c r="F3847" s="15">
        <v>81</v>
      </c>
      <c r="G3847" s="15">
        <v>50</v>
      </c>
    </row>
    <row r="3848" ht="21" customHeight="true" spans="1:7">
      <c r="A3848" s="15">
        <v>4290</v>
      </c>
      <c r="B3848" s="15" t="s">
        <v>5726</v>
      </c>
      <c r="C3848" s="15" t="s">
        <v>5380</v>
      </c>
      <c r="D3848" s="15" t="s">
        <v>5692</v>
      </c>
      <c r="E3848" s="15" t="s">
        <v>5727</v>
      </c>
      <c r="F3848" s="15">
        <v>82</v>
      </c>
      <c r="G3848" s="15">
        <v>50</v>
      </c>
    </row>
    <row r="3849" ht="24" customHeight="true" spans="1:7">
      <c r="A3849" s="15">
        <v>4291</v>
      </c>
      <c r="B3849" s="15" t="s">
        <v>5728</v>
      </c>
      <c r="C3849" s="15" t="s">
        <v>5380</v>
      </c>
      <c r="D3849" s="15" t="s">
        <v>5692</v>
      </c>
      <c r="E3849" s="15" t="s">
        <v>5729</v>
      </c>
      <c r="F3849" s="15">
        <v>82</v>
      </c>
      <c r="G3849" s="15">
        <v>50</v>
      </c>
    </row>
    <row r="3850" ht="24" customHeight="true" spans="1:7">
      <c r="A3850" s="15">
        <v>4292</v>
      </c>
      <c r="B3850" s="15" t="s">
        <v>5730</v>
      </c>
      <c r="C3850" s="15" t="s">
        <v>5380</v>
      </c>
      <c r="D3850" s="15" t="s">
        <v>5692</v>
      </c>
      <c r="E3850" s="15" t="s">
        <v>5731</v>
      </c>
      <c r="F3850" s="15">
        <v>82</v>
      </c>
      <c r="G3850" s="15">
        <v>50</v>
      </c>
    </row>
    <row r="3851" ht="21" customHeight="true" spans="1:7">
      <c r="A3851" s="15">
        <v>4293</v>
      </c>
      <c r="B3851" s="15" t="s">
        <v>5732</v>
      </c>
      <c r="C3851" s="15" t="s">
        <v>5380</v>
      </c>
      <c r="D3851" s="15" t="s">
        <v>5692</v>
      </c>
      <c r="E3851" s="15" t="s">
        <v>5731</v>
      </c>
      <c r="F3851" s="15">
        <v>82</v>
      </c>
      <c r="G3851" s="15">
        <v>50</v>
      </c>
    </row>
    <row r="3852" ht="24" customHeight="true" spans="1:7">
      <c r="A3852" s="15">
        <v>4294</v>
      </c>
      <c r="B3852" s="15" t="s">
        <v>5733</v>
      </c>
      <c r="C3852" s="15" t="s">
        <v>5380</v>
      </c>
      <c r="D3852" s="15" t="s">
        <v>5692</v>
      </c>
      <c r="E3852" s="15" t="s">
        <v>5734</v>
      </c>
      <c r="F3852" s="15">
        <v>83</v>
      </c>
      <c r="G3852" s="15">
        <v>50</v>
      </c>
    </row>
    <row r="3853" ht="21" customHeight="true" spans="1:7">
      <c r="A3853" s="15">
        <v>4295</v>
      </c>
      <c r="B3853" s="15" t="s">
        <v>5735</v>
      </c>
      <c r="C3853" s="15" t="s">
        <v>5380</v>
      </c>
      <c r="D3853" s="15" t="s">
        <v>5692</v>
      </c>
      <c r="E3853" s="15" t="s">
        <v>5727</v>
      </c>
      <c r="F3853" s="15">
        <v>81</v>
      </c>
      <c r="G3853" s="15">
        <v>50</v>
      </c>
    </row>
    <row r="3854" ht="24" customHeight="true" spans="1:7">
      <c r="A3854" s="15">
        <v>4296</v>
      </c>
      <c r="B3854" s="15" t="s">
        <v>34</v>
      </c>
      <c r="C3854" s="15" t="s">
        <v>5380</v>
      </c>
      <c r="D3854" s="15" t="s">
        <v>5692</v>
      </c>
      <c r="E3854" s="15" t="s">
        <v>5721</v>
      </c>
      <c r="F3854" s="15">
        <v>83</v>
      </c>
      <c r="G3854" s="15">
        <v>50</v>
      </c>
    </row>
    <row r="3855" ht="24" customHeight="true" spans="1:7">
      <c r="A3855" s="15">
        <v>4297</v>
      </c>
      <c r="B3855" s="15" t="s">
        <v>5736</v>
      </c>
      <c r="C3855" s="15" t="s">
        <v>5380</v>
      </c>
      <c r="D3855" s="15" t="s">
        <v>5692</v>
      </c>
      <c r="E3855" s="15" t="s">
        <v>5731</v>
      </c>
      <c r="F3855" s="15">
        <v>86</v>
      </c>
      <c r="G3855" s="15">
        <v>50</v>
      </c>
    </row>
    <row r="3856" ht="21" customHeight="true" spans="1:7">
      <c r="A3856" s="15">
        <v>4298</v>
      </c>
      <c r="B3856" s="15" t="s">
        <v>5737</v>
      </c>
      <c r="C3856" s="15" t="s">
        <v>5380</v>
      </c>
      <c r="D3856" s="15" t="s">
        <v>5692</v>
      </c>
      <c r="E3856" s="15" t="s">
        <v>5721</v>
      </c>
      <c r="F3856" s="15">
        <v>81</v>
      </c>
      <c r="G3856" s="15">
        <v>50</v>
      </c>
    </row>
    <row r="3857" ht="24" customHeight="true" spans="1:7">
      <c r="A3857" s="15">
        <v>4299</v>
      </c>
      <c r="B3857" s="15" t="s">
        <v>5738</v>
      </c>
      <c r="C3857" s="15" t="s">
        <v>5380</v>
      </c>
      <c r="D3857" s="15" t="s">
        <v>5692</v>
      </c>
      <c r="E3857" s="15" t="s">
        <v>5701</v>
      </c>
      <c r="F3857" s="15">
        <v>86</v>
      </c>
      <c r="G3857" s="15">
        <v>50</v>
      </c>
    </row>
    <row r="3858" ht="21" customHeight="true" spans="1:7">
      <c r="A3858" s="15">
        <v>4300</v>
      </c>
      <c r="B3858" s="15" t="s">
        <v>3103</v>
      </c>
      <c r="C3858" s="15" t="s">
        <v>5380</v>
      </c>
      <c r="D3858" s="15" t="s">
        <v>5692</v>
      </c>
      <c r="E3858" s="15" t="s">
        <v>5731</v>
      </c>
      <c r="F3858" s="15">
        <v>82</v>
      </c>
      <c r="G3858" s="15">
        <v>50</v>
      </c>
    </row>
    <row r="3859" ht="24" customHeight="true" spans="1:7">
      <c r="A3859" s="15">
        <v>4301</v>
      </c>
      <c r="B3859" s="15" t="s">
        <v>5739</v>
      </c>
      <c r="C3859" s="15" t="s">
        <v>5380</v>
      </c>
      <c r="D3859" s="15" t="s">
        <v>5692</v>
      </c>
      <c r="E3859" s="15" t="s">
        <v>5734</v>
      </c>
      <c r="F3859" s="15">
        <v>82</v>
      </c>
      <c r="G3859" s="15">
        <v>50</v>
      </c>
    </row>
    <row r="3860" ht="24" customHeight="true" spans="1:7">
      <c r="A3860" s="15">
        <v>4302</v>
      </c>
      <c r="B3860" s="15" t="s">
        <v>5740</v>
      </c>
      <c r="C3860" s="15" t="s">
        <v>5380</v>
      </c>
      <c r="D3860" s="15" t="s">
        <v>5692</v>
      </c>
      <c r="E3860" s="15" t="s">
        <v>5741</v>
      </c>
      <c r="F3860" s="15">
        <v>81</v>
      </c>
      <c r="G3860" s="15">
        <v>50</v>
      </c>
    </row>
    <row r="3861" ht="21" customHeight="true" spans="1:7">
      <c r="A3861" s="15">
        <v>4303</v>
      </c>
      <c r="B3861" s="15" t="s">
        <v>5742</v>
      </c>
      <c r="C3861" s="15" t="s">
        <v>5380</v>
      </c>
      <c r="D3861" s="15" t="s">
        <v>5692</v>
      </c>
      <c r="E3861" s="15" t="s">
        <v>5743</v>
      </c>
      <c r="F3861" s="15">
        <v>81</v>
      </c>
      <c r="G3861" s="15">
        <v>50</v>
      </c>
    </row>
    <row r="3862" ht="24" customHeight="true" spans="1:7">
      <c r="A3862" s="15">
        <v>4304</v>
      </c>
      <c r="B3862" s="15" t="s">
        <v>2265</v>
      </c>
      <c r="C3862" s="15" t="s">
        <v>5380</v>
      </c>
      <c r="D3862" s="15" t="s">
        <v>5744</v>
      </c>
      <c r="E3862" s="15" t="s">
        <v>5745</v>
      </c>
      <c r="F3862" s="15">
        <v>83</v>
      </c>
      <c r="G3862" s="15">
        <v>50</v>
      </c>
    </row>
    <row r="3863" ht="21" customHeight="true" spans="1:7">
      <c r="A3863" s="15">
        <v>4305</v>
      </c>
      <c r="B3863" s="15" t="s">
        <v>5746</v>
      </c>
      <c r="C3863" s="15" t="s">
        <v>5380</v>
      </c>
      <c r="D3863" s="15" t="s">
        <v>5744</v>
      </c>
      <c r="E3863" s="15" t="s">
        <v>5747</v>
      </c>
      <c r="F3863" s="15">
        <v>84</v>
      </c>
      <c r="G3863" s="15">
        <v>50</v>
      </c>
    </row>
    <row r="3864" ht="24" customHeight="true" spans="1:7">
      <c r="A3864" s="15">
        <v>4306</v>
      </c>
      <c r="B3864" s="15" t="s">
        <v>3917</v>
      </c>
      <c r="C3864" s="15" t="s">
        <v>5380</v>
      </c>
      <c r="D3864" s="15" t="s">
        <v>5744</v>
      </c>
      <c r="E3864" s="15" t="s">
        <v>5748</v>
      </c>
      <c r="F3864" s="15">
        <v>81</v>
      </c>
      <c r="G3864" s="15">
        <v>50</v>
      </c>
    </row>
    <row r="3865" ht="24" customHeight="true" spans="1:7">
      <c r="A3865" s="15">
        <v>4307</v>
      </c>
      <c r="B3865" s="15" t="s">
        <v>3513</v>
      </c>
      <c r="C3865" s="15" t="s">
        <v>5380</v>
      </c>
      <c r="D3865" s="15" t="s">
        <v>5744</v>
      </c>
      <c r="E3865" s="15" t="s">
        <v>5749</v>
      </c>
      <c r="F3865" s="15">
        <v>85</v>
      </c>
      <c r="G3865" s="15">
        <v>50</v>
      </c>
    </row>
    <row r="3866" ht="21" customHeight="true" spans="1:7">
      <c r="A3866" s="15">
        <v>4308</v>
      </c>
      <c r="B3866" s="15" t="s">
        <v>5750</v>
      </c>
      <c r="C3866" s="15" t="s">
        <v>5380</v>
      </c>
      <c r="D3866" s="15" t="s">
        <v>5744</v>
      </c>
      <c r="E3866" s="15" t="s">
        <v>5751</v>
      </c>
      <c r="F3866" s="15">
        <v>82</v>
      </c>
      <c r="G3866" s="15">
        <v>50</v>
      </c>
    </row>
    <row r="3867" ht="24" customHeight="true" spans="1:7">
      <c r="A3867" s="15">
        <v>4309</v>
      </c>
      <c r="B3867" s="15" t="s">
        <v>5752</v>
      </c>
      <c r="C3867" s="15" t="s">
        <v>5380</v>
      </c>
      <c r="D3867" s="15" t="s">
        <v>5744</v>
      </c>
      <c r="E3867" s="15" t="s">
        <v>5753</v>
      </c>
      <c r="F3867" s="15">
        <v>84</v>
      </c>
      <c r="G3867" s="15">
        <v>50</v>
      </c>
    </row>
    <row r="3868" ht="21" customHeight="true" spans="1:7">
      <c r="A3868" s="15">
        <v>4310</v>
      </c>
      <c r="B3868" s="15" t="s">
        <v>5754</v>
      </c>
      <c r="C3868" s="15" t="s">
        <v>5380</v>
      </c>
      <c r="D3868" s="15" t="s">
        <v>5744</v>
      </c>
      <c r="E3868" s="15" t="s">
        <v>5755</v>
      </c>
      <c r="F3868" s="15">
        <v>90</v>
      </c>
      <c r="G3868" s="15">
        <v>100</v>
      </c>
    </row>
    <row r="3869" ht="24" customHeight="true" spans="1:7">
      <c r="A3869" s="15">
        <v>4311</v>
      </c>
      <c r="B3869" s="15" t="s">
        <v>5756</v>
      </c>
      <c r="C3869" s="15" t="s">
        <v>5380</v>
      </c>
      <c r="D3869" s="15" t="s">
        <v>5744</v>
      </c>
      <c r="E3869" s="15" t="s">
        <v>5753</v>
      </c>
      <c r="F3869" s="15">
        <v>88</v>
      </c>
      <c r="G3869" s="15">
        <v>50</v>
      </c>
    </row>
    <row r="3870" ht="21" customHeight="true" spans="1:7">
      <c r="A3870" s="15">
        <v>4313</v>
      </c>
      <c r="B3870" s="15" t="s">
        <v>5757</v>
      </c>
      <c r="C3870" s="15" t="s">
        <v>5380</v>
      </c>
      <c r="D3870" s="15" t="s">
        <v>5744</v>
      </c>
      <c r="E3870" s="15" t="s">
        <v>5758</v>
      </c>
      <c r="F3870" s="15">
        <v>88</v>
      </c>
      <c r="G3870" s="15">
        <v>50</v>
      </c>
    </row>
    <row r="3871" ht="24" customHeight="true" spans="1:7">
      <c r="A3871" s="15">
        <v>4314</v>
      </c>
      <c r="B3871" s="15" t="s">
        <v>5759</v>
      </c>
      <c r="C3871" s="15" t="s">
        <v>5380</v>
      </c>
      <c r="D3871" s="15" t="s">
        <v>5744</v>
      </c>
      <c r="E3871" s="15" t="s">
        <v>5760</v>
      </c>
      <c r="F3871" s="15">
        <v>82</v>
      </c>
      <c r="G3871" s="15">
        <v>50</v>
      </c>
    </row>
    <row r="3872" ht="21" customHeight="true" spans="1:7">
      <c r="A3872" s="15">
        <v>4316</v>
      </c>
      <c r="B3872" s="15" t="s">
        <v>5761</v>
      </c>
      <c r="C3872" s="15" t="s">
        <v>5380</v>
      </c>
      <c r="D3872" s="15" t="s">
        <v>5744</v>
      </c>
      <c r="E3872" s="15" t="s">
        <v>5762</v>
      </c>
      <c r="F3872" s="15">
        <v>81</v>
      </c>
      <c r="G3872" s="15">
        <v>50</v>
      </c>
    </row>
    <row r="3873" ht="24" customHeight="true" spans="1:7">
      <c r="A3873" s="15">
        <v>4317</v>
      </c>
      <c r="B3873" s="15" t="s">
        <v>5763</v>
      </c>
      <c r="C3873" s="15" t="s">
        <v>5380</v>
      </c>
      <c r="D3873" s="15" t="s">
        <v>5744</v>
      </c>
      <c r="E3873" s="15" t="s">
        <v>5764</v>
      </c>
      <c r="F3873" s="15">
        <v>81</v>
      </c>
      <c r="G3873" s="15">
        <v>50</v>
      </c>
    </row>
    <row r="3874" ht="21" customHeight="true" spans="1:7">
      <c r="A3874" s="15">
        <v>4318</v>
      </c>
      <c r="B3874" s="15" t="s">
        <v>5765</v>
      </c>
      <c r="C3874" s="15" t="s">
        <v>5380</v>
      </c>
      <c r="D3874" s="15" t="s">
        <v>5744</v>
      </c>
      <c r="E3874" s="15" t="s">
        <v>5766</v>
      </c>
      <c r="F3874" s="15">
        <v>85</v>
      </c>
      <c r="G3874" s="15">
        <v>50</v>
      </c>
    </row>
    <row r="3875" ht="24" customHeight="true" spans="1:7">
      <c r="A3875" s="15">
        <v>4319</v>
      </c>
      <c r="B3875" s="15" t="s">
        <v>5767</v>
      </c>
      <c r="C3875" s="15" t="s">
        <v>5380</v>
      </c>
      <c r="D3875" s="15" t="s">
        <v>5744</v>
      </c>
      <c r="E3875" s="15" t="s">
        <v>5753</v>
      </c>
      <c r="F3875" s="15">
        <v>83</v>
      </c>
      <c r="G3875" s="15">
        <v>50</v>
      </c>
    </row>
    <row r="3876" ht="24" customHeight="true" spans="1:7">
      <c r="A3876" s="15">
        <v>4320</v>
      </c>
      <c r="B3876" s="15" t="s">
        <v>5768</v>
      </c>
      <c r="C3876" s="15" t="s">
        <v>5380</v>
      </c>
      <c r="D3876" s="15" t="s">
        <v>5744</v>
      </c>
      <c r="E3876" s="15" t="s">
        <v>5766</v>
      </c>
      <c r="F3876" s="15">
        <v>84</v>
      </c>
      <c r="G3876" s="15">
        <v>50</v>
      </c>
    </row>
    <row r="3877" ht="21" customHeight="true" spans="1:7">
      <c r="A3877" s="15">
        <v>4321</v>
      </c>
      <c r="B3877" s="15" t="s">
        <v>5769</v>
      </c>
      <c r="C3877" s="15" t="s">
        <v>5380</v>
      </c>
      <c r="D3877" s="15" t="s">
        <v>5744</v>
      </c>
      <c r="E3877" s="15" t="s">
        <v>5770</v>
      </c>
      <c r="F3877" s="15">
        <v>81</v>
      </c>
      <c r="G3877" s="15">
        <v>50</v>
      </c>
    </row>
    <row r="3878" ht="24" customHeight="true" spans="1:7">
      <c r="A3878" s="15">
        <v>4322</v>
      </c>
      <c r="B3878" s="15" t="s">
        <v>5771</v>
      </c>
      <c r="C3878" s="15" t="s">
        <v>5380</v>
      </c>
      <c r="D3878" s="15" t="s">
        <v>5744</v>
      </c>
      <c r="E3878" s="15" t="s">
        <v>5772</v>
      </c>
      <c r="F3878" s="15">
        <v>82</v>
      </c>
      <c r="G3878" s="15">
        <v>50</v>
      </c>
    </row>
    <row r="3879" ht="21" customHeight="true" spans="1:7">
      <c r="A3879" s="15">
        <v>4323</v>
      </c>
      <c r="B3879" s="15" t="s">
        <v>5773</v>
      </c>
      <c r="C3879" s="15" t="s">
        <v>5380</v>
      </c>
      <c r="D3879" s="15" t="s">
        <v>5744</v>
      </c>
      <c r="E3879" s="15" t="s">
        <v>5747</v>
      </c>
      <c r="F3879" s="15">
        <v>84</v>
      </c>
      <c r="G3879" s="15">
        <v>50</v>
      </c>
    </row>
    <row r="3880" ht="24" customHeight="true" spans="1:7">
      <c r="A3880" s="15">
        <v>4324</v>
      </c>
      <c r="B3880" s="15" t="s">
        <v>5774</v>
      </c>
      <c r="C3880" s="15" t="s">
        <v>5380</v>
      </c>
      <c r="D3880" s="15" t="s">
        <v>5744</v>
      </c>
      <c r="E3880" s="15" t="s">
        <v>5753</v>
      </c>
      <c r="F3880" s="15">
        <v>81</v>
      </c>
      <c r="G3880" s="15">
        <v>50</v>
      </c>
    </row>
    <row r="3881" ht="24" customHeight="true" spans="1:7">
      <c r="A3881" s="15">
        <v>4325</v>
      </c>
      <c r="B3881" s="15" t="s">
        <v>895</v>
      </c>
      <c r="C3881" s="15" t="s">
        <v>5380</v>
      </c>
      <c r="D3881" s="15" t="s">
        <v>5744</v>
      </c>
      <c r="E3881" s="15" t="s">
        <v>5753</v>
      </c>
      <c r="F3881" s="15">
        <v>83</v>
      </c>
      <c r="G3881" s="15">
        <v>50</v>
      </c>
    </row>
    <row r="3882" ht="21" customHeight="true" spans="1:7">
      <c r="A3882" s="15">
        <v>4326</v>
      </c>
      <c r="B3882" s="15" t="s">
        <v>5775</v>
      </c>
      <c r="C3882" s="15" t="s">
        <v>5380</v>
      </c>
      <c r="D3882" s="15" t="s">
        <v>5744</v>
      </c>
      <c r="E3882" s="15" t="s">
        <v>5760</v>
      </c>
      <c r="F3882" s="15">
        <v>86</v>
      </c>
      <c r="G3882" s="15">
        <v>50</v>
      </c>
    </row>
    <row r="3883" ht="24" customHeight="true" spans="1:7">
      <c r="A3883" s="15">
        <v>4327</v>
      </c>
      <c r="B3883" s="15" t="s">
        <v>5776</v>
      </c>
      <c r="C3883" s="15" t="s">
        <v>5380</v>
      </c>
      <c r="D3883" s="15" t="s">
        <v>5744</v>
      </c>
      <c r="E3883" s="15" t="s">
        <v>5751</v>
      </c>
      <c r="F3883" s="15">
        <v>82</v>
      </c>
      <c r="G3883" s="15">
        <v>50</v>
      </c>
    </row>
    <row r="3884" ht="21" customHeight="true" spans="1:7">
      <c r="A3884" s="15">
        <v>4328</v>
      </c>
      <c r="B3884" s="15" t="s">
        <v>5777</v>
      </c>
      <c r="C3884" s="15" t="s">
        <v>5380</v>
      </c>
      <c r="D3884" s="15" t="s">
        <v>5744</v>
      </c>
      <c r="E3884" s="15" t="s">
        <v>5755</v>
      </c>
      <c r="F3884" s="15">
        <v>81</v>
      </c>
      <c r="G3884" s="15">
        <v>50</v>
      </c>
    </row>
    <row r="3885" ht="24" customHeight="true" spans="1:7">
      <c r="A3885" s="15">
        <v>4329</v>
      </c>
      <c r="B3885" s="15" t="s">
        <v>5778</v>
      </c>
      <c r="C3885" s="15" t="s">
        <v>5380</v>
      </c>
      <c r="D3885" s="15" t="s">
        <v>5744</v>
      </c>
      <c r="E3885" s="15" t="s">
        <v>5766</v>
      </c>
      <c r="F3885" s="15">
        <v>81</v>
      </c>
      <c r="G3885" s="15">
        <v>50</v>
      </c>
    </row>
    <row r="3886" ht="24" customHeight="true" spans="1:7">
      <c r="A3886" s="15">
        <v>4330</v>
      </c>
      <c r="B3886" s="15" t="s">
        <v>5779</v>
      </c>
      <c r="C3886" s="15" t="s">
        <v>5380</v>
      </c>
      <c r="D3886" s="15" t="s">
        <v>5744</v>
      </c>
      <c r="E3886" s="15" t="s">
        <v>5766</v>
      </c>
      <c r="F3886" s="15">
        <v>81</v>
      </c>
      <c r="G3886" s="15">
        <v>50</v>
      </c>
    </row>
    <row r="3887" ht="24" customHeight="true" spans="1:7">
      <c r="A3887" s="15">
        <v>4332</v>
      </c>
      <c r="B3887" s="15" t="s">
        <v>5780</v>
      </c>
      <c r="C3887" s="15" t="s">
        <v>5380</v>
      </c>
      <c r="D3887" s="15" t="s">
        <v>5781</v>
      </c>
      <c r="E3887" s="15" t="s">
        <v>5782</v>
      </c>
      <c r="F3887" s="15">
        <v>85</v>
      </c>
      <c r="G3887" s="15">
        <v>50</v>
      </c>
    </row>
    <row r="3888" ht="24" customHeight="true" spans="1:7">
      <c r="A3888" s="15">
        <v>4334</v>
      </c>
      <c r="B3888" s="15" t="s">
        <v>5783</v>
      </c>
      <c r="C3888" s="15" t="s">
        <v>5380</v>
      </c>
      <c r="D3888" s="15" t="s">
        <v>5781</v>
      </c>
      <c r="E3888" s="15" t="s">
        <v>5782</v>
      </c>
      <c r="F3888" s="15">
        <v>81</v>
      </c>
      <c r="G3888" s="15">
        <v>50</v>
      </c>
    </row>
    <row r="3889" ht="24" customHeight="true" spans="1:7">
      <c r="A3889" s="15">
        <v>4335</v>
      </c>
      <c r="B3889" s="15" t="s">
        <v>5784</v>
      </c>
      <c r="C3889" s="15" t="s">
        <v>5380</v>
      </c>
      <c r="D3889" s="15" t="s">
        <v>5781</v>
      </c>
      <c r="E3889" s="15" t="s">
        <v>5785</v>
      </c>
      <c r="F3889" s="15">
        <v>86</v>
      </c>
      <c r="G3889" s="15">
        <v>50</v>
      </c>
    </row>
    <row r="3890" ht="21" customHeight="true" spans="1:7">
      <c r="A3890" s="15">
        <v>4336</v>
      </c>
      <c r="B3890" s="15" t="s">
        <v>5786</v>
      </c>
      <c r="C3890" s="15" t="s">
        <v>5380</v>
      </c>
      <c r="D3890" s="15" t="s">
        <v>5781</v>
      </c>
      <c r="E3890" s="15" t="s">
        <v>5787</v>
      </c>
      <c r="F3890" s="15">
        <v>85</v>
      </c>
      <c r="G3890" s="15">
        <v>50</v>
      </c>
    </row>
    <row r="3891" ht="24" customHeight="true" spans="1:7">
      <c r="A3891" s="15">
        <v>4337</v>
      </c>
      <c r="B3891" s="15" t="s">
        <v>5788</v>
      </c>
      <c r="C3891" s="15" t="s">
        <v>5380</v>
      </c>
      <c r="D3891" s="15" t="s">
        <v>5781</v>
      </c>
      <c r="E3891" s="15" t="s">
        <v>5789</v>
      </c>
      <c r="F3891" s="15">
        <v>84</v>
      </c>
      <c r="G3891" s="15">
        <v>50</v>
      </c>
    </row>
    <row r="3892" ht="21" customHeight="true" spans="1:7">
      <c r="A3892" s="15">
        <v>4338</v>
      </c>
      <c r="B3892" s="15" t="s">
        <v>5790</v>
      </c>
      <c r="C3892" s="15" t="s">
        <v>5380</v>
      </c>
      <c r="D3892" s="15" t="s">
        <v>5781</v>
      </c>
      <c r="E3892" s="15" t="s">
        <v>5789</v>
      </c>
      <c r="F3892" s="15">
        <v>81</v>
      </c>
      <c r="G3892" s="15">
        <v>50</v>
      </c>
    </row>
    <row r="3893" ht="24" customHeight="true" spans="1:7">
      <c r="A3893" s="15">
        <v>4339</v>
      </c>
      <c r="B3893" s="15" t="s">
        <v>5791</v>
      </c>
      <c r="C3893" s="15" t="s">
        <v>5380</v>
      </c>
      <c r="D3893" s="15" t="s">
        <v>5781</v>
      </c>
      <c r="E3893" s="15" t="s">
        <v>5792</v>
      </c>
      <c r="F3893" s="15">
        <v>83</v>
      </c>
      <c r="G3893" s="15">
        <v>50</v>
      </c>
    </row>
    <row r="3894" ht="24" customHeight="true" spans="1:7">
      <c r="A3894" s="15">
        <v>4340</v>
      </c>
      <c r="B3894" s="15" t="s">
        <v>5793</v>
      </c>
      <c r="C3894" s="15" t="s">
        <v>5380</v>
      </c>
      <c r="D3894" s="15" t="s">
        <v>5781</v>
      </c>
      <c r="E3894" s="15" t="s">
        <v>5794</v>
      </c>
      <c r="F3894" s="15">
        <v>82</v>
      </c>
      <c r="G3894" s="15">
        <v>50</v>
      </c>
    </row>
    <row r="3895" ht="21" customHeight="true" spans="1:7">
      <c r="A3895" s="15">
        <v>4341</v>
      </c>
      <c r="B3895" s="15" t="s">
        <v>5795</v>
      </c>
      <c r="C3895" s="15" t="s">
        <v>5380</v>
      </c>
      <c r="D3895" s="15" t="s">
        <v>5781</v>
      </c>
      <c r="E3895" s="15" t="s">
        <v>5787</v>
      </c>
      <c r="F3895" s="15">
        <v>83</v>
      </c>
      <c r="G3895" s="15">
        <v>50</v>
      </c>
    </row>
    <row r="3896" ht="24" customHeight="true" spans="1:7">
      <c r="A3896" s="15">
        <v>4342</v>
      </c>
      <c r="B3896" s="15" t="s">
        <v>5796</v>
      </c>
      <c r="C3896" s="15" t="s">
        <v>5380</v>
      </c>
      <c r="D3896" s="15" t="s">
        <v>5781</v>
      </c>
      <c r="E3896" s="15" t="s">
        <v>5797</v>
      </c>
      <c r="F3896" s="15">
        <v>82</v>
      </c>
      <c r="G3896" s="15">
        <v>50</v>
      </c>
    </row>
    <row r="3897" ht="21" customHeight="true" spans="1:7">
      <c r="A3897" s="15">
        <v>4343</v>
      </c>
      <c r="B3897" s="15" t="s">
        <v>5798</v>
      </c>
      <c r="C3897" s="15" t="s">
        <v>5380</v>
      </c>
      <c r="D3897" s="15" t="s">
        <v>5781</v>
      </c>
      <c r="E3897" s="15" t="s">
        <v>5799</v>
      </c>
      <c r="F3897" s="15">
        <v>83</v>
      </c>
      <c r="G3897" s="15">
        <v>50</v>
      </c>
    </row>
    <row r="3898" ht="24" customHeight="true" spans="1:7">
      <c r="A3898" s="15">
        <v>4344</v>
      </c>
      <c r="B3898" s="15" t="s">
        <v>5800</v>
      </c>
      <c r="C3898" s="15" t="s">
        <v>5380</v>
      </c>
      <c r="D3898" s="15" t="s">
        <v>5781</v>
      </c>
      <c r="E3898" s="15" t="s">
        <v>5801</v>
      </c>
      <c r="F3898" s="15">
        <v>87</v>
      </c>
      <c r="G3898" s="15">
        <v>50</v>
      </c>
    </row>
    <row r="3899" ht="24" customHeight="true" spans="1:7">
      <c r="A3899" s="15">
        <v>4345</v>
      </c>
      <c r="B3899" s="15" t="s">
        <v>5802</v>
      </c>
      <c r="C3899" s="15" t="s">
        <v>5380</v>
      </c>
      <c r="D3899" s="15" t="s">
        <v>5781</v>
      </c>
      <c r="E3899" s="15" t="s">
        <v>5785</v>
      </c>
      <c r="F3899" s="15">
        <v>86</v>
      </c>
      <c r="G3899" s="15">
        <v>50</v>
      </c>
    </row>
    <row r="3900" ht="21" customHeight="true" spans="1:7">
      <c r="A3900" s="15">
        <v>4346</v>
      </c>
      <c r="B3900" s="15" t="s">
        <v>3696</v>
      </c>
      <c r="C3900" s="15" t="s">
        <v>5380</v>
      </c>
      <c r="D3900" s="15" t="s">
        <v>5781</v>
      </c>
      <c r="E3900" s="15" t="s">
        <v>5803</v>
      </c>
      <c r="F3900" s="15">
        <v>81</v>
      </c>
      <c r="G3900" s="15">
        <v>50</v>
      </c>
    </row>
    <row r="3901" ht="24" customHeight="true" spans="1:7">
      <c r="A3901" s="15">
        <v>4347</v>
      </c>
      <c r="B3901" s="15" t="s">
        <v>5804</v>
      </c>
      <c r="C3901" s="15" t="s">
        <v>5380</v>
      </c>
      <c r="D3901" s="15" t="s">
        <v>5781</v>
      </c>
      <c r="E3901" s="15" t="s">
        <v>5805</v>
      </c>
      <c r="F3901" s="15">
        <v>88</v>
      </c>
      <c r="G3901" s="15">
        <v>50</v>
      </c>
    </row>
    <row r="3902" ht="21" customHeight="true" spans="1:7">
      <c r="A3902" s="15">
        <v>4348</v>
      </c>
      <c r="B3902" s="15" t="s">
        <v>5806</v>
      </c>
      <c r="C3902" s="15" t="s">
        <v>5380</v>
      </c>
      <c r="D3902" s="15" t="s">
        <v>5781</v>
      </c>
      <c r="E3902" s="15" t="s">
        <v>5807</v>
      </c>
      <c r="F3902" s="15">
        <v>81</v>
      </c>
      <c r="G3902" s="15">
        <v>50</v>
      </c>
    </row>
    <row r="3903" ht="24" customHeight="true" spans="1:7">
      <c r="A3903" s="15">
        <v>4349</v>
      </c>
      <c r="B3903" s="15" t="s">
        <v>5808</v>
      </c>
      <c r="C3903" s="15" t="s">
        <v>5380</v>
      </c>
      <c r="D3903" s="15" t="s">
        <v>5781</v>
      </c>
      <c r="E3903" s="15" t="s">
        <v>5809</v>
      </c>
      <c r="F3903" s="15">
        <v>81</v>
      </c>
      <c r="G3903" s="15">
        <v>50</v>
      </c>
    </row>
    <row r="3904" ht="24" customHeight="true" spans="1:7">
      <c r="A3904" s="15">
        <v>4350</v>
      </c>
      <c r="B3904" s="15" t="s">
        <v>5810</v>
      </c>
      <c r="C3904" s="15" t="s">
        <v>5380</v>
      </c>
      <c r="D3904" s="15" t="s">
        <v>5781</v>
      </c>
      <c r="E3904" s="15" t="s">
        <v>5782</v>
      </c>
      <c r="F3904" s="15">
        <v>81</v>
      </c>
      <c r="G3904" s="15">
        <v>50</v>
      </c>
    </row>
    <row r="3905" ht="21" customHeight="true" spans="1:7">
      <c r="A3905" s="15">
        <v>4351</v>
      </c>
      <c r="B3905" s="15" t="s">
        <v>5811</v>
      </c>
      <c r="C3905" s="15" t="s">
        <v>5380</v>
      </c>
      <c r="D3905" s="15" t="s">
        <v>5781</v>
      </c>
      <c r="E3905" s="15" t="s">
        <v>5805</v>
      </c>
      <c r="F3905" s="15">
        <v>81</v>
      </c>
      <c r="G3905" s="15">
        <v>50</v>
      </c>
    </row>
    <row r="3906" ht="24" customHeight="true" spans="1:7">
      <c r="A3906" s="15">
        <v>4352</v>
      </c>
      <c r="B3906" s="15" t="s">
        <v>5812</v>
      </c>
      <c r="C3906" s="15" t="s">
        <v>5380</v>
      </c>
      <c r="D3906" s="15" t="s">
        <v>5781</v>
      </c>
      <c r="E3906" s="15" t="s">
        <v>5799</v>
      </c>
      <c r="F3906" s="15">
        <v>81</v>
      </c>
      <c r="G3906" s="15">
        <v>50</v>
      </c>
    </row>
    <row r="3907" ht="24" customHeight="true" spans="1:7">
      <c r="A3907" s="15">
        <v>4354</v>
      </c>
      <c r="B3907" s="15" t="s">
        <v>5813</v>
      </c>
      <c r="C3907" s="15" t="s">
        <v>5380</v>
      </c>
      <c r="D3907" s="15" t="s">
        <v>5814</v>
      </c>
      <c r="E3907" s="15" t="s">
        <v>5815</v>
      </c>
      <c r="F3907" s="15">
        <v>85</v>
      </c>
      <c r="G3907" s="15">
        <v>50</v>
      </c>
    </row>
    <row r="3908" ht="24" customHeight="true" spans="1:7">
      <c r="A3908" s="15">
        <v>4355</v>
      </c>
      <c r="B3908" s="15" t="s">
        <v>5816</v>
      </c>
      <c r="C3908" s="15" t="s">
        <v>5380</v>
      </c>
      <c r="D3908" s="15" t="s">
        <v>5814</v>
      </c>
      <c r="E3908" s="15" t="s">
        <v>5817</v>
      </c>
      <c r="F3908" s="15">
        <v>82</v>
      </c>
      <c r="G3908" s="15">
        <v>50</v>
      </c>
    </row>
    <row r="3909" ht="21" customHeight="true" spans="1:7">
      <c r="A3909" s="15">
        <v>4356</v>
      </c>
      <c r="B3909" s="15" t="s">
        <v>5818</v>
      </c>
      <c r="C3909" s="15" t="s">
        <v>5380</v>
      </c>
      <c r="D3909" s="15" t="s">
        <v>5814</v>
      </c>
      <c r="E3909" s="15" t="s">
        <v>5819</v>
      </c>
      <c r="F3909" s="15">
        <v>82</v>
      </c>
      <c r="G3909" s="15">
        <v>50</v>
      </c>
    </row>
    <row r="3910" ht="24" customHeight="true" spans="1:7">
      <c r="A3910" s="15">
        <v>4357</v>
      </c>
      <c r="B3910" s="15" t="s">
        <v>5820</v>
      </c>
      <c r="C3910" s="15" t="s">
        <v>5380</v>
      </c>
      <c r="D3910" s="15" t="s">
        <v>5814</v>
      </c>
      <c r="E3910" s="15" t="s">
        <v>5821</v>
      </c>
      <c r="F3910" s="15">
        <v>82</v>
      </c>
      <c r="G3910" s="15">
        <v>50</v>
      </c>
    </row>
    <row r="3911" ht="21" customHeight="true" spans="1:7">
      <c r="A3911" s="15">
        <v>4358</v>
      </c>
      <c r="B3911" s="15" t="s">
        <v>5822</v>
      </c>
      <c r="C3911" s="15" t="s">
        <v>5380</v>
      </c>
      <c r="D3911" s="15" t="s">
        <v>5814</v>
      </c>
      <c r="E3911" s="15" t="s">
        <v>5823</v>
      </c>
      <c r="F3911" s="15">
        <v>81</v>
      </c>
      <c r="G3911" s="15">
        <v>50</v>
      </c>
    </row>
    <row r="3912" ht="24" customHeight="true" spans="1:7">
      <c r="A3912" s="15">
        <v>4359</v>
      </c>
      <c r="B3912" s="15" t="s">
        <v>5824</v>
      </c>
      <c r="C3912" s="15" t="s">
        <v>5380</v>
      </c>
      <c r="D3912" s="15" t="s">
        <v>5814</v>
      </c>
      <c r="E3912" s="15" t="s">
        <v>5825</v>
      </c>
      <c r="F3912" s="15">
        <v>82</v>
      </c>
      <c r="G3912" s="15">
        <v>50</v>
      </c>
    </row>
    <row r="3913" ht="24" customHeight="true" spans="1:7">
      <c r="A3913" s="15">
        <v>4360</v>
      </c>
      <c r="B3913" s="15" t="s">
        <v>2265</v>
      </c>
      <c r="C3913" s="15" t="s">
        <v>5380</v>
      </c>
      <c r="D3913" s="15" t="s">
        <v>5814</v>
      </c>
      <c r="E3913" s="15" t="s">
        <v>5826</v>
      </c>
      <c r="F3913" s="15">
        <v>85</v>
      </c>
      <c r="G3913" s="15">
        <v>50</v>
      </c>
    </row>
    <row r="3914" ht="21" customHeight="true" spans="1:7">
      <c r="A3914" s="15">
        <v>4361</v>
      </c>
      <c r="B3914" s="15" t="s">
        <v>5827</v>
      </c>
      <c r="C3914" s="15" t="s">
        <v>5380</v>
      </c>
      <c r="D3914" s="15" t="s">
        <v>5814</v>
      </c>
      <c r="E3914" s="15" t="s">
        <v>5828</v>
      </c>
      <c r="F3914" s="15">
        <v>82</v>
      </c>
      <c r="G3914" s="15">
        <v>50</v>
      </c>
    </row>
    <row r="3915" ht="24" customHeight="true" spans="1:7">
      <c r="A3915" s="15">
        <v>4362</v>
      </c>
      <c r="B3915" s="15" t="s">
        <v>5829</v>
      </c>
      <c r="C3915" s="15" t="s">
        <v>5380</v>
      </c>
      <c r="D3915" s="15" t="s">
        <v>5814</v>
      </c>
      <c r="E3915" s="15" t="s">
        <v>5830</v>
      </c>
      <c r="F3915" s="15">
        <v>82</v>
      </c>
      <c r="G3915" s="15">
        <v>50</v>
      </c>
    </row>
    <row r="3916" ht="21" customHeight="true" spans="1:7">
      <c r="A3916" s="15">
        <v>4363</v>
      </c>
      <c r="B3916" s="15" t="s">
        <v>5831</v>
      </c>
      <c r="C3916" s="15" t="s">
        <v>5380</v>
      </c>
      <c r="D3916" s="15" t="s">
        <v>5814</v>
      </c>
      <c r="E3916" s="15" t="s">
        <v>5832</v>
      </c>
      <c r="F3916" s="15">
        <v>81</v>
      </c>
      <c r="G3916" s="15">
        <v>50</v>
      </c>
    </row>
    <row r="3917" ht="24" customHeight="true" spans="1:7">
      <c r="A3917" s="15">
        <v>4364</v>
      </c>
      <c r="B3917" s="15" t="s">
        <v>5833</v>
      </c>
      <c r="C3917" s="15" t="s">
        <v>5380</v>
      </c>
      <c r="D3917" s="15" t="s">
        <v>5814</v>
      </c>
      <c r="E3917" s="15" t="s">
        <v>5834</v>
      </c>
      <c r="F3917" s="15">
        <v>83</v>
      </c>
      <c r="G3917" s="15">
        <v>50</v>
      </c>
    </row>
    <row r="3918" ht="24" customHeight="true" spans="1:7">
      <c r="A3918" s="15">
        <v>4365</v>
      </c>
      <c r="B3918" s="15" t="s">
        <v>5835</v>
      </c>
      <c r="C3918" s="15" t="s">
        <v>5380</v>
      </c>
      <c r="D3918" s="15" t="s">
        <v>5814</v>
      </c>
      <c r="E3918" s="15" t="s">
        <v>5836</v>
      </c>
      <c r="F3918" s="15">
        <v>88</v>
      </c>
      <c r="G3918" s="15">
        <v>50</v>
      </c>
    </row>
    <row r="3919" ht="21" customHeight="true" spans="1:7">
      <c r="A3919" s="15">
        <v>4366</v>
      </c>
      <c r="B3919" s="15" t="s">
        <v>5837</v>
      </c>
      <c r="C3919" s="15" t="s">
        <v>5380</v>
      </c>
      <c r="D3919" s="15" t="s">
        <v>5814</v>
      </c>
      <c r="E3919" s="15" t="s">
        <v>5838</v>
      </c>
      <c r="F3919" s="15">
        <v>81</v>
      </c>
      <c r="G3919" s="15">
        <v>50</v>
      </c>
    </row>
    <row r="3920" ht="24" customHeight="true" spans="1:7">
      <c r="A3920" s="15">
        <v>4367</v>
      </c>
      <c r="B3920" s="15" t="s">
        <v>5839</v>
      </c>
      <c r="C3920" s="15" t="s">
        <v>5380</v>
      </c>
      <c r="D3920" s="15" t="s">
        <v>5814</v>
      </c>
      <c r="E3920" s="15" t="s">
        <v>5840</v>
      </c>
      <c r="F3920" s="15">
        <v>82</v>
      </c>
      <c r="G3920" s="15">
        <v>50</v>
      </c>
    </row>
    <row r="3921" ht="21" customHeight="true" spans="1:7">
      <c r="A3921" s="15">
        <v>4368</v>
      </c>
      <c r="B3921" s="15" t="s">
        <v>5841</v>
      </c>
      <c r="C3921" s="15" t="s">
        <v>5380</v>
      </c>
      <c r="D3921" s="15" t="s">
        <v>5814</v>
      </c>
      <c r="E3921" s="15" t="s">
        <v>5842</v>
      </c>
      <c r="F3921" s="15">
        <v>85</v>
      </c>
      <c r="G3921" s="15">
        <v>50</v>
      </c>
    </row>
    <row r="3922" ht="24" customHeight="true" spans="1:7">
      <c r="A3922" s="15">
        <v>4369</v>
      </c>
      <c r="B3922" s="15" t="s">
        <v>5843</v>
      </c>
      <c r="C3922" s="15" t="s">
        <v>5380</v>
      </c>
      <c r="D3922" s="15" t="s">
        <v>5814</v>
      </c>
      <c r="E3922" s="15" t="s">
        <v>5844</v>
      </c>
      <c r="F3922" s="15">
        <v>83</v>
      </c>
      <c r="G3922" s="15">
        <v>50</v>
      </c>
    </row>
    <row r="3923" ht="24" customHeight="true" spans="1:7">
      <c r="A3923" s="15">
        <v>4370</v>
      </c>
      <c r="B3923" s="15" t="s">
        <v>5845</v>
      </c>
      <c r="C3923" s="15" t="s">
        <v>5380</v>
      </c>
      <c r="D3923" s="15" t="s">
        <v>5814</v>
      </c>
      <c r="E3923" s="15" t="s">
        <v>5846</v>
      </c>
      <c r="F3923" s="15">
        <v>83</v>
      </c>
      <c r="G3923" s="15">
        <v>50</v>
      </c>
    </row>
    <row r="3924" ht="21" customHeight="true" spans="1:7">
      <c r="A3924" s="15">
        <v>4371</v>
      </c>
      <c r="B3924" s="15" t="s">
        <v>5847</v>
      </c>
      <c r="C3924" s="15" t="s">
        <v>5380</v>
      </c>
      <c r="D3924" s="15" t="s">
        <v>5814</v>
      </c>
      <c r="E3924" s="15" t="s">
        <v>5840</v>
      </c>
      <c r="F3924" s="15">
        <v>85</v>
      </c>
      <c r="G3924" s="15">
        <v>50</v>
      </c>
    </row>
    <row r="3925" ht="24" customHeight="true" spans="1:7">
      <c r="A3925" s="15">
        <v>4372</v>
      </c>
      <c r="B3925" s="15" t="s">
        <v>5848</v>
      </c>
      <c r="C3925" s="15" t="s">
        <v>5380</v>
      </c>
      <c r="D3925" s="15" t="s">
        <v>5814</v>
      </c>
      <c r="E3925" s="15" t="s">
        <v>5846</v>
      </c>
      <c r="F3925" s="15">
        <v>81</v>
      </c>
      <c r="G3925" s="15">
        <v>50</v>
      </c>
    </row>
    <row r="3926" ht="21" customHeight="true" spans="1:7">
      <c r="A3926" s="15">
        <v>4373</v>
      </c>
      <c r="B3926" s="15" t="s">
        <v>5849</v>
      </c>
      <c r="C3926" s="15" t="s">
        <v>5380</v>
      </c>
      <c r="D3926" s="15" t="s">
        <v>5814</v>
      </c>
      <c r="E3926" s="15" t="s">
        <v>5850</v>
      </c>
      <c r="F3926" s="15">
        <v>90</v>
      </c>
      <c r="G3926" s="15">
        <v>100</v>
      </c>
    </row>
    <row r="3927" ht="24" customHeight="true" spans="1:7">
      <c r="A3927" s="15">
        <v>4374</v>
      </c>
      <c r="B3927" s="15" t="s">
        <v>5851</v>
      </c>
      <c r="C3927" s="15" t="s">
        <v>5380</v>
      </c>
      <c r="D3927" s="15" t="s">
        <v>5814</v>
      </c>
      <c r="E3927" s="15" t="s">
        <v>5852</v>
      </c>
      <c r="F3927" s="15">
        <v>86</v>
      </c>
      <c r="G3927" s="15">
        <v>50</v>
      </c>
    </row>
    <row r="3928" ht="21" customHeight="true" spans="1:7">
      <c r="A3928" s="15">
        <v>4376</v>
      </c>
      <c r="B3928" s="15" t="s">
        <v>5853</v>
      </c>
      <c r="C3928" s="15" t="s">
        <v>5380</v>
      </c>
      <c r="D3928" s="15" t="s">
        <v>5814</v>
      </c>
      <c r="E3928" s="15" t="s">
        <v>5854</v>
      </c>
      <c r="F3928" s="15">
        <v>87</v>
      </c>
      <c r="G3928" s="15">
        <v>50</v>
      </c>
    </row>
    <row r="3929" ht="21" customHeight="true" spans="1:7">
      <c r="A3929" s="15">
        <v>4378</v>
      </c>
      <c r="B3929" s="15" t="s">
        <v>5855</v>
      </c>
      <c r="C3929" s="15" t="s">
        <v>5380</v>
      </c>
      <c r="D3929" s="15" t="s">
        <v>5814</v>
      </c>
      <c r="E3929" s="15" t="s">
        <v>5856</v>
      </c>
      <c r="F3929" s="15">
        <v>90</v>
      </c>
      <c r="G3929" s="15">
        <v>100</v>
      </c>
    </row>
    <row r="3930" ht="24" customHeight="true" spans="1:7">
      <c r="A3930" s="15">
        <v>4379</v>
      </c>
      <c r="B3930" s="15" t="s">
        <v>5857</v>
      </c>
      <c r="C3930" s="15" t="s">
        <v>5380</v>
      </c>
      <c r="D3930" s="15" t="s">
        <v>5814</v>
      </c>
      <c r="E3930" s="15" t="s">
        <v>5858</v>
      </c>
      <c r="F3930" s="15">
        <v>83</v>
      </c>
      <c r="G3930" s="15">
        <v>50</v>
      </c>
    </row>
    <row r="3931" ht="24" customHeight="true" spans="1:7">
      <c r="A3931" s="15">
        <v>4380</v>
      </c>
      <c r="B3931" s="15" t="s">
        <v>1164</v>
      </c>
      <c r="C3931" s="15" t="s">
        <v>5380</v>
      </c>
      <c r="D3931" s="15" t="s">
        <v>5814</v>
      </c>
      <c r="E3931" s="15" t="s">
        <v>5859</v>
      </c>
      <c r="F3931" s="15">
        <v>82</v>
      </c>
      <c r="G3931" s="15">
        <v>50</v>
      </c>
    </row>
    <row r="3932" ht="24" customHeight="true" spans="1:7">
      <c r="A3932" s="15">
        <v>4382</v>
      </c>
      <c r="B3932" s="15" t="s">
        <v>5860</v>
      </c>
      <c r="C3932" s="15" t="s">
        <v>5380</v>
      </c>
      <c r="D3932" s="15" t="s">
        <v>5814</v>
      </c>
      <c r="E3932" s="15" t="s">
        <v>5861</v>
      </c>
      <c r="F3932" s="15">
        <v>83</v>
      </c>
      <c r="G3932" s="15">
        <v>50</v>
      </c>
    </row>
    <row r="3933" ht="21" customHeight="true" spans="1:7">
      <c r="A3933" s="15">
        <v>4383</v>
      </c>
      <c r="B3933" s="15" t="s">
        <v>5862</v>
      </c>
      <c r="C3933" s="15" t="s">
        <v>5380</v>
      </c>
      <c r="D3933" s="15" t="s">
        <v>5814</v>
      </c>
      <c r="E3933" s="15" t="s">
        <v>5863</v>
      </c>
      <c r="F3933" s="15">
        <v>83</v>
      </c>
      <c r="G3933" s="15">
        <v>50</v>
      </c>
    </row>
    <row r="3934" ht="24" customHeight="true" spans="1:7">
      <c r="A3934" s="15">
        <v>4385</v>
      </c>
      <c r="B3934" s="15" t="s">
        <v>4378</v>
      </c>
      <c r="C3934" s="15" t="s">
        <v>5380</v>
      </c>
      <c r="D3934" s="15" t="s">
        <v>5814</v>
      </c>
      <c r="E3934" s="15" t="s">
        <v>5864</v>
      </c>
      <c r="F3934" s="15">
        <v>86</v>
      </c>
      <c r="G3934" s="15">
        <v>50</v>
      </c>
    </row>
    <row r="3935" ht="21" customHeight="true" spans="1:7">
      <c r="A3935" s="15">
        <v>4386</v>
      </c>
      <c r="B3935" s="15" t="s">
        <v>5865</v>
      </c>
      <c r="C3935" s="15" t="s">
        <v>5380</v>
      </c>
      <c r="D3935" s="15" t="s">
        <v>5814</v>
      </c>
      <c r="E3935" s="15" t="s">
        <v>5866</v>
      </c>
      <c r="F3935" s="15">
        <v>85</v>
      </c>
      <c r="G3935" s="15">
        <v>50</v>
      </c>
    </row>
    <row r="3936" ht="24" customHeight="true" spans="1:7">
      <c r="A3936" s="15">
        <v>4387</v>
      </c>
      <c r="B3936" s="15" t="s">
        <v>5867</v>
      </c>
      <c r="C3936" s="15" t="s">
        <v>5380</v>
      </c>
      <c r="D3936" s="15" t="s">
        <v>5868</v>
      </c>
      <c r="E3936" s="15" t="s">
        <v>5869</v>
      </c>
      <c r="F3936" s="15">
        <v>87</v>
      </c>
      <c r="G3936" s="15">
        <v>50</v>
      </c>
    </row>
    <row r="3937" ht="21" customHeight="true" spans="1:7">
      <c r="A3937" s="15">
        <v>4388</v>
      </c>
      <c r="B3937" s="15" t="s">
        <v>5870</v>
      </c>
      <c r="C3937" s="15" t="s">
        <v>5380</v>
      </c>
      <c r="D3937" s="15" t="s">
        <v>5868</v>
      </c>
      <c r="E3937" s="15" t="s">
        <v>5871</v>
      </c>
      <c r="F3937" s="15">
        <v>84</v>
      </c>
      <c r="G3937" s="15">
        <v>50</v>
      </c>
    </row>
    <row r="3938" ht="24" customHeight="true" spans="1:7">
      <c r="A3938" s="15">
        <v>4389</v>
      </c>
      <c r="B3938" s="15" t="s">
        <v>5786</v>
      </c>
      <c r="C3938" s="15" t="s">
        <v>5380</v>
      </c>
      <c r="D3938" s="15" t="s">
        <v>5868</v>
      </c>
      <c r="E3938" s="15" t="s">
        <v>5872</v>
      </c>
      <c r="F3938" s="15">
        <v>81</v>
      </c>
      <c r="G3938" s="15">
        <v>50</v>
      </c>
    </row>
    <row r="3939" ht="24" customHeight="true" spans="1:7">
      <c r="A3939" s="15">
        <v>4390</v>
      </c>
      <c r="B3939" s="15" t="s">
        <v>5873</v>
      </c>
      <c r="C3939" s="15" t="s">
        <v>5380</v>
      </c>
      <c r="D3939" s="15" t="s">
        <v>5868</v>
      </c>
      <c r="E3939" s="15" t="s">
        <v>5874</v>
      </c>
      <c r="F3939" s="15">
        <v>82</v>
      </c>
      <c r="G3939" s="15">
        <v>50</v>
      </c>
    </row>
    <row r="3940" ht="21" customHeight="true" spans="1:7">
      <c r="A3940" s="15">
        <v>4391</v>
      </c>
      <c r="B3940" s="15" t="s">
        <v>5875</v>
      </c>
      <c r="C3940" s="15" t="s">
        <v>5380</v>
      </c>
      <c r="D3940" s="15" t="s">
        <v>5868</v>
      </c>
      <c r="E3940" s="15" t="s">
        <v>5876</v>
      </c>
      <c r="F3940" s="15">
        <v>82</v>
      </c>
      <c r="G3940" s="15">
        <v>50</v>
      </c>
    </row>
    <row r="3941" ht="24" customHeight="true" spans="1:7">
      <c r="A3941" s="15">
        <v>4392</v>
      </c>
      <c r="B3941" s="15" t="s">
        <v>5877</v>
      </c>
      <c r="C3941" s="15" t="s">
        <v>5380</v>
      </c>
      <c r="D3941" s="15" t="s">
        <v>5868</v>
      </c>
      <c r="E3941" s="15" t="s">
        <v>5878</v>
      </c>
      <c r="F3941" s="15">
        <v>81</v>
      </c>
      <c r="G3941" s="15">
        <v>50</v>
      </c>
    </row>
    <row r="3942" ht="21" customHeight="true" spans="1:7">
      <c r="A3942" s="15">
        <v>4393</v>
      </c>
      <c r="B3942" s="15" t="s">
        <v>5879</v>
      </c>
      <c r="C3942" s="15" t="s">
        <v>5380</v>
      </c>
      <c r="D3942" s="15" t="s">
        <v>5868</v>
      </c>
      <c r="E3942" s="15" t="s">
        <v>5880</v>
      </c>
      <c r="F3942" s="15">
        <v>82</v>
      </c>
      <c r="G3942" s="15">
        <v>50</v>
      </c>
    </row>
    <row r="3943" ht="24" customHeight="true" spans="1:7">
      <c r="A3943" s="15">
        <v>4394</v>
      </c>
      <c r="B3943" s="15" t="s">
        <v>5881</v>
      </c>
      <c r="C3943" s="15" t="s">
        <v>5380</v>
      </c>
      <c r="D3943" s="15" t="s">
        <v>5868</v>
      </c>
      <c r="E3943" s="15" t="s">
        <v>5882</v>
      </c>
      <c r="F3943" s="15">
        <v>85</v>
      </c>
      <c r="G3943" s="15">
        <v>50</v>
      </c>
    </row>
    <row r="3944" ht="24" customHeight="true" spans="1:7">
      <c r="A3944" s="15">
        <v>4395</v>
      </c>
      <c r="B3944" s="15" t="s">
        <v>5883</v>
      </c>
      <c r="C3944" s="15" t="s">
        <v>5380</v>
      </c>
      <c r="D3944" s="15" t="s">
        <v>5868</v>
      </c>
      <c r="E3944" s="15" t="s">
        <v>5874</v>
      </c>
      <c r="F3944" s="15">
        <v>83</v>
      </c>
      <c r="G3944" s="15">
        <v>50</v>
      </c>
    </row>
    <row r="3945" ht="21" customHeight="true" spans="1:7">
      <c r="A3945" s="15">
        <v>4396</v>
      </c>
      <c r="B3945" s="15" t="s">
        <v>5884</v>
      </c>
      <c r="C3945" s="15" t="s">
        <v>5380</v>
      </c>
      <c r="D3945" s="15" t="s">
        <v>5868</v>
      </c>
      <c r="E3945" s="15" t="s">
        <v>5878</v>
      </c>
      <c r="F3945" s="15">
        <v>81</v>
      </c>
      <c r="G3945" s="15">
        <v>50</v>
      </c>
    </row>
    <row r="3946" ht="21" customHeight="true" spans="1:7">
      <c r="A3946" s="15">
        <v>4398</v>
      </c>
      <c r="B3946" s="15" t="s">
        <v>616</v>
      </c>
      <c r="C3946" s="15" t="s">
        <v>5380</v>
      </c>
      <c r="D3946" s="15" t="s">
        <v>5868</v>
      </c>
      <c r="E3946" s="15" t="s">
        <v>5885</v>
      </c>
      <c r="F3946" s="15">
        <v>84</v>
      </c>
      <c r="G3946" s="15">
        <v>50</v>
      </c>
    </row>
    <row r="3947" ht="24" customHeight="true" spans="1:7">
      <c r="A3947" s="15">
        <v>4399</v>
      </c>
      <c r="B3947" s="15" t="s">
        <v>5886</v>
      </c>
      <c r="C3947" s="15" t="s">
        <v>5380</v>
      </c>
      <c r="D3947" s="15" t="s">
        <v>5868</v>
      </c>
      <c r="E3947" s="15" t="s">
        <v>5885</v>
      </c>
      <c r="F3947" s="15">
        <v>84</v>
      </c>
      <c r="G3947" s="15">
        <v>50</v>
      </c>
    </row>
    <row r="3948" ht="24" customHeight="true" spans="1:7">
      <c r="A3948" s="15">
        <v>4400</v>
      </c>
      <c r="B3948" s="15" t="s">
        <v>5887</v>
      </c>
      <c r="C3948" s="15" t="s">
        <v>5380</v>
      </c>
      <c r="D3948" s="15" t="s">
        <v>5868</v>
      </c>
      <c r="E3948" s="15" t="s">
        <v>5888</v>
      </c>
      <c r="F3948" s="15">
        <v>83</v>
      </c>
      <c r="G3948" s="15">
        <v>50</v>
      </c>
    </row>
    <row r="3949" ht="21" customHeight="true" spans="1:7">
      <c r="A3949" s="15">
        <v>4401</v>
      </c>
      <c r="B3949" s="15" t="s">
        <v>5889</v>
      </c>
      <c r="C3949" s="15" t="s">
        <v>5380</v>
      </c>
      <c r="D3949" s="15" t="s">
        <v>5868</v>
      </c>
      <c r="E3949" s="15" t="s">
        <v>5890</v>
      </c>
      <c r="F3949" s="15">
        <v>84</v>
      </c>
      <c r="G3949" s="15">
        <v>50</v>
      </c>
    </row>
    <row r="3950" ht="24" customHeight="true" spans="1:7">
      <c r="A3950" s="15">
        <v>4402</v>
      </c>
      <c r="B3950" s="15" t="s">
        <v>5891</v>
      </c>
      <c r="C3950" s="15" t="s">
        <v>5380</v>
      </c>
      <c r="D3950" s="15" t="s">
        <v>5868</v>
      </c>
      <c r="E3950" s="15" t="s">
        <v>5892</v>
      </c>
      <c r="F3950" s="15">
        <v>87</v>
      </c>
      <c r="G3950" s="15">
        <v>50</v>
      </c>
    </row>
    <row r="3951" ht="21" customHeight="true" spans="1:7">
      <c r="A3951" s="15">
        <v>4403</v>
      </c>
      <c r="B3951" s="15" t="s">
        <v>5893</v>
      </c>
      <c r="C3951" s="15" t="s">
        <v>5380</v>
      </c>
      <c r="D3951" s="15" t="s">
        <v>5868</v>
      </c>
      <c r="E3951" s="15" t="s">
        <v>5894</v>
      </c>
      <c r="F3951" s="15">
        <v>82</v>
      </c>
      <c r="G3951" s="15">
        <v>50</v>
      </c>
    </row>
    <row r="3952" ht="24" customHeight="true" spans="1:7">
      <c r="A3952" s="15">
        <v>4404</v>
      </c>
      <c r="B3952" s="15" t="s">
        <v>5895</v>
      </c>
      <c r="C3952" s="15" t="s">
        <v>5380</v>
      </c>
      <c r="D3952" s="15" t="s">
        <v>5868</v>
      </c>
      <c r="E3952" s="15" t="s">
        <v>5896</v>
      </c>
      <c r="F3952" s="15">
        <v>90</v>
      </c>
      <c r="G3952" s="15">
        <v>100</v>
      </c>
    </row>
    <row r="3953" ht="21" customHeight="true" spans="1:7">
      <c r="A3953" s="15">
        <v>4406</v>
      </c>
      <c r="B3953" s="15" t="s">
        <v>5897</v>
      </c>
      <c r="C3953" s="15" t="s">
        <v>5380</v>
      </c>
      <c r="D3953" s="15" t="s">
        <v>5868</v>
      </c>
      <c r="E3953" s="15" t="s">
        <v>5878</v>
      </c>
      <c r="F3953" s="15">
        <v>84</v>
      </c>
      <c r="G3953" s="15">
        <v>50</v>
      </c>
    </row>
    <row r="3954" ht="24" customHeight="true" spans="1:7">
      <c r="A3954" s="15">
        <v>4407</v>
      </c>
      <c r="B3954" s="15" t="s">
        <v>4777</v>
      </c>
      <c r="C3954" s="15" t="s">
        <v>5380</v>
      </c>
      <c r="D3954" s="15" t="s">
        <v>5868</v>
      </c>
      <c r="E3954" s="15" t="s">
        <v>5885</v>
      </c>
      <c r="F3954" s="15">
        <v>81</v>
      </c>
      <c r="G3954" s="15">
        <v>50</v>
      </c>
    </row>
    <row r="3955" ht="21" customHeight="true" spans="1:7">
      <c r="A3955" s="15">
        <v>4408</v>
      </c>
      <c r="B3955" s="15" t="s">
        <v>901</v>
      </c>
      <c r="C3955" s="15" t="s">
        <v>5380</v>
      </c>
      <c r="D3955" s="15" t="s">
        <v>5868</v>
      </c>
      <c r="E3955" s="15" t="s">
        <v>5872</v>
      </c>
      <c r="F3955" s="15">
        <v>87</v>
      </c>
      <c r="G3955" s="15">
        <v>50</v>
      </c>
    </row>
    <row r="3956" ht="24" customHeight="true" spans="1:7">
      <c r="A3956" s="15">
        <v>4410</v>
      </c>
      <c r="B3956" s="15" t="s">
        <v>5898</v>
      </c>
      <c r="C3956" s="15" t="s">
        <v>5380</v>
      </c>
      <c r="D3956" s="15" t="s">
        <v>5868</v>
      </c>
      <c r="E3956" s="15" t="s">
        <v>5899</v>
      </c>
      <c r="F3956" s="15">
        <v>81</v>
      </c>
      <c r="G3956" s="15">
        <v>50</v>
      </c>
    </row>
    <row r="3957" ht="21" customHeight="true" spans="1:7">
      <c r="A3957" s="15">
        <v>4411</v>
      </c>
      <c r="B3957" s="15" t="s">
        <v>5900</v>
      </c>
      <c r="C3957" s="15" t="s">
        <v>5380</v>
      </c>
      <c r="D3957" s="15" t="s">
        <v>5868</v>
      </c>
      <c r="E3957" s="15" t="s">
        <v>5901</v>
      </c>
      <c r="F3957" s="15">
        <v>83</v>
      </c>
      <c r="G3957" s="15">
        <v>50</v>
      </c>
    </row>
    <row r="3958" ht="24" customHeight="true" spans="1:7">
      <c r="A3958" s="15">
        <v>4412</v>
      </c>
      <c r="B3958" s="15" t="s">
        <v>5902</v>
      </c>
      <c r="C3958" s="15" t="s">
        <v>5380</v>
      </c>
      <c r="D3958" s="15" t="s">
        <v>5868</v>
      </c>
      <c r="E3958" s="15" t="s">
        <v>5903</v>
      </c>
      <c r="F3958" s="15">
        <v>83</v>
      </c>
      <c r="G3958" s="15">
        <v>50</v>
      </c>
    </row>
    <row r="3959" ht="21" customHeight="true" spans="1:7">
      <c r="A3959" s="15">
        <v>4413</v>
      </c>
      <c r="B3959" s="15" t="s">
        <v>5904</v>
      </c>
      <c r="C3959" s="15" t="s">
        <v>5380</v>
      </c>
      <c r="D3959" s="15" t="s">
        <v>5868</v>
      </c>
      <c r="E3959" s="15" t="s">
        <v>5905</v>
      </c>
      <c r="F3959" s="15">
        <v>84</v>
      </c>
      <c r="G3959" s="15">
        <v>50</v>
      </c>
    </row>
    <row r="3960" ht="24" customHeight="true" spans="1:7">
      <c r="A3960" s="15">
        <v>4414</v>
      </c>
      <c r="B3960" s="15" t="s">
        <v>5906</v>
      </c>
      <c r="C3960" s="15" t="s">
        <v>5380</v>
      </c>
      <c r="D3960" s="15" t="s">
        <v>5868</v>
      </c>
      <c r="E3960" s="15" t="s">
        <v>5907</v>
      </c>
      <c r="F3960" s="15">
        <v>85</v>
      </c>
      <c r="G3960" s="15">
        <v>50</v>
      </c>
    </row>
    <row r="3961" ht="21" customHeight="true" spans="1:7">
      <c r="A3961" s="15">
        <v>4415</v>
      </c>
      <c r="B3961" s="15" t="s">
        <v>5908</v>
      </c>
      <c r="C3961" s="15" t="s">
        <v>5380</v>
      </c>
      <c r="D3961" s="15" t="s">
        <v>5868</v>
      </c>
      <c r="E3961" s="15" t="s">
        <v>5882</v>
      </c>
      <c r="F3961" s="15">
        <v>83</v>
      </c>
      <c r="G3961" s="15">
        <v>50</v>
      </c>
    </row>
    <row r="3962" ht="24" customHeight="true" spans="1:7">
      <c r="A3962" s="15">
        <v>4416</v>
      </c>
      <c r="B3962" s="15" t="s">
        <v>5909</v>
      </c>
      <c r="C3962" s="15" t="s">
        <v>5380</v>
      </c>
      <c r="D3962" s="15" t="s">
        <v>5910</v>
      </c>
      <c r="E3962" s="15" t="s">
        <v>5911</v>
      </c>
      <c r="F3962" s="15">
        <v>83</v>
      </c>
      <c r="G3962" s="15">
        <v>50</v>
      </c>
    </row>
    <row r="3963" ht="21" customHeight="true" spans="1:7">
      <c r="A3963" s="15">
        <v>4417</v>
      </c>
      <c r="B3963" s="15" t="s">
        <v>5912</v>
      </c>
      <c r="C3963" s="15" t="s">
        <v>5380</v>
      </c>
      <c r="D3963" s="15" t="s">
        <v>5910</v>
      </c>
      <c r="E3963" s="15" t="s">
        <v>5913</v>
      </c>
      <c r="F3963" s="15">
        <v>82</v>
      </c>
      <c r="G3963" s="15">
        <v>50</v>
      </c>
    </row>
    <row r="3964" ht="24" customHeight="true" spans="1:7">
      <c r="A3964" s="15">
        <v>4418</v>
      </c>
      <c r="B3964" s="15" t="s">
        <v>5914</v>
      </c>
      <c r="C3964" s="15" t="s">
        <v>5380</v>
      </c>
      <c r="D3964" s="15" t="s">
        <v>5910</v>
      </c>
      <c r="E3964" s="15" t="s">
        <v>5913</v>
      </c>
      <c r="F3964" s="15">
        <v>82</v>
      </c>
      <c r="G3964" s="15">
        <v>50</v>
      </c>
    </row>
    <row r="3965" ht="24" customHeight="true" spans="1:7">
      <c r="A3965" s="15">
        <v>4419</v>
      </c>
      <c r="B3965" s="15" t="s">
        <v>5915</v>
      </c>
      <c r="C3965" s="15" t="s">
        <v>5380</v>
      </c>
      <c r="D3965" s="15" t="s">
        <v>5910</v>
      </c>
      <c r="E3965" s="15" t="s">
        <v>5916</v>
      </c>
      <c r="F3965" s="15">
        <v>82</v>
      </c>
      <c r="G3965" s="15">
        <v>50</v>
      </c>
    </row>
    <row r="3966" ht="21" customHeight="true" spans="1:7">
      <c r="A3966" s="15">
        <v>4420</v>
      </c>
      <c r="B3966" s="15" t="s">
        <v>3882</v>
      </c>
      <c r="C3966" s="15" t="s">
        <v>5380</v>
      </c>
      <c r="D3966" s="15" t="s">
        <v>5910</v>
      </c>
      <c r="E3966" s="15" t="s">
        <v>5917</v>
      </c>
      <c r="F3966" s="15">
        <v>81</v>
      </c>
      <c r="G3966" s="15">
        <v>50</v>
      </c>
    </row>
    <row r="3967" ht="24" customHeight="true" spans="1:7">
      <c r="A3967" s="15">
        <v>4421</v>
      </c>
      <c r="B3967" s="15" t="s">
        <v>3704</v>
      </c>
      <c r="C3967" s="15" t="s">
        <v>5380</v>
      </c>
      <c r="D3967" s="15" t="s">
        <v>5910</v>
      </c>
      <c r="E3967" s="15" t="s">
        <v>5918</v>
      </c>
      <c r="F3967" s="15">
        <v>83</v>
      </c>
      <c r="G3967" s="15">
        <v>50</v>
      </c>
    </row>
    <row r="3968" ht="24" customHeight="true" spans="1:7">
      <c r="A3968" s="15">
        <v>4423</v>
      </c>
      <c r="B3968" s="15" t="s">
        <v>5919</v>
      </c>
      <c r="C3968" s="15" t="s">
        <v>5380</v>
      </c>
      <c r="D3968" s="15" t="s">
        <v>5910</v>
      </c>
      <c r="E3968" s="15" t="s">
        <v>5920</v>
      </c>
      <c r="F3968" s="15">
        <v>81</v>
      </c>
      <c r="G3968" s="15">
        <v>50</v>
      </c>
    </row>
    <row r="3969" ht="24" customHeight="true" spans="1:7">
      <c r="A3969" s="15">
        <v>4424</v>
      </c>
      <c r="B3969" s="15" t="s">
        <v>5921</v>
      </c>
      <c r="C3969" s="15" t="s">
        <v>5380</v>
      </c>
      <c r="D3969" s="15" t="s">
        <v>5910</v>
      </c>
      <c r="E3969" s="15" t="s">
        <v>5922</v>
      </c>
      <c r="F3969" s="15">
        <v>86</v>
      </c>
      <c r="G3969" s="15">
        <v>50</v>
      </c>
    </row>
    <row r="3970" ht="21" customHeight="true" spans="1:7">
      <c r="A3970" s="15">
        <v>4425</v>
      </c>
      <c r="B3970" s="15" t="s">
        <v>5923</v>
      </c>
      <c r="C3970" s="15" t="s">
        <v>5380</v>
      </c>
      <c r="D3970" s="15" t="s">
        <v>5910</v>
      </c>
      <c r="E3970" s="15" t="s">
        <v>5924</v>
      </c>
      <c r="F3970" s="15">
        <v>88</v>
      </c>
      <c r="G3970" s="15">
        <v>50</v>
      </c>
    </row>
    <row r="3971" ht="24" customHeight="true" spans="1:7">
      <c r="A3971" s="15">
        <v>4426</v>
      </c>
      <c r="B3971" s="15" t="s">
        <v>5925</v>
      </c>
      <c r="C3971" s="15" t="s">
        <v>5380</v>
      </c>
      <c r="D3971" s="15" t="s">
        <v>5910</v>
      </c>
      <c r="E3971" s="15" t="s">
        <v>5922</v>
      </c>
      <c r="F3971" s="15">
        <v>85</v>
      </c>
      <c r="G3971" s="15">
        <v>50</v>
      </c>
    </row>
    <row r="3972" ht="24" customHeight="true" spans="1:7">
      <c r="A3972" s="15">
        <v>4428</v>
      </c>
      <c r="B3972" s="15" t="s">
        <v>5926</v>
      </c>
      <c r="C3972" s="15" t="s">
        <v>5380</v>
      </c>
      <c r="D3972" s="15" t="s">
        <v>5910</v>
      </c>
      <c r="E3972" s="15" t="s">
        <v>5927</v>
      </c>
      <c r="F3972" s="15">
        <v>81</v>
      </c>
      <c r="G3972" s="15">
        <v>50</v>
      </c>
    </row>
    <row r="3973" ht="24" customHeight="true" spans="1:7">
      <c r="A3973" s="15">
        <v>4429</v>
      </c>
      <c r="B3973" s="15" t="s">
        <v>5928</v>
      </c>
      <c r="C3973" s="15" t="s">
        <v>5380</v>
      </c>
      <c r="D3973" s="15" t="s">
        <v>5910</v>
      </c>
      <c r="E3973" s="15" t="s">
        <v>5929</v>
      </c>
      <c r="F3973" s="15">
        <v>87</v>
      </c>
      <c r="G3973" s="15">
        <v>50</v>
      </c>
    </row>
    <row r="3974" ht="21" customHeight="true" spans="1:7">
      <c r="A3974" s="15">
        <v>4430</v>
      </c>
      <c r="B3974" s="15" t="s">
        <v>5930</v>
      </c>
      <c r="C3974" s="15" t="s">
        <v>5380</v>
      </c>
      <c r="D3974" s="15" t="s">
        <v>5910</v>
      </c>
      <c r="E3974" s="15" t="s">
        <v>5931</v>
      </c>
      <c r="F3974" s="15">
        <v>83</v>
      </c>
      <c r="G3974" s="15">
        <v>50</v>
      </c>
    </row>
    <row r="3975" ht="24" customHeight="true" spans="1:7">
      <c r="A3975" s="15">
        <v>4431</v>
      </c>
      <c r="B3975" s="15" t="s">
        <v>5577</v>
      </c>
      <c r="C3975" s="15" t="s">
        <v>5380</v>
      </c>
      <c r="D3975" s="15" t="s">
        <v>5910</v>
      </c>
      <c r="E3975" s="15" t="s">
        <v>5932</v>
      </c>
      <c r="F3975" s="15">
        <v>81</v>
      </c>
      <c r="G3975" s="15">
        <v>50</v>
      </c>
    </row>
    <row r="3976" ht="21" customHeight="true" spans="1:7">
      <c r="A3976" s="15">
        <v>4432</v>
      </c>
      <c r="B3976" s="15" t="s">
        <v>5933</v>
      </c>
      <c r="C3976" s="15" t="s">
        <v>5380</v>
      </c>
      <c r="D3976" s="15" t="s">
        <v>5910</v>
      </c>
      <c r="E3976" s="15" t="s">
        <v>5934</v>
      </c>
      <c r="F3976" s="15">
        <v>82</v>
      </c>
      <c r="G3976" s="15">
        <v>50</v>
      </c>
    </row>
    <row r="3977" ht="24" customHeight="true" spans="1:7">
      <c r="A3977" s="15">
        <v>4433</v>
      </c>
      <c r="B3977" s="15" t="s">
        <v>5935</v>
      </c>
      <c r="C3977" s="15" t="s">
        <v>5380</v>
      </c>
      <c r="D3977" s="15" t="s">
        <v>5910</v>
      </c>
      <c r="E3977" s="15" t="s">
        <v>5934</v>
      </c>
      <c r="F3977" s="15">
        <v>82</v>
      </c>
      <c r="G3977" s="15">
        <v>50</v>
      </c>
    </row>
    <row r="3978" ht="24" customHeight="true" spans="1:7">
      <c r="A3978" s="15">
        <v>4434</v>
      </c>
      <c r="B3978" s="15" t="s">
        <v>5936</v>
      </c>
      <c r="C3978" s="15" t="s">
        <v>5380</v>
      </c>
      <c r="D3978" s="15" t="s">
        <v>5910</v>
      </c>
      <c r="E3978" s="15" t="s">
        <v>5937</v>
      </c>
      <c r="F3978" s="15">
        <v>84</v>
      </c>
      <c r="G3978" s="15">
        <v>50</v>
      </c>
    </row>
    <row r="3979" ht="21" customHeight="true" spans="1:7">
      <c r="A3979" s="15">
        <v>4435</v>
      </c>
      <c r="B3979" s="15" t="s">
        <v>5938</v>
      </c>
      <c r="C3979" s="15" t="s">
        <v>5380</v>
      </c>
      <c r="D3979" s="15" t="s">
        <v>5910</v>
      </c>
      <c r="E3979" s="15" t="s">
        <v>5939</v>
      </c>
      <c r="F3979" s="15">
        <v>81</v>
      </c>
      <c r="G3979" s="15">
        <v>50</v>
      </c>
    </row>
    <row r="3980" ht="24" customHeight="true" spans="1:7">
      <c r="A3980" s="15">
        <v>4436</v>
      </c>
      <c r="B3980" s="15" t="s">
        <v>5940</v>
      </c>
      <c r="C3980" s="15" t="s">
        <v>5380</v>
      </c>
      <c r="D3980" s="15" t="s">
        <v>5910</v>
      </c>
      <c r="E3980" s="15" t="s">
        <v>5941</v>
      </c>
      <c r="F3980" s="15">
        <v>81</v>
      </c>
      <c r="G3980" s="15">
        <v>50</v>
      </c>
    </row>
    <row r="3981" ht="21" customHeight="true" spans="1:7">
      <c r="A3981" s="15">
        <v>4437</v>
      </c>
      <c r="B3981" s="15" t="s">
        <v>5942</v>
      </c>
      <c r="C3981" s="15" t="s">
        <v>5380</v>
      </c>
      <c r="D3981" s="15" t="s">
        <v>5943</v>
      </c>
      <c r="E3981" s="15" t="s">
        <v>5944</v>
      </c>
      <c r="F3981" s="15">
        <v>88</v>
      </c>
      <c r="G3981" s="15">
        <v>50</v>
      </c>
    </row>
    <row r="3982" ht="24" customHeight="true" spans="1:7">
      <c r="A3982" s="15">
        <v>4438</v>
      </c>
      <c r="B3982" s="15" t="s">
        <v>5945</v>
      </c>
      <c r="C3982" s="15" t="s">
        <v>5380</v>
      </c>
      <c r="D3982" s="15" t="s">
        <v>5943</v>
      </c>
      <c r="E3982" s="15" t="s">
        <v>5946</v>
      </c>
      <c r="F3982" s="15">
        <v>81</v>
      </c>
      <c r="G3982" s="15">
        <v>50</v>
      </c>
    </row>
    <row r="3983" ht="21" customHeight="true" spans="1:7">
      <c r="A3983" s="15">
        <v>4440</v>
      </c>
      <c r="B3983" s="15" t="s">
        <v>5947</v>
      </c>
      <c r="C3983" s="15" t="s">
        <v>5380</v>
      </c>
      <c r="D3983" s="15" t="s">
        <v>5943</v>
      </c>
      <c r="E3983" s="15" t="s">
        <v>5948</v>
      </c>
      <c r="F3983" s="15">
        <v>87</v>
      </c>
      <c r="G3983" s="15">
        <v>50</v>
      </c>
    </row>
    <row r="3984" ht="24" customHeight="true" spans="1:7">
      <c r="A3984" s="15">
        <v>4441</v>
      </c>
      <c r="B3984" s="15" t="s">
        <v>5949</v>
      </c>
      <c r="C3984" s="15" t="s">
        <v>5380</v>
      </c>
      <c r="D3984" s="15" t="s">
        <v>5943</v>
      </c>
      <c r="E3984" s="15" t="s">
        <v>5950</v>
      </c>
      <c r="F3984" s="15">
        <v>87</v>
      </c>
      <c r="G3984" s="15">
        <v>50</v>
      </c>
    </row>
    <row r="3985" ht="21" customHeight="true" spans="1:7">
      <c r="A3985" s="15">
        <v>4442</v>
      </c>
      <c r="B3985" s="15" t="s">
        <v>901</v>
      </c>
      <c r="C3985" s="15" t="s">
        <v>5380</v>
      </c>
      <c r="D3985" s="15" t="s">
        <v>5943</v>
      </c>
      <c r="E3985" s="15" t="s">
        <v>5951</v>
      </c>
      <c r="F3985" s="15">
        <v>86</v>
      </c>
      <c r="G3985" s="15">
        <v>50</v>
      </c>
    </row>
    <row r="3986" ht="24" customHeight="true" spans="1:7">
      <c r="A3986" s="15">
        <v>4443</v>
      </c>
      <c r="B3986" s="15" t="s">
        <v>4665</v>
      </c>
      <c r="C3986" s="15" t="s">
        <v>5380</v>
      </c>
      <c r="D3986" s="15" t="s">
        <v>5943</v>
      </c>
      <c r="E3986" s="15" t="s">
        <v>5948</v>
      </c>
      <c r="F3986" s="15">
        <v>82</v>
      </c>
      <c r="G3986" s="15">
        <v>50</v>
      </c>
    </row>
    <row r="3987" ht="24" customHeight="true" spans="1:7">
      <c r="A3987" s="15">
        <v>4444</v>
      </c>
      <c r="B3987" s="15" t="s">
        <v>5952</v>
      </c>
      <c r="C3987" s="15" t="s">
        <v>5380</v>
      </c>
      <c r="D3987" s="15" t="s">
        <v>5943</v>
      </c>
      <c r="E3987" s="15" t="s">
        <v>5953</v>
      </c>
      <c r="F3987" s="15">
        <v>83</v>
      </c>
      <c r="G3987" s="15">
        <v>50</v>
      </c>
    </row>
    <row r="3988" ht="21" customHeight="true" spans="1:7">
      <c r="A3988" s="15">
        <v>4445</v>
      </c>
      <c r="B3988" s="15" t="s">
        <v>5954</v>
      </c>
      <c r="C3988" s="15" t="s">
        <v>5380</v>
      </c>
      <c r="D3988" s="15" t="s">
        <v>5943</v>
      </c>
      <c r="E3988" s="15" t="s">
        <v>5955</v>
      </c>
      <c r="F3988" s="15">
        <v>86</v>
      </c>
      <c r="G3988" s="15">
        <v>50</v>
      </c>
    </row>
    <row r="3989" ht="24" customHeight="true" spans="1:7">
      <c r="A3989" s="15">
        <v>4446</v>
      </c>
      <c r="B3989" s="15" t="s">
        <v>1210</v>
      </c>
      <c r="C3989" s="15" t="s">
        <v>5380</v>
      </c>
      <c r="D3989" s="15" t="s">
        <v>5943</v>
      </c>
      <c r="E3989" s="15" t="s">
        <v>5946</v>
      </c>
      <c r="F3989" s="15">
        <v>86</v>
      </c>
      <c r="G3989" s="15">
        <v>50</v>
      </c>
    </row>
    <row r="3990" ht="21" customHeight="true" spans="1:7">
      <c r="A3990" s="15">
        <v>4447</v>
      </c>
      <c r="B3990" s="15" t="s">
        <v>5956</v>
      </c>
      <c r="C3990" s="15" t="s">
        <v>5380</v>
      </c>
      <c r="D3990" s="15" t="s">
        <v>5943</v>
      </c>
      <c r="E3990" s="15" t="s">
        <v>5957</v>
      </c>
      <c r="F3990" s="15">
        <v>83</v>
      </c>
      <c r="G3990" s="15">
        <v>50</v>
      </c>
    </row>
    <row r="3991" ht="24" customHeight="true" spans="1:7">
      <c r="A3991" s="15">
        <v>4448</v>
      </c>
      <c r="B3991" s="15" t="s">
        <v>5958</v>
      </c>
      <c r="C3991" s="15" t="s">
        <v>5380</v>
      </c>
      <c r="D3991" s="15" t="s">
        <v>5943</v>
      </c>
      <c r="E3991" s="15" t="s">
        <v>5959</v>
      </c>
      <c r="F3991" s="15">
        <v>88</v>
      </c>
      <c r="G3991" s="15">
        <v>50</v>
      </c>
    </row>
    <row r="3992" ht="21" customHeight="true" spans="1:7">
      <c r="A3992" s="15">
        <v>4450</v>
      </c>
      <c r="B3992" s="15" t="s">
        <v>5960</v>
      </c>
      <c r="C3992" s="15" t="s">
        <v>5380</v>
      </c>
      <c r="D3992" s="15" t="s">
        <v>5943</v>
      </c>
      <c r="E3992" s="15" t="s">
        <v>5961</v>
      </c>
      <c r="F3992" s="15">
        <v>83</v>
      </c>
      <c r="G3992" s="15">
        <v>50</v>
      </c>
    </row>
    <row r="3993" ht="24" customHeight="true" spans="1:7">
      <c r="A3993" s="15">
        <v>4451</v>
      </c>
      <c r="B3993" s="15" t="s">
        <v>5962</v>
      </c>
      <c r="C3993" s="15" t="s">
        <v>5380</v>
      </c>
      <c r="D3993" s="15" t="s">
        <v>5943</v>
      </c>
      <c r="E3993" s="15" t="s">
        <v>5963</v>
      </c>
      <c r="F3993" s="15">
        <v>81</v>
      </c>
      <c r="G3993" s="15">
        <v>50</v>
      </c>
    </row>
    <row r="3994" ht="24" customHeight="true" spans="1:7">
      <c r="A3994" s="15">
        <v>4453</v>
      </c>
      <c r="B3994" s="15" t="s">
        <v>773</v>
      </c>
      <c r="C3994" s="15" t="s">
        <v>5380</v>
      </c>
      <c r="D3994" s="15" t="s">
        <v>5943</v>
      </c>
      <c r="E3994" s="15" t="s">
        <v>5964</v>
      </c>
      <c r="F3994" s="15">
        <v>83</v>
      </c>
      <c r="G3994" s="15">
        <v>50</v>
      </c>
    </row>
    <row r="3995" ht="21" customHeight="true" spans="1:7">
      <c r="A3995" s="15">
        <v>4455</v>
      </c>
      <c r="B3995" s="15" t="s">
        <v>5965</v>
      </c>
      <c r="C3995" s="15" t="s">
        <v>5380</v>
      </c>
      <c r="D3995" s="15" t="s">
        <v>5943</v>
      </c>
      <c r="E3995" s="15" t="s">
        <v>5953</v>
      </c>
      <c r="F3995" s="15">
        <v>82</v>
      </c>
      <c r="G3995" s="15">
        <v>50</v>
      </c>
    </row>
    <row r="3996" ht="24" customHeight="true" spans="1:7">
      <c r="A3996" s="15">
        <v>4456</v>
      </c>
      <c r="B3996" s="15" t="s">
        <v>5966</v>
      </c>
      <c r="C3996" s="15" t="s">
        <v>5380</v>
      </c>
      <c r="D3996" s="15" t="s">
        <v>5943</v>
      </c>
      <c r="E3996" s="15" t="s">
        <v>5967</v>
      </c>
      <c r="F3996" s="15">
        <v>82</v>
      </c>
      <c r="G3996" s="15">
        <v>50</v>
      </c>
    </row>
    <row r="3997" ht="21" customHeight="true" spans="1:7">
      <c r="A3997" s="15">
        <v>4457</v>
      </c>
      <c r="B3997" s="15" t="s">
        <v>5968</v>
      </c>
      <c r="C3997" s="15" t="s">
        <v>5380</v>
      </c>
      <c r="D3997" s="15" t="s">
        <v>5943</v>
      </c>
      <c r="E3997" s="15" t="s">
        <v>5969</v>
      </c>
      <c r="F3997" s="15">
        <v>86</v>
      </c>
      <c r="G3997" s="15">
        <v>50</v>
      </c>
    </row>
    <row r="3998" ht="24" customHeight="true" spans="1:7">
      <c r="A3998" s="15">
        <v>4458</v>
      </c>
      <c r="B3998" s="15" t="s">
        <v>5970</v>
      </c>
      <c r="C3998" s="15" t="s">
        <v>5380</v>
      </c>
      <c r="D3998" s="15" t="s">
        <v>5943</v>
      </c>
      <c r="E3998" s="15" t="s">
        <v>5971</v>
      </c>
      <c r="F3998" s="15">
        <v>84</v>
      </c>
      <c r="G3998" s="15">
        <v>50</v>
      </c>
    </row>
    <row r="3999" ht="24" customHeight="true" spans="1:7">
      <c r="A3999" s="15">
        <v>4459</v>
      </c>
      <c r="B3999" s="15" t="s">
        <v>5972</v>
      </c>
      <c r="C3999" s="15" t="s">
        <v>5380</v>
      </c>
      <c r="D3999" s="15" t="s">
        <v>5943</v>
      </c>
      <c r="E3999" s="15" t="s">
        <v>5973</v>
      </c>
      <c r="F3999" s="15">
        <v>90</v>
      </c>
      <c r="G3999" s="15">
        <v>100</v>
      </c>
    </row>
    <row r="4000" ht="21" customHeight="true" spans="1:7">
      <c r="A4000" s="15">
        <v>4460</v>
      </c>
      <c r="B4000" s="15" t="s">
        <v>5974</v>
      </c>
      <c r="C4000" s="15" t="s">
        <v>5380</v>
      </c>
      <c r="D4000" s="15" t="s">
        <v>5943</v>
      </c>
      <c r="E4000" s="15" t="s">
        <v>5950</v>
      </c>
      <c r="F4000" s="15">
        <v>87</v>
      </c>
      <c r="G4000" s="15">
        <v>50</v>
      </c>
    </row>
    <row r="4001" ht="21" customHeight="true" spans="1:7">
      <c r="A4001" s="15">
        <v>4462</v>
      </c>
      <c r="B4001" s="15" t="s">
        <v>5975</v>
      </c>
      <c r="C4001" s="15" t="s">
        <v>5380</v>
      </c>
      <c r="D4001" s="15" t="s">
        <v>5943</v>
      </c>
      <c r="E4001" s="15" t="s">
        <v>5957</v>
      </c>
      <c r="F4001" s="15">
        <v>84</v>
      </c>
      <c r="G4001" s="15">
        <v>50</v>
      </c>
    </row>
    <row r="4002" ht="24" customHeight="true" spans="1:7">
      <c r="A4002" s="15">
        <v>4463</v>
      </c>
      <c r="B4002" s="15" t="s">
        <v>5976</v>
      </c>
      <c r="C4002" s="15" t="s">
        <v>5380</v>
      </c>
      <c r="D4002" s="15" t="s">
        <v>5943</v>
      </c>
      <c r="E4002" s="15" t="s">
        <v>5977</v>
      </c>
      <c r="F4002" s="15">
        <v>81</v>
      </c>
      <c r="G4002" s="15">
        <v>50</v>
      </c>
    </row>
    <row r="4003" ht="24" customHeight="true" spans="1:7">
      <c r="A4003" s="15">
        <v>4464</v>
      </c>
      <c r="B4003" s="15" t="s">
        <v>5978</v>
      </c>
      <c r="C4003" s="15" t="s">
        <v>5380</v>
      </c>
      <c r="D4003" s="15" t="s">
        <v>5943</v>
      </c>
      <c r="E4003" s="15" t="s">
        <v>5979</v>
      </c>
      <c r="F4003" s="15">
        <v>83</v>
      </c>
      <c r="G4003" s="15">
        <v>50</v>
      </c>
    </row>
    <row r="4004" ht="24" customHeight="true" spans="1:7">
      <c r="A4004" s="15">
        <v>4466</v>
      </c>
      <c r="B4004" s="15" t="s">
        <v>5980</v>
      </c>
      <c r="C4004" s="15" t="s">
        <v>5380</v>
      </c>
      <c r="D4004" s="15" t="s">
        <v>5381</v>
      </c>
      <c r="E4004" s="15" t="s">
        <v>5417</v>
      </c>
      <c r="F4004" s="15">
        <v>94</v>
      </c>
      <c r="G4004" s="15">
        <v>100</v>
      </c>
    </row>
    <row r="4005" ht="21" customHeight="true" spans="1:7">
      <c r="A4005" s="15">
        <v>4467</v>
      </c>
      <c r="B4005" s="15" t="s">
        <v>5981</v>
      </c>
      <c r="C4005" s="15" t="s">
        <v>5380</v>
      </c>
      <c r="D4005" s="15" t="s">
        <v>5381</v>
      </c>
      <c r="E4005" s="15" t="s">
        <v>5415</v>
      </c>
      <c r="F4005" s="15">
        <v>97</v>
      </c>
      <c r="G4005" s="15">
        <v>100</v>
      </c>
    </row>
    <row r="4006" ht="24" customHeight="true" spans="1:7">
      <c r="A4006" s="15">
        <v>4468</v>
      </c>
      <c r="B4006" s="15" t="s">
        <v>5982</v>
      </c>
      <c r="C4006" s="15" t="s">
        <v>5380</v>
      </c>
      <c r="D4006" s="15" t="s">
        <v>5427</v>
      </c>
      <c r="E4006" s="15" t="s">
        <v>5983</v>
      </c>
      <c r="F4006" s="15">
        <v>92</v>
      </c>
      <c r="G4006" s="15">
        <v>100</v>
      </c>
    </row>
    <row r="4007" ht="21" customHeight="true" spans="1:7">
      <c r="A4007" s="15">
        <v>4470</v>
      </c>
      <c r="B4007" s="15" t="s">
        <v>5984</v>
      </c>
      <c r="C4007" s="15" t="s">
        <v>5380</v>
      </c>
      <c r="D4007" s="15" t="s">
        <v>5467</v>
      </c>
      <c r="E4007" s="15" t="s">
        <v>5509</v>
      </c>
      <c r="F4007" s="15">
        <v>92</v>
      </c>
      <c r="G4007" s="15">
        <v>100</v>
      </c>
    </row>
    <row r="4008" ht="21" customHeight="true" spans="1:7">
      <c r="A4008" s="15">
        <v>4472</v>
      </c>
      <c r="B4008" s="15" t="s">
        <v>5985</v>
      </c>
      <c r="C4008" s="15" t="s">
        <v>5380</v>
      </c>
      <c r="D4008" s="15" t="s">
        <v>5521</v>
      </c>
      <c r="E4008" s="15" t="s">
        <v>5986</v>
      </c>
      <c r="F4008" s="15">
        <v>96</v>
      </c>
      <c r="G4008" s="15">
        <v>100</v>
      </c>
    </row>
    <row r="4009" ht="24" customHeight="true" spans="1:7">
      <c r="A4009" s="15">
        <v>4473</v>
      </c>
      <c r="B4009" s="15" t="s">
        <v>5987</v>
      </c>
      <c r="C4009" s="15" t="s">
        <v>5380</v>
      </c>
      <c r="D4009" s="15" t="s">
        <v>5521</v>
      </c>
      <c r="E4009" s="15" t="s">
        <v>5988</v>
      </c>
      <c r="F4009" s="15">
        <v>94</v>
      </c>
      <c r="G4009" s="15">
        <v>100</v>
      </c>
    </row>
    <row r="4010" ht="24" customHeight="true" spans="1:7">
      <c r="A4010" s="15">
        <v>4474</v>
      </c>
      <c r="B4010" s="15" t="s">
        <v>5989</v>
      </c>
      <c r="C4010" s="15" t="s">
        <v>5380</v>
      </c>
      <c r="D4010" s="15" t="s">
        <v>5592</v>
      </c>
      <c r="E4010" s="15" t="s">
        <v>5597</v>
      </c>
      <c r="F4010" s="15">
        <v>95</v>
      </c>
      <c r="G4010" s="15">
        <v>100</v>
      </c>
    </row>
    <row r="4011" ht="21" customHeight="true" spans="1:7">
      <c r="A4011" s="15">
        <v>4475</v>
      </c>
      <c r="B4011" s="15" t="s">
        <v>5990</v>
      </c>
      <c r="C4011" s="15" t="s">
        <v>5380</v>
      </c>
      <c r="D4011" s="15" t="s">
        <v>5592</v>
      </c>
      <c r="E4011" s="15" t="s">
        <v>5625</v>
      </c>
      <c r="F4011" s="15">
        <v>92</v>
      </c>
      <c r="G4011" s="15">
        <v>100</v>
      </c>
    </row>
    <row r="4012" ht="24" customHeight="true" spans="1:7">
      <c r="A4012" s="15">
        <v>4476</v>
      </c>
      <c r="B4012" s="15" t="s">
        <v>5991</v>
      </c>
      <c r="C4012" s="15" t="s">
        <v>5380</v>
      </c>
      <c r="D4012" s="15" t="s">
        <v>5636</v>
      </c>
      <c r="E4012" s="15" t="s">
        <v>5992</v>
      </c>
      <c r="F4012" s="15">
        <v>91</v>
      </c>
      <c r="G4012" s="15">
        <v>100</v>
      </c>
    </row>
    <row r="4013" ht="24" customHeight="true" spans="1:7">
      <c r="A4013" s="15">
        <v>4478</v>
      </c>
      <c r="B4013" s="15" t="s">
        <v>5993</v>
      </c>
      <c r="C4013" s="15" t="s">
        <v>5380</v>
      </c>
      <c r="D4013" s="15" t="s">
        <v>5781</v>
      </c>
      <c r="E4013" s="15" t="s">
        <v>5799</v>
      </c>
      <c r="F4013" s="15">
        <v>92</v>
      </c>
      <c r="G4013" s="15">
        <v>100</v>
      </c>
    </row>
    <row r="4014" ht="24" customHeight="true" spans="1:7">
      <c r="A4014" s="15">
        <v>4479</v>
      </c>
      <c r="B4014" s="15" t="s">
        <v>5994</v>
      </c>
      <c r="C4014" s="15" t="s">
        <v>5380</v>
      </c>
      <c r="D4014" s="15" t="s">
        <v>5814</v>
      </c>
      <c r="E4014" s="15" t="s">
        <v>5995</v>
      </c>
      <c r="F4014" s="15">
        <v>93</v>
      </c>
      <c r="G4014" s="15">
        <v>100</v>
      </c>
    </row>
    <row r="4015" ht="21" customHeight="true" spans="1:7">
      <c r="A4015" s="15">
        <v>4480</v>
      </c>
      <c r="B4015" s="15" t="s">
        <v>1081</v>
      </c>
      <c r="C4015" s="15" t="s">
        <v>5380</v>
      </c>
      <c r="D4015" s="15" t="s">
        <v>5814</v>
      </c>
      <c r="E4015" s="15" t="s">
        <v>5850</v>
      </c>
      <c r="F4015" s="15">
        <v>91</v>
      </c>
      <c r="G4015" s="15">
        <v>100</v>
      </c>
    </row>
    <row r="4016" ht="24" customHeight="true" spans="1:7">
      <c r="A4016" s="15">
        <v>4481</v>
      </c>
      <c r="B4016" s="15" t="s">
        <v>5996</v>
      </c>
      <c r="C4016" s="15" t="s">
        <v>5380</v>
      </c>
      <c r="D4016" s="15" t="s">
        <v>5814</v>
      </c>
      <c r="E4016" s="15" t="s">
        <v>5997</v>
      </c>
      <c r="F4016" s="15">
        <v>91</v>
      </c>
      <c r="G4016" s="15">
        <v>100</v>
      </c>
    </row>
    <row r="4017" ht="21" customHeight="true" spans="1:7">
      <c r="A4017" s="15">
        <v>4482</v>
      </c>
      <c r="B4017" s="15" t="s">
        <v>5998</v>
      </c>
      <c r="C4017" s="15" t="s">
        <v>5380</v>
      </c>
      <c r="D4017" s="15" t="s">
        <v>5814</v>
      </c>
      <c r="E4017" s="15" t="s">
        <v>5999</v>
      </c>
      <c r="F4017" s="15">
        <v>94</v>
      </c>
      <c r="G4017" s="15">
        <v>100</v>
      </c>
    </row>
    <row r="4018" ht="24" customHeight="true" spans="1:7">
      <c r="A4018" s="15">
        <v>4484</v>
      </c>
      <c r="B4018" s="15" t="s">
        <v>5579</v>
      </c>
      <c r="C4018" s="15" t="s">
        <v>5380</v>
      </c>
      <c r="D4018" s="15" t="s">
        <v>5910</v>
      </c>
      <c r="E4018" s="15" t="s">
        <v>6000</v>
      </c>
      <c r="F4018" s="15">
        <v>95</v>
      </c>
      <c r="G4018" s="15">
        <v>100</v>
      </c>
    </row>
    <row r="4019" ht="24" customHeight="true" spans="1:7">
      <c r="A4019" s="15">
        <v>4486</v>
      </c>
      <c r="B4019" s="15" t="s">
        <v>6001</v>
      </c>
      <c r="C4019" s="15" t="s">
        <v>5380</v>
      </c>
      <c r="D4019" s="15" t="s">
        <v>5521</v>
      </c>
      <c r="E4019" s="15" t="s">
        <v>5563</v>
      </c>
      <c r="F4019" s="15">
        <v>91</v>
      </c>
      <c r="G4019" s="15">
        <v>100</v>
      </c>
    </row>
    <row r="4020" ht="21" customHeight="true" spans="1:7">
      <c r="A4020" s="15">
        <v>4487</v>
      </c>
      <c r="B4020" s="15" t="s">
        <v>6002</v>
      </c>
      <c r="C4020" s="15" t="s">
        <v>5380</v>
      </c>
      <c r="D4020" s="15" t="s">
        <v>5467</v>
      </c>
      <c r="E4020" s="15" t="s">
        <v>6003</v>
      </c>
      <c r="F4020" s="15">
        <v>90</v>
      </c>
      <c r="G4020" s="15">
        <v>100</v>
      </c>
    </row>
    <row r="4021" ht="24" customHeight="true" spans="1:7">
      <c r="A4021" s="15">
        <v>4488</v>
      </c>
      <c r="B4021" s="15" t="s">
        <v>6004</v>
      </c>
      <c r="C4021" s="15" t="s">
        <v>5380</v>
      </c>
      <c r="D4021" s="15" t="s">
        <v>5636</v>
      </c>
      <c r="E4021" s="15" t="s">
        <v>6005</v>
      </c>
      <c r="F4021" s="15">
        <v>90</v>
      </c>
      <c r="G4021" s="15">
        <v>100</v>
      </c>
    </row>
    <row r="4022" ht="24" customHeight="true" spans="1:7">
      <c r="A4022" s="15">
        <v>4489</v>
      </c>
      <c r="B4022" s="15" t="s">
        <v>6006</v>
      </c>
      <c r="C4022" s="15" t="s">
        <v>5380</v>
      </c>
      <c r="D4022" s="15" t="s">
        <v>5943</v>
      </c>
      <c r="E4022" s="15" t="s">
        <v>6007</v>
      </c>
      <c r="F4022" s="15">
        <v>90</v>
      </c>
      <c r="G4022" s="15">
        <v>100</v>
      </c>
    </row>
    <row r="4023" ht="21" customHeight="true" spans="1:7">
      <c r="A4023" s="15">
        <v>4490</v>
      </c>
      <c r="B4023" s="15" t="s">
        <v>6008</v>
      </c>
      <c r="C4023" s="15" t="s">
        <v>5380</v>
      </c>
      <c r="D4023" s="15" t="s">
        <v>5467</v>
      </c>
      <c r="E4023" s="15" t="s">
        <v>6009</v>
      </c>
      <c r="F4023" s="15">
        <v>90</v>
      </c>
      <c r="G4023" s="15">
        <v>100</v>
      </c>
    </row>
    <row r="4024" ht="24" customHeight="true" spans="1:7">
      <c r="A4024" s="15">
        <v>4491</v>
      </c>
      <c r="B4024" s="15" t="s">
        <v>6010</v>
      </c>
      <c r="C4024" s="15" t="s">
        <v>5380</v>
      </c>
      <c r="D4024" s="15" t="s">
        <v>5636</v>
      </c>
      <c r="E4024" s="15" t="s">
        <v>6011</v>
      </c>
      <c r="F4024" s="15">
        <v>90</v>
      </c>
      <c r="G4024" s="15">
        <v>100</v>
      </c>
    </row>
    <row r="4025" ht="21" customHeight="true" spans="1:7">
      <c r="A4025" s="15">
        <v>4492</v>
      </c>
      <c r="B4025" s="15" t="s">
        <v>6012</v>
      </c>
      <c r="C4025" s="15" t="s">
        <v>5380</v>
      </c>
      <c r="D4025" s="15" t="s">
        <v>5910</v>
      </c>
      <c r="E4025" s="15" t="s">
        <v>6013</v>
      </c>
      <c r="F4025" s="15">
        <v>90</v>
      </c>
      <c r="G4025" s="15">
        <v>100</v>
      </c>
    </row>
    <row r="4026" ht="24" customHeight="true" spans="1:7">
      <c r="A4026" s="15">
        <v>4493</v>
      </c>
      <c r="B4026" s="15" t="s">
        <v>4205</v>
      </c>
      <c r="C4026" s="15" t="s">
        <v>6014</v>
      </c>
      <c r="D4026" s="15" t="s">
        <v>6015</v>
      </c>
      <c r="E4026" s="15" t="s">
        <v>3224</v>
      </c>
      <c r="F4026" s="15">
        <v>81</v>
      </c>
      <c r="G4026" s="15">
        <v>50</v>
      </c>
    </row>
    <row r="4027" ht="24" customHeight="true" spans="1:7">
      <c r="A4027" s="15">
        <v>4494</v>
      </c>
      <c r="B4027" s="15" t="s">
        <v>6016</v>
      </c>
      <c r="C4027" s="15" t="s">
        <v>6014</v>
      </c>
      <c r="D4027" s="15" t="s">
        <v>6015</v>
      </c>
      <c r="E4027" s="15" t="s">
        <v>3224</v>
      </c>
      <c r="F4027" s="15">
        <v>81</v>
      </c>
      <c r="G4027" s="15">
        <v>50</v>
      </c>
    </row>
    <row r="4028" ht="21" customHeight="true" spans="1:7">
      <c r="A4028" s="15">
        <v>4495</v>
      </c>
      <c r="B4028" s="15" t="s">
        <v>4981</v>
      </c>
      <c r="C4028" s="15" t="s">
        <v>6014</v>
      </c>
      <c r="D4028" s="15" t="s">
        <v>6015</v>
      </c>
      <c r="E4028" s="15" t="s">
        <v>3224</v>
      </c>
      <c r="F4028" s="15">
        <v>80</v>
      </c>
      <c r="G4028" s="15">
        <v>50</v>
      </c>
    </row>
    <row r="4029" ht="24" customHeight="true" spans="1:7">
      <c r="A4029" s="15">
        <v>4496</v>
      </c>
      <c r="B4029" s="15" t="s">
        <v>6017</v>
      </c>
      <c r="C4029" s="15" t="s">
        <v>6014</v>
      </c>
      <c r="D4029" s="15" t="s">
        <v>6015</v>
      </c>
      <c r="E4029" s="15" t="s">
        <v>6018</v>
      </c>
      <c r="F4029" s="15" t="s">
        <v>740</v>
      </c>
      <c r="G4029" s="15">
        <v>50</v>
      </c>
    </row>
    <row r="4030" ht="21" customHeight="true" spans="1:7">
      <c r="A4030" s="15">
        <v>4497</v>
      </c>
      <c r="B4030" s="15" t="s">
        <v>6019</v>
      </c>
      <c r="C4030" s="15" t="s">
        <v>6014</v>
      </c>
      <c r="D4030" s="15" t="s">
        <v>6015</v>
      </c>
      <c r="E4030" s="15" t="s">
        <v>6018</v>
      </c>
      <c r="F4030" s="15" t="s">
        <v>733</v>
      </c>
      <c r="G4030" s="15">
        <v>50</v>
      </c>
    </row>
    <row r="4031" ht="24" customHeight="true" spans="1:7">
      <c r="A4031" s="15">
        <v>4499</v>
      </c>
      <c r="B4031" s="15" t="s">
        <v>856</v>
      </c>
      <c r="C4031" s="15" t="s">
        <v>6014</v>
      </c>
      <c r="D4031" s="15" t="s">
        <v>6015</v>
      </c>
      <c r="E4031" s="15" t="s">
        <v>6020</v>
      </c>
      <c r="F4031" s="15" t="s">
        <v>812</v>
      </c>
      <c r="G4031" s="15">
        <v>50</v>
      </c>
    </row>
    <row r="4032" ht="21" customHeight="true" spans="1:7">
      <c r="A4032" s="15">
        <v>4500</v>
      </c>
      <c r="B4032" s="15" t="s">
        <v>6021</v>
      </c>
      <c r="C4032" s="15" t="s">
        <v>6014</v>
      </c>
      <c r="D4032" s="15" t="s">
        <v>6015</v>
      </c>
      <c r="E4032" s="15" t="s">
        <v>6020</v>
      </c>
      <c r="F4032" s="15" t="s">
        <v>735</v>
      </c>
      <c r="G4032" s="15">
        <v>50</v>
      </c>
    </row>
    <row r="4033" ht="24" customHeight="true" spans="1:7">
      <c r="A4033" s="15">
        <v>4501</v>
      </c>
      <c r="B4033" s="15" t="s">
        <v>6022</v>
      </c>
      <c r="C4033" s="15" t="s">
        <v>6014</v>
      </c>
      <c r="D4033" s="15" t="s">
        <v>6015</v>
      </c>
      <c r="E4033" s="15" t="s">
        <v>6023</v>
      </c>
      <c r="F4033" s="15" t="s">
        <v>815</v>
      </c>
      <c r="G4033" s="15">
        <v>50</v>
      </c>
    </row>
    <row r="4034" ht="24" customHeight="true" spans="1:7">
      <c r="A4034" s="15">
        <v>4503</v>
      </c>
      <c r="B4034" s="15" t="s">
        <v>4777</v>
      </c>
      <c r="C4034" s="15" t="s">
        <v>6014</v>
      </c>
      <c r="D4034" s="15" t="s">
        <v>6015</v>
      </c>
      <c r="E4034" s="15" t="s">
        <v>6023</v>
      </c>
      <c r="F4034" s="15" t="s">
        <v>735</v>
      </c>
      <c r="G4034" s="15">
        <v>50</v>
      </c>
    </row>
    <row r="4035" ht="24" customHeight="true" spans="1:7">
      <c r="A4035" s="15">
        <v>4504</v>
      </c>
      <c r="B4035" s="15" t="s">
        <v>6024</v>
      </c>
      <c r="C4035" s="15" t="s">
        <v>6014</v>
      </c>
      <c r="D4035" s="15" t="s">
        <v>6015</v>
      </c>
      <c r="E4035" s="15" t="s">
        <v>6025</v>
      </c>
      <c r="F4035" s="15" t="s">
        <v>740</v>
      </c>
      <c r="G4035" s="15">
        <v>50</v>
      </c>
    </row>
    <row r="4036" ht="21" customHeight="true" spans="1:7">
      <c r="A4036" s="15">
        <v>4505</v>
      </c>
      <c r="B4036" s="15" t="s">
        <v>6026</v>
      </c>
      <c r="C4036" s="15" t="s">
        <v>6014</v>
      </c>
      <c r="D4036" s="15" t="s">
        <v>6015</v>
      </c>
      <c r="E4036" s="15" t="s">
        <v>6027</v>
      </c>
      <c r="F4036" s="15" t="s">
        <v>809</v>
      </c>
      <c r="G4036" s="15">
        <v>50</v>
      </c>
    </row>
    <row r="4037" ht="24" customHeight="true" spans="1:7">
      <c r="A4037" s="15">
        <v>4506</v>
      </c>
      <c r="B4037" s="15" t="s">
        <v>4290</v>
      </c>
      <c r="C4037" s="15" t="s">
        <v>6014</v>
      </c>
      <c r="D4037" s="15" t="s">
        <v>6015</v>
      </c>
      <c r="E4037" s="15" t="s">
        <v>1700</v>
      </c>
      <c r="F4037" s="15" t="s">
        <v>735</v>
      </c>
      <c r="G4037" s="15">
        <v>50</v>
      </c>
    </row>
    <row r="4038" ht="21" customHeight="true" spans="1:7">
      <c r="A4038" s="15">
        <v>4507</v>
      </c>
      <c r="B4038" s="15" t="s">
        <v>1649</v>
      </c>
      <c r="C4038" s="15" t="s">
        <v>6014</v>
      </c>
      <c r="D4038" s="15" t="s">
        <v>6015</v>
      </c>
      <c r="E4038" s="15" t="s">
        <v>1700</v>
      </c>
      <c r="F4038" s="15" t="s">
        <v>740</v>
      </c>
      <c r="G4038" s="15">
        <v>50</v>
      </c>
    </row>
    <row r="4039" ht="24" customHeight="true" spans="1:7">
      <c r="A4039" s="15">
        <v>4508</v>
      </c>
      <c r="B4039" s="15" t="s">
        <v>6028</v>
      </c>
      <c r="C4039" s="15" t="s">
        <v>6014</v>
      </c>
      <c r="D4039" s="15" t="s">
        <v>6015</v>
      </c>
      <c r="E4039" s="15" t="s">
        <v>1700</v>
      </c>
      <c r="F4039" s="15" t="s">
        <v>735</v>
      </c>
      <c r="G4039" s="15">
        <v>50</v>
      </c>
    </row>
    <row r="4040" ht="24" customHeight="true" spans="1:7">
      <c r="A4040" s="15">
        <v>4509</v>
      </c>
      <c r="B4040" s="15" t="s">
        <v>6029</v>
      </c>
      <c r="C4040" s="15" t="s">
        <v>6014</v>
      </c>
      <c r="D4040" s="15" t="s">
        <v>6015</v>
      </c>
      <c r="E4040" s="15" t="s">
        <v>1120</v>
      </c>
      <c r="F4040" s="15" t="s">
        <v>733</v>
      </c>
      <c r="G4040" s="15">
        <v>50</v>
      </c>
    </row>
    <row r="4041" ht="21" customHeight="true" spans="1:7">
      <c r="A4041" s="15">
        <v>4510</v>
      </c>
      <c r="B4041" s="15" t="s">
        <v>6030</v>
      </c>
      <c r="C4041" s="15" t="s">
        <v>6014</v>
      </c>
      <c r="D4041" s="15" t="s">
        <v>6015</v>
      </c>
      <c r="E4041" s="15" t="s">
        <v>1120</v>
      </c>
      <c r="F4041" s="15" t="s">
        <v>809</v>
      </c>
      <c r="G4041" s="15">
        <v>50</v>
      </c>
    </row>
    <row r="4042" ht="24" customHeight="true" spans="1:7">
      <c r="A4042" s="15">
        <v>4511</v>
      </c>
      <c r="B4042" s="15" t="s">
        <v>6031</v>
      </c>
      <c r="C4042" s="15" t="s">
        <v>6014</v>
      </c>
      <c r="D4042" s="15" t="s">
        <v>6015</v>
      </c>
      <c r="E4042" s="15" t="s">
        <v>461</v>
      </c>
      <c r="F4042" s="15" t="s">
        <v>733</v>
      </c>
      <c r="G4042" s="15">
        <v>50</v>
      </c>
    </row>
    <row r="4043" ht="21" customHeight="true" spans="1:7">
      <c r="A4043" s="15">
        <v>4512</v>
      </c>
      <c r="B4043" s="15" t="s">
        <v>377</v>
      </c>
      <c r="C4043" s="15" t="s">
        <v>6014</v>
      </c>
      <c r="D4043" s="15" t="s">
        <v>6015</v>
      </c>
      <c r="E4043" s="15" t="s">
        <v>461</v>
      </c>
      <c r="F4043" s="15" t="s">
        <v>740</v>
      </c>
      <c r="G4043" s="15">
        <v>50</v>
      </c>
    </row>
    <row r="4044" ht="24" customHeight="true" spans="1:7">
      <c r="A4044" s="15">
        <v>4513</v>
      </c>
      <c r="B4044" s="15" t="s">
        <v>6032</v>
      </c>
      <c r="C4044" s="15" t="s">
        <v>6014</v>
      </c>
      <c r="D4044" s="15" t="s">
        <v>6015</v>
      </c>
      <c r="E4044" s="15" t="s">
        <v>1012</v>
      </c>
      <c r="F4044" s="15" t="s">
        <v>740</v>
      </c>
      <c r="G4044" s="15">
        <v>50</v>
      </c>
    </row>
    <row r="4045" ht="24" customHeight="true" spans="1:7">
      <c r="A4045" s="15">
        <v>4514</v>
      </c>
      <c r="B4045" s="15" t="s">
        <v>6033</v>
      </c>
      <c r="C4045" s="15" t="s">
        <v>6014</v>
      </c>
      <c r="D4045" s="15" t="s">
        <v>6015</v>
      </c>
      <c r="E4045" s="15" t="s">
        <v>1012</v>
      </c>
      <c r="F4045" s="15" t="s">
        <v>735</v>
      </c>
      <c r="G4045" s="15">
        <v>50</v>
      </c>
    </row>
    <row r="4046" ht="21" customHeight="true" spans="1:7">
      <c r="A4046" s="15">
        <v>4515</v>
      </c>
      <c r="B4046" s="15" t="s">
        <v>6034</v>
      </c>
      <c r="C4046" s="15" t="s">
        <v>6014</v>
      </c>
      <c r="D4046" s="15" t="s">
        <v>6015</v>
      </c>
      <c r="E4046" s="15" t="s">
        <v>1012</v>
      </c>
      <c r="F4046" s="15" t="s">
        <v>733</v>
      </c>
      <c r="G4046" s="15">
        <v>50</v>
      </c>
    </row>
    <row r="4047" ht="24" customHeight="true" spans="1:7">
      <c r="A4047" s="15">
        <v>4516</v>
      </c>
      <c r="B4047" s="15" t="s">
        <v>6035</v>
      </c>
      <c r="C4047" s="15" t="s">
        <v>6014</v>
      </c>
      <c r="D4047" s="15" t="s">
        <v>6015</v>
      </c>
      <c r="E4047" s="15" t="s">
        <v>731</v>
      </c>
      <c r="F4047" s="15" t="s">
        <v>809</v>
      </c>
      <c r="G4047" s="15">
        <v>50</v>
      </c>
    </row>
    <row r="4048" ht="21" customHeight="true" spans="1:7">
      <c r="A4048" s="15">
        <v>4517</v>
      </c>
      <c r="B4048" s="15" t="s">
        <v>6036</v>
      </c>
      <c r="C4048" s="15" t="s">
        <v>6014</v>
      </c>
      <c r="D4048" s="15" t="s">
        <v>6015</v>
      </c>
      <c r="E4048" s="15" t="s">
        <v>731</v>
      </c>
      <c r="F4048" s="15" t="s">
        <v>809</v>
      </c>
      <c r="G4048" s="15">
        <v>50</v>
      </c>
    </row>
    <row r="4049" ht="24" customHeight="true" spans="1:7">
      <c r="A4049" s="15">
        <v>4518</v>
      </c>
      <c r="B4049" s="15" t="s">
        <v>6037</v>
      </c>
      <c r="C4049" s="15" t="s">
        <v>6014</v>
      </c>
      <c r="D4049" s="15" t="s">
        <v>6015</v>
      </c>
      <c r="E4049" s="15" t="s">
        <v>731</v>
      </c>
      <c r="F4049" s="15" t="s">
        <v>733</v>
      </c>
      <c r="G4049" s="15">
        <v>50</v>
      </c>
    </row>
    <row r="4050" ht="24" customHeight="true" spans="1:7">
      <c r="A4050" s="15">
        <v>4519</v>
      </c>
      <c r="B4050" s="15" t="s">
        <v>6038</v>
      </c>
      <c r="C4050" s="15" t="s">
        <v>6014</v>
      </c>
      <c r="D4050" s="15" t="s">
        <v>6015</v>
      </c>
      <c r="E4050" s="15" t="s">
        <v>731</v>
      </c>
      <c r="F4050" s="15" t="s">
        <v>740</v>
      </c>
      <c r="G4050" s="15">
        <v>50</v>
      </c>
    </row>
    <row r="4051" ht="21" customHeight="true" spans="1:7">
      <c r="A4051" s="15">
        <v>4520</v>
      </c>
      <c r="B4051" s="15" t="s">
        <v>6039</v>
      </c>
      <c r="C4051" s="15" t="s">
        <v>6014</v>
      </c>
      <c r="D4051" s="15" t="s">
        <v>6015</v>
      </c>
      <c r="E4051" s="15" t="s">
        <v>731</v>
      </c>
      <c r="F4051" s="15" t="s">
        <v>815</v>
      </c>
      <c r="G4051" s="15">
        <v>50</v>
      </c>
    </row>
    <row r="4052" ht="24" customHeight="true" spans="1:7">
      <c r="A4052" s="15">
        <v>4521</v>
      </c>
      <c r="B4052" s="15" t="s">
        <v>6040</v>
      </c>
      <c r="C4052" s="15" t="s">
        <v>6014</v>
      </c>
      <c r="D4052" s="15" t="s">
        <v>6015</v>
      </c>
      <c r="E4052" s="15" t="s">
        <v>731</v>
      </c>
      <c r="F4052" s="15" t="s">
        <v>737</v>
      </c>
      <c r="G4052" s="15">
        <v>50</v>
      </c>
    </row>
    <row r="4053" ht="24" customHeight="true" spans="1:7">
      <c r="A4053" s="15">
        <v>4523</v>
      </c>
      <c r="B4053" s="15" t="s">
        <v>6041</v>
      </c>
      <c r="C4053" s="15" t="s">
        <v>6014</v>
      </c>
      <c r="D4053" s="15" t="s">
        <v>6042</v>
      </c>
      <c r="E4053" s="15" t="s">
        <v>1320</v>
      </c>
      <c r="F4053" s="15">
        <v>83</v>
      </c>
      <c r="G4053" s="15">
        <v>50</v>
      </c>
    </row>
    <row r="4054" ht="24" customHeight="true" spans="1:7">
      <c r="A4054" s="15">
        <v>4524</v>
      </c>
      <c r="B4054" s="15" t="s">
        <v>6043</v>
      </c>
      <c r="C4054" s="15" t="s">
        <v>6014</v>
      </c>
      <c r="D4054" s="15" t="s">
        <v>6042</v>
      </c>
      <c r="E4054" s="15" t="s">
        <v>1746</v>
      </c>
      <c r="F4054" s="15">
        <v>82</v>
      </c>
      <c r="G4054" s="15">
        <v>50</v>
      </c>
    </row>
    <row r="4055" ht="21" customHeight="true" spans="1:7">
      <c r="A4055" s="15">
        <v>4525</v>
      </c>
      <c r="B4055" s="15" t="s">
        <v>6044</v>
      </c>
      <c r="C4055" s="15" t="s">
        <v>6014</v>
      </c>
      <c r="D4055" s="15" t="s">
        <v>6042</v>
      </c>
      <c r="E4055" s="15" t="s">
        <v>907</v>
      </c>
      <c r="F4055" s="15">
        <v>83</v>
      </c>
      <c r="G4055" s="15">
        <v>50</v>
      </c>
    </row>
    <row r="4056" ht="24" customHeight="true" spans="1:7">
      <c r="A4056" s="15">
        <v>4526</v>
      </c>
      <c r="B4056" s="15" t="s">
        <v>6045</v>
      </c>
      <c r="C4056" s="15" t="s">
        <v>6014</v>
      </c>
      <c r="D4056" s="15" t="s">
        <v>6042</v>
      </c>
      <c r="E4056" s="15" t="s">
        <v>6046</v>
      </c>
      <c r="F4056" s="15">
        <v>82</v>
      </c>
      <c r="G4056" s="15">
        <v>50</v>
      </c>
    </row>
    <row r="4057" ht="21" customHeight="true" spans="1:7">
      <c r="A4057" s="15">
        <v>4527</v>
      </c>
      <c r="B4057" s="15" t="s">
        <v>6047</v>
      </c>
      <c r="C4057" s="15" t="s">
        <v>6014</v>
      </c>
      <c r="D4057" s="15" t="s">
        <v>6042</v>
      </c>
      <c r="E4057" s="15" t="s">
        <v>1116</v>
      </c>
      <c r="F4057" s="15">
        <v>81</v>
      </c>
      <c r="G4057" s="15">
        <v>50</v>
      </c>
    </row>
    <row r="4058" ht="24" customHeight="true" spans="1:7">
      <c r="A4058" s="15">
        <v>4528</v>
      </c>
      <c r="B4058" s="15" t="s">
        <v>6048</v>
      </c>
      <c r="C4058" s="15" t="s">
        <v>6014</v>
      </c>
      <c r="D4058" s="15" t="s">
        <v>6042</v>
      </c>
      <c r="E4058" s="15" t="s">
        <v>260</v>
      </c>
      <c r="F4058" s="15">
        <v>90</v>
      </c>
      <c r="G4058" s="15">
        <v>100</v>
      </c>
    </row>
    <row r="4059" ht="24" customHeight="true" spans="1:7">
      <c r="A4059" s="15">
        <v>4529</v>
      </c>
      <c r="B4059" s="15" t="s">
        <v>6049</v>
      </c>
      <c r="C4059" s="15" t="s">
        <v>6014</v>
      </c>
      <c r="D4059" s="15" t="s">
        <v>6042</v>
      </c>
      <c r="E4059" s="15" t="s">
        <v>907</v>
      </c>
      <c r="F4059" s="15">
        <v>80</v>
      </c>
      <c r="G4059" s="15">
        <v>50</v>
      </c>
    </row>
    <row r="4060" ht="21" customHeight="true" spans="1:7">
      <c r="A4060" s="15">
        <v>4530</v>
      </c>
      <c r="B4060" s="15" t="s">
        <v>6050</v>
      </c>
      <c r="C4060" s="15" t="s">
        <v>6014</v>
      </c>
      <c r="D4060" s="15" t="s">
        <v>6042</v>
      </c>
      <c r="E4060" s="15" t="s">
        <v>300</v>
      </c>
      <c r="F4060" s="15">
        <v>86</v>
      </c>
      <c r="G4060" s="15">
        <v>50</v>
      </c>
    </row>
    <row r="4061" ht="24" customHeight="true" spans="1:7">
      <c r="A4061" s="15">
        <v>4531</v>
      </c>
      <c r="B4061" s="15" t="s">
        <v>6051</v>
      </c>
      <c r="C4061" s="15" t="s">
        <v>6014</v>
      </c>
      <c r="D4061" s="15" t="s">
        <v>6042</v>
      </c>
      <c r="E4061" s="15" t="s">
        <v>260</v>
      </c>
      <c r="F4061" s="15">
        <v>85</v>
      </c>
      <c r="G4061" s="15">
        <v>50</v>
      </c>
    </row>
    <row r="4062" ht="21" customHeight="true" spans="1:7">
      <c r="A4062" s="15">
        <v>4532</v>
      </c>
      <c r="B4062" s="15" t="s">
        <v>6052</v>
      </c>
      <c r="C4062" s="15" t="s">
        <v>6014</v>
      </c>
      <c r="D4062" s="15" t="s">
        <v>6042</v>
      </c>
      <c r="E4062" s="15" t="s">
        <v>6053</v>
      </c>
      <c r="F4062" s="15">
        <v>80</v>
      </c>
      <c r="G4062" s="15">
        <v>50</v>
      </c>
    </row>
    <row r="4063" ht="24" customHeight="true" spans="1:7">
      <c r="A4063" s="15">
        <v>4533</v>
      </c>
      <c r="B4063" s="15" t="s">
        <v>6054</v>
      </c>
      <c r="C4063" s="15" t="s">
        <v>6014</v>
      </c>
      <c r="D4063" s="15" t="s">
        <v>6042</v>
      </c>
      <c r="E4063" s="15" t="s">
        <v>495</v>
      </c>
      <c r="F4063" s="15">
        <v>81</v>
      </c>
      <c r="G4063" s="15">
        <v>50</v>
      </c>
    </row>
    <row r="4064" ht="24" customHeight="true" spans="1:7">
      <c r="A4064" s="15">
        <v>4534</v>
      </c>
      <c r="B4064" s="15" t="s">
        <v>6055</v>
      </c>
      <c r="C4064" s="15" t="s">
        <v>6014</v>
      </c>
      <c r="D4064" s="15" t="s">
        <v>6042</v>
      </c>
      <c r="E4064" s="15" t="s">
        <v>495</v>
      </c>
      <c r="F4064" s="15">
        <v>81</v>
      </c>
      <c r="G4064" s="15">
        <v>50</v>
      </c>
    </row>
    <row r="4065" ht="21" customHeight="true" spans="1:7">
      <c r="A4065" s="15">
        <v>4535</v>
      </c>
      <c r="B4065" s="15" t="s">
        <v>6056</v>
      </c>
      <c r="C4065" s="15" t="s">
        <v>6014</v>
      </c>
      <c r="D4065" s="15" t="s">
        <v>6042</v>
      </c>
      <c r="E4065" s="15" t="s">
        <v>300</v>
      </c>
      <c r="F4065" s="15">
        <v>81</v>
      </c>
      <c r="G4065" s="15">
        <v>50</v>
      </c>
    </row>
    <row r="4066" ht="24" customHeight="true" spans="1:7">
      <c r="A4066" s="15">
        <v>4536</v>
      </c>
      <c r="B4066" s="15" t="s">
        <v>6057</v>
      </c>
      <c r="C4066" s="15" t="s">
        <v>6014</v>
      </c>
      <c r="D4066" s="15" t="s">
        <v>6042</v>
      </c>
      <c r="E4066" s="15" t="s">
        <v>1320</v>
      </c>
      <c r="F4066" s="15">
        <v>86</v>
      </c>
      <c r="G4066" s="15">
        <v>50</v>
      </c>
    </row>
    <row r="4067" ht="21" customHeight="true" spans="1:7">
      <c r="A4067" s="15">
        <v>4537</v>
      </c>
      <c r="B4067" s="15" t="s">
        <v>6058</v>
      </c>
      <c r="C4067" s="15" t="s">
        <v>6014</v>
      </c>
      <c r="D4067" s="15" t="s">
        <v>6042</v>
      </c>
      <c r="E4067" s="15" t="s">
        <v>6059</v>
      </c>
      <c r="F4067" s="15">
        <v>80</v>
      </c>
      <c r="G4067" s="15">
        <v>50</v>
      </c>
    </row>
    <row r="4068" ht="24" customHeight="true" spans="1:7">
      <c r="A4068" s="15">
        <v>4538</v>
      </c>
      <c r="B4068" s="15" t="s">
        <v>6060</v>
      </c>
      <c r="C4068" s="15" t="s">
        <v>6014</v>
      </c>
      <c r="D4068" s="15" t="s">
        <v>6042</v>
      </c>
      <c r="E4068" s="15" t="s">
        <v>6053</v>
      </c>
      <c r="F4068" s="15">
        <v>86</v>
      </c>
      <c r="G4068" s="15">
        <v>50</v>
      </c>
    </row>
    <row r="4069" ht="24" customHeight="true" spans="1:7">
      <c r="A4069" s="15">
        <v>4539</v>
      </c>
      <c r="B4069" s="15" t="s">
        <v>1218</v>
      </c>
      <c r="C4069" s="15" t="s">
        <v>6014</v>
      </c>
      <c r="D4069" s="15" t="s">
        <v>6042</v>
      </c>
      <c r="E4069" s="15" t="s">
        <v>6061</v>
      </c>
      <c r="F4069" s="15">
        <v>81</v>
      </c>
      <c r="G4069" s="15">
        <v>50</v>
      </c>
    </row>
    <row r="4070" ht="21" customHeight="true" spans="1:7">
      <c r="A4070" s="15">
        <v>4540</v>
      </c>
      <c r="B4070" s="15" t="s">
        <v>6062</v>
      </c>
      <c r="C4070" s="15" t="s">
        <v>6014</v>
      </c>
      <c r="D4070" s="15" t="s">
        <v>6042</v>
      </c>
      <c r="E4070" s="15" t="s">
        <v>6061</v>
      </c>
      <c r="F4070" s="15">
        <v>80</v>
      </c>
      <c r="G4070" s="15">
        <v>50</v>
      </c>
    </row>
    <row r="4071" ht="24" customHeight="true" spans="1:7">
      <c r="A4071" s="15">
        <v>4541</v>
      </c>
      <c r="B4071" s="15" t="s">
        <v>6063</v>
      </c>
      <c r="C4071" s="15" t="s">
        <v>6014</v>
      </c>
      <c r="D4071" s="15" t="s">
        <v>6042</v>
      </c>
      <c r="E4071" s="15" t="s">
        <v>6064</v>
      </c>
      <c r="F4071" s="15">
        <v>85</v>
      </c>
      <c r="G4071" s="15">
        <v>50</v>
      </c>
    </row>
    <row r="4072" ht="21" customHeight="true" spans="1:7">
      <c r="A4072" s="15">
        <v>4542</v>
      </c>
      <c r="B4072" s="15" t="s">
        <v>1711</v>
      </c>
      <c r="C4072" s="15" t="s">
        <v>6014</v>
      </c>
      <c r="D4072" s="15" t="s">
        <v>6042</v>
      </c>
      <c r="E4072" s="15" t="s">
        <v>1320</v>
      </c>
      <c r="F4072" s="15">
        <v>83</v>
      </c>
      <c r="G4072" s="15">
        <v>50</v>
      </c>
    </row>
    <row r="4073" ht="24" customHeight="true" spans="1:7">
      <c r="A4073" s="15">
        <v>4543</v>
      </c>
      <c r="B4073" s="15" t="s">
        <v>6065</v>
      </c>
      <c r="C4073" s="15" t="s">
        <v>6014</v>
      </c>
      <c r="D4073" s="15" t="s">
        <v>6042</v>
      </c>
      <c r="E4073" s="15" t="s">
        <v>6064</v>
      </c>
      <c r="F4073" s="15">
        <v>90</v>
      </c>
      <c r="G4073" s="15">
        <v>100</v>
      </c>
    </row>
    <row r="4074" ht="24" customHeight="true" spans="1:7">
      <c r="A4074" s="15">
        <v>4544</v>
      </c>
      <c r="B4074" s="15" t="s">
        <v>6066</v>
      </c>
      <c r="C4074" s="15" t="s">
        <v>6014</v>
      </c>
      <c r="D4074" s="15" t="s">
        <v>6042</v>
      </c>
      <c r="E4074" s="15" t="s">
        <v>347</v>
      </c>
      <c r="F4074" s="15">
        <v>81</v>
      </c>
      <c r="G4074" s="15">
        <v>50</v>
      </c>
    </row>
    <row r="4075" ht="21" customHeight="true" spans="1:7">
      <c r="A4075" s="15">
        <v>4545</v>
      </c>
      <c r="B4075" s="15" t="s">
        <v>6067</v>
      </c>
      <c r="C4075" s="15" t="s">
        <v>6014</v>
      </c>
      <c r="D4075" s="15" t="s">
        <v>6042</v>
      </c>
      <c r="E4075" s="15" t="s">
        <v>6068</v>
      </c>
      <c r="F4075" s="15">
        <v>85</v>
      </c>
      <c r="G4075" s="15">
        <v>50</v>
      </c>
    </row>
    <row r="4076" ht="24" customHeight="true" spans="1:7">
      <c r="A4076" s="15">
        <v>4546</v>
      </c>
      <c r="B4076" s="15" t="s">
        <v>6069</v>
      </c>
      <c r="C4076" s="15" t="s">
        <v>6014</v>
      </c>
      <c r="D4076" s="15" t="s">
        <v>6070</v>
      </c>
      <c r="E4076" s="15" t="s">
        <v>6071</v>
      </c>
      <c r="F4076" s="15">
        <v>81</v>
      </c>
      <c r="G4076" s="15">
        <v>50</v>
      </c>
    </row>
    <row r="4077" ht="21" customHeight="true" spans="1:7">
      <c r="A4077" s="15">
        <v>4547</v>
      </c>
      <c r="B4077" s="15" t="s">
        <v>6072</v>
      </c>
      <c r="C4077" s="15" t="s">
        <v>6014</v>
      </c>
      <c r="D4077" s="15" t="s">
        <v>6070</v>
      </c>
      <c r="E4077" s="15" t="s">
        <v>6071</v>
      </c>
      <c r="F4077" s="15">
        <v>81</v>
      </c>
      <c r="G4077" s="15">
        <v>50</v>
      </c>
    </row>
    <row r="4078" ht="24" customHeight="true" spans="1:7">
      <c r="A4078" s="15">
        <v>4548</v>
      </c>
      <c r="B4078" s="15" t="s">
        <v>6073</v>
      </c>
      <c r="C4078" s="15" t="s">
        <v>6014</v>
      </c>
      <c r="D4078" s="15" t="s">
        <v>6070</v>
      </c>
      <c r="E4078" s="15" t="s">
        <v>6074</v>
      </c>
      <c r="F4078" s="15" t="s">
        <v>809</v>
      </c>
      <c r="G4078" s="15">
        <v>50</v>
      </c>
    </row>
    <row r="4079" ht="24" customHeight="true" spans="1:7">
      <c r="A4079" s="15">
        <v>4549</v>
      </c>
      <c r="B4079" s="15" t="s">
        <v>6075</v>
      </c>
      <c r="C4079" s="15" t="s">
        <v>6014</v>
      </c>
      <c r="D4079" s="15" t="s">
        <v>6070</v>
      </c>
      <c r="E4079" s="15" t="s">
        <v>6074</v>
      </c>
      <c r="F4079" s="15" t="s">
        <v>735</v>
      </c>
      <c r="G4079" s="15">
        <v>50</v>
      </c>
    </row>
    <row r="4080" ht="21" customHeight="true" spans="1:7">
      <c r="A4080" s="15">
        <v>4550</v>
      </c>
      <c r="B4080" s="15" t="s">
        <v>6076</v>
      </c>
      <c r="C4080" s="15" t="s">
        <v>6014</v>
      </c>
      <c r="D4080" s="15" t="s">
        <v>6070</v>
      </c>
      <c r="E4080" s="15" t="s">
        <v>6077</v>
      </c>
      <c r="F4080" s="15" t="s">
        <v>735</v>
      </c>
      <c r="G4080" s="15">
        <v>50</v>
      </c>
    </row>
    <row r="4081" ht="21" customHeight="true" spans="1:7">
      <c r="A4081" s="15">
        <v>4552</v>
      </c>
      <c r="B4081" s="15" t="s">
        <v>2812</v>
      </c>
      <c r="C4081" s="15" t="s">
        <v>6014</v>
      </c>
      <c r="D4081" s="15" t="s">
        <v>6070</v>
      </c>
      <c r="E4081" s="15" t="s">
        <v>6078</v>
      </c>
      <c r="F4081" s="15" t="s">
        <v>815</v>
      </c>
      <c r="G4081" s="15">
        <v>50</v>
      </c>
    </row>
    <row r="4082" ht="24" customHeight="true" spans="1:7">
      <c r="A4082" s="15">
        <v>4554</v>
      </c>
      <c r="B4082" s="15" t="s">
        <v>2817</v>
      </c>
      <c r="C4082" s="15" t="s">
        <v>6014</v>
      </c>
      <c r="D4082" s="15" t="s">
        <v>6070</v>
      </c>
      <c r="E4082" s="15" t="s">
        <v>6079</v>
      </c>
      <c r="F4082" s="15" t="s">
        <v>740</v>
      </c>
      <c r="G4082" s="15">
        <v>50</v>
      </c>
    </row>
    <row r="4083" ht="24" customHeight="true" spans="1:7">
      <c r="A4083" s="15">
        <v>4558</v>
      </c>
      <c r="B4083" s="15" t="s">
        <v>6080</v>
      </c>
      <c r="C4083" s="15" t="s">
        <v>6014</v>
      </c>
      <c r="D4083" s="15" t="s">
        <v>6070</v>
      </c>
      <c r="E4083" s="15" t="s">
        <v>236</v>
      </c>
      <c r="F4083" s="15" t="s">
        <v>737</v>
      </c>
      <c r="G4083" s="15">
        <v>50</v>
      </c>
    </row>
    <row r="4084" ht="24" customHeight="true" spans="1:7">
      <c r="A4084" s="15">
        <v>4559</v>
      </c>
      <c r="B4084" s="15" t="s">
        <v>6081</v>
      </c>
      <c r="C4084" s="15" t="s">
        <v>6014</v>
      </c>
      <c r="D4084" s="15" t="s">
        <v>6070</v>
      </c>
      <c r="E4084" s="15" t="s">
        <v>236</v>
      </c>
      <c r="F4084" s="15" t="s">
        <v>733</v>
      </c>
      <c r="G4084" s="15">
        <v>50</v>
      </c>
    </row>
    <row r="4085" ht="21" customHeight="true" spans="1:7">
      <c r="A4085" s="15">
        <v>4560</v>
      </c>
      <c r="B4085" s="15" t="s">
        <v>6082</v>
      </c>
      <c r="C4085" s="15" t="s">
        <v>6014</v>
      </c>
      <c r="D4085" s="15" t="s">
        <v>6070</v>
      </c>
      <c r="E4085" s="15" t="s">
        <v>236</v>
      </c>
      <c r="F4085" s="15" t="s">
        <v>809</v>
      </c>
      <c r="G4085" s="15">
        <v>50</v>
      </c>
    </row>
    <row r="4086" ht="24" customHeight="true" spans="1:7">
      <c r="A4086" s="15">
        <v>4561</v>
      </c>
      <c r="B4086" s="15" t="s">
        <v>6083</v>
      </c>
      <c r="C4086" s="15" t="s">
        <v>6014</v>
      </c>
      <c r="D4086" s="15" t="s">
        <v>6070</v>
      </c>
      <c r="E4086" s="15" t="s">
        <v>236</v>
      </c>
      <c r="F4086" s="15" t="s">
        <v>809</v>
      </c>
      <c r="G4086" s="15">
        <v>50</v>
      </c>
    </row>
    <row r="4087" ht="24" customHeight="true" spans="1:7">
      <c r="A4087" s="15">
        <v>4563</v>
      </c>
      <c r="B4087" s="15" t="s">
        <v>6084</v>
      </c>
      <c r="C4087" s="15" t="s">
        <v>6014</v>
      </c>
      <c r="D4087" s="15" t="s">
        <v>6070</v>
      </c>
      <c r="E4087" s="15" t="s">
        <v>680</v>
      </c>
      <c r="F4087" s="15" t="s">
        <v>809</v>
      </c>
      <c r="G4087" s="15">
        <v>50</v>
      </c>
    </row>
    <row r="4088" ht="21" customHeight="true" spans="1:7">
      <c r="A4088" s="15">
        <v>4565</v>
      </c>
      <c r="B4088" s="15" t="s">
        <v>6085</v>
      </c>
      <c r="C4088" s="15" t="s">
        <v>6014</v>
      </c>
      <c r="D4088" s="15" t="s">
        <v>6070</v>
      </c>
      <c r="E4088" s="15" t="s">
        <v>6086</v>
      </c>
      <c r="F4088" s="15" t="s">
        <v>735</v>
      </c>
      <c r="G4088" s="15">
        <v>50</v>
      </c>
    </row>
    <row r="4089" ht="24" customHeight="true" spans="1:7">
      <c r="A4089" s="15">
        <v>4566</v>
      </c>
      <c r="B4089" s="15" t="s">
        <v>6087</v>
      </c>
      <c r="C4089" s="15" t="s">
        <v>6014</v>
      </c>
      <c r="D4089" s="15" t="s">
        <v>6070</v>
      </c>
      <c r="E4089" s="15" t="s">
        <v>1369</v>
      </c>
      <c r="F4089" s="15" t="s">
        <v>815</v>
      </c>
      <c r="G4089" s="15">
        <v>50</v>
      </c>
    </row>
    <row r="4090" ht="21" customHeight="true" spans="1:7">
      <c r="A4090" s="15">
        <v>4567</v>
      </c>
      <c r="B4090" s="15" t="s">
        <v>6088</v>
      </c>
      <c r="C4090" s="15" t="s">
        <v>6014</v>
      </c>
      <c r="D4090" s="15" t="s">
        <v>6070</v>
      </c>
      <c r="E4090" s="15" t="s">
        <v>1369</v>
      </c>
      <c r="F4090" s="15" t="s">
        <v>737</v>
      </c>
      <c r="G4090" s="15">
        <v>50</v>
      </c>
    </row>
    <row r="4091" ht="24" customHeight="true" spans="1:7">
      <c r="A4091" s="15">
        <v>4568</v>
      </c>
      <c r="B4091" s="15" t="s">
        <v>6089</v>
      </c>
      <c r="C4091" s="15" t="s">
        <v>6014</v>
      </c>
      <c r="D4091" s="15" t="s">
        <v>6070</v>
      </c>
      <c r="E4091" s="15" t="s">
        <v>1120</v>
      </c>
      <c r="F4091" s="15" t="s">
        <v>815</v>
      </c>
      <c r="G4091" s="15">
        <v>50</v>
      </c>
    </row>
    <row r="4092" ht="24" customHeight="true" spans="1:7">
      <c r="A4092" s="15">
        <v>4569</v>
      </c>
      <c r="B4092" s="15" t="s">
        <v>6090</v>
      </c>
      <c r="C4092" s="15" t="s">
        <v>6014</v>
      </c>
      <c r="D4092" s="15" t="s">
        <v>6070</v>
      </c>
      <c r="E4092" s="15" t="s">
        <v>6091</v>
      </c>
      <c r="F4092" s="15" t="s">
        <v>737</v>
      </c>
      <c r="G4092" s="15">
        <v>50</v>
      </c>
    </row>
    <row r="4093" ht="21" customHeight="true" spans="1:7">
      <c r="A4093" s="15">
        <v>4570</v>
      </c>
      <c r="B4093" s="15" t="s">
        <v>6021</v>
      </c>
      <c r="C4093" s="15" t="s">
        <v>6014</v>
      </c>
      <c r="D4093" s="15" t="s">
        <v>6070</v>
      </c>
      <c r="E4093" s="15" t="s">
        <v>6091</v>
      </c>
      <c r="F4093" s="15" t="s">
        <v>735</v>
      </c>
      <c r="G4093" s="15">
        <v>50</v>
      </c>
    </row>
    <row r="4094" ht="24" customHeight="true" spans="1:7">
      <c r="A4094" s="15">
        <v>4571</v>
      </c>
      <c r="B4094" s="15" t="s">
        <v>6092</v>
      </c>
      <c r="C4094" s="15" t="s">
        <v>6014</v>
      </c>
      <c r="D4094" s="15" t="s">
        <v>6070</v>
      </c>
      <c r="E4094" s="15" t="s">
        <v>6093</v>
      </c>
      <c r="F4094" s="15" t="s">
        <v>809</v>
      </c>
      <c r="G4094" s="15">
        <v>50</v>
      </c>
    </row>
    <row r="4095" ht="21" customHeight="true" spans="1:7">
      <c r="A4095" s="15">
        <v>4572</v>
      </c>
      <c r="B4095" s="15" t="s">
        <v>2814</v>
      </c>
      <c r="C4095" s="15" t="s">
        <v>6014</v>
      </c>
      <c r="D4095" s="15" t="s">
        <v>6070</v>
      </c>
      <c r="E4095" s="15" t="s">
        <v>6093</v>
      </c>
      <c r="F4095" s="15" t="s">
        <v>735</v>
      </c>
      <c r="G4095" s="15">
        <v>50</v>
      </c>
    </row>
    <row r="4096" ht="24" customHeight="true" spans="1:7">
      <c r="A4096" s="15">
        <v>4573</v>
      </c>
      <c r="B4096" s="15" t="s">
        <v>6094</v>
      </c>
      <c r="C4096" s="15" t="s">
        <v>6014</v>
      </c>
      <c r="D4096" s="15" t="s">
        <v>6070</v>
      </c>
      <c r="E4096" s="15" t="s">
        <v>6093</v>
      </c>
      <c r="F4096" s="15" t="s">
        <v>812</v>
      </c>
      <c r="G4096" s="15">
        <v>50</v>
      </c>
    </row>
    <row r="4097" ht="24" customHeight="true" spans="1:7">
      <c r="A4097" s="15">
        <v>4574</v>
      </c>
      <c r="B4097" s="15" t="s">
        <v>6095</v>
      </c>
      <c r="C4097" s="15" t="s">
        <v>6014</v>
      </c>
      <c r="D4097" s="15" t="s">
        <v>6070</v>
      </c>
      <c r="E4097" s="15" t="s">
        <v>6093</v>
      </c>
      <c r="F4097" s="15" t="s">
        <v>735</v>
      </c>
      <c r="G4097" s="15">
        <v>50</v>
      </c>
    </row>
    <row r="4098" ht="21" customHeight="true" spans="1:7">
      <c r="A4098" s="15">
        <v>4575</v>
      </c>
      <c r="B4098" s="15" t="s">
        <v>6096</v>
      </c>
      <c r="C4098" s="15" t="s">
        <v>6014</v>
      </c>
      <c r="D4098" s="15" t="s">
        <v>6070</v>
      </c>
      <c r="E4098" s="15" t="s">
        <v>6097</v>
      </c>
      <c r="F4098" s="15" t="s">
        <v>815</v>
      </c>
      <c r="G4098" s="15">
        <v>50</v>
      </c>
    </row>
    <row r="4099" ht="24" customHeight="true" spans="1:7">
      <c r="A4099" s="15">
        <v>4576</v>
      </c>
      <c r="B4099" s="15" t="s">
        <v>6098</v>
      </c>
      <c r="C4099" s="15" t="s">
        <v>6014</v>
      </c>
      <c r="D4099" s="15" t="s">
        <v>6070</v>
      </c>
      <c r="E4099" s="15" t="s">
        <v>680</v>
      </c>
      <c r="F4099" s="15" t="s">
        <v>737</v>
      </c>
      <c r="G4099" s="15">
        <v>50</v>
      </c>
    </row>
    <row r="4100" ht="24" customHeight="true" spans="1:7">
      <c r="A4100" s="15">
        <v>4578</v>
      </c>
      <c r="B4100" s="15" t="s">
        <v>6099</v>
      </c>
      <c r="C4100" s="15" t="s">
        <v>6014</v>
      </c>
      <c r="D4100" s="15" t="s">
        <v>1138</v>
      </c>
      <c r="E4100" s="15" t="s">
        <v>6100</v>
      </c>
      <c r="F4100" s="15">
        <v>82</v>
      </c>
      <c r="G4100" s="15">
        <v>50</v>
      </c>
    </row>
    <row r="4101" ht="24" customHeight="true" spans="1:7">
      <c r="A4101" s="15">
        <v>4579</v>
      </c>
      <c r="B4101" s="15" t="s">
        <v>6101</v>
      </c>
      <c r="C4101" s="15" t="s">
        <v>6014</v>
      </c>
      <c r="D4101" s="15" t="s">
        <v>1138</v>
      </c>
      <c r="E4101" s="15" t="s">
        <v>6102</v>
      </c>
      <c r="F4101" s="15">
        <v>85</v>
      </c>
      <c r="G4101" s="15">
        <v>50</v>
      </c>
    </row>
    <row r="4102" ht="21" customHeight="true" spans="1:7">
      <c r="A4102" s="15">
        <v>4580</v>
      </c>
      <c r="B4102" s="15" t="s">
        <v>1056</v>
      </c>
      <c r="C4102" s="15" t="s">
        <v>6014</v>
      </c>
      <c r="D4102" s="15" t="s">
        <v>1138</v>
      </c>
      <c r="E4102" s="15" t="s">
        <v>6102</v>
      </c>
      <c r="F4102" s="15">
        <v>83</v>
      </c>
      <c r="G4102" s="15">
        <v>50</v>
      </c>
    </row>
    <row r="4103" ht="24" customHeight="true" spans="1:7">
      <c r="A4103" s="15">
        <v>4581</v>
      </c>
      <c r="B4103" s="15" t="s">
        <v>6103</v>
      </c>
      <c r="C4103" s="15" t="s">
        <v>6014</v>
      </c>
      <c r="D4103" s="15" t="s">
        <v>1138</v>
      </c>
      <c r="E4103" s="15" t="s">
        <v>6104</v>
      </c>
      <c r="F4103" s="15">
        <v>81</v>
      </c>
      <c r="G4103" s="15">
        <v>50</v>
      </c>
    </row>
    <row r="4104" ht="21" customHeight="true" spans="1:7">
      <c r="A4104" s="15">
        <v>4582</v>
      </c>
      <c r="B4104" s="15" t="s">
        <v>4777</v>
      </c>
      <c r="C4104" s="15" t="s">
        <v>6014</v>
      </c>
      <c r="D4104" s="15" t="s">
        <v>1138</v>
      </c>
      <c r="E4104" s="15" t="s">
        <v>6102</v>
      </c>
      <c r="F4104" s="15">
        <v>81</v>
      </c>
      <c r="G4104" s="15">
        <v>50</v>
      </c>
    </row>
    <row r="4105" ht="24" customHeight="true" spans="1:7">
      <c r="A4105" s="15">
        <v>4583</v>
      </c>
      <c r="B4105" s="15" t="s">
        <v>4665</v>
      </c>
      <c r="C4105" s="15" t="s">
        <v>6014</v>
      </c>
      <c r="D4105" s="15" t="s">
        <v>1138</v>
      </c>
      <c r="E4105" s="15" t="s">
        <v>6105</v>
      </c>
      <c r="F4105" s="15">
        <v>82</v>
      </c>
      <c r="G4105" s="15">
        <v>50</v>
      </c>
    </row>
    <row r="4106" ht="21" customHeight="true" spans="1:7">
      <c r="A4106" s="15">
        <v>4585</v>
      </c>
      <c r="B4106" s="15" t="s">
        <v>6106</v>
      </c>
      <c r="C4106" s="15" t="s">
        <v>6014</v>
      </c>
      <c r="D4106" s="15" t="s">
        <v>1138</v>
      </c>
      <c r="E4106" s="15" t="s">
        <v>6104</v>
      </c>
      <c r="F4106" s="15">
        <v>87</v>
      </c>
      <c r="G4106" s="15">
        <v>50</v>
      </c>
    </row>
    <row r="4107" ht="24" customHeight="true" spans="1:7">
      <c r="A4107" s="15">
        <v>4586</v>
      </c>
      <c r="B4107" s="15" t="s">
        <v>6107</v>
      </c>
      <c r="C4107" s="15" t="s">
        <v>6014</v>
      </c>
      <c r="D4107" s="15" t="s">
        <v>1138</v>
      </c>
      <c r="E4107" s="15" t="s">
        <v>6108</v>
      </c>
      <c r="F4107" s="15">
        <v>82</v>
      </c>
      <c r="G4107" s="15">
        <v>50</v>
      </c>
    </row>
    <row r="4108" ht="21" customHeight="true" spans="1:7">
      <c r="A4108" s="15">
        <v>4587</v>
      </c>
      <c r="B4108" s="15" t="s">
        <v>6109</v>
      </c>
      <c r="C4108" s="15" t="s">
        <v>6014</v>
      </c>
      <c r="D4108" s="15" t="s">
        <v>1138</v>
      </c>
      <c r="E4108" s="15" t="s">
        <v>6108</v>
      </c>
      <c r="F4108" s="15">
        <v>87</v>
      </c>
      <c r="G4108" s="15">
        <v>50</v>
      </c>
    </row>
    <row r="4109" ht="24" customHeight="true" spans="1:7">
      <c r="A4109" s="15">
        <v>4588</v>
      </c>
      <c r="B4109" s="15" t="s">
        <v>6103</v>
      </c>
      <c r="C4109" s="15" t="s">
        <v>6014</v>
      </c>
      <c r="D4109" s="15" t="s">
        <v>1138</v>
      </c>
      <c r="E4109" s="15" t="s">
        <v>6108</v>
      </c>
      <c r="F4109" s="15">
        <v>83</v>
      </c>
      <c r="G4109" s="15">
        <v>50</v>
      </c>
    </row>
    <row r="4110" ht="24" customHeight="true" spans="1:7">
      <c r="A4110" s="15">
        <v>4589</v>
      </c>
      <c r="B4110" s="15" t="s">
        <v>6110</v>
      </c>
      <c r="C4110" s="15" t="s">
        <v>6014</v>
      </c>
      <c r="D4110" s="15" t="s">
        <v>1138</v>
      </c>
      <c r="E4110" s="15" t="s">
        <v>6111</v>
      </c>
      <c r="F4110" s="15">
        <v>82</v>
      </c>
      <c r="G4110" s="15">
        <v>50</v>
      </c>
    </row>
    <row r="4111" ht="21" customHeight="true" spans="1:7">
      <c r="A4111" s="15">
        <v>4590</v>
      </c>
      <c r="B4111" s="15" t="s">
        <v>5418</v>
      </c>
      <c r="C4111" s="15" t="s">
        <v>6014</v>
      </c>
      <c r="D4111" s="15" t="s">
        <v>1138</v>
      </c>
      <c r="E4111" s="15" t="s">
        <v>6112</v>
      </c>
      <c r="F4111" s="15">
        <v>82</v>
      </c>
      <c r="G4111" s="15">
        <v>50</v>
      </c>
    </row>
    <row r="4112" ht="24" customHeight="true" spans="1:7">
      <c r="A4112" s="15">
        <v>4591</v>
      </c>
      <c r="B4112" s="15" t="s">
        <v>6113</v>
      </c>
      <c r="C4112" s="15" t="s">
        <v>6014</v>
      </c>
      <c r="D4112" s="15" t="s">
        <v>1138</v>
      </c>
      <c r="E4112" s="15" t="s">
        <v>6111</v>
      </c>
      <c r="F4112" s="15">
        <v>82</v>
      </c>
      <c r="G4112" s="15">
        <v>50</v>
      </c>
    </row>
    <row r="4113" ht="21" customHeight="true" spans="1:7">
      <c r="A4113" s="15">
        <v>4592</v>
      </c>
      <c r="B4113" s="15" t="s">
        <v>6114</v>
      </c>
      <c r="C4113" s="15" t="s">
        <v>6014</v>
      </c>
      <c r="D4113" s="15" t="s">
        <v>1138</v>
      </c>
      <c r="E4113" s="15" t="s">
        <v>1893</v>
      </c>
      <c r="F4113" s="15">
        <v>86</v>
      </c>
      <c r="G4113" s="15">
        <v>50</v>
      </c>
    </row>
    <row r="4114" ht="24" customHeight="true" spans="1:7">
      <c r="A4114" s="15">
        <v>4593</v>
      </c>
      <c r="B4114" s="15" t="s">
        <v>616</v>
      </c>
      <c r="C4114" s="15" t="s">
        <v>6014</v>
      </c>
      <c r="D4114" s="15" t="s">
        <v>1138</v>
      </c>
      <c r="E4114" s="15" t="s">
        <v>6111</v>
      </c>
      <c r="F4114" s="15">
        <v>85</v>
      </c>
      <c r="G4114" s="15">
        <v>50</v>
      </c>
    </row>
    <row r="4115" ht="24" customHeight="true" spans="1:7">
      <c r="A4115" s="15">
        <v>4594</v>
      </c>
      <c r="B4115" s="15" t="s">
        <v>6115</v>
      </c>
      <c r="C4115" s="15" t="s">
        <v>6014</v>
      </c>
      <c r="D4115" s="15" t="s">
        <v>1138</v>
      </c>
      <c r="E4115" s="15" t="s">
        <v>6111</v>
      </c>
      <c r="F4115" s="15">
        <v>82</v>
      </c>
      <c r="G4115" s="15">
        <v>50</v>
      </c>
    </row>
    <row r="4116" ht="21" customHeight="true" spans="1:7">
      <c r="A4116" s="15">
        <v>4595</v>
      </c>
      <c r="B4116" s="15" t="s">
        <v>6116</v>
      </c>
      <c r="C4116" s="15" t="s">
        <v>6014</v>
      </c>
      <c r="D4116" s="15" t="s">
        <v>1138</v>
      </c>
      <c r="E4116" s="15" t="s">
        <v>6111</v>
      </c>
      <c r="F4116" s="15">
        <v>81</v>
      </c>
      <c r="G4116" s="15">
        <v>50</v>
      </c>
    </row>
    <row r="4117" ht="24" customHeight="true" spans="1:7">
      <c r="A4117" s="15">
        <v>4596</v>
      </c>
      <c r="B4117" s="15" t="s">
        <v>6117</v>
      </c>
      <c r="C4117" s="15" t="s">
        <v>6014</v>
      </c>
      <c r="D4117" s="15" t="s">
        <v>1138</v>
      </c>
      <c r="E4117" s="15" t="s">
        <v>6111</v>
      </c>
      <c r="F4117" s="15">
        <v>81</v>
      </c>
      <c r="G4117" s="15">
        <v>50</v>
      </c>
    </row>
    <row r="4118" ht="24" customHeight="true" spans="1:7">
      <c r="A4118" s="15">
        <v>4598</v>
      </c>
      <c r="B4118" s="15" t="s">
        <v>6118</v>
      </c>
      <c r="C4118" s="15" t="s">
        <v>6014</v>
      </c>
      <c r="D4118" s="15" t="s">
        <v>1138</v>
      </c>
      <c r="E4118" s="15" t="s">
        <v>6105</v>
      </c>
      <c r="F4118" s="15">
        <v>82</v>
      </c>
      <c r="G4118" s="15">
        <v>50</v>
      </c>
    </row>
    <row r="4119" ht="24" customHeight="true" spans="1:7">
      <c r="A4119" s="15">
        <v>4599</v>
      </c>
      <c r="B4119" s="15" t="s">
        <v>6119</v>
      </c>
      <c r="C4119" s="15" t="s">
        <v>6014</v>
      </c>
      <c r="D4119" s="15" t="s">
        <v>1138</v>
      </c>
      <c r="E4119" s="15" t="s">
        <v>6111</v>
      </c>
      <c r="F4119" s="15">
        <v>81</v>
      </c>
      <c r="G4119" s="15">
        <v>50</v>
      </c>
    </row>
    <row r="4120" ht="21" customHeight="true" spans="1:7">
      <c r="A4120" s="15">
        <v>4600</v>
      </c>
      <c r="B4120" s="15" t="s">
        <v>6120</v>
      </c>
      <c r="C4120" s="15" t="s">
        <v>6014</v>
      </c>
      <c r="D4120" s="15" t="s">
        <v>1138</v>
      </c>
      <c r="E4120" s="15" t="s">
        <v>6121</v>
      </c>
      <c r="F4120" s="15">
        <v>80</v>
      </c>
      <c r="G4120" s="15">
        <v>50</v>
      </c>
    </row>
    <row r="4121" ht="24" customHeight="true" spans="1:7">
      <c r="A4121" s="15">
        <v>4601</v>
      </c>
      <c r="B4121" s="15" t="s">
        <v>6122</v>
      </c>
      <c r="C4121" s="15" t="s">
        <v>6014</v>
      </c>
      <c r="D4121" s="15" t="s">
        <v>1138</v>
      </c>
      <c r="E4121" s="15" t="s">
        <v>6121</v>
      </c>
      <c r="F4121" s="15">
        <v>83</v>
      </c>
      <c r="G4121" s="15">
        <v>50</v>
      </c>
    </row>
    <row r="4122" ht="21" customHeight="true" spans="1:7">
      <c r="A4122" s="15">
        <v>4602</v>
      </c>
      <c r="B4122" s="15" t="s">
        <v>2969</v>
      </c>
      <c r="C4122" s="15" t="s">
        <v>6014</v>
      </c>
      <c r="D4122" s="15" t="s">
        <v>1138</v>
      </c>
      <c r="E4122" s="15" t="s">
        <v>6123</v>
      </c>
      <c r="F4122" s="15">
        <v>82</v>
      </c>
      <c r="G4122" s="15">
        <v>50</v>
      </c>
    </row>
    <row r="4123" ht="24" customHeight="true" spans="1:7">
      <c r="A4123" s="15">
        <v>4603</v>
      </c>
      <c r="B4123" s="15" t="s">
        <v>6124</v>
      </c>
      <c r="C4123" s="15" t="s">
        <v>6014</v>
      </c>
      <c r="D4123" s="15" t="s">
        <v>1138</v>
      </c>
      <c r="E4123" s="15" t="s">
        <v>6108</v>
      </c>
      <c r="F4123" s="15">
        <v>80</v>
      </c>
      <c r="G4123" s="15">
        <v>50</v>
      </c>
    </row>
    <row r="4124" ht="24" customHeight="true" spans="1:7">
      <c r="A4124" s="15">
        <v>4604</v>
      </c>
      <c r="B4124" s="15" t="s">
        <v>6125</v>
      </c>
      <c r="C4124" s="15" t="s">
        <v>6014</v>
      </c>
      <c r="D4124" s="15" t="s">
        <v>1138</v>
      </c>
      <c r="E4124" s="15" t="s">
        <v>6121</v>
      </c>
      <c r="F4124" s="15">
        <v>81</v>
      </c>
      <c r="G4124" s="15">
        <v>50</v>
      </c>
    </row>
    <row r="4125" ht="21" customHeight="true" spans="1:7">
      <c r="A4125" s="15">
        <v>4605</v>
      </c>
      <c r="B4125" s="15" t="s">
        <v>6126</v>
      </c>
      <c r="C4125" s="15" t="s">
        <v>6014</v>
      </c>
      <c r="D4125" s="15" t="s">
        <v>1138</v>
      </c>
      <c r="E4125" s="15" t="s">
        <v>1893</v>
      </c>
      <c r="F4125" s="15">
        <v>86</v>
      </c>
      <c r="G4125" s="15">
        <v>50</v>
      </c>
    </row>
    <row r="4126" ht="24" customHeight="true" spans="1:7">
      <c r="A4126" s="15">
        <v>4606</v>
      </c>
      <c r="B4126" s="15" t="s">
        <v>6127</v>
      </c>
      <c r="C4126" s="15" t="s">
        <v>6014</v>
      </c>
      <c r="D4126" s="15" t="s">
        <v>1138</v>
      </c>
      <c r="E4126" s="15" t="s">
        <v>6128</v>
      </c>
      <c r="F4126" s="15">
        <v>90</v>
      </c>
      <c r="G4126" s="15">
        <v>100</v>
      </c>
    </row>
    <row r="4127" ht="21" customHeight="true" spans="1:7">
      <c r="A4127" s="15">
        <v>4607</v>
      </c>
      <c r="B4127" s="15" t="s">
        <v>6129</v>
      </c>
      <c r="C4127" s="15" t="s">
        <v>6014</v>
      </c>
      <c r="D4127" s="15" t="s">
        <v>1138</v>
      </c>
      <c r="E4127" s="15" t="s">
        <v>6130</v>
      </c>
      <c r="F4127" s="15">
        <v>80</v>
      </c>
      <c r="G4127" s="15">
        <v>50</v>
      </c>
    </row>
    <row r="4128" ht="24" customHeight="true" spans="1:7">
      <c r="A4128" s="15">
        <v>4608</v>
      </c>
      <c r="B4128" s="15" t="s">
        <v>3005</v>
      </c>
      <c r="C4128" s="15" t="s">
        <v>6014</v>
      </c>
      <c r="D4128" s="15" t="s">
        <v>1138</v>
      </c>
      <c r="E4128" s="15" t="s">
        <v>680</v>
      </c>
      <c r="F4128" s="15">
        <v>81</v>
      </c>
      <c r="G4128" s="15">
        <v>50</v>
      </c>
    </row>
    <row r="4129" ht="24" customHeight="true" spans="1:7">
      <c r="A4129" s="15">
        <v>4609</v>
      </c>
      <c r="B4129" s="15" t="s">
        <v>6076</v>
      </c>
      <c r="C4129" s="15" t="s">
        <v>6014</v>
      </c>
      <c r="D4129" s="15" t="s">
        <v>1138</v>
      </c>
      <c r="E4129" s="15" t="s">
        <v>680</v>
      </c>
      <c r="F4129" s="15">
        <v>90</v>
      </c>
      <c r="G4129" s="15">
        <v>100</v>
      </c>
    </row>
    <row r="4130" ht="21" customHeight="true" spans="1:7">
      <c r="A4130" s="15">
        <v>4610</v>
      </c>
      <c r="B4130" s="15" t="s">
        <v>4942</v>
      </c>
      <c r="C4130" s="15" t="s">
        <v>6014</v>
      </c>
      <c r="D4130" s="15" t="s">
        <v>1138</v>
      </c>
      <c r="E4130" s="15" t="s">
        <v>680</v>
      </c>
      <c r="F4130" s="15">
        <v>86</v>
      </c>
      <c r="G4130" s="15">
        <v>50</v>
      </c>
    </row>
    <row r="4131" ht="24" customHeight="true" spans="1:7">
      <c r="A4131" s="15">
        <v>4611</v>
      </c>
      <c r="B4131" s="15" t="s">
        <v>6131</v>
      </c>
      <c r="C4131" s="15" t="s">
        <v>6014</v>
      </c>
      <c r="D4131" s="15" t="s">
        <v>1138</v>
      </c>
      <c r="E4131" s="15" t="s">
        <v>680</v>
      </c>
      <c r="F4131" s="15">
        <v>85</v>
      </c>
      <c r="G4131" s="15">
        <v>50</v>
      </c>
    </row>
    <row r="4132" ht="21" customHeight="true" spans="1:7">
      <c r="A4132" s="15">
        <v>4612</v>
      </c>
      <c r="B4132" s="15" t="s">
        <v>6132</v>
      </c>
      <c r="C4132" s="15" t="s">
        <v>6014</v>
      </c>
      <c r="D4132" s="15" t="s">
        <v>1138</v>
      </c>
      <c r="E4132" s="15" t="s">
        <v>680</v>
      </c>
      <c r="F4132" s="15">
        <v>86</v>
      </c>
      <c r="G4132" s="15">
        <v>50</v>
      </c>
    </row>
    <row r="4133" ht="24" customHeight="true" spans="1:7">
      <c r="A4133" s="15">
        <v>4613</v>
      </c>
      <c r="B4133" s="15" t="s">
        <v>6133</v>
      </c>
      <c r="C4133" s="15" t="s">
        <v>6014</v>
      </c>
      <c r="D4133" s="15" t="s">
        <v>1138</v>
      </c>
      <c r="E4133" s="15" t="s">
        <v>6123</v>
      </c>
      <c r="F4133" s="15">
        <v>80</v>
      </c>
      <c r="G4133" s="15">
        <v>50</v>
      </c>
    </row>
    <row r="4134" ht="24" customHeight="true" spans="1:7">
      <c r="A4134" s="15">
        <v>4614</v>
      </c>
      <c r="B4134" s="15" t="s">
        <v>6134</v>
      </c>
      <c r="C4134" s="15" t="s">
        <v>6014</v>
      </c>
      <c r="D4134" s="15" t="s">
        <v>1138</v>
      </c>
      <c r="E4134" s="15" t="s">
        <v>680</v>
      </c>
      <c r="F4134" s="15">
        <v>81</v>
      </c>
      <c r="G4134" s="15">
        <v>50</v>
      </c>
    </row>
    <row r="4135" ht="21" customHeight="true" spans="1:7">
      <c r="A4135" s="15">
        <v>4615</v>
      </c>
      <c r="B4135" s="15" t="s">
        <v>6135</v>
      </c>
      <c r="C4135" s="15" t="s">
        <v>6014</v>
      </c>
      <c r="D4135" s="15" t="s">
        <v>1138</v>
      </c>
      <c r="E4135" s="15" t="s">
        <v>6136</v>
      </c>
      <c r="F4135" s="15">
        <v>80</v>
      </c>
      <c r="G4135" s="15">
        <v>50</v>
      </c>
    </row>
    <row r="4136" ht="24" customHeight="true" spans="1:7">
      <c r="A4136" s="15">
        <v>4618</v>
      </c>
      <c r="B4136" s="15" t="s">
        <v>6137</v>
      </c>
      <c r="C4136" s="15" t="s">
        <v>6014</v>
      </c>
      <c r="D4136" s="15" t="s">
        <v>1138</v>
      </c>
      <c r="E4136" s="15" t="s">
        <v>6121</v>
      </c>
      <c r="F4136" s="15">
        <v>86</v>
      </c>
      <c r="G4136" s="15">
        <v>50</v>
      </c>
    </row>
    <row r="4137" ht="24" customHeight="true" spans="1:7">
      <c r="A4137" s="15">
        <v>4619</v>
      </c>
      <c r="B4137" s="15" t="s">
        <v>6138</v>
      </c>
      <c r="C4137" s="15" t="s">
        <v>6014</v>
      </c>
      <c r="D4137" s="15" t="s">
        <v>1138</v>
      </c>
      <c r="E4137" s="15" t="s">
        <v>6111</v>
      </c>
      <c r="F4137" s="15">
        <v>84</v>
      </c>
      <c r="G4137" s="15">
        <v>50</v>
      </c>
    </row>
    <row r="4138" ht="21" customHeight="true" spans="1:7">
      <c r="A4138" s="15">
        <v>4620</v>
      </c>
      <c r="B4138" s="15" t="s">
        <v>6139</v>
      </c>
      <c r="C4138" s="15" t="s">
        <v>6014</v>
      </c>
      <c r="D4138" s="15" t="s">
        <v>1138</v>
      </c>
      <c r="E4138" s="15" t="s">
        <v>6121</v>
      </c>
      <c r="F4138" s="15">
        <v>80</v>
      </c>
      <c r="G4138" s="15">
        <v>50</v>
      </c>
    </row>
    <row r="4139" ht="21" customHeight="true" spans="1:7">
      <c r="A4139" s="15">
        <v>4622</v>
      </c>
      <c r="B4139" s="15" t="s">
        <v>442</v>
      </c>
      <c r="C4139" s="15" t="s">
        <v>6014</v>
      </c>
      <c r="D4139" s="15" t="s">
        <v>1138</v>
      </c>
      <c r="E4139" s="15" t="s">
        <v>6112</v>
      </c>
      <c r="F4139" s="15">
        <v>90</v>
      </c>
      <c r="G4139" s="15">
        <v>100</v>
      </c>
    </row>
    <row r="4140" ht="24" customHeight="true" spans="1:7">
      <c r="A4140" s="15">
        <v>4623</v>
      </c>
      <c r="B4140" s="15" t="s">
        <v>6140</v>
      </c>
      <c r="C4140" s="15" t="s">
        <v>6014</v>
      </c>
      <c r="D4140" s="15" t="s">
        <v>1138</v>
      </c>
      <c r="E4140" s="15" t="s">
        <v>6121</v>
      </c>
      <c r="F4140" s="15">
        <v>81</v>
      </c>
      <c r="G4140" s="15">
        <v>50</v>
      </c>
    </row>
    <row r="4141" ht="24" customHeight="true" spans="1:7">
      <c r="A4141" s="15">
        <v>4624</v>
      </c>
      <c r="B4141" s="15" t="s">
        <v>1591</v>
      </c>
      <c r="C4141" s="15" t="s">
        <v>6014</v>
      </c>
      <c r="D4141" s="15" t="s">
        <v>1138</v>
      </c>
      <c r="E4141" s="15" t="s">
        <v>6104</v>
      </c>
      <c r="F4141" s="15" t="s">
        <v>737</v>
      </c>
      <c r="G4141" s="15">
        <v>50</v>
      </c>
    </row>
    <row r="4142" ht="21" customHeight="true" spans="1:7">
      <c r="A4142" s="15">
        <v>4625</v>
      </c>
      <c r="B4142" s="15" t="s">
        <v>6141</v>
      </c>
      <c r="C4142" s="15" t="s">
        <v>6014</v>
      </c>
      <c r="D4142" s="15" t="s">
        <v>1138</v>
      </c>
      <c r="E4142" s="15" t="s">
        <v>6105</v>
      </c>
      <c r="F4142" s="15" t="s">
        <v>737</v>
      </c>
      <c r="G4142" s="15">
        <v>50</v>
      </c>
    </row>
    <row r="4143" ht="24" customHeight="true" spans="1:7">
      <c r="A4143" s="15">
        <v>4626</v>
      </c>
      <c r="B4143" s="15" t="s">
        <v>6142</v>
      </c>
      <c r="C4143" s="15" t="s">
        <v>6014</v>
      </c>
      <c r="D4143" s="15" t="s">
        <v>1138</v>
      </c>
      <c r="E4143" s="15" t="s">
        <v>6105</v>
      </c>
      <c r="F4143" s="15" t="s">
        <v>733</v>
      </c>
      <c r="G4143" s="15">
        <v>50</v>
      </c>
    </row>
    <row r="4144" ht="21" customHeight="true" spans="1:7">
      <c r="A4144" s="15">
        <v>4627</v>
      </c>
      <c r="B4144" s="15" t="s">
        <v>1435</v>
      </c>
      <c r="C4144" s="15" t="s">
        <v>6014</v>
      </c>
      <c r="D4144" s="15" t="s">
        <v>1322</v>
      </c>
      <c r="E4144" s="15" t="s">
        <v>6143</v>
      </c>
      <c r="F4144" s="15">
        <v>90</v>
      </c>
      <c r="G4144" s="15">
        <v>100</v>
      </c>
    </row>
    <row r="4145" ht="24" customHeight="true" spans="1:7">
      <c r="A4145" s="15">
        <v>4628</v>
      </c>
      <c r="B4145" s="15" t="s">
        <v>2950</v>
      </c>
      <c r="C4145" s="15" t="s">
        <v>6014</v>
      </c>
      <c r="D4145" s="15" t="s">
        <v>1322</v>
      </c>
      <c r="E4145" s="15" t="s">
        <v>6144</v>
      </c>
      <c r="F4145" s="15">
        <v>90</v>
      </c>
      <c r="G4145" s="15">
        <v>100</v>
      </c>
    </row>
    <row r="4146" ht="21" customHeight="true" spans="1:7">
      <c r="A4146" s="15">
        <v>4630</v>
      </c>
      <c r="B4146" s="15" t="s">
        <v>6145</v>
      </c>
      <c r="C4146" s="15" t="s">
        <v>6014</v>
      </c>
      <c r="D4146" s="15" t="s">
        <v>1322</v>
      </c>
      <c r="E4146" s="15" t="s">
        <v>6146</v>
      </c>
      <c r="F4146" s="15">
        <v>90</v>
      </c>
      <c r="G4146" s="15">
        <v>100</v>
      </c>
    </row>
    <row r="4147" ht="24" customHeight="true" spans="1:7">
      <c r="A4147" s="15">
        <v>4631</v>
      </c>
      <c r="B4147" s="15" t="s">
        <v>6147</v>
      </c>
      <c r="C4147" s="15" t="s">
        <v>6014</v>
      </c>
      <c r="D4147" s="15" t="s">
        <v>1322</v>
      </c>
      <c r="E4147" s="15" t="s">
        <v>6148</v>
      </c>
      <c r="F4147" s="15">
        <v>90</v>
      </c>
      <c r="G4147" s="15">
        <v>100</v>
      </c>
    </row>
    <row r="4148" ht="21" customHeight="true" spans="1:7">
      <c r="A4148" s="15">
        <v>4632</v>
      </c>
      <c r="B4148" s="15" t="s">
        <v>873</v>
      </c>
      <c r="C4148" s="15" t="s">
        <v>6014</v>
      </c>
      <c r="D4148" s="15" t="s">
        <v>1322</v>
      </c>
      <c r="E4148" s="15" t="s">
        <v>6149</v>
      </c>
      <c r="F4148" s="15">
        <v>87</v>
      </c>
      <c r="G4148" s="15">
        <v>50</v>
      </c>
    </row>
    <row r="4149" ht="24" customHeight="true" spans="1:7">
      <c r="A4149" s="15">
        <v>4633</v>
      </c>
      <c r="B4149" s="15" t="s">
        <v>6150</v>
      </c>
      <c r="C4149" s="15" t="s">
        <v>6014</v>
      </c>
      <c r="D4149" s="15" t="s">
        <v>1322</v>
      </c>
      <c r="E4149" s="15" t="s">
        <v>6151</v>
      </c>
      <c r="F4149" s="15">
        <v>86</v>
      </c>
      <c r="G4149" s="15">
        <v>50</v>
      </c>
    </row>
    <row r="4150" ht="24" customHeight="true" spans="1:7">
      <c r="A4150" s="15">
        <v>4634</v>
      </c>
      <c r="B4150" s="15" t="s">
        <v>6152</v>
      </c>
      <c r="C4150" s="15" t="s">
        <v>6014</v>
      </c>
      <c r="D4150" s="15" t="s">
        <v>1322</v>
      </c>
      <c r="E4150" s="15" t="s">
        <v>6153</v>
      </c>
      <c r="F4150" s="15">
        <v>85</v>
      </c>
      <c r="G4150" s="15">
        <v>50</v>
      </c>
    </row>
    <row r="4151" ht="21" customHeight="true" spans="1:7">
      <c r="A4151" s="15">
        <v>4635</v>
      </c>
      <c r="B4151" s="15" t="s">
        <v>971</v>
      </c>
      <c r="C4151" s="15" t="s">
        <v>6014</v>
      </c>
      <c r="D4151" s="15" t="s">
        <v>1322</v>
      </c>
      <c r="E4151" s="15" t="s">
        <v>6154</v>
      </c>
      <c r="F4151" s="15">
        <v>85</v>
      </c>
      <c r="G4151" s="15">
        <v>50</v>
      </c>
    </row>
    <row r="4152" ht="24" customHeight="true" spans="1:7">
      <c r="A4152" s="15">
        <v>4636</v>
      </c>
      <c r="B4152" s="15" t="s">
        <v>6155</v>
      </c>
      <c r="C4152" s="15" t="s">
        <v>6014</v>
      </c>
      <c r="D4152" s="15" t="s">
        <v>1322</v>
      </c>
      <c r="E4152" s="15" t="s">
        <v>6156</v>
      </c>
      <c r="F4152" s="15">
        <v>85</v>
      </c>
      <c r="G4152" s="15">
        <v>50</v>
      </c>
    </row>
    <row r="4153" ht="21" customHeight="true" spans="1:7">
      <c r="A4153" s="15">
        <v>4637</v>
      </c>
      <c r="B4153" s="15" t="s">
        <v>6157</v>
      </c>
      <c r="C4153" s="15" t="s">
        <v>6014</v>
      </c>
      <c r="D4153" s="15" t="s">
        <v>1322</v>
      </c>
      <c r="E4153" s="15" t="s">
        <v>6158</v>
      </c>
      <c r="F4153" s="15">
        <v>85</v>
      </c>
      <c r="G4153" s="15">
        <v>50</v>
      </c>
    </row>
    <row r="4154" ht="24" customHeight="true" spans="1:7">
      <c r="A4154" s="15">
        <v>4638</v>
      </c>
      <c r="B4154" s="15" t="s">
        <v>6159</v>
      </c>
      <c r="C4154" s="15" t="s">
        <v>6014</v>
      </c>
      <c r="D4154" s="15" t="s">
        <v>1322</v>
      </c>
      <c r="E4154" s="15" t="s">
        <v>6160</v>
      </c>
      <c r="F4154" s="15">
        <v>85</v>
      </c>
      <c r="G4154" s="15">
        <v>50</v>
      </c>
    </row>
    <row r="4155" ht="24" customHeight="true" spans="1:7">
      <c r="A4155" s="15">
        <v>4639</v>
      </c>
      <c r="B4155" s="15" t="s">
        <v>6161</v>
      </c>
      <c r="C4155" s="15" t="s">
        <v>6014</v>
      </c>
      <c r="D4155" s="15" t="s">
        <v>1322</v>
      </c>
      <c r="E4155" s="15" t="s">
        <v>6162</v>
      </c>
      <c r="F4155" s="15">
        <v>85</v>
      </c>
      <c r="G4155" s="15">
        <v>50</v>
      </c>
    </row>
    <row r="4156" ht="21" customHeight="true" spans="1:7">
      <c r="A4156" s="15">
        <v>4640</v>
      </c>
      <c r="B4156" s="15" t="s">
        <v>6163</v>
      </c>
      <c r="C4156" s="15" t="s">
        <v>6014</v>
      </c>
      <c r="D4156" s="15" t="s">
        <v>1322</v>
      </c>
      <c r="E4156" s="15" t="s">
        <v>6153</v>
      </c>
      <c r="F4156" s="15">
        <v>85</v>
      </c>
      <c r="G4156" s="15">
        <v>50</v>
      </c>
    </row>
    <row r="4157" ht="24" customHeight="true" spans="1:7">
      <c r="A4157" s="15">
        <v>4641</v>
      </c>
      <c r="B4157" s="15" t="s">
        <v>4050</v>
      </c>
      <c r="C4157" s="15" t="s">
        <v>6014</v>
      </c>
      <c r="D4157" s="15" t="s">
        <v>1322</v>
      </c>
      <c r="E4157" s="15" t="s">
        <v>6164</v>
      </c>
      <c r="F4157" s="15">
        <v>85</v>
      </c>
      <c r="G4157" s="15">
        <v>50</v>
      </c>
    </row>
    <row r="4158" ht="21" customHeight="true" spans="1:7">
      <c r="A4158" s="15">
        <v>4642</v>
      </c>
      <c r="B4158" s="15" t="s">
        <v>644</v>
      </c>
      <c r="C4158" s="15" t="s">
        <v>6014</v>
      </c>
      <c r="D4158" s="15" t="s">
        <v>1322</v>
      </c>
      <c r="E4158" s="15" t="s">
        <v>6144</v>
      </c>
      <c r="F4158" s="15">
        <v>84</v>
      </c>
      <c r="G4158" s="15">
        <v>50</v>
      </c>
    </row>
    <row r="4159" ht="24" customHeight="true" spans="1:7">
      <c r="A4159" s="15">
        <v>4643</v>
      </c>
      <c r="B4159" s="15" t="s">
        <v>6165</v>
      </c>
      <c r="C4159" s="15" t="s">
        <v>6014</v>
      </c>
      <c r="D4159" s="15" t="s">
        <v>1322</v>
      </c>
      <c r="E4159" s="15" t="s">
        <v>6148</v>
      </c>
      <c r="F4159" s="15">
        <v>84</v>
      </c>
      <c r="G4159" s="15">
        <v>50</v>
      </c>
    </row>
    <row r="4160" ht="24" customHeight="true" spans="1:7">
      <c r="A4160" s="15">
        <v>4644</v>
      </c>
      <c r="B4160" s="15" t="s">
        <v>6166</v>
      </c>
      <c r="C4160" s="15" t="s">
        <v>6014</v>
      </c>
      <c r="D4160" s="15" t="s">
        <v>1322</v>
      </c>
      <c r="E4160" s="15" t="s">
        <v>6151</v>
      </c>
      <c r="F4160" s="15">
        <v>84</v>
      </c>
      <c r="G4160" s="15">
        <v>50</v>
      </c>
    </row>
    <row r="4161" ht="21" customHeight="true" spans="1:7">
      <c r="A4161" s="15">
        <v>4645</v>
      </c>
      <c r="B4161" s="15" t="s">
        <v>360</v>
      </c>
      <c r="C4161" s="15" t="s">
        <v>6014</v>
      </c>
      <c r="D4161" s="15" t="s">
        <v>1322</v>
      </c>
      <c r="E4161" s="15" t="s">
        <v>6167</v>
      </c>
      <c r="F4161" s="15">
        <v>84</v>
      </c>
      <c r="G4161" s="15">
        <v>50</v>
      </c>
    </row>
    <row r="4162" ht="21" customHeight="true" spans="1:7">
      <c r="A4162" s="15">
        <v>4647</v>
      </c>
      <c r="B4162" s="15" t="s">
        <v>6168</v>
      </c>
      <c r="C4162" s="15" t="s">
        <v>6014</v>
      </c>
      <c r="D4162" s="15" t="s">
        <v>1322</v>
      </c>
      <c r="E4162" s="15" t="s">
        <v>6148</v>
      </c>
      <c r="F4162" s="15">
        <v>83</v>
      </c>
      <c r="G4162" s="15">
        <v>50</v>
      </c>
    </row>
    <row r="4163" ht="24" customHeight="true" spans="1:7">
      <c r="A4163" s="15">
        <v>4648</v>
      </c>
      <c r="B4163" s="15" t="s">
        <v>6169</v>
      </c>
      <c r="C4163" s="15" t="s">
        <v>6014</v>
      </c>
      <c r="D4163" s="15" t="s">
        <v>1322</v>
      </c>
      <c r="E4163" s="15" t="s">
        <v>6164</v>
      </c>
      <c r="F4163" s="15">
        <v>83</v>
      </c>
      <c r="G4163" s="15">
        <v>50</v>
      </c>
    </row>
    <row r="4164" ht="24" customHeight="true" spans="1:7">
      <c r="A4164" s="15">
        <v>4649</v>
      </c>
      <c r="B4164" s="15" t="s">
        <v>6170</v>
      </c>
      <c r="C4164" s="15" t="s">
        <v>6014</v>
      </c>
      <c r="D4164" s="15" t="s">
        <v>1322</v>
      </c>
      <c r="E4164" s="15" t="s">
        <v>6171</v>
      </c>
      <c r="F4164" s="15">
        <v>83</v>
      </c>
      <c r="G4164" s="15">
        <v>50</v>
      </c>
    </row>
    <row r="4165" ht="21" customHeight="true" spans="1:7">
      <c r="A4165" s="15">
        <v>4650</v>
      </c>
      <c r="B4165" s="15" t="s">
        <v>6172</v>
      </c>
      <c r="C4165" s="15" t="s">
        <v>6014</v>
      </c>
      <c r="D4165" s="15" t="s">
        <v>1322</v>
      </c>
      <c r="E4165" s="15" t="s">
        <v>6156</v>
      </c>
      <c r="F4165" s="15">
        <v>83</v>
      </c>
      <c r="G4165" s="15">
        <v>50</v>
      </c>
    </row>
    <row r="4166" ht="24" customHeight="true" spans="1:7">
      <c r="A4166" s="15">
        <v>4651</v>
      </c>
      <c r="B4166" s="15" t="s">
        <v>6173</v>
      </c>
      <c r="C4166" s="15" t="s">
        <v>6014</v>
      </c>
      <c r="D4166" s="15" t="s">
        <v>1322</v>
      </c>
      <c r="E4166" s="15" t="s">
        <v>6143</v>
      </c>
      <c r="F4166" s="15">
        <v>83</v>
      </c>
      <c r="G4166" s="15">
        <v>50</v>
      </c>
    </row>
    <row r="4167" ht="21" customHeight="true" spans="1:7">
      <c r="A4167" s="15">
        <v>4652</v>
      </c>
      <c r="B4167" s="15" t="s">
        <v>971</v>
      </c>
      <c r="C4167" s="15" t="s">
        <v>6014</v>
      </c>
      <c r="D4167" s="15" t="s">
        <v>1322</v>
      </c>
      <c r="E4167" s="15" t="s">
        <v>6143</v>
      </c>
      <c r="F4167" s="15">
        <v>83</v>
      </c>
      <c r="G4167" s="15">
        <v>50</v>
      </c>
    </row>
    <row r="4168" ht="24" customHeight="true" spans="1:7">
      <c r="A4168" s="15">
        <v>4653</v>
      </c>
      <c r="B4168" s="15" t="s">
        <v>6174</v>
      </c>
      <c r="C4168" s="15" t="s">
        <v>6014</v>
      </c>
      <c r="D4168" s="15" t="s">
        <v>1322</v>
      </c>
      <c r="E4168" s="15" t="s">
        <v>6154</v>
      </c>
      <c r="F4168" s="15">
        <v>83</v>
      </c>
      <c r="G4168" s="15">
        <v>50</v>
      </c>
    </row>
    <row r="4169" ht="24" customHeight="true" spans="1:7">
      <c r="A4169" s="15">
        <v>4654</v>
      </c>
      <c r="B4169" s="15" t="s">
        <v>6175</v>
      </c>
      <c r="C4169" s="15" t="s">
        <v>6014</v>
      </c>
      <c r="D4169" s="15" t="s">
        <v>1322</v>
      </c>
      <c r="E4169" s="15" t="s">
        <v>6148</v>
      </c>
      <c r="F4169" s="15">
        <v>82</v>
      </c>
      <c r="G4169" s="15">
        <v>50</v>
      </c>
    </row>
    <row r="4170" ht="21" customHeight="true" spans="1:7">
      <c r="A4170" s="15">
        <v>4655</v>
      </c>
      <c r="B4170" s="15" t="s">
        <v>6176</v>
      </c>
      <c r="C4170" s="15" t="s">
        <v>6014</v>
      </c>
      <c r="D4170" s="15" t="s">
        <v>1322</v>
      </c>
      <c r="E4170" s="15" t="s">
        <v>6160</v>
      </c>
      <c r="F4170" s="15">
        <v>82</v>
      </c>
      <c r="G4170" s="15">
        <v>50</v>
      </c>
    </row>
    <row r="4171" ht="24" customHeight="true" spans="1:7">
      <c r="A4171" s="15">
        <v>4656</v>
      </c>
      <c r="B4171" s="15" t="s">
        <v>6177</v>
      </c>
      <c r="C4171" s="15" t="s">
        <v>6014</v>
      </c>
      <c r="D4171" s="15" t="s">
        <v>1322</v>
      </c>
      <c r="E4171" s="15" t="s">
        <v>6160</v>
      </c>
      <c r="F4171" s="15">
        <v>82</v>
      </c>
      <c r="G4171" s="15">
        <v>50</v>
      </c>
    </row>
    <row r="4172" ht="21" customHeight="true" spans="1:7">
      <c r="A4172" s="15">
        <v>4657</v>
      </c>
      <c r="B4172" s="15" t="s">
        <v>6178</v>
      </c>
      <c r="C4172" s="15" t="s">
        <v>6014</v>
      </c>
      <c r="D4172" s="15" t="s">
        <v>1322</v>
      </c>
      <c r="E4172" s="15" t="s">
        <v>6158</v>
      </c>
      <c r="F4172" s="15">
        <v>82</v>
      </c>
      <c r="G4172" s="15">
        <v>50</v>
      </c>
    </row>
    <row r="4173" ht="24" customHeight="true" spans="1:7">
      <c r="A4173" s="15">
        <v>4658</v>
      </c>
      <c r="B4173" s="15" t="s">
        <v>6179</v>
      </c>
      <c r="C4173" s="15" t="s">
        <v>6014</v>
      </c>
      <c r="D4173" s="15" t="s">
        <v>1322</v>
      </c>
      <c r="E4173" s="15" t="s">
        <v>6151</v>
      </c>
      <c r="F4173" s="15">
        <v>82</v>
      </c>
      <c r="G4173" s="15">
        <v>50</v>
      </c>
    </row>
    <row r="4174" ht="24" customHeight="true" spans="1:7">
      <c r="A4174" s="15">
        <v>4659</v>
      </c>
      <c r="B4174" s="15" t="s">
        <v>4939</v>
      </c>
      <c r="C4174" s="15" t="s">
        <v>6014</v>
      </c>
      <c r="D4174" s="15" t="s">
        <v>1322</v>
      </c>
      <c r="E4174" s="15" t="s">
        <v>6149</v>
      </c>
      <c r="F4174" s="15">
        <v>81</v>
      </c>
      <c r="G4174" s="15">
        <v>50</v>
      </c>
    </row>
    <row r="4175" ht="21" customHeight="true" spans="1:7">
      <c r="A4175" s="15">
        <v>4660</v>
      </c>
      <c r="B4175" s="15" t="s">
        <v>6180</v>
      </c>
      <c r="C4175" s="15" t="s">
        <v>6014</v>
      </c>
      <c r="D4175" s="15" t="s">
        <v>1322</v>
      </c>
      <c r="E4175" s="15" t="s">
        <v>6146</v>
      </c>
      <c r="F4175" s="15">
        <v>81</v>
      </c>
      <c r="G4175" s="15">
        <v>50</v>
      </c>
    </row>
    <row r="4176" ht="24" customHeight="true" spans="1:7">
      <c r="A4176" s="15">
        <v>4661</v>
      </c>
      <c r="B4176" s="15" t="s">
        <v>6181</v>
      </c>
      <c r="C4176" s="15" t="s">
        <v>6014</v>
      </c>
      <c r="D4176" s="15" t="s">
        <v>1322</v>
      </c>
      <c r="E4176" s="15" t="s">
        <v>6162</v>
      </c>
      <c r="F4176" s="15">
        <v>81</v>
      </c>
      <c r="G4176" s="15">
        <v>50</v>
      </c>
    </row>
    <row r="4177" ht="21" customHeight="true" spans="1:7">
      <c r="A4177" s="15">
        <v>4662</v>
      </c>
      <c r="B4177" s="15" t="s">
        <v>6182</v>
      </c>
      <c r="C4177" s="15" t="s">
        <v>6014</v>
      </c>
      <c r="D4177" s="15" t="s">
        <v>1322</v>
      </c>
      <c r="E4177" s="15" t="s">
        <v>6164</v>
      </c>
      <c r="F4177" s="15">
        <v>81</v>
      </c>
      <c r="G4177" s="15">
        <v>50</v>
      </c>
    </row>
    <row r="4178" ht="24" customHeight="true" spans="1:7">
      <c r="A4178" s="15">
        <v>4663</v>
      </c>
      <c r="B4178" s="15" t="s">
        <v>6183</v>
      </c>
      <c r="C4178" s="15" t="s">
        <v>6014</v>
      </c>
      <c r="D4178" s="15" t="s">
        <v>1322</v>
      </c>
      <c r="E4178" s="15" t="s">
        <v>6167</v>
      </c>
      <c r="F4178" s="15">
        <v>81</v>
      </c>
      <c r="G4178" s="15">
        <v>50</v>
      </c>
    </row>
    <row r="4179" ht="24" customHeight="true" spans="1:7">
      <c r="A4179" s="15">
        <v>4664</v>
      </c>
      <c r="B4179" s="15" t="s">
        <v>6184</v>
      </c>
      <c r="C4179" s="15" t="s">
        <v>6014</v>
      </c>
      <c r="D4179" s="15" t="s">
        <v>1322</v>
      </c>
      <c r="E4179" s="15" t="s">
        <v>1831</v>
      </c>
      <c r="F4179" s="15">
        <v>81</v>
      </c>
      <c r="G4179" s="15">
        <v>50</v>
      </c>
    </row>
    <row r="4180" ht="21" customHeight="true" spans="1:7">
      <c r="A4180" s="15">
        <v>4665</v>
      </c>
      <c r="B4180" s="15" t="s">
        <v>6185</v>
      </c>
      <c r="C4180" s="15" t="s">
        <v>6014</v>
      </c>
      <c r="D4180" s="15" t="s">
        <v>1322</v>
      </c>
      <c r="E4180" s="15" t="s">
        <v>6154</v>
      </c>
      <c r="F4180" s="15">
        <v>81</v>
      </c>
      <c r="G4180" s="15">
        <v>50</v>
      </c>
    </row>
    <row r="4181" ht="24" customHeight="true" spans="1:7">
      <c r="A4181" s="15">
        <v>4666</v>
      </c>
      <c r="B4181" s="15" t="s">
        <v>4205</v>
      </c>
      <c r="C4181" s="15" t="s">
        <v>6014</v>
      </c>
      <c r="D4181" s="15" t="s">
        <v>1322</v>
      </c>
      <c r="E4181" s="15" t="s">
        <v>6158</v>
      </c>
      <c r="F4181" s="15">
        <v>80</v>
      </c>
      <c r="G4181" s="15">
        <v>50</v>
      </c>
    </row>
    <row r="4182" ht="21" customHeight="true" spans="1:7">
      <c r="A4182" s="15">
        <v>4667</v>
      </c>
      <c r="B4182" s="15" t="s">
        <v>6019</v>
      </c>
      <c r="C4182" s="15" t="s">
        <v>6014</v>
      </c>
      <c r="D4182" s="15" t="s">
        <v>1322</v>
      </c>
      <c r="E4182" s="15" t="s">
        <v>6160</v>
      </c>
      <c r="F4182" s="15">
        <v>80</v>
      </c>
      <c r="G4182" s="15">
        <v>50</v>
      </c>
    </row>
    <row r="4183" ht="24" customHeight="true" spans="1:7">
      <c r="A4183" s="15">
        <v>4668</v>
      </c>
      <c r="B4183" s="15" t="s">
        <v>6186</v>
      </c>
      <c r="C4183" s="15" t="s">
        <v>6014</v>
      </c>
      <c r="D4183" s="15" t="s">
        <v>1322</v>
      </c>
      <c r="E4183" s="15" t="s">
        <v>6187</v>
      </c>
      <c r="F4183" s="15">
        <v>80</v>
      </c>
      <c r="G4183" s="15">
        <v>50</v>
      </c>
    </row>
    <row r="4184" ht="24" customHeight="true" spans="1:7">
      <c r="A4184" s="15">
        <v>4669</v>
      </c>
      <c r="B4184" s="15" t="s">
        <v>6188</v>
      </c>
      <c r="C4184" s="15" t="s">
        <v>6014</v>
      </c>
      <c r="D4184" s="15" t="s">
        <v>1322</v>
      </c>
      <c r="E4184" s="15" t="s">
        <v>6146</v>
      </c>
      <c r="F4184" s="15">
        <v>80</v>
      </c>
      <c r="G4184" s="15">
        <v>50</v>
      </c>
    </row>
    <row r="4185" ht="21" customHeight="true" spans="1:7">
      <c r="A4185" s="15">
        <v>4670</v>
      </c>
      <c r="B4185" s="15" t="s">
        <v>4278</v>
      </c>
      <c r="C4185" s="15" t="s">
        <v>6014</v>
      </c>
      <c r="D4185" s="15" t="s">
        <v>1322</v>
      </c>
      <c r="E4185" s="15" t="s">
        <v>6144</v>
      </c>
      <c r="F4185" s="15">
        <v>80</v>
      </c>
      <c r="G4185" s="15">
        <v>50</v>
      </c>
    </row>
    <row r="4186" ht="21" customHeight="true" spans="1:7">
      <c r="A4186" s="15">
        <v>4672</v>
      </c>
      <c r="B4186" s="15" t="s">
        <v>6189</v>
      </c>
      <c r="C4186" s="15" t="s">
        <v>6014</v>
      </c>
      <c r="D4186" s="15" t="s">
        <v>1322</v>
      </c>
      <c r="E4186" s="15" t="s">
        <v>6190</v>
      </c>
      <c r="F4186" s="15" t="s">
        <v>737</v>
      </c>
      <c r="G4186" s="15">
        <v>50</v>
      </c>
    </row>
    <row r="4187" ht="24" customHeight="true" spans="1:7">
      <c r="A4187" s="15">
        <v>4673</v>
      </c>
      <c r="B4187" s="15" t="s">
        <v>6191</v>
      </c>
      <c r="C4187" s="15" t="s">
        <v>6014</v>
      </c>
      <c r="D4187" s="15" t="s">
        <v>6192</v>
      </c>
      <c r="E4187" s="15" t="s">
        <v>6193</v>
      </c>
      <c r="F4187" s="15">
        <v>90</v>
      </c>
      <c r="G4187" s="15">
        <v>100</v>
      </c>
    </row>
    <row r="4188" ht="21" customHeight="true" spans="1:7">
      <c r="A4188" s="15">
        <v>4675</v>
      </c>
      <c r="B4188" s="15" t="s">
        <v>6194</v>
      </c>
      <c r="C4188" s="15" t="s">
        <v>6014</v>
      </c>
      <c r="D4188" s="15" t="s">
        <v>6192</v>
      </c>
      <c r="E4188" s="15" t="s">
        <v>6195</v>
      </c>
      <c r="F4188" s="15">
        <v>81</v>
      </c>
      <c r="G4188" s="15">
        <v>50</v>
      </c>
    </row>
    <row r="4189" ht="24" customHeight="true" spans="1:7">
      <c r="A4189" s="15">
        <v>4676</v>
      </c>
      <c r="B4189" s="15" t="s">
        <v>5487</v>
      </c>
      <c r="C4189" s="15" t="s">
        <v>6014</v>
      </c>
      <c r="D4189" s="15" t="s">
        <v>6192</v>
      </c>
      <c r="E4189" s="15" t="s">
        <v>6196</v>
      </c>
      <c r="F4189" s="15">
        <v>80</v>
      </c>
      <c r="G4189" s="15">
        <v>50</v>
      </c>
    </row>
    <row r="4190" ht="24" customHeight="true" spans="1:7">
      <c r="A4190" s="15">
        <v>4678</v>
      </c>
      <c r="B4190" s="15" t="s">
        <v>6197</v>
      </c>
      <c r="C4190" s="15" t="s">
        <v>6014</v>
      </c>
      <c r="D4190" s="15" t="s">
        <v>6192</v>
      </c>
      <c r="E4190" s="15" t="s">
        <v>6198</v>
      </c>
      <c r="F4190" s="15">
        <v>85</v>
      </c>
      <c r="G4190" s="15">
        <v>50</v>
      </c>
    </row>
    <row r="4191" ht="24" customHeight="true" spans="1:7">
      <c r="A4191" s="15">
        <v>4679</v>
      </c>
      <c r="B4191" s="15" t="s">
        <v>6199</v>
      </c>
      <c r="C4191" s="15" t="s">
        <v>6014</v>
      </c>
      <c r="D4191" s="15" t="s">
        <v>6192</v>
      </c>
      <c r="E4191" s="15" t="s">
        <v>6200</v>
      </c>
      <c r="F4191" s="15">
        <v>80</v>
      </c>
      <c r="G4191" s="15">
        <v>50</v>
      </c>
    </row>
    <row r="4192" ht="21" customHeight="true" spans="1:7">
      <c r="A4192" s="15">
        <v>4680</v>
      </c>
      <c r="B4192" s="15" t="s">
        <v>6201</v>
      </c>
      <c r="C4192" s="15" t="s">
        <v>6014</v>
      </c>
      <c r="D4192" s="15" t="s">
        <v>6192</v>
      </c>
      <c r="E4192" s="15" t="s">
        <v>6195</v>
      </c>
      <c r="F4192" s="15">
        <v>80</v>
      </c>
      <c r="G4192" s="15">
        <v>50</v>
      </c>
    </row>
    <row r="4193" ht="24" customHeight="true" spans="1:7">
      <c r="A4193" s="15">
        <v>4681</v>
      </c>
      <c r="B4193" s="15" t="s">
        <v>6202</v>
      </c>
      <c r="C4193" s="15" t="s">
        <v>6014</v>
      </c>
      <c r="D4193" s="15" t="s">
        <v>6192</v>
      </c>
      <c r="E4193" s="15" t="s">
        <v>6203</v>
      </c>
      <c r="F4193" s="15">
        <v>83</v>
      </c>
      <c r="G4193" s="15">
        <v>50</v>
      </c>
    </row>
    <row r="4194" ht="21" customHeight="true" spans="1:7">
      <c r="A4194" s="15">
        <v>4682</v>
      </c>
      <c r="B4194" s="15" t="s">
        <v>6204</v>
      </c>
      <c r="C4194" s="15" t="s">
        <v>6014</v>
      </c>
      <c r="D4194" s="15" t="s">
        <v>6192</v>
      </c>
      <c r="E4194" s="15" t="s">
        <v>6193</v>
      </c>
      <c r="F4194" s="15">
        <v>82</v>
      </c>
      <c r="G4194" s="15">
        <v>50</v>
      </c>
    </row>
    <row r="4195" ht="24" customHeight="true" spans="1:7">
      <c r="A4195" s="15">
        <v>4683</v>
      </c>
      <c r="B4195" s="15" t="s">
        <v>6205</v>
      </c>
      <c r="C4195" s="15" t="s">
        <v>6014</v>
      </c>
      <c r="D4195" s="15" t="s">
        <v>6192</v>
      </c>
      <c r="E4195" s="15" t="s">
        <v>6203</v>
      </c>
      <c r="F4195" s="15">
        <v>83</v>
      </c>
      <c r="G4195" s="15">
        <v>50</v>
      </c>
    </row>
    <row r="4196" ht="24" customHeight="true" spans="1:7">
      <c r="A4196" s="15">
        <v>4684</v>
      </c>
      <c r="B4196" s="15" t="s">
        <v>901</v>
      </c>
      <c r="C4196" s="15" t="s">
        <v>6014</v>
      </c>
      <c r="D4196" s="15" t="s">
        <v>6192</v>
      </c>
      <c r="E4196" s="15" t="s">
        <v>6196</v>
      </c>
      <c r="F4196" s="15">
        <v>85</v>
      </c>
      <c r="G4196" s="15">
        <v>50</v>
      </c>
    </row>
    <row r="4197" ht="21" customHeight="true" spans="1:7">
      <c r="A4197" s="15">
        <v>4685</v>
      </c>
      <c r="B4197" s="15" t="s">
        <v>3776</v>
      </c>
      <c r="C4197" s="15" t="s">
        <v>6014</v>
      </c>
      <c r="D4197" s="15" t="s">
        <v>6192</v>
      </c>
      <c r="E4197" s="15" t="s">
        <v>430</v>
      </c>
      <c r="F4197" s="15">
        <v>81</v>
      </c>
      <c r="G4197" s="15">
        <v>50</v>
      </c>
    </row>
    <row r="4198" ht="24" customHeight="true" spans="1:7">
      <c r="A4198" s="15">
        <v>4688</v>
      </c>
      <c r="B4198" s="15" t="s">
        <v>6206</v>
      </c>
      <c r="C4198" s="15" t="s">
        <v>6014</v>
      </c>
      <c r="D4198" s="15" t="s">
        <v>6192</v>
      </c>
      <c r="E4198" s="15" t="s">
        <v>6200</v>
      </c>
      <c r="F4198" s="15">
        <v>81</v>
      </c>
      <c r="G4198" s="15">
        <v>50</v>
      </c>
    </row>
    <row r="4199" ht="24" customHeight="true" spans="1:7">
      <c r="A4199" s="15">
        <v>4689</v>
      </c>
      <c r="B4199" s="15" t="s">
        <v>6207</v>
      </c>
      <c r="C4199" s="15" t="s">
        <v>6014</v>
      </c>
      <c r="D4199" s="15" t="s">
        <v>6192</v>
      </c>
      <c r="E4199" s="15" t="s">
        <v>6208</v>
      </c>
      <c r="F4199" s="15">
        <v>84</v>
      </c>
      <c r="G4199" s="15">
        <v>50</v>
      </c>
    </row>
    <row r="4200" ht="21" customHeight="true" spans="1:7">
      <c r="A4200" s="15">
        <v>4690</v>
      </c>
      <c r="B4200" s="15" t="s">
        <v>6209</v>
      </c>
      <c r="C4200" s="15" t="s">
        <v>6014</v>
      </c>
      <c r="D4200" s="15" t="s">
        <v>6192</v>
      </c>
      <c r="E4200" s="15" t="s">
        <v>6208</v>
      </c>
      <c r="F4200" s="15">
        <v>81</v>
      </c>
      <c r="G4200" s="15">
        <v>50</v>
      </c>
    </row>
    <row r="4201" ht="24" customHeight="true" spans="1:7">
      <c r="A4201" s="15">
        <v>4691</v>
      </c>
      <c r="B4201" s="15" t="s">
        <v>6210</v>
      </c>
      <c r="C4201" s="15" t="s">
        <v>6014</v>
      </c>
      <c r="D4201" s="15" t="s">
        <v>6192</v>
      </c>
      <c r="E4201" s="15" t="s">
        <v>6211</v>
      </c>
      <c r="F4201" s="15">
        <v>82</v>
      </c>
      <c r="G4201" s="15">
        <v>50</v>
      </c>
    </row>
    <row r="4202" ht="21" customHeight="true" spans="1:7">
      <c r="A4202" s="15">
        <v>4692</v>
      </c>
      <c r="B4202" s="15" t="s">
        <v>6212</v>
      </c>
      <c r="C4202" s="15" t="s">
        <v>6014</v>
      </c>
      <c r="D4202" s="15" t="s">
        <v>6192</v>
      </c>
      <c r="E4202" s="15" t="s">
        <v>6211</v>
      </c>
      <c r="F4202" s="15">
        <v>84</v>
      </c>
      <c r="G4202" s="15">
        <v>50</v>
      </c>
    </row>
    <row r="4203" ht="24" customHeight="true" spans="1:7">
      <c r="A4203" s="15">
        <v>4693</v>
      </c>
      <c r="B4203" s="15" t="s">
        <v>6213</v>
      </c>
      <c r="C4203" s="15" t="s">
        <v>6014</v>
      </c>
      <c r="D4203" s="15" t="s">
        <v>6192</v>
      </c>
      <c r="E4203" s="15" t="s">
        <v>959</v>
      </c>
      <c r="F4203" s="15">
        <v>86</v>
      </c>
      <c r="G4203" s="15">
        <v>50</v>
      </c>
    </row>
    <row r="4204" ht="24" customHeight="true" spans="1:7">
      <c r="A4204" s="15">
        <v>4694</v>
      </c>
      <c r="B4204" s="15" t="s">
        <v>6214</v>
      </c>
      <c r="C4204" s="15" t="s">
        <v>6014</v>
      </c>
      <c r="D4204" s="15" t="s">
        <v>6192</v>
      </c>
      <c r="E4204" s="15" t="s">
        <v>959</v>
      </c>
      <c r="F4204" s="15">
        <v>82</v>
      </c>
      <c r="G4204" s="15">
        <v>50</v>
      </c>
    </row>
    <row r="4205" ht="21" customHeight="true" spans="1:7">
      <c r="A4205" s="15">
        <v>4695</v>
      </c>
      <c r="B4205" s="15" t="s">
        <v>6215</v>
      </c>
      <c r="C4205" s="15" t="s">
        <v>6014</v>
      </c>
      <c r="D4205" s="15" t="s">
        <v>6192</v>
      </c>
      <c r="E4205" s="15" t="s">
        <v>6208</v>
      </c>
      <c r="F4205" s="15">
        <v>81</v>
      </c>
      <c r="G4205" s="15">
        <v>50</v>
      </c>
    </row>
    <row r="4206" ht="24" customHeight="true" spans="1:7">
      <c r="A4206" s="15">
        <v>4696</v>
      </c>
      <c r="B4206" s="15" t="s">
        <v>6216</v>
      </c>
      <c r="C4206" s="15" t="s">
        <v>6014</v>
      </c>
      <c r="D4206" s="15" t="s">
        <v>6192</v>
      </c>
      <c r="E4206" s="15" t="s">
        <v>6208</v>
      </c>
      <c r="F4206" s="15">
        <v>81</v>
      </c>
      <c r="G4206" s="15">
        <v>50</v>
      </c>
    </row>
    <row r="4207" ht="21" customHeight="true" spans="1:7">
      <c r="A4207" s="15">
        <v>4697</v>
      </c>
      <c r="B4207" s="15" t="s">
        <v>6217</v>
      </c>
      <c r="C4207" s="15" t="s">
        <v>6014</v>
      </c>
      <c r="D4207" s="15" t="s">
        <v>6192</v>
      </c>
      <c r="E4207" s="15" t="s">
        <v>5287</v>
      </c>
      <c r="F4207" s="15">
        <v>81</v>
      </c>
      <c r="G4207" s="15">
        <v>50</v>
      </c>
    </row>
    <row r="4208" ht="24" customHeight="true" spans="1:7">
      <c r="A4208" s="15">
        <v>4698</v>
      </c>
      <c r="B4208" s="15" t="s">
        <v>6218</v>
      </c>
      <c r="C4208" s="15" t="s">
        <v>6014</v>
      </c>
      <c r="D4208" s="15" t="s">
        <v>6192</v>
      </c>
      <c r="E4208" s="15" t="s">
        <v>6198</v>
      </c>
      <c r="F4208" s="15">
        <v>83</v>
      </c>
      <c r="G4208" s="15">
        <v>50</v>
      </c>
    </row>
    <row r="4209" ht="24" customHeight="true" spans="1:7">
      <c r="A4209" s="15">
        <v>4699</v>
      </c>
      <c r="B4209" s="15" t="s">
        <v>6219</v>
      </c>
      <c r="C4209" s="15" t="s">
        <v>6014</v>
      </c>
      <c r="D4209" s="15" t="s">
        <v>6192</v>
      </c>
      <c r="E4209" s="15" t="s">
        <v>6200</v>
      </c>
      <c r="F4209" s="15">
        <v>87</v>
      </c>
      <c r="G4209" s="15">
        <v>50</v>
      </c>
    </row>
    <row r="4210" ht="21" customHeight="true" spans="1:7">
      <c r="A4210" s="15">
        <v>4700</v>
      </c>
      <c r="B4210" s="15" t="s">
        <v>6220</v>
      </c>
      <c r="C4210" s="15" t="s">
        <v>6014</v>
      </c>
      <c r="D4210" s="15" t="s">
        <v>6192</v>
      </c>
      <c r="E4210" s="15" t="s">
        <v>6208</v>
      </c>
      <c r="F4210" s="15">
        <v>80</v>
      </c>
      <c r="G4210" s="15">
        <v>50</v>
      </c>
    </row>
    <row r="4211" ht="24" customHeight="true" spans="1:7">
      <c r="A4211" s="15">
        <v>4701</v>
      </c>
      <c r="B4211" s="15" t="s">
        <v>6221</v>
      </c>
      <c r="C4211" s="15" t="s">
        <v>6014</v>
      </c>
      <c r="D4211" s="15" t="s">
        <v>6192</v>
      </c>
      <c r="E4211" s="15" t="s">
        <v>6222</v>
      </c>
      <c r="F4211" s="15">
        <v>84</v>
      </c>
      <c r="G4211" s="15">
        <v>50</v>
      </c>
    </row>
    <row r="4212" ht="21" customHeight="true" spans="1:7">
      <c r="A4212" s="15">
        <v>4702</v>
      </c>
      <c r="B4212" s="15" t="s">
        <v>6223</v>
      </c>
      <c r="C4212" s="15" t="s">
        <v>6014</v>
      </c>
      <c r="D4212" s="15" t="s">
        <v>6192</v>
      </c>
      <c r="E4212" s="15" t="s">
        <v>6224</v>
      </c>
      <c r="F4212" s="15">
        <v>81</v>
      </c>
      <c r="G4212" s="15">
        <v>50</v>
      </c>
    </row>
    <row r="4213" ht="24" customHeight="true" spans="1:7">
      <c r="A4213" s="15">
        <v>4704</v>
      </c>
      <c r="B4213" s="15" t="s">
        <v>6225</v>
      </c>
      <c r="C4213" s="15" t="s">
        <v>6014</v>
      </c>
      <c r="D4213" s="15" t="s">
        <v>6192</v>
      </c>
      <c r="E4213" s="15" t="s">
        <v>5287</v>
      </c>
      <c r="F4213" s="15">
        <v>87</v>
      </c>
      <c r="G4213" s="15">
        <v>50</v>
      </c>
    </row>
    <row r="4214" ht="21" customHeight="true" spans="1:7">
      <c r="A4214" s="15">
        <v>4705</v>
      </c>
      <c r="B4214" s="15" t="s">
        <v>6226</v>
      </c>
      <c r="C4214" s="15" t="s">
        <v>6014</v>
      </c>
      <c r="D4214" s="15" t="s">
        <v>6192</v>
      </c>
      <c r="E4214" s="15" t="s">
        <v>6222</v>
      </c>
      <c r="F4214" s="15">
        <v>82</v>
      </c>
      <c r="G4214" s="15">
        <v>50</v>
      </c>
    </row>
    <row r="4215" ht="24" customHeight="true" spans="1:7">
      <c r="A4215" s="15">
        <v>4706</v>
      </c>
      <c r="B4215" s="15" t="s">
        <v>6227</v>
      </c>
      <c r="C4215" s="15" t="s">
        <v>6014</v>
      </c>
      <c r="D4215" s="15" t="s">
        <v>6192</v>
      </c>
      <c r="E4215" s="15" t="s">
        <v>6224</v>
      </c>
      <c r="F4215" s="15">
        <v>82</v>
      </c>
      <c r="G4215" s="15">
        <v>50</v>
      </c>
    </row>
    <row r="4216" ht="21" customHeight="true" spans="1:7">
      <c r="A4216" s="15">
        <v>4707</v>
      </c>
      <c r="B4216" s="15" t="s">
        <v>6228</v>
      </c>
      <c r="C4216" s="15" t="s">
        <v>6014</v>
      </c>
      <c r="D4216" s="15" t="s">
        <v>6192</v>
      </c>
      <c r="E4216" s="15" t="s">
        <v>6196</v>
      </c>
      <c r="F4216" s="15">
        <v>82</v>
      </c>
      <c r="G4216" s="15">
        <v>50</v>
      </c>
    </row>
    <row r="4217" ht="24" customHeight="true" spans="1:7">
      <c r="A4217" s="15">
        <v>4708</v>
      </c>
      <c r="B4217" s="15" t="s">
        <v>6229</v>
      </c>
      <c r="C4217" s="15" t="s">
        <v>6014</v>
      </c>
      <c r="D4217" s="15" t="s">
        <v>6192</v>
      </c>
      <c r="E4217" s="15" t="s">
        <v>6222</v>
      </c>
      <c r="F4217" s="15">
        <v>87</v>
      </c>
      <c r="G4217" s="15">
        <v>50</v>
      </c>
    </row>
    <row r="4218" ht="24" customHeight="true" spans="1:7">
      <c r="A4218" s="15">
        <v>4709</v>
      </c>
      <c r="B4218" s="15" t="s">
        <v>6230</v>
      </c>
      <c r="C4218" s="15" t="s">
        <v>6014</v>
      </c>
      <c r="D4218" s="15" t="s">
        <v>6192</v>
      </c>
      <c r="E4218" s="15" t="s">
        <v>6198</v>
      </c>
      <c r="F4218" s="15">
        <v>85</v>
      </c>
      <c r="G4218" s="15">
        <v>50</v>
      </c>
    </row>
    <row r="4219" ht="21" customHeight="true" spans="1:7">
      <c r="A4219" s="15">
        <v>4710</v>
      </c>
      <c r="B4219" s="15" t="s">
        <v>5511</v>
      </c>
      <c r="C4219" s="15" t="s">
        <v>6014</v>
      </c>
      <c r="D4219" s="15" t="s">
        <v>6192</v>
      </c>
      <c r="E4219" s="15" t="s">
        <v>6196</v>
      </c>
      <c r="F4219" s="15">
        <v>80</v>
      </c>
      <c r="G4219" s="15">
        <v>50</v>
      </c>
    </row>
    <row r="4220" ht="24" customHeight="true" spans="1:7">
      <c r="A4220" s="15">
        <v>4711</v>
      </c>
      <c r="B4220" s="15" t="s">
        <v>5560</v>
      </c>
      <c r="C4220" s="15" t="s">
        <v>6014</v>
      </c>
      <c r="D4220" s="15" t="s">
        <v>6192</v>
      </c>
      <c r="E4220" s="15" t="s">
        <v>6222</v>
      </c>
      <c r="F4220" s="15">
        <v>82</v>
      </c>
      <c r="G4220" s="15">
        <v>50</v>
      </c>
    </row>
    <row r="4221" ht="21" customHeight="true" spans="1:7">
      <c r="A4221" s="15">
        <v>4712</v>
      </c>
      <c r="B4221" s="15" t="s">
        <v>6231</v>
      </c>
      <c r="C4221" s="15" t="s">
        <v>6014</v>
      </c>
      <c r="D4221" s="15" t="s">
        <v>6192</v>
      </c>
      <c r="E4221" s="15" t="s">
        <v>6232</v>
      </c>
      <c r="F4221" s="15">
        <v>82</v>
      </c>
      <c r="G4221" s="15">
        <v>50</v>
      </c>
    </row>
    <row r="4222" ht="24" customHeight="true" spans="1:7">
      <c r="A4222" s="15">
        <v>4714</v>
      </c>
      <c r="B4222" s="15" t="s">
        <v>6233</v>
      </c>
      <c r="C4222" s="15" t="s">
        <v>6014</v>
      </c>
      <c r="D4222" s="15" t="s">
        <v>6192</v>
      </c>
      <c r="E4222" s="15" t="s">
        <v>430</v>
      </c>
      <c r="F4222" s="15">
        <v>85</v>
      </c>
      <c r="G4222" s="15">
        <v>50</v>
      </c>
    </row>
    <row r="4223" ht="24" customHeight="true" spans="1:7">
      <c r="A4223" s="15">
        <v>4716</v>
      </c>
      <c r="B4223" s="15" t="s">
        <v>6234</v>
      </c>
      <c r="C4223" s="15" t="s">
        <v>6014</v>
      </c>
      <c r="D4223" s="15" t="s">
        <v>6192</v>
      </c>
      <c r="E4223" s="15" t="s">
        <v>731</v>
      </c>
      <c r="F4223" s="15" t="s">
        <v>809</v>
      </c>
      <c r="G4223" s="15">
        <v>50</v>
      </c>
    </row>
    <row r="4224" ht="24" customHeight="true" spans="1:7">
      <c r="A4224" s="15">
        <v>4717</v>
      </c>
      <c r="B4224" s="15" t="s">
        <v>6235</v>
      </c>
      <c r="C4224" s="15" t="s">
        <v>6014</v>
      </c>
      <c r="D4224" s="15" t="s">
        <v>6236</v>
      </c>
      <c r="E4224" s="15" t="s">
        <v>6237</v>
      </c>
      <c r="F4224" s="15">
        <v>84</v>
      </c>
      <c r="G4224" s="15">
        <v>50</v>
      </c>
    </row>
    <row r="4225" ht="24" customHeight="true" spans="1:7">
      <c r="A4225" s="15">
        <v>4718</v>
      </c>
      <c r="B4225" s="15" t="s">
        <v>2919</v>
      </c>
      <c r="C4225" s="15" t="s">
        <v>6014</v>
      </c>
      <c r="D4225" s="15" t="s">
        <v>6236</v>
      </c>
      <c r="E4225" s="15" t="s">
        <v>6237</v>
      </c>
      <c r="F4225" s="15">
        <v>84</v>
      </c>
      <c r="G4225" s="15">
        <v>50</v>
      </c>
    </row>
    <row r="4226" ht="21" customHeight="true" spans="1:7">
      <c r="A4226" s="15">
        <v>4719</v>
      </c>
      <c r="B4226" s="15" t="s">
        <v>6238</v>
      </c>
      <c r="C4226" s="15" t="s">
        <v>6014</v>
      </c>
      <c r="D4226" s="15" t="s">
        <v>6236</v>
      </c>
      <c r="E4226" s="15" t="s">
        <v>6237</v>
      </c>
      <c r="F4226" s="15">
        <v>80</v>
      </c>
      <c r="G4226" s="15">
        <v>50</v>
      </c>
    </row>
    <row r="4227" ht="21" customHeight="true" spans="1:7">
      <c r="A4227" s="15">
        <v>4721</v>
      </c>
      <c r="B4227" s="15" t="s">
        <v>6239</v>
      </c>
      <c r="C4227" s="15" t="s">
        <v>6014</v>
      </c>
      <c r="D4227" s="15" t="s">
        <v>6236</v>
      </c>
      <c r="E4227" s="15" t="s">
        <v>6237</v>
      </c>
      <c r="F4227" s="15">
        <v>81</v>
      </c>
      <c r="G4227" s="15">
        <v>50</v>
      </c>
    </row>
    <row r="4228" ht="24" customHeight="true" spans="1:7">
      <c r="A4228" s="15">
        <v>4722</v>
      </c>
      <c r="B4228" s="15" t="s">
        <v>6240</v>
      </c>
      <c r="C4228" s="15" t="s">
        <v>6014</v>
      </c>
      <c r="D4228" s="15" t="s">
        <v>6236</v>
      </c>
      <c r="E4228" s="15" t="s">
        <v>6241</v>
      </c>
      <c r="F4228" s="15">
        <v>83</v>
      </c>
      <c r="G4228" s="15">
        <v>50</v>
      </c>
    </row>
    <row r="4229" ht="24" customHeight="true" spans="1:7">
      <c r="A4229" s="15">
        <v>4723</v>
      </c>
      <c r="B4229" s="15" t="s">
        <v>6242</v>
      </c>
      <c r="C4229" s="15" t="s">
        <v>6014</v>
      </c>
      <c r="D4229" s="15" t="s">
        <v>6236</v>
      </c>
      <c r="E4229" s="15" t="s">
        <v>6241</v>
      </c>
      <c r="F4229" s="15">
        <v>81</v>
      </c>
      <c r="G4229" s="15">
        <v>50</v>
      </c>
    </row>
    <row r="4230" ht="21" customHeight="true" spans="1:7">
      <c r="A4230" s="15">
        <v>4724</v>
      </c>
      <c r="B4230" s="15" t="s">
        <v>6243</v>
      </c>
      <c r="C4230" s="15" t="s">
        <v>6014</v>
      </c>
      <c r="D4230" s="15" t="s">
        <v>6236</v>
      </c>
      <c r="E4230" s="15" t="s">
        <v>907</v>
      </c>
      <c r="F4230" s="15">
        <v>84</v>
      </c>
      <c r="G4230" s="15">
        <v>50</v>
      </c>
    </row>
    <row r="4231" ht="21" customHeight="true" spans="1:7">
      <c r="A4231" s="15">
        <v>4726</v>
      </c>
      <c r="B4231" s="15" t="s">
        <v>1210</v>
      </c>
      <c r="C4231" s="15" t="s">
        <v>6014</v>
      </c>
      <c r="D4231" s="15" t="s">
        <v>6236</v>
      </c>
      <c r="E4231" s="15" t="s">
        <v>6244</v>
      </c>
      <c r="F4231" s="15">
        <v>81</v>
      </c>
      <c r="G4231" s="15">
        <v>50</v>
      </c>
    </row>
    <row r="4232" ht="24" customHeight="true" spans="1:7">
      <c r="A4232" s="15">
        <v>4727</v>
      </c>
      <c r="B4232" s="15" t="s">
        <v>6245</v>
      </c>
      <c r="C4232" s="15" t="s">
        <v>6014</v>
      </c>
      <c r="D4232" s="15" t="s">
        <v>6236</v>
      </c>
      <c r="E4232" s="15" t="s">
        <v>6246</v>
      </c>
      <c r="F4232" s="15">
        <v>87</v>
      </c>
      <c r="G4232" s="15">
        <v>50</v>
      </c>
    </row>
    <row r="4233" ht="24" customHeight="true" spans="1:7">
      <c r="A4233" s="15">
        <v>4728</v>
      </c>
      <c r="B4233" s="15" t="s">
        <v>6247</v>
      </c>
      <c r="C4233" s="15" t="s">
        <v>6014</v>
      </c>
      <c r="D4233" s="15" t="s">
        <v>6236</v>
      </c>
      <c r="E4233" s="15" t="s">
        <v>2839</v>
      </c>
      <c r="F4233" s="15">
        <v>80</v>
      </c>
      <c r="G4233" s="15">
        <v>50</v>
      </c>
    </row>
    <row r="4234" ht="21" customHeight="true" spans="1:7">
      <c r="A4234" s="15">
        <v>4729</v>
      </c>
      <c r="B4234" s="15" t="s">
        <v>6248</v>
      </c>
      <c r="C4234" s="15" t="s">
        <v>6014</v>
      </c>
      <c r="D4234" s="15" t="s">
        <v>6236</v>
      </c>
      <c r="E4234" s="15" t="s">
        <v>6249</v>
      </c>
      <c r="F4234" s="15">
        <v>82</v>
      </c>
      <c r="G4234" s="15">
        <v>50</v>
      </c>
    </row>
    <row r="4235" ht="24" customHeight="true" spans="1:7">
      <c r="A4235" s="15">
        <v>4730</v>
      </c>
      <c r="B4235" s="15" t="s">
        <v>6250</v>
      </c>
      <c r="C4235" s="15" t="s">
        <v>6014</v>
      </c>
      <c r="D4235" s="15" t="s">
        <v>6236</v>
      </c>
      <c r="E4235" s="15" t="s">
        <v>6203</v>
      </c>
      <c r="F4235" s="15">
        <v>84</v>
      </c>
      <c r="G4235" s="15">
        <v>50</v>
      </c>
    </row>
    <row r="4236" ht="21" customHeight="true" spans="1:7">
      <c r="A4236" s="15">
        <v>4731</v>
      </c>
      <c r="B4236" s="15" t="s">
        <v>6251</v>
      </c>
      <c r="C4236" s="15" t="s">
        <v>6014</v>
      </c>
      <c r="D4236" s="15" t="s">
        <v>6236</v>
      </c>
      <c r="E4236" s="15" t="s">
        <v>6203</v>
      </c>
      <c r="F4236" s="15">
        <v>80</v>
      </c>
      <c r="G4236" s="15">
        <v>50</v>
      </c>
    </row>
    <row r="4237" ht="24" customHeight="true" spans="1:7">
      <c r="A4237" s="15">
        <v>4732</v>
      </c>
      <c r="B4237" s="15" t="s">
        <v>6076</v>
      </c>
      <c r="C4237" s="15" t="s">
        <v>6014</v>
      </c>
      <c r="D4237" s="15" t="s">
        <v>6236</v>
      </c>
      <c r="E4237" s="15" t="s">
        <v>6252</v>
      </c>
      <c r="F4237" s="15">
        <v>81</v>
      </c>
      <c r="G4237" s="15">
        <v>50</v>
      </c>
    </row>
    <row r="4238" ht="24" customHeight="true" spans="1:7">
      <c r="A4238" s="15">
        <v>4733</v>
      </c>
      <c r="B4238" s="15" t="s">
        <v>4837</v>
      </c>
      <c r="C4238" s="15" t="s">
        <v>6014</v>
      </c>
      <c r="D4238" s="15" t="s">
        <v>6236</v>
      </c>
      <c r="E4238" s="15" t="s">
        <v>6253</v>
      </c>
      <c r="F4238" s="15">
        <v>85</v>
      </c>
      <c r="G4238" s="15">
        <v>50</v>
      </c>
    </row>
    <row r="4239" ht="24" customHeight="true" spans="1:7">
      <c r="A4239" s="15">
        <v>4734</v>
      </c>
      <c r="B4239" s="15" t="s">
        <v>6254</v>
      </c>
      <c r="C4239" s="15" t="s">
        <v>6014</v>
      </c>
      <c r="D4239" s="15" t="s">
        <v>6236</v>
      </c>
      <c r="E4239" s="15" t="s">
        <v>3285</v>
      </c>
      <c r="F4239" s="15">
        <v>84</v>
      </c>
      <c r="G4239" s="15">
        <v>50</v>
      </c>
    </row>
    <row r="4240" ht="21" customHeight="true" spans="1:7">
      <c r="A4240" s="15">
        <v>4735</v>
      </c>
      <c r="B4240" s="15" t="s">
        <v>4060</v>
      </c>
      <c r="C4240" s="15" t="s">
        <v>6014</v>
      </c>
      <c r="D4240" s="15" t="s">
        <v>6236</v>
      </c>
      <c r="E4240" s="15" t="s">
        <v>3285</v>
      </c>
      <c r="F4240" s="15">
        <v>83</v>
      </c>
      <c r="G4240" s="15">
        <v>50</v>
      </c>
    </row>
    <row r="4241" ht="24" customHeight="true" spans="1:7">
      <c r="A4241" s="15">
        <v>4736</v>
      </c>
      <c r="B4241" s="15" t="s">
        <v>6255</v>
      </c>
      <c r="C4241" s="15" t="s">
        <v>6014</v>
      </c>
      <c r="D4241" s="15" t="s">
        <v>6236</v>
      </c>
      <c r="E4241" s="15" t="s">
        <v>6256</v>
      </c>
      <c r="F4241" s="15">
        <v>81</v>
      </c>
      <c r="G4241" s="15">
        <v>50</v>
      </c>
    </row>
    <row r="4242" ht="24" customHeight="true" spans="1:7">
      <c r="A4242" s="15">
        <v>4737</v>
      </c>
      <c r="B4242" s="15" t="s">
        <v>6257</v>
      </c>
      <c r="C4242" s="15" t="s">
        <v>6014</v>
      </c>
      <c r="D4242" s="15" t="s">
        <v>6236</v>
      </c>
      <c r="E4242" s="15" t="s">
        <v>6256</v>
      </c>
      <c r="F4242" s="15">
        <v>80</v>
      </c>
      <c r="G4242" s="15">
        <v>50</v>
      </c>
    </row>
    <row r="4243" ht="21" customHeight="true" spans="1:7">
      <c r="A4243" s="15">
        <v>4738</v>
      </c>
      <c r="B4243" s="15" t="s">
        <v>6258</v>
      </c>
      <c r="C4243" s="15" t="s">
        <v>6014</v>
      </c>
      <c r="D4243" s="15" t="s">
        <v>6236</v>
      </c>
      <c r="E4243" s="15" t="s">
        <v>6256</v>
      </c>
      <c r="F4243" s="15">
        <v>85</v>
      </c>
      <c r="G4243" s="15">
        <v>50</v>
      </c>
    </row>
    <row r="4244" ht="24" customHeight="true" spans="1:7">
      <c r="A4244" s="15">
        <v>4741</v>
      </c>
      <c r="B4244" s="15" t="s">
        <v>6259</v>
      </c>
      <c r="C4244" s="15" t="s">
        <v>6014</v>
      </c>
      <c r="D4244" s="15" t="s">
        <v>6236</v>
      </c>
      <c r="E4244" s="15" t="s">
        <v>6260</v>
      </c>
      <c r="F4244" s="15">
        <v>87</v>
      </c>
      <c r="G4244" s="15">
        <v>50</v>
      </c>
    </row>
    <row r="4245" ht="24" customHeight="true" spans="1:7">
      <c r="A4245" s="15">
        <v>4742</v>
      </c>
      <c r="B4245" s="15" t="s">
        <v>6261</v>
      </c>
      <c r="C4245" s="15" t="s">
        <v>6014</v>
      </c>
      <c r="D4245" s="15" t="s">
        <v>6236</v>
      </c>
      <c r="E4245" s="15" t="s">
        <v>3285</v>
      </c>
      <c r="F4245" s="15">
        <v>80</v>
      </c>
      <c r="G4245" s="15">
        <v>50</v>
      </c>
    </row>
    <row r="4246" ht="21" customHeight="true" spans="1:7">
      <c r="A4246" s="15">
        <v>4743</v>
      </c>
      <c r="B4246" s="15" t="s">
        <v>6262</v>
      </c>
      <c r="C4246" s="15" t="s">
        <v>6014</v>
      </c>
      <c r="D4246" s="15" t="s">
        <v>6263</v>
      </c>
      <c r="E4246" s="15" t="s">
        <v>6264</v>
      </c>
      <c r="F4246" s="15">
        <v>86</v>
      </c>
      <c r="G4246" s="15">
        <v>50</v>
      </c>
    </row>
    <row r="4247" ht="21" customHeight="true" spans="1:7">
      <c r="A4247" s="15">
        <v>4745</v>
      </c>
      <c r="B4247" s="15" t="s">
        <v>6265</v>
      </c>
      <c r="C4247" s="15" t="s">
        <v>6014</v>
      </c>
      <c r="D4247" s="15" t="s">
        <v>6263</v>
      </c>
      <c r="E4247" s="15" t="s">
        <v>6266</v>
      </c>
      <c r="F4247" s="15">
        <v>85</v>
      </c>
      <c r="G4247" s="15">
        <v>50</v>
      </c>
    </row>
    <row r="4248" ht="24" customHeight="true" spans="1:7">
      <c r="A4248" s="15">
        <v>4746</v>
      </c>
      <c r="B4248" s="15" t="s">
        <v>6267</v>
      </c>
      <c r="C4248" s="15" t="s">
        <v>6014</v>
      </c>
      <c r="D4248" s="15" t="s">
        <v>6263</v>
      </c>
      <c r="E4248" s="15" t="s">
        <v>6268</v>
      </c>
      <c r="F4248" s="15">
        <v>80</v>
      </c>
      <c r="G4248" s="15">
        <v>50</v>
      </c>
    </row>
    <row r="4249" ht="24" customHeight="true" spans="1:7">
      <c r="A4249" s="15">
        <v>4747</v>
      </c>
      <c r="B4249" s="15" t="s">
        <v>6269</v>
      </c>
      <c r="C4249" s="15" t="s">
        <v>6014</v>
      </c>
      <c r="D4249" s="15" t="s">
        <v>6263</v>
      </c>
      <c r="E4249" s="15" t="s">
        <v>6270</v>
      </c>
      <c r="F4249" s="15">
        <v>80</v>
      </c>
      <c r="G4249" s="15">
        <v>50</v>
      </c>
    </row>
    <row r="4250" ht="21" customHeight="true" spans="1:7">
      <c r="A4250" s="15">
        <v>4748</v>
      </c>
      <c r="B4250" s="15" t="s">
        <v>6271</v>
      </c>
      <c r="C4250" s="15" t="s">
        <v>6014</v>
      </c>
      <c r="D4250" s="15" t="s">
        <v>6263</v>
      </c>
      <c r="E4250" s="15" t="s">
        <v>3213</v>
      </c>
      <c r="F4250" s="15">
        <v>85</v>
      </c>
      <c r="G4250" s="15">
        <v>50</v>
      </c>
    </row>
    <row r="4251" ht="21" customHeight="true" spans="1:7">
      <c r="A4251" s="15">
        <v>4750</v>
      </c>
      <c r="B4251" s="15" t="s">
        <v>6272</v>
      </c>
      <c r="C4251" s="15" t="s">
        <v>6014</v>
      </c>
      <c r="D4251" s="15" t="s">
        <v>6263</v>
      </c>
      <c r="E4251" s="15" t="s">
        <v>6273</v>
      </c>
      <c r="F4251" s="15">
        <v>84</v>
      </c>
      <c r="G4251" s="15">
        <v>50</v>
      </c>
    </row>
    <row r="4252" ht="24" customHeight="true" spans="1:7">
      <c r="A4252" s="15">
        <v>4751</v>
      </c>
      <c r="B4252" s="15" t="s">
        <v>6274</v>
      </c>
      <c r="C4252" s="15" t="s">
        <v>6014</v>
      </c>
      <c r="D4252" s="15" t="s">
        <v>6263</v>
      </c>
      <c r="E4252" s="15" t="s">
        <v>6275</v>
      </c>
      <c r="F4252" s="15">
        <v>81</v>
      </c>
      <c r="G4252" s="15">
        <v>50</v>
      </c>
    </row>
    <row r="4253" ht="24" customHeight="true" spans="1:7">
      <c r="A4253" s="15">
        <v>4752</v>
      </c>
      <c r="B4253" s="15" t="s">
        <v>855</v>
      </c>
      <c r="C4253" s="15" t="s">
        <v>6014</v>
      </c>
      <c r="D4253" s="15" t="s">
        <v>6263</v>
      </c>
      <c r="E4253" s="15" t="s">
        <v>6275</v>
      </c>
      <c r="F4253" s="15">
        <v>81</v>
      </c>
      <c r="G4253" s="15">
        <v>50</v>
      </c>
    </row>
    <row r="4254" ht="21" customHeight="true" spans="1:7">
      <c r="A4254" s="15">
        <v>4753</v>
      </c>
      <c r="B4254" s="15" t="s">
        <v>6276</v>
      </c>
      <c r="C4254" s="15" t="s">
        <v>6014</v>
      </c>
      <c r="D4254" s="15" t="s">
        <v>6263</v>
      </c>
      <c r="E4254" s="15" t="s">
        <v>6266</v>
      </c>
      <c r="F4254" s="15">
        <v>80</v>
      </c>
      <c r="G4254" s="15">
        <v>50</v>
      </c>
    </row>
    <row r="4255" ht="21" customHeight="true" spans="1:7">
      <c r="A4255" s="15">
        <v>4755</v>
      </c>
      <c r="B4255" s="15" t="s">
        <v>6277</v>
      </c>
      <c r="C4255" s="15" t="s">
        <v>6014</v>
      </c>
      <c r="D4255" s="15" t="s">
        <v>6263</v>
      </c>
      <c r="E4255" s="15" t="s">
        <v>6270</v>
      </c>
      <c r="F4255" s="15">
        <v>81</v>
      </c>
      <c r="G4255" s="15">
        <v>50</v>
      </c>
    </row>
    <row r="4256" ht="24" customHeight="true" spans="1:7">
      <c r="A4256" s="15">
        <v>4756</v>
      </c>
      <c r="B4256" s="15" t="s">
        <v>2912</v>
      </c>
      <c r="C4256" s="15" t="s">
        <v>6014</v>
      </c>
      <c r="D4256" s="15" t="s">
        <v>6263</v>
      </c>
      <c r="E4256" s="15" t="s">
        <v>6149</v>
      </c>
      <c r="F4256" s="15">
        <v>80</v>
      </c>
      <c r="G4256" s="15">
        <v>50</v>
      </c>
    </row>
    <row r="4257" ht="21" customHeight="true" spans="1:7">
      <c r="A4257" s="15">
        <v>4758</v>
      </c>
      <c r="B4257" s="15" t="s">
        <v>406</v>
      </c>
      <c r="C4257" s="15" t="s">
        <v>6014</v>
      </c>
      <c r="D4257" s="15" t="s">
        <v>6263</v>
      </c>
      <c r="E4257" s="15" t="s">
        <v>6278</v>
      </c>
      <c r="F4257" s="15">
        <v>83</v>
      </c>
      <c r="G4257" s="15">
        <v>50</v>
      </c>
    </row>
    <row r="4258" ht="24" customHeight="true" spans="1:7">
      <c r="A4258" s="15">
        <v>4759</v>
      </c>
      <c r="B4258" s="15" t="s">
        <v>1433</v>
      </c>
      <c r="C4258" s="15" t="s">
        <v>6014</v>
      </c>
      <c r="D4258" s="15" t="s">
        <v>6263</v>
      </c>
      <c r="E4258" s="15" t="s">
        <v>6279</v>
      </c>
      <c r="F4258" s="15">
        <v>81</v>
      </c>
      <c r="G4258" s="15">
        <v>50</v>
      </c>
    </row>
    <row r="4259" ht="24" customHeight="true" spans="1:7">
      <c r="A4259" s="15">
        <v>4761</v>
      </c>
      <c r="B4259" s="15" t="s">
        <v>6280</v>
      </c>
      <c r="C4259" s="15" t="s">
        <v>6014</v>
      </c>
      <c r="D4259" s="15" t="s">
        <v>6263</v>
      </c>
      <c r="E4259" s="15" t="s">
        <v>1068</v>
      </c>
      <c r="F4259" s="15">
        <v>85</v>
      </c>
      <c r="G4259" s="15">
        <v>50</v>
      </c>
    </row>
    <row r="4260" ht="24" customHeight="true" spans="1:7">
      <c r="A4260" s="15">
        <v>4762</v>
      </c>
      <c r="B4260" s="15" t="s">
        <v>6281</v>
      </c>
      <c r="C4260" s="15" t="s">
        <v>6014</v>
      </c>
      <c r="D4260" s="15" t="s">
        <v>6263</v>
      </c>
      <c r="E4260" s="15" t="s">
        <v>6264</v>
      </c>
      <c r="F4260" s="15">
        <v>84</v>
      </c>
      <c r="G4260" s="15">
        <v>50</v>
      </c>
    </row>
    <row r="4261" ht="21" customHeight="true" spans="1:7">
      <c r="A4261" s="15">
        <v>4763</v>
      </c>
      <c r="B4261" s="15" t="s">
        <v>6282</v>
      </c>
      <c r="C4261" s="15" t="s">
        <v>6014</v>
      </c>
      <c r="D4261" s="15" t="s">
        <v>6263</v>
      </c>
      <c r="E4261" s="15" t="s">
        <v>6283</v>
      </c>
      <c r="F4261" s="15">
        <v>84</v>
      </c>
      <c r="G4261" s="15">
        <v>50</v>
      </c>
    </row>
    <row r="4262" ht="24" customHeight="true" spans="1:7">
      <c r="A4262" s="15">
        <v>4764</v>
      </c>
      <c r="B4262" s="15" t="s">
        <v>6284</v>
      </c>
      <c r="C4262" s="15" t="s">
        <v>6014</v>
      </c>
      <c r="D4262" s="15" t="s">
        <v>6263</v>
      </c>
      <c r="E4262" s="15" t="s">
        <v>6283</v>
      </c>
      <c r="F4262" s="15">
        <v>85</v>
      </c>
      <c r="G4262" s="15">
        <v>50</v>
      </c>
    </row>
    <row r="4263" ht="21" customHeight="true" spans="1:7">
      <c r="A4263" s="15">
        <v>4765</v>
      </c>
      <c r="B4263" s="15" t="s">
        <v>6285</v>
      </c>
      <c r="C4263" s="15" t="s">
        <v>6014</v>
      </c>
      <c r="D4263" s="15" t="s">
        <v>6263</v>
      </c>
      <c r="E4263" s="15" t="s">
        <v>6286</v>
      </c>
      <c r="F4263" s="15">
        <v>81</v>
      </c>
      <c r="G4263" s="15">
        <v>50</v>
      </c>
    </row>
    <row r="4264" ht="24" customHeight="true" spans="1:7">
      <c r="A4264" s="15">
        <v>4766</v>
      </c>
      <c r="B4264" s="15" t="s">
        <v>6287</v>
      </c>
      <c r="C4264" s="15" t="s">
        <v>6014</v>
      </c>
      <c r="D4264" s="15" t="s">
        <v>6263</v>
      </c>
      <c r="E4264" s="15" t="s">
        <v>6149</v>
      </c>
      <c r="F4264" s="15">
        <v>81</v>
      </c>
      <c r="G4264" s="15">
        <v>50</v>
      </c>
    </row>
    <row r="4265" ht="24" customHeight="true" spans="1:7">
      <c r="A4265" s="15">
        <v>4767</v>
      </c>
      <c r="B4265" s="15" t="s">
        <v>6288</v>
      </c>
      <c r="C4265" s="15" t="s">
        <v>6014</v>
      </c>
      <c r="D4265" s="15" t="s">
        <v>6263</v>
      </c>
      <c r="E4265" s="15" t="s">
        <v>6289</v>
      </c>
      <c r="F4265" s="15">
        <v>85</v>
      </c>
      <c r="G4265" s="15">
        <v>50</v>
      </c>
    </row>
    <row r="4266" ht="21" customHeight="true" spans="1:7">
      <c r="A4266" s="15">
        <v>4768</v>
      </c>
      <c r="B4266" s="15" t="s">
        <v>6290</v>
      </c>
      <c r="C4266" s="15" t="s">
        <v>6014</v>
      </c>
      <c r="D4266" s="15" t="s">
        <v>6291</v>
      </c>
      <c r="E4266" s="15" t="s">
        <v>6292</v>
      </c>
      <c r="F4266" s="15">
        <v>83</v>
      </c>
      <c r="G4266" s="15">
        <v>50</v>
      </c>
    </row>
    <row r="4267" ht="24" customHeight="true" spans="1:7">
      <c r="A4267" s="15">
        <v>4769</v>
      </c>
      <c r="B4267" s="15" t="s">
        <v>6293</v>
      </c>
      <c r="C4267" s="15" t="s">
        <v>6014</v>
      </c>
      <c r="D4267" s="15" t="s">
        <v>6291</v>
      </c>
      <c r="E4267" s="15" t="s">
        <v>6294</v>
      </c>
      <c r="F4267" s="15">
        <v>81</v>
      </c>
      <c r="G4267" s="15">
        <v>50</v>
      </c>
    </row>
    <row r="4268" ht="21" customHeight="true" spans="1:7">
      <c r="A4268" s="15">
        <v>4770</v>
      </c>
      <c r="B4268" s="15" t="s">
        <v>6295</v>
      </c>
      <c r="C4268" s="15" t="s">
        <v>6014</v>
      </c>
      <c r="D4268" s="15" t="s">
        <v>6291</v>
      </c>
      <c r="E4268" s="15" t="s">
        <v>6296</v>
      </c>
      <c r="F4268" s="15" t="s">
        <v>812</v>
      </c>
      <c r="G4268" s="15">
        <v>50</v>
      </c>
    </row>
    <row r="4269" ht="24" customHeight="true" spans="1:7">
      <c r="A4269" s="15">
        <v>4771</v>
      </c>
      <c r="B4269" s="15" t="s">
        <v>6297</v>
      </c>
      <c r="C4269" s="15" t="s">
        <v>6014</v>
      </c>
      <c r="D4269" s="15" t="s">
        <v>6291</v>
      </c>
      <c r="E4269" s="15" t="s">
        <v>6296</v>
      </c>
      <c r="F4269" s="15" t="s">
        <v>735</v>
      </c>
      <c r="G4269" s="15">
        <v>50</v>
      </c>
    </row>
    <row r="4270" ht="24" customHeight="true" spans="1:7">
      <c r="A4270" s="15">
        <v>4772</v>
      </c>
      <c r="B4270" s="15" t="s">
        <v>6298</v>
      </c>
      <c r="C4270" s="15" t="s">
        <v>6014</v>
      </c>
      <c r="D4270" s="15" t="s">
        <v>6291</v>
      </c>
      <c r="E4270" s="15" t="s">
        <v>6296</v>
      </c>
      <c r="F4270" s="15" t="s">
        <v>737</v>
      </c>
      <c r="G4270" s="15">
        <v>50</v>
      </c>
    </row>
    <row r="4271" ht="21" customHeight="true" spans="1:7">
      <c r="A4271" s="15">
        <v>4773</v>
      </c>
      <c r="B4271" s="15" t="s">
        <v>6299</v>
      </c>
      <c r="C4271" s="15" t="s">
        <v>6014</v>
      </c>
      <c r="D4271" s="15" t="s">
        <v>6291</v>
      </c>
      <c r="E4271" s="15" t="s">
        <v>6300</v>
      </c>
      <c r="F4271" s="15" t="s">
        <v>749</v>
      </c>
      <c r="G4271" s="15">
        <v>50</v>
      </c>
    </row>
    <row r="4272" ht="24" customHeight="true" spans="1:7">
      <c r="A4272" s="15">
        <v>4774</v>
      </c>
      <c r="B4272" s="15" t="s">
        <v>6301</v>
      </c>
      <c r="C4272" s="15" t="s">
        <v>6014</v>
      </c>
      <c r="D4272" s="15" t="s">
        <v>6291</v>
      </c>
      <c r="E4272" s="15" t="s">
        <v>667</v>
      </c>
      <c r="F4272" s="15" t="s">
        <v>809</v>
      </c>
      <c r="G4272" s="15">
        <v>50</v>
      </c>
    </row>
    <row r="4273" ht="21" customHeight="true" spans="1:7">
      <c r="A4273" s="15">
        <v>4775</v>
      </c>
      <c r="B4273" s="15" t="s">
        <v>6302</v>
      </c>
      <c r="C4273" s="15" t="s">
        <v>6014</v>
      </c>
      <c r="D4273" s="15" t="s">
        <v>6291</v>
      </c>
      <c r="E4273" s="15" t="s">
        <v>6303</v>
      </c>
      <c r="F4273" s="15" t="s">
        <v>735</v>
      </c>
      <c r="G4273" s="15">
        <v>50</v>
      </c>
    </row>
    <row r="4274" ht="24" customHeight="true" spans="1:7">
      <c r="A4274" s="15">
        <v>4776</v>
      </c>
      <c r="B4274" s="15" t="s">
        <v>6304</v>
      </c>
      <c r="C4274" s="15" t="s">
        <v>6014</v>
      </c>
      <c r="D4274" s="15" t="s">
        <v>6291</v>
      </c>
      <c r="E4274" s="15" t="s">
        <v>3072</v>
      </c>
      <c r="F4274" s="15" t="s">
        <v>812</v>
      </c>
      <c r="G4274" s="15">
        <v>50</v>
      </c>
    </row>
    <row r="4275" ht="24" customHeight="true" spans="1:7">
      <c r="A4275" s="15">
        <v>4777</v>
      </c>
      <c r="B4275" s="15" t="s">
        <v>6305</v>
      </c>
      <c r="C4275" s="15" t="s">
        <v>6014</v>
      </c>
      <c r="D4275" s="15" t="s">
        <v>6291</v>
      </c>
      <c r="E4275" s="15" t="s">
        <v>6300</v>
      </c>
      <c r="F4275" s="15" t="s">
        <v>815</v>
      </c>
      <c r="G4275" s="15">
        <v>50</v>
      </c>
    </row>
    <row r="4276" ht="21" customHeight="true" spans="1:7">
      <c r="A4276" s="15">
        <v>4778</v>
      </c>
      <c r="B4276" s="15" t="s">
        <v>6305</v>
      </c>
      <c r="C4276" s="15" t="s">
        <v>6014</v>
      </c>
      <c r="D4276" s="15" t="s">
        <v>6291</v>
      </c>
      <c r="E4276" s="15" t="s">
        <v>6306</v>
      </c>
      <c r="F4276" s="15" t="s">
        <v>735</v>
      </c>
      <c r="G4276" s="15">
        <v>50</v>
      </c>
    </row>
    <row r="4277" ht="24" customHeight="true" spans="1:7">
      <c r="A4277" s="15">
        <v>4779</v>
      </c>
      <c r="B4277" s="15" t="s">
        <v>6307</v>
      </c>
      <c r="C4277" s="15" t="s">
        <v>6014</v>
      </c>
      <c r="D4277" s="15" t="s">
        <v>6291</v>
      </c>
      <c r="E4277" s="15" t="s">
        <v>6308</v>
      </c>
      <c r="F4277" s="15" t="s">
        <v>737</v>
      </c>
      <c r="G4277" s="15">
        <v>50</v>
      </c>
    </row>
    <row r="4278" ht="21" customHeight="true" spans="1:7">
      <c r="A4278" s="15">
        <v>4780</v>
      </c>
      <c r="B4278" s="15" t="s">
        <v>6309</v>
      </c>
      <c r="C4278" s="15" t="s">
        <v>6014</v>
      </c>
      <c r="D4278" s="15" t="s">
        <v>6291</v>
      </c>
      <c r="E4278" s="15" t="s">
        <v>6296</v>
      </c>
      <c r="F4278" s="15" t="s">
        <v>815</v>
      </c>
      <c r="G4278" s="15">
        <v>50</v>
      </c>
    </row>
    <row r="4279" ht="24" customHeight="true" spans="1:7">
      <c r="A4279" s="15">
        <v>4781</v>
      </c>
      <c r="B4279" s="15" t="s">
        <v>6310</v>
      </c>
      <c r="C4279" s="15" t="s">
        <v>6014</v>
      </c>
      <c r="D4279" s="15" t="s">
        <v>6291</v>
      </c>
      <c r="E4279" s="15" t="s">
        <v>6296</v>
      </c>
      <c r="F4279" s="15" t="s">
        <v>809</v>
      </c>
      <c r="G4279" s="15">
        <v>50</v>
      </c>
    </row>
    <row r="4280" ht="24" customHeight="true" spans="1:7">
      <c r="A4280" s="15">
        <v>4782</v>
      </c>
      <c r="B4280" s="15" t="s">
        <v>6311</v>
      </c>
      <c r="C4280" s="15" t="s">
        <v>6014</v>
      </c>
      <c r="D4280" s="15" t="s">
        <v>6291</v>
      </c>
      <c r="E4280" s="15" t="s">
        <v>6296</v>
      </c>
      <c r="F4280" s="15" t="s">
        <v>737</v>
      </c>
      <c r="G4280" s="15">
        <v>50</v>
      </c>
    </row>
    <row r="4281" ht="21" customHeight="true" spans="1:7">
      <c r="A4281" s="15">
        <v>4783</v>
      </c>
      <c r="B4281" s="15" t="s">
        <v>6312</v>
      </c>
      <c r="C4281" s="15" t="s">
        <v>6014</v>
      </c>
      <c r="D4281" s="15" t="s">
        <v>6291</v>
      </c>
      <c r="E4281" s="15" t="s">
        <v>6313</v>
      </c>
      <c r="F4281" s="15" t="s">
        <v>815</v>
      </c>
      <c r="G4281" s="15">
        <v>50</v>
      </c>
    </row>
    <row r="4282" ht="24" customHeight="true" spans="1:7">
      <c r="A4282" s="15">
        <v>4784</v>
      </c>
      <c r="B4282" s="15" t="s">
        <v>6314</v>
      </c>
      <c r="C4282" s="15" t="s">
        <v>6014</v>
      </c>
      <c r="D4282" s="15" t="s">
        <v>6291</v>
      </c>
      <c r="E4282" s="15" t="s">
        <v>6315</v>
      </c>
      <c r="F4282" s="15" t="s">
        <v>740</v>
      </c>
      <c r="G4282" s="15">
        <v>50</v>
      </c>
    </row>
    <row r="4283" ht="21" customHeight="true" spans="1:7">
      <c r="A4283" s="15">
        <v>4785</v>
      </c>
      <c r="B4283" s="15" t="s">
        <v>360</v>
      </c>
      <c r="C4283" s="15" t="s">
        <v>6014</v>
      </c>
      <c r="D4283" s="15" t="s">
        <v>6291</v>
      </c>
      <c r="E4283" s="15" t="s">
        <v>6316</v>
      </c>
      <c r="F4283" s="15" t="s">
        <v>740</v>
      </c>
      <c r="G4283" s="15">
        <v>50</v>
      </c>
    </row>
    <row r="4284" ht="24" customHeight="true" spans="1:7">
      <c r="A4284" s="15">
        <v>4786</v>
      </c>
      <c r="B4284" s="15" t="s">
        <v>6317</v>
      </c>
      <c r="C4284" s="15" t="s">
        <v>6014</v>
      </c>
      <c r="D4284" s="15" t="s">
        <v>6291</v>
      </c>
      <c r="E4284" s="15" t="s">
        <v>3072</v>
      </c>
      <c r="F4284" s="15" t="s">
        <v>809</v>
      </c>
      <c r="G4284" s="15">
        <v>50</v>
      </c>
    </row>
    <row r="4285" ht="24" customHeight="true" spans="1:7">
      <c r="A4285" s="15">
        <v>4787</v>
      </c>
      <c r="B4285" s="15" t="s">
        <v>6318</v>
      </c>
      <c r="C4285" s="15" t="s">
        <v>6014</v>
      </c>
      <c r="D4285" s="15" t="s">
        <v>6291</v>
      </c>
      <c r="E4285" s="15" t="s">
        <v>6319</v>
      </c>
      <c r="F4285" s="15" t="s">
        <v>809</v>
      </c>
      <c r="G4285" s="15">
        <v>50</v>
      </c>
    </row>
    <row r="4286" ht="21" customHeight="true" spans="1:7">
      <c r="A4286" s="15">
        <v>4788</v>
      </c>
      <c r="B4286" s="15" t="s">
        <v>6320</v>
      </c>
      <c r="C4286" s="15" t="s">
        <v>6014</v>
      </c>
      <c r="D4286" s="15" t="s">
        <v>6291</v>
      </c>
      <c r="E4286" s="15" t="s">
        <v>6315</v>
      </c>
      <c r="F4286" s="15" t="s">
        <v>809</v>
      </c>
      <c r="G4286" s="15">
        <v>50</v>
      </c>
    </row>
    <row r="4287" ht="24" customHeight="true" spans="1:7">
      <c r="A4287" s="15">
        <v>4789</v>
      </c>
      <c r="B4287" s="15" t="s">
        <v>4837</v>
      </c>
      <c r="C4287" s="15" t="s">
        <v>6014</v>
      </c>
      <c r="D4287" s="15" t="s">
        <v>6291</v>
      </c>
      <c r="E4287" s="15" t="s">
        <v>6315</v>
      </c>
      <c r="F4287" s="15" t="s">
        <v>737</v>
      </c>
      <c r="G4287" s="15">
        <v>50</v>
      </c>
    </row>
    <row r="4288" ht="21" customHeight="true" spans="1:7">
      <c r="A4288" s="15">
        <v>4790</v>
      </c>
      <c r="B4288" s="15" t="s">
        <v>5098</v>
      </c>
      <c r="C4288" s="15" t="s">
        <v>6014</v>
      </c>
      <c r="D4288" s="15" t="s">
        <v>6291</v>
      </c>
      <c r="E4288" s="15" t="s">
        <v>6315</v>
      </c>
      <c r="F4288" s="15" t="s">
        <v>809</v>
      </c>
      <c r="G4288" s="15">
        <v>50</v>
      </c>
    </row>
    <row r="4289" ht="24" customHeight="true" spans="1:7">
      <c r="A4289" s="15">
        <v>4791</v>
      </c>
      <c r="B4289" s="15" t="s">
        <v>6321</v>
      </c>
      <c r="C4289" s="15" t="s">
        <v>6014</v>
      </c>
      <c r="D4289" s="15" t="s">
        <v>6291</v>
      </c>
      <c r="E4289" s="15" t="s">
        <v>6315</v>
      </c>
      <c r="F4289" s="15" t="s">
        <v>740</v>
      </c>
      <c r="G4289" s="15">
        <v>50</v>
      </c>
    </row>
    <row r="4290" ht="24" customHeight="true" spans="1:7">
      <c r="A4290" s="15">
        <v>4792</v>
      </c>
      <c r="B4290" s="15" t="s">
        <v>6322</v>
      </c>
      <c r="C4290" s="15" t="s">
        <v>6014</v>
      </c>
      <c r="D4290" s="15" t="s">
        <v>6291</v>
      </c>
      <c r="E4290" s="15" t="s">
        <v>6315</v>
      </c>
      <c r="F4290" s="15" t="s">
        <v>733</v>
      </c>
      <c r="G4290" s="15">
        <v>50</v>
      </c>
    </row>
    <row r="4291" ht="24" customHeight="true" spans="1:7">
      <c r="A4291" s="15">
        <v>4794</v>
      </c>
      <c r="B4291" s="15" t="s">
        <v>4336</v>
      </c>
      <c r="C4291" s="15" t="s">
        <v>6014</v>
      </c>
      <c r="D4291" s="15" t="s">
        <v>6291</v>
      </c>
      <c r="E4291" s="15" t="s">
        <v>6316</v>
      </c>
      <c r="F4291" s="15" t="s">
        <v>737</v>
      </c>
      <c r="G4291" s="15">
        <v>50</v>
      </c>
    </row>
    <row r="4292" ht="21" customHeight="true" spans="1:7">
      <c r="A4292" s="15">
        <v>4795</v>
      </c>
      <c r="B4292" s="15" t="s">
        <v>6323</v>
      </c>
      <c r="C4292" s="15" t="s">
        <v>6014</v>
      </c>
      <c r="D4292" s="15" t="s">
        <v>6291</v>
      </c>
      <c r="E4292" s="15" t="s">
        <v>6324</v>
      </c>
      <c r="F4292" s="15" t="s">
        <v>733</v>
      </c>
      <c r="G4292" s="15">
        <v>50</v>
      </c>
    </row>
    <row r="4293" ht="24" customHeight="true" spans="1:7">
      <c r="A4293" s="15">
        <v>4796</v>
      </c>
      <c r="B4293" s="15" t="s">
        <v>6325</v>
      </c>
      <c r="C4293" s="15" t="s">
        <v>6014</v>
      </c>
      <c r="D4293" s="15" t="s">
        <v>6326</v>
      </c>
      <c r="E4293" s="15" t="s">
        <v>6327</v>
      </c>
      <c r="F4293" s="15">
        <v>83</v>
      </c>
      <c r="G4293" s="15">
        <v>50</v>
      </c>
    </row>
    <row r="4294" ht="24" customHeight="true" spans="1:7">
      <c r="A4294" s="15">
        <v>4797</v>
      </c>
      <c r="B4294" s="15" t="s">
        <v>1239</v>
      </c>
      <c r="C4294" s="15" t="s">
        <v>6014</v>
      </c>
      <c r="D4294" s="15" t="s">
        <v>6326</v>
      </c>
      <c r="E4294" s="15" t="s">
        <v>2795</v>
      </c>
      <c r="F4294" s="15">
        <v>90</v>
      </c>
      <c r="G4294" s="15">
        <v>100</v>
      </c>
    </row>
    <row r="4295" ht="21" customHeight="true" spans="1:7">
      <c r="A4295" s="15">
        <v>4798</v>
      </c>
      <c r="B4295" s="15" t="s">
        <v>6328</v>
      </c>
      <c r="C4295" s="15" t="s">
        <v>6014</v>
      </c>
      <c r="D4295" s="15" t="s">
        <v>6326</v>
      </c>
      <c r="E4295" s="15" t="s">
        <v>2795</v>
      </c>
      <c r="F4295" s="15">
        <v>83</v>
      </c>
      <c r="G4295" s="15">
        <v>50</v>
      </c>
    </row>
    <row r="4296" ht="24" customHeight="true" spans="1:7">
      <c r="A4296" s="15">
        <v>4799</v>
      </c>
      <c r="B4296" s="15" t="s">
        <v>6329</v>
      </c>
      <c r="C4296" s="15" t="s">
        <v>6014</v>
      </c>
      <c r="D4296" s="15" t="s">
        <v>6326</v>
      </c>
      <c r="E4296" s="15" t="s">
        <v>6330</v>
      </c>
      <c r="F4296" s="15">
        <v>80</v>
      </c>
      <c r="G4296" s="15">
        <v>50</v>
      </c>
    </row>
    <row r="4297" ht="21" customHeight="true" spans="1:7">
      <c r="A4297" s="15">
        <v>4800</v>
      </c>
      <c r="B4297" s="15" t="s">
        <v>6331</v>
      </c>
      <c r="C4297" s="15" t="s">
        <v>6014</v>
      </c>
      <c r="D4297" s="15" t="s">
        <v>6326</v>
      </c>
      <c r="E4297" s="15" t="s">
        <v>6330</v>
      </c>
      <c r="F4297" s="15">
        <v>82</v>
      </c>
      <c r="G4297" s="15">
        <v>50</v>
      </c>
    </row>
    <row r="4298" ht="24" customHeight="true" spans="1:7">
      <c r="A4298" s="15">
        <v>4801</v>
      </c>
      <c r="B4298" s="15" t="s">
        <v>6332</v>
      </c>
      <c r="C4298" s="15" t="s">
        <v>6014</v>
      </c>
      <c r="D4298" s="15" t="s">
        <v>6326</v>
      </c>
      <c r="E4298" s="15" t="s">
        <v>6327</v>
      </c>
      <c r="F4298" s="15">
        <v>82</v>
      </c>
      <c r="G4298" s="15">
        <v>50</v>
      </c>
    </row>
    <row r="4299" ht="24" customHeight="true" spans="1:7">
      <c r="A4299" s="15">
        <v>4802</v>
      </c>
      <c r="B4299" s="15" t="s">
        <v>6333</v>
      </c>
      <c r="C4299" s="15" t="s">
        <v>6014</v>
      </c>
      <c r="D4299" s="15" t="s">
        <v>6326</v>
      </c>
      <c r="E4299" s="15" t="s">
        <v>6327</v>
      </c>
      <c r="F4299" s="15">
        <v>80</v>
      </c>
      <c r="G4299" s="15">
        <v>50</v>
      </c>
    </row>
    <row r="4300" ht="21" customHeight="true" spans="1:7">
      <c r="A4300" s="15">
        <v>4803</v>
      </c>
      <c r="B4300" s="15" t="s">
        <v>6334</v>
      </c>
      <c r="C4300" s="15" t="s">
        <v>6014</v>
      </c>
      <c r="D4300" s="15" t="s">
        <v>6326</v>
      </c>
      <c r="E4300" s="15" t="s">
        <v>5026</v>
      </c>
      <c r="F4300" s="15">
        <v>80</v>
      </c>
      <c r="G4300" s="15">
        <v>50</v>
      </c>
    </row>
    <row r="4301" ht="24" customHeight="true" spans="1:7">
      <c r="A4301" s="15">
        <v>4804</v>
      </c>
      <c r="B4301" s="15" t="s">
        <v>2904</v>
      </c>
      <c r="C4301" s="15" t="s">
        <v>6014</v>
      </c>
      <c r="D4301" s="15" t="s">
        <v>6326</v>
      </c>
      <c r="E4301" s="15" t="s">
        <v>6335</v>
      </c>
      <c r="F4301" s="15">
        <v>81</v>
      </c>
      <c r="G4301" s="15">
        <v>50</v>
      </c>
    </row>
    <row r="4302" ht="21" customHeight="true" spans="1:7">
      <c r="A4302" s="15">
        <v>4805</v>
      </c>
      <c r="B4302" s="15" t="s">
        <v>6336</v>
      </c>
      <c r="C4302" s="15" t="s">
        <v>6014</v>
      </c>
      <c r="D4302" s="15" t="s">
        <v>6326</v>
      </c>
      <c r="E4302" s="15" t="s">
        <v>6335</v>
      </c>
      <c r="F4302" s="15">
        <v>80</v>
      </c>
      <c r="G4302" s="15">
        <v>50</v>
      </c>
    </row>
    <row r="4303" ht="24" customHeight="true" spans="1:7">
      <c r="A4303" s="15">
        <v>4806</v>
      </c>
      <c r="B4303" s="15" t="s">
        <v>6337</v>
      </c>
      <c r="C4303" s="15" t="s">
        <v>6014</v>
      </c>
      <c r="D4303" s="15" t="s">
        <v>6326</v>
      </c>
      <c r="E4303" s="15" t="s">
        <v>6335</v>
      </c>
      <c r="F4303" s="15">
        <v>82</v>
      </c>
      <c r="G4303" s="15">
        <v>50</v>
      </c>
    </row>
    <row r="4304" ht="24" customHeight="true" spans="1:7">
      <c r="A4304" s="15">
        <v>4807</v>
      </c>
      <c r="B4304" s="15" t="s">
        <v>6338</v>
      </c>
      <c r="C4304" s="15" t="s">
        <v>6014</v>
      </c>
      <c r="D4304" s="15" t="s">
        <v>6326</v>
      </c>
      <c r="E4304" s="15" t="s">
        <v>6335</v>
      </c>
      <c r="F4304" s="15">
        <v>83</v>
      </c>
      <c r="G4304" s="15">
        <v>50</v>
      </c>
    </row>
    <row r="4305" ht="21" customHeight="true" spans="1:7">
      <c r="A4305" s="15">
        <v>4808</v>
      </c>
      <c r="B4305" s="15" t="s">
        <v>6339</v>
      </c>
      <c r="C4305" s="15" t="s">
        <v>6014</v>
      </c>
      <c r="D4305" s="15" t="s">
        <v>6326</v>
      </c>
      <c r="E4305" s="15" t="s">
        <v>6335</v>
      </c>
      <c r="F4305" s="15">
        <v>83</v>
      </c>
      <c r="G4305" s="15">
        <v>50</v>
      </c>
    </row>
    <row r="4306" ht="24" customHeight="true" spans="1:7">
      <c r="A4306" s="15">
        <v>4809</v>
      </c>
      <c r="B4306" s="15" t="s">
        <v>6340</v>
      </c>
      <c r="C4306" s="15" t="s">
        <v>6014</v>
      </c>
      <c r="D4306" s="15" t="s">
        <v>6326</v>
      </c>
      <c r="E4306" s="15" t="s">
        <v>6335</v>
      </c>
      <c r="F4306" s="15">
        <v>82</v>
      </c>
      <c r="G4306" s="15">
        <v>50</v>
      </c>
    </row>
    <row r="4307" ht="21" customHeight="true" spans="1:7">
      <c r="A4307" s="15">
        <v>4810</v>
      </c>
      <c r="B4307" s="15" t="s">
        <v>6341</v>
      </c>
      <c r="C4307" s="15" t="s">
        <v>6014</v>
      </c>
      <c r="D4307" s="15" t="s">
        <v>6326</v>
      </c>
      <c r="E4307" s="15" t="s">
        <v>6342</v>
      </c>
      <c r="F4307" s="15">
        <v>82</v>
      </c>
      <c r="G4307" s="15">
        <v>50</v>
      </c>
    </row>
    <row r="4308" ht="24" customHeight="true" spans="1:7">
      <c r="A4308" s="15">
        <v>4811</v>
      </c>
      <c r="B4308" s="15" t="s">
        <v>6343</v>
      </c>
      <c r="C4308" s="15" t="s">
        <v>6014</v>
      </c>
      <c r="D4308" s="15" t="s">
        <v>6326</v>
      </c>
      <c r="E4308" s="15" t="s">
        <v>260</v>
      </c>
      <c r="F4308" s="15">
        <v>80</v>
      </c>
      <c r="G4308" s="15">
        <v>50</v>
      </c>
    </row>
    <row r="4309" ht="24" customHeight="true" spans="1:7">
      <c r="A4309" s="15">
        <v>4812</v>
      </c>
      <c r="B4309" s="15" t="s">
        <v>6344</v>
      </c>
      <c r="C4309" s="15" t="s">
        <v>6014</v>
      </c>
      <c r="D4309" s="15" t="s">
        <v>6326</v>
      </c>
      <c r="E4309" s="15" t="s">
        <v>260</v>
      </c>
      <c r="F4309" s="15">
        <v>84</v>
      </c>
      <c r="G4309" s="15">
        <v>50</v>
      </c>
    </row>
    <row r="4310" ht="24" customHeight="true" spans="1:7">
      <c r="A4310" s="15">
        <v>4814</v>
      </c>
      <c r="B4310" s="15" t="s">
        <v>6345</v>
      </c>
      <c r="C4310" s="15" t="s">
        <v>6014</v>
      </c>
      <c r="D4310" s="15" t="s">
        <v>6326</v>
      </c>
      <c r="E4310" s="15" t="s">
        <v>6346</v>
      </c>
      <c r="F4310" s="15">
        <v>82</v>
      </c>
      <c r="G4310" s="15">
        <v>50</v>
      </c>
    </row>
    <row r="4311" ht="21" customHeight="true" spans="1:7">
      <c r="A4311" s="15">
        <v>4815</v>
      </c>
      <c r="B4311" s="15" t="s">
        <v>5078</v>
      </c>
      <c r="C4311" s="15" t="s">
        <v>6014</v>
      </c>
      <c r="D4311" s="15" t="s">
        <v>6326</v>
      </c>
      <c r="E4311" s="15" t="s">
        <v>6346</v>
      </c>
      <c r="F4311" s="15">
        <v>88</v>
      </c>
      <c r="G4311" s="15">
        <v>50</v>
      </c>
    </row>
    <row r="4312" ht="24" customHeight="true" spans="1:7">
      <c r="A4312" s="15">
        <v>4816</v>
      </c>
      <c r="B4312" s="15" t="s">
        <v>6347</v>
      </c>
      <c r="C4312" s="15" t="s">
        <v>6014</v>
      </c>
      <c r="D4312" s="15" t="s">
        <v>6326</v>
      </c>
      <c r="E4312" s="15" t="s">
        <v>6348</v>
      </c>
      <c r="F4312" s="15">
        <v>82</v>
      </c>
      <c r="G4312" s="15">
        <v>50</v>
      </c>
    </row>
    <row r="4313" ht="24" customHeight="true" spans="1:7">
      <c r="A4313" s="15">
        <v>4817</v>
      </c>
      <c r="B4313" s="15" t="s">
        <v>6349</v>
      </c>
      <c r="C4313" s="15" t="s">
        <v>6014</v>
      </c>
      <c r="D4313" s="15" t="s">
        <v>6326</v>
      </c>
      <c r="E4313" s="15" t="s">
        <v>6348</v>
      </c>
      <c r="F4313" s="15">
        <v>80</v>
      </c>
      <c r="G4313" s="15">
        <v>50</v>
      </c>
    </row>
    <row r="4314" ht="21" customHeight="true" spans="1:7">
      <c r="A4314" s="15">
        <v>4818</v>
      </c>
      <c r="B4314" s="15" t="s">
        <v>1739</v>
      </c>
      <c r="C4314" s="15" t="s">
        <v>6014</v>
      </c>
      <c r="D4314" s="15" t="s">
        <v>6326</v>
      </c>
      <c r="E4314" s="15" t="s">
        <v>1012</v>
      </c>
      <c r="F4314" s="15">
        <v>85</v>
      </c>
      <c r="G4314" s="15">
        <v>50</v>
      </c>
    </row>
    <row r="4315" ht="24" customHeight="true" spans="1:7">
      <c r="A4315" s="15">
        <v>4819</v>
      </c>
      <c r="B4315" s="15" t="s">
        <v>6350</v>
      </c>
      <c r="C4315" s="15" t="s">
        <v>6014</v>
      </c>
      <c r="D4315" s="15" t="s">
        <v>6326</v>
      </c>
      <c r="E4315" s="15" t="s">
        <v>1012</v>
      </c>
      <c r="F4315" s="15">
        <v>82</v>
      </c>
      <c r="G4315" s="15">
        <v>50</v>
      </c>
    </row>
    <row r="4316" ht="21" customHeight="true" spans="1:7">
      <c r="A4316" s="15">
        <v>4820</v>
      </c>
      <c r="B4316" s="15" t="s">
        <v>4257</v>
      </c>
      <c r="C4316" s="15" t="s">
        <v>6014</v>
      </c>
      <c r="D4316" s="15" t="s">
        <v>6326</v>
      </c>
      <c r="E4316" s="15" t="s">
        <v>1012</v>
      </c>
      <c r="F4316" s="15">
        <v>83</v>
      </c>
      <c r="G4316" s="15">
        <v>50</v>
      </c>
    </row>
    <row r="4317" ht="24" customHeight="true" spans="1:7">
      <c r="A4317" s="15">
        <v>4821</v>
      </c>
      <c r="B4317" s="15" t="s">
        <v>6351</v>
      </c>
      <c r="C4317" s="15" t="s">
        <v>6014</v>
      </c>
      <c r="D4317" s="15" t="s">
        <v>6326</v>
      </c>
      <c r="E4317" s="15" t="s">
        <v>6352</v>
      </c>
      <c r="F4317" s="15">
        <v>90</v>
      </c>
      <c r="G4317" s="15">
        <v>100</v>
      </c>
    </row>
    <row r="4318" ht="24" customHeight="true" spans="1:7">
      <c r="A4318" s="15">
        <v>4822</v>
      </c>
      <c r="B4318" s="15" t="s">
        <v>542</v>
      </c>
      <c r="C4318" s="15" t="s">
        <v>6014</v>
      </c>
      <c r="D4318" s="15" t="s">
        <v>6326</v>
      </c>
      <c r="E4318" s="15" t="s">
        <v>6352</v>
      </c>
      <c r="F4318" s="15">
        <v>80</v>
      </c>
      <c r="G4318" s="15">
        <v>50</v>
      </c>
    </row>
    <row r="4319" ht="24" customHeight="true" spans="1:7">
      <c r="A4319" s="15">
        <v>4824</v>
      </c>
      <c r="B4319" s="15" t="s">
        <v>4255</v>
      </c>
      <c r="C4319" s="15" t="s">
        <v>6014</v>
      </c>
      <c r="D4319" s="15" t="s">
        <v>6326</v>
      </c>
      <c r="E4319" s="15" t="s">
        <v>6353</v>
      </c>
      <c r="F4319" s="15">
        <v>82</v>
      </c>
      <c r="G4319" s="15">
        <v>50</v>
      </c>
    </row>
    <row r="4320" ht="21" customHeight="true" spans="1:7">
      <c r="A4320" s="15">
        <v>4825</v>
      </c>
      <c r="B4320" s="15" t="s">
        <v>6354</v>
      </c>
      <c r="C4320" s="15" t="s">
        <v>6014</v>
      </c>
      <c r="D4320" s="15" t="s">
        <v>6326</v>
      </c>
      <c r="E4320" s="15" t="s">
        <v>6330</v>
      </c>
      <c r="F4320" s="15">
        <v>82</v>
      </c>
      <c r="G4320" s="15">
        <v>50</v>
      </c>
    </row>
    <row r="4321" ht="24" customHeight="true" spans="1:7">
      <c r="A4321" s="15">
        <v>4826</v>
      </c>
      <c r="B4321" s="15" t="s">
        <v>6355</v>
      </c>
      <c r="C4321" s="15" t="s">
        <v>6014</v>
      </c>
      <c r="D4321" s="15" t="s">
        <v>6326</v>
      </c>
      <c r="E4321" s="15" t="s">
        <v>6330</v>
      </c>
      <c r="F4321" s="15">
        <v>84</v>
      </c>
      <c r="G4321" s="15">
        <v>50</v>
      </c>
    </row>
    <row r="4322" ht="24" customHeight="true" spans="1:7">
      <c r="A4322" s="15">
        <v>4827</v>
      </c>
      <c r="B4322" s="15" t="s">
        <v>6356</v>
      </c>
      <c r="C4322" s="15" t="s">
        <v>6014</v>
      </c>
      <c r="D4322" s="15" t="s">
        <v>6326</v>
      </c>
      <c r="E4322" s="15" t="s">
        <v>1120</v>
      </c>
      <c r="F4322" s="15">
        <v>81</v>
      </c>
      <c r="G4322" s="15">
        <v>50</v>
      </c>
    </row>
    <row r="4323" ht="21" customHeight="true" spans="1:7">
      <c r="A4323" s="15">
        <v>4828</v>
      </c>
      <c r="B4323" s="15" t="s">
        <v>1835</v>
      </c>
      <c r="C4323" s="15" t="s">
        <v>6014</v>
      </c>
      <c r="D4323" s="15" t="s">
        <v>6326</v>
      </c>
      <c r="E4323" s="15" t="s">
        <v>6357</v>
      </c>
      <c r="F4323" s="15">
        <v>82</v>
      </c>
      <c r="G4323" s="15">
        <v>50</v>
      </c>
    </row>
    <row r="4324" ht="24" customHeight="true" spans="1:7">
      <c r="A4324" s="15">
        <v>4829</v>
      </c>
      <c r="B4324" s="15" t="s">
        <v>6358</v>
      </c>
      <c r="C4324" s="15" t="s">
        <v>6014</v>
      </c>
      <c r="D4324" s="15" t="s">
        <v>6359</v>
      </c>
      <c r="E4324" s="15" t="s">
        <v>6360</v>
      </c>
      <c r="F4324" s="15">
        <v>81</v>
      </c>
      <c r="G4324" s="15">
        <v>50</v>
      </c>
    </row>
    <row r="4325" ht="21" customHeight="true" spans="1:7">
      <c r="A4325" s="15">
        <v>4830</v>
      </c>
      <c r="B4325" s="15" t="s">
        <v>6361</v>
      </c>
      <c r="C4325" s="15" t="s">
        <v>6014</v>
      </c>
      <c r="D4325" s="15" t="s">
        <v>6359</v>
      </c>
      <c r="E4325" s="15" t="s">
        <v>6362</v>
      </c>
      <c r="F4325" s="15">
        <v>84</v>
      </c>
      <c r="G4325" s="15">
        <v>50</v>
      </c>
    </row>
    <row r="4326" ht="24" customHeight="true" spans="1:7">
      <c r="A4326" s="15">
        <v>4831</v>
      </c>
      <c r="B4326" s="15" t="s">
        <v>6363</v>
      </c>
      <c r="C4326" s="15" t="s">
        <v>6014</v>
      </c>
      <c r="D4326" s="15" t="s">
        <v>6359</v>
      </c>
      <c r="E4326" s="15" t="s">
        <v>6364</v>
      </c>
      <c r="F4326" s="15">
        <v>86</v>
      </c>
      <c r="G4326" s="15">
        <v>50</v>
      </c>
    </row>
    <row r="4327" ht="24" customHeight="true" spans="1:7">
      <c r="A4327" s="15">
        <v>4832</v>
      </c>
      <c r="B4327" s="15" t="s">
        <v>6365</v>
      </c>
      <c r="C4327" s="15" t="s">
        <v>6014</v>
      </c>
      <c r="D4327" s="15" t="s">
        <v>6359</v>
      </c>
      <c r="E4327" s="15" t="s">
        <v>698</v>
      </c>
      <c r="F4327" s="15">
        <v>90</v>
      </c>
      <c r="G4327" s="15">
        <v>100</v>
      </c>
    </row>
    <row r="4328" ht="21" customHeight="true" spans="1:7">
      <c r="A4328" s="15">
        <v>4833</v>
      </c>
      <c r="B4328" s="15" t="s">
        <v>6366</v>
      </c>
      <c r="C4328" s="15" t="s">
        <v>6014</v>
      </c>
      <c r="D4328" s="15" t="s">
        <v>6359</v>
      </c>
      <c r="E4328" s="15" t="s">
        <v>6367</v>
      </c>
      <c r="F4328" s="15">
        <v>86</v>
      </c>
      <c r="G4328" s="15">
        <v>50</v>
      </c>
    </row>
    <row r="4329" ht="24" customHeight="true" spans="1:7">
      <c r="A4329" s="15">
        <v>4834</v>
      </c>
      <c r="B4329" s="15" t="s">
        <v>6368</v>
      </c>
      <c r="C4329" s="15" t="s">
        <v>6014</v>
      </c>
      <c r="D4329" s="15" t="s">
        <v>6359</v>
      </c>
      <c r="E4329" s="15" t="s">
        <v>6369</v>
      </c>
      <c r="F4329" s="15">
        <v>83</v>
      </c>
      <c r="G4329" s="15">
        <v>50</v>
      </c>
    </row>
    <row r="4330" ht="21" customHeight="true" spans="1:7">
      <c r="A4330" s="15">
        <v>4835</v>
      </c>
      <c r="B4330" s="15" t="s">
        <v>6370</v>
      </c>
      <c r="C4330" s="15" t="s">
        <v>6014</v>
      </c>
      <c r="D4330" s="15" t="s">
        <v>6359</v>
      </c>
      <c r="E4330" s="15" t="s">
        <v>6371</v>
      </c>
      <c r="F4330" s="15">
        <v>83</v>
      </c>
      <c r="G4330" s="15">
        <v>50</v>
      </c>
    </row>
    <row r="4331" ht="24" customHeight="true" spans="1:7">
      <c r="A4331" s="15">
        <v>4836</v>
      </c>
      <c r="B4331" s="15" t="s">
        <v>6372</v>
      </c>
      <c r="C4331" s="15" t="s">
        <v>6014</v>
      </c>
      <c r="D4331" s="15" t="s">
        <v>6359</v>
      </c>
      <c r="E4331" s="15" t="s">
        <v>6362</v>
      </c>
      <c r="F4331" s="15">
        <v>82</v>
      </c>
      <c r="G4331" s="15">
        <v>50</v>
      </c>
    </row>
    <row r="4332" ht="24" customHeight="true" spans="1:7">
      <c r="A4332" s="15">
        <v>4837</v>
      </c>
      <c r="B4332" s="15" t="s">
        <v>6373</v>
      </c>
      <c r="C4332" s="15" t="s">
        <v>6014</v>
      </c>
      <c r="D4332" s="15" t="s">
        <v>6359</v>
      </c>
      <c r="E4332" s="15" t="s">
        <v>6374</v>
      </c>
      <c r="F4332" s="15">
        <v>84</v>
      </c>
      <c r="G4332" s="15">
        <v>50</v>
      </c>
    </row>
    <row r="4333" ht="24" customHeight="true" spans="1:7">
      <c r="A4333" s="15">
        <v>4839</v>
      </c>
      <c r="B4333" s="15" t="s">
        <v>6375</v>
      </c>
      <c r="C4333" s="15" t="s">
        <v>6014</v>
      </c>
      <c r="D4333" s="15" t="s">
        <v>6359</v>
      </c>
      <c r="E4333" s="15" t="s">
        <v>6053</v>
      </c>
      <c r="F4333" s="15">
        <v>82</v>
      </c>
      <c r="G4333" s="15">
        <v>50</v>
      </c>
    </row>
    <row r="4334" ht="21" customHeight="true" spans="1:7">
      <c r="A4334" s="15">
        <v>4840</v>
      </c>
      <c r="B4334" s="15" t="s">
        <v>6376</v>
      </c>
      <c r="C4334" s="15" t="s">
        <v>6014</v>
      </c>
      <c r="D4334" s="15" t="s">
        <v>6359</v>
      </c>
      <c r="E4334" s="15" t="s">
        <v>6053</v>
      </c>
      <c r="F4334" s="15">
        <v>80</v>
      </c>
      <c r="G4334" s="15">
        <v>50</v>
      </c>
    </row>
    <row r="4335" ht="24" customHeight="true" spans="1:7">
      <c r="A4335" s="15">
        <v>4841</v>
      </c>
      <c r="B4335" s="15" t="s">
        <v>644</v>
      </c>
      <c r="C4335" s="15" t="s">
        <v>6014</v>
      </c>
      <c r="D4335" s="15" t="s">
        <v>6359</v>
      </c>
      <c r="E4335" s="15" t="s">
        <v>698</v>
      </c>
      <c r="F4335" s="15">
        <v>82</v>
      </c>
      <c r="G4335" s="15">
        <v>50</v>
      </c>
    </row>
    <row r="4336" ht="24" customHeight="true" spans="1:7">
      <c r="A4336" s="15">
        <v>4842</v>
      </c>
      <c r="B4336" s="15" t="s">
        <v>6377</v>
      </c>
      <c r="C4336" s="15" t="s">
        <v>6014</v>
      </c>
      <c r="D4336" s="15" t="s">
        <v>6359</v>
      </c>
      <c r="E4336" s="15" t="s">
        <v>6367</v>
      </c>
      <c r="F4336" s="15">
        <v>81</v>
      </c>
      <c r="G4336" s="15">
        <v>50</v>
      </c>
    </row>
    <row r="4337" ht="21" customHeight="true" spans="1:7">
      <c r="A4337" s="15">
        <v>4843</v>
      </c>
      <c r="B4337" s="15" t="s">
        <v>6378</v>
      </c>
      <c r="C4337" s="15" t="s">
        <v>6014</v>
      </c>
      <c r="D4337" s="15" t="s">
        <v>6359</v>
      </c>
      <c r="E4337" s="15" t="s">
        <v>6360</v>
      </c>
      <c r="F4337" s="15">
        <v>80</v>
      </c>
      <c r="G4337" s="15">
        <v>50</v>
      </c>
    </row>
    <row r="4338" ht="24" customHeight="true" spans="1:7">
      <c r="A4338" s="15">
        <v>4844</v>
      </c>
      <c r="B4338" s="15" t="s">
        <v>6379</v>
      </c>
      <c r="C4338" s="15" t="s">
        <v>6014</v>
      </c>
      <c r="D4338" s="15" t="s">
        <v>6359</v>
      </c>
      <c r="E4338" s="15" t="s">
        <v>270</v>
      </c>
      <c r="F4338" s="15">
        <v>80</v>
      </c>
      <c r="G4338" s="15">
        <v>50</v>
      </c>
    </row>
    <row r="4339" ht="21" customHeight="true" spans="1:7">
      <c r="A4339" s="15">
        <v>4845</v>
      </c>
      <c r="B4339" s="15" t="s">
        <v>6380</v>
      </c>
      <c r="C4339" s="15" t="s">
        <v>6014</v>
      </c>
      <c r="D4339" s="15" t="s">
        <v>6359</v>
      </c>
      <c r="E4339" s="15" t="s">
        <v>6362</v>
      </c>
      <c r="F4339" s="15">
        <v>85</v>
      </c>
      <c r="G4339" s="15">
        <v>50</v>
      </c>
    </row>
    <row r="4340" ht="24" customHeight="true" spans="1:7">
      <c r="A4340" s="15">
        <v>4846</v>
      </c>
      <c r="B4340" s="15" t="s">
        <v>2840</v>
      </c>
      <c r="C4340" s="15" t="s">
        <v>6014</v>
      </c>
      <c r="D4340" s="15" t="s">
        <v>6359</v>
      </c>
      <c r="E4340" s="15" t="s">
        <v>6367</v>
      </c>
      <c r="F4340" s="15">
        <v>86</v>
      </c>
      <c r="G4340" s="15">
        <v>50</v>
      </c>
    </row>
    <row r="4341" ht="24" customHeight="true" spans="1:7">
      <c r="A4341" s="15">
        <v>4847</v>
      </c>
      <c r="B4341" s="15" t="s">
        <v>6381</v>
      </c>
      <c r="C4341" s="15" t="s">
        <v>6014</v>
      </c>
      <c r="D4341" s="15" t="s">
        <v>6359</v>
      </c>
      <c r="E4341" s="15" t="s">
        <v>258</v>
      </c>
      <c r="F4341" s="15">
        <v>83</v>
      </c>
      <c r="G4341" s="15">
        <v>50</v>
      </c>
    </row>
    <row r="4342" ht="21" customHeight="true" spans="1:7">
      <c r="A4342" s="15">
        <v>4848</v>
      </c>
      <c r="B4342" s="15" t="s">
        <v>6382</v>
      </c>
      <c r="C4342" s="15" t="s">
        <v>6014</v>
      </c>
      <c r="D4342" s="15" t="s">
        <v>6359</v>
      </c>
      <c r="E4342" s="15" t="s">
        <v>6360</v>
      </c>
      <c r="F4342" s="15">
        <v>86</v>
      </c>
      <c r="G4342" s="15">
        <v>50</v>
      </c>
    </row>
    <row r="4343" ht="24" customHeight="true" spans="1:7">
      <c r="A4343" s="15">
        <v>4849</v>
      </c>
      <c r="B4343" s="15" t="s">
        <v>6383</v>
      </c>
      <c r="C4343" s="15" t="s">
        <v>6014</v>
      </c>
      <c r="D4343" s="15" t="s">
        <v>6359</v>
      </c>
      <c r="E4343" s="15" t="s">
        <v>6053</v>
      </c>
      <c r="F4343" s="15">
        <v>82</v>
      </c>
      <c r="G4343" s="15">
        <v>50</v>
      </c>
    </row>
    <row r="4344" ht="24" customHeight="true" spans="1:7">
      <c r="A4344" s="15">
        <v>4851</v>
      </c>
      <c r="B4344" s="15" t="s">
        <v>6384</v>
      </c>
      <c r="C4344" s="15" t="s">
        <v>6014</v>
      </c>
      <c r="D4344" s="15" t="s">
        <v>6359</v>
      </c>
      <c r="E4344" s="15" t="s">
        <v>6371</v>
      </c>
      <c r="F4344" s="15">
        <v>83</v>
      </c>
      <c r="G4344" s="15">
        <v>50</v>
      </c>
    </row>
    <row r="4345" ht="24" customHeight="true" spans="1:7">
      <c r="A4345" s="15">
        <v>4852</v>
      </c>
      <c r="B4345" s="15" t="s">
        <v>6385</v>
      </c>
      <c r="C4345" s="15" t="s">
        <v>6014</v>
      </c>
      <c r="D4345" s="15" t="s">
        <v>6359</v>
      </c>
      <c r="E4345" s="15" t="s">
        <v>6362</v>
      </c>
      <c r="F4345" s="15">
        <v>86</v>
      </c>
      <c r="G4345" s="15">
        <v>50</v>
      </c>
    </row>
    <row r="4346" ht="21" customHeight="true" spans="1:7">
      <c r="A4346" s="15">
        <v>4853</v>
      </c>
      <c r="B4346" s="15" t="s">
        <v>4278</v>
      </c>
      <c r="C4346" s="15" t="s">
        <v>6014</v>
      </c>
      <c r="D4346" s="15" t="s">
        <v>6291</v>
      </c>
      <c r="E4346" s="15" t="s">
        <v>6315</v>
      </c>
      <c r="F4346" s="15" t="s">
        <v>737</v>
      </c>
      <c r="G4346" s="15">
        <v>50</v>
      </c>
    </row>
    <row r="4347" ht="24" customHeight="true" spans="1:7">
      <c r="A4347" s="15">
        <v>4854</v>
      </c>
      <c r="B4347" s="15" t="s">
        <v>6386</v>
      </c>
      <c r="C4347" s="15" t="s">
        <v>6014</v>
      </c>
      <c r="D4347" s="15" t="s">
        <v>6387</v>
      </c>
      <c r="E4347" s="15" t="s">
        <v>6388</v>
      </c>
      <c r="F4347" s="15" t="s">
        <v>737</v>
      </c>
      <c r="G4347" s="15">
        <v>50</v>
      </c>
    </row>
    <row r="4348" ht="21" customHeight="true" spans="1:7">
      <c r="A4348" s="15">
        <v>4855</v>
      </c>
      <c r="B4348" s="15" t="s">
        <v>6389</v>
      </c>
      <c r="C4348" s="15" t="s">
        <v>6014</v>
      </c>
      <c r="D4348" s="15" t="s">
        <v>6070</v>
      </c>
      <c r="E4348" s="15" t="s">
        <v>1120</v>
      </c>
      <c r="F4348" s="15" t="s">
        <v>737</v>
      </c>
      <c r="G4348" s="15">
        <v>50</v>
      </c>
    </row>
    <row r="4349" ht="24" customHeight="true" spans="1:7">
      <c r="A4349" s="15">
        <v>4856</v>
      </c>
      <c r="B4349" s="15" t="s">
        <v>6390</v>
      </c>
      <c r="C4349" s="15" t="s">
        <v>6014</v>
      </c>
      <c r="D4349" s="15" t="s">
        <v>6387</v>
      </c>
      <c r="E4349" s="15" t="s">
        <v>6388</v>
      </c>
      <c r="F4349" s="15" t="s">
        <v>737</v>
      </c>
      <c r="G4349" s="15">
        <v>50</v>
      </c>
    </row>
    <row r="4350" ht="24" customHeight="true" spans="1:7">
      <c r="A4350" s="15">
        <v>4857</v>
      </c>
      <c r="B4350" s="15" t="s">
        <v>6391</v>
      </c>
      <c r="C4350" s="15" t="s">
        <v>6014</v>
      </c>
      <c r="D4350" s="15" t="s">
        <v>6236</v>
      </c>
      <c r="E4350" s="15" t="s">
        <v>3019</v>
      </c>
      <c r="F4350" s="15" t="s">
        <v>737</v>
      </c>
      <c r="G4350" s="15">
        <v>50</v>
      </c>
    </row>
    <row r="4351" ht="24" customHeight="true" spans="1:7">
      <c r="A4351" s="15">
        <v>4859</v>
      </c>
      <c r="B4351" s="15" t="s">
        <v>6392</v>
      </c>
      <c r="C4351" s="15" t="s">
        <v>6014</v>
      </c>
      <c r="D4351" s="15" t="s">
        <v>6236</v>
      </c>
      <c r="E4351" s="15" t="s">
        <v>6241</v>
      </c>
      <c r="F4351" s="15" t="s">
        <v>737</v>
      </c>
      <c r="G4351" s="15">
        <v>50</v>
      </c>
    </row>
    <row r="4352" ht="21" customHeight="true" spans="1:7">
      <c r="A4352" s="15">
        <v>4860</v>
      </c>
      <c r="B4352" s="15" t="s">
        <v>6393</v>
      </c>
      <c r="C4352" s="15" t="s">
        <v>6014</v>
      </c>
      <c r="D4352" s="15" t="s">
        <v>6359</v>
      </c>
      <c r="E4352" s="15" t="s">
        <v>6374</v>
      </c>
      <c r="F4352" s="15" t="s">
        <v>740</v>
      </c>
      <c r="G4352" s="15">
        <v>50</v>
      </c>
    </row>
    <row r="4353" ht="24" customHeight="true" spans="1:7">
      <c r="A4353" s="15">
        <v>4861</v>
      </c>
      <c r="B4353" s="15" t="s">
        <v>6394</v>
      </c>
      <c r="C4353" s="15" t="s">
        <v>6014</v>
      </c>
      <c r="D4353" s="15" t="s">
        <v>6359</v>
      </c>
      <c r="E4353" s="15" t="s">
        <v>698</v>
      </c>
      <c r="F4353" s="15" t="s">
        <v>815</v>
      </c>
      <c r="G4353" s="15">
        <v>50</v>
      </c>
    </row>
    <row r="4354" ht="24" customHeight="true" spans="1:7">
      <c r="A4354" s="15">
        <v>4862</v>
      </c>
      <c r="B4354" s="15" t="s">
        <v>6395</v>
      </c>
      <c r="C4354" s="15" t="s">
        <v>6014</v>
      </c>
      <c r="D4354" s="15" t="s">
        <v>6015</v>
      </c>
      <c r="E4354" s="15" t="s">
        <v>731</v>
      </c>
      <c r="F4354" s="15" t="s">
        <v>815</v>
      </c>
      <c r="G4354" s="15">
        <v>50</v>
      </c>
    </row>
    <row r="4355" ht="21" customHeight="true" spans="1:7">
      <c r="A4355" s="15">
        <v>4863</v>
      </c>
      <c r="B4355" s="15" t="s">
        <v>6396</v>
      </c>
      <c r="C4355" s="15" t="s">
        <v>6014</v>
      </c>
      <c r="D4355" s="15" t="s">
        <v>6015</v>
      </c>
      <c r="E4355" s="15" t="s">
        <v>731</v>
      </c>
      <c r="F4355" s="15" t="s">
        <v>815</v>
      </c>
      <c r="G4355" s="15">
        <v>50</v>
      </c>
    </row>
    <row r="4356" ht="24" customHeight="true" spans="1:7">
      <c r="A4356" s="15">
        <v>4864</v>
      </c>
      <c r="B4356" s="15" t="s">
        <v>6397</v>
      </c>
      <c r="C4356" s="15" t="s">
        <v>6014</v>
      </c>
      <c r="D4356" s="15" t="s">
        <v>6326</v>
      </c>
      <c r="E4356" s="15" t="s">
        <v>6357</v>
      </c>
      <c r="F4356" s="15" t="s">
        <v>737</v>
      </c>
      <c r="G4356" s="15">
        <v>50</v>
      </c>
    </row>
    <row r="4357" ht="21" customHeight="true" spans="1:7">
      <c r="A4357" s="15">
        <v>4865</v>
      </c>
      <c r="B4357" s="15" t="s">
        <v>2817</v>
      </c>
      <c r="C4357" s="15" t="s">
        <v>6014</v>
      </c>
      <c r="D4357" s="15" t="s">
        <v>6359</v>
      </c>
      <c r="E4357" s="15" t="s">
        <v>270</v>
      </c>
      <c r="F4357" s="15" t="s">
        <v>737</v>
      </c>
      <c r="G4357" s="15">
        <v>50</v>
      </c>
    </row>
    <row r="4358" ht="24" customHeight="true" spans="1:7">
      <c r="A4358" s="15">
        <v>4866</v>
      </c>
      <c r="B4358" s="15" t="s">
        <v>6398</v>
      </c>
      <c r="C4358" s="15" t="s">
        <v>6014</v>
      </c>
      <c r="D4358" s="15" t="s">
        <v>6015</v>
      </c>
      <c r="E4358" s="15" t="s">
        <v>731</v>
      </c>
      <c r="F4358" s="15" t="s">
        <v>740</v>
      </c>
      <c r="G4358" s="15">
        <v>50</v>
      </c>
    </row>
    <row r="4359" ht="24" customHeight="true" spans="1:7">
      <c r="A4359" s="15">
        <v>4867</v>
      </c>
      <c r="B4359" s="15" t="s">
        <v>6399</v>
      </c>
      <c r="C4359" s="15" t="s">
        <v>6014</v>
      </c>
      <c r="D4359" s="15" t="s">
        <v>6359</v>
      </c>
      <c r="E4359" s="15" t="s">
        <v>6053</v>
      </c>
      <c r="F4359" s="15" t="s">
        <v>737</v>
      </c>
      <c r="G4359" s="15">
        <v>50</v>
      </c>
    </row>
    <row r="4360" ht="21" customHeight="true" spans="1:7">
      <c r="A4360" s="15">
        <v>4868</v>
      </c>
      <c r="B4360" s="15" t="s">
        <v>6400</v>
      </c>
      <c r="C4360" s="15" t="s">
        <v>6014</v>
      </c>
      <c r="D4360" s="15" t="s">
        <v>6042</v>
      </c>
      <c r="E4360" s="15" t="s">
        <v>907</v>
      </c>
      <c r="F4360" s="15" t="s">
        <v>737</v>
      </c>
      <c r="G4360" s="15">
        <v>50</v>
      </c>
    </row>
    <row r="4361" ht="24" customHeight="true" spans="1:7">
      <c r="A4361" s="15">
        <v>4869</v>
      </c>
      <c r="B4361" s="15" t="s">
        <v>6401</v>
      </c>
      <c r="C4361" s="15" t="s">
        <v>6014</v>
      </c>
      <c r="D4361" s="15" t="s">
        <v>6070</v>
      </c>
      <c r="E4361" s="15" t="s">
        <v>1120</v>
      </c>
      <c r="F4361" s="15" t="s">
        <v>737</v>
      </c>
      <c r="G4361" s="15">
        <v>50</v>
      </c>
    </row>
    <row r="4362" ht="21" customHeight="true" spans="1:7">
      <c r="A4362" s="15">
        <v>4870</v>
      </c>
      <c r="B4362" s="15" t="s">
        <v>4251</v>
      </c>
      <c r="C4362" s="15" t="s">
        <v>6014</v>
      </c>
      <c r="D4362" s="15" t="s">
        <v>6263</v>
      </c>
      <c r="E4362" s="15" t="s">
        <v>6402</v>
      </c>
      <c r="F4362" s="15" t="s">
        <v>735</v>
      </c>
      <c r="G4362" s="15">
        <v>50</v>
      </c>
    </row>
    <row r="4363" ht="24" customHeight="true" spans="1:7">
      <c r="A4363" s="15">
        <v>4871</v>
      </c>
      <c r="B4363" s="15" t="s">
        <v>6403</v>
      </c>
      <c r="C4363" s="15" t="s">
        <v>6014</v>
      </c>
      <c r="D4363" s="15" t="s">
        <v>6387</v>
      </c>
      <c r="E4363" s="15" t="s">
        <v>6102</v>
      </c>
      <c r="F4363" s="15" t="s">
        <v>737</v>
      </c>
      <c r="G4363" s="15">
        <v>50</v>
      </c>
    </row>
    <row r="4364" ht="24" customHeight="true" spans="1:7">
      <c r="A4364" s="15">
        <v>4872</v>
      </c>
      <c r="B4364" s="15" t="s">
        <v>6404</v>
      </c>
      <c r="C4364" s="15" t="s">
        <v>6014</v>
      </c>
      <c r="D4364" s="15" t="s">
        <v>6192</v>
      </c>
      <c r="E4364" s="15" t="s">
        <v>5287</v>
      </c>
      <c r="F4364" s="15" t="s">
        <v>737</v>
      </c>
      <c r="G4364" s="15">
        <v>50</v>
      </c>
    </row>
    <row r="4365" ht="21" customHeight="true" spans="1:7">
      <c r="A4365" s="15">
        <v>4873</v>
      </c>
      <c r="B4365" s="15" t="s">
        <v>6405</v>
      </c>
      <c r="C4365" s="15" t="s">
        <v>6014</v>
      </c>
      <c r="D4365" s="15" t="s">
        <v>6387</v>
      </c>
      <c r="E4365" s="15" t="s">
        <v>1893</v>
      </c>
      <c r="F4365" s="15" t="s">
        <v>809</v>
      </c>
      <c r="G4365" s="15">
        <v>50</v>
      </c>
    </row>
    <row r="4366" ht="24" customHeight="true" spans="1:7">
      <c r="A4366" s="15">
        <v>4874</v>
      </c>
      <c r="B4366" s="15" t="s">
        <v>6406</v>
      </c>
      <c r="C4366" s="15" t="s">
        <v>6014</v>
      </c>
      <c r="D4366" s="15" t="s">
        <v>6387</v>
      </c>
      <c r="E4366" s="15" t="s">
        <v>1893</v>
      </c>
      <c r="F4366" s="15" t="s">
        <v>740</v>
      </c>
      <c r="G4366" s="15">
        <v>50</v>
      </c>
    </row>
    <row r="4367" ht="21" customHeight="true" spans="1:7">
      <c r="A4367" s="15">
        <v>4875</v>
      </c>
      <c r="B4367" s="15" t="s">
        <v>6407</v>
      </c>
      <c r="C4367" s="15" t="s">
        <v>6014</v>
      </c>
      <c r="D4367" s="15" t="s">
        <v>6192</v>
      </c>
      <c r="E4367" s="15" t="s">
        <v>6198</v>
      </c>
      <c r="F4367" s="15" t="s">
        <v>809</v>
      </c>
      <c r="G4367" s="15">
        <v>50</v>
      </c>
    </row>
    <row r="4368" ht="24" customHeight="true" spans="1:7">
      <c r="A4368" s="15">
        <v>4876</v>
      </c>
      <c r="B4368" s="15" t="s">
        <v>3879</v>
      </c>
      <c r="C4368" s="15" t="s">
        <v>6014</v>
      </c>
      <c r="D4368" s="15" t="s">
        <v>6015</v>
      </c>
      <c r="E4368" s="15" t="s">
        <v>6408</v>
      </c>
      <c r="F4368" s="15">
        <v>80</v>
      </c>
      <c r="G4368" s="15">
        <v>50</v>
      </c>
    </row>
    <row r="4369" ht="24" customHeight="true" spans="1:7">
      <c r="A4369" s="15">
        <v>4877</v>
      </c>
      <c r="B4369" s="15" t="s">
        <v>6409</v>
      </c>
      <c r="C4369" s="15" t="s">
        <v>6014</v>
      </c>
      <c r="D4369" s="15" t="s">
        <v>6192</v>
      </c>
      <c r="E4369" s="15" t="s">
        <v>6196</v>
      </c>
      <c r="F4369" s="15">
        <v>80</v>
      </c>
      <c r="G4369" s="15">
        <v>50</v>
      </c>
    </row>
    <row r="4370" ht="21" customHeight="true" spans="1:7">
      <c r="A4370" s="15">
        <v>4878</v>
      </c>
      <c r="B4370" s="15" t="s">
        <v>6410</v>
      </c>
      <c r="C4370" s="15" t="s">
        <v>6014</v>
      </c>
      <c r="D4370" s="15" t="s">
        <v>6192</v>
      </c>
      <c r="E4370" s="15" t="s">
        <v>6198</v>
      </c>
      <c r="F4370" s="15">
        <v>80</v>
      </c>
      <c r="G4370" s="15">
        <v>50</v>
      </c>
    </row>
    <row r="4371" ht="24" customHeight="true" spans="1:7">
      <c r="A4371" s="15">
        <v>4879</v>
      </c>
      <c r="B4371" s="15" t="s">
        <v>6411</v>
      </c>
      <c r="C4371" s="15" t="s">
        <v>6014</v>
      </c>
      <c r="D4371" s="15" t="s">
        <v>6192</v>
      </c>
      <c r="E4371" s="15" t="s">
        <v>6193</v>
      </c>
      <c r="F4371" s="15">
        <v>80</v>
      </c>
      <c r="G4371" s="15">
        <v>50</v>
      </c>
    </row>
    <row r="4372" ht="21" customHeight="true" spans="1:7">
      <c r="A4372" s="15">
        <v>4880</v>
      </c>
      <c r="B4372" s="15" t="s">
        <v>4048</v>
      </c>
      <c r="C4372" s="15" t="s">
        <v>6014</v>
      </c>
      <c r="D4372" s="15" t="s">
        <v>6070</v>
      </c>
      <c r="E4372" s="15" t="s">
        <v>6078</v>
      </c>
      <c r="F4372" s="15">
        <v>80</v>
      </c>
      <c r="G4372" s="15">
        <v>50</v>
      </c>
    </row>
    <row r="4373" ht="24" customHeight="true" spans="1:7">
      <c r="A4373" s="15">
        <v>4881</v>
      </c>
      <c r="B4373" s="15" t="s">
        <v>6412</v>
      </c>
      <c r="C4373" s="15" t="s">
        <v>6014</v>
      </c>
      <c r="D4373" s="15" t="s">
        <v>6070</v>
      </c>
      <c r="E4373" s="15" t="s">
        <v>6097</v>
      </c>
      <c r="F4373" s="15">
        <v>80</v>
      </c>
      <c r="G4373" s="15">
        <v>50</v>
      </c>
    </row>
    <row r="4374" ht="24" customHeight="true" spans="1:7">
      <c r="A4374" s="15">
        <v>4882</v>
      </c>
      <c r="B4374" s="15" t="s">
        <v>6413</v>
      </c>
      <c r="C4374" s="15" t="s">
        <v>6014</v>
      </c>
      <c r="D4374" s="15" t="s">
        <v>6070</v>
      </c>
      <c r="E4374" s="15" t="s">
        <v>236</v>
      </c>
      <c r="F4374" s="15">
        <v>80</v>
      </c>
      <c r="G4374" s="15">
        <v>50</v>
      </c>
    </row>
    <row r="4375" ht="21" customHeight="true" spans="1:7">
      <c r="A4375" s="15">
        <v>4883</v>
      </c>
      <c r="B4375" s="15" t="s">
        <v>6414</v>
      </c>
      <c r="C4375" s="15" t="s">
        <v>6014</v>
      </c>
      <c r="D4375" s="15" t="s">
        <v>6415</v>
      </c>
      <c r="E4375" s="15" t="s">
        <v>6416</v>
      </c>
      <c r="F4375" s="15">
        <v>80</v>
      </c>
      <c r="G4375" s="15">
        <v>50</v>
      </c>
    </row>
    <row r="4376" ht="24" customHeight="true" spans="1:7">
      <c r="A4376" s="15">
        <v>4884</v>
      </c>
      <c r="B4376" s="15" t="s">
        <v>6417</v>
      </c>
      <c r="C4376" s="15" t="s">
        <v>6014</v>
      </c>
      <c r="D4376" s="15" t="s">
        <v>6415</v>
      </c>
      <c r="E4376" s="15" t="s">
        <v>6418</v>
      </c>
      <c r="F4376" s="15">
        <v>80</v>
      </c>
      <c r="G4376" s="15">
        <v>50</v>
      </c>
    </row>
    <row r="4377" ht="21" customHeight="true" spans="1:7">
      <c r="A4377" s="15">
        <v>4885</v>
      </c>
      <c r="B4377" s="15" t="s">
        <v>1130</v>
      </c>
      <c r="C4377" s="15" t="s">
        <v>6014</v>
      </c>
      <c r="D4377" s="15" t="s">
        <v>6263</v>
      </c>
      <c r="E4377" s="15" t="s">
        <v>357</v>
      </c>
      <c r="F4377" s="15">
        <v>80</v>
      </c>
      <c r="G4377" s="15">
        <v>50</v>
      </c>
    </row>
    <row r="4378" ht="24" customHeight="true" spans="1:7">
      <c r="A4378" s="15">
        <v>4886</v>
      </c>
      <c r="B4378" s="15" t="s">
        <v>4777</v>
      </c>
      <c r="C4378" s="15" t="s">
        <v>6014</v>
      </c>
      <c r="D4378" s="15" t="s">
        <v>6236</v>
      </c>
      <c r="E4378" s="15" t="s">
        <v>6237</v>
      </c>
      <c r="F4378" s="15">
        <v>80</v>
      </c>
      <c r="G4378" s="15">
        <v>50</v>
      </c>
    </row>
    <row r="4379" ht="24" customHeight="true" spans="1:7">
      <c r="A4379" s="15">
        <v>4887</v>
      </c>
      <c r="B4379" s="15" t="s">
        <v>6419</v>
      </c>
      <c r="C4379" s="15" t="s">
        <v>6014</v>
      </c>
      <c r="D4379" s="15" t="s">
        <v>6326</v>
      </c>
      <c r="E4379" s="15" t="s">
        <v>1012</v>
      </c>
      <c r="F4379" s="15">
        <v>80</v>
      </c>
      <c r="G4379" s="15">
        <v>50</v>
      </c>
    </row>
    <row r="4380" ht="21" customHeight="true" spans="1:7">
      <c r="A4380" s="15">
        <v>4888</v>
      </c>
      <c r="B4380" s="15" t="s">
        <v>6420</v>
      </c>
      <c r="C4380" s="15" t="s">
        <v>6014</v>
      </c>
      <c r="D4380" s="15" t="s">
        <v>6326</v>
      </c>
      <c r="E4380" s="15" t="s">
        <v>6357</v>
      </c>
      <c r="F4380" s="15">
        <v>80</v>
      </c>
      <c r="G4380" s="15">
        <v>50</v>
      </c>
    </row>
    <row r="4381" ht="24" customHeight="true" spans="1:7">
      <c r="A4381" s="15">
        <v>4889</v>
      </c>
      <c r="B4381" s="15" t="s">
        <v>6421</v>
      </c>
      <c r="C4381" s="15" t="s">
        <v>6014</v>
      </c>
      <c r="D4381" s="15" t="s">
        <v>6422</v>
      </c>
      <c r="E4381" s="15" t="s">
        <v>6078</v>
      </c>
      <c r="F4381" s="15">
        <v>80</v>
      </c>
      <c r="G4381" s="15">
        <v>50</v>
      </c>
    </row>
    <row r="4382" ht="21" customHeight="true" spans="1:7">
      <c r="A4382" s="15">
        <v>4890</v>
      </c>
      <c r="B4382" s="15" t="s">
        <v>6423</v>
      </c>
      <c r="C4382" s="15" t="s">
        <v>6014</v>
      </c>
      <c r="D4382" s="15" t="s">
        <v>6422</v>
      </c>
      <c r="E4382" s="15" t="s">
        <v>6093</v>
      </c>
      <c r="F4382" s="15">
        <v>80</v>
      </c>
      <c r="G4382" s="15">
        <v>50</v>
      </c>
    </row>
    <row r="4383" ht="24" customHeight="true" spans="1:7">
      <c r="A4383" s="15">
        <v>4891</v>
      </c>
      <c r="B4383" s="15" t="s">
        <v>6424</v>
      </c>
      <c r="C4383" s="15" t="s">
        <v>6014</v>
      </c>
      <c r="D4383" s="15" t="s">
        <v>6422</v>
      </c>
      <c r="E4383" s="15" t="s">
        <v>6078</v>
      </c>
      <c r="F4383" s="15">
        <v>80</v>
      </c>
      <c r="G4383" s="15">
        <v>50</v>
      </c>
    </row>
    <row r="4384" ht="24" customHeight="true" spans="1:7">
      <c r="A4384" s="15">
        <v>4892</v>
      </c>
      <c r="B4384" s="15" t="s">
        <v>6425</v>
      </c>
      <c r="C4384" s="15" t="s">
        <v>6014</v>
      </c>
      <c r="D4384" s="15" t="s">
        <v>6192</v>
      </c>
      <c r="E4384" s="15" t="s">
        <v>6426</v>
      </c>
      <c r="F4384" s="15">
        <v>80</v>
      </c>
      <c r="G4384" s="15">
        <v>50</v>
      </c>
    </row>
    <row r="4385" ht="24" customHeight="true" spans="1:7">
      <c r="A4385" s="15">
        <v>4894</v>
      </c>
      <c r="B4385" s="15" t="s">
        <v>1418</v>
      </c>
      <c r="C4385" s="15" t="s">
        <v>6014</v>
      </c>
      <c r="D4385" s="15" t="s">
        <v>6415</v>
      </c>
      <c r="E4385" s="15" t="s">
        <v>6427</v>
      </c>
      <c r="F4385" s="15">
        <v>80</v>
      </c>
      <c r="G4385" s="15">
        <v>50</v>
      </c>
    </row>
    <row r="4386" ht="21" customHeight="true" spans="1:7">
      <c r="A4386" s="15">
        <v>4895</v>
      </c>
      <c r="B4386" s="15" t="s">
        <v>6428</v>
      </c>
      <c r="C4386" s="15" t="s">
        <v>6014</v>
      </c>
      <c r="D4386" s="15" t="s">
        <v>6192</v>
      </c>
      <c r="E4386" s="15" t="s">
        <v>6211</v>
      </c>
      <c r="F4386" s="15">
        <v>80</v>
      </c>
      <c r="G4386" s="15">
        <v>50</v>
      </c>
    </row>
    <row r="4387" ht="24" customHeight="true" spans="1:7">
      <c r="A4387" s="15">
        <v>4896</v>
      </c>
      <c r="B4387" s="15" t="s">
        <v>6248</v>
      </c>
      <c r="C4387" s="15" t="s">
        <v>6014</v>
      </c>
      <c r="D4387" s="15" t="s">
        <v>6291</v>
      </c>
      <c r="E4387" s="15" t="s">
        <v>6429</v>
      </c>
      <c r="F4387" s="15">
        <v>80</v>
      </c>
      <c r="G4387" s="15">
        <v>50</v>
      </c>
    </row>
    <row r="4388" ht="21" customHeight="true" spans="1:7">
      <c r="A4388" s="15">
        <v>4898</v>
      </c>
      <c r="B4388" s="15" t="s">
        <v>6430</v>
      </c>
      <c r="C4388" s="15" t="s">
        <v>6014</v>
      </c>
      <c r="D4388" s="15" t="s">
        <v>6263</v>
      </c>
      <c r="E4388" s="15" t="s">
        <v>6128</v>
      </c>
      <c r="F4388" s="15">
        <v>80</v>
      </c>
      <c r="G4388" s="15">
        <v>50</v>
      </c>
    </row>
    <row r="4389" ht="24" customHeight="true" spans="1:7">
      <c r="A4389" s="15">
        <v>4899</v>
      </c>
      <c r="B4389" s="15" t="s">
        <v>6431</v>
      </c>
      <c r="C4389" s="15" t="s">
        <v>6014</v>
      </c>
      <c r="D4389" s="15" t="s">
        <v>6359</v>
      </c>
      <c r="E4389" s="15" t="s">
        <v>6053</v>
      </c>
      <c r="F4389" s="15">
        <v>80</v>
      </c>
      <c r="G4389" s="15">
        <v>50</v>
      </c>
    </row>
    <row r="4390" ht="21" customHeight="true" spans="1:7">
      <c r="A4390" s="15">
        <v>4900</v>
      </c>
      <c r="B4390" s="15" t="s">
        <v>6432</v>
      </c>
      <c r="C4390" s="15" t="s">
        <v>6014</v>
      </c>
      <c r="D4390" s="15" t="s">
        <v>6422</v>
      </c>
      <c r="E4390" s="15" t="s">
        <v>6091</v>
      </c>
      <c r="F4390" s="15">
        <v>80</v>
      </c>
      <c r="G4390" s="15">
        <v>50</v>
      </c>
    </row>
    <row r="4391" ht="24" customHeight="true" spans="1:7">
      <c r="A4391" s="15">
        <v>4901</v>
      </c>
      <c r="B4391" s="15" t="s">
        <v>6433</v>
      </c>
      <c r="C4391" s="15" t="s">
        <v>6014</v>
      </c>
      <c r="D4391" s="15" t="s">
        <v>6415</v>
      </c>
      <c r="E4391" s="15" t="s">
        <v>6427</v>
      </c>
      <c r="F4391" s="15">
        <v>80</v>
      </c>
      <c r="G4391" s="15">
        <v>50</v>
      </c>
    </row>
    <row r="4392" ht="24" customHeight="true" spans="1:7">
      <c r="A4392" s="15">
        <v>4902</v>
      </c>
      <c r="B4392" s="15" t="s">
        <v>6434</v>
      </c>
      <c r="C4392" s="15" t="s">
        <v>6014</v>
      </c>
      <c r="D4392" s="15" t="s">
        <v>6415</v>
      </c>
      <c r="E4392" s="15" t="s">
        <v>6435</v>
      </c>
      <c r="F4392" s="15">
        <v>80</v>
      </c>
      <c r="G4392" s="15">
        <v>50</v>
      </c>
    </row>
    <row r="4393" ht="21" customHeight="true" spans="1:7">
      <c r="A4393" s="15">
        <v>4903</v>
      </c>
      <c r="B4393" s="15" t="s">
        <v>6436</v>
      </c>
      <c r="C4393" s="15" t="s">
        <v>6014</v>
      </c>
      <c r="D4393" s="15" t="s">
        <v>6415</v>
      </c>
      <c r="E4393" s="15" t="s">
        <v>6437</v>
      </c>
      <c r="F4393" s="15">
        <v>80</v>
      </c>
      <c r="G4393" s="15">
        <v>50</v>
      </c>
    </row>
    <row r="4394" ht="24" customHeight="true" spans="1:7">
      <c r="A4394" s="15">
        <v>4904</v>
      </c>
      <c r="B4394" s="15" t="s">
        <v>3416</v>
      </c>
      <c r="C4394" s="15" t="s">
        <v>6014</v>
      </c>
      <c r="D4394" s="15" t="s">
        <v>6236</v>
      </c>
      <c r="E4394" s="15" t="s">
        <v>6438</v>
      </c>
      <c r="F4394" s="15">
        <v>80</v>
      </c>
      <c r="G4394" s="15">
        <v>50</v>
      </c>
    </row>
    <row r="4395" ht="24" customHeight="true" spans="1:7">
      <c r="A4395" s="15">
        <v>4906</v>
      </c>
      <c r="B4395" s="15" t="s">
        <v>6439</v>
      </c>
      <c r="C4395" s="15" t="s">
        <v>6014</v>
      </c>
      <c r="D4395" s="15" t="s">
        <v>6326</v>
      </c>
      <c r="E4395" s="15" t="s">
        <v>5026</v>
      </c>
      <c r="F4395" s="15">
        <v>80</v>
      </c>
      <c r="G4395" s="15">
        <v>50</v>
      </c>
    </row>
    <row r="4396" ht="24" customHeight="true" spans="1:7">
      <c r="A4396" s="15">
        <v>4907</v>
      </c>
      <c r="B4396" s="15" t="s">
        <v>6440</v>
      </c>
      <c r="C4396" s="15" t="s">
        <v>6014</v>
      </c>
      <c r="D4396" s="15" t="s">
        <v>6326</v>
      </c>
      <c r="E4396" s="15" t="s">
        <v>6357</v>
      </c>
      <c r="F4396" s="15">
        <v>80</v>
      </c>
      <c r="G4396" s="15">
        <v>50</v>
      </c>
    </row>
    <row r="4397" ht="21" customHeight="true" spans="1:7">
      <c r="A4397" s="15">
        <v>4908</v>
      </c>
      <c r="B4397" s="15" t="s">
        <v>6441</v>
      </c>
      <c r="C4397" s="15" t="s">
        <v>6014</v>
      </c>
      <c r="D4397" s="15" t="s">
        <v>6326</v>
      </c>
      <c r="E4397" s="15" t="s">
        <v>1012</v>
      </c>
      <c r="F4397" s="15">
        <v>80</v>
      </c>
      <c r="G4397" s="15">
        <v>50</v>
      </c>
    </row>
    <row r="4398" ht="24" customHeight="true" spans="1:7">
      <c r="A4398" s="15">
        <v>4909</v>
      </c>
      <c r="B4398" s="15" t="s">
        <v>6442</v>
      </c>
      <c r="C4398" s="15" t="s">
        <v>6014</v>
      </c>
      <c r="D4398" s="15" t="s">
        <v>6326</v>
      </c>
      <c r="E4398" s="15" t="s">
        <v>1012</v>
      </c>
      <c r="F4398" s="15">
        <v>80</v>
      </c>
      <c r="G4398" s="15">
        <v>50</v>
      </c>
    </row>
    <row r="4399" ht="24" customHeight="true" spans="1:7">
      <c r="A4399" s="15">
        <v>4911</v>
      </c>
      <c r="B4399" s="15" t="s">
        <v>6443</v>
      </c>
      <c r="C4399" s="15" t="s">
        <v>6014</v>
      </c>
      <c r="D4399" s="15" t="s">
        <v>6015</v>
      </c>
      <c r="E4399" s="15" t="s">
        <v>6027</v>
      </c>
      <c r="F4399" s="15">
        <v>91</v>
      </c>
      <c r="G4399" s="15">
        <v>100</v>
      </c>
    </row>
    <row r="4400" ht="24" customHeight="true" spans="1:7">
      <c r="A4400" s="15">
        <v>4912</v>
      </c>
      <c r="B4400" s="15" t="s">
        <v>6444</v>
      </c>
      <c r="C4400" s="15" t="s">
        <v>6014</v>
      </c>
      <c r="D4400" s="15" t="s">
        <v>6042</v>
      </c>
      <c r="E4400" s="15" t="s">
        <v>6445</v>
      </c>
      <c r="F4400" s="15">
        <v>91</v>
      </c>
      <c r="G4400" s="15">
        <v>100</v>
      </c>
    </row>
    <row r="4401" ht="21" customHeight="true" spans="1:7">
      <c r="A4401" s="15">
        <v>4913</v>
      </c>
      <c r="B4401" s="15" t="s">
        <v>6446</v>
      </c>
      <c r="C4401" s="15" t="s">
        <v>6014</v>
      </c>
      <c r="D4401" s="15" t="s">
        <v>6042</v>
      </c>
      <c r="E4401" s="15" t="s">
        <v>6059</v>
      </c>
      <c r="F4401" s="15">
        <v>96</v>
      </c>
      <c r="G4401" s="15">
        <v>100</v>
      </c>
    </row>
    <row r="4402" ht="24" customHeight="true" spans="1:7">
      <c r="A4402" s="15">
        <v>4914</v>
      </c>
      <c r="B4402" s="15" t="s">
        <v>6447</v>
      </c>
      <c r="C4402" s="15" t="s">
        <v>6014</v>
      </c>
      <c r="D4402" s="15" t="s">
        <v>6042</v>
      </c>
      <c r="E4402" s="15" t="s">
        <v>1746</v>
      </c>
      <c r="F4402" s="15">
        <v>92</v>
      </c>
      <c r="G4402" s="15">
        <v>100</v>
      </c>
    </row>
    <row r="4403" ht="21" customHeight="true" spans="1:7">
      <c r="A4403" s="15">
        <v>4915</v>
      </c>
      <c r="B4403" s="15" t="s">
        <v>6448</v>
      </c>
      <c r="C4403" s="15" t="s">
        <v>6014</v>
      </c>
      <c r="D4403" s="15" t="s">
        <v>6070</v>
      </c>
      <c r="E4403" s="15" t="s">
        <v>6077</v>
      </c>
      <c r="F4403" s="15">
        <v>93</v>
      </c>
      <c r="G4403" s="15">
        <v>100</v>
      </c>
    </row>
    <row r="4404" ht="24" customHeight="true" spans="1:7">
      <c r="A4404" s="15">
        <v>4916</v>
      </c>
      <c r="B4404" s="15" t="s">
        <v>6449</v>
      </c>
      <c r="C4404" s="15" t="s">
        <v>6014</v>
      </c>
      <c r="D4404" s="15" t="s">
        <v>1138</v>
      </c>
      <c r="E4404" s="15" t="s">
        <v>6450</v>
      </c>
      <c r="F4404" s="15">
        <v>90</v>
      </c>
      <c r="G4404" s="15">
        <v>100</v>
      </c>
    </row>
    <row r="4405" ht="24" customHeight="true" spans="1:7">
      <c r="A4405" s="15">
        <v>4917</v>
      </c>
      <c r="B4405" s="15" t="s">
        <v>6451</v>
      </c>
      <c r="C4405" s="15" t="s">
        <v>6014</v>
      </c>
      <c r="D4405" s="15" t="s">
        <v>1138</v>
      </c>
      <c r="E4405" s="15" t="s">
        <v>6452</v>
      </c>
      <c r="F4405" s="15">
        <v>94</v>
      </c>
      <c r="G4405" s="15">
        <v>100</v>
      </c>
    </row>
    <row r="4406" ht="24" customHeight="true" spans="1:7">
      <c r="A4406" s="15">
        <v>4919</v>
      </c>
      <c r="B4406" s="15" t="s">
        <v>6453</v>
      </c>
      <c r="C4406" s="15" t="s">
        <v>6014</v>
      </c>
      <c r="D4406" s="15" t="s">
        <v>1322</v>
      </c>
      <c r="E4406" s="15" t="s">
        <v>6143</v>
      </c>
      <c r="F4406" s="15">
        <v>94</v>
      </c>
      <c r="G4406" s="15">
        <v>100</v>
      </c>
    </row>
    <row r="4407" ht="24" customHeight="true" spans="1:7">
      <c r="A4407" s="15">
        <v>4921</v>
      </c>
      <c r="B4407" s="15" t="s">
        <v>6454</v>
      </c>
      <c r="C4407" s="15" t="s">
        <v>6014</v>
      </c>
      <c r="D4407" s="15" t="s">
        <v>1322</v>
      </c>
      <c r="E4407" s="15" t="s">
        <v>6158</v>
      </c>
      <c r="F4407" s="15">
        <v>91</v>
      </c>
      <c r="G4407" s="15">
        <v>100</v>
      </c>
    </row>
    <row r="4408" ht="24" customHeight="true" spans="1:7">
      <c r="A4408" s="15">
        <v>4922</v>
      </c>
      <c r="B4408" s="15" t="s">
        <v>6455</v>
      </c>
      <c r="C4408" s="15" t="s">
        <v>6014</v>
      </c>
      <c r="D4408" s="15" t="s">
        <v>1322</v>
      </c>
      <c r="E4408" s="15" t="s">
        <v>6151</v>
      </c>
      <c r="F4408" s="15">
        <v>90</v>
      </c>
      <c r="G4408" s="15">
        <v>100</v>
      </c>
    </row>
    <row r="4409" ht="21" customHeight="true" spans="1:7">
      <c r="A4409" s="15">
        <v>4923</v>
      </c>
      <c r="B4409" s="15" t="s">
        <v>6456</v>
      </c>
      <c r="C4409" s="15" t="s">
        <v>6014</v>
      </c>
      <c r="D4409" s="15" t="s">
        <v>6192</v>
      </c>
      <c r="E4409" s="15" t="s">
        <v>1700</v>
      </c>
      <c r="F4409" s="15">
        <v>91</v>
      </c>
      <c r="G4409" s="15">
        <v>100</v>
      </c>
    </row>
    <row r="4410" ht="24" customHeight="true" spans="1:7">
      <c r="A4410" s="15">
        <v>4924</v>
      </c>
      <c r="B4410" s="15" t="s">
        <v>6457</v>
      </c>
      <c r="C4410" s="15" t="s">
        <v>6014</v>
      </c>
      <c r="D4410" s="15" t="s">
        <v>6236</v>
      </c>
      <c r="E4410" s="15" t="s">
        <v>6241</v>
      </c>
      <c r="F4410" s="15">
        <v>90</v>
      </c>
      <c r="G4410" s="15">
        <v>100</v>
      </c>
    </row>
    <row r="4411" ht="21" customHeight="true" spans="1:7">
      <c r="A4411" s="15">
        <v>4925</v>
      </c>
      <c r="B4411" s="15" t="s">
        <v>5616</v>
      </c>
      <c r="C4411" s="15" t="s">
        <v>6014</v>
      </c>
      <c r="D4411" s="15" t="s">
        <v>6263</v>
      </c>
      <c r="E4411" s="15" t="s">
        <v>6279</v>
      </c>
      <c r="F4411" s="15">
        <v>91</v>
      </c>
      <c r="G4411" s="15">
        <v>100</v>
      </c>
    </row>
    <row r="4412" ht="24" customHeight="true" spans="1:7">
      <c r="A4412" s="15">
        <v>4926</v>
      </c>
      <c r="B4412" s="15" t="s">
        <v>6458</v>
      </c>
      <c r="C4412" s="15" t="s">
        <v>6014</v>
      </c>
      <c r="D4412" s="15" t="s">
        <v>6263</v>
      </c>
      <c r="E4412" s="15" t="s">
        <v>6459</v>
      </c>
      <c r="F4412" s="15">
        <v>92</v>
      </c>
      <c r="G4412" s="15">
        <v>100</v>
      </c>
    </row>
    <row r="4413" ht="24" customHeight="true" spans="1:7">
      <c r="A4413" s="15">
        <v>4927</v>
      </c>
      <c r="B4413" s="15" t="s">
        <v>6460</v>
      </c>
      <c r="C4413" s="15" t="s">
        <v>6014</v>
      </c>
      <c r="D4413" s="15" t="s">
        <v>6291</v>
      </c>
      <c r="E4413" s="15" t="s">
        <v>6306</v>
      </c>
      <c r="F4413" s="15">
        <v>90</v>
      </c>
      <c r="G4413" s="15">
        <v>100</v>
      </c>
    </row>
    <row r="4414" ht="21" customHeight="true" spans="1:7">
      <c r="A4414" s="15">
        <v>4928</v>
      </c>
      <c r="B4414" s="15" t="s">
        <v>6461</v>
      </c>
      <c r="C4414" s="15" t="s">
        <v>6014</v>
      </c>
      <c r="D4414" s="15" t="s">
        <v>6326</v>
      </c>
      <c r="E4414" s="15" t="s">
        <v>6330</v>
      </c>
      <c r="F4414" s="15">
        <v>92</v>
      </c>
      <c r="G4414" s="15">
        <v>100</v>
      </c>
    </row>
    <row r="4415" ht="24" customHeight="true" spans="1:7">
      <c r="A4415" s="15">
        <v>4929</v>
      </c>
      <c r="B4415" s="15" t="s">
        <v>6462</v>
      </c>
      <c r="C4415" s="15" t="s">
        <v>6014</v>
      </c>
      <c r="D4415" s="15" t="s">
        <v>6326</v>
      </c>
      <c r="E4415" s="15" t="s">
        <v>6352</v>
      </c>
      <c r="F4415" s="15">
        <v>90</v>
      </c>
      <c r="G4415" s="15">
        <v>100</v>
      </c>
    </row>
    <row r="4416" ht="21" customHeight="true" spans="1:7">
      <c r="A4416" s="15">
        <v>4930</v>
      </c>
      <c r="B4416" s="15" t="s">
        <v>4201</v>
      </c>
      <c r="C4416" s="15" t="s">
        <v>6014</v>
      </c>
      <c r="D4416" s="15" t="s">
        <v>6326</v>
      </c>
      <c r="E4416" s="15" t="s">
        <v>6426</v>
      </c>
      <c r="F4416" s="15">
        <v>93</v>
      </c>
      <c r="G4416" s="15">
        <v>100</v>
      </c>
    </row>
    <row r="4417" ht="24" customHeight="true" spans="1:7">
      <c r="A4417" s="15">
        <v>4931</v>
      </c>
      <c r="B4417" s="15" t="s">
        <v>6366</v>
      </c>
      <c r="C4417" s="15" t="s">
        <v>6014</v>
      </c>
      <c r="D4417" s="15" t="s">
        <v>6359</v>
      </c>
      <c r="E4417" s="15" t="s">
        <v>6367</v>
      </c>
      <c r="F4417" s="15">
        <v>94</v>
      </c>
      <c r="G4417" s="15">
        <v>100</v>
      </c>
    </row>
    <row r="4418" ht="24" customHeight="true" spans="1:7">
      <c r="A4418" s="15">
        <v>4932</v>
      </c>
      <c r="B4418" s="15" t="s">
        <v>6463</v>
      </c>
      <c r="C4418" s="15" t="s">
        <v>6014</v>
      </c>
      <c r="D4418" s="15" t="s">
        <v>6359</v>
      </c>
      <c r="E4418" s="15" t="s">
        <v>2988</v>
      </c>
      <c r="F4418" s="15">
        <v>94</v>
      </c>
      <c r="G4418" s="15">
        <v>100</v>
      </c>
    </row>
    <row r="4419" ht="21" customHeight="true" spans="1:7">
      <c r="A4419" s="15">
        <v>4935</v>
      </c>
      <c r="B4419" s="15" t="s">
        <v>6464</v>
      </c>
      <c r="C4419" s="15" t="s">
        <v>6014</v>
      </c>
      <c r="D4419" s="15" t="s">
        <v>6359</v>
      </c>
      <c r="E4419" s="15" t="s">
        <v>270</v>
      </c>
      <c r="F4419" s="15">
        <v>96</v>
      </c>
      <c r="G4419" s="15">
        <v>100</v>
      </c>
    </row>
    <row r="4420" ht="24" customHeight="true" spans="1:7">
      <c r="A4420" s="15">
        <v>4936</v>
      </c>
      <c r="B4420" s="15" t="s">
        <v>6465</v>
      </c>
      <c r="C4420" s="15" t="s">
        <v>6014</v>
      </c>
      <c r="D4420" s="15" t="s">
        <v>6015</v>
      </c>
      <c r="E4420" s="15" t="s">
        <v>731</v>
      </c>
      <c r="F4420" s="15">
        <v>90</v>
      </c>
      <c r="G4420" s="15">
        <v>100</v>
      </c>
    </row>
    <row r="4421" ht="24" customHeight="true" spans="1:7">
      <c r="A4421" s="15">
        <v>4937</v>
      </c>
      <c r="B4421" s="15" t="s">
        <v>6466</v>
      </c>
      <c r="C4421" s="15" t="s">
        <v>6014</v>
      </c>
      <c r="D4421" s="15" t="s">
        <v>6070</v>
      </c>
      <c r="E4421" s="15" t="s">
        <v>236</v>
      </c>
      <c r="F4421" s="15">
        <v>90</v>
      </c>
      <c r="G4421" s="15">
        <v>100</v>
      </c>
    </row>
    <row r="4422" ht="24" customHeight="true" spans="1:7">
      <c r="A4422" s="15">
        <v>4939</v>
      </c>
      <c r="B4422" s="15" t="s">
        <v>6129</v>
      </c>
      <c r="C4422" s="15" t="s">
        <v>6014</v>
      </c>
      <c r="D4422" s="15" t="s">
        <v>6387</v>
      </c>
      <c r="E4422" s="15" t="s">
        <v>270</v>
      </c>
      <c r="F4422" s="15">
        <v>90</v>
      </c>
      <c r="G4422" s="15">
        <v>100</v>
      </c>
    </row>
    <row r="4423" ht="21" customHeight="true" spans="1:7">
      <c r="A4423" s="15">
        <v>4940</v>
      </c>
      <c r="B4423" s="15" t="s">
        <v>6467</v>
      </c>
      <c r="C4423" s="15" t="s">
        <v>6014</v>
      </c>
      <c r="D4423" s="15" t="s">
        <v>6291</v>
      </c>
      <c r="E4423" s="15" t="s">
        <v>6313</v>
      </c>
      <c r="F4423" s="15">
        <v>90</v>
      </c>
      <c r="G4423" s="15">
        <v>100</v>
      </c>
    </row>
    <row r="4424" ht="24" customHeight="true" spans="1:7">
      <c r="A4424" s="15">
        <v>4941</v>
      </c>
      <c r="B4424" s="15" t="s">
        <v>6468</v>
      </c>
      <c r="C4424" s="15" t="s">
        <v>6014</v>
      </c>
      <c r="D4424" s="15" t="s">
        <v>6070</v>
      </c>
      <c r="E4424" s="15" t="s">
        <v>6469</v>
      </c>
      <c r="F4424" s="15" t="s">
        <v>846</v>
      </c>
      <c r="G4424" s="15">
        <v>100</v>
      </c>
    </row>
    <row r="4425" ht="24" customHeight="true" spans="1:7">
      <c r="A4425" s="15">
        <v>4942</v>
      </c>
      <c r="B4425" s="15" t="s">
        <v>2513</v>
      </c>
      <c r="C4425" s="15" t="s">
        <v>6014</v>
      </c>
      <c r="D4425" s="15" t="s">
        <v>1138</v>
      </c>
      <c r="E4425" s="15" t="s">
        <v>6111</v>
      </c>
      <c r="F4425" s="15">
        <v>90</v>
      </c>
      <c r="G4425" s="15">
        <v>100</v>
      </c>
    </row>
    <row r="4426" ht="21" customHeight="true" spans="1:7">
      <c r="A4426" s="15">
        <v>4943</v>
      </c>
      <c r="B4426" s="15" t="s">
        <v>6176</v>
      </c>
      <c r="C4426" s="15" t="s">
        <v>6014</v>
      </c>
      <c r="D4426" s="15" t="s">
        <v>6326</v>
      </c>
      <c r="E4426" s="15" t="s">
        <v>6357</v>
      </c>
      <c r="F4426" s="15">
        <v>90</v>
      </c>
      <c r="G4426" s="15">
        <v>100</v>
      </c>
    </row>
    <row r="4427" ht="24" customHeight="true" spans="1:7">
      <c r="A4427" s="15">
        <v>4944</v>
      </c>
      <c r="B4427" s="15" t="s">
        <v>6470</v>
      </c>
      <c r="C4427" s="15" t="s">
        <v>6014</v>
      </c>
      <c r="D4427" s="15" t="s">
        <v>6263</v>
      </c>
      <c r="E4427" s="15" t="s">
        <v>6275</v>
      </c>
      <c r="F4427" s="15" t="s">
        <v>6471</v>
      </c>
      <c r="G4427" s="15">
        <v>300</v>
      </c>
    </row>
    <row r="4428" ht="21" customHeight="true" spans="1:7">
      <c r="A4428" s="15">
        <v>4945</v>
      </c>
      <c r="B4428" s="15" t="s">
        <v>6472</v>
      </c>
      <c r="C4428" s="15" t="s">
        <v>6473</v>
      </c>
      <c r="D4428" s="15" t="s">
        <v>6474</v>
      </c>
      <c r="E4428" s="15" t="s">
        <v>4982</v>
      </c>
      <c r="F4428" s="15">
        <v>82</v>
      </c>
      <c r="G4428" s="15">
        <v>50</v>
      </c>
    </row>
    <row r="4429" ht="24" customHeight="true" spans="1:7">
      <c r="A4429" s="15">
        <v>4946</v>
      </c>
      <c r="B4429" s="15" t="s">
        <v>6475</v>
      </c>
      <c r="C4429" s="15" t="s">
        <v>6473</v>
      </c>
      <c r="D4429" s="15" t="s">
        <v>6474</v>
      </c>
      <c r="E4429" s="15" t="s">
        <v>4982</v>
      </c>
      <c r="F4429" s="15">
        <v>81</v>
      </c>
      <c r="G4429" s="15">
        <v>50</v>
      </c>
    </row>
    <row r="4430" ht="24" customHeight="true" spans="1:7">
      <c r="A4430" s="15">
        <v>4947</v>
      </c>
      <c r="B4430" s="15" t="s">
        <v>2189</v>
      </c>
      <c r="C4430" s="15" t="s">
        <v>6473</v>
      </c>
      <c r="D4430" s="15" t="s">
        <v>6474</v>
      </c>
      <c r="E4430" s="15" t="s">
        <v>4982</v>
      </c>
      <c r="F4430" s="15">
        <v>81</v>
      </c>
      <c r="G4430" s="15">
        <v>50</v>
      </c>
    </row>
    <row r="4431" ht="21" customHeight="true" spans="1:7">
      <c r="A4431" s="15">
        <v>4948</v>
      </c>
      <c r="B4431" s="15" t="s">
        <v>6476</v>
      </c>
      <c r="C4431" s="15" t="s">
        <v>6473</v>
      </c>
      <c r="D4431" s="15" t="s">
        <v>6474</v>
      </c>
      <c r="E4431" s="15" t="s">
        <v>6477</v>
      </c>
      <c r="F4431" s="15">
        <v>80</v>
      </c>
      <c r="G4431" s="15">
        <v>50</v>
      </c>
    </row>
    <row r="4432" ht="24" customHeight="true" spans="1:7">
      <c r="A4432" s="15">
        <v>4949</v>
      </c>
      <c r="B4432" s="15" t="s">
        <v>6478</v>
      </c>
      <c r="C4432" s="15" t="s">
        <v>6473</v>
      </c>
      <c r="D4432" s="15" t="s">
        <v>6474</v>
      </c>
      <c r="E4432" s="15" t="s">
        <v>6477</v>
      </c>
      <c r="F4432" s="15">
        <v>83</v>
      </c>
      <c r="G4432" s="15">
        <v>50</v>
      </c>
    </row>
    <row r="4433" ht="21" customHeight="true" spans="1:7">
      <c r="A4433" s="15">
        <v>4950</v>
      </c>
      <c r="B4433" s="15" t="s">
        <v>6479</v>
      </c>
      <c r="C4433" s="15" t="s">
        <v>6473</v>
      </c>
      <c r="D4433" s="15" t="s">
        <v>6474</v>
      </c>
      <c r="E4433" s="15" t="s">
        <v>6480</v>
      </c>
      <c r="F4433" s="15">
        <v>84</v>
      </c>
      <c r="G4433" s="15">
        <v>50</v>
      </c>
    </row>
    <row r="4434" ht="24" customHeight="true" spans="1:7">
      <c r="A4434" s="15">
        <v>4951</v>
      </c>
      <c r="B4434" s="15" t="s">
        <v>6481</v>
      </c>
      <c r="C4434" s="15" t="s">
        <v>6473</v>
      </c>
      <c r="D4434" s="15" t="s">
        <v>6474</v>
      </c>
      <c r="E4434" s="15" t="s">
        <v>6480</v>
      </c>
      <c r="F4434" s="15">
        <v>82</v>
      </c>
      <c r="G4434" s="15">
        <v>50</v>
      </c>
    </row>
    <row r="4435" ht="24" customHeight="true" spans="1:7">
      <c r="A4435" s="15">
        <v>4952</v>
      </c>
      <c r="B4435" s="15" t="s">
        <v>6482</v>
      </c>
      <c r="C4435" s="15" t="s">
        <v>6473</v>
      </c>
      <c r="D4435" s="15" t="s">
        <v>6474</v>
      </c>
      <c r="E4435" s="15" t="s">
        <v>6483</v>
      </c>
      <c r="F4435" s="15">
        <v>82</v>
      </c>
      <c r="G4435" s="15">
        <v>50</v>
      </c>
    </row>
    <row r="4436" ht="21" customHeight="true" spans="1:7">
      <c r="A4436" s="15">
        <v>4953</v>
      </c>
      <c r="B4436" s="15" t="s">
        <v>6484</v>
      </c>
      <c r="C4436" s="15" t="s">
        <v>6473</v>
      </c>
      <c r="D4436" s="15" t="s">
        <v>6474</v>
      </c>
      <c r="E4436" s="15" t="s">
        <v>6483</v>
      </c>
      <c r="F4436" s="15">
        <v>82</v>
      </c>
      <c r="G4436" s="15">
        <v>50</v>
      </c>
    </row>
    <row r="4437" ht="24" customHeight="true" spans="1:7">
      <c r="A4437" s="15">
        <v>4954</v>
      </c>
      <c r="B4437" s="15" t="s">
        <v>6485</v>
      </c>
      <c r="C4437" s="15" t="s">
        <v>6473</v>
      </c>
      <c r="D4437" s="15" t="s">
        <v>6474</v>
      </c>
      <c r="E4437" s="15" t="s">
        <v>1322</v>
      </c>
      <c r="F4437" s="15">
        <v>81</v>
      </c>
      <c r="G4437" s="15">
        <v>50</v>
      </c>
    </row>
    <row r="4438" ht="21" customHeight="true" spans="1:7">
      <c r="A4438" s="15">
        <v>4955</v>
      </c>
      <c r="B4438" s="15" t="s">
        <v>6486</v>
      </c>
      <c r="C4438" s="15" t="s">
        <v>6473</v>
      </c>
      <c r="D4438" s="15" t="s">
        <v>6474</v>
      </c>
      <c r="E4438" s="15" t="s">
        <v>6487</v>
      </c>
      <c r="F4438" s="15">
        <v>84</v>
      </c>
      <c r="G4438" s="15">
        <v>50</v>
      </c>
    </row>
    <row r="4439" ht="24" customHeight="true" spans="1:7">
      <c r="A4439" s="15">
        <v>4956</v>
      </c>
      <c r="B4439" s="15" t="s">
        <v>6488</v>
      </c>
      <c r="C4439" s="15" t="s">
        <v>6473</v>
      </c>
      <c r="D4439" s="15" t="s">
        <v>6474</v>
      </c>
      <c r="E4439" s="15" t="s">
        <v>6487</v>
      </c>
      <c r="F4439" s="15">
        <v>83</v>
      </c>
      <c r="G4439" s="15">
        <v>50</v>
      </c>
    </row>
    <row r="4440" ht="24" customHeight="true" spans="1:7">
      <c r="A4440" s="15">
        <v>4957</v>
      </c>
      <c r="B4440" s="15" t="s">
        <v>6489</v>
      </c>
      <c r="C4440" s="15" t="s">
        <v>6473</v>
      </c>
      <c r="D4440" s="15" t="s">
        <v>6474</v>
      </c>
      <c r="E4440" s="15" t="s">
        <v>6490</v>
      </c>
      <c r="F4440" s="15">
        <v>81</v>
      </c>
      <c r="G4440" s="15">
        <v>50</v>
      </c>
    </row>
    <row r="4441" ht="24" customHeight="true" spans="1:7">
      <c r="A4441" s="15">
        <v>4959</v>
      </c>
      <c r="B4441" s="15" t="s">
        <v>6491</v>
      </c>
      <c r="C4441" s="15" t="s">
        <v>6473</v>
      </c>
      <c r="D4441" s="15" t="s">
        <v>6474</v>
      </c>
      <c r="E4441" s="15" t="s">
        <v>6492</v>
      </c>
      <c r="F4441" s="15">
        <v>84</v>
      </c>
      <c r="G4441" s="15">
        <v>50</v>
      </c>
    </row>
    <row r="4442" ht="21" customHeight="true" spans="1:7">
      <c r="A4442" s="15">
        <v>4960</v>
      </c>
      <c r="B4442" s="15" t="s">
        <v>6493</v>
      </c>
      <c r="C4442" s="15" t="s">
        <v>6473</v>
      </c>
      <c r="D4442" s="15" t="s">
        <v>6474</v>
      </c>
      <c r="E4442" s="15" t="s">
        <v>6494</v>
      </c>
      <c r="F4442" s="15">
        <v>81</v>
      </c>
      <c r="G4442" s="15">
        <v>50</v>
      </c>
    </row>
    <row r="4443" ht="24" customHeight="true" spans="1:7">
      <c r="A4443" s="15">
        <v>4961</v>
      </c>
      <c r="B4443" s="15" t="s">
        <v>6495</v>
      </c>
      <c r="C4443" s="15" t="s">
        <v>6473</v>
      </c>
      <c r="D4443" s="15" t="s">
        <v>6474</v>
      </c>
      <c r="E4443" s="15" t="s">
        <v>6496</v>
      </c>
      <c r="F4443" s="15">
        <v>84</v>
      </c>
      <c r="G4443" s="15">
        <v>50</v>
      </c>
    </row>
    <row r="4444" ht="24" customHeight="true" spans="1:7">
      <c r="A4444" s="15">
        <v>4962</v>
      </c>
      <c r="B4444" s="15" t="s">
        <v>6497</v>
      </c>
      <c r="C4444" s="15" t="s">
        <v>6473</v>
      </c>
      <c r="D4444" s="15" t="s">
        <v>6474</v>
      </c>
      <c r="E4444" s="15" t="s">
        <v>6487</v>
      </c>
      <c r="F4444" s="15">
        <v>81</v>
      </c>
      <c r="G4444" s="15">
        <v>50</v>
      </c>
    </row>
    <row r="4445" ht="21" customHeight="true" spans="1:7">
      <c r="A4445" s="15">
        <v>4963</v>
      </c>
      <c r="B4445" s="15" t="s">
        <v>6498</v>
      </c>
      <c r="C4445" s="15" t="s">
        <v>6473</v>
      </c>
      <c r="D4445" s="15" t="s">
        <v>6474</v>
      </c>
      <c r="E4445" s="15" t="s">
        <v>6490</v>
      </c>
      <c r="F4445" s="15">
        <v>82</v>
      </c>
      <c r="G4445" s="15">
        <v>50</v>
      </c>
    </row>
    <row r="4446" ht="24" customHeight="true" spans="1:7">
      <c r="A4446" s="15">
        <v>4964</v>
      </c>
      <c r="B4446" s="15" t="s">
        <v>6499</v>
      </c>
      <c r="C4446" s="15" t="s">
        <v>6473</v>
      </c>
      <c r="D4446" s="15" t="s">
        <v>6474</v>
      </c>
      <c r="E4446" s="15" t="s">
        <v>6500</v>
      </c>
      <c r="F4446" s="15">
        <v>81</v>
      </c>
      <c r="G4446" s="15">
        <v>50</v>
      </c>
    </row>
    <row r="4447" ht="21" customHeight="true" spans="1:7">
      <c r="A4447" s="15">
        <v>4965</v>
      </c>
      <c r="B4447" s="15" t="s">
        <v>6501</v>
      </c>
      <c r="C4447" s="15" t="s">
        <v>6473</v>
      </c>
      <c r="D4447" s="15" t="s">
        <v>6474</v>
      </c>
      <c r="E4447" s="15" t="s">
        <v>6502</v>
      </c>
      <c r="F4447" s="15">
        <v>84</v>
      </c>
      <c r="G4447" s="15">
        <v>50</v>
      </c>
    </row>
    <row r="4448" ht="24" customHeight="true" spans="1:7">
      <c r="A4448" s="15">
        <v>4966</v>
      </c>
      <c r="B4448" s="15" t="s">
        <v>6503</v>
      </c>
      <c r="C4448" s="15" t="s">
        <v>6473</v>
      </c>
      <c r="D4448" s="15" t="s">
        <v>6474</v>
      </c>
      <c r="E4448" s="15" t="s">
        <v>6504</v>
      </c>
      <c r="F4448" s="15">
        <v>84</v>
      </c>
      <c r="G4448" s="15">
        <v>50</v>
      </c>
    </row>
    <row r="4449" ht="24" customHeight="true" spans="1:7">
      <c r="A4449" s="15">
        <v>4967</v>
      </c>
      <c r="B4449" s="15" t="s">
        <v>6505</v>
      </c>
      <c r="C4449" s="15" t="s">
        <v>6473</v>
      </c>
      <c r="D4449" s="15" t="s">
        <v>6474</v>
      </c>
      <c r="E4449" s="15" t="s">
        <v>6504</v>
      </c>
      <c r="F4449" s="15">
        <v>84</v>
      </c>
      <c r="G4449" s="15">
        <v>50</v>
      </c>
    </row>
    <row r="4450" ht="21" customHeight="true" spans="1:7">
      <c r="A4450" s="15">
        <v>4968</v>
      </c>
      <c r="B4450" s="15" t="s">
        <v>6506</v>
      </c>
      <c r="C4450" s="15" t="s">
        <v>6473</v>
      </c>
      <c r="D4450" s="15" t="s">
        <v>6474</v>
      </c>
      <c r="E4450" s="15" t="s">
        <v>6507</v>
      </c>
      <c r="F4450" s="15">
        <v>86</v>
      </c>
      <c r="G4450" s="15">
        <v>50</v>
      </c>
    </row>
    <row r="4451" ht="24" customHeight="true" spans="1:7">
      <c r="A4451" s="15">
        <v>4969</v>
      </c>
      <c r="B4451" s="15" t="s">
        <v>6508</v>
      </c>
      <c r="C4451" s="15" t="s">
        <v>6473</v>
      </c>
      <c r="D4451" s="15" t="s">
        <v>6474</v>
      </c>
      <c r="E4451" s="15" t="s">
        <v>6507</v>
      </c>
      <c r="F4451" s="15">
        <v>81</v>
      </c>
      <c r="G4451" s="15">
        <v>50</v>
      </c>
    </row>
    <row r="4452" ht="21" customHeight="true" spans="1:7">
      <c r="A4452" s="15">
        <v>4970</v>
      </c>
      <c r="B4452" s="15" t="s">
        <v>6509</v>
      </c>
      <c r="C4452" s="15" t="s">
        <v>6473</v>
      </c>
      <c r="D4452" s="15" t="s">
        <v>6474</v>
      </c>
      <c r="E4452" s="15" t="s">
        <v>6507</v>
      </c>
      <c r="F4452" s="15">
        <v>86</v>
      </c>
      <c r="G4452" s="15">
        <v>50</v>
      </c>
    </row>
    <row r="4453" ht="24" customHeight="true" spans="1:7">
      <c r="A4453" s="15">
        <v>4971</v>
      </c>
      <c r="B4453" s="15" t="s">
        <v>6245</v>
      </c>
      <c r="C4453" s="15" t="s">
        <v>6473</v>
      </c>
      <c r="D4453" s="15" t="s">
        <v>6474</v>
      </c>
      <c r="E4453" s="15" t="s">
        <v>6507</v>
      </c>
      <c r="F4453" s="15">
        <v>85</v>
      </c>
      <c r="G4453" s="15">
        <v>50</v>
      </c>
    </row>
    <row r="4454" ht="24" customHeight="true" spans="1:7">
      <c r="A4454" s="15">
        <v>4972</v>
      </c>
      <c r="B4454" s="15" t="s">
        <v>6510</v>
      </c>
      <c r="C4454" s="15" t="s">
        <v>6473</v>
      </c>
      <c r="D4454" s="15" t="s">
        <v>6511</v>
      </c>
      <c r="E4454" s="15" t="s">
        <v>6512</v>
      </c>
      <c r="F4454" s="15">
        <v>81</v>
      </c>
      <c r="G4454" s="15">
        <v>50</v>
      </c>
    </row>
    <row r="4455" ht="21" customHeight="true" spans="1:7">
      <c r="A4455" s="15">
        <v>4973</v>
      </c>
      <c r="B4455" s="15" t="s">
        <v>6513</v>
      </c>
      <c r="C4455" s="15" t="s">
        <v>6473</v>
      </c>
      <c r="D4455" s="15" t="s">
        <v>6511</v>
      </c>
      <c r="E4455" s="15" t="s">
        <v>6514</v>
      </c>
      <c r="F4455" s="15">
        <v>81</v>
      </c>
      <c r="G4455" s="15">
        <v>50</v>
      </c>
    </row>
    <row r="4456" ht="24" customHeight="true" spans="1:7">
      <c r="A4456" s="15">
        <v>4974</v>
      </c>
      <c r="B4456" s="15" t="s">
        <v>6515</v>
      </c>
      <c r="C4456" s="15" t="s">
        <v>6473</v>
      </c>
      <c r="D4456" s="15" t="s">
        <v>6511</v>
      </c>
      <c r="E4456" s="15" t="s">
        <v>6512</v>
      </c>
      <c r="F4456" s="15">
        <v>82</v>
      </c>
      <c r="G4456" s="15">
        <v>50</v>
      </c>
    </row>
    <row r="4457" ht="21" customHeight="true" spans="1:7">
      <c r="A4457" s="15">
        <v>4975</v>
      </c>
      <c r="B4457" s="15" t="s">
        <v>6516</v>
      </c>
      <c r="C4457" s="15" t="s">
        <v>6473</v>
      </c>
      <c r="D4457" s="15" t="s">
        <v>6511</v>
      </c>
      <c r="E4457" s="15" t="s">
        <v>6512</v>
      </c>
      <c r="F4457" s="15">
        <v>81</v>
      </c>
      <c r="G4457" s="15">
        <v>50</v>
      </c>
    </row>
    <row r="4458" ht="24" customHeight="true" spans="1:7">
      <c r="A4458" s="15">
        <v>4976</v>
      </c>
      <c r="B4458" s="15" t="s">
        <v>6089</v>
      </c>
      <c r="C4458" s="15" t="s">
        <v>6473</v>
      </c>
      <c r="D4458" s="15" t="s">
        <v>6511</v>
      </c>
      <c r="E4458" s="15" t="s">
        <v>5049</v>
      </c>
      <c r="F4458" s="15">
        <v>80</v>
      </c>
      <c r="G4458" s="15">
        <v>50</v>
      </c>
    </row>
    <row r="4459" ht="24" customHeight="true" spans="1:7">
      <c r="A4459" s="15">
        <v>4977</v>
      </c>
      <c r="B4459" s="15" t="s">
        <v>6517</v>
      </c>
      <c r="C4459" s="15" t="s">
        <v>6473</v>
      </c>
      <c r="D4459" s="15" t="s">
        <v>6511</v>
      </c>
      <c r="E4459" s="15" t="s">
        <v>5049</v>
      </c>
      <c r="F4459" s="15">
        <v>86</v>
      </c>
      <c r="G4459" s="15">
        <v>50</v>
      </c>
    </row>
    <row r="4460" ht="21" customHeight="true" spans="1:7">
      <c r="A4460" s="15">
        <v>4978</v>
      </c>
      <c r="B4460" s="15" t="s">
        <v>6518</v>
      </c>
      <c r="C4460" s="15" t="s">
        <v>6473</v>
      </c>
      <c r="D4460" s="15" t="s">
        <v>6511</v>
      </c>
      <c r="E4460" s="15" t="s">
        <v>6519</v>
      </c>
      <c r="F4460" s="15">
        <v>85</v>
      </c>
      <c r="G4460" s="15">
        <v>50</v>
      </c>
    </row>
    <row r="4461" ht="24" customHeight="true" spans="1:7">
      <c r="A4461" s="15">
        <v>4979</v>
      </c>
      <c r="B4461" s="15" t="s">
        <v>6520</v>
      </c>
      <c r="C4461" s="15" t="s">
        <v>6473</v>
      </c>
      <c r="D4461" s="15" t="s">
        <v>6511</v>
      </c>
      <c r="E4461" s="15" t="s">
        <v>6521</v>
      </c>
      <c r="F4461" s="15">
        <v>80</v>
      </c>
      <c r="G4461" s="15">
        <v>50</v>
      </c>
    </row>
    <row r="4462" ht="21" customHeight="true" spans="1:7">
      <c r="A4462" s="15">
        <v>4980</v>
      </c>
      <c r="B4462" s="15" t="s">
        <v>6522</v>
      </c>
      <c r="C4462" s="15" t="s">
        <v>6473</v>
      </c>
      <c r="D4462" s="15" t="s">
        <v>6511</v>
      </c>
      <c r="E4462" s="15" t="s">
        <v>6521</v>
      </c>
      <c r="F4462" s="15">
        <v>82</v>
      </c>
      <c r="G4462" s="15">
        <v>50</v>
      </c>
    </row>
    <row r="4463" ht="24" customHeight="true" spans="1:7">
      <c r="A4463" s="15">
        <v>4981</v>
      </c>
      <c r="B4463" s="15" t="s">
        <v>6523</v>
      </c>
      <c r="C4463" s="15" t="s">
        <v>6473</v>
      </c>
      <c r="D4463" s="15" t="s">
        <v>6511</v>
      </c>
      <c r="E4463" s="15" t="s">
        <v>6514</v>
      </c>
      <c r="F4463" s="15">
        <v>84</v>
      </c>
      <c r="G4463" s="15">
        <v>50</v>
      </c>
    </row>
    <row r="4464" ht="21" customHeight="true" spans="1:7">
      <c r="A4464" s="15">
        <v>4983</v>
      </c>
      <c r="B4464" s="15" t="s">
        <v>873</v>
      </c>
      <c r="C4464" s="15" t="s">
        <v>6473</v>
      </c>
      <c r="D4464" s="15" t="s">
        <v>6511</v>
      </c>
      <c r="E4464" s="15" t="s">
        <v>6524</v>
      </c>
      <c r="F4464" s="15">
        <v>84</v>
      </c>
      <c r="G4464" s="15">
        <v>50</v>
      </c>
    </row>
    <row r="4465" ht="24" customHeight="true" spans="1:7">
      <c r="A4465" s="15">
        <v>4984</v>
      </c>
      <c r="B4465" s="15" t="s">
        <v>6525</v>
      </c>
      <c r="C4465" s="15" t="s">
        <v>6473</v>
      </c>
      <c r="D4465" s="15" t="s">
        <v>6511</v>
      </c>
      <c r="E4465" s="15" t="s">
        <v>6524</v>
      </c>
      <c r="F4465" s="15">
        <v>82</v>
      </c>
      <c r="G4465" s="15">
        <v>50</v>
      </c>
    </row>
    <row r="4466" ht="21" customHeight="true" spans="1:7">
      <c r="A4466" s="15">
        <v>4985</v>
      </c>
      <c r="B4466" s="15" t="s">
        <v>6526</v>
      </c>
      <c r="C4466" s="15" t="s">
        <v>6473</v>
      </c>
      <c r="D4466" s="15" t="s">
        <v>6511</v>
      </c>
      <c r="E4466" s="15" t="s">
        <v>120</v>
      </c>
      <c r="F4466" s="15">
        <v>83</v>
      </c>
      <c r="G4466" s="15">
        <v>50</v>
      </c>
    </row>
    <row r="4467" ht="24" customHeight="true" spans="1:7">
      <c r="A4467" s="15">
        <v>4986</v>
      </c>
      <c r="B4467" s="15" t="s">
        <v>6527</v>
      </c>
      <c r="C4467" s="15" t="s">
        <v>6473</v>
      </c>
      <c r="D4467" s="15" t="s">
        <v>6511</v>
      </c>
      <c r="E4467" s="15" t="s">
        <v>120</v>
      </c>
      <c r="F4467" s="15">
        <v>82</v>
      </c>
      <c r="G4467" s="15">
        <v>50</v>
      </c>
    </row>
    <row r="4468" ht="24" customHeight="true" spans="1:7">
      <c r="A4468" s="15">
        <v>4987</v>
      </c>
      <c r="B4468" s="15" t="s">
        <v>6528</v>
      </c>
      <c r="C4468" s="15" t="s">
        <v>6473</v>
      </c>
      <c r="D4468" s="15" t="s">
        <v>6511</v>
      </c>
      <c r="E4468" s="15" t="s">
        <v>120</v>
      </c>
      <c r="F4468" s="15">
        <v>82</v>
      </c>
      <c r="G4468" s="15">
        <v>50</v>
      </c>
    </row>
    <row r="4469" ht="24" customHeight="true" spans="1:7">
      <c r="A4469" s="15">
        <v>4989</v>
      </c>
      <c r="B4469" s="15" t="s">
        <v>6529</v>
      </c>
      <c r="C4469" s="15" t="s">
        <v>6473</v>
      </c>
      <c r="D4469" s="15" t="s">
        <v>6511</v>
      </c>
      <c r="E4469" s="15" t="s">
        <v>1283</v>
      </c>
      <c r="F4469" s="15">
        <v>81</v>
      </c>
      <c r="G4469" s="15">
        <v>50</v>
      </c>
    </row>
    <row r="4470" ht="21" customHeight="true" spans="1:7">
      <c r="A4470" s="15">
        <v>4990</v>
      </c>
      <c r="B4470" s="15" t="s">
        <v>6530</v>
      </c>
      <c r="C4470" s="15" t="s">
        <v>6473</v>
      </c>
      <c r="D4470" s="15" t="s">
        <v>6511</v>
      </c>
      <c r="E4470" s="15" t="s">
        <v>6531</v>
      </c>
      <c r="F4470" s="15">
        <v>81</v>
      </c>
      <c r="G4470" s="15">
        <v>50</v>
      </c>
    </row>
    <row r="4471" ht="24" customHeight="true" spans="1:7">
      <c r="A4471" s="15">
        <v>4991</v>
      </c>
      <c r="B4471" s="15" t="s">
        <v>6532</v>
      </c>
      <c r="C4471" s="15" t="s">
        <v>6473</v>
      </c>
      <c r="D4471" s="15" t="s">
        <v>6511</v>
      </c>
      <c r="E4471" s="15" t="s">
        <v>6531</v>
      </c>
      <c r="F4471" s="15">
        <v>81</v>
      </c>
      <c r="G4471" s="15">
        <v>50</v>
      </c>
    </row>
    <row r="4472" ht="24" customHeight="true" spans="1:7">
      <c r="A4472" s="15">
        <v>4992</v>
      </c>
      <c r="B4472" s="15" t="s">
        <v>6533</v>
      </c>
      <c r="C4472" s="15" t="s">
        <v>6473</v>
      </c>
      <c r="D4472" s="15" t="s">
        <v>6511</v>
      </c>
      <c r="E4472" s="15" t="s">
        <v>6534</v>
      </c>
      <c r="F4472" s="15">
        <v>85</v>
      </c>
      <c r="G4472" s="15">
        <v>50</v>
      </c>
    </row>
    <row r="4473" ht="21" customHeight="true" spans="1:7">
      <c r="A4473" s="15">
        <v>4993</v>
      </c>
      <c r="B4473" s="15" t="s">
        <v>6535</v>
      </c>
      <c r="C4473" s="15" t="s">
        <v>6473</v>
      </c>
      <c r="D4473" s="15" t="s">
        <v>6511</v>
      </c>
      <c r="E4473" s="15" t="s">
        <v>6534</v>
      </c>
      <c r="F4473" s="15">
        <v>85</v>
      </c>
      <c r="G4473" s="15">
        <v>50</v>
      </c>
    </row>
    <row r="4474" ht="24" customHeight="true" spans="1:7">
      <c r="A4474" s="15">
        <v>4994</v>
      </c>
      <c r="B4474" s="15" t="s">
        <v>6536</v>
      </c>
      <c r="C4474" s="15" t="s">
        <v>6473</v>
      </c>
      <c r="D4474" s="15" t="s">
        <v>6511</v>
      </c>
      <c r="E4474" s="15" t="s">
        <v>6534</v>
      </c>
      <c r="F4474" s="15">
        <v>84</v>
      </c>
      <c r="G4474" s="15">
        <v>50</v>
      </c>
    </row>
    <row r="4475" ht="21" customHeight="true" spans="1:7">
      <c r="A4475" s="15">
        <v>4995</v>
      </c>
      <c r="B4475" s="15" t="s">
        <v>6537</v>
      </c>
      <c r="C4475" s="15" t="s">
        <v>6473</v>
      </c>
      <c r="D4475" s="15" t="s">
        <v>6511</v>
      </c>
      <c r="E4475" s="15" t="s">
        <v>6534</v>
      </c>
      <c r="F4475" s="15">
        <v>85</v>
      </c>
      <c r="G4475" s="15">
        <v>50</v>
      </c>
    </row>
    <row r="4476" ht="24" customHeight="true" spans="1:7">
      <c r="A4476" s="15">
        <v>4996</v>
      </c>
      <c r="B4476" s="15" t="s">
        <v>6538</v>
      </c>
      <c r="C4476" s="15" t="s">
        <v>6473</v>
      </c>
      <c r="D4476" s="15" t="s">
        <v>6511</v>
      </c>
      <c r="E4476" s="15" t="s">
        <v>6539</v>
      </c>
      <c r="F4476" s="15">
        <v>88</v>
      </c>
      <c r="G4476" s="15">
        <v>50</v>
      </c>
    </row>
    <row r="4477" ht="24" customHeight="true" spans="1:7">
      <c r="A4477" s="15">
        <v>4997</v>
      </c>
      <c r="B4477" s="15" t="s">
        <v>6540</v>
      </c>
      <c r="C4477" s="15" t="s">
        <v>6473</v>
      </c>
      <c r="D4477" s="15" t="s">
        <v>6511</v>
      </c>
      <c r="E4477" s="15" t="s">
        <v>6539</v>
      </c>
      <c r="F4477" s="15">
        <v>85</v>
      </c>
      <c r="G4477" s="15">
        <v>50</v>
      </c>
    </row>
    <row r="4478" ht="21" customHeight="true" spans="1:7">
      <c r="A4478" s="15">
        <v>4998</v>
      </c>
      <c r="B4478" s="15" t="s">
        <v>6541</v>
      </c>
      <c r="C4478" s="15" t="s">
        <v>6473</v>
      </c>
      <c r="D4478" s="15" t="s">
        <v>6511</v>
      </c>
      <c r="E4478" s="15" t="s">
        <v>6539</v>
      </c>
      <c r="F4478" s="15">
        <v>81</v>
      </c>
      <c r="G4478" s="15">
        <v>50</v>
      </c>
    </row>
    <row r="4479" ht="24" customHeight="true" spans="1:7">
      <c r="A4479" s="15">
        <v>4999</v>
      </c>
      <c r="B4479" s="15" t="s">
        <v>6542</v>
      </c>
      <c r="C4479" s="15" t="s">
        <v>6473</v>
      </c>
      <c r="D4479" s="15" t="s">
        <v>6511</v>
      </c>
      <c r="E4479" s="15" t="s">
        <v>5049</v>
      </c>
      <c r="F4479" s="15">
        <v>80</v>
      </c>
      <c r="G4479" s="15">
        <v>50</v>
      </c>
    </row>
    <row r="4480" ht="21" customHeight="true" spans="1:7">
      <c r="A4480" s="15">
        <v>5000</v>
      </c>
      <c r="B4480" s="15" t="s">
        <v>6543</v>
      </c>
      <c r="C4480" s="15" t="s">
        <v>6473</v>
      </c>
      <c r="D4480" s="15" t="s">
        <v>6511</v>
      </c>
      <c r="E4480" s="15" t="s">
        <v>5049</v>
      </c>
      <c r="F4480" s="15">
        <v>83</v>
      </c>
      <c r="G4480" s="15">
        <v>50</v>
      </c>
    </row>
    <row r="4481" ht="24" customHeight="true" spans="1:7">
      <c r="A4481" s="15">
        <v>5001</v>
      </c>
      <c r="B4481" s="15" t="s">
        <v>6544</v>
      </c>
      <c r="C4481" s="15" t="s">
        <v>6473</v>
      </c>
      <c r="D4481" s="15" t="s">
        <v>6511</v>
      </c>
      <c r="E4481" s="15" t="s">
        <v>5049</v>
      </c>
      <c r="F4481" s="15">
        <v>82</v>
      </c>
      <c r="G4481" s="15">
        <v>50</v>
      </c>
    </row>
    <row r="4482" ht="24" customHeight="true" spans="1:7">
      <c r="A4482" s="15">
        <v>5002</v>
      </c>
      <c r="B4482" s="15" t="s">
        <v>6545</v>
      </c>
      <c r="C4482" s="15" t="s">
        <v>6473</v>
      </c>
      <c r="D4482" s="15" t="s">
        <v>6511</v>
      </c>
      <c r="E4482" s="15" t="s">
        <v>6546</v>
      </c>
      <c r="F4482" s="15">
        <v>81</v>
      </c>
      <c r="G4482" s="15">
        <v>50</v>
      </c>
    </row>
    <row r="4483" ht="21" customHeight="true" spans="1:7">
      <c r="A4483" s="15">
        <v>5003</v>
      </c>
      <c r="B4483" s="15" t="s">
        <v>6547</v>
      </c>
      <c r="C4483" s="15" t="s">
        <v>6473</v>
      </c>
      <c r="D4483" s="15" t="s">
        <v>6511</v>
      </c>
      <c r="E4483" s="15" t="s">
        <v>6546</v>
      </c>
      <c r="F4483" s="15">
        <v>85</v>
      </c>
      <c r="G4483" s="15">
        <v>50</v>
      </c>
    </row>
    <row r="4484" ht="24" customHeight="true" spans="1:7">
      <c r="A4484" s="15">
        <v>5004</v>
      </c>
      <c r="B4484" s="15" t="s">
        <v>6548</v>
      </c>
      <c r="C4484" s="15" t="s">
        <v>6473</v>
      </c>
      <c r="D4484" s="15" t="s">
        <v>6511</v>
      </c>
      <c r="E4484" s="15" t="s">
        <v>6549</v>
      </c>
      <c r="F4484" s="15">
        <v>86</v>
      </c>
      <c r="G4484" s="15">
        <v>50</v>
      </c>
    </row>
    <row r="4485" ht="21" customHeight="true" spans="1:7">
      <c r="A4485" s="15">
        <v>5005</v>
      </c>
      <c r="B4485" s="15" t="s">
        <v>6550</v>
      </c>
      <c r="C4485" s="15" t="s">
        <v>6473</v>
      </c>
      <c r="D4485" s="15" t="s">
        <v>6511</v>
      </c>
      <c r="E4485" s="15" t="s">
        <v>6549</v>
      </c>
      <c r="F4485" s="15">
        <v>82</v>
      </c>
      <c r="G4485" s="15">
        <v>50</v>
      </c>
    </row>
    <row r="4486" ht="24" customHeight="true" spans="1:7">
      <c r="A4486" s="15">
        <v>5006</v>
      </c>
      <c r="B4486" s="15" t="s">
        <v>6551</v>
      </c>
      <c r="C4486" s="15" t="s">
        <v>6473</v>
      </c>
      <c r="D4486" s="15" t="s">
        <v>6511</v>
      </c>
      <c r="E4486" s="15" t="s">
        <v>6552</v>
      </c>
      <c r="F4486" s="15">
        <v>80</v>
      </c>
      <c r="G4486" s="15">
        <v>50</v>
      </c>
    </row>
    <row r="4487" ht="24" customHeight="true" spans="1:7">
      <c r="A4487" s="15">
        <v>5007</v>
      </c>
      <c r="B4487" s="15" t="s">
        <v>6553</v>
      </c>
      <c r="C4487" s="15" t="s">
        <v>6473</v>
      </c>
      <c r="D4487" s="15" t="s">
        <v>6511</v>
      </c>
      <c r="E4487" s="15" t="s">
        <v>6514</v>
      </c>
      <c r="F4487" s="15">
        <v>82</v>
      </c>
      <c r="G4487" s="15">
        <v>50</v>
      </c>
    </row>
    <row r="4488" ht="21" customHeight="true" spans="1:7">
      <c r="A4488" s="15">
        <v>5008</v>
      </c>
      <c r="B4488" s="15" t="s">
        <v>6554</v>
      </c>
      <c r="C4488" s="15" t="s">
        <v>6473</v>
      </c>
      <c r="D4488" s="15" t="s">
        <v>6511</v>
      </c>
      <c r="E4488" s="15" t="s">
        <v>6512</v>
      </c>
      <c r="F4488" s="15">
        <v>83</v>
      </c>
      <c r="G4488" s="15">
        <v>50</v>
      </c>
    </row>
    <row r="4489" ht="24" customHeight="true" spans="1:7">
      <c r="A4489" s="15">
        <v>5009</v>
      </c>
      <c r="B4489" s="15" t="s">
        <v>6555</v>
      </c>
      <c r="C4489" s="15" t="s">
        <v>6473</v>
      </c>
      <c r="D4489" s="15" t="s">
        <v>6511</v>
      </c>
      <c r="E4489" s="15" t="s">
        <v>6512</v>
      </c>
      <c r="F4489" s="15">
        <v>82</v>
      </c>
      <c r="G4489" s="15">
        <v>50</v>
      </c>
    </row>
    <row r="4490" ht="24" customHeight="true" spans="1:7">
      <c r="A4490" s="15">
        <v>5011</v>
      </c>
      <c r="B4490" s="15" t="s">
        <v>6556</v>
      </c>
      <c r="C4490" s="15" t="s">
        <v>6473</v>
      </c>
      <c r="D4490" s="15" t="s">
        <v>6511</v>
      </c>
      <c r="E4490" s="15" t="s">
        <v>6521</v>
      </c>
      <c r="F4490" s="15">
        <v>85</v>
      </c>
      <c r="G4490" s="15">
        <v>50</v>
      </c>
    </row>
    <row r="4491" ht="24" customHeight="true" spans="1:7">
      <c r="A4491" s="15">
        <v>5012</v>
      </c>
      <c r="B4491" s="15" t="s">
        <v>6557</v>
      </c>
      <c r="C4491" s="15" t="s">
        <v>6473</v>
      </c>
      <c r="D4491" s="15" t="s">
        <v>6511</v>
      </c>
      <c r="E4491" s="15" t="s">
        <v>6549</v>
      </c>
      <c r="F4491" s="15">
        <v>83</v>
      </c>
      <c r="G4491" s="15">
        <v>50</v>
      </c>
    </row>
    <row r="4492" ht="21" customHeight="true" spans="1:7">
      <c r="A4492" s="15">
        <v>5013</v>
      </c>
      <c r="B4492" s="15" t="s">
        <v>5127</v>
      </c>
      <c r="C4492" s="15" t="s">
        <v>6473</v>
      </c>
      <c r="D4492" s="15" t="s">
        <v>6511</v>
      </c>
      <c r="E4492" s="15" t="s">
        <v>120</v>
      </c>
      <c r="F4492" s="15">
        <v>81</v>
      </c>
      <c r="G4492" s="15">
        <v>50</v>
      </c>
    </row>
    <row r="4493" ht="24" customHeight="true" spans="1:7">
      <c r="A4493" s="15">
        <v>5014</v>
      </c>
      <c r="B4493" s="15" t="s">
        <v>6558</v>
      </c>
      <c r="C4493" s="15" t="s">
        <v>6473</v>
      </c>
      <c r="D4493" s="15" t="s">
        <v>6511</v>
      </c>
      <c r="E4493" s="15" t="s">
        <v>6521</v>
      </c>
      <c r="F4493" s="15">
        <v>86</v>
      </c>
      <c r="G4493" s="15">
        <v>50</v>
      </c>
    </row>
    <row r="4494" ht="21" customHeight="true" spans="1:7">
      <c r="A4494" s="15">
        <v>5015</v>
      </c>
      <c r="B4494" s="15" t="s">
        <v>6559</v>
      </c>
      <c r="C4494" s="15" t="s">
        <v>6473</v>
      </c>
      <c r="D4494" s="15" t="s">
        <v>6511</v>
      </c>
      <c r="E4494" s="15" t="s">
        <v>6521</v>
      </c>
      <c r="F4494" s="15">
        <v>89</v>
      </c>
      <c r="G4494" s="15">
        <v>100</v>
      </c>
    </row>
    <row r="4495" ht="24" customHeight="true" spans="1:7">
      <c r="A4495" s="15">
        <v>5016</v>
      </c>
      <c r="B4495" s="15" t="s">
        <v>6560</v>
      </c>
      <c r="C4495" s="15" t="s">
        <v>6473</v>
      </c>
      <c r="D4495" s="15" t="s">
        <v>6511</v>
      </c>
      <c r="E4495" s="15" t="s">
        <v>5049</v>
      </c>
      <c r="F4495" s="15">
        <v>85</v>
      </c>
      <c r="G4495" s="15">
        <v>50</v>
      </c>
    </row>
    <row r="4496" ht="24" customHeight="true" spans="1:7">
      <c r="A4496" s="15">
        <v>5017</v>
      </c>
      <c r="B4496" s="15" t="s">
        <v>6561</v>
      </c>
      <c r="C4496" s="15" t="s">
        <v>6473</v>
      </c>
      <c r="D4496" s="15" t="s">
        <v>6511</v>
      </c>
      <c r="E4496" s="15" t="s">
        <v>6512</v>
      </c>
      <c r="F4496" s="15">
        <v>82</v>
      </c>
      <c r="G4496" s="15">
        <v>50</v>
      </c>
    </row>
    <row r="4497" ht="21" customHeight="true" spans="1:7">
      <c r="A4497" s="15">
        <v>5018</v>
      </c>
      <c r="B4497" s="15" t="s">
        <v>6562</v>
      </c>
      <c r="C4497" s="15" t="s">
        <v>6473</v>
      </c>
      <c r="D4497" s="15" t="s">
        <v>6563</v>
      </c>
      <c r="E4497" s="15" t="s">
        <v>6564</v>
      </c>
      <c r="F4497" s="15">
        <v>80</v>
      </c>
      <c r="G4497" s="15">
        <v>50</v>
      </c>
    </row>
    <row r="4498" ht="24" customHeight="true" spans="1:7">
      <c r="A4498" s="15">
        <v>5019</v>
      </c>
      <c r="B4498" s="15" t="s">
        <v>5550</v>
      </c>
      <c r="C4498" s="15" t="s">
        <v>6473</v>
      </c>
      <c r="D4498" s="15" t="s">
        <v>6563</v>
      </c>
      <c r="E4498" s="15" t="s">
        <v>6565</v>
      </c>
      <c r="F4498" s="15">
        <v>82</v>
      </c>
      <c r="G4498" s="15">
        <v>50</v>
      </c>
    </row>
    <row r="4499" ht="21" customHeight="true" spans="1:7">
      <c r="A4499" s="15">
        <v>5020</v>
      </c>
      <c r="B4499" s="15" t="s">
        <v>6566</v>
      </c>
      <c r="C4499" s="15" t="s">
        <v>6473</v>
      </c>
      <c r="D4499" s="15" t="s">
        <v>6563</v>
      </c>
      <c r="E4499" s="15" t="s">
        <v>6567</v>
      </c>
      <c r="F4499" s="15">
        <v>82</v>
      </c>
      <c r="G4499" s="15">
        <v>50</v>
      </c>
    </row>
    <row r="4500" ht="24" customHeight="true" spans="1:7">
      <c r="A4500" s="15">
        <v>5021</v>
      </c>
      <c r="B4500" s="15" t="s">
        <v>6568</v>
      </c>
      <c r="C4500" s="15" t="s">
        <v>6473</v>
      </c>
      <c r="D4500" s="15" t="s">
        <v>6563</v>
      </c>
      <c r="E4500" s="15" t="s">
        <v>6569</v>
      </c>
      <c r="F4500" s="15">
        <v>86</v>
      </c>
      <c r="G4500" s="15">
        <v>50</v>
      </c>
    </row>
    <row r="4501" ht="24" customHeight="true" spans="1:7">
      <c r="A4501" s="15">
        <v>5022</v>
      </c>
      <c r="B4501" s="15" t="s">
        <v>6570</v>
      </c>
      <c r="C4501" s="15" t="s">
        <v>6473</v>
      </c>
      <c r="D4501" s="15" t="s">
        <v>6563</v>
      </c>
      <c r="E4501" s="15" t="s">
        <v>6144</v>
      </c>
      <c r="F4501" s="15">
        <v>80</v>
      </c>
      <c r="G4501" s="15">
        <v>50</v>
      </c>
    </row>
    <row r="4502" ht="21" customHeight="true" spans="1:7">
      <c r="A4502" s="15">
        <v>5023</v>
      </c>
      <c r="B4502" s="15" t="s">
        <v>6571</v>
      </c>
      <c r="C4502" s="15" t="s">
        <v>6473</v>
      </c>
      <c r="D4502" s="15" t="s">
        <v>6563</v>
      </c>
      <c r="E4502" s="15" t="s">
        <v>6572</v>
      </c>
      <c r="F4502" s="15">
        <v>85</v>
      </c>
      <c r="G4502" s="15">
        <v>50</v>
      </c>
    </row>
    <row r="4503" ht="24" customHeight="true" spans="1:7">
      <c r="A4503" s="15">
        <v>5024</v>
      </c>
      <c r="B4503" s="15" t="s">
        <v>6573</v>
      </c>
      <c r="C4503" s="15" t="s">
        <v>6473</v>
      </c>
      <c r="D4503" s="15" t="s">
        <v>6563</v>
      </c>
      <c r="E4503" s="15" t="s">
        <v>6574</v>
      </c>
      <c r="F4503" s="15">
        <v>81</v>
      </c>
      <c r="G4503" s="15">
        <v>50</v>
      </c>
    </row>
    <row r="4504" ht="21" customHeight="true" spans="1:7">
      <c r="A4504" s="15">
        <v>5025</v>
      </c>
      <c r="B4504" s="15" t="s">
        <v>6575</v>
      </c>
      <c r="C4504" s="15" t="s">
        <v>6473</v>
      </c>
      <c r="D4504" s="15" t="s">
        <v>6563</v>
      </c>
      <c r="E4504" s="15" t="s">
        <v>6576</v>
      </c>
      <c r="F4504" s="15">
        <v>85</v>
      </c>
      <c r="G4504" s="15">
        <v>50</v>
      </c>
    </row>
    <row r="4505" ht="24" customHeight="true" spans="1:7">
      <c r="A4505" s="15">
        <v>5026</v>
      </c>
      <c r="B4505" s="15" t="s">
        <v>4742</v>
      </c>
      <c r="C4505" s="15" t="s">
        <v>6473</v>
      </c>
      <c r="D4505" s="15" t="s">
        <v>6563</v>
      </c>
      <c r="E4505" s="15" t="s">
        <v>6577</v>
      </c>
      <c r="F4505" s="15">
        <v>80</v>
      </c>
      <c r="G4505" s="15">
        <v>50</v>
      </c>
    </row>
    <row r="4506" ht="24" customHeight="true" spans="1:7">
      <c r="A4506" s="15">
        <v>5027</v>
      </c>
      <c r="B4506" s="15" t="s">
        <v>6578</v>
      </c>
      <c r="C4506" s="15" t="s">
        <v>6473</v>
      </c>
      <c r="D4506" s="15" t="s">
        <v>6563</v>
      </c>
      <c r="E4506" s="15" t="s">
        <v>6579</v>
      </c>
      <c r="F4506" s="15">
        <v>81</v>
      </c>
      <c r="G4506" s="15">
        <v>50</v>
      </c>
    </row>
    <row r="4507" ht="21" customHeight="true" spans="1:7">
      <c r="A4507" s="15">
        <v>5028</v>
      </c>
      <c r="B4507" s="15" t="s">
        <v>6580</v>
      </c>
      <c r="C4507" s="15" t="s">
        <v>6473</v>
      </c>
      <c r="D4507" s="15" t="s">
        <v>6563</v>
      </c>
      <c r="E4507" s="15" t="s">
        <v>6579</v>
      </c>
      <c r="F4507" s="15">
        <v>86</v>
      </c>
      <c r="G4507" s="15">
        <v>50</v>
      </c>
    </row>
    <row r="4508" ht="24" customHeight="true" spans="1:7">
      <c r="A4508" s="15">
        <v>5029</v>
      </c>
      <c r="B4508" s="15" t="s">
        <v>6581</v>
      </c>
      <c r="C4508" s="15" t="s">
        <v>6473</v>
      </c>
      <c r="D4508" s="15" t="s">
        <v>6563</v>
      </c>
      <c r="E4508" s="15" t="s">
        <v>861</v>
      </c>
      <c r="F4508" s="15">
        <v>80</v>
      </c>
      <c r="G4508" s="15">
        <v>50</v>
      </c>
    </row>
    <row r="4509" ht="21" customHeight="true" spans="1:7">
      <c r="A4509" s="15">
        <v>5030</v>
      </c>
      <c r="B4509" s="15" t="s">
        <v>6582</v>
      </c>
      <c r="C4509" s="15" t="s">
        <v>6473</v>
      </c>
      <c r="D4509" s="15" t="s">
        <v>6563</v>
      </c>
      <c r="E4509" s="15" t="s">
        <v>6574</v>
      </c>
      <c r="F4509" s="15">
        <v>85</v>
      </c>
      <c r="G4509" s="15">
        <v>50</v>
      </c>
    </row>
    <row r="4510" ht="24" customHeight="true" spans="1:7">
      <c r="A4510" s="15">
        <v>5031</v>
      </c>
      <c r="B4510" s="15" t="s">
        <v>5487</v>
      </c>
      <c r="C4510" s="15" t="s">
        <v>6473</v>
      </c>
      <c r="D4510" s="15" t="s">
        <v>6563</v>
      </c>
      <c r="E4510" s="15" t="s">
        <v>6577</v>
      </c>
      <c r="F4510" s="15">
        <v>82</v>
      </c>
      <c r="G4510" s="15">
        <v>50</v>
      </c>
    </row>
    <row r="4511" ht="24" customHeight="true" spans="1:7">
      <c r="A4511" s="15">
        <v>5032</v>
      </c>
      <c r="B4511" s="15" t="s">
        <v>6583</v>
      </c>
      <c r="C4511" s="15" t="s">
        <v>6473</v>
      </c>
      <c r="D4511" s="15" t="s">
        <v>6563</v>
      </c>
      <c r="E4511" s="15" t="s">
        <v>6584</v>
      </c>
      <c r="F4511" s="15">
        <v>80</v>
      </c>
      <c r="G4511" s="15">
        <v>50</v>
      </c>
    </row>
    <row r="4512" ht="21" customHeight="true" spans="1:7">
      <c r="A4512" s="15">
        <v>5033</v>
      </c>
      <c r="B4512" s="15" t="s">
        <v>6585</v>
      </c>
      <c r="C4512" s="15" t="s">
        <v>6473</v>
      </c>
      <c r="D4512" s="15" t="s">
        <v>6563</v>
      </c>
      <c r="E4512" s="15" t="s">
        <v>6564</v>
      </c>
      <c r="F4512" s="15">
        <v>80</v>
      </c>
      <c r="G4512" s="15">
        <v>50</v>
      </c>
    </row>
    <row r="4513" ht="24" customHeight="true" spans="1:7">
      <c r="A4513" s="15">
        <v>5034</v>
      </c>
      <c r="B4513" s="15" t="s">
        <v>4557</v>
      </c>
      <c r="C4513" s="15" t="s">
        <v>6473</v>
      </c>
      <c r="D4513" s="15" t="s">
        <v>6563</v>
      </c>
      <c r="E4513" s="15" t="s">
        <v>6586</v>
      </c>
      <c r="F4513" s="15">
        <v>80</v>
      </c>
      <c r="G4513" s="15">
        <v>50</v>
      </c>
    </row>
    <row r="4514" ht="21" customHeight="true" spans="1:7">
      <c r="A4514" s="15">
        <v>5035</v>
      </c>
      <c r="B4514" s="15" t="s">
        <v>6587</v>
      </c>
      <c r="C4514" s="15" t="s">
        <v>6473</v>
      </c>
      <c r="D4514" s="15" t="s">
        <v>6563</v>
      </c>
      <c r="E4514" s="15" t="s">
        <v>6564</v>
      </c>
      <c r="F4514" s="15">
        <v>82</v>
      </c>
      <c r="G4514" s="15">
        <v>50</v>
      </c>
    </row>
    <row r="4515" ht="24" customHeight="true" spans="1:7">
      <c r="A4515" s="15">
        <v>5036</v>
      </c>
      <c r="B4515" s="15" t="s">
        <v>6588</v>
      </c>
      <c r="C4515" s="15" t="s">
        <v>6473</v>
      </c>
      <c r="D4515" s="15" t="s">
        <v>6563</v>
      </c>
      <c r="E4515" s="15" t="s">
        <v>6589</v>
      </c>
      <c r="F4515" s="15">
        <v>82</v>
      </c>
      <c r="G4515" s="15">
        <v>50</v>
      </c>
    </row>
    <row r="4516" ht="24" customHeight="true" spans="1:7">
      <c r="A4516" s="15">
        <v>5037</v>
      </c>
      <c r="B4516" s="15" t="s">
        <v>6590</v>
      </c>
      <c r="C4516" s="15" t="s">
        <v>6473</v>
      </c>
      <c r="D4516" s="15" t="s">
        <v>6563</v>
      </c>
      <c r="E4516" s="15" t="s">
        <v>6589</v>
      </c>
      <c r="F4516" s="15">
        <v>85</v>
      </c>
      <c r="G4516" s="15">
        <v>50</v>
      </c>
    </row>
    <row r="4517" ht="21" customHeight="true" spans="1:7">
      <c r="A4517" s="15">
        <v>5038</v>
      </c>
      <c r="B4517" s="15" t="s">
        <v>6591</v>
      </c>
      <c r="C4517" s="15" t="s">
        <v>6473</v>
      </c>
      <c r="D4517" s="15" t="s">
        <v>6563</v>
      </c>
      <c r="E4517" s="15" t="s">
        <v>6577</v>
      </c>
      <c r="F4517" s="15">
        <v>84</v>
      </c>
      <c r="G4517" s="15">
        <v>50</v>
      </c>
    </row>
    <row r="4518" ht="24" customHeight="true" spans="1:7">
      <c r="A4518" s="15">
        <v>5039</v>
      </c>
      <c r="B4518" s="15" t="s">
        <v>6592</v>
      </c>
      <c r="C4518" s="15" t="s">
        <v>6473</v>
      </c>
      <c r="D4518" s="15" t="s">
        <v>6563</v>
      </c>
      <c r="E4518" s="15" t="s">
        <v>1138</v>
      </c>
      <c r="F4518" s="15">
        <v>83</v>
      </c>
      <c r="G4518" s="15">
        <v>50</v>
      </c>
    </row>
    <row r="4519" ht="21" customHeight="true" spans="1:7">
      <c r="A4519" s="15">
        <v>5040</v>
      </c>
      <c r="B4519" s="15" t="s">
        <v>6593</v>
      </c>
      <c r="C4519" s="15" t="s">
        <v>6473</v>
      </c>
      <c r="D4519" s="15" t="s">
        <v>6563</v>
      </c>
      <c r="E4519" s="15" t="s">
        <v>6594</v>
      </c>
      <c r="F4519" s="15">
        <v>81</v>
      </c>
      <c r="G4519" s="15">
        <v>50</v>
      </c>
    </row>
    <row r="4520" ht="24" customHeight="true" spans="1:7">
      <c r="A4520" s="15">
        <v>5041</v>
      </c>
      <c r="B4520" s="15" t="s">
        <v>6595</v>
      </c>
      <c r="C4520" s="15" t="s">
        <v>6473</v>
      </c>
      <c r="D4520" s="15" t="s">
        <v>6563</v>
      </c>
      <c r="E4520" s="15" t="s">
        <v>6576</v>
      </c>
      <c r="F4520" s="15">
        <v>80</v>
      </c>
      <c r="G4520" s="15">
        <v>50</v>
      </c>
    </row>
    <row r="4521" ht="24" customHeight="true" spans="1:7">
      <c r="A4521" s="15">
        <v>5042</v>
      </c>
      <c r="B4521" s="15" t="s">
        <v>6596</v>
      </c>
      <c r="C4521" s="15" t="s">
        <v>6473</v>
      </c>
      <c r="D4521" s="15" t="s">
        <v>6563</v>
      </c>
      <c r="E4521" s="15" t="s">
        <v>6565</v>
      </c>
      <c r="F4521" s="15">
        <v>80</v>
      </c>
      <c r="G4521" s="15">
        <v>50</v>
      </c>
    </row>
    <row r="4522" ht="21" customHeight="true" spans="1:7">
      <c r="A4522" s="15">
        <v>5043</v>
      </c>
      <c r="B4522" s="15" t="s">
        <v>6597</v>
      </c>
      <c r="C4522" s="15" t="s">
        <v>6473</v>
      </c>
      <c r="D4522" s="15" t="s">
        <v>6563</v>
      </c>
      <c r="E4522" s="15" t="s">
        <v>6598</v>
      </c>
      <c r="F4522" s="15">
        <v>84</v>
      </c>
      <c r="G4522" s="15">
        <v>50</v>
      </c>
    </row>
    <row r="4523" ht="24" customHeight="true" spans="1:7">
      <c r="A4523" s="15">
        <v>5044</v>
      </c>
      <c r="B4523" s="15" t="s">
        <v>6599</v>
      </c>
      <c r="C4523" s="15" t="s">
        <v>6473</v>
      </c>
      <c r="D4523" s="15" t="s">
        <v>6563</v>
      </c>
      <c r="E4523" s="15" t="s">
        <v>1138</v>
      </c>
      <c r="F4523" s="15">
        <v>80</v>
      </c>
      <c r="G4523" s="15">
        <v>50</v>
      </c>
    </row>
    <row r="4524" ht="21" customHeight="true" spans="1:7">
      <c r="A4524" s="15">
        <v>5045</v>
      </c>
      <c r="B4524" s="15" t="s">
        <v>6600</v>
      </c>
      <c r="C4524" s="15" t="s">
        <v>6473</v>
      </c>
      <c r="D4524" s="15" t="s">
        <v>6563</v>
      </c>
      <c r="E4524" s="15" t="s">
        <v>6601</v>
      </c>
      <c r="F4524" s="15">
        <v>81</v>
      </c>
      <c r="G4524" s="15">
        <v>50</v>
      </c>
    </row>
    <row r="4525" ht="24" customHeight="true" spans="1:7">
      <c r="A4525" s="15">
        <v>5046</v>
      </c>
      <c r="B4525" s="15" t="s">
        <v>6602</v>
      </c>
      <c r="C4525" s="15" t="s">
        <v>6473</v>
      </c>
      <c r="D4525" s="15" t="s">
        <v>6563</v>
      </c>
      <c r="E4525" s="15" t="s">
        <v>6579</v>
      </c>
      <c r="F4525" s="15">
        <v>87</v>
      </c>
      <c r="G4525" s="15">
        <v>50</v>
      </c>
    </row>
    <row r="4526" ht="24" customHeight="true" spans="1:7">
      <c r="A4526" s="15">
        <v>5047</v>
      </c>
      <c r="B4526" s="15" t="s">
        <v>6603</v>
      </c>
      <c r="C4526" s="15" t="s">
        <v>6473</v>
      </c>
      <c r="D4526" s="15" t="s">
        <v>6563</v>
      </c>
      <c r="E4526" s="15" t="s">
        <v>6576</v>
      </c>
      <c r="F4526" s="15">
        <v>85</v>
      </c>
      <c r="G4526" s="15">
        <v>50</v>
      </c>
    </row>
    <row r="4527" ht="24" customHeight="true" spans="1:7">
      <c r="A4527" s="15">
        <v>5048</v>
      </c>
      <c r="B4527" s="15" t="s">
        <v>6604</v>
      </c>
      <c r="C4527" s="15" t="s">
        <v>6473</v>
      </c>
      <c r="D4527" s="15" t="s">
        <v>6563</v>
      </c>
      <c r="E4527" s="15" t="s">
        <v>6605</v>
      </c>
      <c r="F4527" s="15">
        <v>89</v>
      </c>
      <c r="G4527" s="15">
        <v>50</v>
      </c>
    </row>
    <row r="4528" ht="21" customHeight="true" spans="1:7">
      <c r="A4528" s="15">
        <v>5049</v>
      </c>
      <c r="B4528" s="15" t="s">
        <v>6606</v>
      </c>
      <c r="C4528" s="15" t="s">
        <v>6473</v>
      </c>
      <c r="D4528" s="15" t="s">
        <v>6563</v>
      </c>
      <c r="E4528" s="15" t="s">
        <v>6565</v>
      </c>
      <c r="F4528" s="15">
        <v>80</v>
      </c>
      <c r="G4528" s="15">
        <v>50</v>
      </c>
    </row>
    <row r="4529" ht="24" customHeight="true" spans="1:7">
      <c r="A4529" s="15">
        <v>5050</v>
      </c>
      <c r="B4529" s="15" t="s">
        <v>6607</v>
      </c>
      <c r="C4529" s="15" t="s">
        <v>6473</v>
      </c>
      <c r="D4529" s="15" t="s">
        <v>6563</v>
      </c>
      <c r="E4529" s="15" t="s">
        <v>6584</v>
      </c>
      <c r="F4529" s="15">
        <v>83</v>
      </c>
      <c r="G4529" s="15">
        <v>50</v>
      </c>
    </row>
    <row r="4530" ht="24" customHeight="true" spans="1:7">
      <c r="A4530" s="15">
        <v>5051</v>
      </c>
      <c r="B4530" s="15" t="s">
        <v>4234</v>
      </c>
      <c r="C4530" s="15" t="s">
        <v>6473</v>
      </c>
      <c r="D4530" s="15" t="s">
        <v>6608</v>
      </c>
      <c r="E4530" s="15" t="s">
        <v>6609</v>
      </c>
      <c r="F4530" s="15">
        <v>86</v>
      </c>
      <c r="G4530" s="15">
        <v>50</v>
      </c>
    </row>
    <row r="4531" ht="21" customHeight="true" spans="1:7">
      <c r="A4531" s="15">
        <v>5052</v>
      </c>
      <c r="B4531" s="15" t="s">
        <v>6610</v>
      </c>
      <c r="C4531" s="15" t="s">
        <v>6473</v>
      </c>
      <c r="D4531" s="15" t="s">
        <v>6608</v>
      </c>
      <c r="E4531" s="15" t="s">
        <v>6611</v>
      </c>
      <c r="F4531" s="15">
        <v>83</v>
      </c>
      <c r="G4531" s="15">
        <v>50</v>
      </c>
    </row>
    <row r="4532" ht="24" customHeight="true" spans="1:7">
      <c r="A4532" s="15">
        <v>5053</v>
      </c>
      <c r="B4532" s="15" t="s">
        <v>6612</v>
      </c>
      <c r="C4532" s="15" t="s">
        <v>6473</v>
      </c>
      <c r="D4532" s="15" t="s">
        <v>6608</v>
      </c>
      <c r="E4532" s="15" t="s">
        <v>6300</v>
      </c>
      <c r="F4532" s="15">
        <v>80</v>
      </c>
      <c r="G4532" s="15">
        <v>50</v>
      </c>
    </row>
    <row r="4533" ht="21" customHeight="true" spans="1:7">
      <c r="A4533" s="15">
        <v>5054</v>
      </c>
      <c r="B4533" s="15" t="s">
        <v>6613</v>
      </c>
      <c r="C4533" s="15" t="s">
        <v>6473</v>
      </c>
      <c r="D4533" s="15" t="s">
        <v>6608</v>
      </c>
      <c r="E4533" s="15" t="s">
        <v>6300</v>
      </c>
      <c r="F4533" s="15">
        <v>80</v>
      </c>
      <c r="G4533" s="15">
        <v>50</v>
      </c>
    </row>
    <row r="4534" ht="24" customHeight="true" spans="1:7">
      <c r="A4534" s="15">
        <v>5055</v>
      </c>
      <c r="B4534" s="15" t="s">
        <v>4967</v>
      </c>
      <c r="C4534" s="15" t="s">
        <v>6473</v>
      </c>
      <c r="D4534" s="15" t="s">
        <v>6608</v>
      </c>
      <c r="E4534" s="15" t="s">
        <v>2961</v>
      </c>
      <c r="F4534" s="15">
        <v>80</v>
      </c>
      <c r="G4534" s="15">
        <v>50</v>
      </c>
    </row>
    <row r="4535" ht="24" customHeight="true" spans="1:7">
      <c r="A4535" s="15">
        <v>5056</v>
      </c>
      <c r="B4535" s="15" t="s">
        <v>6614</v>
      </c>
      <c r="C4535" s="15" t="s">
        <v>6473</v>
      </c>
      <c r="D4535" s="15" t="s">
        <v>6608</v>
      </c>
      <c r="E4535" s="15" t="s">
        <v>2961</v>
      </c>
      <c r="F4535" s="15">
        <v>87</v>
      </c>
      <c r="G4535" s="15">
        <v>50</v>
      </c>
    </row>
    <row r="4536" ht="21" customHeight="true" spans="1:7">
      <c r="A4536" s="15">
        <v>5057</v>
      </c>
      <c r="B4536" s="15" t="s">
        <v>6615</v>
      </c>
      <c r="C4536" s="15" t="s">
        <v>6473</v>
      </c>
      <c r="D4536" s="15" t="s">
        <v>6608</v>
      </c>
      <c r="E4536" s="15" t="s">
        <v>6611</v>
      </c>
      <c r="F4536" s="15">
        <v>82</v>
      </c>
      <c r="G4536" s="15">
        <v>50</v>
      </c>
    </row>
    <row r="4537" ht="24" customHeight="true" spans="1:7">
      <c r="A4537" s="15">
        <v>5058</v>
      </c>
      <c r="B4537" s="15" t="s">
        <v>6616</v>
      </c>
      <c r="C4537" s="15" t="s">
        <v>6473</v>
      </c>
      <c r="D4537" s="15" t="s">
        <v>6608</v>
      </c>
      <c r="E4537" s="15" t="s">
        <v>2961</v>
      </c>
      <c r="F4537" s="15">
        <v>86</v>
      </c>
      <c r="G4537" s="15">
        <v>50</v>
      </c>
    </row>
    <row r="4538" ht="21" customHeight="true" spans="1:7">
      <c r="A4538" s="15">
        <v>5059</v>
      </c>
      <c r="B4538" s="15" t="s">
        <v>1209</v>
      </c>
      <c r="C4538" s="15" t="s">
        <v>6473</v>
      </c>
      <c r="D4538" s="15" t="s">
        <v>6608</v>
      </c>
      <c r="E4538" s="15" t="s">
        <v>6611</v>
      </c>
      <c r="F4538" s="15">
        <v>80</v>
      </c>
      <c r="G4538" s="15">
        <v>50</v>
      </c>
    </row>
    <row r="4539" ht="24" customHeight="true" spans="1:7">
      <c r="A4539" s="15">
        <v>5060</v>
      </c>
      <c r="B4539" s="15" t="s">
        <v>6617</v>
      </c>
      <c r="C4539" s="15" t="s">
        <v>6473</v>
      </c>
      <c r="D4539" s="15" t="s">
        <v>6608</v>
      </c>
      <c r="E4539" s="15" t="s">
        <v>6611</v>
      </c>
      <c r="F4539" s="15">
        <v>85</v>
      </c>
      <c r="G4539" s="15">
        <v>50</v>
      </c>
    </row>
    <row r="4540" ht="24" customHeight="true" spans="1:7">
      <c r="A4540" s="15">
        <v>5061</v>
      </c>
      <c r="B4540" s="15" t="s">
        <v>6618</v>
      </c>
      <c r="C4540" s="15" t="s">
        <v>6473</v>
      </c>
      <c r="D4540" s="15" t="s">
        <v>6608</v>
      </c>
      <c r="E4540" s="15" t="s">
        <v>6619</v>
      </c>
      <c r="F4540" s="15">
        <v>85</v>
      </c>
      <c r="G4540" s="15">
        <v>50</v>
      </c>
    </row>
    <row r="4541" ht="21" customHeight="true" spans="1:7">
      <c r="A4541" s="15">
        <v>5062</v>
      </c>
      <c r="B4541" s="15" t="s">
        <v>6620</v>
      </c>
      <c r="C4541" s="15" t="s">
        <v>6473</v>
      </c>
      <c r="D4541" s="15" t="s">
        <v>6608</v>
      </c>
      <c r="E4541" s="15" t="s">
        <v>6300</v>
      </c>
      <c r="F4541" s="15">
        <v>81</v>
      </c>
      <c r="G4541" s="15">
        <v>50</v>
      </c>
    </row>
    <row r="4542" ht="24" customHeight="true" spans="1:7">
      <c r="A4542" s="15">
        <v>5063</v>
      </c>
      <c r="B4542" s="15" t="s">
        <v>6621</v>
      </c>
      <c r="C4542" s="15" t="s">
        <v>6473</v>
      </c>
      <c r="D4542" s="15" t="s">
        <v>6608</v>
      </c>
      <c r="E4542" s="15" t="s">
        <v>6300</v>
      </c>
      <c r="F4542" s="15">
        <v>83</v>
      </c>
      <c r="G4542" s="15">
        <v>50</v>
      </c>
    </row>
    <row r="4543" ht="21" customHeight="true" spans="1:7">
      <c r="A4543" s="15">
        <v>5064</v>
      </c>
      <c r="B4543" s="15" t="s">
        <v>5800</v>
      </c>
      <c r="C4543" s="15" t="s">
        <v>6473</v>
      </c>
      <c r="D4543" s="15" t="s">
        <v>6608</v>
      </c>
      <c r="E4543" s="15" t="s">
        <v>1781</v>
      </c>
      <c r="F4543" s="15">
        <v>82</v>
      </c>
      <c r="G4543" s="15">
        <v>50</v>
      </c>
    </row>
    <row r="4544" ht="24" customHeight="true" spans="1:7">
      <c r="A4544" s="15">
        <v>5065</v>
      </c>
      <c r="B4544" s="15" t="s">
        <v>6622</v>
      </c>
      <c r="C4544" s="15" t="s">
        <v>6473</v>
      </c>
      <c r="D4544" s="15" t="s">
        <v>6608</v>
      </c>
      <c r="E4544" s="15" t="s">
        <v>6609</v>
      </c>
      <c r="F4544" s="15">
        <v>84</v>
      </c>
      <c r="G4544" s="15">
        <v>50</v>
      </c>
    </row>
    <row r="4545" ht="24" customHeight="true" spans="1:7">
      <c r="A4545" s="15">
        <v>5066</v>
      </c>
      <c r="B4545" s="15" t="s">
        <v>6623</v>
      </c>
      <c r="C4545" s="15" t="s">
        <v>6473</v>
      </c>
      <c r="D4545" s="15" t="s">
        <v>6608</v>
      </c>
      <c r="E4545" s="15" t="s">
        <v>6624</v>
      </c>
      <c r="F4545" s="15">
        <v>83</v>
      </c>
      <c r="G4545" s="15">
        <v>50</v>
      </c>
    </row>
    <row r="4546" ht="21" customHeight="true" spans="1:7">
      <c r="A4546" s="15">
        <v>5067</v>
      </c>
      <c r="B4546" s="15" t="s">
        <v>6625</v>
      </c>
      <c r="C4546" s="15" t="s">
        <v>6473</v>
      </c>
      <c r="D4546" s="15" t="s">
        <v>6608</v>
      </c>
      <c r="E4546" s="15" t="s">
        <v>2961</v>
      </c>
      <c r="F4546" s="15">
        <v>83</v>
      </c>
      <c r="G4546" s="15">
        <v>50</v>
      </c>
    </row>
    <row r="4547" ht="24" customHeight="true" spans="1:7">
      <c r="A4547" s="15">
        <v>5068</v>
      </c>
      <c r="B4547" s="15" t="s">
        <v>6626</v>
      </c>
      <c r="C4547" s="15" t="s">
        <v>6473</v>
      </c>
      <c r="D4547" s="15" t="s">
        <v>6608</v>
      </c>
      <c r="E4547" s="15" t="s">
        <v>6627</v>
      </c>
      <c r="F4547" s="15">
        <v>84</v>
      </c>
      <c r="G4547" s="15">
        <v>50</v>
      </c>
    </row>
    <row r="4548" ht="21" customHeight="true" spans="1:7">
      <c r="A4548" s="15">
        <v>5069</v>
      </c>
      <c r="B4548" s="15" t="s">
        <v>6628</v>
      </c>
      <c r="C4548" s="15" t="s">
        <v>6473</v>
      </c>
      <c r="D4548" s="15" t="s">
        <v>6608</v>
      </c>
      <c r="E4548" s="15" t="s">
        <v>3011</v>
      </c>
      <c r="F4548" s="15">
        <v>80</v>
      </c>
      <c r="G4548" s="15">
        <v>50</v>
      </c>
    </row>
    <row r="4549" ht="24" customHeight="true" spans="1:7">
      <c r="A4549" s="15">
        <v>5070</v>
      </c>
      <c r="B4549" s="15" t="s">
        <v>6629</v>
      </c>
      <c r="C4549" s="15" t="s">
        <v>6473</v>
      </c>
      <c r="D4549" s="15" t="s">
        <v>6608</v>
      </c>
      <c r="E4549" s="15" t="s">
        <v>6609</v>
      </c>
      <c r="F4549" s="15">
        <v>82</v>
      </c>
      <c r="G4549" s="15">
        <v>50</v>
      </c>
    </row>
    <row r="4550" ht="24" customHeight="true" spans="1:7">
      <c r="A4550" s="15">
        <v>5071</v>
      </c>
      <c r="B4550" s="15" t="s">
        <v>6630</v>
      </c>
      <c r="C4550" s="15" t="s">
        <v>6473</v>
      </c>
      <c r="D4550" s="15" t="s">
        <v>6631</v>
      </c>
      <c r="E4550" s="15" t="s">
        <v>1811</v>
      </c>
      <c r="F4550" s="15">
        <v>82</v>
      </c>
      <c r="G4550" s="15">
        <v>50</v>
      </c>
    </row>
    <row r="4551" ht="21" customHeight="true" spans="1:7">
      <c r="A4551" s="15">
        <v>5072</v>
      </c>
      <c r="B4551" s="15" t="s">
        <v>6632</v>
      </c>
      <c r="C4551" s="15" t="s">
        <v>6473</v>
      </c>
      <c r="D4551" s="15" t="s">
        <v>6631</v>
      </c>
      <c r="E4551" s="15" t="s">
        <v>1338</v>
      </c>
      <c r="F4551" s="15">
        <v>82</v>
      </c>
      <c r="G4551" s="15">
        <v>50</v>
      </c>
    </row>
    <row r="4552" ht="24" customHeight="true" spans="1:7">
      <c r="A4552" s="15">
        <v>5073</v>
      </c>
      <c r="B4552" s="15" t="s">
        <v>6633</v>
      </c>
      <c r="C4552" s="15" t="s">
        <v>6473</v>
      </c>
      <c r="D4552" s="15" t="s">
        <v>6631</v>
      </c>
      <c r="E4552" s="15" t="s">
        <v>1338</v>
      </c>
      <c r="F4552" s="15">
        <v>80</v>
      </c>
      <c r="G4552" s="15">
        <v>50</v>
      </c>
    </row>
    <row r="4553" ht="21" customHeight="true" spans="1:7">
      <c r="A4553" s="15">
        <v>5074</v>
      </c>
      <c r="B4553" s="15" t="s">
        <v>6634</v>
      </c>
      <c r="C4553" s="15" t="s">
        <v>6473</v>
      </c>
      <c r="D4553" s="15" t="s">
        <v>6631</v>
      </c>
      <c r="E4553" s="15" t="s">
        <v>1811</v>
      </c>
      <c r="F4553" s="15">
        <v>81</v>
      </c>
      <c r="G4553" s="15">
        <v>50</v>
      </c>
    </row>
    <row r="4554" ht="24" customHeight="true" spans="1:7">
      <c r="A4554" s="15">
        <v>5075</v>
      </c>
      <c r="B4554" s="15" t="s">
        <v>6635</v>
      </c>
      <c r="C4554" s="15" t="s">
        <v>6473</v>
      </c>
      <c r="D4554" s="15" t="s">
        <v>6631</v>
      </c>
      <c r="E4554" s="15" t="s">
        <v>1811</v>
      </c>
      <c r="F4554" s="15">
        <v>85</v>
      </c>
      <c r="G4554" s="15">
        <v>50</v>
      </c>
    </row>
    <row r="4555" ht="24" customHeight="true" spans="1:7">
      <c r="A4555" s="15">
        <v>5076</v>
      </c>
      <c r="B4555" s="15" t="s">
        <v>6636</v>
      </c>
      <c r="C4555" s="15" t="s">
        <v>6473</v>
      </c>
      <c r="D4555" s="15" t="s">
        <v>6631</v>
      </c>
      <c r="E4555" s="15" t="s">
        <v>1338</v>
      </c>
      <c r="F4555" s="15">
        <v>80</v>
      </c>
      <c r="G4555" s="15">
        <v>50</v>
      </c>
    </row>
    <row r="4556" ht="21" customHeight="true" spans="1:7">
      <c r="A4556" s="15">
        <v>5077</v>
      </c>
      <c r="B4556" s="15" t="s">
        <v>6637</v>
      </c>
      <c r="C4556" s="15" t="s">
        <v>6473</v>
      </c>
      <c r="D4556" s="15" t="s">
        <v>6631</v>
      </c>
      <c r="E4556" s="15" t="s">
        <v>6638</v>
      </c>
      <c r="F4556" s="15">
        <v>82</v>
      </c>
      <c r="G4556" s="15">
        <v>50</v>
      </c>
    </row>
    <row r="4557" ht="24" customHeight="true" spans="1:7">
      <c r="A4557" s="15">
        <v>5078</v>
      </c>
      <c r="B4557" s="15" t="s">
        <v>6639</v>
      </c>
      <c r="C4557" s="15" t="s">
        <v>6473</v>
      </c>
      <c r="D4557" s="15" t="s">
        <v>6631</v>
      </c>
      <c r="E4557" s="15" t="s">
        <v>6640</v>
      </c>
      <c r="F4557" s="15">
        <v>81</v>
      </c>
      <c r="G4557" s="15">
        <v>50</v>
      </c>
    </row>
    <row r="4558" ht="21" customHeight="true" spans="1:7">
      <c r="A4558" s="15">
        <v>5079</v>
      </c>
      <c r="B4558" s="15" t="s">
        <v>6641</v>
      </c>
      <c r="C4558" s="15" t="s">
        <v>6473</v>
      </c>
      <c r="D4558" s="15" t="s">
        <v>6631</v>
      </c>
      <c r="E4558" s="15" t="s">
        <v>6642</v>
      </c>
      <c r="F4558" s="15">
        <v>81</v>
      </c>
      <c r="G4558" s="15">
        <v>50</v>
      </c>
    </row>
    <row r="4559" ht="24" customHeight="true" spans="1:7">
      <c r="A4559" s="15">
        <v>5080</v>
      </c>
      <c r="B4559" s="15" t="s">
        <v>6643</v>
      </c>
      <c r="C4559" s="15" t="s">
        <v>6473</v>
      </c>
      <c r="D4559" s="15" t="s">
        <v>6631</v>
      </c>
      <c r="E4559" s="15" t="s">
        <v>6644</v>
      </c>
      <c r="F4559" s="15">
        <v>86</v>
      </c>
      <c r="G4559" s="15">
        <v>50</v>
      </c>
    </row>
    <row r="4560" ht="24" customHeight="true" spans="1:7">
      <c r="A4560" s="15">
        <v>5081</v>
      </c>
      <c r="B4560" s="15" t="s">
        <v>6645</v>
      </c>
      <c r="C4560" s="15" t="s">
        <v>6473</v>
      </c>
      <c r="D4560" s="15" t="s">
        <v>6631</v>
      </c>
      <c r="E4560" s="15" t="s">
        <v>6644</v>
      </c>
      <c r="F4560" s="15">
        <v>86</v>
      </c>
      <c r="G4560" s="15">
        <v>50</v>
      </c>
    </row>
    <row r="4561" ht="21" customHeight="true" spans="1:7">
      <c r="A4561" s="15">
        <v>5082</v>
      </c>
      <c r="B4561" s="15" t="s">
        <v>6646</v>
      </c>
      <c r="C4561" s="15" t="s">
        <v>6473</v>
      </c>
      <c r="D4561" s="15" t="s">
        <v>6631</v>
      </c>
      <c r="E4561" s="15" t="s">
        <v>6647</v>
      </c>
      <c r="F4561" s="15">
        <v>80</v>
      </c>
      <c r="G4561" s="15">
        <v>50</v>
      </c>
    </row>
    <row r="4562" ht="24" customHeight="true" spans="1:7">
      <c r="A4562" s="15">
        <v>5085</v>
      </c>
      <c r="B4562" s="15" t="s">
        <v>6648</v>
      </c>
      <c r="C4562" s="15" t="s">
        <v>6473</v>
      </c>
      <c r="D4562" s="15" t="s">
        <v>6631</v>
      </c>
      <c r="E4562" s="15" t="s">
        <v>1138</v>
      </c>
      <c r="F4562" s="15">
        <v>83</v>
      </c>
      <c r="G4562" s="15">
        <v>50</v>
      </c>
    </row>
    <row r="4563" ht="24" customHeight="true" spans="1:7">
      <c r="A4563" s="15">
        <v>5086</v>
      </c>
      <c r="B4563" s="15" t="s">
        <v>6649</v>
      </c>
      <c r="C4563" s="15" t="s">
        <v>6473</v>
      </c>
      <c r="D4563" s="15" t="s">
        <v>6631</v>
      </c>
      <c r="E4563" s="15" t="s">
        <v>6650</v>
      </c>
      <c r="F4563" s="15">
        <v>84</v>
      </c>
      <c r="G4563" s="15">
        <v>50</v>
      </c>
    </row>
    <row r="4564" ht="21" customHeight="true" spans="1:7">
      <c r="A4564" s="15">
        <v>5087</v>
      </c>
      <c r="B4564" s="15" t="s">
        <v>6651</v>
      </c>
      <c r="C4564" s="15" t="s">
        <v>6473</v>
      </c>
      <c r="D4564" s="15" t="s">
        <v>6631</v>
      </c>
      <c r="E4564" s="15" t="s">
        <v>6650</v>
      </c>
      <c r="F4564" s="15">
        <v>82</v>
      </c>
      <c r="G4564" s="15">
        <v>50</v>
      </c>
    </row>
    <row r="4565" ht="24" customHeight="true" spans="1:7">
      <c r="A4565" s="15">
        <v>5088</v>
      </c>
      <c r="B4565" s="15" t="s">
        <v>6652</v>
      </c>
      <c r="C4565" s="15" t="s">
        <v>6473</v>
      </c>
      <c r="D4565" s="15" t="s">
        <v>6653</v>
      </c>
      <c r="E4565" s="15" t="s">
        <v>924</v>
      </c>
      <c r="F4565" s="15">
        <v>85</v>
      </c>
      <c r="G4565" s="15">
        <v>50</v>
      </c>
    </row>
    <row r="4566" ht="21" customHeight="true" spans="1:7">
      <c r="A4566" s="15">
        <v>5089</v>
      </c>
      <c r="B4566" s="15" t="s">
        <v>6654</v>
      </c>
      <c r="C4566" s="15" t="s">
        <v>6473</v>
      </c>
      <c r="D4566" s="15" t="s">
        <v>6653</v>
      </c>
      <c r="E4566" s="15" t="s">
        <v>924</v>
      </c>
      <c r="F4566" s="15">
        <v>82</v>
      </c>
      <c r="G4566" s="15">
        <v>50</v>
      </c>
    </row>
    <row r="4567" ht="24" customHeight="true" spans="1:7">
      <c r="A4567" s="15">
        <v>5091</v>
      </c>
      <c r="B4567" s="15" t="s">
        <v>929</v>
      </c>
      <c r="C4567" s="15" t="s">
        <v>6473</v>
      </c>
      <c r="D4567" s="15" t="s">
        <v>6653</v>
      </c>
      <c r="E4567" s="15" t="s">
        <v>924</v>
      </c>
      <c r="F4567" s="15">
        <v>82</v>
      </c>
      <c r="G4567" s="15">
        <v>50</v>
      </c>
    </row>
    <row r="4568" ht="21" customHeight="true" spans="1:7">
      <c r="A4568" s="15">
        <v>5092</v>
      </c>
      <c r="B4568" s="15" t="s">
        <v>6655</v>
      </c>
      <c r="C4568" s="15" t="s">
        <v>6473</v>
      </c>
      <c r="D4568" s="15" t="s">
        <v>6653</v>
      </c>
      <c r="E4568" s="15" t="s">
        <v>6656</v>
      </c>
      <c r="F4568" s="15">
        <v>82</v>
      </c>
      <c r="G4568" s="15">
        <v>50</v>
      </c>
    </row>
    <row r="4569" ht="24" customHeight="true" spans="1:7">
      <c r="A4569" s="15">
        <v>5093</v>
      </c>
      <c r="B4569" s="15" t="s">
        <v>6657</v>
      </c>
      <c r="C4569" s="15" t="s">
        <v>6473</v>
      </c>
      <c r="D4569" s="15" t="s">
        <v>6653</v>
      </c>
      <c r="E4569" s="15" t="s">
        <v>6658</v>
      </c>
      <c r="F4569" s="15">
        <v>87</v>
      </c>
      <c r="G4569" s="15">
        <v>50</v>
      </c>
    </row>
    <row r="4570" ht="21" customHeight="true" spans="1:7">
      <c r="A4570" s="15">
        <v>5094</v>
      </c>
      <c r="B4570" s="15" t="s">
        <v>6659</v>
      </c>
      <c r="C4570" s="15" t="s">
        <v>6473</v>
      </c>
      <c r="D4570" s="15" t="s">
        <v>6653</v>
      </c>
      <c r="E4570" s="15" t="s">
        <v>6658</v>
      </c>
      <c r="F4570" s="15">
        <v>83</v>
      </c>
      <c r="G4570" s="15">
        <v>50</v>
      </c>
    </row>
    <row r="4571" ht="24" customHeight="true" spans="1:7">
      <c r="A4571" s="15">
        <v>5096</v>
      </c>
      <c r="B4571" s="15" t="s">
        <v>6660</v>
      </c>
      <c r="C4571" s="15" t="s">
        <v>6473</v>
      </c>
      <c r="D4571" s="15" t="s">
        <v>6653</v>
      </c>
      <c r="E4571" s="15" t="s">
        <v>355</v>
      </c>
      <c r="F4571" s="15">
        <v>82</v>
      </c>
      <c r="G4571" s="15">
        <v>50</v>
      </c>
    </row>
    <row r="4572" ht="21" customHeight="true" spans="1:7">
      <c r="A4572" s="15">
        <v>5097</v>
      </c>
      <c r="B4572" s="15" t="s">
        <v>6661</v>
      </c>
      <c r="C4572" s="15" t="s">
        <v>6473</v>
      </c>
      <c r="D4572" s="15" t="s">
        <v>6653</v>
      </c>
      <c r="E4572" s="15" t="s">
        <v>355</v>
      </c>
      <c r="F4572" s="15">
        <v>86</v>
      </c>
      <c r="G4572" s="15">
        <v>50</v>
      </c>
    </row>
    <row r="4573" ht="24" customHeight="true" spans="1:7">
      <c r="A4573" s="15">
        <v>5098</v>
      </c>
      <c r="B4573" s="15" t="s">
        <v>6662</v>
      </c>
      <c r="C4573" s="15" t="s">
        <v>6473</v>
      </c>
      <c r="D4573" s="15" t="s">
        <v>6653</v>
      </c>
      <c r="E4573" s="15" t="s">
        <v>355</v>
      </c>
      <c r="F4573" s="15">
        <v>84</v>
      </c>
      <c r="G4573" s="15">
        <v>50</v>
      </c>
    </row>
    <row r="4574" ht="21" customHeight="true" spans="1:7">
      <c r="A4574" s="15">
        <v>5099</v>
      </c>
      <c r="B4574" s="15" t="s">
        <v>586</v>
      </c>
      <c r="C4574" s="15" t="s">
        <v>6473</v>
      </c>
      <c r="D4574" s="15" t="s">
        <v>6653</v>
      </c>
      <c r="E4574" s="15" t="s">
        <v>355</v>
      </c>
      <c r="F4574" s="15">
        <v>84</v>
      </c>
      <c r="G4574" s="15">
        <v>50</v>
      </c>
    </row>
    <row r="4575" ht="24" customHeight="true" spans="1:7">
      <c r="A4575" s="15">
        <v>5100</v>
      </c>
      <c r="B4575" s="15" t="s">
        <v>6663</v>
      </c>
      <c r="C4575" s="15" t="s">
        <v>6473</v>
      </c>
      <c r="D4575" s="15" t="s">
        <v>6653</v>
      </c>
      <c r="E4575" s="15" t="s">
        <v>347</v>
      </c>
      <c r="F4575" s="15">
        <v>80</v>
      </c>
      <c r="G4575" s="15">
        <v>50</v>
      </c>
    </row>
    <row r="4576" ht="24" customHeight="true" spans="1:7">
      <c r="A4576" s="15">
        <v>5101</v>
      </c>
      <c r="B4576" s="15" t="s">
        <v>5926</v>
      </c>
      <c r="C4576" s="15" t="s">
        <v>6473</v>
      </c>
      <c r="D4576" s="15" t="s">
        <v>6653</v>
      </c>
      <c r="E4576" s="15" t="s">
        <v>347</v>
      </c>
      <c r="F4576" s="15">
        <v>83</v>
      </c>
      <c r="G4576" s="15">
        <v>50</v>
      </c>
    </row>
    <row r="4577" ht="21" customHeight="true" spans="1:7">
      <c r="A4577" s="15">
        <v>5102</v>
      </c>
      <c r="B4577" s="15" t="s">
        <v>6664</v>
      </c>
      <c r="C4577" s="15" t="s">
        <v>6473</v>
      </c>
      <c r="D4577" s="15" t="s">
        <v>6653</v>
      </c>
      <c r="E4577" s="15" t="s">
        <v>347</v>
      </c>
      <c r="F4577" s="15">
        <v>82</v>
      </c>
      <c r="G4577" s="15">
        <v>50</v>
      </c>
    </row>
    <row r="4578" ht="24" customHeight="true" spans="1:7">
      <c r="A4578" s="15">
        <v>5103</v>
      </c>
      <c r="B4578" s="15" t="s">
        <v>6665</v>
      </c>
      <c r="C4578" s="15" t="s">
        <v>6473</v>
      </c>
      <c r="D4578" s="15" t="s">
        <v>6653</v>
      </c>
      <c r="E4578" s="15" t="s">
        <v>6666</v>
      </c>
      <c r="F4578" s="15">
        <v>82</v>
      </c>
      <c r="G4578" s="15">
        <v>50</v>
      </c>
    </row>
    <row r="4579" ht="21" customHeight="true" spans="1:7">
      <c r="A4579" s="15">
        <v>5104</v>
      </c>
      <c r="B4579" s="15" t="s">
        <v>6667</v>
      </c>
      <c r="C4579" s="15" t="s">
        <v>6473</v>
      </c>
      <c r="D4579" s="15" t="s">
        <v>6653</v>
      </c>
      <c r="E4579" s="15" t="s">
        <v>6666</v>
      </c>
      <c r="F4579" s="15">
        <v>81</v>
      </c>
      <c r="G4579" s="15">
        <v>50</v>
      </c>
    </row>
    <row r="4580" ht="24" customHeight="true" spans="1:7">
      <c r="A4580" s="15">
        <v>5105</v>
      </c>
      <c r="B4580" s="15" t="s">
        <v>6668</v>
      </c>
      <c r="C4580" s="15" t="s">
        <v>6473</v>
      </c>
      <c r="D4580" s="15" t="s">
        <v>6653</v>
      </c>
      <c r="E4580" s="15" t="s">
        <v>6666</v>
      </c>
      <c r="F4580" s="15">
        <v>82</v>
      </c>
      <c r="G4580" s="15">
        <v>50</v>
      </c>
    </row>
    <row r="4581" ht="24" customHeight="true" spans="1:7">
      <c r="A4581" s="15">
        <v>5106</v>
      </c>
      <c r="B4581" s="15" t="s">
        <v>6669</v>
      </c>
      <c r="C4581" s="15" t="s">
        <v>6473</v>
      </c>
      <c r="D4581" s="15" t="s">
        <v>6653</v>
      </c>
      <c r="E4581" s="15" t="s">
        <v>6670</v>
      </c>
      <c r="F4581" s="15">
        <v>86</v>
      </c>
      <c r="G4581" s="15">
        <v>50</v>
      </c>
    </row>
    <row r="4582" ht="21" customHeight="true" spans="1:7">
      <c r="A4582" s="15">
        <v>5107</v>
      </c>
      <c r="B4582" s="15" t="s">
        <v>6671</v>
      </c>
      <c r="C4582" s="15" t="s">
        <v>6473</v>
      </c>
      <c r="D4582" s="15" t="s">
        <v>6653</v>
      </c>
      <c r="E4582" s="15" t="s">
        <v>6672</v>
      </c>
      <c r="F4582" s="15">
        <v>81</v>
      </c>
      <c r="G4582" s="15">
        <v>50</v>
      </c>
    </row>
    <row r="4583" ht="24" customHeight="true" spans="1:7">
      <c r="A4583" s="15">
        <v>5108</v>
      </c>
      <c r="B4583" s="15" t="s">
        <v>6673</v>
      </c>
      <c r="C4583" s="15" t="s">
        <v>6473</v>
      </c>
      <c r="D4583" s="15" t="s">
        <v>6653</v>
      </c>
      <c r="E4583" s="15" t="s">
        <v>6672</v>
      </c>
      <c r="F4583" s="15">
        <v>81</v>
      </c>
      <c r="G4583" s="15">
        <v>50</v>
      </c>
    </row>
    <row r="4584" ht="21" customHeight="true" spans="1:7">
      <c r="A4584" s="15">
        <v>5109</v>
      </c>
      <c r="B4584" s="15" t="s">
        <v>6674</v>
      </c>
      <c r="C4584" s="15" t="s">
        <v>6473</v>
      </c>
      <c r="D4584" s="15" t="s">
        <v>6653</v>
      </c>
      <c r="E4584" s="15" t="s">
        <v>6672</v>
      </c>
      <c r="F4584" s="15">
        <v>81</v>
      </c>
      <c r="G4584" s="15">
        <v>50</v>
      </c>
    </row>
    <row r="4585" ht="24" customHeight="true" spans="1:7">
      <c r="A4585" s="15">
        <v>5110</v>
      </c>
      <c r="B4585" s="15" t="s">
        <v>6675</v>
      </c>
      <c r="C4585" s="15" t="s">
        <v>6473</v>
      </c>
      <c r="D4585" s="15" t="s">
        <v>6653</v>
      </c>
      <c r="E4585" s="15" t="s">
        <v>6676</v>
      </c>
      <c r="F4585" s="15">
        <v>82</v>
      </c>
      <c r="G4585" s="15">
        <v>50</v>
      </c>
    </row>
    <row r="4586" ht="24" customHeight="true" spans="1:7">
      <c r="A4586" s="15">
        <v>5111</v>
      </c>
      <c r="B4586" s="15" t="s">
        <v>2812</v>
      </c>
      <c r="C4586" s="15" t="s">
        <v>6473</v>
      </c>
      <c r="D4586" s="15" t="s">
        <v>6647</v>
      </c>
      <c r="E4586" s="15" t="s">
        <v>6677</v>
      </c>
      <c r="F4586" s="15">
        <v>90</v>
      </c>
      <c r="G4586" s="15">
        <v>100</v>
      </c>
    </row>
    <row r="4587" ht="21" customHeight="true" spans="1:7">
      <c r="A4587" s="15">
        <v>5112</v>
      </c>
      <c r="B4587" s="15" t="s">
        <v>6678</v>
      </c>
      <c r="C4587" s="15" t="s">
        <v>6473</v>
      </c>
      <c r="D4587" s="15" t="s">
        <v>6647</v>
      </c>
      <c r="E4587" s="15" t="s">
        <v>2908</v>
      </c>
      <c r="F4587" s="15">
        <v>83</v>
      </c>
      <c r="G4587" s="15">
        <v>50</v>
      </c>
    </row>
    <row r="4588" ht="24" customHeight="true" spans="1:7">
      <c r="A4588" s="15">
        <v>5113</v>
      </c>
      <c r="B4588" s="15" t="s">
        <v>6679</v>
      </c>
      <c r="C4588" s="15" t="s">
        <v>6473</v>
      </c>
      <c r="D4588" s="15" t="s">
        <v>6647</v>
      </c>
      <c r="E4588" s="15" t="s">
        <v>6680</v>
      </c>
      <c r="F4588" s="15">
        <v>81</v>
      </c>
      <c r="G4588" s="15">
        <v>50</v>
      </c>
    </row>
    <row r="4589" ht="21" customHeight="true" spans="1:7">
      <c r="A4589" s="15">
        <v>5114</v>
      </c>
      <c r="B4589" s="15" t="s">
        <v>6681</v>
      </c>
      <c r="C4589" s="15" t="s">
        <v>6473</v>
      </c>
      <c r="D4589" s="15" t="s">
        <v>6647</v>
      </c>
      <c r="E4589" s="15" t="s">
        <v>6682</v>
      </c>
      <c r="F4589" s="15">
        <v>82</v>
      </c>
      <c r="G4589" s="15">
        <v>50</v>
      </c>
    </row>
    <row r="4590" ht="24" customHeight="true" spans="1:7">
      <c r="A4590" s="15">
        <v>5115</v>
      </c>
      <c r="B4590" s="15" t="s">
        <v>6683</v>
      </c>
      <c r="C4590" s="15" t="s">
        <v>6473</v>
      </c>
      <c r="D4590" s="15" t="s">
        <v>6647</v>
      </c>
      <c r="E4590" s="15" t="s">
        <v>6684</v>
      </c>
      <c r="F4590" s="15">
        <v>81</v>
      </c>
      <c r="G4590" s="15">
        <v>50</v>
      </c>
    </row>
    <row r="4591" ht="24" customHeight="true" spans="1:7">
      <c r="A4591" s="15">
        <v>5116</v>
      </c>
      <c r="B4591" s="15" t="s">
        <v>6685</v>
      </c>
      <c r="C4591" s="15" t="s">
        <v>6473</v>
      </c>
      <c r="D4591" s="15" t="s">
        <v>6647</v>
      </c>
      <c r="E4591" s="15" t="s">
        <v>6684</v>
      </c>
      <c r="F4591" s="15">
        <v>80</v>
      </c>
      <c r="G4591" s="15">
        <v>50</v>
      </c>
    </row>
    <row r="4592" ht="21" customHeight="true" spans="1:7">
      <c r="A4592" s="15">
        <v>5117</v>
      </c>
      <c r="B4592" s="15" t="s">
        <v>6686</v>
      </c>
      <c r="C4592" s="15" t="s">
        <v>6473</v>
      </c>
      <c r="D4592" s="15" t="s">
        <v>6647</v>
      </c>
      <c r="E4592" s="15" t="s">
        <v>1970</v>
      </c>
      <c r="F4592" s="15">
        <v>89</v>
      </c>
      <c r="G4592" s="15">
        <v>100</v>
      </c>
    </row>
    <row r="4593" ht="24" customHeight="true" spans="1:7">
      <c r="A4593" s="15">
        <v>5118</v>
      </c>
      <c r="B4593" s="15" t="s">
        <v>6687</v>
      </c>
      <c r="C4593" s="15" t="s">
        <v>6473</v>
      </c>
      <c r="D4593" s="15" t="s">
        <v>6647</v>
      </c>
      <c r="E4593" s="15" t="s">
        <v>6680</v>
      </c>
      <c r="F4593" s="15">
        <v>87</v>
      </c>
      <c r="G4593" s="15">
        <v>50</v>
      </c>
    </row>
    <row r="4594" ht="21" customHeight="true" spans="1:7">
      <c r="A4594" s="15">
        <v>5119</v>
      </c>
      <c r="B4594" s="15" t="s">
        <v>6688</v>
      </c>
      <c r="C4594" s="15" t="s">
        <v>6473</v>
      </c>
      <c r="D4594" s="15" t="s">
        <v>6647</v>
      </c>
      <c r="E4594" s="15" t="s">
        <v>2908</v>
      </c>
      <c r="F4594" s="15">
        <v>82</v>
      </c>
      <c r="G4594" s="15">
        <v>50</v>
      </c>
    </row>
    <row r="4595" ht="24" customHeight="true" spans="1:7">
      <c r="A4595" s="15">
        <v>5120</v>
      </c>
      <c r="B4595" s="15" t="s">
        <v>6689</v>
      </c>
      <c r="C4595" s="15" t="s">
        <v>6473</v>
      </c>
      <c r="D4595" s="15" t="s">
        <v>6647</v>
      </c>
      <c r="E4595" s="15" t="s">
        <v>6677</v>
      </c>
      <c r="F4595" s="15">
        <v>85</v>
      </c>
      <c r="G4595" s="15">
        <v>50</v>
      </c>
    </row>
    <row r="4596" ht="24" customHeight="true" spans="1:7">
      <c r="A4596" s="15">
        <v>5121</v>
      </c>
      <c r="B4596" s="15" t="s">
        <v>6690</v>
      </c>
      <c r="C4596" s="15" t="s">
        <v>6473</v>
      </c>
      <c r="D4596" s="15" t="s">
        <v>6647</v>
      </c>
      <c r="E4596" s="15" t="s">
        <v>2870</v>
      </c>
      <c r="F4596" s="15">
        <v>85</v>
      </c>
      <c r="G4596" s="15">
        <v>50</v>
      </c>
    </row>
    <row r="4597" ht="21" customHeight="true" spans="1:7">
      <c r="A4597" s="15">
        <v>5122</v>
      </c>
      <c r="B4597" s="15" t="s">
        <v>6691</v>
      </c>
      <c r="C4597" s="15" t="s">
        <v>6473</v>
      </c>
      <c r="D4597" s="15" t="s">
        <v>6647</v>
      </c>
      <c r="E4597" s="15" t="s">
        <v>157</v>
      </c>
      <c r="F4597" s="15">
        <v>85</v>
      </c>
      <c r="G4597" s="15">
        <v>50</v>
      </c>
    </row>
    <row r="4598" ht="24" customHeight="true" spans="1:7">
      <c r="A4598" s="15">
        <v>5123</v>
      </c>
      <c r="B4598" s="15" t="s">
        <v>3062</v>
      </c>
      <c r="C4598" s="15" t="s">
        <v>6473</v>
      </c>
      <c r="D4598" s="15" t="s">
        <v>6647</v>
      </c>
      <c r="E4598" s="15" t="s">
        <v>2870</v>
      </c>
      <c r="F4598" s="15">
        <v>89</v>
      </c>
      <c r="G4598" s="15">
        <v>100</v>
      </c>
    </row>
    <row r="4599" ht="21" customHeight="true" spans="1:7">
      <c r="A4599" s="15">
        <v>5124</v>
      </c>
      <c r="B4599" s="15" t="s">
        <v>6692</v>
      </c>
      <c r="C4599" s="15" t="s">
        <v>6473</v>
      </c>
      <c r="D4599" s="15" t="s">
        <v>6647</v>
      </c>
      <c r="E4599" s="15" t="s">
        <v>2462</v>
      </c>
      <c r="F4599" s="15">
        <v>85</v>
      </c>
      <c r="G4599" s="15">
        <v>50</v>
      </c>
    </row>
    <row r="4600" ht="24" customHeight="true" spans="1:7">
      <c r="A4600" s="15">
        <v>5125</v>
      </c>
      <c r="B4600" s="15" t="s">
        <v>6693</v>
      </c>
      <c r="C4600" s="15" t="s">
        <v>6473</v>
      </c>
      <c r="D4600" s="15" t="s">
        <v>6647</v>
      </c>
      <c r="E4600" s="15" t="s">
        <v>6694</v>
      </c>
      <c r="F4600" s="15">
        <v>80</v>
      </c>
      <c r="G4600" s="15">
        <v>50</v>
      </c>
    </row>
    <row r="4601" ht="24" customHeight="true" spans="1:7">
      <c r="A4601" s="15">
        <v>5126</v>
      </c>
      <c r="B4601" s="15" t="s">
        <v>6695</v>
      </c>
      <c r="C4601" s="15" t="s">
        <v>6473</v>
      </c>
      <c r="D4601" s="15" t="s">
        <v>6647</v>
      </c>
      <c r="E4601" s="15" t="s">
        <v>1800</v>
      </c>
      <c r="F4601" s="15">
        <v>81</v>
      </c>
      <c r="G4601" s="15">
        <v>50</v>
      </c>
    </row>
    <row r="4602" ht="21" customHeight="true" spans="1:7">
      <c r="A4602" s="15">
        <v>5127</v>
      </c>
      <c r="B4602" s="15" t="s">
        <v>6696</v>
      </c>
      <c r="C4602" s="15" t="s">
        <v>6473</v>
      </c>
      <c r="D4602" s="15" t="s">
        <v>6647</v>
      </c>
      <c r="E4602" s="15" t="s">
        <v>6680</v>
      </c>
      <c r="F4602" s="15">
        <v>81</v>
      </c>
      <c r="G4602" s="15">
        <v>50</v>
      </c>
    </row>
    <row r="4603" ht="21" customHeight="true" spans="1:7">
      <c r="A4603" s="15">
        <v>5129</v>
      </c>
      <c r="B4603" s="15" t="s">
        <v>6697</v>
      </c>
      <c r="C4603" s="15" t="s">
        <v>6473</v>
      </c>
      <c r="D4603" s="15" t="s">
        <v>6647</v>
      </c>
      <c r="E4603" s="15" t="s">
        <v>2870</v>
      </c>
      <c r="F4603" s="15">
        <v>90</v>
      </c>
      <c r="G4603" s="15">
        <v>100</v>
      </c>
    </row>
    <row r="4604" ht="24" customHeight="true" spans="1:7">
      <c r="A4604" s="15">
        <v>5130</v>
      </c>
      <c r="B4604" s="15" t="s">
        <v>6698</v>
      </c>
      <c r="C4604" s="15" t="s">
        <v>6473</v>
      </c>
      <c r="D4604" s="15" t="s">
        <v>6699</v>
      </c>
      <c r="E4604" s="15" t="s">
        <v>3143</v>
      </c>
      <c r="F4604" s="15">
        <v>84</v>
      </c>
      <c r="G4604" s="15">
        <v>50</v>
      </c>
    </row>
    <row r="4605" ht="24" customHeight="true" spans="1:7">
      <c r="A4605" s="15">
        <v>5131</v>
      </c>
      <c r="B4605" s="15" t="s">
        <v>6700</v>
      </c>
      <c r="C4605" s="15" t="s">
        <v>6473</v>
      </c>
      <c r="D4605" s="15" t="s">
        <v>6699</v>
      </c>
      <c r="E4605" s="15" t="s">
        <v>6701</v>
      </c>
      <c r="F4605" s="15">
        <v>81</v>
      </c>
      <c r="G4605" s="15">
        <v>50</v>
      </c>
    </row>
    <row r="4606" ht="21" customHeight="true" spans="1:7">
      <c r="A4606" s="15">
        <v>5132</v>
      </c>
      <c r="B4606" s="15" t="s">
        <v>6702</v>
      </c>
      <c r="C4606" s="15" t="s">
        <v>6473</v>
      </c>
      <c r="D4606" s="15" t="s">
        <v>6699</v>
      </c>
      <c r="E4606" s="15" t="s">
        <v>6703</v>
      </c>
      <c r="F4606" s="15">
        <v>83</v>
      </c>
      <c r="G4606" s="15">
        <v>50</v>
      </c>
    </row>
    <row r="4607" ht="21" customHeight="true" spans="1:7">
      <c r="A4607" s="15">
        <v>5133</v>
      </c>
      <c r="B4607" s="15" t="s">
        <v>6704</v>
      </c>
      <c r="C4607" s="15" t="s">
        <v>6473</v>
      </c>
      <c r="D4607" s="15" t="s">
        <v>6699</v>
      </c>
      <c r="E4607" s="15" t="s">
        <v>3143</v>
      </c>
      <c r="F4607" s="15">
        <v>80</v>
      </c>
      <c r="G4607" s="15">
        <v>50</v>
      </c>
    </row>
    <row r="4608" ht="24" customHeight="true" spans="1:7">
      <c r="A4608" s="15">
        <v>5134</v>
      </c>
      <c r="B4608" s="15" t="s">
        <v>6705</v>
      </c>
      <c r="C4608" s="15" t="s">
        <v>6473</v>
      </c>
      <c r="D4608" s="15" t="s">
        <v>6699</v>
      </c>
      <c r="E4608" s="15" t="s">
        <v>1012</v>
      </c>
      <c r="F4608" s="15">
        <v>82</v>
      </c>
      <c r="G4608" s="15">
        <v>50</v>
      </c>
    </row>
    <row r="4609" ht="24" customHeight="true" spans="1:7">
      <c r="A4609" s="15">
        <v>5135</v>
      </c>
      <c r="B4609" s="15" t="s">
        <v>5710</v>
      </c>
      <c r="C4609" s="15" t="s">
        <v>6473</v>
      </c>
      <c r="D4609" s="15" t="s">
        <v>6699</v>
      </c>
      <c r="E4609" s="15" t="s">
        <v>3143</v>
      </c>
      <c r="F4609" s="15">
        <v>84</v>
      </c>
      <c r="G4609" s="15">
        <v>50</v>
      </c>
    </row>
    <row r="4610" ht="21" customHeight="true" spans="1:7">
      <c r="A4610" s="15">
        <v>5136</v>
      </c>
      <c r="B4610" s="15" t="s">
        <v>6706</v>
      </c>
      <c r="C4610" s="15" t="s">
        <v>6473</v>
      </c>
      <c r="D4610" s="15" t="s">
        <v>6699</v>
      </c>
      <c r="E4610" s="15" t="s">
        <v>1406</v>
      </c>
      <c r="F4610" s="15">
        <v>80</v>
      </c>
      <c r="G4610" s="15">
        <v>50</v>
      </c>
    </row>
    <row r="4611" ht="24" customHeight="true" spans="1:7">
      <c r="A4611" s="15">
        <v>5137</v>
      </c>
      <c r="B4611" s="15" t="s">
        <v>6707</v>
      </c>
      <c r="C4611" s="15" t="s">
        <v>6473</v>
      </c>
      <c r="D4611" s="15" t="s">
        <v>6699</v>
      </c>
      <c r="E4611" s="15" t="s">
        <v>6708</v>
      </c>
      <c r="F4611" s="15">
        <v>83</v>
      </c>
      <c r="G4611" s="15">
        <v>50</v>
      </c>
    </row>
    <row r="4612" ht="21" customHeight="true" spans="1:7">
      <c r="A4612" s="15">
        <v>5138</v>
      </c>
      <c r="B4612" s="15" t="s">
        <v>6709</v>
      </c>
      <c r="C4612" s="15" t="s">
        <v>6473</v>
      </c>
      <c r="D4612" s="15" t="s">
        <v>6699</v>
      </c>
      <c r="E4612" s="15" t="s">
        <v>6710</v>
      </c>
      <c r="F4612" s="15">
        <v>82</v>
      </c>
      <c r="G4612" s="15">
        <v>50</v>
      </c>
    </row>
    <row r="4613" ht="24" customHeight="true" spans="1:7">
      <c r="A4613" s="15">
        <v>5139</v>
      </c>
      <c r="B4613" s="15" t="s">
        <v>6711</v>
      </c>
      <c r="C4613" s="15" t="s">
        <v>6473</v>
      </c>
      <c r="D4613" s="15" t="s">
        <v>6699</v>
      </c>
      <c r="E4613" s="15" t="s">
        <v>6712</v>
      </c>
      <c r="F4613" s="15">
        <v>80</v>
      </c>
      <c r="G4613" s="15">
        <v>50</v>
      </c>
    </row>
    <row r="4614" ht="24" customHeight="true" spans="1:7">
      <c r="A4614" s="15">
        <v>5140</v>
      </c>
      <c r="B4614" s="15" t="s">
        <v>6713</v>
      </c>
      <c r="C4614" s="15" t="s">
        <v>6473</v>
      </c>
      <c r="D4614" s="15" t="s">
        <v>6699</v>
      </c>
      <c r="E4614" s="15" t="s">
        <v>1406</v>
      </c>
      <c r="F4614" s="15">
        <v>80</v>
      </c>
      <c r="G4614" s="15">
        <v>50</v>
      </c>
    </row>
    <row r="4615" ht="21" customHeight="true" spans="1:7">
      <c r="A4615" s="15">
        <v>5141</v>
      </c>
      <c r="B4615" s="15" t="s">
        <v>6714</v>
      </c>
      <c r="C4615" s="15" t="s">
        <v>6473</v>
      </c>
      <c r="D4615" s="15" t="s">
        <v>6699</v>
      </c>
      <c r="E4615" s="15" t="s">
        <v>6701</v>
      </c>
      <c r="F4615" s="15">
        <v>84</v>
      </c>
      <c r="G4615" s="15">
        <v>50</v>
      </c>
    </row>
    <row r="4616" ht="24" customHeight="true" spans="1:7">
      <c r="A4616" s="15">
        <v>5142</v>
      </c>
      <c r="B4616" s="15" t="s">
        <v>6715</v>
      </c>
      <c r="C4616" s="15" t="s">
        <v>6473</v>
      </c>
      <c r="D4616" s="15" t="s">
        <v>6699</v>
      </c>
      <c r="E4616" s="15" t="s">
        <v>6716</v>
      </c>
      <c r="F4616" s="15">
        <v>80</v>
      </c>
      <c r="G4616" s="15">
        <v>50</v>
      </c>
    </row>
    <row r="4617" ht="21" customHeight="true" spans="1:7">
      <c r="A4617" s="15">
        <v>5143</v>
      </c>
      <c r="B4617" s="15" t="s">
        <v>6717</v>
      </c>
      <c r="C4617" s="15" t="s">
        <v>6473</v>
      </c>
      <c r="D4617" s="15" t="s">
        <v>6699</v>
      </c>
      <c r="E4617" s="15" t="s">
        <v>1406</v>
      </c>
      <c r="F4617" s="15">
        <v>84</v>
      </c>
      <c r="G4617" s="15">
        <v>50</v>
      </c>
    </row>
    <row r="4618" ht="24" customHeight="true" spans="1:7">
      <c r="A4618" s="15">
        <v>5144</v>
      </c>
      <c r="B4618" s="15" t="s">
        <v>6718</v>
      </c>
      <c r="C4618" s="15" t="s">
        <v>6473</v>
      </c>
      <c r="D4618" s="15" t="s">
        <v>6699</v>
      </c>
      <c r="E4618" s="15" t="s">
        <v>6712</v>
      </c>
      <c r="F4618" s="15">
        <v>83</v>
      </c>
      <c r="G4618" s="15">
        <v>50</v>
      </c>
    </row>
    <row r="4619" ht="24" customHeight="true" spans="1:7">
      <c r="A4619" s="15">
        <v>5145</v>
      </c>
      <c r="B4619" s="15" t="s">
        <v>6719</v>
      </c>
      <c r="C4619" s="15" t="s">
        <v>6473</v>
      </c>
      <c r="D4619" s="15" t="s">
        <v>6720</v>
      </c>
      <c r="E4619" s="15" t="s">
        <v>1091</v>
      </c>
      <c r="F4619" s="15">
        <v>82</v>
      </c>
      <c r="G4619" s="15">
        <v>50</v>
      </c>
    </row>
    <row r="4620" ht="21" customHeight="true" spans="1:7">
      <c r="A4620" s="15">
        <v>5146</v>
      </c>
      <c r="B4620" s="15" t="s">
        <v>6721</v>
      </c>
      <c r="C4620" s="15" t="s">
        <v>6473</v>
      </c>
      <c r="D4620" s="15" t="s">
        <v>6720</v>
      </c>
      <c r="E4620" s="15" t="s">
        <v>1091</v>
      </c>
      <c r="F4620" s="15">
        <v>84</v>
      </c>
      <c r="G4620" s="15">
        <v>50</v>
      </c>
    </row>
    <row r="4621" ht="21" customHeight="true" spans="1:7">
      <c r="A4621" s="15">
        <v>5148</v>
      </c>
      <c r="B4621" s="15" t="s">
        <v>6722</v>
      </c>
      <c r="C4621" s="15" t="s">
        <v>6473</v>
      </c>
      <c r="D4621" s="15" t="s">
        <v>6720</v>
      </c>
      <c r="E4621" s="15" t="s">
        <v>6723</v>
      </c>
      <c r="F4621" s="15">
        <v>84</v>
      </c>
      <c r="G4621" s="15">
        <v>50</v>
      </c>
    </row>
    <row r="4622" ht="24" customHeight="true" spans="1:7">
      <c r="A4622" s="15">
        <v>5149</v>
      </c>
      <c r="B4622" s="15" t="s">
        <v>6489</v>
      </c>
      <c r="C4622" s="15" t="s">
        <v>6473</v>
      </c>
      <c r="D4622" s="15" t="s">
        <v>6720</v>
      </c>
      <c r="E4622" s="15" t="s">
        <v>6724</v>
      </c>
      <c r="F4622" s="15">
        <v>81</v>
      </c>
      <c r="G4622" s="15">
        <v>50</v>
      </c>
    </row>
    <row r="4623" ht="24" customHeight="true" spans="1:7">
      <c r="A4623" s="15">
        <v>5150</v>
      </c>
      <c r="B4623" s="15" t="s">
        <v>6725</v>
      </c>
      <c r="C4623" s="15" t="s">
        <v>6473</v>
      </c>
      <c r="D4623" s="15" t="s">
        <v>6720</v>
      </c>
      <c r="E4623" s="15" t="s">
        <v>6726</v>
      </c>
      <c r="F4623" s="15">
        <v>81</v>
      </c>
      <c r="G4623" s="15">
        <v>50</v>
      </c>
    </row>
    <row r="4624" ht="21" customHeight="true" spans="1:7">
      <c r="A4624" s="15">
        <v>5151</v>
      </c>
      <c r="B4624" s="15" t="s">
        <v>6727</v>
      </c>
      <c r="C4624" s="15" t="s">
        <v>6473</v>
      </c>
      <c r="D4624" s="15" t="s">
        <v>6720</v>
      </c>
      <c r="E4624" s="15" t="s">
        <v>5025</v>
      </c>
      <c r="F4624" s="15">
        <v>84</v>
      </c>
      <c r="G4624" s="15">
        <v>50</v>
      </c>
    </row>
    <row r="4625" ht="24" customHeight="true" spans="1:7">
      <c r="A4625" s="15">
        <v>5152</v>
      </c>
      <c r="B4625" s="15" t="s">
        <v>6728</v>
      </c>
      <c r="C4625" s="15" t="s">
        <v>6473</v>
      </c>
      <c r="D4625" s="15" t="s">
        <v>6720</v>
      </c>
      <c r="E4625" s="15" t="s">
        <v>1091</v>
      </c>
      <c r="F4625" s="15">
        <v>85</v>
      </c>
      <c r="G4625" s="15">
        <v>50</v>
      </c>
    </row>
    <row r="4626" ht="21" customHeight="true" spans="1:7">
      <c r="A4626" s="15">
        <v>5153</v>
      </c>
      <c r="B4626" s="15" t="s">
        <v>6729</v>
      </c>
      <c r="C4626" s="15" t="s">
        <v>6473</v>
      </c>
      <c r="D4626" s="15" t="s">
        <v>6720</v>
      </c>
      <c r="E4626" s="15" t="s">
        <v>6723</v>
      </c>
      <c r="F4626" s="15">
        <v>80</v>
      </c>
      <c r="G4626" s="15">
        <v>50</v>
      </c>
    </row>
    <row r="4627" ht="24" customHeight="true" spans="1:7">
      <c r="A4627" s="15">
        <v>5154</v>
      </c>
      <c r="B4627" s="15" t="s">
        <v>6730</v>
      </c>
      <c r="C4627" s="15" t="s">
        <v>6473</v>
      </c>
      <c r="D4627" s="15" t="s">
        <v>6720</v>
      </c>
      <c r="E4627" s="15" t="s">
        <v>6731</v>
      </c>
      <c r="F4627" s="15">
        <v>90</v>
      </c>
      <c r="G4627" s="15">
        <v>100</v>
      </c>
    </row>
    <row r="4628" ht="24" customHeight="true" spans="1:7">
      <c r="A4628" s="15">
        <v>5155</v>
      </c>
      <c r="B4628" s="15" t="s">
        <v>6732</v>
      </c>
      <c r="C4628" s="15" t="s">
        <v>6473</v>
      </c>
      <c r="D4628" s="15" t="s">
        <v>6720</v>
      </c>
      <c r="E4628" s="15" t="s">
        <v>6733</v>
      </c>
      <c r="F4628" s="15">
        <v>85</v>
      </c>
      <c r="G4628" s="15">
        <v>50</v>
      </c>
    </row>
    <row r="4629" ht="21" customHeight="true" spans="1:7">
      <c r="A4629" s="15">
        <v>5156</v>
      </c>
      <c r="B4629" s="15" t="s">
        <v>6734</v>
      </c>
      <c r="C4629" s="15" t="s">
        <v>6473</v>
      </c>
      <c r="D4629" s="15" t="s">
        <v>6720</v>
      </c>
      <c r="E4629" s="15" t="s">
        <v>6733</v>
      </c>
      <c r="F4629" s="15">
        <v>87</v>
      </c>
      <c r="G4629" s="15">
        <v>50</v>
      </c>
    </row>
    <row r="4630" ht="24" customHeight="true" spans="1:7">
      <c r="A4630" s="15">
        <v>5157</v>
      </c>
      <c r="B4630" s="15" t="s">
        <v>6735</v>
      </c>
      <c r="C4630" s="15" t="s">
        <v>6473</v>
      </c>
      <c r="D4630" s="15" t="s">
        <v>6720</v>
      </c>
      <c r="E4630" s="15" t="s">
        <v>6733</v>
      </c>
      <c r="F4630" s="15">
        <v>80</v>
      </c>
      <c r="G4630" s="15">
        <v>50</v>
      </c>
    </row>
    <row r="4631" ht="24" customHeight="true" spans="1:7">
      <c r="A4631" s="15">
        <v>5159</v>
      </c>
      <c r="B4631" s="15" t="s">
        <v>6736</v>
      </c>
      <c r="C4631" s="15" t="s">
        <v>6473</v>
      </c>
      <c r="D4631" s="15" t="s">
        <v>6720</v>
      </c>
      <c r="E4631" s="15" t="s">
        <v>6726</v>
      </c>
      <c r="F4631" s="15">
        <v>84</v>
      </c>
      <c r="G4631" s="15">
        <v>50</v>
      </c>
    </row>
    <row r="4632" ht="24" customHeight="true" spans="1:7">
      <c r="A4632" s="15">
        <v>5160</v>
      </c>
      <c r="B4632" s="15" t="s">
        <v>3816</v>
      </c>
      <c r="C4632" s="15" t="s">
        <v>6473</v>
      </c>
      <c r="D4632" s="15" t="s">
        <v>6720</v>
      </c>
      <c r="E4632" s="15" t="s">
        <v>6737</v>
      </c>
      <c r="F4632" s="15">
        <v>81</v>
      </c>
      <c r="G4632" s="15">
        <v>50</v>
      </c>
    </row>
    <row r="4633" ht="24" customHeight="true" spans="1:7">
      <c r="A4633" s="15">
        <v>5162</v>
      </c>
      <c r="B4633" s="15" t="s">
        <v>6738</v>
      </c>
      <c r="C4633" s="15" t="s">
        <v>6473</v>
      </c>
      <c r="D4633" s="15" t="s">
        <v>6720</v>
      </c>
      <c r="E4633" s="15" t="s">
        <v>6731</v>
      </c>
      <c r="F4633" s="15">
        <v>85</v>
      </c>
      <c r="G4633" s="15">
        <v>50</v>
      </c>
    </row>
    <row r="4634" ht="21" customHeight="true" spans="1:7">
      <c r="A4634" s="15">
        <v>5163</v>
      </c>
      <c r="B4634" s="15" t="s">
        <v>6739</v>
      </c>
      <c r="C4634" s="15" t="s">
        <v>6473</v>
      </c>
      <c r="D4634" s="15" t="s">
        <v>6720</v>
      </c>
      <c r="E4634" s="15" t="s">
        <v>6731</v>
      </c>
      <c r="F4634" s="15">
        <v>81</v>
      </c>
      <c r="G4634" s="15">
        <v>50</v>
      </c>
    </row>
    <row r="4635" ht="24" customHeight="true" spans="1:7">
      <c r="A4635" s="15">
        <v>5164</v>
      </c>
      <c r="B4635" s="15" t="s">
        <v>6740</v>
      </c>
      <c r="C4635" s="15" t="s">
        <v>6473</v>
      </c>
      <c r="D4635" s="15" t="s">
        <v>6720</v>
      </c>
      <c r="E4635" s="15" t="s">
        <v>6731</v>
      </c>
      <c r="F4635" s="15">
        <v>82</v>
      </c>
      <c r="G4635" s="15">
        <v>50</v>
      </c>
    </row>
    <row r="4636" ht="24" customHeight="true" spans="1:7">
      <c r="A4636" s="15">
        <v>5165</v>
      </c>
      <c r="B4636" s="15" t="s">
        <v>6741</v>
      </c>
      <c r="C4636" s="15" t="s">
        <v>6473</v>
      </c>
      <c r="D4636" s="15" t="s">
        <v>6720</v>
      </c>
      <c r="E4636" s="15" t="s">
        <v>6742</v>
      </c>
      <c r="F4636" s="15">
        <v>80</v>
      </c>
      <c r="G4636" s="15">
        <v>50</v>
      </c>
    </row>
    <row r="4637" ht="21" customHeight="true" spans="1:7">
      <c r="A4637" s="15">
        <v>5166</v>
      </c>
      <c r="B4637" s="15" t="s">
        <v>6185</v>
      </c>
      <c r="C4637" s="15" t="s">
        <v>6473</v>
      </c>
      <c r="D4637" s="15" t="s">
        <v>6743</v>
      </c>
      <c r="E4637" s="15" t="s">
        <v>6743</v>
      </c>
      <c r="F4637" s="15">
        <v>80</v>
      </c>
      <c r="G4637" s="15">
        <v>50</v>
      </c>
    </row>
    <row r="4638" ht="24" customHeight="true" spans="1:7">
      <c r="A4638" s="15">
        <v>5167</v>
      </c>
      <c r="B4638" s="15" t="s">
        <v>6744</v>
      </c>
      <c r="C4638" s="15" t="s">
        <v>6473</v>
      </c>
      <c r="D4638" s="15" t="s">
        <v>6743</v>
      </c>
      <c r="E4638" s="15" t="s">
        <v>6743</v>
      </c>
      <c r="F4638" s="15">
        <v>80</v>
      </c>
      <c r="G4638" s="15">
        <v>50</v>
      </c>
    </row>
    <row r="4639" ht="21" customHeight="true" spans="1:7">
      <c r="A4639" s="15">
        <v>5168</v>
      </c>
      <c r="B4639" s="15" t="s">
        <v>6745</v>
      </c>
      <c r="C4639" s="15" t="s">
        <v>6473</v>
      </c>
      <c r="D4639" s="15" t="s">
        <v>6743</v>
      </c>
      <c r="E4639" s="15" t="s">
        <v>6743</v>
      </c>
      <c r="F4639" s="15">
        <v>81</v>
      </c>
      <c r="G4639" s="15">
        <v>50</v>
      </c>
    </row>
    <row r="4640" ht="24" customHeight="true" spans="1:7">
      <c r="A4640" s="15">
        <v>5169</v>
      </c>
      <c r="B4640" s="15" t="s">
        <v>6746</v>
      </c>
      <c r="C4640" s="15" t="s">
        <v>6473</v>
      </c>
      <c r="D4640" s="15" t="s">
        <v>6743</v>
      </c>
      <c r="E4640" s="15" t="s">
        <v>6743</v>
      </c>
      <c r="F4640" s="15">
        <v>81</v>
      </c>
      <c r="G4640" s="15">
        <v>50</v>
      </c>
    </row>
    <row r="4641" ht="24" customHeight="true" spans="1:7">
      <c r="A4641" s="15">
        <v>5170</v>
      </c>
      <c r="B4641" s="15" t="s">
        <v>6747</v>
      </c>
      <c r="C4641" s="15" t="s">
        <v>6473</v>
      </c>
      <c r="D4641" s="15" t="s">
        <v>6743</v>
      </c>
      <c r="E4641" s="15" t="s">
        <v>6743</v>
      </c>
      <c r="F4641" s="15">
        <v>82</v>
      </c>
      <c r="G4641" s="15">
        <v>50</v>
      </c>
    </row>
    <row r="4642" ht="21" customHeight="true" spans="1:7">
      <c r="A4642" s="15">
        <v>5171</v>
      </c>
      <c r="B4642" s="15" t="s">
        <v>6748</v>
      </c>
      <c r="C4642" s="15" t="s">
        <v>6473</v>
      </c>
      <c r="D4642" s="15" t="s">
        <v>6743</v>
      </c>
      <c r="E4642" s="15" t="s">
        <v>6743</v>
      </c>
      <c r="F4642" s="15">
        <v>82</v>
      </c>
      <c r="G4642" s="15">
        <v>50</v>
      </c>
    </row>
    <row r="4643" ht="24" customHeight="true" spans="1:7">
      <c r="A4643" s="15">
        <v>5172</v>
      </c>
      <c r="B4643" s="15" t="s">
        <v>847</v>
      </c>
      <c r="C4643" s="15" t="s">
        <v>6473</v>
      </c>
      <c r="D4643" s="15" t="s">
        <v>6743</v>
      </c>
      <c r="E4643" s="15" t="s">
        <v>6743</v>
      </c>
      <c r="F4643" s="15">
        <v>82</v>
      </c>
      <c r="G4643" s="15">
        <v>50</v>
      </c>
    </row>
    <row r="4644" ht="21" customHeight="true" spans="1:7">
      <c r="A4644" s="15">
        <v>5173</v>
      </c>
      <c r="B4644" s="15" t="s">
        <v>6749</v>
      </c>
      <c r="C4644" s="15" t="s">
        <v>6473</v>
      </c>
      <c r="D4644" s="15" t="s">
        <v>6743</v>
      </c>
      <c r="E4644" s="15" t="s">
        <v>6743</v>
      </c>
      <c r="F4644" s="15">
        <v>82</v>
      </c>
      <c r="G4644" s="15">
        <v>50</v>
      </c>
    </row>
    <row r="4645" ht="24" customHeight="true" spans="1:7">
      <c r="A4645" s="15">
        <v>5174</v>
      </c>
      <c r="B4645" s="15" t="s">
        <v>6750</v>
      </c>
      <c r="C4645" s="15" t="s">
        <v>6473</v>
      </c>
      <c r="D4645" s="15" t="s">
        <v>6743</v>
      </c>
      <c r="E4645" s="15" t="s">
        <v>6743</v>
      </c>
      <c r="F4645" s="15">
        <v>82</v>
      </c>
      <c r="G4645" s="15">
        <v>50</v>
      </c>
    </row>
    <row r="4646" ht="24" customHeight="true" spans="1:7">
      <c r="A4646" s="15">
        <v>5175</v>
      </c>
      <c r="B4646" s="15" t="s">
        <v>6751</v>
      </c>
      <c r="C4646" s="15" t="s">
        <v>6473</v>
      </c>
      <c r="D4646" s="15" t="s">
        <v>6743</v>
      </c>
      <c r="E4646" s="15" t="s">
        <v>6743</v>
      </c>
      <c r="F4646" s="15">
        <v>82</v>
      </c>
      <c r="G4646" s="15">
        <v>50</v>
      </c>
    </row>
    <row r="4647" ht="21" customHeight="true" spans="1:7">
      <c r="A4647" s="15">
        <v>5176</v>
      </c>
      <c r="B4647" s="15" t="s">
        <v>6752</v>
      </c>
      <c r="C4647" s="15" t="s">
        <v>6473</v>
      </c>
      <c r="D4647" s="15" t="s">
        <v>6743</v>
      </c>
      <c r="E4647" s="15" t="s">
        <v>6743</v>
      </c>
      <c r="F4647" s="15">
        <v>82</v>
      </c>
      <c r="G4647" s="15">
        <v>50</v>
      </c>
    </row>
    <row r="4648" ht="24" customHeight="true" spans="1:7">
      <c r="A4648" s="15">
        <v>5177</v>
      </c>
      <c r="B4648" s="15" t="s">
        <v>6753</v>
      </c>
      <c r="C4648" s="15" t="s">
        <v>6473</v>
      </c>
      <c r="D4648" s="15" t="s">
        <v>6743</v>
      </c>
      <c r="E4648" s="15" t="s">
        <v>6743</v>
      </c>
      <c r="F4648" s="15">
        <v>83</v>
      </c>
      <c r="G4648" s="15">
        <v>50</v>
      </c>
    </row>
    <row r="4649" ht="21" customHeight="true" spans="1:7">
      <c r="A4649" s="15">
        <v>5178</v>
      </c>
      <c r="B4649" s="15" t="s">
        <v>6754</v>
      </c>
      <c r="C4649" s="15" t="s">
        <v>6473</v>
      </c>
      <c r="D4649" s="15" t="s">
        <v>6743</v>
      </c>
      <c r="E4649" s="15" t="s">
        <v>6743</v>
      </c>
      <c r="F4649" s="15">
        <v>83</v>
      </c>
      <c r="G4649" s="15">
        <v>50</v>
      </c>
    </row>
    <row r="4650" ht="24" customHeight="true" spans="1:7">
      <c r="A4650" s="15">
        <v>5179</v>
      </c>
      <c r="B4650" s="15" t="s">
        <v>6755</v>
      </c>
      <c r="C4650" s="15" t="s">
        <v>6473</v>
      </c>
      <c r="D4650" s="15" t="s">
        <v>6743</v>
      </c>
      <c r="E4650" s="15" t="s">
        <v>6743</v>
      </c>
      <c r="F4650" s="15">
        <v>84</v>
      </c>
      <c r="G4650" s="15">
        <v>50</v>
      </c>
    </row>
    <row r="4651" ht="21" customHeight="true" spans="1:7">
      <c r="A4651" s="15">
        <v>5181</v>
      </c>
      <c r="B4651" s="15" t="s">
        <v>6080</v>
      </c>
      <c r="C4651" s="15" t="s">
        <v>6473</v>
      </c>
      <c r="D4651" s="15" t="s">
        <v>6743</v>
      </c>
      <c r="E4651" s="15" t="s">
        <v>6743</v>
      </c>
      <c r="F4651" s="15">
        <v>84</v>
      </c>
      <c r="G4651" s="15">
        <v>50</v>
      </c>
    </row>
    <row r="4652" ht="24" customHeight="true" spans="1:7">
      <c r="A4652" s="15">
        <v>5182</v>
      </c>
      <c r="B4652" s="15" t="s">
        <v>659</v>
      </c>
      <c r="C4652" s="15" t="s">
        <v>6473</v>
      </c>
      <c r="D4652" s="15" t="s">
        <v>6743</v>
      </c>
      <c r="E4652" s="15" t="s">
        <v>6743</v>
      </c>
      <c r="F4652" s="15">
        <v>84</v>
      </c>
      <c r="G4652" s="15">
        <v>50</v>
      </c>
    </row>
    <row r="4653" ht="21" customHeight="true" spans="1:7">
      <c r="A4653" s="15">
        <v>5183</v>
      </c>
      <c r="B4653" s="15" t="s">
        <v>6756</v>
      </c>
      <c r="C4653" s="15" t="s">
        <v>6473</v>
      </c>
      <c r="D4653" s="15" t="s">
        <v>6743</v>
      </c>
      <c r="E4653" s="15" t="s">
        <v>6743</v>
      </c>
      <c r="F4653" s="15">
        <v>85</v>
      </c>
      <c r="G4653" s="15">
        <v>50</v>
      </c>
    </row>
    <row r="4654" ht="24" customHeight="true" spans="1:7">
      <c r="A4654" s="15">
        <v>5184</v>
      </c>
      <c r="B4654" s="15" t="s">
        <v>6757</v>
      </c>
      <c r="C4654" s="15" t="s">
        <v>6473</v>
      </c>
      <c r="D4654" s="15" t="s">
        <v>6743</v>
      </c>
      <c r="E4654" s="15" t="s">
        <v>6743</v>
      </c>
      <c r="F4654" s="15">
        <v>85</v>
      </c>
      <c r="G4654" s="15">
        <v>50</v>
      </c>
    </row>
    <row r="4655" ht="24" customHeight="true" spans="1:7">
      <c r="A4655" s="15">
        <v>5185</v>
      </c>
      <c r="B4655" s="15" t="s">
        <v>4690</v>
      </c>
      <c r="C4655" s="15" t="s">
        <v>6473</v>
      </c>
      <c r="D4655" s="15" t="s">
        <v>6743</v>
      </c>
      <c r="E4655" s="15" t="s">
        <v>6743</v>
      </c>
      <c r="F4655" s="15">
        <v>86</v>
      </c>
      <c r="G4655" s="15">
        <v>50</v>
      </c>
    </row>
    <row r="4656" ht="24" customHeight="true" spans="1:7">
      <c r="A4656" s="15">
        <v>5187</v>
      </c>
      <c r="B4656" s="15" t="s">
        <v>5284</v>
      </c>
      <c r="C4656" s="15" t="s">
        <v>6473</v>
      </c>
      <c r="D4656" s="15" t="s">
        <v>6743</v>
      </c>
      <c r="E4656" s="15" t="s">
        <v>6743</v>
      </c>
      <c r="F4656" s="15">
        <v>87</v>
      </c>
      <c r="G4656" s="15">
        <v>50</v>
      </c>
    </row>
    <row r="4657" ht="24" customHeight="true" spans="1:7">
      <c r="A4657" s="15">
        <v>5189</v>
      </c>
      <c r="B4657" s="15" t="s">
        <v>6758</v>
      </c>
      <c r="C4657" s="15" t="s">
        <v>6473</v>
      </c>
      <c r="D4657" s="15" t="s">
        <v>6743</v>
      </c>
      <c r="E4657" s="15" t="s">
        <v>6743</v>
      </c>
      <c r="F4657" s="15">
        <v>90</v>
      </c>
      <c r="G4657" s="15">
        <v>100</v>
      </c>
    </row>
    <row r="4658" ht="24" customHeight="true" spans="1:7">
      <c r="A4658" s="15">
        <v>5190</v>
      </c>
      <c r="B4658" s="15" t="s">
        <v>6759</v>
      </c>
      <c r="C4658" s="15" t="s">
        <v>6473</v>
      </c>
      <c r="D4658" s="15" t="s">
        <v>6743</v>
      </c>
      <c r="E4658" s="15" t="s">
        <v>6743</v>
      </c>
      <c r="F4658" s="15">
        <v>90</v>
      </c>
      <c r="G4658" s="15">
        <v>100</v>
      </c>
    </row>
    <row r="4659" ht="21" customHeight="true" spans="1:7">
      <c r="A4659" s="15">
        <v>5191</v>
      </c>
      <c r="B4659" s="15" t="s">
        <v>6760</v>
      </c>
      <c r="C4659" s="15" t="s">
        <v>6473</v>
      </c>
      <c r="D4659" s="15" t="s">
        <v>6743</v>
      </c>
      <c r="E4659" s="15" t="s">
        <v>6743</v>
      </c>
      <c r="F4659" s="15">
        <v>89</v>
      </c>
      <c r="G4659" s="15">
        <v>50</v>
      </c>
    </row>
    <row r="4660" ht="24" customHeight="true" spans="1:7">
      <c r="A4660" s="15">
        <v>5192</v>
      </c>
      <c r="B4660" s="15" t="s">
        <v>6761</v>
      </c>
      <c r="C4660" s="15" t="s">
        <v>6473</v>
      </c>
      <c r="D4660" s="15" t="s">
        <v>3295</v>
      </c>
      <c r="E4660" s="15" t="s">
        <v>1338</v>
      </c>
      <c r="F4660" s="15">
        <v>80</v>
      </c>
      <c r="G4660" s="15">
        <v>50</v>
      </c>
    </row>
    <row r="4661" ht="21" customHeight="true" spans="1:7">
      <c r="A4661" s="15">
        <v>5193</v>
      </c>
      <c r="B4661" s="15" t="s">
        <v>6762</v>
      </c>
      <c r="C4661" s="15" t="s">
        <v>6473</v>
      </c>
      <c r="D4661" s="15" t="s">
        <v>3295</v>
      </c>
      <c r="E4661" s="15" t="s">
        <v>1251</v>
      </c>
      <c r="F4661" s="15">
        <v>80</v>
      </c>
      <c r="G4661" s="15">
        <v>50</v>
      </c>
    </row>
    <row r="4662" ht="24" customHeight="true" spans="1:7">
      <c r="A4662" s="15">
        <v>5194</v>
      </c>
      <c r="B4662" s="15" t="s">
        <v>6763</v>
      </c>
      <c r="C4662" s="15" t="s">
        <v>6473</v>
      </c>
      <c r="D4662" s="15" t="s">
        <v>3295</v>
      </c>
      <c r="E4662" s="15" t="s">
        <v>6642</v>
      </c>
      <c r="F4662" s="15">
        <v>80</v>
      </c>
      <c r="G4662" s="15">
        <v>50</v>
      </c>
    </row>
    <row r="4663" ht="24" customHeight="true" spans="1:7">
      <c r="A4663" s="15">
        <v>5195</v>
      </c>
      <c r="B4663" s="15" t="s">
        <v>5389</v>
      </c>
      <c r="C4663" s="15" t="s">
        <v>6473</v>
      </c>
      <c r="D4663" s="15" t="s">
        <v>3295</v>
      </c>
      <c r="E4663" s="15" t="s">
        <v>6642</v>
      </c>
      <c r="F4663" s="15">
        <v>80</v>
      </c>
      <c r="G4663" s="15">
        <v>50</v>
      </c>
    </row>
    <row r="4664" ht="21" customHeight="true" spans="1:7">
      <c r="A4664" s="15">
        <v>5196</v>
      </c>
      <c r="B4664" s="15" t="s">
        <v>6764</v>
      </c>
      <c r="C4664" s="15" t="s">
        <v>6473</v>
      </c>
      <c r="D4664" s="15" t="s">
        <v>3295</v>
      </c>
      <c r="E4664" s="15" t="s">
        <v>6765</v>
      </c>
      <c r="F4664" s="15">
        <v>84</v>
      </c>
      <c r="G4664" s="15">
        <v>50</v>
      </c>
    </row>
    <row r="4665" ht="24" customHeight="true" spans="1:7">
      <c r="A4665" s="15">
        <v>5197</v>
      </c>
      <c r="B4665" s="15" t="s">
        <v>1418</v>
      </c>
      <c r="C4665" s="15" t="s">
        <v>6473</v>
      </c>
      <c r="D4665" s="15" t="s">
        <v>3295</v>
      </c>
      <c r="E4665" s="15" t="s">
        <v>6766</v>
      </c>
      <c r="F4665" s="15">
        <v>81</v>
      </c>
      <c r="G4665" s="15">
        <v>50</v>
      </c>
    </row>
    <row r="4666" ht="21" customHeight="true" spans="1:7">
      <c r="A4666" s="15">
        <v>5198</v>
      </c>
      <c r="B4666" s="15" t="s">
        <v>3463</v>
      </c>
      <c r="C4666" s="15" t="s">
        <v>6473</v>
      </c>
      <c r="D4666" s="15" t="s">
        <v>3295</v>
      </c>
      <c r="E4666" s="15" t="s">
        <v>6767</v>
      </c>
      <c r="F4666" s="15">
        <v>84</v>
      </c>
      <c r="G4666" s="15">
        <v>50</v>
      </c>
    </row>
    <row r="4667" ht="24" customHeight="true" spans="1:7">
      <c r="A4667" s="15">
        <v>5199</v>
      </c>
      <c r="B4667" s="15" t="s">
        <v>6768</v>
      </c>
      <c r="C4667" s="15" t="s">
        <v>6473</v>
      </c>
      <c r="D4667" s="15" t="s">
        <v>3295</v>
      </c>
      <c r="E4667" s="15" t="s">
        <v>1962</v>
      </c>
      <c r="F4667" s="15">
        <v>81</v>
      </c>
      <c r="G4667" s="15">
        <v>50</v>
      </c>
    </row>
    <row r="4668" ht="24" customHeight="true" spans="1:7">
      <c r="A4668" s="15">
        <v>5200</v>
      </c>
      <c r="B4668" s="15" t="s">
        <v>6769</v>
      </c>
      <c r="C4668" s="15" t="s">
        <v>6473</v>
      </c>
      <c r="D4668" s="15" t="s">
        <v>3295</v>
      </c>
      <c r="E4668" s="15" t="s">
        <v>6770</v>
      </c>
      <c r="F4668" s="15">
        <v>85</v>
      </c>
      <c r="G4668" s="15">
        <v>50</v>
      </c>
    </row>
    <row r="4669" ht="21" customHeight="true" spans="1:7">
      <c r="A4669" s="15">
        <v>5201</v>
      </c>
      <c r="B4669" s="15" t="s">
        <v>6771</v>
      </c>
      <c r="C4669" s="15" t="s">
        <v>6473</v>
      </c>
      <c r="D4669" s="15" t="s">
        <v>3295</v>
      </c>
      <c r="E4669" s="15" t="s">
        <v>861</v>
      </c>
      <c r="F4669" s="15">
        <v>86</v>
      </c>
      <c r="G4669" s="15">
        <v>50</v>
      </c>
    </row>
    <row r="4670" ht="24" customHeight="true" spans="1:7">
      <c r="A4670" s="15">
        <v>5202</v>
      </c>
      <c r="B4670" s="15" t="s">
        <v>6772</v>
      </c>
      <c r="C4670" s="15" t="s">
        <v>6473</v>
      </c>
      <c r="D4670" s="15" t="s">
        <v>3295</v>
      </c>
      <c r="E4670" s="15" t="s">
        <v>6773</v>
      </c>
      <c r="F4670" s="15">
        <v>88</v>
      </c>
      <c r="G4670" s="15">
        <v>50</v>
      </c>
    </row>
    <row r="4671" ht="21" customHeight="true" spans="1:7">
      <c r="A4671" s="15">
        <v>5203</v>
      </c>
      <c r="B4671" s="15" t="s">
        <v>6774</v>
      </c>
      <c r="C4671" s="15" t="s">
        <v>6473</v>
      </c>
      <c r="D4671" s="15" t="s">
        <v>3295</v>
      </c>
      <c r="E4671" s="15" t="s">
        <v>6642</v>
      </c>
      <c r="F4671" s="15">
        <v>86</v>
      </c>
      <c r="G4671" s="15">
        <v>50</v>
      </c>
    </row>
    <row r="4672" ht="24" customHeight="true" spans="1:7">
      <c r="A4672" s="15">
        <v>5204</v>
      </c>
      <c r="B4672" s="15" t="s">
        <v>5365</v>
      </c>
      <c r="C4672" s="15" t="s">
        <v>6473</v>
      </c>
      <c r="D4672" s="15" t="s">
        <v>3295</v>
      </c>
      <c r="E4672" s="15" t="s">
        <v>6766</v>
      </c>
      <c r="F4672" s="15">
        <v>84</v>
      </c>
      <c r="G4672" s="15">
        <v>50</v>
      </c>
    </row>
    <row r="4673" ht="24" customHeight="true" spans="1:7">
      <c r="A4673" s="15">
        <v>5205</v>
      </c>
      <c r="B4673" s="15" t="s">
        <v>6775</v>
      </c>
      <c r="C4673" s="15" t="s">
        <v>6473</v>
      </c>
      <c r="D4673" s="15" t="s">
        <v>3295</v>
      </c>
      <c r="E4673" s="15" t="s">
        <v>6767</v>
      </c>
      <c r="F4673" s="15">
        <v>82</v>
      </c>
      <c r="G4673" s="15">
        <v>50</v>
      </c>
    </row>
    <row r="4674" ht="21" customHeight="true" spans="1:7">
      <c r="A4674" s="15">
        <v>5206</v>
      </c>
      <c r="B4674" s="15" t="s">
        <v>6776</v>
      </c>
      <c r="C4674" s="15" t="s">
        <v>6473</v>
      </c>
      <c r="D4674" s="15" t="s">
        <v>3295</v>
      </c>
      <c r="E4674" s="15" t="s">
        <v>6777</v>
      </c>
      <c r="F4674" s="15">
        <v>86</v>
      </c>
      <c r="G4674" s="15">
        <v>50</v>
      </c>
    </row>
    <row r="4675" ht="24" customHeight="true" spans="1:7">
      <c r="A4675" s="15">
        <v>5207</v>
      </c>
      <c r="B4675" s="15" t="s">
        <v>6778</v>
      </c>
      <c r="C4675" s="15" t="s">
        <v>6473</v>
      </c>
      <c r="D4675" s="15" t="s">
        <v>3295</v>
      </c>
      <c r="E4675" s="15" t="s">
        <v>6766</v>
      </c>
      <c r="F4675" s="15">
        <v>85</v>
      </c>
      <c r="G4675" s="15">
        <v>50</v>
      </c>
    </row>
    <row r="4676" ht="21" customHeight="true" spans="1:7">
      <c r="A4676" s="15">
        <v>5208</v>
      </c>
      <c r="B4676" s="15" t="s">
        <v>6779</v>
      </c>
      <c r="C4676" s="15" t="s">
        <v>6473</v>
      </c>
      <c r="D4676" s="15" t="s">
        <v>3295</v>
      </c>
      <c r="E4676" s="15" t="s">
        <v>6780</v>
      </c>
      <c r="F4676" s="15">
        <v>85</v>
      </c>
      <c r="G4676" s="15">
        <v>50</v>
      </c>
    </row>
    <row r="4677" ht="24" customHeight="true" spans="1:7">
      <c r="A4677" s="15">
        <v>5209</v>
      </c>
      <c r="B4677" s="15" t="s">
        <v>6781</v>
      </c>
      <c r="C4677" s="15" t="s">
        <v>6473</v>
      </c>
      <c r="D4677" s="15" t="s">
        <v>3295</v>
      </c>
      <c r="E4677" s="15" t="s">
        <v>6782</v>
      </c>
      <c r="F4677" s="15">
        <v>84</v>
      </c>
      <c r="G4677" s="15">
        <v>50</v>
      </c>
    </row>
    <row r="4678" ht="24" customHeight="true" spans="1:7">
      <c r="A4678" s="15">
        <v>5210</v>
      </c>
      <c r="B4678" s="15" t="s">
        <v>5365</v>
      </c>
      <c r="C4678" s="15" t="s">
        <v>6473</v>
      </c>
      <c r="D4678" s="15" t="s">
        <v>3295</v>
      </c>
      <c r="E4678" s="15" t="s">
        <v>1338</v>
      </c>
      <c r="F4678" s="15">
        <v>84</v>
      </c>
      <c r="G4678" s="15">
        <v>50</v>
      </c>
    </row>
    <row r="4679" ht="21" customHeight="true" spans="1:7">
      <c r="A4679" s="15">
        <v>5211</v>
      </c>
      <c r="B4679" s="15" t="s">
        <v>6783</v>
      </c>
      <c r="C4679" s="15" t="s">
        <v>6473</v>
      </c>
      <c r="D4679" s="15" t="s">
        <v>3295</v>
      </c>
      <c r="E4679" s="15" t="s">
        <v>6780</v>
      </c>
      <c r="F4679" s="15">
        <v>88</v>
      </c>
      <c r="G4679" s="15">
        <v>50</v>
      </c>
    </row>
    <row r="4680" ht="24" customHeight="true" spans="1:7">
      <c r="A4680" s="15">
        <v>5212</v>
      </c>
      <c r="B4680" s="15" t="s">
        <v>6784</v>
      </c>
      <c r="C4680" s="15" t="s">
        <v>6473</v>
      </c>
      <c r="D4680" s="15" t="s">
        <v>3295</v>
      </c>
      <c r="E4680" s="15" t="s">
        <v>6785</v>
      </c>
      <c r="F4680" s="15">
        <v>83</v>
      </c>
      <c r="G4680" s="15">
        <v>50</v>
      </c>
    </row>
    <row r="4681" ht="21" customHeight="true" spans="1:7">
      <c r="A4681" s="15">
        <v>5213</v>
      </c>
      <c r="B4681" s="15" t="s">
        <v>6786</v>
      </c>
      <c r="C4681" s="15" t="s">
        <v>6473</v>
      </c>
      <c r="D4681" s="15" t="s">
        <v>3295</v>
      </c>
      <c r="E4681" s="15" t="s">
        <v>6785</v>
      </c>
      <c r="F4681" s="15">
        <v>87</v>
      </c>
      <c r="G4681" s="15">
        <v>50</v>
      </c>
    </row>
    <row r="4682" ht="24" customHeight="true" spans="1:7">
      <c r="A4682" s="15">
        <v>5214</v>
      </c>
      <c r="B4682" s="15" t="s">
        <v>6787</v>
      </c>
      <c r="C4682" s="15" t="s">
        <v>6473</v>
      </c>
      <c r="D4682" s="15" t="s">
        <v>3295</v>
      </c>
      <c r="E4682" s="15" t="s">
        <v>6785</v>
      </c>
      <c r="F4682" s="15">
        <v>86</v>
      </c>
      <c r="G4682" s="15">
        <v>50</v>
      </c>
    </row>
    <row r="4683" ht="24" customHeight="true" spans="1:7">
      <c r="A4683" s="15">
        <v>5215</v>
      </c>
      <c r="B4683" s="15" t="s">
        <v>2147</v>
      </c>
      <c r="C4683" s="15" t="s">
        <v>6473</v>
      </c>
      <c r="D4683" s="15" t="s">
        <v>6788</v>
      </c>
      <c r="E4683" s="15"/>
      <c r="F4683" s="15">
        <v>82</v>
      </c>
      <c r="G4683" s="15">
        <v>50</v>
      </c>
    </row>
    <row r="4684" ht="21" customHeight="true" spans="1:7">
      <c r="A4684" s="15">
        <v>5216</v>
      </c>
      <c r="B4684" s="15" t="s">
        <v>6789</v>
      </c>
      <c r="C4684" s="15" t="s">
        <v>6473</v>
      </c>
      <c r="D4684" s="15" t="s">
        <v>6788</v>
      </c>
      <c r="E4684" s="15"/>
      <c r="F4684" s="15">
        <v>81</v>
      </c>
      <c r="G4684" s="15">
        <v>50</v>
      </c>
    </row>
    <row r="4685" ht="24" customHeight="true" spans="1:7">
      <c r="A4685" s="15">
        <v>5217</v>
      </c>
      <c r="B4685" s="15" t="s">
        <v>6790</v>
      </c>
      <c r="C4685" s="15" t="s">
        <v>6473</v>
      </c>
      <c r="D4685" s="15" t="s">
        <v>6788</v>
      </c>
      <c r="E4685" s="15"/>
      <c r="F4685" s="15">
        <v>81</v>
      </c>
      <c r="G4685" s="15">
        <v>50</v>
      </c>
    </row>
    <row r="4686" ht="21" customHeight="true" spans="1:7">
      <c r="A4686" s="15">
        <v>5218</v>
      </c>
      <c r="B4686" s="15" t="s">
        <v>859</v>
      </c>
      <c r="C4686" s="15" t="s">
        <v>6473</v>
      </c>
      <c r="D4686" s="15" t="s">
        <v>6788</v>
      </c>
      <c r="E4686" s="15"/>
      <c r="F4686" s="15">
        <v>83</v>
      </c>
      <c r="G4686" s="15">
        <v>50</v>
      </c>
    </row>
    <row r="4687" ht="24" customHeight="true" spans="1:7">
      <c r="A4687" s="15">
        <v>5219</v>
      </c>
      <c r="B4687" s="15" t="s">
        <v>6791</v>
      </c>
      <c r="C4687" s="15" t="s">
        <v>6473</v>
      </c>
      <c r="D4687" s="15" t="s">
        <v>6788</v>
      </c>
      <c r="E4687" s="15"/>
      <c r="F4687" s="15">
        <v>82</v>
      </c>
      <c r="G4687" s="15">
        <v>50</v>
      </c>
    </row>
    <row r="4688" ht="24" customHeight="true" spans="1:7">
      <c r="A4688" s="15">
        <v>5220</v>
      </c>
      <c r="B4688" s="15" t="s">
        <v>6792</v>
      </c>
      <c r="C4688" s="15" t="s">
        <v>6473</v>
      </c>
      <c r="D4688" s="15" t="s">
        <v>6788</v>
      </c>
      <c r="E4688" s="15"/>
      <c r="F4688" s="15">
        <v>83</v>
      </c>
      <c r="G4688" s="15">
        <v>50</v>
      </c>
    </row>
    <row r="4689" ht="24" customHeight="true" spans="1:7">
      <c r="A4689" s="15">
        <v>5221</v>
      </c>
      <c r="B4689" s="15" t="s">
        <v>992</v>
      </c>
      <c r="C4689" s="15" t="s">
        <v>6473</v>
      </c>
      <c r="D4689" s="15" t="s">
        <v>6788</v>
      </c>
      <c r="E4689" s="15"/>
      <c r="F4689" s="15">
        <v>80</v>
      </c>
      <c r="G4689" s="15">
        <v>50</v>
      </c>
    </row>
    <row r="4690" ht="21" customHeight="true" spans="1:7">
      <c r="A4690" s="15">
        <v>5222</v>
      </c>
      <c r="B4690" s="15" t="s">
        <v>6793</v>
      </c>
      <c r="C4690" s="15" t="s">
        <v>6473</v>
      </c>
      <c r="D4690" s="15" t="s">
        <v>6788</v>
      </c>
      <c r="E4690" s="15"/>
      <c r="F4690" s="15">
        <v>87</v>
      </c>
      <c r="G4690" s="15">
        <v>50</v>
      </c>
    </row>
    <row r="4691" ht="24" customHeight="true" spans="1:7">
      <c r="A4691" s="15">
        <v>5223</v>
      </c>
      <c r="B4691" s="15" t="s">
        <v>6794</v>
      </c>
      <c r="C4691" s="15" t="s">
        <v>6473</v>
      </c>
      <c r="D4691" s="15" t="s">
        <v>6788</v>
      </c>
      <c r="E4691" s="15"/>
      <c r="F4691" s="15">
        <v>84</v>
      </c>
      <c r="G4691" s="15">
        <v>50</v>
      </c>
    </row>
    <row r="4692" ht="24" customHeight="true" spans="1:7">
      <c r="A4692" s="15">
        <v>5224</v>
      </c>
      <c r="B4692" s="15" t="s">
        <v>6795</v>
      </c>
      <c r="C4692" s="15" t="s">
        <v>6473</v>
      </c>
      <c r="D4692" s="15" t="s">
        <v>6788</v>
      </c>
      <c r="E4692" s="15"/>
      <c r="F4692" s="15">
        <v>81</v>
      </c>
      <c r="G4692" s="15">
        <v>50</v>
      </c>
    </row>
    <row r="4693" ht="21" customHeight="true" spans="1:7">
      <c r="A4693" s="15">
        <v>5225</v>
      </c>
      <c r="B4693" s="15" t="s">
        <v>6796</v>
      </c>
      <c r="C4693" s="15" t="s">
        <v>6473</v>
      </c>
      <c r="D4693" s="15" t="s">
        <v>6788</v>
      </c>
      <c r="E4693" s="15"/>
      <c r="F4693" s="15">
        <v>81</v>
      </c>
      <c r="G4693" s="15">
        <v>50</v>
      </c>
    </row>
    <row r="4694" ht="24" customHeight="true" spans="1:7">
      <c r="A4694" s="15">
        <v>5226</v>
      </c>
      <c r="B4694" s="15" t="s">
        <v>6797</v>
      </c>
      <c r="C4694" s="15" t="s">
        <v>6473</v>
      </c>
      <c r="D4694" s="15" t="s">
        <v>6788</v>
      </c>
      <c r="E4694" s="15"/>
      <c r="F4694" s="15">
        <v>87</v>
      </c>
      <c r="G4694" s="15">
        <v>50</v>
      </c>
    </row>
    <row r="4695" ht="21" customHeight="true" spans="1:7">
      <c r="A4695" s="15">
        <v>5227</v>
      </c>
      <c r="B4695" s="15" t="s">
        <v>6798</v>
      </c>
      <c r="C4695" s="15" t="s">
        <v>6473</v>
      </c>
      <c r="D4695" s="15" t="s">
        <v>6788</v>
      </c>
      <c r="E4695" s="15"/>
      <c r="F4695" s="15">
        <v>83</v>
      </c>
      <c r="G4695" s="15">
        <v>50</v>
      </c>
    </row>
    <row r="4696" ht="24" customHeight="true" spans="1:7">
      <c r="A4696" s="15">
        <v>5228</v>
      </c>
      <c r="B4696" s="15" t="s">
        <v>6799</v>
      </c>
      <c r="C4696" s="15" t="s">
        <v>6473</v>
      </c>
      <c r="D4696" s="15" t="s">
        <v>6788</v>
      </c>
      <c r="E4696" s="15"/>
      <c r="F4696" s="15">
        <v>83</v>
      </c>
      <c r="G4696" s="15">
        <v>50</v>
      </c>
    </row>
    <row r="4697" ht="24" customHeight="true" spans="1:7">
      <c r="A4697" s="15">
        <v>5229</v>
      </c>
      <c r="B4697" s="15" t="s">
        <v>6800</v>
      </c>
      <c r="C4697" s="15" t="s">
        <v>6473</v>
      </c>
      <c r="D4697" s="15" t="s">
        <v>6788</v>
      </c>
      <c r="E4697" s="15"/>
      <c r="F4697" s="15">
        <v>82</v>
      </c>
      <c r="G4697" s="15">
        <v>50</v>
      </c>
    </row>
    <row r="4698" ht="21" customHeight="true" spans="1:7">
      <c r="A4698" s="15">
        <v>5230</v>
      </c>
      <c r="B4698" s="15" t="s">
        <v>6801</v>
      </c>
      <c r="C4698" s="15" t="s">
        <v>6473</v>
      </c>
      <c r="D4698" s="15" t="s">
        <v>6788</v>
      </c>
      <c r="E4698" s="15"/>
      <c r="F4698" s="15">
        <v>80</v>
      </c>
      <c r="G4698" s="15">
        <v>50</v>
      </c>
    </row>
    <row r="4699" ht="24" customHeight="true" spans="1:7">
      <c r="A4699" s="15">
        <v>5231</v>
      </c>
      <c r="B4699" s="15" t="s">
        <v>6802</v>
      </c>
      <c r="C4699" s="15" t="s">
        <v>6473</v>
      </c>
      <c r="D4699" s="15" t="s">
        <v>6788</v>
      </c>
      <c r="E4699" s="15"/>
      <c r="F4699" s="15">
        <v>80</v>
      </c>
      <c r="G4699" s="15">
        <v>50</v>
      </c>
    </row>
    <row r="4700" ht="21" customHeight="true" spans="1:7">
      <c r="A4700" s="15">
        <v>5232</v>
      </c>
      <c r="B4700" s="15" t="s">
        <v>6803</v>
      </c>
      <c r="C4700" s="15" t="s">
        <v>6473</v>
      </c>
      <c r="D4700" s="15" t="s">
        <v>6788</v>
      </c>
      <c r="E4700" s="15"/>
      <c r="F4700" s="15">
        <v>81</v>
      </c>
      <c r="G4700" s="15">
        <v>50</v>
      </c>
    </row>
    <row r="4701" ht="24" customHeight="true" spans="1:7">
      <c r="A4701" s="15">
        <v>5233</v>
      </c>
      <c r="B4701" s="15" t="s">
        <v>6804</v>
      </c>
      <c r="C4701" s="15" t="s">
        <v>6473</v>
      </c>
      <c r="D4701" s="15" t="s">
        <v>6788</v>
      </c>
      <c r="E4701" s="15"/>
      <c r="F4701" s="15">
        <v>80</v>
      </c>
      <c r="G4701" s="15">
        <v>50</v>
      </c>
    </row>
    <row r="4702" ht="24" customHeight="true" spans="1:7">
      <c r="A4702" s="15">
        <v>5234</v>
      </c>
      <c r="B4702" s="15" t="s">
        <v>6805</v>
      </c>
      <c r="C4702" s="15" t="s">
        <v>6473</v>
      </c>
      <c r="D4702" s="15" t="s">
        <v>6788</v>
      </c>
      <c r="E4702" s="15"/>
      <c r="F4702" s="15">
        <v>86</v>
      </c>
      <c r="G4702" s="15">
        <v>50</v>
      </c>
    </row>
    <row r="4703" ht="21" customHeight="true" spans="1:7">
      <c r="A4703" s="15">
        <v>5235</v>
      </c>
      <c r="B4703" s="15" t="s">
        <v>6806</v>
      </c>
      <c r="C4703" s="15" t="s">
        <v>6473</v>
      </c>
      <c r="D4703" s="15" t="s">
        <v>6788</v>
      </c>
      <c r="E4703" s="15"/>
      <c r="F4703" s="15">
        <v>81</v>
      </c>
      <c r="G4703" s="15">
        <v>50</v>
      </c>
    </row>
    <row r="4704" ht="24" customHeight="true" spans="1:7">
      <c r="A4704" s="15">
        <v>5236</v>
      </c>
      <c r="B4704" s="15" t="s">
        <v>6807</v>
      </c>
      <c r="C4704" s="15" t="s">
        <v>6473</v>
      </c>
      <c r="D4704" s="15" t="s">
        <v>208</v>
      </c>
      <c r="E4704" s="15" t="s">
        <v>6808</v>
      </c>
      <c r="F4704" s="15">
        <v>83</v>
      </c>
      <c r="G4704" s="15">
        <v>50</v>
      </c>
    </row>
    <row r="4705" ht="24" customHeight="true" spans="1:7">
      <c r="A4705" s="15">
        <v>5238</v>
      </c>
      <c r="B4705" s="15" t="s">
        <v>6568</v>
      </c>
      <c r="C4705" s="15" t="s">
        <v>6473</v>
      </c>
      <c r="D4705" s="15" t="s">
        <v>208</v>
      </c>
      <c r="E4705" s="15" t="s">
        <v>6809</v>
      </c>
      <c r="F4705" s="15">
        <v>80</v>
      </c>
      <c r="G4705" s="15">
        <v>50</v>
      </c>
    </row>
    <row r="4706" ht="24" customHeight="true" spans="1:7">
      <c r="A4706" s="15">
        <v>5239</v>
      </c>
      <c r="B4706" s="15" t="s">
        <v>6810</v>
      </c>
      <c r="C4706" s="15" t="s">
        <v>6473</v>
      </c>
      <c r="D4706" s="15" t="s">
        <v>208</v>
      </c>
      <c r="E4706" s="15" t="s">
        <v>6811</v>
      </c>
      <c r="F4706" s="15">
        <v>88</v>
      </c>
      <c r="G4706" s="15">
        <v>50</v>
      </c>
    </row>
    <row r="4707" ht="21" customHeight="true" spans="1:7">
      <c r="A4707" s="15">
        <v>5240</v>
      </c>
      <c r="B4707" s="15" t="s">
        <v>6812</v>
      </c>
      <c r="C4707" s="15" t="s">
        <v>6473</v>
      </c>
      <c r="D4707" s="15" t="s">
        <v>208</v>
      </c>
      <c r="E4707" s="15" t="s">
        <v>788</v>
      </c>
      <c r="F4707" s="15">
        <v>83</v>
      </c>
      <c r="G4707" s="15">
        <v>50</v>
      </c>
    </row>
    <row r="4708" ht="24" customHeight="true" spans="1:7">
      <c r="A4708" s="15">
        <v>5241</v>
      </c>
      <c r="B4708" s="15" t="s">
        <v>6813</v>
      </c>
      <c r="C4708" s="15" t="s">
        <v>6473</v>
      </c>
      <c r="D4708" s="15" t="s">
        <v>208</v>
      </c>
      <c r="E4708" s="15" t="s">
        <v>6808</v>
      </c>
      <c r="F4708" s="15">
        <v>81</v>
      </c>
      <c r="G4708" s="15">
        <v>50</v>
      </c>
    </row>
    <row r="4709" ht="21" customHeight="true" spans="1:7">
      <c r="A4709" s="15">
        <v>5242</v>
      </c>
      <c r="B4709" s="15" t="s">
        <v>6814</v>
      </c>
      <c r="C4709" s="15" t="s">
        <v>6473</v>
      </c>
      <c r="D4709" s="15" t="s">
        <v>208</v>
      </c>
      <c r="E4709" s="15" t="s">
        <v>6815</v>
      </c>
      <c r="F4709" s="15">
        <v>82</v>
      </c>
      <c r="G4709" s="15">
        <v>50</v>
      </c>
    </row>
    <row r="4710" ht="24" customHeight="true" spans="1:7">
      <c r="A4710" s="15">
        <v>5243</v>
      </c>
      <c r="B4710" s="15" t="s">
        <v>6816</v>
      </c>
      <c r="C4710" s="15" t="s">
        <v>6473</v>
      </c>
      <c r="D4710" s="15" t="s">
        <v>208</v>
      </c>
      <c r="E4710" s="15" t="s">
        <v>1138</v>
      </c>
      <c r="F4710" s="15">
        <v>84</v>
      </c>
      <c r="G4710" s="15">
        <v>50</v>
      </c>
    </row>
    <row r="4711" ht="24" customHeight="true" spans="1:7">
      <c r="A4711" s="15">
        <v>5244</v>
      </c>
      <c r="B4711" s="15" t="s">
        <v>6817</v>
      </c>
      <c r="C4711" s="15" t="s">
        <v>6473</v>
      </c>
      <c r="D4711" s="15" t="s">
        <v>208</v>
      </c>
      <c r="E4711" s="15" t="s">
        <v>6818</v>
      </c>
      <c r="F4711" s="15">
        <v>81</v>
      </c>
      <c r="G4711" s="15">
        <v>50</v>
      </c>
    </row>
    <row r="4712" ht="21" customHeight="true" spans="1:7">
      <c r="A4712" s="15">
        <v>5245</v>
      </c>
      <c r="B4712" s="15" t="s">
        <v>6819</v>
      </c>
      <c r="C4712" s="15" t="s">
        <v>6473</v>
      </c>
      <c r="D4712" s="15" t="s">
        <v>208</v>
      </c>
      <c r="E4712" s="15" t="s">
        <v>6808</v>
      </c>
      <c r="F4712" s="15">
        <v>82</v>
      </c>
      <c r="G4712" s="15">
        <v>50</v>
      </c>
    </row>
    <row r="4713" ht="24" customHeight="true" spans="1:7">
      <c r="A4713" s="15">
        <v>5246</v>
      </c>
      <c r="B4713" s="15" t="s">
        <v>6820</v>
      </c>
      <c r="C4713" s="15" t="s">
        <v>6473</v>
      </c>
      <c r="D4713" s="15" t="s">
        <v>208</v>
      </c>
      <c r="E4713" s="15" t="s">
        <v>6811</v>
      </c>
      <c r="F4713" s="15">
        <v>88</v>
      </c>
      <c r="G4713" s="15">
        <v>50</v>
      </c>
    </row>
    <row r="4714" ht="21" customHeight="true" spans="1:7">
      <c r="A4714" s="15">
        <v>5247</v>
      </c>
      <c r="B4714" s="15" t="s">
        <v>6821</v>
      </c>
      <c r="C4714" s="15" t="s">
        <v>6473</v>
      </c>
      <c r="D4714" s="15" t="s">
        <v>208</v>
      </c>
      <c r="E4714" s="15" t="s">
        <v>1138</v>
      </c>
      <c r="F4714" s="15">
        <v>85</v>
      </c>
      <c r="G4714" s="15">
        <v>50</v>
      </c>
    </row>
    <row r="4715" ht="24" customHeight="true" spans="1:7">
      <c r="A4715" s="15">
        <v>5248</v>
      </c>
      <c r="B4715" s="15" t="s">
        <v>6822</v>
      </c>
      <c r="C4715" s="15" t="s">
        <v>6473</v>
      </c>
      <c r="D4715" s="15" t="s">
        <v>208</v>
      </c>
      <c r="E4715" s="15" t="s">
        <v>6808</v>
      </c>
      <c r="F4715" s="15">
        <v>86</v>
      </c>
      <c r="G4715" s="15">
        <v>50</v>
      </c>
    </row>
    <row r="4716" ht="24" customHeight="true" spans="1:7">
      <c r="A4716" s="15">
        <v>5249</v>
      </c>
      <c r="B4716" s="15" t="s">
        <v>6823</v>
      </c>
      <c r="C4716" s="15" t="s">
        <v>6473</v>
      </c>
      <c r="D4716" s="15" t="s">
        <v>208</v>
      </c>
      <c r="E4716" s="15" t="s">
        <v>6808</v>
      </c>
      <c r="F4716" s="15">
        <v>83</v>
      </c>
      <c r="G4716" s="15">
        <v>50</v>
      </c>
    </row>
    <row r="4717" ht="21" customHeight="true" spans="1:7">
      <c r="A4717" s="15">
        <v>5250</v>
      </c>
      <c r="B4717" s="15" t="s">
        <v>6824</v>
      </c>
      <c r="C4717" s="15" t="s">
        <v>6473</v>
      </c>
      <c r="D4717" s="15" t="s">
        <v>208</v>
      </c>
      <c r="E4717" s="15" t="s">
        <v>1322</v>
      </c>
      <c r="F4717" s="15">
        <v>90</v>
      </c>
      <c r="G4717" s="15">
        <v>100</v>
      </c>
    </row>
    <row r="4718" ht="24" customHeight="true" spans="1:7">
      <c r="A4718" s="15">
        <v>5251</v>
      </c>
      <c r="B4718" s="15" t="s">
        <v>6825</v>
      </c>
      <c r="C4718" s="15" t="s">
        <v>6473</v>
      </c>
      <c r="D4718" s="15" t="s">
        <v>208</v>
      </c>
      <c r="E4718" s="15" t="s">
        <v>6808</v>
      </c>
      <c r="F4718" s="15">
        <v>86</v>
      </c>
      <c r="G4718" s="15">
        <v>50</v>
      </c>
    </row>
    <row r="4719" ht="21" customHeight="true" spans="1:7">
      <c r="A4719" s="15">
        <v>5252</v>
      </c>
      <c r="B4719" s="15" t="s">
        <v>6826</v>
      </c>
      <c r="C4719" s="15" t="s">
        <v>6473</v>
      </c>
      <c r="D4719" s="15" t="s">
        <v>208</v>
      </c>
      <c r="E4719" s="15" t="s">
        <v>788</v>
      </c>
      <c r="F4719" s="15">
        <v>82</v>
      </c>
      <c r="G4719" s="15">
        <v>50</v>
      </c>
    </row>
    <row r="4720" ht="24" customHeight="true" spans="1:7">
      <c r="A4720" s="15">
        <v>5253</v>
      </c>
      <c r="B4720" s="15" t="s">
        <v>6827</v>
      </c>
      <c r="C4720" s="15" t="s">
        <v>6473</v>
      </c>
      <c r="D4720" s="15" t="s">
        <v>208</v>
      </c>
      <c r="E4720" s="15" t="s">
        <v>6818</v>
      </c>
      <c r="F4720" s="15">
        <v>86</v>
      </c>
      <c r="G4720" s="15">
        <v>50</v>
      </c>
    </row>
    <row r="4721" ht="24" customHeight="true" spans="1:7">
      <c r="A4721" s="15">
        <v>5254</v>
      </c>
      <c r="B4721" s="15" t="s">
        <v>6828</v>
      </c>
      <c r="C4721" s="15" t="s">
        <v>6473</v>
      </c>
      <c r="D4721" s="15" t="s">
        <v>208</v>
      </c>
      <c r="E4721" s="15" t="s">
        <v>3217</v>
      </c>
      <c r="F4721" s="15">
        <v>87</v>
      </c>
      <c r="G4721" s="15">
        <v>50</v>
      </c>
    </row>
    <row r="4722" ht="24" customHeight="true" spans="1:7">
      <c r="A4722" s="15">
        <v>5256</v>
      </c>
      <c r="B4722" s="15" t="s">
        <v>6829</v>
      </c>
      <c r="C4722" s="15" t="s">
        <v>6473</v>
      </c>
      <c r="D4722" s="15" t="s">
        <v>208</v>
      </c>
      <c r="E4722" s="15" t="s">
        <v>1322</v>
      </c>
      <c r="F4722" s="15">
        <v>84</v>
      </c>
      <c r="G4722" s="15">
        <v>50</v>
      </c>
    </row>
    <row r="4723" ht="21" customHeight="true" spans="1:7">
      <c r="A4723" s="15">
        <v>5257</v>
      </c>
      <c r="B4723" s="15" t="s">
        <v>6830</v>
      </c>
      <c r="C4723" s="15" t="s">
        <v>6473</v>
      </c>
      <c r="D4723" s="15" t="s">
        <v>208</v>
      </c>
      <c r="E4723" s="15" t="s">
        <v>1322</v>
      </c>
      <c r="F4723" s="15">
        <v>82</v>
      </c>
      <c r="G4723" s="15">
        <v>50</v>
      </c>
    </row>
    <row r="4724" ht="24" customHeight="true" spans="1:7">
      <c r="A4724" s="15">
        <v>5259</v>
      </c>
      <c r="B4724" s="15" t="s">
        <v>6831</v>
      </c>
      <c r="C4724" s="15" t="s">
        <v>6473</v>
      </c>
      <c r="D4724" s="15" t="s">
        <v>208</v>
      </c>
      <c r="E4724" s="15" t="s">
        <v>788</v>
      </c>
      <c r="F4724" s="15">
        <v>90</v>
      </c>
      <c r="G4724" s="15">
        <v>100</v>
      </c>
    </row>
    <row r="4725" ht="24" customHeight="true" spans="1:7">
      <c r="A4725" s="15">
        <v>5261</v>
      </c>
      <c r="B4725" s="15" t="s">
        <v>6832</v>
      </c>
      <c r="C4725" s="15" t="s">
        <v>6473</v>
      </c>
      <c r="D4725" s="15" t="s">
        <v>208</v>
      </c>
      <c r="E4725" s="15" t="s">
        <v>1179</v>
      </c>
      <c r="F4725" s="15">
        <v>89</v>
      </c>
      <c r="G4725" s="15">
        <v>50</v>
      </c>
    </row>
    <row r="4726" ht="21" customHeight="true" spans="1:7">
      <c r="A4726" s="15">
        <v>5262</v>
      </c>
      <c r="B4726" s="15" t="s">
        <v>6833</v>
      </c>
      <c r="C4726" s="15" t="s">
        <v>6473</v>
      </c>
      <c r="D4726" s="15" t="s">
        <v>208</v>
      </c>
      <c r="E4726" s="15" t="s">
        <v>6834</v>
      </c>
      <c r="F4726" s="15">
        <v>85</v>
      </c>
      <c r="G4726" s="15">
        <v>50</v>
      </c>
    </row>
    <row r="4727" ht="24" customHeight="true" spans="1:7">
      <c r="A4727" s="15">
        <v>5263</v>
      </c>
      <c r="B4727" s="15" t="s">
        <v>6835</v>
      </c>
      <c r="C4727" s="15" t="s">
        <v>6473</v>
      </c>
      <c r="D4727" s="15" t="s">
        <v>208</v>
      </c>
      <c r="E4727" s="15" t="s">
        <v>788</v>
      </c>
      <c r="F4727" s="15">
        <v>86</v>
      </c>
      <c r="G4727" s="15">
        <v>50</v>
      </c>
    </row>
    <row r="4728" ht="24" customHeight="true" spans="1:7">
      <c r="A4728" s="15">
        <v>5264</v>
      </c>
      <c r="B4728" s="15" t="s">
        <v>6836</v>
      </c>
      <c r="C4728" s="15" t="s">
        <v>6473</v>
      </c>
      <c r="D4728" s="15" t="s">
        <v>6837</v>
      </c>
      <c r="E4728" s="15" t="s">
        <v>6838</v>
      </c>
      <c r="F4728" s="15">
        <v>81</v>
      </c>
      <c r="G4728" s="15">
        <v>50</v>
      </c>
    </row>
    <row r="4729" ht="21" customHeight="true" spans="1:7">
      <c r="A4729" s="15">
        <v>5265</v>
      </c>
      <c r="B4729" s="15" t="s">
        <v>6839</v>
      </c>
      <c r="C4729" s="15" t="s">
        <v>6473</v>
      </c>
      <c r="D4729" s="15" t="s">
        <v>6837</v>
      </c>
      <c r="E4729" s="15" t="s">
        <v>6838</v>
      </c>
      <c r="F4729" s="15">
        <v>84</v>
      </c>
      <c r="G4729" s="15">
        <v>50</v>
      </c>
    </row>
    <row r="4730" ht="24" customHeight="true" spans="1:7">
      <c r="A4730" s="15">
        <v>5266</v>
      </c>
      <c r="B4730" s="15" t="s">
        <v>6840</v>
      </c>
      <c r="C4730" s="15" t="s">
        <v>6473</v>
      </c>
      <c r="D4730" s="15" t="s">
        <v>6837</v>
      </c>
      <c r="E4730" s="15" t="s">
        <v>6838</v>
      </c>
      <c r="F4730" s="15">
        <v>82</v>
      </c>
      <c r="G4730" s="15">
        <v>50</v>
      </c>
    </row>
    <row r="4731" ht="21" customHeight="true" spans="1:7">
      <c r="A4731" s="15">
        <v>5267</v>
      </c>
      <c r="B4731" s="15" t="s">
        <v>6841</v>
      </c>
      <c r="C4731" s="15" t="s">
        <v>6473</v>
      </c>
      <c r="D4731" s="15" t="s">
        <v>6837</v>
      </c>
      <c r="E4731" s="15" t="s">
        <v>6838</v>
      </c>
      <c r="F4731" s="15">
        <v>81</v>
      </c>
      <c r="G4731" s="15">
        <v>50</v>
      </c>
    </row>
    <row r="4732" ht="24" customHeight="true" spans="1:7">
      <c r="A4732" s="15">
        <v>5268</v>
      </c>
      <c r="B4732" s="15" t="s">
        <v>6842</v>
      </c>
      <c r="C4732" s="15" t="s">
        <v>6473</v>
      </c>
      <c r="D4732" s="15" t="s">
        <v>6837</v>
      </c>
      <c r="E4732" s="15" t="s">
        <v>6838</v>
      </c>
      <c r="F4732" s="15">
        <v>82</v>
      </c>
      <c r="G4732" s="15">
        <v>50</v>
      </c>
    </row>
    <row r="4733" ht="24" customHeight="true" spans="1:7">
      <c r="A4733" s="15">
        <v>5269</v>
      </c>
      <c r="B4733" s="15" t="s">
        <v>6843</v>
      </c>
      <c r="C4733" s="15" t="s">
        <v>6473</v>
      </c>
      <c r="D4733" s="15" t="s">
        <v>6837</v>
      </c>
      <c r="E4733" s="15" t="s">
        <v>4982</v>
      </c>
      <c r="F4733" s="15">
        <v>80</v>
      </c>
      <c r="G4733" s="15">
        <v>50</v>
      </c>
    </row>
    <row r="4734" ht="21" customHeight="true" spans="1:7">
      <c r="A4734" s="15">
        <v>5270</v>
      </c>
      <c r="B4734" s="15" t="s">
        <v>6844</v>
      </c>
      <c r="C4734" s="15" t="s">
        <v>6473</v>
      </c>
      <c r="D4734" s="15" t="s">
        <v>6837</v>
      </c>
      <c r="E4734" s="15" t="s">
        <v>4982</v>
      </c>
      <c r="F4734" s="15">
        <v>80</v>
      </c>
      <c r="G4734" s="15">
        <v>50</v>
      </c>
    </row>
    <row r="4735" ht="24" customHeight="true" spans="1:7">
      <c r="A4735" s="15">
        <v>5271</v>
      </c>
      <c r="B4735" s="15" t="s">
        <v>6845</v>
      </c>
      <c r="C4735" s="15" t="s">
        <v>6473</v>
      </c>
      <c r="D4735" s="15" t="s">
        <v>6837</v>
      </c>
      <c r="E4735" s="15" t="s">
        <v>4982</v>
      </c>
      <c r="F4735" s="15">
        <v>83</v>
      </c>
      <c r="G4735" s="15">
        <v>50</v>
      </c>
    </row>
    <row r="4736" ht="21" customHeight="true" spans="1:7">
      <c r="A4736" s="15">
        <v>5272</v>
      </c>
      <c r="B4736" s="15" t="s">
        <v>6846</v>
      </c>
      <c r="C4736" s="15" t="s">
        <v>6473</v>
      </c>
      <c r="D4736" s="15" t="s">
        <v>6837</v>
      </c>
      <c r="E4736" s="15" t="s">
        <v>4982</v>
      </c>
      <c r="F4736" s="15">
        <v>80</v>
      </c>
      <c r="G4736" s="15">
        <v>50</v>
      </c>
    </row>
    <row r="4737" ht="24" customHeight="true" spans="1:7">
      <c r="A4737" s="15">
        <v>5274</v>
      </c>
      <c r="B4737" s="15" t="s">
        <v>3337</v>
      </c>
      <c r="C4737" s="15" t="s">
        <v>6473</v>
      </c>
      <c r="D4737" s="15" t="s">
        <v>6837</v>
      </c>
      <c r="E4737" s="15" t="s">
        <v>5028</v>
      </c>
      <c r="F4737" s="15">
        <v>84</v>
      </c>
      <c r="G4737" s="15">
        <v>50</v>
      </c>
    </row>
    <row r="4738" ht="24" customHeight="true" spans="1:7">
      <c r="A4738" s="15">
        <v>5276</v>
      </c>
      <c r="B4738" s="15" t="s">
        <v>6847</v>
      </c>
      <c r="C4738" s="15" t="s">
        <v>6473</v>
      </c>
      <c r="D4738" s="15" t="s">
        <v>6837</v>
      </c>
      <c r="E4738" s="15" t="s">
        <v>6848</v>
      </c>
      <c r="F4738" s="15">
        <v>85</v>
      </c>
      <c r="G4738" s="15">
        <v>50</v>
      </c>
    </row>
    <row r="4739" ht="21" customHeight="true" spans="1:7">
      <c r="A4739" s="15">
        <v>5277</v>
      </c>
      <c r="B4739" s="15" t="s">
        <v>6849</v>
      </c>
      <c r="C4739" s="15" t="s">
        <v>6473</v>
      </c>
      <c r="D4739" s="15" t="s">
        <v>6837</v>
      </c>
      <c r="E4739" s="15" t="s">
        <v>1120</v>
      </c>
      <c r="F4739" s="15">
        <v>81</v>
      </c>
      <c r="G4739" s="15">
        <v>50</v>
      </c>
    </row>
    <row r="4740" ht="24" customHeight="true" spans="1:7">
      <c r="A4740" s="15">
        <v>5278</v>
      </c>
      <c r="B4740" s="15" t="s">
        <v>6850</v>
      </c>
      <c r="C4740" s="15" t="s">
        <v>6473</v>
      </c>
      <c r="D4740" s="15" t="s">
        <v>6837</v>
      </c>
      <c r="E4740" s="15" t="s">
        <v>1120</v>
      </c>
      <c r="F4740" s="15">
        <v>82</v>
      </c>
      <c r="G4740" s="15">
        <v>50</v>
      </c>
    </row>
    <row r="4741" ht="24" customHeight="true" spans="1:7">
      <c r="A4741" s="15">
        <v>5279</v>
      </c>
      <c r="B4741" s="15" t="s">
        <v>6851</v>
      </c>
      <c r="C4741" s="15" t="s">
        <v>6473</v>
      </c>
      <c r="D4741" s="15" t="s">
        <v>6837</v>
      </c>
      <c r="E4741" s="15" t="s">
        <v>1120</v>
      </c>
      <c r="F4741" s="15">
        <v>80</v>
      </c>
      <c r="G4741" s="15">
        <v>50</v>
      </c>
    </row>
    <row r="4742" ht="21" customHeight="true" spans="1:7">
      <c r="A4742" s="15">
        <v>5280</v>
      </c>
      <c r="B4742" s="15" t="s">
        <v>6852</v>
      </c>
      <c r="C4742" s="15" t="s">
        <v>6473</v>
      </c>
      <c r="D4742" s="15" t="s">
        <v>6837</v>
      </c>
      <c r="E4742" s="15" t="s">
        <v>1120</v>
      </c>
      <c r="F4742" s="15">
        <v>82</v>
      </c>
      <c r="G4742" s="15">
        <v>50</v>
      </c>
    </row>
    <row r="4743" ht="24" customHeight="true" spans="1:7">
      <c r="A4743" s="15">
        <v>5281</v>
      </c>
      <c r="B4743" s="15" t="s">
        <v>6853</v>
      </c>
      <c r="C4743" s="15" t="s">
        <v>6473</v>
      </c>
      <c r="D4743" s="15" t="s">
        <v>6837</v>
      </c>
      <c r="E4743" s="15" t="s">
        <v>6854</v>
      </c>
      <c r="F4743" s="15">
        <v>84</v>
      </c>
      <c r="G4743" s="15">
        <v>50</v>
      </c>
    </row>
    <row r="4744" ht="21" customHeight="true" spans="1:7">
      <c r="A4744" s="15">
        <v>5282</v>
      </c>
      <c r="B4744" s="15" t="s">
        <v>6855</v>
      </c>
      <c r="C4744" s="15" t="s">
        <v>6473</v>
      </c>
      <c r="D4744" s="15" t="s">
        <v>6837</v>
      </c>
      <c r="E4744" s="15" t="s">
        <v>6854</v>
      </c>
      <c r="F4744" s="15">
        <v>82</v>
      </c>
      <c r="G4744" s="15">
        <v>50</v>
      </c>
    </row>
    <row r="4745" ht="24" customHeight="true" spans="1:7">
      <c r="A4745" s="15">
        <v>5283</v>
      </c>
      <c r="B4745" s="15" t="s">
        <v>6856</v>
      </c>
      <c r="C4745" s="15" t="s">
        <v>6473</v>
      </c>
      <c r="D4745" s="15" t="s">
        <v>6837</v>
      </c>
      <c r="E4745" s="15" t="s">
        <v>6854</v>
      </c>
      <c r="F4745" s="15">
        <v>80</v>
      </c>
      <c r="G4745" s="15">
        <v>50</v>
      </c>
    </row>
    <row r="4746" ht="21" customHeight="true" spans="1:7">
      <c r="A4746" s="15">
        <v>5285</v>
      </c>
      <c r="B4746" s="15" t="s">
        <v>6857</v>
      </c>
      <c r="C4746" s="15" t="s">
        <v>6473</v>
      </c>
      <c r="D4746" s="15" t="s">
        <v>6837</v>
      </c>
      <c r="E4746" s="15" t="s">
        <v>6858</v>
      </c>
      <c r="F4746" s="15">
        <v>84</v>
      </c>
      <c r="G4746" s="15">
        <v>50</v>
      </c>
    </row>
    <row r="4747" ht="24" customHeight="true" spans="1:7">
      <c r="A4747" s="15">
        <v>5286</v>
      </c>
      <c r="B4747" s="15" t="s">
        <v>6859</v>
      </c>
      <c r="C4747" s="15" t="s">
        <v>6473</v>
      </c>
      <c r="D4747" s="15" t="s">
        <v>6837</v>
      </c>
      <c r="E4747" s="15" t="s">
        <v>6860</v>
      </c>
      <c r="F4747" s="15">
        <v>80</v>
      </c>
      <c r="G4747" s="15">
        <v>50</v>
      </c>
    </row>
    <row r="4748" ht="21" customHeight="true" spans="1:7">
      <c r="A4748" s="15">
        <v>5287</v>
      </c>
      <c r="B4748" s="15" t="s">
        <v>6861</v>
      </c>
      <c r="C4748" s="15" t="s">
        <v>6473</v>
      </c>
      <c r="D4748" s="15" t="s">
        <v>6837</v>
      </c>
      <c r="E4748" s="15" t="s">
        <v>6862</v>
      </c>
      <c r="F4748" s="15">
        <v>81</v>
      </c>
      <c r="G4748" s="15">
        <v>50</v>
      </c>
    </row>
    <row r="4749" ht="24" customHeight="true" spans="1:7">
      <c r="A4749" s="15">
        <v>5288</v>
      </c>
      <c r="B4749" s="15" t="s">
        <v>6863</v>
      </c>
      <c r="C4749" s="15" t="s">
        <v>6473</v>
      </c>
      <c r="D4749" s="15" t="s">
        <v>6837</v>
      </c>
      <c r="E4749" s="15" t="s">
        <v>6862</v>
      </c>
      <c r="F4749" s="15">
        <v>81</v>
      </c>
      <c r="G4749" s="15">
        <v>50</v>
      </c>
    </row>
    <row r="4750" ht="24" customHeight="true" spans="1:7">
      <c r="A4750" s="15">
        <v>5289</v>
      </c>
      <c r="B4750" s="15" t="s">
        <v>6864</v>
      </c>
      <c r="C4750" s="15" t="s">
        <v>6473</v>
      </c>
      <c r="D4750" s="15" t="s">
        <v>6865</v>
      </c>
      <c r="E4750" s="15" t="s">
        <v>5056</v>
      </c>
      <c r="F4750" s="15">
        <v>85</v>
      </c>
      <c r="G4750" s="15">
        <v>50</v>
      </c>
    </row>
    <row r="4751" ht="21" customHeight="true" spans="1:7">
      <c r="A4751" s="15">
        <v>5290</v>
      </c>
      <c r="B4751" s="15" t="s">
        <v>6866</v>
      </c>
      <c r="C4751" s="15" t="s">
        <v>6473</v>
      </c>
      <c r="D4751" s="15" t="s">
        <v>6837</v>
      </c>
      <c r="E4751" s="15" t="s">
        <v>6867</v>
      </c>
      <c r="F4751" s="15">
        <v>85</v>
      </c>
      <c r="G4751" s="15">
        <v>50</v>
      </c>
    </row>
    <row r="4752" ht="24" customHeight="true" spans="1:7">
      <c r="A4752" s="15">
        <v>5291</v>
      </c>
      <c r="B4752" s="15" t="s">
        <v>5972</v>
      </c>
      <c r="C4752" s="15" t="s">
        <v>6473</v>
      </c>
      <c r="D4752" s="15" t="s">
        <v>6837</v>
      </c>
      <c r="E4752" s="15" t="s">
        <v>6868</v>
      </c>
      <c r="F4752" s="15">
        <v>80</v>
      </c>
      <c r="G4752" s="15">
        <v>50</v>
      </c>
    </row>
    <row r="4753" ht="21" customHeight="true" spans="1:7">
      <c r="A4753" s="15">
        <v>5292</v>
      </c>
      <c r="B4753" s="15" t="s">
        <v>6869</v>
      </c>
      <c r="C4753" s="15" t="s">
        <v>6473</v>
      </c>
      <c r="D4753" s="15" t="s">
        <v>6837</v>
      </c>
      <c r="E4753" s="15" t="s">
        <v>6868</v>
      </c>
      <c r="F4753" s="15">
        <v>83</v>
      </c>
      <c r="G4753" s="15">
        <v>50</v>
      </c>
    </row>
    <row r="4754" ht="24" customHeight="true" spans="1:7">
      <c r="A4754" s="15">
        <v>5293</v>
      </c>
      <c r="B4754" s="15" t="s">
        <v>6870</v>
      </c>
      <c r="C4754" s="15" t="s">
        <v>6473</v>
      </c>
      <c r="D4754" s="15" t="s">
        <v>6837</v>
      </c>
      <c r="E4754" s="15" t="s">
        <v>6871</v>
      </c>
      <c r="F4754" s="15">
        <v>80</v>
      </c>
      <c r="G4754" s="15">
        <v>50</v>
      </c>
    </row>
    <row r="4755" ht="24" customHeight="true" spans="1:7">
      <c r="A4755" s="15">
        <v>5294</v>
      </c>
      <c r="B4755" s="15" t="s">
        <v>6872</v>
      </c>
      <c r="C4755" s="15" t="s">
        <v>6473</v>
      </c>
      <c r="D4755" s="15" t="s">
        <v>6837</v>
      </c>
      <c r="E4755" s="15" t="s">
        <v>6871</v>
      </c>
      <c r="F4755" s="15">
        <v>85</v>
      </c>
      <c r="G4755" s="15">
        <v>50</v>
      </c>
    </row>
    <row r="4756" ht="21" customHeight="true" spans="1:7">
      <c r="A4756" s="15">
        <v>5295</v>
      </c>
      <c r="B4756" s="15" t="s">
        <v>6873</v>
      </c>
      <c r="C4756" s="15" t="s">
        <v>6473</v>
      </c>
      <c r="D4756" s="15" t="s">
        <v>6837</v>
      </c>
      <c r="E4756" s="15" t="s">
        <v>6871</v>
      </c>
      <c r="F4756" s="15">
        <v>85</v>
      </c>
      <c r="G4756" s="15">
        <v>50</v>
      </c>
    </row>
    <row r="4757" ht="24" customHeight="true" spans="1:7">
      <c r="A4757" s="15">
        <v>5296</v>
      </c>
      <c r="B4757" s="15" t="s">
        <v>6655</v>
      </c>
      <c r="C4757" s="15" t="s">
        <v>6473</v>
      </c>
      <c r="D4757" s="15" t="s">
        <v>6837</v>
      </c>
      <c r="E4757" s="15" t="s">
        <v>6871</v>
      </c>
      <c r="F4757" s="15">
        <v>84</v>
      </c>
      <c r="G4757" s="15">
        <v>50</v>
      </c>
    </row>
    <row r="4758" ht="21" customHeight="true" spans="1:7">
      <c r="A4758" s="15">
        <v>5297</v>
      </c>
      <c r="B4758" s="15" t="s">
        <v>6874</v>
      </c>
      <c r="C4758" s="15" t="s">
        <v>6473</v>
      </c>
      <c r="D4758" s="15" t="s">
        <v>6837</v>
      </c>
      <c r="E4758" s="15" t="s">
        <v>6875</v>
      </c>
      <c r="F4758" s="15">
        <v>82</v>
      </c>
      <c r="G4758" s="15">
        <v>50</v>
      </c>
    </row>
    <row r="4759" ht="24" customHeight="true" spans="1:7">
      <c r="A4759" s="15">
        <v>5298</v>
      </c>
      <c r="B4759" s="15" t="s">
        <v>2989</v>
      </c>
      <c r="C4759" s="15" t="s">
        <v>6473</v>
      </c>
      <c r="D4759" s="15" t="s">
        <v>6837</v>
      </c>
      <c r="E4759" s="15" t="s">
        <v>6875</v>
      </c>
      <c r="F4759" s="15">
        <v>83</v>
      </c>
      <c r="G4759" s="15">
        <v>50</v>
      </c>
    </row>
    <row r="4760" ht="24" customHeight="true" spans="1:7">
      <c r="A4760" s="15">
        <v>5299</v>
      </c>
      <c r="B4760" s="15" t="s">
        <v>6876</v>
      </c>
      <c r="C4760" s="15" t="s">
        <v>6473</v>
      </c>
      <c r="D4760" s="15" t="s">
        <v>6837</v>
      </c>
      <c r="E4760" s="15" t="s">
        <v>6723</v>
      </c>
      <c r="F4760" s="15">
        <v>85</v>
      </c>
      <c r="G4760" s="15">
        <v>50</v>
      </c>
    </row>
    <row r="4761" ht="21" customHeight="true" spans="1:7">
      <c r="A4761" s="15">
        <v>5300</v>
      </c>
      <c r="B4761" s="15" t="s">
        <v>6877</v>
      </c>
      <c r="C4761" s="15" t="s">
        <v>6473</v>
      </c>
      <c r="D4761" s="15" t="s">
        <v>6837</v>
      </c>
      <c r="E4761" s="15" t="s">
        <v>6723</v>
      </c>
      <c r="F4761" s="15">
        <v>83</v>
      </c>
      <c r="G4761" s="15">
        <v>50</v>
      </c>
    </row>
    <row r="4762" ht="24" customHeight="true" spans="1:7">
      <c r="A4762" s="15">
        <v>5301</v>
      </c>
      <c r="B4762" s="15" t="s">
        <v>6878</v>
      </c>
      <c r="C4762" s="15" t="s">
        <v>6473</v>
      </c>
      <c r="D4762" s="15" t="s">
        <v>6837</v>
      </c>
      <c r="E4762" s="15" t="s">
        <v>6723</v>
      </c>
      <c r="F4762" s="15">
        <v>85</v>
      </c>
      <c r="G4762" s="15">
        <v>50</v>
      </c>
    </row>
    <row r="4763" ht="21" customHeight="true" spans="1:7">
      <c r="A4763" s="15">
        <v>5302</v>
      </c>
      <c r="B4763" s="15" t="s">
        <v>6879</v>
      </c>
      <c r="C4763" s="15" t="s">
        <v>6473</v>
      </c>
      <c r="D4763" s="15" t="s">
        <v>6837</v>
      </c>
      <c r="E4763" s="15" t="s">
        <v>6868</v>
      </c>
      <c r="F4763" s="15">
        <v>80</v>
      </c>
      <c r="G4763" s="15">
        <v>50</v>
      </c>
    </row>
    <row r="4764" ht="24" customHeight="true" spans="1:7">
      <c r="A4764" s="15">
        <v>5303</v>
      </c>
      <c r="B4764" s="15" t="s">
        <v>6880</v>
      </c>
      <c r="C4764" s="15" t="s">
        <v>6473</v>
      </c>
      <c r="D4764" s="15" t="s">
        <v>6837</v>
      </c>
      <c r="E4764" s="15" t="s">
        <v>6868</v>
      </c>
      <c r="F4764" s="15">
        <v>83</v>
      </c>
      <c r="G4764" s="15">
        <v>50</v>
      </c>
    </row>
    <row r="4765" ht="24" customHeight="true" spans="1:7">
      <c r="A4765" s="15">
        <v>5304</v>
      </c>
      <c r="B4765" s="15" t="s">
        <v>6881</v>
      </c>
      <c r="C4765" s="15" t="s">
        <v>6473</v>
      </c>
      <c r="D4765" s="15" t="s">
        <v>6837</v>
      </c>
      <c r="E4765" s="15" t="s">
        <v>6868</v>
      </c>
      <c r="F4765" s="15">
        <v>80</v>
      </c>
      <c r="G4765" s="15">
        <v>50</v>
      </c>
    </row>
    <row r="4766" ht="21" customHeight="true" spans="1:7">
      <c r="A4766" s="15">
        <v>5305</v>
      </c>
      <c r="B4766" s="15" t="s">
        <v>6882</v>
      </c>
      <c r="C4766" s="15" t="s">
        <v>6473</v>
      </c>
      <c r="D4766" s="15" t="s">
        <v>6837</v>
      </c>
      <c r="E4766" s="15" t="s">
        <v>6868</v>
      </c>
      <c r="F4766" s="15">
        <v>84</v>
      </c>
      <c r="G4766" s="15">
        <v>50</v>
      </c>
    </row>
    <row r="4767" ht="24" customHeight="true" spans="1:7">
      <c r="A4767" s="15">
        <v>5306</v>
      </c>
      <c r="B4767" s="15" t="s">
        <v>6883</v>
      </c>
      <c r="C4767" s="15" t="s">
        <v>6473</v>
      </c>
      <c r="D4767" s="15" t="s">
        <v>6884</v>
      </c>
      <c r="E4767" s="15" t="s">
        <v>1951</v>
      </c>
      <c r="F4767" s="15">
        <v>80</v>
      </c>
      <c r="G4767" s="15">
        <v>50</v>
      </c>
    </row>
    <row r="4768" ht="21" customHeight="true" spans="1:7">
      <c r="A4768" s="15">
        <v>5307</v>
      </c>
      <c r="B4768" s="15" t="s">
        <v>5253</v>
      </c>
      <c r="C4768" s="15" t="s">
        <v>6473</v>
      </c>
      <c r="D4768" s="15" t="s">
        <v>6884</v>
      </c>
      <c r="E4768" s="15" t="s">
        <v>6885</v>
      </c>
      <c r="F4768" s="15">
        <v>80</v>
      </c>
      <c r="G4768" s="15">
        <v>50</v>
      </c>
    </row>
    <row r="4769" ht="24" customHeight="true" spans="1:7">
      <c r="A4769" s="15">
        <v>5308</v>
      </c>
      <c r="B4769" s="15" t="s">
        <v>6886</v>
      </c>
      <c r="C4769" s="15" t="s">
        <v>6473</v>
      </c>
      <c r="D4769" s="15" t="s">
        <v>6884</v>
      </c>
      <c r="E4769" s="15" t="s">
        <v>1951</v>
      </c>
      <c r="F4769" s="15">
        <v>89</v>
      </c>
      <c r="G4769" s="15">
        <v>50</v>
      </c>
    </row>
    <row r="4770" ht="24" customHeight="true" spans="1:7">
      <c r="A4770" s="15">
        <v>5309</v>
      </c>
      <c r="B4770" s="15" t="s">
        <v>6887</v>
      </c>
      <c r="C4770" s="15" t="s">
        <v>6473</v>
      </c>
      <c r="D4770" s="15" t="s">
        <v>6884</v>
      </c>
      <c r="E4770" s="15" t="s">
        <v>6888</v>
      </c>
      <c r="F4770" s="15">
        <v>81</v>
      </c>
      <c r="G4770" s="15">
        <v>50</v>
      </c>
    </row>
    <row r="4771" ht="24" customHeight="true" spans="1:7">
      <c r="A4771" s="15">
        <v>5311</v>
      </c>
      <c r="B4771" s="15" t="s">
        <v>6889</v>
      </c>
      <c r="C4771" s="15" t="s">
        <v>6473</v>
      </c>
      <c r="D4771" s="15" t="s">
        <v>6884</v>
      </c>
      <c r="E4771" s="15" t="s">
        <v>6890</v>
      </c>
      <c r="F4771" s="15">
        <v>80</v>
      </c>
      <c r="G4771" s="15">
        <v>50</v>
      </c>
    </row>
    <row r="4772" ht="21" customHeight="true" spans="1:7">
      <c r="A4772" s="15">
        <v>5312</v>
      </c>
      <c r="B4772" s="15" t="s">
        <v>6891</v>
      </c>
      <c r="C4772" s="15" t="s">
        <v>6473</v>
      </c>
      <c r="D4772" s="15" t="s">
        <v>6884</v>
      </c>
      <c r="E4772" s="15" t="s">
        <v>6892</v>
      </c>
      <c r="F4772" s="15">
        <v>82</v>
      </c>
      <c r="G4772" s="15">
        <v>50</v>
      </c>
    </row>
    <row r="4773" ht="24" customHeight="true" spans="1:7">
      <c r="A4773" s="15">
        <v>5313</v>
      </c>
      <c r="B4773" s="15" t="s">
        <v>6893</v>
      </c>
      <c r="C4773" s="15" t="s">
        <v>6473</v>
      </c>
      <c r="D4773" s="15" t="s">
        <v>6884</v>
      </c>
      <c r="E4773" s="15" t="s">
        <v>1951</v>
      </c>
      <c r="F4773" s="15">
        <v>80</v>
      </c>
      <c r="G4773" s="15">
        <v>50</v>
      </c>
    </row>
    <row r="4774" ht="24" customHeight="true" spans="1:7">
      <c r="A4774" s="15">
        <v>5314</v>
      </c>
      <c r="B4774" s="15" t="s">
        <v>1216</v>
      </c>
      <c r="C4774" s="15" t="s">
        <v>6473</v>
      </c>
      <c r="D4774" s="15" t="s">
        <v>6884</v>
      </c>
      <c r="E4774" s="15" t="s">
        <v>6815</v>
      </c>
      <c r="F4774" s="15">
        <v>85</v>
      </c>
      <c r="G4774" s="15">
        <v>50</v>
      </c>
    </row>
    <row r="4775" ht="21" customHeight="true" spans="1:7">
      <c r="A4775" s="15">
        <v>5315</v>
      </c>
      <c r="B4775" s="15" t="s">
        <v>6894</v>
      </c>
      <c r="C4775" s="15" t="s">
        <v>6473</v>
      </c>
      <c r="D4775" s="15" t="s">
        <v>6884</v>
      </c>
      <c r="E4775" s="15" t="s">
        <v>1843</v>
      </c>
      <c r="F4775" s="15">
        <v>83</v>
      </c>
      <c r="G4775" s="15">
        <v>50</v>
      </c>
    </row>
    <row r="4776" ht="24" customHeight="true" spans="1:7">
      <c r="A4776" s="15">
        <v>5316</v>
      </c>
      <c r="B4776" s="15" t="s">
        <v>6895</v>
      </c>
      <c r="C4776" s="15" t="s">
        <v>6473</v>
      </c>
      <c r="D4776" s="15" t="s">
        <v>6884</v>
      </c>
      <c r="E4776" s="15" t="s">
        <v>3213</v>
      </c>
      <c r="F4776" s="15">
        <v>85</v>
      </c>
      <c r="G4776" s="15">
        <v>50</v>
      </c>
    </row>
    <row r="4777" ht="21" customHeight="true" spans="1:7">
      <c r="A4777" s="15">
        <v>5317</v>
      </c>
      <c r="B4777" s="15" t="s">
        <v>6129</v>
      </c>
      <c r="C4777" s="15" t="s">
        <v>6473</v>
      </c>
      <c r="D4777" s="15" t="s">
        <v>6884</v>
      </c>
      <c r="E4777" s="15" t="s">
        <v>4933</v>
      </c>
      <c r="F4777" s="15">
        <v>83</v>
      </c>
      <c r="G4777" s="15">
        <v>50</v>
      </c>
    </row>
    <row r="4778" ht="24" customHeight="true" spans="1:7">
      <c r="A4778" s="15">
        <v>5318</v>
      </c>
      <c r="B4778" s="15" t="s">
        <v>6717</v>
      </c>
      <c r="C4778" s="15" t="s">
        <v>6473</v>
      </c>
      <c r="D4778" s="15" t="s">
        <v>6884</v>
      </c>
      <c r="E4778" s="15" t="s">
        <v>1322</v>
      </c>
      <c r="F4778" s="15">
        <v>82</v>
      </c>
      <c r="G4778" s="15">
        <v>50</v>
      </c>
    </row>
    <row r="4779" ht="24" customHeight="true" spans="1:7">
      <c r="A4779" s="15">
        <v>5319</v>
      </c>
      <c r="B4779" s="15" t="s">
        <v>6896</v>
      </c>
      <c r="C4779" s="15" t="s">
        <v>6473</v>
      </c>
      <c r="D4779" s="15" t="s">
        <v>6884</v>
      </c>
      <c r="E4779" s="15" t="s">
        <v>6815</v>
      </c>
      <c r="F4779" s="15">
        <v>80</v>
      </c>
      <c r="G4779" s="15">
        <v>50</v>
      </c>
    </row>
    <row r="4780" ht="21" customHeight="true" spans="1:7">
      <c r="A4780" s="15">
        <v>5320</v>
      </c>
      <c r="B4780" s="15" t="s">
        <v>6897</v>
      </c>
      <c r="C4780" s="15" t="s">
        <v>6473</v>
      </c>
      <c r="D4780" s="15" t="s">
        <v>6884</v>
      </c>
      <c r="E4780" s="15" t="s">
        <v>6890</v>
      </c>
      <c r="F4780" s="15">
        <v>82</v>
      </c>
      <c r="G4780" s="15">
        <v>50</v>
      </c>
    </row>
    <row r="4781" ht="24" customHeight="true" spans="1:7">
      <c r="A4781" s="15">
        <v>5321</v>
      </c>
      <c r="B4781" s="15" t="s">
        <v>6898</v>
      </c>
      <c r="C4781" s="15" t="s">
        <v>6473</v>
      </c>
      <c r="D4781" s="15" t="s">
        <v>6884</v>
      </c>
      <c r="E4781" s="15" t="s">
        <v>6680</v>
      </c>
      <c r="F4781" s="15">
        <v>80</v>
      </c>
      <c r="G4781" s="15">
        <v>50</v>
      </c>
    </row>
    <row r="4782" ht="21" customHeight="true" spans="1:7">
      <c r="A4782" s="15">
        <v>5322</v>
      </c>
      <c r="B4782" s="15" t="s">
        <v>6899</v>
      </c>
      <c r="C4782" s="15" t="s">
        <v>6473</v>
      </c>
      <c r="D4782" s="15" t="s">
        <v>6884</v>
      </c>
      <c r="E4782" s="15" t="s">
        <v>6815</v>
      </c>
      <c r="F4782" s="15">
        <v>84</v>
      </c>
      <c r="G4782" s="15">
        <v>50</v>
      </c>
    </row>
    <row r="4783" ht="24" customHeight="true" spans="1:7">
      <c r="A4783" s="15">
        <v>5323</v>
      </c>
      <c r="B4783" s="15" t="s">
        <v>6900</v>
      </c>
      <c r="C4783" s="15" t="s">
        <v>6473</v>
      </c>
      <c r="D4783" s="15" t="s">
        <v>6884</v>
      </c>
      <c r="E4783" s="15" t="s">
        <v>6815</v>
      </c>
      <c r="F4783" s="15">
        <v>81</v>
      </c>
      <c r="G4783" s="15">
        <v>50</v>
      </c>
    </row>
    <row r="4784" ht="24" customHeight="true" spans="1:7">
      <c r="A4784" s="15">
        <v>5324</v>
      </c>
      <c r="B4784" s="15" t="s">
        <v>6901</v>
      </c>
      <c r="C4784" s="15" t="s">
        <v>6473</v>
      </c>
      <c r="D4784" s="15" t="s">
        <v>6884</v>
      </c>
      <c r="E4784" s="15" t="s">
        <v>6885</v>
      </c>
      <c r="F4784" s="15">
        <v>82</v>
      </c>
      <c r="G4784" s="15">
        <v>50</v>
      </c>
    </row>
    <row r="4785" ht="21" customHeight="true" spans="1:7">
      <c r="A4785" s="15">
        <v>5325</v>
      </c>
      <c r="B4785" s="15" t="s">
        <v>5573</v>
      </c>
      <c r="C4785" s="15" t="s">
        <v>6473</v>
      </c>
      <c r="D4785" s="15" t="s">
        <v>6884</v>
      </c>
      <c r="E4785" s="15" t="s">
        <v>6902</v>
      </c>
      <c r="F4785" s="15">
        <v>86</v>
      </c>
      <c r="G4785" s="15">
        <v>50</v>
      </c>
    </row>
    <row r="4786" ht="24" customHeight="true" spans="1:7">
      <c r="A4786" s="15">
        <v>5326</v>
      </c>
      <c r="B4786" s="15" t="s">
        <v>6855</v>
      </c>
      <c r="C4786" s="15" t="s">
        <v>6473</v>
      </c>
      <c r="D4786" s="15" t="s">
        <v>6884</v>
      </c>
      <c r="E4786" s="15" t="s">
        <v>1843</v>
      </c>
      <c r="F4786" s="15">
        <v>87</v>
      </c>
      <c r="G4786" s="15">
        <v>50</v>
      </c>
    </row>
    <row r="4787" ht="21" customHeight="true" spans="1:7">
      <c r="A4787" s="15">
        <v>5327</v>
      </c>
      <c r="B4787" s="15" t="s">
        <v>6903</v>
      </c>
      <c r="C4787" s="15" t="s">
        <v>6473</v>
      </c>
      <c r="D4787" s="15" t="s">
        <v>6884</v>
      </c>
      <c r="E4787" s="15" t="s">
        <v>6904</v>
      </c>
      <c r="F4787" s="15">
        <v>82</v>
      </c>
      <c r="G4787" s="15">
        <v>50</v>
      </c>
    </row>
    <row r="4788" ht="24" customHeight="true" spans="1:7">
      <c r="A4788" s="15">
        <v>5328</v>
      </c>
      <c r="B4788" s="15" t="s">
        <v>6905</v>
      </c>
      <c r="C4788" s="15" t="s">
        <v>6473</v>
      </c>
      <c r="D4788" s="15" t="s">
        <v>6884</v>
      </c>
      <c r="E4788" s="15" t="s">
        <v>6892</v>
      </c>
      <c r="F4788" s="15">
        <v>81</v>
      </c>
      <c r="G4788" s="15">
        <v>50</v>
      </c>
    </row>
    <row r="4789" ht="21" customHeight="true" spans="1:7">
      <c r="A4789" s="15">
        <v>5330</v>
      </c>
      <c r="B4789" s="15" t="s">
        <v>6906</v>
      </c>
      <c r="C4789" s="15" t="s">
        <v>6473</v>
      </c>
      <c r="D4789" s="15" t="s">
        <v>6884</v>
      </c>
      <c r="E4789" s="15" t="s">
        <v>6907</v>
      </c>
      <c r="F4789" s="15">
        <v>89</v>
      </c>
      <c r="G4789" s="15">
        <v>50</v>
      </c>
    </row>
    <row r="4790" ht="24" customHeight="true" spans="1:7">
      <c r="A4790" s="15">
        <v>5331</v>
      </c>
      <c r="B4790" s="15" t="s">
        <v>6908</v>
      </c>
      <c r="C4790" s="15" t="s">
        <v>6473</v>
      </c>
      <c r="D4790" s="15" t="s">
        <v>6884</v>
      </c>
      <c r="E4790" s="15" t="s">
        <v>6909</v>
      </c>
      <c r="F4790" s="15">
        <v>87</v>
      </c>
      <c r="G4790" s="15">
        <v>50</v>
      </c>
    </row>
    <row r="4791" ht="21" customHeight="true" spans="1:7">
      <c r="A4791" s="15">
        <v>5332</v>
      </c>
      <c r="B4791" s="15" t="s">
        <v>6910</v>
      </c>
      <c r="C4791" s="15" t="s">
        <v>6473</v>
      </c>
      <c r="D4791" s="15" t="s">
        <v>6884</v>
      </c>
      <c r="E4791" s="15" t="s">
        <v>6909</v>
      </c>
      <c r="F4791" s="15">
        <v>86</v>
      </c>
      <c r="G4791" s="15">
        <v>50</v>
      </c>
    </row>
    <row r="4792" ht="24" customHeight="true" spans="1:7">
      <c r="A4792" s="15">
        <v>5333</v>
      </c>
      <c r="B4792" s="15" t="s">
        <v>2265</v>
      </c>
      <c r="C4792" s="15" t="s">
        <v>6473</v>
      </c>
      <c r="D4792" s="15" t="s">
        <v>6720</v>
      </c>
      <c r="E4792" s="15" t="s">
        <v>6911</v>
      </c>
      <c r="F4792" s="15">
        <v>80</v>
      </c>
      <c r="G4792" s="15">
        <v>50</v>
      </c>
    </row>
    <row r="4793" ht="24" customHeight="true" spans="1:7">
      <c r="A4793" s="15">
        <v>5334</v>
      </c>
      <c r="B4793" s="15" t="s">
        <v>6912</v>
      </c>
      <c r="C4793" s="15" t="s">
        <v>6473</v>
      </c>
      <c r="D4793" s="15" t="s">
        <v>6913</v>
      </c>
      <c r="E4793" s="15" t="s">
        <v>6914</v>
      </c>
      <c r="F4793" s="15">
        <v>80</v>
      </c>
      <c r="G4793" s="15">
        <v>50</v>
      </c>
    </row>
    <row r="4794" ht="21" customHeight="true" spans="1:7">
      <c r="A4794" s="15">
        <v>5335</v>
      </c>
      <c r="B4794" s="15" t="s">
        <v>6915</v>
      </c>
      <c r="C4794" s="15" t="s">
        <v>6473</v>
      </c>
      <c r="D4794" s="15" t="s">
        <v>6837</v>
      </c>
      <c r="E4794" s="15" t="s">
        <v>6916</v>
      </c>
      <c r="F4794" s="15">
        <v>80</v>
      </c>
      <c r="G4794" s="15">
        <v>50</v>
      </c>
    </row>
    <row r="4795" ht="24" customHeight="true" spans="1:7">
      <c r="A4795" s="15">
        <v>5336</v>
      </c>
      <c r="B4795" s="15" t="s">
        <v>6917</v>
      </c>
      <c r="C4795" s="15" t="s">
        <v>6473</v>
      </c>
      <c r="D4795" s="15" t="s">
        <v>6720</v>
      </c>
      <c r="E4795" s="15" t="s">
        <v>6918</v>
      </c>
      <c r="F4795" s="15">
        <v>80</v>
      </c>
      <c r="G4795" s="15">
        <v>50</v>
      </c>
    </row>
    <row r="4796" ht="21" customHeight="true" spans="1:7">
      <c r="A4796" s="15">
        <v>5337</v>
      </c>
      <c r="B4796" s="15" t="s">
        <v>6919</v>
      </c>
      <c r="C4796" s="15" t="s">
        <v>6473</v>
      </c>
      <c r="D4796" s="15" t="s">
        <v>6913</v>
      </c>
      <c r="E4796" s="15" t="s">
        <v>1151</v>
      </c>
      <c r="F4796" s="15">
        <v>80</v>
      </c>
      <c r="G4796" s="15">
        <v>50</v>
      </c>
    </row>
    <row r="4797" ht="24" customHeight="true" spans="1:7">
      <c r="A4797" s="15">
        <v>5338</v>
      </c>
      <c r="B4797" s="15" t="s">
        <v>6920</v>
      </c>
      <c r="C4797" s="15" t="s">
        <v>6473</v>
      </c>
      <c r="D4797" s="15" t="s">
        <v>6511</v>
      </c>
      <c r="E4797" s="15" t="s">
        <v>6921</v>
      </c>
      <c r="F4797" s="15">
        <v>80</v>
      </c>
      <c r="G4797" s="15">
        <v>50</v>
      </c>
    </row>
    <row r="4798" ht="24" customHeight="true" spans="1:7">
      <c r="A4798" s="15">
        <v>5339</v>
      </c>
      <c r="B4798" s="15" t="s">
        <v>1300</v>
      </c>
      <c r="C4798" s="15" t="s">
        <v>6473</v>
      </c>
      <c r="D4798" s="15" t="s">
        <v>4253</v>
      </c>
      <c r="E4798" s="15" t="s">
        <v>6922</v>
      </c>
      <c r="F4798" s="15">
        <v>80</v>
      </c>
      <c r="G4798" s="15">
        <v>50</v>
      </c>
    </row>
    <row r="4799" ht="24" customHeight="true" spans="1:7">
      <c r="A4799" s="15">
        <v>5341</v>
      </c>
      <c r="B4799" s="15" t="s">
        <v>6923</v>
      </c>
      <c r="C4799" s="15" t="s">
        <v>6473</v>
      </c>
      <c r="D4799" s="15" t="s">
        <v>6720</v>
      </c>
      <c r="E4799" s="15" t="s">
        <v>6924</v>
      </c>
      <c r="F4799" s="15">
        <v>80</v>
      </c>
      <c r="G4799" s="15">
        <v>50</v>
      </c>
    </row>
    <row r="4800" ht="21" customHeight="true" spans="1:7">
      <c r="A4800" s="15">
        <v>5342</v>
      </c>
      <c r="B4800" s="15" t="s">
        <v>1949</v>
      </c>
      <c r="C4800" s="15" t="s">
        <v>6473</v>
      </c>
      <c r="D4800" s="15" t="s">
        <v>3295</v>
      </c>
      <c r="E4800" s="15" t="s">
        <v>1251</v>
      </c>
      <c r="F4800" s="15">
        <v>80</v>
      </c>
      <c r="G4800" s="15">
        <v>50</v>
      </c>
    </row>
    <row r="4801" ht="24" customHeight="true" spans="1:7">
      <c r="A4801" s="15">
        <v>5343</v>
      </c>
      <c r="B4801" s="15" t="s">
        <v>6925</v>
      </c>
      <c r="C4801" s="15" t="s">
        <v>6473</v>
      </c>
      <c r="D4801" s="15" t="s">
        <v>6511</v>
      </c>
      <c r="E4801" s="15" t="s">
        <v>6546</v>
      </c>
      <c r="F4801" s="15">
        <v>80</v>
      </c>
      <c r="G4801" s="15">
        <v>50</v>
      </c>
    </row>
    <row r="4802" ht="24" customHeight="true" spans="1:7">
      <c r="A4802" s="15">
        <v>5344</v>
      </c>
      <c r="B4802" s="15" t="s">
        <v>6926</v>
      </c>
      <c r="C4802" s="15" t="s">
        <v>6473</v>
      </c>
      <c r="D4802" s="15" t="s">
        <v>6837</v>
      </c>
      <c r="E4802" s="15" t="s">
        <v>6867</v>
      </c>
      <c r="F4802" s="15">
        <v>81</v>
      </c>
      <c r="G4802" s="15">
        <v>50</v>
      </c>
    </row>
    <row r="4803" ht="21" customHeight="true" spans="1:7">
      <c r="A4803" s="15">
        <v>5345</v>
      </c>
      <c r="B4803" s="15" t="s">
        <v>6927</v>
      </c>
      <c r="C4803" s="15" t="s">
        <v>6473</v>
      </c>
      <c r="D4803" s="15" t="s">
        <v>208</v>
      </c>
      <c r="E4803" s="15" t="s">
        <v>3048</v>
      </c>
      <c r="F4803" s="15">
        <v>80</v>
      </c>
      <c r="G4803" s="15">
        <v>50</v>
      </c>
    </row>
    <row r="4804" ht="24" customHeight="true" spans="1:7">
      <c r="A4804" s="15">
        <v>5346</v>
      </c>
      <c r="B4804" s="15" t="s">
        <v>6928</v>
      </c>
      <c r="C4804" s="15" t="s">
        <v>6473</v>
      </c>
      <c r="D4804" s="15" t="s">
        <v>6474</v>
      </c>
      <c r="E4804" s="15" t="s">
        <v>6929</v>
      </c>
      <c r="F4804" s="15">
        <v>81</v>
      </c>
      <c r="G4804" s="15">
        <v>50</v>
      </c>
    </row>
    <row r="4805" ht="21" customHeight="true" spans="1:7">
      <c r="A4805" s="15">
        <v>5347</v>
      </c>
      <c r="B4805" s="15" t="s">
        <v>6930</v>
      </c>
      <c r="C4805" s="15" t="s">
        <v>6473</v>
      </c>
      <c r="D4805" s="15" t="s">
        <v>6474</v>
      </c>
      <c r="E4805" s="15" t="s">
        <v>6931</v>
      </c>
      <c r="F4805" s="15">
        <v>81</v>
      </c>
      <c r="G4805" s="15">
        <v>50</v>
      </c>
    </row>
    <row r="4806" ht="24" customHeight="true" spans="1:7">
      <c r="A4806" s="15">
        <v>5348</v>
      </c>
      <c r="B4806" s="15" t="s">
        <v>6932</v>
      </c>
      <c r="C4806" s="15" t="s">
        <v>6473</v>
      </c>
      <c r="D4806" s="15" t="s">
        <v>6511</v>
      </c>
      <c r="E4806" s="15" t="s">
        <v>5049</v>
      </c>
      <c r="F4806" s="15">
        <v>81</v>
      </c>
      <c r="G4806" s="15">
        <v>50</v>
      </c>
    </row>
    <row r="4807" ht="24" customHeight="true" spans="1:7">
      <c r="A4807" s="15">
        <v>5349</v>
      </c>
      <c r="B4807" s="15" t="s">
        <v>6933</v>
      </c>
      <c r="C4807" s="15" t="s">
        <v>6473</v>
      </c>
      <c r="D4807" s="15" t="s">
        <v>6653</v>
      </c>
      <c r="E4807" s="15" t="s">
        <v>6934</v>
      </c>
      <c r="F4807" s="15">
        <v>81</v>
      </c>
      <c r="G4807" s="15">
        <v>50</v>
      </c>
    </row>
    <row r="4808" ht="21" customHeight="true" spans="1:7">
      <c r="A4808" s="15">
        <v>5350</v>
      </c>
      <c r="B4808" s="15" t="s">
        <v>335</v>
      </c>
      <c r="C4808" s="15" t="s">
        <v>6473</v>
      </c>
      <c r="D4808" s="15" t="s">
        <v>6474</v>
      </c>
      <c r="E4808" s="15" t="s">
        <v>6935</v>
      </c>
      <c r="F4808" s="15">
        <v>80</v>
      </c>
      <c r="G4808" s="15">
        <v>50</v>
      </c>
    </row>
    <row r="4809" ht="24" customHeight="true" spans="1:7">
      <c r="A4809" s="15">
        <v>5351</v>
      </c>
      <c r="B4809" s="15" t="s">
        <v>6936</v>
      </c>
      <c r="C4809" s="15" t="s">
        <v>6473</v>
      </c>
      <c r="D4809" s="15" t="s">
        <v>6913</v>
      </c>
      <c r="E4809" s="15" t="s">
        <v>6658</v>
      </c>
      <c r="F4809" s="15">
        <v>83</v>
      </c>
      <c r="G4809" s="15">
        <v>50</v>
      </c>
    </row>
    <row r="4810" ht="21" customHeight="true" spans="1:7">
      <c r="A4810" s="15">
        <v>5352</v>
      </c>
      <c r="B4810" s="15" t="s">
        <v>6937</v>
      </c>
      <c r="C4810" s="15" t="s">
        <v>6473</v>
      </c>
      <c r="D4810" s="15" t="s">
        <v>6511</v>
      </c>
      <c r="E4810" s="15" t="s">
        <v>6514</v>
      </c>
      <c r="F4810" s="15">
        <v>81</v>
      </c>
      <c r="G4810" s="15">
        <v>50</v>
      </c>
    </row>
    <row r="4811" ht="24" customHeight="true" spans="1:7">
      <c r="A4811" s="15">
        <v>5353</v>
      </c>
      <c r="B4811" s="15" t="s">
        <v>6938</v>
      </c>
      <c r="C4811" s="15" t="s">
        <v>6473</v>
      </c>
      <c r="D4811" s="15" t="s">
        <v>6631</v>
      </c>
      <c r="E4811" s="15" t="s">
        <v>6939</v>
      </c>
      <c r="F4811" s="15">
        <v>80</v>
      </c>
      <c r="G4811" s="15">
        <v>50</v>
      </c>
    </row>
    <row r="4812" ht="24" customHeight="true" spans="1:7">
      <c r="A4812" s="15">
        <v>5354</v>
      </c>
      <c r="B4812" s="15" t="s">
        <v>6940</v>
      </c>
      <c r="C4812" s="15" t="s">
        <v>6473</v>
      </c>
      <c r="D4812" s="15" t="s">
        <v>6511</v>
      </c>
      <c r="E4812" s="15" t="s">
        <v>6521</v>
      </c>
      <c r="F4812" s="15">
        <v>90</v>
      </c>
      <c r="G4812" s="15">
        <v>100</v>
      </c>
    </row>
    <row r="4813" ht="21" customHeight="true" spans="1:7">
      <c r="A4813" s="15">
        <v>5357</v>
      </c>
      <c r="B4813" s="15" t="s">
        <v>6941</v>
      </c>
      <c r="C4813" s="15" t="s">
        <v>6473</v>
      </c>
      <c r="D4813" s="15" t="s">
        <v>6608</v>
      </c>
      <c r="E4813" s="15" t="s">
        <v>6611</v>
      </c>
      <c r="F4813" s="15">
        <v>93</v>
      </c>
      <c r="G4813" s="15">
        <v>100</v>
      </c>
    </row>
    <row r="4814" ht="24" customHeight="true" spans="1:7">
      <c r="A4814" s="15">
        <v>5358</v>
      </c>
      <c r="B4814" s="15" t="s">
        <v>6142</v>
      </c>
      <c r="C4814" s="15" t="s">
        <v>6473</v>
      </c>
      <c r="D4814" s="15" t="s">
        <v>6647</v>
      </c>
      <c r="E4814" s="15" t="s">
        <v>2933</v>
      </c>
      <c r="F4814" s="15">
        <v>91</v>
      </c>
      <c r="G4814" s="15">
        <v>100</v>
      </c>
    </row>
    <row r="4815" ht="24" customHeight="true" spans="1:7">
      <c r="A4815" s="15">
        <v>5359</v>
      </c>
      <c r="B4815" s="15" t="s">
        <v>6942</v>
      </c>
      <c r="C4815" s="15" t="s">
        <v>6473</v>
      </c>
      <c r="D4815" s="15" t="s">
        <v>6699</v>
      </c>
      <c r="E4815" s="15" t="s">
        <v>6703</v>
      </c>
      <c r="F4815" s="15">
        <v>92</v>
      </c>
      <c r="G4815" s="15">
        <v>100</v>
      </c>
    </row>
    <row r="4816" ht="21" customHeight="true" spans="1:7">
      <c r="A4816" s="15">
        <v>5360</v>
      </c>
      <c r="B4816" s="15" t="s">
        <v>6943</v>
      </c>
      <c r="C4816" s="15" t="s">
        <v>6473</v>
      </c>
      <c r="D4816" s="15" t="s">
        <v>6699</v>
      </c>
      <c r="E4816" s="15" t="s">
        <v>6708</v>
      </c>
      <c r="F4816" s="15">
        <v>94</v>
      </c>
      <c r="G4816" s="15">
        <v>100</v>
      </c>
    </row>
    <row r="4817" ht="24" customHeight="true" spans="1:7">
      <c r="A4817" s="15">
        <v>5363</v>
      </c>
      <c r="B4817" s="15" t="s">
        <v>2265</v>
      </c>
      <c r="C4817" s="15" t="s">
        <v>6473</v>
      </c>
      <c r="D4817" s="15" t="s">
        <v>6720</v>
      </c>
      <c r="E4817" s="15" t="s">
        <v>6712</v>
      </c>
      <c r="F4817" s="15">
        <v>92</v>
      </c>
      <c r="G4817" s="15">
        <v>100</v>
      </c>
    </row>
    <row r="4818" ht="24" customHeight="true" spans="1:7">
      <c r="A4818" s="15">
        <v>5365</v>
      </c>
      <c r="B4818" s="15" t="s">
        <v>6944</v>
      </c>
      <c r="C4818" s="15" t="s">
        <v>6473</v>
      </c>
      <c r="D4818" s="15" t="s">
        <v>3295</v>
      </c>
      <c r="E4818" s="15" t="s">
        <v>6945</v>
      </c>
      <c r="F4818" s="15">
        <v>93</v>
      </c>
      <c r="G4818" s="15">
        <v>100</v>
      </c>
    </row>
    <row r="4819" ht="21" customHeight="true" spans="1:7">
      <c r="A4819" s="15">
        <v>5366</v>
      </c>
      <c r="B4819" s="15" t="s">
        <v>6946</v>
      </c>
      <c r="C4819" s="15" t="s">
        <v>6473</v>
      </c>
      <c r="D4819" s="15" t="s">
        <v>3295</v>
      </c>
      <c r="E4819" s="15" t="s">
        <v>6767</v>
      </c>
      <c r="F4819" s="15">
        <v>93</v>
      </c>
      <c r="G4819" s="15">
        <v>100</v>
      </c>
    </row>
    <row r="4820" ht="24" customHeight="true" spans="1:7">
      <c r="A4820" s="15">
        <v>5367</v>
      </c>
      <c r="B4820" s="15" t="s">
        <v>3804</v>
      </c>
      <c r="C4820" s="15" t="s">
        <v>6473</v>
      </c>
      <c r="D4820" s="15" t="s">
        <v>6788</v>
      </c>
      <c r="E4820" s="15" t="s">
        <v>543</v>
      </c>
      <c r="F4820" s="15">
        <v>91</v>
      </c>
      <c r="G4820" s="15">
        <v>100</v>
      </c>
    </row>
    <row r="4821" ht="24" customHeight="true" spans="1:7">
      <c r="A4821" s="15">
        <v>5368</v>
      </c>
      <c r="B4821" s="15" t="s">
        <v>6947</v>
      </c>
      <c r="C4821" s="15" t="s">
        <v>6473</v>
      </c>
      <c r="D4821" s="15" t="s">
        <v>208</v>
      </c>
      <c r="E4821" s="15" t="s">
        <v>208</v>
      </c>
      <c r="F4821" s="15">
        <v>96</v>
      </c>
      <c r="G4821" s="15">
        <v>100</v>
      </c>
    </row>
    <row r="4822" ht="21" customHeight="true" spans="1:7">
      <c r="A4822" s="15">
        <v>5369</v>
      </c>
      <c r="B4822" s="15" t="s">
        <v>6948</v>
      </c>
      <c r="C4822" s="15" t="s">
        <v>6473</v>
      </c>
      <c r="D4822" s="15" t="s">
        <v>208</v>
      </c>
      <c r="E4822" s="15" t="s">
        <v>208</v>
      </c>
      <c r="F4822" s="15">
        <v>92</v>
      </c>
      <c r="G4822" s="15">
        <v>100</v>
      </c>
    </row>
    <row r="4823" ht="24" customHeight="true" spans="1:7">
      <c r="A4823" s="15">
        <v>5370</v>
      </c>
      <c r="B4823" s="15" t="s">
        <v>2319</v>
      </c>
      <c r="C4823" s="15" t="s">
        <v>6473</v>
      </c>
      <c r="D4823" s="15" t="s">
        <v>208</v>
      </c>
      <c r="E4823" s="15" t="s">
        <v>830</v>
      </c>
      <c r="F4823" s="15">
        <v>90</v>
      </c>
      <c r="G4823" s="15">
        <v>100</v>
      </c>
    </row>
    <row r="4824" ht="21" customHeight="true" spans="1:7">
      <c r="A4824" s="15">
        <v>5371</v>
      </c>
      <c r="B4824" s="15" t="s">
        <v>6949</v>
      </c>
      <c r="C4824" s="15" t="s">
        <v>6473</v>
      </c>
      <c r="D4824" s="15" t="s">
        <v>6837</v>
      </c>
      <c r="E4824" s="15" t="s">
        <v>6854</v>
      </c>
      <c r="F4824" s="15">
        <v>95</v>
      </c>
      <c r="G4824" s="15">
        <v>100</v>
      </c>
    </row>
    <row r="4825" ht="24" customHeight="true" spans="1:7">
      <c r="A4825" s="15">
        <v>5372</v>
      </c>
      <c r="B4825" s="15" t="s">
        <v>6950</v>
      </c>
      <c r="C4825" s="15" t="s">
        <v>6473</v>
      </c>
      <c r="D4825" s="15" t="s">
        <v>6884</v>
      </c>
      <c r="E4825" s="15" t="s">
        <v>6888</v>
      </c>
      <c r="F4825" s="15">
        <v>92</v>
      </c>
      <c r="G4825" s="15">
        <v>100</v>
      </c>
    </row>
    <row r="4826" ht="24" customHeight="true" spans="1:7">
      <c r="A4826" s="15">
        <v>5373</v>
      </c>
      <c r="B4826" s="15" t="s">
        <v>6951</v>
      </c>
      <c r="C4826" s="15" t="s">
        <v>6473</v>
      </c>
      <c r="D4826" s="15" t="s">
        <v>6884</v>
      </c>
      <c r="E4826" s="15" t="s">
        <v>3187</v>
      </c>
      <c r="F4826" s="15">
        <v>95</v>
      </c>
      <c r="G4826" s="15">
        <v>100</v>
      </c>
    </row>
    <row r="4827" ht="24" customHeight="true" spans="1:7">
      <c r="A4827" s="15">
        <v>5375</v>
      </c>
      <c r="B4827" s="15" t="s">
        <v>6952</v>
      </c>
      <c r="C4827" s="15" t="s">
        <v>6473</v>
      </c>
      <c r="D4827" s="15" t="s">
        <v>6837</v>
      </c>
      <c r="E4827" s="15" t="s">
        <v>4982</v>
      </c>
      <c r="F4827" s="15">
        <v>100</v>
      </c>
      <c r="G4827" s="15">
        <v>300</v>
      </c>
    </row>
    <row r="4828" ht="21" customHeight="true" spans="1:7">
      <c r="A4828" s="15">
        <v>5376</v>
      </c>
      <c r="B4828" s="350" t="s">
        <v>6953</v>
      </c>
      <c r="C4828" s="15" t="s">
        <v>6954</v>
      </c>
      <c r="D4828" s="350" t="s">
        <v>6955</v>
      </c>
      <c r="E4828" s="15" t="s">
        <v>6956</v>
      </c>
      <c r="F4828" s="15">
        <v>81</v>
      </c>
      <c r="G4828" s="15">
        <v>50</v>
      </c>
    </row>
    <row r="4829" ht="24" customHeight="true" spans="1:7">
      <c r="A4829" s="15">
        <v>5377</v>
      </c>
      <c r="B4829" s="350" t="s">
        <v>3190</v>
      </c>
      <c r="C4829" s="15" t="s">
        <v>6954</v>
      </c>
      <c r="D4829" s="350" t="s">
        <v>6955</v>
      </c>
      <c r="E4829" s="15" t="s">
        <v>6956</v>
      </c>
      <c r="F4829" s="15">
        <v>82</v>
      </c>
      <c r="G4829" s="15">
        <v>50</v>
      </c>
    </row>
    <row r="4830" ht="21" customHeight="true" spans="1:7">
      <c r="A4830" s="15">
        <v>5378</v>
      </c>
      <c r="B4830" s="350" t="s">
        <v>6957</v>
      </c>
      <c r="C4830" s="15" t="s">
        <v>6954</v>
      </c>
      <c r="D4830" s="350" t="s">
        <v>6955</v>
      </c>
      <c r="E4830" s="15" t="s">
        <v>6956</v>
      </c>
      <c r="F4830" s="15">
        <v>82</v>
      </c>
      <c r="G4830" s="15">
        <v>50</v>
      </c>
    </row>
    <row r="4831" ht="24" customHeight="true" spans="1:7">
      <c r="A4831" s="15">
        <v>5379</v>
      </c>
      <c r="B4831" s="350" t="s">
        <v>6958</v>
      </c>
      <c r="C4831" s="15" t="s">
        <v>6954</v>
      </c>
      <c r="D4831" s="350" t="s">
        <v>6955</v>
      </c>
      <c r="E4831" s="15" t="s">
        <v>6956</v>
      </c>
      <c r="F4831" s="15">
        <v>82</v>
      </c>
      <c r="G4831" s="15">
        <v>50</v>
      </c>
    </row>
    <row r="4832" ht="21" customHeight="true" spans="1:7">
      <c r="A4832" s="15">
        <v>5380</v>
      </c>
      <c r="B4832" s="350" t="s">
        <v>6959</v>
      </c>
      <c r="C4832" s="15" t="s">
        <v>6954</v>
      </c>
      <c r="D4832" s="350" t="s">
        <v>6955</v>
      </c>
      <c r="E4832" s="15" t="s">
        <v>6956</v>
      </c>
      <c r="F4832" s="15">
        <v>82</v>
      </c>
      <c r="G4832" s="15">
        <v>50</v>
      </c>
    </row>
    <row r="4833" ht="24" customHeight="true" spans="1:7">
      <c r="A4833" s="15">
        <v>5381</v>
      </c>
      <c r="B4833" s="350" t="s">
        <v>6960</v>
      </c>
      <c r="C4833" s="15" t="s">
        <v>6954</v>
      </c>
      <c r="D4833" s="350" t="s">
        <v>6955</v>
      </c>
      <c r="E4833" s="15" t="s">
        <v>6956</v>
      </c>
      <c r="F4833" s="15">
        <v>82</v>
      </c>
      <c r="G4833" s="15">
        <v>50</v>
      </c>
    </row>
    <row r="4834" ht="24" customHeight="true" spans="1:7">
      <c r="A4834" s="15">
        <v>5382</v>
      </c>
      <c r="B4834" s="350" t="s">
        <v>6961</v>
      </c>
      <c r="C4834" s="15" t="s">
        <v>6954</v>
      </c>
      <c r="D4834" s="350" t="s">
        <v>6955</v>
      </c>
      <c r="E4834" s="15" t="s">
        <v>6956</v>
      </c>
      <c r="F4834" s="15">
        <v>82</v>
      </c>
      <c r="G4834" s="15">
        <v>50</v>
      </c>
    </row>
    <row r="4835" ht="21" customHeight="true" spans="1:7">
      <c r="A4835" s="15">
        <v>5383</v>
      </c>
      <c r="B4835" s="350" t="s">
        <v>6962</v>
      </c>
      <c r="C4835" s="15" t="s">
        <v>6954</v>
      </c>
      <c r="D4835" s="350" t="s">
        <v>6955</v>
      </c>
      <c r="E4835" s="15" t="s">
        <v>6956</v>
      </c>
      <c r="F4835" s="15">
        <v>83</v>
      </c>
      <c r="G4835" s="15">
        <v>50</v>
      </c>
    </row>
    <row r="4836" ht="24" customHeight="true" spans="1:7">
      <c r="A4836" s="15">
        <v>5384</v>
      </c>
      <c r="B4836" s="350" t="s">
        <v>6963</v>
      </c>
      <c r="C4836" s="15" t="s">
        <v>6954</v>
      </c>
      <c r="D4836" s="350" t="s">
        <v>6955</v>
      </c>
      <c r="E4836" s="15" t="s">
        <v>6956</v>
      </c>
      <c r="F4836" s="15">
        <v>83</v>
      </c>
      <c r="G4836" s="15">
        <v>50</v>
      </c>
    </row>
    <row r="4837" ht="21" customHeight="true" spans="1:7">
      <c r="A4837" s="15">
        <v>5385</v>
      </c>
      <c r="B4837" s="350" t="s">
        <v>6964</v>
      </c>
      <c r="C4837" s="15" t="s">
        <v>6954</v>
      </c>
      <c r="D4837" s="350" t="s">
        <v>6955</v>
      </c>
      <c r="E4837" s="15" t="s">
        <v>6956</v>
      </c>
      <c r="F4837" s="15">
        <v>83</v>
      </c>
      <c r="G4837" s="15">
        <v>50</v>
      </c>
    </row>
    <row r="4838" ht="24" customHeight="true" spans="1:7">
      <c r="A4838" s="15">
        <v>5387</v>
      </c>
      <c r="B4838" s="350" t="s">
        <v>1360</v>
      </c>
      <c r="C4838" s="15" t="s">
        <v>6954</v>
      </c>
      <c r="D4838" s="350" t="s">
        <v>6955</v>
      </c>
      <c r="E4838" s="15" t="s">
        <v>6956</v>
      </c>
      <c r="F4838" s="15">
        <v>84</v>
      </c>
      <c r="G4838" s="15">
        <v>50</v>
      </c>
    </row>
    <row r="4839" ht="21" customHeight="true" spans="1:7">
      <c r="A4839" s="15">
        <v>5388</v>
      </c>
      <c r="B4839" s="350" t="s">
        <v>2469</v>
      </c>
      <c r="C4839" s="15" t="s">
        <v>6954</v>
      </c>
      <c r="D4839" s="350" t="s">
        <v>6955</v>
      </c>
      <c r="E4839" s="15" t="s">
        <v>6956</v>
      </c>
      <c r="F4839" s="15">
        <v>84</v>
      </c>
      <c r="G4839" s="15">
        <v>50</v>
      </c>
    </row>
    <row r="4840" ht="24" customHeight="true" spans="1:7">
      <c r="A4840" s="15">
        <v>5389</v>
      </c>
      <c r="B4840" s="350" t="s">
        <v>6965</v>
      </c>
      <c r="C4840" s="15" t="s">
        <v>6954</v>
      </c>
      <c r="D4840" s="350" t="s">
        <v>6955</v>
      </c>
      <c r="E4840" s="15" t="s">
        <v>6956</v>
      </c>
      <c r="F4840" s="15">
        <v>84</v>
      </c>
      <c r="G4840" s="15">
        <v>50</v>
      </c>
    </row>
    <row r="4841" ht="21" customHeight="true" spans="1:7">
      <c r="A4841" s="15">
        <v>5390</v>
      </c>
      <c r="B4841" s="350" t="s">
        <v>807</v>
      </c>
      <c r="C4841" s="15" t="s">
        <v>6954</v>
      </c>
      <c r="D4841" s="350" t="s">
        <v>6955</v>
      </c>
      <c r="E4841" s="15" t="s">
        <v>6956</v>
      </c>
      <c r="F4841" s="15">
        <v>84</v>
      </c>
      <c r="G4841" s="15">
        <v>50</v>
      </c>
    </row>
    <row r="4842" ht="24" customHeight="true" spans="1:7">
      <c r="A4842" s="15">
        <v>5391</v>
      </c>
      <c r="B4842" s="350" t="s">
        <v>6966</v>
      </c>
      <c r="C4842" s="15" t="s">
        <v>6954</v>
      </c>
      <c r="D4842" s="350" t="s">
        <v>6955</v>
      </c>
      <c r="E4842" s="15" t="s">
        <v>6956</v>
      </c>
      <c r="F4842" s="15">
        <v>85</v>
      </c>
      <c r="G4842" s="15">
        <v>50</v>
      </c>
    </row>
    <row r="4843" ht="24" customHeight="true" spans="1:7">
      <c r="A4843" s="15">
        <v>5392</v>
      </c>
      <c r="B4843" s="350" t="s">
        <v>6967</v>
      </c>
      <c r="C4843" s="15" t="s">
        <v>6954</v>
      </c>
      <c r="D4843" s="350" t="s">
        <v>6955</v>
      </c>
      <c r="E4843" s="15" t="s">
        <v>6956</v>
      </c>
      <c r="F4843" s="15">
        <v>85</v>
      </c>
      <c r="G4843" s="15">
        <v>50</v>
      </c>
    </row>
    <row r="4844" ht="24" customHeight="true" spans="1:7">
      <c r="A4844" s="15">
        <v>5394</v>
      </c>
      <c r="B4844" s="350" t="s">
        <v>6968</v>
      </c>
      <c r="C4844" s="15" t="s">
        <v>6954</v>
      </c>
      <c r="D4844" s="350" t="s">
        <v>6955</v>
      </c>
      <c r="E4844" s="15" t="s">
        <v>6956</v>
      </c>
      <c r="F4844" s="15">
        <v>85</v>
      </c>
      <c r="G4844" s="15">
        <v>50</v>
      </c>
    </row>
    <row r="4845" ht="21" customHeight="true" spans="1:7">
      <c r="A4845" s="15">
        <v>5395</v>
      </c>
      <c r="B4845" s="350" t="s">
        <v>6969</v>
      </c>
      <c r="C4845" s="15" t="s">
        <v>6954</v>
      </c>
      <c r="D4845" s="350" t="s">
        <v>6955</v>
      </c>
      <c r="E4845" s="15" t="s">
        <v>6956</v>
      </c>
      <c r="F4845" s="15">
        <v>85</v>
      </c>
      <c r="G4845" s="15">
        <v>50</v>
      </c>
    </row>
    <row r="4846" ht="24" customHeight="true" spans="1:7">
      <c r="A4846" s="15">
        <v>5396</v>
      </c>
      <c r="B4846" s="350" t="s">
        <v>2203</v>
      </c>
      <c r="C4846" s="15" t="s">
        <v>6954</v>
      </c>
      <c r="D4846" s="350" t="s">
        <v>6955</v>
      </c>
      <c r="E4846" s="15" t="s">
        <v>6956</v>
      </c>
      <c r="F4846" s="15">
        <v>85</v>
      </c>
      <c r="G4846" s="15">
        <v>50</v>
      </c>
    </row>
    <row r="4847" ht="24" customHeight="true" spans="1:7">
      <c r="A4847" s="15">
        <v>5397</v>
      </c>
      <c r="B4847" s="350" t="s">
        <v>6970</v>
      </c>
      <c r="C4847" s="15" t="s">
        <v>6954</v>
      </c>
      <c r="D4847" s="350" t="s">
        <v>6955</v>
      </c>
      <c r="E4847" s="15" t="s">
        <v>6956</v>
      </c>
      <c r="F4847" s="15">
        <v>85</v>
      </c>
      <c r="G4847" s="15">
        <v>50</v>
      </c>
    </row>
    <row r="4848" ht="21" customHeight="true" spans="1:7">
      <c r="A4848" s="15">
        <v>5398</v>
      </c>
      <c r="B4848" s="350" t="s">
        <v>6971</v>
      </c>
      <c r="C4848" s="15" t="s">
        <v>6954</v>
      </c>
      <c r="D4848" s="350" t="s">
        <v>6955</v>
      </c>
      <c r="E4848" s="15" t="s">
        <v>6956</v>
      </c>
      <c r="F4848" s="15">
        <v>85</v>
      </c>
      <c r="G4848" s="15">
        <v>50</v>
      </c>
    </row>
    <row r="4849" ht="24" customHeight="true" spans="1:7">
      <c r="A4849" s="15">
        <v>5399</v>
      </c>
      <c r="B4849" s="350" t="s">
        <v>6972</v>
      </c>
      <c r="C4849" s="15" t="s">
        <v>6954</v>
      </c>
      <c r="D4849" s="350" t="s">
        <v>6955</v>
      </c>
      <c r="E4849" s="15" t="s">
        <v>6956</v>
      </c>
      <c r="F4849" s="15">
        <v>86</v>
      </c>
      <c r="G4849" s="15">
        <v>50</v>
      </c>
    </row>
    <row r="4850" ht="21" customHeight="true" spans="1:7">
      <c r="A4850" s="15">
        <v>5400</v>
      </c>
      <c r="B4850" s="350" t="s">
        <v>5186</v>
      </c>
      <c r="C4850" s="15" t="s">
        <v>6954</v>
      </c>
      <c r="D4850" s="350" t="s">
        <v>6955</v>
      </c>
      <c r="E4850" s="15" t="s">
        <v>6956</v>
      </c>
      <c r="F4850" s="15">
        <v>86</v>
      </c>
      <c r="G4850" s="15">
        <v>50</v>
      </c>
    </row>
    <row r="4851" ht="24" customHeight="true" spans="1:7">
      <c r="A4851" s="15">
        <v>5401</v>
      </c>
      <c r="B4851" s="350" t="s">
        <v>6973</v>
      </c>
      <c r="C4851" s="15" t="s">
        <v>6954</v>
      </c>
      <c r="D4851" s="350" t="s">
        <v>6955</v>
      </c>
      <c r="E4851" s="15" t="s">
        <v>6956</v>
      </c>
      <c r="F4851" s="15">
        <v>86</v>
      </c>
      <c r="G4851" s="15">
        <v>50</v>
      </c>
    </row>
    <row r="4852" ht="24" customHeight="true" spans="1:7">
      <c r="A4852" s="15">
        <v>5402</v>
      </c>
      <c r="B4852" s="350" t="s">
        <v>6974</v>
      </c>
      <c r="C4852" s="15" t="s">
        <v>6954</v>
      </c>
      <c r="D4852" s="350" t="s">
        <v>6955</v>
      </c>
      <c r="E4852" s="15" t="s">
        <v>6956</v>
      </c>
      <c r="F4852" s="15">
        <v>87</v>
      </c>
      <c r="G4852" s="15">
        <v>50</v>
      </c>
    </row>
    <row r="4853" ht="21" customHeight="true" spans="1:7">
      <c r="A4853" s="15">
        <v>5403</v>
      </c>
      <c r="B4853" s="350" t="s">
        <v>6975</v>
      </c>
      <c r="C4853" s="15" t="s">
        <v>6954</v>
      </c>
      <c r="D4853" s="350" t="s">
        <v>6955</v>
      </c>
      <c r="E4853" s="15" t="s">
        <v>6956</v>
      </c>
      <c r="F4853" s="15">
        <v>87</v>
      </c>
      <c r="G4853" s="15">
        <v>50</v>
      </c>
    </row>
    <row r="4854" ht="24" customHeight="true" spans="1:7">
      <c r="A4854" s="15">
        <v>5404</v>
      </c>
      <c r="B4854" s="350" t="s">
        <v>6976</v>
      </c>
      <c r="C4854" s="15" t="s">
        <v>6954</v>
      </c>
      <c r="D4854" s="350" t="s">
        <v>6955</v>
      </c>
      <c r="E4854" s="15" t="s">
        <v>6956</v>
      </c>
      <c r="F4854" s="15">
        <v>88</v>
      </c>
      <c r="G4854" s="15">
        <v>50</v>
      </c>
    </row>
    <row r="4855" ht="21" customHeight="true" spans="1:7">
      <c r="A4855" s="15">
        <v>5405</v>
      </c>
      <c r="B4855" s="350" t="s">
        <v>6977</v>
      </c>
      <c r="C4855" s="15" t="s">
        <v>6954</v>
      </c>
      <c r="D4855" s="350" t="s">
        <v>6978</v>
      </c>
      <c r="E4855" s="15" t="s">
        <v>6979</v>
      </c>
      <c r="F4855" s="15">
        <v>81</v>
      </c>
      <c r="G4855" s="15">
        <v>50</v>
      </c>
    </row>
    <row r="4856" ht="24" customHeight="true" spans="1:7">
      <c r="A4856" s="15">
        <v>5406</v>
      </c>
      <c r="B4856" s="350" t="s">
        <v>6980</v>
      </c>
      <c r="C4856" s="15" t="s">
        <v>6954</v>
      </c>
      <c r="D4856" s="350" t="s">
        <v>6978</v>
      </c>
      <c r="E4856" s="15" t="s">
        <v>6979</v>
      </c>
      <c r="F4856" s="15">
        <v>81</v>
      </c>
      <c r="G4856" s="15">
        <v>50</v>
      </c>
    </row>
    <row r="4857" ht="24" customHeight="true" spans="1:7">
      <c r="A4857" s="15">
        <v>5407</v>
      </c>
      <c r="B4857" s="350" t="s">
        <v>6981</v>
      </c>
      <c r="C4857" s="15" t="s">
        <v>6954</v>
      </c>
      <c r="D4857" s="350" t="s">
        <v>6978</v>
      </c>
      <c r="E4857" s="15" t="s">
        <v>6979</v>
      </c>
      <c r="F4857" s="15">
        <v>82</v>
      </c>
      <c r="G4857" s="15">
        <v>50</v>
      </c>
    </row>
    <row r="4858" ht="21" customHeight="true" spans="1:7">
      <c r="A4858" s="15">
        <v>5408</v>
      </c>
      <c r="B4858" s="350" t="s">
        <v>6791</v>
      </c>
      <c r="C4858" s="15" t="s">
        <v>6954</v>
      </c>
      <c r="D4858" s="350" t="s">
        <v>6978</v>
      </c>
      <c r="E4858" s="15" t="s">
        <v>6979</v>
      </c>
      <c r="F4858" s="15">
        <v>82</v>
      </c>
      <c r="G4858" s="15">
        <v>50</v>
      </c>
    </row>
    <row r="4859" ht="24" customHeight="true" spans="1:7">
      <c r="A4859" s="15">
        <v>5409</v>
      </c>
      <c r="B4859" s="350" t="s">
        <v>6982</v>
      </c>
      <c r="C4859" s="15" t="s">
        <v>6954</v>
      </c>
      <c r="D4859" s="350" t="s">
        <v>6978</v>
      </c>
      <c r="E4859" s="15" t="s">
        <v>6979</v>
      </c>
      <c r="F4859" s="15">
        <v>83</v>
      </c>
      <c r="G4859" s="15">
        <v>50</v>
      </c>
    </row>
    <row r="4860" ht="21" customHeight="true" spans="1:7">
      <c r="A4860" s="15">
        <v>5410</v>
      </c>
      <c r="B4860" s="350" t="s">
        <v>6983</v>
      </c>
      <c r="C4860" s="15" t="s">
        <v>6954</v>
      </c>
      <c r="D4860" s="350" t="s">
        <v>6978</v>
      </c>
      <c r="E4860" s="15" t="s">
        <v>6979</v>
      </c>
      <c r="F4860" s="15">
        <v>83</v>
      </c>
      <c r="G4860" s="15">
        <v>50</v>
      </c>
    </row>
    <row r="4861" ht="24" customHeight="true" spans="1:7">
      <c r="A4861" s="15">
        <v>5411</v>
      </c>
      <c r="B4861" s="350" t="s">
        <v>6984</v>
      </c>
      <c r="C4861" s="15" t="s">
        <v>6954</v>
      </c>
      <c r="D4861" s="350" t="s">
        <v>6978</v>
      </c>
      <c r="E4861" s="15" t="s">
        <v>6979</v>
      </c>
      <c r="F4861" s="15">
        <v>83</v>
      </c>
      <c r="G4861" s="15">
        <v>50</v>
      </c>
    </row>
    <row r="4862" ht="24" customHeight="true" spans="1:7">
      <c r="A4862" s="15">
        <v>5412</v>
      </c>
      <c r="B4862" s="350" t="s">
        <v>6985</v>
      </c>
      <c r="C4862" s="15" t="s">
        <v>6954</v>
      </c>
      <c r="D4862" s="350" t="s">
        <v>6978</v>
      </c>
      <c r="E4862" s="15" t="s">
        <v>6979</v>
      </c>
      <c r="F4862" s="15">
        <v>84</v>
      </c>
      <c r="G4862" s="15">
        <v>50</v>
      </c>
    </row>
    <row r="4863" ht="21" customHeight="true" spans="1:7">
      <c r="A4863" s="15">
        <v>5413</v>
      </c>
      <c r="B4863" s="350" t="s">
        <v>6986</v>
      </c>
      <c r="C4863" s="15" t="s">
        <v>6954</v>
      </c>
      <c r="D4863" s="350" t="s">
        <v>6978</v>
      </c>
      <c r="E4863" s="15" t="s">
        <v>6979</v>
      </c>
      <c r="F4863" s="15">
        <v>84</v>
      </c>
      <c r="G4863" s="15">
        <v>50</v>
      </c>
    </row>
    <row r="4864" ht="24" customHeight="true" spans="1:7">
      <c r="A4864" s="15">
        <v>5414</v>
      </c>
      <c r="B4864" s="350" t="s">
        <v>5956</v>
      </c>
      <c r="C4864" s="15" t="s">
        <v>6954</v>
      </c>
      <c r="D4864" s="350" t="s">
        <v>6978</v>
      </c>
      <c r="E4864" s="15" t="s">
        <v>6979</v>
      </c>
      <c r="F4864" s="15">
        <v>84</v>
      </c>
      <c r="G4864" s="15">
        <v>50</v>
      </c>
    </row>
    <row r="4865" ht="21" customHeight="true" spans="1:7">
      <c r="A4865" s="15">
        <v>5415</v>
      </c>
      <c r="B4865" s="350" t="s">
        <v>6987</v>
      </c>
      <c r="C4865" s="15" t="s">
        <v>6954</v>
      </c>
      <c r="D4865" s="350" t="s">
        <v>6978</v>
      </c>
      <c r="E4865" s="15" t="s">
        <v>6979</v>
      </c>
      <c r="F4865" s="15">
        <v>84</v>
      </c>
      <c r="G4865" s="15">
        <v>50</v>
      </c>
    </row>
    <row r="4866" ht="24" customHeight="true" spans="1:7">
      <c r="A4866" s="15">
        <v>5416</v>
      </c>
      <c r="B4866" s="350" t="s">
        <v>6988</v>
      </c>
      <c r="C4866" s="15" t="s">
        <v>6954</v>
      </c>
      <c r="D4866" s="350" t="s">
        <v>6978</v>
      </c>
      <c r="E4866" s="15" t="s">
        <v>6979</v>
      </c>
      <c r="F4866" s="15">
        <v>87</v>
      </c>
      <c r="G4866" s="15">
        <v>50</v>
      </c>
    </row>
    <row r="4867" ht="24" customHeight="true" spans="1:7">
      <c r="A4867" s="15">
        <v>5417</v>
      </c>
      <c r="B4867" s="15" t="s">
        <v>4746</v>
      </c>
      <c r="C4867" s="15" t="s">
        <v>6954</v>
      </c>
      <c r="D4867" s="15" t="s">
        <v>6978</v>
      </c>
      <c r="E4867" s="15" t="s">
        <v>6979</v>
      </c>
      <c r="F4867" s="15">
        <v>87</v>
      </c>
      <c r="G4867" s="15">
        <v>50</v>
      </c>
    </row>
    <row r="4868" ht="21" customHeight="true" spans="1:7">
      <c r="A4868" s="15">
        <v>5418</v>
      </c>
      <c r="B4868" s="350" t="s">
        <v>6989</v>
      </c>
      <c r="C4868" s="15" t="s">
        <v>6954</v>
      </c>
      <c r="D4868" s="350" t="s">
        <v>6978</v>
      </c>
      <c r="E4868" s="15" t="s">
        <v>6979</v>
      </c>
      <c r="F4868" s="15">
        <v>87</v>
      </c>
      <c r="G4868" s="15">
        <v>50</v>
      </c>
    </row>
    <row r="4869" ht="24" customHeight="true" spans="1:7">
      <c r="A4869" s="15">
        <v>5419</v>
      </c>
      <c r="B4869" s="350" t="s">
        <v>6990</v>
      </c>
      <c r="C4869" s="15" t="s">
        <v>6954</v>
      </c>
      <c r="D4869" s="350" t="s">
        <v>6978</v>
      </c>
      <c r="E4869" s="15" t="s">
        <v>6979</v>
      </c>
      <c r="F4869" s="15">
        <v>88</v>
      </c>
      <c r="G4869" s="15">
        <v>50</v>
      </c>
    </row>
    <row r="4870" ht="24" customHeight="true" spans="1:7">
      <c r="A4870" s="15">
        <v>5422</v>
      </c>
      <c r="B4870" s="350" t="s">
        <v>6991</v>
      </c>
      <c r="C4870" s="15" t="s">
        <v>6954</v>
      </c>
      <c r="D4870" s="350" t="s">
        <v>6992</v>
      </c>
      <c r="E4870" s="15" t="s">
        <v>6993</v>
      </c>
      <c r="F4870" s="15">
        <v>81</v>
      </c>
      <c r="G4870" s="15">
        <v>50</v>
      </c>
    </row>
    <row r="4871" ht="21" customHeight="true" spans="1:7">
      <c r="A4871" s="15">
        <v>5423</v>
      </c>
      <c r="B4871" s="350" t="s">
        <v>6994</v>
      </c>
      <c r="C4871" s="15" t="s">
        <v>6954</v>
      </c>
      <c r="D4871" s="350" t="s">
        <v>6992</v>
      </c>
      <c r="E4871" s="15" t="s">
        <v>6993</v>
      </c>
      <c r="F4871" s="15">
        <v>81</v>
      </c>
      <c r="G4871" s="15">
        <v>50</v>
      </c>
    </row>
    <row r="4872" ht="24" customHeight="true" spans="1:7">
      <c r="A4872" s="15">
        <v>5424</v>
      </c>
      <c r="B4872" s="350" t="s">
        <v>6995</v>
      </c>
      <c r="C4872" s="15" t="s">
        <v>6954</v>
      </c>
      <c r="D4872" s="350" t="s">
        <v>6992</v>
      </c>
      <c r="E4872" s="15" t="s">
        <v>6993</v>
      </c>
      <c r="F4872" s="15">
        <v>81</v>
      </c>
      <c r="G4872" s="15">
        <v>50</v>
      </c>
    </row>
    <row r="4873" ht="21" customHeight="true" spans="1:7">
      <c r="A4873" s="15">
        <v>5425</v>
      </c>
      <c r="B4873" s="350" t="s">
        <v>6996</v>
      </c>
      <c r="C4873" s="15" t="s">
        <v>6954</v>
      </c>
      <c r="D4873" s="350" t="s">
        <v>6992</v>
      </c>
      <c r="E4873" s="15" t="s">
        <v>6993</v>
      </c>
      <c r="F4873" s="15">
        <v>82</v>
      </c>
      <c r="G4873" s="15">
        <v>50</v>
      </c>
    </row>
    <row r="4874" ht="24" customHeight="true" spans="1:7">
      <c r="A4874" s="15">
        <v>5426</v>
      </c>
      <c r="B4874" s="350" t="s">
        <v>214</v>
      </c>
      <c r="C4874" s="15" t="s">
        <v>6954</v>
      </c>
      <c r="D4874" s="350" t="s">
        <v>6992</v>
      </c>
      <c r="E4874" s="15" t="s">
        <v>6993</v>
      </c>
      <c r="F4874" s="15">
        <v>82</v>
      </c>
      <c r="G4874" s="15">
        <v>50</v>
      </c>
    </row>
    <row r="4875" ht="21" customHeight="true" spans="1:7">
      <c r="A4875" s="15">
        <v>5428</v>
      </c>
      <c r="B4875" s="350" t="s">
        <v>6997</v>
      </c>
      <c r="C4875" s="15" t="s">
        <v>6954</v>
      </c>
      <c r="D4875" s="350" t="s">
        <v>6992</v>
      </c>
      <c r="E4875" s="15" t="s">
        <v>6993</v>
      </c>
      <c r="F4875" s="15">
        <v>83</v>
      </c>
      <c r="G4875" s="15">
        <v>50</v>
      </c>
    </row>
    <row r="4876" ht="24" customHeight="true" spans="1:7">
      <c r="A4876" s="15">
        <v>5429</v>
      </c>
      <c r="B4876" s="350" t="s">
        <v>6998</v>
      </c>
      <c r="C4876" s="15" t="s">
        <v>6954</v>
      </c>
      <c r="D4876" s="350" t="s">
        <v>6992</v>
      </c>
      <c r="E4876" s="15" t="s">
        <v>6993</v>
      </c>
      <c r="F4876" s="15">
        <v>83</v>
      </c>
      <c r="G4876" s="15">
        <v>50</v>
      </c>
    </row>
    <row r="4877" ht="24" customHeight="true" spans="1:7">
      <c r="A4877" s="15">
        <v>5431</v>
      </c>
      <c r="B4877" s="350" t="s">
        <v>2444</v>
      </c>
      <c r="C4877" s="15" t="s">
        <v>6954</v>
      </c>
      <c r="D4877" s="350" t="s">
        <v>6992</v>
      </c>
      <c r="E4877" s="15" t="s">
        <v>6993</v>
      </c>
      <c r="F4877" s="15">
        <v>84</v>
      </c>
      <c r="G4877" s="15">
        <v>50</v>
      </c>
    </row>
    <row r="4878" ht="24" customHeight="true" spans="1:7">
      <c r="A4878" s="15">
        <v>5432</v>
      </c>
      <c r="B4878" s="350" t="s">
        <v>6999</v>
      </c>
      <c r="C4878" s="15" t="s">
        <v>6954</v>
      </c>
      <c r="D4878" s="350" t="s">
        <v>6992</v>
      </c>
      <c r="E4878" s="15" t="s">
        <v>6993</v>
      </c>
      <c r="F4878" s="15">
        <v>84</v>
      </c>
      <c r="G4878" s="15">
        <v>50</v>
      </c>
    </row>
    <row r="4879" ht="21" customHeight="true" spans="1:7">
      <c r="A4879" s="15">
        <v>5433</v>
      </c>
      <c r="B4879" s="350" t="s">
        <v>7000</v>
      </c>
      <c r="C4879" s="15" t="s">
        <v>6954</v>
      </c>
      <c r="D4879" s="350" t="s">
        <v>6992</v>
      </c>
      <c r="E4879" s="15" t="s">
        <v>6993</v>
      </c>
      <c r="F4879" s="15">
        <v>84</v>
      </c>
      <c r="G4879" s="15">
        <v>50</v>
      </c>
    </row>
    <row r="4880" ht="21" customHeight="true" spans="1:7">
      <c r="A4880" s="15">
        <v>5435</v>
      </c>
      <c r="B4880" s="15" t="s">
        <v>7001</v>
      </c>
      <c r="C4880" s="15" t="s">
        <v>6954</v>
      </c>
      <c r="D4880" s="350" t="s">
        <v>6992</v>
      </c>
      <c r="E4880" s="15" t="s">
        <v>6993</v>
      </c>
      <c r="F4880" s="15">
        <v>84</v>
      </c>
      <c r="G4880" s="15">
        <v>50</v>
      </c>
    </row>
    <row r="4881" ht="24" customHeight="true" spans="1:7">
      <c r="A4881" s="15">
        <v>5436</v>
      </c>
      <c r="B4881" s="350" t="s">
        <v>7002</v>
      </c>
      <c r="C4881" s="15" t="s">
        <v>6954</v>
      </c>
      <c r="D4881" s="350" t="s">
        <v>6992</v>
      </c>
      <c r="E4881" s="15" t="s">
        <v>6993</v>
      </c>
      <c r="F4881" s="15">
        <v>85</v>
      </c>
      <c r="G4881" s="15">
        <v>50</v>
      </c>
    </row>
    <row r="4882" ht="24" customHeight="true" spans="1:7">
      <c r="A4882" s="15">
        <v>5437</v>
      </c>
      <c r="B4882" s="350" t="s">
        <v>7003</v>
      </c>
      <c r="C4882" s="15" t="s">
        <v>6954</v>
      </c>
      <c r="D4882" s="350" t="s">
        <v>6992</v>
      </c>
      <c r="E4882" s="15" t="s">
        <v>6993</v>
      </c>
      <c r="F4882" s="15">
        <v>86</v>
      </c>
      <c r="G4882" s="15">
        <v>50</v>
      </c>
    </row>
    <row r="4883" ht="21" customHeight="true" spans="1:7">
      <c r="A4883" s="15">
        <v>5438</v>
      </c>
      <c r="B4883" s="350" t="s">
        <v>196</v>
      </c>
      <c r="C4883" s="15" t="s">
        <v>6954</v>
      </c>
      <c r="D4883" s="350" t="s">
        <v>6992</v>
      </c>
      <c r="E4883" s="15" t="s">
        <v>6993</v>
      </c>
      <c r="F4883" s="15">
        <v>87</v>
      </c>
      <c r="G4883" s="15">
        <v>50</v>
      </c>
    </row>
    <row r="4884" ht="24" customHeight="true" spans="1:7">
      <c r="A4884" s="15">
        <v>5439</v>
      </c>
      <c r="B4884" s="350" t="s">
        <v>7004</v>
      </c>
      <c r="C4884" s="15" t="s">
        <v>6954</v>
      </c>
      <c r="D4884" s="350" t="s">
        <v>6992</v>
      </c>
      <c r="E4884" s="15" t="s">
        <v>6993</v>
      </c>
      <c r="F4884" s="15">
        <v>88</v>
      </c>
      <c r="G4884" s="15">
        <v>50</v>
      </c>
    </row>
    <row r="4885" ht="21" customHeight="true" spans="1:7">
      <c r="A4885" s="15">
        <v>5440</v>
      </c>
      <c r="B4885" s="350" t="s">
        <v>7005</v>
      </c>
      <c r="C4885" s="15" t="s">
        <v>6954</v>
      </c>
      <c r="D4885" s="350" t="s">
        <v>6992</v>
      </c>
      <c r="E4885" s="15" t="s">
        <v>6993</v>
      </c>
      <c r="F4885" s="15">
        <v>90</v>
      </c>
      <c r="G4885" s="15">
        <v>100</v>
      </c>
    </row>
    <row r="4886" ht="24" customHeight="true" spans="1:7">
      <c r="A4886" s="15">
        <v>5441</v>
      </c>
      <c r="B4886" s="350" t="s">
        <v>7006</v>
      </c>
      <c r="C4886" s="15" t="s">
        <v>6954</v>
      </c>
      <c r="D4886" s="350" t="s">
        <v>7007</v>
      </c>
      <c r="E4886" s="15" t="s">
        <v>7008</v>
      </c>
      <c r="F4886" s="15">
        <v>82</v>
      </c>
      <c r="G4886" s="15">
        <v>50</v>
      </c>
    </row>
    <row r="4887" ht="21" customHeight="true" spans="1:7">
      <c r="A4887" s="15">
        <v>5443</v>
      </c>
      <c r="B4887" s="350" t="s">
        <v>2494</v>
      </c>
      <c r="C4887" s="15" t="s">
        <v>6954</v>
      </c>
      <c r="D4887" s="350" t="s">
        <v>7007</v>
      </c>
      <c r="E4887" s="15" t="s">
        <v>7008</v>
      </c>
      <c r="F4887" s="15">
        <v>82</v>
      </c>
      <c r="G4887" s="15">
        <v>50</v>
      </c>
    </row>
    <row r="4888" ht="24" customHeight="true" spans="1:7">
      <c r="A4888" s="15">
        <v>5444</v>
      </c>
      <c r="B4888" s="350" t="s">
        <v>7009</v>
      </c>
      <c r="C4888" s="15" t="s">
        <v>6954</v>
      </c>
      <c r="D4888" s="350" t="s">
        <v>7007</v>
      </c>
      <c r="E4888" s="15" t="s">
        <v>7008</v>
      </c>
      <c r="F4888" s="15">
        <v>82</v>
      </c>
      <c r="G4888" s="15">
        <v>50</v>
      </c>
    </row>
    <row r="4889" ht="21" customHeight="true" spans="1:7">
      <c r="A4889" s="15">
        <v>5445</v>
      </c>
      <c r="B4889" s="350" t="s">
        <v>7010</v>
      </c>
      <c r="C4889" s="15" t="s">
        <v>6954</v>
      </c>
      <c r="D4889" s="350" t="s">
        <v>7007</v>
      </c>
      <c r="E4889" s="15" t="s">
        <v>7008</v>
      </c>
      <c r="F4889" s="15">
        <v>82</v>
      </c>
      <c r="G4889" s="15">
        <v>50</v>
      </c>
    </row>
    <row r="4890" ht="24" customHeight="true" spans="1:7">
      <c r="A4890" s="15">
        <v>5446</v>
      </c>
      <c r="B4890" s="350" t="s">
        <v>1733</v>
      </c>
      <c r="C4890" s="15" t="s">
        <v>6954</v>
      </c>
      <c r="D4890" s="350" t="s">
        <v>7007</v>
      </c>
      <c r="E4890" s="15" t="s">
        <v>7008</v>
      </c>
      <c r="F4890" s="15">
        <v>83</v>
      </c>
      <c r="G4890" s="15">
        <v>50</v>
      </c>
    </row>
    <row r="4891" ht="21" customHeight="true" spans="1:7">
      <c r="A4891" s="15">
        <v>5447</v>
      </c>
      <c r="B4891" s="350" t="s">
        <v>4957</v>
      </c>
      <c r="C4891" s="15" t="s">
        <v>6954</v>
      </c>
      <c r="D4891" s="350" t="s">
        <v>7007</v>
      </c>
      <c r="E4891" s="15" t="s">
        <v>7008</v>
      </c>
      <c r="F4891" s="15">
        <v>83</v>
      </c>
      <c r="G4891" s="15">
        <v>50</v>
      </c>
    </row>
    <row r="4892" ht="24" customHeight="true" spans="1:7">
      <c r="A4892" s="15">
        <v>5448</v>
      </c>
      <c r="B4892" s="350" t="s">
        <v>1443</v>
      </c>
      <c r="C4892" s="15" t="s">
        <v>6954</v>
      </c>
      <c r="D4892" s="350" t="s">
        <v>7007</v>
      </c>
      <c r="E4892" s="15" t="s">
        <v>7008</v>
      </c>
      <c r="F4892" s="15">
        <v>83</v>
      </c>
      <c r="G4892" s="15">
        <v>50</v>
      </c>
    </row>
    <row r="4893" ht="21" customHeight="true" spans="1:7">
      <c r="A4893" s="15">
        <v>5449</v>
      </c>
      <c r="B4893" s="350" t="s">
        <v>7011</v>
      </c>
      <c r="C4893" s="15" t="s">
        <v>6954</v>
      </c>
      <c r="D4893" s="350" t="s">
        <v>7007</v>
      </c>
      <c r="E4893" s="15" t="s">
        <v>7008</v>
      </c>
      <c r="F4893" s="15">
        <v>83</v>
      </c>
      <c r="G4893" s="15">
        <v>50</v>
      </c>
    </row>
    <row r="4894" ht="24" customHeight="true" spans="1:7">
      <c r="A4894" s="15">
        <v>5450</v>
      </c>
      <c r="B4894" s="350" t="s">
        <v>5106</v>
      </c>
      <c r="C4894" s="15" t="s">
        <v>6954</v>
      </c>
      <c r="D4894" s="350" t="s">
        <v>7007</v>
      </c>
      <c r="E4894" s="15" t="s">
        <v>7008</v>
      </c>
      <c r="F4894" s="15">
        <v>84</v>
      </c>
      <c r="G4894" s="15">
        <v>50</v>
      </c>
    </row>
    <row r="4895" ht="24" customHeight="true" spans="1:7">
      <c r="A4895" s="15">
        <v>5451</v>
      </c>
      <c r="B4895" s="350" t="s">
        <v>7012</v>
      </c>
      <c r="C4895" s="15" t="s">
        <v>6954</v>
      </c>
      <c r="D4895" s="350" t="s">
        <v>7007</v>
      </c>
      <c r="E4895" s="15" t="s">
        <v>7008</v>
      </c>
      <c r="F4895" s="15">
        <v>84</v>
      </c>
      <c r="G4895" s="15">
        <v>50</v>
      </c>
    </row>
    <row r="4896" ht="21" customHeight="true" spans="1:7">
      <c r="A4896" s="15">
        <v>5452</v>
      </c>
      <c r="B4896" s="350" t="s">
        <v>7013</v>
      </c>
      <c r="C4896" s="15" t="s">
        <v>6954</v>
      </c>
      <c r="D4896" s="350" t="s">
        <v>7007</v>
      </c>
      <c r="E4896" s="15" t="s">
        <v>7008</v>
      </c>
      <c r="F4896" s="15">
        <v>85</v>
      </c>
      <c r="G4896" s="15">
        <v>50</v>
      </c>
    </row>
    <row r="4897" ht="24" customHeight="true" spans="1:7">
      <c r="A4897" s="15">
        <v>5453</v>
      </c>
      <c r="B4897" s="350" t="s">
        <v>7014</v>
      </c>
      <c r="C4897" s="15" t="s">
        <v>6954</v>
      </c>
      <c r="D4897" s="350" t="s">
        <v>7007</v>
      </c>
      <c r="E4897" s="15" t="s">
        <v>7008</v>
      </c>
      <c r="F4897" s="15">
        <v>85</v>
      </c>
      <c r="G4897" s="15">
        <v>50</v>
      </c>
    </row>
    <row r="4898" ht="21" customHeight="true" spans="1:7">
      <c r="A4898" s="15">
        <v>5454</v>
      </c>
      <c r="B4898" s="350" t="s">
        <v>3113</v>
      </c>
      <c r="C4898" s="15" t="s">
        <v>6954</v>
      </c>
      <c r="D4898" s="350" t="s">
        <v>7007</v>
      </c>
      <c r="E4898" s="15" t="s">
        <v>7008</v>
      </c>
      <c r="F4898" s="15">
        <v>85</v>
      </c>
      <c r="G4898" s="15">
        <v>50</v>
      </c>
    </row>
    <row r="4899" ht="24" customHeight="true" spans="1:7">
      <c r="A4899" s="15">
        <v>5455</v>
      </c>
      <c r="B4899" s="350" t="s">
        <v>7015</v>
      </c>
      <c r="C4899" s="15" t="s">
        <v>6954</v>
      </c>
      <c r="D4899" s="350" t="s">
        <v>7007</v>
      </c>
      <c r="E4899" s="15" t="s">
        <v>7008</v>
      </c>
      <c r="F4899" s="15">
        <v>85</v>
      </c>
      <c r="G4899" s="15">
        <v>50</v>
      </c>
    </row>
    <row r="4900" ht="24" customHeight="true" spans="1:7">
      <c r="A4900" s="15">
        <v>5456</v>
      </c>
      <c r="B4900" s="350" t="s">
        <v>7016</v>
      </c>
      <c r="C4900" s="15" t="s">
        <v>6954</v>
      </c>
      <c r="D4900" s="350" t="s">
        <v>7007</v>
      </c>
      <c r="E4900" s="15" t="s">
        <v>7008</v>
      </c>
      <c r="F4900" s="15">
        <v>86</v>
      </c>
      <c r="G4900" s="15">
        <v>50</v>
      </c>
    </row>
    <row r="4901" ht="21" customHeight="true" spans="1:7">
      <c r="A4901" s="15">
        <v>5457</v>
      </c>
      <c r="B4901" s="350" t="s">
        <v>7017</v>
      </c>
      <c r="C4901" s="15" t="s">
        <v>6954</v>
      </c>
      <c r="D4901" s="350" t="s">
        <v>7007</v>
      </c>
      <c r="E4901" s="15" t="s">
        <v>7008</v>
      </c>
      <c r="F4901" s="15">
        <v>86</v>
      </c>
      <c r="G4901" s="15">
        <v>50</v>
      </c>
    </row>
    <row r="4902" ht="24" customHeight="true" spans="1:7">
      <c r="A4902" s="15">
        <v>5458</v>
      </c>
      <c r="B4902" s="350" t="s">
        <v>7018</v>
      </c>
      <c r="C4902" s="15" t="s">
        <v>6954</v>
      </c>
      <c r="D4902" s="350" t="s">
        <v>7007</v>
      </c>
      <c r="E4902" s="15" t="s">
        <v>7008</v>
      </c>
      <c r="F4902" s="15">
        <v>86</v>
      </c>
      <c r="G4902" s="15">
        <v>50</v>
      </c>
    </row>
    <row r="4903" ht="21" customHeight="true" spans="1:7">
      <c r="A4903" s="15">
        <v>5459</v>
      </c>
      <c r="B4903" s="350" t="s">
        <v>7019</v>
      </c>
      <c r="C4903" s="15" t="s">
        <v>6954</v>
      </c>
      <c r="D4903" s="350" t="s">
        <v>7007</v>
      </c>
      <c r="E4903" s="15" t="s">
        <v>7008</v>
      </c>
      <c r="F4903" s="15">
        <v>86</v>
      </c>
      <c r="G4903" s="15">
        <v>50</v>
      </c>
    </row>
    <row r="4904" ht="24" customHeight="true" spans="1:7">
      <c r="A4904" s="15">
        <v>5460</v>
      </c>
      <c r="B4904" s="350" t="s">
        <v>7020</v>
      </c>
      <c r="C4904" s="15" t="s">
        <v>6954</v>
      </c>
      <c r="D4904" s="350" t="s">
        <v>7007</v>
      </c>
      <c r="E4904" s="15" t="s">
        <v>7008</v>
      </c>
      <c r="F4904" s="15">
        <v>86</v>
      </c>
      <c r="G4904" s="15">
        <v>50</v>
      </c>
    </row>
    <row r="4905" ht="24" customHeight="true" spans="1:7">
      <c r="A4905" s="15">
        <v>5461</v>
      </c>
      <c r="B4905" s="350" t="s">
        <v>7021</v>
      </c>
      <c r="C4905" s="15" t="s">
        <v>6954</v>
      </c>
      <c r="D4905" s="350" t="s">
        <v>7007</v>
      </c>
      <c r="E4905" s="15" t="s">
        <v>7008</v>
      </c>
      <c r="F4905" s="15">
        <v>86</v>
      </c>
      <c r="G4905" s="15">
        <v>50</v>
      </c>
    </row>
    <row r="4906" ht="21" customHeight="true" spans="1:7">
      <c r="A4906" s="15">
        <v>5462</v>
      </c>
      <c r="B4906" s="350" t="s">
        <v>7022</v>
      </c>
      <c r="C4906" s="15" t="s">
        <v>6954</v>
      </c>
      <c r="D4906" s="350" t="s">
        <v>7007</v>
      </c>
      <c r="E4906" s="15" t="s">
        <v>7008</v>
      </c>
      <c r="F4906" s="15">
        <v>87</v>
      </c>
      <c r="G4906" s="15">
        <v>50</v>
      </c>
    </row>
    <row r="4907" ht="24" customHeight="true" spans="1:7">
      <c r="A4907" s="15">
        <v>5463</v>
      </c>
      <c r="B4907" s="350" t="s">
        <v>7023</v>
      </c>
      <c r="C4907" s="15" t="s">
        <v>6954</v>
      </c>
      <c r="D4907" s="350" t="s">
        <v>7007</v>
      </c>
      <c r="E4907" s="15" t="s">
        <v>7008</v>
      </c>
      <c r="F4907" s="15">
        <v>87</v>
      </c>
      <c r="G4907" s="15">
        <v>50</v>
      </c>
    </row>
    <row r="4908" ht="21" customHeight="true" spans="1:7">
      <c r="A4908" s="15">
        <v>5464</v>
      </c>
      <c r="B4908" s="350" t="s">
        <v>7024</v>
      </c>
      <c r="C4908" s="15" t="s">
        <v>6954</v>
      </c>
      <c r="D4908" s="350" t="s">
        <v>7007</v>
      </c>
      <c r="E4908" s="15" t="s">
        <v>7008</v>
      </c>
      <c r="F4908" s="15">
        <v>87</v>
      </c>
      <c r="G4908" s="15">
        <v>50</v>
      </c>
    </row>
    <row r="4909" ht="24" customHeight="true" spans="1:7">
      <c r="A4909" s="15">
        <v>5465</v>
      </c>
      <c r="B4909" s="350" t="s">
        <v>7025</v>
      </c>
      <c r="C4909" s="15" t="s">
        <v>6954</v>
      </c>
      <c r="D4909" s="350" t="s">
        <v>7007</v>
      </c>
      <c r="E4909" s="15" t="s">
        <v>7008</v>
      </c>
      <c r="F4909" s="15">
        <v>90</v>
      </c>
      <c r="G4909" s="15">
        <v>100</v>
      </c>
    </row>
    <row r="4910" ht="21" customHeight="true" spans="1:7">
      <c r="A4910" s="15">
        <v>5467</v>
      </c>
      <c r="B4910" s="350" t="s">
        <v>7026</v>
      </c>
      <c r="C4910" s="15" t="s">
        <v>6954</v>
      </c>
      <c r="D4910" s="350" t="s">
        <v>7027</v>
      </c>
      <c r="E4910" s="15" t="s">
        <v>7028</v>
      </c>
      <c r="F4910" s="15">
        <v>81</v>
      </c>
      <c r="G4910" s="15">
        <v>50</v>
      </c>
    </row>
    <row r="4911" ht="24" customHeight="true" spans="1:7">
      <c r="A4911" s="15">
        <v>5468</v>
      </c>
      <c r="B4911" s="350" t="s">
        <v>7029</v>
      </c>
      <c r="C4911" s="15" t="s">
        <v>6954</v>
      </c>
      <c r="D4911" s="350" t="s">
        <v>7027</v>
      </c>
      <c r="E4911" s="15" t="s">
        <v>7028</v>
      </c>
      <c r="F4911" s="15">
        <v>81</v>
      </c>
      <c r="G4911" s="15">
        <v>50</v>
      </c>
    </row>
    <row r="4912" ht="21" customHeight="true" spans="1:7">
      <c r="A4912" s="15">
        <v>5469</v>
      </c>
      <c r="B4912" s="350" t="s">
        <v>5912</v>
      </c>
      <c r="C4912" s="15" t="s">
        <v>6954</v>
      </c>
      <c r="D4912" s="350" t="s">
        <v>7027</v>
      </c>
      <c r="E4912" s="15" t="s">
        <v>7028</v>
      </c>
      <c r="F4912" s="15">
        <v>81</v>
      </c>
      <c r="G4912" s="15">
        <v>50</v>
      </c>
    </row>
    <row r="4913" ht="24" customHeight="true" spans="1:7">
      <c r="A4913" s="15">
        <v>5470</v>
      </c>
      <c r="B4913" s="350" t="s">
        <v>4251</v>
      </c>
      <c r="C4913" s="15" t="s">
        <v>6954</v>
      </c>
      <c r="D4913" s="350" t="s">
        <v>7027</v>
      </c>
      <c r="E4913" s="15" t="s">
        <v>7028</v>
      </c>
      <c r="F4913" s="15">
        <v>81</v>
      </c>
      <c r="G4913" s="15">
        <v>50</v>
      </c>
    </row>
    <row r="4914" ht="24" customHeight="true" spans="1:7">
      <c r="A4914" s="15">
        <v>5471</v>
      </c>
      <c r="B4914" s="350" t="s">
        <v>7030</v>
      </c>
      <c r="C4914" s="15" t="s">
        <v>6954</v>
      </c>
      <c r="D4914" s="350" t="s">
        <v>7027</v>
      </c>
      <c r="E4914" s="15" t="s">
        <v>7028</v>
      </c>
      <c r="F4914" s="15">
        <v>82</v>
      </c>
      <c r="G4914" s="15">
        <v>50</v>
      </c>
    </row>
    <row r="4915" ht="21" customHeight="true" spans="1:7">
      <c r="A4915" s="15">
        <v>5472</v>
      </c>
      <c r="B4915" s="350" t="s">
        <v>7031</v>
      </c>
      <c r="C4915" s="15" t="s">
        <v>6954</v>
      </c>
      <c r="D4915" s="350" t="s">
        <v>7027</v>
      </c>
      <c r="E4915" s="15" t="s">
        <v>7028</v>
      </c>
      <c r="F4915" s="15">
        <v>82</v>
      </c>
      <c r="G4915" s="15">
        <v>50</v>
      </c>
    </row>
    <row r="4916" ht="24" customHeight="true" spans="1:7">
      <c r="A4916" s="15">
        <v>5473</v>
      </c>
      <c r="B4916" s="350" t="s">
        <v>7032</v>
      </c>
      <c r="C4916" s="15" t="s">
        <v>6954</v>
      </c>
      <c r="D4916" s="350" t="s">
        <v>7027</v>
      </c>
      <c r="E4916" s="15" t="s">
        <v>7028</v>
      </c>
      <c r="F4916" s="15">
        <v>82</v>
      </c>
      <c r="G4916" s="15">
        <v>50</v>
      </c>
    </row>
    <row r="4917" ht="21" customHeight="true" spans="1:7">
      <c r="A4917" s="15">
        <v>5474</v>
      </c>
      <c r="B4917" s="350" t="s">
        <v>1025</v>
      </c>
      <c r="C4917" s="15" t="s">
        <v>6954</v>
      </c>
      <c r="D4917" s="350" t="s">
        <v>7027</v>
      </c>
      <c r="E4917" s="15" t="s">
        <v>7028</v>
      </c>
      <c r="F4917" s="15">
        <v>82</v>
      </c>
      <c r="G4917" s="15">
        <v>50</v>
      </c>
    </row>
    <row r="4918" ht="24" customHeight="true" spans="1:7">
      <c r="A4918" s="15">
        <v>5475</v>
      </c>
      <c r="B4918" s="350" t="s">
        <v>1324</v>
      </c>
      <c r="C4918" s="15" t="s">
        <v>6954</v>
      </c>
      <c r="D4918" s="350" t="s">
        <v>7027</v>
      </c>
      <c r="E4918" s="15" t="s">
        <v>7028</v>
      </c>
      <c r="F4918" s="15">
        <v>82</v>
      </c>
      <c r="G4918" s="15">
        <v>50</v>
      </c>
    </row>
    <row r="4919" ht="24" customHeight="true" spans="1:7">
      <c r="A4919" s="15">
        <v>5476</v>
      </c>
      <c r="B4919" s="350" t="s">
        <v>7033</v>
      </c>
      <c r="C4919" s="15" t="s">
        <v>6954</v>
      </c>
      <c r="D4919" s="350" t="s">
        <v>7027</v>
      </c>
      <c r="E4919" s="15" t="s">
        <v>7028</v>
      </c>
      <c r="F4919" s="15">
        <v>82</v>
      </c>
      <c r="G4919" s="15">
        <v>50</v>
      </c>
    </row>
    <row r="4920" ht="24" customHeight="true" spans="1:7">
      <c r="A4920" s="15">
        <v>5478</v>
      </c>
      <c r="B4920" s="350" t="s">
        <v>7034</v>
      </c>
      <c r="C4920" s="15" t="s">
        <v>6954</v>
      </c>
      <c r="D4920" s="350" t="s">
        <v>7027</v>
      </c>
      <c r="E4920" s="15" t="s">
        <v>7028</v>
      </c>
      <c r="F4920" s="15">
        <v>82</v>
      </c>
      <c r="G4920" s="15">
        <v>50</v>
      </c>
    </row>
    <row r="4921" ht="21" customHeight="true" spans="1:7">
      <c r="A4921" s="15">
        <v>5479</v>
      </c>
      <c r="B4921" s="350" t="s">
        <v>7035</v>
      </c>
      <c r="C4921" s="15" t="s">
        <v>6954</v>
      </c>
      <c r="D4921" s="350" t="s">
        <v>7027</v>
      </c>
      <c r="E4921" s="15" t="s">
        <v>7028</v>
      </c>
      <c r="F4921" s="15">
        <v>83</v>
      </c>
      <c r="G4921" s="15">
        <v>50</v>
      </c>
    </row>
    <row r="4922" ht="24" customHeight="true" spans="1:7">
      <c r="A4922" s="15">
        <v>5480</v>
      </c>
      <c r="B4922" s="350" t="s">
        <v>7036</v>
      </c>
      <c r="C4922" s="15" t="s">
        <v>6954</v>
      </c>
      <c r="D4922" s="350" t="s">
        <v>7027</v>
      </c>
      <c r="E4922" s="15" t="s">
        <v>7028</v>
      </c>
      <c r="F4922" s="15">
        <v>83</v>
      </c>
      <c r="G4922" s="15">
        <v>50</v>
      </c>
    </row>
    <row r="4923" ht="24" customHeight="true" spans="1:7">
      <c r="A4923" s="15">
        <v>5481</v>
      </c>
      <c r="B4923" s="350" t="s">
        <v>7037</v>
      </c>
      <c r="C4923" s="15" t="s">
        <v>6954</v>
      </c>
      <c r="D4923" s="350" t="s">
        <v>7027</v>
      </c>
      <c r="E4923" s="15" t="s">
        <v>7028</v>
      </c>
      <c r="F4923" s="15">
        <v>83</v>
      </c>
      <c r="G4923" s="15">
        <v>50</v>
      </c>
    </row>
    <row r="4924" ht="21" customHeight="true" spans="1:7">
      <c r="A4924" s="15">
        <v>5482</v>
      </c>
      <c r="B4924" s="15" t="s">
        <v>7038</v>
      </c>
      <c r="C4924" s="15" t="s">
        <v>6954</v>
      </c>
      <c r="D4924" s="15" t="s">
        <v>7027</v>
      </c>
      <c r="E4924" s="15" t="s">
        <v>7028</v>
      </c>
      <c r="F4924" s="15">
        <v>84</v>
      </c>
      <c r="G4924" s="15">
        <v>50</v>
      </c>
    </row>
    <row r="4925" ht="24" customHeight="true" spans="1:7">
      <c r="A4925" s="15">
        <v>5483</v>
      </c>
      <c r="B4925" s="350" t="s">
        <v>7039</v>
      </c>
      <c r="C4925" s="15" t="s">
        <v>6954</v>
      </c>
      <c r="D4925" s="350" t="s">
        <v>7027</v>
      </c>
      <c r="E4925" s="15" t="s">
        <v>7028</v>
      </c>
      <c r="F4925" s="15">
        <v>84</v>
      </c>
      <c r="G4925" s="15">
        <v>50</v>
      </c>
    </row>
    <row r="4926" ht="21" customHeight="true" spans="1:7">
      <c r="A4926" s="15">
        <v>5484</v>
      </c>
      <c r="B4926" s="350" t="s">
        <v>1007</v>
      </c>
      <c r="C4926" s="15" t="s">
        <v>6954</v>
      </c>
      <c r="D4926" s="350" t="s">
        <v>7027</v>
      </c>
      <c r="E4926" s="15" t="s">
        <v>7028</v>
      </c>
      <c r="F4926" s="15">
        <v>84</v>
      </c>
      <c r="G4926" s="15">
        <v>50</v>
      </c>
    </row>
    <row r="4927" ht="24" customHeight="true" spans="1:7">
      <c r="A4927" s="15">
        <v>5485</v>
      </c>
      <c r="B4927" s="350" t="s">
        <v>7040</v>
      </c>
      <c r="C4927" s="15" t="s">
        <v>6954</v>
      </c>
      <c r="D4927" s="350" t="s">
        <v>7027</v>
      </c>
      <c r="E4927" s="15" t="s">
        <v>7028</v>
      </c>
      <c r="F4927" s="15">
        <v>84</v>
      </c>
      <c r="G4927" s="15">
        <v>50</v>
      </c>
    </row>
    <row r="4928" ht="24" customHeight="true" spans="1:7">
      <c r="A4928" s="15">
        <v>5486</v>
      </c>
      <c r="B4928" s="350" t="s">
        <v>7041</v>
      </c>
      <c r="C4928" s="15" t="s">
        <v>6954</v>
      </c>
      <c r="D4928" s="350" t="s">
        <v>7027</v>
      </c>
      <c r="E4928" s="15" t="s">
        <v>7028</v>
      </c>
      <c r="F4928" s="15">
        <v>84</v>
      </c>
      <c r="G4928" s="15">
        <v>50</v>
      </c>
    </row>
    <row r="4929" ht="21" customHeight="true" spans="1:7">
      <c r="A4929" s="15">
        <v>5487</v>
      </c>
      <c r="B4929" s="350" t="s">
        <v>7042</v>
      </c>
      <c r="C4929" s="15" t="s">
        <v>6954</v>
      </c>
      <c r="D4929" s="350" t="s">
        <v>7027</v>
      </c>
      <c r="E4929" s="15" t="s">
        <v>7028</v>
      </c>
      <c r="F4929" s="15">
        <v>84</v>
      </c>
      <c r="G4929" s="15">
        <v>50</v>
      </c>
    </row>
    <row r="4930" ht="24" customHeight="true" spans="1:7">
      <c r="A4930" s="15">
        <v>5488</v>
      </c>
      <c r="B4930" s="350" t="s">
        <v>7043</v>
      </c>
      <c r="C4930" s="15" t="s">
        <v>6954</v>
      </c>
      <c r="D4930" s="350" t="s">
        <v>7027</v>
      </c>
      <c r="E4930" s="15" t="s">
        <v>7028</v>
      </c>
      <c r="F4930" s="15">
        <v>84</v>
      </c>
      <c r="G4930" s="15">
        <v>50</v>
      </c>
    </row>
    <row r="4931" ht="21" customHeight="true" spans="1:7">
      <c r="A4931" s="15">
        <v>5489</v>
      </c>
      <c r="B4931" s="350" t="s">
        <v>7044</v>
      </c>
      <c r="C4931" s="15" t="s">
        <v>6954</v>
      </c>
      <c r="D4931" s="350" t="s">
        <v>7027</v>
      </c>
      <c r="E4931" s="15" t="s">
        <v>7028</v>
      </c>
      <c r="F4931" s="15">
        <v>84</v>
      </c>
      <c r="G4931" s="15">
        <v>50</v>
      </c>
    </row>
    <row r="4932" ht="24" customHeight="true" spans="1:7">
      <c r="A4932" s="15">
        <v>5490</v>
      </c>
      <c r="B4932" s="350" t="s">
        <v>7045</v>
      </c>
      <c r="C4932" s="15" t="s">
        <v>6954</v>
      </c>
      <c r="D4932" s="350" t="s">
        <v>7027</v>
      </c>
      <c r="E4932" s="15" t="s">
        <v>7028</v>
      </c>
      <c r="F4932" s="15">
        <v>85</v>
      </c>
      <c r="G4932" s="15">
        <v>50</v>
      </c>
    </row>
    <row r="4933" ht="24" customHeight="true" spans="1:7">
      <c r="A4933" s="15">
        <v>5491</v>
      </c>
      <c r="B4933" s="350" t="s">
        <v>3453</v>
      </c>
      <c r="C4933" s="15" t="s">
        <v>6954</v>
      </c>
      <c r="D4933" s="350" t="s">
        <v>7027</v>
      </c>
      <c r="E4933" s="15" t="s">
        <v>7028</v>
      </c>
      <c r="F4933" s="15">
        <v>85</v>
      </c>
      <c r="G4933" s="15">
        <v>50</v>
      </c>
    </row>
    <row r="4934" ht="21" customHeight="true" spans="1:7">
      <c r="A4934" s="15">
        <v>5492</v>
      </c>
      <c r="B4934" s="350" t="s">
        <v>7046</v>
      </c>
      <c r="C4934" s="15" t="s">
        <v>6954</v>
      </c>
      <c r="D4934" s="350" t="s">
        <v>7027</v>
      </c>
      <c r="E4934" s="15" t="s">
        <v>7028</v>
      </c>
      <c r="F4934" s="15">
        <v>85</v>
      </c>
      <c r="G4934" s="15">
        <v>50</v>
      </c>
    </row>
    <row r="4935" ht="24" customHeight="true" spans="1:7">
      <c r="A4935" s="15">
        <v>5493</v>
      </c>
      <c r="B4935" s="350" t="s">
        <v>2948</v>
      </c>
      <c r="C4935" s="15" t="s">
        <v>6954</v>
      </c>
      <c r="D4935" s="350" t="s">
        <v>7027</v>
      </c>
      <c r="E4935" s="15" t="s">
        <v>7028</v>
      </c>
      <c r="F4935" s="15">
        <v>85</v>
      </c>
      <c r="G4935" s="15">
        <v>50</v>
      </c>
    </row>
    <row r="4936" ht="24" customHeight="true" spans="1:7">
      <c r="A4936" s="15">
        <v>5495</v>
      </c>
      <c r="B4936" s="350" t="s">
        <v>1261</v>
      </c>
      <c r="C4936" s="15" t="s">
        <v>6954</v>
      </c>
      <c r="D4936" s="350" t="s">
        <v>7027</v>
      </c>
      <c r="E4936" s="15" t="s">
        <v>7028</v>
      </c>
      <c r="F4936" s="15">
        <v>86</v>
      </c>
      <c r="G4936" s="15">
        <v>50</v>
      </c>
    </row>
    <row r="4937" ht="24" customHeight="true" spans="1:7">
      <c r="A4937" s="15">
        <v>5496</v>
      </c>
      <c r="B4937" s="350" t="s">
        <v>7047</v>
      </c>
      <c r="C4937" s="15" t="s">
        <v>6954</v>
      </c>
      <c r="D4937" s="350" t="s">
        <v>7027</v>
      </c>
      <c r="E4937" s="15" t="s">
        <v>7028</v>
      </c>
      <c r="F4937" s="15">
        <v>87</v>
      </c>
      <c r="G4937" s="15">
        <v>50</v>
      </c>
    </row>
    <row r="4938" ht="21" customHeight="true" spans="1:7">
      <c r="A4938" s="15">
        <v>5497</v>
      </c>
      <c r="B4938" s="350" t="s">
        <v>7048</v>
      </c>
      <c r="C4938" s="15" t="s">
        <v>6954</v>
      </c>
      <c r="D4938" s="350" t="s">
        <v>7027</v>
      </c>
      <c r="E4938" s="15" t="s">
        <v>7028</v>
      </c>
      <c r="F4938" s="15">
        <v>87</v>
      </c>
      <c r="G4938" s="15">
        <v>50</v>
      </c>
    </row>
    <row r="4939" ht="24" customHeight="true" spans="1:7">
      <c r="A4939" s="15">
        <v>5498</v>
      </c>
      <c r="B4939" s="350" t="s">
        <v>7049</v>
      </c>
      <c r="C4939" s="15" t="s">
        <v>6954</v>
      </c>
      <c r="D4939" s="350" t="s">
        <v>7027</v>
      </c>
      <c r="E4939" s="15" t="s">
        <v>7028</v>
      </c>
      <c r="F4939" s="15">
        <v>88</v>
      </c>
      <c r="G4939" s="15">
        <v>50</v>
      </c>
    </row>
    <row r="4940" ht="21" customHeight="true" spans="1:7">
      <c r="A4940" s="15">
        <v>5499</v>
      </c>
      <c r="B4940" s="350" t="s">
        <v>7050</v>
      </c>
      <c r="C4940" s="15" t="s">
        <v>6954</v>
      </c>
      <c r="D4940" s="350" t="s">
        <v>7027</v>
      </c>
      <c r="E4940" s="15" t="s">
        <v>7028</v>
      </c>
      <c r="F4940" s="15">
        <v>88</v>
      </c>
      <c r="G4940" s="15">
        <v>50</v>
      </c>
    </row>
    <row r="4941" ht="24" customHeight="true" spans="1:7">
      <c r="A4941" s="15">
        <v>5500</v>
      </c>
      <c r="B4941" s="350" t="s">
        <v>7051</v>
      </c>
      <c r="C4941" s="15" t="s">
        <v>6954</v>
      </c>
      <c r="D4941" s="350" t="s">
        <v>7027</v>
      </c>
      <c r="E4941" s="15" t="s">
        <v>7028</v>
      </c>
      <c r="F4941" s="15">
        <v>88</v>
      </c>
      <c r="G4941" s="15">
        <v>50</v>
      </c>
    </row>
    <row r="4942" ht="24" customHeight="true" spans="1:7">
      <c r="A4942" s="15">
        <v>5501</v>
      </c>
      <c r="B4942" s="350" t="s">
        <v>7052</v>
      </c>
      <c r="C4942" s="15" t="s">
        <v>6954</v>
      </c>
      <c r="D4942" s="350" t="s">
        <v>7027</v>
      </c>
      <c r="E4942" s="15" t="s">
        <v>7028</v>
      </c>
      <c r="F4942" s="15">
        <v>88</v>
      </c>
      <c r="G4942" s="15">
        <v>50</v>
      </c>
    </row>
    <row r="4943" ht="21" customHeight="true" spans="1:7">
      <c r="A4943" s="15">
        <v>5502</v>
      </c>
      <c r="B4943" s="350" t="s">
        <v>3113</v>
      </c>
      <c r="C4943" s="15" t="s">
        <v>6954</v>
      </c>
      <c r="D4943" s="350" t="s">
        <v>7027</v>
      </c>
      <c r="E4943" s="15" t="s">
        <v>7028</v>
      </c>
      <c r="F4943" s="15">
        <v>88</v>
      </c>
      <c r="G4943" s="15">
        <v>50</v>
      </c>
    </row>
    <row r="4944" ht="24" customHeight="true" spans="1:7">
      <c r="A4944" s="15">
        <v>5503</v>
      </c>
      <c r="B4944" s="350" t="s">
        <v>2446</v>
      </c>
      <c r="C4944" s="15" t="s">
        <v>6954</v>
      </c>
      <c r="D4944" s="350" t="s">
        <v>7027</v>
      </c>
      <c r="E4944" s="15" t="s">
        <v>7028</v>
      </c>
      <c r="F4944" s="15">
        <v>90</v>
      </c>
      <c r="G4944" s="15">
        <v>100</v>
      </c>
    </row>
    <row r="4945" ht="24" customHeight="true" spans="1:7">
      <c r="A4945" s="15">
        <v>5505</v>
      </c>
      <c r="B4945" s="15" t="s">
        <v>7053</v>
      </c>
      <c r="C4945" s="15" t="s">
        <v>6954</v>
      </c>
      <c r="D4945" s="15" t="s">
        <v>7054</v>
      </c>
      <c r="E4945" s="15" t="s">
        <v>7055</v>
      </c>
      <c r="F4945" s="15">
        <v>82</v>
      </c>
      <c r="G4945" s="15">
        <v>50</v>
      </c>
    </row>
    <row r="4946" ht="24" customHeight="true" spans="1:7">
      <c r="A4946" s="15">
        <v>5506</v>
      </c>
      <c r="B4946" s="15" t="s">
        <v>7056</v>
      </c>
      <c r="C4946" s="15" t="s">
        <v>6954</v>
      </c>
      <c r="D4946" s="15" t="s">
        <v>7054</v>
      </c>
      <c r="E4946" s="15" t="s">
        <v>7055</v>
      </c>
      <c r="F4946" s="15">
        <v>82</v>
      </c>
      <c r="G4946" s="15">
        <v>50</v>
      </c>
    </row>
    <row r="4947" ht="21" customHeight="true" spans="1:7">
      <c r="A4947" s="15">
        <v>5507</v>
      </c>
      <c r="B4947" s="15" t="s">
        <v>7057</v>
      </c>
      <c r="C4947" s="15" t="s">
        <v>6954</v>
      </c>
      <c r="D4947" s="15" t="s">
        <v>7054</v>
      </c>
      <c r="E4947" s="15" t="s">
        <v>7055</v>
      </c>
      <c r="F4947" s="15">
        <v>83</v>
      </c>
      <c r="G4947" s="15">
        <v>50</v>
      </c>
    </row>
    <row r="4948" ht="24" customHeight="true" spans="1:7">
      <c r="A4948" s="15">
        <v>5508</v>
      </c>
      <c r="B4948" s="15" t="s">
        <v>7058</v>
      </c>
      <c r="C4948" s="15" t="s">
        <v>6954</v>
      </c>
      <c r="D4948" s="15" t="s">
        <v>7054</v>
      </c>
      <c r="E4948" s="15" t="s">
        <v>7055</v>
      </c>
      <c r="F4948" s="15">
        <v>83</v>
      </c>
      <c r="G4948" s="15">
        <v>50</v>
      </c>
    </row>
    <row r="4949" ht="21" customHeight="true" spans="1:7">
      <c r="A4949" s="15">
        <v>5509</v>
      </c>
      <c r="B4949" s="15" t="s">
        <v>7059</v>
      </c>
      <c r="C4949" s="15" t="s">
        <v>6954</v>
      </c>
      <c r="D4949" s="15" t="s">
        <v>7054</v>
      </c>
      <c r="E4949" s="15" t="s">
        <v>7055</v>
      </c>
      <c r="F4949" s="15">
        <v>84</v>
      </c>
      <c r="G4949" s="15">
        <v>50</v>
      </c>
    </row>
    <row r="4950" ht="24" customHeight="true" spans="1:7">
      <c r="A4950" s="15">
        <v>5510</v>
      </c>
      <c r="B4950" s="15" t="s">
        <v>1775</v>
      </c>
      <c r="C4950" s="15" t="s">
        <v>6954</v>
      </c>
      <c r="D4950" s="15" t="s">
        <v>7054</v>
      </c>
      <c r="E4950" s="15" t="s">
        <v>7055</v>
      </c>
      <c r="F4950" s="15">
        <v>84</v>
      </c>
      <c r="G4950" s="15">
        <v>50</v>
      </c>
    </row>
    <row r="4951" ht="24" customHeight="true" spans="1:7">
      <c r="A4951" s="15">
        <v>5511</v>
      </c>
      <c r="B4951" s="15" t="s">
        <v>7060</v>
      </c>
      <c r="C4951" s="15" t="s">
        <v>6954</v>
      </c>
      <c r="D4951" s="15" t="s">
        <v>7054</v>
      </c>
      <c r="E4951" s="15" t="s">
        <v>7055</v>
      </c>
      <c r="F4951" s="15">
        <v>85</v>
      </c>
      <c r="G4951" s="15">
        <v>50</v>
      </c>
    </row>
    <row r="4952" ht="21" customHeight="true" spans="1:7">
      <c r="A4952" s="15">
        <v>5512</v>
      </c>
      <c r="B4952" s="15" t="s">
        <v>7061</v>
      </c>
      <c r="C4952" s="15" t="s">
        <v>6954</v>
      </c>
      <c r="D4952" s="15" t="s">
        <v>7054</v>
      </c>
      <c r="E4952" s="15" t="s">
        <v>7055</v>
      </c>
      <c r="F4952" s="15">
        <v>85</v>
      </c>
      <c r="G4952" s="15">
        <v>50</v>
      </c>
    </row>
    <row r="4953" ht="24" customHeight="true" spans="1:7">
      <c r="A4953" s="15">
        <v>5513</v>
      </c>
      <c r="B4953" s="15" t="s">
        <v>2469</v>
      </c>
      <c r="C4953" s="15" t="s">
        <v>6954</v>
      </c>
      <c r="D4953" s="15" t="s">
        <v>7054</v>
      </c>
      <c r="E4953" s="15" t="s">
        <v>7055</v>
      </c>
      <c r="F4953" s="15">
        <v>85</v>
      </c>
      <c r="G4953" s="15">
        <v>50</v>
      </c>
    </row>
    <row r="4954" ht="21" customHeight="true" spans="1:7">
      <c r="A4954" s="15">
        <v>5514</v>
      </c>
      <c r="B4954" s="15" t="s">
        <v>7062</v>
      </c>
      <c r="C4954" s="15" t="s">
        <v>6954</v>
      </c>
      <c r="D4954" s="15" t="s">
        <v>7054</v>
      </c>
      <c r="E4954" s="15" t="s">
        <v>7055</v>
      </c>
      <c r="F4954" s="15">
        <v>85</v>
      </c>
      <c r="G4954" s="15">
        <v>50</v>
      </c>
    </row>
    <row r="4955" ht="24" customHeight="true" spans="1:7">
      <c r="A4955" s="15">
        <v>5515</v>
      </c>
      <c r="B4955" s="15" t="s">
        <v>7063</v>
      </c>
      <c r="C4955" s="15" t="s">
        <v>6954</v>
      </c>
      <c r="D4955" s="15" t="s">
        <v>7054</v>
      </c>
      <c r="E4955" s="15" t="s">
        <v>7055</v>
      </c>
      <c r="F4955" s="15">
        <v>86</v>
      </c>
      <c r="G4955" s="15">
        <v>50</v>
      </c>
    </row>
    <row r="4956" ht="24" customHeight="true" spans="1:7">
      <c r="A4956" s="15">
        <v>5516</v>
      </c>
      <c r="B4956" s="15" t="s">
        <v>7064</v>
      </c>
      <c r="C4956" s="15" t="s">
        <v>6954</v>
      </c>
      <c r="D4956" s="15" t="s">
        <v>7054</v>
      </c>
      <c r="E4956" s="15" t="s">
        <v>7055</v>
      </c>
      <c r="F4956" s="15">
        <v>87</v>
      </c>
      <c r="G4956" s="15">
        <v>50</v>
      </c>
    </row>
    <row r="4957" ht="21" customHeight="true" spans="1:7">
      <c r="A4957" s="15">
        <v>5517</v>
      </c>
      <c r="B4957" s="350" t="s">
        <v>7065</v>
      </c>
      <c r="C4957" s="15" t="s">
        <v>6954</v>
      </c>
      <c r="D4957" s="350" t="s">
        <v>7066</v>
      </c>
      <c r="E4957" s="15" t="s">
        <v>7067</v>
      </c>
      <c r="F4957" s="15">
        <v>81</v>
      </c>
      <c r="G4957" s="15">
        <v>50</v>
      </c>
    </row>
    <row r="4958" ht="24" customHeight="true" spans="1:7">
      <c r="A4958" s="15">
        <v>5518</v>
      </c>
      <c r="B4958" s="350" t="s">
        <v>7068</v>
      </c>
      <c r="C4958" s="15" t="s">
        <v>6954</v>
      </c>
      <c r="D4958" s="350" t="s">
        <v>7066</v>
      </c>
      <c r="E4958" s="15" t="s">
        <v>7067</v>
      </c>
      <c r="F4958" s="15">
        <v>82</v>
      </c>
      <c r="G4958" s="15">
        <v>50</v>
      </c>
    </row>
    <row r="4959" ht="21" customHeight="true" spans="1:7">
      <c r="A4959" s="15">
        <v>5519</v>
      </c>
      <c r="B4959" s="350" t="s">
        <v>7069</v>
      </c>
      <c r="C4959" s="15" t="s">
        <v>6954</v>
      </c>
      <c r="D4959" s="350" t="s">
        <v>7066</v>
      </c>
      <c r="E4959" s="15" t="s">
        <v>7067</v>
      </c>
      <c r="F4959" s="15">
        <v>82</v>
      </c>
      <c r="G4959" s="15">
        <v>50</v>
      </c>
    </row>
    <row r="4960" ht="24" customHeight="true" spans="1:7">
      <c r="A4960" s="15">
        <v>5520</v>
      </c>
      <c r="B4960" s="350" t="s">
        <v>7070</v>
      </c>
      <c r="C4960" s="15" t="s">
        <v>6954</v>
      </c>
      <c r="D4960" s="350" t="s">
        <v>7066</v>
      </c>
      <c r="E4960" s="15" t="s">
        <v>7067</v>
      </c>
      <c r="F4960" s="15">
        <v>82</v>
      </c>
      <c r="G4960" s="15">
        <v>50</v>
      </c>
    </row>
    <row r="4961" ht="24" customHeight="true" spans="1:7">
      <c r="A4961" s="15">
        <v>5521</v>
      </c>
      <c r="B4961" s="350" t="s">
        <v>7071</v>
      </c>
      <c r="C4961" s="15" t="s">
        <v>6954</v>
      </c>
      <c r="D4961" s="350" t="s">
        <v>7066</v>
      </c>
      <c r="E4961" s="15" t="s">
        <v>7067</v>
      </c>
      <c r="F4961" s="15">
        <v>82</v>
      </c>
      <c r="G4961" s="15">
        <v>50</v>
      </c>
    </row>
    <row r="4962" ht="21" customHeight="true" spans="1:7">
      <c r="A4962" s="15">
        <v>5522</v>
      </c>
      <c r="B4962" s="350" t="s">
        <v>7072</v>
      </c>
      <c r="C4962" s="15" t="s">
        <v>6954</v>
      </c>
      <c r="D4962" s="350" t="s">
        <v>7066</v>
      </c>
      <c r="E4962" s="15" t="s">
        <v>7067</v>
      </c>
      <c r="F4962" s="15">
        <v>82</v>
      </c>
      <c r="G4962" s="15">
        <v>50</v>
      </c>
    </row>
    <row r="4963" ht="24" customHeight="true" spans="1:7">
      <c r="A4963" s="15">
        <v>5523</v>
      </c>
      <c r="B4963" s="350" t="s">
        <v>1674</v>
      </c>
      <c r="C4963" s="15" t="s">
        <v>6954</v>
      </c>
      <c r="D4963" s="350" t="s">
        <v>7066</v>
      </c>
      <c r="E4963" s="15" t="s">
        <v>7067</v>
      </c>
      <c r="F4963" s="15">
        <v>82</v>
      </c>
      <c r="G4963" s="15">
        <v>50</v>
      </c>
    </row>
    <row r="4964" ht="24" customHeight="true" spans="1:7">
      <c r="A4964" s="15">
        <v>5525</v>
      </c>
      <c r="B4964" s="350" t="s">
        <v>2499</v>
      </c>
      <c r="C4964" s="15" t="s">
        <v>6954</v>
      </c>
      <c r="D4964" s="350" t="s">
        <v>7066</v>
      </c>
      <c r="E4964" s="15" t="s">
        <v>7067</v>
      </c>
      <c r="F4964" s="15">
        <v>82</v>
      </c>
      <c r="G4964" s="15">
        <v>50</v>
      </c>
    </row>
    <row r="4965" ht="24" customHeight="true" spans="1:7">
      <c r="A4965" s="15">
        <v>5526</v>
      </c>
      <c r="B4965" s="350" t="s">
        <v>7073</v>
      </c>
      <c r="C4965" s="15" t="s">
        <v>6954</v>
      </c>
      <c r="D4965" s="350" t="s">
        <v>7066</v>
      </c>
      <c r="E4965" s="15" t="s">
        <v>7067</v>
      </c>
      <c r="F4965" s="15">
        <v>82</v>
      </c>
      <c r="G4965" s="15">
        <v>50</v>
      </c>
    </row>
    <row r="4966" ht="24" customHeight="true" spans="1:7">
      <c r="A4966" s="15">
        <v>5528</v>
      </c>
      <c r="B4966" s="350" t="s">
        <v>2814</v>
      </c>
      <c r="C4966" s="15" t="s">
        <v>6954</v>
      </c>
      <c r="D4966" s="350" t="s">
        <v>7066</v>
      </c>
      <c r="E4966" s="15" t="s">
        <v>7067</v>
      </c>
      <c r="F4966" s="15">
        <v>83</v>
      </c>
      <c r="G4966" s="15">
        <v>50</v>
      </c>
    </row>
    <row r="4967" ht="21" customHeight="true" spans="1:7">
      <c r="A4967" s="15">
        <v>5529</v>
      </c>
      <c r="B4967" s="350" t="s">
        <v>7074</v>
      </c>
      <c r="C4967" s="15" t="s">
        <v>6954</v>
      </c>
      <c r="D4967" s="350" t="s">
        <v>7066</v>
      </c>
      <c r="E4967" s="15" t="s">
        <v>7067</v>
      </c>
      <c r="F4967" s="15">
        <v>83</v>
      </c>
      <c r="G4967" s="15">
        <v>50</v>
      </c>
    </row>
    <row r="4968" ht="24" customHeight="true" spans="1:7">
      <c r="A4968" s="15">
        <v>5530</v>
      </c>
      <c r="B4968" s="350" t="s">
        <v>7075</v>
      </c>
      <c r="C4968" s="15" t="s">
        <v>6954</v>
      </c>
      <c r="D4968" s="350" t="s">
        <v>7066</v>
      </c>
      <c r="E4968" s="15" t="s">
        <v>7067</v>
      </c>
      <c r="F4968" s="15">
        <v>83</v>
      </c>
      <c r="G4968" s="15">
        <v>50</v>
      </c>
    </row>
    <row r="4969" ht="24" customHeight="true" spans="1:7">
      <c r="A4969" s="15">
        <v>5531</v>
      </c>
      <c r="B4969" s="350" t="s">
        <v>7076</v>
      </c>
      <c r="C4969" s="15" t="s">
        <v>6954</v>
      </c>
      <c r="D4969" s="350" t="s">
        <v>7066</v>
      </c>
      <c r="E4969" s="15" t="s">
        <v>7067</v>
      </c>
      <c r="F4969" s="15">
        <v>83</v>
      </c>
      <c r="G4969" s="15">
        <v>50</v>
      </c>
    </row>
    <row r="4970" ht="21" customHeight="true" spans="1:7">
      <c r="A4970" s="15">
        <v>5532</v>
      </c>
      <c r="B4970" s="350" t="s">
        <v>7077</v>
      </c>
      <c r="C4970" s="15" t="s">
        <v>6954</v>
      </c>
      <c r="D4970" s="350" t="s">
        <v>7066</v>
      </c>
      <c r="E4970" s="15" t="s">
        <v>7067</v>
      </c>
      <c r="F4970" s="15">
        <v>83</v>
      </c>
      <c r="G4970" s="15">
        <v>50</v>
      </c>
    </row>
    <row r="4971" ht="24" customHeight="true" spans="1:7">
      <c r="A4971" s="15">
        <v>5533</v>
      </c>
      <c r="B4971" s="350" t="s">
        <v>7078</v>
      </c>
      <c r="C4971" s="15" t="s">
        <v>6954</v>
      </c>
      <c r="D4971" s="350" t="s">
        <v>7066</v>
      </c>
      <c r="E4971" s="15" t="s">
        <v>7067</v>
      </c>
      <c r="F4971" s="15">
        <v>84</v>
      </c>
      <c r="G4971" s="15">
        <v>50</v>
      </c>
    </row>
    <row r="4972" ht="21" customHeight="true" spans="1:7">
      <c r="A4972" s="15">
        <v>5534</v>
      </c>
      <c r="B4972" s="350" t="s">
        <v>7079</v>
      </c>
      <c r="C4972" s="15" t="s">
        <v>6954</v>
      </c>
      <c r="D4972" s="350" t="s">
        <v>7066</v>
      </c>
      <c r="E4972" s="15" t="s">
        <v>7067</v>
      </c>
      <c r="F4972" s="15">
        <v>84</v>
      </c>
      <c r="G4972" s="15">
        <v>50</v>
      </c>
    </row>
    <row r="4973" ht="24" customHeight="true" spans="1:7">
      <c r="A4973" s="15">
        <v>5535</v>
      </c>
      <c r="B4973" s="350" t="s">
        <v>471</v>
      </c>
      <c r="C4973" s="15" t="s">
        <v>6954</v>
      </c>
      <c r="D4973" s="350" t="s">
        <v>7066</v>
      </c>
      <c r="E4973" s="15" t="s">
        <v>7067</v>
      </c>
      <c r="F4973" s="15">
        <v>84</v>
      </c>
      <c r="G4973" s="15">
        <v>50</v>
      </c>
    </row>
    <row r="4974" ht="21" customHeight="true" spans="1:7">
      <c r="A4974" s="15">
        <v>5537</v>
      </c>
      <c r="B4974" s="350" t="s">
        <v>2446</v>
      </c>
      <c r="C4974" s="15" t="s">
        <v>6954</v>
      </c>
      <c r="D4974" s="350" t="s">
        <v>7066</v>
      </c>
      <c r="E4974" s="15" t="s">
        <v>7067</v>
      </c>
      <c r="F4974" s="15">
        <v>85</v>
      </c>
      <c r="G4974" s="15">
        <v>50</v>
      </c>
    </row>
    <row r="4975" ht="24" customHeight="true" spans="1:7">
      <c r="A4975" s="15">
        <v>5538</v>
      </c>
      <c r="B4975" s="350" t="s">
        <v>4879</v>
      </c>
      <c r="C4975" s="15" t="s">
        <v>6954</v>
      </c>
      <c r="D4975" s="350" t="s">
        <v>7066</v>
      </c>
      <c r="E4975" s="15" t="s">
        <v>7067</v>
      </c>
      <c r="F4975" s="15">
        <v>85</v>
      </c>
      <c r="G4975" s="15">
        <v>50</v>
      </c>
    </row>
    <row r="4976" ht="21" customHeight="true" spans="1:7">
      <c r="A4976" s="15">
        <v>5539</v>
      </c>
      <c r="B4976" s="350" t="s">
        <v>3190</v>
      </c>
      <c r="C4976" s="15" t="s">
        <v>6954</v>
      </c>
      <c r="D4976" s="350" t="s">
        <v>7066</v>
      </c>
      <c r="E4976" s="15" t="s">
        <v>7067</v>
      </c>
      <c r="F4976" s="15">
        <v>85</v>
      </c>
      <c r="G4976" s="15">
        <v>50</v>
      </c>
    </row>
    <row r="4977" ht="24" customHeight="true" spans="1:7">
      <c r="A4977" s="15">
        <v>5540</v>
      </c>
      <c r="B4977" s="350" t="s">
        <v>7080</v>
      </c>
      <c r="C4977" s="15" t="s">
        <v>6954</v>
      </c>
      <c r="D4977" s="350" t="s">
        <v>7066</v>
      </c>
      <c r="E4977" s="15" t="s">
        <v>7067</v>
      </c>
      <c r="F4977" s="15">
        <v>85</v>
      </c>
      <c r="G4977" s="15">
        <v>50</v>
      </c>
    </row>
    <row r="4978" ht="24" customHeight="true" spans="1:7">
      <c r="A4978" s="15">
        <v>5541</v>
      </c>
      <c r="B4978" s="350" t="s">
        <v>7081</v>
      </c>
      <c r="C4978" s="15" t="s">
        <v>6954</v>
      </c>
      <c r="D4978" s="350" t="s">
        <v>7066</v>
      </c>
      <c r="E4978" s="15" t="s">
        <v>7067</v>
      </c>
      <c r="F4978" s="15">
        <v>85</v>
      </c>
      <c r="G4978" s="15">
        <v>50</v>
      </c>
    </row>
    <row r="4979" ht="21" customHeight="true" spans="1:7">
      <c r="A4979" s="15">
        <v>5542</v>
      </c>
      <c r="B4979" s="350" t="s">
        <v>7082</v>
      </c>
      <c r="C4979" s="15" t="s">
        <v>6954</v>
      </c>
      <c r="D4979" s="350" t="s">
        <v>7066</v>
      </c>
      <c r="E4979" s="15" t="s">
        <v>7067</v>
      </c>
      <c r="F4979" s="15">
        <v>85</v>
      </c>
      <c r="G4979" s="15">
        <v>50</v>
      </c>
    </row>
    <row r="4980" ht="24" customHeight="true" spans="1:7">
      <c r="A4980" s="15">
        <v>5543</v>
      </c>
      <c r="B4980" s="350" t="s">
        <v>7083</v>
      </c>
      <c r="C4980" s="15" t="s">
        <v>6954</v>
      </c>
      <c r="D4980" s="350" t="s">
        <v>7066</v>
      </c>
      <c r="E4980" s="15" t="s">
        <v>7067</v>
      </c>
      <c r="F4980" s="15">
        <v>85</v>
      </c>
      <c r="G4980" s="15">
        <v>50</v>
      </c>
    </row>
    <row r="4981" ht="21" customHeight="true" spans="1:7">
      <c r="A4981" s="15">
        <v>5544</v>
      </c>
      <c r="B4981" s="350" t="s">
        <v>7084</v>
      </c>
      <c r="C4981" s="15" t="s">
        <v>6954</v>
      </c>
      <c r="D4981" s="350" t="s">
        <v>7066</v>
      </c>
      <c r="E4981" s="15" t="s">
        <v>7067</v>
      </c>
      <c r="F4981" s="15">
        <v>86</v>
      </c>
      <c r="G4981" s="15">
        <v>50</v>
      </c>
    </row>
    <row r="4982" ht="24" customHeight="true" spans="1:7">
      <c r="A4982" s="15">
        <v>5545</v>
      </c>
      <c r="B4982" s="350" t="s">
        <v>7085</v>
      </c>
      <c r="C4982" s="15" t="s">
        <v>6954</v>
      </c>
      <c r="D4982" s="350" t="s">
        <v>7066</v>
      </c>
      <c r="E4982" s="15" t="s">
        <v>7067</v>
      </c>
      <c r="F4982" s="15">
        <v>87</v>
      </c>
      <c r="G4982" s="15">
        <v>50</v>
      </c>
    </row>
    <row r="4983" ht="24" customHeight="true" spans="1:7">
      <c r="A4983" s="15">
        <v>5546</v>
      </c>
      <c r="B4983" s="350" t="s">
        <v>7086</v>
      </c>
      <c r="C4983" s="15" t="s">
        <v>6954</v>
      </c>
      <c r="D4983" s="350" t="s">
        <v>7066</v>
      </c>
      <c r="E4983" s="15" t="s">
        <v>7067</v>
      </c>
      <c r="F4983" s="15">
        <v>88</v>
      </c>
      <c r="G4983" s="15">
        <v>50</v>
      </c>
    </row>
    <row r="4984" ht="21" customHeight="true" spans="1:7">
      <c r="A4984" s="15">
        <v>5547</v>
      </c>
      <c r="B4984" s="350" t="s">
        <v>771</v>
      </c>
      <c r="C4984" s="15" t="s">
        <v>6954</v>
      </c>
      <c r="D4984" s="350" t="s">
        <v>7066</v>
      </c>
      <c r="E4984" s="15" t="s">
        <v>7067</v>
      </c>
      <c r="F4984" s="15">
        <v>88</v>
      </c>
      <c r="G4984" s="15">
        <v>50</v>
      </c>
    </row>
    <row r="4985" ht="24" customHeight="true" spans="1:7">
      <c r="A4985" s="15">
        <v>5548</v>
      </c>
      <c r="B4985" s="350" t="s">
        <v>7087</v>
      </c>
      <c r="C4985" s="15" t="s">
        <v>6954</v>
      </c>
      <c r="D4985" s="350" t="s">
        <v>7066</v>
      </c>
      <c r="E4985" s="15" t="s">
        <v>7067</v>
      </c>
      <c r="F4985" s="15">
        <v>90</v>
      </c>
      <c r="G4985" s="15">
        <v>100</v>
      </c>
    </row>
    <row r="4986" ht="21" customHeight="true" spans="1:7">
      <c r="A4986" s="15">
        <v>5549</v>
      </c>
      <c r="B4986" s="350" t="s">
        <v>7088</v>
      </c>
      <c r="C4986" s="15" t="s">
        <v>6954</v>
      </c>
      <c r="D4986" s="350" t="s">
        <v>7066</v>
      </c>
      <c r="E4986" s="15" t="s">
        <v>7067</v>
      </c>
      <c r="F4986" s="15">
        <v>89</v>
      </c>
      <c r="G4986" s="15">
        <v>100</v>
      </c>
    </row>
    <row r="4987" ht="24" customHeight="true" spans="1:7">
      <c r="A4987" s="15">
        <v>5550</v>
      </c>
      <c r="B4987" s="350" t="s">
        <v>7089</v>
      </c>
      <c r="C4987" s="15" t="s">
        <v>6954</v>
      </c>
      <c r="D4987" s="350" t="s">
        <v>7066</v>
      </c>
      <c r="E4987" s="15" t="s">
        <v>7067</v>
      </c>
      <c r="F4987" s="15" t="s">
        <v>846</v>
      </c>
      <c r="G4987" s="15">
        <v>100</v>
      </c>
    </row>
    <row r="4988" ht="24" customHeight="true" spans="1:7">
      <c r="A4988" s="15">
        <v>5551</v>
      </c>
      <c r="B4988" s="350" t="s">
        <v>7090</v>
      </c>
      <c r="C4988" s="15" t="s">
        <v>6954</v>
      </c>
      <c r="D4988" s="350" t="s">
        <v>7091</v>
      </c>
      <c r="E4988" s="15" t="s">
        <v>7092</v>
      </c>
      <c r="F4988" s="15">
        <v>81</v>
      </c>
      <c r="G4988" s="15">
        <v>50</v>
      </c>
    </row>
    <row r="4989" ht="21" customHeight="true" spans="1:7">
      <c r="A4989" s="15">
        <v>5552</v>
      </c>
      <c r="B4989" s="350" t="s">
        <v>7093</v>
      </c>
      <c r="C4989" s="15" t="s">
        <v>6954</v>
      </c>
      <c r="D4989" s="350" t="s">
        <v>7091</v>
      </c>
      <c r="E4989" s="15" t="s">
        <v>7092</v>
      </c>
      <c r="F4989" s="15">
        <v>82</v>
      </c>
      <c r="G4989" s="15">
        <v>50</v>
      </c>
    </row>
    <row r="4990" ht="24" customHeight="true" spans="1:7">
      <c r="A4990" s="15">
        <v>5553</v>
      </c>
      <c r="B4990" s="350" t="s">
        <v>5756</v>
      </c>
      <c r="C4990" s="15" t="s">
        <v>6954</v>
      </c>
      <c r="D4990" s="350" t="s">
        <v>7091</v>
      </c>
      <c r="E4990" s="15" t="s">
        <v>7092</v>
      </c>
      <c r="F4990" s="15">
        <v>82</v>
      </c>
      <c r="G4990" s="15">
        <v>50</v>
      </c>
    </row>
    <row r="4991" ht="24" customHeight="true" spans="1:7">
      <c r="A4991" s="15">
        <v>5554</v>
      </c>
      <c r="B4991" s="350" t="s">
        <v>7094</v>
      </c>
      <c r="C4991" s="15" t="s">
        <v>6954</v>
      </c>
      <c r="D4991" s="350" t="s">
        <v>7091</v>
      </c>
      <c r="E4991" s="15" t="s">
        <v>7092</v>
      </c>
      <c r="F4991" s="15">
        <v>82</v>
      </c>
      <c r="G4991" s="15">
        <v>50</v>
      </c>
    </row>
    <row r="4992" ht="24" customHeight="true" spans="1:7">
      <c r="A4992" s="15">
        <v>5555</v>
      </c>
      <c r="B4992" s="350" t="s">
        <v>7095</v>
      </c>
      <c r="C4992" s="15" t="s">
        <v>6954</v>
      </c>
      <c r="D4992" s="350" t="s">
        <v>7091</v>
      </c>
      <c r="E4992" s="15" t="s">
        <v>7092</v>
      </c>
      <c r="F4992" s="15">
        <v>82</v>
      </c>
      <c r="G4992" s="15">
        <v>50</v>
      </c>
    </row>
    <row r="4993" ht="21" customHeight="true" spans="1:7">
      <c r="A4993" s="15">
        <v>5556</v>
      </c>
      <c r="B4993" s="15" t="s">
        <v>7096</v>
      </c>
      <c r="C4993" s="15" t="s">
        <v>6954</v>
      </c>
      <c r="D4993" s="15" t="s">
        <v>7091</v>
      </c>
      <c r="E4993" s="15" t="s">
        <v>7092</v>
      </c>
      <c r="F4993" s="15">
        <v>82</v>
      </c>
      <c r="G4993" s="15">
        <v>50</v>
      </c>
    </row>
    <row r="4994" ht="24" customHeight="true" spans="1:7">
      <c r="A4994" s="15">
        <v>5557</v>
      </c>
      <c r="B4994" s="350" t="s">
        <v>7097</v>
      </c>
      <c r="C4994" s="15" t="s">
        <v>6954</v>
      </c>
      <c r="D4994" s="350" t="s">
        <v>7091</v>
      </c>
      <c r="E4994" s="15" t="s">
        <v>7092</v>
      </c>
      <c r="F4994" s="15">
        <v>83</v>
      </c>
      <c r="G4994" s="15">
        <v>50</v>
      </c>
    </row>
    <row r="4995" ht="21" customHeight="true" spans="1:7">
      <c r="A4995" s="15">
        <v>5558</v>
      </c>
      <c r="B4995" s="350" t="s">
        <v>847</v>
      </c>
      <c r="C4995" s="15" t="s">
        <v>6954</v>
      </c>
      <c r="D4995" s="350" t="s">
        <v>7091</v>
      </c>
      <c r="E4995" s="15" t="s">
        <v>7092</v>
      </c>
      <c r="F4995" s="15">
        <v>83</v>
      </c>
      <c r="G4995" s="15">
        <v>50</v>
      </c>
    </row>
    <row r="4996" ht="24" customHeight="true" spans="1:7">
      <c r="A4996" s="15">
        <v>5559</v>
      </c>
      <c r="B4996" s="350" t="s">
        <v>2002</v>
      </c>
      <c r="C4996" s="15" t="s">
        <v>6954</v>
      </c>
      <c r="D4996" s="350" t="s">
        <v>7091</v>
      </c>
      <c r="E4996" s="15" t="s">
        <v>7092</v>
      </c>
      <c r="F4996" s="15">
        <v>83</v>
      </c>
      <c r="G4996" s="15">
        <v>50</v>
      </c>
    </row>
    <row r="4997" ht="24" customHeight="true" spans="1:7">
      <c r="A4997" s="15">
        <v>5560</v>
      </c>
      <c r="B4997" s="350" t="s">
        <v>7098</v>
      </c>
      <c r="C4997" s="15" t="s">
        <v>6954</v>
      </c>
      <c r="D4997" s="350" t="s">
        <v>7091</v>
      </c>
      <c r="E4997" s="15" t="s">
        <v>7092</v>
      </c>
      <c r="F4997" s="15">
        <v>83</v>
      </c>
      <c r="G4997" s="15">
        <v>50</v>
      </c>
    </row>
    <row r="4998" ht="21" customHeight="true" spans="1:7">
      <c r="A4998" s="15">
        <v>5561</v>
      </c>
      <c r="B4998" s="15" t="s">
        <v>7099</v>
      </c>
      <c r="C4998" s="15" t="s">
        <v>6954</v>
      </c>
      <c r="D4998" s="350" t="s">
        <v>7091</v>
      </c>
      <c r="E4998" s="15" t="s">
        <v>7092</v>
      </c>
      <c r="F4998" s="15">
        <v>89</v>
      </c>
      <c r="G4998" s="15">
        <v>100</v>
      </c>
    </row>
    <row r="4999" ht="24" customHeight="true" spans="1:7">
      <c r="A4999" s="15">
        <v>5562</v>
      </c>
      <c r="B4999" s="350" t="s">
        <v>3638</v>
      </c>
      <c r="C4999" s="15" t="s">
        <v>6954</v>
      </c>
      <c r="D4999" s="350" t="s">
        <v>7091</v>
      </c>
      <c r="E4999" s="15" t="s">
        <v>7092</v>
      </c>
      <c r="F4999" s="15">
        <v>83</v>
      </c>
      <c r="G4999" s="15">
        <v>50</v>
      </c>
    </row>
    <row r="5000" ht="21" customHeight="true" spans="1:7">
      <c r="A5000" s="15">
        <v>5563</v>
      </c>
      <c r="B5000" s="350" t="s">
        <v>7100</v>
      </c>
      <c r="C5000" s="15" t="s">
        <v>6954</v>
      </c>
      <c r="D5000" s="350" t="s">
        <v>7091</v>
      </c>
      <c r="E5000" s="15" t="s">
        <v>7092</v>
      </c>
      <c r="F5000" s="15">
        <v>83</v>
      </c>
      <c r="G5000" s="15">
        <v>50</v>
      </c>
    </row>
    <row r="5001" ht="24" customHeight="true" spans="1:7">
      <c r="A5001" s="15">
        <v>5564</v>
      </c>
      <c r="B5001" s="350" t="s">
        <v>7101</v>
      </c>
      <c r="C5001" s="15" t="s">
        <v>6954</v>
      </c>
      <c r="D5001" s="350" t="s">
        <v>7091</v>
      </c>
      <c r="E5001" s="15" t="s">
        <v>7092</v>
      </c>
      <c r="F5001" s="15">
        <v>84</v>
      </c>
      <c r="G5001" s="15">
        <v>50</v>
      </c>
    </row>
    <row r="5002" ht="24" customHeight="true" spans="1:7">
      <c r="A5002" s="15">
        <v>5565</v>
      </c>
      <c r="B5002" s="15" t="s">
        <v>7102</v>
      </c>
      <c r="C5002" s="15" t="s">
        <v>6954</v>
      </c>
      <c r="D5002" s="15" t="s">
        <v>7091</v>
      </c>
      <c r="E5002" s="15" t="s">
        <v>7092</v>
      </c>
      <c r="F5002" s="15">
        <v>84</v>
      </c>
      <c r="G5002" s="15">
        <v>50</v>
      </c>
    </row>
    <row r="5003" ht="21" customHeight="true" spans="1:7">
      <c r="A5003" s="15">
        <v>5566</v>
      </c>
      <c r="B5003" s="350" t="s">
        <v>7103</v>
      </c>
      <c r="C5003" s="15" t="s">
        <v>6954</v>
      </c>
      <c r="D5003" s="350" t="s">
        <v>7091</v>
      </c>
      <c r="E5003" s="15" t="s">
        <v>7092</v>
      </c>
      <c r="F5003" s="15">
        <v>84</v>
      </c>
      <c r="G5003" s="15">
        <v>50</v>
      </c>
    </row>
    <row r="5004" ht="21" customHeight="true" spans="1:7">
      <c r="A5004" s="15">
        <v>5568</v>
      </c>
      <c r="B5004" s="350" t="s">
        <v>2801</v>
      </c>
      <c r="C5004" s="15" t="s">
        <v>6954</v>
      </c>
      <c r="D5004" s="350" t="s">
        <v>7091</v>
      </c>
      <c r="E5004" s="15" t="s">
        <v>7092</v>
      </c>
      <c r="F5004" s="15">
        <v>84</v>
      </c>
      <c r="G5004" s="15">
        <v>50</v>
      </c>
    </row>
    <row r="5005" ht="24" customHeight="true" spans="1:7">
      <c r="A5005" s="15">
        <v>5569</v>
      </c>
      <c r="B5005" s="350" t="s">
        <v>4665</v>
      </c>
      <c r="C5005" s="15" t="s">
        <v>6954</v>
      </c>
      <c r="D5005" s="350" t="s">
        <v>7091</v>
      </c>
      <c r="E5005" s="15" t="s">
        <v>7092</v>
      </c>
      <c r="F5005" s="15">
        <v>84</v>
      </c>
      <c r="G5005" s="15">
        <v>50</v>
      </c>
    </row>
    <row r="5006" ht="24" customHeight="true" spans="1:7">
      <c r="A5006" s="15">
        <v>5570</v>
      </c>
      <c r="B5006" s="350" t="s">
        <v>7104</v>
      </c>
      <c r="C5006" s="15" t="s">
        <v>6954</v>
      </c>
      <c r="D5006" s="350" t="s">
        <v>7091</v>
      </c>
      <c r="E5006" s="15" t="s">
        <v>7092</v>
      </c>
      <c r="F5006" s="15">
        <v>85</v>
      </c>
      <c r="G5006" s="15">
        <v>50</v>
      </c>
    </row>
    <row r="5007" ht="21" customHeight="true" spans="1:7">
      <c r="A5007" s="15">
        <v>5571</v>
      </c>
      <c r="B5007" s="350" t="s">
        <v>7105</v>
      </c>
      <c r="C5007" s="15" t="s">
        <v>6954</v>
      </c>
      <c r="D5007" s="350" t="s">
        <v>7091</v>
      </c>
      <c r="E5007" s="15" t="s">
        <v>7092</v>
      </c>
      <c r="F5007" s="15">
        <v>86</v>
      </c>
      <c r="G5007" s="15">
        <v>50</v>
      </c>
    </row>
    <row r="5008" ht="24" customHeight="true" spans="1:7">
      <c r="A5008" s="15">
        <v>5572</v>
      </c>
      <c r="B5008" s="350" t="s">
        <v>1835</v>
      </c>
      <c r="C5008" s="15" t="s">
        <v>6954</v>
      </c>
      <c r="D5008" s="350" t="s">
        <v>7091</v>
      </c>
      <c r="E5008" s="15" t="s">
        <v>7092</v>
      </c>
      <c r="F5008" s="15">
        <v>86</v>
      </c>
      <c r="G5008" s="15">
        <v>50</v>
      </c>
    </row>
    <row r="5009" ht="21" customHeight="true" spans="1:7">
      <c r="A5009" s="15">
        <v>5573</v>
      </c>
      <c r="B5009" s="350" t="s">
        <v>7106</v>
      </c>
      <c r="C5009" s="15" t="s">
        <v>6954</v>
      </c>
      <c r="D5009" s="350" t="s">
        <v>7091</v>
      </c>
      <c r="E5009" s="15" t="s">
        <v>7092</v>
      </c>
      <c r="F5009" s="15">
        <v>86</v>
      </c>
      <c r="G5009" s="15">
        <v>50</v>
      </c>
    </row>
    <row r="5010" ht="24" customHeight="true" spans="1:7">
      <c r="A5010" s="15">
        <v>5574</v>
      </c>
      <c r="B5010" s="350" t="s">
        <v>7107</v>
      </c>
      <c r="C5010" s="15" t="s">
        <v>6954</v>
      </c>
      <c r="D5010" s="350" t="s">
        <v>7091</v>
      </c>
      <c r="E5010" s="15" t="s">
        <v>7092</v>
      </c>
      <c r="F5010" s="15">
        <v>86</v>
      </c>
      <c r="G5010" s="15">
        <v>50</v>
      </c>
    </row>
    <row r="5011" ht="21" customHeight="true" spans="1:7">
      <c r="A5011" s="15">
        <v>5576</v>
      </c>
      <c r="B5011" s="350" t="s">
        <v>901</v>
      </c>
      <c r="C5011" s="15" t="s">
        <v>6954</v>
      </c>
      <c r="D5011" s="350" t="s">
        <v>7091</v>
      </c>
      <c r="E5011" s="15" t="s">
        <v>7092</v>
      </c>
      <c r="F5011" s="15">
        <v>87</v>
      </c>
      <c r="G5011" s="15">
        <v>50</v>
      </c>
    </row>
    <row r="5012" ht="24" customHeight="true" spans="1:7">
      <c r="A5012" s="15">
        <v>5577</v>
      </c>
      <c r="B5012" s="350" t="s">
        <v>7108</v>
      </c>
      <c r="C5012" s="15" t="s">
        <v>6954</v>
      </c>
      <c r="D5012" s="350" t="s">
        <v>7091</v>
      </c>
      <c r="E5012" s="15" t="s">
        <v>7092</v>
      </c>
      <c r="F5012" s="15">
        <v>87</v>
      </c>
      <c r="G5012" s="15">
        <v>50</v>
      </c>
    </row>
    <row r="5013" ht="21" customHeight="true" spans="1:7">
      <c r="A5013" s="15">
        <v>5578</v>
      </c>
      <c r="B5013" s="350" t="s">
        <v>4853</v>
      </c>
      <c r="C5013" s="15" t="s">
        <v>6954</v>
      </c>
      <c r="D5013" s="350" t="s">
        <v>7091</v>
      </c>
      <c r="E5013" s="15" t="s">
        <v>7092</v>
      </c>
      <c r="F5013" s="15">
        <v>88</v>
      </c>
      <c r="G5013" s="15">
        <v>50</v>
      </c>
    </row>
    <row r="5014" ht="24" customHeight="true" spans="1:7">
      <c r="A5014" s="15">
        <v>5579</v>
      </c>
      <c r="B5014" s="350" t="s">
        <v>7109</v>
      </c>
      <c r="C5014" s="15" t="s">
        <v>6954</v>
      </c>
      <c r="D5014" s="350" t="s">
        <v>7091</v>
      </c>
      <c r="E5014" s="15" t="s">
        <v>7092</v>
      </c>
      <c r="F5014" s="15">
        <v>88</v>
      </c>
      <c r="G5014" s="15">
        <v>50</v>
      </c>
    </row>
    <row r="5015" ht="24" customHeight="true" spans="1:7">
      <c r="A5015" s="15">
        <v>5580</v>
      </c>
      <c r="B5015" s="350" t="s">
        <v>7110</v>
      </c>
      <c r="C5015" s="15" t="s">
        <v>6954</v>
      </c>
      <c r="D5015" s="350" t="s">
        <v>7091</v>
      </c>
      <c r="E5015" s="15" t="s">
        <v>7092</v>
      </c>
      <c r="F5015" s="15">
        <v>88</v>
      </c>
      <c r="G5015" s="15">
        <v>50</v>
      </c>
    </row>
    <row r="5016" ht="21" customHeight="true" spans="1:7">
      <c r="A5016" s="15">
        <v>5581</v>
      </c>
      <c r="B5016" s="350" t="s">
        <v>7111</v>
      </c>
      <c r="C5016" s="15" t="s">
        <v>6954</v>
      </c>
      <c r="D5016" s="350" t="s">
        <v>7091</v>
      </c>
      <c r="E5016" s="15" t="s">
        <v>7092</v>
      </c>
      <c r="F5016" s="15">
        <v>90</v>
      </c>
      <c r="G5016" s="15">
        <v>100</v>
      </c>
    </row>
    <row r="5017" ht="24" customHeight="true" spans="1:7">
      <c r="A5017" s="15">
        <v>5582</v>
      </c>
      <c r="B5017" s="350" t="s">
        <v>7112</v>
      </c>
      <c r="C5017" s="15" t="s">
        <v>6954</v>
      </c>
      <c r="D5017" s="350" t="s">
        <v>7091</v>
      </c>
      <c r="E5017" s="15" t="s">
        <v>7092</v>
      </c>
      <c r="F5017" s="15">
        <v>90</v>
      </c>
      <c r="G5017" s="15">
        <v>100</v>
      </c>
    </row>
    <row r="5018" ht="24" customHeight="true" spans="1:7">
      <c r="A5018" s="15">
        <v>5584</v>
      </c>
      <c r="B5018" s="350" t="s">
        <v>7113</v>
      </c>
      <c r="C5018" s="15" t="s">
        <v>6954</v>
      </c>
      <c r="D5018" s="350" t="s">
        <v>7114</v>
      </c>
      <c r="E5018" s="15" t="s">
        <v>7115</v>
      </c>
      <c r="F5018" s="15">
        <v>81</v>
      </c>
      <c r="G5018" s="15">
        <v>50</v>
      </c>
    </row>
    <row r="5019" ht="24" customHeight="true" spans="1:7">
      <c r="A5019" s="15">
        <v>5585</v>
      </c>
      <c r="B5019" s="350" t="s">
        <v>7116</v>
      </c>
      <c r="C5019" s="15" t="s">
        <v>6954</v>
      </c>
      <c r="D5019" s="350" t="s">
        <v>7114</v>
      </c>
      <c r="E5019" s="15" t="s">
        <v>7115</v>
      </c>
      <c r="F5019" s="15">
        <v>81</v>
      </c>
      <c r="G5019" s="15">
        <v>50</v>
      </c>
    </row>
    <row r="5020" ht="21" customHeight="true" spans="1:7">
      <c r="A5020" s="15">
        <v>5586</v>
      </c>
      <c r="B5020" s="350" t="s">
        <v>7117</v>
      </c>
      <c r="C5020" s="15" t="s">
        <v>6954</v>
      </c>
      <c r="D5020" s="350" t="s">
        <v>7114</v>
      </c>
      <c r="E5020" s="15" t="s">
        <v>7115</v>
      </c>
      <c r="F5020" s="15">
        <v>81</v>
      </c>
      <c r="G5020" s="15">
        <v>50</v>
      </c>
    </row>
    <row r="5021" ht="24" customHeight="true" spans="1:7">
      <c r="A5021" s="15">
        <v>5587</v>
      </c>
      <c r="B5021" s="350" t="s">
        <v>7118</v>
      </c>
      <c r="C5021" s="15" t="s">
        <v>6954</v>
      </c>
      <c r="D5021" s="350" t="s">
        <v>7114</v>
      </c>
      <c r="E5021" s="15" t="s">
        <v>7115</v>
      </c>
      <c r="F5021" s="15">
        <v>82</v>
      </c>
      <c r="G5021" s="15">
        <v>50</v>
      </c>
    </row>
    <row r="5022" ht="24" customHeight="true" spans="1:7">
      <c r="A5022" s="15">
        <v>5589</v>
      </c>
      <c r="B5022" s="350" t="s">
        <v>3234</v>
      </c>
      <c r="C5022" s="15" t="s">
        <v>6954</v>
      </c>
      <c r="D5022" s="350" t="s">
        <v>7114</v>
      </c>
      <c r="E5022" s="15" t="s">
        <v>7115</v>
      </c>
      <c r="F5022" s="15">
        <v>82</v>
      </c>
      <c r="G5022" s="15">
        <v>50</v>
      </c>
    </row>
    <row r="5023" ht="24" customHeight="true" spans="1:7">
      <c r="A5023" s="15">
        <v>5590</v>
      </c>
      <c r="B5023" s="350" t="s">
        <v>7119</v>
      </c>
      <c r="C5023" s="15" t="s">
        <v>6954</v>
      </c>
      <c r="D5023" s="350" t="s">
        <v>7114</v>
      </c>
      <c r="E5023" s="15" t="s">
        <v>7115</v>
      </c>
      <c r="F5023" s="15">
        <v>83</v>
      </c>
      <c r="G5023" s="15">
        <v>50</v>
      </c>
    </row>
    <row r="5024" ht="21" customHeight="true" spans="1:7">
      <c r="A5024" s="15">
        <v>5591</v>
      </c>
      <c r="B5024" s="350" t="s">
        <v>7120</v>
      </c>
      <c r="C5024" s="15" t="s">
        <v>6954</v>
      </c>
      <c r="D5024" s="350" t="s">
        <v>7114</v>
      </c>
      <c r="E5024" s="15" t="s">
        <v>7115</v>
      </c>
      <c r="F5024" s="15">
        <v>84</v>
      </c>
      <c r="G5024" s="15">
        <v>50</v>
      </c>
    </row>
    <row r="5025" ht="24" customHeight="true" spans="1:7">
      <c r="A5025" s="15">
        <v>5592</v>
      </c>
      <c r="B5025" s="350" t="s">
        <v>7121</v>
      </c>
      <c r="C5025" s="15" t="s">
        <v>6954</v>
      </c>
      <c r="D5025" s="350" t="s">
        <v>7114</v>
      </c>
      <c r="E5025" s="15" t="s">
        <v>7115</v>
      </c>
      <c r="F5025" s="15">
        <v>84</v>
      </c>
      <c r="G5025" s="15">
        <v>50</v>
      </c>
    </row>
    <row r="5026" ht="21" customHeight="true" spans="1:7">
      <c r="A5026" s="15">
        <v>5593</v>
      </c>
      <c r="B5026" s="350" t="s">
        <v>7122</v>
      </c>
      <c r="C5026" s="15" t="s">
        <v>6954</v>
      </c>
      <c r="D5026" s="350" t="s">
        <v>7114</v>
      </c>
      <c r="E5026" s="15" t="s">
        <v>7115</v>
      </c>
      <c r="F5026" s="15">
        <v>85</v>
      </c>
      <c r="G5026" s="15">
        <v>50</v>
      </c>
    </row>
    <row r="5027" ht="24" customHeight="true" spans="1:7">
      <c r="A5027" s="15">
        <v>5594</v>
      </c>
      <c r="B5027" s="350" t="s">
        <v>7123</v>
      </c>
      <c r="C5027" s="15" t="s">
        <v>6954</v>
      </c>
      <c r="D5027" s="350" t="s">
        <v>7114</v>
      </c>
      <c r="E5027" s="15" t="s">
        <v>7115</v>
      </c>
      <c r="F5027" s="15">
        <v>86</v>
      </c>
      <c r="G5027" s="15">
        <v>50</v>
      </c>
    </row>
    <row r="5028" ht="24" customHeight="true" spans="1:7">
      <c r="A5028" s="15">
        <v>5595</v>
      </c>
      <c r="B5028" s="350" t="s">
        <v>1848</v>
      </c>
      <c r="C5028" s="15" t="s">
        <v>6954</v>
      </c>
      <c r="D5028" s="350" t="s">
        <v>7114</v>
      </c>
      <c r="E5028" s="15" t="s">
        <v>7115</v>
      </c>
      <c r="F5028" s="15">
        <v>87</v>
      </c>
      <c r="G5028" s="15">
        <v>50</v>
      </c>
    </row>
    <row r="5029" ht="21" customHeight="true" spans="1:7">
      <c r="A5029" s="15">
        <v>5596</v>
      </c>
      <c r="B5029" s="350" t="s">
        <v>7124</v>
      </c>
      <c r="C5029" s="15" t="s">
        <v>6954</v>
      </c>
      <c r="D5029" s="350" t="s">
        <v>7114</v>
      </c>
      <c r="E5029" s="15" t="s">
        <v>7115</v>
      </c>
      <c r="F5029" s="15">
        <v>87</v>
      </c>
      <c r="G5029" s="15">
        <v>50</v>
      </c>
    </row>
    <row r="5030" ht="24" customHeight="true" spans="1:7">
      <c r="A5030" s="15">
        <v>5597</v>
      </c>
      <c r="B5030" s="350" t="s">
        <v>7125</v>
      </c>
      <c r="C5030" s="15" t="s">
        <v>6954</v>
      </c>
      <c r="D5030" s="350" t="s">
        <v>7114</v>
      </c>
      <c r="E5030" s="15" t="s">
        <v>7115</v>
      </c>
      <c r="F5030" s="15">
        <v>88</v>
      </c>
      <c r="G5030" s="15">
        <v>50</v>
      </c>
    </row>
    <row r="5031" ht="21" customHeight="true" spans="1:7">
      <c r="A5031" s="15">
        <v>5598</v>
      </c>
      <c r="B5031" s="350" t="s">
        <v>7126</v>
      </c>
      <c r="C5031" s="15" t="s">
        <v>6954</v>
      </c>
      <c r="D5031" s="350" t="s">
        <v>7114</v>
      </c>
      <c r="E5031" s="15" t="s">
        <v>7115</v>
      </c>
      <c r="F5031" s="15">
        <v>88</v>
      </c>
      <c r="G5031" s="15">
        <v>50</v>
      </c>
    </row>
    <row r="5032" ht="24" customHeight="true" spans="1:7">
      <c r="A5032" s="15">
        <v>5599</v>
      </c>
      <c r="B5032" s="350" t="s">
        <v>7127</v>
      </c>
      <c r="C5032" s="15" t="s">
        <v>6954</v>
      </c>
      <c r="D5032" s="350" t="s">
        <v>7128</v>
      </c>
      <c r="E5032" s="15" t="s">
        <v>7129</v>
      </c>
      <c r="F5032" s="15">
        <v>81</v>
      </c>
      <c r="G5032" s="15">
        <v>50</v>
      </c>
    </row>
    <row r="5033" ht="24" customHeight="true" spans="1:7">
      <c r="A5033" s="15">
        <v>5600</v>
      </c>
      <c r="B5033" s="350" t="s">
        <v>7130</v>
      </c>
      <c r="C5033" s="15" t="s">
        <v>6954</v>
      </c>
      <c r="D5033" s="350" t="s">
        <v>7128</v>
      </c>
      <c r="E5033" s="15" t="s">
        <v>7129</v>
      </c>
      <c r="F5033" s="15">
        <v>81</v>
      </c>
      <c r="G5033" s="15">
        <v>50</v>
      </c>
    </row>
    <row r="5034" ht="21" customHeight="true" spans="1:7">
      <c r="A5034" s="15">
        <v>5601</v>
      </c>
      <c r="B5034" s="15" t="s">
        <v>7131</v>
      </c>
      <c r="C5034" s="15" t="s">
        <v>6954</v>
      </c>
      <c r="D5034" s="15" t="s">
        <v>7128</v>
      </c>
      <c r="E5034" s="15" t="s">
        <v>7129</v>
      </c>
      <c r="F5034" s="15">
        <v>82</v>
      </c>
      <c r="G5034" s="15">
        <v>50</v>
      </c>
    </row>
    <row r="5035" ht="24" customHeight="true" spans="1:7">
      <c r="A5035" s="15">
        <v>5602</v>
      </c>
      <c r="B5035" s="350" t="s">
        <v>7132</v>
      </c>
      <c r="C5035" s="15" t="s">
        <v>6954</v>
      </c>
      <c r="D5035" s="350" t="s">
        <v>7128</v>
      </c>
      <c r="E5035" s="15" t="s">
        <v>7129</v>
      </c>
      <c r="F5035" s="15">
        <v>82</v>
      </c>
      <c r="G5035" s="15">
        <v>50</v>
      </c>
    </row>
    <row r="5036" ht="21" customHeight="true" spans="1:7">
      <c r="A5036" s="15">
        <v>5603</v>
      </c>
      <c r="B5036" s="350" t="s">
        <v>7133</v>
      </c>
      <c r="C5036" s="15" t="s">
        <v>6954</v>
      </c>
      <c r="D5036" s="350" t="s">
        <v>7128</v>
      </c>
      <c r="E5036" s="15" t="s">
        <v>7129</v>
      </c>
      <c r="F5036" s="15">
        <v>82</v>
      </c>
      <c r="G5036" s="15">
        <v>50</v>
      </c>
    </row>
    <row r="5037" ht="24" customHeight="true" spans="1:7">
      <c r="A5037" s="15">
        <v>5604</v>
      </c>
      <c r="B5037" s="350" t="s">
        <v>7134</v>
      </c>
      <c r="C5037" s="15" t="s">
        <v>6954</v>
      </c>
      <c r="D5037" s="350" t="s">
        <v>7128</v>
      </c>
      <c r="E5037" s="15" t="s">
        <v>7129</v>
      </c>
      <c r="F5037" s="15">
        <v>82</v>
      </c>
      <c r="G5037" s="15">
        <v>50</v>
      </c>
    </row>
    <row r="5038" ht="24" customHeight="true" spans="1:7">
      <c r="A5038" s="15">
        <v>5605</v>
      </c>
      <c r="B5038" s="15" t="s">
        <v>7135</v>
      </c>
      <c r="C5038" s="15" t="s">
        <v>6954</v>
      </c>
      <c r="D5038" s="15" t="s">
        <v>7128</v>
      </c>
      <c r="E5038" s="15" t="s">
        <v>7129</v>
      </c>
      <c r="F5038" s="15">
        <v>82</v>
      </c>
      <c r="G5038" s="15">
        <v>50</v>
      </c>
    </row>
    <row r="5039" ht="21" customHeight="true" spans="1:7">
      <c r="A5039" s="15">
        <v>5606</v>
      </c>
      <c r="B5039" s="350" t="s">
        <v>7136</v>
      </c>
      <c r="C5039" s="15" t="s">
        <v>6954</v>
      </c>
      <c r="D5039" s="350" t="s">
        <v>7128</v>
      </c>
      <c r="E5039" s="15" t="s">
        <v>7129</v>
      </c>
      <c r="F5039" s="15">
        <v>83</v>
      </c>
      <c r="G5039" s="15">
        <v>50</v>
      </c>
    </row>
    <row r="5040" ht="24" customHeight="true" spans="1:7">
      <c r="A5040" s="15">
        <v>5607</v>
      </c>
      <c r="B5040" s="350" t="s">
        <v>7137</v>
      </c>
      <c r="C5040" s="15" t="s">
        <v>6954</v>
      </c>
      <c r="D5040" s="350" t="s">
        <v>7128</v>
      </c>
      <c r="E5040" s="15" t="s">
        <v>7129</v>
      </c>
      <c r="F5040" s="15">
        <v>83</v>
      </c>
      <c r="G5040" s="15">
        <v>50</v>
      </c>
    </row>
    <row r="5041" ht="21" customHeight="true" spans="1:7">
      <c r="A5041" s="15">
        <v>5608</v>
      </c>
      <c r="B5041" s="350" t="s">
        <v>7138</v>
      </c>
      <c r="C5041" s="15" t="s">
        <v>6954</v>
      </c>
      <c r="D5041" s="350" t="s">
        <v>7128</v>
      </c>
      <c r="E5041" s="15" t="s">
        <v>7129</v>
      </c>
      <c r="F5041" s="15">
        <v>83</v>
      </c>
      <c r="G5041" s="15">
        <v>50</v>
      </c>
    </row>
    <row r="5042" ht="24" customHeight="true" spans="1:7">
      <c r="A5042" s="15">
        <v>5609</v>
      </c>
      <c r="B5042" s="350" t="s">
        <v>2814</v>
      </c>
      <c r="C5042" s="15" t="s">
        <v>6954</v>
      </c>
      <c r="D5042" s="350" t="s">
        <v>7128</v>
      </c>
      <c r="E5042" s="15" t="s">
        <v>7129</v>
      </c>
      <c r="F5042" s="15">
        <v>84</v>
      </c>
      <c r="G5042" s="15">
        <v>50</v>
      </c>
    </row>
    <row r="5043" ht="24" customHeight="true" spans="1:7">
      <c r="A5043" s="15">
        <v>5610</v>
      </c>
      <c r="B5043" s="350" t="s">
        <v>7139</v>
      </c>
      <c r="C5043" s="15" t="s">
        <v>6954</v>
      </c>
      <c r="D5043" s="350" t="s">
        <v>7128</v>
      </c>
      <c r="E5043" s="15" t="s">
        <v>7129</v>
      </c>
      <c r="F5043" s="15">
        <v>84</v>
      </c>
      <c r="G5043" s="15">
        <v>50</v>
      </c>
    </row>
    <row r="5044" ht="21" customHeight="true" spans="1:7">
      <c r="A5044" s="15">
        <v>5611</v>
      </c>
      <c r="B5044" s="350" t="s">
        <v>7140</v>
      </c>
      <c r="C5044" s="15" t="s">
        <v>6954</v>
      </c>
      <c r="D5044" s="350" t="s">
        <v>7128</v>
      </c>
      <c r="E5044" s="15" t="s">
        <v>7129</v>
      </c>
      <c r="F5044" s="15">
        <v>84</v>
      </c>
      <c r="G5044" s="15">
        <v>50</v>
      </c>
    </row>
    <row r="5045" ht="24" customHeight="true" spans="1:7">
      <c r="A5045" s="15">
        <v>5612</v>
      </c>
      <c r="B5045" s="350" t="s">
        <v>1210</v>
      </c>
      <c r="C5045" s="15" t="s">
        <v>6954</v>
      </c>
      <c r="D5045" s="350" t="s">
        <v>7128</v>
      </c>
      <c r="E5045" s="15" t="s">
        <v>7129</v>
      </c>
      <c r="F5045" s="15">
        <v>84</v>
      </c>
      <c r="G5045" s="15">
        <v>50</v>
      </c>
    </row>
    <row r="5046" ht="21" customHeight="true" spans="1:7">
      <c r="A5046" s="15">
        <v>5613</v>
      </c>
      <c r="B5046" s="350" t="s">
        <v>7141</v>
      </c>
      <c r="C5046" s="15" t="s">
        <v>6954</v>
      </c>
      <c r="D5046" s="350" t="s">
        <v>7128</v>
      </c>
      <c r="E5046" s="15" t="s">
        <v>7129</v>
      </c>
      <c r="F5046" s="15">
        <v>84</v>
      </c>
      <c r="G5046" s="15">
        <v>50</v>
      </c>
    </row>
    <row r="5047" ht="24" customHeight="true" spans="1:7">
      <c r="A5047" s="15">
        <v>5614</v>
      </c>
      <c r="B5047" s="350" t="s">
        <v>7142</v>
      </c>
      <c r="C5047" s="15" t="s">
        <v>6954</v>
      </c>
      <c r="D5047" s="350" t="s">
        <v>7128</v>
      </c>
      <c r="E5047" s="15" t="s">
        <v>7129</v>
      </c>
      <c r="F5047" s="15">
        <v>84</v>
      </c>
      <c r="G5047" s="15">
        <v>50</v>
      </c>
    </row>
    <row r="5048" ht="24" customHeight="true" spans="1:7">
      <c r="A5048" s="15">
        <v>5615</v>
      </c>
      <c r="B5048" s="350" t="s">
        <v>7143</v>
      </c>
      <c r="C5048" s="15" t="s">
        <v>6954</v>
      </c>
      <c r="D5048" s="350" t="s">
        <v>7128</v>
      </c>
      <c r="E5048" s="15" t="s">
        <v>7129</v>
      </c>
      <c r="F5048" s="15">
        <v>85</v>
      </c>
      <c r="G5048" s="15">
        <v>50</v>
      </c>
    </row>
    <row r="5049" ht="21" customHeight="true" spans="1:7">
      <c r="A5049" s="15">
        <v>5616</v>
      </c>
      <c r="B5049" s="15" t="s">
        <v>7120</v>
      </c>
      <c r="C5049" s="15" t="s">
        <v>6954</v>
      </c>
      <c r="D5049" s="15" t="s">
        <v>7128</v>
      </c>
      <c r="E5049" s="15" t="s">
        <v>7129</v>
      </c>
      <c r="F5049" s="15">
        <v>86</v>
      </c>
      <c r="G5049" s="15">
        <v>50</v>
      </c>
    </row>
    <row r="5050" ht="24" customHeight="true" spans="1:7">
      <c r="A5050" s="15">
        <v>5617</v>
      </c>
      <c r="B5050" s="350" t="s">
        <v>7144</v>
      </c>
      <c r="C5050" s="15" t="s">
        <v>6954</v>
      </c>
      <c r="D5050" s="350" t="s">
        <v>7128</v>
      </c>
      <c r="E5050" s="15" t="s">
        <v>7129</v>
      </c>
      <c r="F5050" s="15">
        <v>86</v>
      </c>
      <c r="G5050" s="15">
        <v>50</v>
      </c>
    </row>
    <row r="5051" ht="21" customHeight="true" spans="1:7">
      <c r="A5051" s="15">
        <v>5618</v>
      </c>
      <c r="B5051" s="350" t="s">
        <v>1430</v>
      </c>
      <c r="C5051" s="15" t="s">
        <v>6954</v>
      </c>
      <c r="D5051" s="350" t="s">
        <v>7128</v>
      </c>
      <c r="E5051" s="15" t="s">
        <v>7129</v>
      </c>
      <c r="F5051" s="15">
        <v>86</v>
      </c>
      <c r="G5051" s="15">
        <v>50</v>
      </c>
    </row>
    <row r="5052" ht="24" customHeight="true" spans="1:7">
      <c r="A5052" s="15">
        <v>5620</v>
      </c>
      <c r="B5052" s="350" t="s">
        <v>7145</v>
      </c>
      <c r="C5052" s="15" t="s">
        <v>6954</v>
      </c>
      <c r="D5052" s="350" t="s">
        <v>7128</v>
      </c>
      <c r="E5052" s="15" t="s">
        <v>7129</v>
      </c>
      <c r="F5052" s="15">
        <v>87</v>
      </c>
      <c r="G5052" s="15">
        <v>50</v>
      </c>
    </row>
    <row r="5053" ht="24" customHeight="true" spans="1:7">
      <c r="A5053" s="15">
        <v>5622</v>
      </c>
      <c r="B5053" s="350" t="s">
        <v>7146</v>
      </c>
      <c r="C5053" s="15" t="s">
        <v>6954</v>
      </c>
      <c r="D5053" s="350" t="s">
        <v>7128</v>
      </c>
      <c r="E5053" s="15" t="s">
        <v>7129</v>
      </c>
      <c r="F5053" s="15">
        <v>87</v>
      </c>
      <c r="G5053" s="15">
        <v>50</v>
      </c>
    </row>
    <row r="5054" ht="24" customHeight="true" spans="1:7">
      <c r="A5054" s="15">
        <v>5624</v>
      </c>
      <c r="B5054" s="350" t="s">
        <v>7147</v>
      </c>
      <c r="C5054" s="15" t="s">
        <v>6954</v>
      </c>
      <c r="D5054" s="350" t="s">
        <v>7128</v>
      </c>
      <c r="E5054" s="15" t="s">
        <v>7129</v>
      </c>
      <c r="F5054" s="15">
        <v>88</v>
      </c>
      <c r="G5054" s="15">
        <v>50</v>
      </c>
    </row>
    <row r="5055" ht="21" customHeight="true" spans="1:7">
      <c r="A5055" s="15">
        <v>5626</v>
      </c>
      <c r="B5055" s="350" t="s">
        <v>927</v>
      </c>
      <c r="C5055" s="15" t="s">
        <v>6954</v>
      </c>
      <c r="D5055" s="350" t="s">
        <v>7128</v>
      </c>
      <c r="E5055" s="15" t="s">
        <v>7129</v>
      </c>
      <c r="F5055" s="15">
        <v>89</v>
      </c>
      <c r="G5055" s="15">
        <v>100</v>
      </c>
    </row>
    <row r="5056" ht="24" customHeight="true" spans="1:7">
      <c r="A5056" s="15">
        <v>5627</v>
      </c>
      <c r="B5056" s="350" t="s">
        <v>683</v>
      </c>
      <c r="C5056" s="15" t="s">
        <v>6954</v>
      </c>
      <c r="D5056" s="350" t="s">
        <v>7128</v>
      </c>
      <c r="E5056" s="15" t="s">
        <v>7129</v>
      </c>
      <c r="F5056" s="15">
        <v>89</v>
      </c>
      <c r="G5056" s="15">
        <v>100</v>
      </c>
    </row>
    <row r="5057" ht="21" customHeight="true" spans="1:7">
      <c r="A5057" s="15">
        <v>5628</v>
      </c>
      <c r="B5057" s="350" t="s">
        <v>1848</v>
      </c>
      <c r="C5057" s="15" t="s">
        <v>6954</v>
      </c>
      <c r="D5057" s="350" t="s">
        <v>7148</v>
      </c>
      <c r="E5057" s="15" t="s">
        <v>7149</v>
      </c>
      <c r="F5057" s="15">
        <v>81</v>
      </c>
      <c r="G5057" s="15">
        <v>50</v>
      </c>
    </row>
    <row r="5058" ht="24" customHeight="true" spans="1:7">
      <c r="A5058" s="15">
        <v>5629</v>
      </c>
      <c r="B5058" s="350" t="s">
        <v>3277</v>
      </c>
      <c r="C5058" s="15" t="s">
        <v>6954</v>
      </c>
      <c r="D5058" s="350" t="s">
        <v>7148</v>
      </c>
      <c r="E5058" s="15" t="s">
        <v>7149</v>
      </c>
      <c r="F5058" s="15">
        <v>81</v>
      </c>
      <c r="G5058" s="15">
        <v>50</v>
      </c>
    </row>
    <row r="5059" ht="24" customHeight="true" spans="1:7">
      <c r="A5059" s="15">
        <v>5630</v>
      </c>
      <c r="B5059" s="350" t="s">
        <v>7150</v>
      </c>
      <c r="C5059" s="15" t="s">
        <v>6954</v>
      </c>
      <c r="D5059" s="350" t="s">
        <v>7148</v>
      </c>
      <c r="E5059" s="15" t="s">
        <v>7149</v>
      </c>
      <c r="F5059" s="15">
        <v>81</v>
      </c>
      <c r="G5059" s="15">
        <v>50</v>
      </c>
    </row>
    <row r="5060" ht="24" customHeight="true" spans="1:7">
      <c r="A5060" s="15">
        <v>5631</v>
      </c>
      <c r="B5060" s="350" t="s">
        <v>5180</v>
      </c>
      <c r="C5060" s="15" t="s">
        <v>6954</v>
      </c>
      <c r="D5060" s="350" t="s">
        <v>7148</v>
      </c>
      <c r="E5060" s="15" t="s">
        <v>7149</v>
      </c>
      <c r="F5060" s="15">
        <v>81</v>
      </c>
      <c r="G5060" s="15">
        <v>50</v>
      </c>
    </row>
    <row r="5061" ht="21" customHeight="true" spans="1:7">
      <c r="A5061" s="15">
        <v>5632</v>
      </c>
      <c r="B5061" s="350" t="s">
        <v>7151</v>
      </c>
      <c r="C5061" s="15" t="s">
        <v>6954</v>
      </c>
      <c r="D5061" s="350" t="s">
        <v>7148</v>
      </c>
      <c r="E5061" s="15" t="s">
        <v>7149</v>
      </c>
      <c r="F5061" s="15">
        <v>82</v>
      </c>
      <c r="G5061" s="15">
        <v>50</v>
      </c>
    </row>
    <row r="5062" ht="24" customHeight="true" spans="1:7">
      <c r="A5062" s="15">
        <v>5633</v>
      </c>
      <c r="B5062" s="350" t="s">
        <v>6243</v>
      </c>
      <c r="C5062" s="15" t="s">
        <v>6954</v>
      </c>
      <c r="D5062" s="350" t="s">
        <v>7148</v>
      </c>
      <c r="E5062" s="15" t="s">
        <v>7149</v>
      </c>
      <c r="F5062" s="15">
        <v>82</v>
      </c>
      <c r="G5062" s="15">
        <v>50</v>
      </c>
    </row>
    <row r="5063" ht="24" customHeight="true" spans="1:7">
      <c r="A5063" s="15">
        <v>5634</v>
      </c>
      <c r="B5063" s="350" t="s">
        <v>7152</v>
      </c>
      <c r="C5063" s="15" t="s">
        <v>6954</v>
      </c>
      <c r="D5063" s="350" t="s">
        <v>7148</v>
      </c>
      <c r="E5063" s="15" t="s">
        <v>7149</v>
      </c>
      <c r="F5063" s="15">
        <v>82</v>
      </c>
      <c r="G5063" s="15">
        <v>50</v>
      </c>
    </row>
    <row r="5064" ht="21" customHeight="true" spans="1:7">
      <c r="A5064" s="15">
        <v>5635</v>
      </c>
      <c r="B5064" s="350" t="s">
        <v>5180</v>
      </c>
      <c r="C5064" s="15" t="s">
        <v>6954</v>
      </c>
      <c r="D5064" s="350" t="s">
        <v>7148</v>
      </c>
      <c r="E5064" s="15" t="s">
        <v>7149</v>
      </c>
      <c r="F5064" s="15">
        <v>82</v>
      </c>
      <c r="G5064" s="15">
        <v>50</v>
      </c>
    </row>
    <row r="5065" ht="24" customHeight="true" spans="1:7">
      <c r="A5065" s="15">
        <v>5636</v>
      </c>
      <c r="B5065" s="350" t="s">
        <v>7153</v>
      </c>
      <c r="C5065" s="15" t="s">
        <v>6954</v>
      </c>
      <c r="D5065" s="350" t="s">
        <v>7148</v>
      </c>
      <c r="E5065" s="15" t="s">
        <v>7149</v>
      </c>
      <c r="F5065" s="15">
        <v>82</v>
      </c>
      <c r="G5065" s="15">
        <v>50</v>
      </c>
    </row>
    <row r="5066" ht="21" customHeight="true" spans="1:7">
      <c r="A5066" s="15">
        <v>5637</v>
      </c>
      <c r="B5066" s="350" t="s">
        <v>939</v>
      </c>
      <c r="C5066" s="15" t="s">
        <v>6954</v>
      </c>
      <c r="D5066" s="350" t="s">
        <v>7148</v>
      </c>
      <c r="E5066" s="15" t="s">
        <v>7149</v>
      </c>
      <c r="F5066" s="15">
        <v>83</v>
      </c>
      <c r="G5066" s="15">
        <v>50</v>
      </c>
    </row>
    <row r="5067" ht="24" customHeight="true" spans="1:7">
      <c r="A5067" s="15">
        <v>5638</v>
      </c>
      <c r="B5067" s="350" t="s">
        <v>7154</v>
      </c>
      <c r="C5067" s="15" t="s">
        <v>6954</v>
      </c>
      <c r="D5067" s="350" t="s">
        <v>7148</v>
      </c>
      <c r="E5067" s="15" t="s">
        <v>7149</v>
      </c>
      <c r="F5067" s="15">
        <v>84</v>
      </c>
      <c r="G5067" s="15">
        <v>50</v>
      </c>
    </row>
    <row r="5068" ht="24" customHeight="true" spans="1:7">
      <c r="A5068" s="15">
        <v>5639</v>
      </c>
      <c r="B5068" s="350" t="s">
        <v>2811</v>
      </c>
      <c r="C5068" s="15" t="s">
        <v>6954</v>
      </c>
      <c r="D5068" s="350" t="s">
        <v>7148</v>
      </c>
      <c r="E5068" s="15" t="s">
        <v>7149</v>
      </c>
      <c r="F5068" s="15">
        <v>85</v>
      </c>
      <c r="G5068" s="15">
        <v>50</v>
      </c>
    </row>
    <row r="5069" ht="21" customHeight="true" spans="1:7">
      <c r="A5069" s="15">
        <v>5640</v>
      </c>
      <c r="B5069" s="350" t="s">
        <v>7155</v>
      </c>
      <c r="C5069" s="15" t="s">
        <v>6954</v>
      </c>
      <c r="D5069" s="350" t="s">
        <v>7148</v>
      </c>
      <c r="E5069" s="15" t="s">
        <v>7149</v>
      </c>
      <c r="F5069" s="15">
        <v>85</v>
      </c>
      <c r="G5069" s="15">
        <v>50</v>
      </c>
    </row>
    <row r="5070" ht="24" customHeight="true" spans="1:7">
      <c r="A5070" s="15">
        <v>5641</v>
      </c>
      <c r="B5070" s="350" t="s">
        <v>7156</v>
      </c>
      <c r="C5070" s="15" t="s">
        <v>6954</v>
      </c>
      <c r="D5070" s="350" t="s">
        <v>7148</v>
      </c>
      <c r="E5070" s="15" t="s">
        <v>7149</v>
      </c>
      <c r="F5070" s="15">
        <v>85</v>
      </c>
      <c r="G5070" s="15">
        <v>50</v>
      </c>
    </row>
    <row r="5071" ht="21" customHeight="true" spans="1:7">
      <c r="A5071" s="15">
        <v>5642</v>
      </c>
      <c r="B5071" s="350" t="s">
        <v>1815</v>
      </c>
      <c r="C5071" s="15" t="s">
        <v>6954</v>
      </c>
      <c r="D5071" s="350" t="s">
        <v>7148</v>
      </c>
      <c r="E5071" s="15" t="s">
        <v>7149</v>
      </c>
      <c r="F5071" s="15">
        <v>86</v>
      </c>
      <c r="G5071" s="15">
        <v>50</v>
      </c>
    </row>
    <row r="5072" ht="24" customHeight="true" spans="1:7">
      <c r="A5072" s="15">
        <v>5643</v>
      </c>
      <c r="B5072" s="350" t="s">
        <v>7157</v>
      </c>
      <c r="C5072" s="15" t="s">
        <v>6954</v>
      </c>
      <c r="D5072" s="350" t="s">
        <v>7158</v>
      </c>
      <c r="E5072" s="15" t="s">
        <v>7159</v>
      </c>
      <c r="F5072" s="15">
        <v>81</v>
      </c>
      <c r="G5072" s="15">
        <v>50</v>
      </c>
    </row>
    <row r="5073" ht="24" customHeight="true" spans="1:7">
      <c r="A5073" s="15">
        <v>5644</v>
      </c>
      <c r="B5073" s="350" t="s">
        <v>7160</v>
      </c>
      <c r="C5073" s="15" t="s">
        <v>6954</v>
      </c>
      <c r="D5073" s="350" t="s">
        <v>7158</v>
      </c>
      <c r="E5073" s="15" t="s">
        <v>7159</v>
      </c>
      <c r="F5073" s="15">
        <v>81</v>
      </c>
      <c r="G5073" s="15">
        <v>50</v>
      </c>
    </row>
    <row r="5074" ht="21" customHeight="true" spans="1:7">
      <c r="A5074" s="15">
        <v>5645</v>
      </c>
      <c r="B5074" s="350" t="s">
        <v>1397</v>
      </c>
      <c r="C5074" s="15" t="s">
        <v>6954</v>
      </c>
      <c r="D5074" s="350" t="s">
        <v>7158</v>
      </c>
      <c r="E5074" s="15" t="s">
        <v>7159</v>
      </c>
      <c r="F5074" s="15">
        <v>81</v>
      </c>
      <c r="G5074" s="15">
        <v>50</v>
      </c>
    </row>
    <row r="5075" ht="24" customHeight="true" spans="1:7">
      <c r="A5075" s="15">
        <v>5646</v>
      </c>
      <c r="B5075" s="350" t="s">
        <v>822</v>
      </c>
      <c r="C5075" s="15" t="s">
        <v>6954</v>
      </c>
      <c r="D5075" s="350" t="s">
        <v>7158</v>
      </c>
      <c r="E5075" s="15" t="s">
        <v>7159</v>
      </c>
      <c r="F5075" s="15">
        <v>81</v>
      </c>
      <c r="G5075" s="15">
        <v>50</v>
      </c>
    </row>
    <row r="5076" ht="21" customHeight="true" spans="1:7">
      <c r="A5076" s="15">
        <v>5647</v>
      </c>
      <c r="B5076" s="350" t="s">
        <v>7161</v>
      </c>
      <c r="C5076" s="15" t="s">
        <v>6954</v>
      </c>
      <c r="D5076" s="350" t="s">
        <v>7158</v>
      </c>
      <c r="E5076" s="15" t="s">
        <v>7159</v>
      </c>
      <c r="F5076" s="15">
        <v>81</v>
      </c>
      <c r="G5076" s="15">
        <v>50</v>
      </c>
    </row>
    <row r="5077" ht="24" customHeight="true" spans="1:7">
      <c r="A5077" s="15">
        <v>5648</v>
      </c>
      <c r="B5077" s="350" t="s">
        <v>7162</v>
      </c>
      <c r="C5077" s="15" t="s">
        <v>6954</v>
      </c>
      <c r="D5077" s="350" t="s">
        <v>7158</v>
      </c>
      <c r="E5077" s="15" t="s">
        <v>7159</v>
      </c>
      <c r="F5077" s="15">
        <v>83</v>
      </c>
      <c r="G5077" s="15">
        <v>50</v>
      </c>
    </row>
    <row r="5078" ht="24" customHeight="true" spans="1:7">
      <c r="A5078" s="15">
        <v>5649</v>
      </c>
      <c r="B5078" s="350" t="s">
        <v>7163</v>
      </c>
      <c r="C5078" s="15" t="s">
        <v>6954</v>
      </c>
      <c r="D5078" s="350" t="s">
        <v>7158</v>
      </c>
      <c r="E5078" s="15" t="s">
        <v>7159</v>
      </c>
      <c r="F5078" s="15">
        <v>83</v>
      </c>
      <c r="G5078" s="15">
        <v>50</v>
      </c>
    </row>
    <row r="5079" ht="21" customHeight="true" spans="1:7">
      <c r="A5079" s="15">
        <v>5650</v>
      </c>
      <c r="B5079" s="350" t="s">
        <v>7164</v>
      </c>
      <c r="C5079" s="15" t="s">
        <v>6954</v>
      </c>
      <c r="D5079" s="350" t="s">
        <v>7158</v>
      </c>
      <c r="E5079" s="15" t="s">
        <v>7159</v>
      </c>
      <c r="F5079" s="15">
        <v>83</v>
      </c>
      <c r="G5079" s="15">
        <v>50</v>
      </c>
    </row>
    <row r="5080" ht="24" customHeight="true" spans="1:7">
      <c r="A5080" s="15">
        <v>5651</v>
      </c>
      <c r="B5080" s="350" t="s">
        <v>385</v>
      </c>
      <c r="C5080" s="15" t="s">
        <v>6954</v>
      </c>
      <c r="D5080" s="350" t="s">
        <v>7158</v>
      </c>
      <c r="E5080" s="15" t="s">
        <v>7159</v>
      </c>
      <c r="F5080" s="15">
        <v>83</v>
      </c>
      <c r="G5080" s="15">
        <v>50</v>
      </c>
    </row>
    <row r="5081" ht="21" customHeight="true" spans="1:7">
      <c r="A5081" s="15">
        <v>5652</v>
      </c>
      <c r="B5081" s="350" t="s">
        <v>7165</v>
      </c>
      <c r="C5081" s="15" t="s">
        <v>6954</v>
      </c>
      <c r="D5081" s="350" t="s">
        <v>7158</v>
      </c>
      <c r="E5081" s="15" t="s">
        <v>7159</v>
      </c>
      <c r="F5081" s="15">
        <v>83</v>
      </c>
      <c r="G5081" s="15">
        <v>50</v>
      </c>
    </row>
    <row r="5082" ht="24" customHeight="true" spans="1:7">
      <c r="A5082" s="15">
        <v>5653</v>
      </c>
      <c r="B5082" s="350" t="s">
        <v>4665</v>
      </c>
      <c r="C5082" s="15" t="s">
        <v>6954</v>
      </c>
      <c r="D5082" s="350" t="s">
        <v>7158</v>
      </c>
      <c r="E5082" s="15" t="s">
        <v>7159</v>
      </c>
      <c r="F5082" s="15">
        <v>83</v>
      </c>
      <c r="G5082" s="15">
        <v>50</v>
      </c>
    </row>
    <row r="5083" ht="21" customHeight="true" spans="1:7">
      <c r="A5083" s="15">
        <v>5655</v>
      </c>
      <c r="B5083" s="350" t="s">
        <v>7166</v>
      </c>
      <c r="C5083" s="15" t="s">
        <v>6954</v>
      </c>
      <c r="D5083" s="350" t="s">
        <v>7158</v>
      </c>
      <c r="E5083" s="15" t="s">
        <v>7159</v>
      </c>
      <c r="F5083" s="15">
        <v>87</v>
      </c>
      <c r="G5083" s="15">
        <v>50</v>
      </c>
    </row>
    <row r="5084" ht="24" customHeight="true" spans="1:7">
      <c r="A5084" s="15">
        <v>5656</v>
      </c>
      <c r="B5084" s="350" t="s">
        <v>1294</v>
      </c>
      <c r="C5084" s="15" t="s">
        <v>6954</v>
      </c>
      <c r="D5084" s="350" t="s">
        <v>7158</v>
      </c>
      <c r="E5084" s="15" t="s">
        <v>7159</v>
      </c>
      <c r="F5084" s="15">
        <v>88</v>
      </c>
      <c r="G5084" s="15">
        <v>50</v>
      </c>
    </row>
    <row r="5085" ht="21" customHeight="true" spans="1:7">
      <c r="A5085" s="15">
        <v>5657</v>
      </c>
      <c r="B5085" s="350" t="s">
        <v>7167</v>
      </c>
      <c r="C5085" s="15" t="s">
        <v>6954</v>
      </c>
      <c r="D5085" s="350" t="s">
        <v>7158</v>
      </c>
      <c r="E5085" s="15" t="s">
        <v>7159</v>
      </c>
      <c r="F5085" s="15">
        <v>88</v>
      </c>
      <c r="G5085" s="15">
        <v>50</v>
      </c>
    </row>
    <row r="5086" ht="24" customHeight="true" spans="1:7">
      <c r="A5086" s="15">
        <v>5658</v>
      </c>
      <c r="B5086" s="350" t="s">
        <v>7168</v>
      </c>
      <c r="C5086" s="15" t="s">
        <v>6954</v>
      </c>
      <c r="D5086" s="350" t="s">
        <v>7158</v>
      </c>
      <c r="E5086" s="15" t="s">
        <v>7159</v>
      </c>
      <c r="F5086" s="15">
        <v>88</v>
      </c>
      <c r="G5086" s="15">
        <v>50</v>
      </c>
    </row>
    <row r="5087" ht="24" customHeight="true" spans="1:7">
      <c r="A5087" s="15">
        <v>5659</v>
      </c>
      <c r="B5087" s="15" t="s">
        <v>4665</v>
      </c>
      <c r="C5087" s="15" t="s">
        <v>6954</v>
      </c>
      <c r="D5087" s="15" t="s">
        <v>7128</v>
      </c>
      <c r="E5087" s="15" t="s">
        <v>7129</v>
      </c>
      <c r="F5087" s="15">
        <v>81</v>
      </c>
      <c r="G5087" s="15">
        <v>50</v>
      </c>
    </row>
    <row r="5088" ht="21" customHeight="true" spans="1:7">
      <c r="A5088" s="15">
        <v>5660</v>
      </c>
      <c r="B5088" s="15" t="s">
        <v>7169</v>
      </c>
      <c r="C5088" s="15" t="s">
        <v>6954</v>
      </c>
      <c r="D5088" s="15" t="s">
        <v>7027</v>
      </c>
      <c r="E5088" s="15" t="s">
        <v>7028</v>
      </c>
      <c r="F5088" s="15">
        <v>88</v>
      </c>
      <c r="G5088" s="15">
        <v>50</v>
      </c>
    </row>
    <row r="5089" ht="24" customHeight="true" spans="1:7">
      <c r="A5089" s="15">
        <v>5661</v>
      </c>
      <c r="B5089" s="15" t="s">
        <v>7170</v>
      </c>
      <c r="C5089" s="15" t="s">
        <v>6954</v>
      </c>
      <c r="D5089" s="15" t="s">
        <v>6955</v>
      </c>
      <c r="E5089" s="15" t="s">
        <v>6956</v>
      </c>
      <c r="F5089" s="15">
        <v>83</v>
      </c>
      <c r="G5089" s="15">
        <v>50</v>
      </c>
    </row>
    <row r="5090" ht="21" customHeight="true" spans="1:7">
      <c r="A5090" s="15">
        <v>5662</v>
      </c>
      <c r="B5090" s="15" t="s">
        <v>7171</v>
      </c>
      <c r="C5090" s="15" t="s">
        <v>6954</v>
      </c>
      <c r="D5090" s="15" t="s">
        <v>7066</v>
      </c>
      <c r="E5090" s="15" t="s">
        <v>7067</v>
      </c>
      <c r="F5090" s="15">
        <v>82</v>
      </c>
      <c r="G5090" s="15">
        <v>50</v>
      </c>
    </row>
    <row r="5091" ht="24" customHeight="true" spans="1:7">
      <c r="A5091" s="15">
        <v>5663</v>
      </c>
      <c r="B5091" s="15" t="s">
        <v>7172</v>
      </c>
      <c r="C5091" s="15" t="s">
        <v>6954</v>
      </c>
      <c r="D5091" s="15" t="s">
        <v>7066</v>
      </c>
      <c r="E5091" s="15" t="s">
        <v>7067</v>
      </c>
      <c r="F5091" s="15">
        <v>82</v>
      </c>
      <c r="G5091" s="15">
        <v>50</v>
      </c>
    </row>
    <row r="5092" ht="24" customHeight="true" spans="1:7">
      <c r="A5092" s="15">
        <v>5664</v>
      </c>
      <c r="B5092" s="15" t="s">
        <v>5256</v>
      </c>
      <c r="C5092" s="15" t="s">
        <v>6954</v>
      </c>
      <c r="D5092" s="15" t="s">
        <v>7066</v>
      </c>
      <c r="E5092" s="15" t="s">
        <v>7067</v>
      </c>
      <c r="F5092" s="15">
        <v>82</v>
      </c>
      <c r="G5092" s="15">
        <v>50</v>
      </c>
    </row>
    <row r="5093" ht="21" customHeight="true" spans="1:7">
      <c r="A5093" s="15">
        <v>5665</v>
      </c>
      <c r="B5093" s="15" t="s">
        <v>7173</v>
      </c>
      <c r="C5093" s="15" t="s">
        <v>6954</v>
      </c>
      <c r="D5093" s="15" t="s">
        <v>6955</v>
      </c>
      <c r="E5093" s="15" t="s">
        <v>6956</v>
      </c>
      <c r="F5093" s="15">
        <v>84</v>
      </c>
      <c r="G5093" s="15">
        <v>50</v>
      </c>
    </row>
    <row r="5094" ht="24" customHeight="true" spans="1:7">
      <c r="A5094" s="15">
        <v>5666</v>
      </c>
      <c r="B5094" s="15" t="s">
        <v>7174</v>
      </c>
      <c r="C5094" s="15" t="s">
        <v>6954</v>
      </c>
      <c r="D5094" s="15" t="s">
        <v>7148</v>
      </c>
      <c r="E5094" s="15" t="s">
        <v>7149</v>
      </c>
      <c r="F5094" s="15">
        <v>81</v>
      </c>
      <c r="G5094" s="15">
        <v>50</v>
      </c>
    </row>
    <row r="5095" ht="21" customHeight="true" spans="1:7">
      <c r="A5095" s="15">
        <v>5667</v>
      </c>
      <c r="B5095" s="15" t="s">
        <v>4137</v>
      </c>
      <c r="C5095" s="15" t="s">
        <v>6954</v>
      </c>
      <c r="D5095" s="15" t="s">
        <v>6955</v>
      </c>
      <c r="E5095" s="15" t="s">
        <v>6956</v>
      </c>
      <c r="F5095" s="15">
        <v>81</v>
      </c>
      <c r="G5095" s="15">
        <v>50</v>
      </c>
    </row>
    <row r="5096" ht="24" customHeight="true" spans="1:7">
      <c r="A5096" s="15">
        <v>5668</v>
      </c>
      <c r="B5096" s="15" t="s">
        <v>7175</v>
      </c>
      <c r="C5096" s="15" t="s">
        <v>6954</v>
      </c>
      <c r="D5096" s="15" t="s">
        <v>6978</v>
      </c>
      <c r="E5096" s="15" t="s">
        <v>6979</v>
      </c>
      <c r="F5096" s="15">
        <v>81</v>
      </c>
      <c r="G5096" s="15">
        <v>50</v>
      </c>
    </row>
    <row r="5097" ht="24" customHeight="true" spans="1:7">
      <c r="A5097" s="15">
        <v>5669</v>
      </c>
      <c r="B5097" s="15" t="s">
        <v>2250</v>
      </c>
      <c r="C5097" s="15" t="s">
        <v>6954</v>
      </c>
      <c r="D5097" s="15" t="s">
        <v>6955</v>
      </c>
      <c r="E5097" s="15" t="s">
        <v>6956</v>
      </c>
      <c r="F5097" s="15">
        <v>81</v>
      </c>
      <c r="G5097" s="15">
        <v>50</v>
      </c>
    </row>
    <row r="5098" ht="21" customHeight="true" spans="1:7">
      <c r="A5098" s="15">
        <v>5670</v>
      </c>
      <c r="B5098" s="15" t="s">
        <v>7176</v>
      </c>
      <c r="C5098" s="15" t="s">
        <v>6954</v>
      </c>
      <c r="D5098" s="15" t="s">
        <v>7054</v>
      </c>
      <c r="E5098" s="15" t="s">
        <v>7055</v>
      </c>
      <c r="F5098" s="15">
        <v>84</v>
      </c>
      <c r="G5098" s="15">
        <v>50</v>
      </c>
    </row>
    <row r="5099" ht="24" customHeight="true" spans="1:7">
      <c r="A5099" s="15">
        <v>5671</v>
      </c>
      <c r="B5099" s="15" t="s">
        <v>7177</v>
      </c>
      <c r="C5099" s="15" t="s">
        <v>6954</v>
      </c>
      <c r="D5099" s="15" t="s">
        <v>7066</v>
      </c>
      <c r="E5099" s="15" t="s">
        <v>7067</v>
      </c>
      <c r="F5099" s="15">
        <v>81</v>
      </c>
      <c r="G5099" s="15">
        <v>50</v>
      </c>
    </row>
    <row r="5100" ht="21" customHeight="true" spans="1:7">
      <c r="A5100" s="15">
        <v>5672</v>
      </c>
      <c r="B5100" s="15" t="s">
        <v>7178</v>
      </c>
      <c r="C5100" s="15" t="s">
        <v>6954</v>
      </c>
      <c r="D5100" s="15" t="s">
        <v>7091</v>
      </c>
      <c r="E5100" s="15" t="s">
        <v>7092</v>
      </c>
      <c r="F5100" s="15">
        <v>81</v>
      </c>
      <c r="G5100" s="15">
        <v>50</v>
      </c>
    </row>
    <row r="5101" ht="24" customHeight="true" spans="1:7">
      <c r="A5101" s="15">
        <v>5673</v>
      </c>
      <c r="B5101" s="350" t="s">
        <v>7179</v>
      </c>
      <c r="C5101" s="15" t="s">
        <v>6954</v>
      </c>
      <c r="D5101" s="350" t="s">
        <v>6955</v>
      </c>
      <c r="E5101" s="15" t="s">
        <v>6956</v>
      </c>
      <c r="F5101" s="15">
        <v>92</v>
      </c>
      <c r="G5101" s="15">
        <v>100</v>
      </c>
    </row>
    <row r="5102" ht="24" customHeight="true" spans="1:7">
      <c r="A5102" s="15">
        <v>5674</v>
      </c>
      <c r="B5102" s="350" t="s">
        <v>7180</v>
      </c>
      <c r="C5102" s="15" t="s">
        <v>6954</v>
      </c>
      <c r="D5102" s="350" t="s">
        <v>6992</v>
      </c>
      <c r="E5102" s="15" t="s">
        <v>6993</v>
      </c>
      <c r="F5102" s="15">
        <v>94</v>
      </c>
      <c r="G5102" s="15">
        <v>100</v>
      </c>
    </row>
    <row r="5103" ht="24" customHeight="true" spans="1:7">
      <c r="A5103" s="15">
        <v>5676</v>
      </c>
      <c r="B5103" s="350" t="s">
        <v>7181</v>
      </c>
      <c r="C5103" s="15" t="s">
        <v>6954</v>
      </c>
      <c r="D5103" s="350" t="s">
        <v>7027</v>
      </c>
      <c r="E5103" s="15" t="s">
        <v>7028</v>
      </c>
      <c r="F5103" s="15">
        <v>90</v>
      </c>
      <c r="G5103" s="15">
        <v>100</v>
      </c>
    </row>
    <row r="5104" ht="21" customHeight="true" spans="1:7">
      <c r="A5104" s="15">
        <v>5677</v>
      </c>
      <c r="B5104" s="350" t="s">
        <v>384</v>
      </c>
      <c r="C5104" s="15" t="s">
        <v>6954</v>
      </c>
      <c r="D5104" s="350" t="s">
        <v>7027</v>
      </c>
      <c r="E5104" s="15" t="s">
        <v>7028</v>
      </c>
      <c r="F5104" s="15">
        <v>92</v>
      </c>
      <c r="G5104" s="15">
        <v>100</v>
      </c>
    </row>
    <row r="5105" ht="24" customHeight="true" spans="1:7">
      <c r="A5105" s="15">
        <v>5678</v>
      </c>
      <c r="B5105" s="350" t="s">
        <v>7182</v>
      </c>
      <c r="C5105" s="15" t="s">
        <v>6954</v>
      </c>
      <c r="D5105" s="350" t="s">
        <v>7066</v>
      </c>
      <c r="E5105" s="15" t="s">
        <v>7067</v>
      </c>
      <c r="F5105" s="15">
        <v>91</v>
      </c>
      <c r="G5105" s="15">
        <v>100</v>
      </c>
    </row>
    <row r="5106" ht="24" customHeight="true" spans="1:7">
      <c r="A5106" s="15">
        <v>5679</v>
      </c>
      <c r="B5106" s="350" t="s">
        <v>7183</v>
      </c>
      <c r="C5106" s="15" t="s">
        <v>6954</v>
      </c>
      <c r="D5106" s="350" t="s">
        <v>7066</v>
      </c>
      <c r="E5106" s="15" t="s">
        <v>7067</v>
      </c>
      <c r="F5106" s="15">
        <v>92</v>
      </c>
      <c r="G5106" s="15">
        <v>100</v>
      </c>
    </row>
    <row r="5107" ht="21" customHeight="true" spans="1:7">
      <c r="A5107" s="15">
        <v>5680</v>
      </c>
      <c r="B5107" s="350" t="s">
        <v>7184</v>
      </c>
      <c r="C5107" s="15" t="s">
        <v>6954</v>
      </c>
      <c r="D5107" s="350" t="s">
        <v>7066</v>
      </c>
      <c r="E5107" s="15" t="s">
        <v>7067</v>
      </c>
      <c r="F5107" s="15">
        <v>92</v>
      </c>
      <c r="G5107" s="15">
        <v>100</v>
      </c>
    </row>
    <row r="5108" ht="24" customHeight="true" spans="1:7">
      <c r="A5108" s="15">
        <v>5681</v>
      </c>
      <c r="B5108" s="350" t="s">
        <v>7185</v>
      </c>
      <c r="C5108" s="15" t="s">
        <v>6954</v>
      </c>
      <c r="D5108" s="350" t="s">
        <v>7066</v>
      </c>
      <c r="E5108" s="15" t="s">
        <v>7067</v>
      </c>
      <c r="F5108" s="15">
        <v>97</v>
      </c>
      <c r="G5108" s="15">
        <v>100</v>
      </c>
    </row>
    <row r="5109" ht="21" customHeight="true" spans="1:7">
      <c r="A5109" s="15">
        <v>5682</v>
      </c>
      <c r="B5109" s="350" t="s">
        <v>7186</v>
      </c>
      <c r="C5109" s="15" t="s">
        <v>6954</v>
      </c>
      <c r="D5109" s="350" t="s">
        <v>7066</v>
      </c>
      <c r="E5109" s="15" t="s">
        <v>7067</v>
      </c>
      <c r="F5109" s="15" t="s">
        <v>6471</v>
      </c>
      <c r="G5109" s="15">
        <v>300</v>
      </c>
    </row>
    <row r="5110" ht="24" customHeight="true" spans="1:7">
      <c r="A5110" s="15">
        <v>5684</v>
      </c>
      <c r="B5110" s="15" t="s">
        <v>7187</v>
      </c>
      <c r="C5110" s="15" t="s">
        <v>6954</v>
      </c>
      <c r="D5110" s="15" t="s">
        <v>7091</v>
      </c>
      <c r="E5110" s="15" t="s">
        <v>7092</v>
      </c>
      <c r="F5110" s="15">
        <v>90</v>
      </c>
      <c r="G5110" s="15">
        <v>100</v>
      </c>
    </row>
    <row r="5111" ht="21" customHeight="true" spans="1:7">
      <c r="A5111" s="15">
        <v>5685</v>
      </c>
      <c r="B5111" s="350" t="s">
        <v>7188</v>
      </c>
      <c r="C5111" s="15" t="s">
        <v>6954</v>
      </c>
      <c r="D5111" s="350" t="s">
        <v>7091</v>
      </c>
      <c r="E5111" s="15" t="s">
        <v>7092</v>
      </c>
      <c r="F5111" s="15">
        <v>95</v>
      </c>
      <c r="G5111" s="15">
        <v>100</v>
      </c>
    </row>
    <row r="5112" ht="21" customHeight="true" spans="1:7">
      <c r="A5112" s="15">
        <v>5687</v>
      </c>
      <c r="B5112" s="350" t="s">
        <v>7189</v>
      </c>
      <c r="C5112" s="15" t="s">
        <v>6954</v>
      </c>
      <c r="D5112" s="350" t="s">
        <v>7114</v>
      </c>
      <c r="E5112" s="15" t="s">
        <v>7115</v>
      </c>
      <c r="F5112" s="15">
        <v>91</v>
      </c>
      <c r="G5112" s="15">
        <v>100</v>
      </c>
    </row>
    <row r="5113" ht="24" customHeight="true" spans="1:7">
      <c r="A5113" s="15">
        <v>5688</v>
      </c>
      <c r="B5113" s="350" t="s">
        <v>1703</v>
      </c>
      <c r="C5113" s="15" t="s">
        <v>6954</v>
      </c>
      <c r="D5113" s="350" t="s">
        <v>7114</v>
      </c>
      <c r="E5113" s="15" t="s">
        <v>7115</v>
      </c>
      <c r="F5113" s="15">
        <v>92</v>
      </c>
      <c r="G5113" s="15">
        <v>100</v>
      </c>
    </row>
    <row r="5114" ht="24" customHeight="true" spans="1:7">
      <c r="A5114" s="15">
        <v>5689</v>
      </c>
      <c r="B5114" s="350" t="s">
        <v>7190</v>
      </c>
      <c r="C5114" s="15" t="s">
        <v>6954</v>
      </c>
      <c r="D5114" s="350" t="s">
        <v>7128</v>
      </c>
      <c r="E5114" s="15" t="s">
        <v>7129</v>
      </c>
      <c r="F5114" s="15">
        <v>90</v>
      </c>
      <c r="G5114" s="15">
        <v>100</v>
      </c>
    </row>
    <row r="5115" ht="21" customHeight="true" spans="1:7">
      <c r="A5115" s="15">
        <v>5690</v>
      </c>
      <c r="B5115" s="15" t="s">
        <v>7191</v>
      </c>
      <c r="C5115" s="15" t="s">
        <v>6954</v>
      </c>
      <c r="D5115" s="15" t="s">
        <v>7007</v>
      </c>
      <c r="E5115" s="15" t="s">
        <v>7008</v>
      </c>
      <c r="F5115" s="15">
        <v>90</v>
      </c>
      <c r="G5115" s="15">
        <v>100</v>
      </c>
    </row>
    <row r="5116" ht="24" customHeight="true" spans="1:7">
      <c r="A5116" s="15">
        <v>5691</v>
      </c>
      <c r="B5116" s="15" t="s">
        <v>7192</v>
      </c>
      <c r="C5116" s="15" t="s">
        <v>6954</v>
      </c>
      <c r="D5116" s="15" t="s">
        <v>7091</v>
      </c>
      <c r="E5116" s="15" t="s">
        <v>7092</v>
      </c>
      <c r="F5116" s="15">
        <v>90</v>
      </c>
      <c r="G5116" s="15">
        <v>100</v>
      </c>
    </row>
    <row r="5117" ht="21" customHeight="true" spans="1:7">
      <c r="A5117" s="15">
        <v>5692</v>
      </c>
      <c r="B5117" s="15" t="s">
        <v>7193</v>
      </c>
      <c r="C5117" s="15" t="s">
        <v>6954</v>
      </c>
      <c r="D5117" s="15" t="s">
        <v>7066</v>
      </c>
      <c r="E5117" s="15" t="s">
        <v>7067</v>
      </c>
      <c r="F5117" s="15">
        <v>93</v>
      </c>
      <c r="G5117" s="15">
        <v>100</v>
      </c>
    </row>
    <row r="5118" ht="24" customHeight="true" spans="1:7">
      <c r="A5118" s="15">
        <v>5694</v>
      </c>
      <c r="B5118" s="15" t="s">
        <v>7194</v>
      </c>
      <c r="C5118" s="15" t="s">
        <v>6954</v>
      </c>
      <c r="D5118" s="350" t="s">
        <v>7027</v>
      </c>
      <c r="E5118" s="15" t="s">
        <v>7028</v>
      </c>
      <c r="F5118" s="15">
        <v>105</v>
      </c>
      <c r="G5118" s="15">
        <v>300</v>
      </c>
    </row>
    <row r="5119" ht="21" customHeight="true" spans="1:7">
      <c r="A5119" s="15">
        <v>5695</v>
      </c>
      <c r="B5119" s="15" t="s">
        <v>1569</v>
      </c>
      <c r="C5119" s="15" t="s">
        <v>6954</v>
      </c>
      <c r="D5119" s="15" t="s">
        <v>6978</v>
      </c>
      <c r="E5119" s="15" t="s">
        <v>6979</v>
      </c>
      <c r="F5119" s="15">
        <v>80</v>
      </c>
      <c r="G5119" s="15">
        <v>50</v>
      </c>
    </row>
    <row r="5120" ht="24" customHeight="true" spans="1:7">
      <c r="A5120" s="15">
        <v>5696</v>
      </c>
      <c r="B5120" s="15" t="s">
        <v>7195</v>
      </c>
      <c r="C5120" s="15" t="s">
        <v>6954</v>
      </c>
      <c r="D5120" s="15" t="s">
        <v>6978</v>
      </c>
      <c r="E5120" s="15" t="s">
        <v>6979</v>
      </c>
      <c r="F5120" s="15">
        <v>80</v>
      </c>
      <c r="G5120" s="15">
        <v>50</v>
      </c>
    </row>
    <row r="5121" ht="21" customHeight="true" spans="1:7">
      <c r="A5121" s="15">
        <v>5697</v>
      </c>
      <c r="B5121" s="15" t="s">
        <v>7196</v>
      </c>
      <c r="C5121" s="15" t="s">
        <v>6954</v>
      </c>
      <c r="D5121" s="15" t="s">
        <v>6955</v>
      </c>
      <c r="E5121" s="15" t="s">
        <v>6956</v>
      </c>
      <c r="F5121" s="15">
        <v>80</v>
      </c>
      <c r="G5121" s="15">
        <v>50</v>
      </c>
    </row>
    <row r="5122" ht="24" customHeight="true" spans="1:7">
      <c r="A5122" s="15">
        <v>5698</v>
      </c>
      <c r="B5122" s="15" t="s">
        <v>471</v>
      </c>
      <c r="C5122" s="15" t="s">
        <v>6954</v>
      </c>
      <c r="D5122" s="15" t="s">
        <v>6992</v>
      </c>
      <c r="E5122" s="15" t="s">
        <v>6993</v>
      </c>
      <c r="F5122" s="15">
        <v>80</v>
      </c>
      <c r="G5122" s="15">
        <v>50</v>
      </c>
    </row>
    <row r="5123" ht="24" customHeight="true" spans="1:7">
      <c r="A5123" s="15">
        <v>5699</v>
      </c>
      <c r="B5123" s="15" t="s">
        <v>7197</v>
      </c>
      <c r="C5123" s="15" t="s">
        <v>6954</v>
      </c>
      <c r="D5123" s="15" t="s">
        <v>6992</v>
      </c>
      <c r="E5123" s="15" t="s">
        <v>6993</v>
      </c>
      <c r="F5123" s="15">
        <v>80</v>
      </c>
      <c r="G5123" s="15">
        <v>50</v>
      </c>
    </row>
    <row r="5124" ht="21" customHeight="true" spans="1:7">
      <c r="A5124" s="15">
        <v>5700</v>
      </c>
      <c r="B5124" s="15" t="s">
        <v>7198</v>
      </c>
      <c r="C5124" s="15" t="s">
        <v>6954</v>
      </c>
      <c r="D5124" s="15" t="s">
        <v>7158</v>
      </c>
      <c r="E5124" s="15" t="s">
        <v>7159</v>
      </c>
      <c r="F5124" s="15">
        <v>80</v>
      </c>
      <c r="G5124" s="15">
        <v>50</v>
      </c>
    </row>
    <row r="5125" ht="24" customHeight="true" spans="1:7">
      <c r="A5125" s="15">
        <v>5701</v>
      </c>
      <c r="B5125" s="15" t="s">
        <v>7199</v>
      </c>
      <c r="C5125" s="15" t="s">
        <v>6954</v>
      </c>
      <c r="D5125" s="15" t="s">
        <v>7158</v>
      </c>
      <c r="E5125" s="15" t="s">
        <v>7159</v>
      </c>
      <c r="F5125" s="15">
        <v>80</v>
      </c>
      <c r="G5125" s="15">
        <v>50</v>
      </c>
    </row>
    <row r="5126" ht="21" customHeight="true" spans="1:7">
      <c r="A5126" s="15">
        <v>5702</v>
      </c>
      <c r="B5126" s="15" t="s">
        <v>7200</v>
      </c>
      <c r="C5126" s="15" t="s">
        <v>6954</v>
      </c>
      <c r="D5126" s="15" t="s">
        <v>7158</v>
      </c>
      <c r="E5126" s="15" t="s">
        <v>7159</v>
      </c>
      <c r="F5126" s="15">
        <v>80</v>
      </c>
      <c r="G5126" s="15">
        <v>50</v>
      </c>
    </row>
    <row r="5127" ht="24" customHeight="true" spans="1:7">
      <c r="A5127" s="15">
        <v>5703</v>
      </c>
      <c r="B5127" s="15" t="s">
        <v>1733</v>
      </c>
      <c r="C5127" s="15" t="s">
        <v>6954</v>
      </c>
      <c r="D5127" s="15" t="s">
        <v>7158</v>
      </c>
      <c r="E5127" s="15" t="s">
        <v>7159</v>
      </c>
      <c r="F5127" s="15">
        <v>85</v>
      </c>
      <c r="G5127" s="15">
        <v>50</v>
      </c>
    </row>
    <row r="5128" ht="24" customHeight="true" spans="1:7">
      <c r="A5128" s="15">
        <v>5704</v>
      </c>
      <c r="B5128" s="15" t="s">
        <v>4796</v>
      </c>
      <c r="C5128" s="15" t="s">
        <v>6954</v>
      </c>
      <c r="D5128" s="15" t="s">
        <v>7158</v>
      </c>
      <c r="E5128" s="15" t="s">
        <v>7159</v>
      </c>
      <c r="F5128" s="15">
        <v>90</v>
      </c>
      <c r="G5128" s="15">
        <v>100</v>
      </c>
    </row>
    <row r="5129" ht="21" customHeight="true" spans="1:7">
      <c r="A5129" s="15">
        <v>5705</v>
      </c>
      <c r="B5129" s="350" t="s">
        <v>7201</v>
      </c>
      <c r="C5129" s="15" t="s">
        <v>6954</v>
      </c>
      <c r="D5129" s="15"/>
      <c r="E5129" s="15"/>
      <c r="F5129" s="15">
        <v>90</v>
      </c>
      <c r="G5129" s="15">
        <v>100</v>
      </c>
    </row>
    <row r="5130" ht="24" customHeight="true" spans="1:7">
      <c r="A5130" s="15">
        <v>5706</v>
      </c>
      <c r="B5130" s="15" t="s">
        <v>7202</v>
      </c>
      <c r="C5130" s="15" t="s">
        <v>6954</v>
      </c>
      <c r="D5130" s="15" t="s">
        <v>7027</v>
      </c>
      <c r="E5130" s="15" t="s">
        <v>7028</v>
      </c>
      <c r="F5130" s="15">
        <v>80</v>
      </c>
      <c r="G5130" s="15">
        <v>50</v>
      </c>
    </row>
    <row r="5131" ht="21" customHeight="true" spans="1:7">
      <c r="A5131" s="15">
        <v>5707</v>
      </c>
      <c r="B5131" s="15" t="s">
        <v>7203</v>
      </c>
      <c r="C5131" s="15" t="s">
        <v>6954</v>
      </c>
      <c r="D5131" s="15" t="s">
        <v>7091</v>
      </c>
      <c r="E5131" s="15" t="s">
        <v>7092</v>
      </c>
      <c r="F5131" s="15">
        <v>80</v>
      </c>
      <c r="G5131" s="15">
        <v>50</v>
      </c>
    </row>
    <row r="5132" ht="24" customHeight="true" spans="1:7">
      <c r="A5132" s="15">
        <v>5708</v>
      </c>
      <c r="B5132" s="15" t="s">
        <v>7204</v>
      </c>
      <c r="C5132" s="15" t="s">
        <v>6954</v>
      </c>
      <c r="D5132" s="15" t="s">
        <v>7091</v>
      </c>
      <c r="E5132" s="15" t="s">
        <v>7092</v>
      </c>
      <c r="F5132" s="15">
        <v>80</v>
      </c>
      <c r="G5132" s="15">
        <v>50</v>
      </c>
    </row>
    <row r="5133" ht="24" customHeight="true" spans="1:7">
      <c r="A5133" s="15">
        <v>5709</v>
      </c>
      <c r="B5133" s="15" t="s">
        <v>7205</v>
      </c>
      <c r="C5133" s="15" t="s">
        <v>6954</v>
      </c>
      <c r="D5133" s="15" t="s">
        <v>7091</v>
      </c>
      <c r="E5133" s="15" t="s">
        <v>7092</v>
      </c>
      <c r="F5133" s="15">
        <v>80</v>
      </c>
      <c r="G5133" s="15">
        <v>50</v>
      </c>
    </row>
    <row r="5134" ht="21" customHeight="true" spans="1:7">
      <c r="A5134" s="15">
        <v>5710</v>
      </c>
      <c r="B5134" s="15" t="s">
        <v>7206</v>
      </c>
      <c r="C5134" s="15" t="s">
        <v>6954</v>
      </c>
      <c r="D5134" s="15" t="s">
        <v>7091</v>
      </c>
      <c r="E5134" s="15" t="s">
        <v>7092</v>
      </c>
      <c r="F5134" s="15">
        <v>80</v>
      </c>
      <c r="G5134" s="15">
        <v>50</v>
      </c>
    </row>
    <row r="5135" ht="24" customHeight="true" spans="1:7">
      <c r="A5135" s="15">
        <v>5711</v>
      </c>
      <c r="B5135" s="15" t="s">
        <v>7207</v>
      </c>
      <c r="C5135" s="15" t="s">
        <v>7208</v>
      </c>
      <c r="D5135" s="15" t="s">
        <v>7209</v>
      </c>
      <c r="E5135" s="15" t="s">
        <v>6252</v>
      </c>
      <c r="F5135" s="15">
        <v>90</v>
      </c>
      <c r="G5135" s="15">
        <v>100</v>
      </c>
    </row>
    <row r="5136" ht="21" customHeight="true" spans="1:7">
      <c r="A5136" s="15">
        <v>5712</v>
      </c>
      <c r="B5136" s="15" t="s">
        <v>7210</v>
      </c>
      <c r="C5136" s="15" t="s">
        <v>7208</v>
      </c>
      <c r="D5136" s="15" t="s">
        <v>7209</v>
      </c>
      <c r="E5136" s="15" t="s">
        <v>7211</v>
      </c>
      <c r="F5136" s="15">
        <v>88</v>
      </c>
      <c r="G5136" s="15">
        <v>50</v>
      </c>
    </row>
    <row r="5137" ht="24" customHeight="true" spans="1:7">
      <c r="A5137" s="15">
        <v>5713</v>
      </c>
      <c r="B5137" s="15" t="s">
        <v>7212</v>
      </c>
      <c r="C5137" s="15" t="s">
        <v>7208</v>
      </c>
      <c r="D5137" s="15" t="s">
        <v>7209</v>
      </c>
      <c r="E5137" s="15" t="s">
        <v>7213</v>
      </c>
      <c r="F5137" s="15">
        <v>88</v>
      </c>
      <c r="G5137" s="15">
        <v>50</v>
      </c>
    </row>
    <row r="5138" ht="24" customHeight="true" spans="1:7">
      <c r="A5138" s="15">
        <v>5714</v>
      </c>
      <c r="B5138" s="15" t="s">
        <v>7214</v>
      </c>
      <c r="C5138" s="15" t="s">
        <v>7208</v>
      </c>
      <c r="D5138" s="15" t="s">
        <v>7209</v>
      </c>
      <c r="E5138" s="15" t="s">
        <v>7215</v>
      </c>
      <c r="F5138" s="15">
        <v>87</v>
      </c>
      <c r="G5138" s="15">
        <v>50</v>
      </c>
    </row>
    <row r="5139" ht="24" customHeight="true" spans="1:7">
      <c r="A5139" s="15">
        <v>5716</v>
      </c>
      <c r="B5139" s="15" t="s">
        <v>232</v>
      </c>
      <c r="C5139" s="15" t="s">
        <v>7208</v>
      </c>
      <c r="D5139" s="15" t="s">
        <v>7209</v>
      </c>
      <c r="E5139" s="15" t="s">
        <v>1012</v>
      </c>
      <c r="F5139" s="15">
        <v>87</v>
      </c>
      <c r="G5139" s="15">
        <v>50</v>
      </c>
    </row>
    <row r="5140" ht="21" customHeight="true" spans="1:7">
      <c r="A5140" s="15">
        <v>5717</v>
      </c>
      <c r="B5140" s="15" t="s">
        <v>7216</v>
      </c>
      <c r="C5140" s="15" t="s">
        <v>7208</v>
      </c>
      <c r="D5140" s="15" t="s">
        <v>7209</v>
      </c>
      <c r="E5140" s="15" t="s">
        <v>7215</v>
      </c>
      <c r="F5140" s="15">
        <v>86</v>
      </c>
      <c r="G5140" s="15">
        <v>50</v>
      </c>
    </row>
    <row r="5141" ht="24" customHeight="true" spans="1:7">
      <c r="A5141" s="15">
        <v>5718</v>
      </c>
      <c r="B5141" s="15" t="s">
        <v>7217</v>
      </c>
      <c r="C5141" s="15" t="s">
        <v>7208</v>
      </c>
      <c r="D5141" s="15" t="s">
        <v>7209</v>
      </c>
      <c r="E5141" s="15" t="s">
        <v>1012</v>
      </c>
      <c r="F5141" s="15">
        <v>86</v>
      </c>
      <c r="G5141" s="15">
        <v>50</v>
      </c>
    </row>
    <row r="5142" ht="24" customHeight="true" spans="1:7">
      <c r="A5142" s="15">
        <v>5719</v>
      </c>
      <c r="B5142" s="15" t="s">
        <v>7218</v>
      </c>
      <c r="C5142" s="15" t="s">
        <v>7208</v>
      </c>
      <c r="D5142" s="15" t="s">
        <v>7209</v>
      </c>
      <c r="E5142" s="15" t="s">
        <v>236</v>
      </c>
      <c r="F5142" s="15">
        <v>86</v>
      </c>
      <c r="G5142" s="15">
        <v>50</v>
      </c>
    </row>
    <row r="5143" ht="21" customHeight="true" spans="1:7">
      <c r="A5143" s="15">
        <v>5720</v>
      </c>
      <c r="B5143" s="15" t="s">
        <v>7219</v>
      </c>
      <c r="C5143" s="15" t="s">
        <v>7208</v>
      </c>
      <c r="D5143" s="15" t="s">
        <v>7209</v>
      </c>
      <c r="E5143" s="15" t="s">
        <v>7211</v>
      </c>
      <c r="F5143" s="15">
        <v>86</v>
      </c>
      <c r="G5143" s="15">
        <v>50</v>
      </c>
    </row>
    <row r="5144" ht="24" customHeight="true" spans="1:7">
      <c r="A5144" s="15">
        <v>5721</v>
      </c>
      <c r="B5144" s="15" t="s">
        <v>7220</v>
      </c>
      <c r="C5144" s="15" t="s">
        <v>7208</v>
      </c>
      <c r="D5144" s="15" t="s">
        <v>7209</v>
      </c>
      <c r="E5144" s="15" t="s">
        <v>7221</v>
      </c>
      <c r="F5144" s="15">
        <v>85</v>
      </c>
      <c r="G5144" s="15">
        <v>50</v>
      </c>
    </row>
    <row r="5145" ht="21" customHeight="true" spans="1:7">
      <c r="A5145" s="15">
        <v>5722</v>
      </c>
      <c r="B5145" s="15" t="s">
        <v>7222</v>
      </c>
      <c r="C5145" s="15" t="s">
        <v>7208</v>
      </c>
      <c r="D5145" s="15" t="s">
        <v>7209</v>
      </c>
      <c r="E5145" s="15" t="s">
        <v>7223</v>
      </c>
      <c r="F5145" s="15">
        <v>85</v>
      </c>
      <c r="G5145" s="15">
        <v>50</v>
      </c>
    </row>
    <row r="5146" ht="24" customHeight="true" spans="1:7">
      <c r="A5146" s="15">
        <v>5723</v>
      </c>
      <c r="B5146" s="15" t="s">
        <v>7224</v>
      </c>
      <c r="C5146" s="15" t="s">
        <v>7208</v>
      </c>
      <c r="D5146" s="15" t="s">
        <v>7209</v>
      </c>
      <c r="E5146" s="15" t="s">
        <v>7213</v>
      </c>
      <c r="F5146" s="15">
        <v>85</v>
      </c>
      <c r="G5146" s="15">
        <v>50</v>
      </c>
    </row>
    <row r="5147" ht="24" customHeight="true" spans="1:7">
      <c r="A5147" s="15">
        <v>5724</v>
      </c>
      <c r="B5147" s="15" t="s">
        <v>7225</v>
      </c>
      <c r="C5147" s="15" t="s">
        <v>7208</v>
      </c>
      <c r="D5147" s="15" t="s">
        <v>7209</v>
      </c>
      <c r="E5147" s="15" t="s">
        <v>7226</v>
      </c>
      <c r="F5147" s="15">
        <v>85</v>
      </c>
      <c r="G5147" s="15">
        <v>50</v>
      </c>
    </row>
    <row r="5148" ht="21" customHeight="true" spans="1:7">
      <c r="A5148" s="15">
        <v>5725</v>
      </c>
      <c r="B5148" s="15" t="s">
        <v>7227</v>
      </c>
      <c r="C5148" s="15" t="s">
        <v>7208</v>
      </c>
      <c r="D5148" s="15" t="s">
        <v>7209</v>
      </c>
      <c r="E5148" s="15" t="s">
        <v>7228</v>
      </c>
      <c r="F5148" s="15">
        <v>85</v>
      </c>
      <c r="G5148" s="15">
        <v>50</v>
      </c>
    </row>
    <row r="5149" ht="24" customHeight="true" spans="1:7">
      <c r="A5149" s="15">
        <v>5726</v>
      </c>
      <c r="B5149" s="15" t="s">
        <v>7229</v>
      </c>
      <c r="C5149" s="15" t="s">
        <v>7208</v>
      </c>
      <c r="D5149" s="15" t="s">
        <v>7209</v>
      </c>
      <c r="E5149" s="15" t="s">
        <v>7230</v>
      </c>
      <c r="F5149" s="15">
        <v>85</v>
      </c>
      <c r="G5149" s="15">
        <v>50</v>
      </c>
    </row>
    <row r="5150" ht="21" customHeight="true" spans="1:7">
      <c r="A5150" s="15">
        <v>5727</v>
      </c>
      <c r="B5150" s="15" t="s">
        <v>7231</v>
      </c>
      <c r="C5150" s="15" t="s">
        <v>7208</v>
      </c>
      <c r="D5150" s="15" t="s">
        <v>7209</v>
      </c>
      <c r="E5150" s="15" t="s">
        <v>6252</v>
      </c>
      <c r="F5150" s="15">
        <v>84</v>
      </c>
      <c r="G5150" s="15">
        <v>50</v>
      </c>
    </row>
    <row r="5151" ht="24" customHeight="true" spans="1:7">
      <c r="A5151" s="15">
        <v>5728</v>
      </c>
      <c r="B5151" s="15" t="s">
        <v>7232</v>
      </c>
      <c r="C5151" s="15" t="s">
        <v>7208</v>
      </c>
      <c r="D5151" s="15" t="s">
        <v>7209</v>
      </c>
      <c r="E5151" s="15" t="s">
        <v>7215</v>
      </c>
      <c r="F5151" s="15">
        <v>83</v>
      </c>
      <c r="G5151" s="15">
        <v>50</v>
      </c>
    </row>
    <row r="5152" ht="24" customHeight="true" spans="1:7">
      <c r="A5152" s="15">
        <v>5729</v>
      </c>
      <c r="B5152" s="15" t="s">
        <v>971</v>
      </c>
      <c r="C5152" s="15" t="s">
        <v>7208</v>
      </c>
      <c r="D5152" s="15" t="s">
        <v>7209</v>
      </c>
      <c r="E5152" s="15" t="s">
        <v>7211</v>
      </c>
      <c r="F5152" s="15">
        <v>83</v>
      </c>
      <c r="G5152" s="15">
        <v>50</v>
      </c>
    </row>
    <row r="5153" ht="21" customHeight="true" spans="1:7">
      <c r="A5153" s="15">
        <v>5730</v>
      </c>
      <c r="B5153" s="15" t="s">
        <v>7233</v>
      </c>
      <c r="C5153" s="15" t="s">
        <v>7208</v>
      </c>
      <c r="D5153" s="15" t="s">
        <v>7209</v>
      </c>
      <c r="E5153" s="15" t="s">
        <v>7228</v>
      </c>
      <c r="F5153" s="15">
        <v>82</v>
      </c>
      <c r="G5153" s="15">
        <v>50</v>
      </c>
    </row>
    <row r="5154" ht="24" customHeight="true" spans="1:7">
      <c r="A5154" s="15">
        <v>5731</v>
      </c>
      <c r="B5154" s="15" t="s">
        <v>7234</v>
      </c>
      <c r="C5154" s="15" t="s">
        <v>7208</v>
      </c>
      <c r="D5154" s="15" t="s">
        <v>7209</v>
      </c>
      <c r="E5154" s="15" t="s">
        <v>7213</v>
      </c>
      <c r="F5154" s="15">
        <v>82</v>
      </c>
      <c r="G5154" s="15">
        <v>50</v>
      </c>
    </row>
    <row r="5155" ht="21" customHeight="true" spans="1:7">
      <c r="A5155" s="15">
        <v>5732</v>
      </c>
      <c r="B5155" s="15" t="s">
        <v>7235</v>
      </c>
      <c r="C5155" s="15" t="s">
        <v>7208</v>
      </c>
      <c r="D5155" s="15" t="s">
        <v>7209</v>
      </c>
      <c r="E5155" s="15" t="s">
        <v>7213</v>
      </c>
      <c r="F5155" s="15">
        <v>82</v>
      </c>
      <c r="G5155" s="15">
        <v>50</v>
      </c>
    </row>
    <row r="5156" ht="24" customHeight="true" spans="1:7">
      <c r="A5156" s="15">
        <v>5733</v>
      </c>
      <c r="B5156" s="15" t="s">
        <v>7236</v>
      </c>
      <c r="C5156" s="15" t="s">
        <v>7208</v>
      </c>
      <c r="D5156" s="15" t="s">
        <v>7209</v>
      </c>
      <c r="E5156" s="15" t="s">
        <v>355</v>
      </c>
      <c r="F5156" s="15">
        <v>81</v>
      </c>
      <c r="G5156" s="15">
        <v>50</v>
      </c>
    </row>
    <row r="5157" ht="21" customHeight="true" spans="1:7">
      <c r="A5157" s="15">
        <v>5735</v>
      </c>
      <c r="B5157" s="15" t="s">
        <v>7237</v>
      </c>
      <c r="C5157" s="15" t="s">
        <v>7208</v>
      </c>
      <c r="D5157" s="15" t="s">
        <v>7209</v>
      </c>
      <c r="E5157" s="15" t="s">
        <v>355</v>
      </c>
      <c r="F5157" s="15">
        <v>81</v>
      </c>
      <c r="G5157" s="15">
        <v>50</v>
      </c>
    </row>
    <row r="5158" ht="24" customHeight="true" spans="1:7">
      <c r="A5158" s="15">
        <v>5736</v>
      </c>
      <c r="B5158" s="15" t="s">
        <v>7238</v>
      </c>
      <c r="C5158" s="15" t="s">
        <v>7208</v>
      </c>
      <c r="D5158" s="15" t="s">
        <v>7209</v>
      </c>
      <c r="E5158" s="15" t="s">
        <v>236</v>
      </c>
      <c r="F5158" s="15">
        <v>81</v>
      </c>
      <c r="G5158" s="15">
        <v>50</v>
      </c>
    </row>
    <row r="5159" ht="21" customHeight="true" spans="1:7">
      <c r="A5159" s="15">
        <v>5737</v>
      </c>
      <c r="B5159" s="15" t="s">
        <v>3615</v>
      </c>
      <c r="C5159" s="15" t="s">
        <v>7208</v>
      </c>
      <c r="D5159" s="15" t="s">
        <v>7239</v>
      </c>
      <c r="E5159" s="15" t="s">
        <v>7240</v>
      </c>
      <c r="F5159" s="15">
        <v>86</v>
      </c>
      <c r="G5159" s="15">
        <v>50</v>
      </c>
    </row>
    <row r="5160" ht="24" customHeight="true" spans="1:7">
      <c r="A5160" s="15">
        <v>5738</v>
      </c>
      <c r="B5160" s="15" t="s">
        <v>7241</v>
      </c>
      <c r="C5160" s="15" t="s">
        <v>7208</v>
      </c>
      <c r="D5160" s="15" t="s">
        <v>7239</v>
      </c>
      <c r="E5160" s="15" t="s">
        <v>7240</v>
      </c>
      <c r="F5160" s="15">
        <v>85</v>
      </c>
      <c r="G5160" s="15">
        <v>50</v>
      </c>
    </row>
    <row r="5161" ht="24" customHeight="true" spans="1:7">
      <c r="A5161" s="15">
        <v>5739</v>
      </c>
      <c r="B5161" s="15" t="s">
        <v>7242</v>
      </c>
      <c r="C5161" s="15" t="s">
        <v>7208</v>
      </c>
      <c r="D5161" s="15" t="s">
        <v>7239</v>
      </c>
      <c r="E5161" s="15" t="s">
        <v>7243</v>
      </c>
      <c r="F5161" s="15">
        <v>85</v>
      </c>
      <c r="G5161" s="15">
        <v>50</v>
      </c>
    </row>
    <row r="5162" ht="21" customHeight="true" spans="1:7">
      <c r="A5162" s="15">
        <v>5740</v>
      </c>
      <c r="B5162" s="15" t="s">
        <v>125</v>
      </c>
      <c r="C5162" s="15" t="s">
        <v>7208</v>
      </c>
      <c r="D5162" s="15" t="s">
        <v>7239</v>
      </c>
      <c r="E5162" s="15" t="s">
        <v>7239</v>
      </c>
      <c r="F5162" s="15">
        <v>81</v>
      </c>
      <c r="G5162" s="15">
        <v>50</v>
      </c>
    </row>
    <row r="5163" ht="24" customHeight="true" spans="1:7">
      <c r="A5163" s="15">
        <v>5741</v>
      </c>
      <c r="B5163" s="15" t="s">
        <v>7244</v>
      </c>
      <c r="C5163" s="15" t="s">
        <v>7208</v>
      </c>
      <c r="D5163" s="15" t="s">
        <v>7239</v>
      </c>
      <c r="E5163" s="15" t="s">
        <v>7245</v>
      </c>
      <c r="F5163" s="15">
        <v>82</v>
      </c>
      <c r="G5163" s="15">
        <v>50</v>
      </c>
    </row>
    <row r="5164" ht="24" customHeight="true" spans="1:7">
      <c r="A5164" s="15">
        <v>5743</v>
      </c>
      <c r="B5164" s="15" t="s">
        <v>7246</v>
      </c>
      <c r="C5164" s="15" t="s">
        <v>7208</v>
      </c>
      <c r="D5164" s="15" t="s">
        <v>7239</v>
      </c>
      <c r="E5164" s="15" t="s">
        <v>7247</v>
      </c>
      <c r="F5164" s="15">
        <v>86</v>
      </c>
      <c r="G5164" s="15">
        <v>50</v>
      </c>
    </row>
    <row r="5165" ht="21" customHeight="true" spans="1:7">
      <c r="A5165" s="15">
        <v>5745</v>
      </c>
      <c r="B5165" s="15" t="s">
        <v>7248</v>
      </c>
      <c r="C5165" s="15" t="s">
        <v>7208</v>
      </c>
      <c r="D5165" s="15" t="s">
        <v>7239</v>
      </c>
      <c r="E5165" s="15" t="s">
        <v>7243</v>
      </c>
      <c r="F5165" s="15">
        <v>84</v>
      </c>
      <c r="G5165" s="15">
        <v>50</v>
      </c>
    </row>
    <row r="5166" ht="24" customHeight="true" spans="1:7">
      <c r="A5166" s="15">
        <v>5746</v>
      </c>
      <c r="B5166" s="15" t="s">
        <v>7249</v>
      </c>
      <c r="C5166" s="15" t="s">
        <v>7208</v>
      </c>
      <c r="D5166" s="15" t="s">
        <v>7239</v>
      </c>
      <c r="E5166" s="15" t="s">
        <v>7250</v>
      </c>
      <c r="F5166" s="15">
        <v>86</v>
      </c>
      <c r="G5166" s="15">
        <v>50</v>
      </c>
    </row>
    <row r="5167" ht="21" customHeight="true" spans="1:7">
      <c r="A5167" s="15">
        <v>5747</v>
      </c>
      <c r="B5167" s="15" t="s">
        <v>7251</v>
      </c>
      <c r="C5167" s="15" t="s">
        <v>7208</v>
      </c>
      <c r="D5167" s="15" t="s">
        <v>7239</v>
      </c>
      <c r="E5167" s="15" t="s">
        <v>7239</v>
      </c>
      <c r="F5167" s="15">
        <v>84</v>
      </c>
      <c r="G5167" s="15">
        <v>50</v>
      </c>
    </row>
    <row r="5168" ht="24" customHeight="true" spans="1:7">
      <c r="A5168" s="15">
        <v>5748</v>
      </c>
      <c r="B5168" s="15" t="s">
        <v>7252</v>
      </c>
      <c r="C5168" s="15" t="s">
        <v>7208</v>
      </c>
      <c r="D5168" s="15" t="s">
        <v>7239</v>
      </c>
      <c r="E5168" s="15" t="s">
        <v>7253</v>
      </c>
      <c r="F5168" s="15">
        <v>90</v>
      </c>
      <c r="G5168" s="15">
        <v>100</v>
      </c>
    </row>
    <row r="5169" ht="24" customHeight="true" spans="1:7">
      <c r="A5169" s="15">
        <v>5749</v>
      </c>
      <c r="B5169" s="15" t="s">
        <v>7254</v>
      </c>
      <c r="C5169" s="15" t="s">
        <v>7208</v>
      </c>
      <c r="D5169" s="15" t="s">
        <v>7239</v>
      </c>
      <c r="E5169" s="15" t="s">
        <v>7255</v>
      </c>
      <c r="F5169" s="15">
        <v>90</v>
      </c>
      <c r="G5169" s="15">
        <v>100</v>
      </c>
    </row>
    <row r="5170" ht="21" customHeight="true" spans="1:7">
      <c r="A5170" s="15">
        <v>5750</v>
      </c>
      <c r="B5170" s="15" t="s">
        <v>7256</v>
      </c>
      <c r="C5170" s="15" t="s">
        <v>7208</v>
      </c>
      <c r="D5170" s="15" t="s">
        <v>7239</v>
      </c>
      <c r="E5170" s="15" t="s">
        <v>6647</v>
      </c>
      <c r="F5170" s="15">
        <v>82</v>
      </c>
      <c r="G5170" s="15">
        <v>50</v>
      </c>
    </row>
    <row r="5171" ht="24" customHeight="true" spans="1:7">
      <c r="A5171" s="15">
        <v>5751</v>
      </c>
      <c r="B5171" s="15" t="s">
        <v>7257</v>
      </c>
      <c r="C5171" s="15" t="s">
        <v>7208</v>
      </c>
      <c r="D5171" s="15" t="s">
        <v>7239</v>
      </c>
      <c r="E5171" s="15" t="s">
        <v>7255</v>
      </c>
      <c r="F5171" s="15">
        <v>84</v>
      </c>
      <c r="G5171" s="15">
        <v>50</v>
      </c>
    </row>
    <row r="5172" ht="21" customHeight="true" spans="1:7">
      <c r="A5172" s="15">
        <v>5753</v>
      </c>
      <c r="B5172" s="15" t="s">
        <v>7258</v>
      </c>
      <c r="C5172" s="15" t="s">
        <v>7208</v>
      </c>
      <c r="D5172" s="15" t="s">
        <v>7239</v>
      </c>
      <c r="E5172" s="15" t="s">
        <v>7259</v>
      </c>
      <c r="F5172" s="15">
        <v>83</v>
      </c>
      <c r="G5172" s="15">
        <v>50</v>
      </c>
    </row>
    <row r="5173" ht="24" customHeight="true" spans="1:7">
      <c r="A5173" s="15">
        <v>5754</v>
      </c>
      <c r="B5173" s="15" t="s">
        <v>7162</v>
      </c>
      <c r="C5173" s="15" t="s">
        <v>7208</v>
      </c>
      <c r="D5173" s="15" t="s">
        <v>7239</v>
      </c>
      <c r="E5173" s="15" t="s">
        <v>7247</v>
      </c>
      <c r="F5173" s="15">
        <v>81</v>
      </c>
      <c r="G5173" s="15">
        <v>50</v>
      </c>
    </row>
    <row r="5174" ht="21" customHeight="true" spans="1:7">
      <c r="A5174" s="15">
        <v>5755</v>
      </c>
      <c r="B5174" s="15" t="s">
        <v>7260</v>
      </c>
      <c r="C5174" s="15" t="s">
        <v>7208</v>
      </c>
      <c r="D5174" s="15" t="s">
        <v>7239</v>
      </c>
      <c r="E5174" s="15" t="s">
        <v>7261</v>
      </c>
      <c r="F5174" s="15">
        <v>83</v>
      </c>
      <c r="G5174" s="15">
        <v>50</v>
      </c>
    </row>
    <row r="5175" ht="24" customHeight="true" spans="1:7">
      <c r="A5175" s="15">
        <v>5756</v>
      </c>
      <c r="B5175" s="15" t="s">
        <v>7262</v>
      </c>
      <c r="C5175" s="15" t="s">
        <v>7208</v>
      </c>
      <c r="D5175" s="15" t="s">
        <v>7239</v>
      </c>
      <c r="E5175" s="15" t="s">
        <v>7263</v>
      </c>
      <c r="F5175" s="15">
        <v>84</v>
      </c>
      <c r="G5175" s="15">
        <v>50</v>
      </c>
    </row>
    <row r="5176" ht="21" customHeight="true" spans="1:7">
      <c r="A5176" s="15">
        <v>5758</v>
      </c>
      <c r="B5176" s="15" t="s">
        <v>7264</v>
      </c>
      <c r="C5176" s="15" t="s">
        <v>7208</v>
      </c>
      <c r="D5176" s="15" t="s">
        <v>7239</v>
      </c>
      <c r="E5176" s="15" t="s">
        <v>7263</v>
      </c>
      <c r="F5176" s="15">
        <v>81</v>
      </c>
      <c r="G5176" s="15">
        <v>50</v>
      </c>
    </row>
    <row r="5177" ht="24" customHeight="true" spans="1:7">
      <c r="A5177" s="15">
        <v>5759</v>
      </c>
      <c r="B5177" s="15" t="s">
        <v>7265</v>
      </c>
      <c r="C5177" s="15" t="s">
        <v>7208</v>
      </c>
      <c r="D5177" s="15" t="s">
        <v>7239</v>
      </c>
      <c r="E5177" s="15" t="s">
        <v>7253</v>
      </c>
      <c r="F5177" s="15">
        <v>82</v>
      </c>
      <c r="G5177" s="15">
        <v>50</v>
      </c>
    </row>
    <row r="5178" ht="21" customHeight="true" spans="1:7">
      <c r="A5178" s="15">
        <v>5760</v>
      </c>
      <c r="B5178" s="15" t="s">
        <v>7266</v>
      </c>
      <c r="C5178" s="15" t="s">
        <v>7208</v>
      </c>
      <c r="D5178" s="15" t="s">
        <v>7239</v>
      </c>
      <c r="E5178" s="15" t="s">
        <v>7239</v>
      </c>
      <c r="F5178" s="15">
        <v>82</v>
      </c>
      <c r="G5178" s="15">
        <v>50</v>
      </c>
    </row>
    <row r="5179" ht="24" customHeight="true" spans="1:7">
      <c r="A5179" s="15">
        <v>5761</v>
      </c>
      <c r="B5179" s="15" t="s">
        <v>4536</v>
      </c>
      <c r="C5179" s="15" t="s">
        <v>7208</v>
      </c>
      <c r="D5179" s="15" t="s">
        <v>7239</v>
      </c>
      <c r="E5179" s="15" t="s">
        <v>7253</v>
      </c>
      <c r="F5179" s="15">
        <v>90</v>
      </c>
      <c r="G5179" s="15">
        <v>100</v>
      </c>
    </row>
    <row r="5180" ht="21" customHeight="true" spans="1:7">
      <c r="A5180" s="15">
        <v>5763</v>
      </c>
      <c r="B5180" s="15" t="s">
        <v>384</v>
      </c>
      <c r="C5180" s="15" t="s">
        <v>7208</v>
      </c>
      <c r="D5180" s="15" t="s">
        <v>7239</v>
      </c>
      <c r="E5180" s="15" t="s">
        <v>7267</v>
      </c>
      <c r="F5180" s="15">
        <v>85</v>
      </c>
      <c r="G5180" s="15">
        <v>50</v>
      </c>
    </row>
    <row r="5181" ht="21" customHeight="true" spans="1:7">
      <c r="A5181" s="15">
        <v>5765</v>
      </c>
      <c r="B5181" s="15" t="s">
        <v>7268</v>
      </c>
      <c r="C5181" s="15" t="s">
        <v>7208</v>
      </c>
      <c r="D5181" s="15" t="s">
        <v>7239</v>
      </c>
      <c r="E5181" s="15" t="s">
        <v>7240</v>
      </c>
      <c r="F5181" s="15">
        <v>83</v>
      </c>
      <c r="G5181" s="15">
        <v>50</v>
      </c>
    </row>
    <row r="5182" ht="24" customHeight="true" spans="1:7">
      <c r="A5182" s="15">
        <v>5766</v>
      </c>
      <c r="B5182" s="15" t="s">
        <v>4074</v>
      </c>
      <c r="C5182" s="15" t="s">
        <v>7208</v>
      </c>
      <c r="D5182" s="15" t="s">
        <v>7239</v>
      </c>
      <c r="E5182" s="15" t="s">
        <v>7240</v>
      </c>
      <c r="F5182" s="15">
        <v>88</v>
      </c>
      <c r="G5182" s="15">
        <v>50</v>
      </c>
    </row>
    <row r="5183" ht="24" customHeight="true" spans="1:7">
      <c r="A5183" s="15">
        <v>5767</v>
      </c>
      <c r="B5183" s="15" t="s">
        <v>7269</v>
      </c>
      <c r="C5183" s="15" t="s">
        <v>7208</v>
      </c>
      <c r="D5183" s="15" t="s">
        <v>7239</v>
      </c>
      <c r="E5183" s="15" t="s">
        <v>7245</v>
      </c>
      <c r="F5183" s="15">
        <v>87</v>
      </c>
      <c r="G5183" s="15">
        <v>50</v>
      </c>
    </row>
    <row r="5184" ht="21" customHeight="true" spans="1:7">
      <c r="A5184" s="15">
        <v>5768</v>
      </c>
      <c r="B5184" s="15" t="s">
        <v>7270</v>
      </c>
      <c r="C5184" s="15" t="s">
        <v>7208</v>
      </c>
      <c r="D5184" s="15" t="s">
        <v>7239</v>
      </c>
      <c r="E5184" s="15" t="s">
        <v>7245</v>
      </c>
      <c r="F5184" s="15">
        <v>86</v>
      </c>
      <c r="G5184" s="15">
        <v>50</v>
      </c>
    </row>
    <row r="5185" ht="24" customHeight="true" spans="1:7">
      <c r="A5185" s="15">
        <v>5769</v>
      </c>
      <c r="B5185" s="15" t="s">
        <v>7271</v>
      </c>
      <c r="C5185" s="15" t="s">
        <v>7208</v>
      </c>
      <c r="D5185" s="15" t="s">
        <v>7239</v>
      </c>
      <c r="E5185" s="15" t="s">
        <v>7267</v>
      </c>
      <c r="F5185" s="15">
        <v>82</v>
      </c>
      <c r="G5185" s="15">
        <v>50</v>
      </c>
    </row>
    <row r="5186" ht="21" customHeight="true" spans="1:7">
      <c r="A5186" s="15">
        <v>5770</v>
      </c>
      <c r="B5186" s="15" t="s">
        <v>7272</v>
      </c>
      <c r="C5186" s="15" t="s">
        <v>7208</v>
      </c>
      <c r="D5186" s="15" t="s">
        <v>7239</v>
      </c>
      <c r="E5186" s="15" t="s">
        <v>7273</v>
      </c>
      <c r="F5186" s="15">
        <v>86</v>
      </c>
      <c r="G5186" s="15">
        <v>50</v>
      </c>
    </row>
    <row r="5187" ht="24" customHeight="true" spans="1:7">
      <c r="A5187" s="15">
        <v>5771</v>
      </c>
      <c r="B5187" s="15" t="s">
        <v>7274</v>
      </c>
      <c r="C5187" s="15" t="s">
        <v>7208</v>
      </c>
      <c r="D5187" s="15" t="s">
        <v>7239</v>
      </c>
      <c r="E5187" s="15" t="s">
        <v>7273</v>
      </c>
      <c r="F5187" s="15">
        <v>87</v>
      </c>
      <c r="G5187" s="15">
        <v>50</v>
      </c>
    </row>
    <row r="5188" ht="24" customHeight="true" spans="1:7">
      <c r="A5188" s="15">
        <v>5772</v>
      </c>
      <c r="B5188" s="15" t="s">
        <v>7275</v>
      </c>
      <c r="C5188" s="15" t="s">
        <v>7208</v>
      </c>
      <c r="D5188" s="15" t="s">
        <v>7239</v>
      </c>
      <c r="E5188" s="15" t="s">
        <v>7267</v>
      </c>
      <c r="F5188" s="15">
        <v>81</v>
      </c>
      <c r="G5188" s="15">
        <v>50</v>
      </c>
    </row>
    <row r="5189" ht="21" customHeight="true" spans="1:7">
      <c r="A5189" s="15">
        <v>5773</v>
      </c>
      <c r="B5189" s="15" t="s">
        <v>7276</v>
      </c>
      <c r="C5189" s="15" t="s">
        <v>7208</v>
      </c>
      <c r="D5189" s="15" t="s">
        <v>7239</v>
      </c>
      <c r="E5189" s="15" t="s">
        <v>7245</v>
      </c>
      <c r="F5189" s="15">
        <v>85</v>
      </c>
      <c r="G5189" s="15">
        <v>50</v>
      </c>
    </row>
    <row r="5190" ht="24" customHeight="true" spans="1:7">
      <c r="A5190" s="15">
        <v>5774</v>
      </c>
      <c r="B5190" s="15" t="s">
        <v>7246</v>
      </c>
      <c r="C5190" s="15" t="s">
        <v>7208</v>
      </c>
      <c r="D5190" s="15" t="s">
        <v>7239</v>
      </c>
      <c r="E5190" s="15" t="s">
        <v>7277</v>
      </c>
      <c r="F5190" s="15">
        <v>80</v>
      </c>
      <c r="G5190" s="15">
        <v>50</v>
      </c>
    </row>
    <row r="5191" ht="21" customHeight="true" spans="1:7">
      <c r="A5191" s="15">
        <v>5775</v>
      </c>
      <c r="B5191" s="15" t="s">
        <v>7278</v>
      </c>
      <c r="C5191" s="15" t="s">
        <v>7208</v>
      </c>
      <c r="D5191" s="15" t="s">
        <v>7239</v>
      </c>
      <c r="E5191" s="15" t="s">
        <v>7273</v>
      </c>
      <c r="F5191" s="15">
        <v>82</v>
      </c>
      <c r="G5191" s="15">
        <v>50</v>
      </c>
    </row>
    <row r="5192" ht="24" customHeight="true" spans="1:7">
      <c r="A5192" s="15">
        <v>5776</v>
      </c>
      <c r="B5192" s="15" t="s">
        <v>7279</v>
      </c>
      <c r="C5192" s="15" t="s">
        <v>7208</v>
      </c>
      <c r="D5192" s="15" t="s">
        <v>7280</v>
      </c>
      <c r="E5192" s="15" t="s">
        <v>7281</v>
      </c>
      <c r="F5192" s="15">
        <v>90</v>
      </c>
      <c r="G5192" s="15">
        <v>100</v>
      </c>
    </row>
    <row r="5193" ht="24" customHeight="true" spans="1:7">
      <c r="A5193" s="15">
        <v>5777</v>
      </c>
      <c r="B5193" s="15" t="s">
        <v>7282</v>
      </c>
      <c r="C5193" s="15" t="s">
        <v>7208</v>
      </c>
      <c r="D5193" s="15" t="s">
        <v>7280</v>
      </c>
      <c r="E5193" s="15" t="s">
        <v>7283</v>
      </c>
      <c r="F5193" s="15">
        <v>85</v>
      </c>
      <c r="G5193" s="15">
        <v>50</v>
      </c>
    </row>
    <row r="5194" ht="21" customHeight="true" spans="1:7">
      <c r="A5194" s="15">
        <v>5778</v>
      </c>
      <c r="B5194" s="15" t="s">
        <v>7284</v>
      </c>
      <c r="C5194" s="15" t="s">
        <v>7208</v>
      </c>
      <c r="D5194" s="15" t="s">
        <v>7280</v>
      </c>
      <c r="E5194" s="15" t="s">
        <v>7283</v>
      </c>
      <c r="F5194" s="15">
        <v>85</v>
      </c>
      <c r="G5194" s="15">
        <v>50</v>
      </c>
    </row>
    <row r="5195" ht="24" customHeight="true" spans="1:7">
      <c r="A5195" s="15">
        <v>5779</v>
      </c>
      <c r="B5195" s="15" t="s">
        <v>7285</v>
      </c>
      <c r="C5195" s="15" t="s">
        <v>7208</v>
      </c>
      <c r="D5195" s="15" t="s">
        <v>7280</v>
      </c>
      <c r="E5195" s="15" t="s">
        <v>7286</v>
      </c>
      <c r="F5195" s="15">
        <v>86</v>
      </c>
      <c r="G5195" s="15">
        <v>50</v>
      </c>
    </row>
    <row r="5196" ht="21" customHeight="true" spans="1:7">
      <c r="A5196" s="15">
        <v>5780</v>
      </c>
      <c r="B5196" s="15" t="s">
        <v>7287</v>
      </c>
      <c r="C5196" s="15" t="s">
        <v>7208</v>
      </c>
      <c r="D5196" s="15" t="s">
        <v>7280</v>
      </c>
      <c r="E5196" s="15" t="s">
        <v>7288</v>
      </c>
      <c r="F5196" s="15">
        <v>82</v>
      </c>
      <c r="G5196" s="15">
        <v>50</v>
      </c>
    </row>
    <row r="5197" ht="24" customHeight="true" spans="1:7">
      <c r="A5197" s="15">
        <v>5781</v>
      </c>
      <c r="B5197" s="15" t="s">
        <v>7289</v>
      </c>
      <c r="C5197" s="15" t="s">
        <v>7208</v>
      </c>
      <c r="D5197" s="15" t="s">
        <v>7280</v>
      </c>
      <c r="E5197" s="15" t="s">
        <v>7288</v>
      </c>
      <c r="F5197" s="15">
        <v>84</v>
      </c>
      <c r="G5197" s="15">
        <v>50</v>
      </c>
    </row>
    <row r="5198" ht="24" customHeight="true" spans="1:7">
      <c r="A5198" s="15">
        <v>5782</v>
      </c>
      <c r="B5198" s="15" t="s">
        <v>7290</v>
      </c>
      <c r="C5198" s="15" t="s">
        <v>7208</v>
      </c>
      <c r="D5198" s="15" t="s">
        <v>7280</v>
      </c>
      <c r="E5198" s="15" t="s">
        <v>7288</v>
      </c>
      <c r="F5198" s="15">
        <v>86</v>
      </c>
      <c r="G5198" s="15">
        <v>50</v>
      </c>
    </row>
    <row r="5199" ht="24" customHeight="true" spans="1:7">
      <c r="A5199" s="15">
        <v>5784</v>
      </c>
      <c r="B5199" s="15" t="s">
        <v>7291</v>
      </c>
      <c r="C5199" s="15" t="s">
        <v>7208</v>
      </c>
      <c r="D5199" s="15" t="s">
        <v>7280</v>
      </c>
      <c r="E5199" s="15" t="s">
        <v>7292</v>
      </c>
      <c r="F5199" s="15">
        <v>85</v>
      </c>
      <c r="G5199" s="15">
        <v>50</v>
      </c>
    </row>
    <row r="5200" ht="21" customHeight="true" spans="1:7">
      <c r="A5200" s="15">
        <v>5785</v>
      </c>
      <c r="B5200" s="15" t="s">
        <v>7293</v>
      </c>
      <c r="C5200" s="15" t="s">
        <v>7208</v>
      </c>
      <c r="D5200" s="15" t="s">
        <v>7280</v>
      </c>
      <c r="E5200" s="15" t="s">
        <v>7292</v>
      </c>
      <c r="F5200" s="15">
        <v>85</v>
      </c>
      <c r="G5200" s="15">
        <v>50</v>
      </c>
    </row>
    <row r="5201" ht="24" customHeight="true" spans="1:7">
      <c r="A5201" s="15">
        <v>5786</v>
      </c>
      <c r="B5201" s="15" t="s">
        <v>7294</v>
      </c>
      <c r="C5201" s="15" t="s">
        <v>7208</v>
      </c>
      <c r="D5201" s="15" t="s">
        <v>7295</v>
      </c>
      <c r="E5201" s="15" t="s">
        <v>7296</v>
      </c>
      <c r="F5201" s="15">
        <v>86</v>
      </c>
      <c r="G5201" s="15">
        <v>50</v>
      </c>
    </row>
    <row r="5202" ht="21" customHeight="true" spans="1:7">
      <c r="A5202" s="15">
        <v>5788</v>
      </c>
      <c r="B5202" s="15" t="s">
        <v>610</v>
      </c>
      <c r="C5202" s="15" t="s">
        <v>7208</v>
      </c>
      <c r="D5202" s="15" t="s">
        <v>7295</v>
      </c>
      <c r="E5202" s="15" t="s">
        <v>7297</v>
      </c>
      <c r="F5202" s="15">
        <v>84</v>
      </c>
      <c r="G5202" s="15">
        <v>50</v>
      </c>
    </row>
    <row r="5203" ht="24" customHeight="true" spans="1:7">
      <c r="A5203" s="15">
        <v>5789</v>
      </c>
      <c r="B5203" s="15" t="s">
        <v>7298</v>
      </c>
      <c r="C5203" s="15" t="s">
        <v>7208</v>
      </c>
      <c r="D5203" s="15" t="s">
        <v>7295</v>
      </c>
      <c r="E5203" s="15" t="s">
        <v>7297</v>
      </c>
      <c r="F5203" s="15">
        <v>82</v>
      </c>
      <c r="G5203" s="15">
        <v>50</v>
      </c>
    </row>
    <row r="5204" ht="21" customHeight="true" spans="1:7">
      <c r="A5204" s="15">
        <v>5790</v>
      </c>
      <c r="B5204" s="15" t="s">
        <v>7299</v>
      </c>
      <c r="C5204" s="15" t="s">
        <v>7208</v>
      </c>
      <c r="D5204" s="15" t="s">
        <v>7295</v>
      </c>
      <c r="E5204" s="15" t="s">
        <v>7300</v>
      </c>
      <c r="F5204" s="15">
        <v>82</v>
      </c>
      <c r="G5204" s="15">
        <v>50</v>
      </c>
    </row>
    <row r="5205" ht="24" customHeight="true" spans="1:7">
      <c r="A5205" s="15">
        <v>5791</v>
      </c>
      <c r="B5205" s="15" t="s">
        <v>7301</v>
      </c>
      <c r="C5205" s="15" t="s">
        <v>7208</v>
      </c>
      <c r="D5205" s="15" t="s">
        <v>7295</v>
      </c>
      <c r="E5205" s="15" t="s">
        <v>7302</v>
      </c>
      <c r="F5205" s="15">
        <v>82</v>
      </c>
      <c r="G5205" s="15">
        <v>50</v>
      </c>
    </row>
    <row r="5206" ht="24" customHeight="true" spans="1:7">
      <c r="A5206" s="15">
        <v>5792</v>
      </c>
      <c r="B5206" s="15" t="s">
        <v>7303</v>
      </c>
      <c r="C5206" s="15" t="s">
        <v>7208</v>
      </c>
      <c r="D5206" s="15" t="s">
        <v>7295</v>
      </c>
      <c r="E5206" s="15" t="s">
        <v>7304</v>
      </c>
      <c r="F5206" s="15">
        <v>83</v>
      </c>
      <c r="G5206" s="15">
        <v>50</v>
      </c>
    </row>
    <row r="5207" ht="21" customHeight="true" spans="1:7">
      <c r="A5207" s="15">
        <v>5793</v>
      </c>
      <c r="B5207" s="15" t="s">
        <v>7305</v>
      </c>
      <c r="C5207" s="15" t="s">
        <v>7208</v>
      </c>
      <c r="D5207" s="15" t="s">
        <v>7295</v>
      </c>
      <c r="E5207" s="15" t="s">
        <v>1179</v>
      </c>
      <c r="F5207" s="15">
        <v>81</v>
      </c>
      <c r="G5207" s="15">
        <v>50</v>
      </c>
    </row>
    <row r="5208" ht="24" customHeight="true" spans="1:7">
      <c r="A5208" s="15">
        <v>5794</v>
      </c>
      <c r="B5208" s="15" t="s">
        <v>7306</v>
      </c>
      <c r="C5208" s="15" t="s">
        <v>7208</v>
      </c>
      <c r="D5208" s="15" t="s">
        <v>7295</v>
      </c>
      <c r="E5208" s="15" t="s">
        <v>7304</v>
      </c>
      <c r="F5208" s="15">
        <v>86</v>
      </c>
      <c r="G5208" s="15">
        <v>50</v>
      </c>
    </row>
    <row r="5209" ht="21" customHeight="true" spans="1:7">
      <c r="A5209" s="15">
        <v>5795</v>
      </c>
      <c r="B5209" s="15" t="s">
        <v>7307</v>
      </c>
      <c r="C5209" s="15" t="s">
        <v>7208</v>
      </c>
      <c r="D5209" s="15" t="s">
        <v>7295</v>
      </c>
      <c r="E5209" s="15" t="s">
        <v>7304</v>
      </c>
      <c r="F5209" s="15">
        <v>90</v>
      </c>
      <c r="G5209" s="15">
        <v>100</v>
      </c>
    </row>
    <row r="5210" ht="24" customHeight="true" spans="1:7">
      <c r="A5210" s="15">
        <v>5797</v>
      </c>
      <c r="B5210" s="15" t="s">
        <v>7308</v>
      </c>
      <c r="C5210" s="15" t="s">
        <v>7208</v>
      </c>
      <c r="D5210" s="15" t="s">
        <v>7309</v>
      </c>
      <c r="E5210" s="15" t="s">
        <v>7310</v>
      </c>
      <c r="F5210" s="15">
        <v>87</v>
      </c>
      <c r="G5210" s="15">
        <v>50</v>
      </c>
    </row>
    <row r="5211" ht="21" customHeight="true" spans="1:7">
      <c r="A5211" s="15">
        <v>5798</v>
      </c>
      <c r="B5211" s="15" t="s">
        <v>7311</v>
      </c>
      <c r="C5211" s="15" t="s">
        <v>7208</v>
      </c>
      <c r="D5211" s="15" t="s">
        <v>7309</v>
      </c>
      <c r="E5211" s="15" t="s">
        <v>7310</v>
      </c>
      <c r="F5211" s="15">
        <v>87</v>
      </c>
      <c r="G5211" s="15">
        <v>50</v>
      </c>
    </row>
    <row r="5212" ht="24" customHeight="true" spans="1:7">
      <c r="A5212" s="15">
        <v>5799</v>
      </c>
      <c r="B5212" s="15" t="s">
        <v>1294</v>
      </c>
      <c r="C5212" s="15" t="s">
        <v>7208</v>
      </c>
      <c r="D5212" s="15" t="s">
        <v>7309</v>
      </c>
      <c r="E5212" s="15" t="s">
        <v>7312</v>
      </c>
      <c r="F5212" s="15">
        <v>81</v>
      </c>
      <c r="G5212" s="15">
        <v>50</v>
      </c>
    </row>
    <row r="5213" ht="24" customHeight="true" spans="1:7">
      <c r="A5213" s="15">
        <v>5801</v>
      </c>
      <c r="B5213" s="15" t="s">
        <v>7313</v>
      </c>
      <c r="C5213" s="15" t="s">
        <v>7208</v>
      </c>
      <c r="D5213" s="15" t="s">
        <v>7309</v>
      </c>
      <c r="E5213" s="15" t="s">
        <v>7314</v>
      </c>
      <c r="F5213" s="15">
        <v>87</v>
      </c>
      <c r="G5213" s="15">
        <v>50</v>
      </c>
    </row>
    <row r="5214" ht="24" customHeight="true" spans="1:7">
      <c r="A5214" s="15">
        <v>5802</v>
      </c>
      <c r="B5214" s="15" t="s">
        <v>7315</v>
      </c>
      <c r="C5214" s="15" t="s">
        <v>7208</v>
      </c>
      <c r="D5214" s="15" t="s">
        <v>7309</v>
      </c>
      <c r="E5214" s="15" t="s">
        <v>7314</v>
      </c>
      <c r="F5214" s="15">
        <v>84</v>
      </c>
      <c r="G5214" s="15">
        <v>50</v>
      </c>
    </row>
    <row r="5215" ht="21" customHeight="true" spans="1:7">
      <c r="A5215" s="15">
        <v>5803</v>
      </c>
      <c r="B5215" s="15" t="s">
        <v>7316</v>
      </c>
      <c r="C5215" s="15" t="s">
        <v>7208</v>
      </c>
      <c r="D5215" s="15" t="s">
        <v>7309</v>
      </c>
      <c r="E5215" s="15" t="s">
        <v>7314</v>
      </c>
      <c r="F5215" s="15">
        <v>84</v>
      </c>
      <c r="G5215" s="15">
        <v>50</v>
      </c>
    </row>
    <row r="5216" ht="24" customHeight="true" spans="1:7">
      <c r="A5216" s="15">
        <v>5804</v>
      </c>
      <c r="B5216" s="15" t="s">
        <v>7317</v>
      </c>
      <c r="C5216" s="15" t="s">
        <v>7208</v>
      </c>
      <c r="D5216" s="15" t="s">
        <v>7309</v>
      </c>
      <c r="E5216" s="15" t="s">
        <v>6360</v>
      </c>
      <c r="F5216" s="15">
        <v>82</v>
      </c>
      <c r="G5216" s="15">
        <v>50</v>
      </c>
    </row>
    <row r="5217" ht="21" customHeight="true" spans="1:7">
      <c r="A5217" s="15">
        <v>5805</v>
      </c>
      <c r="B5217" s="15" t="s">
        <v>7318</v>
      </c>
      <c r="C5217" s="15" t="s">
        <v>7208</v>
      </c>
      <c r="D5217" s="15" t="s">
        <v>7309</v>
      </c>
      <c r="E5217" s="15" t="s">
        <v>6360</v>
      </c>
      <c r="F5217" s="15">
        <v>81</v>
      </c>
      <c r="G5217" s="15">
        <v>50</v>
      </c>
    </row>
    <row r="5218" ht="24" customHeight="true" spans="1:7">
      <c r="A5218" s="15">
        <v>5806</v>
      </c>
      <c r="B5218" s="15" t="s">
        <v>7319</v>
      </c>
      <c r="C5218" s="15" t="s">
        <v>7208</v>
      </c>
      <c r="D5218" s="15" t="s">
        <v>7309</v>
      </c>
      <c r="E5218" s="15" t="s">
        <v>3210</v>
      </c>
      <c r="F5218" s="15">
        <v>82</v>
      </c>
      <c r="G5218" s="15">
        <v>50</v>
      </c>
    </row>
    <row r="5219" ht="24" customHeight="true" spans="1:7">
      <c r="A5219" s="15">
        <v>5807</v>
      </c>
      <c r="B5219" s="15" t="s">
        <v>7320</v>
      </c>
      <c r="C5219" s="15" t="s">
        <v>7208</v>
      </c>
      <c r="D5219" s="15" t="s">
        <v>7309</v>
      </c>
      <c r="E5219" s="15" t="s">
        <v>7321</v>
      </c>
      <c r="F5219" s="15">
        <v>83</v>
      </c>
      <c r="G5219" s="15">
        <v>50</v>
      </c>
    </row>
    <row r="5220" ht="21" customHeight="true" spans="1:7">
      <c r="A5220" s="15">
        <v>5808</v>
      </c>
      <c r="B5220" s="15" t="s">
        <v>7322</v>
      </c>
      <c r="C5220" s="15" t="s">
        <v>7208</v>
      </c>
      <c r="D5220" s="15" t="s">
        <v>7309</v>
      </c>
      <c r="E5220" s="15" t="s">
        <v>7321</v>
      </c>
      <c r="F5220" s="15">
        <v>81</v>
      </c>
      <c r="G5220" s="15">
        <v>50</v>
      </c>
    </row>
    <row r="5221" ht="24" customHeight="true" spans="1:7">
      <c r="A5221" s="15">
        <v>5809</v>
      </c>
      <c r="B5221" s="15" t="s">
        <v>7323</v>
      </c>
      <c r="C5221" s="15" t="s">
        <v>7208</v>
      </c>
      <c r="D5221" s="15" t="s">
        <v>7309</v>
      </c>
      <c r="E5221" s="15" t="s">
        <v>1151</v>
      </c>
      <c r="F5221" s="15">
        <v>84</v>
      </c>
      <c r="G5221" s="15">
        <v>50</v>
      </c>
    </row>
    <row r="5222" ht="21" customHeight="true" spans="1:7">
      <c r="A5222" s="15">
        <v>5810</v>
      </c>
      <c r="B5222" s="15" t="s">
        <v>7324</v>
      </c>
      <c r="C5222" s="15" t="s">
        <v>7208</v>
      </c>
      <c r="D5222" s="15" t="s">
        <v>7309</v>
      </c>
      <c r="E5222" s="15" t="s">
        <v>7325</v>
      </c>
      <c r="F5222" s="15">
        <v>84</v>
      </c>
      <c r="G5222" s="15">
        <v>50</v>
      </c>
    </row>
    <row r="5223" ht="24" customHeight="true" spans="1:7">
      <c r="A5223" s="15">
        <v>5811</v>
      </c>
      <c r="B5223" s="15" t="s">
        <v>7326</v>
      </c>
      <c r="C5223" s="15" t="s">
        <v>7208</v>
      </c>
      <c r="D5223" s="15" t="s">
        <v>7309</v>
      </c>
      <c r="E5223" s="15" t="s">
        <v>7325</v>
      </c>
      <c r="F5223" s="15">
        <v>83</v>
      </c>
      <c r="G5223" s="15">
        <v>50</v>
      </c>
    </row>
    <row r="5224" ht="24" customHeight="true" spans="1:7">
      <c r="A5224" s="15">
        <v>5812</v>
      </c>
      <c r="B5224" s="15" t="s">
        <v>2811</v>
      </c>
      <c r="C5224" s="15" t="s">
        <v>7208</v>
      </c>
      <c r="D5224" s="15" t="s">
        <v>7309</v>
      </c>
      <c r="E5224" s="15" t="s">
        <v>7327</v>
      </c>
      <c r="F5224" s="15">
        <v>88</v>
      </c>
      <c r="G5224" s="15">
        <v>50</v>
      </c>
    </row>
    <row r="5225" ht="24" customHeight="true" spans="1:7">
      <c r="A5225" s="15">
        <v>5814</v>
      </c>
      <c r="B5225" s="15" t="s">
        <v>7328</v>
      </c>
      <c r="C5225" s="15" t="s">
        <v>7208</v>
      </c>
      <c r="D5225" s="15" t="s">
        <v>7309</v>
      </c>
      <c r="E5225" s="15" t="s">
        <v>4920</v>
      </c>
      <c r="F5225" s="15">
        <v>87</v>
      </c>
      <c r="G5225" s="15">
        <v>50</v>
      </c>
    </row>
    <row r="5226" ht="21" customHeight="true" spans="1:7">
      <c r="A5226" s="15">
        <v>5815</v>
      </c>
      <c r="B5226" s="15" t="s">
        <v>7329</v>
      </c>
      <c r="C5226" s="15" t="s">
        <v>7208</v>
      </c>
      <c r="D5226" s="15" t="s">
        <v>7309</v>
      </c>
      <c r="E5226" s="15" t="s">
        <v>4920</v>
      </c>
      <c r="F5226" s="15">
        <v>88</v>
      </c>
      <c r="G5226" s="15">
        <v>50</v>
      </c>
    </row>
    <row r="5227" ht="24" customHeight="true" spans="1:7">
      <c r="A5227" s="15">
        <v>5816</v>
      </c>
      <c r="B5227" s="15" t="s">
        <v>7330</v>
      </c>
      <c r="C5227" s="15" t="s">
        <v>7208</v>
      </c>
      <c r="D5227" s="15" t="s">
        <v>7309</v>
      </c>
      <c r="E5227" s="15" t="s">
        <v>4920</v>
      </c>
      <c r="F5227" s="15">
        <v>84</v>
      </c>
      <c r="G5227" s="15">
        <v>50</v>
      </c>
    </row>
    <row r="5228" ht="24" customHeight="true" spans="1:7">
      <c r="A5228" s="15">
        <v>5817</v>
      </c>
      <c r="B5228" s="15" t="s">
        <v>7331</v>
      </c>
      <c r="C5228" s="15" t="s">
        <v>7208</v>
      </c>
      <c r="D5228" s="15" t="s">
        <v>7309</v>
      </c>
      <c r="E5228" s="15" t="s">
        <v>347</v>
      </c>
      <c r="F5228" s="15">
        <v>81</v>
      </c>
      <c r="G5228" s="15">
        <v>50</v>
      </c>
    </row>
    <row r="5229" ht="21" customHeight="true" spans="1:7">
      <c r="A5229" s="15">
        <v>5818</v>
      </c>
      <c r="B5229" s="15" t="s">
        <v>565</v>
      </c>
      <c r="C5229" s="15" t="s">
        <v>7208</v>
      </c>
      <c r="D5229" s="15" t="s">
        <v>7309</v>
      </c>
      <c r="E5229" s="15" t="s">
        <v>347</v>
      </c>
      <c r="F5229" s="15">
        <v>86</v>
      </c>
      <c r="G5229" s="15">
        <v>50</v>
      </c>
    </row>
    <row r="5230" ht="21" customHeight="true" spans="1:7">
      <c r="A5230" s="15">
        <v>5820</v>
      </c>
      <c r="B5230" s="15" t="s">
        <v>7332</v>
      </c>
      <c r="C5230" s="15" t="s">
        <v>7208</v>
      </c>
      <c r="D5230" s="15" t="s">
        <v>7309</v>
      </c>
      <c r="E5230" s="15" t="s">
        <v>7310</v>
      </c>
      <c r="F5230" s="15">
        <v>81</v>
      </c>
      <c r="G5230" s="15">
        <v>50</v>
      </c>
    </row>
    <row r="5231" ht="24" customHeight="true" spans="1:7">
      <c r="A5231" s="15">
        <v>5821</v>
      </c>
      <c r="B5231" s="15" t="s">
        <v>7333</v>
      </c>
      <c r="C5231" s="15" t="s">
        <v>7208</v>
      </c>
      <c r="D5231" s="15" t="s">
        <v>7334</v>
      </c>
      <c r="E5231" s="15" t="s">
        <v>997</v>
      </c>
      <c r="F5231" s="15">
        <v>86</v>
      </c>
      <c r="G5231" s="15">
        <v>50</v>
      </c>
    </row>
    <row r="5232" ht="24" customHeight="true" spans="1:7">
      <c r="A5232" s="15">
        <v>5822</v>
      </c>
      <c r="B5232" s="15" t="s">
        <v>7335</v>
      </c>
      <c r="C5232" s="15" t="s">
        <v>7208</v>
      </c>
      <c r="D5232" s="15" t="s">
        <v>7334</v>
      </c>
      <c r="E5232" s="15" t="s">
        <v>7336</v>
      </c>
      <c r="F5232" s="15">
        <v>82</v>
      </c>
      <c r="G5232" s="15">
        <v>50</v>
      </c>
    </row>
    <row r="5233" ht="21" customHeight="true" spans="1:7">
      <c r="A5233" s="15">
        <v>5823</v>
      </c>
      <c r="B5233" s="15" t="s">
        <v>3257</v>
      </c>
      <c r="C5233" s="15" t="s">
        <v>7208</v>
      </c>
      <c r="D5233" s="15" t="s">
        <v>7334</v>
      </c>
      <c r="E5233" s="15" t="s">
        <v>7337</v>
      </c>
      <c r="F5233" s="15">
        <v>84</v>
      </c>
      <c r="G5233" s="15">
        <v>50</v>
      </c>
    </row>
    <row r="5234" ht="24" customHeight="true" spans="1:7">
      <c r="A5234" s="15">
        <v>5824</v>
      </c>
      <c r="B5234" s="15" t="s">
        <v>7338</v>
      </c>
      <c r="C5234" s="15" t="s">
        <v>7208</v>
      </c>
      <c r="D5234" s="15" t="s">
        <v>7334</v>
      </c>
      <c r="E5234" s="15" t="s">
        <v>1386</v>
      </c>
      <c r="F5234" s="15">
        <v>82</v>
      </c>
      <c r="G5234" s="15">
        <v>50</v>
      </c>
    </row>
    <row r="5235" ht="21" customHeight="true" spans="1:7">
      <c r="A5235" s="15">
        <v>5825</v>
      </c>
      <c r="B5235" s="15" t="s">
        <v>7339</v>
      </c>
      <c r="C5235" s="15" t="s">
        <v>7208</v>
      </c>
      <c r="D5235" s="15" t="s">
        <v>7334</v>
      </c>
      <c r="E5235" s="15" t="s">
        <v>997</v>
      </c>
      <c r="F5235" s="15">
        <v>81</v>
      </c>
      <c r="G5235" s="15">
        <v>50</v>
      </c>
    </row>
    <row r="5236" ht="24" customHeight="true" spans="1:7">
      <c r="A5236" s="15">
        <v>5826</v>
      </c>
      <c r="B5236" s="15" t="s">
        <v>7340</v>
      </c>
      <c r="C5236" s="15" t="s">
        <v>7208</v>
      </c>
      <c r="D5236" s="15" t="s">
        <v>7334</v>
      </c>
      <c r="E5236" s="15" t="s">
        <v>7341</v>
      </c>
      <c r="F5236" s="15">
        <v>85</v>
      </c>
      <c r="G5236" s="15">
        <v>50</v>
      </c>
    </row>
    <row r="5237" ht="24" customHeight="true" spans="1:7">
      <c r="A5237" s="15">
        <v>5827</v>
      </c>
      <c r="B5237" s="15" t="s">
        <v>7342</v>
      </c>
      <c r="C5237" s="15" t="s">
        <v>7208</v>
      </c>
      <c r="D5237" s="15" t="s">
        <v>7334</v>
      </c>
      <c r="E5237" s="15" t="s">
        <v>997</v>
      </c>
      <c r="F5237" s="15">
        <v>84</v>
      </c>
      <c r="G5237" s="15">
        <v>50</v>
      </c>
    </row>
    <row r="5238" ht="21" customHeight="true" spans="1:7">
      <c r="A5238" s="15">
        <v>5828</v>
      </c>
      <c r="B5238" s="15" t="s">
        <v>335</v>
      </c>
      <c r="C5238" s="15" t="s">
        <v>7208</v>
      </c>
      <c r="D5238" s="15" t="s">
        <v>7334</v>
      </c>
      <c r="E5238" s="15" t="s">
        <v>7343</v>
      </c>
      <c r="F5238" s="15">
        <v>88</v>
      </c>
      <c r="G5238" s="15">
        <v>50</v>
      </c>
    </row>
    <row r="5239" ht="24" customHeight="true" spans="1:7">
      <c r="A5239" s="15">
        <v>5829</v>
      </c>
      <c r="B5239" s="15" t="s">
        <v>7344</v>
      </c>
      <c r="C5239" s="15" t="s">
        <v>7208</v>
      </c>
      <c r="D5239" s="15" t="s">
        <v>7334</v>
      </c>
      <c r="E5239" s="15" t="s">
        <v>7337</v>
      </c>
      <c r="F5239" s="15">
        <v>82</v>
      </c>
      <c r="G5239" s="15">
        <v>50</v>
      </c>
    </row>
    <row r="5240" ht="21" customHeight="true" spans="1:7">
      <c r="A5240" s="15">
        <v>5830</v>
      </c>
      <c r="B5240" s="15" t="s">
        <v>7345</v>
      </c>
      <c r="C5240" s="15" t="s">
        <v>7208</v>
      </c>
      <c r="D5240" s="15" t="s">
        <v>7334</v>
      </c>
      <c r="E5240" s="15" t="s">
        <v>7337</v>
      </c>
      <c r="F5240" s="15">
        <v>85</v>
      </c>
      <c r="G5240" s="15">
        <v>50</v>
      </c>
    </row>
    <row r="5241" ht="24" customHeight="true" spans="1:7">
      <c r="A5241" s="15">
        <v>5831</v>
      </c>
      <c r="B5241" s="15" t="s">
        <v>7346</v>
      </c>
      <c r="C5241" s="15" t="s">
        <v>7208</v>
      </c>
      <c r="D5241" s="15" t="s">
        <v>7334</v>
      </c>
      <c r="E5241" s="15" t="s">
        <v>7347</v>
      </c>
      <c r="F5241" s="15">
        <v>84</v>
      </c>
      <c r="G5241" s="15">
        <v>50</v>
      </c>
    </row>
    <row r="5242" ht="24" customHeight="true" spans="1:7">
      <c r="A5242" s="15">
        <v>5832</v>
      </c>
      <c r="B5242" s="15" t="s">
        <v>7348</v>
      </c>
      <c r="C5242" s="15" t="s">
        <v>7208</v>
      </c>
      <c r="D5242" s="15" t="s">
        <v>7334</v>
      </c>
      <c r="E5242" s="15" t="s">
        <v>997</v>
      </c>
      <c r="F5242" s="15">
        <v>85</v>
      </c>
      <c r="G5242" s="15">
        <v>50</v>
      </c>
    </row>
    <row r="5243" ht="21" customHeight="true" spans="1:7">
      <c r="A5243" s="15">
        <v>5833</v>
      </c>
      <c r="B5243" s="15" t="s">
        <v>7349</v>
      </c>
      <c r="C5243" s="15" t="s">
        <v>7208</v>
      </c>
      <c r="D5243" s="15" t="s">
        <v>7334</v>
      </c>
      <c r="E5243" s="15" t="s">
        <v>997</v>
      </c>
      <c r="F5243" s="15" t="s">
        <v>846</v>
      </c>
      <c r="G5243" s="15">
        <v>100</v>
      </c>
    </row>
    <row r="5244" ht="21" customHeight="true" spans="1:7">
      <c r="A5244" s="15">
        <v>5835</v>
      </c>
      <c r="B5244" s="15" t="s">
        <v>2447</v>
      </c>
      <c r="C5244" s="15" t="s">
        <v>7208</v>
      </c>
      <c r="D5244" s="15" t="s">
        <v>7334</v>
      </c>
      <c r="E5244" s="15" t="s">
        <v>7347</v>
      </c>
      <c r="F5244" s="15">
        <v>90</v>
      </c>
      <c r="G5244" s="15">
        <v>100</v>
      </c>
    </row>
    <row r="5245" ht="24" customHeight="true" spans="1:7">
      <c r="A5245" s="15">
        <v>5836</v>
      </c>
      <c r="B5245" s="15" t="s">
        <v>7350</v>
      </c>
      <c r="C5245" s="15" t="s">
        <v>7208</v>
      </c>
      <c r="D5245" s="15" t="s">
        <v>7334</v>
      </c>
      <c r="E5245" s="15" t="s">
        <v>7351</v>
      </c>
      <c r="F5245" s="15">
        <v>85</v>
      </c>
      <c r="G5245" s="15">
        <v>50</v>
      </c>
    </row>
    <row r="5246" ht="24" customHeight="true" spans="1:7">
      <c r="A5246" s="15">
        <v>5837</v>
      </c>
      <c r="B5246" s="15" t="s">
        <v>7352</v>
      </c>
      <c r="C5246" s="15" t="s">
        <v>7208</v>
      </c>
      <c r="D5246" s="15" t="s">
        <v>7334</v>
      </c>
      <c r="E5246" s="15" t="s">
        <v>7351</v>
      </c>
      <c r="F5246" s="15">
        <v>87</v>
      </c>
      <c r="G5246" s="15">
        <v>50</v>
      </c>
    </row>
    <row r="5247" ht="21" customHeight="true" spans="1:7">
      <c r="A5247" s="15">
        <v>5838</v>
      </c>
      <c r="B5247" s="15" t="s">
        <v>7353</v>
      </c>
      <c r="C5247" s="15" t="s">
        <v>7208</v>
      </c>
      <c r="D5247" s="15" t="s">
        <v>7354</v>
      </c>
      <c r="E5247" s="15" t="s">
        <v>7355</v>
      </c>
      <c r="F5247" s="15" t="s">
        <v>846</v>
      </c>
      <c r="G5247" s="15">
        <v>100</v>
      </c>
    </row>
    <row r="5248" ht="24" customHeight="true" spans="1:7">
      <c r="A5248" s="15">
        <v>5839</v>
      </c>
      <c r="B5248" s="15" t="s">
        <v>7356</v>
      </c>
      <c r="C5248" s="15" t="s">
        <v>7208</v>
      </c>
      <c r="D5248" s="15" t="s">
        <v>7354</v>
      </c>
      <c r="E5248" s="15" t="s">
        <v>7357</v>
      </c>
      <c r="F5248" s="15">
        <v>88</v>
      </c>
      <c r="G5248" s="15">
        <v>50</v>
      </c>
    </row>
    <row r="5249" ht="21" customHeight="true" spans="1:7">
      <c r="A5249" s="15">
        <v>5840</v>
      </c>
      <c r="B5249" s="15" t="s">
        <v>1246</v>
      </c>
      <c r="C5249" s="15" t="s">
        <v>7208</v>
      </c>
      <c r="D5249" s="15" t="s">
        <v>7354</v>
      </c>
      <c r="E5249" s="15" t="s">
        <v>7357</v>
      </c>
      <c r="F5249" s="15">
        <v>88</v>
      </c>
      <c r="G5249" s="15">
        <v>50</v>
      </c>
    </row>
    <row r="5250" ht="24" customHeight="true" spans="1:7">
      <c r="A5250" s="15">
        <v>5841</v>
      </c>
      <c r="B5250" s="15" t="s">
        <v>7358</v>
      </c>
      <c r="C5250" s="15" t="s">
        <v>7208</v>
      </c>
      <c r="D5250" s="15" t="s">
        <v>7354</v>
      </c>
      <c r="E5250" s="15" t="s">
        <v>7357</v>
      </c>
      <c r="F5250" s="15">
        <v>88</v>
      </c>
      <c r="G5250" s="15">
        <v>50</v>
      </c>
    </row>
    <row r="5251" ht="24" customHeight="true" spans="1:7">
      <c r="A5251" s="15">
        <v>5842</v>
      </c>
      <c r="B5251" s="15" t="s">
        <v>7359</v>
      </c>
      <c r="C5251" s="15" t="s">
        <v>7208</v>
      </c>
      <c r="D5251" s="15" t="s">
        <v>7354</v>
      </c>
      <c r="E5251" s="15" t="s">
        <v>7360</v>
      </c>
      <c r="F5251" s="15">
        <v>88</v>
      </c>
      <c r="G5251" s="15">
        <v>50</v>
      </c>
    </row>
    <row r="5252" ht="21" customHeight="true" spans="1:7">
      <c r="A5252" s="15">
        <v>5843</v>
      </c>
      <c r="B5252" s="15" t="s">
        <v>7361</v>
      </c>
      <c r="C5252" s="15" t="s">
        <v>7208</v>
      </c>
      <c r="D5252" s="15" t="s">
        <v>7354</v>
      </c>
      <c r="E5252" s="15" t="s">
        <v>5049</v>
      </c>
      <c r="F5252" s="15">
        <v>87</v>
      </c>
      <c r="G5252" s="15">
        <v>50</v>
      </c>
    </row>
    <row r="5253" ht="21" customHeight="true" spans="1:7">
      <c r="A5253" s="15">
        <v>5845</v>
      </c>
      <c r="B5253" s="15" t="s">
        <v>7362</v>
      </c>
      <c r="C5253" s="15" t="s">
        <v>7208</v>
      </c>
      <c r="D5253" s="15" t="s">
        <v>7354</v>
      </c>
      <c r="E5253" s="15" t="s">
        <v>5049</v>
      </c>
      <c r="F5253" s="15">
        <v>86</v>
      </c>
      <c r="G5253" s="15">
        <v>50</v>
      </c>
    </row>
    <row r="5254" ht="24" customHeight="true" spans="1:7">
      <c r="A5254" s="15">
        <v>5846</v>
      </c>
      <c r="B5254" s="15" t="s">
        <v>7363</v>
      </c>
      <c r="C5254" s="15" t="s">
        <v>7208</v>
      </c>
      <c r="D5254" s="15" t="s">
        <v>7354</v>
      </c>
      <c r="E5254" s="15" t="s">
        <v>7360</v>
      </c>
      <c r="F5254" s="15">
        <v>84</v>
      </c>
      <c r="G5254" s="15">
        <v>50</v>
      </c>
    </row>
    <row r="5255" ht="24" customHeight="true" spans="1:7">
      <c r="A5255" s="15">
        <v>5847</v>
      </c>
      <c r="B5255" s="15" t="s">
        <v>7364</v>
      </c>
      <c r="C5255" s="15" t="s">
        <v>7208</v>
      </c>
      <c r="D5255" s="15" t="s">
        <v>7354</v>
      </c>
      <c r="E5255" s="15" t="s">
        <v>7360</v>
      </c>
      <c r="F5255" s="15">
        <v>84</v>
      </c>
      <c r="G5255" s="15">
        <v>50</v>
      </c>
    </row>
    <row r="5256" ht="24" customHeight="true" spans="1:7">
      <c r="A5256" s="15">
        <v>5849</v>
      </c>
      <c r="B5256" s="15" t="s">
        <v>7365</v>
      </c>
      <c r="C5256" s="15" t="s">
        <v>7208</v>
      </c>
      <c r="D5256" s="15" t="s">
        <v>7354</v>
      </c>
      <c r="E5256" s="15" t="s">
        <v>242</v>
      </c>
      <c r="F5256" s="15">
        <v>84</v>
      </c>
      <c r="G5256" s="15">
        <v>50</v>
      </c>
    </row>
    <row r="5257" ht="24" customHeight="true" spans="1:7">
      <c r="A5257" s="15">
        <v>5851</v>
      </c>
      <c r="B5257" s="15" t="s">
        <v>7366</v>
      </c>
      <c r="C5257" s="15" t="s">
        <v>7208</v>
      </c>
      <c r="D5257" s="15" t="s">
        <v>7354</v>
      </c>
      <c r="E5257" s="15" t="s">
        <v>7357</v>
      </c>
      <c r="F5257" s="15">
        <v>83</v>
      </c>
      <c r="G5257" s="15">
        <v>50</v>
      </c>
    </row>
    <row r="5258" ht="24" customHeight="true" spans="1:7">
      <c r="A5258" s="15">
        <v>5852</v>
      </c>
      <c r="B5258" s="15" t="s">
        <v>7367</v>
      </c>
      <c r="C5258" s="15" t="s">
        <v>7208</v>
      </c>
      <c r="D5258" s="15" t="s">
        <v>7354</v>
      </c>
      <c r="E5258" s="15" t="s">
        <v>7357</v>
      </c>
      <c r="F5258" s="15">
        <v>82</v>
      </c>
      <c r="G5258" s="15">
        <v>50</v>
      </c>
    </row>
    <row r="5259" ht="21" customHeight="true" spans="1:7">
      <c r="A5259" s="15">
        <v>5853</v>
      </c>
      <c r="B5259" s="15" t="s">
        <v>7368</v>
      </c>
      <c r="C5259" s="15" t="s">
        <v>7208</v>
      </c>
      <c r="D5259" s="15" t="s">
        <v>7354</v>
      </c>
      <c r="E5259" s="15" t="s">
        <v>7369</v>
      </c>
      <c r="F5259" s="15">
        <v>82</v>
      </c>
      <c r="G5259" s="15">
        <v>50</v>
      </c>
    </row>
    <row r="5260" ht="24" customHeight="true" spans="1:7">
      <c r="A5260" s="15">
        <v>5856</v>
      </c>
      <c r="B5260" s="15" t="s">
        <v>7370</v>
      </c>
      <c r="C5260" s="15" t="s">
        <v>7208</v>
      </c>
      <c r="D5260" s="15" t="s">
        <v>7354</v>
      </c>
      <c r="E5260" s="15" t="s">
        <v>7371</v>
      </c>
      <c r="F5260" s="15">
        <v>82</v>
      </c>
      <c r="G5260" s="15">
        <v>50</v>
      </c>
    </row>
    <row r="5261" ht="24" customHeight="true" spans="1:7">
      <c r="A5261" s="15">
        <v>5857</v>
      </c>
      <c r="B5261" s="15" t="s">
        <v>7372</v>
      </c>
      <c r="C5261" s="15" t="s">
        <v>7208</v>
      </c>
      <c r="D5261" s="15" t="s">
        <v>7354</v>
      </c>
      <c r="E5261" s="15" t="s">
        <v>242</v>
      </c>
      <c r="F5261" s="15">
        <v>81</v>
      </c>
      <c r="G5261" s="15">
        <v>50</v>
      </c>
    </row>
    <row r="5262" ht="21" customHeight="true" spans="1:7">
      <c r="A5262" s="15">
        <v>5858</v>
      </c>
      <c r="B5262" s="15" t="s">
        <v>7373</v>
      </c>
      <c r="C5262" s="15" t="s">
        <v>7208</v>
      </c>
      <c r="D5262" s="15" t="s">
        <v>7354</v>
      </c>
      <c r="E5262" s="15" t="s">
        <v>7360</v>
      </c>
      <c r="F5262" s="15">
        <v>81</v>
      </c>
      <c r="G5262" s="15">
        <v>50</v>
      </c>
    </row>
    <row r="5263" ht="24" customHeight="true" spans="1:7">
      <c r="A5263" s="15">
        <v>5859</v>
      </c>
      <c r="B5263" s="15" t="s">
        <v>7374</v>
      </c>
      <c r="C5263" s="15" t="s">
        <v>7208</v>
      </c>
      <c r="D5263" s="15" t="s">
        <v>7375</v>
      </c>
      <c r="E5263" s="15" t="s">
        <v>7376</v>
      </c>
      <c r="F5263" s="15">
        <v>81</v>
      </c>
      <c r="G5263" s="15">
        <v>50</v>
      </c>
    </row>
    <row r="5264" ht="21" customHeight="true" spans="1:7">
      <c r="A5264" s="15">
        <v>5860</v>
      </c>
      <c r="B5264" s="15" t="s">
        <v>7377</v>
      </c>
      <c r="C5264" s="15" t="s">
        <v>7208</v>
      </c>
      <c r="D5264" s="15" t="s">
        <v>7375</v>
      </c>
      <c r="E5264" s="15" t="s">
        <v>7378</v>
      </c>
      <c r="F5264" s="15">
        <v>82</v>
      </c>
      <c r="G5264" s="15">
        <v>50</v>
      </c>
    </row>
    <row r="5265" ht="24" customHeight="true" spans="1:7">
      <c r="A5265" s="15">
        <v>5861</v>
      </c>
      <c r="B5265" s="15" t="s">
        <v>7379</v>
      </c>
      <c r="C5265" s="15" t="s">
        <v>7208</v>
      </c>
      <c r="D5265" s="15" t="s">
        <v>7375</v>
      </c>
      <c r="E5265" s="15" t="s">
        <v>1043</v>
      </c>
      <c r="F5265" s="15">
        <v>84</v>
      </c>
      <c r="G5265" s="15">
        <v>50</v>
      </c>
    </row>
    <row r="5266" ht="24" customHeight="true" spans="1:7">
      <c r="A5266" s="15">
        <v>5862</v>
      </c>
      <c r="B5266" s="15" t="s">
        <v>7380</v>
      </c>
      <c r="C5266" s="15" t="s">
        <v>7208</v>
      </c>
      <c r="D5266" s="15" t="s">
        <v>7375</v>
      </c>
      <c r="E5266" s="15" t="s">
        <v>7381</v>
      </c>
      <c r="F5266" s="15">
        <v>84</v>
      </c>
      <c r="G5266" s="15">
        <v>50</v>
      </c>
    </row>
    <row r="5267" ht="21" customHeight="true" spans="1:7">
      <c r="A5267" s="15">
        <v>5863</v>
      </c>
      <c r="B5267" s="15" t="s">
        <v>1255</v>
      </c>
      <c r="C5267" s="15" t="s">
        <v>7208</v>
      </c>
      <c r="D5267" s="15" t="s">
        <v>7375</v>
      </c>
      <c r="E5267" s="15" t="s">
        <v>1043</v>
      </c>
      <c r="F5267" s="15">
        <v>85</v>
      </c>
      <c r="G5267" s="15">
        <v>50</v>
      </c>
    </row>
    <row r="5268" ht="24" customHeight="true" spans="1:7">
      <c r="A5268" s="15">
        <v>5864</v>
      </c>
      <c r="B5268" s="15" t="s">
        <v>7382</v>
      </c>
      <c r="C5268" s="15" t="s">
        <v>7208</v>
      </c>
      <c r="D5268" s="15" t="s">
        <v>7375</v>
      </c>
      <c r="E5268" s="15" t="s">
        <v>1039</v>
      </c>
      <c r="F5268" s="15">
        <v>85</v>
      </c>
      <c r="G5268" s="15">
        <v>50</v>
      </c>
    </row>
    <row r="5269" ht="21" customHeight="true" spans="1:7">
      <c r="A5269" s="15">
        <v>5865</v>
      </c>
      <c r="B5269" s="15" t="s">
        <v>7383</v>
      </c>
      <c r="C5269" s="15" t="s">
        <v>7208</v>
      </c>
      <c r="D5269" s="15" t="s">
        <v>7375</v>
      </c>
      <c r="E5269" s="15" t="s">
        <v>1039</v>
      </c>
      <c r="F5269" s="15">
        <v>85</v>
      </c>
      <c r="G5269" s="15">
        <v>50</v>
      </c>
    </row>
    <row r="5270" ht="24" customHeight="true" spans="1:7">
      <c r="A5270" s="15">
        <v>5866</v>
      </c>
      <c r="B5270" s="15" t="s">
        <v>7384</v>
      </c>
      <c r="C5270" s="15" t="s">
        <v>7208</v>
      </c>
      <c r="D5270" s="15" t="s">
        <v>7375</v>
      </c>
      <c r="E5270" s="15" t="s">
        <v>1043</v>
      </c>
      <c r="F5270" s="15">
        <v>85</v>
      </c>
      <c r="G5270" s="15">
        <v>50</v>
      </c>
    </row>
    <row r="5271" ht="24" customHeight="true" spans="1:7">
      <c r="A5271" s="15">
        <v>5867</v>
      </c>
      <c r="B5271" s="15" t="s">
        <v>6076</v>
      </c>
      <c r="C5271" s="15" t="s">
        <v>7208</v>
      </c>
      <c r="D5271" s="15" t="s">
        <v>7375</v>
      </c>
      <c r="E5271" s="15" t="s">
        <v>1053</v>
      </c>
      <c r="F5271" s="15">
        <v>85</v>
      </c>
      <c r="G5271" s="15">
        <v>50</v>
      </c>
    </row>
    <row r="5272" ht="21" customHeight="true" spans="1:7">
      <c r="A5272" s="15">
        <v>5868</v>
      </c>
      <c r="B5272" s="15" t="s">
        <v>7385</v>
      </c>
      <c r="C5272" s="15" t="s">
        <v>7208</v>
      </c>
      <c r="D5272" s="15" t="s">
        <v>7375</v>
      </c>
      <c r="E5272" s="15" t="s">
        <v>7381</v>
      </c>
      <c r="F5272" s="15">
        <v>86</v>
      </c>
      <c r="G5272" s="15">
        <v>50</v>
      </c>
    </row>
    <row r="5273" ht="24" customHeight="true" spans="1:7">
      <c r="A5273" s="15">
        <v>5869</v>
      </c>
      <c r="B5273" s="15" t="s">
        <v>7386</v>
      </c>
      <c r="C5273" s="15" t="s">
        <v>7208</v>
      </c>
      <c r="D5273" s="15" t="s">
        <v>7375</v>
      </c>
      <c r="E5273" s="15" t="s">
        <v>7387</v>
      </c>
      <c r="F5273" s="15">
        <v>86</v>
      </c>
      <c r="G5273" s="15">
        <v>50</v>
      </c>
    </row>
    <row r="5274" ht="21" customHeight="true" spans="1:7">
      <c r="A5274" s="15">
        <v>5870</v>
      </c>
      <c r="B5274" s="15" t="s">
        <v>7388</v>
      </c>
      <c r="C5274" s="15" t="s">
        <v>7208</v>
      </c>
      <c r="D5274" s="15" t="s">
        <v>7389</v>
      </c>
      <c r="E5274" s="15" t="s">
        <v>6815</v>
      </c>
      <c r="F5274" s="15">
        <v>82</v>
      </c>
      <c r="G5274" s="15">
        <v>50</v>
      </c>
    </row>
    <row r="5275" ht="24" customHeight="true" spans="1:7">
      <c r="A5275" s="15">
        <v>5871</v>
      </c>
      <c r="B5275" s="15" t="s">
        <v>7390</v>
      </c>
      <c r="C5275" s="15" t="s">
        <v>7208</v>
      </c>
      <c r="D5275" s="15" t="s">
        <v>7389</v>
      </c>
      <c r="E5275" s="15" t="s">
        <v>6815</v>
      </c>
      <c r="F5275" s="15">
        <v>82</v>
      </c>
      <c r="G5275" s="15">
        <v>50</v>
      </c>
    </row>
    <row r="5276" ht="24" customHeight="true" spans="1:7">
      <c r="A5276" s="15">
        <v>5872</v>
      </c>
      <c r="B5276" s="15" t="s">
        <v>3114</v>
      </c>
      <c r="C5276" s="15" t="s">
        <v>7208</v>
      </c>
      <c r="D5276" s="15" t="s">
        <v>7389</v>
      </c>
      <c r="E5276" s="15" t="s">
        <v>6815</v>
      </c>
      <c r="F5276" s="15">
        <v>90</v>
      </c>
      <c r="G5276" s="15">
        <v>100</v>
      </c>
    </row>
    <row r="5277" ht="21" customHeight="true" spans="1:7">
      <c r="A5277" s="15">
        <v>5873</v>
      </c>
      <c r="B5277" s="15" t="s">
        <v>7391</v>
      </c>
      <c r="C5277" s="15" t="s">
        <v>7208</v>
      </c>
      <c r="D5277" s="15" t="s">
        <v>7389</v>
      </c>
      <c r="E5277" s="15" t="s">
        <v>7392</v>
      </c>
      <c r="F5277" s="15">
        <v>90</v>
      </c>
      <c r="G5277" s="15">
        <v>100</v>
      </c>
    </row>
    <row r="5278" ht="24" customHeight="true" spans="1:7">
      <c r="A5278" s="15">
        <v>5874</v>
      </c>
      <c r="B5278" s="15" t="s">
        <v>7393</v>
      </c>
      <c r="C5278" s="15" t="s">
        <v>7208</v>
      </c>
      <c r="D5278" s="15" t="s">
        <v>7389</v>
      </c>
      <c r="E5278" s="15" t="s">
        <v>7392</v>
      </c>
      <c r="F5278" s="15">
        <v>86</v>
      </c>
      <c r="G5278" s="15">
        <v>50</v>
      </c>
    </row>
    <row r="5279" ht="24" customHeight="true" spans="1:7">
      <c r="A5279" s="15">
        <v>5876</v>
      </c>
      <c r="B5279" s="15" t="s">
        <v>150</v>
      </c>
      <c r="C5279" s="15" t="s">
        <v>7208</v>
      </c>
      <c r="D5279" s="15" t="s">
        <v>7389</v>
      </c>
      <c r="E5279" s="15" t="s">
        <v>2460</v>
      </c>
      <c r="F5279" s="15">
        <v>90</v>
      </c>
      <c r="G5279" s="15">
        <v>100</v>
      </c>
    </row>
    <row r="5280" ht="24" customHeight="true" spans="1:7">
      <c r="A5280" s="15">
        <v>5877</v>
      </c>
      <c r="B5280" s="15" t="s">
        <v>7394</v>
      </c>
      <c r="C5280" s="15" t="s">
        <v>7208</v>
      </c>
      <c r="D5280" s="15" t="s">
        <v>7389</v>
      </c>
      <c r="E5280" s="15" t="s">
        <v>2460</v>
      </c>
      <c r="F5280" s="15">
        <v>82</v>
      </c>
      <c r="G5280" s="15">
        <v>50</v>
      </c>
    </row>
    <row r="5281" ht="21" customHeight="true" spans="1:7">
      <c r="A5281" s="15">
        <v>5878</v>
      </c>
      <c r="B5281" s="15" t="s">
        <v>7395</v>
      </c>
      <c r="C5281" s="15" t="s">
        <v>7208</v>
      </c>
      <c r="D5281" s="15" t="s">
        <v>7389</v>
      </c>
      <c r="E5281" s="15" t="s">
        <v>4960</v>
      </c>
      <c r="F5281" s="15">
        <v>81</v>
      </c>
      <c r="G5281" s="15">
        <v>50</v>
      </c>
    </row>
    <row r="5282" ht="24" customHeight="true" spans="1:7">
      <c r="A5282" s="15">
        <v>5879</v>
      </c>
      <c r="B5282" s="15" t="s">
        <v>7396</v>
      </c>
      <c r="C5282" s="15" t="s">
        <v>7208</v>
      </c>
      <c r="D5282" s="15" t="s">
        <v>7389</v>
      </c>
      <c r="E5282" s="15" t="s">
        <v>7397</v>
      </c>
      <c r="F5282" s="15">
        <v>84</v>
      </c>
      <c r="G5282" s="15">
        <v>50</v>
      </c>
    </row>
    <row r="5283" ht="21" customHeight="true" spans="1:7">
      <c r="A5283" s="15">
        <v>5880</v>
      </c>
      <c r="B5283" s="15" t="s">
        <v>7398</v>
      </c>
      <c r="C5283" s="15" t="s">
        <v>7208</v>
      </c>
      <c r="D5283" s="15" t="s">
        <v>7389</v>
      </c>
      <c r="E5283" s="15" t="s">
        <v>7399</v>
      </c>
      <c r="F5283" s="15">
        <v>82</v>
      </c>
      <c r="G5283" s="15">
        <v>50</v>
      </c>
    </row>
    <row r="5284" ht="24" customHeight="true" spans="1:7">
      <c r="A5284" s="15">
        <v>5881</v>
      </c>
      <c r="B5284" s="15" t="s">
        <v>7400</v>
      </c>
      <c r="C5284" s="15" t="s">
        <v>7208</v>
      </c>
      <c r="D5284" s="15" t="s">
        <v>7389</v>
      </c>
      <c r="E5284" s="15" t="s">
        <v>7399</v>
      </c>
      <c r="F5284" s="15">
        <v>81</v>
      </c>
      <c r="G5284" s="15">
        <v>50</v>
      </c>
    </row>
    <row r="5285" ht="24" customHeight="true" spans="1:7">
      <c r="A5285" s="15">
        <v>5882</v>
      </c>
      <c r="B5285" s="15" t="s">
        <v>7401</v>
      </c>
      <c r="C5285" s="15" t="s">
        <v>7208</v>
      </c>
      <c r="D5285" s="15" t="s">
        <v>7389</v>
      </c>
      <c r="E5285" s="15" t="s">
        <v>7399</v>
      </c>
      <c r="F5285" s="15">
        <v>84</v>
      </c>
      <c r="G5285" s="15">
        <v>50</v>
      </c>
    </row>
    <row r="5286" ht="21" customHeight="true" spans="1:7">
      <c r="A5286" s="15">
        <v>5883</v>
      </c>
      <c r="B5286" s="15" t="s">
        <v>7402</v>
      </c>
      <c r="C5286" s="15" t="s">
        <v>7208</v>
      </c>
      <c r="D5286" s="15" t="s">
        <v>7389</v>
      </c>
      <c r="E5286" s="15" t="s">
        <v>6782</v>
      </c>
      <c r="F5286" s="15">
        <v>81</v>
      </c>
      <c r="G5286" s="15">
        <v>50</v>
      </c>
    </row>
    <row r="5287" ht="24" customHeight="true" spans="1:7">
      <c r="A5287" s="15">
        <v>5884</v>
      </c>
      <c r="B5287" s="15" t="s">
        <v>7403</v>
      </c>
      <c r="C5287" s="15" t="s">
        <v>7208</v>
      </c>
      <c r="D5287" s="15" t="s">
        <v>7389</v>
      </c>
      <c r="E5287" s="15" t="s">
        <v>732</v>
      </c>
      <c r="F5287" s="15">
        <v>85</v>
      </c>
      <c r="G5287" s="15">
        <v>50</v>
      </c>
    </row>
    <row r="5288" ht="21" customHeight="true" spans="1:7">
      <c r="A5288" s="15">
        <v>5885</v>
      </c>
      <c r="B5288" s="15" t="s">
        <v>370</v>
      </c>
      <c r="C5288" s="15" t="s">
        <v>7208</v>
      </c>
      <c r="D5288" s="15" t="s">
        <v>7389</v>
      </c>
      <c r="E5288" s="15" t="s">
        <v>6782</v>
      </c>
      <c r="F5288" s="15">
        <v>82</v>
      </c>
      <c r="G5288" s="15">
        <v>50</v>
      </c>
    </row>
    <row r="5289" ht="24" customHeight="true" spans="1:7">
      <c r="A5289" s="15">
        <v>5886</v>
      </c>
      <c r="B5289" s="15" t="s">
        <v>7404</v>
      </c>
      <c r="C5289" s="15" t="s">
        <v>7208</v>
      </c>
      <c r="D5289" s="15" t="s">
        <v>7389</v>
      </c>
      <c r="E5289" s="15" t="s">
        <v>7405</v>
      </c>
      <c r="F5289" s="15">
        <v>81</v>
      </c>
      <c r="G5289" s="15">
        <v>50</v>
      </c>
    </row>
    <row r="5290" ht="24" customHeight="true" spans="1:7">
      <c r="A5290" s="15">
        <v>5887</v>
      </c>
      <c r="B5290" s="15" t="s">
        <v>4164</v>
      </c>
      <c r="C5290" s="15" t="s">
        <v>7208</v>
      </c>
      <c r="D5290" s="15" t="s">
        <v>7389</v>
      </c>
      <c r="E5290" s="15" t="s">
        <v>7406</v>
      </c>
      <c r="F5290" s="15">
        <v>83</v>
      </c>
      <c r="G5290" s="15">
        <v>50</v>
      </c>
    </row>
    <row r="5291" ht="21" customHeight="true" spans="1:7">
      <c r="A5291" s="15">
        <v>5888</v>
      </c>
      <c r="B5291" s="15" t="s">
        <v>7407</v>
      </c>
      <c r="C5291" s="15" t="s">
        <v>7208</v>
      </c>
      <c r="D5291" s="15" t="s">
        <v>7389</v>
      </c>
      <c r="E5291" s="15" t="s">
        <v>7405</v>
      </c>
      <c r="F5291" s="15">
        <v>87</v>
      </c>
      <c r="G5291" s="15">
        <v>50</v>
      </c>
    </row>
    <row r="5292" ht="24" customHeight="true" spans="1:7">
      <c r="A5292" s="15">
        <v>5889</v>
      </c>
      <c r="B5292" s="15" t="s">
        <v>7408</v>
      </c>
      <c r="C5292" s="15" t="s">
        <v>7208</v>
      </c>
      <c r="D5292" s="15" t="s">
        <v>7389</v>
      </c>
      <c r="E5292" s="15" t="s">
        <v>6916</v>
      </c>
      <c r="F5292" s="15">
        <v>83</v>
      </c>
      <c r="G5292" s="15">
        <v>50</v>
      </c>
    </row>
    <row r="5293" ht="21" customHeight="true" spans="1:7">
      <c r="A5293" s="15">
        <v>5890</v>
      </c>
      <c r="B5293" s="15" t="s">
        <v>7409</v>
      </c>
      <c r="C5293" s="15" t="s">
        <v>7208</v>
      </c>
      <c r="D5293" s="15" t="s">
        <v>7389</v>
      </c>
      <c r="E5293" s="15" t="s">
        <v>7405</v>
      </c>
      <c r="F5293" s="15">
        <v>82</v>
      </c>
      <c r="G5293" s="15">
        <v>50</v>
      </c>
    </row>
    <row r="5294" ht="24" customHeight="true" spans="1:7">
      <c r="A5294" s="15">
        <v>5892</v>
      </c>
      <c r="B5294" s="15" t="s">
        <v>7410</v>
      </c>
      <c r="C5294" s="15" t="s">
        <v>7208</v>
      </c>
      <c r="D5294" s="15" t="s">
        <v>7389</v>
      </c>
      <c r="E5294" s="15" t="s">
        <v>2435</v>
      </c>
      <c r="F5294" s="15">
        <v>83</v>
      </c>
      <c r="G5294" s="15">
        <v>50</v>
      </c>
    </row>
    <row r="5295" ht="21" customHeight="true" spans="1:7">
      <c r="A5295" s="15">
        <v>5893</v>
      </c>
      <c r="B5295" s="15" t="s">
        <v>621</v>
      </c>
      <c r="C5295" s="15" t="s">
        <v>7208</v>
      </c>
      <c r="D5295" s="15" t="s">
        <v>7389</v>
      </c>
      <c r="E5295" s="15" t="s">
        <v>7411</v>
      </c>
      <c r="F5295" s="15">
        <v>84</v>
      </c>
      <c r="G5295" s="15">
        <v>50</v>
      </c>
    </row>
    <row r="5296" ht="24" customHeight="true" spans="1:7">
      <c r="A5296" s="15">
        <v>5894</v>
      </c>
      <c r="B5296" s="15" t="s">
        <v>7412</v>
      </c>
      <c r="C5296" s="15" t="s">
        <v>7208</v>
      </c>
      <c r="D5296" s="15" t="s">
        <v>7389</v>
      </c>
      <c r="E5296" s="15" t="s">
        <v>2435</v>
      </c>
      <c r="F5296" s="15">
        <v>81</v>
      </c>
      <c r="G5296" s="15">
        <v>50</v>
      </c>
    </row>
    <row r="5297" ht="21" customHeight="true" spans="1:7">
      <c r="A5297" s="15">
        <v>5895</v>
      </c>
      <c r="B5297" s="15" t="s">
        <v>7413</v>
      </c>
      <c r="C5297" s="15" t="s">
        <v>7208</v>
      </c>
      <c r="D5297" s="15" t="s">
        <v>7389</v>
      </c>
      <c r="E5297" s="15" t="s">
        <v>2460</v>
      </c>
      <c r="F5297" s="15">
        <v>84</v>
      </c>
      <c r="G5297" s="15">
        <v>50</v>
      </c>
    </row>
    <row r="5298" ht="24" customHeight="true" spans="1:7">
      <c r="A5298" s="15">
        <v>5896</v>
      </c>
      <c r="B5298" s="15" t="s">
        <v>7414</v>
      </c>
      <c r="C5298" s="15" t="s">
        <v>7208</v>
      </c>
      <c r="D5298" s="15" t="s">
        <v>7389</v>
      </c>
      <c r="E5298" s="15" t="s">
        <v>7405</v>
      </c>
      <c r="F5298" s="15">
        <v>81</v>
      </c>
      <c r="G5298" s="15">
        <v>50</v>
      </c>
    </row>
    <row r="5299" ht="24" customHeight="true" spans="1:7">
      <c r="A5299" s="15">
        <v>5897</v>
      </c>
      <c r="B5299" s="15" t="s">
        <v>939</v>
      </c>
      <c r="C5299" s="15" t="s">
        <v>7208</v>
      </c>
      <c r="D5299" s="15" t="s">
        <v>7389</v>
      </c>
      <c r="E5299" s="15" t="s">
        <v>6916</v>
      </c>
      <c r="F5299" s="15">
        <v>83</v>
      </c>
      <c r="G5299" s="15">
        <v>50</v>
      </c>
    </row>
    <row r="5300" ht="24" customHeight="true" spans="1:7">
      <c r="A5300" s="15">
        <v>5899</v>
      </c>
      <c r="B5300" s="15" t="s">
        <v>7415</v>
      </c>
      <c r="C5300" s="15" t="s">
        <v>7208</v>
      </c>
      <c r="D5300" s="15" t="s">
        <v>7389</v>
      </c>
      <c r="E5300" s="15" t="s">
        <v>6916</v>
      </c>
      <c r="F5300" s="15">
        <v>82</v>
      </c>
      <c r="G5300" s="15">
        <v>50</v>
      </c>
    </row>
    <row r="5301" ht="21" customHeight="true" spans="1:7">
      <c r="A5301" s="15">
        <v>5900</v>
      </c>
      <c r="B5301" s="15" t="s">
        <v>7416</v>
      </c>
      <c r="C5301" s="15" t="s">
        <v>7208</v>
      </c>
      <c r="D5301" s="15" t="s">
        <v>7389</v>
      </c>
      <c r="E5301" s="15" t="s">
        <v>732</v>
      </c>
      <c r="F5301" s="15">
        <v>84</v>
      </c>
      <c r="G5301" s="15">
        <v>50</v>
      </c>
    </row>
    <row r="5302" ht="24" customHeight="true" spans="1:7">
      <c r="A5302" s="15">
        <v>5901</v>
      </c>
      <c r="B5302" s="15" t="s">
        <v>7417</v>
      </c>
      <c r="C5302" s="15" t="s">
        <v>7208</v>
      </c>
      <c r="D5302" s="15" t="s">
        <v>7418</v>
      </c>
      <c r="E5302" s="15" t="s">
        <v>7419</v>
      </c>
      <c r="F5302" s="15">
        <v>82</v>
      </c>
      <c r="G5302" s="15">
        <v>50</v>
      </c>
    </row>
    <row r="5303" ht="21" customHeight="true" spans="1:7">
      <c r="A5303" s="15">
        <v>5903</v>
      </c>
      <c r="B5303" s="15" t="s">
        <v>7420</v>
      </c>
      <c r="C5303" s="15" t="s">
        <v>7208</v>
      </c>
      <c r="D5303" s="15" t="s">
        <v>7418</v>
      </c>
      <c r="E5303" s="15" t="s">
        <v>7419</v>
      </c>
      <c r="F5303" s="15">
        <v>87</v>
      </c>
      <c r="G5303" s="15">
        <v>50</v>
      </c>
    </row>
    <row r="5304" ht="24" customHeight="true" spans="1:7">
      <c r="A5304" s="15">
        <v>5904</v>
      </c>
      <c r="B5304" s="15" t="s">
        <v>7421</v>
      </c>
      <c r="C5304" s="15" t="s">
        <v>7208</v>
      </c>
      <c r="D5304" s="15" t="s">
        <v>7418</v>
      </c>
      <c r="E5304" s="15" t="s">
        <v>7419</v>
      </c>
      <c r="F5304" s="15">
        <v>84</v>
      </c>
      <c r="G5304" s="15">
        <v>50</v>
      </c>
    </row>
    <row r="5305" ht="21" customHeight="true" spans="1:7">
      <c r="A5305" s="15">
        <v>5905</v>
      </c>
      <c r="B5305" s="15" t="s">
        <v>893</v>
      </c>
      <c r="C5305" s="15" t="s">
        <v>7208</v>
      </c>
      <c r="D5305" s="15" t="s">
        <v>7418</v>
      </c>
      <c r="E5305" s="15" t="s">
        <v>1114</v>
      </c>
      <c r="F5305" s="15">
        <v>82</v>
      </c>
      <c r="G5305" s="15">
        <v>50</v>
      </c>
    </row>
    <row r="5306" ht="24" customHeight="true" spans="1:7">
      <c r="A5306" s="15">
        <v>5907</v>
      </c>
      <c r="B5306" s="15" t="s">
        <v>5919</v>
      </c>
      <c r="C5306" s="15" t="s">
        <v>7208</v>
      </c>
      <c r="D5306" s="15" t="s">
        <v>7418</v>
      </c>
      <c r="E5306" s="15" t="s">
        <v>7221</v>
      </c>
      <c r="F5306" s="15">
        <v>83</v>
      </c>
      <c r="G5306" s="15">
        <v>50</v>
      </c>
    </row>
    <row r="5307" ht="21" customHeight="true" spans="1:7">
      <c r="A5307" s="15">
        <v>5908</v>
      </c>
      <c r="B5307" s="15" t="s">
        <v>7422</v>
      </c>
      <c r="C5307" s="15" t="s">
        <v>7208</v>
      </c>
      <c r="D5307" s="15" t="s">
        <v>7418</v>
      </c>
      <c r="E5307" s="15" t="s">
        <v>7423</v>
      </c>
      <c r="F5307" s="15">
        <v>88</v>
      </c>
      <c r="G5307" s="15">
        <v>50</v>
      </c>
    </row>
    <row r="5308" ht="24" customHeight="true" spans="1:7">
      <c r="A5308" s="15">
        <v>5909</v>
      </c>
      <c r="B5308" s="15" t="s">
        <v>7424</v>
      </c>
      <c r="C5308" s="15" t="s">
        <v>7208</v>
      </c>
      <c r="D5308" s="15" t="s">
        <v>7418</v>
      </c>
      <c r="E5308" s="15" t="s">
        <v>7423</v>
      </c>
      <c r="F5308" s="15">
        <v>86</v>
      </c>
      <c r="G5308" s="15">
        <v>50</v>
      </c>
    </row>
    <row r="5309" ht="21" customHeight="true" spans="1:7">
      <c r="A5309" s="15">
        <v>5910</v>
      </c>
      <c r="B5309" s="15" t="s">
        <v>7425</v>
      </c>
      <c r="C5309" s="15" t="s">
        <v>7208</v>
      </c>
      <c r="D5309" s="15" t="s">
        <v>7418</v>
      </c>
      <c r="E5309" s="15" t="s">
        <v>7423</v>
      </c>
      <c r="F5309" s="15">
        <v>85</v>
      </c>
      <c r="G5309" s="15">
        <v>50</v>
      </c>
    </row>
    <row r="5310" ht="24" customHeight="true" spans="1:7">
      <c r="A5310" s="15">
        <v>5911</v>
      </c>
      <c r="B5310" s="15" t="s">
        <v>7426</v>
      </c>
      <c r="C5310" s="15" t="s">
        <v>7208</v>
      </c>
      <c r="D5310" s="15" t="s">
        <v>7418</v>
      </c>
      <c r="E5310" s="15" t="s">
        <v>1012</v>
      </c>
      <c r="F5310" s="15">
        <v>81</v>
      </c>
      <c r="G5310" s="15">
        <v>50</v>
      </c>
    </row>
    <row r="5311" ht="21" customHeight="true" spans="1:7">
      <c r="A5311" s="15">
        <v>5913</v>
      </c>
      <c r="B5311" s="15" t="s">
        <v>7427</v>
      </c>
      <c r="C5311" s="15" t="s">
        <v>7208</v>
      </c>
      <c r="D5311" s="15" t="s">
        <v>7418</v>
      </c>
      <c r="E5311" s="15" t="s">
        <v>7428</v>
      </c>
      <c r="F5311" s="15">
        <v>82</v>
      </c>
      <c r="G5311" s="15">
        <v>50</v>
      </c>
    </row>
    <row r="5312" ht="24" customHeight="true" spans="1:7">
      <c r="A5312" s="15">
        <v>5914</v>
      </c>
      <c r="B5312" s="15" t="s">
        <v>7429</v>
      </c>
      <c r="C5312" s="15" t="s">
        <v>7208</v>
      </c>
      <c r="D5312" s="15" t="s">
        <v>7418</v>
      </c>
      <c r="E5312" s="15" t="s">
        <v>2808</v>
      </c>
      <c r="F5312" s="15">
        <v>84</v>
      </c>
      <c r="G5312" s="15">
        <v>50</v>
      </c>
    </row>
    <row r="5313" ht="21" customHeight="true" spans="1:7">
      <c r="A5313" s="15">
        <v>5915</v>
      </c>
      <c r="B5313" s="15" t="s">
        <v>7384</v>
      </c>
      <c r="C5313" s="15" t="s">
        <v>7208</v>
      </c>
      <c r="D5313" s="15" t="s">
        <v>7430</v>
      </c>
      <c r="E5313" s="15" t="s">
        <v>7431</v>
      </c>
      <c r="F5313" s="15">
        <v>85</v>
      </c>
      <c r="G5313" s="15">
        <v>50</v>
      </c>
    </row>
    <row r="5314" ht="24" customHeight="true" spans="1:7">
      <c r="A5314" s="15">
        <v>5917</v>
      </c>
      <c r="B5314" s="15" t="s">
        <v>7432</v>
      </c>
      <c r="C5314" s="15" t="s">
        <v>7208</v>
      </c>
      <c r="D5314" s="15" t="s">
        <v>7430</v>
      </c>
      <c r="E5314" s="15" t="s">
        <v>7433</v>
      </c>
      <c r="F5314" s="15">
        <v>87</v>
      </c>
      <c r="G5314" s="15">
        <v>50</v>
      </c>
    </row>
    <row r="5315" ht="21" customHeight="true" spans="1:7">
      <c r="A5315" s="15">
        <v>5918</v>
      </c>
      <c r="B5315" s="15" t="s">
        <v>7434</v>
      </c>
      <c r="C5315" s="15" t="s">
        <v>7208</v>
      </c>
      <c r="D5315" s="15" t="s">
        <v>7430</v>
      </c>
      <c r="E5315" s="15" t="s">
        <v>7419</v>
      </c>
      <c r="F5315" s="15">
        <v>82</v>
      </c>
      <c r="G5315" s="15">
        <v>50</v>
      </c>
    </row>
    <row r="5316" ht="24" customHeight="true" spans="1:7">
      <c r="A5316" s="15">
        <v>5919</v>
      </c>
      <c r="B5316" s="15" t="s">
        <v>7435</v>
      </c>
      <c r="C5316" s="15" t="s">
        <v>7208</v>
      </c>
      <c r="D5316" s="15" t="s">
        <v>7430</v>
      </c>
      <c r="E5316" s="15" t="s">
        <v>7436</v>
      </c>
      <c r="F5316" s="15">
        <v>83</v>
      </c>
      <c r="G5316" s="15">
        <v>50</v>
      </c>
    </row>
    <row r="5317" ht="21" customHeight="true" spans="1:7">
      <c r="A5317" s="15">
        <v>5920</v>
      </c>
      <c r="B5317" s="15" t="s">
        <v>7437</v>
      </c>
      <c r="C5317" s="15" t="s">
        <v>7208</v>
      </c>
      <c r="D5317" s="15" t="s">
        <v>7430</v>
      </c>
      <c r="E5317" s="15" t="s">
        <v>242</v>
      </c>
      <c r="F5317" s="15">
        <v>86</v>
      </c>
      <c r="G5317" s="15">
        <v>50</v>
      </c>
    </row>
    <row r="5318" ht="24" customHeight="true" spans="1:7">
      <c r="A5318" s="15">
        <v>5922</v>
      </c>
      <c r="B5318" s="15" t="s">
        <v>7438</v>
      </c>
      <c r="C5318" s="15" t="s">
        <v>7208</v>
      </c>
      <c r="D5318" s="15" t="s">
        <v>7430</v>
      </c>
      <c r="E5318" s="15" t="s">
        <v>7431</v>
      </c>
      <c r="F5318" s="15">
        <v>81</v>
      </c>
      <c r="G5318" s="15">
        <v>50</v>
      </c>
    </row>
    <row r="5319" ht="24" customHeight="true" spans="1:7">
      <c r="A5319" s="15">
        <v>5925</v>
      </c>
      <c r="B5319" s="15" t="s">
        <v>7439</v>
      </c>
      <c r="C5319" s="15" t="s">
        <v>7208</v>
      </c>
      <c r="D5319" s="15" t="s">
        <v>7430</v>
      </c>
      <c r="E5319" s="15" t="s">
        <v>7431</v>
      </c>
      <c r="F5319" s="15">
        <v>86</v>
      </c>
      <c r="G5319" s="15">
        <v>50</v>
      </c>
    </row>
    <row r="5320" ht="24" customHeight="true" spans="1:7">
      <c r="A5320" s="15">
        <v>5926</v>
      </c>
      <c r="B5320" s="15" t="s">
        <v>7440</v>
      </c>
      <c r="C5320" s="15" t="s">
        <v>7208</v>
      </c>
      <c r="D5320" s="15" t="s">
        <v>7430</v>
      </c>
      <c r="E5320" s="15" t="s">
        <v>6703</v>
      </c>
      <c r="F5320" s="15">
        <v>83</v>
      </c>
      <c r="G5320" s="15">
        <v>50</v>
      </c>
    </row>
    <row r="5321" ht="21" customHeight="true" spans="1:7">
      <c r="A5321" s="15">
        <v>5927</v>
      </c>
      <c r="B5321" s="15" t="s">
        <v>7441</v>
      </c>
      <c r="C5321" s="15" t="s">
        <v>7208</v>
      </c>
      <c r="D5321" s="15" t="s">
        <v>7430</v>
      </c>
      <c r="E5321" s="15" t="s">
        <v>7431</v>
      </c>
      <c r="F5321" s="15">
        <v>82</v>
      </c>
      <c r="G5321" s="15">
        <v>50</v>
      </c>
    </row>
    <row r="5322" ht="24" customHeight="true" spans="1:7">
      <c r="A5322" s="15">
        <v>5928</v>
      </c>
      <c r="B5322" s="15" t="s">
        <v>6802</v>
      </c>
      <c r="C5322" s="15" t="s">
        <v>7208</v>
      </c>
      <c r="D5322" s="15" t="s">
        <v>7430</v>
      </c>
      <c r="E5322" s="15" t="s">
        <v>667</v>
      </c>
      <c r="F5322" s="15">
        <v>85</v>
      </c>
      <c r="G5322" s="15">
        <v>50</v>
      </c>
    </row>
    <row r="5323" ht="21" customHeight="true" spans="1:7">
      <c r="A5323" s="15">
        <v>5929</v>
      </c>
      <c r="B5323" s="15" t="s">
        <v>7442</v>
      </c>
      <c r="C5323" s="15" t="s">
        <v>7208</v>
      </c>
      <c r="D5323" s="15" t="s">
        <v>7430</v>
      </c>
      <c r="E5323" s="15" t="s">
        <v>667</v>
      </c>
      <c r="F5323" s="15">
        <v>81</v>
      </c>
      <c r="G5323" s="15">
        <v>50</v>
      </c>
    </row>
    <row r="5324" ht="24" customHeight="true" spans="1:7">
      <c r="A5324" s="15">
        <v>5930</v>
      </c>
      <c r="B5324" s="15" t="s">
        <v>7443</v>
      </c>
      <c r="C5324" s="15" t="s">
        <v>7208</v>
      </c>
      <c r="D5324" s="15" t="s">
        <v>7430</v>
      </c>
      <c r="E5324" s="15" t="s">
        <v>7444</v>
      </c>
      <c r="F5324" s="15">
        <v>84</v>
      </c>
      <c r="G5324" s="15">
        <v>50</v>
      </c>
    </row>
    <row r="5325" ht="24" customHeight="true" spans="1:7">
      <c r="A5325" s="15">
        <v>5931</v>
      </c>
      <c r="B5325" s="15" t="s">
        <v>7445</v>
      </c>
      <c r="C5325" s="15" t="s">
        <v>7208</v>
      </c>
      <c r="D5325" s="15" t="s">
        <v>7430</v>
      </c>
      <c r="E5325" s="15" t="s">
        <v>6703</v>
      </c>
      <c r="F5325" s="15">
        <v>87</v>
      </c>
      <c r="G5325" s="15">
        <v>50</v>
      </c>
    </row>
    <row r="5326" ht="21" customHeight="true" spans="1:7">
      <c r="A5326" s="15">
        <v>5932</v>
      </c>
      <c r="B5326" s="15" t="s">
        <v>6295</v>
      </c>
      <c r="C5326" s="15" t="s">
        <v>7208</v>
      </c>
      <c r="D5326" s="15" t="s">
        <v>7430</v>
      </c>
      <c r="E5326" s="15" t="s">
        <v>120</v>
      </c>
      <c r="F5326" s="15">
        <v>83</v>
      </c>
      <c r="G5326" s="15">
        <v>50</v>
      </c>
    </row>
    <row r="5327" ht="24" customHeight="true" spans="1:7">
      <c r="A5327" s="15">
        <v>5933</v>
      </c>
      <c r="B5327" s="15" t="s">
        <v>7446</v>
      </c>
      <c r="C5327" s="15" t="s">
        <v>7208</v>
      </c>
      <c r="D5327" s="15" t="s">
        <v>7430</v>
      </c>
      <c r="E5327" s="15" t="s">
        <v>7436</v>
      </c>
      <c r="F5327" s="15">
        <v>88</v>
      </c>
      <c r="G5327" s="15">
        <v>50</v>
      </c>
    </row>
    <row r="5328" ht="21" customHeight="true" spans="1:7">
      <c r="A5328" s="15">
        <v>5934</v>
      </c>
      <c r="B5328" s="15" t="s">
        <v>887</v>
      </c>
      <c r="C5328" s="15" t="s">
        <v>7208</v>
      </c>
      <c r="D5328" s="15" t="s">
        <v>7430</v>
      </c>
      <c r="E5328" s="15" t="s">
        <v>7436</v>
      </c>
      <c r="F5328" s="15">
        <v>84</v>
      </c>
      <c r="G5328" s="15">
        <v>50</v>
      </c>
    </row>
    <row r="5329" ht="24" customHeight="true" spans="1:7">
      <c r="A5329" s="15">
        <v>5935</v>
      </c>
      <c r="B5329" s="15" t="s">
        <v>7447</v>
      </c>
      <c r="C5329" s="15" t="s">
        <v>7208</v>
      </c>
      <c r="D5329" s="15" t="s">
        <v>7430</v>
      </c>
      <c r="E5329" s="15" t="s">
        <v>120</v>
      </c>
      <c r="F5329" s="15">
        <v>84</v>
      </c>
      <c r="G5329" s="15">
        <v>50</v>
      </c>
    </row>
    <row r="5330" ht="24" customHeight="true" spans="1:7">
      <c r="A5330" s="15">
        <v>5936</v>
      </c>
      <c r="B5330" s="15" t="s">
        <v>7448</v>
      </c>
      <c r="C5330" s="15" t="s">
        <v>7208</v>
      </c>
      <c r="D5330" s="15" t="s">
        <v>7430</v>
      </c>
      <c r="E5330" s="15" t="s">
        <v>7436</v>
      </c>
      <c r="F5330" s="15">
        <v>85</v>
      </c>
      <c r="G5330" s="15">
        <v>50</v>
      </c>
    </row>
    <row r="5331" ht="21" customHeight="true" spans="1:7">
      <c r="A5331" s="15">
        <v>5937</v>
      </c>
      <c r="B5331" s="15" t="s">
        <v>7449</v>
      </c>
      <c r="C5331" s="15" t="s">
        <v>7208</v>
      </c>
      <c r="D5331" s="15" t="s">
        <v>7430</v>
      </c>
      <c r="E5331" s="15" t="s">
        <v>7431</v>
      </c>
      <c r="F5331" s="15">
        <v>84</v>
      </c>
      <c r="G5331" s="15">
        <v>50</v>
      </c>
    </row>
    <row r="5332" ht="24" customHeight="true" spans="1:7">
      <c r="A5332" s="15">
        <v>5938</v>
      </c>
      <c r="B5332" s="15" t="s">
        <v>4977</v>
      </c>
      <c r="C5332" s="15" t="s">
        <v>7208</v>
      </c>
      <c r="D5332" s="15" t="s">
        <v>7430</v>
      </c>
      <c r="E5332" s="15" t="s">
        <v>7450</v>
      </c>
      <c r="F5332" s="15">
        <v>87</v>
      </c>
      <c r="G5332" s="15">
        <v>50</v>
      </c>
    </row>
    <row r="5333" ht="21" customHeight="true" spans="1:7">
      <c r="A5333" s="15">
        <v>5939</v>
      </c>
      <c r="B5333" s="15" t="s">
        <v>7451</v>
      </c>
      <c r="C5333" s="15" t="s">
        <v>7208</v>
      </c>
      <c r="D5333" s="15" t="s">
        <v>7430</v>
      </c>
      <c r="E5333" s="15" t="s">
        <v>7444</v>
      </c>
      <c r="F5333" s="15">
        <v>84</v>
      </c>
      <c r="G5333" s="15">
        <v>50</v>
      </c>
    </row>
    <row r="5334" ht="24" customHeight="true" spans="1:7">
      <c r="A5334" s="15">
        <v>5941</v>
      </c>
      <c r="B5334" s="15" t="s">
        <v>7452</v>
      </c>
      <c r="C5334" s="15" t="s">
        <v>7208</v>
      </c>
      <c r="D5334" s="15" t="s">
        <v>7430</v>
      </c>
      <c r="E5334" s="15" t="s">
        <v>7433</v>
      </c>
      <c r="F5334" s="15">
        <v>82</v>
      </c>
      <c r="G5334" s="15">
        <v>50</v>
      </c>
    </row>
    <row r="5335" ht="21" customHeight="true" spans="1:7">
      <c r="A5335" s="15">
        <v>5944</v>
      </c>
      <c r="B5335" s="15" t="s">
        <v>7453</v>
      </c>
      <c r="C5335" s="15" t="s">
        <v>7208</v>
      </c>
      <c r="D5335" s="15" t="s">
        <v>7454</v>
      </c>
      <c r="E5335" s="15" t="s">
        <v>7454</v>
      </c>
      <c r="F5335" s="15">
        <v>87</v>
      </c>
      <c r="G5335" s="15">
        <v>50</v>
      </c>
    </row>
    <row r="5336" ht="24" customHeight="true" spans="1:7">
      <c r="A5336" s="15">
        <v>5945</v>
      </c>
      <c r="B5336" s="15" t="s">
        <v>7455</v>
      </c>
      <c r="C5336" s="15" t="s">
        <v>7208</v>
      </c>
      <c r="D5336" s="15" t="s">
        <v>7454</v>
      </c>
      <c r="E5336" s="15" t="s">
        <v>7454</v>
      </c>
      <c r="F5336" s="15">
        <v>82</v>
      </c>
      <c r="G5336" s="15">
        <v>50</v>
      </c>
    </row>
    <row r="5337" ht="24" customHeight="true" spans="1:7">
      <c r="A5337" s="15">
        <v>5946</v>
      </c>
      <c r="B5337" s="15" t="s">
        <v>7456</v>
      </c>
      <c r="C5337" s="15" t="s">
        <v>7208</v>
      </c>
      <c r="D5337" s="15" t="s">
        <v>7454</v>
      </c>
      <c r="E5337" s="15" t="s">
        <v>7454</v>
      </c>
      <c r="F5337" s="15">
        <v>86</v>
      </c>
      <c r="G5337" s="15">
        <v>50</v>
      </c>
    </row>
    <row r="5338" ht="21" customHeight="true" spans="1:7">
      <c r="A5338" s="15">
        <v>5947</v>
      </c>
      <c r="B5338" s="15" t="s">
        <v>114</v>
      </c>
      <c r="C5338" s="15" t="s">
        <v>7208</v>
      </c>
      <c r="D5338" s="15" t="s">
        <v>7454</v>
      </c>
      <c r="E5338" s="15" t="s">
        <v>7454</v>
      </c>
      <c r="F5338" s="15">
        <v>84</v>
      </c>
      <c r="G5338" s="15">
        <v>50</v>
      </c>
    </row>
    <row r="5339" ht="24" customHeight="true" spans="1:7">
      <c r="A5339" s="15">
        <v>5948</v>
      </c>
      <c r="B5339" s="15" t="s">
        <v>7457</v>
      </c>
      <c r="C5339" s="15" t="s">
        <v>7208</v>
      </c>
      <c r="D5339" s="15" t="s">
        <v>7454</v>
      </c>
      <c r="E5339" s="15" t="s">
        <v>7454</v>
      </c>
      <c r="F5339" s="15">
        <v>82</v>
      </c>
      <c r="G5339" s="15">
        <v>50</v>
      </c>
    </row>
    <row r="5340" ht="21" customHeight="true" spans="1:7">
      <c r="A5340" s="15">
        <v>5949</v>
      </c>
      <c r="B5340" s="15" t="s">
        <v>1035</v>
      </c>
      <c r="C5340" s="15" t="s">
        <v>7208</v>
      </c>
      <c r="D5340" s="15" t="s">
        <v>7454</v>
      </c>
      <c r="E5340" s="15" t="s">
        <v>7454</v>
      </c>
      <c r="F5340" s="15">
        <v>86</v>
      </c>
      <c r="G5340" s="15">
        <v>50</v>
      </c>
    </row>
    <row r="5341" ht="24" customHeight="true" spans="1:7">
      <c r="A5341" s="15">
        <v>5950</v>
      </c>
      <c r="B5341" s="15" t="s">
        <v>7458</v>
      </c>
      <c r="C5341" s="15" t="s">
        <v>7208</v>
      </c>
      <c r="D5341" s="15" t="s">
        <v>7454</v>
      </c>
      <c r="E5341" s="15" t="s">
        <v>7454</v>
      </c>
      <c r="F5341" s="15">
        <v>83</v>
      </c>
      <c r="G5341" s="15">
        <v>50</v>
      </c>
    </row>
    <row r="5342" ht="24" customHeight="true" spans="1:7">
      <c r="A5342" s="15">
        <v>5951</v>
      </c>
      <c r="B5342" s="15" t="s">
        <v>7459</v>
      </c>
      <c r="C5342" s="15" t="s">
        <v>7208</v>
      </c>
      <c r="D5342" s="15" t="s">
        <v>7454</v>
      </c>
      <c r="E5342" s="15" t="s">
        <v>7454</v>
      </c>
      <c r="F5342" s="15">
        <v>82</v>
      </c>
      <c r="G5342" s="15">
        <v>50</v>
      </c>
    </row>
    <row r="5343" ht="21" customHeight="true" spans="1:7">
      <c r="A5343" s="15">
        <v>5952</v>
      </c>
      <c r="B5343" s="15" t="s">
        <v>7460</v>
      </c>
      <c r="C5343" s="15" t="s">
        <v>7208</v>
      </c>
      <c r="D5343" s="15" t="s">
        <v>7454</v>
      </c>
      <c r="E5343" s="15" t="s">
        <v>7454</v>
      </c>
      <c r="F5343" s="15">
        <v>83</v>
      </c>
      <c r="G5343" s="15">
        <v>50</v>
      </c>
    </row>
    <row r="5344" ht="24" customHeight="true" spans="1:7">
      <c r="A5344" s="15">
        <v>5953</v>
      </c>
      <c r="B5344" s="15" t="s">
        <v>7461</v>
      </c>
      <c r="C5344" s="15" t="s">
        <v>7208</v>
      </c>
      <c r="D5344" s="15" t="s">
        <v>7454</v>
      </c>
      <c r="E5344" s="15" t="s">
        <v>7454</v>
      </c>
      <c r="F5344" s="15">
        <v>81</v>
      </c>
      <c r="G5344" s="15">
        <v>50</v>
      </c>
    </row>
    <row r="5345" ht="21" customHeight="true" spans="1:7">
      <c r="A5345" s="15">
        <v>5954</v>
      </c>
      <c r="B5345" s="15" t="s">
        <v>7462</v>
      </c>
      <c r="C5345" s="15" t="s">
        <v>7208</v>
      </c>
      <c r="D5345" s="15" t="s">
        <v>7454</v>
      </c>
      <c r="E5345" s="15" t="s">
        <v>7454</v>
      </c>
      <c r="F5345" s="15">
        <v>84</v>
      </c>
      <c r="G5345" s="15">
        <v>50</v>
      </c>
    </row>
    <row r="5346" ht="24" customHeight="true" spans="1:7">
      <c r="A5346" s="15">
        <v>5955</v>
      </c>
      <c r="B5346" s="15" t="s">
        <v>7463</v>
      </c>
      <c r="C5346" s="15" t="s">
        <v>7208</v>
      </c>
      <c r="D5346" s="15" t="s">
        <v>7454</v>
      </c>
      <c r="E5346" s="15" t="s">
        <v>7454</v>
      </c>
      <c r="F5346" s="15">
        <v>83</v>
      </c>
      <c r="G5346" s="15">
        <v>50</v>
      </c>
    </row>
    <row r="5347" ht="24" customHeight="true" spans="1:7">
      <c r="A5347" s="15">
        <v>5956</v>
      </c>
      <c r="B5347" s="15" t="s">
        <v>7464</v>
      </c>
      <c r="C5347" s="15" t="s">
        <v>7208</v>
      </c>
      <c r="D5347" s="15" t="s">
        <v>7454</v>
      </c>
      <c r="E5347" s="15" t="s">
        <v>7454</v>
      </c>
      <c r="F5347" s="15">
        <v>85</v>
      </c>
      <c r="G5347" s="15">
        <v>50</v>
      </c>
    </row>
    <row r="5348" ht="21" customHeight="true" spans="1:7">
      <c r="A5348" s="15">
        <v>5957</v>
      </c>
      <c r="B5348" s="15" t="s">
        <v>406</v>
      </c>
      <c r="C5348" s="15" t="s">
        <v>7208</v>
      </c>
      <c r="D5348" s="15" t="s">
        <v>7454</v>
      </c>
      <c r="E5348" s="15" t="s">
        <v>7454</v>
      </c>
      <c r="F5348" s="15">
        <v>82</v>
      </c>
      <c r="G5348" s="15">
        <v>50</v>
      </c>
    </row>
    <row r="5349" ht="24" customHeight="true" spans="1:7">
      <c r="A5349" s="15">
        <v>5958</v>
      </c>
      <c r="B5349" s="15" t="s">
        <v>7465</v>
      </c>
      <c r="C5349" s="15" t="s">
        <v>7208</v>
      </c>
      <c r="D5349" s="15" t="s">
        <v>7454</v>
      </c>
      <c r="E5349" s="15" t="s">
        <v>7454</v>
      </c>
      <c r="F5349" s="15">
        <v>84</v>
      </c>
      <c r="G5349" s="15">
        <v>50</v>
      </c>
    </row>
    <row r="5350" ht="21" customHeight="true" spans="1:7">
      <c r="A5350" s="15">
        <v>5959</v>
      </c>
      <c r="B5350" s="15" t="s">
        <v>136</v>
      </c>
      <c r="C5350" s="15" t="s">
        <v>7208</v>
      </c>
      <c r="D5350" s="15" t="s">
        <v>7454</v>
      </c>
      <c r="E5350" s="15" t="s">
        <v>7454</v>
      </c>
      <c r="F5350" s="15">
        <v>85</v>
      </c>
      <c r="G5350" s="15">
        <v>50</v>
      </c>
    </row>
    <row r="5351" ht="24" customHeight="true" spans="1:7">
      <c r="A5351" s="15">
        <v>5960</v>
      </c>
      <c r="B5351" s="15" t="s">
        <v>7466</v>
      </c>
      <c r="C5351" s="15" t="s">
        <v>7208</v>
      </c>
      <c r="D5351" s="15" t="s">
        <v>7454</v>
      </c>
      <c r="E5351" s="15" t="s">
        <v>7454</v>
      </c>
      <c r="F5351" s="15">
        <v>82</v>
      </c>
      <c r="G5351" s="15">
        <v>50</v>
      </c>
    </row>
    <row r="5352" ht="24" customHeight="true" spans="1:7">
      <c r="A5352" s="15">
        <v>5961</v>
      </c>
      <c r="B5352" s="15" t="s">
        <v>5011</v>
      </c>
      <c r="C5352" s="15" t="s">
        <v>7208</v>
      </c>
      <c r="D5352" s="15" t="s">
        <v>7454</v>
      </c>
      <c r="E5352" s="15" t="s">
        <v>7454</v>
      </c>
      <c r="F5352" s="15">
        <v>84</v>
      </c>
      <c r="G5352" s="15">
        <v>50</v>
      </c>
    </row>
    <row r="5353" ht="21" customHeight="true" spans="1:7">
      <c r="A5353" s="15">
        <v>5962</v>
      </c>
      <c r="B5353" s="15" t="s">
        <v>7467</v>
      </c>
      <c r="C5353" s="15" t="s">
        <v>7208</v>
      </c>
      <c r="D5353" s="15" t="s">
        <v>7454</v>
      </c>
      <c r="E5353" s="15" t="s">
        <v>7454</v>
      </c>
      <c r="F5353" s="15">
        <v>82</v>
      </c>
      <c r="G5353" s="15">
        <v>50</v>
      </c>
    </row>
    <row r="5354" ht="24" customHeight="true" spans="1:7">
      <c r="A5354" s="15">
        <v>5963</v>
      </c>
      <c r="B5354" s="15" t="s">
        <v>7468</v>
      </c>
      <c r="C5354" s="15" t="s">
        <v>7208</v>
      </c>
      <c r="D5354" s="15" t="s">
        <v>7454</v>
      </c>
      <c r="E5354" s="15" t="s">
        <v>7454</v>
      </c>
      <c r="F5354" s="15">
        <v>82</v>
      </c>
      <c r="G5354" s="15">
        <v>50</v>
      </c>
    </row>
    <row r="5355" ht="21" customHeight="true" spans="1:7">
      <c r="A5355" s="15">
        <v>5964</v>
      </c>
      <c r="B5355" s="15" t="s">
        <v>7469</v>
      </c>
      <c r="C5355" s="15" t="s">
        <v>7208</v>
      </c>
      <c r="D5355" s="15" t="s">
        <v>7470</v>
      </c>
      <c r="E5355" s="15" t="s">
        <v>7471</v>
      </c>
      <c r="F5355" s="15">
        <v>85</v>
      </c>
      <c r="G5355" s="15">
        <v>50</v>
      </c>
    </row>
    <row r="5356" ht="24" customHeight="true" spans="1:7">
      <c r="A5356" s="15">
        <v>5965</v>
      </c>
      <c r="B5356" s="15" t="s">
        <v>7472</v>
      </c>
      <c r="C5356" s="15" t="s">
        <v>7208</v>
      </c>
      <c r="D5356" s="15" t="s">
        <v>7470</v>
      </c>
      <c r="E5356" s="15" t="s">
        <v>7471</v>
      </c>
      <c r="F5356" s="15">
        <v>81</v>
      </c>
      <c r="G5356" s="15">
        <v>50</v>
      </c>
    </row>
    <row r="5357" ht="24" customHeight="true" spans="1:7">
      <c r="A5357" s="15">
        <v>5966</v>
      </c>
      <c r="B5357" s="15" t="s">
        <v>7473</v>
      </c>
      <c r="C5357" s="15" t="s">
        <v>7208</v>
      </c>
      <c r="D5357" s="15" t="s">
        <v>7470</v>
      </c>
      <c r="E5357" s="15" t="s">
        <v>7474</v>
      </c>
      <c r="F5357" s="15">
        <v>85</v>
      </c>
      <c r="G5357" s="15">
        <v>50</v>
      </c>
    </row>
    <row r="5358" ht="21" customHeight="true" spans="1:7">
      <c r="A5358" s="15">
        <v>5967</v>
      </c>
      <c r="B5358" s="15" t="s">
        <v>7475</v>
      </c>
      <c r="C5358" s="15" t="s">
        <v>7208</v>
      </c>
      <c r="D5358" s="15" t="s">
        <v>7470</v>
      </c>
      <c r="E5358" s="15" t="s">
        <v>7476</v>
      </c>
      <c r="F5358" s="15">
        <v>87</v>
      </c>
      <c r="G5358" s="15">
        <v>50</v>
      </c>
    </row>
    <row r="5359" ht="21" customHeight="true" spans="1:7">
      <c r="A5359" s="15">
        <v>5969</v>
      </c>
      <c r="B5359" s="15" t="s">
        <v>7477</v>
      </c>
      <c r="C5359" s="15" t="s">
        <v>7208</v>
      </c>
      <c r="D5359" s="15" t="s">
        <v>7470</v>
      </c>
      <c r="E5359" s="15" t="s">
        <v>7478</v>
      </c>
      <c r="F5359" s="15">
        <v>81</v>
      </c>
      <c r="G5359" s="15">
        <v>50</v>
      </c>
    </row>
    <row r="5360" ht="24" customHeight="true" spans="1:7">
      <c r="A5360" s="15">
        <v>5970</v>
      </c>
      <c r="B5360" s="15" t="s">
        <v>7479</v>
      </c>
      <c r="C5360" s="15" t="s">
        <v>7208</v>
      </c>
      <c r="D5360" s="15" t="s">
        <v>7470</v>
      </c>
      <c r="E5360" s="15" t="s">
        <v>7471</v>
      </c>
      <c r="F5360" s="15">
        <v>81</v>
      </c>
      <c r="G5360" s="15">
        <v>50</v>
      </c>
    </row>
    <row r="5361" ht="24" customHeight="true" spans="1:7">
      <c r="A5361" s="15">
        <v>5971</v>
      </c>
      <c r="B5361" s="15" t="s">
        <v>1625</v>
      </c>
      <c r="C5361" s="15" t="s">
        <v>7208</v>
      </c>
      <c r="D5361" s="15" t="s">
        <v>7470</v>
      </c>
      <c r="E5361" s="15" t="s">
        <v>7480</v>
      </c>
      <c r="F5361" s="15">
        <v>83</v>
      </c>
      <c r="G5361" s="15">
        <v>50</v>
      </c>
    </row>
    <row r="5362" ht="21" customHeight="true" spans="1:7">
      <c r="A5362" s="15">
        <v>5972</v>
      </c>
      <c r="B5362" s="15" t="s">
        <v>7481</v>
      </c>
      <c r="C5362" s="15" t="s">
        <v>7208</v>
      </c>
      <c r="D5362" s="15" t="s">
        <v>7470</v>
      </c>
      <c r="E5362" s="15" t="s">
        <v>7474</v>
      </c>
      <c r="F5362" s="15">
        <v>82</v>
      </c>
      <c r="G5362" s="15">
        <v>50</v>
      </c>
    </row>
    <row r="5363" ht="24" customHeight="true" spans="1:7">
      <c r="A5363" s="15">
        <v>5973</v>
      </c>
      <c r="B5363" s="15" t="s">
        <v>7482</v>
      </c>
      <c r="C5363" s="15" t="s">
        <v>7208</v>
      </c>
      <c r="D5363" s="15" t="s">
        <v>7470</v>
      </c>
      <c r="E5363" s="15" t="s">
        <v>7478</v>
      </c>
      <c r="F5363" s="15">
        <v>85</v>
      </c>
      <c r="G5363" s="15">
        <v>50</v>
      </c>
    </row>
    <row r="5364" ht="21" customHeight="true" spans="1:7">
      <c r="A5364" s="15">
        <v>5974</v>
      </c>
      <c r="B5364" s="15" t="s">
        <v>7483</v>
      </c>
      <c r="C5364" s="15" t="s">
        <v>7208</v>
      </c>
      <c r="D5364" s="15" t="s">
        <v>7470</v>
      </c>
      <c r="E5364" s="15" t="s">
        <v>7484</v>
      </c>
      <c r="F5364" s="15">
        <v>87</v>
      </c>
      <c r="G5364" s="15">
        <v>50</v>
      </c>
    </row>
    <row r="5365" ht="24" customHeight="true" spans="1:7">
      <c r="A5365" s="15">
        <v>5975</v>
      </c>
      <c r="B5365" s="15" t="s">
        <v>1170</v>
      </c>
      <c r="C5365" s="15" t="s">
        <v>7208</v>
      </c>
      <c r="D5365" s="15" t="s">
        <v>7470</v>
      </c>
      <c r="E5365" s="15" t="s">
        <v>7480</v>
      </c>
      <c r="F5365" s="15">
        <v>87</v>
      </c>
      <c r="G5365" s="15">
        <v>50</v>
      </c>
    </row>
    <row r="5366" ht="24" customHeight="true" spans="1:7">
      <c r="A5366" s="15">
        <v>5976</v>
      </c>
      <c r="B5366" s="15" t="s">
        <v>7485</v>
      </c>
      <c r="C5366" s="15" t="s">
        <v>7208</v>
      </c>
      <c r="D5366" s="15" t="s">
        <v>7470</v>
      </c>
      <c r="E5366" s="15" t="s">
        <v>7478</v>
      </c>
      <c r="F5366" s="15">
        <v>82</v>
      </c>
      <c r="G5366" s="15">
        <v>50</v>
      </c>
    </row>
    <row r="5367" ht="21" customHeight="true" spans="1:7">
      <c r="A5367" s="15">
        <v>5977</v>
      </c>
      <c r="B5367" s="15" t="s">
        <v>7486</v>
      </c>
      <c r="C5367" s="15" t="s">
        <v>7208</v>
      </c>
      <c r="D5367" s="15" t="s">
        <v>7470</v>
      </c>
      <c r="E5367" s="15" t="s">
        <v>7484</v>
      </c>
      <c r="F5367" s="15">
        <v>87</v>
      </c>
      <c r="G5367" s="15">
        <v>50</v>
      </c>
    </row>
    <row r="5368" ht="24" customHeight="true" spans="1:7">
      <c r="A5368" s="15">
        <v>5978</v>
      </c>
      <c r="B5368" s="15" t="s">
        <v>7487</v>
      </c>
      <c r="C5368" s="15" t="s">
        <v>7208</v>
      </c>
      <c r="D5368" s="15" t="s">
        <v>7470</v>
      </c>
      <c r="E5368" s="15" t="s">
        <v>7484</v>
      </c>
      <c r="F5368" s="15">
        <v>84</v>
      </c>
      <c r="G5368" s="15">
        <v>50</v>
      </c>
    </row>
    <row r="5369" ht="21" customHeight="true" spans="1:7">
      <c r="A5369" s="15">
        <v>5979</v>
      </c>
      <c r="B5369" s="15" t="s">
        <v>7488</v>
      </c>
      <c r="C5369" s="15" t="s">
        <v>7208</v>
      </c>
      <c r="D5369" s="15" t="s">
        <v>7489</v>
      </c>
      <c r="E5369" s="15" t="s">
        <v>365</v>
      </c>
      <c r="F5369" s="15">
        <v>87</v>
      </c>
      <c r="G5369" s="15">
        <v>50</v>
      </c>
    </row>
    <row r="5370" ht="24" customHeight="true" spans="1:7">
      <c r="A5370" s="15">
        <v>5980</v>
      </c>
      <c r="B5370" s="15" t="s">
        <v>7490</v>
      </c>
      <c r="C5370" s="15" t="s">
        <v>7208</v>
      </c>
      <c r="D5370" s="15" t="s">
        <v>7489</v>
      </c>
      <c r="E5370" s="15" t="s">
        <v>698</v>
      </c>
      <c r="F5370" s="15">
        <v>83</v>
      </c>
      <c r="G5370" s="15">
        <v>50</v>
      </c>
    </row>
    <row r="5371" ht="24" customHeight="true" spans="1:7">
      <c r="A5371" s="15">
        <v>5981</v>
      </c>
      <c r="B5371" s="15" t="s">
        <v>7491</v>
      </c>
      <c r="C5371" s="15" t="s">
        <v>7208</v>
      </c>
      <c r="D5371" s="15" t="s">
        <v>7489</v>
      </c>
      <c r="E5371" s="15" t="s">
        <v>258</v>
      </c>
      <c r="F5371" s="15">
        <v>81</v>
      </c>
      <c r="G5371" s="15">
        <v>50</v>
      </c>
    </row>
    <row r="5372" ht="21" customHeight="true" spans="1:7">
      <c r="A5372" s="15">
        <v>5982</v>
      </c>
      <c r="B5372" s="15" t="s">
        <v>7492</v>
      </c>
      <c r="C5372" s="15" t="s">
        <v>7208</v>
      </c>
      <c r="D5372" s="15" t="s">
        <v>7489</v>
      </c>
      <c r="E5372" s="15" t="s">
        <v>698</v>
      </c>
      <c r="F5372" s="15">
        <v>84</v>
      </c>
      <c r="G5372" s="15">
        <v>50</v>
      </c>
    </row>
    <row r="5373" ht="24" customHeight="true" spans="1:7">
      <c r="A5373" s="15">
        <v>5983</v>
      </c>
      <c r="B5373" s="15" t="s">
        <v>7493</v>
      </c>
      <c r="C5373" s="15" t="s">
        <v>7208</v>
      </c>
      <c r="D5373" s="15" t="s">
        <v>7489</v>
      </c>
      <c r="E5373" s="15" t="s">
        <v>258</v>
      </c>
      <c r="F5373" s="15">
        <v>82</v>
      </c>
      <c r="G5373" s="15">
        <v>50</v>
      </c>
    </row>
    <row r="5374" ht="21" customHeight="true" spans="1:7">
      <c r="A5374" s="15">
        <v>5984</v>
      </c>
      <c r="B5374" s="15" t="s">
        <v>7494</v>
      </c>
      <c r="C5374" s="15" t="s">
        <v>7208</v>
      </c>
      <c r="D5374" s="15" t="s">
        <v>7489</v>
      </c>
      <c r="E5374" s="15" t="s">
        <v>287</v>
      </c>
      <c r="F5374" s="15">
        <v>85</v>
      </c>
      <c r="G5374" s="15">
        <v>50</v>
      </c>
    </row>
    <row r="5375" ht="24" customHeight="true" spans="1:7">
      <c r="A5375" s="15">
        <v>5985</v>
      </c>
      <c r="B5375" s="15" t="s">
        <v>7495</v>
      </c>
      <c r="C5375" s="15" t="s">
        <v>7208</v>
      </c>
      <c r="D5375" s="15" t="s">
        <v>7489</v>
      </c>
      <c r="E5375" s="15" t="s">
        <v>287</v>
      </c>
      <c r="F5375" s="15">
        <v>81</v>
      </c>
      <c r="G5375" s="15">
        <v>50</v>
      </c>
    </row>
    <row r="5376" ht="24" customHeight="true" spans="1:7">
      <c r="A5376" s="15">
        <v>5986</v>
      </c>
      <c r="B5376" s="15" t="s">
        <v>7496</v>
      </c>
      <c r="C5376" s="15" t="s">
        <v>7208</v>
      </c>
      <c r="D5376" s="15" t="s">
        <v>7489</v>
      </c>
      <c r="E5376" s="15" t="s">
        <v>7497</v>
      </c>
      <c r="F5376" s="15">
        <v>81</v>
      </c>
      <c r="G5376" s="15">
        <v>50</v>
      </c>
    </row>
    <row r="5377" ht="21" customHeight="true" spans="1:7">
      <c r="A5377" s="15">
        <v>5987</v>
      </c>
      <c r="B5377" s="15" t="s">
        <v>7498</v>
      </c>
      <c r="C5377" s="15" t="s">
        <v>7208</v>
      </c>
      <c r="D5377" s="15" t="s">
        <v>7489</v>
      </c>
      <c r="E5377" s="15" t="s">
        <v>7497</v>
      </c>
      <c r="F5377" s="15">
        <v>82</v>
      </c>
      <c r="G5377" s="15">
        <v>50</v>
      </c>
    </row>
    <row r="5378" ht="24" customHeight="true" spans="1:7">
      <c r="A5378" s="15">
        <v>5988</v>
      </c>
      <c r="B5378" s="15" t="s">
        <v>7499</v>
      </c>
      <c r="C5378" s="15" t="s">
        <v>7208</v>
      </c>
      <c r="D5378" s="15" t="s">
        <v>7489</v>
      </c>
      <c r="E5378" s="15" t="s">
        <v>287</v>
      </c>
      <c r="F5378" s="15">
        <v>81</v>
      </c>
      <c r="G5378" s="15">
        <v>50</v>
      </c>
    </row>
    <row r="5379" ht="21" customHeight="true" spans="1:7">
      <c r="A5379" s="15">
        <v>5989</v>
      </c>
      <c r="B5379" s="15" t="s">
        <v>7500</v>
      </c>
      <c r="C5379" s="15" t="s">
        <v>7208</v>
      </c>
      <c r="D5379" s="15" t="s">
        <v>7489</v>
      </c>
      <c r="E5379" s="15" t="s">
        <v>698</v>
      </c>
      <c r="F5379" s="15">
        <v>85</v>
      </c>
      <c r="G5379" s="15">
        <v>50</v>
      </c>
    </row>
    <row r="5380" ht="24" customHeight="true" spans="1:7">
      <c r="A5380" s="15">
        <v>5990</v>
      </c>
      <c r="B5380" s="15" t="s">
        <v>6925</v>
      </c>
      <c r="C5380" s="15" t="s">
        <v>7208</v>
      </c>
      <c r="D5380" s="15" t="s">
        <v>7489</v>
      </c>
      <c r="E5380" s="15" t="s">
        <v>7497</v>
      </c>
      <c r="F5380" s="15">
        <v>86</v>
      </c>
      <c r="G5380" s="15">
        <v>50</v>
      </c>
    </row>
    <row r="5381" ht="24" customHeight="true" spans="1:7">
      <c r="A5381" s="15">
        <v>5991</v>
      </c>
      <c r="B5381" s="15" t="s">
        <v>4939</v>
      </c>
      <c r="C5381" s="15" t="s">
        <v>7208</v>
      </c>
      <c r="D5381" s="15" t="s">
        <v>7489</v>
      </c>
      <c r="E5381" s="15" t="s">
        <v>258</v>
      </c>
      <c r="F5381" s="15">
        <v>83</v>
      </c>
      <c r="G5381" s="15">
        <v>50</v>
      </c>
    </row>
    <row r="5382" ht="21" customHeight="true" spans="1:7">
      <c r="A5382" s="15">
        <v>5992</v>
      </c>
      <c r="B5382" s="15" t="s">
        <v>7501</v>
      </c>
      <c r="C5382" s="15" t="s">
        <v>7208</v>
      </c>
      <c r="D5382" s="15" t="s">
        <v>7489</v>
      </c>
      <c r="E5382" s="15" t="s">
        <v>258</v>
      </c>
      <c r="F5382" s="15">
        <v>82</v>
      </c>
      <c r="G5382" s="15">
        <v>50</v>
      </c>
    </row>
    <row r="5383" ht="24" customHeight="true" spans="1:7">
      <c r="A5383" s="15">
        <v>5993</v>
      </c>
      <c r="B5383" s="15" t="s">
        <v>1176</v>
      </c>
      <c r="C5383" s="15" t="s">
        <v>7208</v>
      </c>
      <c r="D5383" s="15" t="s">
        <v>7489</v>
      </c>
      <c r="E5383" s="15" t="s">
        <v>365</v>
      </c>
      <c r="F5383" s="15">
        <v>85</v>
      </c>
      <c r="G5383" s="15">
        <v>50</v>
      </c>
    </row>
    <row r="5384" ht="21" customHeight="true" spans="1:7">
      <c r="A5384" s="15">
        <v>5994</v>
      </c>
      <c r="B5384" s="15" t="s">
        <v>7502</v>
      </c>
      <c r="C5384" s="15" t="s">
        <v>7208</v>
      </c>
      <c r="D5384" s="15" t="s">
        <v>7489</v>
      </c>
      <c r="E5384" s="15" t="s">
        <v>698</v>
      </c>
      <c r="F5384" s="15">
        <v>86</v>
      </c>
      <c r="G5384" s="15">
        <v>50</v>
      </c>
    </row>
    <row r="5385" ht="24" customHeight="true" spans="1:7">
      <c r="A5385" s="15">
        <v>5995</v>
      </c>
      <c r="B5385" s="15" t="s">
        <v>7503</v>
      </c>
      <c r="C5385" s="15" t="s">
        <v>7208</v>
      </c>
      <c r="D5385" s="15" t="s">
        <v>7504</v>
      </c>
      <c r="E5385" s="15" t="s">
        <v>7505</v>
      </c>
      <c r="F5385" s="15">
        <v>82</v>
      </c>
      <c r="G5385" s="15">
        <v>50</v>
      </c>
    </row>
    <row r="5386" ht="24" customHeight="true" spans="1:7">
      <c r="A5386" s="15">
        <v>5996</v>
      </c>
      <c r="B5386" s="15" t="s">
        <v>7506</v>
      </c>
      <c r="C5386" s="15" t="s">
        <v>7208</v>
      </c>
      <c r="D5386" s="15" t="s">
        <v>7504</v>
      </c>
      <c r="E5386" s="15" t="s">
        <v>1116</v>
      </c>
      <c r="F5386" s="15">
        <v>83</v>
      </c>
      <c r="G5386" s="15">
        <v>50</v>
      </c>
    </row>
    <row r="5387" ht="21" customHeight="true" spans="1:7">
      <c r="A5387" s="15">
        <v>5997</v>
      </c>
      <c r="B5387" s="15" t="s">
        <v>7507</v>
      </c>
      <c r="C5387" s="15" t="s">
        <v>7208</v>
      </c>
      <c r="D5387" s="15" t="s">
        <v>7504</v>
      </c>
      <c r="E5387" s="15" t="s">
        <v>7508</v>
      </c>
      <c r="F5387" s="15">
        <v>82</v>
      </c>
      <c r="G5387" s="15">
        <v>50</v>
      </c>
    </row>
    <row r="5388" ht="24" customHeight="true" spans="1:7">
      <c r="A5388" s="15">
        <v>5998</v>
      </c>
      <c r="B5388" s="15" t="s">
        <v>7509</v>
      </c>
      <c r="C5388" s="15" t="s">
        <v>7208</v>
      </c>
      <c r="D5388" s="15" t="s">
        <v>7504</v>
      </c>
      <c r="E5388" s="15" t="s">
        <v>7508</v>
      </c>
      <c r="F5388" s="15">
        <v>87</v>
      </c>
      <c r="G5388" s="15">
        <v>50</v>
      </c>
    </row>
    <row r="5389" ht="21" customHeight="true" spans="1:7">
      <c r="A5389" s="15">
        <v>5999</v>
      </c>
      <c r="B5389" s="15" t="s">
        <v>7510</v>
      </c>
      <c r="C5389" s="15" t="s">
        <v>7208</v>
      </c>
      <c r="D5389" s="15" t="s">
        <v>7504</v>
      </c>
      <c r="E5389" s="15" t="s">
        <v>347</v>
      </c>
      <c r="F5389" s="15">
        <v>84</v>
      </c>
      <c r="G5389" s="15">
        <v>50</v>
      </c>
    </row>
    <row r="5390" ht="24" customHeight="true" spans="1:7">
      <c r="A5390" s="15">
        <v>6000</v>
      </c>
      <c r="B5390" s="15" t="s">
        <v>7511</v>
      </c>
      <c r="C5390" s="15" t="s">
        <v>7208</v>
      </c>
      <c r="D5390" s="15" t="s">
        <v>7504</v>
      </c>
      <c r="E5390" s="15" t="s">
        <v>347</v>
      </c>
      <c r="F5390" s="15">
        <v>86</v>
      </c>
      <c r="G5390" s="15">
        <v>50</v>
      </c>
    </row>
    <row r="5391" ht="24" customHeight="true" spans="1:7">
      <c r="A5391" s="15">
        <v>6001</v>
      </c>
      <c r="B5391" s="15" t="s">
        <v>7512</v>
      </c>
      <c r="C5391" s="15" t="s">
        <v>7208</v>
      </c>
      <c r="D5391" s="15" t="s">
        <v>7504</v>
      </c>
      <c r="E5391" s="15" t="s">
        <v>7513</v>
      </c>
      <c r="F5391" s="15">
        <v>88</v>
      </c>
      <c r="G5391" s="15">
        <v>50</v>
      </c>
    </row>
    <row r="5392" ht="21" customHeight="true" spans="1:7">
      <c r="A5392" s="15">
        <v>6002</v>
      </c>
      <c r="B5392" s="15" t="s">
        <v>7514</v>
      </c>
      <c r="C5392" s="15" t="s">
        <v>7208</v>
      </c>
      <c r="D5392" s="15" t="s">
        <v>7504</v>
      </c>
      <c r="E5392" s="15" t="s">
        <v>5049</v>
      </c>
      <c r="F5392" s="15">
        <v>83</v>
      </c>
      <c r="G5392" s="15">
        <v>50</v>
      </c>
    </row>
    <row r="5393" ht="24" customHeight="true" spans="1:7">
      <c r="A5393" s="15">
        <v>6003</v>
      </c>
      <c r="B5393" s="15" t="s">
        <v>7515</v>
      </c>
      <c r="C5393" s="15" t="s">
        <v>7208</v>
      </c>
      <c r="D5393" s="15" t="s">
        <v>7504</v>
      </c>
      <c r="E5393" s="15" t="s">
        <v>5049</v>
      </c>
      <c r="F5393" s="15">
        <v>88</v>
      </c>
      <c r="G5393" s="15">
        <v>50</v>
      </c>
    </row>
    <row r="5394" ht="21" customHeight="true" spans="1:7">
      <c r="A5394" s="15">
        <v>6004</v>
      </c>
      <c r="B5394" s="15" t="s">
        <v>4074</v>
      </c>
      <c r="C5394" s="15" t="s">
        <v>7208</v>
      </c>
      <c r="D5394" s="15" t="s">
        <v>7504</v>
      </c>
      <c r="E5394" s="15" t="s">
        <v>7516</v>
      </c>
      <c r="F5394" s="15">
        <v>86</v>
      </c>
      <c r="G5394" s="15">
        <v>50</v>
      </c>
    </row>
    <row r="5395" ht="24" customHeight="true" spans="1:7">
      <c r="A5395" s="15">
        <v>6005</v>
      </c>
      <c r="B5395" s="15" t="s">
        <v>7517</v>
      </c>
      <c r="C5395" s="15" t="s">
        <v>7208</v>
      </c>
      <c r="D5395" s="15" t="s">
        <v>7504</v>
      </c>
      <c r="E5395" s="15" t="s">
        <v>7516</v>
      </c>
      <c r="F5395" s="15">
        <v>84</v>
      </c>
      <c r="G5395" s="15">
        <v>50</v>
      </c>
    </row>
    <row r="5396" ht="24" customHeight="true" spans="1:7">
      <c r="A5396" s="15">
        <v>6006</v>
      </c>
      <c r="B5396" s="15" t="s">
        <v>7518</v>
      </c>
      <c r="C5396" s="15" t="s">
        <v>7208</v>
      </c>
      <c r="D5396" s="15" t="s">
        <v>7504</v>
      </c>
      <c r="E5396" s="15" t="s">
        <v>7519</v>
      </c>
      <c r="F5396" s="15">
        <v>85</v>
      </c>
      <c r="G5396" s="15">
        <v>50</v>
      </c>
    </row>
    <row r="5397" ht="21" customHeight="true" spans="1:7">
      <c r="A5397" s="15">
        <v>6007</v>
      </c>
      <c r="B5397" s="15" t="s">
        <v>7520</v>
      </c>
      <c r="C5397" s="15" t="s">
        <v>7208</v>
      </c>
      <c r="D5397" s="15" t="s">
        <v>7504</v>
      </c>
      <c r="E5397" s="15" t="s">
        <v>7521</v>
      </c>
      <c r="F5397" s="15">
        <v>84</v>
      </c>
      <c r="G5397" s="15">
        <v>50</v>
      </c>
    </row>
    <row r="5398" ht="24" customHeight="true" spans="1:7">
      <c r="A5398" s="15">
        <v>6008</v>
      </c>
      <c r="B5398" s="15" t="s">
        <v>7522</v>
      </c>
      <c r="C5398" s="15" t="s">
        <v>7208</v>
      </c>
      <c r="D5398" s="15" t="s">
        <v>7504</v>
      </c>
      <c r="E5398" s="15" t="s">
        <v>7523</v>
      </c>
      <c r="F5398" s="15">
        <v>85</v>
      </c>
      <c r="G5398" s="15">
        <v>50</v>
      </c>
    </row>
    <row r="5399" ht="21" customHeight="true" spans="1:7">
      <c r="A5399" s="15">
        <v>6009</v>
      </c>
      <c r="B5399" s="15" t="s">
        <v>7524</v>
      </c>
      <c r="C5399" s="15" t="s">
        <v>7208</v>
      </c>
      <c r="D5399" s="15" t="s">
        <v>7504</v>
      </c>
      <c r="E5399" s="15" t="s">
        <v>7525</v>
      </c>
      <c r="F5399" s="15">
        <v>90</v>
      </c>
      <c r="G5399" s="15">
        <v>100</v>
      </c>
    </row>
    <row r="5400" ht="24" customHeight="true" spans="1:7">
      <c r="A5400" s="15">
        <v>6010</v>
      </c>
      <c r="B5400" s="15" t="s">
        <v>1835</v>
      </c>
      <c r="C5400" s="15" t="s">
        <v>7208</v>
      </c>
      <c r="D5400" s="15" t="s">
        <v>7504</v>
      </c>
      <c r="E5400" s="15" t="s">
        <v>7516</v>
      </c>
      <c r="F5400" s="15">
        <v>82</v>
      </c>
      <c r="G5400" s="15">
        <v>50</v>
      </c>
    </row>
    <row r="5401" ht="24" customHeight="true" spans="1:7">
      <c r="A5401" s="15">
        <v>6011</v>
      </c>
      <c r="B5401" s="15" t="s">
        <v>7526</v>
      </c>
      <c r="C5401" s="15" t="s">
        <v>7208</v>
      </c>
      <c r="D5401" s="15" t="s">
        <v>7504</v>
      </c>
      <c r="E5401" s="15" t="s">
        <v>7527</v>
      </c>
      <c r="F5401" s="15">
        <v>85</v>
      </c>
      <c r="G5401" s="15">
        <v>50</v>
      </c>
    </row>
    <row r="5402" ht="21" customHeight="true" spans="1:7">
      <c r="A5402" s="15">
        <v>6012</v>
      </c>
      <c r="B5402" s="15" t="s">
        <v>7528</v>
      </c>
      <c r="C5402" s="15" t="s">
        <v>7208</v>
      </c>
      <c r="D5402" s="15" t="s">
        <v>7504</v>
      </c>
      <c r="E5402" s="15" t="s">
        <v>7529</v>
      </c>
      <c r="F5402" s="15">
        <v>87</v>
      </c>
      <c r="G5402" s="15">
        <v>50</v>
      </c>
    </row>
    <row r="5403" ht="24" customHeight="true" spans="1:7">
      <c r="A5403" s="15">
        <v>6013</v>
      </c>
      <c r="B5403" s="15" t="s">
        <v>7530</v>
      </c>
      <c r="C5403" s="15" t="s">
        <v>7208</v>
      </c>
      <c r="D5403" s="15" t="s">
        <v>7504</v>
      </c>
      <c r="E5403" s="15" t="s">
        <v>7529</v>
      </c>
      <c r="F5403" s="15">
        <v>90</v>
      </c>
      <c r="G5403" s="15">
        <v>100</v>
      </c>
    </row>
    <row r="5404" ht="21" customHeight="true" spans="1:7">
      <c r="A5404" s="15">
        <v>6014</v>
      </c>
      <c r="B5404" s="15" t="s">
        <v>7531</v>
      </c>
      <c r="C5404" s="15" t="s">
        <v>7208</v>
      </c>
      <c r="D5404" s="15" t="s">
        <v>7504</v>
      </c>
      <c r="E5404" s="15" t="s">
        <v>435</v>
      </c>
      <c r="F5404" s="15">
        <v>86</v>
      </c>
      <c r="G5404" s="15">
        <v>50</v>
      </c>
    </row>
    <row r="5405" ht="24" customHeight="true" spans="1:7">
      <c r="A5405" s="15">
        <v>6015</v>
      </c>
      <c r="B5405" s="15" t="s">
        <v>7532</v>
      </c>
      <c r="C5405" s="15" t="s">
        <v>7208</v>
      </c>
      <c r="D5405" s="15" t="s">
        <v>7504</v>
      </c>
      <c r="E5405" s="15" t="s">
        <v>3101</v>
      </c>
      <c r="F5405" s="15">
        <v>81</v>
      </c>
      <c r="G5405" s="15">
        <v>50</v>
      </c>
    </row>
    <row r="5406" ht="24" customHeight="true" spans="1:7">
      <c r="A5406" s="15">
        <v>6016</v>
      </c>
      <c r="B5406" s="15" t="s">
        <v>7533</v>
      </c>
      <c r="C5406" s="15" t="s">
        <v>7208</v>
      </c>
      <c r="D5406" s="15" t="s">
        <v>7504</v>
      </c>
      <c r="E5406" s="15" t="s">
        <v>7508</v>
      </c>
      <c r="F5406" s="15">
        <v>81</v>
      </c>
      <c r="G5406" s="15">
        <v>50</v>
      </c>
    </row>
    <row r="5407" ht="21" customHeight="true" spans="1:7">
      <c r="A5407" s="15">
        <v>6017</v>
      </c>
      <c r="B5407" s="15" t="s">
        <v>7534</v>
      </c>
      <c r="C5407" s="15" t="s">
        <v>7208</v>
      </c>
      <c r="D5407" s="15" t="s">
        <v>7504</v>
      </c>
      <c r="E5407" s="15" t="s">
        <v>7535</v>
      </c>
      <c r="F5407" s="15">
        <v>81</v>
      </c>
      <c r="G5407" s="15">
        <v>50</v>
      </c>
    </row>
    <row r="5408" ht="24" customHeight="true" spans="1:7">
      <c r="A5408" s="15">
        <v>6018</v>
      </c>
      <c r="B5408" s="15" t="s">
        <v>2919</v>
      </c>
      <c r="C5408" s="15" t="s">
        <v>7208</v>
      </c>
      <c r="D5408" s="15" t="s">
        <v>7504</v>
      </c>
      <c r="E5408" s="15" t="s">
        <v>1116</v>
      </c>
      <c r="F5408" s="15">
        <v>83</v>
      </c>
      <c r="G5408" s="15">
        <v>50</v>
      </c>
    </row>
    <row r="5409" ht="21" customHeight="true" spans="1:7">
      <c r="A5409" s="15">
        <v>6019</v>
      </c>
      <c r="B5409" s="15" t="s">
        <v>7536</v>
      </c>
      <c r="C5409" s="15" t="s">
        <v>7208</v>
      </c>
      <c r="D5409" s="15" t="s">
        <v>7504</v>
      </c>
      <c r="E5409" s="15" t="s">
        <v>7513</v>
      </c>
      <c r="F5409" s="15">
        <v>90</v>
      </c>
      <c r="G5409" s="15">
        <v>100</v>
      </c>
    </row>
    <row r="5410" ht="24" customHeight="true" spans="1:7">
      <c r="A5410" s="15">
        <v>6020</v>
      </c>
      <c r="B5410" s="15" t="s">
        <v>7537</v>
      </c>
      <c r="C5410" s="15" t="s">
        <v>7208</v>
      </c>
      <c r="D5410" s="15" t="s">
        <v>7504</v>
      </c>
      <c r="E5410" s="15" t="s">
        <v>3101</v>
      </c>
      <c r="F5410" s="15">
        <v>81</v>
      </c>
      <c r="G5410" s="15">
        <v>50</v>
      </c>
    </row>
    <row r="5411" ht="24" customHeight="true" spans="1:7">
      <c r="A5411" s="15">
        <v>6021</v>
      </c>
      <c r="B5411" s="15" t="s">
        <v>1056</v>
      </c>
      <c r="C5411" s="15" t="s">
        <v>7208</v>
      </c>
      <c r="D5411" s="15" t="s">
        <v>7538</v>
      </c>
      <c r="E5411" s="15" t="s">
        <v>7539</v>
      </c>
      <c r="F5411" s="15">
        <v>84</v>
      </c>
      <c r="G5411" s="15">
        <v>50</v>
      </c>
    </row>
    <row r="5412" ht="21" customHeight="true" spans="1:7">
      <c r="A5412" s="15">
        <v>6022</v>
      </c>
      <c r="B5412" s="15" t="s">
        <v>7540</v>
      </c>
      <c r="C5412" s="15" t="s">
        <v>7208</v>
      </c>
      <c r="D5412" s="15" t="s">
        <v>7538</v>
      </c>
      <c r="E5412" s="15" t="s">
        <v>7539</v>
      </c>
      <c r="F5412" s="15">
        <v>83</v>
      </c>
      <c r="G5412" s="15">
        <v>50</v>
      </c>
    </row>
    <row r="5413" ht="24" customHeight="true" spans="1:7">
      <c r="A5413" s="15">
        <v>6023</v>
      </c>
      <c r="B5413" s="15" t="s">
        <v>7541</v>
      </c>
      <c r="C5413" s="15" t="s">
        <v>7208</v>
      </c>
      <c r="D5413" s="15" t="s">
        <v>7538</v>
      </c>
      <c r="E5413" s="15" t="s">
        <v>788</v>
      </c>
      <c r="F5413" s="15">
        <v>87</v>
      </c>
      <c r="G5413" s="15">
        <v>50</v>
      </c>
    </row>
    <row r="5414" ht="21" customHeight="true" spans="1:7">
      <c r="A5414" s="15">
        <v>6024</v>
      </c>
      <c r="B5414" s="15" t="s">
        <v>7542</v>
      </c>
      <c r="C5414" s="15" t="s">
        <v>7208</v>
      </c>
      <c r="D5414" s="15" t="s">
        <v>7538</v>
      </c>
      <c r="E5414" s="15" t="s">
        <v>788</v>
      </c>
      <c r="F5414" s="15">
        <v>81</v>
      </c>
      <c r="G5414" s="15">
        <v>50</v>
      </c>
    </row>
    <row r="5415" ht="24" customHeight="true" spans="1:7">
      <c r="A5415" s="15">
        <v>6026</v>
      </c>
      <c r="B5415" s="15" t="s">
        <v>7543</v>
      </c>
      <c r="C5415" s="15" t="s">
        <v>7208</v>
      </c>
      <c r="D5415" s="15" t="s">
        <v>7538</v>
      </c>
      <c r="E5415" s="15" t="s">
        <v>7544</v>
      </c>
      <c r="F5415" s="15">
        <v>83</v>
      </c>
      <c r="G5415" s="15">
        <v>50</v>
      </c>
    </row>
    <row r="5416" ht="21" customHeight="true" spans="1:7">
      <c r="A5416" s="15">
        <v>6027</v>
      </c>
      <c r="B5416" s="15" t="s">
        <v>7545</v>
      </c>
      <c r="C5416" s="15" t="s">
        <v>7208</v>
      </c>
      <c r="D5416" s="15" t="s">
        <v>7538</v>
      </c>
      <c r="E5416" s="15" t="s">
        <v>7546</v>
      </c>
      <c r="F5416" s="15">
        <v>81</v>
      </c>
      <c r="G5416" s="15">
        <v>50</v>
      </c>
    </row>
    <row r="5417" ht="24" customHeight="true" spans="1:7">
      <c r="A5417" s="15">
        <v>6028</v>
      </c>
      <c r="B5417" s="15" t="s">
        <v>7547</v>
      </c>
      <c r="C5417" s="15" t="s">
        <v>7208</v>
      </c>
      <c r="D5417" s="15" t="s">
        <v>7538</v>
      </c>
      <c r="E5417" s="15" t="s">
        <v>7548</v>
      </c>
      <c r="F5417" s="15">
        <v>83</v>
      </c>
      <c r="G5417" s="15">
        <v>50</v>
      </c>
    </row>
    <row r="5418" ht="21" customHeight="true" spans="1:7">
      <c r="A5418" s="15">
        <v>6029</v>
      </c>
      <c r="B5418" s="15" t="s">
        <v>7549</v>
      </c>
      <c r="C5418" s="15" t="s">
        <v>7208</v>
      </c>
      <c r="D5418" s="15" t="s">
        <v>7538</v>
      </c>
      <c r="E5418" s="15" t="s">
        <v>7548</v>
      </c>
      <c r="F5418" s="15">
        <v>83</v>
      </c>
      <c r="G5418" s="15">
        <v>50</v>
      </c>
    </row>
    <row r="5419" ht="24" customHeight="true" spans="1:7">
      <c r="A5419" s="15">
        <v>6030</v>
      </c>
      <c r="B5419" s="15" t="s">
        <v>7550</v>
      </c>
      <c r="C5419" s="15" t="s">
        <v>7208</v>
      </c>
      <c r="D5419" s="15" t="s">
        <v>7538</v>
      </c>
      <c r="E5419" s="15" t="s">
        <v>7551</v>
      </c>
      <c r="F5419" s="15">
        <v>90</v>
      </c>
      <c r="G5419" s="15">
        <v>100</v>
      </c>
    </row>
    <row r="5420" ht="21" customHeight="true" spans="1:7">
      <c r="A5420" s="15">
        <v>6032</v>
      </c>
      <c r="B5420" s="15" t="s">
        <v>7552</v>
      </c>
      <c r="C5420" s="15" t="s">
        <v>7208</v>
      </c>
      <c r="D5420" s="15" t="s">
        <v>7538</v>
      </c>
      <c r="E5420" s="15" t="s">
        <v>2870</v>
      </c>
      <c r="F5420" s="15">
        <v>81</v>
      </c>
      <c r="G5420" s="15">
        <v>50</v>
      </c>
    </row>
    <row r="5421" ht="24" customHeight="true" spans="1:7">
      <c r="A5421" s="15">
        <v>6033</v>
      </c>
      <c r="B5421" s="15" t="s">
        <v>7553</v>
      </c>
      <c r="C5421" s="15" t="s">
        <v>7208</v>
      </c>
      <c r="D5421" s="15" t="s">
        <v>7538</v>
      </c>
      <c r="E5421" s="15" t="s">
        <v>7539</v>
      </c>
      <c r="F5421" s="15">
        <v>86</v>
      </c>
      <c r="G5421" s="15">
        <v>50</v>
      </c>
    </row>
    <row r="5422" ht="21" customHeight="true" spans="1:7">
      <c r="A5422" s="15">
        <v>6034</v>
      </c>
      <c r="B5422" s="15" t="s">
        <v>4060</v>
      </c>
      <c r="C5422" s="15" t="s">
        <v>7208</v>
      </c>
      <c r="D5422" s="15" t="s">
        <v>7538</v>
      </c>
      <c r="E5422" s="15" t="s">
        <v>7539</v>
      </c>
      <c r="F5422" s="15">
        <v>83</v>
      </c>
      <c r="G5422" s="15">
        <v>50</v>
      </c>
    </row>
    <row r="5423" ht="24" customHeight="true" spans="1:7">
      <c r="A5423" s="15">
        <v>6035</v>
      </c>
      <c r="B5423" s="15" t="s">
        <v>7554</v>
      </c>
      <c r="C5423" s="15" t="s">
        <v>7208</v>
      </c>
      <c r="D5423" s="15" t="s">
        <v>7538</v>
      </c>
      <c r="E5423" s="15" t="s">
        <v>2870</v>
      </c>
      <c r="F5423" s="15">
        <v>85</v>
      </c>
      <c r="G5423" s="15">
        <v>50</v>
      </c>
    </row>
    <row r="5424" ht="24" customHeight="true" spans="1:7">
      <c r="A5424" s="15">
        <v>6036</v>
      </c>
      <c r="B5424" s="15" t="s">
        <v>7555</v>
      </c>
      <c r="C5424" s="15" t="s">
        <v>7208</v>
      </c>
      <c r="D5424" s="15" t="s">
        <v>7538</v>
      </c>
      <c r="E5424" s="15" t="s">
        <v>7556</v>
      </c>
      <c r="F5424" s="15">
        <v>82</v>
      </c>
      <c r="G5424" s="15">
        <v>50</v>
      </c>
    </row>
    <row r="5425" ht="21" customHeight="true" spans="1:7">
      <c r="A5425" s="15">
        <v>6037</v>
      </c>
      <c r="B5425" s="15" t="s">
        <v>7557</v>
      </c>
      <c r="C5425" s="15" t="s">
        <v>7208</v>
      </c>
      <c r="D5425" s="15" t="s">
        <v>7558</v>
      </c>
      <c r="E5425" s="15" t="s">
        <v>7559</v>
      </c>
      <c r="F5425" s="15">
        <v>83</v>
      </c>
      <c r="G5425" s="15">
        <v>50</v>
      </c>
    </row>
    <row r="5426" ht="24" customHeight="true" spans="1:7">
      <c r="A5426" s="15">
        <v>6038</v>
      </c>
      <c r="B5426" s="15" t="s">
        <v>7560</v>
      </c>
      <c r="C5426" s="15" t="s">
        <v>7208</v>
      </c>
      <c r="D5426" s="15" t="s">
        <v>7558</v>
      </c>
      <c r="E5426" s="15" t="s">
        <v>885</v>
      </c>
      <c r="F5426" s="15">
        <v>83</v>
      </c>
      <c r="G5426" s="15">
        <v>50</v>
      </c>
    </row>
    <row r="5427" ht="21" customHeight="true" spans="1:7">
      <c r="A5427" s="15">
        <v>6039</v>
      </c>
      <c r="B5427" s="15" t="s">
        <v>7561</v>
      </c>
      <c r="C5427" s="15" t="s">
        <v>7208</v>
      </c>
      <c r="D5427" s="15" t="s">
        <v>7558</v>
      </c>
      <c r="E5427" s="15" t="s">
        <v>7562</v>
      </c>
      <c r="F5427" s="15">
        <v>82</v>
      </c>
      <c r="G5427" s="15">
        <v>50</v>
      </c>
    </row>
    <row r="5428" ht="24" customHeight="true" spans="1:7">
      <c r="A5428" s="15">
        <v>6040</v>
      </c>
      <c r="B5428" s="15" t="s">
        <v>7563</v>
      </c>
      <c r="C5428" s="15" t="s">
        <v>7208</v>
      </c>
      <c r="D5428" s="15" t="s">
        <v>7558</v>
      </c>
      <c r="E5428" s="15" t="s">
        <v>7564</v>
      </c>
      <c r="F5428" s="15">
        <v>86</v>
      </c>
      <c r="G5428" s="15">
        <v>50</v>
      </c>
    </row>
    <row r="5429" ht="24" customHeight="true" spans="1:7">
      <c r="A5429" s="15">
        <v>6041</v>
      </c>
      <c r="B5429" s="15" t="s">
        <v>7565</v>
      </c>
      <c r="C5429" s="15" t="s">
        <v>7208</v>
      </c>
      <c r="D5429" s="15" t="s">
        <v>7558</v>
      </c>
      <c r="E5429" s="15" t="s">
        <v>7566</v>
      </c>
      <c r="F5429" s="15">
        <v>88</v>
      </c>
      <c r="G5429" s="15">
        <v>50</v>
      </c>
    </row>
    <row r="5430" ht="24" customHeight="true" spans="1:7">
      <c r="A5430" s="15">
        <v>6043</v>
      </c>
      <c r="B5430" s="15" t="s">
        <v>471</v>
      </c>
      <c r="C5430" s="15" t="s">
        <v>7208</v>
      </c>
      <c r="D5430" s="15" t="s">
        <v>7558</v>
      </c>
      <c r="E5430" s="15" t="s">
        <v>7567</v>
      </c>
      <c r="F5430" s="15">
        <v>90</v>
      </c>
      <c r="G5430" s="15">
        <v>100</v>
      </c>
    </row>
    <row r="5431" ht="21" customHeight="true" spans="1:7">
      <c r="A5431" s="15">
        <v>6044</v>
      </c>
      <c r="B5431" s="15" t="s">
        <v>7568</v>
      </c>
      <c r="C5431" s="15" t="s">
        <v>7208</v>
      </c>
      <c r="D5431" s="15" t="s">
        <v>7558</v>
      </c>
      <c r="E5431" s="15" t="s">
        <v>7567</v>
      </c>
      <c r="F5431" s="15">
        <v>88</v>
      </c>
      <c r="G5431" s="15">
        <v>50</v>
      </c>
    </row>
    <row r="5432" ht="24" customHeight="true" spans="1:7">
      <c r="A5432" s="15">
        <v>6045</v>
      </c>
      <c r="B5432" s="15" t="s">
        <v>7569</v>
      </c>
      <c r="C5432" s="15" t="s">
        <v>7208</v>
      </c>
      <c r="D5432" s="15" t="s">
        <v>7558</v>
      </c>
      <c r="E5432" s="15" t="s">
        <v>7570</v>
      </c>
      <c r="F5432" s="15">
        <v>83</v>
      </c>
      <c r="G5432" s="15">
        <v>50</v>
      </c>
    </row>
    <row r="5433" ht="24" customHeight="true" spans="1:7">
      <c r="A5433" s="15">
        <v>6046</v>
      </c>
      <c r="B5433" s="15" t="s">
        <v>7571</v>
      </c>
      <c r="C5433" s="15" t="s">
        <v>7208</v>
      </c>
      <c r="D5433" s="15" t="s">
        <v>7558</v>
      </c>
      <c r="E5433" s="15" t="s">
        <v>7570</v>
      </c>
      <c r="F5433" s="15">
        <v>83</v>
      </c>
      <c r="G5433" s="15">
        <v>50</v>
      </c>
    </row>
    <row r="5434" ht="21" customHeight="true" spans="1:7">
      <c r="A5434" s="15">
        <v>6047</v>
      </c>
      <c r="B5434" s="15" t="s">
        <v>1974</v>
      </c>
      <c r="C5434" s="15" t="s">
        <v>7208</v>
      </c>
      <c r="D5434" s="15" t="s">
        <v>7558</v>
      </c>
      <c r="E5434" s="15" t="s">
        <v>7562</v>
      </c>
      <c r="F5434" s="15">
        <v>82</v>
      </c>
      <c r="G5434" s="15">
        <v>50</v>
      </c>
    </row>
    <row r="5435" ht="24" customHeight="true" spans="1:7">
      <c r="A5435" s="15">
        <v>6048</v>
      </c>
      <c r="B5435" s="15" t="s">
        <v>7572</v>
      </c>
      <c r="C5435" s="15" t="s">
        <v>7208</v>
      </c>
      <c r="D5435" s="15" t="s">
        <v>7558</v>
      </c>
      <c r="E5435" s="15" t="s">
        <v>7573</v>
      </c>
      <c r="F5435" s="15">
        <v>81</v>
      </c>
      <c r="G5435" s="15">
        <v>50</v>
      </c>
    </row>
    <row r="5436" ht="21" customHeight="true" spans="1:7">
      <c r="A5436" s="15">
        <v>6049</v>
      </c>
      <c r="B5436" s="15" t="s">
        <v>4853</v>
      </c>
      <c r="C5436" s="15" t="s">
        <v>7208</v>
      </c>
      <c r="D5436" s="15" t="s">
        <v>7558</v>
      </c>
      <c r="E5436" s="15" t="s">
        <v>885</v>
      </c>
      <c r="F5436" s="15">
        <v>85</v>
      </c>
      <c r="G5436" s="15">
        <v>50</v>
      </c>
    </row>
    <row r="5437" ht="24" customHeight="true" spans="1:7">
      <c r="A5437" s="15">
        <v>6050</v>
      </c>
      <c r="B5437" s="15" t="s">
        <v>1237</v>
      </c>
      <c r="C5437" s="15" t="s">
        <v>7208</v>
      </c>
      <c r="D5437" s="15" t="s">
        <v>7558</v>
      </c>
      <c r="E5437" s="15" t="s">
        <v>7562</v>
      </c>
      <c r="F5437" s="15">
        <v>82</v>
      </c>
      <c r="G5437" s="15">
        <v>50</v>
      </c>
    </row>
    <row r="5438" ht="24" customHeight="true" spans="1:7">
      <c r="A5438" s="15">
        <v>6051</v>
      </c>
      <c r="B5438" s="15" t="s">
        <v>7574</v>
      </c>
      <c r="C5438" s="15" t="s">
        <v>7208</v>
      </c>
      <c r="D5438" s="15" t="s">
        <v>7558</v>
      </c>
      <c r="E5438" s="15" t="s">
        <v>6647</v>
      </c>
      <c r="F5438" s="15">
        <v>87</v>
      </c>
      <c r="G5438" s="15">
        <v>50</v>
      </c>
    </row>
    <row r="5439" ht="21" customHeight="true" spans="1:7">
      <c r="A5439" s="15">
        <v>6052</v>
      </c>
      <c r="B5439" s="15" t="s">
        <v>1294</v>
      </c>
      <c r="C5439" s="15" t="s">
        <v>7208</v>
      </c>
      <c r="D5439" s="15" t="s">
        <v>7558</v>
      </c>
      <c r="E5439" s="15" t="s">
        <v>7575</v>
      </c>
      <c r="F5439" s="15">
        <v>83</v>
      </c>
      <c r="G5439" s="15">
        <v>50</v>
      </c>
    </row>
    <row r="5440" ht="24" customHeight="true" spans="1:7">
      <c r="A5440" s="15">
        <v>6053</v>
      </c>
      <c r="B5440" s="15" t="s">
        <v>7576</v>
      </c>
      <c r="C5440" s="15" t="s">
        <v>7208</v>
      </c>
      <c r="D5440" s="15" t="s">
        <v>7558</v>
      </c>
      <c r="E5440" s="15" t="s">
        <v>7577</v>
      </c>
      <c r="F5440" s="15">
        <v>87</v>
      </c>
      <c r="G5440" s="15">
        <v>50</v>
      </c>
    </row>
    <row r="5441" ht="21" customHeight="true" spans="1:7">
      <c r="A5441" s="15">
        <v>6054</v>
      </c>
      <c r="B5441" s="15" t="s">
        <v>7578</v>
      </c>
      <c r="C5441" s="15" t="s">
        <v>7208</v>
      </c>
      <c r="D5441" s="15" t="s">
        <v>7558</v>
      </c>
      <c r="E5441" s="15" t="s">
        <v>7567</v>
      </c>
      <c r="F5441" s="15">
        <v>86</v>
      </c>
      <c r="G5441" s="15">
        <v>50</v>
      </c>
    </row>
    <row r="5442" ht="24" customHeight="true" spans="1:7">
      <c r="A5442" s="15">
        <v>6055</v>
      </c>
      <c r="B5442" s="15" t="s">
        <v>7579</v>
      </c>
      <c r="C5442" s="15" t="s">
        <v>7208</v>
      </c>
      <c r="D5442" s="15" t="s">
        <v>7558</v>
      </c>
      <c r="E5442" s="15" t="s">
        <v>885</v>
      </c>
      <c r="F5442" s="15">
        <v>83</v>
      </c>
      <c r="G5442" s="15">
        <v>50</v>
      </c>
    </row>
    <row r="5443" ht="24" customHeight="true" spans="1:7">
      <c r="A5443" s="15">
        <v>6056</v>
      </c>
      <c r="B5443" s="15" t="s">
        <v>7580</v>
      </c>
      <c r="C5443" s="15" t="s">
        <v>7208</v>
      </c>
      <c r="D5443" s="15" t="s">
        <v>7581</v>
      </c>
      <c r="E5443" s="15" t="s">
        <v>7582</v>
      </c>
      <c r="F5443" s="15">
        <v>82</v>
      </c>
      <c r="G5443" s="15">
        <v>50</v>
      </c>
    </row>
    <row r="5444" ht="24" customHeight="true" spans="1:7">
      <c r="A5444" s="15">
        <v>6058</v>
      </c>
      <c r="B5444" s="15" t="s">
        <v>7583</v>
      </c>
      <c r="C5444" s="15" t="s">
        <v>7208</v>
      </c>
      <c r="D5444" s="15" t="s">
        <v>7581</v>
      </c>
      <c r="E5444" s="15" t="s">
        <v>258</v>
      </c>
      <c r="F5444" s="15">
        <v>81</v>
      </c>
      <c r="G5444" s="15">
        <v>50</v>
      </c>
    </row>
    <row r="5445" ht="21" customHeight="true" spans="1:7">
      <c r="A5445" s="15">
        <v>6059</v>
      </c>
      <c r="B5445" s="15" t="s">
        <v>7584</v>
      </c>
      <c r="C5445" s="15" t="s">
        <v>7208</v>
      </c>
      <c r="D5445" s="15" t="s">
        <v>7581</v>
      </c>
      <c r="E5445" s="15" t="s">
        <v>7585</v>
      </c>
      <c r="F5445" s="15">
        <v>81</v>
      </c>
      <c r="G5445" s="15">
        <v>50</v>
      </c>
    </row>
    <row r="5446" ht="24" customHeight="true" spans="1:7">
      <c r="A5446" s="15">
        <v>6060</v>
      </c>
      <c r="B5446" s="15" t="s">
        <v>7586</v>
      </c>
      <c r="C5446" s="15" t="s">
        <v>7208</v>
      </c>
      <c r="D5446" s="15" t="s">
        <v>7581</v>
      </c>
      <c r="E5446" s="15" t="s">
        <v>7587</v>
      </c>
      <c r="F5446" s="15">
        <v>84</v>
      </c>
      <c r="G5446" s="15">
        <v>50</v>
      </c>
    </row>
    <row r="5447" ht="24" customHeight="true" spans="1:7">
      <c r="A5447" s="15">
        <v>6061</v>
      </c>
      <c r="B5447" s="15" t="s">
        <v>7588</v>
      </c>
      <c r="C5447" s="15" t="s">
        <v>7208</v>
      </c>
      <c r="D5447" s="15" t="s">
        <v>7581</v>
      </c>
      <c r="E5447" s="15" t="s">
        <v>258</v>
      </c>
      <c r="F5447" s="15">
        <v>83</v>
      </c>
      <c r="G5447" s="15">
        <v>50</v>
      </c>
    </row>
    <row r="5448" ht="21" customHeight="true" spans="1:7">
      <c r="A5448" s="15">
        <v>6062</v>
      </c>
      <c r="B5448" s="15" t="s">
        <v>7589</v>
      </c>
      <c r="C5448" s="15" t="s">
        <v>7208</v>
      </c>
      <c r="D5448" s="15" t="s">
        <v>7581</v>
      </c>
      <c r="E5448" s="15" t="s">
        <v>258</v>
      </c>
      <c r="F5448" s="15">
        <v>83</v>
      </c>
      <c r="G5448" s="15">
        <v>50</v>
      </c>
    </row>
    <row r="5449" ht="24" customHeight="true" spans="1:7">
      <c r="A5449" s="15">
        <v>6063</v>
      </c>
      <c r="B5449" s="15" t="s">
        <v>7590</v>
      </c>
      <c r="C5449" s="15" t="s">
        <v>7208</v>
      </c>
      <c r="D5449" s="15" t="s">
        <v>7581</v>
      </c>
      <c r="E5449" s="15" t="s">
        <v>7215</v>
      </c>
      <c r="F5449" s="15">
        <v>81</v>
      </c>
      <c r="G5449" s="15">
        <v>50</v>
      </c>
    </row>
    <row r="5450" ht="21" customHeight="true" spans="1:7">
      <c r="A5450" s="15">
        <v>6064</v>
      </c>
      <c r="B5450" s="15" t="s">
        <v>7591</v>
      </c>
      <c r="C5450" s="15" t="s">
        <v>7208</v>
      </c>
      <c r="D5450" s="15" t="s">
        <v>7581</v>
      </c>
      <c r="E5450" s="15" t="s">
        <v>7585</v>
      </c>
      <c r="F5450" s="15">
        <v>83</v>
      </c>
      <c r="G5450" s="15">
        <v>50</v>
      </c>
    </row>
    <row r="5451" ht="24" customHeight="true" spans="1:7">
      <c r="A5451" s="15">
        <v>6065</v>
      </c>
      <c r="B5451" s="15" t="s">
        <v>7592</v>
      </c>
      <c r="C5451" s="15" t="s">
        <v>7208</v>
      </c>
      <c r="D5451" s="15" t="s">
        <v>7581</v>
      </c>
      <c r="E5451" s="15" t="s">
        <v>7215</v>
      </c>
      <c r="F5451" s="15">
        <v>85</v>
      </c>
      <c r="G5451" s="15">
        <v>50</v>
      </c>
    </row>
    <row r="5452" ht="24" customHeight="true" spans="1:7">
      <c r="A5452" s="15">
        <v>6066</v>
      </c>
      <c r="B5452" s="15" t="s">
        <v>7593</v>
      </c>
      <c r="C5452" s="15" t="s">
        <v>7208</v>
      </c>
      <c r="D5452" s="15" t="s">
        <v>7581</v>
      </c>
      <c r="E5452" s="15" t="s">
        <v>7215</v>
      </c>
      <c r="F5452" s="15">
        <v>81</v>
      </c>
      <c r="G5452" s="15">
        <v>50</v>
      </c>
    </row>
    <row r="5453" ht="21" customHeight="true" spans="1:7">
      <c r="A5453" s="15">
        <v>6067</v>
      </c>
      <c r="B5453" s="15" t="s">
        <v>7594</v>
      </c>
      <c r="C5453" s="15" t="s">
        <v>7208</v>
      </c>
      <c r="D5453" s="15" t="s">
        <v>7581</v>
      </c>
      <c r="E5453" s="15" t="s">
        <v>7595</v>
      </c>
      <c r="F5453" s="15">
        <v>82</v>
      </c>
      <c r="G5453" s="15">
        <v>50</v>
      </c>
    </row>
    <row r="5454" ht="24" customHeight="true" spans="1:7">
      <c r="A5454" s="15">
        <v>6068</v>
      </c>
      <c r="B5454" s="15" t="s">
        <v>7596</v>
      </c>
      <c r="C5454" s="15" t="s">
        <v>7208</v>
      </c>
      <c r="D5454" s="15" t="s">
        <v>7581</v>
      </c>
      <c r="E5454" s="15" t="s">
        <v>7587</v>
      </c>
      <c r="F5454" s="15">
        <v>83</v>
      </c>
      <c r="G5454" s="15">
        <v>50</v>
      </c>
    </row>
    <row r="5455" ht="21" customHeight="true" spans="1:7">
      <c r="A5455" s="15">
        <v>6069</v>
      </c>
      <c r="B5455" s="15" t="s">
        <v>7597</v>
      </c>
      <c r="C5455" s="15" t="s">
        <v>7208</v>
      </c>
      <c r="D5455" s="15" t="s">
        <v>7581</v>
      </c>
      <c r="E5455" s="15" t="s">
        <v>7215</v>
      </c>
      <c r="F5455" s="15">
        <v>88</v>
      </c>
      <c r="G5455" s="15">
        <v>50</v>
      </c>
    </row>
    <row r="5456" ht="24" customHeight="true" spans="1:7">
      <c r="A5456" s="15">
        <v>6070</v>
      </c>
      <c r="B5456" s="15" t="s">
        <v>7598</v>
      </c>
      <c r="C5456" s="15" t="s">
        <v>7208</v>
      </c>
      <c r="D5456" s="15" t="s">
        <v>7581</v>
      </c>
      <c r="E5456" s="15" t="s">
        <v>7587</v>
      </c>
      <c r="F5456" s="15">
        <v>82</v>
      </c>
      <c r="G5456" s="15">
        <v>50</v>
      </c>
    </row>
    <row r="5457" ht="24" customHeight="true" spans="1:7">
      <c r="A5457" s="15">
        <v>6071</v>
      </c>
      <c r="B5457" s="15" t="s">
        <v>1890</v>
      </c>
      <c r="C5457" s="15" t="s">
        <v>7208</v>
      </c>
      <c r="D5457" s="15" t="s">
        <v>7581</v>
      </c>
      <c r="E5457" s="15" t="s">
        <v>7582</v>
      </c>
      <c r="F5457" s="15">
        <v>84</v>
      </c>
      <c r="G5457" s="15">
        <v>50</v>
      </c>
    </row>
    <row r="5458" ht="21" customHeight="true" spans="1:7">
      <c r="A5458" s="15">
        <v>6072</v>
      </c>
      <c r="B5458" s="15" t="s">
        <v>7599</v>
      </c>
      <c r="C5458" s="15" t="s">
        <v>7208</v>
      </c>
      <c r="D5458" s="15" t="s">
        <v>7280</v>
      </c>
      <c r="E5458" s="15" t="s">
        <v>7600</v>
      </c>
      <c r="F5458" s="15">
        <v>81</v>
      </c>
      <c r="G5458" s="15">
        <v>50</v>
      </c>
    </row>
    <row r="5459" ht="24" customHeight="true" spans="1:7">
      <c r="A5459" s="15">
        <v>6073</v>
      </c>
      <c r="B5459" s="15" t="s">
        <v>5092</v>
      </c>
      <c r="C5459" s="15" t="s">
        <v>7208</v>
      </c>
      <c r="D5459" s="15" t="s">
        <v>7504</v>
      </c>
      <c r="E5459" s="15" t="s">
        <v>3101</v>
      </c>
      <c r="F5459" s="15">
        <v>81</v>
      </c>
      <c r="G5459" s="15">
        <v>50</v>
      </c>
    </row>
    <row r="5460" ht="21" customHeight="true" spans="1:7">
      <c r="A5460" s="15">
        <v>6074</v>
      </c>
      <c r="B5460" s="15" t="s">
        <v>7601</v>
      </c>
      <c r="C5460" s="15" t="s">
        <v>7208</v>
      </c>
      <c r="D5460" s="15" t="s">
        <v>7295</v>
      </c>
      <c r="E5460" s="15" t="s">
        <v>907</v>
      </c>
      <c r="F5460" s="15">
        <v>81</v>
      </c>
      <c r="G5460" s="15">
        <v>50</v>
      </c>
    </row>
    <row r="5461" ht="24" customHeight="true" spans="1:7">
      <c r="A5461" s="15">
        <v>6075</v>
      </c>
      <c r="B5461" s="15" t="s">
        <v>7602</v>
      </c>
      <c r="C5461" s="15" t="s">
        <v>7208</v>
      </c>
      <c r="D5461" s="15" t="s">
        <v>7334</v>
      </c>
      <c r="E5461" s="15" t="s">
        <v>997</v>
      </c>
      <c r="F5461" s="15">
        <v>81</v>
      </c>
      <c r="G5461" s="15">
        <v>50</v>
      </c>
    </row>
    <row r="5462" ht="24" customHeight="true" spans="1:7">
      <c r="A5462" s="15">
        <v>6076</v>
      </c>
      <c r="B5462" s="15" t="s">
        <v>7603</v>
      </c>
      <c r="C5462" s="15" t="s">
        <v>7208</v>
      </c>
      <c r="D5462" s="15" t="s">
        <v>7354</v>
      </c>
      <c r="E5462" s="15" t="s">
        <v>5108</v>
      </c>
      <c r="F5462" s="15">
        <v>81</v>
      </c>
      <c r="G5462" s="15">
        <v>50</v>
      </c>
    </row>
    <row r="5463" ht="21" customHeight="true" spans="1:7">
      <c r="A5463" s="15">
        <v>6077</v>
      </c>
      <c r="B5463" s="15" t="s">
        <v>2909</v>
      </c>
      <c r="C5463" s="15" t="s">
        <v>7208</v>
      </c>
      <c r="D5463" s="15" t="s">
        <v>7489</v>
      </c>
      <c r="E5463" s="15" t="s">
        <v>7604</v>
      </c>
      <c r="F5463" s="15">
        <v>81</v>
      </c>
      <c r="G5463" s="15">
        <v>50</v>
      </c>
    </row>
    <row r="5464" ht="24" customHeight="true" spans="1:7">
      <c r="A5464" s="15">
        <v>6078</v>
      </c>
      <c r="B5464" s="15" t="s">
        <v>7605</v>
      </c>
      <c r="C5464" s="15" t="s">
        <v>7208</v>
      </c>
      <c r="D5464" s="15" t="s">
        <v>7280</v>
      </c>
      <c r="E5464" s="15" t="s">
        <v>7606</v>
      </c>
      <c r="F5464" s="15">
        <v>81</v>
      </c>
      <c r="G5464" s="15">
        <v>50</v>
      </c>
    </row>
    <row r="5465" ht="21" customHeight="true" spans="1:7">
      <c r="A5465" s="15">
        <v>6079</v>
      </c>
      <c r="B5465" s="15" t="s">
        <v>7607</v>
      </c>
      <c r="C5465" s="15" t="s">
        <v>7208</v>
      </c>
      <c r="D5465" s="15" t="s">
        <v>7389</v>
      </c>
      <c r="E5465" s="15" t="s">
        <v>7608</v>
      </c>
      <c r="F5465" s="15">
        <v>81</v>
      </c>
      <c r="G5465" s="15">
        <v>50</v>
      </c>
    </row>
    <row r="5466" ht="24" customHeight="true" spans="1:7">
      <c r="A5466" s="15">
        <v>6080</v>
      </c>
      <c r="B5466" s="15" t="s">
        <v>7609</v>
      </c>
      <c r="C5466" s="15" t="s">
        <v>7208</v>
      </c>
      <c r="D5466" s="15" t="s">
        <v>7389</v>
      </c>
      <c r="E5466" s="15" t="s">
        <v>7610</v>
      </c>
      <c r="F5466" s="15">
        <v>81</v>
      </c>
      <c r="G5466" s="15">
        <v>50</v>
      </c>
    </row>
    <row r="5467" ht="21" customHeight="true" spans="1:7">
      <c r="A5467" s="15">
        <v>6082</v>
      </c>
      <c r="B5467" s="15" t="s">
        <v>7611</v>
      </c>
      <c r="C5467" s="15" t="s">
        <v>7208</v>
      </c>
      <c r="D5467" s="15" t="s">
        <v>7209</v>
      </c>
      <c r="E5467" s="15" t="s">
        <v>613</v>
      </c>
      <c r="F5467" s="15">
        <v>81</v>
      </c>
      <c r="G5467" s="15">
        <v>50</v>
      </c>
    </row>
    <row r="5468" ht="24" customHeight="true" spans="1:7">
      <c r="A5468" s="15">
        <v>6083</v>
      </c>
      <c r="B5468" s="15" t="s">
        <v>7612</v>
      </c>
      <c r="C5468" s="15" t="s">
        <v>7208</v>
      </c>
      <c r="D5468" s="15" t="s">
        <v>7489</v>
      </c>
      <c r="E5468" s="15"/>
      <c r="F5468" s="15">
        <v>87</v>
      </c>
      <c r="G5468" s="15">
        <v>50</v>
      </c>
    </row>
    <row r="5469" ht="24" customHeight="true" spans="1:7">
      <c r="A5469" s="15">
        <v>6085</v>
      </c>
      <c r="B5469" s="15" t="s">
        <v>7613</v>
      </c>
      <c r="C5469" s="15" t="s">
        <v>7208</v>
      </c>
      <c r="D5469" s="15" t="s">
        <v>7538</v>
      </c>
      <c r="E5469" s="15" t="s">
        <v>7539</v>
      </c>
      <c r="F5469" s="15">
        <v>81</v>
      </c>
      <c r="G5469" s="15">
        <v>50</v>
      </c>
    </row>
    <row r="5470" ht="24" customHeight="true" spans="1:7">
      <c r="A5470" s="15">
        <v>6086</v>
      </c>
      <c r="B5470" s="15" t="s">
        <v>5034</v>
      </c>
      <c r="C5470" s="15" t="s">
        <v>7208</v>
      </c>
      <c r="D5470" s="15" t="s">
        <v>7538</v>
      </c>
      <c r="E5470" s="15" t="s">
        <v>7539</v>
      </c>
      <c r="F5470" s="15">
        <v>81</v>
      </c>
      <c r="G5470" s="15">
        <v>50</v>
      </c>
    </row>
    <row r="5471" ht="21" customHeight="true" spans="1:7">
      <c r="A5471" s="15">
        <v>6087</v>
      </c>
      <c r="B5471" s="15" t="s">
        <v>7614</v>
      </c>
      <c r="C5471" s="15" t="s">
        <v>7208</v>
      </c>
      <c r="D5471" s="15" t="s">
        <v>7309</v>
      </c>
      <c r="E5471" s="15" t="s">
        <v>1151</v>
      </c>
      <c r="F5471" s="15">
        <v>81</v>
      </c>
      <c r="G5471" s="15">
        <v>50</v>
      </c>
    </row>
    <row r="5472" ht="24" customHeight="true" spans="1:7">
      <c r="A5472" s="15">
        <v>6088</v>
      </c>
      <c r="B5472" s="15" t="s">
        <v>7615</v>
      </c>
      <c r="C5472" s="15" t="s">
        <v>7208</v>
      </c>
      <c r="D5472" s="15" t="s">
        <v>7354</v>
      </c>
      <c r="E5472" s="15" t="s">
        <v>1831</v>
      </c>
      <c r="F5472" s="15">
        <v>81</v>
      </c>
      <c r="G5472" s="15">
        <v>50</v>
      </c>
    </row>
    <row r="5473" ht="21" customHeight="true" spans="1:7">
      <c r="A5473" s="15">
        <v>6089</v>
      </c>
      <c r="B5473" s="15" t="s">
        <v>7616</v>
      </c>
      <c r="C5473" s="15" t="s">
        <v>7208</v>
      </c>
      <c r="D5473" s="15" t="s">
        <v>7617</v>
      </c>
      <c r="E5473" s="15" t="s">
        <v>607</v>
      </c>
      <c r="F5473" s="15">
        <v>80</v>
      </c>
      <c r="G5473" s="15">
        <v>50</v>
      </c>
    </row>
    <row r="5474" ht="24" customHeight="true" spans="1:7">
      <c r="A5474" s="15">
        <v>6090</v>
      </c>
      <c r="B5474" s="15" t="s">
        <v>7618</v>
      </c>
      <c r="C5474" s="15" t="s">
        <v>7208</v>
      </c>
      <c r="D5474" s="15" t="s">
        <v>7209</v>
      </c>
      <c r="E5474" s="15" t="s">
        <v>7228</v>
      </c>
      <c r="F5474" s="15">
        <v>95</v>
      </c>
      <c r="G5474" s="15">
        <v>100</v>
      </c>
    </row>
    <row r="5475" ht="24" customHeight="true" spans="1:7">
      <c r="A5475" s="15">
        <v>6091</v>
      </c>
      <c r="B5475" s="15" t="s">
        <v>5194</v>
      </c>
      <c r="C5475" s="15" t="s">
        <v>7208</v>
      </c>
      <c r="D5475" s="15" t="s">
        <v>7239</v>
      </c>
      <c r="E5475" s="15" t="s">
        <v>7273</v>
      </c>
      <c r="F5475" s="15">
        <v>95</v>
      </c>
      <c r="G5475" s="15">
        <v>100</v>
      </c>
    </row>
    <row r="5476" ht="21" customHeight="true" spans="1:7">
      <c r="A5476" s="15">
        <v>6092</v>
      </c>
      <c r="B5476" s="15" t="s">
        <v>2203</v>
      </c>
      <c r="C5476" s="15" t="s">
        <v>7208</v>
      </c>
      <c r="D5476" s="15" t="s">
        <v>7239</v>
      </c>
      <c r="E5476" s="15" t="s">
        <v>7255</v>
      </c>
      <c r="F5476" s="15">
        <v>95</v>
      </c>
      <c r="G5476" s="15">
        <v>100</v>
      </c>
    </row>
    <row r="5477" ht="24" customHeight="true" spans="1:7">
      <c r="A5477" s="15">
        <v>6093</v>
      </c>
      <c r="B5477" s="15" t="s">
        <v>991</v>
      </c>
      <c r="C5477" s="15" t="s">
        <v>7208</v>
      </c>
      <c r="D5477" s="15" t="s">
        <v>7375</v>
      </c>
      <c r="E5477" s="15" t="s">
        <v>7619</v>
      </c>
      <c r="F5477" s="15">
        <v>93</v>
      </c>
      <c r="G5477" s="15">
        <v>100</v>
      </c>
    </row>
    <row r="5478" ht="21" customHeight="true" spans="1:7">
      <c r="A5478" s="15">
        <v>6094</v>
      </c>
      <c r="B5478" s="15" t="s">
        <v>7620</v>
      </c>
      <c r="C5478" s="15" t="s">
        <v>7208</v>
      </c>
      <c r="D5478" s="15" t="s">
        <v>7389</v>
      </c>
      <c r="E5478" s="15" t="s">
        <v>2460</v>
      </c>
      <c r="F5478" s="15">
        <v>97</v>
      </c>
      <c r="G5478" s="15">
        <v>100</v>
      </c>
    </row>
    <row r="5479" ht="24" customHeight="true" spans="1:7">
      <c r="A5479" s="15">
        <v>6096</v>
      </c>
      <c r="B5479" s="15" t="s">
        <v>5301</v>
      </c>
      <c r="C5479" s="15" t="s">
        <v>7208</v>
      </c>
      <c r="D5479" s="15" t="s">
        <v>7430</v>
      </c>
      <c r="E5479" s="15" t="s">
        <v>7433</v>
      </c>
      <c r="F5479" s="15">
        <v>96</v>
      </c>
      <c r="G5479" s="15">
        <v>100</v>
      </c>
    </row>
    <row r="5480" ht="21" customHeight="true" spans="1:7">
      <c r="A5480" s="15">
        <v>6097</v>
      </c>
      <c r="B5480" s="15" t="s">
        <v>7621</v>
      </c>
      <c r="C5480" s="15" t="s">
        <v>7208</v>
      </c>
      <c r="D5480" s="15" t="s">
        <v>7430</v>
      </c>
      <c r="E5480" s="15" t="s">
        <v>7419</v>
      </c>
      <c r="F5480" s="15">
        <v>97</v>
      </c>
      <c r="G5480" s="15">
        <v>100</v>
      </c>
    </row>
    <row r="5481" ht="24" customHeight="true" spans="1:7">
      <c r="A5481" s="15">
        <v>6098</v>
      </c>
      <c r="B5481" s="15" t="s">
        <v>7622</v>
      </c>
      <c r="C5481" s="15" t="s">
        <v>7208</v>
      </c>
      <c r="D5481" s="15" t="s">
        <v>7430</v>
      </c>
      <c r="E5481" s="15" t="s">
        <v>7444</v>
      </c>
      <c r="F5481" s="15">
        <v>96</v>
      </c>
      <c r="G5481" s="15">
        <v>100</v>
      </c>
    </row>
    <row r="5482" ht="24" customHeight="true" spans="1:7">
      <c r="A5482" s="15">
        <v>6099</v>
      </c>
      <c r="B5482" s="15" t="s">
        <v>7623</v>
      </c>
      <c r="C5482" s="15" t="s">
        <v>7208</v>
      </c>
      <c r="D5482" s="15" t="s">
        <v>7454</v>
      </c>
      <c r="E5482" s="15" t="s">
        <v>7454</v>
      </c>
      <c r="F5482" s="15">
        <v>93</v>
      </c>
      <c r="G5482" s="15">
        <v>100</v>
      </c>
    </row>
    <row r="5483" ht="24" customHeight="true" spans="1:7">
      <c r="A5483" s="15">
        <v>6100</v>
      </c>
      <c r="B5483" s="15" t="s">
        <v>7624</v>
      </c>
      <c r="C5483" s="15" t="s">
        <v>7208</v>
      </c>
      <c r="D5483" s="15" t="s">
        <v>7454</v>
      </c>
      <c r="E5483" s="15" t="s">
        <v>7454</v>
      </c>
      <c r="F5483" s="15">
        <v>94</v>
      </c>
      <c r="G5483" s="15">
        <v>100</v>
      </c>
    </row>
    <row r="5484" ht="21" customHeight="true" spans="1:7">
      <c r="A5484" s="15">
        <v>6101</v>
      </c>
      <c r="B5484" s="15" t="s">
        <v>5564</v>
      </c>
      <c r="C5484" s="15" t="s">
        <v>7208</v>
      </c>
      <c r="D5484" s="15" t="s">
        <v>7454</v>
      </c>
      <c r="E5484" s="15" t="s">
        <v>7454</v>
      </c>
      <c r="F5484" s="15">
        <v>95</v>
      </c>
      <c r="G5484" s="15">
        <v>100</v>
      </c>
    </row>
    <row r="5485" ht="24" customHeight="true" spans="1:7">
      <c r="A5485" s="15">
        <v>6102</v>
      </c>
      <c r="B5485" s="15" t="s">
        <v>7625</v>
      </c>
      <c r="C5485" s="15" t="s">
        <v>7208</v>
      </c>
      <c r="D5485" s="15" t="s">
        <v>7454</v>
      </c>
      <c r="E5485" s="15" t="s">
        <v>7454</v>
      </c>
      <c r="F5485" s="15">
        <v>94</v>
      </c>
      <c r="G5485" s="15">
        <v>100</v>
      </c>
    </row>
    <row r="5486" ht="21" customHeight="true" spans="1:7">
      <c r="A5486" s="15">
        <v>6103</v>
      </c>
      <c r="B5486" s="15" t="s">
        <v>454</v>
      </c>
      <c r="C5486" s="15" t="s">
        <v>7208</v>
      </c>
      <c r="D5486" s="15" t="s">
        <v>7470</v>
      </c>
      <c r="E5486" s="15" t="s">
        <v>7474</v>
      </c>
      <c r="F5486" s="15" t="s">
        <v>7626</v>
      </c>
      <c r="G5486" s="15">
        <v>100</v>
      </c>
    </row>
    <row r="5487" ht="24" customHeight="true" spans="1:7">
      <c r="A5487" s="15">
        <v>6104</v>
      </c>
      <c r="B5487" s="15" t="s">
        <v>7627</v>
      </c>
      <c r="C5487" s="15" t="s">
        <v>7208</v>
      </c>
      <c r="D5487" s="15" t="s">
        <v>7489</v>
      </c>
      <c r="E5487" s="15" t="s">
        <v>287</v>
      </c>
      <c r="F5487" s="15">
        <v>91</v>
      </c>
      <c r="G5487" s="15">
        <v>100</v>
      </c>
    </row>
    <row r="5488" ht="24" customHeight="true" spans="1:7">
      <c r="A5488" s="15">
        <v>6105</v>
      </c>
      <c r="B5488" s="15" t="s">
        <v>7628</v>
      </c>
      <c r="C5488" s="15" t="s">
        <v>7208</v>
      </c>
      <c r="D5488" s="15" t="s">
        <v>7504</v>
      </c>
      <c r="E5488" s="15" t="s">
        <v>7513</v>
      </c>
      <c r="F5488" s="15">
        <v>94</v>
      </c>
      <c r="G5488" s="15">
        <v>100</v>
      </c>
    </row>
    <row r="5489" ht="21" customHeight="true" spans="1:7">
      <c r="A5489" s="15">
        <v>6106</v>
      </c>
      <c r="B5489" s="15" t="s">
        <v>7629</v>
      </c>
      <c r="C5489" s="15" t="s">
        <v>7208</v>
      </c>
      <c r="D5489" s="15" t="s">
        <v>7504</v>
      </c>
      <c r="E5489" s="15" t="s">
        <v>347</v>
      </c>
      <c r="F5489" s="15">
        <v>93</v>
      </c>
      <c r="G5489" s="15">
        <v>100</v>
      </c>
    </row>
    <row r="5490" ht="24" customHeight="true" spans="1:7">
      <c r="A5490" s="15">
        <v>6107</v>
      </c>
      <c r="B5490" s="15" t="s">
        <v>7630</v>
      </c>
      <c r="C5490" s="15" t="s">
        <v>7208</v>
      </c>
      <c r="D5490" s="15" t="s">
        <v>7558</v>
      </c>
      <c r="E5490" s="15" t="s">
        <v>7575</v>
      </c>
      <c r="F5490" s="15">
        <v>94</v>
      </c>
      <c r="G5490" s="15">
        <v>100</v>
      </c>
    </row>
    <row r="5491" ht="21" customHeight="true" spans="1:7">
      <c r="A5491" s="15">
        <v>6108</v>
      </c>
      <c r="B5491" s="15" t="s">
        <v>2919</v>
      </c>
      <c r="C5491" s="15" t="s">
        <v>7208</v>
      </c>
      <c r="D5491" s="15" t="s">
        <v>7558</v>
      </c>
      <c r="E5491" s="15" t="s">
        <v>6647</v>
      </c>
      <c r="F5491" s="15">
        <v>91</v>
      </c>
      <c r="G5491" s="15">
        <v>100</v>
      </c>
    </row>
    <row r="5492" ht="24" customHeight="true" spans="1:7">
      <c r="A5492" s="15">
        <v>6109</v>
      </c>
      <c r="B5492" s="15" t="s">
        <v>7631</v>
      </c>
      <c r="C5492" s="15" t="s">
        <v>7208</v>
      </c>
      <c r="D5492" s="15" t="s">
        <v>7558</v>
      </c>
      <c r="E5492" s="15" t="s">
        <v>6647</v>
      </c>
      <c r="F5492" s="15">
        <v>92</v>
      </c>
      <c r="G5492" s="15">
        <v>100</v>
      </c>
    </row>
    <row r="5493" ht="24" customHeight="true" spans="1:7">
      <c r="A5493" s="15">
        <v>6110</v>
      </c>
      <c r="B5493" s="15" t="s">
        <v>7632</v>
      </c>
      <c r="C5493" s="15" t="s">
        <v>7208</v>
      </c>
      <c r="D5493" s="15" t="s">
        <v>7581</v>
      </c>
      <c r="E5493" s="15" t="s">
        <v>7215</v>
      </c>
      <c r="F5493" s="15">
        <v>94</v>
      </c>
      <c r="G5493" s="15">
        <v>100</v>
      </c>
    </row>
    <row r="5494" ht="21" customHeight="true" spans="1:7">
      <c r="A5494" s="15">
        <v>6111</v>
      </c>
      <c r="B5494" s="15" t="s">
        <v>7633</v>
      </c>
      <c r="C5494" s="15" t="s">
        <v>7208</v>
      </c>
      <c r="D5494" s="15" t="s">
        <v>7430</v>
      </c>
      <c r="E5494" s="15" t="s">
        <v>7634</v>
      </c>
      <c r="F5494" s="15">
        <v>91</v>
      </c>
      <c r="G5494" s="15">
        <v>100</v>
      </c>
    </row>
    <row r="5495" ht="24" customHeight="true" spans="1:7">
      <c r="A5495" s="15">
        <v>6112</v>
      </c>
      <c r="B5495" s="15" t="s">
        <v>6076</v>
      </c>
      <c r="C5495" s="15" t="s">
        <v>7208</v>
      </c>
      <c r="D5495" s="15" t="s">
        <v>7309</v>
      </c>
      <c r="E5495" s="15" t="s">
        <v>7312</v>
      </c>
      <c r="F5495" s="15">
        <v>91</v>
      </c>
      <c r="G5495" s="15">
        <v>100</v>
      </c>
    </row>
    <row r="5496" ht="21" customHeight="true" spans="1:7">
      <c r="A5496" s="15">
        <v>6113</v>
      </c>
      <c r="B5496" s="15" t="s">
        <v>7635</v>
      </c>
      <c r="C5496" s="15" t="s">
        <v>7208</v>
      </c>
      <c r="D5496" s="15" t="s">
        <v>7389</v>
      </c>
      <c r="E5496" s="15" t="s">
        <v>1138</v>
      </c>
      <c r="F5496" s="15">
        <v>92</v>
      </c>
      <c r="G5496" s="15">
        <v>100</v>
      </c>
    </row>
    <row r="5497" ht="24" customHeight="true" spans="1:7">
      <c r="A5497" s="15">
        <v>6114</v>
      </c>
      <c r="B5497" s="15" t="s">
        <v>7623</v>
      </c>
      <c r="C5497" s="15" t="s">
        <v>7208</v>
      </c>
      <c r="D5497" s="15" t="s">
        <v>7295</v>
      </c>
      <c r="E5497" s="15" t="s">
        <v>5121</v>
      </c>
      <c r="F5497" s="15">
        <v>90</v>
      </c>
      <c r="G5497" s="15">
        <v>100</v>
      </c>
    </row>
    <row r="5498" ht="24" customHeight="true" spans="1:7">
      <c r="A5498" s="15">
        <v>6115</v>
      </c>
      <c r="B5498" s="15" t="s">
        <v>7636</v>
      </c>
      <c r="C5498" s="15" t="s">
        <v>7208</v>
      </c>
      <c r="D5498" s="15" t="s">
        <v>7280</v>
      </c>
      <c r="E5498" s="15" t="s">
        <v>7283</v>
      </c>
      <c r="F5498" s="15">
        <v>80</v>
      </c>
      <c r="G5498" s="15">
        <v>50</v>
      </c>
    </row>
    <row r="5499" ht="21" customHeight="true" spans="1:7">
      <c r="A5499" s="15">
        <v>6116</v>
      </c>
      <c r="B5499" s="15" t="s">
        <v>7262</v>
      </c>
      <c r="C5499" s="15" t="s">
        <v>7208</v>
      </c>
      <c r="D5499" s="15" t="s">
        <v>7375</v>
      </c>
      <c r="E5499" s="15" t="s">
        <v>7637</v>
      </c>
      <c r="F5499" s="15">
        <v>80</v>
      </c>
      <c r="G5499" s="15">
        <v>50</v>
      </c>
    </row>
    <row r="5500" ht="24" customHeight="true" spans="1:7">
      <c r="A5500" s="15">
        <v>6117</v>
      </c>
      <c r="B5500" s="15" t="s">
        <v>7638</v>
      </c>
      <c r="C5500" s="15" t="s">
        <v>7208</v>
      </c>
      <c r="D5500" s="15" t="s">
        <v>7470</v>
      </c>
      <c r="E5500" s="15" t="s">
        <v>7480</v>
      </c>
      <c r="F5500" s="15">
        <v>80</v>
      </c>
      <c r="G5500" s="15">
        <v>50</v>
      </c>
    </row>
    <row r="5501" ht="21" customHeight="true" spans="1:7">
      <c r="A5501" s="15">
        <v>6118</v>
      </c>
      <c r="B5501" s="15" t="s">
        <v>7639</v>
      </c>
      <c r="C5501" s="15" t="s">
        <v>7208</v>
      </c>
      <c r="D5501" s="15" t="s">
        <v>7209</v>
      </c>
      <c r="E5501" s="15" t="s">
        <v>3195</v>
      </c>
      <c r="F5501" s="15">
        <v>80</v>
      </c>
      <c r="G5501" s="15">
        <v>50</v>
      </c>
    </row>
    <row r="5502" ht="24" customHeight="true" spans="1:7">
      <c r="A5502" s="15">
        <v>6119</v>
      </c>
      <c r="B5502" s="15" t="s">
        <v>7640</v>
      </c>
      <c r="C5502" s="15" t="s">
        <v>7208</v>
      </c>
      <c r="D5502" s="15" t="s">
        <v>7209</v>
      </c>
      <c r="E5502" s="15" t="s">
        <v>3195</v>
      </c>
      <c r="F5502" s="15">
        <v>80</v>
      </c>
      <c r="G5502" s="15">
        <v>50</v>
      </c>
    </row>
    <row r="5503" ht="24" customHeight="true" spans="1:7">
      <c r="A5503" s="15">
        <v>6120</v>
      </c>
      <c r="B5503" s="15" t="s">
        <v>7641</v>
      </c>
      <c r="C5503" s="15" t="s">
        <v>7208</v>
      </c>
      <c r="D5503" s="15" t="s">
        <v>7209</v>
      </c>
      <c r="E5503" s="15" t="s">
        <v>3195</v>
      </c>
      <c r="F5503" s="15">
        <v>80</v>
      </c>
      <c r="G5503" s="15">
        <v>50</v>
      </c>
    </row>
    <row r="5504" ht="21" customHeight="true" spans="1:7">
      <c r="A5504" s="15">
        <v>6121</v>
      </c>
      <c r="B5504" s="15" t="s">
        <v>6430</v>
      </c>
      <c r="C5504" s="15" t="s">
        <v>7208</v>
      </c>
      <c r="D5504" s="15" t="s">
        <v>7309</v>
      </c>
      <c r="E5504" s="15" t="s">
        <v>7642</v>
      </c>
      <c r="F5504" s="15">
        <v>80</v>
      </c>
      <c r="G5504" s="15">
        <v>50</v>
      </c>
    </row>
    <row r="5505" ht="24" customHeight="true" spans="1:7">
      <c r="A5505" s="15">
        <v>6122</v>
      </c>
      <c r="B5505" s="15" t="s">
        <v>7643</v>
      </c>
      <c r="C5505" s="15" t="s">
        <v>7208</v>
      </c>
      <c r="D5505" s="15" t="s">
        <v>7389</v>
      </c>
      <c r="E5505" s="15" t="s">
        <v>7644</v>
      </c>
      <c r="F5505" s="15">
        <v>80</v>
      </c>
      <c r="G5505" s="15">
        <v>50</v>
      </c>
    </row>
    <row r="5506" ht="21" customHeight="true" spans="1:7">
      <c r="A5506" s="15">
        <v>6123</v>
      </c>
      <c r="B5506" s="15" t="s">
        <v>7645</v>
      </c>
      <c r="C5506" s="15" t="s">
        <v>7208</v>
      </c>
      <c r="D5506" s="15" t="s">
        <v>7389</v>
      </c>
      <c r="E5506" s="15" t="s">
        <v>249</v>
      </c>
      <c r="F5506" s="15">
        <v>81</v>
      </c>
      <c r="G5506" s="15">
        <v>50</v>
      </c>
    </row>
    <row r="5507" ht="24" customHeight="true" spans="1:7">
      <c r="A5507" s="15">
        <v>6124</v>
      </c>
      <c r="B5507" s="15" t="s">
        <v>7646</v>
      </c>
      <c r="C5507" s="15" t="s">
        <v>7647</v>
      </c>
      <c r="D5507" s="15" t="s">
        <v>7648</v>
      </c>
      <c r="E5507" s="15" t="s">
        <v>7649</v>
      </c>
      <c r="F5507" s="15">
        <v>83</v>
      </c>
      <c r="G5507" s="15">
        <v>50</v>
      </c>
    </row>
    <row r="5508" ht="24" customHeight="true" spans="1:7">
      <c r="A5508" s="15">
        <v>6125</v>
      </c>
      <c r="B5508" s="15" t="s">
        <v>7650</v>
      </c>
      <c r="C5508" s="15" t="s">
        <v>7647</v>
      </c>
      <c r="D5508" s="15" t="s">
        <v>7648</v>
      </c>
      <c r="E5508" s="15" t="s">
        <v>7651</v>
      </c>
      <c r="F5508" s="15">
        <v>83</v>
      </c>
      <c r="G5508" s="15">
        <v>50</v>
      </c>
    </row>
    <row r="5509" ht="21" customHeight="true" spans="1:7">
      <c r="A5509" s="15">
        <v>6126</v>
      </c>
      <c r="B5509" s="15" t="s">
        <v>7652</v>
      </c>
      <c r="C5509" s="15" t="s">
        <v>7647</v>
      </c>
      <c r="D5509" s="15" t="s">
        <v>7648</v>
      </c>
      <c r="E5509" s="15" t="s">
        <v>7651</v>
      </c>
      <c r="F5509" s="15">
        <v>84</v>
      </c>
      <c r="G5509" s="15">
        <v>50</v>
      </c>
    </row>
    <row r="5510" ht="24" customHeight="true" spans="1:7">
      <c r="A5510" s="15">
        <v>6127</v>
      </c>
      <c r="B5510" s="15" t="s">
        <v>7653</v>
      </c>
      <c r="C5510" s="15" t="s">
        <v>7647</v>
      </c>
      <c r="D5510" s="15" t="s">
        <v>7648</v>
      </c>
      <c r="E5510" s="15" t="s">
        <v>7654</v>
      </c>
      <c r="F5510" s="15">
        <v>81</v>
      </c>
      <c r="G5510" s="15">
        <v>50</v>
      </c>
    </row>
    <row r="5511" ht="21" customHeight="true" spans="1:7">
      <c r="A5511" s="15">
        <v>6128</v>
      </c>
      <c r="B5511" s="15" t="s">
        <v>7655</v>
      </c>
      <c r="C5511" s="15" t="s">
        <v>7647</v>
      </c>
      <c r="D5511" s="15" t="s">
        <v>7648</v>
      </c>
      <c r="E5511" s="15" t="s">
        <v>7656</v>
      </c>
      <c r="F5511" s="15">
        <v>82</v>
      </c>
      <c r="G5511" s="15">
        <v>50</v>
      </c>
    </row>
    <row r="5512" ht="24" customHeight="true" spans="1:7">
      <c r="A5512" s="15">
        <v>6129</v>
      </c>
      <c r="B5512" s="15" t="s">
        <v>7657</v>
      </c>
      <c r="C5512" s="15" t="s">
        <v>7647</v>
      </c>
      <c r="D5512" s="15" t="s">
        <v>7648</v>
      </c>
      <c r="E5512" s="15" t="s">
        <v>7658</v>
      </c>
      <c r="F5512" s="15">
        <v>82</v>
      </c>
      <c r="G5512" s="15">
        <v>50</v>
      </c>
    </row>
    <row r="5513" ht="24" customHeight="true" spans="1:7">
      <c r="A5513" s="15">
        <v>6130</v>
      </c>
      <c r="B5513" s="15" t="s">
        <v>7659</v>
      </c>
      <c r="C5513" s="15" t="s">
        <v>7647</v>
      </c>
      <c r="D5513" s="15" t="s">
        <v>7648</v>
      </c>
      <c r="E5513" s="15" t="s">
        <v>7660</v>
      </c>
      <c r="F5513" s="15">
        <v>81</v>
      </c>
      <c r="G5513" s="15">
        <v>50</v>
      </c>
    </row>
    <row r="5514" ht="21" customHeight="true" spans="1:7">
      <c r="A5514" s="15">
        <v>6131</v>
      </c>
      <c r="B5514" s="15" t="s">
        <v>171</v>
      </c>
      <c r="C5514" s="15" t="s">
        <v>7647</v>
      </c>
      <c r="D5514" s="15" t="s">
        <v>7648</v>
      </c>
      <c r="E5514" s="15" t="s">
        <v>7661</v>
      </c>
      <c r="F5514" s="15">
        <v>84</v>
      </c>
      <c r="G5514" s="15">
        <v>50</v>
      </c>
    </row>
    <row r="5515" ht="24" customHeight="true" spans="1:7">
      <c r="A5515" s="15">
        <v>6132</v>
      </c>
      <c r="B5515" s="15" t="s">
        <v>7662</v>
      </c>
      <c r="C5515" s="15" t="s">
        <v>7647</v>
      </c>
      <c r="D5515" s="15" t="s">
        <v>7648</v>
      </c>
      <c r="E5515" s="15" t="s">
        <v>7663</v>
      </c>
      <c r="F5515" s="15">
        <v>84</v>
      </c>
      <c r="G5515" s="15">
        <v>50</v>
      </c>
    </row>
    <row r="5516" ht="21" customHeight="true" spans="1:7">
      <c r="A5516" s="15">
        <v>6133</v>
      </c>
      <c r="B5516" s="15" t="s">
        <v>7664</v>
      </c>
      <c r="C5516" s="15" t="s">
        <v>7647</v>
      </c>
      <c r="D5516" s="15" t="s">
        <v>7648</v>
      </c>
      <c r="E5516" s="15" t="s">
        <v>7665</v>
      </c>
      <c r="F5516" s="15">
        <v>80</v>
      </c>
      <c r="G5516" s="15">
        <v>50</v>
      </c>
    </row>
    <row r="5517" ht="24" customHeight="true" spans="1:7">
      <c r="A5517" s="15">
        <v>6134</v>
      </c>
      <c r="B5517" s="15" t="s">
        <v>7666</v>
      </c>
      <c r="C5517" s="15" t="s">
        <v>7647</v>
      </c>
      <c r="D5517" s="15" t="s">
        <v>7648</v>
      </c>
      <c r="E5517" s="15" t="s">
        <v>7667</v>
      </c>
      <c r="F5517" s="15">
        <v>90</v>
      </c>
      <c r="G5517" s="15">
        <v>100</v>
      </c>
    </row>
    <row r="5518" ht="24" customHeight="true" spans="1:7">
      <c r="A5518" s="15">
        <v>6135</v>
      </c>
      <c r="B5518" s="15" t="s">
        <v>7668</v>
      </c>
      <c r="C5518" s="15" t="s">
        <v>7647</v>
      </c>
      <c r="D5518" s="15" t="s">
        <v>7648</v>
      </c>
      <c r="E5518" s="15" t="s">
        <v>7669</v>
      </c>
      <c r="F5518" s="15">
        <v>82</v>
      </c>
      <c r="G5518" s="15">
        <v>50</v>
      </c>
    </row>
    <row r="5519" ht="21" customHeight="true" spans="1:7">
      <c r="A5519" s="15">
        <v>6136</v>
      </c>
      <c r="B5519" s="15" t="s">
        <v>7670</v>
      </c>
      <c r="C5519" s="15" t="s">
        <v>7647</v>
      </c>
      <c r="D5519" s="15" t="s">
        <v>7648</v>
      </c>
      <c r="E5519" s="15" t="s">
        <v>7671</v>
      </c>
      <c r="F5519" s="15">
        <v>81</v>
      </c>
      <c r="G5519" s="15">
        <v>50</v>
      </c>
    </row>
    <row r="5520" ht="24" customHeight="true" spans="1:7">
      <c r="A5520" s="15">
        <v>6137</v>
      </c>
      <c r="B5520" s="15" t="s">
        <v>7672</v>
      </c>
      <c r="C5520" s="15" t="s">
        <v>7647</v>
      </c>
      <c r="D5520" s="15" t="s">
        <v>7648</v>
      </c>
      <c r="E5520" s="15" t="s">
        <v>7673</v>
      </c>
      <c r="F5520" s="15">
        <v>90</v>
      </c>
      <c r="G5520" s="15">
        <v>100</v>
      </c>
    </row>
    <row r="5521" ht="21" customHeight="true" spans="1:7">
      <c r="A5521" s="15">
        <v>6138</v>
      </c>
      <c r="B5521" s="15" t="s">
        <v>970</v>
      </c>
      <c r="C5521" s="15" t="s">
        <v>7647</v>
      </c>
      <c r="D5521" s="15" t="s">
        <v>7648</v>
      </c>
      <c r="E5521" s="15" t="s">
        <v>7674</v>
      </c>
      <c r="F5521" s="15">
        <v>90</v>
      </c>
      <c r="G5521" s="15">
        <v>100</v>
      </c>
    </row>
    <row r="5522" ht="24" customHeight="true" spans="1:7">
      <c r="A5522" s="15">
        <v>6139</v>
      </c>
      <c r="B5522" s="15" t="s">
        <v>1501</v>
      </c>
      <c r="C5522" s="15" t="s">
        <v>7647</v>
      </c>
      <c r="D5522" s="15" t="s">
        <v>7648</v>
      </c>
      <c r="E5522" s="15" t="s">
        <v>7675</v>
      </c>
      <c r="F5522" s="15">
        <v>86</v>
      </c>
      <c r="G5522" s="15">
        <v>50</v>
      </c>
    </row>
    <row r="5523" ht="21" customHeight="true" spans="1:7">
      <c r="A5523" s="15">
        <v>6141</v>
      </c>
      <c r="B5523" s="15" t="s">
        <v>7676</v>
      </c>
      <c r="C5523" s="15" t="s">
        <v>7647</v>
      </c>
      <c r="D5523" s="15" t="s">
        <v>7648</v>
      </c>
      <c r="E5523" s="15" t="s">
        <v>7677</v>
      </c>
      <c r="F5523" s="15">
        <v>86</v>
      </c>
      <c r="G5523" s="15">
        <v>50</v>
      </c>
    </row>
    <row r="5524" ht="24" customHeight="true" spans="1:7">
      <c r="A5524" s="15">
        <v>6142</v>
      </c>
      <c r="B5524" s="15" t="s">
        <v>7678</v>
      </c>
      <c r="C5524" s="15" t="s">
        <v>7647</v>
      </c>
      <c r="D5524" s="15" t="s">
        <v>7648</v>
      </c>
      <c r="E5524" s="15" t="s">
        <v>7679</v>
      </c>
      <c r="F5524" s="15">
        <v>81</v>
      </c>
      <c r="G5524" s="15">
        <v>50</v>
      </c>
    </row>
    <row r="5525" ht="21" customHeight="true" spans="1:7">
      <c r="A5525" s="15">
        <v>6143</v>
      </c>
      <c r="B5525" s="15" t="s">
        <v>7680</v>
      </c>
      <c r="C5525" s="15" t="s">
        <v>7647</v>
      </c>
      <c r="D5525" s="15" t="s">
        <v>7648</v>
      </c>
      <c r="E5525" s="15" t="s">
        <v>7681</v>
      </c>
      <c r="F5525" s="15">
        <v>82</v>
      </c>
      <c r="G5525" s="15">
        <v>50</v>
      </c>
    </row>
    <row r="5526" ht="24" customHeight="true" spans="1:7">
      <c r="A5526" s="15">
        <v>6144</v>
      </c>
      <c r="B5526" s="15" t="s">
        <v>7682</v>
      </c>
      <c r="C5526" s="15" t="s">
        <v>7647</v>
      </c>
      <c r="D5526" s="15" t="s">
        <v>7648</v>
      </c>
      <c r="E5526" s="15" t="s">
        <v>7683</v>
      </c>
      <c r="F5526" s="15">
        <v>85</v>
      </c>
      <c r="G5526" s="15">
        <v>50</v>
      </c>
    </row>
    <row r="5527" ht="24" customHeight="true" spans="1:7">
      <c r="A5527" s="15">
        <v>6145</v>
      </c>
      <c r="B5527" s="15" t="s">
        <v>7684</v>
      </c>
      <c r="C5527" s="15" t="s">
        <v>7647</v>
      </c>
      <c r="D5527" s="15" t="s">
        <v>7648</v>
      </c>
      <c r="E5527" s="15" t="s">
        <v>7685</v>
      </c>
      <c r="F5527" s="15">
        <v>80</v>
      </c>
      <c r="G5527" s="15">
        <v>50</v>
      </c>
    </row>
    <row r="5528" ht="21" customHeight="true" spans="1:7">
      <c r="A5528" s="15">
        <v>6146</v>
      </c>
      <c r="B5528" s="15" t="s">
        <v>7686</v>
      </c>
      <c r="C5528" s="15" t="s">
        <v>7647</v>
      </c>
      <c r="D5528" s="15" t="s">
        <v>7648</v>
      </c>
      <c r="E5528" s="15" t="s">
        <v>7687</v>
      </c>
      <c r="F5528" s="15">
        <v>85</v>
      </c>
      <c r="G5528" s="15">
        <v>50</v>
      </c>
    </row>
    <row r="5529" ht="24" customHeight="true" spans="1:7">
      <c r="A5529" s="15">
        <v>6147</v>
      </c>
      <c r="B5529" s="15" t="s">
        <v>7688</v>
      </c>
      <c r="C5529" s="15" t="s">
        <v>7647</v>
      </c>
      <c r="D5529" s="15" t="s">
        <v>7648</v>
      </c>
      <c r="E5529" s="15" t="s">
        <v>7687</v>
      </c>
      <c r="F5529" s="15">
        <v>87</v>
      </c>
      <c r="G5529" s="15">
        <v>50</v>
      </c>
    </row>
    <row r="5530" ht="21" customHeight="true" spans="1:7">
      <c r="A5530" s="15">
        <v>6148</v>
      </c>
      <c r="B5530" s="15" t="s">
        <v>7689</v>
      </c>
      <c r="C5530" s="15" t="s">
        <v>7647</v>
      </c>
      <c r="D5530" s="15" t="s">
        <v>7648</v>
      </c>
      <c r="E5530" s="15" t="s">
        <v>7690</v>
      </c>
      <c r="F5530" s="15">
        <v>81</v>
      </c>
      <c r="G5530" s="15">
        <v>50</v>
      </c>
    </row>
    <row r="5531" ht="24" customHeight="true" spans="1:7">
      <c r="A5531" s="15">
        <v>6149</v>
      </c>
      <c r="B5531" s="15" t="s">
        <v>7691</v>
      </c>
      <c r="C5531" s="15" t="s">
        <v>7647</v>
      </c>
      <c r="D5531" s="15" t="s">
        <v>7648</v>
      </c>
      <c r="E5531" s="15" t="s">
        <v>7692</v>
      </c>
      <c r="F5531" s="15">
        <v>84</v>
      </c>
      <c r="G5531" s="15">
        <v>50</v>
      </c>
    </row>
    <row r="5532" ht="24" customHeight="true" spans="1:7">
      <c r="A5532" s="15">
        <v>6150</v>
      </c>
      <c r="B5532" s="15" t="s">
        <v>7693</v>
      </c>
      <c r="C5532" s="15" t="s">
        <v>7647</v>
      </c>
      <c r="D5532" s="15" t="s">
        <v>7648</v>
      </c>
      <c r="E5532" s="15" t="s">
        <v>7694</v>
      </c>
      <c r="F5532" s="15">
        <v>84</v>
      </c>
      <c r="G5532" s="15">
        <v>50</v>
      </c>
    </row>
    <row r="5533" ht="21" customHeight="true" spans="1:7">
      <c r="A5533" s="15">
        <v>6151</v>
      </c>
      <c r="B5533" s="15" t="s">
        <v>7695</v>
      </c>
      <c r="C5533" s="15" t="s">
        <v>7647</v>
      </c>
      <c r="D5533" s="15" t="s">
        <v>7648</v>
      </c>
      <c r="E5533" s="15" t="s">
        <v>7696</v>
      </c>
      <c r="F5533" s="15">
        <v>86</v>
      </c>
      <c r="G5533" s="15">
        <v>50</v>
      </c>
    </row>
    <row r="5534" ht="24" customHeight="true" spans="1:7">
      <c r="A5534" s="15">
        <v>6152</v>
      </c>
      <c r="B5534" s="15" t="s">
        <v>7697</v>
      </c>
      <c r="C5534" s="15" t="s">
        <v>7647</v>
      </c>
      <c r="D5534" s="15" t="s">
        <v>7648</v>
      </c>
      <c r="E5534" s="15" t="s">
        <v>7698</v>
      </c>
      <c r="F5534" s="15">
        <v>85</v>
      </c>
      <c r="G5534" s="15">
        <v>50</v>
      </c>
    </row>
    <row r="5535" ht="21" customHeight="true" spans="1:7">
      <c r="A5535" s="15">
        <v>6153</v>
      </c>
      <c r="B5535" s="15" t="s">
        <v>2686</v>
      </c>
      <c r="C5535" s="15" t="s">
        <v>7647</v>
      </c>
      <c r="D5535" s="15" t="s">
        <v>7648</v>
      </c>
      <c r="E5535" s="15" t="s">
        <v>7698</v>
      </c>
      <c r="F5535" s="15">
        <v>81</v>
      </c>
      <c r="G5535" s="15">
        <v>50</v>
      </c>
    </row>
    <row r="5536" ht="24" customHeight="true" spans="1:7">
      <c r="A5536" s="15">
        <v>6155</v>
      </c>
      <c r="B5536" s="15" t="s">
        <v>7699</v>
      </c>
      <c r="C5536" s="15" t="s">
        <v>7647</v>
      </c>
      <c r="D5536" s="15" t="s">
        <v>7648</v>
      </c>
      <c r="E5536" s="15" t="s">
        <v>7700</v>
      </c>
      <c r="F5536" s="15">
        <v>82</v>
      </c>
      <c r="G5536" s="15">
        <v>50</v>
      </c>
    </row>
    <row r="5537" ht="21" customHeight="true" spans="1:7">
      <c r="A5537" s="15">
        <v>6156</v>
      </c>
      <c r="B5537" s="15" t="s">
        <v>7555</v>
      </c>
      <c r="C5537" s="15" t="s">
        <v>7647</v>
      </c>
      <c r="D5537" s="15" t="s">
        <v>7648</v>
      </c>
      <c r="E5537" s="15" t="s">
        <v>7701</v>
      </c>
      <c r="F5537" s="15">
        <v>80</v>
      </c>
      <c r="G5537" s="15">
        <v>50</v>
      </c>
    </row>
    <row r="5538" ht="24" customHeight="true" spans="1:7">
      <c r="A5538" s="15">
        <v>6157</v>
      </c>
      <c r="B5538" s="15" t="s">
        <v>7702</v>
      </c>
      <c r="C5538" s="15" t="s">
        <v>7647</v>
      </c>
      <c r="D5538" s="15" t="s">
        <v>7648</v>
      </c>
      <c r="E5538" s="15" t="s">
        <v>7703</v>
      </c>
      <c r="F5538" s="15">
        <v>90</v>
      </c>
      <c r="G5538" s="15">
        <v>100</v>
      </c>
    </row>
    <row r="5539" ht="21" customHeight="true" spans="1:7">
      <c r="A5539" s="15">
        <v>6158</v>
      </c>
      <c r="B5539" s="15" t="s">
        <v>7704</v>
      </c>
      <c r="C5539" s="15" t="s">
        <v>7647</v>
      </c>
      <c r="D5539" s="15" t="s">
        <v>7648</v>
      </c>
      <c r="E5539" s="15" t="s">
        <v>7705</v>
      </c>
      <c r="F5539" s="15">
        <v>83</v>
      </c>
      <c r="G5539" s="15">
        <v>50</v>
      </c>
    </row>
    <row r="5540" ht="24" customHeight="true" spans="1:7">
      <c r="A5540" s="15">
        <v>6159</v>
      </c>
      <c r="B5540" s="15" t="s">
        <v>7706</v>
      </c>
      <c r="C5540" s="15" t="s">
        <v>7647</v>
      </c>
      <c r="D5540" s="15" t="s">
        <v>7648</v>
      </c>
      <c r="E5540" s="15" t="s">
        <v>7707</v>
      </c>
      <c r="F5540" s="15" t="s">
        <v>846</v>
      </c>
      <c r="G5540" s="15">
        <v>100</v>
      </c>
    </row>
    <row r="5541" ht="24" customHeight="true" spans="1:7">
      <c r="A5541" s="15">
        <v>6160</v>
      </c>
      <c r="B5541" s="15" t="s">
        <v>7708</v>
      </c>
      <c r="C5541" s="15" t="s">
        <v>7647</v>
      </c>
      <c r="D5541" s="15" t="s">
        <v>7648</v>
      </c>
      <c r="E5541" s="15" t="s">
        <v>7709</v>
      </c>
      <c r="F5541" s="15">
        <v>81</v>
      </c>
      <c r="G5541" s="15">
        <v>50</v>
      </c>
    </row>
    <row r="5542" ht="21" customHeight="true" spans="1:7">
      <c r="A5542" s="15">
        <v>6161</v>
      </c>
      <c r="B5542" s="15" t="s">
        <v>7710</v>
      </c>
      <c r="C5542" s="15" t="s">
        <v>7647</v>
      </c>
      <c r="D5542" s="15" t="s">
        <v>7648</v>
      </c>
      <c r="E5542" s="15" t="s">
        <v>7711</v>
      </c>
      <c r="F5542" s="15">
        <v>82</v>
      </c>
      <c r="G5542" s="15">
        <v>50</v>
      </c>
    </row>
    <row r="5543" ht="24" customHeight="true" spans="1:7">
      <c r="A5543" s="15">
        <v>6162</v>
      </c>
      <c r="B5543" s="15" t="s">
        <v>3107</v>
      </c>
      <c r="C5543" s="15" t="s">
        <v>7647</v>
      </c>
      <c r="D5543" s="15" t="s">
        <v>7648</v>
      </c>
      <c r="E5543" s="15" t="s">
        <v>7712</v>
      </c>
      <c r="F5543" s="15">
        <v>82</v>
      </c>
      <c r="G5543" s="15">
        <v>50</v>
      </c>
    </row>
    <row r="5544" ht="21" customHeight="true" spans="1:7">
      <c r="A5544" s="15">
        <v>6163</v>
      </c>
      <c r="B5544" s="15" t="s">
        <v>7713</v>
      </c>
      <c r="C5544" s="15" t="s">
        <v>7647</v>
      </c>
      <c r="D5544" s="15" t="s">
        <v>7648</v>
      </c>
      <c r="E5544" s="15" t="s">
        <v>7714</v>
      </c>
      <c r="F5544" s="15">
        <v>81</v>
      </c>
      <c r="G5544" s="15">
        <v>50</v>
      </c>
    </row>
    <row r="5545" ht="24" customHeight="true" spans="1:7">
      <c r="A5545" s="15">
        <v>6164</v>
      </c>
      <c r="B5545" s="15" t="s">
        <v>7715</v>
      </c>
      <c r="C5545" s="15" t="s">
        <v>7647</v>
      </c>
      <c r="D5545" s="15" t="s">
        <v>7648</v>
      </c>
      <c r="E5545" s="15" t="s">
        <v>7716</v>
      </c>
      <c r="F5545" s="15">
        <v>81</v>
      </c>
      <c r="G5545" s="15">
        <v>50</v>
      </c>
    </row>
    <row r="5546" ht="24" customHeight="true" spans="1:7">
      <c r="A5546" s="15">
        <v>6165</v>
      </c>
      <c r="B5546" s="15" t="s">
        <v>2850</v>
      </c>
      <c r="C5546" s="15" t="s">
        <v>7647</v>
      </c>
      <c r="D5546" s="15" t="s">
        <v>7648</v>
      </c>
      <c r="E5546" s="15" t="s">
        <v>7717</v>
      </c>
      <c r="F5546" s="15">
        <v>80</v>
      </c>
      <c r="G5546" s="15">
        <v>50</v>
      </c>
    </row>
    <row r="5547" ht="21" customHeight="true" spans="1:7">
      <c r="A5547" s="15">
        <v>6166</v>
      </c>
      <c r="B5547" s="15" t="s">
        <v>7718</v>
      </c>
      <c r="C5547" s="15" t="s">
        <v>7647</v>
      </c>
      <c r="D5547" s="15" t="s">
        <v>7648</v>
      </c>
      <c r="E5547" s="15" t="s">
        <v>7719</v>
      </c>
      <c r="F5547" s="15">
        <v>87</v>
      </c>
      <c r="G5547" s="15">
        <v>50</v>
      </c>
    </row>
    <row r="5548" ht="24" customHeight="true" spans="1:7">
      <c r="A5548" s="15">
        <v>6167</v>
      </c>
      <c r="B5548" s="15" t="s">
        <v>7720</v>
      </c>
      <c r="C5548" s="15" t="s">
        <v>7647</v>
      </c>
      <c r="D5548" s="15" t="s">
        <v>7648</v>
      </c>
      <c r="E5548" s="15" t="s">
        <v>7721</v>
      </c>
      <c r="F5548" s="15">
        <v>81</v>
      </c>
      <c r="G5548" s="15">
        <v>50</v>
      </c>
    </row>
    <row r="5549" ht="21" customHeight="true" spans="1:7">
      <c r="A5549" s="15">
        <v>6168</v>
      </c>
      <c r="B5549" s="15" t="s">
        <v>5857</v>
      </c>
      <c r="C5549" s="15" t="s">
        <v>7647</v>
      </c>
      <c r="D5549" s="15" t="s">
        <v>7648</v>
      </c>
      <c r="E5549" s="15" t="s">
        <v>7722</v>
      </c>
      <c r="F5549" s="15">
        <v>85</v>
      </c>
      <c r="G5549" s="15">
        <v>50</v>
      </c>
    </row>
    <row r="5550" ht="24" customHeight="true" spans="1:7">
      <c r="A5550" s="15">
        <v>6169</v>
      </c>
      <c r="B5550" s="15" t="s">
        <v>7723</v>
      </c>
      <c r="C5550" s="15" t="s">
        <v>7647</v>
      </c>
      <c r="D5550" s="15" t="s">
        <v>7648</v>
      </c>
      <c r="E5550" s="15" t="s">
        <v>7724</v>
      </c>
      <c r="F5550" s="15">
        <v>85</v>
      </c>
      <c r="G5550" s="15">
        <v>50</v>
      </c>
    </row>
    <row r="5551" ht="24" customHeight="true" spans="1:7">
      <c r="A5551" s="15">
        <v>6170</v>
      </c>
      <c r="B5551" s="15" t="s">
        <v>7725</v>
      </c>
      <c r="C5551" s="15" t="s">
        <v>7647</v>
      </c>
      <c r="D5551" s="15" t="s">
        <v>7648</v>
      </c>
      <c r="E5551" s="15" t="s">
        <v>7726</v>
      </c>
      <c r="F5551" s="15">
        <v>87</v>
      </c>
      <c r="G5551" s="15">
        <v>50</v>
      </c>
    </row>
    <row r="5552" ht="21" customHeight="true" spans="1:7">
      <c r="A5552" s="15">
        <v>6171</v>
      </c>
      <c r="B5552" s="15" t="s">
        <v>7727</v>
      </c>
      <c r="C5552" s="15" t="s">
        <v>7647</v>
      </c>
      <c r="D5552" s="15" t="s">
        <v>7648</v>
      </c>
      <c r="E5552" s="15" t="s">
        <v>7728</v>
      </c>
      <c r="F5552" s="15">
        <v>82</v>
      </c>
      <c r="G5552" s="15">
        <v>50</v>
      </c>
    </row>
    <row r="5553" ht="24" customHeight="true" spans="1:7">
      <c r="A5553" s="15">
        <v>6172</v>
      </c>
      <c r="B5553" s="15" t="s">
        <v>7729</v>
      </c>
      <c r="C5553" s="15" t="s">
        <v>7647</v>
      </c>
      <c r="D5553" s="15" t="s">
        <v>7648</v>
      </c>
      <c r="E5553" s="15" t="s">
        <v>7730</v>
      </c>
      <c r="F5553" s="15">
        <v>85</v>
      </c>
      <c r="G5553" s="15">
        <v>50</v>
      </c>
    </row>
    <row r="5554" ht="21" customHeight="true" spans="1:7">
      <c r="A5554" s="15">
        <v>6173</v>
      </c>
      <c r="B5554" s="15" t="s">
        <v>7731</v>
      </c>
      <c r="C5554" s="15" t="s">
        <v>7647</v>
      </c>
      <c r="D5554" s="15" t="s">
        <v>7648</v>
      </c>
      <c r="E5554" s="15" t="s">
        <v>7732</v>
      </c>
      <c r="F5554" s="15">
        <v>82</v>
      </c>
      <c r="G5554" s="15">
        <v>50</v>
      </c>
    </row>
    <row r="5555" ht="24" customHeight="true" spans="1:7">
      <c r="A5555" s="15">
        <v>6174</v>
      </c>
      <c r="B5555" s="15" t="s">
        <v>7733</v>
      </c>
      <c r="C5555" s="15" t="s">
        <v>7647</v>
      </c>
      <c r="D5555" s="15" t="s">
        <v>7648</v>
      </c>
      <c r="E5555" s="15" t="s">
        <v>7734</v>
      </c>
      <c r="F5555" s="15">
        <v>81</v>
      </c>
      <c r="G5555" s="15">
        <v>50</v>
      </c>
    </row>
    <row r="5556" ht="24" customHeight="true" spans="1:7">
      <c r="A5556" s="15">
        <v>6175</v>
      </c>
      <c r="B5556" s="15" t="s">
        <v>7735</v>
      </c>
      <c r="C5556" s="15" t="s">
        <v>7647</v>
      </c>
      <c r="D5556" s="15" t="s">
        <v>7648</v>
      </c>
      <c r="E5556" s="15" t="s">
        <v>7736</v>
      </c>
      <c r="F5556" s="15">
        <v>80</v>
      </c>
      <c r="G5556" s="15">
        <v>50</v>
      </c>
    </row>
    <row r="5557" ht="21" customHeight="true" spans="1:7">
      <c r="A5557" s="15">
        <v>6176</v>
      </c>
      <c r="B5557" s="15" t="s">
        <v>7737</v>
      </c>
      <c r="C5557" s="15" t="s">
        <v>7647</v>
      </c>
      <c r="D5557" s="15" t="s">
        <v>7648</v>
      </c>
      <c r="E5557" s="15" t="s">
        <v>7736</v>
      </c>
      <c r="F5557" s="15">
        <v>82</v>
      </c>
      <c r="G5557" s="15">
        <v>50</v>
      </c>
    </row>
    <row r="5558" ht="24" customHeight="true" spans="1:7">
      <c r="A5558" s="15">
        <v>6177</v>
      </c>
      <c r="B5558" s="15" t="s">
        <v>7738</v>
      </c>
      <c r="C5558" s="15" t="s">
        <v>7647</v>
      </c>
      <c r="D5558" s="15" t="s">
        <v>7648</v>
      </c>
      <c r="E5558" s="15" t="s">
        <v>7739</v>
      </c>
      <c r="F5558" s="15" t="s">
        <v>846</v>
      </c>
      <c r="G5558" s="15">
        <v>100</v>
      </c>
    </row>
    <row r="5559" ht="21" customHeight="true" spans="1:7">
      <c r="A5559" s="15">
        <v>6178</v>
      </c>
      <c r="B5559" s="15" t="s">
        <v>7740</v>
      </c>
      <c r="C5559" s="15" t="s">
        <v>7647</v>
      </c>
      <c r="D5559" s="15" t="s">
        <v>7648</v>
      </c>
      <c r="E5559" s="15" t="s">
        <v>7741</v>
      </c>
      <c r="F5559" s="15">
        <v>83</v>
      </c>
      <c r="G5559" s="15">
        <v>50</v>
      </c>
    </row>
    <row r="5560" ht="24" customHeight="true" spans="1:7">
      <c r="A5560" s="15">
        <v>6179</v>
      </c>
      <c r="B5560" s="15" t="s">
        <v>7742</v>
      </c>
      <c r="C5560" s="15" t="s">
        <v>7647</v>
      </c>
      <c r="D5560" s="15" t="s">
        <v>7648</v>
      </c>
      <c r="E5560" s="15" t="s">
        <v>7743</v>
      </c>
      <c r="F5560" s="15">
        <v>84</v>
      </c>
      <c r="G5560" s="15">
        <v>50</v>
      </c>
    </row>
    <row r="5561" ht="24" customHeight="true" spans="1:7">
      <c r="A5561" s="15">
        <v>6180</v>
      </c>
      <c r="B5561" s="15" t="s">
        <v>7744</v>
      </c>
      <c r="C5561" s="15" t="s">
        <v>7647</v>
      </c>
      <c r="D5561" s="15" t="s">
        <v>7648</v>
      </c>
      <c r="E5561" s="15" t="s">
        <v>7745</v>
      </c>
      <c r="F5561" s="15">
        <v>85</v>
      </c>
      <c r="G5561" s="15">
        <v>50</v>
      </c>
    </row>
    <row r="5562" ht="24" customHeight="true" spans="1:7">
      <c r="A5562" s="15">
        <v>6182</v>
      </c>
      <c r="B5562" s="15" t="s">
        <v>232</v>
      </c>
      <c r="C5562" s="15" t="s">
        <v>7647</v>
      </c>
      <c r="D5562" s="15" t="s">
        <v>7648</v>
      </c>
      <c r="E5562" s="15" t="s">
        <v>7746</v>
      </c>
      <c r="F5562" s="15">
        <v>85</v>
      </c>
      <c r="G5562" s="15">
        <v>50</v>
      </c>
    </row>
    <row r="5563" ht="21" customHeight="true" spans="1:7">
      <c r="A5563" s="15">
        <v>6183</v>
      </c>
      <c r="B5563" s="15" t="s">
        <v>7747</v>
      </c>
      <c r="C5563" s="15" t="s">
        <v>7647</v>
      </c>
      <c r="D5563" s="15" t="s">
        <v>7648</v>
      </c>
      <c r="E5563" s="15" t="s">
        <v>7709</v>
      </c>
      <c r="F5563" s="15">
        <v>87</v>
      </c>
      <c r="G5563" s="15">
        <v>50</v>
      </c>
    </row>
    <row r="5564" ht="24" customHeight="true" spans="1:7">
      <c r="A5564" s="15">
        <v>6184</v>
      </c>
      <c r="B5564" s="15" t="s">
        <v>7748</v>
      </c>
      <c r="C5564" s="15" t="s">
        <v>7647</v>
      </c>
      <c r="D5564" s="15" t="s">
        <v>7648</v>
      </c>
      <c r="E5564" s="15" t="s">
        <v>7749</v>
      </c>
      <c r="F5564" s="15">
        <v>84</v>
      </c>
      <c r="G5564" s="15">
        <v>50</v>
      </c>
    </row>
    <row r="5565" ht="24" customHeight="true" spans="1:7">
      <c r="A5565" s="15">
        <v>6185</v>
      </c>
      <c r="B5565" s="15" t="s">
        <v>384</v>
      </c>
      <c r="C5565" s="15" t="s">
        <v>7647</v>
      </c>
      <c r="D5565" s="15" t="s">
        <v>7648</v>
      </c>
      <c r="E5565" s="15" t="s">
        <v>7750</v>
      </c>
      <c r="F5565" s="15">
        <v>86</v>
      </c>
      <c r="G5565" s="15">
        <v>50</v>
      </c>
    </row>
    <row r="5566" ht="21" customHeight="true" spans="1:7">
      <c r="A5566" s="15">
        <v>6186</v>
      </c>
      <c r="B5566" s="15" t="s">
        <v>7751</v>
      </c>
      <c r="C5566" s="15" t="s">
        <v>7647</v>
      </c>
      <c r="D5566" s="15" t="s">
        <v>7648</v>
      </c>
      <c r="E5566" s="15" t="s">
        <v>7752</v>
      </c>
      <c r="F5566" s="15">
        <v>85</v>
      </c>
      <c r="G5566" s="15">
        <v>50</v>
      </c>
    </row>
    <row r="5567" ht="24" customHeight="true" spans="1:7">
      <c r="A5567" s="15">
        <v>6187</v>
      </c>
      <c r="B5567" s="15" t="s">
        <v>7753</v>
      </c>
      <c r="C5567" s="15" t="s">
        <v>7647</v>
      </c>
      <c r="D5567" s="15" t="s">
        <v>7648</v>
      </c>
      <c r="E5567" s="15" t="s">
        <v>7754</v>
      </c>
      <c r="F5567" s="15">
        <v>80</v>
      </c>
      <c r="G5567" s="15">
        <v>50</v>
      </c>
    </row>
    <row r="5568" ht="21" customHeight="true" spans="1:7">
      <c r="A5568" s="15">
        <v>6188</v>
      </c>
      <c r="B5568" s="15" t="s">
        <v>2024</v>
      </c>
      <c r="C5568" s="15" t="s">
        <v>7647</v>
      </c>
      <c r="D5568" s="15" t="s">
        <v>7648</v>
      </c>
      <c r="E5568" s="15" t="s">
        <v>7755</v>
      </c>
      <c r="F5568" s="15" t="s">
        <v>846</v>
      </c>
      <c r="G5568" s="15">
        <v>100</v>
      </c>
    </row>
    <row r="5569" ht="24" customHeight="true" spans="1:7">
      <c r="A5569" s="15">
        <v>6189</v>
      </c>
      <c r="B5569" s="15" t="s">
        <v>196</v>
      </c>
      <c r="C5569" s="15" t="s">
        <v>7647</v>
      </c>
      <c r="D5569" s="15" t="s">
        <v>7648</v>
      </c>
      <c r="E5569" s="15" t="s">
        <v>7756</v>
      </c>
      <c r="F5569" s="15">
        <v>83</v>
      </c>
      <c r="G5569" s="15">
        <v>50</v>
      </c>
    </row>
    <row r="5570" ht="24" customHeight="true" spans="1:7">
      <c r="A5570" s="15">
        <v>6190</v>
      </c>
      <c r="B5570" s="15" t="s">
        <v>917</v>
      </c>
      <c r="C5570" s="15" t="s">
        <v>7647</v>
      </c>
      <c r="D5570" s="15" t="s">
        <v>7648</v>
      </c>
      <c r="E5570" s="15" t="s">
        <v>7757</v>
      </c>
      <c r="F5570" s="15">
        <v>86</v>
      </c>
      <c r="G5570" s="15">
        <v>50</v>
      </c>
    </row>
    <row r="5571" ht="21" customHeight="true" spans="1:7">
      <c r="A5571" s="15">
        <v>6191</v>
      </c>
      <c r="B5571" s="15" t="s">
        <v>7758</v>
      </c>
      <c r="C5571" s="15" t="s">
        <v>7647</v>
      </c>
      <c r="D5571" s="15" t="s">
        <v>7648</v>
      </c>
      <c r="E5571" s="15" t="s">
        <v>7759</v>
      </c>
      <c r="F5571" s="15">
        <v>82</v>
      </c>
      <c r="G5571" s="15">
        <v>50</v>
      </c>
    </row>
    <row r="5572" ht="24" customHeight="true" spans="1:7">
      <c r="A5572" s="15">
        <v>6192</v>
      </c>
      <c r="B5572" s="15" t="s">
        <v>2495</v>
      </c>
      <c r="C5572" s="15" t="s">
        <v>7647</v>
      </c>
      <c r="D5572" s="15" t="s">
        <v>7648</v>
      </c>
      <c r="E5572" s="15" t="s">
        <v>7760</v>
      </c>
      <c r="F5572" s="15">
        <v>87</v>
      </c>
      <c r="G5572" s="15">
        <v>50</v>
      </c>
    </row>
    <row r="5573" ht="21" customHeight="true" spans="1:7">
      <c r="A5573" s="15">
        <v>6193</v>
      </c>
      <c r="B5573" s="15" t="s">
        <v>7761</v>
      </c>
      <c r="C5573" s="15" t="s">
        <v>7647</v>
      </c>
      <c r="D5573" s="15" t="s">
        <v>7648</v>
      </c>
      <c r="E5573" s="15" t="s">
        <v>7762</v>
      </c>
      <c r="F5573" s="15">
        <v>90</v>
      </c>
      <c r="G5573" s="15">
        <v>100</v>
      </c>
    </row>
    <row r="5574" ht="24" customHeight="true" spans="1:7">
      <c r="A5574" s="15">
        <v>6194</v>
      </c>
      <c r="B5574" s="15" t="s">
        <v>7763</v>
      </c>
      <c r="C5574" s="15" t="s">
        <v>7647</v>
      </c>
      <c r="D5574" s="15" t="s">
        <v>7648</v>
      </c>
      <c r="E5574" s="15" t="s">
        <v>7764</v>
      </c>
      <c r="F5574" s="15">
        <v>87</v>
      </c>
      <c r="G5574" s="15">
        <v>50</v>
      </c>
    </row>
    <row r="5575" ht="24" customHeight="true" spans="1:7">
      <c r="A5575" s="15">
        <v>6195</v>
      </c>
      <c r="B5575" s="15" t="s">
        <v>7765</v>
      </c>
      <c r="C5575" s="15" t="s">
        <v>7647</v>
      </c>
      <c r="D5575" s="15" t="s">
        <v>7648</v>
      </c>
      <c r="E5575" s="15" t="s">
        <v>7766</v>
      </c>
      <c r="F5575" s="15">
        <v>84</v>
      </c>
      <c r="G5575" s="15">
        <v>50</v>
      </c>
    </row>
    <row r="5576" ht="21" customHeight="true" spans="1:7">
      <c r="A5576" s="15">
        <v>6196</v>
      </c>
      <c r="B5576" s="15" t="s">
        <v>7767</v>
      </c>
      <c r="C5576" s="15" t="s">
        <v>7647</v>
      </c>
      <c r="D5576" s="15" t="s">
        <v>7648</v>
      </c>
      <c r="E5576" s="15" t="s">
        <v>7768</v>
      </c>
      <c r="F5576" s="15">
        <v>80</v>
      </c>
      <c r="G5576" s="15">
        <v>50</v>
      </c>
    </row>
    <row r="5577" ht="24" customHeight="true" spans="1:7">
      <c r="A5577" s="15">
        <v>6197</v>
      </c>
      <c r="B5577" s="15" t="s">
        <v>7769</v>
      </c>
      <c r="C5577" s="15" t="s">
        <v>7647</v>
      </c>
      <c r="D5577" s="15" t="s">
        <v>7648</v>
      </c>
      <c r="E5577" s="15" t="s">
        <v>7770</v>
      </c>
      <c r="F5577" s="15">
        <v>84</v>
      </c>
      <c r="G5577" s="15">
        <v>50</v>
      </c>
    </row>
    <row r="5578" ht="21" customHeight="true" spans="1:7">
      <c r="A5578" s="15">
        <v>6198</v>
      </c>
      <c r="B5578" s="15" t="s">
        <v>7771</v>
      </c>
      <c r="C5578" s="15" t="s">
        <v>7647</v>
      </c>
      <c r="D5578" s="15" t="s">
        <v>7648</v>
      </c>
      <c r="E5578" s="15" t="s">
        <v>7772</v>
      </c>
      <c r="F5578" s="15">
        <v>86</v>
      </c>
      <c r="G5578" s="15">
        <v>50</v>
      </c>
    </row>
    <row r="5579" ht="24" customHeight="true" spans="1:7">
      <c r="A5579" s="15">
        <v>6199</v>
      </c>
      <c r="B5579" s="15" t="s">
        <v>7773</v>
      </c>
      <c r="C5579" s="15" t="s">
        <v>7647</v>
      </c>
      <c r="D5579" s="15" t="s">
        <v>7648</v>
      </c>
      <c r="E5579" s="15" t="s">
        <v>7774</v>
      </c>
      <c r="F5579" s="15">
        <v>87</v>
      </c>
      <c r="G5579" s="15">
        <v>50</v>
      </c>
    </row>
    <row r="5580" ht="24" customHeight="true" spans="1:7">
      <c r="A5580" s="15">
        <v>6200</v>
      </c>
      <c r="B5580" s="15" t="s">
        <v>6430</v>
      </c>
      <c r="C5580" s="15" t="s">
        <v>7647</v>
      </c>
      <c r="D5580" s="15" t="s">
        <v>7648</v>
      </c>
      <c r="E5580" s="15" t="s">
        <v>7775</v>
      </c>
      <c r="F5580" s="15">
        <v>83</v>
      </c>
      <c r="G5580" s="15">
        <v>50</v>
      </c>
    </row>
    <row r="5581" ht="21" customHeight="true" spans="1:7">
      <c r="A5581" s="15">
        <v>6201</v>
      </c>
      <c r="B5581" s="15" t="s">
        <v>7776</v>
      </c>
      <c r="C5581" s="15" t="s">
        <v>7647</v>
      </c>
      <c r="D5581" s="15" t="s">
        <v>7648</v>
      </c>
      <c r="E5581" s="15" t="s">
        <v>7777</v>
      </c>
      <c r="F5581" s="15">
        <v>80</v>
      </c>
      <c r="G5581" s="15">
        <v>50</v>
      </c>
    </row>
    <row r="5582" ht="24" customHeight="true" spans="1:7">
      <c r="A5582" s="15">
        <v>6202</v>
      </c>
      <c r="B5582" s="15" t="s">
        <v>7778</v>
      </c>
      <c r="C5582" s="15" t="s">
        <v>7647</v>
      </c>
      <c r="D5582" s="15" t="s">
        <v>7648</v>
      </c>
      <c r="E5582" s="15" t="s">
        <v>7779</v>
      </c>
      <c r="F5582" s="15">
        <v>87</v>
      </c>
      <c r="G5582" s="15">
        <v>50</v>
      </c>
    </row>
    <row r="5583" ht="21" customHeight="true" spans="1:7">
      <c r="A5583" s="15">
        <v>6203</v>
      </c>
      <c r="B5583" s="15" t="s">
        <v>7780</v>
      </c>
      <c r="C5583" s="15" t="s">
        <v>7647</v>
      </c>
      <c r="D5583" s="15" t="s">
        <v>7648</v>
      </c>
      <c r="E5583" s="15" t="s">
        <v>7781</v>
      </c>
      <c r="F5583" s="15">
        <v>85</v>
      </c>
      <c r="G5583" s="15">
        <v>50</v>
      </c>
    </row>
    <row r="5584" ht="24" customHeight="true" spans="1:7">
      <c r="A5584" s="15">
        <v>6204</v>
      </c>
      <c r="B5584" s="15" t="s">
        <v>7782</v>
      </c>
      <c r="C5584" s="15" t="s">
        <v>7647</v>
      </c>
      <c r="D5584" s="15" t="s">
        <v>7648</v>
      </c>
      <c r="E5584" s="15" t="s">
        <v>7783</v>
      </c>
      <c r="F5584" s="15">
        <v>85</v>
      </c>
      <c r="G5584" s="15">
        <v>50</v>
      </c>
    </row>
    <row r="5585" ht="24" customHeight="true" spans="1:7">
      <c r="A5585" s="15">
        <v>6205</v>
      </c>
      <c r="B5585" s="15" t="s">
        <v>4181</v>
      </c>
      <c r="C5585" s="15" t="s">
        <v>7647</v>
      </c>
      <c r="D5585" s="15" t="s">
        <v>7648</v>
      </c>
      <c r="E5585" s="15" t="s">
        <v>7784</v>
      </c>
      <c r="F5585" s="15">
        <v>86</v>
      </c>
      <c r="G5585" s="15">
        <v>50</v>
      </c>
    </row>
    <row r="5586" ht="21" customHeight="true" spans="1:7">
      <c r="A5586" s="15">
        <v>6206</v>
      </c>
      <c r="B5586" s="15" t="s">
        <v>7785</v>
      </c>
      <c r="C5586" s="15" t="s">
        <v>7647</v>
      </c>
      <c r="D5586" s="15" t="s">
        <v>7648</v>
      </c>
      <c r="E5586" s="15" t="s">
        <v>7786</v>
      </c>
      <c r="F5586" s="15">
        <v>82</v>
      </c>
      <c r="G5586" s="15">
        <v>50</v>
      </c>
    </row>
    <row r="5587" ht="24" customHeight="true" spans="1:7">
      <c r="A5587" s="15">
        <v>6207</v>
      </c>
      <c r="B5587" s="15" t="s">
        <v>7787</v>
      </c>
      <c r="C5587" s="15" t="s">
        <v>7647</v>
      </c>
      <c r="D5587" s="15" t="s">
        <v>7648</v>
      </c>
      <c r="E5587" s="15" t="s">
        <v>7788</v>
      </c>
      <c r="F5587" s="15">
        <v>85</v>
      </c>
      <c r="G5587" s="15">
        <v>50</v>
      </c>
    </row>
    <row r="5588" ht="21" customHeight="true" spans="1:7">
      <c r="A5588" s="15">
        <v>6208</v>
      </c>
      <c r="B5588" s="15" t="s">
        <v>7789</v>
      </c>
      <c r="C5588" s="15" t="s">
        <v>7647</v>
      </c>
      <c r="D5588" s="15" t="s">
        <v>7648</v>
      </c>
      <c r="E5588" s="15" t="s">
        <v>7790</v>
      </c>
      <c r="F5588" s="15">
        <v>82</v>
      </c>
      <c r="G5588" s="15">
        <v>50</v>
      </c>
    </row>
    <row r="5589" ht="24" customHeight="true" spans="1:7">
      <c r="A5589" s="15">
        <v>6209</v>
      </c>
      <c r="B5589" s="15" t="s">
        <v>7791</v>
      </c>
      <c r="C5589" s="15" t="s">
        <v>7647</v>
      </c>
      <c r="D5589" s="15" t="s">
        <v>7648</v>
      </c>
      <c r="E5589" s="15" t="s">
        <v>7792</v>
      </c>
      <c r="F5589" s="15">
        <v>84</v>
      </c>
      <c r="G5589" s="15">
        <v>50</v>
      </c>
    </row>
    <row r="5590" ht="24" customHeight="true" spans="1:7">
      <c r="A5590" s="15">
        <v>6210</v>
      </c>
      <c r="B5590" s="15" t="s">
        <v>7793</v>
      </c>
      <c r="C5590" s="15" t="s">
        <v>7647</v>
      </c>
      <c r="D5590" s="15" t="s">
        <v>7648</v>
      </c>
      <c r="E5590" s="15" t="s">
        <v>7794</v>
      </c>
      <c r="F5590" s="15">
        <v>81</v>
      </c>
      <c r="G5590" s="15">
        <v>50</v>
      </c>
    </row>
    <row r="5591" ht="21" customHeight="true" spans="1:7">
      <c r="A5591" s="15">
        <v>6211</v>
      </c>
      <c r="B5591" s="15" t="s">
        <v>7795</v>
      </c>
      <c r="C5591" s="15" t="s">
        <v>7647</v>
      </c>
      <c r="D5591" s="15" t="s">
        <v>7648</v>
      </c>
      <c r="E5591" s="15" t="s">
        <v>7796</v>
      </c>
      <c r="F5591" s="15">
        <v>85</v>
      </c>
      <c r="G5591" s="15">
        <v>50</v>
      </c>
    </row>
    <row r="5592" ht="24" customHeight="true" spans="1:7">
      <c r="A5592" s="15">
        <v>6212</v>
      </c>
      <c r="B5592" s="15" t="s">
        <v>7797</v>
      </c>
      <c r="C5592" s="15" t="s">
        <v>7647</v>
      </c>
      <c r="D5592" s="15" t="s">
        <v>7648</v>
      </c>
      <c r="E5592" s="15" t="s">
        <v>7796</v>
      </c>
      <c r="F5592" s="15">
        <v>84</v>
      </c>
      <c r="G5592" s="15">
        <v>50</v>
      </c>
    </row>
    <row r="5593" ht="21" customHeight="true" spans="1:7">
      <c r="A5593" s="15">
        <v>6213</v>
      </c>
      <c r="B5593" s="15" t="s">
        <v>7798</v>
      </c>
      <c r="C5593" s="15" t="s">
        <v>7647</v>
      </c>
      <c r="D5593" s="15" t="s">
        <v>7648</v>
      </c>
      <c r="E5593" s="15" t="s">
        <v>7799</v>
      </c>
      <c r="F5593" s="15">
        <v>82</v>
      </c>
      <c r="G5593" s="15">
        <v>50</v>
      </c>
    </row>
    <row r="5594" ht="24" customHeight="true" spans="1:7">
      <c r="A5594" s="15">
        <v>6214</v>
      </c>
      <c r="B5594" s="15" t="s">
        <v>7800</v>
      </c>
      <c r="C5594" s="15" t="s">
        <v>7647</v>
      </c>
      <c r="D5594" s="15" t="s">
        <v>7648</v>
      </c>
      <c r="E5594" s="15" t="s">
        <v>7801</v>
      </c>
      <c r="F5594" s="15">
        <v>85</v>
      </c>
      <c r="G5594" s="15">
        <v>50</v>
      </c>
    </row>
    <row r="5595" ht="21" customHeight="true" spans="1:7">
      <c r="A5595" s="15">
        <v>6216</v>
      </c>
      <c r="B5595" s="15" t="s">
        <v>7802</v>
      </c>
      <c r="C5595" s="15" t="s">
        <v>7647</v>
      </c>
      <c r="D5595" s="15" t="s">
        <v>7648</v>
      </c>
      <c r="E5595" s="15" t="s">
        <v>7803</v>
      </c>
      <c r="F5595" s="15">
        <v>80</v>
      </c>
      <c r="G5595" s="15">
        <v>50</v>
      </c>
    </row>
    <row r="5596" ht="24" customHeight="true" spans="1:7">
      <c r="A5596" s="15">
        <v>6217</v>
      </c>
      <c r="B5596" s="15" t="s">
        <v>7804</v>
      </c>
      <c r="C5596" s="15" t="s">
        <v>7647</v>
      </c>
      <c r="D5596" s="15" t="s">
        <v>7648</v>
      </c>
      <c r="E5596" s="15" t="s">
        <v>7803</v>
      </c>
      <c r="F5596" s="15">
        <v>82</v>
      </c>
      <c r="G5596" s="15">
        <v>50</v>
      </c>
    </row>
    <row r="5597" ht="21" customHeight="true" spans="1:7">
      <c r="A5597" s="15">
        <v>6218</v>
      </c>
      <c r="B5597" s="15" t="s">
        <v>7805</v>
      </c>
      <c r="C5597" s="15" t="s">
        <v>7647</v>
      </c>
      <c r="D5597" s="15" t="s">
        <v>7648</v>
      </c>
      <c r="E5597" s="15" t="s">
        <v>7806</v>
      </c>
      <c r="F5597" s="15">
        <v>83</v>
      </c>
      <c r="G5597" s="15">
        <v>50</v>
      </c>
    </row>
    <row r="5598" ht="24" customHeight="true" spans="1:7">
      <c r="A5598" s="15">
        <v>6219</v>
      </c>
      <c r="B5598" s="15" t="s">
        <v>7807</v>
      </c>
      <c r="C5598" s="15" t="s">
        <v>7647</v>
      </c>
      <c r="D5598" s="15" t="s">
        <v>7648</v>
      </c>
      <c r="E5598" s="15" t="s">
        <v>7808</v>
      </c>
      <c r="F5598" s="15">
        <v>84</v>
      </c>
      <c r="G5598" s="15">
        <v>50</v>
      </c>
    </row>
    <row r="5599" ht="24" customHeight="true" spans="1:7">
      <c r="A5599" s="15">
        <v>6220</v>
      </c>
      <c r="B5599" s="15" t="s">
        <v>7809</v>
      </c>
      <c r="C5599" s="15" t="s">
        <v>7647</v>
      </c>
      <c r="D5599" s="15" t="s">
        <v>7648</v>
      </c>
      <c r="E5599" s="15" t="s">
        <v>7810</v>
      </c>
      <c r="F5599" s="15">
        <v>81</v>
      </c>
      <c r="G5599" s="15">
        <v>50</v>
      </c>
    </row>
    <row r="5600" ht="21" customHeight="true" spans="1:7">
      <c r="A5600" s="15">
        <v>6221</v>
      </c>
      <c r="B5600" s="15" t="s">
        <v>1835</v>
      </c>
      <c r="C5600" s="15" t="s">
        <v>7647</v>
      </c>
      <c r="D5600" s="15" t="s">
        <v>7648</v>
      </c>
      <c r="E5600" s="15" t="s">
        <v>7811</v>
      </c>
      <c r="F5600" s="15">
        <v>85</v>
      </c>
      <c r="G5600" s="15">
        <v>50</v>
      </c>
    </row>
    <row r="5601" ht="24" customHeight="true" spans="1:7">
      <c r="A5601" s="15">
        <v>6222</v>
      </c>
      <c r="B5601" s="15" t="s">
        <v>7812</v>
      </c>
      <c r="C5601" s="15" t="s">
        <v>7647</v>
      </c>
      <c r="D5601" s="15" t="s">
        <v>7648</v>
      </c>
      <c r="E5601" s="15" t="s">
        <v>7813</v>
      </c>
      <c r="F5601" s="15">
        <v>81</v>
      </c>
      <c r="G5601" s="15">
        <v>50</v>
      </c>
    </row>
    <row r="5602" ht="21" customHeight="true" spans="1:7">
      <c r="A5602" s="15">
        <v>6223</v>
      </c>
      <c r="B5602" s="15" t="s">
        <v>7814</v>
      </c>
      <c r="C5602" s="15" t="s">
        <v>7647</v>
      </c>
      <c r="D5602" s="15" t="s">
        <v>7648</v>
      </c>
      <c r="E5602" s="15" t="s">
        <v>7815</v>
      </c>
      <c r="F5602" s="15">
        <v>85</v>
      </c>
      <c r="G5602" s="15">
        <v>50</v>
      </c>
    </row>
    <row r="5603" ht="24" customHeight="true" spans="1:7">
      <c r="A5603" s="15">
        <v>6224</v>
      </c>
      <c r="B5603" s="15" t="s">
        <v>7816</v>
      </c>
      <c r="C5603" s="15" t="s">
        <v>7647</v>
      </c>
      <c r="D5603" s="15" t="s">
        <v>7648</v>
      </c>
      <c r="E5603" s="15" t="s">
        <v>7817</v>
      </c>
      <c r="F5603" s="15">
        <v>86</v>
      </c>
      <c r="G5603" s="15">
        <v>50</v>
      </c>
    </row>
    <row r="5604" ht="24" customHeight="true" spans="1:7">
      <c r="A5604" s="15">
        <v>6225</v>
      </c>
      <c r="B5604" s="15" t="s">
        <v>2805</v>
      </c>
      <c r="C5604" s="15" t="s">
        <v>7647</v>
      </c>
      <c r="D5604" s="15" t="s">
        <v>7648</v>
      </c>
      <c r="E5604" s="15" t="s">
        <v>7818</v>
      </c>
      <c r="F5604" s="15">
        <v>85</v>
      </c>
      <c r="G5604" s="15">
        <v>50</v>
      </c>
    </row>
    <row r="5605" ht="21" customHeight="true" spans="1:7">
      <c r="A5605" s="15">
        <v>6226</v>
      </c>
      <c r="B5605" s="15" t="s">
        <v>7819</v>
      </c>
      <c r="C5605" s="15" t="s">
        <v>7647</v>
      </c>
      <c r="D5605" s="15" t="s">
        <v>7648</v>
      </c>
      <c r="E5605" s="15" t="s">
        <v>7820</v>
      </c>
      <c r="F5605" s="15">
        <v>80</v>
      </c>
      <c r="G5605" s="15">
        <v>50</v>
      </c>
    </row>
    <row r="5606" ht="24" customHeight="true" spans="1:7">
      <c r="A5606" s="15">
        <v>6227</v>
      </c>
      <c r="B5606" s="15" t="s">
        <v>7821</v>
      </c>
      <c r="C5606" s="15" t="s">
        <v>7647</v>
      </c>
      <c r="D5606" s="15" t="s">
        <v>7822</v>
      </c>
      <c r="E5606" s="15" t="s">
        <v>7823</v>
      </c>
      <c r="F5606" s="15">
        <v>81</v>
      </c>
      <c r="G5606" s="15">
        <v>50</v>
      </c>
    </row>
    <row r="5607" ht="21" customHeight="true" spans="1:7">
      <c r="A5607" s="15">
        <v>6228</v>
      </c>
      <c r="B5607" s="15" t="s">
        <v>5335</v>
      </c>
      <c r="C5607" s="15" t="s">
        <v>7647</v>
      </c>
      <c r="D5607" s="15" t="s">
        <v>7822</v>
      </c>
      <c r="E5607" s="15" t="s">
        <v>7824</v>
      </c>
      <c r="F5607" s="15">
        <v>90</v>
      </c>
      <c r="G5607" s="15">
        <v>100</v>
      </c>
    </row>
    <row r="5608" ht="24" customHeight="true" spans="1:7">
      <c r="A5608" s="15">
        <v>6230</v>
      </c>
      <c r="B5608" s="15" t="s">
        <v>7825</v>
      </c>
      <c r="C5608" s="15" t="s">
        <v>7647</v>
      </c>
      <c r="D5608" s="15" t="s">
        <v>7822</v>
      </c>
      <c r="E5608" s="15" t="s">
        <v>7826</v>
      </c>
      <c r="F5608" s="15">
        <v>81</v>
      </c>
      <c r="G5608" s="15">
        <v>50</v>
      </c>
    </row>
    <row r="5609" ht="21" customHeight="true" spans="1:7">
      <c r="A5609" s="15">
        <v>6231</v>
      </c>
      <c r="B5609" s="15" t="s">
        <v>7827</v>
      </c>
      <c r="C5609" s="15" t="s">
        <v>7647</v>
      </c>
      <c r="D5609" s="15" t="s">
        <v>7822</v>
      </c>
      <c r="E5609" s="15" t="s">
        <v>7828</v>
      </c>
      <c r="F5609" s="15">
        <v>85</v>
      </c>
      <c r="G5609" s="15">
        <v>50</v>
      </c>
    </row>
    <row r="5610" ht="24" customHeight="true" spans="1:7">
      <c r="A5610" s="15">
        <v>6232</v>
      </c>
      <c r="B5610" s="15" t="s">
        <v>7534</v>
      </c>
      <c r="C5610" s="15" t="s">
        <v>7647</v>
      </c>
      <c r="D5610" s="15" t="s">
        <v>7822</v>
      </c>
      <c r="E5610" s="15" t="s">
        <v>7829</v>
      </c>
      <c r="F5610" s="15">
        <v>85</v>
      </c>
      <c r="G5610" s="15">
        <v>50</v>
      </c>
    </row>
    <row r="5611" ht="21" customHeight="true" spans="1:7">
      <c r="A5611" s="15">
        <v>6233</v>
      </c>
      <c r="B5611" s="15" t="s">
        <v>807</v>
      </c>
      <c r="C5611" s="15" t="s">
        <v>7647</v>
      </c>
      <c r="D5611" s="15" t="s">
        <v>7822</v>
      </c>
      <c r="E5611" s="15" t="s">
        <v>7830</v>
      </c>
      <c r="F5611" s="15">
        <v>87</v>
      </c>
      <c r="G5611" s="15">
        <v>50</v>
      </c>
    </row>
    <row r="5612" ht="24" customHeight="true" spans="1:7">
      <c r="A5612" s="15">
        <v>6234</v>
      </c>
      <c r="B5612" s="15" t="s">
        <v>7831</v>
      </c>
      <c r="C5612" s="15" t="s">
        <v>7647</v>
      </c>
      <c r="D5612" s="15" t="s">
        <v>7822</v>
      </c>
      <c r="E5612" s="15" t="s">
        <v>7832</v>
      </c>
      <c r="F5612" s="15">
        <v>83</v>
      </c>
      <c r="G5612" s="15">
        <v>50</v>
      </c>
    </row>
    <row r="5613" ht="24" customHeight="true" spans="1:7">
      <c r="A5613" s="15">
        <v>6235</v>
      </c>
      <c r="B5613" s="15" t="s">
        <v>7833</v>
      </c>
      <c r="C5613" s="15" t="s">
        <v>7647</v>
      </c>
      <c r="D5613" s="15" t="s">
        <v>7822</v>
      </c>
      <c r="E5613" s="15" t="s">
        <v>7834</v>
      </c>
      <c r="F5613" s="15">
        <v>84</v>
      </c>
      <c r="G5613" s="15">
        <v>50</v>
      </c>
    </row>
    <row r="5614" ht="21" customHeight="true" spans="1:7">
      <c r="A5614" s="15">
        <v>6236</v>
      </c>
      <c r="B5614" s="15" t="s">
        <v>7835</v>
      </c>
      <c r="C5614" s="15" t="s">
        <v>7647</v>
      </c>
      <c r="D5614" s="15" t="s">
        <v>7822</v>
      </c>
      <c r="E5614" s="15" t="s">
        <v>7836</v>
      </c>
      <c r="F5614" s="15">
        <v>82</v>
      </c>
      <c r="G5614" s="15">
        <v>50</v>
      </c>
    </row>
    <row r="5615" ht="24" customHeight="true" spans="1:7">
      <c r="A5615" s="15">
        <v>6237</v>
      </c>
      <c r="B5615" s="15" t="s">
        <v>7837</v>
      </c>
      <c r="C5615" s="15" t="s">
        <v>7647</v>
      </c>
      <c r="D5615" s="15" t="s">
        <v>7822</v>
      </c>
      <c r="E5615" s="15" t="s">
        <v>7838</v>
      </c>
      <c r="F5615" s="15">
        <v>86</v>
      </c>
      <c r="G5615" s="15">
        <v>50</v>
      </c>
    </row>
    <row r="5616" ht="21" customHeight="true" spans="1:7">
      <c r="A5616" s="15">
        <v>6238</v>
      </c>
      <c r="B5616" s="15" t="s">
        <v>7839</v>
      </c>
      <c r="C5616" s="15" t="s">
        <v>7647</v>
      </c>
      <c r="D5616" s="15" t="s">
        <v>7822</v>
      </c>
      <c r="E5616" s="15" t="s">
        <v>7840</v>
      </c>
      <c r="F5616" s="15">
        <v>83</v>
      </c>
      <c r="G5616" s="15">
        <v>50</v>
      </c>
    </row>
    <row r="5617" ht="24" customHeight="true" spans="1:7">
      <c r="A5617" s="15">
        <v>6239</v>
      </c>
      <c r="B5617" s="15" t="s">
        <v>7841</v>
      </c>
      <c r="C5617" s="15" t="s">
        <v>7647</v>
      </c>
      <c r="D5617" s="15" t="s">
        <v>7822</v>
      </c>
      <c r="E5617" s="15" t="s">
        <v>7842</v>
      </c>
      <c r="F5617" s="15">
        <v>86</v>
      </c>
      <c r="G5617" s="15">
        <v>50</v>
      </c>
    </row>
    <row r="5618" ht="24" customHeight="true" spans="1:7">
      <c r="A5618" s="15">
        <v>6240</v>
      </c>
      <c r="B5618" s="15" t="s">
        <v>1745</v>
      </c>
      <c r="C5618" s="15" t="s">
        <v>7647</v>
      </c>
      <c r="D5618" s="15" t="s">
        <v>7822</v>
      </c>
      <c r="E5618" s="15" t="s">
        <v>7843</v>
      </c>
      <c r="F5618" s="15">
        <v>84</v>
      </c>
      <c r="G5618" s="15">
        <v>50</v>
      </c>
    </row>
    <row r="5619" ht="24" customHeight="true" spans="1:7">
      <c r="A5619" s="15">
        <v>6242</v>
      </c>
      <c r="B5619" s="15" t="s">
        <v>7844</v>
      </c>
      <c r="C5619" s="15" t="s">
        <v>7647</v>
      </c>
      <c r="D5619" s="15" t="s">
        <v>7822</v>
      </c>
      <c r="E5619" s="15" t="s">
        <v>7845</v>
      </c>
      <c r="F5619" s="15">
        <v>81</v>
      </c>
      <c r="G5619" s="15">
        <v>50</v>
      </c>
    </row>
    <row r="5620" ht="21" customHeight="true" spans="1:7">
      <c r="A5620" s="15">
        <v>6243</v>
      </c>
      <c r="B5620" s="15" t="s">
        <v>7846</v>
      </c>
      <c r="C5620" s="15" t="s">
        <v>7647</v>
      </c>
      <c r="D5620" s="15" t="s">
        <v>7822</v>
      </c>
      <c r="E5620" s="15" t="s">
        <v>7847</v>
      </c>
      <c r="F5620" s="15">
        <v>80</v>
      </c>
      <c r="G5620" s="15">
        <v>50</v>
      </c>
    </row>
    <row r="5621" ht="24" customHeight="true" spans="1:7">
      <c r="A5621" s="15">
        <v>6244</v>
      </c>
      <c r="B5621" s="15" t="s">
        <v>7848</v>
      </c>
      <c r="C5621" s="15" t="s">
        <v>7647</v>
      </c>
      <c r="D5621" s="15" t="s">
        <v>7822</v>
      </c>
      <c r="E5621" s="15" t="s">
        <v>7849</v>
      </c>
      <c r="F5621" s="15">
        <v>84</v>
      </c>
      <c r="G5621" s="15">
        <v>50</v>
      </c>
    </row>
    <row r="5622" ht="24" customHeight="true" spans="1:7">
      <c r="A5622" s="15">
        <v>6245</v>
      </c>
      <c r="B5622" s="15" t="s">
        <v>7850</v>
      </c>
      <c r="C5622" s="15" t="s">
        <v>7647</v>
      </c>
      <c r="D5622" s="15" t="s">
        <v>7822</v>
      </c>
      <c r="E5622" s="15" t="s">
        <v>7851</v>
      </c>
      <c r="F5622" s="15">
        <v>80</v>
      </c>
      <c r="G5622" s="15">
        <v>50</v>
      </c>
    </row>
    <row r="5623" ht="21" customHeight="true" spans="1:7">
      <c r="A5623" s="15">
        <v>6246</v>
      </c>
      <c r="B5623" s="15" t="s">
        <v>7852</v>
      </c>
      <c r="C5623" s="15" t="s">
        <v>7647</v>
      </c>
      <c r="D5623" s="15" t="s">
        <v>7822</v>
      </c>
      <c r="E5623" s="15" t="s">
        <v>7851</v>
      </c>
      <c r="F5623" s="15">
        <v>81</v>
      </c>
      <c r="G5623" s="15">
        <v>50</v>
      </c>
    </row>
    <row r="5624" ht="24" customHeight="true" spans="1:7">
      <c r="A5624" s="15">
        <v>6247</v>
      </c>
      <c r="B5624" s="15" t="s">
        <v>7853</v>
      </c>
      <c r="C5624" s="15" t="s">
        <v>7647</v>
      </c>
      <c r="D5624" s="15" t="s">
        <v>7822</v>
      </c>
      <c r="E5624" s="15" t="s">
        <v>7854</v>
      </c>
      <c r="F5624" s="15">
        <v>85</v>
      </c>
      <c r="G5624" s="15">
        <v>50</v>
      </c>
    </row>
    <row r="5625" ht="21" customHeight="true" spans="1:7">
      <c r="A5625" s="15">
        <v>6248</v>
      </c>
      <c r="B5625" s="15" t="s">
        <v>2250</v>
      </c>
      <c r="C5625" s="15" t="s">
        <v>7647</v>
      </c>
      <c r="D5625" s="15" t="s">
        <v>7822</v>
      </c>
      <c r="E5625" s="15" t="s">
        <v>7855</v>
      </c>
      <c r="F5625" s="15">
        <v>84</v>
      </c>
      <c r="G5625" s="15">
        <v>50</v>
      </c>
    </row>
    <row r="5626" ht="24" customHeight="true" spans="1:7">
      <c r="A5626" s="15">
        <v>6250</v>
      </c>
      <c r="B5626" s="15" t="s">
        <v>7856</v>
      </c>
      <c r="C5626" s="15" t="s">
        <v>7647</v>
      </c>
      <c r="D5626" s="15" t="s">
        <v>7822</v>
      </c>
      <c r="E5626" s="15" t="s">
        <v>7857</v>
      </c>
      <c r="F5626" s="15" t="s">
        <v>846</v>
      </c>
      <c r="G5626" s="15">
        <v>100</v>
      </c>
    </row>
    <row r="5627" ht="21" customHeight="true" spans="1:7">
      <c r="A5627" s="15">
        <v>6251</v>
      </c>
      <c r="B5627" s="15" t="s">
        <v>7858</v>
      </c>
      <c r="C5627" s="15" t="s">
        <v>7647</v>
      </c>
      <c r="D5627" s="15" t="s">
        <v>7822</v>
      </c>
      <c r="E5627" s="15" t="s">
        <v>7859</v>
      </c>
      <c r="F5627" s="15">
        <v>82</v>
      </c>
      <c r="G5627" s="15">
        <v>50</v>
      </c>
    </row>
    <row r="5628" ht="24" customHeight="true" spans="1:7">
      <c r="A5628" s="15">
        <v>6252</v>
      </c>
      <c r="B5628" s="15" t="s">
        <v>7860</v>
      </c>
      <c r="C5628" s="15" t="s">
        <v>7647</v>
      </c>
      <c r="D5628" s="15" t="s">
        <v>7822</v>
      </c>
      <c r="E5628" s="15" t="s">
        <v>2555</v>
      </c>
      <c r="F5628" s="15">
        <v>84</v>
      </c>
      <c r="G5628" s="15">
        <v>50</v>
      </c>
    </row>
    <row r="5629" ht="21" customHeight="true" spans="1:7">
      <c r="A5629" s="15">
        <v>6253</v>
      </c>
      <c r="B5629" s="15" t="s">
        <v>7861</v>
      </c>
      <c r="C5629" s="15" t="s">
        <v>7647</v>
      </c>
      <c r="D5629" s="15" t="s">
        <v>7822</v>
      </c>
      <c r="E5629" s="15" t="s">
        <v>7862</v>
      </c>
      <c r="F5629" s="15" t="s">
        <v>846</v>
      </c>
      <c r="G5629" s="15">
        <v>100</v>
      </c>
    </row>
    <row r="5630" ht="24" customHeight="true" spans="1:7">
      <c r="A5630" s="15">
        <v>6254</v>
      </c>
      <c r="B5630" s="15" t="s">
        <v>7863</v>
      </c>
      <c r="C5630" s="15" t="s">
        <v>7647</v>
      </c>
      <c r="D5630" s="15" t="s">
        <v>7822</v>
      </c>
      <c r="E5630" s="15" t="s">
        <v>7864</v>
      </c>
      <c r="F5630" s="15">
        <v>81</v>
      </c>
      <c r="G5630" s="15">
        <v>50</v>
      </c>
    </row>
    <row r="5631" ht="24" customHeight="true" spans="1:7">
      <c r="A5631" s="15">
        <v>6255</v>
      </c>
      <c r="B5631" s="15" t="s">
        <v>4354</v>
      </c>
      <c r="C5631" s="15" t="s">
        <v>7647</v>
      </c>
      <c r="D5631" s="15" t="s">
        <v>7822</v>
      </c>
      <c r="E5631" s="15" t="s">
        <v>7865</v>
      </c>
      <c r="F5631" s="15">
        <v>82</v>
      </c>
      <c r="G5631" s="15">
        <v>50</v>
      </c>
    </row>
    <row r="5632" ht="24" customHeight="true" spans="1:7">
      <c r="A5632" s="15">
        <v>6257</v>
      </c>
      <c r="B5632" s="15" t="s">
        <v>7467</v>
      </c>
      <c r="C5632" s="15" t="s">
        <v>7647</v>
      </c>
      <c r="D5632" s="15" t="s">
        <v>7822</v>
      </c>
      <c r="E5632" s="15" t="s">
        <v>7866</v>
      </c>
      <c r="F5632" s="15">
        <v>81</v>
      </c>
      <c r="G5632" s="15">
        <v>50</v>
      </c>
    </row>
    <row r="5633" ht="21" customHeight="true" spans="1:7">
      <c r="A5633" s="15">
        <v>6258</v>
      </c>
      <c r="B5633" s="15" t="s">
        <v>7867</v>
      </c>
      <c r="C5633" s="15" t="s">
        <v>7647</v>
      </c>
      <c r="D5633" s="15" t="s">
        <v>7822</v>
      </c>
      <c r="E5633" s="15" t="s">
        <v>7868</v>
      </c>
      <c r="F5633" s="15">
        <v>82</v>
      </c>
      <c r="G5633" s="15">
        <v>50</v>
      </c>
    </row>
    <row r="5634" ht="24" customHeight="true" spans="1:7">
      <c r="A5634" s="15">
        <v>6259</v>
      </c>
      <c r="B5634" s="15" t="s">
        <v>7869</v>
      </c>
      <c r="C5634" s="15" t="s">
        <v>7647</v>
      </c>
      <c r="D5634" s="15" t="s">
        <v>7822</v>
      </c>
      <c r="E5634" s="15" t="s">
        <v>7870</v>
      </c>
      <c r="F5634" s="15">
        <v>81</v>
      </c>
      <c r="G5634" s="15">
        <v>50</v>
      </c>
    </row>
    <row r="5635" ht="24" customHeight="true" spans="1:7">
      <c r="A5635" s="15">
        <v>6260</v>
      </c>
      <c r="B5635" s="15" t="s">
        <v>7871</v>
      </c>
      <c r="C5635" s="15" t="s">
        <v>7647</v>
      </c>
      <c r="D5635" s="15" t="s">
        <v>7822</v>
      </c>
      <c r="E5635" s="15" t="s">
        <v>7872</v>
      </c>
      <c r="F5635" s="15" t="s">
        <v>846</v>
      </c>
      <c r="G5635" s="15">
        <v>100</v>
      </c>
    </row>
    <row r="5636" ht="21" customHeight="true" spans="1:7">
      <c r="A5636" s="15">
        <v>6261</v>
      </c>
      <c r="B5636" s="15" t="s">
        <v>2811</v>
      </c>
      <c r="C5636" s="15" t="s">
        <v>7647</v>
      </c>
      <c r="D5636" s="15" t="s">
        <v>7822</v>
      </c>
      <c r="E5636" s="15" t="s">
        <v>7873</v>
      </c>
      <c r="F5636" s="15">
        <v>80</v>
      </c>
      <c r="G5636" s="15">
        <v>50</v>
      </c>
    </row>
    <row r="5637" ht="24" customHeight="true" spans="1:7">
      <c r="A5637" s="15">
        <v>6262</v>
      </c>
      <c r="B5637" s="15" t="s">
        <v>7874</v>
      </c>
      <c r="C5637" s="15" t="s">
        <v>7647</v>
      </c>
      <c r="D5637" s="15" t="s">
        <v>7875</v>
      </c>
      <c r="E5637" s="15" t="s">
        <v>7876</v>
      </c>
      <c r="F5637" s="15">
        <v>85</v>
      </c>
      <c r="G5637" s="15">
        <v>50</v>
      </c>
    </row>
    <row r="5638" ht="21" customHeight="true" spans="1:7">
      <c r="A5638" s="15">
        <v>6263</v>
      </c>
      <c r="B5638" s="15" t="s">
        <v>7110</v>
      </c>
      <c r="C5638" s="15" t="s">
        <v>7647</v>
      </c>
      <c r="D5638" s="15" t="s">
        <v>7875</v>
      </c>
      <c r="E5638" s="15" t="s">
        <v>7877</v>
      </c>
      <c r="F5638" s="15">
        <v>82</v>
      </c>
      <c r="G5638" s="15">
        <v>50</v>
      </c>
    </row>
    <row r="5639" ht="24" customHeight="true" spans="1:7">
      <c r="A5639" s="15">
        <v>6264</v>
      </c>
      <c r="B5639" s="15" t="s">
        <v>7878</v>
      </c>
      <c r="C5639" s="15" t="s">
        <v>7647</v>
      </c>
      <c r="D5639" s="15" t="s">
        <v>7875</v>
      </c>
      <c r="E5639" s="15" t="s">
        <v>7877</v>
      </c>
      <c r="F5639" s="15">
        <v>87</v>
      </c>
      <c r="G5639" s="15">
        <v>50</v>
      </c>
    </row>
    <row r="5640" ht="24" customHeight="true" spans="1:7">
      <c r="A5640" s="15">
        <v>6265</v>
      </c>
      <c r="B5640" s="15" t="s">
        <v>7879</v>
      </c>
      <c r="C5640" s="15" t="s">
        <v>7647</v>
      </c>
      <c r="D5640" s="15" t="s">
        <v>7875</v>
      </c>
      <c r="E5640" s="15" t="s">
        <v>7876</v>
      </c>
      <c r="F5640" s="15">
        <v>83</v>
      </c>
      <c r="G5640" s="15">
        <v>50</v>
      </c>
    </row>
    <row r="5641" ht="21" customHeight="true" spans="1:7">
      <c r="A5641" s="15">
        <v>6266</v>
      </c>
      <c r="B5641" s="15" t="s">
        <v>7880</v>
      </c>
      <c r="C5641" s="15" t="s">
        <v>7647</v>
      </c>
      <c r="D5641" s="15" t="s">
        <v>7875</v>
      </c>
      <c r="E5641" s="15" t="s">
        <v>7881</v>
      </c>
      <c r="F5641" s="15">
        <v>86</v>
      </c>
      <c r="G5641" s="15">
        <v>50</v>
      </c>
    </row>
    <row r="5642" ht="24" customHeight="true" spans="1:7">
      <c r="A5642" s="15">
        <v>6267</v>
      </c>
      <c r="B5642" s="15" t="s">
        <v>7882</v>
      </c>
      <c r="C5642" s="15" t="s">
        <v>7647</v>
      </c>
      <c r="D5642" s="15" t="s">
        <v>7875</v>
      </c>
      <c r="E5642" s="15" t="s">
        <v>7883</v>
      </c>
      <c r="F5642" s="15">
        <v>81</v>
      </c>
      <c r="G5642" s="15">
        <v>50</v>
      </c>
    </row>
    <row r="5643" ht="21" customHeight="true" spans="1:7">
      <c r="A5643" s="15">
        <v>6268</v>
      </c>
      <c r="B5643" s="15" t="s">
        <v>2048</v>
      </c>
      <c r="C5643" s="15" t="s">
        <v>7647</v>
      </c>
      <c r="D5643" s="15" t="s">
        <v>7875</v>
      </c>
      <c r="E5643" s="15" t="s">
        <v>7884</v>
      </c>
      <c r="F5643" s="15">
        <v>82</v>
      </c>
      <c r="G5643" s="15">
        <v>50</v>
      </c>
    </row>
    <row r="5644" ht="24" customHeight="true" spans="1:7">
      <c r="A5644" s="15">
        <v>6269</v>
      </c>
      <c r="B5644" s="15" t="s">
        <v>7885</v>
      </c>
      <c r="C5644" s="15" t="s">
        <v>7647</v>
      </c>
      <c r="D5644" s="15" t="s">
        <v>7875</v>
      </c>
      <c r="E5644" s="15" t="s">
        <v>242</v>
      </c>
      <c r="F5644" s="15">
        <v>83</v>
      </c>
      <c r="G5644" s="15">
        <v>50</v>
      </c>
    </row>
    <row r="5645" ht="24" customHeight="true" spans="1:7">
      <c r="A5645" s="15">
        <v>6270</v>
      </c>
      <c r="B5645" s="15" t="s">
        <v>7886</v>
      </c>
      <c r="C5645" s="15" t="s">
        <v>7647</v>
      </c>
      <c r="D5645" s="15" t="s">
        <v>7875</v>
      </c>
      <c r="E5645" s="15" t="s">
        <v>7887</v>
      </c>
      <c r="F5645" s="15">
        <v>82</v>
      </c>
      <c r="G5645" s="15">
        <v>50</v>
      </c>
    </row>
    <row r="5646" ht="21" customHeight="true" spans="1:7">
      <c r="A5646" s="15">
        <v>6271</v>
      </c>
      <c r="B5646" s="15" t="s">
        <v>7888</v>
      </c>
      <c r="C5646" s="15" t="s">
        <v>7647</v>
      </c>
      <c r="D5646" s="15" t="s">
        <v>7875</v>
      </c>
      <c r="E5646" s="15" t="s">
        <v>242</v>
      </c>
      <c r="F5646" s="15">
        <v>82</v>
      </c>
      <c r="G5646" s="15">
        <v>50</v>
      </c>
    </row>
    <row r="5647" ht="24" customHeight="true" spans="1:7">
      <c r="A5647" s="15">
        <v>6272</v>
      </c>
      <c r="B5647" s="15" t="s">
        <v>7889</v>
      </c>
      <c r="C5647" s="15" t="s">
        <v>7647</v>
      </c>
      <c r="D5647" s="15" t="s">
        <v>7875</v>
      </c>
      <c r="E5647" s="15" t="s">
        <v>7876</v>
      </c>
      <c r="F5647" s="15">
        <v>81</v>
      </c>
      <c r="G5647" s="15">
        <v>50</v>
      </c>
    </row>
    <row r="5648" ht="21" customHeight="true" spans="1:7">
      <c r="A5648" s="15">
        <v>6273</v>
      </c>
      <c r="B5648" s="15" t="s">
        <v>1591</v>
      </c>
      <c r="C5648" s="15" t="s">
        <v>7647</v>
      </c>
      <c r="D5648" s="15" t="s">
        <v>7875</v>
      </c>
      <c r="E5648" s="15" t="s">
        <v>7887</v>
      </c>
      <c r="F5648" s="15">
        <v>83</v>
      </c>
      <c r="G5648" s="15">
        <v>50</v>
      </c>
    </row>
    <row r="5649" ht="24" customHeight="true" spans="1:7">
      <c r="A5649" s="15">
        <v>6274</v>
      </c>
      <c r="B5649" s="15" t="s">
        <v>1739</v>
      </c>
      <c r="C5649" s="15" t="s">
        <v>7647</v>
      </c>
      <c r="D5649" s="15" t="s">
        <v>7875</v>
      </c>
      <c r="E5649" s="15" t="s">
        <v>7890</v>
      </c>
      <c r="F5649" s="15">
        <v>90</v>
      </c>
      <c r="G5649" s="15">
        <v>100</v>
      </c>
    </row>
    <row r="5650" ht="21" customHeight="true" spans="1:7">
      <c r="A5650" s="15">
        <v>6276</v>
      </c>
      <c r="B5650" s="15" t="s">
        <v>7891</v>
      </c>
      <c r="C5650" s="15" t="s">
        <v>7647</v>
      </c>
      <c r="D5650" s="15" t="s">
        <v>7875</v>
      </c>
      <c r="E5650" s="15" t="s">
        <v>7892</v>
      </c>
      <c r="F5650" s="15">
        <v>86</v>
      </c>
      <c r="G5650" s="15">
        <v>50</v>
      </c>
    </row>
    <row r="5651" ht="24" customHeight="true" spans="1:7">
      <c r="A5651" s="15">
        <v>6277</v>
      </c>
      <c r="B5651" s="15" t="s">
        <v>7893</v>
      </c>
      <c r="C5651" s="15" t="s">
        <v>7647</v>
      </c>
      <c r="D5651" s="15" t="s">
        <v>7875</v>
      </c>
      <c r="E5651" s="15" t="s">
        <v>7894</v>
      </c>
      <c r="F5651" s="15">
        <v>81</v>
      </c>
      <c r="G5651" s="15">
        <v>50</v>
      </c>
    </row>
    <row r="5652" ht="24" customHeight="true" spans="1:7">
      <c r="A5652" s="15">
        <v>6280</v>
      </c>
      <c r="B5652" s="15" t="s">
        <v>3079</v>
      </c>
      <c r="C5652" s="15" t="s">
        <v>7647</v>
      </c>
      <c r="D5652" s="15" t="s">
        <v>7875</v>
      </c>
      <c r="E5652" s="15" t="s">
        <v>7895</v>
      </c>
      <c r="F5652" s="15">
        <v>85</v>
      </c>
      <c r="G5652" s="15">
        <v>50</v>
      </c>
    </row>
    <row r="5653" ht="21" customHeight="true" spans="1:7">
      <c r="A5653" s="15">
        <v>6281</v>
      </c>
      <c r="B5653" s="15" t="s">
        <v>7896</v>
      </c>
      <c r="C5653" s="15" t="s">
        <v>7647</v>
      </c>
      <c r="D5653" s="15" t="s">
        <v>7875</v>
      </c>
      <c r="E5653" s="15" t="s">
        <v>7897</v>
      </c>
      <c r="F5653" s="15">
        <v>88</v>
      </c>
      <c r="G5653" s="15">
        <v>50</v>
      </c>
    </row>
    <row r="5654" ht="24" customHeight="true" spans="1:7">
      <c r="A5654" s="15">
        <v>6282</v>
      </c>
      <c r="B5654" s="15" t="s">
        <v>7898</v>
      </c>
      <c r="C5654" s="15" t="s">
        <v>7647</v>
      </c>
      <c r="D5654" s="15" t="s">
        <v>7875</v>
      </c>
      <c r="E5654" s="15" t="s">
        <v>7899</v>
      </c>
      <c r="F5654" s="15">
        <v>85</v>
      </c>
      <c r="G5654" s="15">
        <v>50</v>
      </c>
    </row>
    <row r="5655" ht="21" customHeight="true" spans="1:7">
      <c r="A5655" s="15">
        <v>6283</v>
      </c>
      <c r="B5655" s="15" t="s">
        <v>7900</v>
      </c>
      <c r="C5655" s="15" t="s">
        <v>7647</v>
      </c>
      <c r="D5655" s="15" t="s">
        <v>7875</v>
      </c>
      <c r="E5655" s="15" t="s">
        <v>7901</v>
      </c>
      <c r="F5655" s="15">
        <v>81</v>
      </c>
      <c r="G5655" s="15">
        <v>50</v>
      </c>
    </row>
    <row r="5656" ht="24" customHeight="true" spans="1:7">
      <c r="A5656" s="15">
        <v>6284</v>
      </c>
      <c r="B5656" s="15" t="s">
        <v>939</v>
      </c>
      <c r="C5656" s="15" t="s">
        <v>7647</v>
      </c>
      <c r="D5656" s="15" t="s">
        <v>7875</v>
      </c>
      <c r="E5656" s="15" t="s">
        <v>7902</v>
      </c>
      <c r="F5656" s="15">
        <v>84</v>
      </c>
      <c r="G5656" s="15">
        <v>50</v>
      </c>
    </row>
    <row r="5657" ht="24" customHeight="true" spans="1:7">
      <c r="A5657" s="15">
        <v>6285</v>
      </c>
      <c r="B5657" s="15" t="s">
        <v>7903</v>
      </c>
      <c r="C5657" s="15" t="s">
        <v>7647</v>
      </c>
      <c r="D5657" s="15" t="s">
        <v>7875</v>
      </c>
      <c r="E5657" s="15" t="s">
        <v>7901</v>
      </c>
      <c r="F5657" s="15">
        <v>81</v>
      </c>
      <c r="G5657" s="15">
        <v>50</v>
      </c>
    </row>
    <row r="5658" ht="24" customHeight="true" spans="1:7">
      <c r="A5658" s="15">
        <v>6287</v>
      </c>
      <c r="B5658" s="15" t="s">
        <v>7904</v>
      </c>
      <c r="C5658" s="15" t="s">
        <v>7647</v>
      </c>
      <c r="D5658" s="15" t="s">
        <v>7875</v>
      </c>
      <c r="E5658" s="15" t="s">
        <v>7883</v>
      </c>
      <c r="F5658" s="15">
        <v>80</v>
      </c>
      <c r="G5658" s="15">
        <v>50</v>
      </c>
    </row>
    <row r="5659" ht="21" customHeight="true" spans="1:7">
      <c r="A5659" s="15">
        <v>6288</v>
      </c>
      <c r="B5659" s="15" t="s">
        <v>7905</v>
      </c>
      <c r="C5659" s="15" t="s">
        <v>7647</v>
      </c>
      <c r="D5659" s="15" t="s">
        <v>7906</v>
      </c>
      <c r="E5659" s="15" t="s">
        <v>6068</v>
      </c>
      <c r="F5659" s="15">
        <v>80</v>
      </c>
      <c r="G5659" s="15">
        <v>50</v>
      </c>
    </row>
    <row r="5660" ht="24" customHeight="true" spans="1:7">
      <c r="A5660" s="15">
        <v>6289</v>
      </c>
      <c r="B5660" s="15" t="s">
        <v>7907</v>
      </c>
      <c r="C5660" s="15" t="s">
        <v>7647</v>
      </c>
      <c r="D5660" s="15" t="s">
        <v>7906</v>
      </c>
      <c r="E5660" s="15" t="s">
        <v>7908</v>
      </c>
      <c r="F5660" s="15">
        <v>80</v>
      </c>
      <c r="G5660" s="15">
        <v>50</v>
      </c>
    </row>
    <row r="5661" ht="24" customHeight="true" spans="1:7">
      <c r="A5661" s="15">
        <v>6290</v>
      </c>
      <c r="B5661" s="15" t="s">
        <v>7909</v>
      </c>
      <c r="C5661" s="15" t="s">
        <v>7647</v>
      </c>
      <c r="D5661" s="15" t="s">
        <v>7906</v>
      </c>
      <c r="E5661" s="15" t="s">
        <v>7908</v>
      </c>
      <c r="F5661" s="15">
        <v>81</v>
      </c>
      <c r="G5661" s="15">
        <v>50</v>
      </c>
    </row>
    <row r="5662" ht="21" customHeight="true" spans="1:7">
      <c r="A5662" s="15">
        <v>6291</v>
      </c>
      <c r="B5662" s="15" t="s">
        <v>7910</v>
      </c>
      <c r="C5662" s="15" t="s">
        <v>7647</v>
      </c>
      <c r="D5662" s="15" t="s">
        <v>7906</v>
      </c>
      <c r="E5662" s="15" t="s">
        <v>7908</v>
      </c>
      <c r="F5662" s="15">
        <v>81</v>
      </c>
      <c r="G5662" s="15">
        <v>50</v>
      </c>
    </row>
    <row r="5663" ht="24" customHeight="true" spans="1:7">
      <c r="A5663" s="15">
        <v>6292</v>
      </c>
      <c r="B5663" s="15" t="s">
        <v>3912</v>
      </c>
      <c r="C5663" s="15" t="s">
        <v>7647</v>
      </c>
      <c r="D5663" s="15" t="s">
        <v>7906</v>
      </c>
      <c r="E5663" s="15" t="s">
        <v>7908</v>
      </c>
      <c r="F5663" s="15">
        <v>82</v>
      </c>
      <c r="G5663" s="15">
        <v>50</v>
      </c>
    </row>
    <row r="5664" ht="24" customHeight="true" spans="1:7">
      <c r="A5664" s="15">
        <v>6294</v>
      </c>
      <c r="B5664" s="15" t="s">
        <v>7911</v>
      </c>
      <c r="C5664" s="15" t="s">
        <v>7647</v>
      </c>
      <c r="D5664" s="15" t="s">
        <v>7906</v>
      </c>
      <c r="E5664" s="15" t="s">
        <v>5115</v>
      </c>
      <c r="F5664" s="15">
        <v>82</v>
      </c>
      <c r="G5664" s="15">
        <v>50</v>
      </c>
    </row>
    <row r="5665" ht="24" customHeight="true" spans="1:7">
      <c r="A5665" s="15">
        <v>6295</v>
      </c>
      <c r="B5665" s="15" t="s">
        <v>7912</v>
      </c>
      <c r="C5665" s="15" t="s">
        <v>7647</v>
      </c>
      <c r="D5665" s="15" t="s">
        <v>7906</v>
      </c>
      <c r="E5665" s="15" t="s">
        <v>5115</v>
      </c>
      <c r="F5665" s="15">
        <v>85</v>
      </c>
      <c r="G5665" s="15">
        <v>50</v>
      </c>
    </row>
    <row r="5666" ht="21" customHeight="true" spans="1:7">
      <c r="A5666" s="15">
        <v>6296</v>
      </c>
      <c r="B5666" s="15" t="s">
        <v>7913</v>
      </c>
      <c r="C5666" s="15" t="s">
        <v>7647</v>
      </c>
      <c r="D5666" s="15" t="s">
        <v>7906</v>
      </c>
      <c r="E5666" s="15" t="s">
        <v>5115</v>
      </c>
      <c r="F5666" s="15">
        <v>83</v>
      </c>
      <c r="G5666" s="15">
        <v>50</v>
      </c>
    </row>
    <row r="5667" ht="21" customHeight="true" spans="1:7">
      <c r="A5667" s="15">
        <v>6298</v>
      </c>
      <c r="B5667" s="15" t="s">
        <v>7914</v>
      </c>
      <c r="C5667" s="15" t="s">
        <v>7647</v>
      </c>
      <c r="D5667" s="15" t="s">
        <v>7906</v>
      </c>
      <c r="E5667" s="15" t="s">
        <v>7915</v>
      </c>
      <c r="F5667" s="15">
        <v>84</v>
      </c>
      <c r="G5667" s="15">
        <v>50</v>
      </c>
    </row>
    <row r="5668" ht="24" customHeight="true" spans="1:7">
      <c r="A5668" s="15">
        <v>6299</v>
      </c>
      <c r="B5668" s="15" t="s">
        <v>773</v>
      </c>
      <c r="C5668" s="15" t="s">
        <v>7647</v>
      </c>
      <c r="D5668" s="15" t="s">
        <v>7906</v>
      </c>
      <c r="E5668" s="15" t="s">
        <v>7915</v>
      </c>
      <c r="F5668" s="15">
        <v>84</v>
      </c>
      <c r="G5668" s="15">
        <v>50</v>
      </c>
    </row>
    <row r="5669" ht="24" customHeight="true" spans="1:7">
      <c r="A5669" s="15">
        <v>6300</v>
      </c>
      <c r="B5669" s="15" t="s">
        <v>7916</v>
      </c>
      <c r="C5669" s="15" t="s">
        <v>7647</v>
      </c>
      <c r="D5669" s="15" t="s">
        <v>7906</v>
      </c>
      <c r="E5669" s="15" t="s">
        <v>7915</v>
      </c>
      <c r="F5669" s="15">
        <v>85</v>
      </c>
      <c r="G5669" s="15">
        <v>50</v>
      </c>
    </row>
    <row r="5670" ht="21" customHeight="true" spans="1:7">
      <c r="A5670" s="15">
        <v>6301</v>
      </c>
      <c r="B5670" s="15" t="s">
        <v>7917</v>
      </c>
      <c r="C5670" s="15" t="s">
        <v>7647</v>
      </c>
      <c r="D5670" s="15" t="s">
        <v>7906</v>
      </c>
      <c r="E5670" s="15" t="s">
        <v>7918</v>
      </c>
      <c r="F5670" s="15">
        <v>81</v>
      </c>
      <c r="G5670" s="15">
        <v>50</v>
      </c>
    </row>
    <row r="5671" ht="24" customHeight="true" spans="1:7">
      <c r="A5671" s="15">
        <v>6302</v>
      </c>
      <c r="B5671" s="15" t="s">
        <v>7919</v>
      </c>
      <c r="C5671" s="15" t="s">
        <v>7647</v>
      </c>
      <c r="D5671" s="15" t="s">
        <v>7906</v>
      </c>
      <c r="E5671" s="15" t="s">
        <v>7884</v>
      </c>
      <c r="F5671" s="15" t="s">
        <v>846</v>
      </c>
      <c r="G5671" s="15">
        <v>100</v>
      </c>
    </row>
    <row r="5672" ht="21" customHeight="true" spans="1:7">
      <c r="A5672" s="15">
        <v>6303</v>
      </c>
      <c r="B5672" s="15" t="s">
        <v>7920</v>
      </c>
      <c r="C5672" s="15" t="s">
        <v>7647</v>
      </c>
      <c r="D5672" s="15" t="s">
        <v>7906</v>
      </c>
      <c r="E5672" s="15" t="s">
        <v>7884</v>
      </c>
      <c r="F5672" s="15">
        <v>83</v>
      </c>
      <c r="G5672" s="15">
        <v>50</v>
      </c>
    </row>
    <row r="5673" ht="24" customHeight="true" spans="1:7">
      <c r="A5673" s="15">
        <v>6305</v>
      </c>
      <c r="B5673" s="15" t="s">
        <v>7921</v>
      </c>
      <c r="C5673" s="15" t="s">
        <v>7647</v>
      </c>
      <c r="D5673" s="15" t="s">
        <v>7906</v>
      </c>
      <c r="E5673" s="15" t="s">
        <v>7922</v>
      </c>
      <c r="F5673" s="15">
        <v>84</v>
      </c>
      <c r="G5673" s="15">
        <v>50</v>
      </c>
    </row>
    <row r="5674" ht="21" customHeight="true" spans="1:7">
      <c r="A5674" s="15">
        <v>6306</v>
      </c>
      <c r="B5674" s="15" t="s">
        <v>7923</v>
      </c>
      <c r="C5674" s="15" t="s">
        <v>7647</v>
      </c>
      <c r="D5674" s="15" t="s">
        <v>7906</v>
      </c>
      <c r="E5674" s="15" t="s">
        <v>7922</v>
      </c>
      <c r="F5674" s="15">
        <v>84</v>
      </c>
      <c r="G5674" s="15">
        <v>50</v>
      </c>
    </row>
    <row r="5675" ht="24" customHeight="true" spans="1:7">
      <c r="A5675" s="15">
        <v>6307</v>
      </c>
      <c r="B5675" s="15" t="s">
        <v>7924</v>
      </c>
      <c r="C5675" s="15" t="s">
        <v>7647</v>
      </c>
      <c r="D5675" s="15" t="s">
        <v>7906</v>
      </c>
      <c r="E5675" s="15" t="s">
        <v>7925</v>
      </c>
      <c r="F5675" s="15">
        <v>80</v>
      </c>
      <c r="G5675" s="15">
        <v>50</v>
      </c>
    </row>
    <row r="5676" ht="21" customHeight="true" spans="1:7">
      <c r="A5676" s="15">
        <v>6308</v>
      </c>
      <c r="B5676" s="15" t="s">
        <v>7926</v>
      </c>
      <c r="C5676" s="15" t="s">
        <v>7647</v>
      </c>
      <c r="D5676" s="15" t="s">
        <v>7906</v>
      </c>
      <c r="E5676" s="15" t="s">
        <v>7925</v>
      </c>
      <c r="F5676" s="15">
        <v>80</v>
      </c>
      <c r="G5676" s="15">
        <v>50</v>
      </c>
    </row>
    <row r="5677" ht="24" customHeight="true" spans="1:7">
      <c r="A5677" s="15">
        <v>6310</v>
      </c>
      <c r="B5677" s="15" t="s">
        <v>7927</v>
      </c>
      <c r="C5677" s="15" t="s">
        <v>7647</v>
      </c>
      <c r="D5677" s="15" t="s">
        <v>7906</v>
      </c>
      <c r="E5677" s="15" t="s">
        <v>7928</v>
      </c>
      <c r="F5677" s="15">
        <v>83</v>
      </c>
      <c r="G5677" s="15">
        <v>50</v>
      </c>
    </row>
    <row r="5678" ht="21" customHeight="true" spans="1:7">
      <c r="A5678" s="15">
        <v>6311</v>
      </c>
      <c r="B5678" s="15" t="s">
        <v>7929</v>
      </c>
      <c r="C5678" s="15" t="s">
        <v>7647</v>
      </c>
      <c r="D5678" s="15" t="s">
        <v>7906</v>
      </c>
      <c r="E5678" s="15" t="s">
        <v>7928</v>
      </c>
      <c r="F5678" s="15">
        <v>80</v>
      </c>
      <c r="G5678" s="15">
        <v>50</v>
      </c>
    </row>
    <row r="5679" ht="24" customHeight="true" spans="1:7">
      <c r="A5679" s="15">
        <v>6312</v>
      </c>
      <c r="B5679" s="15" t="s">
        <v>7930</v>
      </c>
      <c r="C5679" s="15" t="s">
        <v>7647</v>
      </c>
      <c r="D5679" s="15" t="s">
        <v>7906</v>
      </c>
      <c r="E5679" s="15" t="s">
        <v>698</v>
      </c>
      <c r="F5679" s="15">
        <v>85</v>
      </c>
      <c r="G5679" s="15">
        <v>50</v>
      </c>
    </row>
    <row r="5680" ht="21" customHeight="true" spans="1:7">
      <c r="A5680" s="15">
        <v>6313</v>
      </c>
      <c r="B5680" s="15" t="s">
        <v>7931</v>
      </c>
      <c r="C5680" s="15" t="s">
        <v>7647</v>
      </c>
      <c r="D5680" s="15" t="s">
        <v>7906</v>
      </c>
      <c r="E5680" s="15" t="s">
        <v>698</v>
      </c>
      <c r="F5680" s="15">
        <v>87</v>
      </c>
      <c r="G5680" s="15">
        <v>50</v>
      </c>
    </row>
    <row r="5681" ht="24" customHeight="true" spans="1:7">
      <c r="A5681" s="15">
        <v>6314</v>
      </c>
      <c r="B5681" s="15" t="s">
        <v>7932</v>
      </c>
      <c r="C5681" s="15" t="s">
        <v>7647</v>
      </c>
      <c r="D5681" s="15" t="s">
        <v>7906</v>
      </c>
      <c r="E5681" s="15" t="s">
        <v>698</v>
      </c>
      <c r="F5681" s="15">
        <v>83</v>
      </c>
      <c r="G5681" s="15">
        <v>50</v>
      </c>
    </row>
    <row r="5682" ht="24" customHeight="true" spans="1:7">
      <c r="A5682" s="15">
        <v>6315</v>
      </c>
      <c r="B5682" s="15" t="s">
        <v>7933</v>
      </c>
      <c r="C5682" s="15" t="s">
        <v>7647</v>
      </c>
      <c r="D5682" s="15" t="s">
        <v>7906</v>
      </c>
      <c r="E5682" s="15" t="s">
        <v>7908</v>
      </c>
      <c r="F5682" s="15">
        <v>80</v>
      </c>
      <c r="G5682" s="15">
        <v>50</v>
      </c>
    </row>
    <row r="5683" ht="21" customHeight="true" spans="1:7">
      <c r="A5683" s="15">
        <v>6316</v>
      </c>
      <c r="B5683" s="15" t="s">
        <v>7934</v>
      </c>
      <c r="C5683" s="15" t="s">
        <v>7647</v>
      </c>
      <c r="D5683" s="15" t="s">
        <v>7935</v>
      </c>
      <c r="E5683" s="15" t="s">
        <v>1834</v>
      </c>
      <c r="F5683" s="15">
        <v>83</v>
      </c>
      <c r="G5683" s="15">
        <v>50</v>
      </c>
    </row>
    <row r="5684" ht="24" customHeight="true" spans="1:7">
      <c r="A5684" s="15">
        <v>6317</v>
      </c>
      <c r="B5684" s="15" t="s">
        <v>7936</v>
      </c>
      <c r="C5684" s="15" t="s">
        <v>7647</v>
      </c>
      <c r="D5684" s="15" t="s">
        <v>7935</v>
      </c>
      <c r="E5684" s="15" t="s">
        <v>7937</v>
      </c>
      <c r="F5684" s="15">
        <v>82</v>
      </c>
      <c r="G5684" s="15">
        <v>50</v>
      </c>
    </row>
    <row r="5685" ht="21" customHeight="true" spans="1:7">
      <c r="A5685" s="15">
        <v>6318</v>
      </c>
      <c r="B5685" s="15" t="s">
        <v>7938</v>
      </c>
      <c r="C5685" s="15" t="s">
        <v>7647</v>
      </c>
      <c r="D5685" s="15" t="s">
        <v>7935</v>
      </c>
      <c r="E5685" s="15" t="s">
        <v>7939</v>
      </c>
      <c r="F5685" s="15">
        <v>82</v>
      </c>
      <c r="G5685" s="15">
        <v>50</v>
      </c>
    </row>
    <row r="5686" ht="24" customHeight="true" spans="1:7">
      <c r="A5686" s="15">
        <v>6319</v>
      </c>
      <c r="B5686" s="15" t="s">
        <v>7940</v>
      </c>
      <c r="C5686" s="15" t="s">
        <v>7647</v>
      </c>
      <c r="D5686" s="15" t="s">
        <v>7935</v>
      </c>
      <c r="E5686" s="15" t="s">
        <v>7937</v>
      </c>
      <c r="F5686" s="15">
        <v>83</v>
      </c>
      <c r="G5686" s="15">
        <v>50</v>
      </c>
    </row>
    <row r="5687" ht="24" customHeight="true" spans="1:7">
      <c r="A5687" s="15">
        <v>6320</v>
      </c>
      <c r="B5687" s="15" t="s">
        <v>7941</v>
      </c>
      <c r="C5687" s="15" t="s">
        <v>7647</v>
      </c>
      <c r="D5687" s="15" t="s">
        <v>7935</v>
      </c>
      <c r="E5687" s="15" t="s">
        <v>7937</v>
      </c>
      <c r="F5687" s="15">
        <v>81</v>
      </c>
      <c r="G5687" s="15">
        <v>50</v>
      </c>
    </row>
    <row r="5688" ht="24" customHeight="true" spans="1:7">
      <c r="A5688" s="15">
        <v>6322</v>
      </c>
      <c r="B5688" s="15" t="s">
        <v>7942</v>
      </c>
      <c r="C5688" s="15" t="s">
        <v>7647</v>
      </c>
      <c r="D5688" s="15" t="s">
        <v>7935</v>
      </c>
      <c r="E5688" s="15" t="s">
        <v>7937</v>
      </c>
      <c r="F5688" s="15">
        <v>80</v>
      </c>
      <c r="G5688" s="15">
        <v>50</v>
      </c>
    </row>
    <row r="5689" ht="21" customHeight="true" spans="1:7">
      <c r="A5689" s="15">
        <v>6323</v>
      </c>
      <c r="B5689" s="15" t="s">
        <v>7943</v>
      </c>
      <c r="C5689" s="15" t="s">
        <v>7647</v>
      </c>
      <c r="D5689" s="15" t="s">
        <v>7935</v>
      </c>
      <c r="E5689" s="15" t="s">
        <v>7937</v>
      </c>
      <c r="F5689" s="15">
        <v>82</v>
      </c>
      <c r="G5689" s="15">
        <v>50</v>
      </c>
    </row>
    <row r="5690" ht="24" customHeight="true" spans="1:7">
      <c r="A5690" s="15">
        <v>6324</v>
      </c>
      <c r="B5690" s="15" t="s">
        <v>7944</v>
      </c>
      <c r="C5690" s="15" t="s">
        <v>7647</v>
      </c>
      <c r="D5690" s="15" t="s">
        <v>7935</v>
      </c>
      <c r="E5690" s="15" t="s">
        <v>7937</v>
      </c>
      <c r="F5690" s="15">
        <v>86</v>
      </c>
      <c r="G5690" s="15">
        <v>50</v>
      </c>
    </row>
    <row r="5691" ht="24" customHeight="true" spans="1:7">
      <c r="A5691" s="15">
        <v>6325</v>
      </c>
      <c r="B5691" s="15" t="s">
        <v>7945</v>
      </c>
      <c r="C5691" s="15" t="s">
        <v>7647</v>
      </c>
      <c r="D5691" s="15" t="s">
        <v>7935</v>
      </c>
      <c r="E5691" s="15" t="s">
        <v>7946</v>
      </c>
      <c r="F5691" s="15">
        <v>86</v>
      </c>
      <c r="G5691" s="15">
        <v>50</v>
      </c>
    </row>
    <row r="5692" ht="21" customHeight="true" spans="1:7">
      <c r="A5692" s="15">
        <v>6326</v>
      </c>
      <c r="B5692" s="15" t="s">
        <v>7947</v>
      </c>
      <c r="C5692" s="15" t="s">
        <v>7647</v>
      </c>
      <c r="D5692" s="15" t="s">
        <v>7935</v>
      </c>
      <c r="E5692" s="15" t="s">
        <v>7946</v>
      </c>
      <c r="F5692" s="15">
        <v>80</v>
      </c>
      <c r="G5692" s="15">
        <v>50</v>
      </c>
    </row>
    <row r="5693" ht="24" customHeight="true" spans="1:7">
      <c r="A5693" s="15">
        <v>6327</v>
      </c>
      <c r="B5693" s="15" t="s">
        <v>1739</v>
      </c>
      <c r="C5693" s="15" t="s">
        <v>7647</v>
      </c>
      <c r="D5693" s="15" t="s">
        <v>7935</v>
      </c>
      <c r="E5693" s="15" t="s">
        <v>1834</v>
      </c>
      <c r="F5693" s="15">
        <v>84</v>
      </c>
      <c r="G5693" s="15">
        <v>50</v>
      </c>
    </row>
    <row r="5694" ht="21" customHeight="true" spans="1:7">
      <c r="A5694" s="15">
        <v>6328</v>
      </c>
      <c r="B5694" s="15" t="s">
        <v>5440</v>
      </c>
      <c r="C5694" s="15" t="s">
        <v>7647</v>
      </c>
      <c r="D5694" s="15" t="s">
        <v>7935</v>
      </c>
      <c r="E5694" s="15" t="s">
        <v>7948</v>
      </c>
      <c r="F5694" s="15">
        <v>85</v>
      </c>
      <c r="G5694" s="15">
        <v>50</v>
      </c>
    </row>
    <row r="5695" ht="24" customHeight="true" spans="1:7">
      <c r="A5695" s="15">
        <v>6329</v>
      </c>
      <c r="B5695" s="15" t="s">
        <v>7949</v>
      </c>
      <c r="C5695" s="15" t="s">
        <v>7647</v>
      </c>
      <c r="D5695" s="15" t="s">
        <v>7935</v>
      </c>
      <c r="E5695" s="15" t="s">
        <v>7937</v>
      </c>
      <c r="F5695" s="15">
        <v>80</v>
      </c>
      <c r="G5695" s="15">
        <v>50</v>
      </c>
    </row>
    <row r="5696" ht="24" customHeight="true" spans="1:7">
      <c r="A5696" s="15">
        <v>6330</v>
      </c>
      <c r="B5696" s="15" t="s">
        <v>7950</v>
      </c>
      <c r="C5696" s="15" t="s">
        <v>7647</v>
      </c>
      <c r="D5696" s="15" t="s">
        <v>7935</v>
      </c>
      <c r="E5696" s="15" t="s">
        <v>7948</v>
      </c>
      <c r="F5696" s="15">
        <v>85</v>
      </c>
      <c r="G5696" s="15">
        <v>50</v>
      </c>
    </row>
    <row r="5697" ht="21" customHeight="true" spans="1:7">
      <c r="A5697" s="15">
        <v>6331</v>
      </c>
      <c r="B5697" s="15" t="s">
        <v>7951</v>
      </c>
      <c r="C5697" s="15" t="s">
        <v>7647</v>
      </c>
      <c r="D5697" s="15" t="s">
        <v>7935</v>
      </c>
      <c r="E5697" s="15" t="s">
        <v>7952</v>
      </c>
      <c r="F5697" s="15">
        <v>85</v>
      </c>
      <c r="G5697" s="15">
        <v>50</v>
      </c>
    </row>
    <row r="5698" s="3" customFormat="true" ht="24" customHeight="true" spans="1:7">
      <c r="A5698" s="15">
        <v>6332</v>
      </c>
      <c r="B5698" s="15" t="s">
        <v>7953</v>
      </c>
      <c r="C5698" s="15" t="s">
        <v>7647</v>
      </c>
      <c r="D5698" s="15" t="s">
        <v>7935</v>
      </c>
      <c r="E5698" s="15" t="s">
        <v>7954</v>
      </c>
      <c r="F5698" s="15">
        <v>80</v>
      </c>
      <c r="G5698" s="15">
        <v>50</v>
      </c>
    </row>
    <row r="5699" ht="21" customHeight="true" spans="1:7">
      <c r="A5699" s="15">
        <v>6333</v>
      </c>
      <c r="B5699" s="15" t="s">
        <v>7955</v>
      </c>
      <c r="C5699" s="15" t="s">
        <v>7647</v>
      </c>
      <c r="D5699" s="15" t="s">
        <v>7956</v>
      </c>
      <c r="E5699" s="15" t="s">
        <v>7957</v>
      </c>
      <c r="F5699" s="15">
        <v>80</v>
      </c>
      <c r="G5699" s="15">
        <v>50</v>
      </c>
    </row>
    <row r="5700" ht="21" customHeight="true" spans="1:7">
      <c r="A5700" s="15">
        <v>6336</v>
      </c>
      <c r="B5700" s="15" t="s">
        <v>7958</v>
      </c>
      <c r="C5700" s="15" t="s">
        <v>7647</v>
      </c>
      <c r="D5700" s="15" t="s">
        <v>7956</v>
      </c>
      <c r="E5700" s="15" t="s">
        <v>7959</v>
      </c>
      <c r="F5700" s="15">
        <v>83</v>
      </c>
      <c r="G5700" s="15">
        <v>50</v>
      </c>
    </row>
    <row r="5701" ht="24" customHeight="true" spans="1:7">
      <c r="A5701" s="15">
        <v>6337</v>
      </c>
      <c r="B5701" s="15" t="s">
        <v>7960</v>
      </c>
      <c r="C5701" s="15" t="s">
        <v>7647</v>
      </c>
      <c r="D5701" s="15" t="s">
        <v>7956</v>
      </c>
      <c r="E5701" s="15" t="s">
        <v>7961</v>
      </c>
      <c r="F5701" s="15">
        <v>82</v>
      </c>
      <c r="G5701" s="15">
        <v>50</v>
      </c>
    </row>
    <row r="5702" ht="21" customHeight="true" spans="1:7">
      <c r="A5702" s="15">
        <v>6338</v>
      </c>
      <c r="B5702" s="15" t="s">
        <v>7962</v>
      </c>
      <c r="C5702" s="15" t="s">
        <v>7647</v>
      </c>
      <c r="D5702" s="15" t="s">
        <v>7956</v>
      </c>
      <c r="E5702" s="15" t="s">
        <v>7963</v>
      </c>
      <c r="F5702" s="15">
        <v>82</v>
      </c>
      <c r="G5702" s="15">
        <v>50</v>
      </c>
    </row>
    <row r="5703" ht="24" customHeight="true" spans="1:7">
      <c r="A5703" s="15">
        <v>6339</v>
      </c>
      <c r="B5703" s="15" t="s">
        <v>7964</v>
      </c>
      <c r="C5703" s="15" t="s">
        <v>7647</v>
      </c>
      <c r="D5703" s="15" t="s">
        <v>7956</v>
      </c>
      <c r="E5703" s="15" t="s">
        <v>7965</v>
      </c>
      <c r="F5703" s="15">
        <v>83</v>
      </c>
      <c r="G5703" s="15">
        <v>50</v>
      </c>
    </row>
    <row r="5704" ht="24" customHeight="true" spans="1:7">
      <c r="A5704" s="15">
        <v>6340</v>
      </c>
      <c r="B5704" s="15" t="s">
        <v>7966</v>
      </c>
      <c r="C5704" s="15" t="s">
        <v>7647</v>
      </c>
      <c r="D5704" s="15" t="s">
        <v>7956</v>
      </c>
      <c r="E5704" s="15" t="s">
        <v>7967</v>
      </c>
      <c r="F5704" s="15">
        <v>86</v>
      </c>
      <c r="G5704" s="15">
        <v>50</v>
      </c>
    </row>
    <row r="5705" ht="21" customHeight="true" spans="1:7">
      <c r="A5705" s="15">
        <v>6341</v>
      </c>
      <c r="B5705" s="15" t="s">
        <v>7968</v>
      </c>
      <c r="C5705" s="15" t="s">
        <v>7647</v>
      </c>
      <c r="D5705" s="15" t="s">
        <v>7956</v>
      </c>
      <c r="E5705" s="15" t="s">
        <v>7969</v>
      </c>
      <c r="F5705" s="15">
        <v>80</v>
      </c>
      <c r="G5705" s="15">
        <v>50</v>
      </c>
    </row>
    <row r="5706" ht="24" customHeight="true" spans="1:7">
      <c r="A5706" s="15">
        <v>6342</v>
      </c>
      <c r="B5706" s="15" t="s">
        <v>7970</v>
      </c>
      <c r="C5706" s="15" t="s">
        <v>7647</v>
      </c>
      <c r="D5706" s="15" t="s">
        <v>7956</v>
      </c>
      <c r="E5706" s="15" t="s">
        <v>7971</v>
      </c>
      <c r="F5706" s="15">
        <v>80</v>
      </c>
      <c r="G5706" s="15">
        <v>50</v>
      </c>
    </row>
    <row r="5707" ht="21" customHeight="true" spans="1:7">
      <c r="A5707" s="15">
        <v>6343</v>
      </c>
      <c r="B5707" s="15" t="s">
        <v>7972</v>
      </c>
      <c r="C5707" s="15" t="s">
        <v>7647</v>
      </c>
      <c r="D5707" s="15" t="s">
        <v>7956</v>
      </c>
      <c r="E5707" s="15" t="s">
        <v>7973</v>
      </c>
      <c r="F5707" s="15">
        <v>82</v>
      </c>
      <c r="G5707" s="15">
        <v>50</v>
      </c>
    </row>
    <row r="5708" ht="24" customHeight="true" spans="1:7">
      <c r="A5708" s="15">
        <v>6344</v>
      </c>
      <c r="B5708" s="15" t="s">
        <v>7974</v>
      </c>
      <c r="C5708" s="15" t="s">
        <v>7647</v>
      </c>
      <c r="D5708" s="15" t="s">
        <v>7956</v>
      </c>
      <c r="E5708" s="15" t="s">
        <v>7975</v>
      </c>
      <c r="F5708" s="15">
        <v>82</v>
      </c>
      <c r="G5708" s="15">
        <v>50</v>
      </c>
    </row>
    <row r="5709" ht="24" customHeight="true" spans="1:7">
      <c r="A5709" s="15">
        <v>6345</v>
      </c>
      <c r="B5709" s="15" t="s">
        <v>7976</v>
      </c>
      <c r="C5709" s="15" t="s">
        <v>7647</v>
      </c>
      <c r="D5709" s="15" t="s">
        <v>7956</v>
      </c>
      <c r="E5709" s="15" t="s">
        <v>7977</v>
      </c>
      <c r="F5709" s="15">
        <v>83</v>
      </c>
      <c r="G5709" s="15">
        <v>50</v>
      </c>
    </row>
    <row r="5710" ht="21" customHeight="true" spans="1:7">
      <c r="A5710" s="15">
        <v>6346</v>
      </c>
      <c r="B5710" s="15" t="s">
        <v>7978</v>
      </c>
      <c r="C5710" s="15" t="s">
        <v>7647</v>
      </c>
      <c r="D5710" s="15" t="s">
        <v>7956</v>
      </c>
      <c r="E5710" s="15" t="s">
        <v>7979</v>
      </c>
      <c r="F5710" s="15">
        <v>83</v>
      </c>
      <c r="G5710" s="15">
        <v>50</v>
      </c>
    </row>
    <row r="5711" ht="24" customHeight="true" spans="1:7">
      <c r="A5711" s="15">
        <v>6347</v>
      </c>
      <c r="B5711" s="15" t="s">
        <v>7980</v>
      </c>
      <c r="C5711" s="15" t="s">
        <v>7647</v>
      </c>
      <c r="D5711" s="15" t="s">
        <v>7956</v>
      </c>
      <c r="E5711" s="15" t="s">
        <v>7981</v>
      </c>
      <c r="F5711" s="15">
        <v>81</v>
      </c>
      <c r="G5711" s="15">
        <v>50</v>
      </c>
    </row>
    <row r="5712" ht="21" customHeight="true" spans="1:7">
      <c r="A5712" s="15">
        <v>6348</v>
      </c>
      <c r="B5712" s="15" t="s">
        <v>7982</v>
      </c>
      <c r="C5712" s="15" t="s">
        <v>7647</v>
      </c>
      <c r="D5712" s="15" t="s">
        <v>7956</v>
      </c>
      <c r="E5712" s="15" t="s">
        <v>7983</v>
      </c>
      <c r="F5712" s="15">
        <v>85</v>
      </c>
      <c r="G5712" s="15">
        <v>50</v>
      </c>
    </row>
    <row r="5713" ht="24" customHeight="true" spans="1:7">
      <c r="A5713" s="15">
        <v>6349</v>
      </c>
      <c r="B5713" s="15" t="s">
        <v>7984</v>
      </c>
      <c r="C5713" s="15" t="s">
        <v>7647</v>
      </c>
      <c r="D5713" s="15" t="s">
        <v>7956</v>
      </c>
      <c r="E5713" s="15" t="s">
        <v>7985</v>
      </c>
      <c r="F5713" s="15">
        <v>87</v>
      </c>
      <c r="G5713" s="15">
        <v>50</v>
      </c>
    </row>
    <row r="5714" ht="24" customHeight="true" spans="1:7">
      <c r="A5714" s="15">
        <v>6350</v>
      </c>
      <c r="B5714" s="15" t="s">
        <v>7986</v>
      </c>
      <c r="C5714" s="15" t="s">
        <v>7647</v>
      </c>
      <c r="D5714" s="15" t="s">
        <v>7956</v>
      </c>
      <c r="E5714" s="15" t="s">
        <v>7987</v>
      </c>
      <c r="F5714" s="15">
        <v>86</v>
      </c>
      <c r="G5714" s="15">
        <v>50</v>
      </c>
    </row>
    <row r="5715" ht="21" customHeight="true" spans="1:7">
      <c r="A5715" s="15">
        <v>6351</v>
      </c>
      <c r="B5715" s="15" t="s">
        <v>7988</v>
      </c>
      <c r="C5715" s="15" t="s">
        <v>7647</v>
      </c>
      <c r="D5715" s="15" t="s">
        <v>7956</v>
      </c>
      <c r="E5715" s="15" t="s">
        <v>7989</v>
      </c>
      <c r="F5715" s="15">
        <v>81</v>
      </c>
      <c r="G5715" s="15">
        <v>50</v>
      </c>
    </row>
    <row r="5716" ht="24" customHeight="true" spans="1:7">
      <c r="A5716" s="15">
        <v>6352</v>
      </c>
      <c r="B5716" s="15" t="s">
        <v>3008</v>
      </c>
      <c r="C5716" s="15" t="s">
        <v>7647</v>
      </c>
      <c r="D5716" s="15" t="s">
        <v>7956</v>
      </c>
      <c r="E5716" s="15" t="s">
        <v>7990</v>
      </c>
      <c r="F5716" s="15">
        <v>80</v>
      </c>
      <c r="G5716" s="15">
        <v>50</v>
      </c>
    </row>
    <row r="5717" ht="21" customHeight="true" spans="1:7">
      <c r="A5717" s="15">
        <v>6353</v>
      </c>
      <c r="B5717" s="15" t="s">
        <v>5883</v>
      </c>
      <c r="C5717" s="15" t="s">
        <v>7647</v>
      </c>
      <c r="D5717" s="15" t="s">
        <v>7956</v>
      </c>
      <c r="E5717" s="15" t="s">
        <v>7991</v>
      </c>
      <c r="F5717" s="15">
        <v>81</v>
      </c>
      <c r="G5717" s="15">
        <v>50</v>
      </c>
    </row>
    <row r="5718" ht="24" customHeight="true" spans="1:7">
      <c r="A5718" s="15">
        <v>6354</v>
      </c>
      <c r="B5718" s="15" t="s">
        <v>7992</v>
      </c>
      <c r="C5718" s="15" t="s">
        <v>7647</v>
      </c>
      <c r="D5718" s="15" t="s">
        <v>7956</v>
      </c>
      <c r="E5718" s="15" t="s">
        <v>7993</v>
      </c>
      <c r="F5718" s="15">
        <v>86</v>
      </c>
      <c r="G5718" s="15">
        <v>50</v>
      </c>
    </row>
    <row r="5719" ht="24" customHeight="true" spans="1:7">
      <c r="A5719" s="15">
        <v>6355</v>
      </c>
      <c r="B5719" s="15" t="s">
        <v>7994</v>
      </c>
      <c r="C5719" s="15" t="s">
        <v>7647</v>
      </c>
      <c r="D5719" s="15" t="s">
        <v>7956</v>
      </c>
      <c r="E5719" s="15" t="s">
        <v>7995</v>
      </c>
      <c r="F5719" s="15">
        <v>86</v>
      </c>
      <c r="G5719" s="15">
        <v>50</v>
      </c>
    </row>
    <row r="5720" ht="21" customHeight="true" spans="1:7">
      <c r="A5720" s="15">
        <v>6356</v>
      </c>
      <c r="B5720" s="15" t="s">
        <v>7996</v>
      </c>
      <c r="C5720" s="15" t="s">
        <v>7647</v>
      </c>
      <c r="D5720" s="15" t="s">
        <v>7956</v>
      </c>
      <c r="E5720" s="15" t="s">
        <v>7997</v>
      </c>
      <c r="F5720" s="15">
        <v>86</v>
      </c>
      <c r="G5720" s="15">
        <v>50</v>
      </c>
    </row>
    <row r="5721" ht="24" customHeight="true" spans="1:7">
      <c r="A5721" s="15">
        <v>6357</v>
      </c>
      <c r="B5721" s="15" t="s">
        <v>6282</v>
      </c>
      <c r="C5721" s="15" t="s">
        <v>7647</v>
      </c>
      <c r="D5721" s="15" t="s">
        <v>7956</v>
      </c>
      <c r="E5721" s="15" t="s">
        <v>7997</v>
      </c>
      <c r="F5721" s="15">
        <v>84</v>
      </c>
      <c r="G5721" s="15">
        <v>50</v>
      </c>
    </row>
    <row r="5722" ht="21" customHeight="true" spans="1:7">
      <c r="A5722" s="15">
        <v>6358</v>
      </c>
      <c r="B5722" s="15" t="s">
        <v>7998</v>
      </c>
      <c r="C5722" s="15" t="s">
        <v>7647</v>
      </c>
      <c r="D5722" s="15" t="s">
        <v>7956</v>
      </c>
      <c r="E5722" s="15" t="s">
        <v>7999</v>
      </c>
      <c r="F5722" s="15">
        <v>82</v>
      </c>
      <c r="G5722" s="15">
        <v>50</v>
      </c>
    </row>
    <row r="5723" ht="24" customHeight="true" spans="1:7">
      <c r="A5723" s="15">
        <v>6359</v>
      </c>
      <c r="B5723" s="15" t="s">
        <v>8000</v>
      </c>
      <c r="C5723" s="15" t="s">
        <v>7647</v>
      </c>
      <c r="D5723" s="15" t="s">
        <v>7956</v>
      </c>
      <c r="E5723" s="15" t="s">
        <v>8001</v>
      </c>
      <c r="F5723" s="15">
        <v>85</v>
      </c>
      <c r="G5723" s="15">
        <v>50</v>
      </c>
    </row>
    <row r="5724" ht="24" customHeight="true" spans="1:7">
      <c r="A5724" s="15">
        <v>6360</v>
      </c>
      <c r="B5724" s="15" t="s">
        <v>5266</v>
      </c>
      <c r="C5724" s="15" t="s">
        <v>7647</v>
      </c>
      <c r="D5724" s="15" t="s">
        <v>7956</v>
      </c>
      <c r="E5724" s="15" t="s">
        <v>8002</v>
      </c>
      <c r="F5724" s="15">
        <v>90</v>
      </c>
      <c r="G5724" s="15">
        <v>100</v>
      </c>
    </row>
    <row r="5725" ht="21" customHeight="true" spans="1:7">
      <c r="A5725" s="15">
        <v>6361</v>
      </c>
      <c r="B5725" s="15" t="s">
        <v>8003</v>
      </c>
      <c r="C5725" s="15" t="s">
        <v>7647</v>
      </c>
      <c r="D5725" s="15" t="s">
        <v>7956</v>
      </c>
      <c r="E5725" s="15" t="s">
        <v>8004</v>
      </c>
      <c r="F5725" s="15">
        <v>84</v>
      </c>
      <c r="G5725" s="15">
        <v>50</v>
      </c>
    </row>
    <row r="5726" ht="24" customHeight="true" spans="1:7">
      <c r="A5726" s="15">
        <v>6362</v>
      </c>
      <c r="B5726" s="15" t="s">
        <v>8005</v>
      </c>
      <c r="C5726" s="15" t="s">
        <v>7647</v>
      </c>
      <c r="D5726" s="15" t="s">
        <v>7956</v>
      </c>
      <c r="E5726" s="15" t="s">
        <v>8006</v>
      </c>
      <c r="F5726" s="15">
        <v>86</v>
      </c>
      <c r="G5726" s="15">
        <v>50</v>
      </c>
    </row>
    <row r="5727" ht="21" customHeight="true" spans="1:7">
      <c r="A5727" s="15">
        <v>6363</v>
      </c>
      <c r="B5727" s="15" t="s">
        <v>8007</v>
      </c>
      <c r="C5727" s="15" t="s">
        <v>7647</v>
      </c>
      <c r="D5727" s="15" t="s">
        <v>7956</v>
      </c>
      <c r="E5727" s="15" t="s">
        <v>8008</v>
      </c>
      <c r="F5727" s="15">
        <v>82</v>
      </c>
      <c r="G5727" s="15">
        <v>50</v>
      </c>
    </row>
    <row r="5728" ht="24" customHeight="true" spans="1:7">
      <c r="A5728" s="15">
        <v>6364</v>
      </c>
      <c r="B5728" s="15" t="s">
        <v>8009</v>
      </c>
      <c r="C5728" s="15" t="s">
        <v>7647</v>
      </c>
      <c r="D5728" s="15" t="s">
        <v>7956</v>
      </c>
      <c r="E5728" s="15" t="s">
        <v>8010</v>
      </c>
      <c r="F5728" s="15">
        <v>81</v>
      </c>
      <c r="G5728" s="15">
        <v>50</v>
      </c>
    </row>
    <row r="5729" ht="24" customHeight="true" spans="1:7">
      <c r="A5729" s="15">
        <v>6365</v>
      </c>
      <c r="B5729" s="15" t="s">
        <v>8011</v>
      </c>
      <c r="C5729" s="15" t="s">
        <v>7647</v>
      </c>
      <c r="D5729" s="15" t="s">
        <v>7956</v>
      </c>
      <c r="E5729" s="15" t="s">
        <v>8012</v>
      </c>
      <c r="F5729" s="15">
        <v>80</v>
      </c>
      <c r="G5729" s="15">
        <v>50</v>
      </c>
    </row>
    <row r="5730" ht="21" customHeight="true" spans="1:7">
      <c r="A5730" s="15">
        <v>6366</v>
      </c>
      <c r="B5730" s="15" t="s">
        <v>1435</v>
      </c>
      <c r="C5730" s="15" t="s">
        <v>7647</v>
      </c>
      <c r="D5730" s="15" t="s">
        <v>7956</v>
      </c>
      <c r="E5730" s="15" t="s">
        <v>8013</v>
      </c>
      <c r="F5730" s="15">
        <v>81</v>
      </c>
      <c r="G5730" s="15">
        <v>50</v>
      </c>
    </row>
    <row r="5731" ht="24" customHeight="true" spans="1:7">
      <c r="A5731" s="15">
        <v>6367</v>
      </c>
      <c r="B5731" s="15" t="s">
        <v>8014</v>
      </c>
      <c r="C5731" s="15" t="s">
        <v>7647</v>
      </c>
      <c r="D5731" s="15" t="s">
        <v>7956</v>
      </c>
      <c r="E5731" s="15" t="s">
        <v>8015</v>
      </c>
      <c r="F5731" s="15">
        <v>84</v>
      </c>
      <c r="G5731" s="15">
        <v>50</v>
      </c>
    </row>
    <row r="5732" ht="21" customHeight="true" spans="1:7">
      <c r="A5732" s="15">
        <v>6368</v>
      </c>
      <c r="B5732" s="15" t="s">
        <v>8016</v>
      </c>
      <c r="C5732" s="15" t="s">
        <v>7647</v>
      </c>
      <c r="D5732" s="15" t="s">
        <v>7956</v>
      </c>
      <c r="E5732" s="15" t="s">
        <v>8017</v>
      </c>
      <c r="F5732" s="15">
        <v>89</v>
      </c>
      <c r="G5732" s="15">
        <v>100</v>
      </c>
    </row>
    <row r="5733" ht="24" customHeight="true" spans="1:7">
      <c r="A5733" s="15">
        <v>6369</v>
      </c>
      <c r="B5733" s="15" t="s">
        <v>8018</v>
      </c>
      <c r="C5733" s="15" t="s">
        <v>7647</v>
      </c>
      <c r="D5733" s="15" t="s">
        <v>7956</v>
      </c>
      <c r="E5733" s="15" t="s">
        <v>8019</v>
      </c>
      <c r="F5733" s="15">
        <v>86</v>
      </c>
      <c r="G5733" s="15">
        <v>50</v>
      </c>
    </row>
    <row r="5734" ht="24" customHeight="true" spans="1:7">
      <c r="A5734" s="15">
        <v>6370</v>
      </c>
      <c r="B5734" s="15" t="s">
        <v>7627</v>
      </c>
      <c r="C5734" s="15" t="s">
        <v>7647</v>
      </c>
      <c r="D5734" s="15" t="s">
        <v>7956</v>
      </c>
      <c r="E5734" s="15" t="s">
        <v>8020</v>
      </c>
      <c r="F5734" s="15">
        <v>83</v>
      </c>
      <c r="G5734" s="15">
        <v>50</v>
      </c>
    </row>
    <row r="5735" ht="21" customHeight="true" spans="1:7">
      <c r="A5735" s="15">
        <v>6371</v>
      </c>
      <c r="B5735" s="15" t="s">
        <v>8021</v>
      </c>
      <c r="C5735" s="15" t="s">
        <v>7647</v>
      </c>
      <c r="D5735" s="15" t="s">
        <v>7956</v>
      </c>
      <c r="E5735" s="15" t="s">
        <v>8022</v>
      </c>
      <c r="F5735" s="15">
        <v>85</v>
      </c>
      <c r="G5735" s="15">
        <v>50</v>
      </c>
    </row>
    <row r="5736" ht="24" customHeight="true" spans="1:7">
      <c r="A5736" s="15">
        <v>6372</v>
      </c>
      <c r="B5736" s="15" t="s">
        <v>8023</v>
      </c>
      <c r="C5736" s="15" t="s">
        <v>7647</v>
      </c>
      <c r="D5736" s="15" t="s">
        <v>7956</v>
      </c>
      <c r="E5736" s="15" t="s">
        <v>8024</v>
      </c>
      <c r="F5736" s="15">
        <v>84</v>
      </c>
      <c r="G5736" s="15">
        <v>50</v>
      </c>
    </row>
    <row r="5737" ht="21" customHeight="true" spans="1:7">
      <c r="A5737" s="15">
        <v>6373</v>
      </c>
      <c r="B5737" s="15" t="s">
        <v>8025</v>
      </c>
      <c r="C5737" s="15" t="s">
        <v>7647</v>
      </c>
      <c r="D5737" s="15" t="s">
        <v>7956</v>
      </c>
      <c r="E5737" s="15" t="s">
        <v>8026</v>
      </c>
      <c r="F5737" s="15">
        <v>89</v>
      </c>
      <c r="G5737" s="15">
        <v>100</v>
      </c>
    </row>
    <row r="5738" ht="24" customHeight="true" spans="1:7">
      <c r="A5738" s="15">
        <v>6374</v>
      </c>
      <c r="B5738" s="15" t="s">
        <v>8027</v>
      </c>
      <c r="C5738" s="15" t="s">
        <v>7647</v>
      </c>
      <c r="D5738" s="15" t="s">
        <v>7956</v>
      </c>
      <c r="E5738" s="15" t="s">
        <v>8028</v>
      </c>
      <c r="F5738" s="15">
        <v>81</v>
      </c>
      <c r="G5738" s="15">
        <v>50</v>
      </c>
    </row>
    <row r="5739" ht="24" customHeight="true" spans="1:7">
      <c r="A5739" s="15">
        <v>6375</v>
      </c>
      <c r="B5739" s="15" t="s">
        <v>2783</v>
      </c>
      <c r="C5739" s="15" t="s">
        <v>7647</v>
      </c>
      <c r="D5739" s="15" t="s">
        <v>7956</v>
      </c>
      <c r="E5739" s="15" t="s">
        <v>8029</v>
      </c>
      <c r="F5739" s="15" t="s">
        <v>846</v>
      </c>
      <c r="G5739" s="15">
        <v>100</v>
      </c>
    </row>
    <row r="5740" ht="21" customHeight="true" spans="1:7">
      <c r="A5740" s="15">
        <v>6376</v>
      </c>
      <c r="B5740" s="15" t="s">
        <v>8030</v>
      </c>
      <c r="C5740" s="15" t="s">
        <v>7647</v>
      </c>
      <c r="D5740" s="15" t="s">
        <v>7956</v>
      </c>
      <c r="E5740" s="15" t="s">
        <v>8031</v>
      </c>
      <c r="F5740" s="15">
        <v>82</v>
      </c>
      <c r="G5740" s="15">
        <v>50</v>
      </c>
    </row>
    <row r="5741" ht="24" customHeight="true" spans="1:7">
      <c r="A5741" s="15">
        <v>6377</v>
      </c>
      <c r="B5741" s="15" t="s">
        <v>8032</v>
      </c>
      <c r="C5741" s="15" t="s">
        <v>7647</v>
      </c>
      <c r="D5741" s="15" t="s">
        <v>7956</v>
      </c>
      <c r="E5741" s="15" t="s">
        <v>8033</v>
      </c>
      <c r="F5741" s="15">
        <v>89</v>
      </c>
      <c r="G5741" s="15">
        <v>100</v>
      </c>
    </row>
    <row r="5742" ht="21" customHeight="true" spans="1:7">
      <c r="A5742" s="15">
        <v>6378</v>
      </c>
      <c r="B5742" s="15" t="s">
        <v>8034</v>
      </c>
      <c r="C5742" s="15" t="s">
        <v>7647</v>
      </c>
      <c r="D5742" s="15" t="s">
        <v>7956</v>
      </c>
      <c r="E5742" s="15" t="s">
        <v>8035</v>
      </c>
      <c r="F5742" s="15">
        <v>81</v>
      </c>
      <c r="G5742" s="15">
        <v>50</v>
      </c>
    </row>
    <row r="5743" ht="24" customHeight="true" spans="1:7">
      <c r="A5743" s="15">
        <v>6379</v>
      </c>
      <c r="B5743" s="15" t="s">
        <v>8036</v>
      </c>
      <c r="C5743" s="15" t="s">
        <v>7647</v>
      </c>
      <c r="D5743" s="15" t="s">
        <v>7956</v>
      </c>
      <c r="E5743" s="15" t="s">
        <v>8037</v>
      </c>
      <c r="F5743" s="15">
        <v>83</v>
      </c>
      <c r="G5743" s="15">
        <v>50</v>
      </c>
    </row>
    <row r="5744" ht="24" customHeight="true" spans="1:7">
      <c r="A5744" s="15">
        <v>6380</v>
      </c>
      <c r="B5744" s="15" t="s">
        <v>8038</v>
      </c>
      <c r="C5744" s="15" t="s">
        <v>7647</v>
      </c>
      <c r="D5744" s="15" t="s">
        <v>7956</v>
      </c>
      <c r="E5744" s="15" t="s">
        <v>8039</v>
      </c>
      <c r="F5744" s="15">
        <v>83</v>
      </c>
      <c r="G5744" s="15">
        <v>50</v>
      </c>
    </row>
    <row r="5745" ht="21" customHeight="true" spans="1:7">
      <c r="A5745" s="15">
        <v>6381</v>
      </c>
      <c r="B5745" s="15" t="s">
        <v>8040</v>
      </c>
      <c r="C5745" s="15" t="s">
        <v>7647</v>
      </c>
      <c r="D5745" s="15" t="s">
        <v>7956</v>
      </c>
      <c r="E5745" s="15" t="s">
        <v>8039</v>
      </c>
      <c r="F5745" s="15">
        <v>82</v>
      </c>
      <c r="G5745" s="15">
        <v>50</v>
      </c>
    </row>
    <row r="5746" ht="24" customHeight="true" spans="1:7">
      <c r="A5746" s="15">
        <v>6382</v>
      </c>
      <c r="B5746" s="15" t="s">
        <v>8041</v>
      </c>
      <c r="C5746" s="15" t="s">
        <v>7647</v>
      </c>
      <c r="D5746" s="15" t="s">
        <v>7956</v>
      </c>
      <c r="E5746" s="15" t="s">
        <v>8042</v>
      </c>
      <c r="F5746" s="15">
        <v>83</v>
      </c>
      <c r="G5746" s="15">
        <v>50</v>
      </c>
    </row>
    <row r="5747" ht="21" customHeight="true" spans="1:7">
      <c r="A5747" s="15">
        <v>6383</v>
      </c>
      <c r="B5747" s="15" t="s">
        <v>8043</v>
      </c>
      <c r="C5747" s="15" t="s">
        <v>7647</v>
      </c>
      <c r="D5747" s="15" t="s">
        <v>7956</v>
      </c>
      <c r="E5747" s="15" t="s">
        <v>8044</v>
      </c>
      <c r="F5747" s="15">
        <v>81</v>
      </c>
      <c r="G5747" s="15">
        <v>50</v>
      </c>
    </row>
    <row r="5748" ht="24" customHeight="true" spans="1:7">
      <c r="A5748" s="15">
        <v>6385</v>
      </c>
      <c r="B5748" s="15" t="s">
        <v>8045</v>
      </c>
      <c r="C5748" s="15" t="s">
        <v>7647</v>
      </c>
      <c r="D5748" s="15" t="s">
        <v>7956</v>
      </c>
      <c r="E5748" s="15" t="s">
        <v>8046</v>
      </c>
      <c r="F5748" s="15">
        <v>86</v>
      </c>
      <c r="G5748" s="15">
        <v>50</v>
      </c>
    </row>
    <row r="5749" ht="21" customHeight="true" spans="1:7">
      <c r="A5749" s="15">
        <v>6386</v>
      </c>
      <c r="B5749" s="15" t="s">
        <v>917</v>
      </c>
      <c r="C5749" s="15" t="s">
        <v>7647</v>
      </c>
      <c r="D5749" s="15" t="s">
        <v>7956</v>
      </c>
      <c r="E5749" s="15" t="s">
        <v>8047</v>
      </c>
      <c r="F5749" s="15">
        <v>80</v>
      </c>
      <c r="G5749" s="15">
        <v>50</v>
      </c>
    </row>
    <row r="5750" ht="24" customHeight="true" spans="1:7">
      <c r="A5750" s="15">
        <v>6387</v>
      </c>
      <c r="B5750" s="15" t="s">
        <v>8048</v>
      </c>
      <c r="C5750" s="15" t="s">
        <v>7647</v>
      </c>
      <c r="D5750" s="15" t="s">
        <v>7956</v>
      </c>
      <c r="E5750" s="15" t="s">
        <v>8049</v>
      </c>
      <c r="F5750" s="15" t="s">
        <v>846</v>
      </c>
      <c r="G5750" s="15">
        <v>100</v>
      </c>
    </row>
    <row r="5751" ht="21" customHeight="true" spans="1:7">
      <c r="A5751" s="15">
        <v>6388</v>
      </c>
      <c r="B5751" s="15" t="s">
        <v>8050</v>
      </c>
      <c r="C5751" s="15" t="s">
        <v>7647</v>
      </c>
      <c r="D5751" s="15" t="s">
        <v>7956</v>
      </c>
      <c r="E5751" s="15" t="s">
        <v>8051</v>
      </c>
      <c r="F5751" s="15">
        <v>83</v>
      </c>
      <c r="G5751" s="15">
        <v>50</v>
      </c>
    </row>
    <row r="5752" ht="24" customHeight="true" spans="1:7">
      <c r="A5752" s="15">
        <v>6389</v>
      </c>
      <c r="B5752" s="15" t="s">
        <v>8052</v>
      </c>
      <c r="C5752" s="15" t="s">
        <v>7647</v>
      </c>
      <c r="D5752" s="15" t="s">
        <v>8053</v>
      </c>
      <c r="E5752" s="15" t="s">
        <v>8054</v>
      </c>
      <c r="F5752" s="15">
        <v>81</v>
      </c>
      <c r="G5752" s="15">
        <v>50</v>
      </c>
    </row>
    <row r="5753" ht="24" customHeight="true" spans="1:7">
      <c r="A5753" s="15">
        <v>6390</v>
      </c>
      <c r="B5753" s="15" t="s">
        <v>8055</v>
      </c>
      <c r="C5753" s="15" t="s">
        <v>7647</v>
      </c>
      <c r="D5753" s="15" t="s">
        <v>8053</v>
      </c>
      <c r="E5753" s="15" t="s">
        <v>8054</v>
      </c>
      <c r="F5753" s="15">
        <v>90</v>
      </c>
      <c r="G5753" s="15">
        <v>100</v>
      </c>
    </row>
    <row r="5754" ht="21" customHeight="true" spans="1:7">
      <c r="A5754" s="15">
        <v>6391</v>
      </c>
      <c r="B5754" s="15" t="s">
        <v>8056</v>
      </c>
      <c r="C5754" s="15" t="s">
        <v>7647</v>
      </c>
      <c r="D5754" s="15" t="s">
        <v>8053</v>
      </c>
      <c r="E5754" s="15" t="s">
        <v>8057</v>
      </c>
      <c r="F5754" s="15">
        <v>88</v>
      </c>
      <c r="G5754" s="15">
        <v>50</v>
      </c>
    </row>
    <row r="5755" ht="21" customHeight="true" spans="1:7">
      <c r="A5755" s="15">
        <v>6393</v>
      </c>
      <c r="B5755" s="15" t="s">
        <v>8058</v>
      </c>
      <c r="C5755" s="15" t="s">
        <v>7647</v>
      </c>
      <c r="D5755" s="15" t="s">
        <v>8053</v>
      </c>
      <c r="E5755" s="15" t="s">
        <v>8057</v>
      </c>
      <c r="F5755" s="15">
        <v>82</v>
      </c>
      <c r="G5755" s="15">
        <v>50</v>
      </c>
    </row>
    <row r="5756" ht="24" customHeight="true" spans="1:7">
      <c r="A5756" s="15">
        <v>6394</v>
      </c>
      <c r="B5756" s="15" t="s">
        <v>8059</v>
      </c>
      <c r="C5756" s="15" t="s">
        <v>7647</v>
      </c>
      <c r="D5756" s="15" t="s">
        <v>8053</v>
      </c>
      <c r="E5756" s="15" t="s">
        <v>6502</v>
      </c>
      <c r="F5756" s="15">
        <v>80</v>
      </c>
      <c r="G5756" s="15">
        <v>50</v>
      </c>
    </row>
    <row r="5757" ht="24" customHeight="true" spans="1:7">
      <c r="A5757" s="15">
        <v>6395</v>
      </c>
      <c r="B5757" s="15" t="s">
        <v>8060</v>
      </c>
      <c r="C5757" s="15" t="s">
        <v>7647</v>
      </c>
      <c r="D5757" s="15" t="s">
        <v>8053</v>
      </c>
      <c r="E5757" s="15" t="s">
        <v>6502</v>
      </c>
      <c r="F5757" s="15">
        <v>87</v>
      </c>
      <c r="G5757" s="15">
        <v>50</v>
      </c>
    </row>
    <row r="5758" ht="21" customHeight="true" spans="1:7">
      <c r="A5758" s="15">
        <v>6396</v>
      </c>
      <c r="B5758" s="15" t="s">
        <v>1328</v>
      </c>
      <c r="C5758" s="15" t="s">
        <v>7647</v>
      </c>
      <c r="D5758" s="15" t="s">
        <v>8053</v>
      </c>
      <c r="E5758" s="15" t="s">
        <v>8061</v>
      </c>
      <c r="F5758" s="15">
        <v>82</v>
      </c>
      <c r="G5758" s="15">
        <v>50</v>
      </c>
    </row>
    <row r="5759" ht="24" customHeight="true" spans="1:7">
      <c r="A5759" s="15">
        <v>6397</v>
      </c>
      <c r="B5759" s="15" t="s">
        <v>8062</v>
      </c>
      <c r="C5759" s="15" t="s">
        <v>7647</v>
      </c>
      <c r="D5759" s="15" t="s">
        <v>8053</v>
      </c>
      <c r="E5759" s="15" t="s">
        <v>8061</v>
      </c>
      <c r="F5759" s="15">
        <v>89</v>
      </c>
      <c r="G5759" s="15">
        <v>100</v>
      </c>
    </row>
    <row r="5760" ht="21" customHeight="true" spans="1:7">
      <c r="A5760" s="15">
        <v>6398</v>
      </c>
      <c r="B5760" s="15" t="s">
        <v>7951</v>
      </c>
      <c r="C5760" s="15" t="s">
        <v>7647</v>
      </c>
      <c r="D5760" s="15" t="s">
        <v>8053</v>
      </c>
      <c r="E5760" s="15" t="s">
        <v>6892</v>
      </c>
      <c r="F5760" s="15">
        <v>84</v>
      </c>
      <c r="G5760" s="15">
        <v>50</v>
      </c>
    </row>
    <row r="5761" ht="24" customHeight="true" spans="1:7">
      <c r="A5761" s="15">
        <v>6399</v>
      </c>
      <c r="B5761" s="15" t="s">
        <v>3369</v>
      </c>
      <c r="C5761" s="15" t="s">
        <v>7647</v>
      </c>
      <c r="D5761" s="15" t="s">
        <v>8053</v>
      </c>
      <c r="E5761" s="15" t="s">
        <v>6892</v>
      </c>
      <c r="F5761" s="15">
        <v>85</v>
      </c>
      <c r="G5761" s="15">
        <v>50</v>
      </c>
    </row>
    <row r="5762" ht="24" customHeight="true" spans="1:7">
      <c r="A5762" s="15">
        <v>6400</v>
      </c>
      <c r="B5762" s="15" t="s">
        <v>8063</v>
      </c>
      <c r="C5762" s="15" t="s">
        <v>7647</v>
      </c>
      <c r="D5762" s="15" t="s">
        <v>8053</v>
      </c>
      <c r="E5762" s="15" t="s">
        <v>6892</v>
      </c>
      <c r="F5762" s="15">
        <v>89</v>
      </c>
      <c r="G5762" s="15">
        <v>100</v>
      </c>
    </row>
    <row r="5763" ht="21" customHeight="true" spans="1:7">
      <c r="A5763" s="15">
        <v>6401</v>
      </c>
      <c r="B5763" s="15" t="s">
        <v>2486</v>
      </c>
      <c r="C5763" s="15" t="s">
        <v>7647</v>
      </c>
      <c r="D5763" s="15" t="s">
        <v>8053</v>
      </c>
      <c r="E5763" s="15" t="s">
        <v>6892</v>
      </c>
      <c r="F5763" s="15">
        <v>86</v>
      </c>
      <c r="G5763" s="15">
        <v>50</v>
      </c>
    </row>
    <row r="5764" ht="24" customHeight="true" spans="1:7">
      <c r="A5764" s="15">
        <v>6402</v>
      </c>
      <c r="B5764" s="15" t="s">
        <v>8064</v>
      </c>
      <c r="C5764" s="15" t="s">
        <v>7647</v>
      </c>
      <c r="D5764" s="15" t="s">
        <v>8053</v>
      </c>
      <c r="E5764" s="15" t="s">
        <v>8065</v>
      </c>
      <c r="F5764" s="15">
        <v>87</v>
      </c>
      <c r="G5764" s="15">
        <v>50</v>
      </c>
    </row>
    <row r="5765" ht="21" customHeight="true" spans="1:7">
      <c r="A5765" s="15">
        <v>6403</v>
      </c>
      <c r="B5765" s="15" t="s">
        <v>8066</v>
      </c>
      <c r="C5765" s="15" t="s">
        <v>7647</v>
      </c>
      <c r="D5765" s="15" t="s">
        <v>8053</v>
      </c>
      <c r="E5765" s="15" t="s">
        <v>8065</v>
      </c>
      <c r="F5765" s="15">
        <v>82</v>
      </c>
      <c r="G5765" s="15">
        <v>50</v>
      </c>
    </row>
    <row r="5766" ht="24" customHeight="true" spans="1:7">
      <c r="A5766" s="15">
        <v>6404</v>
      </c>
      <c r="B5766" s="15" t="s">
        <v>8067</v>
      </c>
      <c r="C5766" s="15" t="s">
        <v>7647</v>
      </c>
      <c r="D5766" s="15" t="s">
        <v>8053</v>
      </c>
      <c r="E5766" s="15" t="s">
        <v>1298</v>
      </c>
      <c r="F5766" s="15">
        <v>90</v>
      </c>
      <c r="G5766" s="15">
        <v>100</v>
      </c>
    </row>
    <row r="5767" ht="24" customHeight="true" spans="1:7">
      <c r="A5767" s="15">
        <v>6405</v>
      </c>
      <c r="B5767" s="15" t="s">
        <v>8068</v>
      </c>
      <c r="C5767" s="15" t="s">
        <v>7647</v>
      </c>
      <c r="D5767" s="15" t="s">
        <v>8053</v>
      </c>
      <c r="E5767" s="15" t="s">
        <v>8069</v>
      </c>
      <c r="F5767" s="15">
        <v>88</v>
      </c>
      <c r="G5767" s="15">
        <v>50</v>
      </c>
    </row>
    <row r="5768" ht="21" customHeight="true" spans="1:7">
      <c r="A5768" s="15">
        <v>6406</v>
      </c>
      <c r="B5768" s="15" t="s">
        <v>1959</v>
      </c>
      <c r="C5768" s="15" t="s">
        <v>7647</v>
      </c>
      <c r="D5768" s="15" t="s">
        <v>8053</v>
      </c>
      <c r="E5768" s="15" t="s">
        <v>8070</v>
      </c>
      <c r="F5768" s="15">
        <v>84</v>
      </c>
      <c r="G5768" s="15">
        <v>50</v>
      </c>
    </row>
    <row r="5769" ht="24" customHeight="true" spans="1:7">
      <c r="A5769" s="15">
        <v>6407</v>
      </c>
      <c r="B5769" s="15" t="s">
        <v>8071</v>
      </c>
      <c r="C5769" s="15" t="s">
        <v>7647</v>
      </c>
      <c r="D5769" s="15" t="s">
        <v>8053</v>
      </c>
      <c r="E5769" s="15" t="s">
        <v>6164</v>
      </c>
      <c r="F5769" s="15">
        <v>85</v>
      </c>
      <c r="G5769" s="15">
        <v>50</v>
      </c>
    </row>
    <row r="5770" ht="21" customHeight="true" spans="1:7">
      <c r="A5770" s="15">
        <v>6408</v>
      </c>
      <c r="B5770" s="15" t="s">
        <v>8072</v>
      </c>
      <c r="C5770" s="15" t="s">
        <v>7647</v>
      </c>
      <c r="D5770" s="15" t="s">
        <v>8053</v>
      </c>
      <c r="E5770" s="15" t="s">
        <v>8073</v>
      </c>
      <c r="F5770" s="15">
        <v>84</v>
      </c>
      <c r="G5770" s="15">
        <v>50</v>
      </c>
    </row>
    <row r="5771" ht="24" customHeight="true" spans="1:7">
      <c r="A5771" s="15">
        <v>6409</v>
      </c>
      <c r="B5771" s="15" t="s">
        <v>8074</v>
      </c>
      <c r="C5771" s="15" t="s">
        <v>7647</v>
      </c>
      <c r="D5771" s="15" t="s">
        <v>8053</v>
      </c>
      <c r="E5771" s="15" t="s">
        <v>8075</v>
      </c>
      <c r="F5771" s="15">
        <v>83</v>
      </c>
      <c r="G5771" s="15">
        <v>50</v>
      </c>
    </row>
    <row r="5772" ht="24" customHeight="true" spans="1:7">
      <c r="A5772" s="15">
        <v>6410</v>
      </c>
      <c r="B5772" s="15" t="s">
        <v>8076</v>
      </c>
      <c r="C5772" s="15" t="s">
        <v>7647</v>
      </c>
      <c r="D5772" s="15" t="s">
        <v>8053</v>
      </c>
      <c r="E5772" s="15" t="s">
        <v>8075</v>
      </c>
      <c r="F5772" s="15">
        <v>85</v>
      </c>
      <c r="G5772" s="15">
        <v>50</v>
      </c>
    </row>
    <row r="5773" ht="21" customHeight="true" spans="1:7">
      <c r="A5773" s="15">
        <v>6412</v>
      </c>
      <c r="B5773" s="15" t="s">
        <v>8077</v>
      </c>
      <c r="C5773" s="15" t="s">
        <v>7647</v>
      </c>
      <c r="D5773" s="15" t="s">
        <v>7648</v>
      </c>
      <c r="E5773" s="15" t="s">
        <v>8078</v>
      </c>
      <c r="F5773" s="15">
        <v>96</v>
      </c>
      <c r="G5773" s="15">
        <v>100</v>
      </c>
    </row>
    <row r="5774" ht="24" customHeight="true" spans="1:7">
      <c r="A5774" s="15">
        <v>6413</v>
      </c>
      <c r="B5774" s="15" t="s">
        <v>8079</v>
      </c>
      <c r="C5774" s="15" t="s">
        <v>7647</v>
      </c>
      <c r="D5774" s="15" t="s">
        <v>7648</v>
      </c>
      <c r="E5774" s="15" t="s">
        <v>8080</v>
      </c>
      <c r="F5774" s="15">
        <v>91</v>
      </c>
      <c r="G5774" s="15">
        <v>100</v>
      </c>
    </row>
    <row r="5775" ht="24" customHeight="true" spans="1:7">
      <c r="A5775" s="15">
        <v>6414</v>
      </c>
      <c r="B5775" s="15" t="s">
        <v>8081</v>
      </c>
      <c r="C5775" s="15" t="s">
        <v>7647</v>
      </c>
      <c r="D5775" s="15" t="s">
        <v>7648</v>
      </c>
      <c r="E5775" s="15" t="s">
        <v>8082</v>
      </c>
      <c r="F5775" s="15">
        <v>91</v>
      </c>
      <c r="G5775" s="15">
        <v>100</v>
      </c>
    </row>
    <row r="5776" ht="21" customHeight="true" spans="1:7">
      <c r="A5776" s="15">
        <v>6415</v>
      </c>
      <c r="B5776" s="15" t="s">
        <v>8083</v>
      </c>
      <c r="C5776" s="15" t="s">
        <v>7647</v>
      </c>
      <c r="D5776" s="15" t="s">
        <v>7648</v>
      </c>
      <c r="E5776" s="15" t="s">
        <v>8084</v>
      </c>
      <c r="F5776" s="15">
        <v>93</v>
      </c>
      <c r="G5776" s="15">
        <v>100</v>
      </c>
    </row>
    <row r="5777" ht="24" customHeight="true" spans="1:7">
      <c r="A5777" s="15">
        <v>6416</v>
      </c>
      <c r="B5777" s="15" t="s">
        <v>8085</v>
      </c>
      <c r="C5777" s="15" t="s">
        <v>7647</v>
      </c>
      <c r="D5777" s="15" t="s">
        <v>7648</v>
      </c>
      <c r="E5777" s="15" t="s">
        <v>8086</v>
      </c>
      <c r="F5777" s="15">
        <v>96</v>
      </c>
      <c r="G5777" s="15">
        <v>100</v>
      </c>
    </row>
    <row r="5778" ht="21" customHeight="true" spans="1:7">
      <c r="A5778" s="15">
        <v>6417</v>
      </c>
      <c r="B5778" s="15" t="s">
        <v>2530</v>
      </c>
      <c r="C5778" s="15" t="s">
        <v>7647</v>
      </c>
      <c r="D5778" s="15" t="s">
        <v>7648</v>
      </c>
      <c r="E5778" s="15" t="s">
        <v>8087</v>
      </c>
      <c r="F5778" s="15">
        <v>90</v>
      </c>
      <c r="G5778" s="15">
        <v>100</v>
      </c>
    </row>
    <row r="5779" ht="24" customHeight="true" spans="1:7">
      <c r="A5779" s="15">
        <v>6418</v>
      </c>
      <c r="B5779" s="15" t="s">
        <v>8088</v>
      </c>
      <c r="C5779" s="15" t="s">
        <v>7647</v>
      </c>
      <c r="D5779" s="15" t="s">
        <v>7648</v>
      </c>
      <c r="E5779" s="15" t="s">
        <v>8089</v>
      </c>
      <c r="F5779" s="15">
        <v>90</v>
      </c>
      <c r="G5779" s="15">
        <v>100</v>
      </c>
    </row>
    <row r="5780" ht="21" customHeight="true" spans="1:7">
      <c r="A5780" s="15">
        <v>6420</v>
      </c>
      <c r="B5780" s="15" t="s">
        <v>8090</v>
      </c>
      <c r="C5780" s="15" t="s">
        <v>7647</v>
      </c>
      <c r="D5780" s="15" t="s">
        <v>7648</v>
      </c>
      <c r="E5780" s="15" t="s">
        <v>7719</v>
      </c>
      <c r="F5780" s="15">
        <v>90</v>
      </c>
      <c r="G5780" s="15">
        <v>100</v>
      </c>
    </row>
    <row r="5781" ht="24" customHeight="true" spans="1:7">
      <c r="A5781" s="15">
        <v>6421</v>
      </c>
      <c r="B5781" s="15" t="s">
        <v>8091</v>
      </c>
      <c r="C5781" s="15" t="s">
        <v>7647</v>
      </c>
      <c r="D5781" s="15" t="s">
        <v>7822</v>
      </c>
      <c r="E5781" s="15" t="s">
        <v>8092</v>
      </c>
      <c r="F5781" s="15">
        <v>90</v>
      </c>
      <c r="G5781" s="15">
        <v>100</v>
      </c>
    </row>
    <row r="5782" ht="21" customHeight="true" spans="1:7">
      <c r="A5782" s="15">
        <v>6422</v>
      </c>
      <c r="B5782" s="15" t="s">
        <v>8093</v>
      </c>
      <c r="C5782" s="15" t="s">
        <v>7647</v>
      </c>
      <c r="D5782" s="15" t="s">
        <v>7822</v>
      </c>
      <c r="E5782" s="15" t="s">
        <v>8094</v>
      </c>
      <c r="F5782" s="15">
        <v>90</v>
      </c>
      <c r="G5782" s="15">
        <v>100</v>
      </c>
    </row>
    <row r="5783" ht="24" customHeight="true" spans="1:7">
      <c r="A5783" s="15">
        <v>6423</v>
      </c>
      <c r="B5783" s="15" t="s">
        <v>8095</v>
      </c>
      <c r="C5783" s="15" t="s">
        <v>7647</v>
      </c>
      <c r="D5783" s="15" t="s">
        <v>7875</v>
      </c>
      <c r="E5783" s="15" t="s">
        <v>8096</v>
      </c>
      <c r="F5783" s="15">
        <v>93</v>
      </c>
      <c r="G5783" s="15">
        <v>100</v>
      </c>
    </row>
    <row r="5784" ht="21" customHeight="true" spans="1:7">
      <c r="A5784" s="15">
        <v>6425</v>
      </c>
      <c r="B5784" s="15" t="s">
        <v>1850</v>
      </c>
      <c r="C5784" s="15" t="s">
        <v>7647</v>
      </c>
      <c r="D5784" s="15" t="s">
        <v>7875</v>
      </c>
      <c r="E5784" s="15" t="s">
        <v>7881</v>
      </c>
      <c r="F5784" s="15">
        <v>89</v>
      </c>
      <c r="G5784" s="15">
        <v>100</v>
      </c>
    </row>
    <row r="5785" ht="21" customHeight="true" spans="1:7">
      <c r="A5785" s="15">
        <v>6426</v>
      </c>
      <c r="B5785" s="15" t="s">
        <v>8097</v>
      </c>
      <c r="C5785" s="15" t="s">
        <v>7647</v>
      </c>
      <c r="D5785" s="15" t="s">
        <v>7906</v>
      </c>
      <c r="E5785" s="15" t="s">
        <v>7915</v>
      </c>
      <c r="F5785" s="15">
        <v>95</v>
      </c>
      <c r="G5785" s="15">
        <v>100</v>
      </c>
    </row>
    <row r="5786" ht="24" customHeight="true" spans="1:7">
      <c r="A5786" s="15">
        <v>6428</v>
      </c>
      <c r="B5786" s="15" t="s">
        <v>8098</v>
      </c>
      <c r="C5786" s="15" t="s">
        <v>7647</v>
      </c>
      <c r="D5786" s="15" t="s">
        <v>7956</v>
      </c>
      <c r="E5786" s="15" t="s">
        <v>7985</v>
      </c>
      <c r="F5786" s="15">
        <v>90</v>
      </c>
      <c r="G5786" s="15">
        <v>100</v>
      </c>
    </row>
    <row r="5787" ht="24" customHeight="true" spans="1:7">
      <c r="A5787" s="15">
        <v>6430</v>
      </c>
      <c r="B5787" s="15" t="s">
        <v>3383</v>
      </c>
      <c r="C5787" s="15" t="s">
        <v>7647</v>
      </c>
      <c r="D5787" s="15" t="s">
        <v>8053</v>
      </c>
      <c r="E5787" s="15" t="s">
        <v>8054</v>
      </c>
      <c r="F5787" s="15">
        <v>94</v>
      </c>
      <c r="G5787" s="15">
        <v>100</v>
      </c>
    </row>
    <row r="5788" ht="21" customHeight="true" spans="1:7">
      <c r="A5788" s="15">
        <v>6431</v>
      </c>
      <c r="B5788" s="15" t="s">
        <v>8099</v>
      </c>
      <c r="C5788" s="15" t="s">
        <v>7647</v>
      </c>
      <c r="D5788" s="15" t="s">
        <v>7875</v>
      </c>
      <c r="E5788" s="15" t="s">
        <v>8100</v>
      </c>
      <c r="F5788" s="15">
        <v>80</v>
      </c>
      <c r="G5788" s="15">
        <v>50</v>
      </c>
    </row>
    <row r="5789" ht="24" customHeight="true" spans="1:7">
      <c r="A5789" s="15">
        <v>6432</v>
      </c>
      <c r="B5789" s="15" t="s">
        <v>8101</v>
      </c>
      <c r="C5789" s="15" t="s">
        <v>8102</v>
      </c>
      <c r="D5789" s="15" t="s">
        <v>8103</v>
      </c>
      <c r="E5789" s="15" t="s">
        <v>8104</v>
      </c>
      <c r="F5789" s="15">
        <v>80</v>
      </c>
      <c r="G5789" s="15">
        <v>50</v>
      </c>
    </row>
    <row r="5790" ht="24" customHeight="true" spans="1:7">
      <c r="A5790" s="15">
        <v>6433</v>
      </c>
      <c r="B5790" s="15" t="s">
        <v>8105</v>
      </c>
      <c r="C5790" s="15" t="s">
        <v>8102</v>
      </c>
      <c r="D5790" s="15" t="s">
        <v>8103</v>
      </c>
      <c r="E5790" s="15" t="s">
        <v>8106</v>
      </c>
      <c r="F5790" s="15">
        <v>80</v>
      </c>
      <c r="G5790" s="15">
        <v>50</v>
      </c>
    </row>
    <row r="5791" ht="21" customHeight="true" spans="1:7">
      <c r="A5791" s="15">
        <v>6434</v>
      </c>
      <c r="B5791" s="15" t="s">
        <v>8107</v>
      </c>
      <c r="C5791" s="15" t="s">
        <v>8102</v>
      </c>
      <c r="D5791" s="15" t="s">
        <v>8103</v>
      </c>
      <c r="E5791" s="15" t="s">
        <v>8108</v>
      </c>
      <c r="F5791" s="15">
        <v>80</v>
      </c>
      <c r="G5791" s="15">
        <v>50</v>
      </c>
    </row>
    <row r="5792" ht="24" customHeight="true" spans="1:7">
      <c r="A5792" s="15">
        <v>6435</v>
      </c>
      <c r="B5792" s="15" t="s">
        <v>8109</v>
      </c>
      <c r="C5792" s="15" t="s">
        <v>8102</v>
      </c>
      <c r="D5792" s="15" t="s">
        <v>8103</v>
      </c>
      <c r="E5792" s="15" t="s">
        <v>8104</v>
      </c>
      <c r="F5792" s="15">
        <v>81</v>
      </c>
      <c r="G5792" s="15">
        <v>50</v>
      </c>
    </row>
    <row r="5793" ht="21" customHeight="true" spans="1:7">
      <c r="A5793" s="15">
        <v>6436</v>
      </c>
      <c r="B5793" s="15" t="s">
        <v>8110</v>
      </c>
      <c r="C5793" s="15" t="s">
        <v>8102</v>
      </c>
      <c r="D5793" s="15" t="s">
        <v>8103</v>
      </c>
      <c r="E5793" s="15" t="s">
        <v>8111</v>
      </c>
      <c r="F5793" s="15">
        <v>81</v>
      </c>
      <c r="G5793" s="15">
        <v>50</v>
      </c>
    </row>
    <row r="5794" ht="24" customHeight="true" spans="1:7">
      <c r="A5794" s="15">
        <v>6437</v>
      </c>
      <c r="B5794" s="15" t="s">
        <v>8112</v>
      </c>
      <c r="C5794" s="15" t="s">
        <v>8102</v>
      </c>
      <c r="D5794" s="15" t="s">
        <v>8103</v>
      </c>
      <c r="E5794" s="15" t="s">
        <v>8113</v>
      </c>
      <c r="F5794" s="15">
        <v>81</v>
      </c>
      <c r="G5794" s="15">
        <v>50</v>
      </c>
    </row>
    <row r="5795" ht="21" customHeight="true" spans="1:7">
      <c r="A5795" s="15">
        <v>6439</v>
      </c>
      <c r="B5795" s="15" t="s">
        <v>8114</v>
      </c>
      <c r="C5795" s="15" t="s">
        <v>8102</v>
      </c>
      <c r="D5795" s="15" t="s">
        <v>8103</v>
      </c>
      <c r="E5795" s="15" t="s">
        <v>8106</v>
      </c>
      <c r="F5795" s="15">
        <v>82</v>
      </c>
      <c r="G5795" s="15">
        <v>50</v>
      </c>
    </row>
    <row r="5796" ht="24" customHeight="true" spans="1:7">
      <c r="A5796" s="15">
        <v>6440</v>
      </c>
      <c r="B5796" s="15" t="s">
        <v>8115</v>
      </c>
      <c r="C5796" s="15" t="s">
        <v>8102</v>
      </c>
      <c r="D5796" s="15" t="s">
        <v>8103</v>
      </c>
      <c r="E5796" s="15" t="s">
        <v>8104</v>
      </c>
      <c r="F5796" s="15">
        <v>82</v>
      </c>
      <c r="G5796" s="15">
        <v>50</v>
      </c>
    </row>
    <row r="5797" ht="21" customHeight="true" spans="1:7">
      <c r="A5797" s="15">
        <v>6441</v>
      </c>
      <c r="B5797" s="15" t="s">
        <v>8116</v>
      </c>
      <c r="C5797" s="15" t="s">
        <v>8102</v>
      </c>
      <c r="D5797" s="15" t="s">
        <v>8103</v>
      </c>
      <c r="E5797" s="15" t="s">
        <v>8113</v>
      </c>
      <c r="F5797" s="15">
        <v>83</v>
      </c>
      <c r="G5797" s="15">
        <v>50</v>
      </c>
    </row>
    <row r="5798" ht="24" customHeight="true" spans="1:7">
      <c r="A5798" s="15">
        <v>6442</v>
      </c>
      <c r="B5798" s="15" t="s">
        <v>8117</v>
      </c>
      <c r="C5798" s="15" t="s">
        <v>8102</v>
      </c>
      <c r="D5798" s="15" t="s">
        <v>8103</v>
      </c>
      <c r="E5798" s="15" t="s">
        <v>8118</v>
      </c>
      <c r="F5798" s="15">
        <v>85</v>
      </c>
      <c r="G5798" s="15">
        <v>50</v>
      </c>
    </row>
    <row r="5799" ht="24" customHeight="true" spans="1:7">
      <c r="A5799" s="15">
        <v>6443</v>
      </c>
      <c r="B5799" s="15" t="s">
        <v>8119</v>
      </c>
      <c r="C5799" s="15" t="s">
        <v>8102</v>
      </c>
      <c r="D5799" s="15" t="s">
        <v>8103</v>
      </c>
      <c r="E5799" s="15" t="s">
        <v>8120</v>
      </c>
      <c r="F5799" s="15">
        <v>85</v>
      </c>
      <c r="G5799" s="15">
        <v>50</v>
      </c>
    </row>
    <row r="5800" ht="21" customHeight="true" spans="1:7">
      <c r="A5800" s="15">
        <v>6444</v>
      </c>
      <c r="B5800" s="15" t="s">
        <v>8121</v>
      </c>
      <c r="C5800" s="15" t="s">
        <v>8102</v>
      </c>
      <c r="D5800" s="15" t="s">
        <v>8103</v>
      </c>
      <c r="E5800" s="15" t="s">
        <v>8108</v>
      </c>
      <c r="F5800" s="15">
        <v>85</v>
      </c>
      <c r="G5800" s="15">
        <v>50</v>
      </c>
    </row>
    <row r="5801" ht="24" customHeight="true" spans="1:7">
      <c r="A5801" s="15">
        <v>6445</v>
      </c>
      <c r="B5801" s="15" t="s">
        <v>8122</v>
      </c>
      <c r="C5801" s="15" t="s">
        <v>8102</v>
      </c>
      <c r="D5801" s="15" t="s">
        <v>8103</v>
      </c>
      <c r="E5801" s="15" t="s">
        <v>8113</v>
      </c>
      <c r="F5801" s="15">
        <v>85</v>
      </c>
      <c r="G5801" s="15">
        <v>50</v>
      </c>
    </row>
    <row r="5802" ht="21" customHeight="true" spans="1:7">
      <c r="A5802" s="15">
        <v>6446</v>
      </c>
      <c r="B5802" s="15" t="s">
        <v>8123</v>
      </c>
      <c r="C5802" s="15" t="s">
        <v>8102</v>
      </c>
      <c r="D5802" s="15" t="s">
        <v>8103</v>
      </c>
      <c r="E5802" s="15" t="s">
        <v>8124</v>
      </c>
      <c r="F5802" s="15">
        <v>86</v>
      </c>
      <c r="G5802" s="15">
        <v>50</v>
      </c>
    </row>
    <row r="5803" ht="24" customHeight="true" spans="1:7">
      <c r="A5803" s="15">
        <v>6447</v>
      </c>
      <c r="B5803" s="15" t="s">
        <v>8125</v>
      </c>
      <c r="C5803" s="15" t="s">
        <v>8102</v>
      </c>
      <c r="D5803" s="15" t="s">
        <v>8126</v>
      </c>
      <c r="E5803" s="15" t="s">
        <v>8127</v>
      </c>
      <c r="F5803" s="15">
        <v>80</v>
      </c>
      <c r="G5803" s="15">
        <v>50</v>
      </c>
    </row>
    <row r="5804" ht="24" customHeight="true" spans="1:7">
      <c r="A5804" s="15">
        <v>6448</v>
      </c>
      <c r="B5804" s="15" t="s">
        <v>8128</v>
      </c>
      <c r="C5804" s="15" t="s">
        <v>8102</v>
      </c>
      <c r="D5804" s="15" t="s">
        <v>8126</v>
      </c>
      <c r="E5804" s="15" t="s">
        <v>8129</v>
      </c>
      <c r="F5804" s="15">
        <v>80</v>
      </c>
      <c r="G5804" s="15">
        <v>50</v>
      </c>
    </row>
    <row r="5805" ht="21" customHeight="true" spans="1:7">
      <c r="A5805" s="15">
        <v>6449</v>
      </c>
      <c r="B5805" s="15" t="s">
        <v>8130</v>
      </c>
      <c r="C5805" s="15" t="s">
        <v>8102</v>
      </c>
      <c r="D5805" s="15" t="s">
        <v>8126</v>
      </c>
      <c r="E5805" s="15" t="s">
        <v>8131</v>
      </c>
      <c r="F5805" s="15">
        <v>80</v>
      </c>
      <c r="G5805" s="15">
        <v>50</v>
      </c>
    </row>
    <row r="5806" ht="24" customHeight="true" spans="1:7">
      <c r="A5806" s="15">
        <v>6450</v>
      </c>
      <c r="B5806" s="15" t="s">
        <v>8132</v>
      </c>
      <c r="C5806" s="15" t="s">
        <v>8102</v>
      </c>
      <c r="D5806" s="15" t="s">
        <v>8126</v>
      </c>
      <c r="E5806" s="15" t="s">
        <v>8133</v>
      </c>
      <c r="F5806" s="15">
        <v>80</v>
      </c>
      <c r="G5806" s="15">
        <v>50</v>
      </c>
    </row>
    <row r="5807" ht="21" customHeight="true" spans="1:7">
      <c r="A5807" s="15">
        <v>6451</v>
      </c>
      <c r="B5807" s="15" t="s">
        <v>8134</v>
      </c>
      <c r="C5807" s="15" t="s">
        <v>8102</v>
      </c>
      <c r="D5807" s="15" t="s">
        <v>8126</v>
      </c>
      <c r="E5807" s="15" t="s">
        <v>8135</v>
      </c>
      <c r="F5807" s="15">
        <v>80</v>
      </c>
      <c r="G5807" s="15">
        <v>50</v>
      </c>
    </row>
    <row r="5808" ht="24" customHeight="true" spans="1:7">
      <c r="A5808" s="15">
        <v>6452</v>
      </c>
      <c r="B5808" s="15" t="s">
        <v>8136</v>
      </c>
      <c r="C5808" s="15" t="s">
        <v>8102</v>
      </c>
      <c r="D5808" s="15" t="s">
        <v>8126</v>
      </c>
      <c r="E5808" s="15" t="s">
        <v>8137</v>
      </c>
      <c r="F5808" s="15">
        <v>81</v>
      </c>
      <c r="G5808" s="15">
        <v>50</v>
      </c>
    </row>
    <row r="5809" ht="24" customHeight="true" spans="1:7">
      <c r="A5809" s="15">
        <v>6453</v>
      </c>
      <c r="B5809" s="15" t="s">
        <v>8138</v>
      </c>
      <c r="C5809" s="15" t="s">
        <v>8102</v>
      </c>
      <c r="D5809" s="15" t="s">
        <v>8126</v>
      </c>
      <c r="E5809" s="15" t="s">
        <v>8139</v>
      </c>
      <c r="F5809" s="15">
        <v>81</v>
      </c>
      <c r="G5809" s="15">
        <v>50</v>
      </c>
    </row>
    <row r="5810" ht="21" customHeight="true" spans="1:7">
      <c r="A5810" s="15">
        <v>6454</v>
      </c>
      <c r="B5810" s="15" t="s">
        <v>8140</v>
      </c>
      <c r="C5810" s="15" t="s">
        <v>8102</v>
      </c>
      <c r="D5810" s="15" t="s">
        <v>8126</v>
      </c>
      <c r="E5810" s="15" t="s">
        <v>8127</v>
      </c>
      <c r="F5810" s="15">
        <v>81</v>
      </c>
      <c r="G5810" s="15">
        <v>50</v>
      </c>
    </row>
    <row r="5811" ht="24" customHeight="true" spans="1:7">
      <c r="A5811" s="15">
        <v>6455</v>
      </c>
      <c r="B5811" s="15" t="s">
        <v>8141</v>
      </c>
      <c r="C5811" s="15" t="s">
        <v>8102</v>
      </c>
      <c r="D5811" s="15" t="s">
        <v>8126</v>
      </c>
      <c r="E5811" s="15" t="s">
        <v>8135</v>
      </c>
      <c r="F5811" s="15">
        <v>81</v>
      </c>
      <c r="G5811" s="15">
        <v>50</v>
      </c>
    </row>
    <row r="5812" ht="21" customHeight="true" spans="1:7">
      <c r="A5812" s="15">
        <v>6456</v>
      </c>
      <c r="B5812" s="15" t="s">
        <v>8142</v>
      </c>
      <c r="C5812" s="15" t="s">
        <v>8102</v>
      </c>
      <c r="D5812" s="15" t="s">
        <v>8126</v>
      </c>
      <c r="E5812" s="15" t="s">
        <v>8143</v>
      </c>
      <c r="F5812" s="15">
        <v>81</v>
      </c>
      <c r="G5812" s="15">
        <v>50</v>
      </c>
    </row>
    <row r="5813" ht="24" customHeight="true" spans="1:7">
      <c r="A5813" s="15">
        <v>6457</v>
      </c>
      <c r="B5813" s="15" t="s">
        <v>8144</v>
      </c>
      <c r="C5813" s="15" t="s">
        <v>8102</v>
      </c>
      <c r="D5813" s="15" t="s">
        <v>8126</v>
      </c>
      <c r="E5813" s="15" t="s">
        <v>8145</v>
      </c>
      <c r="F5813" s="15">
        <v>82</v>
      </c>
      <c r="G5813" s="15">
        <v>50</v>
      </c>
    </row>
    <row r="5814" ht="24" customHeight="true" spans="1:7">
      <c r="A5814" s="15">
        <v>6458</v>
      </c>
      <c r="B5814" s="15" t="s">
        <v>8146</v>
      </c>
      <c r="C5814" s="15" t="s">
        <v>8102</v>
      </c>
      <c r="D5814" s="15" t="s">
        <v>8126</v>
      </c>
      <c r="E5814" s="15" t="s">
        <v>8147</v>
      </c>
      <c r="F5814" s="15">
        <v>82</v>
      </c>
      <c r="G5814" s="15">
        <v>50</v>
      </c>
    </row>
    <row r="5815" ht="21" customHeight="true" spans="1:7">
      <c r="A5815" s="15">
        <v>6459</v>
      </c>
      <c r="B5815" s="15" t="s">
        <v>8148</v>
      </c>
      <c r="C5815" s="15" t="s">
        <v>8102</v>
      </c>
      <c r="D5815" s="15" t="s">
        <v>8126</v>
      </c>
      <c r="E5815" s="15" t="s">
        <v>8133</v>
      </c>
      <c r="F5815" s="15">
        <v>82</v>
      </c>
      <c r="G5815" s="15">
        <v>50</v>
      </c>
    </row>
    <row r="5816" ht="24" customHeight="true" spans="1:7">
      <c r="A5816" s="15">
        <v>6460</v>
      </c>
      <c r="B5816" s="15" t="s">
        <v>8149</v>
      </c>
      <c r="C5816" s="15" t="s">
        <v>8102</v>
      </c>
      <c r="D5816" s="15" t="s">
        <v>8126</v>
      </c>
      <c r="E5816" s="15" t="s">
        <v>8150</v>
      </c>
      <c r="F5816" s="15">
        <v>82</v>
      </c>
      <c r="G5816" s="15">
        <v>50</v>
      </c>
    </row>
    <row r="5817" ht="21" customHeight="true" spans="1:7">
      <c r="A5817" s="15">
        <v>6461</v>
      </c>
      <c r="B5817" s="15" t="s">
        <v>8151</v>
      </c>
      <c r="C5817" s="15" t="s">
        <v>8102</v>
      </c>
      <c r="D5817" s="15" t="s">
        <v>8126</v>
      </c>
      <c r="E5817" s="15" t="s">
        <v>8133</v>
      </c>
      <c r="F5817" s="15">
        <v>82</v>
      </c>
      <c r="G5817" s="15">
        <v>50</v>
      </c>
    </row>
    <row r="5818" ht="24" customHeight="true" spans="1:7">
      <c r="A5818" s="15">
        <v>6462</v>
      </c>
      <c r="B5818" s="15" t="s">
        <v>8152</v>
      </c>
      <c r="C5818" s="15" t="s">
        <v>8102</v>
      </c>
      <c r="D5818" s="15" t="s">
        <v>8126</v>
      </c>
      <c r="E5818" s="15" t="s">
        <v>8137</v>
      </c>
      <c r="F5818" s="15">
        <v>82</v>
      </c>
      <c r="G5818" s="15">
        <v>50</v>
      </c>
    </row>
    <row r="5819" ht="24" customHeight="true" spans="1:7">
      <c r="A5819" s="15">
        <v>6463</v>
      </c>
      <c r="B5819" s="15" t="s">
        <v>8153</v>
      </c>
      <c r="C5819" s="15" t="s">
        <v>8102</v>
      </c>
      <c r="D5819" s="15" t="s">
        <v>8126</v>
      </c>
      <c r="E5819" s="15" t="s">
        <v>8133</v>
      </c>
      <c r="F5819" s="15">
        <v>82</v>
      </c>
      <c r="G5819" s="15">
        <v>50</v>
      </c>
    </row>
    <row r="5820" ht="21" customHeight="true" spans="1:7">
      <c r="A5820" s="15">
        <v>6464</v>
      </c>
      <c r="B5820" s="15" t="s">
        <v>1421</v>
      </c>
      <c r="C5820" s="15" t="s">
        <v>8102</v>
      </c>
      <c r="D5820" s="15" t="s">
        <v>8126</v>
      </c>
      <c r="E5820" s="15" t="s">
        <v>8139</v>
      </c>
      <c r="F5820" s="15">
        <v>82</v>
      </c>
      <c r="G5820" s="15">
        <v>50</v>
      </c>
    </row>
    <row r="5821" ht="24" customHeight="true" spans="1:7">
      <c r="A5821" s="15">
        <v>6465</v>
      </c>
      <c r="B5821" s="15" t="s">
        <v>8154</v>
      </c>
      <c r="C5821" s="15" t="s">
        <v>8102</v>
      </c>
      <c r="D5821" s="15" t="s">
        <v>8126</v>
      </c>
      <c r="E5821" s="15" t="s">
        <v>8131</v>
      </c>
      <c r="F5821" s="15">
        <v>83</v>
      </c>
      <c r="G5821" s="15">
        <v>50</v>
      </c>
    </row>
    <row r="5822" ht="21" customHeight="true" spans="1:7">
      <c r="A5822" s="15">
        <v>6466</v>
      </c>
      <c r="B5822" s="15" t="s">
        <v>8155</v>
      </c>
      <c r="C5822" s="15" t="s">
        <v>8102</v>
      </c>
      <c r="D5822" s="15" t="s">
        <v>8126</v>
      </c>
      <c r="E5822" s="15" t="s">
        <v>8133</v>
      </c>
      <c r="F5822" s="15">
        <v>83</v>
      </c>
      <c r="G5822" s="15">
        <v>50</v>
      </c>
    </row>
    <row r="5823" ht="24" customHeight="true" spans="1:7">
      <c r="A5823" s="15">
        <v>6467</v>
      </c>
      <c r="B5823" s="15" t="s">
        <v>8156</v>
      </c>
      <c r="C5823" s="15" t="s">
        <v>8102</v>
      </c>
      <c r="D5823" s="15" t="s">
        <v>8126</v>
      </c>
      <c r="E5823" s="15" t="s">
        <v>8157</v>
      </c>
      <c r="F5823" s="15">
        <v>83</v>
      </c>
      <c r="G5823" s="15">
        <v>50</v>
      </c>
    </row>
    <row r="5824" ht="24" customHeight="true" spans="1:7">
      <c r="A5824" s="15">
        <v>6468</v>
      </c>
      <c r="B5824" s="15" t="s">
        <v>8158</v>
      </c>
      <c r="C5824" s="15" t="s">
        <v>8102</v>
      </c>
      <c r="D5824" s="15" t="s">
        <v>8126</v>
      </c>
      <c r="E5824" s="15" t="s">
        <v>8159</v>
      </c>
      <c r="F5824" s="15">
        <v>84</v>
      </c>
      <c r="G5824" s="15">
        <v>50</v>
      </c>
    </row>
    <row r="5825" ht="21" customHeight="true" spans="1:7">
      <c r="A5825" s="15">
        <v>6469</v>
      </c>
      <c r="B5825" s="15" t="s">
        <v>8160</v>
      </c>
      <c r="C5825" s="15" t="s">
        <v>8102</v>
      </c>
      <c r="D5825" s="15" t="s">
        <v>8126</v>
      </c>
      <c r="E5825" s="15" t="s">
        <v>8127</v>
      </c>
      <c r="F5825" s="15">
        <v>84</v>
      </c>
      <c r="G5825" s="15">
        <v>50</v>
      </c>
    </row>
    <row r="5826" ht="24" customHeight="true" spans="1:7">
      <c r="A5826" s="15">
        <v>6470</v>
      </c>
      <c r="B5826" s="15" t="s">
        <v>8161</v>
      </c>
      <c r="C5826" s="15" t="s">
        <v>8102</v>
      </c>
      <c r="D5826" s="15" t="s">
        <v>8126</v>
      </c>
      <c r="E5826" s="15" t="s">
        <v>8133</v>
      </c>
      <c r="F5826" s="15">
        <v>84</v>
      </c>
      <c r="G5826" s="15">
        <v>50</v>
      </c>
    </row>
    <row r="5827" ht="21" customHeight="true" spans="1:7">
      <c r="A5827" s="15">
        <v>6471</v>
      </c>
      <c r="B5827" s="15" t="s">
        <v>8162</v>
      </c>
      <c r="C5827" s="15" t="s">
        <v>8102</v>
      </c>
      <c r="D5827" s="15" t="s">
        <v>8126</v>
      </c>
      <c r="E5827" s="15" t="s">
        <v>8145</v>
      </c>
      <c r="F5827" s="15">
        <v>84</v>
      </c>
      <c r="G5827" s="15">
        <v>50</v>
      </c>
    </row>
    <row r="5828" ht="24" customHeight="true" spans="1:7">
      <c r="A5828" s="15">
        <v>6472</v>
      </c>
      <c r="B5828" s="15" t="s">
        <v>8163</v>
      </c>
      <c r="C5828" s="15" t="s">
        <v>8102</v>
      </c>
      <c r="D5828" s="15" t="s">
        <v>8126</v>
      </c>
      <c r="E5828" s="15" t="s">
        <v>8147</v>
      </c>
      <c r="F5828" s="15">
        <v>85</v>
      </c>
      <c r="G5828" s="15">
        <v>50</v>
      </c>
    </row>
    <row r="5829" ht="24" customHeight="true" spans="1:7">
      <c r="A5829" s="15">
        <v>6473</v>
      </c>
      <c r="B5829" s="15" t="s">
        <v>384</v>
      </c>
      <c r="C5829" s="15" t="s">
        <v>8102</v>
      </c>
      <c r="D5829" s="15" t="s">
        <v>8126</v>
      </c>
      <c r="E5829" s="15" t="s">
        <v>8137</v>
      </c>
      <c r="F5829" s="15">
        <v>85</v>
      </c>
      <c r="G5829" s="15">
        <v>50</v>
      </c>
    </row>
    <row r="5830" ht="21" customHeight="true" spans="1:7">
      <c r="A5830" s="15">
        <v>6474</v>
      </c>
      <c r="B5830" s="15" t="s">
        <v>8164</v>
      </c>
      <c r="C5830" s="15" t="s">
        <v>8102</v>
      </c>
      <c r="D5830" s="15" t="s">
        <v>8126</v>
      </c>
      <c r="E5830" s="15" t="s">
        <v>8131</v>
      </c>
      <c r="F5830" s="15">
        <v>86</v>
      </c>
      <c r="G5830" s="15">
        <v>50</v>
      </c>
    </row>
    <row r="5831" ht="24" customHeight="true" spans="1:7">
      <c r="A5831" s="15">
        <v>6475</v>
      </c>
      <c r="B5831" s="15" t="s">
        <v>8165</v>
      </c>
      <c r="C5831" s="15" t="s">
        <v>8102</v>
      </c>
      <c r="D5831" s="15" t="s">
        <v>8126</v>
      </c>
      <c r="E5831" s="15" t="s">
        <v>8131</v>
      </c>
      <c r="F5831" s="15">
        <v>86</v>
      </c>
      <c r="G5831" s="15">
        <v>50</v>
      </c>
    </row>
    <row r="5832" ht="21" customHeight="true" spans="1:7">
      <c r="A5832" s="15">
        <v>6476</v>
      </c>
      <c r="B5832" s="15" t="s">
        <v>8166</v>
      </c>
      <c r="C5832" s="15" t="s">
        <v>8102</v>
      </c>
      <c r="D5832" s="15" t="s">
        <v>8126</v>
      </c>
      <c r="E5832" s="15" t="s">
        <v>8131</v>
      </c>
      <c r="F5832" s="15">
        <v>87</v>
      </c>
      <c r="G5832" s="15">
        <v>50</v>
      </c>
    </row>
    <row r="5833" ht="24" customHeight="true" spans="1:7">
      <c r="A5833" s="15">
        <v>6478</v>
      </c>
      <c r="B5833" s="15" t="s">
        <v>8167</v>
      </c>
      <c r="C5833" s="15" t="s">
        <v>8102</v>
      </c>
      <c r="D5833" s="15" t="s">
        <v>8168</v>
      </c>
      <c r="E5833" s="15" t="s">
        <v>8169</v>
      </c>
      <c r="F5833" s="15">
        <v>81</v>
      </c>
      <c r="G5833" s="15">
        <v>50</v>
      </c>
    </row>
    <row r="5834" ht="21" customHeight="true" spans="1:7">
      <c r="A5834" s="15">
        <v>6479</v>
      </c>
      <c r="B5834" s="15" t="s">
        <v>8170</v>
      </c>
      <c r="C5834" s="15" t="s">
        <v>8102</v>
      </c>
      <c r="D5834" s="15" t="s">
        <v>8168</v>
      </c>
      <c r="E5834" s="15" t="s">
        <v>8171</v>
      </c>
      <c r="F5834" s="15">
        <v>81</v>
      </c>
      <c r="G5834" s="15">
        <v>50</v>
      </c>
    </row>
    <row r="5835" ht="24" customHeight="true" spans="1:7">
      <c r="A5835" s="15">
        <v>6480</v>
      </c>
      <c r="B5835" s="15" t="s">
        <v>8172</v>
      </c>
      <c r="C5835" s="15" t="s">
        <v>8102</v>
      </c>
      <c r="D5835" s="15" t="s">
        <v>8168</v>
      </c>
      <c r="E5835" s="15" t="s">
        <v>8173</v>
      </c>
      <c r="F5835" s="15">
        <v>81</v>
      </c>
      <c r="G5835" s="15">
        <v>50</v>
      </c>
    </row>
    <row r="5836" ht="24" customHeight="true" spans="1:7">
      <c r="A5836" s="15">
        <v>6482</v>
      </c>
      <c r="B5836" s="15" t="s">
        <v>8174</v>
      </c>
      <c r="C5836" s="15" t="s">
        <v>8102</v>
      </c>
      <c r="D5836" s="15" t="s">
        <v>8168</v>
      </c>
      <c r="E5836" s="15" t="s">
        <v>8175</v>
      </c>
      <c r="F5836" s="15">
        <v>83</v>
      </c>
      <c r="G5836" s="15">
        <v>50</v>
      </c>
    </row>
    <row r="5837" ht="24" customHeight="true" spans="1:7">
      <c r="A5837" s="15">
        <v>6483</v>
      </c>
      <c r="B5837" s="15" t="s">
        <v>8176</v>
      </c>
      <c r="C5837" s="15" t="s">
        <v>8102</v>
      </c>
      <c r="D5837" s="15" t="s">
        <v>8168</v>
      </c>
      <c r="E5837" s="15" t="s">
        <v>8177</v>
      </c>
      <c r="F5837" s="15">
        <v>83</v>
      </c>
      <c r="G5837" s="15">
        <v>50</v>
      </c>
    </row>
    <row r="5838" ht="21" customHeight="true" spans="1:7">
      <c r="A5838" s="15">
        <v>6484</v>
      </c>
      <c r="B5838" s="15" t="s">
        <v>8178</v>
      </c>
      <c r="C5838" s="15" t="s">
        <v>8102</v>
      </c>
      <c r="D5838" s="15" t="s">
        <v>8168</v>
      </c>
      <c r="E5838" s="15" t="s">
        <v>8179</v>
      </c>
      <c r="F5838" s="15">
        <v>83</v>
      </c>
      <c r="G5838" s="15">
        <v>50</v>
      </c>
    </row>
    <row r="5839" ht="24" customHeight="true" spans="1:7">
      <c r="A5839" s="15">
        <v>6485</v>
      </c>
      <c r="B5839" s="15" t="s">
        <v>8178</v>
      </c>
      <c r="C5839" s="15" t="s">
        <v>8102</v>
      </c>
      <c r="D5839" s="15" t="s">
        <v>8168</v>
      </c>
      <c r="E5839" s="15" t="s">
        <v>8180</v>
      </c>
      <c r="F5839" s="15">
        <v>83</v>
      </c>
      <c r="G5839" s="15">
        <v>50</v>
      </c>
    </row>
    <row r="5840" ht="21" customHeight="true" spans="1:7">
      <c r="A5840" s="15">
        <v>6486</v>
      </c>
      <c r="B5840" s="15" t="s">
        <v>3005</v>
      </c>
      <c r="C5840" s="15" t="s">
        <v>8102</v>
      </c>
      <c r="D5840" s="15" t="s">
        <v>8168</v>
      </c>
      <c r="E5840" s="15" t="s">
        <v>8181</v>
      </c>
      <c r="F5840" s="15">
        <v>83</v>
      </c>
      <c r="G5840" s="15">
        <v>50</v>
      </c>
    </row>
    <row r="5841" ht="24" customHeight="true" spans="1:7">
      <c r="A5841" s="15">
        <v>6487</v>
      </c>
      <c r="B5841" s="15" t="s">
        <v>8182</v>
      </c>
      <c r="C5841" s="15" t="s">
        <v>8102</v>
      </c>
      <c r="D5841" s="15" t="s">
        <v>8168</v>
      </c>
      <c r="E5841" s="15" t="s">
        <v>8183</v>
      </c>
      <c r="F5841" s="15">
        <v>84</v>
      </c>
      <c r="G5841" s="15">
        <v>50</v>
      </c>
    </row>
    <row r="5842" ht="21" customHeight="true" spans="1:7">
      <c r="A5842" s="15">
        <v>6489</v>
      </c>
      <c r="B5842" s="15" t="s">
        <v>8184</v>
      </c>
      <c r="C5842" s="15" t="s">
        <v>8102</v>
      </c>
      <c r="D5842" s="15" t="s">
        <v>8168</v>
      </c>
      <c r="E5842" s="15" t="s">
        <v>8185</v>
      </c>
      <c r="F5842" s="15">
        <v>85</v>
      </c>
      <c r="G5842" s="15">
        <v>50</v>
      </c>
    </row>
    <row r="5843" ht="24" customHeight="true" spans="1:7">
      <c r="A5843" s="15">
        <v>6490</v>
      </c>
      <c r="B5843" s="15" t="s">
        <v>8186</v>
      </c>
      <c r="C5843" s="15" t="s">
        <v>8102</v>
      </c>
      <c r="D5843" s="15" t="s">
        <v>8168</v>
      </c>
      <c r="E5843" s="15" t="s">
        <v>8187</v>
      </c>
      <c r="F5843" s="15">
        <v>85</v>
      </c>
      <c r="G5843" s="15">
        <v>50</v>
      </c>
    </row>
    <row r="5844" ht="21" customHeight="true" spans="1:7">
      <c r="A5844" s="15">
        <v>6491</v>
      </c>
      <c r="B5844" s="15" t="s">
        <v>8188</v>
      </c>
      <c r="C5844" s="15" t="s">
        <v>8102</v>
      </c>
      <c r="D5844" s="15" t="s">
        <v>8168</v>
      </c>
      <c r="E5844" s="15" t="s">
        <v>8189</v>
      </c>
      <c r="F5844" s="15">
        <v>86</v>
      </c>
      <c r="G5844" s="15">
        <v>50</v>
      </c>
    </row>
    <row r="5845" ht="24" customHeight="true" spans="1:7">
      <c r="A5845" s="15">
        <v>6493</v>
      </c>
      <c r="B5845" s="15" t="s">
        <v>847</v>
      </c>
      <c r="C5845" s="15" t="s">
        <v>8102</v>
      </c>
      <c r="D5845" s="15" t="s">
        <v>8168</v>
      </c>
      <c r="E5845" s="15" t="s">
        <v>8190</v>
      </c>
      <c r="F5845" s="15">
        <v>87</v>
      </c>
      <c r="G5845" s="15">
        <v>50</v>
      </c>
    </row>
    <row r="5846" ht="21" customHeight="true" spans="1:7">
      <c r="A5846" s="15">
        <v>6494</v>
      </c>
      <c r="B5846" s="15" t="s">
        <v>8191</v>
      </c>
      <c r="C5846" s="15" t="s">
        <v>8102</v>
      </c>
      <c r="D5846" s="15" t="s">
        <v>8168</v>
      </c>
      <c r="E5846" s="15" t="s">
        <v>8169</v>
      </c>
      <c r="F5846" s="15">
        <v>88</v>
      </c>
      <c r="G5846" s="15">
        <v>50</v>
      </c>
    </row>
    <row r="5847" ht="21" customHeight="true" spans="1:7">
      <c r="A5847" s="15">
        <v>6496</v>
      </c>
      <c r="B5847" s="15" t="s">
        <v>8192</v>
      </c>
      <c r="C5847" s="15" t="s">
        <v>8102</v>
      </c>
      <c r="D5847" s="15" t="s">
        <v>8193</v>
      </c>
      <c r="E5847" s="15" t="s">
        <v>8194</v>
      </c>
      <c r="F5847" s="15">
        <v>80</v>
      </c>
      <c r="G5847" s="15">
        <v>50</v>
      </c>
    </row>
    <row r="5848" ht="24" customHeight="true" spans="1:7">
      <c r="A5848" s="15">
        <v>6497</v>
      </c>
      <c r="B5848" s="15" t="s">
        <v>8195</v>
      </c>
      <c r="C5848" s="15" t="s">
        <v>8102</v>
      </c>
      <c r="D5848" s="15" t="s">
        <v>8193</v>
      </c>
      <c r="E5848" s="15" t="s">
        <v>8196</v>
      </c>
      <c r="F5848" s="15">
        <v>81</v>
      </c>
      <c r="G5848" s="15">
        <v>50</v>
      </c>
    </row>
    <row r="5849" ht="24" customHeight="true" spans="1:7">
      <c r="A5849" s="15">
        <v>6498</v>
      </c>
      <c r="B5849" s="15" t="s">
        <v>8197</v>
      </c>
      <c r="C5849" s="15" t="s">
        <v>8102</v>
      </c>
      <c r="D5849" s="15" t="s">
        <v>8193</v>
      </c>
      <c r="E5849" s="15" t="s">
        <v>8198</v>
      </c>
      <c r="F5849" s="15">
        <v>81</v>
      </c>
      <c r="G5849" s="15">
        <v>50</v>
      </c>
    </row>
    <row r="5850" ht="21" customHeight="true" spans="1:7">
      <c r="A5850" s="15">
        <v>6499</v>
      </c>
      <c r="B5850" s="15" t="s">
        <v>8199</v>
      </c>
      <c r="C5850" s="15" t="s">
        <v>8102</v>
      </c>
      <c r="D5850" s="15" t="s">
        <v>8193</v>
      </c>
      <c r="E5850" s="15" t="s">
        <v>8200</v>
      </c>
      <c r="F5850" s="15">
        <v>81</v>
      </c>
      <c r="G5850" s="15">
        <v>50</v>
      </c>
    </row>
    <row r="5851" ht="24" customHeight="true" spans="1:7">
      <c r="A5851" s="15">
        <v>6500</v>
      </c>
      <c r="B5851" s="15" t="s">
        <v>8201</v>
      </c>
      <c r="C5851" s="15" t="s">
        <v>8102</v>
      </c>
      <c r="D5851" s="15" t="s">
        <v>8193</v>
      </c>
      <c r="E5851" s="15" t="s">
        <v>8202</v>
      </c>
      <c r="F5851" s="15">
        <v>81</v>
      </c>
      <c r="G5851" s="15">
        <v>50</v>
      </c>
    </row>
    <row r="5852" ht="21" customHeight="true" spans="1:7">
      <c r="A5852" s="15">
        <v>6501</v>
      </c>
      <c r="B5852" s="15" t="s">
        <v>3317</v>
      </c>
      <c r="C5852" s="15" t="s">
        <v>8102</v>
      </c>
      <c r="D5852" s="15" t="s">
        <v>8193</v>
      </c>
      <c r="E5852" s="15" t="s">
        <v>8203</v>
      </c>
      <c r="F5852" s="15">
        <v>82</v>
      </c>
      <c r="G5852" s="15">
        <v>50</v>
      </c>
    </row>
    <row r="5853" ht="24" customHeight="true" spans="1:7">
      <c r="A5853" s="15">
        <v>6502</v>
      </c>
      <c r="B5853" s="15" t="s">
        <v>8204</v>
      </c>
      <c r="C5853" s="15" t="s">
        <v>8102</v>
      </c>
      <c r="D5853" s="15" t="s">
        <v>8193</v>
      </c>
      <c r="E5853" s="15" t="s">
        <v>8198</v>
      </c>
      <c r="F5853" s="15">
        <v>82</v>
      </c>
      <c r="G5853" s="15">
        <v>50</v>
      </c>
    </row>
    <row r="5854" ht="24" customHeight="true" spans="1:7">
      <c r="A5854" s="15">
        <v>6503</v>
      </c>
      <c r="B5854" s="15" t="s">
        <v>7384</v>
      </c>
      <c r="C5854" s="15" t="s">
        <v>8102</v>
      </c>
      <c r="D5854" s="15" t="s">
        <v>8193</v>
      </c>
      <c r="E5854" s="15" t="s">
        <v>8196</v>
      </c>
      <c r="F5854" s="15">
        <v>82</v>
      </c>
      <c r="G5854" s="15">
        <v>50</v>
      </c>
    </row>
    <row r="5855" ht="21" customHeight="true" spans="1:7">
      <c r="A5855" s="15">
        <v>6504</v>
      </c>
      <c r="B5855" s="15" t="s">
        <v>4251</v>
      </c>
      <c r="C5855" s="15" t="s">
        <v>8102</v>
      </c>
      <c r="D5855" s="15" t="s">
        <v>8193</v>
      </c>
      <c r="E5855" s="15" t="s">
        <v>8205</v>
      </c>
      <c r="F5855" s="15">
        <v>83</v>
      </c>
      <c r="G5855" s="15">
        <v>50</v>
      </c>
    </row>
    <row r="5856" ht="24" customHeight="true" spans="1:7">
      <c r="A5856" s="15">
        <v>6505</v>
      </c>
      <c r="B5856" s="15" t="s">
        <v>8206</v>
      </c>
      <c r="C5856" s="15" t="s">
        <v>8102</v>
      </c>
      <c r="D5856" s="15" t="s">
        <v>8193</v>
      </c>
      <c r="E5856" s="15" t="s">
        <v>8207</v>
      </c>
      <c r="F5856" s="15">
        <v>83</v>
      </c>
      <c r="G5856" s="15">
        <v>50</v>
      </c>
    </row>
    <row r="5857" ht="21" customHeight="true" spans="1:7">
      <c r="A5857" s="15">
        <v>6506</v>
      </c>
      <c r="B5857" s="15" t="s">
        <v>8208</v>
      </c>
      <c r="C5857" s="15" t="s">
        <v>8102</v>
      </c>
      <c r="D5857" s="15" t="s">
        <v>8193</v>
      </c>
      <c r="E5857" s="15" t="s">
        <v>8196</v>
      </c>
      <c r="F5857" s="15">
        <v>85</v>
      </c>
      <c r="G5857" s="15">
        <v>50</v>
      </c>
    </row>
    <row r="5858" ht="24" customHeight="true" spans="1:7">
      <c r="A5858" s="15">
        <v>6507</v>
      </c>
      <c r="B5858" s="15" t="s">
        <v>8209</v>
      </c>
      <c r="C5858" s="15" t="s">
        <v>8102</v>
      </c>
      <c r="D5858" s="15" t="s">
        <v>8193</v>
      </c>
      <c r="E5858" s="15" t="s">
        <v>8196</v>
      </c>
      <c r="F5858" s="15">
        <v>85</v>
      </c>
      <c r="G5858" s="15">
        <v>50</v>
      </c>
    </row>
    <row r="5859" ht="24" customHeight="true" spans="1:7">
      <c r="A5859" s="15">
        <v>6508</v>
      </c>
      <c r="B5859" s="15" t="s">
        <v>8210</v>
      </c>
      <c r="C5859" s="15" t="s">
        <v>8102</v>
      </c>
      <c r="D5859" s="15" t="s">
        <v>8193</v>
      </c>
      <c r="E5859" s="15" t="s">
        <v>8211</v>
      </c>
      <c r="F5859" s="15">
        <v>85</v>
      </c>
      <c r="G5859" s="15">
        <v>50</v>
      </c>
    </row>
    <row r="5860" ht="21" customHeight="true" spans="1:7">
      <c r="A5860" s="15">
        <v>6509</v>
      </c>
      <c r="B5860" s="15" t="s">
        <v>8212</v>
      </c>
      <c r="C5860" s="15" t="s">
        <v>8102</v>
      </c>
      <c r="D5860" s="15" t="s">
        <v>8193</v>
      </c>
      <c r="E5860" s="15" t="s">
        <v>8196</v>
      </c>
      <c r="F5860" s="15">
        <v>86</v>
      </c>
      <c r="G5860" s="15">
        <v>50</v>
      </c>
    </row>
    <row r="5861" ht="24" customHeight="true" spans="1:7">
      <c r="A5861" s="15">
        <v>6510</v>
      </c>
      <c r="B5861" s="15" t="s">
        <v>8213</v>
      </c>
      <c r="C5861" s="15" t="s">
        <v>8102</v>
      </c>
      <c r="D5861" s="15" t="s">
        <v>8193</v>
      </c>
      <c r="E5861" s="15" t="s">
        <v>8214</v>
      </c>
      <c r="F5861" s="15">
        <v>86</v>
      </c>
      <c r="G5861" s="15">
        <v>50</v>
      </c>
    </row>
    <row r="5862" ht="21" customHeight="true" spans="1:7">
      <c r="A5862" s="15">
        <v>6511</v>
      </c>
      <c r="B5862" s="15" t="s">
        <v>8215</v>
      </c>
      <c r="C5862" s="15" t="s">
        <v>8102</v>
      </c>
      <c r="D5862" s="15" t="s">
        <v>8193</v>
      </c>
      <c r="E5862" s="15" t="s">
        <v>8216</v>
      </c>
      <c r="F5862" s="15">
        <v>86</v>
      </c>
      <c r="G5862" s="15">
        <v>50</v>
      </c>
    </row>
    <row r="5863" ht="21" customHeight="true" spans="1:7">
      <c r="A5863" s="15">
        <v>6514</v>
      </c>
      <c r="B5863" s="15" t="s">
        <v>8217</v>
      </c>
      <c r="C5863" s="15" t="s">
        <v>8102</v>
      </c>
      <c r="D5863" s="15" t="s">
        <v>8193</v>
      </c>
      <c r="E5863" s="15" t="s">
        <v>8198</v>
      </c>
      <c r="F5863" s="15" t="s">
        <v>846</v>
      </c>
      <c r="G5863" s="15">
        <v>100</v>
      </c>
    </row>
    <row r="5864" ht="24" customHeight="true" spans="1:7">
      <c r="A5864" s="15">
        <v>6515</v>
      </c>
      <c r="B5864" s="15" t="s">
        <v>8218</v>
      </c>
      <c r="C5864" s="15" t="s">
        <v>8102</v>
      </c>
      <c r="D5864" s="15" t="s">
        <v>8219</v>
      </c>
      <c r="E5864" s="15" t="s">
        <v>8220</v>
      </c>
      <c r="F5864" s="15">
        <v>80</v>
      </c>
      <c r="G5864" s="15">
        <v>50</v>
      </c>
    </row>
    <row r="5865" ht="21" customHeight="true" spans="1:7">
      <c r="A5865" s="15">
        <v>6516</v>
      </c>
      <c r="B5865" s="15" t="s">
        <v>8221</v>
      </c>
      <c r="C5865" s="15" t="s">
        <v>8102</v>
      </c>
      <c r="D5865" s="15" t="s">
        <v>8219</v>
      </c>
      <c r="E5865" s="15" t="s">
        <v>8222</v>
      </c>
      <c r="F5865" s="15">
        <v>80</v>
      </c>
      <c r="G5865" s="15">
        <v>50</v>
      </c>
    </row>
    <row r="5866" ht="24" customHeight="true" spans="1:7">
      <c r="A5866" s="15">
        <v>6517</v>
      </c>
      <c r="B5866" s="15" t="s">
        <v>8223</v>
      </c>
      <c r="C5866" s="15" t="s">
        <v>8102</v>
      </c>
      <c r="D5866" s="15" t="s">
        <v>8219</v>
      </c>
      <c r="E5866" s="15" t="s">
        <v>8224</v>
      </c>
      <c r="F5866" s="15">
        <v>80</v>
      </c>
      <c r="G5866" s="15">
        <v>50</v>
      </c>
    </row>
    <row r="5867" ht="24" customHeight="true" spans="1:7">
      <c r="A5867" s="15">
        <v>6518</v>
      </c>
      <c r="B5867" s="15" t="s">
        <v>8225</v>
      </c>
      <c r="C5867" s="15" t="s">
        <v>8102</v>
      </c>
      <c r="D5867" s="15" t="s">
        <v>8219</v>
      </c>
      <c r="E5867" s="15" t="s">
        <v>8226</v>
      </c>
      <c r="F5867" s="15">
        <v>81</v>
      </c>
      <c r="G5867" s="15">
        <v>50</v>
      </c>
    </row>
    <row r="5868" ht="21" customHeight="true" spans="1:7">
      <c r="A5868" s="15">
        <v>6519</v>
      </c>
      <c r="B5868" s="15" t="s">
        <v>8227</v>
      </c>
      <c r="C5868" s="15" t="s">
        <v>8102</v>
      </c>
      <c r="D5868" s="15" t="s">
        <v>8219</v>
      </c>
      <c r="E5868" s="15" t="s">
        <v>8228</v>
      </c>
      <c r="F5868" s="15">
        <v>82</v>
      </c>
      <c r="G5868" s="15">
        <v>50</v>
      </c>
    </row>
    <row r="5869" ht="24" customHeight="true" spans="1:7">
      <c r="A5869" s="15">
        <v>6520</v>
      </c>
      <c r="B5869" s="15" t="s">
        <v>8229</v>
      </c>
      <c r="C5869" s="15" t="s">
        <v>8102</v>
      </c>
      <c r="D5869" s="15" t="s">
        <v>8219</v>
      </c>
      <c r="E5869" s="15" t="s">
        <v>8220</v>
      </c>
      <c r="F5869" s="15">
        <v>82</v>
      </c>
      <c r="G5869" s="15">
        <v>50</v>
      </c>
    </row>
    <row r="5870" ht="21" customHeight="true" spans="1:7">
      <c r="A5870" s="15">
        <v>6521</v>
      </c>
      <c r="B5870" s="15" t="s">
        <v>8230</v>
      </c>
      <c r="C5870" s="15" t="s">
        <v>8102</v>
      </c>
      <c r="D5870" s="15" t="s">
        <v>8219</v>
      </c>
      <c r="E5870" s="15" t="s">
        <v>8231</v>
      </c>
      <c r="F5870" s="15">
        <v>82</v>
      </c>
      <c r="G5870" s="15">
        <v>50</v>
      </c>
    </row>
    <row r="5871" ht="24" customHeight="true" spans="1:7">
      <c r="A5871" s="15">
        <v>6522</v>
      </c>
      <c r="B5871" s="15" t="s">
        <v>8232</v>
      </c>
      <c r="C5871" s="15" t="s">
        <v>8102</v>
      </c>
      <c r="D5871" s="15" t="s">
        <v>8219</v>
      </c>
      <c r="E5871" s="15" t="s">
        <v>8226</v>
      </c>
      <c r="F5871" s="15">
        <v>82</v>
      </c>
      <c r="G5871" s="15">
        <v>50</v>
      </c>
    </row>
    <row r="5872" ht="24" customHeight="true" spans="1:7">
      <c r="A5872" s="15">
        <v>6523</v>
      </c>
      <c r="B5872" s="15" t="s">
        <v>8233</v>
      </c>
      <c r="C5872" s="15" t="s">
        <v>8102</v>
      </c>
      <c r="D5872" s="15" t="s">
        <v>8219</v>
      </c>
      <c r="E5872" s="15" t="s">
        <v>8220</v>
      </c>
      <c r="F5872" s="15">
        <v>82</v>
      </c>
      <c r="G5872" s="15">
        <v>50</v>
      </c>
    </row>
    <row r="5873" ht="21" customHeight="true" spans="1:7">
      <c r="A5873" s="15">
        <v>6524</v>
      </c>
      <c r="B5873" s="15" t="s">
        <v>8234</v>
      </c>
      <c r="C5873" s="15" t="s">
        <v>8102</v>
      </c>
      <c r="D5873" s="15" t="s">
        <v>8219</v>
      </c>
      <c r="E5873" s="15" t="s">
        <v>8235</v>
      </c>
      <c r="F5873" s="15">
        <v>82</v>
      </c>
      <c r="G5873" s="15">
        <v>50</v>
      </c>
    </row>
    <row r="5874" ht="24" customHeight="true" spans="1:7">
      <c r="A5874" s="15">
        <v>6525</v>
      </c>
      <c r="B5874" s="15" t="s">
        <v>8236</v>
      </c>
      <c r="C5874" s="15" t="s">
        <v>8102</v>
      </c>
      <c r="D5874" s="15" t="s">
        <v>8219</v>
      </c>
      <c r="E5874" s="15" t="s">
        <v>8235</v>
      </c>
      <c r="F5874" s="15">
        <v>82</v>
      </c>
      <c r="G5874" s="15">
        <v>50</v>
      </c>
    </row>
    <row r="5875" ht="21" customHeight="true" spans="1:7">
      <c r="A5875" s="15">
        <v>6526</v>
      </c>
      <c r="B5875" s="15" t="s">
        <v>8237</v>
      </c>
      <c r="C5875" s="15" t="s">
        <v>8102</v>
      </c>
      <c r="D5875" s="15" t="s">
        <v>8219</v>
      </c>
      <c r="E5875" s="15" t="s">
        <v>8238</v>
      </c>
      <c r="F5875" s="15">
        <v>82</v>
      </c>
      <c r="G5875" s="15">
        <v>50</v>
      </c>
    </row>
    <row r="5876" ht="24" customHeight="true" spans="1:7">
      <c r="A5876" s="15">
        <v>6527</v>
      </c>
      <c r="B5876" s="15" t="s">
        <v>8239</v>
      </c>
      <c r="C5876" s="15" t="s">
        <v>8102</v>
      </c>
      <c r="D5876" s="15" t="s">
        <v>8219</v>
      </c>
      <c r="E5876" s="15" t="s">
        <v>8240</v>
      </c>
      <c r="F5876" s="15">
        <v>83</v>
      </c>
      <c r="G5876" s="15">
        <v>50</v>
      </c>
    </row>
    <row r="5877" ht="24" customHeight="true" spans="1:7">
      <c r="A5877" s="15">
        <v>6528</v>
      </c>
      <c r="B5877" s="15" t="s">
        <v>8241</v>
      </c>
      <c r="C5877" s="15" t="s">
        <v>8102</v>
      </c>
      <c r="D5877" s="15" t="s">
        <v>8219</v>
      </c>
      <c r="E5877" s="15" t="s">
        <v>8242</v>
      </c>
      <c r="F5877" s="15">
        <v>84</v>
      </c>
      <c r="G5877" s="15">
        <v>50</v>
      </c>
    </row>
    <row r="5878" ht="21" customHeight="true" spans="1:7">
      <c r="A5878" s="15">
        <v>6529</v>
      </c>
      <c r="B5878" s="15" t="s">
        <v>8243</v>
      </c>
      <c r="C5878" s="15" t="s">
        <v>8102</v>
      </c>
      <c r="D5878" s="15" t="s">
        <v>8219</v>
      </c>
      <c r="E5878" s="15" t="s">
        <v>8244</v>
      </c>
      <c r="F5878" s="15">
        <v>84</v>
      </c>
      <c r="G5878" s="15">
        <v>50</v>
      </c>
    </row>
    <row r="5879" ht="21" customHeight="true" spans="1:7">
      <c r="A5879" s="15">
        <v>6531</v>
      </c>
      <c r="B5879" s="15" t="s">
        <v>8245</v>
      </c>
      <c r="C5879" s="15" t="s">
        <v>8102</v>
      </c>
      <c r="D5879" s="15" t="s">
        <v>8219</v>
      </c>
      <c r="E5879" s="15" t="s">
        <v>8246</v>
      </c>
      <c r="F5879" s="15">
        <v>85</v>
      </c>
      <c r="G5879" s="15">
        <v>50</v>
      </c>
    </row>
    <row r="5880" ht="24" customHeight="true" spans="1:7">
      <c r="A5880" s="15">
        <v>6532</v>
      </c>
      <c r="B5880" s="15" t="s">
        <v>8247</v>
      </c>
      <c r="C5880" s="15" t="s">
        <v>8102</v>
      </c>
      <c r="D5880" s="15" t="s">
        <v>8219</v>
      </c>
      <c r="E5880" s="15" t="s">
        <v>8224</v>
      </c>
      <c r="F5880" s="15">
        <v>85</v>
      </c>
      <c r="G5880" s="15">
        <v>50</v>
      </c>
    </row>
    <row r="5881" ht="24" customHeight="true" spans="1:7">
      <c r="A5881" s="15">
        <v>6533</v>
      </c>
      <c r="B5881" s="15" t="s">
        <v>3284</v>
      </c>
      <c r="C5881" s="15" t="s">
        <v>8102</v>
      </c>
      <c r="D5881" s="15" t="s">
        <v>8219</v>
      </c>
      <c r="E5881" s="15" t="s">
        <v>8226</v>
      </c>
      <c r="F5881" s="15">
        <v>85</v>
      </c>
      <c r="G5881" s="15">
        <v>50</v>
      </c>
    </row>
    <row r="5882" ht="21" customHeight="true" spans="1:7">
      <c r="A5882" s="15">
        <v>6534</v>
      </c>
      <c r="B5882" s="15" t="s">
        <v>8248</v>
      </c>
      <c r="C5882" s="15" t="s">
        <v>8102</v>
      </c>
      <c r="D5882" s="15" t="s">
        <v>8219</v>
      </c>
      <c r="E5882" s="15" t="s">
        <v>8226</v>
      </c>
      <c r="F5882" s="15">
        <v>86</v>
      </c>
      <c r="G5882" s="15">
        <v>50</v>
      </c>
    </row>
    <row r="5883" ht="24" customHeight="true" spans="1:7">
      <c r="A5883" s="15">
        <v>6535</v>
      </c>
      <c r="B5883" s="15" t="s">
        <v>8249</v>
      </c>
      <c r="C5883" s="15" t="s">
        <v>8102</v>
      </c>
      <c r="D5883" s="15" t="s">
        <v>8219</v>
      </c>
      <c r="E5883" s="15" t="s">
        <v>8228</v>
      </c>
      <c r="F5883" s="15">
        <v>86</v>
      </c>
      <c r="G5883" s="15">
        <v>50</v>
      </c>
    </row>
    <row r="5884" ht="21" customHeight="true" spans="1:7">
      <c r="A5884" s="15">
        <v>6536</v>
      </c>
      <c r="B5884" s="15" t="s">
        <v>8250</v>
      </c>
      <c r="C5884" s="15" t="s">
        <v>8102</v>
      </c>
      <c r="D5884" s="15" t="s">
        <v>8219</v>
      </c>
      <c r="E5884" s="15" t="s">
        <v>8251</v>
      </c>
      <c r="F5884" s="15">
        <v>86</v>
      </c>
      <c r="G5884" s="15">
        <v>50</v>
      </c>
    </row>
    <row r="5885" ht="24" customHeight="true" spans="1:7">
      <c r="A5885" s="15">
        <v>6537</v>
      </c>
      <c r="B5885" s="15" t="s">
        <v>8252</v>
      </c>
      <c r="C5885" s="15" t="s">
        <v>8102</v>
      </c>
      <c r="D5885" s="15" t="s">
        <v>8253</v>
      </c>
      <c r="E5885" s="15" t="s">
        <v>8254</v>
      </c>
      <c r="F5885" s="15">
        <v>80</v>
      </c>
      <c r="G5885" s="15">
        <v>50</v>
      </c>
    </row>
    <row r="5886" ht="21" customHeight="true" spans="1:7">
      <c r="A5886" s="15">
        <v>6539</v>
      </c>
      <c r="B5886" s="15" t="s">
        <v>8255</v>
      </c>
      <c r="C5886" s="15" t="s">
        <v>8102</v>
      </c>
      <c r="D5886" s="15" t="s">
        <v>8253</v>
      </c>
      <c r="E5886" s="15" t="s">
        <v>8256</v>
      </c>
      <c r="F5886" s="15">
        <v>80</v>
      </c>
      <c r="G5886" s="15">
        <v>50</v>
      </c>
    </row>
    <row r="5887" ht="24" customHeight="true" spans="1:7">
      <c r="A5887" s="15">
        <v>6540</v>
      </c>
      <c r="B5887" s="15" t="s">
        <v>8257</v>
      </c>
      <c r="C5887" s="15" t="s">
        <v>8102</v>
      </c>
      <c r="D5887" s="15" t="s">
        <v>8253</v>
      </c>
      <c r="E5887" s="15" t="s">
        <v>8258</v>
      </c>
      <c r="F5887" s="15">
        <v>80</v>
      </c>
      <c r="G5887" s="15">
        <v>50</v>
      </c>
    </row>
    <row r="5888" ht="21" customHeight="true" spans="1:7">
      <c r="A5888" s="15">
        <v>6541</v>
      </c>
      <c r="B5888" s="15" t="s">
        <v>8259</v>
      </c>
      <c r="C5888" s="15" t="s">
        <v>8102</v>
      </c>
      <c r="D5888" s="15" t="s">
        <v>8253</v>
      </c>
      <c r="E5888" s="15" t="s">
        <v>8260</v>
      </c>
      <c r="F5888" s="15">
        <v>81</v>
      </c>
      <c r="G5888" s="15">
        <v>50</v>
      </c>
    </row>
    <row r="5889" ht="24" customHeight="true" spans="1:7">
      <c r="A5889" s="15">
        <v>6542</v>
      </c>
      <c r="B5889" s="15" t="s">
        <v>6700</v>
      </c>
      <c r="C5889" s="15" t="s">
        <v>8102</v>
      </c>
      <c r="D5889" s="15" t="s">
        <v>8253</v>
      </c>
      <c r="E5889" s="15" t="s">
        <v>8254</v>
      </c>
      <c r="F5889" s="15">
        <v>81</v>
      </c>
      <c r="G5889" s="15">
        <v>50</v>
      </c>
    </row>
    <row r="5890" ht="24" customHeight="true" spans="1:7">
      <c r="A5890" s="15">
        <v>6543</v>
      </c>
      <c r="B5890" s="15" t="s">
        <v>8261</v>
      </c>
      <c r="C5890" s="15" t="s">
        <v>8102</v>
      </c>
      <c r="D5890" s="15" t="s">
        <v>8253</v>
      </c>
      <c r="E5890" s="15" t="s">
        <v>8254</v>
      </c>
      <c r="F5890" s="15">
        <v>81</v>
      </c>
      <c r="G5890" s="15">
        <v>50</v>
      </c>
    </row>
    <row r="5891" ht="21" customHeight="true" spans="1:7">
      <c r="A5891" s="15">
        <v>6544</v>
      </c>
      <c r="B5891" s="15" t="s">
        <v>8262</v>
      </c>
      <c r="C5891" s="15" t="s">
        <v>8102</v>
      </c>
      <c r="D5891" s="15" t="s">
        <v>8253</v>
      </c>
      <c r="E5891" s="15" t="s">
        <v>8254</v>
      </c>
      <c r="F5891" s="15">
        <v>82</v>
      </c>
      <c r="G5891" s="15">
        <v>50</v>
      </c>
    </row>
    <row r="5892" ht="24" customHeight="true" spans="1:7">
      <c r="A5892" s="15">
        <v>6545</v>
      </c>
      <c r="B5892" s="15" t="s">
        <v>8263</v>
      </c>
      <c r="C5892" s="15" t="s">
        <v>8102</v>
      </c>
      <c r="D5892" s="15" t="s">
        <v>8253</v>
      </c>
      <c r="E5892" s="15" t="s">
        <v>8256</v>
      </c>
      <c r="F5892" s="15">
        <v>82</v>
      </c>
      <c r="G5892" s="15">
        <v>50</v>
      </c>
    </row>
    <row r="5893" ht="21" customHeight="true" spans="1:7">
      <c r="A5893" s="15">
        <v>6546</v>
      </c>
      <c r="B5893" s="15" t="s">
        <v>8264</v>
      </c>
      <c r="C5893" s="15" t="s">
        <v>8102</v>
      </c>
      <c r="D5893" s="15" t="s">
        <v>8253</v>
      </c>
      <c r="E5893" s="15" t="s">
        <v>8265</v>
      </c>
      <c r="F5893" s="15">
        <v>82</v>
      </c>
      <c r="G5893" s="15">
        <v>50</v>
      </c>
    </row>
    <row r="5894" ht="24" customHeight="true" spans="1:7">
      <c r="A5894" s="15">
        <v>6547</v>
      </c>
      <c r="B5894" s="15" t="s">
        <v>8266</v>
      </c>
      <c r="C5894" s="15" t="s">
        <v>8102</v>
      </c>
      <c r="D5894" s="15" t="s">
        <v>8253</v>
      </c>
      <c r="E5894" s="15" t="s">
        <v>8265</v>
      </c>
      <c r="F5894" s="15">
        <v>83</v>
      </c>
      <c r="G5894" s="15">
        <v>50</v>
      </c>
    </row>
    <row r="5895" ht="24" customHeight="true" spans="1:7">
      <c r="A5895" s="15">
        <v>6548</v>
      </c>
      <c r="B5895" s="15" t="s">
        <v>1222</v>
      </c>
      <c r="C5895" s="15" t="s">
        <v>8102</v>
      </c>
      <c r="D5895" s="15" t="s">
        <v>8253</v>
      </c>
      <c r="E5895" s="15" t="s">
        <v>8265</v>
      </c>
      <c r="F5895" s="15">
        <v>83</v>
      </c>
      <c r="G5895" s="15">
        <v>50</v>
      </c>
    </row>
    <row r="5896" ht="21" customHeight="true" spans="1:7">
      <c r="A5896" s="15">
        <v>6549</v>
      </c>
      <c r="B5896" s="15" t="s">
        <v>8267</v>
      </c>
      <c r="C5896" s="15" t="s">
        <v>8102</v>
      </c>
      <c r="D5896" s="15" t="s">
        <v>8253</v>
      </c>
      <c r="E5896" s="15" t="s">
        <v>8254</v>
      </c>
      <c r="F5896" s="15">
        <v>83</v>
      </c>
      <c r="G5896" s="15">
        <v>50</v>
      </c>
    </row>
    <row r="5897" ht="24" customHeight="true" spans="1:7">
      <c r="A5897" s="15">
        <v>6550</v>
      </c>
      <c r="B5897" s="15" t="s">
        <v>8268</v>
      </c>
      <c r="C5897" s="15" t="s">
        <v>8102</v>
      </c>
      <c r="D5897" s="15" t="s">
        <v>8253</v>
      </c>
      <c r="E5897" s="15" t="s">
        <v>8260</v>
      </c>
      <c r="F5897" s="15">
        <v>84</v>
      </c>
      <c r="G5897" s="15">
        <v>50</v>
      </c>
    </row>
    <row r="5898" ht="24" customHeight="true" spans="1:7">
      <c r="A5898" s="15">
        <v>6552</v>
      </c>
      <c r="B5898" s="15" t="s">
        <v>2442</v>
      </c>
      <c r="C5898" s="15" t="s">
        <v>8102</v>
      </c>
      <c r="D5898" s="15" t="s">
        <v>8253</v>
      </c>
      <c r="E5898" s="15" t="s">
        <v>8269</v>
      </c>
      <c r="F5898" s="15">
        <v>85</v>
      </c>
      <c r="G5898" s="15">
        <v>50</v>
      </c>
    </row>
    <row r="5899" ht="24" customHeight="true" spans="1:7">
      <c r="A5899" s="15">
        <v>6553</v>
      </c>
      <c r="B5899" s="15" t="s">
        <v>8270</v>
      </c>
      <c r="C5899" s="15" t="s">
        <v>8102</v>
      </c>
      <c r="D5899" s="15" t="s">
        <v>8253</v>
      </c>
      <c r="E5899" s="15" t="s">
        <v>8271</v>
      </c>
      <c r="F5899" s="15">
        <v>85</v>
      </c>
      <c r="G5899" s="15">
        <v>50</v>
      </c>
    </row>
    <row r="5900" ht="21" customHeight="true" spans="1:7">
      <c r="A5900" s="15">
        <v>6554</v>
      </c>
      <c r="B5900" s="15" t="s">
        <v>8272</v>
      </c>
      <c r="C5900" s="15" t="s">
        <v>8102</v>
      </c>
      <c r="D5900" s="15" t="s">
        <v>8253</v>
      </c>
      <c r="E5900" s="15" t="s">
        <v>8260</v>
      </c>
      <c r="F5900" s="15">
        <v>86</v>
      </c>
      <c r="G5900" s="15">
        <v>50</v>
      </c>
    </row>
    <row r="5901" ht="24" customHeight="true" spans="1:7">
      <c r="A5901" s="15">
        <v>6555</v>
      </c>
      <c r="B5901" s="15" t="s">
        <v>8273</v>
      </c>
      <c r="C5901" s="15" t="s">
        <v>8102</v>
      </c>
      <c r="D5901" s="15" t="s">
        <v>8253</v>
      </c>
      <c r="E5901" s="15" t="s">
        <v>8274</v>
      </c>
      <c r="F5901" s="15">
        <v>86</v>
      </c>
      <c r="G5901" s="15">
        <v>50</v>
      </c>
    </row>
    <row r="5902" ht="21" customHeight="true" spans="1:7">
      <c r="A5902" s="15">
        <v>6556</v>
      </c>
      <c r="B5902" s="15" t="s">
        <v>8275</v>
      </c>
      <c r="C5902" s="15" t="s">
        <v>8102</v>
      </c>
      <c r="D5902" s="15" t="s">
        <v>8253</v>
      </c>
      <c r="E5902" s="15" t="s">
        <v>8276</v>
      </c>
      <c r="F5902" s="15">
        <v>90</v>
      </c>
      <c r="G5902" s="15">
        <v>100</v>
      </c>
    </row>
    <row r="5903" ht="24" customHeight="true" spans="1:7">
      <c r="A5903" s="15">
        <v>6557</v>
      </c>
      <c r="B5903" s="15" t="s">
        <v>8277</v>
      </c>
      <c r="C5903" s="15" t="s">
        <v>8102</v>
      </c>
      <c r="D5903" s="15" t="s">
        <v>8278</v>
      </c>
      <c r="E5903" s="15" t="s">
        <v>8279</v>
      </c>
      <c r="F5903" s="15">
        <v>80</v>
      </c>
      <c r="G5903" s="15">
        <v>50</v>
      </c>
    </row>
    <row r="5904" ht="24" customHeight="true" spans="1:7">
      <c r="A5904" s="15">
        <v>6558</v>
      </c>
      <c r="B5904" s="15" t="s">
        <v>8280</v>
      </c>
      <c r="C5904" s="15" t="s">
        <v>8102</v>
      </c>
      <c r="D5904" s="15" t="s">
        <v>8278</v>
      </c>
      <c r="E5904" s="15" t="s">
        <v>8281</v>
      </c>
      <c r="F5904" s="15">
        <v>80</v>
      </c>
      <c r="G5904" s="15">
        <v>50</v>
      </c>
    </row>
    <row r="5905" ht="21" customHeight="true" spans="1:7">
      <c r="A5905" s="15">
        <v>6559</v>
      </c>
      <c r="B5905" s="15" t="s">
        <v>8282</v>
      </c>
      <c r="C5905" s="15" t="s">
        <v>8102</v>
      </c>
      <c r="D5905" s="15" t="s">
        <v>8278</v>
      </c>
      <c r="E5905" s="15" t="s">
        <v>8279</v>
      </c>
      <c r="F5905" s="15">
        <v>80</v>
      </c>
      <c r="G5905" s="15">
        <v>50</v>
      </c>
    </row>
    <row r="5906" ht="24" customHeight="true" spans="1:7">
      <c r="A5906" s="15">
        <v>6560</v>
      </c>
      <c r="B5906" s="15" t="s">
        <v>8283</v>
      </c>
      <c r="C5906" s="15" t="s">
        <v>8102</v>
      </c>
      <c r="D5906" s="15" t="s">
        <v>8278</v>
      </c>
      <c r="E5906" s="15" t="s">
        <v>8284</v>
      </c>
      <c r="F5906" s="15">
        <v>80</v>
      </c>
      <c r="G5906" s="15">
        <v>50</v>
      </c>
    </row>
    <row r="5907" ht="21" customHeight="true" spans="1:7">
      <c r="A5907" s="15">
        <v>6561</v>
      </c>
      <c r="B5907" s="15" t="s">
        <v>8285</v>
      </c>
      <c r="C5907" s="15" t="s">
        <v>8102</v>
      </c>
      <c r="D5907" s="15" t="s">
        <v>8278</v>
      </c>
      <c r="E5907" s="15" t="s">
        <v>8286</v>
      </c>
      <c r="F5907" s="15">
        <v>80</v>
      </c>
      <c r="G5907" s="15">
        <v>50</v>
      </c>
    </row>
    <row r="5908" ht="24" customHeight="true" spans="1:7">
      <c r="A5908" s="15">
        <v>6562</v>
      </c>
      <c r="B5908" s="15" t="s">
        <v>8287</v>
      </c>
      <c r="C5908" s="15" t="s">
        <v>8102</v>
      </c>
      <c r="D5908" s="15" t="s">
        <v>8278</v>
      </c>
      <c r="E5908" s="15" t="s">
        <v>8288</v>
      </c>
      <c r="F5908" s="15">
        <v>80</v>
      </c>
      <c r="G5908" s="15">
        <v>50</v>
      </c>
    </row>
    <row r="5909" ht="24" customHeight="true" spans="1:7">
      <c r="A5909" s="15">
        <v>6563</v>
      </c>
      <c r="B5909" s="15" t="s">
        <v>8289</v>
      </c>
      <c r="C5909" s="15" t="s">
        <v>8102</v>
      </c>
      <c r="D5909" s="15" t="s">
        <v>8278</v>
      </c>
      <c r="E5909" s="15" t="s">
        <v>8290</v>
      </c>
      <c r="F5909" s="15">
        <v>80</v>
      </c>
      <c r="G5909" s="15">
        <v>50</v>
      </c>
    </row>
    <row r="5910" ht="21" customHeight="true" spans="1:7">
      <c r="A5910" s="15">
        <v>6564</v>
      </c>
      <c r="B5910" s="15" t="s">
        <v>8291</v>
      </c>
      <c r="C5910" s="15" t="s">
        <v>8102</v>
      </c>
      <c r="D5910" s="15" t="s">
        <v>8278</v>
      </c>
      <c r="E5910" s="15" t="s">
        <v>8284</v>
      </c>
      <c r="F5910" s="15">
        <v>80</v>
      </c>
      <c r="G5910" s="15">
        <v>50</v>
      </c>
    </row>
    <row r="5911" ht="24" customHeight="true" spans="1:7">
      <c r="A5911" s="15">
        <v>6565</v>
      </c>
      <c r="B5911" s="15" t="s">
        <v>8292</v>
      </c>
      <c r="C5911" s="15" t="s">
        <v>8102</v>
      </c>
      <c r="D5911" s="15" t="s">
        <v>8278</v>
      </c>
      <c r="E5911" s="15" t="s">
        <v>8293</v>
      </c>
      <c r="F5911" s="15">
        <v>80</v>
      </c>
      <c r="G5911" s="15">
        <v>50</v>
      </c>
    </row>
    <row r="5912" ht="24" customHeight="true" spans="1:7">
      <c r="A5912" s="15">
        <v>6567</v>
      </c>
      <c r="B5912" s="15" t="s">
        <v>8294</v>
      </c>
      <c r="C5912" s="15" t="s">
        <v>8102</v>
      </c>
      <c r="D5912" s="15" t="s">
        <v>8278</v>
      </c>
      <c r="E5912" s="15" t="s">
        <v>8293</v>
      </c>
      <c r="F5912" s="15">
        <v>81</v>
      </c>
      <c r="G5912" s="15">
        <v>50</v>
      </c>
    </row>
    <row r="5913" ht="24" customHeight="true" spans="1:7">
      <c r="A5913" s="15">
        <v>6568</v>
      </c>
      <c r="B5913" s="15" t="s">
        <v>8295</v>
      </c>
      <c r="C5913" s="15" t="s">
        <v>8102</v>
      </c>
      <c r="D5913" s="15" t="s">
        <v>8278</v>
      </c>
      <c r="E5913" s="15" t="s">
        <v>8296</v>
      </c>
      <c r="F5913" s="15">
        <v>81</v>
      </c>
      <c r="G5913" s="15">
        <v>50</v>
      </c>
    </row>
    <row r="5914" ht="21" customHeight="true" spans="1:7">
      <c r="A5914" s="15">
        <v>6569</v>
      </c>
      <c r="B5914" s="15" t="s">
        <v>6345</v>
      </c>
      <c r="C5914" s="15" t="s">
        <v>8102</v>
      </c>
      <c r="D5914" s="15" t="s">
        <v>8278</v>
      </c>
      <c r="E5914" s="15" t="s">
        <v>8296</v>
      </c>
      <c r="F5914" s="15">
        <v>81</v>
      </c>
      <c r="G5914" s="15">
        <v>50</v>
      </c>
    </row>
    <row r="5915" ht="24" customHeight="true" spans="1:7">
      <c r="A5915" s="15">
        <v>6570</v>
      </c>
      <c r="B5915" s="15" t="s">
        <v>8297</v>
      </c>
      <c r="C5915" s="15" t="s">
        <v>8102</v>
      </c>
      <c r="D5915" s="15" t="s">
        <v>8278</v>
      </c>
      <c r="E5915" s="15" t="s">
        <v>8290</v>
      </c>
      <c r="F5915" s="15">
        <v>81</v>
      </c>
      <c r="G5915" s="15">
        <v>50</v>
      </c>
    </row>
    <row r="5916" ht="21" customHeight="true" spans="1:7">
      <c r="A5916" s="15">
        <v>6571</v>
      </c>
      <c r="B5916" s="15" t="s">
        <v>8298</v>
      </c>
      <c r="C5916" s="15" t="s">
        <v>8102</v>
      </c>
      <c r="D5916" s="15" t="s">
        <v>8278</v>
      </c>
      <c r="E5916" s="15" t="s">
        <v>8299</v>
      </c>
      <c r="F5916" s="15">
        <v>81</v>
      </c>
      <c r="G5916" s="15">
        <v>50</v>
      </c>
    </row>
    <row r="5917" ht="24" customHeight="true" spans="1:7">
      <c r="A5917" s="15">
        <v>6572</v>
      </c>
      <c r="B5917" s="15" t="s">
        <v>8300</v>
      </c>
      <c r="C5917" s="15" t="s">
        <v>8102</v>
      </c>
      <c r="D5917" s="15" t="s">
        <v>8278</v>
      </c>
      <c r="E5917" s="15" t="s">
        <v>8301</v>
      </c>
      <c r="F5917" s="15">
        <v>82</v>
      </c>
      <c r="G5917" s="15">
        <v>50</v>
      </c>
    </row>
    <row r="5918" ht="24" customHeight="true" spans="1:7">
      <c r="A5918" s="15">
        <v>6573</v>
      </c>
      <c r="B5918" s="15" t="s">
        <v>8302</v>
      </c>
      <c r="C5918" s="15" t="s">
        <v>8102</v>
      </c>
      <c r="D5918" s="15" t="s">
        <v>8278</v>
      </c>
      <c r="E5918" s="15" t="s">
        <v>8281</v>
      </c>
      <c r="F5918" s="15">
        <v>82</v>
      </c>
      <c r="G5918" s="15">
        <v>50</v>
      </c>
    </row>
    <row r="5919" ht="21" customHeight="true" spans="1:7">
      <c r="A5919" s="15">
        <v>6574</v>
      </c>
      <c r="B5919" s="15" t="s">
        <v>8303</v>
      </c>
      <c r="C5919" s="15" t="s">
        <v>8102</v>
      </c>
      <c r="D5919" s="15" t="s">
        <v>8278</v>
      </c>
      <c r="E5919" s="15" t="s">
        <v>8288</v>
      </c>
      <c r="F5919" s="15">
        <v>82</v>
      </c>
      <c r="G5919" s="15">
        <v>50</v>
      </c>
    </row>
    <row r="5920" ht="24" customHeight="true" spans="1:7">
      <c r="A5920" s="15">
        <v>6575</v>
      </c>
      <c r="B5920" s="15" t="s">
        <v>8304</v>
      </c>
      <c r="C5920" s="15" t="s">
        <v>8102</v>
      </c>
      <c r="D5920" s="15" t="s">
        <v>8278</v>
      </c>
      <c r="E5920" s="15" t="s">
        <v>8305</v>
      </c>
      <c r="F5920" s="15">
        <v>82</v>
      </c>
      <c r="G5920" s="15">
        <v>50</v>
      </c>
    </row>
    <row r="5921" ht="21" customHeight="true" spans="1:7">
      <c r="A5921" s="15">
        <v>6576</v>
      </c>
      <c r="B5921" s="15" t="s">
        <v>8306</v>
      </c>
      <c r="C5921" s="15" t="s">
        <v>8102</v>
      </c>
      <c r="D5921" s="15" t="s">
        <v>8278</v>
      </c>
      <c r="E5921" s="15" t="s">
        <v>8307</v>
      </c>
      <c r="F5921" s="15">
        <v>82</v>
      </c>
      <c r="G5921" s="15">
        <v>50</v>
      </c>
    </row>
    <row r="5922" ht="24" customHeight="true" spans="1:7">
      <c r="A5922" s="15">
        <v>6577</v>
      </c>
      <c r="B5922" s="15" t="s">
        <v>8308</v>
      </c>
      <c r="C5922" s="15" t="s">
        <v>8102</v>
      </c>
      <c r="D5922" s="15" t="s">
        <v>8278</v>
      </c>
      <c r="E5922" s="15" t="s">
        <v>8279</v>
      </c>
      <c r="F5922" s="15">
        <v>82</v>
      </c>
      <c r="G5922" s="15">
        <v>50</v>
      </c>
    </row>
    <row r="5923" ht="24" customHeight="true" spans="1:7">
      <c r="A5923" s="15">
        <v>6578</v>
      </c>
      <c r="B5923" s="15" t="s">
        <v>8309</v>
      </c>
      <c r="C5923" s="15" t="s">
        <v>8102</v>
      </c>
      <c r="D5923" s="15" t="s">
        <v>8278</v>
      </c>
      <c r="E5923" s="15" t="s">
        <v>8310</v>
      </c>
      <c r="F5923" s="15">
        <v>82</v>
      </c>
      <c r="G5923" s="15">
        <v>50</v>
      </c>
    </row>
    <row r="5924" ht="21" customHeight="true" spans="1:7">
      <c r="A5924" s="15">
        <v>6579</v>
      </c>
      <c r="B5924" s="15" t="s">
        <v>8311</v>
      </c>
      <c r="C5924" s="15" t="s">
        <v>8102</v>
      </c>
      <c r="D5924" s="15" t="s">
        <v>8278</v>
      </c>
      <c r="E5924" s="15" t="s">
        <v>8301</v>
      </c>
      <c r="F5924" s="15">
        <v>82</v>
      </c>
      <c r="G5924" s="15">
        <v>50</v>
      </c>
    </row>
    <row r="5925" ht="24" customHeight="true" spans="1:7">
      <c r="A5925" s="15">
        <v>6580</v>
      </c>
      <c r="B5925" s="15" t="s">
        <v>8312</v>
      </c>
      <c r="C5925" s="15" t="s">
        <v>8102</v>
      </c>
      <c r="D5925" s="15" t="s">
        <v>8278</v>
      </c>
      <c r="E5925" s="15" t="s">
        <v>8279</v>
      </c>
      <c r="F5925" s="15">
        <v>83</v>
      </c>
      <c r="G5925" s="15">
        <v>50</v>
      </c>
    </row>
    <row r="5926" ht="21" customHeight="true" spans="1:7">
      <c r="A5926" s="15">
        <v>6581</v>
      </c>
      <c r="B5926" s="15" t="s">
        <v>8306</v>
      </c>
      <c r="C5926" s="15" t="s">
        <v>8102</v>
      </c>
      <c r="D5926" s="15" t="s">
        <v>8278</v>
      </c>
      <c r="E5926" s="15" t="s">
        <v>8313</v>
      </c>
      <c r="F5926" s="15">
        <v>83</v>
      </c>
      <c r="G5926" s="15">
        <v>50</v>
      </c>
    </row>
    <row r="5927" ht="24" customHeight="true" spans="1:7">
      <c r="A5927" s="15">
        <v>6583</v>
      </c>
      <c r="B5927" s="15" t="s">
        <v>8314</v>
      </c>
      <c r="C5927" s="15" t="s">
        <v>8102</v>
      </c>
      <c r="D5927" s="15" t="s">
        <v>8278</v>
      </c>
      <c r="E5927" s="15" t="s">
        <v>8301</v>
      </c>
      <c r="F5927" s="15">
        <v>83</v>
      </c>
      <c r="G5927" s="15">
        <v>50</v>
      </c>
    </row>
    <row r="5928" ht="21" customHeight="true" spans="1:7">
      <c r="A5928" s="15">
        <v>6584</v>
      </c>
      <c r="B5928" s="15" t="s">
        <v>4164</v>
      </c>
      <c r="C5928" s="15" t="s">
        <v>8102</v>
      </c>
      <c r="D5928" s="15" t="s">
        <v>8278</v>
      </c>
      <c r="E5928" s="15" t="s">
        <v>8310</v>
      </c>
      <c r="F5928" s="15">
        <v>83</v>
      </c>
      <c r="G5928" s="15">
        <v>50</v>
      </c>
    </row>
    <row r="5929" ht="24" customHeight="true" spans="1:7">
      <c r="A5929" s="15">
        <v>6585</v>
      </c>
      <c r="B5929" s="15" t="s">
        <v>8315</v>
      </c>
      <c r="C5929" s="15" t="s">
        <v>8102</v>
      </c>
      <c r="D5929" s="15" t="s">
        <v>8278</v>
      </c>
      <c r="E5929" s="15" t="s">
        <v>8305</v>
      </c>
      <c r="F5929" s="15">
        <v>83</v>
      </c>
      <c r="G5929" s="15">
        <v>50</v>
      </c>
    </row>
    <row r="5930" ht="21" customHeight="true" spans="1:7">
      <c r="A5930" s="15">
        <v>6586</v>
      </c>
      <c r="B5930" s="15" t="s">
        <v>807</v>
      </c>
      <c r="C5930" s="15" t="s">
        <v>8102</v>
      </c>
      <c r="D5930" s="15" t="s">
        <v>8278</v>
      </c>
      <c r="E5930" s="15" t="s">
        <v>8293</v>
      </c>
      <c r="F5930" s="15">
        <v>83</v>
      </c>
      <c r="G5930" s="15">
        <v>50</v>
      </c>
    </row>
    <row r="5931" ht="24" customHeight="true" spans="1:7">
      <c r="A5931" s="15">
        <v>6587</v>
      </c>
      <c r="B5931" s="15" t="s">
        <v>8316</v>
      </c>
      <c r="C5931" s="15" t="s">
        <v>8102</v>
      </c>
      <c r="D5931" s="15" t="s">
        <v>8278</v>
      </c>
      <c r="E5931" s="15" t="s">
        <v>8296</v>
      </c>
      <c r="F5931" s="15">
        <v>83</v>
      </c>
      <c r="G5931" s="15">
        <v>50</v>
      </c>
    </row>
    <row r="5932" ht="24" customHeight="true" spans="1:7">
      <c r="A5932" s="15">
        <v>6588</v>
      </c>
      <c r="B5932" s="15" t="s">
        <v>8317</v>
      </c>
      <c r="C5932" s="15" t="s">
        <v>8102</v>
      </c>
      <c r="D5932" s="15" t="s">
        <v>8278</v>
      </c>
      <c r="E5932" s="15" t="s">
        <v>8305</v>
      </c>
      <c r="F5932" s="15">
        <v>84</v>
      </c>
      <c r="G5932" s="15">
        <v>50</v>
      </c>
    </row>
    <row r="5933" ht="21" customHeight="true" spans="1:7">
      <c r="A5933" s="15">
        <v>6589</v>
      </c>
      <c r="B5933" s="15" t="s">
        <v>8318</v>
      </c>
      <c r="C5933" s="15" t="s">
        <v>8102</v>
      </c>
      <c r="D5933" s="15" t="s">
        <v>8278</v>
      </c>
      <c r="E5933" s="15" t="s">
        <v>8307</v>
      </c>
      <c r="F5933" s="15">
        <v>84</v>
      </c>
      <c r="G5933" s="15">
        <v>50</v>
      </c>
    </row>
    <row r="5934" ht="24" customHeight="true" spans="1:7">
      <c r="A5934" s="15">
        <v>6590</v>
      </c>
      <c r="B5934" s="15" t="s">
        <v>8319</v>
      </c>
      <c r="C5934" s="15" t="s">
        <v>8102</v>
      </c>
      <c r="D5934" s="15" t="s">
        <v>8278</v>
      </c>
      <c r="E5934" s="15" t="s">
        <v>8279</v>
      </c>
      <c r="F5934" s="15">
        <v>84</v>
      </c>
      <c r="G5934" s="15">
        <v>50</v>
      </c>
    </row>
    <row r="5935" ht="21" customHeight="true" spans="1:7">
      <c r="A5935" s="15">
        <v>6591</v>
      </c>
      <c r="B5935" s="15" t="s">
        <v>8320</v>
      </c>
      <c r="C5935" s="15" t="s">
        <v>8102</v>
      </c>
      <c r="D5935" s="15" t="s">
        <v>8278</v>
      </c>
      <c r="E5935" s="15" t="s">
        <v>8321</v>
      </c>
      <c r="F5935" s="15">
        <v>84</v>
      </c>
      <c r="G5935" s="15">
        <v>50</v>
      </c>
    </row>
    <row r="5936" ht="24" customHeight="true" spans="1:7">
      <c r="A5936" s="15">
        <v>6592</v>
      </c>
      <c r="B5936" s="15" t="s">
        <v>4746</v>
      </c>
      <c r="C5936" s="15" t="s">
        <v>8102</v>
      </c>
      <c r="D5936" s="15" t="s">
        <v>8278</v>
      </c>
      <c r="E5936" s="15" t="s">
        <v>8322</v>
      </c>
      <c r="F5936" s="15">
        <v>85</v>
      </c>
      <c r="G5936" s="15">
        <v>50</v>
      </c>
    </row>
    <row r="5937" ht="24" customHeight="true" spans="1:7">
      <c r="A5937" s="15">
        <v>6593</v>
      </c>
      <c r="B5937" s="15" t="s">
        <v>8323</v>
      </c>
      <c r="C5937" s="15" t="s">
        <v>8102</v>
      </c>
      <c r="D5937" s="15" t="s">
        <v>8278</v>
      </c>
      <c r="E5937" s="15" t="s">
        <v>8324</v>
      </c>
      <c r="F5937" s="15">
        <v>85</v>
      </c>
      <c r="G5937" s="15">
        <v>50</v>
      </c>
    </row>
    <row r="5938" ht="21" customHeight="true" spans="1:7">
      <c r="A5938" s="15">
        <v>6594</v>
      </c>
      <c r="B5938" s="15" t="s">
        <v>5354</v>
      </c>
      <c r="C5938" s="15" t="s">
        <v>8102</v>
      </c>
      <c r="D5938" s="15" t="s">
        <v>8278</v>
      </c>
      <c r="E5938" s="15" t="s">
        <v>8324</v>
      </c>
      <c r="F5938" s="15">
        <v>85</v>
      </c>
      <c r="G5938" s="15">
        <v>50</v>
      </c>
    </row>
    <row r="5939" ht="24" customHeight="true" spans="1:7">
      <c r="A5939" s="15">
        <v>6595</v>
      </c>
      <c r="B5939" s="15" t="s">
        <v>8325</v>
      </c>
      <c r="C5939" s="15" t="s">
        <v>8102</v>
      </c>
      <c r="D5939" s="15" t="s">
        <v>8278</v>
      </c>
      <c r="E5939" s="15" t="s">
        <v>8279</v>
      </c>
      <c r="F5939" s="15">
        <v>85</v>
      </c>
      <c r="G5939" s="15">
        <v>50</v>
      </c>
    </row>
    <row r="5940" ht="21" customHeight="true" spans="1:7">
      <c r="A5940" s="15">
        <v>6596</v>
      </c>
      <c r="B5940" s="15" t="s">
        <v>8326</v>
      </c>
      <c r="C5940" s="15" t="s">
        <v>8102</v>
      </c>
      <c r="D5940" s="15" t="s">
        <v>8278</v>
      </c>
      <c r="E5940" s="15" t="s">
        <v>8279</v>
      </c>
      <c r="F5940" s="15">
        <v>85</v>
      </c>
      <c r="G5940" s="15">
        <v>50</v>
      </c>
    </row>
    <row r="5941" ht="24" customHeight="true" spans="1:7">
      <c r="A5941" s="15">
        <v>6597</v>
      </c>
      <c r="B5941" s="15" t="s">
        <v>5031</v>
      </c>
      <c r="C5941" s="15" t="s">
        <v>8102</v>
      </c>
      <c r="D5941" s="15" t="s">
        <v>8278</v>
      </c>
      <c r="E5941" s="15" t="s">
        <v>8327</v>
      </c>
      <c r="F5941" s="15">
        <v>86</v>
      </c>
      <c r="G5941" s="15">
        <v>50</v>
      </c>
    </row>
    <row r="5942" ht="24" customHeight="true" spans="1:7">
      <c r="A5942" s="15">
        <v>6598</v>
      </c>
      <c r="B5942" s="15" t="s">
        <v>8328</v>
      </c>
      <c r="C5942" s="15" t="s">
        <v>8102</v>
      </c>
      <c r="D5942" s="15" t="s">
        <v>8278</v>
      </c>
      <c r="E5942" s="15" t="s">
        <v>8329</v>
      </c>
      <c r="F5942" s="15">
        <v>86</v>
      </c>
      <c r="G5942" s="15">
        <v>50</v>
      </c>
    </row>
    <row r="5943" ht="21" customHeight="true" spans="1:7">
      <c r="A5943" s="15">
        <v>6599</v>
      </c>
      <c r="B5943" s="15" t="s">
        <v>196</v>
      </c>
      <c r="C5943" s="15" t="s">
        <v>8102</v>
      </c>
      <c r="D5943" s="15" t="s">
        <v>8278</v>
      </c>
      <c r="E5943" s="15" t="s">
        <v>8305</v>
      </c>
      <c r="F5943" s="15">
        <v>86</v>
      </c>
      <c r="G5943" s="15">
        <v>50</v>
      </c>
    </row>
    <row r="5944" ht="24" customHeight="true" spans="1:7">
      <c r="A5944" s="15">
        <v>6600</v>
      </c>
      <c r="B5944" s="15" t="s">
        <v>8330</v>
      </c>
      <c r="C5944" s="15" t="s">
        <v>8102</v>
      </c>
      <c r="D5944" s="15" t="s">
        <v>8278</v>
      </c>
      <c r="E5944" s="15" t="s">
        <v>8305</v>
      </c>
      <c r="F5944" s="15">
        <v>86</v>
      </c>
      <c r="G5944" s="15">
        <v>50</v>
      </c>
    </row>
    <row r="5945" ht="21" customHeight="true" spans="1:7">
      <c r="A5945" s="15">
        <v>6601</v>
      </c>
      <c r="B5945" s="15" t="s">
        <v>8331</v>
      </c>
      <c r="C5945" s="15" t="s">
        <v>8102</v>
      </c>
      <c r="D5945" s="15" t="s">
        <v>8278</v>
      </c>
      <c r="E5945" s="15" t="s">
        <v>8327</v>
      </c>
      <c r="F5945" s="15">
        <v>86</v>
      </c>
      <c r="G5945" s="15">
        <v>50</v>
      </c>
    </row>
    <row r="5946" ht="24" customHeight="true" spans="1:7">
      <c r="A5946" s="15">
        <v>6602</v>
      </c>
      <c r="B5946" s="15" t="s">
        <v>8332</v>
      </c>
      <c r="C5946" s="15" t="s">
        <v>8102</v>
      </c>
      <c r="D5946" s="15" t="s">
        <v>8278</v>
      </c>
      <c r="E5946" s="15" t="s">
        <v>8305</v>
      </c>
      <c r="F5946" s="15">
        <v>87</v>
      </c>
      <c r="G5946" s="15">
        <v>50</v>
      </c>
    </row>
    <row r="5947" ht="24" customHeight="true" spans="1:7">
      <c r="A5947" s="15">
        <v>6603</v>
      </c>
      <c r="B5947" s="15" t="s">
        <v>8333</v>
      </c>
      <c r="C5947" s="15" t="s">
        <v>8102</v>
      </c>
      <c r="D5947" s="15" t="s">
        <v>8278</v>
      </c>
      <c r="E5947" s="15" t="s">
        <v>8305</v>
      </c>
      <c r="F5947" s="15">
        <v>87</v>
      </c>
      <c r="G5947" s="15">
        <v>50</v>
      </c>
    </row>
    <row r="5948" ht="21" customHeight="true" spans="1:7">
      <c r="A5948" s="15">
        <v>6604</v>
      </c>
      <c r="B5948" s="15" t="s">
        <v>8334</v>
      </c>
      <c r="C5948" s="15" t="s">
        <v>8102</v>
      </c>
      <c r="D5948" s="15" t="s">
        <v>8278</v>
      </c>
      <c r="E5948" s="15" t="s">
        <v>8290</v>
      </c>
      <c r="F5948" s="15">
        <v>90</v>
      </c>
      <c r="G5948" s="15">
        <v>100</v>
      </c>
    </row>
    <row r="5949" ht="24" customHeight="true" spans="1:7">
      <c r="A5949" s="15">
        <v>6605</v>
      </c>
      <c r="B5949" s="15" t="s">
        <v>8335</v>
      </c>
      <c r="C5949" s="15" t="s">
        <v>8102</v>
      </c>
      <c r="D5949" s="15" t="s">
        <v>8278</v>
      </c>
      <c r="E5949" s="15" t="s">
        <v>8324</v>
      </c>
      <c r="F5949" s="15" t="s">
        <v>846</v>
      </c>
      <c r="G5949" s="15">
        <v>100</v>
      </c>
    </row>
    <row r="5950" ht="21" customHeight="true" spans="1:7">
      <c r="A5950" s="15">
        <v>6606</v>
      </c>
      <c r="B5950" s="15" t="s">
        <v>8336</v>
      </c>
      <c r="C5950" s="15" t="s">
        <v>8102</v>
      </c>
      <c r="D5950" s="15" t="s">
        <v>8278</v>
      </c>
      <c r="E5950" s="15" t="s">
        <v>8284</v>
      </c>
      <c r="F5950" s="15" t="s">
        <v>846</v>
      </c>
      <c r="G5950" s="15">
        <v>100</v>
      </c>
    </row>
    <row r="5951" ht="24" customHeight="true" spans="1:7">
      <c r="A5951" s="15">
        <v>6607</v>
      </c>
      <c r="B5951" s="15" t="s">
        <v>7635</v>
      </c>
      <c r="C5951" s="15" t="s">
        <v>8102</v>
      </c>
      <c r="D5951" s="15" t="s">
        <v>8278</v>
      </c>
      <c r="E5951" s="15" t="s">
        <v>8301</v>
      </c>
      <c r="F5951" s="15" t="s">
        <v>846</v>
      </c>
      <c r="G5951" s="15">
        <v>100</v>
      </c>
    </row>
    <row r="5952" ht="24" customHeight="true" spans="1:7">
      <c r="A5952" s="15">
        <v>6608</v>
      </c>
      <c r="B5952" s="15" t="s">
        <v>1035</v>
      </c>
      <c r="C5952" s="15" t="s">
        <v>8102</v>
      </c>
      <c r="D5952" s="15" t="s">
        <v>8337</v>
      </c>
      <c r="E5952" s="15" t="s">
        <v>8338</v>
      </c>
      <c r="F5952" s="15">
        <v>80</v>
      </c>
      <c r="G5952" s="15">
        <v>50</v>
      </c>
    </row>
    <row r="5953" ht="21" customHeight="true" spans="1:7">
      <c r="A5953" s="15">
        <v>6609</v>
      </c>
      <c r="B5953" s="15" t="s">
        <v>8339</v>
      </c>
      <c r="C5953" s="15" t="s">
        <v>8102</v>
      </c>
      <c r="D5953" s="15" t="s">
        <v>8337</v>
      </c>
      <c r="E5953" s="15" t="s">
        <v>8340</v>
      </c>
      <c r="F5953" s="15">
        <v>80</v>
      </c>
      <c r="G5953" s="15">
        <v>50</v>
      </c>
    </row>
    <row r="5954" ht="24" customHeight="true" spans="1:7">
      <c r="A5954" s="15">
        <v>6610</v>
      </c>
      <c r="B5954" s="15" t="s">
        <v>8341</v>
      </c>
      <c r="C5954" s="15" t="s">
        <v>8102</v>
      </c>
      <c r="D5954" s="15" t="s">
        <v>8337</v>
      </c>
      <c r="E5954" s="15" t="s">
        <v>8342</v>
      </c>
      <c r="F5954" s="15">
        <v>80</v>
      </c>
      <c r="G5954" s="15">
        <v>50</v>
      </c>
    </row>
    <row r="5955" ht="21" customHeight="true" spans="1:7">
      <c r="A5955" s="15">
        <v>6611</v>
      </c>
      <c r="B5955" s="15" t="s">
        <v>8343</v>
      </c>
      <c r="C5955" s="15" t="s">
        <v>8102</v>
      </c>
      <c r="D5955" s="15" t="s">
        <v>8337</v>
      </c>
      <c r="E5955" s="15" t="s">
        <v>8344</v>
      </c>
      <c r="F5955" s="15">
        <v>80</v>
      </c>
      <c r="G5955" s="15">
        <v>50</v>
      </c>
    </row>
    <row r="5956" ht="24" customHeight="true" spans="1:7">
      <c r="A5956" s="15">
        <v>6612</v>
      </c>
      <c r="B5956" s="15" t="s">
        <v>8345</v>
      </c>
      <c r="C5956" s="15" t="s">
        <v>8102</v>
      </c>
      <c r="D5956" s="15" t="s">
        <v>8337</v>
      </c>
      <c r="E5956" s="15" t="s">
        <v>8346</v>
      </c>
      <c r="F5956" s="15">
        <v>81</v>
      </c>
      <c r="G5956" s="15">
        <v>50</v>
      </c>
    </row>
    <row r="5957" ht="24" customHeight="true" spans="1:7">
      <c r="A5957" s="15">
        <v>6613</v>
      </c>
      <c r="B5957" s="15" t="s">
        <v>8347</v>
      </c>
      <c r="C5957" s="15" t="s">
        <v>8102</v>
      </c>
      <c r="D5957" s="15" t="s">
        <v>8337</v>
      </c>
      <c r="E5957" s="15" t="s">
        <v>8348</v>
      </c>
      <c r="F5957" s="15">
        <v>81</v>
      </c>
      <c r="G5957" s="15">
        <v>50</v>
      </c>
    </row>
    <row r="5958" ht="21" customHeight="true" spans="1:7">
      <c r="A5958" s="15">
        <v>6614</v>
      </c>
      <c r="B5958" s="15" t="s">
        <v>8349</v>
      </c>
      <c r="C5958" s="15" t="s">
        <v>8102</v>
      </c>
      <c r="D5958" s="15" t="s">
        <v>8337</v>
      </c>
      <c r="E5958" s="15" t="s">
        <v>8350</v>
      </c>
      <c r="F5958" s="15">
        <v>81</v>
      </c>
      <c r="G5958" s="15">
        <v>50</v>
      </c>
    </row>
    <row r="5959" ht="24" customHeight="true" spans="1:7">
      <c r="A5959" s="15">
        <v>6615</v>
      </c>
      <c r="B5959" s="15" t="s">
        <v>8351</v>
      </c>
      <c r="C5959" s="15" t="s">
        <v>8102</v>
      </c>
      <c r="D5959" s="15" t="s">
        <v>8337</v>
      </c>
      <c r="E5959" s="15" t="s">
        <v>8352</v>
      </c>
      <c r="F5959" s="15">
        <v>82</v>
      </c>
      <c r="G5959" s="15">
        <v>50</v>
      </c>
    </row>
    <row r="5960" ht="21" customHeight="true" spans="1:7">
      <c r="A5960" s="15">
        <v>6616</v>
      </c>
      <c r="B5960" s="15" t="s">
        <v>8353</v>
      </c>
      <c r="C5960" s="15" t="s">
        <v>8102</v>
      </c>
      <c r="D5960" s="15" t="s">
        <v>8337</v>
      </c>
      <c r="E5960" s="15" t="s">
        <v>8342</v>
      </c>
      <c r="F5960" s="15">
        <v>82</v>
      </c>
      <c r="G5960" s="15">
        <v>50</v>
      </c>
    </row>
    <row r="5961" ht="24" customHeight="true" spans="1:7">
      <c r="A5961" s="15">
        <v>6617</v>
      </c>
      <c r="B5961" s="15" t="s">
        <v>8354</v>
      </c>
      <c r="C5961" s="15" t="s">
        <v>8102</v>
      </c>
      <c r="D5961" s="15" t="s">
        <v>8337</v>
      </c>
      <c r="E5961" s="15" t="s">
        <v>8340</v>
      </c>
      <c r="F5961" s="15">
        <v>82</v>
      </c>
      <c r="G5961" s="15">
        <v>50</v>
      </c>
    </row>
    <row r="5962" ht="24" customHeight="true" spans="1:7">
      <c r="A5962" s="15">
        <v>6618</v>
      </c>
      <c r="B5962" s="15" t="s">
        <v>8355</v>
      </c>
      <c r="C5962" s="15" t="s">
        <v>8102</v>
      </c>
      <c r="D5962" s="15" t="s">
        <v>8337</v>
      </c>
      <c r="E5962" s="15" t="s">
        <v>8338</v>
      </c>
      <c r="F5962" s="15">
        <v>82</v>
      </c>
      <c r="G5962" s="15">
        <v>50</v>
      </c>
    </row>
    <row r="5963" ht="21" customHeight="true" spans="1:7">
      <c r="A5963" s="15">
        <v>6619</v>
      </c>
      <c r="B5963" s="15" t="s">
        <v>8356</v>
      </c>
      <c r="C5963" s="15" t="s">
        <v>8102</v>
      </c>
      <c r="D5963" s="15" t="s">
        <v>8337</v>
      </c>
      <c r="E5963" s="15" t="s">
        <v>8346</v>
      </c>
      <c r="F5963" s="15">
        <v>83</v>
      </c>
      <c r="G5963" s="15">
        <v>50</v>
      </c>
    </row>
    <row r="5964" ht="24" customHeight="true" spans="1:7">
      <c r="A5964" s="15">
        <v>6620</v>
      </c>
      <c r="B5964" s="15" t="s">
        <v>8357</v>
      </c>
      <c r="C5964" s="15" t="s">
        <v>8102</v>
      </c>
      <c r="D5964" s="15" t="s">
        <v>8337</v>
      </c>
      <c r="E5964" s="15" t="s">
        <v>8344</v>
      </c>
      <c r="F5964" s="15">
        <v>83</v>
      </c>
      <c r="G5964" s="15">
        <v>50</v>
      </c>
    </row>
    <row r="5965" ht="21" customHeight="true" spans="1:7">
      <c r="A5965" s="15">
        <v>6621</v>
      </c>
      <c r="B5965" s="15" t="s">
        <v>8358</v>
      </c>
      <c r="C5965" s="15" t="s">
        <v>8102</v>
      </c>
      <c r="D5965" s="15" t="s">
        <v>8337</v>
      </c>
      <c r="E5965" s="15" t="s">
        <v>8340</v>
      </c>
      <c r="F5965" s="15">
        <v>83</v>
      </c>
      <c r="G5965" s="15">
        <v>50</v>
      </c>
    </row>
    <row r="5966" ht="24" customHeight="true" spans="1:7">
      <c r="A5966" s="15">
        <v>6622</v>
      </c>
      <c r="B5966" s="15" t="s">
        <v>8359</v>
      </c>
      <c r="C5966" s="15" t="s">
        <v>8102</v>
      </c>
      <c r="D5966" s="15" t="s">
        <v>8337</v>
      </c>
      <c r="E5966" s="15" t="s">
        <v>8342</v>
      </c>
      <c r="F5966" s="15">
        <v>85</v>
      </c>
      <c r="G5966" s="15">
        <v>50</v>
      </c>
    </row>
    <row r="5967" ht="21" customHeight="true" spans="1:7">
      <c r="A5967" s="15">
        <v>6624</v>
      </c>
      <c r="B5967" s="15" t="s">
        <v>8360</v>
      </c>
      <c r="C5967" s="15" t="s">
        <v>8102</v>
      </c>
      <c r="D5967" s="15" t="s">
        <v>8337</v>
      </c>
      <c r="E5967" s="15" t="s">
        <v>8361</v>
      </c>
      <c r="F5967" s="15">
        <v>85</v>
      </c>
      <c r="G5967" s="15">
        <v>50</v>
      </c>
    </row>
    <row r="5968" ht="21" customHeight="true" spans="1:7">
      <c r="A5968" s="15">
        <v>6626</v>
      </c>
      <c r="B5968" s="15" t="s">
        <v>8362</v>
      </c>
      <c r="C5968" s="15" t="s">
        <v>8102</v>
      </c>
      <c r="D5968" s="15" t="s">
        <v>8337</v>
      </c>
      <c r="E5968" s="15" t="s">
        <v>8363</v>
      </c>
      <c r="F5968" s="15">
        <v>85</v>
      </c>
      <c r="G5968" s="15">
        <v>50</v>
      </c>
    </row>
    <row r="5969" ht="24" customHeight="true" spans="1:7">
      <c r="A5969" s="15">
        <v>6627</v>
      </c>
      <c r="B5969" s="15" t="s">
        <v>8364</v>
      </c>
      <c r="C5969" s="15" t="s">
        <v>8102</v>
      </c>
      <c r="D5969" s="15" t="s">
        <v>8365</v>
      </c>
      <c r="E5969" s="15" t="s">
        <v>8366</v>
      </c>
      <c r="F5969" s="15">
        <v>80</v>
      </c>
      <c r="G5969" s="15">
        <v>50</v>
      </c>
    </row>
    <row r="5970" ht="21" customHeight="true" spans="1:7">
      <c r="A5970" s="15">
        <v>6629</v>
      </c>
      <c r="B5970" s="15" t="s">
        <v>8367</v>
      </c>
      <c r="C5970" s="15" t="s">
        <v>8102</v>
      </c>
      <c r="D5970" s="15" t="s">
        <v>8365</v>
      </c>
      <c r="E5970" s="15" t="s">
        <v>8368</v>
      </c>
      <c r="F5970" s="15">
        <v>80</v>
      </c>
      <c r="G5970" s="15">
        <v>50</v>
      </c>
    </row>
    <row r="5971" ht="24" customHeight="true" spans="1:7">
      <c r="A5971" s="15">
        <v>6630</v>
      </c>
      <c r="B5971" s="15" t="s">
        <v>8369</v>
      </c>
      <c r="C5971" s="15" t="s">
        <v>8102</v>
      </c>
      <c r="D5971" s="15" t="s">
        <v>8365</v>
      </c>
      <c r="E5971" s="15" t="s">
        <v>8366</v>
      </c>
      <c r="F5971" s="15">
        <v>81</v>
      </c>
      <c r="G5971" s="15">
        <v>50</v>
      </c>
    </row>
    <row r="5972" ht="21" customHeight="true" spans="1:7">
      <c r="A5972" s="15">
        <v>6631</v>
      </c>
      <c r="B5972" s="15" t="s">
        <v>7130</v>
      </c>
      <c r="C5972" s="15" t="s">
        <v>8102</v>
      </c>
      <c r="D5972" s="15" t="s">
        <v>8365</v>
      </c>
      <c r="E5972" s="15" t="s">
        <v>8370</v>
      </c>
      <c r="F5972" s="15">
        <v>81</v>
      </c>
      <c r="G5972" s="15">
        <v>50</v>
      </c>
    </row>
    <row r="5973" ht="24" customHeight="true" spans="1:7">
      <c r="A5973" s="15">
        <v>6632</v>
      </c>
      <c r="B5973" s="15" t="s">
        <v>6175</v>
      </c>
      <c r="C5973" s="15" t="s">
        <v>8102</v>
      </c>
      <c r="D5973" s="15" t="s">
        <v>8365</v>
      </c>
      <c r="E5973" s="15" t="s">
        <v>8371</v>
      </c>
      <c r="F5973" s="15">
        <v>81</v>
      </c>
      <c r="G5973" s="15">
        <v>50</v>
      </c>
    </row>
    <row r="5974" ht="24" customHeight="true" spans="1:7">
      <c r="A5974" s="15">
        <v>6633</v>
      </c>
      <c r="B5974" s="15" t="s">
        <v>8372</v>
      </c>
      <c r="C5974" s="15" t="s">
        <v>8102</v>
      </c>
      <c r="D5974" s="15" t="s">
        <v>8365</v>
      </c>
      <c r="E5974" s="15" t="s">
        <v>8373</v>
      </c>
      <c r="F5974" s="15">
        <v>81</v>
      </c>
      <c r="G5974" s="15">
        <v>50</v>
      </c>
    </row>
    <row r="5975" ht="21" customHeight="true" spans="1:7">
      <c r="A5975" s="15">
        <v>6634</v>
      </c>
      <c r="B5975" s="15" t="s">
        <v>8374</v>
      </c>
      <c r="C5975" s="15" t="s">
        <v>8102</v>
      </c>
      <c r="D5975" s="15" t="s">
        <v>8365</v>
      </c>
      <c r="E5975" s="15" t="s">
        <v>8375</v>
      </c>
      <c r="F5975" s="15">
        <v>81</v>
      </c>
      <c r="G5975" s="15">
        <v>50</v>
      </c>
    </row>
    <row r="5976" ht="21" customHeight="true" spans="1:7">
      <c r="A5976" s="15">
        <v>6636</v>
      </c>
      <c r="B5976" s="15" t="s">
        <v>4939</v>
      </c>
      <c r="C5976" s="15" t="s">
        <v>8102</v>
      </c>
      <c r="D5976" s="15" t="s">
        <v>8365</v>
      </c>
      <c r="E5976" s="15" t="s">
        <v>8368</v>
      </c>
      <c r="F5976" s="15">
        <v>81</v>
      </c>
      <c r="G5976" s="15">
        <v>50</v>
      </c>
    </row>
    <row r="5977" ht="24" customHeight="true" spans="1:7">
      <c r="A5977" s="15">
        <v>6637</v>
      </c>
      <c r="B5977" s="15" t="s">
        <v>1822</v>
      </c>
      <c r="C5977" s="15" t="s">
        <v>8102</v>
      </c>
      <c r="D5977" s="15" t="s">
        <v>8365</v>
      </c>
      <c r="E5977" s="15" t="s">
        <v>8371</v>
      </c>
      <c r="F5977" s="15">
        <v>82</v>
      </c>
      <c r="G5977" s="15">
        <v>50</v>
      </c>
    </row>
    <row r="5978" ht="24" customHeight="true" spans="1:7">
      <c r="A5978" s="15">
        <v>6638</v>
      </c>
      <c r="B5978" s="15" t="s">
        <v>4939</v>
      </c>
      <c r="C5978" s="15" t="s">
        <v>8102</v>
      </c>
      <c r="D5978" s="15" t="s">
        <v>8365</v>
      </c>
      <c r="E5978" s="15" t="s">
        <v>8376</v>
      </c>
      <c r="F5978" s="15">
        <v>82</v>
      </c>
      <c r="G5978" s="15">
        <v>50</v>
      </c>
    </row>
    <row r="5979" ht="21" customHeight="true" spans="1:7">
      <c r="A5979" s="15">
        <v>6639</v>
      </c>
      <c r="B5979" s="15" t="s">
        <v>8377</v>
      </c>
      <c r="C5979" s="15" t="s">
        <v>8102</v>
      </c>
      <c r="D5979" s="15" t="s">
        <v>8365</v>
      </c>
      <c r="E5979" s="15" t="s">
        <v>8378</v>
      </c>
      <c r="F5979" s="15">
        <v>83</v>
      </c>
      <c r="G5979" s="15">
        <v>50</v>
      </c>
    </row>
    <row r="5980" ht="24" customHeight="true" spans="1:7">
      <c r="A5980" s="15">
        <v>6640</v>
      </c>
      <c r="B5980" s="15" t="s">
        <v>8379</v>
      </c>
      <c r="C5980" s="15" t="s">
        <v>8102</v>
      </c>
      <c r="D5980" s="15" t="s">
        <v>8365</v>
      </c>
      <c r="E5980" s="15" t="s">
        <v>8380</v>
      </c>
      <c r="F5980" s="15">
        <v>83</v>
      </c>
      <c r="G5980" s="15">
        <v>50</v>
      </c>
    </row>
    <row r="5981" ht="21" customHeight="true" spans="1:7">
      <c r="A5981" s="15">
        <v>6641</v>
      </c>
      <c r="B5981" s="15" t="s">
        <v>8381</v>
      </c>
      <c r="C5981" s="15" t="s">
        <v>8102</v>
      </c>
      <c r="D5981" s="15" t="s">
        <v>8365</v>
      </c>
      <c r="E5981" s="15" t="s">
        <v>8371</v>
      </c>
      <c r="F5981" s="15">
        <v>83</v>
      </c>
      <c r="G5981" s="15">
        <v>50</v>
      </c>
    </row>
    <row r="5982" ht="24" customHeight="true" spans="1:7">
      <c r="A5982" s="15">
        <v>6642</v>
      </c>
      <c r="B5982" s="15" t="s">
        <v>8382</v>
      </c>
      <c r="C5982" s="15" t="s">
        <v>8102</v>
      </c>
      <c r="D5982" s="15" t="s">
        <v>8365</v>
      </c>
      <c r="E5982" s="15" t="s">
        <v>8383</v>
      </c>
      <c r="F5982" s="15">
        <v>84</v>
      </c>
      <c r="G5982" s="15">
        <v>50</v>
      </c>
    </row>
    <row r="5983" ht="24" customHeight="true" spans="1:7">
      <c r="A5983" s="15">
        <v>6643</v>
      </c>
      <c r="B5983" s="15" t="s">
        <v>8384</v>
      </c>
      <c r="C5983" s="15" t="s">
        <v>8102</v>
      </c>
      <c r="D5983" s="15" t="s">
        <v>8365</v>
      </c>
      <c r="E5983" s="15" t="s">
        <v>8368</v>
      </c>
      <c r="F5983" s="15">
        <v>84</v>
      </c>
      <c r="G5983" s="15">
        <v>50</v>
      </c>
    </row>
    <row r="5984" ht="21" customHeight="true" spans="1:7">
      <c r="A5984" s="15">
        <v>6644</v>
      </c>
      <c r="B5984" s="15" t="s">
        <v>8385</v>
      </c>
      <c r="C5984" s="15" t="s">
        <v>8102</v>
      </c>
      <c r="D5984" s="15" t="s">
        <v>8365</v>
      </c>
      <c r="E5984" s="15" t="s">
        <v>8386</v>
      </c>
      <c r="F5984" s="15">
        <v>84</v>
      </c>
      <c r="G5984" s="15">
        <v>50</v>
      </c>
    </row>
    <row r="5985" ht="24" customHeight="true" spans="1:7">
      <c r="A5985" s="15">
        <v>6645</v>
      </c>
      <c r="B5985" s="15" t="s">
        <v>8387</v>
      </c>
      <c r="C5985" s="15" t="s">
        <v>8102</v>
      </c>
      <c r="D5985" s="15" t="s">
        <v>8365</v>
      </c>
      <c r="E5985" s="15" t="s">
        <v>8388</v>
      </c>
      <c r="F5985" s="15">
        <v>85</v>
      </c>
      <c r="G5985" s="15">
        <v>50</v>
      </c>
    </row>
    <row r="5986" ht="21" customHeight="true" spans="1:7">
      <c r="A5986" s="15">
        <v>6646</v>
      </c>
      <c r="B5986" s="15" t="s">
        <v>8389</v>
      </c>
      <c r="C5986" s="15" t="s">
        <v>8102</v>
      </c>
      <c r="D5986" s="15" t="s">
        <v>8365</v>
      </c>
      <c r="E5986" s="15" t="s">
        <v>8386</v>
      </c>
      <c r="F5986" s="15">
        <v>85</v>
      </c>
      <c r="G5986" s="15">
        <v>50</v>
      </c>
    </row>
    <row r="5987" ht="24" customHeight="true" spans="1:7">
      <c r="A5987" s="15">
        <v>6647</v>
      </c>
      <c r="B5987" s="15" t="s">
        <v>8390</v>
      </c>
      <c r="C5987" s="15" t="s">
        <v>8102</v>
      </c>
      <c r="D5987" s="15" t="s">
        <v>8365</v>
      </c>
      <c r="E5987" s="15" t="s">
        <v>8373</v>
      </c>
      <c r="F5987" s="15">
        <v>85</v>
      </c>
      <c r="G5987" s="15">
        <v>50</v>
      </c>
    </row>
    <row r="5988" ht="24" customHeight="true" spans="1:7">
      <c r="A5988" s="15">
        <v>6648</v>
      </c>
      <c r="B5988" s="15" t="s">
        <v>8391</v>
      </c>
      <c r="C5988" s="15" t="s">
        <v>8102</v>
      </c>
      <c r="D5988" s="15" t="s">
        <v>8365</v>
      </c>
      <c r="E5988" s="15" t="s">
        <v>8370</v>
      </c>
      <c r="F5988" s="15">
        <v>85</v>
      </c>
      <c r="G5988" s="15">
        <v>50</v>
      </c>
    </row>
    <row r="5989" ht="21" customHeight="true" spans="1:7">
      <c r="A5989" s="15">
        <v>6649</v>
      </c>
      <c r="B5989" s="15" t="s">
        <v>8392</v>
      </c>
      <c r="C5989" s="15" t="s">
        <v>8102</v>
      </c>
      <c r="D5989" s="15" t="s">
        <v>8365</v>
      </c>
      <c r="E5989" s="15" t="s">
        <v>8393</v>
      </c>
      <c r="F5989" s="15">
        <v>86</v>
      </c>
      <c r="G5989" s="15">
        <v>50</v>
      </c>
    </row>
    <row r="5990" ht="24" customHeight="true" spans="1:7">
      <c r="A5990" s="15">
        <v>6650</v>
      </c>
      <c r="B5990" s="15" t="s">
        <v>8394</v>
      </c>
      <c r="C5990" s="15" t="s">
        <v>8102</v>
      </c>
      <c r="D5990" s="15" t="s">
        <v>8395</v>
      </c>
      <c r="E5990" s="15" t="s">
        <v>8396</v>
      </c>
      <c r="F5990" s="15">
        <v>80</v>
      </c>
      <c r="G5990" s="15">
        <v>50</v>
      </c>
    </row>
    <row r="5991" ht="21" customHeight="true" spans="1:7">
      <c r="A5991" s="15">
        <v>6651</v>
      </c>
      <c r="B5991" s="15" t="s">
        <v>8397</v>
      </c>
      <c r="C5991" s="15" t="s">
        <v>8102</v>
      </c>
      <c r="D5991" s="15" t="s">
        <v>8395</v>
      </c>
      <c r="E5991" s="15" t="s">
        <v>8398</v>
      </c>
      <c r="F5991" s="15">
        <v>80</v>
      </c>
      <c r="G5991" s="15">
        <v>50</v>
      </c>
    </row>
    <row r="5992" ht="24" customHeight="true" spans="1:7">
      <c r="A5992" s="15">
        <v>6652</v>
      </c>
      <c r="B5992" s="15" t="s">
        <v>8399</v>
      </c>
      <c r="C5992" s="15" t="s">
        <v>8102</v>
      </c>
      <c r="D5992" s="15" t="s">
        <v>8395</v>
      </c>
      <c r="E5992" s="15" t="s">
        <v>8400</v>
      </c>
      <c r="F5992" s="15">
        <v>80</v>
      </c>
      <c r="G5992" s="15">
        <v>50</v>
      </c>
    </row>
    <row r="5993" ht="24" customHeight="true" spans="1:7">
      <c r="A5993" s="15">
        <v>6653</v>
      </c>
      <c r="B5993" s="15" t="s">
        <v>8401</v>
      </c>
      <c r="C5993" s="15" t="s">
        <v>8102</v>
      </c>
      <c r="D5993" s="15" t="s">
        <v>8395</v>
      </c>
      <c r="E5993" s="15" t="s">
        <v>8402</v>
      </c>
      <c r="F5993" s="15">
        <v>80</v>
      </c>
      <c r="G5993" s="15">
        <v>50</v>
      </c>
    </row>
    <row r="5994" ht="21" customHeight="true" spans="1:7">
      <c r="A5994" s="15">
        <v>6654</v>
      </c>
      <c r="B5994" s="15" t="s">
        <v>8403</v>
      </c>
      <c r="C5994" s="15" t="s">
        <v>8102</v>
      </c>
      <c r="D5994" s="15" t="s">
        <v>8395</v>
      </c>
      <c r="E5994" s="15" t="s">
        <v>8404</v>
      </c>
      <c r="F5994" s="15">
        <v>80</v>
      </c>
      <c r="G5994" s="15">
        <v>50</v>
      </c>
    </row>
    <row r="5995" ht="24" customHeight="true" spans="1:7">
      <c r="A5995" s="15">
        <v>6655</v>
      </c>
      <c r="B5995" s="15" t="s">
        <v>8405</v>
      </c>
      <c r="C5995" s="15" t="s">
        <v>8102</v>
      </c>
      <c r="D5995" s="15" t="s">
        <v>8395</v>
      </c>
      <c r="E5995" s="15" t="s">
        <v>8400</v>
      </c>
      <c r="F5995" s="15">
        <v>80</v>
      </c>
      <c r="G5995" s="15">
        <v>50</v>
      </c>
    </row>
    <row r="5996" ht="24" customHeight="true" spans="1:7">
      <c r="A5996" s="15">
        <v>6656</v>
      </c>
      <c r="B5996" s="15" t="s">
        <v>8406</v>
      </c>
      <c r="C5996" s="15" t="s">
        <v>8102</v>
      </c>
      <c r="D5996" s="15" t="s">
        <v>8395</v>
      </c>
      <c r="E5996" s="15" t="s">
        <v>8407</v>
      </c>
      <c r="F5996" s="15">
        <v>82</v>
      </c>
      <c r="G5996" s="15">
        <v>50</v>
      </c>
    </row>
    <row r="5997" ht="24" customHeight="true" spans="1:7">
      <c r="A5997" s="15">
        <v>6657</v>
      </c>
      <c r="B5997" s="15" t="s">
        <v>2345</v>
      </c>
      <c r="C5997" s="15" t="s">
        <v>8102</v>
      </c>
      <c r="D5997" s="15" t="s">
        <v>8395</v>
      </c>
      <c r="E5997" s="15" t="s">
        <v>8404</v>
      </c>
      <c r="F5997" s="15">
        <v>82</v>
      </c>
      <c r="G5997" s="15">
        <v>50</v>
      </c>
    </row>
    <row r="5998" ht="21" customHeight="true" spans="1:7">
      <c r="A5998" s="15">
        <v>6658</v>
      </c>
      <c r="B5998" s="15" t="s">
        <v>8408</v>
      </c>
      <c r="C5998" s="15" t="s">
        <v>8102</v>
      </c>
      <c r="D5998" s="15" t="s">
        <v>8395</v>
      </c>
      <c r="E5998" s="15" t="s">
        <v>8409</v>
      </c>
      <c r="F5998" s="15">
        <v>82</v>
      </c>
      <c r="G5998" s="15">
        <v>50</v>
      </c>
    </row>
    <row r="5999" ht="24" customHeight="true" spans="1:7">
      <c r="A5999" s="15">
        <v>6659</v>
      </c>
      <c r="B5999" s="15" t="s">
        <v>8410</v>
      </c>
      <c r="C5999" s="15" t="s">
        <v>8102</v>
      </c>
      <c r="D5999" s="15" t="s">
        <v>8395</v>
      </c>
      <c r="E5999" s="15" t="s">
        <v>8411</v>
      </c>
      <c r="F5999" s="15">
        <v>82</v>
      </c>
      <c r="G5999" s="15">
        <v>50</v>
      </c>
    </row>
    <row r="6000" ht="24" customHeight="true" spans="1:7">
      <c r="A6000" s="15">
        <v>6661</v>
      </c>
      <c r="B6000" s="15" t="s">
        <v>8412</v>
      </c>
      <c r="C6000" s="15" t="s">
        <v>8102</v>
      </c>
      <c r="D6000" s="15" t="s">
        <v>8395</v>
      </c>
      <c r="E6000" s="15" t="s">
        <v>8398</v>
      </c>
      <c r="F6000" s="15">
        <v>83</v>
      </c>
      <c r="G6000" s="15">
        <v>50</v>
      </c>
    </row>
    <row r="6001" ht="24" customHeight="true" spans="1:7">
      <c r="A6001" s="15">
        <v>6662</v>
      </c>
      <c r="B6001" s="15" t="s">
        <v>8413</v>
      </c>
      <c r="C6001" s="15" t="s">
        <v>8102</v>
      </c>
      <c r="D6001" s="15" t="s">
        <v>8395</v>
      </c>
      <c r="E6001" s="15" t="s">
        <v>8409</v>
      </c>
      <c r="F6001" s="15">
        <v>83</v>
      </c>
      <c r="G6001" s="15">
        <v>50</v>
      </c>
    </row>
    <row r="6002" ht="21" customHeight="true" spans="1:7">
      <c r="A6002" s="15">
        <v>6663</v>
      </c>
      <c r="B6002" s="15" t="s">
        <v>8414</v>
      </c>
      <c r="C6002" s="15" t="s">
        <v>8102</v>
      </c>
      <c r="D6002" s="15" t="s">
        <v>8395</v>
      </c>
      <c r="E6002" s="15" t="s">
        <v>8398</v>
      </c>
      <c r="F6002" s="15">
        <v>84</v>
      </c>
      <c r="G6002" s="15">
        <v>50</v>
      </c>
    </row>
    <row r="6003" ht="24" customHeight="true" spans="1:7">
      <c r="A6003" s="15">
        <v>6664</v>
      </c>
      <c r="B6003" s="15" t="s">
        <v>1360</v>
      </c>
      <c r="C6003" s="15" t="s">
        <v>8102</v>
      </c>
      <c r="D6003" s="15" t="s">
        <v>8395</v>
      </c>
      <c r="E6003" s="15" t="s">
        <v>8398</v>
      </c>
      <c r="F6003" s="15">
        <v>84</v>
      </c>
      <c r="G6003" s="15">
        <v>50</v>
      </c>
    </row>
    <row r="6004" ht="24" customHeight="true" spans="1:7">
      <c r="A6004" s="15">
        <v>6666</v>
      </c>
      <c r="B6004" s="15" t="s">
        <v>8415</v>
      </c>
      <c r="C6004" s="15" t="s">
        <v>8102</v>
      </c>
      <c r="D6004" s="15" t="s">
        <v>8395</v>
      </c>
      <c r="E6004" s="15" t="s">
        <v>8409</v>
      </c>
      <c r="F6004" s="15">
        <v>84</v>
      </c>
      <c r="G6004" s="15">
        <v>50</v>
      </c>
    </row>
    <row r="6005" ht="24" customHeight="true" spans="1:7">
      <c r="A6005" s="15">
        <v>6667</v>
      </c>
      <c r="B6005" s="15" t="s">
        <v>8416</v>
      </c>
      <c r="C6005" s="15" t="s">
        <v>8102</v>
      </c>
      <c r="D6005" s="15" t="s">
        <v>8395</v>
      </c>
      <c r="E6005" s="15" t="s">
        <v>8402</v>
      </c>
      <c r="F6005" s="15">
        <v>84</v>
      </c>
      <c r="G6005" s="15">
        <v>50</v>
      </c>
    </row>
    <row r="6006" ht="21" customHeight="true" spans="1:7">
      <c r="A6006" s="15">
        <v>6668</v>
      </c>
      <c r="B6006" s="15" t="s">
        <v>8417</v>
      </c>
      <c r="C6006" s="15" t="s">
        <v>8102</v>
      </c>
      <c r="D6006" s="15" t="s">
        <v>8395</v>
      </c>
      <c r="E6006" s="15" t="s">
        <v>8396</v>
      </c>
      <c r="F6006" s="15">
        <v>85</v>
      </c>
      <c r="G6006" s="15">
        <v>50</v>
      </c>
    </row>
    <row r="6007" ht="24" customHeight="true" spans="1:7">
      <c r="A6007" s="15">
        <v>6669</v>
      </c>
      <c r="B6007" s="15" t="s">
        <v>8418</v>
      </c>
      <c r="C6007" s="15" t="s">
        <v>8102</v>
      </c>
      <c r="D6007" s="15" t="s">
        <v>8395</v>
      </c>
      <c r="E6007" s="15" t="s">
        <v>8419</v>
      </c>
      <c r="F6007" s="15">
        <v>86</v>
      </c>
      <c r="G6007" s="15">
        <v>50</v>
      </c>
    </row>
    <row r="6008" ht="21" customHeight="true" spans="1:7">
      <c r="A6008" s="15">
        <v>6670</v>
      </c>
      <c r="B6008" s="15" t="s">
        <v>8248</v>
      </c>
      <c r="C6008" s="15" t="s">
        <v>8102</v>
      </c>
      <c r="D6008" s="15" t="s">
        <v>8395</v>
      </c>
      <c r="E6008" s="15" t="s">
        <v>8409</v>
      </c>
      <c r="F6008" s="15">
        <v>87</v>
      </c>
      <c r="G6008" s="15">
        <v>50</v>
      </c>
    </row>
    <row r="6009" ht="24" customHeight="true" spans="1:7">
      <c r="A6009" s="15">
        <v>6671</v>
      </c>
      <c r="B6009" s="15" t="s">
        <v>8420</v>
      </c>
      <c r="C6009" s="15" t="s">
        <v>8102</v>
      </c>
      <c r="D6009" s="15" t="s">
        <v>8395</v>
      </c>
      <c r="E6009" s="15" t="s">
        <v>8409</v>
      </c>
      <c r="F6009" s="15">
        <v>90</v>
      </c>
      <c r="G6009" s="15">
        <v>100</v>
      </c>
    </row>
    <row r="6010" ht="24" customHeight="true" spans="1:7">
      <c r="A6010" s="15">
        <v>6672</v>
      </c>
      <c r="B6010" s="15" t="s">
        <v>8421</v>
      </c>
      <c r="C6010" s="15" t="s">
        <v>8102</v>
      </c>
      <c r="D6010" s="15" t="s">
        <v>8395</v>
      </c>
      <c r="E6010" s="15" t="s">
        <v>8422</v>
      </c>
      <c r="F6010" s="15">
        <v>88</v>
      </c>
      <c r="G6010" s="15">
        <v>50</v>
      </c>
    </row>
    <row r="6011" ht="21" customHeight="true" spans="1:7">
      <c r="A6011" s="15">
        <v>6673</v>
      </c>
      <c r="B6011" s="15" t="s">
        <v>8423</v>
      </c>
      <c r="C6011" s="15" t="s">
        <v>8102</v>
      </c>
      <c r="D6011" s="15" t="s">
        <v>8395</v>
      </c>
      <c r="E6011" s="15" t="s">
        <v>8396</v>
      </c>
      <c r="F6011" s="15">
        <v>89</v>
      </c>
      <c r="G6011" s="15">
        <v>100</v>
      </c>
    </row>
    <row r="6012" ht="24" customHeight="true" spans="1:7">
      <c r="A6012" s="15">
        <v>6674</v>
      </c>
      <c r="B6012" s="15" t="s">
        <v>8424</v>
      </c>
      <c r="C6012" s="15" t="s">
        <v>8102</v>
      </c>
      <c r="D6012" s="15" t="s">
        <v>8425</v>
      </c>
      <c r="E6012" s="15" t="s">
        <v>8426</v>
      </c>
      <c r="F6012" s="15">
        <v>80</v>
      </c>
      <c r="G6012" s="15">
        <v>50</v>
      </c>
    </row>
    <row r="6013" ht="21" customHeight="true" spans="1:7">
      <c r="A6013" s="15">
        <v>6675</v>
      </c>
      <c r="B6013" s="15" t="s">
        <v>8427</v>
      </c>
      <c r="C6013" s="15" t="s">
        <v>8102</v>
      </c>
      <c r="D6013" s="15" t="s">
        <v>8425</v>
      </c>
      <c r="E6013" s="15" t="s">
        <v>8428</v>
      </c>
      <c r="F6013" s="15">
        <v>80</v>
      </c>
      <c r="G6013" s="15">
        <v>50</v>
      </c>
    </row>
    <row r="6014" ht="24" customHeight="true" spans="1:7">
      <c r="A6014" s="15">
        <v>6676</v>
      </c>
      <c r="B6014" s="15" t="s">
        <v>8429</v>
      </c>
      <c r="C6014" s="15" t="s">
        <v>8102</v>
      </c>
      <c r="D6014" s="15" t="s">
        <v>8425</v>
      </c>
      <c r="E6014" s="15" t="s">
        <v>8430</v>
      </c>
      <c r="F6014" s="15">
        <v>80</v>
      </c>
      <c r="G6014" s="15">
        <v>50</v>
      </c>
    </row>
    <row r="6015" ht="24" customHeight="true" spans="1:7">
      <c r="A6015" s="15">
        <v>6677</v>
      </c>
      <c r="B6015" s="15" t="s">
        <v>8431</v>
      </c>
      <c r="C6015" s="15" t="s">
        <v>8102</v>
      </c>
      <c r="D6015" s="15" t="s">
        <v>8425</v>
      </c>
      <c r="E6015" s="15" t="s">
        <v>8432</v>
      </c>
      <c r="F6015" s="15">
        <v>81</v>
      </c>
      <c r="G6015" s="15">
        <v>50</v>
      </c>
    </row>
    <row r="6016" ht="24" customHeight="true" spans="1:7">
      <c r="A6016" s="15">
        <v>6679</v>
      </c>
      <c r="B6016" s="15" t="s">
        <v>8433</v>
      </c>
      <c r="C6016" s="15" t="s">
        <v>8102</v>
      </c>
      <c r="D6016" s="15" t="s">
        <v>8425</v>
      </c>
      <c r="E6016" s="15" t="s">
        <v>8434</v>
      </c>
      <c r="F6016" s="15">
        <v>81</v>
      </c>
      <c r="G6016" s="15">
        <v>50</v>
      </c>
    </row>
    <row r="6017" ht="21" customHeight="true" spans="1:7">
      <c r="A6017" s="15">
        <v>6680</v>
      </c>
      <c r="B6017" s="15" t="s">
        <v>8107</v>
      </c>
      <c r="C6017" s="15" t="s">
        <v>8102</v>
      </c>
      <c r="D6017" s="15" t="s">
        <v>8425</v>
      </c>
      <c r="E6017" s="15" t="s">
        <v>8435</v>
      </c>
      <c r="F6017" s="15">
        <v>81</v>
      </c>
      <c r="G6017" s="15">
        <v>50</v>
      </c>
    </row>
    <row r="6018" ht="24" customHeight="true" spans="1:7">
      <c r="A6018" s="15">
        <v>6681</v>
      </c>
      <c r="B6018" s="15" t="s">
        <v>8436</v>
      </c>
      <c r="C6018" s="15" t="s">
        <v>8102</v>
      </c>
      <c r="D6018" s="15" t="s">
        <v>8425</v>
      </c>
      <c r="E6018" s="15" t="s">
        <v>8437</v>
      </c>
      <c r="F6018" s="15">
        <v>82</v>
      </c>
      <c r="G6018" s="15">
        <v>50</v>
      </c>
    </row>
    <row r="6019" ht="24" customHeight="true" spans="1:7">
      <c r="A6019" s="15">
        <v>6682</v>
      </c>
      <c r="B6019" s="15" t="s">
        <v>8438</v>
      </c>
      <c r="C6019" s="15" t="s">
        <v>8102</v>
      </c>
      <c r="D6019" s="15" t="s">
        <v>8425</v>
      </c>
      <c r="E6019" s="15" t="s">
        <v>8439</v>
      </c>
      <c r="F6019" s="15">
        <v>82</v>
      </c>
      <c r="G6019" s="15">
        <v>50</v>
      </c>
    </row>
    <row r="6020" ht="21" customHeight="true" spans="1:7">
      <c r="A6020" s="15">
        <v>6683</v>
      </c>
      <c r="B6020" s="15" t="s">
        <v>1434</v>
      </c>
      <c r="C6020" s="15" t="s">
        <v>8102</v>
      </c>
      <c r="D6020" s="15" t="s">
        <v>8425</v>
      </c>
      <c r="E6020" s="15" t="s">
        <v>8440</v>
      </c>
      <c r="F6020" s="15">
        <v>82</v>
      </c>
      <c r="G6020" s="15">
        <v>50</v>
      </c>
    </row>
    <row r="6021" ht="24" customHeight="true" spans="1:7">
      <c r="A6021" s="15">
        <v>6684</v>
      </c>
      <c r="B6021" s="15" t="s">
        <v>8441</v>
      </c>
      <c r="C6021" s="15" t="s">
        <v>8102</v>
      </c>
      <c r="D6021" s="15" t="s">
        <v>8425</v>
      </c>
      <c r="E6021" s="15" t="s">
        <v>8435</v>
      </c>
      <c r="F6021" s="15">
        <v>83</v>
      </c>
      <c r="G6021" s="15">
        <v>50</v>
      </c>
    </row>
    <row r="6022" ht="21" customHeight="true" spans="1:7">
      <c r="A6022" s="15">
        <v>6685</v>
      </c>
      <c r="B6022" s="15" t="s">
        <v>8442</v>
      </c>
      <c r="C6022" s="15" t="s">
        <v>8102</v>
      </c>
      <c r="D6022" s="15" t="s">
        <v>8425</v>
      </c>
      <c r="E6022" s="15" t="s">
        <v>8443</v>
      </c>
      <c r="F6022" s="15">
        <v>83</v>
      </c>
      <c r="G6022" s="15">
        <v>50</v>
      </c>
    </row>
    <row r="6023" ht="24" customHeight="true" spans="1:7">
      <c r="A6023" s="15">
        <v>6686</v>
      </c>
      <c r="B6023" s="15" t="s">
        <v>8444</v>
      </c>
      <c r="C6023" s="15" t="s">
        <v>8102</v>
      </c>
      <c r="D6023" s="15" t="s">
        <v>8425</v>
      </c>
      <c r="E6023" s="15" t="s">
        <v>8445</v>
      </c>
      <c r="F6023" s="15">
        <v>84</v>
      </c>
      <c r="G6023" s="15">
        <v>50</v>
      </c>
    </row>
    <row r="6024" ht="24" customHeight="true" spans="1:7">
      <c r="A6024" s="15">
        <v>6687</v>
      </c>
      <c r="B6024" s="15" t="s">
        <v>8446</v>
      </c>
      <c r="C6024" s="15" t="s">
        <v>8102</v>
      </c>
      <c r="D6024" s="15" t="s">
        <v>8425</v>
      </c>
      <c r="E6024" s="15" t="s">
        <v>8447</v>
      </c>
      <c r="F6024" s="15">
        <v>84</v>
      </c>
      <c r="G6024" s="15">
        <v>50</v>
      </c>
    </row>
    <row r="6025" ht="21" customHeight="true" spans="1:7">
      <c r="A6025" s="15">
        <v>6688</v>
      </c>
      <c r="B6025" s="15" t="s">
        <v>8448</v>
      </c>
      <c r="C6025" s="15" t="s">
        <v>8102</v>
      </c>
      <c r="D6025" s="15" t="s">
        <v>8425</v>
      </c>
      <c r="E6025" s="15" t="s">
        <v>8428</v>
      </c>
      <c r="F6025" s="15">
        <v>84</v>
      </c>
      <c r="G6025" s="15">
        <v>50</v>
      </c>
    </row>
    <row r="6026" ht="24" customHeight="true" spans="1:7">
      <c r="A6026" s="15">
        <v>6689</v>
      </c>
      <c r="B6026" s="15" t="s">
        <v>8449</v>
      </c>
      <c r="C6026" s="15" t="s">
        <v>8102</v>
      </c>
      <c r="D6026" s="15" t="s">
        <v>8425</v>
      </c>
      <c r="E6026" s="15" t="s">
        <v>8450</v>
      </c>
      <c r="F6026" s="15">
        <v>84</v>
      </c>
      <c r="G6026" s="15">
        <v>50</v>
      </c>
    </row>
    <row r="6027" ht="21" customHeight="true" spans="1:7">
      <c r="A6027" s="15">
        <v>6690</v>
      </c>
      <c r="B6027" s="15" t="s">
        <v>8451</v>
      </c>
      <c r="C6027" s="15" t="s">
        <v>8102</v>
      </c>
      <c r="D6027" s="15" t="s">
        <v>8425</v>
      </c>
      <c r="E6027" s="15" t="s">
        <v>8428</v>
      </c>
      <c r="F6027" s="15">
        <v>85</v>
      </c>
      <c r="G6027" s="15">
        <v>50</v>
      </c>
    </row>
    <row r="6028" ht="24" customHeight="true" spans="1:7">
      <c r="A6028" s="15">
        <v>6691</v>
      </c>
      <c r="B6028" s="15" t="s">
        <v>8452</v>
      </c>
      <c r="C6028" s="15" t="s">
        <v>8102</v>
      </c>
      <c r="D6028" s="15" t="s">
        <v>8425</v>
      </c>
      <c r="E6028" s="15" t="s">
        <v>8426</v>
      </c>
      <c r="F6028" s="15">
        <v>85</v>
      </c>
      <c r="G6028" s="15">
        <v>50</v>
      </c>
    </row>
    <row r="6029" ht="24" customHeight="true" spans="1:7">
      <c r="A6029" s="15">
        <v>6692</v>
      </c>
      <c r="B6029" s="15" t="s">
        <v>8453</v>
      </c>
      <c r="C6029" s="15" t="s">
        <v>8102</v>
      </c>
      <c r="D6029" s="15" t="s">
        <v>8425</v>
      </c>
      <c r="E6029" s="15" t="s">
        <v>8430</v>
      </c>
      <c r="F6029" s="15">
        <v>85</v>
      </c>
      <c r="G6029" s="15">
        <v>50</v>
      </c>
    </row>
    <row r="6030" ht="21" customHeight="true" spans="1:7">
      <c r="A6030" s="15">
        <v>6693</v>
      </c>
      <c r="B6030" s="15" t="s">
        <v>8454</v>
      </c>
      <c r="C6030" s="15" t="s">
        <v>8102</v>
      </c>
      <c r="D6030" s="15" t="s">
        <v>8425</v>
      </c>
      <c r="E6030" s="15" t="s">
        <v>8435</v>
      </c>
      <c r="F6030" s="15">
        <v>85</v>
      </c>
      <c r="G6030" s="15">
        <v>50</v>
      </c>
    </row>
    <row r="6031" ht="21" customHeight="true" spans="1:7">
      <c r="A6031" s="15">
        <v>6695</v>
      </c>
      <c r="B6031" s="15" t="s">
        <v>8455</v>
      </c>
      <c r="C6031" s="15" t="s">
        <v>8102</v>
      </c>
      <c r="D6031" s="15" t="s">
        <v>8425</v>
      </c>
      <c r="E6031" s="15" t="s">
        <v>8435</v>
      </c>
      <c r="F6031" s="15">
        <v>85</v>
      </c>
      <c r="G6031" s="15">
        <v>50</v>
      </c>
    </row>
    <row r="6032" ht="24" customHeight="true" spans="1:7">
      <c r="A6032" s="15">
        <v>6696</v>
      </c>
      <c r="B6032" s="15" t="s">
        <v>8456</v>
      </c>
      <c r="C6032" s="15" t="s">
        <v>8102</v>
      </c>
      <c r="D6032" s="15" t="s">
        <v>8425</v>
      </c>
      <c r="E6032" s="15" t="s">
        <v>8457</v>
      </c>
      <c r="F6032" s="15">
        <v>86</v>
      </c>
      <c r="G6032" s="15">
        <v>50</v>
      </c>
    </row>
    <row r="6033" ht="21" customHeight="true" spans="1:7">
      <c r="A6033" s="15">
        <v>6698</v>
      </c>
      <c r="B6033" s="15" t="s">
        <v>8458</v>
      </c>
      <c r="C6033" s="15" t="s">
        <v>8102</v>
      </c>
      <c r="D6033" s="15" t="s">
        <v>8425</v>
      </c>
      <c r="E6033" s="15" t="s">
        <v>8445</v>
      </c>
      <c r="F6033" s="15" t="s">
        <v>846</v>
      </c>
      <c r="G6033" s="15">
        <v>100</v>
      </c>
    </row>
    <row r="6034" ht="24" customHeight="true" spans="1:7">
      <c r="A6034" s="15">
        <v>6699</v>
      </c>
      <c r="B6034" s="15" t="s">
        <v>7605</v>
      </c>
      <c r="C6034" s="15" t="s">
        <v>8102</v>
      </c>
      <c r="D6034" s="15" t="s">
        <v>8425</v>
      </c>
      <c r="E6034" s="15" t="s">
        <v>8459</v>
      </c>
      <c r="F6034" s="15" t="s">
        <v>846</v>
      </c>
      <c r="G6034" s="15">
        <v>100</v>
      </c>
    </row>
    <row r="6035" ht="21" customHeight="true" spans="1:7">
      <c r="A6035" s="15">
        <v>6700</v>
      </c>
      <c r="B6035" s="15" t="s">
        <v>8460</v>
      </c>
      <c r="C6035" s="15" t="s">
        <v>8102</v>
      </c>
      <c r="D6035" s="15" t="s">
        <v>8425</v>
      </c>
      <c r="E6035" s="15" t="s">
        <v>8457</v>
      </c>
      <c r="F6035" s="15" t="s">
        <v>846</v>
      </c>
      <c r="G6035" s="15">
        <v>100</v>
      </c>
    </row>
    <row r="6036" ht="24" customHeight="true" spans="1:7">
      <c r="A6036" s="15">
        <v>6701</v>
      </c>
      <c r="B6036" s="15" t="s">
        <v>8461</v>
      </c>
      <c r="C6036" s="15" t="s">
        <v>8102</v>
      </c>
      <c r="D6036" s="15" t="s">
        <v>8425</v>
      </c>
      <c r="E6036" s="15" t="s">
        <v>8445</v>
      </c>
      <c r="F6036" s="15">
        <v>89</v>
      </c>
      <c r="G6036" s="15">
        <v>100</v>
      </c>
    </row>
    <row r="6037" ht="24" customHeight="true" spans="1:7">
      <c r="A6037" s="15">
        <v>6702</v>
      </c>
      <c r="B6037" s="15" t="s">
        <v>3115</v>
      </c>
      <c r="C6037" s="15" t="s">
        <v>8102</v>
      </c>
      <c r="D6037" s="15" t="s">
        <v>8425</v>
      </c>
      <c r="E6037" s="15" t="s">
        <v>8459</v>
      </c>
      <c r="F6037" s="15" t="s">
        <v>846</v>
      </c>
      <c r="G6037" s="15">
        <v>100</v>
      </c>
    </row>
    <row r="6038" ht="21" customHeight="true" spans="1:7">
      <c r="A6038" s="15">
        <v>6703</v>
      </c>
      <c r="B6038" s="15" t="s">
        <v>8462</v>
      </c>
      <c r="C6038" s="15" t="s">
        <v>8102</v>
      </c>
      <c r="D6038" s="15" t="s">
        <v>8463</v>
      </c>
      <c r="E6038" s="15" t="s">
        <v>8464</v>
      </c>
      <c r="F6038" s="15">
        <v>82</v>
      </c>
      <c r="G6038" s="15">
        <v>50</v>
      </c>
    </row>
    <row r="6039" ht="24" customHeight="true" spans="1:7">
      <c r="A6039" s="15">
        <v>6704</v>
      </c>
      <c r="B6039" s="15" t="s">
        <v>8465</v>
      </c>
      <c r="C6039" s="15" t="s">
        <v>8102</v>
      </c>
      <c r="D6039" s="15" t="s">
        <v>8463</v>
      </c>
      <c r="E6039" s="15" t="s">
        <v>8466</v>
      </c>
      <c r="F6039" s="15">
        <v>82</v>
      </c>
      <c r="G6039" s="15">
        <v>50</v>
      </c>
    </row>
    <row r="6040" ht="21" customHeight="true" spans="1:7">
      <c r="A6040" s="15">
        <v>6705</v>
      </c>
      <c r="B6040" s="15" t="s">
        <v>4260</v>
      </c>
      <c r="C6040" s="15" t="s">
        <v>8102</v>
      </c>
      <c r="D6040" s="15" t="s">
        <v>8463</v>
      </c>
      <c r="E6040" s="15" t="s">
        <v>8467</v>
      </c>
      <c r="F6040" s="15">
        <v>82</v>
      </c>
      <c r="G6040" s="15">
        <v>50</v>
      </c>
    </row>
    <row r="6041" ht="24" customHeight="true" spans="1:7">
      <c r="A6041" s="15">
        <v>6706</v>
      </c>
      <c r="B6041" s="15" t="s">
        <v>8468</v>
      </c>
      <c r="C6041" s="15" t="s">
        <v>8102</v>
      </c>
      <c r="D6041" s="15" t="s">
        <v>8463</v>
      </c>
      <c r="E6041" s="15" t="s">
        <v>8469</v>
      </c>
      <c r="F6041" s="15">
        <v>83</v>
      </c>
      <c r="G6041" s="15">
        <v>50</v>
      </c>
    </row>
    <row r="6042" ht="24" customHeight="true" spans="1:7">
      <c r="A6042" s="15">
        <v>6707</v>
      </c>
      <c r="B6042" s="15" t="s">
        <v>8470</v>
      </c>
      <c r="C6042" s="15" t="s">
        <v>8102</v>
      </c>
      <c r="D6042" s="15" t="s">
        <v>8463</v>
      </c>
      <c r="E6042" s="15" t="s">
        <v>8471</v>
      </c>
      <c r="F6042" s="15">
        <v>83</v>
      </c>
      <c r="G6042" s="15">
        <v>50</v>
      </c>
    </row>
    <row r="6043" ht="21" customHeight="true" spans="1:7">
      <c r="A6043" s="15">
        <v>6708</v>
      </c>
      <c r="B6043" s="15" t="s">
        <v>8472</v>
      </c>
      <c r="C6043" s="15" t="s">
        <v>8102</v>
      </c>
      <c r="D6043" s="15" t="s">
        <v>8463</v>
      </c>
      <c r="E6043" s="15" t="s">
        <v>8473</v>
      </c>
      <c r="F6043" s="15">
        <v>83</v>
      </c>
      <c r="G6043" s="15">
        <v>50</v>
      </c>
    </row>
    <row r="6044" ht="24" customHeight="true" spans="1:7">
      <c r="A6044" s="15">
        <v>6709</v>
      </c>
      <c r="B6044" s="15" t="s">
        <v>8474</v>
      </c>
      <c r="C6044" s="15" t="s">
        <v>8102</v>
      </c>
      <c r="D6044" s="15" t="s">
        <v>8463</v>
      </c>
      <c r="E6044" s="15" t="s">
        <v>8473</v>
      </c>
      <c r="F6044" s="15">
        <v>83</v>
      </c>
      <c r="G6044" s="15">
        <v>50</v>
      </c>
    </row>
    <row r="6045" ht="21" customHeight="true" spans="1:7">
      <c r="A6045" s="15">
        <v>6710</v>
      </c>
      <c r="B6045" s="15" t="s">
        <v>8475</v>
      </c>
      <c r="C6045" s="15" t="s">
        <v>8102</v>
      </c>
      <c r="D6045" s="15" t="s">
        <v>8463</v>
      </c>
      <c r="E6045" s="15" t="s">
        <v>8476</v>
      </c>
      <c r="F6045" s="15">
        <v>84</v>
      </c>
      <c r="G6045" s="15">
        <v>50</v>
      </c>
    </row>
    <row r="6046" ht="24" customHeight="true" spans="1:7">
      <c r="A6046" s="15">
        <v>6711</v>
      </c>
      <c r="B6046" s="15" t="s">
        <v>8477</v>
      </c>
      <c r="C6046" s="15" t="s">
        <v>8102</v>
      </c>
      <c r="D6046" s="15" t="s">
        <v>8463</v>
      </c>
      <c r="E6046" s="15" t="s">
        <v>8467</v>
      </c>
      <c r="F6046" s="15">
        <v>84</v>
      </c>
      <c r="G6046" s="15">
        <v>50</v>
      </c>
    </row>
    <row r="6047" ht="24" customHeight="true" spans="1:7">
      <c r="A6047" s="15">
        <v>6712</v>
      </c>
      <c r="B6047" s="15" t="s">
        <v>8478</v>
      </c>
      <c r="C6047" s="15" t="s">
        <v>8102</v>
      </c>
      <c r="D6047" s="15" t="s">
        <v>8463</v>
      </c>
      <c r="E6047" s="15" t="s">
        <v>8473</v>
      </c>
      <c r="F6047" s="15">
        <v>84</v>
      </c>
      <c r="G6047" s="15">
        <v>50</v>
      </c>
    </row>
    <row r="6048" ht="21" customHeight="true" spans="1:7">
      <c r="A6048" s="15">
        <v>6713</v>
      </c>
      <c r="B6048" s="15" t="s">
        <v>8479</v>
      </c>
      <c r="C6048" s="15" t="s">
        <v>8102</v>
      </c>
      <c r="D6048" s="15" t="s">
        <v>8463</v>
      </c>
      <c r="E6048" s="15" t="s">
        <v>8471</v>
      </c>
      <c r="F6048" s="15">
        <v>84</v>
      </c>
      <c r="G6048" s="15">
        <v>50</v>
      </c>
    </row>
    <row r="6049" ht="24" customHeight="true" spans="1:7">
      <c r="A6049" s="15">
        <v>6714</v>
      </c>
      <c r="B6049" s="15" t="s">
        <v>8480</v>
      </c>
      <c r="C6049" s="15" t="s">
        <v>8102</v>
      </c>
      <c r="D6049" s="15" t="s">
        <v>8463</v>
      </c>
      <c r="E6049" s="15" t="s">
        <v>8481</v>
      </c>
      <c r="F6049" s="15">
        <v>84</v>
      </c>
      <c r="G6049" s="15">
        <v>50</v>
      </c>
    </row>
    <row r="6050" ht="21" customHeight="true" spans="1:7">
      <c r="A6050" s="15">
        <v>6715</v>
      </c>
      <c r="B6050" s="15" t="s">
        <v>5331</v>
      </c>
      <c r="C6050" s="15" t="s">
        <v>8102</v>
      </c>
      <c r="D6050" s="15" t="s">
        <v>8463</v>
      </c>
      <c r="E6050" s="15" t="s">
        <v>8482</v>
      </c>
      <c r="F6050" s="15">
        <v>84</v>
      </c>
      <c r="G6050" s="15">
        <v>50</v>
      </c>
    </row>
    <row r="6051" ht="24" customHeight="true" spans="1:7">
      <c r="A6051" s="15">
        <v>6717</v>
      </c>
      <c r="B6051" s="15" t="s">
        <v>8483</v>
      </c>
      <c r="C6051" s="15" t="s">
        <v>8102</v>
      </c>
      <c r="D6051" s="15" t="s">
        <v>8463</v>
      </c>
      <c r="E6051" s="15" t="s">
        <v>8484</v>
      </c>
      <c r="F6051" s="15">
        <v>85</v>
      </c>
      <c r="G6051" s="15">
        <v>50</v>
      </c>
    </row>
    <row r="6052" ht="21" customHeight="true" spans="1:7">
      <c r="A6052" s="15">
        <v>6718</v>
      </c>
      <c r="B6052" s="15" t="s">
        <v>8485</v>
      </c>
      <c r="C6052" s="15" t="s">
        <v>8102</v>
      </c>
      <c r="D6052" s="15" t="s">
        <v>8463</v>
      </c>
      <c r="E6052" s="15" t="s">
        <v>8471</v>
      </c>
      <c r="F6052" s="15">
        <v>85</v>
      </c>
      <c r="G6052" s="15">
        <v>50</v>
      </c>
    </row>
    <row r="6053" ht="24" customHeight="true" spans="1:7">
      <c r="A6053" s="15">
        <v>6719</v>
      </c>
      <c r="B6053" s="15" t="s">
        <v>1268</v>
      </c>
      <c r="C6053" s="15" t="s">
        <v>8102</v>
      </c>
      <c r="D6053" s="15" t="s">
        <v>8463</v>
      </c>
      <c r="E6053" s="15" t="s">
        <v>8471</v>
      </c>
      <c r="F6053" s="15">
        <v>87</v>
      </c>
      <c r="G6053" s="15">
        <v>50</v>
      </c>
    </row>
    <row r="6054" ht="21" customHeight="true" spans="1:7">
      <c r="A6054" s="15">
        <v>6720</v>
      </c>
      <c r="B6054" s="15" t="s">
        <v>847</v>
      </c>
      <c r="C6054" s="15" t="s">
        <v>8102</v>
      </c>
      <c r="D6054" s="15" t="s">
        <v>8463</v>
      </c>
      <c r="E6054" s="15" t="s">
        <v>8486</v>
      </c>
      <c r="F6054" s="15" t="s">
        <v>846</v>
      </c>
      <c r="G6054" s="15">
        <v>100</v>
      </c>
    </row>
    <row r="6055" ht="24" customHeight="true" spans="1:7">
      <c r="A6055" s="15">
        <v>6721</v>
      </c>
      <c r="B6055" s="15" t="s">
        <v>8487</v>
      </c>
      <c r="C6055" s="15" t="s">
        <v>8102</v>
      </c>
      <c r="D6055" s="15" t="s">
        <v>8463</v>
      </c>
      <c r="E6055" s="15" t="s">
        <v>8469</v>
      </c>
      <c r="F6055" s="15" t="s">
        <v>846</v>
      </c>
      <c r="G6055" s="15">
        <v>100</v>
      </c>
    </row>
    <row r="6056" ht="24" customHeight="true" spans="1:7">
      <c r="A6056" s="15">
        <v>6722</v>
      </c>
      <c r="B6056" s="15" t="s">
        <v>8488</v>
      </c>
      <c r="C6056" s="15" t="s">
        <v>8102</v>
      </c>
      <c r="D6056" s="15" t="s">
        <v>8489</v>
      </c>
      <c r="E6056" s="15" t="s">
        <v>8490</v>
      </c>
      <c r="F6056" s="15">
        <v>80</v>
      </c>
      <c r="G6056" s="15">
        <v>50</v>
      </c>
    </row>
    <row r="6057" ht="21" customHeight="true" spans="1:7">
      <c r="A6057" s="15">
        <v>6723</v>
      </c>
      <c r="B6057" s="15" t="s">
        <v>8491</v>
      </c>
      <c r="C6057" s="15" t="s">
        <v>8102</v>
      </c>
      <c r="D6057" s="15" t="s">
        <v>8489</v>
      </c>
      <c r="E6057" s="15" t="s">
        <v>8492</v>
      </c>
      <c r="F6057" s="15">
        <v>80</v>
      </c>
      <c r="G6057" s="15">
        <v>50</v>
      </c>
    </row>
    <row r="6058" ht="24" customHeight="true" spans="1:7">
      <c r="A6058" s="15">
        <v>6724</v>
      </c>
      <c r="B6058" s="15" t="s">
        <v>6622</v>
      </c>
      <c r="C6058" s="15" t="s">
        <v>8102</v>
      </c>
      <c r="D6058" s="15" t="s">
        <v>8489</v>
      </c>
      <c r="E6058" s="15" t="s">
        <v>8493</v>
      </c>
      <c r="F6058" s="15">
        <v>80</v>
      </c>
      <c r="G6058" s="15">
        <v>50</v>
      </c>
    </row>
    <row r="6059" ht="21" customHeight="true" spans="1:7">
      <c r="A6059" s="15">
        <v>6725</v>
      </c>
      <c r="B6059" s="15" t="s">
        <v>1956</v>
      </c>
      <c r="C6059" s="15" t="s">
        <v>8102</v>
      </c>
      <c r="D6059" s="15" t="s">
        <v>8489</v>
      </c>
      <c r="E6059" s="15" t="s">
        <v>8494</v>
      </c>
      <c r="F6059" s="15">
        <v>80</v>
      </c>
      <c r="G6059" s="15">
        <v>50</v>
      </c>
    </row>
    <row r="6060" ht="24" customHeight="true" spans="1:7">
      <c r="A6060" s="15">
        <v>6726</v>
      </c>
      <c r="B6060" s="15" t="s">
        <v>6006</v>
      </c>
      <c r="C6060" s="15" t="s">
        <v>8102</v>
      </c>
      <c r="D6060" s="15" t="s">
        <v>8489</v>
      </c>
      <c r="E6060" s="15" t="s">
        <v>8494</v>
      </c>
      <c r="F6060" s="15">
        <v>80</v>
      </c>
      <c r="G6060" s="15">
        <v>50</v>
      </c>
    </row>
    <row r="6061" ht="24" customHeight="true" spans="1:7">
      <c r="A6061" s="15">
        <v>6727</v>
      </c>
      <c r="B6061" s="15" t="s">
        <v>8495</v>
      </c>
      <c r="C6061" s="15" t="s">
        <v>8102</v>
      </c>
      <c r="D6061" s="15" t="s">
        <v>8489</v>
      </c>
      <c r="E6061" s="15" t="s">
        <v>8496</v>
      </c>
      <c r="F6061" s="15">
        <v>80</v>
      </c>
      <c r="G6061" s="15">
        <v>50</v>
      </c>
    </row>
    <row r="6062" ht="21" customHeight="true" spans="1:7">
      <c r="A6062" s="15">
        <v>6728</v>
      </c>
      <c r="B6062" s="15" t="s">
        <v>8497</v>
      </c>
      <c r="C6062" s="15" t="s">
        <v>8102</v>
      </c>
      <c r="D6062" s="15" t="s">
        <v>8489</v>
      </c>
      <c r="E6062" s="15" t="s">
        <v>8494</v>
      </c>
      <c r="F6062" s="15">
        <v>80</v>
      </c>
      <c r="G6062" s="15">
        <v>50</v>
      </c>
    </row>
    <row r="6063" ht="24" customHeight="true" spans="1:7">
      <c r="A6063" s="15">
        <v>6729</v>
      </c>
      <c r="B6063" s="15" t="s">
        <v>8498</v>
      </c>
      <c r="C6063" s="15" t="s">
        <v>8102</v>
      </c>
      <c r="D6063" s="15" t="s">
        <v>8489</v>
      </c>
      <c r="E6063" s="15" t="s">
        <v>8499</v>
      </c>
      <c r="F6063" s="15">
        <v>81</v>
      </c>
      <c r="G6063" s="15">
        <v>50</v>
      </c>
    </row>
    <row r="6064" ht="21" customHeight="true" spans="1:7">
      <c r="A6064" s="15">
        <v>6730</v>
      </c>
      <c r="B6064" s="15" t="s">
        <v>8500</v>
      </c>
      <c r="C6064" s="15" t="s">
        <v>8102</v>
      </c>
      <c r="D6064" s="15" t="s">
        <v>8489</v>
      </c>
      <c r="E6064" s="15" t="s">
        <v>8501</v>
      </c>
      <c r="F6064" s="15">
        <v>82</v>
      </c>
      <c r="G6064" s="15">
        <v>50</v>
      </c>
    </row>
    <row r="6065" ht="24" customHeight="true" spans="1:7">
      <c r="A6065" s="15">
        <v>6731</v>
      </c>
      <c r="B6065" s="15" t="s">
        <v>8502</v>
      </c>
      <c r="C6065" s="15" t="s">
        <v>8102</v>
      </c>
      <c r="D6065" s="15" t="s">
        <v>8489</v>
      </c>
      <c r="E6065" s="15" t="s">
        <v>8503</v>
      </c>
      <c r="F6065" s="15">
        <v>82</v>
      </c>
      <c r="G6065" s="15">
        <v>50</v>
      </c>
    </row>
    <row r="6066" ht="24" customHeight="true" spans="1:7">
      <c r="A6066" s="15">
        <v>6732</v>
      </c>
      <c r="B6066" s="15" t="s">
        <v>8504</v>
      </c>
      <c r="C6066" s="15" t="s">
        <v>8102</v>
      </c>
      <c r="D6066" s="15" t="s">
        <v>8489</v>
      </c>
      <c r="E6066" s="15" t="s">
        <v>8505</v>
      </c>
      <c r="F6066" s="15">
        <v>82</v>
      </c>
      <c r="G6066" s="15">
        <v>50</v>
      </c>
    </row>
    <row r="6067" ht="21" customHeight="true" spans="1:7">
      <c r="A6067" s="15">
        <v>6733</v>
      </c>
      <c r="B6067" s="15" t="s">
        <v>8506</v>
      </c>
      <c r="C6067" s="15" t="s">
        <v>8102</v>
      </c>
      <c r="D6067" s="15" t="s">
        <v>8489</v>
      </c>
      <c r="E6067" s="15" t="s">
        <v>8507</v>
      </c>
      <c r="F6067" s="15">
        <v>82</v>
      </c>
      <c r="G6067" s="15">
        <v>50</v>
      </c>
    </row>
    <row r="6068" ht="24" customHeight="true" spans="1:7">
      <c r="A6068" s="15">
        <v>6734</v>
      </c>
      <c r="B6068" s="15" t="s">
        <v>8508</v>
      </c>
      <c r="C6068" s="15" t="s">
        <v>8102</v>
      </c>
      <c r="D6068" s="15" t="s">
        <v>8489</v>
      </c>
      <c r="E6068" s="15" t="s">
        <v>8509</v>
      </c>
      <c r="F6068" s="15">
        <v>82</v>
      </c>
      <c r="G6068" s="15">
        <v>50</v>
      </c>
    </row>
    <row r="6069" ht="24" customHeight="true" spans="1:7">
      <c r="A6069" s="15">
        <v>6736</v>
      </c>
      <c r="B6069" s="15" t="s">
        <v>8510</v>
      </c>
      <c r="C6069" s="15" t="s">
        <v>8102</v>
      </c>
      <c r="D6069" s="15" t="s">
        <v>8489</v>
      </c>
      <c r="E6069" s="15" t="s">
        <v>8501</v>
      </c>
      <c r="F6069" s="15">
        <v>82</v>
      </c>
      <c r="G6069" s="15">
        <v>50</v>
      </c>
    </row>
    <row r="6070" ht="24" customHeight="true" spans="1:7">
      <c r="A6070" s="15">
        <v>6737</v>
      </c>
      <c r="B6070" s="15" t="s">
        <v>8511</v>
      </c>
      <c r="C6070" s="15" t="s">
        <v>8102</v>
      </c>
      <c r="D6070" s="15" t="s">
        <v>8489</v>
      </c>
      <c r="E6070" s="15" t="s">
        <v>8512</v>
      </c>
      <c r="F6070" s="15">
        <v>83</v>
      </c>
      <c r="G6070" s="15">
        <v>50</v>
      </c>
    </row>
    <row r="6071" ht="21" customHeight="true" spans="1:7">
      <c r="A6071" s="15">
        <v>6738</v>
      </c>
      <c r="B6071" s="15" t="s">
        <v>8513</v>
      </c>
      <c r="C6071" s="15" t="s">
        <v>8102</v>
      </c>
      <c r="D6071" s="15" t="s">
        <v>8489</v>
      </c>
      <c r="E6071" s="15" t="s">
        <v>8494</v>
      </c>
      <c r="F6071" s="15">
        <v>83</v>
      </c>
      <c r="G6071" s="15">
        <v>50</v>
      </c>
    </row>
    <row r="6072" ht="24" customHeight="true" spans="1:7">
      <c r="A6072" s="15">
        <v>6739</v>
      </c>
      <c r="B6072" s="15" t="s">
        <v>8514</v>
      </c>
      <c r="C6072" s="15" t="s">
        <v>8102</v>
      </c>
      <c r="D6072" s="15" t="s">
        <v>8489</v>
      </c>
      <c r="E6072" s="15" t="s">
        <v>8515</v>
      </c>
      <c r="F6072" s="15">
        <v>84</v>
      </c>
      <c r="G6072" s="15">
        <v>50</v>
      </c>
    </row>
    <row r="6073" ht="21" customHeight="true" spans="1:7">
      <c r="A6073" s="15">
        <v>6740</v>
      </c>
      <c r="B6073" s="15" t="s">
        <v>1421</v>
      </c>
      <c r="C6073" s="15" t="s">
        <v>8102</v>
      </c>
      <c r="D6073" s="15" t="s">
        <v>8489</v>
      </c>
      <c r="E6073" s="15" t="s">
        <v>8494</v>
      </c>
      <c r="F6073" s="15">
        <v>85</v>
      </c>
      <c r="G6073" s="15">
        <v>50</v>
      </c>
    </row>
    <row r="6074" ht="24" customHeight="true" spans="1:7">
      <c r="A6074" s="15">
        <v>6741</v>
      </c>
      <c r="B6074" s="15" t="s">
        <v>8516</v>
      </c>
      <c r="C6074" s="15" t="s">
        <v>8102</v>
      </c>
      <c r="D6074" s="15" t="s">
        <v>8489</v>
      </c>
      <c r="E6074" s="15" t="s">
        <v>8517</v>
      </c>
      <c r="F6074" s="15">
        <v>85</v>
      </c>
      <c r="G6074" s="15">
        <v>50</v>
      </c>
    </row>
    <row r="6075" ht="24" customHeight="true" spans="1:7">
      <c r="A6075" s="15">
        <v>6742</v>
      </c>
      <c r="B6075" s="15" t="s">
        <v>8518</v>
      </c>
      <c r="C6075" s="15" t="s">
        <v>8102</v>
      </c>
      <c r="D6075" s="15" t="s">
        <v>8489</v>
      </c>
      <c r="E6075" s="15" t="s">
        <v>8499</v>
      </c>
      <c r="F6075" s="15">
        <v>85</v>
      </c>
      <c r="G6075" s="15">
        <v>50</v>
      </c>
    </row>
    <row r="6076" ht="21" customHeight="true" spans="1:7">
      <c r="A6076" s="15">
        <v>6743</v>
      </c>
      <c r="B6076" s="15" t="s">
        <v>8519</v>
      </c>
      <c r="C6076" s="15" t="s">
        <v>8102</v>
      </c>
      <c r="D6076" s="15" t="s">
        <v>8489</v>
      </c>
      <c r="E6076" s="15" t="s">
        <v>8520</v>
      </c>
      <c r="F6076" s="15">
        <v>85</v>
      </c>
      <c r="G6076" s="15">
        <v>50</v>
      </c>
    </row>
    <row r="6077" ht="24" customHeight="true" spans="1:7">
      <c r="A6077" s="15">
        <v>6744</v>
      </c>
      <c r="B6077" s="15" t="s">
        <v>8521</v>
      </c>
      <c r="C6077" s="15" t="s">
        <v>8102</v>
      </c>
      <c r="D6077" s="15" t="s">
        <v>8489</v>
      </c>
      <c r="E6077" s="15" t="s">
        <v>8512</v>
      </c>
      <c r="F6077" s="15">
        <v>85</v>
      </c>
      <c r="G6077" s="15">
        <v>50</v>
      </c>
    </row>
    <row r="6078" ht="21" customHeight="true" spans="1:7">
      <c r="A6078" s="15">
        <v>6745</v>
      </c>
      <c r="B6078" s="15" t="s">
        <v>8522</v>
      </c>
      <c r="C6078" s="15" t="s">
        <v>8102</v>
      </c>
      <c r="D6078" s="15" t="s">
        <v>8489</v>
      </c>
      <c r="E6078" s="15" t="s">
        <v>8523</v>
      </c>
      <c r="F6078" s="15">
        <v>85</v>
      </c>
      <c r="G6078" s="15">
        <v>50</v>
      </c>
    </row>
    <row r="6079" ht="24" customHeight="true" spans="1:7">
      <c r="A6079" s="15">
        <v>6746</v>
      </c>
      <c r="B6079" s="15" t="s">
        <v>1176</v>
      </c>
      <c r="C6079" s="15" t="s">
        <v>8102</v>
      </c>
      <c r="D6079" s="15" t="s">
        <v>8489</v>
      </c>
      <c r="E6079" s="15" t="s">
        <v>8509</v>
      </c>
      <c r="F6079" s="15">
        <v>85</v>
      </c>
      <c r="G6079" s="15">
        <v>50</v>
      </c>
    </row>
    <row r="6080" ht="24" customHeight="true" spans="1:7">
      <c r="A6080" s="15">
        <v>6747</v>
      </c>
      <c r="B6080" s="15" t="s">
        <v>1213</v>
      </c>
      <c r="C6080" s="15" t="s">
        <v>8102</v>
      </c>
      <c r="D6080" s="15" t="s">
        <v>8489</v>
      </c>
      <c r="E6080" s="15" t="s">
        <v>8524</v>
      </c>
      <c r="F6080" s="15">
        <v>85</v>
      </c>
      <c r="G6080" s="15">
        <v>50</v>
      </c>
    </row>
    <row r="6081" ht="24" customHeight="true" spans="1:7">
      <c r="A6081" s="15">
        <v>6749</v>
      </c>
      <c r="B6081" s="15" t="s">
        <v>8525</v>
      </c>
      <c r="C6081" s="15" t="s">
        <v>8102</v>
      </c>
      <c r="D6081" s="15" t="s">
        <v>8489</v>
      </c>
      <c r="E6081" s="15" t="s">
        <v>8526</v>
      </c>
      <c r="F6081" s="15">
        <v>86</v>
      </c>
      <c r="G6081" s="15">
        <v>50</v>
      </c>
    </row>
    <row r="6082" ht="21" customHeight="true" spans="1:7">
      <c r="A6082" s="15">
        <v>6750</v>
      </c>
      <c r="B6082" s="15" t="s">
        <v>8527</v>
      </c>
      <c r="C6082" s="15" t="s">
        <v>8102</v>
      </c>
      <c r="D6082" s="15" t="s">
        <v>8489</v>
      </c>
      <c r="E6082" s="15" t="s">
        <v>8528</v>
      </c>
      <c r="F6082" s="15">
        <v>86</v>
      </c>
      <c r="G6082" s="15">
        <v>50</v>
      </c>
    </row>
    <row r="6083" ht="24" customHeight="true" spans="1:7">
      <c r="A6083" s="15">
        <v>6751</v>
      </c>
      <c r="B6083" s="15" t="s">
        <v>8529</v>
      </c>
      <c r="C6083" s="15" t="s">
        <v>8102</v>
      </c>
      <c r="D6083" s="15" t="s">
        <v>8489</v>
      </c>
      <c r="E6083" s="15" t="s">
        <v>8530</v>
      </c>
      <c r="F6083" s="15">
        <v>86</v>
      </c>
      <c r="G6083" s="15">
        <v>50</v>
      </c>
    </row>
    <row r="6084" ht="24" customHeight="true" spans="1:7">
      <c r="A6084" s="15">
        <v>6752</v>
      </c>
      <c r="B6084" s="15" t="s">
        <v>8531</v>
      </c>
      <c r="C6084" s="15" t="s">
        <v>8102</v>
      </c>
      <c r="D6084" s="15" t="s">
        <v>8489</v>
      </c>
      <c r="E6084" s="15" t="s">
        <v>8532</v>
      </c>
      <c r="F6084" s="15">
        <v>87</v>
      </c>
      <c r="G6084" s="15">
        <v>50</v>
      </c>
    </row>
    <row r="6085" ht="24" customHeight="true" spans="1:7">
      <c r="A6085" s="15">
        <v>6754</v>
      </c>
      <c r="B6085" s="15" t="s">
        <v>8533</v>
      </c>
      <c r="C6085" s="15" t="s">
        <v>8102</v>
      </c>
      <c r="D6085" s="15" t="s">
        <v>8534</v>
      </c>
      <c r="E6085" s="15" t="s">
        <v>8535</v>
      </c>
      <c r="F6085" s="15">
        <v>80</v>
      </c>
      <c r="G6085" s="15">
        <v>50</v>
      </c>
    </row>
    <row r="6086" ht="21" customHeight="true" spans="1:7">
      <c r="A6086" s="15">
        <v>6755</v>
      </c>
      <c r="B6086" s="15" t="s">
        <v>8536</v>
      </c>
      <c r="C6086" s="15" t="s">
        <v>8102</v>
      </c>
      <c r="D6086" s="15" t="s">
        <v>8534</v>
      </c>
      <c r="E6086" s="15" t="s">
        <v>8537</v>
      </c>
      <c r="F6086" s="15">
        <v>81</v>
      </c>
      <c r="G6086" s="15">
        <v>50</v>
      </c>
    </row>
    <row r="6087" ht="24" customHeight="true" spans="1:7">
      <c r="A6087" s="15">
        <v>6756</v>
      </c>
      <c r="B6087" s="15" t="s">
        <v>8538</v>
      </c>
      <c r="C6087" s="15" t="s">
        <v>8102</v>
      </c>
      <c r="D6087" s="15" t="s">
        <v>8534</v>
      </c>
      <c r="E6087" s="15" t="s">
        <v>8539</v>
      </c>
      <c r="F6087" s="15">
        <v>81</v>
      </c>
      <c r="G6087" s="15">
        <v>50</v>
      </c>
    </row>
    <row r="6088" ht="24" customHeight="true" spans="1:7">
      <c r="A6088" s="15">
        <v>6757</v>
      </c>
      <c r="B6088" s="15" t="s">
        <v>8540</v>
      </c>
      <c r="C6088" s="15" t="s">
        <v>8102</v>
      </c>
      <c r="D6088" s="15" t="s">
        <v>8534</v>
      </c>
      <c r="E6088" s="15" t="s">
        <v>8535</v>
      </c>
      <c r="F6088" s="15">
        <v>81</v>
      </c>
      <c r="G6088" s="15">
        <v>50</v>
      </c>
    </row>
    <row r="6089" ht="21" customHeight="true" spans="1:7">
      <c r="A6089" s="15">
        <v>6758</v>
      </c>
      <c r="B6089" s="15" t="s">
        <v>8541</v>
      </c>
      <c r="C6089" s="15" t="s">
        <v>8102</v>
      </c>
      <c r="D6089" s="15" t="s">
        <v>8534</v>
      </c>
      <c r="E6089" s="15" t="s">
        <v>8537</v>
      </c>
      <c r="F6089" s="15">
        <v>81</v>
      </c>
      <c r="G6089" s="15">
        <v>50</v>
      </c>
    </row>
    <row r="6090" ht="24" customHeight="true" spans="1:7">
      <c r="A6090" s="15">
        <v>6759</v>
      </c>
      <c r="B6090" s="15" t="s">
        <v>8241</v>
      </c>
      <c r="C6090" s="15" t="s">
        <v>8102</v>
      </c>
      <c r="D6090" s="15" t="s">
        <v>8534</v>
      </c>
      <c r="E6090" s="15" t="s">
        <v>8542</v>
      </c>
      <c r="F6090" s="15">
        <v>82</v>
      </c>
      <c r="G6090" s="15">
        <v>50</v>
      </c>
    </row>
    <row r="6091" ht="21" customHeight="true" spans="1:7">
      <c r="A6091" s="15">
        <v>6760</v>
      </c>
      <c r="B6091" s="15" t="s">
        <v>8543</v>
      </c>
      <c r="C6091" s="15" t="s">
        <v>8102</v>
      </c>
      <c r="D6091" s="15" t="s">
        <v>8534</v>
      </c>
      <c r="E6091" s="15" t="s">
        <v>8544</v>
      </c>
      <c r="F6091" s="15">
        <v>82</v>
      </c>
      <c r="G6091" s="15">
        <v>50</v>
      </c>
    </row>
    <row r="6092" ht="24" customHeight="true" spans="1:7">
      <c r="A6092" s="15">
        <v>6761</v>
      </c>
      <c r="B6092" s="15" t="s">
        <v>8545</v>
      </c>
      <c r="C6092" s="15" t="s">
        <v>8102</v>
      </c>
      <c r="D6092" s="15" t="s">
        <v>8534</v>
      </c>
      <c r="E6092" s="15" t="s">
        <v>8546</v>
      </c>
      <c r="F6092" s="15">
        <v>82</v>
      </c>
      <c r="G6092" s="15">
        <v>50</v>
      </c>
    </row>
    <row r="6093" ht="21" customHeight="true" spans="1:7">
      <c r="A6093" s="15">
        <v>6763</v>
      </c>
      <c r="B6093" s="15" t="s">
        <v>8547</v>
      </c>
      <c r="C6093" s="15" t="s">
        <v>8102</v>
      </c>
      <c r="D6093" s="15" t="s">
        <v>8534</v>
      </c>
      <c r="E6093" s="15" t="s">
        <v>8548</v>
      </c>
      <c r="F6093" s="15">
        <v>82</v>
      </c>
      <c r="G6093" s="15">
        <v>50</v>
      </c>
    </row>
    <row r="6094" ht="24" customHeight="true" spans="1:7">
      <c r="A6094" s="15">
        <v>6764</v>
      </c>
      <c r="B6094" s="15" t="s">
        <v>81</v>
      </c>
      <c r="C6094" s="15" t="s">
        <v>8102</v>
      </c>
      <c r="D6094" s="15" t="s">
        <v>8534</v>
      </c>
      <c r="E6094" s="15" t="s">
        <v>8548</v>
      </c>
      <c r="F6094" s="15">
        <v>82</v>
      </c>
      <c r="G6094" s="15">
        <v>50</v>
      </c>
    </row>
    <row r="6095" ht="21" customHeight="true" spans="1:7">
      <c r="A6095" s="15">
        <v>6765</v>
      </c>
      <c r="B6095" s="15" t="s">
        <v>5000</v>
      </c>
      <c r="C6095" s="15" t="s">
        <v>8102</v>
      </c>
      <c r="D6095" s="15" t="s">
        <v>8534</v>
      </c>
      <c r="E6095" s="15" t="s">
        <v>8535</v>
      </c>
      <c r="F6095" s="15">
        <v>82</v>
      </c>
      <c r="G6095" s="15">
        <v>50</v>
      </c>
    </row>
    <row r="6096" ht="24" customHeight="true" spans="1:7">
      <c r="A6096" s="15">
        <v>6766</v>
      </c>
      <c r="B6096" s="15" t="s">
        <v>8549</v>
      </c>
      <c r="C6096" s="15" t="s">
        <v>8102</v>
      </c>
      <c r="D6096" s="15" t="s">
        <v>8534</v>
      </c>
      <c r="E6096" s="15" t="s">
        <v>8542</v>
      </c>
      <c r="F6096" s="15">
        <v>83</v>
      </c>
      <c r="G6096" s="15">
        <v>50</v>
      </c>
    </row>
    <row r="6097" ht="24" customHeight="true" spans="1:7">
      <c r="A6097" s="15">
        <v>6767</v>
      </c>
      <c r="B6097" s="15" t="s">
        <v>8550</v>
      </c>
      <c r="C6097" s="15" t="s">
        <v>8102</v>
      </c>
      <c r="D6097" s="15" t="s">
        <v>8534</v>
      </c>
      <c r="E6097" s="15" t="s">
        <v>8551</v>
      </c>
      <c r="F6097" s="15">
        <v>84</v>
      </c>
      <c r="G6097" s="15">
        <v>50</v>
      </c>
    </row>
    <row r="6098" ht="21" customHeight="true" spans="1:7">
      <c r="A6098" s="15">
        <v>6768</v>
      </c>
      <c r="B6098" s="15" t="s">
        <v>8552</v>
      </c>
      <c r="C6098" s="15" t="s">
        <v>8102</v>
      </c>
      <c r="D6098" s="15" t="s">
        <v>8534</v>
      </c>
      <c r="E6098" s="15" t="s">
        <v>8553</v>
      </c>
      <c r="F6098" s="15">
        <v>84</v>
      </c>
      <c r="G6098" s="15">
        <v>50</v>
      </c>
    </row>
    <row r="6099" ht="24" customHeight="true" spans="1:7">
      <c r="A6099" s="15">
        <v>6769</v>
      </c>
      <c r="B6099" s="15" t="s">
        <v>8554</v>
      </c>
      <c r="C6099" s="15" t="s">
        <v>8102</v>
      </c>
      <c r="D6099" s="15" t="s">
        <v>8534</v>
      </c>
      <c r="E6099" s="15" t="s">
        <v>8546</v>
      </c>
      <c r="F6099" s="15">
        <v>84</v>
      </c>
      <c r="G6099" s="15">
        <v>50</v>
      </c>
    </row>
    <row r="6100" ht="24" customHeight="true" spans="1:7">
      <c r="A6100" s="15">
        <v>6771</v>
      </c>
      <c r="B6100" s="15" t="s">
        <v>8555</v>
      </c>
      <c r="C6100" s="15" t="s">
        <v>8102</v>
      </c>
      <c r="D6100" s="15" t="s">
        <v>8534</v>
      </c>
      <c r="E6100" s="15" t="s">
        <v>8535</v>
      </c>
      <c r="F6100" s="15">
        <v>85</v>
      </c>
      <c r="G6100" s="15">
        <v>50</v>
      </c>
    </row>
    <row r="6101" ht="24" customHeight="true" spans="1:7">
      <c r="A6101" s="15">
        <v>6772</v>
      </c>
      <c r="B6101" s="15" t="s">
        <v>8556</v>
      </c>
      <c r="C6101" s="15" t="s">
        <v>8102</v>
      </c>
      <c r="D6101" s="15" t="s">
        <v>8534</v>
      </c>
      <c r="E6101" s="15" t="s">
        <v>8537</v>
      </c>
      <c r="F6101" s="15">
        <v>85</v>
      </c>
      <c r="G6101" s="15">
        <v>50</v>
      </c>
    </row>
    <row r="6102" ht="24" customHeight="true" spans="1:7">
      <c r="A6102" s="15">
        <v>6774</v>
      </c>
      <c r="B6102" s="15" t="s">
        <v>3638</v>
      </c>
      <c r="C6102" s="15" t="s">
        <v>8102</v>
      </c>
      <c r="D6102" s="15" t="s">
        <v>8534</v>
      </c>
      <c r="E6102" s="15" t="s">
        <v>8557</v>
      </c>
      <c r="F6102" s="15">
        <v>86</v>
      </c>
      <c r="G6102" s="15">
        <v>50</v>
      </c>
    </row>
    <row r="6103" ht="21" customHeight="true" spans="1:7">
      <c r="A6103" s="15">
        <v>6775</v>
      </c>
      <c r="B6103" s="15" t="s">
        <v>7893</v>
      </c>
      <c r="C6103" s="15" t="s">
        <v>8102</v>
      </c>
      <c r="D6103" s="15" t="s">
        <v>8534</v>
      </c>
      <c r="E6103" s="15" t="s">
        <v>8546</v>
      </c>
      <c r="F6103" s="15">
        <v>87</v>
      </c>
      <c r="G6103" s="15">
        <v>50</v>
      </c>
    </row>
    <row r="6104" ht="24" customHeight="true" spans="1:7">
      <c r="A6104" s="15">
        <v>6776</v>
      </c>
      <c r="B6104" s="15" t="s">
        <v>8406</v>
      </c>
      <c r="C6104" s="15" t="s">
        <v>8102</v>
      </c>
      <c r="D6104" s="15" t="s">
        <v>8534</v>
      </c>
      <c r="E6104" s="15" t="s">
        <v>8539</v>
      </c>
      <c r="F6104" s="15" t="s">
        <v>846</v>
      </c>
      <c r="G6104" s="15">
        <v>100</v>
      </c>
    </row>
    <row r="6105" ht="24" customHeight="true" spans="1:7">
      <c r="A6105" s="15">
        <v>6777</v>
      </c>
      <c r="B6105" s="15" t="s">
        <v>8558</v>
      </c>
      <c r="C6105" s="15" t="s">
        <v>8102</v>
      </c>
      <c r="D6105" s="15" t="s">
        <v>8559</v>
      </c>
      <c r="E6105" s="15" t="s">
        <v>8560</v>
      </c>
      <c r="F6105" s="15">
        <v>80</v>
      </c>
      <c r="G6105" s="15">
        <v>50</v>
      </c>
    </row>
    <row r="6106" ht="21" customHeight="true" spans="1:7">
      <c r="A6106" s="15">
        <v>6778</v>
      </c>
      <c r="B6106" s="15" t="s">
        <v>8561</v>
      </c>
      <c r="C6106" s="15" t="s">
        <v>8102</v>
      </c>
      <c r="D6106" s="15" t="s">
        <v>8559</v>
      </c>
      <c r="E6106" s="15" t="s">
        <v>8562</v>
      </c>
      <c r="F6106" s="15">
        <v>82</v>
      </c>
      <c r="G6106" s="15">
        <v>50</v>
      </c>
    </row>
    <row r="6107" ht="24" customHeight="true" spans="1:7">
      <c r="A6107" s="15">
        <v>6779</v>
      </c>
      <c r="B6107" s="15" t="s">
        <v>8563</v>
      </c>
      <c r="C6107" s="15" t="s">
        <v>8102</v>
      </c>
      <c r="D6107" s="15" t="s">
        <v>8559</v>
      </c>
      <c r="E6107" s="15" t="s">
        <v>8560</v>
      </c>
      <c r="F6107" s="15">
        <v>82</v>
      </c>
      <c r="G6107" s="15">
        <v>50</v>
      </c>
    </row>
    <row r="6108" ht="21" customHeight="true" spans="1:7">
      <c r="A6108" s="15">
        <v>6780</v>
      </c>
      <c r="B6108" s="15" t="s">
        <v>8564</v>
      </c>
      <c r="C6108" s="15" t="s">
        <v>8102</v>
      </c>
      <c r="D6108" s="15" t="s">
        <v>8559</v>
      </c>
      <c r="E6108" s="15" t="s">
        <v>8565</v>
      </c>
      <c r="F6108" s="15">
        <v>82</v>
      </c>
      <c r="G6108" s="15">
        <v>50</v>
      </c>
    </row>
    <row r="6109" ht="24" customHeight="true" spans="1:7">
      <c r="A6109" s="15">
        <v>6781</v>
      </c>
      <c r="B6109" s="15" t="s">
        <v>8566</v>
      </c>
      <c r="C6109" s="15" t="s">
        <v>8102</v>
      </c>
      <c r="D6109" s="15" t="s">
        <v>8559</v>
      </c>
      <c r="E6109" s="15" t="s">
        <v>8567</v>
      </c>
      <c r="F6109" s="15">
        <v>82</v>
      </c>
      <c r="G6109" s="15">
        <v>50</v>
      </c>
    </row>
    <row r="6110" ht="24" customHeight="true" spans="1:7">
      <c r="A6110" s="15">
        <v>6782</v>
      </c>
      <c r="B6110" s="15" t="s">
        <v>8568</v>
      </c>
      <c r="C6110" s="15" t="s">
        <v>8102</v>
      </c>
      <c r="D6110" s="15" t="s">
        <v>8559</v>
      </c>
      <c r="E6110" s="15" t="s">
        <v>8569</v>
      </c>
      <c r="F6110" s="15">
        <v>83</v>
      </c>
      <c r="G6110" s="15">
        <v>50</v>
      </c>
    </row>
    <row r="6111" ht="21" customHeight="true" spans="1:7">
      <c r="A6111" s="15">
        <v>6783</v>
      </c>
      <c r="B6111" s="15" t="s">
        <v>8570</v>
      </c>
      <c r="C6111" s="15" t="s">
        <v>8102</v>
      </c>
      <c r="D6111" s="15" t="s">
        <v>8559</v>
      </c>
      <c r="E6111" s="15" t="s">
        <v>8571</v>
      </c>
      <c r="F6111" s="15">
        <v>83</v>
      </c>
      <c r="G6111" s="15">
        <v>50</v>
      </c>
    </row>
    <row r="6112" ht="24" customHeight="true" spans="1:7">
      <c r="A6112" s="15">
        <v>6784</v>
      </c>
      <c r="B6112" s="15" t="s">
        <v>8572</v>
      </c>
      <c r="C6112" s="15" t="s">
        <v>8102</v>
      </c>
      <c r="D6112" s="15" t="s">
        <v>8559</v>
      </c>
      <c r="E6112" s="15" t="s">
        <v>8567</v>
      </c>
      <c r="F6112" s="15">
        <v>84</v>
      </c>
      <c r="G6112" s="15">
        <v>50</v>
      </c>
    </row>
    <row r="6113" ht="21" customHeight="true" spans="1:7">
      <c r="A6113" s="15">
        <v>6785</v>
      </c>
      <c r="B6113" s="15" t="s">
        <v>3177</v>
      </c>
      <c r="C6113" s="15" t="s">
        <v>8102</v>
      </c>
      <c r="D6113" s="15" t="s">
        <v>8559</v>
      </c>
      <c r="E6113" s="15" t="s">
        <v>8573</v>
      </c>
      <c r="F6113" s="15">
        <v>84</v>
      </c>
      <c r="G6113" s="15">
        <v>50</v>
      </c>
    </row>
    <row r="6114" ht="24" customHeight="true" spans="1:7">
      <c r="A6114" s="15">
        <v>6786</v>
      </c>
      <c r="B6114" s="15" t="s">
        <v>8574</v>
      </c>
      <c r="C6114" s="15" t="s">
        <v>8102</v>
      </c>
      <c r="D6114" s="15" t="s">
        <v>8559</v>
      </c>
      <c r="E6114" s="15" t="s">
        <v>8562</v>
      </c>
      <c r="F6114" s="15">
        <v>84</v>
      </c>
      <c r="G6114" s="15">
        <v>50</v>
      </c>
    </row>
    <row r="6115" ht="21" customHeight="true" spans="1:7">
      <c r="A6115" s="15">
        <v>6788</v>
      </c>
      <c r="B6115" s="15" t="s">
        <v>3115</v>
      </c>
      <c r="C6115" s="15" t="s">
        <v>8102</v>
      </c>
      <c r="D6115" s="15" t="s">
        <v>8559</v>
      </c>
      <c r="E6115" s="15" t="s">
        <v>8575</v>
      </c>
      <c r="F6115" s="15">
        <v>84</v>
      </c>
      <c r="G6115" s="15">
        <v>50</v>
      </c>
    </row>
    <row r="6116" ht="24" customHeight="true" spans="1:7">
      <c r="A6116" s="15">
        <v>6789</v>
      </c>
      <c r="B6116" s="15" t="s">
        <v>8576</v>
      </c>
      <c r="C6116" s="15" t="s">
        <v>8102</v>
      </c>
      <c r="D6116" s="15" t="s">
        <v>8577</v>
      </c>
      <c r="E6116" s="15" t="s">
        <v>8578</v>
      </c>
      <c r="F6116" s="15">
        <v>80</v>
      </c>
      <c r="G6116" s="15">
        <v>50</v>
      </c>
    </row>
    <row r="6117" ht="21" customHeight="true" spans="1:7">
      <c r="A6117" s="15">
        <v>6790</v>
      </c>
      <c r="B6117" s="15" t="s">
        <v>1137</v>
      </c>
      <c r="C6117" s="15" t="s">
        <v>8102</v>
      </c>
      <c r="D6117" s="15" t="s">
        <v>8577</v>
      </c>
      <c r="E6117" s="15" t="s">
        <v>8579</v>
      </c>
      <c r="F6117" s="15">
        <v>81</v>
      </c>
      <c r="G6117" s="15">
        <v>50</v>
      </c>
    </row>
    <row r="6118" ht="24" customHeight="true" spans="1:7">
      <c r="A6118" s="15">
        <v>6791</v>
      </c>
      <c r="B6118" s="15" t="s">
        <v>8580</v>
      </c>
      <c r="C6118" s="15" t="s">
        <v>8102</v>
      </c>
      <c r="D6118" s="15" t="s">
        <v>8577</v>
      </c>
      <c r="E6118" s="15" t="s">
        <v>8581</v>
      </c>
      <c r="F6118" s="15">
        <v>81</v>
      </c>
      <c r="G6118" s="15">
        <v>50</v>
      </c>
    </row>
    <row r="6119" ht="24" customHeight="true" spans="1:7">
      <c r="A6119" s="15">
        <v>6792</v>
      </c>
      <c r="B6119" s="15" t="s">
        <v>1640</v>
      </c>
      <c r="C6119" s="15" t="s">
        <v>8102</v>
      </c>
      <c r="D6119" s="15" t="s">
        <v>8577</v>
      </c>
      <c r="E6119" s="15" t="s">
        <v>8582</v>
      </c>
      <c r="F6119" s="15">
        <v>81</v>
      </c>
      <c r="G6119" s="15">
        <v>50</v>
      </c>
    </row>
    <row r="6120" ht="21" customHeight="true" spans="1:7">
      <c r="A6120" s="15">
        <v>6793</v>
      </c>
      <c r="B6120" s="15" t="s">
        <v>8583</v>
      </c>
      <c r="C6120" s="15" t="s">
        <v>8102</v>
      </c>
      <c r="D6120" s="15" t="s">
        <v>8577</v>
      </c>
      <c r="E6120" s="15" t="s">
        <v>8584</v>
      </c>
      <c r="F6120" s="15">
        <v>81</v>
      </c>
      <c r="G6120" s="15">
        <v>50</v>
      </c>
    </row>
    <row r="6121" ht="24" customHeight="true" spans="1:7">
      <c r="A6121" s="15">
        <v>6794</v>
      </c>
      <c r="B6121" s="15" t="s">
        <v>8585</v>
      </c>
      <c r="C6121" s="15" t="s">
        <v>8102</v>
      </c>
      <c r="D6121" s="15" t="s">
        <v>8577</v>
      </c>
      <c r="E6121" s="15" t="s">
        <v>8586</v>
      </c>
      <c r="F6121" s="15">
        <v>82</v>
      </c>
      <c r="G6121" s="15">
        <v>50</v>
      </c>
    </row>
    <row r="6122" ht="21" customHeight="true" spans="1:7">
      <c r="A6122" s="15">
        <v>6795</v>
      </c>
      <c r="B6122" s="15" t="s">
        <v>8587</v>
      </c>
      <c r="C6122" s="15" t="s">
        <v>8102</v>
      </c>
      <c r="D6122" s="15" t="s">
        <v>8577</v>
      </c>
      <c r="E6122" s="15" t="s">
        <v>8588</v>
      </c>
      <c r="F6122" s="15">
        <v>82</v>
      </c>
      <c r="G6122" s="15">
        <v>50</v>
      </c>
    </row>
    <row r="6123" ht="24" customHeight="true" spans="1:7">
      <c r="A6123" s="15">
        <v>6796</v>
      </c>
      <c r="B6123" s="15" t="s">
        <v>8589</v>
      </c>
      <c r="C6123" s="15" t="s">
        <v>8102</v>
      </c>
      <c r="D6123" s="15" t="s">
        <v>8577</v>
      </c>
      <c r="E6123" s="15" t="s">
        <v>8579</v>
      </c>
      <c r="F6123" s="15">
        <v>83</v>
      </c>
      <c r="G6123" s="15">
        <v>50</v>
      </c>
    </row>
    <row r="6124" ht="24" customHeight="true" spans="1:7">
      <c r="A6124" s="15">
        <v>6797</v>
      </c>
      <c r="B6124" s="15" t="s">
        <v>1210</v>
      </c>
      <c r="C6124" s="15" t="s">
        <v>8102</v>
      </c>
      <c r="D6124" s="15" t="s">
        <v>8577</v>
      </c>
      <c r="E6124" s="15" t="s">
        <v>8590</v>
      </c>
      <c r="F6124" s="15">
        <v>83</v>
      </c>
      <c r="G6124" s="15">
        <v>50</v>
      </c>
    </row>
    <row r="6125" ht="21" customHeight="true" spans="1:7">
      <c r="A6125" s="15">
        <v>6798</v>
      </c>
      <c r="B6125" s="15" t="s">
        <v>8112</v>
      </c>
      <c r="C6125" s="15" t="s">
        <v>8102</v>
      </c>
      <c r="D6125" s="15" t="s">
        <v>8577</v>
      </c>
      <c r="E6125" s="15" t="s">
        <v>8591</v>
      </c>
      <c r="F6125" s="15">
        <v>83</v>
      </c>
      <c r="G6125" s="15">
        <v>50</v>
      </c>
    </row>
    <row r="6126" ht="24" customHeight="true" spans="1:7">
      <c r="A6126" s="15">
        <v>6799</v>
      </c>
      <c r="B6126" s="15" t="s">
        <v>8592</v>
      </c>
      <c r="C6126" s="15" t="s">
        <v>8102</v>
      </c>
      <c r="D6126" s="15" t="s">
        <v>8577</v>
      </c>
      <c r="E6126" s="15" t="s">
        <v>8579</v>
      </c>
      <c r="F6126" s="15">
        <v>84</v>
      </c>
      <c r="G6126" s="15">
        <v>50</v>
      </c>
    </row>
    <row r="6127" ht="21" customHeight="true" spans="1:7">
      <c r="A6127" s="15">
        <v>6800</v>
      </c>
      <c r="B6127" s="15" t="s">
        <v>8593</v>
      </c>
      <c r="C6127" s="15" t="s">
        <v>8102</v>
      </c>
      <c r="D6127" s="15" t="s">
        <v>8577</v>
      </c>
      <c r="E6127" s="15" t="s">
        <v>8590</v>
      </c>
      <c r="F6127" s="15">
        <v>84</v>
      </c>
      <c r="G6127" s="15">
        <v>50</v>
      </c>
    </row>
    <row r="6128" ht="24" customHeight="true" spans="1:7">
      <c r="A6128" s="15">
        <v>6801</v>
      </c>
      <c r="B6128" s="15" t="s">
        <v>6176</v>
      </c>
      <c r="C6128" s="15" t="s">
        <v>8102</v>
      </c>
      <c r="D6128" s="15" t="s">
        <v>8577</v>
      </c>
      <c r="E6128" s="15" t="s">
        <v>8579</v>
      </c>
      <c r="F6128" s="15">
        <v>85</v>
      </c>
      <c r="G6128" s="15">
        <v>50</v>
      </c>
    </row>
    <row r="6129" ht="24" customHeight="true" spans="1:7">
      <c r="A6129" s="15">
        <v>6802</v>
      </c>
      <c r="B6129" s="15" t="s">
        <v>8594</v>
      </c>
      <c r="C6129" s="15" t="s">
        <v>8102</v>
      </c>
      <c r="D6129" s="15" t="s">
        <v>8577</v>
      </c>
      <c r="E6129" s="15" t="s">
        <v>8595</v>
      </c>
      <c r="F6129" s="15">
        <v>85</v>
      </c>
      <c r="G6129" s="15">
        <v>50</v>
      </c>
    </row>
    <row r="6130" ht="21" customHeight="true" spans="1:7">
      <c r="A6130" s="15">
        <v>6803</v>
      </c>
      <c r="B6130" s="15" t="s">
        <v>8596</v>
      </c>
      <c r="C6130" s="15" t="s">
        <v>8102</v>
      </c>
      <c r="D6130" s="15" t="s">
        <v>8577</v>
      </c>
      <c r="E6130" s="15" t="s">
        <v>8595</v>
      </c>
      <c r="F6130" s="15">
        <v>85</v>
      </c>
      <c r="G6130" s="15">
        <v>50</v>
      </c>
    </row>
    <row r="6131" ht="24" customHeight="true" spans="1:7">
      <c r="A6131" s="15">
        <v>6804</v>
      </c>
      <c r="B6131" s="15" t="s">
        <v>8597</v>
      </c>
      <c r="C6131" s="15" t="s">
        <v>8102</v>
      </c>
      <c r="D6131" s="15" t="s">
        <v>8577</v>
      </c>
      <c r="E6131" s="15" t="s">
        <v>8598</v>
      </c>
      <c r="F6131" s="15">
        <v>85</v>
      </c>
      <c r="G6131" s="15">
        <v>50</v>
      </c>
    </row>
    <row r="6132" ht="21" customHeight="true" spans="1:7">
      <c r="A6132" s="15">
        <v>6805</v>
      </c>
      <c r="B6132" s="15" t="s">
        <v>8599</v>
      </c>
      <c r="C6132" s="15" t="s">
        <v>8102</v>
      </c>
      <c r="D6132" s="15" t="s">
        <v>8577</v>
      </c>
      <c r="E6132" s="15" t="s">
        <v>8579</v>
      </c>
      <c r="F6132" s="15">
        <v>86</v>
      </c>
      <c r="G6132" s="15">
        <v>50</v>
      </c>
    </row>
    <row r="6133" ht="24" customHeight="true" spans="1:7">
      <c r="A6133" s="15">
        <v>6807</v>
      </c>
      <c r="B6133" s="15" t="s">
        <v>8600</v>
      </c>
      <c r="C6133" s="15" t="s">
        <v>8102</v>
      </c>
      <c r="D6133" s="15" t="s">
        <v>8103</v>
      </c>
      <c r="E6133" s="15" t="s">
        <v>8108</v>
      </c>
      <c r="F6133" s="15">
        <v>80</v>
      </c>
      <c r="G6133" s="15">
        <v>50</v>
      </c>
    </row>
    <row r="6134" ht="24" customHeight="true" spans="1:7">
      <c r="A6134" s="15">
        <v>6809</v>
      </c>
      <c r="B6134" s="15" t="s">
        <v>8601</v>
      </c>
      <c r="C6134" s="15" t="s">
        <v>8102</v>
      </c>
      <c r="D6134" s="15" t="s">
        <v>8219</v>
      </c>
      <c r="E6134" s="15" t="s">
        <v>8602</v>
      </c>
      <c r="F6134" s="15">
        <v>80</v>
      </c>
      <c r="G6134" s="15">
        <v>50</v>
      </c>
    </row>
    <row r="6135" ht="21" customHeight="true" spans="1:7">
      <c r="A6135" s="15">
        <v>6810</v>
      </c>
      <c r="B6135" s="15" t="s">
        <v>8603</v>
      </c>
      <c r="C6135" s="15" t="s">
        <v>8102</v>
      </c>
      <c r="D6135" s="15" t="s">
        <v>8395</v>
      </c>
      <c r="E6135" s="15" t="s">
        <v>8409</v>
      </c>
      <c r="F6135" s="15">
        <v>80</v>
      </c>
      <c r="G6135" s="15">
        <v>50</v>
      </c>
    </row>
    <row r="6136" ht="24" customHeight="true" spans="1:7">
      <c r="A6136" s="15">
        <v>6811</v>
      </c>
      <c r="B6136" s="15" t="s">
        <v>5189</v>
      </c>
      <c r="C6136" s="15" t="s">
        <v>8102</v>
      </c>
      <c r="D6136" s="15" t="s">
        <v>8278</v>
      </c>
      <c r="E6136" s="15" t="s">
        <v>8299</v>
      </c>
      <c r="F6136" s="15">
        <v>80</v>
      </c>
      <c r="G6136" s="15">
        <v>50</v>
      </c>
    </row>
    <row r="6137" ht="24" customHeight="true" spans="1:7">
      <c r="A6137" s="15">
        <v>6812</v>
      </c>
      <c r="B6137" s="15" t="s">
        <v>2438</v>
      </c>
      <c r="C6137" s="15" t="s">
        <v>8102</v>
      </c>
      <c r="D6137" s="15" t="s">
        <v>8168</v>
      </c>
      <c r="E6137" s="15" t="s">
        <v>8604</v>
      </c>
      <c r="F6137" s="15">
        <v>83</v>
      </c>
      <c r="G6137" s="15">
        <v>50</v>
      </c>
    </row>
    <row r="6138" ht="21" customHeight="true" spans="1:7">
      <c r="A6138" s="15">
        <v>6813</v>
      </c>
      <c r="B6138" s="15" t="s">
        <v>8605</v>
      </c>
      <c r="C6138" s="15" t="s">
        <v>8102</v>
      </c>
      <c r="D6138" s="15" t="s">
        <v>8559</v>
      </c>
      <c r="E6138" s="15" t="s">
        <v>8606</v>
      </c>
      <c r="F6138" s="15">
        <v>80</v>
      </c>
      <c r="G6138" s="15">
        <v>50</v>
      </c>
    </row>
    <row r="6139" ht="24" customHeight="true" spans="1:7">
      <c r="A6139" s="15">
        <v>6814</v>
      </c>
      <c r="B6139" s="15" t="s">
        <v>8607</v>
      </c>
      <c r="C6139" s="15" t="s">
        <v>8102</v>
      </c>
      <c r="D6139" s="15" t="s">
        <v>8577</v>
      </c>
      <c r="E6139" s="15" t="s">
        <v>8586</v>
      </c>
      <c r="F6139" s="15">
        <v>80</v>
      </c>
      <c r="G6139" s="15">
        <v>50</v>
      </c>
    </row>
    <row r="6140" ht="21" customHeight="true" spans="1:7">
      <c r="A6140" s="15">
        <v>6815</v>
      </c>
      <c r="B6140" s="15" t="s">
        <v>8608</v>
      </c>
      <c r="C6140" s="15" t="s">
        <v>8102</v>
      </c>
      <c r="D6140" s="15" t="s">
        <v>8126</v>
      </c>
      <c r="E6140" s="15" t="s">
        <v>8127</v>
      </c>
      <c r="F6140" s="15">
        <v>80</v>
      </c>
      <c r="G6140" s="15">
        <v>50</v>
      </c>
    </row>
    <row r="6141" ht="24" customHeight="true" spans="1:7">
      <c r="A6141" s="15">
        <v>6816</v>
      </c>
      <c r="B6141" s="15" t="s">
        <v>8609</v>
      </c>
      <c r="C6141" s="15" t="s">
        <v>8102</v>
      </c>
      <c r="D6141" s="15" t="s">
        <v>8126</v>
      </c>
      <c r="E6141" s="15" t="s">
        <v>8610</v>
      </c>
      <c r="F6141" s="15">
        <v>80</v>
      </c>
      <c r="G6141" s="15">
        <v>50</v>
      </c>
    </row>
    <row r="6142" ht="24" customHeight="true" spans="1:7">
      <c r="A6142" s="15">
        <v>6817</v>
      </c>
      <c r="B6142" s="15" t="s">
        <v>8611</v>
      </c>
      <c r="C6142" s="15" t="s">
        <v>8102</v>
      </c>
      <c r="D6142" s="15" t="s">
        <v>8126</v>
      </c>
      <c r="E6142" s="15" t="s">
        <v>8612</v>
      </c>
      <c r="F6142" s="15">
        <v>80</v>
      </c>
      <c r="G6142" s="15">
        <v>50</v>
      </c>
    </row>
    <row r="6143" ht="21" customHeight="true" spans="1:7">
      <c r="A6143" s="15">
        <v>6818</v>
      </c>
      <c r="B6143" s="15" t="s">
        <v>8613</v>
      </c>
      <c r="C6143" s="15" t="s">
        <v>8102</v>
      </c>
      <c r="D6143" s="15" t="s">
        <v>8219</v>
      </c>
      <c r="E6143" s="15" t="s">
        <v>8231</v>
      </c>
      <c r="F6143" s="15">
        <v>80</v>
      </c>
      <c r="G6143" s="15">
        <v>50</v>
      </c>
    </row>
    <row r="6144" ht="24" customHeight="true" spans="1:7">
      <c r="A6144" s="15">
        <v>6819</v>
      </c>
      <c r="B6144" s="15" t="s">
        <v>8614</v>
      </c>
      <c r="C6144" s="15" t="s">
        <v>8102</v>
      </c>
      <c r="D6144" s="15" t="s">
        <v>8278</v>
      </c>
      <c r="E6144" s="15" t="s">
        <v>8313</v>
      </c>
      <c r="F6144" s="15">
        <v>80</v>
      </c>
      <c r="G6144" s="15">
        <v>50</v>
      </c>
    </row>
    <row r="6145" ht="21" customHeight="true" spans="1:7">
      <c r="A6145" s="15">
        <v>6820</v>
      </c>
      <c r="B6145" s="15" t="s">
        <v>8615</v>
      </c>
      <c r="C6145" s="15" t="s">
        <v>8102</v>
      </c>
      <c r="D6145" s="15" t="s">
        <v>8365</v>
      </c>
      <c r="E6145" s="15" t="s">
        <v>8380</v>
      </c>
      <c r="F6145" s="15">
        <v>80</v>
      </c>
      <c r="G6145" s="15">
        <v>50</v>
      </c>
    </row>
    <row r="6146" ht="24" customHeight="true" spans="1:7">
      <c r="A6146" s="15">
        <v>6822</v>
      </c>
      <c r="B6146" s="15" t="s">
        <v>8616</v>
      </c>
      <c r="C6146" s="15" t="s">
        <v>8102</v>
      </c>
      <c r="D6146" s="15" t="s">
        <v>8489</v>
      </c>
      <c r="E6146" s="15" t="s">
        <v>8617</v>
      </c>
      <c r="F6146" s="15">
        <v>80</v>
      </c>
      <c r="G6146" s="15">
        <v>50</v>
      </c>
    </row>
    <row r="6147" ht="21" customHeight="true" spans="1:7">
      <c r="A6147" s="15">
        <v>6823</v>
      </c>
      <c r="B6147" s="15" t="s">
        <v>8618</v>
      </c>
      <c r="C6147" s="15" t="s">
        <v>8102</v>
      </c>
      <c r="D6147" s="15" t="s">
        <v>8489</v>
      </c>
      <c r="E6147" s="15" t="s">
        <v>8619</v>
      </c>
      <c r="F6147" s="15">
        <v>80</v>
      </c>
      <c r="G6147" s="15">
        <v>50</v>
      </c>
    </row>
    <row r="6148" ht="24" customHeight="true" spans="1:7">
      <c r="A6148" s="15">
        <v>6824</v>
      </c>
      <c r="B6148" s="15" t="s">
        <v>8620</v>
      </c>
      <c r="C6148" s="15" t="s">
        <v>8102</v>
      </c>
      <c r="D6148" s="15" t="s">
        <v>8489</v>
      </c>
      <c r="E6148" s="15" t="s">
        <v>8621</v>
      </c>
      <c r="F6148" s="15">
        <v>80</v>
      </c>
      <c r="G6148" s="15">
        <v>50</v>
      </c>
    </row>
    <row r="6149" ht="21" customHeight="true" spans="1:7">
      <c r="A6149" s="15">
        <v>6825</v>
      </c>
      <c r="B6149" s="15" t="s">
        <v>8622</v>
      </c>
      <c r="C6149" s="15" t="s">
        <v>8102</v>
      </c>
      <c r="D6149" s="15" t="s">
        <v>8395</v>
      </c>
      <c r="E6149" s="15" t="s">
        <v>8402</v>
      </c>
      <c r="F6149" s="15">
        <v>80</v>
      </c>
      <c r="G6149" s="15">
        <v>50</v>
      </c>
    </row>
    <row r="6150" ht="24" customHeight="true" spans="1:7">
      <c r="A6150" s="15">
        <v>6826</v>
      </c>
      <c r="B6150" s="15" t="s">
        <v>8623</v>
      </c>
      <c r="C6150" s="15" t="s">
        <v>8102</v>
      </c>
      <c r="D6150" s="15" t="s">
        <v>8489</v>
      </c>
      <c r="E6150" s="15" t="s">
        <v>8624</v>
      </c>
      <c r="F6150" s="15">
        <v>80</v>
      </c>
      <c r="G6150" s="15">
        <v>50</v>
      </c>
    </row>
    <row r="6151" ht="24" customHeight="true" spans="1:7">
      <c r="A6151" s="15">
        <v>6828</v>
      </c>
      <c r="B6151" s="15" t="s">
        <v>8625</v>
      </c>
      <c r="C6151" s="15" t="s">
        <v>8102</v>
      </c>
      <c r="D6151" s="15" t="s">
        <v>8534</v>
      </c>
      <c r="E6151" s="15" t="s">
        <v>8548</v>
      </c>
      <c r="F6151" s="15">
        <v>80</v>
      </c>
      <c r="G6151" s="15">
        <v>50</v>
      </c>
    </row>
    <row r="6152" ht="21" customHeight="true" spans="1:7">
      <c r="A6152" s="15">
        <v>6829</v>
      </c>
      <c r="B6152" s="15" t="s">
        <v>8626</v>
      </c>
      <c r="C6152" s="15" t="s">
        <v>8102</v>
      </c>
      <c r="D6152" s="15" t="s">
        <v>8103</v>
      </c>
      <c r="E6152" s="15" t="s">
        <v>8118</v>
      </c>
      <c r="F6152" s="15">
        <v>80</v>
      </c>
      <c r="G6152" s="15">
        <v>50</v>
      </c>
    </row>
    <row r="6153" ht="24" customHeight="true" spans="1:7">
      <c r="A6153" s="15">
        <v>6830</v>
      </c>
      <c r="B6153" s="15" t="s">
        <v>8627</v>
      </c>
      <c r="C6153" s="15" t="s">
        <v>8102</v>
      </c>
      <c r="D6153" s="15" t="s">
        <v>8278</v>
      </c>
      <c r="E6153" s="15" t="s">
        <v>8288</v>
      </c>
      <c r="F6153" s="15">
        <v>80</v>
      </c>
      <c r="G6153" s="15">
        <v>50</v>
      </c>
    </row>
    <row r="6154" ht="24" customHeight="true" spans="1:7">
      <c r="A6154" s="15">
        <v>6831</v>
      </c>
      <c r="B6154" s="15" t="s">
        <v>6622</v>
      </c>
      <c r="C6154" s="15" t="s">
        <v>8102</v>
      </c>
      <c r="D6154" s="15" t="s">
        <v>8278</v>
      </c>
      <c r="E6154" s="15" t="s">
        <v>8321</v>
      </c>
      <c r="F6154" s="15">
        <v>80</v>
      </c>
      <c r="G6154" s="15">
        <v>50</v>
      </c>
    </row>
    <row r="6155" ht="21" customHeight="true" spans="1:7">
      <c r="A6155" s="15">
        <v>6832</v>
      </c>
      <c r="B6155" s="15" t="s">
        <v>8628</v>
      </c>
      <c r="C6155" s="15" t="s">
        <v>8102</v>
      </c>
      <c r="D6155" s="15" t="s">
        <v>8168</v>
      </c>
      <c r="E6155" s="15" t="s">
        <v>8169</v>
      </c>
      <c r="F6155" s="15">
        <v>80</v>
      </c>
      <c r="G6155" s="15">
        <v>50</v>
      </c>
    </row>
    <row r="6156" ht="24" customHeight="true" spans="1:7">
      <c r="A6156" s="15">
        <v>6833</v>
      </c>
      <c r="B6156" s="15" t="s">
        <v>8629</v>
      </c>
      <c r="C6156" s="15" t="s">
        <v>8102</v>
      </c>
      <c r="D6156" s="15" t="s">
        <v>8193</v>
      </c>
      <c r="E6156" s="15" t="s">
        <v>8630</v>
      </c>
      <c r="F6156" s="15">
        <v>80</v>
      </c>
      <c r="G6156" s="15">
        <v>50</v>
      </c>
    </row>
    <row r="6157" ht="21" customHeight="true" spans="1:7">
      <c r="A6157" s="15">
        <v>6834</v>
      </c>
      <c r="B6157" s="15" t="s">
        <v>8631</v>
      </c>
      <c r="C6157" s="15" t="s">
        <v>8102</v>
      </c>
      <c r="D6157" s="15" t="s">
        <v>8489</v>
      </c>
      <c r="E6157" s="15" t="s">
        <v>8617</v>
      </c>
      <c r="F6157" s="15">
        <v>80</v>
      </c>
      <c r="G6157" s="15">
        <v>50</v>
      </c>
    </row>
    <row r="6158" ht="24" customHeight="true" spans="1:7">
      <c r="A6158" s="15">
        <v>6835</v>
      </c>
      <c r="B6158" s="15" t="s">
        <v>8632</v>
      </c>
      <c r="C6158" s="15" t="s">
        <v>8102</v>
      </c>
      <c r="D6158" s="15" t="s">
        <v>8559</v>
      </c>
      <c r="E6158" s="15" t="s">
        <v>8565</v>
      </c>
      <c r="F6158" s="15">
        <v>80</v>
      </c>
      <c r="G6158" s="15">
        <v>50</v>
      </c>
    </row>
    <row r="6159" ht="24" customHeight="true" spans="1:7">
      <c r="A6159" s="15">
        <v>6836</v>
      </c>
      <c r="B6159" s="15" t="s">
        <v>610</v>
      </c>
      <c r="C6159" s="15" t="s">
        <v>8102</v>
      </c>
      <c r="D6159" s="15" t="s">
        <v>8633</v>
      </c>
      <c r="E6159" s="15" t="s">
        <v>8445</v>
      </c>
      <c r="F6159" s="15" t="s">
        <v>846</v>
      </c>
      <c r="G6159" s="15">
        <v>100</v>
      </c>
    </row>
    <row r="6160" ht="24" customHeight="true" spans="1:7">
      <c r="A6160" s="15">
        <v>6838</v>
      </c>
      <c r="B6160" s="15" t="s">
        <v>8634</v>
      </c>
      <c r="C6160" s="15" t="s">
        <v>8102</v>
      </c>
      <c r="D6160" s="15" t="s">
        <v>8635</v>
      </c>
      <c r="E6160" s="15" t="s">
        <v>8636</v>
      </c>
      <c r="F6160" s="15" t="s">
        <v>846</v>
      </c>
      <c r="G6160" s="15">
        <v>100</v>
      </c>
    </row>
    <row r="6161" ht="21" customHeight="true" spans="1:7">
      <c r="A6161" s="15">
        <v>6839</v>
      </c>
      <c r="B6161" s="15" t="s">
        <v>8637</v>
      </c>
      <c r="C6161" s="15" t="s">
        <v>8102</v>
      </c>
      <c r="D6161" s="15" t="s">
        <v>8638</v>
      </c>
      <c r="E6161" s="15" t="s">
        <v>8639</v>
      </c>
      <c r="F6161" s="15" t="s">
        <v>846</v>
      </c>
      <c r="G6161" s="15">
        <v>100</v>
      </c>
    </row>
    <row r="6162" ht="24" customHeight="true" spans="1:7">
      <c r="A6162" s="15">
        <v>6840</v>
      </c>
      <c r="B6162" s="15" t="s">
        <v>8640</v>
      </c>
      <c r="C6162" s="15" t="s">
        <v>8102</v>
      </c>
      <c r="D6162" s="15" t="s">
        <v>8641</v>
      </c>
      <c r="E6162" s="15" t="s">
        <v>8642</v>
      </c>
      <c r="F6162" s="15" t="s">
        <v>846</v>
      </c>
      <c r="G6162" s="15">
        <v>100</v>
      </c>
    </row>
    <row r="6163" ht="24" customHeight="true" spans="1:7">
      <c r="A6163" s="15">
        <v>6841</v>
      </c>
      <c r="B6163" s="15" t="s">
        <v>1591</v>
      </c>
      <c r="C6163" s="15" t="s">
        <v>8102</v>
      </c>
      <c r="D6163" s="15" t="s">
        <v>8643</v>
      </c>
      <c r="E6163" s="15" t="s">
        <v>8644</v>
      </c>
      <c r="F6163" s="15" t="s">
        <v>1374</v>
      </c>
      <c r="G6163" s="15">
        <v>100</v>
      </c>
    </row>
    <row r="6164" ht="21" customHeight="true" spans="1:7">
      <c r="A6164" s="15">
        <v>6842</v>
      </c>
      <c r="B6164" s="15" t="s">
        <v>8645</v>
      </c>
      <c r="C6164" s="15" t="s">
        <v>8102</v>
      </c>
      <c r="D6164" s="15" t="s">
        <v>8646</v>
      </c>
      <c r="E6164" s="15" t="s">
        <v>8647</v>
      </c>
      <c r="F6164" s="15" t="s">
        <v>1374</v>
      </c>
      <c r="G6164" s="15">
        <v>100</v>
      </c>
    </row>
    <row r="6165" ht="24" customHeight="true" spans="1:7">
      <c r="A6165" s="15">
        <v>6843</v>
      </c>
      <c r="B6165" s="15" t="s">
        <v>8449</v>
      </c>
      <c r="C6165" s="15" t="s">
        <v>8102</v>
      </c>
      <c r="D6165" s="15" t="s">
        <v>8635</v>
      </c>
      <c r="E6165" s="15" t="s">
        <v>8530</v>
      </c>
      <c r="F6165" s="15" t="s">
        <v>1374</v>
      </c>
      <c r="G6165" s="15">
        <v>100</v>
      </c>
    </row>
    <row r="6166" ht="21" customHeight="true" spans="1:7">
      <c r="A6166" s="15">
        <v>6844</v>
      </c>
      <c r="B6166" s="15" t="s">
        <v>29</v>
      </c>
      <c r="C6166" s="15" t="s">
        <v>8102</v>
      </c>
      <c r="D6166" s="15" t="s">
        <v>8648</v>
      </c>
      <c r="E6166" s="15" t="s">
        <v>8473</v>
      </c>
      <c r="F6166" s="15" t="s">
        <v>1374</v>
      </c>
      <c r="G6166" s="15">
        <v>100</v>
      </c>
    </row>
    <row r="6167" ht="24" customHeight="true" spans="1:7">
      <c r="A6167" s="15">
        <v>6846</v>
      </c>
      <c r="B6167" s="15" t="s">
        <v>8649</v>
      </c>
      <c r="C6167" s="15" t="s">
        <v>8102</v>
      </c>
      <c r="D6167" s="15" t="s">
        <v>8650</v>
      </c>
      <c r="E6167" s="15" t="s">
        <v>8651</v>
      </c>
      <c r="F6167" s="15" t="s">
        <v>1374</v>
      </c>
      <c r="G6167" s="15">
        <v>100</v>
      </c>
    </row>
    <row r="6168" ht="21" customHeight="true" spans="1:7">
      <c r="A6168" s="15">
        <v>6849</v>
      </c>
      <c r="B6168" s="15" t="s">
        <v>8652</v>
      </c>
      <c r="C6168" s="15" t="s">
        <v>8102</v>
      </c>
      <c r="D6168" s="15" t="s">
        <v>8643</v>
      </c>
      <c r="E6168" s="15" t="s">
        <v>8571</v>
      </c>
      <c r="F6168" s="15" t="s">
        <v>8653</v>
      </c>
      <c r="G6168" s="15">
        <v>100</v>
      </c>
    </row>
    <row r="6169" ht="24" customHeight="true" spans="1:7">
      <c r="A6169" s="15">
        <v>6851</v>
      </c>
      <c r="B6169" s="15" t="s">
        <v>8654</v>
      </c>
      <c r="C6169" s="15" t="s">
        <v>8102</v>
      </c>
      <c r="D6169" s="15" t="s">
        <v>8655</v>
      </c>
      <c r="E6169" s="15" t="s">
        <v>8373</v>
      </c>
      <c r="F6169" s="15" t="s">
        <v>8653</v>
      </c>
      <c r="G6169" s="15">
        <v>100</v>
      </c>
    </row>
    <row r="6170" ht="21" customHeight="true" spans="1:7">
      <c r="A6170" s="15">
        <v>6852</v>
      </c>
      <c r="B6170" s="15" t="s">
        <v>822</v>
      </c>
      <c r="C6170" s="15" t="s">
        <v>8102</v>
      </c>
      <c r="D6170" s="15" t="s">
        <v>8633</v>
      </c>
      <c r="E6170" s="15" t="s">
        <v>8459</v>
      </c>
      <c r="F6170" s="15" t="s">
        <v>4890</v>
      </c>
      <c r="G6170" s="15">
        <v>100</v>
      </c>
    </row>
    <row r="6171" ht="24" customHeight="true" spans="1:7">
      <c r="A6171" s="15">
        <v>6853</v>
      </c>
      <c r="B6171" s="15" t="s">
        <v>8656</v>
      </c>
      <c r="C6171" s="15" t="s">
        <v>8102</v>
      </c>
      <c r="D6171" s="15" t="s">
        <v>8657</v>
      </c>
      <c r="E6171" s="15" t="s">
        <v>8658</v>
      </c>
      <c r="F6171" s="15" t="s">
        <v>4890</v>
      </c>
      <c r="G6171" s="15">
        <v>100</v>
      </c>
    </row>
    <row r="6172" ht="21" customHeight="true" spans="1:7">
      <c r="A6172" s="15">
        <v>6854</v>
      </c>
      <c r="B6172" s="15" t="s">
        <v>500</v>
      </c>
      <c r="C6172" s="15" t="s">
        <v>8102</v>
      </c>
      <c r="D6172" s="15" t="s">
        <v>8650</v>
      </c>
      <c r="E6172" s="15" t="s">
        <v>8118</v>
      </c>
      <c r="F6172" s="15" t="s">
        <v>4890</v>
      </c>
      <c r="G6172" s="15">
        <v>100</v>
      </c>
    </row>
    <row r="6173" ht="24" customHeight="true" spans="1:7">
      <c r="A6173" s="15">
        <v>6855</v>
      </c>
      <c r="B6173" s="15" t="s">
        <v>8392</v>
      </c>
      <c r="C6173" s="15" t="s">
        <v>8102</v>
      </c>
      <c r="D6173" s="15" t="s">
        <v>8659</v>
      </c>
      <c r="E6173" s="15" t="s">
        <v>8226</v>
      </c>
      <c r="F6173" s="15" t="s">
        <v>8660</v>
      </c>
      <c r="G6173" s="15">
        <v>100</v>
      </c>
    </row>
    <row r="6174" ht="24" customHeight="true" spans="1:7">
      <c r="A6174" s="15">
        <v>6856</v>
      </c>
      <c r="B6174" s="15" t="s">
        <v>3638</v>
      </c>
      <c r="C6174" s="15" t="s">
        <v>8102</v>
      </c>
      <c r="D6174" s="15" t="s">
        <v>8641</v>
      </c>
      <c r="E6174" s="15" t="s">
        <v>8661</v>
      </c>
      <c r="F6174" s="15" t="s">
        <v>8660</v>
      </c>
      <c r="G6174" s="15">
        <v>100</v>
      </c>
    </row>
    <row r="6175" ht="21" customHeight="true" spans="1:7">
      <c r="A6175" s="15">
        <v>6857</v>
      </c>
      <c r="B6175" s="15" t="s">
        <v>8662</v>
      </c>
      <c r="C6175" s="15" t="s">
        <v>8102</v>
      </c>
      <c r="D6175" s="15" t="s">
        <v>8663</v>
      </c>
      <c r="E6175" s="15" t="s">
        <v>8194</v>
      </c>
      <c r="F6175" s="15" t="s">
        <v>5362</v>
      </c>
      <c r="G6175" s="15">
        <v>100</v>
      </c>
    </row>
    <row r="6176" ht="24" customHeight="true" spans="1:7">
      <c r="A6176" s="15">
        <v>6858</v>
      </c>
      <c r="B6176" s="15" t="s">
        <v>8664</v>
      </c>
      <c r="C6176" s="15" t="s">
        <v>8102</v>
      </c>
      <c r="D6176" s="15" t="s">
        <v>8635</v>
      </c>
      <c r="E6176" s="15" t="s">
        <v>8665</v>
      </c>
      <c r="F6176" s="15" t="s">
        <v>5362</v>
      </c>
      <c r="G6176" s="15">
        <v>100</v>
      </c>
    </row>
    <row r="6177" ht="21" customHeight="true" spans="1:7">
      <c r="A6177" s="15">
        <v>6859</v>
      </c>
      <c r="B6177" s="15" t="s">
        <v>8666</v>
      </c>
      <c r="C6177" s="15" t="s">
        <v>8102</v>
      </c>
      <c r="D6177" s="15" t="s">
        <v>8667</v>
      </c>
      <c r="E6177" s="15" t="s">
        <v>8411</v>
      </c>
      <c r="F6177" s="15" t="s">
        <v>737</v>
      </c>
      <c r="G6177" s="15">
        <v>50</v>
      </c>
    </row>
    <row r="6178" ht="24" customHeight="true" spans="1:7">
      <c r="A6178" s="15">
        <v>6860</v>
      </c>
      <c r="B6178" s="15" t="s">
        <v>8668</v>
      </c>
      <c r="C6178" s="15" t="s">
        <v>8669</v>
      </c>
      <c r="D6178" s="15" t="s">
        <v>8670</v>
      </c>
      <c r="E6178" s="15" t="s">
        <v>6611</v>
      </c>
      <c r="F6178" s="15">
        <v>82</v>
      </c>
      <c r="G6178" s="15">
        <v>50</v>
      </c>
    </row>
    <row r="6179" ht="24" customHeight="true" spans="1:7">
      <c r="A6179" s="15">
        <v>6861</v>
      </c>
      <c r="B6179" s="15" t="s">
        <v>8671</v>
      </c>
      <c r="C6179" s="15" t="s">
        <v>8669</v>
      </c>
      <c r="D6179" s="15" t="s">
        <v>8670</v>
      </c>
      <c r="E6179" s="15" t="s">
        <v>8672</v>
      </c>
      <c r="F6179" s="15">
        <v>86</v>
      </c>
      <c r="G6179" s="15">
        <v>50</v>
      </c>
    </row>
    <row r="6180" ht="21" customHeight="true" spans="1:7">
      <c r="A6180" s="15">
        <v>6862</v>
      </c>
      <c r="B6180" s="15" t="s">
        <v>3138</v>
      </c>
      <c r="C6180" s="15" t="s">
        <v>8669</v>
      </c>
      <c r="D6180" s="15" t="s">
        <v>8670</v>
      </c>
      <c r="E6180" s="15" t="s">
        <v>6611</v>
      </c>
      <c r="F6180" s="15">
        <v>83</v>
      </c>
      <c r="G6180" s="15">
        <v>50</v>
      </c>
    </row>
    <row r="6181" ht="24" customHeight="true" spans="1:7">
      <c r="A6181" s="15">
        <v>6863</v>
      </c>
      <c r="B6181" s="15" t="s">
        <v>8673</v>
      </c>
      <c r="C6181" s="15" t="s">
        <v>8669</v>
      </c>
      <c r="D6181" s="15" t="s">
        <v>8670</v>
      </c>
      <c r="E6181" s="15" t="s">
        <v>6611</v>
      </c>
      <c r="F6181" s="15">
        <v>84</v>
      </c>
      <c r="G6181" s="15">
        <v>50</v>
      </c>
    </row>
    <row r="6182" ht="21" customHeight="true" spans="1:7">
      <c r="A6182" s="15">
        <v>6864</v>
      </c>
      <c r="B6182" s="15" t="s">
        <v>8071</v>
      </c>
      <c r="C6182" s="15" t="s">
        <v>8669</v>
      </c>
      <c r="D6182" s="15" t="s">
        <v>8670</v>
      </c>
      <c r="E6182" s="15" t="s">
        <v>2848</v>
      </c>
      <c r="F6182" s="15">
        <v>85</v>
      </c>
      <c r="G6182" s="15">
        <v>50</v>
      </c>
    </row>
    <row r="6183" ht="24" customHeight="true" spans="1:7">
      <c r="A6183" s="15">
        <v>6865</v>
      </c>
      <c r="B6183" s="15" t="s">
        <v>8674</v>
      </c>
      <c r="C6183" s="15" t="s">
        <v>8669</v>
      </c>
      <c r="D6183" s="15" t="s">
        <v>8670</v>
      </c>
      <c r="E6183" s="15" t="s">
        <v>236</v>
      </c>
      <c r="F6183" s="15">
        <v>86</v>
      </c>
      <c r="G6183" s="15">
        <v>50</v>
      </c>
    </row>
    <row r="6184" ht="24" customHeight="true" spans="1:7">
      <c r="A6184" s="15">
        <v>6866</v>
      </c>
      <c r="B6184" s="15" t="s">
        <v>8675</v>
      </c>
      <c r="C6184" s="15" t="s">
        <v>8669</v>
      </c>
      <c r="D6184" s="15" t="s">
        <v>8670</v>
      </c>
      <c r="E6184" s="15" t="s">
        <v>2848</v>
      </c>
      <c r="F6184" s="15">
        <v>85</v>
      </c>
      <c r="G6184" s="15">
        <v>50</v>
      </c>
    </row>
    <row r="6185" ht="21" customHeight="true" spans="1:7">
      <c r="A6185" s="15">
        <v>6867</v>
      </c>
      <c r="B6185" s="15" t="s">
        <v>8676</v>
      </c>
      <c r="C6185" s="15" t="s">
        <v>8669</v>
      </c>
      <c r="D6185" s="15" t="s">
        <v>8670</v>
      </c>
      <c r="E6185" s="15" t="s">
        <v>3153</v>
      </c>
      <c r="F6185" s="15">
        <v>90</v>
      </c>
      <c r="G6185" s="15">
        <v>100</v>
      </c>
    </row>
    <row r="6186" ht="24" customHeight="true" spans="1:7">
      <c r="A6186" s="15">
        <v>6868</v>
      </c>
      <c r="B6186" s="15" t="s">
        <v>8677</v>
      </c>
      <c r="C6186" s="15" t="s">
        <v>8669</v>
      </c>
      <c r="D6186" s="15" t="s">
        <v>8670</v>
      </c>
      <c r="E6186" s="15" t="s">
        <v>6611</v>
      </c>
      <c r="F6186" s="15">
        <v>87</v>
      </c>
      <c r="G6186" s="15">
        <v>50</v>
      </c>
    </row>
    <row r="6187" ht="21" customHeight="true" spans="1:7">
      <c r="A6187" s="15">
        <v>6869</v>
      </c>
      <c r="B6187" s="15" t="s">
        <v>6044</v>
      </c>
      <c r="C6187" s="15" t="s">
        <v>8669</v>
      </c>
      <c r="D6187" s="15" t="s">
        <v>8670</v>
      </c>
      <c r="E6187" s="15" t="s">
        <v>2848</v>
      </c>
      <c r="F6187" s="15">
        <v>83</v>
      </c>
      <c r="G6187" s="15">
        <v>50</v>
      </c>
    </row>
    <row r="6188" ht="24" customHeight="true" spans="1:7">
      <c r="A6188" s="15">
        <v>6870</v>
      </c>
      <c r="B6188" s="15" t="s">
        <v>8678</v>
      </c>
      <c r="C6188" s="15" t="s">
        <v>8669</v>
      </c>
      <c r="D6188" s="15" t="s">
        <v>8670</v>
      </c>
      <c r="E6188" s="15" t="s">
        <v>8679</v>
      </c>
      <c r="F6188" s="15">
        <v>81</v>
      </c>
      <c r="G6188" s="15">
        <v>50</v>
      </c>
    </row>
    <row r="6189" ht="24" customHeight="true" spans="1:7">
      <c r="A6189" s="15">
        <v>6871</v>
      </c>
      <c r="B6189" s="15" t="s">
        <v>8680</v>
      </c>
      <c r="C6189" s="15" t="s">
        <v>8669</v>
      </c>
      <c r="D6189" s="15" t="s">
        <v>8670</v>
      </c>
      <c r="E6189" s="15" t="s">
        <v>8681</v>
      </c>
      <c r="F6189" s="15">
        <v>82</v>
      </c>
      <c r="G6189" s="15">
        <v>50</v>
      </c>
    </row>
    <row r="6190" ht="24" customHeight="true" spans="1:7">
      <c r="A6190" s="15">
        <v>6873</v>
      </c>
      <c r="B6190" s="15" t="s">
        <v>8682</v>
      </c>
      <c r="C6190" s="15" t="s">
        <v>8669</v>
      </c>
      <c r="D6190" s="15" t="s">
        <v>8670</v>
      </c>
      <c r="E6190" s="15" t="s">
        <v>6104</v>
      </c>
      <c r="F6190" s="15">
        <v>88</v>
      </c>
      <c r="G6190" s="15">
        <v>50</v>
      </c>
    </row>
    <row r="6191" ht="21" customHeight="true" spans="1:7">
      <c r="A6191" s="15">
        <v>6874</v>
      </c>
      <c r="B6191" s="15" t="s">
        <v>8683</v>
      </c>
      <c r="C6191" s="15" t="s">
        <v>8669</v>
      </c>
      <c r="D6191" s="15" t="s">
        <v>8670</v>
      </c>
      <c r="E6191" s="15" t="s">
        <v>8684</v>
      </c>
      <c r="F6191" s="15">
        <v>86</v>
      </c>
      <c r="G6191" s="15">
        <v>50</v>
      </c>
    </row>
    <row r="6192" ht="24" customHeight="true" spans="1:7">
      <c r="A6192" s="15">
        <v>6875</v>
      </c>
      <c r="B6192" s="15" t="s">
        <v>8685</v>
      </c>
      <c r="C6192" s="15" t="s">
        <v>8669</v>
      </c>
      <c r="D6192" s="15" t="s">
        <v>8670</v>
      </c>
      <c r="E6192" s="15" t="s">
        <v>907</v>
      </c>
      <c r="F6192" s="15">
        <v>83</v>
      </c>
      <c r="G6192" s="15">
        <v>50</v>
      </c>
    </row>
    <row r="6193" ht="24" customHeight="true" spans="1:7">
      <c r="A6193" s="15">
        <v>6876</v>
      </c>
      <c r="B6193" s="15" t="s">
        <v>8686</v>
      </c>
      <c r="C6193" s="15" t="s">
        <v>8669</v>
      </c>
      <c r="D6193" s="15" t="s">
        <v>8670</v>
      </c>
      <c r="E6193" s="15" t="s">
        <v>8687</v>
      </c>
      <c r="F6193" s="15">
        <v>81</v>
      </c>
      <c r="G6193" s="15">
        <v>50</v>
      </c>
    </row>
    <row r="6194" ht="21" customHeight="true" spans="1:7">
      <c r="A6194" s="15">
        <v>6877</v>
      </c>
      <c r="B6194" s="15" t="s">
        <v>8688</v>
      </c>
      <c r="C6194" s="15" t="s">
        <v>8669</v>
      </c>
      <c r="D6194" s="15" t="s">
        <v>8670</v>
      </c>
      <c r="E6194" s="15" t="s">
        <v>8689</v>
      </c>
      <c r="F6194" s="15">
        <v>84</v>
      </c>
      <c r="G6194" s="15">
        <v>50</v>
      </c>
    </row>
    <row r="6195" ht="24" customHeight="true" spans="1:7">
      <c r="A6195" s="15">
        <v>6878</v>
      </c>
      <c r="B6195" s="15" t="s">
        <v>8690</v>
      </c>
      <c r="C6195" s="15" t="s">
        <v>8669</v>
      </c>
      <c r="D6195" s="15" t="s">
        <v>8670</v>
      </c>
      <c r="E6195" s="15" t="s">
        <v>8691</v>
      </c>
      <c r="F6195" s="15">
        <v>82</v>
      </c>
      <c r="G6195" s="15">
        <v>50</v>
      </c>
    </row>
    <row r="6196" ht="21" customHeight="true" spans="1:7">
      <c r="A6196" s="15">
        <v>6879</v>
      </c>
      <c r="B6196" s="15" t="s">
        <v>8692</v>
      </c>
      <c r="C6196" s="15" t="s">
        <v>8669</v>
      </c>
      <c r="D6196" s="15" t="s">
        <v>8670</v>
      </c>
      <c r="E6196" s="15" t="s">
        <v>8691</v>
      </c>
      <c r="F6196" s="15">
        <v>82</v>
      </c>
      <c r="G6196" s="15">
        <v>50</v>
      </c>
    </row>
    <row r="6197" ht="21" customHeight="true" spans="1:7">
      <c r="A6197" s="15">
        <v>6880</v>
      </c>
      <c r="B6197" s="15" t="s">
        <v>8693</v>
      </c>
      <c r="C6197" s="15" t="s">
        <v>8669</v>
      </c>
      <c r="D6197" s="15" t="s">
        <v>8670</v>
      </c>
      <c r="E6197" s="15" t="s">
        <v>609</v>
      </c>
      <c r="F6197" s="15">
        <v>83</v>
      </c>
      <c r="G6197" s="15">
        <v>50</v>
      </c>
    </row>
    <row r="6198" ht="24" customHeight="true" spans="1:7">
      <c r="A6198" s="15">
        <v>6881</v>
      </c>
      <c r="B6198" s="15" t="s">
        <v>8694</v>
      </c>
      <c r="C6198" s="15" t="s">
        <v>8669</v>
      </c>
      <c r="D6198" s="15" t="s">
        <v>8670</v>
      </c>
      <c r="E6198" s="15" t="s">
        <v>8695</v>
      </c>
      <c r="F6198" s="15">
        <v>83</v>
      </c>
      <c r="G6198" s="15">
        <v>50</v>
      </c>
    </row>
    <row r="6199" ht="21" customHeight="true" spans="1:7">
      <c r="A6199" s="15">
        <v>6882</v>
      </c>
      <c r="B6199" s="15" t="s">
        <v>8696</v>
      </c>
      <c r="C6199" s="15" t="s">
        <v>8669</v>
      </c>
      <c r="D6199" s="15" t="s">
        <v>8670</v>
      </c>
      <c r="E6199" s="15" t="s">
        <v>6300</v>
      </c>
      <c r="F6199" s="15">
        <v>88</v>
      </c>
      <c r="G6199" s="15">
        <v>50</v>
      </c>
    </row>
    <row r="6200" ht="24" customHeight="true" spans="1:7">
      <c r="A6200" s="15">
        <v>6883</v>
      </c>
      <c r="B6200" s="15" t="s">
        <v>8697</v>
      </c>
      <c r="C6200" s="15" t="s">
        <v>8669</v>
      </c>
      <c r="D6200" s="15" t="s">
        <v>8670</v>
      </c>
      <c r="E6200" s="15" t="s">
        <v>8689</v>
      </c>
      <c r="F6200" s="15">
        <v>86</v>
      </c>
      <c r="G6200" s="15">
        <v>50</v>
      </c>
    </row>
    <row r="6201" ht="24" customHeight="true" spans="1:7">
      <c r="A6201" s="15">
        <v>6884</v>
      </c>
      <c r="B6201" s="15" t="s">
        <v>8698</v>
      </c>
      <c r="C6201" s="15" t="s">
        <v>8669</v>
      </c>
      <c r="D6201" s="15" t="s">
        <v>8670</v>
      </c>
      <c r="E6201" s="15" t="s">
        <v>8689</v>
      </c>
      <c r="F6201" s="15">
        <v>85</v>
      </c>
      <c r="G6201" s="15">
        <v>50</v>
      </c>
    </row>
    <row r="6202" ht="21" customHeight="true" spans="1:7">
      <c r="A6202" s="15">
        <v>6885</v>
      </c>
      <c r="B6202" s="15" t="s">
        <v>8699</v>
      </c>
      <c r="C6202" s="15" t="s">
        <v>8669</v>
      </c>
      <c r="D6202" s="15" t="s">
        <v>8670</v>
      </c>
      <c r="E6202" s="15" t="s">
        <v>609</v>
      </c>
      <c r="F6202" s="15">
        <v>82</v>
      </c>
      <c r="G6202" s="15">
        <v>50</v>
      </c>
    </row>
    <row r="6203" ht="21" customHeight="true" spans="1:7">
      <c r="A6203" s="15">
        <v>6887</v>
      </c>
      <c r="B6203" s="15" t="s">
        <v>8700</v>
      </c>
      <c r="C6203" s="15" t="s">
        <v>8669</v>
      </c>
      <c r="D6203" s="15" t="s">
        <v>8670</v>
      </c>
      <c r="E6203" s="15" t="s">
        <v>8701</v>
      </c>
      <c r="F6203" s="15">
        <v>86</v>
      </c>
      <c r="G6203" s="15">
        <v>50</v>
      </c>
    </row>
    <row r="6204" ht="24" customHeight="true" spans="1:7">
      <c r="A6204" s="15">
        <v>6888</v>
      </c>
      <c r="B6204" s="15" t="s">
        <v>8702</v>
      </c>
      <c r="C6204" s="15" t="s">
        <v>8669</v>
      </c>
      <c r="D6204" s="15" t="s">
        <v>8670</v>
      </c>
      <c r="E6204" s="15" t="s">
        <v>8687</v>
      </c>
      <c r="F6204" s="15">
        <v>81</v>
      </c>
      <c r="G6204" s="15">
        <v>50</v>
      </c>
    </row>
    <row r="6205" ht="24" customHeight="true" spans="1:7">
      <c r="A6205" s="15">
        <v>6889</v>
      </c>
      <c r="B6205" s="15" t="s">
        <v>8703</v>
      </c>
      <c r="C6205" s="15" t="s">
        <v>8669</v>
      </c>
      <c r="D6205" s="15" t="s">
        <v>8670</v>
      </c>
      <c r="E6205" s="15" t="s">
        <v>8701</v>
      </c>
      <c r="F6205" s="15">
        <v>90</v>
      </c>
      <c r="G6205" s="15">
        <v>100</v>
      </c>
    </row>
    <row r="6206" ht="24" customHeight="true" spans="1:7">
      <c r="A6206" s="15">
        <v>6891</v>
      </c>
      <c r="B6206" s="15" t="s">
        <v>8704</v>
      </c>
      <c r="C6206" s="15" t="s">
        <v>8669</v>
      </c>
      <c r="D6206" s="15" t="s">
        <v>8670</v>
      </c>
      <c r="E6206" s="15" t="s">
        <v>8705</v>
      </c>
      <c r="F6206" s="15">
        <v>87</v>
      </c>
      <c r="G6206" s="15">
        <v>50</v>
      </c>
    </row>
    <row r="6207" ht="21" customHeight="true" spans="1:7">
      <c r="A6207" s="15">
        <v>6892</v>
      </c>
      <c r="B6207" s="15" t="s">
        <v>171</v>
      </c>
      <c r="C6207" s="15" t="s">
        <v>8669</v>
      </c>
      <c r="D6207" s="15" t="s">
        <v>8670</v>
      </c>
      <c r="E6207" s="15" t="s">
        <v>609</v>
      </c>
      <c r="F6207" s="15">
        <v>82</v>
      </c>
      <c r="G6207" s="15">
        <v>50</v>
      </c>
    </row>
    <row r="6208" ht="24" customHeight="true" spans="1:7">
      <c r="A6208" s="15">
        <v>6893</v>
      </c>
      <c r="B6208" s="15" t="s">
        <v>8706</v>
      </c>
      <c r="C6208" s="15" t="s">
        <v>8669</v>
      </c>
      <c r="D6208" s="15" t="s">
        <v>8670</v>
      </c>
      <c r="E6208" s="15" t="s">
        <v>609</v>
      </c>
      <c r="F6208" s="15">
        <v>83</v>
      </c>
      <c r="G6208" s="15">
        <v>50</v>
      </c>
    </row>
    <row r="6209" ht="24" customHeight="true" spans="1:7">
      <c r="A6209" s="15">
        <v>6894</v>
      </c>
      <c r="B6209" s="15" t="s">
        <v>8707</v>
      </c>
      <c r="C6209" s="15" t="s">
        <v>8669</v>
      </c>
      <c r="D6209" s="15" t="s">
        <v>8708</v>
      </c>
      <c r="E6209" s="15" t="s">
        <v>8709</v>
      </c>
      <c r="F6209" s="15">
        <v>82</v>
      </c>
      <c r="G6209" s="15">
        <v>50</v>
      </c>
    </row>
    <row r="6210" ht="24" customHeight="true" spans="1:7">
      <c r="A6210" s="15">
        <v>6896</v>
      </c>
      <c r="B6210" s="15" t="s">
        <v>8710</v>
      </c>
      <c r="C6210" s="15" t="s">
        <v>8669</v>
      </c>
      <c r="D6210" s="15" t="s">
        <v>8708</v>
      </c>
      <c r="E6210" s="15" t="s">
        <v>8711</v>
      </c>
      <c r="F6210" s="15">
        <v>84</v>
      </c>
      <c r="G6210" s="15">
        <v>50</v>
      </c>
    </row>
    <row r="6211" ht="21" customHeight="true" spans="1:7">
      <c r="A6211" s="15">
        <v>6897</v>
      </c>
      <c r="B6211" s="15" t="s">
        <v>8712</v>
      </c>
      <c r="C6211" s="15" t="s">
        <v>8669</v>
      </c>
      <c r="D6211" s="15" t="s">
        <v>8708</v>
      </c>
      <c r="E6211" s="15" t="s">
        <v>8711</v>
      </c>
      <c r="F6211" s="15">
        <v>83</v>
      </c>
      <c r="G6211" s="15">
        <v>50</v>
      </c>
    </row>
    <row r="6212" ht="24" customHeight="true" spans="1:7">
      <c r="A6212" s="15">
        <v>6898</v>
      </c>
      <c r="B6212" s="15" t="s">
        <v>5078</v>
      </c>
      <c r="C6212" s="15" t="s">
        <v>8669</v>
      </c>
      <c r="D6212" s="15" t="s">
        <v>8708</v>
      </c>
      <c r="E6212" s="15" t="s">
        <v>8711</v>
      </c>
      <c r="F6212" s="15">
        <v>88</v>
      </c>
      <c r="G6212" s="15">
        <v>50</v>
      </c>
    </row>
    <row r="6213" ht="24" customHeight="true" spans="1:7">
      <c r="A6213" s="15">
        <v>6899</v>
      </c>
      <c r="B6213" s="15" t="s">
        <v>8713</v>
      </c>
      <c r="C6213" s="15" t="s">
        <v>8669</v>
      </c>
      <c r="D6213" s="15" t="s">
        <v>8708</v>
      </c>
      <c r="E6213" s="15" t="s">
        <v>8714</v>
      </c>
      <c r="F6213" s="15">
        <v>83</v>
      </c>
      <c r="G6213" s="15">
        <v>50</v>
      </c>
    </row>
    <row r="6214" ht="21" customHeight="true" spans="1:7">
      <c r="A6214" s="15">
        <v>6900</v>
      </c>
      <c r="B6214" s="15" t="s">
        <v>8715</v>
      </c>
      <c r="C6214" s="15" t="s">
        <v>8669</v>
      </c>
      <c r="D6214" s="15" t="s">
        <v>8708</v>
      </c>
      <c r="E6214" s="15" t="s">
        <v>1756</v>
      </c>
      <c r="F6214" s="15">
        <v>86</v>
      </c>
      <c r="G6214" s="15">
        <v>50</v>
      </c>
    </row>
    <row r="6215" ht="24" customHeight="true" spans="1:7">
      <c r="A6215" s="15">
        <v>6901</v>
      </c>
      <c r="B6215" s="15" t="s">
        <v>8716</v>
      </c>
      <c r="C6215" s="15" t="s">
        <v>8669</v>
      </c>
      <c r="D6215" s="15" t="s">
        <v>8708</v>
      </c>
      <c r="E6215" s="15" t="s">
        <v>1756</v>
      </c>
      <c r="F6215" s="15">
        <v>84</v>
      </c>
      <c r="G6215" s="15">
        <v>50</v>
      </c>
    </row>
    <row r="6216" ht="21" customHeight="true" spans="1:7">
      <c r="A6216" s="15">
        <v>6902</v>
      </c>
      <c r="B6216" s="15" t="s">
        <v>8717</v>
      </c>
      <c r="C6216" s="15" t="s">
        <v>8669</v>
      </c>
      <c r="D6216" s="15" t="s">
        <v>8708</v>
      </c>
      <c r="E6216" s="15" t="s">
        <v>8718</v>
      </c>
      <c r="F6216" s="15">
        <v>82</v>
      </c>
      <c r="G6216" s="15">
        <v>50</v>
      </c>
    </row>
    <row r="6217" ht="24" customHeight="true" spans="1:7">
      <c r="A6217" s="15">
        <v>6903</v>
      </c>
      <c r="B6217" s="15" t="s">
        <v>8719</v>
      </c>
      <c r="C6217" s="15" t="s">
        <v>8669</v>
      </c>
      <c r="D6217" s="15" t="s">
        <v>8708</v>
      </c>
      <c r="E6217" s="15" t="s">
        <v>8720</v>
      </c>
      <c r="F6217" s="15">
        <v>85</v>
      </c>
      <c r="G6217" s="15">
        <v>50</v>
      </c>
    </row>
    <row r="6218" ht="24" customHeight="true" spans="1:7">
      <c r="A6218" s="15">
        <v>6904</v>
      </c>
      <c r="B6218" s="15" t="s">
        <v>1088</v>
      </c>
      <c r="C6218" s="15" t="s">
        <v>8669</v>
      </c>
      <c r="D6218" s="15" t="s">
        <v>8708</v>
      </c>
      <c r="E6218" s="15" t="s">
        <v>8721</v>
      </c>
      <c r="F6218" s="15">
        <v>88</v>
      </c>
      <c r="G6218" s="15">
        <v>50</v>
      </c>
    </row>
    <row r="6219" ht="21" customHeight="true" spans="1:7">
      <c r="A6219" s="15">
        <v>6905</v>
      </c>
      <c r="B6219" s="15" t="s">
        <v>1652</v>
      </c>
      <c r="C6219" s="15" t="s">
        <v>8669</v>
      </c>
      <c r="D6219" s="15" t="s">
        <v>8708</v>
      </c>
      <c r="E6219" s="15" t="s">
        <v>8721</v>
      </c>
      <c r="F6219" s="15">
        <v>83</v>
      </c>
      <c r="G6219" s="15">
        <v>50</v>
      </c>
    </row>
    <row r="6220" ht="24" customHeight="true" spans="1:7">
      <c r="A6220" s="15">
        <v>6906</v>
      </c>
      <c r="B6220" s="15" t="s">
        <v>8722</v>
      </c>
      <c r="C6220" s="15" t="s">
        <v>8669</v>
      </c>
      <c r="D6220" s="15" t="s">
        <v>8708</v>
      </c>
      <c r="E6220" s="15" t="s">
        <v>8721</v>
      </c>
      <c r="F6220" s="15" t="s">
        <v>846</v>
      </c>
      <c r="G6220" s="15">
        <v>100</v>
      </c>
    </row>
    <row r="6221" ht="21" customHeight="true" spans="1:7">
      <c r="A6221" s="15">
        <v>6907</v>
      </c>
      <c r="B6221" s="15" t="s">
        <v>8723</v>
      </c>
      <c r="C6221" s="15" t="s">
        <v>8669</v>
      </c>
      <c r="D6221" s="15" t="s">
        <v>8708</v>
      </c>
      <c r="E6221" s="15" t="s">
        <v>8724</v>
      </c>
      <c r="F6221" s="15">
        <v>81</v>
      </c>
      <c r="G6221" s="15">
        <v>50</v>
      </c>
    </row>
    <row r="6222" ht="24" customHeight="true" spans="1:7">
      <c r="A6222" s="15">
        <v>6908</v>
      </c>
      <c r="B6222" s="15" t="s">
        <v>8725</v>
      </c>
      <c r="C6222" s="15" t="s">
        <v>8669</v>
      </c>
      <c r="D6222" s="15" t="s">
        <v>8708</v>
      </c>
      <c r="E6222" s="15" t="s">
        <v>8724</v>
      </c>
      <c r="F6222" s="15">
        <v>81</v>
      </c>
      <c r="G6222" s="15">
        <v>50</v>
      </c>
    </row>
    <row r="6223" ht="24" customHeight="true" spans="1:7">
      <c r="A6223" s="15">
        <v>6909</v>
      </c>
      <c r="B6223" s="15" t="s">
        <v>8726</v>
      </c>
      <c r="C6223" s="15" t="s">
        <v>8669</v>
      </c>
      <c r="D6223" s="15" t="s">
        <v>8708</v>
      </c>
      <c r="E6223" s="15" t="s">
        <v>8727</v>
      </c>
      <c r="F6223" s="15">
        <v>82</v>
      </c>
      <c r="G6223" s="15">
        <v>50</v>
      </c>
    </row>
    <row r="6224" ht="21" customHeight="true" spans="1:7">
      <c r="A6224" s="15">
        <v>6910</v>
      </c>
      <c r="B6224" s="15" t="s">
        <v>8728</v>
      </c>
      <c r="C6224" s="15" t="s">
        <v>8669</v>
      </c>
      <c r="D6224" s="15" t="s">
        <v>8708</v>
      </c>
      <c r="E6224" s="15" t="s">
        <v>2906</v>
      </c>
      <c r="F6224" s="15">
        <v>84</v>
      </c>
      <c r="G6224" s="15">
        <v>50</v>
      </c>
    </row>
    <row r="6225" ht="24" customHeight="true" spans="1:7">
      <c r="A6225" s="15">
        <v>6911</v>
      </c>
      <c r="B6225" s="15" t="s">
        <v>8729</v>
      </c>
      <c r="C6225" s="15" t="s">
        <v>8669</v>
      </c>
      <c r="D6225" s="15" t="s">
        <v>8708</v>
      </c>
      <c r="E6225" s="15" t="s">
        <v>8730</v>
      </c>
      <c r="F6225" s="15">
        <v>87</v>
      </c>
      <c r="G6225" s="15">
        <v>50</v>
      </c>
    </row>
    <row r="6226" ht="21" customHeight="true" spans="1:7">
      <c r="A6226" s="15">
        <v>6912</v>
      </c>
      <c r="B6226" s="15" t="s">
        <v>3190</v>
      </c>
      <c r="C6226" s="15" t="s">
        <v>8669</v>
      </c>
      <c r="D6226" s="15" t="s">
        <v>8708</v>
      </c>
      <c r="E6226" s="15" t="s">
        <v>8731</v>
      </c>
      <c r="F6226" s="15">
        <v>83</v>
      </c>
      <c r="G6226" s="15">
        <v>50</v>
      </c>
    </row>
    <row r="6227" ht="24" customHeight="true" spans="1:7">
      <c r="A6227" s="15">
        <v>6913</v>
      </c>
      <c r="B6227" s="15" t="s">
        <v>836</v>
      </c>
      <c r="C6227" s="15" t="s">
        <v>8669</v>
      </c>
      <c r="D6227" s="15" t="s">
        <v>8708</v>
      </c>
      <c r="E6227" s="15" t="s">
        <v>8731</v>
      </c>
      <c r="F6227" s="15">
        <v>84</v>
      </c>
      <c r="G6227" s="15">
        <v>50</v>
      </c>
    </row>
    <row r="6228" ht="24" customHeight="true" spans="1:7">
      <c r="A6228" s="15">
        <v>6914</v>
      </c>
      <c r="B6228" s="15" t="s">
        <v>8732</v>
      </c>
      <c r="C6228" s="15" t="s">
        <v>8669</v>
      </c>
      <c r="D6228" s="15" t="s">
        <v>8708</v>
      </c>
      <c r="E6228" s="15" t="s">
        <v>8731</v>
      </c>
      <c r="F6228" s="15">
        <v>88</v>
      </c>
      <c r="G6228" s="15">
        <v>50</v>
      </c>
    </row>
    <row r="6229" ht="21" customHeight="true" spans="1:7">
      <c r="A6229" s="15">
        <v>6915</v>
      </c>
      <c r="B6229" s="15" t="s">
        <v>8733</v>
      </c>
      <c r="C6229" s="15" t="s">
        <v>8669</v>
      </c>
      <c r="D6229" s="15" t="s">
        <v>8708</v>
      </c>
      <c r="E6229" s="15" t="s">
        <v>8720</v>
      </c>
      <c r="F6229" s="15">
        <v>90</v>
      </c>
      <c r="G6229" s="15">
        <v>100</v>
      </c>
    </row>
    <row r="6230" ht="24" customHeight="true" spans="1:7">
      <c r="A6230" s="15">
        <v>6916</v>
      </c>
      <c r="B6230" s="15" t="s">
        <v>8734</v>
      </c>
      <c r="C6230" s="15" t="s">
        <v>8669</v>
      </c>
      <c r="D6230" s="15" t="s">
        <v>8708</v>
      </c>
      <c r="E6230" s="15" t="s">
        <v>8721</v>
      </c>
      <c r="F6230" s="15">
        <v>90</v>
      </c>
      <c r="G6230" s="15">
        <v>100</v>
      </c>
    </row>
    <row r="6231" ht="21" customHeight="true" spans="1:7">
      <c r="A6231" s="15">
        <v>6917</v>
      </c>
      <c r="B6231" s="15" t="s">
        <v>8735</v>
      </c>
      <c r="C6231" s="15" t="s">
        <v>8669</v>
      </c>
      <c r="D6231" s="15" t="s">
        <v>8736</v>
      </c>
      <c r="E6231" s="15" t="s">
        <v>1091</v>
      </c>
      <c r="F6231" s="15">
        <v>83</v>
      </c>
      <c r="G6231" s="15">
        <v>50</v>
      </c>
    </row>
    <row r="6232" ht="24" customHeight="true" spans="1:7">
      <c r="A6232" s="15">
        <v>6918</v>
      </c>
      <c r="B6232" s="15" t="s">
        <v>8737</v>
      </c>
      <c r="C6232" s="15" t="s">
        <v>8669</v>
      </c>
      <c r="D6232" s="15" t="s">
        <v>8736</v>
      </c>
      <c r="E6232" s="15" t="s">
        <v>1091</v>
      </c>
      <c r="F6232" s="15">
        <v>83</v>
      </c>
      <c r="G6232" s="15">
        <v>50</v>
      </c>
    </row>
    <row r="6233" ht="24" customHeight="true" spans="1:7">
      <c r="A6233" s="15">
        <v>6919</v>
      </c>
      <c r="B6233" s="15" t="s">
        <v>8738</v>
      </c>
      <c r="C6233" s="15" t="s">
        <v>8669</v>
      </c>
      <c r="D6233" s="15" t="s">
        <v>8736</v>
      </c>
      <c r="E6233" s="15" t="s">
        <v>907</v>
      </c>
      <c r="F6233" s="15">
        <v>90</v>
      </c>
      <c r="G6233" s="15">
        <v>100</v>
      </c>
    </row>
    <row r="6234" ht="21" customHeight="true" spans="1:7">
      <c r="A6234" s="15">
        <v>6920</v>
      </c>
      <c r="B6234" s="15" t="s">
        <v>8739</v>
      </c>
      <c r="C6234" s="15" t="s">
        <v>8669</v>
      </c>
      <c r="D6234" s="15" t="s">
        <v>8736</v>
      </c>
      <c r="E6234" s="15" t="s">
        <v>5287</v>
      </c>
      <c r="F6234" s="15">
        <v>84</v>
      </c>
      <c r="G6234" s="15">
        <v>50</v>
      </c>
    </row>
    <row r="6235" ht="24" customHeight="true" spans="1:7">
      <c r="A6235" s="15">
        <v>6921</v>
      </c>
      <c r="B6235" s="15" t="s">
        <v>1357</v>
      </c>
      <c r="C6235" s="15" t="s">
        <v>8669</v>
      </c>
      <c r="D6235" s="15" t="s">
        <v>8736</v>
      </c>
      <c r="E6235" s="15" t="s">
        <v>8740</v>
      </c>
      <c r="F6235" s="15">
        <v>81</v>
      </c>
      <c r="G6235" s="15">
        <v>50</v>
      </c>
    </row>
    <row r="6236" ht="21" customHeight="true" spans="1:7">
      <c r="A6236" s="15">
        <v>6922</v>
      </c>
      <c r="B6236" s="15" t="s">
        <v>8741</v>
      </c>
      <c r="C6236" s="15" t="s">
        <v>8669</v>
      </c>
      <c r="D6236" s="15" t="s">
        <v>8736</v>
      </c>
      <c r="E6236" s="15" t="s">
        <v>435</v>
      </c>
      <c r="F6236" s="15">
        <v>81</v>
      </c>
      <c r="G6236" s="15">
        <v>50</v>
      </c>
    </row>
    <row r="6237" ht="24" customHeight="true" spans="1:7">
      <c r="A6237" s="15">
        <v>6923</v>
      </c>
      <c r="B6237" s="15" t="s">
        <v>5440</v>
      </c>
      <c r="C6237" s="15" t="s">
        <v>8669</v>
      </c>
      <c r="D6237" s="15" t="s">
        <v>8736</v>
      </c>
      <c r="E6237" s="15" t="s">
        <v>435</v>
      </c>
      <c r="F6237" s="15">
        <v>85</v>
      </c>
      <c r="G6237" s="15">
        <v>50</v>
      </c>
    </row>
    <row r="6238" ht="24" customHeight="true" spans="1:7">
      <c r="A6238" s="15">
        <v>6924</v>
      </c>
      <c r="B6238" s="15" t="s">
        <v>3202</v>
      </c>
      <c r="C6238" s="15" t="s">
        <v>8669</v>
      </c>
      <c r="D6238" s="15" t="s">
        <v>8736</v>
      </c>
      <c r="E6238" s="15" t="s">
        <v>435</v>
      </c>
      <c r="F6238" s="15">
        <v>84</v>
      </c>
      <c r="G6238" s="15">
        <v>50</v>
      </c>
    </row>
    <row r="6239" ht="21" customHeight="true" spans="1:7">
      <c r="A6239" s="15">
        <v>6925</v>
      </c>
      <c r="B6239" s="15" t="s">
        <v>8742</v>
      </c>
      <c r="C6239" s="15" t="s">
        <v>8669</v>
      </c>
      <c r="D6239" s="15" t="s">
        <v>8736</v>
      </c>
      <c r="E6239" s="15" t="s">
        <v>8743</v>
      </c>
      <c r="F6239" s="15">
        <v>85</v>
      </c>
      <c r="G6239" s="15">
        <v>50</v>
      </c>
    </row>
    <row r="6240" ht="24" customHeight="true" spans="1:7">
      <c r="A6240" s="15">
        <v>6926</v>
      </c>
      <c r="B6240" s="15" t="s">
        <v>990</v>
      </c>
      <c r="C6240" s="15" t="s">
        <v>8669</v>
      </c>
      <c r="D6240" s="15" t="s">
        <v>8736</v>
      </c>
      <c r="E6240" s="15" t="s">
        <v>8743</v>
      </c>
      <c r="F6240" s="15">
        <v>83</v>
      </c>
      <c r="G6240" s="15">
        <v>50</v>
      </c>
    </row>
    <row r="6241" ht="21" customHeight="true" spans="1:7">
      <c r="A6241" s="15">
        <v>6927</v>
      </c>
      <c r="B6241" s="15" t="s">
        <v>8744</v>
      </c>
      <c r="C6241" s="15" t="s">
        <v>8669</v>
      </c>
      <c r="D6241" s="15" t="s">
        <v>8736</v>
      </c>
      <c r="E6241" s="15" t="s">
        <v>8743</v>
      </c>
      <c r="F6241" s="15">
        <v>86</v>
      </c>
      <c r="G6241" s="15">
        <v>50</v>
      </c>
    </row>
    <row r="6242" ht="24" customHeight="true" spans="1:7">
      <c r="A6242" s="15">
        <v>6928</v>
      </c>
      <c r="B6242" s="15" t="s">
        <v>8745</v>
      </c>
      <c r="C6242" s="15" t="s">
        <v>8669</v>
      </c>
      <c r="D6242" s="15" t="s">
        <v>8736</v>
      </c>
      <c r="E6242" s="15" t="s">
        <v>8746</v>
      </c>
      <c r="F6242" s="15">
        <v>83</v>
      </c>
      <c r="G6242" s="15">
        <v>50</v>
      </c>
    </row>
    <row r="6243" ht="24" customHeight="true" spans="1:7">
      <c r="A6243" s="15">
        <v>6929</v>
      </c>
      <c r="B6243" s="15" t="s">
        <v>6050</v>
      </c>
      <c r="C6243" s="15" t="s">
        <v>8669</v>
      </c>
      <c r="D6243" s="15" t="s">
        <v>8736</v>
      </c>
      <c r="E6243" s="15" t="s">
        <v>8747</v>
      </c>
      <c r="F6243" s="15">
        <v>82</v>
      </c>
      <c r="G6243" s="15">
        <v>50</v>
      </c>
    </row>
    <row r="6244" ht="24" customHeight="true" spans="1:7">
      <c r="A6244" s="15">
        <v>6931</v>
      </c>
      <c r="B6244" s="15" t="s">
        <v>8748</v>
      </c>
      <c r="C6244" s="15" t="s">
        <v>8669</v>
      </c>
      <c r="D6244" s="15" t="s">
        <v>8736</v>
      </c>
      <c r="E6244" s="15" t="s">
        <v>8749</v>
      </c>
      <c r="F6244" s="15">
        <v>83</v>
      </c>
      <c r="G6244" s="15">
        <v>50</v>
      </c>
    </row>
    <row r="6245" ht="21" customHeight="true" spans="1:7">
      <c r="A6245" s="15">
        <v>6932</v>
      </c>
      <c r="B6245" s="15" t="s">
        <v>8750</v>
      </c>
      <c r="C6245" s="15" t="s">
        <v>8669</v>
      </c>
      <c r="D6245" s="15" t="s">
        <v>8736</v>
      </c>
      <c r="E6245" s="15" t="s">
        <v>8751</v>
      </c>
      <c r="F6245" s="15">
        <v>84</v>
      </c>
      <c r="G6245" s="15">
        <v>50</v>
      </c>
    </row>
    <row r="6246" ht="24" customHeight="true" spans="1:7">
      <c r="A6246" s="15">
        <v>6933</v>
      </c>
      <c r="B6246" s="15" t="s">
        <v>8752</v>
      </c>
      <c r="C6246" s="15" t="s">
        <v>8669</v>
      </c>
      <c r="D6246" s="15" t="s">
        <v>8736</v>
      </c>
      <c r="E6246" s="15" t="s">
        <v>8751</v>
      </c>
      <c r="F6246" s="15">
        <v>88</v>
      </c>
      <c r="G6246" s="15">
        <v>50</v>
      </c>
    </row>
    <row r="6247" ht="24" customHeight="true" spans="1:7">
      <c r="A6247" s="15">
        <v>6934</v>
      </c>
      <c r="B6247" s="15" t="s">
        <v>8753</v>
      </c>
      <c r="C6247" s="15" t="s">
        <v>8669</v>
      </c>
      <c r="D6247" s="15" t="s">
        <v>8736</v>
      </c>
      <c r="E6247" s="15" t="s">
        <v>8751</v>
      </c>
      <c r="F6247" s="15">
        <v>86</v>
      </c>
      <c r="G6247" s="15">
        <v>50</v>
      </c>
    </row>
    <row r="6248" ht="21" customHeight="true" spans="1:7">
      <c r="A6248" s="15">
        <v>6935</v>
      </c>
      <c r="B6248" s="15" t="s">
        <v>8754</v>
      </c>
      <c r="C6248" s="15" t="s">
        <v>8669</v>
      </c>
      <c r="D6248" s="15" t="s">
        <v>8736</v>
      </c>
      <c r="E6248" s="15" t="s">
        <v>8751</v>
      </c>
      <c r="F6248" s="15">
        <v>83</v>
      </c>
      <c r="G6248" s="15">
        <v>50</v>
      </c>
    </row>
    <row r="6249" ht="24" customHeight="true" spans="1:7">
      <c r="A6249" s="15">
        <v>6936</v>
      </c>
      <c r="B6249" s="15" t="s">
        <v>8755</v>
      </c>
      <c r="C6249" s="15" t="s">
        <v>8669</v>
      </c>
      <c r="D6249" s="15" t="s">
        <v>8736</v>
      </c>
      <c r="E6249" s="15" t="s">
        <v>8751</v>
      </c>
      <c r="F6249" s="15">
        <v>85</v>
      </c>
      <c r="G6249" s="15">
        <v>50</v>
      </c>
    </row>
    <row r="6250" ht="21" customHeight="true" spans="1:7">
      <c r="A6250" s="15">
        <v>6937</v>
      </c>
      <c r="B6250" s="15" t="s">
        <v>2811</v>
      </c>
      <c r="C6250" s="15" t="s">
        <v>8669</v>
      </c>
      <c r="D6250" s="15" t="s">
        <v>8736</v>
      </c>
      <c r="E6250" s="15" t="s">
        <v>8751</v>
      </c>
      <c r="F6250" s="15">
        <v>82</v>
      </c>
      <c r="G6250" s="15">
        <v>50</v>
      </c>
    </row>
    <row r="6251" ht="24" customHeight="true" spans="1:7">
      <c r="A6251" s="15">
        <v>6938</v>
      </c>
      <c r="B6251" s="15" t="s">
        <v>8756</v>
      </c>
      <c r="C6251" s="15" t="s">
        <v>8669</v>
      </c>
      <c r="D6251" s="15" t="s">
        <v>8736</v>
      </c>
      <c r="E6251" s="15" t="s">
        <v>8751</v>
      </c>
      <c r="F6251" s="15">
        <v>83</v>
      </c>
      <c r="G6251" s="15">
        <v>50</v>
      </c>
    </row>
    <row r="6252" ht="24" customHeight="true" spans="1:7">
      <c r="A6252" s="15">
        <v>6939</v>
      </c>
      <c r="B6252" s="15" t="s">
        <v>8757</v>
      </c>
      <c r="C6252" s="15" t="s">
        <v>8669</v>
      </c>
      <c r="D6252" s="15" t="s">
        <v>8736</v>
      </c>
      <c r="E6252" s="15" t="s">
        <v>8758</v>
      </c>
      <c r="F6252" s="15">
        <v>85</v>
      </c>
      <c r="G6252" s="15">
        <v>50</v>
      </c>
    </row>
    <row r="6253" ht="21" customHeight="true" spans="1:7">
      <c r="A6253" s="15">
        <v>6940</v>
      </c>
      <c r="B6253" s="15" t="s">
        <v>8759</v>
      </c>
      <c r="C6253" s="15" t="s">
        <v>8669</v>
      </c>
      <c r="D6253" s="15" t="s">
        <v>8736</v>
      </c>
      <c r="E6253" s="15" t="s">
        <v>8760</v>
      </c>
      <c r="F6253" s="15">
        <v>82</v>
      </c>
      <c r="G6253" s="15">
        <v>50</v>
      </c>
    </row>
    <row r="6254" ht="24" customHeight="true" spans="1:7">
      <c r="A6254" s="15">
        <v>6941</v>
      </c>
      <c r="B6254" s="15" t="s">
        <v>8761</v>
      </c>
      <c r="C6254" s="15" t="s">
        <v>8669</v>
      </c>
      <c r="D6254" s="15" t="s">
        <v>8736</v>
      </c>
      <c r="E6254" s="15" t="s">
        <v>1406</v>
      </c>
      <c r="F6254" s="15">
        <v>82</v>
      </c>
      <c r="G6254" s="15">
        <v>50</v>
      </c>
    </row>
    <row r="6255" ht="24" customHeight="true" spans="1:7">
      <c r="A6255" s="15">
        <v>6943</v>
      </c>
      <c r="B6255" s="15" t="s">
        <v>8762</v>
      </c>
      <c r="C6255" s="15" t="s">
        <v>8669</v>
      </c>
      <c r="D6255" s="15" t="s">
        <v>8736</v>
      </c>
      <c r="E6255" s="15" t="s">
        <v>1406</v>
      </c>
      <c r="F6255" s="15">
        <v>86</v>
      </c>
      <c r="G6255" s="15">
        <v>50</v>
      </c>
    </row>
    <row r="6256" ht="24" customHeight="true" spans="1:7">
      <c r="A6256" s="15">
        <v>6944</v>
      </c>
      <c r="B6256" s="15" t="s">
        <v>6870</v>
      </c>
      <c r="C6256" s="15" t="s">
        <v>8669</v>
      </c>
      <c r="D6256" s="15" t="s">
        <v>8736</v>
      </c>
      <c r="E6256" s="15" t="s">
        <v>8763</v>
      </c>
      <c r="F6256" s="15">
        <v>84</v>
      </c>
      <c r="G6256" s="15">
        <v>50</v>
      </c>
    </row>
    <row r="6257" ht="21" customHeight="true" spans="1:7">
      <c r="A6257" s="15">
        <v>6945</v>
      </c>
      <c r="B6257" s="15" t="s">
        <v>5007</v>
      </c>
      <c r="C6257" s="15" t="s">
        <v>8669</v>
      </c>
      <c r="D6257" s="15" t="s">
        <v>8736</v>
      </c>
      <c r="E6257" s="15" t="s">
        <v>8740</v>
      </c>
      <c r="F6257" s="15">
        <v>85</v>
      </c>
      <c r="G6257" s="15">
        <v>50</v>
      </c>
    </row>
    <row r="6258" ht="21" customHeight="true" spans="1:7">
      <c r="A6258" s="15">
        <v>6947</v>
      </c>
      <c r="B6258" s="15" t="s">
        <v>8764</v>
      </c>
      <c r="C6258" s="15" t="s">
        <v>8669</v>
      </c>
      <c r="D6258" s="15" t="s">
        <v>8736</v>
      </c>
      <c r="E6258" s="15" t="s">
        <v>8765</v>
      </c>
      <c r="F6258" s="15">
        <v>84</v>
      </c>
      <c r="G6258" s="15">
        <v>50</v>
      </c>
    </row>
    <row r="6259" ht="24" customHeight="true" spans="1:7">
      <c r="A6259" s="15">
        <v>6948</v>
      </c>
      <c r="B6259" s="15" t="s">
        <v>8766</v>
      </c>
      <c r="C6259" s="15" t="s">
        <v>8669</v>
      </c>
      <c r="D6259" s="15" t="s">
        <v>8736</v>
      </c>
      <c r="E6259" s="15" t="s">
        <v>8743</v>
      </c>
      <c r="F6259" s="15">
        <v>83</v>
      </c>
      <c r="G6259" s="15">
        <v>50</v>
      </c>
    </row>
    <row r="6260" ht="24" customHeight="true" spans="1:7">
      <c r="A6260" s="15">
        <v>6949</v>
      </c>
      <c r="B6260" s="15" t="s">
        <v>8767</v>
      </c>
      <c r="C6260" s="15" t="s">
        <v>8669</v>
      </c>
      <c r="D6260" s="15" t="s">
        <v>8736</v>
      </c>
      <c r="E6260" s="15" t="s">
        <v>8749</v>
      </c>
      <c r="F6260" s="15">
        <v>90</v>
      </c>
      <c r="G6260" s="15">
        <v>100</v>
      </c>
    </row>
    <row r="6261" ht="21" customHeight="true" spans="1:7">
      <c r="A6261" s="15">
        <v>6950</v>
      </c>
      <c r="B6261" s="15" t="s">
        <v>8768</v>
      </c>
      <c r="C6261" s="15" t="s">
        <v>8669</v>
      </c>
      <c r="D6261" s="15" t="s">
        <v>8769</v>
      </c>
      <c r="E6261" s="15" t="s">
        <v>8763</v>
      </c>
      <c r="F6261" s="15">
        <v>85</v>
      </c>
      <c r="G6261" s="15">
        <v>50</v>
      </c>
    </row>
    <row r="6262" ht="24" customHeight="true" spans="1:7">
      <c r="A6262" s="15">
        <v>6951</v>
      </c>
      <c r="B6262" s="15" t="s">
        <v>8770</v>
      </c>
      <c r="C6262" s="15" t="s">
        <v>8669</v>
      </c>
      <c r="D6262" s="15" t="s">
        <v>8769</v>
      </c>
      <c r="E6262" s="15" t="s">
        <v>8771</v>
      </c>
      <c r="F6262" s="15">
        <v>84</v>
      </c>
      <c r="G6262" s="15">
        <v>50</v>
      </c>
    </row>
    <row r="6263" ht="21" customHeight="true" spans="1:7">
      <c r="A6263" s="15">
        <v>6952</v>
      </c>
      <c r="B6263" s="15" t="s">
        <v>8772</v>
      </c>
      <c r="C6263" s="15" t="s">
        <v>8669</v>
      </c>
      <c r="D6263" s="15" t="s">
        <v>8769</v>
      </c>
      <c r="E6263" s="15" t="s">
        <v>8763</v>
      </c>
      <c r="F6263" s="15">
        <v>83</v>
      </c>
      <c r="G6263" s="15">
        <v>50</v>
      </c>
    </row>
    <row r="6264" ht="24" customHeight="true" spans="1:7">
      <c r="A6264" s="15">
        <v>6953</v>
      </c>
      <c r="B6264" s="15" t="s">
        <v>5180</v>
      </c>
      <c r="C6264" s="15" t="s">
        <v>8669</v>
      </c>
      <c r="D6264" s="15" t="s">
        <v>8769</v>
      </c>
      <c r="E6264" s="15" t="s">
        <v>8771</v>
      </c>
      <c r="F6264" s="15">
        <v>81</v>
      </c>
      <c r="G6264" s="15">
        <v>50</v>
      </c>
    </row>
    <row r="6265" ht="24" customHeight="true" spans="1:7">
      <c r="A6265" s="15">
        <v>6954</v>
      </c>
      <c r="B6265" s="15" t="s">
        <v>3005</v>
      </c>
      <c r="C6265" s="15" t="s">
        <v>8669</v>
      </c>
      <c r="D6265" s="15" t="s">
        <v>8769</v>
      </c>
      <c r="E6265" s="15" t="s">
        <v>8773</v>
      </c>
      <c r="F6265" s="15">
        <v>84</v>
      </c>
      <c r="G6265" s="15">
        <v>50</v>
      </c>
    </row>
    <row r="6266" ht="21" customHeight="true" spans="1:7">
      <c r="A6266" s="15">
        <v>6955</v>
      </c>
      <c r="B6266" s="15" t="s">
        <v>8774</v>
      </c>
      <c r="C6266" s="15" t="s">
        <v>8669</v>
      </c>
      <c r="D6266" s="15" t="s">
        <v>8769</v>
      </c>
      <c r="E6266" s="15" t="s">
        <v>8773</v>
      </c>
      <c r="F6266" s="15">
        <v>87</v>
      </c>
      <c r="G6266" s="15">
        <v>50</v>
      </c>
    </row>
    <row r="6267" ht="21" customHeight="true" spans="1:7">
      <c r="A6267" s="15">
        <v>6957</v>
      </c>
      <c r="B6267" s="15" t="s">
        <v>8775</v>
      </c>
      <c r="C6267" s="15" t="s">
        <v>8669</v>
      </c>
      <c r="D6267" s="15" t="s">
        <v>8769</v>
      </c>
      <c r="E6267" s="15" t="s">
        <v>8773</v>
      </c>
      <c r="F6267" s="15">
        <v>86</v>
      </c>
      <c r="G6267" s="15">
        <v>50</v>
      </c>
    </row>
    <row r="6268" ht="24" customHeight="true" spans="1:7">
      <c r="A6268" s="15">
        <v>6958</v>
      </c>
      <c r="B6268" s="15" t="s">
        <v>8776</v>
      </c>
      <c r="C6268" s="15" t="s">
        <v>8669</v>
      </c>
      <c r="D6268" s="15" t="s">
        <v>8769</v>
      </c>
      <c r="E6268" s="15" t="s">
        <v>8777</v>
      </c>
      <c r="F6268" s="15">
        <v>87</v>
      </c>
      <c r="G6268" s="15">
        <v>50</v>
      </c>
    </row>
    <row r="6269" ht="24" customHeight="true" spans="1:7">
      <c r="A6269" s="15">
        <v>6959</v>
      </c>
      <c r="B6269" s="15" t="s">
        <v>8778</v>
      </c>
      <c r="C6269" s="15" t="s">
        <v>8669</v>
      </c>
      <c r="D6269" s="15" t="s">
        <v>8769</v>
      </c>
      <c r="E6269" s="15" t="s">
        <v>8777</v>
      </c>
      <c r="F6269" s="15">
        <v>87</v>
      </c>
      <c r="G6269" s="15">
        <v>50</v>
      </c>
    </row>
    <row r="6270" ht="21" customHeight="true" spans="1:7">
      <c r="A6270" s="15">
        <v>6960</v>
      </c>
      <c r="B6270" s="15" t="s">
        <v>8779</v>
      </c>
      <c r="C6270" s="15" t="s">
        <v>8669</v>
      </c>
      <c r="D6270" s="15" t="s">
        <v>8769</v>
      </c>
      <c r="E6270" s="15" t="s">
        <v>8777</v>
      </c>
      <c r="F6270" s="15">
        <v>89</v>
      </c>
      <c r="G6270" s="15">
        <v>50</v>
      </c>
    </row>
    <row r="6271" ht="24" customHeight="true" spans="1:7">
      <c r="A6271" s="15">
        <v>6961</v>
      </c>
      <c r="B6271" s="15" t="s">
        <v>8780</v>
      </c>
      <c r="C6271" s="15" t="s">
        <v>8669</v>
      </c>
      <c r="D6271" s="15" t="s">
        <v>8769</v>
      </c>
      <c r="E6271" s="15" t="s">
        <v>8777</v>
      </c>
      <c r="F6271" s="15">
        <v>83</v>
      </c>
      <c r="G6271" s="15">
        <v>50</v>
      </c>
    </row>
    <row r="6272" ht="21" customHeight="true" spans="1:7">
      <c r="A6272" s="15">
        <v>6962</v>
      </c>
      <c r="B6272" s="15" t="s">
        <v>8781</v>
      </c>
      <c r="C6272" s="15" t="s">
        <v>8669</v>
      </c>
      <c r="D6272" s="15" t="s">
        <v>8769</v>
      </c>
      <c r="E6272" s="15" t="s">
        <v>8777</v>
      </c>
      <c r="F6272" s="15">
        <v>83</v>
      </c>
      <c r="G6272" s="15">
        <v>50</v>
      </c>
    </row>
    <row r="6273" ht="24" customHeight="true" spans="1:7">
      <c r="A6273" s="15">
        <v>6963</v>
      </c>
      <c r="B6273" s="15" t="s">
        <v>8782</v>
      </c>
      <c r="C6273" s="15" t="s">
        <v>8669</v>
      </c>
      <c r="D6273" s="15" t="s">
        <v>8769</v>
      </c>
      <c r="E6273" s="15" t="s">
        <v>8783</v>
      </c>
      <c r="F6273" s="15">
        <v>87</v>
      </c>
      <c r="G6273" s="15">
        <v>50</v>
      </c>
    </row>
    <row r="6274" ht="24" customHeight="true" spans="1:7">
      <c r="A6274" s="15">
        <v>6964</v>
      </c>
      <c r="B6274" s="15" t="s">
        <v>8784</v>
      </c>
      <c r="C6274" s="15" t="s">
        <v>8669</v>
      </c>
      <c r="D6274" s="15" t="s">
        <v>8769</v>
      </c>
      <c r="E6274" s="15" t="s">
        <v>8783</v>
      </c>
      <c r="F6274" s="15">
        <v>90</v>
      </c>
      <c r="G6274" s="15">
        <v>100</v>
      </c>
    </row>
    <row r="6275" ht="21" customHeight="true" spans="1:7">
      <c r="A6275" s="15">
        <v>6965</v>
      </c>
      <c r="B6275" s="15" t="s">
        <v>2328</v>
      </c>
      <c r="C6275" s="15" t="s">
        <v>8669</v>
      </c>
      <c r="D6275" s="15" t="s">
        <v>8769</v>
      </c>
      <c r="E6275" s="15" t="s">
        <v>8785</v>
      </c>
      <c r="F6275" s="15">
        <v>84</v>
      </c>
      <c r="G6275" s="15">
        <v>50</v>
      </c>
    </row>
    <row r="6276" ht="24" customHeight="true" spans="1:7">
      <c r="A6276" s="15">
        <v>6966</v>
      </c>
      <c r="B6276" s="15" t="s">
        <v>8786</v>
      </c>
      <c r="C6276" s="15" t="s">
        <v>8669</v>
      </c>
      <c r="D6276" s="15" t="s">
        <v>8769</v>
      </c>
      <c r="E6276" s="15" t="s">
        <v>8785</v>
      </c>
      <c r="F6276" s="15">
        <v>84</v>
      </c>
      <c r="G6276" s="15">
        <v>50</v>
      </c>
    </row>
    <row r="6277" ht="21" customHeight="true" spans="1:7">
      <c r="A6277" s="15">
        <v>6967</v>
      </c>
      <c r="B6277" s="15" t="s">
        <v>8787</v>
      </c>
      <c r="C6277" s="15" t="s">
        <v>8669</v>
      </c>
      <c r="D6277" s="15" t="s">
        <v>8769</v>
      </c>
      <c r="E6277" s="15" t="s">
        <v>8785</v>
      </c>
      <c r="F6277" s="15">
        <v>81</v>
      </c>
      <c r="G6277" s="15">
        <v>50</v>
      </c>
    </row>
    <row r="6278" ht="24" customHeight="true" spans="1:7">
      <c r="A6278" s="15">
        <v>6968</v>
      </c>
      <c r="B6278" s="15" t="s">
        <v>8788</v>
      </c>
      <c r="C6278" s="15" t="s">
        <v>8669</v>
      </c>
      <c r="D6278" s="15" t="s">
        <v>8769</v>
      </c>
      <c r="E6278" s="15" t="s">
        <v>6815</v>
      </c>
      <c r="F6278" s="15">
        <v>84</v>
      </c>
      <c r="G6278" s="15">
        <v>50</v>
      </c>
    </row>
    <row r="6279" ht="24" customHeight="true" spans="1:7">
      <c r="A6279" s="15">
        <v>6969</v>
      </c>
      <c r="B6279" s="15" t="s">
        <v>8789</v>
      </c>
      <c r="C6279" s="15" t="s">
        <v>8669</v>
      </c>
      <c r="D6279" s="15" t="s">
        <v>8769</v>
      </c>
      <c r="E6279" s="15" t="s">
        <v>8785</v>
      </c>
      <c r="F6279" s="15">
        <v>84</v>
      </c>
      <c r="G6279" s="15">
        <v>50</v>
      </c>
    </row>
    <row r="6280" ht="21" customHeight="true" spans="1:7">
      <c r="A6280" s="15">
        <v>6970</v>
      </c>
      <c r="B6280" s="15" t="s">
        <v>8790</v>
      </c>
      <c r="C6280" s="15" t="s">
        <v>8669</v>
      </c>
      <c r="D6280" s="15" t="s">
        <v>8769</v>
      </c>
      <c r="E6280" s="15" t="s">
        <v>8791</v>
      </c>
      <c r="F6280" s="15">
        <v>81</v>
      </c>
      <c r="G6280" s="15">
        <v>50</v>
      </c>
    </row>
    <row r="6281" ht="24" customHeight="true" spans="1:7">
      <c r="A6281" s="15">
        <v>6971</v>
      </c>
      <c r="B6281" s="15" t="s">
        <v>957</v>
      </c>
      <c r="C6281" s="15" t="s">
        <v>8669</v>
      </c>
      <c r="D6281" s="15" t="s">
        <v>8769</v>
      </c>
      <c r="E6281" s="15" t="s">
        <v>8791</v>
      </c>
      <c r="F6281" s="15">
        <v>83</v>
      </c>
      <c r="G6281" s="15">
        <v>50</v>
      </c>
    </row>
    <row r="6282" ht="21" customHeight="true" spans="1:7">
      <c r="A6282" s="15">
        <v>6972</v>
      </c>
      <c r="B6282" s="15" t="s">
        <v>8792</v>
      </c>
      <c r="C6282" s="15" t="s">
        <v>8669</v>
      </c>
      <c r="D6282" s="15" t="s">
        <v>8769</v>
      </c>
      <c r="E6282" s="15" t="s">
        <v>8793</v>
      </c>
      <c r="F6282" s="15">
        <v>86</v>
      </c>
      <c r="G6282" s="15">
        <v>50</v>
      </c>
    </row>
    <row r="6283" ht="24" customHeight="true" spans="1:7">
      <c r="A6283" s="15">
        <v>6973</v>
      </c>
      <c r="B6283" s="15" t="s">
        <v>8794</v>
      </c>
      <c r="C6283" s="15" t="s">
        <v>8669</v>
      </c>
      <c r="D6283" s="15" t="s">
        <v>8769</v>
      </c>
      <c r="E6283" s="15" t="s">
        <v>8795</v>
      </c>
      <c r="F6283" s="15">
        <v>83</v>
      </c>
      <c r="G6283" s="15">
        <v>50</v>
      </c>
    </row>
    <row r="6284" ht="24" customHeight="true" spans="1:7">
      <c r="A6284" s="15">
        <v>6974</v>
      </c>
      <c r="B6284" s="15" t="s">
        <v>3115</v>
      </c>
      <c r="C6284" s="15" t="s">
        <v>8669</v>
      </c>
      <c r="D6284" s="15" t="s">
        <v>8769</v>
      </c>
      <c r="E6284" s="15" t="s">
        <v>8795</v>
      </c>
      <c r="F6284" s="15">
        <v>81</v>
      </c>
      <c r="G6284" s="15">
        <v>50</v>
      </c>
    </row>
    <row r="6285" ht="21" customHeight="true" spans="1:7">
      <c r="A6285" s="15">
        <v>6975</v>
      </c>
      <c r="B6285" s="15" t="s">
        <v>8796</v>
      </c>
      <c r="C6285" s="15" t="s">
        <v>8669</v>
      </c>
      <c r="D6285" s="15" t="s">
        <v>8769</v>
      </c>
      <c r="E6285" s="15" t="s">
        <v>8795</v>
      </c>
      <c r="F6285" s="15">
        <v>84</v>
      </c>
      <c r="G6285" s="15">
        <v>50</v>
      </c>
    </row>
    <row r="6286" ht="24" customHeight="true" spans="1:7">
      <c r="A6286" s="15">
        <v>6976</v>
      </c>
      <c r="B6286" s="15" t="s">
        <v>8797</v>
      </c>
      <c r="C6286" s="15" t="s">
        <v>8669</v>
      </c>
      <c r="D6286" s="15" t="s">
        <v>8769</v>
      </c>
      <c r="E6286" s="15" t="s">
        <v>8795</v>
      </c>
      <c r="F6286" s="15">
        <v>82</v>
      </c>
      <c r="G6286" s="15">
        <v>50</v>
      </c>
    </row>
    <row r="6287" ht="21" customHeight="true" spans="1:7">
      <c r="A6287" s="15">
        <v>6977</v>
      </c>
      <c r="B6287" s="15" t="s">
        <v>8798</v>
      </c>
      <c r="C6287" s="15" t="s">
        <v>8669</v>
      </c>
      <c r="D6287" s="15" t="s">
        <v>8769</v>
      </c>
      <c r="E6287" s="15" t="s">
        <v>8795</v>
      </c>
      <c r="F6287" s="15">
        <v>81</v>
      </c>
      <c r="G6287" s="15">
        <v>50</v>
      </c>
    </row>
    <row r="6288" ht="24" customHeight="true" spans="1:7">
      <c r="A6288" s="15">
        <v>6978</v>
      </c>
      <c r="B6288" s="15" t="s">
        <v>1850</v>
      </c>
      <c r="C6288" s="15" t="s">
        <v>8669</v>
      </c>
      <c r="D6288" s="15" t="s">
        <v>8769</v>
      </c>
      <c r="E6288" s="15" t="s">
        <v>1789</v>
      </c>
      <c r="F6288" s="15">
        <v>84</v>
      </c>
      <c r="G6288" s="15">
        <v>50</v>
      </c>
    </row>
    <row r="6289" ht="24" customHeight="true" spans="1:7">
      <c r="A6289" s="15">
        <v>6979</v>
      </c>
      <c r="B6289" s="15" t="s">
        <v>4944</v>
      </c>
      <c r="C6289" s="15" t="s">
        <v>8669</v>
      </c>
      <c r="D6289" s="15" t="s">
        <v>8769</v>
      </c>
      <c r="E6289" s="15" t="s">
        <v>6815</v>
      </c>
      <c r="F6289" s="15">
        <v>85</v>
      </c>
      <c r="G6289" s="15">
        <v>50</v>
      </c>
    </row>
    <row r="6290" ht="21" customHeight="true" spans="1:7">
      <c r="A6290" s="15">
        <v>6980</v>
      </c>
      <c r="B6290" s="15" t="s">
        <v>8799</v>
      </c>
      <c r="C6290" s="15" t="s">
        <v>8669</v>
      </c>
      <c r="D6290" s="15" t="s">
        <v>8769</v>
      </c>
      <c r="E6290" s="15" t="s">
        <v>8800</v>
      </c>
      <c r="F6290" s="15">
        <v>90</v>
      </c>
      <c r="G6290" s="15">
        <v>100</v>
      </c>
    </row>
    <row r="6291" ht="24" customHeight="true" spans="1:7">
      <c r="A6291" s="15">
        <v>6981</v>
      </c>
      <c r="B6291" s="15" t="s">
        <v>8801</v>
      </c>
      <c r="C6291" s="15" t="s">
        <v>8669</v>
      </c>
      <c r="D6291" s="15" t="s">
        <v>8769</v>
      </c>
      <c r="E6291" s="15" t="s">
        <v>8800</v>
      </c>
      <c r="F6291" s="15">
        <v>82</v>
      </c>
      <c r="G6291" s="15">
        <v>50</v>
      </c>
    </row>
    <row r="6292" ht="21" customHeight="true" spans="1:7">
      <c r="A6292" s="15">
        <v>6982</v>
      </c>
      <c r="B6292" s="15" t="s">
        <v>8802</v>
      </c>
      <c r="C6292" s="15" t="s">
        <v>8669</v>
      </c>
      <c r="D6292" s="15" t="s">
        <v>8769</v>
      </c>
      <c r="E6292" s="15" t="s">
        <v>1262</v>
      </c>
      <c r="F6292" s="15">
        <v>85</v>
      </c>
      <c r="G6292" s="15">
        <v>50</v>
      </c>
    </row>
    <row r="6293" ht="24" customHeight="true" spans="1:7">
      <c r="A6293" s="15">
        <v>6983</v>
      </c>
      <c r="B6293" s="15" t="s">
        <v>8803</v>
      </c>
      <c r="C6293" s="15" t="s">
        <v>8669</v>
      </c>
      <c r="D6293" s="15" t="s">
        <v>8769</v>
      </c>
      <c r="E6293" s="15" t="s">
        <v>1262</v>
      </c>
      <c r="F6293" s="15">
        <v>82</v>
      </c>
      <c r="G6293" s="15">
        <v>50</v>
      </c>
    </row>
    <row r="6294" ht="24" customHeight="true" spans="1:7">
      <c r="A6294" s="15">
        <v>6984</v>
      </c>
      <c r="B6294" s="15" t="s">
        <v>8804</v>
      </c>
      <c r="C6294" s="15" t="s">
        <v>8669</v>
      </c>
      <c r="D6294" s="15" t="s">
        <v>8769</v>
      </c>
      <c r="E6294" s="15" t="s">
        <v>8793</v>
      </c>
      <c r="F6294" s="15">
        <v>87</v>
      </c>
      <c r="G6294" s="15">
        <v>50</v>
      </c>
    </row>
    <row r="6295" ht="21" customHeight="true" spans="1:7">
      <c r="A6295" s="15">
        <v>6985</v>
      </c>
      <c r="B6295" s="15" t="s">
        <v>8805</v>
      </c>
      <c r="C6295" s="15" t="s">
        <v>8669</v>
      </c>
      <c r="D6295" s="15" t="s">
        <v>8806</v>
      </c>
      <c r="E6295" s="15" t="s">
        <v>8807</v>
      </c>
      <c r="F6295" s="15">
        <v>86</v>
      </c>
      <c r="G6295" s="15">
        <v>50</v>
      </c>
    </row>
    <row r="6296" ht="24" customHeight="true" spans="1:7">
      <c r="A6296" s="15">
        <v>6986</v>
      </c>
      <c r="B6296" s="15" t="s">
        <v>8808</v>
      </c>
      <c r="C6296" s="15" t="s">
        <v>8669</v>
      </c>
      <c r="D6296" s="15" t="s">
        <v>8806</v>
      </c>
      <c r="E6296" s="15" t="s">
        <v>8807</v>
      </c>
      <c r="F6296" s="15">
        <v>83</v>
      </c>
      <c r="G6296" s="15">
        <v>50</v>
      </c>
    </row>
    <row r="6297" ht="24" customHeight="true" spans="1:7">
      <c r="A6297" s="15">
        <v>6987</v>
      </c>
      <c r="B6297" s="15" t="s">
        <v>8809</v>
      </c>
      <c r="C6297" s="15" t="s">
        <v>8669</v>
      </c>
      <c r="D6297" s="15" t="s">
        <v>8806</v>
      </c>
      <c r="E6297" s="15" t="s">
        <v>8807</v>
      </c>
      <c r="F6297" s="15">
        <v>84</v>
      </c>
      <c r="G6297" s="15">
        <v>50</v>
      </c>
    </row>
    <row r="6298" ht="21" customHeight="true" spans="1:7">
      <c r="A6298" s="15">
        <v>6988</v>
      </c>
      <c r="B6298" s="15" t="s">
        <v>960</v>
      </c>
      <c r="C6298" s="15" t="s">
        <v>8669</v>
      </c>
      <c r="D6298" s="15" t="s">
        <v>8806</v>
      </c>
      <c r="E6298" s="15" t="s">
        <v>8810</v>
      </c>
      <c r="F6298" s="15">
        <v>81</v>
      </c>
      <c r="G6298" s="15">
        <v>50</v>
      </c>
    </row>
    <row r="6299" ht="24" customHeight="true" spans="1:7">
      <c r="A6299" s="15">
        <v>6989</v>
      </c>
      <c r="B6299" s="15" t="s">
        <v>8811</v>
      </c>
      <c r="C6299" s="15" t="s">
        <v>8669</v>
      </c>
      <c r="D6299" s="15" t="s">
        <v>8806</v>
      </c>
      <c r="E6299" s="15" t="s">
        <v>8812</v>
      </c>
      <c r="F6299" s="15">
        <v>83</v>
      </c>
      <c r="G6299" s="15">
        <v>50</v>
      </c>
    </row>
    <row r="6300" ht="21" customHeight="true" spans="1:7">
      <c r="A6300" s="15">
        <v>6990</v>
      </c>
      <c r="B6300" s="15" t="s">
        <v>8813</v>
      </c>
      <c r="C6300" s="15" t="s">
        <v>8669</v>
      </c>
      <c r="D6300" s="15" t="s">
        <v>8806</v>
      </c>
      <c r="E6300" s="15" t="s">
        <v>8814</v>
      </c>
      <c r="F6300" s="15">
        <v>82</v>
      </c>
      <c r="G6300" s="15">
        <v>50</v>
      </c>
    </row>
    <row r="6301" ht="24" customHeight="true" spans="1:7">
      <c r="A6301" s="15">
        <v>6991</v>
      </c>
      <c r="B6301" s="15" t="s">
        <v>8815</v>
      </c>
      <c r="C6301" s="15" t="s">
        <v>8669</v>
      </c>
      <c r="D6301" s="15" t="s">
        <v>8806</v>
      </c>
      <c r="E6301" s="15" t="s">
        <v>8814</v>
      </c>
      <c r="F6301" s="15">
        <v>84</v>
      </c>
      <c r="G6301" s="15">
        <v>50</v>
      </c>
    </row>
    <row r="6302" ht="24" customHeight="true" spans="1:7">
      <c r="A6302" s="15">
        <v>6992</v>
      </c>
      <c r="B6302" s="15" t="s">
        <v>8816</v>
      </c>
      <c r="C6302" s="15" t="s">
        <v>8669</v>
      </c>
      <c r="D6302" s="15" t="s">
        <v>8806</v>
      </c>
      <c r="E6302" s="15" t="s">
        <v>8814</v>
      </c>
      <c r="F6302" s="15">
        <v>84</v>
      </c>
      <c r="G6302" s="15">
        <v>50</v>
      </c>
    </row>
    <row r="6303" ht="21" customHeight="true" spans="1:7">
      <c r="A6303" s="15">
        <v>6993</v>
      </c>
      <c r="B6303" s="15" t="s">
        <v>8817</v>
      </c>
      <c r="C6303" s="15" t="s">
        <v>8669</v>
      </c>
      <c r="D6303" s="15" t="s">
        <v>8806</v>
      </c>
      <c r="E6303" s="15" t="s">
        <v>8814</v>
      </c>
      <c r="F6303" s="15">
        <v>81</v>
      </c>
      <c r="G6303" s="15">
        <v>50</v>
      </c>
    </row>
    <row r="6304" ht="24" customHeight="true" spans="1:7">
      <c r="A6304" s="15">
        <v>6994</v>
      </c>
      <c r="B6304" s="15" t="s">
        <v>1354</v>
      </c>
      <c r="C6304" s="15" t="s">
        <v>8669</v>
      </c>
      <c r="D6304" s="15" t="s">
        <v>8806</v>
      </c>
      <c r="E6304" s="15" t="s">
        <v>8818</v>
      </c>
      <c r="F6304" s="15">
        <v>83</v>
      </c>
      <c r="G6304" s="15">
        <v>50</v>
      </c>
    </row>
    <row r="6305" ht="21" customHeight="true" spans="1:7">
      <c r="A6305" s="15">
        <v>6995</v>
      </c>
      <c r="B6305" s="15" t="s">
        <v>8819</v>
      </c>
      <c r="C6305" s="15" t="s">
        <v>8669</v>
      </c>
      <c r="D6305" s="15" t="s">
        <v>8806</v>
      </c>
      <c r="E6305" s="15" t="s">
        <v>8818</v>
      </c>
      <c r="F6305" s="15">
        <v>90</v>
      </c>
      <c r="G6305" s="15">
        <v>100</v>
      </c>
    </row>
    <row r="6306" ht="24" customHeight="true" spans="1:7">
      <c r="A6306" s="15">
        <v>6996</v>
      </c>
      <c r="B6306" s="15" t="s">
        <v>8820</v>
      </c>
      <c r="C6306" s="15" t="s">
        <v>8669</v>
      </c>
      <c r="D6306" s="15" t="s">
        <v>8806</v>
      </c>
      <c r="E6306" s="15" t="s">
        <v>8821</v>
      </c>
      <c r="F6306" s="15">
        <v>87</v>
      </c>
      <c r="G6306" s="15">
        <v>50</v>
      </c>
    </row>
    <row r="6307" ht="24" customHeight="true" spans="1:7">
      <c r="A6307" s="15">
        <v>6997</v>
      </c>
      <c r="B6307" s="15" t="s">
        <v>8822</v>
      </c>
      <c r="C6307" s="15" t="s">
        <v>8669</v>
      </c>
      <c r="D6307" s="15" t="s">
        <v>8806</v>
      </c>
      <c r="E6307" s="15" t="s">
        <v>8823</v>
      </c>
      <c r="F6307" s="15">
        <v>86</v>
      </c>
      <c r="G6307" s="15">
        <v>50</v>
      </c>
    </row>
    <row r="6308" ht="21" customHeight="true" spans="1:7">
      <c r="A6308" s="15">
        <v>6998</v>
      </c>
      <c r="B6308" s="15" t="s">
        <v>1918</v>
      </c>
      <c r="C6308" s="15" t="s">
        <v>8669</v>
      </c>
      <c r="D6308" s="15" t="s">
        <v>8806</v>
      </c>
      <c r="E6308" s="15" t="s">
        <v>8823</v>
      </c>
      <c r="F6308" s="15">
        <v>86</v>
      </c>
      <c r="G6308" s="15">
        <v>50</v>
      </c>
    </row>
    <row r="6309" ht="24" customHeight="true" spans="1:7">
      <c r="A6309" s="15">
        <v>6999</v>
      </c>
      <c r="B6309" s="15" t="s">
        <v>3463</v>
      </c>
      <c r="C6309" s="15" t="s">
        <v>8669</v>
      </c>
      <c r="D6309" s="15" t="s">
        <v>8806</v>
      </c>
      <c r="E6309" s="15" t="s">
        <v>8824</v>
      </c>
      <c r="F6309" s="15">
        <v>84</v>
      </c>
      <c r="G6309" s="15">
        <v>50</v>
      </c>
    </row>
    <row r="6310" ht="21" customHeight="true" spans="1:7">
      <c r="A6310" s="15">
        <v>7000</v>
      </c>
      <c r="B6310" s="15" t="s">
        <v>8825</v>
      </c>
      <c r="C6310" s="15" t="s">
        <v>8669</v>
      </c>
      <c r="D6310" s="15" t="s">
        <v>8806</v>
      </c>
      <c r="E6310" s="15" t="s">
        <v>8824</v>
      </c>
      <c r="F6310" s="15">
        <v>86</v>
      </c>
      <c r="G6310" s="15">
        <v>50</v>
      </c>
    </row>
    <row r="6311" ht="24" customHeight="true" spans="1:7">
      <c r="A6311" s="15">
        <v>7001</v>
      </c>
      <c r="B6311" s="15" t="s">
        <v>1769</v>
      </c>
      <c r="C6311" s="15" t="s">
        <v>8669</v>
      </c>
      <c r="D6311" s="15" t="s">
        <v>8806</v>
      </c>
      <c r="E6311" s="15" t="s">
        <v>461</v>
      </c>
      <c r="F6311" s="15">
        <v>84</v>
      </c>
      <c r="G6311" s="15">
        <v>50</v>
      </c>
    </row>
    <row r="6312" ht="24" customHeight="true" spans="1:7">
      <c r="A6312" s="15">
        <v>7002</v>
      </c>
      <c r="B6312" s="15" t="s">
        <v>8826</v>
      </c>
      <c r="C6312" s="15" t="s">
        <v>8669</v>
      </c>
      <c r="D6312" s="15" t="s">
        <v>8806</v>
      </c>
      <c r="E6312" s="15" t="s">
        <v>8821</v>
      </c>
      <c r="F6312" s="15">
        <v>85</v>
      </c>
      <c r="G6312" s="15">
        <v>50</v>
      </c>
    </row>
    <row r="6313" ht="21" customHeight="true" spans="1:7">
      <c r="A6313" s="15">
        <v>7003</v>
      </c>
      <c r="B6313" s="15" t="s">
        <v>6295</v>
      </c>
      <c r="C6313" s="15" t="s">
        <v>8669</v>
      </c>
      <c r="D6313" s="15" t="s">
        <v>8827</v>
      </c>
      <c r="E6313" s="15" t="s">
        <v>8720</v>
      </c>
      <c r="F6313" s="15">
        <v>82</v>
      </c>
      <c r="G6313" s="15">
        <v>50</v>
      </c>
    </row>
    <row r="6314" ht="24" customHeight="true" spans="1:7">
      <c r="A6314" s="15">
        <v>7004</v>
      </c>
      <c r="B6314" s="15" t="s">
        <v>8828</v>
      </c>
      <c r="C6314" s="15" t="s">
        <v>8669</v>
      </c>
      <c r="D6314" s="15" t="s">
        <v>8827</v>
      </c>
      <c r="E6314" s="15" t="s">
        <v>8721</v>
      </c>
      <c r="F6314" s="15">
        <v>82</v>
      </c>
      <c r="G6314" s="15">
        <v>50</v>
      </c>
    </row>
    <row r="6315" ht="21" customHeight="true" spans="1:7">
      <c r="A6315" s="15">
        <v>7005</v>
      </c>
      <c r="B6315" s="15" t="s">
        <v>8829</v>
      </c>
      <c r="C6315" s="15" t="s">
        <v>8669</v>
      </c>
      <c r="D6315" s="15" t="s">
        <v>8827</v>
      </c>
      <c r="E6315" s="15" t="s">
        <v>8721</v>
      </c>
      <c r="F6315" s="15">
        <v>83</v>
      </c>
      <c r="G6315" s="15">
        <v>50</v>
      </c>
    </row>
    <row r="6316" ht="24" customHeight="true" spans="1:7">
      <c r="A6316" s="15">
        <v>7006</v>
      </c>
      <c r="B6316" s="15" t="s">
        <v>8830</v>
      </c>
      <c r="C6316" s="15" t="s">
        <v>8669</v>
      </c>
      <c r="D6316" s="15" t="s">
        <v>8827</v>
      </c>
      <c r="E6316" s="15" t="s">
        <v>731</v>
      </c>
      <c r="F6316" s="15">
        <v>83</v>
      </c>
      <c r="G6316" s="15">
        <v>50</v>
      </c>
    </row>
    <row r="6317" ht="21" customHeight="true" spans="1:7">
      <c r="A6317" s="15">
        <v>7008</v>
      </c>
      <c r="B6317" s="15" t="s">
        <v>8831</v>
      </c>
      <c r="C6317" s="15" t="s">
        <v>8669</v>
      </c>
      <c r="D6317" s="15" t="s">
        <v>8827</v>
      </c>
      <c r="E6317" s="15" t="s">
        <v>8718</v>
      </c>
      <c r="F6317" s="15">
        <v>85</v>
      </c>
      <c r="G6317" s="15">
        <v>50</v>
      </c>
    </row>
    <row r="6318" ht="21" customHeight="true" spans="1:7">
      <c r="A6318" s="15">
        <v>7010</v>
      </c>
      <c r="B6318" s="15" t="s">
        <v>8832</v>
      </c>
      <c r="C6318" s="15" t="s">
        <v>8669</v>
      </c>
      <c r="D6318" s="15" t="s">
        <v>8827</v>
      </c>
      <c r="E6318" s="15" t="s">
        <v>8720</v>
      </c>
      <c r="F6318" s="15">
        <v>90</v>
      </c>
      <c r="G6318" s="15">
        <v>100</v>
      </c>
    </row>
    <row r="6319" ht="24" customHeight="true" spans="1:7">
      <c r="A6319" s="15">
        <v>7011</v>
      </c>
      <c r="B6319" s="15" t="s">
        <v>8833</v>
      </c>
      <c r="C6319" s="15" t="s">
        <v>8669</v>
      </c>
      <c r="D6319" s="15" t="s">
        <v>8834</v>
      </c>
      <c r="E6319" s="15" t="s">
        <v>8835</v>
      </c>
      <c r="F6319" s="15">
        <v>90</v>
      </c>
      <c r="G6319" s="15">
        <v>100</v>
      </c>
    </row>
    <row r="6320" ht="24" customHeight="true" spans="1:7">
      <c r="A6320" s="15">
        <v>7012</v>
      </c>
      <c r="B6320" s="15" t="s">
        <v>8836</v>
      </c>
      <c r="C6320" s="15" t="s">
        <v>8669</v>
      </c>
      <c r="D6320" s="15" t="s">
        <v>8834</v>
      </c>
      <c r="E6320" s="15" t="s">
        <v>2974</v>
      </c>
      <c r="F6320" s="15">
        <v>86</v>
      </c>
      <c r="G6320" s="15">
        <v>50</v>
      </c>
    </row>
    <row r="6321" ht="21" customHeight="true" spans="1:7">
      <c r="A6321" s="15">
        <v>7013</v>
      </c>
      <c r="B6321" s="15" t="s">
        <v>8837</v>
      </c>
      <c r="C6321" s="15" t="s">
        <v>8669</v>
      </c>
      <c r="D6321" s="15" t="s">
        <v>8834</v>
      </c>
      <c r="E6321" s="15" t="s">
        <v>8838</v>
      </c>
      <c r="F6321" s="15">
        <v>84</v>
      </c>
      <c r="G6321" s="15">
        <v>50</v>
      </c>
    </row>
    <row r="6322" ht="24" customHeight="true" spans="1:7">
      <c r="A6322" s="15">
        <v>7014</v>
      </c>
      <c r="B6322" s="15" t="s">
        <v>8839</v>
      </c>
      <c r="C6322" s="15" t="s">
        <v>8669</v>
      </c>
      <c r="D6322" s="15" t="s">
        <v>8834</v>
      </c>
      <c r="E6322" s="15" t="s">
        <v>626</v>
      </c>
      <c r="F6322" s="15">
        <v>87</v>
      </c>
      <c r="G6322" s="15">
        <v>50</v>
      </c>
    </row>
    <row r="6323" ht="21" customHeight="true" spans="1:7">
      <c r="A6323" s="15">
        <v>7015</v>
      </c>
      <c r="B6323" s="15" t="s">
        <v>8840</v>
      </c>
      <c r="C6323" s="15" t="s">
        <v>8669</v>
      </c>
      <c r="D6323" s="15" t="s">
        <v>8834</v>
      </c>
      <c r="E6323" s="15" t="s">
        <v>8841</v>
      </c>
      <c r="F6323" s="15">
        <v>83</v>
      </c>
      <c r="G6323" s="15">
        <v>50</v>
      </c>
    </row>
    <row r="6324" ht="24" customHeight="true" spans="1:7">
      <c r="A6324" s="15">
        <v>7016</v>
      </c>
      <c r="B6324" s="15" t="s">
        <v>8842</v>
      </c>
      <c r="C6324" s="15" t="s">
        <v>8669</v>
      </c>
      <c r="D6324" s="15" t="s">
        <v>8834</v>
      </c>
      <c r="E6324" s="15" t="s">
        <v>1893</v>
      </c>
      <c r="F6324" s="15">
        <v>86</v>
      </c>
      <c r="G6324" s="15">
        <v>50</v>
      </c>
    </row>
    <row r="6325" ht="24" customHeight="true" spans="1:7">
      <c r="A6325" s="15">
        <v>7017</v>
      </c>
      <c r="B6325" s="15" t="s">
        <v>5330</v>
      </c>
      <c r="C6325" s="15" t="s">
        <v>8669</v>
      </c>
      <c r="D6325" s="15" t="s">
        <v>8834</v>
      </c>
      <c r="E6325" s="15" t="s">
        <v>2974</v>
      </c>
      <c r="F6325" s="15">
        <v>87</v>
      </c>
      <c r="G6325" s="15">
        <v>50</v>
      </c>
    </row>
    <row r="6326" ht="24" customHeight="true" spans="1:7">
      <c r="A6326" s="15">
        <v>7019</v>
      </c>
      <c r="B6326" s="15" t="s">
        <v>8843</v>
      </c>
      <c r="C6326" s="15" t="s">
        <v>8669</v>
      </c>
      <c r="D6326" s="15" t="s">
        <v>8834</v>
      </c>
      <c r="E6326" s="15" t="s">
        <v>8844</v>
      </c>
      <c r="F6326" s="15">
        <v>82</v>
      </c>
      <c r="G6326" s="15">
        <v>50</v>
      </c>
    </row>
    <row r="6327" ht="21" customHeight="true" spans="1:7">
      <c r="A6327" s="15">
        <v>7020</v>
      </c>
      <c r="B6327" s="15" t="s">
        <v>8845</v>
      </c>
      <c r="C6327" s="15" t="s">
        <v>8669</v>
      </c>
      <c r="D6327" s="15" t="s">
        <v>8834</v>
      </c>
      <c r="E6327" s="15" t="s">
        <v>8844</v>
      </c>
      <c r="F6327" s="15">
        <v>82</v>
      </c>
      <c r="G6327" s="15">
        <v>50</v>
      </c>
    </row>
    <row r="6328" ht="24" customHeight="true" spans="1:7">
      <c r="A6328" s="15">
        <v>7021</v>
      </c>
      <c r="B6328" s="15" t="s">
        <v>8846</v>
      </c>
      <c r="C6328" s="15" t="s">
        <v>8669</v>
      </c>
      <c r="D6328" s="15" t="s">
        <v>8834</v>
      </c>
      <c r="E6328" s="15" t="s">
        <v>8844</v>
      </c>
      <c r="F6328" s="15">
        <v>90</v>
      </c>
      <c r="G6328" s="15">
        <v>100</v>
      </c>
    </row>
    <row r="6329" ht="24" customHeight="true" spans="1:7">
      <c r="A6329" s="15">
        <v>7022</v>
      </c>
      <c r="B6329" s="15" t="s">
        <v>8847</v>
      </c>
      <c r="C6329" s="15" t="s">
        <v>8669</v>
      </c>
      <c r="D6329" s="15" t="s">
        <v>8834</v>
      </c>
      <c r="E6329" s="15" t="s">
        <v>8835</v>
      </c>
      <c r="F6329" s="15">
        <v>85</v>
      </c>
      <c r="G6329" s="15">
        <v>50</v>
      </c>
    </row>
    <row r="6330" ht="21" customHeight="true" spans="1:7">
      <c r="A6330" s="15">
        <v>7023</v>
      </c>
      <c r="B6330" s="15" t="s">
        <v>5877</v>
      </c>
      <c r="C6330" s="15" t="s">
        <v>8669</v>
      </c>
      <c r="D6330" s="15" t="s">
        <v>8834</v>
      </c>
      <c r="E6330" s="15" t="s">
        <v>8848</v>
      </c>
      <c r="F6330" s="15">
        <v>85</v>
      </c>
      <c r="G6330" s="15">
        <v>50</v>
      </c>
    </row>
    <row r="6331" ht="24" customHeight="true" spans="1:7">
      <c r="A6331" s="15">
        <v>7024</v>
      </c>
      <c r="B6331" s="15" t="s">
        <v>8849</v>
      </c>
      <c r="C6331" s="15" t="s">
        <v>8669</v>
      </c>
      <c r="D6331" s="15" t="s">
        <v>8834</v>
      </c>
      <c r="E6331" s="15" t="s">
        <v>8841</v>
      </c>
      <c r="F6331" s="15">
        <v>85</v>
      </c>
      <c r="G6331" s="15">
        <v>50</v>
      </c>
    </row>
    <row r="6332" ht="21" customHeight="true" spans="1:7">
      <c r="A6332" s="15">
        <v>7025</v>
      </c>
      <c r="B6332" s="15" t="s">
        <v>8850</v>
      </c>
      <c r="C6332" s="15" t="s">
        <v>8669</v>
      </c>
      <c r="D6332" s="15" t="s">
        <v>8834</v>
      </c>
      <c r="E6332" s="15" t="s">
        <v>8851</v>
      </c>
      <c r="F6332" s="15">
        <v>86</v>
      </c>
      <c r="G6332" s="15">
        <v>50</v>
      </c>
    </row>
    <row r="6333" ht="24" customHeight="true" spans="1:7">
      <c r="A6333" s="15">
        <v>7026</v>
      </c>
      <c r="B6333" s="15" t="s">
        <v>8852</v>
      </c>
      <c r="C6333" s="15" t="s">
        <v>8669</v>
      </c>
      <c r="D6333" s="15" t="s">
        <v>8834</v>
      </c>
      <c r="E6333" s="15" t="s">
        <v>8841</v>
      </c>
      <c r="F6333" s="15">
        <v>90</v>
      </c>
      <c r="G6333" s="15">
        <v>100</v>
      </c>
    </row>
    <row r="6334" ht="24" customHeight="true" spans="1:7">
      <c r="A6334" s="15">
        <v>7027</v>
      </c>
      <c r="B6334" s="15" t="s">
        <v>8853</v>
      </c>
      <c r="C6334" s="15" t="s">
        <v>8669</v>
      </c>
      <c r="D6334" s="15" t="s">
        <v>8834</v>
      </c>
      <c r="E6334" s="15" t="s">
        <v>6104</v>
      </c>
      <c r="F6334" s="15">
        <v>81</v>
      </c>
      <c r="G6334" s="15">
        <v>50</v>
      </c>
    </row>
    <row r="6335" ht="21" customHeight="true" spans="1:7">
      <c r="A6335" s="15">
        <v>7028</v>
      </c>
      <c r="B6335" s="15" t="s">
        <v>8854</v>
      </c>
      <c r="C6335" s="15" t="s">
        <v>8669</v>
      </c>
      <c r="D6335" s="15" t="s">
        <v>8834</v>
      </c>
      <c r="E6335" s="15" t="s">
        <v>6104</v>
      </c>
      <c r="F6335" s="15">
        <v>82</v>
      </c>
      <c r="G6335" s="15">
        <v>50</v>
      </c>
    </row>
    <row r="6336" ht="24" customHeight="true" spans="1:7">
      <c r="A6336" s="15">
        <v>7029</v>
      </c>
      <c r="B6336" s="15" t="s">
        <v>8855</v>
      </c>
      <c r="C6336" s="15" t="s">
        <v>8669</v>
      </c>
      <c r="D6336" s="15" t="s">
        <v>8834</v>
      </c>
      <c r="E6336" s="15" t="s">
        <v>2974</v>
      </c>
      <c r="F6336" s="15">
        <v>83</v>
      </c>
      <c r="G6336" s="15">
        <v>50</v>
      </c>
    </row>
    <row r="6337" ht="21" customHeight="true" spans="1:7">
      <c r="A6337" s="15">
        <v>7030</v>
      </c>
      <c r="B6337" s="15" t="s">
        <v>69</v>
      </c>
      <c r="C6337" s="15" t="s">
        <v>8669</v>
      </c>
      <c r="D6337" s="15" t="s">
        <v>8834</v>
      </c>
      <c r="E6337" s="15" t="s">
        <v>626</v>
      </c>
      <c r="F6337" s="15">
        <v>87</v>
      </c>
      <c r="G6337" s="15">
        <v>50</v>
      </c>
    </row>
    <row r="6338" ht="24" customHeight="true" spans="1:7">
      <c r="A6338" s="15">
        <v>7031</v>
      </c>
      <c r="B6338" s="15" t="s">
        <v>1443</v>
      </c>
      <c r="C6338" s="15" t="s">
        <v>8669</v>
      </c>
      <c r="D6338" s="15" t="s">
        <v>8834</v>
      </c>
      <c r="E6338" s="15" t="s">
        <v>8856</v>
      </c>
      <c r="F6338" s="15">
        <v>86</v>
      </c>
      <c r="G6338" s="15">
        <v>50</v>
      </c>
    </row>
    <row r="6339" ht="24" customHeight="true" spans="1:7">
      <c r="A6339" s="15">
        <v>7032</v>
      </c>
      <c r="B6339" s="15" t="s">
        <v>991</v>
      </c>
      <c r="C6339" s="15" t="s">
        <v>8669</v>
      </c>
      <c r="D6339" s="15" t="s">
        <v>8834</v>
      </c>
      <c r="E6339" s="15" t="s">
        <v>8851</v>
      </c>
      <c r="F6339" s="15">
        <v>81</v>
      </c>
      <c r="G6339" s="15">
        <v>50</v>
      </c>
    </row>
    <row r="6340" ht="21" customHeight="true" spans="1:7">
      <c r="A6340" s="15">
        <v>7033</v>
      </c>
      <c r="B6340" s="15" t="s">
        <v>847</v>
      </c>
      <c r="C6340" s="15" t="s">
        <v>8669</v>
      </c>
      <c r="D6340" s="15" t="s">
        <v>8834</v>
      </c>
      <c r="E6340" s="15" t="s">
        <v>8851</v>
      </c>
      <c r="F6340" s="15">
        <v>87</v>
      </c>
      <c r="G6340" s="15">
        <v>50</v>
      </c>
    </row>
    <row r="6341" ht="24" customHeight="true" spans="1:7">
      <c r="A6341" s="15">
        <v>7034</v>
      </c>
      <c r="B6341" s="15" t="s">
        <v>8857</v>
      </c>
      <c r="C6341" s="15" t="s">
        <v>8669</v>
      </c>
      <c r="D6341" s="15" t="s">
        <v>8834</v>
      </c>
      <c r="E6341" s="15" t="s">
        <v>1893</v>
      </c>
      <c r="F6341" s="15">
        <v>85</v>
      </c>
      <c r="G6341" s="15">
        <v>50</v>
      </c>
    </row>
    <row r="6342" ht="21" customHeight="true" spans="1:7">
      <c r="A6342" s="15">
        <v>7035</v>
      </c>
      <c r="B6342" s="15" t="s">
        <v>8858</v>
      </c>
      <c r="C6342" s="15" t="s">
        <v>8669</v>
      </c>
      <c r="D6342" s="15" t="s">
        <v>8834</v>
      </c>
      <c r="E6342" s="15" t="s">
        <v>2974</v>
      </c>
      <c r="F6342" s="15">
        <v>83</v>
      </c>
      <c r="G6342" s="15">
        <v>50</v>
      </c>
    </row>
    <row r="6343" ht="24" customHeight="true" spans="1:7">
      <c r="A6343" s="15">
        <v>7036</v>
      </c>
      <c r="B6343" s="15" t="s">
        <v>8859</v>
      </c>
      <c r="C6343" s="15" t="s">
        <v>8669</v>
      </c>
      <c r="D6343" s="15" t="s">
        <v>8834</v>
      </c>
      <c r="E6343" s="15" t="s">
        <v>8856</v>
      </c>
      <c r="F6343" s="15">
        <v>85</v>
      </c>
      <c r="G6343" s="15">
        <v>50</v>
      </c>
    </row>
    <row r="6344" ht="24" customHeight="true" spans="1:7">
      <c r="A6344" s="15">
        <v>7037</v>
      </c>
      <c r="B6344" s="15" t="s">
        <v>8860</v>
      </c>
      <c r="C6344" s="15" t="s">
        <v>8669</v>
      </c>
      <c r="D6344" s="15" t="s">
        <v>8834</v>
      </c>
      <c r="E6344" s="15" t="s">
        <v>8851</v>
      </c>
      <c r="F6344" s="15">
        <v>83</v>
      </c>
      <c r="G6344" s="15">
        <v>50</v>
      </c>
    </row>
    <row r="6345" ht="21" customHeight="true" spans="1:7">
      <c r="A6345" s="15">
        <v>7038</v>
      </c>
      <c r="B6345" s="15" t="s">
        <v>8861</v>
      </c>
      <c r="C6345" s="15" t="s">
        <v>8669</v>
      </c>
      <c r="D6345" s="15" t="s">
        <v>8834</v>
      </c>
      <c r="E6345" s="15" t="s">
        <v>8844</v>
      </c>
      <c r="F6345" s="15">
        <v>86</v>
      </c>
      <c r="G6345" s="15">
        <v>50</v>
      </c>
    </row>
    <row r="6346" ht="24" customHeight="true" spans="1:7">
      <c r="A6346" s="15">
        <v>7039</v>
      </c>
      <c r="B6346" s="15" t="s">
        <v>8862</v>
      </c>
      <c r="C6346" s="15" t="s">
        <v>8669</v>
      </c>
      <c r="D6346" s="15" t="s">
        <v>8834</v>
      </c>
      <c r="E6346" s="15" t="s">
        <v>626</v>
      </c>
      <c r="F6346" s="15">
        <v>85</v>
      </c>
      <c r="G6346" s="15">
        <v>50</v>
      </c>
    </row>
    <row r="6347" ht="21" customHeight="true" spans="1:7">
      <c r="A6347" s="15">
        <v>7040</v>
      </c>
      <c r="B6347" s="15" t="s">
        <v>8863</v>
      </c>
      <c r="C6347" s="15" t="s">
        <v>8669</v>
      </c>
      <c r="D6347" s="15" t="s">
        <v>8834</v>
      </c>
      <c r="E6347" s="15" t="s">
        <v>1893</v>
      </c>
      <c r="F6347" s="15">
        <v>82</v>
      </c>
      <c r="G6347" s="15">
        <v>50</v>
      </c>
    </row>
    <row r="6348" ht="24" customHeight="true" spans="1:7">
      <c r="A6348" s="15">
        <v>7041</v>
      </c>
      <c r="B6348" s="15" t="s">
        <v>8864</v>
      </c>
      <c r="C6348" s="15" t="s">
        <v>8669</v>
      </c>
      <c r="D6348" s="15" t="s">
        <v>8834</v>
      </c>
      <c r="E6348" s="15" t="s">
        <v>6104</v>
      </c>
      <c r="F6348" s="15">
        <v>81</v>
      </c>
      <c r="G6348" s="15">
        <v>50</v>
      </c>
    </row>
    <row r="6349" ht="24" customHeight="true" spans="1:7">
      <c r="A6349" s="15">
        <v>7042</v>
      </c>
      <c r="B6349" s="15" t="s">
        <v>8865</v>
      </c>
      <c r="C6349" s="15" t="s">
        <v>8669</v>
      </c>
      <c r="D6349" s="15" t="s">
        <v>8866</v>
      </c>
      <c r="E6349" s="15" t="s">
        <v>8867</v>
      </c>
      <c r="F6349" s="15">
        <v>86</v>
      </c>
      <c r="G6349" s="15">
        <v>50</v>
      </c>
    </row>
    <row r="6350" ht="21" customHeight="true" spans="1:7">
      <c r="A6350" s="15">
        <v>7043</v>
      </c>
      <c r="B6350" s="15" t="s">
        <v>8868</v>
      </c>
      <c r="C6350" s="15" t="s">
        <v>8669</v>
      </c>
      <c r="D6350" s="15" t="s">
        <v>8866</v>
      </c>
      <c r="E6350" s="15" t="s">
        <v>1012</v>
      </c>
      <c r="F6350" s="15">
        <v>86</v>
      </c>
      <c r="G6350" s="15">
        <v>50</v>
      </c>
    </row>
    <row r="6351" ht="24" customHeight="true" spans="1:7">
      <c r="A6351" s="15">
        <v>7044</v>
      </c>
      <c r="B6351" s="15" t="s">
        <v>8869</v>
      </c>
      <c r="C6351" s="15" t="s">
        <v>8669</v>
      </c>
      <c r="D6351" s="15" t="s">
        <v>8866</v>
      </c>
      <c r="E6351" s="15" t="s">
        <v>8870</v>
      </c>
      <c r="F6351" s="15">
        <v>84</v>
      </c>
      <c r="G6351" s="15">
        <v>50</v>
      </c>
    </row>
    <row r="6352" ht="21" customHeight="true" spans="1:7">
      <c r="A6352" s="15">
        <v>7045</v>
      </c>
      <c r="B6352" s="15" t="s">
        <v>8871</v>
      </c>
      <c r="C6352" s="15" t="s">
        <v>8669</v>
      </c>
      <c r="D6352" s="15" t="s">
        <v>8866</v>
      </c>
      <c r="E6352" s="15" t="s">
        <v>8870</v>
      </c>
      <c r="F6352" s="15">
        <v>82</v>
      </c>
      <c r="G6352" s="15">
        <v>50</v>
      </c>
    </row>
    <row r="6353" ht="24" customHeight="true" spans="1:7">
      <c r="A6353" s="15">
        <v>7046</v>
      </c>
      <c r="B6353" s="15" t="s">
        <v>8872</v>
      </c>
      <c r="C6353" s="15" t="s">
        <v>8669</v>
      </c>
      <c r="D6353" s="15" t="s">
        <v>8866</v>
      </c>
      <c r="E6353" s="15" t="s">
        <v>273</v>
      </c>
      <c r="F6353" s="15">
        <v>85</v>
      </c>
      <c r="G6353" s="15">
        <v>50</v>
      </c>
    </row>
    <row r="6354" ht="24" customHeight="true" spans="1:7">
      <c r="A6354" s="15">
        <v>7047</v>
      </c>
      <c r="B6354" s="15" t="s">
        <v>8873</v>
      </c>
      <c r="C6354" s="15" t="s">
        <v>8669</v>
      </c>
      <c r="D6354" s="15" t="s">
        <v>8866</v>
      </c>
      <c r="E6354" s="15" t="s">
        <v>273</v>
      </c>
      <c r="F6354" s="15">
        <v>85</v>
      </c>
      <c r="G6354" s="15">
        <v>50</v>
      </c>
    </row>
    <row r="6355" ht="21" customHeight="true" spans="1:7">
      <c r="A6355" s="15">
        <v>7048</v>
      </c>
      <c r="B6355" s="15" t="s">
        <v>8874</v>
      </c>
      <c r="C6355" s="15" t="s">
        <v>8669</v>
      </c>
      <c r="D6355" s="15" t="s">
        <v>8866</v>
      </c>
      <c r="E6355" s="15" t="s">
        <v>273</v>
      </c>
      <c r="F6355" s="15">
        <v>85</v>
      </c>
      <c r="G6355" s="15">
        <v>50</v>
      </c>
    </row>
    <row r="6356" ht="24" customHeight="true" spans="1:7">
      <c r="A6356" s="15">
        <v>7049</v>
      </c>
      <c r="B6356" s="15" t="s">
        <v>8875</v>
      </c>
      <c r="C6356" s="15" t="s">
        <v>8669</v>
      </c>
      <c r="D6356" s="15" t="s">
        <v>8866</v>
      </c>
      <c r="E6356" s="15" t="s">
        <v>8876</v>
      </c>
      <c r="F6356" s="15">
        <v>88</v>
      </c>
      <c r="G6356" s="15">
        <v>50</v>
      </c>
    </row>
    <row r="6357" ht="21" customHeight="true" spans="1:7">
      <c r="A6357" s="15">
        <v>7050</v>
      </c>
      <c r="B6357" s="15" t="s">
        <v>8877</v>
      </c>
      <c r="C6357" s="15" t="s">
        <v>8669</v>
      </c>
      <c r="D6357" s="15" t="s">
        <v>8866</v>
      </c>
      <c r="E6357" s="15" t="s">
        <v>355</v>
      </c>
      <c r="F6357" s="15">
        <v>84</v>
      </c>
      <c r="G6357" s="15">
        <v>50</v>
      </c>
    </row>
    <row r="6358" ht="24" customHeight="true" spans="1:7">
      <c r="A6358" s="15">
        <v>7051</v>
      </c>
      <c r="B6358" s="15" t="s">
        <v>232</v>
      </c>
      <c r="C6358" s="15" t="s">
        <v>8669</v>
      </c>
      <c r="D6358" s="15" t="s">
        <v>8866</v>
      </c>
      <c r="E6358" s="15" t="s">
        <v>7428</v>
      </c>
      <c r="F6358" s="15">
        <v>85</v>
      </c>
      <c r="G6358" s="15">
        <v>50</v>
      </c>
    </row>
    <row r="6359" ht="24" customHeight="true" spans="1:7">
      <c r="A6359" s="15">
        <v>7052</v>
      </c>
      <c r="B6359" s="15" t="s">
        <v>8878</v>
      </c>
      <c r="C6359" s="15" t="s">
        <v>8669</v>
      </c>
      <c r="D6359" s="15" t="s">
        <v>8866</v>
      </c>
      <c r="E6359" s="15" t="s">
        <v>8879</v>
      </c>
      <c r="F6359" s="15">
        <v>84</v>
      </c>
      <c r="G6359" s="15">
        <v>50</v>
      </c>
    </row>
    <row r="6360" ht="21" customHeight="true" spans="1:7">
      <c r="A6360" s="15">
        <v>7053</v>
      </c>
      <c r="B6360" s="15" t="s">
        <v>8880</v>
      </c>
      <c r="C6360" s="15" t="s">
        <v>8669</v>
      </c>
      <c r="D6360" s="15" t="s">
        <v>8866</v>
      </c>
      <c r="E6360" s="15" t="s">
        <v>8879</v>
      </c>
      <c r="F6360" s="15">
        <v>81</v>
      </c>
      <c r="G6360" s="15">
        <v>50</v>
      </c>
    </row>
    <row r="6361" ht="24" customHeight="true" spans="1:7">
      <c r="A6361" s="15">
        <v>7054</v>
      </c>
      <c r="B6361" s="15" t="s">
        <v>1354</v>
      </c>
      <c r="C6361" s="15" t="s">
        <v>8669</v>
      </c>
      <c r="D6361" s="15" t="s">
        <v>8866</v>
      </c>
      <c r="E6361" s="15" t="s">
        <v>8879</v>
      </c>
      <c r="F6361" s="15">
        <v>87</v>
      </c>
      <c r="G6361" s="15">
        <v>50</v>
      </c>
    </row>
    <row r="6362" ht="21" customHeight="true" spans="1:7">
      <c r="A6362" s="15">
        <v>7055</v>
      </c>
      <c r="B6362" s="15" t="s">
        <v>8881</v>
      </c>
      <c r="C6362" s="15" t="s">
        <v>8669</v>
      </c>
      <c r="D6362" s="15" t="s">
        <v>8866</v>
      </c>
      <c r="E6362" s="15" t="s">
        <v>8882</v>
      </c>
      <c r="F6362" s="15">
        <v>86</v>
      </c>
      <c r="G6362" s="15">
        <v>50</v>
      </c>
    </row>
    <row r="6363" ht="24" customHeight="true" spans="1:7">
      <c r="A6363" s="15">
        <v>7056</v>
      </c>
      <c r="B6363" s="15" t="s">
        <v>8883</v>
      </c>
      <c r="C6363" s="15" t="s">
        <v>8669</v>
      </c>
      <c r="D6363" s="15" t="s">
        <v>8866</v>
      </c>
      <c r="E6363" s="15" t="s">
        <v>8884</v>
      </c>
      <c r="F6363" s="15">
        <v>88</v>
      </c>
      <c r="G6363" s="15">
        <v>50</v>
      </c>
    </row>
    <row r="6364" ht="24" customHeight="true" spans="1:7">
      <c r="A6364" s="15">
        <v>7057</v>
      </c>
      <c r="B6364" s="15" t="s">
        <v>3138</v>
      </c>
      <c r="C6364" s="15" t="s">
        <v>8669</v>
      </c>
      <c r="D6364" s="15" t="s">
        <v>8866</v>
      </c>
      <c r="E6364" s="15" t="s">
        <v>8884</v>
      </c>
      <c r="F6364" s="15">
        <v>83</v>
      </c>
      <c r="G6364" s="15">
        <v>50</v>
      </c>
    </row>
    <row r="6365" ht="21" customHeight="true" spans="1:7">
      <c r="A6365" s="15">
        <v>7058</v>
      </c>
      <c r="B6365" s="15" t="s">
        <v>5256</v>
      </c>
      <c r="C6365" s="15" t="s">
        <v>8669</v>
      </c>
      <c r="D6365" s="15" t="s">
        <v>8866</v>
      </c>
      <c r="E6365" s="15" t="s">
        <v>8885</v>
      </c>
      <c r="F6365" s="15">
        <v>87</v>
      </c>
      <c r="G6365" s="15">
        <v>50</v>
      </c>
    </row>
    <row r="6366" ht="24" customHeight="true" spans="1:7">
      <c r="A6366" s="15">
        <v>7059</v>
      </c>
      <c r="B6366" s="15" t="s">
        <v>8886</v>
      </c>
      <c r="C6366" s="15" t="s">
        <v>8669</v>
      </c>
      <c r="D6366" s="15" t="s">
        <v>8866</v>
      </c>
      <c r="E6366" s="15" t="s">
        <v>8885</v>
      </c>
      <c r="F6366" s="15">
        <v>83</v>
      </c>
      <c r="G6366" s="15">
        <v>50</v>
      </c>
    </row>
    <row r="6367" ht="21" customHeight="true" spans="1:7">
      <c r="A6367" s="15">
        <v>7060</v>
      </c>
      <c r="B6367" s="15" t="s">
        <v>8887</v>
      </c>
      <c r="C6367" s="15" t="s">
        <v>8669</v>
      </c>
      <c r="D6367" s="15" t="s">
        <v>8866</v>
      </c>
      <c r="E6367" s="15" t="s">
        <v>8888</v>
      </c>
      <c r="F6367" s="15">
        <v>84</v>
      </c>
      <c r="G6367" s="15">
        <v>50</v>
      </c>
    </row>
    <row r="6368" ht="24" customHeight="true" spans="1:7">
      <c r="A6368" s="15">
        <v>7061</v>
      </c>
      <c r="B6368" s="15" t="s">
        <v>8889</v>
      </c>
      <c r="C6368" s="15" t="s">
        <v>8669</v>
      </c>
      <c r="D6368" s="15" t="s">
        <v>8866</v>
      </c>
      <c r="E6368" s="15" t="s">
        <v>8890</v>
      </c>
      <c r="F6368" s="15">
        <v>87</v>
      </c>
      <c r="G6368" s="15">
        <v>50</v>
      </c>
    </row>
    <row r="6369" ht="24" customHeight="true" spans="1:7">
      <c r="A6369" s="15">
        <v>7062</v>
      </c>
      <c r="B6369" s="15" t="s">
        <v>8891</v>
      </c>
      <c r="C6369" s="15" t="s">
        <v>8669</v>
      </c>
      <c r="D6369" s="15" t="s">
        <v>8866</v>
      </c>
      <c r="E6369" s="15" t="s">
        <v>249</v>
      </c>
      <c r="F6369" s="15">
        <v>86</v>
      </c>
      <c r="G6369" s="15">
        <v>50</v>
      </c>
    </row>
    <row r="6370" ht="21" customHeight="true" spans="1:7">
      <c r="A6370" s="15">
        <v>7063</v>
      </c>
      <c r="B6370" s="15" t="s">
        <v>8892</v>
      </c>
      <c r="C6370" s="15" t="s">
        <v>8669</v>
      </c>
      <c r="D6370" s="15" t="s">
        <v>8866</v>
      </c>
      <c r="E6370" s="15" t="s">
        <v>8893</v>
      </c>
      <c r="F6370" s="15">
        <v>86</v>
      </c>
      <c r="G6370" s="15">
        <v>50</v>
      </c>
    </row>
    <row r="6371" ht="24" customHeight="true" spans="1:7">
      <c r="A6371" s="15">
        <v>7064</v>
      </c>
      <c r="B6371" s="15" t="s">
        <v>8894</v>
      </c>
      <c r="C6371" s="15" t="s">
        <v>8669</v>
      </c>
      <c r="D6371" s="15" t="s">
        <v>8866</v>
      </c>
      <c r="E6371" s="15" t="s">
        <v>8895</v>
      </c>
      <c r="F6371" s="15">
        <v>83</v>
      </c>
      <c r="G6371" s="15">
        <v>50</v>
      </c>
    </row>
    <row r="6372" ht="21" customHeight="true" spans="1:7">
      <c r="A6372" s="15">
        <v>7065</v>
      </c>
      <c r="B6372" s="15" t="s">
        <v>8896</v>
      </c>
      <c r="C6372" s="15" t="s">
        <v>8669</v>
      </c>
      <c r="D6372" s="15" t="s">
        <v>8866</v>
      </c>
      <c r="E6372" s="15" t="s">
        <v>8897</v>
      </c>
      <c r="F6372" s="15">
        <v>83</v>
      </c>
      <c r="G6372" s="15">
        <v>50</v>
      </c>
    </row>
    <row r="6373" ht="24" customHeight="true" spans="1:7">
      <c r="A6373" s="15">
        <v>7066</v>
      </c>
      <c r="B6373" s="15" t="s">
        <v>960</v>
      </c>
      <c r="C6373" s="15" t="s">
        <v>8669</v>
      </c>
      <c r="D6373" s="15" t="s">
        <v>8866</v>
      </c>
      <c r="E6373" s="15" t="s">
        <v>8897</v>
      </c>
      <c r="F6373" s="15">
        <v>90</v>
      </c>
      <c r="G6373" s="15">
        <v>100</v>
      </c>
    </row>
    <row r="6374" ht="24" customHeight="true" spans="1:7">
      <c r="A6374" s="15">
        <v>7067</v>
      </c>
      <c r="B6374" s="15" t="s">
        <v>8898</v>
      </c>
      <c r="C6374" s="15" t="s">
        <v>8669</v>
      </c>
      <c r="D6374" s="15" t="s">
        <v>8866</v>
      </c>
      <c r="E6374" s="15" t="s">
        <v>8899</v>
      </c>
      <c r="F6374" s="15">
        <v>83</v>
      </c>
      <c r="G6374" s="15">
        <v>50</v>
      </c>
    </row>
    <row r="6375" ht="21" customHeight="true" spans="1:7">
      <c r="A6375" s="15">
        <v>7068</v>
      </c>
      <c r="B6375" s="15" t="s">
        <v>8900</v>
      </c>
      <c r="C6375" s="15" t="s">
        <v>8669</v>
      </c>
      <c r="D6375" s="15" t="s">
        <v>8866</v>
      </c>
      <c r="E6375" s="15" t="s">
        <v>8901</v>
      </c>
      <c r="F6375" s="15">
        <v>82</v>
      </c>
      <c r="G6375" s="15">
        <v>50</v>
      </c>
    </row>
    <row r="6376" ht="24" customHeight="true" spans="1:7">
      <c r="A6376" s="15">
        <v>7069</v>
      </c>
      <c r="B6376" s="15" t="s">
        <v>8902</v>
      </c>
      <c r="C6376" s="15" t="s">
        <v>8669</v>
      </c>
      <c r="D6376" s="15" t="s">
        <v>8866</v>
      </c>
      <c r="E6376" s="15" t="s">
        <v>8901</v>
      </c>
      <c r="F6376" s="15">
        <v>87</v>
      </c>
      <c r="G6376" s="15">
        <v>50</v>
      </c>
    </row>
    <row r="6377" ht="21" customHeight="true" spans="1:7">
      <c r="A6377" s="15">
        <v>7070</v>
      </c>
      <c r="B6377" s="15" t="s">
        <v>8903</v>
      </c>
      <c r="C6377" s="15" t="s">
        <v>8669</v>
      </c>
      <c r="D6377" s="15" t="s">
        <v>8866</v>
      </c>
      <c r="E6377" s="15" t="s">
        <v>491</v>
      </c>
      <c r="F6377" s="15">
        <v>83</v>
      </c>
      <c r="G6377" s="15">
        <v>50</v>
      </c>
    </row>
    <row r="6378" ht="24" customHeight="true" spans="1:7">
      <c r="A6378" s="15">
        <v>7071</v>
      </c>
      <c r="B6378" s="15" t="s">
        <v>8904</v>
      </c>
      <c r="C6378" s="15" t="s">
        <v>8669</v>
      </c>
      <c r="D6378" s="15" t="s">
        <v>8905</v>
      </c>
      <c r="E6378" s="15" t="s">
        <v>1116</v>
      </c>
      <c r="F6378" s="15">
        <v>90</v>
      </c>
      <c r="G6378" s="15">
        <v>100</v>
      </c>
    </row>
    <row r="6379" ht="21" customHeight="true" spans="1:7">
      <c r="A6379" s="15">
        <v>7073</v>
      </c>
      <c r="B6379" s="15" t="s">
        <v>7596</v>
      </c>
      <c r="C6379" s="15" t="s">
        <v>8669</v>
      </c>
      <c r="D6379" s="15" t="s">
        <v>8905</v>
      </c>
      <c r="E6379" s="15" t="s">
        <v>3019</v>
      </c>
      <c r="F6379" s="15">
        <v>87</v>
      </c>
      <c r="G6379" s="15">
        <v>50</v>
      </c>
    </row>
    <row r="6380" ht="24" customHeight="true" spans="1:7">
      <c r="A6380" s="15">
        <v>7074</v>
      </c>
      <c r="B6380" s="15" t="s">
        <v>8906</v>
      </c>
      <c r="C6380" s="15" t="s">
        <v>8669</v>
      </c>
      <c r="D6380" s="15" t="s">
        <v>8905</v>
      </c>
      <c r="E6380" s="15" t="s">
        <v>8907</v>
      </c>
      <c r="F6380" s="15">
        <v>83</v>
      </c>
      <c r="G6380" s="15">
        <v>50</v>
      </c>
    </row>
    <row r="6381" ht="21" customHeight="true" spans="1:7">
      <c r="A6381" s="15">
        <v>7075</v>
      </c>
      <c r="B6381" s="15" t="s">
        <v>8908</v>
      </c>
      <c r="C6381" s="15" t="s">
        <v>8669</v>
      </c>
      <c r="D6381" s="15" t="s">
        <v>8905</v>
      </c>
      <c r="E6381" s="15" t="s">
        <v>8907</v>
      </c>
      <c r="F6381" s="15">
        <v>86</v>
      </c>
      <c r="G6381" s="15">
        <v>50</v>
      </c>
    </row>
    <row r="6382" ht="24" customHeight="true" spans="1:7">
      <c r="A6382" s="15">
        <v>7076</v>
      </c>
      <c r="B6382" s="15" t="s">
        <v>8909</v>
      </c>
      <c r="C6382" s="15" t="s">
        <v>8669</v>
      </c>
      <c r="D6382" s="15" t="s">
        <v>8905</v>
      </c>
      <c r="E6382" s="15" t="s">
        <v>8907</v>
      </c>
      <c r="F6382" s="15">
        <v>81</v>
      </c>
      <c r="G6382" s="15">
        <v>50</v>
      </c>
    </row>
    <row r="6383" ht="24" customHeight="true" spans="1:7">
      <c r="A6383" s="15">
        <v>7077</v>
      </c>
      <c r="B6383" s="15" t="s">
        <v>8910</v>
      </c>
      <c r="C6383" s="15" t="s">
        <v>8669</v>
      </c>
      <c r="D6383" s="15" t="s">
        <v>8905</v>
      </c>
      <c r="E6383" s="15" t="s">
        <v>8911</v>
      </c>
      <c r="F6383" s="15">
        <v>87</v>
      </c>
      <c r="G6383" s="15">
        <v>50</v>
      </c>
    </row>
    <row r="6384" ht="21" customHeight="true" spans="1:7">
      <c r="A6384" s="15">
        <v>7078</v>
      </c>
      <c r="B6384" s="15" t="s">
        <v>8912</v>
      </c>
      <c r="C6384" s="15" t="s">
        <v>8669</v>
      </c>
      <c r="D6384" s="15" t="s">
        <v>8905</v>
      </c>
      <c r="E6384" s="15" t="s">
        <v>907</v>
      </c>
      <c r="F6384" s="15">
        <v>83</v>
      </c>
      <c r="G6384" s="15">
        <v>50</v>
      </c>
    </row>
    <row r="6385" ht="24" customHeight="true" spans="1:7">
      <c r="A6385" s="15">
        <v>7079</v>
      </c>
      <c r="B6385" s="15" t="s">
        <v>8913</v>
      </c>
      <c r="C6385" s="15" t="s">
        <v>8669</v>
      </c>
      <c r="D6385" s="15" t="s">
        <v>8905</v>
      </c>
      <c r="E6385" s="15" t="s">
        <v>907</v>
      </c>
      <c r="F6385" s="15">
        <v>83</v>
      </c>
      <c r="G6385" s="15">
        <v>50</v>
      </c>
    </row>
    <row r="6386" ht="21" customHeight="true" spans="1:7">
      <c r="A6386" s="15">
        <v>7080</v>
      </c>
      <c r="B6386" s="15" t="s">
        <v>8914</v>
      </c>
      <c r="C6386" s="15" t="s">
        <v>8669</v>
      </c>
      <c r="D6386" s="15" t="s">
        <v>8905</v>
      </c>
      <c r="E6386" s="15" t="s">
        <v>907</v>
      </c>
      <c r="F6386" s="15">
        <v>86</v>
      </c>
      <c r="G6386" s="15">
        <v>50</v>
      </c>
    </row>
    <row r="6387" ht="24" customHeight="true" spans="1:7">
      <c r="A6387" s="15">
        <v>7081</v>
      </c>
      <c r="B6387" s="15" t="s">
        <v>8915</v>
      </c>
      <c r="C6387" s="15" t="s">
        <v>8669</v>
      </c>
      <c r="D6387" s="15" t="s">
        <v>8905</v>
      </c>
      <c r="E6387" s="15" t="s">
        <v>8916</v>
      </c>
      <c r="F6387" s="15">
        <v>82</v>
      </c>
      <c r="G6387" s="15">
        <v>50</v>
      </c>
    </row>
    <row r="6388" ht="21" customHeight="true" spans="1:7">
      <c r="A6388" s="15">
        <v>7083</v>
      </c>
      <c r="B6388" s="15" t="s">
        <v>1591</v>
      </c>
      <c r="C6388" s="15" t="s">
        <v>8669</v>
      </c>
      <c r="D6388" s="15" t="s">
        <v>8905</v>
      </c>
      <c r="E6388" s="15" t="s">
        <v>8917</v>
      </c>
      <c r="F6388" s="15">
        <v>82</v>
      </c>
      <c r="G6388" s="15">
        <v>50</v>
      </c>
    </row>
    <row r="6389" ht="24" customHeight="true" spans="1:7">
      <c r="A6389" s="15">
        <v>7084</v>
      </c>
      <c r="B6389" s="15" t="s">
        <v>8918</v>
      </c>
      <c r="C6389" s="15" t="s">
        <v>8669</v>
      </c>
      <c r="D6389" s="15" t="s">
        <v>8905</v>
      </c>
      <c r="E6389" s="15" t="s">
        <v>8911</v>
      </c>
      <c r="F6389" s="15">
        <v>84</v>
      </c>
      <c r="G6389" s="15">
        <v>50</v>
      </c>
    </row>
    <row r="6390" ht="21" customHeight="true" spans="1:7">
      <c r="A6390" s="15">
        <v>7085</v>
      </c>
      <c r="B6390" s="15" t="s">
        <v>873</v>
      </c>
      <c r="C6390" s="15" t="s">
        <v>8669</v>
      </c>
      <c r="D6390" s="15" t="s">
        <v>8905</v>
      </c>
      <c r="E6390" s="15" t="s">
        <v>8919</v>
      </c>
      <c r="F6390" s="15">
        <v>90</v>
      </c>
      <c r="G6390" s="15">
        <v>100</v>
      </c>
    </row>
    <row r="6391" ht="24" customHeight="true" spans="1:7">
      <c r="A6391" s="15">
        <v>7086</v>
      </c>
      <c r="B6391" s="15" t="s">
        <v>8920</v>
      </c>
      <c r="C6391" s="15" t="s">
        <v>8669</v>
      </c>
      <c r="D6391" s="15" t="s">
        <v>8905</v>
      </c>
      <c r="E6391" s="15" t="s">
        <v>8917</v>
      </c>
      <c r="F6391" s="15">
        <v>81</v>
      </c>
      <c r="G6391" s="15">
        <v>50</v>
      </c>
    </row>
    <row r="6392" ht="24" customHeight="true" spans="1:7">
      <c r="A6392" s="15">
        <v>7087</v>
      </c>
      <c r="B6392" s="15" t="s">
        <v>8921</v>
      </c>
      <c r="C6392" s="15" t="s">
        <v>8669</v>
      </c>
      <c r="D6392" s="15" t="s">
        <v>8905</v>
      </c>
      <c r="E6392" s="15" t="s">
        <v>8922</v>
      </c>
      <c r="F6392" s="15">
        <v>82</v>
      </c>
      <c r="G6392" s="15">
        <v>50</v>
      </c>
    </row>
    <row r="6393" ht="24" customHeight="true" spans="1:7">
      <c r="A6393" s="15">
        <v>7089</v>
      </c>
      <c r="B6393" s="15" t="s">
        <v>8923</v>
      </c>
      <c r="C6393" s="15" t="s">
        <v>8669</v>
      </c>
      <c r="D6393" s="15" t="s">
        <v>8905</v>
      </c>
      <c r="E6393" s="15" t="s">
        <v>907</v>
      </c>
      <c r="F6393" s="15">
        <v>83</v>
      </c>
      <c r="G6393" s="15">
        <v>50</v>
      </c>
    </row>
    <row r="6394" ht="21" customHeight="true" spans="1:7">
      <c r="A6394" s="15">
        <v>7090</v>
      </c>
      <c r="B6394" s="15" t="s">
        <v>8924</v>
      </c>
      <c r="C6394" s="15" t="s">
        <v>8669</v>
      </c>
      <c r="D6394" s="15" t="s">
        <v>8905</v>
      </c>
      <c r="E6394" s="15" t="s">
        <v>8917</v>
      </c>
      <c r="F6394" s="15">
        <v>87</v>
      </c>
      <c r="G6394" s="15">
        <v>50</v>
      </c>
    </row>
    <row r="6395" ht="24" customHeight="true" spans="1:7">
      <c r="A6395" s="15">
        <v>7091</v>
      </c>
      <c r="B6395" s="15" t="s">
        <v>7742</v>
      </c>
      <c r="C6395" s="15" t="s">
        <v>8669</v>
      </c>
      <c r="D6395" s="15" t="s">
        <v>8925</v>
      </c>
      <c r="E6395" s="15" t="s">
        <v>1155</v>
      </c>
      <c r="F6395" s="15">
        <v>85</v>
      </c>
      <c r="G6395" s="15">
        <v>50</v>
      </c>
    </row>
    <row r="6396" ht="24" customHeight="true" spans="1:7">
      <c r="A6396" s="15">
        <v>7092</v>
      </c>
      <c r="B6396" s="15" t="s">
        <v>1294</v>
      </c>
      <c r="C6396" s="15" t="s">
        <v>8669</v>
      </c>
      <c r="D6396" s="15" t="s">
        <v>8925</v>
      </c>
      <c r="E6396" s="15" t="s">
        <v>788</v>
      </c>
      <c r="F6396" s="15">
        <v>82</v>
      </c>
      <c r="G6396" s="15">
        <v>50</v>
      </c>
    </row>
    <row r="6397" ht="21" customHeight="true" spans="1:7">
      <c r="A6397" s="15">
        <v>7093</v>
      </c>
      <c r="B6397" s="15" t="s">
        <v>8926</v>
      </c>
      <c r="C6397" s="15" t="s">
        <v>8669</v>
      </c>
      <c r="D6397" s="15" t="s">
        <v>8925</v>
      </c>
      <c r="E6397" s="15" t="s">
        <v>788</v>
      </c>
      <c r="F6397" s="15">
        <v>87</v>
      </c>
      <c r="G6397" s="15">
        <v>50</v>
      </c>
    </row>
    <row r="6398" ht="21" customHeight="true" spans="1:7">
      <c r="A6398" s="15">
        <v>7095</v>
      </c>
      <c r="B6398" s="15" t="s">
        <v>8927</v>
      </c>
      <c r="C6398" s="15" t="s">
        <v>8669</v>
      </c>
      <c r="D6398" s="15" t="s">
        <v>8925</v>
      </c>
      <c r="E6398" s="15" t="s">
        <v>1155</v>
      </c>
      <c r="F6398" s="15">
        <v>85</v>
      </c>
      <c r="G6398" s="15">
        <v>50</v>
      </c>
    </row>
    <row r="6399" ht="24" customHeight="true" spans="1:7">
      <c r="A6399" s="15">
        <v>7096</v>
      </c>
      <c r="B6399" s="15" t="s">
        <v>8928</v>
      </c>
      <c r="C6399" s="15" t="s">
        <v>8669</v>
      </c>
      <c r="D6399" s="15" t="s">
        <v>8925</v>
      </c>
      <c r="E6399" s="15" t="s">
        <v>788</v>
      </c>
      <c r="F6399" s="15">
        <v>87</v>
      </c>
      <c r="G6399" s="15">
        <v>50</v>
      </c>
    </row>
    <row r="6400" ht="24" customHeight="true" spans="1:7">
      <c r="A6400" s="15">
        <v>7097</v>
      </c>
      <c r="B6400" s="15" t="s">
        <v>8929</v>
      </c>
      <c r="C6400" s="15" t="s">
        <v>8669</v>
      </c>
      <c r="D6400" s="15" t="s">
        <v>8925</v>
      </c>
      <c r="E6400" s="15" t="s">
        <v>1155</v>
      </c>
      <c r="F6400" s="15">
        <v>90</v>
      </c>
      <c r="G6400" s="15">
        <v>100</v>
      </c>
    </row>
    <row r="6401" ht="21" customHeight="true" spans="1:7">
      <c r="A6401" s="15">
        <v>7098</v>
      </c>
      <c r="B6401" s="15" t="s">
        <v>8930</v>
      </c>
      <c r="C6401" s="15" t="s">
        <v>8669</v>
      </c>
      <c r="D6401" s="15" t="s">
        <v>8925</v>
      </c>
      <c r="E6401" s="15" t="s">
        <v>8931</v>
      </c>
      <c r="F6401" s="15">
        <v>86</v>
      </c>
      <c r="G6401" s="15">
        <v>50</v>
      </c>
    </row>
    <row r="6402" ht="21" customHeight="true" spans="1:7">
      <c r="A6402" s="15">
        <v>7100</v>
      </c>
      <c r="B6402" s="15" t="s">
        <v>8932</v>
      </c>
      <c r="C6402" s="15" t="s">
        <v>8669</v>
      </c>
      <c r="D6402" s="15" t="s">
        <v>8925</v>
      </c>
      <c r="E6402" s="15" t="s">
        <v>1138</v>
      </c>
      <c r="F6402" s="15">
        <v>81</v>
      </c>
      <c r="G6402" s="15">
        <v>50</v>
      </c>
    </row>
    <row r="6403" ht="24" customHeight="true" spans="1:7">
      <c r="A6403" s="15">
        <v>7101</v>
      </c>
      <c r="B6403" s="15" t="s">
        <v>8933</v>
      </c>
      <c r="C6403" s="15" t="s">
        <v>8669</v>
      </c>
      <c r="D6403" s="15" t="s">
        <v>8925</v>
      </c>
      <c r="E6403" s="15" t="s">
        <v>8934</v>
      </c>
      <c r="F6403" s="15">
        <v>82</v>
      </c>
      <c r="G6403" s="15">
        <v>50</v>
      </c>
    </row>
    <row r="6404" ht="24" customHeight="true" spans="1:7">
      <c r="A6404" s="15">
        <v>7102</v>
      </c>
      <c r="B6404" s="15" t="s">
        <v>8935</v>
      </c>
      <c r="C6404" s="15" t="s">
        <v>8669</v>
      </c>
      <c r="D6404" s="15" t="s">
        <v>8925</v>
      </c>
      <c r="E6404" s="15" t="s">
        <v>2933</v>
      </c>
      <c r="F6404" s="15">
        <v>86</v>
      </c>
      <c r="G6404" s="15">
        <v>50</v>
      </c>
    </row>
    <row r="6405" ht="21" customHeight="true" spans="1:7">
      <c r="A6405" s="15">
        <v>7103</v>
      </c>
      <c r="B6405" s="15" t="s">
        <v>8936</v>
      </c>
      <c r="C6405" s="15" t="s">
        <v>8669</v>
      </c>
      <c r="D6405" s="15" t="s">
        <v>8925</v>
      </c>
      <c r="E6405" s="15" t="s">
        <v>8937</v>
      </c>
      <c r="F6405" s="15">
        <v>84</v>
      </c>
      <c r="G6405" s="15">
        <v>50</v>
      </c>
    </row>
    <row r="6406" ht="24" customHeight="true" spans="1:7">
      <c r="A6406" s="15">
        <v>7104</v>
      </c>
      <c r="B6406" s="15" t="s">
        <v>8938</v>
      </c>
      <c r="C6406" s="15" t="s">
        <v>8669</v>
      </c>
      <c r="D6406" s="15" t="s">
        <v>8925</v>
      </c>
      <c r="E6406" s="15" t="s">
        <v>8931</v>
      </c>
      <c r="F6406" s="15">
        <v>84</v>
      </c>
      <c r="G6406" s="15">
        <v>50</v>
      </c>
    </row>
    <row r="6407" ht="21" customHeight="true" spans="1:7">
      <c r="A6407" s="15">
        <v>7105</v>
      </c>
      <c r="B6407" s="15" t="s">
        <v>3615</v>
      </c>
      <c r="C6407" s="15" t="s">
        <v>8669</v>
      </c>
      <c r="D6407" s="15" t="s">
        <v>8925</v>
      </c>
      <c r="E6407" s="15" t="s">
        <v>8939</v>
      </c>
      <c r="F6407" s="15">
        <v>89</v>
      </c>
      <c r="G6407" s="15">
        <v>50</v>
      </c>
    </row>
    <row r="6408" ht="24" customHeight="true" spans="1:7">
      <c r="A6408" s="15">
        <v>7106</v>
      </c>
      <c r="B6408" s="15" t="s">
        <v>8940</v>
      </c>
      <c r="C6408" s="15" t="s">
        <v>8669</v>
      </c>
      <c r="D6408" s="15" t="s">
        <v>8925</v>
      </c>
      <c r="E6408" s="15" t="s">
        <v>8941</v>
      </c>
      <c r="F6408" s="15">
        <v>82</v>
      </c>
      <c r="G6408" s="15">
        <v>50</v>
      </c>
    </row>
    <row r="6409" ht="24" customHeight="true" spans="1:7">
      <c r="A6409" s="15">
        <v>7107</v>
      </c>
      <c r="B6409" s="15" t="s">
        <v>8942</v>
      </c>
      <c r="C6409" s="15" t="s">
        <v>8669</v>
      </c>
      <c r="D6409" s="15" t="s">
        <v>8925</v>
      </c>
      <c r="E6409" s="15" t="s">
        <v>8937</v>
      </c>
      <c r="F6409" s="15">
        <v>86</v>
      </c>
      <c r="G6409" s="15">
        <v>50</v>
      </c>
    </row>
    <row r="6410" ht="21" customHeight="true" spans="1:7">
      <c r="A6410" s="15">
        <v>7108</v>
      </c>
      <c r="B6410" s="15" t="s">
        <v>8943</v>
      </c>
      <c r="C6410" s="15" t="s">
        <v>8669</v>
      </c>
      <c r="D6410" s="15" t="s">
        <v>8925</v>
      </c>
      <c r="E6410" s="15" t="s">
        <v>8939</v>
      </c>
      <c r="F6410" s="15">
        <v>84</v>
      </c>
      <c r="G6410" s="15">
        <v>50</v>
      </c>
    </row>
    <row r="6411" ht="24" customHeight="true" spans="1:7">
      <c r="A6411" s="15">
        <v>7109</v>
      </c>
      <c r="B6411" s="15" t="s">
        <v>8944</v>
      </c>
      <c r="C6411" s="15" t="s">
        <v>8669</v>
      </c>
      <c r="D6411" s="15" t="s">
        <v>8925</v>
      </c>
      <c r="E6411" s="15" t="s">
        <v>1138</v>
      </c>
      <c r="F6411" s="15">
        <v>86</v>
      </c>
      <c r="G6411" s="15">
        <v>50</v>
      </c>
    </row>
    <row r="6412" ht="21" customHeight="true" spans="1:7">
      <c r="A6412" s="15">
        <v>7110</v>
      </c>
      <c r="B6412" s="15" t="s">
        <v>8945</v>
      </c>
      <c r="C6412" s="15" t="s">
        <v>8669</v>
      </c>
      <c r="D6412" s="15" t="s">
        <v>8925</v>
      </c>
      <c r="E6412" s="15" t="s">
        <v>8946</v>
      </c>
      <c r="F6412" s="15">
        <v>86</v>
      </c>
      <c r="G6412" s="15">
        <v>50</v>
      </c>
    </row>
    <row r="6413" ht="24" customHeight="true" spans="1:7">
      <c r="A6413" s="15">
        <v>7111</v>
      </c>
      <c r="B6413" s="15" t="s">
        <v>8947</v>
      </c>
      <c r="C6413" s="15" t="s">
        <v>8669</v>
      </c>
      <c r="D6413" s="15" t="s">
        <v>8925</v>
      </c>
      <c r="E6413" s="15" t="s">
        <v>8948</v>
      </c>
      <c r="F6413" s="15">
        <v>81</v>
      </c>
      <c r="G6413" s="15">
        <v>50</v>
      </c>
    </row>
    <row r="6414" ht="21" customHeight="true" spans="1:7">
      <c r="A6414" s="15">
        <v>7113</v>
      </c>
      <c r="B6414" s="15" t="s">
        <v>8949</v>
      </c>
      <c r="C6414" s="15" t="s">
        <v>8669</v>
      </c>
      <c r="D6414" s="15" t="s">
        <v>8925</v>
      </c>
      <c r="E6414" s="15" t="s">
        <v>8937</v>
      </c>
      <c r="F6414" s="15">
        <v>86</v>
      </c>
      <c r="G6414" s="15">
        <v>50</v>
      </c>
    </row>
    <row r="6415" ht="24" customHeight="true" spans="1:7">
      <c r="A6415" s="15">
        <v>7114</v>
      </c>
      <c r="B6415" s="15" t="s">
        <v>8950</v>
      </c>
      <c r="C6415" s="15" t="s">
        <v>8669</v>
      </c>
      <c r="D6415" s="15" t="s">
        <v>8925</v>
      </c>
      <c r="E6415" s="15" t="s">
        <v>8948</v>
      </c>
      <c r="F6415" s="15">
        <v>86</v>
      </c>
      <c r="G6415" s="15">
        <v>50</v>
      </c>
    </row>
    <row r="6416" ht="21" customHeight="true" spans="1:7">
      <c r="A6416" s="15">
        <v>7115</v>
      </c>
      <c r="B6416" s="15" t="s">
        <v>8951</v>
      </c>
      <c r="C6416" s="15" t="s">
        <v>8669</v>
      </c>
      <c r="D6416" s="15" t="s">
        <v>8925</v>
      </c>
      <c r="E6416" s="15" t="s">
        <v>8952</v>
      </c>
      <c r="F6416" s="15">
        <v>82</v>
      </c>
      <c r="G6416" s="15">
        <v>50</v>
      </c>
    </row>
    <row r="6417" ht="24" customHeight="true" spans="1:7">
      <c r="A6417" s="15">
        <v>7116</v>
      </c>
      <c r="B6417" s="15" t="s">
        <v>8953</v>
      </c>
      <c r="C6417" s="15" t="s">
        <v>8669</v>
      </c>
      <c r="D6417" s="15" t="s">
        <v>8925</v>
      </c>
      <c r="E6417" s="15" t="s">
        <v>8954</v>
      </c>
      <c r="F6417" s="15">
        <v>81</v>
      </c>
      <c r="G6417" s="15">
        <v>50</v>
      </c>
    </row>
    <row r="6418" ht="24" customHeight="true" spans="1:7">
      <c r="A6418" s="15">
        <v>7117</v>
      </c>
      <c r="B6418" s="15" t="s">
        <v>8955</v>
      </c>
      <c r="C6418" s="15" t="s">
        <v>8669</v>
      </c>
      <c r="D6418" s="15" t="s">
        <v>8925</v>
      </c>
      <c r="E6418" s="15" t="s">
        <v>8956</v>
      </c>
      <c r="F6418" s="15">
        <v>84</v>
      </c>
      <c r="G6418" s="15">
        <v>50</v>
      </c>
    </row>
    <row r="6419" ht="21" customHeight="true" spans="1:7">
      <c r="A6419" s="15">
        <v>7118</v>
      </c>
      <c r="B6419" s="15" t="s">
        <v>8957</v>
      </c>
      <c r="C6419" s="15" t="s">
        <v>8669</v>
      </c>
      <c r="D6419" s="15" t="s">
        <v>8925</v>
      </c>
      <c r="E6419" s="15" t="s">
        <v>8956</v>
      </c>
      <c r="F6419" s="15">
        <v>87</v>
      </c>
      <c r="G6419" s="15">
        <v>50</v>
      </c>
    </row>
    <row r="6420" ht="24" customHeight="true" spans="1:7">
      <c r="A6420" s="15">
        <v>7119</v>
      </c>
      <c r="B6420" s="15" t="s">
        <v>8958</v>
      </c>
      <c r="C6420" s="15" t="s">
        <v>8669</v>
      </c>
      <c r="D6420" s="15" t="s">
        <v>8925</v>
      </c>
      <c r="E6420" s="15" t="s">
        <v>8941</v>
      </c>
      <c r="F6420" s="15">
        <v>81</v>
      </c>
      <c r="G6420" s="15">
        <v>50</v>
      </c>
    </row>
    <row r="6421" ht="24" customHeight="true" spans="1:7">
      <c r="A6421" s="15">
        <v>7121</v>
      </c>
      <c r="B6421" s="15" t="s">
        <v>8959</v>
      </c>
      <c r="C6421" s="15" t="s">
        <v>8669</v>
      </c>
      <c r="D6421" s="15" t="s">
        <v>8925</v>
      </c>
      <c r="E6421" s="15" t="s">
        <v>8941</v>
      </c>
      <c r="F6421" s="15">
        <v>81</v>
      </c>
      <c r="G6421" s="15">
        <v>50</v>
      </c>
    </row>
    <row r="6422" ht="24" customHeight="true" spans="1:7">
      <c r="A6422" s="15">
        <v>7122</v>
      </c>
      <c r="B6422" s="15" t="s">
        <v>8960</v>
      </c>
      <c r="C6422" s="15" t="s">
        <v>8669</v>
      </c>
      <c r="D6422" s="15" t="s">
        <v>8925</v>
      </c>
      <c r="E6422" s="15" t="s">
        <v>8961</v>
      </c>
      <c r="F6422" s="15">
        <v>84</v>
      </c>
      <c r="G6422" s="15">
        <v>50</v>
      </c>
    </row>
    <row r="6423" ht="21" customHeight="true" spans="1:7">
      <c r="A6423" s="15">
        <v>7123</v>
      </c>
      <c r="B6423" s="15" t="s">
        <v>8962</v>
      </c>
      <c r="C6423" s="15" t="s">
        <v>8669</v>
      </c>
      <c r="D6423" s="15" t="s">
        <v>8925</v>
      </c>
      <c r="E6423" s="15" t="s">
        <v>8931</v>
      </c>
      <c r="F6423" s="15">
        <v>85</v>
      </c>
      <c r="G6423" s="15">
        <v>50</v>
      </c>
    </row>
    <row r="6424" ht="24" customHeight="true" spans="1:7">
      <c r="A6424" s="15">
        <v>7124</v>
      </c>
      <c r="B6424" s="15" t="s">
        <v>8963</v>
      </c>
      <c r="C6424" s="15" t="s">
        <v>8669</v>
      </c>
      <c r="D6424" s="15" t="s">
        <v>8964</v>
      </c>
      <c r="E6424" s="15" t="s">
        <v>8965</v>
      </c>
      <c r="F6424" s="15">
        <v>85</v>
      </c>
      <c r="G6424" s="15">
        <v>50</v>
      </c>
    </row>
    <row r="6425" ht="21" customHeight="true" spans="1:7">
      <c r="A6425" s="15">
        <v>7125</v>
      </c>
      <c r="B6425" s="15" t="s">
        <v>1025</v>
      </c>
      <c r="C6425" s="15" t="s">
        <v>8669</v>
      </c>
      <c r="D6425" s="15" t="s">
        <v>8964</v>
      </c>
      <c r="E6425" s="15" t="s">
        <v>8965</v>
      </c>
      <c r="F6425" s="15">
        <v>86</v>
      </c>
      <c r="G6425" s="15">
        <v>50</v>
      </c>
    </row>
    <row r="6426" ht="24" customHeight="true" spans="1:7">
      <c r="A6426" s="15">
        <v>7127</v>
      </c>
      <c r="B6426" s="15" t="s">
        <v>8966</v>
      </c>
      <c r="C6426" s="15" t="s">
        <v>8669</v>
      </c>
      <c r="D6426" s="15" t="s">
        <v>8964</v>
      </c>
      <c r="E6426" s="15" t="s">
        <v>848</v>
      </c>
      <c r="F6426" s="15">
        <v>90</v>
      </c>
      <c r="G6426" s="15">
        <v>100</v>
      </c>
    </row>
    <row r="6427" ht="24" customHeight="true" spans="1:7">
      <c r="A6427" s="15">
        <v>7129</v>
      </c>
      <c r="B6427" s="15" t="s">
        <v>8967</v>
      </c>
      <c r="C6427" s="15" t="s">
        <v>8669</v>
      </c>
      <c r="D6427" s="15" t="s">
        <v>8964</v>
      </c>
      <c r="E6427" s="15" t="s">
        <v>8968</v>
      </c>
      <c r="F6427" s="15">
        <v>82</v>
      </c>
      <c r="G6427" s="15">
        <v>50</v>
      </c>
    </row>
    <row r="6428" ht="21" customHeight="true" spans="1:7">
      <c r="A6428" s="15">
        <v>7130</v>
      </c>
      <c r="B6428" s="15" t="s">
        <v>91</v>
      </c>
      <c r="C6428" s="15" t="s">
        <v>8669</v>
      </c>
      <c r="D6428" s="15" t="s">
        <v>8964</v>
      </c>
      <c r="E6428" s="15" t="s">
        <v>8969</v>
      </c>
      <c r="F6428" s="15">
        <v>83</v>
      </c>
      <c r="G6428" s="15">
        <v>50</v>
      </c>
    </row>
    <row r="6429" ht="24" customHeight="true" spans="1:7">
      <c r="A6429" s="15">
        <v>7131</v>
      </c>
      <c r="B6429" s="15" t="s">
        <v>1268</v>
      </c>
      <c r="C6429" s="15" t="s">
        <v>8669</v>
      </c>
      <c r="D6429" s="15" t="s">
        <v>8964</v>
      </c>
      <c r="E6429" s="15" t="s">
        <v>817</v>
      </c>
      <c r="F6429" s="15">
        <v>82</v>
      </c>
      <c r="G6429" s="15">
        <v>50</v>
      </c>
    </row>
    <row r="6430" ht="24" customHeight="true" spans="1:7">
      <c r="A6430" s="15">
        <v>7132</v>
      </c>
      <c r="B6430" s="15" t="s">
        <v>8970</v>
      </c>
      <c r="C6430" s="15" t="s">
        <v>8669</v>
      </c>
      <c r="D6430" s="15" t="s">
        <v>8964</v>
      </c>
      <c r="E6430" s="15" t="s">
        <v>1320</v>
      </c>
      <c r="F6430" s="15">
        <v>87</v>
      </c>
      <c r="G6430" s="15">
        <v>50</v>
      </c>
    </row>
    <row r="6431" ht="21" customHeight="true" spans="1:7">
      <c r="A6431" s="15">
        <v>7133</v>
      </c>
      <c r="B6431" s="15" t="s">
        <v>4853</v>
      </c>
      <c r="C6431" s="15" t="s">
        <v>8669</v>
      </c>
      <c r="D6431" s="15" t="s">
        <v>8964</v>
      </c>
      <c r="E6431" s="15" t="s">
        <v>1320</v>
      </c>
      <c r="F6431" s="15">
        <v>85</v>
      </c>
      <c r="G6431" s="15">
        <v>50</v>
      </c>
    </row>
    <row r="6432" ht="21" customHeight="true" spans="1:7">
      <c r="A6432" s="15">
        <v>7135</v>
      </c>
      <c r="B6432" s="15" t="s">
        <v>1215</v>
      </c>
      <c r="C6432" s="15" t="s">
        <v>8669</v>
      </c>
      <c r="D6432" s="15" t="s">
        <v>8964</v>
      </c>
      <c r="E6432" s="15" t="s">
        <v>8971</v>
      </c>
      <c r="F6432" s="15">
        <v>82</v>
      </c>
      <c r="G6432" s="15">
        <v>50</v>
      </c>
    </row>
    <row r="6433" ht="24" customHeight="true" spans="1:7">
      <c r="A6433" s="15">
        <v>7136</v>
      </c>
      <c r="B6433" s="15" t="s">
        <v>8972</v>
      </c>
      <c r="C6433" s="15" t="s">
        <v>8669</v>
      </c>
      <c r="D6433" s="15" t="s">
        <v>8964</v>
      </c>
      <c r="E6433" s="15" t="s">
        <v>848</v>
      </c>
      <c r="F6433" s="15">
        <v>81</v>
      </c>
      <c r="G6433" s="15">
        <v>50</v>
      </c>
    </row>
    <row r="6434" ht="24" customHeight="true" spans="1:7">
      <c r="A6434" s="15">
        <v>7137</v>
      </c>
      <c r="B6434" s="15" t="s">
        <v>8973</v>
      </c>
      <c r="C6434" s="15" t="s">
        <v>8669</v>
      </c>
      <c r="D6434" s="15" t="s">
        <v>8964</v>
      </c>
      <c r="E6434" s="15" t="s">
        <v>8974</v>
      </c>
      <c r="F6434" s="15">
        <v>85</v>
      </c>
      <c r="G6434" s="15">
        <v>50</v>
      </c>
    </row>
    <row r="6435" ht="21" customHeight="true" spans="1:7">
      <c r="A6435" s="15">
        <v>7138</v>
      </c>
      <c r="B6435" s="15" t="s">
        <v>8975</v>
      </c>
      <c r="C6435" s="15" t="s">
        <v>8669</v>
      </c>
      <c r="D6435" s="15" t="s">
        <v>8964</v>
      </c>
      <c r="E6435" s="15" t="s">
        <v>8969</v>
      </c>
      <c r="F6435" s="15">
        <v>81</v>
      </c>
      <c r="G6435" s="15">
        <v>50</v>
      </c>
    </row>
    <row r="6436" ht="24" customHeight="true" spans="1:7">
      <c r="A6436" s="15">
        <v>7139</v>
      </c>
      <c r="B6436" s="15" t="s">
        <v>8976</v>
      </c>
      <c r="C6436" s="15" t="s">
        <v>8669</v>
      </c>
      <c r="D6436" s="15" t="s">
        <v>8964</v>
      </c>
      <c r="E6436" s="15" t="s">
        <v>8974</v>
      </c>
      <c r="F6436" s="15">
        <v>81</v>
      </c>
      <c r="G6436" s="15">
        <v>50</v>
      </c>
    </row>
    <row r="6437" ht="21" customHeight="true" spans="1:7">
      <c r="A6437" s="15">
        <v>7140</v>
      </c>
      <c r="B6437" s="350" t="s">
        <v>8977</v>
      </c>
      <c r="C6437" s="15" t="s">
        <v>8669</v>
      </c>
      <c r="D6437" s="15" t="s">
        <v>8978</v>
      </c>
      <c r="E6437" s="15" t="s">
        <v>8978</v>
      </c>
      <c r="F6437" s="15">
        <v>85</v>
      </c>
      <c r="G6437" s="15">
        <v>50</v>
      </c>
    </row>
    <row r="6438" ht="21" customHeight="true" spans="1:7">
      <c r="A6438" s="15">
        <v>7142</v>
      </c>
      <c r="B6438" s="350" t="s">
        <v>8979</v>
      </c>
      <c r="C6438" s="15" t="s">
        <v>8669</v>
      </c>
      <c r="D6438" s="15" t="s">
        <v>8978</v>
      </c>
      <c r="E6438" s="15" t="s">
        <v>8978</v>
      </c>
      <c r="F6438" s="15">
        <v>82</v>
      </c>
      <c r="G6438" s="15">
        <v>50</v>
      </c>
    </row>
    <row r="6439" ht="21" customHeight="true" spans="1:7">
      <c r="A6439" s="15">
        <v>7144</v>
      </c>
      <c r="B6439" s="350" t="s">
        <v>8980</v>
      </c>
      <c r="C6439" s="15" t="s">
        <v>8669</v>
      </c>
      <c r="D6439" s="15" t="s">
        <v>8978</v>
      </c>
      <c r="E6439" s="15" t="s">
        <v>8978</v>
      </c>
      <c r="F6439" s="15">
        <v>82</v>
      </c>
      <c r="G6439" s="15">
        <v>50</v>
      </c>
    </row>
    <row r="6440" ht="24" customHeight="true" spans="1:7">
      <c r="A6440" s="15">
        <v>7145</v>
      </c>
      <c r="B6440" s="350" t="s">
        <v>8981</v>
      </c>
      <c r="C6440" s="15" t="s">
        <v>8669</v>
      </c>
      <c r="D6440" s="15" t="s">
        <v>8978</v>
      </c>
      <c r="E6440" s="15" t="s">
        <v>8978</v>
      </c>
      <c r="F6440" s="15">
        <v>83</v>
      </c>
      <c r="G6440" s="15">
        <v>50</v>
      </c>
    </row>
    <row r="6441" ht="24" customHeight="true" spans="1:7">
      <c r="A6441" s="15">
        <v>7146</v>
      </c>
      <c r="B6441" s="350" t="s">
        <v>8982</v>
      </c>
      <c r="C6441" s="15" t="s">
        <v>8669</v>
      </c>
      <c r="D6441" s="15" t="s">
        <v>8978</v>
      </c>
      <c r="E6441" s="15" t="s">
        <v>8978</v>
      </c>
      <c r="F6441" s="15">
        <v>89</v>
      </c>
      <c r="G6441" s="15">
        <v>50</v>
      </c>
    </row>
    <row r="6442" ht="21" customHeight="true" spans="1:7">
      <c r="A6442" s="15">
        <v>7147</v>
      </c>
      <c r="B6442" s="350" t="s">
        <v>8983</v>
      </c>
      <c r="C6442" s="15" t="s">
        <v>8669</v>
      </c>
      <c r="D6442" s="15" t="s">
        <v>8978</v>
      </c>
      <c r="E6442" s="15" t="s">
        <v>8978</v>
      </c>
      <c r="F6442" s="15">
        <v>85</v>
      </c>
      <c r="G6442" s="15">
        <v>50</v>
      </c>
    </row>
    <row r="6443" ht="21" customHeight="true" spans="1:7">
      <c r="A6443" s="15">
        <v>7149</v>
      </c>
      <c r="B6443" s="15" t="s">
        <v>8984</v>
      </c>
      <c r="C6443" s="15" t="s">
        <v>8669</v>
      </c>
      <c r="D6443" s="15" t="s">
        <v>8978</v>
      </c>
      <c r="E6443" s="15" t="s">
        <v>8978</v>
      </c>
      <c r="F6443" s="15">
        <v>88</v>
      </c>
      <c r="G6443" s="15">
        <v>50</v>
      </c>
    </row>
    <row r="6444" ht="24" customHeight="true" spans="1:7">
      <c r="A6444" s="15">
        <v>7150</v>
      </c>
      <c r="B6444" s="350" t="s">
        <v>8985</v>
      </c>
      <c r="C6444" s="15" t="s">
        <v>8669</v>
      </c>
      <c r="D6444" s="15" t="s">
        <v>8978</v>
      </c>
      <c r="E6444" s="15" t="s">
        <v>8978</v>
      </c>
      <c r="F6444" s="15">
        <v>85</v>
      </c>
      <c r="G6444" s="15">
        <v>50</v>
      </c>
    </row>
    <row r="6445" ht="24" customHeight="true" spans="1:7">
      <c r="A6445" s="15">
        <v>7151</v>
      </c>
      <c r="B6445" s="350" t="s">
        <v>8986</v>
      </c>
      <c r="C6445" s="15" t="s">
        <v>8669</v>
      </c>
      <c r="D6445" s="15" t="s">
        <v>8978</v>
      </c>
      <c r="E6445" s="15" t="s">
        <v>8978</v>
      </c>
      <c r="F6445" s="15">
        <v>84</v>
      </c>
      <c r="G6445" s="15">
        <v>50</v>
      </c>
    </row>
    <row r="6446" ht="21" customHeight="true" spans="1:7">
      <c r="A6446" s="15">
        <v>7152</v>
      </c>
      <c r="B6446" s="350" t="s">
        <v>8987</v>
      </c>
      <c r="C6446" s="15" t="s">
        <v>8669</v>
      </c>
      <c r="D6446" s="15" t="s">
        <v>8978</v>
      </c>
      <c r="E6446" s="15" t="s">
        <v>8978</v>
      </c>
      <c r="F6446" s="15">
        <v>82</v>
      </c>
      <c r="G6446" s="15">
        <v>50</v>
      </c>
    </row>
    <row r="6447" ht="24" customHeight="true" spans="1:7">
      <c r="A6447" s="15">
        <v>7153</v>
      </c>
      <c r="B6447" s="350" t="s">
        <v>8988</v>
      </c>
      <c r="C6447" s="15" t="s">
        <v>8669</v>
      </c>
      <c r="D6447" s="15" t="s">
        <v>8978</v>
      </c>
      <c r="E6447" s="15" t="s">
        <v>8978</v>
      </c>
      <c r="F6447" s="15">
        <v>86</v>
      </c>
      <c r="G6447" s="15">
        <v>50</v>
      </c>
    </row>
    <row r="6448" ht="21" customHeight="true" spans="1:7">
      <c r="A6448" s="15">
        <v>7154</v>
      </c>
      <c r="B6448" s="350" t="s">
        <v>725</v>
      </c>
      <c r="C6448" s="15" t="s">
        <v>8669</v>
      </c>
      <c r="D6448" s="15" t="s">
        <v>8978</v>
      </c>
      <c r="E6448" s="15" t="s">
        <v>8978</v>
      </c>
      <c r="F6448" s="15">
        <v>82</v>
      </c>
      <c r="G6448" s="15">
        <v>50</v>
      </c>
    </row>
    <row r="6449" ht="24" customHeight="true" spans="1:7">
      <c r="A6449" s="15">
        <v>7155</v>
      </c>
      <c r="B6449" s="350" t="s">
        <v>8989</v>
      </c>
      <c r="C6449" s="15" t="s">
        <v>8669</v>
      </c>
      <c r="D6449" s="15" t="s">
        <v>8978</v>
      </c>
      <c r="E6449" s="15" t="s">
        <v>8978</v>
      </c>
      <c r="F6449" s="15">
        <v>89</v>
      </c>
      <c r="G6449" s="15">
        <v>50</v>
      </c>
    </row>
    <row r="6450" ht="21" customHeight="true" spans="1:7">
      <c r="A6450" s="15">
        <v>7157</v>
      </c>
      <c r="B6450" s="15" t="s">
        <v>8990</v>
      </c>
      <c r="C6450" s="15" t="s">
        <v>8669</v>
      </c>
      <c r="D6450" s="15" t="s">
        <v>8978</v>
      </c>
      <c r="E6450" s="15" t="s">
        <v>8978</v>
      </c>
      <c r="F6450" s="15">
        <v>82</v>
      </c>
      <c r="G6450" s="15">
        <v>50</v>
      </c>
    </row>
    <row r="6451" ht="24" customHeight="true" spans="1:7">
      <c r="A6451" s="15">
        <v>7158</v>
      </c>
      <c r="B6451" s="350" t="s">
        <v>616</v>
      </c>
      <c r="C6451" s="15" t="s">
        <v>8669</v>
      </c>
      <c r="D6451" s="15" t="s">
        <v>8978</v>
      </c>
      <c r="E6451" s="15" t="s">
        <v>8978</v>
      </c>
      <c r="F6451" s="15">
        <v>90</v>
      </c>
      <c r="G6451" s="15">
        <v>100</v>
      </c>
    </row>
    <row r="6452" ht="21" customHeight="true" spans="1:7">
      <c r="A6452" s="15">
        <v>7159</v>
      </c>
      <c r="B6452" s="350" t="s">
        <v>8991</v>
      </c>
      <c r="C6452" s="15" t="s">
        <v>8669</v>
      </c>
      <c r="D6452" s="15" t="s">
        <v>8978</v>
      </c>
      <c r="E6452" s="15" t="s">
        <v>8978</v>
      </c>
      <c r="F6452" s="15">
        <v>84</v>
      </c>
      <c r="G6452" s="15">
        <v>50</v>
      </c>
    </row>
    <row r="6453" ht="24" customHeight="true" spans="1:7">
      <c r="A6453" s="15">
        <v>7160</v>
      </c>
      <c r="B6453" s="350" t="s">
        <v>8992</v>
      </c>
      <c r="C6453" s="15" t="s">
        <v>8669</v>
      </c>
      <c r="D6453" s="15" t="s">
        <v>8978</v>
      </c>
      <c r="E6453" s="15" t="s">
        <v>8978</v>
      </c>
      <c r="F6453" s="15">
        <v>82</v>
      </c>
      <c r="G6453" s="15">
        <v>50</v>
      </c>
    </row>
    <row r="6454" ht="24" customHeight="true" spans="1:7">
      <c r="A6454" s="15">
        <v>7161</v>
      </c>
      <c r="B6454" s="350" t="s">
        <v>8993</v>
      </c>
      <c r="C6454" s="15" t="s">
        <v>8669</v>
      </c>
      <c r="D6454" s="15" t="s">
        <v>8978</v>
      </c>
      <c r="E6454" s="15" t="s">
        <v>8978</v>
      </c>
      <c r="F6454" s="15">
        <v>87</v>
      </c>
      <c r="G6454" s="15">
        <v>50</v>
      </c>
    </row>
    <row r="6455" ht="21" customHeight="true" spans="1:7">
      <c r="A6455" s="15">
        <v>7162</v>
      </c>
      <c r="B6455" s="350" t="s">
        <v>8994</v>
      </c>
      <c r="C6455" s="15" t="s">
        <v>8669</v>
      </c>
      <c r="D6455" s="15" t="s">
        <v>8978</v>
      </c>
      <c r="E6455" s="15" t="s">
        <v>8978</v>
      </c>
      <c r="F6455" s="15">
        <v>90</v>
      </c>
      <c r="G6455" s="15">
        <v>100</v>
      </c>
    </row>
    <row r="6456" ht="24" customHeight="true" spans="1:7">
      <c r="A6456" s="15">
        <v>7163</v>
      </c>
      <c r="B6456" s="350" t="s">
        <v>8995</v>
      </c>
      <c r="C6456" s="15" t="s">
        <v>8669</v>
      </c>
      <c r="D6456" s="15" t="s">
        <v>8978</v>
      </c>
      <c r="E6456" s="15" t="s">
        <v>8978</v>
      </c>
      <c r="F6456" s="15">
        <v>83</v>
      </c>
      <c r="G6456" s="15">
        <v>50</v>
      </c>
    </row>
    <row r="6457" ht="24" customHeight="true" spans="1:7">
      <c r="A6457" s="15">
        <v>7165</v>
      </c>
      <c r="B6457" s="350" t="s">
        <v>8996</v>
      </c>
      <c r="C6457" s="15" t="s">
        <v>8669</v>
      </c>
      <c r="D6457" s="15" t="s">
        <v>8978</v>
      </c>
      <c r="E6457" s="15" t="s">
        <v>8978</v>
      </c>
      <c r="F6457" s="15">
        <v>87</v>
      </c>
      <c r="G6457" s="15">
        <v>50</v>
      </c>
    </row>
    <row r="6458" ht="24" customHeight="true" spans="1:7">
      <c r="A6458" s="15">
        <v>7166</v>
      </c>
      <c r="B6458" s="15" t="s">
        <v>6114</v>
      </c>
      <c r="C6458" s="15" t="s">
        <v>8669</v>
      </c>
      <c r="D6458" s="15" t="s">
        <v>8978</v>
      </c>
      <c r="E6458" s="15" t="s">
        <v>8978</v>
      </c>
      <c r="F6458" s="15">
        <v>90</v>
      </c>
      <c r="G6458" s="15">
        <v>100</v>
      </c>
    </row>
    <row r="6459" ht="24" customHeight="true" spans="1:7">
      <c r="A6459" s="15">
        <v>7167</v>
      </c>
      <c r="B6459" s="350" t="s">
        <v>8997</v>
      </c>
      <c r="C6459" s="15" t="s">
        <v>8669</v>
      </c>
      <c r="D6459" s="15" t="s">
        <v>8978</v>
      </c>
      <c r="E6459" s="15" t="s">
        <v>8978</v>
      </c>
      <c r="F6459" s="15">
        <v>88</v>
      </c>
      <c r="G6459" s="15">
        <v>50</v>
      </c>
    </row>
    <row r="6460" ht="21" customHeight="true" spans="1:7">
      <c r="A6460" s="15">
        <v>7168</v>
      </c>
      <c r="B6460" s="350" t="s">
        <v>8998</v>
      </c>
      <c r="C6460" s="15" t="s">
        <v>8669</v>
      </c>
      <c r="D6460" s="15" t="s">
        <v>8978</v>
      </c>
      <c r="E6460" s="15" t="s">
        <v>8978</v>
      </c>
      <c r="F6460" s="15">
        <v>90</v>
      </c>
      <c r="G6460" s="15">
        <v>100</v>
      </c>
    </row>
    <row r="6461" ht="24" customHeight="true" spans="1:7">
      <c r="A6461" s="15">
        <v>7169</v>
      </c>
      <c r="B6461" s="350" t="s">
        <v>8949</v>
      </c>
      <c r="C6461" s="15" t="s">
        <v>8669</v>
      </c>
      <c r="D6461" s="15" t="s">
        <v>8978</v>
      </c>
      <c r="E6461" s="15" t="s">
        <v>8978</v>
      </c>
      <c r="F6461" s="15">
        <v>87</v>
      </c>
      <c r="G6461" s="15">
        <v>50</v>
      </c>
    </row>
    <row r="6462" ht="24" customHeight="true" spans="1:7">
      <c r="A6462" s="15">
        <v>7170</v>
      </c>
      <c r="B6462" s="15" t="s">
        <v>8999</v>
      </c>
      <c r="C6462" s="15" t="s">
        <v>8669</v>
      </c>
      <c r="D6462" s="15" t="s">
        <v>8978</v>
      </c>
      <c r="E6462" s="15" t="s">
        <v>8978</v>
      </c>
      <c r="F6462" s="15">
        <v>86</v>
      </c>
      <c r="G6462" s="15">
        <v>50</v>
      </c>
    </row>
    <row r="6463" ht="21" customHeight="true" spans="1:7">
      <c r="A6463" s="15">
        <v>7171</v>
      </c>
      <c r="B6463" s="15" t="s">
        <v>9000</v>
      </c>
      <c r="C6463" s="15" t="s">
        <v>8669</v>
      </c>
      <c r="D6463" s="15" t="s">
        <v>8978</v>
      </c>
      <c r="E6463" s="15" t="s">
        <v>8978</v>
      </c>
      <c r="F6463" s="15">
        <v>89</v>
      </c>
      <c r="G6463" s="15">
        <v>50</v>
      </c>
    </row>
    <row r="6464" ht="24" customHeight="true" spans="1:7">
      <c r="A6464" s="15">
        <v>7172</v>
      </c>
      <c r="B6464" s="15" t="s">
        <v>9001</v>
      </c>
      <c r="C6464" s="15" t="s">
        <v>8669</v>
      </c>
      <c r="D6464" s="15" t="s">
        <v>8978</v>
      </c>
      <c r="E6464" s="15" t="s">
        <v>8978</v>
      </c>
      <c r="F6464" s="15">
        <v>81</v>
      </c>
      <c r="G6464" s="15">
        <v>50</v>
      </c>
    </row>
    <row r="6465" ht="21" customHeight="true" spans="1:7">
      <c r="A6465" s="15">
        <v>7173</v>
      </c>
      <c r="B6465" s="350" t="s">
        <v>9002</v>
      </c>
      <c r="C6465" s="15" t="s">
        <v>8669</v>
      </c>
      <c r="D6465" s="15" t="s">
        <v>8978</v>
      </c>
      <c r="E6465" s="15" t="s">
        <v>8978</v>
      </c>
      <c r="F6465" s="15">
        <v>81</v>
      </c>
      <c r="G6465" s="15">
        <v>50</v>
      </c>
    </row>
    <row r="6466" ht="24" customHeight="true" spans="1:7">
      <c r="A6466" s="15">
        <v>7174</v>
      </c>
      <c r="B6466" s="350" t="s">
        <v>9003</v>
      </c>
      <c r="C6466" s="15" t="s">
        <v>8669</v>
      </c>
      <c r="D6466" s="15" t="s">
        <v>8978</v>
      </c>
      <c r="E6466" s="15" t="s">
        <v>8978</v>
      </c>
      <c r="F6466" s="15">
        <v>81</v>
      </c>
      <c r="G6466" s="15">
        <v>50</v>
      </c>
    </row>
    <row r="6467" ht="24" customHeight="true" spans="1:7">
      <c r="A6467" s="15">
        <v>7175</v>
      </c>
      <c r="B6467" s="350" t="s">
        <v>9004</v>
      </c>
      <c r="C6467" s="15" t="s">
        <v>8669</v>
      </c>
      <c r="D6467" s="15" t="s">
        <v>8978</v>
      </c>
      <c r="E6467" s="15" t="s">
        <v>8978</v>
      </c>
      <c r="F6467" s="15">
        <v>81</v>
      </c>
      <c r="G6467" s="15">
        <v>50</v>
      </c>
    </row>
    <row r="6468" ht="24" customHeight="true" spans="1:7">
      <c r="A6468" s="15">
        <v>7177</v>
      </c>
      <c r="B6468" s="15" t="s">
        <v>9005</v>
      </c>
      <c r="C6468" s="15" t="s">
        <v>8669</v>
      </c>
      <c r="D6468" s="15" t="s">
        <v>8978</v>
      </c>
      <c r="E6468" s="15" t="s">
        <v>8978</v>
      </c>
      <c r="F6468" s="15">
        <v>81</v>
      </c>
      <c r="G6468" s="15">
        <v>50</v>
      </c>
    </row>
    <row r="6469" ht="21" customHeight="true" spans="1:7">
      <c r="A6469" s="15">
        <v>7178</v>
      </c>
      <c r="B6469" s="15" t="s">
        <v>9006</v>
      </c>
      <c r="C6469" s="15" t="s">
        <v>8669</v>
      </c>
      <c r="D6469" s="15" t="s">
        <v>9007</v>
      </c>
      <c r="E6469" s="15" t="s">
        <v>260</v>
      </c>
      <c r="F6469" s="15">
        <v>88</v>
      </c>
      <c r="G6469" s="15">
        <v>50</v>
      </c>
    </row>
    <row r="6470" ht="24" customHeight="true" spans="1:7">
      <c r="A6470" s="15">
        <v>7179</v>
      </c>
      <c r="B6470" s="15" t="s">
        <v>9008</v>
      </c>
      <c r="C6470" s="15" t="s">
        <v>8669</v>
      </c>
      <c r="D6470" s="15" t="s">
        <v>9007</v>
      </c>
      <c r="E6470" s="15" t="s">
        <v>260</v>
      </c>
      <c r="F6470" s="15">
        <v>83</v>
      </c>
      <c r="G6470" s="15">
        <v>50</v>
      </c>
    </row>
    <row r="6471" ht="24" customHeight="true" spans="1:7">
      <c r="A6471" s="15">
        <v>7180</v>
      </c>
      <c r="B6471" s="15" t="s">
        <v>9009</v>
      </c>
      <c r="C6471" s="15" t="s">
        <v>8669</v>
      </c>
      <c r="D6471" s="15" t="s">
        <v>9007</v>
      </c>
      <c r="E6471" s="15" t="s">
        <v>698</v>
      </c>
      <c r="F6471" s="15">
        <v>81</v>
      </c>
      <c r="G6471" s="15">
        <v>50</v>
      </c>
    </row>
    <row r="6472" ht="24" customHeight="true" spans="1:7">
      <c r="A6472" s="15">
        <v>7182</v>
      </c>
      <c r="B6472" s="15" t="s">
        <v>500</v>
      </c>
      <c r="C6472" s="15" t="s">
        <v>8669</v>
      </c>
      <c r="D6472" s="15" t="s">
        <v>9007</v>
      </c>
      <c r="E6472" s="15" t="s">
        <v>1012</v>
      </c>
      <c r="F6472" s="15">
        <v>82</v>
      </c>
      <c r="G6472" s="15">
        <v>50</v>
      </c>
    </row>
    <row r="6473" ht="21" customHeight="true" spans="1:7">
      <c r="A6473" s="15">
        <v>7183</v>
      </c>
      <c r="B6473" s="15" t="s">
        <v>9010</v>
      </c>
      <c r="C6473" s="15" t="s">
        <v>8669</v>
      </c>
      <c r="D6473" s="15" t="s">
        <v>9007</v>
      </c>
      <c r="E6473" s="15" t="s">
        <v>1012</v>
      </c>
      <c r="F6473" s="15">
        <v>84</v>
      </c>
      <c r="G6473" s="15">
        <v>50</v>
      </c>
    </row>
    <row r="6474" ht="24" customHeight="true" spans="1:7">
      <c r="A6474" s="15">
        <v>7184</v>
      </c>
      <c r="B6474" s="15" t="s">
        <v>9011</v>
      </c>
      <c r="C6474" s="15" t="s">
        <v>8669</v>
      </c>
      <c r="D6474" s="15" t="s">
        <v>9007</v>
      </c>
      <c r="E6474" s="15" t="s">
        <v>9012</v>
      </c>
      <c r="F6474" s="15">
        <v>85</v>
      </c>
      <c r="G6474" s="15">
        <v>50</v>
      </c>
    </row>
    <row r="6475" ht="21" customHeight="true" spans="1:7">
      <c r="A6475" s="15">
        <v>7185</v>
      </c>
      <c r="B6475" s="15" t="s">
        <v>9013</v>
      </c>
      <c r="C6475" s="15" t="s">
        <v>8669</v>
      </c>
      <c r="D6475" s="15" t="s">
        <v>9007</v>
      </c>
      <c r="E6475" s="15" t="s">
        <v>9014</v>
      </c>
      <c r="F6475" s="15">
        <v>82</v>
      </c>
      <c r="G6475" s="15">
        <v>50</v>
      </c>
    </row>
    <row r="6476" ht="24" customHeight="true" spans="1:7">
      <c r="A6476" s="15">
        <v>7186</v>
      </c>
      <c r="B6476" s="15" t="s">
        <v>9015</v>
      </c>
      <c r="C6476" s="15" t="s">
        <v>8669</v>
      </c>
      <c r="D6476" s="15" t="s">
        <v>9007</v>
      </c>
      <c r="E6476" s="15" t="s">
        <v>9014</v>
      </c>
      <c r="F6476" s="15">
        <v>83</v>
      </c>
      <c r="G6476" s="15">
        <v>50</v>
      </c>
    </row>
    <row r="6477" ht="21" customHeight="true" spans="1:7">
      <c r="A6477" s="15">
        <v>7187</v>
      </c>
      <c r="B6477" s="15" t="s">
        <v>9016</v>
      </c>
      <c r="C6477" s="15" t="s">
        <v>8669</v>
      </c>
      <c r="D6477" s="15" t="s">
        <v>9007</v>
      </c>
      <c r="E6477" s="15" t="s">
        <v>9014</v>
      </c>
      <c r="F6477" s="15">
        <v>89</v>
      </c>
      <c r="G6477" s="15">
        <v>50</v>
      </c>
    </row>
    <row r="6478" ht="24" customHeight="true" spans="1:7">
      <c r="A6478" s="15">
        <v>7188</v>
      </c>
      <c r="B6478" s="15" t="s">
        <v>565</v>
      </c>
      <c r="C6478" s="15" t="s">
        <v>8669</v>
      </c>
      <c r="D6478" s="15" t="s">
        <v>9007</v>
      </c>
      <c r="E6478" s="15" t="s">
        <v>9017</v>
      </c>
      <c r="F6478" s="15">
        <v>90</v>
      </c>
      <c r="G6478" s="15">
        <v>100</v>
      </c>
    </row>
    <row r="6479" ht="24" customHeight="true" spans="1:7">
      <c r="A6479" s="15">
        <v>7189</v>
      </c>
      <c r="B6479" s="15" t="s">
        <v>9018</v>
      </c>
      <c r="C6479" s="15" t="s">
        <v>8669</v>
      </c>
      <c r="D6479" s="15" t="s">
        <v>9007</v>
      </c>
      <c r="E6479" s="15" t="s">
        <v>7355</v>
      </c>
      <c r="F6479" s="15">
        <v>88</v>
      </c>
      <c r="G6479" s="15">
        <v>50</v>
      </c>
    </row>
    <row r="6480" ht="21" customHeight="true" spans="1:7">
      <c r="A6480" s="15">
        <v>7190</v>
      </c>
      <c r="B6480" s="15" t="s">
        <v>9019</v>
      </c>
      <c r="C6480" s="15" t="s">
        <v>8669</v>
      </c>
      <c r="D6480" s="15" t="s">
        <v>9007</v>
      </c>
      <c r="E6480" s="15" t="s">
        <v>698</v>
      </c>
      <c r="F6480" s="15">
        <v>83</v>
      </c>
      <c r="G6480" s="15">
        <v>50</v>
      </c>
    </row>
    <row r="6481" ht="24" customHeight="true" spans="1:7">
      <c r="A6481" s="15">
        <v>7191</v>
      </c>
      <c r="B6481" s="15" t="s">
        <v>9020</v>
      </c>
      <c r="C6481" s="15" t="s">
        <v>8669</v>
      </c>
      <c r="D6481" s="15" t="s">
        <v>9007</v>
      </c>
      <c r="E6481" s="15" t="s">
        <v>6198</v>
      </c>
      <c r="F6481" s="15">
        <v>86</v>
      </c>
      <c r="G6481" s="15">
        <v>50</v>
      </c>
    </row>
    <row r="6482" ht="21" customHeight="true" spans="1:7">
      <c r="A6482" s="15">
        <v>7192</v>
      </c>
      <c r="B6482" s="15" t="s">
        <v>9021</v>
      </c>
      <c r="C6482" s="15" t="s">
        <v>8669</v>
      </c>
      <c r="D6482" s="15" t="s">
        <v>9007</v>
      </c>
      <c r="E6482" s="15" t="s">
        <v>6198</v>
      </c>
      <c r="F6482" s="15">
        <v>87</v>
      </c>
      <c r="G6482" s="15">
        <v>50</v>
      </c>
    </row>
    <row r="6483" ht="24" customHeight="true" spans="1:7">
      <c r="A6483" s="15">
        <v>7193</v>
      </c>
      <c r="B6483" s="15" t="s">
        <v>9022</v>
      </c>
      <c r="C6483" s="15" t="s">
        <v>8669</v>
      </c>
      <c r="D6483" s="15" t="s">
        <v>9007</v>
      </c>
      <c r="E6483" s="15" t="s">
        <v>9023</v>
      </c>
      <c r="F6483" s="15">
        <v>88</v>
      </c>
      <c r="G6483" s="15">
        <v>50</v>
      </c>
    </row>
    <row r="6484" ht="21" customHeight="true" spans="1:7">
      <c r="A6484" s="15">
        <v>7195</v>
      </c>
      <c r="B6484" s="15" t="s">
        <v>9024</v>
      </c>
      <c r="C6484" s="15" t="s">
        <v>8669</v>
      </c>
      <c r="D6484" s="15" t="s">
        <v>9007</v>
      </c>
      <c r="E6484" s="15" t="s">
        <v>9025</v>
      </c>
      <c r="F6484" s="15">
        <v>86</v>
      </c>
      <c r="G6484" s="15">
        <v>50</v>
      </c>
    </row>
    <row r="6485" ht="24" customHeight="true" spans="1:7">
      <c r="A6485" s="15">
        <v>7196</v>
      </c>
      <c r="B6485" s="15" t="s">
        <v>9026</v>
      </c>
      <c r="C6485" s="15" t="s">
        <v>8669</v>
      </c>
      <c r="D6485" s="15" t="s">
        <v>9007</v>
      </c>
      <c r="E6485" s="15" t="s">
        <v>9025</v>
      </c>
      <c r="F6485" s="15">
        <v>86</v>
      </c>
      <c r="G6485" s="15">
        <v>50</v>
      </c>
    </row>
    <row r="6486" ht="21" customHeight="true" spans="1:7">
      <c r="A6486" s="15">
        <v>7197</v>
      </c>
      <c r="B6486" s="15" t="s">
        <v>1505</v>
      </c>
      <c r="C6486" s="15" t="s">
        <v>8669</v>
      </c>
      <c r="D6486" s="15" t="s">
        <v>9007</v>
      </c>
      <c r="E6486" s="15" t="s">
        <v>9025</v>
      </c>
      <c r="F6486" s="15">
        <v>85</v>
      </c>
      <c r="G6486" s="15">
        <v>50</v>
      </c>
    </row>
    <row r="6487" ht="24" customHeight="true" spans="1:7">
      <c r="A6487" s="15">
        <v>7198</v>
      </c>
      <c r="B6487" s="15" t="s">
        <v>4553</v>
      </c>
      <c r="C6487" s="15" t="s">
        <v>8669</v>
      </c>
      <c r="D6487" s="15" t="s">
        <v>9007</v>
      </c>
      <c r="E6487" s="15" t="s">
        <v>9027</v>
      </c>
      <c r="F6487" s="15">
        <v>83</v>
      </c>
      <c r="G6487" s="15">
        <v>50</v>
      </c>
    </row>
    <row r="6488" ht="24" customHeight="true" spans="1:7">
      <c r="A6488" s="15">
        <v>7199</v>
      </c>
      <c r="B6488" s="15" t="s">
        <v>9028</v>
      </c>
      <c r="C6488" s="15" t="s">
        <v>8669</v>
      </c>
      <c r="D6488" s="15" t="s">
        <v>9007</v>
      </c>
      <c r="E6488" s="15" t="s">
        <v>9029</v>
      </c>
      <c r="F6488" s="15">
        <v>83</v>
      </c>
      <c r="G6488" s="15">
        <v>50</v>
      </c>
    </row>
    <row r="6489" ht="21" customHeight="true" spans="1:7">
      <c r="A6489" s="15">
        <v>7200</v>
      </c>
      <c r="B6489" s="15" t="s">
        <v>9030</v>
      </c>
      <c r="C6489" s="15" t="s">
        <v>8669</v>
      </c>
      <c r="D6489" s="15" t="s">
        <v>9007</v>
      </c>
      <c r="E6489" s="15" t="s">
        <v>9031</v>
      </c>
      <c r="F6489" s="15">
        <v>84</v>
      </c>
      <c r="G6489" s="15">
        <v>50</v>
      </c>
    </row>
    <row r="6490" ht="24" customHeight="true" spans="1:7">
      <c r="A6490" s="15">
        <v>7201</v>
      </c>
      <c r="B6490" s="15" t="s">
        <v>9032</v>
      </c>
      <c r="C6490" s="15" t="s">
        <v>8669</v>
      </c>
      <c r="D6490" s="15" t="s">
        <v>9007</v>
      </c>
      <c r="E6490" s="15" t="s">
        <v>9031</v>
      </c>
      <c r="F6490" s="15">
        <v>87</v>
      </c>
      <c r="G6490" s="15">
        <v>50</v>
      </c>
    </row>
    <row r="6491" ht="21" customHeight="true" spans="1:7">
      <c r="A6491" s="15">
        <v>7202</v>
      </c>
      <c r="B6491" s="15" t="s">
        <v>9033</v>
      </c>
      <c r="C6491" s="15" t="s">
        <v>8669</v>
      </c>
      <c r="D6491" s="15" t="s">
        <v>9007</v>
      </c>
      <c r="E6491" s="15" t="s">
        <v>9031</v>
      </c>
      <c r="F6491" s="15">
        <v>87</v>
      </c>
      <c r="G6491" s="15">
        <v>50</v>
      </c>
    </row>
    <row r="6492" ht="24" customHeight="true" spans="1:7">
      <c r="A6492" s="15">
        <v>7203</v>
      </c>
      <c r="B6492" s="15" t="s">
        <v>3107</v>
      </c>
      <c r="C6492" s="15" t="s">
        <v>8669</v>
      </c>
      <c r="D6492" s="15" t="s">
        <v>9007</v>
      </c>
      <c r="E6492" s="15" t="s">
        <v>9034</v>
      </c>
      <c r="F6492" s="15">
        <v>83</v>
      </c>
      <c r="G6492" s="15">
        <v>50</v>
      </c>
    </row>
    <row r="6493" ht="24" customHeight="true" spans="1:7">
      <c r="A6493" s="15">
        <v>7204</v>
      </c>
      <c r="B6493" s="15" t="s">
        <v>9035</v>
      </c>
      <c r="C6493" s="15" t="s">
        <v>8669</v>
      </c>
      <c r="D6493" s="15" t="s">
        <v>9007</v>
      </c>
      <c r="E6493" s="15" t="s">
        <v>9036</v>
      </c>
      <c r="F6493" s="15">
        <v>86</v>
      </c>
      <c r="G6493" s="15">
        <v>50</v>
      </c>
    </row>
    <row r="6494" ht="24" customHeight="true" spans="1:7">
      <c r="A6494" s="15">
        <v>7206</v>
      </c>
      <c r="B6494" s="15" t="s">
        <v>9037</v>
      </c>
      <c r="C6494" s="15" t="s">
        <v>8669</v>
      </c>
      <c r="D6494" s="15" t="s">
        <v>9007</v>
      </c>
      <c r="E6494" s="15" t="s">
        <v>9038</v>
      </c>
      <c r="F6494" s="15">
        <v>81</v>
      </c>
      <c r="G6494" s="15">
        <v>50</v>
      </c>
    </row>
    <row r="6495" ht="21" customHeight="true" spans="1:7">
      <c r="A6495" s="15">
        <v>7207</v>
      </c>
      <c r="B6495" s="15" t="s">
        <v>9039</v>
      </c>
      <c r="C6495" s="15" t="s">
        <v>8669</v>
      </c>
      <c r="D6495" s="15" t="s">
        <v>9007</v>
      </c>
      <c r="E6495" s="15" t="s">
        <v>9040</v>
      </c>
      <c r="F6495" s="15">
        <v>83</v>
      </c>
      <c r="G6495" s="15">
        <v>50</v>
      </c>
    </row>
    <row r="6496" ht="24" customHeight="true" spans="1:7">
      <c r="A6496" s="15">
        <v>7208</v>
      </c>
      <c r="B6496" s="15" t="s">
        <v>9041</v>
      </c>
      <c r="C6496" s="15" t="s">
        <v>8669</v>
      </c>
      <c r="D6496" s="15" t="s">
        <v>9007</v>
      </c>
      <c r="E6496" s="15" t="s">
        <v>9040</v>
      </c>
      <c r="F6496" s="15">
        <v>83</v>
      </c>
      <c r="G6496" s="15">
        <v>50</v>
      </c>
    </row>
    <row r="6497" ht="21" customHeight="true" spans="1:7">
      <c r="A6497" s="15">
        <v>7210</v>
      </c>
      <c r="B6497" s="15" t="s">
        <v>9042</v>
      </c>
      <c r="C6497" s="15" t="s">
        <v>8669</v>
      </c>
      <c r="D6497" s="15" t="s">
        <v>9007</v>
      </c>
      <c r="E6497" s="15" t="s">
        <v>9040</v>
      </c>
      <c r="F6497" s="15">
        <v>87</v>
      </c>
      <c r="G6497" s="15">
        <v>50</v>
      </c>
    </row>
    <row r="6498" ht="24" customHeight="true" spans="1:7">
      <c r="A6498" s="15">
        <v>7211</v>
      </c>
      <c r="B6498" s="15" t="s">
        <v>9043</v>
      </c>
      <c r="C6498" s="15" t="s">
        <v>8669</v>
      </c>
      <c r="D6498" s="15" t="s">
        <v>9007</v>
      </c>
      <c r="E6498" s="15" t="s">
        <v>9038</v>
      </c>
      <c r="F6498" s="15">
        <v>82</v>
      </c>
      <c r="G6498" s="15">
        <v>50</v>
      </c>
    </row>
    <row r="6499" ht="21" customHeight="true" spans="1:7">
      <c r="A6499" s="15">
        <v>7212</v>
      </c>
      <c r="B6499" s="15" t="s">
        <v>1360</v>
      </c>
      <c r="C6499" s="15" t="s">
        <v>8669</v>
      </c>
      <c r="D6499" s="15" t="s">
        <v>9044</v>
      </c>
      <c r="E6499" s="15" t="s">
        <v>347</v>
      </c>
      <c r="F6499" s="15">
        <v>83</v>
      </c>
      <c r="G6499" s="15">
        <v>50</v>
      </c>
    </row>
    <row r="6500" ht="24" customHeight="true" spans="1:7">
      <c r="A6500" s="15">
        <v>7213</v>
      </c>
      <c r="B6500" s="15" t="s">
        <v>9045</v>
      </c>
      <c r="C6500" s="15" t="s">
        <v>8669</v>
      </c>
      <c r="D6500" s="15" t="s">
        <v>9044</v>
      </c>
      <c r="E6500" s="15" t="s">
        <v>9046</v>
      </c>
      <c r="F6500" s="15">
        <v>88</v>
      </c>
      <c r="G6500" s="15">
        <v>50</v>
      </c>
    </row>
    <row r="6501" ht="24" customHeight="true" spans="1:7">
      <c r="A6501" s="15">
        <v>7214</v>
      </c>
      <c r="B6501" s="15" t="s">
        <v>9047</v>
      </c>
      <c r="C6501" s="15" t="s">
        <v>8669</v>
      </c>
      <c r="D6501" s="15" t="s">
        <v>9044</v>
      </c>
      <c r="E6501" s="15" t="s">
        <v>9046</v>
      </c>
      <c r="F6501" s="15">
        <v>86</v>
      </c>
      <c r="G6501" s="15">
        <v>50</v>
      </c>
    </row>
    <row r="6502" ht="21" customHeight="true" spans="1:7">
      <c r="A6502" s="15">
        <v>7215</v>
      </c>
      <c r="B6502" s="15" t="s">
        <v>9048</v>
      </c>
      <c r="C6502" s="15" t="s">
        <v>8669</v>
      </c>
      <c r="D6502" s="15" t="s">
        <v>9044</v>
      </c>
      <c r="E6502" s="15" t="s">
        <v>9046</v>
      </c>
      <c r="F6502" s="15">
        <v>86</v>
      </c>
      <c r="G6502" s="15">
        <v>50</v>
      </c>
    </row>
    <row r="6503" ht="24" customHeight="true" spans="1:7">
      <c r="A6503" s="15">
        <v>7216</v>
      </c>
      <c r="B6503" s="15" t="s">
        <v>1396</v>
      </c>
      <c r="C6503" s="15" t="s">
        <v>8669</v>
      </c>
      <c r="D6503" s="15" t="s">
        <v>9044</v>
      </c>
      <c r="E6503" s="15" t="s">
        <v>493</v>
      </c>
      <c r="F6503" s="15">
        <v>86</v>
      </c>
      <c r="G6503" s="15">
        <v>50</v>
      </c>
    </row>
    <row r="6504" ht="21" customHeight="true" spans="1:7">
      <c r="A6504" s="15">
        <v>7217</v>
      </c>
      <c r="B6504" s="15" t="s">
        <v>1396</v>
      </c>
      <c r="C6504" s="15" t="s">
        <v>8669</v>
      </c>
      <c r="D6504" s="15" t="s">
        <v>9044</v>
      </c>
      <c r="E6504" s="15" t="s">
        <v>270</v>
      </c>
      <c r="F6504" s="15">
        <v>85</v>
      </c>
      <c r="G6504" s="15">
        <v>50</v>
      </c>
    </row>
    <row r="6505" ht="24" customHeight="true" spans="1:7">
      <c r="A6505" s="15">
        <v>7218</v>
      </c>
      <c r="B6505" s="15" t="s">
        <v>9049</v>
      </c>
      <c r="C6505" s="15" t="s">
        <v>8669</v>
      </c>
      <c r="D6505" s="15" t="s">
        <v>9044</v>
      </c>
      <c r="E6505" s="15" t="s">
        <v>242</v>
      </c>
      <c r="F6505" s="15">
        <v>84</v>
      </c>
      <c r="G6505" s="15">
        <v>50</v>
      </c>
    </row>
    <row r="6506" ht="24" customHeight="true" spans="1:7">
      <c r="A6506" s="15">
        <v>7219</v>
      </c>
      <c r="B6506" s="15" t="s">
        <v>9050</v>
      </c>
      <c r="C6506" s="15" t="s">
        <v>8669</v>
      </c>
      <c r="D6506" s="15" t="s">
        <v>9044</v>
      </c>
      <c r="E6506" s="15" t="s">
        <v>9051</v>
      </c>
      <c r="F6506" s="15">
        <v>86</v>
      </c>
      <c r="G6506" s="15">
        <v>50</v>
      </c>
    </row>
    <row r="6507" ht="21" customHeight="true" spans="1:7">
      <c r="A6507" s="15">
        <v>7220</v>
      </c>
      <c r="B6507" s="15" t="s">
        <v>9052</v>
      </c>
      <c r="C6507" s="15" t="s">
        <v>8669</v>
      </c>
      <c r="D6507" s="15" t="s">
        <v>9044</v>
      </c>
      <c r="E6507" s="15" t="s">
        <v>242</v>
      </c>
      <c r="F6507" s="15">
        <v>81</v>
      </c>
      <c r="G6507" s="15">
        <v>50</v>
      </c>
    </row>
    <row r="6508" ht="21" customHeight="true" spans="1:7">
      <c r="A6508" s="15">
        <v>7221</v>
      </c>
      <c r="B6508" s="15" t="s">
        <v>9053</v>
      </c>
      <c r="C6508" s="15" t="s">
        <v>8669</v>
      </c>
      <c r="D6508" s="15" t="s">
        <v>9044</v>
      </c>
      <c r="E6508" s="15" t="s">
        <v>9054</v>
      </c>
      <c r="F6508" s="15">
        <v>88</v>
      </c>
      <c r="G6508" s="15">
        <v>50</v>
      </c>
    </row>
    <row r="6509" ht="24" customHeight="true" spans="1:7">
      <c r="A6509" s="15">
        <v>7222</v>
      </c>
      <c r="B6509" s="15" t="s">
        <v>9055</v>
      </c>
      <c r="C6509" s="15" t="s">
        <v>8669</v>
      </c>
      <c r="D6509" s="15" t="s">
        <v>9044</v>
      </c>
      <c r="E6509" s="15" t="s">
        <v>1012</v>
      </c>
      <c r="F6509" s="15">
        <v>86</v>
      </c>
      <c r="G6509" s="15">
        <v>50</v>
      </c>
    </row>
    <row r="6510" ht="24" customHeight="true" spans="1:7">
      <c r="A6510" s="15">
        <v>7223</v>
      </c>
      <c r="B6510" s="15" t="s">
        <v>9056</v>
      </c>
      <c r="C6510" s="15" t="s">
        <v>8669</v>
      </c>
      <c r="D6510" s="15" t="s">
        <v>9044</v>
      </c>
      <c r="E6510" s="15" t="s">
        <v>9051</v>
      </c>
      <c r="F6510" s="15">
        <v>85</v>
      </c>
      <c r="G6510" s="15">
        <v>50</v>
      </c>
    </row>
    <row r="6511" ht="21" customHeight="true" spans="1:7">
      <c r="A6511" s="15">
        <v>7224</v>
      </c>
      <c r="B6511" s="15" t="s">
        <v>9057</v>
      </c>
      <c r="C6511" s="15" t="s">
        <v>8669</v>
      </c>
      <c r="D6511" s="15" t="s">
        <v>9044</v>
      </c>
      <c r="E6511" s="15" t="s">
        <v>5287</v>
      </c>
      <c r="F6511" s="15">
        <v>86</v>
      </c>
      <c r="G6511" s="15">
        <v>50</v>
      </c>
    </row>
    <row r="6512" ht="24" customHeight="true" spans="1:7">
      <c r="A6512" s="15">
        <v>7225</v>
      </c>
      <c r="B6512" s="15" t="s">
        <v>9058</v>
      </c>
      <c r="C6512" s="15" t="s">
        <v>8669</v>
      </c>
      <c r="D6512" s="15" t="s">
        <v>9044</v>
      </c>
      <c r="E6512" s="15" t="s">
        <v>9059</v>
      </c>
      <c r="F6512" s="15">
        <v>85</v>
      </c>
      <c r="G6512" s="15">
        <v>50</v>
      </c>
    </row>
    <row r="6513" ht="21" customHeight="true" spans="1:7">
      <c r="A6513" s="15">
        <v>7226</v>
      </c>
      <c r="B6513" s="15" t="s">
        <v>9060</v>
      </c>
      <c r="C6513" s="15" t="s">
        <v>8669</v>
      </c>
      <c r="D6513" s="15" t="s">
        <v>9044</v>
      </c>
      <c r="E6513" s="15" t="s">
        <v>242</v>
      </c>
      <c r="F6513" s="15">
        <v>86</v>
      </c>
      <c r="G6513" s="15">
        <v>50</v>
      </c>
    </row>
    <row r="6514" ht="24" customHeight="true" spans="1:7">
      <c r="A6514" s="15">
        <v>7227</v>
      </c>
      <c r="B6514" s="15" t="s">
        <v>9061</v>
      </c>
      <c r="C6514" s="15" t="s">
        <v>8669</v>
      </c>
      <c r="D6514" s="15" t="s">
        <v>9044</v>
      </c>
      <c r="E6514" s="15" t="s">
        <v>9059</v>
      </c>
      <c r="F6514" s="15">
        <v>82</v>
      </c>
      <c r="G6514" s="15">
        <v>50</v>
      </c>
    </row>
    <row r="6515" ht="24" customHeight="true" spans="1:7">
      <c r="A6515" s="15">
        <v>7228</v>
      </c>
      <c r="B6515" s="15" t="s">
        <v>6447</v>
      </c>
      <c r="C6515" s="15" t="s">
        <v>8669</v>
      </c>
      <c r="D6515" s="15" t="s">
        <v>9044</v>
      </c>
      <c r="E6515" s="15" t="s">
        <v>270</v>
      </c>
      <c r="F6515" s="15">
        <v>84</v>
      </c>
      <c r="G6515" s="15">
        <v>50</v>
      </c>
    </row>
    <row r="6516" ht="21" customHeight="true" spans="1:7">
      <c r="A6516" s="15">
        <v>7229</v>
      </c>
      <c r="B6516" s="15" t="s">
        <v>9062</v>
      </c>
      <c r="C6516" s="15" t="s">
        <v>8669</v>
      </c>
      <c r="D6516" s="15" t="s">
        <v>9044</v>
      </c>
      <c r="E6516" s="15" t="s">
        <v>9051</v>
      </c>
      <c r="F6516" s="15">
        <v>86</v>
      </c>
      <c r="G6516" s="15">
        <v>50</v>
      </c>
    </row>
    <row r="6517" ht="24" customHeight="true" spans="1:7">
      <c r="A6517" s="15">
        <v>7230</v>
      </c>
      <c r="B6517" s="15" t="s">
        <v>9063</v>
      </c>
      <c r="C6517" s="15" t="s">
        <v>8669</v>
      </c>
      <c r="D6517" s="15" t="s">
        <v>9044</v>
      </c>
      <c r="E6517" s="15" t="s">
        <v>347</v>
      </c>
      <c r="F6517" s="15">
        <v>87</v>
      </c>
      <c r="G6517" s="15">
        <v>50</v>
      </c>
    </row>
    <row r="6518" ht="21" customHeight="true" spans="1:7">
      <c r="A6518" s="15">
        <v>7231</v>
      </c>
      <c r="B6518" s="15" t="s">
        <v>9064</v>
      </c>
      <c r="C6518" s="15" t="s">
        <v>8669</v>
      </c>
      <c r="D6518" s="15" t="s">
        <v>9044</v>
      </c>
      <c r="E6518" s="15" t="s">
        <v>1451</v>
      </c>
      <c r="F6518" s="15">
        <v>84</v>
      </c>
      <c r="G6518" s="15">
        <v>50</v>
      </c>
    </row>
    <row r="6519" ht="24" customHeight="true" spans="1:7">
      <c r="A6519" s="15">
        <v>7232</v>
      </c>
      <c r="B6519" s="15" t="s">
        <v>7492</v>
      </c>
      <c r="C6519" s="15" t="s">
        <v>8669</v>
      </c>
      <c r="D6519" s="15" t="s">
        <v>9044</v>
      </c>
      <c r="E6519" s="15" t="s">
        <v>9046</v>
      </c>
      <c r="F6519" s="15">
        <v>87</v>
      </c>
      <c r="G6519" s="15">
        <v>50</v>
      </c>
    </row>
    <row r="6520" ht="24" customHeight="true" spans="1:7">
      <c r="A6520" s="15">
        <v>7233</v>
      </c>
      <c r="B6520" s="15" t="s">
        <v>9065</v>
      </c>
      <c r="C6520" s="15" t="s">
        <v>8669</v>
      </c>
      <c r="D6520" s="15" t="s">
        <v>9044</v>
      </c>
      <c r="E6520" s="15" t="s">
        <v>1012</v>
      </c>
      <c r="F6520" s="15">
        <v>85</v>
      </c>
      <c r="G6520" s="15">
        <v>50</v>
      </c>
    </row>
    <row r="6521" ht="21" customHeight="true" spans="1:7">
      <c r="A6521" s="15">
        <v>7234</v>
      </c>
      <c r="B6521" s="15" t="s">
        <v>8722</v>
      </c>
      <c r="C6521" s="15" t="s">
        <v>8669</v>
      </c>
      <c r="D6521" s="15" t="s">
        <v>9044</v>
      </c>
      <c r="E6521" s="15" t="s">
        <v>9066</v>
      </c>
      <c r="F6521" s="15">
        <v>87</v>
      </c>
      <c r="G6521" s="15">
        <v>50</v>
      </c>
    </row>
    <row r="6522" ht="24" customHeight="true" spans="1:7">
      <c r="A6522" s="15">
        <v>7235</v>
      </c>
      <c r="B6522" s="15" t="s">
        <v>8077</v>
      </c>
      <c r="C6522" s="15" t="s">
        <v>8669</v>
      </c>
      <c r="D6522" s="15" t="s">
        <v>9044</v>
      </c>
      <c r="E6522" s="15" t="s">
        <v>9046</v>
      </c>
      <c r="F6522" s="15">
        <v>82</v>
      </c>
      <c r="G6522" s="15">
        <v>50</v>
      </c>
    </row>
    <row r="6523" ht="21" customHeight="true" spans="1:7">
      <c r="A6523" s="15">
        <v>7236</v>
      </c>
      <c r="B6523" s="15" t="s">
        <v>9067</v>
      </c>
      <c r="C6523" s="15" t="s">
        <v>8669</v>
      </c>
      <c r="D6523" s="15" t="s">
        <v>9044</v>
      </c>
      <c r="E6523" s="15" t="s">
        <v>7884</v>
      </c>
      <c r="F6523" s="15">
        <v>81</v>
      </c>
      <c r="G6523" s="15">
        <v>50</v>
      </c>
    </row>
    <row r="6524" ht="24" customHeight="true" spans="1:7">
      <c r="A6524" s="15">
        <v>7237</v>
      </c>
      <c r="B6524" s="15" t="s">
        <v>9068</v>
      </c>
      <c r="C6524" s="15" t="s">
        <v>8669</v>
      </c>
      <c r="D6524" s="15" t="s">
        <v>9044</v>
      </c>
      <c r="E6524" s="15" t="s">
        <v>909</v>
      </c>
      <c r="F6524" s="15">
        <v>84</v>
      </c>
      <c r="G6524" s="15">
        <v>50</v>
      </c>
    </row>
    <row r="6525" ht="24" customHeight="true" spans="1:7">
      <c r="A6525" s="15">
        <v>7238</v>
      </c>
      <c r="B6525" s="15" t="s">
        <v>9069</v>
      </c>
      <c r="C6525" s="15" t="s">
        <v>8669</v>
      </c>
      <c r="D6525" s="15" t="s">
        <v>9044</v>
      </c>
      <c r="E6525" s="15" t="s">
        <v>270</v>
      </c>
      <c r="F6525" s="15">
        <v>84</v>
      </c>
      <c r="G6525" s="15">
        <v>50</v>
      </c>
    </row>
    <row r="6526" ht="21" customHeight="true" spans="1:7">
      <c r="A6526" s="15">
        <v>7239</v>
      </c>
      <c r="B6526" s="15" t="s">
        <v>9070</v>
      </c>
      <c r="C6526" s="15" t="s">
        <v>8669</v>
      </c>
      <c r="D6526" s="15" t="s">
        <v>9044</v>
      </c>
      <c r="E6526" s="15" t="s">
        <v>347</v>
      </c>
      <c r="F6526" s="15">
        <v>82</v>
      </c>
      <c r="G6526" s="15">
        <v>50</v>
      </c>
    </row>
    <row r="6527" ht="24" customHeight="true" spans="1:7">
      <c r="A6527" s="15">
        <v>7240</v>
      </c>
      <c r="B6527" s="15" t="s">
        <v>9071</v>
      </c>
      <c r="C6527" s="15" t="s">
        <v>8669</v>
      </c>
      <c r="D6527" s="15" t="s">
        <v>9044</v>
      </c>
      <c r="E6527" s="15" t="s">
        <v>3058</v>
      </c>
      <c r="F6527" s="15">
        <v>86</v>
      </c>
      <c r="G6527" s="15">
        <v>50</v>
      </c>
    </row>
    <row r="6528" ht="21" customHeight="true" spans="1:7">
      <c r="A6528" s="15">
        <v>7241</v>
      </c>
      <c r="B6528" s="15" t="s">
        <v>9072</v>
      </c>
      <c r="C6528" s="15" t="s">
        <v>8669</v>
      </c>
      <c r="D6528" s="15" t="s">
        <v>9044</v>
      </c>
      <c r="E6528" s="15" t="s">
        <v>9073</v>
      </c>
      <c r="F6528" s="15">
        <v>85</v>
      </c>
      <c r="G6528" s="15">
        <v>50</v>
      </c>
    </row>
    <row r="6529" ht="24" customHeight="true" spans="1:7">
      <c r="A6529" s="15">
        <v>7242</v>
      </c>
      <c r="B6529" s="15" t="s">
        <v>9074</v>
      </c>
      <c r="C6529" s="15" t="s">
        <v>8669</v>
      </c>
      <c r="D6529" s="15" t="s">
        <v>9044</v>
      </c>
      <c r="E6529" s="15" t="s">
        <v>7884</v>
      </c>
      <c r="F6529" s="15">
        <v>81</v>
      </c>
      <c r="G6529" s="15">
        <v>50</v>
      </c>
    </row>
    <row r="6530" ht="24" customHeight="true" spans="1:7">
      <c r="A6530" s="15">
        <v>7243</v>
      </c>
      <c r="B6530" s="15" t="s">
        <v>2328</v>
      </c>
      <c r="C6530" s="15" t="s">
        <v>8669</v>
      </c>
      <c r="D6530" s="15" t="s">
        <v>9044</v>
      </c>
      <c r="E6530" s="15" t="s">
        <v>1451</v>
      </c>
      <c r="F6530" s="15">
        <v>81</v>
      </c>
      <c r="G6530" s="15">
        <v>50</v>
      </c>
    </row>
    <row r="6531" ht="21" customHeight="true" spans="1:7">
      <c r="A6531" s="15">
        <v>7244</v>
      </c>
      <c r="B6531" s="15" t="s">
        <v>8787</v>
      </c>
      <c r="C6531" s="15" t="s">
        <v>8669</v>
      </c>
      <c r="D6531" s="15" t="s">
        <v>9075</v>
      </c>
      <c r="E6531" s="15" t="s">
        <v>9075</v>
      </c>
      <c r="F6531" s="15">
        <v>81</v>
      </c>
      <c r="G6531" s="15">
        <v>50</v>
      </c>
    </row>
    <row r="6532" ht="24" customHeight="true" spans="1:7">
      <c r="A6532" s="15">
        <v>7245</v>
      </c>
      <c r="B6532" s="15" t="s">
        <v>1210</v>
      </c>
      <c r="C6532" s="15" t="s">
        <v>8669</v>
      </c>
      <c r="D6532" s="15" t="s">
        <v>9075</v>
      </c>
      <c r="E6532" s="15" t="s">
        <v>9075</v>
      </c>
      <c r="F6532" s="15">
        <v>90</v>
      </c>
      <c r="G6532" s="15">
        <v>100</v>
      </c>
    </row>
    <row r="6533" ht="21" customHeight="true" spans="1:7">
      <c r="A6533" s="15">
        <v>7246</v>
      </c>
      <c r="B6533" s="15" t="s">
        <v>9076</v>
      </c>
      <c r="C6533" s="15" t="s">
        <v>8669</v>
      </c>
      <c r="D6533" s="15" t="s">
        <v>9075</v>
      </c>
      <c r="E6533" s="15" t="s">
        <v>9075</v>
      </c>
      <c r="F6533" s="15">
        <v>87</v>
      </c>
      <c r="G6533" s="15">
        <v>50</v>
      </c>
    </row>
    <row r="6534" ht="24" customHeight="true" spans="1:7">
      <c r="A6534" s="15">
        <v>7247</v>
      </c>
      <c r="B6534" s="15" t="s">
        <v>9077</v>
      </c>
      <c r="C6534" s="15" t="s">
        <v>8669</v>
      </c>
      <c r="D6534" s="15" t="s">
        <v>9075</v>
      </c>
      <c r="E6534" s="15" t="s">
        <v>9075</v>
      </c>
      <c r="F6534" s="15">
        <v>85</v>
      </c>
      <c r="G6534" s="15">
        <v>50</v>
      </c>
    </row>
    <row r="6535" ht="24" customHeight="true" spans="1:7">
      <c r="A6535" s="15">
        <v>7248</v>
      </c>
      <c r="B6535" s="15" t="s">
        <v>9078</v>
      </c>
      <c r="C6535" s="15" t="s">
        <v>8669</v>
      </c>
      <c r="D6535" s="15" t="s">
        <v>9075</v>
      </c>
      <c r="E6535" s="15" t="s">
        <v>9075</v>
      </c>
      <c r="F6535" s="15">
        <v>87</v>
      </c>
      <c r="G6535" s="15">
        <v>50</v>
      </c>
    </row>
    <row r="6536" ht="21" customHeight="true" spans="1:7">
      <c r="A6536" s="15">
        <v>7249</v>
      </c>
      <c r="B6536" s="15" t="s">
        <v>196</v>
      </c>
      <c r="C6536" s="15" t="s">
        <v>8669</v>
      </c>
      <c r="D6536" s="15" t="s">
        <v>9075</v>
      </c>
      <c r="E6536" s="15" t="s">
        <v>9075</v>
      </c>
      <c r="F6536" s="15">
        <v>81</v>
      </c>
      <c r="G6536" s="15">
        <v>50</v>
      </c>
    </row>
    <row r="6537" ht="24" customHeight="true" spans="1:7">
      <c r="A6537" s="15">
        <v>7250</v>
      </c>
      <c r="B6537" s="15" t="s">
        <v>2328</v>
      </c>
      <c r="C6537" s="15" t="s">
        <v>8669</v>
      </c>
      <c r="D6537" s="15" t="s">
        <v>9075</v>
      </c>
      <c r="E6537" s="15" t="s">
        <v>9075</v>
      </c>
      <c r="F6537" s="15">
        <v>88</v>
      </c>
      <c r="G6537" s="15">
        <v>50</v>
      </c>
    </row>
    <row r="6538" ht="21" customHeight="true" spans="1:7">
      <c r="A6538" s="15">
        <v>7251</v>
      </c>
      <c r="B6538" s="15" t="s">
        <v>3008</v>
      </c>
      <c r="C6538" s="15" t="s">
        <v>8669</v>
      </c>
      <c r="D6538" s="15" t="s">
        <v>9075</v>
      </c>
      <c r="E6538" s="15" t="s">
        <v>9075</v>
      </c>
      <c r="F6538" s="15">
        <v>82</v>
      </c>
      <c r="G6538" s="15">
        <v>50</v>
      </c>
    </row>
    <row r="6539" ht="24" customHeight="true" spans="1:7">
      <c r="A6539" s="15">
        <v>7252</v>
      </c>
      <c r="B6539" s="15" t="s">
        <v>9079</v>
      </c>
      <c r="C6539" s="15" t="s">
        <v>8669</v>
      </c>
      <c r="D6539" s="15" t="s">
        <v>9075</v>
      </c>
      <c r="E6539" s="15" t="s">
        <v>9075</v>
      </c>
      <c r="F6539" s="15">
        <v>88</v>
      </c>
      <c r="G6539" s="15">
        <v>50</v>
      </c>
    </row>
    <row r="6540" ht="24" customHeight="true" spans="1:7">
      <c r="A6540" s="15">
        <v>7253</v>
      </c>
      <c r="B6540" s="15" t="s">
        <v>4251</v>
      </c>
      <c r="C6540" s="15" t="s">
        <v>8669</v>
      </c>
      <c r="D6540" s="15" t="s">
        <v>9075</v>
      </c>
      <c r="E6540" s="15" t="s">
        <v>9075</v>
      </c>
      <c r="F6540" s="15">
        <v>84</v>
      </c>
      <c r="G6540" s="15">
        <v>50</v>
      </c>
    </row>
    <row r="6541" ht="24" customHeight="true" spans="1:7">
      <c r="A6541" s="15">
        <v>7255</v>
      </c>
      <c r="B6541" s="15" t="s">
        <v>9080</v>
      </c>
      <c r="C6541" s="15" t="s">
        <v>8669</v>
      </c>
      <c r="D6541" s="15" t="s">
        <v>9075</v>
      </c>
      <c r="E6541" s="15" t="s">
        <v>9075</v>
      </c>
      <c r="F6541" s="15">
        <v>87</v>
      </c>
      <c r="G6541" s="15">
        <v>50</v>
      </c>
    </row>
    <row r="6542" ht="21" customHeight="true" spans="1:7">
      <c r="A6542" s="15">
        <v>7256</v>
      </c>
      <c r="B6542" s="15" t="s">
        <v>9081</v>
      </c>
      <c r="C6542" s="15" t="s">
        <v>8669</v>
      </c>
      <c r="D6542" s="15" t="s">
        <v>9075</v>
      </c>
      <c r="E6542" s="15" t="s">
        <v>9075</v>
      </c>
      <c r="F6542" s="15">
        <v>85</v>
      </c>
      <c r="G6542" s="15">
        <v>50</v>
      </c>
    </row>
    <row r="6543" ht="24" customHeight="true" spans="1:7">
      <c r="A6543" s="15">
        <v>7257</v>
      </c>
      <c r="B6543" s="15" t="s">
        <v>9082</v>
      </c>
      <c r="C6543" s="15" t="s">
        <v>8669</v>
      </c>
      <c r="D6543" s="15" t="s">
        <v>9075</v>
      </c>
      <c r="E6543" s="15" t="s">
        <v>9075</v>
      </c>
      <c r="F6543" s="15">
        <v>85</v>
      </c>
      <c r="G6543" s="15">
        <v>50</v>
      </c>
    </row>
    <row r="6544" ht="24" customHeight="true" spans="1:7">
      <c r="A6544" s="15">
        <v>7258</v>
      </c>
      <c r="B6544" s="15" t="s">
        <v>9083</v>
      </c>
      <c r="C6544" s="15" t="s">
        <v>8669</v>
      </c>
      <c r="D6544" s="15" t="s">
        <v>9075</v>
      </c>
      <c r="E6544" s="15" t="s">
        <v>9075</v>
      </c>
      <c r="F6544" s="15">
        <v>85</v>
      </c>
      <c r="G6544" s="15">
        <v>50</v>
      </c>
    </row>
    <row r="6545" ht="21" customHeight="true" spans="1:7">
      <c r="A6545" s="15">
        <v>7259</v>
      </c>
      <c r="B6545" s="15" t="s">
        <v>9084</v>
      </c>
      <c r="C6545" s="15" t="s">
        <v>8669</v>
      </c>
      <c r="D6545" s="15" t="s">
        <v>9075</v>
      </c>
      <c r="E6545" s="15" t="s">
        <v>9075</v>
      </c>
      <c r="F6545" s="15">
        <v>88</v>
      </c>
      <c r="G6545" s="15">
        <v>50</v>
      </c>
    </row>
    <row r="6546" ht="24" customHeight="true" spans="1:7">
      <c r="A6546" s="15">
        <v>7260</v>
      </c>
      <c r="B6546" s="15" t="s">
        <v>7646</v>
      </c>
      <c r="C6546" s="15" t="s">
        <v>8669</v>
      </c>
      <c r="D6546" s="15" t="s">
        <v>9075</v>
      </c>
      <c r="E6546" s="15" t="s">
        <v>9075</v>
      </c>
      <c r="F6546" s="15">
        <v>82</v>
      </c>
      <c r="G6546" s="15">
        <v>50</v>
      </c>
    </row>
    <row r="6547" ht="21" customHeight="true" spans="1:7">
      <c r="A6547" s="15">
        <v>7261</v>
      </c>
      <c r="B6547" s="15" t="s">
        <v>9085</v>
      </c>
      <c r="C6547" s="15" t="s">
        <v>8669</v>
      </c>
      <c r="D6547" s="15" t="s">
        <v>9075</v>
      </c>
      <c r="E6547" s="15" t="s">
        <v>9075</v>
      </c>
      <c r="F6547" s="15">
        <v>84</v>
      </c>
      <c r="G6547" s="15">
        <v>50</v>
      </c>
    </row>
    <row r="6548" ht="24" customHeight="true" spans="1:7">
      <c r="A6548" s="15">
        <v>7262</v>
      </c>
      <c r="B6548" s="15" t="s">
        <v>9086</v>
      </c>
      <c r="C6548" s="15" t="s">
        <v>8669</v>
      </c>
      <c r="D6548" s="15" t="s">
        <v>9075</v>
      </c>
      <c r="E6548" s="15" t="s">
        <v>9075</v>
      </c>
      <c r="F6548" s="15">
        <v>84</v>
      </c>
      <c r="G6548" s="15">
        <v>50</v>
      </c>
    </row>
    <row r="6549" ht="24" customHeight="true" spans="1:7">
      <c r="A6549" s="15">
        <v>7263</v>
      </c>
      <c r="B6549" s="15" t="s">
        <v>9087</v>
      </c>
      <c r="C6549" s="15" t="s">
        <v>8669</v>
      </c>
      <c r="D6549" s="15" t="s">
        <v>9075</v>
      </c>
      <c r="E6549" s="15" t="s">
        <v>9075</v>
      </c>
      <c r="F6549" s="15">
        <v>84</v>
      </c>
      <c r="G6549" s="15">
        <v>50</v>
      </c>
    </row>
    <row r="6550" ht="24" customHeight="true" spans="1:7">
      <c r="A6550" s="15">
        <v>7265</v>
      </c>
      <c r="B6550" s="15" t="s">
        <v>9088</v>
      </c>
      <c r="C6550" s="15" t="s">
        <v>8669</v>
      </c>
      <c r="D6550" s="15" t="s">
        <v>9075</v>
      </c>
      <c r="E6550" s="15" t="s">
        <v>9075</v>
      </c>
      <c r="F6550" s="15">
        <v>83</v>
      </c>
      <c r="G6550" s="15">
        <v>50</v>
      </c>
    </row>
    <row r="6551" ht="21" customHeight="true" spans="1:7">
      <c r="A6551" s="15">
        <v>7266</v>
      </c>
      <c r="B6551" s="15" t="s">
        <v>3227</v>
      </c>
      <c r="C6551" s="15" t="s">
        <v>8669</v>
      </c>
      <c r="D6551" s="15" t="s">
        <v>9075</v>
      </c>
      <c r="E6551" s="15" t="s">
        <v>9075</v>
      </c>
      <c r="F6551" s="15">
        <v>87</v>
      </c>
      <c r="G6551" s="15">
        <v>50</v>
      </c>
    </row>
    <row r="6552" ht="24" customHeight="true" spans="1:7">
      <c r="A6552" s="15">
        <v>7267</v>
      </c>
      <c r="B6552" s="15" t="s">
        <v>9089</v>
      </c>
      <c r="C6552" s="15" t="s">
        <v>8669</v>
      </c>
      <c r="D6552" s="15" t="s">
        <v>1280</v>
      </c>
      <c r="E6552" s="15" t="s">
        <v>8771</v>
      </c>
      <c r="F6552" s="15">
        <v>83</v>
      </c>
      <c r="G6552" s="15">
        <v>50</v>
      </c>
    </row>
    <row r="6553" ht="24" customHeight="true" spans="1:7">
      <c r="A6553" s="15">
        <v>7268</v>
      </c>
      <c r="B6553" s="15" t="s">
        <v>9090</v>
      </c>
      <c r="C6553" s="15" t="s">
        <v>8669</v>
      </c>
      <c r="D6553" s="15" t="s">
        <v>1280</v>
      </c>
      <c r="E6553" s="15" t="s">
        <v>9091</v>
      </c>
      <c r="F6553" s="15">
        <v>85</v>
      </c>
      <c r="G6553" s="15">
        <v>50</v>
      </c>
    </row>
    <row r="6554" ht="21" customHeight="true" spans="1:7">
      <c r="A6554" s="15">
        <v>7269</v>
      </c>
      <c r="B6554" s="15" t="s">
        <v>9092</v>
      </c>
      <c r="C6554" s="15" t="s">
        <v>8669</v>
      </c>
      <c r="D6554" s="15" t="s">
        <v>1280</v>
      </c>
      <c r="E6554" s="15" t="s">
        <v>1280</v>
      </c>
      <c r="F6554" s="15">
        <v>84</v>
      </c>
      <c r="G6554" s="15">
        <v>50</v>
      </c>
    </row>
    <row r="6555" ht="24" customHeight="true" spans="1:7">
      <c r="A6555" s="15">
        <v>7270</v>
      </c>
      <c r="B6555" s="15" t="s">
        <v>9093</v>
      </c>
      <c r="C6555" s="15" t="s">
        <v>8669</v>
      </c>
      <c r="D6555" s="15" t="s">
        <v>1280</v>
      </c>
      <c r="E6555" s="15" t="s">
        <v>1280</v>
      </c>
      <c r="F6555" s="15">
        <v>83</v>
      </c>
      <c r="G6555" s="15">
        <v>50</v>
      </c>
    </row>
    <row r="6556" ht="21" customHeight="true" spans="1:7">
      <c r="A6556" s="15">
        <v>7271</v>
      </c>
      <c r="B6556" s="15" t="s">
        <v>9094</v>
      </c>
      <c r="C6556" s="15" t="s">
        <v>8669</v>
      </c>
      <c r="D6556" s="15" t="s">
        <v>1280</v>
      </c>
      <c r="E6556" s="15" t="s">
        <v>9091</v>
      </c>
      <c r="F6556" s="15">
        <v>83</v>
      </c>
      <c r="G6556" s="15">
        <v>50</v>
      </c>
    </row>
    <row r="6557" ht="24" customHeight="true" spans="1:7">
      <c r="A6557" s="15">
        <v>7272</v>
      </c>
      <c r="B6557" s="15" t="s">
        <v>9095</v>
      </c>
      <c r="C6557" s="15" t="s">
        <v>8669</v>
      </c>
      <c r="D6557" s="15" t="s">
        <v>1280</v>
      </c>
      <c r="E6557" s="15" t="s">
        <v>6450</v>
      </c>
      <c r="F6557" s="15">
        <v>81</v>
      </c>
      <c r="G6557" s="15">
        <v>50</v>
      </c>
    </row>
    <row r="6558" ht="24" customHeight="true" spans="1:7">
      <c r="A6558" s="15">
        <v>7273</v>
      </c>
      <c r="B6558" s="15" t="s">
        <v>9096</v>
      </c>
      <c r="C6558" s="15" t="s">
        <v>8669</v>
      </c>
      <c r="D6558" s="15" t="s">
        <v>1280</v>
      </c>
      <c r="E6558" s="15" t="s">
        <v>9097</v>
      </c>
      <c r="F6558" s="15">
        <v>85</v>
      </c>
      <c r="G6558" s="15">
        <v>50</v>
      </c>
    </row>
    <row r="6559" ht="21" customHeight="true" spans="1:7">
      <c r="A6559" s="15">
        <v>7274</v>
      </c>
      <c r="B6559" s="15" t="s">
        <v>9098</v>
      </c>
      <c r="C6559" s="15" t="s">
        <v>8669</v>
      </c>
      <c r="D6559" s="15" t="s">
        <v>1280</v>
      </c>
      <c r="E6559" s="15" t="s">
        <v>9097</v>
      </c>
      <c r="F6559" s="15">
        <v>83</v>
      </c>
      <c r="G6559" s="15">
        <v>50</v>
      </c>
    </row>
    <row r="6560" ht="21" customHeight="true" spans="1:7">
      <c r="A6560" s="15">
        <v>7276</v>
      </c>
      <c r="B6560" s="15" t="s">
        <v>2400</v>
      </c>
      <c r="C6560" s="15" t="s">
        <v>8669</v>
      </c>
      <c r="D6560" s="15" t="s">
        <v>1280</v>
      </c>
      <c r="E6560" s="15" t="s">
        <v>9099</v>
      </c>
      <c r="F6560" s="15">
        <v>88</v>
      </c>
      <c r="G6560" s="15">
        <v>50</v>
      </c>
    </row>
    <row r="6561" ht="24" customHeight="true" spans="1:7">
      <c r="A6561" s="15">
        <v>7277</v>
      </c>
      <c r="B6561" s="15" t="s">
        <v>9100</v>
      </c>
      <c r="C6561" s="15" t="s">
        <v>8669</v>
      </c>
      <c r="D6561" s="15" t="s">
        <v>1280</v>
      </c>
      <c r="E6561" s="15" t="s">
        <v>9097</v>
      </c>
      <c r="F6561" s="15">
        <v>85</v>
      </c>
      <c r="G6561" s="15">
        <v>50</v>
      </c>
    </row>
    <row r="6562" ht="24" customHeight="true" spans="1:7">
      <c r="A6562" s="15">
        <v>7278</v>
      </c>
      <c r="B6562" s="15" t="s">
        <v>7676</v>
      </c>
      <c r="C6562" s="15" t="s">
        <v>8669</v>
      </c>
      <c r="D6562" s="15" t="s">
        <v>1280</v>
      </c>
      <c r="E6562" s="15" t="s">
        <v>9099</v>
      </c>
      <c r="F6562" s="15">
        <v>82</v>
      </c>
      <c r="G6562" s="15">
        <v>50</v>
      </c>
    </row>
    <row r="6563" ht="21" customHeight="true" spans="1:7">
      <c r="A6563" s="15">
        <v>7279</v>
      </c>
      <c r="B6563" s="15" t="s">
        <v>9101</v>
      </c>
      <c r="C6563" s="15" t="s">
        <v>8669</v>
      </c>
      <c r="D6563" s="15" t="s">
        <v>1280</v>
      </c>
      <c r="E6563" s="15" t="s">
        <v>1280</v>
      </c>
      <c r="F6563" s="15">
        <v>85</v>
      </c>
      <c r="G6563" s="15">
        <v>50</v>
      </c>
    </row>
    <row r="6564" ht="24" customHeight="true" spans="1:7">
      <c r="A6564" s="15">
        <v>7280</v>
      </c>
      <c r="B6564" s="15" t="s">
        <v>9102</v>
      </c>
      <c r="C6564" s="15" t="s">
        <v>8669</v>
      </c>
      <c r="D6564" s="15" t="s">
        <v>1280</v>
      </c>
      <c r="E6564" s="15" t="s">
        <v>2445</v>
      </c>
      <c r="F6564" s="15">
        <v>85</v>
      </c>
      <c r="G6564" s="15">
        <v>50</v>
      </c>
    </row>
    <row r="6565" ht="21" customHeight="true" spans="1:7">
      <c r="A6565" s="15">
        <v>7281</v>
      </c>
      <c r="B6565" s="15" t="s">
        <v>9103</v>
      </c>
      <c r="C6565" s="15" t="s">
        <v>8669</v>
      </c>
      <c r="D6565" s="15" t="s">
        <v>1280</v>
      </c>
      <c r="E6565" s="15" t="s">
        <v>9099</v>
      </c>
      <c r="F6565" s="15">
        <v>88</v>
      </c>
      <c r="G6565" s="15">
        <v>50</v>
      </c>
    </row>
    <row r="6566" ht="24" customHeight="true" spans="1:7">
      <c r="A6566" s="15">
        <v>7282</v>
      </c>
      <c r="B6566" s="15" t="s">
        <v>9104</v>
      </c>
      <c r="C6566" s="15" t="s">
        <v>8669</v>
      </c>
      <c r="D6566" s="15" t="s">
        <v>1280</v>
      </c>
      <c r="E6566" s="15" t="s">
        <v>8771</v>
      </c>
      <c r="F6566" s="15">
        <v>82</v>
      </c>
      <c r="G6566" s="15">
        <v>50</v>
      </c>
    </row>
    <row r="6567" ht="24" customHeight="true" spans="1:7">
      <c r="A6567" s="15">
        <v>7283</v>
      </c>
      <c r="B6567" s="15" t="s">
        <v>9105</v>
      </c>
      <c r="C6567" s="15" t="s">
        <v>8669</v>
      </c>
      <c r="D6567" s="15" t="s">
        <v>1280</v>
      </c>
      <c r="E6567" s="15" t="s">
        <v>2445</v>
      </c>
      <c r="F6567" s="15">
        <v>85</v>
      </c>
      <c r="G6567" s="15">
        <v>50</v>
      </c>
    </row>
    <row r="6568" ht="24" customHeight="true" spans="1:7">
      <c r="A6568" s="15">
        <v>7285</v>
      </c>
      <c r="B6568" s="15" t="s">
        <v>9106</v>
      </c>
      <c r="C6568" s="15" t="s">
        <v>8669</v>
      </c>
      <c r="D6568" s="15" t="s">
        <v>1280</v>
      </c>
      <c r="E6568" s="15" t="s">
        <v>830</v>
      </c>
      <c r="F6568" s="15">
        <v>84</v>
      </c>
      <c r="G6568" s="15">
        <v>50</v>
      </c>
    </row>
    <row r="6569" ht="21" customHeight="true" spans="1:7">
      <c r="A6569" s="15">
        <v>7286</v>
      </c>
      <c r="B6569" s="15" t="s">
        <v>9107</v>
      </c>
      <c r="C6569" s="15" t="s">
        <v>8669</v>
      </c>
      <c r="D6569" s="15" t="s">
        <v>1280</v>
      </c>
      <c r="E6569" s="15" t="s">
        <v>830</v>
      </c>
      <c r="F6569" s="15">
        <v>87</v>
      </c>
      <c r="G6569" s="15">
        <v>50</v>
      </c>
    </row>
    <row r="6570" ht="24" customHeight="true" spans="1:7">
      <c r="A6570" s="15">
        <v>7287</v>
      </c>
      <c r="B6570" s="15" t="s">
        <v>890</v>
      </c>
      <c r="C6570" s="15" t="s">
        <v>8669</v>
      </c>
      <c r="D6570" s="15" t="s">
        <v>1280</v>
      </c>
      <c r="E6570" s="15" t="s">
        <v>1280</v>
      </c>
      <c r="F6570" s="15">
        <v>86</v>
      </c>
      <c r="G6570" s="15">
        <v>50</v>
      </c>
    </row>
    <row r="6571" ht="24" customHeight="true" spans="1:7">
      <c r="A6571" s="15">
        <v>7288</v>
      </c>
      <c r="B6571" s="15" t="s">
        <v>9108</v>
      </c>
      <c r="C6571" s="15" t="s">
        <v>8669</v>
      </c>
      <c r="D6571" s="15" t="s">
        <v>1280</v>
      </c>
      <c r="E6571" s="15" t="s">
        <v>6450</v>
      </c>
      <c r="F6571" s="15">
        <v>86</v>
      </c>
      <c r="G6571" s="15">
        <v>50</v>
      </c>
    </row>
    <row r="6572" ht="21" customHeight="true" spans="1:7">
      <c r="A6572" s="15">
        <v>7289</v>
      </c>
      <c r="B6572" s="15" t="s">
        <v>1442</v>
      </c>
      <c r="C6572" s="15" t="s">
        <v>8669</v>
      </c>
      <c r="D6572" s="15" t="s">
        <v>1280</v>
      </c>
      <c r="E6572" s="15" t="s">
        <v>1280</v>
      </c>
      <c r="F6572" s="15">
        <v>90</v>
      </c>
      <c r="G6572" s="15">
        <v>100</v>
      </c>
    </row>
    <row r="6573" ht="24" customHeight="true" spans="1:7">
      <c r="A6573" s="15">
        <v>7290</v>
      </c>
      <c r="B6573" s="15" t="s">
        <v>9109</v>
      </c>
      <c r="C6573" s="15" t="s">
        <v>8669</v>
      </c>
      <c r="D6573" s="15" t="s">
        <v>1280</v>
      </c>
      <c r="E6573" s="15" t="s">
        <v>6450</v>
      </c>
      <c r="F6573" s="15">
        <v>82</v>
      </c>
      <c r="G6573" s="15">
        <v>50</v>
      </c>
    </row>
    <row r="6574" ht="21" customHeight="true" spans="1:7">
      <c r="A6574" s="15">
        <v>7291</v>
      </c>
      <c r="B6574" s="15" t="s">
        <v>9110</v>
      </c>
      <c r="C6574" s="15" t="s">
        <v>8669</v>
      </c>
      <c r="D6574" s="15" t="s">
        <v>1280</v>
      </c>
      <c r="E6574" s="15" t="s">
        <v>824</v>
      </c>
      <c r="F6574" s="15">
        <v>87</v>
      </c>
      <c r="G6574" s="15">
        <v>50</v>
      </c>
    </row>
    <row r="6575" ht="24" customHeight="true" spans="1:7">
      <c r="A6575" s="15">
        <v>7292</v>
      </c>
      <c r="B6575" s="15" t="s">
        <v>9111</v>
      </c>
      <c r="C6575" s="15" t="s">
        <v>8669</v>
      </c>
      <c r="D6575" s="15" t="s">
        <v>1280</v>
      </c>
      <c r="E6575" s="15" t="s">
        <v>824</v>
      </c>
      <c r="F6575" s="15">
        <v>83</v>
      </c>
      <c r="G6575" s="15">
        <v>50</v>
      </c>
    </row>
    <row r="6576" ht="24" customHeight="true" spans="1:7">
      <c r="A6576" s="15">
        <v>7293</v>
      </c>
      <c r="B6576" s="15" t="s">
        <v>9112</v>
      </c>
      <c r="C6576" s="15" t="s">
        <v>8669</v>
      </c>
      <c r="D6576" s="15" t="s">
        <v>1280</v>
      </c>
      <c r="E6576" s="15" t="s">
        <v>1338</v>
      </c>
      <c r="F6576" s="15">
        <v>82</v>
      </c>
      <c r="G6576" s="15">
        <v>50</v>
      </c>
    </row>
    <row r="6577" ht="21" customHeight="true" spans="1:7">
      <c r="A6577" s="15">
        <v>7294</v>
      </c>
      <c r="B6577" s="15" t="s">
        <v>9113</v>
      </c>
      <c r="C6577" s="15" t="s">
        <v>8669</v>
      </c>
      <c r="D6577" s="15" t="s">
        <v>1280</v>
      </c>
      <c r="E6577" s="15" t="s">
        <v>824</v>
      </c>
      <c r="F6577" s="15">
        <v>82</v>
      </c>
      <c r="G6577" s="15">
        <v>50</v>
      </c>
    </row>
    <row r="6578" ht="24" customHeight="true" spans="1:7">
      <c r="A6578" s="15">
        <v>7295</v>
      </c>
      <c r="B6578" s="15" t="s">
        <v>6668</v>
      </c>
      <c r="C6578" s="15" t="s">
        <v>8669</v>
      </c>
      <c r="D6578" s="15" t="s">
        <v>1280</v>
      </c>
      <c r="E6578" s="15" t="s">
        <v>830</v>
      </c>
      <c r="F6578" s="15">
        <v>87</v>
      </c>
      <c r="G6578" s="15">
        <v>50</v>
      </c>
    </row>
    <row r="6579" ht="21" customHeight="true" spans="1:7">
      <c r="A6579" s="15">
        <v>7296</v>
      </c>
      <c r="B6579" s="15" t="s">
        <v>4955</v>
      </c>
      <c r="C6579" s="15" t="s">
        <v>8669</v>
      </c>
      <c r="D6579" s="15" t="s">
        <v>1280</v>
      </c>
      <c r="E6579" s="15" t="s">
        <v>1280</v>
      </c>
      <c r="F6579" s="15">
        <v>83</v>
      </c>
      <c r="G6579" s="15">
        <v>50</v>
      </c>
    </row>
    <row r="6580" ht="24" customHeight="true" spans="1:7">
      <c r="A6580" s="15">
        <v>7297</v>
      </c>
      <c r="B6580" s="15" t="s">
        <v>5207</v>
      </c>
      <c r="C6580" s="15" t="s">
        <v>8669</v>
      </c>
      <c r="D6580" s="15" t="s">
        <v>9114</v>
      </c>
      <c r="E6580" s="15" t="s">
        <v>9115</v>
      </c>
      <c r="F6580" s="15">
        <v>84</v>
      </c>
      <c r="G6580" s="15">
        <v>50</v>
      </c>
    </row>
    <row r="6581" ht="24" customHeight="true" spans="1:7">
      <c r="A6581" s="15">
        <v>7298</v>
      </c>
      <c r="B6581" s="15" t="s">
        <v>9116</v>
      </c>
      <c r="C6581" s="15" t="s">
        <v>8669</v>
      </c>
      <c r="D6581" s="15" t="s">
        <v>9114</v>
      </c>
      <c r="E6581" s="15" t="s">
        <v>9051</v>
      </c>
      <c r="F6581" s="15">
        <v>83</v>
      </c>
      <c r="G6581" s="15">
        <v>50</v>
      </c>
    </row>
    <row r="6582" ht="21" customHeight="true" spans="1:7">
      <c r="A6582" s="15">
        <v>7299</v>
      </c>
      <c r="B6582" s="15" t="s">
        <v>9117</v>
      </c>
      <c r="C6582" s="15" t="s">
        <v>8669</v>
      </c>
      <c r="D6582" s="15" t="s">
        <v>9114</v>
      </c>
      <c r="E6582" s="15" t="s">
        <v>435</v>
      </c>
      <c r="F6582" s="15">
        <v>84</v>
      </c>
      <c r="G6582" s="15">
        <v>50</v>
      </c>
    </row>
    <row r="6583" ht="21" customHeight="true" spans="1:7">
      <c r="A6583" s="15">
        <v>7301</v>
      </c>
      <c r="B6583" s="15" t="s">
        <v>1830</v>
      </c>
      <c r="C6583" s="15" t="s">
        <v>8669</v>
      </c>
      <c r="D6583" s="15" t="s">
        <v>9114</v>
      </c>
      <c r="E6583" s="15" t="s">
        <v>9115</v>
      </c>
      <c r="F6583" s="15">
        <v>84</v>
      </c>
      <c r="G6583" s="15">
        <v>50</v>
      </c>
    </row>
    <row r="6584" ht="24" customHeight="true" spans="1:7">
      <c r="A6584" s="15">
        <v>7302</v>
      </c>
      <c r="B6584" s="15" t="s">
        <v>9118</v>
      </c>
      <c r="C6584" s="15" t="s">
        <v>8669</v>
      </c>
      <c r="D6584" s="15" t="s">
        <v>9114</v>
      </c>
      <c r="E6584" s="15" t="s">
        <v>9119</v>
      </c>
      <c r="F6584" s="15">
        <v>83</v>
      </c>
      <c r="G6584" s="15">
        <v>50</v>
      </c>
    </row>
    <row r="6585" ht="24" customHeight="true" spans="1:7">
      <c r="A6585" s="15">
        <v>7303</v>
      </c>
      <c r="B6585" s="15" t="s">
        <v>9120</v>
      </c>
      <c r="C6585" s="15" t="s">
        <v>8669</v>
      </c>
      <c r="D6585" s="15" t="s">
        <v>9114</v>
      </c>
      <c r="E6585" s="15" t="s">
        <v>9038</v>
      </c>
      <c r="F6585" s="15">
        <v>83</v>
      </c>
      <c r="G6585" s="15">
        <v>50</v>
      </c>
    </row>
    <row r="6586" ht="24" customHeight="true" spans="1:7">
      <c r="A6586" s="15">
        <v>7305</v>
      </c>
      <c r="B6586" s="15" t="s">
        <v>9121</v>
      </c>
      <c r="C6586" s="15" t="s">
        <v>8669</v>
      </c>
      <c r="D6586" s="15" t="s">
        <v>9114</v>
      </c>
      <c r="E6586" s="15" t="s">
        <v>9038</v>
      </c>
      <c r="F6586" s="15">
        <v>85</v>
      </c>
      <c r="G6586" s="15">
        <v>50</v>
      </c>
    </row>
    <row r="6587" ht="21" customHeight="true" spans="1:7">
      <c r="A6587" s="15">
        <v>7306</v>
      </c>
      <c r="B6587" s="15" t="s">
        <v>9122</v>
      </c>
      <c r="C6587" s="15" t="s">
        <v>8669</v>
      </c>
      <c r="D6587" s="15" t="s">
        <v>9114</v>
      </c>
      <c r="E6587" s="15" t="s">
        <v>9123</v>
      </c>
      <c r="F6587" s="15">
        <v>83</v>
      </c>
      <c r="G6587" s="15">
        <v>50</v>
      </c>
    </row>
    <row r="6588" ht="24" customHeight="true" spans="1:7">
      <c r="A6588" s="15">
        <v>7307</v>
      </c>
      <c r="B6588" s="15" t="s">
        <v>9124</v>
      </c>
      <c r="C6588" s="15" t="s">
        <v>8669</v>
      </c>
      <c r="D6588" s="15" t="s">
        <v>9114</v>
      </c>
      <c r="E6588" s="15" t="s">
        <v>9125</v>
      </c>
      <c r="F6588" s="15">
        <v>82</v>
      </c>
      <c r="G6588" s="15">
        <v>50</v>
      </c>
    </row>
    <row r="6589" ht="24" customHeight="true" spans="1:7">
      <c r="A6589" s="15">
        <v>7308</v>
      </c>
      <c r="B6589" s="15" t="s">
        <v>9126</v>
      </c>
      <c r="C6589" s="15" t="s">
        <v>8669</v>
      </c>
      <c r="D6589" s="15" t="s">
        <v>9114</v>
      </c>
      <c r="E6589" s="15" t="s">
        <v>9038</v>
      </c>
      <c r="F6589" s="15">
        <v>83</v>
      </c>
      <c r="G6589" s="15">
        <v>50</v>
      </c>
    </row>
    <row r="6590" ht="21" customHeight="true" spans="1:7">
      <c r="A6590" s="15">
        <v>7309</v>
      </c>
      <c r="B6590" s="15" t="s">
        <v>9127</v>
      </c>
      <c r="C6590" s="15" t="s">
        <v>8669</v>
      </c>
      <c r="D6590" s="15" t="s">
        <v>9114</v>
      </c>
      <c r="E6590" s="15" t="s">
        <v>2820</v>
      </c>
      <c r="F6590" s="15">
        <v>85</v>
      </c>
      <c r="G6590" s="15">
        <v>50</v>
      </c>
    </row>
    <row r="6591" ht="24" customHeight="true" spans="1:7">
      <c r="A6591" s="15">
        <v>7310</v>
      </c>
      <c r="B6591" s="15" t="s">
        <v>9128</v>
      </c>
      <c r="C6591" s="15" t="s">
        <v>8669</v>
      </c>
      <c r="D6591" s="15" t="s">
        <v>9114</v>
      </c>
      <c r="E6591" s="15" t="s">
        <v>7902</v>
      </c>
      <c r="F6591" s="15">
        <v>87</v>
      </c>
      <c r="G6591" s="15">
        <v>50</v>
      </c>
    </row>
    <row r="6592" ht="24" customHeight="true" spans="1:7">
      <c r="A6592" s="15">
        <v>7312</v>
      </c>
      <c r="B6592" s="15" t="s">
        <v>4060</v>
      </c>
      <c r="C6592" s="15" t="s">
        <v>8669</v>
      </c>
      <c r="D6592" s="15" t="s">
        <v>9114</v>
      </c>
      <c r="E6592" s="15" t="s">
        <v>9123</v>
      </c>
      <c r="F6592" s="15">
        <v>83</v>
      </c>
      <c r="G6592" s="15">
        <v>50</v>
      </c>
    </row>
    <row r="6593" ht="21" customHeight="true" spans="1:7">
      <c r="A6593" s="15">
        <v>7313</v>
      </c>
      <c r="B6593" s="15" t="s">
        <v>9129</v>
      </c>
      <c r="C6593" s="15" t="s">
        <v>8669</v>
      </c>
      <c r="D6593" s="15" t="s">
        <v>9114</v>
      </c>
      <c r="E6593" s="15" t="s">
        <v>7902</v>
      </c>
      <c r="F6593" s="15">
        <v>86</v>
      </c>
      <c r="G6593" s="15">
        <v>50</v>
      </c>
    </row>
    <row r="6594" ht="24" customHeight="true" spans="1:7">
      <c r="A6594" s="15">
        <v>7314</v>
      </c>
      <c r="B6594" s="15" t="s">
        <v>9130</v>
      </c>
      <c r="C6594" s="15" t="s">
        <v>8669</v>
      </c>
      <c r="D6594" s="15" t="s">
        <v>9114</v>
      </c>
      <c r="E6594" s="15" t="s">
        <v>2820</v>
      </c>
      <c r="F6594" s="15">
        <v>83</v>
      </c>
      <c r="G6594" s="15">
        <v>50</v>
      </c>
    </row>
    <row r="6595" ht="21" customHeight="true" spans="1:7">
      <c r="A6595" s="15">
        <v>7315</v>
      </c>
      <c r="B6595" s="15" t="s">
        <v>1569</v>
      </c>
      <c r="C6595" s="15" t="s">
        <v>8669</v>
      </c>
      <c r="D6595" s="15" t="s">
        <v>9114</v>
      </c>
      <c r="E6595" s="15" t="s">
        <v>9125</v>
      </c>
      <c r="F6595" s="15">
        <v>85</v>
      </c>
      <c r="G6595" s="15">
        <v>50</v>
      </c>
    </row>
    <row r="6596" ht="24" customHeight="true" spans="1:7">
      <c r="A6596" s="15">
        <v>7316</v>
      </c>
      <c r="B6596" s="15" t="s">
        <v>9131</v>
      </c>
      <c r="C6596" s="15" t="s">
        <v>8669</v>
      </c>
      <c r="D6596" s="15" t="s">
        <v>9114</v>
      </c>
      <c r="E6596" s="15" t="s">
        <v>435</v>
      </c>
      <c r="F6596" s="15">
        <v>86</v>
      </c>
      <c r="G6596" s="15">
        <v>50</v>
      </c>
    </row>
    <row r="6597" ht="24" customHeight="true" spans="1:7">
      <c r="A6597" s="15">
        <v>7317</v>
      </c>
      <c r="B6597" s="15" t="s">
        <v>2762</v>
      </c>
      <c r="C6597" s="15" t="s">
        <v>8669</v>
      </c>
      <c r="D6597" s="15" t="s">
        <v>9114</v>
      </c>
      <c r="E6597" s="15" t="s">
        <v>7902</v>
      </c>
      <c r="F6597" s="15">
        <v>84</v>
      </c>
      <c r="G6597" s="15">
        <v>50</v>
      </c>
    </row>
    <row r="6598" ht="21" customHeight="true" spans="1:7">
      <c r="A6598" s="15">
        <v>7318</v>
      </c>
      <c r="B6598" s="15" t="s">
        <v>9132</v>
      </c>
      <c r="C6598" s="15" t="s">
        <v>8669</v>
      </c>
      <c r="D6598" s="15" t="s">
        <v>9114</v>
      </c>
      <c r="E6598" s="15" t="s">
        <v>270</v>
      </c>
      <c r="F6598" s="15">
        <v>89</v>
      </c>
      <c r="G6598" s="15">
        <v>50</v>
      </c>
    </row>
    <row r="6599" ht="24" customHeight="true" spans="1:7">
      <c r="A6599" s="15">
        <v>7319</v>
      </c>
      <c r="B6599" s="15" t="s">
        <v>1176</v>
      </c>
      <c r="C6599" s="15" t="s">
        <v>8669</v>
      </c>
      <c r="D6599" s="15" t="s">
        <v>9114</v>
      </c>
      <c r="E6599" s="15" t="s">
        <v>7902</v>
      </c>
      <c r="F6599" s="15">
        <v>87</v>
      </c>
      <c r="G6599" s="15">
        <v>50</v>
      </c>
    </row>
    <row r="6600" ht="21" customHeight="true" spans="1:7">
      <c r="A6600" s="15">
        <v>7320</v>
      </c>
      <c r="B6600" s="15" t="s">
        <v>3307</v>
      </c>
      <c r="C6600" s="15" t="s">
        <v>8669</v>
      </c>
      <c r="D6600" s="15" t="s">
        <v>9114</v>
      </c>
      <c r="E6600" s="15" t="s">
        <v>9133</v>
      </c>
      <c r="F6600" s="15">
        <v>85</v>
      </c>
      <c r="G6600" s="15">
        <v>50</v>
      </c>
    </row>
    <row r="6601" ht="24" customHeight="true" spans="1:7">
      <c r="A6601" s="15">
        <v>7321</v>
      </c>
      <c r="B6601" s="15" t="s">
        <v>9134</v>
      </c>
      <c r="C6601" s="15" t="s">
        <v>8669</v>
      </c>
      <c r="D6601" s="15" t="s">
        <v>9114</v>
      </c>
      <c r="E6601" s="15" t="s">
        <v>9119</v>
      </c>
      <c r="F6601" s="15">
        <v>89</v>
      </c>
      <c r="G6601" s="15">
        <v>50</v>
      </c>
    </row>
    <row r="6602" ht="24" customHeight="true" spans="1:7">
      <c r="A6602" s="15">
        <v>7322</v>
      </c>
      <c r="B6602" s="15" t="s">
        <v>9135</v>
      </c>
      <c r="C6602" s="15" t="s">
        <v>8669</v>
      </c>
      <c r="D6602" s="15" t="s">
        <v>9114</v>
      </c>
      <c r="E6602" s="15" t="s">
        <v>355</v>
      </c>
      <c r="F6602" s="15">
        <v>82</v>
      </c>
      <c r="G6602" s="15">
        <v>50</v>
      </c>
    </row>
    <row r="6603" ht="21" customHeight="true" spans="1:7">
      <c r="A6603" s="15">
        <v>7323</v>
      </c>
      <c r="B6603" s="15" t="s">
        <v>9136</v>
      </c>
      <c r="C6603" s="15" t="s">
        <v>8669</v>
      </c>
      <c r="D6603" s="15" t="s">
        <v>9114</v>
      </c>
      <c r="E6603" s="15" t="s">
        <v>9137</v>
      </c>
      <c r="F6603" s="15">
        <v>84</v>
      </c>
      <c r="G6603" s="15">
        <v>50</v>
      </c>
    </row>
    <row r="6604" ht="24" customHeight="true" spans="1:7">
      <c r="A6604" s="15">
        <v>7324</v>
      </c>
      <c r="B6604" s="15" t="s">
        <v>9138</v>
      </c>
      <c r="C6604" s="15" t="s">
        <v>8669</v>
      </c>
      <c r="D6604" s="15" t="s">
        <v>9114</v>
      </c>
      <c r="E6604" s="15" t="s">
        <v>9137</v>
      </c>
      <c r="F6604" s="15">
        <v>81</v>
      </c>
      <c r="G6604" s="15">
        <v>50</v>
      </c>
    </row>
    <row r="6605" ht="21" customHeight="true" spans="1:7">
      <c r="A6605" s="15">
        <v>7325</v>
      </c>
      <c r="B6605" s="15" t="s">
        <v>9139</v>
      </c>
      <c r="C6605" s="15" t="s">
        <v>8669</v>
      </c>
      <c r="D6605" s="15" t="s">
        <v>9114</v>
      </c>
      <c r="E6605" s="15" t="s">
        <v>7428</v>
      </c>
      <c r="F6605" s="15">
        <v>81</v>
      </c>
      <c r="G6605" s="15">
        <v>50</v>
      </c>
    </row>
    <row r="6606" ht="24" customHeight="true" spans="1:7">
      <c r="A6606" s="15">
        <v>7326</v>
      </c>
      <c r="B6606" s="15" t="s">
        <v>9140</v>
      </c>
      <c r="C6606" s="15" t="s">
        <v>8669</v>
      </c>
      <c r="D6606" s="15" t="s">
        <v>9141</v>
      </c>
      <c r="E6606" s="15" t="s">
        <v>270</v>
      </c>
      <c r="F6606" s="15">
        <v>87</v>
      </c>
      <c r="G6606" s="15">
        <v>50</v>
      </c>
    </row>
    <row r="6607" ht="24" customHeight="true" spans="1:7">
      <c r="A6607" s="15">
        <v>7327</v>
      </c>
      <c r="B6607" s="15" t="s">
        <v>9142</v>
      </c>
      <c r="C6607" s="15" t="s">
        <v>8669</v>
      </c>
      <c r="D6607" s="15" t="s">
        <v>9141</v>
      </c>
      <c r="E6607" s="15" t="s">
        <v>491</v>
      </c>
      <c r="F6607" s="15">
        <v>85</v>
      </c>
      <c r="G6607" s="15">
        <v>50</v>
      </c>
    </row>
    <row r="6608" ht="24" customHeight="true" spans="1:7">
      <c r="A6608" s="15">
        <v>7329</v>
      </c>
      <c r="B6608" s="15" t="s">
        <v>9143</v>
      </c>
      <c r="C6608" s="15" t="s">
        <v>8669</v>
      </c>
      <c r="D6608" s="15" t="s">
        <v>9141</v>
      </c>
      <c r="E6608" s="15" t="s">
        <v>491</v>
      </c>
      <c r="F6608" s="15">
        <v>86</v>
      </c>
      <c r="G6608" s="15">
        <v>50</v>
      </c>
    </row>
    <row r="6609" ht="21" customHeight="true" spans="1:7">
      <c r="A6609" s="15">
        <v>7330</v>
      </c>
      <c r="B6609" s="15" t="s">
        <v>1357</v>
      </c>
      <c r="C6609" s="15" t="s">
        <v>8669</v>
      </c>
      <c r="D6609" s="15" t="s">
        <v>9141</v>
      </c>
      <c r="E6609" s="15" t="s">
        <v>2820</v>
      </c>
      <c r="F6609" s="15">
        <v>83</v>
      </c>
      <c r="G6609" s="15">
        <v>50</v>
      </c>
    </row>
    <row r="6610" ht="24" customHeight="true" spans="1:7">
      <c r="A6610" s="15">
        <v>7331</v>
      </c>
      <c r="B6610" s="15" t="s">
        <v>9144</v>
      </c>
      <c r="C6610" s="15" t="s">
        <v>8669</v>
      </c>
      <c r="D6610" s="15" t="s">
        <v>9141</v>
      </c>
      <c r="E6610" s="15" t="s">
        <v>2820</v>
      </c>
      <c r="F6610" s="15">
        <v>85</v>
      </c>
      <c r="G6610" s="15">
        <v>50</v>
      </c>
    </row>
    <row r="6611" ht="21" customHeight="true" spans="1:7">
      <c r="A6611" s="15">
        <v>7333</v>
      </c>
      <c r="B6611" s="15" t="s">
        <v>9145</v>
      </c>
      <c r="C6611" s="15" t="s">
        <v>8669</v>
      </c>
      <c r="D6611" s="15" t="s">
        <v>9141</v>
      </c>
      <c r="E6611" s="15" t="s">
        <v>665</v>
      </c>
      <c r="F6611" s="15">
        <v>86</v>
      </c>
      <c r="G6611" s="15">
        <v>50</v>
      </c>
    </row>
    <row r="6612" ht="21" customHeight="true" spans="1:7">
      <c r="A6612" s="15">
        <v>7335</v>
      </c>
      <c r="B6612" s="15" t="s">
        <v>9146</v>
      </c>
      <c r="C6612" s="15" t="s">
        <v>8669</v>
      </c>
      <c r="D6612" s="15" t="s">
        <v>9141</v>
      </c>
      <c r="E6612" s="15" t="s">
        <v>2820</v>
      </c>
      <c r="F6612" s="15">
        <v>84</v>
      </c>
      <c r="G6612" s="15">
        <v>50</v>
      </c>
    </row>
    <row r="6613" ht="24" customHeight="true" spans="1:7">
      <c r="A6613" s="15">
        <v>7336</v>
      </c>
      <c r="B6613" s="15" t="s">
        <v>4957</v>
      </c>
      <c r="C6613" s="15" t="s">
        <v>8669</v>
      </c>
      <c r="D6613" s="15" t="s">
        <v>9141</v>
      </c>
      <c r="E6613" s="15" t="s">
        <v>3285</v>
      </c>
      <c r="F6613" s="15">
        <v>85</v>
      </c>
      <c r="G6613" s="15">
        <v>50</v>
      </c>
    </row>
    <row r="6614" ht="24" customHeight="true" spans="1:7">
      <c r="A6614" s="15">
        <v>7337</v>
      </c>
      <c r="B6614" s="15" t="s">
        <v>9147</v>
      </c>
      <c r="C6614" s="15" t="s">
        <v>8669</v>
      </c>
      <c r="D6614" s="15" t="s">
        <v>9141</v>
      </c>
      <c r="E6614" s="15" t="s">
        <v>2820</v>
      </c>
      <c r="F6614" s="15">
        <v>82</v>
      </c>
      <c r="G6614" s="15">
        <v>50</v>
      </c>
    </row>
    <row r="6615" ht="21" customHeight="true" spans="1:7">
      <c r="A6615" s="15">
        <v>7338</v>
      </c>
      <c r="B6615" s="15" t="s">
        <v>9148</v>
      </c>
      <c r="C6615" s="15" t="s">
        <v>8669</v>
      </c>
      <c r="D6615" s="15" t="s">
        <v>9141</v>
      </c>
      <c r="E6615" s="15" t="s">
        <v>9149</v>
      </c>
      <c r="F6615" s="15" t="s">
        <v>846</v>
      </c>
      <c r="G6615" s="15">
        <v>100</v>
      </c>
    </row>
    <row r="6616" ht="24" customHeight="true" spans="1:7">
      <c r="A6616" s="15">
        <v>7339</v>
      </c>
      <c r="B6616" s="15" t="s">
        <v>9150</v>
      </c>
      <c r="C6616" s="15" t="s">
        <v>8669</v>
      </c>
      <c r="D6616" s="15" t="s">
        <v>9141</v>
      </c>
      <c r="E6616" s="15" t="s">
        <v>3285</v>
      </c>
      <c r="F6616" s="15">
        <v>87</v>
      </c>
      <c r="G6616" s="15">
        <v>50</v>
      </c>
    </row>
    <row r="6617" ht="21" customHeight="true" spans="1:7">
      <c r="A6617" s="15">
        <v>7340</v>
      </c>
      <c r="B6617" s="15" t="s">
        <v>5008</v>
      </c>
      <c r="C6617" s="15" t="s">
        <v>8669</v>
      </c>
      <c r="D6617" s="15" t="s">
        <v>9141</v>
      </c>
      <c r="E6617" s="15" t="s">
        <v>1420</v>
      </c>
      <c r="F6617" s="15">
        <v>83</v>
      </c>
      <c r="G6617" s="15">
        <v>50</v>
      </c>
    </row>
    <row r="6618" ht="24" customHeight="true" spans="1:7">
      <c r="A6618" s="15">
        <v>7341</v>
      </c>
      <c r="B6618" s="15" t="s">
        <v>9151</v>
      </c>
      <c r="C6618" s="15" t="s">
        <v>8669</v>
      </c>
      <c r="D6618" s="15" t="s">
        <v>9141</v>
      </c>
      <c r="E6618" s="15" t="s">
        <v>2820</v>
      </c>
      <c r="F6618" s="15">
        <v>85</v>
      </c>
      <c r="G6618" s="15">
        <v>50</v>
      </c>
    </row>
    <row r="6619" ht="24" customHeight="true" spans="1:7">
      <c r="A6619" s="15">
        <v>7342</v>
      </c>
      <c r="B6619" s="15" t="s">
        <v>9152</v>
      </c>
      <c r="C6619" s="15" t="s">
        <v>8669</v>
      </c>
      <c r="D6619" s="15" t="s">
        <v>9141</v>
      </c>
      <c r="E6619" s="15" t="s">
        <v>1893</v>
      </c>
      <c r="F6619" s="15">
        <v>82</v>
      </c>
      <c r="G6619" s="15">
        <v>50</v>
      </c>
    </row>
    <row r="6620" ht="21" customHeight="true" spans="1:7">
      <c r="A6620" s="15">
        <v>7343</v>
      </c>
      <c r="B6620" s="15" t="s">
        <v>1210</v>
      </c>
      <c r="C6620" s="15" t="s">
        <v>8669</v>
      </c>
      <c r="D6620" s="15" t="s">
        <v>9141</v>
      </c>
      <c r="E6620" s="15" t="s">
        <v>3285</v>
      </c>
      <c r="F6620" s="15">
        <v>85</v>
      </c>
      <c r="G6620" s="15">
        <v>50</v>
      </c>
    </row>
    <row r="6621" ht="24" customHeight="true" spans="1:7">
      <c r="A6621" s="15">
        <v>7344</v>
      </c>
      <c r="B6621" s="15" t="s">
        <v>9153</v>
      </c>
      <c r="C6621" s="15" t="s">
        <v>8669</v>
      </c>
      <c r="D6621" s="15" t="s">
        <v>9141</v>
      </c>
      <c r="E6621" s="15" t="s">
        <v>1893</v>
      </c>
      <c r="F6621" s="15">
        <v>90</v>
      </c>
      <c r="G6621" s="15">
        <v>100</v>
      </c>
    </row>
    <row r="6622" ht="21" customHeight="true" spans="1:7">
      <c r="A6622" s="15">
        <v>7345</v>
      </c>
      <c r="B6622" s="15" t="s">
        <v>9154</v>
      </c>
      <c r="C6622" s="15" t="s">
        <v>8669</v>
      </c>
      <c r="D6622" s="15" t="s">
        <v>9141</v>
      </c>
      <c r="E6622" s="15" t="s">
        <v>3285</v>
      </c>
      <c r="F6622" s="15">
        <v>85</v>
      </c>
      <c r="G6622" s="15">
        <v>50</v>
      </c>
    </row>
    <row r="6623" ht="24" customHeight="true" spans="1:7">
      <c r="A6623" s="15">
        <v>7346</v>
      </c>
      <c r="B6623" s="15" t="s">
        <v>9155</v>
      </c>
      <c r="C6623" s="15" t="s">
        <v>8669</v>
      </c>
      <c r="D6623" s="15" t="s">
        <v>9141</v>
      </c>
      <c r="E6623" s="15" t="s">
        <v>355</v>
      </c>
      <c r="F6623" s="15">
        <v>83</v>
      </c>
      <c r="G6623" s="15">
        <v>50</v>
      </c>
    </row>
    <row r="6624" ht="24" customHeight="true" spans="1:7">
      <c r="A6624" s="15">
        <v>7347</v>
      </c>
      <c r="B6624" s="15" t="s">
        <v>9156</v>
      </c>
      <c r="C6624" s="15" t="s">
        <v>8669</v>
      </c>
      <c r="D6624" s="15" t="s">
        <v>9141</v>
      </c>
      <c r="E6624" s="15" t="s">
        <v>9149</v>
      </c>
      <c r="F6624" s="15">
        <v>82</v>
      </c>
      <c r="G6624" s="15">
        <v>50</v>
      </c>
    </row>
    <row r="6625" ht="21" customHeight="true" spans="1:7">
      <c r="A6625" s="15">
        <v>7348</v>
      </c>
      <c r="B6625" s="15" t="s">
        <v>2398</v>
      </c>
      <c r="C6625" s="15" t="s">
        <v>8669</v>
      </c>
      <c r="D6625" s="15" t="s">
        <v>9141</v>
      </c>
      <c r="E6625" s="15" t="s">
        <v>665</v>
      </c>
      <c r="F6625" s="15">
        <v>81</v>
      </c>
      <c r="G6625" s="15">
        <v>50</v>
      </c>
    </row>
    <row r="6626" ht="24" customHeight="true" spans="1:7">
      <c r="A6626" s="15">
        <v>7349</v>
      </c>
      <c r="B6626" s="15" t="s">
        <v>9157</v>
      </c>
      <c r="C6626" s="15" t="s">
        <v>8669</v>
      </c>
      <c r="D6626" s="15" t="s">
        <v>9141</v>
      </c>
      <c r="E6626" s="15" t="s">
        <v>1893</v>
      </c>
      <c r="F6626" s="15">
        <v>81</v>
      </c>
      <c r="G6626" s="15">
        <v>50</v>
      </c>
    </row>
    <row r="6627" ht="24" customHeight="true" spans="1:7">
      <c r="A6627" s="15">
        <v>7351</v>
      </c>
      <c r="B6627" s="15" t="s">
        <v>9158</v>
      </c>
      <c r="C6627" s="15" t="s">
        <v>8669</v>
      </c>
      <c r="D6627" s="15" t="s">
        <v>9159</v>
      </c>
      <c r="E6627" s="15" t="s">
        <v>9160</v>
      </c>
      <c r="F6627" s="15">
        <v>87</v>
      </c>
      <c r="G6627" s="15">
        <v>50</v>
      </c>
    </row>
    <row r="6628" ht="24" customHeight="true" spans="1:7">
      <c r="A6628" s="15">
        <v>7352</v>
      </c>
      <c r="B6628" s="15" t="s">
        <v>1428</v>
      </c>
      <c r="C6628" s="15" t="s">
        <v>8669</v>
      </c>
      <c r="D6628" s="15" t="s">
        <v>9159</v>
      </c>
      <c r="E6628" s="15" t="s">
        <v>9161</v>
      </c>
      <c r="F6628" s="15">
        <v>86</v>
      </c>
      <c r="G6628" s="15">
        <v>50</v>
      </c>
    </row>
    <row r="6629" ht="21" customHeight="true" spans="1:7">
      <c r="A6629" s="15">
        <v>7353</v>
      </c>
      <c r="B6629" s="15" t="s">
        <v>9162</v>
      </c>
      <c r="C6629" s="15" t="s">
        <v>8669</v>
      </c>
      <c r="D6629" s="15" t="s">
        <v>9159</v>
      </c>
      <c r="E6629" s="15" t="s">
        <v>9091</v>
      </c>
      <c r="F6629" s="15">
        <v>83</v>
      </c>
      <c r="G6629" s="15">
        <v>50</v>
      </c>
    </row>
    <row r="6630" ht="24" customHeight="true" spans="1:7">
      <c r="A6630" s="15">
        <v>7354</v>
      </c>
      <c r="B6630" s="15" t="s">
        <v>9163</v>
      </c>
      <c r="C6630" s="15" t="s">
        <v>8669</v>
      </c>
      <c r="D6630" s="15" t="s">
        <v>9159</v>
      </c>
      <c r="E6630" s="15" t="s">
        <v>9164</v>
      </c>
      <c r="F6630" s="15">
        <v>81</v>
      </c>
      <c r="G6630" s="15">
        <v>50</v>
      </c>
    </row>
    <row r="6631" ht="21" customHeight="true" spans="1:7">
      <c r="A6631" s="15">
        <v>7355</v>
      </c>
      <c r="B6631" s="15" t="s">
        <v>1400</v>
      </c>
      <c r="C6631" s="15" t="s">
        <v>8669</v>
      </c>
      <c r="D6631" s="15" t="s">
        <v>9159</v>
      </c>
      <c r="E6631" s="15" t="s">
        <v>9161</v>
      </c>
      <c r="F6631" s="15">
        <v>84</v>
      </c>
      <c r="G6631" s="15">
        <v>50</v>
      </c>
    </row>
    <row r="6632" ht="24" customHeight="true" spans="1:7">
      <c r="A6632" s="15">
        <v>7356</v>
      </c>
      <c r="B6632" s="15" t="s">
        <v>6345</v>
      </c>
      <c r="C6632" s="15" t="s">
        <v>8669</v>
      </c>
      <c r="D6632" s="15" t="s">
        <v>9159</v>
      </c>
      <c r="E6632" s="15" t="s">
        <v>9091</v>
      </c>
      <c r="F6632" s="15">
        <v>81</v>
      </c>
      <c r="G6632" s="15">
        <v>50</v>
      </c>
    </row>
    <row r="6633" ht="24" customHeight="true" spans="1:7">
      <c r="A6633" s="15">
        <v>7357</v>
      </c>
      <c r="B6633" s="15" t="s">
        <v>9165</v>
      </c>
      <c r="C6633" s="15" t="s">
        <v>8669</v>
      </c>
      <c r="D6633" s="15" t="s">
        <v>9159</v>
      </c>
      <c r="E6633" s="15" t="s">
        <v>9164</v>
      </c>
      <c r="F6633" s="15">
        <v>81</v>
      </c>
      <c r="G6633" s="15">
        <v>50</v>
      </c>
    </row>
    <row r="6634" ht="24" customHeight="true" spans="1:7">
      <c r="A6634" s="15">
        <v>7359</v>
      </c>
      <c r="B6634" s="15" t="s">
        <v>9166</v>
      </c>
      <c r="C6634" s="15" t="s">
        <v>8669</v>
      </c>
      <c r="D6634" s="15" t="s">
        <v>9159</v>
      </c>
      <c r="E6634" s="15" t="s">
        <v>9167</v>
      </c>
      <c r="F6634" s="15">
        <v>84</v>
      </c>
      <c r="G6634" s="15">
        <v>50</v>
      </c>
    </row>
    <row r="6635" ht="21" customHeight="true" spans="1:7">
      <c r="A6635" s="15">
        <v>7360</v>
      </c>
      <c r="B6635" s="15" t="s">
        <v>9168</v>
      </c>
      <c r="C6635" s="15" t="s">
        <v>8669</v>
      </c>
      <c r="D6635" s="15" t="s">
        <v>9159</v>
      </c>
      <c r="E6635" s="15" t="s">
        <v>9169</v>
      </c>
      <c r="F6635" s="15">
        <v>83</v>
      </c>
      <c r="G6635" s="15">
        <v>50</v>
      </c>
    </row>
    <row r="6636" ht="24" customHeight="true" spans="1:7">
      <c r="A6636" s="15">
        <v>7361</v>
      </c>
      <c r="B6636" s="15" t="s">
        <v>9170</v>
      </c>
      <c r="C6636" s="15" t="s">
        <v>8669</v>
      </c>
      <c r="D6636" s="15" t="s">
        <v>9159</v>
      </c>
      <c r="E6636" s="15" t="s">
        <v>9167</v>
      </c>
      <c r="F6636" s="15">
        <v>82</v>
      </c>
      <c r="G6636" s="15">
        <v>50</v>
      </c>
    </row>
    <row r="6637" ht="24" customHeight="true" spans="1:7">
      <c r="A6637" s="15">
        <v>7362</v>
      </c>
      <c r="B6637" s="15" t="s">
        <v>9171</v>
      </c>
      <c r="C6637" s="15" t="s">
        <v>8669</v>
      </c>
      <c r="D6637" s="15" t="s">
        <v>9159</v>
      </c>
      <c r="E6637" s="15" t="s">
        <v>9172</v>
      </c>
      <c r="F6637" s="15">
        <v>80</v>
      </c>
      <c r="G6637" s="15">
        <v>50</v>
      </c>
    </row>
    <row r="6638" ht="21" customHeight="true" spans="1:7">
      <c r="A6638" s="15">
        <v>7363</v>
      </c>
      <c r="B6638" s="15" t="s">
        <v>9173</v>
      </c>
      <c r="C6638" s="15" t="s">
        <v>8669</v>
      </c>
      <c r="D6638" s="15" t="s">
        <v>9159</v>
      </c>
      <c r="E6638" s="15" t="s">
        <v>824</v>
      </c>
      <c r="F6638" s="15">
        <v>84</v>
      </c>
      <c r="G6638" s="15">
        <v>50</v>
      </c>
    </row>
    <row r="6639" ht="24" customHeight="true" spans="1:7">
      <c r="A6639" s="15">
        <v>7364</v>
      </c>
      <c r="B6639" s="15" t="s">
        <v>9174</v>
      </c>
      <c r="C6639" s="15" t="s">
        <v>8669</v>
      </c>
      <c r="D6639" s="15" t="s">
        <v>9159</v>
      </c>
      <c r="E6639" s="15" t="s">
        <v>9172</v>
      </c>
      <c r="F6639" s="15">
        <v>84</v>
      </c>
      <c r="G6639" s="15">
        <v>50</v>
      </c>
    </row>
    <row r="6640" ht="21" customHeight="true" spans="1:7">
      <c r="A6640" s="15">
        <v>7365</v>
      </c>
      <c r="B6640" s="15" t="s">
        <v>9175</v>
      </c>
      <c r="C6640" s="15" t="s">
        <v>8669</v>
      </c>
      <c r="D6640" s="15" t="s">
        <v>9159</v>
      </c>
      <c r="E6640" s="15" t="s">
        <v>824</v>
      </c>
      <c r="F6640" s="15">
        <v>88</v>
      </c>
      <c r="G6640" s="15">
        <v>50</v>
      </c>
    </row>
    <row r="6641" ht="24" customHeight="true" spans="1:7">
      <c r="A6641" s="15">
        <v>7366</v>
      </c>
      <c r="B6641" s="15" t="s">
        <v>9176</v>
      </c>
      <c r="C6641" s="15" t="s">
        <v>8669</v>
      </c>
      <c r="D6641" s="15" t="s">
        <v>9159</v>
      </c>
      <c r="E6641" s="15" t="s">
        <v>9177</v>
      </c>
      <c r="F6641" s="15">
        <v>82</v>
      </c>
      <c r="G6641" s="15">
        <v>50</v>
      </c>
    </row>
    <row r="6642" ht="24" customHeight="true" spans="1:7">
      <c r="A6642" s="15">
        <v>7367</v>
      </c>
      <c r="B6642" s="15" t="s">
        <v>1308</v>
      </c>
      <c r="C6642" s="15" t="s">
        <v>8669</v>
      </c>
      <c r="D6642" s="15" t="s">
        <v>9159</v>
      </c>
      <c r="E6642" s="15" t="s">
        <v>9177</v>
      </c>
      <c r="F6642" s="15">
        <v>80</v>
      </c>
      <c r="G6642" s="15">
        <v>50</v>
      </c>
    </row>
    <row r="6643" ht="21" customHeight="true" spans="1:7">
      <c r="A6643" s="15">
        <v>7368</v>
      </c>
      <c r="B6643" s="15" t="s">
        <v>9178</v>
      </c>
      <c r="C6643" s="15" t="s">
        <v>8669</v>
      </c>
      <c r="D6643" s="15" t="s">
        <v>9159</v>
      </c>
      <c r="E6643" s="15" t="s">
        <v>9179</v>
      </c>
      <c r="F6643" s="15">
        <v>83</v>
      </c>
      <c r="G6643" s="15">
        <v>50</v>
      </c>
    </row>
    <row r="6644" ht="24" customHeight="true" spans="1:7">
      <c r="A6644" s="15">
        <v>7369</v>
      </c>
      <c r="B6644" s="15" t="s">
        <v>9180</v>
      </c>
      <c r="C6644" s="15" t="s">
        <v>8669</v>
      </c>
      <c r="D6644" s="15" t="s">
        <v>9159</v>
      </c>
      <c r="E6644" s="15" t="s">
        <v>9179</v>
      </c>
      <c r="F6644" s="15">
        <v>82</v>
      </c>
      <c r="G6644" s="15">
        <v>50</v>
      </c>
    </row>
    <row r="6645" ht="21" customHeight="true" spans="1:7">
      <c r="A6645" s="15">
        <v>7370</v>
      </c>
      <c r="B6645" s="15" t="s">
        <v>9181</v>
      </c>
      <c r="C6645" s="15" t="s">
        <v>8669</v>
      </c>
      <c r="D6645" s="15" t="s">
        <v>9159</v>
      </c>
      <c r="E6645" s="15" t="s">
        <v>9160</v>
      </c>
      <c r="F6645" s="15">
        <v>81</v>
      </c>
      <c r="G6645" s="15">
        <v>50</v>
      </c>
    </row>
    <row r="6646" ht="24" customHeight="true" spans="1:7">
      <c r="A6646" s="15">
        <v>7371</v>
      </c>
      <c r="B6646" s="15" t="s">
        <v>9182</v>
      </c>
      <c r="C6646" s="15" t="s">
        <v>8669</v>
      </c>
      <c r="D6646" s="15" t="s">
        <v>9183</v>
      </c>
      <c r="E6646" s="15" t="s">
        <v>9184</v>
      </c>
      <c r="F6646" s="15">
        <v>83</v>
      </c>
      <c r="G6646" s="15">
        <v>50</v>
      </c>
    </row>
    <row r="6647" ht="24" customHeight="true" spans="1:7">
      <c r="A6647" s="15">
        <v>7372</v>
      </c>
      <c r="B6647" s="15" t="s">
        <v>9185</v>
      </c>
      <c r="C6647" s="15" t="s">
        <v>8669</v>
      </c>
      <c r="D6647" s="15" t="s">
        <v>9183</v>
      </c>
      <c r="E6647" s="15" t="s">
        <v>830</v>
      </c>
      <c r="F6647" s="15">
        <v>86</v>
      </c>
      <c r="G6647" s="15">
        <v>50</v>
      </c>
    </row>
    <row r="6648" ht="21" customHeight="true" spans="1:7">
      <c r="A6648" s="15">
        <v>7373</v>
      </c>
      <c r="B6648" s="15" t="s">
        <v>9186</v>
      </c>
      <c r="C6648" s="15" t="s">
        <v>8669</v>
      </c>
      <c r="D6648" s="15" t="s">
        <v>9183</v>
      </c>
      <c r="E6648" s="15" t="s">
        <v>9187</v>
      </c>
      <c r="F6648" s="15">
        <v>83</v>
      </c>
      <c r="G6648" s="15">
        <v>50</v>
      </c>
    </row>
    <row r="6649" ht="24" customHeight="true" spans="1:7">
      <c r="A6649" s="15">
        <v>7374</v>
      </c>
      <c r="B6649" s="15" t="s">
        <v>1591</v>
      </c>
      <c r="C6649" s="15" t="s">
        <v>8669</v>
      </c>
      <c r="D6649" s="15" t="s">
        <v>9183</v>
      </c>
      <c r="E6649" s="15" t="s">
        <v>1295</v>
      </c>
      <c r="F6649" s="15">
        <v>84</v>
      </c>
      <c r="G6649" s="15">
        <v>50</v>
      </c>
    </row>
    <row r="6650" ht="21" customHeight="true" spans="1:7">
      <c r="A6650" s="15">
        <v>7375</v>
      </c>
      <c r="B6650" s="15" t="s">
        <v>9188</v>
      </c>
      <c r="C6650" s="15" t="s">
        <v>8669</v>
      </c>
      <c r="D6650" s="15" t="s">
        <v>9183</v>
      </c>
      <c r="E6650" s="15" t="s">
        <v>9189</v>
      </c>
      <c r="F6650" s="15">
        <v>85</v>
      </c>
      <c r="G6650" s="15">
        <v>50</v>
      </c>
    </row>
    <row r="6651" ht="24" customHeight="true" spans="1:7">
      <c r="A6651" s="15">
        <v>7376</v>
      </c>
      <c r="B6651" s="15" t="s">
        <v>9190</v>
      </c>
      <c r="C6651" s="15" t="s">
        <v>8669</v>
      </c>
      <c r="D6651" s="15" t="s">
        <v>9183</v>
      </c>
      <c r="E6651" s="15" t="s">
        <v>9191</v>
      </c>
      <c r="F6651" s="15">
        <v>81</v>
      </c>
      <c r="G6651" s="15">
        <v>50</v>
      </c>
    </row>
    <row r="6652" ht="24" customHeight="true" spans="1:7">
      <c r="A6652" s="15">
        <v>7377</v>
      </c>
      <c r="B6652" s="15" t="s">
        <v>9192</v>
      </c>
      <c r="C6652" s="15" t="s">
        <v>8669</v>
      </c>
      <c r="D6652" s="15" t="s">
        <v>9183</v>
      </c>
      <c r="E6652" s="15" t="s">
        <v>9193</v>
      </c>
      <c r="F6652" s="15">
        <v>81</v>
      </c>
      <c r="G6652" s="15">
        <v>50</v>
      </c>
    </row>
    <row r="6653" ht="21" customHeight="true" spans="1:7">
      <c r="A6653" s="15">
        <v>7378</v>
      </c>
      <c r="B6653" s="15" t="s">
        <v>9194</v>
      </c>
      <c r="C6653" s="15" t="s">
        <v>8669</v>
      </c>
      <c r="D6653" s="15" t="s">
        <v>9183</v>
      </c>
      <c r="E6653" s="15" t="s">
        <v>9195</v>
      </c>
      <c r="F6653" s="15">
        <v>83</v>
      </c>
      <c r="G6653" s="15">
        <v>50</v>
      </c>
    </row>
    <row r="6654" ht="24" customHeight="true" spans="1:7">
      <c r="A6654" s="15">
        <v>7379</v>
      </c>
      <c r="B6654" s="15" t="s">
        <v>9196</v>
      </c>
      <c r="C6654" s="15" t="s">
        <v>8669</v>
      </c>
      <c r="D6654" s="15" t="s">
        <v>9183</v>
      </c>
      <c r="E6654" s="15" t="s">
        <v>9197</v>
      </c>
      <c r="F6654" s="15">
        <v>82</v>
      </c>
      <c r="G6654" s="15">
        <v>50</v>
      </c>
    </row>
    <row r="6655" ht="21" customHeight="true" spans="1:7">
      <c r="A6655" s="15">
        <v>7380</v>
      </c>
      <c r="B6655" s="15" t="s">
        <v>9198</v>
      </c>
      <c r="C6655" s="15" t="s">
        <v>8669</v>
      </c>
      <c r="D6655" s="15" t="s">
        <v>9183</v>
      </c>
      <c r="E6655" s="15" t="s">
        <v>9199</v>
      </c>
      <c r="F6655" s="15">
        <v>83</v>
      </c>
      <c r="G6655" s="15">
        <v>50</v>
      </c>
    </row>
    <row r="6656" ht="24" customHeight="true" spans="1:7">
      <c r="A6656" s="15">
        <v>7381</v>
      </c>
      <c r="B6656" s="15" t="s">
        <v>9200</v>
      </c>
      <c r="C6656" s="15" t="s">
        <v>8669</v>
      </c>
      <c r="D6656" s="15" t="s">
        <v>9183</v>
      </c>
      <c r="E6656" s="15" t="s">
        <v>9201</v>
      </c>
      <c r="F6656" s="15">
        <v>85</v>
      </c>
      <c r="G6656" s="15">
        <v>50</v>
      </c>
    </row>
    <row r="6657" ht="21" customHeight="true" spans="1:7">
      <c r="A6657" s="15">
        <v>7383</v>
      </c>
      <c r="B6657" s="15" t="s">
        <v>9202</v>
      </c>
      <c r="C6657" s="15" t="s">
        <v>8669</v>
      </c>
      <c r="D6657" s="15" t="s">
        <v>9183</v>
      </c>
      <c r="E6657" s="15" t="s">
        <v>9203</v>
      </c>
      <c r="F6657" s="15">
        <v>85</v>
      </c>
      <c r="G6657" s="15">
        <v>50</v>
      </c>
    </row>
    <row r="6658" ht="21" customHeight="true" spans="1:7">
      <c r="A6658" s="15">
        <v>7385</v>
      </c>
      <c r="B6658" s="15" t="s">
        <v>9204</v>
      </c>
      <c r="C6658" s="15" t="s">
        <v>8669</v>
      </c>
      <c r="D6658" s="15" t="s">
        <v>9183</v>
      </c>
      <c r="E6658" s="15" t="s">
        <v>9205</v>
      </c>
      <c r="F6658" s="15">
        <v>88</v>
      </c>
      <c r="G6658" s="15">
        <v>50</v>
      </c>
    </row>
    <row r="6659" ht="24" customHeight="true" spans="1:7">
      <c r="A6659" s="15">
        <v>7386</v>
      </c>
      <c r="B6659" s="15" t="s">
        <v>9206</v>
      </c>
      <c r="C6659" s="15" t="s">
        <v>8669</v>
      </c>
      <c r="D6659" s="15" t="s">
        <v>9183</v>
      </c>
      <c r="E6659" s="15" t="s">
        <v>1165</v>
      </c>
      <c r="F6659" s="15">
        <v>81</v>
      </c>
      <c r="G6659" s="15">
        <v>50</v>
      </c>
    </row>
    <row r="6660" ht="24" customHeight="true" spans="1:7">
      <c r="A6660" s="15">
        <v>7387</v>
      </c>
      <c r="B6660" s="15" t="s">
        <v>1025</v>
      </c>
      <c r="C6660" s="15" t="s">
        <v>8669</v>
      </c>
      <c r="D6660" s="15" t="s">
        <v>9183</v>
      </c>
      <c r="E6660" s="15" t="s">
        <v>9201</v>
      </c>
      <c r="F6660" s="15">
        <v>81</v>
      </c>
      <c r="G6660" s="15">
        <v>50</v>
      </c>
    </row>
    <row r="6661" ht="21" customHeight="true" spans="1:7">
      <c r="A6661" s="15">
        <v>7388</v>
      </c>
      <c r="B6661" s="15" t="s">
        <v>1835</v>
      </c>
      <c r="C6661" s="15" t="s">
        <v>8669</v>
      </c>
      <c r="D6661" s="15" t="s">
        <v>9183</v>
      </c>
      <c r="E6661" s="15" t="s">
        <v>9207</v>
      </c>
      <c r="F6661" s="15">
        <v>83</v>
      </c>
      <c r="G6661" s="15">
        <v>50</v>
      </c>
    </row>
    <row r="6662" ht="24" customHeight="true" spans="1:7">
      <c r="A6662" s="15">
        <v>7389</v>
      </c>
      <c r="B6662" s="15" t="s">
        <v>9208</v>
      </c>
      <c r="C6662" s="15" t="s">
        <v>8669</v>
      </c>
      <c r="D6662" s="15" t="s">
        <v>9183</v>
      </c>
      <c r="E6662" s="15" t="s">
        <v>9209</v>
      </c>
      <c r="F6662" s="15">
        <v>82</v>
      </c>
      <c r="G6662" s="15">
        <v>50</v>
      </c>
    </row>
    <row r="6663" ht="21" customHeight="true" spans="1:7">
      <c r="A6663" s="15">
        <v>7390</v>
      </c>
      <c r="B6663" s="15" t="s">
        <v>9210</v>
      </c>
      <c r="C6663" s="15" t="s">
        <v>8669</v>
      </c>
      <c r="D6663" s="15" t="s">
        <v>9183</v>
      </c>
      <c r="E6663" s="15" t="s">
        <v>9211</v>
      </c>
      <c r="F6663" s="15">
        <v>86</v>
      </c>
      <c r="G6663" s="15">
        <v>50</v>
      </c>
    </row>
    <row r="6664" ht="24" customHeight="true" spans="1:7">
      <c r="A6664" s="15">
        <v>7391</v>
      </c>
      <c r="B6664" s="15" t="s">
        <v>9212</v>
      </c>
      <c r="C6664" s="15" t="s">
        <v>8669</v>
      </c>
      <c r="D6664" s="15" t="s">
        <v>9183</v>
      </c>
      <c r="E6664" s="15" t="s">
        <v>9213</v>
      </c>
      <c r="F6664" s="15">
        <v>90</v>
      </c>
      <c r="G6664" s="15">
        <v>100</v>
      </c>
    </row>
    <row r="6665" ht="24" customHeight="true" spans="1:7">
      <c r="A6665" s="15">
        <v>7392</v>
      </c>
      <c r="B6665" s="15" t="s">
        <v>9214</v>
      </c>
      <c r="C6665" s="15" t="s">
        <v>8669</v>
      </c>
      <c r="D6665" s="15" t="s">
        <v>9183</v>
      </c>
      <c r="E6665" s="15" t="s">
        <v>9191</v>
      </c>
      <c r="F6665" s="15">
        <v>85</v>
      </c>
      <c r="G6665" s="15">
        <v>50</v>
      </c>
    </row>
    <row r="6666" ht="21" customHeight="true" spans="1:7">
      <c r="A6666" s="15">
        <v>7393</v>
      </c>
      <c r="B6666" s="15" t="s">
        <v>9215</v>
      </c>
      <c r="C6666" s="15" t="s">
        <v>8669</v>
      </c>
      <c r="D6666" s="15" t="s">
        <v>9183</v>
      </c>
      <c r="E6666" s="15" t="s">
        <v>9216</v>
      </c>
      <c r="F6666" s="15">
        <v>82</v>
      </c>
      <c r="G6666" s="15">
        <v>50</v>
      </c>
    </row>
    <row r="6667" ht="24" customHeight="true" spans="1:7">
      <c r="A6667" s="15">
        <v>7394</v>
      </c>
      <c r="B6667" s="15" t="s">
        <v>9217</v>
      </c>
      <c r="C6667" s="15" t="s">
        <v>8669</v>
      </c>
      <c r="D6667" s="15" t="s">
        <v>9183</v>
      </c>
      <c r="E6667" s="15" t="s">
        <v>9203</v>
      </c>
      <c r="F6667" s="15">
        <v>81</v>
      </c>
      <c r="G6667" s="15">
        <v>50</v>
      </c>
    </row>
    <row r="6668" ht="21" customHeight="true" spans="1:7">
      <c r="A6668" s="15">
        <v>7395</v>
      </c>
      <c r="B6668" s="15" t="s">
        <v>9218</v>
      </c>
      <c r="C6668" s="15" t="s">
        <v>8669</v>
      </c>
      <c r="D6668" s="15" t="s">
        <v>9183</v>
      </c>
      <c r="E6668" s="15" t="s">
        <v>9207</v>
      </c>
      <c r="F6668" s="15">
        <v>83</v>
      </c>
      <c r="G6668" s="15">
        <v>50</v>
      </c>
    </row>
    <row r="6669" ht="24" customHeight="true" spans="1:7">
      <c r="A6669" s="15">
        <v>7396</v>
      </c>
      <c r="B6669" s="15" t="s">
        <v>9219</v>
      </c>
      <c r="C6669" s="15" t="s">
        <v>8669</v>
      </c>
      <c r="D6669" s="15" t="s">
        <v>9183</v>
      </c>
      <c r="E6669" s="15" t="s">
        <v>9220</v>
      </c>
      <c r="F6669" s="15">
        <v>82</v>
      </c>
      <c r="G6669" s="15">
        <v>50</v>
      </c>
    </row>
    <row r="6670" ht="24" customHeight="true" spans="1:7">
      <c r="A6670" s="15">
        <v>7397</v>
      </c>
      <c r="B6670" s="15" t="s">
        <v>9221</v>
      </c>
      <c r="C6670" s="15" t="s">
        <v>8669</v>
      </c>
      <c r="D6670" s="15" t="s">
        <v>9183</v>
      </c>
      <c r="E6670" s="15" t="s">
        <v>9201</v>
      </c>
      <c r="F6670" s="15">
        <v>88</v>
      </c>
      <c r="G6670" s="15">
        <v>50</v>
      </c>
    </row>
    <row r="6671" ht="21" customHeight="true" spans="1:7">
      <c r="A6671" s="15">
        <v>7398</v>
      </c>
      <c r="B6671" s="15" t="s">
        <v>9222</v>
      </c>
      <c r="C6671" s="15" t="s">
        <v>8669</v>
      </c>
      <c r="D6671" s="15" t="s">
        <v>9183</v>
      </c>
      <c r="E6671" s="15" t="s">
        <v>9216</v>
      </c>
      <c r="F6671" s="15">
        <v>81</v>
      </c>
      <c r="G6671" s="15">
        <v>50</v>
      </c>
    </row>
    <row r="6672" ht="24" customHeight="true" spans="1:7">
      <c r="A6672" s="15">
        <v>7399</v>
      </c>
      <c r="B6672" s="15" t="s">
        <v>9223</v>
      </c>
      <c r="C6672" s="15" t="s">
        <v>8669</v>
      </c>
      <c r="D6672" s="15" t="s">
        <v>9183</v>
      </c>
      <c r="E6672" s="15" t="s">
        <v>9211</v>
      </c>
      <c r="F6672" s="15">
        <v>82</v>
      </c>
      <c r="G6672" s="15">
        <v>50</v>
      </c>
    </row>
    <row r="6673" ht="21" customHeight="true" spans="1:7">
      <c r="A6673" s="15">
        <v>7400</v>
      </c>
      <c r="B6673" s="15" t="s">
        <v>9224</v>
      </c>
      <c r="C6673" s="15" t="s">
        <v>8669</v>
      </c>
      <c r="D6673" s="15" t="s">
        <v>9183</v>
      </c>
      <c r="E6673" s="15" t="s">
        <v>9211</v>
      </c>
      <c r="F6673" s="15">
        <v>86</v>
      </c>
      <c r="G6673" s="15">
        <v>50</v>
      </c>
    </row>
    <row r="6674" ht="24" customHeight="true" spans="1:7">
      <c r="A6674" s="15">
        <v>7401</v>
      </c>
      <c r="B6674" s="15" t="s">
        <v>9225</v>
      </c>
      <c r="C6674" s="15" t="s">
        <v>8669</v>
      </c>
      <c r="D6674" s="15" t="s">
        <v>9183</v>
      </c>
      <c r="E6674" s="15" t="s">
        <v>9201</v>
      </c>
      <c r="F6674" s="15">
        <v>82</v>
      </c>
      <c r="G6674" s="15">
        <v>50</v>
      </c>
    </row>
    <row r="6675" ht="24" customHeight="true" spans="1:7">
      <c r="A6675" s="15">
        <v>7402</v>
      </c>
      <c r="B6675" s="15" t="s">
        <v>9226</v>
      </c>
      <c r="C6675" s="15" t="s">
        <v>8669</v>
      </c>
      <c r="D6675" s="15" t="s">
        <v>9183</v>
      </c>
      <c r="E6675" s="15" t="s">
        <v>9195</v>
      </c>
      <c r="F6675" s="15">
        <v>82</v>
      </c>
      <c r="G6675" s="15">
        <v>50</v>
      </c>
    </row>
    <row r="6676" ht="24" customHeight="true" spans="1:7">
      <c r="A6676" s="15">
        <v>7404</v>
      </c>
      <c r="B6676" s="15" t="s">
        <v>9227</v>
      </c>
      <c r="C6676" s="15" t="s">
        <v>8669</v>
      </c>
      <c r="D6676" s="15" t="s">
        <v>9183</v>
      </c>
      <c r="E6676" s="15" t="s">
        <v>9207</v>
      </c>
      <c r="F6676" s="15">
        <v>80</v>
      </c>
      <c r="G6676" s="15">
        <v>50</v>
      </c>
    </row>
    <row r="6677" ht="24" customHeight="true" spans="1:7">
      <c r="A6677" s="15">
        <v>7405</v>
      </c>
      <c r="B6677" s="15" t="s">
        <v>9228</v>
      </c>
      <c r="C6677" s="15" t="s">
        <v>8669</v>
      </c>
      <c r="D6677" s="15" t="s">
        <v>9183</v>
      </c>
      <c r="E6677" s="15" t="s">
        <v>9201</v>
      </c>
      <c r="F6677" s="15">
        <v>80</v>
      </c>
      <c r="G6677" s="15">
        <v>50</v>
      </c>
    </row>
    <row r="6678" ht="24" customHeight="true" spans="1:7">
      <c r="A6678" s="15">
        <v>7406</v>
      </c>
      <c r="B6678" s="15" t="s">
        <v>9229</v>
      </c>
      <c r="C6678" s="15" t="s">
        <v>8669</v>
      </c>
      <c r="D6678" s="15" t="s">
        <v>9230</v>
      </c>
      <c r="E6678" s="15" t="s">
        <v>5056</v>
      </c>
      <c r="F6678" s="15">
        <v>81</v>
      </c>
      <c r="G6678" s="15">
        <v>50</v>
      </c>
    </row>
    <row r="6679" ht="21" customHeight="true" spans="1:7">
      <c r="A6679" s="15">
        <v>7407</v>
      </c>
      <c r="B6679" s="15" t="s">
        <v>1442</v>
      </c>
      <c r="C6679" s="15" t="s">
        <v>8669</v>
      </c>
      <c r="D6679" s="15" t="s">
        <v>9230</v>
      </c>
      <c r="E6679" s="15" t="s">
        <v>5056</v>
      </c>
      <c r="F6679" s="15">
        <v>90</v>
      </c>
      <c r="G6679" s="15">
        <v>100</v>
      </c>
    </row>
    <row r="6680" ht="24" customHeight="true" spans="1:7">
      <c r="A6680" s="15">
        <v>7408</v>
      </c>
      <c r="B6680" s="15" t="s">
        <v>9231</v>
      </c>
      <c r="C6680" s="15" t="s">
        <v>8669</v>
      </c>
      <c r="D6680" s="15" t="s">
        <v>9230</v>
      </c>
      <c r="E6680" s="15" t="s">
        <v>5056</v>
      </c>
      <c r="F6680" s="15">
        <v>84</v>
      </c>
      <c r="G6680" s="15">
        <v>50</v>
      </c>
    </row>
    <row r="6681" ht="21" customHeight="true" spans="1:7">
      <c r="A6681" s="15">
        <v>7409</v>
      </c>
      <c r="B6681" s="15" t="s">
        <v>6204</v>
      </c>
      <c r="C6681" s="15" t="s">
        <v>8669</v>
      </c>
      <c r="D6681" s="15" t="s">
        <v>9141</v>
      </c>
      <c r="E6681" s="15" t="s">
        <v>9232</v>
      </c>
      <c r="F6681" s="15">
        <v>83</v>
      </c>
      <c r="G6681" s="15">
        <v>50</v>
      </c>
    </row>
    <row r="6682" ht="24" customHeight="true" spans="1:7">
      <c r="A6682" s="15">
        <v>7411</v>
      </c>
      <c r="B6682" s="15" t="s">
        <v>460</v>
      </c>
      <c r="C6682" s="15" t="s">
        <v>8669</v>
      </c>
      <c r="D6682" s="15" t="s">
        <v>9141</v>
      </c>
      <c r="E6682" s="15" t="s">
        <v>9232</v>
      </c>
      <c r="F6682" s="15">
        <v>90</v>
      </c>
      <c r="G6682" s="15">
        <v>100</v>
      </c>
    </row>
    <row r="6683" ht="21" customHeight="true" spans="1:7">
      <c r="A6683" s="15">
        <v>7412</v>
      </c>
      <c r="B6683" s="15" t="s">
        <v>9233</v>
      </c>
      <c r="C6683" s="15" t="s">
        <v>8669</v>
      </c>
      <c r="D6683" s="15" t="s">
        <v>9141</v>
      </c>
      <c r="E6683" s="15" t="s">
        <v>9232</v>
      </c>
      <c r="F6683" s="15">
        <v>86</v>
      </c>
      <c r="G6683" s="15">
        <v>50</v>
      </c>
    </row>
    <row r="6684" ht="24" customHeight="true" spans="1:7">
      <c r="A6684" s="15">
        <v>7413</v>
      </c>
      <c r="B6684" s="15" t="s">
        <v>9234</v>
      </c>
      <c r="C6684" s="15" t="s">
        <v>8669</v>
      </c>
      <c r="D6684" s="15" t="s">
        <v>732</v>
      </c>
      <c r="E6684" s="15" t="s">
        <v>5056</v>
      </c>
      <c r="F6684" s="15">
        <v>81</v>
      </c>
      <c r="G6684" s="15">
        <v>50</v>
      </c>
    </row>
    <row r="6685" ht="21" customHeight="true" spans="1:7">
      <c r="A6685" s="15">
        <v>7414</v>
      </c>
      <c r="B6685" s="15" t="s">
        <v>9235</v>
      </c>
      <c r="C6685" s="15" t="s">
        <v>8669</v>
      </c>
      <c r="D6685" s="15" t="s">
        <v>9236</v>
      </c>
      <c r="E6685" s="15" t="s">
        <v>6427</v>
      </c>
      <c r="F6685" s="15">
        <v>87</v>
      </c>
      <c r="G6685" s="15">
        <v>50</v>
      </c>
    </row>
    <row r="6686" ht="24" customHeight="true" spans="1:7">
      <c r="A6686" s="15">
        <v>7415</v>
      </c>
      <c r="B6686" s="15" t="s">
        <v>9237</v>
      </c>
      <c r="C6686" s="15" t="s">
        <v>8669</v>
      </c>
      <c r="D6686" s="15" t="s">
        <v>9236</v>
      </c>
      <c r="E6686" s="15" t="s">
        <v>347</v>
      </c>
      <c r="F6686" s="15">
        <v>82</v>
      </c>
      <c r="G6686" s="15">
        <v>50</v>
      </c>
    </row>
    <row r="6687" ht="24" customHeight="true" spans="1:7">
      <c r="A6687" s="15">
        <v>7416</v>
      </c>
      <c r="B6687" s="15" t="s">
        <v>9238</v>
      </c>
      <c r="C6687" s="15" t="s">
        <v>8669</v>
      </c>
      <c r="D6687" s="15" t="s">
        <v>9236</v>
      </c>
      <c r="E6687" s="15" t="s">
        <v>347</v>
      </c>
      <c r="F6687" s="15">
        <v>80</v>
      </c>
      <c r="G6687" s="15">
        <v>50</v>
      </c>
    </row>
    <row r="6688" ht="24" customHeight="true" spans="1:7">
      <c r="A6688" s="15">
        <v>7418</v>
      </c>
      <c r="B6688" s="15" t="s">
        <v>4015</v>
      </c>
      <c r="C6688" s="15" t="s">
        <v>8669</v>
      </c>
      <c r="D6688" s="15" t="s">
        <v>9236</v>
      </c>
      <c r="E6688" s="15" t="s">
        <v>613</v>
      </c>
      <c r="F6688" s="15">
        <v>83</v>
      </c>
      <c r="G6688" s="15">
        <v>50</v>
      </c>
    </row>
    <row r="6689" ht="21" customHeight="true" spans="1:7">
      <c r="A6689" s="15">
        <v>7419</v>
      </c>
      <c r="B6689" s="15" t="s">
        <v>9239</v>
      </c>
      <c r="C6689" s="15" t="s">
        <v>8669</v>
      </c>
      <c r="D6689" s="15" t="s">
        <v>9236</v>
      </c>
      <c r="E6689" s="15" t="s">
        <v>613</v>
      </c>
      <c r="F6689" s="15" t="s">
        <v>735</v>
      </c>
      <c r="G6689" s="15">
        <v>50</v>
      </c>
    </row>
    <row r="6690" ht="24" customHeight="true" spans="1:7">
      <c r="A6690" s="15">
        <v>7420</v>
      </c>
      <c r="B6690" s="15" t="s">
        <v>9240</v>
      </c>
      <c r="C6690" s="15" t="s">
        <v>8669</v>
      </c>
      <c r="D6690" s="15" t="s">
        <v>9236</v>
      </c>
      <c r="E6690" s="15" t="s">
        <v>1012</v>
      </c>
      <c r="F6690" s="15" t="s">
        <v>733</v>
      </c>
      <c r="G6690" s="15">
        <v>50</v>
      </c>
    </row>
    <row r="6691" ht="24" customHeight="true" spans="1:7">
      <c r="A6691" s="15">
        <v>7421</v>
      </c>
      <c r="B6691" s="15" t="s">
        <v>9241</v>
      </c>
      <c r="C6691" s="15" t="s">
        <v>8669</v>
      </c>
      <c r="D6691" s="15" t="s">
        <v>9236</v>
      </c>
      <c r="E6691" s="15" t="s">
        <v>1012</v>
      </c>
      <c r="F6691" s="15">
        <v>82</v>
      </c>
      <c r="G6691" s="15">
        <v>50</v>
      </c>
    </row>
    <row r="6692" ht="21" customHeight="true" spans="1:7">
      <c r="A6692" s="15">
        <v>7422</v>
      </c>
      <c r="B6692" s="15" t="s">
        <v>5181</v>
      </c>
      <c r="C6692" s="15" t="s">
        <v>8669</v>
      </c>
      <c r="D6692" s="15" t="s">
        <v>9236</v>
      </c>
      <c r="E6692" s="15" t="s">
        <v>1012</v>
      </c>
      <c r="F6692" s="15">
        <v>87</v>
      </c>
      <c r="G6692" s="15">
        <v>50</v>
      </c>
    </row>
    <row r="6693" ht="24" customHeight="true" spans="1:7">
      <c r="A6693" s="15">
        <v>7423</v>
      </c>
      <c r="B6693" s="15" t="s">
        <v>9242</v>
      </c>
      <c r="C6693" s="15" t="s">
        <v>8669</v>
      </c>
      <c r="D6693" s="15" t="s">
        <v>9236</v>
      </c>
      <c r="E6693" s="15" t="s">
        <v>3153</v>
      </c>
      <c r="F6693" s="15">
        <v>80</v>
      </c>
      <c r="G6693" s="15">
        <v>50</v>
      </c>
    </row>
    <row r="6694" ht="21" customHeight="true" spans="1:7">
      <c r="A6694" s="15">
        <v>7424</v>
      </c>
      <c r="B6694" s="15" t="s">
        <v>8729</v>
      </c>
      <c r="C6694" s="15" t="s">
        <v>8669</v>
      </c>
      <c r="D6694" s="15" t="s">
        <v>9236</v>
      </c>
      <c r="E6694" s="15" t="s">
        <v>3153</v>
      </c>
      <c r="F6694" s="15">
        <v>82</v>
      </c>
      <c r="G6694" s="15">
        <v>50</v>
      </c>
    </row>
    <row r="6695" ht="24" customHeight="true" spans="1:7">
      <c r="A6695" s="15">
        <v>7425</v>
      </c>
      <c r="B6695" s="15" t="s">
        <v>9243</v>
      </c>
      <c r="C6695" s="15" t="s">
        <v>8669</v>
      </c>
      <c r="D6695" s="15" t="s">
        <v>9236</v>
      </c>
      <c r="E6695" s="15" t="s">
        <v>1012</v>
      </c>
      <c r="F6695" s="15">
        <v>86</v>
      </c>
      <c r="G6695" s="15">
        <v>50</v>
      </c>
    </row>
    <row r="6696" ht="24" customHeight="true" spans="1:7">
      <c r="A6696" s="15">
        <v>7426</v>
      </c>
      <c r="B6696" s="15" t="s">
        <v>9244</v>
      </c>
      <c r="C6696" s="15" t="s">
        <v>8669</v>
      </c>
      <c r="D6696" s="15" t="s">
        <v>9236</v>
      </c>
      <c r="E6696" s="15" t="s">
        <v>2371</v>
      </c>
      <c r="F6696" s="15" t="s">
        <v>815</v>
      </c>
      <c r="G6696" s="15">
        <v>50</v>
      </c>
    </row>
    <row r="6697" ht="21" customHeight="true" spans="1:7">
      <c r="A6697" s="15">
        <v>7427</v>
      </c>
      <c r="B6697" s="15" t="s">
        <v>9245</v>
      </c>
      <c r="C6697" s="15" t="s">
        <v>8669</v>
      </c>
      <c r="D6697" s="15" t="s">
        <v>9236</v>
      </c>
      <c r="E6697" s="15" t="s">
        <v>2371</v>
      </c>
      <c r="F6697" s="15">
        <v>81</v>
      </c>
      <c r="G6697" s="15">
        <v>50</v>
      </c>
    </row>
    <row r="6698" ht="24" customHeight="true" spans="1:7">
      <c r="A6698" s="15">
        <v>7428</v>
      </c>
      <c r="B6698" s="15" t="s">
        <v>9246</v>
      </c>
      <c r="C6698" s="15" t="s">
        <v>8669</v>
      </c>
      <c r="D6698" s="15" t="s">
        <v>9236</v>
      </c>
      <c r="E6698" s="15" t="s">
        <v>9247</v>
      </c>
      <c r="F6698" s="15">
        <v>84</v>
      </c>
      <c r="G6698" s="15">
        <v>50</v>
      </c>
    </row>
    <row r="6699" ht="21" customHeight="true" spans="1:7">
      <c r="A6699" s="15">
        <v>7429</v>
      </c>
      <c r="B6699" s="15" t="s">
        <v>9248</v>
      </c>
      <c r="C6699" s="15" t="s">
        <v>8669</v>
      </c>
      <c r="D6699" s="15" t="s">
        <v>9236</v>
      </c>
      <c r="E6699" s="15" t="s">
        <v>9247</v>
      </c>
      <c r="F6699" s="15">
        <v>82</v>
      </c>
      <c r="G6699" s="15">
        <v>50</v>
      </c>
    </row>
    <row r="6700" ht="24" customHeight="true" spans="1:7">
      <c r="A6700" s="15">
        <v>7430</v>
      </c>
      <c r="B6700" s="15" t="s">
        <v>196</v>
      </c>
      <c r="C6700" s="15" t="s">
        <v>8669</v>
      </c>
      <c r="D6700" s="15" t="s">
        <v>9236</v>
      </c>
      <c r="E6700" s="15" t="s">
        <v>9247</v>
      </c>
      <c r="F6700" s="15">
        <v>85</v>
      </c>
      <c r="G6700" s="15">
        <v>50</v>
      </c>
    </row>
    <row r="6701" ht="24" customHeight="true" spans="1:7">
      <c r="A6701" s="15">
        <v>7431</v>
      </c>
      <c r="B6701" s="15" t="s">
        <v>9249</v>
      </c>
      <c r="C6701" s="15" t="s">
        <v>8669</v>
      </c>
      <c r="D6701" s="15" t="s">
        <v>9236</v>
      </c>
      <c r="E6701" s="15" t="s">
        <v>9247</v>
      </c>
      <c r="F6701" s="15">
        <v>84</v>
      </c>
      <c r="G6701" s="15">
        <v>50</v>
      </c>
    </row>
    <row r="6702" ht="21" customHeight="true" spans="1:7">
      <c r="A6702" s="15">
        <v>7432</v>
      </c>
      <c r="B6702" s="15" t="s">
        <v>9250</v>
      </c>
      <c r="C6702" s="15" t="s">
        <v>8669</v>
      </c>
      <c r="D6702" s="15" t="s">
        <v>9236</v>
      </c>
      <c r="E6702" s="15" t="s">
        <v>9247</v>
      </c>
      <c r="F6702" s="15">
        <v>82</v>
      </c>
      <c r="G6702" s="15">
        <v>50</v>
      </c>
    </row>
    <row r="6703" ht="24" customHeight="true" spans="1:7">
      <c r="A6703" s="15">
        <v>7433</v>
      </c>
      <c r="B6703" s="15" t="s">
        <v>9251</v>
      </c>
      <c r="C6703" s="15" t="s">
        <v>8669</v>
      </c>
      <c r="D6703" s="15" t="s">
        <v>9236</v>
      </c>
      <c r="E6703" s="15" t="s">
        <v>9247</v>
      </c>
      <c r="F6703" s="15">
        <v>81</v>
      </c>
      <c r="G6703" s="15">
        <v>50</v>
      </c>
    </row>
    <row r="6704" ht="21" customHeight="true" spans="1:7">
      <c r="A6704" s="15">
        <v>7434</v>
      </c>
      <c r="B6704" s="15" t="s">
        <v>9252</v>
      </c>
      <c r="C6704" s="15" t="s">
        <v>8669</v>
      </c>
      <c r="D6704" s="15" t="s">
        <v>9236</v>
      </c>
      <c r="E6704" s="15" t="s">
        <v>9253</v>
      </c>
      <c r="F6704" s="15">
        <v>80</v>
      </c>
      <c r="G6704" s="15">
        <v>50</v>
      </c>
    </row>
    <row r="6705" ht="24" customHeight="true" spans="1:7">
      <c r="A6705" s="15">
        <v>7435</v>
      </c>
      <c r="B6705" s="15" t="s">
        <v>2713</v>
      </c>
      <c r="C6705" s="15" t="s">
        <v>8669</v>
      </c>
      <c r="D6705" s="15" t="s">
        <v>9236</v>
      </c>
      <c r="E6705" s="15" t="s">
        <v>9254</v>
      </c>
      <c r="F6705" s="15" t="s">
        <v>812</v>
      </c>
      <c r="G6705" s="15">
        <v>50</v>
      </c>
    </row>
    <row r="6706" ht="24" customHeight="true" spans="1:7">
      <c r="A6706" s="15">
        <v>7436</v>
      </c>
      <c r="B6706" s="15" t="s">
        <v>9255</v>
      </c>
      <c r="C6706" s="15" t="s">
        <v>8669</v>
      </c>
      <c r="D6706" s="15" t="s">
        <v>9236</v>
      </c>
      <c r="E6706" s="15" t="s">
        <v>9253</v>
      </c>
      <c r="F6706" s="15" t="s">
        <v>737</v>
      </c>
      <c r="G6706" s="15">
        <v>50</v>
      </c>
    </row>
    <row r="6707" ht="21" customHeight="true" spans="1:7">
      <c r="A6707" s="15">
        <v>7437</v>
      </c>
      <c r="B6707" s="15" t="s">
        <v>9256</v>
      </c>
      <c r="C6707" s="15" t="s">
        <v>8669</v>
      </c>
      <c r="D6707" s="15" t="s">
        <v>731</v>
      </c>
      <c r="E6707" s="15" t="s">
        <v>731</v>
      </c>
      <c r="F6707" s="15">
        <v>81</v>
      </c>
      <c r="G6707" s="15">
        <v>50</v>
      </c>
    </row>
    <row r="6708" ht="24" customHeight="true" spans="1:7">
      <c r="A6708" s="15">
        <v>7438</v>
      </c>
      <c r="B6708" s="15" t="s">
        <v>9257</v>
      </c>
      <c r="C6708" s="15" t="s">
        <v>8669</v>
      </c>
      <c r="D6708" s="15" t="s">
        <v>731</v>
      </c>
      <c r="E6708" s="15" t="s">
        <v>731</v>
      </c>
      <c r="F6708" s="15">
        <v>85</v>
      </c>
      <c r="G6708" s="15">
        <v>50</v>
      </c>
    </row>
    <row r="6709" ht="21" customHeight="true" spans="1:7">
      <c r="A6709" s="15">
        <v>7439</v>
      </c>
      <c r="B6709" s="15" t="s">
        <v>9258</v>
      </c>
      <c r="C6709" s="15" t="s">
        <v>8669</v>
      </c>
      <c r="D6709" s="15" t="s">
        <v>731</v>
      </c>
      <c r="E6709" s="15" t="s">
        <v>731</v>
      </c>
      <c r="F6709" s="15">
        <v>87</v>
      </c>
      <c r="G6709" s="15">
        <v>50</v>
      </c>
    </row>
    <row r="6710" ht="24" customHeight="true" spans="1:7">
      <c r="A6710" s="15">
        <v>7440</v>
      </c>
      <c r="B6710" s="15" t="s">
        <v>1337</v>
      </c>
      <c r="C6710" s="15" t="s">
        <v>8669</v>
      </c>
      <c r="D6710" s="15" t="s">
        <v>732</v>
      </c>
      <c r="E6710" s="15" t="s">
        <v>5056</v>
      </c>
      <c r="F6710" s="15">
        <v>80</v>
      </c>
      <c r="G6710" s="15">
        <v>50</v>
      </c>
    </row>
    <row r="6711" ht="24" customHeight="true" spans="1:7">
      <c r="A6711" s="15">
        <v>7441</v>
      </c>
      <c r="B6711" s="15" t="s">
        <v>992</v>
      </c>
      <c r="C6711" s="15" t="s">
        <v>8669</v>
      </c>
      <c r="D6711" s="15" t="s">
        <v>9259</v>
      </c>
      <c r="E6711" s="15" t="s">
        <v>5056</v>
      </c>
      <c r="F6711" s="15">
        <v>82</v>
      </c>
      <c r="G6711" s="15">
        <v>50</v>
      </c>
    </row>
    <row r="6712" ht="21" customHeight="true" spans="1:7">
      <c r="A6712" s="15">
        <v>7442</v>
      </c>
      <c r="B6712" s="15" t="s">
        <v>9260</v>
      </c>
      <c r="C6712" s="15" t="s">
        <v>8669</v>
      </c>
      <c r="D6712" s="15" t="s">
        <v>8905</v>
      </c>
      <c r="E6712" s="15" t="s">
        <v>9261</v>
      </c>
      <c r="F6712" s="15">
        <v>80</v>
      </c>
      <c r="G6712" s="15">
        <v>50</v>
      </c>
    </row>
    <row r="6713" ht="24" customHeight="true" spans="1:7">
      <c r="A6713" s="15">
        <v>7443</v>
      </c>
      <c r="B6713" s="15" t="s">
        <v>4742</v>
      </c>
      <c r="C6713" s="15" t="s">
        <v>8669</v>
      </c>
      <c r="D6713" s="15" t="s">
        <v>8905</v>
      </c>
      <c r="E6713" s="15" t="s">
        <v>9261</v>
      </c>
      <c r="F6713" s="15">
        <v>81</v>
      </c>
      <c r="G6713" s="15">
        <v>50</v>
      </c>
    </row>
    <row r="6714" ht="21" customHeight="true" spans="1:7">
      <c r="A6714" s="15">
        <v>7444</v>
      </c>
      <c r="B6714" s="15" t="s">
        <v>9262</v>
      </c>
      <c r="C6714" s="15" t="s">
        <v>8669</v>
      </c>
      <c r="D6714" s="15" t="s">
        <v>8736</v>
      </c>
      <c r="E6714" s="15" t="s">
        <v>8760</v>
      </c>
      <c r="F6714" s="15">
        <v>80</v>
      </c>
      <c r="G6714" s="15">
        <v>50</v>
      </c>
    </row>
    <row r="6715" ht="24" customHeight="true" spans="1:7">
      <c r="A6715" s="15">
        <v>7445</v>
      </c>
      <c r="B6715" s="15" t="s">
        <v>9263</v>
      </c>
      <c r="C6715" s="15" t="s">
        <v>8669</v>
      </c>
      <c r="D6715" s="15" t="s">
        <v>9236</v>
      </c>
      <c r="E6715" s="15" t="s">
        <v>9264</v>
      </c>
      <c r="F6715" s="15" t="s">
        <v>737</v>
      </c>
      <c r="G6715" s="15">
        <v>50</v>
      </c>
    </row>
    <row r="6716" ht="24" customHeight="true" spans="1:7">
      <c r="A6716" s="15">
        <v>7446</v>
      </c>
      <c r="B6716" s="15" t="s">
        <v>9265</v>
      </c>
      <c r="C6716" s="15" t="s">
        <v>8669</v>
      </c>
      <c r="D6716" s="15" t="s">
        <v>8827</v>
      </c>
      <c r="E6716" s="15"/>
      <c r="F6716" s="15" t="s">
        <v>737</v>
      </c>
      <c r="G6716" s="15">
        <v>50</v>
      </c>
    </row>
    <row r="6717" ht="21" customHeight="true" spans="1:7">
      <c r="A6717" s="15">
        <v>7447</v>
      </c>
      <c r="B6717" s="15" t="s">
        <v>9266</v>
      </c>
      <c r="C6717" s="15" t="s">
        <v>8669</v>
      </c>
      <c r="D6717" s="15" t="s">
        <v>8670</v>
      </c>
      <c r="E6717" s="15" t="s">
        <v>8672</v>
      </c>
      <c r="F6717" s="15">
        <v>80</v>
      </c>
      <c r="G6717" s="15">
        <v>50</v>
      </c>
    </row>
    <row r="6718" ht="24" customHeight="true" spans="1:7">
      <c r="A6718" s="15">
        <v>7448</v>
      </c>
      <c r="B6718" s="15" t="s">
        <v>9267</v>
      </c>
      <c r="C6718" s="15" t="s">
        <v>8669</v>
      </c>
      <c r="D6718" s="15" t="s">
        <v>8670</v>
      </c>
      <c r="E6718" s="15" t="s">
        <v>3131</v>
      </c>
      <c r="F6718" s="15">
        <v>80</v>
      </c>
      <c r="G6718" s="15">
        <v>50</v>
      </c>
    </row>
    <row r="6719" ht="21" customHeight="true" spans="1:7">
      <c r="A6719" s="15">
        <v>7449</v>
      </c>
      <c r="B6719" s="15" t="s">
        <v>8016</v>
      </c>
      <c r="C6719" s="15" t="s">
        <v>8669</v>
      </c>
      <c r="D6719" s="15" t="s">
        <v>8670</v>
      </c>
      <c r="E6719" s="15" t="s">
        <v>8689</v>
      </c>
      <c r="F6719" s="15">
        <v>80</v>
      </c>
      <c r="G6719" s="15">
        <v>50</v>
      </c>
    </row>
    <row r="6720" ht="24" customHeight="true" spans="1:7">
      <c r="A6720" s="15">
        <v>7450</v>
      </c>
      <c r="B6720" s="15" t="s">
        <v>1890</v>
      </c>
      <c r="C6720" s="15" t="s">
        <v>8669</v>
      </c>
      <c r="D6720" s="15" t="s">
        <v>8670</v>
      </c>
      <c r="E6720" s="15" t="s">
        <v>347</v>
      </c>
      <c r="F6720" s="15">
        <v>80</v>
      </c>
      <c r="G6720" s="15">
        <v>50</v>
      </c>
    </row>
    <row r="6721" ht="24" customHeight="true" spans="1:7">
      <c r="A6721" s="15">
        <v>7451</v>
      </c>
      <c r="B6721" s="15" t="s">
        <v>114</v>
      </c>
      <c r="C6721" s="15" t="s">
        <v>8669</v>
      </c>
      <c r="D6721" s="15" t="s">
        <v>8866</v>
      </c>
      <c r="E6721" s="15" t="s">
        <v>7544</v>
      </c>
      <c r="F6721" s="15">
        <v>80</v>
      </c>
      <c r="G6721" s="15">
        <v>50</v>
      </c>
    </row>
    <row r="6722" ht="21" customHeight="true" spans="1:7">
      <c r="A6722" s="15">
        <v>7452</v>
      </c>
      <c r="B6722" s="15" t="s">
        <v>9268</v>
      </c>
      <c r="C6722" s="15" t="s">
        <v>8669</v>
      </c>
      <c r="D6722" s="15" t="s">
        <v>8866</v>
      </c>
      <c r="E6722" s="15" t="s">
        <v>1151</v>
      </c>
      <c r="F6722" s="15">
        <v>80</v>
      </c>
      <c r="G6722" s="15">
        <v>50</v>
      </c>
    </row>
    <row r="6723" ht="24" customHeight="true" spans="1:7">
      <c r="A6723" s="15">
        <v>7453</v>
      </c>
      <c r="B6723" s="15" t="s">
        <v>1246</v>
      </c>
      <c r="C6723" s="15" t="s">
        <v>8669</v>
      </c>
      <c r="D6723" s="15" t="s">
        <v>8866</v>
      </c>
      <c r="E6723" s="15" t="s">
        <v>2445</v>
      </c>
      <c r="F6723" s="15">
        <v>80</v>
      </c>
      <c r="G6723" s="15">
        <v>50</v>
      </c>
    </row>
    <row r="6724" ht="21" customHeight="true" spans="1:7">
      <c r="A6724" s="15">
        <v>7454</v>
      </c>
      <c r="B6724" s="15" t="s">
        <v>9269</v>
      </c>
      <c r="C6724" s="15" t="s">
        <v>8669</v>
      </c>
      <c r="D6724" s="15" t="s">
        <v>8866</v>
      </c>
      <c r="E6724" s="15" t="s">
        <v>1789</v>
      </c>
      <c r="F6724" s="15">
        <v>80</v>
      </c>
      <c r="G6724" s="15">
        <v>50</v>
      </c>
    </row>
    <row r="6725" ht="24" customHeight="true" spans="1:7">
      <c r="A6725" s="15">
        <v>7455</v>
      </c>
      <c r="B6725" s="15" t="s">
        <v>9270</v>
      </c>
      <c r="C6725" s="15" t="s">
        <v>8669</v>
      </c>
      <c r="D6725" s="15" t="s">
        <v>9271</v>
      </c>
      <c r="E6725" s="15" t="s">
        <v>9271</v>
      </c>
      <c r="F6725" s="15">
        <v>80</v>
      </c>
      <c r="G6725" s="15">
        <v>50</v>
      </c>
    </row>
    <row r="6726" ht="24" customHeight="true" spans="1:7">
      <c r="A6726" s="15">
        <v>7456</v>
      </c>
      <c r="B6726" s="15" t="s">
        <v>960</v>
      </c>
      <c r="C6726" s="15" t="s">
        <v>8669</v>
      </c>
      <c r="D6726" s="15" t="s">
        <v>9271</v>
      </c>
      <c r="E6726" s="15" t="s">
        <v>9271</v>
      </c>
      <c r="F6726" s="15">
        <v>80</v>
      </c>
      <c r="G6726" s="15">
        <v>50</v>
      </c>
    </row>
    <row r="6727" ht="21" customHeight="true" spans="1:7">
      <c r="A6727" s="15">
        <v>7457</v>
      </c>
      <c r="B6727" s="15" t="s">
        <v>9272</v>
      </c>
      <c r="C6727" s="15" t="s">
        <v>8669</v>
      </c>
      <c r="D6727" s="15" t="s">
        <v>9271</v>
      </c>
      <c r="E6727" s="15" t="s">
        <v>9271</v>
      </c>
      <c r="F6727" s="15">
        <v>80</v>
      </c>
      <c r="G6727" s="15">
        <v>50</v>
      </c>
    </row>
    <row r="6728" ht="24" customHeight="true" spans="1:7">
      <c r="A6728" s="15">
        <v>7458</v>
      </c>
      <c r="B6728" s="15" t="s">
        <v>9273</v>
      </c>
      <c r="C6728" s="15" t="s">
        <v>8669</v>
      </c>
      <c r="D6728" s="15" t="s">
        <v>9159</v>
      </c>
      <c r="E6728" s="15" t="s">
        <v>9274</v>
      </c>
      <c r="F6728" s="15" t="s">
        <v>737</v>
      </c>
      <c r="G6728" s="15">
        <v>50</v>
      </c>
    </row>
    <row r="6729" ht="21" customHeight="true" spans="1:7">
      <c r="A6729" s="15">
        <v>7459</v>
      </c>
      <c r="B6729" s="15" t="s">
        <v>9275</v>
      </c>
      <c r="C6729" s="15" t="s">
        <v>8669</v>
      </c>
      <c r="D6729" s="15" t="s">
        <v>1335</v>
      </c>
      <c r="E6729" s="15" t="s">
        <v>8937</v>
      </c>
      <c r="F6729" s="15" t="s">
        <v>737</v>
      </c>
      <c r="G6729" s="15">
        <v>50</v>
      </c>
    </row>
    <row r="6730" ht="24" customHeight="true" spans="1:7">
      <c r="A6730" s="15">
        <v>7460</v>
      </c>
      <c r="B6730" s="15" t="s">
        <v>616</v>
      </c>
      <c r="C6730" s="15" t="s">
        <v>8669</v>
      </c>
      <c r="D6730" s="15" t="s">
        <v>1335</v>
      </c>
      <c r="E6730" s="15" t="s">
        <v>8937</v>
      </c>
      <c r="F6730" s="15" t="s">
        <v>737</v>
      </c>
      <c r="G6730" s="15">
        <v>50</v>
      </c>
    </row>
    <row r="6731" ht="24" customHeight="true" spans="1:7">
      <c r="A6731" s="15">
        <v>7461</v>
      </c>
      <c r="B6731" s="15" t="s">
        <v>9276</v>
      </c>
      <c r="C6731" s="15" t="s">
        <v>8669</v>
      </c>
      <c r="D6731" s="15" t="s">
        <v>1335</v>
      </c>
      <c r="E6731" s="15" t="s">
        <v>9277</v>
      </c>
      <c r="F6731" s="15" t="s">
        <v>737</v>
      </c>
      <c r="G6731" s="15">
        <v>50</v>
      </c>
    </row>
    <row r="6732" ht="21" customHeight="true" spans="1:7">
      <c r="A6732" s="15">
        <v>7462</v>
      </c>
      <c r="B6732" s="15" t="s">
        <v>9278</v>
      </c>
      <c r="C6732" s="15" t="s">
        <v>8669</v>
      </c>
      <c r="D6732" s="15" t="s">
        <v>1335</v>
      </c>
      <c r="E6732" s="15" t="s">
        <v>9279</v>
      </c>
      <c r="F6732" s="15" t="s">
        <v>737</v>
      </c>
      <c r="G6732" s="15">
        <v>50</v>
      </c>
    </row>
    <row r="6733" ht="21" customHeight="true" spans="1:7">
      <c r="A6733" s="15">
        <v>7464</v>
      </c>
      <c r="B6733" s="15" t="s">
        <v>9280</v>
      </c>
      <c r="C6733" s="15" t="s">
        <v>8669</v>
      </c>
      <c r="D6733" s="15" t="s">
        <v>1335</v>
      </c>
      <c r="E6733" s="15" t="s">
        <v>9279</v>
      </c>
      <c r="F6733" s="15" t="s">
        <v>737</v>
      </c>
      <c r="G6733" s="15">
        <v>50</v>
      </c>
    </row>
    <row r="6734" ht="24" customHeight="true" spans="1:7">
      <c r="A6734" s="15">
        <v>7465</v>
      </c>
      <c r="B6734" s="15" t="s">
        <v>9281</v>
      </c>
      <c r="C6734" s="15" t="s">
        <v>8669</v>
      </c>
      <c r="D6734" s="15" t="s">
        <v>1335</v>
      </c>
      <c r="E6734" s="15" t="s">
        <v>9279</v>
      </c>
      <c r="F6734" s="15" t="s">
        <v>735</v>
      </c>
      <c r="G6734" s="15">
        <v>50</v>
      </c>
    </row>
    <row r="6735" ht="24" customHeight="true" spans="1:7">
      <c r="A6735" s="15">
        <v>7466</v>
      </c>
      <c r="B6735" s="15" t="s">
        <v>9282</v>
      </c>
      <c r="C6735" s="15" t="s">
        <v>8669</v>
      </c>
      <c r="D6735" s="15" t="s">
        <v>731</v>
      </c>
      <c r="E6735" s="15" t="s">
        <v>9283</v>
      </c>
      <c r="F6735" s="15" t="s">
        <v>733</v>
      </c>
      <c r="G6735" s="15">
        <v>50</v>
      </c>
    </row>
    <row r="6736" ht="21" customHeight="true" spans="1:7">
      <c r="A6736" s="15">
        <v>7467</v>
      </c>
      <c r="B6736" s="15" t="s">
        <v>9284</v>
      </c>
      <c r="C6736" s="15" t="s">
        <v>8669</v>
      </c>
      <c r="D6736" s="15" t="s">
        <v>731</v>
      </c>
      <c r="E6736" s="15" t="s">
        <v>9283</v>
      </c>
      <c r="F6736" s="15" t="s">
        <v>733</v>
      </c>
      <c r="G6736" s="15">
        <v>50</v>
      </c>
    </row>
    <row r="6737" ht="24" customHeight="true" spans="1:7">
      <c r="A6737" s="15">
        <v>7468</v>
      </c>
      <c r="B6737" s="15" t="s">
        <v>9285</v>
      </c>
      <c r="C6737" s="15" t="s">
        <v>8669</v>
      </c>
      <c r="D6737" s="15" t="s">
        <v>731</v>
      </c>
      <c r="E6737" s="15" t="s">
        <v>9286</v>
      </c>
      <c r="F6737" s="15" t="s">
        <v>815</v>
      </c>
      <c r="G6737" s="15">
        <v>50</v>
      </c>
    </row>
    <row r="6738" ht="21" customHeight="true" spans="1:7">
      <c r="A6738" s="15">
        <v>7469</v>
      </c>
      <c r="B6738" s="15" t="s">
        <v>9287</v>
      </c>
      <c r="C6738" s="15" t="s">
        <v>8669</v>
      </c>
      <c r="D6738" s="15" t="s">
        <v>1280</v>
      </c>
      <c r="E6738" s="15" t="s">
        <v>1280</v>
      </c>
      <c r="F6738" s="15" t="s">
        <v>737</v>
      </c>
      <c r="G6738" s="15">
        <v>50</v>
      </c>
    </row>
    <row r="6739" ht="24" customHeight="true" spans="1:7">
      <c r="A6739" s="15">
        <v>7470</v>
      </c>
      <c r="B6739" s="15" t="s">
        <v>9288</v>
      </c>
      <c r="C6739" s="15" t="s">
        <v>8669</v>
      </c>
      <c r="D6739" s="15" t="s">
        <v>9289</v>
      </c>
      <c r="E6739" s="15" t="s">
        <v>9290</v>
      </c>
      <c r="F6739" s="15" t="s">
        <v>737</v>
      </c>
      <c r="G6739" s="15">
        <v>50</v>
      </c>
    </row>
    <row r="6740" ht="24" customHeight="true" spans="1:7">
      <c r="A6740" s="15">
        <v>7473</v>
      </c>
      <c r="B6740" s="15" t="s">
        <v>9291</v>
      </c>
      <c r="C6740" s="15" t="s">
        <v>8669</v>
      </c>
      <c r="D6740" s="15" t="s">
        <v>8708</v>
      </c>
      <c r="E6740" s="15" t="s">
        <v>8709</v>
      </c>
      <c r="F6740" s="15">
        <v>95</v>
      </c>
      <c r="G6740" s="15">
        <v>100</v>
      </c>
    </row>
    <row r="6741" ht="24" customHeight="true" spans="1:7">
      <c r="A6741" s="15">
        <v>7475</v>
      </c>
      <c r="B6741" s="15" t="s">
        <v>9292</v>
      </c>
      <c r="C6741" s="15" t="s">
        <v>8669</v>
      </c>
      <c r="D6741" s="15" t="s">
        <v>8769</v>
      </c>
      <c r="E6741" s="15" t="s">
        <v>8783</v>
      </c>
      <c r="F6741" s="15">
        <v>92</v>
      </c>
      <c r="G6741" s="15">
        <v>100</v>
      </c>
    </row>
    <row r="6742" ht="24" customHeight="true" spans="1:7">
      <c r="A6742" s="15">
        <v>7476</v>
      </c>
      <c r="B6742" s="15" t="s">
        <v>9293</v>
      </c>
      <c r="C6742" s="15" t="s">
        <v>8669</v>
      </c>
      <c r="D6742" s="15" t="s">
        <v>8769</v>
      </c>
      <c r="E6742" s="15" t="s">
        <v>8800</v>
      </c>
      <c r="F6742" s="15">
        <v>97</v>
      </c>
      <c r="G6742" s="15">
        <v>100</v>
      </c>
    </row>
    <row r="6743" ht="21" customHeight="true" spans="1:7">
      <c r="A6743" s="15">
        <v>7477</v>
      </c>
      <c r="B6743" s="15" t="s">
        <v>1901</v>
      </c>
      <c r="C6743" s="15" t="s">
        <v>8669</v>
      </c>
      <c r="D6743" s="15" t="s">
        <v>8827</v>
      </c>
      <c r="E6743" s="15" t="s">
        <v>731</v>
      </c>
      <c r="F6743" s="15">
        <v>91</v>
      </c>
      <c r="G6743" s="15">
        <v>100</v>
      </c>
    </row>
    <row r="6744" ht="24" customHeight="true" spans="1:7">
      <c r="A6744" s="15">
        <v>7478</v>
      </c>
      <c r="B6744" s="15" t="s">
        <v>9294</v>
      </c>
      <c r="C6744" s="15" t="s">
        <v>8669</v>
      </c>
      <c r="D6744" s="15" t="s">
        <v>8834</v>
      </c>
      <c r="E6744" s="15" t="s">
        <v>8835</v>
      </c>
      <c r="F6744" s="15">
        <v>96</v>
      </c>
      <c r="G6744" s="15">
        <v>100</v>
      </c>
    </row>
    <row r="6745" ht="21" customHeight="true" spans="1:7">
      <c r="A6745" s="15">
        <v>7479</v>
      </c>
      <c r="B6745" s="15" t="s">
        <v>9295</v>
      </c>
      <c r="C6745" s="15" t="s">
        <v>8669</v>
      </c>
      <c r="D6745" s="15" t="s">
        <v>8834</v>
      </c>
      <c r="E6745" s="15" t="s">
        <v>8844</v>
      </c>
      <c r="F6745" s="15">
        <v>98</v>
      </c>
      <c r="G6745" s="15">
        <v>100</v>
      </c>
    </row>
    <row r="6746" ht="24" customHeight="true" spans="1:7">
      <c r="A6746" s="15">
        <v>7480</v>
      </c>
      <c r="B6746" s="15" t="s">
        <v>7179</v>
      </c>
      <c r="C6746" s="15" t="s">
        <v>8669</v>
      </c>
      <c r="D6746" s="15" t="s">
        <v>8834</v>
      </c>
      <c r="E6746" s="15" t="s">
        <v>8848</v>
      </c>
      <c r="F6746" s="15">
        <v>97</v>
      </c>
      <c r="G6746" s="15">
        <v>100</v>
      </c>
    </row>
    <row r="6747" ht="24" customHeight="true" spans="1:7">
      <c r="A6747" s="15">
        <v>7481</v>
      </c>
      <c r="B6747" s="15" t="s">
        <v>9296</v>
      </c>
      <c r="C6747" s="15" t="s">
        <v>8669</v>
      </c>
      <c r="D6747" s="15" t="s">
        <v>8736</v>
      </c>
      <c r="E6747" s="15" t="s">
        <v>924</v>
      </c>
      <c r="F6747" s="15">
        <v>92</v>
      </c>
      <c r="G6747" s="15">
        <v>100</v>
      </c>
    </row>
    <row r="6748" ht="21" customHeight="true" spans="1:7">
      <c r="A6748" s="15">
        <v>7482</v>
      </c>
      <c r="B6748" s="15" t="s">
        <v>9297</v>
      </c>
      <c r="C6748" s="15" t="s">
        <v>8669</v>
      </c>
      <c r="D6748" s="15" t="s">
        <v>8736</v>
      </c>
      <c r="E6748" s="15" t="s">
        <v>9298</v>
      </c>
      <c r="F6748" s="15">
        <v>92</v>
      </c>
      <c r="G6748" s="15">
        <v>100</v>
      </c>
    </row>
    <row r="6749" ht="21" customHeight="true" spans="1:7">
      <c r="A6749" s="15">
        <v>7484</v>
      </c>
      <c r="B6749" s="15" t="s">
        <v>5354</v>
      </c>
      <c r="C6749" s="15" t="s">
        <v>8669</v>
      </c>
      <c r="D6749" s="15" t="s">
        <v>8866</v>
      </c>
      <c r="E6749" s="15" t="s">
        <v>355</v>
      </c>
      <c r="F6749" s="15">
        <v>96</v>
      </c>
      <c r="G6749" s="15">
        <v>100</v>
      </c>
    </row>
    <row r="6750" ht="24" customHeight="true" spans="1:7">
      <c r="A6750" s="15">
        <v>7485</v>
      </c>
      <c r="B6750" s="15" t="s">
        <v>9299</v>
      </c>
      <c r="C6750" s="15" t="s">
        <v>8669</v>
      </c>
      <c r="D6750" s="15" t="s">
        <v>8866</v>
      </c>
      <c r="E6750" s="15" t="s">
        <v>8893</v>
      </c>
      <c r="F6750" s="15">
        <v>94</v>
      </c>
      <c r="G6750" s="15">
        <v>100</v>
      </c>
    </row>
    <row r="6751" ht="24" customHeight="true" spans="1:7">
      <c r="A6751" s="15">
        <v>7486</v>
      </c>
      <c r="B6751" s="15" t="s">
        <v>9300</v>
      </c>
      <c r="C6751" s="15" t="s">
        <v>8669</v>
      </c>
      <c r="D6751" s="15" t="s">
        <v>8925</v>
      </c>
      <c r="E6751" s="15" t="s">
        <v>788</v>
      </c>
      <c r="F6751" s="15">
        <v>95</v>
      </c>
      <c r="G6751" s="15">
        <v>100</v>
      </c>
    </row>
    <row r="6752" ht="21" customHeight="true" spans="1:7">
      <c r="A6752" s="15">
        <v>7487</v>
      </c>
      <c r="B6752" s="15" t="s">
        <v>9301</v>
      </c>
      <c r="C6752" s="15" t="s">
        <v>8669</v>
      </c>
      <c r="D6752" s="15" t="s">
        <v>8925</v>
      </c>
      <c r="E6752" s="15" t="s">
        <v>9302</v>
      </c>
      <c r="F6752" s="15">
        <v>94</v>
      </c>
      <c r="G6752" s="15">
        <v>100</v>
      </c>
    </row>
    <row r="6753" ht="24" customHeight="true" spans="1:7">
      <c r="A6753" s="15">
        <v>7488</v>
      </c>
      <c r="B6753" s="15" t="s">
        <v>9303</v>
      </c>
      <c r="C6753" s="15" t="s">
        <v>8669</v>
      </c>
      <c r="D6753" s="15" t="s">
        <v>8925</v>
      </c>
      <c r="E6753" s="15" t="s">
        <v>9304</v>
      </c>
      <c r="F6753" s="15">
        <v>96</v>
      </c>
      <c r="G6753" s="15">
        <v>100</v>
      </c>
    </row>
    <row r="6754" ht="21" customHeight="true" spans="1:7">
      <c r="A6754" s="15">
        <v>7489</v>
      </c>
      <c r="B6754" s="15" t="s">
        <v>9305</v>
      </c>
      <c r="C6754" s="15" t="s">
        <v>8669</v>
      </c>
      <c r="D6754" s="15" t="s">
        <v>8925</v>
      </c>
      <c r="E6754" s="15" t="s">
        <v>1138</v>
      </c>
      <c r="F6754" s="15">
        <v>94</v>
      </c>
      <c r="G6754" s="15">
        <v>100</v>
      </c>
    </row>
    <row r="6755" ht="24" customHeight="true" spans="1:7">
      <c r="A6755" s="15">
        <v>7491</v>
      </c>
      <c r="B6755" s="350" t="s">
        <v>9306</v>
      </c>
      <c r="C6755" s="15" t="s">
        <v>8669</v>
      </c>
      <c r="D6755" s="15" t="s">
        <v>8978</v>
      </c>
      <c r="E6755" s="15" t="s">
        <v>8978</v>
      </c>
      <c r="F6755" s="15">
        <v>91</v>
      </c>
      <c r="G6755" s="15">
        <v>100</v>
      </c>
    </row>
    <row r="6756" ht="21" customHeight="true" spans="1:7">
      <c r="A6756" s="15">
        <v>7492</v>
      </c>
      <c r="B6756" s="350" t="s">
        <v>9307</v>
      </c>
      <c r="C6756" s="15" t="s">
        <v>8669</v>
      </c>
      <c r="D6756" s="15" t="s">
        <v>8978</v>
      </c>
      <c r="E6756" s="15" t="s">
        <v>8978</v>
      </c>
      <c r="F6756" s="15">
        <v>97</v>
      </c>
      <c r="G6756" s="15">
        <v>100</v>
      </c>
    </row>
    <row r="6757" ht="24" customHeight="true" spans="1:7">
      <c r="A6757" s="15">
        <v>7493</v>
      </c>
      <c r="B6757" s="15" t="s">
        <v>9308</v>
      </c>
      <c r="C6757" s="15" t="s">
        <v>8669</v>
      </c>
      <c r="D6757" s="15" t="s">
        <v>9007</v>
      </c>
      <c r="E6757" s="15" t="s">
        <v>9034</v>
      </c>
      <c r="F6757" s="15">
        <v>94</v>
      </c>
      <c r="G6757" s="15">
        <v>100</v>
      </c>
    </row>
    <row r="6758" ht="24" customHeight="true" spans="1:7">
      <c r="A6758" s="15">
        <v>7495</v>
      </c>
      <c r="B6758" s="15" t="s">
        <v>9309</v>
      </c>
      <c r="C6758" s="15" t="s">
        <v>8669</v>
      </c>
      <c r="D6758" s="15" t="s">
        <v>9044</v>
      </c>
      <c r="E6758" s="15" t="s">
        <v>1012</v>
      </c>
      <c r="F6758" s="15">
        <v>95</v>
      </c>
      <c r="G6758" s="15">
        <v>100</v>
      </c>
    </row>
    <row r="6759" ht="24" customHeight="true" spans="1:7">
      <c r="A6759" s="15">
        <v>7496</v>
      </c>
      <c r="B6759" s="15" t="s">
        <v>9310</v>
      </c>
      <c r="C6759" s="15" t="s">
        <v>8669</v>
      </c>
      <c r="D6759" s="15" t="s">
        <v>9044</v>
      </c>
      <c r="E6759" s="15" t="s">
        <v>9066</v>
      </c>
      <c r="F6759" s="15">
        <v>91</v>
      </c>
      <c r="G6759" s="15">
        <v>100</v>
      </c>
    </row>
    <row r="6760" ht="21" customHeight="true" spans="1:7">
      <c r="A6760" s="15">
        <v>7497</v>
      </c>
      <c r="B6760" s="15" t="s">
        <v>9311</v>
      </c>
      <c r="C6760" s="15" t="s">
        <v>8669</v>
      </c>
      <c r="D6760" s="15" t="s">
        <v>9044</v>
      </c>
      <c r="E6760" s="15" t="s">
        <v>270</v>
      </c>
      <c r="F6760" s="15">
        <v>94</v>
      </c>
      <c r="G6760" s="15">
        <v>100</v>
      </c>
    </row>
    <row r="6761" ht="24" customHeight="true" spans="1:7">
      <c r="A6761" s="15">
        <v>7498</v>
      </c>
      <c r="B6761" s="15" t="s">
        <v>9312</v>
      </c>
      <c r="C6761" s="15" t="s">
        <v>8669</v>
      </c>
      <c r="D6761" s="15" t="s">
        <v>9044</v>
      </c>
      <c r="E6761" s="15" t="s">
        <v>9046</v>
      </c>
      <c r="F6761" s="15">
        <v>94</v>
      </c>
      <c r="G6761" s="15">
        <v>100</v>
      </c>
    </row>
    <row r="6762" ht="21" customHeight="true" spans="1:7">
      <c r="A6762" s="15">
        <v>7499</v>
      </c>
      <c r="B6762" s="15" t="s">
        <v>9313</v>
      </c>
      <c r="C6762" s="15" t="s">
        <v>8669</v>
      </c>
      <c r="D6762" s="15" t="s">
        <v>9044</v>
      </c>
      <c r="E6762" s="15" t="s">
        <v>909</v>
      </c>
      <c r="F6762" s="15">
        <v>94</v>
      </c>
      <c r="G6762" s="15">
        <v>100</v>
      </c>
    </row>
    <row r="6763" ht="24" customHeight="true" spans="1:7">
      <c r="A6763" s="15">
        <v>7500</v>
      </c>
      <c r="B6763" s="15" t="s">
        <v>9314</v>
      </c>
      <c r="C6763" s="15" t="s">
        <v>8669</v>
      </c>
      <c r="D6763" s="15" t="s">
        <v>9114</v>
      </c>
      <c r="E6763" s="15" t="s">
        <v>9115</v>
      </c>
      <c r="F6763" s="15">
        <v>91</v>
      </c>
      <c r="G6763" s="15">
        <v>100</v>
      </c>
    </row>
    <row r="6764" ht="24" customHeight="true" spans="1:7">
      <c r="A6764" s="15">
        <v>7501</v>
      </c>
      <c r="B6764" s="15" t="s">
        <v>9315</v>
      </c>
      <c r="C6764" s="15" t="s">
        <v>8669</v>
      </c>
      <c r="D6764" s="15" t="s">
        <v>9114</v>
      </c>
      <c r="E6764" s="15" t="s">
        <v>435</v>
      </c>
      <c r="F6764" s="15">
        <v>92</v>
      </c>
      <c r="G6764" s="15">
        <v>100</v>
      </c>
    </row>
    <row r="6765" ht="24" customHeight="true" spans="1:7">
      <c r="A6765" s="15">
        <v>7503</v>
      </c>
      <c r="B6765" s="15" t="s">
        <v>9316</v>
      </c>
      <c r="C6765" s="15" t="s">
        <v>8669</v>
      </c>
      <c r="D6765" s="15" t="s">
        <v>9141</v>
      </c>
      <c r="E6765" s="15" t="s">
        <v>1700</v>
      </c>
      <c r="F6765" s="15">
        <v>92</v>
      </c>
      <c r="G6765" s="15">
        <v>100</v>
      </c>
    </row>
    <row r="6766" ht="21" customHeight="true" spans="1:7">
      <c r="A6766" s="15">
        <v>7504</v>
      </c>
      <c r="B6766" s="15" t="s">
        <v>9317</v>
      </c>
      <c r="C6766" s="15" t="s">
        <v>8669</v>
      </c>
      <c r="D6766" s="15" t="s">
        <v>9141</v>
      </c>
      <c r="E6766" s="15" t="s">
        <v>9149</v>
      </c>
      <c r="F6766" s="15">
        <v>91</v>
      </c>
      <c r="G6766" s="15">
        <v>100</v>
      </c>
    </row>
    <row r="6767" ht="24" customHeight="true" spans="1:7">
      <c r="A6767" s="15">
        <v>7505</v>
      </c>
      <c r="B6767" s="15" t="s">
        <v>2002</v>
      </c>
      <c r="C6767" s="15" t="s">
        <v>8669</v>
      </c>
      <c r="D6767" s="15" t="s">
        <v>9159</v>
      </c>
      <c r="E6767" s="15" t="s">
        <v>9318</v>
      </c>
      <c r="F6767" s="15">
        <v>91</v>
      </c>
      <c r="G6767" s="15">
        <v>100</v>
      </c>
    </row>
    <row r="6768" ht="24" customHeight="true" spans="1:7">
      <c r="A6768" s="15">
        <v>7506</v>
      </c>
      <c r="B6768" s="15" t="s">
        <v>9319</v>
      </c>
      <c r="C6768" s="15" t="s">
        <v>8669</v>
      </c>
      <c r="D6768" s="15" t="s">
        <v>9159</v>
      </c>
      <c r="E6768" s="15" t="s">
        <v>9279</v>
      </c>
      <c r="F6768" s="15">
        <v>91</v>
      </c>
      <c r="G6768" s="15">
        <v>100</v>
      </c>
    </row>
    <row r="6769" ht="21" customHeight="true" spans="1:7">
      <c r="A6769" s="15">
        <v>7507</v>
      </c>
      <c r="B6769" s="15" t="s">
        <v>9320</v>
      </c>
      <c r="C6769" s="15" t="s">
        <v>8669</v>
      </c>
      <c r="D6769" s="15" t="s">
        <v>9183</v>
      </c>
      <c r="E6769" s="15" t="s">
        <v>6916</v>
      </c>
      <c r="F6769" s="15">
        <v>91</v>
      </c>
      <c r="G6769" s="15">
        <v>100</v>
      </c>
    </row>
    <row r="6770" ht="24" customHeight="true" spans="1:7">
      <c r="A6770" s="15">
        <v>7508</v>
      </c>
      <c r="B6770" s="15" t="s">
        <v>9321</v>
      </c>
      <c r="C6770" s="15" t="s">
        <v>8669</v>
      </c>
      <c r="D6770" s="15" t="s">
        <v>9236</v>
      </c>
      <c r="E6770" s="15" t="s">
        <v>9264</v>
      </c>
      <c r="F6770" s="15">
        <v>96</v>
      </c>
      <c r="G6770" s="15">
        <v>100</v>
      </c>
    </row>
    <row r="6771" ht="24" customHeight="true" spans="1:7">
      <c r="A6771" s="15">
        <v>7510</v>
      </c>
      <c r="B6771" s="15" t="s">
        <v>9322</v>
      </c>
      <c r="C6771" s="15" t="s">
        <v>8669</v>
      </c>
      <c r="D6771" s="15" t="s">
        <v>8834</v>
      </c>
      <c r="E6771" s="15" t="s">
        <v>8851</v>
      </c>
      <c r="F6771" s="15">
        <v>90</v>
      </c>
      <c r="G6771" s="15">
        <v>100</v>
      </c>
    </row>
    <row r="6772" ht="24" customHeight="true" spans="1:7">
      <c r="A6772" s="15">
        <v>7511</v>
      </c>
      <c r="B6772" s="15" t="s">
        <v>9323</v>
      </c>
      <c r="C6772" s="15" t="s">
        <v>8669</v>
      </c>
      <c r="D6772" s="15" t="s">
        <v>8925</v>
      </c>
      <c r="E6772" s="15" t="s">
        <v>8931</v>
      </c>
      <c r="F6772" s="15">
        <v>90</v>
      </c>
      <c r="G6772" s="15">
        <v>100</v>
      </c>
    </row>
    <row r="6773" ht="21" customHeight="true" spans="1:7">
      <c r="A6773" s="15">
        <v>7512</v>
      </c>
      <c r="B6773" s="15" t="s">
        <v>9324</v>
      </c>
      <c r="C6773" s="15" t="s">
        <v>8669</v>
      </c>
      <c r="D6773" s="15" t="s">
        <v>8978</v>
      </c>
      <c r="E6773" s="15" t="s">
        <v>8978</v>
      </c>
      <c r="F6773" s="15">
        <v>90</v>
      </c>
      <c r="G6773" s="15">
        <v>100</v>
      </c>
    </row>
    <row r="6774" ht="24" customHeight="true" spans="1:7">
      <c r="A6774" s="15">
        <v>7513</v>
      </c>
      <c r="B6774" s="15" t="s">
        <v>9325</v>
      </c>
      <c r="C6774" s="15" t="s">
        <v>8669</v>
      </c>
      <c r="D6774" s="15" t="s">
        <v>9141</v>
      </c>
      <c r="E6774" s="15" t="s">
        <v>270</v>
      </c>
      <c r="F6774" s="15">
        <v>90</v>
      </c>
      <c r="G6774" s="15">
        <v>100</v>
      </c>
    </row>
    <row r="6775" ht="21" customHeight="true" spans="1:7">
      <c r="A6775" s="15">
        <v>7514</v>
      </c>
      <c r="B6775" s="15" t="s">
        <v>9326</v>
      </c>
      <c r="C6775" s="15" t="s">
        <v>8669</v>
      </c>
      <c r="D6775" s="15" t="s">
        <v>9159</v>
      </c>
      <c r="E6775" s="15" t="s">
        <v>9177</v>
      </c>
      <c r="F6775" s="15">
        <v>90</v>
      </c>
      <c r="G6775" s="15">
        <v>100</v>
      </c>
    </row>
    <row r="6776" ht="24" customHeight="true" spans="1:7">
      <c r="A6776" s="15">
        <v>7515</v>
      </c>
      <c r="B6776" s="15" t="s">
        <v>9327</v>
      </c>
      <c r="C6776" s="15" t="s">
        <v>8669</v>
      </c>
      <c r="D6776" s="15" t="s">
        <v>8806</v>
      </c>
      <c r="E6776" s="15" t="s">
        <v>9328</v>
      </c>
      <c r="F6776" s="15">
        <v>81</v>
      </c>
      <c r="G6776" s="15">
        <v>50</v>
      </c>
    </row>
    <row r="6777" ht="24" customHeight="true" spans="1:7">
      <c r="A6777" s="15">
        <v>7516</v>
      </c>
      <c r="B6777" s="15" t="s">
        <v>9329</v>
      </c>
      <c r="C6777" s="15" t="s">
        <v>8669</v>
      </c>
      <c r="D6777" s="15" t="s">
        <v>9330</v>
      </c>
      <c r="E6777" s="15"/>
      <c r="F6777" s="15">
        <v>87</v>
      </c>
      <c r="G6777" s="15">
        <v>50</v>
      </c>
    </row>
    <row r="6778" ht="21" customHeight="true" spans="1:7">
      <c r="A6778" s="15">
        <v>7517</v>
      </c>
      <c r="B6778" s="15" t="s">
        <v>9331</v>
      </c>
      <c r="C6778" s="15" t="s">
        <v>8669</v>
      </c>
      <c r="D6778" s="15" t="s">
        <v>8736</v>
      </c>
      <c r="E6778" s="15" t="s">
        <v>8747</v>
      </c>
      <c r="F6778" s="15">
        <v>80</v>
      </c>
      <c r="G6778" s="15">
        <v>50</v>
      </c>
    </row>
    <row r="6779" ht="24" customHeight="true" spans="1:7">
      <c r="A6779" s="15">
        <v>7518</v>
      </c>
      <c r="B6779" s="15" t="s">
        <v>9332</v>
      </c>
      <c r="C6779" s="15" t="s">
        <v>8669</v>
      </c>
      <c r="D6779" s="15" t="s">
        <v>8964</v>
      </c>
      <c r="E6779" s="15" t="s">
        <v>1700</v>
      </c>
      <c r="F6779" s="15">
        <v>81</v>
      </c>
      <c r="G6779" s="15">
        <v>50</v>
      </c>
    </row>
    <row r="6780" ht="21" customHeight="true" spans="1:7">
      <c r="A6780" s="15">
        <v>7519</v>
      </c>
      <c r="B6780" s="15" t="s">
        <v>9333</v>
      </c>
      <c r="C6780" s="15" t="s">
        <v>8669</v>
      </c>
      <c r="D6780" s="15" t="s">
        <v>8866</v>
      </c>
      <c r="E6780" s="15" t="s">
        <v>1151</v>
      </c>
      <c r="F6780" s="15">
        <v>80</v>
      </c>
      <c r="G6780" s="15">
        <v>50</v>
      </c>
    </row>
    <row r="6781" ht="24" customHeight="true" spans="1:7">
      <c r="A6781" s="15">
        <v>7520</v>
      </c>
      <c r="B6781" s="15" t="s">
        <v>9334</v>
      </c>
      <c r="C6781" s="15" t="s">
        <v>8669</v>
      </c>
      <c r="D6781" s="15" t="s">
        <v>8866</v>
      </c>
      <c r="E6781" s="15" t="s">
        <v>9290</v>
      </c>
      <c r="F6781" s="15">
        <v>80</v>
      </c>
      <c r="G6781" s="15">
        <v>50</v>
      </c>
    </row>
    <row r="6782" ht="24" customHeight="true" spans="1:7">
      <c r="A6782" s="15">
        <v>7521</v>
      </c>
      <c r="B6782" s="15" t="s">
        <v>9335</v>
      </c>
      <c r="C6782" s="15" t="s">
        <v>8669</v>
      </c>
      <c r="D6782" s="15" t="s">
        <v>8866</v>
      </c>
      <c r="E6782" s="15" t="s">
        <v>1138</v>
      </c>
      <c r="F6782" s="15">
        <v>80</v>
      </c>
      <c r="G6782" s="15">
        <v>50</v>
      </c>
    </row>
    <row r="6783" ht="21" customHeight="true" spans="1:7">
      <c r="A6783" s="15">
        <v>7522</v>
      </c>
      <c r="B6783" s="15" t="s">
        <v>9336</v>
      </c>
      <c r="C6783" s="15" t="s">
        <v>8669</v>
      </c>
      <c r="D6783" s="15" t="s">
        <v>8905</v>
      </c>
      <c r="E6783" s="15" t="s">
        <v>9337</v>
      </c>
      <c r="F6783" s="15">
        <v>85</v>
      </c>
      <c r="G6783" s="15">
        <v>50</v>
      </c>
    </row>
    <row r="6784" ht="24" customHeight="true" spans="1:7">
      <c r="A6784" s="15">
        <v>7523</v>
      </c>
      <c r="B6784" s="15" t="s">
        <v>9338</v>
      </c>
      <c r="C6784" s="15" t="s">
        <v>8669</v>
      </c>
      <c r="D6784" s="15" t="s">
        <v>8905</v>
      </c>
      <c r="E6784" s="15" t="s">
        <v>8919</v>
      </c>
      <c r="F6784" s="15">
        <v>84</v>
      </c>
      <c r="G6784" s="15">
        <v>50</v>
      </c>
    </row>
    <row r="6785" ht="21" customHeight="true" spans="1:7">
      <c r="A6785" s="15">
        <v>7524</v>
      </c>
      <c r="B6785" s="15" t="s">
        <v>9339</v>
      </c>
      <c r="C6785" s="15" t="s">
        <v>8669</v>
      </c>
      <c r="D6785" s="15" t="s">
        <v>8905</v>
      </c>
      <c r="E6785" s="15" t="s">
        <v>8917</v>
      </c>
      <c r="F6785" s="15">
        <v>81</v>
      </c>
      <c r="G6785" s="15">
        <v>50</v>
      </c>
    </row>
    <row r="6786" ht="24" customHeight="true" spans="1:7">
      <c r="A6786" s="15">
        <v>7525</v>
      </c>
      <c r="B6786" s="15" t="s">
        <v>9340</v>
      </c>
      <c r="C6786" s="15" t="s">
        <v>8669</v>
      </c>
      <c r="D6786" s="15" t="s">
        <v>9236</v>
      </c>
      <c r="E6786" s="15" t="s">
        <v>3153</v>
      </c>
      <c r="F6786" s="15">
        <v>80</v>
      </c>
      <c r="G6786" s="15">
        <v>50</v>
      </c>
    </row>
    <row r="6787" ht="24" customHeight="true" spans="1:7">
      <c r="A6787" s="15">
        <v>7526</v>
      </c>
      <c r="B6787" s="15" t="s">
        <v>9341</v>
      </c>
      <c r="C6787" s="15" t="s">
        <v>8669</v>
      </c>
      <c r="D6787" s="15" t="s">
        <v>9044</v>
      </c>
      <c r="E6787" s="15" t="s">
        <v>1451</v>
      </c>
      <c r="F6787" s="15">
        <v>81</v>
      </c>
      <c r="G6787" s="15">
        <v>50</v>
      </c>
    </row>
    <row r="6788" ht="21" customHeight="true" spans="1:7">
      <c r="A6788" s="15">
        <v>7527</v>
      </c>
      <c r="B6788" s="15" t="s">
        <v>9342</v>
      </c>
      <c r="C6788" s="15" t="s">
        <v>8669</v>
      </c>
      <c r="D6788" s="15" t="s">
        <v>9044</v>
      </c>
      <c r="E6788" s="15" t="s">
        <v>7884</v>
      </c>
      <c r="F6788" s="15">
        <v>81</v>
      </c>
      <c r="G6788" s="15">
        <v>50</v>
      </c>
    </row>
    <row r="6789" ht="24" customHeight="true" spans="1:7">
      <c r="A6789" s="15">
        <v>7528</v>
      </c>
      <c r="B6789" s="15" t="s">
        <v>9343</v>
      </c>
      <c r="C6789" s="15" t="s">
        <v>8669</v>
      </c>
      <c r="D6789" s="15" t="s">
        <v>9044</v>
      </c>
      <c r="E6789" s="15" t="s">
        <v>909</v>
      </c>
      <c r="F6789" s="15">
        <v>80</v>
      </c>
      <c r="G6789" s="15">
        <v>50</v>
      </c>
    </row>
    <row r="6790" ht="21" customHeight="true" spans="1:7">
      <c r="A6790" s="15">
        <v>7529</v>
      </c>
      <c r="B6790" s="15" t="s">
        <v>9344</v>
      </c>
      <c r="C6790" s="15" t="s">
        <v>8669</v>
      </c>
      <c r="D6790" s="15" t="s">
        <v>9141</v>
      </c>
      <c r="E6790" s="15" t="s">
        <v>665</v>
      </c>
      <c r="F6790" s="15">
        <v>81</v>
      </c>
      <c r="G6790" s="15">
        <v>50</v>
      </c>
    </row>
    <row r="6791" ht="24" customHeight="true" spans="1:7">
      <c r="A6791" s="15">
        <v>7530</v>
      </c>
      <c r="B6791" s="15" t="s">
        <v>9345</v>
      </c>
      <c r="C6791" s="15" t="s">
        <v>8669</v>
      </c>
      <c r="D6791" s="15" t="s">
        <v>9141</v>
      </c>
      <c r="E6791" s="15" t="s">
        <v>9149</v>
      </c>
      <c r="F6791" s="15">
        <v>80</v>
      </c>
      <c r="G6791" s="15">
        <v>50</v>
      </c>
    </row>
    <row r="6792" ht="24" customHeight="true" spans="1:7">
      <c r="A6792" s="15">
        <v>7531</v>
      </c>
      <c r="B6792" s="15" t="s">
        <v>9346</v>
      </c>
      <c r="C6792" s="15" t="s">
        <v>8669</v>
      </c>
      <c r="D6792" s="15" t="s">
        <v>9141</v>
      </c>
      <c r="E6792" s="15" t="s">
        <v>1420</v>
      </c>
      <c r="F6792" s="15">
        <v>80</v>
      </c>
      <c r="G6792" s="15">
        <v>50</v>
      </c>
    </row>
    <row r="6793" ht="21" customHeight="true" spans="1:7">
      <c r="A6793" s="15">
        <v>7532</v>
      </c>
      <c r="B6793" s="15" t="s">
        <v>9347</v>
      </c>
      <c r="C6793" s="15" t="s">
        <v>8669</v>
      </c>
      <c r="D6793" s="15" t="s">
        <v>9159</v>
      </c>
      <c r="E6793" s="15" t="s">
        <v>9169</v>
      </c>
      <c r="F6793" s="15">
        <v>82</v>
      </c>
      <c r="G6793" s="15">
        <v>50</v>
      </c>
    </row>
    <row r="6794" ht="24" customHeight="true" spans="1:7">
      <c r="A6794" s="15">
        <v>7533</v>
      </c>
      <c r="B6794" s="15" t="s">
        <v>9348</v>
      </c>
      <c r="C6794" s="15" t="s">
        <v>8669</v>
      </c>
      <c r="D6794" s="15" t="s">
        <v>8827</v>
      </c>
      <c r="E6794" s="15" t="s">
        <v>8718</v>
      </c>
      <c r="F6794" s="15">
        <v>80</v>
      </c>
      <c r="G6794" s="15">
        <v>50</v>
      </c>
    </row>
    <row r="6795" ht="21" customHeight="true" spans="1:7">
      <c r="A6795" s="15">
        <v>7534</v>
      </c>
      <c r="B6795" s="15" t="s">
        <v>9349</v>
      </c>
      <c r="C6795" s="15" t="s">
        <v>8669</v>
      </c>
      <c r="D6795" s="15" t="s">
        <v>9350</v>
      </c>
      <c r="E6795" s="15" t="s">
        <v>7525</v>
      </c>
      <c r="F6795" s="15">
        <v>80</v>
      </c>
      <c r="G6795" s="15">
        <v>50</v>
      </c>
    </row>
    <row r="6796" ht="24" customHeight="true" spans="1:7">
      <c r="A6796" s="15">
        <v>7535</v>
      </c>
      <c r="B6796" s="15" t="s">
        <v>9351</v>
      </c>
      <c r="C6796" s="15" t="s">
        <v>8669</v>
      </c>
      <c r="D6796" s="15" t="s">
        <v>9350</v>
      </c>
      <c r="E6796" s="15" t="s">
        <v>9352</v>
      </c>
      <c r="F6796" s="15">
        <v>80</v>
      </c>
      <c r="G6796" s="15">
        <v>50</v>
      </c>
    </row>
    <row r="6797" ht="24" customHeight="true" spans="1:7">
      <c r="A6797" s="15">
        <v>7536</v>
      </c>
      <c r="B6797" s="15" t="s">
        <v>9353</v>
      </c>
      <c r="C6797" s="15" t="s">
        <v>8669</v>
      </c>
      <c r="D6797" s="15" t="s">
        <v>9271</v>
      </c>
      <c r="E6797" s="15" t="s">
        <v>9354</v>
      </c>
      <c r="F6797" s="15">
        <v>80</v>
      </c>
      <c r="G6797" s="15">
        <v>50</v>
      </c>
    </row>
    <row r="6798" ht="21" customHeight="true" spans="1:7">
      <c r="A6798" s="15">
        <v>7537</v>
      </c>
      <c r="B6798" s="15" t="s">
        <v>9355</v>
      </c>
      <c r="C6798" s="15" t="s">
        <v>8669</v>
      </c>
      <c r="D6798" s="15" t="s">
        <v>8670</v>
      </c>
      <c r="E6798" s="15" t="s">
        <v>3131</v>
      </c>
      <c r="F6798" s="15" t="e">
        <f ca="1">YEAR(TODAY())-MID(#REF!,7,4)</f>
        <v>#REF!</v>
      </c>
      <c r="G6798" s="15">
        <v>100</v>
      </c>
    </row>
    <row r="6799" ht="24" customHeight="true" spans="1:7">
      <c r="A6799" s="15">
        <v>7538</v>
      </c>
      <c r="B6799" s="15" t="s">
        <v>9356</v>
      </c>
      <c r="C6799" s="15" t="s">
        <v>8669</v>
      </c>
      <c r="D6799" s="15" t="s">
        <v>8736</v>
      </c>
      <c r="E6799" s="15" t="s">
        <v>162</v>
      </c>
      <c r="F6799" s="15" t="e">
        <f ca="1">YEAR(TODAY())-MID(#REF!,7,4)</f>
        <v>#REF!</v>
      </c>
      <c r="G6799" s="15">
        <v>100</v>
      </c>
    </row>
    <row r="6800" ht="21" customHeight="true" spans="1:7">
      <c r="A6800" s="15">
        <v>7539</v>
      </c>
      <c r="B6800" s="15" t="s">
        <v>9357</v>
      </c>
      <c r="C6800" s="15" t="s">
        <v>9358</v>
      </c>
      <c r="D6800" s="15" t="s">
        <v>9359</v>
      </c>
      <c r="E6800" s="15" t="s">
        <v>9359</v>
      </c>
      <c r="F6800" s="15">
        <v>80</v>
      </c>
      <c r="G6800" s="15">
        <v>50</v>
      </c>
    </row>
    <row r="6801" ht="24" customHeight="true" spans="1:7">
      <c r="A6801" s="15">
        <v>7540</v>
      </c>
      <c r="B6801" s="15" t="s">
        <v>9360</v>
      </c>
      <c r="C6801" s="15" t="s">
        <v>9358</v>
      </c>
      <c r="D6801" s="15" t="s">
        <v>9359</v>
      </c>
      <c r="E6801" s="15" t="s">
        <v>9359</v>
      </c>
      <c r="F6801" s="15">
        <v>80</v>
      </c>
      <c r="G6801" s="15">
        <v>50</v>
      </c>
    </row>
    <row r="6802" ht="24" customHeight="true" spans="1:7">
      <c r="A6802" s="15">
        <v>7541</v>
      </c>
      <c r="B6802" s="15" t="s">
        <v>9361</v>
      </c>
      <c r="C6802" s="15" t="s">
        <v>9358</v>
      </c>
      <c r="D6802" s="15" t="s">
        <v>9359</v>
      </c>
      <c r="E6802" s="15" t="s">
        <v>9362</v>
      </c>
      <c r="F6802" s="15">
        <v>80</v>
      </c>
      <c r="G6802" s="15">
        <v>50</v>
      </c>
    </row>
    <row r="6803" ht="21" customHeight="true" spans="1:7">
      <c r="A6803" s="15">
        <v>7542</v>
      </c>
      <c r="B6803" s="15" t="s">
        <v>9363</v>
      </c>
      <c r="C6803" s="15" t="s">
        <v>9358</v>
      </c>
      <c r="D6803" s="15" t="s">
        <v>9359</v>
      </c>
      <c r="E6803" s="15" t="s">
        <v>9359</v>
      </c>
      <c r="F6803" s="15">
        <v>80</v>
      </c>
      <c r="G6803" s="15">
        <v>50</v>
      </c>
    </row>
    <row r="6804" ht="24" customHeight="true" spans="1:7">
      <c r="A6804" s="15">
        <v>7543</v>
      </c>
      <c r="B6804" s="15" t="s">
        <v>9364</v>
      </c>
      <c r="C6804" s="15" t="s">
        <v>9358</v>
      </c>
      <c r="D6804" s="15" t="s">
        <v>9359</v>
      </c>
      <c r="E6804" s="15" t="s">
        <v>9365</v>
      </c>
      <c r="F6804" s="15">
        <v>80</v>
      </c>
      <c r="G6804" s="15">
        <v>50</v>
      </c>
    </row>
    <row r="6805" ht="21" customHeight="true" spans="1:7">
      <c r="A6805" s="15">
        <v>7544</v>
      </c>
      <c r="B6805" s="15" t="s">
        <v>9366</v>
      </c>
      <c r="C6805" s="15" t="s">
        <v>9358</v>
      </c>
      <c r="D6805" s="15" t="s">
        <v>9367</v>
      </c>
      <c r="E6805" s="15" t="s">
        <v>9367</v>
      </c>
      <c r="F6805" s="15">
        <v>80</v>
      </c>
      <c r="G6805" s="15">
        <v>50</v>
      </c>
    </row>
    <row r="6806" ht="24" customHeight="true" spans="1:7">
      <c r="A6806" s="15">
        <v>7545</v>
      </c>
      <c r="B6806" s="15" t="s">
        <v>9368</v>
      </c>
      <c r="C6806" s="15" t="s">
        <v>9358</v>
      </c>
      <c r="D6806" s="15" t="s">
        <v>9359</v>
      </c>
      <c r="E6806" s="15" t="s">
        <v>9359</v>
      </c>
      <c r="F6806" s="15">
        <v>81</v>
      </c>
      <c r="G6806" s="15">
        <v>50</v>
      </c>
    </row>
    <row r="6807" ht="24" customHeight="true" spans="1:7">
      <c r="A6807" s="15">
        <v>7546</v>
      </c>
      <c r="B6807" s="15" t="s">
        <v>9369</v>
      </c>
      <c r="C6807" s="15" t="s">
        <v>9358</v>
      </c>
      <c r="D6807" s="15" t="s">
        <v>9359</v>
      </c>
      <c r="E6807" s="15" t="s">
        <v>9359</v>
      </c>
      <c r="F6807" s="15">
        <v>81</v>
      </c>
      <c r="G6807" s="15">
        <v>50</v>
      </c>
    </row>
    <row r="6808" ht="21" customHeight="true" spans="1:7">
      <c r="A6808" s="15">
        <v>7547</v>
      </c>
      <c r="B6808" s="15" t="s">
        <v>8308</v>
      </c>
      <c r="C6808" s="15" t="s">
        <v>9358</v>
      </c>
      <c r="D6808" s="15" t="s">
        <v>9359</v>
      </c>
      <c r="E6808" s="15" t="s">
        <v>9370</v>
      </c>
      <c r="F6808" s="15">
        <v>81</v>
      </c>
      <c r="G6808" s="15">
        <v>50</v>
      </c>
    </row>
    <row r="6809" ht="24" customHeight="true" spans="1:7">
      <c r="A6809" s="15">
        <v>7548</v>
      </c>
      <c r="B6809" s="15" t="s">
        <v>9371</v>
      </c>
      <c r="C6809" s="15" t="s">
        <v>9358</v>
      </c>
      <c r="D6809" s="15" t="s">
        <v>9359</v>
      </c>
      <c r="E6809" s="15" t="s">
        <v>9372</v>
      </c>
      <c r="F6809" s="15">
        <v>81</v>
      </c>
      <c r="G6809" s="15">
        <v>50</v>
      </c>
    </row>
    <row r="6810" ht="21" customHeight="true" spans="1:7">
      <c r="A6810" s="15">
        <v>7549</v>
      </c>
      <c r="B6810" s="15" t="s">
        <v>9373</v>
      </c>
      <c r="C6810" s="15" t="s">
        <v>9358</v>
      </c>
      <c r="D6810" s="15" t="s">
        <v>9374</v>
      </c>
      <c r="E6810" s="15" t="s">
        <v>9374</v>
      </c>
      <c r="F6810" s="15">
        <v>81</v>
      </c>
      <c r="G6810" s="15">
        <v>50</v>
      </c>
    </row>
    <row r="6811" ht="24" customHeight="true" spans="1:7">
      <c r="A6811" s="15">
        <v>7550</v>
      </c>
      <c r="B6811" s="15" t="s">
        <v>8406</v>
      </c>
      <c r="C6811" s="15" t="s">
        <v>9358</v>
      </c>
      <c r="D6811" s="15" t="s">
        <v>9359</v>
      </c>
      <c r="E6811" s="15" t="s">
        <v>9359</v>
      </c>
      <c r="F6811" s="15">
        <v>82</v>
      </c>
      <c r="G6811" s="15">
        <v>50</v>
      </c>
    </row>
    <row r="6812" ht="24" customHeight="true" spans="1:7">
      <c r="A6812" s="15">
        <v>7551</v>
      </c>
      <c r="B6812" s="15" t="s">
        <v>9375</v>
      </c>
      <c r="C6812" s="15" t="s">
        <v>9358</v>
      </c>
      <c r="D6812" s="15" t="s">
        <v>9359</v>
      </c>
      <c r="E6812" s="15" t="s">
        <v>9359</v>
      </c>
      <c r="F6812" s="15">
        <v>82</v>
      </c>
      <c r="G6812" s="15">
        <v>50</v>
      </c>
    </row>
    <row r="6813" ht="21" customHeight="true" spans="1:7">
      <c r="A6813" s="15">
        <v>7552</v>
      </c>
      <c r="B6813" s="15" t="s">
        <v>9376</v>
      </c>
      <c r="C6813" s="15" t="s">
        <v>9358</v>
      </c>
      <c r="D6813" s="15" t="s">
        <v>9359</v>
      </c>
      <c r="E6813" s="15" t="s">
        <v>9377</v>
      </c>
      <c r="F6813" s="15">
        <v>82</v>
      </c>
      <c r="G6813" s="15">
        <v>50</v>
      </c>
    </row>
    <row r="6814" ht="24" customHeight="true" spans="1:7">
      <c r="A6814" s="15">
        <v>7553</v>
      </c>
      <c r="B6814" s="15" t="s">
        <v>9378</v>
      </c>
      <c r="C6814" s="15" t="s">
        <v>9358</v>
      </c>
      <c r="D6814" s="15" t="s">
        <v>9359</v>
      </c>
      <c r="E6814" s="15" t="s">
        <v>9379</v>
      </c>
      <c r="F6814" s="15" t="s">
        <v>809</v>
      </c>
      <c r="G6814" s="15">
        <v>50</v>
      </c>
    </row>
    <row r="6815" ht="21" customHeight="true" spans="1:7">
      <c r="A6815" s="15">
        <v>7554</v>
      </c>
      <c r="B6815" s="15" t="s">
        <v>9380</v>
      </c>
      <c r="C6815" s="15" t="s">
        <v>9358</v>
      </c>
      <c r="D6815" s="15" t="s">
        <v>9359</v>
      </c>
      <c r="E6815" s="15" t="s">
        <v>9381</v>
      </c>
      <c r="F6815" s="15" t="s">
        <v>740</v>
      </c>
      <c r="G6815" s="15">
        <v>50</v>
      </c>
    </row>
    <row r="6816" ht="24" customHeight="true" spans="1:7">
      <c r="A6816" s="15">
        <v>7555</v>
      </c>
      <c r="B6816" s="15" t="s">
        <v>8306</v>
      </c>
      <c r="C6816" s="15" t="s">
        <v>9358</v>
      </c>
      <c r="D6816" s="15" t="s">
        <v>9382</v>
      </c>
      <c r="E6816" s="15" t="s">
        <v>9382</v>
      </c>
      <c r="F6816" s="15" t="s">
        <v>740</v>
      </c>
      <c r="G6816" s="15">
        <v>50</v>
      </c>
    </row>
    <row r="6817" ht="24" customHeight="true" spans="1:7">
      <c r="A6817" s="15">
        <v>7556</v>
      </c>
      <c r="B6817" s="15" t="s">
        <v>9383</v>
      </c>
      <c r="C6817" s="15" t="s">
        <v>9358</v>
      </c>
      <c r="D6817" s="15" t="s">
        <v>9359</v>
      </c>
      <c r="E6817" s="15" t="s">
        <v>9359</v>
      </c>
      <c r="F6817" s="15" t="s">
        <v>815</v>
      </c>
      <c r="G6817" s="15">
        <v>50</v>
      </c>
    </row>
    <row r="6818" ht="21" customHeight="true" spans="1:7">
      <c r="A6818" s="15">
        <v>7557</v>
      </c>
      <c r="B6818" s="15" t="s">
        <v>9384</v>
      </c>
      <c r="C6818" s="15" t="s">
        <v>9358</v>
      </c>
      <c r="D6818" s="15" t="s">
        <v>9359</v>
      </c>
      <c r="E6818" s="15" t="s">
        <v>9359</v>
      </c>
      <c r="F6818" s="15" t="s">
        <v>815</v>
      </c>
      <c r="G6818" s="15">
        <v>50</v>
      </c>
    </row>
    <row r="6819" ht="24" customHeight="true" spans="1:7">
      <c r="A6819" s="15">
        <v>7558</v>
      </c>
      <c r="B6819" s="15" t="s">
        <v>9385</v>
      </c>
      <c r="C6819" s="15" t="s">
        <v>9358</v>
      </c>
      <c r="D6819" s="15" t="s">
        <v>9359</v>
      </c>
      <c r="E6819" s="15" t="s">
        <v>9359</v>
      </c>
      <c r="F6819" s="15" t="s">
        <v>815</v>
      </c>
      <c r="G6819" s="15">
        <v>50</v>
      </c>
    </row>
    <row r="6820" ht="21" customHeight="true" spans="1:7">
      <c r="A6820" s="15">
        <v>7559</v>
      </c>
      <c r="B6820" s="15" t="s">
        <v>9386</v>
      </c>
      <c r="C6820" s="15" t="s">
        <v>9358</v>
      </c>
      <c r="D6820" s="15" t="s">
        <v>9374</v>
      </c>
      <c r="E6820" s="15" t="s">
        <v>9374</v>
      </c>
      <c r="F6820" s="15" t="s">
        <v>815</v>
      </c>
      <c r="G6820" s="15">
        <v>50</v>
      </c>
    </row>
    <row r="6821" ht="24" customHeight="true" spans="1:7">
      <c r="A6821" s="15">
        <v>7560</v>
      </c>
      <c r="B6821" s="15" t="s">
        <v>9387</v>
      </c>
      <c r="C6821" s="15" t="s">
        <v>9358</v>
      </c>
      <c r="D6821" s="15" t="s">
        <v>9388</v>
      </c>
      <c r="E6821" s="15" t="s">
        <v>9389</v>
      </c>
      <c r="F6821" s="15" t="s">
        <v>812</v>
      </c>
      <c r="G6821" s="15">
        <v>50</v>
      </c>
    </row>
    <row r="6822" ht="24" customHeight="true" spans="1:7">
      <c r="A6822" s="15">
        <v>7561</v>
      </c>
      <c r="B6822" s="15" t="s">
        <v>9390</v>
      </c>
      <c r="C6822" s="15" t="s">
        <v>9358</v>
      </c>
      <c r="D6822" s="15" t="s">
        <v>9359</v>
      </c>
      <c r="E6822" s="15" t="s">
        <v>9359</v>
      </c>
      <c r="F6822" s="15" t="s">
        <v>9391</v>
      </c>
      <c r="G6822" s="15">
        <v>100</v>
      </c>
    </row>
    <row r="6823" ht="21" customHeight="true" spans="1:7">
      <c r="A6823" s="15">
        <v>7562</v>
      </c>
      <c r="B6823" s="15" t="s">
        <v>9392</v>
      </c>
      <c r="C6823" s="15" t="s">
        <v>9358</v>
      </c>
      <c r="D6823" s="15" t="s">
        <v>9359</v>
      </c>
      <c r="E6823" s="15" t="s">
        <v>9359</v>
      </c>
      <c r="F6823" s="15" t="s">
        <v>846</v>
      </c>
      <c r="G6823" s="15">
        <v>100</v>
      </c>
    </row>
    <row r="6824" ht="24" customHeight="true" spans="1:7">
      <c r="A6824" s="15">
        <v>7563</v>
      </c>
      <c r="B6824" s="15" t="s">
        <v>9393</v>
      </c>
      <c r="C6824" s="15" t="s">
        <v>9394</v>
      </c>
      <c r="D6824" s="15" t="s">
        <v>9395</v>
      </c>
      <c r="E6824" s="15" t="s">
        <v>9395</v>
      </c>
      <c r="F6824" s="15">
        <v>90</v>
      </c>
      <c r="G6824" s="15">
        <v>100</v>
      </c>
    </row>
    <row r="6825" ht="21" customHeight="true" spans="1:7">
      <c r="A6825" s="15">
        <v>7564</v>
      </c>
      <c r="B6825" s="15" t="s">
        <v>947</v>
      </c>
      <c r="C6825" s="15" t="s">
        <v>9394</v>
      </c>
      <c r="D6825" s="15" t="s">
        <v>9395</v>
      </c>
      <c r="E6825" s="15" t="s">
        <v>9395</v>
      </c>
      <c r="F6825" s="15">
        <v>82</v>
      </c>
      <c r="G6825" s="15">
        <v>50</v>
      </c>
    </row>
    <row r="6826" ht="24" customHeight="true" spans="1:7">
      <c r="A6826" s="15">
        <v>7565</v>
      </c>
      <c r="B6826" s="15" t="s">
        <v>9396</v>
      </c>
      <c r="C6826" s="15" t="s">
        <v>9394</v>
      </c>
      <c r="D6826" s="15" t="s">
        <v>9395</v>
      </c>
      <c r="E6826" s="15" t="s">
        <v>9395</v>
      </c>
      <c r="F6826" s="15">
        <v>82</v>
      </c>
      <c r="G6826" s="15">
        <v>50</v>
      </c>
    </row>
    <row r="6827" ht="24" customHeight="true" spans="1:7">
      <c r="A6827" s="15">
        <v>7566</v>
      </c>
      <c r="B6827" s="15" t="s">
        <v>4879</v>
      </c>
      <c r="C6827" s="15" t="s">
        <v>9394</v>
      </c>
      <c r="D6827" s="15" t="s">
        <v>9395</v>
      </c>
      <c r="E6827" s="15" t="s">
        <v>9395</v>
      </c>
      <c r="F6827" s="15">
        <v>82</v>
      </c>
      <c r="G6827" s="15">
        <v>50</v>
      </c>
    </row>
    <row r="6828" ht="21" customHeight="true" spans="1:7">
      <c r="A6828" s="15">
        <v>7567</v>
      </c>
      <c r="B6828" s="15" t="s">
        <v>9397</v>
      </c>
      <c r="C6828" s="15" t="s">
        <v>9394</v>
      </c>
      <c r="D6828" s="15" t="s">
        <v>9395</v>
      </c>
      <c r="E6828" s="15" t="s">
        <v>9395</v>
      </c>
      <c r="F6828" s="15">
        <v>81</v>
      </c>
      <c r="G6828" s="15">
        <v>50</v>
      </c>
    </row>
    <row r="6829" ht="24" customHeight="true" spans="1:7">
      <c r="A6829" s="15">
        <v>7568</v>
      </c>
      <c r="B6829" s="15" t="s">
        <v>471</v>
      </c>
      <c r="C6829" s="15" t="s">
        <v>9394</v>
      </c>
      <c r="D6829" s="15" t="s">
        <v>9395</v>
      </c>
      <c r="E6829" s="15" t="s">
        <v>9395</v>
      </c>
      <c r="F6829" s="15">
        <v>80</v>
      </c>
      <c r="G6829" s="15">
        <v>50</v>
      </c>
    </row>
    <row r="6830" ht="21" customHeight="true" spans="1:7">
      <c r="A6830" s="15">
        <v>7569</v>
      </c>
      <c r="B6830" s="15" t="s">
        <v>9398</v>
      </c>
      <c r="C6830" s="15" t="s">
        <v>9394</v>
      </c>
      <c r="D6830" s="15" t="s">
        <v>9399</v>
      </c>
      <c r="E6830" s="15" t="s">
        <v>9400</v>
      </c>
      <c r="F6830" s="15">
        <v>83</v>
      </c>
      <c r="G6830" s="15">
        <v>50</v>
      </c>
    </row>
    <row r="6831" ht="24" customHeight="true" spans="1:7">
      <c r="A6831" s="15">
        <v>7570</v>
      </c>
      <c r="B6831" s="15" t="s">
        <v>9401</v>
      </c>
      <c r="C6831" s="15" t="s">
        <v>9394</v>
      </c>
      <c r="D6831" s="15" t="s">
        <v>9399</v>
      </c>
      <c r="E6831" s="15" t="s">
        <v>9400</v>
      </c>
      <c r="F6831" s="15">
        <v>80</v>
      </c>
      <c r="G6831" s="15">
        <v>50</v>
      </c>
    </row>
    <row r="6832" ht="24" customHeight="true" spans="1:7">
      <c r="A6832" s="15">
        <v>7571</v>
      </c>
      <c r="B6832" s="15" t="s">
        <v>9402</v>
      </c>
      <c r="C6832" s="15" t="s">
        <v>9394</v>
      </c>
      <c r="D6832" s="15" t="s">
        <v>9399</v>
      </c>
      <c r="E6832" s="15" t="s">
        <v>9400</v>
      </c>
      <c r="F6832" s="15">
        <v>84</v>
      </c>
      <c r="G6832" s="15">
        <v>50</v>
      </c>
    </row>
    <row r="6833" ht="21" customHeight="true" spans="1:7">
      <c r="A6833" s="15">
        <v>7572</v>
      </c>
      <c r="B6833" s="15" t="s">
        <v>9403</v>
      </c>
      <c r="C6833" s="15" t="s">
        <v>9394</v>
      </c>
      <c r="D6833" s="15" t="s">
        <v>9399</v>
      </c>
      <c r="E6833" s="15" t="s">
        <v>9400</v>
      </c>
      <c r="F6833" s="15">
        <v>84</v>
      </c>
      <c r="G6833" s="15">
        <v>50</v>
      </c>
    </row>
    <row r="6834" ht="24" customHeight="true" spans="1:7">
      <c r="A6834" s="15">
        <v>7573</v>
      </c>
      <c r="B6834" s="15" t="s">
        <v>9404</v>
      </c>
      <c r="C6834" s="15" t="s">
        <v>9394</v>
      </c>
      <c r="D6834" s="15" t="s">
        <v>9399</v>
      </c>
      <c r="E6834" s="15" t="s">
        <v>9400</v>
      </c>
      <c r="F6834" s="15">
        <v>83</v>
      </c>
      <c r="G6834" s="15">
        <v>50</v>
      </c>
    </row>
    <row r="6835" ht="21" customHeight="true" spans="1:7">
      <c r="A6835" s="15">
        <v>7574</v>
      </c>
      <c r="B6835" s="15" t="s">
        <v>9405</v>
      </c>
      <c r="C6835" s="15" t="s">
        <v>9394</v>
      </c>
      <c r="D6835" s="15" t="s">
        <v>9399</v>
      </c>
      <c r="E6835" s="15" t="s">
        <v>9400</v>
      </c>
      <c r="F6835" s="15">
        <v>82</v>
      </c>
      <c r="G6835" s="15">
        <v>50</v>
      </c>
    </row>
    <row r="6836" ht="24" customHeight="true" spans="1:7">
      <c r="A6836" s="15">
        <v>7575</v>
      </c>
      <c r="B6836" s="15" t="s">
        <v>9406</v>
      </c>
      <c r="C6836" s="15" t="s">
        <v>9394</v>
      </c>
      <c r="D6836" s="15" t="s">
        <v>9399</v>
      </c>
      <c r="E6836" s="15" t="s">
        <v>9400</v>
      </c>
      <c r="F6836" s="15">
        <v>81</v>
      </c>
      <c r="G6836" s="15">
        <v>50</v>
      </c>
    </row>
    <row r="6837" ht="24" customHeight="true" spans="1:7">
      <c r="A6837" s="15">
        <v>7576</v>
      </c>
      <c r="B6837" s="15" t="s">
        <v>9407</v>
      </c>
      <c r="C6837" s="15" t="s">
        <v>9394</v>
      </c>
      <c r="D6837" s="15" t="s">
        <v>9399</v>
      </c>
      <c r="E6837" s="15" t="s">
        <v>9400</v>
      </c>
      <c r="F6837" s="15">
        <v>82</v>
      </c>
      <c r="G6837" s="15">
        <v>50</v>
      </c>
    </row>
    <row r="6838" ht="21" customHeight="true" spans="1:7">
      <c r="A6838" s="15">
        <v>7577</v>
      </c>
      <c r="B6838" s="15" t="s">
        <v>9408</v>
      </c>
      <c r="C6838" s="15" t="s">
        <v>9394</v>
      </c>
      <c r="D6838" s="15" t="s">
        <v>9399</v>
      </c>
      <c r="E6838" s="15" t="s">
        <v>9400</v>
      </c>
      <c r="F6838" s="15">
        <v>82</v>
      </c>
      <c r="G6838" s="15">
        <v>50</v>
      </c>
    </row>
    <row r="6839" ht="24" customHeight="true" spans="1:7">
      <c r="A6839" s="15">
        <v>7578</v>
      </c>
      <c r="B6839" s="15" t="s">
        <v>9326</v>
      </c>
      <c r="C6839" s="15" t="s">
        <v>9394</v>
      </c>
      <c r="D6839" s="15" t="s">
        <v>9399</v>
      </c>
      <c r="E6839" s="15" t="s">
        <v>9400</v>
      </c>
      <c r="F6839" s="15">
        <v>86</v>
      </c>
      <c r="G6839" s="15">
        <v>50</v>
      </c>
    </row>
    <row r="6840" ht="21" customHeight="true" spans="1:7">
      <c r="A6840" s="15">
        <v>7579</v>
      </c>
      <c r="B6840" s="15" t="s">
        <v>9409</v>
      </c>
      <c r="C6840" s="15" t="s">
        <v>9394</v>
      </c>
      <c r="D6840" s="15" t="s">
        <v>9399</v>
      </c>
      <c r="E6840" s="15" t="s">
        <v>9400</v>
      </c>
      <c r="F6840" s="15">
        <v>86</v>
      </c>
      <c r="G6840" s="15">
        <v>50</v>
      </c>
    </row>
    <row r="6841" ht="24" customHeight="true" spans="1:7">
      <c r="A6841" s="15">
        <v>7580</v>
      </c>
      <c r="B6841" s="15" t="s">
        <v>4794</v>
      </c>
      <c r="C6841" s="15" t="s">
        <v>9394</v>
      </c>
      <c r="D6841" s="15" t="s">
        <v>9399</v>
      </c>
      <c r="E6841" s="15" t="s">
        <v>9400</v>
      </c>
      <c r="F6841" s="15">
        <v>81</v>
      </c>
      <c r="G6841" s="15">
        <v>50</v>
      </c>
    </row>
    <row r="6842" ht="24" customHeight="true" spans="1:7">
      <c r="A6842" s="15">
        <v>7581</v>
      </c>
      <c r="B6842" s="15" t="s">
        <v>9410</v>
      </c>
      <c r="C6842" s="15" t="s">
        <v>9394</v>
      </c>
      <c r="D6842" s="15" t="s">
        <v>9399</v>
      </c>
      <c r="E6842" s="15" t="s">
        <v>9400</v>
      </c>
      <c r="F6842" s="15">
        <v>80</v>
      </c>
      <c r="G6842" s="15">
        <v>50</v>
      </c>
    </row>
    <row r="6843" ht="21" customHeight="true" spans="1:7">
      <c r="A6843" s="15">
        <v>7582</v>
      </c>
      <c r="B6843" s="15" t="s">
        <v>7218</v>
      </c>
      <c r="C6843" s="15" t="s">
        <v>9394</v>
      </c>
      <c r="D6843" s="15" t="s">
        <v>9399</v>
      </c>
      <c r="E6843" s="15" t="s">
        <v>9400</v>
      </c>
      <c r="F6843" s="15">
        <v>81</v>
      </c>
      <c r="G6843" s="15">
        <v>50</v>
      </c>
    </row>
    <row r="6844" ht="21" customHeight="true" spans="1:7">
      <c r="A6844" s="15">
        <v>7584</v>
      </c>
      <c r="B6844" s="15" t="s">
        <v>9411</v>
      </c>
      <c r="C6844" s="15" t="s">
        <v>9394</v>
      </c>
      <c r="D6844" s="15" t="s">
        <v>9399</v>
      </c>
      <c r="E6844" s="15" t="s">
        <v>9400</v>
      </c>
      <c r="F6844" s="15">
        <v>86</v>
      </c>
      <c r="G6844" s="15">
        <v>50</v>
      </c>
    </row>
    <row r="6845" ht="24" customHeight="true" spans="1:7">
      <c r="A6845" s="15">
        <v>7585</v>
      </c>
      <c r="B6845" s="15" t="s">
        <v>9412</v>
      </c>
      <c r="C6845" s="15" t="s">
        <v>9394</v>
      </c>
      <c r="D6845" s="15" t="s">
        <v>9399</v>
      </c>
      <c r="E6845" s="15" t="s">
        <v>9400</v>
      </c>
      <c r="F6845" s="15">
        <v>82</v>
      </c>
      <c r="G6845" s="15">
        <v>50</v>
      </c>
    </row>
    <row r="6846" ht="24" customHeight="true" spans="1:7">
      <c r="A6846" s="15">
        <v>7586</v>
      </c>
      <c r="B6846" s="15" t="s">
        <v>9413</v>
      </c>
      <c r="C6846" s="15" t="s">
        <v>9394</v>
      </c>
      <c r="D6846" s="15" t="s">
        <v>9399</v>
      </c>
      <c r="E6846" s="15" t="s">
        <v>9400</v>
      </c>
      <c r="F6846" s="15">
        <v>81</v>
      </c>
      <c r="G6846" s="15">
        <v>50</v>
      </c>
    </row>
    <row r="6847" ht="21" customHeight="true" spans="1:7">
      <c r="A6847" s="15">
        <v>7589</v>
      </c>
      <c r="B6847" s="15" t="s">
        <v>9414</v>
      </c>
      <c r="C6847" s="15" t="s">
        <v>9394</v>
      </c>
      <c r="D6847" s="15" t="s">
        <v>9399</v>
      </c>
      <c r="E6847" s="15" t="s">
        <v>9400</v>
      </c>
      <c r="F6847" s="15">
        <v>86</v>
      </c>
      <c r="G6847" s="15">
        <v>50</v>
      </c>
    </row>
    <row r="6848" ht="24" customHeight="true" spans="1:7">
      <c r="A6848" s="15">
        <v>7590</v>
      </c>
      <c r="B6848" s="15" t="s">
        <v>9415</v>
      </c>
      <c r="C6848" s="15" t="s">
        <v>9394</v>
      </c>
      <c r="D6848" s="15" t="s">
        <v>9399</v>
      </c>
      <c r="E6848" s="15" t="s">
        <v>9400</v>
      </c>
      <c r="F6848" s="15">
        <v>86</v>
      </c>
      <c r="G6848" s="15">
        <v>50</v>
      </c>
    </row>
    <row r="6849" ht="21" customHeight="true" spans="1:7">
      <c r="A6849" s="15">
        <v>7592</v>
      </c>
      <c r="B6849" s="15" t="s">
        <v>9416</v>
      </c>
      <c r="C6849" s="15" t="s">
        <v>9394</v>
      </c>
      <c r="D6849" s="15" t="s">
        <v>9399</v>
      </c>
      <c r="E6849" s="15" t="s">
        <v>9400</v>
      </c>
      <c r="F6849" s="15">
        <v>86</v>
      </c>
      <c r="G6849" s="15">
        <v>50</v>
      </c>
    </row>
    <row r="6850" ht="24" customHeight="true" spans="1:7">
      <c r="A6850" s="15">
        <v>7593</v>
      </c>
      <c r="B6850" s="15" t="s">
        <v>9417</v>
      </c>
      <c r="C6850" s="15" t="s">
        <v>9394</v>
      </c>
      <c r="D6850" s="15" t="s">
        <v>9399</v>
      </c>
      <c r="E6850" s="15" t="s">
        <v>9400</v>
      </c>
      <c r="F6850" s="15">
        <v>85</v>
      </c>
      <c r="G6850" s="15">
        <v>50</v>
      </c>
    </row>
    <row r="6851" ht="21" customHeight="true" spans="1:7">
      <c r="A6851" s="15">
        <v>7594</v>
      </c>
      <c r="B6851" s="15" t="s">
        <v>9418</v>
      </c>
      <c r="C6851" s="15" t="s">
        <v>9394</v>
      </c>
      <c r="D6851" s="15" t="s">
        <v>9399</v>
      </c>
      <c r="E6851" s="15" t="s">
        <v>9400</v>
      </c>
      <c r="F6851" s="15">
        <v>85</v>
      </c>
      <c r="G6851" s="15">
        <v>50</v>
      </c>
    </row>
    <row r="6852" ht="24" customHeight="true" spans="1:7">
      <c r="A6852" s="15">
        <v>7595</v>
      </c>
      <c r="B6852" s="15" t="s">
        <v>9419</v>
      </c>
      <c r="C6852" s="15" t="s">
        <v>9394</v>
      </c>
      <c r="D6852" s="15" t="s">
        <v>9399</v>
      </c>
      <c r="E6852" s="15" t="s">
        <v>9400</v>
      </c>
      <c r="F6852" s="15">
        <v>81</v>
      </c>
      <c r="G6852" s="15">
        <v>50</v>
      </c>
    </row>
    <row r="6853" ht="24" customHeight="true" spans="1:7">
      <c r="A6853" s="15">
        <v>7596</v>
      </c>
      <c r="B6853" s="15" t="s">
        <v>9420</v>
      </c>
      <c r="C6853" s="15" t="s">
        <v>9394</v>
      </c>
      <c r="D6853" s="15" t="s">
        <v>9399</v>
      </c>
      <c r="E6853" s="15" t="s">
        <v>9400</v>
      </c>
      <c r="F6853" s="15">
        <v>81</v>
      </c>
      <c r="G6853" s="15">
        <v>50</v>
      </c>
    </row>
    <row r="6854" ht="21" customHeight="true" spans="1:7">
      <c r="A6854" s="15">
        <v>7597</v>
      </c>
      <c r="B6854" s="15" t="s">
        <v>2442</v>
      </c>
      <c r="C6854" s="15" t="s">
        <v>9394</v>
      </c>
      <c r="D6854" s="15" t="s">
        <v>9399</v>
      </c>
      <c r="E6854" s="15" t="s">
        <v>9400</v>
      </c>
      <c r="F6854" s="15">
        <v>81</v>
      </c>
      <c r="G6854" s="15">
        <v>50</v>
      </c>
    </row>
    <row r="6855" ht="24" customHeight="true" spans="1:7">
      <c r="A6855" s="15">
        <v>7598</v>
      </c>
      <c r="B6855" s="15" t="s">
        <v>9421</v>
      </c>
      <c r="C6855" s="15" t="s">
        <v>9394</v>
      </c>
      <c r="D6855" s="15" t="s">
        <v>9399</v>
      </c>
      <c r="E6855" s="15" t="s">
        <v>9400</v>
      </c>
      <c r="F6855" s="15">
        <v>83</v>
      </c>
      <c r="G6855" s="15">
        <v>50</v>
      </c>
    </row>
    <row r="6856" ht="21" customHeight="true" spans="1:7">
      <c r="A6856" s="15">
        <v>7599</v>
      </c>
      <c r="B6856" s="15" t="s">
        <v>9422</v>
      </c>
      <c r="C6856" s="15" t="s">
        <v>9394</v>
      </c>
      <c r="D6856" s="15" t="s">
        <v>9399</v>
      </c>
      <c r="E6856" s="15" t="s">
        <v>9400</v>
      </c>
      <c r="F6856" s="15">
        <v>82</v>
      </c>
      <c r="G6856" s="15">
        <v>50</v>
      </c>
    </row>
    <row r="6857" ht="24" customHeight="true" spans="1:7">
      <c r="A6857" s="15">
        <v>7600</v>
      </c>
      <c r="B6857" s="15" t="s">
        <v>1400</v>
      </c>
      <c r="C6857" s="15" t="s">
        <v>9394</v>
      </c>
      <c r="D6857" s="15" t="s">
        <v>9399</v>
      </c>
      <c r="E6857" s="15" t="s">
        <v>9400</v>
      </c>
      <c r="F6857" s="15">
        <v>82</v>
      </c>
      <c r="G6857" s="15">
        <v>50</v>
      </c>
    </row>
    <row r="6858" ht="24" customHeight="true" spans="1:7">
      <c r="A6858" s="15">
        <v>7601</v>
      </c>
      <c r="B6858" s="15" t="s">
        <v>9423</v>
      </c>
      <c r="C6858" s="15" t="s">
        <v>9394</v>
      </c>
      <c r="D6858" s="15" t="s">
        <v>9399</v>
      </c>
      <c r="E6858" s="15" t="s">
        <v>9400</v>
      </c>
      <c r="F6858" s="15">
        <v>83</v>
      </c>
      <c r="G6858" s="15">
        <v>50</v>
      </c>
    </row>
    <row r="6859" ht="24" customHeight="true" spans="1:7">
      <c r="A6859" s="15">
        <v>7603</v>
      </c>
      <c r="B6859" s="15" t="s">
        <v>6508</v>
      </c>
      <c r="C6859" s="15" t="s">
        <v>9394</v>
      </c>
      <c r="D6859" s="15" t="s">
        <v>9399</v>
      </c>
      <c r="E6859" s="15" t="s">
        <v>9400</v>
      </c>
      <c r="F6859" s="15">
        <v>86</v>
      </c>
      <c r="G6859" s="15">
        <v>50</v>
      </c>
    </row>
    <row r="6860" ht="21" customHeight="true" spans="1:7">
      <c r="A6860" s="15">
        <v>7604</v>
      </c>
      <c r="B6860" s="15" t="s">
        <v>5301</v>
      </c>
      <c r="C6860" s="15" t="s">
        <v>9394</v>
      </c>
      <c r="D6860" s="15" t="s">
        <v>9399</v>
      </c>
      <c r="E6860" s="15" t="s">
        <v>9400</v>
      </c>
      <c r="F6860" s="15">
        <v>82</v>
      </c>
      <c r="G6860" s="15">
        <v>50</v>
      </c>
    </row>
    <row r="6861" ht="24" customHeight="true" spans="1:7">
      <c r="A6861" s="15">
        <v>7605</v>
      </c>
      <c r="B6861" s="15" t="s">
        <v>9424</v>
      </c>
      <c r="C6861" s="15" t="s">
        <v>9394</v>
      </c>
      <c r="D6861" s="15" t="s">
        <v>9399</v>
      </c>
      <c r="E6861" s="15" t="s">
        <v>9400</v>
      </c>
      <c r="F6861" s="15">
        <v>84</v>
      </c>
      <c r="G6861" s="15">
        <v>50</v>
      </c>
    </row>
    <row r="6862" ht="24" customHeight="true" spans="1:7">
      <c r="A6862" s="15">
        <v>7606</v>
      </c>
      <c r="B6862" s="15" t="s">
        <v>9425</v>
      </c>
      <c r="C6862" s="15" t="s">
        <v>9394</v>
      </c>
      <c r="D6862" s="15" t="s">
        <v>9399</v>
      </c>
      <c r="E6862" s="15" t="s">
        <v>9400</v>
      </c>
      <c r="F6862" s="15">
        <v>82</v>
      </c>
      <c r="G6862" s="15">
        <v>50</v>
      </c>
    </row>
    <row r="6863" ht="21" customHeight="true" spans="1:7">
      <c r="A6863" s="15">
        <v>7607</v>
      </c>
      <c r="B6863" s="15" t="s">
        <v>9426</v>
      </c>
      <c r="C6863" s="15" t="s">
        <v>9394</v>
      </c>
      <c r="D6863" s="15" t="s">
        <v>9427</v>
      </c>
      <c r="E6863" s="15" t="s">
        <v>9427</v>
      </c>
      <c r="F6863" s="15">
        <v>82</v>
      </c>
      <c r="G6863" s="15">
        <v>50</v>
      </c>
    </row>
    <row r="6864" ht="21" customHeight="true" spans="1:7">
      <c r="A6864" s="15">
        <v>7609</v>
      </c>
      <c r="B6864" s="15" t="s">
        <v>9428</v>
      </c>
      <c r="C6864" s="15" t="s">
        <v>9394</v>
      </c>
      <c r="D6864" s="15" t="s">
        <v>9427</v>
      </c>
      <c r="E6864" s="15" t="s">
        <v>9427</v>
      </c>
      <c r="F6864" s="15">
        <v>82</v>
      </c>
      <c r="G6864" s="15">
        <v>50</v>
      </c>
    </row>
    <row r="6865" ht="24" customHeight="true" spans="1:7">
      <c r="A6865" s="15">
        <v>7610</v>
      </c>
      <c r="B6865" s="15" t="s">
        <v>9344</v>
      </c>
      <c r="C6865" s="15" t="s">
        <v>9394</v>
      </c>
      <c r="D6865" s="15" t="s">
        <v>9427</v>
      </c>
      <c r="E6865" s="15" t="s">
        <v>9427</v>
      </c>
      <c r="F6865" s="15">
        <v>82</v>
      </c>
      <c r="G6865" s="15">
        <v>50</v>
      </c>
    </row>
    <row r="6866" ht="24" customHeight="true" spans="1:7">
      <c r="A6866" s="15">
        <v>7611</v>
      </c>
      <c r="B6866" s="15" t="s">
        <v>9429</v>
      </c>
      <c r="C6866" s="15" t="s">
        <v>9394</v>
      </c>
      <c r="D6866" s="15" t="s">
        <v>9427</v>
      </c>
      <c r="E6866" s="15" t="s">
        <v>9427</v>
      </c>
      <c r="F6866" s="15">
        <v>87</v>
      </c>
      <c r="G6866" s="15">
        <v>50</v>
      </c>
    </row>
    <row r="6867" ht="21" customHeight="true" spans="1:7">
      <c r="A6867" s="15">
        <v>7612</v>
      </c>
      <c r="B6867" s="15" t="s">
        <v>9430</v>
      </c>
      <c r="C6867" s="15" t="s">
        <v>9394</v>
      </c>
      <c r="D6867" s="15" t="s">
        <v>9427</v>
      </c>
      <c r="E6867" s="15" t="s">
        <v>9427</v>
      </c>
      <c r="F6867" s="15">
        <v>80</v>
      </c>
      <c r="G6867" s="15">
        <v>50</v>
      </c>
    </row>
    <row r="6868" ht="24" customHeight="true" spans="1:7">
      <c r="A6868" s="15">
        <v>7613</v>
      </c>
      <c r="B6868" s="15" t="s">
        <v>1162</v>
      </c>
      <c r="C6868" s="15" t="s">
        <v>9394</v>
      </c>
      <c r="D6868" s="15" t="s">
        <v>9427</v>
      </c>
      <c r="E6868" s="15" t="s">
        <v>9427</v>
      </c>
      <c r="F6868" s="15">
        <v>83</v>
      </c>
      <c r="G6868" s="15">
        <v>50</v>
      </c>
    </row>
    <row r="6869" ht="21" customHeight="true" spans="1:7">
      <c r="A6869" s="15">
        <v>7614</v>
      </c>
      <c r="B6869" s="15" t="s">
        <v>9431</v>
      </c>
      <c r="C6869" s="15" t="s">
        <v>9394</v>
      </c>
      <c r="D6869" s="15" t="s">
        <v>9427</v>
      </c>
      <c r="E6869" s="15" t="s">
        <v>9427</v>
      </c>
      <c r="F6869" s="15">
        <v>84</v>
      </c>
      <c r="G6869" s="15">
        <v>50</v>
      </c>
    </row>
    <row r="6870" ht="24" customHeight="true" spans="1:7">
      <c r="A6870" s="15">
        <v>7615</v>
      </c>
      <c r="B6870" s="15" t="s">
        <v>7206</v>
      </c>
      <c r="C6870" s="15" t="s">
        <v>9394</v>
      </c>
      <c r="D6870" s="15" t="s">
        <v>9427</v>
      </c>
      <c r="E6870" s="15" t="s">
        <v>9427</v>
      </c>
      <c r="F6870" s="15">
        <v>80</v>
      </c>
      <c r="G6870" s="15">
        <v>50</v>
      </c>
    </row>
    <row r="6871" ht="24" customHeight="true" spans="1:7">
      <c r="A6871" s="15">
        <v>7616</v>
      </c>
      <c r="B6871" s="15" t="s">
        <v>9432</v>
      </c>
      <c r="C6871" s="15" t="s">
        <v>9394</v>
      </c>
      <c r="D6871" s="15" t="s">
        <v>9427</v>
      </c>
      <c r="E6871" s="15" t="s">
        <v>9427</v>
      </c>
      <c r="F6871" s="15" t="s">
        <v>846</v>
      </c>
      <c r="G6871" s="15">
        <v>100</v>
      </c>
    </row>
    <row r="6872" ht="21" customHeight="true" spans="1:7">
      <c r="A6872" s="15">
        <v>7617</v>
      </c>
      <c r="B6872" s="15" t="s">
        <v>3257</v>
      </c>
      <c r="C6872" s="15" t="s">
        <v>9394</v>
      </c>
      <c r="D6872" s="15" t="s">
        <v>9427</v>
      </c>
      <c r="E6872" s="15" t="s">
        <v>9427</v>
      </c>
      <c r="F6872" s="15">
        <v>90</v>
      </c>
      <c r="G6872" s="15">
        <v>100</v>
      </c>
    </row>
    <row r="6873" ht="24" customHeight="true" spans="1:7">
      <c r="A6873" s="15">
        <v>7618</v>
      </c>
      <c r="B6873" s="15" t="s">
        <v>7962</v>
      </c>
      <c r="C6873" s="15" t="s">
        <v>9394</v>
      </c>
      <c r="D6873" s="15" t="s">
        <v>9427</v>
      </c>
      <c r="E6873" s="15" t="s">
        <v>9427</v>
      </c>
      <c r="F6873" s="15">
        <v>82</v>
      </c>
      <c r="G6873" s="15">
        <v>50</v>
      </c>
    </row>
    <row r="6874" ht="21" customHeight="true" spans="1:7">
      <c r="A6874" s="15">
        <v>7619</v>
      </c>
      <c r="B6874" s="15" t="s">
        <v>9433</v>
      </c>
      <c r="C6874" s="15" t="s">
        <v>9394</v>
      </c>
      <c r="D6874" s="15" t="s">
        <v>9427</v>
      </c>
      <c r="E6874" s="15" t="s">
        <v>9427</v>
      </c>
      <c r="F6874" s="15">
        <v>81</v>
      </c>
      <c r="G6874" s="15">
        <v>50</v>
      </c>
    </row>
    <row r="6875" ht="24" customHeight="true" spans="1:7">
      <c r="A6875" s="15">
        <v>7620</v>
      </c>
      <c r="B6875" s="15" t="s">
        <v>9434</v>
      </c>
      <c r="C6875" s="15" t="s">
        <v>9394</v>
      </c>
      <c r="D6875" s="15" t="s">
        <v>9427</v>
      </c>
      <c r="E6875" s="15" t="s">
        <v>9427</v>
      </c>
      <c r="F6875" s="15">
        <v>82</v>
      </c>
      <c r="G6875" s="15">
        <v>50</v>
      </c>
    </row>
    <row r="6876" ht="24" customHeight="true" spans="1:7">
      <c r="A6876" s="15">
        <v>7621</v>
      </c>
      <c r="B6876" s="15" t="s">
        <v>2364</v>
      </c>
      <c r="C6876" s="15" t="s">
        <v>9394</v>
      </c>
      <c r="D6876" s="15" t="s">
        <v>9427</v>
      </c>
      <c r="E6876" s="15" t="s">
        <v>9427</v>
      </c>
      <c r="F6876" s="15">
        <v>80</v>
      </c>
      <c r="G6876" s="15">
        <v>50</v>
      </c>
    </row>
    <row r="6877" ht="21" customHeight="true" spans="1:7">
      <c r="A6877" s="15">
        <v>7622</v>
      </c>
      <c r="B6877" s="15" t="s">
        <v>9435</v>
      </c>
      <c r="C6877" s="15" t="s">
        <v>9394</v>
      </c>
      <c r="D6877" s="15" t="s">
        <v>9427</v>
      </c>
      <c r="E6877" s="15" t="s">
        <v>9427</v>
      </c>
      <c r="F6877" s="15">
        <v>81</v>
      </c>
      <c r="G6877" s="15">
        <v>50</v>
      </c>
    </row>
    <row r="6878" ht="24" customHeight="true" spans="1:7">
      <c r="A6878" s="15">
        <v>7623</v>
      </c>
      <c r="B6878" s="15" t="s">
        <v>9436</v>
      </c>
      <c r="C6878" s="15" t="s">
        <v>9394</v>
      </c>
      <c r="D6878" s="15" t="s">
        <v>9427</v>
      </c>
      <c r="E6878" s="15" t="s">
        <v>9427</v>
      </c>
      <c r="F6878" s="15">
        <v>87</v>
      </c>
      <c r="G6878" s="15">
        <v>50</v>
      </c>
    </row>
    <row r="6879" ht="21" customHeight="true" spans="1:7">
      <c r="A6879" s="15">
        <v>7624</v>
      </c>
      <c r="B6879" s="15" t="s">
        <v>9437</v>
      </c>
      <c r="C6879" s="15" t="s">
        <v>9394</v>
      </c>
      <c r="D6879" s="15" t="s">
        <v>9427</v>
      </c>
      <c r="E6879" s="15" t="s">
        <v>9427</v>
      </c>
      <c r="F6879" s="15">
        <v>82</v>
      </c>
      <c r="G6879" s="15">
        <v>50</v>
      </c>
    </row>
    <row r="6880" ht="24" customHeight="true" spans="1:7">
      <c r="A6880" s="15">
        <v>7625</v>
      </c>
      <c r="B6880" s="15" t="s">
        <v>9438</v>
      </c>
      <c r="C6880" s="15" t="s">
        <v>9394</v>
      </c>
      <c r="D6880" s="15" t="s">
        <v>9427</v>
      </c>
      <c r="E6880" s="15" t="s">
        <v>9427</v>
      </c>
      <c r="F6880" s="15">
        <v>80</v>
      </c>
      <c r="G6880" s="15">
        <v>50</v>
      </c>
    </row>
    <row r="6881" ht="24" customHeight="true" spans="1:7">
      <c r="A6881" s="15">
        <v>7626</v>
      </c>
      <c r="B6881" s="15" t="s">
        <v>2582</v>
      </c>
      <c r="C6881" s="15" t="s">
        <v>9394</v>
      </c>
      <c r="D6881" s="15" t="s">
        <v>9427</v>
      </c>
      <c r="E6881" s="15" t="s">
        <v>9427</v>
      </c>
      <c r="F6881" s="15">
        <v>85</v>
      </c>
      <c r="G6881" s="15">
        <v>50</v>
      </c>
    </row>
    <row r="6882" ht="21" customHeight="true" spans="1:7">
      <c r="A6882" s="15">
        <v>7627</v>
      </c>
      <c r="B6882" s="15" t="s">
        <v>9439</v>
      </c>
      <c r="C6882" s="15" t="s">
        <v>9394</v>
      </c>
      <c r="D6882" s="15" t="s">
        <v>9427</v>
      </c>
      <c r="E6882" s="15" t="s">
        <v>9427</v>
      </c>
      <c r="F6882" s="15">
        <v>80</v>
      </c>
      <c r="G6882" s="15">
        <v>50</v>
      </c>
    </row>
    <row r="6883" ht="24" customHeight="true" spans="1:7">
      <c r="A6883" s="15">
        <v>7628</v>
      </c>
      <c r="B6883" s="15" t="s">
        <v>9440</v>
      </c>
      <c r="C6883" s="15" t="s">
        <v>9394</v>
      </c>
      <c r="D6883" s="15" t="s">
        <v>9427</v>
      </c>
      <c r="E6883" s="15" t="s">
        <v>9427</v>
      </c>
      <c r="F6883" s="15">
        <v>81</v>
      </c>
      <c r="G6883" s="15">
        <v>50</v>
      </c>
    </row>
    <row r="6884" ht="21" customHeight="true" spans="1:7">
      <c r="A6884" s="15">
        <v>7629</v>
      </c>
      <c r="B6884" s="15" t="s">
        <v>3501</v>
      </c>
      <c r="C6884" s="15" t="s">
        <v>9394</v>
      </c>
      <c r="D6884" s="15" t="s">
        <v>9427</v>
      </c>
      <c r="E6884" s="15" t="s">
        <v>9427</v>
      </c>
      <c r="F6884" s="15">
        <v>86</v>
      </c>
      <c r="G6884" s="15">
        <v>50</v>
      </c>
    </row>
    <row r="6885" ht="24" customHeight="true" spans="1:7">
      <c r="A6885" s="15">
        <v>7630</v>
      </c>
      <c r="B6885" s="15" t="s">
        <v>9441</v>
      </c>
      <c r="C6885" s="15" t="s">
        <v>9394</v>
      </c>
      <c r="D6885" s="15" t="s">
        <v>9427</v>
      </c>
      <c r="E6885" s="15" t="s">
        <v>9427</v>
      </c>
      <c r="F6885" s="15">
        <v>84</v>
      </c>
      <c r="G6885" s="15">
        <v>50</v>
      </c>
    </row>
    <row r="6886" ht="24" customHeight="true" spans="1:7">
      <c r="A6886" s="15">
        <v>7631</v>
      </c>
      <c r="B6886" s="15" t="s">
        <v>9442</v>
      </c>
      <c r="C6886" s="15" t="s">
        <v>9394</v>
      </c>
      <c r="D6886" s="15" t="s">
        <v>9427</v>
      </c>
      <c r="E6886" s="15" t="s">
        <v>9427</v>
      </c>
      <c r="F6886" s="15">
        <v>83</v>
      </c>
      <c r="G6886" s="15">
        <v>50</v>
      </c>
    </row>
    <row r="6887" ht="21" customHeight="true" spans="1:7">
      <c r="A6887" s="15">
        <v>7632</v>
      </c>
      <c r="B6887" s="15" t="s">
        <v>9443</v>
      </c>
      <c r="C6887" s="15" t="s">
        <v>9394</v>
      </c>
      <c r="D6887" s="15" t="s">
        <v>9427</v>
      </c>
      <c r="E6887" s="15" t="s">
        <v>9427</v>
      </c>
      <c r="F6887" s="15">
        <v>82</v>
      </c>
      <c r="G6887" s="15">
        <v>50</v>
      </c>
    </row>
    <row r="6888" ht="24" customHeight="true" spans="1:7">
      <c r="A6888" s="15">
        <v>7633</v>
      </c>
      <c r="B6888" s="15" t="s">
        <v>4693</v>
      </c>
      <c r="C6888" s="15" t="s">
        <v>9394</v>
      </c>
      <c r="D6888" s="15" t="s">
        <v>9427</v>
      </c>
      <c r="E6888" s="15" t="s">
        <v>9427</v>
      </c>
      <c r="F6888" s="15">
        <v>82</v>
      </c>
      <c r="G6888" s="15">
        <v>50</v>
      </c>
    </row>
    <row r="6889" ht="21" customHeight="true" spans="1:7">
      <c r="A6889" s="15">
        <v>7634</v>
      </c>
      <c r="B6889" s="15" t="s">
        <v>2442</v>
      </c>
      <c r="C6889" s="15" t="s">
        <v>9394</v>
      </c>
      <c r="D6889" s="15" t="s">
        <v>9395</v>
      </c>
      <c r="E6889" s="15" t="s">
        <v>9395</v>
      </c>
      <c r="F6889" s="15">
        <v>86</v>
      </c>
      <c r="G6889" s="15">
        <v>50</v>
      </c>
    </row>
    <row r="6890" ht="24" customHeight="true" spans="1:7">
      <c r="A6890" s="15">
        <v>7635</v>
      </c>
      <c r="B6890" s="15" t="s">
        <v>1176</v>
      </c>
      <c r="C6890" s="15" t="s">
        <v>9394</v>
      </c>
      <c r="D6890" s="15" t="s">
        <v>9395</v>
      </c>
      <c r="E6890" s="15" t="s">
        <v>9395</v>
      </c>
      <c r="F6890" s="15">
        <v>90</v>
      </c>
      <c r="G6890" s="15">
        <v>100</v>
      </c>
    </row>
    <row r="6891" ht="24" customHeight="true" spans="1:7">
      <c r="A6891" s="15">
        <v>7636</v>
      </c>
      <c r="B6891" s="15" t="s">
        <v>2324</v>
      </c>
      <c r="C6891" s="15" t="s">
        <v>9394</v>
      </c>
      <c r="D6891" s="15" t="s">
        <v>9400</v>
      </c>
      <c r="E6891" s="15" t="s">
        <v>9400</v>
      </c>
      <c r="F6891" s="15">
        <v>80</v>
      </c>
      <c r="G6891" s="15">
        <v>50</v>
      </c>
    </row>
    <row r="6892" ht="21" customHeight="true" spans="1:7">
      <c r="A6892" s="15">
        <v>7637</v>
      </c>
      <c r="B6892" s="15" t="s">
        <v>9444</v>
      </c>
      <c r="C6892" s="15" t="s">
        <v>9394</v>
      </c>
      <c r="D6892" s="15" t="s">
        <v>9395</v>
      </c>
      <c r="E6892" s="15" t="s">
        <v>9395</v>
      </c>
      <c r="F6892" s="15">
        <v>82</v>
      </c>
      <c r="G6892" s="15">
        <v>50</v>
      </c>
    </row>
    <row r="6893" ht="24" customHeight="true" spans="1:7">
      <c r="A6893" s="15">
        <v>7638</v>
      </c>
      <c r="B6893" s="15" t="s">
        <v>9445</v>
      </c>
      <c r="C6893" s="15" t="s">
        <v>9394</v>
      </c>
      <c r="D6893" s="15" t="s">
        <v>9395</v>
      </c>
      <c r="E6893" s="15" t="s">
        <v>9395</v>
      </c>
      <c r="F6893" s="15">
        <v>82</v>
      </c>
      <c r="G6893" s="15">
        <v>50</v>
      </c>
    </row>
    <row r="6894" ht="21" customHeight="true" spans="1:7">
      <c r="A6894" s="15">
        <v>7639</v>
      </c>
      <c r="B6894" s="15" t="s">
        <v>9446</v>
      </c>
      <c r="C6894" s="15" t="s">
        <v>9394</v>
      </c>
      <c r="D6894" s="15" t="s">
        <v>9395</v>
      </c>
      <c r="E6894" s="15" t="s">
        <v>9395</v>
      </c>
      <c r="F6894" s="15">
        <v>83</v>
      </c>
      <c r="G6894" s="15">
        <v>50</v>
      </c>
    </row>
    <row r="6895" ht="24" customHeight="true" spans="1:7">
      <c r="A6895" s="15">
        <v>7640</v>
      </c>
      <c r="B6895" s="15" t="s">
        <v>8959</v>
      </c>
      <c r="C6895" s="15" t="s">
        <v>9394</v>
      </c>
      <c r="D6895" s="15" t="s">
        <v>9395</v>
      </c>
      <c r="E6895" s="15" t="s">
        <v>9395</v>
      </c>
      <c r="F6895" s="15">
        <v>81</v>
      </c>
      <c r="G6895" s="15">
        <v>50</v>
      </c>
    </row>
    <row r="6896" ht="21" customHeight="true" spans="1:7">
      <c r="A6896" s="15">
        <v>7642</v>
      </c>
      <c r="B6896" s="15" t="s">
        <v>9447</v>
      </c>
      <c r="C6896" s="15" t="s">
        <v>9394</v>
      </c>
      <c r="D6896" s="15" t="s">
        <v>9395</v>
      </c>
      <c r="E6896" s="15" t="s">
        <v>9395</v>
      </c>
      <c r="F6896" s="15">
        <v>82</v>
      </c>
      <c r="G6896" s="15">
        <v>50</v>
      </c>
    </row>
    <row r="6897" ht="24" customHeight="true" spans="1:7">
      <c r="A6897" s="15">
        <v>7643</v>
      </c>
      <c r="B6897" s="15" t="s">
        <v>9448</v>
      </c>
      <c r="C6897" s="15" t="s">
        <v>9394</v>
      </c>
      <c r="D6897" s="15" t="s">
        <v>9395</v>
      </c>
      <c r="E6897" s="15" t="s">
        <v>9395</v>
      </c>
      <c r="F6897" s="15">
        <v>85</v>
      </c>
      <c r="G6897" s="15">
        <v>50</v>
      </c>
    </row>
    <row r="6898" ht="21" customHeight="true" spans="1:7">
      <c r="A6898" s="15">
        <v>7644</v>
      </c>
      <c r="B6898" s="15" t="s">
        <v>9449</v>
      </c>
      <c r="C6898" s="15" t="s">
        <v>9394</v>
      </c>
      <c r="D6898" s="15" t="s">
        <v>9395</v>
      </c>
      <c r="E6898" s="15" t="s">
        <v>9395</v>
      </c>
      <c r="F6898" s="15">
        <v>81</v>
      </c>
      <c r="G6898" s="15">
        <v>50</v>
      </c>
    </row>
    <row r="6899" ht="24" customHeight="true" spans="1:7">
      <c r="A6899" s="15">
        <v>7645</v>
      </c>
      <c r="B6899" s="15" t="s">
        <v>1703</v>
      </c>
      <c r="C6899" s="15" t="s">
        <v>9394</v>
      </c>
      <c r="D6899" s="15" t="s">
        <v>9395</v>
      </c>
      <c r="E6899" s="15" t="s">
        <v>9395</v>
      </c>
      <c r="F6899" s="15">
        <v>82</v>
      </c>
      <c r="G6899" s="15">
        <v>50</v>
      </c>
    </row>
    <row r="6900" ht="24" customHeight="true" spans="1:7">
      <c r="A6900" s="15">
        <v>7646</v>
      </c>
      <c r="B6900" s="15" t="s">
        <v>9450</v>
      </c>
      <c r="C6900" s="15" t="s">
        <v>9394</v>
      </c>
      <c r="D6900" s="15" t="s">
        <v>9395</v>
      </c>
      <c r="E6900" s="15" t="s">
        <v>9395</v>
      </c>
      <c r="F6900" s="15">
        <v>85</v>
      </c>
      <c r="G6900" s="15">
        <v>50</v>
      </c>
    </row>
    <row r="6901" ht="21" customHeight="true" spans="1:7">
      <c r="A6901" s="15">
        <v>7647</v>
      </c>
      <c r="B6901" s="15" t="s">
        <v>9451</v>
      </c>
      <c r="C6901" s="15" t="s">
        <v>9394</v>
      </c>
      <c r="D6901" s="15" t="s">
        <v>9400</v>
      </c>
      <c r="E6901" s="15" t="s">
        <v>9400</v>
      </c>
      <c r="F6901" s="15">
        <v>80</v>
      </c>
      <c r="G6901" s="15">
        <v>50</v>
      </c>
    </row>
    <row r="6902" ht="24" customHeight="true" spans="1:7">
      <c r="A6902" s="15">
        <v>7648</v>
      </c>
      <c r="B6902" s="15" t="s">
        <v>9452</v>
      </c>
      <c r="C6902" s="15" t="s">
        <v>9394</v>
      </c>
      <c r="D6902" s="15" t="s">
        <v>9395</v>
      </c>
      <c r="E6902" s="15" t="s">
        <v>9395</v>
      </c>
      <c r="F6902" s="15">
        <v>84</v>
      </c>
      <c r="G6902" s="15">
        <v>50</v>
      </c>
    </row>
    <row r="6903" ht="21" customHeight="true" spans="1:7">
      <c r="A6903" s="15">
        <v>7649</v>
      </c>
      <c r="B6903" s="15" t="s">
        <v>1210</v>
      </c>
      <c r="C6903" s="15" t="s">
        <v>9394</v>
      </c>
      <c r="D6903" s="15" t="s">
        <v>9395</v>
      </c>
      <c r="E6903" s="15" t="s">
        <v>9395</v>
      </c>
      <c r="F6903" s="15">
        <v>84</v>
      </c>
      <c r="G6903" s="15">
        <v>50</v>
      </c>
    </row>
    <row r="6904" ht="24" customHeight="true" spans="1:7">
      <c r="A6904" s="15">
        <v>7650</v>
      </c>
      <c r="B6904" s="15" t="s">
        <v>9453</v>
      </c>
      <c r="C6904" s="15" t="s">
        <v>9394</v>
      </c>
      <c r="D6904" s="15" t="s">
        <v>9395</v>
      </c>
      <c r="E6904" s="15" t="s">
        <v>9395</v>
      </c>
      <c r="F6904" s="15">
        <v>84</v>
      </c>
      <c r="G6904" s="15">
        <v>50</v>
      </c>
    </row>
    <row r="6905" ht="24" customHeight="true" spans="1:7">
      <c r="A6905" s="15">
        <v>7651</v>
      </c>
      <c r="B6905" s="15" t="s">
        <v>9454</v>
      </c>
      <c r="C6905" s="15" t="s">
        <v>9394</v>
      </c>
      <c r="D6905" s="15" t="s">
        <v>9395</v>
      </c>
      <c r="E6905" s="15" t="s">
        <v>9395</v>
      </c>
      <c r="F6905" s="15">
        <v>81</v>
      </c>
      <c r="G6905" s="15">
        <v>50</v>
      </c>
    </row>
    <row r="6906" ht="21" customHeight="true" spans="1:7">
      <c r="A6906" s="15">
        <v>7652</v>
      </c>
      <c r="B6906" s="15" t="s">
        <v>9455</v>
      </c>
      <c r="C6906" s="15" t="s">
        <v>9394</v>
      </c>
      <c r="D6906" s="15" t="s">
        <v>9395</v>
      </c>
      <c r="E6906" s="15" t="s">
        <v>9395</v>
      </c>
      <c r="F6906" s="15">
        <v>84</v>
      </c>
      <c r="G6906" s="15">
        <v>50</v>
      </c>
    </row>
    <row r="6907" ht="24" customHeight="true" spans="1:7">
      <c r="A6907" s="15">
        <v>7653</v>
      </c>
      <c r="B6907" s="15" t="s">
        <v>9456</v>
      </c>
      <c r="C6907" s="15" t="s">
        <v>9394</v>
      </c>
      <c r="D6907" s="15" t="s">
        <v>9395</v>
      </c>
      <c r="E6907" s="15" t="s">
        <v>9395</v>
      </c>
      <c r="F6907" s="15" t="s">
        <v>846</v>
      </c>
      <c r="G6907" s="15">
        <v>100</v>
      </c>
    </row>
    <row r="6908" ht="21" customHeight="true" spans="1:7">
      <c r="A6908" s="15">
        <v>7654</v>
      </c>
      <c r="B6908" s="15" t="s">
        <v>9457</v>
      </c>
      <c r="C6908" s="15" t="s">
        <v>9394</v>
      </c>
      <c r="D6908" s="15" t="s">
        <v>9395</v>
      </c>
      <c r="E6908" s="15" t="s">
        <v>9395</v>
      </c>
      <c r="F6908" s="15">
        <v>82</v>
      </c>
      <c r="G6908" s="15">
        <v>50</v>
      </c>
    </row>
    <row r="6909" ht="24" customHeight="true" spans="1:7">
      <c r="A6909" s="15">
        <v>7655</v>
      </c>
      <c r="B6909" s="15" t="s">
        <v>9450</v>
      </c>
      <c r="C6909" s="15" t="s">
        <v>9394</v>
      </c>
      <c r="D6909" s="15" t="s">
        <v>9395</v>
      </c>
      <c r="E6909" s="15" t="s">
        <v>9395</v>
      </c>
      <c r="F6909" s="15">
        <v>82</v>
      </c>
      <c r="G6909" s="15">
        <v>50</v>
      </c>
    </row>
    <row r="6910" ht="24" customHeight="true" spans="1:7">
      <c r="A6910" s="15">
        <v>7656</v>
      </c>
      <c r="B6910" s="15" t="s">
        <v>9458</v>
      </c>
      <c r="C6910" s="15" t="s">
        <v>9394</v>
      </c>
      <c r="D6910" s="15" t="s">
        <v>9400</v>
      </c>
      <c r="E6910" s="15" t="s">
        <v>9400</v>
      </c>
      <c r="F6910" s="15">
        <v>80</v>
      </c>
      <c r="G6910" s="15">
        <v>50</v>
      </c>
    </row>
    <row r="6911" ht="21" customHeight="true" spans="1:7">
      <c r="A6911" s="15">
        <v>7657</v>
      </c>
      <c r="B6911" s="15" t="s">
        <v>773</v>
      </c>
      <c r="C6911" s="15" t="s">
        <v>9394</v>
      </c>
      <c r="D6911" s="15" t="s">
        <v>9400</v>
      </c>
      <c r="E6911" s="15" t="s">
        <v>9400</v>
      </c>
      <c r="F6911" s="15">
        <v>80</v>
      </c>
      <c r="G6911" s="15">
        <v>50</v>
      </c>
    </row>
    <row r="6912" ht="24" customHeight="true" spans="1:7">
      <c r="A6912" s="15">
        <v>7658</v>
      </c>
      <c r="B6912" s="15" t="s">
        <v>9459</v>
      </c>
      <c r="C6912" s="15" t="s">
        <v>9394</v>
      </c>
      <c r="D6912" s="15" t="s">
        <v>9427</v>
      </c>
      <c r="E6912" s="15" t="s">
        <v>9427</v>
      </c>
      <c r="F6912" s="15">
        <v>80</v>
      </c>
      <c r="G6912" s="15">
        <v>50</v>
      </c>
    </row>
    <row r="6913" ht="21" customHeight="true" spans="1:7">
      <c r="A6913" s="15">
        <v>7659</v>
      </c>
      <c r="B6913" s="15" t="s">
        <v>9460</v>
      </c>
      <c r="C6913" s="15" t="s">
        <v>9394</v>
      </c>
      <c r="D6913" s="15" t="s">
        <v>9427</v>
      </c>
      <c r="E6913" s="15" t="s">
        <v>9427</v>
      </c>
      <c r="F6913" s="15">
        <v>80</v>
      </c>
      <c r="G6913" s="15">
        <v>50</v>
      </c>
    </row>
    <row r="6914" ht="24" customHeight="true" spans="1:7">
      <c r="A6914" s="15">
        <v>7660</v>
      </c>
      <c r="B6914" s="15" t="s">
        <v>9461</v>
      </c>
      <c r="C6914" s="15" t="s">
        <v>9394</v>
      </c>
      <c r="D6914" s="15" t="s">
        <v>9395</v>
      </c>
      <c r="E6914" s="15" t="s">
        <v>9395</v>
      </c>
      <c r="F6914" s="15" t="s">
        <v>1374</v>
      </c>
      <c r="G6914" s="15">
        <v>100</v>
      </c>
    </row>
    <row r="6915" ht="24" customHeight="true" spans="1:7">
      <c r="A6915" s="15">
        <v>7661</v>
      </c>
      <c r="B6915" s="15" t="s">
        <v>9462</v>
      </c>
      <c r="C6915" s="15" t="s">
        <v>9394</v>
      </c>
      <c r="D6915" s="15" t="s">
        <v>9399</v>
      </c>
      <c r="E6915" s="15" t="s">
        <v>9400</v>
      </c>
      <c r="F6915" s="15">
        <v>90</v>
      </c>
      <c r="G6915" s="15">
        <v>100</v>
      </c>
    </row>
    <row r="6916" ht="24" customHeight="true" spans="1:7">
      <c r="A6916" s="15">
        <v>7663</v>
      </c>
      <c r="B6916" s="15" t="s">
        <v>9463</v>
      </c>
      <c r="C6916" s="15" t="s">
        <v>9394</v>
      </c>
      <c r="D6916" s="15" t="s">
        <v>9399</v>
      </c>
      <c r="E6916" s="15" t="s">
        <v>9400</v>
      </c>
      <c r="F6916" s="15">
        <v>92</v>
      </c>
      <c r="G6916" s="15">
        <v>100</v>
      </c>
    </row>
    <row r="6917" ht="24" customHeight="true" spans="1:7">
      <c r="A6917" s="15">
        <v>7665</v>
      </c>
      <c r="B6917" s="15" t="s">
        <v>9464</v>
      </c>
      <c r="C6917" s="15" t="s">
        <v>9394</v>
      </c>
      <c r="D6917" s="15" t="s">
        <v>9395</v>
      </c>
      <c r="E6917" s="15" t="s">
        <v>9395</v>
      </c>
      <c r="F6917" s="15">
        <v>91</v>
      </c>
      <c r="G6917" s="15">
        <v>100</v>
      </c>
    </row>
    <row r="6918" ht="24" customHeight="true" spans="1:7">
      <c r="A6918" s="15">
        <v>7666</v>
      </c>
      <c r="B6918" s="15" t="s">
        <v>9465</v>
      </c>
      <c r="C6918" s="15" t="s">
        <v>9394</v>
      </c>
      <c r="D6918" s="15" t="s">
        <v>9395</v>
      </c>
      <c r="E6918" s="15" t="s">
        <v>9395</v>
      </c>
      <c r="F6918" s="15">
        <v>97</v>
      </c>
      <c r="G6918" s="15">
        <v>100</v>
      </c>
    </row>
    <row r="6919" ht="21" customHeight="true" spans="1:7">
      <c r="A6919" s="15">
        <v>7667</v>
      </c>
      <c r="B6919" s="15" t="s">
        <v>9466</v>
      </c>
      <c r="C6919" s="15" t="s">
        <v>730</v>
      </c>
      <c r="D6919" s="15" t="s">
        <v>1356</v>
      </c>
      <c r="E6919" s="15" t="s">
        <v>814</v>
      </c>
      <c r="F6919" s="15">
        <v>80</v>
      </c>
      <c r="G6919" s="15">
        <v>50</v>
      </c>
    </row>
    <row r="6920" ht="24" customHeight="true" spans="1:7">
      <c r="A6920" s="15">
        <v>7668</v>
      </c>
      <c r="B6920" s="15" t="s">
        <v>9467</v>
      </c>
      <c r="C6920" s="15" t="s">
        <v>730</v>
      </c>
      <c r="D6920" s="15" t="s">
        <v>1356</v>
      </c>
      <c r="E6920" s="15" t="s">
        <v>824</v>
      </c>
      <c r="F6920" s="15">
        <v>80</v>
      </c>
      <c r="G6920" s="15">
        <v>50</v>
      </c>
    </row>
    <row r="6921" ht="21" customHeight="true" spans="1:7">
      <c r="A6921" s="15">
        <v>7669</v>
      </c>
      <c r="B6921" s="15" t="s">
        <v>9468</v>
      </c>
      <c r="C6921" s="15" t="s">
        <v>730</v>
      </c>
      <c r="D6921" s="15" t="s">
        <v>747</v>
      </c>
      <c r="E6921" s="15" t="s">
        <v>748</v>
      </c>
      <c r="F6921" s="15">
        <v>80</v>
      </c>
      <c r="G6921" s="15">
        <v>50</v>
      </c>
    </row>
    <row r="6922" ht="24" customHeight="true" spans="1:7">
      <c r="A6922" s="15">
        <v>7670</v>
      </c>
      <c r="B6922" s="15" t="s">
        <v>9469</v>
      </c>
      <c r="C6922" s="15" t="s">
        <v>730</v>
      </c>
      <c r="D6922" s="15" t="s">
        <v>1126</v>
      </c>
      <c r="E6922" s="15" t="s">
        <v>1177</v>
      </c>
      <c r="F6922" s="15">
        <v>81</v>
      </c>
      <c r="G6922" s="15">
        <v>50</v>
      </c>
    </row>
    <row r="6923" ht="24" customHeight="true" spans="1:7">
      <c r="A6923" s="15">
        <v>7671</v>
      </c>
      <c r="B6923" s="15" t="s">
        <v>939</v>
      </c>
      <c r="C6923" s="15" t="s">
        <v>730</v>
      </c>
      <c r="D6923" s="15" t="s">
        <v>1126</v>
      </c>
      <c r="E6923" s="15" t="s">
        <v>1167</v>
      </c>
      <c r="F6923" s="15">
        <v>81</v>
      </c>
      <c r="G6923" s="15">
        <v>50</v>
      </c>
    </row>
    <row r="6924" ht="24" customHeight="true" spans="1:7">
      <c r="A6924" s="15">
        <v>7673</v>
      </c>
      <c r="B6924" s="15" t="s">
        <v>9470</v>
      </c>
      <c r="C6924" s="15" t="s">
        <v>730</v>
      </c>
      <c r="D6924" s="15" t="s">
        <v>1126</v>
      </c>
      <c r="E6924" s="15" t="s">
        <v>865</v>
      </c>
      <c r="F6924" s="15">
        <v>80</v>
      </c>
      <c r="G6924" s="15">
        <v>50</v>
      </c>
    </row>
    <row r="6925" ht="21" customHeight="true" spans="1:7">
      <c r="A6925" s="15">
        <v>7674</v>
      </c>
      <c r="B6925" s="15" t="s">
        <v>5089</v>
      </c>
      <c r="C6925" s="15" t="s">
        <v>730</v>
      </c>
      <c r="D6925" s="15" t="s">
        <v>1126</v>
      </c>
      <c r="E6925" s="15" t="s">
        <v>1177</v>
      </c>
      <c r="F6925" s="15">
        <v>80</v>
      </c>
      <c r="G6925" s="15">
        <v>50</v>
      </c>
    </row>
    <row r="6926" ht="24" customHeight="true" spans="1:7">
      <c r="A6926" s="15">
        <v>7675</v>
      </c>
      <c r="B6926" s="15" t="s">
        <v>9471</v>
      </c>
      <c r="C6926" s="15" t="s">
        <v>730</v>
      </c>
      <c r="D6926" s="15" t="s">
        <v>1220</v>
      </c>
      <c r="E6926" s="15" t="s">
        <v>9472</v>
      </c>
      <c r="F6926" s="15">
        <v>80</v>
      </c>
      <c r="G6926" s="15">
        <v>50</v>
      </c>
    </row>
    <row r="6927" ht="24" customHeight="true" spans="1:7">
      <c r="A6927" s="15">
        <v>7676</v>
      </c>
      <c r="B6927" s="15" t="s">
        <v>9473</v>
      </c>
      <c r="C6927" s="15" t="s">
        <v>730</v>
      </c>
      <c r="D6927" s="15" t="s">
        <v>1220</v>
      </c>
      <c r="E6927" s="15" t="s">
        <v>1221</v>
      </c>
      <c r="F6927" s="15">
        <v>80</v>
      </c>
      <c r="G6927" s="15">
        <v>50</v>
      </c>
    </row>
    <row r="6928" ht="21" customHeight="true" spans="1:7">
      <c r="A6928" s="15">
        <v>7677</v>
      </c>
      <c r="B6928" s="15" t="s">
        <v>8401</v>
      </c>
      <c r="C6928" s="15" t="s">
        <v>730</v>
      </c>
      <c r="D6928" s="15" t="s">
        <v>1220</v>
      </c>
      <c r="E6928" s="15" t="s">
        <v>9474</v>
      </c>
      <c r="F6928" s="15">
        <v>80</v>
      </c>
      <c r="G6928" s="15">
        <v>50</v>
      </c>
    </row>
    <row r="6929" ht="24" customHeight="true" spans="1:7">
      <c r="A6929" s="15">
        <v>7678</v>
      </c>
      <c r="B6929" s="15" t="s">
        <v>9475</v>
      </c>
      <c r="C6929" s="15" t="s">
        <v>730</v>
      </c>
      <c r="D6929" s="15" t="s">
        <v>1220</v>
      </c>
      <c r="E6929" s="15" t="s">
        <v>907</v>
      </c>
      <c r="F6929" s="15">
        <v>80</v>
      </c>
      <c r="G6929" s="15">
        <v>50</v>
      </c>
    </row>
    <row r="6930" ht="21" customHeight="true" spans="1:7">
      <c r="A6930" s="15">
        <v>7679</v>
      </c>
      <c r="B6930" s="15" t="s">
        <v>1019</v>
      </c>
      <c r="C6930" s="15" t="s">
        <v>730</v>
      </c>
      <c r="D6930" s="15" t="s">
        <v>1090</v>
      </c>
      <c r="E6930" s="15" t="s">
        <v>1114</v>
      </c>
      <c r="F6930" s="15">
        <v>80</v>
      </c>
      <c r="G6930" s="15">
        <v>50</v>
      </c>
    </row>
    <row r="6931" ht="24" customHeight="true" spans="1:7">
      <c r="A6931" s="15">
        <v>7680</v>
      </c>
      <c r="B6931" s="15" t="s">
        <v>9476</v>
      </c>
      <c r="C6931" s="15" t="s">
        <v>730</v>
      </c>
      <c r="D6931" s="15" t="s">
        <v>1090</v>
      </c>
      <c r="E6931" s="15" t="s">
        <v>1158</v>
      </c>
      <c r="F6931" s="15">
        <v>80</v>
      </c>
      <c r="G6931" s="15">
        <v>50</v>
      </c>
    </row>
    <row r="6932" ht="24" customHeight="true" spans="1:7">
      <c r="A6932" s="15">
        <v>7681</v>
      </c>
      <c r="B6932" s="15" t="s">
        <v>9477</v>
      </c>
      <c r="C6932" s="15" t="s">
        <v>730</v>
      </c>
      <c r="D6932" s="15" t="s">
        <v>1373</v>
      </c>
      <c r="E6932" s="15" t="s">
        <v>9478</v>
      </c>
      <c r="F6932" s="15">
        <v>80</v>
      </c>
      <c r="G6932" s="15">
        <v>50</v>
      </c>
    </row>
    <row r="6933" ht="24" customHeight="true" spans="1:7">
      <c r="A6933" s="15">
        <v>7683</v>
      </c>
      <c r="B6933" s="15" t="s">
        <v>9479</v>
      </c>
      <c r="C6933" s="15" t="s">
        <v>6954</v>
      </c>
      <c r="D6933" s="15" t="s">
        <v>6992</v>
      </c>
      <c r="E6933" s="15" t="s">
        <v>6993</v>
      </c>
      <c r="F6933" s="15">
        <v>80</v>
      </c>
      <c r="G6933" s="15">
        <v>50</v>
      </c>
    </row>
    <row r="6934" ht="21" customHeight="true" spans="1:7">
      <c r="A6934" s="15">
        <v>7684</v>
      </c>
      <c r="B6934" s="15" t="s">
        <v>9480</v>
      </c>
      <c r="C6934" s="15" t="s">
        <v>6954</v>
      </c>
      <c r="D6934" s="15" t="s">
        <v>9481</v>
      </c>
      <c r="E6934" s="15" t="s">
        <v>9482</v>
      </c>
      <c r="F6934" s="15">
        <v>80</v>
      </c>
      <c r="G6934" s="15">
        <v>50</v>
      </c>
    </row>
    <row r="6935" ht="24" customHeight="true" spans="1:7">
      <c r="A6935" s="15">
        <v>7685</v>
      </c>
      <c r="B6935" s="15" t="s">
        <v>9483</v>
      </c>
      <c r="C6935" s="15" t="s">
        <v>6954</v>
      </c>
      <c r="D6935" s="15" t="s">
        <v>7091</v>
      </c>
      <c r="E6935" s="15" t="s">
        <v>7092</v>
      </c>
      <c r="F6935" s="15">
        <v>80</v>
      </c>
      <c r="G6935" s="15">
        <v>50</v>
      </c>
    </row>
    <row r="6936" ht="24" customHeight="true" spans="1:7">
      <c r="A6936" s="15">
        <v>7686</v>
      </c>
      <c r="B6936" s="15" t="s">
        <v>9484</v>
      </c>
      <c r="C6936" s="15" t="s">
        <v>6954</v>
      </c>
      <c r="D6936" s="15" t="s">
        <v>7066</v>
      </c>
      <c r="E6936" s="15" t="s">
        <v>7067</v>
      </c>
      <c r="F6936" s="15">
        <v>88</v>
      </c>
      <c r="G6936" s="15">
        <v>50</v>
      </c>
    </row>
    <row r="6937" ht="21" customHeight="true" spans="1:7">
      <c r="A6937" s="15">
        <v>7687</v>
      </c>
      <c r="B6937" s="15" t="s">
        <v>6786</v>
      </c>
      <c r="C6937" s="15" t="s">
        <v>7208</v>
      </c>
      <c r="D6937" s="15" t="s">
        <v>7295</v>
      </c>
      <c r="E6937" s="15" t="s">
        <v>7300</v>
      </c>
      <c r="F6937" s="15">
        <v>80</v>
      </c>
      <c r="G6937" s="15">
        <v>50</v>
      </c>
    </row>
    <row r="6938" ht="24" customHeight="true" spans="1:7">
      <c r="A6938" s="15">
        <v>7688</v>
      </c>
      <c r="B6938" s="15" t="s">
        <v>9485</v>
      </c>
      <c r="C6938" s="15" t="s">
        <v>7208</v>
      </c>
      <c r="D6938" s="15" t="s">
        <v>7295</v>
      </c>
      <c r="E6938" s="15" t="s">
        <v>7304</v>
      </c>
      <c r="F6938" s="15">
        <v>80</v>
      </c>
      <c r="G6938" s="15">
        <v>50</v>
      </c>
    </row>
    <row r="6939" ht="21" customHeight="true" spans="1:7">
      <c r="A6939" s="15">
        <v>7689</v>
      </c>
      <c r="B6939" s="15" t="s">
        <v>9486</v>
      </c>
      <c r="C6939" s="15" t="s">
        <v>7208</v>
      </c>
      <c r="D6939" s="15" t="s">
        <v>7280</v>
      </c>
      <c r="E6939" s="15" t="s">
        <v>7281</v>
      </c>
      <c r="F6939" s="15">
        <v>80</v>
      </c>
      <c r="G6939" s="15">
        <v>50</v>
      </c>
    </row>
    <row r="6940" ht="24" customHeight="true" spans="1:7">
      <c r="A6940" s="15">
        <v>7690</v>
      </c>
      <c r="B6940" s="15" t="s">
        <v>9487</v>
      </c>
      <c r="C6940" s="15" t="s">
        <v>7208</v>
      </c>
      <c r="D6940" s="15" t="s">
        <v>7209</v>
      </c>
      <c r="E6940" s="15" t="s">
        <v>613</v>
      </c>
      <c r="F6940" s="15">
        <v>80</v>
      </c>
      <c r="G6940" s="15">
        <v>50</v>
      </c>
    </row>
    <row r="6941" ht="24" customHeight="true" spans="1:7">
      <c r="A6941" s="15">
        <v>7691</v>
      </c>
      <c r="B6941" s="15" t="s">
        <v>9488</v>
      </c>
      <c r="C6941" s="15" t="s">
        <v>7208</v>
      </c>
      <c r="D6941" s="15" t="s">
        <v>7470</v>
      </c>
      <c r="E6941" s="15" t="s">
        <v>9489</v>
      </c>
      <c r="F6941" s="15">
        <v>80</v>
      </c>
      <c r="G6941" s="15">
        <v>50</v>
      </c>
    </row>
    <row r="6942" ht="21" customHeight="true" spans="1:7">
      <c r="A6942" s="15">
        <v>7692</v>
      </c>
      <c r="B6942" s="15" t="s">
        <v>9490</v>
      </c>
      <c r="C6942" s="15" t="s">
        <v>7208</v>
      </c>
      <c r="D6942" s="15" t="s">
        <v>7454</v>
      </c>
      <c r="E6942" s="15" t="s">
        <v>9491</v>
      </c>
      <c r="F6942" s="15">
        <v>80</v>
      </c>
      <c r="G6942" s="15">
        <v>50</v>
      </c>
    </row>
    <row r="6943" ht="24" customHeight="true" spans="1:7">
      <c r="A6943" s="15">
        <v>7693</v>
      </c>
      <c r="B6943" s="15" t="s">
        <v>9492</v>
      </c>
      <c r="C6943" s="15" t="s">
        <v>7208</v>
      </c>
      <c r="D6943" s="15" t="s">
        <v>7430</v>
      </c>
      <c r="E6943" s="15" t="s">
        <v>7431</v>
      </c>
      <c r="F6943" s="15">
        <v>80</v>
      </c>
      <c r="G6943" s="15">
        <v>50</v>
      </c>
    </row>
    <row r="6944" ht="21" customHeight="true" spans="1:7">
      <c r="A6944" s="15">
        <v>7694</v>
      </c>
      <c r="B6944" s="15" t="s">
        <v>9493</v>
      </c>
      <c r="C6944" s="15" t="s">
        <v>7208</v>
      </c>
      <c r="D6944" s="15" t="s">
        <v>7430</v>
      </c>
      <c r="E6944" s="15" t="s">
        <v>6128</v>
      </c>
      <c r="F6944" s="15">
        <v>80</v>
      </c>
      <c r="G6944" s="15">
        <v>50</v>
      </c>
    </row>
    <row r="6945" ht="24" customHeight="true" spans="1:7">
      <c r="A6945" s="15">
        <v>7695</v>
      </c>
      <c r="B6945" s="15" t="s">
        <v>9494</v>
      </c>
      <c r="C6945" s="15" t="s">
        <v>9</v>
      </c>
      <c r="D6945" s="15" t="s">
        <v>346</v>
      </c>
      <c r="E6945" s="15" t="s">
        <v>9495</v>
      </c>
      <c r="F6945" s="15">
        <v>80</v>
      </c>
      <c r="G6945" s="15">
        <v>50</v>
      </c>
    </row>
    <row r="6946" ht="24" customHeight="true" spans="1:7">
      <c r="A6946" s="15">
        <v>7696</v>
      </c>
      <c r="B6946" s="15" t="s">
        <v>9496</v>
      </c>
      <c r="C6946" s="15" t="s">
        <v>9</v>
      </c>
      <c r="D6946" s="15" t="s">
        <v>604</v>
      </c>
      <c r="E6946" s="15" t="s">
        <v>9497</v>
      </c>
      <c r="F6946" s="15">
        <v>80</v>
      </c>
      <c r="G6946" s="15">
        <v>50</v>
      </c>
    </row>
    <row r="6947" ht="21" customHeight="true" spans="1:7">
      <c r="A6947" s="15">
        <v>7697</v>
      </c>
      <c r="B6947" s="15" t="s">
        <v>9498</v>
      </c>
      <c r="C6947" s="15" t="s">
        <v>9</v>
      </c>
      <c r="D6947" s="15" t="s">
        <v>311</v>
      </c>
      <c r="E6947" s="15" t="s">
        <v>9499</v>
      </c>
      <c r="F6947" s="15">
        <v>80</v>
      </c>
      <c r="G6947" s="15">
        <v>50</v>
      </c>
    </row>
    <row r="6948" ht="24" customHeight="true" spans="1:7">
      <c r="A6948" s="15">
        <v>7698</v>
      </c>
      <c r="B6948" s="15" t="s">
        <v>9500</v>
      </c>
      <c r="C6948" s="15" t="s">
        <v>9</v>
      </c>
      <c r="D6948" s="15" t="s">
        <v>257</v>
      </c>
      <c r="E6948" s="15" t="s">
        <v>294</v>
      </c>
      <c r="F6948" s="15">
        <v>80</v>
      </c>
      <c r="G6948" s="15">
        <v>50</v>
      </c>
    </row>
    <row r="6949" ht="21" customHeight="true" spans="1:7">
      <c r="A6949" s="15">
        <v>7699</v>
      </c>
      <c r="B6949" s="15" t="s">
        <v>8640</v>
      </c>
      <c r="C6949" s="15" t="s">
        <v>9</v>
      </c>
      <c r="D6949" s="15" t="s">
        <v>257</v>
      </c>
      <c r="E6949" s="15" t="s">
        <v>268</v>
      </c>
      <c r="F6949" s="15">
        <v>80</v>
      </c>
      <c r="G6949" s="15">
        <v>50</v>
      </c>
    </row>
    <row r="6950" ht="24" customHeight="true" spans="1:7">
      <c r="A6950" s="15">
        <v>7700</v>
      </c>
      <c r="B6950" s="15" t="s">
        <v>9501</v>
      </c>
      <c r="C6950" s="15" t="s">
        <v>9</v>
      </c>
      <c r="D6950" s="15" t="s">
        <v>346</v>
      </c>
      <c r="E6950" s="15" t="s">
        <v>379</v>
      </c>
      <c r="F6950" s="15">
        <v>80</v>
      </c>
      <c r="G6950" s="15">
        <v>50</v>
      </c>
    </row>
    <row r="6951" ht="24" customHeight="true" spans="1:7">
      <c r="A6951" s="15">
        <v>7701</v>
      </c>
      <c r="B6951" s="15" t="s">
        <v>7904</v>
      </c>
      <c r="C6951" s="15" t="s">
        <v>9</v>
      </c>
      <c r="D6951" s="15" t="s">
        <v>346</v>
      </c>
      <c r="E6951" s="15" t="s">
        <v>9502</v>
      </c>
      <c r="F6951" s="15">
        <v>80</v>
      </c>
      <c r="G6951" s="15">
        <v>50</v>
      </c>
    </row>
    <row r="6952" ht="21" customHeight="true" spans="1:7">
      <c r="A6952" s="15">
        <v>7702</v>
      </c>
      <c r="B6952" s="15" t="s">
        <v>9503</v>
      </c>
      <c r="C6952" s="15" t="s">
        <v>9</v>
      </c>
      <c r="D6952" s="15" t="s">
        <v>346</v>
      </c>
      <c r="E6952" s="15" t="s">
        <v>359</v>
      </c>
      <c r="F6952" s="15">
        <v>80</v>
      </c>
      <c r="G6952" s="15">
        <v>50</v>
      </c>
    </row>
    <row r="6953" ht="24" customHeight="true" spans="1:7">
      <c r="A6953" s="15">
        <v>7703</v>
      </c>
      <c r="B6953" s="15" t="s">
        <v>9504</v>
      </c>
      <c r="C6953" s="15" t="s">
        <v>9</v>
      </c>
      <c r="D6953" s="15" t="s">
        <v>172</v>
      </c>
      <c r="E6953" s="15" t="s">
        <v>187</v>
      </c>
      <c r="F6953" s="15">
        <v>80</v>
      </c>
      <c r="G6953" s="15">
        <v>50</v>
      </c>
    </row>
    <row r="6954" ht="21" customHeight="true" spans="1:7">
      <c r="A6954" s="15">
        <v>7704</v>
      </c>
      <c r="B6954" s="15" t="s">
        <v>9505</v>
      </c>
      <c r="C6954" s="15" t="s">
        <v>9</v>
      </c>
      <c r="D6954" s="15" t="s">
        <v>208</v>
      </c>
      <c r="E6954" s="15" t="s">
        <v>215</v>
      </c>
      <c r="F6954" s="15">
        <v>80</v>
      </c>
      <c r="G6954" s="15">
        <v>50</v>
      </c>
    </row>
    <row r="6955" ht="24" customHeight="true" spans="1:7">
      <c r="A6955" s="15">
        <v>7705</v>
      </c>
      <c r="B6955" s="15" t="s">
        <v>9506</v>
      </c>
      <c r="C6955" s="15" t="s">
        <v>9</v>
      </c>
      <c r="D6955" s="15" t="s">
        <v>208</v>
      </c>
      <c r="E6955" s="15" t="s">
        <v>9507</v>
      </c>
      <c r="F6955" s="15">
        <v>80</v>
      </c>
      <c r="G6955" s="15">
        <v>50</v>
      </c>
    </row>
    <row r="6956" ht="24" customHeight="true" spans="1:7">
      <c r="A6956" s="15">
        <v>7706</v>
      </c>
      <c r="B6956" s="15" t="s">
        <v>9508</v>
      </c>
      <c r="C6956" s="15" t="s">
        <v>9</v>
      </c>
      <c r="D6956" s="15" t="s">
        <v>208</v>
      </c>
      <c r="E6956" s="15" t="s">
        <v>213</v>
      </c>
      <c r="F6956" s="15">
        <v>80</v>
      </c>
      <c r="G6956" s="15">
        <v>50</v>
      </c>
    </row>
    <row r="6957" ht="21" customHeight="true" spans="1:7">
      <c r="A6957" s="15">
        <v>7707</v>
      </c>
      <c r="B6957" s="15" t="s">
        <v>9509</v>
      </c>
      <c r="C6957" s="15" t="s">
        <v>9</v>
      </c>
      <c r="D6957" s="15" t="s">
        <v>208</v>
      </c>
      <c r="E6957" s="15" t="s">
        <v>213</v>
      </c>
      <c r="F6957" s="15">
        <v>80</v>
      </c>
      <c r="G6957" s="15">
        <v>50</v>
      </c>
    </row>
    <row r="6958" ht="24" customHeight="true" spans="1:7">
      <c r="A6958" s="15">
        <v>7708</v>
      </c>
      <c r="B6958" s="15" t="s">
        <v>9510</v>
      </c>
      <c r="C6958" s="15" t="s">
        <v>9</v>
      </c>
      <c r="D6958" s="15" t="s">
        <v>208</v>
      </c>
      <c r="E6958" s="15" t="s">
        <v>215</v>
      </c>
      <c r="F6958" s="15">
        <v>80</v>
      </c>
      <c r="G6958" s="15">
        <v>50</v>
      </c>
    </row>
    <row r="6959" ht="21" customHeight="true" spans="1:7">
      <c r="A6959" s="15">
        <v>7709</v>
      </c>
      <c r="B6959" s="15" t="s">
        <v>9511</v>
      </c>
      <c r="C6959" s="15" t="s">
        <v>9</v>
      </c>
      <c r="D6959" s="15" t="s">
        <v>208</v>
      </c>
      <c r="E6959" s="15" t="s">
        <v>215</v>
      </c>
      <c r="F6959" s="15">
        <v>80</v>
      </c>
      <c r="G6959" s="15">
        <v>50</v>
      </c>
    </row>
    <row r="6960" ht="24" customHeight="true" spans="1:7">
      <c r="A6960" s="15">
        <v>7710</v>
      </c>
      <c r="B6960" s="15" t="s">
        <v>3657</v>
      </c>
      <c r="C6960" s="15" t="s">
        <v>9</v>
      </c>
      <c r="D6960" s="15" t="s">
        <v>531</v>
      </c>
      <c r="E6960" s="15" t="s">
        <v>559</v>
      </c>
      <c r="F6960" s="15">
        <v>80</v>
      </c>
      <c r="G6960" s="15">
        <v>50</v>
      </c>
    </row>
    <row r="6961" ht="24" customHeight="true" spans="1:7">
      <c r="A6961" s="15">
        <v>7711</v>
      </c>
      <c r="B6961" s="15" t="s">
        <v>115</v>
      </c>
      <c r="C6961" s="15" t="s">
        <v>9</v>
      </c>
      <c r="D6961" s="15" t="s">
        <v>531</v>
      </c>
      <c r="E6961" s="15" t="s">
        <v>9512</v>
      </c>
      <c r="F6961" s="15">
        <v>80</v>
      </c>
      <c r="G6961" s="15">
        <v>50</v>
      </c>
    </row>
    <row r="6962" ht="21" customHeight="true" spans="1:7">
      <c r="A6962" s="15">
        <v>7712</v>
      </c>
      <c r="B6962" s="15" t="s">
        <v>3743</v>
      </c>
      <c r="C6962" s="15" t="s">
        <v>9</v>
      </c>
      <c r="D6962" s="15" t="s">
        <v>531</v>
      </c>
      <c r="E6962" s="15" t="s">
        <v>536</v>
      </c>
      <c r="F6962" s="15">
        <v>80</v>
      </c>
      <c r="G6962" s="15">
        <v>50</v>
      </c>
    </row>
    <row r="6963" ht="24" customHeight="true" spans="1:7">
      <c r="A6963" s="15">
        <v>7713</v>
      </c>
      <c r="B6963" s="15" t="s">
        <v>9513</v>
      </c>
      <c r="C6963" s="15" t="s">
        <v>9</v>
      </c>
      <c r="D6963" s="15" t="s">
        <v>208</v>
      </c>
      <c r="E6963" s="15" t="s">
        <v>9514</v>
      </c>
      <c r="F6963" s="15">
        <v>80</v>
      </c>
      <c r="G6963" s="15">
        <v>50</v>
      </c>
    </row>
    <row r="6964" ht="21" customHeight="true" spans="1:7">
      <c r="A6964" s="15">
        <v>7714</v>
      </c>
      <c r="B6964" s="15" t="s">
        <v>9515</v>
      </c>
      <c r="C6964" s="15" t="s">
        <v>9</v>
      </c>
      <c r="D6964" s="15" t="s">
        <v>421</v>
      </c>
      <c r="E6964" s="15" t="s">
        <v>437</v>
      </c>
      <c r="F6964" s="15">
        <v>80</v>
      </c>
      <c r="G6964" s="15">
        <v>50</v>
      </c>
    </row>
    <row r="6965" ht="24" customHeight="true" spans="1:7">
      <c r="A6965" s="15">
        <v>7715</v>
      </c>
      <c r="B6965" s="15" t="s">
        <v>9516</v>
      </c>
      <c r="C6965" s="15" t="s">
        <v>9</v>
      </c>
      <c r="D6965" s="15" t="s">
        <v>463</v>
      </c>
      <c r="E6965" s="15" t="s">
        <v>9517</v>
      </c>
      <c r="F6965" s="15">
        <v>80</v>
      </c>
      <c r="G6965" s="15">
        <v>50</v>
      </c>
    </row>
    <row r="6966" ht="24" customHeight="true" spans="1:7">
      <c r="A6966" s="15">
        <v>7718</v>
      </c>
      <c r="B6966" s="15" t="s">
        <v>9518</v>
      </c>
      <c r="C6966" s="15" t="s">
        <v>9</v>
      </c>
      <c r="D6966" s="15" t="s">
        <v>127</v>
      </c>
      <c r="E6966" s="15" t="s">
        <v>9519</v>
      </c>
      <c r="F6966" s="15">
        <v>80</v>
      </c>
      <c r="G6966" s="15">
        <v>50</v>
      </c>
    </row>
    <row r="6967" ht="21" customHeight="true" spans="1:7">
      <c r="A6967" s="15">
        <v>7719</v>
      </c>
      <c r="B6967" s="15" t="s">
        <v>9520</v>
      </c>
      <c r="C6967" s="15" t="s">
        <v>9</v>
      </c>
      <c r="D6967" s="15" t="s">
        <v>127</v>
      </c>
      <c r="E6967" s="15" t="s">
        <v>141</v>
      </c>
      <c r="F6967" s="15">
        <v>80</v>
      </c>
      <c r="G6967" s="15">
        <v>50</v>
      </c>
    </row>
    <row r="6968" ht="24" customHeight="true" spans="1:7">
      <c r="A6968" s="15">
        <v>7720</v>
      </c>
      <c r="B6968" s="15" t="s">
        <v>9521</v>
      </c>
      <c r="C6968" s="15" t="s">
        <v>9</v>
      </c>
      <c r="D6968" s="15" t="s">
        <v>127</v>
      </c>
      <c r="E6968" s="15" t="s">
        <v>9522</v>
      </c>
      <c r="F6968" s="15">
        <v>80</v>
      </c>
      <c r="G6968" s="15">
        <v>50</v>
      </c>
    </row>
    <row r="6969" ht="21" customHeight="true" spans="1:7">
      <c r="A6969" s="15">
        <v>7722</v>
      </c>
      <c r="B6969" s="15" t="s">
        <v>901</v>
      </c>
      <c r="C6969" s="15" t="s">
        <v>9</v>
      </c>
      <c r="D6969" s="15" t="s">
        <v>127</v>
      </c>
      <c r="E6969" s="15" t="s">
        <v>130</v>
      </c>
      <c r="F6969" s="15">
        <v>80</v>
      </c>
      <c r="G6969" s="15">
        <v>50</v>
      </c>
    </row>
    <row r="6970" ht="24" customHeight="true" spans="1:7">
      <c r="A6970" s="15">
        <v>7723</v>
      </c>
      <c r="B6970" s="15" t="s">
        <v>9523</v>
      </c>
      <c r="C6970" s="15" t="s">
        <v>9</v>
      </c>
      <c r="D6970" s="15" t="s">
        <v>228</v>
      </c>
      <c r="E6970" s="15" t="s">
        <v>231</v>
      </c>
      <c r="F6970" s="15">
        <v>80</v>
      </c>
      <c r="G6970" s="15">
        <v>50</v>
      </c>
    </row>
    <row r="6971" ht="21" customHeight="true" spans="1:7">
      <c r="A6971" s="15">
        <v>7724</v>
      </c>
      <c r="B6971" s="15" t="s">
        <v>9524</v>
      </c>
      <c r="C6971" s="15" t="s">
        <v>1415</v>
      </c>
      <c r="D6971" s="15" t="s">
        <v>1780</v>
      </c>
      <c r="E6971" s="15" t="s">
        <v>9525</v>
      </c>
      <c r="F6971" s="15">
        <v>80</v>
      </c>
      <c r="G6971" s="15">
        <v>50</v>
      </c>
    </row>
    <row r="6972" ht="24" customHeight="true" spans="1:7">
      <c r="A6972" s="15">
        <v>7726</v>
      </c>
      <c r="B6972" s="15" t="s">
        <v>9526</v>
      </c>
      <c r="C6972" s="15" t="s">
        <v>1415</v>
      </c>
      <c r="D6972" s="15" t="s">
        <v>1780</v>
      </c>
      <c r="E6972" s="15" t="s">
        <v>9527</v>
      </c>
      <c r="F6972" s="15">
        <v>80</v>
      </c>
      <c r="G6972" s="15">
        <v>50</v>
      </c>
    </row>
    <row r="6973" ht="21" customHeight="true" spans="1:7">
      <c r="A6973" s="15">
        <v>7727</v>
      </c>
      <c r="B6973" s="15" t="s">
        <v>9528</v>
      </c>
      <c r="C6973" s="15" t="s">
        <v>1415</v>
      </c>
      <c r="D6973" s="15" t="s">
        <v>1780</v>
      </c>
      <c r="E6973" s="15" t="s">
        <v>3048</v>
      </c>
      <c r="F6973" s="15">
        <v>80</v>
      </c>
      <c r="G6973" s="15">
        <v>50</v>
      </c>
    </row>
    <row r="6974" ht="24" customHeight="true" spans="1:7">
      <c r="A6974" s="15">
        <v>7728</v>
      </c>
      <c r="B6974" s="15" t="s">
        <v>9529</v>
      </c>
      <c r="C6974" s="15" t="s">
        <v>1415</v>
      </c>
      <c r="D6974" s="15" t="s">
        <v>1780</v>
      </c>
      <c r="E6974" s="15" t="s">
        <v>1789</v>
      </c>
      <c r="F6974" s="15">
        <v>80</v>
      </c>
      <c r="G6974" s="15">
        <v>50</v>
      </c>
    </row>
    <row r="6975" ht="21" customHeight="true" spans="1:7">
      <c r="A6975" s="15">
        <v>7729</v>
      </c>
      <c r="B6975" s="15" t="s">
        <v>9530</v>
      </c>
      <c r="C6975" s="15" t="s">
        <v>1415</v>
      </c>
      <c r="D6975" s="15" t="s">
        <v>9531</v>
      </c>
      <c r="E6975" s="15" t="s">
        <v>9532</v>
      </c>
      <c r="F6975" s="15">
        <v>80</v>
      </c>
      <c r="G6975" s="15">
        <v>50</v>
      </c>
    </row>
    <row r="6976" ht="24" customHeight="true" spans="1:7">
      <c r="A6976" s="15">
        <v>7730</v>
      </c>
      <c r="B6976" s="15" t="s">
        <v>9533</v>
      </c>
      <c r="C6976" s="15" t="s">
        <v>1415</v>
      </c>
      <c r="D6976" s="15" t="s">
        <v>9531</v>
      </c>
      <c r="E6976" s="15" t="s">
        <v>1530</v>
      </c>
      <c r="F6976" s="15">
        <v>80</v>
      </c>
      <c r="G6976" s="15">
        <v>50</v>
      </c>
    </row>
    <row r="6977" ht="24" customHeight="true" spans="1:7">
      <c r="A6977" s="15">
        <v>7731</v>
      </c>
      <c r="B6977" s="15" t="s">
        <v>9534</v>
      </c>
      <c r="C6977" s="15" t="s">
        <v>1415</v>
      </c>
      <c r="D6977" s="15" t="s">
        <v>1416</v>
      </c>
      <c r="E6977" s="15" t="s">
        <v>667</v>
      </c>
      <c r="F6977" s="15">
        <v>80</v>
      </c>
      <c r="G6977" s="15">
        <v>50</v>
      </c>
    </row>
    <row r="6978" ht="21" customHeight="true" spans="1:7">
      <c r="A6978" s="15">
        <v>7732</v>
      </c>
      <c r="B6978" s="15" t="s">
        <v>3234</v>
      </c>
      <c r="C6978" s="15" t="s">
        <v>1415</v>
      </c>
      <c r="D6978" s="15" t="s">
        <v>1416</v>
      </c>
      <c r="E6978" s="15" t="s">
        <v>1012</v>
      </c>
      <c r="F6978" s="15">
        <v>80</v>
      </c>
      <c r="G6978" s="15">
        <v>50</v>
      </c>
    </row>
    <row r="6979" ht="24" customHeight="true" spans="1:7">
      <c r="A6979" s="15">
        <v>7733</v>
      </c>
      <c r="B6979" s="15" t="s">
        <v>1628</v>
      </c>
      <c r="C6979" s="15" t="s">
        <v>1415</v>
      </c>
      <c r="D6979" s="15" t="s">
        <v>1416</v>
      </c>
      <c r="E6979" s="15" t="s">
        <v>1448</v>
      </c>
      <c r="F6979" s="15">
        <v>80</v>
      </c>
      <c r="G6979" s="15">
        <v>50</v>
      </c>
    </row>
    <row r="6980" ht="21" customHeight="true" spans="1:7">
      <c r="A6980" s="15">
        <v>7734</v>
      </c>
      <c r="B6980" s="15" t="s">
        <v>3360</v>
      </c>
      <c r="C6980" s="15" t="s">
        <v>1415</v>
      </c>
      <c r="D6980" s="15" t="s">
        <v>1598</v>
      </c>
      <c r="E6980" s="15" t="s">
        <v>461</v>
      </c>
      <c r="F6980" s="15">
        <v>80</v>
      </c>
      <c r="G6980" s="15">
        <v>50</v>
      </c>
    </row>
    <row r="6981" ht="24" customHeight="true" spans="1:7">
      <c r="A6981" s="15">
        <v>7735</v>
      </c>
      <c r="B6981" s="15" t="s">
        <v>9535</v>
      </c>
      <c r="C6981" s="15" t="s">
        <v>1415</v>
      </c>
      <c r="D6981" s="15" t="s">
        <v>9531</v>
      </c>
      <c r="E6981" s="15" t="s">
        <v>9536</v>
      </c>
      <c r="F6981" s="15">
        <v>80</v>
      </c>
      <c r="G6981" s="15">
        <v>50</v>
      </c>
    </row>
    <row r="6982" ht="24" customHeight="true" spans="1:7">
      <c r="A6982" s="15">
        <v>7736</v>
      </c>
      <c r="B6982" s="15" t="s">
        <v>9537</v>
      </c>
      <c r="C6982" s="15" t="s">
        <v>1415</v>
      </c>
      <c r="D6982" s="15" t="s">
        <v>9531</v>
      </c>
      <c r="E6982" s="15" t="s">
        <v>9531</v>
      </c>
      <c r="F6982" s="15">
        <v>80</v>
      </c>
      <c r="G6982" s="15">
        <v>50</v>
      </c>
    </row>
    <row r="6983" ht="21" customHeight="true" spans="1:7">
      <c r="A6983" s="15">
        <v>7737</v>
      </c>
      <c r="B6983" s="15" t="s">
        <v>6282</v>
      </c>
      <c r="C6983" s="15" t="s">
        <v>1415</v>
      </c>
      <c r="D6983" s="15" t="s">
        <v>1828</v>
      </c>
      <c r="E6983" s="15" t="s">
        <v>1843</v>
      </c>
      <c r="F6983" s="15">
        <v>80</v>
      </c>
      <c r="G6983" s="15">
        <v>50</v>
      </c>
    </row>
    <row r="6984" ht="24" customHeight="true" spans="1:7">
      <c r="A6984" s="15">
        <v>7738</v>
      </c>
      <c r="B6984" s="15" t="s">
        <v>9538</v>
      </c>
      <c r="C6984" s="15" t="s">
        <v>1908</v>
      </c>
      <c r="D6984" s="15" t="s">
        <v>1923</v>
      </c>
      <c r="E6984" s="15" t="s">
        <v>9539</v>
      </c>
      <c r="F6984" s="15">
        <v>80</v>
      </c>
      <c r="G6984" s="15">
        <v>50</v>
      </c>
    </row>
    <row r="6985" ht="21" customHeight="true" spans="1:7">
      <c r="A6985" s="15">
        <v>7739</v>
      </c>
      <c r="B6985" s="15" t="s">
        <v>9540</v>
      </c>
      <c r="C6985" s="15" t="s">
        <v>1908</v>
      </c>
      <c r="D6985" s="15" t="s">
        <v>1914</v>
      </c>
      <c r="E6985" s="15" t="s">
        <v>9541</v>
      </c>
      <c r="F6985" s="15" t="s">
        <v>737</v>
      </c>
      <c r="G6985" s="15">
        <v>50</v>
      </c>
    </row>
    <row r="6986" ht="24" customHeight="true" spans="1:7">
      <c r="A6986" s="15">
        <v>7740</v>
      </c>
      <c r="B6986" s="15" t="s">
        <v>9542</v>
      </c>
      <c r="C6986" s="15" t="s">
        <v>1908</v>
      </c>
      <c r="D6986" s="15" t="s">
        <v>1914</v>
      </c>
      <c r="E6986" s="15" t="s">
        <v>9543</v>
      </c>
      <c r="F6986" s="15" t="s">
        <v>737</v>
      </c>
      <c r="G6986" s="15">
        <v>50</v>
      </c>
    </row>
    <row r="6987" ht="24" customHeight="true" spans="1:7">
      <c r="A6987" s="15">
        <v>7741</v>
      </c>
      <c r="B6987" s="15" t="s">
        <v>9544</v>
      </c>
      <c r="C6987" s="15" t="s">
        <v>1908</v>
      </c>
      <c r="D6987" s="15" t="s">
        <v>1914</v>
      </c>
      <c r="E6987" s="15" t="s">
        <v>9545</v>
      </c>
      <c r="F6987" s="15" t="s">
        <v>737</v>
      </c>
      <c r="G6987" s="15">
        <v>50</v>
      </c>
    </row>
    <row r="6988" ht="21" customHeight="true" spans="1:7">
      <c r="A6988" s="15">
        <v>7742</v>
      </c>
      <c r="B6988" s="15" t="s">
        <v>9546</v>
      </c>
      <c r="C6988" s="15" t="s">
        <v>1908</v>
      </c>
      <c r="D6988" s="15" t="s">
        <v>1950</v>
      </c>
      <c r="E6988" s="15" t="s">
        <v>2375</v>
      </c>
      <c r="F6988" s="15">
        <v>80</v>
      </c>
      <c r="G6988" s="15">
        <v>50</v>
      </c>
    </row>
    <row r="6989" ht="24" customHeight="true" spans="1:7">
      <c r="A6989" s="15">
        <v>7743</v>
      </c>
      <c r="B6989" s="15" t="s">
        <v>2377</v>
      </c>
      <c r="C6989" s="15" t="s">
        <v>1908</v>
      </c>
      <c r="D6989" s="15" t="s">
        <v>1909</v>
      </c>
      <c r="E6989" s="15" t="s">
        <v>9547</v>
      </c>
      <c r="F6989" s="15">
        <v>80</v>
      </c>
      <c r="G6989" s="15">
        <v>50</v>
      </c>
    </row>
    <row r="6990" ht="21" customHeight="true" spans="1:7">
      <c r="A6990" s="15">
        <v>7744</v>
      </c>
      <c r="B6990" s="15" t="s">
        <v>9548</v>
      </c>
      <c r="C6990" s="15" t="s">
        <v>1908</v>
      </c>
      <c r="D6990" s="15" t="s">
        <v>1909</v>
      </c>
      <c r="E6990" s="15" t="s">
        <v>9549</v>
      </c>
      <c r="F6990" s="15">
        <v>80</v>
      </c>
      <c r="G6990" s="15">
        <v>50</v>
      </c>
    </row>
    <row r="6991" ht="24" customHeight="true" spans="1:7">
      <c r="A6991" s="15">
        <v>7745</v>
      </c>
      <c r="B6991" s="15" t="s">
        <v>232</v>
      </c>
      <c r="C6991" s="15" t="s">
        <v>1908</v>
      </c>
      <c r="D6991" s="15" t="s">
        <v>1914</v>
      </c>
      <c r="E6991" s="15" t="s">
        <v>9550</v>
      </c>
      <c r="F6991" s="15" t="s">
        <v>737</v>
      </c>
      <c r="G6991" s="15">
        <v>50</v>
      </c>
    </row>
    <row r="6992" ht="24" customHeight="true" spans="1:7">
      <c r="A6992" s="15">
        <v>7746</v>
      </c>
      <c r="B6992" s="15" t="s">
        <v>5229</v>
      </c>
      <c r="C6992" s="15" t="s">
        <v>1908</v>
      </c>
      <c r="D6992" s="15" t="s">
        <v>1914</v>
      </c>
      <c r="E6992" s="15" t="s">
        <v>2571</v>
      </c>
      <c r="F6992" s="15" t="s">
        <v>737</v>
      </c>
      <c r="G6992" s="15">
        <v>50</v>
      </c>
    </row>
    <row r="6993" ht="21" customHeight="true" spans="1:7">
      <c r="A6993" s="15">
        <v>7747</v>
      </c>
      <c r="B6993" s="15" t="s">
        <v>9551</v>
      </c>
      <c r="C6993" s="15" t="s">
        <v>1908</v>
      </c>
      <c r="D6993" s="15" t="s">
        <v>1923</v>
      </c>
      <c r="E6993" s="15" t="s">
        <v>9552</v>
      </c>
      <c r="F6993" s="15">
        <v>80</v>
      </c>
      <c r="G6993" s="15">
        <v>50</v>
      </c>
    </row>
    <row r="6994" ht="24" customHeight="true" spans="1:7">
      <c r="A6994" s="15">
        <v>7748</v>
      </c>
      <c r="B6994" s="15" t="s">
        <v>9553</v>
      </c>
      <c r="C6994" s="15" t="s">
        <v>1908</v>
      </c>
      <c r="D6994" s="15" t="s">
        <v>1923</v>
      </c>
      <c r="E6994" s="15" t="s">
        <v>9552</v>
      </c>
      <c r="F6994" s="15">
        <v>80</v>
      </c>
      <c r="G6994" s="15">
        <v>50</v>
      </c>
    </row>
    <row r="6995" ht="21" customHeight="true" spans="1:7">
      <c r="A6995" s="15">
        <v>7749</v>
      </c>
      <c r="B6995" s="15" t="s">
        <v>1501</v>
      </c>
      <c r="C6995" s="15" t="s">
        <v>1908</v>
      </c>
      <c r="D6995" s="15" t="s">
        <v>1914</v>
      </c>
      <c r="E6995" s="15" t="s">
        <v>9554</v>
      </c>
      <c r="F6995" s="15" t="s">
        <v>737</v>
      </c>
      <c r="G6995" s="15">
        <v>50</v>
      </c>
    </row>
    <row r="6996" ht="24" customHeight="true" spans="1:7">
      <c r="A6996" s="15">
        <v>7750</v>
      </c>
      <c r="B6996" s="15" t="s">
        <v>9555</v>
      </c>
      <c r="C6996" s="15" t="s">
        <v>1908</v>
      </c>
      <c r="D6996" s="15" t="s">
        <v>1914</v>
      </c>
      <c r="E6996" s="15" t="s">
        <v>9556</v>
      </c>
      <c r="F6996" s="15" t="s">
        <v>737</v>
      </c>
      <c r="G6996" s="15">
        <v>50</v>
      </c>
    </row>
    <row r="6997" ht="24" customHeight="true" spans="1:7">
      <c r="A6997" s="15">
        <v>7751</v>
      </c>
      <c r="B6997" s="15" t="s">
        <v>9557</v>
      </c>
      <c r="C6997" s="15" t="s">
        <v>1908</v>
      </c>
      <c r="D6997" s="15" t="s">
        <v>1923</v>
      </c>
      <c r="E6997" s="15" t="s">
        <v>2204</v>
      </c>
      <c r="F6997" s="15" t="s">
        <v>737</v>
      </c>
      <c r="G6997" s="15">
        <v>50</v>
      </c>
    </row>
    <row r="6998" ht="21" customHeight="true" spans="1:7">
      <c r="A6998" s="15">
        <v>7752</v>
      </c>
      <c r="B6998" s="15" t="s">
        <v>9558</v>
      </c>
      <c r="C6998" s="15" t="s">
        <v>2791</v>
      </c>
      <c r="D6998" s="15" t="s">
        <v>2818</v>
      </c>
      <c r="E6998" s="15" t="s">
        <v>2829</v>
      </c>
      <c r="F6998" s="15">
        <v>80</v>
      </c>
      <c r="G6998" s="15">
        <v>50</v>
      </c>
    </row>
    <row r="6999" ht="24" customHeight="true" spans="1:7">
      <c r="A6999" s="15">
        <v>7753</v>
      </c>
      <c r="B6999" s="15" t="s">
        <v>9559</v>
      </c>
      <c r="C6999" s="15" t="s">
        <v>2791</v>
      </c>
      <c r="D6999" s="15" t="s">
        <v>2970</v>
      </c>
      <c r="E6999" s="15" t="s">
        <v>9560</v>
      </c>
      <c r="F6999" s="15">
        <v>82</v>
      </c>
      <c r="G6999" s="15">
        <v>50</v>
      </c>
    </row>
    <row r="7000" ht="21" customHeight="true" spans="1:7">
      <c r="A7000" s="15">
        <v>7754</v>
      </c>
      <c r="B7000" s="15" t="s">
        <v>9561</v>
      </c>
      <c r="C7000" s="15" t="s">
        <v>2791</v>
      </c>
      <c r="D7000" s="15" t="s">
        <v>3180</v>
      </c>
      <c r="E7000" s="15" t="s">
        <v>9562</v>
      </c>
      <c r="F7000" s="15">
        <v>80</v>
      </c>
      <c r="G7000" s="15">
        <v>50</v>
      </c>
    </row>
    <row r="7001" ht="24" customHeight="true" spans="1:7">
      <c r="A7001" s="15">
        <v>7755</v>
      </c>
      <c r="B7001" s="15" t="s">
        <v>7142</v>
      </c>
      <c r="C7001" s="15" t="s">
        <v>2791</v>
      </c>
      <c r="D7001" s="15" t="s">
        <v>208</v>
      </c>
      <c r="E7001" s="15" t="s">
        <v>3053</v>
      </c>
      <c r="F7001" s="15">
        <v>80</v>
      </c>
      <c r="G7001" s="15">
        <v>50</v>
      </c>
    </row>
    <row r="7002" ht="24" customHeight="true" spans="1:7">
      <c r="A7002" s="15">
        <v>7756</v>
      </c>
      <c r="B7002" s="15" t="s">
        <v>9563</v>
      </c>
      <c r="C7002" s="15" t="s">
        <v>2791</v>
      </c>
      <c r="D7002" s="15" t="s">
        <v>3088</v>
      </c>
      <c r="E7002" s="15" t="s">
        <v>9564</v>
      </c>
      <c r="F7002" s="15">
        <v>80</v>
      </c>
      <c r="G7002" s="15">
        <v>50</v>
      </c>
    </row>
    <row r="7003" ht="21" customHeight="true" spans="1:7">
      <c r="A7003" s="15">
        <v>7757</v>
      </c>
      <c r="B7003" s="15" t="s">
        <v>9565</v>
      </c>
      <c r="C7003" s="15" t="s">
        <v>2791</v>
      </c>
      <c r="D7003" s="15" t="s">
        <v>3088</v>
      </c>
      <c r="E7003" s="15" t="s">
        <v>3093</v>
      </c>
      <c r="F7003" s="15">
        <v>82</v>
      </c>
      <c r="G7003" s="15">
        <v>50</v>
      </c>
    </row>
    <row r="7004" ht="24" customHeight="true" spans="1:7">
      <c r="A7004" s="15">
        <v>7758</v>
      </c>
      <c r="B7004" s="15" t="s">
        <v>9566</v>
      </c>
      <c r="C7004" s="15" t="s">
        <v>2791</v>
      </c>
      <c r="D7004" s="15" t="s">
        <v>3088</v>
      </c>
      <c r="E7004" s="15" t="s">
        <v>9567</v>
      </c>
      <c r="F7004" s="15">
        <v>81</v>
      </c>
      <c r="G7004" s="15">
        <v>50</v>
      </c>
    </row>
    <row r="7005" ht="24" customHeight="true" spans="1:7">
      <c r="A7005" s="15">
        <v>7760</v>
      </c>
      <c r="B7005" s="15" t="s">
        <v>9568</v>
      </c>
      <c r="C7005" s="15" t="s">
        <v>2791</v>
      </c>
      <c r="D7005" s="15" t="s">
        <v>2942</v>
      </c>
      <c r="E7005" s="15" t="s">
        <v>2949</v>
      </c>
      <c r="F7005" s="15">
        <v>80</v>
      </c>
      <c r="G7005" s="15">
        <v>50</v>
      </c>
    </row>
    <row r="7006" ht="24" customHeight="true" spans="1:7">
      <c r="A7006" s="15">
        <v>7761</v>
      </c>
      <c r="B7006" s="15" t="s">
        <v>9569</v>
      </c>
      <c r="C7006" s="15" t="s">
        <v>2791</v>
      </c>
      <c r="D7006" s="15" t="s">
        <v>2942</v>
      </c>
      <c r="E7006" s="15" t="s">
        <v>1116</v>
      </c>
      <c r="F7006" s="15">
        <v>80</v>
      </c>
      <c r="G7006" s="15">
        <v>50</v>
      </c>
    </row>
    <row r="7007" ht="21" customHeight="true" spans="1:7">
      <c r="A7007" s="15">
        <v>7762</v>
      </c>
      <c r="B7007" s="15" t="s">
        <v>1961</v>
      </c>
      <c r="C7007" s="15" t="s">
        <v>2791</v>
      </c>
      <c r="D7007" s="15" t="s">
        <v>2818</v>
      </c>
      <c r="E7007" s="15" t="s">
        <v>9570</v>
      </c>
      <c r="F7007" s="15">
        <v>80</v>
      </c>
      <c r="G7007" s="15">
        <v>50</v>
      </c>
    </row>
    <row r="7008" ht="21" customHeight="true" spans="1:7">
      <c r="A7008" s="15">
        <v>7764</v>
      </c>
      <c r="B7008" s="15" t="s">
        <v>9571</v>
      </c>
      <c r="C7008" s="15" t="s">
        <v>3294</v>
      </c>
      <c r="D7008" s="15" t="s">
        <v>3441</v>
      </c>
      <c r="E7008" s="15"/>
      <c r="F7008" s="15">
        <v>2020.4</v>
      </c>
      <c r="G7008" s="15">
        <v>50</v>
      </c>
    </row>
    <row r="7009" ht="24" customHeight="true" spans="1:7">
      <c r="A7009" s="15">
        <v>7765</v>
      </c>
      <c r="B7009" s="15" t="s">
        <v>9572</v>
      </c>
      <c r="C7009" s="15" t="s">
        <v>3294</v>
      </c>
      <c r="D7009" s="15" t="s">
        <v>3325</v>
      </c>
      <c r="E7009" s="15"/>
      <c r="F7009" s="15">
        <v>2020.4</v>
      </c>
      <c r="G7009" s="15">
        <v>50</v>
      </c>
    </row>
    <row r="7010" ht="24" customHeight="true" spans="1:7">
      <c r="A7010" s="15">
        <v>7766</v>
      </c>
      <c r="B7010" s="15" t="s">
        <v>7187</v>
      </c>
      <c r="C7010" s="15" t="s">
        <v>3294</v>
      </c>
      <c r="D7010" s="15" t="s">
        <v>3325</v>
      </c>
      <c r="E7010" s="15"/>
      <c r="F7010" s="15">
        <v>2020.4</v>
      </c>
      <c r="G7010" s="15">
        <v>50</v>
      </c>
    </row>
    <row r="7011" ht="21" customHeight="true" spans="1:7">
      <c r="A7011" s="15">
        <v>7767</v>
      </c>
      <c r="B7011" s="15" t="s">
        <v>9573</v>
      </c>
      <c r="C7011" s="15" t="s">
        <v>3294</v>
      </c>
      <c r="D7011" s="15" t="s">
        <v>3484</v>
      </c>
      <c r="E7011" s="15"/>
      <c r="F7011" s="15">
        <v>2020.4</v>
      </c>
      <c r="G7011" s="15">
        <v>50</v>
      </c>
    </row>
    <row r="7012" ht="24" customHeight="true" spans="1:7">
      <c r="A7012" s="15">
        <v>7768</v>
      </c>
      <c r="B7012" s="15" t="s">
        <v>9574</v>
      </c>
      <c r="C7012" s="15" t="s">
        <v>3294</v>
      </c>
      <c r="D7012" s="15" t="s">
        <v>3484</v>
      </c>
      <c r="E7012" s="15"/>
      <c r="F7012" s="15">
        <v>2020.4</v>
      </c>
      <c r="G7012" s="15">
        <v>50</v>
      </c>
    </row>
    <row r="7013" ht="21" customHeight="true" spans="1:7">
      <c r="A7013" s="15">
        <v>7769</v>
      </c>
      <c r="B7013" s="15" t="s">
        <v>9575</v>
      </c>
      <c r="C7013" s="15" t="s">
        <v>3801</v>
      </c>
      <c r="D7013" s="15" t="s">
        <v>4359</v>
      </c>
      <c r="E7013" s="15" t="s">
        <v>9576</v>
      </c>
      <c r="F7013" s="15" t="e">
        <f ca="1">YEAR(TODAY())-MID(#REF!,7,4)</f>
        <v>#REF!</v>
      </c>
      <c r="G7013" s="15">
        <v>50</v>
      </c>
    </row>
    <row r="7014" ht="24" customHeight="true" spans="1:7">
      <c r="A7014" s="15">
        <v>7770</v>
      </c>
      <c r="B7014" s="15" t="s">
        <v>9577</v>
      </c>
      <c r="C7014" s="15" t="s">
        <v>3801</v>
      </c>
      <c r="D7014" s="15" t="s">
        <v>3850</v>
      </c>
      <c r="E7014" s="15" t="s">
        <v>3877</v>
      </c>
      <c r="F7014" s="15" t="e">
        <f ca="1">YEAR(TODAY())-MID(#REF!,7,4)</f>
        <v>#REF!</v>
      </c>
      <c r="G7014" s="15">
        <v>50</v>
      </c>
    </row>
    <row r="7015" ht="24" customHeight="true" spans="1:7">
      <c r="A7015" s="15">
        <v>7771</v>
      </c>
      <c r="B7015" s="15" t="s">
        <v>9578</v>
      </c>
      <c r="C7015" s="15" t="s">
        <v>3801</v>
      </c>
      <c r="D7015" s="15" t="s">
        <v>3850</v>
      </c>
      <c r="E7015" s="15" t="s">
        <v>9579</v>
      </c>
      <c r="F7015" s="15" t="e">
        <f ca="1">YEAR(TODAY())-MID(#REF!,7,4)</f>
        <v>#REF!</v>
      </c>
      <c r="G7015" s="15">
        <v>50</v>
      </c>
    </row>
    <row r="7016" ht="21" customHeight="true" spans="1:7">
      <c r="A7016" s="15">
        <v>7772</v>
      </c>
      <c r="B7016" s="15" t="s">
        <v>3900</v>
      </c>
      <c r="C7016" s="15" t="s">
        <v>3801</v>
      </c>
      <c r="D7016" s="15" t="s">
        <v>3850</v>
      </c>
      <c r="E7016" s="15" t="s">
        <v>3881</v>
      </c>
      <c r="F7016" s="15" t="e">
        <f ca="1">YEAR(TODAY())-MID(#REF!,7,4)</f>
        <v>#REF!</v>
      </c>
      <c r="G7016" s="15">
        <v>50</v>
      </c>
    </row>
    <row r="7017" ht="24" customHeight="true" spans="1:7">
      <c r="A7017" s="15">
        <v>7773</v>
      </c>
      <c r="B7017" s="15" t="s">
        <v>9580</v>
      </c>
      <c r="C7017" s="15" t="s">
        <v>3801</v>
      </c>
      <c r="D7017" s="15" t="s">
        <v>3850</v>
      </c>
      <c r="E7017" s="15" t="s">
        <v>3868</v>
      </c>
      <c r="F7017" s="15" t="e">
        <f ca="1">YEAR(TODAY())-MID(#REF!,7,4)</f>
        <v>#REF!</v>
      </c>
      <c r="G7017" s="15">
        <v>50</v>
      </c>
    </row>
    <row r="7018" ht="21" customHeight="true" spans="1:7">
      <c r="A7018" s="15">
        <v>7774</v>
      </c>
      <c r="B7018" s="15" t="s">
        <v>9581</v>
      </c>
      <c r="C7018" s="15" t="s">
        <v>3801</v>
      </c>
      <c r="D7018" s="15" t="s">
        <v>4080</v>
      </c>
      <c r="E7018" s="15" t="s">
        <v>4118</v>
      </c>
      <c r="F7018" s="15" t="e">
        <f ca="1">YEAR(TODAY())-MID(#REF!,7,4)</f>
        <v>#REF!</v>
      </c>
      <c r="G7018" s="15">
        <v>50</v>
      </c>
    </row>
    <row r="7019" ht="24" customHeight="true" spans="1:7">
      <c r="A7019" s="15">
        <v>7775</v>
      </c>
      <c r="B7019" s="15" t="s">
        <v>9582</v>
      </c>
      <c r="C7019" s="15" t="s">
        <v>3801</v>
      </c>
      <c r="D7019" s="15" t="s">
        <v>4080</v>
      </c>
      <c r="E7019" s="15" t="s">
        <v>4090</v>
      </c>
      <c r="F7019" s="15" t="e">
        <f ca="1">YEAR(TODAY())-MID(#REF!,7,4)</f>
        <v>#REF!</v>
      </c>
      <c r="G7019" s="15">
        <v>50</v>
      </c>
    </row>
    <row r="7020" ht="24" customHeight="true" spans="1:7">
      <c r="A7020" s="15">
        <v>7776</v>
      </c>
      <c r="B7020" s="15" t="s">
        <v>9583</v>
      </c>
      <c r="C7020" s="15" t="s">
        <v>3801</v>
      </c>
      <c r="D7020" s="15" t="s">
        <v>731</v>
      </c>
      <c r="E7020" s="15" t="s">
        <v>162</v>
      </c>
      <c r="F7020" s="15" t="e">
        <f ca="1">YEAR(TODAY())-MID(#REF!,7,4)</f>
        <v>#REF!</v>
      </c>
      <c r="G7020" s="15">
        <v>50</v>
      </c>
    </row>
    <row r="7021" ht="21" customHeight="true" spans="1:7">
      <c r="A7021" s="15">
        <v>7777</v>
      </c>
      <c r="B7021" s="15" t="s">
        <v>9584</v>
      </c>
      <c r="C7021" s="15" t="s">
        <v>3801</v>
      </c>
      <c r="D7021" s="15" t="s">
        <v>4190</v>
      </c>
      <c r="E7021" s="15" t="s">
        <v>4213</v>
      </c>
      <c r="F7021" s="15" t="e">
        <f ca="1">YEAR(TODAY())-MID(#REF!,7,4)</f>
        <v>#REF!</v>
      </c>
      <c r="G7021" s="15">
        <v>50</v>
      </c>
    </row>
    <row r="7022" ht="24" customHeight="true" spans="1:7">
      <c r="A7022" s="15">
        <v>7778</v>
      </c>
      <c r="B7022" s="15" t="s">
        <v>9585</v>
      </c>
      <c r="C7022" s="15" t="s">
        <v>3801</v>
      </c>
      <c r="D7022" s="15" t="s">
        <v>4282</v>
      </c>
      <c r="E7022" s="15" t="s">
        <v>4306</v>
      </c>
      <c r="F7022" s="15" t="e">
        <f ca="1">YEAR(TODAY())-MID(#REF!,7,4)</f>
        <v>#REF!</v>
      </c>
      <c r="G7022" s="15">
        <v>50</v>
      </c>
    </row>
    <row r="7023" ht="21" customHeight="true" spans="1:7">
      <c r="A7023" s="15">
        <v>7779</v>
      </c>
      <c r="B7023" s="15" t="s">
        <v>9586</v>
      </c>
      <c r="C7023" s="15" t="s">
        <v>3801</v>
      </c>
      <c r="D7023" s="15" t="s">
        <v>3898</v>
      </c>
      <c r="E7023" s="15" t="s">
        <v>3932</v>
      </c>
      <c r="F7023" s="15" t="e">
        <f ca="1">YEAR(TODAY())-MID(#REF!,7,4)</f>
        <v>#REF!</v>
      </c>
      <c r="G7023" s="15">
        <v>50</v>
      </c>
    </row>
    <row r="7024" ht="24" customHeight="true" spans="1:7">
      <c r="A7024" s="15">
        <v>7780</v>
      </c>
      <c r="B7024" s="15" t="s">
        <v>9587</v>
      </c>
      <c r="C7024" s="15" t="s">
        <v>4462</v>
      </c>
      <c r="D7024" s="15" t="s">
        <v>4710</v>
      </c>
      <c r="E7024" s="15" t="s">
        <v>9588</v>
      </c>
      <c r="F7024" s="15">
        <v>80</v>
      </c>
      <c r="G7024" s="15">
        <v>50</v>
      </c>
    </row>
    <row r="7025" ht="24" customHeight="true" spans="1:7">
      <c r="A7025" s="15">
        <v>7781</v>
      </c>
      <c r="B7025" s="15" t="s">
        <v>9589</v>
      </c>
      <c r="C7025" s="15" t="s">
        <v>4462</v>
      </c>
      <c r="D7025" s="15" t="s">
        <v>4819</v>
      </c>
      <c r="E7025" s="15" t="s">
        <v>4844</v>
      </c>
      <c r="F7025" s="15">
        <v>80</v>
      </c>
      <c r="G7025" s="15">
        <v>50</v>
      </c>
    </row>
    <row r="7026" ht="21" customHeight="true" spans="1:7">
      <c r="A7026" s="15">
        <v>7782</v>
      </c>
      <c r="B7026" s="15" t="s">
        <v>492</v>
      </c>
      <c r="C7026" s="15" t="s">
        <v>4462</v>
      </c>
      <c r="D7026" s="15" t="s">
        <v>4819</v>
      </c>
      <c r="E7026" s="15" t="s">
        <v>4820</v>
      </c>
      <c r="F7026" s="15">
        <v>80</v>
      </c>
      <c r="G7026" s="15">
        <v>50</v>
      </c>
    </row>
    <row r="7027" ht="24" customHeight="true" spans="1:7">
      <c r="A7027" s="15">
        <v>7783</v>
      </c>
      <c r="B7027" s="15" t="s">
        <v>9590</v>
      </c>
      <c r="C7027" s="15" t="s">
        <v>4462</v>
      </c>
      <c r="D7027" s="15" t="s">
        <v>4548</v>
      </c>
      <c r="E7027" s="15" t="s">
        <v>4860</v>
      </c>
      <c r="F7027" s="15">
        <v>80</v>
      </c>
      <c r="G7027" s="15">
        <v>50</v>
      </c>
    </row>
    <row r="7028" ht="21" customHeight="true" spans="1:7">
      <c r="A7028" s="15">
        <v>7784</v>
      </c>
      <c r="B7028" s="15" t="s">
        <v>232</v>
      </c>
      <c r="C7028" s="15" t="s">
        <v>4462</v>
      </c>
      <c r="D7028" s="15" t="s">
        <v>4819</v>
      </c>
      <c r="E7028" s="15" t="s">
        <v>9591</v>
      </c>
      <c r="F7028" s="15">
        <v>80</v>
      </c>
      <c r="G7028" s="15">
        <v>50</v>
      </c>
    </row>
    <row r="7029" ht="24" customHeight="true" spans="1:7">
      <c r="A7029" s="15">
        <v>7785</v>
      </c>
      <c r="B7029" s="15" t="s">
        <v>3005</v>
      </c>
      <c r="C7029" s="15" t="s">
        <v>4462</v>
      </c>
      <c r="D7029" s="15" t="s">
        <v>4819</v>
      </c>
      <c r="E7029" s="15" t="s">
        <v>9591</v>
      </c>
      <c r="F7029" s="15">
        <v>80</v>
      </c>
      <c r="G7029" s="15">
        <v>50</v>
      </c>
    </row>
    <row r="7030" ht="24" customHeight="true" spans="1:7">
      <c r="A7030" s="15">
        <v>7786</v>
      </c>
      <c r="B7030" s="15" t="s">
        <v>3142</v>
      </c>
      <c r="C7030" s="15" t="s">
        <v>4462</v>
      </c>
      <c r="D7030" s="15" t="s">
        <v>4819</v>
      </c>
      <c r="E7030" s="15" t="s">
        <v>4844</v>
      </c>
      <c r="F7030" s="15">
        <v>80</v>
      </c>
      <c r="G7030" s="15">
        <v>50</v>
      </c>
    </row>
    <row r="7031" ht="21" customHeight="true" spans="1:7">
      <c r="A7031" s="15">
        <v>7787</v>
      </c>
      <c r="B7031" s="15" t="s">
        <v>9592</v>
      </c>
      <c r="C7031" s="15" t="s">
        <v>4462</v>
      </c>
      <c r="D7031" s="15" t="s">
        <v>4710</v>
      </c>
      <c r="E7031" s="15" t="s">
        <v>9593</v>
      </c>
      <c r="F7031" s="15">
        <v>80</v>
      </c>
      <c r="G7031" s="15">
        <v>50</v>
      </c>
    </row>
    <row r="7032" ht="24" customHeight="true" spans="1:7">
      <c r="A7032" s="15">
        <v>7788</v>
      </c>
      <c r="B7032" s="15" t="s">
        <v>9594</v>
      </c>
      <c r="C7032" s="15" t="s">
        <v>4462</v>
      </c>
      <c r="D7032" s="15" t="s">
        <v>4671</v>
      </c>
      <c r="E7032" s="15" t="s">
        <v>9595</v>
      </c>
      <c r="F7032" s="15">
        <v>80</v>
      </c>
      <c r="G7032" s="15">
        <v>50</v>
      </c>
    </row>
    <row r="7033" ht="21" customHeight="true" spans="1:7">
      <c r="A7033" s="15">
        <v>7789</v>
      </c>
      <c r="B7033" s="15" t="s">
        <v>114</v>
      </c>
      <c r="C7033" s="15" t="s">
        <v>4462</v>
      </c>
      <c r="D7033" s="15" t="s">
        <v>4548</v>
      </c>
      <c r="E7033" s="15" t="s">
        <v>9596</v>
      </c>
      <c r="F7033" s="15">
        <v>80</v>
      </c>
      <c r="G7033" s="15">
        <v>50</v>
      </c>
    </row>
    <row r="7034" ht="24" customHeight="true" spans="1:7">
      <c r="A7034" s="15">
        <v>7790</v>
      </c>
      <c r="B7034" s="15" t="s">
        <v>9597</v>
      </c>
      <c r="C7034" s="15" t="s">
        <v>4462</v>
      </c>
      <c r="D7034" s="15" t="s">
        <v>4486</v>
      </c>
      <c r="E7034" s="15" t="s">
        <v>9598</v>
      </c>
      <c r="F7034" s="15">
        <v>80</v>
      </c>
      <c r="G7034" s="15">
        <v>50</v>
      </c>
    </row>
    <row r="7035" ht="24" customHeight="true" spans="1:7">
      <c r="A7035" s="15">
        <v>7791</v>
      </c>
      <c r="B7035" s="15" t="s">
        <v>9599</v>
      </c>
      <c r="C7035" s="15" t="s">
        <v>4462</v>
      </c>
      <c r="D7035" s="15" t="s">
        <v>4486</v>
      </c>
      <c r="E7035" s="15" t="s">
        <v>4524</v>
      </c>
      <c r="F7035" s="15">
        <v>80</v>
      </c>
      <c r="G7035" s="15">
        <v>50</v>
      </c>
    </row>
    <row r="7036" ht="21" customHeight="true" spans="1:7">
      <c r="A7036" s="15">
        <v>7792</v>
      </c>
      <c r="B7036" s="15" t="s">
        <v>1184</v>
      </c>
      <c r="C7036" s="15" t="s">
        <v>4462</v>
      </c>
      <c r="D7036" s="15" t="s">
        <v>4486</v>
      </c>
      <c r="E7036" s="15" t="s">
        <v>4513</v>
      </c>
      <c r="F7036" s="15">
        <v>80</v>
      </c>
      <c r="G7036" s="15">
        <v>50</v>
      </c>
    </row>
    <row r="7037" ht="24" customHeight="true" spans="1:7">
      <c r="A7037" s="15">
        <v>7793</v>
      </c>
      <c r="B7037" s="15" t="s">
        <v>1195</v>
      </c>
      <c r="C7037" s="15" t="s">
        <v>4462</v>
      </c>
      <c r="D7037" s="15" t="s">
        <v>4463</v>
      </c>
      <c r="E7037" s="15" t="s">
        <v>4484</v>
      </c>
      <c r="F7037" s="15">
        <v>80</v>
      </c>
      <c r="G7037" s="15">
        <v>50</v>
      </c>
    </row>
    <row r="7038" ht="21" customHeight="true" spans="1:7">
      <c r="A7038" s="15">
        <v>7794</v>
      </c>
      <c r="B7038" s="15" t="s">
        <v>9600</v>
      </c>
      <c r="C7038" s="15" t="s">
        <v>4462</v>
      </c>
      <c r="D7038" s="15" t="s">
        <v>4463</v>
      </c>
      <c r="E7038" s="15" t="s">
        <v>4476</v>
      </c>
      <c r="F7038" s="15">
        <v>80</v>
      </c>
      <c r="G7038" s="15">
        <v>50</v>
      </c>
    </row>
    <row r="7039" ht="24" customHeight="true" spans="1:7">
      <c r="A7039" s="15">
        <v>7795</v>
      </c>
      <c r="B7039" s="15" t="s">
        <v>9601</v>
      </c>
      <c r="C7039" s="15" t="s">
        <v>4462</v>
      </c>
      <c r="D7039" s="15" t="s">
        <v>4463</v>
      </c>
      <c r="E7039" s="15" t="s">
        <v>4464</v>
      </c>
      <c r="F7039" s="15">
        <v>80</v>
      </c>
      <c r="G7039" s="15">
        <v>50</v>
      </c>
    </row>
    <row r="7040" ht="24" customHeight="true" spans="1:7">
      <c r="A7040" s="15">
        <v>7796</v>
      </c>
      <c r="B7040" s="15" t="s">
        <v>4060</v>
      </c>
      <c r="C7040" s="15" t="s">
        <v>4462</v>
      </c>
      <c r="D7040" s="15" t="s">
        <v>4463</v>
      </c>
      <c r="E7040" s="15" t="s">
        <v>4484</v>
      </c>
      <c r="F7040" s="15">
        <v>80</v>
      </c>
      <c r="G7040" s="15">
        <v>50</v>
      </c>
    </row>
    <row r="7041" ht="21" customHeight="true" spans="1:7">
      <c r="A7041" s="15">
        <v>7797</v>
      </c>
      <c r="B7041" s="15" t="s">
        <v>9602</v>
      </c>
      <c r="C7041" s="15" t="s">
        <v>4462</v>
      </c>
      <c r="D7041" s="15" t="s">
        <v>4635</v>
      </c>
      <c r="E7041" s="15" t="s">
        <v>4656</v>
      </c>
      <c r="F7041" s="15">
        <v>80</v>
      </c>
      <c r="G7041" s="15">
        <v>50</v>
      </c>
    </row>
    <row r="7042" ht="24" customHeight="true" spans="1:7">
      <c r="A7042" s="15">
        <v>7798</v>
      </c>
      <c r="B7042" s="15" t="s">
        <v>9603</v>
      </c>
      <c r="C7042" s="15" t="s">
        <v>4462</v>
      </c>
      <c r="D7042" s="15" t="s">
        <v>4578</v>
      </c>
      <c r="E7042" s="15" t="s">
        <v>9604</v>
      </c>
      <c r="F7042" s="15">
        <v>80</v>
      </c>
      <c r="G7042" s="15">
        <v>50</v>
      </c>
    </row>
    <row r="7043" ht="21" customHeight="true" spans="1:7">
      <c r="A7043" s="15">
        <v>7799</v>
      </c>
      <c r="B7043" s="15" t="s">
        <v>7916</v>
      </c>
      <c r="C7043" s="15" t="s">
        <v>7647</v>
      </c>
      <c r="D7043" s="15" t="s">
        <v>7906</v>
      </c>
      <c r="E7043" s="15" t="s">
        <v>7918</v>
      </c>
      <c r="F7043" s="15">
        <v>80</v>
      </c>
      <c r="G7043" s="15">
        <v>50</v>
      </c>
    </row>
    <row r="7044" ht="24" customHeight="true" spans="1:7">
      <c r="A7044" s="15">
        <v>7800</v>
      </c>
      <c r="B7044" s="15" t="s">
        <v>9605</v>
      </c>
      <c r="C7044" s="15" t="s">
        <v>7647</v>
      </c>
      <c r="D7044" s="15" t="s">
        <v>7906</v>
      </c>
      <c r="E7044" s="15" t="s">
        <v>698</v>
      </c>
      <c r="F7044" s="15">
        <v>80</v>
      </c>
      <c r="G7044" s="15">
        <v>50</v>
      </c>
    </row>
    <row r="7045" ht="24" customHeight="true" spans="1:7">
      <c r="A7045" s="15">
        <v>7801</v>
      </c>
      <c r="B7045" s="15" t="s">
        <v>4651</v>
      </c>
      <c r="C7045" s="15" t="s">
        <v>7647</v>
      </c>
      <c r="D7045" s="15" t="s">
        <v>7906</v>
      </c>
      <c r="E7045" s="15" t="s">
        <v>7922</v>
      </c>
      <c r="F7045" s="15">
        <v>80</v>
      </c>
      <c r="G7045" s="15">
        <v>50</v>
      </c>
    </row>
    <row r="7046" ht="21" customHeight="true" spans="1:7">
      <c r="A7046" s="15">
        <v>7802</v>
      </c>
      <c r="B7046" s="15" t="s">
        <v>3735</v>
      </c>
      <c r="C7046" s="15" t="s">
        <v>7647</v>
      </c>
      <c r="D7046" s="15" t="s">
        <v>7875</v>
      </c>
      <c r="E7046" s="15" t="s">
        <v>7883</v>
      </c>
      <c r="F7046" s="15">
        <v>80</v>
      </c>
      <c r="G7046" s="15">
        <v>50</v>
      </c>
    </row>
    <row r="7047" ht="24" customHeight="true" spans="1:7">
      <c r="A7047" s="15">
        <v>7803</v>
      </c>
      <c r="B7047" s="15" t="s">
        <v>3636</v>
      </c>
      <c r="C7047" s="15" t="s">
        <v>7647</v>
      </c>
      <c r="D7047" s="15" t="s">
        <v>7906</v>
      </c>
      <c r="E7047" s="15" t="s">
        <v>7922</v>
      </c>
      <c r="F7047" s="15">
        <v>80</v>
      </c>
      <c r="G7047" s="15">
        <v>50</v>
      </c>
    </row>
    <row r="7048" ht="21" customHeight="true" spans="1:7">
      <c r="A7048" s="15">
        <v>7804</v>
      </c>
      <c r="B7048" s="15" t="s">
        <v>9606</v>
      </c>
      <c r="C7048" s="15" t="s">
        <v>7647</v>
      </c>
      <c r="D7048" s="15" t="s">
        <v>7875</v>
      </c>
      <c r="E7048" s="15" t="s">
        <v>7892</v>
      </c>
      <c r="F7048" s="15">
        <v>80</v>
      </c>
      <c r="G7048" s="15">
        <v>50</v>
      </c>
    </row>
    <row r="7049" ht="24" customHeight="true" spans="1:7">
      <c r="A7049" s="15">
        <v>7805</v>
      </c>
      <c r="B7049" s="15" t="s">
        <v>9607</v>
      </c>
      <c r="C7049" s="15" t="s">
        <v>7647</v>
      </c>
      <c r="D7049" s="15" t="s">
        <v>7875</v>
      </c>
      <c r="E7049" s="15" t="s">
        <v>7890</v>
      </c>
      <c r="F7049" s="15">
        <v>80</v>
      </c>
      <c r="G7049" s="15">
        <v>50</v>
      </c>
    </row>
    <row r="7050" ht="24" customHeight="true" spans="1:7">
      <c r="A7050" s="15">
        <v>7806</v>
      </c>
      <c r="B7050" s="15" t="s">
        <v>9608</v>
      </c>
      <c r="C7050" s="15" t="s">
        <v>7647</v>
      </c>
      <c r="D7050" s="15" t="s">
        <v>7648</v>
      </c>
      <c r="E7050" s="15" t="s">
        <v>9609</v>
      </c>
      <c r="F7050" s="15">
        <v>80</v>
      </c>
      <c r="G7050" s="15">
        <v>50</v>
      </c>
    </row>
    <row r="7051" ht="21" customHeight="true" spans="1:7">
      <c r="A7051" s="15">
        <v>7807</v>
      </c>
      <c r="B7051" s="15" t="s">
        <v>9610</v>
      </c>
      <c r="C7051" s="15" t="s">
        <v>7647</v>
      </c>
      <c r="D7051" s="15" t="s">
        <v>7906</v>
      </c>
      <c r="E7051" s="15" t="s">
        <v>9611</v>
      </c>
      <c r="F7051" s="15">
        <v>80</v>
      </c>
      <c r="G7051" s="15">
        <v>50</v>
      </c>
    </row>
    <row r="7052" ht="21" customHeight="true" spans="1:7">
      <c r="A7052" s="15">
        <v>7809</v>
      </c>
      <c r="B7052" s="15" t="s">
        <v>9612</v>
      </c>
      <c r="C7052" s="15" t="s">
        <v>7647</v>
      </c>
      <c r="D7052" s="15" t="s">
        <v>7822</v>
      </c>
      <c r="E7052" s="15" t="s">
        <v>8092</v>
      </c>
      <c r="F7052" s="15">
        <v>80</v>
      </c>
      <c r="G7052" s="15">
        <v>50</v>
      </c>
    </row>
    <row r="7053" ht="24" customHeight="true" spans="1:7">
      <c r="A7053" s="15">
        <v>7810</v>
      </c>
      <c r="B7053" s="15" t="s">
        <v>9613</v>
      </c>
      <c r="C7053" s="15" t="s">
        <v>7647</v>
      </c>
      <c r="D7053" s="15" t="s">
        <v>7822</v>
      </c>
      <c r="E7053" s="15" t="s">
        <v>7822</v>
      </c>
      <c r="F7053" s="15">
        <v>80</v>
      </c>
      <c r="G7053" s="15">
        <v>50</v>
      </c>
    </row>
    <row r="7054" ht="24" customHeight="true" spans="1:7">
      <c r="A7054" s="15">
        <v>7811</v>
      </c>
      <c r="B7054" s="15" t="s">
        <v>9614</v>
      </c>
      <c r="C7054" s="15" t="s">
        <v>7647</v>
      </c>
      <c r="D7054" s="15" t="s">
        <v>7648</v>
      </c>
      <c r="E7054" s="15" t="s">
        <v>9615</v>
      </c>
      <c r="F7054" s="15">
        <v>80</v>
      </c>
      <c r="G7054" s="15">
        <v>50</v>
      </c>
    </row>
    <row r="7055" ht="21" customHeight="true" spans="1:7">
      <c r="A7055" s="15">
        <v>7812</v>
      </c>
      <c r="B7055" s="15" t="s">
        <v>9616</v>
      </c>
      <c r="C7055" s="15" t="s">
        <v>8102</v>
      </c>
      <c r="D7055" s="15" t="s">
        <v>8655</v>
      </c>
      <c r="E7055" s="15"/>
      <c r="F7055" s="15" t="s">
        <v>737</v>
      </c>
      <c r="G7055" s="15">
        <v>50</v>
      </c>
    </row>
    <row r="7056" ht="24" customHeight="true" spans="1:7">
      <c r="A7056" s="15">
        <v>7813</v>
      </c>
      <c r="B7056" s="15" t="s">
        <v>9617</v>
      </c>
      <c r="C7056" s="15" t="s">
        <v>8102</v>
      </c>
      <c r="D7056" s="15" t="s">
        <v>8655</v>
      </c>
      <c r="E7056" s="15"/>
      <c r="F7056" s="15" t="s">
        <v>737</v>
      </c>
      <c r="G7056" s="15">
        <v>50</v>
      </c>
    </row>
    <row r="7057" ht="21" customHeight="true" spans="1:7">
      <c r="A7057" s="15">
        <v>7814</v>
      </c>
      <c r="B7057" s="15" t="s">
        <v>9618</v>
      </c>
      <c r="C7057" s="15" t="s">
        <v>8102</v>
      </c>
      <c r="D7057" s="15" t="s">
        <v>8650</v>
      </c>
      <c r="E7057" s="15"/>
      <c r="F7057" s="15" t="s">
        <v>737</v>
      </c>
      <c r="G7057" s="15">
        <v>50</v>
      </c>
    </row>
    <row r="7058" ht="24" customHeight="true" spans="1:7">
      <c r="A7058" s="15">
        <v>7815</v>
      </c>
      <c r="B7058" s="15" t="s">
        <v>9619</v>
      </c>
      <c r="C7058" s="15" t="s">
        <v>8102</v>
      </c>
      <c r="D7058" s="15" t="s">
        <v>9620</v>
      </c>
      <c r="E7058" s="15"/>
      <c r="F7058" s="15" t="s">
        <v>737</v>
      </c>
      <c r="G7058" s="15">
        <v>50</v>
      </c>
    </row>
    <row r="7059" ht="24" customHeight="true" spans="1:7">
      <c r="A7059" s="15">
        <v>7816</v>
      </c>
      <c r="B7059" s="15" t="s">
        <v>9228</v>
      </c>
      <c r="C7059" s="15" t="s">
        <v>8102</v>
      </c>
      <c r="D7059" s="15" t="s">
        <v>8657</v>
      </c>
      <c r="E7059" s="15"/>
      <c r="F7059" s="15" t="s">
        <v>737</v>
      </c>
      <c r="G7059" s="15">
        <v>50</v>
      </c>
    </row>
    <row r="7060" ht="21" customHeight="true" spans="1:7">
      <c r="A7060" s="15">
        <v>7817</v>
      </c>
      <c r="B7060" s="15" t="s">
        <v>9621</v>
      </c>
      <c r="C7060" s="15" t="s">
        <v>8102</v>
      </c>
      <c r="D7060" s="15" t="s">
        <v>8657</v>
      </c>
      <c r="E7060" s="15"/>
      <c r="F7060" s="15" t="s">
        <v>737</v>
      </c>
      <c r="G7060" s="15">
        <v>50</v>
      </c>
    </row>
    <row r="7061" ht="24" customHeight="true" spans="1:7">
      <c r="A7061" s="15">
        <v>7818</v>
      </c>
      <c r="B7061" s="15" t="s">
        <v>8154</v>
      </c>
      <c r="C7061" s="15" t="s">
        <v>8102</v>
      </c>
      <c r="D7061" s="15" t="s">
        <v>8641</v>
      </c>
      <c r="E7061" s="15"/>
      <c r="F7061" s="15" t="s">
        <v>737</v>
      </c>
      <c r="G7061" s="15">
        <v>50</v>
      </c>
    </row>
    <row r="7062" ht="21" customHeight="true" spans="1:7">
      <c r="A7062" s="15">
        <v>7819</v>
      </c>
      <c r="B7062" s="15" t="s">
        <v>9622</v>
      </c>
      <c r="C7062" s="15" t="s">
        <v>8102</v>
      </c>
      <c r="D7062" s="15" t="s">
        <v>8655</v>
      </c>
      <c r="E7062" s="15"/>
      <c r="F7062" s="15" t="s">
        <v>737</v>
      </c>
      <c r="G7062" s="15">
        <v>50</v>
      </c>
    </row>
    <row r="7063" ht="24" customHeight="true" spans="1:7">
      <c r="A7063" s="15">
        <v>7820</v>
      </c>
      <c r="B7063" s="15" t="s">
        <v>9623</v>
      </c>
      <c r="C7063" s="15" t="s">
        <v>8102</v>
      </c>
      <c r="D7063" s="15" t="s">
        <v>8635</v>
      </c>
      <c r="E7063" s="15"/>
      <c r="F7063" s="15" t="s">
        <v>9624</v>
      </c>
      <c r="G7063" s="15">
        <v>50</v>
      </c>
    </row>
    <row r="7064" ht="24" customHeight="true" spans="1:7">
      <c r="A7064" s="15">
        <v>7821</v>
      </c>
      <c r="B7064" s="15" t="s">
        <v>9625</v>
      </c>
      <c r="C7064" s="15" t="s">
        <v>8102</v>
      </c>
      <c r="D7064" s="15" t="s">
        <v>9626</v>
      </c>
      <c r="E7064" s="15"/>
      <c r="F7064" s="15" t="s">
        <v>737</v>
      </c>
      <c r="G7064" s="15">
        <v>50</v>
      </c>
    </row>
    <row r="7065" ht="21" customHeight="true" spans="1:7">
      <c r="A7065" s="15">
        <v>7822</v>
      </c>
      <c r="B7065" s="15" t="s">
        <v>9627</v>
      </c>
      <c r="C7065" s="15" t="s">
        <v>8102</v>
      </c>
      <c r="D7065" s="15" t="s">
        <v>9626</v>
      </c>
      <c r="E7065" s="15"/>
      <c r="F7065" s="15" t="s">
        <v>737</v>
      </c>
      <c r="G7065" s="15">
        <v>50</v>
      </c>
    </row>
    <row r="7066" ht="24" customHeight="true" spans="1:7">
      <c r="A7066" s="15">
        <v>7823</v>
      </c>
      <c r="B7066" s="15" t="s">
        <v>9628</v>
      </c>
      <c r="C7066" s="15" t="s">
        <v>8102</v>
      </c>
      <c r="D7066" s="15" t="s">
        <v>9626</v>
      </c>
      <c r="E7066" s="15"/>
      <c r="F7066" s="15" t="s">
        <v>737</v>
      </c>
      <c r="G7066" s="15">
        <v>50</v>
      </c>
    </row>
    <row r="7067" ht="21" customHeight="true" spans="1:7">
      <c r="A7067" s="15">
        <v>7824</v>
      </c>
      <c r="B7067" s="15" t="s">
        <v>9629</v>
      </c>
      <c r="C7067" s="15" t="s">
        <v>8102</v>
      </c>
      <c r="D7067" s="15" t="s">
        <v>8663</v>
      </c>
      <c r="E7067" s="15"/>
      <c r="F7067" s="15" t="s">
        <v>737</v>
      </c>
      <c r="G7067" s="15">
        <v>50</v>
      </c>
    </row>
    <row r="7068" ht="24" customHeight="true" spans="1:7">
      <c r="A7068" s="15">
        <v>7825</v>
      </c>
      <c r="B7068" s="15" t="s">
        <v>9630</v>
      </c>
      <c r="C7068" s="15" t="s">
        <v>8102</v>
      </c>
      <c r="D7068" s="15" t="s">
        <v>8648</v>
      </c>
      <c r="E7068" s="15"/>
      <c r="F7068" s="15" t="s">
        <v>737</v>
      </c>
      <c r="G7068" s="15">
        <v>50</v>
      </c>
    </row>
    <row r="7069" ht="24" customHeight="true" spans="1:7">
      <c r="A7069" s="15">
        <v>7826</v>
      </c>
      <c r="B7069" s="15" t="s">
        <v>9631</v>
      </c>
      <c r="C7069" s="15" t="s">
        <v>8102</v>
      </c>
      <c r="D7069" s="15" t="s">
        <v>8650</v>
      </c>
      <c r="E7069" s="15"/>
      <c r="F7069" s="15" t="s">
        <v>9624</v>
      </c>
      <c r="G7069" s="15">
        <v>50</v>
      </c>
    </row>
    <row r="7070" ht="21" customHeight="true" spans="1:7">
      <c r="A7070" s="15">
        <v>7827</v>
      </c>
      <c r="B7070" s="15" t="s">
        <v>9632</v>
      </c>
      <c r="C7070" s="15" t="s">
        <v>8102</v>
      </c>
      <c r="D7070" s="15" t="s">
        <v>8663</v>
      </c>
      <c r="E7070" s="15"/>
      <c r="F7070" s="15" t="s">
        <v>737</v>
      </c>
      <c r="G7070" s="15">
        <v>50</v>
      </c>
    </row>
    <row r="7071" ht="24" customHeight="true" spans="1:7">
      <c r="A7071" s="15">
        <v>7828</v>
      </c>
      <c r="B7071" s="15" t="s">
        <v>9633</v>
      </c>
      <c r="C7071" s="15" t="s">
        <v>8102</v>
      </c>
      <c r="D7071" s="15" t="s">
        <v>8657</v>
      </c>
      <c r="E7071" s="15"/>
      <c r="F7071" s="15" t="s">
        <v>737</v>
      </c>
      <c r="G7071" s="15">
        <v>50</v>
      </c>
    </row>
    <row r="7072" ht="21" customHeight="true" spans="1:7">
      <c r="A7072" s="15">
        <v>7829</v>
      </c>
      <c r="B7072" s="15" t="s">
        <v>9634</v>
      </c>
      <c r="C7072" s="15" t="s">
        <v>8102</v>
      </c>
      <c r="D7072" s="15" t="s">
        <v>8641</v>
      </c>
      <c r="E7072" s="15"/>
      <c r="F7072" s="15" t="s">
        <v>737</v>
      </c>
      <c r="G7072" s="15">
        <v>50</v>
      </c>
    </row>
    <row r="7073" ht="24" customHeight="true" spans="1:7">
      <c r="A7073" s="15">
        <v>7830</v>
      </c>
      <c r="B7073" s="15" t="s">
        <v>6830</v>
      </c>
      <c r="C7073" s="15" t="s">
        <v>8102</v>
      </c>
      <c r="D7073" s="15" t="s">
        <v>9635</v>
      </c>
      <c r="E7073" s="15"/>
      <c r="F7073" s="15">
        <v>80</v>
      </c>
      <c r="G7073" s="15">
        <v>50</v>
      </c>
    </row>
    <row r="7074" ht="21" customHeight="true" spans="1:7">
      <c r="A7074" s="15">
        <v>7832</v>
      </c>
      <c r="B7074" s="15" t="s">
        <v>9636</v>
      </c>
      <c r="C7074" s="15" t="s">
        <v>4912</v>
      </c>
      <c r="D7074" s="15" t="s">
        <v>4947</v>
      </c>
      <c r="E7074" s="15" t="s">
        <v>9637</v>
      </c>
      <c r="F7074" s="15">
        <v>80</v>
      </c>
      <c r="G7074" s="15">
        <v>50</v>
      </c>
    </row>
    <row r="7075" ht="24" customHeight="true" spans="1:7">
      <c r="A7075" s="15">
        <v>7833</v>
      </c>
      <c r="B7075" s="15" t="s">
        <v>9638</v>
      </c>
      <c r="C7075" s="15" t="s">
        <v>4912</v>
      </c>
      <c r="D7075" s="15" t="s">
        <v>4947</v>
      </c>
      <c r="E7075" s="15" t="s">
        <v>9639</v>
      </c>
      <c r="F7075" s="15">
        <v>80</v>
      </c>
      <c r="G7075" s="15">
        <v>50</v>
      </c>
    </row>
    <row r="7076" ht="21" customHeight="true" spans="1:7">
      <c r="A7076" s="15">
        <v>7834</v>
      </c>
      <c r="B7076" s="15" t="s">
        <v>9640</v>
      </c>
      <c r="C7076" s="15" t="s">
        <v>4912</v>
      </c>
      <c r="D7076" s="15" t="s">
        <v>4947</v>
      </c>
      <c r="E7076" s="15" t="s">
        <v>9641</v>
      </c>
      <c r="F7076" s="15">
        <v>80</v>
      </c>
      <c r="G7076" s="15">
        <v>50</v>
      </c>
    </row>
    <row r="7077" ht="24" customHeight="true" spans="1:7">
      <c r="A7077" s="15">
        <v>7835</v>
      </c>
      <c r="B7077" s="15" t="s">
        <v>9642</v>
      </c>
      <c r="C7077" s="15" t="s">
        <v>4912</v>
      </c>
      <c r="D7077" s="15" t="s">
        <v>5267</v>
      </c>
      <c r="E7077" s="15" t="s">
        <v>5279</v>
      </c>
      <c r="F7077" s="15">
        <v>80</v>
      </c>
      <c r="G7077" s="15">
        <v>50</v>
      </c>
    </row>
    <row r="7078" ht="24" customHeight="true" spans="1:7">
      <c r="A7078" s="15">
        <v>7836</v>
      </c>
      <c r="B7078" s="15" t="s">
        <v>9643</v>
      </c>
      <c r="C7078" s="15" t="s">
        <v>4912</v>
      </c>
      <c r="D7078" s="15" t="s">
        <v>5267</v>
      </c>
      <c r="E7078" s="15" t="s">
        <v>5272</v>
      </c>
      <c r="F7078" s="15">
        <v>80</v>
      </c>
      <c r="G7078" s="15">
        <v>50</v>
      </c>
    </row>
    <row r="7079" ht="21" customHeight="true" spans="1:7">
      <c r="A7079" s="15">
        <v>7837</v>
      </c>
      <c r="B7079" s="15" t="s">
        <v>9644</v>
      </c>
      <c r="C7079" s="15" t="s">
        <v>4912</v>
      </c>
      <c r="D7079" s="15" t="s">
        <v>5267</v>
      </c>
      <c r="E7079" s="15" t="s">
        <v>1012</v>
      </c>
      <c r="F7079" s="15">
        <v>80</v>
      </c>
      <c r="G7079" s="15">
        <v>50</v>
      </c>
    </row>
    <row r="7080" ht="24" customHeight="true" spans="1:7">
      <c r="A7080" s="15">
        <v>7838</v>
      </c>
      <c r="B7080" s="15" t="s">
        <v>9645</v>
      </c>
      <c r="C7080" s="15" t="s">
        <v>4912</v>
      </c>
      <c r="D7080" s="15" t="s">
        <v>5267</v>
      </c>
      <c r="E7080" s="15" t="s">
        <v>1116</v>
      </c>
      <c r="F7080" s="15">
        <v>80</v>
      </c>
      <c r="G7080" s="15">
        <v>50</v>
      </c>
    </row>
    <row r="7081" ht="21" customHeight="true" spans="1:7">
      <c r="A7081" s="15">
        <v>7839</v>
      </c>
      <c r="B7081" s="15" t="s">
        <v>9646</v>
      </c>
      <c r="C7081" s="15" t="s">
        <v>4912</v>
      </c>
      <c r="D7081" s="15" t="s">
        <v>5017</v>
      </c>
      <c r="E7081" s="15" t="s">
        <v>5043</v>
      </c>
      <c r="F7081" s="15">
        <v>80</v>
      </c>
      <c r="G7081" s="15">
        <v>50</v>
      </c>
    </row>
    <row r="7082" ht="24" customHeight="true" spans="1:7">
      <c r="A7082" s="15">
        <v>7840</v>
      </c>
      <c r="B7082" s="15" t="s">
        <v>9647</v>
      </c>
      <c r="C7082" s="15" t="s">
        <v>4912</v>
      </c>
      <c r="D7082" s="15" t="s">
        <v>5017</v>
      </c>
      <c r="E7082" s="15" t="s">
        <v>5028</v>
      </c>
      <c r="F7082" s="15">
        <v>80</v>
      </c>
      <c r="G7082" s="15">
        <v>50</v>
      </c>
    </row>
    <row r="7083" ht="24" customHeight="true" spans="1:7">
      <c r="A7083" s="15">
        <v>7841</v>
      </c>
      <c r="B7083" s="15" t="s">
        <v>5078</v>
      </c>
      <c r="C7083" s="15" t="s">
        <v>4912</v>
      </c>
      <c r="D7083" s="15" t="s">
        <v>5017</v>
      </c>
      <c r="E7083" s="15" t="s">
        <v>9648</v>
      </c>
      <c r="F7083" s="15">
        <v>80</v>
      </c>
      <c r="G7083" s="15">
        <v>50</v>
      </c>
    </row>
    <row r="7084" ht="21" customHeight="true" spans="1:7">
      <c r="A7084" s="15">
        <v>7842</v>
      </c>
      <c r="B7084" s="15" t="s">
        <v>9649</v>
      </c>
      <c r="C7084" s="15" t="s">
        <v>4912</v>
      </c>
      <c r="D7084" s="15" t="s">
        <v>5017</v>
      </c>
      <c r="E7084" s="15" t="s">
        <v>9650</v>
      </c>
      <c r="F7084" s="15">
        <v>80</v>
      </c>
      <c r="G7084" s="15">
        <v>50</v>
      </c>
    </row>
    <row r="7085" ht="21" customHeight="true" spans="1:7">
      <c r="A7085" s="15">
        <v>7844</v>
      </c>
      <c r="B7085" s="15" t="s">
        <v>9651</v>
      </c>
      <c r="C7085" s="15" t="s">
        <v>4912</v>
      </c>
      <c r="D7085" s="15" t="s">
        <v>5017</v>
      </c>
      <c r="E7085" s="15" t="s">
        <v>5043</v>
      </c>
      <c r="F7085" s="15">
        <v>80</v>
      </c>
      <c r="G7085" s="15">
        <v>50</v>
      </c>
    </row>
    <row r="7086" ht="24" customHeight="true" spans="1:7">
      <c r="A7086" s="15">
        <v>7845</v>
      </c>
      <c r="B7086" s="15" t="s">
        <v>9652</v>
      </c>
      <c r="C7086" s="15" t="s">
        <v>4912</v>
      </c>
      <c r="D7086" s="15" t="s">
        <v>5099</v>
      </c>
      <c r="E7086" s="15" t="s">
        <v>9653</v>
      </c>
      <c r="F7086" s="15">
        <v>80</v>
      </c>
      <c r="G7086" s="15">
        <v>50</v>
      </c>
    </row>
    <row r="7087" ht="24" customHeight="true" spans="1:7">
      <c r="A7087" s="15">
        <v>7846</v>
      </c>
      <c r="B7087" s="15" t="s">
        <v>41</v>
      </c>
      <c r="C7087" s="15" t="s">
        <v>4912</v>
      </c>
      <c r="D7087" s="15" t="s">
        <v>5099</v>
      </c>
      <c r="E7087" s="15" t="s">
        <v>9654</v>
      </c>
      <c r="F7087" s="15">
        <v>80</v>
      </c>
      <c r="G7087" s="15">
        <v>50</v>
      </c>
    </row>
    <row r="7088" ht="21" customHeight="true" spans="1:7">
      <c r="A7088" s="15">
        <v>7847</v>
      </c>
      <c r="B7088" s="15" t="s">
        <v>9655</v>
      </c>
      <c r="C7088" s="15" t="s">
        <v>4912</v>
      </c>
      <c r="D7088" s="15" t="s">
        <v>5099</v>
      </c>
      <c r="E7088" s="15" t="s">
        <v>6237</v>
      </c>
      <c r="F7088" s="15">
        <v>80</v>
      </c>
      <c r="G7088" s="15">
        <v>50</v>
      </c>
    </row>
    <row r="7089" ht="24" customHeight="true" spans="1:7">
      <c r="A7089" s="15">
        <v>7848</v>
      </c>
      <c r="B7089" s="15" t="s">
        <v>9656</v>
      </c>
      <c r="C7089" s="15" t="s">
        <v>4912</v>
      </c>
      <c r="D7089" s="15" t="s">
        <v>9657</v>
      </c>
      <c r="E7089" s="15" t="s">
        <v>9658</v>
      </c>
      <c r="F7089" s="15">
        <v>80</v>
      </c>
      <c r="G7089" s="15">
        <v>50</v>
      </c>
    </row>
    <row r="7090" ht="21" customHeight="true" spans="1:7">
      <c r="A7090" s="15">
        <v>7849</v>
      </c>
      <c r="B7090" s="15" t="s">
        <v>9659</v>
      </c>
      <c r="C7090" s="15" t="s">
        <v>4912</v>
      </c>
      <c r="D7090" s="15" t="s">
        <v>9657</v>
      </c>
      <c r="E7090" s="15" t="s">
        <v>9660</v>
      </c>
      <c r="F7090" s="15">
        <v>80</v>
      </c>
      <c r="G7090" s="15">
        <v>50</v>
      </c>
    </row>
    <row r="7091" ht="24" customHeight="true" spans="1:7">
      <c r="A7091" s="15">
        <v>7850</v>
      </c>
      <c r="B7091" s="15" t="s">
        <v>822</v>
      </c>
      <c r="C7091" s="15" t="s">
        <v>4912</v>
      </c>
      <c r="D7091" s="15" t="s">
        <v>9657</v>
      </c>
      <c r="E7091" s="15" t="s">
        <v>9661</v>
      </c>
      <c r="F7091" s="15">
        <v>80</v>
      </c>
      <c r="G7091" s="15">
        <v>50</v>
      </c>
    </row>
    <row r="7092" ht="24" customHeight="true" spans="1:7">
      <c r="A7092" s="15">
        <v>7851</v>
      </c>
      <c r="B7092" s="15" t="s">
        <v>7318</v>
      </c>
      <c r="C7092" s="15" t="s">
        <v>4912</v>
      </c>
      <c r="D7092" s="15" t="s">
        <v>9657</v>
      </c>
      <c r="E7092" s="15" t="s">
        <v>9662</v>
      </c>
      <c r="F7092" s="15">
        <v>80</v>
      </c>
      <c r="G7092" s="15">
        <v>50</v>
      </c>
    </row>
    <row r="7093" ht="21" customHeight="true" spans="1:7">
      <c r="A7093" s="15">
        <v>7852</v>
      </c>
      <c r="B7093" s="15" t="s">
        <v>9663</v>
      </c>
      <c r="C7093" s="15" t="s">
        <v>4912</v>
      </c>
      <c r="D7093" s="15" t="s">
        <v>9657</v>
      </c>
      <c r="E7093" s="15" t="s">
        <v>9662</v>
      </c>
      <c r="F7093" s="15">
        <v>80</v>
      </c>
      <c r="G7093" s="15">
        <v>50</v>
      </c>
    </row>
    <row r="7094" ht="24" customHeight="true" spans="1:7">
      <c r="A7094" s="15">
        <v>7853</v>
      </c>
      <c r="B7094" s="15" t="s">
        <v>9664</v>
      </c>
      <c r="C7094" s="15" t="s">
        <v>4912</v>
      </c>
      <c r="D7094" s="15" t="s">
        <v>9657</v>
      </c>
      <c r="E7094" s="15" t="s">
        <v>9665</v>
      </c>
      <c r="F7094" s="15">
        <v>80</v>
      </c>
      <c r="G7094" s="15">
        <v>50</v>
      </c>
    </row>
    <row r="7095" ht="21" customHeight="true" spans="1:7">
      <c r="A7095" s="15">
        <v>7854</v>
      </c>
      <c r="B7095" s="15" t="s">
        <v>9666</v>
      </c>
      <c r="C7095" s="15" t="s">
        <v>4912</v>
      </c>
      <c r="D7095" s="15" t="s">
        <v>9657</v>
      </c>
      <c r="E7095" s="15" t="s">
        <v>236</v>
      </c>
      <c r="F7095" s="15">
        <v>80</v>
      </c>
      <c r="G7095" s="15">
        <v>50</v>
      </c>
    </row>
    <row r="7096" ht="24" customHeight="true" spans="1:7">
      <c r="A7096" s="15">
        <v>7855</v>
      </c>
      <c r="B7096" s="15" t="s">
        <v>9667</v>
      </c>
      <c r="C7096" s="15" t="s">
        <v>4912</v>
      </c>
      <c r="D7096" s="15" t="s">
        <v>5228</v>
      </c>
      <c r="E7096" s="15" t="s">
        <v>9668</v>
      </c>
      <c r="F7096" s="15">
        <v>80</v>
      </c>
      <c r="G7096" s="15">
        <v>50</v>
      </c>
    </row>
    <row r="7097" ht="24" customHeight="true" spans="1:7">
      <c r="A7097" s="15">
        <v>7856</v>
      </c>
      <c r="B7097" s="15" t="s">
        <v>9669</v>
      </c>
      <c r="C7097" s="15" t="s">
        <v>4912</v>
      </c>
      <c r="D7097" s="15" t="s">
        <v>5228</v>
      </c>
      <c r="E7097" s="15" t="s">
        <v>9670</v>
      </c>
      <c r="F7097" s="15">
        <v>80</v>
      </c>
      <c r="G7097" s="15">
        <v>50</v>
      </c>
    </row>
    <row r="7098" ht="21" customHeight="true" spans="1:7">
      <c r="A7098" s="15">
        <v>7857</v>
      </c>
      <c r="B7098" s="15" t="s">
        <v>9671</v>
      </c>
      <c r="C7098" s="15" t="s">
        <v>4912</v>
      </c>
      <c r="D7098" s="15" t="s">
        <v>5228</v>
      </c>
      <c r="E7098" s="15" t="s">
        <v>9672</v>
      </c>
      <c r="F7098" s="15">
        <v>80</v>
      </c>
      <c r="G7098" s="15">
        <v>50</v>
      </c>
    </row>
    <row r="7099" ht="24" customHeight="true" spans="1:7">
      <c r="A7099" s="15">
        <v>7858</v>
      </c>
      <c r="B7099" s="15" t="s">
        <v>9673</v>
      </c>
      <c r="C7099" s="15" t="s">
        <v>4912</v>
      </c>
      <c r="D7099" s="15" t="s">
        <v>5246</v>
      </c>
      <c r="E7099" s="15" t="s">
        <v>9674</v>
      </c>
      <c r="F7099" s="15">
        <v>80</v>
      </c>
      <c r="G7099" s="15">
        <v>50</v>
      </c>
    </row>
    <row r="7100" ht="21" customHeight="true" spans="1:7">
      <c r="A7100" s="15">
        <v>7859</v>
      </c>
      <c r="B7100" s="15" t="s">
        <v>454</v>
      </c>
      <c r="C7100" s="15" t="s">
        <v>4912</v>
      </c>
      <c r="D7100" s="15" t="s">
        <v>5246</v>
      </c>
      <c r="E7100" s="15" t="s">
        <v>5101</v>
      </c>
      <c r="F7100" s="15">
        <v>80</v>
      </c>
      <c r="G7100" s="15">
        <v>50</v>
      </c>
    </row>
    <row r="7101" ht="24" customHeight="true" spans="1:7">
      <c r="A7101" s="15">
        <v>7860</v>
      </c>
      <c r="B7101" s="15" t="s">
        <v>9675</v>
      </c>
      <c r="C7101" s="15" t="s">
        <v>4912</v>
      </c>
      <c r="D7101" s="15" t="s">
        <v>4984</v>
      </c>
      <c r="E7101" s="15" t="s">
        <v>9676</v>
      </c>
      <c r="F7101" s="15">
        <v>80</v>
      </c>
      <c r="G7101" s="15">
        <v>50</v>
      </c>
    </row>
    <row r="7102" ht="24" customHeight="true" spans="1:7">
      <c r="A7102" s="15">
        <v>7861</v>
      </c>
      <c r="B7102" s="15" t="s">
        <v>9677</v>
      </c>
      <c r="C7102" s="15" t="s">
        <v>4912</v>
      </c>
      <c r="D7102" s="15" t="s">
        <v>4984</v>
      </c>
      <c r="E7102" s="15" t="s">
        <v>1756</v>
      </c>
      <c r="F7102" s="15">
        <v>80</v>
      </c>
      <c r="G7102" s="15">
        <v>50</v>
      </c>
    </row>
    <row r="7103" ht="21" customHeight="true" spans="1:7">
      <c r="A7103" s="15">
        <v>7862</v>
      </c>
      <c r="B7103" s="15" t="s">
        <v>9678</v>
      </c>
      <c r="C7103" s="15" t="s">
        <v>4912</v>
      </c>
      <c r="D7103" s="15" t="s">
        <v>4984</v>
      </c>
      <c r="E7103" s="15" t="s">
        <v>8743</v>
      </c>
      <c r="F7103" s="15">
        <v>80</v>
      </c>
      <c r="G7103" s="15">
        <v>50</v>
      </c>
    </row>
    <row r="7104" ht="24" customHeight="true" spans="1:7">
      <c r="A7104" s="15">
        <v>7863</v>
      </c>
      <c r="B7104" s="15" t="s">
        <v>9679</v>
      </c>
      <c r="C7104" s="15" t="s">
        <v>4912</v>
      </c>
      <c r="D7104" s="15" t="s">
        <v>5142</v>
      </c>
      <c r="E7104" s="15" t="s">
        <v>5147</v>
      </c>
      <c r="F7104" s="15">
        <v>80</v>
      </c>
      <c r="G7104" s="15">
        <v>50</v>
      </c>
    </row>
    <row r="7105" ht="21" customHeight="true" spans="1:7">
      <c r="A7105" s="15">
        <v>7864</v>
      </c>
      <c r="B7105" s="15" t="s">
        <v>9153</v>
      </c>
      <c r="C7105" s="15" t="s">
        <v>4912</v>
      </c>
      <c r="D7105" s="15" t="s">
        <v>5142</v>
      </c>
      <c r="E7105" s="15" t="s">
        <v>5163</v>
      </c>
      <c r="F7105" s="15">
        <v>80</v>
      </c>
      <c r="G7105" s="15">
        <v>50</v>
      </c>
    </row>
    <row r="7106" ht="24" customHeight="true" spans="1:7">
      <c r="A7106" s="15">
        <v>7865</v>
      </c>
      <c r="B7106" s="15" t="s">
        <v>9680</v>
      </c>
      <c r="C7106" s="15" t="s">
        <v>4912</v>
      </c>
      <c r="D7106" s="15" t="s">
        <v>5165</v>
      </c>
      <c r="E7106" s="15" t="s">
        <v>9681</v>
      </c>
      <c r="F7106" s="15">
        <v>80</v>
      </c>
      <c r="G7106" s="15">
        <v>50</v>
      </c>
    </row>
    <row r="7107" ht="24" customHeight="true" spans="1:7">
      <c r="A7107" s="15">
        <v>7866</v>
      </c>
      <c r="B7107" s="15" t="s">
        <v>9682</v>
      </c>
      <c r="C7107" s="15" t="s">
        <v>4912</v>
      </c>
      <c r="D7107" s="15" t="s">
        <v>5165</v>
      </c>
      <c r="E7107" s="15" t="s">
        <v>107</v>
      </c>
      <c r="F7107" s="15">
        <v>80</v>
      </c>
      <c r="G7107" s="15">
        <v>50</v>
      </c>
    </row>
    <row r="7108" ht="21" customHeight="true" spans="1:7">
      <c r="A7108" s="15">
        <v>7867</v>
      </c>
      <c r="B7108" s="15" t="s">
        <v>9683</v>
      </c>
      <c r="C7108" s="15" t="s">
        <v>4912</v>
      </c>
      <c r="D7108" s="15" t="s">
        <v>5165</v>
      </c>
      <c r="E7108" s="15" t="s">
        <v>236</v>
      </c>
      <c r="F7108" s="15">
        <v>80</v>
      </c>
      <c r="G7108" s="15">
        <v>50</v>
      </c>
    </row>
    <row r="7109" ht="24" customHeight="true" spans="1:7">
      <c r="A7109" s="15">
        <v>7868</v>
      </c>
      <c r="B7109" s="15" t="s">
        <v>9684</v>
      </c>
      <c r="C7109" s="15" t="s">
        <v>4912</v>
      </c>
      <c r="D7109" s="15" t="s">
        <v>5077</v>
      </c>
      <c r="E7109" s="15" t="s">
        <v>6292</v>
      </c>
      <c r="F7109" s="15">
        <v>80</v>
      </c>
      <c r="G7109" s="15">
        <v>50</v>
      </c>
    </row>
    <row r="7110" ht="24" customHeight="true" spans="1:7">
      <c r="A7110" s="15">
        <v>7870</v>
      </c>
      <c r="B7110" s="15" t="s">
        <v>9685</v>
      </c>
      <c r="C7110" s="15" t="s">
        <v>4912</v>
      </c>
      <c r="D7110" s="15" t="s">
        <v>5077</v>
      </c>
      <c r="E7110" s="15" t="s">
        <v>355</v>
      </c>
      <c r="F7110" s="15">
        <v>80</v>
      </c>
      <c r="G7110" s="15">
        <v>50</v>
      </c>
    </row>
    <row r="7111" ht="24" customHeight="true" spans="1:7">
      <c r="A7111" s="15">
        <v>7871</v>
      </c>
      <c r="B7111" s="15" t="s">
        <v>9686</v>
      </c>
      <c r="C7111" s="15" t="s">
        <v>4912</v>
      </c>
      <c r="D7111" s="15" t="s">
        <v>5182</v>
      </c>
      <c r="E7111" s="15" t="s">
        <v>9687</v>
      </c>
      <c r="F7111" s="15">
        <v>80</v>
      </c>
      <c r="G7111" s="15">
        <v>50</v>
      </c>
    </row>
    <row r="7112" ht="21" customHeight="true" spans="1:7">
      <c r="A7112" s="15">
        <v>7872</v>
      </c>
      <c r="B7112" s="15" t="s">
        <v>9688</v>
      </c>
      <c r="C7112" s="15" t="s">
        <v>4912</v>
      </c>
      <c r="D7112" s="15" t="s">
        <v>5182</v>
      </c>
      <c r="E7112" s="15" t="s">
        <v>9689</v>
      </c>
      <c r="F7112" s="15">
        <v>80</v>
      </c>
      <c r="G7112" s="15">
        <v>50</v>
      </c>
    </row>
    <row r="7113" ht="24" customHeight="true" spans="1:7">
      <c r="A7113" s="15">
        <v>7873</v>
      </c>
      <c r="B7113" s="15" t="s">
        <v>9690</v>
      </c>
      <c r="C7113" s="15" t="s">
        <v>4912</v>
      </c>
      <c r="D7113" s="15" t="s">
        <v>5182</v>
      </c>
      <c r="E7113" s="15" t="s">
        <v>5221</v>
      </c>
      <c r="F7113" s="15">
        <v>80</v>
      </c>
      <c r="G7113" s="15">
        <v>50</v>
      </c>
    </row>
    <row r="7114" ht="21" customHeight="true" spans="1:7">
      <c r="A7114" s="15">
        <v>7874</v>
      </c>
      <c r="B7114" s="15" t="s">
        <v>9691</v>
      </c>
      <c r="C7114" s="15" t="s">
        <v>4912</v>
      </c>
      <c r="D7114" s="15" t="s">
        <v>5182</v>
      </c>
      <c r="E7114" s="15" t="s">
        <v>5216</v>
      </c>
      <c r="F7114" s="15">
        <v>80</v>
      </c>
      <c r="G7114" s="15">
        <v>50</v>
      </c>
    </row>
    <row r="7115" ht="24" customHeight="true" spans="1:7">
      <c r="A7115" s="15">
        <v>7875</v>
      </c>
      <c r="B7115" s="15" t="s">
        <v>9692</v>
      </c>
      <c r="C7115" s="15" t="s">
        <v>4912</v>
      </c>
      <c r="D7115" s="15" t="s">
        <v>5182</v>
      </c>
      <c r="E7115" s="15" t="s">
        <v>9693</v>
      </c>
      <c r="F7115" s="15">
        <v>80</v>
      </c>
      <c r="G7115" s="15">
        <v>50</v>
      </c>
    </row>
    <row r="7116" ht="24" customHeight="true" spans="1:7">
      <c r="A7116" s="15">
        <v>7876</v>
      </c>
      <c r="B7116" s="15" t="s">
        <v>9694</v>
      </c>
      <c r="C7116" s="15" t="s">
        <v>4912</v>
      </c>
      <c r="D7116" s="15" t="s">
        <v>5182</v>
      </c>
      <c r="E7116" s="15" t="s">
        <v>9693</v>
      </c>
      <c r="F7116" s="15">
        <v>80</v>
      </c>
      <c r="G7116" s="15">
        <v>50</v>
      </c>
    </row>
    <row r="7117" ht="21" customHeight="true" spans="1:7">
      <c r="A7117" s="15">
        <v>7877</v>
      </c>
      <c r="B7117" s="15" t="s">
        <v>9695</v>
      </c>
      <c r="C7117" s="15" t="s">
        <v>5380</v>
      </c>
      <c r="D7117" s="15" t="s">
        <v>5814</v>
      </c>
      <c r="E7117" s="15" t="s">
        <v>9696</v>
      </c>
      <c r="F7117" s="15">
        <v>80</v>
      </c>
      <c r="G7117" s="15">
        <v>50</v>
      </c>
    </row>
    <row r="7118" ht="24" customHeight="true" spans="1:7">
      <c r="A7118" s="15">
        <v>7878</v>
      </c>
      <c r="B7118" s="15" t="s">
        <v>9697</v>
      </c>
      <c r="C7118" s="15" t="s">
        <v>5380</v>
      </c>
      <c r="D7118" s="15" t="s">
        <v>5814</v>
      </c>
      <c r="E7118" s="15" t="s">
        <v>5828</v>
      </c>
      <c r="F7118" s="15">
        <v>80</v>
      </c>
      <c r="G7118" s="15">
        <v>50</v>
      </c>
    </row>
    <row r="7119" ht="21" customHeight="true" spans="1:7">
      <c r="A7119" s="15">
        <v>7879</v>
      </c>
      <c r="B7119" s="15" t="s">
        <v>9698</v>
      </c>
      <c r="C7119" s="15" t="s">
        <v>5380</v>
      </c>
      <c r="D7119" s="15" t="s">
        <v>5814</v>
      </c>
      <c r="E7119" s="15" t="s">
        <v>9699</v>
      </c>
      <c r="F7119" s="15">
        <v>83</v>
      </c>
      <c r="G7119" s="15">
        <v>50</v>
      </c>
    </row>
    <row r="7120" ht="24" customHeight="true" spans="1:7">
      <c r="A7120" s="15">
        <v>7880</v>
      </c>
      <c r="B7120" s="15" t="s">
        <v>9700</v>
      </c>
      <c r="C7120" s="15" t="s">
        <v>5380</v>
      </c>
      <c r="D7120" s="15" t="s">
        <v>5692</v>
      </c>
      <c r="E7120" s="15" t="s">
        <v>9701</v>
      </c>
      <c r="F7120" s="15">
        <v>80</v>
      </c>
      <c r="G7120" s="15">
        <v>50</v>
      </c>
    </row>
    <row r="7121" ht="24" customHeight="true" spans="1:7">
      <c r="A7121" s="15">
        <v>7881</v>
      </c>
      <c r="B7121" s="15" t="s">
        <v>9702</v>
      </c>
      <c r="C7121" s="15" t="s">
        <v>5380</v>
      </c>
      <c r="D7121" s="15" t="s">
        <v>5467</v>
      </c>
      <c r="E7121" s="15" t="s">
        <v>5506</v>
      </c>
      <c r="F7121" s="15">
        <v>80</v>
      </c>
      <c r="G7121" s="15">
        <v>50</v>
      </c>
    </row>
    <row r="7122" ht="21" customHeight="true" spans="1:7">
      <c r="A7122" s="15">
        <v>7882</v>
      </c>
      <c r="B7122" s="15" t="s">
        <v>9703</v>
      </c>
      <c r="C7122" s="15" t="s">
        <v>6014</v>
      </c>
      <c r="D7122" s="15" t="s">
        <v>6015</v>
      </c>
      <c r="E7122" s="15" t="s">
        <v>461</v>
      </c>
      <c r="F7122" s="15"/>
      <c r="G7122" s="15">
        <v>50</v>
      </c>
    </row>
    <row r="7123" ht="24" customHeight="true" spans="1:7">
      <c r="A7123" s="15">
        <v>7883</v>
      </c>
      <c r="B7123" s="15" t="s">
        <v>9704</v>
      </c>
      <c r="C7123" s="15" t="s">
        <v>6014</v>
      </c>
      <c r="D7123" s="15" t="s">
        <v>6015</v>
      </c>
      <c r="E7123" s="15" t="s">
        <v>6023</v>
      </c>
      <c r="F7123" s="15"/>
      <c r="G7123" s="15">
        <v>50</v>
      </c>
    </row>
    <row r="7124" ht="24" customHeight="true" spans="1:7">
      <c r="A7124" s="15">
        <v>7885</v>
      </c>
      <c r="B7124" s="15" t="s">
        <v>9705</v>
      </c>
      <c r="C7124" s="15" t="s">
        <v>6014</v>
      </c>
      <c r="D7124" s="15" t="s">
        <v>6192</v>
      </c>
      <c r="E7124" s="15" t="s">
        <v>6232</v>
      </c>
      <c r="F7124" s="15"/>
      <c r="G7124" s="15">
        <v>50</v>
      </c>
    </row>
    <row r="7125" ht="24" customHeight="true" spans="1:7">
      <c r="A7125" s="15">
        <v>7886</v>
      </c>
      <c r="B7125" s="15" t="s">
        <v>1443</v>
      </c>
      <c r="C7125" s="15" t="s">
        <v>6014</v>
      </c>
      <c r="D7125" s="15" t="s">
        <v>6192</v>
      </c>
      <c r="E7125" s="15" t="s">
        <v>9706</v>
      </c>
      <c r="F7125" s="15"/>
      <c r="G7125" s="15">
        <v>50</v>
      </c>
    </row>
    <row r="7126" ht="21" customHeight="true" spans="1:7">
      <c r="A7126" s="15">
        <v>7887</v>
      </c>
      <c r="B7126" s="15" t="s">
        <v>9707</v>
      </c>
      <c r="C7126" s="15" t="s">
        <v>6014</v>
      </c>
      <c r="D7126" s="15" t="s">
        <v>6415</v>
      </c>
      <c r="E7126" s="15" t="s">
        <v>6190</v>
      </c>
      <c r="F7126" s="15"/>
      <c r="G7126" s="15">
        <v>50</v>
      </c>
    </row>
    <row r="7127" ht="24" customHeight="true" spans="1:7">
      <c r="A7127" s="15">
        <v>7888</v>
      </c>
      <c r="B7127" s="15" t="s">
        <v>5483</v>
      </c>
      <c r="C7127" s="15" t="s">
        <v>6014</v>
      </c>
      <c r="D7127" s="15" t="s">
        <v>6236</v>
      </c>
      <c r="E7127" s="15" t="s">
        <v>3127</v>
      </c>
      <c r="F7127" s="15"/>
      <c r="G7127" s="15">
        <v>50</v>
      </c>
    </row>
    <row r="7128" ht="21" customHeight="true" spans="1:7">
      <c r="A7128" s="15">
        <v>7889</v>
      </c>
      <c r="B7128" s="15" t="s">
        <v>460</v>
      </c>
      <c r="C7128" s="15" t="s">
        <v>8669</v>
      </c>
      <c r="D7128" s="15" t="s">
        <v>8978</v>
      </c>
      <c r="E7128" s="15" t="s">
        <v>9708</v>
      </c>
      <c r="F7128" s="15" t="s">
        <v>737</v>
      </c>
      <c r="G7128" s="15">
        <v>50</v>
      </c>
    </row>
    <row r="7129" ht="24" customHeight="true" spans="1:7">
      <c r="A7129" s="15">
        <v>7890</v>
      </c>
      <c r="B7129" s="15" t="s">
        <v>9709</v>
      </c>
      <c r="C7129" s="15" t="s">
        <v>6473</v>
      </c>
      <c r="D7129" s="15" t="s">
        <v>6837</v>
      </c>
      <c r="E7129" s="15" t="s">
        <v>1120</v>
      </c>
      <c r="F7129" s="15"/>
      <c r="G7129" s="15">
        <v>50</v>
      </c>
    </row>
    <row r="7130" ht="24" customHeight="true" spans="1:7">
      <c r="A7130" s="15">
        <v>7891</v>
      </c>
      <c r="B7130" s="15" t="s">
        <v>9710</v>
      </c>
      <c r="C7130" s="15" t="s">
        <v>6473</v>
      </c>
      <c r="D7130" s="15" t="s">
        <v>6474</v>
      </c>
      <c r="E7130" s="15" t="s">
        <v>3017</v>
      </c>
      <c r="F7130" s="15"/>
      <c r="G7130" s="15">
        <v>50</v>
      </c>
    </row>
    <row r="7131" ht="24" customHeight="true" spans="1:7">
      <c r="A7131" s="15">
        <v>7893</v>
      </c>
      <c r="B7131" s="15" t="s">
        <v>9711</v>
      </c>
      <c r="C7131" s="15" t="s">
        <v>6473</v>
      </c>
      <c r="D7131" s="15" t="s">
        <v>6653</v>
      </c>
      <c r="E7131" s="15" t="s">
        <v>924</v>
      </c>
      <c r="F7131" s="15"/>
      <c r="G7131" s="15">
        <v>50</v>
      </c>
    </row>
    <row r="7132" ht="21" customHeight="true" spans="1:7">
      <c r="A7132" s="15">
        <v>7894</v>
      </c>
      <c r="B7132" s="15" t="s">
        <v>9712</v>
      </c>
      <c r="C7132" s="15" t="s">
        <v>6473</v>
      </c>
      <c r="D7132" s="15" t="s">
        <v>6720</v>
      </c>
      <c r="E7132" s="15" t="s">
        <v>6731</v>
      </c>
      <c r="F7132" s="15"/>
      <c r="G7132" s="15">
        <v>50</v>
      </c>
    </row>
    <row r="7133" ht="24" customHeight="true" spans="1:7">
      <c r="A7133" s="15">
        <v>7895</v>
      </c>
      <c r="B7133" s="15" t="s">
        <v>9713</v>
      </c>
      <c r="C7133" s="15" t="s">
        <v>6473</v>
      </c>
      <c r="D7133" s="15" t="s">
        <v>6653</v>
      </c>
      <c r="E7133" s="15" t="s">
        <v>6656</v>
      </c>
      <c r="F7133" s="15"/>
      <c r="G7133" s="15">
        <v>50</v>
      </c>
    </row>
    <row r="7134" ht="21" customHeight="true" spans="1:7">
      <c r="A7134" s="15">
        <v>7897</v>
      </c>
      <c r="B7134" s="15" t="s">
        <v>2713</v>
      </c>
      <c r="C7134" s="15" t="s">
        <v>6473</v>
      </c>
      <c r="D7134" s="15" t="s">
        <v>6720</v>
      </c>
      <c r="E7134" s="15" t="s">
        <v>9714</v>
      </c>
      <c r="F7134" s="15"/>
      <c r="G7134" s="15">
        <v>50</v>
      </c>
    </row>
    <row r="7135" ht="24" customHeight="true" spans="1:7">
      <c r="A7135" s="15">
        <v>7898</v>
      </c>
      <c r="B7135" s="15" t="s">
        <v>9715</v>
      </c>
      <c r="C7135" s="15" t="s">
        <v>6473</v>
      </c>
      <c r="D7135" s="15" t="s">
        <v>6720</v>
      </c>
      <c r="E7135" s="15" t="s">
        <v>6046</v>
      </c>
      <c r="F7135" s="15"/>
      <c r="G7135" s="15">
        <v>50</v>
      </c>
    </row>
    <row r="7136" ht="21" customHeight="true" spans="1:7">
      <c r="A7136" s="15">
        <v>7899</v>
      </c>
      <c r="B7136" s="15" t="s">
        <v>9716</v>
      </c>
      <c r="C7136" s="15" t="s">
        <v>6473</v>
      </c>
      <c r="D7136" s="15" t="s">
        <v>6837</v>
      </c>
      <c r="E7136" s="15" t="s">
        <v>9717</v>
      </c>
      <c r="F7136" s="15"/>
      <c r="G7136" s="15">
        <v>50</v>
      </c>
    </row>
    <row r="7137" ht="24" customHeight="true" spans="1:7">
      <c r="A7137" s="15">
        <v>7900</v>
      </c>
      <c r="B7137" s="15" t="s">
        <v>9718</v>
      </c>
      <c r="C7137" s="15" t="s">
        <v>6473</v>
      </c>
      <c r="D7137" s="15" t="s">
        <v>6837</v>
      </c>
      <c r="E7137" s="15" t="s">
        <v>3101</v>
      </c>
      <c r="F7137" s="15"/>
      <c r="G7137" s="15">
        <v>50</v>
      </c>
    </row>
    <row r="7138" ht="24" customHeight="true" spans="1:7">
      <c r="A7138" s="15">
        <v>7901</v>
      </c>
      <c r="B7138" s="15" t="s">
        <v>9719</v>
      </c>
      <c r="C7138" s="15" t="s">
        <v>6473</v>
      </c>
      <c r="D7138" s="15" t="s">
        <v>6837</v>
      </c>
      <c r="E7138" s="15" t="s">
        <v>1120</v>
      </c>
      <c r="F7138" s="15"/>
      <c r="G7138" s="15">
        <v>50</v>
      </c>
    </row>
    <row r="7139" ht="21" customHeight="true" spans="1:7">
      <c r="A7139" s="15">
        <v>7902</v>
      </c>
      <c r="B7139" s="15" t="s">
        <v>9720</v>
      </c>
      <c r="C7139" s="15" t="s">
        <v>6473</v>
      </c>
      <c r="D7139" s="15" t="s">
        <v>6837</v>
      </c>
      <c r="E7139" s="15" t="s">
        <v>9721</v>
      </c>
      <c r="F7139" s="15"/>
      <c r="G7139" s="15">
        <v>50</v>
      </c>
    </row>
    <row r="7140" ht="24" customHeight="true" spans="1:7">
      <c r="A7140" s="15">
        <v>7903</v>
      </c>
      <c r="B7140" s="15" t="s">
        <v>9722</v>
      </c>
      <c r="C7140" s="15" t="s">
        <v>6473</v>
      </c>
      <c r="D7140" s="15" t="s">
        <v>6837</v>
      </c>
      <c r="E7140" s="15" t="s">
        <v>9723</v>
      </c>
      <c r="F7140" s="15"/>
      <c r="G7140" s="15">
        <v>50</v>
      </c>
    </row>
    <row r="7141" ht="21" customHeight="true" spans="1:7">
      <c r="A7141" s="15">
        <v>7904</v>
      </c>
      <c r="B7141" s="15" t="s">
        <v>9724</v>
      </c>
      <c r="C7141" s="15" t="s">
        <v>6473</v>
      </c>
      <c r="D7141" s="15" t="s">
        <v>6608</v>
      </c>
      <c r="E7141" s="15" t="s">
        <v>5061</v>
      </c>
      <c r="F7141" s="15"/>
      <c r="G7141" s="15">
        <v>50</v>
      </c>
    </row>
    <row r="7142" ht="24" customHeight="true" spans="1:7">
      <c r="A7142" s="15">
        <v>7905</v>
      </c>
      <c r="B7142" s="15" t="s">
        <v>9725</v>
      </c>
      <c r="C7142" s="15" t="s">
        <v>6473</v>
      </c>
      <c r="D7142" s="15" t="s">
        <v>6474</v>
      </c>
      <c r="E7142" s="15" t="s">
        <v>3017</v>
      </c>
      <c r="F7142" s="15"/>
      <c r="G7142" s="15">
        <v>50</v>
      </c>
    </row>
    <row r="7143" ht="24" customHeight="true" spans="1:7">
      <c r="A7143" s="15">
        <v>7906</v>
      </c>
      <c r="B7143" s="15" t="s">
        <v>9726</v>
      </c>
      <c r="C7143" s="15" t="s">
        <v>6473</v>
      </c>
      <c r="D7143" s="15" t="s">
        <v>6563</v>
      </c>
      <c r="E7143" s="15" t="s">
        <v>9727</v>
      </c>
      <c r="F7143" s="15"/>
      <c r="G7143" s="15">
        <v>50</v>
      </c>
    </row>
    <row r="7144" ht="21" customHeight="true" spans="1:7">
      <c r="A7144" s="15">
        <v>7907</v>
      </c>
      <c r="B7144" s="15" t="s">
        <v>5926</v>
      </c>
      <c r="C7144" s="15" t="s">
        <v>6473</v>
      </c>
      <c r="D7144" s="15" t="s">
        <v>6563</v>
      </c>
      <c r="E7144" s="15" t="s">
        <v>9728</v>
      </c>
      <c r="F7144" s="15"/>
      <c r="G7144" s="15">
        <v>50</v>
      </c>
    </row>
    <row r="7145" ht="24" customHeight="true" spans="1:7">
      <c r="A7145" s="15">
        <v>7908</v>
      </c>
      <c r="B7145" s="15" t="s">
        <v>9729</v>
      </c>
      <c r="C7145" s="15" t="s">
        <v>6473</v>
      </c>
      <c r="D7145" s="15" t="s">
        <v>6563</v>
      </c>
      <c r="E7145" s="15" t="s">
        <v>9730</v>
      </c>
      <c r="F7145" s="15"/>
      <c r="G7145" s="15">
        <v>50</v>
      </c>
    </row>
    <row r="7146" ht="21" customHeight="true" spans="1:7">
      <c r="A7146" s="15">
        <v>7909</v>
      </c>
      <c r="B7146" s="15" t="s">
        <v>9731</v>
      </c>
      <c r="C7146" s="15" t="s">
        <v>6473</v>
      </c>
      <c r="D7146" s="15" t="s">
        <v>6563</v>
      </c>
      <c r="E7146" s="15" t="s">
        <v>9732</v>
      </c>
      <c r="F7146" s="15"/>
      <c r="G7146" s="15">
        <v>50</v>
      </c>
    </row>
    <row r="7147" ht="24" customHeight="true" spans="1:7">
      <c r="A7147" s="15">
        <v>7910</v>
      </c>
      <c r="B7147" s="15" t="s">
        <v>9733</v>
      </c>
      <c r="C7147" s="15" t="s">
        <v>6473</v>
      </c>
      <c r="D7147" s="15" t="s">
        <v>6563</v>
      </c>
      <c r="E7147" s="15" t="s">
        <v>1738</v>
      </c>
      <c r="F7147" s="15"/>
      <c r="G7147" s="15">
        <v>50</v>
      </c>
    </row>
    <row r="7148" ht="24" customHeight="true" spans="1:7">
      <c r="A7148" s="15">
        <v>7911</v>
      </c>
      <c r="B7148" s="15" t="s">
        <v>9734</v>
      </c>
      <c r="C7148" s="15" t="s">
        <v>6473</v>
      </c>
      <c r="D7148" s="15" t="s">
        <v>6563</v>
      </c>
      <c r="E7148" s="15" t="s">
        <v>9735</v>
      </c>
      <c r="F7148" s="15"/>
      <c r="G7148" s="15">
        <v>50</v>
      </c>
    </row>
    <row r="7149" ht="21" customHeight="true" spans="1:7">
      <c r="A7149" s="15">
        <v>7912</v>
      </c>
      <c r="B7149" s="15" t="s">
        <v>9736</v>
      </c>
      <c r="C7149" s="15" t="s">
        <v>6473</v>
      </c>
      <c r="D7149" s="15" t="s">
        <v>6474</v>
      </c>
      <c r="E7149" s="15" t="s">
        <v>9737</v>
      </c>
      <c r="F7149" s="15"/>
      <c r="G7149" s="15">
        <v>50</v>
      </c>
    </row>
    <row r="7150" ht="24" customHeight="true" spans="1:7">
      <c r="A7150" s="15">
        <v>7913</v>
      </c>
      <c r="B7150" s="15" t="s">
        <v>9738</v>
      </c>
      <c r="C7150" s="15" t="s">
        <v>6473</v>
      </c>
      <c r="D7150" s="15" t="s">
        <v>6884</v>
      </c>
      <c r="E7150" s="15" t="s">
        <v>9739</v>
      </c>
      <c r="F7150" s="15"/>
      <c r="G7150" s="15">
        <v>50</v>
      </c>
    </row>
    <row r="7151" ht="21" customHeight="true" spans="1:7">
      <c r="A7151" s="15">
        <v>7914</v>
      </c>
      <c r="B7151" s="15" t="s">
        <v>6489</v>
      </c>
      <c r="C7151" s="15" t="s">
        <v>6473</v>
      </c>
      <c r="D7151" s="15" t="s">
        <v>6884</v>
      </c>
      <c r="E7151" s="15" t="s">
        <v>9740</v>
      </c>
      <c r="F7151" s="15"/>
      <c r="G7151" s="15">
        <v>50</v>
      </c>
    </row>
    <row r="7152" ht="24" customHeight="true" spans="1:7">
      <c r="A7152" s="15">
        <v>7915</v>
      </c>
      <c r="B7152" s="15" t="s">
        <v>6952</v>
      </c>
      <c r="C7152" s="15" t="s">
        <v>6473</v>
      </c>
      <c r="D7152" s="15" t="s">
        <v>6884</v>
      </c>
      <c r="E7152" s="15" t="s">
        <v>9741</v>
      </c>
      <c r="F7152" s="15"/>
      <c r="G7152" s="15">
        <v>50</v>
      </c>
    </row>
    <row r="7153" ht="24" customHeight="true" spans="1:7">
      <c r="A7153" s="15">
        <v>7916</v>
      </c>
      <c r="B7153" s="15" t="s">
        <v>9742</v>
      </c>
      <c r="C7153" s="15" t="s">
        <v>6473</v>
      </c>
      <c r="D7153" s="15" t="s">
        <v>6884</v>
      </c>
      <c r="E7153" s="15" t="s">
        <v>9743</v>
      </c>
      <c r="F7153" s="15"/>
      <c r="G7153" s="15">
        <v>50</v>
      </c>
    </row>
    <row r="7154" ht="21" customHeight="true" spans="1:7">
      <c r="A7154" s="15">
        <v>7917</v>
      </c>
      <c r="B7154" s="15" t="s">
        <v>9744</v>
      </c>
      <c r="C7154" s="15" t="s">
        <v>6473</v>
      </c>
      <c r="D7154" s="15" t="s">
        <v>6563</v>
      </c>
      <c r="E7154" s="15" t="s">
        <v>9745</v>
      </c>
      <c r="F7154" s="15"/>
      <c r="G7154" s="15">
        <v>50</v>
      </c>
    </row>
    <row r="7155" ht="24" customHeight="true" spans="1:7">
      <c r="A7155" s="15">
        <v>7918</v>
      </c>
      <c r="B7155" s="15" t="s">
        <v>1044</v>
      </c>
      <c r="C7155" s="15" t="s">
        <v>6473</v>
      </c>
      <c r="D7155" s="15" t="s">
        <v>6563</v>
      </c>
      <c r="E7155" s="15" t="s">
        <v>5225</v>
      </c>
      <c r="F7155" s="15"/>
      <c r="G7155" s="15">
        <v>50</v>
      </c>
    </row>
    <row r="7156" ht="21" customHeight="true" spans="1:7">
      <c r="A7156" s="15">
        <v>7919</v>
      </c>
      <c r="B7156" s="15" t="s">
        <v>9746</v>
      </c>
      <c r="C7156" s="15" t="s">
        <v>6473</v>
      </c>
      <c r="D7156" s="15" t="s">
        <v>6563</v>
      </c>
      <c r="E7156" s="15" t="s">
        <v>9747</v>
      </c>
      <c r="F7156" s="15"/>
      <c r="G7156" s="15">
        <v>50</v>
      </c>
    </row>
    <row r="7157" ht="24" customHeight="true" spans="1:7">
      <c r="A7157" s="15">
        <v>7920</v>
      </c>
      <c r="B7157" s="15" t="s">
        <v>9748</v>
      </c>
      <c r="C7157" s="15" t="s">
        <v>9358</v>
      </c>
      <c r="D7157" s="15" t="s">
        <v>9359</v>
      </c>
      <c r="E7157" s="15" t="s">
        <v>9359</v>
      </c>
      <c r="F7157" s="15" t="s">
        <v>737</v>
      </c>
      <c r="G7157" s="15">
        <v>50</v>
      </c>
    </row>
    <row r="7158" ht="24" customHeight="true" spans="1:7">
      <c r="A7158" s="15">
        <v>7921</v>
      </c>
      <c r="B7158" s="15" t="s">
        <v>9242</v>
      </c>
      <c r="C7158" s="15" t="s">
        <v>9358</v>
      </c>
      <c r="D7158" s="15" t="s">
        <v>9359</v>
      </c>
      <c r="E7158" s="15" t="s">
        <v>9359</v>
      </c>
      <c r="F7158" s="15">
        <v>90</v>
      </c>
      <c r="G7158" s="15">
        <v>100</v>
      </c>
    </row>
    <row r="7159" ht="21" customHeight="true" spans="1:7">
      <c r="A7159" s="15">
        <v>7922</v>
      </c>
      <c r="B7159" s="15" t="s">
        <v>566</v>
      </c>
      <c r="C7159" s="15" t="s">
        <v>9394</v>
      </c>
      <c r="D7159" s="15" t="s">
        <v>9400</v>
      </c>
      <c r="E7159" s="15" t="s">
        <v>9400</v>
      </c>
      <c r="F7159" s="15">
        <v>80</v>
      </c>
      <c r="G7159" s="15">
        <v>50</v>
      </c>
    </row>
    <row r="7160" ht="24" customHeight="true" spans="1:7">
      <c r="A7160" s="15">
        <v>7923</v>
      </c>
      <c r="B7160" s="15" t="s">
        <v>9749</v>
      </c>
      <c r="C7160" s="15" t="s">
        <v>9394</v>
      </c>
      <c r="D7160" s="15" t="s">
        <v>9400</v>
      </c>
      <c r="E7160" s="15" t="s">
        <v>9400</v>
      </c>
      <c r="F7160" s="15">
        <v>80</v>
      </c>
      <c r="G7160" s="15">
        <v>50</v>
      </c>
    </row>
    <row r="7161" ht="21" customHeight="true" spans="1:7">
      <c r="A7161" s="15">
        <v>7924</v>
      </c>
      <c r="B7161" s="15" t="s">
        <v>9750</v>
      </c>
      <c r="C7161" s="15" t="s">
        <v>9394</v>
      </c>
      <c r="D7161" s="15" t="s">
        <v>9427</v>
      </c>
      <c r="E7161" s="15" t="s">
        <v>9427</v>
      </c>
      <c r="F7161" s="15">
        <v>80</v>
      </c>
      <c r="G7161" s="15">
        <v>50</v>
      </c>
    </row>
    <row r="7162" ht="24" customHeight="true" spans="1:7">
      <c r="A7162" s="15">
        <v>7925</v>
      </c>
      <c r="B7162" s="15" t="s">
        <v>9449</v>
      </c>
      <c r="C7162" s="15" t="s">
        <v>9394</v>
      </c>
      <c r="D7162" s="15" t="s">
        <v>9395</v>
      </c>
      <c r="E7162" s="15" t="s">
        <v>9395</v>
      </c>
      <c r="F7162" s="15">
        <v>80</v>
      </c>
      <c r="G7162" s="15">
        <v>50</v>
      </c>
    </row>
    <row r="7163" ht="21" customHeight="true" spans="1:7">
      <c r="A7163" s="15">
        <v>7927</v>
      </c>
      <c r="B7163" s="15" t="s">
        <v>5180</v>
      </c>
      <c r="C7163" s="15" t="s">
        <v>6954</v>
      </c>
      <c r="D7163" s="15" t="s">
        <v>7066</v>
      </c>
      <c r="E7163" s="15" t="s">
        <v>7067</v>
      </c>
      <c r="F7163" s="15">
        <v>90</v>
      </c>
      <c r="G7163" s="15">
        <v>100</v>
      </c>
    </row>
    <row r="7164" ht="24" customHeight="true" spans="1:7">
      <c r="A7164" s="15">
        <v>7928</v>
      </c>
      <c r="B7164" s="15" t="s">
        <v>9751</v>
      </c>
      <c r="C7164" s="15" t="s">
        <v>7647</v>
      </c>
      <c r="D7164" s="15" t="s">
        <v>7906</v>
      </c>
      <c r="E7164" s="15" t="s">
        <v>698</v>
      </c>
      <c r="F7164" s="15">
        <v>90</v>
      </c>
      <c r="G7164" s="15">
        <v>100</v>
      </c>
    </row>
    <row r="7165" ht="21" customHeight="true" spans="1:7">
      <c r="A7165" s="15">
        <v>7929</v>
      </c>
      <c r="B7165" s="15" t="s">
        <v>9752</v>
      </c>
      <c r="C7165" s="15" t="s">
        <v>730</v>
      </c>
      <c r="D7165" s="15" t="s">
        <v>1038</v>
      </c>
      <c r="E7165" s="15" t="s">
        <v>1041</v>
      </c>
      <c r="F7165" s="15">
        <v>80</v>
      </c>
      <c r="G7165" s="15">
        <v>50</v>
      </c>
    </row>
    <row r="7166" ht="24" customHeight="true" spans="1:7">
      <c r="A7166" s="15">
        <v>7930</v>
      </c>
      <c r="B7166" s="15" t="s">
        <v>9753</v>
      </c>
      <c r="C7166" s="15" t="s">
        <v>730</v>
      </c>
      <c r="D7166" s="15" t="s">
        <v>1356</v>
      </c>
      <c r="E7166" s="15" t="s">
        <v>858</v>
      </c>
      <c r="F7166" s="15">
        <v>80</v>
      </c>
      <c r="G7166" s="15">
        <v>50</v>
      </c>
    </row>
    <row r="7167" ht="24" customHeight="true" spans="1:7">
      <c r="A7167" s="15">
        <v>7933</v>
      </c>
      <c r="B7167" s="15" t="s">
        <v>4088</v>
      </c>
      <c r="C7167" s="15" t="s">
        <v>730</v>
      </c>
      <c r="D7167" s="15" t="s">
        <v>747</v>
      </c>
      <c r="E7167" s="15" t="s">
        <v>9286</v>
      </c>
      <c r="F7167" s="15">
        <v>86</v>
      </c>
      <c r="G7167" s="15">
        <v>50</v>
      </c>
    </row>
    <row r="7168" ht="21" customHeight="true" spans="1:7">
      <c r="A7168" s="15">
        <v>7934</v>
      </c>
      <c r="B7168" s="15" t="s">
        <v>9754</v>
      </c>
      <c r="C7168" s="15" t="s">
        <v>730</v>
      </c>
      <c r="D7168" s="15" t="s">
        <v>1126</v>
      </c>
      <c r="E7168" s="15" t="s">
        <v>1131</v>
      </c>
      <c r="F7168" s="15">
        <v>80</v>
      </c>
      <c r="G7168" s="15">
        <v>50</v>
      </c>
    </row>
    <row r="7169" ht="24" customHeight="true" spans="1:7">
      <c r="A7169" s="15">
        <v>7935</v>
      </c>
      <c r="B7169" s="15" t="s">
        <v>616</v>
      </c>
      <c r="C7169" s="15" t="s">
        <v>730</v>
      </c>
      <c r="D7169" s="15" t="s">
        <v>1126</v>
      </c>
      <c r="E7169" s="15" t="s">
        <v>1167</v>
      </c>
      <c r="F7169" s="15">
        <v>80</v>
      </c>
      <c r="G7169" s="15">
        <v>50</v>
      </c>
    </row>
    <row r="7170" ht="24" customHeight="true" spans="1:7">
      <c r="A7170" s="15">
        <v>7936</v>
      </c>
      <c r="B7170" s="15" t="s">
        <v>1092</v>
      </c>
      <c r="C7170" s="15" t="s">
        <v>730</v>
      </c>
      <c r="D7170" s="15" t="s">
        <v>1126</v>
      </c>
      <c r="E7170" s="15" t="s">
        <v>1144</v>
      </c>
      <c r="F7170" s="15">
        <v>81</v>
      </c>
      <c r="G7170" s="15">
        <v>50</v>
      </c>
    </row>
    <row r="7171" ht="21" customHeight="true" spans="1:7">
      <c r="A7171" s="15">
        <v>7937</v>
      </c>
      <c r="B7171" s="15" t="s">
        <v>2168</v>
      </c>
      <c r="C7171" s="15" t="s">
        <v>6954</v>
      </c>
      <c r="D7171" s="15" t="s">
        <v>7007</v>
      </c>
      <c r="E7171" s="15" t="s">
        <v>7008</v>
      </c>
      <c r="F7171" s="15">
        <v>80</v>
      </c>
      <c r="G7171" s="15">
        <v>50</v>
      </c>
    </row>
    <row r="7172" ht="21" customHeight="true" spans="1:7">
      <c r="A7172" s="15">
        <v>7939</v>
      </c>
      <c r="B7172" s="15" t="s">
        <v>9755</v>
      </c>
      <c r="C7172" s="15" t="s">
        <v>7208</v>
      </c>
      <c r="D7172" s="15" t="s">
        <v>7375</v>
      </c>
      <c r="E7172" s="15" t="s">
        <v>9756</v>
      </c>
      <c r="F7172" s="15">
        <v>80</v>
      </c>
      <c r="G7172" s="15">
        <v>50</v>
      </c>
    </row>
    <row r="7173" ht="24" customHeight="true" spans="1:7">
      <c r="A7173" s="15">
        <v>7940</v>
      </c>
      <c r="B7173" s="15" t="s">
        <v>9757</v>
      </c>
      <c r="C7173" s="15" t="s">
        <v>7208</v>
      </c>
      <c r="D7173" s="15" t="s">
        <v>7209</v>
      </c>
      <c r="E7173" s="15" t="s">
        <v>7213</v>
      </c>
      <c r="F7173" s="15">
        <v>80</v>
      </c>
      <c r="G7173" s="15">
        <v>50</v>
      </c>
    </row>
    <row r="7174" ht="24" customHeight="true" spans="1:7">
      <c r="A7174" s="15">
        <v>7941</v>
      </c>
      <c r="B7174" s="15" t="s">
        <v>9758</v>
      </c>
      <c r="C7174" s="15" t="s">
        <v>7208</v>
      </c>
      <c r="D7174" s="15" t="s">
        <v>7280</v>
      </c>
      <c r="E7174" s="15" t="s">
        <v>7281</v>
      </c>
      <c r="F7174" s="15">
        <v>80</v>
      </c>
      <c r="G7174" s="15">
        <v>50</v>
      </c>
    </row>
    <row r="7175" ht="21" customHeight="true" spans="1:7">
      <c r="A7175" s="15">
        <v>7942</v>
      </c>
      <c r="B7175" s="15" t="s">
        <v>9759</v>
      </c>
      <c r="C7175" s="15" t="s">
        <v>7208</v>
      </c>
      <c r="D7175" s="15" t="s">
        <v>7280</v>
      </c>
      <c r="E7175" s="15" t="s">
        <v>7283</v>
      </c>
      <c r="F7175" s="15">
        <v>80</v>
      </c>
      <c r="G7175" s="15">
        <v>50</v>
      </c>
    </row>
    <row r="7176" ht="24" customHeight="true" spans="1:7">
      <c r="A7176" s="15">
        <v>7943</v>
      </c>
      <c r="B7176" s="15" t="s">
        <v>1739</v>
      </c>
      <c r="C7176" s="15" t="s">
        <v>7208</v>
      </c>
      <c r="D7176" s="15" t="s">
        <v>7504</v>
      </c>
      <c r="E7176" s="15" t="s">
        <v>7513</v>
      </c>
      <c r="F7176" s="15">
        <v>80</v>
      </c>
      <c r="G7176" s="15">
        <v>50</v>
      </c>
    </row>
    <row r="7177" ht="21" customHeight="true" spans="1:7">
      <c r="A7177" s="15">
        <v>7944</v>
      </c>
      <c r="B7177" s="15" t="s">
        <v>9760</v>
      </c>
      <c r="C7177" s="15" t="s">
        <v>7208</v>
      </c>
      <c r="D7177" s="15" t="s">
        <v>7504</v>
      </c>
      <c r="E7177" s="15" t="s">
        <v>1116</v>
      </c>
      <c r="F7177" s="15">
        <v>80</v>
      </c>
      <c r="G7177" s="15">
        <v>50</v>
      </c>
    </row>
    <row r="7178" ht="24" customHeight="true" spans="1:7">
      <c r="A7178" s="15">
        <v>7945</v>
      </c>
      <c r="B7178" s="15" t="s">
        <v>9761</v>
      </c>
      <c r="C7178" s="15" t="s">
        <v>7208</v>
      </c>
      <c r="D7178" s="15" t="s">
        <v>7538</v>
      </c>
      <c r="E7178" s="15" t="s">
        <v>1110</v>
      </c>
      <c r="F7178" s="15">
        <v>80</v>
      </c>
      <c r="G7178" s="15">
        <v>50</v>
      </c>
    </row>
    <row r="7179" ht="24" customHeight="true" spans="1:7">
      <c r="A7179" s="15">
        <v>7946</v>
      </c>
      <c r="B7179" s="15" t="s">
        <v>9762</v>
      </c>
      <c r="C7179" s="15" t="s">
        <v>9</v>
      </c>
      <c r="D7179" s="15" t="s">
        <v>257</v>
      </c>
      <c r="E7179" s="15" t="s">
        <v>305</v>
      </c>
      <c r="F7179" s="15">
        <v>80</v>
      </c>
      <c r="G7179" s="15">
        <v>50</v>
      </c>
    </row>
    <row r="7180" ht="21" customHeight="true" spans="1:7">
      <c r="A7180" s="15">
        <v>7947</v>
      </c>
      <c r="B7180" s="15" t="s">
        <v>9763</v>
      </c>
      <c r="C7180" s="15" t="s">
        <v>9</v>
      </c>
      <c r="D7180" s="15" t="s">
        <v>583</v>
      </c>
      <c r="E7180" s="15" t="s">
        <v>598</v>
      </c>
      <c r="F7180" s="15">
        <v>80</v>
      </c>
      <c r="G7180" s="15">
        <v>50</v>
      </c>
    </row>
    <row r="7181" ht="24" customHeight="true" spans="1:7">
      <c r="A7181" s="15">
        <v>7948</v>
      </c>
      <c r="B7181" s="15" t="s">
        <v>9764</v>
      </c>
      <c r="C7181" s="15" t="s">
        <v>9</v>
      </c>
      <c r="D7181" s="15" t="s">
        <v>583</v>
      </c>
      <c r="E7181" s="15" t="s">
        <v>602</v>
      </c>
      <c r="F7181" s="15">
        <v>80</v>
      </c>
      <c r="G7181" s="15">
        <v>50</v>
      </c>
    </row>
    <row r="7182" ht="21" customHeight="true" spans="1:7">
      <c r="A7182" s="15">
        <v>7949</v>
      </c>
      <c r="B7182" s="15" t="s">
        <v>9765</v>
      </c>
      <c r="C7182" s="15" t="s">
        <v>9</v>
      </c>
      <c r="D7182" s="15" t="s">
        <v>583</v>
      </c>
      <c r="E7182" s="15" t="s">
        <v>9766</v>
      </c>
      <c r="F7182" s="15">
        <v>80</v>
      </c>
      <c r="G7182" s="15">
        <v>50</v>
      </c>
    </row>
    <row r="7183" ht="24" customHeight="true" spans="1:7">
      <c r="A7183" s="15">
        <v>7950</v>
      </c>
      <c r="B7183" s="15" t="s">
        <v>9767</v>
      </c>
      <c r="C7183" s="15" t="s">
        <v>9</v>
      </c>
      <c r="D7183" s="15" t="s">
        <v>583</v>
      </c>
      <c r="E7183" s="15" t="s">
        <v>9768</v>
      </c>
      <c r="F7183" s="15">
        <v>80</v>
      </c>
      <c r="G7183" s="15">
        <v>50</v>
      </c>
    </row>
    <row r="7184" ht="24" customHeight="true" spans="1:7">
      <c r="A7184" s="15">
        <v>7951</v>
      </c>
      <c r="B7184" s="15" t="s">
        <v>9769</v>
      </c>
      <c r="C7184" s="15" t="s">
        <v>9</v>
      </c>
      <c r="D7184" s="15" t="s">
        <v>9770</v>
      </c>
      <c r="E7184" s="15" t="s">
        <v>9771</v>
      </c>
      <c r="F7184" s="15">
        <v>80</v>
      </c>
      <c r="G7184" s="15">
        <v>50</v>
      </c>
    </row>
    <row r="7185" ht="21" customHeight="true" spans="1:7">
      <c r="A7185" s="15">
        <v>7952</v>
      </c>
      <c r="B7185" s="15" t="s">
        <v>9772</v>
      </c>
      <c r="C7185" s="15" t="s">
        <v>9</v>
      </c>
      <c r="D7185" s="15" t="s">
        <v>9770</v>
      </c>
      <c r="E7185" s="15" t="s">
        <v>9771</v>
      </c>
      <c r="F7185" s="15">
        <v>80</v>
      </c>
      <c r="G7185" s="15">
        <v>50</v>
      </c>
    </row>
    <row r="7186" ht="24" customHeight="true" spans="1:7">
      <c r="A7186" s="15">
        <v>7953</v>
      </c>
      <c r="B7186" s="15" t="s">
        <v>9773</v>
      </c>
      <c r="C7186" s="15" t="s">
        <v>9</v>
      </c>
      <c r="D7186" s="15" t="s">
        <v>463</v>
      </c>
      <c r="E7186" s="15" t="s">
        <v>387</v>
      </c>
      <c r="F7186" s="15">
        <v>80</v>
      </c>
      <c r="G7186" s="15">
        <v>50</v>
      </c>
    </row>
    <row r="7187" ht="21" customHeight="true" spans="1:7">
      <c r="A7187" s="15">
        <v>7954</v>
      </c>
      <c r="B7187" s="15" t="s">
        <v>3874</v>
      </c>
      <c r="C7187" s="15" t="s">
        <v>1415</v>
      </c>
      <c r="D7187" s="15" t="s">
        <v>1456</v>
      </c>
      <c r="E7187" s="15" t="s">
        <v>9774</v>
      </c>
      <c r="F7187" s="15">
        <v>80</v>
      </c>
      <c r="G7187" s="15">
        <v>50</v>
      </c>
    </row>
    <row r="7188" ht="24" customHeight="true" spans="1:7">
      <c r="A7188" s="15">
        <v>7955</v>
      </c>
      <c r="B7188" s="15" t="s">
        <v>9775</v>
      </c>
      <c r="C7188" s="15" t="s">
        <v>1415</v>
      </c>
      <c r="D7188" s="15" t="s">
        <v>1456</v>
      </c>
      <c r="E7188" s="15" t="s">
        <v>9776</v>
      </c>
      <c r="F7188" s="15">
        <v>80</v>
      </c>
      <c r="G7188" s="15">
        <v>50</v>
      </c>
    </row>
    <row r="7189" ht="24" customHeight="true" spans="1:7">
      <c r="A7189" s="15">
        <v>7956</v>
      </c>
      <c r="B7189" s="15" t="s">
        <v>9777</v>
      </c>
      <c r="C7189" s="15" t="s">
        <v>1415</v>
      </c>
      <c r="D7189" s="15" t="s">
        <v>1695</v>
      </c>
      <c r="E7189" s="15" t="s">
        <v>9778</v>
      </c>
      <c r="F7189" s="15">
        <v>80</v>
      </c>
      <c r="G7189" s="15">
        <v>50</v>
      </c>
    </row>
    <row r="7190" ht="21" customHeight="true" spans="1:7">
      <c r="A7190" s="15">
        <v>7957</v>
      </c>
      <c r="B7190" s="15" t="s">
        <v>1591</v>
      </c>
      <c r="C7190" s="15" t="s">
        <v>1415</v>
      </c>
      <c r="D7190" s="15" t="s">
        <v>1695</v>
      </c>
      <c r="E7190" s="15" t="s">
        <v>1735</v>
      </c>
      <c r="F7190" s="15">
        <v>80</v>
      </c>
      <c r="G7190" s="15">
        <v>50</v>
      </c>
    </row>
    <row r="7191" ht="24" customHeight="true" spans="1:7">
      <c r="A7191" s="15">
        <v>7958</v>
      </c>
      <c r="B7191" s="15" t="s">
        <v>9779</v>
      </c>
      <c r="C7191" s="15" t="s">
        <v>1415</v>
      </c>
      <c r="D7191" s="15" t="s">
        <v>1695</v>
      </c>
      <c r="E7191" s="15" t="s">
        <v>1727</v>
      </c>
      <c r="F7191" s="15">
        <v>80</v>
      </c>
      <c r="G7191" s="15">
        <v>50</v>
      </c>
    </row>
    <row r="7192" ht="21" customHeight="true" spans="1:7">
      <c r="A7192" s="15">
        <v>7959</v>
      </c>
      <c r="B7192" s="15" t="s">
        <v>9780</v>
      </c>
      <c r="C7192" s="15" t="s">
        <v>1908</v>
      </c>
      <c r="D7192" s="15" t="s">
        <v>1914</v>
      </c>
      <c r="E7192" s="15" t="s">
        <v>2557</v>
      </c>
      <c r="F7192" s="15" t="s">
        <v>735</v>
      </c>
      <c r="G7192" s="15">
        <v>50</v>
      </c>
    </row>
    <row r="7193" ht="24" customHeight="true" spans="1:7">
      <c r="A7193" s="15">
        <v>7960</v>
      </c>
      <c r="B7193" s="15" t="s">
        <v>3205</v>
      </c>
      <c r="C7193" s="15" t="s">
        <v>1908</v>
      </c>
      <c r="D7193" s="15" t="s">
        <v>1923</v>
      </c>
      <c r="E7193" s="15" t="s">
        <v>2208</v>
      </c>
      <c r="F7193" s="15">
        <v>80</v>
      </c>
      <c r="G7193" s="15">
        <v>50</v>
      </c>
    </row>
    <row r="7194" ht="24" customHeight="true" spans="1:7">
      <c r="A7194" s="15">
        <v>7961</v>
      </c>
      <c r="B7194" s="15" t="s">
        <v>1733</v>
      </c>
      <c r="C7194" s="15" t="s">
        <v>1908</v>
      </c>
      <c r="D7194" s="15" t="s">
        <v>1923</v>
      </c>
      <c r="E7194" s="15" t="s">
        <v>9781</v>
      </c>
      <c r="F7194" s="15">
        <v>80</v>
      </c>
      <c r="G7194" s="15">
        <v>50</v>
      </c>
    </row>
    <row r="7195" ht="21" customHeight="true" spans="1:7">
      <c r="A7195" s="15">
        <v>7962</v>
      </c>
      <c r="B7195" s="15" t="s">
        <v>9782</v>
      </c>
      <c r="C7195" s="15" t="s">
        <v>1908</v>
      </c>
      <c r="D7195" s="15" t="s">
        <v>1923</v>
      </c>
      <c r="E7195" s="15" t="s">
        <v>9783</v>
      </c>
      <c r="F7195" s="15">
        <v>85</v>
      </c>
      <c r="G7195" s="15">
        <v>50</v>
      </c>
    </row>
    <row r="7196" ht="24" customHeight="true" spans="1:7">
      <c r="A7196" s="15">
        <v>7963</v>
      </c>
      <c r="B7196" s="15" t="s">
        <v>9784</v>
      </c>
      <c r="C7196" s="15" t="s">
        <v>1908</v>
      </c>
      <c r="D7196" s="15" t="s">
        <v>1923</v>
      </c>
      <c r="E7196" s="15" t="s">
        <v>9783</v>
      </c>
      <c r="F7196" s="15">
        <v>90</v>
      </c>
      <c r="G7196" s="15">
        <v>100</v>
      </c>
    </row>
    <row r="7197" ht="21" customHeight="true" spans="1:7">
      <c r="A7197" s="15">
        <v>7964</v>
      </c>
      <c r="B7197" s="15" t="s">
        <v>9785</v>
      </c>
      <c r="C7197" s="15" t="s">
        <v>1908</v>
      </c>
      <c r="D7197" s="15" t="s">
        <v>1923</v>
      </c>
      <c r="E7197" s="15" t="s">
        <v>9786</v>
      </c>
      <c r="F7197" s="15">
        <v>80</v>
      </c>
      <c r="G7197" s="15">
        <v>50</v>
      </c>
    </row>
    <row r="7198" ht="24" customHeight="true" spans="1:7">
      <c r="A7198" s="15">
        <v>7965</v>
      </c>
      <c r="B7198" s="15" t="s">
        <v>9787</v>
      </c>
      <c r="C7198" s="15" t="s">
        <v>1908</v>
      </c>
      <c r="D7198" s="15" t="s">
        <v>1909</v>
      </c>
      <c r="E7198" s="15" t="s">
        <v>9549</v>
      </c>
      <c r="F7198" s="15">
        <v>80</v>
      </c>
      <c r="G7198" s="15">
        <v>50</v>
      </c>
    </row>
    <row r="7199" ht="24" customHeight="true" spans="1:7">
      <c r="A7199" s="15">
        <v>7966</v>
      </c>
      <c r="B7199" s="15" t="s">
        <v>9788</v>
      </c>
      <c r="C7199" s="15" t="s">
        <v>1908</v>
      </c>
      <c r="D7199" s="15" t="s">
        <v>1909</v>
      </c>
      <c r="E7199" s="15" t="s">
        <v>9789</v>
      </c>
      <c r="F7199" s="15">
        <v>80</v>
      </c>
      <c r="G7199" s="15">
        <v>50</v>
      </c>
    </row>
    <row r="7200" ht="21" customHeight="true" spans="1:7">
      <c r="A7200" s="15">
        <v>7967</v>
      </c>
      <c r="B7200" s="15" t="s">
        <v>9790</v>
      </c>
      <c r="C7200" s="15" t="s">
        <v>1908</v>
      </c>
      <c r="D7200" s="15" t="s">
        <v>1909</v>
      </c>
      <c r="E7200" s="15" t="s">
        <v>9789</v>
      </c>
      <c r="F7200" s="15">
        <v>81</v>
      </c>
      <c r="G7200" s="15">
        <v>50</v>
      </c>
    </row>
    <row r="7201" ht="24" customHeight="true" spans="1:7">
      <c r="A7201" s="15">
        <v>7968</v>
      </c>
      <c r="B7201" s="15" t="s">
        <v>9791</v>
      </c>
      <c r="C7201" s="15" t="s">
        <v>1908</v>
      </c>
      <c r="D7201" s="15" t="s">
        <v>1909</v>
      </c>
      <c r="E7201" s="15" t="s">
        <v>9789</v>
      </c>
      <c r="F7201" s="15">
        <v>81</v>
      </c>
      <c r="G7201" s="15">
        <v>50</v>
      </c>
    </row>
    <row r="7202" ht="21" customHeight="true" spans="1:7">
      <c r="A7202" s="15">
        <v>7969</v>
      </c>
      <c r="B7202" s="15" t="s">
        <v>9792</v>
      </c>
      <c r="C7202" s="15" t="s">
        <v>1908</v>
      </c>
      <c r="D7202" s="15" t="s">
        <v>1909</v>
      </c>
      <c r="E7202" s="15" t="s">
        <v>2010</v>
      </c>
      <c r="F7202" s="15">
        <v>81</v>
      </c>
      <c r="G7202" s="15">
        <v>50</v>
      </c>
    </row>
    <row r="7203" ht="24" customHeight="true" spans="1:7">
      <c r="A7203" s="15">
        <v>7970</v>
      </c>
      <c r="B7203" s="15" t="s">
        <v>1222</v>
      </c>
      <c r="C7203" s="15" t="s">
        <v>7647</v>
      </c>
      <c r="D7203" s="15" t="s">
        <v>7822</v>
      </c>
      <c r="E7203" s="15" t="s">
        <v>9793</v>
      </c>
      <c r="F7203" s="15">
        <v>80</v>
      </c>
      <c r="G7203" s="15">
        <v>50</v>
      </c>
    </row>
    <row r="7204" ht="24" customHeight="true" spans="1:7">
      <c r="A7204" s="15">
        <v>7971</v>
      </c>
      <c r="B7204" s="15" t="s">
        <v>9794</v>
      </c>
      <c r="C7204" s="15" t="s">
        <v>7647</v>
      </c>
      <c r="D7204" s="15" t="s">
        <v>8053</v>
      </c>
      <c r="E7204" s="15" t="s">
        <v>3015</v>
      </c>
      <c r="F7204" s="15">
        <v>80</v>
      </c>
      <c r="G7204" s="15">
        <v>50</v>
      </c>
    </row>
    <row r="7205" ht="21" customHeight="true" spans="1:7">
      <c r="A7205" s="15">
        <v>7972</v>
      </c>
      <c r="B7205" s="15" t="s">
        <v>9795</v>
      </c>
      <c r="C7205" s="15" t="s">
        <v>7647</v>
      </c>
      <c r="D7205" s="15" t="s">
        <v>8053</v>
      </c>
      <c r="E7205" s="15" t="s">
        <v>1893</v>
      </c>
      <c r="F7205" s="15">
        <v>80</v>
      </c>
      <c r="G7205" s="15">
        <v>50</v>
      </c>
    </row>
    <row r="7206" ht="24" customHeight="true" spans="1:7">
      <c r="A7206" s="15">
        <v>7973</v>
      </c>
      <c r="B7206" s="15" t="s">
        <v>9796</v>
      </c>
      <c r="C7206" s="15" t="s">
        <v>7647</v>
      </c>
      <c r="D7206" s="15" t="s">
        <v>7822</v>
      </c>
      <c r="E7206" s="15" t="s">
        <v>9793</v>
      </c>
      <c r="F7206" s="15">
        <v>80</v>
      </c>
      <c r="G7206" s="15">
        <v>50</v>
      </c>
    </row>
    <row r="7207" ht="21" customHeight="true" spans="1:7">
      <c r="A7207" s="15">
        <v>7974</v>
      </c>
      <c r="B7207" s="15" t="s">
        <v>9797</v>
      </c>
      <c r="C7207" s="15" t="s">
        <v>2791</v>
      </c>
      <c r="D7207" s="15" t="s">
        <v>3180</v>
      </c>
      <c r="E7207" s="15" t="s">
        <v>3058</v>
      </c>
      <c r="F7207" s="15">
        <v>80</v>
      </c>
      <c r="G7207" s="15">
        <v>50</v>
      </c>
    </row>
    <row r="7208" ht="24" customHeight="true" spans="1:7">
      <c r="A7208" s="15">
        <v>7975</v>
      </c>
      <c r="B7208" s="15" t="s">
        <v>9798</v>
      </c>
      <c r="C7208" s="15" t="s">
        <v>2791</v>
      </c>
      <c r="D7208" s="15" t="s">
        <v>3180</v>
      </c>
      <c r="E7208" s="15" t="s">
        <v>9562</v>
      </c>
      <c r="F7208" s="15">
        <v>80</v>
      </c>
      <c r="G7208" s="15">
        <v>50</v>
      </c>
    </row>
    <row r="7209" ht="24" customHeight="true" spans="1:7">
      <c r="A7209" s="15">
        <v>7976</v>
      </c>
      <c r="B7209" s="15" t="s">
        <v>9799</v>
      </c>
      <c r="C7209" s="15" t="s">
        <v>2791</v>
      </c>
      <c r="D7209" s="15" t="s">
        <v>3180</v>
      </c>
      <c r="E7209" s="15" t="s">
        <v>3184</v>
      </c>
      <c r="F7209" s="15">
        <v>80</v>
      </c>
      <c r="G7209" s="15">
        <v>50</v>
      </c>
    </row>
    <row r="7210" ht="21" customHeight="true" spans="1:7">
      <c r="A7210" s="15">
        <v>7977</v>
      </c>
      <c r="B7210" s="15" t="s">
        <v>765</v>
      </c>
      <c r="C7210" s="15" t="s">
        <v>2791</v>
      </c>
      <c r="D7210" s="15" t="s">
        <v>3180</v>
      </c>
      <c r="E7210" s="15" t="s">
        <v>667</v>
      </c>
      <c r="F7210" s="15">
        <v>80</v>
      </c>
      <c r="G7210" s="15">
        <v>50</v>
      </c>
    </row>
    <row r="7211" ht="24" customHeight="true" spans="1:7">
      <c r="A7211" s="15">
        <v>7978</v>
      </c>
      <c r="B7211" s="15" t="s">
        <v>9800</v>
      </c>
      <c r="C7211" s="15" t="s">
        <v>2791</v>
      </c>
      <c r="D7211" s="15" t="s">
        <v>3004</v>
      </c>
      <c r="E7211" s="15" t="s">
        <v>3037</v>
      </c>
      <c r="F7211" s="15">
        <v>80</v>
      </c>
      <c r="G7211" s="15">
        <v>50</v>
      </c>
    </row>
    <row r="7212" ht="21" customHeight="true" spans="1:7">
      <c r="A7212" s="15">
        <v>7979</v>
      </c>
      <c r="B7212" s="15" t="s">
        <v>9801</v>
      </c>
      <c r="C7212" s="15" t="s">
        <v>2791</v>
      </c>
      <c r="D7212" s="15" t="s">
        <v>3004</v>
      </c>
      <c r="E7212" s="15" t="s">
        <v>2984</v>
      </c>
      <c r="F7212" s="15">
        <v>83</v>
      </c>
      <c r="G7212" s="15">
        <v>50</v>
      </c>
    </row>
    <row r="7213" ht="24" customHeight="true" spans="1:7">
      <c r="A7213" s="15">
        <v>7980</v>
      </c>
      <c r="B7213" s="15" t="s">
        <v>9802</v>
      </c>
      <c r="C7213" s="15" t="s">
        <v>2791</v>
      </c>
      <c r="D7213" s="15" t="s">
        <v>3004</v>
      </c>
      <c r="E7213" s="15" t="s">
        <v>2984</v>
      </c>
      <c r="F7213" s="15">
        <v>80</v>
      </c>
      <c r="G7213" s="15">
        <v>50</v>
      </c>
    </row>
    <row r="7214" ht="24" customHeight="true" spans="1:7">
      <c r="A7214" s="15">
        <v>7981</v>
      </c>
      <c r="B7214" s="15" t="s">
        <v>9803</v>
      </c>
      <c r="C7214" s="15" t="s">
        <v>2791</v>
      </c>
      <c r="D7214" s="15" t="s">
        <v>3088</v>
      </c>
      <c r="E7214" s="15" t="s">
        <v>3269</v>
      </c>
      <c r="F7214" s="15">
        <v>80</v>
      </c>
      <c r="G7214" s="15">
        <v>50</v>
      </c>
    </row>
    <row r="7215" ht="21" customHeight="true" spans="1:7">
      <c r="A7215" s="15">
        <v>7982</v>
      </c>
      <c r="B7215" s="15" t="s">
        <v>9804</v>
      </c>
      <c r="C7215" s="15" t="s">
        <v>2791</v>
      </c>
      <c r="D7215" s="15" t="s">
        <v>2926</v>
      </c>
      <c r="E7215" s="15" t="s">
        <v>9805</v>
      </c>
      <c r="F7215" s="15">
        <v>80</v>
      </c>
      <c r="G7215" s="15">
        <v>50</v>
      </c>
    </row>
    <row r="7216" ht="24" customHeight="true" spans="1:7">
      <c r="A7216" s="15">
        <v>7983</v>
      </c>
      <c r="B7216" s="15" t="s">
        <v>9806</v>
      </c>
      <c r="C7216" s="15" t="s">
        <v>2791</v>
      </c>
      <c r="D7216" s="15" t="s">
        <v>2926</v>
      </c>
      <c r="E7216" s="15" t="s">
        <v>9805</v>
      </c>
      <c r="F7216" s="15">
        <v>80</v>
      </c>
      <c r="G7216" s="15">
        <v>50</v>
      </c>
    </row>
    <row r="7217" ht="21" customHeight="true" spans="1:7">
      <c r="A7217" s="15">
        <v>7984</v>
      </c>
      <c r="B7217" s="15" t="s">
        <v>9807</v>
      </c>
      <c r="C7217" s="15" t="s">
        <v>2791</v>
      </c>
      <c r="D7217" s="15" t="s">
        <v>2970</v>
      </c>
      <c r="E7217" s="15" t="s">
        <v>2997</v>
      </c>
      <c r="F7217" s="15">
        <v>80</v>
      </c>
      <c r="G7217" s="15">
        <v>50</v>
      </c>
    </row>
    <row r="7218" ht="24" customHeight="true" spans="1:7">
      <c r="A7218" s="15">
        <v>7985</v>
      </c>
      <c r="B7218" s="15" t="s">
        <v>586</v>
      </c>
      <c r="C7218" s="15" t="s">
        <v>2791</v>
      </c>
      <c r="D7218" s="15" t="s">
        <v>2818</v>
      </c>
      <c r="E7218" s="15" t="s">
        <v>2820</v>
      </c>
      <c r="F7218" s="15">
        <v>80</v>
      </c>
      <c r="G7218" s="15">
        <v>50</v>
      </c>
    </row>
    <row r="7219" ht="24" customHeight="true" spans="1:7">
      <c r="A7219" s="15">
        <v>7986</v>
      </c>
      <c r="B7219" s="15" t="s">
        <v>3756</v>
      </c>
      <c r="C7219" s="15" t="s">
        <v>3294</v>
      </c>
      <c r="D7219" s="15" t="s">
        <v>3666</v>
      </c>
      <c r="E7219" s="15" t="s">
        <v>9808</v>
      </c>
      <c r="F7219" s="15">
        <v>80</v>
      </c>
      <c r="G7219" s="15">
        <v>50</v>
      </c>
    </row>
    <row r="7220" ht="21" customHeight="true" spans="1:7">
      <c r="A7220" s="15">
        <v>7987</v>
      </c>
      <c r="B7220" s="15" t="s">
        <v>9809</v>
      </c>
      <c r="C7220" s="15" t="s">
        <v>3294</v>
      </c>
      <c r="D7220" s="15" t="s">
        <v>3666</v>
      </c>
      <c r="E7220" s="15" t="s">
        <v>9810</v>
      </c>
      <c r="F7220" s="15">
        <v>80</v>
      </c>
      <c r="G7220" s="15">
        <v>50</v>
      </c>
    </row>
    <row r="7221" ht="24" customHeight="true" spans="1:7">
      <c r="A7221" s="15">
        <v>7988</v>
      </c>
      <c r="B7221" s="15" t="s">
        <v>3704</v>
      </c>
      <c r="C7221" s="15" t="s">
        <v>3294</v>
      </c>
      <c r="D7221" s="15" t="s">
        <v>3666</v>
      </c>
      <c r="E7221" s="15" t="s">
        <v>9811</v>
      </c>
      <c r="F7221" s="15">
        <v>80</v>
      </c>
      <c r="G7221" s="15">
        <v>50</v>
      </c>
    </row>
    <row r="7222" ht="21" customHeight="true" spans="1:7">
      <c r="A7222" s="15">
        <v>7989</v>
      </c>
      <c r="B7222" s="15" t="s">
        <v>142</v>
      </c>
      <c r="C7222" s="15" t="s">
        <v>3294</v>
      </c>
      <c r="D7222" s="15" t="s">
        <v>3666</v>
      </c>
      <c r="E7222" s="15" t="s">
        <v>9810</v>
      </c>
      <c r="F7222" s="15">
        <v>80</v>
      </c>
      <c r="G7222" s="15">
        <v>50</v>
      </c>
    </row>
    <row r="7223" ht="24" customHeight="true" spans="1:7">
      <c r="A7223" s="15">
        <v>7990</v>
      </c>
      <c r="B7223" s="15" t="s">
        <v>9812</v>
      </c>
      <c r="C7223" s="15" t="s">
        <v>3801</v>
      </c>
      <c r="D7223" s="15" t="s">
        <v>3802</v>
      </c>
      <c r="E7223" s="15" t="s">
        <v>9813</v>
      </c>
      <c r="F7223" s="15">
        <v>80</v>
      </c>
      <c r="G7223" s="15">
        <v>50</v>
      </c>
    </row>
    <row r="7224" ht="24" customHeight="true" spans="1:7">
      <c r="A7224" s="15">
        <v>7991</v>
      </c>
      <c r="B7224" s="15" t="s">
        <v>9814</v>
      </c>
      <c r="C7224" s="15" t="s">
        <v>3801</v>
      </c>
      <c r="D7224" s="15" t="s">
        <v>3850</v>
      </c>
      <c r="E7224" s="15" t="s">
        <v>9815</v>
      </c>
      <c r="F7224" s="15">
        <v>80</v>
      </c>
      <c r="G7224" s="15">
        <v>50</v>
      </c>
    </row>
    <row r="7225" ht="21" customHeight="true" spans="1:7">
      <c r="A7225" s="15">
        <v>7992</v>
      </c>
      <c r="B7225" s="15" t="s">
        <v>3240</v>
      </c>
      <c r="C7225" s="15" t="s">
        <v>3801</v>
      </c>
      <c r="D7225" s="15" t="s">
        <v>3898</v>
      </c>
      <c r="E7225" s="15" t="s">
        <v>1451</v>
      </c>
      <c r="F7225" s="15" t="e">
        <f ca="1">YEAR(TODAY())-MID(#REF!,7,4)</f>
        <v>#REF!</v>
      </c>
      <c r="G7225" s="15">
        <v>50</v>
      </c>
    </row>
    <row r="7226" ht="24" customHeight="true" spans="1:7">
      <c r="A7226" s="15">
        <v>7993</v>
      </c>
      <c r="B7226" s="15" t="s">
        <v>9816</v>
      </c>
      <c r="C7226" s="15" t="s">
        <v>3801</v>
      </c>
      <c r="D7226" s="15" t="s">
        <v>3949</v>
      </c>
      <c r="E7226" s="15" t="s">
        <v>9817</v>
      </c>
      <c r="F7226" s="15" t="e">
        <f ca="1">YEAR(TODAY())-MID(#REF!,7,4)</f>
        <v>#REF!</v>
      </c>
      <c r="G7226" s="15">
        <v>50</v>
      </c>
    </row>
    <row r="7227" ht="21" customHeight="true" spans="1:7">
      <c r="A7227" s="15">
        <v>7994</v>
      </c>
      <c r="B7227" s="15" t="s">
        <v>9818</v>
      </c>
      <c r="C7227" s="15" t="s">
        <v>3801</v>
      </c>
      <c r="D7227" s="15" t="s">
        <v>3998</v>
      </c>
      <c r="E7227" s="15" t="s">
        <v>9819</v>
      </c>
      <c r="F7227" s="15" t="e">
        <f ca="1">YEAR(TODAY())-MID(#REF!,7,4)</f>
        <v>#REF!</v>
      </c>
      <c r="G7227" s="15">
        <v>50</v>
      </c>
    </row>
    <row r="7228" ht="24" customHeight="true" spans="1:7">
      <c r="A7228" s="15">
        <v>7995</v>
      </c>
      <c r="B7228" s="15" t="s">
        <v>9820</v>
      </c>
      <c r="C7228" s="15" t="s">
        <v>3801</v>
      </c>
      <c r="D7228" s="15" t="s">
        <v>3998</v>
      </c>
      <c r="E7228" s="15" t="s">
        <v>9821</v>
      </c>
      <c r="F7228" s="15" t="e">
        <f ca="1">YEAR(TODAY())-MID(#REF!,7,4)</f>
        <v>#REF!</v>
      </c>
      <c r="G7228" s="15">
        <v>50</v>
      </c>
    </row>
    <row r="7229" ht="24" customHeight="true" spans="1:7">
      <c r="A7229" s="15">
        <v>7996</v>
      </c>
      <c r="B7229" s="15" t="s">
        <v>9822</v>
      </c>
      <c r="C7229" s="15" t="s">
        <v>3801</v>
      </c>
      <c r="D7229" s="15" t="s">
        <v>3998</v>
      </c>
      <c r="E7229" s="15" t="s">
        <v>9823</v>
      </c>
      <c r="F7229" s="15" t="e">
        <f ca="1">YEAR(TODAY())-MID(#REF!,7,4)</f>
        <v>#REF!</v>
      </c>
      <c r="G7229" s="15">
        <v>50</v>
      </c>
    </row>
    <row r="7230" ht="21" customHeight="true" spans="1:7">
      <c r="A7230" s="15">
        <v>7997</v>
      </c>
      <c r="B7230" s="15" t="s">
        <v>9824</v>
      </c>
      <c r="C7230" s="15" t="s">
        <v>3801</v>
      </c>
      <c r="D7230" s="15" t="s">
        <v>4080</v>
      </c>
      <c r="E7230" s="15" t="s">
        <v>9825</v>
      </c>
      <c r="F7230" s="15" t="e">
        <f ca="1">YEAR(TODAY())-MID(#REF!,7,4)</f>
        <v>#REF!</v>
      </c>
      <c r="G7230" s="15">
        <v>50</v>
      </c>
    </row>
    <row r="7231" ht="24" customHeight="true" spans="1:7">
      <c r="A7231" s="15">
        <v>7998</v>
      </c>
      <c r="B7231" s="15" t="s">
        <v>335</v>
      </c>
      <c r="C7231" s="15" t="s">
        <v>3801</v>
      </c>
      <c r="D7231" s="15" t="s">
        <v>4080</v>
      </c>
      <c r="E7231" s="15" t="s">
        <v>9826</v>
      </c>
      <c r="F7231" s="15" t="e">
        <f ca="1">YEAR(TODAY())-MID(#REF!,7,4)</f>
        <v>#REF!</v>
      </c>
      <c r="G7231" s="15">
        <v>50</v>
      </c>
    </row>
    <row r="7232" ht="21" customHeight="true" spans="1:7">
      <c r="A7232" s="15">
        <v>7999</v>
      </c>
      <c r="B7232" s="15" t="s">
        <v>9827</v>
      </c>
      <c r="C7232" s="15" t="s">
        <v>3801</v>
      </c>
      <c r="D7232" s="15" t="s">
        <v>4359</v>
      </c>
      <c r="E7232" s="15" t="s">
        <v>9828</v>
      </c>
      <c r="F7232" s="15" t="e">
        <f ca="1">YEAR(TODAY())-MID(#REF!,7,4)</f>
        <v>#REF!</v>
      </c>
      <c r="G7232" s="15">
        <v>50</v>
      </c>
    </row>
    <row r="7233" ht="24" customHeight="true" spans="1:7">
      <c r="A7233" s="15">
        <v>8000</v>
      </c>
      <c r="B7233" s="15" t="s">
        <v>9829</v>
      </c>
      <c r="C7233" s="15" t="s">
        <v>3801</v>
      </c>
      <c r="D7233" s="15" t="s">
        <v>4359</v>
      </c>
      <c r="E7233" s="15" t="s">
        <v>9830</v>
      </c>
      <c r="F7233" s="15" t="e">
        <f ca="1">YEAR(TODAY())-MID(#REF!,7,4)</f>
        <v>#REF!</v>
      </c>
      <c r="G7233" s="15">
        <v>50</v>
      </c>
    </row>
    <row r="7234" ht="24" customHeight="true" spans="1:7">
      <c r="A7234" s="15">
        <v>8001</v>
      </c>
      <c r="B7234" s="15" t="s">
        <v>9831</v>
      </c>
      <c r="C7234" s="15" t="s">
        <v>4462</v>
      </c>
      <c r="D7234" s="15" t="s">
        <v>4671</v>
      </c>
      <c r="E7234" s="15" t="s">
        <v>4895</v>
      </c>
      <c r="F7234" s="15">
        <v>80</v>
      </c>
      <c r="G7234" s="15">
        <v>50</v>
      </c>
    </row>
    <row r="7235" ht="21" customHeight="true" spans="1:7">
      <c r="A7235" s="15">
        <v>8002</v>
      </c>
      <c r="B7235" s="15" t="s">
        <v>9832</v>
      </c>
      <c r="C7235" s="15" t="s">
        <v>4462</v>
      </c>
      <c r="D7235" s="15" t="s">
        <v>4635</v>
      </c>
      <c r="E7235" s="15" t="s">
        <v>4655</v>
      </c>
      <c r="F7235" s="15">
        <v>80</v>
      </c>
      <c r="G7235" s="15">
        <v>50</v>
      </c>
    </row>
    <row r="7236" ht="21" customHeight="true" spans="1:7">
      <c r="A7236" s="15">
        <v>8004</v>
      </c>
      <c r="B7236" s="15" t="s">
        <v>9833</v>
      </c>
      <c r="C7236" s="15" t="s">
        <v>4462</v>
      </c>
      <c r="D7236" s="15" t="s">
        <v>4735</v>
      </c>
      <c r="E7236" s="15" t="s">
        <v>4769</v>
      </c>
      <c r="F7236" s="15">
        <v>80</v>
      </c>
      <c r="G7236" s="15">
        <v>50</v>
      </c>
    </row>
    <row r="7237" ht="24" customHeight="true" spans="1:7">
      <c r="A7237" s="15">
        <v>8005</v>
      </c>
      <c r="B7237" s="15" t="s">
        <v>9834</v>
      </c>
      <c r="C7237" s="15" t="s">
        <v>4462</v>
      </c>
      <c r="D7237" s="15" t="s">
        <v>4735</v>
      </c>
      <c r="E7237" s="15" t="s">
        <v>4769</v>
      </c>
      <c r="F7237" s="15">
        <v>80</v>
      </c>
      <c r="G7237" s="15">
        <v>50</v>
      </c>
    </row>
    <row r="7238" ht="24" customHeight="true" spans="1:7">
      <c r="A7238" s="15">
        <v>8006</v>
      </c>
      <c r="B7238" s="15" t="s">
        <v>9835</v>
      </c>
      <c r="C7238" s="15" t="s">
        <v>4462</v>
      </c>
      <c r="D7238" s="15" t="s">
        <v>4578</v>
      </c>
      <c r="E7238" s="15" t="s">
        <v>9836</v>
      </c>
      <c r="F7238" s="15">
        <v>80</v>
      </c>
      <c r="G7238" s="15">
        <v>50</v>
      </c>
    </row>
    <row r="7239" ht="21" customHeight="true" spans="1:7">
      <c r="A7239" s="15">
        <v>8007</v>
      </c>
      <c r="B7239" s="15" t="s">
        <v>1418</v>
      </c>
      <c r="C7239" s="15" t="s">
        <v>4462</v>
      </c>
      <c r="D7239" s="15" t="s">
        <v>4578</v>
      </c>
      <c r="E7239" s="15" t="s">
        <v>4607</v>
      </c>
      <c r="F7239" s="15">
        <v>80</v>
      </c>
      <c r="G7239" s="15">
        <v>50</v>
      </c>
    </row>
    <row r="7240" ht="24" customHeight="true" spans="1:7">
      <c r="A7240" s="15">
        <v>8008</v>
      </c>
      <c r="B7240" s="15" t="s">
        <v>9837</v>
      </c>
      <c r="C7240" s="15" t="s">
        <v>4462</v>
      </c>
      <c r="D7240" s="15" t="s">
        <v>4735</v>
      </c>
      <c r="E7240" s="15" t="s">
        <v>4750</v>
      </c>
      <c r="F7240" s="15">
        <v>80</v>
      </c>
      <c r="G7240" s="15">
        <v>50</v>
      </c>
    </row>
    <row r="7241" ht="21" customHeight="true" spans="1:7">
      <c r="A7241" s="15">
        <v>8009</v>
      </c>
      <c r="B7241" s="15" t="s">
        <v>9838</v>
      </c>
      <c r="C7241" s="15" t="s">
        <v>4462</v>
      </c>
      <c r="D7241" s="15" t="s">
        <v>4578</v>
      </c>
      <c r="E7241" s="15" t="s">
        <v>4602</v>
      </c>
      <c r="F7241" s="15">
        <v>80</v>
      </c>
      <c r="G7241" s="15">
        <v>50</v>
      </c>
    </row>
    <row r="7242" ht="24" customHeight="true" spans="1:7">
      <c r="A7242" s="15">
        <v>8010</v>
      </c>
      <c r="B7242" s="15" t="s">
        <v>9839</v>
      </c>
      <c r="C7242" s="15" t="s">
        <v>4462</v>
      </c>
      <c r="D7242" s="15" t="s">
        <v>4486</v>
      </c>
      <c r="E7242" s="15" t="s">
        <v>9840</v>
      </c>
      <c r="F7242" s="15">
        <v>80</v>
      </c>
      <c r="G7242" s="15">
        <v>50</v>
      </c>
    </row>
    <row r="7243" ht="24" customHeight="true" spans="1:7">
      <c r="A7243" s="15">
        <v>8011</v>
      </c>
      <c r="B7243" s="15" t="s">
        <v>9841</v>
      </c>
      <c r="C7243" s="15" t="s">
        <v>4912</v>
      </c>
      <c r="D7243" s="15" t="s">
        <v>5246</v>
      </c>
      <c r="E7243" s="15" t="s">
        <v>5101</v>
      </c>
      <c r="F7243" s="15">
        <v>80</v>
      </c>
      <c r="G7243" s="15">
        <v>50</v>
      </c>
    </row>
    <row r="7244" ht="21" customHeight="true" spans="1:7">
      <c r="A7244" s="15">
        <v>8012</v>
      </c>
      <c r="B7244" s="15" t="s">
        <v>9842</v>
      </c>
      <c r="C7244" s="15" t="s">
        <v>4912</v>
      </c>
      <c r="D7244" s="15" t="s">
        <v>5246</v>
      </c>
      <c r="E7244" s="15" t="s">
        <v>9843</v>
      </c>
      <c r="F7244" s="15">
        <v>80</v>
      </c>
      <c r="G7244" s="15">
        <v>50</v>
      </c>
    </row>
    <row r="7245" ht="24" customHeight="true" spans="1:7">
      <c r="A7245" s="15">
        <v>8013</v>
      </c>
      <c r="B7245" s="15" t="s">
        <v>9844</v>
      </c>
      <c r="C7245" s="15" t="s">
        <v>4912</v>
      </c>
      <c r="D7245" s="15" t="s">
        <v>4947</v>
      </c>
      <c r="E7245" s="15" t="s">
        <v>1962</v>
      </c>
      <c r="F7245" s="15">
        <v>80</v>
      </c>
      <c r="G7245" s="15">
        <v>50</v>
      </c>
    </row>
    <row r="7246" ht="21" customHeight="true" spans="1:7">
      <c r="A7246" s="15">
        <v>8014</v>
      </c>
      <c r="B7246" s="15" t="s">
        <v>5334</v>
      </c>
      <c r="C7246" s="15" t="s">
        <v>4912</v>
      </c>
      <c r="D7246" s="15" t="s">
        <v>5267</v>
      </c>
      <c r="E7246" s="15" t="s">
        <v>5275</v>
      </c>
      <c r="F7246" s="15">
        <v>80</v>
      </c>
      <c r="G7246" s="15">
        <v>50</v>
      </c>
    </row>
    <row r="7247" ht="24" customHeight="true" spans="1:7">
      <c r="A7247" s="15">
        <v>8015</v>
      </c>
      <c r="B7247" s="15" t="s">
        <v>9845</v>
      </c>
      <c r="C7247" s="15" t="s">
        <v>4912</v>
      </c>
      <c r="D7247" s="15" t="s">
        <v>5267</v>
      </c>
      <c r="E7247" s="15" t="s">
        <v>5287</v>
      </c>
      <c r="F7247" s="15">
        <v>80</v>
      </c>
      <c r="G7247" s="15">
        <v>50</v>
      </c>
    </row>
    <row r="7248" ht="24" customHeight="true" spans="1:7">
      <c r="A7248" s="15">
        <v>8016</v>
      </c>
      <c r="B7248" s="15" t="s">
        <v>5220</v>
      </c>
      <c r="C7248" s="15" t="s">
        <v>4912</v>
      </c>
      <c r="D7248" s="15" t="s">
        <v>5045</v>
      </c>
      <c r="E7248" s="15" t="s">
        <v>9846</v>
      </c>
      <c r="F7248" s="15" t="s">
        <v>737</v>
      </c>
      <c r="G7248" s="15">
        <v>50</v>
      </c>
    </row>
    <row r="7249" ht="21" customHeight="true" spans="1:7">
      <c r="A7249" s="15">
        <v>8017</v>
      </c>
      <c r="B7249" s="15" t="s">
        <v>9847</v>
      </c>
      <c r="C7249" s="15" t="s">
        <v>4912</v>
      </c>
      <c r="D7249" s="15" t="s">
        <v>5045</v>
      </c>
      <c r="E7249" s="15" t="s">
        <v>5064</v>
      </c>
      <c r="F7249" s="15" t="s">
        <v>737</v>
      </c>
      <c r="G7249" s="15">
        <v>50</v>
      </c>
    </row>
    <row r="7250" ht="24" customHeight="true" spans="1:7">
      <c r="A7250" s="15">
        <v>8019</v>
      </c>
      <c r="B7250" s="15" t="s">
        <v>6076</v>
      </c>
      <c r="C7250" s="15" t="s">
        <v>5380</v>
      </c>
      <c r="D7250" s="15" t="s">
        <v>5521</v>
      </c>
      <c r="E7250" s="15" t="s">
        <v>5561</v>
      </c>
      <c r="F7250" s="15">
        <v>81</v>
      </c>
      <c r="G7250" s="15">
        <v>50</v>
      </c>
    </row>
    <row r="7251" ht="24" customHeight="true" spans="1:7">
      <c r="A7251" s="15">
        <v>8020</v>
      </c>
      <c r="B7251" s="15" t="s">
        <v>8541</v>
      </c>
      <c r="C7251" s="15" t="s">
        <v>5380</v>
      </c>
      <c r="D7251" s="15" t="s">
        <v>5521</v>
      </c>
      <c r="E7251" s="15" t="s">
        <v>5526</v>
      </c>
      <c r="F7251" s="15">
        <v>82</v>
      </c>
      <c r="G7251" s="15">
        <v>50</v>
      </c>
    </row>
    <row r="7252" ht="21" customHeight="true" spans="1:7">
      <c r="A7252" s="15">
        <v>8021</v>
      </c>
      <c r="B7252" s="15" t="s">
        <v>9848</v>
      </c>
      <c r="C7252" s="15" t="s">
        <v>5380</v>
      </c>
      <c r="D7252" s="15" t="s">
        <v>5692</v>
      </c>
      <c r="E7252" s="15" t="s">
        <v>5697</v>
      </c>
      <c r="F7252" s="15">
        <v>80</v>
      </c>
      <c r="G7252" s="15">
        <v>50</v>
      </c>
    </row>
    <row r="7253" ht="24" customHeight="true" spans="1:7">
      <c r="A7253" s="15">
        <v>8022</v>
      </c>
      <c r="B7253" s="15" t="s">
        <v>9849</v>
      </c>
      <c r="C7253" s="15" t="s">
        <v>5380</v>
      </c>
      <c r="D7253" s="15" t="s">
        <v>5521</v>
      </c>
      <c r="E7253" s="15" t="s">
        <v>5531</v>
      </c>
      <c r="F7253" s="15">
        <v>80</v>
      </c>
      <c r="G7253" s="15">
        <v>50</v>
      </c>
    </row>
    <row r="7254" ht="24" customHeight="true" spans="1:7">
      <c r="A7254" s="15">
        <v>8024</v>
      </c>
      <c r="B7254" s="15" t="s">
        <v>9850</v>
      </c>
      <c r="C7254" s="15" t="s">
        <v>6014</v>
      </c>
      <c r="D7254" s="15" t="s">
        <v>6192</v>
      </c>
      <c r="E7254" s="15" t="s">
        <v>6222</v>
      </c>
      <c r="F7254" s="15"/>
      <c r="G7254" s="15">
        <v>50</v>
      </c>
    </row>
    <row r="7255" ht="24" customHeight="true" spans="1:7">
      <c r="A7255" s="15">
        <v>8025</v>
      </c>
      <c r="B7255" s="15" t="s">
        <v>9851</v>
      </c>
      <c r="C7255" s="15" t="s">
        <v>6014</v>
      </c>
      <c r="D7255" s="15" t="s">
        <v>6359</v>
      </c>
      <c r="E7255" s="15" t="s">
        <v>6369</v>
      </c>
      <c r="F7255" s="15"/>
      <c r="G7255" s="15">
        <v>50</v>
      </c>
    </row>
    <row r="7256" ht="21" customHeight="true" spans="1:7">
      <c r="A7256" s="15">
        <v>8026</v>
      </c>
      <c r="B7256" s="15" t="s">
        <v>6447</v>
      </c>
      <c r="C7256" s="15" t="s">
        <v>6014</v>
      </c>
      <c r="D7256" s="15" t="s">
        <v>6015</v>
      </c>
      <c r="E7256" s="15" t="s">
        <v>3224</v>
      </c>
      <c r="F7256" s="15"/>
      <c r="G7256" s="15">
        <v>50</v>
      </c>
    </row>
    <row r="7257" ht="24" customHeight="true" spans="1:7">
      <c r="A7257" s="15">
        <v>8027</v>
      </c>
      <c r="B7257" s="15" t="s">
        <v>9852</v>
      </c>
      <c r="C7257" s="15" t="s">
        <v>6014</v>
      </c>
      <c r="D7257" s="15" t="s">
        <v>6387</v>
      </c>
      <c r="E7257" s="15" t="s">
        <v>6121</v>
      </c>
      <c r="F7257" s="15"/>
      <c r="G7257" s="15">
        <v>50</v>
      </c>
    </row>
    <row r="7258" ht="21" customHeight="true" spans="1:7">
      <c r="A7258" s="15">
        <v>8028</v>
      </c>
      <c r="B7258" s="15" t="s">
        <v>9853</v>
      </c>
      <c r="C7258" s="15" t="s">
        <v>6014</v>
      </c>
      <c r="D7258" s="15" t="s">
        <v>6387</v>
      </c>
      <c r="E7258" s="15" t="s">
        <v>6105</v>
      </c>
      <c r="F7258" s="15"/>
      <c r="G7258" s="15">
        <v>50</v>
      </c>
    </row>
    <row r="7259" ht="24" customHeight="true" spans="1:7">
      <c r="A7259" s="15">
        <v>8029</v>
      </c>
      <c r="B7259" s="15" t="s">
        <v>9854</v>
      </c>
      <c r="C7259" s="15" t="s">
        <v>6014</v>
      </c>
      <c r="D7259" s="15" t="s">
        <v>6042</v>
      </c>
      <c r="E7259" s="15" t="s">
        <v>9855</v>
      </c>
      <c r="F7259" s="15"/>
      <c r="G7259" s="15">
        <v>50</v>
      </c>
    </row>
    <row r="7260" ht="24" customHeight="true" spans="1:7">
      <c r="A7260" s="15">
        <v>8030</v>
      </c>
      <c r="B7260" s="15" t="s">
        <v>9856</v>
      </c>
      <c r="C7260" s="15" t="s">
        <v>6014</v>
      </c>
      <c r="D7260" s="15" t="s">
        <v>6042</v>
      </c>
      <c r="E7260" s="15" t="s">
        <v>6068</v>
      </c>
      <c r="F7260" s="15"/>
      <c r="G7260" s="15">
        <v>50</v>
      </c>
    </row>
    <row r="7261" ht="21" customHeight="true" spans="1:7">
      <c r="A7261" s="15">
        <v>8031</v>
      </c>
      <c r="B7261" s="15" t="s">
        <v>9857</v>
      </c>
      <c r="C7261" s="15" t="s">
        <v>6014</v>
      </c>
      <c r="D7261" s="15" t="s">
        <v>6415</v>
      </c>
      <c r="E7261" s="15" t="s">
        <v>9858</v>
      </c>
      <c r="F7261" s="15"/>
      <c r="G7261" s="15">
        <v>50</v>
      </c>
    </row>
    <row r="7262" ht="24" customHeight="true" spans="1:7">
      <c r="A7262" s="15">
        <v>8032</v>
      </c>
      <c r="B7262" s="15" t="s">
        <v>4251</v>
      </c>
      <c r="C7262" s="15" t="s">
        <v>8669</v>
      </c>
      <c r="D7262" s="15" t="s">
        <v>9183</v>
      </c>
      <c r="E7262" s="15" t="s">
        <v>9253</v>
      </c>
      <c r="F7262" s="15">
        <v>81</v>
      </c>
      <c r="G7262" s="15">
        <v>50</v>
      </c>
    </row>
    <row r="7263" ht="21" customHeight="true" spans="1:7">
      <c r="A7263" s="15">
        <v>8033</v>
      </c>
      <c r="B7263" s="15" t="s">
        <v>9859</v>
      </c>
      <c r="C7263" s="15" t="s">
        <v>8669</v>
      </c>
      <c r="D7263" s="15" t="s">
        <v>8736</v>
      </c>
      <c r="E7263" s="15" t="s">
        <v>8937</v>
      </c>
      <c r="F7263" s="15">
        <v>80</v>
      </c>
      <c r="G7263" s="15">
        <v>50</v>
      </c>
    </row>
    <row r="7264" ht="24" customHeight="true" spans="1:7">
      <c r="A7264" s="15">
        <v>8034</v>
      </c>
      <c r="B7264" s="15" t="s">
        <v>9860</v>
      </c>
      <c r="C7264" s="15" t="s">
        <v>8669</v>
      </c>
      <c r="D7264" s="15" t="s">
        <v>9708</v>
      </c>
      <c r="E7264" s="15" t="s">
        <v>4919</v>
      </c>
      <c r="F7264" s="15">
        <v>80</v>
      </c>
      <c r="G7264" s="15">
        <v>50</v>
      </c>
    </row>
    <row r="7265" ht="24" customHeight="true" spans="1:7">
      <c r="A7265" s="15">
        <v>8035</v>
      </c>
      <c r="B7265" s="15" t="s">
        <v>9861</v>
      </c>
      <c r="C7265" s="15" t="s">
        <v>8669</v>
      </c>
      <c r="D7265" s="15" t="s">
        <v>8670</v>
      </c>
      <c r="E7265" s="15" t="s">
        <v>6104</v>
      </c>
      <c r="F7265" s="15">
        <v>80</v>
      </c>
      <c r="G7265" s="15">
        <v>50</v>
      </c>
    </row>
    <row r="7266" ht="21" customHeight="true" spans="1:7">
      <c r="A7266" s="15">
        <v>8036</v>
      </c>
      <c r="B7266" s="15" t="s">
        <v>9862</v>
      </c>
      <c r="C7266" s="15" t="s">
        <v>8669</v>
      </c>
      <c r="D7266" s="15" t="s">
        <v>8670</v>
      </c>
      <c r="E7266" s="15" t="s">
        <v>8681</v>
      </c>
      <c r="F7266" s="15">
        <v>80</v>
      </c>
      <c r="G7266" s="15">
        <v>50</v>
      </c>
    </row>
    <row r="7267" ht="21" customHeight="true" spans="1:7">
      <c r="A7267" s="15">
        <v>8038</v>
      </c>
      <c r="B7267" s="15" t="s">
        <v>9863</v>
      </c>
      <c r="C7267" s="15" t="s">
        <v>8669</v>
      </c>
      <c r="D7267" s="15" t="s">
        <v>8670</v>
      </c>
      <c r="E7267" s="15" t="s">
        <v>6611</v>
      </c>
      <c r="F7267" s="15">
        <v>80</v>
      </c>
      <c r="G7267" s="15">
        <v>50</v>
      </c>
    </row>
    <row r="7268" ht="24" customHeight="true" spans="1:7">
      <c r="A7268" s="15">
        <v>8039</v>
      </c>
      <c r="B7268" s="15" t="s">
        <v>9864</v>
      </c>
      <c r="C7268" s="15" t="s">
        <v>8669</v>
      </c>
      <c r="D7268" s="15" t="s">
        <v>9865</v>
      </c>
      <c r="E7268" s="15" t="s">
        <v>1280</v>
      </c>
      <c r="F7268" s="15">
        <v>80</v>
      </c>
      <c r="G7268" s="15">
        <v>50</v>
      </c>
    </row>
    <row r="7269" ht="24" customHeight="true" spans="1:7">
      <c r="A7269" s="15">
        <v>8040</v>
      </c>
      <c r="B7269" s="15" t="s">
        <v>9866</v>
      </c>
      <c r="C7269" s="15" t="s">
        <v>8669</v>
      </c>
      <c r="D7269" s="15" t="s">
        <v>9865</v>
      </c>
      <c r="E7269" s="15" t="s">
        <v>1280</v>
      </c>
      <c r="F7269" s="15">
        <v>80</v>
      </c>
      <c r="G7269" s="15">
        <v>50</v>
      </c>
    </row>
    <row r="7270" ht="21" customHeight="true" spans="1:7">
      <c r="A7270" s="15">
        <v>8041</v>
      </c>
      <c r="B7270" s="15" t="s">
        <v>9867</v>
      </c>
      <c r="C7270" s="15" t="s">
        <v>8669</v>
      </c>
      <c r="D7270" s="15" t="s">
        <v>739</v>
      </c>
      <c r="E7270" s="15" t="s">
        <v>5056</v>
      </c>
      <c r="F7270" s="15" t="s">
        <v>9868</v>
      </c>
      <c r="G7270" s="15">
        <v>50</v>
      </c>
    </row>
    <row r="7271" ht="24" customHeight="true" spans="1:7">
      <c r="A7271" s="15">
        <v>8042</v>
      </c>
      <c r="B7271" s="15" t="s">
        <v>6328</v>
      </c>
      <c r="C7271" s="15" t="s">
        <v>8669</v>
      </c>
      <c r="D7271" s="15" t="s">
        <v>9007</v>
      </c>
      <c r="E7271" s="15" t="s">
        <v>9034</v>
      </c>
      <c r="F7271" s="15">
        <v>80</v>
      </c>
      <c r="G7271" s="15">
        <v>50</v>
      </c>
    </row>
    <row r="7272" ht="21" customHeight="true" spans="1:7">
      <c r="A7272" s="15">
        <v>8043</v>
      </c>
      <c r="B7272" s="15" t="s">
        <v>9869</v>
      </c>
      <c r="C7272" s="15" t="s">
        <v>8669</v>
      </c>
      <c r="D7272" s="15" t="s">
        <v>9007</v>
      </c>
      <c r="E7272" s="15" t="s">
        <v>9040</v>
      </c>
      <c r="F7272" s="15">
        <v>80</v>
      </c>
      <c r="G7272" s="15">
        <v>50</v>
      </c>
    </row>
    <row r="7273" ht="24" customHeight="true" spans="1:7">
      <c r="A7273" s="15">
        <v>8044</v>
      </c>
      <c r="B7273" s="15" t="s">
        <v>9870</v>
      </c>
      <c r="C7273" s="15" t="s">
        <v>8669</v>
      </c>
      <c r="D7273" s="15" t="s">
        <v>9141</v>
      </c>
      <c r="E7273" s="15" t="s">
        <v>1420</v>
      </c>
      <c r="F7273" s="15">
        <v>80</v>
      </c>
      <c r="G7273" s="15">
        <v>50</v>
      </c>
    </row>
    <row r="7274" ht="24" customHeight="true" spans="1:7">
      <c r="A7274" s="15">
        <v>8045</v>
      </c>
      <c r="B7274" s="15" t="s">
        <v>9871</v>
      </c>
      <c r="C7274" s="15" t="s">
        <v>8669</v>
      </c>
      <c r="D7274" s="15" t="s">
        <v>9141</v>
      </c>
      <c r="E7274" s="15" t="s">
        <v>9149</v>
      </c>
      <c r="F7274" s="15">
        <v>80</v>
      </c>
      <c r="G7274" s="15">
        <v>50</v>
      </c>
    </row>
    <row r="7275" ht="21" customHeight="true" spans="1:7">
      <c r="A7275" s="15">
        <v>8046</v>
      </c>
      <c r="B7275" s="15" t="s">
        <v>9872</v>
      </c>
      <c r="C7275" s="15" t="s">
        <v>8669</v>
      </c>
      <c r="D7275" s="15" t="s">
        <v>8708</v>
      </c>
      <c r="E7275" s="15" t="s">
        <v>9873</v>
      </c>
      <c r="F7275" s="15">
        <v>80</v>
      </c>
      <c r="G7275" s="15">
        <v>50</v>
      </c>
    </row>
    <row r="7276" ht="24" customHeight="true" spans="1:7">
      <c r="A7276" s="15">
        <v>8047</v>
      </c>
      <c r="B7276" s="15" t="s">
        <v>9874</v>
      </c>
      <c r="C7276" s="15" t="s">
        <v>8669</v>
      </c>
      <c r="D7276" s="15" t="s">
        <v>9159</v>
      </c>
      <c r="E7276" s="15" t="s">
        <v>9875</v>
      </c>
      <c r="F7276" s="15">
        <v>80</v>
      </c>
      <c r="G7276" s="15">
        <v>50</v>
      </c>
    </row>
    <row r="7277" ht="24" customHeight="true" spans="1:7">
      <c r="A7277" s="15">
        <v>8049</v>
      </c>
      <c r="B7277" s="15" t="s">
        <v>9876</v>
      </c>
      <c r="C7277" s="15" t="s">
        <v>6473</v>
      </c>
      <c r="D7277" s="15" t="s">
        <v>6788</v>
      </c>
      <c r="E7277" s="15" t="s">
        <v>3015</v>
      </c>
      <c r="F7277" s="15">
        <v>80</v>
      </c>
      <c r="G7277" s="15">
        <v>50</v>
      </c>
    </row>
    <row r="7278" ht="24" customHeight="true" spans="1:7">
      <c r="A7278" s="15">
        <v>8050</v>
      </c>
      <c r="B7278" s="15" t="s">
        <v>9877</v>
      </c>
      <c r="C7278" s="15" t="s">
        <v>6473</v>
      </c>
      <c r="D7278" s="15" t="s">
        <v>6837</v>
      </c>
      <c r="E7278" s="15" t="s">
        <v>9878</v>
      </c>
      <c r="F7278" s="15">
        <v>80</v>
      </c>
      <c r="G7278" s="15">
        <v>50</v>
      </c>
    </row>
    <row r="7279" ht="21" customHeight="true" spans="1:7">
      <c r="A7279" s="15">
        <v>8051</v>
      </c>
      <c r="B7279" s="15" t="s">
        <v>384</v>
      </c>
      <c r="C7279" s="15" t="s">
        <v>6473</v>
      </c>
      <c r="D7279" s="15" t="s">
        <v>6608</v>
      </c>
      <c r="E7279" s="15" t="s">
        <v>9879</v>
      </c>
      <c r="F7279" s="15">
        <v>80</v>
      </c>
      <c r="G7279" s="15">
        <v>50</v>
      </c>
    </row>
    <row r="7280" ht="24" customHeight="true" spans="1:7">
      <c r="A7280" s="15">
        <v>8052</v>
      </c>
      <c r="B7280" s="15" t="s">
        <v>9880</v>
      </c>
      <c r="C7280" s="15" t="s">
        <v>6473</v>
      </c>
      <c r="D7280" s="15" t="s">
        <v>6743</v>
      </c>
      <c r="E7280" s="15" t="s">
        <v>9881</v>
      </c>
      <c r="F7280" s="15">
        <v>80</v>
      </c>
      <c r="G7280" s="15">
        <v>50</v>
      </c>
    </row>
    <row r="7281" ht="21" customHeight="true" spans="1:7">
      <c r="A7281" s="15">
        <v>8053</v>
      </c>
      <c r="B7281" s="15" t="s">
        <v>6877</v>
      </c>
      <c r="C7281" s="15" t="s">
        <v>6473</v>
      </c>
      <c r="D7281" s="15" t="s">
        <v>6743</v>
      </c>
      <c r="E7281" s="15" t="s">
        <v>9882</v>
      </c>
      <c r="F7281" s="15">
        <v>80</v>
      </c>
      <c r="G7281" s="15">
        <v>50</v>
      </c>
    </row>
    <row r="7282" ht="24" customHeight="true" spans="1:7">
      <c r="A7282" s="15">
        <v>8054</v>
      </c>
      <c r="B7282" s="15" t="s">
        <v>9883</v>
      </c>
      <c r="C7282" s="15" t="s">
        <v>6473</v>
      </c>
      <c r="D7282" s="15" t="s">
        <v>6743</v>
      </c>
      <c r="E7282" s="15" t="s">
        <v>5123</v>
      </c>
      <c r="F7282" s="15">
        <v>80</v>
      </c>
      <c r="G7282" s="15">
        <v>50</v>
      </c>
    </row>
    <row r="7283" ht="24" customHeight="true" spans="1:7">
      <c r="A7283" s="15">
        <v>8055</v>
      </c>
      <c r="B7283" s="15" t="s">
        <v>9884</v>
      </c>
      <c r="C7283" s="15" t="s">
        <v>6473</v>
      </c>
      <c r="D7283" s="15" t="s">
        <v>6743</v>
      </c>
      <c r="E7283" s="15" t="s">
        <v>9881</v>
      </c>
      <c r="F7283" s="15">
        <v>80</v>
      </c>
      <c r="G7283" s="15">
        <v>50</v>
      </c>
    </row>
    <row r="7284" ht="21" customHeight="true" spans="1:7">
      <c r="A7284" s="15">
        <v>8056</v>
      </c>
      <c r="B7284" s="15" t="s">
        <v>9885</v>
      </c>
      <c r="C7284" s="15" t="s">
        <v>6473</v>
      </c>
      <c r="D7284" s="15" t="s">
        <v>6743</v>
      </c>
      <c r="E7284" s="15" t="s">
        <v>9886</v>
      </c>
      <c r="F7284" s="15">
        <v>80</v>
      </c>
      <c r="G7284" s="15">
        <v>50</v>
      </c>
    </row>
    <row r="7285" ht="24" customHeight="true" spans="1:7">
      <c r="A7285" s="15">
        <v>8057</v>
      </c>
      <c r="B7285" s="15" t="s">
        <v>9887</v>
      </c>
      <c r="C7285" s="15" t="s">
        <v>6473</v>
      </c>
      <c r="D7285" s="15" t="s">
        <v>6743</v>
      </c>
      <c r="E7285" s="15" t="s">
        <v>6703</v>
      </c>
      <c r="F7285" s="15">
        <v>80</v>
      </c>
      <c r="G7285" s="15">
        <v>50</v>
      </c>
    </row>
    <row r="7286" ht="21" customHeight="true" spans="1:7">
      <c r="A7286" s="15">
        <v>8058</v>
      </c>
      <c r="B7286" s="15" t="s">
        <v>9888</v>
      </c>
      <c r="C7286" s="15" t="s">
        <v>9358</v>
      </c>
      <c r="D7286" s="15"/>
      <c r="E7286" s="15"/>
      <c r="F7286" s="15" t="s">
        <v>737</v>
      </c>
      <c r="G7286" s="15">
        <v>50</v>
      </c>
    </row>
    <row r="7287" ht="24" customHeight="true" spans="1:7">
      <c r="A7287" s="15">
        <v>8059</v>
      </c>
      <c r="B7287" s="15" t="s">
        <v>9889</v>
      </c>
      <c r="C7287" s="15" t="s">
        <v>8102</v>
      </c>
      <c r="D7287" s="15" t="s">
        <v>8310</v>
      </c>
      <c r="E7287" s="15"/>
      <c r="F7287" s="15">
        <v>80</v>
      </c>
      <c r="G7287" s="15">
        <v>50</v>
      </c>
    </row>
    <row r="7288" ht="21" customHeight="true" spans="1:7">
      <c r="A7288" s="15">
        <v>8060</v>
      </c>
      <c r="B7288" s="15" t="s">
        <v>9890</v>
      </c>
      <c r="C7288" s="15" t="s">
        <v>8102</v>
      </c>
      <c r="D7288" s="15" t="s">
        <v>8147</v>
      </c>
      <c r="E7288" s="15"/>
      <c r="F7288" s="15">
        <v>80</v>
      </c>
      <c r="G7288" s="15">
        <v>50</v>
      </c>
    </row>
    <row r="7289" ht="24" customHeight="true" spans="1:7">
      <c r="A7289" s="15">
        <v>8061</v>
      </c>
      <c r="B7289" s="15" t="s">
        <v>9891</v>
      </c>
      <c r="C7289" s="15" t="s">
        <v>8102</v>
      </c>
      <c r="D7289" s="15" t="s">
        <v>8150</v>
      </c>
      <c r="E7289" s="15"/>
      <c r="F7289" s="15">
        <v>80</v>
      </c>
      <c r="G7289" s="15">
        <v>50</v>
      </c>
    </row>
    <row r="7290" ht="24" customHeight="true" spans="1:7">
      <c r="A7290" s="15">
        <v>8063</v>
      </c>
      <c r="B7290" s="15" t="s">
        <v>9892</v>
      </c>
      <c r="C7290" s="15" t="s">
        <v>8102</v>
      </c>
      <c r="D7290" s="15" t="s">
        <v>8150</v>
      </c>
      <c r="E7290" s="15"/>
      <c r="F7290" s="15">
        <v>80</v>
      </c>
      <c r="G7290" s="15">
        <v>50</v>
      </c>
    </row>
    <row r="7291" ht="24" customHeight="true" spans="1:7">
      <c r="A7291" s="15">
        <v>8064</v>
      </c>
      <c r="B7291" s="15" t="s">
        <v>9893</v>
      </c>
      <c r="C7291" s="15" t="s">
        <v>8102</v>
      </c>
      <c r="D7291" s="15" t="s">
        <v>8636</v>
      </c>
      <c r="E7291" s="15"/>
      <c r="F7291" s="15">
        <v>81</v>
      </c>
      <c r="G7291" s="15">
        <v>50</v>
      </c>
    </row>
    <row r="7292" ht="21" customHeight="true" spans="1:7">
      <c r="A7292" s="15">
        <v>8065</v>
      </c>
      <c r="B7292" s="15" t="s">
        <v>171</v>
      </c>
      <c r="C7292" s="15" t="s">
        <v>8102</v>
      </c>
      <c r="D7292" s="15" t="s">
        <v>8437</v>
      </c>
      <c r="E7292" s="15"/>
      <c r="F7292" s="15">
        <v>80</v>
      </c>
      <c r="G7292" s="15">
        <v>50</v>
      </c>
    </row>
    <row r="7293" ht="24" customHeight="true" spans="1:7">
      <c r="A7293" s="15">
        <v>8066</v>
      </c>
      <c r="B7293" s="15" t="s">
        <v>9894</v>
      </c>
      <c r="C7293" s="15" t="s">
        <v>8102</v>
      </c>
      <c r="D7293" s="15" t="s">
        <v>8450</v>
      </c>
      <c r="E7293" s="15"/>
      <c r="F7293" s="15">
        <v>80</v>
      </c>
      <c r="G7293" s="15">
        <v>50</v>
      </c>
    </row>
    <row r="7294" ht="21" customHeight="true" spans="1:7">
      <c r="A7294" s="15">
        <v>8067</v>
      </c>
      <c r="B7294" s="15" t="s">
        <v>9895</v>
      </c>
      <c r="C7294" s="15" t="s">
        <v>8102</v>
      </c>
      <c r="D7294" s="15" t="s">
        <v>8439</v>
      </c>
      <c r="E7294" s="15"/>
      <c r="F7294" s="15">
        <v>80</v>
      </c>
      <c r="G7294" s="15">
        <v>50</v>
      </c>
    </row>
    <row r="7295" ht="24" customHeight="true" spans="1:7">
      <c r="A7295" s="15">
        <v>8068</v>
      </c>
      <c r="B7295" s="15" t="s">
        <v>9896</v>
      </c>
      <c r="C7295" s="15" t="s">
        <v>8102</v>
      </c>
      <c r="D7295" s="15" t="s">
        <v>9897</v>
      </c>
      <c r="E7295" s="15"/>
      <c r="F7295" s="15">
        <v>80</v>
      </c>
      <c r="G7295" s="15">
        <v>50</v>
      </c>
    </row>
    <row r="7296" ht="24" customHeight="true" spans="1:7">
      <c r="A7296" s="15">
        <v>8069</v>
      </c>
      <c r="B7296" s="15" t="s">
        <v>9898</v>
      </c>
      <c r="C7296" s="15" t="s">
        <v>8102</v>
      </c>
      <c r="D7296" s="15" t="s">
        <v>9899</v>
      </c>
      <c r="E7296" s="15"/>
      <c r="F7296" s="15">
        <v>80</v>
      </c>
      <c r="G7296" s="15">
        <v>50</v>
      </c>
    </row>
    <row r="7297" ht="21" customHeight="true" spans="1:7">
      <c r="A7297" s="15">
        <v>8070</v>
      </c>
      <c r="B7297" s="15" t="s">
        <v>9900</v>
      </c>
      <c r="C7297" s="15" t="s">
        <v>8102</v>
      </c>
      <c r="D7297" s="15" t="s">
        <v>8235</v>
      </c>
      <c r="E7297" s="15"/>
      <c r="F7297" s="15">
        <v>80</v>
      </c>
      <c r="G7297" s="15">
        <v>50</v>
      </c>
    </row>
    <row r="7298" ht="24" customHeight="true" spans="1:7">
      <c r="A7298" s="15">
        <v>8071</v>
      </c>
      <c r="B7298" s="15" t="s">
        <v>9901</v>
      </c>
      <c r="C7298" s="15" t="s">
        <v>8102</v>
      </c>
      <c r="D7298" s="15" t="s">
        <v>8301</v>
      </c>
      <c r="E7298" s="15"/>
      <c r="F7298" s="15">
        <v>80</v>
      </c>
      <c r="G7298" s="15">
        <v>50</v>
      </c>
    </row>
    <row r="7299" ht="21" customHeight="true" spans="1:7">
      <c r="A7299" s="15">
        <v>8072</v>
      </c>
      <c r="B7299" s="15" t="s">
        <v>8723</v>
      </c>
      <c r="C7299" s="15" t="s">
        <v>8102</v>
      </c>
      <c r="D7299" s="15" t="s">
        <v>8200</v>
      </c>
      <c r="E7299" s="15"/>
      <c r="F7299" s="15">
        <v>80</v>
      </c>
      <c r="G7299" s="15">
        <v>50</v>
      </c>
    </row>
    <row r="7300" ht="24" customHeight="true" spans="1:7">
      <c r="A7300" s="15">
        <v>8073</v>
      </c>
      <c r="B7300" s="15" t="s">
        <v>9902</v>
      </c>
      <c r="C7300" s="15" t="s">
        <v>8102</v>
      </c>
      <c r="D7300" s="15" t="s">
        <v>8378</v>
      </c>
      <c r="E7300" s="15"/>
      <c r="F7300" s="15">
        <v>80</v>
      </c>
      <c r="G7300" s="15">
        <v>50</v>
      </c>
    </row>
    <row r="7301" ht="21" customHeight="true" spans="1:7">
      <c r="A7301" s="15">
        <v>8075</v>
      </c>
      <c r="B7301" s="15" t="s">
        <v>9903</v>
      </c>
      <c r="C7301" s="15" t="s">
        <v>730</v>
      </c>
      <c r="D7301" s="15" t="s">
        <v>1126</v>
      </c>
      <c r="E7301" s="15" t="s">
        <v>1163</v>
      </c>
      <c r="F7301" s="15">
        <v>80</v>
      </c>
      <c r="G7301" s="15">
        <v>50</v>
      </c>
    </row>
    <row r="7302" ht="21" customHeight="true" spans="1:7">
      <c r="A7302" s="15">
        <v>8076</v>
      </c>
      <c r="B7302" s="15" t="s">
        <v>9904</v>
      </c>
      <c r="C7302" s="15" t="s">
        <v>730</v>
      </c>
      <c r="D7302" s="15" t="s">
        <v>1373</v>
      </c>
      <c r="E7302" s="15" t="s">
        <v>9527</v>
      </c>
      <c r="F7302" s="15">
        <v>80</v>
      </c>
      <c r="G7302" s="15">
        <v>50</v>
      </c>
    </row>
    <row r="7303" ht="24" customHeight="true" spans="1:7">
      <c r="A7303" s="15">
        <v>8077</v>
      </c>
      <c r="B7303" s="15" t="s">
        <v>9905</v>
      </c>
      <c r="C7303" s="15" t="s">
        <v>6954</v>
      </c>
      <c r="D7303" s="15" t="s">
        <v>6978</v>
      </c>
      <c r="E7303" s="15" t="s">
        <v>6979</v>
      </c>
      <c r="F7303" s="15">
        <v>80</v>
      </c>
      <c r="G7303" s="15">
        <v>50</v>
      </c>
    </row>
    <row r="7304" ht="24" customHeight="true" spans="1:7">
      <c r="A7304" s="15">
        <v>8078</v>
      </c>
      <c r="B7304" s="15" t="s">
        <v>9906</v>
      </c>
      <c r="C7304" s="15" t="s">
        <v>6954</v>
      </c>
      <c r="D7304" s="15" t="s">
        <v>6955</v>
      </c>
      <c r="E7304" s="15" t="s">
        <v>6956</v>
      </c>
      <c r="F7304" s="15">
        <v>80</v>
      </c>
      <c r="G7304" s="15">
        <v>50</v>
      </c>
    </row>
    <row r="7305" ht="21" customHeight="true" spans="1:7">
      <c r="A7305" s="15">
        <v>8081</v>
      </c>
      <c r="B7305" s="15" t="s">
        <v>7348</v>
      </c>
      <c r="C7305" s="15" t="s">
        <v>7208</v>
      </c>
      <c r="D7305" s="15" t="s">
        <v>7375</v>
      </c>
      <c r="E7305" s="15" t="s">
        <v>9907</v>
      </c>
      <c r="F7305" s="15">
        <v>80</v>
      </c>
      <c r="G7305" s="15">
        <v>50</v>
      </c>
    </row>
    <row r="7306" ht="24" customHeight="true" spans="1:7">
      <c r="A7306" s="15">
        <v>8082</v>
      </c>
      <c r="B7306" s="15" t="s">
        <v>9908</v>
      </c>
      <c r="C7306" s="15" t="s">
        <v>7208</v>
      </c>
      <c r="D7306" s="15" t="s">
        <v>7334</v>
      </c>
      <c r="E7306" s="15" t="s">
        <v>7337</v>
      </c>
      <c r="F7306" s="15">
        <v>80</v>
      </c>
      <c r="G7306" s="15">
        <v>50</v>
      </c>
    </row>
    <row r="7307" ht="24" customHeight="true" spans="1:7">
      <c r="A7307" s="15">
        <v>8083</v>
      </c>
      <c r="B7307" s="15" t="s">
        <v>9909</v>
      </c>
      <c r="C7307" s="15" t="s">
        <v>7208</v>
      </c>
      <c r="D7307" s="15" t="s">
        <v>7295</v>
      </c>
      <c r="E7307" s="15" t="s">
        <v>5060</v>
      </c>
      <c r="F7307" s="15">
        <v>80</v>
      </c>
      <c r="G7307" s="15">
        <v>50</v>
      </c>
    </row>
    <row r="7308" ht="24" customHeight="true" spans="1:7">
      <c r="A7308" s="15">
        <v>8085</v>
      </c>
      <c r="B7308" s="15" t="s">
        <v>2939</v>
      </c>
      <c r="C7308" s="15" t="s">
        <v>7208</v>
      </c>
      <c r="D7308" s="15" t="s">
        <v>7489</v>
      </c>
      <c r="E7308" s="15" t="s">
        <v>287</v>
      </c>
      <c r="F7308" s="15">
        <v>80</v>
      </c>
      <c r="G7308" s="15">
        <v>50</v>
      </c>
    </row>
    <row r="7309" ht="24" customHeight="true" spans="1:7">
      <c r="A7309" s="15">
        <v>8087</v>
      </c>
      <c r="B7309" s="15" t="s">
        <v>6380</v>
      </c>
      <c r="C7309" s="15" t="s">
        <v>7208</v>
      </c>
      <c r="D7309" s="15" t="s">
        <v>7489</v>
      </c>
      <c r="E7309" s="15" t="s">
        <v>287</v>
      </c>
      <c r="F7309" s="15">
        <v>80</v>
      </c>
      <c r="G7309" s="15">
        <v>50</v>
      </c>
    </row>
    <row r="7310" ht="24" customHeight="true" spans="1:7">
      <c r="A7310" s="15">
        <v>8088</v>
      </c>
      <c r="B7310" s="15" t="s">
        <v>9910</v>
      </c>
      <c r="C7310" s="15" t="s">
        <v>7208</v>
      </c>
      <c r="D7310" s="15" t="s">
        <v>7538</v>
      </c>
      <c r="E7310" s="15" t="s">
        <v>236</v>
      </c>
      <c r="F7310" s="15">
        <v>80</v>
      </c>
      <c r="G7310" s="15">
        <v>50</v>
      </c>
    </row>
    <row r="7311" ht="21" customHeight="true" spans="1:7">
      <c r="A7311" s="15">
        <v>8089</v>
      </c>
      <c r="B7311" s="15" t="s">
        <v>3115</v>
      </c>
      <c r="C7311" s="15" t="s">
        <v>7208</v>
      </c>
      <c r="D7311" s="15" t="s">
        <v>7504</v>
      </c>
      <c r="E7311" s="15" t="s">
        <v>5049</v>
      </c>
      <c r="F7311" s="15">
        <v>80</v>
      </c>
      <c r="G7311" s="15">
        <v>50</v>
      </c>
    </row>
    <row r="7312" ht="24" customHeight="true" spans="1:7">
      <c r="A7312" s="15">
        <v>8090</v>
      </c>
      <c r="B7312" s="15" t="s">
        <v>9911</v>
      </c>
      <c r="C7312" s="15" t="s">
        <v>7208</v>
      </c>
      <c r="D7312" s="15" t="s">
        <v>7430</v>
      </c>
      <c r="E7312" s="15" t="s">
        <v>7419</v>
      </c>
      <c r="F7312" s="15">
        <v>80</v>
      </c>
      <c r="G7312" s="15">
        <v>50</v>
      </c>
    </row>
    <row r="7313" ht="21" customHeight="true" spans="1:7">
      <c r="A7313" s="15">
        <v>8091</v>
      </c>
      <c r="B7313" s="15" t="s">
        <v>8561</v>
      </c>
      <c r="C7313" s="15" t="s">
        <v>7208</v>
      </c>
      <c r="D7313" s="15" t="s">
        <v>7430</v>
      </c>
      <c r="E7313" s="15" t="s">
        <v>7431</v>
      </c>
      <c r="F7313" s="15">
        <v>80</v>
      </c>
      <c r="G7313" s="15">
        <v>50</v>
      </c>
    </row>
    <row r="7314" ht="24" customHeight="true" spans="1:7">
      <c r="A7314" s="15">
        <v>8092</v>
      </c>
      <c r="B7314" s="15" t="s">
        <v>3107</v>
      </c>
      <c r="C7314" s="15" t="s">
        <v>7208</v>
      </c>
      <c r="D7314" s="15" t="s">
        <v>9912</v>
      </c>
      <c r="E7314" s="15" t="s">
        <v>9913</v>
      </c>
      <c r="F7314" s="15">
        <v>80</v>
      </c>
      <c r="G7314" s="15">
        <v>50</v>
      </c>
    </row>
    <row r="7315" ht="24" customHeight="true" spans="1:7">
      <c r="A7315" s="15">
        <v>8093</v>
      </c>
      <c r="B7315" s="15" t="s">
        <v>9914</v>
      </c>
      <c r="C7315" s="15" t="s">
        <v>7208</v>
      </c>
      <c r="D7315" s="15" t="s">
        <v>9912</v>
      </c>
      <c r="E7315" s="15" t="s">
        <v>9915</v>
      </c>
      <c r="F7315" s="15">
        <v>80</v>
      </c>
      <c r="G7315" s="15">
        <v>50</v>
      </c>
    </row>
    <row r="7316" ht="21" customHeight="true" spans="1:7">
      <c r="A7316" s="15">
        <v>8094</v>
      </c>
      <c r="B7316" s="15" t="s">
        <v>9916</v>
      </c>
      <c r="C7316" s="15" t="s">
        <v>7208</v>
      </c>
      <c r="D7316" s="15" t="s">
        <v>7581</v>
      </c>
      <c r="E7316" s="15" t="s">
        <v>7215</v>
      </c>
      <c r="F7316" s="15">
        <v>80</v>
      </c>
      <c r="G7316" s="15">
        <v>50</v>
      </c>
    </row>
    <row r="7317" ht="24" customHeight="true" spans="1:7">
      <c r="A7317" s="15">
        <v>8095</v>
      </c>
      <c r="B7317" s="15" t="s">
        <v>939</v>
      </c>
      <c r="C7317" s="15" t="s">
        <v>1415</v>
      </c>
      <c r="D7317" s="15" t="s">
        <v>1454</v>
      </c>
      <c r="E7317" s="15" t="s">
        <v>116</v>
      </c>
      <c r="F7317" s="15">
        <v>80</v>
      </c>
      <c r="G7317" s="15">
        <v>50</v>
      </c>
    </row>
    <row r="7318" ht="21" customHeight="true" spans="1:7">
      <c r="A7318" s="15">
        <v>8096</v>
      </c>
      <c r="B7318" s="15" t="s">
        <v>9917</v>
      </c>
      <c r="C7318" s="15" t="s">
        <v>1415</v>
      </c>
      <c r="D7318" s="15" t="s">
        <v>1741</v>
      </c>
      <c r="E7318" s="15" t="s">
        <v>9918</v>
      </c>
      <c r="F7318" s="15">
        <v>80</v>
      </c>
      <c r="G7318" s="15">
        <v>50</v>
      </c>
    </row>
    <row r="7319" ht="24" customHeight="true" spans="1:7">
      <c r="A7319" s="15">
        <v>8097</v>
      </c>
      <c r="B7319" s="15" t="s">
        <v>1505</v>
      </c>
      <c r="C7319" s="15" t="s">
        <v>1415</v>
      </c>
      <c r="D7319" s="15" t="s">
        <v>1780</v>
      </c>
      <c r="E7319" s="15" t="s">
        <v>9919</v>
      </c>
      <c r="F7319" s="15">
        <v>80</v>
      </c>
      <c r="G7319" s="15">
        <v>50</v>
      </c>
    </row>
    <row r="7320" ht="24" customHeight="true" spans="1:7">
      <c r="A7320" s="15">
        <v>8098</v>
      </c>
      <c r="B7320" s="15" t="s">
        <v>8863</v>
      </c>
      <c r="C7320" s="15" t="s">
        <v>1415</v>
      </c>
      <c r="D7320" s="15" t="s">
        <v>1661</v>
      </c>
      <c r="E7320" s="15" t="s">
        <v>9920</v>
      </c>
      <c r="F7320" s="15">
        <v>80</v>
      </c>
      <c r="G7320" s="15">
        <v>50</v>
      </c>
    </row>
    <row r="7321" ht="21" customHeight="true" spans="1:7">
      <c r="A7321" s="15">
        <v>8099</v>
      </c>
      <c r="B7321" s="15" t="s">
        <v>1591</v>
      </c>
      <c r="C7321" s="15" t="s">
        <v>1415</v>
      </c>
      <c r="D7321" s="15" t="s">
        <v>1695</v>
      </c>
      <c r="E7321" s="15" t="s">
        <v>9921</v>
      </c>
      <c r="F7321" s="15">
        <v>90</v>
      </c>
      <c r="G7321" s="15">
        <v>100</v>
      </c>
    </row>
    <row r="7322" ht="24" customHeight="true" spans="1:7">
      <c r="A7322" s="15">
        <v>8100</v>
      </c>
      <c r="B7322" s="15" t="s">
        <v>9922</v>
      </c>
      <c r="C7322" s="15" t="s">
        <v>1415</v>
      </c>
      <c r="D7322" s="15" t="s">
        <v>1828</v>
      </c>
      <c r="E7322" s="15" t="s">
        <v>1836</v>
      </c>
      <c r="F7322" s="15">
        <v>80</v>
      </c>
      <c r="G7322" s="15">
        <v>50</v>
      </c>
    </row>
    <row r="7323" ht="21" customHeight="true" spans="1:7">
      <c r="A7323" s="15">
        <v>8101</v>
      </c>
      <c r="B7323" s="15" t="s">
        <v>9923</v>
      </c>
      <c r="C7323" s="15" t="s">
        <v>1415</v>
      </c>
      <c r="D7323" s="15" t="s">
        <v>1828</v>
      </c>
      <c r="E7323" s="15" t="s">
        <v>1854</v>
      </c>
      <c r="F7323" s="15">
        <v>80</v>
      </c>
      <c r="G7323" s="15">
        <v>50</v>
      </c>
    </row>
    <row r="7324" ht="24" customHeight="true" spans="1:7">
      <c r="A7324" s="15">
        <v>8102</v>
      </c>
      <c r="B7324" s="15" t="s">
        <v>9924</v>
      </c>
      <c r="C7324" s="15" t="s">
        <v>1415</v>
      </c>
      <c r="D7324" s="15" t="s">
        <v>1828</v>
      </c>
      <c r="E7324" s="15" t="s">
        <v>9925</v>
      </c>
      <c r="F7324" s="15">
        <v>80</v>
      </c>
      <c r="G7324" s="15">
        <v>50</v>
      </c>
    </row>
    <row r="7325" ht="24" customHeight="true" spans="1:7">
      <c r="A7325" s="15">
        <v>8103</v>
      </c>
      <c r="B7325" s="15" t="s">
        <v>9926</v>
      </c>
      <c r="C7325" s="15" t="s">
        <v>1415</v>
      </c>
      <c r="D7325" s="15" t="s">
        <v>1828</v>
      </c>
      <c r="E7325" s="15" t="s">
        <v>1884</v>
      </c>
      <c r="F7325" s="15">
        <v>80</v>
      </c>
      <c r="G7325" s="15">
        <v>50</v>
      </c>
    </row>
    <row r="7326" ht="21" customHeight="true" spans="1:7">
      <c r="A7326" s="15">
        <v>8104</v>
      </c>
      <c r="B7326" s="15" t="s">
        <v>8067</v>
      </c>
      <c r="C7326" s="15" t="s">
        <v>1415</v>
      </c>
      <c r="D7326" s="15" t="s">
        <v>1456</v>
      </c>
      <c r="E7326" s="15" t="s">
        <v>9927</v>
      </c>
      <c r="F7326" s="15">
        <v>80</v>
      </c>
      <c r="G7326" s="15">
        <v>50</v>
      </c>
    </row>
    <row r="7327" ht="24" customHeight="true" spans="1:7">
      <c r="A7327" s="15">
        <v>8105</v>
      </c>
      <c r="B7327" s="15" t="s">
        <v>5217</v>
      </c>
      <c r="C7327" s="15" t="s">
        <v>1415</v>
      </c>
      <c r="D7327" s="15" t="s">
        <v>1695</v>
      </c>
      <c r="E7327" s="15" t="s">
        <v>1785</v>
      </c>
      <c r="F7327" s="15">
        <v>80</v>
      </c>
      <c r="G7327" s="15">
        <v>50</v>
      </c>
    </row>
    <row r="7328" ht="21" customHeight="true" spans="1:7">
      <c r="A7328" s="15">
        <v>8106</v>
      </c>
      <c r="B7328" s="15" t="s">
        <v>9928</v>
      </c>
      <c r="C7328" s="15" t="s">
        <v>1415</v>
      </c>
      <c r="D7328" s="15" t="s">
        <v>1695</v>
      </c>
      <c r="E7328" s="15" t="s">
        <v>9929</v>
      </c>
      <c r="F7328" s="15">
        <v>80</v>
      </c>
      <c r="G7328" s="15">
        <v>50</v>
      </c>
    </row>
    <row r="7329" ht="24" customHeight="true" spans="1:7">
      <c r="A7329" s="15">
        <v>8107</v>
      </c>
      <c r="B7329" s="15" t="s">
        <v>8403</v>
      </c>
      <c r="C7329" s="15" t="s">
        <v>1908</v>
      </c>
      <c r="D7329" s="15" t="s">
        <v>1950</v>
      </c>
      <c r="E7329" s="15" t="s">
        <v>1955</v>
      </c>
      <c r="F7329" s="15" t="s">
        <v>737</v>
      </c>
      <c r="G7329" s="15">
        <v>50</v>
      </c>
    </row>
    <row r="7330" ht="24" customHeight="true" spans="1:7">
      <c r="A7330" s="15">
        <v>8108</v>
      </c>
      <c r="B7330" s="15" t="s">
        <v>9930</v>
      </c>
      <c r="C7330" s="15" t="s">
        <v>1908</v>
      </c>
      <c r="D7330" s="15" t="s">
        <v>1909</v>
      </c>
      <c r="E7330" s="15" t="s">
        <v>9931</v>
      </c>
      <c r="F7330" s="15">
        <v>80</v>
      </c>
      <c r="G7330" s="15">
        <v>50</v>
      </c>
    </row>
    <row r="7331" ht="21" customHeight="true" spans="1:7">
      <c r="A7331" s="15">
        <v>8109</v>
      </c>
      <c r="B7331" s="15" t="s">
        <v>9932</v>
      </c>
      <c r="C7331" s="15" t="s">
        <v>1908</v>
      </c>
      <c r="D7331" s="15" t="s">
        <v>1909</v>
      </c>
      <c r="E7331" s="15" t="s">
        <v>1993</v>
      </c>
      <c r="F7331" s="15">
        <v>80</v>
      </c>
      <c r="G7331" s="15">
        <v>50</v>
      </c>
    </row>
    <row r="7332" ht="24" customHeight="true" spans="1:7">
      <c r="A7332" s="15">
        <v>8110</v>
      </c>
      <c r="B7332" s="15" t="s">
        <v>9933</v>
      </c>
      <c r="C7332" s="15" t="s">
        <v>1908</v>
      </c>
      <c r="D7332" s="15" t="s">
        <v>1909</v>
      </c>
      <c r="E7332" s="15" t="s">
        <v>2015</v>
      </c>
      <c r="F7332" s="15">
        <v>80</v>
      </c>
      <c r="G7332" s="15">
        <v>50</v>
      </c>
    </row>
    <row r="7333" ht="21" customHeight="true" spans="1:7">
      <c r="A7333" s="15">
        <v>8111</v>
      </c>
      <c r="B7333" s="15" t="s">
        <v>9934</v>
      </c>
      <c r="C7333" s="15" t="s">
        <v>1908</v>
      </c>
      <c r="D7333" s="15" t="s">
        <v>1923</v>
      </c>
      <c r="E7333" s="15" t="s">
        <v>9935</v>
      </c>
      <c r="F7333" s="15">
        <v>80</v>
      </c>
      <c r="G7333" s="15">
        <v>50</v>
      </c>
    </row>
    <row r="7334" ht="24" customHeight="true" spans="1:7">
      <c r="A7334" s="15">
        <v>8112</v>
      </c>
      <c r="B7334" s="15" t="s">
        <v>9936</v>
      </c>
      <c r="C7334" s="15" t="s">
        <v>1908</v>
      </c>
      <c r="D7334" s="15" t="s">
        <v>1923</v>
      </c>
      <c r="E7334" s="15" t="s">
        <v>9937</v>
      </c>
      <c r="F7334" s="15">
        <v>80</v>
      </c>
      <c r="G7334" s="15">
        <v>50</v>
      </c>
    </row>
    <row r="7335" ht="24" customHeight="true" spans="1:7">
      <c r="A7335" s="15">
        <v>8113</v>
      </c>
      <c r="B7335" s="15" t="s">
        <v>9938</v>
      </c>
      <c r="C7335" s="15" t="s">
        <v>1908</v>
      </c>
      <c r="D7335" s="15" t="s">
        <v>1923</v>
      </c>
      <c r="E7335" s="15" t="s">
        <v>9939</v>
      </c>
      <c r="F7335" s="15">
        <v>80</v>
      </c>
      <c r="G7335" s="15">
        <v>50</v>
      </c>
    </row>
    <row r="7336" ht="21" customHeight="true" spans="1:7">
      <c r="A7336" s="15">
        <v>8114</v>
      </c>
      <c r="B7336" s="15" t="s">
        <v>4796</v>
      </c>
      <c r="C7336" s="15" t="s">
        <v>1908</v>
      </c>
      <c r="D7336" s="15" t="s">
        <v>1923</v>
      </c>
      <c r="E7336" s="15" t="s">
        <v>9940</v>
      </c>
      <c r="F7336" s="15">
        <v>80</v>
      </c>
      <c r="G7336" s="15">
        <v>50</v>
      </c>
    </row>
    <row r="7337" ht="24" customHeight="true" spans="1:7">
      <c r="A7337" s="15">
        <v>8115</v>
      </c>
      <c r="B7337" s="15" t="s">
        <v>3343</v>
      </c>
      <c r="C7337" s="15" t="s">
        <v>1908</v>
      </c>
      <c r="D7337" s="15" t="s">
        <v>1923</v>
      </c>
      <c r="E7337" s="15" t="s">
        <v>9941</v>
      </c>
      <c r="F7337" s="15">
        <v>80</v>
      </c>
      <c r="G7337" s="15">
        <v>50</v>
      </c>
    </row>
    <row r="7338" ht="21" customHeight="true" spans="1:7">
      <c r="A7338" s="15">
        <v>8116</v>
      </c>
      <c r="B7338" s="15" t="s">
        <v>4894</v>
      </c>
      <c r="C7338" s="15" t="s">
        <v>1908</v>
      </c>
      <c r="D7338" s="15" t="s">
        <v>1923</v>
      </c>
      <c r="E7338" s="15" t="s">
        <v>9942</v>
      </c>
      <c r="F7338" s="15">
        <v>80</v>
      </c>
      <c r="G7338" s="15">
        <v>50</v>
      </c>
    </row>
    <row r="7339" ht="24" customHeight="true" spans="1:7">
      <c r="A7339" s="15">
        <v>8117</v>
      </c>
      <c r="B7339" s="15" t="s">
        <v>9943</v>
      </c>
      <c r="C7339" s="15" t="s">
        <v>1908</v>
      </c>
      <c r="D7339" s="15" t="s">
        <v>1923</v>
      </c>
      <c r="E7339" s="15" t="s">
        <v>9944</v>
      </c>
      <c r="F7339" s="15">
        <v>80</v>
      </c>
      <c r="G7339" s="15">
        <v>50</v>
      </c>
    </row>
    <row r="7340" ht="24" customHeight="true" spans="1:7">
      <c r="A7340" s="15">
        <v>8118</v>
      </c>
      <c r="B7340" s="15" t="s">
        <v>9945</v>
      </c>
      <c r="C7340" s="15" t="s">
        <v>1908</v>
      </c>
      <c r="D7340" s="15" t="s">
        <v>1923</v>
      </c>
      <c r="E7340" s="15" t="s">
        <v>9946</v>
      </c>
      <c r="F7340" s="15">
        <v>80</v>
      </c>
      <c r="G7340" s="15">
        <v>50</v>
      </c>
    </row>
    <row r="7341" ht="24" customHeight="true" spans="1:7">
      <c r="A7341" s="15">
        <v>8119</v>
      </c>
      <c r="B7341" s="15" t="s">
        <v>9947</v>
      </c>
      <c r="C7341" s="15" t="s">
        <v>1908</v>
      </c>
      <c r="D7341" s="15" t="s">
        <v>1923</v>
      </c>
      <c r="E7341" s="15" t="s">
        <v>9948</v>
      </c>
      <c r="F7341" s="15">
        <v>80</v>
      </c>
      <c r="G7341" s="15">
        <v>50</v>
      </c>
    </row>
    <row r="7342" ht="21" customHeight="true" spans="1:7">
      <c r="A7342" s="15">
        <v>8120</v>
      </c>
      <c r="B7342" s="15" t="s">
        <v>9949</v>
      </c>
      <c r="C7342" s="15" t="s">
        <v>1908</v>
      </c>
      <c r="D7342" s="15" t="s">
        <v>1960</v>
      </c>
      <c r="E7342" s="15" t="s">
        <v>2437</v>
      </c>
      <c r="F7342" s="15">
        <v>80</v>
      </c>
      <c r="G7342" s="15">
        <v>50</v>
      </c>
    </row>
    <row r="7343" ht="24" customHeight="true" spans="1:7">
      <c r="A7343" s="15">
        <v>8122</v>
      </c>
      <c r="B7343" s="15" t="s">
        <v>3964</v>
      </c>
      <c r="C7343" s="15" t="s">
        <v>1908</v>
      </c>
      <c r="D7343" s="15" t="s">
        <v>1914</v>
      </c>
      <c r="E7343" s="15" t="s">
        <v>9950</v>
      </c>
      <c r="F7343" s="15" t="s">
        <v>737</v>
      </c>
      <c r="G7343" s="15">
        <v>50</v>
      </c>
    </row>
    <row r="7344" ht="21" customHeight="true" spans="1:7">
      <c r="A7344" s="15">
        <v>8123</v>
      </c>
      <c r="B7344" s="15" t="s">
        <v>9951</v>
      </c>
      <c r="C7344" s="15" t="s">
        <v>1908</v>
      </c>
      <c r="D7344" s="15" t="s">
        <v>1914</v>
      </c>
      <c r="E7344" s="15" t="s">
        <v>9952</v>
      </c>
      <c r="F7344" s="15" t="s">
        <v>737</v>
      </c>
      <c r="G7344" s="15">
        <v>50</v>
      </c>
    </row>
    <row r="7345" ht="24" customHeight="true" spans="1:7">
      <c r="A7345" s="15">
        <v>8124</v>
      </c>
      <c r="B7345" s="15" t="s">
        <v>1569</v>
      </c>
      <c r="C7345" s="15" t="s">
        <v>1908</v>
      </c>
      <c r="D7345" s="15" t="s">
        <v>1914</v>
      </c>
      <c r="E7345" s="15" t="s">
        <v>9953</v>
      </c>
      <c r="F7345" s="15" t="s">
        <v>737</v>
      </c>
      <c r="G7345" s="15">
        <v>50</v>
      </c>
    </row>
    <row r="7346" ht="21" customHeight="true" spans="1:7">
      <c r="A7346" s="15">
        <v>8125</v>
      </c>
      <c r="B7346" s="15" t="s">
        <v>1850</v>
      </c>
      <c r="C7346" s="15" t="s">
        <v>2791</v>
      </c>
      <c r="D7346" s="15" t="s">
        <v>3104</v>
      </c>
      <c r="E7346" s="15" t="s">
        <v>613</v>
      </c>
      <c r="F7346" s="15">
        <v>80</v>
      </c>
      <c r="G7346" s="15">
        <v>50</v>
      </c>
    </row>
    <row r="7347" ht="24" customHeight="true" spans="1:7">
      <c r="A7347" s="15">
        <v>8126</v>
      </c>
      <c r="B7347" s="15" t="s">
        <v>6339</v>
      </c>
      <c r="C7347" s="15" t="s">
        <v>2791</v>
      </c>
      <c r="D7347" s="15" t="s">
        <v>3104</v>
      </c>
      <c r="E7347" s="15" t="s">
        <v>3127</v>
      </c>
      <c r="F7347" s="15">
        <v>80</v>
      </c>
      <c r="G7347" s="15">
        <v>50</v>
      </c>
    </row>
    <row r="7348" ht="24" customHeight="true" spans="1:7">
      <c r="A7348" s="15">
        <v>8127</v>
      </c>
      <c r="B7348" s="15" t="s">
        <v>1442</v>
      </c>
      <c r="C7348" s="15" t="s">
        <v>2791</v>
      </c>
      <c r="D7348" s="15" t="s">
        <v>3104</v>
      </c>
      <c r="E7348" s="15" t="s">
        <v>9954</v>
      </c>
      <c r="F7348" s="15">
        <v>80</v>
      </c>
      <c r="G7348" s="15">
        <v>50</v>
      </c>
    </row>
    <row r="7349" ht="21" customHeight="true" spans="1:7">
      <c r="A7349" s="15">
        <v>8128</v>
      </c>
      <c r="B7349" s="15" t="s">
        <v>9955</v>
      </c>
      <c r="C7349" s="15" t="s">
        <v>2791</v>
      </c>
      <c r="D7349" s="15" t="s">
        <v>3088</v>
      </c>
      <c r="E7349" s="15" t="s">
        <v>242</v>
      </c>
      <c r="F7349" s="15">
        <v>82</v>
      </c>
      <c r="G7349" s="15">
        <v>50</v>
      </c>
    </row>
    <row r="7350" ht="24" customHeight="true" spans="1:7">
      <c r="A7350" s="15">
        <v>8129</v>
      </c>
      <c r="B7350" s="15" t="s">
        <v>9956</v>
      </c>
      <c r="C7350" s="15" t="s">
        <v>2791</v>
      </c>
      <c r="D7350" s="15" t="s">
        <v>3088</v>
      </c>
      <c r="E7350" s="15" t="s">
        <v>9564</v>
      </c>
      <c r="F7350" s="15">
        <v>81</v>
      </c>
      <c r="G7350" s="15">
        <v>50</v>
      </c>
    </row>
    <row r="7351" ht="21" customHeight="true" spans="1:7">
      <c r="A7351" s="15">
        <v>8130</v>
      </c>
      <c r="B7351" s="15" t="s">
        <v>1285</v>
      </c>
      <c r="C7351" s="15" t="s">
        <v>2791</v>
      </c>
      <c r="D7351" s="15" t="s">
        <v>3088</v>
      </c>
      <c r="E7351" s="15" t="s">
        <v>9957</v>
      </c>
      <c r="F7351" s="15">
        <v>80</v>
      </c>
      <c r="G7351" s="15">
        <v>50</v>
      </c>
    </row>
    <row r="7352" ht="24" customHeight="true" spans="1:7">
      <c r="A7352" s="15">
        <v>8131</v>
      </c>
      <c r="B7352" s="15" t="s">
        <v>171</v>
      </c>
      <c r="C7352" s="15" t="s">
        <v>2791</v>
      </c>
      <c r="D7352" s="15" t="s">
        <v>2970</v>
      </c>
      <c r="E7352" s="15" t="s">
        <v>355</v>
      </c>
      <c r="F7352" s="15">
        <v>80</v>
      </c>
      <c r="G7352" s="15">
        <v>50</v>
      </c>
    </row>
    <row r="7353" ht="24" customHeight="true" spans="1:7">
      <c r="A7353" s="15">
        <v>8132</v>
      </c>
      <c r="B7353" s="15" t="s">
        <v>232</v>
      </c>
      <c r="C7353" s="15" t="s">
        <v>2791</v>
      </c>
      <c r="D7353" s="15" t="s">
        <v>2892</v>
      </c>
      <c r="E7353" s="15" t="s">
        <v>5026</v>
      </c>
      <c r="F7353" s="15">
        <v>80</v>
      </c>
      <c r="G7353" s="15">
        <v>50</v>
      </c>
    </row>
    <row r="7354" ht="21" customHeight="true" spans="1:7">
      <c r="A7354" s="15">
        <v>8133</v>
      </c>
      <c r="B7354" s="15" t="s">
        <v>9958</v>
      </c>
      <c r="C7354" s="15" t="s">
        <v>2791</v>
      </c>
      <c r="D7354" s="15" t="s">
        <v>2942</v>
      </c>
      <c r="E7354" s="15" t="s">
        <v>2955</v>
      </c>
      <c r="F7354" s="15">
        <v>80</v>
      </c>
      <c r="G7354" s="15">
        <v>50</v>
      </c>
    </row>
    <row r="7355" ht="24" customHeight="true" spans="1:7">
      <c r="A7355" s="15">
        <v>8134</v>
      </c>
      <c r="B7355" s="15" t="s">
        <v>9959</v>
      </c>
      <c r="C7355" s="15" t="s">
        <v>3801</v>
      </c>
      <c r="D7355" s="15" t="s">
        <v>4035</v>
      </c>
      <c r="E7355" s="15" t="s">
        <v>4066</v>
      </c>
      <c r="F7355" s="15" t="e">
        <f ca="1">YEAR(TODAY())-MID(#REF!,7,4)</f>
        <v>#REF!</v>
      </c>
      <c r="G7355" s="15">
        <v>50</v>
      </c>
    </row>
    <row r="7356" ht="21" customHeight="true" spans="1:7">
      <c r="A7356" s="15">
        <v>8135</v>
      </c>
      <c r="B7356" s="15" t="s">
        <v>9960</v>
      </c>
      <c r="C7356" s="15" t="s">
        <v>3801</v>
      </c>
      <c r="D7356" s="15" t="s">
        <v>3949</v>
      </c>
      <c r="E7356" s="15" t="s">
        <v>3973</v>
      </c>
      <c r="F7356" s="15" t="e">
        <f ca="1">YEAR(TODAY())-MID(#REF!,7,4)</f>
        <v>#REF!</v>
      </c>
      <c r="G7356" s="15">
        <v>50</v>
      </c>
    </row>
    <row r="7357" ht="24" customHeight="true" spans="1:7">
      <c r="A7357" s="15">
        <v>8136</v>
      </c>
      <c r="B7357" s="15" t="s">
        <v>9961</v>
      </c>
      <c r="C7357" s="15" t="s">
        <v>3801</v>
      </c>
      <c r="D7357" s="15" t="s">
        <v>3949</v>
      </c>
      <c r="E7357" s="15" t="s">
        <v>3950</v>
      </c>
      <c r="F7357" s="15" t="e">
        <f ca="1">YEAR(TODAY())-MID(#REF!,7,4)</f>
        <v>#REF!</v>
      </c>
      <c r="G7357" s="15">
        <v>50</v>
      </c>
    </row>
    <row r="7358" ht="24" customHeight="true" spans="1:7">
      <c r="A7358" s="15">
        <v>8137</v>
      </c>
      <c r="B7358" s="15" t="s">
        <v>9962</v>
      </c>
      <c r="C7358" s="15" t="s">
        <v>3801</v>
      </c>
      <c r="D7358" s="15" t="s">
        <v>4315</v>
      </c>
      <c r="E7358" s="15" t="s">
        <v>4329</v>
      </c>
      <c r="F7358" s="15">
        <v>80</v>
      </c>
      <c r="G7358" s="15">
        <v>50</v>
      </c>
    </row>
    <row r="7359" ht="21" customHeight="true" spans="1:7">
      <c r="A7359" s="15">
        <v>8138</v>
      </c>
      <c r="B7359" s="15" t="s">
        <v>4255</v>
      </c>
      <c r="C7359" s="15" t="s">
        <v>3801</v>
      </c>
      <c r="D7359" s="15" t="s">
        <v>4359</v>
      </c>
      <c r="E7359" s="15" t="s">
        <v>4376</v>
      </c>
      <c r="F7359" s="15">
        <v>80</v>
      </c>
      <c r="G7359" s="15">
        <v>50</v>
      </c>
    </row>
    <row r="7360" ht="21" customHeight="true" spans="1:7">
      <c r="A7360" s="15">
        <v>8139</v>
      </c>
      <c r="B7360" s="15" t="s">
        <v>9963</v>
      </c>
      <c r="C7360" s="15" t="s">
        <v>3801</v>
      </c>
      <c r="D7360" s="15" t="s">
        <v>3998</v>
      </c>
      <c r="E7360" s="15" t="s">
        <v>4008</v>
      </c>
      <c r="F7360" s="15" t="e">
        <f ca="1">YEAR(TODAY())-MID(#REF!,7,4)</f>
        <v>#REF!</v>
      </c>
      <c r="G7360" s="15">
        <v>50</v>
      </c>
    </row>
    <row r="7361" ht="24" customHeight="true" spans="1:7">
      <c r="A7361" s="15">
        <v>8140</v>
      </c>
      <c r="B7361" s="15" t="s">
        <v>9964</v>
      </c>
      <c r="C7361" s="15" t="s">
        <v>3801</v>
      </c>
      <c r="D7361" s="15" t="s">
        <v>4282</v>
      </c>
      <c r="E7361" s="15" t="s">
        <v>9965</v>
      </c>
      <c r="F7361" s="15" t="e">
        <f ca="1">YEAR(TODAY())-MID(#REF!,7,4)</f>
        <v>#REF!</v>
      </c>
      <c r="G7361" s="15">
        <v>50</v>
      </c>
    </row>
    <row r="7362" ht="21" customHeight="true" spans="1:7">
      <c r="A7362" s="15">
        <v>8141</v>
      </c>
      <c r="B7362" s="15" t="s">
        <v>9966</v>
      </c>
      <c r="C7362" s="15" t="s">
        <v>5380</v>
      </c>
      <c r="D7362" s="15" t="s">
        <v>5636</v>
      </c>
      <c r="E7362" s="15" t="s">
        <v>9967</v>
      </c>
      <c r="F7362" s="15">
        <v>80</v>
      </c>
      <c r="G7362" s="15">
        <v>50</v>
      </c>
    </row>
    <row r="7363" ht="24" customHeight="true" spans="1:7">
      <c r="A7363" s="15">
        <v>8142</v>
      </c>
      <c r="B7363" s="15" t="s">
        <v>9968</v>
      </c>
      <c r="C7363" s="15" t="s">
        <v>5380</v>
      </c>
      <c r="D7363" s="15" t="s">
        <v>5636</v>
      </c>
      <c r="E7363" s="15" t="s">
        <v>9969</v>
      </c>
      <c r="F7363" s="15">
        <v>80</v>
      </c>
      <c r="G7363" s="15">
        <v>50</v>
      </c>
    </row>
    <row r="7364" ht="21" customHeight="true" spans="1:7">
      <c r="A7364" s="15">
        <v>8143</v>
      </c>
      <c r="B7364" s="15" t="s">
        <v>9970</v>
      </c>
      <c r="C7364" s="15" t="s">
        <v>5380</v>
      </c>
      <c r="D7364" s="15" t="s">
        <v>5636</v>
      </c>
      <c r="E7364" s="15" t="s">
        <v>9971</v>
      </c>
      <c r="F7364" s="15">
        <v>80</v>
      </c>
      <c r="G7364" s="15">
        <v>50</v>
      </c>
    </row>
    <row r="7365" ht="24" customHeight="true" spans="1:7">
      <c r="A7365" s="15">
        <v>8144</v>
      </c>
      <c r="B7365" s="15" t="s">
        <v>9972</v>
      </c>
      <c r="C7365" s="15" t="s">
        <v>5380</v>
      </c>
      <c r="D7365" s="15" t="s">
        <v>5636</v>
      </c>
      <c r="E7365" s="15" t="s">
        <v>9973</v>
      </c>
      <c r="F7365" s="15">
        <v>80</v>
      </c>
      <c r="G7365" s="15">
        <v>50</v>
      </c>
    </row>
    <row r="7366" ht="24" customHeight="true" spans="1:7">
      <c r="A7366" s="15">
        <v>8145</v>
      </c>
      <c r="B7366" s="15" t="s">
        <v>9974</v>
      </c>
      <c r="C7366" s="15" t="s">
        <v>5380</v>
      </c>
      <c r="D7366" s="15" t="s">
        <v>5636</v>
      </c>
      <c r="E7366" s="15" t="s">
        <v>9975</v>
      </c>
      <c r="F7366" s="15">
        <v>80</v>
      </c>
      <c r="G7366" s="15">
        <v>50</v>
      </c>
    </row>
    <row r="7367" ht="21" customHeight="true" spans="1:7">
      <c r="A7367" s="15">
        <v>8146</v>
      </c>
      <c r="B7367" s="15" t="s">
        <v>9976</v>
      </c>
      <c r="C7367" s="15" t="s">
        <v>5380</v>
      </c>
      <c r="D7367" s="15" t="s">
        <v>5636</v>
      </c>
      <c r="E7367" s="15" t="s">
        <v>9977</v>
      </c>
      <c r="F7367" s="15">
        <v>80</v>
      </c>
      <c r="G7367" s="15">
        <v>50</v>
      </c>
    </row>
    <row r="7368" ht="24" customHeight="true" spans="1:7">
      <c r="A7368" s="15">
        <v>8147</v>
      </c>
      <c r="B7368" s="15" t="s">
        <v>9978</v>
      </c>
      <c r="C7368" s="15" t="s">
        <v>5380</v>
      </c>
      <c r="D7368" s="15" t="s">
        <v>5636</v>
      </c>
      <c r="E7368" s="15" t="s">
        <v>9979</v>
      </c>
      <c r="F7368" s="15">
        <v>81</v>
      </c>
      <c r="G7368" s="15">
        <v>50</v>
      </c>
    </row>
    <row r="7369" ht="21" customHeight="true" spans="1:7">
      <c r="A7369" s="15">
        <v>8148</v>
      </c>
      <c r="B7369" s="15" t="s">
        <v>9980</v>
      </c>
      <c r="C7369" s="15" t="s">
        <v>5380</v>
      </c>
      <c r="D7369" s="15" t="s">
        <v>5636</v>
      </c>
      <c r="E7369" s="15" t="s">
        <v>9981</v>
      </c>
      <c r="F7369" s="15">
        <v>80</v>
      </c>
      <c r="G7369" s="15">
        <v>50</v>
      </c>
    </row>
    <row r="7370" ht="24" customHeight="true" spans="1:7">
      <c r="A7370" s="15">
        <v>8149</v>
      </c>
      <c r="B7370" s="15" t="s">
        <v>9982</v>
      </c>
      <c r="C7370" s="15" t="s">
        <v>5380</v>
      </c>
      <c r="D7370" s="15" t="s">
        <v>5636</v>
      </c>
      <c r="E7370" s="15" t="s">
        <v>9983</v>
      </c>
      <c r="F7370" s="15">
        <v>80</v>
      </c>
      <c r="G7370" s="15">
        <v>50</v>
      </c>
    </row>
    <row r="7371" ht="24" customHeight="true" spans="1:7">
      <c r="A7371" s="15">
        <v>8150</v>
      </c>
      <c r="B7371" s="15" t="s">
        <v>9984</v>
      </c>
      <c r="C7371" s="15" t="s">
        <v>5380</v>
      </c>
      <c r="D7371" s="15" t="s">
        <v>5636</v>
      </c>
      <c r="E7371" s="15" t="s">
        <v>9985</v>
      </c>
      <c r="F7371" s="15">
        <v>80</v>
      </c>
      <c r="G7371" s="15">
        <v>50</v>
      </c>
    </row>
    <row r="7372" ht="21" customHeight="true" spans="1:7">
      <c r="A7372" s="15">
        <v>8151</v>
      </c>
      <c r="B7372" s="15" t="s">
        <v>9986</v>
      </c>
      <c r="C7372" s="15" t="s">
        <v>5380</v>
      </c>
      <c r="D7372" s="15" t="s">
        <v>5910</v>
      </c>
      <c r="E7372" s="15" t="s">
        <v>5941</v>
      </c>
      <c r="F7372" s="15">
        <v>80</v>
      </c>
      <c r="G7372" s="15">
        <v>50</v>
      </c>
    </row>
    <row r="7373" ht="21" customHeight="true" spans="1:7">
      <c r="A7373" s="15">
        <v>8153</v>
      </c>
      <c r="B7373" s="15" t="s">
        <v>9987</v>
      </c>
      <c r="C7373" s="15" t="s">
        <v>5380</v>
      </c>
      <c r="D7373" s="15" t="s">
        <v>5636</v>
      </c>
      <c r="E7373" s="15" t="s">
        <v>9988</v>
      </c>
      <c r="F7373" s="15">
        <v>81</v>
      </c>
      <c r="G7373" s="15">
        <v>50</v>
      </c>
    </row>
    <row r="7374" ht="24" customHeight="true" spans="1:7">
      <c r="A7374" s="15">
        <v>8154</v>
      </c>
      <c r="B7374" s="15" t="s">
        <v>9989</v>
      </c>
      <c r="C7374" s="15" t="s">
        <v>5380</v>
      </c>
      <c r="D7374" s="15" t="s">
        <v>5692</v>
      </c>
      <c r="E7374" s="15" t="s">
        <v>9990</v>
      </c>
      <c r="F7374" s="15">
        <v>80</v>
      </c>
      <c r="G7374" s="15">
        <v>50</v>
      </c>
    </row>
    <row r="7375" ht="24" customHeight="true" spans="1:7">
      <c r="A7375" s="15">
        <v>8155</v>
      </c>
      <c r="B7375" s="15" t="s">
        <v>9991</v>
      </c>
      <c r="C7375" s="15" t="s">
        <v>6014</v>
      </c>
      <c r="D7375" s="15" t="s">
        <v>6326</v>
      </c>
      <c r="E7375" s="15" t="s">
        <v>6346</v>
      </c>
      <c r="F7375" s="15"/>
      <c r="G7375" s="15">
        <v>50</v>
      </c>
    </row>
    <row r="7376" ht="21" customHeight="true" spans="1:7">
      <c r="A7376" s="15">
        <v>8156</v>
      </c>
      <c r="B7376" s="15" t="s">
        <v>9992</v>
      </c>
      <c r="C7376" s="15" t="s">
        <v>6014</v>
      </c>
      <c r="D7376" s="15" t="s">
        <v>6326</v>
      </c>
      <c r="E7376" s="15" t="s">
        <v>6353</v>
      </c>
      <c r="F7376" s="15"/>
      <c r="G7376" s="15">
        <v>50</v>
      </c>
    </row>
    <row r="7377" ht="24" customHeight="true" spans="1:7">
      <c r="A7377" s="15">
        <v>8157</v>
      </c>
      <c r="B7377" s="15" t="s">
        <v>9993</v>
      </c>
      <c r="C7377" s="15" t="s">
        <v>6014</v>
      </c>
      <c r="D7377" s="15" t="s">
        <v>6326</v>
      </c>
      <c r="E7377" s="15" t="s">
        <v>6352</v>
      </c>
      <c r="F7377" s="15"/>
      <c r="G7377" s="15">
        <v>50</v>
      </c>
    </row>
    <row r="7378" ht="21" customHeight="true" spans="1:7">
      <c r="A7378" s="15">
        <v>8158</v>
      </c>
      <c r="B7378" s="15" t="s">
        <v>9994</v>
      </c>
      <c r="C7378" s="15" t="s">
        <v>6014</v>
      </c>
      <c r="D7378" s="15" t="s">
        <v>6415</v>
      </c>
      <c r="E7378" s="15" t="s">
        <v>9995</v>
      </c>
      <c r="F7378" s="15"/>
      <c r="G7378" s="15">
        <v>50</v>
      </c>
    </row>
    <row r="7379" ht="24" customHeight="true" spans="1:7">
      <c r="A7379" s="15">
        <v>8159</v>
      </c>
      <c r="B7379" s="15" t="s">
        <v>9996</v>
      </c>
      <c r="C7379" s="15" t="s">
        <v>6014</v>
      </c>
      <c r="D7379" s="15" t="s">
        <v>6042</v>
      </c>
      <c r="E7379" s="15" t="s">
        <v>347</v>
      </c>
      <c r="F7379" s="15"/>
      <c r="G7379" s="15">
        <v>50</v>
      </c>
    </row>
    <row r="7380" ht="24" customHeight="true" spans="1:7">
      <c r="A7380" s="15">
        <v>8160</v>
      </c>
      <c r="B7380" s="15" t="s">
        <v>9997</v>
      </c>
      <c r="C7380" s="15" t="s">
        <v>6014</v>
      </c>
      <c r="D7380" s="15" t="s">
        <v>6042</v>
      </c>
      <c r="E7380" s="15" t="s">
        <v>6059</v>
      </c>
      <c r="F7380" s="15"/>
      <c r="G7380" s="15">
        <v>50</v>
      </c>
    </row>
    <row r="7381" ht="21" customHeight="true" spans="1:7">
      <c r="A7381" s="15">
        <v>8161</v>
      </c>
      <c r="B7381" s="15" t="s">
        <v>3253</v>
      </c>
      <c r="C7381" s="15" t="s">
        <v>6014</v>
      </c>
      <c r="D7381" s="15" t="s">
        <v>6042</v>
      </c>
      <c r="E7381" s="15" t="s">
        <v>495</v>
      </c>
      <c r="F7381" s="15"/>
      <c r="G7381" s="15">
        <v>50</v>
      </c>
    </row>
    <row r="7382" ht="24" customHeight="true" spans="1:7">
      <c r="A7382" s="15">
        <v>8162</v>
      </c>
      <c r="B7382" s="15" t="s">
        <v>6433</v>
      </c>
      <c r="C7382" s="15" t="s">
        <v>6014</v>
      </c>
      <c r="D7382" s="15" t="s">
        <v>6359</v>
      </c>
      <c r="E7382" s="15" t="s">
        <v>9998</v>
      </c>
      <c r="F7382" s="15"/>
      <c r="G7382" s="15">
        <v>50</v>
      </c>
    </row>
    <row r="7383" ht="21" customHeight="true" spans="1:7">
      <c r="A7383" s="15">
        <v>8163</v>
      </c>
      <c r="B7383" s="15" t="s">
        <v>9999</v>
      </c>
      <c r="C7383" s="15" t="s">
        <v>6014</v>
      </c>
      <c r="D7383" s="15" t="s">
        <v>6192</v>
      </c>
      <c r="E7383" s="15" t="s">
        <v>6198</v>
      </c>
      <c r="F7383" s="15"/>
      <c r="G7383" s="15">
        <v>50</v>
      </c>
    </row>
    <row r="7384" ht="24" customHeight="true" spans="1:7">
      <c r="A7384" s="15">
        <v>8164</v>
      </c>
      <c r="B7384" s="15" t="s">
        <v>10000</v>
      </c>
      <c r="C7384" s="15" t="s">
        <v>6014</v>
      </c>
      <c r="D7384" s="15" t="s">
        <v>6192</v>
      </c>
      <c r="E7384" s="15" t="s">
        <v>6200</v>
      </c>
      <c r="F7384" s="15"/>
      <c r="G7384" s="15">
        <v>50</v>
      </c>
    </row>
    <row r="7385" ht="24" customHeight="true" spans="1:7">
      <c r="A7385" s="15">
        <v>8165</v>
      </c>
      <c r="B7385" s="15" t="s">
        <v>10001</v>
      </c>
      <c r="C7385" s="15" t="s">
        <v>8669</v>
      </c>
      <c r="D7385" s="15" t="s">
        <v>8670</v>
      </c>
      <c r="E7385" s="15" t="s">
        <v>6611</v>
      </c>
      <c r="F7385" s="15">
        <v>80</v>
      </c>
      <c r="G7385" s="15">
        <v>50</v>
      </c>
    </row>
    <row r="7386" ht="21" customHeight="true" spans="1:7">
      <c r="A7386" s="15">
        <v>8166</v>
      </c>
      <c r="B7386" s="15" t="s">
        <v>9860</v>
      </c>
      <c r="C7386" s="15" t="s">
        <v>8669</v>
      </c>
      <c r="D7386" s="15" t="s">
        <v>9044</v>
      </c>
      <c r="E7386" s="15" t="s">
        <v>242</v>
      </c>
      <c r="F7386" s="15">
        <v>80</v>
      </c>
      <c r="G7386" s="15">
        <v>50</v>
      </c>
    </row>
    <row r="7387" ht="24" customHeight="true" spans="1:7">
      <c r="A7387" s="15">
        <v>8167</v>
      </c>
      <c r="B7387" s="15" t="s">
        <v>3154</v>
      </c>
      <c r="C7387" s="15" t="s">
        <v>8669</v>
      </c>
      <c r="D7387" s="15" t="s">
        <v>8834</v>
      </c>
      <c r="E7387" s="15" t="s">
        <v>6104</v>
      </c>
      <c r="F7387" s="15">
        <v>80</v>
      </c>
      <c r="G7387" s="15">
        <v>50</v>
      </c>
    </row>
    <row r="7388" ht="21" customHeight="true" spans="1:7">
      <c r="A7388" s="15">
        <v>8168</v>
      </c>
      <c r="B7388" s="15" t="s">
        <v>10002</v>
      </c>
      <c r="C7388" s="15" t="s">
        <v>6473</v>
      </c>
      <c r="D7388" s="15" t="s">
        <v>6720</v>
      </c>
      <c r="E7388" s="15" t="s">
        <v>10003</v>
      </c>
      <c r="F7388" s="15"/>
      <c r="G7388" s="15">
        <v>50</v>
      </c>
    </row>
    <row r="7389" ht="24" customHeight="true" spans="1:7">
      <c r="A7389" s="15">
        <v>8169</v>
      </c>
      <c r="B7389" s="15" t="s">
        <v>10004</v>
      </c>
      <c r="C7389" s="15" t="s">
        <v>6473</v>
      </c>
      <c r="D7389" s="15" t="s">
        <v>6720</v>
      </c>
      <c r="E7389" s="15" t="s">
        <v>6726</v>
      </c>
      <c r="F7389" s="15"/>
      <c r="G7389" s="15">
        <v>50</v>
      </c>
    </row>
    <row r="7390" ht="24" customHeight="true" spans="1:7">
      <c r="A7390" s="15">
        <v>8170</v>
      </c>
      <c r="B7390" s="15" t="s">
        <v>10005</v>
      </c>
      <c r="C7390" s="15" t="s">
        <v>6473</v>
      </c>
      <c r="D7390" s="15" t="s">
        <v>6913</v>
      </c>
      <c r="E7390" s="15" t="s">
        <v>355</v>
      </c>
      <c r="F7390" s="15"/>
      <c r="G7390" s="15">
        <v>50</v>
      </c>
    </row>
    <row r="7391" ht="21" customHeight="true" spans="1:7">
      <c r="A7391" s="15">
        <v>8171</v>
      </c>
      <c r="B7391" s="15" t="s">
        <v>10006</v>
      </c>
      <c r="C7391" s="15" t="s">
        <v>6473</v>
      </c>
      <c r="D7391" s="15" t="s">
        <v>6511</v>
      </c>
      <c r="E7391" s="15" t="s">
        <v>6549</v>
      </c>
      <c r="F7391" s="15"/>
      <c r="G7391" s="15">
        <v>50</v>
      </c>
    </row>
    <row r="7392" ht="24" customHeight="true" spans="1:7">
      <c r="A7392" s="15">
        <v>8172</v>
      </c>
      <c r="B7392" s="15" t="s">
        <v>10007</v>
      </c>
      <c r="C7392" s="15" t="s">
        <v>6473</v>
      </c>
      <c r="D7392" s="15" t="s">
        <v>6511</v>
      </c>
      <c r="E7392" s="15" t="s">
        <v>9283</v>
      </c>
      <c r="F7392" s="15"/>
      <c r="G7392" s="15">
        <v>50</v>
      </c>
    </row>
    <row r="7393" ht="21" customHeight="true" spans="1:7">
      <c r="A7393" s="15">
        <v>8173</v>
      </c>
      <c r="B7393" s="15" t="s">
        <v>10008</v>
      </c>
      <c r="C7393" s="15" t="s">
        <v>6473</v>
      </c>
      <c r="D7393" s="15" t="s">
        <v>6511</v>
      </c>
      <c r="E7393" s="15" t="s">
        <v>6549</v>
      </c>
      <c r="F7393" s="15"/>
      <c r="G7393" s="15">
        <v>50</v>
      </c>
    </row>
    <row r="7394" ht="24" customHeight="true" spans="1:7">
      <c r="A7394" s="15">
        <v>8174</v>
      </c>
      <c r="B7394" s="15" t="s">
        <v>10009</v>
      </c>
      <c r="C7394" s="15" t="s">
        <v>9394</v>
      </c>
      <c r="D7394" s="15" t="s">
        <v>9400</v>
      </c>
      <c r="E7394" s="15" t="s">
        <v>9400</v>
      </c>
      <c r="F7394" s="15"/>
      <c r="G7394" s="15">
        <v>50</v>
      </c>
    </row>
    <row r="7395" ht="24" customHeight="true" spans="1:7">
      <c r="A7395" s="15">
        <v>8175</v>
      </c>
      <c r="B7395" s="15" t="s">
        <v>10010</v>
      </c>
      <c r="C7395" s="15" t="s">
        <v>4462</v>
      </c>
      <c r="D7395" s="15" t="s">
        <v>4710</v>
      </c>
      <c r="E7395" s="15" t="s">
        <v>10011</v>
      </c>
      <c r="F7395" s="15">
        <v>80</v>
      </c>
      <c r="G7395" s="15">
        <v>50</v>
      </c>
    </row>
    <row r="7396" ht="21" customHeight="true" spans="1:7">
      <c r="A7396" s="15">
        <v>8176</v>
      </c>
      <c r="B7396" s="15" t="s">
        <v>10012</v>
      </c>
      <c r="C7396" s="15" t="s">
        <v>9</v>
      </c>
      <c r="D7396" s="15" t="s">
        <v>257</v>
      </c>
      <c r="E7396" s="15" t="s">
        <v>10013</v>
      </c>
      <c r="F7396" s="15">
        <v>80</v>
      </c>
      <c r="G7396" s="15">
        <v>50</v>
      </c>
    </row>
    <row r="7397" ht="24" customHeight="true" spans="1:7">
      <c r="A7397" s="15">
        <v>8177</v>
      </c>
      <c r="B7397" s="15" t="s">
        <v>544</v>
      </c>
      <c r="C7397" s="15" t="s">
        <v>9</v>
      </c>
      <c r="D7397" s="15" t="s">
        <v>311</v>
      </c>
      <c r="E7397" s="15" t="s">
        <v>236</v>
      </c>
      <c r="F7397" s="15">
        <v>80</v>
      </c>
      <c r="G7397" s="15">
        <v>50</v>
      </c>
    </row>
    <row r="7398" ht="21" customHeight="true" spans="1:7">
      <c r="A7398" s="15">
        <v>8178</v>
      </c>
      <c r="B7398" s="15" t="s">
        <v>10014</v>
      </c>
      <c r="C7398" s="15" t="s">
        <v>9</v>
      </c>
      <c r="D7398" s="15" t="s">
        <v>311</v>
      </c>
      <c r="E7398" s="15" t="s">
        <v>10015</v>
      </c>
      <c r="F7398" s="15">
        <v>80</v>
      </c>
      <c r="G7398" s="15">
        <v>50</v>
      </c>
    </row>
    <row r="7399" ht="24" customHeight="true" spans="1:7">
      <c r="A7399" s="15">
        <v>8179</v>
      </c>
      <c r="B7399" s="15" t="s">
        <v>9720</v>
      </c>
      <c r="C7399" s="15" t="s">
        <v>9</v>
      </c>
      <c r="D7399" s="15" t="s">
        <v>421</v>
      </c>
      <c r="E7399" s="15" t="s">
        <v>428</v>
      </c>
      <c r="F7399" s="15">
        <v>80</v>
      </c>
      <c r="G7399" s="15">
        <v>50</v>
      </c>
    </row>
    <row r="7400" ht="24" customHeight="true" spans="1:7">
      <c r="A7400" s="15">
        <v>8180</v>
      </c>
      <c r="B7400" s="15" t="s">
        <v>10016</v>
      </c>
      <c r="C7400" s="15" t="s">
        <v>9</v>
      </c>
      <c r="D7400" s="15" t="s">
        <v>583</v>
      </c>
      <c r="E7400" s="15" t="s">
        <v>10017</v>
      </c>
      <c r="F7400" s="15">
        <v>80</v>
      </c>
      <c r="G7400" s="15">
        <v>50</v>
      </c>
    </row>
    <row r="7401" ht="21" customHeight="true" spans="1:7">
      <c r="A7401" s="15">
        <v>8181</v>
      </c>
      <c r="B7401" s="15" t="s">
        <v>10018</v>
      </c>
      <c r="C7401" s="15" t="s">
        <v>9</v>
      </c>
      <c r="D7401" s="15" t="s">
        <v>583</v>
      </c>
      <c r="E7401" s="15" t="s">
        <v>10019</v>
      </c>
      <c r="F7401" s="15">
        <v>80</v>
      </c>
      <c r="G7401" s="15">
        <v>50</v>
      </c>
    </row>
    <row r="7402" ht="24" customHeight="true" spans="1:7">
      <c r="A7402" s="15">
        <v>8182</v>
      </c>
      <c r="B7402" s="15" t="s">
        <v>171</v>
      </c>
      <c r="C7402" s="15" t="s">
        <v>9</v>
      </c>
      <c r="D7402" s="15" t="s">
        <v>439</v>
      </c>
      <c r="E7402" s="15" t="s">
        <v>3762</v>
      </c>
      <c r="F7402" s="15">
        <v>80</v>
      </c>
      <c r="G7402" s="15">
        <v>50</v>
      </c>
    </row>
    <row r="7403" ht="21" customHeight="true" spans="1:7">
      <c r="A7403" s="15">
        <v>8183</v>
      </c>
      <c r="B7403" s="15" t="s">
        <v>10020</v>
      </c>
      <c r="C7403" s="15" t="s">
        <v>9</v>
      </c>
      <c r="D7403" s="15" t="s">
        <v>463</v>
      </c>
      <c r="E7403" s="15" t="s">
        <v>474</v>
      </c>
      <c r="F7403" s="15">
        <v>80</v>
      </c>
      <c r="G7403" s="15">
        <v>50</v>
      </c>
    </row>
    <row r="7404" ht="24" customHeight="true" spans="1:7">
      <c r="A7404" s="15">
        <v>8184</v>
      </c>
      <c r="B7404" s="15" t="s">
        <v>10021</v>
      </c>
      <c r="C7404" s="15" t="s">
        <v>9</v>
      </c>
      <c r="D7404" s="15" t="s">
        <v>490</v>
      </c>
      <c r="E7404" s="15" t="s">
        <v>8705</v>
      </c>
      <c r="F7404" s="15">
        <v>80</v>
      </c>
      <c r="G7404" s="15">
        <v>50</v>
      </c>
    </row>
    <row r="7405" ht="24" customHeight="true" spans="1:7">
      <c r="A7405" s="15">
        <v>8185</v>
      </c>
      <c r="B7405" s="15" t="s">
        <v>8079</v>
      </c>
      <c r="C7405" s="15" t="s">
        <v>9</v>
      </c>
      <c r="D7405" s="15" t="s">
        <v>490</v>
      </c>
      <c r="E7405" s="15" t="s">
        <v>10022</v>
      </c>
      <c r="F7405" s="15">
        <v>80</v>
      </c>
      <c r="G7405" s="15">
        <v>50</v>
      </c>
    </row>
    <row r="7406" ht="21" customHeight="true" spans="1:7">
      <c r="A7406" s="15">
        <v>8186</v>
      </c>
      <c r="B7406" s="15" t="s">
        <v>10023</v>
      </c>
      <c r="C7406" s="15" t="s">
        <v>9</v>
      </c>
      <c r="D7406" s="15" t="s">
        <v>490</v>
      </c>
      <c r="E7406" s="15" t="s">
        <v>10024</v>
      </c>
      <c r="F7406" s="15">
        <v>80</v>
      </c>
      <c r="G7406" s="15">
        <v>50</v>
      </c>
    </row>
    <row r="7407" ht="24" customHeight="true" spans="1:7">
      <c r="A7407" s="15">
        <v>8187</v>
      </c>
      <c r="B7407" s="15" t="s">
        <v>701</v>
      </c>
      <c r="C7407" s="15" t="s">
        <v>9</v>
      </c>
      <c r="D7407" s="15" t="s">
        <v>490</v>
      </c>
      <c r="E7407" s="15" t="s">
        <v>493</v>
      </c>
      <c r="F7407" s="15">
        <v>80</v>
      </c>
      <c r="G7407" s="15">
        <v>50</v>
      </c>
    </row>
    <row r="7408" ht="21" customHeight="true" spans="1:7">
      <c r="A7408" s="15">
        <v>8188</v>
      </c>
      <c r="B7408" s="15" t="s">
        <v>6050</v>
      </c>
      <c r="C7408" s="15" t="s">
        <v>9</v>
      </c>
      <c r="D7408" s="15" t="s">
        <v>490</v>
      </c>
      <c r="E7408" s="15" t="s">
        <v>493</v>
      </c>
      <c r="F7408" s="15">
        <v>80</v>
      </c>
      <c r="G7408" s="15">
        <v>50</v>
      </c>
    </row>
    <row r="7409" ht="24" customHeight="true" spans="1:7">
      <c r="A7409" s="15">
        <v>8189</v>
      </c>
      <c r="B7409" s="15" t="s">
        <v>10025</v>
      </c>
      <c r="C7409" s="15" t="s">
        <v>9</v>
      </c>
      <c r="D7409" s="15" t="s">
        <v>490</v>
      </c>
      <c r="E7409" s="15" t="s">
        <v>10026</v>
      </c>
      <c r="F7409" s="15">
        <v>80</v>
      </c>
      <c r="G7409" s="15">
        <v>50</v>
      </c>
    </row>
    <row r="7410" ht="24" customHeight="true" spans="1:7">
      <c r="A7410" s="15">
        <v>8190</v>
      </c>
      <c r="B7410" s="15" t="s">
        <v>10027</v>
      </c>
      <c r="C7410" s="15" t="s">
        <v>9</v>
      </c>
      <c r="D7410" s="15" t="s">
        <v>439</v>
      </c>
      <c r="E7410" s="15" t="s">
        <v>461</v>
      </c>
      <c r="F7410" s="15">
        <v>80</v>
      </c>
      <c r="G7410" s="15">
        <v>50</v>
      </c>
    </row>
    <row r="7411" ht="24" customHeight="true" spans="1:7">
      <c r="A7411" s="15">
        <v>8192</v>
      </c>
      <c r="B7411" s="15" t="s">
        <v>10028</v>
      </c>
      <c r="C7411" s="15" t="s">
        <v>7647</v>
      </c>
      <c r="D7411" s="15" t="s">
        <v>7648</v>
      </c>
      <c r="E7411" s="15" t="s">
        <v>9609</v>
      </c>
      <c r="F7411" s="15">
        <v>80</v>
      </c>
      <c r="G7411" s="15">
        <v>50</v>
      </c>
    </row>
    <row r="7412" ht="24" customHeight="true" spans="1:7">
      <c r="A7412" s="15">
        <v>8194</v>
      </c>
      <c r="B7412" s="15" t="s">
        <v>10029</v>
      </c>
      <c r="C7412" s="15" t="s">
        <v>7647</v>
      </c>
      <c r="D7412" s="15" t="s">
        <v>7648</v>
      </c>
      <c r="E7412" s="15" t="s">
        <v>9609</v>
      </c>
      <c r="F7412" s="15">
        <v>80</v>
      </c>
      <c r="G7412" s="15">
        <v>50</v>
      </c>
    </row>
    <row r="7413" ht="24" customHeight="true" spans="1:7">
      <c r="A7413" s="15">
        <v>8195</v>
      </c>
      <c r="B7413" s="15" t="s">
        <v>10030</v>
      </c>
      <c r="C7413" s="15" t="s">
        <v>7647</v>
      </c>
      <c r="D7413" s="15" t="s">
        <v>7822</v>
      </c>
      <c r="E7413" s="15" t="s">
        <v>9793</v>
      </c>
      <c r="F7413" s="15">
        <v>80</v>
      </c>
      <c r="G7413" s="15">
        <v>50</v>
      </c>
    </row>
    <row r="7414" ht="21" customHeight="true" spans="1:7">
      <c r="A7414" s="15">
        <v>8196</v>
      </c>
      <c r="B7414" s="15" t="s">
        <v>10031</v>
      </c>
      <c r="C7414" s="15" t="s">
        <v>7647</v>
      </c>
      <c r="D7414" s="15" t="s">
        <v>7956</v>
      </c>
      <c r="E7414" s="15" t="s">
        <v>10032</v>
      </c>
      <c r="F7414" s="15">
        <v>80</v>
      </c>
      <c r="G7414" s="15">
        <v>100</v>
      </c>
    </row>
    <row r="7415" ht="24" customHeight="true" spans="1:7">
      <c r="A7415" s="15">
        <v>8197</v>
      </c>
      <c r="B7415" s="15" t="s">
        <v>171</v>
      </c>
      <c r="C7415" s="15" t="s">
        <v>7647</v>
      </c>
      <c r="D7415" s="15" t="s">
        <v>7956</v>
      </c>
      <c r="E7415" s="15" t="s">
        <v>7956</v>
      </c>
      <c r="F7415" s="15">
        <v>80</v>
      </c>
      <c r="G7415" s="15">
        <v>50</v>
      </c>
    </row>
    <row r="7416" ht="21" customHeight="true" spans="1:7">
      <c r="A7416" s="15">
        <v>8198</v>
      </c>
      <c r="B7416" s="15" t="s">
        <v>1433</v>
      </c>
      <c r="C7416" s="15" t="s">
        <v>7647</v>
      </c>
      <c r="D7416" s="15" t="s">
        <v>7956</v>
      </c>
      <c r="E7416" s="15" t="s">
        <v>10033</v>
      </c>
      <c r="F7416" s="15">
        <v>80</v>
      </c>
      <c r="G7416" s="15">
        <v>50</v>
      </c>
    </row>
    <row r="7417" ht="24" customHeight="true" spans="1:7">
      <c r="A7417" s="15">
        <v>8199</v>
      </c>
      <c r="B7417" s="15" t="s">
        <v>10034</v>
      </c>
      <c r="C7417" s="15" t="s">
        <v>8102</v>
      </c>
      <c r="D7417" s="15" t="s">
        <v>8425</v>
      </c>
      <c r="E7417" s="15"/>
      <c r="F7417" s="15" t="s">
        <v>737</v>
      </c>
      <c r="G7417" s="15">
        <v>50</v>
      </c>
    </row>
    <row r="7418" ht="24" customHeight="true" spans="1:7">
      <c r="A7418" s="15">
        <v>8200</v>
      </c>
      <c r="B7418" s="15" t="s">
        <v>8130</v>
      </c>
      <c r="C7418" s="15" t="s">
        <v>8102</v>
      </c>
      <c r="D7418" s="15" t="s">
        <v>8126</v>
      </c>
      <c r="E7418" s="15"/>
      <c r="F7418" s="15" t="s">
        <v>737</v>
      </c>
      <c r="G7418" s="15">
        <v>50</v>
      </c>
    </row>
    <row r="7419" ht="21" customHeight="true" spans="1:7">
      <c r="A7419" s="15">
        <v>8201</v>
      </c>
      <c r="B7419" s="15" t="s">
        <v>10035</v>
      </c>
      <c r="C7419" s="15" t="s">
        <v>8102</v>
      </c>
      <c r="D7419" s="15" t="s">
        <v>8365</v>
      </c>
      <c r="E7419" s="15"/>
      <c r="F7419" s="15" t="s">
        <v>737</v>
      </c>
      <c r="G7419" s="15">
        <v>50</v>
      </c>
    </row>
    <row r="7420" ht="21" customHeight="true" spans="1:7">
      <c r="A7420" s="15">
        <v>8203</v>
      </c>
      <c r="B7420" s="15" t="s">
        <v>10036</v>
      </c>
      <c r="C7420" s="15" t="s">
        <v>8102</v>
      </c>
      <c r="D7420" s="15" t="s">
        <v>8103</v>
      </c>
      <c r="E7420" s="15"/>
      <c r="F7420" s="15" t="s">
        <v>737</v>
      </c>
      <c r="G7420" s="15">
        <v>50</v>
      </c>
    </row>
    <row r="7421" ht="24" customHeight="true" spans="1:7">
      <c r="A7421" s="15">
        <v>8204</v>
      </c>
      <c r="B7421" s="15" t="s">
        <v>10037</v>
      </c>
      <c r="C7421" s="15" t="s">
        <v>8102</v>
      </c>
      <c r="D7421" s="15" t="s">
        <v>8337</v>
      </c>
      <c r="E7421" s="15"/>
      <c r="F7421" s="15" t="s">
        <v>737</v>
      </c>
      <c r="G7421" s="15">
        <v>50</v>
      </c>
    </row>
    <row r="7422" ht="24" customHeight="true" spans="1:7">
      <c r="A7422" s="15">
        <v>8205</v>
      </c>
      <c r="B7422" s="15" t="s">
        <v>10038</v>
      </c>
      <c r="C7422" s="15" t="s">
        <v>4912</v>
      </c>
      <c r="D7422" s="15" t="s">
        <v>5099</v>
      </c>
      <c r="E7422" s="15" t="s">
        <v>5115</v>
      </c>
      <c r="F7422" s="15">
        <v>80</v>
      </c>
      <c r="G7422" s="15">
        <v>50</v>
      </c>
    </row>
    <row r="7423" ht="21" customHeight="true" spans="1:7">
      <c r="A7423" s="15">
        <v>8206</v>
      </c>
      <c r="B7423" s="15" t="s">
        <v>10039</v>
      </c>
      <c r="C7423" s="15" t="s">
        <v>4912</v>
      </c>
      <c r="D7423" s="15" t="s">
        <v>5228</v>
      </c>
      <c r="E7423" s="15" t="s">
        <v>10040</v>
      </c>
      <c r="F7423" s="15">
        <v>80</v>
      </c>
      <c r="G7423" s="15">
        <v>50</v>
      </c>
    </row>
    <row r="7424" ht="21" customHeight="true" spans="1:7">
      <c r="A7424" s="15">
        <v>8208</v>
      </c>
      <c r="B7424" s="15" t="s">
        <v>10041</v>
      </c>
      <c r="C7424" s="15" t="s">
        <v>4912</v>
      </c>
      <c r="D7424" s="15" t="s">
        <v>5142</v>
      </c>
      <c r="E7424" s="15" t="s">
        <v>10042</v>
      </c>
      <c r="F7424" s="15">
        <v>80</v>
      </c>
      <c r="G7424" s="15">
        <v>50</v>
      </c>
    </row>
    <row r="7425" ht="24" customHeight="true" spans="1:7">
      <c r="A7425" s="15">
        <v>8209</v>
      </c>
      <c r="B7425" s="15" t="s">
        <v>10043</v>
      </c>
      <c r="C7425" s="15" t="s">
        <v>4912</v>
      </c>
      <c r="D7425" s="15" t="s">
        <v>5142</v>
      </c>
      <c r="E7425" s="15" t="s">
        <v>5163</v>
      </c>
      <c r="F7425" s="15">
        <v>80</v>
      </c>
      <c r="G7425" s="15">
        <v>50</v>
      </c>
    </row>
    <row r="7426" ht="21" customHeight="true" spans="1:7">
      <c r="A7426" s="15">
        <v>8211</v>
      </c>
      <c r="B7426" s="15" t="s">
        <v>10044</v>
      </c>
      <c r="C7426" s="15" t="s">
        <v>4912</v>
      </c>
      <c r="D7426" s="15" t="s">
        <v>4947</v>
      </c>
      <c r="E7426" s="15" t="s">
        <v>4964</v>
      </c>
      <c r="F7426" s="15">
        <v>80</v>
      </c>
      <c r="G7426" s="15">
        <v>50</v>
      </c>
    </row>
    <row r="7427" ht="24" customHeight="true" spans="1:7">
      <c r="A7427" s="15">
        <v>8212</v>
      </c>
      <c r="B7427" s="15" t="s">
        <v>10045</v>
      </c>
      <c r="C7427" s="15" t="s">
        <v>4912</v>
      </c>
      <c r="D7427" s="15" t="s">
        <v>4947</v>
      </c>
      <c r="E7427" s="15" t="s">
        <v>4958</v>
      </c>
      <c r="F7427" s="15">
        <v>80</v>
      </c>
      <c r="G7427" s="15">
        <v>50</v>
      </c>
    </row>
    <row r="7428" ht="21" customHeight="true" spans="1:7">
      <c r="A7428" s="15">
        <v>8213</v>
      </c>
      <c r="B7428" s="15" t="s">
        <v>690</v>
      </c>
      <c r="C7428" s="15" t="s">
        <v>4912</v>
      </c>
      <c r="D7428" s="15" t="s">
        <v>9657</v>
      </c>
      <c r="E7428" s="15" t="s">
        <v>5345</v>
      </c>
      <c r="F7428" s="15">
        <v>80</v>
      </c>
      <c r="G7428" s="15">
        <v>50</v>
      </c>
    </row>
    <row r="7429" ht="24" customHeight="true" spans="1:7">
      <c r="A7429" s="15">
        <v>8214</v>
      </c>
      <c r="B7429" s="15" t="s">
        <v>10046</v>
      </c>
      <c r="C7429" s="15" t="s">
        <v>4912</v>
      </c>
      <c r="D7429" s="15" t="s">
        <v>5165</v>
      </c>
      <c r="E7429" s="15" t="s">
        <v>10047</v>
      </c>
      <c r="F7429" s="15">
        <v>80</v>
      </c>
      <c r="G7429" s="15">
        <v>50</v>
      </c>
    </row>
    <row r="7430" ht="24" customHeight="true" spans="1:7">
      <c r="A7430" s="15">
        <v>8215</v>
      </c>
      <c r="B7430" s="15" t="s">
        <v>8027</v>
      </c>
      <c r="C7430" s="15" t="s">
        <v>4912</v>
      </c>
      <c r="D7430" s="15" t="s">
        <v>5182</v>
      </c>
      <c r="E7430" s="15" t="s">
        <v>10048</v>
      </c>
      <c r="F7430" s="15" t="s">
        <v>737</v>
      </c>
      <c r="G7430" s="15">
        <v>50</v>
      </c>
    </row>
    <row r="7431" ht="21" customHeight="true" spans="1:7">
      <c r="A7431" s="15">
        <v>8216</v>
      </c>
      <c r="B7431" s="15" t="s">
        <v>10049</v>
      </c>
      <c r="C7431" s="15" t="s">
        <v>10050</v>
      </c>
      <c r="D7431" s="15" t="s">
        <v>10051</v>
      </c>
      <c r="E7431" s="15" t="s">
        <v>10052</v>
      </c>
      <c r="F7431" s="15" t="e">
        <f ca="1">YEAR(TODAY())-MID(#REF!,7,4)</f>
        <v>#REF!</v>
      </c>
      <c r="G7431" s="15">
        <v>50</v>
      </c>
    </row>
    <row r="7432" ht="24" customHeight="true" spans="1:7">
      <c r="A7432" s="15">
        <v>8217</v>
      </c>
      <c r="B7432" s="15" t="s">
        <v>2494</v>
      </c>
      <c r="C7432" s="15" t="s">
        <v>10050</v>
      </c>
      <c r="D7432" s="15" t="s">
        <v>10053</v>
      </c>
      <c r="E7432" s="15" t="s">
        <v>10054</v>
      </c>
      <c r="F7432" s="15" t="e">
        <f ca="1">YEAR(TODAY())-MID(#REF!,7,4)</f>
        <v>#REF!</v>
      </c>
      <c r="G7432" s="15">
        <v>50</v>
      </c>
    </row>
    <row r="7433" ht="21" customHeight="true" spans="1:7">
      <c r="A7433" s="15">
        <v>8218</v>
      </c>
      <c r="B7433" s="15" t="s">
        <v>10055</v>
      </c>
      <c r="C7433" s="15" t="s">
        <v>10050</v>
      </c>
      <c r="D7433" s="15" t="s">
        <v>10056</v>
      </c>
      <c r="E7433" s="15" t="s">
        <v>10057</v>
      </c>
      <c r="F7433" s="15" t="e">
        <f ca="1">YEAR(TODAY())-MID(#REF!,7,4)</f>
        <v>#REF!</v>
      </c>
      <c r="G7433" s="15">
        <v>50</v>
      </c>
    </row>
    <row r="7434" ht="24" customHeight="true" spans="1:7">
      <c r="A7434" s="15">
        <v>8219</v>
      </c>
      <c r="B7434" s="15" t="s">
        <v>10058</v>
      </c>
      <c r="C7434" s="15" t="s">
        <v>10050</v>
      </c>
      <c r="D7434" s="15" t="s">
        <v>10059</v>
      </c>
      <c r="E7434" s="15" t="s">
        <v>10060</v>
      </c>
      <c r="F7434" s="15" t="e">
        <f ca="1">YEAR(TODAY())-MID(#REF!,7,4)</f>
        <v>#REF!</v>
      </c>
      <c r="G7434" s="15">
        <v>50</v>
      </c>
    </row>
    <row r="7435" ht="24" customHeight="true" spans="1:7">
      <c r="A7435" s="15">
        <v>8220</v>
      </c>
      <c r="B7435" s="15" t="s">
        <v>10061</v>
      </c>
      <c r="C7435" s="15" t="s">
        <v>10050</v>
      </c>
      <c r="D7435" s="15" t="s">
        <v>10062</v>
      </c>
      <c r="E7435" s="15" t="s">
        <v>10063</v>
      </c>
      <c r="F7435" s="15" t="e">
        <f ca="1">YEAR(TODAY())-MID(#REF!,7,4)</f>
        <v>#REF!</v>
      </c>
      <c r="G7435" s="15">
        <v>50</v>
      </c>
    </row>
    <row r="7436" ht="21" customHeight="true" spans="1:7">
      <c r="A7436" s="15">
        <v>8221</v>
      </c>
      <c r="B7436" s="15" t="s">
        <v>10064</v>
      </c>
      <c r="C7436" s="15" t="s">
        <v>10050</v>
      </c>
      <c r="D7436" s="15" t="s">
        <v>10065</v>
      </c>
      <c r="E7436" s="15" t="s">
        <v>10066</v>
      </c>
      <c r="F7436" s="15" t="e">
        <f ca="1">YEAR(TODAY())-MID(#REF!,7,4)</f>
        <v>#REF!</v>
      </c>
      <c r="G7436" s="15">
        <v>50</v>
      </c>
    </row>
    <row r="7437" ht="24" customHeight="true" spans="1:7">
      <c r="A7437" s="15">
        <v>8222</v>
      </c>
      <c r="B7437" s="15" t="s">
        <v>911</v>
      </c>
      <c r="C7437" s="15" t="s">
        <v>10050</v>
      </c>
      <c r="D7437" s="15" t="s">
        <v>10067</v>
      </c>
      <c r="E7437" s="15" t="s">
        <v>10068</v>
      </c>
      <c r="F7437" s="15" t="e">
        <f ca="1">YEAR(TODAY())-MID(#REF!,7,4)</f>
        <v>#REF!</v>
      </c>
      <c r="G7437" s="15">
        <v>50</v>
      </c>
    </row>
    <row r="7438" ht="21" customHeight="true" spans="1:7">
      <c r="A7438" s="15">
        <v>8223</v>
      </c>
      <c r="B7438" s="15" t="s">
        <v>10069</v>
      </c>
      <c r="C7438" s="15" t="s">
        <v>10050</v>
      </c>
      <c r="D7438" s="15" t="s">
        <v>10070</v>
      </c>
      <c r="E7438" s="15" t="s">
        <v>10071</v>
      </c>
      <c r="F7438" s="15" t="e">
        <f ca="1">YEAR(TODAY())-MID(#REF!,7,4)</f>
        <v>#REF!</v>
      </c>
      <c r="G7438" s="15">
        <v>50</v>
      </c>
    </row>
    <row r="7439" ht="24" customHeight="true" spans="1:7">
      <c r="A7439" s="15">
        <v>8224</v>
      </c>
      <c r="B7439" s="15" t="s">
        <v>10072</v>
      </c>
      <c r="C7439" s="15" t="s">
        <v>10050</v>
      </c>
      <c r="D7439" s="15" t="s">
        <v>10073</v>
      </c>
      <c r="E7439" s="15" t="s">
        <v>10074</v>
      </c>
      <c r="F7439" s="15" t="e">
        <f ca="1">YEAR(TODAY())-MID(#REF!,7,4)</f>
        <v>#REF!</v>
      </c>
      <c r="G7439" s="15">
        <v>50</v>
      </c>
    </row>
    <row r="7440" ht="24" customHeight="true" spans="1:7">
      <c r="A7440" s="15">
        <v>8225</v>
      </c>
      <c r="B7440" s="15" t="s">
        <v>1324</v>
      </c>
      <c r="C7440" s="15" t="s">
        <v>10050</v>
      </c>
      <c r="D7440" s="15" t="s">
        <v>731</v>
      </c>
      <c r="E7440" s="15" t="s">
        <v>10075</v>
      </c>
      <c r="F7440" s="15" t="e">
        <f ca="1">YEAR(TODAY())-MID(#REF!,7,4)</f>
        <v>#REF!</v>
      </c>
      <c r="G7440" s="15">
        <v>50</v>
      </c>
    </row>
    <row r="7441" ht="21" customHeight="true" spans="1:7">
      <c r="A7441" s="15">
        <v>8226</v>
      </c>
      <c r="B7441" s="15" t="s">
        <v>10076</v>
      </c>
      <c r="C7441" s="15" t="s">
        <v>10050</v>
      </c>
      <c r="D7441" s="15" t="s">
        <v>10077</v>
      </c>
      <c r="E7441" s="15" t="s">
        <v>10078</v>
      </c>
      <c r="F7441" s="15" t="e">
        <f ca="1">YEAR(TODAY())-MID(#REF!,7,4)</f>
        <v>#REF!</v>
      </c>
      <c r="G7441" s="15">
        <v>50</v>
      </c>
    </row>
    <row r="7442" ht="24" customHeight="true" spans="1:7">
      <c r="A7442" s="15">
        <v>8227</v>
      </c>
      <c r="B7442" s="15" t="s">
        <v>2824</v>
      </c>
      <c r="C7442" s="15" t="s">
        <v>10050</v>
      </c>
      <c r="D7442" s="15" t="s">
        <v>10079</v>
      </c>
      <c r="E7442" s="15" t="s">
        <v>10080</v>
      </c>
      <c r="F7442" s="15" t="e">
        <f ca="1">YEAR(TODAY())-MID(#REF!,7,4)</f>
        <v>#REF!</v>
      </c>
      <c r="G7442" s="15">
        <v>50</v>
      </c>
    </row>
    <row r="7443" ht="21" customHeight="true" spans="1:7">
      <c r="A7443" s="15">
        <v>8228</v>
      </c>
      <c r="B7443" s="15" t="s">
        <v>10081</v>
      </c>
      <c r="C7443" s="15" t="s">
        <v>10050</v>
      </c>
      <c r="D7443" s="15" t="s">
        <v>10082</v>
      </c>
      <c r="E7443" s="15" t="s">
        <v>10083</v>
      </c>
      <c r="F7443" s="15" t="e">
        <f ca="1">YEAR(TODAY())-MID(#REF!,7,4)</f>
        <v>#REF!</v>
      </c>
      <c r="G7443" s="15">
        <v>50</v>
      </c>
    </row>
    <row r="7444" ht="24" customHeight="true" spans="1:7">
      <c r="A7444" s="15">
        <v>8229</v>
      </c>
      <c r="B7444" s="15" t="s">
        <v>10084</v>
      </c>
      <c r="C7444" s="15" t="s">
        <v>10050</v>
      </c>
      <c r="D7444" s="15" t="s">
        <v>10085</v>
      </c>
      <c r="E7444" s="15" t="s">
        <v>10086</v>
      </c>
      <c r="F7444" s="15" t="e">
        <f ca="1">YEAR(TODAY())-MID(#REF!,7,4)</f>
        <v>#REF!</v>
      </c>
      <c r="G7444" s="15">
        <v>50</v>
      </c>
    </row>
    <row r="7445" ht="24" customHeight="true" spans="1:7">
      <c r="A7445" s="15">
        <v>8230</v>
      </c>
      <c r="B7445" s="15" t="s">
        <v>10087</v>
      </c>
      <c r="C7445" s="15" t="s">
        <v>10050</v>
      </c>
      <c r="D7445" s="15" t="s">
        <v>10085</v>
      </c>
      <c r="E7445" s="15" t="s">
        <v>10086</v>
      </c>
      <c r="F7445" s="15" t="e">
        <f ca="1">YEAR(TODAY())-MID(#REF!,7,4)</f>
        <v>#REF!</v>
      </c>
      <c r="G7445" s="15">
        <v>50</v>
      </c>
    </row>
    <row r="7446" ht="21" customHeight="true" spans="1:7">
      <c r="A7446" s="15">
        <v>8231</v>
      </c>
      <c r="B7446" s="15" t="s">
        <v>10088</v>
      </c>
      <c r="C7446" s="15" t="s">
        <v>10050</v>
      </c>
      <c r="D7446" s="15" t="s">
        <v>10077</v>
      </c>
      <c r="E7446" s="15" t="s">
        <v>10078</v>
      </c>
      <c r="F7446" s="15" t="e">
        <f ca="1">YEAR(TODAY())-MID(#REF!,7,4)</f>
        <v>#REF!</v>
      </c>
      <c r="G7446" s="15">
        <v>50</v>
      </c>
    </row>
    <row r="7447" ht="24" customHeight="true" spans="1:7">
      <c r="A7447" s="15">
        <v>8232</v>
      </c>
      <c r="B7447" s="15" t="s">
        <v>10089</v>
      </c>
      <c r="C7447" s="15" t="s">
        <v>10050</v>
      </c>
      <c r="D7447" s="15" t="s">
        <v>10090</v>
      </c>
      <c r="E7447" s="15" t="s">
        <v>10091</v>
      </c>
      <c r="F7447" s="15" t="e">
        <f ca="1">YEAR(TODAY())-MID(#REF!,7,4)</f>
        <v>#REF!</v>
      </c>
      <c r="G7447" s="15">
        <v>50</v>
      </c>
    </row>
    <row r="7448" ht="21" customHeight="true" spans="1:7">
      <c r="A7448" s="15">
        <v>8233</v>
      </c>
      <c r="B7448" s="15" t="s">
        <v>10092</v>
      </c>
      <c r="C7448" s="15" t="s">
        <v>10050</v>
      </c>
      <c r="D7448" s="15" t="s">
        <v>10093</v>
      </c>
      <c r="E7448" s="15" t="s">
        <v>10094</v>
      </c>
      <c r="F7448" s="15" t="e">
        <f ca="1">YEAR(TODAY())-MID(#REF!,7,4)</f>
        <v>#REF!</v>
      </c>
      <c r="G7448" s="15">
        <v>50</v>
      </c>
    </row>
    <row r="7449" ht="24" customHeight="true" spans="1:7">
      <c r="A7449" s="15">
        <v>8234</v>
      </c>
      <c r="B7449" s="15" t="s">
        <v>10095</v>
      </c>
      <c r="C7449" s="15" t="s">
        <v>10050</v>
      </c>
      <c r="D7449" s="15" t="s">
        <v>10096</v>
      </c>
      <c r="E7449" s="15" t="s">
        <v>10097</v>
      </c>
      <c r="F7449" s="15" t="e">
        <f ca="1">YEAR(TODAY())-MID(#REF!,7,4)</f>
        <v>#REF!</v>
      </c>
      <c r="G7449" s="15">
        <v>50</v>
      </c>
    </row>
    <row r="7450" ht="24" customHeight="true" spans="1:7">
      <c r="A7450" s="15">
        <v>8235</v>
      </c>
      <c r="B7450" s="15" t="s">
        <v>10098</v>
      </c>
      <c r="C7450" s="15" t="s">
        <v>10050</v>
      </c>
      <c r="D7450" s="15" t="s">
        <v>10096</v>
      </c>
      <c r="E7450" s="15" t="s">
        <v>10097</v>
      </c>
      <c r="F7450" s="15" t="e">
        <f ca="1">YEAR(TODAY())-MID(#REF!,7,4)</f>
        <v>#REF!</v>
      </c>
      <c r="G7450" s="15">
        <v>50</v>
      </c>
    </row>
    <row r="7451" ht="21" customHeight="true" spans="1:7">
      <c r="A7451" s="15">
        <v>8236</v>
      </c>
      <c r="B7451" s="15" t="s">
        <v>10099</v>
      </c>
      <c r="C7451" s="15" t="s">
        <v>10050</v>
      </c>
      <c r="D7451" s="15" t="s">
        <v>10100</v>
      </c>
      <c r="E7451" s="15" t="s">
        <v>10101</v>
      </c>
      <c r="F7451" s="15" t="e">
        <f ca="1">YEAR(TODAY())-MID(#REF!,7,4)</f>
        <v>#REF!</v>
      </c>
      <c r="G7451" s="15">
        <v>50</v>
      </c>
    </row>
    <row r="7452" ht="21" customHeight="true" spans="1:7">
      <c r="A7452" s="15">
        <v>8238</v>
      </c>
      <c r="B7452" s="15" t="s">
        <v>10102</v>
      </c>
      <c r="C7452" s="15" t="s">
        <v>10050</v>
      </c>
      <c r="D7452" s="15" t="s">
        <v>10103</v>
      </c>
      <c r="E7452" s="15" t="s">
        <v>10104</v>
      </c>
      <c r="F7452" s="15" t="e">
        <f ca="1">YEAR(TODAY())-MID(#REF!,7,4)</f>
        <v>#REF!</v>
      </c>
      <c r="G7452" s="15">
        <v>100</v>
      </c>
    </row>
    <row r="7453" ht="24" customHeight="true" spans="1:7">
      <c r="A7453" s="15">
        <v>8239</v>
      </c>
      <c r="B7453" s="15" t="s">
        <v>10105</v>
      </c>
      <c r="C7453" s="15" t="s">
        <v>10050</v>
      </c>
      <c r="D7453" s="15" t="s">
        <v>10106</v>
      </c>
      <c r="E7453" s="15" t="s">
        <v>10107</v>
      </c>
      <c r="F7453" s="15" t="e">
        <f ca="1">YEAR(TODAY())-MID(#REF!,7,4)</f>
        <v>#REF!</v>
      </c>
      <c r="G7453" s="15">
        <v>50</v>
      </c>
    </row>
    <row r="7454" ht="24" customHeight="true" spans="1:7">
      <c r="A7454" s="15">
        <v>8240</v>
      </c>
      <c r="B7454" s="15" t="s">
        <v>10108</v>
      </c>
      <c r="C7454" s="15" t="s">
        <v>10050</v>
      </c>
      <c r="D7454" s="15" t="s">
        <v>10109</v>
      </c>
      <c r="E7454" s="15" t="s">
        <v>10110</v>
      </c>
      <c r="F7454" s="15" t="e">
        <f ca="1">YEAR(TODAY())-MID(#REF!,7,4)</f>
        <v>#REF!</v>
      </c>
      <c r="G7454" s="15">
        <v>50</v>
      </c>
    </row>
    <row r="7455" ht="21" customHeight="true" spans="1:7">
      <c r="A7455" s="15">
        <v>8241</v>
      </c>
      <c r="B7455" s="15" t="s">
        <v>10111</v>
      </c>
      <c r="C7455" s="15" t="s">
        <v>10050</v>
      </c>
      <c r="D7455" s="15" t="s">
        <v>10112</v>
      </c>
      <c r="E7455" s="15" t="s">
        <v>10113</v>
      </c>
      <c r="F7455" s="15" t="e">
        <f ca="1">YEAR(TODAY())-MID(#REF!,7,4)</f>
        <v>#REF!</v>
      </c>
      <c r="G7455" s="15">
        <v>50</v>
      </c>
    </row>
    <row r="7456" ht="24" customHeight="true" spans="1:7">
      <c r="A7456" s="15">
        <v>8242</v>
      </c>
      <c r="B7456" s="15" t="s">
        <v>10114</v>
      </c>
      <c r="C7456" s="15" t="s">
        <v>10050</v>
      </c>
      <c r="D7456" s="15" t="s">
        <v>10115</v>
      </c>
      <c r="E7456" s="15" t="s">
        <v>10116</v>
      </c>
      <c r="F7456" s="15" t="e">
        <f ca="1">YEAR(TODAY())-MID(#REF!,7,4)</f>
        <v>#REF!</v>
      </c>
      <c r="G7456" s="15">
        <v>50</v>
      </c>
    </row>
    <row r="7457" ht="21" customHeight="true" spans="1:7">
      <c r="A7457" s="15">
        <v>8243</v>
      </c>
      <c r="B7457" s="15" t="s">
        <v>10117</v>
      </c>
      <c r="C7457" s="15" t="s">
        <v>10050</v>
      </c>
      <c r="D7457" s="15" t="s">
        <v>10118</v>
      </c>
      <c r="E7457" s="15" t="s">
        <v>10119</v>
      </c>
      <c r="F7457" s="15" t="e">
        <f ca="1">YEAR(TODAY())-MID(#REF!,7,4)</f>
        <v>#REF!</v>
      </c>
      <c r="G7457" s="15">
        <v>50</v>
      </c>
    </row>
    <row r="7458" ht="24" customHeight="true" spans="1:7">
      <c r="A7458" s="15">
        <v>8244</v>
      </c>
      <c r="B7458" s="15" t="s">
        <v>10120</v>
      </c>
      <c r="C7458" s="15" t="s">
        <v>10050</v>
      </c>
      <c r="D7458" s="15" t="s">
        <v>10090</v>
      </c>
      <c r="E7458" s="15" t="s">
        <v>10091</v>
      </c>
      <c r="F7458" s="15" t="e">
        <f ca="1">YEAR(TODAY())-MID(#REF!,7,4)</f>
        <v>#REF!</v>
      </c>
      <c r="G7458" s="15">
        <v>100</v>
      </c>
    </row>
    <row r="7459" ht="24" customHeight="true" spans="1:7">
      <c r="A7459" s="15">
        <v>8245</v>
      </c>
      <c r="B7459" s="15" t="s">
        <v>6080</v>
      </c>
      <c r="C7459" s="15" t="s">
        <v>10050</v>
      </c>
      <c r="D7459" s="15" t="s">
        <v>10121</v>
      </c>
      <c r="E7459" s="15" t="s">
        <v>10121</v>
      </c>
      <c r="F7459" s="15" t="e">
        <f ca="1">YEAR(TODAY())-MID(#REF!,7,4)</f>
        <v>#REF!</v>
      </c>
      <c r="G7459" s="15">
        <v>50</v>
      </c>
    </row>
    <row r="7460" ht="21" customHeight="true" spans="1:7">
      <c r="A7460" s="15">
        <v>8246</v>
      </c>
      <c r="B7460" s="15" t="s">
        <v>10122</v>
      </c>
      <c r="C7460" s="15" t="s">
        <v>10050</v>
      </c>
      <c r="D7460" s="15" t="s">
        <v>10123</v>
      </c>
      <c r="E7460" s="15" t="s">
        <v>10124</v>
      </c>
      <c r="F7460" s="15" t="e">
        <f ca="1">YEAR(TODAY())-MID(#REF!,7,4)</f>
        <v>#REF!</v>
      </c>
      <c r="G7460" s="15">
        <v>50</v>
      </c>
    </row>
    <row r="7461" ht="24" customHeight="true" spans="1:7">
      <c r="A7461" s="15">
        <v>8247</v>
      </c>
      <c r="B7461" s="15" t="s">
        <v>10125</v>
      </c>
      <c r="C7461" s="15" t="s">
        <v>10050</v>
      </c>
      <c r="D7461" s="15" t="s">
        <v>10126</v>
      </c>
      <c r="E7461" s="15" t="s">
        <v>10127</v>
      </c>
      <c r="F7461" s="15" t="e">
        <f ca="1">YEAR(TODAY())-MID(#REF!,7,4)</f>
        <v>#REF!</v>
      </c>
      <c r="G7461" s="15">
        <v>50</v>
      </c>
    </row>
    <row r="7462" ht="24" customHeight="true" spans="1:7">
      <c r="A7462" s="15">
        <v>8249</v>
      </c>
      <c r="B7462" s="15" t="s">
        <v>10128</v>
      </c>
      <c r="C7462" s="15" t="s">
        <v>10050</v>
      </c>
      <c r="D7462" s="15" t="s">
        <v>731</v>
      </c>
      <c r="E7462" s="15" t="s">
        <v>10075</v>
      </c>
      <c r="F7462" s="15" t="e">
        <f ca="1">YEAR(TODAY())-MID(#REF!,7,4)</f>
        <v>#REF!</v>
      </c>
      <c r="G7462" s="15">
        <v>50</v>
      </c>
    </row>
    <row r="7463" ht="24" customHeight="true" spans="1:7">
      <c r="A7463" s="15">
        <v>8250</v>
      </c>
      <c r="B7463" s="15" t="s">
        <v>10129</v>
      </c>
      <c r="C7463" s="15" t="s">
        <v>10050</v>
      </c>
      <c r="D7463" s="15" t="s">
        <v>731</v>
      </c>
      <c r="E7463" s="15" t="s">
        <v>10075</v>
      </c>
      <c r="F7463" s="15" t="e">
        <f ca="1">YEAR(TODAY())-MID(#REF!,7,4)</f>
        <v>#REF!</v>
      </c>
      <c r="G7463" s="15">
        <v>50</v>
      </c>
    </row>
    <row r="7464" ht="21" customHeight="true" spans="1:7">
      <c r="A7464" s="15">
        <v>8251</v>
      </c>
      <c r="B7464" s="15" t="s">
        <v>10130</v>
      </c>
      <c r="C7464" s="15" t="s">
        <v>10050</v>
      </c>
      <c r="D7464" s="15" t="s">
        <v>731</v>
      </c>
      <c r="E7464" s="15" t="s">
        <v>10075</v>
      </c>
      <c r="F7464" s="15" t="e">
        <f ca="1">YEAR(TODAY())-MID(#REF!,7,4)</f>
        <v>#REF!</v>
      </c>
      <c r="G7464" s="15">
        <v>50</v>
      </c>
    </row>
    <row r="7465" ht="24" customHeight="true" spans="1:7">
      <c r="A7465" s="15">
        <v>8252</v>
      </c>
      <c r="B7465" s="15" t="s">
        <v>10131</v>
      </c>
      <c r="C7465" s="15" t="s">
        <v>10050</v>
      </c>
      <c r="D7465" s="15" t="s">
        <v>731</v>
      </c>
      <c r="E7465" s="15" t="s">
        <v>10075</v>
      </c>
      <c r="F7465" s="15" t="e">
        <f ca="1">YEAR(TODAY())-MID(#REF!,7,4)</f>
        <v>#REF!</v>
      </c>
      <c r="G7465" s="15">
        <v>50</v>
      </c>
    </row>
    <row r="7466" ht="21" customHeight="true" spans="1:7">
      <c r="A7466" s="15">
        <v>8253</v>
      </c>
      <c r="B7466" s="15" t="s">
        <v>10132</v>
      </c>
      <c r="C7466" s="15" t="s">
        <v>10050</v>
      </c>
      <c r="D7466" s="15" t="s">
        <v>10133</v>
      </c>
      <c r="E7466" s="15" t="s">
        <v>10134</v>
      </c>
      <c r="F7466" s="15" t="e">
        <f ca="1">YEAR(TODAY())-MID(#REF!,7,4)</f>
        <v>#REF!</v>
      </c>
      <c r="G7466" s="15">
        <v>50</v>
      </c>
    </row>
    <row r="7467" ht="24" customHeight="true" spans="1:7">
      <c r="A7467" s="15">
        <v>8254</v>
      </c>
      <c r="B7467" s="15" t="s">
        <v>10135</v>
      </c>
      <c r="C7467" s="15" t="s">
        <v>10050</v>
      </c>
      <c r="D7467" s="15" t="s">
        <v>731</v>
      </c>
      <c r="E7467" s="15" t="s">
        <v>10075</v>
      </c>
      <c r="F7467" s="15" t="e">
        <f ca="1">YEAR(TODAY())-MID(#REF!,7,4)</f>
        <v>#REF!</v>
      </c>
      <c r="G7467" s="15">
        <v>50</v>
      </c>
    </row>
    <row r="7468" ht="24" customHeight="true" spans="1:7">
      <c r="A7468" s="15">
        <v>8255</v>
      </c>
      <c r="B7468" s="15" t="s">
        <v>10136</v>
      </c>
      <c r="C7468" s="15" t="s">
        <v>10050</v>
      </c>
      <c r="D7468" s="15" t="s">
        <v>10137</v>
      </c>
      <c r="E7468" s="15" t="s">
        <v>10138</v>
      </c>
      <c r="F7468" s="15" t="e">
        <f ca="1">YEAR(TODAY())-MID(#REF!,7,4)</f>
        <v>#REF!</v>
      </c>
      <c r="G7468" s="15">
        <v>50</v>
      </c>
    </row>
    <row r="7469" ht="21" customHeight="true" spans="1:7">
      <c r="A7469" s="15">
        <v>8256</v>
      </c>
      <c r="B7469" s="15" t="s">
        <v>10139</v>
      </c>
      <c r="C7469" s="15" t="s">
        <v>10050</v>
      </c>
      <c r="D7469" s="15" t="s">
        <v>731</v>
      </c>
      <c r="E7469" s="15" t="s">
        <v>10075</v>
      </c>
      <c r="F7469" s="15" t="e">
        <f ca="1">YEAR(TODAY())-MID(#REF!,7,4)</f>
        <v>#REF!</v>
      </c>
      <c r="G7469" s="15">
        <v>50</v>
      </c>
    </row>
    <row r="7470" ht="24" customHeight="true" spans="1:7">
      <c r="A7470" s="15">
        <v>8257</v>
      </c>
      <c r="B7470" s="15" t="s">
        <v>10140</v>
      </c>
      <c r="C7470" s="15" t="s">
        <v>10050</v>
      </c>
      <c r="D7470" s="15" t="s">
        <v>10141</v>
      </c>
      <c r="E7470" s="15" t="s">
        <v>10142</v>
      </c>
      <c r="F7470" s="15" t="e">
        <f ca="1">YEAR(TODAY())-MID(#REF!,7,4)</f>
        <v>#REF!</v>
      </c>
      <c r="G7470" s="15">
        <v>50</v>
      </c>
    </row>
    <row r="7471" ht="24" customHeight="true" spans="1:7">
      <c r="A7471" s="15">
        <v>8259</v>
      </c>
      <c r="B7471" s="15" t="s">
        <v>10143</v>
      </c>
      <c r="C7471" s="15" t="s">
        <v>10050</v>
      </c>
      <c r="D7471" s="15" t="s">
        <v>731</v>
      </c>
      <c r="E7471" s="15" t="s">
        <v>10075</v>
      </c>
      <c r="F7471" s="15" t="e">
        <f ca="1">YEAR(TODAY())-MID(#REF!,7,4)</f>
        <v>#REF!</v>
      </c>
      <c r="G7471" s="15">
        <v>50</v>
      </c>
    </row>
    <row r="7472" ht="24" customHeight="true" spans="1:7">
      <c r="A7472" s="15">
        <v>8260</v>
      </c>
      <c r="B7472" s="15" t="s">
        <v>10144</v>
      </c>
      <c r="C7472" s="15" t="s">
        <v>10050</v>
      </c>
      <c r="D7472" s="15" t="s">
        <v>10145</v>
      </c>
      <c r="E7472" s="15" t="s">
        <v>10146</v>
      </c>
      <c r="F7472" s="15" t="e">
        <f ca="1">YEAR(TODAY())-MID(#REF!,7,4)</f>
        <v>#REF!</v>
      </c>
      <c r="G7472" s="15">
        <v>50</v>
      </c>
    </row>
    <row r="7473" ht="21" customHeight="true" spans="1:7">
      <c r="A7473" s="15">
        <v>8261</v>
      </c>
      <c r="B7473" s="15" t="s">
        <v>10147</v>
      </c>
      <c r="C7473" s="15" t="s">
        <v>10050</v>
      </c>
      <c r="D7473" s="15" t="s">
        <v>10148</v>
      </c>
      <c r="E7473" s="15" t="s">
        <v>10149</v>
      </c>
      <c r="F7473" s="15" t="e">
        <f ca="1">YEAR(TODAY())-MID(#REF!,7,4)</f>
        <v>#REF!</v>
      </c>
      <c r="G7473" s="15">
        <v>50</v>
      </c>
    </row>
    <row r="7474" ht="24" customHeight="true" spans="1:7">
      <c r="A7474" s="15">
        <v>8262</v>
      </c>
      <c r="B7474" s="15" t="s">
        <v>10150</v>
      </c>
      <c r="C7474" s="15" t="s">
        <v>10050</v>
      </c>
      <c r="D7474" s="15" t="s">
        <v>10085</v>
      </c>
      <c r="E7474" s="15" t="s">
        <v>10086</v>
      </c>
      <c r="F7474" s="15" t="e">
        <f ca="1">YEAR(TODAY())-MID(#REF!,7,4)</f>
        <v>#REF!</v>
      </c>
      <c r="G7474" s="15">
        <v>50</v>
      </c>
    </row>
    <row r="7475" ht="21" customHeight="true" spans="1:7">
      <c r="A7475" s="15">
        <v>8263</v>
      </c>
      <c r="B7475" s="15" t="s">
        <v>10151</v>
      </c>
      <c r="C7475" s="15" t="s">
        <v>10050</v>
      </c>
      <c r="D7475" s="15" t="s">
        <v>10152</v>
      </c>
      <c r="E7475" s="15" t="s">
        <v>10153</v>
      </c>
      <c r="F7475" s="15" t="e">
        <f ca="1">YEAR(TODAY())-MID(#REF!,7,4)</f>
        <v>#REF!</v>
      </c>
      <c r="G7475" s="15">
        <v>50</v>
      </c>
    </row>
    <row r="7476" ht="24" customHeight="true" spans="1:7">
      <c r="A7476" s="15">
        <v>8264</v>
      </c>
      <c r="B7476" s="15" t="s">
        <v>10154</v>
      </c>
      <c r="C7476" s="15" t="s">
        <v>10050</v>
      </c>
      <c r="D7476" s="15" t="s">
        <v>10155</v>
      </c>
      <c r="E7476" s="15" t="s">
        <v>10155</v>
      </c>
      <c r="F7476" s="15" t="e">
        <f ca="1">YEAR(TODAY())-MID(#REF!,7,4)</f>
        <v>#REF!</v>
      </c>
      <c r="G7476" s="15">
        <v>50</v>
      </c>
    </row>
    <row r="7477" ht="24" customHeight="true" spans="1:7">
      <c r="A7477" s="15">
        <v>8265</v>
      </c>
      <c r="B7477" s="15" t="s">
        <v>10156</v>
      </c>
      <c r="C7477" s="15" t="s">
        <v>10050</v>
      </c>
      <c r="D7477" s="15" t="s">
        <v>10157</v>
      </c>
      <c r="E7477" s="15" t="s">
        <v>10158</v>
      </c>
      <c r="F7477" s="15" t="e">
        <f ca="1">YEAR(TODAY())-MID(#REF!,7,4)</f>
        <v>#REF!</v>
      </c>
      <c r="G7477" s="15">
        <v>50</v>
      </c>
    </row>
    <row r="7478" ht="21" customHeight="true" spans="1:7">
      <c r="A7478" s="15">
        <v>8266</v>
      </c>
      <c r="B7478" s="15" t="s">
        <v>10159</v>
      </c>
      <c r="C7478" s="15" t="s">
        <v>10050</v>
      </c>
      <c r="D7478" s="15" t="s">
        <v>10106</v>
      </c>
      <c r="E7478" s="15" t="s">
        <v>10107</v>
      </c>
      <c r="F7478" s="15" t="e">
        <f ca="1">YEAR(TODAY())-MID(#REF!,7,4)</f>
        <v>#REF!</v>
      </c>
      <c r="G7478" s="15">
        <v>50</v>
      </c>
    </row>
    <row r="7479" ht="24" customHeight="true" spans="1:7">
      <c r="A7479" s="15">
        <v>8267</v>
      </c>
      <c r="B7479" s="15" t="s">
        <v>10160</v>
      </c>
      <c r="C7479" s="15" t="s">
        <v>10050</v>
      </c>
      <c r="D7479" s="15" t="s">
        <v>10161</v>
      </c>
      <c r="E7479" s="15" t="s">
        <v>10162</v>
      </c>
      <c r="F7479" s="15" t="e">
        <f ca="1">YEAR(TODAY())-MID(#REF!,7,4)</f>
        <v>#REF!</v>
      </c>
      <c r="G7479" s="15">
        <v>50</v>
      </c>
    </row>
    <row r="7480" ht="21" customHeight="true" spans="1:7">
      <c r="A7480" s="15">
        <v>8268</v>
      </c>
      <c r="B7480" s="15" t="s">
        <v>901</v>
      </c>
      <c r="C7480" s="15" t="s">
        <v>10050</v>
      </c>
      <c r="D7480" s="15" t="s">
        <v>10163</v>
      </c>
      <c r="E7480" s="15" t="s">
        <v>10164</v>
      </c>
      <c r="F7480" s="15" t="e">
        <f ca="1">YEAR(TODAY())-MID(#REF!,7,4)</f>
        <v>#REF!</v>
      </c>
      <c r="G7480" s="15">
        <v>50</v>
      </c>
    </row>
    <row r="7481" ht="24" customHeight="true" spans="1:7">
      <c r="A7481" s="15">
        <v>8269</v>
      </c>
      <c r="B7481" s="15" t="s">
        <v>10165</v>
      </c>
      <c r="C7481" s="15" t="s">
        <v>10050</v>
      </c>
      <c r="D7481" s="15" t="s">
        <v>10166</v>
      </c>
      <c r="E7481" s="15" t="s">
        <v>10167</v>
      </c>
      <c r="F7481" s="15" t="e">
        <f ca="1">YEAR(TODAY())-MID(#REF!,7,4)</f>
        <v>#REF!</v>
      </c>
      <c r="G7481" s="15">
        <v>50</v>
      </c>
    </row>
    <row r="7482" ht="24" customHeight="true" spans="1:7">
      <c r="A7482" s="15">
        <v>8270</v>
      </c>
      <c r="B7482" s="15" t="s">
        <v>10168</v>
      </c>
      <c r="C7482" s="15" t="s">
        <v>10050</v>
      </c>
      <c r="D7482" s="15" t="s">
        <v>10169</v>
      </c>
      <c r="E7482" s="15" t="s">
        <v>10170</v>
      </c>
      <c r="F7482" s="15" t="e">
        <f ca="1">YEAR(TODAY())-MID(#REF!,7,4)</f>
        <v>#REF!</v>
      </c>
      <c r="G7482" s="15">
        <v>50</v>
      </c>
    </row>
    <row r="7483" ht="21" customHeight="true" spans="1:7">
      <c r="A7483" s="15">
        <v>8271</v>
      </c>
      <c r="B7483" s="15" t="s">
        <v>10171</v>
      </c>
      <c r="C7483" s="15" t="s">
        <v>10050</v>
      </c>
      <c r="D7483" s="15" t="s">
        <v>10172</v>
      </c>
      <c r="E7483" s="15" t="s">
        <v>10173</v>
      </c>
      <c r="F7483" s="15" t="e">
        <f ca="1">YEAR(TODAY())-MID(#REF!,7,4)</f>
        <v>#REF!</v>
      </c>
      <c r="G7483" s="15">
        <v>50</v>
      </c>
    </row>
    <row r="7484" ht="24" customHeight="true" spans="1:7">
      <c r="A7484" s="15">
        <v>8272</v>
      </c>
      <c r="B7484" s="15" t="s">
        <v>3234</v>
      </c>
      <c r="C7484" s="15" t="s">
        <v>10050</v>
      </c>
      <c r="D7484" s="15" t="s">
        <v>10079</v>
      </c>
      <c r="E7484" s="15" t="s">
        <v>10080</v>
      </c>
      <c r="F7484" s="15" t="e">
        <f ca="1">YEAR(TODAY())-MID(#REF!,7,4)</f>
        <v>#REF!</v>
      </c>
      <c r="G7484" s="15">
        <v>100</v>
      </c>
    </row>
    <row r="7485" ht="21" customHeight="true" spans="1:7">
      <c r="A7485" s="15">
        <v>8273</v>
      </c>
      <c r="B7485" s="15" t="s">
        <v>10174</v>
      </c>
      <c r="C7485" s="15" t="s">
        <v>10050</v>
      </c>
      <c r="D7485" s="15" t="s">
        <v>10096</v>
      </c>
      <c r="E7485" s="15" t="s">
        <v>10097</v>
      </c>
      <c r="F7485" s="15" t="e">
        <f ca="1">YEAR(TODAY())-MID(#REF!,7,4)</f>
        <v>#REF!</v>
      </c>
      <c r="G7485" s="15">
        <v>50</v>
      </c>
    </row>
    <row r="7486" ht="24" customHeight="true" spans="1:7">
      <c r="A7486" s="15">
        <v>8274</v>
      </c>
      <c r="B7486" s="15" t="s">
        <v>10175</v>
      </c>
      <c r="C7486" s="15" t="s">
        <v>10050</v>
      </c>
      <c r="D7486" s="15" t="s">
        <v>10096</v>
      </c>
      <c r="E7486" s="15" t="s">
        <v>10097</v>
      </c>
      <c r="F7486" s="15" t="e">
        <f ca="1">YEAR(TODAY())-MID(#REF!,7,4)</f>
        <v>#REF!</v>
      </c>
      <c r="G7486" s="15">
        <v>50</v>
      </c>
    </row>
    <row r="7487" ht="24" customHeight="true" spans="1:7">
      <c r="A7487" s="15">
        <v>8275</v>
      </c>
      <c r="B7487" s="15" t="s">
        <v>10176</v>
      </c>
      <c r="C7487" s="15" t="s">
        <v>10050</v>
      </c>
      <c r="D7487" s="15" t="s">
        <v>10177</v>
      </c>
      <c r="E7487" s="15" t="s">
        <v>10178</v>
      </c>
      <c r="F7487" s="15" t="e">
        <f ca="1">YEAR(TODAY())-MID(#REF!,7,4)</f>
        <v>#REF!</v>
      </c>
      <c r="G7487" s="15">
        <v>50</v>
      </c>
    </row>
    <row r="7488" ht="21" customHeight="true" spans="1:7">
      <c r="A7488" s="15">
        <v>8276</v>
      </c>
      <c r="B7488" s="15" t="s">
        <v>10179</v>
      </c>
      <c r="C7488" s="15" t="s">
        <v>10050</v>
      </c>
      <c r="D7488" s="15" t="s">
        <v>10172</v>
      </c>
      <c r="E7488" s="15" t="s">
        <v>10173</v>
      </c>
      <c r="F7488" s="15" t="e">
        <f ca="1">YEAR(TODAY())-MID(#REF!,7,4)</f>
        <v>#REF!</v>
      </c>
      <c r="G7488" s="15">
        <v>50</v>
      </c>
    </row>
    <row r="7489" ht="24" customHeight="true" spans="1:7">
      <c r="A7489" s="15">
        <v>8277</v>
      </c>
      <c r="B7489" s="15" t="s">
        <v>2930</v>
      </c>
      <c r="C7489" s="15" t="s">
        <v>10050</v>
      </c>
      <c r="D7489" s="15" t="s">
        <v>10180</v>
      </c>
      <c r="E7489" s="15" t="s">
        <v>10181</v>
      </c>
      <c r="F7489" s="15" t="e">
        <f ca="1">YEAR(TODAY())-MID(#REF!,7,4)</f>
        <v>#REF!</v>
      </c>
      <c r="G7489" s="15">
        <v>100</v>
      </c>
    </row>
    <row r="7490" ht="21" customHeight="true" spans="1:7">
      <c r="A7490" s="15">
        <v>8278</v>
      </c>
      <c r="B7490" s="15" t="s">
        <v>10182</v>
      </c>
      <c r="C7490" s="15" t="s">
        <v>10050</v>
      </c>
      <c r="D7490" s="15" t="s">
        <v>10177</v>
      </c>
      <c r="E7490" s="15" t="s">
        <v>10178</v>
      </c>
      <c r="F7490" s="15" t="e">
        <f ca="1">YEAR(TODAY())-MID(#REF!,7,4)</f>
        <v>#REF!</v>
      </c>
      <c r="G7490" s="15">
        <v>50</v>
      </c>
    </row>
    <row r="7491" ht="24" customHeight="true" spans="1:7">
      <c r="A7491" s="15">
        <v>8279</v>
      </c>
      <c r="B7491" s="15" t="s">
        <v>10182</v>
      </c>
      <c r="C7491" s="15" t="s">
        <v>10050</v>
      </c>
      <c r="D7491" s="15" t="s">
        <v>10183</v>
      </c>
      <c r="E7491" s="15" t="s">
        <v>10184</v>
      </c>
      <c r="F7491" s="15" t="e">
        <f ca="1">YEAR(TODAY())-MID(#REF!,7,4)</f>
        <v>#REF!</v>
      </c>
      <c r="G7491" s="15">
        <v>50</v>
      </c>
    </row>
    <row r="7492" ht="24" customHeight="true" spans="1:7">
      <c r="A7492" s="15">
        <v>8280</v>
      </c>
      <c r="B7492" s="15" t="s">
        <v>1294</v>
      </c>
      <c r="C7492" s="15" t="s">
        <v>10050</v>
      </c>
      <c r="D7492" s="15" t="s">
        <v>10185</v>
      </c>
      <c r="E7492" s="15" t="s">
        <v>10186</v>
      </c>
      <c r="F7492" s="15" t="e">
        <f ca="1">YEAR(TODAY())-MID(#REF!,7,4)</f>
        <v>#REF!</v>
      </c>
      <c r="G7492" s="15">
        <v>50</v>
      </c>
    </row>
    <row r="7493" ht="21" customHeight="true" spans="1:7">
      <c r="A7493" s="15">
        <v>8281</v>
      </c>
      <c r="B7493" s="15" t="s">
        <v>10187</v>
      </c>
      <c r="C7493" s="15" t="s">
        <v>10050</v>
      </c>
      <c r="D7493" s="15" t="s">
        <v>10188</v>
      </c>
      <c r="E7493" s="15" t="s">
        <v>10189</v>
      </c>
      <c r="F7493" s="15" t="e">
        <f ca="1">YEAR(TODAY())-MID(#REF!,7,4)</f>
        <v>#REF!</v>
      </c>
      <c r="G7493" s="15">
        <v>50</v>
      </c>
    </row>
    <row r="7494" ht="24" customHeight="true" spans="1:7">
      <c r="A7494" s="15">
        <v>8282</v>
      </c>
      <c r="B7494" s="15" t="s">
        <v>10190</v>
      </c>
      <c r="C7494" s="15" t="s">
        <v>10050</v>
      </c>
      <c r="D7494" s="15" t="s">
        <v>10191</v>
      </c>
      <c r="E7494" s="15" t="s">
        <v>10192</v>
      </c>
      <c r="F7494" s="15" t="e">
        <f ca="1">YEAR(TODAY())-MID(#REF!,7,4)</f>
        <v>#REF!</v>
      </c>
      <c r="G7494" s="15">
        <v>50</v>
      </c>
    </row>
    <row r="7495" ht="21" customHeight="true" spans="1:7">
      <c r="A7495" s="15">
        <v>8283</v>
      </c>
      <c r="B7495" s="15" t="s">
        <v>10193</v>
      </c>
      <c r="C7495" s="15" t="s">
        <v>10050</v>
      </c>
      <c r="D7495" s="15" t="s">
        <v>10194</v>
      </c>
      <c r="E7495" s="15" t="s">
        <v>10195</v>
      </c>
      <c r="F7495" s="15" t="e">
        <f ca="1">YEAR(TODAY())-MID(#REF!,7,4)</f>
        <v>#REF!</v>
      </c>
      <c r="G7495" s="15">
        <v>50</v>
      </c>
    </row>
    <row r="7496" ht="24" customHeight="true" spans="1:7">
      <c r="A7496" s="15">
        <v>8284</v>
      </c>
      <c r="B7496" s="15" t="s">
        <v>10196</v>
      </c>
      <c r="C7496" s="15" t="s">
        <v>10050</v>
      </c>
      <c r="D7496" s="15" t="s">
        <v>10197</v>
      </c>
      <c r="E7496" s="15" t="s">
        <v>10198</v>
      </c>
      <c r="F7496" s="15" t="e">
        <f ca="1">YEAR(TODAY())-MID(#REF!,7,4)</f>
        <v>#REF!</v>
      </c>
      <c r="G7496" s="15">
        <v>50</v>
      </c>
    </row>
    <row r="7497" ht="24" customHeight="true" spans="1:7">
      <c r="A7497" s="15">
        <v>8285</v>
      </c>
      <c r="B7497" s="15" t="s">
        <v>10199</v>
      </c>
      <c r="C7497" s="15" t="s">
        <v>10050</v>
      </c>
      <c r="D7497" s="15" t="s">
        <v>10200</v>
      </c>
      <c r="E7497" s="15" t="s">
        <v>10201</v>
      </c>
      <c r="F7497" s="15" t="e">
        <f ca="1">YEAR(TODAY())-MID(#REF!,7,4)</f>
        <v>#REF!</v>
      </c>
      <c r="G7497" s="15">
        <v>50</v>
      </c>
    </row>
    <row r="7498" ht="21" customHeight="true" spans="1:7">
      <c r="A7498" s="15">
        <v>8286</v>
      </c>
      <c r="B7498" s="15" t="s">
        <v>10202</v>
      </c>
      <c r="C7498" s="15" t="s">
        <v>10050</v>
      </c>
      <c r="D7498" s="15" t="s">
        <v>10203</v>
      </c>
      <c r="E7498" s="15" t="s">
        <v>10204</v>
      </c>
      <c r="F7498" s="15" t="e">
        <f ca="1">YEAR(TODAY())-MID(#REF!,7,4)</f>
        <v>#REF!</v>
      </c>
      <c r="G7498" s="15">
        <v>50</v>
      </c>
    </row>
    <row r="7499" ht="24" customHeight="true" spans="1:7">
      <c r="A7499" s="15">
        <v>8287</v>
      </c>
      <c r="B7499" s="15" t="s">
        <v>10205</v>
      </c>
      <c r="C7499" s="15" t="s">
        <v>10050</v>
      </c>
      <c r="D7499" s="15" t="s">
        <v>10200</v>
      </c>
      <c r="E7499" s="15" t="s">
        <v>10201</v>
      </c>
      <c r="F7499" s="15" t="e">
        <f ca="1">YEAR(TODAY())-MID(#REF!,7,4)</f>
        <v>#REF!</v>
      </c>
      <c r="G7499" s="15">
        <v>50</v>
      </c>
    </row>
    <row r="7500" ht="21" customHeight="true" spans="1:7">
      <c r="A7500" s="15">
        <v>8288</v>
      </c>
      <c r="B7500" s="15" t="s">
        <v>10206</v>
      </c>
      <c r="C7500" s="15" t="s">
        <v>10050</v>
      </c>
      <c r="D7500" s="15" t="s">
        <v>10207</v>
      </c>
      <c r="E7500" s="15" t="s">
        <v>10208</v>
      </c>
      <c r="F7500" s="15" t="e">
        <f ca="1">YEAR(TODAY())-MID(#REF!,7,4)</f>
        <v>#REF!</v>
      </c>
      <c r="G7500" s="15">
        <v>50</v>
      </c>
    </row>
    <row r="7501" ht="24" customHeight="true" spans="1:7">
      <c r="A7501" s="15">
        <v>8289</v>
      </c>
      <c r="B7501" s="15" t="s">
        <v>10209</v>
      </c>
      <c r="C7501" s="15" t="s">
        <v>10050</v>
      </c>
      <c r="D7501" s="15" t="s">
        <v>10200</v>
      </c>
      <c r="E7501" s="15" t="s">
        <v>10201</v>
      </c>
      <c r="F7501" s="15" t="e">
        <f ca="1">YEAR(TODAY())-MID(#REF!,7,4)</f>
        <v>#REF!</v>
      </c>
      <c r="G7501" s="15">
        <v>50</v>
      </c>
    </row>
    <row r="7502" ht="24" customHeight="true" spans="1:7">
      <c r="A7502" s="15">
        <v>8290</v>
      </c>
      <c r="B7502" s="15" t="s">
        <v>10210</v>
      </c>
      <c r="C7502" s="15" t="s">
        <v>10050</v>
      </c>
      <c r="D7502" s="15" t="s">
        <v>10207</v>
      </c>
      <c r="E7502" s="15" t="s">
        <v>10208</v>
      </c>
      <c r="F7502" s="15" t="e">
        <f ca="1">YEAR(TODAY())-MID(#REF!,7,4)</f>
        <v>#REF!</v>
      </c>
      <c r="G7502" s="15">
        <v>50</v>
      </c>
    </row>
    <row r="7503" ht="21" customHeight="true" spans="1:7">
      <c r="A7503" s="15">
        <v>8291</v>
      </c>
      <c r="B7503" s="15" t="s">
        <v>10211</v>
      </c>
      <c r="C7503" s="15" t="s">
        <v>10050</v>
      </c>
      <c r="D7503" s="15" t="s">
        <v>10207</v>
      </c>
      <c r="E7503" s="15" t="s">
        <v>10208</v>
      </c>
      <c r="F7503" s="15" t="e">
        <f ca="1">YEAR(TODAY())-MID(#REF!,7,4)</f>
        <v>#REF!</v>
      </c>
      <c r="G7503" s="15">
        <v>50</v>
      </c>
    </row>
    <row r="7504" ht="24" customHeight="true" spans="1:7">
      <c r="A7504" s="15">
        <v>8292</v>
      </c>
      <c r="B7504" s="15" t="s">
        <v>10212</v>
      </c>
      <c r="C7504" s="15" t="s">
        <v>10050</v>
      </c>
      <c r="D7504" s="15" t="s">
        <v>10213</v>
      </c>
      <c r="E7504" s="15" t="s">
        <v>10214</v>
      </c>
      <c r="F7504" s="15" t="e">
        <f ca="1">YEAR(TODAY())-MID(#REF!,7,4)</f>
        <v>#REF!</v>
      </c>
      <c r="G7504" s="15">
        <v>50</v>
      </c>
    </row>
    <row r="7505" ht="21" customHeight="true" spans="1:7">
      <c r="A7505" s="15">
        <v>8293</v>
      </c>
      <c r="B7505" s="15" t="s">
        <v>10215</v>
      </c>
      <c r="C7505" s="15" t="s">
        <v>10050</v>
      </c>
      <c r="D7505" s="15" t="s">
        <v>10216</v>
      </c>
      <c r="E7505" s="15" t="s">
        <v>10217</v>
      </c>
      <c r="F7505" s="15" t="e">
        <f ca="1">YEAR(TODAY())-MID(#REF!,7,4)</f>
        <v>#REF!</v>
      </c>
      <c r="G7505" s="15">
        <v>50</v>
      </c>
    </row>
    <row r="7506" ht="24" customHeight="true" spans="1:7">
      <c r="A7506" s="15">
        <v>8294</v>
      </c>
      <c r="B7506" s="15" t="s">
        <v>3291</v>
      </c>
      <c r="C7506" s="15" t="s">
        <v>10050</v>
      </c>
      <c r="D7506" s="15" t="s">
        <v>10157</v>
      </c>
      <c r="E7506" s="15" t="s">
        <v>10158</v>
      </c>
      <c r="F7506" s="15" t="e">
        <f ca="1">YEAR(TODAY())-MID(#REF!,7,4)</f>
        <v>#REF!</v>
      </c>
      <c r="G7506" s="15">
        <v>50</v>
      </c>
    </row>
    <row r="7507" ht="24" customHeight="true" spans="1:7">
      <c r="A7507" s="15">
        <v>8295</v>
      </c>
      <c r="B7507" s="15" t="s">
        <v>10218</v>
      </c>
      <c r="C7507" s="15" t="s">
        <v>10050</v>
      </c>
      <c r="D7507" s="15" t="s">
        <v>10191</v>
      </c>
      <c r="E7507" s="15" t="s">
        <v>10192</v>
      </c>
      <c r="F7507" s="15" t="e">
        <f ca="1">YEAR(TODAY())-MID(#REF!,7,4)</f>
        <v>#REF!</v>
      </c>
      <c r="G7507" s="15">
        <v>50</v>
      </c>
    </row>
    <row r="7508" ht="21" customHeight="true" spans="1:7">
      <c r="A7508" s="15">
        <v>8296</v>
      </c>
      <c r="B7508" s="15" t="s">
        <v>10219</v>
      </c>
      <c r="C7508" s="15" t="s">
        <v>10050</v>
      </c>
      <c r="D7508" s="15" t="s">
        <v>10220</v>
      </c>
      <c r="E7508" s="15" t="s">
        <v>10220</v>
      </c>
      <c r="F7508" s="15" t="e">
        <f ca="1">YEAR(TODAY())-MID(#REF!,7,4)</f>
        <v>#REF!</v>
      </c>
      <c r="G7508" s="15">
        <v>50</v>
      </c>
    </row>
    <row r="7509" ht="24" customHeight="true" spans="1:7">
      <c r="A7509" s="15">
        <v>8297</v>
      </c>
      <c r="B7509" s="15" t="s">
        <v>10221</v>
      </c>
      <c r="C7509" s="15" t="s">
        <v>10050</v>
      </c>
      <c r="D7509" s="15" t="s">
        <v>10222</v>
      </c>
      <c r="E7509" s="15" t="s">
        <v>10223</v>
      </c>
      <c r="F7509" s="15" t="e">
        <f ca="1">YEAR(TODAY())-MID(#REF!,7,4)</f>
        <v>#REF!</v>
      </c>
      <c r="G7509" s="15">
        <v>50</v>
      </c>
    </row>
    <row r="7510" ht="21" customHeight="true" spans="1:7">
      <c r="A7510" s="15">
        <v>8298</v>
      </c>
      <c r="B7510" s="15" t="s">
        <v>10224</v>
      </c>
      <c r="C7510" s="15" t="s">
        <v>10050</v>
      </c>
      <c r="D7510" s="15" t="s">
        <v>10207</v>
      </c>
      <c r="E7510" s="15" t="s">
        <v>10208</v>
      </c>
      <c r="F7510" s="15" t="e">
        <f ca="1">YEAR(TODAY())-MID(#REF!,7,4)</f>
        <v>#REF!</v>
      </c>
      <c r="G7510" s="15">
        <v>50</v>
      </c>
    </row>
    <row r="7511" ht="24" customHeight="true" spans="1:7">
      <c r="A7511" s="15">
        <v>8299</v>
      </c>
      <c r="B7511" s="15" t="s">
        <v>10225</v>
      </c>
      <c r="C7511" s="15" t="s">
        <v>10050</v>
      </c>
      <c r="D7511" s="15" t="s">
        <v>10222</v>
      </c>
      <c r="E7511" s="15" t="s">
        <v>10223</v>
      </c>
      <c r="F7511" s="15" t="e">
        <f ca="1">YEAR(TODAY())-MID(#REF!,7,4)</f>
        <v>#REF!</v>
      </c>
      <c r="G7511" s="15">
        <v>50</v>
      </c>
    </row>
    <row r="7512" ht="24" customHeight="true" spans="1:7">
      <c r="A7512" s="15">
        <v>8300</v>
      </c>
      <c r="B7512" s="15" t="s">
        <v>2811</v>
      </c>
      <c r="C7512" s="15" t="s">
        <v>10050</v>
      </c>
      <c r="D7512" s="15" t="s">
        <v>10226</v>
      </c>
      <c r="E7512" s="15" t="s">
        <v>10227</v>
      </c>
      <c r="F7512" s="15" t="e">
        <f ca="1">YEAR(TODAY())-MID(#REF!,7,4)</f>
        <v>#REF!</v>
      </c>
      <c r="G7512" s="15">
        <v>50</v>
      </c>
    </row>
    <row r="7513" ht="21" customHeight="true" spans="1:7">
      <c r="A7513" s="15">
        <v>8301</v>
      </c>
      <c r="B7513" s="15" t="s">
        <v>10228</v>
      </c>
      <c r="C7513" s="15" t="s">
        <v>10050</v>
      </c>
      <c r="D7513" s="15" t="s">
        <v>10229</v>
      </c>
      <c r="E7513" s="15" t="s">
        <v>10230</v>
      </c>
      <c r="F7513" s="15" t="e">
        <f ca="1">YEAR(TODAY())-MID(#REF!,7,4)</f>
        <v>#REF!</v>
      </c>
      <c r="G7513" s="15">
        <v>50</v>
      </c>
    </row>
    <row r="7514" ht="24" customHeight="true" spans="1:7">
      <c r="A7514" s="15">
        <v>8302</v>
      </c>
      <c r="B7514" s="15" t="s">
        <v>10231</v>
      </c>
      <c r="C7514" s="15" t="s">
        <v>10050</v>
      </c>
      <c r="D7514" s="15" t="s">
        <v>10232</v>
      </c>
      <c r="E7514" s="15" t="s">
        <v>10233</v>
      </c>
      <c r="F7514" s="15" t="e">
        <f ca="1">YEAR(TODAY())-MID(#REF!,7,4)</f>
        <v>#REF!</v>
      </c>
      <c r="G7514" s="15">
        <v>50</v>
      </c>
    </row>
    <row r="7515" ht="21" customHeight="true" spans="1:7">
      <c r="A7515" s="15">
        <v>8303</v>
      </c>
      <c r="B7515" s="15" t="s">
        <v>616</v>
      </c>
      <c r="C7515" s="15" t="s">
        <v>10050</v>
      </c>
      <c r="D7515" s="15" t="s">
        <v>10234</v>
      </c>
      <c r="E7515" s="15" t="s">
        <v>10235</v>
      </c>
      <c r="F7515" s="15" t="e">
        <f ca="1">YEAR(TODAY())-MID(#REF!,7,4)</f>
        <v>#REF!</v>
      </c>
      <c r="G7515" s="15">
        <v>50</v>
      </c>
    </row>
    <row r="7516" ht="24" customHeight="true" spans="1:7">
      <c r="A7516" s="15">
        <v>8304</v>
      </c>
      <c r="B7516" s="15" t="s">
        <v>1044</v>
      </c>
      <c r="C7516" s="15" t="s">
        <v>10050</v>
      </c>
      <c r="D7516" s="15" t="s">
        <v>10236</v>
      </c>
      <c r="E7516" s="15" t="s">
        <v>10237</v>
      </c>
      <c r="F7516" s="15" t="e">
        <f ca="1">YEAR(TODAY())-MID(#REF!,7,4)</f>
        <v>#REF!</v>
      </c>
      <c r="G7516" s="15">
        <v>50</v>
      </c>
    </row>
    <row r="7517" ht="24" customHeight="true" spans="1:7">
      <c r="A7517" s="15">
        <v>8305</v>
      </c>
      <c r="B7517" s="15" t="s">
        <v>10238</v>
      </c>
      <c r="C7517" s="15" t="s">
        <v>10050</v>
      </c>
      <c r="D7517" s="15" t="s">
        <v>10222</v>
      </c>
      <c r="E7517" s="15" t="s">
        <v>10223</v>
      </c>
      <c r="F7517" s="15" t="e">
        <f ca="1">YEAR(TODAY())-MID(#REF!,7,4)</f>
        <v>#REF!</v>
      </c>
      <c r="G7517" s="15">
        <v>50</v>
      </c>
    </row>
    <row r="7518" ht="24" customHeight="true" spans="1:7">
      <c r="A7518" s="15">
        <v>8307</v>
      </c>
      <c r="B7518" s="15" t="s">
        <v>10239</v>
      </c>
      <c r="C7518" s="15" t="s">
        <v>10050</v>
      </c>
      <c r="D7518" s="15" t="s">
        <v>10240</v>
      </c>
      <c r="E7518" s="15" t="s">
        <v>10241</v>
      </c>
      <c r="F7518" s="15" t="e">
        <f ca="1">YEAR(TODAY())-MID(#REF!,7,4)</f>
        <v>#REF!</v>
      </c>
      <c r="G7518" s="15">
        <v>50</v>
      </c>
    </row>
    <row r="7519" ht="21" customHeight="true" spans="1:7">
      <c r="A7519" s="15">
        <v>8308</v>
      </c>
      <c r="B7519" s="15" t="s">
        <v>10242</v>
      </c>
      <c r="C7519" s="15" t="s">
        <v>10050</v>
      </c>
      <c r="D7519" s="15" t="s">
        <v>10243</v>
      </c>
      <c r="E7519" s="15" t="s">
        <v>10244</v>
      </c>
      <c r="F7519" s="15" t="e">
        <f ca="1">YEAR(TODAY())-MID(#REF!,7,4)</f>
        <v>#REF!</v>
      </c>
      <c r="G7519" s="15">
        <v>50</v>
      </c>
    </row>
    <row r="7520" ht="24" customHeight="true" spans="1:7">
      <c r="A7520" s="15">
        <v>8309</v>
      </c>
      <c r="B7520" s="15" t="s">
        <v>1640</v>
      </c>
      <c r="C7520" s="15" t="s">
        <v>10050</v>
      </c>
      <c r="D7520" s="15" t="s">
        <v>10245</v>
      </c>
      <c r="E7520" s="15" t="s">
        <v>10246</v>
      </c>
      <c r="F7520" s="15" t="e">
        <f ca="1">YEAR(TODAY())-MID(#REF!,7,4)</f>
        <v>#REF!</v>
      </c>
      <c r="G7520" s="15">
        <v>50</v>
      </c>
    </row>
    <row r="7521" ht="24" customHeight="true" spans="1:7">
      <c r="A7521" s="15">
        <v>8310</v>
      </c>
      <c r="B7521" s="15" t="s">
        <v>196</v>
      </c>
      <c r="C7521" s="15" t="s">
        <v>10050</v>
      </c>
      <c r="D7521" s="15" t="s">
        <v>10247</v>
      </c>
      <c r="E7521" s="15" t="s">
        <v>10248</v>
      </c>
      <c r="F7521" s="15" t="e">
        <f ca="1">YEAR(TODAY())-MID(#REF!,7,4)</f>
        <v>#REF!</v>
      </c>
      <c r="G7521" s="15">
        <v>50</v>
      </c>
    </row>
    <row r="7522" ht="21" customHeight="true" spans="1:7">
      <c r="A7522" s="15">
        <v>8311</v>
      </c>
      <c r="B7522" s="15" t="s">
        <v>10249</v>
      </c>
      <c r="C7522" s="15" t="s">
        <v>10050</v>
      </c>
      <c r="D7522" s="15" t="s">
        <v>10240</v>
      </c>
      <c r="E7522" s="15" t="s">
        <v>10241</v>
      </c>
      <c r="F7522" s="15" t="e">
        <f ca="1">YEAR(TODAY())-MID(#REF!,7,4)</f>
        <v>#REF!</v>
      </c>
      <c r="G7522" s="15">
        <v>100</v>
      </c>
    </row>
    <row r="7523" ht="24" customHeight="true" spans="1:7">
      <c r="A7523" s="15">
        <v>8312</v>
      </c>
      <c r="B7523" s="15" t="s">
        <v>10250</v>
      </c>
      <c r="C7523" s="15" t="s">
        <v>10050</v>
      </c>
      <c r="D7523" s="15" t="s">
        <v>10251</v>
      </c>
      <c r="E7523" s="15" t="s">
        <v>10252</v>
      </c>
      <c r="F7523" s="15" t="e">
        <f ca="1">YEAR(TODAY())-MID(#REF!,7,4)</f>
        <v>#REF!</v>
      </c>
      <c r="G7523" s="15">
        <v>50</v>
      </c>
    </row>
    <row r="7524" ht="21" customHeight="true" spans="1:7">
      <c r="A7524" s="15">
        <v>8313</v>
      </c>
      <c r="B7524" s="15" t="s">
        <v>10253</v>
      </c>
      <c r="C7524" s="15" t="s">
        <v>10050</v>
      </c>
      <c r="D7524" s="15" t="s">
        <v>10254</v>
      </c>
      <c r="E7524" s="15" t="s">
        <v>10255</v>
      </c>
      <c r="F7524" s="15" t="e">
        <f ca="1">YEAR(TODAY())-MID(#REF!,7,4)</f>
        <v>#REF!</v>
      </c>
      <c r="G7524" s="15">
        <v>50</v>
      </c>
    </row>
    <row r="7525" ht="24" customHeight="true" spans="1:7">
      <c r="A7525" s="15">
        <v>8314</v>
      </c>
      <c r="B7525" s="15" t="s">
        <v>10256</v>
      </c>
      <c r="C7525" s="15" t="s">
        <v>10050</v>
      </c>
      <c r="D7525" s="15" t="s">
        <v>10257</v>
      </c>
      <c r="E7525" s="15" t="s">
        <v>10258</v>
      </c>
      <c r="F7525" s="15" t="e">
        <f ca="1">YEAR(TODAY())-MID(#REF!,7,4)</f>
        <v>#REF!</v>
      </c>
      <c r="G7525" s="15">
        <v>100</v>
      </c>
    </row>
    <row r="7526" ht="24" customHeight="true" spans="1:7">
      <c r="A7526" s="15">
        <v>8315</v>
      </c>
      <c r="B7526" s="15" t="s">
        <v>10259</v>
      </c>
      <c r="C7526" s="15" t="s">
        <v>10050</v>
      </c>
      <c r="D7526" s="15" t="s">
        <v>10260</v>
      </c>
      <c r="E7526" s="15" t="s">
        <v>10261</v>
      </c>
      <c r="F7526" s="15" t="e">
        <f ca="1">YEAR(TODAY())-MID(#REF!,7,4)</f>
        <v>#REF!</v>
      </c>
      <c r="G7526" s="15">
        <v>50</v>
      </c>
    </row>
    <row r="7527" ht="21" customHeight="true" spans="1:7">
      <c r="A7527" s="15">
        <v>8316</v>
      </c>
      <c r="B7527" s="15" t="s">
        <v>10262</v>
      </c>
      <c r="C7527" s="15" t="s">
        <v>10050</v>
      </c>
      <c r="D7527" s="15" t="s">
        <v>10123</v>
      </c>
      <c r="E7527" s="15" t="s">
        <v>10124</v>
      </c>
      <c r="F7527" s="15" t="e">
        <f ca="1">YEAR(TODAY())-MID(#REF!,7,4)</f>
        <v>#REF!</v>
      </c>
      <c r="G7527" s="15">
        <v>50</v>
      </c>
    </row>
    <row r="7528" ht="24" customHeight="true" spans="1:7">
      <c r="A7528" s="15">
        <v>8317</v>
      </c>
      <c r="B7528" s="15" t="s">
        <v>10263</v>
      </c>
      <c r="C7528" s="15" t="s">
        <v>10050</v>
      </c>
      <c r="D7528" s="15" t="s">
        <v>10264</v>
      </c>
      <c r="E7528" s="15" t="s">
        <v>10265</v>
      </c>
      <c r="F7528" s="15" t="e">
        <f ca="1">YEAR(TODAY())-MID(#REF!,7,4)</f>
        <v>#REF!</v>
      </c>
      <c r="G7528" s="15">
        <v>50</v>
      </c>
    </row>
    <row r="7529" ht="21" customHeight="true" spans="1:7">
      <c r="A7529" s="15">
        <v>8318</v>
      </c>
      <c r="B7529" s="15" t="s">
        <v>10266</v>
      </c>
      <c r="C7529" s="15" t="s">
        <v>10050</v>
      </c>
      <c r="D7529" s="15" t="s">
        <v>10267</v>
      </c>
      <c r="E7529" s="15" t="s">
        <v>10268</v>
      </c>
      <c r="F7529" s="15" t="e">
        <f ca="1">YEAR(TODAY())-MID(#REF!,7,4)</f>
        <v>#REF!</v>
      </c>
      <c r="G7529" s="15">
        <v>50</v>
      </c>
    </row>
    <row r="7530" ht="24" customHeight="true" spans="1:7">
      <c r="A7530" s="15">
        <v>8319</v>
      </c>
      <c r="B7530" s="15" t="s">
        <v>1435</v>
      </c>
      <c r="C7530" s="15" t="s">
        <v>10050</v>
      </c>
      <c r="D7530" s="15" t="s">
        <v>10269</v>
      </c>
      <c r="E7530" s="15" t="s">
        <v>10270</v>
      </c>
      <c r="F7530" s="15" t="e">
        <f ca="1">YEAR(TODAY())-MID(#REF!,7,4)</f>
        <v>#REF!</v>
      </c>
      <c r="G7530" s="15">
        <v>50</v>
      </c>
    </row>
    <row r="7531" ht="24" customHeight="true" spans="1:7">
      <c r="A7531" s="15">
        <v>8320</v>
      </c>
      <c r="B7531" s="15" t="s">
        <v>7384</v>
      </c>
      <c r="C7531" s="15" t="s">
        <v>10050</v>
      </c>
      <c r="D7531" s="15" t="s">
        <v>10245</v>
      </c>
      <c r="E7531" s="15" t="s">
        <v>10246</v>
      </c>
      <c r="F7531" s="15" t="e">
        <f ca="1">YEAR(TODAY())-MID(#REF!,7,4)</f>
        <v>#REF!</v>
      </c>
      <c r="G7531" s="15">
        <v>50</v>
      </c>
    </row>
    <row r="7532" ht="21" customHeight="true" spans="1:7">
      <c r="A7532" s="15">
        <v>8321</v>
      </c>
      <c r="B7532" s="15" t="s">
        <v>10271</v>
      </c>
      <c r="C7532" s="15" t="s">
        <v>10050</v>
      </c>
      <c r="D7532" s="15" t="s">
        <v>10272</v>
      </c>
      <c r="E7532" s="15" t="s">
        <v>10273</v>
      </c>
      <c r="F7532" s="15" t="e">
        <f ca="1">YEAR(TODAY())-MID(#REF!,7,4)</f>
        <v>#REF!</v>
      </c>
      <c r="G7532" s="15">
        <v>50</v>
      </c>
    </row>
    <row r="7533" ht="24" customHeight="true" spans="1:7">
      <c r="A7533" s="15">
        <v>8322</v>
      </c>
      <c r="B7533" s="15" t="s">
        <v>8947</v>
      </c>
      <c r="C7533" s="15" t="s">
        <v>10050</v>
      </c>
      <c r="D7533" s="15" t="s">
        <v>10274</v>
      </c>
      <c r="E7533" s="15" t="s">
        <v>10275</v>
      </c>
      <c r="F7533" s="15" t="e">
        <f ca="1">YEAR(TODAY())-MID(#REF!,7,4)</f>
        <v>#REF!</v>
      </c>
      <c r="G7533" s="15">
        <v>50</v>
      </c>
    </row>
    <row r="7534" ht="21" customHeight="true" spans="1:7">
      <c r="A7534" s="15">
        <v>8323</v>
      </c>
      <c r="B7534" s="15" t="s">
        <v>10276</v>
      </c>
      <c r="C7534" s="15" t="s">
        <v>10050</v>
      </c>
      <c r="D7534" s="15" t="s">
        <v>10245</v>
      </c>
      <c r="E7534" s="15" t="s">
        <v>10246</v>
      </c>
      <c r="F7534" s="15" t="e">
        <f ca="1">YEAR(TODAY())-MID(#REF!,7,4)</f>
        <v>#REF!</v>
      </c>
      <c r="G7534" s="15">
        <v>50</v>
      </c>
    </row>
    <row r="7535" ht="24" customHeight="true" spans="1:7">
      <c r="A7535" s="15">
        <v>8325</v>
      </c>
      <c r="B7535" s="15" t="s">
        <v>10277</v>
      </c>
      <c r="C7535" s="15" t="s">
        <v>10050</v>
      </c>
      <c r="D7535" s="15" t="s">
        <v>10245</v>
      </c>
      <c r="E7535" s="15" t="s">
        <v>10246</v>
      </c>
      <c r="F7535" s="15" t="e">
        <f ca="1">YEAR(TODAY())-MID(#REF!,7,4)</f>
        <v>#REF!</v>
      </c>
      <c r="G7535" s="15">
        <v>50</v>
      </c>
    </row>
    <row r="7536" ht="21" customHeight="true" spans="1:7">
      <c r="A7536" s="15">
        <v>8326</v>
      </c>
      <c r="B7536" s="15" t="s">
        <v>616</v>
      </c>
      <c r="C7536" s="15" t="s">
        <v>10050</v>
      </c>
      <c r="D7536" s="15" t="s">
        <v>10278</v>
      </c>
      <c r="E7536" s="15" t="s">
        <v>10279</v>
      </c>
      <c r="F7536" s="15" t="e">
        <f ca="1">YEAR(TODAY())-MID(#REF!,7,4)</f>
        <v>#REF!</v>
      </c>
      <c r="G7536" s="15">
        <v>50</v>
      </c>
    </row>
    <row r="7537" ht="24" customHeight="true" spans="1:7">
      <c r="A7537" s="15">
        <v>8327</v>
      </c>
      <c r="B7537" s="15" t="s">
        <v>6795</v>
      </c>
      <c r="C7537" s="15" t="s">
        <v>10050</v>
      </c>
      <c r="D7537" s="15" t="s">
        <v>10280</v>
      </c>
      <c r="E7537" s="15" t="s">
        <v>10281</v>
      </c>
      <c r="F7537" s="15" t="e">
        <f ca="1">YEAR(TODAY())-MID(#REF!,7,4)</f>
        <v>#REF!</v>
      </c>
      <c r="G7537" s="15">
        <v>50</v>
      </c>
    </row>
    <row r="7538" ht="21" customHeight="true" spans="1:7">
      <c r="A7538" s="15">
        <v>8328</v>
      </c>
      <c r="B7538" s="15" t="s">
        <v>10282</v>
      </c>
      <c r="C7538" s="15" t="s">
        <v>10050</v>
      </c>
      <c r="D7538" s="15" t="s">
        <v>10283</v>
      </c>
      <c r="E7538" s="15" t="s">
        <v>10284</v>
      </c>
      <c r="F7538" s="15" t="e">
        <f ca="1">YEAR(TODAY())-MID(#REF!,7,4)</f>
        <v>#REF!</v>
      </c>
      <c r="G7538" s="15">
        <v>50</v>
      </c>
    </row>
    <row r="7539" ht="24" customHeight="true" spans="1:7">
      <c r="A7539" s="15">
        <v>8329</v>
      </c>
      <c r="B7539" s="15" t="s">
        <v>3057</v>
      </c>
      <c r="C7539" s="15" t="s">
        <v>10050</v>
      </c>
      <c r="D7539" s="15" t="s">
        <v>10285</v>
      </c>
      <c r="E7539" s="15" t="s">
        <v>10286</v>
      </c>
      <c r="F7539" s="15" t="e">
        <f ca="1">YEAR(TODAY())-MID(#REF!,7,4)</f>
        <v>#REF!</v>
      </c>
      <c r="G7539" s="15">
        <v>50</v>
      </c>
    </row>
    <row r="7540" ht="24" customHeight="true" spans="1:7">
      <c r="A7540" s="15">
        <v>8330</v>
      </c>
      <c r="B7540" s="15" t="s">
        <v>10287</v>
      </c>
      <c r="C7540" s="15" t="s">
        <v>10050</v>
      </c>
      <c r="D7540" s="15" t="s">
        <v>10285</v>
      </c>
      <c r="E7540" s="15" t="s">
        <v>10286</v>
      </c>
      <c r="F7540" s="15" t="e">
        <f ca="1">YEAR(TODAY())-MID(#REF!,7,4)</f>
        <v>#REF!</v>
      </c>
      <c r="G7540" s="15">
        <v>50</v>
      </c>
    </row>
    <row r="7541" ht="21" customHeight="true" spans="1:7">
      <c r="A7541" s="15">
        <v>8331</v>
      </c>
      <c r="B7541" s="15" t="s">
        <v>7020</v>
      </c>
      <c r="C7541" s="15" t="s">
        <v>10050</v>
      </c>
      <c r="D7541" s="15" t="s">
        <v>10288</v>
      </c>
      <c r="E7541" s="15" t="s">
        <v>10289</v>
      </c>
      <c r="F7541" s="15" t="e">
        <f ca="1">YEAR(TODAY())-MID(#REF!,7,4)</f>
        <v>#REF!</v>
      </c>
      <c r="G7541" s="15">
        <v>50</v>
      </c>
    </row>
    <row r="7542" ht="24" customHeight="true" spans="1:7">
      <c r="A7542" s="15">
        <v>8332</v>
      </c>
      <c r="B7542" s="15" t="s">
        <v>10290</v>
      </c>
      <c r="C7542" s="15" t="s">
        <v>10050</v>
      </c>
      <c r="D7542" s="15" t="s">
        <v>10288</v>
      </c>
      <c r="E7542" s="15" t="s">
        <v>10289</v>
      </c>
      <c r="F7542" s="15" t="e">
        <f ca="1">YEAR(TODAY())-MID(#REF!,7,4)</f>
        <v>#REF!</v>
      </c>
      <c r="G7542" s="15">
        <v>50</v>
      </c>
    </row>
    <row r="7543" ht="21" customHeight="true" spans="1:7">
      <c r="A7543" s="15">
        <v>8333</v>
      </c>
      <c r="B7543" s="15" t="s">
        <v>10291</v>
      </c>
      <c r="C7543" s="15" t="s">
        <v>10050</v>
      </c>
      <c r="D7543" s="15" t="s">
        <v>10245</v>
      </c>
      <c r="E7543" s="15" t="s">
        <v>10246</v>
      </c>
      <c r="F7543" s="15" t="e">
        <f ca="1">YEAR(TODAY())-MID(#REF!,7,4)</f>
        <v>#REF!</v>
      </c>
      <c r="G7543" s="15">
        <v>50</v>
      </c>
    </row>
    <row r="7544" ht="24" customHeight="true" spans="1:7">
      <c r="A7544" s="15">
        <v>8334</v>
      </c>
      <c r="B7544" s="15" t="s">
        <v>9276</v>
      </c>
      <c r="C7544" s="15" t="s">
        <v>10050</v>
      </c>
      <c r="D7544" s="15" t="s">
        <v>10292</v>
      </c>
      <c r="E7544" s="15" t="s">
        <v>10293</v>
      </c>
      <c r="F7544" s="15" t="e">
        <f ca="1">YEAR(TODAY())-MID(#REF!,7,4)</f>
        <v>#REF!</v>
      </c>
      <c r="G7544" s="15">
        <v>50</v>
      </c>
    </row>
    <row r="7545" ht="24" customHeight="true" spans="1:7">
      <c r="A7545" s="15">
        <v>8335</v>
      </c>
      <c r="B7545" s="15" t="s">
        <v>7555</v>
      </c>
      <c r="C7545" s="15" t="s">
        <v>10050</v>
      </c>
      <c r="D7545" s="15" t="s">
        <v>10294</v>
      </c>
      <c r="E7545" s="15" t="s">
        <v>10295</v>
      </c>
      <c r="F7545" s="15" t="e">
        <f ca="1">YEAR(TODAY())-MID(#REF!,7,4)</f>
        <v>#REF!</v>
      </c>
      <c r="G7545" s="15">
        <v>50</v>
      </c>
    </row>
    <row r="7546" ht="21" customHeight="true" spans="1:7">
      <c r="A7546" s="15">
        <v>8336</v>
      </c>
      <c r="B7546" s="15" t="s">
        <v>939</v>
      </c>
      <c r="C7546" s="15" t="s">
        <v>10050</v>
      </c>
      <c r="D7546" s="15" t="s">
        <v>10260</v>
      </c>
      <c r="E7546" s="15" t="s">
        <v>10261</v>
      </c>
      <c r="F7546" s="15" t="e">
        <f ca="1">YEAR(TODAY())-MID(#REF!,7,4)</f>
        <v>#REF!</v>
      </c>
      <c r="G7546" s="15">
        <v>50</v>
      </c>
    </row>
    <row r="7547" ht="24" customHeight="true" spans="1:7">
      <c r="A7547" s="15">
        <v>8337</v>
      </c>
      <c r="B7547" s="15" t="s">
        <v>3629</v>
      </c>
      <c r="C7547" s="15" t="s">
        <v>10050</v>
      </c>
      <c r="D7547" s="15" t="s">
        <v>10296</v>
      </c>
      <c r="E7547" s="15" t="s">
        <v>10297</v>
      </c>
      <c r="F7547" s="15" t="e">
        <f ca="1">YEAR(TODAY())-MID(#REF!,7,4)</f>
        <v>#REF!</v>
      </c>
      <c r="G7547" s="15">
        <v>50</v>
      </c>
    </row>
    <row r="7548" ht="21" customHeight="true" spans="1:7">
      <c r="A7548" s="15">
        <v>8338</v>
      </c>
      <c r="B7548" s="15" t="s">
        <v>5989</v>
      </c>
      <c r="C7548" s="15" t="s">
        <v>10050</v>
      </c>
      <c r="D7548" s="15" t="s">
        <v>10298</v>
      </c>
      <c r="E7548" s="15" t="s">
        <v>10299</v>
      </c>
      <c r="F7548" s="15" t="e">
        <f ca="1">YEAR(TODAY())-MID(#REF!,7,4)</f>
        <v>#REF!</v>
      </c>
      <c r="G7548" s="15">
        <v>50</v>
      </c>
    </row>
    <row r="7549" ht="24" customHeight="true" spans="1:7">
      <c r="A7549" s="15">
        <v>8339</v>
      </c>
      <c r="B7549" s="15" t="s">
        <v>10300</v>
      </c>
      <c r="C7549" s="15" t="s">
        <v>10050</v>
      </c>
      <c r="D7549" s="15" t="s">
        <v>10115</v>
      </c>
      <c r="E7549" s="15" t="s">
        <v>10116</v>
      </c>
      <c r="F7549" s="15" t="e">
        <f ca="1">YEAR(TODAY())-MID(#REF!,7,4)</f>
        <v>#REF!</v>
      </c>
      <c r="G7549" s="15">
        <v>50</v>
      </c>
    </row>
    <row r="7550" ht="24" customHeight="true" spans="1:7">
      <c r="A7550" s="15">
        <v>8340</v>
      </c>
      <c r="B7550" s="15" t="s">
        <v>10301</v>
      </c>
      <c r="C7550" s="15" t="s">
        <v>10050</v>
      </c>
      <c r="D7550" s="15" t="s">
        <v>10302</v>
      </c>
      <c r="E7550" s="15" t="s">
        <v>10303</v>
      </c>
      <c r="F7550" s="15" t="e">
        <f ca="1">YEAR(TODAY())-MID(#REF!,7,4)</f>
        <v>#REF!</v>
      </c>
      <c r="G7550" s="15">
        <v>50</v>
      </c>
    </row>
    <row r="7551" ht="21" customHeight="true" spans="1:7">
      <c r="A7551" s="15">
        <v>8341</v>
      </c>
      <c r="B7551" s="15" t="s">
        <v>10304</v>
      </c>
      <c r="C7551" s="15" t="s">
        <v>10050</v>
      </c>
      <c r="D7551" s="15" t="s">
        <v>10079</v>
      </c>
      <c r="E7551" s="15" t="s">
        <v>10080</v>
      </c>
      <c r="F7551" s="15" t="e">
        <f ca="1">YEAR(TODAY())-MID(#REF!,7,4)</f>
        <v>#REF!</v>
      </c>
      <c r="G7551" s="15">
        <v>50</v>
      </c>
    </row>
    <row r="7552" ht="24" customHeight="true" spans="1:7">
      <c r="A7552" s="15">
        <v>8342</v>
      </c>
      <c r="B7552" s="15" t="s">
        <v>10305</v>
      </c>
      <c r="C7552" s="15" t="s">
        <v>10050</v>
      </c>
      <c r="D7552" s="15" t="s">
        <v>10163</v>
      </c>
      <c r="E7552" s="15" t="s">
        <v>10164</v>
      </c>
      <c r="F7552" s="15" t="e">
        <f ca="1">YEAR(TODAY())-MID(#REF!,7,4)</f>
        <v>#REF!</v>
      </c>
      <c r="G7552" s="15">
        <v>50</v>
      </c>
    </row>
    <row r="7553" ht="21" customHeight="true" spans="1:7">
      <c r="A7553" s="15">
        <v>8343</v>
      </c>
      <c r="B7553" s="15" t="s">
        <v>10306</v>
      </c>
      <c r="C7553" s="15" t="s">
        <v>10050</v>
      </c>
      <c r="D7553" s="15" t="s">
        <v>10307</v>
      </c>
      <c r="E7553" s="15" t="s">
        <v>10308</v>
      </c>
      <c r="F7553" s="15" t="e">
        <f ca="1">YEAR(TODAY())-MID(#REF!,7,4)</f>
        <v>#REF!</v>
      </c>
      <c r="G7553" s="15">
        <v>50</v>
      </c>
    </row>
    <row r="7554" ht="24" customHeight="true" spans="1:7">
      <c r="A7554" s="15">
        <v>8344</v>
      </c>
      <c r="B7554" s="15" t="s">
        <v>1088</v>
      </c>
      <c r="C7554" s="15" t="s">
        <v>10050</v>
      </c>
      <c r="D7554" s="15" t="s">
        <v>10309</v>
      </c>
      <c r="E7554" s="15" t="s">
        <v>10310</v>
      </c>
      <c r="F7554" s="15" t="e">
        <f ca="1">YEAR(TODAY())-MID(#REF!,7,4)</f>
        <v>#REF!</v>
      </c>
      <c r="G7554" s="15">
        <v>50</v>
      </c>
    </row>
    <row r="7555" ht="24" customHeight="true" spans="1:7">
      <c r="A7555" s="15">
        <v>8345</v>
      </c>
      <c r="B7555" s="15" t="s">
        <v>10311</v>
      </c>
      <c r="C7555" s="15" t="s">
        <v>10050</v>
      </c>
      <c r="D7555" s="15" t="s">
        <v>10312</v>
      </c>
      <c r="E7555" s="15" t="s">
        <v>10313</v>
      </c>
      <c r="F7555" s="15" t="e">
        <f ca="1">YEAR(TODAY())-MID(#REF!,7,4)</f>
        <v>#REF!</v>
      </c>
      <c r="G7555" s="15">
        <v>50</v>
      </c>
    </row>
    <row r="7556" ht="21" customHeight="true" spans="1:7">
      <c r="A7556" s="15">
        <v>8346</v>
      </c>
      <c r="B7556" s="15" t="s">
        <v>10314</v>
      </c>
      <c r="C7556" s="15" t="s">
        <v>10050</v>
      </c>
      <c r="D7556" s="15" t="s">
        <v>10309</v>
      </c>
      <c r="E7556" s="15" t="s">
        <v>10310</v>
      </c>
      <c r="F7556" s="15" t="e">
        <f ca="1">YEAR(TODAY())-MID(#REF!,7,4)</f>
        <v>#REF!</v>
      </c>
      <c r="G7556" s="15">
        <v>50</v>
      </c>
    </row>
    <row r="7557" ht="24" customHeight="true" spans="1:7">
      <c r="A7557" s="15">
        <v>8347</v>
      </c>
      <c r="B7557" s="15" t="s">
        <v>10315</v>
      </c>
      <c r="C7557" s="15" t="s">
        <v>10050</v>
      </c>
      <c r="D7557" s="15" t="s">
        <v>10272</v>
      </c>
      <c r="E7557" s="15" t="s">
        <v>10273</v>
      </c>
      <c r="F7557" s="15" t="e">
        <f ca="1">YEAR(TODAY())-MID(#REF!,7,4)</f>
        <v>#REF!</v>
      </c>
      <c r="G7557" s="15">
        <v>50</v>
      </c>
    </row>
    <row r="7558" ht="21" customHeight="true" spans="1:7">
      <c r="A7558" s="15">
        <v>8348</v>
      </c>
      <c r="B7558" s="15" t="s">
        <v>1164</v>
      </c>
      <c r="C7558" s="15" t="s">
        <v>10050</v>
      </c>
      <c r="D7558" s="15" t="s">
        <v>10232</v>
      </c>
      <c r="E7558" s="15" t="s">
        <v>10233</v>
      </c>
      <c r="F7558" s="15" t="e">
        <f ca="1">YEAR(TODAY())-MID(#REF!,7,4)</f>
        <v>#REF!</v>
      </c>
      <c r="G7558" s="15">
        <v>50</v>
      </c>
    </row>
    <row r="7559" ht="24" customHeight="true" spans="1:7">
      <c r="A7559" s="15">
        <v>8349</v>
      </c>
      <c r="B7559" s="15" t="s">
        <v>10316</v>
      </c>
      <c r="C7559" s="15" t="s">
        <v>10050</v>
      </c>
      <c r="D7559" s="15" t="s">
        <v>10267</v>
      </c>
      <c r="E7559" s="15" t="s">
        <v>10268</v>
      </c>
      <c r="F7559" s="15" t="e">
        <f ca="1">YEAR(TODAY())-MID(#REF!,7,4)</f>
        <v>#REF!</v>
      </c>
      <c r="G7559" s="15">
        <v>50</v>
      </c>
    </row>
    <row r="7560" ht="21" customHeight="true" spans="1:7">
      <c r="A7560" s="15">
        <v>8351</v>
      </c>
      <c r="B7560" s="15" t="s">
        <v>10317</v>
      </c>
      <c r="C7560" s="15" t="s">
        <v>10050</v>
      </c>
      <c r="D7560" s="15" t="s">
        <v>10318</v>
      </c>
      <c r="E7560" s="15" t="s">
        <v>10318</v>
      </c>
      <c r="F7560" s="15" t="e">
        <f ca="1">YEAR(TODAY())-MID(#REF!,7,4)</f>
        <v>#REF!</v>
      </c>
      <c r="G7560" s="15">
        <v>50</v>
      </c>
    </row>
    <row r="7561" ht="24" customHeight="true" spans="1:7">
      <c r="A7561" s="15">
        <v>8352</v>
      </c>
      <c r="B7561" s="15" t="s">
        <v>10319</v>
      </c>
      <c r="C7561" s="15" t="s">
        <v>10050</v>
      </c>
      <c r="D7561" s="15" t="s">
        <v>10232</v>
      </c>
      <c r="E7561" s="15" t="s">
        <v>10233</v>
      </c>
      <c r="F7561" s="15" t="e">
        <f ca="1">YEAR(TODAY())-MID(#REF!,7,4)</f>
        <v>#REF!</v>
      </c>
      <c r="G7561" s="15">
        <v>50</v>
      </c>
    </row>
    <row r="7562" ht="21" customHeight="true" spans="1:7">
      <c r="A7562" s="15">
        <v>8353</v>
      </c>
      <c r="B7562" s="15" t="s">
        <v>10320</v>
      </c>
      <c r="C7562" s="15" t="s">
        <v>10050</v>
      </c>
      <c r="D7562" s="15" t="s">
        <v>10243</v>
      </c>
      <c r="E7562" s="15" t="s">
        <v>10244</v>
      </c>
      <c r="F7562" s="15" t="e">
        <f ca="1">YEAR(TODAY())-MID(#REF!,7,4)</f>
        <v>#REF!</v>
      </c>
      <c r="G7562" s="15">
        <v>50</v>
      </c>
    </row>
    <row r="7563" ht="24" customHeight="true" spans="1:7">
      <c r="A7563" s="15">
        <v>8354</v>
      </c>
      <c r="B7563" s="15" t="s">
        <v>6476</v>
      </c>
      <c r="C7563" s="15" t="s">
        <v>10050</v>
      </c>
      <c r="D7563" s="15" t="s">
        <v>10243</v>
      </c>
      <c r="E7563" s="15" t="s">
        <v>10244</v>
      </c>
      <c r="F7563" s="15" t="e">
        <f ca="1">YEAR(TODAY())-MID(#REF!,7,4)</f>
        <v>#REF!</v>
      </c>
      <c r="G7563" s="15">
        <v>50</v>
      </c>
    </row>
    <row r="7564" ht="24" customHeight="true" spans="1:7">
      <c r="A7564" s="15">
        <v>8355</v>
      </c>
      <c r="B7564" s="15" t="s">
        <v>10321</v>
      </c>
      <c r="C7564" s="15" t="s">
        <v>10050</v>
      </c>
      <c r="D7564" s="15" t="s">
        <v>10322</v>
      </c>
      <c r="E7564" s="15" t="s">
        <v>10323</v>
      </c>
      <c r="F7564" s="15" t="e">
        <f ca="1">YEAR(TODAY())-MID(#REF!,7,4)</f>
        <v>#REF!</v>
      </c>
      <c r="G7564" s="15">
        <v>50</v>
      </c>
    </row>
    <row r="7565" ht="21" customHeight="true" spans="1:7">
      <c r="A7565" s="15">
        <v>8356</v>
      </c>
      <c r="B7565" s="15" t="s">
        <v>10324</v>
      </c>
      <c r="C7565" s="15" t="s">
        <v>10050</v>
      </c>
      <c r="D7565" s="15" t="s">
        <v>10292</v>
      </c>
      <c r="E7565" s="15" t="s">
        <v>10293</v>
      </c>
      <c r="F7565" s="15" t="e">
        <f ca="1">YEAR(TODAY())-MID(#REF!,7,4)</f>
        <v>#REF!</v>
      </c>
      <c r="G7565" s="15">
        <v>50</v>
      </c>
    </row>
    <row r="7566" ht="24" customHeight="true" spans="1:7">
      <c r="A7566" s="15">
        <v>8357</v>
      </c>
      <c r="B7566" s="15" t="s">
        <v>10325</v>
      </c>
      <c r="C7566" s="15" t="s">
        <v>10050</v>
      </c>
      <c r="D7566" s="15" t="s">
        <v>10302</v>
      </c>
      <c r="E7566" s="15" t="s">
        <v>10303</v>
      </c>
      <c r="F7566" s="15" t="e">
        <f ca="1">YEAR(TODAY())-MID(#REF!,7,4)</f>
        <v>#REF!</v>
      </c>
      <c r="G7566" s="15">
        <v>50</v>
      </c>
    </row>
    <row r="7567" ht="24" customHeight="true" spans="1:7">
      <c r="A7567" s="15">
        <v>8359</v>
      </c>
      <c r="B7567" s="15" t="s">
        <v>10326</v>
      </c>
      <c r="C7567" s="15" t="s">
        <v>10050</v>
      </c>
      <c r="D7567" s="15" t="s">
        <v>10327</v>
      </c>
      <c r="E7567" s="15" t="s">
        <v>10328</v>
      </c>
      <c r="F7567" s="15" t="e">
        <f ca="1">YEAR(TODAY())-MID(#REF!,7,4)</f>
        <v>#REF!</v>
      </c>
      <c r="G7567" s="15">
        <v>50</v>
      </c>
    </row>
    <row r="7568" ht="21" customHeight="true" spans="1:7">
      <c r="A7568" s="15">
        <v>8360</v>
      </c>
      <c r="B7568" s="15" t="s">
        <v>10329</v>
      </c>
      <c r="C7568" s="15" t="s">
        <v>10050</v>
      </c>
      <c r="D7568" s="15" t="s">
        <v>10330</v>
      </c>
      <c r="E7568" s="15" t="s">
        <v>10331</v>
      </c>
      <c r="F7568" s="15" t="e">
        <f ca="1">YEAR(TODAY())-MID(#REF!,7,4)</f>
        <v>#REF!</v>
      </c>
      <c r="G7568" s="15">
        <v>50</v>
      </c>
    </row>
    <row r="7569" ht="24" customHeight="true" spans="1:7">
      <c r="A7569" s="15">
        <v>8361</v>
      </c>
      <c r="B7569" s="15" t="s">
        <v>210</v>
      </c>
      <c r="C7569" s="15" t="s">
        <v>10050</v>
      </c>
      <c r="D7569" s="15" t="s">
        <v>10264</v>
      </c>
      <c r="E7569" s="15" t="s">
        <v>10265</v>
      </c>
      <c r="F7569" s="15" t="e">
        <f ca="1">YEAR(TODAY())-MID(#REF!,7,4)</f>
        <v>#REF!</v>
      </c>
      <c r="G7569" s="15">
        <v>50</v>
      </c>
    </row>
    <row r="7570" ht="24" customHeight="true" spans="1:7">
      <c r="A7570" s="15">
        <v>8363</v>
      </c>
      <c r="B7570" s="15" t="s">
        <v>10332</v>
      </c>
      <c r="C7570" s="15" t="s">
        <v>10050</v>
      </c>
      <c r="D7570" s="15" t="s">
        <v>10267</v>
      </c>
      <c r="E7570" s="15" t="s">
        <v>10268</v>
      </c>
      <c r="F7570" s="15" t="e">
        <f ca="1">YEAR(TODAY())-MID(#REF!,7,4)</f>
        <v>#REF!</v>
      </c>
      <c r="G7570" s="15">
        <v>50</v>
      </c>
    </row>
    <row r="7571" ht="24" customHeight="true" spans="1:7">
      <c r="A7571" s="15">
        <v>8364</v>
      </c>
      <c r="B7571" s="15" t="s">
        <v>10333</v>
      </c>
      <c r="C7571" s="15" t="s">
        <v>10050</v>
      </c>
      <c r="D7571" s="15" t="s">
        <v>10294</v>
      </c>
      <c r="E7571" s="15" t="s">
        <v>10295</v>
      </c>
      <c r="F7571" s="15" t="e">
        <f ca="1">YEAR(TODAY())-MID(#REF!,7,4)</f>
        <v>#REF!</v>
      </c>
      <c r="G7571" s="15">
        <v>50</v>
      </c>
    </row>
    <row r="7572" ht="21" customHeight="true" spans="1:7">
      <c r="A7572" s="15">
        <v>8365</v>
      </c>
      <c r="B7572" s="15" t="s">
        <v>10334</v>
      </c>
      <c r="C7572" s="15" t="s">
        <v>10050</v>
      </c>
      <c r="D7572" s="15" t="s">
        <v>10335</v>
      </c>
      <c r="E7572" s="15" t="s">
        <v>10336</v>
      </c>
      <c r="F7572" s="15" t="e">
        <f ca="1">YEAR(TODAY())-MID(#REF!,7,4)</f>
        <v>#REF!</v>
      </c>
      <c r="G7572" s="15">
        <v>50</v>
      </c>
    </row>
    <row r="7573" ht="24" customHeight="true" spans="1:7">
      <c r="A7573" s="15">
        <v>8366</v>
      </c>
      <c r="B7573" s="15" t="s">
        <v>10337</v>
      </c>
      <c r="C7573" s="15" t="s">
        <v>10050</v>
      </c>
      <c r="D7573" s="15" t="s">
        <v>10338</v>
      </c>
      <c r="E7573" s="15" t="s">
        <v>10339</v>
      </c>
      <c r="F7573" s="15" t="e">
        <f ca="1">YEAR(TODAY())-MID(#REF!,7,4)</f>
        <v>#REF!</v>
      </c>
      <c r="G7573" s="15">
        <v>50</v>
      </c>
    </row>
    <row r="7574" ht="21" customHeight="true" spans="1:7">
      <c r="A7574" s="15">
        <v>8367</v>
      </c>
      <c r="B7574" s="15" t="s">
        <v>10340</v>
      </c>
      <c r="C7574" s="15" t="s">
        <v>10050</v>
      </c>
      <c r="D7574" s="15" t="s">
        <v>10251</v>
      </c>
      <c r="E7574" s="15" t="s">
        <v>10252</v>
      </c>
      <c r="F7574" s="15" t="e">
        <f ca="1">YEAR(TODAY())-MID(#REF!,7,4)</f>
        <v>#REF!</v>
      </c>
      <c r="G7574" s="15">
        <v>50</v>
      </c>
    </row>
    <row r="7575" ht="24" customHeight="true" spans="1:7">
      <c r="A7575" s="15">
        <v>8368</v>
      </c>
      <c r="B7575" s="15" t="s">
        <v>4212</v>
      </c>
      <c r="C7575" s="15" t="s">
        <v>10050</v>
      </c>
      <c r="D7575" s="15" t="s">
        <v>10341</v>
      </c>
      <c r="E7575" s="15" t="s">
        <v>10342</v>
      </c>
      <c r="F7575" s="15" t="e">
        <f ca="1">YEAR(TODAY())-MID(#REF!,7,4)</f>
        <v>#REF!</v>
      </c>
      <c r="G7575" s="15">
        <v>50</v>
      </c>
    </row>
    <row r="7576" ht="24" customHeight="true" spans="1:7">
      <c r="A7576" s="15">
        <v>8369</v>
      </c>
      <c r="B7576" s="15" t="s">
        <v>2604</v>
      </c>
      <c r="C7576" s="15" t="s">
        <v>10050</v>
      </c>
      <c r="D7576" s="15" t="s">
        <v>10280</v>
      </c>
      <c r="E7576" s="15" t="s">
        <v>10281</v>
      </c>
      <c r="F7576" s="15" t="e">
        <f ca="1">YEAR(TODAY())-MID(#REF!,7,4)</f>
        <v>#REF!</v>
      </c>
      <c r="G7576" s="15">
        <v>50</v>
      </c>
    </row>
    <row r="7577" ht="21" customHeight="true" spans="1:7">
      <c r="A7577" s="15">
        <v>8370</v>
      </c>
      <c r="B7577" s="15" t="s">
        <v>10343</v>
      </c>
      <c r="C7577" s="15" t="s">
        <v>10050</v>
      </c>
      <c r="D7577" s="15" t="s">
        <v>10338</v>
      </c>
      <c r="E7577" s="15" t="s">
        <v>10339</v>
      </c>
      <c r="F7577" s="15" t="e">
        <f ca="1">YEAR(TODAY())-MID(#REF!,7,4)</f>
        <v>#REF!</v>
      </c>
      <c r="G7577" s="15">
        <v>50</v>
      </c>
    </row>
    <row r="7578" ht="24" customHeight="true" spans="1:7">
      <c r="A7578" s="15">
        <v>8371</v>
      </c>
      <c r="B7578" s="15" t="s">
        <v>10344</v>
      </c>
      <c r="C7578" s="15" t="s">
        <v>10050</v>
      </c>
      <c r="D7578" s="15" t="s">
        <v>10338</v>
      </c>
      <c r="E7578" s="15" t="s">
        <v>10339</v>
      </c>
      <c r="F7578" s="15" t="e">
        <f ca="1">YEAR(TODAY())-MID(#REF!,7,4)</f>
        <v>#REF!</v>
      </c>
      <c r="G7578" s="15">
        <v>50</v>
      </c>
    </row>
    <row r="7579" ht="21" customHeight="true" spans="1:7">
      <c r="A7579" s="15">
        <v>8372</v>
      </c>
      <c r="B7579" s="15" t="s">
        <v>6044</v>
      </c>
      <c r="C7579" s="15" t="s">
        <v>10050</v>
      </c>
      <c r="D7579" s="15" t="s">
        <v>10180</v>
      </c>
      <c r="E7579" s="15" t="s">
        <v>10181</v>
      </c>
      <c r="F7579" s="15" t="e">
        <f ca="1">YEAR(TODAY())-MID(#REF!,7,4)</f>
        <v>#REF!</v>
      </c>
      <c r="G7579" s="15">
        <v>50</v>
      </c>
    </row>
    <row r="7580" ht="24" customHeight="true" spans="1:7">
      <c r="A7580" s="15">
        <v>8373</v>
      </c>
      <c r="B7580" s="15" t="s">
        <v>10345</v>
      </c>
      <c r="C7580" s="15" t="s">
        <v>10050</v>
      </c>
      <c r="D7580" s="15" t="s">
        <v>10346</v>
      </c>
      <c r="E7580" s="15" t="s">
        <v>10347</v>
      </c>
      <c r="F7580" s="15" t="e">
        <f ca="1">YEAR(TODAY())-MID(#REF!,7,4)</f>
        <v>#REF!</v>
      </c>
      <c r="G7580" s="15">
        <v>50</v>
      </c>
    </row>
    <row r="7581" ht="24" customHeight="true" spans="1:7">
      <c r="A7581" s="15">
        <v>8374</v>
      </c>
      <c r="B7581" s="15" t="s">
        <v>5023</v>
      </c>
      <c r="C7581" s="15" t="s">
        <v>10050</v>
      </c>
      <c r="D7581" s="15" t="s">
        <v>10348</v>
      </c>
      <c r="E7581" s="15" t="s">
        <v>10349</v>
      </c>
      <c r="F7581" s="15" t="e">
        <f ca="1">YEAR(TODAY())-MID(#REF!,7,4)</f>
        <v>#REF!</v>
      </c>
      <c r="G7581" s="15">
        <v>50</v>
      </c>
    </row>
    <row r="7582" ht="21" customHeight="true" spans="1:7">
      <c r="A7582" s="15">
        <v>8375</v>
      </c>
      <c r="B7582" s="15" t="s">
        <v>3240</v>
      </c>
      <c r="C7582" s="15" t="s">
        <v>10050</v>
      </c>
      <c r="D7582" s="15" t="s">
        <v>10240</v>
      </c>
      <c r="E7582" s="15" t="s">
        <v>10241</v>
      </c>
      <c r="F7582" s="15" t="e">
        <f ca="1">YEAR(TODAY())-MID(#REF!,7,4)</f>
        <v>#REF!</v>
      </c>
      <c r="G7582" s="15">
        <v>50</v>
      </c>
    </row>
    <row r="7583" ht="24" customHeight="true" spans="1:7">
      <c r="A7583" s="15">
        <v>8376</v>
      </c>
      <c r="B7583" s="15" t="s">
        <v>610</v>
      </c>
      <c r="C7583" s="15" t="s">
        <v>10050</v>
      </c>
      <c r="D7583" s="15" t="s">
        <v>10294</v>
      </c>
      <c r="E7583" s="15" t="s">
        <v>10295</v>
      </c>
      <c r="F7583" s="15" t="e">
        <f ca="1">YEAR(TODAY())-MID(#REF!,7,4)</f>
        <v>#REF!</v>
      </c>
      <c r="G7583" s="15">
        <v>50</v>
      </c>
    </row>
    <row r="7584" ht="21" customHeight="true" spans="1:7">
      <c r="A7584" s="15">
        <v>8377</v>
      </c>
      <c r="B7584" s="15" t="s">
        <v>10350</v>
      </c>
      <c r="C7584" s="15" t="s">
        <v>10050</v>
      </c>
      <c r="D7584" s="15" t="s">
        <v>10247</v>
      </c>
      <c r="E7584" s="15" t="s">
        <v>10248</v>
      </c>
      <c r="F7584" s="15" t="e">
        <f ca="1">YEAR(TODAY())-MID(#REF!,7,4)</f>
        <v>#REF!</v>
      </c>
      <c r="G7584" s="15">
        <v>50</v>
      </c>
    </row>
    <row r="7585" ht="24" customHeight="true" spans="1:7">
      <c r="A7585" s="15">
        <v>8378</v>
      </c>
      <c r="B7585" s="15" t="s">
        <v>10351</v>
      </c>
      <c r="C7585" s="15" t="s">
        <v>10050</v>
      </c>
      <c r="D7585" s="15" t="s">
        <v>10247</v>
      </c>
      <c r="E7585" s="15" t="s">
        <v>10248</v>
      </c>
      <c r="F7585" s="15" t="e">
        <f ca="1">YEAR(TODAY())-MID(#REF!,7,4)</f>
        <v>#REF!</v>
      </c>
      <c r="G7585" s="15">
        <v>50</v>
      </c>
    </row>
    <row r="7586" ht="21" customHeight="true" spans="1:7">
      <c r="A7586" s="15">
        <v>8380</v>
      </c>
      <c r="B7586" s="15" t="s">
        <v>10352</v>
      </c>
      <c r="C7586" s="15" t="s">
        <v>10050</v>
      </c>
      <c r="D7586" s="15" t="s">
        <v>10348</v>
      </c>
      <c r="E7586" s="15" t="s">
        <v>10349</v>
      </c>
      <c r="F7586" s="15" t="e">
        <f ca="1">YEAR(TODAY())-MID(#REF!,7,4)</f>
        <v>#REF!</v>
      </c>
      <c r="G7586" s="15">
        <v>50</v>
      </c>
    </row>
    <row r="7587" ht="24" customHeight="true" spans="1:7">
      <c r="A7587" s="15">
        <v>8381</v>
      </c>
      <c r="B7587" s="15" t="s">
        <v>541</v>
      </c>
      <c r="C7587" s="15" t="s">
        <v>10050</v>
      </c>
      <c r="D7587" s="15" t="s">
        <v>10353</v>
      </c>
      <c r="E7587" s="15" t="s">
        <v>10354</v>
      </c>
      <c r="F7587" s="15" t="e">
        <f ca="1">YEAR(TODAY())-MID(#REF!,7,4)</f>
        <v>#REF!</v>
      </c>
      <c r="G7587" s="15">
        <v>50</v>
      </c>
    </row>
    <row r="7588" ht="21" customHeight="true" spans="1:7">
      <c r="A7588" s="15">
        <v>8382</v>
      </c>
      <c r="B7588" s="15" t="s">
        <v>10355</v>
      </c>
      <c r="C7588" s="15" t="s">
        <v>10050</v>
      </c>
      <c r="D7588" s="15" t="s">
        <v>10356</v>
      </c>
      <c r="E7588" s="15" t="s">
        <v>10357</v>
      </c>
      <c r="F7588" s="15" t="e">
        <f ca="1">YEAR(TODAY())-MID(#REF!,7,4)</f>
        <v>#REF!</v>
      </c>
      <c r="G7588" s="15">
        <v>50</v>
      </c>
    </row>
    <row r="7589" ht="24" customHeight="true" spans="1:7">
      <c r="A7589" s="15">
        <v>8383</v>
      </c>
      <c r="B7589" s="15" t="s">
        <v>10358</v>
      </c>
      <c r="C7589" s="15" t="s">
        <v>10050</v>
      </c>
      <c r="D7589" s="15" t="s">
        <v>10359</v>
      </c>
      <c r="E7589" s="15" t="s">
        <v>10360</v>
      </c>
      <c r="F7589" s="15" t="e">
        <f ca="1">YEAR(TODAY())-MID(#REF!,7,4)</f>
        <v>#REF!</v>
      </c>
      <c r="G7589" s="15">
        <v>50</v>
      </c>
    </row>
    <row r="7590" ht="24" customHeight="true" spans="1:7">
      <c r="A7590" s="15">
        <v>8384</v>
      </c>
      <c r="B7590" s="15" t="s">
        <v>3291</v>
      </c>
      <c r="C7590" s="15" t="s">
        <v>10050</v>
      </c>
      <c r="D7590" s="15" t="s">
        <v>10356</v>
      </c>
      <c r="E7590" s="15" t="s">
        <v>10357</v>
      </c>
      <c r="F7590" s="15" t="e">
        <f ca="1">YEAR(TODAY())-MID(#REF!,7,4)</f>
        <v>#REF!</v>
      </c>
      <c r="G7590" s="15">
        <v>50</v>
      </c>
    </row>
    <row r="7591" ht="24" customHeight="true" spans="1:7">
      <c r="A7591" s="15">
        <v>8386</v>
      </c>
      <c r="B7591" s="15" t="s">
        <v>7555</v>
      </c>
      <c r="C7591" s="15" t="s">
        <v>10050</v>
      </c>
      <c r="D7591" s="15" t="s">
        <v>10361</v>
      </c>
      <c r="E7591" s="15" t="s">
        <v>10362</v>
      </c>
      <c r="F7591" s="15" t="e">
        <f ca="1">YEAR(TODAY())-MID(#REF!,7,4)</f>
        <v>#REF!</v>
      </c>
      <c r="G7591" s="15">
        <v>50</v>
      </c>
    </row>
    <row r="7592" ht="21" customHeight="true" spans="1:7">
      <c r="A7592" s="15">
        <v>8387</v>
      </c>
      <c r="B7592" s="15" t="s">
        <v>10363</v>
      </c>
      <c r="C7592" s="15" t="s">
        <v>10050</v>
      </c>
      <c r="D7592" s="15" t="s">
        <v>10247</v>
      </c>
      <c r="E7592" s="15" t="s">
        <v>10248</v>
      </c>
      <c r="F7592" s="15" t="e">
        <f ca="1">YEAR(TODAY())-MID(#REF!,7,4)</f>
        <v>#REF!</v>
      </c>
      <c r="G7592" s="15">
        <v>50</v>
      </c>
    </row>
    <row r="7593" ht="24" customHeight="true" spans="1:7">
      <c r="A7593" s="15">
        <v>8388</v>
      </c>
      <c r="B7593" s="15" t="s">
        <v>10364</v>
      </c>
      <c r="C7593" s="15" t="s">
        <v>10050</v>
      </c>
      <c r="D7593" s="15" t="s">
        <v>10361</v>
      </c>
      <c r="E7593" s="15" t="s">
        <v>10362</v>
      </c>
      <c r="F7593" s="15" t="e">
        <f ca="1">YEAR(TODAY())-MID(#REF!,7,4)</f>
        <v>#REF!</v>
      </c>
      <c r="G7593" s="15">
        <v>50</v>
      </c>
    </row>
    <row r="7594" ht="24" customHeight="true" spans="1:7">
      <c r="A7594" s="15">
        <v>8389</v>
      </c>
      <c r="B7594" s="15" t="s">
        <v>10365</v>
      </c>
      <c r="C7594" s="15" t="s">
        <v>10050</v>
      </c>
      <c r="D7594" s="15" t="s">
        <v>10234</v>
      </c>
      <c r="E7594" s="15" t="s">
        <v>10235</v>
      </c>
      <c r="F7594" s="15" t="e">
        <f ca="1">YEAR(TODAY())-MID(#REF!,7,4)</f>
        <v>#REF!</v>
      </c>
      <c r="G7594" s="15">
        <v>50</v>
      </c>
    </row>
    <row r="7595" ht="21" customHeight="true" spans="1:7">
      <c r="A7595" s="15">
        <v>8390</v>
      </c>
      <c r="B7595" s="15" t="s">
        <v>2713</v>
      </c>
      <c r="C7595" s="15" t="s">
        <v>10050</v>
      </c>
      <c r="D7595" s="15" t="s">
        <v>10180</v>
      </c>
      <c r="E7595" s="15" t="s">
        <v>10181</v>
      </c>
      <c r="F7595" s="15" t="e">
        <f ca="1">YEAR(TODAY())-MID(#REF!,7,4)</f>
        <v>#REF!</v>
      </c>
      <c r="G7595" s="15">
        <v>50</v>
      </c>
    </row>
    <row r="7596" ht="24" customHeight="true" spans="1:7">
      <c r="A7596" s="15">
        <v>8391</v>
      </c>
      <c r="B7596" s="15" t="s">
        <v>10366</v>
      </c>
      <c r="C7596" s="15" t="s">
        <v>10050</v>
      </c>
      <c r="D7596" s="15" t="s">
        <v>10367</v>
      </c>
      <c r="E7596" s="15" t="s">
        <v>10368</v>
      </c>
      <c r="F7596" s="15" t="e">
        <f ca="1">YEAR(TODAY())-MID(#REF!,7,4)</f>
        <v>#REF!</v>
      </c>
      <c r="G7596" s="15">
        <v>50</v>
      </c>
    </row>
    <row r="7597" ht="21" customHeight="true" spans="1:7">
      <c r="A7597" s="15">
        <v>8392</v>
      </c>
      <c r="B7597" s="15" t="s">
        <v>7384</v>
      </c>
      <c r="C7597" s="15" t="s">
        <v>10050</v>
      </c>
      <c r="D7597" s="15" t="s">
        <v>10369</v>
      </c>
      <c r="E7597" s="15" t="s">
        <v>10370</v>
      </c>
      <c r="F7597" s="15" t="e">
        <f ca="1">YEAR(TODAY())-MID(#REF!,7,4)</f>
        <v>#REF!</v>
      </c>
      <c r="G7597" s="15">
        <v>100</v>
      </c>
    </row>
    <row r="7598" ht="24" customHeight="true" spans="1:7">
      <c r="A7598" s="15">
        <v>8393</v>
      </c>
      <c r="B7598" s="15" t="s">
        <v>10371</v>
      </c>
      <c r="C7598" s="15" t="s">
        <v>10050</v>
      </c>
      <c r="D7598" s="15" t="s">
        <v>10369</v>
      </c>
      <c r="E7598" s="15" t="s">
        <v>10370</v>
      </c>
      <c r="F7598" s="15" t="e">
        <f ca="1">YEAR(TODAY())-MID(#REF!,7,4)</f>
        <v>#REF!</v>
      </c>
      <c r="G7598" s="15">
        <v>50</v>
      </c>
    </row>
    <row r="7599" ht="24" customHeight="true" spans="1:7">
      <c r="A7599" s="15">
        <v>8394</v>
      </c>
      <c r="B7599" s="15" t="s">
        <v>10372</v>
      </c>
      <c r="C7599" s="15" t="s">
        <v>10050</v>
      </c>
      <c r="D7599" s="15" t="s">
        <v>10369</v>
      </c>
      <c r="E7599" s="15" t="s">
        <v>10370</v>
      </c>
      <c r="F7599" s="15" t="e">
        <f ca="1">YEAR(TODAY())-MID(#REF!,7,4)</f>
        <v>#REF!</v>
      </c>
      <c r="G7599" s="15">
        <v>50</v>
      </c>
    </row>
    <row r="7600" ht="21" customHeight="true" spans="1:7">
      <c r="A7600" s="15">
        <v>8395</v>
      </c>
      <c r="B7600" s="15" t="s">
        <v>10373</v>
      </c>
      <c r="C7600" s="15" t="s">
        <v>10050</v>
      </c>
      <c r="D7600" s="15" t="s">
        <v>10272</v>
      </c>
      <c r="E7600" s="15" t="s">
        <v>10273</v>
      </c>
      <c r="F7600" s="15" t="e">
        <f ca="1">YEAR(TODAY())-MID(#REF!,7,4)</f>
        <v>#REF!</v>
      </c>
      <c r="G7600" s="15">
        <v>50</v>
      </c>
    </row>
    <row r="7601" ht="24" customHeight="true" spans="1:7">
      <c r="A7601" s="15">
        <v>8396</v>
      </c>
      <c r="B7601" s="15" t="s">
        <v>10374</v>
      </c>
      <c r="C7601" s="15" t="s">
        <v>10050</v>
      </c>
      <c r="D7601" s="15" t="s">
        <v>10272</v>
      </c>
      <c r="E7601" s="15" t="s">
        <v>10273</v>
      </c>
      <c r="F7601" s="15" t="e">
        <f ca="1">YEAR(TODAY())-MID(#REF!,7,4)</f>
        <v>#REF!</v>
      </c>
      <c r="G7601" s="15">
        <v>50</v>
      </c>
    </row>
    <row r="7602" ht="21" customHeight="true" spans="1:7">
      <c r="A7602" s="15">
        <v>8397</v>
      </c>
      <c r="B7602" s="15" t="s">
        <v>9468</v>
      </c>
      <c r="C7602" s="15" t="s">
        <v>10050</v>
      </c>
      <c r="D7602" s="15" t="s">
        <v>10051</v>
      </c>
      <c r="E7602" s="15" t="s">
        <v>10052</v>
      </c>
      <c r="F7602" s="15" t="e">
        <f ca="1">YEAR(TODAY())-MID(#REF!,7,4)</f>
        <v>#REF!</v>
      </c>
      <c r="G7602" s="15">
        <v>50</v>
      </c>
    </row>
    <row r="7603" ht="24" customHeight="true" spans="1:7">
      <c r="A7603" s="15">
        <v>8398</v>
      </c>
      <c r="B7603" s="15" t="s">
        <v>10375</v>
      </c>
      <c r="C7603" s="15" t="s">
        <v>10050</v>
      </c>
      <c r="D7603" s="15" t="s">
        <v>10376</v>
      </c>
      <c r="E7603" s="15" t="s">
        <v>10377</v>
      </c>
      <c r="F7603" s="15" t="e">
        <f ca="1">YEAR(TODAY())-MID(#REF!,7,4)</f>
        <v>#REF!</v>
      </c>
      <c r="G7603" s="15">
        <v>50</v>
      </c>
    </row>
    <row r="7604" ht="24" customHeight="true" spans="1:7">
      <c r="A7604" s="15">
        <v>8399</v>
      </c>
      <c r="B7604" s="15" t="s">
        <v>10378</v>
      </c>
      <c r="C7604" s="15" t="s">
        <v>10050</v>
      </c>
      <c r="D7604" s="15" t="s">
        <v>10379</v>
      </c>
      <c r="E7604" s="15" t="s">
        <v>10380</v>
      </c>
      <c r="F7604" s="15" t="e">
        <f ca="1">YEAR(TODAY())-MID(#REF!,7,4)</f>
        <v>#REF!</v>
      </c>
      <c r="G7604" s="15">
        <v>50</v>
      </c>
    </row>
    <row r="7605" ht="21" customHeight="true" spans="1:7">
      <c r="A7605" s="15">
        <v>8400</v>
      </c>
      <c r="B7605" s="15" t="s">
        <v>10381</v>
      </c>
      <c r="C7605" s="15" t="s">
        <v>10050</v>
      </c>
      <c r="D7605" s="15" t="s">
        <v>10382</v>
      </c>
      <c r="E7605" s="15" t="s">
        <v>10383</v>
      </c>
      <c r="F7605" s="15" t="e">
        <f ca="1">YEAR(TODAY())-MID(#REF!,7,4)</f>
        <v>#REF!</v>
      </c>
      <c r="G7605" s="15">
        <v>50</v>
      </c>
    </row>
    <row r="7606" ht="21" customHeight="true" spans="1:7">
      <c r="A7606" s="15">
        <v>8402</v>
      </c>
      <c r="B7606" s="15" t="s">
        <v>10384</v>
      </c>
      <c r="C7606" s="15" t="s">
        <v>10050</v>
      </c>
      <c r="D7606" s="15" t="s">
        <v>10379</v>
      </c>
      <c r="E7606" s="15" t="s">
        <v>10380</v>
      </c>
      <c r="F7606" s="15" t="e">
        <f ca="1">YEAR(TODAY())-MID(#REF!,7,4)</f>
        <v>#REF!</v>
      </c>
      <c r="G7606" s="15">
        <v>50</v>
      </c>
    </row>
    <row r="7607" ht="24" customHeight="true" spans="1:7">
      <c r="A7607" s="15">
        <v>8403</v>
      </c>
      <c r="B7607" s="15" t="s">
        <v>10385</v>
      </c>
      <c r="C7607" s="15" t="s">
        <v>10050</v>
      </c>
      <c r="D7607" s="15" t="s">
        <v>10367</v>
      </c>
      <c r="E7607" s="15" t="s">
        <v>10368</v>
      </c>
      <c r="F7607" s="15" t="e">
        <f ca="1">YEAR(TODAY())-MID(#REF!,7,4)</f>
        <v>#REF!</v>
      </c>
      <c r="G7607" s="15">
        <v>50</v>
      </c>
    </row>
    <row r="7608" ht="24" customHeight="true" spans="1:7">
      <c r="A7608" s="15">
        <v>8404</v>
      </c>
      <c r="B7608" s="15" t="s">
        <v>10386</v>
      </c>
      <c r="C7608" s="15" t="s">
        <v>10050</v>
      </c>
      <c r="D7608" s="15" t="s">
        <v>10387</v>
      </c>
      <c r="E7608" s="15" t="s">
        <v>10388</v>
      </c>
      <c r="F7608" s="15" t="e">
        <f ca="1">YEAR(TODAY())-MID(#REF!,7,4)</f>
        <v>#REF!</v>
      </c>
      <c r="G7608" s="15">
        <v>50</v>
      </c>
    </row>
    <row r="7609" ht="21" customHeight="true" spans="1:7">
      <c r="A7609" s="15">
        <v>8405</v>
      </c>
      <c r="B7609" s="15" t="s">
        <v>10389</v>
      </c>
      <c r="C7609" s="15" t="s">
        <v>10050</v>
      </c>
      <c r="D7609" s="15" t="s">
        <v>10390</v>
      </c>
      <c r="E7609" s="15" t="s">
        <v>10391</v>
      </c>
      <c r="F7609" s="15" t="e">
        <f ca="1">YEAR(TODAY())-MID(#REF!,7,4)</f>
        <v>#REF!</v>
      </c>
      <c r="G7609" s="15">
        <v>50</v>
      </c>
    </row>
    <row r="7610" ht="24" customHeight="true" spans="1:7">
      <c r="A7610" s="15">
        <v>8406</v>
      </c>
      <c r="B7610" s="15" t="s">
        <v>10392</v>
      </c>
      <c r="C7610" s="15" t="s">
        <v>10050</v>
      </c>
      <c r="D7610" s="15" t="s">
        <v>10335</v>
      </c>
      <c r="E7610" s="15" t="s">
        <v>10336</v>
      </c>
      <c r="F7610" s="15" t="e">
        <f ca="1">YEAR(TODAY())-MID(#REF!,7,4)</f>
        <v>#REF!</v>
      </c>
      <c r="G7610" s="15">
        <v>50</v>
      </c>
    </row>
    <row r="7611" ht="21" customHeight="true" spans="1:7">
      <c r="A7611" s="15">
        <v>8407</v>
      </c>
      <c r="B7611" s="15" t="s">
        <v>10393</v>
      </c>
      <c r="C7611" s="15" t="s">
        <v>10050</v>
      </c>
      <c r="D7611" s="15" t="s">
        <v>10387</v>
      </c>
      <c r="E7611" s="15" t="s">
        <v>10388</v>
      </c>
      <c r="F7611" s="15" t="e">
        <f ca="1">YEAR(TODAY())-MID(#REF!,7,4)</f>
        <v>#REF!</v>
      </c>
      <c r="G7611" s="15">
        <v>50</v>
      </c>
    </row>
    <row r="7612" ht="24" customHeight="true" spans="1:7">
      <c r="A7612" s="15">
        <v>8408</v>
      </c>
      <c r="B7612" s="15" t="s">
        <v>10394</v>
      </c>
      <c r="C7612" s="15" t="s">
        <v>10050</v>
      </c>
      <c r="D7612" s="15" t="s">
        <v>10382</v>
      </c>
      <c r="E7612" s="15" t="s">
        <v>10383</v>
      </c>
      <c r="F7612" s="15" t="e">
        <f ca="1">YEAR(TODAY())-MID(#REF!,7,4)</f>
        <v>#REF!</v>
      </c>
      <c r="G7612" s="15">
        <v>50</v>
      </c>
    </row>
    <row r="7613" ht="24" customHeight="true" spans="1:7">
      <c r="A7613" s="15">
        <v>8409</v>
      </c>
      <c r="B7613" s="15" t="s">
        <v>10395</v>
      </c>
      <c r="C7613" s="15" t="s">
        <v>10050</v>
      </c>
      <c r="D7613" s="15" t="s">
        <v>10079</v>
      </c>
      <c r="E7613" s="15" t="s">
        <v>10080</v>
      </c>
      <c r="F7613" s="15" t="e">
        <f ca="1">YEAR(TODAY())-MID(#REF!,7,4)</f>
        <v>#REF!</v>
      </c>
      <c r="G7613" s="15">
        <v>50</v>
      </c>
    </row>
    <row r="7614" ht="24" customHeight="true" spans="1:7">
      <c r="A7614" s="15">
        <v>8411</v>
      </c>
      <c r="B7614" s="15" t="s">
        <v>8757</v>
      </c>
      <c r="C7614" s="15" t="s">
        <v>10050</v>
      </c>
      <c r="D7614" s="15" t="s">
        <v>10353</v>
      </c>
      <c r="E7614" s="15" t="s">
        <v>10354</v>
      </c>
      <c r="F7614" s="15" t="e">
        <f ca="1">YEAR(TODAY())-MID(#REF!,7,4)</f>
        <v>#REF!</v>
      </c>
      <c r="G7614" s="15">
        <v>50</v>
      </c>
    </row>
    <row r="7615" ht="21" customHeight="true" spans="1:7">
      <c r="A7615" s="15">
        <v>8412</v>
      </c>
      <c r="B7615" s="15" t="s">
        <v>10396</v>
      </c>
      <c r="C7615" s="15" t="s">
        <v>10050</v>
      </c>
      <c r="D7615" s="15" t="s">
        <v>10353</v>
      </c>
      <c r="E7615" s="15" t="s">
        <v>10354</v>
      </c>
      <c r="F7615" s="15" t="e">
        <f ca="1">YEAR(TODAY())-MID(#REF!,7,4)</f>
        <v>#REF!</v>
      </c>
      <c r="G7615" s="15">
        <v>50</v>
      </c>
    </row>
    <row r="7616" ht="24" customHeight="true" spans="1:7">
      <c r="A7616" s="15">
        <v>8413</v>
      </c>
      <c r="B7616" s="15" t="s">
        <v>10397</v>
      </c>
      <c r="C7616" s="15" t="s">
        <v>10050</v>
      </c>
      <c r="D7616" s="15" t="s">
        <v>10398</v>
      </c>
      <c r="E7616" s="15" t="s">
        <v>10399</v>
      </c>
      <c r="F7616" s="15" t="e">
        <f ca="1">YEAR(TODAY())-MID(#REF!,7,4)</f>
        <v>#REF!</v>
      </c>
      <c r="G7616" s="15">
        <v>50</v>
      </c>
    </row>
    <row r="7617" ht="24" customHeight="true" spans="1:7">
      <c r="A7617" s="15">
        <v>8414</v>
      </c>
      <c r="B7617" s="15" t="s">
        <v>10400</v>
      </c>
      <c r="C7617" s="15" t="s">
        <v>10050</v>
      </c>
      <c r="D7617" s="15" t="s">
        <v>10401</v>
      </c>
      <c r="E7617" s="15" t="s">
        <v>10402</v>
      </c>
      <c r="F7617" s="15" t="e">
        <f ca="1">YEAR(TODAY())-MID(#REF!,7,4)</f>
        <v>#REF!</v>
      </c>
      <c r="G7617" s="15">
        <v>50</v>
      </c>
    </row>
    <row r="7618" ht="21" customHeight="true" spans="1:7">
      <c r="A7618" s="15">
        <v>8415</v>
      </c>
      <c r="B7618" s="15" t="s">
        <v>10403</v>
      </c>
      <c r="C7618" s="15" t="s">
        <v>10050</v>
      </c>
      <c r="D7618" s="15" t="s">
        <v>10404</v>
      </c>
      <c r="E7618" s="15" t="s">
        <v>10405</v>
      </c>
      <c r="F7618" s="15" t="e">
        <f ca="1">YEAR(TODAY())-MID(#REF!,7,4)</f>
        <v>#REF!</v>
      </c>
      <c r="G7618" s="15">
        <v>50</v>
      </c>
    </row>
    <row r="7619" ht="24" customHeight="true" spans="1:7">
      <c r="A7619" s="15">
        <v>8416</v>
      </c>
      <c r="B7619" s="15" t="s">
        <v>10406</v>
      </c>
      <c r="C7619" s="15" t="s">
        <v>10050</v>
      </c>
      <c r="D7619" s="15" t="s">
        <v>10407</v>
      </c>
      <c r="E7619" s="15" t="s">
        <v>10408</v>
      </c>
      <c r="F7619" s="15" t="e">
        <f ca="1">YEAR(TODAY())-MID(#REF!,7,4)</f>
        <v>#REF!</v>
      </c>
      <c r="G7619" s="15">
        <v>50</v>
      </c>
    </row>
    <row r="7620" ht="21" customHeight="true" spans="1:7">
      <c r="A7620" s="15">
        <v>8417</v>
      </c>
      <c r="B7620" s="15" t="s">
        <v>10409</v>
      </c>
      <c r="C7620" s="15" t="s">
        <v>10050</v>
      </c>
      <c r="D7620" s="15" t="s">
        <v>10401</v>
      </c>
      <c r="E7620" s="15" t="s">
        <v>10402</v>
      </c>
      <c r="F7620" s="15" t="e">
        <f ca="1">YEAR(TODAY())-MID(#REF!,7,4)</f>
        <v>#REF!</v>
      </c>
      <c r="G7620" s="15">
        <v>50</v>
      </c>
    </row>
    <row r="7621" ht="24" customHeight="true" spans="1:7">
      <c r="A7621" s="15">
        <v>8418</v>
      </c>
      <c r="B7621" s="15" t="s">
        <v>10410</v>
      </c>
      <c r="C7621" s="15" t="s">
        <v>10050</v>
      </c>
      <c r="D7621" s="15" t="s">
        <v>10411</v>
      </c>
      <c r="E7621" s="15" t="s">
        <v>10412</v>
      </c>
      <c r="F7621" s="15" t="e">
        <f ca="1">YEAR(TODAY())-MID(#REF!,7,4)</f>
        <v>#REF!</v>
      </c>
      <c r="G7621" s="15">
        <v>50</v>
      </c>
    </row>
    <row r="7622" ht="24" customHeight="true" spans="1:7">
      <c r="A7622" s="15">
        <v>8419</v>
      </c>
      <c r="B7622" s="15" t="s">
        <v>377</v>
      </c>
      <c r="C7622" s="15" t="s">
        <v>10050</v>
      </c>
      <c r="D7622" s="15" t="s">
        <v>10260</v>
      </c>
      <c r="E7622" s="15" t="s">
        <v>10261</v>
      </c>
      <c r="F7622" s="15" t="e">
        <f ca="1">YEAR(TODAY())-MID(#REF!,7,4)</f>
        <v>#REF!</v>
      </c>
      <c r="G7622" s="15">
        <v>100</v>
      </c>
    </row>
    <row r="7623" ht="21" customHeight="true" spans="1:7">
      <c r="A7623" s="15">
        <v>8420</v>
      </c>
      <c r="B7623" s="15" t="s">
        <v>4060</v>
      </c>
      <c r="C7623" s="15" t="s">
        <v>10050</v>
      </c>
      <c r="D7623" s="15" t="s">
        <v>10413</v>
      </c>
      <c r="E7623" s="15" t="s">
        <v>10414</v>
      </c>
      <c r="F7623" s="15" t="e">
        <f ca="1">YEAR(TODAY())-MID(#REF!,7,4)</f>
        <v>#REF!</v>
      </c>
      <c r="G7623" s="15">
        <v>50</v>
      </c>
    </row>
    <row r="7624" ht="24" customHeight="true" spans="1:7">
      <c r="A7624" s="15">
        <v>8421</v>
      </c>
      <c r="B7624" s="15" t="s">
        <v>10415</v>
      </c>
      <c r="C7624" s="15" t="s">
        <v>10050</v>
      </c>
      <c r="D7624" s="15" t="s">
        <v>10278</v>
      </c>
      <c r="E7624" s="15" t="s">
        <v>10279</v>
      </c>
      <c r="F7624" s="15" t="e">
        <f ca="1">YEAR(TODAY())-MID(#REF!,7,4)</f>
        <v>#REF!</v>
      </c>
      <c r="G7624" s="15">
        <v>50</v>
      </c>
    </row>
    <row r="7625" ht="21" customHeight="true" spans="1:7">
      <c r="A7625" s="15">
        <v>8422</v>
      </c>
      <c r="B7625" s="15" t="s">
        <v>10416</v>
      </c>
      <c r="C7625" s="15" t="s">
        <v>10050</v>
      </c>
      <c r="D7625" s="15" t="s">
        <v>10417</v>
      </c>
      <c r="E7625" s="15" t="s">
        <v>10418</v>
      </c>
      <c r="F7625" s="15" t="e">
        <f ca="1">YEAR(TODAY())-MID(#REF!,7,4)</f>
        <v>#REF!</v>
      </c>
      <c r="G7625" s="15">
        <v>50</v>
      </c>
    </row>
    <row r="7626" ht="21" customHeight="true" spans="1:7">
      <c r="A7626" s="15">
        <v>8425</v>
      </c>
      <c r="B7626" s="15" t="s">
        <v>10419</v>
      </c>
      <c r="C7626" s="15" t="s">
        <v>10050</v>
      </c>
      <c r="D7626" s="15" t="s">
        <v>10322</v>
      </c>
      <c r="E7626" s="15" t="s">
        <v>10323</v>
      </c>
      <c r="F7626" s="15" t="e">
        <f ca="1">YEAR(TODAY())-MID(#REF!,7,4)</f>
        <v>#REF!</v>
      </c>
      <c r="G7626" s="15">
        <v>50</v>
      </c>
    </row>
    <row r="7627" ht="21" customHeight="true" spans="1:7">
      <c r="A7627" s="15">
        <v>8427</v>
      </c>
      <c r="B7627" s="15" t="s">
        <v>3240</v>
      </c>
      <c r="C7627" s="15" t="s">
        <v>10050</v>
      </c>
      <c r="D7627" s="15" t="s">
        <v>10420</v>
      </c>
      <c r="E7627" s="15" t="s">
        <v>10421</v>
      </c>
      <c r="F7627" s="15" t="e">
        <f ca="1">YEAR(TODAY())-MID(#REF!,7,4)</f>
        <v>#REF!</v>
      </c>
      <c r="G7627" s="15">
        <v>50</v>
      </c>
    </row>
    <row r="7628" ht="24" customHeight="true" spans="1:7">
      <c r="A7628" s="15">
        <v>8428</v>
      </c>
      <c r="B7628" s="15" t="s">
        <v>10422</v>
      </c>
      <c r="C7628" s="15" t="s">
        <v>10050</v>
      </c>
      <c r="D7628" s="15" t="s">
        <v>10423</v>
      </c>
      <c r="E7628" s="15" t="s">
        <v>10424</v>
      </c>
      <c r="F7628" s="15" t="e">
        <f ca="1">YEAR(TODAY())-MID(#REF!,7,4)</f>
        <v>#REF!</v>
      </c>
      <c r="G7628" s="15">
        <v>50</v>
      </c>
    </row>
    <row r="7629" ht="24" customHeight="true" spans="1:7">
      <c r="A7629" s="15">
        <v>8429</v>
      </c>
      <c r="B7629" s="15" t="s">
        <v>10425</v>
      </c>
      <c r="C7629" s="15" t="s">
        <v>10050</v>
      </c>
      <c r="D7629" s="15" t="s">
        <v>10426</v>
      </c>
      <c r="E7629" s="15" t="s">
        <v>10427</v>
      </c>
      <c r="F7629" s="15" t="e">
        <f ca="1">YEAR(TODAY())-MID(#REF!,7,4)</f>
        <v>#REF!</v>
      </c>
      <c r="G7629" s="15">
        <v>50</v>
      </c>
    </row>
    <row r="7630" ht="21" customHeight="true" spans="1:7">
      <c r="A7630" s="15">
        <v>8430</v>
      </c>
      <c r="B7630" s="15" t="s">
        <v>10428</v>
      </c>
      <c r="C7630" s="15" t="s">
        <v>10050</v>
      </c>
      <c r="D7630" s="15" t="s">
        <v>10423</v>
      </c>
      <c r="E7630" s="15" t="s">
        <v>10424</v>
      </c>
      <c r="F7630" s="15" t="e">
        <f ca="1">YEAR(TODAY())-MID(#REF!,7,4)</f>
        <v>#REF!</v>
      </c>
      <c r="G7630" s="15">
        <v>50</v>
      </c>
    </row>
    <row r="7631" ht="21" customHeight="true" spans="1:7">
      <c r="A7631" s="15">
        <v>8432</v>
      </c>
      <c r="B7631" s="15" t="s">
        <v>10429</v>
      </c>
      <c r="C7631" s="15" t="s">
        <v>10050</v>
      </c>
      <c r="D7631" s="15" t="s">
        <v>10430</v>
      </c>
      <c r="E7631" s="15" t="s">
        <v>10431</v>
      </c>
      <c r="F7631" s="15" t="e">
        <f ca="1">YEAR(TODAY())-MID(#REF!,7,4)</f>
        <v>#REF!</v>
      </c>
      <c r="G7631" s="15">
        <v>50</v>
      </c>
    </row>
    <row r="7632" ht="24" customHeight="true" spans="1:7">
      <c r="A7632" s="15">
        <v>8433</v>
      </c>
      <c r="B7632" s="15" t="s">
        <v>10432</v>
      </c>
      <c r="C7632" s="15" t="s">
        <v>10050</v>
      </c>
      <c r="D7632" s="15" t="s">
        <v>10433</v>
      </c>
      <c r="E7632" s="15" t="s">
        <v>10434</v>
      </c>
      <c r="F7632" s="15" t="e">
        <f ca="1">YEAR(TODAY())-MID(#REF!,7,4)</f>
        <v>#REF!</v>
      </c>
      <c r="G7632" s="15">
        <v>50</v>
      </c>
    </row>
    <row r="7633" ht="24" customHeight="true" spans="1:7">
      <c r="A7633" s="15">
        <v>8434</v>
      </c>
      <c r="B7633" s="15" t="s">
        <v>10435</v>
      </c>
      <c r="C7633" s="15" t="s">
        <v>10050</v>
      </c>
      <c r="D7633" s="15" t="s">
        <v>10430</v>
      </c>
      <c r="E7633" s="15" t="s">
        <v>10431</v>
      </c>
      <c r="F7633" s="15" t="e">
        <f ca="1">YEAR(TODAY())-MID(#REF!,7,4)</f>
        <v>#REF!</v>
      </c>
      <c r="G7633" s="15">
        <v>50</v>
      </c>
    </row>
    <row r="7634" ht="21" customHeight="true" spans="1:7">
      <c r="A7634" s="15">
        <v>8435</v>
      </c>
      <c r="B7634" s="15" t="s">
        <v>10436</v>
      </c>
      <c r="C7634" s="15" t="s">
        <v>10050</v>
      </c>
      <c r="D7634" s="15" t="s">
        <v>10437</v>
      </c>
      <c r="E7634" s="15" t="s">
        <v>10438</v>
      </c>
      <c r="F7634" s="15" t="e">
        <f ca="1">YEAR(TODAY())-MID(#REF!,7,4)</f>
        <v>#REF!</v>
      </c>
      <c r="G7634" s="15">
        <v>50</v>
      </c>
    </row>
    <row r="7635" ht="24" customHeight="true" spans="1:7">
      <c r="A7635" s="15">
        <v>8436</v>
      </c>
      <c r="B7635" s="15" t="s">
        <v>1360</v>
      </c>
      <c r="C7635" s="15" t="s">
        <v>10050</v>
      </c>
      <c r="D7635" s="15" t="s">
        <v>10407</v>
      </c>
      <c r="E7635" s="15" t="s">
        <v>10408</v>
      </c>
      <c r="F7635" s="15" t="e">
        <f ca="1">YEAR(TODAY())-MID(#REF!,7,4)</f>
        <v>#REF!</v>
      </c>
      <c r="G7635" s="15">
        <v>50</v>
      </c>
    </row>
    <row r="7636" ht="21" customHeight="true" spans="1:7">
      <c r="A7636" s="15">
        <v>8437</v>
      </c>
      <c r="B7636" s="15" t="s">
        <v>10439</v>
      </c>
      <c r="C7636" s="15" t="s">
        <v>10050</v>
      </c>
      <c r="D7636" s="15" t="s">
        <v>10440</v>
      </c>
      <c r="E7636" s="15" t="s">
        <v>10441</v>
      </c>
      <c r="F7636" s="15" t="e">
        <f ca="1">YEAR(TODAY())-MID(#REF!,7,4)</f>
        <v>#REF!</v>
      </c>
      <c r="G7636" s="15">
        <v>50</v>
      </c>
    </row>
    <row r="7637" ht="24" customHeight="true" spans="1:7">
      <c r="A7637" s="15">
        <v>8438</v>
      </c>
      <c r="B7637" s="15" t="s">
        <v>10442</v>
      </c>
      <c r="C7637" s="15" t="s">
        <v>10050</v>
      </c>
      <c r="D7637" s="15" t="s">
        <v>10443</v>
      </c>
      <c r="E7637" s="15" t="s">
        <v>10444</v>
      </c>
      <c r="F7637" s="15" t="e">
        <f ca="1">YEAR(TODAY())-MID(#REF!,7,4)</f>
        <v>#REF!</v>
      </c>
      <c r="G7637" s="15">
        <v>50</v>
      </c>
    </row>
    <row r="7638" ht="24" customHeight="true" spans="1:7">
      <c r="A7638" s="15">
        <v>8439</v>
      </c>
      <c r="B7638" s="15" t="s">
        <v>10445</v>
      </c>
      <c r="C7638" s="15" t="s">
        <v>10050</v>
      </c>
      <c r="D7638" s="15" t="s">
        <v>10446</v>
      </c>
      <c r="E7638" s="15" t="s">
        <v>10447</v>
      </c>
      <c r="F7638" s="15" t="e">
        <f ca="1">YEAR(TODAY())-MID(#REF!,7,4)</f>
        <v>#REF!</v>
      </c>
      <c r="G7638" s="15">
        <v>50</v>
      </c>
    </row>
    <row r="7639" ht="21" customHeight="true" spans="1:7">
      <c r="A7639" s="15">
        <v>8440</v>
      </c>
      <c r="B7639" s="15" t="s">
        <v>10448</v>
      </c>
      <c r="C7639" s="15" t="s">
        <v>10050</v>
      </c>
      <c r="D7639" s="15" t="s">
        <v>10449</v>
      </c>
      <c r="E7639" s="15" t="s">
        <v>10450</v>
      </c>
      <c r="F7639" s="15" t="e">
        <f ca="1">YEAR(TODAY())-MID(#REF!,7,4)</f>
        <v>#REF!</v>
      </c>
      <c r="G7639" s="15">
        <v>50</v>
      </c>
    </row>
    <row r="7640" ht="24" customHeight="true" spans="1:7">
      <c r="A7640" s="15">
        <v>8441</v>
      </c>
      <c r="B7640" s="15" t="s">
        <v>10451</v>
      </c>
      <c r="C7640" s="15" t="s">
        <v>10050</v>
      </c>
      <c r="D7640" s="15" t="s">
        <v>10452</v>
      </c>
      <c r="E7640" s="15" t="s">
        <v>10453</v>
      </c>
      <c r="F7640" s="15" t="e">
        <f ca="1">YEAR(TODAY())-MID(#REF!,7,4)</f>
        <v>#REF!</v>
      </c>
      <c r="G7640" s="15">
        <v>50</v>
      </c>
    </row>
    <row r="7641" ht="21" customHeight="true" spans="1:7">
      <c r="A7641" s="15">
        <v>8442</v>
      </c>
      <c r="B7641" s="15" t="s">
        <v>10454</v>
      </c>
      <c r="C7641" s="15" t="s">
        <v>10050</v>
      </c>
      <c r="D7641" s="15" t="s">
        <v>10455</v>
      </c>
      <c r="E7641" s="15" t="s">
        <v>10456</v>
      </c>
      <c r="F7641" s="15" t="e">
        <f ca="1">YEAR(TODAY())-MID(#REF!,7,4)</f>
        <v>#REF!</v>
      </c>
      <c r="G7641" s="15">
        <v>50</v>
      </c>
    </row>
    <row r="7642" ht="24" customHeight="true" spans="1:7">
      <c r="A7642" s="15">
        <v>8443</v>
      </c>
      <c r="B7642" s="15" t="s">
        <v>2486</v>
      </c>
      <c r="C7642" s="15" t="s">
        <v>10050</v>
      </c>
      <c r="D7642" s="15" t="s">
        <v>10457</v>
      </c>
      <c r="E7642" s="15" t="s">
        <v>10458</v>
      </c>
      <c r="F7642" s="15" t="e">
        <f ca="1">YEAR(TODAY())-MID(#REF!,7,4)</f>
        <v>#REF!</v>
      </c>
      <c r="G7642" s="15">
        <v>50</v>
      </c>
    </row>
    <row r="7643" ht="24" customHeight="true" spans="1:7">
      <c r="A7643" s="15">
        <v>8444</v>
      </c>
      <c r="B7643" s="15" t="s">
        <v>10459</v>
      </c>
      <c r="C7643" s="15" t="s">
        <v>10050</v>
      </c>
      <c r="D7643" s="15" t="s">
        <v>10460</v>
      </c>
      <c r="E7643" s="15" t="s">
        <v>10461</v>
      </c>
      <c r="F7643" s="15" t="e">
        <f ca="1">YEAR(TODAY())-MID(#REF!,7,4)</f>
        <v>#REF!</v>
      </c>
      <c r="G7643" s="15">
        <v>50</v>
      </c>
    </row>
    <row r="7644" ht="21" customHeight="true" spans="1:7">
      <c r="A7644" s="15">
        <v>8445</v>
      </c>
      <c r="B7644" s="15" t="s">
        <v>1056</v>
      </c>
      <c r="C7644" s="15" t="s">
        <v>10050</v>
      </c>
      <c r="D7644" s="15" t="s">
        <v>10123</v>
      </c>
      <c r="E7644" s="15" t="s">
        <v>10124</v>
      </c>
      <c r="F7644" s="15" t="e">
        <f ca="1">YEAR(TODAY())-MID(#REF!,7,4)</f>
        <v>#REF!</v>
      </c>
      <c r="G7644" s="15">
        <v>50</v>
      </c>
    </row>
    <row r="7645" ht="24" customHeight="true" spans="1:7">
      <c r="A7645" s="15">
        <v>8446</v>
      </c>
      <c r="B7645" s="15" t="s">
        <v>10462</v>
      </c>
      <c r="C7645" s="15" t="s">
        <v>10050</v>
      </c>
      <c r="D7645" s="15" t="s">
        <v>10449</v>
      </c>
      <c r="E7645" s="15" t="s">
        <v>10450</v>
      </c>
      <c r="F7645" s="15" t="e">
        <f ca="1">YEAR(TODAY())-MID(#REF!,7,4)</f>
        <v>#REF!</v>
      </c>
      <c r="G7645" s="15">
        <v>50</v>
      </c>
    </row>
    <row r="7646" ht="21" customHeight="true" spans="1:7">
      <c r="A7646" s="15">
        <v>8447</v>
      </c>
      <c r="B7646" s="15" t="s">
        <v>10463</v>
      </c>
      <c r="C7646" s="15" t="s">
        <v>10050</v>
      </c>
      <c r="D7646" s="15" t="s">
        <v>10464</v>
      </c>
      <c r="E7646" s="15" t="s">
        <v>10465</v>
      </c>
      <c r="F7646" s="15" t="e">
        <f ca="1">YEAR(TODAY())-MID(#REF!,7,4)</f>
        <v>#REF!</v>
      </c>
      <c r="G7646" s="15">
        <v>50</v>
      </c>
    </row>
    <row r="7647" ht="21" customHeight="true" spans="1:7">
      <c r="A7647" s="15">
        <v>8449</v>
      </c>
      <c r="B7647" s="15" t="s">
        <v>1399</v>
      </c>
      <c r="C7647" s="15" t="s">
        <v>10050</v>
      </c>
      <c r="D7647" s="15" t="s">
        <v>10103</v>
      </c>
      <c r="E7647" s="15" t="s">
        <v>10104</v>
      </c>
      <c r="F7647" s="15" t="e">
        <f ca="1">YEAR(TODAY())-MID(#REF!,7,4)</f>
        <v>#REF!</v>
      </c>
      <c r="G7647" s="15">
        <v>50</v>
      </c>
    </row>
    <row r="7648" ht="24" customHeight="true" spans="1:7">
      <c r="A7648" s="15">
        <v>8450</v>
      </c>
      <c r="B7648" s="15" t="s">
        <v>10466</v>
      </c>
      <c r="C7648" s="15" t="s">
        <v>10050</v>
      </c>
      <c r="D7648" s="15" t="s">
        <v>10411</v>
      </c>
      <c r="E7648" s="15" t="s">
        <v>10412</v>
      </c>
      <c r="F7648" s="15" t="e">
        <f ca="1">YEAR(TODAY())-MID(#REF!,7,4)</f>
        <v>#REF!</v>
      </c>
      <c r="G7648" s="15">
        <v>50</v>
      </c>
    </row>
    <row r="7649" ht="21" customHeight="true" spans="1:7">
      <c r="A7649" s="15">
        <v>8451</v>
      </c>
      <c r="B7649" s="15" t="s">
        <v>10467</v>
      </c>
      <c r="C7649" s="15" t="s">
        <v>10050</v>
      </c>
      <c r="D7649" s="15" t="s">
        <v>10468</v>
      </c>
      <c r="E7649" s="15" t="s">
        <v>10469</v>
      </c>
      <c r="F7649" s="15" t="e">
        <f ca="1">YEAR(TODAY())-MID(#REF!,7,4)</f>
        <v>#REF!</v>
      </c>
      <c r="G7649" s="15">
        <v>50</v>
      </c>
    </row>
    <row r="7650" ht="24" customHeight="true" spans="1:7">
      <c r="A7650" s="15">
        <v>8452</v>
      </c>
      <c r="B7650" s="15" t="s">
        <v>847</v>
      </c>
      <c r="C7650" s="15" t="s">
        <v>10050</v>
      </c>
      <c r="D7650" s="15" t="s">
        <v>10470</v>
      </c>
      <c r="E7650" s="15" t="s">
        <v>10470</v>
      </c>
      <c r="F7650" s="15" t="e">
        <f ca="1">YEAR(TODAY())-MID(#REF!,7,4)</f>
        <v>#REF!</v>
      </c>
      <c r="G7650" s="15">
        <v>50</v>
      </c>
    </row>
    <row r="7651" ht="24" customHeight="true" spans="1:7">
      <c r="A7651" s="15">
        <v>8453</v>
      </c>
      <c r="B7651" s="15" t="s">
        <v>10471</v>
      </c>
      <c r="C7651" s="15" t="s">
        <v>10050</v>
      </c>
      <c r="D7651" s="15" t="s">
        <v>10322</v>
      </c>
      <c r="E7651" s="15" t="s">
        <v>10323</v>
      </c>
      <c r="F7651" s="15" t="e">
        <f ca="1">YEAR(TODAY())-MID(#REF!,7,4)</f>
        <v>#REF!</v>
      </c>
      <c r="G7651" s="15">
        <v>50</v>
      </c>
    </row>
    <row r="7652" ht="24" customHeight="true" spans="1:7">
      <c r="A7652" s="15">
        <v>8455</v>
      </c>
      <c r="B7652" s="15" t="s">
        <v>10472</v>
      </c>
      <c r="C7652" s="15" t="s">
        <v>10050</v>
      </c>
      <c r="D7652" s="15" t="s">
        <v>10056</v>
      </c>
      <c r="E7652" s="15" t="s">
        <v>10057</v>
      </c>
      <c r="F7652" s="15" t="e">
        <f ca="1">YEAR(TODAY())-MID(#REF!,7,4)</f>
        <v>#REF!</v>
      </c>
      <c r="G7652" s="15">
        <v>50</v>
      </c>
    </row>
    <row r="7653" ht="21" customHeight="true" spans="1:7">
      <c r="A7653" s="15">
        <v>8456</v>
      </c>
      <c r="B7653" s="15" t="s">
        <v>1452</v>
      </c>
      <c r="C7653" s="15" t="s">
        <v>10050</v>
      </c>
      <c r="D7653" s="15" t="s">
        <v>10473</v>
      </c>
      <c r="E7653" s="15" t="s">
        <v>10474</v>
      </c>
      <c r="F7653" s="15" t="e">
        <f ca="1">YEAR(TODAY())-MID(#REF!,7,4)</f>
        <v>#REF!</v>
      </c>
      <c r="G7653" s="15">
        <v>50</v>
      </c>
    </row>
    <row r="7654" ht="24" customHeight="true" spans="1:7">
      <c r="A7654" s="15">
        <v>8457</v>
      </c>
      <c r="B7654" s="15" t="s">
        <v>10475</v>
      </c>
      <c r="C7654" s="15" t="s">
        <v>10050</v>
      </c>
      <c r="D7654" s="15" t="s">
        <v>10476</v>
      </c>
      <c r="E7654" s="15" t="s">
        <v>10477</v>
      </c>
      <c r="F7654" s="15" t="e">
        <f ca="1">YEAR(TODAY())-MID(#REF!,7,4)</f>
        <v>#REF!</v>
      </c>
      <c r="G7654" s="15">
        <v>50</v>
      </c>
    </row>
    <row r="7655" ht="24" customHeight="true" spans="1:7">
      <c r="A7655" s="15">
        <v>8458</v>
      </c>
      <c r="B7655" s="15" t="s">
        <v>7904</v>
      </c>
      <c r="C7655" s="15" t="s">
        <v>10050</v>
      </c>
      <c r="D7655" s="15" t="s">
        <v>10296</v>
      </c>
      <c r="E7655" s="15" t="s">
        <v>10297</v>
      </c>
      <c r="F7655" s="15" t="e">
        <f ca="1">YEAR(TODAY())-MID(#REF!,7,4)</f>
        <v>#REF!</v>
      </c>
      <c r="G7655" s="15">
        <v>50</v>
      </c>
    </row>
    <row r="7656" ht="21" customHeight="true" spans="1:7">
      <c r="A7656" s="15">
        <v>8459</v>
      </c>
      <c r="B7656" s="15" t="s">
        <v>10478</v>
      </c>
      <c r="C7656" s="15" t="s">
        <v>10050</v>
      </c>
      <c r="D7656" s="15" t="s">
        <v>10479</v>
      </c>
      <c r="E7656" s="15" t="s">
        <v>10480</v>
      </c>
      <c r="F7656" s="15" t="e">
        <f ca="1">YEAR(TODAY())-MID(#REF!,7,4)</f>
        <v>#REF!</v>
      </c>
      <c r="G7656" s="15">
        <v>50</v>
      </c>
    </row>
    <row r="7657" ht="24" customHeight="true" spans="1:7">
      <c r="A7657" s="15">
        <v>8460</v>
      </c>
      <c r="B7657" s="15" t="s">
        <v>10481</v>
      </c>
      <c r="C7657" s="15" t="s">
        <v>10050</v>
      </c>
      <c r="D7657" s="15" t="s">
        <v>10482</v>
      </c>
      <c r="E7657" s="15" t="s">
        <v>10483</v>
      </c>
      <c r="F7657" s="15" t="e">
        <f ca="1">YEAR(TODAY())-MID(#REF!,7,4)</f>
        <v>#REF!</v>
      </c>
      <c r="G7657" s="15">
        <v>50</v>
      </c>
    </row>
    <row r="7658" ht="21" customHeight="true" spans="1:7">
      <c r="A7658" s="15">
        <v>8461</v>
      </c>
      <c r="B7658" s="15" t="s">
        <v>10484</v>
      </c>
      <c r="C7658" s="15" t="s">
        <v>10050</v>
      </c>
      <c r="D7658" s="15" t="s">
        <v>10485</v>
      </c>
      <c r="E7658" s="15" t="s">
        <v>10486</v>
      </c>
      <c r="F7658" s="15" t="e">
        <f ca="1">YEAR(TODAY())-MID(#REF!,7,4)</f>
        <v>#REF!</v>
      </c>
      <c r="G7658" s="15">
        <v>50</v>
      </c>
    </row>
    <row r="7659" ht="24" customHeight="true" spans="1:7">
      <c r="A7659" s="15">
        <v>8462</v>
      </c>
      <c r="B7659" s="15" t="s">
        <v>9043</v>
      </c>
      <c r="C7659" s="15" t="s">
        <v>10050</v>
      </c>
      <c r="D7659" s="15" t="s">
        <v>10449</v>
      </c>
      <c r="E7659" s="15" t="s">
        <v>10450</v>
      </c>
      <c r="F7659" s="15" t="e">
        <f ca="1">YEAR(TODAY())-MID(#REF!,7,4)</f>
        <v>#REF!</v>
      </c>
      <c r="G7659" s="15">
        <v>50</v>
      </c>
    </row>
    <row r="7660" ht="24" customHeight="true" spans="1:7">
      <c r="A7660" s="15">
        <v>8463</v>
      </c>
      <c r="B7660" s="15" t="s">
        <v>323</v>
      </c>
      <c r="C7660" s="15" t="s">
        <v>10050</v>
      </c>
      <c r="D7660" s="15" t="s">
        <v>10420</v>
      </c>
      <c r="E7660" s="15" t="s">
        <v>10421</v>
      </c>
      <c r="F7660" s="15" t="e">
        <f ca="1">YEAR(TODAY())-MID(#REF!,7,4)</f>
        <v>#REF!</v>
      </c>
      <c r="G7660" s="15">
        <v>100</v>
      </c>
    </row>
    <row r="7661" ht="21" customHeight="true" spans="1:7">
      <c r="A7661" s="15">
        <v>8464</v>
      </c>
      <c r="B7661" s="15" t="s">
        <v>890</v>
      </c>
      <c r="C7661" s="15" t="s">
        <v>10050</v>
      </c>
      <c r="D7661" s="15" t="s">
        <v>10417</v>
      </c>
      <c r="E7661" s="15" t="s">
        <v>10418</v>
      </c>
      <c r="F7661" s="15" t="e">
        <f ca="1">YEAR(TODAY())-MID(#REF!,7,4)</f>
        <v>#REF!</v>
      </c>
      <c r="G7661" s="15">
        <v>50</v>
      </c>
    </row>
    <row r="7662" ht="24" customHeight="true" spans="1:7">
      <c r="A7662" s="15">
        <v>8465</v>
      </c>
      <c r="B7662" s="15" t="s">
        <v>10487</v>
      </c>
      <c r="C7662" s="15" t="s">
        <v>10050</v>
      </c>
      <c r="D7662" s="15" t="s">
        <v>10420</v>
      </c>
      <c r="E7662" s="15" t="s">
        <v>10421</v>
      </c>
      <c r="F7662" s="15" t="e">
        <f ca="1">YEAR(TODAY())-MID(#REF!,7,4)</f>
        <v>#REF!</v>
      </c>
      <c r="G7662" s="15">
        <v>50</v>
      </c>
    </row>
    <row r="7663" ht="21" customHeight="true" spans="1:7">
      <c r="A7663" s="15">
        <v>8466</v>
      </c>
      <c r="B7663" s="15" t="s">
        <v>10488</v>
      </c>
      <c r="C7663" s="15" t="s">
        <v>10050</v>
      </c>
      <c r="D7663" s="15" t="s">
        <v>10056</v>
      </c>
      <c r="E7663" s="15" t="s">
        <v>10057</v>
      </c>
      <c r="F7663" s="15" t="e">
        <f ca="1">YEAR(TODAY())-MID(#REF!,7,4)</f>
        <v>#REF!</v>
      </c>
      <c r="G7663" s="15">
        <v>50</v>
      </c>
    </row>
    <row r="7664" ht="24" customHeight="true" spans="1:7">
      <c r="A7664" s="15">
        <v>8467</v>
      </c>
      <c r="B7664" s="15" t="s">
        <v>1092</v>
      </c>
      <c r="C7664" s="15" t="s">
        <v>10050</v>
      </c>
      <c r="D7664" s="15" t="s">
        <v>10489</v>
      </c>
      <c r="E7664" s="15" t="s">
        <v>10490</v>
      </c>
      <c r="F7664" s="15" t="e">
        <f ca="1">YEAR(TODAY())-MID(#REF!,7,4)</f>
        <v>#REF!</v>
      </c>
      <c r="G7664" s="15">
        <v>50</v>
      </c>
    </row>
    <row r="7665" ht="24" customHeight="true" spans="1:7">
      <c r="A7665" s="15">
        <v>8468</v>
      </c>
      <c r="B7665" s="15" t="s">
        <v>10491</v>
      </c>
      <c r="C7665" s="15" t="s">
        <v>10050</v>
      </c>
      <c r="D7665" s="15" t="s">
        <v>10492</v>
      </c>
      <c r="E7665" s="15" t="s">
        <v>10493</v>
      </c>
      <c r="F7665" s="15" t="e">
        <f ca="1">YEAR(TODAY())-MID(#REF!,7,4)</f>
        <v>#REF!</v>
      </c>
      <c r="G7665" s="15">
        <v>50</v>
      </c>
    </row>
    <row r="7666" ht="21" customHeight="true" spans="1:7">
      <c r="A7666" s="15">
        <v>8469</v>
      </c>
      <c r="B7666" s="15" t="s">
        <v>10494</v>
      </c>
      <c r="C7666" s="15" t="s">
        <v>10050</v>
      </c>
      <c r="D7666" s="15" t="s">
        <v>10411</v>
      </c>
      <c r="E7666" s="15" t="s">
        <v>10412</v>
      </c>
      <c r="F7666" s="15" t="e">
        <f ca="1">YEAR(TODAY())-MID(#REF!,7,4)</f>
        <v>#REF!</v>
      </c>
      <c r="G7666" s="15">
        <v>50</v>
      </c>
    </row>
    <row r="7667" ht="24" customHeight="true" spans="1:7">
      <c r="A7667" s="15">
        <v>8470</v>
      </c>
      <c r="B7667" s="15" t="s">
        <v>7980</v>
      </c>
      <c r="C7667" s="15" t="s">
        <v>10050</v>
      </c>
      <c r="D7667" s="15" t="s">
        <v>10495</v>
      </c>
      <c r="E7667" s="15" t="s">
        <v>10496</v>
      </c>
      <c r="F7667" s="15" t="e">
        <f ca="1">YEAR(TODAY())-MID(#REF!,7,4)</f>
        <v>#REF!</v>
      </c>
      <c r="G7667" s="15">
        <v>50</v>
      </c>
    </row>
    <row r="7668" ht="21" customHeight="true" spans="1:7">
      <c r="A7668" s="15">
        <v>8471</v>
      </c>
      <c r="B7668" s="15" t="s">
        <v>10497</v>
      </c>
      <c r="C7668" s="15" t="s">
        <v>10050</v>
      </c>
      <c r="D7668" s="15" t="s">
        <v>10296</v>
      </c>
      <c r="E7668" s="15" t="s">
        <v>10297</v>
      </c>
      <c r="F7668" s="15" t="e">
        <f ca="1">YEAR(TODAY())-MID(#REF!,7,4)</f>
        <v>#REF!</v>
      </c>
      <c r="G7668" s="15">
        <v>50</v>
      </c>
    </row>
    <row r="7669" ht="24" customHeight="true" spans="1:7">
      <c r="A7669" s="15">
        <v>8472</v>
      </c>
      <c r="B7669" s="15" t="s">
        <v>10498</v>
      </c>
      <c r="C7669" s="15" t="s">
        <v>10050</v>
      </c>
      <c r="D7669" s="15" t="s">
        <v>10103</v>
      </c>
      <c r="E7669" s="15" t="s">
        <v>10104</v>
      </c>
      <c r="F7669" s="15" t="e">
        <f ca="1">YEAR(TODAY())-MID(#REF!,7,4)</f>
        <v>#REF!</v>
      </c>
      <c r="G7669" s="15">
        <v>50</v>
      </c>
    </row>
    <row r="7670" ht="24" customHeight="true" spans="1:7">
      <c r="A7670" s="15">
        <v>8473</v>
      </c>
      <c r="B7670" s="15" t="s">
        <v>10499</v>
      </c>
      <c r="C7670" s="15" t="s">
        <v>10050</v>
      </c>
      <c r="D7670" s="15" t="s">
        <v>10500</v>
      </c>
      <c r="E7670" s="15" t="s">
        <v>10501</v>
      </c>
      <c r="F7670" s="15" t="e">
        <f ca="1">YEAR(TODAY())-MID(#REF!,7,4)</f>
        <v>#REF!</v>
      </c>
      <c r="G7670" s="15">
        <v>50</v>
      </c>
    </row>
    <row r="7671" ht="21" customHeight="true" spans="1:7">
      <c r="A7671" s="15">
        <v>8474</v>
      </c>
      <c r="B7671" s="15" t="s">
        <v>10502</v>
      </c>
      <c r="C7671" s="15" t="s">
        <v>10050</v>
      </c>
      <c r="D7671" s="15" t="s">
        <v>10503</v>
      </c>
      <c r="E7671" s="15" t="s">
        <v>10504</v>
      </c>
      <c r="F7671" s="15" t="e">
        <f ca="1">YEAR(TODAY())-MID(#REF!,7,4)</f>
        <v>#REF!</v>
      </c>
      <c r="G7671" s="15">
        <v>100</v>
      </c>
    </row>
    <row r="7672" ht="24" customHeight="true" spans="1:7">
      <c r="A7672" s="15">
        <v>8475</v>
      </c>
      <c r="B7672" s="15" t="s">
        <v>10505</v>
      </c>
      <c r="C7672" s="15" t="s">
        <v>10050</v>
      </c>
      <c r="D7672" s="15" t="s">
        <v>10079</v>
      </c>
      <c r="E7672" s="15" t="s">
        <v>10080</v>
      </c>
      <c r="F7672" s="15" t="e">
        <f ca="1">YEAR(TODAY())-MID(#REF!,7,4)</f>
        <v>#REF!</v>
      </c>
      <c r="G7672" s="15">
        <v>50</v>
      </c>
    </row>
    <row r="7673" ht="21" customHeight="true" spans="1:7">
      <c r="A7673" s="15">
        <v>8476</v>
      </c>
      <c r="B7673" s="15" t="s">
        <v>10506</v>
      </c>
      <c r="C7673" s="15" t="s">
        <v>10050</v>
      </c>
      <c r="D7673" s="15" t="s">
        <v>10503</v>
      </c>
      <c r="E7673" s="15" t="s">
        <v>10504</v>
      </c>
      <c r="F7673" s="15" t="e">
        <f ca="1">YEAR(TODAY())-MID(#REF!,7,4)</f>
        <v>#REF!</v>
      </c>
      <c r="G7673" s="15">
        <v>50</v>
      </c>
    </row>
    <row r="7674" ht="24" customHeight="true" spans="1:7">
      <c r="A7674" s="15">
        <v>8477</v>
      </c>
      <c r="B7674" s="15" t="s">
        <v>10507</v>
      </c>
      <c r="C7674" s="15" t="s">
        <v>10050</v>
      </c>
      <c r="D7674" s="15" t="s">
        <v>10059</v>
      </c>
      <c r="E7674" s="15" t="s">
        <v>10060</v>
      </c>
      <c r="F7674" s="15" t="e">
        <f ca="1">YEAR(TODAY())-MID(#REF!,7,4)</f>
        <v>#REF!</v>
      </c>
      <c r="G7674" s="15">
        <v>50</v>
      </c>
    </row>
    <row r="7675" ht="21" customHeight="true" spans="1:7">
      <c r="A7675" s="15">
        <v>8479</v>
      </c>
      <c r="B7675" s="15" t="s">
        <v>2668</v>
      </c>
      <c r="C7675" s="15" t="s">
        <v>10050</v>
      </c>
      <c r="D7675" s="15" t="s">
        <v>10109</v>
      </c>
      <c r="E7675" s="15" t="s">
        <v>10110</v>
      </c>
      <c r="F7675" s="15" t="e">
        <f ca="1">YEAR(TODAY())-MID(#REF!,7,4)</f>
        <v>#REF!</v>
      </c>
      <c r="G7675" s="15">
        <v>50</v>
      </c>
    </row>
    <row r="7676" ht="24" customHeight="true" spans="1:7">
      <c r="A7676" s="15">
        <v>8480</v>
      </c>
      <c r="B7676" s="15" t="s">
        <v>10508</v>
      </c>
      <c r="C7676" s="15" t="s">
        <v>10050</v>
      </c>
      <c r="D7676" s="15" t="s">
        <v>10509</v>
      </c>
      <c r="E7676" s="15" t="s">
        <v>10510</v>
      </c>
      <c r="F7676" s="15" t="e">
        <f ca="1">YEAR(TODAY())-MID(#REF!,7,4)</f>
        <v>#REF!</v>
      </c>
      <c r="G7676" s="15">
        <v>50</v>
      </c>
    </row>
    <row r="7677" ht="21" customHeight="true" spans="1:7">
      <c r="A7677" s="15">
        <v>8481</v>
      </c>
      <c r="B7677" s="15" t="s">
        <v>10511</v>
      </c>
      <c r="C7677" s="15" t="s">
        <v>10050</v>
      </c>
      <c r="D7677" s="15" t="s">
        <v>10512</v>
      </c>
      <c r="E7677" s="15" t="s">
        <v>10513</v>
      </c>
      <c r="F7677" s="15" t="e">
        <f ca="1">YEAR(TODAY())-MID(#REF!,7,4)</f>
        <v>#REF!</v>
      </c>
      <c r="G7677" s="15">
        <v>50</v>
      </c>
    </row>
    <row r="7678" ht="24" customHeight="true" spans="1:7">
      <c r="A7678" s="15">
        <v>8482</v>
      </c>
      <c r="B7678" s="15" t="s">
        <v>992</v>
      </c>
      <c r="C7678" s="15" t="s">
        <v>10050</v>
      </c>
      <c r="D7678" s="15" t="s">
        <v>10062</v>
      </c>
      <c r="E7678" s="15" t="s">
        <v>10063</v>
      </c>
      <c r="F7678" s="15" t="e">
        <f ca="1">YEAR(TODAY())-MID(#REF!,7,4)</f>
        <v>#REF!</v>
      </c>
      <c r="G7678" s="15">
        <v>50</v>
      </c>
    </row>
    <row r="7679" ht="24" customHeight="true" spans="1:7">
      <c r="A7679" s="15">
        <v>8483</v>
      </c>
      <c r="B7679" s="15" t="s">
        <v>10514</v>
      </c>
      <c r="C7679" s="15" t="s">
        <v>10050</v>
      </c>
      <c r="D7679" s="15" t="s">
        <v>10512</v>
      </c>
      <c r="E7679" s="15" t="s">
        <v>10513</v>
      </c>
      <c r="F7679" s="15" t="e">
        <f ca="1">YEAR(TODAY())-MID(#REF!,7,4)</f>
        <v>#REF!</v>
      </c>
      <c r="G7679" s="15">
        <v>50</v>
      </c>
    </row>
    <row r="7680" ht="21" customHeight="true" spans="1:7">
      <c r="A7680" s="15">
        <v>8484</v>
      </c>
      <c r="B7680" s="15" t="s">
        <v>10515</v>
      </c>
      <c r="C7680" s="15" t="s">
        <v>10050</v>
      </c>
      <c r="D7680" s="15" t="s">
        <v>10516</v>
      </c>
      <c r="E7680" s="15" t="s">
        <v>10517</v>
      </c>
      <c r="F7680" s="15" t="e">
        <f ca="1">YEAR(TODAY())-MID(#REF!,7,4)</f>
        <v>#REF!</v>
      </c>
      <c r="G7680" s="15">
        <v>50</v>
      </c>
    </row>
    <row r="7681" ht="24" customHeight="true" spans="1:7">
      <c r="A7681" s="15">
        <v>8485</v>
      </c>
      <c r="B7681" s="15" t="s">
        <v>2482</v>
      </c>
      <c r="C7681" s="15" t="s">
        <v>10050</v>
      </c>
      <c r="D7681" s="15" t="s">
        <v>10509</v>
      </c>
      <c r="E7681" s="15" t="s">
        <v>10510</v>
      </c>
      <c r="F7681" s="15" t="e">
        <f ca="1">YEAR(TODAY())-MID(#REF!,7,4)</f>
        <v>#REF!</v>
      </c>
      <c r="G7681" s="15">
        <v>50</v>
      </c>
    </row>
    <row r="7682" ht="21" customHeight="true" spans="1:7">
      <c r="A7682" s="15">
        <v>8486</v>
      </c>
      <c r="B7682" s="15" t="s">
        <v>901</v>
      </c>
      <c r="C7682" s="15" t="s">
        <v>10050</v>
      </c>
      <c r="D7682" s="15" t="s">
        <v>10518</v>
      </c>
      <c r="E7682" s="15" t="s">
        <v>10519</v>
      </c>
      <c r="F7682" s="15" t="e">
        <f ca="1">YEAR(TODAY())-MID(#REF!,7,4)</f>
        <v>#REF!</v>
      </c>
      <c r="G7682" s="15">
        <v>50</v>
      </c>
    </row>
    <row r="7683" ht="24" customHeight="true" spans="1:7">
      <c r="A7683" s="15">
        <v>8487</v>
      </c>
      <c r="B7683" s="15" t="s">
        <v>10520</v>
      </c>
      <c r="C7683" s="15" t="s">
        <v>10050</v>
      </c>
      <c r="D7683" s="15" t="s">
        <v>10521</v>
      </c>
      <c r="E7683" s="15" t="s">
        <v>10522</v>
      </c>
      <c r="F7683" s="15" t="e">
        <f ca="1">YEAR(TODAY())-MID(#REF!,7,4)</f>
        <v>#REF!</v>
      </c>
      <c r="G7683" s="15">
        <v>50</v>
      </c>
    </row>
    <row r="7684" ht="24" customHeight="true" spans="1:7">
      <c r="A7684" s="15">
        <v>8488</v>
      </c>
      <c r="B7684" s="15" t="s">
        <v>2700</v>
      </c>
      <c r="C7684" s="15" t="s">
        <v>10050</v>
      </c>
      <c r="D7684" s="15" t="s">
        <v>10523</v>
      </c>
      <c r="E7684" s="15" t="s">
        <v>10524</v>
      </c>
      <c r="F7684" s="15" t="e">
        <f ca="1">YEAR(TODAY())-MID(#REF!,7,4)</f>
        <v>#REF!</v>
      </c>
      <c r="G7684" s="15">
        <v>50</v>
      </c>
    </row>
    <row r="7685" ht="21" customHeight="true" spans="1:7">
      <c r="A7685" s="15">
        <v>8489</v>
      </c>
      <c r="B7685" s="15" t="s">
        <v>10525</v>
      </c>
      <c r="C7685" s="15" t="s">
        <v>10050</v>
      </c>
      <c r="D7685" s="15" t="s">
        <v>10526</v>
      </c>
      <c r="E7685" s="15" t="s">
        <v>10526</v>
      </c>
      <c r="F7685" s="15" t="e">
        <f ca="1">YEAR(TODAY())-MID(#REF!,7,4)</f>
        <v>#REF!</v>
      </c>
      <c r="G7685" s="15">
        <v>50</v>
      </c>
    </row>
    <row r="7686" ht="24" customHeight="true" spans="1:7">
      <c r="A7686" s="15">
        <v>8490</v>
      </c>
      <c r="B7686" s="15" t="s">
        <v>171</v>
      </c>
      <c r="C7686" s="15" t="s">
        <v>10050</v>
      </c>
      <c r="D7686" s="15" t="s">
        <v>10527</v>
      </c>
      <c r="E7686" s="15" t="s">
        <v>10528</v>
      </c>
      <c r="F7686" s="15" t="e">
        <f ca="1">YEAR(TODAY())-MID(#REF!,7,4)</f>
        <v>#REF!</v>
      </c>
      <c r="G7686" s="15">
        <v>50</v>
      </c>
    </row>
    <row r="7687" ht="21" customHeight="true" spans="1:7">
      <c r="A7687" s="15">
        <v>8491</v>
      </c>
      <c r="B7687" s="15" t="s">
        <v>10529</v>
      </c>
      <c r="C7687" s="15" t="s">
        <v>10050</v>
      </c>
      <c r="D7687" s="15" t="s">
        <v>731</v>
      </c>
      <c r="E7687" s="15" t="s">
        <v>10530</v>
      </c>
      <c r="F7687" s="15" t="e">
        <f ca="1">YEAR(TODAY())-MID(#REF!,7,4)</f>
        <v>#REF!</v>
      </c>
      <c r="G7687" s="15">
        <v>50</v>
      </c>
    </row>
    <row r="7688" ht="24" customHeight="true" spans="1:7">
      <c r="A7688" s="15">
        <v>8492</v>
      </c>
      <c r="B7688" s="15" t="s">
        <v>5245</v>
      </c>
      <c r="C7688" s="15" t="s">
        <v>10050</v>
      </c>
      <c r="D7688" s="15" t="s">
        <v>10531</v>
      </c>
      <c r="E7688" s="15" t="s">
        <v>10532</v>
      </c>
      <c r="F7688" s="15" t="e">
        <f ca="1">YEAR(TODAY())-MID(#REF!,7,4)</f>
        <v>#REF!</v>
      </c>
      <c r="G7688" s="15">
        <v>50</v>
      </c>
    </row>
    <row r="7689" ht="24" customHeight="true" spans="1:7">
      <c r="A7689" s="15">
        <v>8493</v>
      </c>
      <c r="B7689" s="15" t="s">
        <v>10533</v>
      </c>
      <c r="C7689" s="15" t="s">
        <v>10050</v>
      </c>
      <c r="D7689" s="15" t="s">
        <v>10534</v>
      </c>
      <c r="E7689" s="15" t="s">
        <v>10535</v>
      </c>
      <c r="F7689" s="15" t="e">
        <f ca="1">YEAR(TODAY())-MID(#REF!,7,4)</f>
        <v>#REF!</v>
      </c>
      <c r="G7689" s="15">
        <v>50</v>
      </c>
    </row>
    <row r="7690" ht="21" customHeight="true" spans="1:7">
      <c r="A7690" s="15">
        <v>8494</v>
      </c>
      <c r="B7690" s="15" t="s">
        <v>10536</v>
      </c>
      <c r="C7690" s="15" t="s">
        <v>10050</v>
      </c>
      <c r="D7690" s="15" t="s">
        <v>10534</v>
      </c>
      <c r="E7690" s="15" t="s">
        <v>10537</v>
      </c>
      <c r="F7690" s="15" t="e">
        <f ca="1">YEAR(TODAY())-MID(#REF!,7,4)</f>
        <v>#REF!</v>
      </c>
      <c r="G7690" s="15">
        <v>50</v>
      </c>
    </row>
    <row r="7691" ht="24" customHeight="true" spans="1:7">
      <c r="A7691" s="15">
        <v>8495</v>
      </c>
      <c r="B7691" s="15" t="s">
        <v>10538</v>
      </c>
      <c r="C7691" s="15" t="s">
        <v>10050</v>
      </c>
      <c r="D7691" s="15" t="s">
        <v>10539</v>
      </c>
      <c r="E7691" s="15" t="s">
        <v>10240</v>
      </c>
      <c r="F7691" s="15" t="e">
        <f ca="1">YEAR(TODAY())-MID(#REF!,7,4)</f>
        <v>#REF!</v>
      </c>
      <c r="G7691" s="15">
        <v>50</v>
      </c>
    </row>
    <row r="7692" ht="21" customHeight="true" spans="1:7">
      <c r="A7692" s="15">
        <v>8496</v>
      </c>
      <c r="B7692" s="15" t="s">
        <v>10540</v>
      </c>
      <c r="C7692" s="15" t="s">
        <v>10050</v>
      </c>
      <c r="D7692" s="15" t="s">
        <v>10541</v>
      </c>
      <c r="E7692" s="15" t="s">
        <v>10449</v>
      </c>
      <c r="F7692" s="15" t="e">
        <f ca="1">YEAR(TODAY())-MID(#REF!,7,4)</f>
        <v>#REF!</v>
      </c>
      <c r="G7692" s="15">
        <v>50</v>
      </c>
    </row>
    <row r="7693" ht="24" customHeight="true" spans="1:7">
      <c r="A7693" s="15">
        <v>8497</v>
      </c>
      <c r="B7693" s="15" t="s">
        <v>10542</v>
      </c>
      <c r="C7693" s="15" t="s">
        <v>10050</v>
      </c>
      <c r="D7693" s="15" t="s">
        <v>10541</v>
      </c>
      <c r="E7693" s="15" t="s">
        <v>10443</v>
      </c>
      <c r="F7693" s="15" t="e">
        <f ca="1">YEAR(TODAY())-MID(#REF!,7,4)</f>
        <v>#REF!</v>
      </c>
      <c r="G7693" s="15">
        <v>50</v>
      </c>
    </row>
    <row r="7694" ht="24" customHeight="true" spans="1:7">
      <c r="A7694" s="15">
        <v>8498</v>
      </c>
      <c r="B7694" s="15" t="s">
        <v>10543</v>
      </c>
      <c r="C7694" s="15" t="s">
        <v>10050</v>
      </c>
      <c r="D7694" s="15" t="s">
        <v>10541</v>
      </c>
      <c r="E7694" s="15" t="s">
        <v>10112</v>
      </c>
      <c r="F7694" s="15" t="e">
        <f ca="1">YEAR(TODAY())-MID(#REF!,7,4)</f>
        <v>#REF!</v>
      </c>
      <c r="G7694" s="15">
        <v>50</v>
      </c>
    </row>
    <row r="7695" ht="24" customHeight="true" spans="1:7">
      <c r="A7695" s="15">
        <v>8500</v>
      </c>
      <c r="B7695" s="15" t="s">
        <v>10544</v>
      </c>
      <c r="C7695" s="15" t="s">
        <v>10050</v>
      </c>
      <c r="D7695" s="15" t="s">
        <v>10545</v>
      </c>
      <c r="E7695" s="15" t="s">
        <v>10200</v>
      </c>
      <c r="F7695" s="15" t="e">
        <f ca="1">YEAR(TODAY())-MID(#REF!,7,4)</f>
        <v>#REF!</v>
      </c>
      <c r="G7695" s="15">
        <v>50</v>
      </c>
    </row>
    <row r="7696" ht="21" customHeight="true" spans="1:7">
      <c r="A7696" s="15">
        <v>8501</v>
      </c>
      <c r="B7696" s="15" t="s">
        <v>10546</v>
      </c>
      <c r="C7696" s="15" t="s">
        <v>10050</v>
      </c>
      <c r="D7696" s="15" t="s">
        <v>10545</v>
      </c>
      <c r="E7696" s="15" t="s">
        <v>10161</v>
      </c>
      <c r="F7696" s="15" t="e">
        <f ca="1">YEAR(TODAY())-MID(#REF!,7,4)</f>
        <v>#REF!</v>
      </c>
      <c r="G7696" s="15">
        <v>50</v>
      </c>
    </row>
    <row r="7697" ht="24" customHeight="true" spans="1:7">
      <c r="A7697" s="15">
        <v>8502</v>
      </c>
      <c r="B7697" s="15" t="s">
        <v>10547</v>
      </c>
      <c r="C7697" s="15" t="s">
        <v>10050</v>
      </c>
      <c r="D7697" s="15" t="s">
        <v>10534</v>
      </c>
      <c r="E7697" s="15" t="s">
        <v>10548</v>
      </c>
      <c r="F7697" s="15" t="e">
        <f ca="1">YEAR(TODAY())-MID(#REF!,7,4)</f>
        <v>#REF!</v>
      </c>
      <c r="G7697" s="15">
        <v>50</v>
      </c>
    </row>
    <row r="7698" ht="24" customHeight="true" spans="1:7">
      <c r="A7698" s="15">
        <v>8503</v>
      </c>
      <c r="B7698" s="15" t="s">
        <v>10549</v>
      </c>
      <c r="C7698" s="15" t="s">
        <v>10050</v>
      </c>
      <c r="D7698" s="15" t="s">
        <v>10534</v>
      </c>
      <c r="E7698" s="15" t="s">
        <v>10062</v>
      </c>
      <c r="F7698" s="15" t="e">
        <f ca="1">YEAR(TODAY())-MID(#REF!,7,4)</f>
        <v>#REF!</v>
      </c>
      <c r="G7698" s="15">
        <v>50</v>
      </c>
    </row>
    <row r="7699" ht="21" customHeight="true" spans="1:7">
      <c r="A7699" s="15">
        <v>8504</v>
      </c>
      <c r="B7699" s="15" t="s">
        <v>1133</v>
      </c>
      <c r="C7699" s="15" t="s">
        <v>10050</v>
      </c>
      <c r="D7699" s="15" t="s">
        <v>1454</v>
      </c>
      <c r="E7699" s="15" t="s">
        <v>10152</v>
      </c>
      <c r="F7699" s="15" t="e">
        <f ca="1">YEAR(TODAY())-MID(#REF!,7,4)</f>
        <v>#REF!</v>
      </c>
      <c r="G7699" s="15">
        <v>50</v>
      </c>
    </row>
    <row r="7700" ht="24" customHeight="true" spans="1:7">
      <c r="A7700" s="15">
        <v>8505</v>
      </c>
      <c r="B7700" s="15" t="s">
        <v>10550</v>
      </c>
      <c r="C7700" s="15" t="s">
        <v>10050</v>
      </c>
      <c r="D7700" s="15" t="s">
        <v>10531</v>
      </c>
      <c r="E7700" s="15" t="s">
        <v>10161</v>
      </c>
      <c r="F7700" s="15" t="e">
        <f ca="1">YEAR(TODAY())-MID(#REF!,7,4)</f>
        <v>#REF!</v>
      </c>
      <c r="G7700" s="15">
        <v>50</v>
      </c>
    </row>
    <row r="7701" ht="24" customHeight="true" spans="1:7">
      <c r="A7701" s="15">
        <v>8507</v>
      </c>
      <c r="B7701" s="15" t="s">
        <v>10551</v>
      </c>
      <c r="C7701" s="15" t="s">
        <v>10050</v>
      </c>
      <c r="D7701" s="15" t="s">
        <v>1454</v>
      </c>
      <c r="E7701" s="15" t="s">
        <v>10356</v>
      </c>
      <c r="F7701" s="15" t="e">
        <f ca="1">YEAR(TODAY())-MID(#REF!,7,4)</f>
        <v>#REF!</v>
      </c>
      <c r="G7701" s="15">
        <v>50</v>
      </c>
    </row>
    <row r="7702" ht="24" customHeight="true" spans="1:7">
      <c r="A7702" s="15">
        <v>8508</v>
      </c>
      <c r="B7702" s="15" t="s">
        <v>10552</v>
      </c>
      <c r="C7702" s="15" t="s">
        <v>10050</v>
      </c>
      <c r="D7702" s="15" t="s">
        <v>1454</v>
      </c>
      <c r="E7702" s="15" t="s">
        <v>10272</v>
      </c>
      <c r="F7702" s="15" t="e">
        <f ca="1">YEAR(TODAY())-MID(#REF!,7,4)</f>
        <v>#REF!</v>
      </c>
      <c r="G7702" s="15">
        <v>50</v>
      </c>
    </row>
    <row r="7703" ht="21" customHeight="true" spans="1:7">
      <c r="A7703" s="15">
        <v>8509</v>
      </c>
      <c r="B7703" s="15" t="s">
        <v>10553</v>
      </c>
      <c r="C7703" s="15" t="s">
        <v>10050</v>
      </c>
      <c r="D7703" s="15" t="s">
        <v>1454</v>
      </c>
      <c r="E7703" s="15" t="s">
        <v>10152</v>
      </c>
      <c r="F7703" s="15" t="e">
        <f ca="1">YEAR(TODAY())-MID(#REF!,7,4)</f>
        <v>#REF!</v>
      </c>
      <c r="G7703" s="15">
        <v>50</v>
      </c>
    </row>
    <row r="7704" ht="24" customHeight="true" spans="1:7">
      <c r="A7704" s="15">
        <v>8510</v>
      </c>
      <c r="B7704" s="15" t="s">
        <v>996</v>
      </c>
      <c r="C7704" s="15" t="s">
        <v>10050</v>
      </c>
      <c r="D7704" s="15" t="s">
        <v>1454</v>
      </c>
      <c r="E7704" s="15" t="s">
        <v>10359</v>
      </c>
      <c r="F7704" s="15" t="e">
        <f ca="1">YEAR(TODAY())-MID(#REF!,7,4)</f>
        <v>#REF!</v>
      </c>
      <c r="G7704" s="15">
        <v>50</v>
      </c>
    </row>
    <row r="7705" ht="21" customHeight="true" spans="1:7">
      <c r="A7705" s="15">
        <v>8511</v>
      </c>
      <c r="B7705" s="15" t="s">
        <v>10554</v>
      </c>
      <c r="C7705" s="15" t="s">
        <v>10050</v>
      </c>
      <c r="D7705" s="15" t="s">
        <v>1454</v>
      </c>
      <c r="E7705" s="15" t="s">
        <v>10180</v>
      </c>
      <c r="F7705" s="15" t="e">
        <f ca="1">YEAR(TODAY())-MID(#REF!,7,4)</f>
        <v>#REF!</v>
      </c>
      <c r="G7705" s="15">
        <v>50</v>
      </c>
    </row>
    <row r="7706" ht="24" customHeight="true" spans="1:7">
      <c r="A7706" s="15">
        <v>8512</v>
      </c>
      <c r="B7706" s="15" t="s">
        <v>10555</v>
      </c>
      <c r="C7706" s="15" t="s">
        <v>10050</v>
      </c>
      <c r="D7706" s="15" t="s">
        <v>10531</v>
      </c>
      <c r="E7706" s="15" t="s">
        <v>10556</v>
      </c>
      <c r="F7706" s="15" t="e">
        <f ca="1">YEAR(TODAY())-MID(#REF!,7,4)</f>
        <v>#REF!</v>
      </c>
      <c r="G7706" s="15">
        <v>50</v>
      </c>
    </row>
    <row r="7707" ht="24" customHeight="true" spans="1:7">
      <c r="A7707" s="15">
        <v>8513</v>
      </c>
      <c r="B7707" s="15" t="s">
        <v>10557</v>
      </c>
      <c r="C7707" s="15" t="s">
        <v>10050</v>
      </c>
      <c r="D7707" s="15" t="s">
        <v>10531</v>
      </c>
      <c r="E7707" s="15" t="s">
        <v>10161</v>
      </c>
      <c r="F7707" s="15" t="e">
        <f ca="1">YEAR(TODAY())-MID(#REF!,7,4)</f>
        <v>#REF!</v>
      </c>
      <c r="G7707" s="15">
        <v>50</v>
      </c>
    </row>
    <row r="7708" ht="21" customHeight="true" spans="1:7">
      <c r="A7708" s="15">
        <v>8514</v>
      </c>
      <c r="B7708" s="15" t="s">
        <v>10558</v>
      </c>
      <c r="C7708" s="15" t="s">
        <v>10050</v>
      </c>
      <c r="D7708" s="15" t="s">
        <v>10531</v>
      </c>
      <c r="E7708" s="15" t="s">
        <v>10559</v>
      </c>
      <c r="F7708" s="15" t="e">
        <f ca="1">YEAR(TODAY())-MID(#REF!,7,4)</f>
        <v>#REF!</v>
      </c>
      <c r="G7708" s="15">
        <v>50</v>
      </c>
    </row>
    <row r="7709" ht="24" customHeight="true" spans="1:7">
      <c r="A7709" s="15">
        <v>8515</v>
      </c>
      <c r="B7709" s="15" t="s">
        <v>5912</v>
      </c>
      <c r="C7709" s="15" t="s">
        <v>10050</v>
      </c>
      <c r="D7709" s="15" t="s">
        <v>10531</v>
      </c>
      <c r="E7709" s="15" t="s">
        <v>10560</v>
      </c>
      <c r="F7709" s="15" t="e">
        <f ca="1">YEAR(TODAY())-MID(#REF!,7,4)</f>
        <v>#REF!</v>
      </c>
      <c r="G7709" s="15">
        <v>50</v>
      </c>
    </row>
    <row r="7710" ht="21" customHeight="true" spans="1:7">
      <c r="A7710" s="15">
        <v>8516</v>
      </c>
      <c r="B7710" s="15" t="s">
        <v>10561</v>
      </c>
      <c r="C7710" s="15" t="s">
        <v>10050</v>
      </c>
      <c r="D7710" s="15" t="s">
        <v>10531</v>
      </c>
      <c r="E7710" s="15" t="s">
        <v>10562</v>
      </c>
      <c r="F7710" s="15" t="e">
        <f ca="1">YEAR(TODAY())-MID(#REF!,7,4)</f>
        <v>#REF!</v>
      </c>
      <c r="G7710" s="15">
        <v>50</v>
      </c>
    </row>
    <row r="7711" ht="24" customHeight="true" spans="1:7">
      <c r="A7711" s="15">
        <v>8517</v>
      </c>
      <c r="B7711" s="15" t="s">
        <v>10563</v>
      </c>
      <c r="C7711" s="15" t="s">
        <v>10050</v>
      </c>
      <c r="D7711" s="15" t="s">
        <v>10531</v>
      </c>
      <c r="E7711" s="15" t="s">
        <v>10157</v>
      </c>
      <c r="F7711" s="15" t="e">
        <f ca="1">YEAR(TODAY())-MID(#REF!,7,4)</f>
        <v>#REF!</v>
      </c>
      <c r="G7711" s="15">
        <v>50</v>
      </c>
    </row>
    <row r="7712" ht="24" customHeight="true" spans="1:7">
      <c r="A7712" s="15">
        <v>8518</v>
      </c>
      <c r="B7712" s="15" t="s">
        <v>10564</v>
      </c>
      <c r="C7712" s="15" t="s">
        <v>10050</v>
      </c>
      <c r="D7712" s="15" t="s">
        <v>10534</v>
      </c>
      <c r="E7712" s="15" t="s">
        <v>10565</v>
      </c>
      <c r="F7712" s="15" t="e">
        <f ca="1">YEAR(TODAY())-MID(#REF!,7,4)</f>
        <v>#REF!</v>
      </c>
      <c r="G7712" s="15">
        <v>100</v>
      </c>
    </row>
    <row r="7713" ht="21" customHeight="true" spans="1:7">
      <c r="A7713" s="15">
        <v>8519</v>
      </c>
      <c r="B7713" s="15" t="s">
        <v>1035</v>
      </c>
      <c r="C7713" s="15" t="s">
        <v>10050</v>
      </c>
      <c r="D7713" s="15" t="s">
        <v>10539</v>
      </c>
      <c r="E7713" s="15" t="s">
        <v>10566</v>
      </c>
      <c r="F7713" s="15" t="e">
        <f ca="1">YEAR(TODAY())-MID(#REF!,7,4)</f>
        <v>#REF!</v>
      </c>
      <c r="G7713" s="15">
        <v>50</v>
      </c>
    </row>
    <row r="7714" ht="24" customHeight="true" spans="1:7">
      <c r="A7714" s="15">
        <v>8520</v>
      </c>
      <c r="B7714" s="15" t="s">
        <v>10567</v>
      </c>
      <c r="C7714" s="15" t="s">
        <v>10050</v>
      </c>
      <c r="D7714" s="15" t="s">
        <v>10568</v>
      </c>
      <c r="E7714" s="15" t="s">
        <v>10569</v>
      </c>
      <c r="F7714" s="15" t="e">
        <f ca="1">YEAR(TODAY())-MID(#REF!,7,4)</f>
        <v>#REF!</v>
      </c>
      <c r="G7714" s="15">
        <v>50</v>
      </c>
    </row>
    <row r="7715" ht="21" customHeight="true" spans="1:7">
      <c r="A7715" s="15">
        <v>8521</v>
      </c>
      <c r="B7715" s="15" t="s">
        <v>1495</v>
      </c>
      <c r="C7715" s="15" t="s">
        <v>10050</v>
      </c>
      <c r="D7715" s="15" t="s">
        <v>10568</v>
      </c>
      <c r="E7715" s="15" t="s">
        <v>10570</v>
      </c>
      <c r="F7715" s="15" t="e">
        <f ca="1">YEAR(TODAY())-MID(#REF!,7,4)</f>
        <v>#REF!</v>
      </c>
      <c r="G7715" s="15">
        <v>50</v>
      </c>
    </row>
    <row r="7716" ht="24" customHeight="true" spans="1:7">
      <c r="A7716" s="15">
        <v>8522</v>
      </c>
      <c r="B7716" s="15" t="s">
        <v>10571</v>
      </c>
      <c r="C7716" s="15" t="s">
        <v>10050</v>
      </c>
      <c r="D7716" s="15" t="s">
        <v>10568</v>
      </c>
      <c r="E7716" s="15" t="s">
        <v>10572</v>
      </c>
      <c r="F7716" s="15" t="e">
        <f ca="1">YEAR(TODAY())-MID(#REF!,7,4)</f>
        <v>#REF!</v>
      </c>
      <c r="G7716" s="15">
        <v>50</v>
      </c>
    </row>
    <row r="7717" ht="24" customHeight="true" spans="1:7">
      <c r="A7717" s="15">
        <v>8523</v>
      </c>
      <c r="B7717" s="15" t="s">
        <v>10573</v>
      </c>
      <c r="C7717" s="15" t="s">
        <v>10050</v>
      </c>
      <c r="D7717" s="15" t="s">
        <v>10531</v>
      </c>
      <c r="E7717" s="15" t="s">
        <v>10574</v>
      </c>
      <c r="F7717" s="15" t="e">
        <f ca="1">YEAR(TODAY())-MID(#REF!,7,4)</f>
        <v>#REF!</v>
      </c>
      <c r="G7717" s="15">
        <v>50</v>
      </c>
    </row>
    <row r="7718" ht="21" customHeight="true" spans="1:7">
      <c r="A7718" s="15">
        <v>8524</v>
      </c>
      <c r="B7718" s="15" t="s">
        <v>9592</v>
      </c>
      <c r="C7718" s="15" t="s">
        <v>10050</v>
      </c>
      <c r="D7718" s="15" t="s">
        <v>731</v>
      </c>
      <c r="E7718" s="15" t="s">
        <v>10575</v>
      </c>
      <c r="F7718" s="15" t="e">
        <f ca="1">YEAR(TODAY())-MID(#REF!,7,4)</f>
        <v>#REF!</v>
      </c>
      <c r="G7718" s="15">
        <v>50</v>
      </c>
    </row>
    <row r="7719" ht="24" customHeight="true" spans="1:7">
      <c r="A7719" s="15">
        <v>8525</v>
      </c>
      <c r="B7719" s="15" t="s">
        <v>10576</v>
      </c>
      <c r="C7719" s="15" t="s">
        <v>10050</v>
      </c>
      <c r="D7719" s="15" t="s">
        <v>10288</v>
      </c>
      <c r="E7719" s="15" t="s">
        <v>10288</v>
      </c>
      <c r="F7719" s="15" t="e">
        <f ca="1">YEAR(TODAY())-MID(#REF!,7,4)</f>
        <v>#REF!</v>
      </c>
      <c r="G7719" s="15">
        <v>50</v>
      </c>
    </row>
    <row r="7720" ht="21" customHeight="true" spans="1:7">
      <c r="A7720" s="15">
        <v>8526</v>
      </c>
      <c r="B7720" s="15" t="s">
        <v>1830</v>
      </c>
      <c r="C7720" s="15" t="s">
        <v>10050</v>
      </c>
      <c r="D7720" s="15" t="s">
        <v>10473</v>
      </c>
      <c r="E7720" s="15" t="s">
        <v>10473</v>
      </c>
      <c r="F7720" s="15" t="e">
        <f ca="1">YEAR(TODAY())-MID(#REF!,7,4)</f>
        <v>#REF!</v>
      </c>
      <c r="G7720" s="15">
        <v>50</v>
      </c>
    </row>
    <row r="7721" ht="24" customHeight="true" spans="1:7">
      <c r="A7721" s="15">
        <v>8527</v>
      </c>
      <c r="B7721" s="15" t="s">
        <v>10577</v>
      </c>
      <c r="C7721" s="15" t="s">
        <v>10050</v>
      </c>
      <c r="D7721" s="15" t="s">
        <v>10152</v>
      </c>
      <c r="E7721" s="15" t="s">
        <v>10152</v>
      </c>
      <c r="F7721" s="15" t="e">
        <f ca="1">YEAR(TODAY())-MID(#REF!,7,4)</f>
        <v>#REF!</v>
      </c>
      <c r="G7721" s="15">
        <v>50</v>
      </c>
    </row>
    <row r="7722" ht="24" customHeight="true" spans="1:7">
      <c r="A7722" s="15">
        <v>8528</v>
      </c>
      <c r="B7722" s="15" t="s">
        <v>10578</v>
      </c>
      <c r="C7722" s="15" t="s">
        <v>10050</v>
      </c>
      <c r="D7722" s="15" t="s">
        <v>10503</v>
      </c>
      <c r="E7722" s="15" t="s">
        <v>10503</v>
      </c>
      <c r="F7722" s="15" t="e">
        <f ca="1">YEAR(TODAY())-MID(#REF!,7,4)</f>
        <v>#REF!</v>
      </c>
      <c r="G7722" s="15">
        <v>50</v>
      </c>
    </row>
    <row r="7723" ht="21" customHeight="true" spans="1:7">
      <c r="A7723" s="15">
        <v>8529</v>
      </c>
      <c r="B7723" s="15" t="s">
        <v>10579</v>
      </c>
      <c r="C7723" s="15" t="s">
        <v>10050</v>
      </c>
      <c r="D7723" s="15" t="s">
        <v>10103</v>
      </c>
      <c r="E7723" s="15" t="s">
        <v>10103</v>
      </c>
      <c r="F7723" s="15" t="e">
        <f ca="1">YEAR(TODAY())-MID(#REF!,7,4)</f>
        <v>#REF!</v>
      </c>
      <c r="G7723" s="15">
        <v>50</v>
      </c>
    </row>
    <row r="7724" ht="24" customHeight="true" spans="1:7">
      <c r="A7724" s="15">
        <v>8530</v>
      </c>
      <c r="B7724" s="15" t="s">
        <v>10580</v>
      </c>
      <c r="C7724" s="15" t="s">
        <v>10050</v>
      </c>
      <c r="D7724" s="15" t="s">
        <v>10581</v>
      </c>
      <c r="E7724" s="15" t="s">
        <v>10581</v>
      </c>
      <c r="F7724" s="15" t="e">
        <f ca="1">YEAR(TODAY())-MID(#REF!,7,4)</f>
        <v>#REF!</v>
      </c>
      <c r="G7724" s="15">
        <v>50</v>
      </c>
    </row>
    <row r="7725" ht="21" customHeight="true" spans="1:7">
      <c r="A7725" s="15">
        <v>8531</v>
      </c>
      <c r="B7725" s="15" t="s">
        <v>2465</v>
      </c>
      <c r="C7725" s="15" t="s">
        <v>10050</v>
      </c>
      <c r="D7725" s="15" t="s">
        <v>10126</v>
      </c>
      <c r="E7725" s="15" t="s">
        <v>10126</v>
      </c>
      <c r="F7725" s="15" t="e">
        <f ca="1">YEAR(TODAY())-MID(#REF!,7,4)</f>
        <v>#REF!</v>
      </c>
      <c r="G7725" s="15">
        <v>50</v>
      </c>
    </row>
    <row r="7726" ht="24" customHeight="true" spans="1:7">
      <c r="A7726" s="15">
        <v>8532</v>
      </c>
      <c r="B7726" s="15" t="s">
        <v>10582</v>
      </c>
      <c r="C7726" s="15" t="s">
        <v>10050</v>
      </c>
      <c r="D7726" s="15" t="s">
        <v>10583</v>
      </c>
      <c r="E7726" s="15" t="s">
        <v>10583</v>
      </c>
      <c r="F7726" s="15" t="e">
        <f ca="1">YEAR(TODAY())-MID(#REF!,7,4)</f>
        <v>#REF!</v>
      </c>
      <c r="G7726" s="15">
        <v>50</v>
      </c>
    </row>
    <row r="7727" ht="24" customHeight="true" spans="1:7">
      <c r="A7727" s="15">
        <v>8533</v>
      </c>
      <c r="B7727" s="15" t="s">
        <v>10584</v>
      </c>
      <c r="C7727" s="15" t="s">
        <v>10050</v>
      </c>
      <c r="D7727" s="15" t="s">
        <v>10100</v>
      </c>
      <c r="E7727" s="15" t="s">
        <v>10100</v>
      </c>
      <c r="F7727" s="15" t="e">
        <f ca="1">YEAR(TODAY())-MID(#REF!,7,4)</f>
        <v>#REF!</v>
      </c>
      <c r="G7727" s="15">
        <v>50</v>
      </c>
    </row>
    <row r="7728" ht="21" customHeight="true" spans="1:7">
      <c r="A7728" s="15">
        <v>8534</v>
      </c>
      <c r="B7728" s="15" t="s">
        <v>2836</v>
      </c>
      <c r="C7728" s="15" t="s">
        <v>10050</v>
      </c>
      <c r="D7728" s="15" t="s">
        <v>10585</v>
      </c>
      <c r="E7728" s="15" t="s">
        <v>10585</v>
      </c>
      <c r="F7728" s="15" t="e">
        <f ca="1">YEAR(TODAY())-MID(#REF!,7,4)</f>
        <v>#REF!</v>
      </c>
      <c r="G7728" s="15">
        <v>50</v>
      </c>
    </row>
    <row r="7729" ht="24" customHeight="true" spans="1:7">
      <c r="A7729" s="15">
        <v>8535</v>
      </c>
      <c r="B7729" s="15" t="s">
        <v>10586</v>
      </c>
      <c r="C7729" s="15" t="s">
        <v>10050</v>
      </c>
      <c r="D7729" s="15" t="s">
        <v>10260</v>
      </c>
      <c r="E7729" s="15" t="s">
        <v>10260</v>
      </c>
      <c r="F7729" s="15" t="e">
        <f ca="1">YEAR(TODAY())-MID(#REF!,7,4)</f>
        <v>#REF!</v>
      </c>
      <c r="G7729" s="15">
        <v>50</v>
      </c>
    </row>
    <row r="7730" ht="21" customHeight="true" spans="1:7">
      <c r="A7730" s="15">
        <v>8536</v>
      </c>
      <c r="B7730" s="15" t="s">
        <v>7427</v>
      </c>
      <c r="C7730" s="15" t="s">
        <v>10050</v>
      </c>
      <c r="D7730" s="15" t="s">
        <v>10440</v>
      </c>
      <c r="E7730" s="15" t="s">
        <v>10440</v>
      </c>
      <c r="F7730" s="15" t="e">
        <f ca="1">YEAR(TODAY())-MID(#REF!,7,4)</f>
        <v>#REF!</v>
      </c>
      <c r="G7730" s="15">
        <v>50</v>
      </c>
    </row>
    <row r="7731" ht="24" customHeight="true" spans="1:7">
      <c r="A7731" s="15">
        <v>8537</v>
      </c>
      <c r="B7731" s="15" t="s">
        <v>10587</v>
      </c>
      <c r="C7731" s="15" t="s">
        <v>10050</v>
      </c>
      <c r="D7731" s="15" t="s">
        <v>10534</v>
      </c>
      <c r="E7731" s="15" t="s">
        <v>10588</v>
      </c>
      <c r="F7731" s="15" t="e">
        <f ca="1">YEAR(TODAY())-MID(#REF!,7,4)</f>
        <v>#REF!</v>
      </c>
      <c r="G7731" s="15">
        <v>50</v>
      </c>
    </row>
    <row r="7732" ht="24" customHeight="true" spans="1:7">
      <c r="A7732" s="15">
        <v>8538</v>
      </c>
      <c r="B7732" s="15" t="s">
        <v>10589</v>
      </c>
      <c r="C7732" s="15" t="s">
        <v>10050</v>
      </c>
      <c r="D7732" s="15" t="s">
        <v>10534</v>
      </c>
      <c r="E7732" s="15" t="s">
        <v>10590</v>
      </c>
      <c r="F7732" s="15" t="e">
        <f ca="1">YEAR(TODAY())-MID(#REF!,7,4)</f>
        <v>#REF!</v>
      </c>
      <c r="G7732" s="15">
        <v>50</v>
      </c>
    </row>
    <row r="7733" ht="21" customHeight="true" spans="1:7">
      <c r="A7733" s="15">
        <v>8539</v>
      </c>
      <c r="B7733" s="15" t="s">
        <v>10591</v>
      </c>
      <c r="C7733" s="15" t="s">
        <v>10050</v>
      </c>
      <c r="D7733" s="15" t="s">
        <v>10592</v>
      </c>
      <c r="E7733" s="15" t="s">
        <v>10593</v>
      </c>
      <c r="F7733" s="15" t="e">
        <f ca="1">YEAR(TODAY())-MID(#REF!,7,4)</f>
        <v>#REF!</v>
      </c>
      <c r="G7733" s="15">
        <v>100</v>
      </c>
    </row>
    <row r="7734" ht="24" customHeight="true" spans="1:7">
      <c r="A7734" s="15">
        <v>8540</v>
      </c>
      <c r="B7734" s="15" t="s">
        <v>7017</v>
      </c>
      <c r="C7734" s="15" t="s">
        <v>10050</v>
      </c>
      <c r="D7734" s="15" t="s">
        <v>731</v>
      </c>
      <c r="E7734" s="15" t="s">
        <v>10075</v>
      </c>
      <c r="F7734" s="15" t="e">
        <f ca="1">YEAR(TODAY())-MID(#REF!,7,4)</f>
        <v>#REF!</v>
      </c>
      <c r="G7734" s="15">
        <v>100</v>
      </c>
    </row>
    <row r="7735" ht="21" customHeight="true" spans="1:7">
      <c r="A7735" s="15">
        <v>8541</v>
      </c>
      <c r="B7735" s="15" t="s">
        <v>3042</v>
      </c>
      <c r="C7735" s="15" t="s">
        <v>10050</v>
      </c>
      <c r="D7735" s="15" t="s">
        <v>10085</v>
      </c>
      <c r="E7735" s="15" t="s">
        <v>10086</v>
      </c>
      <c r="F7735" s="15" t="e">
        <f ca="1">YEAR(TODAY())-MID(#REF!,7,4)</f>
        <v>#REF!</v>
      </c>
      <c r="G7735" s="15">
        <v>100</v>
      </c>
    </row>
    <row r="7736" ht="24" customHeight="true" spans="1:7">
      <c r="A7736" s="15">
        <v>8543</v>
      </c>
      <c r="B7736" s="15" t="s">
        <v>8315</v>
      </c>
      <c r="C7736" s="15" t="s">
        <v>10050</v>
      </c>
      <c r="D7736" s="15" t="s">
        <v>10594</v>
      </c>
      <c r="E7736" s="15" t="s">
        <v>10595</v>
      </c>
      <c r="F7736" s="15" t="e">
        <f ca="1">YEAR(TODAY())-MID(#REF!,7,4)</f>
        <v>#REF!</v>
      </c>
      <c r="G7736" s="15">
        <v>100</v>
      </c>
    </row>
    <row r="7737" ht="21" customHeight="true" spans="1:7">
      <c r="A7737" s="15">
        <v>8544</v>
      </c>
      <c r="B7737" s="15" t="s">
        <v>10596</v>
      </c>
      <c r="C7737" s="15" t="s">
        <v>10050</v>
      </c>
      <c r="D7737" s="15" t="s">
        <v>10096</v>
      </c>
      <c r="E7737" s="15" t="s">
        <v>10097</v>
      </c>
      <c r="F7737" s="15" t="e">
        <f ca="1">YEAR(TODAY())-MID(#REF!,7,4)</f>
        <v>#REF!</v>
      </c>
      <c r="G7737" s="15">
        <v>100</v>
      </c>
    </row>
    <row r="7738" ht="24" customHeight="true" spans="1:7">
      <c r="A7738" s="15">
        <v>8547</v>
      </c>
      <c r="B7738" s="15" t="s">
        <v>171</v>
      </c>
      <c r="C7738" s="15" t="s">
        <v>10050</v>
      </c>
      <c r="D7738" s="15" t="s">
        <v>10379</v>
      </c>
      <c r="E7738" s="15" t="s">
        <v>10380</v>
      </c>
      <c r="F7738" s="15" t="e">
        <f ca="1">YEAR(TODAY())-MID(#REF!,7,4)</f>
        <v>#REF!</v>
      </c>
      <c r="G7738" s="15">
        <v>100</v>
      </c>
    </row>
    <row r="7739" ht="24" customHeight="true" spans="1:7">
      <c r="A7739" s="15">
        <v>8548</v>
      </c>
      <c r="B7739" s="15" t="s">
        <v>6728</v>
      </c>
      <c r="C7739" s="15" t="s">
        <v>10050</v>
      </c>
      <c r="D7739" s="15" t="s">
        <v>10597</v>
      </c>
      <c r="E7739" s="15" t="s">
        <v>10598</v>
      </c>
      <c r="F7739" s="15" t="e">
        <f ca="1">YEAR(TODAY())-MID(#REF!,7,4)</f>
        <v>#REF!</v>
      </c>
      <c r="G7739" s="15">
        <v>300</v>
      </c>
    </row>
    <row r="7740" ht="21" customHeight="true" spans="1:7">
      <c r="A7740" s="15">
        <v>8549</v>
      </c>
      <c r="B7740" s="15" t="s">
        <v>2203</v>
      </c>
      <c r="C7740" s="15" t="s">
        <v>10050</v>
      </c>
      <c r="D7740" s="15" t="s">
        <v>10283</v>
      </c>
      <c r="E7740" s="15" t="s">
        <v>10284</v>
      </c>
      <c r="F7740" s="15" t="e">
        <f ca="1">YEAR(TODAY())-MID(#REF!,7,4)</f>
        <v>#REF!</v>
      </c>
      <c r="G7740" s="15">
        <v>100</v>
      </c>
    </row>
    <row r="7741" ht="24" customHeight="true" spans="1:7">
      <c r="A7741" s="15">
        <v>8550</v>
      </c>
      <c r="B7741" s="15" t="s">
        <v>10599</v>
      </c>
      <c r="C7741" s="15" t="s">
        <v>10050</v>
      </c>
      <c r="D7741" s="15" t="s">
        <v>10232</v>
      </c>
      <c r="E7741" s="15" t="s">
        <v>10233</v>
      </c>
      <c r="F7741" s="15" t="e">
        <f ca="1">YEAR(TODAY())-MID(#REF!,7,4)</f>
        <v>#REF!</v>
      </c>
      <c r="G7741" s="15">
        <v>100</v>
      </c>
    </row>
    <row r="7742" ht="21" customHeight="true" spans="1:7">
      <c r="A7742" s="15">
        <v>8551</v>
      </c>
      <c r="B7742" s="15" t="s">
        <v>10600</v>
      </c>
      <c r="C7742" s="15" t="s">
        <v>10050</v>
      </c>
      <c r="D7742" s="15" t="s">
        <v>10566</v>
      </c>
      <c r="E7742" s="15" t="s">
        <v>10601</v>
      </c>
      <c r="F7742" s="15" t="e">
        <f ca="1">YEAR(TODAY())-MID(#REF!,7,4)</f>
        <v>#REF!</v>
      </c>
      <c r="G7742" s="15">
        <v>100</v>
      </c>
    </row>
    <row r="7743" ht="24" customHeight="true" spans="1:7">
      <c r="A7743" s="15">
        <v>8552</v>
      </c>
      <c r="B7743" s="15" t="s">
        <v>10602</v>
      </c>
      <c r="C7743" s="15" t="s">
        <v>10050</v>
      </c>
      <c r="D7743" s="15" t="s">
        <v>10272</v>
      </c>
      <c r="E7743" s="15" t="s">
        <v>10273</v>
      </c>
      <c r="F7743" s="15" t="e">
        <f ca="1">YEAR(TODAY())-MID(#REF!,7,4)</f>
        <v>#REF!</v>
      </c>
      <c r="G7743" s="15">
        <v>100</v>
      </c>
    </row>
    <row r="7744" ht="24" customHeight="true" spans="1:7">
      <c r="A7744" s="15">
        <v>8553</v>
      </c>
      <c r="B7744" s="15" t="s">
        <v>10603</v>
      </c>
      <c r="C7744" s="15" t="s">
        <v>10050</v>
      </c>
      <c r="D7744" s="15" t="s">
        <v>10413</v>
      </c>
      <c r="E7744" s="15" t="s">
        <v>10414</v>
      </c>
      <c r="F7744" s="15" t="e">
        <f ca="1">YEAR(TODAY())-MID(#REF!,7,4)</f>
        <v>#REF!</v>
      </c>
      <c r="G7744" s="15">
        <v>100</v>
      </c>
    </row>
    <row r="7745" ht="21" customHeight="true" spans="1:7">
      <c r="A7745" s="15">
        <v>8554</v>
      </c>
      <c r="B7745" s="15" t="s">
        <v>7384</v>
      </c>
      <c r="C7745" s="15" t="s">
        <v>10050</v>
      </c>
      <c r="D7745" s="15" t="s">
        <v>10473</v>
      </c>
      <c r="E7745" s="15" t="s">
        <v>10474</v>
      </c>
      <c r="F7745" s="15" t="e">
        <f ca="1">YEAR(TODAY())-MID(#REF!,7,4)</f>
        <v>#REF!</v>
      </c>
      <c r="G7745" s="15">
        <v>300</v>
      </c>
    </row>
    <row r="7746" ht="21" customHeight="true" spans="1:7">
      <c r="A7746" s="15">
        <v>8556</v>
      </c>
      <c r="B7746" s="15" t="s">
        <v>5007</v>
      </c>
      <c r="C7746" s="15" t="s">
        <v>10050</v>
      </c>
      <c r="D7746" s="15" t="s">
        <v>10503</v>
      </c>
      <c r="E7746" s="15" t="s">
        <v>10504</v>
      </c>
      <c r="F7746" s="15" t="e">
        <f ca="1">YEAR(TODAY())-MID(#REF!,7,4)</f>
        <v>#REF!</v>
      </c>
      <c r="G7746" s="15">
        <v>100</v>
      </c>
    </row>
    <row r="7747" ht="24" customHeight="true" spans="1:7">
      <c r="A7747" s="15">
        <v>8557</v>
      </c>
      <c r="B7747" s="15" t="s">
        <v>6380</v>
      </c>
      <c r="C7747" s="15" t="s">
        <v>10050</v>
      </c>
      <c r="D7747" s="15" t="s">
        <v>10322</v>
      </c>
      <c r="E7747" s="15" t="s">
        <v>10323</v>
      </c>
      <c r="F7747" s="15" t="e">
        <f ca="1">YEAR(TODAY())-MID(#REF!,7,4)</f>
        <v>#REF!</v>
      </c>
      <c r="G7747" s="15">
        <v>300</v>
      </c>
    </row>
    <row r="7748" ht="24" customHeight="true" spans="1:7">
      <c r="A7748" s="15">
        <v>8558</v>
      </c>
      <c r="B7748" s="15" t="s">
        <v>10604</v>
      </c>
      <c r="C7748" s="15" t="s">
        <v>10050</v>
      </c>
      <c r="D7748" s="15" t="s">
        <v>10440</v>
      </c>
      <c r="E7748" s="15" t="s">
        <v>10441</v>
      </c>
      <c r="F7748" s="15" t="e">
        <f ca="1">YEAR(TODAY())-MID(#REF!,7,4)</f>
        <v>#REF!</v>
      </c>
      <c r="G7748" s="15">
        <v>100</v>
      </c>
    </row>
    <row r="7749" ht="21" customHeight="true" spans="1:7">
      <c r="A7749" s="15">
        <v>8559</v>
      </c>
      <c r="B7749" s="15" t="s">
        <v>10605</v>
      </c>
      <c r="C7749" s="15" t="s">
        <v>10050</v>
      </c>
      <c r="D7749" s="15" t="s">
        <v>10606</v>
      </c>
      <c r="E7749" s="15" t="s">
        <v>10607</v>
      </c>
      <c r="F7749" s="15" t="e">
        <f ca="1">YEAR(TODAY())-MID(#REF!,7,4)</f>
        <v>#REF!</v>
      </c>
      <c r="G7749" s="15">
        <v>100</v>
      </c>
    </row>
    <row r="7750" ht="24" customHeight="true" spans="1:7">
      <c r="A7750" s="15">
        <v>8560</v>
      </c>
      <c r="B7750" s="15" t="s">
        <v>10608</v>
      </c>
      <c r="C7750" s="15" t="s">
        <v>10050</v>
      </c>
      <c r="D7750" s="15" t="s">
        <v>10609</v>
      </c>
      <c r="E7750" s="15" t="s">
        <v>10609</v>
      </c>
      <c r="F7750" s="15" t="e">
        <f ca="1">YEAR(TODAY())-MID(#REF!,7,4)</f>
        <v>#REF!</v>
      </c>
      <c r="G7750" s="15">
        <v>100</v>
      </c>
    </row>
    <row r="7751" ht="21" customHeight="true" spans="1:7">
      <c r="A7751" s="15">
        <v>8561</v>
      </c>
      <c r="B7751" s="15" t="s">
        <v>10610</v>
      </c>
      <c r="C7751" s="15" t="s">
        <v>10050</v>
      </c>
      <c r="D7751" s="15" t="s">
        <v>10430</v>
      </c>
      <c r="E7751" s="15" t="s">
        <v>10431</v>
      </c>
      <c r="F7751" s="15" t="e">
        <f ca="1">YEAR(TODAY())-MID(#REF!,7,4)</f>
        <v>#REF!</v>
      </c>
      <c r="G7751" s="15">
        <v>100</v>
      </c>
    </row>
    <row r="7752" ht="24" customHeight="true" spans="1:7">
      <c r="A7752" s="15">
        <v>8562</v>
      </c>
      <c r="B7752" s="15" t="s">
        <v>10611</v>
      </c>
      <c r="C7752" s="15" t="s">
        <v>10050</v>
      </c>
      <c r="D7752" s="15" t="s">
        <v>10296</v>
      </c>
      <c r="E7752" s="15" t="s">
        <v>10297</v>
      </c>
      <c r="F7752" s="15" t="e">
        <f ca="1">YEAR(TODAY())-MID(#REF!,7,4)</f>
        <v>#REF!</v>
      </c>
      <c r="G7752" s="15">
        <v>100</v>
      </c>
    </row>
    <row r="7753" ht="24" customHeight="true" spans="1:7">
      <c r="A7753" s="15">
        <v>8563</v>
      </c>
      <c r="B7753" s="15" t="s">
        <v>10612</v>
      </c>
      <c r="C7753" s="15" t="s">
        <v>10050</v>
      </c>
      <c r="D7753" s="15" t="s">
        <v>10100</v>
      </c>
      <c r="E7753" s="15" t="s">
        <v>10101</v>
      </c>
      <c r="F7753" s="15" t="e">
        <f ca="1">YEAR(TODAY())-MID(#REF!,7,4)</f>
        <v>#REF!</v>
      </c>
      <c r="G7753" s="15">
        <v>100</v>
      </c>
    </row>
    <row r="7754" ht="21" customHeight="true" spans="1:7">
      <c r="A7754" s="15">
        <v>8564</v>
      </c>
      <c r="B7754" s="15" t="s">
        <v>4634</v>
      </c>
      <c r="C7754" s="15" t="s">
        <v>10050</v>
      </c>
      <c r="D7754" s="15" t="s">
        <v>10056</v>
      </c>
      <c r="E7754" s="15" t="s">
        <v>10057</v>
      </c>
      <c r="F7754" s="15" t="e">
        <f ca="1">YEAR(TODAY())-MID(#REF!,7,4)</f>
        <v>#REF!</v>
      </c>
      <c r="G7754" s="15">
        <v>100</v>
      </c>
    </row>
    <row r="7755" ht="24" customHeight="true" spans="1:7">
      <c r="A7755" s="15">
        <v>8565</v>
      </c>
      <c r="B7755" s="15" t="s">
        <v>10613</v>
      </c>
      <c r="C7755" s="15" t="s">
        <v>10050</v>
      </c>
      <c r="D7755" s="15" t="s">
        <v>1454</v>
      </c>
      <c r="E7755" s="15" t="s">
        <v>10153</v>
      </c>
      <c r="F7755" s="15" t="e">
        <f ca="1">YEAR(TODAY())-MID(#REF!,7,4)</f>
        <v>#REF!</v>
      </c>
      <c r="G7755" s="15">
        <v>100</v>
      </c>
    </row>
    <row r="7756" ht="21" customHeight="true" spans="1:7">
      <c r="A7756" s="15">
        <v>8566</v>
      </c>
      <c r="B7756" s="15" t="s">
        <v>8300</v>
      </c>
      <c r="C7756" s="15" t="s">
        <v>10050</v>
      </c>
      <c r="D7756" s="15" t="s">
        <v>10614</v>
      </c>
      <c r="E7756" s="15" t="s">
        <v>10383</v>
      </c>
      <c r="F7756" s="15" t="e">
        <f ca="1">YEAR(TODAY())-MID(#REF!,7,4)</f>
        <v>#REF!</v>
      </c>
      <c r="G7756" s="15">
        <v>100</v>
      </c>
    </row>
    <row r="7757" ht="24" customHeight="true" spans="1:7">
      <c r="A7757" s="15">
        <v>8568</v>
      </c>
      <c r="B7757" s="15" t="s">
        <v>196</v>
      </c>
      <c r="C7757" s="15" t="s">
        <v>10050</v>
      </c>
      <c r="D7757" s="15" t="s">
        <v>10531</v>
      </c>
      <c r="E7757" s="15" t="s">
        <v>10615</v>
      </c>
      <c r="F7757" s="15" t="e">
        <f ca="1">YEAR(TODAY())-MID(#REF!,7,4)</f>
        <v>#REF!</v>
      </c>
      <c r="G7757" s="15">
        <v>100</v>
      </c>
    </row>
    <row r="7758" ht="21" customHeight="true" spans="1:7">
      <c r="A7758" s="15">
        <v>8569</v>
      </c>
      <c r="B7758" s="15" t="s">
        <v>10616</v>
      </c>
      <c r="C7758" s="15" t="s">
        <v>10050</v>
      </c>
      <c r="D7758" s="15" t="s">
        <v>731</v>
      </c>
      <c r="E7758" s="15" t="s">
        <v>731</v>
      </c>
      <c r="F7758" s="15" t="e">
        <f ca="1">YEAR(TODAY())-MID(#REF!,7,4)</f>
        <v>#REF!</v>
      </c>
      <c r="G7758" s="15">
        <v>100</v>
      </c>
    </row>
    <row r="7759" ht="24" customHeight="true" spans="1:7">
      <c r="A7759" s="15">
        <v>8570</v>
      </c>
      <c r="B7759" s="15" t="s">
        <v>10617</v>
      </c>
      <c r="C7759" s="15" t="s">
        <v>10050</v>
      </c>
      <c r="D7759" s="15" t="s">
        <v>10534</v>
      </c>
      <c r="E7759" s="15" t="s">
        <v>10618</v>
      </c>
      <c r="F7759" s="15" t="e">
        <f ca="1">YEAR(TODAY())-MID(#REF!,7,4)</f>
        <v>#REF!</v>
      </c>
      <c r="G7759" s="15">
        <v>100</v>
      </c>
    </row>
    <row r="7760" ht="21" customHeight="true" spans="1:7">
      <c r="A7760" s="15">
        <v>8571</v>
      </c>
      <c r="B7760" s="15" t="s">
        <v>5111</v>
      </c>
      <c r="C7760" s="15" t="s">
        <v>10050</v>
      </c>
      <c r="D7760" s="15" t="s">
        <v>10123</v>
      </c>
      <c r="E7760" s="15" t="s">
        <v>10124</v>
      </c>
      <c r="F7760" s="15" t="e">
        <f ca="1">YEAR(TODAY())-MID(#REF!,7,4)</f>
        <v>#REF!</v>
      </c>
      <c r="G7760" s="15">
        <v>100</v>
      </c>
    </row>
    <row r="7761" ht="24" customHeight="true" spans="1:7">
      <c r="A7761" s="15">
        <v>8572</v>
      </c>
      <c r="B7761" s="15" t="s">
        <v>962</v>
      </c>
      <c r="C7761" s="15" t="s">
        <v>10050</v>
      </c>
      <c r="D7761" s="15" t="s">
        <v>10485</v>
      </c>
      <c r="E7761" s="15" t="s">
        <v>10486</v>
      </c>
      <c r="F7761" s="15" t="e">
        <f ca="1">YEAR(TODAY())-MID(#REF!,7,4)</f>
        <v>#REF!</v>
      </c>
      <c r="G7761" s="15">
        <v>100</v>
      </c>
    </row>
    <row r="7762" ht="24" customHeight="true" spans="1:7">
      <c r="A7762" s="15">
        <v>8573</v>
      </c>
      <c r="B7762" s="15" t="s">
        <v>10619</v>
      </c>
      <c r="C7762" s="15" t="s">
        <v>10050</v>
      </c>
      <c r="D7762" s="15" t="s">
        <v>10283</v>
      </c>
      <c r="E7762" s="15" t="s">
        <v>10284</v>
      </c>
      <c r="F7762" s="15" t="e">
        <f ca="1">YEAR(TODAY())-MID(#REF!,7,4)</f>
        <v>#REF!</v>
      </c>
      <c r="G7762" s="15">
        <v>100</v>
      </c>
    </row>
    <row r="7763" ht="24" customHeight="true" spans="1:7">
      <c r="A7763" s="15">
        <v>8574</v>
      </c>
      <c r="B7763" s="15" t="s">
        <v>10620</v>
      </c>
      <c r="C7763" s="15" t="s">
        <v>10050</v>
      </c>
      <c r="D7763" s="15" t="s">
        <v>10509</v>
      </c>
      <c r="E7763" s="15" t="s">
        <v>10510</v>
      </c>
      <c r="F7763" s="15" t="e">
        <f ca="1">YEAR(TODAY())-MID(#REF!,7,4)</f>
        <v>#REF!</v>
      </c>
      <c r="G7763" s="15">
        <v>100</v>
      </c>
    </row>
    <row r="7764" ht="21" customHeight="true" spans="1:7">
      <c r="A7764" s="15">
        <v>8575</v>
      </c>
      <c r="B7764" s="15" t="s">
        <v>1328</v>
      </c>
      <c r="C7764" s="15" t="s">
        <v>10050</v>
      </c>
      <c r="D7764" s="15" t="s">
        <v>10539</v>
      </c>
      <c r="E7764" s="15" t="s">
        <v>10251</v>
      </c>
      <c r="F7764" s="15" t="e">
        <f ca="1">YEAR(TODAY())-MID(#REF!,7,4)</f>
        <v>#REF!</v>
      </c>
      <c r="G7764" s="15">
        <v>100</v>
      </c>
    </row>
    <row r="7765" ht="24" customHeight="true" spans="1:7">
      <c r="A7765" s="15">
        <v>8576</v>
      </c>
      <c r="B7765" s="15" t="s">
        <v>10621</v>
      </c>
      <c r="C7765" s="15" t="s">
        <v>10050</v>
      </c>
      <c r="D7765" s="15" t="s">
        <v>10411</v>
      </c>
      <c r="E7765" s="15" t="s">
        <v>10412</v>
      </c>
      <c r="F7765" s="15" t="e">
        <f ca="1">YEAR(TODAY())-MID(#REF!,7,4)</f>
        <v>#REF!</v>
      </c>
      <c r="G7765" s="15">
        <v>100</v>
      </c>
    </row>
    <row r="7766" ht="24" customHeight="true" spans="1:7">
      <c r="A7766" s="15">
        <v>8577</v>
      </c>
      <c r="B7766" s="15" t="s">
        <v>10622</v>
      </c>
      <c r="C7766" s="15" t="s">
        <v>10050</v>
      </c>
      <c r="D7766" s="15" t="s">
        <v>10495</v>
      </c>
      <c r="E7766" s="15" t="s">
        <v>10495</v>
      </c>
      <c r="F7766" s="15" t="e">
        <f ca="1">YEAR(TODAY())-MID(#REF!,7,4)</f>
        <v>#REF!</v>
      </c>
      <c r="G7766" s="15">
        <v>100</v>
      </c>
    </row>
    <row r="7767" ht="21" customHeight="true" spans="1:7">
      <c r="A7767" s="15">
        <v>8578</v>
      </c>
      <c r="B7767" s="15" t="s">
        <v>10623</v>
      </c>
      <c r="C7767" s="15" t="s">
        <v>10050</v>
      </c>
      <c r="D7767" s="15" t="s">
        <v>10624</v>
      </c>
      <c r="E7767" s="15" t="s">
        <v>10625</v>
      </c>
      <c r="F7767" s="15" t="e">
        <f ca="1">YEAR(TODAY())-MID(#REF!,7,4)</f>
        <v>#REF!</v>
      </c>
      <c r="G7767" s="15">
        <v>100</v>
      </c>
    </row>
    <row r="7768" ht="24" customHeight="true" spans="1:7">
      <c r="A7768" s="15">
        <v>8579</v>
      </c>
      <c r="B7768" s="15" t="s">
        <v>10626</v>
      </c>
      <c r="C7768" s="15" t="s">
        <v>10050</v>
      </c>
      <c r="D7768" s="15" t="s">
        <v>10348</v>
      </c>
      <c r="E7768" s="15" t="s">
        <v>10349</v>
      </c>
      <c r="F7768" s="15" t="e">
        <f ca="1">YEAR(TODAY())-MID(#REF!,7,4)</f>
        <v>#REF!</v>
      </c>
      <c r="G7768" s="15">
        <v>100</v>
      </c>
    </row>
    <row r="7769" ht="21" customHeight="true" spans="1:7">
      <c r="A7769" s="15">
        <v>8580</v>
      </c>
      <c r="B7769" s="15" t="s">
        <v>10627</v>
      </c>
      <c r="C7769" s="15" t="s">
        <v>10050</v>
      </c>
      <c r="D7769" s="15" t="s">
        <v>10479</v>
      </c>
      <c r="E7769" s="15" t="s">
        <v>10480</v>
      </c>
      <c r="F7769" s="15" t="e">
        <f ca="1">YEAR(TODAY())-MID(#REF!,7,4)</f>
        <v>#REF!</v>
      </c>
      <c r="G7769" s="15">
        <v>300</v>
      </c>
    </row>
    <row r="7770" ht="24" customHeight="true" spans="1:7">
      <c r="A7770" s="15">
        <v>8581</v>
      </c>
      <c r="B7770" s="15" t="s">
        <v>10628</v>
      </c>
      <c r="C7770" s="15" t="s">
        <v>730</v>
      </c>
      <c r="D7770" s="15" t="s">
        <v>1126</v>
      </c>
      <c r="E7770" s="15" t="s">
        <v>1169</v>
      </c>
      <c r="F7770" s="15">
        <v>80</v>
      </c>
      <c r="G7770" s="15">
        <v>50</v>
      </c>
    </row>
    <row r="7771" ht="24" customHeight="true" spans="1:7">
      <c r="A7771" s="15">
        <v>8582</v>
      </c>
      <c r="B7771" s="15" t="s">
        <v>8399</v>
      </c>
      <c r="C7771" s="15" t="s">
        <v>730</v>
      </c>
      <c r="D7771" s="15" t="s">
        <v>1187</v>
      </c>
      <c r="E7771" s="15" t="s">
        <v>1295</v>
      </c>
      <c r="F7771" s="15">
        <v>80</v>
      </c>
      <c r="G7771" s="15">
        <v>50</v>
      </c>
    </row>
    <row r="7772" ht="21" customHeight="true" spans="1:7">
      <c r="A7772" s="15">
        <v>8583</v>
      </c>
      <c r="B7772" s="15" t="s">
        <v>10629</v>
      </c>
      <c r="C7772" s="15" t="s">
        <v>730</v>
      </c>
      <c r="D7772" s="15" t="s">
        <v>1187</v>
      </c>
      <c r="E7772" s="15" t="s">
        <v>1063</v>
      </c>
      <c r="F7772" s="15">
        <v>80</v>
      </c>
      <c r="G7772" s="15">
        <v>50</v>
      </c>
    </row>
    <row r="7773" ht="24" customHeight="true" spans="1:7">
      <c r="A7773" s="15">
        <v>8584</v>
      </c>
      <c r="B7773" s="15" t="s">
        <v>10630</v>
      </c>
      <c r="C7773" s="15" t="s">
        <v>730</v>
      </c>
      <c r="D7773" s="15" t="s">
        <v>1187</v>
      </c>
      <c r="E7773" s="15" t="s">
        <v>1371</v>
      </c>
      <c r="F7773" s="15">
        <v>80</v>
      </c>
      <c r="G7773" s="15">
        <v>50</v>
      </c>
    </row>
    <row r="7774" ht="21" customHeight="true" spans="1:7">
      <c r="A7774" s="15">
        <v>8585</v>
      </c>
      <c r="B7774" s="15" t="s">
        <v>10631</v>
      </c>
      <c r="C7774" s="15" t="s">
        <v>730</v>
      </c>
      <c r="D7774" s="15" t="s">
        <v>864</v>
      </c>
      <c r="E7774" s="15" t="s">
        <v>864</v>
      </c>
      <c r="F7774" s="15">
        <v>80</v>
      </c>
      <c r="G7774" s="15">
        <v>50</v>
      </c>
    </row>
    <row r="7775" ht="24" customHeight="true" spans="1:7">
      <c r="A7775" s="15">
        <v>8587</v>
      </c>
      <c r="B7775" s="15" t="s">
        <v>10632</v>
      </c>
      <c r="C7775" s="15" t="s">
        <v>6954</v>
      </c>
      <c r="D7775" s="15" t="s">
        <v>7091</v>
      </c>
      <c r="E7775" s="15" t="s">
        <v>7092</v>
      </c>
      <c r="F7775" s="15">
        <v>80</v>
      </c>
      <c r="G7775" s="15">
        <v>50</v>
      </c>
    </row>
    <row r="7776" ht="21" customHeight="true" spans="1:7">
      <c r="A7776" s="15">
        <v>8588</v>
      </c>
      <c r="B7776" s="15" t="s">
        <v>10633</v>
      </c>
      <c r="C7776" s="15" t="s">
        <v>6954</v>
      </c>
      <c r="D7776" s="15" t="s">
        <v>7158</v>
      </c>
      <c r="E7776" s="15" t="s">
        <v>7159</v>
      </c>
      <c r="F7776" s="15">
        <v>80</v>
      </c>
      <c r="G7776" s="15">
        <v>50</v>
      </c>
    </row>
    <row r="7777" ht="24" customHeight="true" spans="1:7">
      <c r="A7777" s="15">
        <v>8589</v>
      </c>
      <c r="B7777" s="15" t="s">
        <v>10634</v>
      </c>
      <c r="C7777" s="15" t="s">
        <v>6954</v>
      </c>
      <c r="D7777" s="15" t="s">
        <v>7114</v>
      </c>
      <c r="E7777" s="15" t="s">
        <v>7115</v>
      </c>
      <c r="F7777" s="15">
        <v>80</v>
      </c>
      <c r="G7777" s="15">
        <v>50</v>
      </c>
    </row>
    <row r="7778" ht="21" customHeight="true" spans="1:7">
      <c r="A7778" s="15">
        <v>8590</v>
      </c>
      <c r="B7778" s="15" t="s">
        <v>10635</v>
      </c>
      <c r="C7778" s="15" t="s">
        <v>6954</v>
      </c>
      <c r="D7778" s="15" t="s">
        <v>7066</v>
      </c>
      <c r="E7778" s="15" t="s">
        <v>7067</v>
      </c>
      <c r="F7778" s="15">
        <v>80</v>
      </c>
      <c r="G7778" s="15">
        <v>50</v>
      </c>
    </row>
    <row r="7779" ht="24" customHeight="true" spans="1:7">
      <c r="A7779" s="15">
        <v>8591</v>
      </c>
      <c r="B7779" s="15" t="s">
        <v>10636</v>
      </c>
      <c r="C7779" s="15" t="s">
        <v>6954</v>
      </c>
      <c r="D7779" s="15" t="s">
        <v>7114</v>
      </c>
      <c r="E7779" s="15" t="s">
        <v>7115</v>
      </c>
      <c r="F7779" s="15">
        <v>80</v>
      </c>
      <c r="G7779" s="15">
        <v>50</v>
      </c>
    </row>
    <row r="7780" ht="24" customHeight="true" spans="1:7">
      <c r="A7780" s="15">
        <v>8592</v>
      </c>
      <c r="B7780" s="15" t="s">
        <v>10637</v>
      </c>
      <c r="C7780" s="15" t="s">
        <v>6954</v>
      </c>
      <c r="D7780" s="15" t="s">
        <v>7027</v>
      </c>
      <c r="E7780" s="15" t="s">
        <v>7028</v>
      </c>
      <c r="F7780" s="15">
        <v>80</v>
      </c>
      <c r="G7780" s="15">
        <v>50</v>
      </c>
    </row>
    <row r="7781" ht="21" customHeight="true" spans="1:7">
      <c r="A7781" s="15">
        <v>8593</v>
      </c>
      <c r="B7781" s="15" t="s">
        <v>10638</v>
      </c>
      <c r="C7781" s="15" t="s">
        <v>7208</v>
      </c>
      <c r="D7781" s="15" t="s">
        <v>7334</v>
      </c>
      <c r="E7781" s="15" t="s">
        <v>10639</v>
      </c>
      <c r="F7781" s="15">
        <v>80</v>
      </c>
      <c r="G7781" s="15">
        <v>50</v>
      </c>
    </row>
    <row r="7782" ht="24" customHeight="true" spans="1:7">
      <c r="A7782" s="15">
        <v>8594</v>
      </c>
      <c r="B7782" s="15" t="s">
        <v>10640</v>
      </c>
      <c r="C7782" s="15" t="s">
        <v>7208</v>
      </c>
      <c r="D7782" s="15" t="s">
        <v>7454</v>
      </c>
      <c r="E7782" s="15" t="s">
        <v>10641</v>
      </c>
      <c r="F7782" s="15">
        <v>80</v>
      </c>
      <c r="G7782" s="15">
        <v>50</v>
      </c>
    </row>
    <row r="7783" ht="21" customHeight="true" spans="1:7">
      <c r="A7783" s="15">
        <v>8595</v>
      </c>
      <c r="B7783" s="15" t="s">
        <v>10642</v>
      </c>
      <c r="C7783" s="15" t="s">
        <v>7208</v>
      </c>
      <c r="D7783" s="15" t="s">
        <v>7454</v>
      </c>
      <c r="E7783" s="15" t="s">
        <v>3053</v>
      </c>
      <c r="F7783" s="15">
        <v>80</v>
      </c>
      <c r="G7783" s="15">
        <v>50</v>
      </c>
    </row>
    <row r="7784" ht="24" customHeight="true" spans="1:7">
      <c r="A7784" s="15">
        <v>8596</v>
      </c>
      <c r="B7784" s="15" t="s">
        <v>10643</v>
      </c>
      <c r="C7784" s="15" t="s">
        <v>7208</v>
      </c>
      <c r="D7784" s="15" t="s">
        <v>7454</v>
      </c>
      <c r="E7784" s="15" t="s">
        <v>10641</v>
      </c>
      <c r="F7784" s="15">
        <v>80</v>
      </c>
      <c r="G7784" s="15">
        <v>50</v>
      </c>
    </row>
    <row r="7785" ht="24" customHeight="true" spans="1:7">
      <c r="A7785" s="15">
        <v>8597</v>
      </c>
      <c r="B7785" s="15" t="s">
        <v>10644</v>
      </c>
      <c r="C7785" s="15" t="s">
        <v>7208</v>
      </c>
      <c r="D7785" s="15" t="s">
        <v>7617</v>
      </c>
      <c r="E7785" s="15" t="s">
        <v>10645</v>
      </c>
      <c r="F7785" s="15">
        <v>80</v>
      </c>
      <c r="G7785" s="15">
        <v>50</v>
      </c>
    </row>
    <row r="7786" ht="21" customHeight="true" spans="1:7">
      <c r="A7786" s="15">
        <v>8598</v>
      </c>
      <c r="B7786" s="15" t="s">
        <v>10646</v>
      </c>
      <c r="C7786" s="15" t="s">
        <v>7208</v>
      </c>
      <c r="D7786" s="15" t="s">
        <v>7617</v>
      </c>
      <c r="E7786" s="15" t="s">
        <v>7312</v>
      </c>
      <c r="F7786" s="15">
        <v>80</v>
      </c>
      <c r="G7786" s="15">
        <v>50</v>
      </c>
    </row>
    <row r="7787" ht="24" customHeight="true" spans="1:7">
      <c r="A7787" s="15">
        <v>8599</v>
      </c>
      <c r="B7787" s="15" t="s">
        <v>10647</v>
      </c>
      <c r="C7787" s="15" t="s">
        <v>7208</v>
      </c>
      <c r="D7787" s="15" t="s">
        <v>7617</v>
      </c>
      <c r="E7787" s="15" t="s">
        <v>10648</v>
      </c>
      <c r="F7787" s="15">
        <v>80</v>
      </c>
      <c r="G7787" s="15">
        <v>50</v>
      </c>
    </row>
    <row r="7788" ht="21" customHeight="true" spans="1:7">
      <c r="A7788" s="15">
        <v>8600</v>
      </c>
      <c r="B7788" s="15" t="s">
        <v>10649</v>
      </c>
      <c r="C7788" s="15" t="s">
        <v>7208</v>
      </c>
      <c r="D7788" s="15" t="s">
        <v>7617</v>
      </c>
      <c r="E7788" s="15" t="s">
        <v>10648</v>
      </c>
      <c r="F7788" s="15">
        <v>80</v>
      </c>
      <c r="G7788" s="15">
        <v>50</v>
      </c>
    </row>
    <row r="7789" ht="24" customHeight="true" spans="1:7">
      <c r="A7789" s="15">
        <v>8601</v>
      </c>
      <c r="B7789" s="15" t="s">
        <v>10650</v>
      </c>
      <c r="C7789" s="15" t="s">
        <v>7208</v>
      </c>
      <c r="D7789" s="15" t="s">
        <v>7617</v>
      </c>
      <c r="E7789" s="15" t="s">
        <v>10651</v>
      </c>
      <c r="F7789" s="15">
        <v>80</v>
      </c>
      <c r="G7789" s="15">
        <v>50</v>
      </c>
    </row>
    <row r="7790" ht="24" customHeight="true" spans="1:7">
      <c r="A7790" s="15">
        <v>8602</v>
      </c>
      <c r="B7790" s="15" t="s">
        <v>10652</v>
      </c>
      <c r="C7790" s="15" t="s">
        <v>7208</v>
      </c>
      <c r="D7790" s="15" t="s">
        <v>7617</v>
      </c>
      <c r="E7790" s="15" t="s">
        <v>7312</v>
      </c>
      <c r="F7790" s="15">
        <v>80</v>
      </c>
      <c r="G7790" s="15">
        <v>50</v>
      </c>
    </row>
    <row r="7791" ht="21" customHeight="true" spans="1:7">
      <c r="A7791" s="15">
        <v>8603</v>
      </c>
      <c r="B7791" s="15" t="s">
        <v>10653</v>
      </c>
      <c r="C7791" s="15" t="s">
        <v>7208</v>
      </c>
      <c r="D7791" s="15" t="s">
        <v>7617</v>
      </c>
      <c r="E7791" s="15" t="s">
        <v>10654</v>
      </c>
      <c r="F7791" s="15">
        <v>80</v>
      </c>
      <c r="G7791" s="15">
        <v>50</v>
      </c>
    </row>
    <row r="7792" ht="24" customHeight="true" spans="1:7">
      <c r="A7792" s="15">
        <v>8604</v>
      </c>
      <c r="B7792" s="15" t="s">
        <v>6447</v>
      </c>
      <c r="C7792" s="15" t="s">
        <v>7208</v>
      </c>
      <c r="D7792" s="15" t="s">
        <v>7617</v>
      </c>
      <c r="E7792" s="15" t="s">
        <v>10655</v>
      </c>
      <c r="F7792" s="15">
        <v>80</v>
      </c>
      <c r="G7792" s="15">
        <v>50</v>
      </c>
    </row>
    <row r="7793" ht="21" customHeight="true" spans="1:7">
      <c r="A7793" s="15">
        <v>8605</v>
      </c>
      <c r="B7793" s="15" t="s">
        <v>10656</v>
      </c>
      <c r="C7793" s="15" t="s">
        <v>7208</v>
      </c>
      <c r="D7793" s="15" t="s">
        <v>7617</v>
      </c>
      <c r="E7793" s="15" t="s">
        <v>7312</v>
      </c>
      <c r="F7793" s="15">
        <v>80</v>
      </c>
      <c r="G7793" s="15">
        <v>50</v>
      </c>
    </row>
    <row r="7794" ht="24" customHeight="true" spans="1:7">
      <c r="A7794" s="15">
        <v>8606</v>
      </c>
      <c r="B7794" s="15" t="s">
        <v>10657</v>
      </c>
      <c r="C7794" s="15" t="s">
        <v>7208</v>
      </c>
      <c r="D7794" s="15" t="s">
        <v>7617</v>
      </c>
      <c r="E7794" s="15" t="s">
        <v>10658</v>
      </c>
      <c r="F7794" s="15">
        <v>80</v>
      </c>
      <c r="G7794" s="15">
        <v>50</v>
      </c>
    </row>
    <row r="7795" ht="24" customHeight="true" spans="1:7">
      <c r="A7795" s="15">
        <v>8607</v>
      </c>
      <c r="B7795" s="15" t="s">
        <v>10659</v>
      </c>
      <c r="C7795" s="15" t="s">
        <v>7208</v>
      </c>
      <c r="D7795" s="15" t="s">
        <v>7430</v>
      </c>
      <c r="E7795" s="15" t="s">
        <v>10660</v>
      </c>
      <c r="F7795" s="15">
        <v>80</v>
      </c>
      <c r="G7795" s="15">
        <v>50</v>
      </c>
    </row>
    <row r="7796" ht="24" customHeight="true" spans="1:7">
      <c r="A7796" s="15">
        <v>8609</v>
      </c>
      <c r="B7796" s="15" t="s">
        <v>10661</v>
      </c>
      <c r="C7796" s="15" t="s">
        <v>7208</v>
      </c>
      <c r="D7796" s="15" t="s">
        <v>7430</v>
      </c>
      <c r="E7796" s="15" t="s">
        <v>10660</v>
      </c>
      <c r="F7796" s="15">
        <v>80</v>
      </c>
      <c r="G7796" s="15">
        <v>50</v>
      </c>
    </row>
    <row r="7797" ht="21" customHeight="true" spans="1:7">
      <c r="A7797" s="15">
        <v>8610</v>
      </c>
      <c r="B7797" s="15" t="s">
        <v>10662</v>
      </c>
      <c r="C7797" s="15" t="s">
        <v>7208</v>
      </c>
      <c r="D7797" s="15" t="s">
        <v>9912</v>
      </c>
      <c r="E7797" s="15" t="s">
        <v>10663</v>
      </c>
      <c r="F7797" s="15">
        <v>80</v>
      </c>
      <c r="G7797" s="15">
        <v>50</v>
      </c>
    </row>
    <row r="7798" ht="24" customHeight="true" spans="1:7">
      <c r="A7798" s="15">
        <v>8611</v>
      </c>
      <c r="B7798" s="15" t="s">
        <v>10664</v>
      </c>
      <c r="C7798" s="15" t="s">
        <v>7208</v>
      </c>
      <c r="D7798" s="15" t="s">
        <v>7209</v>
      </c>
      <c r="E7798" s="15" t="s">
        <v>7230</v>
      </c>
      <c r="F7798" s="15">
        <v>80</v>
      </c>
      <c r="G7798" s="15">
        <v>50</v>
      </c>
    </row>
    <row r="7799" ht="24" customHeight="true" spans="1:7">
      <c r="A7799" s="15">
        <v>8612</v>
      </c>
      <c r="B7799" s="15" t="s">
        <v>10665</v>
      </c>
      <c r="C7799" s="15" t="s">
        <v>7208</v>
      </c>
      <c r="D7799" s="15" t="s">
        <v>7504</v>
      </c>
      <c r="E7799" s="15" t="s">
        <v>1116</v>
      </c>
      <c r="F7799" s="15">
        <v>80</v>
      </c>
      <c r="G7799" s="15">
        <v>50</v>
      </c>
    </row>
    <row r="7800" ht="21" customHeight="true" spans="1:7">
      <c r="A7800" s="15">
        <v>8613</v>
      </c>
      <c r="B7800" s="15" t="s">
        <v>7888</v>
      </c>
      <c r="C7800" s="15" t="s">
        <v>7208</v>
      </c>
      <c r="D7800" s="15" t="s">
        <v>7504</v>
      </c>
      <c r="E7800" s="15" t="s">
        <v>7535</v>
      </c>
      <c r="F7800" s="15">
        <v>80</v>
      </c>
      <c r="G7800" s="15">
        <v>50</v>
      </c>
    </row>
    <row r="7801" ht="24" customHeight="true" spans="1:7">
      <c r="A7801" s="15">
        <v>8614</v>
      </c>
      <c r="B7801" s="15" t="s">
        <v>10666</v>
      </c>
      <c r="C7801" s="15" t="s">
        <v>7208</v>
      </c>
      <c r="D7801" s="15" t="s">
        <v>7470</v>
      </c>
      <c r="E7801" s="15" t="s">
        <v>7480</v>
      </c>
      <c r="F7801" s="15">
        <v>80</v>
      </c>
      <c r="G7801" s="15">
        <v>50</v>
      </c>
    </row>
    <row r="7802" ht="21" customHeight="true" spans="1:7">
      <c r="A7802" s="15">
        <v>8615</v>
      </c>
      <c r="B7802" s="15" t="s">
        <v>1044</v>
      </c>
      <c r="C7802" s="15" t="s">
        <v>7208</v>
      </c>
      <c r="D7802" s="15" t="s">
        <v>7470</v>
      </c>
      <c r="E7802" s="15" t="s">
        <v>7480</v>
      </c>
      <c r="F7802" s="15">
        <v>80</v>
      </c>
      <c r="G7802" s="15">
        <v>50</v>
      </c>
    </row>
    <row r="7803" ht="24" customHeight="true" spans="1:7">
      <c r="A7803" s="15">
        <v>8616</v>
      </c>
      <c r="B7803" s="15" t="s">
        <v>10667</v>
      </c>
      <c r="C7803" s="15" t="s">
        <v>1415</v>
      </c>
      <c r="D7803" s="15" t="s">
        <v>1780</v>
      </c>
      <c r="E7803" s="15" t="s">
        <v>1823</v>
      </c>
      <c r="F7803" s="15" t="s">
        <v>737</v>
      </c>
      <c r="G7803" s="15">
        <v>50</v>
      </c>
    </row>
    <row r="7804" ht="24" customHeight="true" spans="1:7">
      <c r="A7804" s="15">
        <v>8617</v>
      </c>
      <c r="B7804" s="15" t="s">
        <v>10668</v>
      </c>
      <c r="C7804" s="15" t="s">
        <v>1415</v>
      </c>
      <c r="D7804" s="15" t="s">
        <v>1780</v>
      </c>
      <c r="E7804" s="15" t="s">
        <v>1791</v>
      </c>
      <c r="F7804" s="15" t="s">
        <v>737</v>
      </c>
      <c r="G7804" s="15">
        <v>50</v>
      </c>
    </row>
    <row r="7805" ht="21" customHeight="true" spans="1:7">
      <c r="A7805" s="15">
        <v>8618</v>
      </c>
      <c r="B7805" s="15" t="s">
        <v>10669</v>
      </c>
      <c r="C7805" s="15" t="s">
        <v>1415</v>
      </c>
      <c r="D7805" s="15" t="s">
        <v>1737</v>
      </c>
      <c r="E7805" s="15" t="s">
        <v>10670</v>
      </c>
      <c r="F7805" s="15" t="s">
        <v>737</v>
      </c>
      <c r="G7805" s="15">
        <v>50</v>
      </c>
    </row>
    <row r="7806" ht="24" customHeight="true" spans="1:7">
      <c r="A7806" s="15">
        <v>8619</v>
      </c>
      <c r="B7806" s="15" t="s">
        <v>1176</v>
      </c>
      <c r="C7806" s="15" t="s">
        <v>1415</v>
      </c>
      <c r="D7806" s="15" t="s">
        <v>1737</v>
      </c>
      <c r="E7806" s="15" t="s">
        <v>10671</v>
      </c>
      <c r="F7806" s="15" t="s">
        <v>737</v>
      </c>
      <c r="G7806" s="15">
        <v>50</v>
      </c>
    </row>
    <row r="7807" ht="21" customHeight="true" spans="1:7">
      <c r="A7807" s="15">
        <v>8620</v>
      </c>
      <c r="B7807" s="15" t="s">
        <v>10672</v>
      </c>
      <c r="C7807" s="15" t="s">
        <v>1415</v>
      </c>
      <c r="D7807" s="15" t="s">
        <v>1454</v>
      </c>
      <c r="E7807" s="15" t="s">
        <v>1322</v>
      </c>
      <c r="F7807" s="15" t="s">
        <v>737</v>
      </c>
      <c r="G7807" s="15">
        <v>50</v>
      </c>
    </row>
    <row r="7808" ht="24" customHeight="true" spans="1:7">
      <c r="A7808" s="15">
        <v>8621</v>
      </c>
      <c r="B7808" s="15" t="s">
        <v>9928</v>
      </c>
      <c r="C7808" s="15" t="s">
        <v>1415</v>
      </c>
      <c r="D7808" s="15" t="s">
        <v>1454</v>
      </c>
      <c r="E7808" s="15" t="s">
        <v>10673</v>
      </c>
      <c r="F7808" s="15" t="s">
        <v>737</v>
      </c>
      <c r="G7808" s="15">
        <v>50</v>
      </c>
    </row>
    <row r="7809" ht="24" customHeight="true" spans="1:7">
      <c r="A7809" s="15">
        <v>8622</v>
      </c>
      <c r="B7809" s="15" t="s">
        <v>10674</v>
      </c>
      <c r="C7809" s="15" t="s">
        <v>1415</v>
      </c>
      <c r="D7809" s="15" t="s">
        <v>1780</v>
      </c>
      <c r="E7809" s="15" t="s">
        <v>1800</v>
      </c>
      <c r="F7809" s="15" t="s">
        <v>737</v>
      </c>
      <c r="G7809" s="15">
        <v>50</v>
      </c>
    </row>
    <row r="7810" ht="21" customHeight="true" spans="1:7">
      <c r="A7810" s="15">
        <v>8623</v>
      </c>
      <c r="B7810" s="15" t="s">
        <v>10675</v>
      </c>
      <c r="C7810" s="15" t="s">
        <v>1415</v>
      </c>
      <c r="D7810" s="15" t="s">
        <v>1741</v>
      </c>
      <c r="E7810" s="15" t="s">
        <v>1742</v>
      </c>
      <c r="F7810" s="15" t="s">
        <v>737</v>
      </c>
      <c r="G7810" s="15">
        <v>50</v>
      </c>
    </row>
    <row r="7811" ht="24" customHeight="true" spans="1:7">
      <c r="A7811" s="15">
        <v>8624</v>
      </c>
      <c r="B7811" s="15" t="s">
        <v>7475</v>
      </c>
      <c r="C7811" s="15" t="s">
        <v>1415</v>
      </c>
      <c r="D7811" s="15" t="s">
        <v>1456</v>
      </c>
      <c r="E7811" s="15" t="s">
        <v>10676</v>
      </c>
      <c r="F7811" s="15">
        <v>80</v>
      </c>
      <c r="G7811" s="15">
        <v>50</v>
      </c>
    </row>
    <row r="7812" ht="21" customHeight="true" spans="1:7">
      <c r="A7812" s="15">
        <v>8625</v>
      </c>
      <c r="B7812" s="15" t="s">
        <v>901</v>
      </c>
      <c r="C7812" s="15" t="s">
        <v>1415</v>
      </c>
      <c r="D7812" s="15" t="s">
        <v>1828</v>
      </c>
      <c r="E7812" s="15" t="s">
        <v>10677</v>
      </c>
      <c r="F7812" s="15">
        <v>80</v>
      </c>
      <c r="G7812" s="15">
        <v>50</v>
      </c>
    </row>
    <row r="7813" ht="24" customHeight="true" spans="1:7">
      <c r="A7813" s="15">
        <v>8626</v>
      </c>
      <c r="B7813" s="15" t="s">
        <v>6802</v>
      </c>
      <c r="C7813" s="15" t="s">
        <v>1415</v>
      </c>
      <c r="D7813" s="15" t="s">
        <v>10678</v>
      </c>
      <c r="E7813" s="15" t="s">
        <v>10678</v>
      </c>
      <c r="F7813" s="15">
        <v>80</v>
      </c>
      <c r="G7813" s="15">
        <v>50</v>
      </c>
    </row>
    <row r="7814" ht="24" customHeight="true" spans="1:7">
      <c r="A7814" s="15">
        <v>8627</v>
      </c>
      <c r="B7814" s="15" t="s">
        <v>1766</v>
      </c>
      <c r="C7814" s="15" t="s">
        <v>1415</v>
      </c>
      <c r="D7814" s="15" t="s">
        <v>10678</v>
      </c>
      <c r="E7814" s="15" t="s">
        <v>10678</v>
      </c>
      <c r="F7814" s="15">
        <v>80</v>
      </c>
      <c r="G7814" s="15">
        <v>50</v>
      </c>
    </row>
    <row r="7815" ht="24" customHeight="true" spans="1:7">
      <c r="A7815" s="15">
        <v>8629</v>
      </c>
      <c r="B7815" s="15" t="s">
        <v>6454</v>
      </c>
      <c r="C7815" s="15" t="s">
        <v>1908</v>
      </c>
      <c r="D7815" s="15" t="s">
        <v>1914</v>
      </c>
      <c r="E7815" s="15" t="s">
        <v>10679</v>
      </c>
      <c r="F7815" s="15" t="s">
        <v>737</v>
      </c>
      <c r="G7815" s="15">
        <v>50</v>
      </c>
    </row>
    <row r="7816" ht="21" customHeight="true" spans="1:7">
      <c r="A7816" s="15">
        <v>8630</v>
      </c>
      <c r="B7816" s="15" t="s">
        <v>10680</v>
      </c>
      <c r="C7816" s="15" t="s">
        <v>1908</v>
      </c>
      <c r="D7816" s="15" t="s">
        <v>1914</v>
      </c>
      <c r="E7816" s="15" t="s">
        <v>10681</v>
      </c>
      <c r="F7816" s="15" t="s">
        <v>737</v>
      </c>
      <c r="G7816" s="15">
        <v>50</v>
      </c>
    </row>
    <row r="7817" ht="24" customHeight="true" spans="1:7">
      <c r="A7817" s="15">
        <v>8631</v>
      </c>
      <c r="B7817" s="15" t="s">
        <v>10682</v>
      </c>
      <c r="C7817" s="15" t="s">
        <v>1908</v>
      </c>
      <c r="D7817" s="15" t="s">
        <v>1914</v>
      </c>
      <c r="E7817" s="15" t="s">
        <v>10683</v>
      </c>
      <c r="F7817" s="15" t="s">
        <v>737</v>
      </c>
      <c r="G7817" s="15">
        <v>50</v>
      </c>
    </row>
    <row r="7818" ht="24" customHeight="true" spans="1:7">
      <c r="A7818" s="15">
        <v>8632</v>
      </c>
      <c r="B7818" s="15" t="s">
        <v>10684</v>
      </c>
      <c r="C7818" s="15" t="s">
        <v>1908</v>
      </c>
      <c r="D7818" s="15" t="s">
        <v>1914</v>
      </c>
      <c r="E7818" s="15" t="s">
        <v>2557</v>
      </c>
      <c r="F7818" s="15" t="s">
        <v>737</v>
      </c>
      <c r="G7818" s="15">
        <v>50</v>
      </c>
    </row>
    <row r="7819" ht="21" customHeight="true" spans="1:7">
      <c r="A7819" s="15">
        <v>8633</v>
      </c>
      <c r="B7819" s="15" t="s">
        <v>10685</v>
      </c>
      <c r="C7819" s="15" t="s">
        <v>1908</v>
      </c>
      <c r="D7819" s="15" t="s">
        <v>1914</v>
      </c>
      <c r="E7819" s="15" t="s">
        <v>10686</v>
      </c>
      <c r="F7819" s="15" t="s">
        <v>737</v>
      </c>
      <c r="G7819" s="15">
        <v>50</v>
      </c>
    </row>
    <row r="7820" ht="24" customHeight="true" spans="1:7">
      <c r="A7820" s="15">
        <v>8634</v>
      </c>
      <c r="B7820" s="15" t="s">
        <v>10687</v>
      </c>
      <c r="C7820" s="15" t="s">
        <v>1908</v>
      </c>
      <c r="D7820" s="15" t="s">
        <v>1960</v>
      </c>
      <c r="E7820" s="15" t="s">
        <v>2462</v>
      </c>
      <c r="F7820" s="15" t="s">
        <v>737</v>
      </c>
      <c r="G7820" s="15">
        <v>50</v>
      </c>
    </row>
    <row r="7821" ht="21" customHeight="true" spans="1:7">
      <c r="A7821" s="15">
        <v>8635</v>
      </c>
      <c r="B7821" s="15" t="s">
        <v>10688</v>
      </c>
      <c r="C7821" s="15" t="s">
        <v>1908</v>
      </c>
      <c r="D7821" s="15" t="s">
        <v>1960</v>
      </c>
      <c r="E7821" s="15" t="s">
        <v>1966</v>
      </c>
      <c r="F7821" s="15" t="s">
        <v>737</v>
      </c>
      <c r="G7821" s="15">
        <v>50</v>
      </c>
    </row>
    <row r="7822" ht="24" customHeight="true" spans="1:7">
      <c r="A7822" s="15">
        <v>8636</v>
      </c>
      <c r="B7822" s="15" t="s">
        <v>10689</v>
      </c>
      <c r="C7822" s="15" t="s">
        <v>7647</v>
      </c>
      <c r="D7822" s="15" t="s">
        <v>7822</v>
      </c>
      <c r="E7822" s="15" t="s">
        <v>9793</v>
      </c>
      <c r="F7822" s="15">
        <v>80</v>
      </c>
      <c r="G7822" s="15">
        <v>50</v>
      </c>
    </row>
    <row r="7823" ht="24" customHeight="true" spans="1:7">
      <c r="A7823" s="15">
        <v>8637</v>
      </c>
      <c r="B7823" s="15" t="s">
        <v>10690</v>
      </c>
      <c r="C7823" s="15" t="s">
        <v>7647</v>
      </c>
      <c r="D7823" s="15" t="s">
        <v>7648</v>
      </c>
      <c r="E7823" s="15" t="s">
        <v>9609</v>
      </c>
      <c r="F7823" s="15">
        <v>80</v>
      </c>
      <c r="G7823" s="15">
        <v>50</v>
      </c>
    </row>
    <row r="7824" ht="21" customHeight="true" spans="1:7">
      <c r="A7824" s="15">
        <v>8638</v>
      </c>
      <c r="B7824" s="15" t="s">
        <v>6706</v>
      </c>
      <c r="C7824" s="15" t="s">
        <v>7647</v>
      </c>
      <c r="D7824" s="15" t="s">
        <v>7648</v>
      </c>
      <c r="E7824" s="15" t="s">
        <v>9609</v>
      </c>
      <c r="F7824" s="15">
        <v>80</v>
      </c>
      <c r="G7824" s="15">
        <v>50</v>
      </c>
    </row>
    <row r="7825" ht="24" customHeight="true" spans="1:7">
      <c r="A7825" s="15">
        <v>8639</v>
      </c>
      <c r="B7825" s="15" t="s">
        <v>10691</v>
      </c>
      <c r="C7825" s="15" t="s">
        <v>7647</v>
      </c>
      <c r="D7825" s="15" t="s">
        <v>7875</v>
      </c>
      <c r="E7825" s="15" t="s">
        <v>7892</v>
      </c>
      <c r="F7825" s="15">
        <v>80</v>
      </c>
      <c r="G7825" s="15">
        <v>50</v>
      </c>
    </row>
    <row r="7826" ht="21" customHeight="true" spans="1:7">
      <c r="A7826" s="15">
        <v>8640</v>
      </c>
      <c r="B7826" s="15" t="s">
        <v>1848</v>
      </c>
      <c r="C7826" s="15" t="s">
        <v>7647</v>
      </c>
      <c r="D7826" s="15" t="s">
        <v>7956</v>
      </c>
      <c r="E7826" s="15" t="s">
        <v>10033</v>
      </c>
      <c r="F7826" s="15">
        <v>80</v>
      </c>
      <c r="G7826" s="15">
        <v>50</v>
      </c>
    </row>
    <row r="7827" ht="24" customHeight="true" spans="1:7">
      <c r="A7827" s="15">
        <v>8641</v>
      </c>
      <c r="B7827" s="15" t="s">
        <v>3649</v>
      </c>
      <c r="C7827" s="15" t="s">
        <v>2791</v>
      </c>
      <c r="D7827" s="15" t="s">
        <v>3104</v>
      </c>
      <c r="E7827" s="15" t="s">
        <v>3111</v>
      </c>
      <c r="F7827" s="15">
        <v>80</v>
      </c>
      <c r="G7827" s="15">
        <v>50</v>
      </c>
    </row>
    <row r="7828" ht="24" customHeight="true" spans="1:7">
      <c r="A7828" s="15">
        <v>8642</v>
      </c>
      <c r="B7828" s="15" t="s">
        <v>4917</v>
      </c>
      <c r="C7828" s="15" t="s">
        <v>2791</v>
      </c>
      <c r="D7828" s="15" t="s">
        <v>3104</v>
      </c>
      <c r="E7828" s="15" t="s">
        <v>347</v>
      </c>
      <c r="F7828" s="15">
        <v>80</v>
      </c>
      <c r="G7828" s="15">
        <v>50</v>
      </c>
    </row>
    <row r="7829" ht="21" customHeight="true" spans="1:7">
      <c r="A7829" s="15">
        <v>8643</v>
      </c>
      <c r="B7829" s="15" t="s">
        <v>4060</v>
      </c>
      <c r="C7829" s="15" t="s">
        <v>2791</v>
      </c>
      <c r="D7829" s="15" t="s">
        <v>3104</v>
      </c>
      <c r="E7829" s="15" t="s">
        <v>680</v>
      </c>
      <c r="F7829" s="15">
        <v>80</v>
      </c>
      <c r="G7829" s="15">
        <v>50</v>
      </c>
    </row>
    <row r="7830" ht="21" customHeight="true" spans="1:7">
      <c r="A7830" s="15">
        <v>8645</v>
      </c>
      <c r="B7830" s="15" t="s">
        <v>3263</v>
      </c>
      <c r="C7830" s="15" t="s">
        <v>2791</v>
      </c>
      <c r="D7830" s="15" t="s">
        <v>2818</v>
      </c>
      <c r="E7830" s="15" t="s">
        <v>10692</v>
      </c>
      <c r="F7830" s="15">
        <v>80</v>
      </c>
      <c r="G7830" s="15">
        <v>50</v>
      </c>
    </row>
    <row r="7831" ht="24" customHeight="true" spans="1:7">
      <c r="A7831" s="15">
        <v>8646</v>
      </c>
      <c r="B7831" s="15" t="s">
        <v>10693</v>
      </c>
      <c r="C7831" s="15" t="s">
        <v>2791</v>
      </c>
      <c r="D7831" s="15" t="s">
        <v>2818</v>
      </c>
      <c r="E7831" s="15" t="s">
        <v>2827</v>
      </c>
      <c r="F7831" s="15">
        <v>80</v>
      </c>
      <c r="G7831" s="15">
        <v>50</v>
      </c>
    </row>
    <row r="7832" ht="24" customHeight="true" spans="1:7">
      <c r="A7832" s="15">
        <v>8647</v>
      </c>
      <c r="B7832" s="15" t="s">
        <v>10694</v>
      </c>
      <c r="C7832" s="15" t="s">
        <v>2791</v>
      </c>
      <c r="D7832" s="15" t="s">
        <v>2818</v>
      </c>
      <c r="E7832" s="15" t="s">
        <v>9570</v>
      </c>
      <c r="F7832" s="15">
        <v>80</v>
      </c>
      <c r="G7832" s="15">
        <v>50</v>
      </c>
    </row>
    <row r="7833" ht="21" customHeight="true" spans="1:7">
      <c r="A7833" s="15">
        <v>8648</v>
      </c>
      <c r="B7833" s="15" t="s">
        <v>10695</v>
      </c>
      <c r="C7833" s="15" t="s">
        <v>2791</v>
      </c>
      <c r="D7833" s="15" t="s">
        <v>2818</v>
      </c>
      <c r="E7833" s="15" t="s">
        <v>667</v>
      </c>
      <c r="F7833" s="15">
        <v>80</v>
      </c>
      <c r="G7833" s="15">
        <v>50</v>
      </c>
    </row>
    <row r="7834" ht="24" customHeight="true" spans="1:7">
      <c r="A7834" s="15">
        <v>8649</v>
      </c>
      <c r="B7834" s="15" t="s">
        <v>10696</v>
      </c>
      <c r="C7834" s="15" t="s">
        <v>2791</v>
      </c>
      <c r="D7834" s="15" t="s">
        <v>2970</v>
      </c>
      <c r="E7834" s="15" t="s">
        <v>2976</v>
      </c>
      <c r="F7834" s="15">
        <v>80</v>
      </c>
      <c r="G7834" s="15">
        <v>50</v>
      </c>
    </row>
    <row r="7835" ht="21" customHeight="true" spans="1:7">
      <c r="A7835" s="15">
        <v>8650</v>
      </c>
      <c r="B7835" s="15" t="s">
        <v>10697</v>
      </c>
      <c r="C7835" s="15" t="s">
        <v>2791</v>
      </c>
      <c r="D7835" s="15" t="s">
        <v>2970</v>
      </c>
      <c r="E7835" s="15" t="s">
        <v>3276</v>
      </c>
      <c r="F7835" s="15">
        <v>80</v>
      </c>
      <c r="G7835" s="15">
        <v>50</v>
      </c>
    </row>
    <row r="7836" ht="24" customHeight="true" spans="1:7">
      <c r="A7836" s="15">
        <v>8651</v>
      </c>
      <c r="B7836" s="15" t="s">
        <v>10698</v>
      </c>
      <c r="C7836" s="15" t="s">
        <v>2791</v>
      </c>
      <c r="D7836" s="15" t="s">
        <v>2942</v>
      </c>
      <c r="E7836" s="15" t="s">
        <v>2949</v>
      </c>
      <c r="F7836" s="15">
        <v>80</v>
      </c>
      <c r="G7836" s="15">
        <v>50</v>
      </c>
    </row>
    <row r="7837" ht="24" customHeight="true" spans="1:7">
      <c r="A7837" s="15">
        <v>8652</v>
      </c>
      <c r="B7837" s="15" t="s">
        <v>10699</v>
      </c>
      <c r="C7837" s="15" t="s">
        <v>2791</v>
      </c>
      <c r="D7837" s="15" t="s">
        <v>2926</v>
      </c>
      <c r="E7837" s="15" t="s">
        <v>10700</v>
      </c>
      <c r="F7837" s="15">
        <v>80</v>
      </c>
      <c r="G7837" s="15">
        <v>50</v>
      </c>
    </row>
    <row r="7838" ht="21" customHeight="true" spans="1:7">
      <c r="A7838" s="15">
        <v>8653</v>
      </c>
      <c r="B7838" s="15" t="s">
        <v>10701</v>
      </c>
      <c r="C7838" s="15" t="s">
        <v>2791</v>
      </c>
      <c r="D7838" s="15" t="s">
        <v>3130</v>
      </c>
      <c r="E7838" s="15" t="s">
        <v>3143</v>
      </c>
      <c r="F7838" s="15">
        <v>80</v>
      </c>
      <c r="G7838" s="15">
        <v>50</v>
      </c>
    </row>
    <row r="7839" ht="24" customHeight="true" spans="1:7">
      <c r="A7839" s="15">
        <v>8654</v>
      </c>
      <c r="B7839" s="15" t="s">
        <v>10702</v>
      </c>
      <c r="C7839" s="15" t="s">
        <v>2791</v>
      </c>
      <c r="D7839" s="15" t="s">
        <v>2892</v>
      </c>
      <c r="E7839" s="15" t="s">
        <v>10703</v>
      </c>
      <c r="F7839" s="15">
        <v>80</v>
      </c>
      <c r="G7839" s="15">
        <v>50</v>
      </c>
    </row>
    <row r="7840" ht="24" customHeight="true" spans="1:7">
      <c r="A7840" s="15">
        <v>8656</v>
      </c>
      <c r="B7840" s="15" t="s">
        <v>10704</v>
      </c>
      <c r="C7840" s="15" t="s">
        <v>2791</v>
      </c>
      <c r="D7840" s="15" t="s">
        <v>2892</v>
      </c>
      <c r="E7840" s="15" t="s">
        <v>10705</v>
      </c>
      <c r="F7840" s="15">
        <v>80</v>
      </c>
      <c r="G7840" s="15">
        <v>50</v>
      </c>
    </row>
    <row r="7841" ht="24" customHeight="true" spans="1:7">
      <c r="A7841" s="15">
        <v>8657</v>
      </c>
      <c r="B7841" s="15" t="s">
        <v>10706</v>
      </c>
      <c r="C7841" s="15" t="s">
        <v>2791</v>
      </c>
      <c r="D7841" s="15" t="s">
        <v>2892</v>
      </c>
      <c r="E7841" s="15" t="s">
        <v>10707</v>
      </c>
      <c r="F7841" s="15">
        <v>80</v>
      </c>
      <c r="G7841" s="15">
        <v>50</v>
      </c>
    </row>
    <row r="7842" ht="21" customHeight="true" spans="1:7">
      <c r="A7842" s="15">
        <v>8658</v>
      </c>
      <c r="B7842" s="15" t="s">
        <v>5356</v>
      </c>
      <c r="C7842" s="15" t="s">
        <v>2791</v>
      </c>
      <c r="D7842" s="15" t="s">
        <v>2792</v>
      </c>
      <c r="E7842" s="15" t="s">
        <v>242</v>
      </c>
      <c r="F7842" s="15">
        <v>80</v>
      </c>
      <c r="G7842" s="15">
        <v>50</v>
      </c>
    </row>
    <row r="7843" ht="24" customHeight="true" spans="1:7">
      <c r="A7843" s="15">
        <v>8659</v>
      </c>
      <c r="B7843" s="15" t="s">
        <v>8664</v>
      </c>
      <c r="C7843" s="15" t="s">
        <v>3801</v>
      </c>
      <c r="D7843" s="15" t="s">
        <v>4144</v>
      </c>
      <c r="E7843" s="15" t="s">
        <v>4171</v>
      </c>
      <c r="F7843" s="15" t="e">
        <f ca="1">YEAR(TODAY())-MID(#REF!,7,4)</f>
        <v>#REF!</v>
      </c>
      <c r="G7843" s="15">
        <v>50</v>
      </c>
    </row>
    <row r="7844" ht="21" customHeight="true" spans="1:7">
      <c r="A7844" s="15">
        <v>8660</v>
      </c>
      <c r="B7844" s="15" t="s">
        <v>10708</v>
      </c>
      <c r="C7844" s="15" t="s">
        <v>3801</v>
      </c>
      <c r="D7844" s="15" t="s">
        <v>4227</v>
      </c>
      <c r="E7844" s="15" t="s">
        <v>10709</v>
      </c>
      <c r="F7844" s="15">
        <v>80</v>
      </c>
      <c r="G7844" s="15">
        <v>50</v>
      </c>
    </row>
    <row r="7845" ht="24" customHeight="true" spans="1:7">
      <c r="A7845" s="15">
        <v>8661</v>
      </c>
      <c r="B7845" s="15" t="s">
        <v>1761</v>
      </c>
      <c r="C7845" s="15" t="s">
        <v>3801</v>
      </c>
      <c r="D7845" s="15" t="s">
        <v>4315</v>
      </c>
      <c r="E7845" s="15" t="s">
        <v>4335</v>
      </c>
      <c r="F7845" s="15">
        <v>80</v>
      </c>
      <c r="G7845" s="15">
        <v>50</v>
      </c>
    </row>
    <row r="7846" ht="24" customHeight="true" spans="1:7">
      <c r="A7846" s="15">
        <v>8662</v>
      </c>
      <c r="B7846" s="15" t="s">
        <v>10710</v>
      </c>
      <c r="C7846" s="15" t="s">
        <v>3801</v>
      </c>
      <c r="D7846" s="15" t="s">
        <v>4315</v>
      </c>
      <c r="E7846" s="15" t="s">
        <v>4335</v>
      </c>
      <c r="F7846" s="15">
        <v>80</v>
      </c>
      <c r="G7846" s="15">
        <v>50</v>
      </c>
    </row>
    <row r="7847" ht="21" customHeight="true" spans="1:7">
      <c r="A7847" s="15">
        <v>8663</v>
      </c>
      <c r="B7847" s="15" t="s">
        <v>10711</v>
      </c>
      <c r="C7847" s="15" t="s">
        <v>3801</v>
      </c>
      <c r="D7847" s="15" t="s">
        <v>731</v>
      </c>
      <c r="E7847" s="15" t="s">
        <v>157</v>
      </c>
      <c r="F7847" s="15">
        <v>80</v>
      </c>
      <c r="G7847" s="15">
        <v>50</v>
      </c>
    </row>
    <row r="7848" ht="24" customHeight="true" spans="1:7">
      <c r="A7848" s="15">
        <v>8664</v>
      </c>
      <c r="B7848" s="15" t="s">
        <v>10712</v>
      </c>
      <c r="C7848" s="15" t="s">
        <v>3801</v>
      </c>
      <c r="D7848" s="15" t="s">
        <v>3802</v>
      </c>
      <c r="E7848" s="15" t="s">
        <v>3809</v>
      </c>
      <c r="F7848" s="15">
        <v>80</v>
      </c>
      <c r="G7848" s="15">
        <v>50</v>
      </c>
    </row>
    <row r="7849" ht="21" customHeight="true" spans="1:7">
      <c r="A7849" s="15">
        <v>8665</v>
      </c>
      <c r="B7849" s="15" t="s">
        <v>394</v>
      </c>
      <c r="C7849" s="15" t="s">
        <v>3801</v>
      </c>
      <c r="D7849" s="15" t="s">
        <v>3802</v>
      </c>
      <c r="E7849" s="15" t="s">
        <v>3805</v>
      </c>
      <c r="F7849" s="15">
        <v>80</v>
      </c>
      <c r="G7849" s="15">
        <v>50</v>
      </c>
    </row>
    <row r="7850" ht="24" customHeight="true" spans="1:7">
      <c r="A7850" s="15">
        <v>8666</v>
      </c>
      <c r="B7850" s="15" t="s">
        <v>10713</v>
      </c>
      <c r="C7850" s="15" t="s">
        <v>3801</v>
      </c>
      <c r="D7850" s="15" t="s">
        <v>4035</v>
      </c>
      <c r="E7850" s="15" t="s">
        <v>4066</v>
      </c>
      <c r="F7850" s="15">
        <v>80</v>
      </c>
      <c r="G7850" s="15">
        <v>50</v>
      </c>
    </row>
    <row r="7851" ht="24" customHeight="true" spans="1:7">
      <c r="A7851" s="15">
        <v>8667</v>
      </c>
      <c r="B7851" s="15" t="s">
        <v>6646</v>
      </c>
      <c r="C7851" s="15" t="s">
        <v>3801</v>
      </c>
      <c r="D7851" s="15" t="s">
        <v>4035</v>
      </c>
      <c r="E7851" s="15" t="s">
        <v>4051</v>
      </c>
      <c r="F7851" s="15">
        <v>80</v>
      </c>
      <c r="G7851" s="15">
        <v>50</v>
      </c>
    </row>
    <row r="7852" ht="21" customHeight="true" spans="1:7">
      <c r="A7852" s="15">
        <v>8668</v>
      </c>
      <c r="B7852" s="15" t="s">
        <v>10714</v>
      </c>
      <c r="C7852" s="15" t="s">
        <v>3801</v>
      </c>
      <c r="D7852" s="15" t="s">
        <v>4035</v>
      </c>
      <c r="E7852" s="15" t="s">
        <v>4071</v>
      </c>
      <c r="F7852" s="15">
        <v>80</v>
      </c>
      <c r="G7852" s="15">
        <v>50</v>
      </c>
    </row>
    <row r="7853" ht="24" customHeight="true" spans="1:7">
      <c r="A7853" s="15">
        <v>8669</v>
      </c>
      <c r="B7853" s="15" t="s">
        <v>10715</v>
      </c>
      <c r="C7853" s="15" t="s">
        <v>3801</v>
      </c>
      <c r="D7853" s="15" t="s">
        <v>3898</v>
      </c>
      <c r="E7853" s="15" t="s">
        <v>3924</v>
      </c>
      <c r="F7853" s="15">
        <v>80</v>
      </c>
      <c r="G7853" s="15">
        <v>50</v>
      </c>
    </row>
    <row r="7854" ht="21" customHeight="true" spans="1:7">
      <c r="A7854" s="15">
        <v>8670</v>
      </c>
      <c r="B7854" s="15" t="s">
        <v>10716</v>
      </c>
      <c r="C7854" s="15" t="s">
        <v>3801</v>
      </c>
      <c r="D7854" s="15" t="s">
        <v>4315</v>
      </c>
      <c r="E7854" s="15" t="s">
        <v>4351</v>
      </c>
      <c r="F7854" s="15">
        <v>90</v>
      </c>
      <c r="G7854" s="15">
        <v>100</v>
      </c>
    </row>
    <row r="7855" ht="24" customHeight="true" spans="1:7">
      <c r="A7855" s="15">
        <v>8671</v>
      </c>
      <c r="B7855" s="15" t="s">
        <v>10717</v>
      </c>
      <c r="C7855" s="15" t="s">
        <v>4462</v>
      </c>
      <c r="D7855" s="15" t="s">
        <v>4797</v>
      </c>
      <c r="E7855" s="15" t="s">
        <v>10718</v>
      </c>
      <c r="F7855" s="15">
        <v>80</v>
      </c>
      <c r="G7855" s="15">
        <v>50</v>
      </c>
    </row>
    <row r="7856" ht="24" customHeight="true" spans="1:7">
      <c r="A7856" s="15">
        <v>8672</v>
      </c>
      <c r="B7856" s="15" t="s">
        <v>10719</v>
      </c>
      <c r="C7856" s="15" t="s">
        <v>4462</v>
      </c>
      <c r="D7856" s="15" t="s">
        <v>4671</v>
      </c>
      <c r="E7856" s="15" t="s">
        <v>4678</v>
      </c>
      <c r="F7856" s="15">
        <v>80</v>
      </c>
      <c r="G7856" s="15">
        <v>50</v>
      </c>
    </row>
    <row r="7857" ht="21" customHeight="true" spans="1:7">
      <c r="A7857" s="15">
        <v>8673</v>
      </c>
      <c r="B7857" s="15" t="s">
        <v>10720</v>
      </c>
      <c r="C7857" s="15" t="s">
        <v>4462</v>
      </c>
      <c r="D7857" s="15" t="s">
        <v>4635</v>
      </c>
      <c r="E7857" s="15" t="s">
        <v>10721</v>
      </c>
      <c r="F7857" s="15">
        <v>80</v>
      </c>
      <c r="G7857" s="15">
        <v>50</v>
      </c>
    </row>
    <row r="7858" ht="24" customHeight="true" spans="1:7">
      <c r="A7858" s="15">
        <v>8674</v>
      </c>
      <c r="B7858" s="15" t="s">
        <v>10722</v>
      </c>
      <c r="C7858" s="15" t="s">
        <v>4462</v>
      </c>
      <c r="D7858" s="15" t="s">
        <v>4635</v>
      </c>
      <c r="E7858" s="15" t="s">
        <v>4644</v>
      </c>
      <c r="F7858" s="15">
        <v>80</v>
      </c>
      <c r="G7858" s="15">
        <v>50</v>
      </c>
    </row>
    <row r="7859" ht="21" customHeight="true" spans="1:7">
      <c r="A7859" s="15">
        <v>8675</v>
      </c>
      <c r="B7859" s="15" t="s">
        <v>10723</v>
      </c>
      <c r="C7859" s="15" t="s">
        <v>4462</v>
      </c>
      <c r="D7859" s="15" t="s">
        <v>4735</v>
      </c>
      <c r="E7859" s="15" t="s">
        <v>10724</v>
      </c>
      <c r="F7859" s="15">
        <v>80</v>
      </c>
      <c r="G7859" s="15">
        <v>50</v>
      </c>
    </row>
    <row r="7860" ht="24" customHeight="true" spans="1:7">
      <c r="A7860" s="15">
        <v>8676</v>
      </c>
      <c r="B7860" s="15" t="s">
        <v>1025</v>
      </c>
      <c r="C7860" s="15" t="s">
        <v>4462</v>
      </c>
      <c r="D7860" s="15" t="s">
        <v>4710</v>
      </c>
      <c r="E7860" s="15" t="s">
        <v>10725</v>
      </c>
      <c r="F7860" s="15">
        <v>80</v>
      </c>
      <c r="G7860" s="15">
        <v>50</v>
      </c>
    </row>
    <row r="7861" ht="24" customHeight="true" spans="1:7">
      <c r="A7861" s="15">
        <v>8677</v>
      </c>
      <c r="B7861" s="15" t="s">
        <v>8796</v>
      </c>
      <c r="C7861" s="15" t="s">
        <v>8102</v>
      </c>
      <c r="D7861" s="15" t="s">
        <v>8193</v>
      </c>
      <c r="E7861" s="15"/>
      <c r="F7861" s="15" t="s">
        <v>737</v>
      </c>
      <c r="G7861" s="15">
        <v>50</v>
      </c>
    </row>
    <row r="7862" ht="21" customHeight="true" spans="1:7">
      <c r="A7862" s="15">
        <v>8678</v>
      </c>
      <c r="B7862" s="15" t="s">
        <v>10726</v>
      </c>
      <c r="C7862" s="15" t="s">
        <v>8102</v>
      </c>
      <c r="D7862" s="15" t="s">
        <v>8425</v>
      </c>
      <c r="E7862" s="15"/>
      <c r="F7862" s="15" t="s">
        <v>737</v>
      </c>
      <c r="G7862" s="15">
        <v>50</v>
      </c>
    </row>
    <row r="7863" ht="24" customHeight="true" spans="1:7">
      <c r="A7863" s="15">
        <v>8679</v>
      </c>
      <c r="B7863" s="15" t="s">
        <v>10727</v>
      </c>
      <c r="C7863" s="15" t="s">
        <v>8102</v>
      </c>
      <c r="D7863" s="15" t="s">
        <v>8278</v>
      </c>
      <c r="E7863" s="15"/>
      <c r="F7863" s="15" t="s">
        <v>737</v>
      </c>
      <c r="G7863" s="15">
        <v>50</v>
      </c>
    </row>
    <row r="7864" ht="21" customHeight="true" spans="1:7">
      <c r="A7864" s="15">
        <v>8680</v>
      </c>
      <c r="B7864" s="15" t="s">
        <v>10728</v>
      </c>
      <c r="C7864" s="15" t="s">
        <v>8102</v>
      </c>
      <c r="D7864" s="15" t="s">
        <v>8278</v>
      </c>
      <c r="E7864" s="15"/>
      <c r="F7864" s="15" t="s">
        <v>737</v>
      </c>
      <c r="G7864" s="15">
        <v>50</v>
      </c>
    </row>
    <row r="7865" ht="24" customHeight="true" spans="1:7">
      <c r="A7865" s="15">
        <v>8681</v>
      </c>
      <c r="B7865" s="15" t="s">
        <v>10729</v>
      </c>
      <c r="C7865" s="15" t="s">
        <v>4912</v>
      </c>
      <c r="D7865" s="15" t="s">
        <v>5228</v>
      </c>
      <c r="E7865" s="15" t="s">
        <v>9672</v>
      </c>
      <c r="F7865" s="15">
        <v>80</v>
      </c>
      <c r="G7865" s="15">
        <v>50</v>
      </c>
    </row>
    <row r="7866" ht="24" customHeight="true" spans="1:7">
      <c r="A7866" s="15">
        <v>8682</v>
      </c>
      <c r="B7866" s="15" t="s">
        <v>10730</v>
      </c>
      <c r="C7866" s="15" t="s">
        <v>4912</v>
      </c>
      <c r="D7866" s="15" t="s">
        <v>4947</v>
      </c>
      <c r="E7866" s="15" t="s">
        <v>1401</v>
      </c>
      <c r="F7866" s="15">
        <v>80</v>
      </c>
      <c r="G7866" s="15">
        <v>50</v>
      </c>
    </row>
    <row r="7867" ht="21" customHeight="true" spans="1:7">
      <c r="A7867" s="15">
        <v>8683</v>
      </c>
      <c r="B7867" s="15" t="s">
        <v>690</v>
      </c>
      <c r="C7867" s="15" t="s">
        <v>4912</v>
      </c>
      <c r="D7867" s="15" t="s">
        <v>9657</v>
      </c>
      <c r="E7867" s="15" t="s">
        <v>9662</v>
      </c>
      <c r="F7867" s="15">
        <v>80</v>
      </c>
      <c r="G7867" s="15">
        <v>50</v>
      </c>
    </row>
    <row r="7868" ht="24" customHeight="true" spans="1:7">
      <c r="A7868" s="15">
        <v>8684</v>
      </c>
      <c r="B7868" s="15" t="s">
        <v>1328</v>
      </c>
      <c r="C7868" s="15" t="s">
        <v>4912</v>
      </c>
      <c r="D7868" s="15" t="s">
        <v>4984</v>
      </c>
      <c r="E7868" s="15" t="s">
        <v>6521</v>
      </c>
      <c r="F7868" s="15" t="s">
        <v>737</v>
      </c>
      <c r="G7868" s="15">
        <v>50</v>
      </c>
    </row>
    <row r="7869" ht="24" customHeight="true" spans="1:7">
      <c r="A7869" s="15">
        <v>8686</v>
      </c>
      <c r="B7869" s="15" t="s">
        <v>10731</v>
      </c>
      <c r="C7869" s="15" t="s">
        <v>4912</v>
      </c>
      <c r="D7869" s="15" t="s">
        <v>4984</v>
      </c>
      <c r="E7869" s="15" t="s">
        <v>10732</v>
      </c>
      <c r="F7869" s="15" t="s">
        <v>737</v>
      </c>
      <c r="G7869" s="15">
        <v>50</v>
      </c>
    </row>
    <row r="7870" ht="24" customHeight="true" spans="1:7">
      <c r="A7870" s="15">
        <v>8687</v>
      </c>
      <c r="B7870" s="15" t="s">
        <v>10733</v>
      </c>
      <c r="C7870" s="15" t="s">
        <v>4912</v>
      </c>
      <c r="D7870" s="15" t="s">
        <v>5267</v>
      </c>
      <c r="E7870" s="15" t="s">
        <v>5281</v>
      </c>
      <c r="F7870" s="15">
        <v>80</v>
      </c>
      <c r="G7870" s="15">
        <v>50</v>
      </c>
    </row>
    <row r="7871" ht="21" customHeight="true" spans="1:7">
      <c r="A7871" s="15">
        <v>8688</v>
      </c>
      <c r="B7871" s="15" t="s">
        <v>10734</v>
      </c>
      <c r="C7871" s="15" t="s">
        <v>4912</v>
      </c>
      <c r="D7871" s="15" t="s">
        <v>5165</v>
      </c>
      <c r="E7871" s="15" t="s">
        <v>8740</v>
      </c>
      <c r="F7871" s="15">
        <v>80</v>
      </c>
      <c r="G7871" s="15">
        <v>50</v>
      </c>
    </row>
    <row r="7872" ht="24" customHeight="true" spans="1:7">
      <c r="A7872" s="15">
        <v>8689</v>
      </c>
      <c r="B7872" s="15" t="s">
        <v>10735</v>
      </c>
      <c r="C7872" s="15" t="s">
        <v>6014</v>
      </c>
      <c r="D7872" s="15" t="s">
        <v>6415</v>
      </c>
      <c r="E7872" s="15" t="s">
        <v>10736</v>
      </c>
      <c r="F7872" s="15"/>
      <c r="G7872" s="15">
        <v>50</v>
      </c>
    </row>
    <row r="7873" ht="21" customHeight="true" spans="1:7">
      <c r="A7873" s="15">
        <v>8690</v>
      </c>
      <c r="B7873" s="15" t="s">
        <v>9992</v>
      </c>
      <c r="C7873" s="15" t="s">
        <v>6014</v>
      </c>
      <c r="D7873" s="15" t="s">
        <v>6415</v>
      </c>
      <c r="E7873" s="15" t="s">
        <v>10737</v>
      </c>
      <c r="F7873" s="15"/>
      <c r="G7873" s="15">
        <v>50</v>
      </c>
    </row>
    <row r="7874" ht="24" customHeight="true" spans="1:7">
      <c r="A7874" s="15">
        <v>8691</v>
      </c>
      <c r="B7874" s="15" t="s">
        <v>10738</v>
      </c>
      <c r="C7874" s="15" t="s">
        <v>6014</v>
      </c>
      <c r="D7874" s="15" t="s">
        <v>6359</v>
      </c>
      <c r="E7874" s="15" t="s">
        <v>258</v>
      </c>
      <c r="F7874" s="15"/>
      <c r="G7874" s="15">
        <v>50</v>
      </c>
    </row>
    <row r="7875" ht="21" customHeight="true" spans="1:7">
      <c r="A7875" s="15">
        <v>8693</v>
      </c>
      <c r="B7875" s="15" t="s">
        <v>2909</v>
      </c>
      <c r="C7875" s="15" t="s">
        <v>6014</v>
      </c>
      <c r="D7875" s="15" t="s">
        <v>6070</v>
      </c>
      <c r="E7875" s="15" t="s">
        <v>5216</v>
      </c>
      <c r="F7875" s="15"/>
      <c r="G7875" s="15">
        <v>50</v>
      </c>
    </row>
    <row r="7876" ht="24" customHeight="true" spans="1:7">
      <c r="A7876" s="15">
        <v>8694</v>
      </c>
      <c r="B7876" s="15" t="s">
        <v>9468</v>
      </c>
      <c r="C7876" s="15" t="s">
        <v>6014</v>
      </c>
      <c r="D7876" s="15" t="s">
        <v>6070</v>
      </c>
      <c r="E7876" s="15" t="s">
        <v>6093</v>
      </c>
      <c r="F7876" s="15"/>
      <c r="G7876" s="15">
        <v>50</v>
      </c>
    </row>
    <row r="7877" ht="21" customHeight="true" spans="1:7">
      <c r="A7877" s="15">
        <v>8695</v>
      </c>
      <c r="B7877" s="15" t="s">
        <v>569</v>
      </c>
      <c r="C7877" s="15" t="s">
        <v>6014</v>
      </c>
      <c r="D7877" s="15" t="s">
        <v>6192</v>
      </c>
      <c r="E7877" s="15" t="s">
        <v>6426</v>
      </c>
      <c r="F7877" s="15"/>
      <c r="G7877" s="15">
        <v>50</v>
      </c>
    </row>
    <row r="7878" ht="24" customHeight="true" spans="1:7">
      <c r="A7878" s="15">
        <v>8696</v>
      </c>
      <c r="B7878" s="15" t="s">
        <v>10739</v>
      </c>
      <c r="C7878" s="15" t="s">
        <v>6014</v>
      </c>
      <c r="D7878" s="15" t="s">
        <v>6192</v>
      </c>
      <c r="E7878" s="15" t="s">
        <v>6224</v>
      </c>
      <c r="F7878" s="15"/>
      <c r="G7878" s="15">
        <v>50</v>
      </c>
    </row>
    <row r="7879" ht="24" customHeight="true" spans="1:7">
      <c r="A7879" s="15">
        <v>8697</v>
      </c>
      <c r="B7879" s="15" t="s">
        <v>10740</v>
      </c>
      <c r="C7879" s="15" t="s">
        <v>6014</v>
      </c>
      <c r="D7879" s="15" t="s">
        <v>6192</v>
      </c>
      <c r="E7879" s="15" t="s">
        <v>6196</v>
      </c>
      <c r="F7879" s="15"/>
      <c r="G7879" s="15">
        <v>50</v>
      </c>
    </row>
    <row r="7880" ht="21" customHeight="true" spans="1:7">
      <c r="A7880" s="15">
        <v>8698</v>
      </c>
      <c r="B7880" s="15" t="s">
        <v>10741</v>
      </c>
      <c r="C7880" s="15" t="s">
        <v>6014</v>
      </c>
      <c r="D7880" s="15" t="s">
        <v>6192</v>
      </c>
      <c r="E7880" s="15" t="s">
        <v>9706</v>
      </c>
      <c r="F7880" s="15"/>
      <c r="G7880" s="15">
        <v>50</v>
      </c>
    </row>
    <row r="7881" ht="24" customHeight="true" spans="1:7">
      <c r="A7881" s="15">
        <v>8699</v>
      </c>
      <c r="B7881" s="15" t="s">
        <v>10742</v>
      </c>
      <c r="C7881" s="15" t="s">
        <v>6014</v>
      </c>
      <c r="D7881" s="15" t="s">
        <v>6291</v>
      </c>
      <c r="E7881" s="15" t="s">
        <v>6300</v>
      </c>
      <c r="F7881" s="15"/>
      <c r="G7881" s="15">
        <v>50</v>
      </c>
    </row>
    <row r="7882" ht="21" customHeight="true" spans="1:7">
      <c r="A7882" s="15">
        <v>8700</v>
      </c>
      <c r="B7882" s="15" t="s">
        <v>6339</v>
      </c>
      <c r="C7882" s="15" t="s">
        <v>6014</v>
      </c>
      <c r="D7882" s="15" t="s">
        <v>6015</v>
      </c>
      <c r="E7882" s="15" t="s">
        <v>273</v>
      </c>
      <c r="F7882" s="15"/>
      <c r="G7882" s="15">
        <v>50</v>
      </c>
    </row>
    <row r="7883" ht="24" customHeight="true" spans="1:7">
      <c r="A7883" s="15">
        <v>8701</v>
      </c>
      <c r="B7883" s="15" t="s">
        <v>10743</v>
      </c>
      <c r="C7883" s="15" t="s">
        <v>6014</v>
      </c>
      <c r="D7883" s="15" t="s">
        <v>6015</v>
      </c>
      <c r="E7883" s="15" t="s">
        <v>461</v>
      </c>
      <c r="F7883" s="15"/>
      <c r="G7883" s="15">
        <v>50</v>
      </c>
    </row>
    <row r="7884" ht="24" customHeight="true" spans="1:7">
      <c r="A7884" s="15">
        <v>8702</v>
      </c>
      <c r="B7884" s="15" t="s">
        <v>10744</v>
      </c>
      <c r="C7884" s="15" t="s">
        <v>6014</v>
      </c>
      <c r="D7884" s="15" t="s">
        <v>6236</v>
      </c>
      <c r="E7884" s="15" t="s">
        <v>6203</v>
      </c>
      <c r="F7884" s="15"/>
      <c r="G7884" s="15">
        <v>50</v>
      </c>
    </row>
    <row r="7885" ht="21" customHeight="true" spans="1:7">
      <c r="A7885" s="15">
        <v>8703</v>
      </c>
      <c r="B7885" s="15" t="s">
        <v>10745</v>
      </c>
      <c r="C7885" s="15" t="s">
        <v>6014</v>
      </c>
      <c r="D7885" s="15" t="s">
        <v>6263</v>
      </c>
      <c r="E7885" s="15" t="s">
        <v>10746</v>
      </c>
      <c r="F7885" s="15"/>
      <c r="G7885" s="15">
        <v>50</v>
      </c>
    </row>
    <row r="7886" ht="24" customHeight="true" spans="1:7">
      <c r="A7886" s="15">
        <v>8704</v>
      </c>
      <c r="B7886" s="15" t="s">
        <v>10747</v>
      </c>
      <c r="C7886" s="15" t="s">
        <v>6014</v>
      </c>
      <c r="D7886" s="15" t="s">
        <v>6263</v>
      </c>
      <c r="E7886" s="15" t="s">
        <v>10748</v>
      </c>
      <c r="F7886" s="15"/>
      <c r="G7886" s="15">
        <v>50</v>
      </c>
    </row>
    <row r="7887" ht="21" customHeight="true" spans="1:7">
      <c r="A7887" s="15">
        <v>8705</v>
      </c>
      <c r="B7887" s="15" t="s">
        <v>10749</v>
      </c>
      <c r="C7887" s="15" t="s">
        <v>6014</v>
      </c>
      <c r="D7887" s="15" t="s">
        <v>6263</v>
      </c>
      <c r="E7887" s="15" t="s">
        <v>10750</v>
      </c>
      <c r="F7887" s="15"/>
      <c r="G7887" s="15">
        <v>50</v>
      </c>
    </row>
    <row r="7888" ht="24" customHeight="true" spans="1:7">
      <c r="A7888" s="15">
        <v>8706</v>
      </c>
      <c r="B7888" s="15" t="s">
        <v>10751</v>
      </c>
      <c r="C7888" s="15" t="s">
        <v>8669</v>
      </c>
      <c r="D7888" s="15" t="s">
        <v>8670</v>
      </c>
      <c r="E7888" s="15" t="s">
        <v>8672</v>
      </c>
      <c r="F7888" s="15"/>
      <c r="G7888" s="15">
        <v>50</v>
      </c>
    </row>
    <row r="7889" ht="24" customHeight="true" spans="1:7">
      <c r="A7889" s="15">
        <v>8707</v>
      </c>
      <c r="B7889" s="15" t="s">
        <v>10752</v>
      </c>
      <c r="C7889" s="15" t="s">
        <v>8669</v>
      </c>
      <c r="D7889" s="15" t="s">
        <v>9271</v>
      </c>
      <c r="E7889" s="15" t="s">
        <v>9271</v>
      </c>
      <c r="F7889" s="15"/>
      <c r="G7889" s="15">
        <v>50</v>
      </c>
    </row>
    <row r="7890" ht="21" customHeight="true" spans="1:7">
      <c r="A7890" s="15">
        <v>8708</v>
      </c>
      <c r="B7890" s="15" t="s">
        <v>10753</v>
      </c>
      <c r="C7890" s="15" t="s">
        <v>8669</v>
      </c>
      <c r="D7890" s="15" t="s">
        <v>9271</v>
      </c>
      <c r="E7890" s="15" t="s">
        <v>9271</v>
      </c>
      <c r="F7890" s="15"/>
      <c r="G7890" s="15">
        <v>50</v>
      </c>
    </row>
    <row r="7891" ht="24" customHeight="true" spans="1:7">
      <c r="A7891" s="15">
        <v>8709</v>
      </c>
      <c r="B7891" s="15" t="s">
        <v>1482</v>
      </c>
      <c r="C7891" s="15" t="s">
        <v>8669</v>
      </c>
      <c r="D7891" s="15" t="s">
        <v>8905</v>
      </c>
      <c r="E7891" s="15" t="s">
        <v>1116</v>
      </c>
      <c r="F7891" s="15"/>
      <c r="G7891" s="15">
        <v>50</v>
      </c>
    </row>
    <row r="7892" ht="21" customHeight="true" spans="1:7">
      <c r="A7892" s="15">
        <v>8710</v>
      </c>
      <c r="B7892" s="15" t="s">
        <v>10754</v>
      </c>
      <c r="C7892" s="15" t="s">
        <v>8669</v>
      </c>
      <c r="D7892" s="15" t="s">
        <v>9007</v>
      </c>
      <c r="E7892" s="15" t="s">
        <v>7525</v>
      </c>
      <c r="F7892" s="15"/>
      <c r="G7892" s="15">
        <v>50</v>
      </c>
    </row>
    <row r="7893" ht="24" customHeight="true" spans="1:7">
      <c r="A7893" s="15">
        <v>8711</v>
      </c>
      <c r="B7893" s="15" t="s">
        <v>10755</v>
      </c>
      <c r="C7893" s="15" t="s">
        <v>8669</v>
      </c>
      <c r="D7893" s="15" t="s">
        <v>10756</v>
      </c>
      <c r="E7893" s="15" t="s">
        <v>10757</v>
      </c>
      <c r="F7893" s="15"/>
      <c r="G7893" s="15">
        <v>50</v>
      </c>
    </row>
    <row r="7894" ht="24" customHeight="true" spans="1:7">
      <c r="A7894" s="15">
        <v>8712</v>
      </c>
      <c r="B7894" s="15" t="s">
        <v>10758</v>
      </c>
      <c r="C7894" s="15" t="s">
        <v>8669</v>
      </c>
      <c r="D7894" s="15" t="s">
        <v>8806</v>
      </c>
      <c r="E7894" s="15" t="s">
        <v>8824</v>
      </c>
      <c r="F7894" s="15"/>
      <c r="G7894" s="15">
        <v>50</v>
      </c>
    </row>
    <row r="7895" ht="21" customHeight="true" spans="1:7">
      <c r="A7895" s="15">
        <v>8713</v>
      </c>
      <c r="B7895" s="15" t="s">
        <v>10759</v>
      </c>
      <c r="C7895" s="15" t="s">
        <v>8669</v>
      </c>
      <c r="D7895" s="15" t="s">
        <v>8806</v>
      </c>
      <c r="E7895" s="15" t="s">
        <v>8824</v>
      </c>
      <c r="F7895" s="15"/>
      <c r="G7895" s="15">
        <v>50</v>
      </c>
    </row>
    <row r="7896" ht="24" customHeight="true" spans="1:7">
      <c r="A7896" s="15">
        <v>8714</v>
      </c>
      <c r="B7896" s="15" t="s">
        <v>10760</v>
      </c>
      <c r="C7896" s="15" t="s">
        <v>8669</v>
      </c>
      <c r="D7896" s="15" t="s">
        <v>8806</v>
      </c>
      <c r="E7896" s="15" t="s">
        <v>10761</v>
      </c>
      <c r="F7896" s="15"/>
      <c r="G7896" s="15">
        <v>50</v>
      </c>
    </row>
    <row r="7897" ht="21" customHeight="true" spans="1:7">
      <c r="A7897" s="15">
        <v>8715</v>
      </c>
      <c r="B7897" s="15" t="s">
        <v>5067</v>
      </c>
      <c r="C7897" s="15" t="s">
        <v>8669</v>
      </c>
      <c r="D7897" s="15" t="s">
        <v>8806</v>
      </c>
      <c r="E7897" s="15" t="s">
        <v>8818</v>
      </c>
      <c r="F7897" s="15"/>
      <c r="G7897" s="15">
        <v>50</v>
      </c>
    </row>
    <row r="7898" ht="24" customHeight="true" spans="1:7">
      <c r="A7898" s="15">
        <v>8716</v>
      </c>
      <c r="B7898" s="15" t="s">
        <v>10762</v>
      </c>
      <c r="C7898" s="15" t="s">
        <v>8669</v>
      </c>
      <c r="D7898" s="15" t="s">
        <v>9289</v>
      </c>
      <c r="E7898" s="15" t="s">
        <v>8882</v>
      </c>
      <c r="F7898" s="15"/>
      <c r="G7898" s="15">
        <v>50</v>
      </c>
    </row>
    <row r="7899" ht="24" customHeight="true" spans="1:7">
      <c r="A7899" s="15">
        <v>8717</v>
      </c>
      <c r="B7899" s="15" t="s">
        <v>10763</v>
      </c>
      <c r="C7899" s="15" t="s">
        <v>8669</v>
      </c>
      <c r="D7899" s="15" t="s">
        <v>9289</v>
      </c>
      <c r="E7899" s="15" t="s">
        <v>10764</v>
      </c>
      <c r="F7899" s="15"/>
      <c r="G7899" s="15">
        <v>50</v>
      </c>
    </row>
    <row r="7900" ht="21" customHeight="true" spans="1:7">
      <c r="A7900" s="15">
        <v>8718</v>
      </c>
      <c r="B7900" s="15" t="s">
        <v>10765</v>
      </c>
      <c r="C7900" s="15" t="s">
        <v>6473</v>
      </c>
      <c r="D7900" s="15" t="s">
        <v>6563</v>
      </c>
      <c r="E7900" s="15" t="s">
        <v>9727</v>
      </c>
      <c r="F7900" s="15"/>
      <c r="G7900" s="15">
        <v>50</v>
      </c>
    </row>
    <row r="7901" ht="24" customHeight="true" spans="1:7">
      <c r="A7901" s="15">
        <v>8719</v>
      </c>
      <c r="B7901" s="15" t="s">
        <v>10766</v>
      </c>
      <c r="C7901" s="15" t="s">
        <v>6473</v>
      </c>
      <c r="D7901" s="15" t="s">
        <v>6563</v>
      </c>
      <c r="E7901" s="15" t="s">
        <v>909</v>
      </c>
      <c r="F7901" s="15"/>
      <c r="G7901" s="15">
        <v>50</v>
      </c>
    </row>
    <row r="7902" ht="21" customHeight="true" spans="1:7">
      <c r="A7902" s="15">
        <v>8720</v>
      </c>
      <c r="B7902" s="15" t="s">
        <v>10767</v>
      </c>
      <c r="C7902" s="15" t="s">
        <v>6473</v>
      </c>
      <c r="D7902" s="15" t="s">
        <v>6563</v>
      </c>
      <c r="E7902" s="15" t="s">
        <v>10768</v>
      </c>
      <c r="F7902" s="15"/>
      <c r="G7902" s="15">
        <v>50</v>
      </c>
    </row>
    <row r="7903" ht="24" customHeight="true" spans="1:7">
      <c r="A7903" s="15">
        <v>8721</v>
      </c>
      <c r="B7903" s="15" t="s">
        <v>114</v>
      </c>
      <c r="C7903" s="15" t="s">
        <v>6473</v>
      </c>
      <c r="D7903" s="15" t="s">
        <v>6720</v>
      </c>
      <c r="E7903" s="15" t="s">
        <v>6723</v>
      </c>
      <c r="F7903" s="15"/>
      <c r="G7903" s="15">
        <v>50</v>
      </c>
    </row>
    <row r="7904" ht="24" customHeight="true" spans="1:7">
      <c r="A7904" s="15">
        <v>8722</v>
      </c>
      <c r="B7904" s="15" t="s">
        <v>10769</v>
      </c>
      <c r="C7904" s="15" t="s">
        <v>6473</v>
      </c>
      <c r="D7904" s="15" t="s">
        <v>3295</v>
      </c>
      <c r="E7904" s="15" t="s">
        <v>10770</v>
      </c>
      <c r="F7904" s="15"/>
      <c r="G7904" s="15">
        <v>50</v>
      </c>
    </row>
    <row r="7905" ht="21" customHeight="true" spans="1:7">
      <c r="A7905" s="15">
        <v>8723</v>
      </c>
      <c r="B7905" s="15" t="s">
        <v>10771</v>
      </c>
      <c r="C7905" s="15" t="s">
        <v>6473</v>
      </c>
      <c r="D7905" s="15" t="s">
        <v>3295</v>
      </c>
      <c r="E7905" s="15" t="s">
        <v>10772</v>
      </c>
      <c r="F7905" s="15"/>
      <c r="G7905" s="15">
        <v>50</v>
      </c>
    </row>
    <row r="7906" ht="24" customHeight="true" spans="1:7">
      <c r="A7906" s="15">
        <v>8724</v>
      </c>
      <c r="B7906" s="15" t="s">
        <v>10773</v>
      </c>
      <c r="C7906" s="15" t="s">
        <v>6473</v>
      </c>
      <c r="D7906" s="15" t="s">
        <v>208</v>
      </c>
      <c r="E7906" s="15" t="s">
        <v>10774</v>
      </c>
      <c r="F7906" s="15"/>
      <c r="G7906" s="15">
        <v>50</v>
      </c>
    </row>
    <row r="7907" ht="21" customHeight="true" spans="1:7">
      <c r="A7907" s="15">
        <v>8725</v>
      </c>
      <c r="B7907" s="15" t="s">
        <v>7394</v>
      </c>
      <c r="C7907" s="15" t="s">
        <v>6473</v>
      </c>
      <c r="D7907" s="15" t="s">
        <v>3295</v>
      </c>
      <c r="E7907" s="15" t="s">
        <v>157</v>
      </c>
      <c r="F7907" s="15"/>
      <c r="G7907" s="15">
        <v>50</v>
      </c>
    </row>
    <row r="7908" ht="24" customHeight="true" spans="1:7">
      <c r="A7908" s="15">
        <v>8726</v>
      </c>
      <c r="B7908" s="15" t="s">
        <v>10775</v>
      </c>
      <c r="C7908" s="15" t="s">
        <v>9394</v>
      </c>
      <c r="D7908" s="15" t="s">
        <v>9400</v>
      </c>
      <c r="E7908" s="15" t="s">
        <v>1077</v>
      </c>
      <c r="F7908" s="15">
        <v>80</v>
      </c>
      <c r="G7908" s="15">
        <v>50</v>
      </c>
    </row>
    <row r="7909" ht="24" customHeight="true" spans="1:7">
      <c r="A7909" s="15">
        <v>8727</v>
      </c>
      <c r="B7909" s="15" t="s">
        <v>10776</v>
      </c>
      <c r="C7909" s="15" t="s">
        <v>9394</v>
      </c>
      <c r="D7909" s="15" t="s">
        <v>9427</v>
      </c>
      <c r="E7909" s="15" t="s">
        <v>10777</v>
      </c>
      <c r="F7909" s="15">
        <v>80</v>
      </c>
      <c r="G7909" s="15">
        <v>50</v>
      </c>
    </row>
    <row r="7910" ht="21" customHeight="true" spans="1:7">
      <c r="A7910" s="15">
        <v>8728</v>
      </c>
      <c r="B7910" s="15" t="s">
        <v>10778</v>
      </c>
      <c r="C7910" s="15" t="s">
        <v>9394</v>
      </c>
      <c r="D7910" s="15" t="s">
        <v>9427</v>
      </c>
      <c r="E7910" s="15" t="s">
        <v>10777</v>
      </c>
      <c r="F7910" s="15">
        <v>80</v>
      </c>
      <c r="G7910" s="15">
        <v>50</v>
      </c>
    </row>
    <row r="7911" ht="24" customHeight="true" spans="1:7">
      <c r="A7911" s="15">
        <v>8729</v>
      </c>
      <c r="B7911" s="15" t="s">
        <v>10779</v>
      </c>
      <c r="C7911" s="15" t="s">
        <v>9394</v>
      </c>
      <c r="D7911" s="15" t="s">
        <v>9427</v>
      </c>
      <c r="E7911" s="15" t="s">
        <v>10780</v>
      </c>
      <c r="F7911" s="15">
        <v>80</v>
      </c>
      <c r="G7911" s="15">
        <v>50</v>
      </c>
    </row>
    <row r="7912" ht="21" customHeight="true" spans="1:7">
      <c r="A7912" s="15">
        <v>8730</v>
      </c>
      <c r="B7912" s="15" t="s">
        <v>10781</v>
      </c>
      <c r="C7912" s="15" t="s">
        <v>9394</v>
      </c>
      <c r="D7912" s="15" t="s">
        <v>9427</v>
      </c>
      <c r="E7912" s="15" t="s">
        <v>10782</v>
      </c>
      <c r="F7912" s="15">
        <v>80</v>
      </c>
      <c r="G7912" s="15">
        <v>50</v>
      </c>
    </row>
    <row r="7913" ht="24" customHeight="true" spans="1:7">
      <c r="A7913" s="15">
        <v>8731</v>
      </c>
      <c r="B7913" s="15" t="s">
        <v>10783</v>
      </c>
      <c r="C7913" s="15" t="s">
        <v>9394</v>
      </c>
      <c r="D7913" s="15" t="s">
        <v>9427</v>
      </c>
      <c r="E7913" s="15" t="s">
        <v>10782</v>
      </c>
      <c r="F7913" s="15">
        <v>80</v>
      </c>
      <c r="G7913" s="15">
        <v>50</v>
      </c>
    </row>
    <row r="7914" ht="24" customHeight="true" spans="1:7">
      <c r="A7914" s="15">
        <v>8732</v>
      </c>
      <c r="B7914" s="15" t="s">
        <v>939</v>
      </c>
      <c r="C7914" s="15" t="s">
        <v>9394</v>
      </c>
      <c r="D7914" s="15" t="s">
        <v>9400</v>
      </c>
      <c r="E7914" s="15" t="s">
        <v>10784</v>
      </c>
      <c r="F7914" s="15">
        <v>80</v>
      </c>
      <c r="G7914" s="15">
        <v>50</v>
      </c>
    </row>
    <row r="7915" ht="21" customHeight="true" spans="1:7">
      <c r="A7915" s="15">
        <v>8733</v>
      </c>
      <c r="B7915" s="15" t="s">
        <v>2415</v>
      </c>
      <c r="C7915" s="15" t="s">
        <v>9394</v>
      </c>
      <c r="D7915" s="15" t="s">
        <v>9427</v>
      </c>
      <c r="E7915" s="15" t="s">
        <v>10785</v>
      </c>
      <c r="F7915" s="15">
        <v>80</v>
      </c>
      <c r="G7915" s="15">
        <v>50</v>
      </c>
    </row>
    <row r="7916" ht="24" customHeight="true" spans="1:7">
      <c r="A7916" s="15">
        <v>8734</v>
      </c>
      <c r="B7916" s="15" t="s">
        <v>10786</v>
      </c>
      <c r="C7916" s="15" t="s">
        <v>9394</v>
      </c>
      <c r="D7916" s="15" t="s">
        <v>9395</v>
      </c>
      <c r="E7916" s="15" t="s">
        <v>10787</v>
      </c>
      <c r="F7916" s="15">
        <v>80</v>
      </c>
      <c r="G7916" s="15">
        <v>50</v>
      </c>
    </row>
    <row r="7917" ht="21" customHeight="true" spans="1:7">
      <c r="A7917" s="15">
        <v>8735</v>
      </c>
      <c r="B7917" s="15" t="s">
        <v>10788</v>
      </c>
      <c r="C7917" s="15" t="s">
        <v>3294</v>
      </c>
      <c r="D7917" s="15" t="s">
        <v>10789</v>
      </c>
      <c r="E7917" s="15" t="s">
        <v>10790</v>
      </c>
      <c r="F7917" s="15">
        <v>80</v>
      </c>
      <c r="G7917" s="15">
        <v>50</v>
      </c>
    </row>
    <row r="7918" ht="24" customHeight="true" spans="1:7">
      <c r="A7918" s="15">
        <v>8736</v>
      </c>
      <c r="B7918" s="15" t="s">
        <v>3743</v>
      </c>
      <c r="C7918" s="15" t="s">
        <v>3294</v>
      </c>
      <c r="D7918" s="15" t="s">
        <v>10791</v>
      </c>
      <c r="E7918" s="15" t="s">
        <v>10792</v>
      </c>
      <c r="F7918" s="15">
        <v>80</v>
      </c>
      <c r="G7918" s="15">
        <v>50</v>
      </c>
    </row>
    <row r="7919" ht="24" customHeight="true" spans="1:7">
      <c r="A7919" s="15">
        <v>8737</v>
      </c>
      <c r="B7919" s="15" t="s">
        <v>10793</v>
      </c>
      <c r="C7919" s="15" t="s">
        <v>3294</v>
      </c>
      <c r="D7919" s="15" t="s">
        <v>10794</v>
      </c>
      <c r="E7919" s="15" t="s">
        <v>10795</v>
      </c>
      <c r="F7919" s="15">
        <v>88</v>
      </c>
      <c r="G7919" s="15">
        <v>50</v>
      </c>
    </row>
    <row r="7920" ht="24" customHeight="true" spans="1:7">
      <c r="A7920" s="15">
        <v>8739</v>
      </c>
      <c r="B7920" s="15" t="s">
        <v>10796</v>
      </c>
      <c r="C7920" s="15" t="s">
        <v>3294</v>
      </c>
      <c r="D7920" s="15" t="s">
        <v>10797</v>
      </c>
      <c r="E7920" s="15" t="s">
        <v>10798</v>
      </c>
      <c r="F7920" s="15">
        <v>80</v>
      </c>
      <c r="G7920" s="15">
        <v>50</v>
      </c>
    </row>
    <row r="7921" ht="21" customHeight="true" spans="1:7">
      <c r="A7921" s="15">
        <v>8740</v>
      </c>
      <c r="B7921" s="15" t="s">
        <v>10799</v>
      </c>
      <c r="C7921" s="15" t="s">
        <v>3294</v>
      </c>
      <c r="D7921" s="15" t="s">
        <v>10797</v>
      </c>
      <c r="E7921" s="15" t="s">
        <v>10800</v>
      </c>
      <c r="F7921" s="15">
        <v>80</v>
      </c>
      <c r="G7921" s="15">
        <v>50</v>
      </c>
    </row>
    <row r="7922" ht="24" customHeight="true" spans="1:7">
      <c r="A7922" s="15">
        <v>8741</v>
      </c>
      <c r="B7922" s="15" t="s">
        <v>10801</v>
      </c>
      <c r="C7922" s="15" t="s">
        <v>3294</v>
      </c>
      <c r="D7922" s="15" t="s">
        <v>10802</v>
      </c>
      <c r="E7922" s="15" t="s">
        <v>10803</v>
      </c>
      <c r="F7922" s="15">
        <v>80</v>
      </c>
      <c r="G7922" s="15">
        <v>50</v>
      </c>
    </row>
    <row r="7923" ht="24" customHeight="true" spans="1:7">
      <c r="A7923" s="15">
        <v>8742</v>
      </c>
      <c r="B7923" s="15" t="s">
        <v>142</v>
      </c>
      <c r="C7923" s="15" t="s">
        <v>3294</v>
      </c>
      <c r="D7923" s="15" t="s">
        <v>10802</v>
      </c>
      <c r="E7923" s="15" t="s">
        <v>10804</v>
      </c>
      <c r="F7923" s="15">
        <v>80</v>
      </c>
      <c r="G7923" s="15">
        <v>50</v>
      </c>
    </row>
    <row r="7924" ht="21" customHeight="true" spans="1:7">
      <c r="A7924" s="15">
        <v>8743</v>
      </c>
      <c r="B7924" s="15" t="s">
        <v>10805</v>
      </c>
      <c r="C7924" s="15" t="s">
        <v>3294</v>
      </c>
      <c r="D7924" s="15" t="s">
        <v>10802</v>
      </c>
      <c r="E7924" s="15" t="s">
        <v>10806</v>
      </c>
      <c r="F7924" s="15">
        <v>80</v>
      </c>
      <c r="G7924" s="15">
        <v>50</v>
      </c>
    </row>
    <row r="7925" ht="24" customHeight="true" spans="1:7">
      <c r="A7925" s="15">
        <v>8744</v>
      </c>
      <c r="B7925" s="15" t="s">
        <v>10807</v>
      </c>
      <c r="C7925" s="15" t="s">
        <v>3294</v>
      </c>
      <c r="D7925" s="15" t="s">
        <v>10797</v>
      </c>
      <c r="E7925" s="15" t="s">
        <v>10808</v>
      </c>
      <c r="F7925" s="15">
        <v>80</v>
      </c>
      <c r="G7925" s="15">
        <v>50</v>
      </c>
    </row>
    <row r="7926" ht="24" customHeight="true" spans="1:7">
      <c r="A7926" s="15">
        <v>8746</v>
      </c>
      <c r="B7926" s="15" t="s">
        <v>855</v>
      </c>
      <c r="C7926" s="15" t="s">
        <v>9</v>
      </c>
      <c r="D7926" s="15" t="s">
        <v>311</v>
      </c>
      <c r="E7926" s="15" t="s">
        <v>10809</v>
      </c>
      <c r="F7926" s="15">
        <v>80</v>
      </c>
      <c r="G7926" s="15">
        <v>50</v>
      </c>
    </row>
    <row r="7927" ht="24" customHeight="true" spans="1:7">
      <c r="A7927" s="15">
        <v>8747</v>
      </c>
      <c r="B7927" s="15" t="s">
        <v>6805</v>
      </c>
      <c r="C7927" s="15" t="s">
        <v>9</v>
      </c>
      <c r="D7927" s="15" t="s">
        <v>169</v>
      </c>
      <c r="E7927" s="15" t="s">
        <v>169</v>
      </c>
      <c r="F7927" s="15">
        <v>80</v>
      </c>
      <c r="G7927" s="15">
        <v>50</v>
      </c>
    </row>
    <row r="7928" ht="21" customHeight="true" spans="1:7">
      <c r="A7928" s="15">
        <v>8748</v>
      </c>
      <c r="B7928" s="15" t="s">
        <v>10810</v>
      </c>
      <c r="C7928" s="15" t="s">
        <v>9</v>
      </c>
      <c r="D7928" s="15" t="s">
        <v>10811</v>
      </c>
      <c r="E7928" s="15" t="s">
        <v>10811</v>
      </c>
      <c r="F7928" s="15">
        <v>80</v>
      </c>
      <c r="G7928" s="15">
        <v>50</v>
      </c>
    </row>
    <row r="7929" ht="24" customHeight="true" spans="1:7">
      <c r="A7929" s="15">
        <v>8749</v>
      </c>
      <c r="B7929" s="15" t="s">
        <v>10812</v>
      </c>
      <c r="C7929" s="15" t="s">
        <v>9</v>
      </c>
      <c r="D7929" s="15" t="s">
        <v>531</v>
      </c>
      <c r="E7929" s="15" t="s">
        <v>576</v>
      </c>
      <c r="F7929" s="15">
        <v>80</v>
      </c>
      <c r="G7929" s="15">
        <v>50</v>
      </c>
    </row>
    <row r="7930" ht="21" customHeight="true" spans="1:7">
      <c r="A7930" s="15">
        <v>8750</v>
      </c>
      <c r="B7930" s="15" t="s">
        <v>418</v>
      </c>
      <c r="C7930" s="15" t="s">
        <v>9</v>
      </c>
      <c r="D7930" s="15" t="s">
        <v>257</v>
      </c>
      <c r="E7930" s="15" t="s">
        <v>120</v>
      </c>
      <c r="F7930" s="15">
        <v>80</v>
      </c>
      <c r="G7930" s="15">
        <v>50</v>
      </c>
    </row>
    <row r="7931" ht="24" customHeight="true" spans="1:7">
      <c r="A7931" s="15">
        <v>8751</v>
      </c>
      <c r="B7931" s="15" t="s">
        <v>10813</v>
      </c>
      <c r="C7931" s="15" t="s">
        <v>9</v>
      </c>
      <c r="D7931" s="15" t="s">
        <v>257</v>
      </c>
      <c r="E7931" s="15" t="s">
        <v>264</v>
      </c>
      <c r="F7931" s="15">
        <v>80</v>
      </c>
      <c r="G7931" s="15">
        <v>50</v>
      </c>
    </row>
    <row r="7932" ht="24" customHeight="true" spans="1:7">
      <c r="A7932" s="15">
        <v>8752</v>
      </c>
      <c r="B7932" s="15" t="s">
        <v>281</v>
      </c>
      <c r="C7932" s="15" t="s">
        <v>9</v>
      </c>
      <c r="D7932" s="15" t="s">
        <v>257</v>
      </c>
      <c r="E7932" s="15" t="s">
        <v>266</v>
      </c>
      <c r="F7932" s="15">
        <v>80</v>
      </c>
      <c r="G7932" s="15">
        <v>50</v>
      </c>
    </row>
    <row r="7933" ht="21" customHeight="true" spans="1:7">
      <c r="A7933" s="15">
        <v>8753</v>
      </c>
      <c r="B7933" s="15" t="s">
        <v>10814</v>
      </c>
      <c r="C7933" s="15" t="s">
        <v>9</v>
      </c>
      <c r="D7933" s="15" t="s">
        <v>257</v>
      </c>
      <c r="E7933" s="15" t="s">
        <v>120</v>
      </c>
      <c r="F7933" s="15">
        <v>80</v>
      </c>
      <c r="G7933" s="15">
        <v>50</v>
      </c>
    </row>
    <row r="7934" ht="24" customHeight="true" spans="1:7">
      <c r="A7934" s="15">
        <v>8754</v>
      </c>
      <c r="B7934" s="15" t="s">
        <v>10815</v>
      </c>
      <c r="C7934" s="15" t="s">
        <v>9</v>
      </c>
      <c r="D7934" s="15" t="s">
        <v>228</v>
      </c>
      <c r="E7934" s="15" t="s">
        <v>229</v>
      </c>
      <c r="F7934" s="15">
        <v>80</v>
      </c>
      <c r="G7934" s="15">
        <v>50</v>
      </c>
    </row>
    <row r="7935" ht="21" customHeight="true" spans="1:7">
      <c r="A7935" s="15">
        <v>8755</v>
      </c>
      <c r="B7935" s="15" t="s">
        <v>384</v>
      </c>
      <c r="C7935" s="15" t="s">
        <v>730</v>
      </c>
      <c r="D7935" s="15" t="s">
        <v>1356</v>
      </c>
      <c r="E7935" s="15" t="s">
        <v>814</v>
      </c>
      <c r="F7935" s="15">
        <v>80</v>
      </c>
      <c r="G7935" s="15">
        <v>50</v>
      </c>
    </row>
    <row r="7936" ht="24" customHeight="true" spans="1:7">
      <c r="A7936" s="15">
        <v>8756</v>
      </c>
      <c r="B7936" s="15" t="s">
        <v>10816</v>
      </c>
      <c r="C7936" s="15" t="s">
        <v>730</v>
      </c>
      <c r="D7936" s="15" t="s">
        <v>1356</v>
      </c>
      <c r="E7936" s="15" t="s">
        <v>797</v>
      </c>
      <c r="F7936" s="15">
        <v>80</v>
      </c>
      <c r="G7936" s="15">
        <v>50</v>
      </c>
    </row>
    <row r="7937" ht="24" customHeight="true" spans="1:7">
      <c r="A7937" s="15">
        <v>8757</v>
      </c>
      <c r="B7937" s="15" t="s">
        <v>10817</v>
      </c>
      <c r="C7937" s="15" t="s">
        <v>730</v>
      </c>
      <c r="D7937" s="15" t="s">
        <v>1356</v>
      </c>
      <c r="E7937" s="15" t="s">
        <v>802</v>
      </c>
      <c r="F7937" s="15">
        <v>80</v>
      </c>
      <c r="G7937" s="15">
        <v>50</v>
      </c>
    </row>
    <row r="7938" ht="21" customHeight="true" spans="1:7">
      <c r="A7938" s="15">
        <v>8758</v>
      </c>
      <c r="B7938" s="15" t="s">
        <v>10818</v>
      </c>
      <c r="C7938" s="15" t="s">
        <v>730</v>
      </c>
      <c r="D7938" s="15" t="s">
        <v>1356</v>
      </c>
      <c r="E7938" s="15" t="s">
        <v>817</v>
      </c>
      <c r="F7938" s="15">
        <v>80</v>
      </c>
      <c r="G7938" s="15">
        <v>50</v>
      </c>
    </row>
    <row r="7939" ht="24" customHeight="true" spans="1:7">
      <c r="A7939" s="15">
        <v>8759</v>
      </c>
      <c r="B7939" s="15" t="s">
        <v>10819</v>
      </c>
      <c r="C7939" s="15" t="s">
        <v>730</v>
      </c>
      <c r="D7939" s="15" t="s">
        <v>747</v>
      </c>
      <c r="E7939" s="15" t="s">
        <v>751</v>
      </c>
      <c r="F7939" s="15">
        <v>80</v>
      </c>
      <c r="G7939" s="15">
        <v>50</v>
      </c>
    </row>
    <row r="7940" ht="21" customHeight="true" spans="1:7">
      <c r="A7940" s="15">
        <v>8760</v>
      </c>
      <c r="B7940" s="15" t="s">
        <v>10820</v>
      </c>
      <c r="C7940" s="15" t="s">
        <v>730</v>
      </c>
      <c r="D7940" s="15" t="s">
        <v>747</v>
      </c>
      <c r="E7940" s="15" t="s">
        <v>1893</v>
      </c>
      <c r="F7940" s="15">
        <v>80</v>
      </c>
      <c r="G7940" s="15">
        <v>50</v>
      </c>
    </row>
    <row r="7941" ht="24" customHeight="true" spans="1:7">
      <c r="A7941" s="15">
        <v>8761</v>
      </c>
      <c r="B7941" s="15" t="s">
        <v>10821</v>
      </c>
      <c r="C7941" s="15" t="s">
        <v>730</v>
      </c>
      <c r="D7941" s="15" t="s">
        <v>747</v>
      </c>
      <c r="E7941" s="15" t="s">
        <v>1893</v>
      </c>
      <c r="F7941" s="15">
        <v>80</v>
      </c>
      <c r="G7941" s="15">
        <v>50</v>
      </c>
    </row>
    <row r="7942" ht="24" customHeight="true" spans="1:7">
      <c r="A7942" s="15">
        <v>8762</v>
      </c>
      <c r="B7942" s="15" t="s">
        <v>10822</v>
      </c>
      <c r="C7942" s="15" t="s">
        <v>730</v>
      </c>
      <c r="D7942" s="15" t="s">
        <v>747</v>
      </c>
      <c r="E7942" s="15" t="s">
        <v>757</v>
      </c>
      <c r="F7942" s="15">
        <v>80</v>
      </c>
      <c r="G7942" s="15">
        <v>50</v>
      </c>
    </row>
    <row r="7943" ht="21" customHeight="true" spans="1:7">
      <c r="A7943" s="15">
        <v>8763</v>
      </c>
      <c r="B7943" s="15" t="s">
        <v>1252</v>
      </c>
      <c r="C7943" s="15" t="s">
        <v>730</v>
      </c>
      <c r="D7943" s="15" t="s">
        <v>731</v>
      </c>
      <c r="E7943" s="15" t="s">
        <v>162</v>
      </c>
      <c r="F7943" s="15">
        <v>80</v>
      </c>
      <c r="G7943" s="15">
        <v>50</v>
      </c>
    </row>
    <row r="7944" ht="24" customHeight="true" spans="1:7">
      <c r="A7944" s="15">
        <v>8764</v>
      </c>
      <c r="B7944" s="15" t="s">
        <v>9468</v>
      </c>
      <c r="C7944" s="15" t="s">
        <v>730</v>
      </c>
      <c r="D7944" s="15" t="s">
        <v>1126</v>
      </c>
      <c r="E7944" s="15" t="s">
        <v>1177</v>
      </c>
      <c r="F7944" s="15">
        <v>80</v>
      </c>
      <c r="G7944" s="15">
        <v>50</v>
      </c>
    </row>
    <row r="7945" ht="21" customHeight="true" spans="1:7">
      <c r="A7945" s="15">
        <v>8765</v>
      </c>
      <c r="B7945" s="15" t="s">
        <v>1739</v>
      </c>
      <c r="C7945" s="15" t="s">
        <v>730</v>
      </c>
      <c r="D7945" s="15" t="s">
        <v>1126</v>
      </c>
      <c r="E7945" s="15" t="s">
        <v>1169</v>
      </c>
      <c r="F7945" s="15">
        <v>80</v>
      </c>
      <c r="G7945" s="15">
        <v>50</v>
      </c>
    </row>
    <row r="7946" ht="24" customHeight="true" spans="1:7">
      <c r="A7946" s="15">
        <v>8766</v>
      </c>
      <c r="B7946" s="15" t="s">
        <v>1442</v>
      </c>
      <c r="C7946" s="15" t="s">
        <v>730</v>
      </c>
      <c r="D7946" s="15" t="s">
        <v>1126</v>
      </c>
      <c r="E7946" s="15" t="s">
        <v>10823</v>
      </c>
      <c r="F7946" s="15">
        <v>80</v>
      </c>
      <c r="G7946" s="15">
        <v>50</v>
      </c>
    </row>
    <row r="7947" ht="24" customHeight="true" spans="1:7">
      <c r="A7947" s="15">
        <v>8767</v>
      </c>
      <c r="B7947" s="15" t="s">
        <v>855</v>
      </c>
      <c r="C7947" s="15" t="s">
        <v>730</v>
      </c>
      <c r="D7947" s="15" t="s">
        <v>1126</v>
      </c>
      <c r="E7947" s="15" t="s">
        <v>1167</v>
      </c>
      <c r="F7947" s="15">
        <v>80</v>
      </c>
      <c r="G7947" s="15">
        <v>50</v>
      </c>
    </row>
    <row r="7948" ht="21" customHeight="true" spans="1:7">
      <c r="A7948" s="15">
        <v>8768</v>
      </c>
      <c r="B7948" s="15" t="s">
        <v>10824</v>
      </c>
      <c r="C7948" s="15" t="s">
        <v>730</v>
      </c>
      <c r="D7948" s="15" t="s">
        <v>1187</v>
      </c>
      <c r="E7948" s="15" t="s">
        <v>10825</v>
      </c>
      <c r="F7948" s="15">
        <v>80</v>
      </c>
      <c r="G7948" s="15">
        <v>50</v>
      </c>
    </row>
    <row r="7949" ht="24" customHeight="true" spans="1:7">
      <c r="A7949" s="15">
        <v>8769</v>
      </c>
      <c r="B7949" s="15" t="s">
        <v>10826</v>
      </c>
      <c r="C7949" s="15" t="s">
        <v>730</v>
      </c>
      <c r="D7949" s="15" t="s">
        <v>1187</v>
      </c>
      <c r="E7949" s="15" t="s">
        <v>10827</v>
      </c>
      <c r="F7949" s="15">
        <v>80</v>
      </c>
      <c r="G7949" s="15">
        <v>50</v>
      </c>
    </row>
    <row r="7950" ht="21" customHeight="true" spans="1:7">
      <c r="A7950" s="15">
        <v>8770</v>
      </c>
      <c r="B7950" s="15" t="s">
        <v>10828</v>
      </c>
      <c r="C7950" s="15" t="s">
        <v>730</v>
      </c>
      <c r="D7950" s="15" t="s">
        <v>1187</v>
      </c>
      <c r="E7950" s="15" t="s">
        <v>10829</v>
      </c>
      <c r="F7950" s="15">
        <v>80</v>
      </c>
      <c r="G7950" s="15">
        <v>50</v>
      </c>
    </row>
    <row r="7951" ht="24" customHeight="true" spans="1:7">
      <c r="A7951" s="15">
        <v>8771</v>
      </c>
      <c r="B7951" s="15" t="s">
        <v>10830</v>
      </c>
      <c r="C7951" s="15" t="s">
        <v>6954</v>
      </c>
      <c r="D7951" s="15" t="s">
        <v>7007</v>
      </c>
      <c r="E7951" s="15" t="s">
        <v>7008</v>
      </c>
      <c r="F7951" s="15">
        <v>80</v>
      </c>
      <c r="G7951" s="15">
        <v>50</v>
      </c>
    </row>
    <row r="7952" ht="24" customHeight="true" spans="1:7">
      <c r="A7952" s="15">
        <v>8772</v>
      </c>
      <c r="B7952" s="15" t="s">
        <v>10831</v>
      </c>
      <c r="C7952" s="15" t="s">
        <v>6954</v>
      </c>
      <c r="D7952" s="15" t="s">
        <v>7148</v>
      </c>
      <c r="E7952" s="15" t="s">
        <v>10832</v>
      </c>
      <c r="F7952" s="15" t="s">
        <v>737</v>
      </c>
      <c r="G7952" s="15">
        <v>50</v>
      </c>
    </row>
    <row r="7953" ht="21" customHeight="true" spans="1:7">
      <c r="A7953" s="15">
        <v>8773</v>
      </c>
      <c r="B7953" s="15" t="s">
        <v>10833</v>
      </c>
      <c r="C7953" s="15" t="s">
        <v>6954</v>
      </c>
      <c r="D7953" s="15" t="s">
        <v>7148</v>
      </c>
      <c r="E7953" s="15" t="s">
        <v>7149</v>
      </c>
      <c r="F7953" s="15" t="s">
        <v>737</v>
      </c>
      <c r="G7953" s="15">
        <v>50</v>
      </c>
    </row>
    <row r="7954" ht="24" customHeight="true" spans="1:7">
      <c r="A7954" s="15">
        <v>8774</v>
      </c>
      <c r="B7954" s="15" t="s">
        <v>10834</v>
      </c>
      <c r="C7954" s="15" t="s">
        <v>6954</v>
      </c>
      <c r="D7954" s="15" t="s">
        <v>10835</v>
      </c>
      <c r="E7954" s="15" t="s">
        <v>10836</v>
      </c>
      <c r="F7954" s="15">
        <v>80</v>
      </c>
      <c r="G7954" s="15">
        <v>50</v>
      </c>
    </row>
    <row r="7955" ht="21" customHeight="true" spans="1:7">
      <c r="A7955" s="15">
        <v>8775</v>
      </c>
      <c r="B7955" s="15" t="s">
        <v>10837</v>
      </c>
      <c r="C7955" s="15" t="s">
        <v>6954</v>
      </c>
      <c r="D7955" s="15" t="s">
        <v>10835</v>
      </c>
      <c r="E7955" s="15" t="s">
        <v>10836</v>
      </c>
      <c r="F7955" s="15">
        <v>80</v>
      </c>
      <c r="G7955" s="15">
        <v>50</v>
      </c>
    </row>
    <row r="7956" ht="24" customHeight="true" spans="1:7">
      <c r="A7956" s="15">
        <v>8776</v>
      </c>
      <c r="B7956" s="15" t="s">
        <v>10838</v>
      </c>
      <c r="C7956" s="15" t="s">
        <v>6954</v>
      </c>
      <c r="D7956" s="15" t="s">
        <v>7027</v>
      </c>
      <c r="E7956" s="15" t="s">
        <v>7028</v>
      </c>
      <c r="F7956" s="15">
        <v>80</v>
      </c>
      <c r="G7956" s="15">
        <v>50</v>
      </c>
    </row>
    <row r="7957" ht="24" customHeight="true" spans="1:7">
      <c r="A7957" s="15">
        <v>8777</v>
      </c>
      <c r="B7957" s="15" t="s">
        <v>10839</v>
      </c>
      <c r="C7957" s="15" t="s">
        <v>6954</v>
      </c>
      <c r="D7957" s="15" t="s">
        <v>7007</v>
      </c>
      <c r="E7957" s="15" t="s">
        <v>7008</v>
      </c>
      <c r="F7957" s="15">
        <v>80</v>
      </c>
      <c r="G7957" s="15">
        <v>50</v>
      </c>
    </row>
    <row r="7958" ht="21" customHeight="true" spans="1:7">
      <c r="A7958" s="15">
        <v>8778</v>
      </c>
      <c r="B7958" s="15" t="s">
        <v>10840</v>
      </c>
      <c r="C7958" s="15" t="s">
        <v>6954</v>
      </c>
      <c r="D7958" s="15" t="s">
        <v>7007</v>
      </c>
      <c r="E7958" s="15" t="s">
        <v>7008</v>
      </c>
      <c r="F7958" s="15">
        <v>80</v>
      </c>
      <c r="G7958" s="15">
        <v>50</v>
      </c>
    </row>
    <row r="7959" ht="24" customHeight="true" spans="1:7">
      <c r="A7959" s="15">
        <v>8779</v>
      </c>
      <c r="B7959" s="15" t="s">
        <v>10841</v>
      </c>
      <c r="C7959" s="15" t="s">
        <v>6954</v>
      </c>
      <c r="D7959" s="15" t="s">
        <v>7066</v>
      </c>
      <c r="E7959" s="15" t="s">
        <v>7008</v>
      </c>
      <c r="F7959" s="15">
        <v>80</v>
      </c>
      <c r="G7959" s="15">
        <v>50</v>
      </c>
    </row>
    <row r="7960" ht="21" customHeight="true" spans="1:7">
      <c r="A7960" s="15">
        <v>8780</v>
      </c>
      <c r="B7960" s="15" t="s">
        <v>3876</v>
      </c>
      <c r="C7960" s="15" t="s">
        <v>7208</v>
      </c>
      <c r="D7960" s="15" t="s">
        <v>9912</v>
      </c>
      <c r="E7960" s="15" t="s">
        <v>9915</v>
      </c>
      <c r="F7960" s="15">
        <v>80</v>
      </c>
      <c r="G7960" s="15">
        <v>50</v>
      </c>
    </row>
    <row r="7961" ht="24" customHeight="true" spans="1:7">
      <c r="A7961" s="15">
        <v>8781</v>
      </c>
      <c r="B7961" s="15" t="s">
        <v>10842</v>
      </c>
      <c r="C7961" s="15" t="s">
        <v>7208</v>
      </c>
      <c r="D7961" s="15" t="s">
        <v>7617</v>
      </c>
      <c r="E7961" s="15" t="s">
        <v>7250</v>
      </c>
      <c r="F7961" s="15">
        <v>80</v>
      </c>
      <c r="G7961" s="15">
        <v>50</v>
      </c>
    </row>
    <row r="7962" ht="21" customHeight="true" spans="1:7">
      <c r="A7962" s="15">
        <v>8782</v>
      </c>
      <c r="B7962" s="15" t="s">
        <v>10843</v>
      </c>
      <c r="C7962" s="15" t="s">
        <v>7208</v>
      </c>
      <c r="D7962" s="15" t="s">
        <v>7309</v>
      </c>
      <c r="E7962" s="15" t="s">
        <v>10844</v>
      </c>
      <c r="F7962" s="15">
        <v>80</v>
      </c>
      <c r="G7962" s="15">
        <v>50</v>
      </c>
    </row>
    <row r="7963" ht="24" customHeight="true" spans="1:7">
      <c r="A7963" s="15">
        <v>8783</v>
      </c>
      <c r="B7963" s="15" t="s">
        <v>10845</v>
      </c>
      <c r="C7963" s="15" t="s">
        <v>7208</v>
      </c>
      <c r="D7963" s="15" t="s">
        <v>7430</v>
      </c>
      <c r="E7963" s="15" t="s">
        <v>7436</v>
      </c>
      <c r="F7963" s="15">
        <v>80</v>
      </c>
      <c r="G7963" s="15">
        <v>50</v>
      </c>
    </row>
    <row r="7964" ht="21" customHeight="true" spans="1:7">
      <c r="A7964" s="15">
        <v>8784</v>
      </c>
      <c r="B7964" s="15" t="s">
        <v>10846</v>
      </c>
      <c r="C7964" s="15" t="s">
        <v>7208</v>
      </c>
      <c r="D7964" s="15" t="s">
        <v>7209</v>
      </c>
      <c r="E7964" s="15" t="s">
        <v>1098</v>
      </c>
      <c r="F7964" s="15">
        <v>80</v>
      </c>
      <c r="G7964" s="15">
        <v>50</v>
      </c>
    </row>
    <row r="7965" ht="24" customHeight="true" spans="1:7">
      <c r="A7965" s="15">
        <v>8785</v>
      </c>
      <c r="B7965" s="15" t="s">
        <v>10847</v>
      </c>
      <c r="C7965" s="15" t="s">
        <v>7208</v>
      </c>
      <c r="D7965" s="15" t="s">
        <v>7538</v>
      </c>
      <c r="E7965" s="15" t="s">
        <v>10848</v>
      </c>
      <c r="F7965" s="15">
        <v>80</v>
      </c>
      <c r="G7965" s="15">
        <v>50</v>
      </c>
    </row>
    <row r="7966" ht="24" customHeight="true" spans="1:7">
      <c r="A7966" s="15">
        <v>8786</v>
      </c>
      <c r="B7966" s="15" t="s">
        <v>10849</v>
      </c>
      <c r="C7966" s="15" t="s">
        <v>7208</v>
      </c>
      <c r="D7966" s="15" t="s">
        <v>7504</v>
      </c>
      <c r="E7966" s="15" t="s">
        <v>10850</v>
      </c>
      <c r="F7966" s="15">
        <v>80</v>
      </c>
      <c r="G7966" s="15">
        <v>50</v>
      </c>
    </row>
    <row r="7967" ht="21" customHeight="true" spans="1:7">
      <c r="A7967" s="15">
        <v>8787</v>
      </c>
      <c r="B7967" s="15" t="s">
        <v>5301</v>
      </c>
      <c r="C7967" s="15" t="s">
        <v>7208</v>
      </c>
      <c r="D7967" s="15" t="s">
        <v>7334</v>
      </c>
      <c r="E7967" s="15" t="s">
        <v>7341</v>
      </c>
      <c r="F7967" s="15">
        <v>80</v>
      </c>
      <c r="G7967" s="15">
        <v>50</v>
      </c>
    </row>
    <row r="7968" ht="24" customHeight="true" spans="1:7">
      <c r="A7968" s="15">
        <v>8788</v>
      </c>
      <c r="B7968" s="15" t="s">
        <v>2189</v>
      </c>
      <c r="C7968" s="15" t="s">
        <v>7208</v>
      </c>
      <c r="D7968" s="15" t="s">
        <v>7334</v>
      </c>
      <c r="E7968" s="15" t="s">
        <v>7341</v>
      </c>
      <c r="F7968" s="15">
        <v>80</v>
      </c>
      <c r="G7968" s="15">
        <v>50</v>
      </c>
    </row>
    <row r="7969" ht="21" customHeight="true" spans="1:7">
      <c r="A7969" s="15">
        <v>8789</v>
      </c>
      <c r="B7969" s="15" t="s">
        <v>10851</v>
      </c>
      <c r="C7969" s="15" t="s">
        <v>7208</v>
      </c>
      <c r="D7969" s="15" t="s">
        <v>7334</v>
      </c>
      <c r="E7969" s="15" t="s">
        <v>7343</v>
      </c>
      <c r="F7969" s="15">
        <v>80</v>
      </c>
      <c r="G7969" s="15">
        <v>50</v>
      </c>
    </row>
    <row r="7970" ht="24" customHeight="true" spans="1:7">
      <c r="A7970" s="15">
        <v>8790</v>
      </c>
      <c r="B7970" s="15" t="s">
        <v>10852</v>
      </c>
      <c r="C7970" s="15" t="s">
        <v>7208</v>
      </c>
      <c r="D7970" s="15" t="s">
        <v>7470</v>
      </c>
      <c r="E7970" s="15" t="s">
        <v>7480</v>
      </c>
      <c r="F7970" s="15">
        <v>80</v>
      </c>
      <c r="G7970" s="15">
        <v>50</v>
      </c>
    </row>
    <row r="7971" ht="24" customHeight="true" spans="1:7">
      <c r="A7971" s="15">
        <v>8791</v>
      </c>
      <c r="B7971" s="15" t="s">
        <v>10853</v>
      </c>
      <c r="C7971" s="15" t="s">
        <v>7208</v>
      </c>
      <c r="D7971" s="15" t="s">
        <v>7418</v>
      </c>
      <c r="E7971" s="15" t="s">
        <v>10854</v>
      </c>
      <c r="F7971" s="15">
        <v>80</v>
      </c>
      <c r="G7971" s="15">
        <v>50</v>
      </c>
    </row>
    <row r="7972" ht="21" customHeight="true" spans="1:7">
      <c r="A7972" s="15">
        <v>8794</v>
      </c>
      <c r="B7972" s="15" t="s">
        <v>10855</v>
      </c>
      <c r="C7972" s="15" t="s">
        <v>7208</v>
      </c>
      <c r="D7972" s="15" t="s">
        <v>7295</v>
      </c>
      <c r="E7972" s="15" t="s">
        <v>10856</v>
      </c>
      <c r="F7972" s="15">
        <v>80</v>
      </c>
      <c r="G7972" s="15">
        <v>50</v>
      </c>
    </row>
    <row r="7973" ht="24" customHeight="true" spans="1:7">
      <c r="A7973" s="15">
        <v>8795</v>
      </c>
      <c r="B7973" s="15" t="s">
        <v>4978</v>
      </c>
      <c r="C7973" s="15" t="s">
        <v>7208</v>
      </c>
      <c r="D7973" s="15" t="s">
        <v>7454</v>
      </c>
      <c r="E7973" s="15" t="s">
        <v>6524</v>
      </c>
      <c r="F7973" s="15">
        <v>80</v>
      </c>
      <c r="G7973" s="15">
        <v>50</v>
      </c>
    </row>
    <row r="7974" ht="24" customHeight="true" spans="1:7">
      <c r="A7974" s="15">
        <v>8796</v>
      </c>
      <c r="B7974" s="15" t="s">
        <v>10857</v>
      </c>
      <c r="C7974" s="15" t="s">
        <v>7208</v>
      </c>
      <c r="D7974" s="15" t="s">
        <v>7581</v>
      </c>
      <c r="E7974" s="15" t="s">
        <v>258</v>
      </c>
      <c r="F7974" s="15">
        <v>80</v>
      </c>
      <c r="G7974" s="15">
        <v>50</v>
      </c>
    </row>
    <row r="7975" ht="21" customHeight="true" spans="1:7">
      <c r="A7975" s="15">
        <v>8797</v>
      </c>
      <c r="B7975" s="15" t="s">
        <v>10858</v>
      </c>
      <c r="C7975" s="15" t="s">
        <v>7208</v>
      </c>
      <c r="D7975" s="15" t="s">
        <v>7581</v>
      </c>
      <c r="E7975" s="15" t="s">
        <v>287</v>
      </c>
      <c r="F7975" s="15">
        <v>80</v>
      </c>
      <c r="G7975" s="15">
        <v>50</v>
      </c>
    </row>
    <row r="7976" ht="24" customHeight="true" spans="1:7">
      <c r="A7976" s="15">
        <v>8798</v>
      </c>
      <c r="B7976" s="15" t="s">
        <v>10859</v>
      </c>
      <c r="C7976" s="15" t="s">
        <v>7208</v>
      </c>
      <c r="D7976" s="15" t="s">
        <v>7389</v>
      </c>
      <c r="E7976" s="15" t="s">
        <v>6782</v>
      </c>
      <c r="F7976" s="15">
        <v>80</v>
      </c>
      <c r="G7976" s="15">
        <v>50</v>
      </c>
    </row>
    <row r="7977" ht="21" customHeight="true" spans="1:7">
      <c r="A7977" s="15">
        <v>8799</v>
      </c>
      <c r="B7977" s="15" t="s">
        <v>10860</v>
      </c>
      <c r="C7977" s="15" t="s">
        <v>9</v>
      </c>
      <c r="D7977" s="15" t="s">
        <v>228</v>
      </c>
      <c r="E7977" s="15" t="s">
        <v>236</v>
      </c>
      <c r="F7977" s="15">
        <v>80</v>
      </c>
      <c r="G7977" s="15">
        <v>50</v>
      </c>
    </row>
    <row r="7978" ht="24" customHeight="true" spans="1:7">
      <c r="A7978" s="15">
        <v>8800</v>
      </c>
      <c r="B7978" s="15" t="s">
        <v>10861</v>
      </c>
      <c r="C7978" s="15" t="s">
        <v>9</v>
      </c>
      <c r="D7978" s="15" t="s">
        <v>604</v>
      </c>
      <c r="E7978" s="15" t="s">
        <v>624</v>
      </c>
      <c r="F7978" s="15">
        <v>80</v>
      </c>
      <c r="G7978" s="15">
        <v>50</v>
      </c>
    </row>
    <row r="7979" ht="24" customHeight="true" spans="1:7">
      <c r="A7979" s="15">
        <v>8801</v>
      </c>
      <c r="B7979" s="15" t="s">
        <v>10862</v>
      </c>
      <c r="C7979" s="15" t="s">
        <v>9</v>
      </c>
      <c r="D7979" s="15" t="s">
        <v>604</v>
      </c>
      <c r="E7979" s="15" t="s">
        <v>10863</v>
      </c>
      <c r="F7979" s="15">
        <v>80</v>
      </c>
      <c r="G7979" s="15">
        <v>50</v>
      </c>
    </row>
    <row r="7980" ht="21" customHeight="true" spans="1:7">
      <c r="A7980" s="15">
        <v>8802</v>
      </c>
      <c r="B7980" s="15" t="s">
        <v>10864</v>
      </c>
      <c r="C7980" s="15" t="s">
        <v>9</v>
      </c>
      <c r="D7980" s="15" t="s">
        <v>604</v>
      </c>
      <c r="E7980" s="15" t="s">
        <v>613</v>
      </c>
      <c r="F7980" s="15">
        <v>80</v>
      </c>
      <c r="G7980" s="15">
        <v>50</v>
      </c>
    </row>
    <row r="7981" ht="24" customHeight="true" spans="1:7">
      <c r="A7981" s="15">
        <v>8803</v>
      </c>
      <c r="B7981" s="15" t="s">
        <v>10865</v>
      </c>
      <c r="C7981" s="15" t="s">
        <v>9</v>
      </c>
      <c r="D7981" s="15" t="s">
        <v>604</v>
      </c>
      <c r="E7981" s="15" t="s">
        <v>605</v>
      </c>
      <c r="F7981" s="15">
        <v>80</v>
      </c>
      <c r="G7981" s="15">
        <v>50</v>
      </c>
    </row>
    <row r="7982" ht="21" customHeight="true" spans="1:7">
      <c r="A7982" s="15">
        <v>8804</v>
      </c>
      <c r="B7982" s="15" t="s">
        <v>10866</v>
      </c>
      <c r="C7982" s="15" t="s">
        <v>9</v>
      </c>
      <c r="D7982" s="15" t="s">
        <v>604</v>
      </c>
      <c r="E7982" s="15" t="s">
        <v>611</v>
      </c>
      <c r="F7982" s="15">
        <v>80</v>
      </c>
      <c r="G7982" s="15">
        <v>50</v>
      </c>
    </row>
    <row r="7983" ht="24" customHeight="true" spans="1:7">
      <c r="A7983" s="15">
        <v>8805</v>
      </c>
      <c r="B7983" s="15" t="s">
        <v>10867</v>
      </c>
      <c r="C7983" s="15" t="s">
        <v>9</v>
      </c>
      <c r="D7983" s="15" t="s">
        <v>44</v>
      </c>
      <c r="E7983" s="15" t="s">
        <v>10868</v>
      </c>
      <c r="F7983" s="15">
        <v>80</v>
      </c>
      <c r="G7983" s="15">
        <v>50</v>
      </c>
    </row>
    <row r="7984" ht="24" customHeight="true" spans="1:7">
      <c r="A7984" s="15">
        <v>8806</v>
      </c>
      <c r="B7984" s="15" t="s">
        <v>10869</v>
      </c>
      <c r="C7984" s="15" t="s">
        <v>9</v>
      </c>
      <c r="D7984" s="15" t="s">
        <v>531</v>
      </c>
      <c r="E7984" s="15" t="s">
        <v>10870</v>
      </c>
      <c r="F7984" s="15">
        <v>80</v>
      </c>
      <c r="G7984" s="15">
        <v>50</v>
      </c>
    </row>
    <row r="7985" ht="21" customHeight="true" spans="1:7">
      <c r="A7985" s="15">
        <v>8807</v>
      </c>
      <c r="B7985" s="15" t="s">
        <v>10871</v>
      </c>
      <c r="C7985" s="15" t="s">
        <v>9</v>
      </c>
      <c r="D7985" s="15" t="s">
        <v>311</v>
      </c>
      <c r="E7985" s="15" t="s">
        <v>10872</v>
      </c>
      <c r="F7985" s="15">
        <v>80</v>
      </c>
      <c r="G7985" s="15">
        <v>50</v>
      </c>
    </row>
    <row r="7986" ht="24" customHeight="true" spans="1:7">
      <c r="A7986" s="15">
        <v>8808</v>
      </c>
      <c r="B7986" s="15" t="s">
        <v>10873</v>
      </c>
      <c r="C7986" s="15" t="s">
        <v>1415</v>
      </c>
      <c r="D7986" s="15" t="s">
        <v>1454</v>
      </c>
      <c r="E7986" s="15" t="s">
        <v>10874</v>
      </c>
      <c r="F7986" s="15" t="s">
        <v>737</v>
      </c>
      <c r="G7986" s="15">
        <v>50</v>
      </c>
    </row>
    <row r="7987" ht="21" customHeight="true" spans="1:7">
      <c r="A7987" s="15">
        <v>8809</v>
      </c>
      <c r="B7987" s="15" t="s">
        <v>10875</v>
      </c>
      <c r="C7987" s="15" t="s">
        <v>1415</v>
      </c>
      <c r="D7987" s="15" t="s">
        <v>1456</v>
      </c>
      <c r="E7987" s="15" t="s">
        <v>10876</v>
      </c>
      <c r="F7987" s="15" t="s">
        <v>737</v>
      </c>
      <c r="G7987" s="15">
        <v>50</v>
      </c>
    </row>
    <row r="7988" ht="24" customHeight="true" spans="1:7">
      <c r="A7988" s="15">
        <v>8810</v>
      </c>
      <c r="B7988" s="15" t="s">
        <v>10877</v>
      </c>
      <c r="C7988" s="15" t="s">
        <v>1415</v>
      </c>
      <c r="D7988" s="15" t="s">
        <v>1601</v>
      </c>
      <c r="E7988" s="15" t="s">
        <v>10878</v>
      </c>
      <c r="F7988" s="15" t="s">
        <v>737</v>
      </c>
      <c r="G7988" s="15">
        <v>50</v>
      </c>
    </row>
    <row r="7989" ht="24" customHeight="true" spans="1:7">
      <c r="A7989" s="15">
        <v>8811</v>
      </c>
      <c r="B7989" s="15" t="s">
        <v>10879</v>
      </c>
      <c r="C7989" s="15" t="s">
        <v>1415</v>
      </c>
      <c r="D7989" s="15" t="s">
        <v>10880</v>
      </c>
      <c r="E7989" s="15" t="s">
        <v>10881</v>
      </c>
      <c r="F7989" s="15" t="s">
        <v>737</v>
      </c>
      <c r="G7989" s="15">
        <v>50</v>
      </c>
    </row>
    <row r="7990" ht="21" customHeight="true" spans="1:7">
      <c r="A7990" s="15">
        <v>8812</v>
      </c>
      <c r="B7990" s="15" t="s">
        <v>10882</v>
      </c>
      <c r="C7990" s="15" t="s">
        <v>1415</v>
      </c>
      <c r="D7990" s="15" t="s">
        <v>1737</v>
      </c>
      <c r="E7990" s="15" t="s">
        <v>6589</v>
      </c>
      <c r="F7990" s="15" t="s">
        <v>737</v>
      </c>
      <c r="G7990" s="15">
        <v>50</v>
      </c>
    </row>
    <row r="7991" ht="24" customHeight="true" spans="1:7">
      <c r="A7991" s="15">
        <v>8813</v>
      </c>
      <c r="B7991" s="15" t="s">
        <v>10883</v>
      </c>
      <c r="C7991" s="15" t="s">
        <v>1415</v>
      </c>
      <c r="D7991" s="15" t="s">
        <v>1741</v>
      </c>
      <c r="E7991" s="15" t="s">
        <v>10884</v>
      </c>
      <c r="F7991" s="15" t="s">
        <v>737</v>
      </c>
      <c r="G7991" s="15">
        <v>50</v>
      </c>
    </row>
    <row r="7992" ht="21" customHeight="true" spans="1:7">
      <c r="A7992" s="15">
        <v>8814</v>
      </c>
      <c r="B7992" s="15" t="s">
        <v>10885</v>
      </c>
      <c r="C7992" s="15" t="s">
        <v>1415</v>
      </c>
      <c r="D7992" s="15" t="s">
        <v>1780</v>
      </c>
      <c r="E7992" s="15" t="s">
        <v>1805</v>
      </c>
      <c r="F7992" s="15" t="s">
        <v>737</v>
      </c>
      <c r="G7992" s="15">
        <v>50</v>
      </c>
    </row>
    <row r="7993" ht="24" customHeight="true" spans="1:7">
      <c r="A7993" s="15">
        <v>8815</v>
      </c>
      <c r="B7993" s="15" t="s">
        <v>10886</v>
      </c>
      <c r="C7993" s="15" t="s">
        <v>1415</v>
      </c>
      <c r="D7993" s="15" t="s">
        <v>1780</v>
      </c>
      <c r="E7993" s="15" t="s">
        <v>1794</v>
      </c>
      <c r="F7993" s="15" t="s">
        <v>737</v>
      </c>
      <c r="G7993" s="15">
        <v>50</v>
      </c>
    </row>
    <row r="7994" ht="24" customHeight="true" spans="1:7">
      <c r="A7994" s="15">
        <v>8816</v>
      </c>
      <c r="B7994" s="15" t="s">
        <v>6414</v>
      </c>
      <c r="C7994" s="15" t="s">
        <v>1415</v>
      </c>
      <c r="D7994" s="15" t="s">
        <v>1780</v>
      </c>
      <c r="E7994" s="15" t="s">
        <v>10887</v>
      </c>
      <c r="F7994" s="15" t="s">
        <v>737</v>
      </c>
      <c r="G7994" s="15">
        <v>50</v>
      </c>
    </row>
    <row r="7995" ht="21" customHeight="true" spans="1:7">
      <c r="A7995" s="15">
        <v>8817</v>
      </c>
      <c r="B7995" s="15" t="s">
        <v>1861</v>
      </c>
      <c r="C7995" s="15" t="s">
        <v>1415</v>
      </c>
      <c r="D7995" s="15" t="s">
        <v>1828</v>
      </c>
      <c r="E7995" s="15" t="s">
        <v>10678</v>
      </c>
      <c r="F7995" s="15" t="s">
        <v>737</v>
      </c>
      <c r="G7995" s="15">
        <v>50</v>
      </c>
    </row>
    <row r="7996" ht="24" customHeight="true" spans="1:7">
      <c r="A7996" s="15">
        <v>8818</v>
      </c>
      <c r="B7996" s="15" t="s">
        <v>10888</v>
      </c>
      <c r="C7996" s="15" t="s">
        <v>1415</v>
      </c>
      <c r="D7996" s="15" t="s">
        <v>1661</v>
      </c>
      <c r="E7996" s="15" t="s">
        <v>10889</v>
      </c>
      <c r="F7996" s="15" t="s">
        <v>815</v>
      </c>
      <c r="G7996" s="15">
        <v>50</v>
      </c>
    </row>
    <row r="7997" ht="21" customHeight="true" spans="1:7">
      <c r="A7997" s="15">
        <v>8819</v>
      </c>
      <c r="B7997" s="15" t="s">
        <v>10890</v>
      </c>
      <c r="C7997" s="15" t="s">
        <v>1415</v>
      </c>
      <c r="D7997" s="15" t="s">
        <v>1456</v>
      </c>
      <c r="E7997" s="15" t="s">
        <v>10891</v>
      </c>
      <c r="F7997" s="15">
        <v>80</v>
      </c>
      <c r="G7997" s="15">
        <v>50</v>
      </c>
    </row>
    <row r="7998" ht="24" customHeight="true" spans="1:7">
      <c r="A7998" s="15">
        <v>8820</v>
      </c>
      <c r="B7998" s="15" t="s">
        <v>10892</v>
      </c>
      <c r="C7998" s="15" t="s">
        <v>1415</v>
      </c>
      <c r="D7998" s="15" t="s">
        <v>1456</v>
      </c>
      <c r="E7998" s="15" t="s">
        <v>10893</v>
      </c>
      <c r="F7998" s="15">
        <v>80</v>
      </c>
      <c r="G7998" s="15">
        <v>50</v>
      </c>
    </row>
    <row r="7999" ht="24" customHeight="true" spans="1:7">
      <c r="A7999" s="15">
        <v>8821</v>
      </c>
      <c r="B7999" s="15" t="s">
        <v>10894</v>
      </c>
      <c r="C7999" s="15" t="s">
        <v>1908</v>
      </c>
      <c r="D7999" s="15" t="s">
        <v>1923</v>
      </c>
      <c r="E7999" s="15" t="s">
        <v>10895</v>
      </c>
      <c r="F7999" s="15">
        <v>80</v>
      </c>
      <c r="G7999" s="15">
        <v>50</v>
      </c>
    </row>
    <row r="8000" ht="21" customHeight="true" spans="1:7">
      <c r="A8000" s="15">
        <v>8822</v>
      </c>
      <c r="B8000" s="15" t="s">
        <v>10896</v>
      </c>
      <c r="C8000" s="15" t="s">
        <v>1908</v>
      </c>
      <c r="D8000" s="15" t="s">
        <v>1923</v>
      </c>
      <c r="E8000" s="15" t="s">
        <v>10897</v>
      </c>
      <c r="F8000" s="15">
        <v>80</v>
      </c>
      <c r="G8000" s="15">
        <v>50</v>
      </c>
    </row>
    <row r="8001" ht="24" customHeight="true" spans="1:7">
      <c r="A8001" s="15">
        <v>8823</v>
      </c>
      <c r="B8001" s="15" t="s">
        <v>10898</v>
      </c>
      <c r="C8001" s="15" t="s">
        <v>1908</v>
      </c>
      <c r="D8001" s="15" t="s">
        <v>1909</v>
      </c>
      <c r="E8001" s="15" t="s">
        <v>9549</v>
      </c>
      <c r="F8001" s="15">
        <v>80</v>
      </c>
      <c r="G8001" s="15">
        <v>50</v>
      </c>
    </row>
    <row r="8002" ht="21" customHeight="true" spans="1:7">
      <c r="A8002" s="15">
        <v>8824</v>
      </c>
      <c r="B8002" s="15" t="s">
        <v>1324</v>
      </c>
      <c r="C8002" s="15" t="s">
        <v>1908</v>
      </c>
      <c r="D8002" s="15" t="s">
        <v>1909</v>
      </c>
      <c r="E8002" s="15" t="s">
        <v>10899</v>
      </c>
      <c r="F8002" s="15">
        <v>81</v>
      </c>
      <c r="G8002" s="15">
        <v>50</v>
      </c>
    </row>
    <row r="8003" ht="24" customHeight="true" spans="1:7">
      <c r="A8003" s="15">
        <v>8825</v>
      </c>
      <c r="B8003" s="15" t="s">
        <v>9803</v>
      </c>
      <c r="C8003" s="15" t="s">
        <v>1908</v>
      </c>
      <c r="D8003" s="15" t="s">
        <v>1909</v>
      </c>
      <c r="E8003" s="15" t="s">
        <v>10900</v>
      </c>
      <c r="F8003" s="15">
        <v>80</v>
      </c>
      <c r="G8003" s="15">
        <v>50</v>
      </c>
    </row>
    <row r="8004" ht="24" customHeight="true" spans="1:7">
      <c r="A8004" s="15">
        <v>8826</v>
      </c>
      <c r="B8004" s="15" t="s">
        <v>10901</v>
      </c>
      <c r="C8004" s="15" t="s">
        <v>1908</v>
      </c>
      <c r="D8004" s="15" t="s">
        <v>1909</v>
      </c>
      <c r="E8004" s="15" t="s">
        <v>10902</v>
      </c>
      <c r="F8004" s="15">
        <v>80</v>
      </c>
      <c r="G8004" s="15">
        <v>50</v>
      </c>
    </row>
    <row r="8005" ht="21" customHeight="true" spans="1:7">
      <c r="A8005" s="15">
        <v>8827</v>
      </c>
      <c r="B8005" s="15" t="s">
        <v>10903</v>
      </c>
      <c r="C8005" s="15" t="s">
        <v>1908</v>
      </c>
      <c r="D8005" s="15" t="s">
        <v>10904</v>
      </c>
      <c r="E8005" s="15" t="s">
        <v>10905</v>
      </c>
      <c r="F8005" s="15">
        <v>81</v>
      </c>
      <c r="G8005" s="15">
        <v>50</v>
      </c>
    </row>
    <row r="8006" ht="24" customHeight="true" spans="1:7">
      <c r="A8006" s="15">
        <v>8828</v>
      </c>
      <c r="B8006" s="15" t="s">
        <v>10906</v>
      </c>
      <c r="C8006" s="15" t="s">
        <v>1908</v>
      </c>
      <c r="D8006" s="15" t="s">
        <v>1923</v>
      </c>
      <c r="E8006" s="15" t="s">
        <v>10907</v>
      </c>
      <c r="F8006" s="15">
        <v>80</v>
      </c>
      <c r="G8006" s="15">
        <v>50</v>
      </c>
    </row>
    <row r="8007" ht="21" customHeight="true" spans="1:7">
      <c r="A8007" s="15">
        <v>8829</v>
      </c>
      <c r="B8007" s="15" t="s">
        <v>10908</v>
      </c>
      <c r="C8007" s="15" t="s">
        <v>1908</v>
      </c>
      <c r="D8007" s="15" t="s">
        <v>1923</v>
      </c>
      <c r="E8007" s="15" t="s">
        <v>10909</v>
      </c>
      <c r="F8007" s="15">
        <v>87</v>
      </c>
      <c r="G8007" s="15">
        <v>50</v>
      </c>
    </row>
    <row r="8008" ht="24" customHeight="true" spans="1:7">
      <c r="A8008" s="15">
        <v>8830</v>
      </c>
      <c r="B8008" s="15" t="s">
        <v>10910</v>
      </c>
      <c r="C8008" s="15" t="s">
        <v>1908</v>
      </c>
      <c r="D8008" s="15" t="s">
        <v>1923</v>
      </c>
      <c r="E8008" s="15" t="s">
        <v>10911</v>
      </c>
      <c r="F8008" s="15">
        <v>87</v>
      </c>
      <c r="G8008" s="15">
        <v>50</v>
      </c>
    </row>
    <row r="8009" ht="24" customHeight="true" spans="1:7">
      <c r="A8009" s="15">
        <v>8831</v>
      </c>
      <c r="B8009" s="15" t="s">
        <v>10912</v>
      </c>
      <c r="C8009" s="15" t="s">
        <v>1908</v>
      </c>
      <c r="D8009" s="15" t="s">
        <v>10913</v>
      </c>
      <c r="E8009" s="15" t="s">
        <v>2470</v>
      </c>
      <c r="F8009" s="15">
        <v>80</v>
      </c>
      <c r="G8009" s="15">
        <v>50</v>
      </c>
    </row>
    <row r="8010" ht="21" customHeight="true" spans="1:7">
      <c r="A8010" s="15">
        <v>8832</v>
      </c>
      <c r="B8010" s="15" t="s">
        <v>2324</v>
      </c>
      <c r="C8010" s="15" t="s">
        <v>7647</v>
      </c>
      <c r="D8010" s="15" t="s">
        <v>7956</v>
      </c>
      <c r="E8010" s="15" t="s">
        <v>10914</v>
      </c>
      <c r="F8010" s="15">
        <v>80</v>
      </c>
      <c r="G8010" s="15">
        <v>50</v>
      </c>
    </row>
    <row r="8011" ht="24" customHeight="true" spans="1:7">
      <c r="A8011" s="15">
        <v>8833</v>
      </c>
      <c r="B8011" s="15" t="s">
        <v>1974</v>
      </c>
      <c r="C8011" s="15" t="s">
        <v>7647</v>
      </c>
      <c r="D8011" s="15" t="s">
        <v>7648</v>
      </c>
      <c r="E8011" s="15" t="s">
        <v>10915</v>
      </c>
      <c r="F8011" s="15">
        <v>80</v>
      </c>
      <c r="G8011" s="15">
        <v>50</v>
      </c>
    </row>
    <row r="8012" ht="21" customHeight="true" spans="1:7">
      <c r="A8012" s="15">
        <v>8834</v>
      </c>
      <c r="B8012" s="15" t="s">
        <v>10916</v>
      </c>
      <c r="C8012" s="15" t="s">
        <v>7647</v>
      </c>
      <c r="D8012" s="15" t="s">
        <v>7875</v>
      </c>
      <c r="E8012" s="15" t="s">
        <v>7892</v>
      </c>
      <c r="F8012" s="15">
        <v>80</v>
      </c>
      <c r="G8012" s="15">
        <v>50</v>
      </c>
    </row>
    <row r="8013" ht="24" customHeight="true" spans="1:7">
      <c r="A8013" s="15">
        <v>8836</v>
      </c>
      <c r="B8013" s="15" t="s">
        <v>10917</v>
      </c>
      <c r="C8013" s="15" t="s">
        <v>7647</v>
      </c>
      <c r="D8013" s="15" t="s">
        <v>7956</v>
      </c>
      <c r="E8013" s="15" t="s">
        <v>10918</v>
      </c>
      <c r="F8013" s="15">
        <v>80</v>
      </c>
      <c r="G8013" s="15">
        <v>50</v>
      </c>
    </row>
    <row r="8014" ht="21" customHeight="true" spans="1:7">
      <c r="A8014" s="15">
        <v>8837</v>
      </c>
      <c r="B8014" s="15" t="s">
        <v>196</v>
      </c>
      <c r="C8014" s="15" t="s">
        <v>2791</v>
      </c>
      <c r="D8014" s="15" t="s">
        <v>3004</v>
      </c>
      <c r="E8014" s="15" t="s">
        <v>3009</v>
      </c>
      <c r="F8014" s="15">
        <v>80</v>
      </c>
      <c r="G8014" s="15">
        <v>50</v>
      </c>
    </row>
    <row r="8015" ht="24" customHeight="true" spans="1:7">
      <c r="A8015" s="15">
        <v>8838</v>
      </c>
      <c r="B8015" s="15" t="s">
        <v>2511</v>
      </c>
      <c r="C8015" s="15" t="s">
        <v>2791</v>
      </c>
      <c r="D8015" s="15" t="s">
        <v>3180</v>
      </c>
      <c r="E8015" s="15" t="s">
        <v>347</v>
      </c>
      <c r="F8015" s="15">
        <v>80</v>
      </c>
      <c r="G8015" s="15">
        <v>50</v>
      </c>
    </row>
    <row r="8016" ht="21" customHeight="true" spans="1:7">
      <c r="A8016" s="15">
        <v>8839</v>
      </c>
      <c r="B8016" s="15" t="s">
        <v>10919</v>
      </c>
      <c r="C8016" s="15" t="s">
        <v>2791</v>
      </c>
      <c r="D8016" s="15" t="s">
        <v>3180</v>
      </c>
      <c r="E8016" s="15" t="s">
        <v>347</v>
      </c>
      <c r="F8016" s="15">
        <v>80</v>
      </c>
      <c r="G8016" s="15">
        <v>50</v>
      </c>
    </row>
    <row r="8017" ht="24" customHeight="true" spans="1:7">
      <c r="A8017" s="15">
        <v>8840</v>
      </c>
      <c r="B8017" s="15" t="s">
        <v>10920</v>
      </c>
      <c r="C8017" s="15" t="s">
        <v>2791</v>
      </c>
      <c r="D8017" s="15" t="s">
        <v>3104</v>
      </c>
      <c r="E8017" s="15" t="s">
        <v>347</v>
      </c>
      <c r="F8017" s="15">
        <v>80</v>
      </c>
      <c r="G8017" s="15">
        <v>50</v>
      </c>
    </row>
    <row r="8018" ht="24" customHeight="true" spans="1:7">
      <c r="A8018" s="15">
        <v>8841</v>
      </c>
      <c r="B8018" s="15" t="s">
        <v>10921</v>
      </c>
      <c r="C8018" s="15" t="s">
        <v>2791</v>
      </c>
      <c r="D8018" s="15" t="s">
        <v>3040</v>
      </c>
      <c r="E8018" s="15" t="s">
        <v>3041</v>
      </c>
      <c r="F8018" s="15">
        <v>80</v>
      </c>
      <c r="G8018" s="15">
        <v>50</v>
      </c>
    </row>
    <row r="8019" ht="21" customHeight="true" spans="1:7">
      <c r="A8019" s="15">
        <v>8842</v>
      </c>
      <c r="B8019" s="15" t="s">
        <v>773</v>
      </c>
      <c r="C8019" s="15" t="s">
        <v>2791</v>
      </c>
      <c r="D8019" s="15" t="s">
        <v>2792</v>
      </c>
      <c r="E8019" s="15" t="s">
        <v>242</v>
      </c>
      <c r="F8019" s="15">
        <v>80</v>
      </c>
      <c r="G8019" s="15">
        <v>50</v>
      </c>
    </row>
    <row r="8020" ht="24" customHeight="true" spans="1:7">
      <c r="A8020" s="15">
        <v>8843</v>
      </c>
      <c r="B8020" s="15" t="s">
        <v>10922</v>
      </c>
      <c r="C8020" s="15" t="s">
        <v>2791</v>
      </c>
      <c r="D8020" s="15" t="s">
        <v>2792</v>
      </c>
      <c r="E8020" s="15" t="s">
        <v>1012</v>
      </c>
      <c r="F8020" s="15">
        <v>80</v>
      </c>
      <c r="G8020" s="15">
        <v>50</v>
      </c>
    </row>
    <row r="8021" ht="21" customHeight="true" spans="1:7">
      <c r="A8021" s="15">
        <v>8844</v>
      </c>
      <c r="B8021" s="15" t="s">
        <v>10923</v>
      </c>
      <c r="C8021" s="15" t="s">
        <v>2791</v>
      </c>
      <c r="D8021" s="15" t="s">
        <v>2970</v>
      </c>
      <c r="E8021" s="15" t="s">
        <v>907</v>
      </c>
      <c r="F8021" s="15">
        <v>80</v>
      </c>
      <c r="G8021" s="15">
        <v>50</v>
      </c>
    </row>
    <row r="8022" ht="24" customHeight="true" spans="1:7">
      <c r="A8022" s="15">
        <v>8845</v>
      </c>
      <c r="B8022" s="15" t="s">
        <v>10924</v>
      </c>
      <c r="C8022" s="15" t="s">
        <v>2791</v>
      </c>
      <c r="D8022" s="15" t="s">
        <v>2970</v>
      </c>
      <c r="E8022" s="15" t="s">
        <v>2985</v>
      </c>
      <c r="F8022" s="15">
        <v>80</v>
      </c>
      <c r="G8022" s="15">
        <v>50</v>
      </c>
    </row>
    <row r="8023" ht="24" customHeight="true" spans="1:7">
      <c r="A8023" s="15">
        <v>8846</v>
      </c>
      <c r="B8023" s="15" t="s">
        <v>10925</v>
      </c>
      <c r="C8023" s="15" t="s">
        <v>2791</v>
      </c>
      <c r="D8023" s="15" t="s">
        <v>3065</v>
      </c>
      <c r="E8023" s="15" t="s">
        <v>3254</v>
      </c>
      <c r="F8023" s="15">
        <v>80</v>
      </c>
      <c r="G8023" s="15">
        <v>50</v>
      </c>
    </row>
    <row r="8024" ht="21" customHeight="true" spans="1:7">
      <c r="A8024" s="15">
        <v>8847</v>
      </c>
      <c r="B8024" s="15" t="s">
        <v>10926</v>
      </c>
      <c r="C8024" s="15" t="s">
        <v>2791</v>
      </c>
      <c r="D8024" s="15" t="s">
        <v>3088</v>
      </c>
      <c r="E8024" s="15" t="s">
        <v>3224</v>
      </c>
      <c r="F8024" s="15">
        <v>80</v>
      </c>
      <c r="G8024" s="15">
        <v>50</v>
      </c>
    </row>
    <row r="8025" ht="24" customHeight="true" spans="1:7">
      <c r="A8025" s="15">
        <v>8848</v>
      </c>
      <c r="B8025" s="15" t="s">
        <v>3776</v>
      </c>
      <c r="C8025" s="15" t="s">
        <v>3294</v>
      </c>
      <c r="D8025" s="15" t="s">
        <v>10927</v>
      </c>
      <c r="E8025" s="15" t="s">
        <v>10928</v>
      </c>
      <c r="F8025" s="15">
        <v>80</v>
      </c>
      <c r="G8025" s="15">
        <v>50</v>
      </c>
    </row>
    <row r="8026" ht="21" customHeight="true" spans="1:7">
      <c r="A8026" s="15">
        <v>8849</v>
      </c>
      <c r="B8026" s="15" t="s">
        <v>10929</v>
      </c>
      <c r="C8026" s="15" t="s">
        <v>3294</v>
      </c>
      <c r="D8026" s="15" t="s">
        <v>10930</v>
      </c>
      <c r="E8026" s="15" t="s">
        <v>10931</v>
      </c>
      <c r="F8026" s="15">
        <v>80</v>
      </c>
      <c r="G8026" s="15">
        <v>50</v>
      </c>
    </row>
    <row r="8027" ht="24" customHeight="true" spans="1:7">
      <c r="A8027" s="15">
        <v>8850</v>
      </c>
      <c r="B8027" s="15" t="s">
        <v>10932</v>
      </c>
      <c r="C8027" s="15" t="s">
        <v>3294</v>
      </c>
      <c r="D8027" s="15" t="s">
        <v>10933</v>
      </c>
      <c r="E8027" s="15" t="s">
        <v>10934</v>
      </c>
      <c r="F8027" s="15">
        <v>80</v>
      </c>
      <c r="G8027" s="15">
        <v>50</v>
      </c>
    </row>
    <row r="8028" ht="24" customHeight="true" spans="1:7">
      <c r="A8028" s="15">
        <v>8851</v>
      </c>
      <c r="B8028" s="15" t="s">
        <v>10935</v>
      </c>
      <c r="C8028" s="15" t="s">
        <v>3294</v>
      </c>
      <c r="D8028" s="15" t="s">
        <v>10936</v>
      </c>
      <c r="E8028" s="15" t="s">
        <v>10937</v>
      </c>
      <c r="F8028" s="15">
        <v>80</v>
      </c>
      <c r="G8028" s="15">
        <v>50</v>
      </c>
    </row>
    <row r="8029" ht="21" customHeight="true" spans="1:7">
      <c r="A8029" s="15">
        <v>8852</v>
      </c>
      <c r="B8029" s="15" t="s">
        <v>10938</v>
      </c>
      <c r="C8029" s="15" t="s">
        <v>3801</v>
      </c>
      <c r="D8029" s="15" t="s">
        <v>4035</v>
      </c>
      <c r="E8029" s="15" t="s">
        <v>10939</v>
      </c>
      <c r="F8029" s="15" t="e">
        <f ca="1">YEAR(TODAY())-MID(#REF!,7,4)</f>
        <v>#REF!</v>
      </c>
      <c r="G8029" s="15">
        <v>50</v>
      </c>
    </row>
    <row r="8030" ht="24" customHeight="true" spans="1:7">
      <c r="A8030" s="15">
        <v>8853</v>
      </c>
      <c r="B8030" s="15" t="s">
        <v>10940</v>
      </c>
      <c r="C8030" s="15" t="s">
        <v>3801</v>
      </c>
      <c r="D8030" s="15" t="s">
        <v>4035</v>
      </c>
      <c r="E8030" s="15" t="s">
        <v>4071</v>
      </c>
      <c r="F8030" s="15" t="e">
        <f ca="1">YEAR(TODAY())-MID(#REF!,7,4)</f>
        <v>#REF!</v>
      </c>
      <c r="G8030" s="15">
        <v>50</v>
      </c>
    </row>
    <row r="8031" ht="21" customHeight="true" spans="1:7">
      <c r="A8031" s="15">
        <v>8854</v>
      </c>
      <c r="B8031" s="15" t="s">
        <v>10941</v>
      </c>
      <c r="C8031" s="15" t="s">
        <v>3801</v>
      </c>
      <c r="D8031" s="15" t="s">
        <v>4227</v>
      </c>
      <c r="E8031" s="15" t="s">
        <v>10942</v>
      </c>
      <c r="F8031" s="15" t="e">
        <f ca="1">YEAR(TODAY())-MID(#REF!,7,4)</f>
        <v>#REF!</v>
      </c>
      <c r="G8031" s="15">
        <v>50</v>
      </c>
    </row>
    <row r="8032" ht="24" customHeight="true" spans="1:7">
      <c r="A8032" s="15">
        <v>8855</v>
      </c>
      <c r="B8032" s="15" t="s">
        <v>10943</v>
      </c>
      <c r="C8032" s="15" t="s">
        <v>3801</v>
      </c>
      <c r="D8032" s="15" t="s">
        <v>4144</v>
      </c>
      <c r="E8032" s="15" t="s">
        <v>4149</v>
      </c>
      <c r="F8032" s="15" t="e">
        <f ca="1">YEAR(TODAY())-MID(#REF!,7,4)</f>
        <v>#REF!</v>
      </c>
      <c r="G8032" s="15">
        <v>50</v>
      </c>
    </row>
    <row r="8033" ht="24" customHeight="true" spans="1:7">
      <c r="A8033" s="15">
        <v>8856</v>
      </c>
      <c r="B8033" s="15" t="s">
        <v>10944</v>
      </c>
      <c r="C8033" s="15" t="s">
        <v>3801</v>
      </c>
      <c r="D8033" s="15" t="s">
        <v>4080</v>
      </c>
      <c r="E8033" s="15" t="s">
        <v>4118</v>
      </c>
      <c r="F8033" s="15" t="e">
        <f ca="1">YEAR(TODAY())-MID(#REF!,7,4)</f>
        <v>#REF!</v>
      </c>
      <c r="G8033" s="15">
        <v>50</v>
      </c>
    </row>
    <row r="8034" ht="21" customHeight="true" spans="1:7">
      <c r="A8034" s="15">
        <v>8857</v>
      </c>
      <c r="B8034" s="15" t="s">
        <v>10945</v>
      </c>
      <c r="C8034" s="15" t="s">
        <v>3801</v>
      </c>
      <c r="D8034" s="15" t="s">
        <v>4080</v>
      </c>
      <c r="E8034" s="15" t="s">
        <v>4092</v>
      </c>
      <c r="F8034" s="15" t="e">
        <f ca="1">YEAR(TODAY())-MID(#REF!,7,4)</f>
        <v>#REF!</v>
      </c>
      <c r="G8034" s="15">
        <v>50</v>
      </c>
    </row>
    <row r="8035" ht="24" customHeight="true" spans="1:7">
      <c r="A8035" s="15">
        <v>8858</v>
      </c>
      <c r="B8035" s="15" t="s">
        <v>5884</v>
      </c>
      <c r="C8035" s="15" t="s">
        <v>3801</v>
      </c>
      <c r="D8035" s="15" t="s">
        <v>4315</v>
      </c>
      <c r="E8035" s="15" t="s">
        <v>4322</v>
      </c>
      <c r="F8035" s="15" t="e">
        <f ca="1">YEAR(TODAY())-MID(#REF!,7,4)</f>
        <v>#REF!</v>
      </c>
      <c r="G8035" s="15">
        <v>50</v>
      </c>
    </row>
    <row r="8036" ht="21" customHeight="true" spans="1:7">
      <c r="A8036" s="15">
        <v>8859</v>
      </c>
      <c r="B8036" s="15" t="s">
        <v>281</v>
      </c>
      <c r="C8036" s="15" t="s">
        <v>3801</v>
      </c>
      <c r="D8036" s="15" t="s">
        <v>3898</v>
      </c>
      <c r="E8036" s="15" t="s">
        <v>10946</v>
      </c>
      <c r="F8036" s="15" t="e">
        <f ca="1">YEAR(TODAY())-MID(#REF!,7,4)</f>
        <v>#REF!</v>
      </c>
      <c r="G8036" s="15">
        <v>50</v>
      </c>
    </row>
    <row r="8037" ht="24" customHeight="true" spans="1:7">
      <c r="A8037" s="15">
        <v>8860</v>
      </c>
      <c r="B8037" s="15" t="s">
        <v>10947</v>
      </c>
      <c r="C8037" s="15" t="s">
        <v>3801</v>
      </c>
      <c r="D8037" s="15" t="s">
        <v>3898</v>
      </c>
      <c r="E8037" s="15" t="s">
        <v>3927</v>
      </c>
      <c r="F8037" s="15" t="e">
        <f ca="1">YEAR(TODAY())-MID(#REF!,7,4)</f>
        <v>#REF!</v>
      </c>
      <c r="G8037" s="15">
        <v>50</v>
      </c>
    </row>
    <row r="8038" ht="24" customHeight="true" spans="1:7">
      <c r="A8038" s="15">
        <v>8861</v>
      </c>
      <c r="B8038" s="15" t="s">
        <v>10948</v>
      </c>
      <c r="C8038" s="15" t="s">
        <v>3801</v>
      </c>
      <c r="D8038" s="15" t="s">
        <v>3802</v>
      </c>
      <c r="E8038" s="15" t="s">
        <v>3807</v>
      </c>
      <c r="F8038" s="15" t="e">
        <f ca="1">YEAR(TODAY())-MID(#REF!,7,4)</f>
        <v>#REF!</v>
      </c>
      <c r="G8038" s="15">
        <v>50</v>
      </c>
    </row>
    <row r="8039" ht="21" customHeight="true" spans="1:7">
      <c r="A8039" s="15">
        <v>8862</v>
      </c>
      <c r="B8039" s="15" t="s">
        <v>10949</v>
      </c>
      <c r="C8039" s="15" t="s">
        <v>3801</v>
      </c>
      <c r="D8039" s="15" t="s">
        <v>3802</v>
      </c>
      <c r="E8039" s="15" t="s">
        <v>3809</v>
      </c>
      <c r="F8039" s="15" t="e">
        <f ca="1">YEAR(TODAY())-MID(#REF!,7,4)</f>
        <v>#REF!</v>
      </c>
      <c r="G8039" s="15">
        <v>50</v>
      </c>
    </row>
    <row r="8040" ht="24" customHeight="true" spans="1:7">
      <c r="A8040" s="15">
        <v>8863</v>
      </c>
      <c r="B8040" s="15" t="s">
        <v>10950</v>
      </c>
      <c r="C8040" s="15" t="s">
        <v>3801</v>
      </c>
      <c r="D8040" s="15" t="s">
        <v>3802</v>
      </c>
      <c r="E8040" s="15" t="s">
        <v>3809</v>
      </c>
      <c r="F8040" s="15" t="e">
        <f ca="1">YEAR(TODAY())-MID(#REF!,7,4)</f>
        <v>#REF!</v>
      </c>
      <c r="G8040" s="15">
        <v>50</v>
      </c>
    </row>
    <row r="8041" ht="21" customHeight="true" spans="1:7">
      <c r="A8041" s="15">
        <v>8864</v>
      </c>
      <c r="B8041" s="15" t="s">
        <v>335</v>
      </c>
      <c r="C8041" s="15" t="s">
        <v>3801</v>
      </c>
      <c r="D8041" s="15" t="s">
        <v>3802</v>
      </c>
      <c r="E8041" s="15" t="s">
        <v>3815</v>
      </c>
      <c r="F8041" s="15">
        <v>80</v>
      </c>
      <c r="G8041" s="15">
        <v>50</v>
      </c>
    </row>
    <row r="8042" ht="24" customHeight="true" spans="1:7">
      <c r="A8042" s="15">
        <v>8865</v>
      </c>
      <c r="B8042" s="15" t="s">
        <v>9331</v>
      </c>
      <c r="C8042" s="15" t="s">
        <v>3801</v>
      </c>
      <c r="D8042" s="15" t="s">
        <v>4359</v>
      </c>
      <c r="E8042" s="15" t="s">
        <v>4383</v>
      </c>
      <c r="F8042" s="15" t="e">
        <f ca="1">YEAR(TODAY())-MID(#REF!,7,4)</f>
        <v>#REF!</v>
      </c>
      <c r="G8042" s="15">
        <v>50</v>
      </c>
    </row>
    <row r="8043" ht="24" customHeight="true" spans="1:7">
      <c r="A8043" s="15">
        <v>8866</v>
      </c>
      <c r="B8043" s="15" t="s">
        <v>10951</v>
      </c>
      <c r="C8043" s="15" t="s">
        <v>3801</v>
      </c>
      <c r="D8043" s="15" t="s">
        <v>4359</v>
      </c>
      <c r="E8043" s="15" t="s">
        <v>10952</v>
      </c>
      <c r="F8043" s="15" t="e">
        <f ca="1">YEAR(TODAY())-MID(#REF!,7,4)</f>
        <v>#REF!</v>
      </c>
      <c r="G8043" s="15">
        <v>50</v>
      </c>
    </row>
    <row r="8044" ht="21" customHeight="true" spans="1:7">
      <c r="A8044" s="15">
        <v>8867</v>
      </c>
      <c r="B8044" s="15" t="s">
        <v>10953</v>
      </c>
      <c r="C8044" s="15" t="s">
        <v>3801</v>
      </c>
      <c r="D8044" s="15" t="s">
        <v>10954</v>
      </c>
      <c r="E8044" s="15" t="s">
        <v>10955</v>
      </c>
      <c r="F8044" s="15" t="e">
        <f ca="1">YEAR(TODAY())-MID(#REF!,7,4)</f>
        <v>#REF!</v>
      </c>
      <c r="G8044" s="15">
        <v>50</v>
      </c>
    </row>
    <row r="8045" ht="24" customHeight="true" spans="1:7">
      <c r="A8045" s="15">
        <v>8868</v>
      </c>
      <c r="B8045" s="15" t="s">
        <v>10956</v>
      </c>
      <c r="C8045" s="15" t="s">
        <v>4462</v>
      </c>
      <c r="D8045" s="15" t="s">
        <v>4486</v>
      </c>
      <c r="E8045" s="15" t="s">
        <v>4524</v>
      </c>
      <c r="F8045" s="15">
        <v>80</v>
      </c>
      <c r="G8045" s="15">
        <v>50</v>
      </c>
    </row>
    <row r="8046" ht="21" customHeight="true" spans="1:7">
      <c r="A8046" s="15">
        <v>8869</v>
      </c>
      <c r="B8046" s="15" t="s">
        <v>10957</v>
      </c>
      <c r="C8046" s="15" t="s">
        <v>4462</v>
      </c>
      <c r="D8046" s="15" t="s">
        <v>4773</v>
      </c>
      <c r="E8046" s="15" t="s">
        <v>10958</v>
      </c>
      <c r="F8046" s="15">
        <v>80</v>
      </c>
      <c r="G8046" s="15">
        <v>50</v>
      </c>
    </row>
    <row r="8047" ht="24" customHeight="true" spans="1:7">
      <c r="A8047" s="15">
        <v>8870</v>
      </c>
      <c r="B8047" s="15" t="s">
        <v>10959</v>
      </c>
      <c r="C8047" s="15" t="s">
        <v>4462</v>
      </c>
      <c r="D8047" s="15" t="s">
        <v>4773</v>
      </c>
      <c r="E8047" s="15" t="s">
        <v>10960</v>
      </c>
      <c r="F8047" s="15">
        <v>80</v>
      </c>
      <c r="G8047" s="15">
        <v>50</v>
      </c>
    </row>
    <row r="8048" ht="24" customHeight="true" spans="1:7">
      <c r="A8048" s="15">
        <v>8871</v>
      </c>
      <c r="B8048" s="15" t="s">
        <v>10961</v>
      </c>
      <c r="C8048" s="15" t="s">
        <v>4462</v>
      </c>
      <c r="D8048" s="15" t="s">
        <v>4773</v>
      </c>
      <c r="E8048" s="15" t="s">
        <v>10962</v>
      </c>
      <c r="F8048" s="15">
        <v>80</v>
      </c>
      <c r="G8048" s="15">
        <v>50</v>
      </c>
    </row>
    <row r="8049" ht="21" customHeight="true" spans="1:7">
      <c r="A8049" s="15">
        <v>8872</v>
      </c>
      <c r="B8049" s="15" t="s">
        <v>4585</v>
      </c>
      <c r="C8049" s="15" t="s">
        <v>4462</v>
      </c>
      <c r="D8049" s="15" t="s">
        <v>4773</v>
      </c>
      <c r="E8049" s="15" t="s">
        <v>4880</v>
      </c>
      <c r="F8049" s="15">
        <v>80</v>
      </c>
      <c r="G8049" s="15">
        <v>50</v>
      </c>
    </row>
    <row r="8050" ht="24" customHeight="true" spans="1:7">
      <c r="A8050" s="15">
        <v>8873</v>
      </c>
      <c r="B8050" s="15" t="s">
        <v>3935</v>
      </c>
      <c r="C8050" s="15" t="s">
        <v>4462</v>
      </c>
      <c r="D8050" s="15" t="s">
        <v>4671</v>
      </c>
      <c r="E8050" s="15" t="s">
        <v>10963</v>
      </c>
      <c r="F8050" s="15">
        <v>80</v>
      </c>
      <c r="G8050" s="15">
        <v>50</v>
      </c>
    </row>
    <row r="8051" ht="21" customHeight="true" spans="1:7">
      <c r="A8051" s="15">
        <v>8874</v>
      </c>
      <c r="B8051" s="15" t="s">
        <v>384</v>
      </c>
      <c r="C8051" s="15" t="s">
        <v>4462</v>
      </c>
      <c r="D8051" s="15" t="s">
        <v>4671</v>
      </c>
      <c r="E8051" s="15" t="s">
        <v>4869</v>
      </c>
      <c r="F8051" s="15">
        <v>80</v>
      </c>
      <c r="G8051" s="15">
        <v>50</v>
      </c>
    </row>
    <row r="8052" ht="24" customHeight="true" spans="1:7">
      <c r="A8052" s="15">
        <v>8876</v>
      </c>
      <c r="B8052" s="15" t="s">
        <v>10964</v>
      </c>
      <c r="C8052" s="15" t="s">
        <v>4462</v>
      </c>
      <c r="D8052" s="15" t="s">
        <v>4486</v>
      </c>
      <c r="E8052" s="15" t="s">
        <v>10965</v>
      </c>
      <c r="F8052" s="15">
        <v>80</v>
      </c>
      <c r="G8052" s="15">
        <v>50</v>
      </c>
    </row>
    <row r="8053" ht="21" customHeight="true" spans="1:7">
      <c r="A8053" s="15">
        <v>8877</v>
      </c>
      <c r="B8053" s="15" t="s">
        <v>10966</v>
      </c>
      <c r="C8053" s="15" t="s">
        <v>10050</v>
      </c>
      <c r="D8053" s="15" t="s">
        <v>10200</v>
      </c>
      <c r="E8053" s="15" t="s">
        <v>10200</v>
      </c>
      <c r="F8053" s="15">
        <v>80</v>
      </c>
      <c r="G8053" s="15">
        <v>50</v>
      </c>
    </row>
    <row r="8054" ht="24" customHeight="true" spans="1:7">
      <c r="A8054" s="15">
        <v>8878</v>
      </c>
      <c r="B8054" s="15" t="s">
        <v>10967</v>
      </c>
      <c r="C8054" s="15" t="s">
        <v>10050</v>
      </c>
      <c r="D8054" s="15" t="s">
        <v>10229</v>
      </c>
      <c r="E8054" s="15" t="s">
        <v>10229</v>
      </c>
      <c r="F8054" s="15">
        <v>80</v>
      </c>
      <c r="G8054" s="15">
        <v>50</v>
      </c>
    </row>
    <row r="8055" ht="21" customHeight="true" spans="1:7">
      <c r="A8055" s="15">
        <v>8879</v>
      </c>
      <c r="B8055" s="15" t="s">
        <v>7941</v>
      </c>
      <c r="C8055" s="15" t="s">
        <v>10050</v>
      </c>
      <c r="D8055" s="15" t="s">
        <v>10968</v>
      </c>
      <c r="E8055" s="15" t="s">
        <v>10968</v>
      </c>
      <c r="F8055" s="15">
        <v>80</v>
      </c>
      <c r="G8055" s="15">
        <v>50</v>
      </c>
    </row>
    <row r="8056" ht="24" customHeight="true" spans="1:7">
      <c r="A8056" s="15">
        <v>8880</v>
      </c>
      <c r="B8056" s="15" t="s">
        <v>10969</v>
      </c>
      <c r="C8056" s="15" t="s">
        <v>10050</v>
      </c>
      <c r="D8056" s="15" t="s">
        <v>10280</v>
      </c>
      <c r="E8056" s="15" t="s">
        <v>10280</v>
      </c>
      <c r="F8056" s="15">
        <v>80</v>
      </c>
      <c r="G8056" s="15">
        <v>50</v>
      </c>
    </row>
    <row r="8057" ht="24" customHeight="true" spans="1:7">
      <c r="A8057" s="15">
        <v>8881</v>
      </c>
      <c r="B8057" s="15" t="s">
        <v>3079</v>
      </c>
      <c r="C8057" s="15" t="s">
        <v>10050</v>
      </c>
      <c r="D8057" s="15" t="s">
        <v>10294</v>
      </c>
      <c r="E8057" s="15" t="s">
        <v>10294</v>
      </c>
      <c r="F8057" s="15">
        <v>80</v>
      </c>
      <c r="G8057" s="15">
        <v>50</v>
      </c>
    </row>
    <row r="8058" ht="21" customHeight="true" spans="1:7">
      <c r="A8058" s="15">
        <v>8882</v>
      </c>
      <c r="B8058" s="15" t="s">
        <v>10970</v>
      </c>
      <c r="C8058" s="15" t="s">
        <v>8102</v>
      </c>
      <c r="D8058" s="15" t="s">
        <v>8578</v>
      </c>
      <c r="E8058" s="15"/>
      <c r="F8058" s="15" t="s">
        <v>737</v>
      </c>
      <c r="G8058" s="15">
        <v>50</v>
      </c>
    </row>
    <row r="8059" ht="24" customHeight="true" spans="1:7">
      <c r="A8059" s="15">
        <v>8883</v>
      </c>
      <c r="B8059" s="15" t="s">
        <v>10971</v>
      </c>
      <c r="C8059" s="15" t="s">
        <v>8102</v>
      </c>
      <c r="D8059" s="15" t="s">
        <v>8584</v>
      </c>
      <c r="E8059" s="15"/>
      <c r="F8059" s="15" t="s">
        <v>737</v>
      </c>
      <c r="G8059" s="15">
        <v>50</v>
      </c>
    </row>
    <row r="8060" ht="21" customHeight="true" spans="1:7">
      <c r="A8060" s="15">
        <v>8884</v>
      </c>
      <c r="B8060" s="15" t="s">
        <v>10972</v>
      </c>
      <c r="C8060" s="15" t="s">
        <v>8102</v>
      </c>
      <c r="D8060" s="15" t="s">
        <v>10973</v>
      </c>
      <c r="E8060" s="15"/>
      <c r="F8060" s="15" t="s">
        <v>737</v>
      </c>
      <c r="G8060" s="15">
        <v>50</v>
      </c>
    </row>
    <row r="8061" ht="24" customHeight="true" spans="1:7">
      <c r="A8061" s="15">
        <v>8885</v>
      </c>
      <c r="B8061" s="15" t="s">
        <v>10974</v>
      </c>
      <c r="C8061" s="15" t="s">
        <v>8102</v>
      </c>
      <c r="D8061" s="15" t="s">
        <v>10973</v>
      </c>
      <c r="E8061" s="15"/>
      <c r="F8061" s="15" t="s">
        <v>737</v>
      </c>
      <c r="G8061" s="15">
        <v>50</v>
      </c>
    </row>
    <row r="8062" ht="21" customHeight="true" spans="1:7">
      <c r="A8062" s="15">
        <v>8886</v>
      </c>
      <c r="B8062" s="15" t="s">
        <v>10975</v>
      </c>
      <c r="C8062" s="15" t="s">
        <v>8102</v>
      </c>
      <c r="D8062" s="15" t="s">
        <v>8368</v>
      </c>
      <c r="E8062" s="15"/>
      <c r="F8062" s="15" t="s">
        <v>737</v>
      </c>
      <c r="G8062" s="15">
        <v>50</v>
      </c>
    </row>
    <row r="8063" ht="24" customHeight="true" spans="1:7">
      <c r="A8063" s="15">
        <v>8887</v>
      </c>
      <c r="B8063" s="15" t="s">
        <v>10976</v>
      </c>
      <c r="C8063" s="15" t="s">
        <v>8102</v>
      </c>
      <c r="D8063" s="15" t="s">
        <v>8376</v>
      </c>
      <c r="E8063" s="15"/>
      <c r="F8063" s="15" t="s">
        <v>737</v>
      </c>
      <c r="G8063" s="15">
        <v>50</v>
      </c>
    </row>
    <row r="8064" ht="21" customHeight="true" spans="1:7">
      <c r="A8064" s="15">
        <v>8888</v>
      </c>
      <c r="B8064" s="15" t="s">
        <v>10977</v>
      </c>
      <c r="C8064" s="15" t="s">
        <v>8102</v>
      </c>
      <c r="D8064" s="15" t="s">
        <v>10978</v>
      </c>
      <c r="E8064" s="15"/>
      <c r="F8064" s="15">
        <v>80</v>
      </c>
      <c r="G8064" s="15">
        <v>50</v>
      </c>
    </row>
    <row r="8065" ht="24" customHeight="true" spans="1:7">
      <c r="A8065" s="15">
        <v>8889</v>
      </c>
      <c r="B8065" s="15" t="s">
        <v>10979</v>
      </c>
      <c r="C8065" s="15" t="s">
        <v>8102</v>
      </c>
      <c r="D8065" s="15" t="s">
        <v>10980</v>
      </c>
      <c r="E8065" s="15"/>
      <c r="F8065" s="15" t="s">
        <v>737</v>
      </c>
      <c r="G8065" s="15">
        <v>50</v>
      </c>
    </row>
    <row r="8066" ht="24" customHeight="true" spans="1:7">
      <c r="A8066" s="15">
        <v>8890</v>
      </c>
      <c r="B8066" s="15" t="s">
        <v>10981</v>
      </c>
      <c r="C8066" s="15" t="s">
        <v>8102</v>
      </c>
      <c r="D8066" s="15" t="s">
        <v>8187</v>
      </c>
      <c r="E8066" s="15"/>
      <c r="F8066" s="15" t="s">
        <v>737</v>
      </c>
      <c r="G8066" s="15">
        <v>50</v>
      </c>
    </row>
    <row r="8067" ht="21" customHeight="true" spans="1:7">
      <c r="A8067" s="15">
        <v>8891</v>
      </c>
      <c r="B8067" s="15" t="s">
        <v>10982</v>
      </c>
      <c r="C8067" s="15" t="s">
        <v>8102</v>
      </c>
      <c r="D8067" s="15" t="s">
        <v>8604</v>
      </c>
      <c r="E8067" s="15"/>
      <c r="F8067" s="15" t="s">
        <v>737</v>
      </c>
      <c r="G8067" s="15">
        <v>50</v>
      </c>
    </row>
    <row r="8068" ht="24" customHeight="true" spans="1:7">
      <c r="A8068" s="15">
        <v>8892</v>
      </c>
      <c r="B8068" s="15" t="s">
        <v>10983</v>
      </c>
      <c r="C8068" s="15" t="s">
        <v>8102</v>
      </c>
      <c r="D8068" s="15" t="s">
        <v>8231</v>
      </c>
      <c r="E8068" s="15"/>
      <c r="F8068" s="15" t="s">
        <v>737</v>
      </c>
      <c r="G8068" s="15">
        <v>50</v>
      </c>
    </row>
    <row r="8069" ht="21" customHeight="true" spans="1:7">
      <c r="A8069" s="15">
        <v>8893</v>
      </c>
      <c r="B8069" s="15" t="s">
        <v>4967</v>
      </c>
      <c r="C8069" s="15" t="s">
        <v>8102</v>
      </c>
      <c r="D8069" s="15" t="s">
        <v>8466</v>
      </c>
      <c r="E8069" s="15"/>
      <c r="F8069" s="15" t="s">
        <v>737</v>
      </c>
      <c r="G8069" s="15">
        <v>50</v>
      </c>
    </row>
    <row r="8070" ht="24" customHeight="true" spans="1:7">
      <c r="A8070" s="15">
        <v>8895</v>
      </c>
      <c r="B8070" s="15" t="s">
        <v>10984</v>
      </c>
      <c r="C8070" s="15" t="s">
        <v>4912</v>
      </c>
      <c r="D8070" s="15" t="s">
        <v>5017</v>
      </c>
      <c r="E8070" s="15" t="s">
        <v>5039</v>
      </c>
      <c r="F8070" s="15">
        <v>80</v>
      </c>
      <c r="G8070" s="15">
        <v>50</v>
      </c>
    </row>
    <row r="8071" ht="21" customHeight="true" spans="1:7">
      <c r="A8071" s="15">
        <v>8896</v>
      </c>
      <c r="B8071" s="15" t="s">
        <v>10985</v>
      </c>
      <c r="C8071" s="15" t="s">
        <v>4912</v>
      </c>
      <c r="D8071" s="15" t="s">
        <v>5017</v>
      </c>
      <c r="E8071" s="15" t="s">
        <v>5028</v>
      </c>
      <c r="F8071" s="15">
        <v>80</v>
      </c>
      <c r="G8071" s="15">
        <v>50</v>
      </c>
    </row>
    <row r="8072" ht="21" customHeight="true" spans="1:7">
      <c r="A8072" s="15">
        <v>8898</v>
      </c>
      <c r="B8072" s="15" t="s">
        <v>10986</v>
      </c>
      <c r="C8072" s="15" t="s">
        <v>4912</v>
      </c>
      <c r="D8072" s="15" t="s">
        <v>5228</v>
      </c>
      <c r="E8072" s="15" t="s">
        <v>8751</v>
      </c>
      <c r="F8072" s="15">
        <v>80</v>
      </c>
      <c r="G8072" s="15">
        <v>50</v>
      </c>
    </row>
    <row r="8073" ht="24" customHeight="true" spans="1:7">
      <c r="A8073" s="15">
        <v>8899</v>
      </c>
      <c r="B8073" s="15" t="s">
        <v>10987</v>
      </c>
      <c r="C8073" s="15" t="s">
        <v>4912</v>
      </c>
      <c r="D8073" s="15" t="s">
        <v>5228</v>
      </c>
      <c r="E8073" s="15" t="s">
        <v>8751</v>
      </c>
      <c r="F8073" s="15">
        <v>80</v>
      </c>
      <c r="G8073" s="15">
        <v>50</v>
      </c>
    </row>
    <row r="8074" ht="24" customHeight="true" spans="1:7">
      <c r="A8074" s="15">
        <v>8900</v>
      </c>
      <c r="B8074" s="15" t="s">
        <v>10988</v>
      </c>
      <c r="C8074" s="15" t="s">
        <v>4912</v>
      </c>
      <c r="D8074" s="15" t="s">
        <v>5142</v>
      </c>
      <c r="E8074" s="15" t="s">
        <v>5143</v>
      </c>
      <c r="F8074" s="15">
        <v>80</v>
      </c>
      <c r="G8074" s="15">
        <v>50</v>
      </c>
    </row>
    <row r="8075" ht="21" customHeight="true" spans="1:7">
      <c r="A8075" s="15">
        <v>8901</v>
      </c>
      <c r="B8075" s="15" t="s">
        <v>10989</v>
      </c>
      <c r="C8075" s="15" t="s">
        <v>4912</v>
      </c>
      <c r="D8075" s="15" t="s">
        <v>5142</v>
      </c>
      <c r="E8075" s="15" t="s">
        <v>5163</v>
      </c>
      <c r="F8075" s="15">
        <v>80</v>
      </c>
      <c r="G8075" s="15">
        <v>50</v>
      </c>
    </row>
    <row r="8076" ht="21" customHeight="true" spans="1:7">
      <c r="A8076" s="15">
        <v>8903</v>
      </c>
      <c r="B8076" s="15" t="s">
        <v>10990</v>
      </c>
      <c r="C8076" s="15" t="s">
        <v>4912</v>
      </c>
      <c r="D8076" s="15" t="s">
        <v>5142</v>
      </c>
      <c r="E8076" s="15" t="s">
        <v>5144</v>
      </c>
      <c r="F8076" s="15">
        <v>80</v>
      </c>
      <c r="G8076" s="15">
        <v>50</v>
      </c>
    </row>
    <row r="8077" ht="24" customHeight="true" spans="1:7">
      <c r="A8077" s="15">
        <v>8904</v>
      </c>
      <c r="B8077" s="15" t="s">
        <v>10991</v>
      </c>
      <c r="C8077" s="15" t="s">
        <v>4912</v>
      </c>
      <c r="D8077" s="15" t="s">
        <v>5142</v>
      </c>
      <c r="E8077" s="15" t="s">
        <v>10042</v>
      </c>
      <c r="F8077" s="15">
        <v>80</v>
      </c>
      <c r="G8077" s="15">
        <v>50</v>
      </c>
    </row>
    <row r="8078" ht="24" customHeight="true" spans="1:7">
      <c r="A8078" s="15">
        <v>8905</v>
      </c>
      <c r="B8078" s="15" t="s">
        <v>10992</v>
      </c>
      <c r="C8078" s="15" t="s">
        <v>4912</v>
      </c>
      <c r="D8078" s="15" t="s">
        <v>5099</v>
      </c>
      <c r="E8078" s="15" t="s">
        <v>1091</v>
      </c>
      <c r="F8078" s="15">
        <v>80</v>
      </c>
      <c r="G8078" s="15">
        <v>50</v>
      </c>
    </row>
    <row r="8079" ht="21" customHeight="true" spans="1:7">
      <c r="A8079" s="15">
        <v>8906</v>
      </c>
      <c r="B8079" s="15" t="s">
        <v>10993</v>
      </c>
      <c r="C8079" s="15" t="s">
        <v>4912</v>
      </c>
      <c r="D8079" s="15" t="s">
        <v>5077</v>
      </c>
      <c r="E8079" s="15" t="s">
        <v>6929</v>
      </c>
      <c r="F8079" s="15">
        <v>80</v>
      </c>
      <c r="G8079" s="15">
        <v>50</v>
      </c>
    </row>
    <row r="8080" ht="24" customHeight="true" spans="1:7">
      <c r="A8080" s="15">
        <v>8907</v>
      </c>
      <c r="B8080" s="15" t="s">
        <v>10994</v>
      </c>
      <c r="C8080" s="15" t="s">
        <v>4912</v>
      </c>
      <c r="D8080" s="15" t="s">
        <v>5045</v>
      </c>
      <c r="E8080" s="15" t="s">
        <v>9562</v>
      </c>
      <c r="F8080" s="15">
        <v>80</v>
      </c>
      <c r="G8080" s="15">
        <v>50</v>
      </c>
    </row>
    <row r="8081" ht="21" customHeight="true" spans="1:7">
      <c r="A8081" s="15">
        <v>8908</v>
      </c>
      <c r="B8081" s="15" t="s">
        <v>10995</v>
      </c>
      <c r="C8081" s="15" t="s">
        <v>4912</v>
      </c>
      <c r="D8081" s="15" t="s">
        <v>5182</v>
      </c>
      <c r="E8081" s="15" t="s">
        <v>5225</v>
      </c>
      <c r="F8081" s="15">
        <v>80</v>
      </c>
      <c r="G8081" s="15">
        <v>50</v>
      </c>
    </row>
    <row r="8082" ht="24" customHeight="true" spans="1:7">
      <c r="A8082" s="15">
        <v>8909</v>
      </c>
      <c r="B8082" s="15" t="s">
        <v>10996</v>
      </c>
      <c r="C8082" s="15" t="s">
        <v>4912</v>
      </c>
      <c r="D8082" s="15" t="s">
        <v>5182</v>
      </c>
      <c r="E8082" s="15" t="s">
        <v>10997</v>
      </c>
      <c r="F8082" s="15">
        <v>80</v>
      </c>
      <c r="G8082" s="15">
        <v>50</v>
      </c>
    </row>
    <row r="8083" ht="24" customHeight="true" spans="1:7">
      <c r="A8083" s="15">
        <v>8910</v>
      </c>
      <c r="B8083" s="15" t="s">
        <v>10998</v>
      </c>
      <c r="C8083" s="15" t="s">
        <v>4912</v>
      </c>
      <c r="D8083" s="15" t="s">
        <v>4984</v>
      </c>
      <c r="E8083" s="15" t="s">
        <v>748</v>
      </c>
      <c r="F8083" s="15" t="s">
        <v>737</v>
      </c>
      <c r="G8083" s="15">
        <v>50</v>
      </c>
    </row>
    <row r="8084" ht="21" customHeight="true" spans="1:7">
      <c r="A8084" s="15">
        <v>8911</v>
      </c>
      <c r="B8084" s="15" t="s">
        <v>10999</v>
      </c>
      <c r="C8084" s="15" t="s">
        <v>4912</v>
      </c>
      <c r="D8084" s="15" t="s">
        <v>4984</v>
      </c>
      <c r="E8084" s="15" t="s">
        <v>1262</v>
      </c>
      <c r="F8084" s="15" t="s">
        <v>737</v>
      </c>
      <c r="G8084" s="15">
        <v>50</v>
      </c>
    </row>
    <row r="8085" ht="24" customHeight="true" spans="1:7">
      <c r="A8085" s="15">
        <v>8912</v>
      </c>
      <c r="B8085" s="15" t="s">
        <v>11000</v>
      </c>
      <c r="C8085" s="15" t="s">
        <v>4912</v>
      </c>
      <c r="D8085" s="15" t="s">
        <v>4984</v>
      </c>
      <c r="E8085" s="15" t="s">
        <v>880</v>
      </c>
      <c r="F8085" s="15" t="s">
        <v>737</v>
      </c>
      <c r="G8085" s="15">
        <v>50</v>
      </c>
    </row>
    <row r="8086" ht="21" customHeight="true" spans="1:7">
      <c r="A8086" s="15">
        <v>8913</v>
      </c>
      <c r="B8086" s="15" t="s">
        <v>7232</v>
      </c>
      <c r="C8086" s="15" t="s">
        <v>4912</v>
      </c>
      <c r="D8086" s="15" t="s">
        <v>4984</v>
      </c>
      <c r="E8086" s="15" t="s">
        <v>8791</v>
      </c>
      <c r="F8086" s="15" t="s">
        <v>737</v>
      </c>
      <c r="G8086" s="15">
        <v>50</v>
      </c>
    </row>
    <row r="8087" ht="24" customHeight="true" spans="1:7">
      <c r="A8087" s="15">
        <v>8914</v>
      </c>
      <c r="B8087" s="15" t="s">
        <v>11001</v>
      </c>
      <c r="C8087" s="15" t="s">
        <v>4912</v>
      </c>
      <c r="D8087" s="15" t="s">
        <v>4984</v>
      </c>
      <c r="E8087" s="15" t="s">
        <v>3187</v>
      </c>
      <c r="F8087" s="15" t="s">
        <v>737</v>
      </c>
      <c r="G8087" s="15">
        <v>50</v>
      </c>
    </row>
    <row r="8088" ht="24" customHeight="true" spans="1:7">
      <c r="A8088" s="15">
        <v>8915</v>
      </c>
      <c r="B8088" s="15" t="s">
        <v>11002</v>
      </c>
      <c r="C8088" s="15" t="s">
        <v>4912</v>
      </c>
      <c r="D8088" s="15" t="s">
        <v>5246</v>
      </c>
      <c r="E8088" s="15" t="s">
        <v>11003</v>
      </c>
      <c r="F8088" s="15">
        <v>80</v>
      </c>
      <c r="G8088" s="15">
        <v>50</v>
      </c>
    </row>
    <row r="8089" ht="21" customHeight="true" spans="1:7">
      <c r="A8089" s="15">
        <v>8916</v>
      </c>
      <c r="B8089" s="15" t="s">
        <v>11004</v>
      </c>
      <c r="C8089" s="15" t="s">
        <v>5380</v>
      </c>
      <c r="D8089" s="15" t="s">
        <v>5692</v>
      </c>
      <c r="E8089" s="15" t="s">
        <v>11005</v>
      </c>
      <c r="F8089" s="15">
        <v>80</v>
      </c>
      <c r="G8089" s="15">
        <v>50</v>
      </c>
    </row>
    <row r="8090" ht="24" customHeight="true" spans="1:7">
      <c r="A8090" s="15">
        <v>8917</v>
      </c>
      <c r="B8090" s="15" t="s">
        <v>11006</v>
      </c>
      <c r="C8090" s="15" t="s">
        <v>5380</v>
      </c>
      <c r="D8090" s="15" t="s">
        <v>5814</v>
      </c>
      <c r="E8090" s="15" t="s">
        <v>11007</v>
      </c>
      <c r="F8090" s="15">
        <v>80</v>
      </c>
      <c r="G8090" s="15">
        <v>50</v>
      </c>
    </row>
    <row r="8091" ht="21" customHeight="true" spans="1:7">
      <c r="A8091" s="15">
        <v>8918</v>
      </c>
      <c r="B8091" s="15" t="s">
        <v>11008</v>
      </c>
      <c r="C8091" s="15" t="s">
        <v>6014</v>
      </c>
      <c r="D8091" s="15" t="s">
        <v>6415</v>
      </c>
      <c r="E8091" s="15" t="s">
        <v>11009</v>
      </c>
      <c r="F8091" s="15"/>
      <c r="G8091" s="15">
        <v>50</v>
      </c>
    </row>
    <row r="8092" ht="24" customHeight="true" spans="1:7">
      <c r="A8092" s="15">
        <v>8919</v>
      </c>
      <c r="B8092" s="15" t="s">
        <v>6116</v>
      </c>
      <c r="C8092" s="15" t="s">
        <v>6014</v>
      </c>
      <c r="D8092" s="15" t="s">
        <v>6070</v>
      </c>
      <c r="E8092" s="15" t="s">
        <v>9855</v>
      </c>
      <c r="F8092" s="15"/>
      <c r="G8092" s="15">
        <v>50</v>
      </c>
    </row>
    <row r="8093" ht="24" customHeight="true" spans="1:7">
      <c r="A8093" s="15">
        <v>8920</v>
      </c>
      <c r="B8093" s="15" t="s">
        <v>6403</v>
      </c>
      <c r="C8093" s="15" t="s">
        <v>6014</v>
      </c>
      <c r="D8093" s="15" t="s">
        <v>6070</v>
      </c>
      <c r="E8093" s="15" t="s">
        <v>680</v>
      </c>
      <c r="F8093" s="15"/>
      <c r="G8093" s="15">
        <v>50</v>
      </c>
    </row>
    <row r="8094" ht="21" customHeight="true" spans="1:7">
      <c r="A8094" s="15">
        <v>8921</v>
      </c>
      <c r="B8094" s="15" t="s">
        <v>11010</v>
      </c>
      <c r="C8094" s="15" t="s">
        <v>6014</v>
      </c>
      <c r="D8094" s="15" t="s">
        <v>6015</v>
      </c>
      <c r="E8094" s="15" t="s">
        <v>273</v>
      </c>
      <c r="F8094" s="15"/>
      <c r="G8094" s="15">
        <v>50</v>
      </c>
    </row>
    <row r="8095" ht="24" customHeight="true" spans="1:7">
      <c r="A8095" s="15">
        <v>8922</v>
      </c>
      <c r="B8095" s="15" t="s">
        <v>11011</v>
      </c>
      <c r="C8095" s="15" t="s">
        <v>6014</v>
      </c>
      <c r="D8095" s="15" t="s">
        <v>6015</v>
      </c>
      <c r="E8095" s="15" t="s">
        <v>273</v>
      </c>
      <c r="F8095" s="15"/>
      <c r="G8095" s="15">
        <v>50</v>
      </c>
    </row>
    <row r="8096" ht="21" customHeight="true" spans="1:7">
      <c r="A8096" s="15">
        <v>8923</v>
      </c>
      <c r="B8096" s="15" t="s">
        <v>11012</v>
      </c>
      <c r="C8096" s="15" t="s">
        <v>6014</v>
      </c>
      <c r="D8096" s="15" t="s">
        <v>6387</v>
      </c>
      <c r="E8096" s="15" t="s">
        <v>6130</v>
      </c>
      <c r="F8096" s="15"/>
      <c r="G8096" s="15">
        <v>50</v>
      </c>
    </row>
    <row r="8097" ht="24" customHeight="true" spans="1:7">
      <c r="A8097" s="15">
        <v>8924</v>
      </c>
      <c r="B8097" s="15" t="s">
        <v>11013</v>
      </c>
      <c r="C8097" s="15" t="s">
        <v>6014</v>
      </c>
      <c r="D8097" s="15" t="s">
        <v>6042</v>
      </c>
      <c r="E8097" s="15" t="s">
        <v>495</v>
      </c>
      <c r="F8097" s="15"/>
      <c r="G8097" s="15">
        <v>50</v>
      </c>
    </row>
    <row r="8098" ht="24" customHeight="true" spans="1:7">
      <c r="A8098" s="15">
        <v>8925</v>
      </c>
      <c r="B8098" s="15" t="s">
        <v>11014</v>
      </c>
      <c r="C8098" s="15" t="s">
        <v>6014</v>
      </c>
      <c r="D8098" s="15" t="s">
        <v>6042</v>
      </c>
      <c r="E8098" s="15" t="s">
        <v>495</v>
      </c>
      <c r="F8098" s="15"/>
      <c r="G8098" s="15">
        <v>50</v>
      </c>
    </row>
    <row r="8099" ht="24" customHeight="true" spans="1:7">
      <c r="A8099" s="15">
        <v>8927</v>
      </c>
      <c r="B8099" s="15" t="s">
        <v>11015</v>
      </c>
      <c r="C8099" s="15" t="s">
        <v>6014</v>
      </c>
      <c r="D8099" s="15" t="s">
        <v>11016</v>
      </c>
      <c r="E8099" s="15" t="s">
        <v>6371</v>
      </c>
      <c r="F8099" s="15"/>
      <c r="G8099" s="15">
        <v>50</v>
      </c>
    </row>
    <row r="8100" ht="21" customHeight="true" spans="1:7">
      <c r="A8100" s="15">
        <v>8928</v>
      </c>
      <c r="B8100" s="15" t="s">
        <v>11017</v>
      </c>
      <c r="C8100" s="15" t="s">
        <v>6014</v>
      </c>
      <c r="D8100" s="15" t="s">
        <v>6192</v>
      </c>
      <c r="E8100" s="15" t="s">
        <v>9706</v>
      </c>
      <c r="F8100" s="15"/>
      <c r="G8100" s="15">
        <v>50</v>
      </c>
    </row>
    <row r="8101" ht="24" customHeight="true" spans="1:7">
      <c r="A8101" s="15">
        <v>8929</v>
      </c>
      <c r="B8101" s="15" t="s">
        <v>11018</v>
      </c>
      <c r="C8101" s="15" t="s">
        <v>6014</v>
      </c>
      <c r="D8101" s="15" t="s">
        <v>6263</v>
      </c>
      <c r="E8101" s="15" t="s">
        <v>6128</v>
      </c>
      <c r="F8101" s="15"/>
      <c r="G8101" s="15">
        <v>50</v>
      </c>
    </row>
    <row r="8102" ht="24" customHeight="true" spans="1:7">
      <c r="A8102" s="15">
        <v>8930</v>
      </c>
      <c r="B8102" s="15" t="s">
        <v>11019</v>
      </c>
      <c r="C8102" s="15" t="s">
        <v>6014</v>
      </c>
      <c r="D8102" s="15" t="s">
        <v>6263</v>
      </c>
      <c r="E8102" s="15" t="s">
        <v>357</v>
      </c>
      <c r="F8102" s="15"/>
      <c r="G8102" s="15">
        <v>50</v>
      </c>
    </row>
    <row r="8103" ht="21" customHeight="true" spans="1:7">
      <c r="A8103" s="15">
        <v>8931</v>
      </c>
      <c r="B8103" s="15" t="s">
        <v>11020</v>
      </c>
      <c r="C8103" s="15" t="s">
        <v>6014</v>
      </c>
      <c r="D8103" s="15" t="s">
        <v>6263</v>
      </c>
      <c r="E8103" s="15" t="s">
        <v>10750</v>
      </c>
      <c r="F8103" s="15"/>
      <c r="G8103" s="15">
        <v>50</v>
      </c>
    </row>
    <row r="8104" ht="24" customHeight="true" spans="1:7">
      <c r="A8104" s="15">
        <v>8932</v>
      </c>
      <c r="B8104" s="15" t="s">
        <v>5095</v>
      </c>
      <c r="C8104" s="15" t="s">
        <v>6014</v>
      </c>
      <c r="D8104" s="15" t="s">
        <v>6263</v>
      </c>
      <c r="E8104" s="15" t="s">
        <v>357</v>
      </c>
      <c r="F8104" s="15"/>
      <c r="G8104" s="15">
        <v>50</v>
      </c>
    </row>
    <row r="8105" ht="21" customHeight="true" spans="1:7">
      <c r="A8105" s="15">
        <v>8933</v>
      </c>
      <c r="B8105" s="15" t="s">
        <v>9704</v>
      </c>
      <c r="C8105" s="15" t="s">
        <v>6014</v>
      </c>
      <c r="D8105" s="15" t="s">
        <v>6236</v>
      </c>
      <c r="E8105" s="15" t="s">
        <v>6241</v>
      </c>
      <c r="F8105" s="15"/>
      <c r="G8105" s="15">
        <v>50</v>
      </c>
    </row>
    <row r="8106" ht="24" customHeight="true" spans="1:7">
      <c r="A8106" s="15">
        <v>8934</v>
      </c>
      <c r="B8106" s="15" t="s">
        <v>11021</v>
      </c>
      <c r="C8106" s="15" t="s">
        <v>8669</v>
      </c>
      <c r="D8106" s="15" t="s">
        <v>8736</v>
      </c>
      <c r="E8106" s="15" t="s">
        <v>1138</v>
      </c>
      <c r="F8106" s="15"/>
      <c r="G8106" s="15">
        <v>50</v>
      </c>
    </row>
    <row r="8107" ht="24" customHeight="true" spans="1:7">
      <c r="A8107" s="15">
        <v>8935</v>
      </c>
      <c r="B8107" s="15" t="s">
        <v>8079</v>
      </c>
      <c r="C8107" s="15" t="s">
        <v>8669</v>
      </c>
      <c r="D8107" s="15" t="s">
        <v>8736</v>
      </c>
      <c r="E8107" s="15" t="s">
        <v>1138</v>
      </c>
      <c r="F8107" s="15"/>
      <c r="G8107" s="15">
        <v>50</v>
      </c>
    </row>
    <row r="8108" ht="21" customHeight="true" spans="1:7">
      <c r="A8108" s="15">
        <v>8936</v>
      </c>
      <c r="B8108" s="15" t="s">
        <v>11022</v>
      </c>
      <c r="C8108" s="15" t="s">
        <v>8669</v>
      </c>
      <c r="D8108" s="15" t="s">
        <v>8736</v>
      </c>
      <c r="E8108" s="15" t="s">
        <v>8743</v>
      </c>
      <c r="F8108" s="15"/>
      <c r="G8108" s="15">
        <v>50</v>
      </c>
    </row>
    <row r="8109" ht="24" customHeight="true" spans="1:7">
      <c r="A8109" s="15">
        <v>8937</v>
      </c>
      <c r="B8109" s="15" t="s">
        <v>11023</v>
      </c>
      <c r="C8109" s="15" t="s">
        <v>8669</v>
      </c>
      <c r="D8109" s="15" t="s">
        <v>8736</v>
      </c>
      <c r="E8109" s="15" t="s">
        <v>8763</v>
      </c>
      <c r="F8109" s="15"/>
      <c r="G8109" s="15">
        <v>50</v>
      </c>
    </row>
    <row r="8110" ht="21" customHeight="true" spans="1:7">
      <c r="A8110" s="15">
        <v>8938</v>
      </c>
      <c r="B8110" s="15" t="s">
        <v>11024</v>
      </c>
      <c r="C8110" s="15" t="s">
        <v>8669</v>
      </c>
      <c r="D8110" s="15" t="s">
        <v>8978</v>
      </c>
      <c r="E8110" s="15" t="s">
        <v>11025</v>
      </c>
      <c r="F8110" s="15"/>
      <c r="G8110" s="15">
        <v>50</v>
      </c>
    </row>
    <row r="8111" ht="24" customHeight="true" spans="1:7">
      <c r="A8111" s="15">
        <v>8939</v>
      </c>
      <c r="B8111" s="15" t="s">
        <v>1060</v>
      </c>
      <c r="C8111" s="15" t="s">
        <v>8669</v>
      </c>
      <c r="D8111" s="15" t="s">
        <v>8978</v>
      </c>
      <c r="E8111" s="15" t="s">
        <v>11026</v>
      </c>
      <c r="F8111" s="15"/>
      <c r="G8111" s="15">
        <v>50</v>
      </c>
    </row>
    <row r="8112" ht="24" customHeight="true" spans="1:7">
      <c r="A8112" s="15">
        <v>8940</v>
      </c>
      <c r="B8112" s="15" t="s">
        <v>11027</v>
      </c>
      <c r="C8112" s="15" t="s">
        <v>8669</v>
      </c>
      <c r="D8112" s="15" t="s">
        <v>8978</v>
      </c>
      <c r="E8112" s="15" t="s">
        <v>11028</v>
      </c>
      <c r="F8112" s="15"/>
      <c r="G8112" s="15">
        <v>50</v>
      </c>
    </row>
    <row r="8113" ht="24" customHeight="true" spans="1:7">
      <c r="A8113" s="15">
        <v>8942</v>
      </c>
      <c r="B8113" s="15" t="s">
        <v>11029</v>
      </c>
      <c r="C8113" s="15" t="s">
        <v>8669</v>
      </c>
      <c r="D8113" s="15" t="s">
        <v>11030</v>
      </c>
      <c r="E8113" s="15" t="s">
        <v>11031</v>
      </c>
      <c r="F8113" s="15"/>
      <c r="G8113" s="15">
        <v>50</v>
      </c>
    </row>
    <row r="8114" ht="21" customHeight="true" spans="1:7">
      <c r="A8114" s="15">
        <v>8943</v>
      </c>
      <c r="B8114" s="15" t="s">
        <v>11032</v>
      </c>
      <c r="C8114" s="15" t="s">
        <v>8669</v>
      </c>
      <c r="D8114" s="15" t="s">
        <v>8670</v>
      </c>
      <c r="E8114" s="15" t="s">
        <v>6104</v>
      </c>
      <c r="F8114" s="15"/>
      <c r="G8114" s="15">
        <v>50</v>
      </c>
    </row>
    <row r="8115" ht="24" customHeight="true" spans="1:7">
      <c r="A8115" s="15">
        <v>8944</v>
      </c>
      <c r="B8115" s="15" t="s">
        <v>990</v>
      </c>
      <c r="C8115" s="15" t="s">
        <v>8669</v>
      </c>
      <c r="D8115" s="15" t="s">
        <v>9044</v>
      </c>
      <c r="E8115" s="15" t="s">
        <v>8922</v>
      </c>
      <c r="F8115" s="15"/>
      <c r="G8115" s="15">
        <v>50</v>
      </c>
    </row>
    <row r="8116" ht="24" customHeight="true" spans="1:7">
      <c r="A8116" s="15">
        <v>8945</v>
      </c>
      <c r="B8116" s="15" t="s">
        <v>11033</v>
      </c>
      <c r="C8116" s="15" t="s">
        <v>8669</v>
      </c>
      <c r="D8116" s="15" t="s">
        <v>6164</v>
      </c>
      <c r="E8116" s="15" t="s">
        <v>11034</v>
      </c>
      <c r="F8116" s="15"/>
      <c r="G8116" s="15">
        <v>50</v>
      </c>
    </row>
    <row r="8117" ht="21" customHeight="true" spans="1:7">
      <c r="A8117" s="15">
        <v>8946</v>
      </c>
      <c r="B8117" s="15" t="s">
        <v>11035</v>
      </c>
      <c r="C8117" s="15" t="s">
        <v>8669</v>
      </c>
      <c r="D8117" s="15" t="s">
        <v>6164</v>
      </c>
      <c r="E8117" s="15" t="s">
        <v>11036</v>
      </c>
      <c r="F8117" s="15"/>
      <c r="G8117" s="15">
        <v>50</v>
      </c>
    </row>
    <row r="8118" ht="24" customHeight="true" spans="1:7">
      <c r="A8118" s="15">
        <v>8947</v>
      </c>
      <c r="B8118" s="15" t="s">
        <v>7384</v>
      </c>
      <c r="C8118" s="15" t="s">
        <v>8669</v>
      </c>
      <c r="D8118" s="15" t="s">
        <v>6164</v>
      </c>
      <c r="E8118" s="15" t="s">
        <v>11036</v>
      </c>
      <c r="F8118" s="15"/>
      <c r="G8118" s="15">
        <v>50</v>
      </c>
    </row>
    <row r="8119" ht="21" customHeight="true" spans="1:7">
      <c r="A8119" s="15">
        <v>8948</v>
      </c>
      <c r="B8119" s="15" t="s">
        <v>11037</v>
      </c>
      <c r="C8119" s="15" t="s">
        <v>8669</v>
      </c>
      <c r="D8119" s="15" t="s">
        <v>6164</v>
      </c>
      <c r="E8119" s="15" t="s">
        <v>11038</v>
      </c>
      <c r="F8119" s="15"/>
      <c r="G8119" s="15">
        <v>50</v>
      </c>
    </row>
    <row r="8120" ht="24" customHeight="true" spans="1:7">
      <c r="A8120" s="15">
        <v>8949</v>
      </c>
      <c r="B8120" s="15" t="s">
        <v>11039</v>
      </c>
      <c r="C8120" s="15" t="s">
        <v>8669</v>
      </c>
      <c r="D8120" s="15" t="s">
        <v>6164</v>
      </c>
      <c r="E8120" s="15" t="s">
        <v>11040</v>
      </c>
      <c r="F8120" s="15"/>
      <c r="G8120" s="15">
        <v>50</v>
      </c>
    </row>
    <row r="8121" ht="24" customHeight="true" spans="1:7">
      <c r="A8121" s="15">
        <v>8950</v>
      </c>
      <c r="B8121" s="15" t="s">
        <v>11041</v>
      </c>
      <c r="C8121" s="15" t="s">
        <v>8669</v>
      </c>
      <c r="D8121" s="15" t="s">
        <v>6164</v>
      </c>
      <c r="E8121" s="15" t="s">
        <v>11042</v>
      </c>
      <c r="F8121" s="15"/>
      <c r="G8121" s="15">
        <v>50</v>
      </c>
    </row>
    <row r="8122" ht="21" customHeight="true" spans="1:7">
      <c r="A8122" s="15">
        <v>8951</v>
      </c>
      <c r="B8122" s="15" t="s">
        <v>11043</v>
      </c>
      <c r="C8122" s="15" t="s">
        <v>8669</v>
      </c>
      <c r="D8122" s="15" t="s">
        <v>9289</v>
      </c>
      <c r="E8122" s="15" t="s">
        <v>8882</v>
      </c>
      <c r="F8122" s="15"/>
      <c r="G8122" s="15">
        <v>50</v>
      </c>
    </row>
    <row r="8123" ht="24" customHeight="true" spans="1:7">
      <c r="A8123" s="15">
        <v>8952</v>
      </c>
      <c r="B8123" s="15" t="s">
        <v>11044</v>
      </c>
      <c r="C8123" s="15" t="s">
        <v>8669</v>
      </c>
      <c r="D8123" s="15" t="s">
        <v>9289</v>
      </c>
      <c r="E8123" s="15" t="s">
        <v>11045</v>
      </c>
      <c r="F8123" s="15"/>
      <c r="G8123" s="15">
        <v>50</v>
      </c>
    </row>
    <row r="8124" ht="21" customHeight="true" spans="1:7">
      <c r="A8124" s="15">
        <v>8953</v>
      </c>
      <c r="B8124" s="15" t="s">
        <v>773</v>
      </c>
      <c r="C8124" s="15" t="s">
        <v>8669</v>
      </c>
      <c r="D8124" s="15" t="s">
        <v>9289</v>
      </c>
      <c r="E8124" s="15" t="s">
        <v>1789</v>
      </c>
      <c r="F8124" s="15"/>
      <c r="G8124" s="15">
        <v>50</v>
      </c>
    </row>
    <row r="8125" ht="24" customHeight="true" spans="1:7">
      <c r="A8125" s="15">
        <v>8954</v>
      </c>
      <c r="B8125" s="15" t="s">
        <v>7725</v>
      </c>
      <c r="C8125" s="15" t="s">
        <v>8669</v>
      </c>
      <c r="D8125" s="15" t="s">
        <v>9289</v>
      </c>
      <c r="E8125" s="15" t="s">
        <v>1165</v>
      </c>
      <c r="F8125" s="15"/>
      <c r="G8125" s="15">
        <v>50</v>
      </c>
    </row>
    <row r="8126" ht="24" customHeight="true" spans="1:7">
      <c r="A8126" s="15">
        <v>8955</v>
      </c>
      <c r="B8126" s="15" t="s">
        <v>7534</v>
      </c>
      <c r="C8126" s="15" t="s">
        <v>8669</v>
      </c>
      <c r="D8126" s="15" t="s">
        <v>9236</v>
      </c>
      <c r="E8126" s="15" t="s">
        <v>1012</v>
      </c>
      <c r="F8126" s="15"/>
      <c r="G8126" s="15">
        <v>50</v>
      </c>
    </row>
    <row r="8127" ht="21" customHeight="true" spans="1:7">
      <c r="A8127" s="15">
        <v>8956</v>
      </c>
      <c r="B8127" s="15" t="s">
        <v>11046</v>
      </c>
      <c r="C8127" s="15" t="s">
        <v>8669</v>
      </c>
      <c r="D8127" s="15" t="s">
        <v>9236</v>
      </c>
      <c r="E8127" s="15" t="s">
        <v>347</v>
      </c>
      <c r="F8127" s="15"/>
      <c r="G8127" s="15">
        <v>50</v>
      </c>
    </row>
    <row r="8128" ht="24" customHeight="true" spans="1:7">
      <c r="A8128" s="15">
        <v>8957</v>
      </c>
      <c r="B8128" s="15" t="s">
        <v>11047</v>
      </c>
      <c r="C8128" s="15" t="s">
        <v>8669</v>
      </c>
      <c r="D8128" s="15" t="s">
        <v>9236</v>
      </c>
      <c r="E8128" s="15" t="s">
        <v>1012</v>
      </c>
      <c r="F8128" s="15"/>
      <c r="G8128" s="15">
        <v>50</v>
      </c>
    </row>
    <row r="8129" ht="21" customHeight="true" spans="1:7">
      <c r="A8129" s="15">
        <v>8958</v>
      </c>
      <c r="B8129" s="15" t="s">
        <v>11048</v>
      </c>
      <c r="C8129" s="15" t="s">
        <v>6473</v>
      </c>
      <c r="D8129" s="15" t="s">
        <v>6837</v>
      </c>
      <c r="E8129" s="15" t="s">
        <v>9721</v>
      </c>
      <c r="F8129" s="15"/>
      <c r="G8129" s="15">
        <v>50</v>
      </c>
    </row>
    <row r="8130" ht="24" customHeight="true" spans="1:7">
      <c r="A8130" s="15">
        <v>8959</v>
      </c>
      <c r="B8130" s="15" t="s">
        <v>11049</v>
      </c>
      <c r="C8130" s="15" t="s">
        <v>6473</v>
      </c>
      <c r="D8130" s="15" t="s">
        <v>6631</v>
      </c>
      <c r="E8130" s="15" t="s">
        <v>11050</v>
      </c>
      <c r="F8130" s="15"/>
      <c r="G8130" s="15">
        <v>50</v>
      </c>
    </row>
    <row r="8131" ht="24" customHeight="true" spans="1:7">
      <c r="A8131" s="15">
        <v>8960</v>
      </c>
      <c r="B8131" s="15" t="s">
        <v>5849</v>
      </c>
      <c r="C8131" s="15" t="s">
        <v>6473</v>
      </c>
      <c r="D8131" s="15" t="s">
        <v>208</v>
      </c>
      <c r="E8131" s="15" t="s">
        <v>6128</v>
      </c>
      <c r="F8131" s="15"/>
      <c r="G8131" s="15">
        <v>50</v>
      </c>
    </row>
    <row r="8132" ht="21" customHeight="true" spans="1:7">
      <c r="A8132" s="15">
        <v>8961</v>
      </c>
      <c r="B8132" s="15" t="s">
        <v>11051</v>
      </c>
      <c r="C8132" s="15" t="s">
        <v>6473</v>
      </c>
      <c r="D8132" s="15" t="s">
        <v>11052</v>
      </c>
      <c r="E8132" s="15" t="s">
        <v>3222</v>
      </c>
      <c r="F8132" s="15"/>
      <c r="G8132" s="15">
        <v>50</v>
      </c>
    </row>
    <row r="8133" ht="24" customHeight="true" spans="1:7">
      <c r="A8133" s="15">
        <v>8962</v>
      </c>
      <c r="B8133" s="15" t="s">
        <v>11053</v>
      </c>
      <c r="C8133" s="15" t="s">
        <v>6473</v>
      </c>
      <c r="D8133" s="15" t="s">
        <v>6743</v>
      </c>
      <c r="E8133" s="15" t="s">
        <v>5123</v>
      </c>
      <c r="F8133" s="15"/>
      <c r="G8133" s="15">
        <v>50</v>
      </c>
    </row>
    <row r="8134" ht="24" customHeight="true" spans="1:7">
      <c r="A8134" s="15">
        <v>8964</v>
      </c>
      <c r="B8134" s="15" t="s">
        <v>11054</v>
      </c>
      <c r="C8134" s="15" t="s">
        <v>6473</v>
      </c>
      <c r="D8134" s="15" t="s">
        <v>6743</v>
      </c>
      <c r="E8134" s="15" t="s">
        <v>9881</v>
      </c>
      <c r="F8134" s="15"/>
      <c r="G8134" s="15">
        <v>50</v>
      </c>
    </row>
    <row r="8135" ht="24" customHeight="true" spans="1:7">
      <c r="A8135" s="15">
        <v>8965</v>
      </c>
      <c r="B8135" s="15" t="s">
        <v>11055</v>
      </c>
      <c r="C8135" s="15" t="s">
        <v>6473</v>
      </c>
      <c r="D8135" s="15" t="s">
        <v>6720</v>
      </c>
      <c r="E8135" s="15" t="s">
        <v>5025</v>
      </c>
      <c r="F8135" s="15"/>
      <c r="G8135" s="15">
        <v>50</v>
      </c>
    </row>
    <row r="8136" ht="21" customHeight="true" spans="1:7">
      <c r="A8136" s="15">
        <v>8966</v>
      </c>
      <c r="B8136" s="15" t="s">
        <v>11056</v>
      </c>
      <c r="C8136" s="15" t="s">
        <v>6473</v>
      </c>
      <c r="D8136" s="15" t="s">
        <v>6653</v>
      </c>
      <c r="E8136" s="15" t="s">
        <v>924</v>
      </c>
      <c r="F8136" s="15"/>
      <c r="G8136" s="15">
        <v>50</v>
      </c>
    </row>
    <row r="8137" ht="24" customHeight="true" spans="1:7">
      <c r="A8137" s="15">
        <v>8967</v>
      </c>
      <c r="B8137" s="15" t="s">
        <v>11057</v>
      </c>
      <c r="C8137" s="15" t="s">
        <v>6473</v>
      </c>
      <c r="D8137" s="15" t="s">
        <v>208</v>
      </c>
      <c r="E8137" s="15" t="s">
        <v>11058</v>
      </c>
      <c r="F8137" s="15"/>
      <c r="G8137" s="15">
        <v>50</v>
      </c>
    </row>
    <row r="8138" ht="21" customHeight="true" spans="1:7">
      <c r="A8138" s="15">
        <v>8968</v>
      </c>
      <c r="B8138" s="15" t="s">
        <v>2123</v>
      </c>
      <c r="C8138" s="15" t="s">
        <v>9394</v>
      </c>
      <c r="D8138" s="15" t="s">
        <v>9395</v>
      </c>
      <c r="E8138" s="15" t="s">
        <v>11059</v>
      </c>
      <c r="F8138" s="15"/>
      <c r="G8138" s="15">
        <v>50</v>
      </c>
    </row>
    <row r="8139" ht="24" customHeight="true" spans="1:7">
      <c r="A8139" s="15">
        <v>8969</v>
      </c>
      <c r="B8139" s="15" t="s">
        <v>11060</v>
      </c>
      <c r="C8139" s="15" t="s">
        <v>9394</v>
      </c>
      <c r="D8139" s="15" t="s">
        <v>9427</v>
      </c>
      <c r="E8139" s="15" t="s">
        <v>10777</v>
      </c>
      <c r="F8139" s="15"/>
      <c r="G8139" s="15">
        <v>50</v>
      </c>
    </row>
    <row r="8140" ht="24" customHeight="true" spans="1:7">
      <c r="A8140" s="15">
        <v>8970</v>
      </c>
      <c r="B8140" s="15" t="s">
        <v>11061</v>
      </c>
      <c r="C8140" s="15" t="s">
        <v>9394</v>
      </c>
      <c r="D8140" s="15" t="s">
        <v>9427</v>
      </c>
      <c r="E8140" s="15" t="s">
        <v>7556</v>
      </c>
      <c r="F8140" s="15"/>
      <c r="G8140" s="15">
        <v>50</v>
      </c>
    </row>
    <row r="8141" ht="21" customHeight="true" spans="1:7">
      <c r="A8141" s="15">
        <v>8971</v>
      </c>
      <c r="B8141" s="15" t="s">
        <v>11062</v>
      </c>
      <c r="C8141" s="15" t="s">
        <v>9394</v>
      </c>
      <c r="D8141" s="15" t="s">
        <v>9427</v>
      </c>
      <c r="E8141" s="15" t="s">
        <v>11063</v>
      </c>
      <c r="F8141" s="15"/>
      <c r="G8141" s="15">
        <v>50</v>
      </c>
    </row>
    <row r="8142" ht="24" customHeight="true" spans="1:7">
      <c r="A8142" s="15">
        <v>8972</v>
      </c>
      <c r="B8142" s="15" t="s">
        <v>11064</v>
      </c>
      <c r="C8142" s="15" t="s">
        <v>9358</v>
      </c>
      <c r="D8142" s="15" t="s">
        <v>11065</v>
      </c>
      <c r="E8142" s="15" t="s">
        <v>11066</v>
      </c>
      <c r="F8142" s="15">
        <v>80</v>
      </c>
      <c r="G8142" s="15">
        <v>50</v>
      </c>
    </row>
    <row r="8143" ht="21" customHeight="true" spans="1:7">
      <c r="A8143" s="15">
        <v>8973</v>
      </c>
      <c r="B8143" s="15" t="s">
        <v>11067</v>
      </c>
      <c r="C8143" s="15" t="s">
        <v>9358</v>
      </c>
      <c r="D8143" s="15" t="s">
        <v>11068</v>
      </c>
      <c r="E8143" s="15" t="s">
        <v>11069</v>
      </c>
      <c r="F8143" s="15">
        <v>80</v>
      </c>
      <c r="G8143" s="15">
        <v>50</v>
      </c>
    </row>
    <row r="8144" ht="24" customHeight="true" spans="1:7">
      <c r="A8144" s="15">
        <v>8974</v>
      </c>
      <c r="B8144" s="15" t="s">
        <v>4234</v>
      </c>
      <c r="C8144" s="15" t="s">
        <v>4462</v>
      </c>
      <c r="D8144" s="15" t="s">
        <v>4671</v>
      </c>
      <c r="E8144" s="15" t="s">
        <v>4676</v>
      </c>
      <c r="F8144" s="15">
        <v>83</v>
      </c>
      <c r="G8144" s="15">
        <v>50</v>
      </c>
    </row>
    <row r="8145" ht="24" customHeight="true" spans="1:7">
      <c r="A8145" s="15">
        <v>8975</v>
      </c>
      <c r="B8145" s="15" t="s">
        <v>11070</v>
      </c>
      <c r="C8145" s="15" t="s">
        <v>3294</v>
      </c>
      <c r="D8145" s="15" t="s">
        <v>10789</v>
      </c>
      <c r="E8145" s="15" t="s">
        <v>11071</v>
      </c>
      <c r="F8145" s="15">
        <v>80</v>
      </c>
      <c r="G8145" s="15">
        <v>50</v>
      </c>
    </row>
    <row r="8146" ht="21" customHeight="true" spans="1:7">
      <c r="A8146" s="15">
        <v>8976</v>
      </c>
      <c r="B8146" s="15" t="s">
        <v>11072</v>
      </c>
      <c r="C8146" s="15" t="s">
        <v>3294</v>
      </c>
      <c r="D8146" s="15" t="s">
        <v>10802</v>
      </c>
      <c r="E8146" s="15" t="s">
        <v>11073</v>
      </c>
      <c r="F8146" s="15">
        <v>80</v>
      </c>
      <c r="G8146" s="15">
        <v>50</v>
      </c>
    </row>
    <row r="8147" ht="24" customHeight="true" spans="1:7">
      <c r="A8147" s="15">
        <v>8977</v>
      </c>
      <c r="B8147" s="15" t="s">
        <v>11074</v>
      </c>
      <c r="C8147" s="15" t="s">
        <v>6014</v>
      </c>
      <c r="D8147" s="15" t="s">
        <v>6263</v>
      </c>
      <c r="E8147" s="15" t="s">
        <v>11075</v>
      </c>
      <c r="F8147" s="15"/>
      <c r="G8147" s="15">
        <v>50</v>
      </c>
    </row>
    <row r="8148" ht="21" customHeight="true" spans="1:7">
      <c r="A8148" s="15">
        <v>8978</v>
      </c>
      <c r="B8148" s="15" t="s">
        <v>11076</v>
      </c>
      <c r="C8148" s="15" t="s">
        <v>6014</v>
      </c>
      <c r="D8148" s="15" t="s">
        <v>6263</v>
      </c>
      <c r="E8148" s="15" t="s">
        <v>11077</v>
      </c>
      <c r="F8148" s="15"/>
      <c r="G8148" s="15">
        <v>50</v>
      </c>
    </row>
    <row r="8149" ht="24" customHeight="true" spans="1:7">
      <c r="A8149" s="15">
        <v>8979</v>
      </c>
      <c r="B8149" s="15" t="s">
        <v>11078</v>
      </c>
      <c r="C8149" s="15" t="s">
        <v>6014</v>
      </c>
      <c r="D8149" s="15" t="s">
        <v>6263</v>
      </c>
      <c r="E8149" s="15" t="s">
        <v>357</v>
      </c>
      <c r="F8149" s="15"/>
      <c r="G8149" s="15">
        <v>50</v>
      </c>
    </row>
    <row r="8150" ht="24" customHeight="true" spans="1:7">
      <c r="A8150" s="15">
        <v>8980</v>
      </c>
      <c r="B8150" s="15" t="s">
        <v>11079</v>
      </c>
      <c r="C8150" s="15" t="s">
        <v>6014</v>
      </c>
      <c r="D8150" s="15" t="s">
        <v>6359</v>
      </c>
      <c r="E8150" s="15" t="s">
        <v>6362</v>
      </c>
      <c r="F8150" s="15"/>
      <c r="G8150" s="15">
        <v>50</v>
      </c>
    </row>
    <row r="8151" ht="21" customHeight="true" spans="1:7">
      <c r="A8151" s="15">
        <v>8981</v>
      </c>
      <c r="B8151" s="15" t="s">
        <v>11080</v>
      </c>
      <c r="C8151" s="15" t="s">
        <v>6014</v>
      </c>
      <c r="D8151" s="15" t="s">
        <v>6326</v>
      </c>
      <c r="E8151" s="15" t="s">
        <v>1012</v>
      </c>
      <c r="F8151" s="15"/>
      <c r="G8151" s="15">
        <v>50</v>
      </c>
    </row>
    <row r="8152" ht="24" customHeight="true" spans="1:7">
      <c r="A8152" s="15">
        <v>8982</v>
      </c>
      <c r="B8152" s="15" t="s">
        <v>11081</v>
      </c>
      <c r="C8152" s="15" t="s">
        <v>6014</v>
      </c>
      <c r="D8152" s="15" t="s">
        <v>6236</v>
      </c>
      <c r="E8152" s="15" t="s">
        <v>11082</v>
      </c>
      <c r="F8152" s="15"/>
      <c r="G8152" s="15">
        <v>50</v>
      </c>
    </row>
    <row r="8153" ht="21" customHeight="true" spans="1:7">
      <c r="A8153" s="15">
        <v>8983</v>
      </c>
      <c r="B8153" s="15" t="s">
        <v>6103</v>
      </c>
      <c r="C8153" s="15" t="s">
        <v>6014</v>
      </c>
      <c r="D8153" s="15" t="s">
        <v>6236</v>
      </c>
      <c r="E8153" s="15" t="s">
        <v>6203</v>
      </c>
      <c r="F8153" s="15"/>
      <c r="G8153" s="15">
        <v>50</v>
      </c>
    </row>
    <row r="8154" ht="24" customHeight="true" spans="1:7">
      <c r="A8154" s="15">
        <v>8984</v>
      </c>
      <c r="B8154" s="15" t="s">
        <v>11083</v>
      </c>
      <c r="C8154" s="15" t="s">
        <v>6014</v>
      </c>
      <c r="D8154" s="15" t="s">
        <v>6236</v>
      </c>
      <c r="E8154" s="15" t="s">
        <v>11082</v>
      </c>
      <c r="F8154" s="15"/>
      <c r="G8154" s="15">
        <v>50</v>
      </c>
    </row>
    <row r="8155" ht="24" customHeight="true" spans="1:7">
      <c r="A8155" s="15">
        <v>8985</v>
      </c>
      <c r="B8155" s="15" t="s">
        <v>11084</v>
      </c>
      <c r="C8155" s="15" t="s">
        <v>6014</v>
      </c>
      <c r="D8155" s="15" t="s">
        <v>6015</v>
      </c>
      <c r="E8155" s="15" t="s">
        <v>6025</v>
      </c>
      <c r="F8155" s="15"/>
      <c r="G8155" s="15">
        <v>50</v>
      </c>
    </row>
    <row r="8156" ht="21" customHeight="true" spans="1:7">
      <c r="A8156" s="15">
        <v>8986</v>
      </c>
      <c r="B8156" s="15" t="s">
        <v>11085</v>
      </c>
      <c r="C8156" s="15" t="s">
        <v>6014</v>
      </c>
      <c r="D8156" s="15" t="s">
        <v>6015</v>
      </c>
      <c r="E8156" s="15" t="s">
        <v>1114</v>
      </c>
      <c r="F8156" s="15"/>
      <c r="G8156" s="15">
        <v>50</v>
      </c>
    </row>
    <row r="8157" ht="24" customHeight="true" spans="1:7">
      <c r="A8157" s="15">
        <v>8987</v>
      </c>
      <c r="B8157" s="15" t="s">
        <v>11086</v>
      </c>
      <c r="C8157" s="15" t="s">
        <v>6014</v>
      </c>
      <c r="D8157" s="15" t="s">
        <v>6387</v>
      </c>
      <c r="E8157" s="15" t="s">
        <v>6112</v>
      </c>
      <c r="F8157" s="15"/>
      <c r="G8157" s="15">
        <v>50</v>
      </c>
    </row>
    <row r="8158" ht="21" customHeight="true" spans="1:7">
      <c r="A8158" s="15">
        <v>8988</v>
      </c>
      <c r="B8158" s="15" t="s">
        <v>11087</v>
      </c>
      <c r="C8158" s="15" t="s">
        <v>6014</v>
      </c>
      <c r="D8158" s="15" t="s">
        <v>6387</v>
      </c>
      <c r="E8158" s="15" t="s">
        <v>6108</v>
      </c>
      <c r="F8158" s="15"/>
      <c r="G8158" s="15">
        <v>50</v>
      </c>
    </row>
    <row r="8159" ht="24" customHeight="true" spans="1:7">
      <c r="A8159" s="15">
        <v>8989</v>
      </c>
      <c r="B8159" s="15" t="s">
        <v>11088</v>
      </c>
      <c r="C8159" s="15" t="s">
        <v>6014</v>
      </c>
      <c r="D8159" s="15" t="s">
        <v>6291</v>
      </c>
      <c r="E8159" s="15" t="s">
        <v>11089</v>
      </c>
      <c r="F8159" s="15"/>
      <c r="G8159" s="15">
        <v>50</v>
      </c>
    </row>
    <row r="8160" ht="24" customHeight="true" spans="1:7">
      <c r="A8160" s="15">
        <v>8990</v>
      </c>
      <c r="B8160" s="15" t="s">
        <v>11090</v>
      </c>
      <c r="C8160" s="15" t="s">
        <v>6014</v>
      </c>
      <c r="D8160" s="15" t="s">
        <v>6415</v>
      </c>
      <c r="E8160" s="15" t="s">
        <v>10736</v>
      </c>
      <c r="F8160" s="15"/>
      <c r="G8160" s="15">
        <v>50</v>
      </c>
    </row>
    <row r="8161" ht="21" customHeight="true" spans="1:7">
      <c r="A8161" s="15">
        <v>8991</v>
      </c>
      <c r="B8161" s="15" t="s">
        <v>11091</v>
      </c>
      <c r="C8161" s="15" t="s">
        <v>1908</v>
      </c>
      <c r="D8161" s="15" t="s">
        <v>11092</v>
      </c>
      <c r="E8161" s="15" t="s">
        <v>11093</v>
      </c>
      <c r="F8161" s="15">
        <v>80</v>
      </c>
      <c r="G8161" s="15">
        <v>50</v>
      </c>
    </row>
    <row r="8162" ht="21" customHeight="true" spans="1:7">
      <c r="A8162" s="15">
        <v>8993</v>
      </c>
      <c r="B8162" s="15" t="s">
        <v>11094</v>
      </c>
      <c r="C8162" s="15" t="s">
        <v>1908</v>
      </c>
      <c r="D8162" s="15" t="s">
        <v>1914</v>
      </c>
      <c r="E8162" s="15" t="s">
        <v>11095</v>
      </c>
      <c r="F8162" s="15">
        <v>80</v>
      </c>
      <c r="G8162" s="15">
        <v>50</v>
      </c>
    </row>
    <row r="8163" ht="24" customHeight="true" spans="1:7">
      <c r="A8163" s="15">
        <v>8994</v>
      </c>
      <c r="B8163" s="15" t="s">
        <v>4768</v>
      </c>
      <c r="C8163" s="15" t="s">
        <v>1908</v>
      </c>
      <c r="D8163" s="15" t="s">
        <v>1914</v>
      </c>
      <c r="E8163" s="15" t="s">
        <v>11096</v>
      </c>
      <c r="F8163" s="15">
        <v>80</v>
      </c>
      <c r="G8163" s="15">
        <v>50</v>
      </c>
    </row>
    <row r="8164" ht="24" customHeight="true" spans="1:7">
      <c r="A8164" s="15">
        <v>8995</v>
      </c>
      <c r="B8164" s="15" t="s">
        <v>8176</v>
      </c>
      <c r="C8164" s="15" t="s">
        <v>1908</v>
      </c>
      <c r="D8164" s="15" t="s">
        <v>1914</v>
      </c>
      <c r="E8164" s="15" t="s">
        <v>11097</v>
      </c>
      <c r="F8164" s="15">
        <v>80</v>
      </c>
      <c r="G8164" s="15">
        <v>50</v>
      </c>
    </row>
    <row r="8165" ht="21" customHeight="true" spans="1:7">
      <c r="A8165" s="15">
        <v>8996</v>
      </c>
      <c r="B8165" s="15" t="s">
        <v>1069</v>
      </c>
      <c r="C8165" s="15" t="s">
        <v>1908</v>
      </c>
      <c r="D8165" s="15" t="s">
        <v>11098</v>
      </c>
      <c r="E8165" s="15" t="s">
        <v>11099</v>
      </c>
      <c r="F8165" s="15">
        <v>80</v>
      </c>
      <c r="G8165" s="15">
        <v>50</v>
      </c>
    </row>
    <row r="8166" ht="24" customHeight="true" spans="1:7">
      <c r="A8166" s="15">
        <v>8997</v>
      </c>
      <c r="B8166" s="15" t="s">
        <v>11100</v>
      </c>
      <c r="C8166" s="15" t="s">
        <v>1908</v>
      </c>
      <c r="D8166" s="15" t="s">
        <v>11098</v>
      </c>
      <c r="E8166" s="15" t="s">
        <v>1179</v>
      </c>
      <c r="F8166" s="15">
        <v>80</v>
      </c>
      <c r="G8166" s="15">
        <v>50</v>
      </c>
    </row>
    <row r="8167" ht="21" customHeight="true" spans="1:7">
      <c r="A8167" s="15">
        <v>8998</v>
      </c>
      <c r="B8167" s="15" t="s">
        <v>1709</v>
      </c>
      <c r="C8167" s="15" t="s">
        <v>1908</v>
      </c>
      <c r="D8167" s="15" t="s">
        <v>11098</v>
      </c>
      <c r="E8167" s="15" t="s">
        <v>2451</v>
      </c>
      <c r="F8167" s="15">
        <v>80</v>
      </c>
      <c r="G8167" s="15">
        <v>50</v>
      </c>
    </row>
    <row r="8168" ht="24" customHeight="true" spans="1:7">
      <c r="A8168" s="15">
        <v>8999</v>
      </c>
      <c r="B8168" s="15" t="s">
        <v>11101</v>
      </c>
      <c r="C8168" s="15" t="s">
        <v>1908</v>
      </c>
      <c r="D8168" s="15" t="s">
        <v>1914</v>
      </c>
      <c r="E8168" s="15" t="s">
        <v>11102</v>
      </c>
      <c r="F8168" s="15">
        <v>80</v>
      </c>
      <c r="G8168" s="15">
        <v>50</v>
      </c>
    </row>
    <row r="8169" ht="24" customHeight="true" spans="1:7">
      <c r="A8169" s="15">
        <v>9000</v>
      </c>
      <c r="B8169" s="15" t="s">
        <v>1442</v>
      </c>
      <c r="C8169" s="15" t="s">
        <v>1908</v>
      </c>
      <c r="D8169" s="15" t="s">
        <v>1923</v>
      </c>
      <c r="E8169" s="15" t="s">
        <v>11103</v>
      </c>
      <c r="F8169" s="15">
        <v>80</v>
      </c>
      <c r="G8169" s="15">
        <v>50</v>
      </c>
    </row>
    <row r="8170" ht="21" customHeight="true" spans="1:7">
      <c r="A8170" s="15">
        <v>9001</v>
      </c>
      <c r="B8170" s="15" t="s">
        <v>1074</v>
      </c>
      <c r="C8170" s="15" t="s">
        <v>1908</v>
      </c>
      <c r="D8170" s="15" t="s">
        <v>1923</v>
      </c>
      <c r="E8170" s="15" t="s">
        <v>11104</v>
      </c>
      <c r="F8170" s="15">
        <v>80</v>
      </c>
      <c r="G8170" s="15">
        <v>50</v>
      </c>
    </row>
    <row r="8171" ht="21" customHeight="true" spans="1:7">
      <c r="A8171" s="15">
        <v>9003</v>
      </c>
      <c r="B8171" s="15" t="s">
        <v>3453</v>
      </c>
      <c r="C8171" s="15" t="s">
        <v>1908</v>
      </c>
      <c r="D8171" s="15" t="s">
        <v>1909</v>
      </c>
      <c r="E8171" s="15" t="s">
        <v>11105</v>
      </c>
      <c r="F8171" s="15">
        <v>80</v>
      </c>
      <c r="G8171" s="15">
        <v>50</v>
      </c>
    </row>
    <row r="8172" ht="24" customHeight="true" spans="1:7">
      <c r="A8172" s="15">
        <v>9004</v>
      </c>
      <c r="B8172" s="15" t="s">
        <v>11106</v>
      </c>
      <c r="C8172" s="15" t="s">
        <v>4462</v>
      </c>
      <c r="D8172" s="15" t="s">
        <v>4578</v>
      </c>
      <c r="E8172" s="15" t="s">
        <v>4612</v>
      </c>
      <c r="F8172" s="15">
        <v>80</v>
      </c>
      <c r="G8172" s="15">
        <v>50</v>
      </c>
    </row>
    <row r="8173" ht="24" customHeight="true" spans="1:7">
      <c r="A8173" s="15">
        <v>9005</v>
      </c>
      <c r="B8173" s="15" t="s">
        <v>11107</v>
      </c>
      <c r="C8173" s="15" t="s">
        <v>4462</v>
      </c>
      <c r="D8173" s="15" t="s">
        <v>4578</v>
      </c>
      <c r="E8173" s="15" t="s">
        <v>4581</v>
      </c>
      <c r="F8173" s="15">
        <v>80</v>
      </c>
      <c r="G8173" s="15">
        <v>50</v>
      </c>
    </row>
    <row r="8174" ht="21" customHeight="true" spans="1:7">
      <c r="A8174" s="15">
        <v>9006</v>
      </c>
      <c r="B8174" s="15" t="s">
        <v>3610</v>
      </c>
      <c r="C8174" s="15" t="s">
        <v>4462</v>
      </c>
      <c r="D8174" s="15" t="s">
        <v>4578</v>
      </c>
      <c r="E8174" s="15" t="s">
        <v>4581</v>
      </c>
      <c r="F8174" s="15">
        <v>80</v>
      </c>
      <c r="G8174" s="15">
        <v>50</v>
      </c>
    </row>
    <row r="8175" ht="24" customHeight="true" spans="1:7">
      <c r="A8175" s="15">
        <v>9007</v>
      </c>
      <c r="B8175" s="15" t="s">
        <v>11108</v>
      </c>
      <c r="C8175" s="15" t="s">
        <v>4462</v>
      </c>
      <c r="D8175" s="15" t="s">
        <v>4578</v>
      </c>
      <c r="E8175" s="15" t="s">
        <v>4579</v>
      </c>
      <c r="F8175" s="15">
        <v>80</v>
      </c>
      <c r="G8175" s="15">
        <v>50</v>
      </c>
    </row>
    <row r="8176" ht="21" customHeight="true" spans="1:7">
      <c r="A8176" s="15">
        <v>9008</v>
      </c>
      <c r="B8176" s="15" t="s">
        <v>11109</v>
      </c>
      <c r="C8176" s="15" t="s">
        <v>4462</v>
      </c>
      <c r="D8176" s="15" t="s">
        <v>4525</v>
      </c>
      <c r="E8176" s="15" t="s">
        <v>11110</v>
      </c>
      <c r="F8176" s="15">
        <v>80</v>
      </c>
      <c r="G8176" s="15">
        <v>50</v>
      </c>
    </row>
    <row r="8177" ht="24" customHeight="true" spans="1:7">
      <c r="A8177" s="15">
        <v>9009</v>
      </c>
      <c r="B8177" s="15" t="s">
        <v>11111</v>
      </c>
      <c r="C8177" s="15" t="s">
        <v>4462</v>
      </c>
      <c r="D8177" s="15" t="s">
        <v>4525</v>
      </c>
      <c r="E8177" s="15" t="s">
        <v>11112</v>
      </c>
      <c r="F8177" s="15">
        <v>80</v>
      </c>
      <c r="G8177" s="15">
        <v>50</v>
      </c>
    </row>
    <row r="8178" ht="24" customHeight="true" spans="1:7">
      <c r="A8178" s="15">
        <v>9010</v>
      </c>
      <c r="B8178" s="15" t="s">
        <v>11113</v>
      </c>
      <c r="C8178" s="15" t="s">
        <v>4462</v>
      </c>
      <c r="D8178" s="15" t="s">
        <v>4635</v>
      </c>
      <c r="E8178" s="15" t="s">
        <v>11114</v>
      </c>
      <c r="F8178" s="15">
        <v>80</v>
      </c>
      <c r="G8178" s="15">
        <v>50</v>
      </c>
    </row>
    <row r="8179" ht="21" customHeight="true" spans="1:7">
      <c r="A8179" s="15">
        <v>9011</v>
      </c>
      <c r="B8179" s="15" t="s">
        <v>11115</v>
      </c>
      <c r="C8179" s="15" t="s">
        <v>4462</v>
      </c>
      <c r="D8179" s="15" t="s">
        <v>4797</v>
      </c>
      <c r="E8179" s="15" t="s">
        <v>11116</v>
      </c>
      <c r="F8179" s="15">
        <v>80</v>
      </c>
      <c r="G8179" s="15">
        <v>50</v>
      </c>
    </row>
    <row r="8180" ht="24" customHeight="true" spans="1:7">
      <c r="A8180" s="15">
        <v>9012</v>
      </c>
      <c r="B8180" s="15" t="s">
        <v>5207</v>
      </c>
      <c r="C8180" s="15" t="s">
        <v>4462</v>
      </c>
      <c r="D8180" s="15" t="s">
        <v>4635</v>
      </c>
      <c r="E8180" s="15" t="s">
        <v>4646</v>
      </c>
      <c r="F8180" s="15">
        <v>80</v>
      </c>
      <c r="G8180" s="15">
        <v>50</v>
      </c>
    </row>
    <row r="8181" ht="21" customHeight="true" spans="1:7">
      <c r="A8181" s="15">
        <v>9013</v>
      </c>
      <c r="B8181" s="15" t="s">
        <v>3061</v>
      </c>
      <c r="C8181" s="15" t="s">
        <v>4462</v>
      </c>
      <c r="D8181" s="15" t="s">
        <v>4635</v>
      </c>
      <c r="E8181" s="15" t="s">
        <v>4646</v>
      </c>
      <c r="F8181" s="15">
        <v>80</v>
      </c>
      <c r="G8181" s="15">
        <v>50</v>
      </c>
    </row>
    <row r="8182" ht="24" customHeight="true" spans="1:7">
      <c r="A8182" s="15">
        <v>9014</v>
      </c>
      <c r="B8182" s="15" t="s">
        <v>11117</v>
      </c>
      <c r="C8182" s="15" t="s">
        <v>4462</v>
      </c>
      <c r="D8182" s="15" t="s">
        <v>11118</v>
      </c>
      <c r="E8182" s="15" t="s">
        <v>4474</v>
      </c>
      <c r="F8182" s="15">
        <v>80</v>
      </c>
      <c r="G8182" s="15">
        <v>50</v>
      </c>
    </row>
    <row r="8183" ht="24" customHeight="true" spans="1:7">
      <c r="A8183" s="15">
        <v>9015</v>
      </c>
      <c r="B8183" s="15" t="s">
        <v>7904</v>
      </c>
      <c r="C8183" s="15" t="s">
        <v>4912</v>
      </c>
      <c r="D8183" s="15" t="s">
        <v>5228</v>
      </c>
      <c r="E8183" s="15" t="s">
        <v>11119</v>
      </c>
      <c r="F8183" s="15">
        <v>80</v>
      </c>
      <c r="G8183" s="15">
        <v>50</v>
      </c>
    </row>
    <row r="8184" ht="21" customHeight="true" spans="1:7">
      <c r="A8184" s="15">
        <v>9016</v>
      </c>
      <c r="B8184" s="15" t="s">
        <v>11120</v>
      </c>
      <c r="C8184" s="15" t="s">
        <v>4912</v>
      </c>
      <c r="D8184" s="15" t="s">
        <v>4947</v>
      </c>
      <c r="E8184" s="15" t="s">
        <v>11121</v>
      </c>
      <c r="F8184" s="15">
        <v>80</v>
      </c>
      <c r="G8184" s="15">
        <v>50</v>
      </c>
    </row>
    <row r="8185" ht="24" customHeight="true" spans="1:7">
      <c r="A8185" s="15">
        <v>9017</v>
      </c>
      <c r="B8185" s="15" t="s">
        <v>11122</v>
      </c>
      <c r="C8185" s="15" t="s">
        <v>4912</v>
      </c>
      <c r="D8185" s="15" t="s">
        <v>4947</v>
      </c>
      <c r="E8185" s="15" t="s">
        <v>11123</v>
      </c>
      <c r="F8185" s="15">
        <v>80</v>
      </c>
      <c r="G8185" s="15">
        <v>50</v>
      </c>
    </row>
    <row r="8186" ht="24" customHeight="true" spans="1:7">
      <c r="A8186" s="15">
        <v>9018</v>
      </c>
      <c r="B8186" s="15" t="s">
        <v>11124</v>
      </c>
      <c r="C8186" s="15" t="s">
        <v>4912</v>
      </c>
      <c r="D8186" s="15" t="s">
        <v>5045</v>
      </c>
      <c r="E8186" s="15" t="s">
        <v>5358</v>
      </c>
      <c r="F8186" s="15">
        <v>80</v>
      </c>
      <c r="G8186" s="15">
        <v>50</v>
      </c>
    </row>
    <row r="8187" ht="24" customHeight="true" spans="1:7">
      <c r="A8187" s="15">
        <v>9019</v>
      </c>
      <c r="B8187" s="15" t="s">
        <v>11125</v>
      </c>
      <c r="C8187" s="15" t="s">
        <v>4912</v>
      </c>
      <c r="D8187" s="15" t="s">
        <v>9657</v>
      </c>
      <c r="E8187" s="15" t="s">
        <v>907</v>
      </c>
      <c r="F8187" s="15">
        <v>80</v>
      </c>
      <c r="G8187" s="15">
        <v>50</v>
      </c>
    </row>
    <row r="8188" ht="24" customHeight="true" spans="1:7">
      <c r="A8188" s="15">
        <v>9021</v>
      </c>
      <c r="B8188" s="15" t="s">
        <v>11126</v>
      </c>
      <c r="C8188" s="15" t="s">
        <v>4912</v>
      </c>
      <c r="D8188" s="15" t="s">
        <v>5267</v>
      </c>
      <c r="E8188" s="15" t="s">
        <v>2803</v>
      </c>
      <c r="F8188" s="15">
        <v>80</v>
      </c>
      <c r="G8188" s="15">
        <v>50</v>
      </c>
    </row>
    <row r="8189" ht="21" customHeight="true" spans="1:7">
      <c r="A8189" s="15">
        <v>9022</v>
      </c>
      <c r="B8189" s="15" t="s">
        <v>11127</v>
      </c>
      <c r="C8189" s="15" t="s">
        <v>4912</v>
      </c>
      <c r="D8189" s="15" t="s">
        <v>5246</v>
      </c>
      <c r="E8189" s="15" t="s">
        <v>8075</v>
      </c>
      <c r="F8189" s="15">
        <v>80</v>
      </c>
      <c r="G8189" s="15">
        <v>50</v>
      </c>
    </row>
    <row r="8190" ht="24" customHeight="true" spans="1:7">
      <c r="A8190" s="15">
        <v>9023</v>
      </c>
      <c r="B8190" s="15" t="s">
        <v>11128</v>
      </c>
      <c r="C8190" s="15" t="s">
        <v>4912</v>
      </c>
      <c r="D8190" s="15" t="s">
        <v>5165</v>
      </c>
      <c r="E8190" s="15" t="s">
        <v>3002</v>
      </c>
      <c r="F8190" s="15">
        <v>80</v>
      </c>
      <c r="G8190" s="15">
        <v>50</v>
      </c>
    </row>
    <row r="8191" ht="24" customHeight="true" spans="1:7">
      <c r="A8191" s="15">
        <v>9024</v>
      </c>
      <c r="B8191" s="15" t="s">
        <v>8399</v>
      </c>
      <c r="C8191" s="15" t="s">
        <v>4912</v>
      </c>
      <c r="D8191" s="15" t="s">
        <v>5165</v>
      </c>
      <c r="E8191" s="15" t="s">
        <v>5163</v>
      </c>
      <c r="F8191" s="15">
        <v>80</v>
      </c>
      <c r="G8191" s="15">
        <v>50</v>
      </c>
    </row>
    <row r="8192" ht="21" customHeight="true" spans="1:7">
      <c r="A8192" s="15">
        <v>9025</v>
      </c>
      <c r="B8192" s="15" t="s">
        <v>11129</v>
      </c>
      <c r="C8192" s="15" t="s">
        <v>4912</v>
      </c>
      <c r="D8192" s="15" t="s">
        <v>5099</v>
      </c>
      <c r="E8192" s="15" t="s">
        <v>1406</v>
      </c>
      <c r="F8192" s="15">
        <v>80</v>
      </c>
      <c r="G8192" s="15">
        <v>50</v>
      </c>
    </row>
    <row r="8193" ht="24" customHeight="true" spans="1:7">
      <c r="A8193" s="15">
        <v>9026</v>
      </c>
      <c r="B8193" s="15" t="s">
        <v>1591</v>
      </c>
      <c r="C8193" s="15" t="s">
        <v>4912</v>
      </c>
      <c r="D8193" s="15" t="s">
        <v>5099</v>
      </c>
      <c r="E8193" s="15" t="s">
        <v>609</v>
      </c>
      <c r="F8193" s="15" t="s">
        <v>737</v>
      </c>
      <c r="G8193" s="15">
        <v>50</v>
      </c>
    </row>
    <row r="8194" ht="21" customHeight="true" spans="1:7">
      <c r="A8194" s="15">
        <v>9027</v>
      </c>
      <c r="B8194" s="15" t="s">
        <v>11130</v>
      </c>
      <c r="C8194" s="15" t="s">
        <v>5380</v>
      </c>
      <c r="D8194" s="15" t="s">
        <v>5692</v>
      </c>
      <c r="E8194" s="15" t="s">
        <v>11131</v>
      </c>
      <c r="F8194" s="15">
        <v>80</v>
      </c>
      <c r="G8194" s="15">
        <v>50</v>
      </c>
    </row>
    <row r="8195" ht="24" customHeight="true" spans="1:7">
      <c r="A8195" s="15">
        <v>9028</v>
      </c>
      <c r="B8195" s="15" t="s">
        <v>11132</v>
      </c>
      <c r="C8195" s="15" t="s">
        <v>5380</v>
      </c>
      <c r="D8195" s="15" t="s">
        <v>5692</v>
      </c>
      <c r="E8195" s="15" t="s">
        <v>5715</v>
      </c>
      <c r="F8195" s="15">
        <v>80</v>
      </c>
      <c r="G8195" s="15">
        <v>50</v>
      </c>
    </row>
    <row r="8196" ht="24" customHeight="true" spans="1:7">
      <c r="A8196" s="15">
        <v>9029</v>
      </c>
      <c r="B8196" s="15" t="s">
        <v>11133</v>
      </c>
      <c r="C8196" s="15" t="s">
        <v>5380</v>
      </c>
      <c r="D8196" s="15" t="s">
        <v>5692</v>
      </c>
      <c r="E8196" s="15" t="s">
        <v>5700</v>
      </c>
      <c r="F8196" s="15">
        <v>80</v>
      </c>
      <c r="G8196" s="15">
        <v>50</v>
      </c>
    </row>
    <row r="8197" ht="21" customHeight="true" spans="1:7">
      <c r="A8197" s="15">
        <v>9030</v>
      </c>
      <c r="B8197" s="15" t="s">
        <v>11134</v>
      </c>
      <c r="C8197" s="15" t="s">
        <v>5380</v>
      </c>
      <c r="D8197" s="15" t="s">
        <v>5521</v>
      </c>
      <c r="E8197" s="15" t="s">
        <v>5522</v>
      </c>
      <c r="F8197" s="15">
        <v>80</v>
      </c>
      <c r="G8197" s="15">
        <v>50</v>
      </c>
    </row>
    <row r="8198" ht="24" customHeight="true" spans="1:7">
      <c r="A8198" s="15">
        <v>9031</v>
      </c>
      <c r="B8198" s="15" t="s">
        <v>11135</v>
      </c>
      <c r="C8198" s="15" t="s">
        <v>730</v>
      </c>
      <c r="D8198" s="15" t="s">
        <v>747</v>
      </c>
      <c r="E8198" s="15" t="s">
        <v>11136</v>
      </c>
      <c r="F8198" s="15">
        <v>80</v>
      </c>
      <c r="G8198" s="15">
        <v>50</v>
      </c>
    </row>
    <row r="8199" ht="21" customHeight="true" spans="1:7">
      <c r="A8199" s="15">
        <v>9032</v>
      </c>
      <c r="B8199" s="15" t="s">
        <v>11137</v>
      </c>
      <c r="C8199" s="15" t="s">
        <v>730</v>
      </c>
      <c r="D8199" s="15" t="s">
        <v>747</v>
      </c>
      <c r="E8199" s="15" t="s">
        <v>759</v>
      </c>
      <c r="F8199" s="15">
        <v>80</v>
      </c>
      <c r="G8199" s="15">
        <v>50</v>
      </c>
    </row>
    <row r="8200" ht="24" customHeight="true" spans="1:7">
      <c r="A8200" s="15">
        <v>9033</v>
      </c>
      <c r="B8200" s="15" t="s">
        <v>11138</v>
      </c>
      <c r="C8200" s="15" t="s">
        <v>730</v>
      </c>
      <c r="D8200" s="15" t="s">
        <v>1242</v>
      </c>
      <c r="E8200" s="15" t="s">
        <v>11139</v>
      </c>
      <c r="F8200" s="15">
        <v>80</v>
      </c>
      <c r="G8200" s="15">
        <v>50</v>
      </c>
    </row>
    <row r="8201" ht="24" customHeight="true" spans="1:7">
      <c r="A8201" s="15">
        <v>9034</v>
      </c>
      <c r="B8201" s="15" t="s">
        <v>1097</v>
      </c>
      <c r="C8201" s="15" t="s">
        <v>730</v>
      </c>
      <c r="D8201" s="15" t="s">
        <v>1242</v>
      </c>
      <c r="E8201" s="15" t="s">
        <v>11140</v>
      </c>
      <c r="F8201" s="15">
        <v>80</v>
      </c>
      <c r="G8201" s="15">
        <v>50</v>
      </c>
    </row>
    <row r="8202" ht="21" customHeight="true" spans="1:7">
      <c r="A8202" s="15">
        <v>9035</v>
      </c>
      <c r="B8202" s="15" t="s">
        <v>1107</v>
      </c>
      <c r="C8202" s="15" t="s">
        <v>730</v>
      </c>
      <c r="D8202" s="15" t="s">
        <v>1242</v>
      </c>
      <c r="E8202" s="15" t="s">
        <v>11141</v>
      </c>
      <c r="F8202" s="15">
        <v>80</v>
      </c>
      <c r="G8202" s="15">
        <v>50</v>
      </c>
    </row>
    <row r="8203" ht="24" customHeight="true" spans="1:7">
      <c r="A8203" s="15">
        <v>9036</v>
      </c>
      <c r="B8203" s="15" t="s">
        <v>11142</v>
      </c>
      <c r="C8203" s="15" t="s">
        <v>730</v>
      </c>
      <c r="D8203" s="15" t="s">
        <v>1356</v>
      </c>
      <c r="E8203" s="15" t="s">
        <v>11143</v>
      </c>
      <c r="F8203" s="15">
        <v>80</v>
      </c>
      <c r="G8203" s="15">
        <v>50</v>
      </c>
    </row>
    <row r="8204" ht="21" customHeight="true" spans="1:7">
      <c r="A8204" s="15">
        <v>9037</v>
      </c>
      <c r="B8204" s="15" t="s">
        <v>11144</v>
      </c>
      <c r="C8204" s="15" t="s">
        <v>730</v>
      </c>
      <c r="D8204" s="15" t="s">
        <v>1220</v>
      </c>
      <c r="E8204" s="15" t="s">
        <v>1230</v>
      </c>
      <c r="F8204" s="15">
        <v>80</v>
      </c>
      <c r="G8204" s="15">
        <v>50</v>
      </c>
    </row>
    <row r="8205" ht="24" customHeight="true" spans="1:7">
      <c r="A8205" s="15">
        <v>9038</v>
      </c>
      <c r="B8205" s="15" t="s">
        <v>1246</v>
      </c>
      <c r="C8205" s="15" t="s">
        <v>730</v>
      </c>
      <c r="D8205" s="15" t="s">
        <v>1220</v>
      </c>
      <c r="E8205" s="15" t="s">
        <v>1230</v>
      </c>
      <c r="F8205" s="15">
        <v>80</v>
      </c>
      <c r="G8205" s="15">
        <v>50</v>
      </c>
    </row>
    <row r="8206" ht="24" customHeight="true" spans="1:7">
      <c r="A8206" s="15">
        <v>9039</v>
      </c>
      <c r="B8206" s="15" t="s">
        <v>11145</v>
      </c>
      <c r="C8206" s="15" t="s">
        <v>730</v>
      </c>
      <c r="D8206" s="15" t="s">
        <v>1356</v>
      </c>
      <c r="E8206" s="15" t="s">
        <v>11146</v>
      </c>
      <c r="F8206" s="15">
        <v>80</v>
      </c>
      <c r="G8206" s="15">
        <v>50</v>
      </c>
    </row>
    <row r="8207" ht="21" customHeight="true" spans="1:7">
      <c r="A8207" s="15">
        <v>9040</v>
      </c>
      <c r="B8207" s="15" t="s">
        <v>11147</v>
      </c>
      <c r="C8207" s="15" t="s">
        <v>730</v>
      </c>
      <c r="D8207" s="15" t="s">
        <v>11148</v>
      </c>
      <c r="E8207" s="15" t="s">
        <v>981</v>
      </c>
      <c r="F8207" s="15">
        <v>80</v>
      </c>
      <c r="G8207" s="15">
        <v>50</v>
      </c>
    </row>
    <row r="8208" ht="21" customHeight="true" spans="1:7">
      <c r="A8208" s="15">
        <v>9042</v>
      </c>
      <c r="B8208" s="15" t="s">
        <v>11149</v>
      </c>
      <c r="C8208" s="15" t="s">
        <v>730</v>
      </c>
      <c r="D8208" s="15" t="s">
        <v>11148</v>
      </c>
      <c r="E8208" s="15" t="s">
        <v>667</v>
      </c>
      <c r="F8208" s="15">
        <v>80</v>
      </c>
      <c r="G8208" s="15">
        <v>50</v>
      </c>
    </row>
    <row r="8209" ht="24" customHeight="true" spans="1:7">
      <c r="A8209" s="15">
        <v>9043</v>
      </c>
      <c r="B8209" s="15" t="s">
        <v>11150</v>
      </c>
      <c r="C8209" s="15" t="s">
        <v>730</v>
      </c>
      <c r="D8209" s="15" t="s">
        <v>11148</v>
      </c>
      <c r="E8209" s="15" t="s">
        <v>981</v>
      </c>
      <c r="F8209" s="15">
        <v>80</v>
      </c>
      <c r="G8209" s="15">
        <v>50</v>
      </c>
    </row>
    <row r="8210" ht="24" customHeight="true" spans="1:7">
      <c r="A8210" s="15">
        <v>9044</v>
      </c>
      <c r="B8210" s="15" t="s">
        <v>11151</v>
      </c>
      <c r="C8210" s="15" t="s">
        <v>730</v>
      </c>
      <c r="D8210" s="15" t="s">
        <v>11148</v>
      </c>
      <c r="E8210" s="15" t="s">
        <v>964</v>
      </c>
      <c r="F8210" s="15">
        <v>80</v>
      </c>
      <c r="G8210" s="15">
        <v>50</v>
      </c>
    </row>
    <row r="8211" ht="21" customHeight="true" spans="1:7">
      <c r="A8211" s="15">
        <v>9045</v>
      </c>
      <c r="B8211" s="15" t="s">
        <v>11152</v>
      </c>
      <c r="C8211" s="15" t="s">
        <v>730</v>
      </c>
      <c r="D8211" s="15" t="s">
        <v>11148</v>
      </c>
      <c r="E8211" s="15" t="s">
        <v>981</v>
      </c>
      <c r="F8211" s="15">
        <v>80</v>
      </c>
      <c r="G8211" s="15">
        <v>50</v>
      </c>
    </row>
    <row r="8212" ht="24" customHeight="true" spans="1:7">
      <c r="A8212" s="15">
        <v>9046</v>
      </c>
      <c r="B8212" s="15" t="s">
        <v>8055</v>
      </c>
      <c r="C8212" s="15" t="s">
        <v>730</v>
      </c>
      <c r="D8212" s="15" t="s">
        <v>864</v>
      </c>
      <c r="E8212" s="15" t="s">
        <v>1251</v>
      </c>
      <c r="F8212" s="15">
        <v>80</v>
      </c>
      <c r="G8212" s="15">
        <v>50</v>
      </c>
    </row>
    <row r="8213" ht="21" customHeight="true" spans="1:7">
      <c r="A8213" s="15">
        <v>9047</v>
      </c>
      <c r="B8213" s="15" t="s">
        <v>11153</v>
      </c>
      <c r="C8213" s="15" t="s">
        <v>730</v>
      </c>
      <c r="D8213" s="15" t="s">
        <v>1038</v>
      </c>
      <c r="E8213" s="15" t="s">
        <v>1065</v>
      </c>
      <c r="F8213" s="15">
        <v>80</v>
      </c>
      <c r="G8213" s="15">
        <v>50</v>
      </c>
    </row>
    <row r="8214" ht="24" customHeight="true" spans="1:7">
      <c r="A8214" s="15">
        <v>9048</v>
      </c>
      <c r="B8214" s="15" t="s">
        <v>11154</v>
      </c>
      <c r="C8214" s="15" t="s">
        <v>730</v>
      </c>
      <c r="D8214" s="15" t="s">
        <v>1038</v>
      </c>
      <c r="E8214" s="15" t="s">
        <v>1050</v>
      </c>
      <c r="F8214" s="15">
        <v>80</v>
      </c>
      <c r="G8214" s="15">
        <v>50</v>
      </c>
    </row>
    <row r="8215" ht="24" customHeight="true" spans="1:7">
      <c r="A8215" s="15">
        <v>9049</v>
      </c>
      <c r="B8215" s="15" t="s">
        <v>11155</v>
      </c>
      <c r="C8215" s="15" t="s">
        <v>730</v>
      </c>
      <c r="D8215" s="15" t="s">
        <v>1038</v>
      </c>
      <c r="E8215" s="15" t="s">
        <v>1048</v>
      </c>
      <c r="F8215" s="15">
        <v>80</v>
      </c>
      <c r="G8215" s="15">
        <v>50</v>
      </c>
    </row>
    <row r="8216" ht="21" customHeight="true" spans="1:7">
      <c r="A8216" s="15">
        <v>9050</v>
      </c>
      <c r="B8216" s="15" t="s">
        <v>11156</v>
      </c>
      <c r="C8216" s="15" t="s">
        <v>730</v>
      </c>
      <c r="D8216" s="15" t="s">
        <v>994</v>
      </c>
      <c r="E8216" s="15" t="s">
        <v>997</v>
      </c>
      <c r="F8216" s="15">
        <v>80</v>
      </c>
      <c r="G8216" s="15">
        <v>50</v>
      </c>
    </row>
    <row r="8217" ht="24" customHeight="true" spans="1:7">
      <c r="A8217" s="15">
        <v>9051</v>
      </c>
      <c r="B8217" s="15" t="s">
        <v>11157</v>
      </c>
      <c r="C8217" s="15" t="s">
        <v>730</v>
      </c>
      <c r="D8217" s="15" t="s">
        <v>994</v>
      </c>
      <c r="E8217" s="15" t="s">
        <v>924</v>
      </c>
      <c r="F8217" s="15">
        <v>80</v>
      </c>
      <c r="G8217" s="15">
        <v>50</v>
      </c>
    </row>
    <row r="8218" ht="21" customHeight="true" spans="1:7">
      <c r="A8218" s="15">
        <v>9052</v>
      </c>
      <c r="B8218" s="15" t="s">
        <v>1739</v>
      </c>
      <c r="C8218" s="15" t="s">
        <v>730</v>
      </c>
      <c r="D8218" s="15" t="s">
        <v>994</v>
      </c>
      <c r="E8218" s="15" t="s">
        <v>1006</v>
      </c>
      <c r="F8218" s="15">
        <v>80</v>
      </c>
      <c r="G8218" s="15">
        <v>50</v>
      </c>
    </row>
    <row r="8219" ht="24" customHeight="true" spans="1:7">
      <c r="A8219" s="15">
        <v>9053</v>
      </c>
      <c r="B8219" s="15" t="s">
        <v>8561</v>
      </c>
      <c r="C8219" s="15" t="s">
        <v>6954</v>
      </c>
      <c r="D8219" s="15" t="s">
        <v>7148</v>
      </c>
      <c r="E8219" s="15" t="s">
        <v>7149</v>
      </c>
      <c r="F8219" s="15">
        <v>80</v>
      </c>
      <c r="G8219" s="15">
        <v>50</v>
      </c>
    </row>
    <row r="8220" ht="24" customHeight="true" spans="1:7">
      <c r="A8220" s="15">
        <v>9054</v>
      </c>
      <c r="B8220" s="15" t="s">
        <v>11158</v>
      </c>
      <c r="C8220" s="15" t="s">
        <v>6954</v>
      </c>
      <c r="D8220" s="15" t="s">
        <v>7066</v>
      </c>
      <c r="E8220" s="15" t="s">
        <v>7067</v>
      </c>
      <c r="F8220" s="15" t="s">
        <v>737</v>
      </c>
      <c r="G8220" s="15">
        <v>50</v>
      </c>
    </row>
    <row r="8221" ht="21" customHeight="true" spans="1:7">
      <c r="A8221" s="15">
        <v>9055</v>
      </c>
      <c r="B8221" s="15" t="s">
        <v>11159</v>
      </c>
      <c r="C8221" s="15" t="s">
        <v>3801</v>
      </c>
      <c r="D8221" s="15" t="s">
        <v>3802</v>
      </c>
      <c r="E8221" s="15" t="s">
        <v>3807</v>
      </c>
      <c r="F8221" s="15">
        <v>80</v>
      </c>
      <c r="G8221" s="15">
        <v>50</v>
      </c>
    </row>
    <row r="8222" ht="24" customHeight="true" spans="1:7">
      <c r="A8222" s="15">
        <v>9056</v>
      </c>
      <c r="B8222" s="15" t="s">
        <v>11160</v>
      </c>
      <c r="C8222" s="15" t="s">
        <v>3801</v>
      </c>
      <c r="D8222" s="15" t="s">
        <v>3802</v>
      </c>
      <c r="E8222" s="15" t="s">
        <v>3837</v>
      </c>
      <c r="F8222" s="15">
        <v>80</v>
      </c>
      <c r="G8222" s="15">
        <v>50</v>
      </c>
    </row>
    <row r="8223" ht="21" customHeight="true" spans="1:7">
      <c r="A8223" s="15">
        <v>9057</v>
      </c>
      <c r="B8223" s="15" t="s">
        <v>11161</v>
      </c>
      <c r="C8223" s="15" t="s">
        <v>3801</v>
      </c>
      <c r="D8223" s="15" t="s">
        <v>3850</v>
      </c>
      <c r="E8223" s="15" t="s">
        <v>11162</v>
      </c>
      <c r="F8223" s="15" t="e">
        <f ca="1">YEAR(TODAY())-MID(#REF!,7,4)</f>
        <v>#REF!</v>
      </c>
      <c r="G8223" s="15">
        <v>50</v>
      </c>
    </row>
    <row r="8224" ht="24" customHeight="true" spans="1:7">
      <c r="A8224" s="15">
        <v>9058</v>
      </c>
      <c r="B8224" s="15" t="s">
        <v>11163</v>
      </c>
      <c r="C8224" s="15" t="s">
        <v>3801</v>
      </c>
      <c r="D8224" s="15" t="s">
        <v>3850</v>
      </c>
      <c r="E8224" s="15" t="s">
        <v>3891</v>
      </c>
      <c r="F8224" s="15">
        <v>80</v>
      </c>
      <c r="G8224" s="15">
        <v>50</v>
      </c>
    </row>
    <row r="8225" ht="24" customHeight="true" spans="1:7">
      <c r="A8225" s="15">
        <v>9059</v>
      </c>
      <c r="B8225" s="15" t="s">
        <v>11164</v>
      </c>
      <c r="C8225" s="15" t="s">
        <v>3801</v>
      </c>
      <c r="D8225" s="15" t="s">
        <v>3850</v>
      </c>
      <c r="E8225" s="15" t="s">
        <v>3887</v>
      </c>
      <c r="F8225" s="15">
        <v>80</v>
      </c>
      <c r="G8225" s="15">
        <v>50</v>
      </c>
    </row>
    <row r="8226" ht="21" customHeight="true" spans="1:7">
      <c r="A8226" s="15">
        <v>9060</v>
      </c>
      <c r="B8226" s="15" t="s">
        <v>11165</v>
      </c>
      <c r="C8226" s="15" t="s">
        <v>3801</v>
      </c>
      <c r="D8226" s="15" t="s">
        <v>3898</v>
      </c>
      <c r="E8226" s="15" t="s">
        <v>11166</v>
      </c>
      <c r="F8226" s="15">
        <v>80</v>
      </c>
      <c r="G8226" s="15">
        <v>50</v>
      </c>
    </row>
    <row r="8227" ht="24" customHeight="true" spans="1:7">
      <c r="A8227" s="15">
        <v>9061</v>
      </c>
      <c r="B8227" s="15" t="s">
        <v>11167</v>
      </c>
      <c r="C8227" s="15" t="s">
        <v>3801</v>
      </c>
      <c r="D8227" s="15" t="s">
        <v>3949</v>
      </c>
      <c r="E8227" s="15" t="s">
        <v>3996</v>
      </c>
      <c r="F8227" s="15" t="e">
        <f ca="1">YEAR(TODAY())-MID(#REF!,7,4)</f>
        <v>#REF!</v>
      </c>
      <c r="G8227" s="15">
        <v>50</v>
      </c>
    </row>
    <row r="8228" ht="21" customHeight="true" spans="1:7">
      <c r="A8228" s="15">
        <v>9062</v>
      </c>
      <c r="B8228" s="15" t="s">
        <v>11168</v>
      </c>
      <c r="C8228" s="15" t="s">
        <v>3801</v>
      </c>
      <c r="D8228" s="15" t="s">
        <v>3949</v>
      </c>
      <c r="E8228" s="15" t="s">
        <v>11169</v>
      </c>
      <c r="F8228" s="15" t="e">
        <f ca="1">YEAR(TODAY())-MID(#REF!,7,4)</f>
        <v>#REF!</v>
      </c>
      <c r="G8228" s="15">
        <v>50</v>
      </c>
    </row>
    <row r="8229" ht="24" customHeight="true" spans="1:7">
      <c r="A8229" s="15">
        <v>9063</v>
      </c>
      <c r="B8229" s="15" t="s">
        <v>11170</v>
      </c>
      <c r="C8229" s="15" t="s">
        <v>3801</v>
      </c>
      <c r="D8229" s="15" t="s">
        <v>4035</v>
      </c>
      <c r="E8229" s="15" t="s">
        <v>4051</v>
      </c>
      <c r="F8229" s="15" t="e">
        <f ca="1">YEAR(TODAY())-MID(#REF!,7,4)</f>
        <v>#REF!</v>
      </c>
      <c r="G8229" s="15">
        <v>50</v>
      </c>
    </row>
    <row r="8230" ht="24" customHeight="true" spans="1:7">
      <c r="A8230" s="15">
        <v>9064</v>
      </c>
      <c r="B8230" s="15" t="s">
        <v>11171</v>
      </c>
      <c r="C8230" s="15" t="s">
        <v>3801</v>
      </c>
      <c r="D8230" s="15" t="s">
        <v>4080</v>
      </c>
      <c r="E8230" s="15" t="s">
        <v>4097</v>
      </c>
      <c r="F8230" s="15" t="e">
        <f ca="1">YEAR(TODAY())-MID(#REF!,7,4)</f>
        <v>#REF!</v>
      </c>
      <c r="G8230" s="15">
        <v>50</v>
      </c>
    </row>
    <row r="8231" ht="21" customHeight="true" spans="1:7">
      <c r="A8231" s="15">
        <v>9065</v>
      </c>
      <c r="B8231" s="15" t="s">
        <v>11172</v>
      </c>
      <c r="C8231" s="15" t="s">
        <v>3801</v>
      </c>
      <c r="D8231" s="15" t="s">
        <v>4080</v>
      </c>
      <c r="E8231" s="15" t="s">
        <v>11173</v>
      </c>
      <c r="F8231" s="15" t="e">
        <f ca="1">YEAR(TODAY())-MID(#REF!,7,4)</f>
        <v>#REF!</v>
      </c>
      <c r="G8231" s="15">
        <v>50</v>
      </c>
    </row>
    <row r="8232" ht="24" customHeight="true" spans="1:7">
      <c r="A8232" s="15">
        <v>9066</v>
      </c>
      <c r="B8232" s="15" t="s">
        <v>11174</v>
      </c>
      <c r="C8232" s="15" t="s">
        <v>3801</v>
      </c>
      <c r="D8232" s="15" t="s">
        <v>4080</v>
      </c>
      <c r="E8232" s="15" t="s">
        <v>4109</v>
      </c>
      <c r="F8232" s="15" t="e">
        <f ca="1">YEAR(TODAY())-MID(#REF!,7,4)</f>
        <v>#REF!</v>
      </c>
      <c r="G8232" s="15">
        <v>50</v>
      </c>
    </row>
    <row r="8233" ht="21" customHeight="true" spans="1:7">
      <c r="A8233" s="15">
        <v>9067</v>
      </c>
      <c r="B8233" s="15" t="s">
        <v>4196</v>
      </c>
      <c r="C8233" s="15" t="s">
        <v>3801</v>
      </c>
      <c r="D8233" s="15" t="s">
        <v>4144</v>
      </c>
      <c r="E8233" s="15" t="s">
        <v>11175</v>
      </c>
      <c r="F8233" s="15" t="e">
        <f ca="1">YEAR(TODAY())-MID(#REF!,7,4)</f>
        <v>#REF!</v>
      </c>
      <c r="G8233" s="15">
        <v>50</v>
      </c>
    </row>
    <row r="8234" ht="24" customHeight="true" spans="1:7">
      <c r="A8234" s="15">
        <v>9068</v>
      </c>
      <c r="B8234" s="15" t="s">
        <v>11176</v>
      </c>
      <c r="C8234" s="15" t="s">
        <v>3801</v>
      </c>
      <c r="D8234" s="15" t="s">
        <v>4190</v>
      </c>
      <c r="E8234" s="15" t="s">
        <v>4198</v>
      </c>
      <c r="F8234" s="15" t="e">
        <f ca="1">YEAR(TODAY())-MID(#REF!,7,4)</f>
        <v>#REF!</v>
      </c>
      <c r="G8234" s="15">
        <v>50</v>
      </c>
    </row>
    <row r="8235" ht="24" customHeight="true" spans="1:7">
      <c r="A8235" s="15">
        <v>9069</v>
      </c>
      <c r="B8235" s="15" t="s">
        <v>10951</v>
      </c>
      <c r="C8235" s="15" t="s">
        <v>3801</v>
      </c>
      <c r="D8235" s="15" t="s">
        <v>4190</v>
      </c>
      <c r="E8235" s="15" t="s">
        <v>11177</v>
      </c>
      <c r="F8235" s="15" t="e">
        <f ca="1">YEAR(TODAY())-MID(#REF!,7,4)</f>
        <v>#REF!</v>
      </c>
      <c r="G8235" s="15">
        <v>50</v>
      </c>
    </row>
    <row r="8236" ht="21" customHeight="true" spans="1:7">
      <c r="A8236" s="15">
        <v>9070</v>
      </c>
      <c r="B8236" s="15" t="s">
        <v>11178</v>
      </c>
      <c r="C8236" s="15" t="s">
        <v>3801</v>
      </c>
      <c r="D8236" s="15" t="s">
        <v>4190</v>
      </c>
      <c r="E8236" s="15" t="s">
        <v>4191</v>
      </c>
      <c r="F8236" s="15" t="e">
        <f ca="1">YEAR(TODAY())-MID(#REF!,7,4)</f>
        <v>#REF!</v>
      </c>
      <c r="G8236" s="15">
        <v>50</v>
      </c>
    </row>
    <row r="8237" ht="24" customHeight="true" spans="1:7">
      <c r="A8237" s="15">
        <v>9071</v>
      </c>
      <c r="B8237" s="15" t="s">
        <v>11179</v>
      </c>
      <c r="C8237" s="15" t="s">
        <v>3801</v>
      </c>
      <c r="D8237" s="15" t="s">
        <v>4227</v>
      </c>
      <c r="E8237" s="15" t="s">
        <v>11180</v>
      </c>
      <c r="F8237" s="15">
        <v>80</v>
      </c>
      <c r="G8237" s="15">
        <v>50</v>
      </c>
    </row>
    <row r="8238" ht="21" customHeight="true" spans="1:7">
      <c r="A8238" s="15">
        <v>9072</v>
      </c>
      <c r="B8238" s="15" t="s">
        <v>2814</v>
      </c>
      <c r="C8238" s="15" t="s">
        <v>3801</v>
      </c>
      <c r="D8238" s="15" t="s">
        <v>4227</v>
      </c>
      <c r="E8238" s="15" t="s">
        <v>4228</v>
      </c>
      <c r="F8238" s="15">
        <v>80</v>
      </c>
      <c r="G8238" s="15">
        <v>50</v>
      </c>
    </row>
    <row r="8239" ht="24" customHeight="true" spans="1:7">
      <c r="A8239" s="15">
        <v>9073</v>
      </c>
      <c r="B8239" s="15" t="s">
        <v>11181</v>
      </c>
      <c r="C8239" s="15" t="s">
        <v>3801</v>
      </c>
      <c r="D8239" s="15" t="s">
        <v>4253</v>
      </c>
      <c r="E8239" s="15" t="s">
        <v>4277</v>
      </c>
      <c r="F8239" s="15">
        <v>80</v>
      </c>
      <c r="G8239" s="15">
        <v>50</v>
      </c>
    </row>
    <row r="8240" ht="24" customHeight="true" spans="1:7">
      <c r="A8240" s="15">
        <v>9074</v>
      </c>
      <c r="B8240" s="15" t="s">
        <v>11182</v>
      </c>
      <c r="C8240" s="15" t="s">
        <v>3801</v>
      </c>
      <c r="D8240" s="15" t="s">
        <v>4282</v>
      </c>
      <c r="E8240" s="15" t="s">
        <v>11183</v>
      </c>
      <c r="F8240" s="15">
        <v>80</v>
      </c>
      <c r="G8240" s="15">
        <v>50</v>
      </c>
    </row>
    <row r="8241" ht="21" customHeight="true" spans="1:7">
      <c r="A8241" s="15">
        <v>9075</v>
      </c>
      <c r="B8241" s="15" t="s">
        <v>4116</v>
      </c>
      <c r="C8241" s="15" t="s">
        <v>3801</v>
      </c>
      <c r="D8241" s="15" t="s">
        <v>4315</v>
      </c>
      <c r="E8241" s="15" t="s">
        <v>4343</v>
      </c>
      <c r="F8241" s="15">
        <v>80</v>
      </c>
      <c r="G8241" s="15">
        <v>50</v>
      </c>
    </row>
    <row r="8242" ht="24" customHeight="true" spans="1:7">
      <c r="A8242" s="15">
        <v>9076</v>
      </c>
      <c r="B8242" s="15" t="s">
        <v>11184</v>
      </c>
      <c r="C8242" s="15" t="s">
        <v>3801</v>
      </c>
      <c r="D8242" s="15" t="s">
        <v>4359</v>
      </c>
      <c r="E8242" s="15" t="s">
        <v>4376</v>
      </c>
      <c r="F8242" s="15">
        <v>80</v>
      </c>
      <c r="G8242" s="15">
        <v>50</v>
      </c>
    </row>
    <row r="8243" ht="21" customHeight="true" spans="1:7">
      <c r="A8243" s="15">
        <v>9077</v>
      </c>
      <c r="B8243" s="15" t="s">
        <v>11185</v>
      </c>
      <c r="C8243" s="15" t="s">
        <v>3801</v>
      </c>
      <c r="D8243" s="15" t="s">
        <v>4359</v>
      </c>
      <c r="E8243" s="15" t="s">
        <v>4364</v>
      </c>
      <c r="F8243" s="15">
        <v>80</v>
      </c>
      <c r="G8243" s="15">
        <v>50</v>
      </c>
    </row>
    <row r="8244" ht="24" customHeight="true" spans="1:7">
      <c r="A8244" s="15">
        <v>9078</v>
      </c>
      <c r="B8244" s="15" t="s">
        <v>11186</v>
      </c>
      <c r="C8244" s="15" t="s">
        <v>2791</v>
      </c>
      <c r="D8244" s="15" t="s">
        <v>3004</v>
      </c>
      <c r="E8244" s="15" t="s">
        <v>3032</v>
      </c>
      <c r="F8244" s="15">
        <v>80</v>
      </c>
      <c r="G8244" s="15">
        <v>50</v>
      </c>
    </row>
    <row r="8245" ht="24" customHeight="true" spans="1:7">
      <c r="A8245" s="15">
        <v>9079</v>
      </c>
      <c r="B8245" s="15" t="s">
        <v>3008</v>
      </c>
      <c r="C8245" s="15" t="s">
        <v>2791</v>
      </c>
      <c r="D8245" s="15" t="s">
        <v>3004</v>
      </c>
      <c r="E8245" s="15" t="s">
        <v>3017</v>
      </c>
      <c r="F8245" s="15">
        <v>80</v>
      </c>
      <c r="G8245" s="15">
        <v>50</v>
      </c>
    </row>
    <row r="8246" ht="21" customHeight="true" spans="1:7">
      <c r="A8246" s="15">
        <v>9080</v>
      </c>
      <c r="B8246" s="15" t="s">
        <v>11187</v>
      </c>
      <c r="C8246" s="15" t="s">
        <v>2791</v>
      </c>
      <c r="D8246" s="15" t="s">
        <v>3180</v>
      </c>
      <c r="E8246" s="15" t="s">
        <v>2944</v>
      </c>
      <c r="F8246" s="15">
        <v>80</v>
      </c>
      <c r="G8246" s="15">
        <v>50</v>
      </c>
    </row>
    <row r="8247" ht="24" customHeight="true" spans="1:7">
      <c r="A8247" s="15">
        <v>9081</v>
      </c>
      <c r="B8247" s="15" t="s">
        <v>232</v>
      </c>
      <c r="C8247" s="15" t="s">
        <v>2791</v>
      </c>
      <c r="D8247" s="15" t="s">
        <v>208</v>
      </c>
      <c r="E8247" s="15" t="s">
        <v>10774</v>
      </c>
      <c r="F8247" s="15">
        <v>80</v>
      </c>
      <c r="G8247" s="15">
        <v>50</v>
      </c>
    </row>
    <row r="8248" ht="21" customHeight="true" spans="1:7">
      <c r="A8248" s="15">
        <v>9082</v>
      </c>
      <c r="B8248" s="15" t="s">
        <v>11188</v>
      </c>
      <c r="C8248" s="15" t="s">
        <v>2791</v>
      </c>
      <c r="D8248" s="15" t="s">
        <v>208</v>
      </c>
      <c r="E8248" s="15" t="s">
        <v>2859</v>
      </c>
      <c r="F8248" s="15">
        <v>80</v>
      </c>
      <c r="G8248" s="15">
        <v>50</v>
      </c>
    </row>
    <row r="8249" ht="24" customHeight="true" spans="1:7">
      <c r="A8249" s="15">
        <v>9083</v>
      </c>
      <c r="B8249" s="15" t="s">
        <v>11189</v>
      </c>
      <c r="C8249" s="15" t="s">
        <v>2791</v>
      </c>
      <c r="D8249" s="15" t="s">
        <v>208</v>
      </c>
      <c r="E8249" s="15" t="s">
        <v>3015</v>
      </c>
      <c r="F8249" s="15">
        <v>80</v>
      </c>
      <c r="G8249" s="15">
        <v>50</v>
      </c>
    </row>
    <row r="8250" ht="24" customHeight="true" spans="1:7">
      <c r="A8250" s="15">
        <v>9084</v>
      </c>
      <c r="B8250" s="15" t="s">
        <v>6351</v>
      </c>
      <c r="C8250" s="15" t="s">
        <v>2791</v>
      </c>
      <c r="D8250" s="15" t="s">
        <v>208</v>
      </c>
      <c r="E8250" s="15" t="s">
        <v>11190</v>
      </c>
      <c r="F8250" s="15">
        <v>80</v>
      </c>
      <c r="G8250" s="15">
        <v>50</v>
      </c>
    </row>
    <row r="8251" ht="21" customHeight="true" spans="1:7">
      <c r="A8251" s="15">
        <v>9085</v>
      </c>
      <c r="B8251" s="15" t="s">
        <v>11191</v>
      </c>
      <c r="C8251" s="15" t="s">
        <v>2791</v>
      </c>
      <c r="D8251" s="15" t="s">
        <v>208</v>
      </c>
      <c r="E8251" s="15" t="s">
        <v>11190</v>
      </c>
      <c r="F8251" s="15">
        <v>80</v>
      </c>
      <c r="G8251" s="15">
        <v>50</v>
      </c>
    </row>
    <row r="8252" ht="24" customHeight="true" spans="1:7">
      <c r="A8252" s="15">
        <v>9086</v>
      </c>
      <c r="B8252" s="15" t="s">
        <v>11192</v>
      </c>
      <c r="C8252" s="15" t="s">
        <v>2791</v>
      </c>
      <c r="D8252" s="15" t="s">
        <v>3065</v>
      </c>
      <c r="E8252" s="15" t="s">
        <v>3254</v>
      </c>
      <c r="F8252" s="15">
        <v>80</v>
      </c>
      <c r="G8252" s="15">
        <v>50</v>
      </c>
    </row>
    <row r="8253" ht="21" customHeight="true" spans="1:7">
      <c r="A8253" s="15">
        <v>9087</v>
      </c>
      <c r="B8253" s="15" t="s">
        <v>11193</v>
      </c>
      <c r="C8253" s="15" t="s">
        <v>2791</v>
      </c>
      <c r="D8253" s="15" t="s">
        <v>3065</v>
      </c>
      <c r="E8253" s="15" t="s">
        <v>3076</v>
      </c>
      <c r="F8253" s="15">
        <v>80</v>
      </c>
      <c r="G8253" s="15">
        <v>50</v>
      </c>
    </row>
    <row r="8254" ht="24" customHeight="true" spans="1:7">
      <c r="A8254" s="15">
        <v>9088</v>
      </c>
      <c r="B8254" s="15" t="s">
        <v>6339</v>
      </c>
      <c r="C8254" s="15" t="s">
        <v>2791</v>
      </c>
      <c r="D8254" s="15" t="s">
        <v>2792</v>
      </c>
      <c r="E8254" s="15" t="s">
        <v>677</v>
      </c>
      <c r="F8254" s="15">
        <v>80</v>
      </c>
      <c r="G8254" s="15">
        <v>50</v>
      </c>
    </row>
    <row r="8255" ht="24" customHeight="true" spans="1:7">
      <c r="A8255" s="15">
        <v>9089</v>
      </c>
      <c r="B8255" s="15" t="s">
        <v>11194</v>
      </c>
      <c r="C8255" s="15" t="s">
        <v>2791</v>
      </c>
      <c r="D8255" s="15" t="s">
        <v>2942</v>
      </c>
      <c r="E8255" s="15" t="s">
        <v>2946</v>
      </c>
      <c r="F8255" s="15">
        <v>80</v>
      </c>
      <c r="G8255" s="15">
        <v>50</v>
      </c>
    </row>
    <row r="8256" ht="21" customHeight="true" spans="1:7">
      <c r="A8256" s="15">
        <v>9090</v>
      </c>
      <c r="B8256" s="15" t="s">
        <v>11195</v>
      </c>
      <c r="C8256" s="15" t="s">
        <v>2791</v>
      </c>
      <c r="D8256" s="15" t="s">
        <v>2892</v>
      </c>
      <c r="E8256" s="15" t="s">
        <v>11196</v>
      </c>
      <c r="F8256" s="15">
        <v>80</v>
      </c>
      <c r="G8256" s="15">
        <v>50</v>
      </c>
    </row>
    <row r="8257" ht="24" customHeight="true" spans="1:7">
      <c r="A8257" s="15">
        <v>9091</v>
      </c>
      <c r="B8257" s="15" t="s">
        <v>9262</v>
      </c>
      <c r="C8257" s="15" t="s">
        <v>2791</v>
      </c>
      <c r="D8257" s="15" t="s">
        <v>2892</v>
      </c>
      <c r="E8257" s="15" t="s">
        <v>11197</v>
      </c>
      <c r="F8257" s="15">
        <v>80</v>
      </c>
      <c r="G8257" s="15">
        <v>50</v>
      </c>
    </row>
    <row r="8258" ht="21" customHeight="true" spans="1:7">
      <c r="A8258" s="15">
        <v>9092</v>
      </c>
      <c r="B8258" s="15" t="s">
        <v>11198</v>
      </c>
      <c r="C8258" s="15" t="s">
        <v>7208</v>
      </c>
      <c r="D8258" s="15" t="s">
        <v>7375</v>
      </c>
      <c r="E8258" s="15" t="s">
        <v>7478</v>
      </c>
      <c r="F8258" s="15">
        <v>80</v>
      </c>
      <c r="G8258" s="15">
        <v>50</v>
      </c>
    </row>
    <row r="8259" ht="24" customHeight="true" spans="1:7">
      <c r="A8259" s="15">
        <v>9093</v>
      </c>
      <c r="B8259" s="15" t="s">
        <v>11199</v>
      </c>
      <c r="C8259" s="15" t="s">
        <v>7208</v>
      </c>
      <c r="D8259" s="15" t="s">
        <v>9912</v>
      </c>
      <c r="E8259" s="15" t="s">
        <v>9913</v>
      </c>
      <c r="F8259" s="15">
        <v>80</v>
      </c>
      <c r="G8259" s="15">
        <v>50</v>
      </c>
    </row>
    <row r="8260" ht="24" customHeight="true" spans="1:7">
      <c r="A8260" s="15">
        <v>9094</v>
      </c>
      <c r="B8260" s="15" t="s">
        <v>11200</v>
      </c>
      <c r="C8260" s="15" t="s">
        <v>7208</v>
      </c>
      <c r="D8260" s="15" t="s">
        <v>7454</v>
      </c>
      <c r="E8260" s="15" t="s">
        <v>11201</v>
      </c>
      <c r="F8260" s="15">
        <v>80</v>
      </c>
      <c r="G8260" s="15">
        <v>50</v>
      </c>
    </row>
    <row r="8261" ht="21" customHeight="true" spans="1:7">
      <c r="A8261" s="15">
        <v>9095</v>
      </c>
      <c r="B8261" s="15" t="s">
        <v>11202</v>
      </c>
      <c r="C8261" s="15" t="s">
        <v>7208</v>
      </c>
      <c r="D8261" s="15" t="s">
        <v>7389</v>
      </c>
      <c r="E8261" s="15" t="s">
        <v>3101</v>
      </c>
      <c r="F8261" s="15">
        <v>80</v>
      </c>
      <c r="G8261" s="15">
        <v>50</v>
      </c>
    </row>
    <row r="8262" ht="24" customHeight="true" spans="1:7">
      <c r="A8262" s="15">
        <v>9096</v>
      </c>
      <c r="B8262" s="15" t="s">
        <v>11203</v>
      </c>
      <c r="C8262" s="15" t="s">
        <v>7208</v>
      </c>
      <c r="D8262" s="15" t="s">
        <v>7430</v>
      </c>
      <c r="E8262" s="15" t="s">
        <v>7634</v>
      </c>
      <c r="F8262" s="15">
        <v>80</v>
      </c>
      <c r="G8262" s="15">
        <v>50</v>
      </c>
    </row>
    <row r="8263" ht="21" customHeight="true" spans="1:7">
      <c r="A8263" s="15">
        <v>9097</v>
      </c>
      <c r="B8263" s="15" t="s">
        <v>11204</v>
      </c>
      <c r="C8263" s="15" t="s">
        <v>7208</v>
      </c>
      <c r="D8263" s="15" t="s">
        <v>7430</v>
      </c>
      <c r="E8263" s="15" t="s">
        <v>7436</v>
      </c>
      <c r="F8263" s="15">
        <v>80</v>
      </c>
      <c r="G8263" s="15">
        <v>50</v>
      </c>
    </row>
    <row r="8264" ht="24" customHeight="true" spans="1:7">
      <c r="A8264" s="15">
        <v>9098</v>
      </c>
      <c r="B8264" s="15" t="s">
        <v>2254</v>
      </c>
      <c r="C8264" s="15" t="s">
        <v>7208</v>
      </c>
      <c r="D8264" s="15" t="s">
        <v>7334</v>
      </c>
      <c r="E8264" s="15" t="s">
        <v>7351</v>
      </c>
      <c r="F8264" s="15">
        <v>80</v>
      </c>
      <c r="G8264" s="15">
        <v>50</v>
      </c>
    </row>
    <row r="8265" ht="24" customHeight="true" spans="1:7">
      <c r="A8265" s="15">
        <v>9099</v>
      </c>
      <c r="B8265" s="15" t="s">
        <v>11205</v>
      </c>
      <c r="C8265" s="15" t="s">
        <v>7208</v>
      </c>
      <c r="D8265" s="15" t="s">
        <v>7334</v>
      </c>
      <c r="E8265" s="15" t="s">
        <v>7341</v>
      </c>
      <c r="F8265" s="15">
        <v>80</v>
      </c>
      <c r="G8265" s="15">
        <v>50</v>
      </c>
    </row>
    <row r="8266" ht="21" customHeight="true" spans="1:7">
      <c r="A8266" s="15">
        <v>9100</v>
      </c>
      <c r="B8266" s="15" t="s">
        <v>3277</v>
      </c>
      <c r="C8266" s="15" t="s">
        <v>7208</v>
      </c>
      <c r="D8266" s="15" t="s">
        <v>7334</v>
      </c>
      <c r="E8266" s="15" t="s">
        <v>7341</v>
      </c>
      <c r="F8266" s="15">
        <v>80</v>
      </c>
      <c r="G8266" s="15">
        <v>50</v>
      </c>
    </row>
    <row r="8267" ht="24" customHeight="true" spans="1:7">
      <c r="A8267" s="15">
        <v>9101</v>
      </c>
      <c r="B8267" s="15" t="s">
        <v>11206</v>
      </c>
      <c r="C8267" s="15" t="s">
        <v>7208</v>
      </c>
      <c r="D8267" s="15" t="s">
        <v>7209</v>
      </c>
      <c r="E8267" s="15" t="s">
        <v>1012</v>
      </c>
      <c r="F8267" s="15">
        <v>80</v>
      </c>
      <c r="G8267" s="15">
        <v>50</v>
      </c>
    </row>
    <row r="8268" ht="21" customHeight="true" spans="1:7">
      <c r="A8268" s="15">
        <v>9102</v>
      </c>
      <c r="B8268" s="15" t="s">
        <v>11207</v>
      </c>
      <c r="C8268" s="15" t="s">
        <v>7208</v>
      </c>
      <c r="D8268" s="15" t="s">
        <v>7209</v>
      </c>
      <c r="E8268" s="15" t="s">
        <v>7213</v>
      </c>
      <c r="F8268" s="15">
        <v>80</v>
      </c>
      <c r="G8268" s="15">
        <v>50</v>
      </c>
    </row>
    <row r="8269" ht="24" customHeight="true" spans="1:7">
      <c r="A8269" s="15">
        <v>9103</v>
      </c>
      <c r="B8269" s="15" t="s">
        <v>1210</v>
      </c>
      <c r="C8269" s="15" t="s">
        <v>7208</v>
      </c>
      <c r="D8269" s="15" t="s">
        <v>7489</v>
      </c>
      <c r="E8269" s="15" t="s">
        <v>287</v>
      </c>
      <c r="F8269" s="15">
        <v>80</v>
      </c>
      <c r="G8269" s="15">
        <v>50</v>
      </c>
    </row>
    <row r="8270" ht="24" customHeight="true" spans="1:7">
      <c r="A8270" s="15">
        <v>9104</v>
      </c>
      <c r="B8270" s="15" t="s">
        <v>11208</v>
      </c>
      <c r="C8270" s="15" t="s">
        <v>7208</v>
      </c>
      <c r="D8270" s="15" t="s">
        <v>7581</v>
      </c>
      <c r="E8270" s="15" t="s">
        <v>258</v>
      </c>
      <c r="F8270" s="15">
        <v>80</v>
      </c>
      <c r="G8270" s="15">
        <v>50</v>
      </c>
    </row>
    <row r="8271" ht="21" customHeight="true" spans="1:7">
      <c r="A8271" s="15">
        <v>9105</v>
      </c>
      <c r="B8271" s="15" t="s">
        <v>11209</v>
      </c>
      <c r="C8271" s="15" t="s">
        <v>8102</v>
      </c>
      <c r="D8271" s="15" t="s">
        <v>11210</v>
      </c>
      <c r="E8271" s="15"/>
      <c r="F8271" s="15">
        <v>80</v>
      </c>
      <c r="G8271" s="15">
        <v>50</v>
      </c>
    </row>
    <row r="8272" ht="24" customHeight="true" spans="1:7">
      <c r="A8272" s="15">
        <v>9106</v>
      </c>
      <c r="B8272" s="15" t="s">
        <v>11211</v>
      </c>
      <c r="C8272" s="15" t="s">
        <v>8102</v>
      </c>
      <c r="D8272" s="15" t="s">
        <v>11212</v>
      </c>
      <c r="E8272" s="15"/>
      <c r="F8272" s="15">
        <v>80</v>
      </c>
      <c r="G8272" s="15">
        <v>50</v>
      </c>
    </row>
    <row r="8273" ht="21" customHeight="true" spans="1:7">
      <c r="A8273" s="15">
        <v>9107</v>
      </c>
      <c r="B8273" s="15" t="s">
        <v>6618</v>
      </c>
      <c r="C8273" s="15" t="s">
        <v>8102</v>
      </c>
      <c r="D8273" s="15" t="s">
        <v>11213</v>
      </c>
      <c r="E8273" s="15"/>
      <c r="F8273" s="15">
        <v>80</v>
      </c>
      <c r="G8273" s="15">
        <v>50</v>
      </c>
    </row>
    <row r="8274" ht="24" customHeight="true" spans="1:7">
      <c r="A8274" s="15">
        <v>9108</v>
      </c>
      <c r="B8274" s="15" t="s">
        <v>11214</v>
      </c>
      <c r="C8274" s="15" t="s">
        <v>8102</v>
      </c>
      <c r="D8274" s="15" t="s">
        <v>11215</v>
      </c>
      <c r="E8274" s="15"/>
      <c r="F8274" s="15">
        <v>80</v>
      </c>
      <c r="G8274" s="15">
        <v>50</v>
      </c>
    </row>
    <row r="8275" ht="24" customHeight="true" spans="1:7">
      <c r="A8275" s="15">
        <v>9109</v>
      </c>
      <c r="B8275" s="15" t="s">
        <v>11216</v>
      </c>
      <c r="C8275" s="15" t="s">
        <v>8102</v>
      </c>
      <c r="D8275" s="15" t="s">
        <v>11217</v>
      </c>
      <c r="E8275" s="15"/>
      <c r="F8275" s="15">
        <v>80</v>
      </c>
      <c r="G8275" s="15">
        <v>50</v>
      </c>
    </row>
    <row r="8276" ht="21" customHeight="true" spans="1:7">
      <c r="A8276" s="15">
        <v>9110</v>
      </c>
      <c r="B8276" s="15" t="s">
        <v>11218</v>
      </c>
      <c r="C8276" s="15" t="s">
        <v>8102</v>
      </c>
      <c r="D8276" s="15" t="s">
        <v>11219</v>
      </c>
      <c r="E8276" s="15"/>
      <c r="F8276" s="15">
        <v>80</v>
      </c>
      <c r="G8276" s="15">
        <v>50</v>
      </c>
    </row>
    <row r="8277" ht="24" customHeight="true" spans="1:7">
      <c r="A8277" s="15">
        <v>9111</v>
      </c>
      <c r="B8277" s="15" t="s">
        <v>11220</v>
      </c>
      <c r="C8277" s="15" t="s">
        <v>8102</v>
      </c>
      <c r="D8277" s="15" t="s">
        <v>11221</v>
      </c>
      <c r="E8277" s="15"/>
      <c r="F8277" s="15">
        <v>80</v>
      </c>
      <c r="G8277" s="15">
        <v>50</v>
      </c>
    </row>
    <row r="8278" ht="21" customHeight="true" spans="1:7">
      <c r="A8278" s="15">
        <v>9112</v>
      </c>
      <c r="B8278" s="15" t="s">
        <v>11222</v>
      </c>
      <c r="C8278" s="15" t="s">
        <v>8102</v>
      </c>
      <c r="D8278" s="15" t="s">
        <v>11223</v>
      </c>
      <c r="E8278" s="15"/>
      <c r="F8278" s="15">
        <v>80</v>
      </c>
      <c r="G8278" s="15">
        <v>50</v>
      </c>
    </row>
    <row r="8279" ht="24" customHeight="true" spans="1:7">
      <c r="A8279" s="15">
        <v>9113</v>
      </c>
      <c r="B8279" s="15" t="s">
        <v>11224</v>
      </c>
      <c r="C8279" s="15" t="s">
        <v>8102</v>
      </c>
      <c r="D8279" s="15" t="s">
        <v>11225</v>
      </c>
      <c r="E8279" s="15"/>
      <c r="F8279" s="15">
        <v>80</v>
      </c>
      <c r="G8279" s="15">
        <v>50</v>
      </c>
    </row>
    <row r="8280" ht="24" customHeight="true" spans="1:7">
      <c r="A8280" s="15">
        <v>9114</v>
      </c>
      <c r="B8280" s="15" t="s">
        <v>1130</v>
      </c>
      <c r="C8280" s="15" t="s">
        <v>8102</v>
      </c>
      <c r="D8280" s="15" t="s">
        <v>11226</v>
      </c>
      <c r="E8280" s="15"/>
      <c r="F8280" s="15">
        <v>80</v>
      </c>
      <c r="G8280" s="15">
        <v>50</v>
      </c>
    </row>
    <row r="8281" ht="24" customHeight="true" spans="1:7">
      <c r="A8281" s="15">
        <v>9116</v>
      </c>
      <c r="B8281" s="15" t="s">
        <v>11227</v>
      </c>
      <c r="C8281" s="15" t="s">
        <v>8102</v>
      </c>
      <c r="D8281" s="15" t="s">
        <v>11228</v>
      </c>
      <c r="E8281" s="15"/>
      <c r="F8281" s="15">
        <v>80</v>
      </c>
      <c r="G8281" s="15">
        <v>50</v>
      </c>
    </row>
    <row r="8282" ht="21" customHeight="true" spans="1:7">
      <c r="A8282" s="15">
        <v>9117</v>
      </c>
      <c r="B8282" s="15" t="s">
        <v>11229</v>
      </c>
      <c r="C8282" s="15" t="s">
        <v>8102</v>
      </c>
      <c r="D8282" s="15" t="s">
        <v>11230</v>
      </c>
      <c r="E8282" s="15"/>
      <c r="F8282" s="15">
        <v>80</v>
      </c>
      <c r="G8282" s="15">
        <v>50</v>
      </c>
    </row>
    <row r="8283" ht="24" customHeight="true" spans="1:7">
      <c r="A8283" s="15">
        <v>9118</v>
      </c>
      <c r="B8283" s="15" t="s">
        <v>11231</v>
      </c>
      <c r="C8283" s="15" t="s">
        <v>8102</v>
      </c>
      <c r="D8283" s="15" t="s">
        <v>11232</v>
      </c>
      <c r="E8283" s="15"/>
      <c r="F8283" s="15">
        <v>80</v>
      </c>
      <c r="G8283" s="15">
        <v>50</v>
      </c>
    </row>
    <row r="8284" ht="24" customHeight="true" spans="1:7">
      <c r="A8284" s="15">
        <v>9119</v>
      </c>
      <c r="B8284" s="15" t="s">
        <v>11233</v>
      </c>
      <c r="C8284" s="15" t="s">
        <v>8102</v>
      </c>
      <c r="D8284" s="15" t="s">
        <v>11234</v>
      </c>
      <c r="E8284" s="15"/>
      <c r="F8284" s="15">
        <v>80</v>
      </c>
      <c r="G8284" s="15">
        <v>50</v>
      </c>
    </row>
    <row r="8285" ht="21" customHeight="true" spans="1:7">
      <c r="A8285" s="15">
        <v>9120</v>
      </c>
      <c r="B8285" s="15" t="s">
        <v>11235</v>
      </c>
      <c r="C8285" s="15" t="s">
        <v>10050</v>
      </c>
      <c r="D8285" s="15" t="s">
        <v>10534</v>
      </c>
      <c r="E8285" s="15" t="s">
        <v>10269</v>
      </c>
      <c r="F8285" s="15" t="e">
        <f ca="1">YEAR(TODAY())-MID(#REF!,7,4)</f>
        <v>#REF!</v>
      </c>
      <c r="G8285" s="15">
        <v>50</v>
      </c>
    </row>
    <row r="8286" ht="24" customHeight="true" spans="1:7">
      <c r="A8286" s="15">
        <v>9121</v>
      </c>
      <c r="B8286" s="15" t="s">
        <v>11236</v>
      </c>
      <c r="C8286" s="15" t="s">
        <v>10050</v>
      </c>
      <c r="D8286" s="15" t="s">
        <v>10614</v>
      </c>
      <c r="E8286" s="15" t="s">
        <v>10583</v>
      </c>
      <c r="F8286" s="15" t="e">
        <f ca="1">YEAR(TODAY())-MID(#REF!,7,4)</f>
        <v>#REF!</v>
      </c>
      <c r="G8286" s="15">
        <v>50</v>
      </c>
    </row>
    <row r="8287" ht="21" customHeight="true" spans="1:7">
      <c r="A8287" s="15">
        <v>9122</v>
      </c>
      <c r="B8287" s="15" t="s">
        <v>11237</v>
      </c>
      <c r="C8287" s="15" t="s">
        <v>10050</v>
      </c>
      <c r="D8287" s="15" t="s">
        <v>10614</v>
      </c>
      <c r="E8287" s="15" t="s">
        <v>10232</v>
      </c>
      <c r="F8287" s="15" t="e">
        <f ca="1">YEAR(TODAY())-MID(#REF!,7,4)</f>
        <v>#REF!</v>
      </c>
      <c r="G8287" s="15">
        <v>50</v>
      </c>
    </row>
    <row r="8288" ht="24" customHeight="true" spans="1:7">
      <c r="A8288" s="15">
        <v>9123</v>
      </c>
      <c r="B8288" s="15" t="s">
        <v>11238</v>
      </c>
      <c r="C8288" s="15" t="s">
        <v>7647</v>
      </c>
      <c r="D8288" s="15" t="s">
        <v>7906</v>
      </c>
      <c r="E8288" s="15" t="s">
        <v>7925</v>
      </c>
      <c r="F8288" s="15">
        <v>80</v>
      </c>
      <c r="G8288" s="15">
        <v>50</v>
      </c>
    </row>
    <row r="8289" ht="24" customHeight="true" spans="1:7">
      <c r="A8289" s="15">
        <v>9124</v>
      </c>
      <c r="B8289" s="15" t="s">
        <v>11239</v>
      </c>
      <c r="C8289" s="15" t="s">
        <v>7647</v>
      </c>
      <c r="D8289" s="15" t="s">
        <v>7822</v>
      </c>
      <c r="E8289" s="15" t="s">
        <v>9793</v>
      </c>
      <c r="F8289" s="15">
        <v>80</v>
      </c>
      <c r="G8289" s="15">
        <v>50</v>
      </c>
    </row>
    <row r="8290" ht="21" customHeight="true" spans="1:7">
      <c r="A8290" s="15">
        <v>9125</v>
      </c>
      <c r="B8290" s="15" t="s">
        <v>11240</v>
      </c>
      <c r="C8290" s="15" t="s">
        <v>7647</v>
      </c>
      <c r="D8290" s="15" t="s">
        <v>7648</v>
      </c>
      <c r="E8290" s="15" t="s">
        <v>11241</v>
      </c>
      <c r="F8290" s="15">
        <v>80</v>
      </c>
      <c r="G8290" s="15">
        <v>50</v>
      </c>
    </row>
    <row r="8291" ht="24" customHeight="true" spans="1:7">
      <c r="A8291" s="15">
        <v>9126</v>
      </c>
      <c r="B8291" s="15" t="s">
        <v>1559</v>
      </c>
      <c r="C8291" s="15" t="s">
        <v>7647</v>
      </c>
      <c r="D8291" s="15" t="s">
        <v>7648</v>
      </c>
      <c r="E8291" s="15" t="s">
        <v>9609</v>
      </c>
      <c r="F8291" s="15">
        <v>80</v>
      </c>
      <c r="G8291" s="15">
        <v>50</v>
      </c>
    </row>
    <row r="8292" ht="21" customHeight="true" spans="1:7">
      <c r="A8292" s="15">
        <v>9127</v>
      </c>
      <c r="B8292" s="15" t="s">
        <v>11242</v>
      </c>
      <c r="C8292" s="15" t="s">
        <v>7647</v>
      </c>
      <c r="D8292" s="15" t="s">
        <v>7648</v>
      </c>
      <c r="E8292" s="15" t="s">
        <v>9615</v>
      </c>
      <c r="F8292" s="15">
        <v>80</v>
      </c>
      <c r="G8292" s="15">
        <v>50</v>
      </c>
    </row>
    <row r="8293" ht="24" customHeight="true" spans="1:7">
      <c r="A8293" s="15">
        <v>9128</v>
      </c>
      <c r="B8293" s="15" t="s">
        <v>11243</v>
      </c>
      <c r="C8293" s="15" t="s">
        <v>9394</v>
      </c>
      <c r="D8293" s="15" t="s">
        <v>9427</v>
      </c>
      <c r="E8293" s="15" t="s">
        <v>11244</v>
      </c>
      <c r="F8293" s="15">
        <v>80</v>
      </c>
      <c r="G8293" s="15">
        <v>50</v>
      </c>
    </row>
    <row r="8294" ht="24" customHeight="true" spans="1:7">
      <c r="A8294" s="15">
        <v>9129</v>
      </c>
      <c r="B8294" s="15" t="s">
        <v>11245</v>
      </c>
      <c r="C8294" s="15" t="s">
        <v>9394</v>
      </c>
      <c r="D8294" s="15" t="s">
        <v>9427</v>
      </c>
      <c r="E8294" s="15" t="s">
        <v>11246</v>
      </c>
      <c r="F8294" s="15">
        <v>80</v>
      </c>
      <c r="G8294" s="15">
        <v>50</v>
      </c>
    </row>
    <row r="8295" ht="21" customHeight="true" spans="1:7">
      <c r="A8295" s="15">
        <v>9130</v>
      </c>
      <c r="B8295" s="15" t="s">
        <v>11247</v>
      </c>
      <c r="C8295" s="15" t="s">
        <v>9394</v>
      </c>
      <c r="D8295" s="15" t="s">
        <v>9400</v>
      </c>
      <c r="E8295" s="15" t="s">
        <v>11248</v>
      </c>
      <c r="F8295" s="15">
        <v>87</v>
      </c>
      <c r="G8295" s="15">
        <v>50</v>
      </c>
    </row>
    <row r="8296" ht="21" customHeight="true" spans="1:7">
      <c r="A8296" s="15">
        <v>9132</v>
      </c>
      <c r="B8296" s="15" t="s">
        <v>11249</v>
      </c>
      <c r="C8296" s="15" t="s">
        <v>9394</v>
      </c>
      <c r="D8296" s="15" t="s">
        <v>9400</v>
      </c>
      <c r="E8296" s="15" t="s">
        <v>7556</v>
      </c>
      <c r="F8296" s="15">
        <v>80</v>
      </c>
      <c r="G8296" s="15">
        <v>50</v>
      </c>
    </row>
    <row r="8297" ht="24" customHeight="true" spans="1:7">
      <c r="A8297" s="15">
        <v>9133</v>
      </c>
      <c r="B8297" s="15" t="s">
        <v>11250</v>
      </c>
      <c r="C8297" s="15" t="s">
        <v>9394</v>
      </c>
      <c r="D8297" s="15" t="s">
        <v>9427</v>
      </c>
      <c r="E8297" s="15" t="s">
        <v>11251</v>
      </c>
      <c r="F8297" s="15">
        <v>80</v>
      </c>
      <c r="G8297" s="15">
        <v>50</v>
      </c>
    </row>
    <row r="8298" ht="24" customHeight="true" spans="1:7">
      <c r="A8298" s="15">
        <v>9134</v>
      </c>
      <c r="B8298" s="15" t="s">
        <v>11252</v>
      </c>
      <c r="C8298" s="15" t="s">
        <v>9394</v>
      </c>
      <c r="D8298" s="15" t="s">
        <v>9427</v>
      </c>
      <c r="E8298" s="15" t="s">
        <v>11253</v>
      </c>
      <c r="F8298" s="15">
        <v>80</v>
      </c>
      <c r="G8298" s="15">
        <v>50</v>
      </c>
    </row>
    <row r="8299" ht="21" customHeight="true" spans="1:7">
      <c r="A8299" s="15">
        <v>9135</v>
      </c>
      <c r="B8299" s="15" t="s">
        <v>11254</v>
      </c>
      <c r="C8299" s="15" t="s">
        <v>8669</v>
      </c>
      <c r="D8299" s="15" t="s">
        <v>732</v>
      </c>
      <c r="E8299" s="15" t="s">
        <v>5056</v>
      </c>
      <c r="F8299" s="15">
        <v>80</v>
      </c>
      <c r="G8299" s="15">
        <v>50</v>
      </c>
    </row>
    <row r="8300" ht="24" customHeight="true" spans="1:7">
      <c r="A8300" s="15">
        <v>9136</v>
      </c>
      <c r="B8300" s="15" t="s">
        <v>11255</v>
      </c>
      <c r="C8300" s="15" t="s">
        <v>8669</v>
      </c>
      <c r="D8300" s="15" t="s">
        <v>8806</v>
      </c>
      <c r="E8300" s="15" t="s">
        <v>8824</v>
      </c>
      <c r="F8300" s="15">
        <v>80</v>
      </c>
      <c r="G8300" s="15">
        <v>50</v>
      </c>
    </row>
    <row r="8301" ht="21" customHeight="true" spans="1:7">
      <c r="A8301" s="15">
        <v>9137</v>
      </c>
      <c r="B8301" s="15" t="s">
        <v>11256</v>
      </c>
      <c r="C8301" s="15" t="s">
        <v>8669</v>
      </c>
      <c r="D8301" s="15" t="s">
        <v>8866</v>
      </c>
      <c r="E8301" s="15" t="s">
        <v>11257</v>
      </c>
      <c r="F8301" s="15">
        <v>80</v>
      </c>
      <c r="G8301" s="15">
        <v>50</v>
      </c>
    </row>
    <row r="8302" ht="24" customHeight="true" spans="1:7">
      <c r="A8302" s="15">
        <v>9138</v>
      </c>
      <c r="B8302" s="15" t="s">
        <v>11258</v>
      </c>
      <c r="C8302" s="15" t="s">
        <v>6473</v>
      </c>
      <c r="D8302" s="15" t="s">
        <v>6913</v>
      </c>
      <c r="E8302" s="15" t="s">
        <v>6710</v>
      </c>
      <c r="F8302" s="15">
        <v>80</v>
      </c>
      <c r="G8302" s="15">
        <v>50</v>
      </c>
    </row>
    <row r="8303" ht="24" customHeight="true" spans="1:7">
      <c r="A8303" s="15">
        <v>9139</v>
      </c>
      <c r="B8303" s="15" t="s">
        <v>11259</v>
      </c>
      <c r="C8303" s="15" t="s">
        <v>6473</v>
      </c>
      <c r="D8303" s="15" t="s">
        <v>6608</v>
      </c>
      <c r="E8303" s="15" t="s">
        <v>11260</v>
      </c>
      <c r="F8303" s="15">
        <v>80</v>
      </c>
      <c r="G8303" s="15">
        <v>50</v>
      </c>
    </row>
    <row r="8304" ht="21" customHeight="true" spans="1:7">
      <c r="A8304" s="15">
        <v>9140</v>
      </c>
      <c r="B8304" s="15" t="s">
        <v>11261</v>
      </c>
      <c r="C8304" s="15" t="s">
        <v>6473</v>
      </c>
      <c r="D8304" s="15" t="s">
        <v>6631</v>
      </c>
      <c r="E8304" s="15" t="s">
        <v>495</v>
      </c>
      <c r="F8304" s="15">
        <v>80</v>
      </c>
      <c r="G8304" s="15">
        <v>50</v>
      </c>
    </row>
    <row r="8305" ht="24" customHeight="true" spans="1:7">
      <c r="A8305" s="15">
        <v>9141</v>
      </c>
      <c r="B8305" s="15" t="s">
        <v>11262</v>
      </c>
      <c r="C8305" s="15" t="s">
        <v>6473</v>
      </c>
      <c r="D8305" s="15" t="s">
        <v>6631</v>
      </c>
      <c r="E8305" s="15" t="s">
        <v>495</v>
      </c>
      <c r="F8305" s="15">
        <v>80</v>
      </c>
      <c r="G8305" s="15">
        <v>50</v>
      </c>
    </row>
    <row r="8306" ht="21" customHeight="true" spans="1:7">
      <c r="A8306" s="15">
        <v>9142</v>
      </c>
      <c r="B8306" s="15" t="s">
        <v>11263</v>
      </c>
      <c r="C8306" s="15" t="s">
        <v>6473</v>
      </c>
      <c r="D8306" s="15" t="s">
        <v>6608</v>
      </c>
      <c r="E8306" s="15" t="s">
        <v>11260</v>
      </c>
      <c r="F8306" s="15">
        <v>80</v>
      </c>
      <c r="G8306" s="15">
        <v>50</v>
      </c>
    </row>
    <row r="8307" ht="24" customHeight="true" spans="1:7">
      <c r="A8307" s="15">
        <v>9143</v>
      </c>
      <c r="B8307" s="15" t="s">
        <v>11264</v>
      </c>
      <c r="C8307" s="15" t="s">
        <v>6473</v>
      </c>
      <c r="D8307" s="15" t="s">
        <v>6631</v>
      </c>
      <c r="E8307" s="15" t="s">
        <v>11050</v>
      </c>
      <c r="F8307" s="15">
        <v>80</v>
      </c>
      <c r="G8307" s="15">
        <v>50</v>
      </c>
    </row>
    <row r="8308" ht="24" customHeight="true" spans="1:7">
      <c r="A8308" s="15">
        <v>9144</v>
      </c>
      <c r="B8308" s="15" t="s">
        <v>8128</v>
      </c>
      <c r="C8308" s="15" t="s">
        <v>6473</v>
      </c>
      <c r="D8308" s="15" t="s">
        <v>6720</v>
      </c>
      <c r="E8308" s="15" t="s">
        <v>10003</v>
      </c>
      <c r="F8308" s="15">
        <v>80</v>
      </c>
      <c r="G8308" s="15">
        <v>50</v>
      </c>
    </row>
    <row r="8309" ht="21" customHeight="true" spans="1:7">
      <c r="A8309" s="15">
        <v>9145</v>
      </c>
      <c r="B8309" s="15" t="s">
        <v>11265</v>
      </c>
      <c r="C8309" s="15" t="s">
        <v>6473</v>
      </c>
      <c r="D8309" s="15" t="s">
        <v>6884</v>
      </c>
      <c r="E8309" s="15" t="s">
        <v>3058</v>
      </c>
      <c r="F8309" s="15">
        <v>80</v>
      </c>
      <c r="G8309" s="15">
        <v>50</v>
      </c>
    </row>
    <row r="8310" ht="24" customHeight="true" spans="1:7">
      <c r="A8310" s="15">
        <v>9146</v>
      </c>
      <c r="B8310" s="15" t="s">
        <v>9649</v>
      </c>
      <c r="C8310" s="15" t="s">
        <v>6473</v>
      </c>
      <c r="D8310" s="15" t="s">
        <v>6837</v>
      </c>
      <c r="E8310" s="15" t="s">
        <v>11266</v>
      </c>
      <c r="F8310" s="15">
        <v>80</v>
      </c>
      <c r="G8310" s="15">
        <v>50</v>
      </c>
    </row>
    <row r="8311" ht="21" customHeight="true" spans="1:7">
      <c r="A8311" s="15">
        <v>9147</v>
      </c>
      <c r="B8311" s="15" t="s">
        <v>11267</v>
      </c>
      <c r="C8311" s="15" t="s">
        <v>6473</v>
      </c>
      <c r="D8311" s="15" t="s">
        <v>6511</v>
      </c>
      <c r="E8311" s="15" t="s">
        <v>1283</v>
      </c>
      <c r="F8311" s="15">
        <v>80</v>
      </c>
      <c r="G8311" s="15">
        <v>50</v>
      </c>
    </row>
    <row r="8312" ht="24" customHeight="true" spans="1:7">
      <c r="A8312" s="15">
        <v>9148</v>
      </c>
      <c r="B8312" s="15" t="s">
        <v>11268</v>
      </c>
      <c r="C8312" s="15" t="s">
        <v>6473</v>
      </c>
      <c r="D8312" s="15" t="s">
        <v>3295</v>
      </c>
      <c r="E8312" s="15" t="s">
        <v>11050</v>
      </c>
      <c r="F8312" s="15">
        <v>80</v>
      </c>
      <c r="G8312" s="15">
        <v>50</v>
      </c>
    </row>
    <row r="8313" ht="24" customHeight="true" spans="1:7">
      <c r="A8313" s="15">
        <v>9149</v>
      </c>
      <c r="B8313" s="15" t="s">
        <v>11269</v>
      </c>
      <c r="C8313" s="15" t="s">
        <v>6473</v>
      </c>
      <c r="D8313" s="15" t="s">
        <v>6511</v>
      </c>
      <c r="E8313" s="15" t="s">
        <v>6546</v>
      </c>
      <c r="F8313" s="15">
        <v>80</v>
      </c>
      <c r="G8313" s="15">
        <v>50</v>
      </c>
    </row>
    <row r="8314" ht="21" customHeight="true" spans="1:7">
      <c r="A8314" s="15">
        <v>9150</v>
      </c>
      <c r="B8314" s="15" t="s">
        <v>11270</v>
      </c>
      <c r="C8314" s="15" t="s">
        <v>6473</v>
      </c>
      <c r="D8314" s="15" t="s">
        <v>6913</v>
      </c>
      <c r="E8314" s="15" t="s">
        <v>1012</v>
      </c>
      <c r="F8314" s="15">
        <v>80</v>
      </c>
      <c r="G8314" s="15">
        <v>50</v>
      </c>
    </row>
    <row r="8315" ht="24" customHeight="true" spans="1:7">
      <c r="A8315" s="15">
        <v>9151</v>
      </c>
      <c r="B8315" s="15" t="s">
        <v>11271</v>
      </c>
      <c r="C8315" s="15" t="s">
        <v>6473</v>
      </c>
      <c r="D8315" s="15" t="s">
        <v>6913</v>
      </c>
      <c r="E8315" s="15" t="s">
        <v>1406</v>
      </c>
      <c r="F8315" s="15">
        <v>80</v>
      </c>
      <c r="G8315" s="15">
        <v>50</v>
      </c>
    </row>
    <row r="8316" ht="21" customHeight="true" spans="1:7">
      <c r="A8316" s="15">
        <v>9152</v>
      </c>
      <c r="B8316" s="15" t="s">
        <v>11272</v>
      </c>
      <c r="C8316" s="15" t="s">
        <v>9358</v>
      </c>
      <c r="D8316" s="15" t="s">
        <v>9359</v>
      </c>
      <c r="E8316" s="15" t="s">
        <v>9359</v>
      </c>
      <c r="F8316" s="15">
        <v>80</v>
      </c>
      <c r="G8316" s="15">
        <v>50</v>
      </c>
    </row>
    <row r="8317" ht="24" customHeight="true" spans="1:7">
      <c r="A8317" s="15">
        <v>9153</v>
      </c>
      <c r="B8317" s="15" t="s">
        <v>11273</v>
      </c>
      <c r="C8317" s="15" t="s">
        <v>9358</v>
      </c>
      <c r="D8317" s="15" t="s">
        <v>9359</v>
      </c>
      <c r="E8317" s="15" t="s">
        <v>9359</v>
      </c>
      <c r="F8317" s="15">
        <v>80</v>
      </c>
      <c r="G8317" s="15">
        <v>50</v>
      </c>
    </row>
    <row r="8318" ht="24" customHeight="true" spans="1:7">
      <c r="A8318" s="15">
        <v>9154</v>
      </c>
      <c r="B8318" s="15" t="s">
        <v>11274</v>
      </c>
      <c r="C8318" s="15" t="s">
        <v>1415</v>
      </c>
      <c r="D8318" s="15" t="s">
        <v>1661</v>
      </c>
      <c r="E8318" s="15" t="s">
        <v>11275</v>
      </c>
      <c r="F8318" s="15">
        <v>80</v>
      </c>
      <c r="G8318" s="15">
        <v>50</v>
      </c>
    </row>
    <row r="8319" ht="21" customHeight="true" spans="1:7">
      <c r="A8319" s="15">
        <v>9155</v>
      </c>
      <c r="B8319" s="15" t="s">
        <v>11276</v>
      </c>
      <c r="C8319" s="15" t="s">
        <v>1415</v>
      </c>
      <c r="D8319" s="15" t="s">
        <v>1456</v>
      </c>
      <c r="E8319" s="15" t="s">
        <v>11277</v>
      </c>
      <c r="F8319" s="15">
        <v>80</v>
      </c>
      <c r="G8319" s="15">
        <v>50</v>
      </c>
    </row>
    <row r="8320" ht="24" customHeight="true" spans="1:7">
      <c r="A8320" s="15">
        <v>9156</v>
      </c>
      <c r="B8320" s="15" t="s">
        <v>11278</v>
      </c>
      <c r="C8320" s="15" t="s">
        <v>1415</v>
      </c>
      <c r="D8320" s="15" t="s">
        <v>1456</v>
      </c>
      <c r="E8320" s="15" t="s">
        <v>1504</v>
      </c>
      <c r="F8320" s="15">
        <v>80</v>
      </c>
      <c r="G8320" s="15">
        <v>50</v>
      </c>
    </row>
    <row r="8321" ht="21" customHeight="true" spans="1:7">
      <c r="A8321" s="15">
        <v>9157</v>
      </c>
      <c r="B8321" s="15" t="s">
        <v>11279</v>
      </c>
      <c r="C8321" s="15" t="s">
        <v>1415</v>
      </c>
      <c r="D8321" s="15" t="s">
        <v>1780</v>
      </c>
      <c r="E8321" s="15" t="s">
        <v>10887</v>
      </c>
      <c r="F8321" s="15">
        <v>80</v>
      </c>
      <c r="G8321" s="15">
        <v>50</v>
      </c>
    </row>
    <row r="8322" ht="24" customHeight="true" spans="1:7">
      <c r="A8322" s="15">
        <v>9158</v>
      </c>
      <c r="B8322" s="15" t="s">
        <v>11280</v>
      </c>
      <c r="C8322" s="15" t="s">
        <v>1415</v>
      </c>
      <c r="D8322" s="15" t="s">
        <v>1456</v>
      </c>
      <c r="E8322" s="15" t="s">
        <v>11281</v>
      </c>
      <c r="F8322" s="15">
        <v>80</v>
      </c>
      <c r="G8322" s="15">
        <v>50</v>
      </c>
    </row>
    <row r="8323" ht="24" customHeight="true" spans="1:7">
      <c r="A8323" s="15">
        <v>9159</v>
      </c>
      <c r="B8323" s="15" t="s">
        <v>11282</v>
      </c>
      <c r="C8323" s="15" t="s">
        <v>1415</v>
      </c>
      <c r="D8323" s="15" t="s">
        <v>1456</v>
      </c>
      <c r="E8323" s="15" t="s">
        <v>11283</v>
      </c>
      <c r="F8323" s="15">
        <v>80</v>
      </c>
      <c r="G8323" s="15">
        <v>50</v>
      </c>
    </row>
    <row r="8324" ht="21" customHeight="true" spans="1:7">
      <c r="A8324" s="15">
        <v>9160</v>
      </c>
      <c r="B8324" s="15" t="s">
        <v>11284</v>
      </c>
      <c r="C8324" s="15" t="s">
        <v>1415</v>
      </c>
      <c r="D8324" s="15" t="s">
        <v>1456</v>
      </c>
      <c r="E8324" s="15" t="s">
        <v>11283</v>
      </c>
      <c r="F8324" s="15">
        <v>80</v>
      </c>
      <c r="G8324" s="15">
        <v>50</v>
      </c>
    </row>
    <row r="8325" ht="24" customHeight="true" spans="1:7">
      <c r="A8325" s="15">
        <v>9161</v>
      </c>
      <c r="B8325" s="15" t="s">
        <v>171</v>
      </c>
      <c r="C8325" s="15" t="s">
        <v>11285</v>
      </c>
      <c r="D8325" s="15" t="s">
        <v>11286</v>
      </c>
      <c r="E8325" s="15" t="s">
        <v>11287</v>
      </c>
      <c r="F8325" s="15">
        <v>90</v>
      </c>
      <c r="G8325" s="15">
        <v>100</v>
      </c>
    </row>
    <row r="8326" ht="21" customHeight="true" spans="1:7">
      <c r="A8326" s="15">
        <v>9162</v>
      </c>
      <c r="B8326" s="15" t="s">
        <v>11288</v>
      </c>
      <c r="C8326" s="15" t="s">
        <v>11285</v>
      </c>
      <c r="D8326" s="15" t="s">
        <v>11286</v>
      </c>
      <c r="E8326" s="15" t="s">
        <v>11289</v>
      </c>
      <c r="F8326" s="15">
        <v>87</v>
      </c>
      <c r="G8326" s="15">
        <v>50</v>
      </c>
    </row>
    <row r="8327" ht="24" customHeight="true" spans="1:7">
      <c r="A8327" s="15">
        <v>9163</v>
      </c>
      <c r="B8327" s="15" t="s">
        <v>4060</v>
      </c>
      <c r="C8327" s="15" t="s">
        <v>11285</v>
      </c>
      <c r="D8327" s="15" t="s">
        <v>11286</v>
      </c>
      <c r="E8327" s="15" t="s">
        <v>6911</v>
      </c>
      <c r="F8327" s="15">
        <v>82</v>
      </c>
      <c r="G8327" s="15">
        <v>50</v>
      </c>
    </row>
    <row r="8328" ht="24" customHeight="true" spans="1:7">
      <c r="A8328" s="15">
        <v>9164</v>
      </c>
      <c r="B8328" s="15" t="s">
        <v>11290</v>
      </c>
      <c r="C8328" s="15" t="s">
        <v>11285</v>
      </c>
      <c r="D8328" s="15" t="s">
        <v>11286</v>
      </c>
      <c r="E8328" s="15" t="s">
        <v>11291</v>
      </c>
      <c r="F8328" s="15">
        <v>82</v>
      </c>
      <c r="G8328" s="15">
        <v>50</v>
      </c>
    </row>
    <row r="8329" ht="21" customHeight="true" spans="1:7">
      <c r="A8329" s="15">
        <v>9165</v>
      </c>
      <c r="B8329" s="15" t="s">
        <v>11292</v>
      </c>
      <c r="C8329" s="15" t="s">
        <v>11285</v>
      </c>
      <c r="D8329" s="15" t="s">
        <v>11286</v>
      </c>
      <c r="E8329" s="15" t="s">
        <v>11287</v>
      </c>
      <c r="F8329" s="15">
        <v>86</v>
      </c>
      <c r="G8329" s="15">
        <v>50</v>
      </c>
    </row>
    <row r="8330" ht="24" customHeight="true" spans="1:7">
      <c r="A8330" s="15">
        <v>9166</v>
      </c>
      <c r="B8330" s="15" t="s">
        <v>11293</v>
      </c>
      <c r="C8330" s="15" t="s">
        <v>11285</v>
      </c>
      <c r="D8330" s="15" t="s">
        <v>11286</v>
      </c>
      <c r="E8330" s="15" t="s">
        <v>11287</v>
      </c>
      <c r="F8330" s="15">
        <v>84</v>
      </c>
      <c r="G8330" s="15">
        <v>50</v>
      </c>
    </row>
    <row r="8331" ht="24" customHeight="true" spans="1:7">
      <c r="A8331" s="15">
        <v>9167</v>
      </c>
      <c r="B8331" s="15" t="s">
        <v>4929</v>
      </c>
      <c r="C8331" s="15" t="s">
        <v>11285</v>
      </c>
      <c r="D8331" s="15" t="s">
        <v>11286</v>
      </c>
      <c r="E8331" s="15" t="s">
        <v>1338</v>
      </c>
      <c r="F8331" s="15">
        <v>87</v>
      </c>
      <c r="G8331" s="15">
        <v>50</v>
      </c>
    </row>
    <row r="8332" ht="24" customHeight="true" spans="1:7">
      <c r="A8332" s="15">
        <v>9168</v>
      </c>
      <c r="B8332" s="15" t="s">
        <v>939</v>
      </c>
      <c r="C8332" s="15" t="s">
        <v>11285</v>
      </c>
      <c r="D8332" s="15" t="s">
        <v>11286</v>
      </c>
      <c r="E8332" s="15" t="s">
        <v>11291</v>
      </c>
      <c r="F8332" s="15">
        <v>80</v>
      </c>
      <c r="G8332" s="15">
        <v>50</v>
      </c>
    </row>
    <row r="8333" ht="21" customHeight="true" spans="1:7">
      <c r="A8333" s="15">
        <v>9171</v>
      </c>
      <c r="B8333" s="15" t="s">
        <v>11294</v>
      </c>
      <c r="C8333" s="15" t="s">
        <v>11285</v>
      </c>
      <c r="D8333" s="15" t="s">
        <v>11286</v>
      </c>
      <c r="E8333" s="15" t="s">
        <v>11295</v>
      </c>
      <c r="F8333" s="15">
        <v>83</v>
      </c>
      <c r="G8333" s="15">
        <v>50</v>
      </c>
    </row>
    <row r="8334" ht="24" customHeight="true" spans="1:7">
      <c r="A8334" s="15">
        <v>9173</v>
      </c>
      <c r="B8334" s="15" t="s">
        <v>11296</v>
      </c>
      <c r="C8334" s="15" t="s">
        <v>11285</v>
      </c>
      <c r="D8334" s="15" t="s">
        <v>11286</v>
      </c>
      <c r="E8334" s="15" t="s">
        <v>11287</v>
      </c>
      <c r="F8334" s="15">
        <v>85</v>
      </c>
      <c r="G8334" s="15">
        <v>50</v>
      </c>
    </row>
    <row r="8335" ht="24" customHeight="true" spans="1:7">
      <c r="A8335" s="15">
        <v>9175</v>
      </c>
      <c r="B8335" s="15" t="s">
        <v>11297</v>
      </c>
      <c r="C8335" s="15" t="s">
        <v>11285</v>
      </c>
      <c r="D8335" s="15" t="s">
        <v>11286</v>
      </c>
      <c r="E8335" s="15" t="s">
        <v>7556</v>
      </c>
      <c r="F8335" s="15">
        <v>81</v>
      </c>
      <c r="G8335" s="15">
        <v>50</v>
      </c>
    </row>
    <row r="8336" ht="21" customHeight="true" spans="1:7">
      <c r="A8336" s="15">
        <v>9176</v>
      </c>
      <c r="B8336" s="15" t="s">
        <v>11298</v>
      </c>
      <c r="C8336" s="15" t="s">
        <v>11285</v>
      </c>
      <c r="D8336" s="15" t="s">
        <v>11286</v>
      </c>
      <c r="E8336" s="15" t="s">
        <v>11295</v>
      </c>
      <c r="F8336" s="15">
        <v>80</v>
      </c>
      <c r="G8336" s="15">
        <v>50</v>
      </c>
    </row>
    <row r="8337" ht="24" customHeight="true" spans="1:7">
      <c r="A8337" s="15">
        <v>9178</v>
      </c>
      <c r="B8337" s="15" t="s">
        <v>11299</v>
      </c>
      <c r="C8337" s="15" t="s">
        <v>11285</v>
      </c>
      <c r="D8337" s="15" t="s">
        <v>11286</v>
      </c>
      <c r="E8337" s="15" t="s">
        <v>11300</v>
      </c>
      <c r="F8337" s="15">
        <v>85</v>
      </c>
      <c r="G8337" s="15">
        <v>50</v>
      </c>
    </row>
    <row r="8338" ht="21" customHeight="true" spans="1:7">
      <c r="A8338" s="15">
        <v>9179</v>
      </c>
      <c r="B8338" s="15" t="s">
        <v>11301</v>
      </c>
      <c r="C8338" s="15" t="s">
        <v>11285</v>
      </c>
      <c r="D8338" s="15" t="s">
        <v>11286</v>
      </c>
      <c r="E8338" s="15" t="s">
        <v>11302</v>
      </c>
      <c r="F8338" s="15">
        <v>84</v>
      </c>
      <c r="G8338" s="15">
        <v>50</v>
      </c>
    </row>
    <row r="8339" ht="24" customHeight="true" spans="1:7">
      <c r="A8339" s="15">
        <v>9180</v>
      </c>
      <c r="B8339" s="15" t="s">
        <v>11303</v>
      </c>
      <c r="C8339" s="15" t="s">
        <v>11285</v>
      </c>
      <c r="D8339" s="15" t="s">
        <v>11286</v>
      </c>
      <c r="E8339" s="15" t="s">
        <v>11287</v>
      </c>
      <c r="F8339" s="15">
        <v>90</v>
      </c>
      <c r="G8339" s="15">
        <v>100</v>
      </c>
    </row>
    <row r="8340" ht="21" customHeight="true" spans="1:7">
      <c r="A8340" s="15">
        <v>9181</v>
      </c>
      <c r="B8340" s="15" t="s">
        <v>11304</v>
      </c>
      <c r="C8340" s="15" t="s">
        <v>11285</v>
      </c>
      <c r="D8340" s="15" t="s">
        <v>11286</v>
      </c>
      <c r="E8340" s="15" t="s">
        <v>11300</v>
      </c>
      <c r="F8340" s="15">
        <v>82</v>
      </c>
      <c r="G8340" s="15">
        <v>50</v>
      </c>
    </row>
    <row r="8341" ht="24" customHeight="true" spans="1:7">
      <c r="A8341" s="15">
        <v>9182</v>
      </c>
      <c r="B8341" s="15" t="s">
        <v>11305</v>
      </c>
      <c r="C8341" s="15" t="s">
        <v>11285</v>
      </c>
      <c r="D8341" s="15" t="s">
        <v>11286</v>
      </c>
      <c r="E8341" s="15" t="s">
        <v>11289</v>
      </c>
      <c r="F8341" s="15">
        <v>82</v>
      </c>
      <c r="G8341" s="15">
        <v>50</v>
      </c>
    </row>
    <row r="8342" ht="24" customHeight="true" spans="1:7">
      <c r="A8342" s="15">
        <v>9183</v>
      </c>
      <c r="B8342" s="15" t="s">
        <v>11306</v>
      </c>
      <c r="C8342" s="15" t="s">
        <v>11285</v>
      </c>
      <c r="D8342" s="15" t="s">
        <v>11286</v>
      </c>
      <c r="E8342" s="15" t="s">
        <v>11287</v>
      </c>
      <c r="F8342" s="15">
        <v>80</v>
      </c>
      <c r="G8342" s="15">
        <v>50</v>
      </c>
    </row>
    <row r="8343" ht="21" customHeight="true" spans="1:7">
      <c r="A8343" s="15">
        <v>9184</v>
      </c>
      <c r="B8343" s="15" t="s">
        <v>7162</v>
      </c>
      <c r="C8343" s="15" t="s">
        <v>11285</v>
      </c>
      <c r="D8343" s="15" t="s">
        <v>11286</v>
      </c>
      <c r="E8343" s="15" t="s">
        <v>11287</v>
      </c>
      <c r="F8343" s="15">
        <v>80</v>
      </c>
      <c r="G8343" s="15">
        <v>50</v>
      </c>
    </row>
    <row r="8344" ht="24" customHeight="true" spans="1:7">
      <c r="A8344" s="15">
        <v>9185</v>
      </c>
      <c r="B8344" s="15" t="s">
        <v>11307</v>
      </c>
      <c r="C8344" s="15" t="s">
        <v>11285</v>
      </c>
      <c r="D8344" s="15" t="s">
        <v>11286</v>
      </c>
      <c r="E8344" s="15" t="s">
        <v>5358</v>
      </c>
      <c r="F8344" s="15">
        <v>80</v>
      </c>
      <c r="G8344" s="15">
        <v>50</v>
      </c>
    </row>
    <row r="8345" ht="21" customHeight="true" spans="1:7">
      <c r="A8345" s="15">
        <v>9186</v>
      </c>
      <c r="B8345" s="15" t="s">
        <v>11308</v>
      </c>
      <c r="C8345" s="15" t="s">
        <v>11285</v>
      </c>
      <c r="D8345" s="15" t="s">
        <v>11286</v>
      </c>
      <c r="E8345" s="15" t="s">
        <v>11309</v>
      </c>
      <c r="F8345" s="15">
        <v>81</v>
      </c>
      <c r="G8345" s="15">
        <v>50</v>
      </c>
    </row>
    <row r="8346" ht="24" customHeight="true" spans="1:7">
      <c r="A8346" s="15">
        <v>9187</v>
      </c>
      <c r="B8346" s="15" t="s">
        <v>11310</v>
      </c>
      <c r="C8346" s="15" t="s">
        <v>11285</v>
      </c>
      <c r="D8346" s="15" t="s">
        <v>11286</v>
      </c>
      <c r="E8346" s="15" t="s">
        <v>6091</v>
      </c>
      <c r="F8346" s="15">
        <v>83</v>
      </c>
      <c r="G8346" s="15">
        <v>50</v>
      </c>
    </row>
    <row r="8347" ht="24" customHeight="true" spans="1:7">
      <c r="A8347" s="15">
        <v>9188</v>
      </c>
      <c r="B8347" s="15" t="s">
        <v>11311</v>
      </c>
      <c r="C8347" s="15" t="s">
        <v>11285</v>
      </c>
      <c r="D8347" s="15" t="s">
        <v>11286</v>
      </c>
      <c r="E8347" s="15" t="s">
        <v>11291</v>
      </c>
      <c r="F8347" s="15">
        <v>80</v>
      </c>
      <c r="G8347" s="15">
        <v>50</v>
      </c>
    </row>
    <row r="8348" ht="21" customHeight="true" spans="1:7">
      <c r="A8348" s="15">
        <v>9189</v>
      </c>
      <c r="B8348" s="15" t="s">
        <v>11312</v>
      </c>
      <c r="C8348" s="15" t="s">
        <v>11285</v>
      </c>
      <c r="D8348" s="15" t="s">
        <v>11286</v>
      </c>
      <c r="E8348" s="15" t="s">
        <v>11291</v>
      </c>
      <c r="F8348" s="15">
        <v>86</v>
      </c>
      <c r="G8348" s="15">
        <v>50</v>
      </c>
    </row>
    <row r="8349" ht="21" customHeight="true" spans="1:7">
      <c r="A8349" s="15">
        <v>9191</v>
      </c>
      <c r="B8349" s="15" t="s">
        <v>11313</v>
      </c>
      <c r="C8349" s="15" t="s">
        <v>11285</v>
      </c>
      <c r="D8349" s="15" t="s">
        <v>11286</v>
      </c>
      <c r="E8349" s="15" t="s">
        <v>11291</v>
      </c>
      <c r="F8349" s="15">
        <v>82</v>
      </c>
      <c r="G8349" s="15">
        <v>50</v>
      </c>
    </row>
    <row r="8350" ht="24" customHeight="true" spans="1:7">
      <c r="A8350" s="15">
        <v>9192</v>
      </c>
      <c r="B8350" s="15" t="s">
        <v>1786</v>
      </c>
      <c r="C8350" s="15" t="s">
        <v>11285</v>
      </c>
      <c r="D8350" s="15" t="s">
        <v>11286</v>
      </c>
      <c r="E8350" s="15" t="s">
        <v>7556</v>
      </c>
      <c r="F8350" s="15">
        <v>80</v>
      </c>
      <c r="G8350" s="15">
        <v>50</v>
      </c>
    </row>
    <row r="8351" ht="24" customHeight="true" spans="1:7">
      <c r="A8351" s="15">
        <v>9193</v>
      </c>
      <c r="B8351" s="15" t="s">
        <v>1210</v>
      </c>
      <c r="C8351" s="15" t="s">
        <v>11285</v>
      </c>
      <c r="D8351" s="15" t="s">
        <v>11286</v>
      </c>
      <c r="E8351" s="15" t="s">
        <v>11314</v>
      </c>
      <c r="F8351" s="15">
        <v>80</v>
      </c>
      <c r="G8351" s="15">
        <v>50</v>
      </c>
    </row>
    <row r="8352" ht="21" customHeight="true" spans="1:7">
      <c r="A8352" s="15">
        <v>9194</v>
      </c>
      <c r="B8352" s="15" t="s">
        <v>11315</v>
      </c>
      <c r="C8352" s="15" t="s">
        <v>11285</v>
      </c>
      <c r="D8352" s="15" t="s">
        <v>11316</v>
      </c>
      <c r="E8352" s="15" t="s">
        <v>11317</v>
      </c>
      <c r="F8352" s="15">
        <v>81</v>
      </c>
      <c r="G8352" s="15">
        <v>50</v>
      </c>
    </row>
    <row r="8353" ht="24" customHeight="true" spans="1:7">
      <c r="A8353" s="15">
        <v>9195</v>
      </c>
      <c r="B8353" s="15" t="s">
        <v>11318</v>
      </c>
      <c r="C8353" s="15" t="s">
        <v>11285</v>
      </c>
      <c r="D8353" s="15" t="s">
        <v>11316</v>
      </c>
      <c r="E8353" s="15" t="s">
        <v>11319</v>
      </c>
      <c r="F8353" s="15">
        <v>89</v>
      </c>
      <c r="G8353" s="15">
        <v>100</v>
      </c>
    </row>
    <row r="8354" ht="21" customHeight="true" spans="1:7">
      <c r="A8354" s="15">
        <v>9196</v>
      </c>
      <c r="B8354" s="15" t="s">
        <v>11320</v>
      </c>
      <c r="C8354" s="15" t="s">
        <v>11285</v>
      </c>
      <c r="D8354" s="15" t="s">
        <v>11316</v>
      </c>
      <c r="E8354" s="15" t="s">
        <v>1063</v>
      </c>
      <c r="F8354" s="15">
        <v>82</v>
      </c>
      <c r="G8354" s="15">
        <v>50</v>
      </c>
    </row>
    <row r="8355" ht="24" customHeight="true" spans="1:7">
      <c r="A8355" s="15">
        <v>9197</v>
      </c>
      <c r="B8355" s="15" t="s">
        <v>1133</v>
      </c>
      <c r="C8355" s="15" t="s">
        <v>11285</v>
      </c>
      <c r="D8355" s="15" t="s">
        <v>11316</v>
      </c>
      <c r="E8355" s="15" t="s">
        <v>1179</v>
      </c>
      <c r="F8355" s="15">
        <v>82</v>
      </c>
      <c r="G8355" s="15">
        <v>50</v>
      </c>
    </row>
    <row r="8356" ht="24" customHeight="true" spans="1:7">
      <c r="A8356" s="15">
        <v>9198</v>
      </c>
      <c r="B8356" s="15" t="s">
        <v>11321</v>
      </c>
      <c r="C8356" s="15" t="s">
        <v>11285</v>
      </c>
      <c r="D8356" s="15" t="s">
        <v>11316</v>
      </c>
      <c r="E8356" s="15" t="s">
        <v>11322</v>
      </c>
      <c r="F8356" s="15">
        <v>84</v>
      </c>
      <c r="G8356" s="15">
        <v>50</v>
      </c>
    </row>
    <row r="8357" ht="21" customHeight="true" spans="1:7">
      <c r="A8357" s="15">
        <v>9199</v>
      </c>
      <c r="B8357" s="15" t="s">
        <v>11323</v>
      </c>
      <c r="C8357" s="15" t="s">
        <v>11285</v>
      </c>
      <c r="D8357" s="15" t="s">
        <v>11316</v>
      </c>
      <c r="E8357" s="15" t="s">
        <v>11319</v>
      </c>
      <c r="F8357" s="15">
        <v>81</v>
      </c>
      <c r="G8357" s="15">
        <v>50</v>
      </c>
    </row>
    <row r="8358" ht="24" customHeight="true" spans="1:7">
      <c r="A8358" s="15">
        <v>9200</v>
      </c>
      <c r="B8358" s="15" t="s">
        <v>8706</v>
      </c>
      <c r="C8358" s="15" t="s">
        <v>11285</v>
      </c>
      <c r="D8358" s="15" t="s">
        <v>11316</v>
      </c>
      <c r="E8358" s="15" t="s">
        <v>11324</v>
      </c>
      <c r="F8358" s="15">
        <v>82</v>
      </c>
      <c r="G8358" s="15">
        <v>50</v>
      </c>
    </row>
    <row r="8359" ht="21" customHeight="true" spans="1:7">
      <c r="A8359" s="15">
        <v>9201</v>
      </c>
      <c r="B8359" s="15" t="s">
        <v>377</v>
      </c>
      <c r="C8359" s="15" t="s">
        <v>11285</v>
      </c>
      <c r="D8359" s="15" t="s">
        <v>11316</v>
      </c>
      <c r="E8359" s="15" t="s">
        <v>6270</v>
      </c>
      <c r="F8359" s="15">
        <v>86</v>
      </c>
      <c r="G8359" s="15">
        <v>50</v>
      </c>
    </row>
    <row r="8360" ht="24" customHeight="true" spans="1:7">
      <c r="A8360" s="15">
        <v>9202</v>
      </c>
      <c r="B8360" s="15" t="s">
        <v>11325</v>
      </c>
      <c r="C8360" s="15" t="s">
        <v>11285</v>
      </c>
      <c r="D8360" s="15" t="s">
        <v>11316</v>
      </c>
      <c r="E8360" s="15" t="s">
        <v>1063</v>
      </c>
      <c r="F8360" s="15">
        <v>80</v>
      </c>
      <c r="G8360" s="15">
        <v>50</v>
      </c>
    </row>
    <row r="8361" ht="24" customHeight="true" spans="1:7">
      <c r="A8361" s="15">
        <v>9203</v>
      </c>
      <c r="B8361" s="15" t="s">
        <v>11326</v>
      </c>
      <c r="C8361" s="15" t="s">
        <v>11285</v>
      </c>
      <c r="D8361" s="15" t="s">
        <v>11316</v>
      </c>
      <c r="E8361" s="15" t="s">
        <v>1063</v>
      </c>
      <c r="F8361" s="15">
        <v>83</v>
      </c>
      <c r="G8361" s="15">
        <v>50</v>
      </c>
    </row>
    <row r="8362" ht="21" customHeight="true" spans="1:7">
      <c r="A8362" s="15">
        <v>9204</v>
      </c>
      <c r="B8362" s="15" t="s">
        <v>11327</v>
      </c>
      <c r="C8362" s="15" t="s">
        <v>11285</v>
      </c>
      <c r="D8362" s="15" t="s">
        <v>11316</v>
      </c>
      <c r="E8362" s="15" t="s">
        <v>1063</v>
      </c>
      <c r="F8362" s="15">
        <v>84</v>
      </c>
      <c r="G8362" s="15">
        <v>50</v>
      </c>
    </row>
    <row r="8363" ht="24" customHeight="true" spans="1:7">
      <c r="A8363" s="15">
        <v>9205</v>
      </c>
      <c r="B8363" s="15" t="s">
        <v>11328</v>
      </c>
      <c r="C8363" s="15" t="s">
        <v>11285</v>
      </c>
      <c r="D8363" s="15" t="s">
        <v>11316</v>
      </c>
      <c r="E8363" s="15" t="s">
        <v>11329</v>
      </c>
      <c r="F8363" s="15">
        <v>80</v>
      </c>
      <c r="G8363" s="15">
        <v>50</v>
      </c>
    </row>
    <row r="8364" ht="21" customHeight="true" spans="1:7">
      <c r="A8364" s="15">
        <v>9206</v>
      </c>
      <c r="B8364" s="15" t="s">
        <v>11330</v>
      </c>
      <c r="C8364" s="15" t="s">
        <v>11285</v>
      </c>
      <c r="D8364" s="15" t="s">
        <v>11316</v>
      </c>
      <c r="E8364" s="15" t="s">
        <v>6270</v>
      </c>
      <c r="F8364" s="15">
        <v>80</v>
      </c>
      <c r="G8364" s="15">
        <v>50</v>
      </c>
    </row>
    <row r="8365" ht="24" customHeight="true" spans="1:7">
      <c r="A8365" s="15">
        <v>9207</v>
      </c>
      <c r="B8365" s="15" t="s">
        <v>1396</v>
      </c>
      <c r="C8365" s="15" t="s">
        <v>11285</v>
      </c>
      <c r="D8365" s="15" t="s">
        <v>11316</v>
      </c>
      <c r="E8365" s="15" t="s">
        <v>11331</v>
      </c>
      <c r="F8365" s="15">
        <v>83</v>
      </c>
      <c r="G8365" s="15">
        <v>50</v>
      </c>
    </row>
    <row r="8366" ht="24" customHeight="true" spans="1:7">
      <c r="A8366" s="15">
        <v>9208</v>
      </c>
      <c r="B8366" s="15" t="s">
        <v>11332</v>
      </c>
      <c r="C8366" s="15" t="s">
        <v>11285</v>
      </c>
      <c r="D8366" s="15" t="s">
        <v>11316</v>
      </c>
      <c r="E8366" s="15" t="s">
        <v>11317</v>
      </c>
      <c r="F8366" s="15">
        <v>82</v>
      </c>
      <c r="G8366" s="15">
        <v>50</v>
      </c>
    </row>
    <row r="8367" ht="21" customHeight="true" spans="1:7">
      <c r="A8367" s="15">
        <v>9209</v>
      </c>
      <c r="B8367" s="15" t="s">
        <v>11333</v>
      </c>
      <c r="C8367" s="15" t="s">
        <v>11285</v>
      </c>
      <c r="D8367" s="15" t="s">
        <v>11316</v>
      </c>
      <c r="E8367" s="15" t="s">
        <v>11322</v>
      </c>
      <c r="F8367" s="15">
        <v>83</v>
      </c>
      <c r="G8367" s="15">
        <v>50</v>
      </c>
    </row>
    <row r="8368" ht="24" customHeight="true" spans="1:7">
      <c r="A8368" s="15">
        <v>9210</v>
      </c>
      <c r="B8368" s="15" t="s">
        <v>11334</v>
      </c>
      <c r="C8368" s="15" t="s">
        <v>11285</v>
      </c>
      <c r="D8368" s="15" t="s">
        <v>11316</v>
      </c>
      <c r="E8368" s="15" t="s">
        <v>11335</v>
      </c>
      <c r="F8368" s="15">
        <v>90</v>
      </c>
      <c r="G8368" s="15">
        <v>100</v>
      </c>
    </row>
    <row r="8369" ht="24" customHeight="true" spans="1:7">
      <c r="A8369" s="15">
        <v>9211</v>
      </c>
      <c r="B8369" s="15" t="s">
        <v>11336</v>
      </c>
      <c r="C8369" s="15" t="s">
        <v>11285</v>
      </c>
      <c r="D8369" s="15" t="s">
        <v>11316</v>
      </c>
      <c r="E8369" s="15" t="s">
        <v>11329</v>
      </c>
      <c r="F8369" s="15">
        <v>81</v>
      </c>
      <c r="G8369" s="15">
        <v>50</v>
      </c>
    </row>
    <row r="8370" ht="24" customHeight="true" spans="1:7">
      <c r="A8370" s="15">
        <v>9212</v>
      </c>
      <c r="B8370" s="15" t="s">
        <v>901</v>
      </c>
      <c r="C8370" s="15" t="s">
        <v>11285</v>
      </c>
      <c r="D8370" s="15" t="s">
        <v>11316</v>
      </c>
      <c r="E8370" s="15" t="s">
        <v>11337</v>
      </c>
      <c r="F8370" s="15">
        <v>80</v>
      </c>
      <c r="G8370" s="15">
        <v>50</v>
      </c>
    </row>
    <row r="8371" ht="21" customHeight="true" spans="1:7">
      <c r="A8371" s="15">
        <v>9213</v>
      </c>
      <c r="B8371" s="15" t="s">
        <v>9618</v>
      </c>
      <c r="C8371" s="15" t="s">
        <v>11285</v>
      </c>
      <c r="D8371" s="15" t="s">
        <v>11338</v>
      </c>
      <c r="E8371" s="15" t="s">
        <v>11339</v>
      </c>
      <c r="F8371" s="15">
        <v>80</v>
      </c>
      <c r="G8371" s="15">
        <v>50</v>
      </c>
    </row>
    <row r="8372" ht="24" customHeight="true" spans="1:7">
      <c r="A8372" s="15">
        <v>9214</v>
      </c>
      <c r="B8372" s="15" t="s">
        <v>11340</v>
      </c>
      <c r="C8372" s="15" t="s">
        <v>11285</v>
      </c>
      <c r="D8372" s="15" t="s">
        <v>11341</v>
      </c>
      <c r="E8372" s="15" t="s">
        <v>11342</v>
      </c>
      <c r="F8372" s="15">
        <v>80</v>
      </c>
      <c r="G8372" s="15">
        <v>50</v>
      </c>
    </row>
    <row r="8373" ht="21" customHeight="true" spans="1:7">
      <c r="A8373" s="15">
        <v>9215</v>
      </c>
      <c r="B8373" s="15" t="s">
        <v>7479</v>
      </c>
      <c r="C8373" s="15" t="s">
        <v>11285</v>
      </c>
      <c r="D8373" s="15" t="s">
        <v>11338</v>
      </c>
      <c r="E8373" s="15" t="s">
        <v>11343</v>
      </c>
      <c r="F8373" s="15">
        <v>80</v>
      </c>
      <c r="G8373" s="15">
        <v>50</v>
      </c>
    </row>
    <row r="8374" ht="24" customHeight="true" spans="1:7">
      <c r="A8374" s="15">
        <v>9216</v>
      </c>
      <c r="B8374" s="15" t="s">
        <v>1285</v>
      </c>
      <c r="C8374" s="15" t="s">
        <v>11285</v>
      </c>
      <c r="D8374" s="15" t="s">
        <v>11338</v>
      </c>
      <c r="E8374" s="15" t="s">
        <v>11344</v>
      </c>
      <c r="F8374" s="15">
        <v>80</v>
      </c>
      <c r="G8374" s="15">
        <v>50</v>
      </c>
    </row>
    <row r="8375" ht="24" customHeight="true" spans="1:7">
      <c r="A8375" s="15">
        <v>9217</v>
      </c>
      <c r="B8375" s="15" t="s">
        <v>6917</v>
      </c>
      <c r="C8375" s="15" t="s">
        <v>11285</v>
      </c>
      <c r="D8375" s="15" t="s">
        <v>11345</v>
      </c>
      <c r="E8375" s="15" t="s">
        <v>5049</v>
      </c>
      <c r="F8375" s="15">
        <v>84</v>
      </c>
      <c r="G8375" s="15">
        <v>50</v>
      </c>
    </row>
    <row r="8376" ht="21" customHeight="true" spans="1:7">
      <c r="A8376" s="15">
        <v>9218</v>
      </c>
      <c r="B8376" s="15" t="s">
        <v>11346</v>
      </c>
      <c r="C8376" s="15" t="s">
        <v>11285</v>
      </c>
      <c r="D8376" s="15" t="s">
        <v>11345</v>
      </c>
      <c r="E8376" s="15" t="s">
        <v>5049</v>
      </c>
      <c r="F8376" s="15">
        <v>83</v>
      </c>
      <c r="G8376" s="15">
        <v>50</v>
      </c>
    </row>
    <row r="8377" ht="24" customHeight="true" spans="1:7">
      <c r="A8377" s="15">
        <v>9219</v>
      </c>
      <c r="B8377" s="15" t="s">
        <v>1802</v>
      </c>
      <c r="C8377" s="15" t="s">
        <v>11285</v>
      </c>
      <c r="D8377" s="15" t="s">
        <v>11345</v>
      </c>
      <c r="E8377" s="15" t="s">
        <v>5049</v>
      </c>
      <c r="F8377" s="15">
        <v>82</v>
      </c>
      <c r="G8377" s="15">
        <v>50</v>
      </c>
    </row>
    <row r="8378" ht="21" customHeight="true" spans="1:7">
      <c r="A8378" s="15">
        <v>9220</v>
      </c>
      <c r="B8378" s="15" t="s">
        <v>11347</v>
      </c>
      <c r="C8378" s="15" t="s">
        <v>11285</v>
      </c>
      <c r="D8378" s="15" t="s">
        <v>11345</v>
      </c>
      <c r="E8378" s="15" t="s">
        <v>11348</v>
      </c>
      <c r="F8378" s="15">
        <v>84</v>
      </c>
      <c r="G8378" s="15">
        <v>50</v>
      </c>
    </row>
    <row r="8379" ht="24" customHeight="true" spans="1:7">
      <c r="A8379" s="15">
        <v>9221</v>
      </c>
      <c r="B8379" s="15" t="s">
        <v>11349</v>
      </c>
      <c r="C8379" s="15" t="s">
        <v>11285</v>
      </c>
      <c r="D8379" s="15" t="s">
        <v>11345</v>
      </c>
      <c r="E8379" s="15" t="s">
        <v>1955</v>
      </c>
      <c r="F8379" s="15">
        <v>86</v>
      </c>
      <c r="G8379" s="15">
        <v>50</v>
      </c>
    </row>
    <row r="8380" ht="21" customHeight="true" spans="1:7">
      <c r="A8380" s="15">
        <v>9223</v>
      </c>
      <c r="B8380" s="15" t="s">
        <v>11350</v>
      </c>
      <c r="C8380" s="15" t="s">
        <v>11285</v>
      </c>
      <c r="D8380" s="15" t="s">
        <v>11345</v>
      </c>
      <c r="E8380" s="15" t="s">
        <v>11351</v>
      </c>
      <c r="F8380" s="15">
        <v>83</v>
      </c>
      <c r="G8380" s="15">
        <v>50</v>
      </c>
    </row>
    <row r="8381" ht="24" customHeight="true" spans="1:7">
      <c r="A8381" s="15">
        <v>9224</v>
      </c>
      <c r="B8381" s="15" t="s">
        <v>1133</v>
      </c>
      <c r="C8381" s="15" t="s">
        <v>11285</v>
      </c>
      <c r="D8381" s="15" t="s">
        <v>11345</v>
      </c>
      <c r="E8381" s="15" t="s">
        <v>8965</v>
      </c>
      <c r="F8381" s="15">
        <v>83</v>
      </c>
      <c r="G8381" s="15">
        <v>50</v>
      </c>
    </row>
    <row r="8382" ht="21" customHeight="true" spans="1:7">
      <c r="A8382" s="15">
        <v>9225</v>
      </c>
      <c r="B8382" s="15" t="s">
        <v>11352</v>
      </c>
      <c r="C8382" s="15" t="s">
        <v>11285</v>
      </c>
      <c r="D8382" s="15" t="s">
        <v>11345</v>
      </c>
      <c r="E8382" s="15" t="s">
        <v>8965</v>
      </c>
      <c r="F8382" s="15">
        <v>85</v>
      </c>
      <c r="G8382" s="15">
        <v>50</v>
      </c>
    </row>
    <row r="8383" ht="24" customHeight="true" spans="1:7">
      <c r="A8383" s="15">
        <v>9227</v>
      </c>
      <c r="B8383" s="15" t="s">
        <v>7733</v>
      </c>
      <c r="C8383" s="15" t="s">
        <v>11285</v>
      </c>
      <c r="D8383" s="15" t="s">
        <v>11345</v>
      </c>
      <c r="E8383" s="15" t="s">
        <v>11353</v>
      </c>
      <c r="F8383" s="15">
        <v>83</v>
      </c>
      <c r="G8383" s="15">
        <v>50</v>
      </c>
    </row>
    <row r="8384" ht="21" customHeight="true" spans="1:7">
      <c r="A8384" s="15">
        <v>9228</v>
      </c>
      <c r="B8384" s="15" t="s">
        <v>11354</v>
      </c>
      <c r="C8384" s="15" t="s">
        <v>11285</v>
      </c>
      <c r="D8384" s="15" t="s">
        <v>11345</v>
      </c>
      <c r="E8384" s="15" t="s">
        <v>8961</v>
      </c>
      <c r="F8384" s="15">
        <v>84</v>
      </c>
      <c r="G8384" s="15">
        <v>50</v>
      </c>
    </row>
    <row r="8385" ht="24" customHeight="true" spans="1:7">
      <c r="A8385" s="15">
        <v>9229</v>
      </c>
      <c r="B8385" s="15" t="s">
        <v>11355</v>
      </c>
      <c r="C8385" s="15" t="s">
        <v>11285</v>
      </c>
      <c r="D8385" s="15" t="s">
        <v>11345</v>
      </c>
      <c r="E8385" s="15" t="s">
        <v>11356</v>
      </c>
      <c r="F8385" s="15">
        <v>80</v>
      </c>
      <c r="G8385" s="15">
        <v>50</v>
      </c>
    </row>
    <row r="8386" ht="21" customHeight="true" spans="1:7">
      <c r="A8386" s="15">
        <v>9230</v>
      </c>
      <c r="B8386" s="15" t="s">
        <v>3511</v>
      </c>
      <c r="C8386" s="15" t="s">
        <v>11285</v>
      </c>
      <c r="D8386" s="15" t="s">
        <v>11345</v>
      </c>
      <c r="E8386" s="15" t="s">
        <v>11357</v>
      </c>
      <c r="F8386" s="15">
        <v>81</v>
      </c>
      <c r="G8386" s="15">
        <v>50</v>
      </c>
    </row>
    <row r="8387" ht="24" customHeight="true" spans="1:7">
      <c r="A8387" s="15">
        <v>9232</v>
      </c>
      <c r="B8387" s="15" t="s">
        <v>3453</v>
      </c>
      <c r="C8387" s="15" t="s">
        <v>11285</v>
      </c>
      <c r="D8387" s="15" t="s">
        <v>11345</v>
      </c>
      <c r="E8387" s="15" t="s">
        <v>11358</v>
      </c>
      <c r="F8387" s="15">
        <v>80</v>
      </c>
      <c r="G8387" s="15">
        <v>50</v>
      </c>
    </row>
    <row r="8388" ht="21" customHeight="true" spans="1:7">
      <c r="A8388" s="15">
        <v>9233</v>
      </c>
      <c r="B8388" s="15" t="s">
        <v>11359</v>
      </c>
      <c r="C8388" s="15" t="s">
        <v>11285</v>
      </c>
      <c r="D8388" s="15" t="s">
        <v>11345</v>
      </c>
      <c r="E8388" s="15" t="s">
        <v>11360</v>
      </c>
      <c r="F8388" s="15">
        <v>85</v>
      </c>
      <c r="G8388" s="15">
        <v>50</v>
      </c>
    </row>
    <row r="8389" ht="24" customHeight="true" spans="1:7">
      <c r="A8389" s="15">
        <v>9234</v>
      </c>
      <c r="B8389" s="15" t="s">
        <v>11361</v>
      </c>
      <c r="C8389" s="15" t="s">
        <v>11285</v>
      </c>
      <c r="D8389" s="15" t="s">
        <v>11362</v>
      </c>
      <c r="E8389" s="15" t="s">
        <v>11363</v>
      </c>
      <c r="F8389" s="15">
        <v>86</v>
      </c>
      <c r="G8389" s="15">
        <v>50</v>
      </c>
    </row>
    <row r="8390" ht="21" customHeight="true" spans="1:7">
      <c r="A8390" s="15">
        <v>9235</v>
      </c>
      <c r="B8390" s="15" t="s">
        <v>11364</v>
      </c>
      <c r="C8390" s="15" t="s">
        <v>11285</v>
      </c>
      <c r="D8390" s="15" t="s">
        <v>11362</v>
      </c>
      <c r="E8390" s="15" t="s">
        <v>11365</v>
      </c>
      <c r="F8390" s="15">
        <v>84</v>
      </c>
      <c r="G8390" s="15">
        <v>50</v>
      </c>
    </row>
    <row r="8391" ht="24" customHeight="true" spans="1:7">
      <c r="A8391" s="15">
        <v>9236</v>
      </c>
      <c r="B8391" s="15" t="s">
        <v>11366</v>
      </c>
      <c r="C8391" s="15" t="s">
        <v>11285</v>
      </c>
      <c r="D8391" s="15" t="s">
        <v>11362</v>
      </c>
      <c r="E8391" s="15" t="s">
        <v>11367</v>
      </c>
      <c r="F8391" s="15">
        <v>84</v>
      </c>
      <c r="G8391" s="15">
        <v>50</v>
      </c>
    </row>
    <row r="8392" ht="24" customHeight="true" spans="1:7">
      <c r="A8392" s="15">
        <v>9237</v>
      </c>
      <c r="B8392" s="15" t="s">
        <v>11368</v>
      </c>
      <c r="C8392" s="15" t="s">
        <v>11285</v>
      </c>
      <c r="D8392" s="15" t="s">
        <v>11362</v>
      </c>
      <c r="E8392" s="15" t="s">
        <v>11369</v>
      </c>
      <c r="F8392" s="15">
        <v>87</v>
      </c>
      <c r="G8392" s="15">
        <v>50</v>
      </c>
    </row>
    <row r="8393" ht="21" customHeight="true" spans="1:7">
      <c r="A8393" s="15">
        <v>9238</v>
      </c>
      <c r="B8393" s="15" t="s">
        <v>690</v>
      </c>
      <c r="C8393" s="15" t="s">
        <v>11285</v>
      </c>
      <c r="D8393" s="15" t="s">
        <v>11362</v>
      </c>
      <c r="E8393" s="15" t="s">
        <v>3058</v>
      </c>
      <c r="F8393" s="15">
        <v>81</v>
      </c>
      <c r="G8393" s="15">
        <v>50</v>
      </c>
    </row>
    <row r="8394" ht="24" customHeight="true" spans="1:7">
      <c r="A8394" s="15">
        <v>9239</v>
      </c>
      <c r="B8394" s="15" t="s">
        <v>1268</v>
      </c>
      <c r="C8394" s="15" t="s">
        <v>11285</v>
      </c>
      <c r="D8394" s="15" t="s">
        <v>11362</v>
      </c>
      <c r="E8394" s="15" t="s">
        <v>11370</v>
      </c>
      <c r="F8394" s="15">
        <v>81</v>
      </c>
      <c r="G8394" s="15">
        <v>50</v>
      </c>
    </row>
    <row r="8395" ht="21" customHeight="true" spans="1:7">
      <c r="A8395" s="15">
        <v>9240</v>
      </c>
      <c r="B8395" s="15" t="s">
        <v>11371</v>
      </c>
      <c r="C8395" s="15" t="s">
        <v>11285</v>
      </c>
      <c r="D8395" s="15" t="s">
        <v>11362</v>
      </c>
      <c r="E8395" s="15" t="s">
        <v>11372</v>
      </c>
      <c r="F8395" s="15">
        <v>81</v>
      </c>
      <c r="G8395" s="15">
        <v>50</v>
      </c>
    </row>
    <row r="8396" ht="24" customHeight="true" spans="1:7">
      <c r="A8396" s="15">
        <v>9241</v>
      </c>
      <c r="B8396" s="15" t="s">
        <v>11373</v>
      </c>
      <c r="C8396" s="15" t="s">
        <v>11285</v>
      </c>
      <c r="D8396" s="15" t="s">
        <v>11362</v>
      </c>
      <c r="E8396" s="15" t="s">
        <v>11365</v>
      </c>
      <c r="F8396" s="15">
        <v>82</v>
      </c>
      <c r="G8396" s="15">
        <v>50</v>
      </c>
    </row>
    <row r="8397" ht="24" customHeight="true" spans="1:7">
      <c r="A8397" s="15">
        <v>9242</v>
      </c>
      <c r="B8397" s="15" t="s">
        <v>11374</v>
      </c>
      <c r="C8397" s="15" t="s">
        <v>11285</v>
      </c>
      <c r="D8397" s="15" t="s">
        <v>11362</v>
      </c>
      <c r="E8397" s="15" t="s">
        <v>667</v>
      </c>
      <c r="F8397" s="15">
        <v>85</v>
      </c>
      <c r="G8397" s="15">
        <v>50</v>
      </c>
    </row>
    <row r="8398" ht="21" customHeight="true" spans="1:7">
      <c r="A8398" s="15">
        <v>9243</v>
      </c>
      <c r="B8398" s="15" t="s">
        <v>7488</v>
      </c>
      <c r="C8398" s="15" t="s">
        <v>11285</v>
      </c>
      <c r="D8398" s="15" t="s">
        <v>11362</v>
      </c>
      <c r="E8398" s="15" t="s">
        <v>7884</v>
      </c>
      <c r="F8398" s="15">
        <v>82</v>
      </c>
      <c r="G8398" s="15">
        <v>50</v>
      </c>
    </row>
    <row r="8399" ht="24" customHeight="true" spans="1:7">
      <c r="A8399" s="15">
        <v>9244</v>
      </c>
      <c r="B8399" s="15" t="s">
        <v>11375</v>
      </c>
      <c r="C8399" s="15" t="s">
        <v>11285</v>
      </c>
      <c r="D8399" s="15" t="s">
        <v>11362</v>
      </c>
      <c r="E8399" s="15" t="s">
        <v>11376</v>
      </c>
      <c r="F8399" s="15">
        <v>85</v>
      </c>
      <c r="G8399" s="15">
        <v>50</v>
      </c>
    </row>
    <row r="8400" ht="21" customHeight="true" spans="1:7">
      <c r="A8400" s="15">
        <v>9245</v>
      </c>
      <c r="B8400" s="15" t="s">
        <v>11377</v>
      </c>
      <c r="C8400" s="15" t="s">
        <v>11285</v>
      </c>
      <c r="D8400" s="15" t="s">
        <v>11362</v>
      </c>
      <c r="E8400" s="15" t="s">
        <v>667</v>
      </c>
      <c r="F8400" s="15">
        <v>83</v>
      </c>
      <c r="G8400" s="15">
        <v>50</v>
      </c>
    </row>
    <row r="8401" ht="24" customHeight="true" spans="1:7">
      <c r="A8401" s="15">
        <v>9246</v>
      </c>
      <c r="B8401" s="15" t="s">
        <v>11378</v>
      </c>
      <c r="C8401" s="15" t="s">
        <v>11285</v>
      </c>
      <c r="D8401" s="15" t="s">
        <v>11362</v>
      </c>
      <c r="E8401" s="15" t="s">
        <v>260</v>
      </c>
      <c r="F8401" s="15">
        <v>85</v>
      </c>
      <c r="G8401" s="15">
        <v>50</v>
      </c>
    </row>
    <row r="8402" ht="24" customHeight="true" spans="1:7">
      <c r="A8402" s="15">
        <v>9247</v>
      </c>
      <c r="B8402" s="15" t="s">
        <v>1447</v>
      </c>
      <c r="C8402" s="15" t="s">
        <v>11285</v>
      </c>
      <c r="D8402" s="15" t="s">
        <v>11362</v>
      </c>
      <c r="E8402" s="15" t="s">
        <v>11379</v>
      </c>
      <c r="F8402" s="15">
        <v>85</v>
      </c>
      <c r="G8402" s="15">
        <v>50</v>
      </c>
    </row>
    <row r="8403" ht="21" customHeight="true" spans="1:7">
      <c r="A8403" s="15">
        <v>9250</v>
      </c>
      <c r="B8403" s="15" t="s">
        <v>11380</v>
      </c>
      <c r="C8403" s="15" t="s">
        <v>11285</v>
      </c>
      <c r="D8403" s="15" t="s">
        <v>11362</v>
      </c>
      <c r="E8403" s="15" t="s">
        <v>11369</v>
      </c>
      <c r="F8403" s="15">
        <v>81</v>
      </c>
      <c r="G8403" s="15">
        <v>50</v>
      </c>
    </row>
    <row r="8404" ht="24" customHeight="true" spans="1:7">
      <c r="A8404" s="15">
        <v>9251</v>
      </c>
      <c r="B8404" s="15" t="s">
        <v>11381</v>
      </c>
      <c r="C8404" s="15" t="s">
        <v>11285</v>
      </c>
      <c r="D8404" s="15" t="s">
        <v>11362</v>
      </c>
      <c r="E8404" s="15" t="s">
        <v>3053</v>
      </c>
      <c r="F8404" s="15">
        <v>82</v>
      </c>
      <c r="G8404" s="15">
        <v>50</v>
      </c>
    </row>
    <row r="8405" ht="24" customHeight="true" spans="1:7">
      <c r="A8405" s="15">
        <v>9252</v>
      </c>
      <c r="B8405" s="15" t="s">
        <v>11382</v>
      </c>
      <c r="C8405" s="15" t="s">
        <v>11285</v>
      </c>
      <c r="D8405" s="15" t="s">
        <v>11362</v>
      </c>
      <c r="E8405" s="15" t="s">
        <v>11383</v>
      </c>
      <c r="F8405" s="15">
        <v>82</v>
      </c>
      <c r="G8405" s="15">
        <v>50</v>
      </c>
    </row>
    <row r="8406" ht="21" customHeight="true" spans="1:7">
      <c r="A8406" s="15">
        <v>9253</v>
      </c>
      <c r="B8406" s="15" t="s">
        <v>11384</v>
      </c>
      <c r="C8406" s="15" t="s">
        <v>11285</v>
      </c>
      <c r="D8406" s="15" t="s">
        <v>11362</v>
      </c>
      <c r="E8406" s="15" t="s">
        <v>11383</v>
      </c>
      <c r="F8406" s="15">
        <v>82</v>
      </c>
      <c r="G8406" s="15">
        <v>50</v>
      </c>
    </row>
    <row r="8407" ht="21" customHeight="true" spans="1:7">
      <c r="A8407" s="15">
        <v>9255</v>
      </c>
      <c r="B8407" s="15" t="s">
        <v>4944</v>
      </c>
      <c r="C8407" s="15" t="s">
        <v>11285</v>
      </c>
      <c r="D8407" s="15" t="s">
        <v>11362</v>
      </c>
      <c r="E8407" s="15" t="s">
        <v>11385</v>
      </c>
      <c r="F8407" s="15">
        <v>80</v>
      </c>
      <c r="G8407" s="15">
        <v>50</v>
      </c>
    </row>
    <row r="8408" ht="24" customHeight="true" spans="1:7">
      <c r="A8408" s="15">
        <v>9257</v>
      </c>
      <c r="B8408" s="15" t="s">
        <v>1222</v>
      </c>
      <c r="C8408" s="15" t="s">
        <v>11285</v>
      </c>
      <c r="D8408" s="15" t="s">
        <v>11362</v>
      </c>
      <c r="E8408" s="15" t="s">
        <v>7304</v>
      </c>
      <c r="F8408" s="15">
        <v>81</v>
      </c>
      <c r="G8408" s="15">
        <v>50</v>
      </c>
    </row>
    <row r="8409" ht="21" customHeight="true" spans="1:7">
      <c r="A8409" s="15">
        <v>9258</v>
      </c>
      <c r="B8409" s="15" t="s">
        <v>11386</v>
      </c>
      <c r="C8409" s="15" t="s">
        <v>11285</v>
      </c>
      <c r="D8409" s="15" t="s">
        <v>11362</v>
      </c>
      <c r="E8409" s="15" t="s">
        <v>11387</v>
      </c>
      <c r="F8409" s="15">
        <v>81</v>
      </c>
      <c r="G8409" s="15">
        <v>50</v>
      </c>
    </row>
    <row r="8410" ht="24" customHeight="true" spans="1:7">
      <c r="A8410" s="15">
        <v>9259</v>
      </c>
      <c r="B8410" s="15" t="s">
        <v>11388</v>
      </c>
      <c r="C8410" s="15" t="s">
        <v>11285</v>
      </c>
      <c r="D8410" s="15" t="s">
        <v>11362</v>
      </c>
      <c r="E8410" s="15" t="s">
        <v>667</v>
      </c>
      <c r="F8410" s="15">
        <v>80</v>
      </c>
      <c r="G8410" s="15">
        <v>50</v>
      </c>
    </row>
    <row r="8411" ht="21" customHeight="true" spans="1:7">
      <c r="A8411" s="15">
        <v>9260</v>
      </c>
      <c r="B8411" s="15" t="s">
        <v>9043</v>
      </c>
      <c r="C8411" s="15" t="s">
        <v>11285</v>
      </c>
      <c r="D8411" s="15" t="s">
        <v>11362</v>
      </c>
      <c r="E8411" s="15" t="s">
        <v>11389</v>
      </c>
      <c r="F8411" s="15">
        <v>80</v>
      </c>
      <c r="G8411" s="15">
        <v>50</v>
      </c>
    </row>
    <row r="8412" ht="24" customHeight="true" spans="1:7">
      <c r="A8412" s="15">
        <v>9261</v>
      </c>
      <c r="B8412" s="15" t="s">
        <v>11390</v>
      </c>
      <c r="C8412" s="15" t="s">
        <v>11285</v>
      </c>
      <c r="D8412" s="15" t="s">
        <v>11362</v>
      </c>
      <c r="E8412" s="15" t="s">
        <v>799</v>
      </c>
      <c r="F8412" s="15">
        <v>80</v>
      </c>
      <c r="G8412" s="15">
        <v>50</v>
      </c>
    </row>
    <row r="8413" ht="24" customHeight="true" spans="1:7">
      <c r="A8413" s="15">
        <v>9262</v>
      </c>
      <c r="B8413" s="15" t="s">
        <v>11391</v>
      </c>
      <c r="C8413" s="15" t="s">
        <v>11285</v>
      </c>
      <c r="D8413" s="15" t="s">
        <v>11362</v>
      </c>
      <c r="E8413" s="15" t="s">
        <v>11385</v>
      </c>
      <c r="F8413" s="15">
        <v>80</v>
      </c>
      <c r="G8413" s="15">
        <v>50</v>
      </c>
    </row>
    <row r="8414" ht="21" customHeight="true" spans="1:7">
      <c r="A8414" s="15">
        <v>9263</v>
      </c>
      <c r="B8414" s="15" t="s">
        <v>11392</v>
      </c>
      <c r="C8414" s="15" t="s">
        <v>11285</v>
      </c>
      <c r="D8414" s="15" t="s">
        <v>11393</v>
      </c>
      <c r="E8414" s="15" t="s">
        <v>11394</v>
      </c>
      <c r="F8414" s="15">
        <v>86</v>
      </c>
      <c r="G8414" s="15">
        <v>50</v>
      </c>
    </row>
    <row r="8415" ht="24" customHeight="true" spans="1:7">
      <c r="A8415" s="15">
        <v>9264</v>
      </c>
      <c r="B8415" s="15" t="s">
        <v>11395</v>
      </c>
      <c r="C8415" s="15" t="s">
        <v>11285</v>
      </c>
      <c r="D8415" s="15" t="s">
        <v>11393</v>
      </c>
      <c r="E8415" s="15" t="s">
        <v>667</v>
      </c>
      <c r="F8415" s="15">
        <v>84</v>
      </c>
      <c r="G8415" s="15">
        <v>50</v>
      </c>
    </row>
    <row r="8416" ht="21" customHeight="true" spans="1:7">
      <c r="A8416" s="15">
        <v>9265</v>
      </c>
      <c r="B8416" s="15" t="s">
        <v>1210</v>
      </c>
      <c r="C8416" s="15" t="s">
        <v>11285</v>
      </c>
      <c r="D8416" s="15" t="s">
        <v>11393</v>
      </c>
      <c r="E8416" s="15" t="s">
        <v>667</v>
      </c>
      <c r="F8416" s="15">
        <v>80</v>
      </c>
      <c r="G8416" s="15">
        <v>50</v>
      </c>
    </row>
    <row r="8417" ht="24" customHeight="true" spans="1:7">
      <c r="A8417" s="15">
        <v>9266</v>
      </c>
      <c r="B8417" s="15" t="s">
        <v>1569</v>
      </c>
      <c r="C8417" s="15" t="s">
        <v>11285</v>
      </c>
      <c r="D8417" s="15" t="s">
        <v>11393</v>
      </c>
      <c r="E8417" s="15" t="s">
        <v>6306</v>
      </c>
      <c r="F8417" s="15">
        <v>82</v>
      </c>
      <c r="G8417" s="15">
        <v>50</v>
      </c>
    </row>
    <row r="8418" ht="24" customHeight="true" spans="1:7">
      <c r="A8418" s="15">
        <v>9267</v>
      </c>
      <c r="B8418" s="15" t="s">
        <v>9453</v>
      </c>
      <c r="C8418" s="15" t="s">
        <v>11285</v>
      </c>
      <c r="D8418" s="15" t="s">
        <v>11393</v>
      </c>
      <c r="E8418" s="15" t="s">
        <v>11396</v>
      </c>
      <c r="F8418" s="15">
        <v>86</v>
      </c>
      <c r="G8418" s="15">
        <v>50</v>
      </c>
    </row>
    <row r="8419" ht="21" customHeight="true" spans="1:7">
      <c r="A8419" s="15">
        <v>9268</v>
      </c>
      <c r="B8419" s="15" t="s">
        <v>10333</v>
      </c>
      <c r="C8419" s="15" t="s">
        <v>11285</v>
      </c>
      <c r="D8419" s="15" t="s">
        <v>11393</v>
      </c>
      <c r="E8419" s="15" t="s">
        <v>11397</v>
      </c>
      <c r="F8419" s="15">
        <v>85</v>
      </c>
      <c r="G8419" s="15">
        <v>50</v>
      </c>
    </row>
    <row r="8420" ht="24" customHeight="true" spans="1:7">
      <c r="A8420" s="15">
        <v>9269</v>
      </c>
      <c r="B8420" s="15" t="s">
        <v>11398</v>
      </c>
      <c r="C8420" s="15" t="s">
        <v>11285</v>
      </c>
      <c r="D8420" s="15" t="s">
        <v>11393</v>
      </c>
      <c r="E8420" s="15" t="s">
        <v>11397</v>
      </c>
      <c r="F8420" s="15">
        <v>86</v>
      </c>
      <c r="G8420" s="15">
        <v>50</v>
      </c>
    </row>
    <row r="8421" ht="21" customHeight="true" spans="1:7">
      <c r="A8421" s="15">
        <v>9270</v>
      </c>
      <c r="B8421" s="15" t="s">
        <v>11399</v>
      </c>
      <c r="C8421" s="15" t="s">
        <v>11285</v>
      </c>
      <c r="D8421" s="15" t="s">
        <v>11393</v>
      </c>
      <c r="E8421" s="15" t="s">
        <v>11400</v>
      </c>
      <c r="F8421" s="15">
        <v>86</v>
      </c>
      <c r="G8421" s="15">
        <v>50</v>
      </c>
    </row>
    <row r="8422" ht="24" customHeight="true" spans="1:7">
      <c r="A8422" s="15">
        <v>9272</v>
      </c>
      <c r="B8422" s="15" t="s">
        <v>11401</v>
      </c>
      <c r="C8422" s="15" t="s">
        <v>11285</v>
      </c>
      <c r="D8422" s="15" t="s">
        <v>11393</v>
      </c>
      <c r="E8422" s="15" t="s">
        <v>11402</v>
      </c>
      <c r="F8422" s="15">
        <v>90</v>
      </c>
      <c r="G8422" s="15">
        <v>100</v>
      </c>
    </row>
    <row r="8423" ht="21" customHeight="true" spans="1:7">
      <c r="A8423" s="15">
        <v>9273</v>
      </c>
      <c r="B8423" s="15" t="s">
        <v>8999</v>
      </c>
      <c r="C8423" s="15" t="s">
        <v>11285</v>
      </c>
      <c r="D8423" s="15" t="s">
        <v>11393</v>
      </c>
      <c r="E8423" s="15" t="s">
        <v>11403</v>
      </c>
      <c r="F8423" s="15">
        <v>84</v>
      </c>
      <c r="G8423" s="15">
        <v>50</v>
      </c>
    </row>
    <row r="8424" ht="24" customHeight="true" spans="1:7">
      <c r="A8424" s="15">
        <v>9274</v>
      </c>
      <c r="B8424" s="15" t="s">
        <v>2397</v>
      </c>
      <c r="C8424" s="15" t="s">
        <v>11285</v>
      </c>
      <c r="D8424" s="15" t="s">
        <v>11393</v>
      </c>
      <c r="E8424" s="15" t="s">
        <v>11404</v>
      </c>
      <c r="F8424" s="15">
        <v>82</v>
      </c>
      <c r="G8424" s="15">
        <v>50</v>
      </c>
    </row>
    <row r="8425" ht="21" customHeight="true" spans="1:7">
      <c r="A8425" s="15">
        <v>9275</v>
      </c>
      <c r="B8425" s="15" t="s">
        <v>11405</v>
      </c>
      <c r="C8425" s="15" t="s">
        <v>11285</v>
      </c>
      <c r="D8425" s="15" t="s">
        <v>11393</v>
      </c>
      <c r="E8425" s="15" t="s">
        <v>11406</v>
      </c>
      <c r="F8425" s="15">
        <v>84</v>
      </c>
      <c r="G8425" s="15">
        <v>50</v>
      </c>
    </row>
    <row r="8426" ht="24" customHeight="true" spans="1:7">
      <c r="A8426" s="15">
        <v>9276</v>
      </c>
      <c r="B8426" s="15" t="s">
        <v>7761</v>
      </c>
      <c r="C8426" s="15" t="s">
        <v>11285</v>
      </c>
      <c r="D8426" s="15" t="s">
        <v>11393</v>
      </c>
      <c r="E8426" s="15" t="s">
        <v>11407</v>
      </c>
      <c r="F8426" s="15">
        <v>81</v>
      </c>
      <c r="G8426" s="15">
        <v>50</v>
      </c>
    </row>
    <row r="8427" ht="21" customHeight="true" spans="1:7">
      <c r="A8427" s="15">
        <v>9278</v>
      </c>
      <c r="B8427" s="15" t="s">
        <v>11408</v>
      </c>
      <c r="C8427" s="15" t="s">
        <v>11285</v>
      </c>
      <c r="D8427" s="15" t="s">
        <v>11393</v>
      </c>
      <c r="E8427" s="15" t="s">
        <v>11407</v>
      </c>
      <c r="F8427" s="15">
        <v>85</v>
      </c>
      <c r="G8427" s="15">
        <v>50</v>
      </c>
    </row>
    <row r="8428" ht="24" customHeight="true" spans="1:7">
      <c r="A8428" s="15">
        <v>9279</v>
      </c>
      <c r="B8428" s="15" t="s">
        <v>11409</v>
      </c>
      <c r="C8428" s="15" t="s">
        <v>11285</v>
      </c>
      <c r="D8428" s="15" t="s">
        <v>11393</v>
      </c>
      <c r="E8428" s="15" t="s">
        <v>11410</v>
      </c>
      <c r="F8428" s="15">
        <v>80</v>
      </c>
      <c r="G8428" s="15">
        <v>50</v>
      </c>
    </row>
    <row r="8429" ht="21" customHeight="true" spans="1:7">
      <c r="A8429" s="15">
        <v>9280</v>
      </c>
      <c r="B8429" s="15" t="s">
        <v>11411</v>
      </c>
      <c r="C8429" s="15" t="s">
        <v>11285</v>
      </c>
      <c r="D8429" s="15" t="s">
        <v>11393</v>
      </c>
      <c r="E8429" s="15" t="s">
        <v>11412</v>
      </c>
      <c r="F8429" s="15">
        <v>80</v>
      </c>
      <c r="G8429" s="15">
        <v>50</v>
      </c>
    </row>
    <row r="8430" ht="24" customHeight="true" spans="1:7">
      <c r="A8430" s="15">
        <v>9282</v>
      </c>
      <c r="B8430" s="15" t="s">
        <v>11413</v>
      </c>
      <c r="C8430" s="15" t="s">
        <v>11285</v>
      </c>
      <c r="D8430" s="15" t="s">
        <v>11414</v>
      </c>
      <c r="E8430" s="15" t="s">
        <v>11415</v>
      </c>
      <c r="F8430" s="15">
        <v>81</v>
      </c>
      <c r="G8430" s="15">
        <v>50</v>
      </c>
    </row>
    <row r="8431" ht="21" customHeight="true" spans="1:7">
      <c r="A8431" s="15">
        <v>9283</v>
      </c>
      <c r="B8431" s="15" t="s">
        <v>8392</v>
      </c>
      <c r="C8431" s="15" t="s">
        <v>11285</v>
      </c>
      <c r="D8431" s="15" t="s">
        <v>11414</v>
      </c>
      <c r="E8431" s="15" t="s">
        <v>9740</v>
      </c>
      <c r="F8431" s="15">
        <v>80</v>
      </c>
      <c r="G8431" s="15">
        <v>50</v>
      </c>
    </row>
    <row r="8432" ht="24" customHeight="true" spans="1:7">
      <c r="A8432" s="15">
        <v>9284</v>
      </c>
      <c r="B8432" s="15" t="s">
        <v>1399</v>
      </c>
      <c r="C8432" s="15" t="s">
        <v>11285</v>
      </c>
      <c r="D8432" s="15" t="s">
        <v>11414</v>
      </c>
      <c r="E8432" s="15" t="s">
        <v>9740</v>
      </c>
      <c r="F8432" s="15">
        <v>82</v>
      </c>
      <c r="G8432" s="15">
        <v>50</v>
      </c>
    </row>
    <row r="8433" ht="24" customHeight="true" spans="1:7">
      <c r="A8433" s="15">
        <v>9286</v>
      </c>
      <c r="B8433" s="15" t="s">
        <v>11416</v>
      </c>
      <c r="C8433" s="15" t="s">
        <v>11285</v>
      </c>
      <c r="D8433" s="15" t="s">
        <v>11414</v>
      </c>
      <c r="E8433" s="15" t="s">
        <v>926</v>
      </c>
      <c r="F8433" s="15">
        <v>84</v>
      </c>
      <c r="G8433" s="15">
        <v>50</v>
      </c>
    </row>
    <row r="8434" ht="24" customHeight="true" spans="1:7">
      <c r="A8434" s="15">
        <v>9287</v>
      </c>
      <c r="B8434" s="15" t="s">
        <v>11417</v>
      </c>
      <c r="C8434" s="15" t="s">
        <v>11285</v>
      </c>
      <c r="D8434" s="15" t="s">
        <v>11414</v>
      </c>
      <c r="E8434" s="15" t="s">
        <v>11407</v>
      </c>
      <c r="F8434" s="15">
        <v>81</v>
      </c>
      <c r="G8434" s="15">
        <v>50</v>
      </c>
    </row>
    <row r="8435" ht="21" customHeight="true" spans="1:7">
      <c r="A8435" s="15">
        <v>9288</v>
      </c>
      <c r="B8435" s="15" t="s">
        <v>11418</v>
      </c>
      <c r="C8435" s="15" t="s">
        <v>11285</v>
      </c>
      <c r="D8435" s="15" t="s">
        <v>11414</v>
      </c>
      <c r="E8435" s="15" t="s">
        <v>926</v>
      </c>
      <c r="F8435" s="15">
        <v>80</v>
      </c>
      <c r="G8435" s="15">
        <v>50</v>
      </c>
    </row>
    <row r="8436" ht="24" customHeight="true" spans="1:7">
      <c r="A8436" s="15">
        <v>9289</v>
      </c>
      <c r="B8436" s="15" t="s">
        <v>736</v>
      </c>
      <c r="C8436" s="15" t="s">
        <v>11285</v>
      </c>
      <c r="D8436" s="15" t="s">
        <v>11414</v>
      </c>
      <c r="E8436" s="15" t="s">
        <v>11419</v>
      </c>
      <c r="F8436" s="15">
        <v>87</v>
      </c>
      <c r="G8436" s="15">
        <v>50</v>
      </c>
    </row>
    <row r="8437" ht="21" customHeight="true" spans="1:7">
      <c r="A8437" s="15">
        <v>9290</v>
      </c>
      <c r="B8437" s="15" t="s">
        <v>11420</v>
      </c>
      <c r="C8437" s="15" t="s">
        <v>11285</v>
      </c>
      <c r="D8437" s="15" t="s">
        <v>11414</v>
      </c>
      <c r="E8437" s="15" t="s">
        <v>11421</v>
      </c>
      <c r="F8437" s="15">
        <v>84</v>
      </c>
      <c r="G8437" s="15">
        <v>50</v>
      </c>
    </row>
    <row r="8438" ht="24" customHeight="true" spans="1:7">
      <c r="A8438" s="15">
        <v>9291</v>
      </c>
      <c r="B8438" s="15" t="s">
        <v>11422</v>
      </c>
      <c r="C8438" s="15" t="s">
        <v>11285</v>
      </c>
      <c r="D8438" s="15" t="s">
        <v>11414</v>
      </c>
      <c r="E8438" s="15" t="s">
        <v>11421</v>
      </c>
      <c r="F8438" s="15">
        <v>86</v>
      </c>
      <c r="G8438" s="15">
        <v>50</v>
      </c>
    </row>
    <row r="8439" ht="24" customHeight="true" spans="1:7">
      <c r="A8439" s="15">
        <v>9292</v>
      </c>
      <c r="B8439" s="15" t="s">
        <v>299</v>
      </c>
      <c r="C8439" s="15" t="s">
        <v>11285</v>
      </c>
      <c r="D8439" s="15" t="s">
        <v>11414</v>
      </c>
      <c r="E8439" s="15" t="s">
        <v>11423</v>
      </c>
      <c r="F8439" s="15">
        <v>81</v>
      </c>
      <c r="G8439" s="15">
        <v>50</v>
      </c>
    </row>
    <row r="8440" ht="21" customHeight="true" spans="1:7">
      <c r="A8440" s="15">
        <v>9293</v>
      </c>
      <c r="B8440" s="15" t="s">
        <v>11424</v>
      </c>
      <c r="C8440" s="15" t="s">
        <v>11285</v>
      </c>
      <c r="D8440" s="15" t="s">
        <v>11414</v>
      </c>
      <c r="E8440" s="15" t="s">
        <v>3143</v>
      </c>
      <c r="F8440" s="15">
        <v>83</v>
      </c>
      <c r="G8440" s="15">
        <v>50</v>
      </c>
    </row>
    <row r="8441" ht="24" customHeight="true" spans="1:7">
      <c r="A8441" s="15">
        <v>9294</v>
      </c>
      <c r="B8441" s="15" t="s">
        <v>11425</v>
      </c>
      <c r="C8441" s="15" t="s">
        <v>11285</v>
      </c>
      <c r="D8441" s="15" t="s">
        <v>11414</v>
      </c>
      <c r="E8441" s="15" t="s">
        <v>3143</v>
      </c>
      <c r="F8441" s="15">
        <v>81</v>
      </c>
      <c r="G8441" s="15">
        <v>50</v>
      </c>
    </row>
    <row r="8442" ht="21" customHeight="true" spans="1:7">
      <c r="A8442" s="15">
        <v>9295</v>
      </c>
      <c r="B8442" s="15" t="s">
        <v>5912</v>
      </c>
      <c r="C8442" s="15" t="s">
        <v>11285</v>
      </c>
      <c r="D8442" s="15" t="s">
        <v>11414</v>
      </c>
      <c r="E8442" s="15" t="s">
        <v>3143</v>
      </c>
      <c r="F8442" s="15">
        <v>82</v>
      </c>
      <c r="G8442" s="15">
        <v>50</v>
      </c>
    </row>
    <row r="8443" ht="24" customHeight="true" spans="1:7">
      <c r="A8443" s="15">
        <v>9296</v>
      </c>
      <c r="B8443" s="15" t="s">
        <v>11426</v>
      </c>
      <c r="C8443" s="15" t="s">
        <v>11285</v>
      </c>
      <c r="D8443" s="15" t="s">
        <v>11414</v>
      </c>
      <c r="E8443" s="15" t="s">
        <v>3143</v>
      </c>
      <c r="F8443" s="15">
        <v>82</v>
      </c>
      <c r="G8443" s="15">
        <v>50</v>
      </c>
    </row>
    <row r="8444" ht="24" customHeight="true" spans="1:7">
      <c r="A8444" s="15">
        <v>9297</v>
      </c>
      <c r="B8444" s="15" t="s">
        <v>11427</v>
      </c>
      <c r="C8444" s="15" t="s">
        <v>11285</v>
      </c>
      <c r="D8444" s="15" t="s">
        <v>11414</v>
      </c>
      <c r="E8444" s="15" t="s">
        <v>9741</v>
      </c>
      <c r="F8444" s="15">
        <v>82</v>
      </c>
      <c r="G8444" s="15">
        <v>50</v>
      </c>
    </row>
    <row r="8445" ht="21" customHeight="true" spans="1:7">
      <c r="A8445" s="15">
        <v>9298</v>
      </c>
      <c r="B8445" s="15" t="s">
        <v>11428</v>
      </c>
      <c r="C8445" s="15" t="s">
        <v>11285</v>
      </c>
      <c r="D8445" s="15" t="s">
        <v>11414</v>
      </c>
      <c r="E8445" s="15" t="s">
        <v>11429</v>
      </c>
      <c r="F8445" s="15">
        <v>84</v>
      </c>
      <c r="G8445" s="15">
        <v>50</v>
      </c>
    </row>
    <row r="8446" ht="24" customHeight="true" spans="1:7">
      <c r="A8446" s="15">
        <v>9299</v>
      </c>
      <c r="B8446" s="15" t="s">
        <v>1736</v>
      </c>
      <c r="C8446" s="15" t="s">
        <v>11285</v>
      </c>
      <c r="D8446" s="15" t="s">
        <v>11414</v>
      </c>
      <c r="E8446" s="15" t="s">
        <v>11430</v>
      </c>
      <c r="F8446" s="15">
        <v>82</v>
      </c>
      <c r="G8446" s="15">
        <v>50</v>
      </c>
    </row>
    <row r="8447" ht="21" customHeight="true" spans="1:7">
      <c r="A8447" s="15">
        <v>9300</v>
      </c>
      <c r="B8447" s="15" t="s">
        <v>11431</v>
      </c>
      <c r="C8447" s="15" t="s">
        <v>11285</v>
      </c>
      <c r="D8447" s="15" t="s">
        <v>11414</v>
      </c>
      <c r="E8447" s="15" t="s">
        <v>6656</v>
      </c>
      <c r="F8447" s="15">
        <v>82</v>
      </c>
      <c r="G8447" s="15">
        <v>50</v>
      </c>
    </row>
    <row r="8448" ht="24" customHeight="true" spans="1:7">
      <c r="A8448" s="15">
        <v>9301</v>
      </c>
      <c r="B8448" s="15" t="s">
        <v>9262</v>
      </c>
      <c r="C8448" s="15" t="s">
        <v>11285</v>
      </c>
      <c r="D8448" s="15" t="s">
        <v>11414</v>
      </c>
      <c r="E8448" s="15" t="s">
        <v>6656</v>
      </c>
      <c r="F8448" s="15">
        <v>82</v>
      </c>
      <c r="G8448" s="15">
        <v>50</v>
      </c>
    </row>
    <row r="8449" ht="24" customHeight="true" spans="1:7">
      <c r="A8449" s="15">
        <v>9302</v>
      </c>
      <c r="B8449" s="15" t="s">
        <v>8399</v>
      </c>
      <c r="C8449" s="15" t="s">
        <v>11285</v>
      </c>
      <c r="D8449" s="15" t="s">
        <v>11414</v>
      </c>
      <c r="E8449" s="15" t="s">
        <v>667</v>
      </c>
      <c r="F8449" s="15">
        <v>86</v>
      </c>
      <c r="G8449" s="15">
        <v>50</v>
      </c>
    </row>
    <row r="8450" ht="21" customHeight="true" spans="1:7">
      <c r="A8450" s="15">
        <v>9303</v>
      </c>
      <c r="B8450" s="15" t="s">
        <v>11432</v>
      </c>
      <c r="C8450" s="15" t="s">
        <v>11285</v>
      </c>
      <c r="D8450" s="15" t="s">
        <v>11414</v>
      </c>
      <c r="E8450" s="15" t="s">
        <v>11433</v>
      </c>
      <c r="F8450" s="15">
        <v>81</v>
      </c>
      <c r="G8450" s="15">
        <v>50</v>
      </c>
    </row>
    <row r="8451" ht="24" customHeight="true" spans="1:7">
      <c r="A8451" s="15">
        <v>9304</v>
      </c>
      <c r="B8451" s="15" t="s">
        <v>11434</v>
      </c>
      <c r="C8451" s="15" t="s">
        <v>11285</v>
      </c>
      <c r="D8451" s="15" t="s">
        <v>11414</v>
      </c>
      <c r="E8451" s="15" t="s">
        <v>11433</v>
      </c>
      <c r="F8451" s="15">
        <v>80</v>
      </c>
      <c r="G8451" s="15">
        <v>50</v>
      </c>
    </row>
    <row r="8452" ht="21" customHeight="true" spans="1:7">
      <c r="A8452" s="15">
        <v>9305</v>
      </c>
      <c r="B8452" s="15" t="s">
        <v>11435</v>
      </c>
      <c r="C8452" s="15" t="s">
        <v>11285</v>
      </c>
      <c r="D8452" s="15" t="s">
        <v>11414</v>
      </c>
      <c r="E8452" s="15" t="s">
        <v>11433</v>
      </c>
      <c r="F8452" s="15">
        <v>82</v>
      </c>
      <c r="G8452" s="15">
        <v>50</v>
      </c>
    </row>
    <row r="8453" ht="24" customHeight="true" spans="1:7">
      <c r="A8453" s="15">
        <v>9306</v>
      </c>
      <c r="B8453" s="15" t="s">
        <v>11436</v>
      </c>
      <c r="C8453" s="15" t="s">
        <v>11285</v>
      </c>
      <c r="D8453" s="15" t="s">
        <v>11414</v>
      </c>
      <c r="E8453" s="15" t="s">
        <v>11433</v>
      </c>
      <c r="F8453" s="15">
        <v>90</v>
      </c>
      <c r="G8453" s="15">
        <v>100</v>
      </c>
    </row>
    <row r="8454" ht="24" customHeight="true" spans="1:7">
      <c r="A8454" s="15">
        <v>9307</v>
      </c>
      <c r="B8454" s="15" t="s">
        <v>2713</v>
      </c>
      <c r="C8454" s="15" t="s">
        <v>11285</v>
      </c>
      <c r="D8454" s="15" t="s">
        <v>11414</v>
      </c>
      <c r="E8454" s="15" t="s">
        <v>11437</v>
      </c>
      <c r="F8454" s="15">
        <v>85</v>
      </c>
      <c r="G8454" s="15">
        <v>50</v>
      </c>
    </row>
    <row r="8455" ht="21" customHeight="true" spans="1:7">
      <c r="A8455" s="15">
        <v>9308</v>
      </c>
      <c r="B8455" s="15" t="s">
        <v>10366</v>
      </c>
      <c r="C8455" s="15" t="s">
        <v>11285</v>
      </c>
      <c r="D8455" s="15" t="s">
        <v>11414</v>
      </c>
      <c r="E8455" s="15" t="s">
        <v>11437</v>
      </c>
      <c r="F8455" s="15">
        <v>86</v>
      </c>
      <c r="G8455" s="15">
        <v>50</v>
      </c>
    </row>
    <row r="8456" ht="24" customHeight="true" spans="1:7">
      <c r="A8456" s="15">
        <v>9309</v>
      </c>
      <c r="B8456" s="15" t="s">
        <v>11438</v>
      </c>
      <c r="C8456" s="15" t="s">
        <v>11285</v>
      </c>
      <c r="D8456" s="15" t="s">
        <v>11414</v>
      </c>
      <c r="E8456" s="15" t="s">
        <v>11437</v>
      </c>
      <c r="F8456" s="15">
        <v>81</v>
      </c>
      <c r="G8456" s="15">
        <v>50</v>
      </c>
    </row>
    <row r="8457" ht="21" customHeight="true" spans="1:7">
      <c r="A8457" s="15">
        <v>9310</v>
      </c>
      <c r="B8457" s="15" t="s">
        <v>11439</v>
      </c>
      <c r="C8457" s="15" t="s">
        <v>11285</v>
      </c>
      <c r="D8457" s="15" t="s">
        <v>11414</v>
      </c>
      <c r="E8457" s="15" t="s">
        <v>11440</v>
      </c>
      <c r="F8457" s="15">
        <v>82</v>
      </c>
      <c r="G8457" s="15">
        <v>50</v>
      </c>
    </row>
    <row r="8458" ht="24" customHeight="true" spans="1:7">
      <c r="A8458" s="15">
        <v>9311</v>
      </c>
      <c r="B8458" s="15" t="s">
        <v>11441</v>
      </c>
      <c r="C8458" s="15" t="s">
        <v>11285</v>
      </c>
      <c r="D8458" s="15" t="s">
        <v>11414</v>
      </c>
      <c r="E8458" s="15" t="s">
        <v>11442</v>
      </c>
      <c r="F8458" s="15">
        <v>84</v>
      </c>
      <c r="G8458" s="15">
        <v>50</v>
      </c>
    </row>
    <row r="8459" ht="21" customHeight="true" spans="1:7">
      <c r="A8459" s="15">
        <v>9312</v>
      </c>
      <c r="B8459" s="15" t="s">
        <v>7349</v>
      </c>
      <c r="C8459" s="15" t="s">
        <v>11285</v>
      </c>
      <c r="D8459" s="15" t="s">
        <v>11414</v>
      </c>
      <c r="E8459" s="15" t="s">
        <v>273</v>
      </c>
      <c r="F8459" s="15">
        <v>82</v>
      </c>
      <c r="G8459" s="15">
        <v>50</v>
      </c>
    </row>
    <row r="8460" ht="21" customHeight="true" spans="1:7">
      <c r="A8460" s="15">
        <v>9314</v>
      </c>
      <c r="B8460" s="15" t="s">
        <v>144</v>
      </c>
      <c r="C8460" s="15" t="s">
        <v>11285</v>
      </c>
      <c r="D8460" s="15" t="s">
        <v>11414</v>
      </c>
      <c r="E8460" s="15" t="s">
        <v>9740</v>
      </c>
      <c r="F8460" s="15">
        <v>86</v>
      </c>
      <c r="G8460" s="15">
        <v>50</v>
      </c>
    </row>
    <row r="8461" ht="24" customHeight="true" spans="1:7">
      <c r="A8461" s="15">
        <v>9315</v>
      </c>
      <c r="B8461" s="15" t="s">
        <v>11443</v>
      </c>
      <c r="C8461" s="15" t="s">
        <v>11285</v>
      </c>
      <c r="D8461" s="15" t="s">
        <v>11414</v>
      </c>
      <c r="E8461" s="15" t="s">
        <v>9740</v>
      </c>
      <c r="F8461" s="15">
        <v>80</v>
      </c>
      <c r="G8461" s="15">
        <v>50</v>
      </c>
    </row>
    <row r="8462" ht="24" customHeight="true" spans="1:7">
      <c r="A8462" s="15">
        <v>9316</v>
      </c>
      <c r="B8462" s="15" t="s">
        <v>2582</v>
      </c>
      <c r="C8462" s="15" t="s">
        <v>11285</v>
      </c>
      <c r="D8462" s="15" t="s">
        <v>11414</v>
      </c>
      <c r="E8462" s="15" t="s">
        <v>11421</v>
      </c>
      <c r="F8462" s="15">
        <v>84</v>
      </c>
      <c r="G8462" s="15">
        <v>50</v>
      </c>
    </row>
    <row r="8463" ht="21" customHeight="true" spans="1:7">
      <c r="A8463" s="15">
        <v>9317</v>
      </c>
      <c r="B8463" s="15" t="s">
        <v>11444</v>
      </c>
      <c r="C8463" s="15" t="s">
        <v>11285</v>
      </c>
      <c r="D8463" s="15" t="s">
        <v>11414</v>
      </c>
      <c r="E8463" s="15" t="s">
        <v>6656</v>
      </c>
      <c r="F8463" s="15">
        <v>80</v>
      </c>
      <c r="G8463" s="15">
        <v>50</v>
      </c>
    </row>
    <row r="8464" ht="24" customHeight="true" spans="1:7">
      <c r="A8464" s="15">
        <v>9318</v>
      </c>
      <c r="B8464" s="15" t="s">
        <v>1736</v>
      </c>
      <c r="C8464" s="15" t="s">
        <v>11285</v>
      </c>
      <c r="D8464" s="15" t="s">
        <v>11414</v>
      </c>
      <c r="E8464" s="15" t="s">
        <v>11437</v>
      </c>
      <c r="F8464" s="15">
        <v>80</v>
      </c>
      <c r="G8464" s="15">
        <v>50</v>
      </c>
    </row>
    <row r="8465" ht="21" customHeight="true" spans="1:7">
      <c r="A8465" s="15">
        <v>9319</v>
      </c>
      <c r="B8465" s="15" t="s">
        <v>11445</v>
      </c>
      <c r="C8465" s="15" t="s">
        <v>11285</v>
      </c>
      <c r="D8465" s="15" t="s">
        <v>11414</v>
      </c>
      <c r="E8465" s="15" t="s">
        <v>11423</v>
      </c>
      <c r="F8465" s="15">
        <v>80</v>
      </c>
      <c r="G8465" s="15">
        <v>50</v>
      </c>
    </row>
    <row r="8466" ht="24" customHeight="true" spans="1:7">
      <c r="A8466" s="15">
        <v>9320</v>
      </c>
      <c r="B8466" s="15" t="s">
        <v>11446</v>
      </c>
      <c r="C8466" s="15" t="s">
        <v>11285</v>
      </c>
      <c r="D8466" s="15" t="s">
        <v>11414</v>
      </c>
      <c r="E8466" s="15" t="s">
        <v>11423</v>
      </c>
      <c r="F8466" s="15">
        <v>80</v>
      </c>
      <c r="G8466" s="15">
        <v>50</v>
      </c>
    </row>
    <row r="8467" ht="24" customHeight="true" spans="1:7">
      <c r="A8467" s="15">
        <v>9323</v>
      </c>
      <c r="B8467" s="15" t="s">
        <v>11447</v>
      </c>
      <c r="C8467" s="15" t="s">
        <v>11285</v>
      </c>
      <c r="D8467" s="15" t="s">
        <v>11414</v>
      </c>
      <c r="E8467" s="15" t="s">
        <v>667</v>
      </c>
      <c r="F8467" s="15">
        <v>80</v>
      </c>
      <c r="G8467" s="15">
        <v>50</v>
      </c>
    </row>
    <row r="8468" ht="21" customHeight="true" spans="1:7">
      <c r="A8468" s="15">
        <v>9324</v>
      </c>
      <c r="B8468" s="15" t="s">
        <v>11448</v>
      </c>
      <c r="C8468" s="15" t="s">
        <v>11285</v>
      </c>
      <c r="D8468" s="15" t="s">
        <v>11414</v>
      </c>
      <c r="E8468" s="15" t="s">
        <v>11440</v>
      </c>
      <c r="F8468" s="15">
        <v>80</v>
      </c>
      <c r="G8468" s="15">
        <v>50</v>
      </c>
    </row>
    <row r="8469" ht="24" customHeight="true" spans="1:7">
      <c r="A8469" s="15">
        <v>9325</v>
      </c>
      <c r="B8469" s="15" t="s">
        <v>11449</v>
      </c>
      <c r="C8469" s="15" t="s">
        <v>11285</v>
      </c>
      <c r="D8469" s="15" t="s">
        <v>11450</v>
      </c>
      <c r="E8469" s="15" t="s">
        <v>11451</v>
      </c>
      <c r="F8469" s="15">
        <v>80</v>
      </c>
      <c r="G8469" s="15">
        <v>50</v>
      </c>
    </row>
    <row r="8470" ht="24" customHeight="true" spans="1:7">
      <c r="A8470" s="15">
        <v>9326</v>
      </c>
      <c r="B8470" s="15" t="s">
        <v>442</v>
      </c>
      <c r="C8470" s="15" t="s">
        <v>11285</v>
      </c>
      <c r="D8470" s="15" t="s">
        <v>11450</v>
      </c>
      <c r="E8470" s="15" t="s">
        <v>11452</v>
      </c>
      <c r="F8470" s="15">
        <v>86</v>
      </c>
      <c r="G8470" s="15">
        <v>50</v>
      </c>
    </row>
    <row r="8471" ht="21" customHeight="true" spans="1:7">
      <c r="A8471" s="15">
        <v>9327</v>
      </c>
      <c r="B8471" s="15" t="s">
        <v>11453</v>
      </c>
      <c r="C8471" s="15" t="s">
        <v>11285</v>
      </c>
      <c r="D8471" s="15" t="s">
        <v>11450</v>
      </c>
      <c r="E8471" s="15" t="s">
        <v>11451</v>
      </c>
      <c r="F8471" s="15">
        <v>83</v>
      </c>
      <c r="G8471" s="15">
        <v>50</v>
      </c>
    </row>
    <row r="8472" ht="24" customHeight="true" spans="1:7">
      <c r="A8472" s="15">
        <v>9328</v>
      </c>
      <c r="B8472" s="15" t="s">
        <v>11454</v>
      </c>
      <c r="C8472" s="15" t="s">
        <v>11285</v>
      </c>
      <c r="D8472" s="15" t="s">
        <v>11450</v>
      </c>
      <c r="E8472" s="15" t="s">
        <v>1251</v>
      </c>
      <c r="F8472" s="15">
        <v>85</v>
      </c>
      <c r="G8472" s="15">
        <v>50</v>
      </c>
    </row>
    <row r="8473" ht="21" customHeight="true" spans="1:7">
      <c r="A8473" s="15">
        <v>9329</v>
      </c>
      <c r="B8473" s="15" t="s">
        <v>11455</v>
      </c>
      <c r="C8473" s="15" t="s">
        <v>11285</v>
      </c>
      <c r="D8473" s="15" t="s">
        <v>11450</v>
      </c>
      <c r="E8473" s="15" t="s">
        <v>1251</v>
      </c>
      <c r="F8473" s="15">
        <v>83</v>
      </c>
      <c r="G8473" s="15">
        <v>50</v>
      </c>
    </row>
    <row r="8474" ht="24" customHeight="true" spans="1:7">
      <c r="A8474" s="15">
        <v>9330</v>
      </c>
      <c r="B8474" s="15" t="s">
        <v>1033</v>
      </c>
      <c r="C8474" s="15" t="s">
        <v>11285</v>
      </c>
      <c r="D8474" s="15" t="s">
        <v>11450</v>
      </c>
      <c r="E8474" s="15" t="s">
        <v>11456</v>
      </c>
      <c r="F8474" s="15">
        <v>85</v>
      </c>
      <c r="G8474" s="15">
        <v>50</v>
      </c>
    </row>
    <row r="8475" ht="24" customHeight="true" spans="1:7">
      <c r="A8475" s="15">
        <v>9331</v>
      </c>
      <c r="B8475" s="15" t="s">
        <v>11457</v>
      </c>
      <c r="C8475" s="15" t="s">
        <v>11285</v>
      </c>
      <c r="D8475" s="15" t="s">
        <v>11450</v>
      </c>
      <c r="E8475" s="15" t="s">
        <v>11458</v>
      </c>
      <c r="F8475" s="15">
        <v>90</v>
      </c>
      <c r="G8475" s="15">
        <v>100</v>
      </c>
    </row>
    <row r="8476" ht="24" customHeight="true" spans="1:7">
      <c r="A8476" s="15">
        <v>9333</v>
      </c>
      <c r="B8476" s="15" t="s">
        <v>11459</v>
      </c>
      <c r="C8476" s="15" t="s">
        <v>11285</v>
      </c>
      <c r="D8476" s="15" t="s">
        <v>11450</v>
      </c>
      <c r="E8476" s="15" t="s">
        <v>11451</v>
      </c>
      <c r="F8476" s="15">
        <v>81</v>
      </c>
      <c r="G8476" s="15">
        <v>50</v>
      </c>
    </row>
    <row r="8477" ht="24" customHeight="true" spans="1:7">
      <c r="A8477" s="15">
        <v>9335</v>
      </c>
      <c r="B8477" s="15" t="s">
        <v>11460</v>
      </c>
      <c r="C8477" s="15" t="s">
        <v>11285</v>
      </c>
      <c r="D8477" s="15" t="s">
        <v>11450</v>
      </c>
      <c r="E8477" s="15" t="s">
        <v>11452</v>
      </c>
      <c r="F8477" s="15">
        <v>80</v>
      </c>
      <c r="G8477" s="15">
        <v>50</v>
      </c>
    </row>
    <row r="8478" ht="21" customHeight="true" spans="1:7">
      <c r="A8478" s="15">
        <v>9337</v>
      </c>
      <c r="B8478" s="15" t="s">
        <v>11461</v>
      </c>
      <c r="C8478" s="15" t="s">
        <v>11285</v>
      </c>
      <c r="D8478" s="15" t="s">
        <v>11462</v>
      </c>
      <c r="E8478" s="15" t="s">
        <v>11463</v>
      </c>
      <c r="F8478" s="15">
        <v>80</v>
      </c>
      <c r="G8478" s="15">
        <v>50</v>
      </c>
    </row>
    <row r="8479" ht="24" customHeight="true" spans="1:7">
      <c r="A8479" s="15">
        <v>9338</v>
      </c>
      <c r="B8479" s="15" t="s">
        <v>11464</v>
      </c>
      <c r="C8479" s="15" t="s">
        <v>11285</v>
      </c>
      <c r="D8479" s="15" t="s">
        <v>11462</v>
      </c>
      <c r="E8479" s="15" t="s">
        <v>11465</v>
      </c>
      <c r="F8479" s="15">
        <v>80</v>
      </c>
      <c r="G8479" s="15">
        <v>50</v>
      </c>
    </row>
    <row r="8480" ht="21" customHeight="true" spans="1:7">
      <c r="A8480" s="15">
        <v>9339</v>
      </c>
      <c r="B8480" s="15" t="s">
        <v>11466</v>
      </c>
      <c r="C8480" s="15" t="s">
        <v>11285</v>
      </c>
      <c r="D8480" s="15" t="s">
        <v>11462</v>
      </c>
      <c r="E8480" s="15" t="s">
        <v>11465</v>
      </c>
      <c r="F8480" s="15">
        <v>80</v>
      </c>
      <c r="G8480" s="15">
        <v>50</v>
      </c>
    </row>
    <row r="8481" ht="24" customHeight="true" spans="1:7">
      <c r="A8481" s="15">
        <v>9340</v>
      </c>
      <c r="B8481" s="15" t="s">
        <v>1733</v>
      </c>
      <c r="C8481" s="15" t="s">
        <v>11285</v>
      </c>
      <c r="D8481" s="15" t="s">
        <v>11462</v>
      </c>
      <c r="E8481" s="15" t="s">
        <v>11465</v>
      </c>
      <c r="F8481" s="15">
        <v>81</v>
      </c>
      <c r="G8481" s="15">
        <v>50</v>
      </c>
    </row>
    <row r="8482" ht="24" customHeight="true" spans="1:7">
      <c r="A8482" s="15">
        <v>9341</v>
      </c>
      <c r="B8482" s="15" t="s">
        <v>11467</v>
      </c>
      <c r="C8482" s="15" t="s">
        <v>11285</v>
      </c>
      <c r="D8482" s="15" t="s">
        <v>11462</v>
      </c>
      <c r="E8482" s="15" t="s">
        <v>120</v>
      </c>
      <c r="F8482" s="15">
        <v>90</v>
      </c>
      <c r="G8482" s="15">
        <v>100</v>
      </c>
    </row>
    <row r="8483" ht="21" customHeight="true" spans="1:7">
      <c r="A8483" s="15">
        <v>9342</v>
      </c>
      <c r="B8483" s="15" t="s">
        <v>11468</v>
      </c>
      <c r="C8483" s="15" t="s">
        <v>11285</v>
      </c>
      <c r="D8483" s="15" t="s">
        <v>11462</v>
      </c>
      <c r="E8483" s="15" t="s">
        <v>11469</v>
      </c>
      <c r="F8483" s="15">
        <v>82</v>
      </c>
      <c r="G8483" s="15">
        <v>50</v>
      </c>
    </row>
    <row r="8484" ht="24" customHeight="true" spans="1:7">
      <c r="A8484" s="15">
        <v>9343</v>
      </c>
      <c r="B8484" s="15" t="s">
        <v>1728</v>
      </c>
      <c r="C8484" s="15" t="s">
        <v>11285</v>
      </c>
      <c r="D8484" s="15" t="s">
        <v>11462</v>
      </c>
      <c r="E8484" s="15" t="s">
        <v>11470</v>
      </c>
      <c r="F8484" s="15" t="s">
        <v>735</v>
      </c>
      <c r="G8484" s="15">
        <v>50</v>
      </c>
    </row>
    <row r="8485" ht="21" customHeight="true" spans="1:7">
      <c r="A8485" s="15">
        <v>9344</v>
      </c>
      <c r="B8485" s="15" t="s">
        <v>11471</v>
      </c>
      <c r="C8485" s="15" t="s">
        <v>11285</v>
      </c>
      <c r="D8485" s="15" t="s">
        <v>11462</v>
      </c>
      <c r="E8485" s="15" t="s">
        <v>11472</v>
      </c>
      <c r="F8485" s="15">
        <v>90</v>
      </c>
      <c r="G8485" s="15">
        <v>100</v>
      </c>
    </row>
    <row r="8486" ht="24" customHeight="true" spans="1:7">
      <c r="A8486" s="15">
        <v>9346</v>
      </c>
      <c r="B8486" s="15" t="s">
        <v>11473</v>
      </c>
      <c r="C8486" s="15" t="s">
        <v>11285</v>
      </c>
      <c r="D8486" s="15" t="s">
        <v>11462</v>
      </c>
      <c r="E8486" s="15" t="s">
        <v>11474</v>
      </c>
      <c r="F8486" s="15" t="s">
        <v>740</v>
      </c>
      <c r="G8486" s="15">
        <v>50</v>
      </c>
    </row>
    <row r="8487" ht="21" customHeight="true" spans="1:7">
      <c r="A8487" s="15">
        <v>9347</v>
      </c>
      <c r="B8487" s="15" t="s">
        <v>1736</v>
      </c>
      <c r="C8487" s="15" t="s">
        <v>11285</v>
      </c>
      <c r="D8487" s="15" t="s">
        <v>11462</v>
      </c>
      <c r="E8487" s="15" t="s">
        <v>11475</v>
      </c>
      <c r="F8487" s="15" t="s">
        <v>735</v>
      </c>
      <c r="G8487" s="15">
        <v>50</v>
      </c>
    </row>
    <row r="8488" ht="24" customHeight="true" spans="1:7">
      <c r="A8488" s="15">
        <v>9348</v>
      </c>
      <c r="B8488" s="15" t="s">
        <v>1802</v>
      </c>
      <c r="C8488" s="15" t="s">
        <v>11285</v>
      </c>
      <c r="D8488" s="15" t="s">
        <v>11462</v>
      </c>
      <c r="E8488" s="15" t="s">
        <v>11475</v>
      </c>
      <c r="F8488" s="15">
        <v>90</v>
      </c>
      <c r="G8488" s="15">
        <v>100</v>
      </c>
    </row>
    <row r="8489" ht="21" customHeight="true" spans="1:7">
      <c r="A8489" s="15">
        <v>9349</v>
      </c>
      <c r="B8489" s="15" t="s">
        <v>11476</v>
      </c>
      <c r="C8489" s="15" t="s">
        <v>11285</v>
      </c>
      <c r="D8489" s="15" t="s">
        <v>11462</v>
      </c>
      <c r="E8489" s="15" t="s">
        <v>11477</v>
      </c>
      <c r="F8489" s="15" t="s">
        <v>809</v>
      </c>
      <c r="G8489" s="15">
        <v>50</v>
      </c>
    </row>
    <row r="8490" ht="24" customHeight="true" spans="1:7">
      <c r="A8490" s="15">
        <v>9350</v>
      </c>
      <c r="B8490" s="15" t="s">
        <v>11478</v>
      </c>
      <c r="C8490" s="15" t="s">
        <v>11285</v>
      </c>
      <c r="D8490" s="15" t="s">
        <v>11462</v>
      </c>
      <c r="E8490" s="15" t="s">
        <v>11477</v>
      </c>
      <c r="F8490" s="15" t="s">
        <v>809</v>
      </c>
      <c r="G8490" s="15">
        <v>50</v>
      </c>
    </row>
    <row r="8491" ht="21" customHeight="true" spans="1:7">
      <c r="A8491" s="15">
        <v>9352</v>
      </c>
      <c r="B8491" s="15" t="s">
        <v>11479</v>
      </c>
      <c r="C8491" s="15" t="s">
        <v>11285</v>
      </c>
      <c r="D8491" s="15" t="s">
        <v>11462</v>
      </c>
      <c r="E8491" s="15" t="s">
        <v>11474</v>
      </c>
      <c r="F8491" s="15" t="s">
        <v>815</v>
      </c>
      <c r="G8491" s="15">
        <v>50</v>
      </c>
    </row>
    <row r="8492" ht="24" customHeight="true" spans="1:7">
      <c r="A8492" s="15">
        <v>9353</v>
      </c>
      <c r="B8492" s="15" t="s">
        <v>7502</v>
      </c>
      <c r="C8492" s="15" t="s">
        <v>11285</v>
      </c>
      <c r="D8492" s="15" t="s">
        <v>11462</v>
      </c>
      <c r="E8492" s="15" t="s">
        <v>11480</v>
      </c>
      <c r="F8492" s="15">
        <v>90</v>
      </c>
      <c r="G8492" s="15">
        <v>100</v>
      </c>
    </row>
    <row r="8493" ht="21" customHeight="true" spans="1:7">
      <c r="A8493" s="15">
        <v>9354</v>
      </c>
      <c r="B8493" s="15" t="s">
        <v>11481</v>
      </c>
      <c r="C8493" s="15" t="s">
        <v>11285</v>
      </c>
      <c r="D8493" s="15" t="s">
        <v>11462</v>
      </c>
      <c r="E8493" s="15" t="s">
        <v>11480</v>
      </c>
      <c r="F8493" s="15" t="s">
        <v>733</v>
      </c>
      <c r="G8493" s="15">
        <v>50</v>
      </c>
    </row>
    <row r="8494" ht="24" customHeight="true" spans="1:7">
      <c r="A8494" s="15">
        <v>9356</v>
      </c>
      <c r="B8494" s="15" t="s">
        <v>11482</v>
      </c>
      <c r="C8494" s="15" t="s">
        <v>11285</v>
      </c>
      <c r="D8494" s="15" t="s">
        <v>11462</v>
      </c>
      <c r="E8494" s="15" t="s">
        <v>11483</v>
      </c>
      <c r="F8494" s="15" t="s">
        <v>733</v>
      </c>
      <c r="G8494" s="15">
        <v>50</v>
      </c>
    </row>
    <row r="8495" ht="21" customHeight="true" spans="1:7">
      <c r="A8495" s="15">
        <v>9357</v>
      </c>
      <c r="B8495" s="15" t="s">
        <v>2074</v>
      </c>
      <c r="C8495" s="15" t="s">
        <v>11285</v>
      </c>
      <c r="D8495" s="15" t="s">
        <v>11462</v>
      </c>
      <c r="E8495" s="15" t="s">
        <v>11483</v>
      </c>
      <c r="F8495" s="15" t="s">
        <v>812</v>
      </c>
      <c r="G8495" s="15">
        <v>50</v>
      </c>
    </row>
    <row r="8496" ht="24" customHeight="true" spans="1:7">
      <c r="A8496" s="15">
        <v>9358</v>
      </c>
      <c r="B8496" s="15" t="s">
        <v>11484</v>
      </c>
      <c r="C8496" s="15" t="s">
        <v>11285</v>
      </c>
      <c r="D8496" s="15" t="s">
        <v>11462</v>
      </c>
      <c r="E8496" s="15" t="s">
        <v>11485</v>
      </c>
      <c r="F8496" s="15" t="s">
        <v>737</v>
      </c>
      <c r="G8496" s="15">
        <v>50</v>
      </c>
    </row>
    <row r="8497" ht="21" customHeight="true" spans="1:7">
      <c r="A8497" s="15">
        <v>9359</v>
      </c>
      <c r="B8497" s="15" t="s">
        <v>4251</v>
      </c>
      <c r="C8497" s="15" t="s">
        <v>11285</v>
      </c>
      <c r="D8497" s="15" t="s">
        <v>11462</v>
      </c>
      <c r="E8497" s="15" t="s">
        <v>11486</v>
      </c>
      <c r="F8497" s="15" t="s">
        <v>733</v>
      </c>
      <c r="G8497" s="15">
        <v>50</v>
      </c>
    </row>
    <row r="8498" ht="24" customHeight="true" spans="1:7">
      <c r="A8498" s="15">
        <v>9360</v>
      </c>
      <c r="B8498" s="15" t="s">
        <v>11487</v>
      </c>
      <c r="C8498" s="15" t="s">
        <v>11285</v>
      </c>
      <c r="D8498" s="15" t="s">
        <v>11462</v>
      </c>
      <c r="E8498" s="15" t="s">
        <v>11488</v>
      </c>
      <c r="F8498" s="15" t="s">
        <v>809</v>
      </c>
      <c r="G8498" s="15">
        <v>50</v>
      </c>
    </row>
    <row r="8499" ht="24" customHeight="true" spans="1:7">
      <c r="A8499" s="15">
        <v>9361</v>
      </c>
      <c r="B8499" s="15" t="s">
        <v>11489</v>
      </c>
      <c r="C8499" s="15" t="s">
        <v>11285</v>
      </c>
      <c r="D8499" s="15" t="s">
        <v>11462</v>
      </c>
      <c r="E8499" s="15" t="s">
        <v>11490</v>
      </c>
      <c r="F8499" s="15" t="s">
        <v>735</v>
      </c>
      <c r="G8499" s="15">
        <v>50</v>
      </c>
    </row>
    <row r="8500" ht="21" customHeight="true" spans="1:7">
      <c r="A8500" s="15">
        <v>9362</v>
      </c>
      <c r="B8500" s="15" t="s">
        <v>11491</v>
      </c>
      <c r="C8500" s="15" t="s">
        <v>11285</v>
      </c>
      <c r="D8500" s="15" t="s">
        <v>11462</v>
      </c>
      <c r="E8500" s="15" t="s">
        <v>11490</v>
      </c>
      <c r="F8500" s="15" t="s">
        <v>815</v>
      </c>
      <c r="G8500" s="15">
        <v>50</v>
      </c>
    </row>
    <row r="8501" ht="24" customHeight="true" spans="1:7">
      <c r="A8501" s="15">
        <v>9363</v>
      </c>
      <c r="B8501" s="15" t="s">
        <v>11492</v>
      </c>
      <c r="C8501" s="15" t="s">
        <v>11285</v>
      </c>
      <c r="D8501" s="15" t="s">
        <v>11462</v>
      </c>
      <c r="E8501" s="15" t="s">
        <v>11490</v>
      </c>
      <c r="F8501" s="15" t="s">
        <v>809</v>
      </c>
      <c r="G8501" s="15">
        <v>50</v>
      </c>
    </row>
    <row r="8502" ht="21" customHeight="true" spans="1:7">
      <c r="A8502" s="15">
        <v>9364</v>
      </c>
      <c r="B8502" s="15" t="s">
        <v>11493</v>
      </c>
      <c r="C8502" s="15" t="s">
        <v>11285</v>
      </c>
      <c r="D8502" s="15" t="s">
        <v>11462</v>
      </c>
      <c r="E8502" s="15" t="s">
        <v>11494</v>
      </c>
      <c r="F8502" s="15" t="s">
        <v>809</v>
      </c>
      <c r="G8502" s="15">
        <v>50</v>
      </c>
    </row>
    <row r="8503" ht="24" customHeight="true" spans="1:7">
      <c r="A8503" s="15">
        <v>9366</v>
      </c>
      <c r="B8503" s="15" t="s">
        <v>11495</v>
      </c>
      <c r="C8503" s="15" t="s">
        <v>11285</v>
      </c>
      <c r="D8503" s="15" t="s">
        <v>11462</v>
      </c>
      <c r="E8503" s="15" t="s">
        <v>11496</v>
      </c>
      <c r="F8503" s="15" t="s">
        <v>749</v>
      </c>
      <c r="G8503" s="15">
        <v>50</v>
      </c>
    </row>
    <row r="8504" ht="21" customHeight="true" spans="1:7">
      <c r="A8504" s="15">
        <v>9367</v>
      </c>
      <c r="B8504" s="15" t="s">
        <v>1739</v>
      </c>
      <c r="C8504" s="15" t="s">
        <v>11285</v>
      </c>
      <c r="D8504" s="15" t="s">
        <v>11462</v>
      </c>
      <c r="E8504" s="15" t="s">
        <v>6198</v>
      </c>
      <c r="F8504" s="15" t="s">
        <v>749</v>
      </c>
      <c r="G8504" s="15">
        <v>50</v>
      </c>
    </row>
    <row r="8505" ht="24" customHeight="true" spans="1:7">
      <c r="A8505" s="15">
        <v>9368</v>
      </c>
      <c r="B8505" s="15" t="s">
        <v>11497</v>
      </c>
      <c r="C8505" s="15" t="s">
        <v>11285</v>
      </c>
      <c r="D8505" s="15" t="s">
        <v>11462</v>
      </c>
      <c r="E8505" s="15" t="s">
        <v>6198</v>
      </c>
      <c r="F8505" s="15" t="s">
        <v>809</v>
      </c>
      <c r="G8505" s="15">
        <v>50</v>
      </c>
    </row>
    <row r="8506" ht="21" customHeight="true" spans="1:7">
      <c r="A8506" s="15">
        <v>9369</v>
      </c>
      <c r="B8506" s="15" t="s">
        <v>11498</v>
      </c>
      <c r="C8506" s="15" t="s">
        <v>11285</v>
      </c>
      <c r="D8506" s="15" t="s">
        <v>11462</v>
      </c>
      <c r="E8506" s="15" t="s">
        <v>6198</v>
      </c>
      <c r="F8506" s="15" t="s">
        <v>812</v>
      </c>
      <c r="G8506" s="15">
        <v>50</v>
      </c>
    </row>
    <row r="8507" ht="24" customHeight="true" spans="1:7">
      <c r="A8507" s="15">
        <v>9370</v>
      </c>
      <c r="B8507" s="15" t="s">
        <v>11499</v>
      </c>
      <c r="C8507" s="15" t="s">
        <v>11285</v>
      </c>
      <c r="D8507" s="15" t="s">
        <v>11462</v>
      </c>
      <c r="E8507" s="15" t="s">
        <v>11500</v>
      </c>
      <c r="F8507" s="15" t="s">
        <v>809</v>
      </c>
      <c r="G8507" s="15">
        <v>50</v>
      </c>
    </row>
    <row r="8508" ht="24" customHeight="true" spans="1:7">
      <c r="A8508" s="15">
        <v>9371</v>
      </c>
      <c r="B8508" s="15" t="s">
        <v>11501</v>
      </c>
      <c r="C8508" s="15" t="s">
        <v>11285</v>
      </c>
      <c r="D8508" s="15" t="s">
        <v>11462</v>
      </c>
      <c r="E8508" s="15" t="s">
        <v>11502</v>
      </c>
      <c r="F8508" s="15" t="s">
        <v>733</v>
      </c>
      <c r="G8508" s="15">
        <v>50</v>
      </c>
    </row>
    <row r="8509" ht="21" customHeight="true" spans="1:7">
      <c r="A8509" s="15">
        <v>9372</v>
      </c>
      <c r="B8509" s="15" t="s">
        <v>11503</v>
      </c>
      <c r="C8509" s="15" t="s">
        <v>11285</v>
      </c>
      <c r="D8509" s="15" t="s">
        <v>11462</v>
      </c>
      <c r="E8509" s="15" t="s">
        <v>1338</v>
      </c>
      <c r="F8509" s="15">
        <v>80</v>
      </c>
      <c r="G8509" s="15">
        <v>50</v>
      </c>
    </row>
    <row r="8510" ht="24" customHeight="true" spans="1:7">
      <c r="A8510" s="15">
        <v>9373</v>
      </c>
      <c r="B8510" s="15" t="s">
        <v>11504</v>
      </c>
      <c r="C8510" s="15" t="s">
        <v>11285</v>
      </c>
      <c r="D8510" s="15" t="s">
        <v>11462</v>
      </c>
      <c r="E8510" s="15" t="s">
        <v>6198</v>
      </c>
      <c r="F8510" s="15">
        <v>80</v>
      </c>
      <c r="G8510" s="15">
        <v>50</v>
      </c>
    </row>
    <row r="8511" ht="21" customHeight="true" spans="1:7">
      <c r="A8511" s="15">
        <v>9374</v>
      </c>
      <c r="B8511" s="15" t="s">
        <v>1360</v>
      </c>
      <c r="C8511" s="15" t="s">
        <v>11285</v>
      </c>
      <c r="D8511" s="15" t="s">
        <v>11462</v>
      </c>
      <c r="E8511" s="15" t="s">
        <v>11480</v>
      </c>
      <c r="F8511" s="15">
        <v>80</v>
      </c>
      <c r="G8511" s="15">
        <v>50</v>
      </c>
    </row>
    <row r="8512" ht="24" customHeight="true" spans="1:7">
      <c r="A8512" s="15">
        <v>9375</v>
      </c>
      <c r="B8512" s="15" t="s">
        <v>11505</v>
      </c>
      <c r="C8512" s="15" t="s">
        <v>11285</v>
      </c>
      <c r="D8512" s="15" t="s">
        <v>11462</v>
      </c>
      <c r="E8512" s="15" t="s">
        <v>1012</v>
      </c>
      <c r="F8512" s="15">
        <v>80</v>
      </c>
      <c r="G8512" s="15">
        <v>50</v>
      </c>
    </row>
    <row r="8513" ht="24" customHeight="true" spans="1:7">
      <c r="A8513" s="15">
        <v>9376</v>
      </c>
      <c r="B8513" s="15" t="s">
        <v>11506</v>
      </c>
      <c r="C8513" s="15" t="s">
        <v>11285</v>
      </c>
      <c r="D8513" s="15" t="s">
        <v>11462</v>
      </c>
      <c r="E8513" s="15" t="s">
        <v>11485</v>
      </c>
      <c r="F8513" s="15">
        <v>80</v>
      </c>
      <c r="G8513" s="15">
        <v>50</v>
      </c>
    </row>
    <row r="8514" ht="21" customHeight="true" spans="1:7">
      <c r="A8514" s="15">
        <v>9377</v>
      </c>
      <c r="B8514" s="15" t="s">
        <v>11507</v>
      </c>
      <c r="C8514" s="15" t="s">
        <v>11285</v>
      </c>
      <c r="D8514" s="15" t="s">
        <v>11462</v>
      </c>
      <c r="E8514" s="15" t="s">
        <v>11508</v>
      </c>
      <c r="F8514" s="15">
        <v>80</v>
      </c>
      <c r="G8514" s="15">
        <v>50</v>
      </c>
    </row>
    <row r="8515" ht="24" customHeight="true" spans="1:7">
      <c r="A8515" s="15">
        <v>9378</v>
      </c>
      <c r="B8515" s="15" t="s">
        <v>11509</v>
      </c>
      <c r="C8515" s="15" t="s">
        <v>11285</v>
      </c>
      <c r="D8515" s="15" t="s">
        <v>11462</v>
      </c>
      <c r="E8515" s="15" t="s">
        <v>7529</v>
      </c>
      <c r="F8515" s="15">
        <v>80</v>
      </c>
      <c r="G8515" s="15">
        <v>50</v>
      </c>
    </row>
    <row r="8516" ht="21" customHeight="true" spans="1:7">
      <c r="A8516" s="15">
        <v>9379</v>
      </c>
      <c r="B8516" s="15" t="s">
        <v>11510</v>
      </c>
      <c r="C8516" s="15" t="s">
        <v>11285</v>
      </c>
      <c r="D8516" s="15" t="s">
        <v>11462</v>
      </c>
      <c r="E8516" s="15" t="s">
        <v>11469</v>
      </c>
      <c r="F8516" s="15">
        <v>80</v>
      </c>
      <c r="G8516" s="15">
        <v>50</v>
      </c>
    </row>
    <row r="8517" ht="24" customHeight="true" spans="1:7">
      <c r="A8517" s="15">
        <v>9380</v>
      </c>
      <c r="B8517" s="15" t="s">
        <v>4665</v>
      </c>
      <c r="C8517" s="15" t="s">
        <v>11285</v>
      </c>
      <c r="D8517" s="15" t="s">
        <v>11462</v>
      </c>
      <c r="E8517" s="15" t="s">
        <v>11465</v>
      </c>
      <c r="F8517" s="15">
        <v>80</v>
      </c>
      <c r="G8517" s="15">
        <v>50</v>
      </c>
    </row>
    <row r="8518" ht="24" customHeight="true" spans="1:7">
      <c r="A8518" s="15">
        <v>9381</v>
      </c>
      <c r="B8518" s="15" t="s">
        <v>11511</v>
      </c>
      <c r="C8518" s="15" t="s">
        <v>11285</v>
      </c>
      <c r="D8518" s="15" t="s">
        <v>11462</v>
      </c>
      <c r="E8518" s="15" t="s">
        <v>6198</v>
      </c>
      <c r="F8518" s="15">
        <v>80</v>
      </c>
      <c r="G8518" s="15">
        <v>50</v>
      </c>
    </row>
    <row r="8519" ht="21" customHeight="true" spans="1:7">
      <c r="A8519" s="15">
        <v>9382</v>
      </c>
      <c r="B8519" s="15" t="s">
        <v>11512</v>
      </c>
      <c r="C8519" s="15" t="s">
        <v>11285</v>
      </c>
      <c r="D8519" s="15" t="s">
        <v>11462</v>
      </c>
      <c r="E8519" s="15" t="s">
        <v>11496</v>
      </c>
      <c r="F8519" s="15">
        <v>80</v>
      </c>
      <c r="G8519" s="15">
        <v>50</v>
      </c>
    </row>
    <row r="8520" ht="24" customHeight="true" spans="1:7">
      <c r="A8520" s="15">
        <v>9383</v>
      </c>
      <c r="B8520" s="15" t="s">
        <v>1294</v>
      </c>
      <c r="C8520" s="15" t="s">
        <v>11285</v>
      </c>
      <c r="D8520" s="15" t="s">
        <v>11462</v>
      </c>
      <c r="E8520" s="15" t="s">
        <v>3014</v>
      </c>
      <c r="F8520" s="15">
        <v>80</v>
      </c>
      <c r="G8520" s="15">
        <v>50</v>
      </c>
    </row>
    <row r="8521" ht="21" customHeight="true" spans="1:7">
      <c r="A8521" s="15">
        <v>9384</v>
      </c>
      <c r="B8521" s="15" t="s">
        <v>2930</v>
      </c>
      <c r="C8521" s="15" t="s">
        <v>11285</v>
      </c>
      <c r="D8521" s="15" t="s">
        <v>11513</v>
      </c>
      <c r="E8521" s="15" t="s">
        <v>11514</v>
      </c>
      <c r="F8521" s="15">
        <v>80</v>
      </c>
      <c r="G8521" s="15">
        <v>50</v>
      </c>
    </row>
    <row r="8522" ht="24" customHeight="true" spans="1:7">
      <c r="A8522" s="15">
        <v>9386</v>
      </c>
      <c r="B8522" s="15" t="s">
        <v>232</v>
      </c>
      <c r="C8522" s="15" t="s">
        <v>11285</v>
      </c>
      <c r="D8522" s="15" t="s">
        <v>11513</v>
      </c>
      <c r="E8522" s="15" t="s">
        <v>11515</v>
      </c>
      <c r="F8522" s="15">
        <v>90</v>
      </c>
      <c r="G8522" s="15">
        <v>100</v>
      </c>
    </row>
    <row r="8523" ht="21" customHeight="true" spans="1:7">
      <c r="A8523" s="15">
        <v>9387</v>
      </c>
      <c r="B8523" s="15" t="s">
        <v>11516</v>
      </c>
      <c r="C8523" s="15" t="s">
        <v>11285</v>
      </c>
      <c r="D8523" s="15" t="s">
        <v>11513</v>
      </c>
      <c r="E8523" s="15" t="s">
        <v>11517</v>
      </c>
      <c r="F8523" s="15">
        <v>81</v>
      </c>
      <c r="G8523" s="15">
        <v>50</v>
      </c>
    </row>
    <row r="8524" ht="24" customHeight="true" spans="1:7">
      <c r="A8524" s="15">
        <v>9388</v>
      </c>
      <c r="B8524" s="15" t="s">
        <v>11518</v>
      </c>
      <c r="C8524" s="15" t="s">
        <v>11285</v>
      </c>
      <c r="D8524" s="15" t="s">
        <v>11513</v>
      </c>
      <c r="E8524" s="15" t="s">
        <v>11515</v>
      </c>
      <c r="F8524" s="15">
        <v>87</v>
      </c>
      <c r="G8524" s="15">
        <v>50</v>
      </c>
    </row>
    <row r="8525" ht="21" customHeight="true" spans="1:7">
      <c r="A8525" s="15">
        <v>9389</v>
      </c>
      <c r="B8525" s="15" t="s">
        <v>11519</v>
      </c>
      <c r="C8525" s="15" t="s">
        <v>11285</v>
      </c>
      <c r="D8525" s="15" t="s">
        <v>11513</v>
      </c>
      <c r="E8525" s="15" t="s">
        <v>11514</v>
      </c>
      <c r="F8525" s="15">
        <v>86</v>
      </c>
      <c r="G8525" s="15">
        <v>50</v>
      </c>
    </row>
    <row r="8526" ht="24" customHeight="true" spans="1:7">
      <c r="A8526" s="15">
        <v>9390</v>
      </c>
      <c r="B8526" s="15" t="s">
        <v>1285</v>
      </c>
      <c r="C8526" s="15" t="s">
        <v>11285</v>
      </c>
      <c r="D8526" s="15" t="s">
        <v>11513</v>
      </c>
      <c r="E8526" s="15" t="s">
        <v>11514</v>
      </c>
      <c r="F8526" s="15">
        <v>81</v>
      </c>
      <c r="G8526" s="15">
        <v>50</v>
      </c>
    </row>
    <row r="8527" ht="24" customHeight="true" spans="1:7">
      <c r="A8527" s="15">
        <v>9391</v>
      </c>
      <c r="B8527" s="15" t="s">
        <v>11520</v>
      </c>
      <c r="C8527" s="15" t="s">
        <v>11285</v>
      </c>
      <c r="D8527" s="15" t="s">
        <v>11513</v>
      </c>
      <c r="E8527" s="15" t="s">
        <v>11521</v>
      </c>
      <c r="F8527" s="15">
        <v>86</v>
      </c>
      <c r="G8527" s="15">
        <v>50</v>
      </c>
    </row>
    <row r="8528" ht="21" customHeight="true" spans="1:7">
      <c r="A8528" s="15">
        <v>9394</v>
      </c>
      <c r="B8528" s="15" t="s">
        <v>1671</v>
      </c>
      <c r="C8528" s="15" t="s">
        <v>11285</v>
      </c>
      <c r="D8528" s="15" t="s">
        <v>11522</v>
      </c>
      <c r="E8528" s="15" t="s">
        <v>11523</v>
      </c>
      <c r="F8528" s="15">
        <v>90</v>
      </c>
      <c r="G8528" s="15">
        <v>100</v>
      </c>
    </row>
    <row r="8529" ht="24" customHeight="true" spans="1:7">
      <c r="A8529" s="15">
        <v>9395</v>
      </c>
      <c r="B8529" s="15" t="s">
        <v>3138</v>
      </c>
      <c r="C8529" s="15" t="s">
        <v>11285</v>
      </c>
      <c r="D8529" s="15" t="s">
        <v>11522</v>
      </c>
      <c r="E8529" s="15" t="s">
        <v>11524</v>
      </c>
      <c r="F8529" s="15">
        <v>81</v>
      </c>
      <c r="G8529" s="15">
        <v>50</v>
      </c>
    </row>
    <row r="8530" ht="24" customHeight="true" spans="1:7">
      <c r="A8530" s="15">
        <v>9398</v>
      </c>
      <c r="B8530" s="15" t="s">
        <v>11525</v>
      </c>
      <c r="C8530" s="15" t="s">
        <v>11285</v>
      </c>
      <c r="D8530" s="15" t="s">
        <v>11522</v>
      </c>
      <c r="E8530" s="15" t="s">
        <v>11526</v>
      </c>
      <c r="F8530" s="15">
        <v>81</v>
      </c>
      <c r="G8530" s="15">
        <v>50</v>
      </c>
    </row>
    <row r="8531" ht="21" customHeight="true" spans="1:7">
      <c r="A8531" s="15">
        <v>9399</v>
      </c>
      <c r="B8531" s="15" t="s">
        <v>11527</v>
      </c>
      <c r="C8531" s="15" t="s">
        <v>11285</v>
      </c>
      <c r="D8531" s="15" t="s">
        <v>11522</v>
      </c>
      <c r="E8531" s="15" t="s">
        <v>11528</v>
      </c>
      <c r="F8531" s="15">
        <v>84</v>
      </c>
      <c r="G8531" s="15">
        <v>50</v>
      </c>
    </row>
    <row r="8532" ht="24" customHeight="true" spans="1:7">
      <c r="A8532" s="15">
        <v>9400</v>
      </c>
      <c r="B8532" s="15" t="s">
        <v>11529</v>
      </c>
      <c r="C8532" s="15" t="s">
        <v>11285</v>
      </c>
      <c r="D8532" s="15" t="s">
        <v>11522</v>
      </c>
      <c r="E8532" s="15" t="s">
        <v>11530</v>
      </c>
      <c r="F8532" s="15">
        <v>83</v>
      </c>
      <c r="G8532" s="15">
        <v>50</v>
      </c>
    </row>
    <row r="8533" ht="24" customHeight="true" spans="1:7">
      <c r="A8533" s="15">
        <v>9401</v>
      </c>
      <c r="B8533" s="15" t="s">
        <v>11531</v>
      </c>
      <c r="C8533" s="15" t="s">
        <v>11285</v>
      </c>
      <c r="D8533" s="15" t="s">
        <v>11522</v>
      </c>
      <c r="E8533" s="15" t="s">
        <v>11532</v>
      </c>
      <c r="F8533" s="15">
        <v>81</v>
      </c>
      <c r="G8533" s="15">
        <v>50</v>
      </c>
    </row>
    <row r="8534" ht="21" customHeight="true" spans="1:7">
      <c r="A8534" s="15">
        <v>9402</v>
      </c>
      <c r="B8534" s="15" t="s">
        <v>11533</v>
      </c>
      <c r="C8534" s="15" t="s">
        <v>11285</v>
      </c>
      <c r="D8534" s="15" t="s">
        <v>11522</v>
      </c>
      <c r="E8534" s="15" t="s">
        <v>11534</v>
      </c>
      <c r="F8534" s="15">
        <v>82</v>
      </c>
      <c r="G8534" s="15">
        <v>50</v>
      </c>
    </row>
    <row r="8535" ht="24" customHeight="true" spans="1:7">
      <c r="A8535" s="15">
        <v>9403</v>
      </c>
      <c r="B8535" s="15" t="s">
        <v>11535</v>
      </c>
      <c r="C8535" s="15" t="s">
        <v>11285</v>
      </c>
      <c r="D8535" s="15" t="s">
        <v>11522</v>
      </c>
      <c r="E8535" s="15" t="s">
        <v>11524</v>
      </c>
      <c r="F8535" s="15">
        <v>84</v>
      </c>
      <c r="G8535" s="15">
        <v>50</v>
      </c>
    </row>
    <row r="8536" ht="24" customHeight="true" spans="1:7">
      <c r="A8536" s="15">
        <v>9405</v>
      </c>
      <c r="B8536" s="15" t="s">
        <v>8304</v>
      </c>
      <c r="C8536" s="15" t="s">
        <v>11285</v>
      </c>
      <c r="D8536" s="15" t="s">
        <v>11522</v>
      </c>
      <c r="E8536" s="15" t="s">
        <v>667</v>
      </c>
      <c r="F8536" s="15">
        <v>81</v>
      </c>
      <c r="G8536" s="15">
        <v>50</v>
      </c>
    </row>
    <row r="8537" ht="24" customHeight="true" spans="1:7">
      <c r="A8537" s="15">
        <v>9406</v>
      </c>
      <c r="B8537" s="15" t="s">
        <v>11536</v>
      </c>
      <c r="C8537" s="15" t="s">
        <v>11285</v>
      </c>
      <c r="D8537" s="15" t="s">
        <v>11522</v>
      </c>
      <c r="E8537" s="15" t="s">
        <v>11534</v>
      </c>
      <c r="F8537" s="15">
        <v>82</v>
      </c>
      <c r="G8537" s="15">
        <v>50</v>
      </c>
    </row>
    <row r="8538" ht="21" customHeight="true" spans="1:7">
      <c r="A8538" s="15">
        <v>9407</v>
      </c>
      <c r="B8538" s="15" t="s">
        <v>11537</v>
      </c>
      <c r="C8538" s="15" t="s">
        <v>11285</v>
      </c>
      <c r="D8538" s="15" t="s">
        <v>11522</v>
      </c>
      <c r="E8538" s="15" t="s">
        <v>11532</v>
      </c>
      <c r="F8538" s="15">
        <v>82</v>
      </c>
      <c r="G8538" s="15">
        <v>50</v>
      </c>
    </row>
    <row r="8539" ht="24" customHeight="true" spans="1:7">
      <c r="A8539" s="15">
        <v>9408</v>
      </c>
      <c r="B8539" s="15" t="s">
        <v>11538</v>
      </c>
      <c r="C8539" s="15" t="s">
        <v>11285</v>
      </c>
      <c r="D8539" s="15" t="s">
        <v>11522</v>
      </c>
      <c r="E8539" s="15" t="s">
        <v>11539</v>
      </c>
      <c r="F8539" s="15">
        <v>81</v>
      </c>
      <c r="G8539" s="15">
        <v>50</v>
      </c>
    </row>
    <row r="8540" ht="21" customHeight="true" spans="1:7">
      <c r="A8540" s="15">
        <v>9409</v>
      </c>
      <c r="B8540" s="15" t="s">
        <v>11540</v>
      </c>
      <c r="C8540" s="15" t="s">
        <v>11285</v>
      </c>
      <c r="D8540" s="15" t="s">
        <v>11522</v>
      </c>
      <c r="E8540" s="15" t="s">
        <v>11541</v>
      </c>
      <c r="F8540" s="15">
        <v>81</v>
      </c>
      <c r="G8540" s="15">
        <v>50</v>
      </c>
    </row>
    <row r="8541" ht="24" customHeight="true" spans="1:7">
      <c r="A8541" s="15">
        <v>9410</v>
      </c>
      <c r="B8541" s="15" t="s">
        <v>420</v>
      </c>
      <c r="C8541" s="15" t="s">
        <v>11285</v>
      </c>
      <c r="D8541" s="15" t="s">
        <v>11522</v>
      </c>
      <c r="E8541" s="15" t="s">
        <v>11542</v>
      </c>
      <c r="F8541" s="15">
        <v>83</v>
      </c>
      <c r="G8541" s="15">
        <v>50</v>
      </c>
    </row>
    <row r="8542" ht="24" customHeight="true" spans="1:7">
      <c r="A8542" s="15">
        <v>9411</v>
      </c>
      <c r="B8542" s="15" t="s">
        <v>11543</v>
      </c>
      <c r="C8542" s="15" t="s">
        <v>11285</v>
      </c>
      <c r="D8542" s="15" t="s">
        <v>11522</v>
      </c>
      <c r="E8542" s="15" t="s">
        <v>11544</v>
      </c>
      <c r="F8542" s="15">
        <v>86</v>
      </c>
      <c r="G8542" s="15">
        <v>50</v>
      </c>
    </row>
    <row r="8543" ht="21" customHeight="true" spans="1:7">
      <c r="A8543" s="15">
        <v>9412</v>
      </c>
      <c r="B8543" s="15" t="s">
        <v>3287</v>
      </c>
      <c r="C8543" s="15" t="s">
        <v>11285</v>
      </c>
      <c r="D8543" s="15" t="s">
        <v>11522</v>
      </c>
      <c r="E8543" s="15" t="s">
        <v>11545</v>
      </c>
      <c r="F8543" s="15">
        <v>89</v>
      </c>
      <c r="G8543" s="15">
        <v>100</v>
      </c>
    </row>
    <row r="8544" ht="24" customHeight="true" spans="1:7">
      <c r="A8544" s="15">
        <v>9413</v>
      </c>
      <c r="B8544" s="15" t="s">
        <v>11546</v>
      </c>
      <c r="C8544" s="15" t="s">
        <v>11285</v>
      </c>
      <c r="D8544" s="15" t="s">
        <v>11522</v>
      </c>
      <c r="E8544" s="15" t="s">
        <v>11534</v>
      </c>
      <c r="F8544" s="15">
        <v>84</v>
      </c>
      <c r="G8544" s="15">
        <v>50</v>
      </c>
    </row>
    <row r="8545" ht="21" customHeight="true" spans="1:7">
      <c r="A8545" s="15">
        <v>9414</v>
      </c>
      <c r="B8545" s="15" t="s">
        <v>11547</v>
      </c>
      <c r="C8545" s="15" t="s">
        <v>11285</v>
      </c>
      <c r="D8545" s="15" t="s">
        <v>11522</v>
      </c>
      <c r="E8545" s="15" t="s">
        <v>11548</v>
      </c>
      <c r="F8545" s="15">
        <v>85</v>
      </c>
      <c r="G8545" s="15">
        <v>50</v>
      </c>
    </row>
    <row r="8546" ht="24" customHeight="true" spans="1:7">
      <c r="A8546" s="15">
        <v>9415</v>
      </c>
      <c r="B8546" s="15" t="s">
        <v>11549</v>
      </c>
      <c r="C8546" s="15" t="s">
        <v>11285</v>
      </c>
      <c r="D8546" s="15" t="s">
        <v>11522</v>
      </c>
      <c r="E8546" s="15" t="s">
        <v>11550</v>
      </c>
      <c r="F8546" s="15">
        <v>85</v>
      </c>
      <c r="G8546" s="15">
        <v>50</v>
      </c>
    </row>
    <row r="8547" ht="24" customHeight="true" spans="1:7">
      <c r="A8547" s="15">
        <v>9416</v>
      </c>
      <c r="B8547" s="15" t="s">
        <v>3248</v>
      </c>
      <c r="C8547" s="15" t="s">
        <v>11285</v>
      </c>
      <c r="D8547" s="15" t="s">
        <v>11522</v>
      </c>
      <c r="E8547" s="15" t="s">
        <v>11544</v>
      </c>
      <c r="F8547" s="15">
        <v>82</v>
      </c>
      <c r="G8547" s="15">
        <v>50</v>
      </c>
    </row>
    <row r="8548" ht="21" customHeight="true" spans="1:7">
      <c r="A8548" s="15">
        <v>9417</v>
      </c>
      <c r="B8548" s="15" t="s">
        <v>11551</v>
      </c>
      <c r="C8548" s="15" t="s">
        <v>11285</v>
      </c>
      <c r="D8548" s="15" t="s">
        <v>11522</v>
      </c>
      <c r="E8548" s="15" t="s">
        <v>120</v>
      </c>
      <c r="F8548" s="15">
        <v>81</v>
      </c>
      <c r="G8548" s="15">
        <v>50</v>
      </c>
    </row>
    <row r="8549" ht="21" customHeight="true" spans="1:7">
      <c r="A8549" s="15">
        <v>9419</v>
      </c>
      <c r="B8549" s="15" t="s">
        <v>11552</v>
      </c>
      <c r="C8549" s="15" t="s">
        <v>11285</v>
      </c>
      <c r="D8549" s="15" t="s">
        <v>11522</v>
      </c>
      <c r="E8549" s="15" t="s">
        <v>11553</v>
      </c>
      <c r="F8549" s="15">
        <v>85</v>
      </c>
      <c r="G8549" s="15">
        <v>50</v>
      </c>
    </row>
    <row r="8550" ht="24" customHeight="true" spans="1:7">
      <c r="A8550" s="15">
        <v>9420</v>
      </c>
      <c r="B8550" s="15" t="s">
        <v>11554</v>
      </c>
      <c r="C8550" s="15" t="s">
        <v>11285</v>
      </c>
      <c r="D8550" s="15" t="s">
        <v>11522</v>
      </c>
      <c r="E8550" s="15" t="s">
        <v>11550</v>
      </c>
      <c r="F8550" s="15">
        <v>81</v>
      </c>
      <c r="G8550" s="15">
        <v>50</v>
      </c>
    </row>
    <row r="8551" ht="21" customHeight="true" spans="1:7">
      <c r="A8551" s="15">
        <v>9422</v>
      </c>
      <c r="B8551" s="15" t="s">
        <v>2434</v>
      </c>
      <c r="C8551" s="15" t="s">
        <v>11285</v>
      </c>
      <c r="D8551" s="15" t="s">
        <v>11522</v>
      </c>
      <c r="E8551" s="15" t="s">
        <v>11524</v>
      </c>
      <c r="F8551" s="15">
        <v>85</v>
      </c>
      <c r="G8551" s="15">
        <v>50</v>
      </c>
    </row>
    <row r="8552" ht="24" customHeight="true" spans="1:7">
      <c r="A8552" s="15">
        <v>9423</v>
      </c>
      <c r="B8552" s="15" t="s">
        <v>11555</v>
      </c>
      <c r="C8552" s="15" t="s">
        <v>11285</v>
      </c>
      <c r="D8552" s="15" t="s">
        <v>11522</v>
      </c>
      <c r="E8552" s="15" t="s">
        <v>120</v>
      </c>
      <c r="F8552" s="15">
        <v>83</v>
      </c>
      <c r="G8552" s="15">
        <v>50</v>
      </c>
    </row>
    <row r="8553" ht="21" customHeight="true" spans="1:7">
      <c r="A8553" s="15">
        <v>9424</v>
      </c>
      <c r="B8553" s="15" t="s">
        <v>11556</v>
      </c>
      <c r="C8553" s="15" t="s">
        <v>11285</v>
      </c>
      <c r="D8553" s="15" t="s">
        <v>11522</v>
      </c>
      <c r="E8553" s="15" t="s">
        <v>11532</v>
      </c>
      <c r="F8553" s="15">
        <v>81</v>
      </c>
      <c r="G8553" s="15">
        <v>50</v>
      </c>
    </row>
    <row r="8554" ht="24" customHeight="true" spans="1:7">
      <c r="A8554" s="15">
        <v>9425</v>
      </c>
      <c r="B8554" s="15" t="s">
        <v>11557</v>
      </c>
      <c r="C8554" s="15" t="s">
        <v>11285</v>
      </c>
      <c r="D8554" s="15" t="s">
        <v>11522</v>
      </c>
      <c r="E8554" s="15" t="s">
        <v>11558</v>
      </c>
      <c r="F8554" s="15">
        <v>85</v>
      </c>
      <c r="G8554" s="15">
        <v>50</v>
      </c>
    </row>
    <row r="8555" ht="24" customHeight="true" spans="1:7">
      <c r="A8555" s="15">
        <v>9426</v>
      </c>
      <c r="B8555" s="15" t="s">
        <v>11559</v>
      </c>
      <c r="C8555" s="15" t="s">
        <v>11285</v>
      </c>
      <c r="D8555" s="15" t="s">
        <v>11522</v>
      </c>
      <c r="E8555" s="15" t="s">
        <v>11534</v>
      </c>
      <c r="F8555" s="15">
        <v>84</v>
      </c>
      <c r="G8555" s="15">
        <v>50</v>
      </c>
    </row>
    <row r="8556" ht="21" customHeight="true" spans="1:7">
      <c r="A8556" s="15">
        <v>9427</v>
      </c>
      <c r="B8556" s="15" t="s">
        <v>2582</v>
      </c>
      <c r="C8556" s="15" t="s">
        <v>11285</v>
      </c>
      <c r="D8556" s="15" t="s">
        <v>11522</v>
      </c>
      <c r="E8556" s="15" t="s">
        <v>120</v>
      </c>
      <c r="F8556" s="15">
        <v>81</v>
      </c>
      <c r="G8556" s="15">
        <v>50</v>
      </c>
    </row>
    <row r="8557" ht="24" customHeight="true" spans="1:7">
      <c r="A8557" s="15">
        <v>9428</v>
      </c>
      <c r="B8557" s="15" t="s">
        <v>11560</v>
      </c>
      <c r="C8557" s="15" t="s">
        <v>11285</v>
      </c>
      <c r="D8557" s="15" t="s">
        <v>11522</v>
      </c>
      <c r="E8557" s="15" t="s">
        <v>11523</v>
      </c>
      <c r="F8557" s="15">
        <v>84</v>
      </c>
      <c r="G8557" s="15">
        <v>50</v>
      </c>
    </row>
    <row r="8558" ht="21" customHeight="true" spans="1:7">
      <c r="A8558" s="15">
        <v>9429</v>
      </c>
      <c r="B8558" s="15" t="s">
        <v>11561</v>
      </c>
      <c r="C8558" s="15" t="s">
        <v>11285</v>
      </c>
      <c r="D8558" s="15" t="s">
        <v>11562</v>
      </c>
      <c r="E8558" s="15" t="s">
        <v>11563</v>
      </c>
      <c r="F8558" s="15">
        <v>86</v>
      </c>
      <c r="G8558" s="15">
        <v>50</v>
      </c>
    </row>
    <row r="8559" ht="24" customHeight="true" spans="1:7">
      <c r="A8559" s="15">
        <v>9430</v>
      </c>
      <c r="B8559" s="15" t="s">
        <v>11564</v>
      </c>
      <c r="C8559" s="15" t="s">
        <v>11285</v>
      </c>
      <c r="D8559" s="15" t="s">
        <v>11562</v>
      </c>
      <c r="E8559" s="15" t="s">
        <v>11565</v>
      </c>
      <c r="F8559" s="15">
        <v>80</v>
      </c>
      <c r="G8559" s="15">
        <v>50</v>
      </c>
    </row>
    <row r="8560" ht="24" customHeight="true" spans="1:7">
      <c r="A8560" s="15">
        <v>9431</v>
      </c>
      <c r="B8560" s="15" t="s">
        <v>1579</v>
      </c>
      <c r="C8560" s="15" t="s">
        <v>11285</v>
      </c>
      <c r="D8560" s="15" t="s">
        <v>11562</v>
      </c>
      <c r="E8560" s="15" t="s">
        <v>9873</v>
      </c>
      <c r="F8560" s="15">
        <v>81</v>
      </c>
      <c r="G8560" s="15">
        <v>50</v>
      </c>
    </row>
    <row r="8561" ht="21" customHeight="true" spans="1:7">
      <c r="A8561" s="15">
        <v>9432</v>
      </c>
      <c r="B8561" s="15" t="s">
        <v>11566</v>
      </c>
      <c r="C8561" s="15" t="s">
        <v>11285</v>
      </c>
      <c r="D8561" s="15" t="s">
        <v>11562</v>
      </c>
      <c r="E8561" s="15" t="s">
        <v>11567</v>
      </c>
      <c r="F8561" s="15">
        <v>80</v>
      </c>
      <c r="G8561" s="15">
        <v>50</v>
      </c>
    </row>
    <row r="8562" ht="24" customHeight="true" spans="1:7">
      <c r="A8562" s="15">
        <v>9433</v>
      </c>
      <c r="B8562" s="15" t="s">
        <v>11568</v>
      </c>
      <c r="C8562" s="15" t="s">
        <v>11285</v>
      </c>
      <c r="D8562" s="15" t="s">
        <v>11562</v>
      </c>
      <c r="E8562" s="15" t="s">
        <v>3122</v>
      </c>
      <c r="F8562" s="15">
        <v>80</v>
      </c>
      <c r="G8562" s="15">
        <v>50</v>
      </c>
    </row>
    <row r="8563" ht="24" customHeight="true" spans="1:7">
      <c r="A8563" s="15">
        <v>9435</v>
      </c>
      <c r="B8563" s="15" t="s">
        <v>11569</v>
      </c>
      <c r="C8563" s="15" t="s">
        <v>11285</v>
      </c>
      <c r="D8563" s="15" t="s">
        <v>11562</v>
      </c>
      <c r="E8563" s="15" t="s">
        <v>1161</v>
      </c>
      <c r="F8563" s="15">
        <v>81</v>
      </c>
      <c r="G8563" s="15">
        <v>50</v>
      </c>
    </row>
    <row r="8564" ht="24" customHeight="true" spans="1:7">
      <c r="A8564" s="15">
        <v>9436</v>
      </c>
      <c r="B8564" s="15" t="s">
        <v>11570</v>
      </c>
      <c r="C8564" s="15" t="s">
        <v>11285</v>
      </c>
      <c r="D8564" s="15" t="s">
        <v>11562</v>
      </c>
      <c r="E8564" s="15" t="s">
        <v>11563</v>
      </c>
      <c r="F8564" s="15">
        <v>81</v>
      </c>
      <c r="G8564" s="15">
        <v>50</v>
      </c>
    </row>
    <row r="8565" ht="21" customHeight="true" spans="1:7">
      <c r="A8565" s="15">
        <v>9437</v>
      </c>
      <c r="B8565" s="15" t="s">
        <v>11571</v>
      </c>
      <c r="C8565" s="15" t="s">
        <v>11285</v>
      </c>
      <c r="D8565" s="15" t="s">
        <v>11562</v>
      </c>
      <c r="E8565" s="15" t="s">
        <v>11572</v>
      </c>
      <c r="F8565" s="15">
        <v>85</v>
      </c>
      <c r="G8565" s="15">
        <v>50</v>
      </c>
    </row>
    <row r="8566" ht="24" customHeight="true" spans="1:7">
      <c r="A8566" s="15">
        <v>9438</v>
      </c>
      <c r="B8566" s="15" t="s">
        <v>11573</v>
      </c>
      <c r="C8566" s="15" t="s">
        <v>11285</v>
      </c>
      <c r="D8566" s="15" t="s">
        <v>11562</v>
      </c>
      <c r="E8566" s="15" t="s">
        <v>11574</v>
      </c>
      <c r="F8566" s="15">
        <v>86</v>
      </c>
      <c r="G8566" s="15">
        <v>50</v>
      </c>
    </row>
    <row r="8567" ht="24" customHeight="true" spans="1:7">
      <c r="A8567" s="15">
        <v>9441</v>
      </c>
      <c r="B8567" s="15" t="s">
        <v>11575</v>
      </c>
      <c r="C8567" s="15" t="s">
        <v>11285</v>
      </c>
      <c r="D8567" s="15" t="s">
        <v>11562</v>
      </c>
      <c r="E8567" s="15" t="s">
        <v>11576</v>
      </c>
      <c r="F8567" s="15">
        <v>80</v>
      </c>
      <c r="G8567" s="15">
        <v>50</v>
      </c>
    </row>
    <row r="8568" ht="21" customHeight="true" spans="1:7">
      <c r="A8568" s="15">
        <v>9442</v>
      </c>
      <c r="B8568" s="15" t="s">
        <v>11577</v>
      </c>
      <c r="C8568" s="15" t="s">
        <v>11285</v>
      </c>
      <c r="D8568" s="15" t="s">
        <v>11562</v>
      </c>
      <c r="E8568" s="15" t="s">
        <v>9873</v>
      </c>
      <c r="F8568" s="15">
        <v>80</v>
      </c>
      <c r="G8568" s="15">
        <v>50</v>
      </c>
    </row>
    <row r="8569" ht="24" customHeight="true" spans="1:7">
      <c r="A8569" s="15">
        <v>9443</v>
      </c>
      <c r="B8569" s="15" t="s">
        <v>11578</v>
      </c>
      <c r="C8569" s="15" t="s">
        <v>11285</v>
      </c>
      <c r="D8569" s="15" t="s">
        <v>11562</v>
      </c>
      <c r="E8569" s="15" t="s">
        <v>11579</v>
      </c>
      <c r="F8569" s="15">
        <v>80</v>
      </c>
      <c r="G8569" s="15">
        <v>50</v>
      </c>
    </row>
    <row r="8570" ht="21" customHeight="true" spans="1:7">
      <c r="A8570" s="15">
        <v>9444</v>
      </c>
      <c r="B8570" s="15" t="s">
        <v>939</v>
      </c>
      <c r="C8570" s="15" t="s">
        <v>11285</v>
      </c>
      <c r="D8570" s="15" t="s">
        <v>11562</v>
      </c>
      <c r="E8570" s="15" t="s">
        <v>11565</v>
      </c>
      <c r="F8570" s="15">
        <v>82</v>
      </c>
      <c r="G8570" s="15">
        <v>50</v>
      </c>
    </row>
    <row r="8571" ht="24" customHeight="true" spans="1:7">
      <c r="A8571" s="15">
        <v>9446</v>
      </c>
      <c r="B8571" s="15" t="s">
        <v>11580</v>
      </c>
      <c r="C8571" s="15" t="s">
        <v>11285</v>
      </c>
      <c r="D8571" s="15" t="s">
        <v>11562</v>
      </c>
      <c r="E8571" s="15" t="s">
        <v>11563</v>
      </c>
      <c r="F8571" s="15">
        <v>82</v>
      </c>
      <c r="G8571" s="15">
        <v>50</v>
      </c>
    </row>
    <row r="8572" ht="21" customHeight="true" spans="1:7">
      <c r="A8572" s="15">
        <v>9447</v>
      </c>
      <c r="B8572" s="15" t="s">
        <v>11581</v>
      </c>
      <c r="C8572" s="15" t="s">
        <v>11285</v>
      </c>
      <c r="D8572" s="15" t="s">
        <v>11562</v>
      </c>
      <c r="E8572" s="15" t="s">
        <v>11567</v>
      </c>
      <c r="F8572" s="15">
        <v>84</v>
      </c>
      <c r="G8572" s="15">
        <v>50</v>
      </c>
    </row>
    <row r="8573" ht="24" customHeight="true" spans="1:7">
      <c r="A8573" s="15">
        <v>9448</v>
      </c>
      <c r="B8573" s="15" t="s">
        <v>11582</v>
      </c>
      <c r="C8573" s="15" t="s">
        <v>11285</v>
      </c>
      <c r="D8573" s="15" t="s">
        <v>11562</v>
      </c>
      <c r="E8573" s="15" t="s">
        <v>11583</v>
      </c>
      <c r="F8573" s="15">
        <v>85</v>
      </c>
      <c r="G8573" s="15">
        <v>50</v>
      </c>
    </row>
    <row r="8574" ht="24" customHeight="true" spans="1:7">
      <c r="A8574" s="15">
        <v>9450</v>
      </c>
      <c r="B8574" s="15" t="s">
        <v>3165</v>
      </c>
      <c r="C8574" s="15" t="s">
        <v>11285</v>
      </c>
      <c r="D8574" s="15" t="s">
        <v>11562</v>
      </c>
      <c r="E8574" s="15" t="s">
        <v>11567</v>
      </c>
      <c r="F8574" s="15">
        <v>81</v>
      </c>
      <c r="G8574" s="15">
        <v>50</v>
      </c>
    </row>
    <row r="8575" ht="24" customHeight="true" spans="1:7">
      <c r="A8575" s="15">
        <v>9451</v>
      </c>
      <c r="B8575" s="15" t="s">
        <v>1431</v>
      </c>
      <c r="C8575" s="15" t="s">
        <v>11285</v>
      </c>
      <c r="D8575" s="15" t="s">
        <v>11562</v>
      </c>
      <c r="E8575" s="15" t="s">
        <v>11567</v>
      </c>
      <c r="F8575" s="15">
        <v>81</v>
      </c>
      <c r="G8575" s="15">
        <v>50</v>
      </c>
    </row>
    <row r="8576" ht="24" customHeight="true" spans="1:7">
      <c r="A8576" s="15">
        <v>9453</v>
      </c>
      <c r="B8576" s="15" t="s">
        <v>11584</v>
      </c>
      <c r="C8576" s="15" t="s">
        <v>11285</v>
      </c>
      <c r="D8576" s="15" t="s">
        <v>11562</v>
      </c>
      <c r="E8576" s="15" t="s">
        <v>11565</v>
      </c>
      <c r="F8576" s="15">
        <v>82</v>
      </c>
      <c r="G8576" s="15">
        <v>50</v>
      </c>
    </row>
    <row r="8577" ht="21" customHeight="true" spans="1:7">
      <c r="A8577" s="15">
        <v>9454</v>
      </c>
      <c r="B8577" s="15" t="s">
        <v>11585</v>
      </c>
      <c r="C8577" s="15" t="s">
        <v>11285</v>
      </c>
      <c r="D8577" s="15" t="s">
        <v>11562</v>
      </c>
      <c r="E8577" s="15" t="s">
        <v>11565</v>
      </c>
      <c r="F8577" s="15">
        <v>80</v>
      </c>
      <c r="G8577" s="15">
        <v>50</v>
      </c>
    </row>
    <row r="8578" ht="24" customHeight="true" spans="1:7">
      <c r="A8578" s="15">
        <v>9455</v>
      </c>
      <c r="B8578" s="15" t="s">
        <v>11586</v>
      </c>
      <c r="C8578" s="15" t="s">
        <v>11285</v>
      </c>
      <c r="D8578" s="15" t="s">
        <v>11562</v>
      </c>
      <c r="E8578" s="15" t="s">
        <v>9873</v>
      </c>
      <c r="F8578" s="15">
        <v>80</v>
      </c>
      <c r="G8578" s="15">
        <v>50</v>
      </c>
    </row>
    <row r="8579" ht="21" customHeight="true" spans="1:7">
      <c r="A8579" s="15">
        <v>9457</v>
      </c>
      <c r="B8579" s="15" t="s">
        <v>11587</v>
      </c>
      <c r="C8579" s="15" t="s">
        <v>11285</v>
      </c>
      <c r="D8579" s="15" t="s">
        <v>11562</v>
      </c>
      <c r="E8579" s="15" t="s">
        <v>11567</v>
      </c>
      <c r="F8579" s="15">
        <v>81</v>
      </c>
      <c r="G8579" s="15">
        <v>50</v>
      </c>
    </row>
    <row r="8580" ht="24" customHeight="true" spans="1:7">
      <c r="A8580" s="15">
        <v>9458</v>
      </c>
      <c r="B8580" s="15" t="s">
        <v>11588</v>
      </c>
      <c r="C8580" s="15" t="s">
        <v>11285</v>
      </c>
      <c r="D8580" s="15" t="s">
        <v>11562</v>
      </c>
      <c r="E8580" s="15" t="s">
        <v>11583</v>
      </c>
      <c r="F8580" s="15">
        <v>89</v>
      </c>
      <c r="G8580" s="15">
        <v>100</v>
      </c>
    </row>
    <row r="8581" ht="21" customHeight="true" spans="1:7">
      <c r="A8581" s="15">
        <v>9459</v>
      </c>
      <c r="B8581" s="15" t="s">
        <v>3291</v>
      </c>
      <c r="C8581" s="15" t="s">
        <v>11285</v>
      </c>
      <c r="D8581" s="15" t="s">
        <v>11562</v>
      </c>
      <c r="E8581" s="15" t="s">
        <v>11574</v>
      </c>
      <c r="F8581" s="15">
        <v>80</v>
      </c>
      <c r="G8581" s="15">
        <v>50</v>
      </c>
    </row>
    <row r="8582" ht="24" customHeight="true" spans="1:7">
      <c r="A8582" s="15">
        <v>9461</v>
      </c>
      <c r="B8582" s="15" t="s">
        <v>11589</v>
      </c>
      <c r="C8582" s="15" t="s">
        <v>11285</v>
      </c>
      <c r="D8582" s="15" t="s">
        <v>11562</v>
      </c>
      <c r="E8582" s="15" t="s">
        <v>11590</v>
      </c>
      <c r="F8582" s="15">
        <v>83</v>
      </c>
      <c r="G8582" s="15">
        <v>50</v>
      </c>
    </row>
    <row r="8583" ht="21" customHeight="true" spans="1:7">
      <c r="A8583" s="15">
        <v>9462</v>
      </c>
      <c r="B8583" s="15" t="s">
        <v>2203</v>
      </c>
      <c r="C8583" s="15" t="s">
        <v>11285</v>
      </c>
      <c r="D8583" s="15" t="s">
        <v>11562</v>
      </c>
      <c r="E8583" s="15" t="s">
        <v>11563</v>
      </c>
      <c r="F8583" s="15">
        <v>80</v>
      </c>
      <c r="G8583" s="15">
        <v>50</v>
      </c>
    </row>
    <row r="8584" ht="24" customHeight="true" spans="1:7">
      <c r="A8584" s="15">
        <v>9463</v>
      </c>
      <c r="B8584" s="15" t="s">
        <v>11591</v>
      </c>
      <c r="C8584" s="15" t="s">
        <v>11285</v>
      </c>
      <c r="D8584" s="15" t="s">
        <v>11562</v>
      </c>
      <c r="E8584" s="15" t="s">
        <v>11592</v>
      </c>
      <c r="F8584" s="15">
        <v>80</v>
      </c>
      <c r="G8584" s="15">
        <v>50</v>
      </c>
    </row>
    <row r="8585" ht="21" customHeight="true" spans="1:7">
      <c r="A8585" s="15">
        <v>9464</v>
      </c>
      <c r="B8585" s="15" t="s">
        <v>11593</v>
      </c>
      <c r="C8585" s="15" t="s">
        <v>11285</v>
      </c>
      <c r="D8585" s="15" t="s">
        <v>11594</v>
      </c>
      <c r="E8585" s="15" t="s">
        <v>11595</v>
      </c>
      <c r="F8585" s="15">
        <v>85</v>
      </c>
      <c r="G8585" s="15">
        <v>50</v>
      </c>
    </row>
    <row r="8586" ht="24" customHeight="true" spans="1:7">
      <c r="A8586" s="15">
        <v>9465</v>
      </c>
      <c r="B8586" s="15" t="s">
        <v>11596</v>
      </c>
      <c r="C8586" s="15" t="s">
        <v>11285</v>
      </c>
      <c r="D8586" s="15" t="s">
        <v>11594</v>
      </c>
      <c r="E8586" s="15" t="s">
        <v>11597</v>
      </c>
      <c r="F8586" s="15">
        <v>83</v>
      </c>
      <c r="G8586" s="15">
        <v>50</v>
      </c>
    </row>
    <row r="8587" ht="24" customHeight="true" spans="1:7">
      <c r="A8587" s="15">
        <v>9466</v>
      </c>
      <c r="B8587" s="15" t="s">
        <v>11598</v>
      </c>
      <c r="C8587" s="15" t="s">
        <v>11285</v>
      </c>
      <c r="D8587" s="15" t="s">
        <v>11594</v>
      </c>
      <c r="E8587" s="15" t="s">
        <v>11597</v>
      </c>
      <c r="F8587" s="15">
        <v>87</v>
      </c>
      <c r="G8587" s="15">
        <v>50</v>
      </c>
    </row>
    <row r="8588" ht="21" customHeight="true" spans="1:7">
      <c r="A8588" s="15">
        <v>9467</v>
      </c>
      <c r="B8588" s="15" t="s">
        <v>11599</v>
      </c>
      <c r="C8588" s="15" t="s">
        <v>11285</v>
      </c>
      <c r="D8588" s="15" t="s">
        <v>11594</v>
      </c>
      <c r="E8588" s="15" t="s">
        <v>11597</v>
      </c>
      <c r="F8588" s="15">
        <v>84</v>
      </c>
      <c r="G8588" s="15">
        <v>50</v>
      </c>
    </row>
    <row r="8589" ht="24" customHeight="true" spans="1:7">
      <c r="A8589" s="15">
        <v>9468</v>
      </c>
      <c r="B8589" s="15" t="s">
        <v>11600</v>
      </c>
      <c r="C8589" s="15" t="s">
        <v>11285</v>
      </c>
      <c r="D8589" s="15" t="s">
        <v>11594</v>
      </c>
      <c r="E8589" s="15" t="s">
        <v>11595</v>
      </c>
      <c r="F8589" s="15">
        <v>84</v>
      </c>
      <c r="G8589" s="15">
        <v>50</v>
      </c>
    </row>
    <row r="8590" ht="24" customHeight="true" spans="1:7">
      <c r="A8590" s="15">
        <v>9471</v>
      </c>
      <c r="B8590" s="15" t="s">
        <v>11601</v>
      </c>
      <c r="C8590" s="15" t="s">
        <v>11285</v>
      </c>
      <c r="D8590" s="15" t="s">
        <v>11594</v>
      </c>
      <c r="E8590" s="15" t="s">
        <v>11602</v>
      </c>
      <c r="F8590" s="15">
        <v>82</v>
      </c>
      <c r="G8590" s="15">
        <v>50</v>
      </c>
    </row>
    <row r="8591" ht="21" customHeight="true" spans="1:7">
      <c r="A8591" s="15">
        <v>9472</v>
      </c>
      <c r="B8591" s="15" t="s">
        <v>11603</v>
      </c>
      <c r="C8591" s="15" t="s">
        <v>11285</v>
      </c>
      <c r="D8591" s="15" t="s">
        <v>11594</v>
      </c>
      <c r="E8591" s="15" t="s">
        <v>11604</v>
      </c>
      <c r="F8591" s="15">
        <v>80</v>
      </c>
      <c r="G8591" s="15">
        <v>50</v>
      </c>
    </row>
    <row r="8592" ht="24" customHeight="true" spans="1:7">
      <c r="A8592" s="15">
        <v>9473</v>
      </c>
      <c r="B8592" s="15" t="s">
        <v>11605</v>
      </c>
      <c r="C8592" s="15" t="s">
        <v>11285</v>
      </c>
      <c r="D8592" s="15" t="s">
        <v>11594</v>
      </c>
      <c r="E8592" s="15" t="s">
        <v>11606</v>
      </c>
      <c r="F8592" s="15">
        <v>84</v>
      </c>
      <c r="G8592" s="15">
        <v>50</v>
      </c>
    </row>
    <row r="8593" ht="21" customHeight="true" spans="1:7">
      <c r="A8593" s="15">
        <v>9474</v>
      </c>
      <c r="B8593" s="15" t="s">
        <v>11607</v>
      </c>
      <c r="C8593" s="15" t="s">
        <v>11285</v>
      </c>
      <c r="D8593" s="15" t="s">
        <v>11594</v>
      </c>
      <c r="E8593" s="15" t="s">
        <v>11602</v>
      </c>
      <c r="F8593" s="15">
        <v>86</v>
      </c>
      <c r="G8593" s="15">
        <v>50</v>
      </c>
    </row>
    <row r="8594" ht="24" customHeight="true" spans="1:7">
      <c r="A8594" s="15">
        <v>9475</v>
      </c>
      <c r="B8594" s="15" t="s">
        <v>11608</v>
      </c>
      <c r="C8594" s="15" t="s">
        <v>11285</v>
      </c>
      <c r="D8594" s="15" t="s">
        <v>11594</v>
      </c>
      <c r="E8594" s="15" t="s">
        <v>11604</v>
      </c>
      <c r="F8594" s="15">
        <v>82</v>
      </c>
      <c r="G8594" s="15">
        <v>50</v>
      </c>
    </row>
    <row r="8595" ht="21" customHeight="true" spans="1:7">
      <c r="A8595" s="15">
        <v>9477</v>
      </c>
      <c r="B8595" s="15" t="s">
        <v>4251</v>
      </c>
      <c r="C8595" s="15" t="s">
        <v>11285</v>
      </c>
      <c r="D8595" s="15" t="s">
        <v>11594</v>
      </c>
      <c r="E8595" s="15" t="s">
        <v>11595</v>
      </c>
      <c r="F8595" s="15">
        <v>85</v>
      </c>
      <c r="G8595" s="15">
        <v>50</v>
      </c>
    </row>
    <row r="8596" ht="24" customHeight="true" spans="1:7">
      <c r="A8596" s="15">
        <v>9478</v>
      </c>
      <c r="B8596" s="15" t="s">
        <v>11609</v>
      </c>
      <c r="C8596" s="15" t="s">
        <v>11285</v>
      </c>
      <c r="D8596" s="15" t="s">
        <v>11594</v>
      </c>
      <c r="E8596" s="15" t="s">
        <v>11610</v>
      </c>
      <c r="F8596" s="15">
        <v>82</v>
      </c>
      <c r="G8596" s="15">
        <v>50</v>
      </c>
    </row>
    <row r="8597" ht="21" customHeight="true" spans="1:7">
      <c r="A8597" s="15">
        <v>9479</v>
      </c>
      <c r="B8597" s="15" t="s">
        <v>11611</v>
      </c>
      <c r="C8597" s="15" t="s">
        <v>11285</v>
      </c>
      <c r="D8597" s="15" t="s">
        <v>11594</v>
      </c>
      <c r="E8597" s="15" t="s">
        <v>1179</v>
      </c>
      <c r="F8597" s="15">
        <v>80</v>
      </c>
      <c r="G8597" s="15">
        <v>50</v>
      </c>
    </row>
    <row r="8598" ht="24" customHeight="true" spans="1:7">
      <c r="A8598" s="15">
        <v>9480</v>
      </c>
      <c r="B8598" s="15" t="s">
        <v>11612</v>
      </c>
      <c r="C8598" s="15" t="s">
        <v>11285</v>
      </c>
      <c r="D8598" s="15" t="s">
        <v>11594</v>
      </c>
      <c r="E8598" s="15" t="s">
        <v>11613</v>
      </c>
      <c r="F8598" s="15">
        <v>81</v>
      </c>
      <c r="G8598" s="15">
        <v>50</v>
      </c>
    </row>
    <row r="8599" ht="24" customHeight="true" spans="1:7">
      <c r="A8599" s="15">
        <v>9481</v>
      </c>
      <c r="B8599" s="15" t="s">
        <v>11614</v>
      </c>
      <c r="C8599" s="15" t="s">
        <v>11285</v>
      </c>
      <c r="D8599" s="15" t="s">
        <v>11594</v>
      </c>
      <c r="E8599" s="15" t="s">
        <v>11613</v>
      </c>
      <c r="F8599" s="15">
        <v>85</v>
      </c>
      <c r="G8599" s="15">
        <v>50</v>
      </c>
    </row>
    <row r="8600" ht="21" customHeight="true" spans="1:7">
      <c r="A8600" s="15">
        <v>9482</v>
      </c>
      <c r="B8600" s="15" t="s">
        <v>11615</v>
      </c>
      <c r="C8600" s="15" t="s">
        <v>11285</v>
      </c>
      <c r="D8600" s="15" t="s">
        <v>11594</v>
      </c>
      <c r="E8600" s="15" t="s">
        <v>1179</v>
      </c>
      <c r="F8600" s="15">
        <v>87</v>
      </c>
      <c r="G8600" s="15">
        <v>50</v>
      </c>
    </row>
    <row r="8601" ht="24" customHeight="true" spans="1:7">
      <c r="A8601" s="15">
        <v>9483</v>
      </c>
      <c r="B8601" s="15" t="s">
        <v>11616</v>
      </c>
      <c r="C8601" s="15" t="s">
        <v>11285</v>
      </c>
      <c r="D8601" s="15" t="s">
        <v>11594</v>
      </c>
      <c r="E8601" s="15" t="s">
        <v>3077</v>
      </c>
      <c r="F8601" s="15">
        <v>85</v>
      </c>
      <c r="G8601" s="15">
        <v>50</v>
      </c>
    </row>
    <row r="8602" ht="21" customHeight="true" spans="1:7">
      <c r="A8602" s="15">
        <v>9484</v>
      </c>
      <c r="B8602" s="15" t="s">
        <v>11617</v>
      </c>
      <c r="C8602" s="15" t="s">
        <v>11285</v>
      </c>
      <c r="D8602" s="15" t="s">
        <v>11594</v>
      </c>
      <c r="E8602" s="15" t="s">
        <v>11618</v>
      </c>
      <c r="F8602" s="15">
        <v>82</v>
      </c>
      <c r="G8602" s="15">
        <v>50</v>
      </c>
    </row>
    <row r="8603" ht="24" customHeight="true" spans="1:7">
      <c r="A8603" s="15">
        <v>9485</v>
      </c>
      <c r="B8603" s="15" t="s">
        <v>11619</v>
      </c>
      <c r="C8603" s="15" t="s">
        <v>11285</v>
      </c>
      <c r="D8603" s="15" t="s">
        <v>11594</v>
      </c>
      <c r="E8603" s="15" t="s">
        <v>11620</v>
      </c>
      <c r="F8603" s="15">
        <v>80</v>
      </c>
      <c r="G8603" s="15">
        <v>50</v>
      </c>
    </row>
    <row r="8604" ht="24" customHeight="true" spans="1:7">
      <c r="A8604" s="15">
        <v>9486</v>
      </c>
      <c r="B8604" s="15" t="s">
        <v>7725</v>
      </c>
      <c r="C8604" s="15" t="s">
        <v>11285</v>
      </c>
      <c r="D8604" s="15" t="s">
        <v>11594</v>
      </c>
      <c r="E8604" s="15" t="s">
        <v>11610</v>
      </c>
      <c r="F8604" s="15">
        <v>82</v>
      </c>
      <c r="G8604" s="15">
        <v>50</v>
      </c>
    </row>
    <row r="8605" ht="21" customHeight="true" spans="1:7">
      <c r="A8605" s="15">
        <v>9487</v>
      </c>
      <c r="B8605" s="15" t="s">
        <v>1210</v>
      </c>
      <c r="C8605" s="15" t="s">
        <v>11285</v>
      </c>
      <c r="D8605" s="15" t="s">
        <v>11594</v>
      </c>
      <c r="E8605" s="15" t="s">
        <v>11597</v>
      </c>
      <c r="F8605" s="15">
        <v>80</v>
      </c>
      <c r="G8605" s="15">
        <v>50</v>
      </c>
    </row>
    <row r="8606" ht="24" customHeight="true" spans="1:7">
      <c r="A8606" s="15">
        <v>9488</v>
      </c>
      <c r="B8606" s="15" t="s">
        <v>3005</v>
      </c>
      <c r="C8606" s="15" t="s">
        <v>11285</v>
      </c>
      <c r="D8606" s="15" t="s">
        <v>11594</v>
      </c>
      <c r="E8606" s="15" t="s">
        <v>1338</v>
      </c>
      <c r="F8606" s="15">
        <v>80</v>
      </c>
      <c r="G8606" s="15">
        <v>50</v>
      </c>
    </row>
    <row r="8607" ht="21" customHeight="true" spans="1:7">
      <c r="A8607" s="15">
        <v>9489</v>
      </c>
      <c r="B8607" s="15" t="s">
        <v>11621</v>
      </c>
      <c r="C8607" s="15" t="s">
        <v>11285</v>
      </c>
      <c r="D8607" s="15" t="s">
        <v>11594</v>
      </c>
      <c r="E8607" s="15" t="s">
        <v>8687</v>
      </c>
      <c r="F8607" s="15">
        <v>80</v>
      </c>
      <c r="G8607" s="15">
        <v>50</v>
      </c>
    </row>
    <row r="8608" ht="24" customHeight="true" spans="1:7">
      <c r="A8608" s="15">
        <v>9490</v>
      </c>
      <c r="B8608" s="15" t="s">
        <v>11622</v>
      </c>
      <c r="C8608" s="15" t="s">
        <v>11285</v>
      </c>
      <c r="D8608" s="15" t="s">
        <v>11594</v>
      </c>
      <c r="E8608" s="15" t="s">
        <v>11602</v>
      </c>
      <c r="F8608" s="15">
        <v>80</v>
      </c>
      <c r="G8608" s="15">
        <v>50</v>
      </c>
    </row>
    <row r="8609" ht="24" customHeight="true" spans="1:7">
      <c r="A8609" s="15">
        <v>9491</v>
      </c>
      <c r="B8609" s="15" t="s">
        <v>11623</v>
      </c>
      <c r="C8609" s="15" t="s">
        <v>11285</v>
      </c>
      <c r="D8609" s="15" t="s">
        <v>11624</v>
      </c>
      <c r="E8609" s="15" t="s">
        <v>11625</v>
      </c>
      <c r="F8609" s="15" t="e">
        <f ca="1">YEAR(TODAY())-MID(#REF!,7,4)</f>
        <v>#REF!</v>
      </c>
      <c r="G8609" s="15">
        <v>50</v>
      </c>
    </row>
    <row r="8610" ht="21" customHeight="true" spans="1:7">
      <c r="A8610" s="15">
        <v>9492</v>
      </c>
      <c r="B8610" s="15" t="s">
        <v>11626</v>
      </c>
      <c r="C8610" s="15" t="s">
        <v>11285</v>
      </c>
      <c r="D8610" s="15" t="s">
        <v>11624</v>
      </c>
      <c r="E8610" s="15" t="s">
        <v>11627</v>
      </c>
      <c r="F8610" s="15" t="e">
        <f ca="1">YEAR(TODAY())-MID(#REF!,7,4)</f>
        <v>#REF!</v>
      </c>
      <c r="G8610" s="15">
        <v>50</v>
      </c>
    </row>
    <row r="8611" ht="24" customHeight="true" spans="1:7">
      <c r="A8611" s="15">
        <v>9493</v>
      </c>
      <c r="B8611" s="15" t="s">
        <v>9107</v>
      </c>
      <c r="C8611" s="15" t="s">
        <v>11285</v>
      </c>
      <c r="D8611" s="15" t="s">
        <v>11624</v>
      </c>
      <c r="E8611" s="15" t="s">
        <v>907</v>
      </c>
      <c r="F8611" s="15" t="e">
        <f ca="1">YEAR(TODAY())-MID(#REF!,7,4)</f>
        <v>#REF!</v>
      </c>
      <c r="G8611" s="15">
        <v>50</v>
      </c>
    </row>
    <row r="8612" ht="21" customHeight="true" spans="1:7">
      <c r="A8612" s="15">
        <v>9494</v>
      </c>
      <c r="B8612" s="15" t="s">
        <v>11628</v>
      </c>
      <c r="C8612" s="15" t="s">
        <v>11285</v>
      </c>
      <c r="D8612" s="15" t="s">
        <v>11624</v>
      </c>
      <c r="E8612" s="15" t="s">
        <v>236</v>
      </c>
      <c r="F8612" s="15" t="e">
        <f ca="1">YEAR(TODAY())-MID(#REF!,7,4)</f>
        <v>#REF!</v>
      </c>
      <c r="G8612" s="15">
        <v>100</v>
      </c>
    </row>
    <row r="8613" ht="24" customHeight="true" spans="1:7">
      <c r="A8613" s="15">
        <v>9495</v>
      </c>
      <c r="B8613" s="15" t="s">
        <v>11629</v>
      </c>
      <c r="C8613" s="15" t="s">
        <v>11285</v>
      </c>
      <c r="D8613" s="15" t="s">
        <v>11624</v>
      </c>
      <c r="E8613" s="15" t="s">
        <v>347</v>
      </c>
      <c r="F8613" s="15" t="e">
        <f ca="1">YEAR(TODAY())-MID(#REF!,7,4)</f>
        <v>#REF!</v>
      </c>
      <c r="G8613" s="15">
        <v>50</v>
      </c>
    </row>
    <row r="8614" ht="24" customHeight="true" spans="1:7">
      <c r="A8614" s="15">
        <v>9496</v>
      </c>
      <c r="B8614" s="15" t="s">
        <v>11630</v>
      </c>
      <c r="C8614" s="15" t="s">
        <v>11285</v>
      </c>
      <c r="D8614" s="15" t="s">
        <v>11624</v>
      </c>
      <c r="E8614" s="15" t="s">
        <v>907</v>
      </c>
      <c r="F8614" s="15" t="e">
        <f ca="1">YEAR(TODAY())-MID(#REF!,7,4)</f>
        <v>#REF!</v>
      </c>
      <c r="G8614" s="15">
        <v>50</v>
      </c>
    </row>
    <row r="8615" ht="21" customHeight="true" spans="1:7">
      <c r="A8615" s="15">
        <v>9497</v>
      </c>
      <c r="B8615" s="15" t="s">
        <v>11631</v>
      </c>
      <c r="C8615" s="15" t="s">
        <v>11285</v>
      </c>
      <c r="D8615" s="15" t="s">
        <v>11624</v>
      </c>
      <c r="E8615" s="15" t="s">
        <v>11627</v>
      </c>
      <c r="F8615" s="15" t="e">
        <f ca="1">YEAR(TODAY())-MID(#REF!,7,4)</f>
        <v>#REF!</v>
      </c>
      <c r="G8615" s="15">
        <v>50</v>
      </c>
    </row>
    <row r="8616" ht="24" customHeight="true" spans="1:7">
      <c r="A8616" s="15">
        <v>9498</v>
      </c>
      <c r="B8616" s="15" t="s">
        <v>11632</v>
      </c>
      <c r="C8616" s="15" t="s">
        <v>11285</v>
      </c>
      <c r="D8616" s="15" t="s">
        <v>11624</v>
      </c>
      <c r="E8616" s="15" t="s">
        <v>11627</v>
      </c>
      <c r="F8616" s="15" t="e">
        <f ca="1">YEAR(TODAY())-MID(#REF!,7,4)</f>
        <v>#REF!</v>
      </c>
      <c r="G8616" s="15">
        <v>50</v>
      </c>
    </row>
    <row r="8617" ht="24" customHeight="true" spans="1:7">
      <c r="A8617" s="15">
        <v>9500</v>
      </c>
      <c r="B8617" s="15" t="s">
        <v>11633</v>
      </c>
      <c r="C8617" s="15" t="s">
        <v>11285</v>
      </c>
      <c r="D8617" s="15" t="s">
        <v>11624</v>
      </c>
      <c r="E8617" s="15" t="s">
        <v>11634</v>
      </c>
      <c r="F8617" s="15" t="e">
        <f ca="1">YEAR(TODAY())-MID(#REF!,7,4)</f>
        <v>#REF!</v>
      </c>
      <c r="G8617" s="15">
        <v>50</v>
      </c>
    </row>
    <row r="8618" ht="24" customHeight="true" spans="1:7">
      <c r="A8618" s="15">
        <v>9501</v>
      </c>
      <c r="B8618" s="15" t="s">
        <v>11635</v>
      </c>
      <c r="C8618" s="15" t="s">
        <v>11285</v>
      </c>
      <c r="D8618" s="15" t="s">
        <v>11624</v>
      </c>
      <c r="E8618" s="15" t="s">
        <v>11625</v>
      </c>
      <c r="F8618" s="15" t="e">
        <f ca="1">YEAR(TODAY())-MID(#REF!,7,4)</f>
        <v>#REF!</v>
      </c>
      <c r="G8618" s="15">
        <v>50</v>
      </c>
    </row>
    <row r="8619" ht="21" customHeight="true" spans="1:7">
      <c r="A8619" s="15">
        <v>9502</v>
      </c>
      <c r="B8619" s="15" t="s">
        <v>11636</v>
      </c>
      <c r="C8619" s="15" t="s">
        <v>11285</v>
      </c>
      <c r="D8619" s="15" t="s">
        <v>11624</v>
      </c>
      <c r="E8619" s="15" t="s">
        <v>236</v>
      </c>
      <c r="F8619" s="15" t="e">
        <f ca="1">YEAR(TODAY())-MID(#REF!,7,4)</f>
        <v>#REF!</v>
      </c>
      <c r="G8619" s="15">
        <v>50</v>
      </c>
    </row>
    <row r="8620" ht="24" customHeight="true" spans="1:7">
      <c r="A8620" s="15">
        <v>9503</v>
      </c>
      <c r="B8620" s="15" t="s">
        <v>4553</v>
      </c>
      <c r="C8620" s="15" t="s">
        <v>11285</v>
      </c>
      <c r="D8620" s="15" t="s">
        <v>11624</v>
      </c>
      <c r="E8620" s="15" t="s">
        <v>1116</v>
      </c>
      <c r="F8620" s="15" t="e">
        <f ca="1">YEAR(TODAY())-MID(#REF!,7,4)</f>
        <v>#REF!</v>
      </c>
      <c r="G8620" s="15">
        <v>50</v>
      </c>
    </row>
    <row r="8621" ht="24" customHeight="true" spans="1:7">
      <c r="A8621" s="15">
        <v>9505</v>
      </c>
      <c r="B8621" s="15" t="s">
        <v>10943</v>
      </c>
      <c r="C8621" s="15" t="s">
        <v>11285</v>
      </c>
      <c r="D8621" s="15" t="s">
        <v>11624</v>
      </c>
      <c r="E8621" s="15" t="s">
        <v>11637</v>
      </c>
      <c r="F8621" s="15">
        <v>80</v>
      </c>
      <c r="G8621" s="15">
        <v>50</v>
      </c>
    </row>
    <row r="8622" ht="21" customHeight="true" spans="1:7">
      <c r="A8622" s="15">
        <v>9507</v>
      </c>
      <c r="B8622" s="15" t="s">
        <v>11638</v>
      </c>
      <c r="C8622" s="15" t="s">
        <v>11285</v>
      </c>
      <c r="D8622" s="15" t="s">
        <v>11639</v>
      </c>
      <c r="E8622" s="15" t="s">
        <v>11640</v>
      </c>
      <c r="F8622" s="15" t="s">
        <v>11641</v>
      </c>
      <c r="G8622" s="15">
        <v>50</v>
      </c>
    </row>
    <row r="8623" ht="24" customHeight="true" spans="1:7">
      <c r="A8623" s="15">
        <v>9508</v>
      </c>
      <c r="B8623" s="15" t="s">
        <v>11642</v>
      </c>
      <c r="C8623" s="15" t="s">
        <v>11285</v>
      </c>
      <c r="D8623" s="15" t="s">
        <v>11639</v>
      </c>
      <c r="E8623" s="15" t="s">
        <v>1098</v>
      </c>
      <c r="F8623" s="15" t="s">
        <v>11643</v>
      </c>
      <c r="G8623" s="15">
        <v>50</v>
      </c>
    </row>
    <row r="8624" ht="21" customHeight="true" spans="1:7">
      <c r="A8624" s="15">
        <v>9509</v>
      </c>
      <c r="B8624" s="15" t="s">
        <v>11644</v>
      </c>
      <c r="C8624" s="15" t="s">
        <v>11285</v>
      </c>
      <c r="D8624" s="15" t="s">
        <v>11639</v>
      </c>
      <c r="E8624" s="15" t="s">
        <v>11645</v>
      </c>
      <c r="F8624" s="15" t="s">
        <v>11646</v>
      </c>
      <c r="G8624" s="15">
        <v>50</v>
      </c>
    </row>
    <row r="8625" ht="24" customHeight="true" spans="1:7">
      <c r="A8625" s="15">
        <v>9510</v>
      </c>
      <c r="B8625" s="15" t="s">
        <v>11647</v>
      </c>
      <c r="C8625" s="15" t="s">
        <v>11285</v>
      </c>
      <c r="D8625" s="15" t="s">
        <v>11639</v>
      </c>
      <c r="E8625" s="15" t="s">
        <v>11645</v>
      </c>
      <c r="F8625" s="15" t="s">
        <v>11648</v>
      </c>
      <c r="G8625" s="15">
        <v>50</v>
      </c>
    </row>
    <row r="8626" ht="24" customHeight="true" spans="1:7">
      <c r="A8626" s="15">
        <v>9511</v>
      </c>
      <c r="B8626" s="15" t="s">
        <v>1961</v>
      </c>
      <c r="C8626" s="15" t="s">
        <v>11285</v>
      </c>
      <c r="D8626" s="15" t="s">
        <v>11639</v>
      </c>
      <c r="E8626" s="15" t="s">
        <v>11649</v>
      </c>
      <c r="F8626" s="15" t="s">
        <v>11643</v>
      </c>
      <c r="G8626" s="15">
        <v>50</v>
      </c>
    </row>
    <row r="8627" ht="21" customHeight="true" spans="1:7">
      <c r="A8627" s="15">
        <v>9512</v>
      </c>
      <c r="B8627" s="15" t="s">
        <v>877</v>
      </c>
      <c r="C8627" s="15" t="s">
        <v>11285</v>
      </c>
      <c r="D8627" s="15" t="s">
        <v>11639</v>
      </c>
      <c r="E8627" s="15" t="s">
        <v>11649</v>
      </c>
      <c r="F8627" s="15" t="s">
        <v>11650</v>
      </c>
      <c r="G8627" s="15">
        <v>50</v>
      </c>
    </row>
    <row r="8628" ht="21" customHeight="true" spans="1:7">
      <c r="A8628" s="15">
        <v>9514</v>
      </c>
      <c r="B8628" s="15" t="s">
        <v>11651</v>
      </c>
      <c r="C8628" s="15" t="s">
        <v>11285</v>
      </c>
      <c r="D8628" s="15" t="s">
        <v>11639</v>
      </c>
      <c r="E8628" s="15" t="s">
        <v>11640</v>
      </c>
      <c r="F8628" s="15" t="s">
        <v>11652</v>
      </c>
      <c r="G8628" s="15">
        <v>50</v>
      </c>
    </row>
    <row r="8629" ht="24" customHeight="true" spans="1:7">
      <c r="A8629" s="15">
        <v>9515</v>
      </c>
      <c r="B8629" s="15" t="s">
        <v>11653</v>
      </c>
      <c r="C8629" s="15" t="s">
        <v>11285</v>
      </c>
      <c r="D8629" s="15" t="s">
        <v>11639</v>
      </c>
      <c r="E8629" s="15" t="s">
        <v>11654</v>
      </c>
      <c r="F8629" s="15" t="s">
        <v>11650</v>
      </c>
      <c r="G8629" s="15">
        <v>50</v>
      </c>
    </row>
    <row r="8630" ht="24" customHeight="true" spans="1:7">
      <c r="A8630" s="15">
        <v>9516</v>
      </c>
      <c r="B8630" s="15" t="s">
        <v>11655</v>
      </c>
      <c r="C8630" s="15" t="s">
        <v>11285</v>
      </c>
      <c r="D8630" s="15" t="s">
        <v>11639</v>
      </c>
      <c r="E8630" s="15" t="s">
        <v>11640</v>
      </c>
      <c r="F8630" s="15" t="s">
        <v>11652</v>
      </c>
      <c r="G8630" s="15">
        <v>50</v>
      </c>
    </row>
    <row r="8631" ht="21" customHeight="true" spans="1:7">
      <c r="A8631" s="15">
        <v>9517</v>
      </c>
      <c r="B8631" s="15" t="s">
        <v>11656</v>
      </c>
      <c r="C8631" s="15" t="s">
        <v>11285</v>
      </c>
      <c r="D8631" s="15" t="s">
        <v>11639</v>
      </c>
      <c r="E8631" s="15" t="s">
        <v>11657</v>
      </c>
      <c r="F8631" s="15" t="s">
        <v>11652</v>
      </c>
      <c r="G8631" s="15">
        <v>50</v>
      </c>
    </row>
    <row r="8632" ht="24" customHeight="true" spans="1:7">
      <c r="A8632" s="15">
        <v>9518</v>
      </c>
      <c r="B8632" s="15" t="s">
        <v>11658</v>
      </c>
      <c r="C8632" s="15" t="s">
        <v>11285</v>
      </c>
      <c r="D8632" s="15" t="s">
        <v>11639</v>
      </c>
      <c r="E8632" s="15" t="s">
        <v>11659</v>
      </c>
      <c r="F8632" s="15" t="s">
        <v>11650</v>
      </c>
      <c r="G8632" s="15">
        <v>50</v>
      </c>
    </row>
    <row r="8633" ht="21" customHeight="true" spans="1:7">
      <c r="A8633" s="15">
        <v>9519</v>
      </c>
      <c r="B8633" s="15" t="s">
        <v>6082</v>
      </c>
      <c r="C8633" s="15" t="s">
        <v>11285</v>
      </c>
      <c r="D8633" s="15" t="s">
        <v>11639</v>
      </c>
      <c r="E8633" s="15" t="s">
        <v>11660</v>
      </c>
      <c r="F8633" s="15" t="s">
        <v>11650</v>
      </c>
      <c r="G8633" s="15">
        <v>50</v>
      </c>
    </row>
    <row r="8634" ht="24" customHeight="true" spans="1:7">
      <c r="A8634" s="15">
        <v>9520</v>
      </c>
      <c r="B8634" s="15" t="s">
        <v>7289</v>
      </c>
      <c r="C8634" s="15" t="s">
        <v>11285</v>
      </c>
      <c r="D8634" s="15" t="s">
        <v>11639</v>
      </c>
      <c r="E8634" s="15" t="s">
        <v>11660</v>
      </c>
      <c r="F8634" s="15" t="s">
        <v>11646</v>
      </c>
      <c r="G8634" s="15">
        <v>50</v>
      </c>
    </row>
    <row r="8635" ht="24" customHeight="true" spans="1:7">
      <c r="A8635" s="15">
        <v>9521</v>
      </c>
      <c r="B8635" s="15" t="s">
        <v>4896</v>
      </c>
      <c r="C8635" s="15" t="s">
        <v>11285</v>
      </c>
      <c r="D8635" s="15" t="s">
        <v>11639</v>
      </c>
      <c r="E8635" s="15" t="s">
        <v>11661</v>
      </c>
      <c r="F8635" s="15" t="s">
        <v>11650</v>
      </c>
      <c r="G8635" s="15">
        <v>50</v>
      </c>
    </row>
    <row r="8636" ht="21" customHeight="true" spans="1:7">
      <c r="A8636" s="15">
        <v>9522</v>
      </c>
      <c r="B8636" s="15" t="s">
        <v>11662</v>
      </c>
      <c r="C8636" s="15" t="s">
        <v>11285</v>
      </c>
      <c r="D8636" s="15" t="s">
        <v>11639</v>
      </c>
      <c r="E8636" s="15" t="s">
        <v>11649</v>
      </c>
      <c r="F8636" s="15" t="s">
        <v>11648</v>
      </c>
      <c r="G8636" s="15">
        <v>50</v>
      </c>
    </row>
    <row r="8637" ht="24" customHeight="true" spans="1:7">
      <c r="A8637" s="15">
        <v>9523</v>
      </c>
      <c r="B8637" s="15" t="s">
        <v>4981</v>
      </c>
      <c r="C8637" s="15" t="s">
        <v>11285</v>
      </c>
      <c r="D8637" s="15" t="s">
        <v>11639</v>
      </c>
      <c r="E8637" s="15" t="s">
        <v>11654</v>
      </c>
      <c r="F8637" s="15">
        <v>81</v>
      </c>
      <c r="G8637" s="15">
        <v>50</v>
      </c>
    </row>
    <row r="8638" ht="21" customHeight="true" spans="1:7">
      <c r="A8638" s="15">
        <v>9524</v>
      </c>
      <c r="B8638" s="15" t="s">
        <v>6786</v>
      </c>
      <c r="C8638" s="15" t="s">
        <v>11285</v>
      </c>
      <c r="D8638" s="15" t="s">
        <v>11639</v>
      </c>
      <c r="E8638" s="15" t="s">
        <v>11659</v>
      </c>
      <c r="F8638" s="15" t="s">
        <v>11643</v>
      </c>
      <c r="G8638" s="15">
        <v>50</v>
      </c>
    </row>
    <row r="8639" ht="24" customHeight="true" spans="1:7">
      <c r="A8639" s="15">
        <v>9525</v>
      </c>
      <c r="B8639" s="15" t="s">
        <v>11663</v>
      </c>
      <c r="C8639" s="15" t="s">
        <v>11285</v>
      </c>
      <c r="D8639" s="15" t="s">
        <v>11639</v>
      </c>
      <c r="E8639" s="15" t="s">
        <v>11664</v>
      </c>
      <c r="F8639" s="15">
        <v>80</v>
      </c>
      <c r="G8639" s="15">
        <v>50</v>
      </c>
    </row>
    <row r="8640" ht="24" customHeight="true" spans="1:7">
      <c r="A8640" s="15">
        <v>9526</v>
      </c>
      <c r="B8640" s="15" t="s">
        <v>11665</v>
      </c>
      <c r="C8640" s="15" t="s">
        <v>11285</v>
      </c>
      <c r="D8640" s="15" t="s">
        <v>11666</v>
      </c>
      <c r="E8640" s="15" t="s">
        <v>11667</v>
      </c>
      <c r="F8640" s="15" t="e">
        <f ca="1">YEAR(TODAY())-MID(#REF!,7,4)</f>
        <v>#REF!</v>
      </c>
      <c r="G8640" s="15">
        <v>50</v>
      </c>
    </row>
    <row r="8641" ht="21" customHeight="true" spans="1:7">
      <c r="A8641" s="15">
        <v>9527</v>
      </c>
      <c r="B8641" s="15" t="s">
        <v>901</v>
      </c>
      <c r="C8641" s="15" t="s">
        <v>11285</v>
      </c>
      <c r="D8641" s="15" t="s">
        <v>11666</v>
      </c>
      <c r="E8641" s="15" t="s">
        <v>11667</v>
      </c>
      <c r="F8641" s="15" t="e">
        <f ca="1">YEAR(TODAY())-MID(#REF!,7,4)</f>
        <v>#REF!</v>
      </c>
      <c r="G8641" s="15">
        <v>50</v>
      </c>
    </row>
    <row r="8642" ht="24" customHeight="true" spans="1:7">
      <c r="A8642" s="15">
        <v>9528</v>
      </c>
      <c r="B8642" s="15" t="s">
        <v>11668</v>
      </c>
      <c r="C8642" s="15" t="s">
        <v>11285</v>
      </c>
      <c r="D8642" s="15" t="s">
        <v>11666</v>
      </c>
      <c r="E8642" s="15" t="s">
        <v>11669</v>
      </c>
      <c r="F8642" s="15" t="e">
        <f ca="1">YEAR(TODAY())-MID(#REF!,7,4)</f>
        <v>#REF!</v>
      </c>
      <c r="G8642" s="15">
        <v>50</v>
      </c>
    </row>
    <row r="8643" ht="21" customHeight="true" spans="1:7">
      <c r="A8643" s="15">
        <v>9529</v>
      </c>
      <c r="B8643" s="15" t="s">
        <v>11670</v>
      </c>
      <c r="C8643" s="15" t="s">
        <v>11285</v>
      </c>
      <c r="D8643" s="15" t="s">
        <v>11666</v>
      </c>
      <c r="E8643" s="15" t="s">
        <v>11671</v>
      </c>
      <c r="F8643" s="15" t="e">
        <f ca="1">YEAR(TODAY())-MID(#REF!,7,4)</f>
        <v>#REF!</v>
      </c>
      <c r="G8643" s="15">
        <v>50</v>
      </c>
    </row>
    <row r="8644" ht="24" customHeight="true" spans="1:7">
      <c r="A8644" s="15">
        <v>9530</v>
      </c>
      <c r="B8644" s="15" t="s">
        <v>1223</v>
      </c>
      <c r="C8644" s="15" t="s">
        <v>11285</v>
      </c>
      <c r="D8644" s="15" t="s">
        <v>11666</v>
      </c>
      <c r="E8644" s="15" t="s">
        <v>11671</v>
      </c>
      <c r="F8644" s="15" t="e">
        <f ca="1">YEAR(TODAY())-MID(#REF!,7,4)</f>
        <v>#REF!</v>
      </c>
      <c r="G8644" s="15">
        <v>50</v>
      </c>
    </row>
    <row r="8645" ht="24" customHeight="true" spans="1:7">
      <c r="A8645" s="15">
        <v>9531</v>
      </c>
      <c r="B8645" s="15" t="s">
        <v>11672</v>
      </c>
      <c r="C8645" s="15" t="s">
        <v>11285</v>
      </c>
      <c r="D8645" s="15" t="s">
        <v>11666</v>
      </c>
      <c r="E8645" s="15" t="s">
        <v>1303</v>
      </c>
      <c r="F8645" s="15" t="e">
        <f ca="1">YEAR(TODAY())-MID(#REF!,7,4)</f>
        <v>#REF!</v>
      </c>
      <c r="G8645" s="15">
        <v>50</v>
      </c>
    </row>
    <row r="8646" ht="21" customHeight="true" spans="1:7">
      <c r="A8646" s="15">
        <v>9532</v>
      </c>
      <c r="B8646" s="15" t="s">
        <v>11673</v>
      </c>
      <c r="C8646" s="15" t="s">
        <v>11285</v>
      </c>
      <c r="D8646" s="15" t="s">
        <v>11666</v>
      </c>
      <c r="E8646" s="15" t="s">
        <v>1303</v>
      </c>
      <c r="F8646" s="15" t="e">
        <f ca="1">YEAR(TODAY())-MID(#REF!,7,4)</f>
        <v>#REF!</v>
      </c>
      <c r="G8646" s="15">
        <v>50</v>
      </c>
    </row>
    <row r="8647" ht="24" customHeight="true" spans="1:7">
      <c r="A8647" s="15">
        <v>9533</v>
      </c>
      <c r="B8647" s="15" t="s">
        <v>11674</v>
      </c>
      <c r="C8647" s="15" t="s">
        <v>11285</v>
      </c>
      <c r="D8647" s="15" t="s">
        <v>11666</v>
      </c>
      <c r="E8647" s="15" t="s">
        <v>11675</v>
      </c>
      <c r="F8647" s="15" t="e">
        <f ca="1">YEAR(TODAY())-MID(#REF!,7,4)</f>
        <v>#REF!</v>
      </c>
      <c r="G8647" s="15">
        <v>50</v>
      </c>
    </row>
    <row r="8648" ht="21" customHeight="true" spans="1:7">
      <c r="A8648" s="15">
        <v>9534</v>
      </c>
      <c r="B8648" s="15" t="s">
        <v>3277</v>
      </c>
      <c r="C8648" s="15" t="s">
        <v>11285</v>
      </c>
      <c r="D8648" s="15" t="s">
        <v>11666</v>
      </c>
      <c r="E8648" s="15" t="s">
        <v>11676</v>
      </c>
      <c r="F8648" s="15" t="e">
        <f ca="1">YEAR(TODAY())-MID(#REF!,7,4)</f>
        <v>#REF!</v>
      </c>
      <c r="G8648" s="15">
        <v>50</v>
      </c>
    </row>
    <row r="8649" ht="24" customHeight="true" spans="1:7">
      <c r="A8649" s="15">
        <v>9535</v>
      </c>
      <c r="B8649" s="15" t="s">
        <v>11677</v>
      </c>
      <c r="C8649" s="15" t="s">
        <v>11285</v>
      </c>
      <c r="D8649" s="15" t="s">
        <v>11666</v>
      </c>
      <c r="E8649" s="15" t="s">
        <v>11678</v>
      </c>
      <c r="F8649" s="15" t="e">
        <f ca="1">YEAR(TODAY())-MID(#REF!,7,4)</f>
        <v>#REF!</v>
      </c>
      <c r="G8649" s="15">
        <v>50</v>
      </c>
    </row>
    <row r="8650" ht="24" customHeight="true" spans="1:7">
      <c r="A8650" s="15">
        <v>9536</v>
      </c>
      <c r="B8650" s="15" t="s">
        <v>11679</v>
      </c>
      <c r="C8650" s="15" t="s">
        <v>11285</v>
      </c>
      <c r="D8650" s="15" t="s">
        <v>11666</v>
      </c>
      <c r="E8650" s="15" t="s">
        <v>11680</v>
      </c>
      <c r="F8650" s="15" t="e">
        <f ca="1">YEAR(TODAY())-MID(#REF!,7,4)</f>
        <v>#REF!</v>
      </c>
      <c r="G8650" s="15">
        <v>50</v>
      </c>
    </row>
    <row r="8651" ht="21" customHeight="true" spans="1:7">
      <c r="A8651" s="15">
        <v>9537</v>
      </c>
      <c r="B8651" s="15" t="s">
        <v>11681</v>
      </c>
      <c r="C8651" s="15" t="s">
        <v>11285</v>
      </c>
      <c r="D8651" s="15" t="s">
        <v>11666</v>
      </c>
      <c r="E8651" s="15" t="s">
        <v>11680</v>
      </c>
      <c r="F8651" s="15" t="e">
        <f ca="1">YEAR(TODAY())-MID(#REF!,7,4)</f>
        <v>#REF!</v>
      </c>
      <c r="G8651" s="15">
        <v>50</v>
      </c>
    </row>
    <row r="8652" ht="24" customHeight="true" spans="1:7">
      <c r="A8652" s="15">
        <v>9538</v>
      </c>
      <c r="B8652" s="15" t="s">
        <v>4181</v>
      </c>
      <c r="C8652" s="15" t="s">
        <v>11285</v>
      </c>
      <c r="D8652" s="15" t="s">
        <v>11666</v>
      </c>
      <c r="E8652" s="15" t="s">
        <v>11680</v>
      </c>
      <c r="F8652" s="15" t="e">
        <f ca="1">YEAR(TODAY())-MID(#REF!,7,4)</f>
        <v>#REF!</v>
      </c>
      <c r="G8652" s="15">
        <v>50</v>
      </c>
    </row>
    <row r="8653" ht="21" customHeight="true" spans="1:7">
      <c r="A8653" s="15">
        <v>9539</v>
      </c>
      <c r="B8653" s="15" t="s">
        <v>1119</v>
      </c>
      <c r="C8653" s="15" t="s">
        <v>11285</v>
      </c>
      <c r="D8653" s="15" t="s">
        <v>11666</v>
      </c>
      <c r="E8653" s="15" t="s">
        <v>11682</v>
      </c>
      <c r="F8653" s="15" t="e">
        <f ca="1">YEAR(TODAY())-MID(#REF!,7,4)</f>
        <v>#REF!</v>
      </c>
      <c r="G8653" s="15">
        <v>50</v>
      </c>
    </row>
    <row r="8654" ht="24" customHeight="true" spans="1:7">
      <c r="A8654" s="15">
        <v>9540</v>
      </c>
      <c r="B8654" s="15" t="s">
        <v>2582</v>
      </c>
      <c r="C8654" s="15" t="s">
        <v>11285</v>
      </c>
      <c r="D8654" s="15" t="s">
        <v>11666</v>
      </c>
      <c r="E8654" s="15" t="s">
        <v>6647</v>
      </c>
      <c r="F8654" s="15" t="e">
        <f ca="1">YEAR(TODAY())-MID(#REF!,7,4)</f>
        <v>#REF!</v>
      </c>
      <c r="G8654" s="15">
        <v>50</v>
      </c>
    </row>
    <row r="8655" ht="24" customHeight="true" spans="1:7">
      <c r="A8655" s="15">
        <v>9541</v>
      </c>
      <c r="B8655" s="15" t="s">
        <v>11683</v>
      </c>
      <c r="C8655" s="15" t="s">
        <v>11285</v>
      </c>
      <c r="D8655" s="15" t="s">
        <v>11666</v>
      </c>
      <c r="E8655" s="15" t="s">
        <v>11684</v>
      </c>
      <c r="F8655" s="15" t="e">
        <f ca="1">YEAR(TODAY())-MID(#REF!,7,4)</f>
        <v>#REF!</v>
      </c>
      <c r="G8655" s="15">
        <v>50</v>
      </c>
    </row>
    <row r="8656" ht="21" customHeight="true" spans="1:7">
      <c r="A8656" s="15">
        <v>9542</v>
      </c>
      <c r="B8656" s="15" t="s">
        <v>9453</v>
      </c>
      <c r="C8656" s="15" t="s">
        <v>11285</v>
      </c>
      <c r="D8656" s="15" t="s">
        <v>11666</v>
      </c>
      <c r="E8656" s="15" t="s">
        <v>11685</v>
      </c>
      <c r="F8656" s="15" t="e">
        <f ca="1">YEAR(TODAY())-MID(#REF!,7,4)</f>
        <v>#REF!</v>
      </c>
      <c r="G8656" s="15">
        <v>50</v>
      </c>
    </row>
    <row r="8657" ht="24" customHeight="true" spans="1:7">
      <c r="A8657" s="15">
        <v>9543</v>
      </c>
      <c r="B8657" s="15" t="s">
        <v>2801</v>
      </c>
      <c r="C8657" s="15" t="s">
        <v>11285</v>
      </c>
      <c r="D8657" s="15" t="s">
        <v>11666</v>
      </c>
      <c r="E8657" s="15" t="s">
        <v>11686</v>
      </c>
      <c r="F8657" s="15" t="e">
        <f ca="1">YEAR(TODAY())-MID(#REF!,7,4)</f>
        <v>#REF!</v>
      </c>
      <c r="G8657" s="15">
        <v>50</v>
      </c>
    </row>
    <row r="8658" ht="21" customHeight="true" spans="1:7">
      <c r="A8658" s="15">
        <v>9544</v>
      </c>
      <c r="B8658" s="15" t="s">
        <v>11687</v>
      </c>
      <c r="C8658" s="15" t="s">
        <v>11285</v>
      </c>
      <c r="D8658" s="15" t="s">
        <v>11666</v>
      </c>
      <c r="E8658" s="15" t="s">
        <v>799</v>
      </c>
      <c r="F8658" s="15" t="e">
        <f ca="1">YEAR(TODAY())-MID(#REF!,7,4)</f>
        <v>#REF!</v>
      </c>
      <c r="G8658" s="15">
        <v>50</v>
      </c>
    </row>
    <row r="8659" ht="24" customHeight="true" spans="1:7">
      <c r="A8659" s="15">
        <v>9545</v>
      </c>
      <c r="B8659" s="15" t="s">
        <v>11688</v>
      </c>
      <c r="C8659" s="15" t="s">
        <v>11285</v>
      </c>
      <c r="D8659" s="15" t="s">
        <v>11666</v>
      </c>
      <c r="E8659" s="15" t="s">
        <v>11689</v>
      </c>
      <c r="F8659" s="15" t="e">
        <f ca="1">YEAR(TODAY())-MID(#REF!,7,4)</f>
        <v>#REF!</v>
      </c>
      <c r="G8659" s="15">
        <v>50</v>
      </c>
    </row>
    <row r="8660" ht="24" customHeight="true" spans="1:7">
      <c r="A8660" s="15">
        <v>9546</v>
      </c>
      <c r="B8660" s="15" t="s">
        <v>11690</v>
      </c>
      <c r="C8660" s="15" t="s">
        <v>11285</v>
      </c>
      <c r="D8660" s="15" t="s">
        <v>11666</v>
      </c>
      <c r="E8660" s="15" t="s">
        <v>11671</v>
      </c>
      <c r="F8660" s="15" t="e">
        <f ca="1">YEAR(TODAY())-MID(#REF!,7,4)</f>
        <v>#REF!</v>
      </c>
      <c r="G8660" s="15">
        <v>50</v>
      </c>
    </row>
    <row r="8661" ht="21" customHeight="true" spans="1:7">
      <c r="A8661" s="15">
        <v>9547</v>
      </c>
      <c r="B8661" s="15" t="s">
        <v>11691</v>
      </c>
      <c r="C8661" s="15" t="s">
        <v>11285</v>
      </c>
      <c r="D8661" s="15" t="s">
        <v>11666</v>
      </c>
      <c r="E8661" s="15" t="s">
        <v>1303</v>
      </c>
      <c r="F8661" s="15" t="e">
        <f ca="1">YEAR(TODAY())-MID(#REF!,7,4)</f>
        <v>#REF!</v>
      </c>
      <c r="G8661" s="15">
        <v>50</v>
      </c>
    </row>
    <row r="8662" ht="24" customHeight="true" spans="1:7">
      <c r="A8662" s="15">
        <v>9548</v>
      </c>
      <c r="B8662" s="15" t="s">
        <v>11692</v>
      </c>
      <c r="C8662" s="15" t="s">
        <v>11285</v>
      </c>
      <c r="D8662" s="15" t="s">
        <v>11666</v>
      </c>
      <c r="E8662" s="15" t="s">
        <v>11693</v>
      </c>
      <c r="F8662" s="15" t="e">
        <f ca="1">YEAR(TODAY())-MID(#REF!,7,4)</f>
        <v>#REF!</v>
      </c>
      <c r="G8662" s="15">
        <v>50</v>
      </c>
    </row>
    <row r="8663" ht="21" customHeight="true" spans="1:7">
      <c r="A8663" s="15">
        <v>9549</v>
      </c>
      <c r="B8663" s="15" t="s">
        <v>1237</v>
      </c>
      <c r="C8663" s="15" t="s">
        <v>11285</v>
      </c>
      <c r="D8663" s="15" t="s">
        <v>11666</v>
      </c>
      <c r="E8663" s="15" t="s">
        <v>11678</v>
      </c>
      <c r="F8663" s="15" t="e">
        <f ca="1">YEAR(TODAY())-MID(#REF!,7,4)</f>
        <v>#REF!</v>
      </c>
      <c r="G8663" s="15">
        <v>50</v>
      </c>
    </row>
    <row r="8664" ht="24" customHeight="true" spans="1:7">
      <c r="A8664" s="15">
        <v>9551</v>
      </c>
      <c r="B8664" s="15" t="s">
        <v>11694</v>
      </c>
      <c r="C8664" s="15" t="s">
        <v>11285</v>
      </c>
      <c r="D8664" s="15" t="s">
        <v>11666</v>
      </c>
      <c r="E8664" s="15" t="s">
        <v>11695</v>
      </c>
      <c r="F8664" s="15" t="e">
        <f ca="1">YEAR(TODAY())-MID(#REF!,7,4)</f>
        <v>#REF!</v>
      </c>
      <c r="G8664" s="15">
        <v>50</v>
      </c>
    </row>
    <row r="8665" ht="21" customHeight="true" spans="1:7">
      <c r="A8665" s="15">
        <v>9552</v>
      </c>
      <c r="B8665" s="15" t="s">
        <v>11696</v>
      </c>
      <c r="C8665" s="15" t="s">
        <v>11285</v>
      </c>
      <c r="D8665" s="15" t="s">
        <v>11666</v>
      </c>
      <c r="E8665" s="15" t="s">
        <v>11689</v>
      </c>
      <c r="F8665" s="15" t="e">
        <f ca="1">YEAR(TODAY())-MID(#REF!,7,4)</f>
        <v>#REF!</v>
      </c>
      <c r="G8665" s="15">
        <v>50</v>
      </c>
    </row>
    <row r="8666" ht="24" customHeight="true" spans="1:7">
      <c r="A8666" s="15">
        <v>9553</v>
      </c>
      <c r="B8666" s="15" t="s">
        <v>8998</v>
      </c>
      <c r="C8666" s="15" t="s">
        <v>11285</v>
      </c>
      <c r="D8666" s="15" t="s">
        <v>11666</v>
      </c>
      <c r="E8666" s="15" t="s">
        <v>11671</v>
      </c>
      <c r="F8666" s="15" t="e">
        <f ca="1">YEAR(TODAY())-MID(#REF!,7,4)</f>
        <v>#REF!</v>
      </c>
      <c r="G8666" s="15">
        <v>50</v>
      </c>
    </row>
    <row r="8667" ht="21" customHeight="true" spans="1:7">
      <c r="A8667" s="15">
        <v>9554</v>
      </c>
      <c r="B8667" s="15" t="s">
        <v>377</v>
      </c>
      <c r="C8667" s="15" t="s">
        <v>11285</v>
      </c>
      <c r="D8667" s="15" t="s">
        <v>11666</v>
      </c>
      <c r="E8667" s="15" t="s">
        <v>11684</v>
      </c>
      <c r="F8667" s="15" t="e">
        <f ca="1">YEAR(TODAY())-MID(#REF!,7,4)</f>
        <v>#REF!</v>
      </c>
      <c r="G8667" s="15">
        <v>50</v>
      </c>
    </row>
    <row r="8668" ht="24" customHeight="true" spans="1:7">
      <c r="A8668" s="15">
        <v>9555</v>
      </c>
      <c r="B8668" s="15" t="s">
        <v>11697</v>
      </c>
      <c r="C8668" s="15" t="s">
        <v>11285</v>
      </c>
      <c r="D8668" s="15" t="s">
        <v>11666</v>
      </c>
      <c r="E8668" s="15" t="s">
        <v>11684</v>
      </c>
      <c r="F8668" s="15">
        <v>80</v>
      </c>
      <c r="G8668" s="15">
        <v>50</v>
      </c>
    </row>
    <row r="8669" ht="24" customHeight="true" spans="1:7">
      <c r="A8669" s="15">
        <v>9556</v>
      </c>
      <c r="B8669" s="15" t="s">
        <v>11698</v>
      </c>
      <c r="C8669" s="15" t="s">
        <v>11285</v>
      </c>
      <c r="D8669" s="15" t="s">
        <v>11666</v>
      </c>
      <c r="E8669" s="15" t="s">
        <v>1251</v>
      </c>
      <c r="F8669" s="15">
        <v>80</v>
      </c>
      <c r="G8669" s="15">
        <v>50</v>
      </c>
    </row>
    <row r="8670" ht="21" customHeight="true" spans="1:7">
      <c r="A8670" s="15">
        <v>9557</v>
      </c>
      <c r="B8670" s="15" t="s">
        <v>11699</v>
      </c>
      <c r="C8670" s="15" t="s">
        <v>11285</v>
      </c>
      <c r="D8670" s="15" t="s">
        <v>11666</v>
      </c>
      <c r="E8670" s="15" t="s">
        <v>11689</v>
      </c>
      <c r="F8670" s="15">
        <v>80</v>
      </c>
      <c r="G8670" s="15">
        <v>50</v>
      </c>
    </row>
    <row r="8671" ht="24" customHeight="true" spans="1:7">
      <c r="A8671" s="15">
        <v>9558</v>
      </c>
      <c r="B8671" s="15" t="s">
        <v>1239</v>
      </c>
      <c r="C8671" s="15" t="s">
        <v>11285</v>
      </c>
      <c r="D8671" s="15" t="s">
        <v>880</v>
      </c>
      <c r="E8671" s="15" t="s">
        <v>347</v>
      </c>
      <c r="F8671" s="15">
        <v>83</v>
      </c>
      <c r="G8671" s="15">
        <v>50</v>
      </c>
    </row>
    <row r="8672" ht="21" customHeight="true" spans="1:7">
      <c r="A8672" s="15">
        <v>9559</v>
      </c>
      <c r="B8672" s="15" t="s">
        <v>5912</v>
      </c>
      <c r="C8672" s="15" t="s">
        <v>11285</v>
      </c>
      <c r="D8672" s="15" t="s">
        <v>880</v>
      </c>
      <c r="E8672" s="15" t="s">
        <v>11700</v>
      </c>
      <c r="F8672" s="15">
        <v>85</v>
      </c>
      <c r="G8672" s="15">
        <v>50</v>
      </c>
    </row>
    <row r="8673" ht="24" customHeight="true" spans="1:7">
      <c r="A8673" s="15">
        <v>9560</v>
      </c>
      <c r="B8673" s="15" t="s">
        <v>11701</v>
      </c>
      <c r="C8673" s="15" t="s">
        <v>11285</v>
      </c>
      <c r="D8673" s="15" t="s">
        <v>880</v>
      </c>
      <c r="E8673" s="15" t="s">
        <v>11702</v>
      </c>
      <c r="F8673" s="15">
        <v>80</v>
      </c>
      <c r="G8673" s="15">
        <v>50</v>
      </c>
    </row>
    <row r="8674" ht="24" customHeight="true" spans="1:7">
      <c r="A8674" s="15">
        <v>9561</v>
      </c>
      <c r="B8674" s="15" t="s">
        <v>11703</v>
      </c>
      <c r="C8674" s="15" t="s">
        <v>11285</v>
      </c>
      <c r="D8674" s="15" t="s">
        <v>880</v>
      </c>
      <c r="E8674" s="15" t="s">
        <v>355</v>
      </c>
      <c r="F8674" s="15">
        <v>84</v>
      </c>
      <c r="G8674" s="15">
        <v>50</v>
      </c>
    </row>
    <row r="8675" ht="21" customHeight="true" spans="1:7">
      <c r="A8675" s="15">
        <v>9562</v>
      </c>
      <c r="B8675" s="15" t="s">
        <v>1294</v>
      </c>
      <c r="C8675" s="15" t="s">
        <v>11285</v>
      </c>
      <c r="D8675" s="15" t="s">
        <v>880</v>
      </c>
      <c r="E8675" s="15" t="s">
        <v>11704</v>
      </c>
      <c r="F8675" s="15">
        <v>83</v>
      </c>
      <c r="G8675" s="15">
        <v>50</v>
      </c>
    </row>
    <row r="8676" ht="24" customHeight="true" spans="1:7">
      <c r="A8676" s="15">
        <v>9563</v>
      </c>
      <c r="B8676" s="15" t="s">
        <v>11705</v>
      </c>
      <c r="C8676" s="15" t="s">
        <v>11285</v>
      </c>
      <c r="D8676" s="15" t="s">
        <v>880</v>
      </c>
      <c r="E8676" s="15" t="s">
        <v>11706</v>
      </c>
      <c r="F8676" s="15">
        <v>84</v>
      </c>
      <c r="G8676" s="15">
        <v>50</v>
      </c>
    </row>
    <row r="8677" ht="21" customHeight="true" spans="1:7">
      <c r="A8677" s="15">
        <v>9564</v>
      </c>
      <c r="B8677" s="15" t="s">
        <v>11707</v>
      </c>
      <c r="C8677" s="15" t="s">
        <v>11285</v>
      </c>
      <c r="D8677" s="15" t="s">
        <v>880</v>
      </c>
      <c r="E8677" s="15" t="s">
        <v>667</v>
      </c>
      <c r="F8677" s="15">
        <v>87</v>
      </c>
      <c r="G8677" s="15">
        <v>50</v>
      </c>
    </row>
    <row r="8678" ht="24" customHeight="true" spans="1:7">
      <c r="A8678" s="15">
        <v>9565</v>
      </c>
      <c r="B8678" s="15" t="s">
        <v>11708</v>
      </c>
      <c r="C8678" s="15" t="s">
        <v>11285</v>
      </c>
      <c r="D8678" s="15" t="s">
        <v>880</v>
      </c>
      <c r="E8678" s="15" t="s">
        <v>355</v>
      </c>
      <c r="F8678" s="15">
        <v>83</v>
      </c>
      <c r="G8678" s="15">
        <v>50</v>
      </c>
    </row>
    <row r="8679" ht="24" customHeight="true" spans="1:7">
      <c r="A8679" s="15">
        <v>9566</v>
      </c>
      <c r="B8679" s="15" t="s">
        <v>11709</v>
      </c>
      <c r="C8679" s="15" t="s">
        <v>11285</v>
      </c>
      <c r="D8679" s="15" t="s">
        <v>880</v>
      </c>
      <c r="E8679" s="15" t="s">
        <v>11710</v>
      </c>
      <c r="F8679" s="15">
        <v>82</v>
      </c>
      <c r="G8679" s="15">
        <v>50</v>
      </c>
    </row>
    <row r="8680" ht="21" customHeight="true" spans="1:7">
      <c r="A8680" s="15">
        <v>9567</v>
      </c>
      <c r="B8680" s="15" t="s">
        <v>11711</v>
      </c>
      <c r="C8680" s="15" t="s">
        <v>11285</v>
      </c>
      <c r="D8680" s="15" t="s">
        <v>880</v>
      </c>
      <c r="E8680" s="15" t="s">
        <v>11712</v>
      </c>
      <c r="F8680" s="15">
        <v>84</v>
      </c>
      <c r="G8680" s="15">
        <v>50</v>
      </c>
    </row>
    <row r="8681" ht="24" customHeight="true" spans="1:7">
      <c r="A8681" s="15">
        <v>9569</v>
      </c>
      <c r="B8681" s="15" t="s">
        <v>1130</v>
      </c>
      <c r="C8681" s="15" t="s">
        <v>11285</v>
      </c>
      <c r="D8681" s="15" t="s">
        <v>880</v>
      </c>
      <c r="E8681" s="15" t="s">
        <v>3557</v>
      </c>
      <c r="F8681" s="15">
        <v>80</v>
      </c>
      <c r="G8681" s="15">
        <v>50</v>
      </c>
    </row>
    <row r="8682" ht="24" customHeight="true" spans="1:7">
      <c r="A8682" s="15">
        <v>9570</v>
      </c>
      <c r="B8682" s="15" t="s">
        <v>11713</v>
      </c>
      <c r="C8682" s="15" t="s">
        <v>11285</v>
      </c>
      <c r="D8682" s="15" t="s">
        <v>880</v>
      </c>
      <c r="E8682" s="15" t="s">
        <v>3060</v>
      </c>
      <c r="F8682" s="15">
        <v>80</v>
      </c>
      <c r="G8682" s="15">
        <v>50</v>
      </c>
    </row>
    <row r="8683" ht="21" customHeight="true" spans="1:7">
      <c r="A8683" s="15">
        <v>9571</v>
      </c>
      <c r="B8683" s="15" t="s">
        <v>1007</v>
      </c>
      <c r="C8683" s="15" t="s">
        <v>11285</v>
      </c>
      <c r="D8683" s="15" t="s">
        <v>880</v>
      </c>
      <c r="E8683" s="15" t="s">
        <v>3758</v>
      </c>
      <c r="F8683" s="15">
        <v>85</v>
      </c>
      <c r="G8683" s="15">
        <v>50</v>
      </c>
    </row>
    <row r="8684" ht="24" customHeight="true" spans="1:7">
      <c r="A8684" s="15">
        <v>9572</v>
      </c>
      <c r="B8684" s="15" t="s">
        <v>7534</v>
      </c>
      <c r="C8684" s="15" t="s">
        <v>11285</v>
      </c>
      <c r="D8684" s="15" t="s">
        <v>880</v>
      </c>
      <c r="E8684" s="15" t="s">
        <v>3758</v>
      </c>
      <c r="F8684" s="15">
        <v>82</v>
      </c>
      <c r="G8684" s="15">
        <v>50</v>
      </c>
    </row>
    <row r="8685" ht="21" customHeight="true" spans="1:7">
      <c r="A8685" s="15">
        <v>9573</v>
      </c>
      <c r="B8685" s="15" t="s">
        <v>11714</v>
      </c>
      <c r="C8685" s="15" t="s">
        <v>11285</v>
      </c>
      <c r="D8685" s="15" t="s">
        <v>880</v>
      </c>
      <c r="E8685" s="15" t="s">
        <v>667</v>
      </c>
      <c r="F8685" s="15">
        <v>81</v>
      </c>
      <c r="G8685" s="15">
        <v>50</v>
      </c>
    </row>
    <row r="8686" ht="24" customHeight="true" spans="1:7">
      <c r="A8686" s="15">
        <v>9575</v>
      </c>
      <c r="B8686" s="15" t="s">
        <v>11715</v>
      </c>
      <c r="C8686" s="15" t="s">
        <v>11285</v>
      </c>
      <c r="D8686" s="15" t="s">
        <v>880</v>
      </c>
      <c r="E8686" s="15" t="s">
        <v>3758</v>
      </c>
      <c r="F8686" s="15">
        <v>83</v>
      </c>
      <c r="G8686" s="15">
        <v>50</v>
      </c>
    </row>
    <row r="8687" ht="21" customHeight="true" spans="1:7">
      <c r="A8687" s="15">
        <v>9576</v>
      </c>
      <c r="B8687" s="15" t="s">
        <v>2289</v>
      </c>
      <c r="C8687" s="15" t="s">
        <v>11285</v>
      </c>
      <c r="D8687" s="15" t="s">
        <v>880</v>
      </c>
      <c r="E8687" s="15" t="s">
        <v>11706</v>
      </c>
      <c r="F8687" s="15" t="s">
        <v>737</v>
      </c>
      <c r="G8687" s="15">
        <v>50</v>
      </c>
    </row>
    <row r="8688" ht="24" customHeight="true" spans="1:7">
      <c r="A8688" s="15">
        <v>9577</v>
      </c>
      <c r="B8688" s="15" t="s">
        <v>11716</v>
      </c>
      <c r="C8688" s="15" t="s">
        <v>11285</v>
      </c>
      <c r="D8688" s="15" t="s">
        <v>11717</v>
      </c>
      <c r="E8688" s="15" t="s">
        <v>667</v>
      </c>
      <c r="F8688" s="15">
        <v>80</v>
      </c>
      <c r="G8688" s="15">
        <v>50</v>
      </c>
    </row>
    <row r="8689" ht="21" customHeight="true" spans="1:7">
      <c r="A8689" s="15">
        <v>9578</v>
      </c>
      <c r="B8689" s="15" t="s">
        <v>11718</v>
      </c>
      <c r="C8689" s="15" t="s">
        <v>11285</v>
      </c>
      <c r="D8689" s="15" t="s">
        <v>11717</v>
      </c>
      <c r="E8689" s="15" t="s">
        <v>355</v>
      </c>
      <c r="F8689" s="15">
        <v>80</v>
      </c>
      <c r="G8689" s="15">
        <v>50</v>
      </c>
    </row>
    <row r="8690" ht="24" customHeight="true" spans="1:7">
      <c r="A8690" s="15">
        <v>9579</v>
      </c>
      <c r="B8690" s="15" t="s">
        <v>11719</v>
      </c>
      <c r="C8690" s="15" t="s">
        <v>11285</v>
      </c>
      <c r="D8690" s="15" t="s">
        <v>11717</v>
      </c>
      <c r="E8690" s="15" t="s">
        <v>3758</v>
      </c>
      <c r="F8690" s="15">
        <v>80</v>
      </c>
      <c r="G8690" s="15">
        <v>50</v>
      </c>
    </row>
    <row r="8691" ht="24" customHeight="true" spans="1:7">
      <c r="A8691" s="15">
        <v>9580</v>
      </c>
      <c r="B8691" s="15" t="s">
        <v>11720</v>
      </c>
      <c r="C8691" s="15" t="s">
        <v>11285</v>
      </c>
      <c r="D8691" s="15" t="s">
        <v>11717</v>
      </c>
      <c r="E8691" s="15" t="s">
        <v>667</v>
      </c>
      <c r="F8691" s="15">
        <v>80</v>
      </c>
      <c r="G8691" s="15">
        <v>50</v>
      </c>
    </row>
    <row r="8692" ht="21" customHeight="true" spans="1:7">
      <c r="A8692" s="15">
        <v>9581</v>
      </c>
      <c r="B8692" s="15" t="s">
        <v>11721</v>
      </c>
      <c r="C8692" s="15" t="s">
        <v>11285</v>
      </c>
      <c r="D8692" s="15" t="s">
        <v>11722</v>
      </c>
      <c r="E8692" s="15" t="s">
        <v>11723</v>
      </c>
      <c r="F8692" s="15" t="s">
        <v>809</v>
      </c>
      <c r="G8692" s="15">
        <v>50</v>
      </c>
    </row>
    <row r="8693" ht="24" customHeight="true" spans="1:7">
      <c r="A8693" s="15">
        <v>9582</v>
      </c>
      <c r="B8693" s="15" t="s">
        <v>11724</v>
      </c>
      <c r="C8693" s="15" t="s">
        <v>11285</v>
      </c>
      <c r="D8693" s="15" t="s">
        <v>11722</v>
      </c>
      <c r="E8693" s="15" t="s">
        <v>11682</v>
      </c>
      <c r="F8693" s="15" t="s">
        <v>809</v>
      </c>
      <c r="G8693" s="15">
        <v>50</v>
      </c>
    </row>
    <row r="8694" ht="21" customHeight="true" spans="1:7">
      <c r="A8694" s="15">
        <v>9583</v>
      </c>
      <c r="B8694" s="15" t="s">
        <v>11725</v>
      </c>
      <c r="C8694" s="15" t="s">
        <v>11285</v>
      </c>
      <c r="D8694" s="15" t="s">
        <v>11722</v>
      </c>
      <c r="E8694" s="15" t="s">
        <v>6647</v>
      </c>
      <c r="F8694" s="15" t="s">
        <v>809</v>
      </c>
      <c r="G8694" s="15">
        <v>50</v>
      </c>
    </row>
    <row r="8695" ht="24" customHeight="true" spans="1:7">
      <c r="A8695" s="15">
        <v>9584</v>
      </c>
      <c r="B8695" s="15" t="s">
        <v>11726</v>
      </c>
      <c r="C8695" s="15" t="s">
        <v>11285</v>
      </c>
      <c r="D8695" s="15" t="s">
        <v>11722</v>
      </c>
      <c r="E8695" s="15" t="s">
        <v>1338</v>
      </c>
      <c r="F8695" s="15" t="s">
        <v>737</v>
      </c>
      <c r="G8695" s="15">
        <v>50</v>
      </c>
    </row>
    <row r="8696" ht="24" customHeight="true" spans="1:7">
      <c r="A8696" s="15">
        <v>9585</v>
      </c>
      <c r="B8696" s="15" t="s">
        <v>11727</v>
      </c>
      <c r="C8696" s="15" t="s">
        <v>11285</v>
      </c>
      <c r="D8696" s="15" t="s">
        <v>11722</v>
      </c>
      <c r="E8696" s="15" t="s">
        <v>6647</v>
      </c>
      <c r="F8696" s="15" t="s">
        <v>740</v>
      </c>
      <c r="G8696" s="15">
        <v>50</v>
      </c>
    </row>
    <row r="8697" ht="21" customHeight="true" spans="1:7">
      <c r="A8697" s="15">
        <v>9586</v>
      </c>
      <c r="B8697" s="15" t="s">
        <v>11728</v>
      </c>
      <c r="C8697" s="15" t="s">
        <v>11285</v>
      </c>
      <c r="D8697" s="15" t="s">
        <v>11722</v>
      </c>
      <c r="E8697" s="15" t="s">
        <v>11659</v>
      </c>
      <c r="F8697" s="15">
        <v>80</v>
      </c>
      <c r="G8697" s="15">
        <v>50</v>
      </c>
    </row>
    <row r="8698" ht="24" customHeight="true" spans="1:7">
      <c r="A8698" s="15">
        <v>9587</v>
      </c>
      <c r="B8698" s="15" t="s">
        <v>11729</v>
      </c>
      <c r="C8698" s="15" t="s">
        <v>11285</v>
      </c>
      <c r="D8698" s="15" t="s">
        <v>11722</v>
      </c>
      <c r="E8698" s="15" t="s">
        <v>8720</v>
      </c>
      <c r="F8698" s="15">
        <v>80</v>
      </c>
      <c r="G8698" s="15">
        <v>50</v>
      </c>
    </row>
    <row r="8699" ht="21" customHeight="true" spans="1:7">
      <c r="A8699" s="15">
        <v>9588</v>
      </c>
      <c r="B8699" s="15" t="s">
        <v>11730</v>
      </c>
      <c r="C8699" s="15" t="s">
        <v>11285</v>
      </c>
      <c r="D8699" s="15" t="s">
        <v>11722</v>
      </c>
      <c r="E8699" s="15" t="s">
        <v>9302</v>
      </c>
      <c r="F8699" s="15">
        <v>82</v>
      </c>
      <c r="G8699" s="15">
        <v>50</v>
      </c>
    </row>
    <row r="8700" ht="24" customHeight="true" spans="1:7">
      <c r="A8700" s="15">
        <v>9589</v>
      </c>
      <c r="B8700" s="15" t="s">
        <v>11731</v>
      </c>
      <c r="C8700" s="15" t="s">
        <v>11285</v>
      </c>
      <c r="D8700" s="15" t="s">
        <v>11722</v>
      </c>
      <c r="E8700" s="15" t="s">
        <v>11732</v>
      </c>
      <c r="F8700" s="15">
        <v>83</v>
      </c>
      <c r="G8700" s="15">
        <v>50</v>
      </c>
    </row>
    <row r="8701" ht="24" customHeight="true" spans="1:7">
      <c r="A8701" s="15">
        <v>9590</v>
      </c>
      <c r="B8701" s="15" t="s">
        <v>11733</v>
      </c>
      <c r="C8701" s="15" t="s">
        <v>11285</v>
      </c>
      <c r="D8701" s="15" t="s">
        <v>11722</v>
      </c>
      <c r="E8701" s="15" t="s">
        <v>5022</v>
      </c>
      <c r="F8701" s="15">
        <v>82</v>
      </c>
      <c r="G8701" s="15">
        <v>50</v>
      </c>
    </row>
    <row r="8702" ht="21" customHeight="true" spans="1:7">
      <c r="A8702" s="15">
        <v>9591</v>
      </c>
      <c r="B8702" s="15" t="s">
        <v>11734</v>
      </c>
      <c r="C8702" s="15" t="s">
        <v>11285</v>
      </c>
      <c r="D8702" s="15" t="s">
        <v>11722</v>
      </c>
      <c r="E8702" s="15" t="s">
        <v>11735</v>
      </c>
      <c r="F8702" s="15">
        <v>85</v>
      </c>
      <c r="G8702" s="15">
        <v>50</v>
      </c>
    </row>
    <row r="8703" ht="24" customHeight="true" spans="1:7">
      <c r="A8703" s="15">
        <v>9592</v>
      </c>
      <c r="B8703" s="15" t="s">
        <v>11736</v>
      </c>
      <c r="C8703" s="15" t="s">
        <v>11285</v>
      </c>
      <c r="D8703" s="15" t="s">
        <v>11722</v>
      </c>
      <c r="E8703" s="15" t="s">
        <v>11737</v>
      </c>
      <c r="F8703" s="15">
        <v>82</v>
      </c>
      <c r="G8703" s="15">
        <v>50</v>
      </c>
    </row>
    <row r="8704" ht="21" customHeight="true" spans="1:7">
      <c r="A8704" s="15">
        <v>9593</v>
      </c>
      <c r="B8704" s="15" t="s">
        <v>406</v>
      </c>
      <c r="C8704" s="15" t="s">
        <v>11285</v>
      </c>
      <c r="D8704" s="15" t="s">
        <v>11722</v>
      </c>
      <c r="E8704" s="15" t="s">
        <v>9302</v>
      </c>
      <c r="F8704" s="15">
        <v>83</v>
      </c>
      <c r="G8704" s="15">
        <v>50</v>
      </c>
    </row>
    <row r="8705" ht="24" customHeight="true" spans="1:7">
      <c r="A8705" s="15">
        <v>9594</v>
      </c>
      <c r="B8705" s="15" t="s">
        <v>11738</v>
      </c>
      <c r="C8705" s="15" t="s">
        <v>11285</v>
      </c>
      <c r="D8705" s="15" t="s">
        <v>11722</v>
      </c>
      <c r="E8705" s="15" t="s">
        <v>11739</v>
      </c>
      <c r="F8705" s="15">
        <v>83</v>
      </c>
      <c r="G8705" s="15">
        <v>50</v>
      </c>
    </row>
    <row r="8706" ht="24" customHeight="true" spans="1:7">
      <c r="A8706" s="15">
        <v>9595</v>
      </c>
      <c r="B8706" s="15" t="s">
        <v>11740</v>
      </c>
      <c r="C8706" s="15" t="s">
        <v>11285</v>
      </c>
      <c r="D8706" s="15" t="s">
        <v>11722</v>
      </c>
      <c r="E8706" s="15" t="s">
        <v>1338</v>
      </c>
      <c r="F8706" s="15">
        <v>85</v>
      </c>
      <c r="G8706" s="15">
        <v>50</v>
      </c>
    </row>
    <row r="8707" ht="21" customHeight="true" spans="1:7">
      <c r="A8707" s="15">
        <v>9596</v>
      </c>
      <c r="B8707" s="15" t="s">
        <v>11741</v>
      </c>
      <c r="C8707" s="15" t="s">
        <v>11285</v>
      </c>
      <c r="D8707" s="15" t="s">
        <v>11722</v>
      </c>
      <c r="E8707" s="15" t="s">
        <v>11742</v>
      </c>
      <c r="F8707" s="15">
        <v>90</v>
      </c>
      <c r="G8707" s="15">
        <v>100</v>
      </c>
    </row>
    <row r="8708" ht="24" customHeight="true" spans="1:7">
      <c r="A8708" s="15">
        <v>9597</v>
      </c>
      <c r="B8708" s="15" t="s">
        <v>901</v>
      </c>
      <c r="C8708" s="15" t="s">
        <v>11285</v>
      </c>
      <c r="D8708" s="15" t="s">
        <v>11722</v>
      </c>
      <c r="E8708" s="15" t="s">
        <v>11743</v>
      </c>
      <c r="F8708" s="15">
        <v>80</v>
      </c>
      <c r="G8708" s="15">
        <v>50</v>
      </c>
    </row>
    <row r="8709" ht="24" customHeight="true" spans="1:7">
      <c r="A8709" s="15">
        <v>9599</v>
      </c>
      <c r="B8709" s="15" t="s">
        <v>11744</v>
      </c>
      <c r="C8709" s="15" t="s">
        <v>11285</v>
      </c>
      <c r="D8709" s="15" t="s">
        <v>11722</v>
      </c>
      <c r="E8709" s="15" t="s">
        <v>11723</v>
      </c>
      <c r="F8709" s="15">
        <v>85</v>
      </c>
      <c r="G8709" s="15">
        <v>50</v>
      </c>
    </row>
    <row r="8710" ht="24" customHeight="true" spans="1:7">
      <c r="A8710" s="15">
        <v>9600</v>
      </c>
      <c r="B8710" s="15" t="s">
        <v>610</v>
      </c>
      <c r="C8710" s="15" t="s">
        <v>11285</v>
      </c>
      <c r="D8710" s="15" t="s">
        <v>11722</v>
      </c>
      <c r="E8710" s="15" t="s">
        <v>11745</v>
      </c>
      <c r="F8710" s="15">
        <v>80</v>
      </c>
      <c r="G8710" s="15">
        <v>50</v>
      </c>
    </row>
    <row r="8711" ht="21" customHeight="true" spans="1:7">
      <c r="A8711" s="15">
        <v>9601</v>
      </c>
      <c r="B8711" s="15" t="s">
        <v>11746</v>
      </c>
      <c r="C8711" s="15" t="s">
        <v>11285</v>
      </c>
      <c r="D8711" s="15" t="s">
        <v>11722</v>
      </c>
      <c r="E8711" s="15" t="s">
        <v>11613</v>
      </c>
      <c r="F8711" s="15">
        <v>80</v>
      </c>
      <c r="G8711" s="15">
        <v>50</v>
      </c>
    </row>
    <row r="8712" ht="24" customHeight="true" spans="1:7">
      <c r="A8712" s="15">
        <v>9602</v>
      </c>
      <c r="B8712" s="15" t="s">
        <v>4853</v>
      </c>
      <c r="C8712" s="15" t="s">
        <v>11285</v>
      </c>
      <c r="D8712" s="15" t="s">
        <v>11722</v>
      </c>
      <c r="E8712" s="15" t="s">
        <v>11745</v>
      </c>
      <c r="F8712" s="15">
        <v>83</v>
      </c>
      <c r="G8712" s="15">
        <v>50</v>
      </c>
    </row>
    <row r="8713" ht="21" customHeight="true" spans="1:7">
      <c r="A8713" s="15">
        <v>9603</v>
      </c>
      <c r="B8713" s="15" t="s">
        <v>11747</v>
      </c>
      <c r="C8713" s="15" t="s">
        <v>11285</v>
      </c>
      <c r="D8713" s="15" t="s">
        <v>11722</v>
      </c>
      <c r="E8713" s="15" t="s">
        <v>11723</v>
      </c>
      <c r="F8713" s="15">
        <v>85</v>
      </c>
      <c r="G8713" s="15">
        <v>50</v>
      </c>
    </row>
    <row r="8714" ht="24" customHeight="true" spans="1:7">
      <c r="A8714" s="15">
        <v>9604</v>
      </c>
      <c r="B8714" s="15" t="s">
        <v>11748</v>
      </c>
      <c r="C8714" s="15" t="s">
        <v>11285</v>
      </c>
      <c r="D8714" s="15" t="s">
        <v>11722</v>
      </c>
      <c r="E8714" s="15" t="s">
        <v>9302</v>
      </c>
      <c r="F8714" s="15">
        <v>80</v>
      </c>
      <c r="G8714" s="15">
        <v>50</v>
      </c>
    </row>
    <row r="8715" ht="24" customHeight="true" spans="1:7">
      <c r="A8715" s="15">
        <v>9605</v>
      </c>
      <c r="B8715" s="15" t="s">
        <v>6047</v>
      </c>
      <c r="C8715" s="15" t="s">
        <v>11285</v>
      </c>
      <c r="D8715" s="15" t="s">
        <v>11722</v>
      </c>
      <c r="E8715" s="15" t="s">
        <v>365</v>
      </c>
      <c r="F8715" s="15">
        <v>80</v>
      </c>
      <c r="G8715" s="15">
        <v>50</v>
      </c>
    </row>
    <row r="8716" ht="21" customHeight="true" spans="1:7">
      <c r="A8716" s="15">
        <v>9606</v>
      </c>
      <c r="B8716" s="15" t="s">
        <v>11749</v>
      </c>
      <c r="C8716" s="15" t="s">
        <v>11285</v>
      </c>
      <c r="D8716" s="15" t="s">
        <v>11722</v>
      </c>
      <c r="E8716" s="15" t="s">
        <v>11750</v>
      </c>
      <c r="F8716" s="15">
        <v>80</v>
      </c>
      <c r="G8716" s="15">
        <v>100</v>
      </c>
    </row>
    <row r="8717" ht="24" customHeight="true" spans="1:7">
      <c r="A8717" s="15">
        <v>9607</v>
      </c>
      <c r="B8717" s="15" t="s">
        <v>6786</v>
      </c>
      <c r="C8717" s="15" t="s">
        <v>11285</v>
      </c>
      <c r="D8717" s="15" t="s">
        <v>11751</v>
      </c>
      <c r="E8717" s="15" t="s">
        <v>11752</v>
      </c>
      <c r="F8717" s="15" t="e">
        <f ca="1">YEAR(TODAY())-MID(#REF!,7,4)</f>
        <v>#REF!</v>
      </c>
      <c r="G8717" s="15">
        <v>50</v>
      </c>
    </row>
    <row r="8718" ht="24" customHeight="true" spans="1:7">
      <c r="A8718" s="15">
        <v>9610</v>
      </c>
      <c r="B8718" s="15" t="s">
        <v>3343</v>
      </c>
      <c r="C8718" s="15" t="s">
        <v>11285</v>
      </c>
      <c r="D8718" s="15" t="s">
        <v>11751</v>
      </c>
      <c r="E8718" s="15" t="s">
        <v>11752</v>
      </c>
      <c r="F8718" s="15" t="e">
        <f ca="1">YEAR(TODAY())-MID(#REF!,7,4)</f>
        <v>#REF!</v>
      </c>
      <c r="G8718" s="15">
        <v>50</v>
      </c>
    </row>
    <row r="8719" ht="21" customHeight="true" spans="1:7">
      <c r="A8719" s="15">
        <v>9611</v>
      </c>
      <c r="B8719" s="15" t="s">
        <v>11753</v>
      </c>
      <c r="C8719" s="15" t="s">
        <v>11285</v>
      </c>
      <c r="D8719" s="15" t="s">
        <v>11751</v>
      </c>
      <c r="E8719" s="15" t="s">
        <v>698</v>
      </c>
      <c r="F8719" s="15" t="e">
        <f ca="1">YEAR(TODAY())-MID(#REF!,7,4)</f>
        <v>#REF!</v>
      </c>
      <c r="G8719" s="15">
        <v>50</v>
      </c>
    </row>
    <row r="8720" ht="24" customHeight="true" spans="1:7">
      <c r="A8720" s="15">
        <v>9612</v>
      </c>
      <c r="B8720" s="15" t="s">
        <v>11754</v>
      </c>
      <c r="C8720" s="15" t="s">
        <v>11285</v>
      </c>
      <c r="D8720" s="15" t="s">
        <v>11751</v>
      </c>
      <c r="E8720" s="15" t="s">
        <v>365</v>
      </c>
      <c r="F8720" s="15" t="e">
        <f ca="1">YEAR(TODAY())-MID(#REF!,7,4)</f>
        <v>#REF!</v>
      </c>
      <c r="G8720" s="15">
        <v>50</v>
      </c>
    </row>
    <row r="8721" ht="21" customHeight="true" spans="1:7">
      <c r="A8721" s="15">
        <v>9613</v>
      </c>
      <c r="B8721" s="15" t="s">
        <v>11755</v>
      </c>
      <c r="C8721" s="15" t="s">
        <v>11285</v>
      </c>
      <c r="D8721" s="15" t="s">
        <v>11751</v>
      </c>
      <c r="E8721" s="15" t="s">
        <v>698</v>
      </c>
      <c r="F8721" s="15" t="e">
        <f ca="1">YEAR(TODAY())-MID(#REF!,7,4)</f>
        <v>#REF!</v>
      </c>
      <c r="G8721" s="15">
        <v>50</v>
      </c>
    </row>
    <row r="8722" ht="24" customHeight="true" spans="1:7">
      <c r="A8722" s="15">
        <v>9614</v>
      </c>
      <c r="B8722" s="15" t="s">
        <v>1073</v>
      </c>
      <c r="C8722" s="15" t="s">
        <v>11285</v>
      </c>
      <c r="D8722" s="15" t="s">
        <v>11756</v>
      </c>
      <c r="E8722" s="15" t="s">
        <v>11757</v>
      </c>
      <c r="F8722" s="15">
        <v>86</v>
      </c>
      <c r="G8722" s="15">
        <v>50</v>
      </c>
    </row>
    <row r="8723" ht="24" customHeight="true" spans="1:7">
      <c r="A8723" s="15">
        <v>9615</v>
      </c>
      <c r="B8723" s="15" t="s">
        <v>11758</v>
      </c>
      <c r="C8723" s="15" t="s">
        <v>11285</v>
      </c>
      <c r="D8723" s="15" t="s">
        <v>11756</v>
      </c>
      <c r="E8723" s="15" t="s">
        <v>11759</v>
      </c>
      <c r="F8723" s="15">
        <v>84</v>
      </c>
      <c r="G8723" s="15">
        <v>50</v>
      </c>
    </row>
    <row r="8724" ht="21" customHeight="true" spans="1:7">
      <c r="A8724" s="15">
        <v>9616</v>
      </c>
      <c r="B8724" s="15" t="s">
        <v>11760</v>
      </c>
      <c r="C8724" s="15" t="s">
        <v>11285</v>
      </c>
      <c r="D8724" s="15" t="s">
        <v>11756</v>
      </c>
      <c r="E8724" s="15" t="s">
        <v>3041</v>
      </c>
      <c r="F8724" s="15">
        <v>85</v>
      </c>
      <c r="G8724" s="15">
        <v>50</v>
      </c>
    </row>
    <row r="8725" ht="24" customHeight="true" spans="1:7">
      <c r="A8725" s="15">
        <v>9617</v>
      </c>
      <c r="B8725" s="15" t="s">
        <v>11761</v>
      </c>
      <c r="C8725" s="15" t="s">
        <v>11285</v>
      </c>
      <c r="D8725" s="15" t="s">
        <v>11756</v>
      </c>
      <c r="E8725" s="15" t="s">
        <v>6670</v>
      </c>
      <c r="F8725" s="15">
        <v>83</v>
      </c>
      <c r="G8725" s="15">
        <v>50</v>
      </c>
    </row>
    <row r="8726" ht="21" customHeight="true" spans="1:7">
      <c r="A8726" s="15">
        <v>9618</v>
      </c>
      <c r="B8726" s="15" t="s">
        <v>1959</v>
      </c>
      <c r="C8726" s="15" t="s">
        <v>11285</v>
      </c>
      <c r="D8726" s="15" t="s">
        <v>11756</v>
      </c>
      <c r="E8726" s="15" t="s">
        <v>3060</v>
      </c>
      <c r="F8726" s="15">
        <v>85</v>
      </c>
      <c r="G8726" s="15">
        <v>50</v>
      </c>
    </row>
    <row r="8727" ht="24" customHeight="true" spans="1:7">
      <c r="A8727" s="15">
        <v>9619</v>
      </c>
      <c r="B8727" s="15" t="s">
        <v>1092</v>
      </c>
      <c r="C8727" s="15" t="s">
        <v>11285</v>
      </c>
      <c r="D8727" s="15" t="s">
        <v>11756</v>
      </c>
      <c r="E8727" s="15" t="s">
        <v>8897</v>
      </c>
      <c r="F8727" s="15">
        <v>87</v>
      </c>
      <c r="G8727" s="15">
        <v>50</v>
      </c>
    </row>
    <row r="8728" ht="24" customHeight="true" spans="1:7">
      <c r="A8728" s="15">
        <v>9620</v>
      </c>
      <c r="B8728" s="15" t="s">
        <v>11762</v>
      </c>
      <c r="C8728" s="15" t="s">
        <v>11285</v>
      </c>
      <c r="D8728" s="15" t="s">
        <v>11756</v>
      </c>
      <c r="E8728" s="15" t="s">
        <v>3043</v>
      </c>
      <c r="F8728" s="15">
        <v>82</v>
      </c>
      <c r="G8728" s="15">
        <v>50</v>
      </c>
    </row>
    <row r="8729" ht="21" customHeight="true" spans="1:7">
      <c r="A8729" s="15">
        <v>9621</v>
      </c>
      <c r="B8729" s="15" t="s">
        <v>11763</v>
      </c>
      <c r="C8729" s="15" t="s">
        <v>11285</v>
      </c>
      <c r="D8729" s="15" t="s">
        <v>11756</v>
      </c>
      <c r="E8729" s="15" t="s">
        <v>3041</v>
      </c>
      <c r="F8729" s="15">
        <v>83</v>
      </c>
      <c r="G8729" s="15">
        <v>50</v>
      </c>
    </row>
    <row r="8730" ht="24" customHeight="true" spans="1:7">
      <c r="A8730" s="15">
        <v>9622</v>
      </c>
      <c r="B8730" s="15" t="s">
        <v>11764</v>
      </c>
      <c r="C8730" s="15" t="s">
        <v>11285</v>
      </c>
      <c r="D8730" s="15" t="s">
        <v>11756</v>
      </c>
      <c r="E8730" s="15" t="s">
        <v>3060</v>
      </c>
      <c r="F8730" s="15">
        <v>80</v>
      </c>
      <c r="G8730" s="15">
        <v>50</v>
      </c>
    </row>
    <row r="8731" ht="21" customHeight="true" spans="1:7">
      <c r="A8731" s="15">
        <v>9623</v>
      </c>
      <c r="B8731" s="15" t="s">
        <v>11765</v>
      </c>
      <c r="C8731" s="15" t="s">
        <v>11285</v>
      </c>
      <c r="D8731" s="15" t="s">
        <v>11756</v>
      </c>
      <c r="E8731" s="15" t="s">
        <v>3043</v>
      </c>
      <c r="F8731" s="15">
        <v>82</v>
      </c>
      <c r="G8731" s="15">
        <v>50</v>
      </c>
    </row>
    <row r="8732" ht="24" customHeight="true" spans="1:7">
      <c r="A8732" s="15">
        <v>9624</v>
      </c>
      <c r="B8732" s="15" t="s">
        <v>1963</v>
      </c>
      <c r="C8732" s="15" t="s">
        <v>11285</v>
      </c>
      <c r="D8732" s="15" t="s">
        <v>11756</v>
      </c>
      <c r="E8732" s="15" t="s">
        <v>6670</v>
      </c>
      <c r="F8732" s="15">
        <v>82</v>
      </c>
      <c r="G8732" s="15">
        <v>50</v>
      </c>
    </row>
    <row r="8733" ht="21" customHeight="true" spans="1:7">
      <c r="A8733" s="15">
        <v>9626</v>
      </c>
      <c r="B8733" s="15" t="s">
        <v>11766</v>
      </c>
      <c r="C8733" s="15" t="s">
        <v>11285</v>
      </c>
      <c r="D8733" s="15" t="s">
        <v>11756</v>
      </c>
      <c r="E8733" s="15" t="s">
        <v>7355</v>
      </c>
      <c r="F8733" s="15">
        <v>85</v>
      </c>
      <c r="G8733" s="15">
        <v>50</v>
      </c>
    </row>
    <row r="8734" ht="24" customHeight="true" spans="1:7">
      <c r="A8734" s="15">
        <v>9627</v>
      </c>
      <c r="B8734" s="15" t="s">
        <v>11767</v>
      </c>
      <c r="C8734" s="15" t="s">
        <v>11285</v>
      </c>
      <c r="D8734" s="15" t="s">
        <v>11756</v>
      </c>
      <c r="E8734" s="15" t="s">
        <v>2839</v>
      </c>
      <c r="F8734" s="15">
        <v>83</v>
      </c>
      <c r="G8734" s="15">
        <v>50</v>
      </c>
    </row>
    <row r="8735" ht="21" customHeight="true" spans="1:7">
      <c r="A8735" s="15">
        <v>9628</v>
      </c>
      <c r="B8735" s="15" t="s">
        <v>7632</v>
      </c>
      <c r="C8735" s="15" t="s">
        <v>11285</v>
      </c>
      <c r="D8735" s="15" t="s">
        <v>11756</v>
      </c>
      <c r="E8735" s="15" t="s">
        <v>11768</v>
      </c>
      <c r="F8735" s="15">
        <v>82</v>
      </c>
      <c r="G8735" s="15">
        <v>50</v>
      </c>
    </row>
    <row r="8736" ht="24" customHeight="true" spans="1:7">
      <c r="A8736" s="15">
        <v>9629</v>
      </c>
      <c r="B8736" s="15" t="s">
        <v>11769</v>
      </c>
      <c r="C8736" s="15" t="s">
        <v>11285</v>
      </c>
      <c r="D8736" s="15" t="s">
        <v>11756</v>
      </c>
      <c r="E8736" s="15" t="s">
        <v>3041</v>
      </c>
      <c r="F8736" s="15">
        <v>81</v>
      </c>
      <c r="G8736" s="15">
        <v>50</v>
      </c>
    </row>
    <row r="8737" ht="24" customHeight="true" spans="1:7">
      <c r="A8737" s="15">
        <v>9630</v>
      </c>
      <c r="B8737" s="15" t="s">
        <v>11770</v>
      </c>
      <c r="C8737" s="15" t="s">
        <v>11285</v>
      </c>
      <c r="D8737" s="15" t="s">
        <v>11756</v>
      </c>
      <c r="E8737" s="15" t="s">
        <v>2839</v>
      </c>
      <c r="F8737" s="15">
        <v>84</v>
      </c>
      <c r="G8737" s="15">
        <v>50</v>
      </c>
    </row>
    <row r="8738" ht="21" customHeight="true" spans="1:7">
      <c r="A8738" s="15">
        <v>9631</v>
      </c>
      <c r="B8738" s="15" t="s">
        <v>3115</v>
      </c>
      <c r="C8738" s="15" t="s">
        <v>11285</v>
      </c>
      <c r="D8738" s="15" t="s">
        <v>11756</v>
      </c>
      <c r="E8738" s="15" t="s">
        <v>3043</v>
      </c>
      <c r="F8738" s="15">
        <v>83</v>
      </c>
      <c r="G8738" s="15">
        <v>50</v>
      </c>
    </row>
    <row r="8739" ht="24" customHeight="true" spans="1:7">
      <c r="A8739" s="15">
        <v>9632</v>
      </c>
      <c r="B8739" s="15" t="s">
        <v>1248</v>
      </c>
      <c r="C8739" s="15" t="s">
        <v>11285</v>
      </c>
      <c r="D8739" s="15" t="s">
        <v>11756</v>
      </c>
      <c r="E8739" s="15" t="s">
        <v>11771</v>
      </c>
      <c r="F8739" s="15">
        <v>86</v>
      </c>
      <c r="G8739" s="15">
        <v>50</v>
      </c>
    </row>
    <row r="8740" ht="21" customHeight="true" spans="1:7">
      <c r="A8740" s="15">
        <v>9633</v>
      </c>
      <c r="B8740" s="15" t="s">
        <v>11772</v>
      </c>
      <c r="C8740" s="15" t="s">
        <v>11285</v>
      </c>
      <c r="D8740" s="15" t="s">
        <v>11756</v>
      </c>
      <c r="E8740" s="15" t="s">
        <v>2839</v>
      </c>
      <c r="F8740" s="15">
        <v>82</v>
      </c>
      <c r="G8740" s="15">
        <v>50</v>
      </c>
    </row>
    <row r="8741" ht="24" customHeight="true" spans="1:7">
      <c r="A8741" s="15">
        <v>9634</v>
      </c>
      <c r="B8741" s="15" t="s">
        <v>11773</v>
      </c>
      <c r="C8741" s="15" t="s">
        <v>11285</v>
      </c>
      <c r="D8741" s="15" t="s">
        <v>11756</v>
      </c>
      <c r="E8741" s="15" t="s">
        <v>11774</v>
      </c>
      <c r="F8741" s="15">
        <v>83</v>
      </c>
      <c r="G8741" s="15">
        <v>50</v>
      </c>
    </row>
    <row r="8742" ht="24" customHeight="true" spans="1:7">
      <c r="A8742" s="15">
        <v>9635</v>
      </c>
      <c r="B8742" s="15" t="s">
        <v>11775</v>
      </c>
      <c r="C8742" s="15" t="s">
        <v>11285</v>
      </c>
      <c r="D8742" s="15" t="s">
        <v>11756</v>
      </c>
      <c r="E8742" s="15" t="s">
        <v>11776</v>
      </c>
      <c r="F8742" s="15">
        <v>81</v>
      </c>
      <c r="G8742" s="15">
        <v>50</v>
      </c>
    </row>
    <row r="8743" ht="21" customHeight="true" spans="1:7">
      <c r="A8743" s="15">
        <v>9636</v>
      </c>
      <c r="B8743" s="15" t="s">
        <v>1170</v>
      </c>
      <c r="C8743" s="15" t="s">
        <v>11285</v>
      </c>
      <c r="D8743" s="15" t="s">
        <v>11756</v>
      </c>
      <c r="E8743" s="15" t="s">
        <v>7355</v>
      </c>
      <c r="F8743" s="15">
        <v>81</v>
      </c>
      <c r="G8743" s="15">
        <v>50</v>
      </c>
    </row>
    <row r="8744" ht="24" customHeight="true" spans="1:7">
      <c r="A8744" s="15">
        <v>9637</v>
      </c>
      <c r="B8744" s="15" t="s">
        <v>8077</v>
      </c>
      <c r="C8744" s="15" t="s">
        <v>11285</v>
      </c>
      <c r="D8744" s="15" t="s">
        <v>11756</v>
      </c>
      <c r="E8744" s="15" t="s">
        <v>7355</v>
      </c>
      <c r="F8744" s="15">
        <v>80</v>
      </c>
      <c r="G8744" s="15">
        <v>50</v>
      </c>
    </row>
    <row r="8745" ht="21" customHeight="true" spans="1:7">
      <c r="A8745" s="15">
        <v>9638</v>
      </c>
      <c r="B8745" s="15" t="s">
        <v>8077</v>
      </c>
      <c r="C8745" s="15" t="s">
        <v>11285</v>
      </c>
      <c r="D8745" s="15" t="s">
        <v>11756</v>
      </c>
      <c r="E8745" s="15" t="s">
        <v>11777</v>
      </c>
      <c r="F8745" s="15">
        <v>80</v>
      </c>
      <c r="G8745" s="15">
        <v>50</v>
      </c>
    </row>
    <row r="8746" ht="24" customHeight="true" spans="1:7">
      <c r="A8746" s="15">
        <v>9639</v>
      </c>
      <c r="B8746" s="15" t="s">
        <v>11778</v>
      </c>
      <c r="C8746" s="15" t="s">
        <v>11285</v>
      </c>
      <c r="D8746" s="15" t="s">
        <v>11756</v>
      </c>
      <c r="E8746" s="15" t="s">
        <v>6670</v>
      </c>
      <c r="F8746" s="15"/>
      <c r="G8746" s="15">
        <v>50</v>
      </c>
    </row>
    <row r="8747" ht="24" customHeight="true" spans="1:7">
      <c r="A8747" s="15">
        <v>9640</v>
      </c>
      <c r="B8747" s="15" t="s">
        <v>9355</v>
      </c>
      <c r="C8747" s="15" t="s">
        <v>11285</v>
      </c>
      <c r="D8747" s="15" t="s">
        <v>11756</v>
      </c>
      <c r="E8747" s="15" t="s">
        <v>11768</v>
      </c>
      <c r="F8747" s="15"/>
      <c r="G8747" s="15">
        <v>50</v>
      </c>
    </row>
    <row r="8748" ht="21" customHeight="true" spans="1:7">
      <c r="A8748" s="15">
        <v>9641</v>
      </c>
      <c r="B8748" s="15" t="s">
        <v>1195</v>
      </c>
      <c r="C8748" s="15" t="s">
        <v>11285</v>
      </c>
      <c r="D8748" s="15" t="s">
        <v>11756</v>
      </c>
      <c r="E8748" s="15" t="s">
        <v>236</v>
      </c>
      <c r="F8748" s="15"/>
      <c r="G8748" s="15">
        <v>50</v>
      </c>
    </row>
    <row r="8749" ht="24" customHeight="true" spans="1:7">
      <c r="A8749" s="15">
        <v>9642</v>
      </c>
      <c r="B8749" s="15" t="s">
        <v>11779</v>
      </c>
      <c r="C8749" s="15" t="s">
        <v>11285</v>
      </c>
      <c r="D8749" s="15" t="s">
        <v>11756</v>
      </c>
      <c r="E8749" s="15" t="s">
        <v>2839</v>
      </c>
      <c r="F8749" s="15"/>
      <c r="G8749" s="15">
        <v>50</v>
      </c>
    </row>
    <row r="8750" ht="21" customHeight="true" spans="1:7">
      <c r="A8750" s="15">
        <v>9643</v>
      </c>
      <c r="B8750" s="15" t="s">
        <v>11780</v>
      </c>
      <c r="C8750" s="15" t="s">
        <v>11285</v>
      </c>
      <c r="D8750" s="15" t="s">
        <v>11781</v>
      </c>
      <c r="E8750" s="15" t="s">
        <v>753</v>
      </c>
      <c r="F8750" s="15" t="e">
        <f ca="1">YEAR(TODAY())-MID(#REF!,7,4)</f>
        <v>#REF!</v>
      </c>
      <c r="G8750" s="15">
        <v>50</v>
      </c>
    </row>
    <row r="8751" ht="24" customHeight="true" spans="1:7">
      <c r="A8751" s="15">
        <v>9644</v>
      </c>
      <c r="B8751" s="15" t="s">
        <v>11782</v>
      </c>
      <c r="C8751" s="15" t="s">
        <v>11285</v>
      </c>
      <c r="D8751" s="15" t="s">
        <v>11781</v>
      </c>
      <c r="E8751" s="15" t="s">
        <v>11783</v>
      </c>
      <c r="F8751" s="15">
        <v>81</v>
      </c>
      <c r="G8751" s="15">
        <v>50</v>
      </c>
    </row>
    <row r="8752" ht="24" customHeight="true" spans="1:7">
      <c r="A8752" s="15">
        <v>9645</v>
      </c>
      <c r="B8752" s="15" t="s">
        <v>9153</v>
      </c>
      <c r="C8752" s="15" t="s">
        <v>11285</v>
      </c>
      <c r="D8752" s="15" t="s">
        <v>11781</v>
      </c>
      <c r="E8752" s="15" t="s">
        <v>753</v>
      </c>
      <c r="F8752" s="15" t="e">
        <f ca="1">YEAR(TODAY())-MID(#REF!,7,4)</f>
        <v>#REF!</v>
      </c>
      <c r="G8752" s="15">
        <v>50</v>
      </c>
    </row>
    <row r="8753" ht="21" customHeight="true" spans="1:7">
      <c r="A8753" s="15">
        <v>9646</v>
      </c>
      <c r="B8753" s="15" t="s">
        <v>11784</v>
      </c>
      <c r="C8753" s="15" t="s">
        <v>11285</v>
      </c>
      <c r="D8753" s="15" t="s">
        <v>11781</v>
      </c>
      <c r="E8753" s="15" t="s">
        <v>753</v>
      </c>
      <c r="F8753" s="15" t="e">
        <f ca="1">YEAR(TODAY())-MID(#REF!,7,4)</f>
        <v>#REF!</v>
      </c>
      <c r="G8753" s="15">
        <v>50</v>
      </c>
    </row>
    <row r="8754" ht="24" customHeight="true" spans="1:7">
      <c r="A8754" s="15">
        <v>9647</v>
      </c>
      <c r="B8754" s="15" t="s">
        <v>11785</v>
      </c>
      <c r="C8754" s="15" t="s">
        <v>11285</v>
      </c>
      <c r="D8754" s="15" t="s">
        <v>11781</v>
      </c>
      <c r="E8754" s="15" t="s">
        <v>753</v>
      </c>
      <c r="F8754" s="15" t="e">
        <f ca="1">YEAR(TODAY())-MID(#REF!,7,4)</f>
        <v>#REF!</v>
      </c>
      <c r="G8754" s="15">
        <v>50</v>
      </c>
    </row>
    <row r="8755" ht="21" customHeight="true" spans="1:7">
      <c r="A8755" s="15">
        <v>9648</v>
      </c>
      <c r="B8755" s="15" t="s">
        <v>11786</v>
      </c>
      <c r="C8755" s="15" t="s">
        <v>11285</v>
      </c>
      <c r="D8755" s="15" t="s">
        <v>11781</v>
      </c>
      <c r="E8755" s="15" t="s">
        <v>11787</v>
      </c>
      <c r="F8755" s="15" t="e">
        <f ca="1">YEAR(TODAY())-MID(#REF!,7,4)</f>
        <v>#REF!</v>
      </c>
      <c r="G8755" s="15">
        <v>50</v>
      </c>
    </row>
    <row r="8756" ht="24" customHeight="true" spans="1:7">
      <c r="A8756" s="15">
        <v>9649</v>
      </c>
      <c r="B8756" s="15" t="s">
        <v>11788</v>
      </c>
      <c r="C8756" s="15" t="s">
        <v>11285</v>
      </c>
      <c r="D8756" s="15" t="s">
        <v>11781</v>
      </c>
      <c r="E8756" s="15" t="s">
        <v>11789</v>
      </c>
      <c r="F8756" s="15" t="e">
        <f ca="1">YEAR(TODAY())-MID(#REF!,7,4)</f>
        <v>#REF!</v>
      </c>
      <c r="G8756" s="15">
        <v>50</v>
      </c>
    </row>
    <row r="8757" ht="24" customHeight="true" spans="1:7">
      <c r="A8757" s="15">
        <v>9650</v>
      </c>
      <c r="B8757" s="15" t="s">
        <v>11790</v>
      </c>
      <c r="C8757" s="15" t="s">
        <v>11285</v>
      </c>
      <c r="D8757" s="15" t="s">
        <v>11781</v>
      </c>
      <c r="E8757" s="15" t="s">
        <v>11791</v>
      </c>
      <c r="F8757" s="15" t="e">
        <f ca="1">YEAR(TODAY())-MID(#REF!,7,4)</f>
        <v>#REF!</v>
      </c>
      <c r="G8757" s="15">
        <v>50</v>
      </c>
    </row>
    <row r="8758" ht="21" customHeight="true" spans="1:7">
      <c r="A8758" s="15">
        <v>9651</v>
      </c>
      <c r="B8758" s="15" t="s">
        <v>2551</v>
      </c>
      <c r="C8758" s="15" t="s">
        <v>11285</v>
      </c>
      <c r="D8758" s="15" t="s">
        <v>11781</v>
      </c>
      <c r="E8758" s="15" t="s">
        <v>753</v>
      </c>
      <c r="F8758" s="15" t="e">
        <f ca="1">YEAR(TODAY())-MID(#REF!,7,4)</f>
        <v>#REF!</v>
      </c>
      <c r="G8758" s="15">
        <v>50</v>
      </c>
    </row>
    <row r="8759" ht="21" customHeight="true" spans="1:7">
      <c r="A8759" s="15">
        <v>9653</v>
      </c>
      <c r="B8759" s="15" t="s">
        <v>4917</v>
      </c>
      <c r="C8759" s="15" t="s">
        <v>11285</v>
      </c>
      <c r="D8759" s="15" t="s">
        <v>11781</v>
      </c>
      <c r="E8759" s="15" t="s">
        <v>11792</v>
      </c>
      <c r="F8759" s="15">
        <v>87</v>
      </c>
      <c r="G8759" s="15">
        <v>50</v>
      </c>
    </row>
    <row r="8760" ht="24" customHeight="true" spans="1:7">
      <c r="A8760" s="15">
        <v>9654</v>
      </c>
      <c r="B8760" s="15" t="s">
        <v>7638</v>
      </c>
      <c r="C8760" s="15" t="s">
        <v>11285</v>
      </c>
      <c r="D8760" s="15" t="s">
        <v>11781</v>
      </c>
      <c r="E8760" s="15" t="s">
        <v>7392</v>
      </c>
      <c r="F8760" s="15">
        <v>83</v>
      </c>
      <c r="G8760" s="15">
        <v>50</v>
      </c>
    </row>
    <row r="8761" ht="24" customHeight="true" spans="1:7">
      <c r="A8761" s="15">
        <v>9655</v>
      </c>
      <c r="B8761" s="15" t="s">
        <v>11793</v>
      </c>
      <c r="C8761" s="15" t="s">
        <v>11285</v>
      </c>
      <c r="D8761" s="15" t="s">
        <v>11781</v>
      </c>
      <c r="E8761" s="15" t="s">
        <v>7392</v>
      </c>
      <c r="F8761" s="15">
        <v>82</v>
      </c>
      <c r="G8761" s="15">
        <v>50</v>
      </c>
    </row>
    <row r="8762" ht="21" customHeight="true" spans="1:7">
      <c r="A8762" s="15">
        <v>9656</v>
      </c>
      <c r="B8762" s="15" t="s">
        <v>11794</v>
      </c>
      <c r="C8762" s="15" t="s">
        <v>11285</v>
      </c>
      <c r="D8762" s="15" t="s">
        <v>11781</v>
      </c>
      <c r="E8762" s="15" t="s">
        <v>848</v>
      </c>
      <c r="F8762" s="15">
        <v>89</v>
      </c>
      <c r="G8762" s="15">
        <v>100</v>
      </c>
    </row>
    <row r="8763" ht="24" customHeight="true" spans="1:7">
      <c r="A8763" s="15">
        <v>9657</v>
      </c>
      <c r="B8763" s="15" t="s">
        <v>2074</v>
      </c>
      <c r="C8763" s="15" t="s">
        <v>11285</v>
      </c>
      <c r="D8763" s="15" t="s">
        <v>11781</v>
      </c>
      <c r="E8763" s="15" t="s">
        <v>11795</v>
      </c>
      <c r="F8763" s="15">
        <v>85</v>
      </c>
      <c r="G8763" s="15">
        <v>50</v>
      </c>
    </row>
    <row r="8764" ht="21" customHeight="true" spans="1:7">
      <c r="A8764" s="15">
        <v>9658</v>
      </c>
      <c r="B8764" s="15" t="s">
        <v>11796</v>
      </c>
      <c r="C8764" s="15" t="s">
        <v>11285</v>
      </c>
      <c r="D8764" s="15" t="s">
        <v>11781</v>
      </c>
      <c r="E8764" s="15" t="s">
        <v>848</v>
      </c>
      <c r="F8764" s="15">
        <v>83</v>
      </c>
      <c r="G8764" s="15">
        <v>50</v>
      </c>
    </row>
    <row r="8765" ht="24" customHeight="true" spans="1:7">
      <c r="A8765" s="15">
        <v>9659</v>
      </c>
      <c r="B8765" s="15" t="s">
        <v>9618</v>
      </c>
      <c r="C8765" s="15" t="s">
        <v>11285</v>
      </c>
      <c r="D8765" s="15" t="s">
        <v>11781</v>
      </c>
      <c r="E8765" s="15" t="s">
        <v>1338</v>
      </c>
      <c r="F8765" s="15">
        <v>85</v>
      </c>
      <c r="G8765" s="15">
        <v>50</v>
      </c>
    </row>
    <row r="8766" ht="24" customHeight="true" spans="1:7">
      <c r="A8766" s="15">
        <v>9660</v>
      </c>
      <c r="B8766" s="15" t="s">
        <v>11797</v>
      </c>
      <c r="C8766" s="15" t="s">
        <v>11285</v>
      </c>
      <c r="D8766" s="15" t="s">
        <v>11781</v>
      </c>
      <c r="E8766" s="15" t="s">
        <v>1320</v>
      </c>
      <c r="F8766" s="15">
        <v>85</v>
      </c>
      <c r="G8766" s="15">
        <v>50</v>
      </c>
    </row>
    <row r="8767" ht="21" customHeight="true" spans="1:7">
      <c r="A8767" s="15">
        <v>9661</v>
      </c>
      <c r="B8767" s="15" t="s">
        <v>11798</v>
      </c>
      <c r="C8767" s="15" t="s">
        <v>11285</v>
      </c>
      <c r="D8767" s="15" t="s">
        <v>11781</v>
      </c>
      <c r="E8767" s="15" t="s">
        <v>11783</v>
      </c>
      <c r="F8767" s="15">
        <v>82</v>
      </c>
      <c r="G8767" s="15">
        <v>50</v>
      </c>
    </row>
    <row r="8768" ht="24" customHeight="true" spans="1:7">
      <c r="A8768" s="15">
        <v>9662</v>
      </c>
      <c r="B8768" s="15" t="s">
        <v>11799</v>
      </c>
      <c r="C8768" s="15" t="s">
        <v>11285</v>
      </c>
      <c r="D8768" s="15" t="s">
        <v>11781</v>
      </c>
      <c r="E8768" s="15" t="s">
        <v>11783</v>
      </c>
      <c r="F8768" s="15">
        <v>82</v>
      </c>
      <c r="G8768" s="15">
        <v>50</v>
      </c>
    </row>
    <row r="8769" ht="21" customHeight="true" spans="1:7">
      <c r="A8769" s="15">
        <v>9663</v>
      </c>
      <c r="B8769" s="15" t="s">
        <v>2551</v>
      </c>
      <c r="C8769" s="15" t="s">
        <v>11285</v>
      </c>
      <c r="D8769" s="15" t="s">
        <v>11781</v>
      </c>
      <c r="E8769" s="15" t="s">
        <v>753</v>
      </c>
      <c r="F8769" s="15">
        <v>87</v>
      </c>
      <c r="G8769" s="15">
        <v>50</v>
      </c>
    </row>
    <row r="8770" ht="24" customHeight="true" spans="1:7">
      <c r="A8770" s="15">
        <v>9664</v>
      </c>
      <c r="B8770" s="15" t="s">
        <v>11800</v>
      </c>
      <c r="C8770" s="15" t="s">
        <v>11285</v>
      </c>
      <c r="D8770" s="15" t="s">
        <v>11781</v>
      </c>
      <c r="E8770" s="15" t="s">
        <v>1338</v>
      </c>
      <c r="F8770" s="15">
        <v>84</v>
      </c>
      <c r="G8770" s="15">
        <v>50</v>
      </c>
    </row>
    <row r="8771" ht="24" customHeight="true" spans="1:7">
      <c r="A8771" s="15">
        <v>9665</v>
      </c>
      <c r="B8771" s="15" t="s">
        <v>11801</v>
      </c>
      <c r="C8771" s="15" t="s">
        <v>11285</v>
      </c>
      <c r="D8771" s="15" t="s">
        <v>11781</v>
      </c>
      <c r="E8771" s="15" t="s">
        <v>7392</v>
      </c>
      <c r="F8771" s="15">
        <v>84</v>
      </c>
      <c r="G8771" s="15">
        <v>50</v>
      </c>
    </row>
    <row r="8772" ht="21" customHeight="true" spans="1:7">
      <c r="A8772" s="15">
        <v>9666</v>
      </c>
      <c r="B8772" s="15" t="s">
        <v>11802</v>
      </c>
      <c r="C8772" s="15" t="s">
        <v>11285</v>
      </c>
      <c r="D8772" s="15" t="s">
        <v>11781</v>
      </c>
      <c r="E8772" s="15" t="s">
        <v>11795</v>
      </c>
      <c r="F8772" s="15" t="s">
        <v>809</v>
      </c>
      <c r="G8772" s="15">
        <v>50</v>
      </c>
    </row>
    <row r="8773" ht="24" customHeight="true" spans="1:7">
      <c r="A8773" s="15">
        <v>9667</v>
      </c>
      <c r="B8773" s="15" t="s">
        <v>11803</v>
      </c>
      <c r="C8773" s="15" t="s">
        <v>11285</v>
      </c>
      <c r="D8773" s="15" t="s">
        <v>11781</v>
      </c>
      <c r="E8773" s="15" t="s">
        <v>7539</v>
      </c>
      <c r="F8773" s="15">
        <v>85</v>
      </c>
      <c r="G8773" s="15">
        <v>50</v>
      </c>
    </row>
    <row r="8774" ht="21" customHeight="true" spans="1:7">
      <c r="A8774" s="15">
        <v>9668</v>
      </c>
      <c r="B8774" s="15" t="s">
        <v>6447</v>
      </c>
      <c r="C8774" s="15" t="s">
        <v>11285</v>
      </c>
      <c r="D8774" s="15" t="s">
        <v>11781</v>
      </c>
      <c r="E8774" s="15" t="s">
        <v>11795</v>
      </c>
      <c r="F8774" s="15">
        <v>90</v>
      </c>
      <c r="G8774" s="15">
        <v>100</v>
      </c>
    </row>
    <row r="8775" ht="24" customHeight="true" spans="1:7">
      <c r="A8775" s="15">
        <v>9669</v>
      </c>
      <c r="B8775" s="15" t="s">
        <v>11804</v>
      </c>
      <c r="C8775" s="15" t="s">
        <v>11285</v>
      </c>
      <c r="D8775" s="15" t="s">
        <v>11781</v>
      </c>
      <c r="E8775" s="15" t="s">
        <v>11805</v>
      </c>
      <c r="F8775" s="15">
        <v>82</v>
      </c>
      <c r="G8775" s="15">
        <v>50</v>
      </c>
    </row>
    <row r="8776" ht="21" customHeight="true" spans="1:7">
      <c r="A8776" s="15">
        <v>9671</v>
      </c>
      <c r="B8776" s="15" t="s">
        <v>11806</v>
      </c>
      <c r="C8776" s="15" t="s">
        <v>11285</v>
      </c>
      <c r="D8776" s="15" t="s">
        <v>11807</v>
      </c>
      <c r="E8776" s="15" t="s">
        <v>11808</v>
      </c>
      <c r="F8776" s="15">
        <v>90</v>
      </c>
      <c r="G8776" s="15">
        <v>100</v>
      </c>
    </row>
    <row r="8777" ht="24" customHeight="true" spans="1:7">
      <c r="A8777" s="15">
        <v>9672</v>
      </c>
      <c r="B8777" s="15" t="s">
        <v>773</v>
      </c>
      <c r="C8777" s="15" t="s">
        <v>11285</v>
      </c>
      <c r="D8777" s="15" t="s">
        <v>11807</v>
      </c>
      <c r="E8777" s="15" t="s">
        <v>11809</v>
      </c>
      <c r="F8777" s="15">
        <v>86</v>
      </c>
      <c r="G8777" s="15">
        <v>50</v>
      </c>
    </row>
    <row r="8778" ht="24" customHeight="true" spans="1:7">
      <c r="A8778" s="15">
        <v>9674</v>
      </c>
      <c r="B8778" s="15" t="s">
        <v>11810</v>
      </c>
      <c r="C8778" s="15" t="s">
        <v>11285</v>
      </c>
      <c r="D8778" s="15" t="s">
        <v>11807</v>
      </c>
      <c r="E8778" s="15" t="s">
        <v>11808</v>
      </c>
      <c r="F8778" s="15">
        <v>82</v>
      </c>
      <c r="G8778" s="15">
        <v>50</v>
      </c>
    </row>
    <row r="8779" ht="24" customHeight="true" spans="1:7">
      <c r="A8779" s="15">
        <v>9675</v>
      </c>
      <c r="B8779" s="15" t="s">
        <v>2355</v>
      </c>
      <c r="C8779" s="15" t="s">
        <v>11285</v>
      </c>
      <c r="D8779" s="15" t="s">
        <v>11807</v>
      </c>
      <c r="E8779" s="15" t="s">
        <v>11808</v>
      </c>
      <c r="F8779" s="15">
        <v>81</v>
      </c>
      <c r="G8779" s="15">
        <v>50</v>
      </c>
    </row>
    <row r="8780" ht="21" customHeight="true" spans="1:7">
      <c r="A8780" s="15">
        <v>9676</v>
      </c>
      <c r="B8780" s="15" t="s">
        <v>11811</v>
      </c>
      <c r="C8780" s="15" t="s">
        <v>11285</v>
      </c>
      <c r="D8780" s="15" t="s">
        <v>11807</v>
      </c>
      <c r="E8780" s="15" t="s">
        <v>11808</v>
      </c>
      <c r="F8780" s="15">
        <v>80</v>
      </c>
      <c r="G8780" s="15">
        <v>50</v>
      </c>
    </row>
    <row r="8781" ht="24" customHeight="true" spans="1:7">
      <c r="A8781" s="15">
        <v>9677</v>
      </c>
      <c r="B8781" s="15" t="s">
        <v>11812</v>
      </c>
      <c r="C8781" s="15" t="s">
        <v>11285</v>
      </c>
      <c r="D8781" s="15" t="s">
        <v>11807</v>
      </c>
      <c r="E8781" s="15" t="s">
        <v>11813</v>
      </c>
      <c r="F8781" s="15">
        <v>83</v>
      </c>
      <c r="G8781" s="15">
        <v>50</v>
      </c>
    </row>
    <row r="8782" ht="21" customHeight="true" spans="1:7">
      <c r="A8782" s="15">
        <v>9678</v>
      </c>
      <c r="B8782" s="15" t="s">
        <v>11814</v>
      </c>
      <c r="C8782" s="15" t="s">
        <v>11285</v>
      </c>
      <c r="D8782" s="15" t="s">
        <v>11807</v>
      </c>
      <c r="E8782" s="15" t="s">
        <v>11815</v>
      </c>
      <c r="F8782" s="15">
        <v>84</v>
      </c>
      <c r="G8782" s="15">
        <v>50</v>
      </c>
    </row>
    <row r="8783" ht="24" customHeight="true" spans="1:7">
      <c r="A8783" s="15">
        <v>9679</v>
      </c>
      <c r="B8783" s="15" t="s">
        <v>11816</v>
      </c>
      <c r="C8783" s="15" t="s">
        <v>11285</v>
      </c>
      <c r="D8783" s="15" t="s">
        <v>11807</v>
      </c>
      <c r="E8783" s="15" t="s">
        <v>11372</v>
      </c>
      <c r="F8783" s="15">
        <v>81</v>
      </c>
      <c r="G8783" s="15">
        <v>50</v>
      </c>
    </row>
    <row r="8784" ht="24" customHeight="true" spans="1:7">
      <c r="A8784" s="15">
        <v>9680</v>
      </c>
      <c r="B8784" s="15" t="s">
        <v>11817</v>
      </c>
      <c r="C8784" s="15" t="s">
        <v>11285</v>
      </c>
      <c r="D8784" s="15" t="s">
        <v>11807</v>
      </c>
      <c r="E8784" s="15" t="s">
        <v>11809</v>
      </c>
      <c r="F8784" s="15">
        <v>87</v>
      </c>
      <c r="G8784" s="15">
        <v>50</v>
      </c>
    </row>
    <row r="8785" ht="21" customHeight="true" spans="1:7">
      <c r="A8785" s="15">
        <v>9681</v>
      </c>
      <c r="B8785" s="15" t="s">
        <v>11818</v>
      </c>
      <c r="C8785" s="15" t="s">
        <v>11285</v>
      </c>
      <c r="D8785" s="15" t="s">
        <v>11807</v>
      </c>
      <c r="E8785" s="15" t="s">
        <v>11819</v>
      </c>
      <c r="F8785" s="15">
        <v>83</v>
      </c>
      <c r="G8785" s="15">
        <v>50</v>
      </c>
    </row>
    <row r="8786" ht="24" customHeight="true" spans="1:7">
      <c r="A8786" s="15">
        <v>9682</v>
      </c>
      <c r="B8786" s="15" t="s">
        <v>11820</v>
      </c>
      <c r="C8786" s="15" t="s">
        <v>11285</v>
      </c>
      <c r="D8786" s="15" t="s">
        <v>11807</v>
      </c>
      <c r="E8786" s="15" t="s">
        <v>6521</v>
      </c>
      <c r="F8786" s="15">
        <v>81</v>
      </c>
      <c r="G8786" s="15">
        <v>50</v>
      </c>
    </row>
    <row r="8787" ht="21" customHeight="true" spans="1:7">
      <c r="A8787" s="15">
        <v>9683</v>
      </c>
      <c r="B8787" s="15" t="s">
        <v>11821</v>
      </c>
      <c r="C8787" s="15" t="s">
        <v>11285</v>
      </c>
      <c r="D8787" s="15" t="s">
        <v>11807</v>
      </c>
      <c r="E8787" s="15" t="s">
        <v>11808</v>
      </c>
      <c r="F8787" s="15">
        <v>83</v>
      </c>
      <c r="G8787" s="15">
        <v>50</v>
      </c>
    </row>
    <row r="8788" ht="24" customHeight="true" spans="1:7">
      <c r="A8788" s="15">
        <v>9684</v>
      </c>
      <c r="B8788" s="15" t="s">
        <v>11822</v>
      </c>
      <c r="C8788" s="15" t="s">
        <v>11285</v>
      </c>
      <c r="D8788" s="15" t="s">
        <v>11807</v>
      </c>
      <c r="E8788" s="15" t="s">
        <v>11808</v>
      </c>
      <c r="F8788" s="15">
        <v>86</v>
      </c>
      <c r="G8788" s="15">
        <v>50</v>
      </c>
    </row>
    <row r="8789" ht="24" customHeight="true" spans="1:7">
      <c r="A8789" s="15">
        <v>9685</v>
      </c>
      <c r="B8789" s="15" t="s">
        <v>11823</v>
      </c>
      <c r="C8789" s="15" t="s">
        <v>11285</v>
      </c>
      <c r="D8789" s="15" t="s">
        <v>11807</v>
      </c>
      <c r="E8789" s="15" t="s">
        <v>11815</v>
      </c>
      <c r="F8789" s="15">
        <v>84</v>
      </c>
      <c r="G8789" s="15">
        <v>50</v>
      </c>
    </row>
    <row r="8790" ht="21" customHeight="true" spans="1:7">
      <c r="A8790" s="15">
        <v>9686</v>
      </c>
      <c r="B8790" s="15" t="s">
        <v>2189</v>
      </c>
      <c r="C8790" s="15" t="s">
        <v>11285</v>
      </c>
      <c r="D8790" s="15" t="s">
        <v>11807</v>
      </c>
      <c r="E8790" s="15" t="s">
        <v>11372</v>
      </c>
      <c r="F8790" s="15">
        <v>83</v>
      </c>
      <c r="G8790" s="15">
        <v>50</v>
      </c>
    </row>
    <row r="8791" ht="24" customHeight="true" spans="1:7">
      <c r="A8791" s="15">
        <v>9687</v>
      </c>
      <c r="B8791" s="15" t="s">
        <v>855</v>
      </c>
      <c r="C8791" s="15" t="s">
        <v>11285</v>
      </c>
      <c r="D8791" s="15" t="s">
        <v>11824</v>
      </c>
      <c r="E8791" s="15" t="s">
        <v>11825</v>
      </c>
      <c r="F8791" s="15" t="e">
        <f ca="1">YEAR(TODAY())-MID(#REF!,7,4)</f>
        <v>#REF!</v>
      </c>
      <c r="G8791" s="15">
        <v>100</v>
      </c>
    </row>
    <row r="8792" ht="21" customHeight="true" spans="1:7">
      <c r="A8792" s="15">
        <v>9688</v>
      </c>
      <c r="B8792" s="15" t="s">
        <v>11826</v>
      </c>
      <c r="C8792" s="15" t="s">
        <v>11285</v>
      </c>
      <c r="D8792" s="15" t="s">
        <v>11824</v>
      </c>
      <c r="E8792" s="15" t="s">
        <v>11302</v>
      </c>
      <c r="F8792" s="15" t="e">
        <f ca="1">YEAR(TODAY())-MID(#REF!,7,4)</f>
        <v>#REF!</v>
      </c>
      <c r="G8792" s="15">
        <v>100</v>
      </c>
    </row>
    <row r="8793" ht="24" customHeight="true" spans="1:7">
      <c r="A8793" s="15">
        <v>9690</v>
      </c>
      <c r="B8793" s="15" t="s">
        <v>11827</v>
      </c>
      <c r="C8793" s="15" t="s">
        <v>11285</v>
      </c>
      <c r="D8793" s="15" t="s">
        <v>11824</v>
      </c>
      <c r="E8793" s="15" t="s">
        <v>11828</v>
      </c>
      <c r="F8793" s="15" t="e">
        <f ca="1">YEAR(TODAY())-MID(#REF!,7,4)</f>
        <v>#REF!</v>
      </c>
      <c r="G8793" s="15">
        <v>50</v>
      </c>
    </row>
    <row r="8794" ht="21" customHeight="true" spans="1:7">
      <c r="A8794" s="15">
        <v>9691</v>
      </c>
      <c r="B8794" s="15" t="s">
        <v>11829</v>
      </c>
      <c r="C8794" s="15" t="s">
        <v>11285</v>
      </c>
      <c r="D8794" s="15" t="s">
        <v>11824</v>
      </c>
      <c r="E8794" s="15" t="s">
        <v>3217</v>
      </c>
      <c r="F8794" s="15" t="e">
        <f ca="1">YEAR(TODAY())-MID(#REF!,7,4)</f>
        <v>#REF!</v>
      </c>
      <c r="G8794" s="15">
        <v>50</v>
      </c>
    </row>
    <row r="8795" ht="24" customHeight="true" spans="1:7">
      <c r="A8795" s="15">
        <v>9692</v>
      </c>
      <c r="B8795" s="15" t="s">
        <v>847</v>
      </c>
      <c r="C8795" s="15" t="s">
        <v>11285</v>
      </c>
      <c r="D8795" s="15" t="s">
        <v>11824</v>
      </c>
      <c r="E8795" s="15" t="s">
        <v>3217</v>
      </c>
      <c r="F8795" s="15">
        <v>82</v>
      </c>
      <c r="G8795" s="15">
        <v>50</v>
      </c>
    </row>
    <row r="8796" ht="21" customHeight="true" spans="1:7">
      <c r="A8796" s="15">
        <v>9693</v>
      </c>
      <c r="B8796" s="15" t="s">
        <v>11830</v>
      </c>
      <c r="C8796" s="15" t="s">
        <v>11285</v>
      </c>
      <c r="D8796" s="15" t="s">
        <v>11824</v>
      </c>
      <c r="E8796" s="15" t="s">
        <v>3217</v>
      </c>
      <c r="F8796" s="15">
        <v>87</v>
      </c>
      <c r="G8796" s="15">
        <v>50</v>
      </c>
    </row>
    <row r="8797" ht="24" customHeight="true" spans="1:7">
      <c r="A8797" s="15">
        <v>9694</v>
      </c>
      <c r="B8797" s="15" t="s">
        <v>11831</v>
      </c>
      <c r="C8797" s="15" t="s">
        <v>11285</v>
      </c>
      <c r="D8797" s="15" t="s">
        <v>11824</v>
      </c>
      <c r="E8797" s="15" t="s">
        <v>6647</v>
      </c>
      <c r="F8797" s="15">
        <v>83</v>
      </c>
      <c r="G8797" s="15">
        <v>50</v>
      </c>
    </row>
    <row r="8798" ht="24" customHeight="true" spans="1:7">
      <c r="A8798" s="15">
        <v>9695</v>
      </c>
      <c r="B8798" s="15" t="s">
        <v>10114</v>
      </c>
      <c r="C8798" s="15" t="s">
        <v>11285</v>
      </c>
      <c r="D8798" s="15" t="s">
        <v>11824</v>
      </c>
      <c r="E8798" s="15" t="s">
        <v>11832</v>
      </c>
      <c r="F8798" s="15">
        <v>81</v>
      </c>
      <c r="G8798" s="15">
        <v>50</v>
      </c>
    </row>
    <row r="8799" ht="21" customHeight="true" spans="1:7">
      <c r="A8799" s="15">
        <v>9696</v>
      </c>
      <c r="B8799" s="15" t="s">
        <v>5184</v>
      </c>
      <c r="C8799" s="15" t="s">
        <v>11285</v>
      </c>
      <c r="D8799" s="15" t="s">
        <v>11824</v>
      </c>
      <c r="E8799" s="15" t="s">
        <v>11833</v>
      </c>
      <c r="F8799" s="15">
        <v>81</v>
      </c>
      <c r="G8799" s="15">
        <v>50</v>
      </c>
    </row>
    <row r="8800" ht="21" customHeight="true" spans="1:7">
      <c r="A8800" s="15">
        <v>9698</v>
      </c>
      <c r="B8800" s="15" t="s">
        <v>7457</v>
      </c>
      <c r="C8800" s="15" t="s">
        <v>11285</v>
      </c>
      <c r="D8800" s="15" t="s">
        <v>11824</v>
      </c>
      <c r="E8800" s="15" t="s">
        <v>1138</v>
      </c>
      <c r="F8800" s="15">
        <v>84</v>
      </c>
      <c r="G8800" s="15">
        <v>50</v>
      </c>
    </row>
    <row r="8801" ht="24" customHeight="true" spans="1:7">
      <c r="A8801" s="15">
        <v>9699</v>
      </c>
      <c r="B8801" s="15" t="s">
        <v>2203</v>
      </c>
      <c r="C8801" s="15" t="s">
        <v>11285</v>
      </c>
      <c r="D8801" s="15" t="s">
        <v>11824</v>
      </c>
      <c r="E8801" s="15" t="s">
        <v>11832</v>
      </c>
      <c r="F8801" s="15">
        <v>84</v>
      </c>
      <c r="G8801" s="15">
        <v>50</v>
      </c>
    </row>
    <row r="8802" ht="24" customHeight="true" spans="1:7">
      <c r="A8802" s="15">
        <v>9700</v>
      </c>
      <c r="B8802" s="15" t="s">
        <v>7318</v>
      </c>
      <c r="C8802" s="15" t="s">
        <v>11285</v>
      </c>
      <c r="D8802" s="15" t="s">
        <v>11824</v>
      </c>
      <c r="E8802" s="15" t="s">
        <v>11834</v>
      </c>
      <c r="F8802" s="15">
        <v>84</v>
      </c>
      <c r="G8802" s="15">
        <v>50</v>
      </c>
    </row>
    <row r="8803" ht="21" customHeight="true" spans="1:7">
      <c r="A8803" s="15">
        <v>9701</v>
      </c>
      <c r="B8803" s="15" t="s">
        <v>11835</v>
      </c>
      <c r="C8803" s="15" t="s">
        <v>11285</v>
      </c>
      <c r="D8803" s="15" t="s">
        <v>11824</v>
      </c>
      <c r="E8803" s="15" t="s">
        <v>11828</v>
      </c>
      <c r="F8803" s="15">
        <v>84</v>
      </c>
      <c r="G8803" s="15">
        <v>50</v>
      </c>
    </row>
    <row r="8804" ht="24" customHeight="true" spans="1:7">
      <c r="A8804" s="15">
        <v>9702</v>
      </c>
      <c r="B8804" s="15" t="s">
        <v>5610</v>
      </c>
      <c r="C8804" s="15" t="s">
        <v>11285</v>
      </c>
      <c r="D8804" s="15" t="s">
        <v>11824</v>
      </c>
      <c r="E8804" s="15" t="s">
        <v>1303</v>
      </c>
      <c r="F8804" s="15">
        <v>85</v>
      </c>
      <c r="G8804" s="15">
        <v>50</v>
      </c>
    </row>
    <row r="8805" ht="21" customHeight="true" spans="1:7">
      <c r="A8805" s="15">
        <v>9703</v>
      </c>
      <c r="B8805" s="15" t="s">
        <v>11836</v>
      </c>
      <c r="C8805" s="15" t="s">
        <v>11285</v>
      </c>
      <c r="D8805" s="15" t="s">
        <v>11824</v>
      </c>
      <c r="E8805" s="15" t="s">
        <v>11837</v>
      </c>
      <c r="F8805" s="15">
        <v>86</v>
      </c>
      <c r="G8805" s="15">
        <v>50</v>
      </c>
    </row>
    <row r="8806" ht="24" customHeight="true" spans="1:7">
      <c r="A8806" s="15">
        <v>9704</v>
      </c>
      <c r="B8806" s="15" t="s">
        <v>11838</v>
      </c>
      <c r="C8806" s="15" t="s">
        <v>11285</v>
      </c>
      <c r="D8806" s="15" t="s">
        <v>11824</v>
      </c>
      <c r="E8806" s="15" t="s">
        <v>1338</v>
      </c>
      <c r="F8806" s="15">
        <v>85</v>
      </c>
      <c r="G8806" s="15">
        <v>50</v>
      </c>
    </row>
    <row r="8807" ht="24" customHeight="true" spans="1:7">
      <c r="A8807" s="15">
        <v>9705</v>
      </c>
      <c r="B8807" s="15" t="s">
        <v>11839</v>
      </c>
      <c r="C8807" s="15" t="s">
        <v>11285</v>
      </c>
      <c r="D8807" s="15" t="s">
        <v>11824</v>
      </c>
      <c r="E8807" s="15" t="s">
        <v>1290</v>
      </c>
      <c r="F8807" s="15">
        <v>90</v>
      </c>
      <c r="G8807" s="15">
        <v>100</v>
      </c>
    </row>
    <row r="8808" ht="21" customHeight="true" spans="1:7">
      <c r="A8808" s="15">
        <v>9706</v>
      </c>
      <c r="B8808" s="15" t="s">
        <v>11840</v>
      </c>
      <c r="C8808" s="15" t="s">
        <v>11285</v>
      </c>
      <c r="D8808" s="15" t="s">
        <v>11824</v>
      </c>
      <c r="E8808" s="15" t="s">
        <v>2460</v>
      </c>
      <c r="F8808" s="15">
        <v>81</v>
      </c>
      <c r="G8808" s="15">
        <v>50</v>
      </c>
    </row>
    <row r="8809" ht="24" customHeight="true" spans="1:7">
      <c r="A8809" s="15">
        <v>9707</v>
      </c>
      <c r="B8809" s="15" t="s">
        <v>2289</v>
      </c>
      <c r="C8809" s="15" t="s">
        <v>11285</v>
      </c>
      <c r="D8809" s="15" t="s">
        <v>11824</v>
      </c>
      <c r="E8809" s="15" t="s">
        <v>2460</v>
      </c>
      <c r="F8809" s="15">
        <v>82</v>
      </c>
      <c r="G8809" s="15">
        <v>50</v>
      </c>
    </row>
    <row r="8810" ht="21" customHeight="true" spans="1:7">
      <c r="A8810" s="15">
        <v>9708</v>
      </c>
      <c r="B8810" s="15" t="s">
        <v>11841</v>
      </c>
      <c r="C8810" s="15" t="s">
        <v>11285</v>
      </c>
      <c r="D8810" s="15" t="s">
        <v>11824</v>
      </c>
      <c r="E8810" s="15" t="s">
        <v>11842</v>
      </c>
      <c r="F8810" s="15">
        <v>80</v>
      </c>
      <c r="G8810" s="15">
        <v>50</v>
      </c>
    </row>
    <row r="8811" ht="24" customHeight="true" spans="1:7">
      <c r="A8811" s="15">
        <v>9709</v>
      </c>
      <c r="B8811" s="15" t="s">
        <v>11843</v>
      </c>
      <c r="C8811" s="15" t="s">
        <v>11285</v>
      </c>
      <c r="D8811" s="15" t="s">
        <v>11824</v>
      </c>
      <c r="E8811" s="15" t="s">
        <v>11302</v>
      </c>
      <c r="F8811" s="15">
        <v>87</v>
      </c>
      <c r="G8811" s="15">
        <v>50</v>
      </c>
    </row>
    <row r="8812" ht="21" customHeight="true" spans="1:7">
      <c r="A8812" s="15">
        <v>9711</v>
      </c>
      <c r="B8812" s="15" t="s">
        <v>11844</v>
      </c>
      <c r="C8812" s="15" t="s">
        <v>11285</v>
      </c>
      <c r="D8812" s="15" t="s">
        <v>11824</v>
      </c>
      <c r="E8812" s="15" t="s">
        <v>11845</v>
      </c>
      <c r="F8812" s="15">
        <v>80</v>
      </c>
      <c r="G8812" s="15">
        <v>50</v>
      </c>
    </row>
    <row r="8813" ht="24" customHeight="true" spans="1:7">
      <c r="A8813" s="15">
        <v>9712</v>
      </c>
      <c r="B8813" s="15" t="s">
        <v>11846</v>
      </c>
      <c r="C8813" s="15" t="s">
        <v>11285</v>
      </c>
      <c r="D8813" s="15" t="s">
        <v>11824</v>
      </c>
      <c r="E8813" s="15" t="s">
        <v>11847</v>
      </c>
      <c r="F8813" s="15">
        <v>80</v>
      </c>
      <c r="G8813" s="15">
        <v>50</v>
      </c>
    </row>
    <row r="8814" ht="21" customHeight="true" spans="1:7">
      <c r="A8814" s="15">
        <v>9713</v>
      </c>
      <c r="B8814" s="15" t="s">
        <v>11848</v>
      </c>
      <c r="C8814" s="15" t="s">
        <v>11285</v>
      </c>
      <c r="D8814" s="15" t="s">
        <v>11338</v>
      </c>
      <c r="E8814" s="15" t="s">
        <v>907</v>
      </c>
      <c r="F8814" s="15">
        <v>80</v>
      </c>
      <c r="G8814" s="15">
        <v>50</v>
      </c>
    </row>
    <row r="8815" ht="24" customHeight="true" spans="1:7">
      <c r="A8815" s="15">
        <v>9714</v>
      </c>
      <c r="B8815" s="15" t="s">
        <v>11849</v>
      </c>
      <c r="C8815" s="15" t="s">
        <v>11285</v>
      </c>
      <c r="D8815" s="15" t="s">
        <v>11286</v>
      </c>
      <c r="E8815" s="15" t="s">
        <v>11850</v>
      </c>
      <c r="F8815" s="15">
        <v>80</v>
      </c>
      <c r="G8815" s="15">
        <v>50</v>
      </c>
    </row>
    <row r="8816" ht="24" customHeight="true" spans="1:7">
      <c r="A8816" s="15">
        <v>9715</v>
      </c>
      <c r="B8816" s="15" t="s">
        <v>1025</v>
      </c>
      <c r="C8816" s="15" t="s">
        <v>11285</v>
      </c>
      <c r="D8816" s="15" t="s">
        <v>11362</v>
      </c>
      <c r="E8816" s="15" t="s">
        <v>11851</v>
      </c>
      <c r="F8816" s="15">
        <v>80</v>
      </c>
      <c r="G8816" s="15">
        <v>50</v>
      </c>
    </row>
    <row r="8817" ht="21" customHeight="true" spans="1:7">
      <c r="A8817" s="15">
        <v>9716</v>
      </c>
      <c r="B8817" s="15" t="s">
        <v>11852</v>
      </c>
      <c r="C8817" s="15" t="s">
        <v>11285</v>
      </c>
      <c r="D8817" s="15" t="s">
        <v>11362</v>
      </c>
      <c r="E8817" s="15" t="s">
        <v>11853</v>
      </c>
      <c r="F8817" s="15">
        <v>80</v>
      </c>
      <c r="G8817" s="15">
        <v>50</v>
      </c>
    </row>
    <row r="8818" ht="24" customHeight="true" spans="1:7">
      <c r="A8818" s="15">
        <v>9717</v>
      </c>
      <c r="B8818" s="15" t="s">
        <v>11854</v>
      </c>
      <c r="C8818" s="15" t="s">
        <v>11285</v>
      </c>
      <c r="D8818" s="15" t="s">
        <v>11717</v>
      </c>
      <c r="E8818" s="15" t="s">
        <v>355</v>
      </c>
      <c r="F8818" s="15">
        <v>80</v>
      </c>
      <c r="G8818" s="15">
        <v>50</v>
      </c>
    </row>
    <row r="8819" ht="21" customHeight="true" spans="1:7">
      <c r="A8819" s="15">
        <v>9718</v>
      </c>
      <c r="B8819" s="15" t="s">
        <v>11855</v>
      </c>
      <c r="C8819" s="15" t="s">
        <v>11285</v>
      </c>
      <c r="D8819" s="15" t="s">
        <v>11824</v>
      </c>
      <c r="E8819" s="15" t="s">
        <v>11856</v>
      </c>
      <c r="F8819" s="15">
        <v>80</v>
      </c>
      <c r="G8819" s="15">
        <v>50</v>
      </c>
    </row>
    <row r="8820" ht="24" customHeight="true" spans="1:7">
      <c r="A8820" s="15">
        <v>9720</v>
      </c>
      <c r="B8820" s="15" t="s">
        <v>11857</v>
      </c>
      <c r="C8820" s="15" t="s">
        <v>11285</v>
      </c>
      <c r="D8820" s="15" t="s">
        <v>11824</v>
      </c>
      <c r="E8820" s="15" t="s">
        <v>11858</v>
      </c>
      <c r="F8820" s="15">
        <v>80</v>
      </c>
      <c r="G8820" s="15">
        <v>50</v>
      </c>
    </row>
    <row r="8821" ht="21" customHeight="true" spans="1:7">
      <c r="A8821" s="15">
        <v>9721</v>
      </c>
      <c r="B8821" s="15" t="s">
        <v>6568</v>
      </c>
      <c r="C8821" s="15" t="s">
        <v>11285</v>
      </c>
      <c r="D8821" s="15" t="s">
        <v>11286</v>
      </c>
      <c r="E8821" s="15" t="s">
        <v>11289</v>
      </c>
      <c r="F8821" s="15">
        <v>91</v>
      </c>
      <c r="G8821" s="15">
        <v>100</v>
      </c>
    </row>
    <row r="8822" ht="24" customHeight="true" spans="1:7">
      <c r="A8822" s="15">
        <v>9722</v>
      </c>
      <c r="B8822" s="15" t="s">
        <v>11859</v>
      </c>
      <c r="C8822" s="15" t="s">
        <v>11285</v>
      </c>
      <c r="D8822" s="15" t="s">
        <v>11286</v>
      </c>
      <c r="E8822" s="15" t="s">
        <v>11860</v>
      </c>
      <c r="F8822" s="15">
        <v>92</v>
      </c>
      <c r="G8822" s="15">
        <v>100</v>
      </c>
    </row>
    <row r="8823" ht="21" customHeight="true" spans="1:7">
      <c r="A8823" s="15">
        <v>9723</v>
      </c>
      <c r="B8823" s="15" t="s">
        <v>11861</v>
      </c>
      <c r="C8823" s="15" t="s">
        <v>11285</v>
      </c>
      <c r="D8823" s="15" t="s">
        <v>11316</v>
      </c>
      <c r="E8823" s="15" t="s">
        <v>1179</v>
      </c>
      <c r="F8823" s="15">
        <v>90</v>
      </c>
      <c r="G8823" s="15">
        <v>100</v>
      </c>
    </row>
    <row r="8824" ht="24" customHeight="true" spans="1:7">
      <c r="A8824" s="15">
        <v>9725</v>
      </c>
      <c r="B8824" s="15" t="s">
        <v>11862</v>
      </c>
      <c r="C8824" s="15" t="s">
        <v>11285</v>
      </c>
      <c r="D8824" s="15" t="s">
        <v>11345</v>
      </c>
      <c r="E8824" s="15" t="s">
        <v>11357</v>
      </c>
      <c r="F8824" s="15">
        <v>91</v>
      </c>
      <c r="G8824" s="15">
        <v>100</v>
      </c>
    </row>
    <row r="8825" ht="24" customHeight="true" spans="1:7">
      <c r="A8825" s="15">
        <v>9727</v>
      </c>
      <c r="B8825" s="15" t="s">
        <v>11863</v>
      </c>
      <c r="C8825" s="15" t="s">
        <v>11285</v>
      </c>
      <c r="D8825" s="15" t="s">
        <v>11345</v>
      </c>
      <c r="E8825" s="15" t="s">
        <v>3058</v>
      </c>
      <c r="F8825" s="15">
        <v>90</v>
      </c>
      <c r="G8825" s="15">
        <v>100</v>
      </c>
    </row>
    <row r="8826" ht="21" customHeight="true" spans="1:7">
      <c r="A8826" s="15">
        <v>9728</v>
      </c>
      <c r="B8826" s="15" t="s">
        <v>11864</v>
      </c>
      <c r="C8826" s="15" t="s">
        <v>11285</v>
      </c>
      <c r="D8826" s="15" t="s">
        <v>11362</v>
      </c>
      <c r="E8826" s="15" t="s">
        <v>11865</v>
      </c>
      <c r="F8826" s="15">
        <v>90</v>
      </c>
      <c r="G8826" s="15">
        <v>100</v>
      </c>
    </row>
    <row r="8827" ht="24" customHeight="true" spans="1:7">
      <c r="A8827" s="15">
        <v>9729</v>
      </c>
      <c r="B8827" s="15" t="s">
        <v>11866</v>
      </c>
      <c r="C8827" s="15" t="s">
        <v>11285</v>
      </c>
      <c r="D8827" s="15" t="s">
        <v>11362</v>
      </c>
      <c r="E8827" s="15" t="s">
        <v>260</v>
      </c>
      <c r="F8827" s="15">
        <v>93</v>
      </c>
      <c r="G8827" s="15">
        <v>100</v>
      </c>
    </row>
    <row r="8828" ht="24" customHeight="true" spans="1:7">
      <c r="A8828" s="15">
        <v>9730</v>
      </c>
      <c r="B8828" s="15" t="s">
        <v>11867</v>
      </c>
      <c r="C8828" s="15" t="s">
        <v>11285</v>
      </c>
      <c r="D8828" s="15" t="s">
        <v>11393</v>
      </c>
      <c r="E8828" s="15" t="s">
        <v>7428</v>
      </c>
      <c r="F8828" s="15">
        <v>99</v>
      </c>
      <c r="G8828" s="15">
        <v>300</v>
      </c>
    </row>
    <row r="8829" ht="21" customHeight="true" spans="1:7">
      <c r="A8829" s="15">
        <v>9731</v>
      </c>
      <c r="B8829" s="15" t="s">
        <v>2397</v>
      </c>
      <c r="C8829" s="15" t="s">
        <v>11285</v>
      </c>
      <c r="D8829" s="15" t="s">
        <v>11393</v>
      </c>
      <c r="E8829" s="15" t="s">
        <v>9650</v>
      </c>
      <c r="F8829" s="15">
        <v>89</v>
      </c>
      <c r="G8829" s="15">
        <v>100</v>
      </c>
    </row>
    <row r="8830" ht="24" customHeight="true" spans="1:7">
      <c r="A8830" s="15">
        <v>9732</v>
      </c>
      <c r="B8830" s="15" t="s">
        <v>11868</v>
      </c>
      <c r="C8830" s="15" t="s">
        <v>11285</v>
      </c>
      <c r="D8830" s="15" t="s">
        <v>11414</v>
      </c>
      <c r="E8830" s="15" t="s">
        <v>11869</v>
      </c>
      <c r="F8830" s="15">
        <v>90</v>
      </c>
      <c r="G8830" s="15">
        <v>100</v>
      </c>
    </row>
    <row r="8831" ht="24" customHeight="true" spans="1:7">
      <c r="A8831" s="15">
        <v>9733</v>
      </c>
      <c r="B8831" s="15" t="s">
        <v>11870</v>
      </c>
      <c r="C8831" s="15" t="s">
        <v>11285</v>
      </c>
      <c r="D8831" s="15" t="s">
        <v>11450</v>
      </c>
      <c r="E8831" s="15" t="s">
        <v>1251</v>
      </c>
      <c r="F8831" s="15">
        <v>90</v>
      </c>
      <c r="G8831" s="15">
        <v>100</v>
      </c>
    </row>
    <row r="8832" ht="24" customHeight="true" spans="1:7">
      <c r="A8832" s="15">
        <v>9734</v>
      </c>
      <c r="B8832" s="15" t="s">
        <v>11818</v>
      </c>
      <c r="C8832" s="15" t="s">
        <v>11285</v>
      </c>
      <c r="D8832" s="15" t="s">
        <v>11522</v>
      </c>
      <c r="E8832" s="15" t="s">
        <v>355</v>
      </c>
      <c r="F8832" s="15">
        <v>95</v>
      </c>
      <c r="G8832" s="15">
        <v>100</v>
      </c>
    </row>
    <row r="8833" ht="21" customHeight="true" spans="1:7">
      <c r="A8833" s="15">
        <v>9735</v>
      </c>
      <c r="B8833" s="15" t="s">
        <v>11871</v>
      </c>
      <c r="C8833" s="15" t="s">
        <v>11285</v>
      </c>
      <c r="D8833" s="15" t="s">
        <v>11522</v>
      </c>
      <c r="E8833" s="15" t="s">
        <v>2839</v>
      </c>
      <c r="F8833" s="15">
        <v>89</v>
      </c>
      <c r="G8833" s="15">
        <v>100</v>
      </c>
    </row>
    <row r="8834" ht="21" customHeight="true" spans="1:7">
      <c r="A8834" s="15">
        <v>9737</v>
      </c>
      <c r="B8834" s="15" t="s">
        <v>11872</v>
      </c>
      <c r="C8834" s="15" t="s">
        <v>11285</v>
      </c>
      <c r="D8834" s="15" t="s">
        <v>11594</v>
      </c>
      <c r="E8834" s="15" t="s">
        <v>347</v>
      </c>
      <c r="F8834" s="15">
        <v>90</v>
      </c>
      <c r="G8834" s="15">
        <v>100</v>
      </c>
    </row>
    <row r="8835" ht="24" customHeight="true" spans="1:7">
      <c r="A8835" s="15">
        <v>9738</v>
      </c>
      <c r="B8835" s="15" t="s">
        <v>11582</v>
      </c>
      <c r="C8835" s="15" t="s">
        <v>11285</v>
      </c>
      <c r="D8835" s="15" t="s">
        <v>11562</v>
      </c>
      <c r="E8835" s="15" t="s">
        <v>1161</v>
      </c>
      <c r="F8835" s="15">
        <v>90</v>
      </c>
      <c r="G8835" s="15">
        <v>100</v>
      </c>
    </row>
    <row r="8836" ht="24" customHeight="true" spans="1:7">
      <c r="A8836" s="15">
        <v>9739</v>
      </c>
      <c r="B8836" s="15" t="s">
        <v>11873</v>
      </c>
      <c r="C8836" s="15" t="s">
        <v>11285</v>
      </c>
      <c r="D8836" s="15" t="s">
        <v>11562</v>
      </c>
      <c r="E8836" s="15" t="s">
        <v>9873</v>
      </c>
      <c r="F8836" s="15">
        <v>95</v>
      </c>
      <c r="G8836" s="15">
        <v>100</v>
      </c>
    </row>
    <row r="8837" ht="21" customHeight="true" spans="1:7">
      <c r="A8837" s="15">
        <v>9740</v>
      </c>
      <c r="B8837" s="15" t="s">
        <v>11874</v>
      </c>
      <c r="C8837" s="15" t="s">
        <v>11285</v>
      </c>
      <c r="D8837" s="15" t="s">
        <v>11562</v>
      </c>
      <c r="E8837" s="15" t="s">
        <v>11563</v>
      </c>
      <c r="F8837" s="15">
        <v>93</v>
      </c>
      <c r="G8837" s="15">
        <v>100</v>
      </c>
    </row>
    <row r="8838" ht="21" customHeight="true" spans="1:7">
      <c r="A8838" s="15">
        <v>9742</v>
      </c>
      <c r="B8838" s="15" t="s">
        <v>11875</v>
      </c>
      <c r="C8838" s="15" t="s">
        <v>11285</v>
      </c>
      <c r="D8838" s="15" t="s">
        <v>11624</v>
      </c>
      <c r="E8838" s="15" t="s">
        <v>11637</v>
      </c>
      <c r="F8838" s="15" t="e">
        <f ca="1">YEAR(TODAY())-MID(#REF!,7,4)</f>
        <v>#REF!</v>
      </c>
      <c r="G8838" s="15">
        <v>100</v>
      </c>
    </row>
    <row r="8839" ht="24" customHeight="true" spans="1:7">
      <c r="A8839" s="15">
        <v>9743</v>
      </c>
      <c r="B8839" s="15" t="s">
        <v>11773</v>
      </c>
      <c r="C8839" s="15" t="s">
        <v>11285</v>
      </c>
      <c r="D8839" s="15" t="s">
        <v>11666</v>
      </c>
      <c r="E8839" s="15" t="s">
        <v>11876</v>
      </c>
      <c r="F8839" s="15" t="e">
        <f ca="1">YEAR(TODAY())-MID(#REF!,7,4)</f>
        <v>#REF!</v>
      </c>
      <c r="G8839" s="15">
        <v>100</v>
      </c>
    </row>
    <row r="8840" ht="24" customHeight="true" spans="1:7">
      <c r="A8840" s="15">
        <v>9744</v>
      </c>
      <c r="B8840" s="15" t="s">
        <v>11877</v>
      </c>
      <c r="C8840" s="15" t="s">
        <v>11285</v>
      </c>
      <c r="D8840" s="15" t="s">
        <v>11717</v>
      </c>
      <c r="E8840" s="15" t="s">
        <v>11702</v>
      </c>
      <c r="F8840" s="15">
        <v>91</v>
      </c>
      <c r="G8840" s="15">
        <v>100</v>
      </c>
    </row>
    <row r="8841" ht="21" customHeight="true" spans="1:7">
      <c r="A8841" s="15">
        <v>9745</v>
      </c>
      <c r="B8841" s="15" t="s">
        <v>11878</v>
      </c>
      <c r="C8841" s="15" t="s">
        <v>11285</v>
      </c>
      <c r="D8841" s="15" t="s">
        <v>11717</v>
      </c>
      <c r="E8841" s="15" t="s">
        <v>11879</v>
      </c>
      <c r="F8841" s="15">
        <v>90</v>
      </c>
      <c r="G8841" s="15">
        <v>100</v>
      </c>
    </row>
    <row r="8842" ht="21" customHeight="true" spans="1:7">
      <c r="A8842" s="15">
        <v>9747</v>
      </c>
      <c r="B8842" s="15" t="s">
        <v>1210</v>
      </c>
      <c r="C8842" s="15" t="s">
        <v>11285</v>
      </c>
      <c r="D8842" s="15" t="s">
        <v>11756</v>
      </c>
      <c r="E8842" s="15" t="s">
        <v>3043</v>
      </c>
      <c r="F8842" s="15">
        <v>91</v>
      </c>
      <c r="G8842" s="15">
        <v>100</v>
      </c>
    </row>
    <row r="8843" ht="24" customHeight="true" spans="1:7">
      <c r="A8843" s="15">
        <v>9748</v>
      </c>
      <c r="B8843" s="15" t="s">
        <v>11880</v>
      </c>
      <c r="C8843" s="15" t="s">
        <v>11285</v>
      </c>
      <c r="D8843" s="15" t="s">
        <v>11756</v>
      </c>
      <c r="E8843" s="15" t="s">
        <v>11774</v>
      </c>
      <c r="F8843" s="15">
        <v>90</v>
      </c>
      <c r="G8843" s="15">
        <v>100</v>
      </c>
    </row>
    <row r="8844" ht="24" customHeight="true" spans="1:7">
      <c r="A8844" s="15">
        <v>9749</v>
      </c>
      <c r="B8844" s="15" t="s">
        <v>11881</v>
      </c>
      <c r="C8844" s="15" t="s">
        <v>11285</v>
      </c>
      <c r="D8844" s="15" t="s">
        <v>11781</v>
      </c>
      <c r="E8844" s="15" t="s">
        <v>11795</v>
      </c>
      <c r="F8844" s="15" t="s">
        <v>8653</v>
      </c>
      <c r="G8844" s="15">
        <v>100</v>
      </c>
    </row>
    <row r="8845" ht="21" customHeight="true" spans="1:7">
      <c r="A8845" s="15">
        <v>9750</v>
      </c>
      <c r="B8845" s="15" t="s">
        <v>10174</v>
      </c>
      <c r="C8845" s="15" t="s">
        <v>11285</v>
      </c>
      <c r="D8845" s="15" t="s">
        <v>11781</v>
      </c>
      <c r="E8845" s="15" t="s">
        <v>1338</v>
      </c>
      <c r="F8845" s="15" t="s">
        <v>8653</v>
      </c>
      <c r="G8845" s="15">
        <v>100</v>
      </c>
    </row>
    <row r="8846" ht="21" customHeight="true" spans="1:7">
      <c r="A8846" s="15">
        <v>9752</v>
      </c>
      <c r="B8846" s="15" t="s">
        <v>6690</v>
      </c>
      <c r="C8846" s="15" t="s">
        <v>11285</v>
      </c>
      <c r="D8846" s="15" t="s">
        <v>11807</v>
      </c>
      <c r="E8846" s="15" t="s">
        <v>11882</v>
      </c>
      <c r="F8846" s="15">
        <v>91</v>
      </c>
      <c r="G8846" s="15">
        <v>100</v>
      </c>
    </row>
    <row r="8847" ht="21" customHeight="true" spans="1:7">
      <c r="A8847" s="15">
        <v>9755</v>
      </c>
      <c r="B8847" s="15" t="s">
        <v>1133</v>
      </c>
      <c r="C8847" s="15" t="s">
        <v>11285</v>
      </c>
      <c r="D8847" s="15" t="s">
        <v>11824</v>
      </c>
      <c r="E8847" s="15" t="s">
        <v>11828</v>
      </c>
      <c r="F8847" s="15">
        <v>90</v>
      </c>
      <c r="G8847" s="15">
        <v>100</v>
      </c>
    </row>
    <row r="8848" ht="24" customHeight="true" spans="1:7">
      <c r="A8848" s="15">
        <v>9756</v>
      </c>
      <c r="B8848" s="15" t="s">
        <v>11883</v>
      </c>
      <c r="C8848" s="15" t="s">
        <v>11285</v>
      </c>
      <c r="D8848" s="15" t="s">
        <v>11639</v>
      </c>
      <c r="E8848" s="15" t="s">
        <v>11649</v>
      </c>
      <c r="F8848" s="15">
        <v>90</v>
      </c>
      <c r="G8848" s="15">
        <v>100</v>
      </c>
    </row>
    <row r="8849" ht="21" customHeight="true" spans="1:7">
      <c r="A8849" s="15">
        <v>9757</v>
      </c>
      <c r="B8849" s="15" t="s">
        <v>8910</v>
      </c>
      <c r="C8849" s="15" t="s">
        <v>11285</v>
      </c>
      <c r="D8849" s="15" t="s">
        <v>11639</v>
      </c>
      <c r="E8849" s="15" t="s">
        <v>11659</v>
      </c>
      <c r="F8849" s="15">
        <v>90</v>
      </c>
      <c r="G8849" s="15">
        <v>100</v>
      </c>
    </row>
    <row r="8850" ht="24" customHeight="true" spans="1:7">
      <c r="A8850" s="15">
        <v>9758</v>
      </c>
      <c r="B8850" s="15" t="s">
        <v>2068</v>
      </c>
      <c r="C8850" s="15" t="s">
        <v>11285</v>
      </c>
      <c r="D8850" s="15" t="s">
        <v>11462</v>
      </c>
      <c r="E8850" s="15" t="s">
        <v>11483</v>
      </c>
      <c r="F8850" s="15">
        <v>90</v>
      </c>
      <c r="G8850" s="15">
        <v>100</v>
      </c>
    </row>
    <row r="8851" ht="24" customHeight="true" spans="1:7">
      <c r="A8851" s="15">
        <v>9759</v>
      </c>
      <c r="B8851" s="15" t="s">
        <v>11884</v>
      </c>
      <c r="C8851" s="15" t="s">
        <v>11285</v>
      </c>
      <c r="D8851" s="15" t="s">
        <v>11462</v>
      </c>
      <c r="E8851" s="15" t="s">
        <v>11477</v>
      </c>
      <c r="F8851" s="15">
        <v>90</v>
      </c>
      <c r="G8851" s="15">
        <v>100</v>
      </c>
    </row>
    <row r="8852" ht="21" customHeight="true" spans="1:7">
      <c r="A8852" s="15">
        <v>9760</v>
      </c>
      <c r="B8852" s="15" t="s">
        <v>1591</v>
      </c>
      <c r="C8852" s="15" t="s">
        <v>11285</v>
      </c>
      <c r="D8852" s="15" t="s">
        <v>11562</v>
      </c>
      <c r="E8852" s="15" t="s">
        <v>9873</v>
      </c>
      <c r="F8852" s="15">
        <v>100</v>
      </c>
      <c r="G8852" s="15">
        <v>300</v>
      </c>
    </row>
    <row r="8853" ht="24" customHeight="true" spans="1:7">
      <c r="A8853" s="15">
        <v>9761</v>
      </c>
      <c r="B8853" s="15" t="s">
        <v>11885</v>
      </c>
      <c r="C8853" s="15" t="s">
        <v>11285</v>
      </c>
      <c r="D8853" s="15" t="s">
        <v>11414</v>
      </c>
      <c r="E8853" s="15" t="s">
        <v>11886</v>
      </c>
      <c r="F8853" s="15">
        <v>100</v>
      </c>
      <c r="G8853" s="15">
        <v>300</v>
      </c>
    </row>
    <row r="8854" ht="21" customHeight="true" spans="1:7">
      <c r="A8854" s="15">
        <v>9762</v>
      </c>
      <c r="B8854" s="15" t="s">
        <v>11887</v>
      </c>
      <c r="C8854" s="15" t="s">
        <v>8669</v>
      </c>
      <c r="D8854" s="15" t="s">
        <v>9865</v>
      </c>
      <c r="E8854" s="15" t="s">
        <v>11888</v>
      </c>
      <c r="F8854" s="15"/>
      <c r="G8854" s="15">
        <v>50</v>
      </c>
    </row>
    <row r="8855" ht="24" customHeight="true" spans="1:7">
      <c r="A8855" s="15">
        <v>9763</v>
      </c>
      <c r="B8855" s="15" t="s">
        <v>11889</v>
      </c>
      <c r="C8855" s="15" t="s">
        <v>730</v>
      </c>
      <c r="D8855" s="15" t="s">
        <v>864</v>
      </c>
      <c r="E8855" s="15" t="s">
        <v>11890</v>
      </c>
      <c r="F8855" s="15">
        <v>80</v>
      </c>
      <c r="G8855" s="15">
        <v>50</v>
      </c>
    </row>
    <row r="8856" ht="24" customHeight="true" spans="1:7">
      <c r="A8856" s="15">
        <v>9764</v>
      </c>
      <c r="B8856" s="15" t="s">
        <v>11891</v>
      </c>
      <c r="C8856" s="15" t="s">
        <v>730</v>
      </c>
      <c r="D8856" s="15" t="s">
        <v>864</v>
      </c>
      <c r="E8856" s="15" t="s">
        <v>902</v>
      </c>
      <c r="F8856" s="15">
        <v>80</v>
      </c>
      <c r="G8856" s="15">
        <v>50</v>
      </c>
    </row>
    <row r="8857" ht="21" customHeight="true" spans="1:7">
      <c r="A8857" s="15">
        <v>9765</v>
      </c>
      <c r="B8857" s="15" t="s">
        <v>11892</v>
      </c>
      <c r="C8857" s="15" t="s">
        <v>730</v>
      </c>
      <c r="D8857" s="15" t="s">
        <v>1356</v>
      </c>
      <c r="E8857" s="15" t="s">
        <v>799</v>
      </c>
      <c r="F8857" s="15">
        <v>80</v>
      </c>
      <c r="G8857" s="15">
        <v>50</v>
      </c>
    </row>
    <row r="8858" ht="24" customHeight="true" spans="1:7">
      <c r="A8858" s="15">
        <v>9766</v>
      </c>
      <c r="B8858" s="15" t="s">
        <v>11893</v>
      </c>
      <c r="C8858" s="15" t="s">
        <v>730</v>
      </c>
      <c r="D8858" s="15" t="s">
        <v>1356</v>
      </c>
      <c r="E8858" s="15" t="s">
        <v>824</v>
      </c>
      <c r="F8858" s="15">
        <v>80</v>
      </c>
      <c r="G8858" s="15">
        <v>50</v>
      </c>
    </row>
    <row r="8859" ht="21" customHeight="true" spans="1:7">
      <c r="A8859" s="15">
        <v>9767</v>
      </c>
      <c r="B8859" s="15" t="s">
        <v>11894</v>
      </c>
      <c r="C8859" s="15" t="s">
        <v>730</v>
      </c>
      <c r="D8859" s="15" t="s">
        <v>1187</v>
      </c>
      <c r="E8859" s="15" t="s">
        <v>1251</v>
      </c>
      <c r="F8859" s="15">
        <v>80</v>
      </c>
      <c r="G8859" s="15">
        <v>50</v>
      </c>
    </row>
    <row r="8860" ht="24" customHeight="true" spans="1:7">
      <c r="A8860" s="15">
        <v>9768</v>
      </c>
      <c r="B8860" s="15" t="s">
        <v>11895</v>
      </c>
      <c r="C8860" s="15" t="s">
        <v>730</v>
      </c>
      <c r="D8860" s="15" t="s">
        <v>1187</v>
      </c>
      <c r="E8860" s="15" t="s">
        <v>11896</v>
      </c>
      <c r="F8860" s="15">
        <v>80</v>
      </c>
      <c r="G8860" s="15">
        <v>50</v>
      </c>
    </row>
    <row r="8861" ht="21" customHeight="true" spans="1:7">
      <c r="A8861" s="15">
        <v>9770</v>
      </c>
      <c r="B8861" s="15" t="s">
        <v>11897</v>
      </c>
      <c r="C8861" s="15" t="s">
        <v>730</v>
      </c>
      <c r="D8861" s="15" t="s">
        <v>1126</v>
      </c>
      <c r="E8861" s="15" t="s">
        <v>1127</v>
      </c>
      <c r="F8861" s="15">
        <v>80</v>
      </c>
      <c r="G8861" s="15">
        <v>50</v>
      </c>
    </row>
    <row r="8862" ht="24" customHeight="true" spans="1:7">
      <c r="A8862" s="15">
        <v>9771</v>
      </c>
      <c r="B8862" s="15" t="s">
        <v>11898</v>
      </c>
      <c r="C8862" s="15" t="s">
        <v>730</v>
      </c>
      <c r="D8862" s="15" t="s">
        <v>1126</v>
      </c>
      <c r="E8862" s="15" t="s">
        <v>1144</v>
      </c>
      <c r="F8862" s="15">
        <v>80</v>
      </c>
      <c r="G8862" s="15">
        <v>50</v>
      </c>
    </row>
    <row r="8863" ht="21" customHeight="true" spans="1:7">
      <c r="A8863" s="15">
        <v>9772</v>
      </c>
      <c r="B8863" s="15" t="s">
        <v>1324</v>
      </c>
      <c r="C8863" s="15" t="s">
        <v>730</v>
      </c>
      <c r="D8863" s="15" t="s">
        <v>1038</v>
      </c>
      <c r="E8863" s="15" t="s">
        <v>1055</v>
      </c>
      <c r="F8863" s="15">
        <v>80</v>
      </c>
      <c r="G8863" s="15">
        <v>50</v>
      </c>
    </row>
    <row r="8864" ht="24" customHeight="true" spans="1:7">
      <c r="A8864" s="15">
        <v>9773</v>
      </c>
      <c r="B8864" s="15" t="s">
        <v>11899</v>
      </c>
      <c r="C8864" s="15" t="s">
        <v>6954</v>
      </c>
      <c r="D8864" s="15" t="s">
        <v>6955</v>
      </c>
      <c r="E8864" s="15" t="s">
        <v>6956</v>
      </c>
      <c r="F8864" s="15" t="s">
        <v>737</v>
      </c>
      <c r="G8864" s="15">
        <v>50</v>
      </c>
    </row>
    <row r="8865" ht="24" customHeight="true" spans="1:7">
      <c r="A8865" s="15">
        <v>9774</v>
      </c>
      <c r="B8865" s="15" t="s">
        <v>11900</v>
      </c>
      <c r="C8865" s="15" t="s">
        <v>6954</v>
      </c>
      <c r="D8865" s="15" t="s">
        <v>6955</v>
      </c>
      <c r="E8865" s="15" t="s">
        <v>6956</v>
      </c>
      <c r="F8865" s="15" t="s">
        <v>737</v>
      </c>
      <c r="G8865" s="15">
        <v>50</v>
      </c>
    </row>
    <row r="8866" ht="21" customHeight="true" spans="1:7">
      <c r="A8866" s="15">
        <v>9775</v>
      </c>
      <c r="B8866" s="15" t="s">
        <v>11901</v>
      </c>
      <c r="C8866" s="15" t="s">
        <v>6954</v>
      </c>
      <c r="D8866" s="15" t="s">
        <v>7091</v>
      </c>
      <c r="E8866" s="15" t="s">
        <v>7092</v>
      </c>
      <c r="F8866" s="15" t="s">
        <v>737</v>
      </c>
      <c r="G8866" s="15">
        <v>50</v>
      </c>
    </row>
    <row r="8867" ht="24" customHeight="true" spans="1:7">
      <c r="A8867" s="15">
        <v>9776</v>
      </c>
      <c r="B8867" s="15" t="s">
        <v>9592</v>
      </c>
      <c r="C8867" s="15" t="s">
        <v>6954</v>
      </c>
      <c r="D8867" s="15" t="s">
        <v>7091</v>
      </c>
      <c r="E8867" s="15" t="s">
        <v>7092</v>
      </c>
      <c r="F8867" s="15" t="s">
        <v>737</v>
      </c>
      <c r="G8867" s="15">
        <v>50</v>
      </c>
    </row>
    <row r="8868" ht="21" customHeight="true" spans="1:7">
      <c r="A8868" s="15">
        <v>9777</v>
      </c>
      <c r="B8868" s="15" t="s">
        <v>11902</v>
      </c>
      <c r="C8868" s="15" t="s">
        <v>6954</v>
      </c>
      <c r="D8868" s="15" t="s">
        <v>7007</v>
      </c>
      <c r="E8868" s="15" t="s">
        <v>7008</v>
      </c>
      <c r="F8868" s="15" t="s">
        <v>737</v>
      </c>
      <c r="G8868" s="15">
        <v>50</v>
      </c>
    </row>
    <row r="8869" ht="24" customHeight="true" spans="1:7">
      <c r="A8869" s="15">
        <v>9778</v>
      </c>
      <c r="B8869" s="15" t="s">
        <v>11903</v>
      </c>
      <c r="C8869" s="15" t="s">
        <v>6954</v>
      </c>
      <c r="D8869" s="15" t="s">
        <v>7027</v>
      </c>
      <c r="E8869" s="15" t="s">
        <v>7028</v>
      </c>
      <c r="F8869" s="15" t="s">
        <v>737</v>
      </c>
      <c r="G8869" s="15">
        <v>50</v>
      </c>
    </row>
    <row r="8870" ht="24" customHeight="true" spans="1:7">
      <c r="A8870" s="15">
        <v>9779</v>
      </c>
      <c r="B8870" s="15" t="s">
        <v>7384</v>
      </c>
      <c r="C8870" s="15" t="s">
        <v>6954</v>
      </c>
      <c r="D8870" s="15" t="s">
        <v>7027</v>
      </c>
      <c r="E8870" s="15" t="s">
        <v>7028</v>
      </c>
      <c r="F8870" s="15" t="s">
        <v>737</v>
      </c>
      <c r="G8870" s="15">
        <v>50</v>
      </c>
    </row>
    <row r="8871" ht="21" customHeight="true" spans="1:7">
      <c r="A8871" s="15">
        <v>9780</v>
      </c>
      <c r="B8871" s="15" t="s">
        <v>11904</v>
      </c>
      <c r="C8871" s="15" t="s">
        <v>6954</v>
      </c>
      <c r="D8871" s="15" t="s">
        <v>7027</v>
      </c>
      <c r="E8871" s="15" t="s">
        <v>7028</v>
      </c>
      <c r="F8871" s="15" t="s">
        <v>737</v>
      </c>
      <c r="G8871" s="15">
        <v>50</v>
      </c>
    </row>
    <row r="8872" ht="24" customHeight="true" spans="1:7">
      <c r="A8872" s="15">
        <v>9781</v>
      </c>
      <c r="B8872" s="15" t="s">
        <v>11905</v>
      </c>
      <c r="C8872" s="15" t="s">
        <v>6954</v>
      </c>
      <c r="D8872" s="15" t="s">
        <v>7027</v>
      </c>
      <c r="E8872" s="15" t="s">
        <v>7028</v>
      </c>
      <c r="F8872" s="15" t="s">
        <v>737</v>
      </c>
      <c r="G8872" s="15">
        <v>50</v>
      </c>
    </row>
    <row r="8873" ht="21" customHeight="true" spans="1:7">
      <c r="A8873" s="15">
        <v>9782</v>
      </c>
      <c r="B8873" s="15" t="s">
        <v>11906</v>
      </c>
      <c r="C8873" s="15" t="s">
        <v>6954</v>
      </c>
      <c r="D8873" s="15" t="s">
        <v>6978</v>
      </c>
      <c r="E8873" s="15" t="s">
        <v>6979</v>
      </c>
      <c r="F8873" s="15" t="s">
        <v>737</v>
      </c>
      <c r="G8873" s="15">
        <v>50</v>
      </c>
    </row>
    <row r="8874" ht="24" customHeight="true" spans="1:7">
      <c r="A8874" s="15">
        <v>9783</v>
      </c>
      <c r="B8874" s="15" t="s">
        <v>1569</v>
      </c>
      <c r="C8874" s="15" t="s">
        <v>6954</v>
      </c>
      <c r="D8874" s="15" t="s">
        <v>7128</v>
      </c>
      <c r="E8874" s="15" t="s">
        <v>7129</v>
      </c>
      <c r="F8874" s="15" t="s">
        <v>737</v>
      </c>
      <c r="G8874" s="15">
        <v>50</v>
      </c>
    </row>
    <row r="8875" ht="24" customHeight="true" spans="1:7">
      <c r="A8875" s="15">
        <v>9784</v>
      </c>
      <c r="B8875" s="15" t="s">
        <v>11907</v>
      </c>
      <c r="C8875" s="15" t="s">
        <v>6014</v>
      </c>
      <c r="D8875" s="15" t="s">
        <v>6042</v>
      </c>
      <c r="E8875" s="15" t="s">
        <v>6059</v>
      </c>
      <c r="F8875" s="15"/>
      <c r="G8875" s="15">
        <v>50</v>
      </c>
    </row>
    <row r="8876" ht="21" customHeight="true" spans="1:7">
      <c r="A8876" s="15">
        <v>9785</v>
      </c>
      <c r="B8876" s="15" t="s">
        <v>11908</v>
      </c>
      <c r="C8876" s="15" t="s">
        <v>6014</v>
      </c>
      <c r="D8876" s="15" t="s">
        <v>6042</v>
      </c>
      <c r="E8876" s="15" t="s">
        <v>6059</v>
      </c>
      <c r="F8876" s="15"/>
      <c r="G8876" s="15">
        <v>50</v>
      </c>
    </row>
    <row r="8877" ht="24" customHeight="true" spans="1:7">
      <c r="A8877" s="15">
        <v>9786</v>
      </c>
      <c r="B8877" s="15" t="s">
        <v>11909</v>
      </c>
      <c r="C8877" s="15" t="s">
        <v>6014</v>
      </c>
      <c r="D8877" s="15" t="s">
        <v>6042</v>
      </c>
      <c r="E8877" s="15" t="s">
        <v>300</v>
      </c>
      <c r="F8877" s="15"/>
      <c r="G8877" s="15">
        <v>50</v>
      </c>
    </row>
    <row r="8878" ht="21" customHeight="true" spans="1:7">
      <c r="A8878" s="15">
        <v>9787</v>
      </c>
      <c r="B8878" s="15" t="s">
        <v>7978</v>
      </c>
      <c r="C8878" s="15" t="s">
        <v>6014</v>
      </c>
      <c r="D8878" s="15" t="s">
        <v>6042</v>
      </c>
      <c r="E8878" s="15" t="s">
        <v>6061</v>
      </c>
      <c r="F8878" s="15"/>
      <c r="G8878" s="15">
        <v>50</v>
      </c>
    </row>
    <row r="8879" ht="24" customHeight="true" spans="1:7">
      <c r="A8879" s="15">
        <v>9788</v>
      </c>
      <c r="B8879" s="15" t="s">
        <v>11910</v>
      </c>
      <c r="C8879" s="15" t="s">
        <v>6014</v>
      </c>
      <c r="D8879" s="15" t="s">
        <v>6015</v>
      </c>
      <c r="E8879" s="15" t="s">
        <v>6023</v>
      </c>
      <c r="F8879" s="15"/>
      <c r="G8879" s="15">
        <v>50</v>
      </c>
    </row>
    <row r="8880" ht="24" customHeight="true" spans="1:7">
      <c r="A8880" s="15">
        <v>9789</v>
      </c>
      <c r="B8880" s="15" t="s">
        <v>3291</v>
      </c>
      <c r="C8880" s="15" t="s">
        <v>6014</v>
      </c>
      <c r="D8880" s="15" t="s">
        <v>6015</v>
      </c>
      <c r="E8880" s="15" t="s">
        <v>6023</v>
      </c>
      <c r="F8880" s="15"/>
      <c r="G8880" s="15">
        <v>50</v>
      </c>
    </row>
    <row r="8881" ht="21" customHeight="true" spans="1:7">
      <c r="A8881" s="15">
        <v>9790</v>
      </c>
      <c r="B8881" s="15" t="s">
        <v>11911</v>
      </c>
      <c r="C8881" s="15" t="s">
        <v>6014</v>
      </c>
      <c r="D8881" s="15" t="s">
        <v>6015</v>
      </c>
      <c r="E8881" s="15" t="s">
        <v>6023</v>
      </c>
      <c r="F8881" s="15"/>
      <c r="G8881" s="15">
        <v>50</v>
      </c>
    </row>
    <row r="8882" ht="24" customHeight="true" spans="1:7">
      <c r="A8882" s="15">
        <v>9791</v>
      </c>
      <c r="B8882" s="15" t="s">
        <v>11912</v>
      </c>
      <c r="C8882" s="15" t="s">
        <v>6014</v>
      </c>
      <c r="D8882" s="15" t="s">
        <v>6015</v>
      </c>
      <c r="E8882" s="15" t="s">
        <v>461</v>
      </c>
      <c r="F8882" s="15"/>
      <c r="G8882" s="15">
        <v>50</v>
      </c>
    </row>
    <row r="8883" ht="24" customHeight="true" spans="1:7">
      <c r="A8883" s="15">
        <v>9793</v>
      </c>
      <c r="B8883" s="15" t="s">
        <v>11913</v>
      </c>
      <c r="C8883" s="15" t="s">
        <v>6014</v>
      </c>
      <c r="D8883" s="15" t="s">
        <v>6415</v>
      </c>
      <c r="E8883" s="15" t="s">
        <v>1012</v>
      </c>
      <c r="F8883" s="15"/>
      <c r="G8883" s="15">
        <v>50</v>
      </c>
    </row>
    <row r="8884" ht="24" customHeight="true" spans="1:7">
      <c r="A8884" s="15">
        <v>9794</v>
      </c>
      <c r="B8884" s="15" t="s">
        <v>11914</v>
      </c>
      <c r="C8884" s="15" t="s">
        <v>6014</v>
      </c>
      <c r="D8884" s="15" t="s">
        <v>6326</v>
      </c>
      <c r="E8884" s="15" t="s">
        <v>6327</v>
      </c>
      <c r="F8884" s="15"/>
      <c r="G8884" s="15">
        <v>50</v>
      </c>
    </row>
    <row r="8885" ht="21" customHeight="true" spans="1:7">
      <c r="A8885" s="15">
        <v>9795</v>
      </c>
      <c r="B8885" s="15" t="s">
        <v>11915</v>
      </c>
      <c r="C8885" s="15" t="s">
        <v>4462</v>
      </c>
      <c r="D8885" s="15" t="s">
        <v>4671</v>
      </c>
      <c r="E8885" s="15" t="s">
        <v>11916</v>
      </c>
      <c r="F8885" s="15" t="s">
        <v>737</v>
      </c>
      <c r="G8885" s="15">
        <v>50</v>
      </c>
    </row>
    <row r="8886" ht="24" customHeight="true" spans="1:7">
      <c r="A8886" s="15">
        <v>9796</v>
      </c>
      <c r="B8886" s="15" t="s">
        <v>11917</v>
      </c>
      <c r="C8886" s="15" t="s">
        <v>4462</v>
      </c>
      <c r="D8886" s="15" t="s">
        <v>4635</v>
      </c>
      <c r="E8886" s="15" t="s">
        <v>4667</v>
      </c>
      <c r="F8886" s="15" t="s">
        <v>737</v>
      </c>
      <c r="G8886" s="15">
        <v>50</v>
      </c>
    </row>
    <row r="8887" ht="21" customHeight="true" spans="1:7">
      <c r="A8887" s="15">
        <v>9797</v>
      </c>
      <c r="B8887" s="15" t="s">
        <v>1073</v>
      </c>
      <c r="C8887" s="15" t="s">
        <v>4462</v>
      </c>
      <c r="D8887" s="15" t="s">
        <v>4819</v>
      </c>
      <c r="E8887" s="15" t="s">
        <v>11918</v>
      </c>
      <c r="F8887" s="15" t="s">
        <v>737</v>
      </c>
      <c r="G8887" s="15">
        <v>50</v>
      </c>
    </row>
    <row r="8888" ht="24" customHeight="true" spans="1:7">
      <c r="A8888" s="15">
        <v>9798</v>
      </c>
      <c r="B8888" s="15" t="s">
        <v>11919</v>
      </c>
      <c r="C8888" s="15" t="s">
        <v>4462</v>
      </c>
      <c r="D8888" s="15" t="s">
        <v>4735</v>
      </c>
      <c r="E8888" s="15" t="s">
        <v>11920</v>
      </c>
      <c r="F8888" s="15" t="s">
        <v>737</v>
      </c>
      <c r="G8888" s="15">
        <v>50</v>
      </c>
    </row>
    <row r="8889" ht="24" customHeight="true" spans="1:7">
      <c r="A8889" s="15">
        <v>9799</v>
      </c>
      <c r="B8889" s="15" t="s">
        <v>4585</v>
      </c>
      <c r="C8889" s="15" t="s">
        <v>4462</v>
      </c>
      <c r="D8889" s="15" t="s">
        <v>4773</v>
      </c>
      <c r="E8889" s="15" t="s">
        <v>4880</v>
      </c>
      <c r="F8889" s="15" t="s">
        <v>737</v>
      </c>
      <c r="G8889" s="15">
        <v>50</v>
      </c>
    </row>
    <row r="8890" ht="21" customHeight="true" spans="1:7">
      <c r="A8890" s="15">
        <v>9800</v>
      </c>
      <c r="B8890" s="15" t="s">
        <v>11921</v>
      </c>
      <c r="C8890" s="15" t="s">
        <v>4462</v>
      </c>
      <c r="D8890" s="15" t="s">
        <v>4671</v>
      </c>
      <c r="E8890" s="15" t="s">
        <v>4682</v>
      </c>
      <c r="F8890" s="15" t="s">
        <v>737</v>
      </c>
      <c r="G8890" s="15">
        <v>50</v>
      </c>
    </row>
    <row r="8891" ht="24" customHeight="true" spans="1:7">
      <c r="A8891" s="15">
        <v>9801</v>
      </c>
      <c r="B8891" s="15" t="s">
        <v>11922</v>
      </c>
      <c r="C8891" s="15" t="s">
        <v>11285</v>
      </c>
      <c r="D8891" s="15" t="s">
        <v>11923</v>
      </c>
      <c r="E8891" s="15" t="s">
        <v>11923</v>
      </c>
      <c r="F8891" s="15">
        <v>80</v>
      </c>
      <c r="G8891" s="15">
        <v>50</v>
      </c>
    </row>
    <row r="8892" ht="21" customHeight="true" spans="1:7">
      <c r="A8892" s="15">
        <v>9802</v>
      </c>
      <c r="B8892" s="15" t="s">
        <v>11924</v>
      </c>
      <c r="C8892" s="15" t="s">
        <v>11285</v>
      </c>
      <c r="D8892" s="15" t="s">
        <v>11925</v>
      </c>
      <c r="E8892" s="15" t="s">
        <v>11634</v>
      </c>
      <c r="F8892" s="15">
        <v>80</v>
      </c>
      <c r="G8892" s="15">
        <v>50</v>
      </c>
    </row>
    <row r="8893" ht="24" customHeight="true" spans="1:7">
      <c r="A8893" s="15">
        <v>9803</v>
      </c>
      <c r="B8893" s="15" t="s">
        <v>11926</v>
      </c>
      <c r="C8893" s="15" t="s">
        <v>11285</v>
      </c>
      <c r="D8893" s="15" t="s">
        <v>11722</v>
      </c>
      <c r="E8893" s="15" t="s">
        <v>11927</v>
      </c>
      <c r="F8893" s="15">
        <v>80</v>
      </c>
      <c r="G8893" s="15">
        <v>50</v>
      </c>
    </row>
    <row r="8894" ht="24" customHeight="true" spans="1:7">
      <c r="A8894" s="15">
        <v>9804</v>
      </c>
      <c r="B8894" s="15" t="s">
        <v>11928</v>
      </c>
      <c r="C8894" s="15" t="s">
        <v>11285</v>
      </c>
      <c r="D8894" s="15" t="s">
        <v>11722</v>
      </c>
      <c r="E8894" s="15" t="s">
        <v>6647</v>
      </c>
      <c r="F8894" s="15">
        <v>80</v>
      </c>
      <c r="G8894" s="15">
        <v>50</v>
      </c>
    </row>
    <row r="8895" ht="21" customHeight="true" spans="1:7">
      <c r="A8895" s="15">
        <v>9805</v>
      </c>
      <c r="B8895" s="15" t="s">
        <v>9079</v>
      </c>
      <c r="C8895" s="15" t="s">
        <v>11285</v>
      </c>
      <c r="D8895" s="15" t="s">
        <v>11722</v>
      </c>
      <c r="E8895" s="15" t="s">
        <v>11735</v>
      </c>
      <c r="F8895" s="15">
        <v>80</v>
      </c>
      <c r="G8895" s="15">
        <v>50</v>
      </c>
    </row>
    <row r="8896" ht="24" customHeight="true" spans="1:7">
      <c r="A8896" s="15">
        <v>9806</v>
      </c>
      <c r="B8896" s="15" t="s">
        <v>11929</v>
      </c>
      <c r="C8896" s="15" t="s">
        <v>11285</v>
      </c>
      <c r="D8896" s="15" t="s">
        <v>11722</v>
      </c>
      <c r="E8896" s="15" t="s">
        <v>11739</v>
      </c>
      <c r="F8896" s="15">
        <v>80</v>
      </c>
      <c r="G8896" s="15">
        <v>50</v>
      </c>
    </row>
    <row r="8897" ht="21" customHeight="true" spans="1:7">
      <c r="A8897" s="15">
        <v>9807</v>
      </c>
      <c r="B8897" s="15" t="s">
        <v>7206</v>
      </c>
      <c r="C8897" s="15" t="s">
        <v>11285</v>
      </c>
      <c r="D8897" s="15" t="s">
        <v>11286</v>
      </c>
      <c r="E8897" s="15" t="s">
        <v>11930</v>
      </c>
      <c r="F8897" s="15">
        <v>80</v>
      </c>
      <c r="G8897" s="15">
        <v>50</v>
      </c>
    </row>
    <row r="8898" ht="24" customHeight="true" spans="1:7">
      <c r="A8898" s="15">
        <v>9808</v>
      </c>
      <c r="B8898" s="15" t="s">
        <v>11931</v>
      </c>
      <c r="C8898" s="15" t="s">
        <v>11285</v>
      </c>
      <c r="D8898" s="15" t="s">
        <v>11286</v>
      </c>
      <c r="E8898" s="15" t="s">
        <v>5358</v>
      </c>
      <c r="F8898" s="15">
        <v>80</v>
      </c>
      <c r="G8898" s="15">
        <v>50</v>
      </c>
    </row>
    <row r="8899" ht="24" customHeight="true" spans="1:7">
      <c r="A8899" s="15">
        <v>9809</v>
      </c>
      <c r="B8899" s="15" t="s">
        <v>11932</v>
      </c>
      <c r="C8899" s="15" t="s">
        <v>11285</v>
      </c>
      <c r="D8899" s="15" t="s">
        <v>11594</v>
      </c>
      <c r="E8899" s="15" t="s">
        <v>11602</v>
      </c>
      <c r="F8899" s="15">
        <v>80</v>
      </c>
      <c r="G8899" s="15">
        <v>50</v>
      </c>
    </row>
    <row r="8900" ht="21" customHeight="true" spans="1:7">
      <c r="A8900" s="15">
        <v>9810</v>
      </c>
      <c r="B8900" s="15" t="s">
        <v>11933</v>
      </c>
      <c r="C8900" s="15" t="s">
        <v>11285</v>
      </c>
      <c r="D8900" s="15" t="s">
        <v>11462</v>
      </c>
      <c r="E8900" s="15" t="s">
        <v>11934</v>
      </c>
      <c r="F8900" s="15">
        <v>80</v>
      </c>
      <c r="G8900" s="15">
        <v>50</v>
      </c>
    </row>
    <row r="8901" ht="24" customHeight="true" spans="1:7">
      <c r="A8901" s="15">
        <v>9811</v>
      </c>
      <c r="B8901" s="15" t="s">
        <v>11935</v>
      </c>
      <c r="C8901" s="15" t="s">
        <v>11285</v>
      </c>
      <c r="D8901" s="15" t="s">
        <v>11562</v>
      </c>
      <c r="E8901" s="15" t="s">
        <v>1161</v>
      </c>
      <c r="F8901" s="15">
        <v>80</v>
      </c>
      <c r="G8901" s="15">
        <v>50</v>
      </c>
    </row>
    <row r="8902" ht="21" customHeight="true" spans="1:7">
      <c r="A8902" s="15">
        <v>9812</v>
      </c>
      <c r="B8902" s="15" t="s">
        <v>11936</v>
      </c>
      <c r="C8902" s="15" t="s">
        <v>11285</v>
      </c>
      <c r="D8902" s="15" t="s">
        <v>11362</v>
      </c>
      <c r="E8902" s="15" t="s">
        <v>11937</v>
      </c>
      <c r="F8902" s="15">
        <v>80</v>
      </c>
      <c r="G8902" s="15">
        <v>50</v>
      </c>
    </row>
    <row r="8903" ht="24" customHeight="true" spans="1:7">
      <c r="A8903" s="15">
        <v>9813</v>
      </c>
      <c r="B8903" s="15" t="s">
        <v>11938</v>
      </c>
      <c r="C8903" s="15" t="s">
        <v>11285</v>
      </c>
      <c r="D8903" s="15" t="s">
        <v>11362</v>
      </c>
      <c r="E8903" s="15" t="s">
        <v>11939</v>
      </c>
      <c r="F8903" s="15">
        <v>80</v>
      </c>
      <c r="G8903" s="15">
        <v>50</v>
      </c>
    </row>
    <row r="8904" ht="24" customHeight="true" spans="1:7">
      <c r="A8904" s="15">
        <v>9814</v>
      </c>
      <c r="B8904" s="15" t="s">
        <v>11940</v>
      </c>
      <c r="C8904" s="15" t="s">
        <v>11285</v>
      </c>
      <c r="D8904" s="15" t="s">
        <v>11450</v>
      </c>
      <c r="E8904" s="15" t="s">
        <v>1251</v>
      </c>
      <c r="F8904" s="15">
        <v>80</v>
      </c>
      <c r="G8904" s="15">
        <v>50</v>
      </c>
    </row>
    <row r="8905" ht="21" customHeight="true" spans="1:7">
      <c r="A8905" s="15">
        <v>9815</v>
      </c>
      <c r="B8905" s="15" t="s">
        <v>11941</v>
      </c>
      <c r="C8905" s="15" t="s">
        <v>11285</v>
      </c>
      <c r="D8905" s="15" t="s">
        <v>11722</v>
      </c>
      <c r="E8905" s="15" t="s">
        <v>11742</v>
      </c>
      <c r="F8905" s="15">
        <v>80</v>
      </c>
      <c r="G8905" s="15">
        <v>50</v>
      </c>
    </row>
    <row r="8906" ht="24" customHeight="true" spans="1:7">
      <c r="A8906" s="15">
        <v>9816</v>
      </c>
      <c r="B8906" s="15" t="s">
        <v>11942</v>
      </c>
      <c r="C8906" s="15" t="s">
        <v>11285</v>
      </c>
      <c r="D8906" s="15" t="s">
        <v>11624</v>
      </c>
      <c r="E8906" s="15" t="s">
        <v>1262</v>
      </c>
      <c r="F8906" s="15">
        <v>80</v>
      </c>
      <c r="G8906" s="15">
        <v>50</v>
      </c>
    </row>
    <row r="8907" ht="21" customHeight="true" spans="1:7">
      <c r="A8907" s="15">
        <v>9817</v>
      </c>
      <c r="B8907" s="15" t="s">
        <v>11943</v>
      </c>
      <c r="C8907" s="15" t="s">
        <v>11285</v>
      </c>
      <c r="D8907" s="15" t="s">
        <v>2799</v>
      </c>
      <c r="E8907" s="15" t="s">
        <v>9283</v>
      </c>
      <c r="F8907" s="15">
        <v>90</v>
      </c>
      <c r="G8907" s="15">
        <v>100</v>
      </c>
    </row>
    <row r="8908" ht="24" customHeight="true" spans="1:7">
      <c r="A8908" s="15">
        <v>9818</v>
      </c>
      <c r="B8908" s="15" t="s">
        <v>11944</v>
      </c>
      <c r="C8908" s="15" t="s">
        <v>11285</v>
      </c>
      <c r="D8908" s="15" t="s">
        <v>11624</v>
      </c>
      <c r="E8908" s="15" t="s">
        <v>1179</v>
      </c>
      <c r="F8908" s="15">
        <v>80</v>
      </c>
      <c r="G8908" s="15">
        <v>50</v>
      </c>
    </row>
    <row r="8909" ht="24" customHeight="true" spans="1:7">
      <c r="A8909" s="15">
        <v>9819</v>
      </c>
      <c r="B8909" s="15" t="s">
        <v>11945</v>
      </c>
      <c r="C8909" s="15" t="s">
        <v>6473</v>
      </c>
      <c r="D8909" s="15" t="s">
        <v>6837</v>
      </c>
      <c r="E8909" s="15" t="s">
        <v>11946</v>
      </c>
      <c r="F8909" s="15">
        <v>80</v>
      </c>
      <c r="G8909" s="15">
        <v>50</v>
      </c>
    </row>
    <row r="8910" ht="21" customHeight="true" spans="1:7">
      <c r="A8910" s="15">
        <v>9820</v>
      </c>
      <c r="B8910" s="15" t="s">
        <v>11947</v>
      </c>
      <c r="C8910" s="15" t="s">
        <v>6473</v>
      </c>
      <c r="D8910" s="15" t="s">
        <v>6743</v>
      </c>
      <c r="E8910" s="15" t="s">
        <v>11948</v>
      </c>
      <c r="F8910" s="15">
        <v>80</v>
      </c>
      <c r="G8910" s="15">
        <v>50</v>
      </c>
    </row>
    <row r="8911" ht="24" customHeight="true" spans="1:7">
      <c r="A8911" s="15">
        <v>9821</v>
      </c>
      <c r="B8911" s="15" t="s">
        <v>11949</v>
      </c>
      <c r="C8911" s="15" t="s">
        <v>6473</v>
      </c>
      <c r="D8911" s="15" t="s">
        <v>11052</v>
      </c>
      <c r="E8911" s="15" t="s">
        <v>1422</v>
      </c>
      <c r="F8911" s="15">
        <v>80</v>
      </c>
      <c r="G8911" s="15">
        <v>50</v>
      </c>
    </row>
    <row r="8912" ht="21" customHeight="true" spans="1:7">
      <c r="A8912" s="15">
        <v>9822</v>
      </c>
      <c r="B8912" s="15" t="s">
        <v>11950</v>
      </c>
      <c r="C8912" s="15" t="s">
        <v>6473</v>
      </c>
      <c r="D8912" s="15" t="s">
        <v>11052</v>
      </c>
      <c r="E8912" s="15" t="s">
        <v>1422</v>
      </c>
      <c r="F8912" s="15">
        <v>80</v>
      </c>
      <c r="G8912" s="15">
        <v>50</v>
      </c>
    </row>
    <row r="8913" ht="24" customHeight="true" spans="1:7">
      <c r="A8913" s="15">
        <v>9823</v>
      </c>
      <c r="B8913" s="15" t="s">
        <v>11951</v>
      </c>
      <c r="C8913" s="15" t="s">
        <v>6473</v>
      </c>
      <c r="D8913" s="15" t="s">
        <v>6563</v>
      </c>
      <c r="E8913" s="15" t="s">
        <v>7360</v>
      </c>
      <c r="F8913" s="15">
        <v>80</v>
      </c>
      <c r="G8913" s="15">
        <v>50</v>
      </c>
    </row>
    <row r="8914" ht="24" customHeight="true" spans="1:7">
      <c r="A8914" s="15">
        <v>9824</v>
      </c>
      <c r="B8914" s="15" t="s">
        <v>11952</v>
      </c>
      <c r="C8914" s="15" t="s">
        <v>6473</v>
      </c>
      <c r="D8914" s="15" t="s">
        <v>3295</v>
      </c>
      <c r="E8914" s="15" t="s">
        <v>11953</v>
      </c>
      <c r="F8914" s="15">
        <v>80</v>
      </c>
      <c r="G8914" s="15">
        <v>50</v>
      </c>
    </row>
    <row r="8915" ht="21" customHeight="true" spans="1:7">
      <c r="A8915" s="15">
        <v>9825</v>
      </c>
      <c r="B8915" s="15" t="s">
        <v>11954</v>
      </c>
      <c r="C8915" s="15" t="s">
        <v>6473</v>
      </c>
      <c r="D8915" s="15" t="s">
        <v>6474</v>
      </c>
      <c r="E8915" s="15" t="s">
        <v>11955</v>
      </c>
      <c r="F8915" s="15">
        <v>80</v>
      </c>
      <c r="G8915" s="15">
        <v>50</v>
      </c>
    </row>
    <row r="8916" ht="24" customHeight="true" spans="1:7">
      <c r="A8916" s="15">
        <v>9826</v>
      </c>
      <c r="B8916" s="15" t="s">
        <v>11956</v>
      </c>
      <c r="C8916" s="15" t="s">
        <v>6473</v>
      </c>
      <c r="D8916" s="15" t="s">
        <v>6511</v>
      </c>
      <c r="E8916" s="15" t="s">
        <v>6512</v>
      </c>
      <c r="F8916" s="15">
        <v>80</v>
      </c>
      <c r="G8916" s="15">
        <v>50</v>
      </c>
    </row>
    <row r="8917" ht="21" customHeight="true" spans="1:7">
      <c r="A8917" s="15">
        <v>9827</v>
      </c>
      <c r="B8917" s="15" t="s">
        <v>11957</v>
      </c>
      <c r="C8917" s="15" t="s">
        <v>6473</v>
      </c>
      <c r="D8917" s="15" t="s">
        <v>208</v>
      </c>
      <c r="E8917" s="15" t="s">
        <v>667</v>
      </c>
      <c r="F8917" s="15">
        <v>80</v>
      </c>
      <c r="G8917" s="15">
        <v>50</v>
      </c>
    </row>
    <row r="8918" ht="24" customHeight="true" spans="1:7">
      <c r="A8918" s="15">
        <v>9828</v>
      </c>
      <c r="B8918" s="15" t="s">
        <v>11958</v>
      </c>
      <c r="C8918" s="15" t="s">
        <v>6473</v>
      </c>
      <c r="D8918" s="15" t="s">
        <v>6653</v>
      </c>
      <c r="E8918" s="15" t="s">
        <v>6672</v>
      </c>
      <c r="F8918" s="15">
        <v>80</v>
      </c>
      <c r="G8918" s="15">
        <v>50</v>
      </c>
    </row>
    <row r="8919" ht="24" customHeight="true" spans="1:7">
      <c r="A8919" s="15">
        <v>9829</v>
      </c>
      <c r="B8919" s="15" t="s">
        <v>11959</v>
      </c>
      <c r="C8919" s="15" t="s">
        <v>6473</v>
      </c>
      <c r="D8919" s="15" t="s">
        <v>6884</v>
      </c>
      <c r="E8919" s="15" t="s">
        <v>9739</v>
      </c>
      <c r="F8919" s="15">
        <v>80</v>
      </c>
      <c r="G8919" s="15">
        <v>50</v>
      </c>
    </row>
    <row r="8920" ht="21" customHeight="true" spans="1:7">
      <c r="A8920" s="15">
        <v>9830</v>
      </c>
      <c r="B8920" s="15" t="s">
        <v>11960</v>
      </c>
      <c r="C8920" s="15" t="s">
        <v>6473</v>
      </c>
      <c r="D8920" s="15" t="s">
        <v>6631</v>
      </c>
      <c r="E8920" s="15" t="s">
        <v>6521</v>
      </c>
      <c r="F8920" s="15">
        <v>80</v>
      </c>
      <c r="G8920" s="15">
        <v>50</v>
      </c>
    </row>
    <row r="8921" ht="24" customHeight="true" spans="1:7">
      <c r="A8921" s="15">
        <v>9831</v>
      </c>
      <c r="B8921" s="15" t="s">
        <v>11961</v>
      </c>
      <c r="C8921" s="15" t="s">
        <v>6473</v>
      </c>
      <c r="D8921" s="15" t="s">
        <v>6884</v>
      </c>
      <c r="E8921" s="15" t="s">
        <v>1893</v>
      </c>
      <c r="F8921" s="15">
        <v>80</v>
      </c>
      <c r="G8921" s="15">
        <v>50</v>
      </c>
    </row>
    <row r="8922" ht="21" customHeight="true" spans="1:7">
      <c r="A8922" s="15">
        <v>9832</v>
      </c>
      <c r="B8922" s="15" t="s">
        <v>11962</v>
      </c>
      <c r="C8922" s="15" t="s">
        <v>6473</v>
      </c>
      <c r="D8922" s="15" t="s">
        <v>6884</v>
      </c>
      <c r="E8922" s="15" t="s">
        <v>3285</v>
      </c>
      <c r="F8922" s="15">
        <v>80</v>
      </c>
      <c r="G8922" s="15">
        <v>50</v>
      </c>
    </row>
    <row r="8923" ht="24" customHeight="true" spans="1:7">
      <c r="A8923" s="15">
        <v>9833</v>
      </c>
      <c r="B8923" s="15" t="s">
        <v>2083</v>
      </c>
      <c r="C8923" s="15" t="s">
        <v>9394</v>
      </c>
      <c r="D8923" s="15" t="s">
        <v>9427</v>
      </c>
      <c r="E8923" s="15" t="s">
        <v>11244</v>
      </c>
      <c r="F8923" s="15"/>
      <c r="G8923" s="15">
        <v>50</v>
      </c>
    </row>
    <row r="8924" ht="24" customHeight="true" spans="1:7">
      <c r="A8924" s="15">
        <v>9834</v>
      </c>
      <c r="B8924" s="15" t="s">
        <v>11963</v>
      </c>
      <c r="C8924" s="15" t="s">
        <v>5380</v>
      </c>
      <c r="D8924" s="15" t="s">
        <v>5521</v>
      </c>
      <c r="E8924" s="15" t="s">
        <v>11964</v>
      </c>
      <c r="F8924" s="15">
        <v>80</v>
      </c>
      <c r="G8924" s="15">
        <v>50</v>
      </c>
    </row>
    <row r="8925" ht="21" customHeight="true" spans="1:7">
      <c r="A8925" s="15">
        <v>9835</v>
      </c>
      <c r="B8925" s="15" t="s">
        <v>7951</v>
      </c>
      <c r="C8925" s="15" t="s">
        <v>5380</v>
      </c>
      <c r="D8925" s="15" t="s">
        <v>5521</v>
      </c>
      <c r="E8925" s="15" t="s">
        <v>11964</v>
      </c>
      <c r="F8925" s="15">
        <v>80</v>
      </c>
      <c r="G8925" s="15">
        <v>50</v>
      </c>
    </row>
    <row r="8926" ht="24" customHeight="true" spans="1:7">
      <c r="A8926" s="15">
        <v>9836</v>
      </c>
      <c r="B8926" s="15" t="s">
        <v>11965</v>
      </c>
      <c r="C8926" s="15" t="s">
        <v>5380</v>
      </c>
      <c r="D8926" s="15" t="s">
        <v>5467</v>
      </c>
      <c r="E8926" s="15" t="s">
        <v>11966</v>
      </c>
      <c r="F8926" s="15">
        <v>80</v>
      </c>
      <c r="G8926" s="15">
        <v>50</v>
      </c>
    </row>
    <row r="8927" ht="21" customHeight="true" spans="1:7">
      <c r="A8927" s="15">
        <v>9837</v>
      </c>
      <c r="B8927" s="15" t="s">
        <v>11967</v>
      </c>
      <c r="C8927" s="15" t="s">
        <v>5380</v>
      </c>
      <c r="D8927" s="15" t="s">
        <v>5427</v>
      </c>
      <c r="E8927" s="15" t="s">
        <v>5428</v>
      </c>
      <c r="F8927" s="15">
        <v>80</v>
      </c>
      <c r="G8927" s="15">
        <v>50</v>
      </c>
    </row>
    <row r="8928" ht="24" customHeight="true" spans="1:7">
      <c r="A8928" s="15">
        <v>9838</v>
      </c>
      <c r="B8928" s="15" t="s">
        <v>11968</v>
      </c>
      <c r="C8928" s="15" t="s">
        <v>5380</v>
      </c>
      <c r="D8928" s="15" t="s">
        <v>5427</v>
      </c>
      <c r="E8928" s="15" t="s">
        <v>5437</v>
      </c>
      <c r="F8928" s="15">
        <v>80</v>
      </c>
      <c r="G8928" s="15">
        <v>50</v>
      </c>
    </row>
    <row r="8929" ht="24" customHeight="true" spans="1:7">
      <c r="A8929" s="15">
        <v>9839</v>
      </c>
      <c r="B8929" s="15" t="s">
        <v>11969</v>
      </c>
      <c r="C8929" s="15" t="s">
        <v>5380</v>
      </c>
      <c r="D8929" s="15" t="s">
        <v>5427</v>
      </c>
      <c r="E8929" s="15" t="s">
        <v>5456</v>
      </c>
      <c r="F8929" s="15">
        <v>80</v>
      </c>
      <c r="G8929" s="15">
        <v>50</v>
      </c>
    </row>
    <row r="8930" ht="21" customHeight="true" spans="1:7">
      <c r="A8930" s="15">
        <v>9840</v>
      </c>
      <c r="B8930" s="15" t="s">
        <v>11970</v>
      </c>
      <c r="C8930" s="15" t="s">
        <v>5380</v>
      </c>
      <c r="D8930" s="15" t="s">
        <v>5427</v>
      </c>
      <c r="E8930" s="15" t="s">
        <v>5430</v>
      </c>
      <c r="F8930" s="15">
        <v>80</v>
      </c>
      <c r="G8930" s="15">
        <v>50</v>
      </c>
    </row>
    <row r="8931" ht="24" customHeight="true" spans="1:7">
      <c r="A8931" s="15">
        <v>9841</v>
      </c>
      <c r="B8931" s="15" t="s">
        <v>11971</v>
      </c>
      <c r="C8931" s="15" t="s">
        <v>5380</v>
      </c>
      <c r="D8931" s="15" t="s">
        <v>5427</v>
      </c>
      <c r="E8931" s="15" t="s">
        <v>5447</v>
      </c>
      <c r="F8931" s="15">
        <v>80</v>
      </c>
      <c r="G8931" s="15">
        <v>50</v>
      </c>
    </row>
    <row r="8932" ht="21" customHeight="true" spans="1:7">
      <c r="A8932" s="15">
        <v>9842</v>
      </c>
      <c r="B8932" s="15" t="s">
        <v>11972</v>
      </c>
      <c r="C8932" s="15" t="s">
        <v>5380</v>
      </c>
      <c r="D8932" s="15" t="s">
        <v>5467</v>
      </c>
      <c r="E8932" s="15" t="s">
        <v>5496</v>
      </c>
      <c r="F8932" s="15">
        <v>80</v>
      </c>
      <c r="G8932" s="15">
        <v>50</v>
      </c>
    </row>
    <row r="8933" ht="24" customHeight="true" spans="1:7">
      <c r="A8933" s="15">
        <v>9843</v>
      </c>
      <c r="B8933" s="15" t="s">
        <v>11973</v>
      </c>
      <c r="C8933" s="15" t="s">
        <v>5380</v>
      </c>
      <c r="D8933" s="15" t="s">
        <v>5636</v>
      </c>
      <c r="E8933" s="15" t="s">
        <v>11974</v>
      </c>
      <c r="F8933" s="15">
        <v>80</v>
      </c>
      <c r="G8933" s="15">
        <v>50</v>
      </c>
    </row>
    <row r="8934" ht="21" customHeight="true" spans="1:7">
      <c r="A8934" s="15">
        <v>9845</v>
      </c>
      <c r="B8934" s="15" t="s">
        <v>11975</v>
      </c>
      <c r="C8934" s="15" t="s">
        <v>5380</v>
      </c>
      <c r="D8934" s="15" t="s">
        <v>5427</v>
      </c>
      <c r="E8934" s="15" t="s">
        <v>11976</v>
      </c>
      <c r="F8934" s="15">
        <v>80</v>
      </c>
      <c r="G8934" s="15">
        <v>50</v>
      </c>
    </row>
    <row r="8935" ht="24" customHeight="true" spans="1:7">
      <c r="A8935" s="15">
        <v>9846</v>
      </c>
      <c r="B8935" s="15" t="s">
        <v>11977</v>
      </c>
      <c r="C8935" s="15" t="s">
        <v>5380</v>
      </c>
      <c r="D8935" s="15" t="s">
        <v>5427</v>
      </c>
      <c r="E8935" s="15" t="s">
        <v>5439</v>
      </c>
      <c r="F8935" s="15">
        <v>80</v>
      </c>
      <c r="G8935" s="15">
        <v>50</v>
      </c>
    </row>
    <row r="8936" ht="21" customHeight="true" spans="1:7">
      <c r="A8936" s="15">
        <v>9847</v>
      </c>
      <c r="B8936" s="15" t="s">
        <v>9228</v>
      </c>
      <c r="C8936" s="15" t="s">
        <v>5380</v>
      </c>
      <c r="D8936" s="15" t="s">
        <v>5427</v>
      </c>
      <c r="E8936" s="15" t="s">
        <v>5454</v>
      </c>
      <c r="F8936" s="15">
        <v>80</v>
      </c>
      <c r="G8936" s="15">
        <v>50</v>
      </c>
    </row>
    <row r="8937" ht="24" customHeight="true" spans="1:7">
      <c r="A8937" s="15">
        <v>9848</v>
      </c>
      <c r="B8937" s="15" t="s">
        <v>11978</v>
      </c>
      <c r="C8937" s="15" t="s">
        <v>5380</v>
      </c>
      <c r="D8937" s="15" t="s">
        <v>5692</v>
      </c>
      <c r="E8937" s="15" t="s">
        <v>5721</v>
      </c>
      <c r="F8937" s="15">
        <v>80</v>
      </c>
      <c r="G8937" s="15">
        <v>50</v>
      </c>
    </row>
    <row r="8938" ht="24" customHeight="true" spans="1:7">
      <c r="A8938" s="15">
        <v>9849</v>
      </c>
      <c r="B8938" s="15" t="s">
        <v>11979</v>
      </c>
      <c r="C8938" s="15" t="s">
        <v>5380</v>
      </c>
      <c r="D8938" s="15" t="s">
        <v>5636</v>
      </c>
      <c r="E8938" s="15" t="s">
        <v>11980</v>
      </c>
      <c r="F8938" s="15">
        <v>80</v>
      </c>
      <c r="G8938" s="15">
        <v>50</v>
      </c>
    </row>
    <row r="8939" ht="21" customHeight="true" spans="1:7">
      <c r="A8939" s="15">
        <v>9850</v>
      </c>
      <c r="B8939" s="15" t="s">
        <v>11981</v>
      </c>
      <c r="C8939" s="15" t="s">
        <v>5380</v>
      </c>
      <c r="D8939" s="15" t="s">
        <v>5636</v>
      </c>
      <c r="E8939" s="15" t="s">
        <v>11982</v>
      </c>
      <c r="F8939" s="15">
        <v>80</v>
      </c>
      <c r="G8939" s="15">
        <v>50</v>
      </c>
    </row>
    <row r="8940" ht="24" customHeight="true" spans="1:7">
      <c r="A8940" s="15">
        <v>9851</v>
      </c>
      <c r="B8940" s="15" t="s">
        <v>11983</v>
      </c>
      <c r="C8940" s="15" t="s">
        <v>5380</v>
      </c>
      <c r="D8940" s="15" t="s">
        <v>5636</v>
      </c>
      <c r="E8940" s="15" t="s">
        <v>11984</v>
      </c>
      <c r="F8940" s="15">
        <v>80</v>
      </c>
      <c r="G8940" s="15">
        <v>50</v>
      </c>
    </row>
    <row r="8941" ht="21" customHeight="true" spans="1:7">
      <c r="A8941" s="15">
        <v>9852</v>
      </c>
      <c r="B8941" s="15" t="s">
        <v>11985</v>
      </c>
      <c r="C8941" s="15" t="s">
        <v>1908</v>
      </c>
      <c r="D8941" s="15" t="s">
        <v>10913</v>
      </c>
      <c r="E8941" s="15" t="s">
        <v>2470</v>
      </c>
      <c r="F8941" s="15">
        <v>80</v>
      </c>
      <c r="G8941" s="15">
        <v>50</v>
      </c>
    </row>
    <row r="8942" ht="24" customHeight="true" spans="1:7">
      <c r="A8942" s="15">
        <v>9853</v>
      </c>
      <c r="B8942" s="15" t="s">
        <v>11986</v>
      </c>
      <c r="C8942" s="15" t="s">
        <v>1908</v>
      </c>
      <c r="D8942" s="15" t="s">
        <v>1960</v>
      </c>
      <c r="E8942" s="15" t="s">
        <v>7381</v>
      </c>
      <c r="F8942" s="15">
        <v>80</v>
      </c>
      <c r="G8942" s="15">
        <v>50</v>
      </c>
    </row>
    <row r="8943" ht="24" customHeight="true" spans="1:7">
      <c r="A8943" s="15">
        <v>9854</v>
      </c>
      <c r="B8943" s="15" t="s">
        <v>4212</v>
      </c>
      <c r="C8943" s="15" t="s">
        <v>1908</v>
      </c>
      <c r="D8943" s="15" t="s">
        <v>1960</v>
      </c>
      <c r="E8943" s="15" t="s">
        <v>1964</v>
      </c>
      <c r="F8943" s="15">
        <v>80</v>
      </c>
      <c r="G8943" s="15">
        <v>50</v>
      </c>
    </row>
    <row r="8944" ht="21" customHeight="true" spans="1:7">
      <c r="A8944" s="15">
        <v>9855</v>
      </c>
      <c r="B8944" s="15" t="s">
        <v>2442</v>
      </c>
      <c r="C8944" s="15" t="s">
        <v>1908</v>
      </c>
      <c r="D8944" s="15" t="s">
        <v>1960</v>
      </c>
      <c r="E8944" s="15" t="s">
        <v>11987</v>
      </c>
      <c r="F8944" s="15">
        <v>80</v>
      </c>
      <c r="G8944" s="15">
        <v>50</v>
      </c>
    </row>
    <row r="8945" ht="24" customHeight="true" spans="1:7">
      <c r="A8945" s="15">
        <v>9856</v>
      </c>
      <c r="B8945" s="15" t="s">
        <v>11988</v>
      </c>
      <c r="C8945" s="15" t="s">
        <v>1908</v>
      </c>
      <c r="D8945" s="15" t="s">
        <v>1960</v>
      </c>
      <c r="E8945" s="15" t="s">
        <v>2462</v>
      </c>
      <c r="F8945" s="15">
        <v>80</v>
      </c>
      <c r="G8945" s="15">
        <v>50</v>
      </c>
    </row>
    <row r="8946" ht="21" customHeight="true" spans="1:7">
      <c r="A8946" s="15">
        <v>9857</v>
      </c>
      <c r="B8946" s="15" t="s">
        <v>901</v>
      </c>
      <c r="C8946" s="15" t="s">
        <v>1908</v>
      </c>
      <c r="D8946" s="15" t="s">
        <v>1960</v>
      </c>
      <c r="E8946" s="15" t="s">
        <v>1968</v>
      </c>
      <c r="F8946" s="15">
        <v>80</v>
      </c>
      <c r="G8946" s="15">
        <v>50</v>
      </c>
    </row>
    <row r="8947" ht="24" customHeight="true" spans="1:7">
      <c r="A8947" s="15">
        <v>9858</v>
      </c>
      <c r="B8947" s="15" t="s">
        <v>1317</v>
      </c>
      <c r="C8947" s="15" t="s">
        <v>1908</v>
      </c>
      <c r="D8947" s="15" t="s">
        <v>1943</v>
      </c>
      <c r="E8947" s="15" t="s">
        <v>2362</v>
      </c>
      <c r="F8947" s="15">
        <v>80</v>
      </c>
      <c r="G8947" s="15">
        <v>50</v>
      </c>
    </row>
    <row r="8948" ht="24" customHeight="true" spans="1:7">
      <c r="A8948" s="15">
        <v>9859</v>
      </c>
      <c r="B8948" s="15" t="s">
        <v>1176</v>
      </c>
      <c r="C8948" s="15" t="s">
        <v>1908</v>
      </c>
      <c r="D8948" s="15" t="s">
        <v>1943</v>
      </c>
      <c r="E8948" s="15" t="s">
        <v>2362</v>
      </c>
      <c r="F8948" s="15">
        <v>80</v>
      </c>
      <c r="G8948" s="15">
        <v>50</v>
      </c>
    </row>
    <row r="8949" ht="21" customHeight="true" spans="1:7">
      <c r="A8949" s="15">
        <v>9860</v>
      </c>
      <c r="B8949" s="15" t="s">
        <v>11989</v>
      </c>
      <c r="C8949" s="15" t="s">
        <v>1908</v>
      </c>
      <c r="D8949" s="15" t="s">
        <v>1943</v>
      </c>
      <c r="E8949" s="15" t="s">
        <v>11990</v>
      </c>
      <c r="F8949" s="15">
        <v>80</v>
      </c>
      <c r="G8949" s="15">
        <v>50</v>
      </c>
    </row>
    <row r="8950" ht="24" customHeight="true" spans="1:7">
      <c r="A8950" s="15">
        <v>9861</v>
      </c>
      <c r="B8950" s="15" t="s">
        <v>3277</v>
      </c>
      <c r="C8950" s="15" t="s">
        <v>1908</v>
      </c>
      <c r="D8950" s="15" t="s">
        <v>1943</v>
      </c>
      <c r="E8950" s="15" t="s">
        <v>2360</v>
      </c>
      <c r="F8950" s="15">
        <v>80</v>
      </c>
      <c r="G8950" s="15">
        <v>50</v>
      </c>
    </row>
    <row r="8951" ht="24" customHeight="true" spans="1:7">
      <c r="A8951" s="15">
        <v>9863</v>
      </c>
      <c r="B8951" s="15" t="s">
        <v>11991</v>
      </c>
      <c r="C8951" s="15" t="s">
        <v>1908</v>
      </c>
      <c r="D8951" s="15" t="s">
        <v>1943</v>
      </c>
      <c r="E8951" s="15" t="s">
        <v>11992</v>
      </c>
      <c r="F8951" s="15">
        <v>80</v>
      </c>
      <c r="G8951" s="15">
        <v>50</v>
      </c>
    </row>
    <row r="8952" ht="24" customHeight="true" spans="1:7">
      <c r="A8952" s="15">
        <v>9864</v>
      </c>
      <c r="B8952" s="15" t="s">
        <v>5919</v>
      </c>
      <c r="C8952" s="15" t="s">
        <v>1908</v>
      </c>
      <c r="D8952" s="15" t="s">
        <v>1923</v>
      </c>
      <c r="E8952" s="15" t="s">
        <v>11993</v>
      </c>
      <c r="F8952" s="15">
        <v>80</v>
      </c>
      <c r="G8952" s="15">
        <v>50</v>
      </c>
    </row>
    <row r="8953" ht="21" customHeight="true" spans="1:7">
      <c r="A8953" s="15">
        <v>9865</v>
      </c>
      <c r="B8953" s="15" t="s">
        <v>11994</v>
      </c>
      <c r="C8953" s="15" t="s">
        <v>1908</v>
      </c>
      <c r="D8953" s="15" t="s">
        <v>1923</v>
      </c>
      <c r="E8953" s="15" t="s">
        <v>11995</v>
      </c>
      <c r="F8953" s="15">
        <v>80</v>
      </c>
      <c r="G8953" s="15">
        <v>50</v>
      </c>
    </row>
    <row r="8954" ht="24" customHeight="true" spans="1:7">
      <c r="A8954" s="15">
        <v>9866</v>
      </c>
      <c r="B8954" s="15" t="s">
        <v>11996</v>
      </c>
      <c r="C8954" s="15" t="s">
        <v>1908</v>
      </c>
      <c r="D8954" s="15" t="s">
        <v>1923</v>
      </c>
      <c r="E8954" s="15" t="s">
        <v>11997</v>
      </c>
      <c r="F8954" s="15">
        <v>80</v>
      </c>
      <c r="G8954" s="15">
        <v>50</v>
      </c>
    </row>
    <row r="8955" ht="21" customHeight="true" spans="1:7">
      <c r="A8955" s="15">
        <v>9867</v>
      </c>
      <c r="B8955" s="15" t="s">
        <v>11998</v>
      </c>
      <c r="C8955" s="15" t="s">
        <v>1908</v>
      </c>
      <c r="D8955" s="15" t="s">
        <v>1923</v>
      </c>
      <c r="E8955" s="15" t="s">
        <v>11999</v>
      </c>
      <c r="F8955" s="15">
        <v>80</v>
      </c>
      <c r="G8955" s="15">
        <v>50</v>
      </c>
    </row>
    <row r="8956" ht="24" customHeight="true" spans="1:7">
      <c r="A8956" s="15">
        <v>9868</v>
      </c>
      <c r="B8956" s="15" t="s">
        <v>12000</v>
      </c>
      <c r="C8956" s="15" t="s">
        <v>1908</v>
      </c>
      <c r="D8956" s="15" t="s">
        <v>1923</v>
      </c>
      <c r="E8956" s="15" t="s">
        <v>12001</v>
      </c>
      <c r="F8956" s="15">
        <v>80</v>
      </c>
      <c r="G8956" s="15">
        <v>50</v>
      </c>
    </row>
    <row r="8957" ht="24" customHeight="true" spans="1:7">
      <c r="A8957" s="15">
        <v>9869</v>
      </c>
      <c r="B8957" s="15" t="s">
        <v>12002</v>
      </c>
      <c r="C8957" s="15" t="s">
        <v>1908</v>
      </c>
      <c r="D8957" s="15" t="s">
        <v>1923</v>
      </c>
      <c r="E8957" s="15" t="s">
        <v>12003</v>
      </c>
      <c r="F8957" s="15">
        <v>81</v>
      </c>
      <c r="G8957" s="15">
        <v>50</v>
      </c>
    </row>
    <row r="8958" ht="21" customHeight="true" spans="1:7">
      <c r="A8958" s="15">
        <v>9870</v>
      </c>
      <c r="B8958" s="15" t="s">
        <v>12004</v>
      </c>
      <c r="C8958" s="15" t="s">
        <v>1908</v>
      </c>
      <c r="D8958" s="15" t="s">
        <v>1909</v>
      </c>
      <c r="E8958" s="15" t="s">
        <v>12005</v>
      </c>
      <c r="F8958" s="15">
        <v>80</v>
      </c>
      <c r="G8958" s="15">
        <v>50</v>
      </c>
    </row>
    <row r="8959" ht="24" customHeight="true" spans="1:7">
      <c r="A8959" s="15">
        <v>9871</v>
      </c>
      <c r="B8959" s="15" t="s">
        <v>12006</v>
      </c>
      <c r="C8959" s="15" t="s">
        <v>1908</v>
      </c>
      <c r="D8959" s="15" t="s">
        <v>12007</v>
      </c>
      <c r="E8959" s="15" t="s">
        <v>12008</v>
      </c>
      <c r="F8959" s="15">
        <v>80</v>
      </c>
      <c r="G8959" s="15">
        <v>50</v>
      </c>
    </row>
    <row r="8960" ht="21" customHeight="true" spans="1:7">
      <c r="A8960" s="15">
        <v>9872</v>
      </c>
      <c r="B8960" s="15" t="s">
        <v>3453</v>
      </c>
      <c r="C8960" s="15" t="s">
        <v>2791</v>
      </c>
      <c r="D8960" s="15" t="s">
        <v>3104</v>
      </c>
      <c r="E8960" s="15" t="s">
        <v>3127</v>
      </c>
      <c r="F8960" s="15">
        <v>80</v>
      </c>
      <c r="G8960" s="15">
        <v>50</v>
      </c>
    </row>
    <row r="8961" ht="24" customHeight="true" spans="1:7">
      <c r="A8961" s="15">
        <v>9873</v>
      </c>
      <c r="B8961" s="15" t="s">
        <v>12009</v>
      </c>
      <c r="C8961" s="15" t="s">
        <v>2791</v>
      </c>
      <c r="D8961" s="15" t="s">
        <v>2892</v>
      </c>
      <c r="E8961" s="15" t="s">
        <v>10707</v>
      </c>
      <c r="F8961" s="15">
        <v>80</v>
      </c>
      <c r="G8961" s="15">
        <v>50</v>
      </c>
    </row>
    <row r="8962" ht="24" customHeight="true" spans="1:7">
      <c r="A8962" s="15">
        <v>9874</v>
      </c>
      <c r="B8962" s="15" t="s">
        <v>12010</v>
      </c>
      <c r="C8962" s="15" t="s">
        <v>2791</v>
      </c>
      <c r="D8962" s="15" t="s">
        <v>2892</v>
      </c>
      <c r="E8962" s="15" t="s">
        <v>12011</v>
      </c>
      <c r="F8962" s="15">
        <v>80</v>
      </c>
      <c r="G8962" s="15">
        <v>50</v>
      </c>
    </row>
    <row r="8963" ht="21" customHeight="true" spans="1:7">
      <c r="A8963" s="15">
        <v>9875</v>
      </c>
      <c r="B8963" s="15" t="s">
        <v>3079</v>
      </c>
      <c r="C8963" s="15" t="s">
        <v>2791</v>
      </c>
      <c r="D8963" s="15" t="s">
        <v>3156</v>
      </c>
      <c r="E8963" s="15" t="s">
        <v>3161</v>
      </c>
      <c r="F8963" s="15">
        <v>80</v>
      </c>
      <c r="G8963" s="15">
        <v>50</v>
      </c>
    </row>
    <row r="8964" ht="24" customHeight="true" spans="1:7">
      <c r="A8964" s="15">
        <v>9876</v>
      </c>
      <c r="B8964" s="15" t="s">
        <v>12012</v>
      </c>
      <c r="C8964" s="15" t="s">
        <v>2791</v>
      </c>
      <c r="D8964" s="15" t="s">
        <v>3156</v>
      </c>
      <c r="E8964" s="15" t="s">
        <v>667</v>
      </c>
      <c r="F8964" s="15">
        <v>80</v>
      </c>
      <c r="G8964" s="15">
        <v>50</v>
      </c>
    </row>
    <row r="8965" ht="21" customHeight="true" spans="1:7">
      <c r="A8965" s="15">
        <v>9877</v>
      </c>
      <c r="B8965" s="15" t="s">
        <v>12013</v>
      </c>
      <c r="C8965" s="15" t="s">
        <v>2791</v>
      </c>
      <c r="D8965" s="15" t="s">
        <v>3180</v>
      </c>
      <c r="E8965" s="15" t="s">
        <v>426</v>
      </c>
      <c r="F8965" s="15">
        <v>80</v>
      </c>
      <c r="G8965" s="15">
        <v>50</v>
      </c>
    </row>
    <row r="8966" ht="24" customHeight="true" spans="1:7">
      <c r="A8966" s="15">
        <v>9878</v>
      </c>
      <c r="B8966" s="15" t="s">
        <v>12014</v>
      </c>
      <c r="C8966" s="15" t="s">
        <v>2791</v>
      </c>
      <c r="D8966" s="15" t="s">
        <v>3180</v>
      </c>
      <c r="E8966" s="15" t="s">
        <v>12015</v>
      </c>
      <c r="F8966" s="15">
        <v>80</v>
      </c>
      <c r="G8966" s="15">
        <v>50</v>
      </c>
    </row>
    <row r="8967" ht="24" customHeight="true" spans="1:7">
      <c r="A8967" s="15">
        <v>9879</v>
      </c>
      <c r="B8967" s="15" t="s">
        <v>1705</v>
      </c>
      <c r="C8967" s="15" t="s">
        <v>2791</v>
      </c>
      <c r="D8967" s="15" t="s">
        <v>2970</v>
      </c>
      <c r="E8967" s="15" t="s">
        <v>2997</v>
      </c>
      <c r="F8967" s="15">
        <v>80</v>
      </c>
      <c r="G8967" s="15">
        <v>50</v>
      </c>
    </row>
    <row r="8968" ht="21" customHeight="true" spans="1:7">
      <c r="A8968" s="15">
        <v>9880</v>
      </c>
      <c r="B8968" s="15" t="s">
        <v>12016</v>
      </c>
      <c r="C8968" s="15" t="s">
        <v>2791</v>
      </c>
      <c r="D8968" s="15" t="s">
        <v>2792</v>
      </c>
      <c r="E8968" s="15" t="s">
        <v>2813</v>
      </c>
      <c r="F8968" s="15">
        <v>80</v>
      </c>
      <c r="G8968" s="15">
        <v>50</v>
      </c>
    </row>
    <row r="8969" ht="24" customHeight="true" spans="1:7">
      <c r="A8969" s="15">
        <v>9881</v>
      </c>
      <c r="B8969" s="15" t="s">
        <v>12017</v>
      </c>
      <c r="C8969" s="15" t="s">
        <v>2791</v>
      </c>
      <c r="D8969" s="15" t="s">
        <v>3088</v>
      </c>
      <c r="E8969" s="15" t="s">
        <v>3096</v>
      </c>
      <c r="F8969" s="15">
        <v>80</v>
      </c>
      <c r="G8969" s="15">
        <v>50</v>
      </c>
    </row>
    <row r="8970" ht="21" customHeight="true" spans="1:7">
      <c r="A8970" s="15">
        <v>9882</v>
      </c>
      <c r="B8970" s="15" t="s">
        <v>12018</v>
      </c>
      <c r="C8970" s="15" t="s">
        <v>2791</v>
      </c>
      <c r="D8970" s="15" t="s">
        <v>3130</v>
      </c>
      <c r="E8970" s="15" t="s">
        <v>3139</v>
      </c>
      <c r="F8970" s="15">
        <v>80</v>
      </c>
      <c r="G8970" s="15">
        <v>50</v>
      </c>
    </row>
    <row r="8971" ht="24" customHeight="true" spans="1:7">
      <c r="A8971" s="15">
        <v>9883</v>
      </c>
      <c r="B8971" s="15" t="s">
        <v>12019</v>
      </c>
      <c r="C8971" s="15" t="s">
        <v>2791</v>
      </c>
      <c r="D8971" s="15" t="s">
        <v>3130</v>
      </c>
      <c r="E8971" s="15" t="s">
        <v>3153</v>
      </c>
      <c r="F8971" s="15">
        <v>80</v>
      </c>
      <c r="G8971" s="15">
        <v>50</v>
      </c>
    </row>
    <row r="8972" ht="24" customHeight="true" spans="1:7">
      <c r="A8972" s="15">
        <v>9884</v>
      </c>
      <c r="B8972" s="15" t="s">
        <v>3463</v>
      </c>
      <c r="C8972" s="15" t="s">
        <v>2791</v>
      </c>
      <c r="D8972" s="15" t="s">
        <v>3130</v>
      </c>
      <c r="E8972" s="15" t="s">
        <v>3150</v>
      </c>
      <c r="F8972" s="15">
        <v>80</v>
      </c>
      <c r="G8972" s="15">
        <v>50</v>
      </c>
    </row>
    <row r="8973" ht="21" customHeight="true" spans="1:7">
      <c r="A8973" s="15">
        <v>9885</v>
      </c>
      <c r="B8973" s="15" t="s">
        <v>2328</v>
      </c>
      <c r="C8973" s="15" t="s">
        <v>1415</v>
      </c>
      <c r="D8973" s="15" t="s">
        <v>1825</v>
      </c>
      <c r="E8973" s="15" t="s">
        <v>12020</v>
      </c>
      <c r="F8973" s="15" t="s">
        <v>737</v>
      </c>
      <c r="G8973" s="15">
        <v>50</v>
      </c>
    </row>
    <row r="8974" ht="24" customHeight="true" spans="1:7">
      <c r="A8974" s="15">
        <v>9886</v>
      </c>
      <c r="B8974" s="15" t="s">
        <v>12021</v>
      </c>
      <c r="C8974" s="15" t="s">
        <v>1415</v>
      </c>
      <c r="D8974" s="15" t="s">
        <v>1454</v>
      </c>
      <c r="E8974" s="15" t="s">
        <v>1280</v>
      </c>
      <c r="F8974" s="15" t="s">
        <v>737</v>
      </c>
      <c r="G8974" s="15">
        <v>50</v>
      </c>
    </row>
    <row r="8975" ht="24" customHeight="true" spans="1:7">
      <c r="A8975" s="15">
        <v>9888</v>
      </c>
      <c r="B8975" s="15" t="s">
        <v>9227</v>
      </c>
      <c r="C8975" s="15" t="s">
        <v>1415</v>
      </c>
      <c r="D8975" s="15" t="s">
        <v>1601</v>
      </c>
      <c r="E8975" s="15" t="s">
        <v>12022</v>
      </c>
      <c r="F8975" s="15" t="s">
        <v>737</v>
      </c>
      <c r="G8975" s="15">
        <v>50</v>
      </c>
    </row>
    <row r="8976" ht="24" customHeight="true" spans="1:7">
      <c r="A8976" s="15">
        <v>9889</v>
      </c>
      <c r="B8976" s="15" t="s">
        <v>12023</v>
      </c>
      <c r="C8976" s="15" t="s">
        <v>1415</v>
      </c>
      <c r="D8976" s="15" t="s">
        <v>1825</v>
      </c>
      <c r="E8976" s="15" t="s">
        <v>1780</v>
      </c>
      <c r="F8976" s="15" t="s">
        <v>737</v>
      </c>
      <c r="G8976" s="15">
        <v>50</v>
      </c>
    </row>
    <row r="8977" ht="21" customHeight="true" spans="1:7">
      <c r="A8977" s="15">
        <v>9890</v>
      </c>
      <c r="B8977" s="15" t="s">
        <v>12024</v>
      </c>
      <c r="C8977" s="15" t="s">
        <v>1415</v>
      </c>
      <c r="D8977" s="15" t="s">
        <v>1601</v>
      </c>
      <c r="E8977" s="15" t="s">
        <v>12025</v>
      </c>
      <c r="F8977" s="15" t="s">
        <v>737</v>
      </c>
      <c r="G8977" s="15">
        <v>50</v>
      </c>
    </row>
    <row r="8978" ht="24" customHeight="true" spans="1:7">
      <c r="A8978" s="15">
        <v>9891</v>
      </c>
      <c r="B8978" s="15" t="s">
        <v>12026</v>
      </c>
      <c r="C8978" s="15" t="s">
        <v>1415</v>
      </c>
      <c r="D8978" s="15" t="s">
        <v>1661</v>
      </c>
      <c r="E8978" s="15" t="s">
        <v>12027</v>
      </c>
      <c r="F8978" s="15" t="s">
        <v>737</v>
      </c>
      <c r="G8978" s="15">
        <v>50</v>
      </c>
    </row>
    <row r="8979" ht="21" customHeight="true" spans="1:7">
      <c r="A8979" s="15">
        <v>9892</v>
      </c>
      <c r="B8979" s="15" t="s">
        <v>12028</v>
      </c>
      <c r="C8979" s="15" t="s">
        <v>1415</v>
      </c>
      <c r="D8979" s="15" t="s">
        <v>1456</v>
      </c>
      <c r="E8979" s="15" t="s">
        <v>12029</v>
      </c>
      <c r="F8979" s="15" t="s">
        <v>737</v>
      </c>
      <c r="G8979" s="15">
        <v>50</v>
      </c>
    </row>
    <row r="8980" ht="24" customHeight="true" spans="1:7">
      <c r="A8980" s="15">
        <v>9893</v>
      </c>
      <c r="B8980" s="15" t="s">
        <v>12030</v>
      </c>
      <c r="C8980" s="15" t="s">
        <v>1415</v>
      </c>
      <c r="D8980" s="15" t="s">
        <v>1456</v>
      </c>
      <c r="E8980" s="15" t="s">
        <v>12031</v>
      </c>
      <c r="F8980" s="15">
        <v>80</v>
      </c>
      <c r="G8980" s="15">
        <v>50</v>
      </c>
    </row>
    <row r="8981" ht="24" customHeight="true" spans="1:7">
      <c r="A8981" s="15">
        <v>9894</v>
      </c>
      <c r="B8981" s="15" t="s">
        <v>12032</v>
      </c>
      <c r="C8981" s="15" t="s">
        <v>7208</v>
      </c>
      <c r="D8981" s="15" t="s">
        <v>9912</v>
      </c>
      <c r="E8981" s="15" t="s">
        <v>9915</v>
      </c>
      <c r="F8981" s="15">
        <v>80</v>
      </c>
      <c r="G8981" s="15">
        <v>50</v>
      </c>
    </row>
    <row r="8982" ht="21" customHeight="true" spans="1:7">
      <c r="A8982" s="15">
        <v>9895</v>
      </c>
      <c r="B8982" s="15" t="s">
        <v>2824</v>
      </c>
      <c r="C8982" s="15" t="s">
        <v>7208</v>
      </c>
      <c r="D8982" s="15" t="s">
        <v>7504</v>
      </c>
      <c r="E8982" s="15" t="s">
        <v>7513</v>
      </c>
      <c r="F8982" s="15">
        <v>80</v>
      </c>
      <c r="G8982" s="15">
        <v>50</v>
      </c>
    </row>
    <row r="8983" ht="24" customHeight="true" spans="1:7">
      <c r="A8983" s="15">
        <v>9896</v>
      </c>
      <c r="B8983" s="15" t="s">
        <v>12033</v>
      </c>
      <c r="C8983" s="15" t="s">
        <v>7208</v>
      </c>
      <c r="D8983" s="15" t="s">
        <v>7430</v>
      </c>
      <c r="E8983" s="15" t="s">
        <v>7436</v>
      </c>
      <c r="F8983" s="15">
        <v>80</v>
      </c>
      <c r="G8983" s="15">
        <v>50</v>
      </c>
    </row>
    <row r="8984" ht="21" customHeight="true" spans="1:7">
      <c r="A8984" s="15">
        <v>9897</v>
      </c>
      <c r="B8984" s="15" t="s">
        <v>12034</v>
      </c>
      <c r="C8984" s="15" t="s">
        <v>7208</v>
      </c>
      <c r="D8984" s="15" t="s">
        <v>7280</v>
      </c>
      <c r="E8984" s="15" t="s">
        <v>1006</v>
      </c>
      <c r="F8984" s="15">
        <v>80</v>
      </c>
      <c r="G8984" s="15">
        <v>50</v>
      </c>
    </row>
    <row r="8985" ht="24" customHeight="true" spans="1:7">
      <c r="A8985" s="15">
        <v>9898</v>
      </c>
      <c r="B8985" s="15" t="s">
        <v>11749</v>
      </c>
      <c r="C8985" s="15" t="s">
        <v>7208</v>
      </c>
      <c r="D8985" s="15" t="s">
        <v>7489</v>
      </c>
      <c r="E8985" s="15" t="s">
        <v>258</v>
      </c>
      <c r="F8985" s="15">
        <v>80</v>
      </c>
      <c r="G8985" s="15">
        <v>50</v>
      </c>
    </row>
    <row r="8986" ht="24" customHeight="true" spans="1:7">
      <c r="A8986" s="15">
        <v>9899</v>
      </c>
      <c r="B8986" s="15" t="s">
        <v>12035</v>
      </c>
      <c r="C8986" s="15" t="s">
        <v>7208</v>
      </c>
      <c r="D8986" s="15" t="s">
        <v>7389</v>
      </c>
      <c r="E8986" s="15" t="s">
        <v>6071</v>
      </c>
      <c r="F8986" s="15">
        <v>80</v>
      </c>
      <c r="G8986" s="15">
        <v>50</v>
      </c>
    </row>
    <row r="8987" ht="21" customHeight="true" spans="1:7">
      <c r="A8987" s="15">
        <v>9900</v>
      </c>
      <c r="B8987" s="15" t="s">
        <v>12036</v>
      </c>
      <c r="C8987" s="15" t="s">
        <v>8102</v>
      </c>
      <c r="D8987" s="15" t="s">
        <v>11210</v>
      </c>
      <c r="E8987" s="15"/>
      <c r="F8987" s="15">
        <v>80</v>
      </c>
      <c r="G8987" s="15">
        <v>50</v>
      </c>
    </row>
    <row r="8988" ht="24" customHeight="true" spans="1:7">
      <c r="A8988" s="15">
        <v>9901</v>
      </c>
      <c r="B8988" s="15" t="s">
        <v>12037</v>
      </c>
      <c r="C8988" s="15" t="s">
        <v>8102</v>
      </c>
      <c r="D8988" s="15" t="s">
        <v>11223</v>
      </c>
      <c r="E8988" s="15"/>
      <c r="F8988" s="15">
        <v>80</v>
      </c>
      <c r="G8988" s="15">
        <v>50</v>
      </c>
    </row>
    <row r="8989" ht="21" customHeight="true" spans="1:7">
      <c r="A8989" s="15">
        <v>9902</v>
      </c>
      <c r="B8989" s="15" t="s">
        <v>12038</v>
      </c>
      <c r="C8989" s="15" t="s">
        <v>8102</v>
      </c>
      <c r="D8989" s="15" t="s">
        <v>12039</v>
      </c>
      <c r="E8989" s="15"/>
      <c r="F8989" s="15">
        <v>80</v>
      </c>
      <c r="G8989" s="15">
        <v>50</v>
      </c>
    </row>
    <row r="8990" ht="24" customHeight="true" spans="1:7">
      <c r="A8990" s="15">
        <v>9903</v>
      </c>
      <c r="B8990" s="15" t="s">
        <v>12040</v>
      </c>
      <c r="C8990" s="15" t="s">
        <v>8102</v>
      </c>
      <c r="D8990" s="15" t="s">
        <v>12041</v>
      </c>
      <c r="E8990" s="15"/>
      <c r="F8990" s="15">
        <v>81</v>
      </c>
      <c r="G8990" s="15">
        <v>50</v>
      </c>
    </row>
    <row r="8991" ht="24" customHeight="true" spans="1:7">
      <c r="A8991" s="15">
        <v>9904</v>
      </c>
      <c r="B8991" s="15" t="s">
        <v>12042</v>
      </c>
      <c r="C8991" s="15" t="s">
        <v>8102</v>
      </c>
      <c r="D8991" s="15" t="s">
        <v>12043</v>
      </c>
      <c r="E8991" s="15"/>
      <c r="F8991" s="15">
        <v>80</v>
      </c>
      <c r="G8991" s="15">
        <v>50</v>
      </c>
    </row>
    <row r="8992" ht="21" customHeight="true" spans="1:7">
      <c r="A8992" s="15">
        <v>9905</v>
      </c>
      <c r="B8992" s="15" t="s">
        <v>12044</v>
      </c>
      <c r="C8992" s="15" t="s">
        <v>8102</v>
      </c>
      <c r="D8992" s="15" t="s">
        <v>12045</v>
      </c>
      <c r="E8992" s="15"/>
      <c r="F8992" s="15">
        <v>80</v>
      </c>
      <c r="G8992" s="15">
        <v>50</v>
      </c>
    </row>
    <row r="8993" ht="21" customHeight="true" spans="1:7">
      <c r="A8993" s="15">
        <v>9907</v>
      </c>
      <c r="B8993" s="15" t="s">
        <v>12046</v>
      </c>
      <c r="C8993" s="15" t="s">
        <v>8102</v>
      </c>
      <c r="D8993" s="15" t="s">
        <v>12047</v>
      </c>
      <c r="E8993" s="15"/>
      <c r="F8993" s="15">
        <v>80</v>
      </c>
      <c r="G8993" s="15">
        <v>50</v>
      </c>
    </row>
    <row r="8994" ht="24" customHeight="true" spans="1:7">
      <c r="A8994" s="15">
        <v>9908</v>
      </c>
      <c r="B8994" s="15" t="s">
        <v>12048</v>
      </c>
      <c r="C8994" s="15" t="s">
        <v>8102</v>
      </c>
      <c r="D8994" s="15" t="s">
        <v>12049</v>
      </c>
      <c r="E8994" s="15"/>
      <c r="F8994" s="15">
        <v>80</v>
      </c>
      <c r="G8994" s="15">
        <v>50</v>
      </c>
    </row>
    <row r="8995" ht="24" customHeight="true" spans="1:7">
      <c r="A8995" s="15">
        <v>9909</v>
      </c>
      <c r="B8995" s="15" t="s">
        <v>12050</v>
      </c>
      <c r="C8995" s="15" t="s">
        <v>8102</v>
      </c>
      <c r="D8995" s="15" t="s">
        <v>12051</v>
      </c>
      <c r="E8995" s="15"/>
      <c r="F8995" s="15">
        <v>80</v>
      </c>
      <c r="G8995" s="15">
        <v>50</v>
      </c>
    </row>
    <row r="8996" ht="21" customHeight="true" spans="1:7">
      <c r="A8996" s="15">
        <v>9910</v>
      </c>
      <c r="B8996" s="15" t="s">
        <v>12052</v>
      </c>
      <c r="C8996" s="15" t="s">
        <v>8102</v>
      </c>
      <c r="D8996" s="15" t="s">
        <v>11232</v>
      </c>
      <c r="E8996" s="15"/>
      <c r="F8996" s="15">
        <v>80</v>
      </c>
      <c r="G8996" s="15">
        <v>50</v>
      </c>
    </row>
    <row r="8997" ht="24" customHeight="true" spans="1:7">
      <c r="A8997" s="15">
        <v>9911</v>
      </c>
      <c r="B8997" s="15" t="s">
        <v>504</v>
      </c>
      <c r="C8997" s="15" t="s">
        <v>8102</v>
      </c>
      <c r="D8997" s="15" t="s">
        <v>12053</v>
      </c>
      <c r="E8997" s="15"/>
      <c r="F8997" s="15">
        <v>80</v>
      </c>
      <c r="G8997" s="15">
        <v>50</v>
      </c>
    </row>
    <row r="8998" ht="21" customHeight="true" spans="1:7">
      <c r="A8998" s="15">
        <v>9912</v>
      </c>
      <c r="B8998" s="15" t="s">
        <v>12054</v>
      </c>
      <c r="C8998" s="15" t="s">
        <v>8102</v>
      </c>
      <c r="D8998" s="15" t="s">
        <v>12055</v>
      </c>
      <c r="E8998" s="15"/>
      <c r="F8998" s="15">
        <v>80</v>
      </c>
      <c r="G8998" s="15">
        <v>50</v>
      </c>
    </row>
    <row r="8999" ht="24" customHeight="true" spans="1:7">
      <c r="A8999" s="15">
        <v>9913</v>
      </c>
      <c r="B8999" s="15" t="s">
        <v>12056</v>
      </c>
      <c r="C8999" s="15" t="s">
        <v>8102</v>
      </c>
      <c r="D8999" s="15" t="s">
        <v>12057</v>
      </c>
      <c r="E8999" s="15"/>
      <c r="F8999" s="15">
        <v>80</v>
      </c>
      <c r="G8999" s="15">
        <v>50</v>
      </c>
    </row>
    <row r="9000" ht="24" customHeight="true" spans="1:7">
      <c r="A9000" s="15">
        <v>9914</v>
      </c>
      <c r="B9000" s="15" t="s">
        <v>12058</v>
      </c>
      <c r="C9000" s="15" t="s">
        <v>8102</v>
      </c>
      <c r="D9000" s="15" t="s">
        <v>8667</v>
      </c>
      <c r="E9000" s="15"/>
      <c r="F9000" s="15">
        <v>80</v>
      </c>
      <c r="G9000" s="15">
        <v>50</v>
      </c>
    </row>
    <row r="9001" ht="21" customHeight="true" spans="1:7">
      <c r="A9001" s="15">
        <v>9915</v>
      </c>
      <c r="B9001" s="15" t="s">
        <v>12059</v>
      </c>
      <c r="C9001" s="15" t="s">
        <v>3801</v>
      </c>
      <c r="D9001" s="15" t="s">
        <v>3949</v>
      </c>
      <c r="E9001" s="15" t="s">
        <v>12060</v>
      </c>
      <c r="F9001" s="15">
        <v>80</v>
      </c>
      <c r="G9001" s="15">
        <v>50</v>
      </c>
    </row>
    <row r="9002" ht="24" customHeight="true" spans="1:7">
      <c r="A9002" s="15">
        <v>9916</v>
      </c>
      <c r="B9002" s="15" t="s">
        <v>12061</v>
      </c>
      <c r="C9002" s="15" t="s">
        <v>3801</v>
      </c>
      <c r="D9002" s="15" t="s">
        <v>3949</v>
      </c>
      <c r="E9002" s="15" t="s">
        <v>12062</v>
      </c>
      <c r="F9002" s="15">
        <v>80</v>
      </c>
      <c r="G9002" s="15">
        <v>50</v>
      </c>
    </row>
    <row r="9003" ht="21" customHeight="true" spans="1:7">
      <c r="A9003" s="15">
        <v>9917</v>
      </c>
      <c r="B9003" s="15" t="s">
        <v>12063</v>
      </c>
      <c r="C9003" s="15" t="s">
        <v>3801</v>
      </c>
      <c r="D9003" s="15" t="s">
        <v>3949</v>
      </c>
      <c r="E9003" s="15" t="s">
        <v>12064</v>
      </c>
      <c r="F9003" s="15">
        <v>80</v>
      </c>
      <c r="G9003" s="15">
        <v>50</v>
      </c>
    </row>
    <row r="9004" ht="24" customHeight="true" spans="1:7">
      <c r="A9004" s="15">
        <v>9918</v>
      </c>
      <c r="B9004" s="15" t="s">
        <v>12065</v>
      </c>
      <c r="C9004" s="15" t="s">
        <v>3801</v>
      </c>
      <c r="D9004" s="15" t="s">
        <v>4315</v>
      </c>
      <c r="E9004" s="15" t="s">
        <v>4343</v>
      </c>
      <c r="F9004" s="15">
        <v>80</v>
      </c>
      <c r="G9004" s="15">
        <v>50</v>
      </c>
    </row>
    <row r="9005" ht="24" customHeight="true" spans="1:7">
      <c r="A9005" s="15">
        <v>9919</v>
      </c>
      <c r="B9005" s="15" t="s">
        <v>12066</v>
      </c>
      <c r="C9005" s="15" t="s">
        <v>3801</v>
      </c>
      <c r="D9005" s="15" t="s">
        <v>4315</v>
      </c>
      <c r="E9005" s="15" t="s">
        <v>4335</v>
      </c>
      <c r="F9005" s="15">
        <v>80</v>
      </c>
      <c r="G9005" s="15">
        <v>50</v>
      </c>
    </row>
    <row r="9006" ht="21" customHeight="true" spans="1:7">
      <c r="A9006" s="15">
        <v>9920</v>
      </c>
      <c r="B9006" s="15" t="s">
        <v>3912</v>
      </c>
      <c r="C9006" s="15" t="s">
        <v>3801</v>
      </c>
      <c r="D9006" s="15" t="s">
        <v>4315</v>
      </c>
      <c r="E9006" s="15" t="s">
        <v>12067</v>
      </c>
      <c r="F9006" s="15">
        <v>80</v>
      </c>
      <c r="G9006" s="15">
        <v>50</v>
      </c>
    </row>
    <row r="9007" ht="24" customHeight="true" spans="1:7">
      <c r="A9007" s="15">
        <v>9921</v>
      </c>
      <c r="B9007" s="15" t="s">
        <v>12068</v>
      </c>
      <c r="C9007" s="15" t="s">
        <v>3801</v>
      </c>
      <c r="D9007" s="15" t="s">
        <v>4190</v>
      </c>
      <c r="E9007" s="15" t="s">
        <v>12069</v>
      </c>
      <c r="F9007" s="15">
        <v>80</v>
      </c>
      <c r="G9007" s="15">
        <v>50</v>
      </c>
    </row>
    <row r="9008" ht="21" customHeight="true" spans="1:7">
      <c r="A9008" s="15">
        <v>9922</v>
      </c>
      <c r="B9008" s="15" t="s">
        <v>12070</v>
      </c>
      <c r="C9008" s="15" t="s">
        <v>3801</v>
      </c>
      <c r="D9008" s="15" t="s">
        <v>4359</v>
      </c>
      <c r="E9008" s="15" t="s">
        <v>4368</v>
      </c>
      <c r="F9008" s="15">
        <v>80</v>
      </c>
      <c r="G9008" s="15">
        <v>50</v>
      </c>
    </row>
    <row r="9009" ht="24" customHeight="true" spans="1:7">
      <c r="A9009" s="15">
        <v>9923</v>
      </c>
      <c r="B9009" s="15" t="s">
        <v>12071</v>
      </c>
      <c r="C9009" s="15" t="s">
        <v>3801</v>
      </c>
      <c r="D9009" s="15" t="s">
        <v>4035</v>
      </c>
      <c r="E9009" s="15" t="s">
        <v>550</v>
      </c>
      <c r="F9009" s="15">
        <v>80</v>
      </c>
      <c r="G9009" s="15">
        <v>50</v>
      </c>
    </row>
    <row r="9010" ht="24" customHeight="true" spans="1:7">
      <c r="A9010" s="15">
        <v>9924</v>
      </c>
      <c r="B9010" s="15" t="s">
        <v>12072</v>
      </c>
      <c r="C9010" s="15" t="s">
        <v>3801</v>
      </c>
      <c r="D9010" s="15" t="s">
        <v>4035</v>
      </c>
      <c r="E9010" s="15" t="s">
        <v>12073</v>
      </c>
      <c r="F9010" s="15">
        <v>80</v>
      </c>
      <c r="G9010" s="15">
        <v>50</v>
      </c>
    </row>
    <row r="9011" ht="21" customHeight="true" spans="1:7">
      <c r="A9011" s="15">
        <v>9925</v>
      </c>
      <c r="B9011" s="15" t="s">
        <v>12074</v>
      </c>
      <c r="C9011" s="15" t="s">
        <v>3801</v>
      </c>
      <c r="D9011" s="15" t="s">
        <v>4035</v>
      </c>
      <c r="E9011" s="15" t="s">
        <v>12075</v>
      </c>
      <c r="F9011" s="15">
        <v>80</v>
      </c>
      <c r="G9011" s="15">
        <v>50</v>
      </c>
    </row>
    <row r="9012" ht="24" customHeight="true" spans="1:7">
      <c r="A9012" s="15">
        <v>9926</v>
      </c>
      <c r="B9012" s="15" t="s">
        <v>12076</v>
      </c>
      <c r="C9012" s="15" t="s">
        <v>9</v>
      </c>
      <c r="D9012" s="15" t="s">
        <v>228</v>
      </c>
      <c r="E9012" s="15" t="s">
        <v>707</v>
      </c>
      <c r="F9012" s="15">
        <v>80</v>
      </c>
      <c r="G9012" s="15">
        <v>50</v>
      </c>
    </row>
    <row r="9013" ht="21" customHeight="true" spans="1:7">
      <c r="A9013" s="15">
        <v>9927</v>
      </c>
      <c r="B9013" s="15" t="s">
        <v>12077</v>
      </c>
      <c r="C9013" s="15" t="s">
        <v>9</v>
      </c>
      <c r="D9013" s="15" t="s">
        <v>463</v>
      </c>
      <c r="E9013" s="15" t="s">
        <v>709</v>
      </c>
      <c r="F9013" s="15">
        <v>80</v>
      </c>
      <c r="G9013" s="15">
        <v>50</v>
      </c>
    </row>
    <row r="9014" ht="24" customHeight="true" spans="1:7">
      <c r="A9014" s="15">
        <v>9928</v>
      </c>
      <c r="B9014" s="15" t="s">
        <v>12078</v>
      </c>
      <c r="C9014" s="15" t="s">
        <v>9</v>
      </c>
      <c r="D9014" s="15" t="s">
        <v>463</v>
      </c>
      <c r="E9014" s="15" t="s">
        <v>709</v>
      </c>
      <c r="F9014" s="15">
        <v>80</v>
      </c>
      <c r="G9014" s="15">
        <v>50</v>
      </c>
    </row>
    <row r="9015" ht="24" customHeight="true" spans="1:7">
      <c r="A9015" s="15">
        <v>9929</v>
      </c>
      <c r="B9015" s="15" t="s">
        <v>12079</v>
      </c>
      <c r="C9015" s="15" t="s">
        <v>9</v>
      </c>
      <c r="D9015" s="15" t="s">
        <v>311</v>
      </c>
      <c r="E9015" s="15" t="s">
        <v>9858</v>
      </c>
      <c r="F9015" s="15">
        <v>80</v>
      </c>
      <c r="G9015" s="15">
        <v>50</v>
      </c>
    </row>
    <row r="9016" ht="21" customHeight="true" spans="1:7">
      <c r="A9016" s="15">
        <v>9930</v>
      </c>
      <c r="B9016" s="15" t="s">
        <v>12080</v>
      </c>
      <c r="C9016" s="15" t="s">
        <v>9</v>
      </c>
      <c r="D9016" s="15" t="s">
        <v>10811</v>
      </c>
      <c r="E9016" s="15" t="s">
        <v>10811</v>
      </c>
      <c r="F9016" s="15">
        <v>80</v>
      </c>
      <c r="G9016" s="15">
        <v>50</v>
      </c>
    </row>
    <row r="9017" ht="24" customHeight="true" spans="1:7">
      <c r="A9017" s="15">
        <v>9931</v>
      </c>
      <c r="B9017" s="15" t="s">
        <v>8645</v>
      </c>
      <c r="C9017" s="15" t="s">
        <v>9</v>
      </c>
      <c r="D9017" s="15" t="s">
        <v>421</v>
      </c>
      <c r="E9017" s="15" t="s">
        <v>424</v>
      </c>
      <c r="F9017" s="15">
        <v>80</v>
      </c>
      <c r="G9017" s="15">
        <v>50</v>
      </c>
    </row>
    <row r="9018" ht="21" customHeight="true" spans="1:7">
      <c r="A9018" s="15">
        <v>9932</v>
      </c>
      <c r="B9018" s="15" t="s">
        <v>12081</v>
      </c>
      <c r="C9018" s="15" t="s">
        <v>9</v>
      </c>
      <c r="D9018" s="15" t="s">
        <v>208</v>
      </c>
      <c r="E9018" s="15" t="s">
        <v>12082</v>
      </c>
      <c r="F9018" s="15">
        <v>80</v>
      </c>
      <c r="G9018" s="15">
        <v>50</v>
      </c>
    </row>
    <row r="9019" ht="24" customHeight="true" spans="1:7">
      <c r="A9019" s="15">
        <v>9933</v>
      </c>
      <c r="B9019" s="15" t="s">
        <v>12083</v>
      </c>
      <c r="C9019" s="15" t="s">
        <v>9</v>
      </c>
      <c r="D9019" s="15" t="s">
        <v>208</v>
      </c>
      <c r="E9019" s="15" t="s">
        <v>213</v>
      </c>
      <c r="F9019" s="15">
        <v>80</v>
      </c>
      <c r="G9019" s="15">
        <v>50</v>
      </c>
    </row>
    <row r="9020" ht="24" customHeight="true" spans="1:7">
      <c r="A9020" s="15">
        <v>9934</v>
      </c>
      <c r="B9020" s="15" t="s">
        <v>12084</v>
      </c>
      <c r="C9020" s="15" t="s">
        <v>9</v>
      </c>
      <c r="D9020" s="15" t="s">
        <v>604</v>
      </c>
      <c r="E9020" s="15" t="s">
        <v>609</v>
      </c>
      <c r="F9020" s="15">
        <v>80</v>
      </c>
      <c r="G9020" s="15">
        <v>50</v>
      </c>
    </row>
    <row r="9021" ht="21" customHeight="true" spans="1:7">
      <c r="A9021" s="15">
        <v>9935</v>
      </c>
      <c r="B9021" s="15" t="s">
        <v>261</v>
      </c>
      <c r="C9021" s="15" t="s">
        <v>9</v>
      </c>
      <c r="D9021" s="15" t="s">
        <v>463</v>
      </c>
      <c r="E9021" s="15" t="s">
        <v>709</v>
      </c>
      <c r="F9021" s="15">
        <v>80</v>
      </c>
      <c r="G9021" s="15">
        <v>50</v>
      </c>
    </row>
    <row r="9022" ht="24" customHeight="true" spans="1:7">
      <c r="A9022" s="15">
        <v>9936</v>
      </c>
      <c r="B9022" s="15" t="s">
        <v>12085</v>
      </c>
      <c r="C9022" s="15" t="s">
        <v>9</v>
      </c>
      <c r="D9022" s="15" t="s">
        <v>463</v>
      </c>
      <c r="E9022" s="15" t="s">
        <v>486</v>
      </c>
      <c r="F9022" s="15">
        <v>80</v>
      </c>
      <c r="G9022" s="15">
        <v>50</v>
      </c>
    </row>
    <row r="9023" ht="21" customHeight="true" spans="1:7">
      <c r="A9023" s="15">
        <v>9937</v>
      </c>
      <c r="B9023" s="15" t="s">
        <v>12086</v>
      </c>
      <c r="C9023" s="15" t="s">
        <v>9</v>
      </c>
      <c r="D9023" s="15" t="s">
        <v>228</v>
      </c>
      <c r="E9023" s="15" t="s">
        <v>231</v>
      </c>
      <c r="F9023" s="15">
        <v>80</v>
      </c>
      <c r="G9023" s="15">
        <v>50</v>
      </c>
    </row>
    <row r="9024" ht="24" customHeight="true" spans="1:7">
      <c r="A9024" s="15">
        <v>9938</v>
      </c>
      <c r="B9024" s="15" t="s">
        <v>12087</v>
      </c>
      <c r="C9024" s="15" t="s">
        <v>9</v>
      </c>
      <c r="D9024" s="15" t="s">
        <v>346</v>
      </c>
      <c r="E9024" s="15" t="s">
        <v>9502</v>
      </c>
      <c r="F9024" s="15">
        <v>80</v>
      </c>
      <c r="G9024" s="15">
        <v>50</v>
      </c>
    </row>
    <row r="9025" ht="24" customHeight="true" spans="1:7">
      <c r="A9025" s="15">
        <v>9939</v>
      </c>
      <c r="B9025" s="15" t="s">
        <v>374</v>
      </c>
      <c r="C9025" s="15" t="s">
        <v>9</v>
      </c>
      <c r="D9025" s="15" t="s">
        <v>346</v>
      </c>
      <c r="E9025" s="15" t="s">
        <v>357</v>
      </c>
      <c r="F9025" s="15">
        <v>80</v>
      </c>
      <c r="G9025" s="15">
        <v>50</v>
      </c>
    </row>
    <row r="9026" ht="21" customHeight="true" spans="1:7">
      <c r="A9026" s="15">
        <v>9940</v>
      </c>
      <c r="B9026" s="15" t="s">
        <v>12088</v>
      </c>
      <c r="C9026" s="15" t="s">
        <v>9</v>
      </c>
      <c r="D9026" s="15" t="s">
        <v>346</v>
      </c>
      <c r="E9026" s="15" t="s">
        <v>355</v>
      </c>
      <c r="F9026" s="15">
        <v>80</v>
      </c>
      <c r="G9026" s="15">
        <v>50</v>
      </c>
    </row>
    <row r="9027" ht="24" customHeight="true" spans="1:7">
      <c r="A9027" s="15">
        <v>9941</v>
      </c>
      <c r="B9027" s="15" t="s">
        <v>12089</v>
      </c>
      <c r="C9027" s="15" t="s">
        <v>9</v>
      </c>
      <c r="D9027" s="15" t="s">
        <v>664</v>
      </c>
      <c r="E9027" s="15" t="s">
        <v>7895</v>
      </c>
      <c r="F9027" s="15">
        <v>80</v>
      </c>
      <c r="G9027" s="15">
        <v>50</v>
      </c>
    </row>
    <row r="9028" ht="21" customHeight="true" spans="1:7">
      <c r="A9028" s="15">
        <v>9942</v>
      </c>
      <c r="B9028" s="15" t="s">
        <v>12090</v>
      </c>
      <c r="C9028" s="15" t="s">
        <v>9</v>
      </c>
      <c r="D9028" s="15" t="s">
        <v>664</v>
      </c>
      <c r="E9028" s="15" t="s">
        <v>613</v>
      </c>
      <c r="F9028" s="15">
        <v>80</v>
      </c>
      <c r="G9028" s="15">
        <v>50</v>
      </c>
    </row>
    <row r="9029" ht="24" customHeight="true" spans="1:7">
      <c r="A9029" s="15">
        <v>9943</v>
      </c>
      <c r="B9029" s="15" t="s">
        <v>9938</v>
      </c>
      <c r="C9029" s="15" t="s">
        <v>9</v>
      </c>
      <c r="D9029" s="15" t="s">
        <v>664</v>
      </c>
      <c r="E9029" s="15" t="s">
        <v>673</v>
      </c>
      <c r="F9029" s="15">
        <v>80</v>
      </c>
      <c r="G9029" s="15">
        <v>50</v>
      </c>
    </row>
    <row r="9030" ht="24" customHeight="true" spans="1:7">
      <c r="A9030" s="15">
        <v>9944</v>
      </c>
      <c r="B9030" s="15" t="s">
        <v>12091</v>
      </c>
      <c r="C9030" s="15" t="s">
        <v>9</v>
      </c>
      <c r="D9030" s="15" t="s">
        <v>704</v>
      </c>
      <c r="E9030" s="15" t="s">
        <v>3762</v>
      </c>
      <c r="F9030" s="15">
        <v>80</v>
      </c>
      <c r="G9030" s="15">
        <v>50</v>
      </c>
    </row>
    <row r="9031" ht="21" customHeight="true" spans="1:7">
      <c r="A9031" s="15">
        <v>9945</v>
      </c>
      <c r="B9031" s="15" t="s">
        <v>12092</v>
      </c>
      <c r="C9031" s="15" t="s">
        <v>9</v>
      </c>
      <c r="D9031" s="15" t="s">
        <v>463</v>
      </c>
      <c r="E9031" s="15" t="s">
        <v>12093</v>
      </c>
      <c r="F9031" s="15">
        <v>80</v>
      </c>
      <c r="G9031" s="15">
        <v>50</v>
      </c>
    </row>
    <row r="9032" ht="24" customHeight="true" spans="1:7">
      <c r="A9032" s="15">
        <v>9946</v>
      </c>
      <c r="B9032" s="15" t="s">
        <v>12094</v>
      </c>
      <c r="C9032" s="15" t="s">
        <v>9</v>
      </c>
      <c r="D9032" s="15" t="s">
        <v>629</v>
      </c>
      <c r="E9032" s="15" t="s">
        <v>6198</v>
      </c>
      <c r="F9032" s="15">
        <v>80</v>
      </c>
      <c r="G9032" s="15">
        <v>50</v>
      </c>
    </row>
    <row r="9033" ht="21" customHeight="true" spans="1:7">
      <c r="A9033" s="15">
        <v>9947</v>
      </c>
      <c r="B9033" s="15" t="s">
        <v>610</v>
      </c>
      <c r="C9033" s="15" t="s">
        <v>9</v>
      </c>
      <c r="D9033" s="15" t="s">
        <v>664</v>
      </c>
      <c r="E9033" s="15" t="s">
        <v>667</v>
      </c>
      <c r="F9033" s="15">
        <v>80</v>
      </c>
      <c r="G9033" s="15">
        <v>50</v>
      </c>
    </row>
    <row r="9034" ht="24" customHeight="true" spans="1:7">
      <c r="A9034" s="15">
        <v>9949</v>
      </c>
      <c r="B9034" s="15" t="s">
        <v>12095</v>
      </c>
      <c r="C9034" s="15" t="s">
        <v>9</v>
      </c>
      <c r="D9034" s="15" t="s">
        <v>704</v>
      </c>
      <c r="E9034" s="15" t="s">
        <v>12096</v>
      </c>
      <c r="F9034" s="15">
        <v>80</v>
      </c>
      <c r="G9034" s="15">
        <v>50</v>
      </c>
    </row>
    <row r="9035" ht="21" customHeight="true" spans="1:7">
      <c r="A9035" s="15">
        <v>9950</v>
      </c>
      <c r="B9035" s="15" t="s">
        <v>9602</v>
      </c>
      <c r="C9035" s="15" t="s">
        <v>9</v>
      </c>
      <c r="D9035" s="15" t="s">
        <v>629</v>
      </c>
      <c r="E9035" s="15" t="s">
        <v>656</v>
      </c>
      <c r="F9035" s="15">
        <v>80</v>
      </c>
      <c r="G9035" s="15">
        <v>50</v>
      </c>
    </row>
    <row r="9036" ht="21" customHeight="true" spans="1:7">
      <c r="A9036" s="15">
        <v>9952</v>
      </c>
      <c r="B9036" s="15" t="s">
        <v>12097</v>
      </c>
      <c r="C9036" s="15" t="s">
        <v>9</v>
      </c>
      <c r="D9036" s="15" t="s">
        <v>629</v>
      </c>
      <c r="E9036" s="15" t="s">
        <v>658</v>
      </c>
      <c r="F9036" s="15">
        <v>80</v>
      </c>
      <c r="G9036" s="15">
        <v>50</v>
      </c>
    </row>
    <row r="9037" ht="24" customHeight="true" spans="1:7">
      <c r="A9037" s="15">
        <v>9953</v>
      </c>
      <c r="B9037" s="15" t="s">
        <v>12098</v>
      </c>
      <c r="C9037" s="15" t="s">
        <v>9</v>
      </c>
      <c r="D9037" s="15" t="s">
        <v>629</v>
      </c>
      <c r="E9037" s="15" t="s">
        <v>12099</v>
      </c>
      <c r="F9037" s="15">
        <v>80</v>
      </c>
      <c r="G9037" s="15">
        <v>50</v>
      </c>
    </row>
    <row r="9038" ht="24" customHeight="true" spans="1:7">
      <c r="A9038" s="15">
        <v>9954</v>
      </c>
      <c r="B9038" s="15" t="s">
        <v>12100</v>
      </c>
      <c r="C9038" s="15" t="s">
        <v>9</v>
      </c>
      <c r="D9038" s="15" t="s">
        <v>629</v>
      </c>
      <c r="E9038" s="15" t="s">
        <v>12099</v>
      </c>
      <c r="F9038" s="15">
        <v>80</v>
      </c>
      <c r="G9038" s="15">
        <v>50</v>
      </c>
    </row>
    <row r="9039" ht="21" customHeight="true" spans="1:7">
      <c r="A9039" s="15">
        <v>9955</v>
      </c>
      <c r="B9039" s="15" t="s">
        <v>12101</v>
      </c>
      <c r="C9039" s="15" t="s">
        <v>9</v>
      </c>
      <c r="D9039" s="15" t="s">
        <v>311</v>
      </c>
      <c r="E9039" s="15" t="s">
        <v>6427</v>
      </c>
      <c r="F9039" s="15">
        <v>80</v>
      </c>
      <c r="G9039" s="15">
        <v>50</v>
      </c>
    </row>
    <row r="9040" ht="24" customHeight="true" spans="1:7">
      <c r="A9040" s="15">
        <v>9956</v>
      </c>
      <c r="B9040" s="15" t="s">
        <v>12102</v>
      </c>
      <c r="C9040" s="15" t="s">
        <v>9</v>
      </c>
      <c r="D9040" s="15" t="s">
        <v>89</v>
      </c>
      <c r="E9040" s="15" t="s">
        <v>12103</v>
      </c>
      <c r="F9040" s="15">
        <v>80</v>
      </c>
      <c r="G9040" s="15">
        <v>50</v>
      </c>
    </row>
    <row r="9041" ht="21" customHeight="true" spans="1:7">
      <c r="A9041" s="15">
        <v>9957</v>
      </c>
      <c r="B9041" s="15" t="s">
        <v>12104</v>
      </c>
      <c r="C9041" s="15" t="s">
        <v>9</v>
      </c>
      <c r="D9041" s="15" t="s">
        <v>629</v>
      </c>
      <c r="E9041" s="15" t="s">
        <v>387</v>
      </c>
      <c r="F9041" s="15">
        <v>80</v>
      </c>
      <c r="G9041" s="15">
        <v>50</v>
      </c>
    </row>
    <row r="9042" ht="24" customHeight="true" spans="1:7">
      <c r="A9042" s="15">
        <v>9958</v>
      </c>
      <c r="B9042" s="15" t="s">
        <v>12105</v>
      </c>
      <c r="C9042" s="15" t="s">
        <v>9</v>
      </c>
      <c r="D9042" s="15" t="s">
        <v>89</v>
      </c>
      <c r="E9042" s="15" t="s">
        <v>435</v>
      </c>
      <c r="F9042" s="15">
        <v>80</v>
      </c>
      <c r="G9042" s="15">
        <v>50</v>
      </c>
    </row>
    <row r="9043" ht="24" customHeight="true" spans="1:7">
      <c r="A9043" s="15">
        <v>9959</v>
      </c>
      <c r="B9043" s="15" t="s">
        <v>12106</v>
      </c>
      <c r="C9043" s="15" t="s">
        <v>9</v>
      </c>
      <c r="D9043" s="15" t="s">
        <v>704</v>
      </c>
      <c r="E9043" s="15" t="s">
        <v>461</v>
      </c>
      <c r="F9043" s="15">
        <v>80</v>
      </c>
      <c r="G9043" s="15">
        <v>50</v>
      </c>
    </row>
    <row r="9044" ht="21" customHeight="true" spans="1:7">
      <c r="A9044" s="15">
        <v>9960</v>
      </c>
      <c r="B9044" s="15" t="s">
        <v>12107</v>
      </c>
      <c r="C9044" s="15" t="s">
        <v>9</v>
      </c>
      <c r="D9044" s="15" t="s">
        <v>664</v>
      </c>
      <c r="E9044" s="15" t="s">
        <v>12108</v>
      </c>
      <c r="F9044" s="15">
        <v>80</v>
      </c>
      <c r="G9044" s="15">
        <v>50</v>
      </c>
    </row>
    <row r="9045" ht="24" customHeight="true" spans="1:7">
      <c r="A9045" s="15">
        <v>9961</v>
      </c>
      <c r="B9045" s="15" t="s">
        <v>558</v>
      </c>
      <c r="C9045" s="15" t="s">
        <v>9</v>
      </c>
      <c r="D9045" s="15" t="s">
        <v>664</v>
      </c>
      <c r="E9045" s="15" t="s">
        <v>12108</v>
      </c>
      <c r="F9045" s="15">
        <v>80</v>
      </c>
      <c r="G9045" s="15">
        <v>50</v>
      </c>
    </row>
    <row r="9046" ht="21" customHeight="true" spans="1:7">
      <c r="A9046" s="15">
        <v>9962</v>
      </c>
      <c r="B9046" s="15" t="s">
        <v>3190</v>
      </c>
      <c r="C9046" s="15" t="s">
        <v>9</v>
      </c>
      <c r="D9046" s="15" t="s">
        <v>704</v>
      </c>
      <c r="E9046" s="15" t="s">
        <v>447</v>
      </c>
      <c r="F9046" s="15">
        <v>80</v>
      </c>
      <c r="G9046" s="15">
        <v>50</v>
      </c>
    </row>
    <row r="9047" ht="24" customHeight="true" spans="1:7">
      <c r="A9047" s="15">
        <v>9963</v>
      </c>
      <c r="B9047" s="15" t="s">
        <v>683</v>
      </c>
      <c r="C9047" s="15" t="s">
        <v>9</v>
      </c>
      <c r="D9047" s="15" t="s">
        <v>228</v>
      </c>
      <c r="E9047" s="15" t="s">
        <v>12109</v>
      </c>
      <c r="F9047" s="15">
        <v>80</v>
      </c>
      <c r="G9047" s="15">
        <v>50</v>
      </c>
    </row>
    <row r="9048" ht="21" customHeight="true" spans="1:7">
      <c r="A9048" s="15">
        <v>9965</v>
      </c>
      <c r="B9048" s="15" t="s">
        <v>12110</v>
      </c>
      <c r="C9048" s="15" t="s">
        <v>9</v>
      </c>
      <c r="D9048" s="15" t="s">
        <v>228</v>
      </c>
      <c r="E9048" s="15" t="s">
        <v>12111</v>
      </c>
      <c r="F9048" s="15">
        <v>80</v>
      </c>
      <c r="G9048" s="15">
        <v>50</v>
      </c>
    </row>
    <row r="9049" ht="24" customHeight="true" spans="1:7">
      <c r="A9049" s="15">
        <v>9966</v>
      </c>
      <c r="B9049" s="15" t="s">
        <v>11179</v>
      </c>
      <c r="C9049" s="15" t="s">
        <v>9</v>
      </c>
      <c r="D9049" s="15" t="s">
        <v>311</v>
      </c>
      <c r="E9049" s="15" t="s">
        <v>12112</v>
      </c>
      <c r="F9049" s="15">
        <v>80</v>
      </c>
      <c r="G9049" s="15">
        <v>50</v>
      </c>
    </row>
    <row r="9050" ht="21" customHeight="true" spans="1:7">
      <c r="A9050" s="15">
        <v>9967</v>
      </c>
      <c r="B9050" s="15" t="s">
        <v>12113</v>
      </c>
      <c r="C9050" s="15" t="s">
        <v>9</v>
      </c>
      <c r="D9050" s="15" t="s">
        <v>89</v>
      </c>
      <c r="E9050" s="15" t="s">
        <v>124</v>
      </c>
      <c r="F9050" s="15">
        <v>80</v>
      </c>
      <c r="G9050" s="15">
        <v>50</v>
      </c>
    </row>
    <row r="9051" ht="24" customHeight="true" spans="1:7">
      <c r="A9051" s="15">
        <v>9968</v>
      </c>
      <c r="B9051" s="15" t="s">
        <v>7914</v>
      </c>
      <c r="C9051" s="15" t="s">
        <v>7647</v>
      </c>
      <c r="D9051" s="15" t="s">
        <v>7906</v>
      </c>
      <c r="E9051" s="15" t="s">
        <v>7925</v>
      </c>
      <c r="F9051" s="15">
        <v>80</v>
      </c>
      <c r="G9051" s="15">
        <v>50</v>
      </c>
    </row>
    <row r="9052" ht="24" customHeight="true" spans="1:7">
      <c r="A9052" s="15">
        <v>9969</v>
      </c>
      <c r="B9052" s="15" t="s">
        <v>12114</v>
      </c>
      <c r="C9052" s="15" t="s">
        <v>7647</v>
      </c>
      <c r="D9052" s="15" t="s">
        <v>7822</v>
      </c>
      <c r="E9052" s="15" t="s">
        <v>9793</v>
      </c>
      <c r="F9052" s="15">
        <v>80</v>
      </c>
      <c r="G9052" s="15">
        <v>50</v>
      </c>
    </row>
    <row r="9053" ht="24" customHeight="true" spans="1:7">
      <c r="A9053" s="15">
        <v>9971</v>
      </c>
      <c r="B9053" s="15" t="s">
        <v>12115</v>
      </c>
      <c r="C9053" s="15" t="s">
        <v>3294</v>
      </c>
      <c r="D9053" s="15" t="s">
        <v>3384</v>
      </c>
      <c r="E9053" s="15" t="s">
        <v>12116</v>
      </c>
      <c r="F9053" s="15">
        <v>80</v>
      </c>
      <c r="G9053" s="15">
        <v>50</v>
      </c>
    </row>
    <row r="9054" ht="21" customHeight="true" spans="1:7">
      <c r="A9054" s="15">
        <v>9972</v>
      </c>
      <c r="B9054" s="15" t="s">
        <v>12117</v>
      </c>
      <c r="C9054" s="15" t="s">
        <v>3294</v>
      </c>
      <c r="D9054" s="15" t="s">
        <v>3384</v>
      </c>
      <c r="E9054" s="15" t="s">
        <v>12118</v>
      </c>
      <c r="F9054" s="15">
        <v>80</v>
      </c>
      <c r="G9054" s="15">
        <v>50</v>
      </c>
    </row>
    <row r="9055" ht="24" customHeight="true" spans="1:7">
      <c r="A9055" s="15">
        <v>9973</v>
      </c>
      <c r="B9055" s="15" t="s">
        <v>12119</v>
      </c>
      <c r="C9055" s="15" t="s">
        <v>3294</v>
      </c>
      <c r="D9055" s="15" t="s">
        <v>3534</v>
      </c>
      <c r="E9055" s="15" t="s">
        <v>6907</v>
      </c>
      <c r="F9055" s="15">
        <v>81</v>
      </c>
      <c r="G9055" s="15">
        <v>50</v>
      </c>
    </row>
    <row r="9056" ht="24" customHeight="true" spans="1:7">
      <c r="A9056" s="15">
        <v>9974</v>
      </c>
      <c r="B9056" s="15" t="s">
        <v>3613</v>
      </c>
      <c r="C9056" s="15" t="s">
        <v>3294</v>
      </c>
      <c r="D9056" s="15" t="s">
        <v>3534</v>
      </c>
      <c r="E9056" s="15" t="s">
        <v>12120</v>
      </c>
      <c r="F9056" s="15">
        <v>80</v>
      </c>
      <c r="G9056" s="15">
        <v>50</v>
      </c>
    </row>
    <row r="9057" ht="21" customHeight="true" spans="1:7">
      <c r="A9057" s="15">
        <v>9975</v>
      </c>
      <c r="B9057" s="15" t="s">
        <v>12121</v>
      </c>
      <c r="C9057" s="15" t="s">
        <v>3294</v>
      </c>
      <c r="D9057" s="15" t="s">
        <v>3534</v>
      </c>
      <c r="E9057" s="15" t="s">
        <v>12122</v>
      </c>
      <c r="F9057" s="15">
        <v>80</v>
      </c>
      <c r="G9057" s="15">
        <v>50</v>
      </c>
    </row>
    <row r="9058" ht="24" customHeight="true" spans="1:7">
      <c r="A9058" s="15">
        <v>9976</v>
      </c>
      <c r="B9058" s="15" t="s">
        <v>12123</v>
      </c>
      <c r="C9058" s="15" t="s">
        <v>3294</v>
      </c>
      <c r="D9058" s="15" t="s">
        <v>3484</v>
      </c>
      <c r="E9058" s="15" t="s">
        <v>12124</v>
      </c>
      <c r="F9058" s="15">
        <v>80</v>
      </c>
      <c r="G9058" s="15">
        <v>50</v>
      </c>
    </row>
    <row r="9059" ht="21" customHeight="true" spans="1:7">
      <c r="A9059" s="15">
        <v>9977</v>
      </c>
      <c r="B9059" s="15" t="s">
        <v>10929</v>
      </c>
      <c r="C9059" s="15" t="s">
        <v>3294</v>
      </c>
      <c r="D9059" s="15" t="s">
        <v>3325</v>
      </c>
      <c r="E9059" s="15" t="s">
        <v>12125</v>
      </c>
      <c r="F9059" s="15">
        <v>80</v>
      </c>
      <c r="G9059" s="15">
        <v>50</v>
      </c>
    </row>
    <row r="9060" ht="24" customHeight="true" spans="1:7">
      <c r="A9060" s="15">
        <v>9978</v>
      </c>
      <c r="B9060" s="15" t="s">
        <v>12126</v>
      </c>
      <c r="C9060" s="15" t="s">
        <v>12127</v>
      </c>
      <c r="D9060" s="15" t="s">
        <v>10541</v>
      </c>
      <c r="E9060" s="15" t="s">
        <v>12128</v>
      </c>
      <c r="F9060" s="15" t="e">
        <f ca="1">YEAR(TODAY())-MID(#REF!,7,4)</f>
        <v>#REF!</v>
      </c>
      <c r="G9060" s="15">
        <v>50</v>
      </c>
    </row>
    <row r="9061" ht="24" customHeight="true" spans="1:7">
      <c r="A9061" s="15">
        <v>9979</v>
      </c>
      <c r="B9061" s="15" t="s">
        <v>12129</v>
      </c>
      <c r="C9061" s="15" t="s">
        <v>12127</v>
      </c>
      <c r="D9061" s="15" t="s">
        <v>10597</v>
      </c>
      <c r="E9061" s="15" t="s">
        <v>10597</v>
      </c>
      <c r="F9061" s="15" t="e">
        <f ca="1">YEAR(TODAY())-MID(#REF!,7,4)</f>
        <v>#REF!</v>
      </c>
      <c r="G9061" s="15">
        <v>50</v>
      </c>
    </row>
    <row r="9062" ht="21" customHeight="true" spans="1:7">
      <c r="A9062" s="15">
        <v>9980</v>
      </c>
      <c r="B9062" s="15" t="s">
        <v>12130</v>
      </c>
      <c r="C9062" s="15" t="s">
        <v>12127</v>
      </c>
      <c r="D9062" s="15" t="s">
        <v>12131</v>
      </c>
      <c r="E9062" s="15" t="s">
        <v>12131</v>
      </c>
      <c r="F9062" s="15" t="e">
        <f ca="1">YEAR(TODAY())-MID(#REF!,7,4)</f>
        <v>#REF!</v>
      </c>
      <c r="G9062" s="15">
        <v>50</v>
      </c>
    </row>
    <row r="9063" ht="24" customHeight="true" spans="1:7">
      <c r="A9063" s="15">
        <v>9981</v>
      </c>
      <c r="B9063" s="15" t="s">
        <v>12132</v>
      </c>
      <c r="C9063" s="15" t="s">
        <v>12127</v>
      </c>
      <c r="D9063" s="15" t="s">
        <v>12133</v>
      </c>
      <c r="E9063" s="15" t="s">
        <v>12133</v>
      </c>
      <c r="F9063" s="15" t="e">
        <f ca="1">YEAR(TODAY())-MID(#REF!,7,4)</f>
        <v>#REF!</v>
      </c>
      <c r="G9063" s="15">
        <v>50</v>
      </c>
    </row>
    <row r="9064" ht="21" customHeight="true" spans="1:7">
      <c r="A9064" s="15">
        <v>9982</v>
      </c>
      <c r="B9064" s="15" t="s">
        <v>901</v>
      </c>
      <c r="C9064" s="15" t="s">
        <v>12127</v>
      </c>
      <c r="D9064" s="15" t="s">
        <v>10430</v>
      </c>
      <c r="E9064" s="15" t="s">
        <v>10430</v>
      </c>
      <c r="F9064" s="15" t="e">
        <f ca="1">YEAR(TODAY())-MID(#REF!,7,4)</f>
        <v>#REF!</v>
      </c>
      <c r="G9064" s="15">
        <v>50</v>
      </c>
    </row>
    <row r="9065" ht="24" customHeight="true" spans="1:7">
      <c r="A9065" s="15">
        <v>9983</v>
      </c>
      <c r="B9065" s="15" t="s">
        <v>12134</v>
      </c>
      <c r="C9065" s="15" t="s">
        <v>12127</v>
      </c>
      <c r="D9065" s="15" t="s">
        <v>10430</v>
      </c>
      <c r="E9065" s="15" t="s">
        <v>10430</v>
      </c>
      <c r="F9065" s="15" t="e">
        <f ca="1">YEAR(TODAY())-MID(#REF!,7,4)</f>
        <v>#REF!</v>
      </c>
      <c r="G9065" s="15">
        <v>50</v>
      </c>
    </row>
    <row r="9066" ht="24" customHeight="true" spans="1:7">
      <c r="A9066" s="15">
        <v>9984</v>
      </c>
      <c r="B9066" s="15" t="s">
        <v>12135</v>
      </c>
      <c r="C9066" s="15" t="s">
        <v>12127</v>
      </c>
      <c r="D9066" s="15" t="s">
        <v>12136</v>
      </c>
      <c r="E9066" s="15" t="s">
        <v>12136</v>
      </c>
      <c r="F9066" s="15" t="e">
        <f ca="1">YEAR(TODAY())-MID(#REF!,7,4)</f>
        <v>#REF!</v>
      </c>
      <c r="G9066" s="15">
        <v>50</v>
      </c>
    </row>
    <row r="9067" ht="21" customHeight="true" spans="1:7">
      <c r="A9067" s="15">
        <v>9985</v>
      </c>
      <c r="B9067" s="15" t="s">
        <v>12137</v>
      </c>
      <c r="C9067" s="15" t="s">
        <v>12127</v>
      </c>
      <c r="D9067" s="15" t="s">
        <v>10440</v>
      </c>
      <c r="E9067" s="15" t="s">
        <v>10440</v>
      </c>
      <c r="F9067" s="15" t="e">
        <f ca="1">YEAR(TODAY())-MID(#REF!,7,4)</f>
        <v>#REF!</v>
      </c>
      <c r="G9067" s="15">
        <v>50</v>
      </c>
    </row>
    <row r="9068" ht="24" customHeight="true" spans="1:7">
      <c r="A9068" s="15">
        <v>9986</v>
      </c>
      <c r="B9068" s="15" t="s">
        <v>2812</v>
      </c>
      <c r="C9068" s="15" t="s">
        <v>12127</v>
      </c>
      <c r="D9068" s="15" t="s">
        <v>10260</v>
      </c>
      <c r="E9068" s="15" t="s">
        <v>10260</v>
      </c>
      <c r="F9068" s="15" t="e">
        <f ca="1">YEAR(TODAY())-MID(#REF!,7,4)</f>
        <v>#REF!</v>
      </c>
      <c r="G9068" s="15">
        <v>50</v>
      </c>
    </row>
    <row r="9069" ht="24" customHeight="true" spans="1:7">
      <c r="A9069" s="15">
        <v>9988</v>
      </c>
      <c r="B9069" s="15" t="s">
        <v>12138</v>
      </c>
      <c r="C9069" s="15" t="s">
        <v>4912</v>
      </c>
      <c r="D9069" s="15" t="s">
        <v>4947</v>
      </c>
      <c r="E9069" s="15" t="s">
        <v>4970</v>
      </c>
      <c r="F9069" s="15">
        <v>80</v>
      </c>
      <c r="G9069" s="15">
        <v>50</v>
      </c>
    </row>
    <row r="9070" ht="24" customHeight="true" spans="1:7">
      <c r="A9070" s="15">
        <v>9989</v>
      </c>
      <c r="B9070" s="15" t="s">
        <v>12139</v>
      </c>
      <c r="C9070" s="15" t="s">
        <v>4912</v>
      </c>
      <c r="D9070" s="15" t="s">
        <v>9657</v>
      </c>
      <c r="E9070" s="15" t="s">
        <v>236</v>
      </c>
      <c r="F9070" s="15">
        <v>80</v>
      </c>
      <c r="G9070" s="15">
        <v>50</v>
      </c>
    </row>
    <row r="9071" ht="21" customHeight="true" spans="1:7">
      <c r="A9071" s="15">
        <v>9990</v>
      </c>
      <c r="B9071" s="15" t="s">
        <v>2413</v>
      </c>
      <c r="C9071" s="15" t="s">
        <v>4912</v>
      </c>
      <c r="D9071" s="15" t="s">
        <v>5077</v>
      </c>
      <c r="E9071" s="15" t="s">
        <v>3101</v>
      </c>
      <c r="F9071" s="15">
        <v>80</v>
      </c>
      <c r="G9071" s="15">
        <v>50</v>
      </c>
    </row>
    <row r="9072" ht="21" customHeight="true" spans="1:7">
      <c r="A9072" s="15">
        <v>9992</v>
      </c>
      <c r="B9072" s="15" t="s">
        <v>12140</v>
      </c>
      <c r="C9072" s="15" t="s">
        <v>8669</v>
      </c>
      <c r="D9072" s="15" t="s">
        <v>8925</v>
      </c>
      <c r="E9072" s="15" t="s">
        <v>8931</v>
      </c>
      <c r="F9072" s="15">
        <v>80</v>
      </c>
      <c r="G9072" s="15">
        <v>50</v>
      </c>
    </row>
    <row r="9073" ht="24" customHeight="true" spans="1:7">
      <c r="A9073" s="15">
        <v>9993</v>
      </c>
      <c r="B9073" s="15" t="s">
        <v>12141</v>
      </c>
      <c r="C9073" s="15" t="s">
        <v>8669</v>
      </c>
      <c r="D9073" s="15" t="s">
        <v>9007</v>
      </c>
      <c r="E9073" s="15" t="s">
        <v>9031</v>
      </c>
      <c r="F9073" s="15">
        <v>80</v>
      </c>
      <c r="G9073" s="15">
        <v>50</v>
      </c>
    </row>
    <row r="9074" ht="24" customHeight="true" spans="1:7">
      <c r="A9074" s="15">
        <v>9994</v>
      </c>
      <c r="B9074" s="15" t="s">
        <v>12142</v>
      </c>
      <c r="C9074" s="15" t="s">
        <v>8669</v>
      </c>
      <c r="D9074" s="15" t="s">
        <v>9007</v>
      </c>
      <c r="E9074" s="15" t="s">
        <v>7355</v>
      </c>
      <c r="F9074" s="15">
        <v>80</v>
      </c>
      <c r="G9074" s="15">
        <v>50</v>
      </c>
    </row>
    <row r="9075" ht="21" customHeight="true" spans="1:7">
      <c r="A9075" s="15">
        <v>9995</v>
      </c>
      <c r="B9075" s="15" t="s">
        <v>12143</v>
      </c>
      <c r="C9075" s="15" t="s">
        <v>8669</v>
      </c>
      <c r="D9075" s="15" t="s">
        <v>8736</v>
      </c>
      <c r="E9075" s="15" t="s">
        <v>435</v>
      </c>
      <c r="F9075" s="15">
        <v>80</v>
      </c>
      <c r="G9075" s="15">
        <v>50</v>
      </c>
    </row>
    <row r="9076" ht="24" customHeight="true" spans="1:7">
      <c r="A9076" s="15">
        <v>9996</v>
      </c>
      <c r="B9076" s="15" t="s">
        <v>12144</v>
      </c>
      <c r="C9076" s="15" t="s">
        <v>8669</v>
      </c>
      <c r="D9076" s="15" t="s">
        <v>8905</v>
      </c>
      <c r="E9076" s="15" t="s">
        <v>8922</v>
      </c>
      <c r="F9076" s="15">
        <v>80</v>
      </c>
      <c r="G9076" s="15">
        <v>50</v>
      </c>
    </row>
    <row r="9077" ht="21" customHeight="true" spans="1:7">
      <c r="A9077" s="15">
        <v>9997</v>
      </c>
      <c r="B9077" s="15" t="s">
        <v>7131</v>
      </c>
      <c r="C9077" s="15" t="s">
        <v>8669</v>
      </c>
      <c r="D9077" s="15" t="s">
        <v>12145</v>
      </c>
      <c r="E9077" s="15"/>
      <c r="F9077" s="15">
        <v>80</v>
      </c>
      <c r="G9077" s="15">
        <v>50</v>
      </c>
    </row>
    <row r="9078" ht="24" customHeight="true" spans="1:7">
      <c r="A9078" s="15">
        <v>9998</v>
      </c>
      <c r="B9078" s="15" t="s">
        <v>12146</v>
      </c>
      <c r="C9078" s="15" t="s">
        <v>8669</v>
      </c>
      <c r="D9078" s="15" t="s">
        <v>9865</v>
      </c>
      <c r="E9078" s="15" t="s">
        <v>6450</v>
      </c>
      <c r="F9078" s="15">
        <v>80</v>
      </c>
      <c r="G9078" s="15">
        <v>50</v>
      </c>
    </row>
    <row r="9079" ht="24" customHeight="true" spans="1:7">
      <c r="A9079" s="15">
        <v>9999</v>
      </c>
      <c r="B9079" s="15" t="s">
        <v>12147</v>
      </c>
      <c r="C9079" s="15" t="s">
        <v>8669</v>
      </c>
      <c r="D9079" s="15" t="s">
        <v>9865</v>
      </c>
      <c r="E9079" s="15" t="s">
        <v>1420</v>
      </c>
      <c r="F9079" s="15">
        <v>80</v>
      </c>
      <c r="G9079" s="15">
        <v>50</v>
      </c>
    </row>
    <row r="9080" ht="24" customHeight="true" spans="1:7">
      <c r="A9080" s="15">
        <v>10000</v>
      </c>
      <c r="B9080" s="15" t="s">
        <v>12148</v>
      </c>
      <c r="C9080" s="15" t="s">
        <v>8669</v>
      </c>
      <c r="D9080" s="15" t="s">
        <v>10756</v>
      </c>
      <c r="E9080" s="15" t="s">
        <v>10756</v>
      </c>
      <c r="F9080" s="15">
        <v>80</v>
      </c>
      <c r="G9080" s="15">
        <v>50</v>
      </c>
    </row>
    <row r="9081" ht="21" customHeight="true" spans="1:7">
      <c r="A9081" s="15">
        <v>10001</v>
      </c>
      <c r="B9081" s="15" t="s">
        <v>7725</v>
      </c>
      <c r="C9081" s="15" t="s">
        <v>8669</v>
      </c>
      <c r="D9081" s="15" t="s">
        <v>9007</v>
      </c>
      <c r="E9081" s="15" t="s">
        <v>12149</v>
      </c>
      <c r="F9081" s="15">
        <v>80</v>
      </c>
      <c r="G9081" s="15">
        <v>50</v>
      </c>
    </row>
    <row r="9082" ht="24" customHeight="true" spans="1:7">
      <c r="A9082" s="15">
        <v>10002</v>
      </c>
      <c r="B9082" s="15" t="s">
        <v>12150</v>
      </c>
      <c r="C9082" s="15" t="s">
        <v>8669</v>
      </c>
      <c r="D9082" s="15" t="s">
        <v>9865</v>
      </c>
      <c r="E9082" s="15" t="s">
        <v>12151</v>
      </c>
      <c r="F9082" s="15">
        <v>80</v>
      </c>
      <c r="G9082" s="15">
        <v>50</v>
      </c>
    </row>
    <row r="9083" ht="24" customHeight="true" spans="1:7">
      <c r="A9083" s="15">
        <v>10003</v>
      </c>
      <c r="B9083" s="15" t="s">
        <v>12152</v>
      </c>
      <c r="C9083" s="15" t="s">
        <v>11285</v>
      </c>
      <c r="D9083" s="15" t="s">
        <v>11807</v>
      </c>
      <c r="E9083" s="15" t="s">
        <v>12153</v>
      </c>
      <c r="F9083" s="15">
        <v>90</v>
      </c>
      <c r="G9083" s="15">
        <v>100</v>
      </c>
    </row>
    <row r="9084" ht="21" customHeight="true" spans="1:7">
      <c r="A9084" s="15">
        <v>10004</v>
      </c>
      <c r="B9084" s="15" t="s">
        <v>12154</v>
      </c>
      <c r="C9084" s="15" t="s">
        <v>3294</v>
      </c>
      <c r="D9084" s="15" t="s">
        <v>3534</v>
      </c>
      <c r="E9084" s="15" t="s">
        <v>12155</v>
      </c>
      <c r="F9084" s="15">
        <v>90</v>
      </c>
      <c r="G9084" s="15">
        <v>100</v>
      </c>
    </row>
    <row r="9085" ht="24" customHeight="true" spans="1:7">
      <c r="A9085" s="15">
        <v>10005</v>
      </c>
      <c r="B9085" s="15" t="s">
        <v>8403</v>
      </c>
      <c r="C9085" s="15" t="s">
        <v>1415</v>
      </c>
      <c r="D9085" s="15" t="s">
        <v>7822</v>
      </c>
      <c r="E9085" s="15" t="s">
        <v>12156</v>
      </c>
      <c r="F9085" s="15">
        <v>80</v>
      </c>
      <c r="G9085" s="15">
        <v>50</v>
      </c>
    </row>
    <row r="9086" ht="21" customHeight="true" spans="1:7">
      <c r="A9086" s="15">
        <v>10006</v>
      </c>
      <c r="B9086" s="15" t="s">
        <v>12157</v>
      </c>
      <c r="C9086" s="15" t="s">
        <v>730</v>
      </c>
      <c r="D9086" s="15" t="s">
        <v>1038</v>
      </c>
      <c r="E9086" s="15" t="s">
        <v>1043</v>
      </c>
      <c r="F9086" s="15">
        <v>80</v>
      </c>
      <c r="G9086" s="15">
        <v>50</v>
      </c>
    </row>
    <row r="9087" ht="24" customHeight="true" spans="1:7">
      <c r="A9087" s="15">
        <v>10007</v>
      </c>
      <c r="B9087" s="15" t="s">
        <v>7299</v>
      </c>
      <c r="C9087" s="15" t="s">
        <v>730</v>
      </c>
      <c r="D9087" s="15" t="s">
        <v>1038</v>
      </c>
      <c r="E9087" s="15" t="s">
        <v>1039</v>
      </c>
      <c r="F9087" s="15">
        <v>80</v>
      </c>
      <c r="G9087" s="15">
        <v>50</v>
      </c>
    </row>
    <row r="9088" ht="24" customHeight="true" spans="1:7">
      <c r="A9088" s="15">
        <v>10008</v>
      </c>
      <c r="B9088" s="15" t="s">
        <v>12158</v>
      </c>
      <c r="C9088" s="15" t="s">
        <v>730</v>
      </c>
      <c r="D9088" s="15" t="s">
        <v>1038</v>
      </c>
      <c r="E9088" s="15" t="s">
        <v>1055</v>
      </c>
      <c r="F9088" s="15">
        <v>80</v>
      </c>
      <c r="G9088" s="15">
        <v>50</v>
      </c>
    </row>
    <row r="9089" ht="21" customHeight="true" spans="1:7">
      <c r="A9089" s="15">
        <v>10009</v>
      </c>
      <c r="B9089" s="15" t="s">
        <v>12159</v>
      </c>
      <c r="C9089" s="15" t="s">
        <v>730</v>
      </c>
      <c r="D9089" s="15" t="s">
        <v>1356</v>
      </c>
      <c r="E9089" s="15" t="s">
        <v>12160</v>
      </c>
      <c r="F9089" s="15">
        <v>80</v>
      </c>
      <c r="G9089" s="15">
        <v>50</v>
      </c>
    </row>
    <row r="9090" ht="24" customHeight="true" spans="1:7">
      <c r="A9090" s="15">
        <v>10010</v>
      </c>
      <c r="B9090" s="15" t="s">
        <v>3132</v>
      </c>
      <c r="C9090" s="15" t="s">
        <v>730</v>
      </c>
      <c r="D9090" s="15" t="s">
        <v>1356</v>
      </c>
      <c r="E9090" s="15" t="s">
        <v>834</v>
      </c>
      <c r="F9090" s="15">
        <v>80</v>
      </c>
      <c r="G9090" s="15">
        <v>50</v>
      </c>
    </row>
    <row r="9091" ht="21" customHeight="true" spans="1:7">
      <c r="A9091" s="15">
        <v>10011</v>
      </c>
      <c r="B9091" s="15" t="s">
        <v>12161</v>
      </c>
      <c r="C9091" s="15" t="s">
        <v>730</v>
      </c>
      <c r="D9091" s="15" t="s">
        <v>12162</v>
      </c>
      <c r="E9091" s="15" t="s">
        <v>12163</v>
      </c>
      <c r="F9091" s="15">
        <v>81</v>
      </c>
      <c r="G9091" s="15">
        <v>50</v>
      </c>
    </row>
    <row r="9092" ht="24" customHeight="true" spans="1:7">
      <c r="A9092" s="15">
        <v>10012</v>
      </c>
      <c r="B9092" s="15" t="s">
        <v>991</v>
      </c>
      <c r="C9092" s="15" t="s">
        <v>730</v>
      </c>
      <c r="D9092" s="15" t="s">
        <v>747</v>
      </c>
      <c r="E9092" s="15" t="s">
        <v>751</v>
      </c>
      <c r="F9092" s="15">
        <v>80</v>
      </c>
      <c r="G9092" s="15">
        <v>50</v>
      </c>
    </row>
    <row r="9093" ht="24" customHeight="true" spans="1:7">
      <c r="A9093" s="15">
        <v>10013</v>
      </c>
      <c r="B9093" s="15" t="s">
        <v>12164</v>
      </c>
      <c r="C9093" s="15" t="s">
        <v>730</v>
      </c>
      <c r="D9093" s="15" t="s">
        <v>1242</v>
      </c>
      <c r="E9093" s="15" t="s">
        <v>6546</v>
      </c>
      <c r="F9093" s="15">
        <v>80</v>
      </c>
      <c r="G9093" s="15">
        <v>50</v>
      </c>
    </row>
    <row r="9094" ht="21" customHeight="true" spans="1:7">
      <c r="A9094" s="15">
        <v>10014</v>
      </c>
      <c r="B9094" s="15" t="s">
        <v>12165</v>
      </c>
      <c r="C9094" s="15" t="s">
        <v>730</v>
      </c>
      <c r="D9094" s="15" t="s">
        <v>1242</v>
      </c>
      <c r="E9094" s="15" t="s">
        <v>12166</v>
      </c>
      <c r="F9094" s="15">
        <v>80</v>
      </c>
      <c r="G9094" s="15">
        <v>50</v>
      </c>
    </row>
    <row r="9095" ht="24" customHeight="true" spans="1:7">
      <c r="A9095" s="15">
        <v>10015</v>
      </c>
      <c r="B9095" s="15" t="s">
        <v>12167</v>
      </c>
      <c r="C9095" s="15" t="s">
        <v>730</v>
      </c>
      <c r="D9095" s="15" t="s">
        <v>1242</v>
      </c>
      <c r="E9095" s="15" t="s">
        <v>1259</v>
      </c>
      <c r="F9095" s="15">
        <v>80</v>
      </c>
      <c r="G9095" s="15">
        <v>50</v>
      </c>
    </row>
    <row r="9096" ht="21" customHeight="true" spans="1:7">
      <c r="A9096" s="15">
        <v>10016</v>
      </c>
      <c r="B9096" s="15" t="s">
        <v>12168</v>
      </c>
      <c r="C9096" s="15" t="s">
        <v>730</v>
      </c>
      <c r="D9096" s="15" t="s">
        <v>12169</v>
      </c>
      <c r="E9096" s="15" t="s">
        <v>907</v>
      </c>
      <c r="F9096" s="15" t="e">
        <f>2020-MID(#REF!,7,4)</f>
        <v>#REF!</v>
      </c>
      <c r="G9096" s="15">
        <v>50</v>
      </c>
    </row>
    <row r="9097" ht="24" customHeight="true" spans="1:7">
      <c r="A9097" s="15">
        <v>10017</v>
      </c>
      <c r="B9097" s="15" t="s">
        <v>12170</v>
      </c>
      <c r="C9097" s="15" t="s">
        <v>730</v>
      </c>
      <c r="D9097" s="15" t="s">
        <v>1373</v>
      </c>
      <c r="E9097" s="15" t="s">
        <v>12171</v>
      </c>
      <c r="F9097" s="15" t="e">
        <f>2020-MID(#REF!,7,4)</f>
        <v>#REF!</v>
      </c>
      <c r="G9097" s="15">
        <v>50</v>
      </c>
    </row>
    <row r="9098" ht="24" customHeight="true" spans="1:7">
      <c r="A9098" s="15">
        <v>10018</v>
      </c>
      <c r="B9098" s="15" t="s">
        <v>1289</v>
      </c>
      <c r="C9098" s="15" t="s">
        <v>730</v>
      </c>
      <c r="D9098" s="15" t="s">
        <v>1373</v>
      </c>
      <c r="E9098" s="15" t="s">
        <v>1322</v>
      </c>
      <c r="F9098" s="15" t="e">
        <f>2020-MID(#REF!,7,4)</f>
        <v>#REF!</v>
      </c>
      <c r="G9098" s="15">
        <v>50</v>
      </c>
    </row>
    <row r="9099" ht="24" customHeight="true" spans="1:7">
      <c r="A9099" s="15">
        <v>10020</v>
      </c>
      <c r="B9099" s="15" t="s">
        <v>12172</v>
      </c>
      <c r="C9099" s="15" t="s">
        <v>730</v>
      </c>
      <c r="D9099" s="15" t="s">
        <v>994</v>
      </c>
      <c r="E9099" s="15" t="s">
        <v>1004</v>
      </c>
      <c r="F9099" s="15" t="e">
        <f>2020-MID(#REF!,7,4)</f>
        <v>#REF!</v>
      </c>
      <c r="G9099" s="15">
        <v>50</v>
      </c>
    </row>
    <row r="9100" ht="21" customHeight="true" spans="1:7">
      <c r="A9100" s="15">
        <v>10021</v>
      </c>
      <c r="B9100" s="15" t="s">
        <v>1591</v>
      </c>
      <c r="C9100" s="15" t="s">
        <v>730</v>
      </c>
      <c r="D9100" s="15" t="s">
        <v>994</v>
      </c>
      <c r="E9100" s="15" t="s">
        <v>933</v>
      </c>
      <c r="F9100" s="15">
        <v>80</v>
      </c>
      <c r="G9100" s="15">
        <v>50</v>
      </c>
    </row>
    <row r="9101" ht="24" customHeight="true" spans="1:7">
      <c r="A9101" s="15">
        <v>10022</v>
      </c>
      <c r="B9101" s="15" t="s">
        <v>12173</v>
      </c>
      <c r="C9101" s="15" t="s">
        <v>730</v>
      </c>
      <c r="D9101" s="15" t="s">
        <v>11148</v>
      </c>
      <c r="E9101" s="15" t="s">
        <v>959</v>
      </c>
      <c r="F9101" s="15">
        <v>80</v>
      </c>
      <c r="G9101" s="15">
        <v>50</v>
      </c>
    </row>
    <row r="9102" ht="24" customHeight="true" spans="1:7">
      <c r="A9102" s="15">
        <v>10023</v>
      </c>
      <c r="B9102" s="15" t="s">
        <v>12174</v>
      </c>
      <c r="C9102" s="15" t="s">
        <v>730</v>
      </c>
      <c r="D9102" s="15" t="s">
        <v>11148</v>
      </c>
      <c r="E9102" s="15" t="s">
        <v>956</v>
      </c>
      <c r="F9102" s="15">
        <v>80</v>
      </c>
      <c r="G9102" s="15">
        <v>50</v>
      </c>
    </row>
    <row r="9103" ht="21" customHeight="true" spans="1:7">
      <c r="A9103" s="15">
        <v>10024</v>
      </c>
      <c r="B9103" s="15" t="s">
        <v>12175</v>
      </c>
      <c r="C9103" s="15" t="s">
        <v>730</v>
      </c>
      <c r="D9103" s="15" t="s">
        <v>12176</v>
      </c>
      <c r="E9103" s="15" t="s">
        <v>236</v>
      </c>
      <c r="F9103" s="15">
        <v>80</v>
      </c>
      <c r="G9103" s="15">
        <v>50</v>
      </c>
    </row>
    <row r="9104" ht="24" customHeight="true" spans="1:7">
      <c r="A9104" s="15">
        <v>10025</v>
      </c>
      <c r="B9104" s="15" t="s">
        <v>10253</v>
      </c>
      <c r="C9104" s="15" t="s">
        <v>730</v>
      </c>
      <c r="D9104" s="15" t="s">
        <v>12176</v>
      </c>
      <c r="E9104" s="15" t="s">
        <v>236</v>
      </c>
      <c r="F9104" s="15">
        <v>80</v>
      </c>
      <c r="G9104" s="15">
        <v>50</v>
      </c>
    </row>
    <row r="9105" ht="24" customHeight="true" spans="1:7">
      <c r="A9105" s="15">
        <v>10027</v>
      </c>
      <c r="B9105" s="15" t="s">
        <v>12177</v>
      </c>
      <c r="C9105" s="15" t="s">
        <v>6954</v>
      </c>
      <c r="D9105" s="15" t="s">
        <v>7066</v>
      </c>
      <c r="E9105" s="15" t="s">
        <v>7067</v>
      </c>
      <c r="F9105" s="15" t="s">
        <v>737</v>
      </c>
      <c r="G9105" s="15">
        <v>50</v>
      </c>
    </row>
    <row r="9106" ht="24" customHeight="true" spans="1:7">
      <c r="A9106" s="15">
        <v>10028</v>
      </c>
      <c r="B9106" s="15" t="s">
        <v>385</v>
      </c>
      <c r="C9106" s="15" t="s">
        <v>6954</v>
      </c>
      <c r="D9106" s="15" t="s">
        <v>7066</v>
      </c>
      <c r="E9106" s="15" t="s">
        <v>7067</v>
      </c>
      <c r="F9106" s="15" t="s">
        <v>737</v>
      </c>
      <c r="G9106" s="15">
        <v>50</v>
      </c>
    </row>
    <row r="9107" ht="21" customHeight="true" spans="1:7">
      <c r="A9107" s="15">
        <v>10029</v>
      </c>
      <c r="B9107" s="15" t="s">
        <v>2430</v>
      </c>
      <c r="C9107" s="15" t="s">
        <v>6954</v>
      </c>
      <c r="D9107" s="15" t="s">
        <v>7148</v>
      </c>
      <c r="E9107" s="15" t="s">
        <v>7149</v>
      </c>
      <c r="F9107" s="15" t="s">
        <v>737</v>
      </c>
      <c r="G9107" s="15">
        <v>50</v>
      </c>
    </row>
    <row r="9108" ht="24" customHeight="true" spans="1:7">
      <c r="A9108" s="15">
        <v>10030</v>
      </c>
      <c r="B9108" s="15" t="s">
        <v>12178</v>
      </c>
      <c r="C9108" s="15" t="s">
        <v>6954</v>
      </c>
      <c r="D9108" s="15" t="s">
        <v>7066</v>
      </c>
      <c r="E9108" s="15" t="s">
        <v>7067</v>
      </c>
      <c r="F9108" s="15" t="s">
        <v>737</v>
      </c>
      <c r="G9108" s="15">
        <v>50</v>
      </c>
    </row>
    <row r="9109" ht="21" customHeight="true" spans="1:7">
      <c r="A9109" s="15">
        <v>10031</v>
      </c>
      <c r="B9109" s="15" t="s">
        <v>4654</v>
      </c>
      <c r="C9109" s="15" t="s">
        <v>6954</v>
      </c>
      <c r="D9109" s="15" t="s">
        <v>7066</v>
      </c>
      <c r="E9109" s="15" t="s">
        <v>7067</v>
      </c>
      <c r="F9109" s="15" t="s">
        <v>737</v>
      </c>
      <c r="G9109" s="15">
        <v>50</v>
      </c>
    </row>
    <row r="9110" ht="24" customHeight="true" spans="1:7">
      <c r="A9110" s="15">
        <v>10032</v>
      </c>
      <c r="B9110" s="15" t="s">
        <v>12179</v>
      </c>
      <c r="C9110" s="15" t="s">
        <v>6954</v>
      </c>
      <c r="D9110" s="15" t="s">
        <v>7066</v>
      </c>
      <c r="E9110" s="15" t="s">
        <v>7067</v>
      </c>
      <c r="F9110" s="15" t="s">
        <v>737</v>
      </c>
      <c r="G9110" s="15">
        <v>50</v>
      </c>
    </row>
    <row r="9111" ht="24" customHeight="true" spans="1:7">
      <c r="A9111" s="15">
        <v>10033</v>
      </c>
      <c r="B9111" s="15" t="s">
        <v>12180</v>
      </c>
      <c r="C9111" s="15" t="s">
        <v>6954</v>
      </c>
      <c r="D9111" s="15" t="s">
        <v>7114</v>
      </c>
      <c r="E9111" s="15" t="s">
        <v>7115</v>
      </c>
      <c r="F9111" s="15" t="s">
        <v>737</v>
      </c>
      <c r="G9111" s="15">
        <v>50</v>
      </c>
    </row>
    <row r="9112" ht="21" customHeight="true" spans="1:7">
      <c r="A9112" s="15">
        <v>10034</v>
      </c>
      <c r="B9112" s="15" t="s">
        <v>12181</v>
      </c>
      <c r="C9112" s="15" t="s">
        <v>6954</v>
      </c>
      <c r="D9112" s="15" t="s">
        <v>6992</v>
      </c>
      <c r="E9112" s="15" t="s">
        <v>6993</v>
      </c>
      <c r="F9112" s="15" t="s">
        <v>737</v>
      </c>
      <c r="G9112" s="15">
        <v>50</v>
      </c>
    </row>
    <row r="9113" ht="24" customHeight="true" spans="1:7">
      <c r="A9113" s="15">
        <v>10035</v>
      </c>
      <c r="B9113" s="15" t="s">
        <v>3383</v>
      </c>
      <c r="C9113" s="15" t="s">
        <v>6954</v>
      </c>
      <c r="D9113" s="15" t="s">
        <v>7128</v>
      </c>
      <c r="E9113" s="15" t="s">
        <v>7129</v>
      </c>
      <c r="F9113" s="15" t="s">
        <v>737</v>
      </c>
      <c r="G9113" s="15">
        <v>50</v>
      </c>
    </row>
    <row r="9114" ht="21" customHeight="true" spans="1:7">
      <c r="A9114" s="15">
        <v>10036</v>
      </c>
      <c r="B9114" s="15" t="s">
        <v>12182</v>
      </c>
      <c r="C9114" s="15" t="s">
        <v>6954</v>
      </c>
      <c r="D9114" s="15" t="s">
        <v>7114</v>
      </c>
      <c r="E9114" s="15" t="s">
        <v>7115</v>
      </c>
      <c r="F9114" s="15" t="s">
        <v>737</v>
      </c>
      <c r="G9114" s="15">
        <v>50</v>
      </c>
    </row>
    <row r="9115" ht="24" customHeight="true" spans="1:7">
      <c r="A9115" s="15">
        <v>10037</v>
      </c>
      <c r="B9115" s="15" t="s">
        <v>1775</v>
      </c>
      <c r="C9115" s="15" t="s">
        <v>6954</v>
      </c>
      <c r="D9115" s="15" t="s">
        <v>7066</v>
      </c>
      <c r="E9115" s="15" t="s">
        <v>7067</v>
      </c>
      <c r="F9115" s="15" t="s">
        <v>737</v>
      </c>
      <c r="G9115" s="15">
        <v>50</v>
      </c>
    </row>
    <row r="9116" ht="24" customHeight="true" spans="1:7">
      <c r="A9116" s="15">
        <v>10038</v>
      </c>
      <c r="B9116" s="15" t="s">
        <v>12183</v>
      </c>
      <c r="C9116" s="15" t="s">
        <v>6954</v>
      </c>
      <c r="D9116" s="15" t="s">
        <v>7027</v>
      </c>
      <c r="E9116" s="15" t="s">
        <v>7028</v>
      </c>
      <c r="F9116" s="15" t="s">
        <v>737</v>
      </c>
      <c r="G9116" s="15">
        <v>50</v>
      </c>
    </row>
    <row r="9117" ht="21" customHeight="true" spans="1:7">
      <c r="A9117" s="15">
        <v>10039</v>
      </c>
      <c r="B9117" s="15" t="s">
        <v>8852</v>
      </c>
      <c r="C9117" s="15" t="s">
        <v>6954</v>
      </c>
      <c r="D9117" s="15" t="s">
        <v>7158</v>
      </c>
      <c r="E9117" s="15" t="s">
        <v>7159</v>
      </c>
      <c r="F9117" s="15" t="s">
        <v>737</v>
      </c>
      <c r="G9117" s="15">
        <v>50</v>
      </c>
    </row>
    <row r="9118" ht="24" customHeight="true" spans="1:7">
      <c r="A9118" s="15">
        <v>10042</v>
      </c>
      <c r="B9118" s="15" t="s">
        <v>12184</v>
      </c>
      <c r="C9118" s="15" t="s">
        <v>11285</v>
      </c>
      <c r="D9118" s="15" t="s">
        <v>11286</v>
      </c>
      <c r="E9118" s="15" t="s">
        <v>11309</v>
      </c>
      <c r="F9118" s="15">
        <v>80</v>
      </c>
      <c r="G9118" s="15">
        <v>50</v>
      </c>
    </row>
    <row r="9119" ht="24" customHeight="true" spans="1:7">
      <c r="A9119" s="15">
        <v>10043</v>
      </c>
      <c r="B9119" s="15" t="s">
        <v>12185</v>
      </c>
      <c r="C9119" s="15" t="s">
        <v>11285</v>
      </c>
      <c r="D9119" s="15" t="s">
        <v>11722</v>
      </c>
      <c r="E9119" s="15" t="s">
        <v>11927</v>
      </c>
      <c r="F9119" s="15">
        <v>80</v>
      </c>
      <c r="G9119" s="15">
        <v>50</v>
      </c>
    </row>
    <row r="9120" ht="24" customHeight="true" spans="1:7">
      <c r="A9120" s="15">
        <v>10045</v>
      </c>
      <c r="B9120" s="15" t="s">
        <v>12186</v>
      </c>
      <c r="C9120" s="15" t="s">
        <v>11285</v>
      </c>
      <c r="D9120" s="15" t="s">
        <v>11462</v>
      </c>
      <c r="E9120" s="15" t="s">
        <v>12187</v>
      </c>
      <c r="F9120" s="15">
        <v>80</v>
      </c>
      <c r="G9120" s="15">
        <v>50</v>
      </c>
    </row>
    <row r="9121" ht="21" customHeight="true" spans="1:7">
      <c r="A9121" s="15">
        <v>10046</v>
      </c>
      <c r="B9121" s="15" t="s">
        <v>12188</v>
      </c>
      <c r="C9121" s="15" t="s">
        <v>11285</v>
      </c>
      <c r="D9121" s="15" t="s">
        <v>11462</v>
      </c>
      <c r="E9121" s="15" t="s">
        <v>1338</v>
      </c>
      <c r="F9121" s="15">
        <v>80</v>
      </c>
      <c r="G9121" s="15">
        <v>50</v>
      </c>
    </row>
    <row r="9122" ht="24" customHeight="true" spans="1:7">
      <c r="A9122" s="15">
        <v>10047</v>
      </c>
      <c r="B9122" s="15" t="s">
        <v>12189</v>
      </c>
      <c r="C9122" s="15" t="s">
        <v>11285</v>
      </c>
      <c r="D9122" s="15" t="s">
        <v>11781</v>
      </c>
      <c r="E9122" s="15" t="s">
        <v>11791</v>
      </c>
      <c r="F9122" s="15">
        <v>80</v>
      </c>
      <c r="G9122" s="15">
        <v>50</v>
      </c>
    </row>
    <row r="9123" ht="24" customHeight="true" spans="1:7">
      <c r="A9123" s="15">
        <v>10048</v>
      </c>
      <c r="B9123" s="15" t="s">
        <v>12190</v>
      </c>
      <c r="C9123" s="15" t="s">
        <v>11285</v>
      </c>
      <c r="D9123" s="15" t="s">
        <v>11781</v>
      </c>
      <c r="E9123" s="15" t="s">
        <v>12191</v>
      </c>
      <c r="F9123" s="15">
        <v>80</v>
      </c>
      <c r="G9123" s="15">
        <v>50</v>
      </c>
    </row>
    <row r="9124" ht="21" customHeight="true" spans="1:7">
      <c r="A9124" s="15">
        <v>10049</v>
      </c>
      <c r="B9124" s="15" t="s">
        <v>12192</v>
      </c>
      <c r="C9124" s="15" t="s">
        <v>11285</v>
      </c>
      <c r="D9124" s="15" t="s">
        <v>11781</v>
      </c>
      <c r="E9124" s="15" t="s">
        <v>1338</v>
      </c>
      <c r="F9124" s="15">
        <v>80</v>
      </c>
      <c r="G9124" s="15">
        <v>50</v>
      </c>
    </row>
    <row r="9125" ht="21" customHeight="true" spans="1:7">
      <c r="A9125" s="15">
        <v>10051</v>
      </c>
      <c r="B9125" s="15" t="s">
        <v>12193</v>
      </c>
      <c r="C9125" s="15" t="s">
        <v>11285</v>
      </c>
      <c r="D9125" s="15" t="s">
        <v>11414</v>
      </c>
      <c r="E9125" s="15" t="s">
        <v>12194</v>
      </c>
      <c r="F9125" s="15">
        <v>80</v>
      </c>
      <c r="G9125" s="15">
        <v>50</v>
      </c>
    </row>
    <row r="9126" ht="24" customHeight="true" spans="1:7">
      <c r="A9126" s="15">
        <v>10052</v>
      </c>
      <c r="B9126" s="15" t="s">
        <v>12195</v>
      </c>
      <c r="C9126" s="15" t="s">
        <v>11285</v>
      </c>
      <c r="D9126" s="15" t="s">
        <v>11414</v>
      </c>
      <c r="E9126" s="15" t="s">
        <v>1951</v>
      </c>
      <c r="F9126" s="15">
        <v>80</v>
      </c>
      <c r="G9126" s="15">
        <v>50</v>
      </c>
    </row>
    <row r="9127" ht="24" customHeight="true" spans="1:7">
      <c r="A9127" s="15">
        <v>10053</v>
      </c>
      <c r="B9127" s="15" t="s">
        <v>12196</v>
      </c>
      <c r="C9127" s="15" t="s">
        <v>11285</v>
      </c>
      <c r="D9127" s="15" t="s">
        <v>11414</v>
      </c>
      <c r="E9127" s="15" t="s">
        <v>11415</v>
      </c>
      <c r="F9127" s="15">
        <v>80</v>
      </c>
      <c r="G9127" s="15">
        <v>50</v>
      </c>
    </row>
    <row r="9128" ht="24" customHeight="true" spans="1:7">
      <c r="A9128" s="15">
        <v>10055</v>
      </c>
      <c r="B9128" s="15" t="s">
        <v>12197</v>
      </c>
      <c r="C9128" s="15" t="s">
        <v>11285</v>
      </c>
      <c r="D9128" s="15" t="s">
        <v>11722</v>
      </c>
      <c r="E9128" s="15" t="s">
        <v>1338</v>
      </c>
      <c r="F9128" s="15">
        <v>80</v>
      </c>
      <c r="G9128" s="15">
        <v>50</v>
      </c>
    </row>
    <row r="9129" ht="21" customHeight="true" spans="1:7">
      <c r="A9129" s="15">
        <v>10056</v>
      </c>
      <c r="B9129" s="15" t="s">
        <v>12198</v>
      </c>
      <c r="C9129" s="15" t="s">
        <v>11285</v>
      </c>
      <c r="D9129" s="15" t="s">
        <v>11722</v>
      </c>
      <c r="E9129" s="15" t="s">
        <v>12199</v>
      </c>
      <c r="F9129" s="15">
        <v>80</v>
      </c>
      <c r="G9129" s="15">
        <v>50</v>
      </c>
    </row>
    <row r="9130" ht="24" customHeight="true" spans="1:7">
      <c r="A9130" s="15">
        <v>10057</v>
      </c>
      <c r="B9130" s="15" t="s">
        <v>12200</v>
      </c>
      <c r="C9130" s="15" t="s">
        <v>7208</v>
      </c>
      <c r="D9130" s="15" t="s">
        <v>7334</v>
      </c>
      <c r="E9130" s="15" t="s">
        <v>7337</v>
      </c>
      <c r="F9130" s="15">
        <v>80</v>
      </c>
      <c r="G9130" s="15">
        <v>50</v>
      </c>
    </row>
    <row r="9131" ht="24" customHeight="true" spans="1:7">
      <c r="A9131" s="15">
        <v>10058</v>
      </c>
      <c r="B9131" s="15" t="s">
        <v>12201</v>
      </c>
      <c r="C9131" s="15" t="s">
        <v>7208</v>
      </c>
      <c r="D9131" s="15" t="s">
        <v>7617</v>
      </c>
      <c r="E9131" s="15" t="s">
        <v>10654</v>
      </c>
      <c r="F9131" s="15">
        <v>80</v>
      </c>
      <c r="G9131" s="15">
        <v>50</v>
      </c>
    </row>
    <row r="9132" ht="21" customHeight="true" spans="1:7">
      <c r="A9132" s="15">
        <v>10059</v>
      </c>
      <c r="B9132" s="15" t="s">
        <v>12202</v>
      </c>
      <c r="C9132" s="15" t="s">
        <v>7208</v>
      </c>
      <c r="D9132" s="15" t="s">
        <v>7389</v>
      </c>
      <c r="E9132" s="15" t="s">
        <v>12203</v>
      </c>
      <c r="F9132" s="15">
        <v>80</v>
      </c>
      <c r="G9132" s="15">
        <v>50</v>
      </c>
    </row>
    <row r="9133" ht="24" customHeight="true" spans="1:7">
      <c r="A9133" s="15">
        <v>10060</v>
      </c>
      <c r="B9133" s="15" t="s">
        <v>12204</v>
      </c>
      <c r="C9133" s="15" t="s">
        <v>7208</v>
      </c>
      <c r="D9133" s="15" t="s">
        <v>7504</v>
      </c>
      <c r="E9133" s="15" t="s">
        <v>7516</v>
      </c>
      <c r="F9133" s="15">
        <v>80</v>
      </c>
      <c r="G9133" s="15">
        <v>50</v>
      </c>
    </row>
    <row r="9134" ht="21" customHeight="true" spans="1:7">
      <c r="A9134" s="15">
        <v>10061</v>
      </c>
      <c r="B9134" s="15" t="s">
        <v>12205</v>
      </c>
      <c r="C9134" s="15" t="s">
        <v>7208</v>
      </c>
      <c r="D9134" s="15" t="s">
        <v>7209</v>
      </c>
      <c r="E9134" s="15" t="s">
        <v>236</v>
      </c>
      <c r="F9134" s="15">
        <v>80</v>
      </c>
      <c r="G9134" s="15">
        <v>50</v>
      </c>
    </row>
    <row r="9135" ht="24" customHeight="true" spans="1:7">
      <c r="A9135" s="15">
        <v>10062</v>
      </c>
      <c r="B9135" s="15" t="s">
        <v>12206</v>
      </c>
      <c r="C9135" s="15" t="s">
        <v>1415</v>
      </c>
      <c r="D9135" s="15" t="s">
        <v>1737</v>
      </c>
      <c r="E9135" s="15"/>
      <c r="F9135" s="15">
        <v>80</v>
      </c>
      <c r="G9135" s="15">
        <v>50</v>
      </c>
    </row>
    <row r="9136" ht="24" customHeight="true" spans="1:7">
      <c r="A9136" s="15">
        <v>10063</v>
      </c>
      <c r="B9136" s="15" t="s">
        <v>12207</v>
      </c>
      <c r="C9136" s="15" t="s">
        <v>1415</v>
      </c>
      <c r="D9136" s="15" t="s">
        <v>1825</v>
      </c>
      <c r="E9136" s="15" t="s">
        <v>12208</v>
      </c>
      <c r="F9136" s="15">
        <v>80</v>
      </c>
      <c r="G9136" s="15">
        <v>50</v>
      </c>
    </row>
    <row r="9137" ht="21" customHeight="true" spans="1:7">
      <c r="A9137" s="15">
        <v>10064</v>
      </c>
      <c r="B9137" s="15" t="s">
        <v>12209</v>
      </c>
      <c r="C9137" s="15" t="s">
        <v>1415</v>
      </c>
      <c r="D9137" s="15" t="s">
        <v>1454</v>
      </c>
      <c r="E9137" s="15" t="s">
        <v>1151</v>
      </c>
      <c r="F9137" s="15">
        <v>80</v>
      </c>
      <c r="G9137" s="15">
        <v>50</v>
      </c>
    </row>
    <row r="9138" ht="24" customHeight="true" spans="1:7">
      <c r="A9138" s="15">
        <v>10065</v>
      </c>
      <c r="B9138" s="15" t="s">
        <v>1434</v>
      </c>
      <c r="C9138" s="15" t="s">
        <v>1415</v>
      </c>
      <c r="D9138" s="15" t="s">
        <v>1454</v>
      </c>
      <c r="E9138" s="15" t="s">
        <v>12210</v>
      </c>
      <c r="F9138" s="15">
        <v>80</v>
      </c>
      <c r="G9138" s="15">
        <v>50</v>
      </c>
    </row>
    <row r="9139" ht="21" customHeight="true" spans="1:7">
      <c r="A9139" s="15">
        <v>10066</v>
      </c>
      <c r="B9139" s="15" t="s">
        <v>1569</v>
      </c>
      <c r="C9139" s="15" t="s">
        <v>1415</v>
      </c>
      <c r="D9139" s="15" t="s">
        <v>1454</v>
      </c>
      <c r="E9139" s="15"/>
      <c r="F9139" s="15">
        <v>80</v>
      </c>
      <c r="G9139" s="15">
        <v>50</v>
      </c>
    </row>
    <row r="9140" ht="24" customHeight="true" spans="1:7">
      <c r="A9140" s="15">
        <v>10067</v>
      </c>
      <c r="B9140" s="15" t="s">
        <v>12211</v>
      </c>
      <c r="C9140" s="15" t="s">
        <v>1415</v>
      </c>
      <c r="D9140" s="15" t="s">
        <v>1456</v>
      </c>
      <c r="E9140" s="15" t="s">
        <v>1475</v>
      </c>
      <c r="F9140" s="15">
        <v>80</v>
      </c>
      <c r="G9140" s="15">
        <v>50</v>
      </c>
    </row>
    <row r="9141" ht="24" customHeight="true" spans="1:7">
      <c r="A9141" s="15">
        <v>10068</v>
      </c>
      <c r="B9141" s="15" t="s">
        <v>9058</v>
      </c>
      <c r="C9141" s="15" t="s">
        <v>1415</v>
      </c>
      <c r="D9141" s="15" t="s">
        <v>1456</v>
      </c>
      <c r="E9141" s="15" t="s">
        <v>1469</v>
      </c>
      <c r="F9141" s="15">
        <v>80</v>
      </c>
      <c r="G9141" s="15">
        <v>50</v>
      </c>
    </row>
    <row r="9142" ht="21" customHeight="true" spans="1:7">
      <c r="A9142" s="15">
        <v>10069</v>
      </c>
      <c r="B9142" s="15" t="s">
        <v>12212</v>
      </c>
      <c r="C9142" s="15" t="s">
        <v>1415</v>
      </c>
      <c r="D9142" s="15" t="s">
        <v>1456</v>
      </c>
      <c r="E9142" s="15" t="s">
        <v>12213</v>
      </c>
      <c r="F9142" s="15">
        <v>80</v>
      </c>
      <c r="G9142" s="15">
        <v>50</v>
      </c>
    </row>
    <row r="9143" ht="24" customHeight="true" spans="1:7">
      <c r="A9143" s="15">
        <v>10070</v>
      </c>
      <c r="B9143" s="15" t="s">
        <v>12214</v>
      </c>
      <c r="C9143" s="15" t="s">
        <v>1415</v>
      </c>
      <c r="D9143" s="15" t="s">
        <v>1825</v>
      </c>
      <c r="E9143" s="15" t="s">
        <v>10887</v>
      </c>
      <c r="F9143" s="15">
        <v>80</v>
      </c>
      <c r="G9143" s="15">
        <v>50</v>
      </c>
    </row>
    <row r="9144" ht="21" customHeight="true" spans="1:7">
      <c r="A9144" s="15">
        <v>10071</v>
      </c>
      <c r="B9144" s="15" t="s">
        <v>12215</v>
      </c>
      <c r="C9144" s="15" t="s">
        <v>1415</v>
      </c>
      <c r="D9144" s="15" t="s">
        <v>1456</v>
      </c>
      <c r="E9144" s="15" t="s">
        <v>12216</v>
      </c>
      <c r="F9144" s="15">
        <v>80</v>
      </c>
      <c r="G9144" s="15">
        <v>50</v>
      </c>
    </row>
    <row r="9145" ht="24" customHeight="true" spans="1:7">
      <c r="A9145" s="15">
        <v>10072</v>
      </c>
      <c r="B9145" s="15" t="s">
        <v>12217</v>
      </c>
      <c r="C9145" s="15" t="s">
        <v>1908</v>
      </c>
      <c r="D9145" s="15" t="s">
        <v>1957</v>
      </c>
      <c r="E9145" s="15" t="s">
        <v>2417</v>
      </c>
      <c r="F9145" s="15">
        <v>80</v>
      </c>
      <c r="G9145" s="15">
        <v>50</v>
      </c>
    </row>
    <row r="9146" ht="24" customHeight="true" spans="1:7">
      <c r="A9146" s="15">
        <v>10073</v>
      </c>
      <c r="B9146" s="15" t="s">
        <v>12218</v>
      </c>
      <c r="C9146" s="15" t="s">
        <v>1908</v>
      </c>
      <c r="D9146" s="15" t="s">
        <v>1909</v>
      </c>
      <c r="E9146" s="15" t="s">
        <v>9549</v>
      </c>
      <c r="F9146" s="15">
        <v>80</v>
      </c>
      <c r="G9146" s="15">
        <v>50</v>
      </c>
    </row>
    <row r="9147" ht="21" customHeight="true" spans="1:7">
      <c r="A9147" s="15">
        <v>10074</v>
      </c>
      <c r="B9147" s="15" t="s">
        <v>12219</v>
      </c>
      <c r="C9147" s="15" t="s">
        <v>1908</v>
      </c>
      <c r="D9147" s="15" t="s">
        <v>1909</v>
      </c>
      <c r="E9147" s="15" t="s">
        <v>10902</v>
      </c>
      <c r="F9147" s="15">
        <v>80</v>
      </c>
      <c r="G9147" s="15">
        <v>50</v>
      </c>
    </row>
    <row r="9148" ht="24" customHeight="true" spans="1:7">
      <c r="A9148" s="15">
        <v>10075</v>
      </c>
      <c r="B9148" s="15" t="s">
        <v>12220</v>
      </c>
      <c r="C9148" s="15" t="s">
        <v>1908</v>
      </c>
      <c r="D9148" s="15" t="s">
        <v>1909</v>
      </c>
      <c r="E9148" s="15" t="s">
        <v>9789</v>
      </c>
      <c r="F9148" s="15">
        <v>80</v>
      </c>
      <c r="G9148" s="15">
        <v>50</v>
      </c>
    </row>
    <row r="9149" ht="21" customHeight="true" spans="1:7">
      <c r="A9149" s="15">
        <v>10076</v>
      </c>
      <c r="B9149" s="15" t="s">
        <v>12221</v>
      </c>
      <c r="C9149" s="15" t="s">
        <v>1908</v>
      </c>
      <c r="D9149" s="15" t="s">
        <v>1909</v>
      </c>
      <c r="E9149" s="15" t="s">
        <v>10902</v>
      </c>
      <c r="F9149" s="15">
        <v>80</v>
      </c>
      <c r="G9149" s="15">
        <v>50</v>
      </c>
    </row>
    <row r="9150" ht="24" customHeight="true" spans="1:7">
      <c r="A9150" s="15">
        <v>10077</v>
      </c>
      <c r="B9150" s="15" t="s">
        <v>12222</v>
      </c>
      <c r="C9150" s="15" t="s">
        <v>1908</v>
      </c>
      <c r="D9150" s="15" t="s">
        <v>1923</v>
      </c>
      <c r="E9150" s="15" t="s">
        <v>12223</v>
      </c>
      <c r="F9150" s="15">
        <v>80</v>
      </c>
      <c r="G9150" s="15">
        <v>50</v>
      </c>
    </row>
    <row r="9151" ht="24" customHeight="true" spans="1:7">
      <c r="A9151" s="15">
        <v>10078</v>
      </c>
      <c r="B9151" s="15" t="s">
        <v>12224</v>
      </c>
      <c r="C9151" s="15" t="s">
        <v>1908</v>
      </c>
      <c r="D9151" s="15" t="s">
        <v>1960</v>
      </c>
      <c r="E9151" s="15" t="s">
        <v>1973</v>
      </c>
      <c r="F9151" s="15">
        <v>80</v>
      </c>
      <c r="G9151" s="15">
        <v>50</v>
      </c>
    </row>
    <row r="9152" ht="21" customHeight="true" spans="1:7">
      <c r="A9152" s="15">
        <v>10079</v>
      </c>
      <c r="B9152" s="15" t="s">
        <v>12225</v>
      </c>
      <c r="C9152" s="15" t="s">
        <v>1908</v>
      </c>
      <c r="D9152" s="15" t="s">
        <v>1960</v>
      </c>
      <c r="E9152" s="15" t="s">
        <v>2439</v>
      </c>
      <c r="F9152" s="15">
        <v>80</v>
      </c>
      <c r="G9152" s="15">
        <v>50</v>
      </c>
    </row>
    <row r="9153" ht="24" customHeight="true" spans="1:7">
      <c r="A9153" s="15">
        <v>10080</v>
      </c>
      <c r="B9153" s="15" t="s">
        <v>12226</v>
      </c>
      <c r="C9153" s="15" t="s">
        <v>1908</v>
      </c>
      <c r="D9153" s="15" t="s">
        <v>10913</v>
      </c>
      <c r="E9153" s="15" t="s">
        <v>12227</v>
      </c>
      <c r="F9153" s="15">
        <v>80</v>
      </c>
      <c r="G9153" s="15">
        <v>50</v>
      </c>
    </row>
    <row r="9154" ht="21" customHeight="true" spans="1:7">
      <c r="A9154" s="15">
        <v>10081</v>
      </c>
      <c r="B9154" s="15" t="s">
        <v>5157</v>
      </c>
      <c r="C9154" s="15" t="s">
        <v>1908</v>
      </c>
      <c r="D9154" s="15" t="s">
        <v>10913</v>
      </c>
      <c r="E9154" s="15" t="s">
        <v>1136</v>
      </c>
      <c r="F9154" s="15">
        <v>80</v>
      </c>
      <c r="G9154" s="15">
        <v>50</v>
      </c>
    </row>
    <row r="9155" ht="24" customHeight="true" spans="1:7">
      <c r="A9155" s="15">
        <v>10082</v>
      </c>
      <c r="B9155" s="15" t="s">
        <v>12228</v>
      </c>
      <c r="C9155" s="15" t="s">
        <v>1908</v>
      </c>
      <c r="D9155" s="15" t="s">
        <v>10904</v>
      </c>
      <c r="E9155" s="15" t="s">
        <v>2133</v>
      </c>
      <c r="F9155" s="15">
        <v>80</v>
      </c>
      <c r="G9155" s="15">
        <v>50</v>
      </c>
    </row>
    <row r="9156" ht="24" customHeight="true" spans="1:7">
      <c r="A9156" s="15">
        <v>10083</v>
      </c>
      <c r="B9156" s="15" t="s">
        <v>5301</v>
      </c>
      <c r="C9156" s="15" t="s">
        <v>1908</v>
      </c>
      <c r="D9156" s="15" t="s">
        <v>10904</v>
      </c>
      <c r="E9156" s="15" t="s">
        <v>12229</v>
      </c>
      <c r="F9156" s="15">
        <v>80</v>
      </c>
      <c r="G9156" s="15">
        <v>50</v>
      </c>
    </row>
    <row r="9157" ht="21" customHeight="true" spans="1:7">
      <c r="A9157" s="15">
        <v>10084</v>
      </c>
      <c r="B9157" s="15" t="s">
        <v>12230</v>
      </c>
      <c r="C9157" s="15" t="s">
        <v>1908</v>
      </c>
      <c r="D9157" s="15" t="s">
        <v>10904</v>
      </c>
      <c r="E9157" s="15" t="s">
        <v>12231</v>
      </c>
      <c r="F9157" s="15">
        <v>80</v>
      </c>
      <c r="G9157" s="15">
        <v>50</v>
      </c>
    </row>
    <row r="9158" ht="24" customHeight="true" spans="1:7">
      <c r="A9158" s="15">
        <v>10085</v>
      </c>
      <c r="B9158" s="15" t="s">
        <v>12232</v>
      </c>
      <c r="C9158" s="15" t="s">
        <v>1908</v>
      </c>
      <c r="D9158" s="15" t="s">
        <v>10904</v>
      </c>
      <c r="E9158" s="15" t="s">
        <v>12233</v>
      </c>
      <c r="F9158" s="15">
        <v>80</v>
      </c>
      <c r="G9158" s="15">
        <v>50</v>
      </c>
    </row>
    <row r="9159" ht="21" customHeight="true" spans="1:7">
      <c r="A9159" s="15">
        <v>10086</v>
      </c>
      <c r="B9159" s="15" t="s">
        <v>12234</v>
      </c>
      <c r="C9159" s="15" t="s">
        <v>1908</v>
      </c>
      <c r="D9159" s="15" t="s">
        <v>10904</v>
      </c>
      <c r="E9159" s="15" t="s">
        <v>12235</v>
      </c>
      <c r="F9159" s="15">
        <v>80</v>
      </c>
      <c r="G9159" s="15">
        <v>50</v>
      </c>
    </row>
    <row r="9160" ht="24" customHeight="true" spans="1:7">
      <c r="A9160" s="15">
        <v>10087</v>
      </c>
      <c r="B9160" s="15" t="s">
        <v>4132</v>
      </c>
      <c r="C9160" s="15" t="s">
        <v>2791</v>
      </c>
      <c r="D9160" s="15" t="s">
        <v>2926</v>
      </c>
      <c r="E9160" s="15" t="s">
        <v>12236</v>
      </c>
      <c r="F9160" s="15">
        <v>80</v>
      </c>
      <c r="G9160" s="15">
        <v>50</v>
      </c>
    </row>
    <row r="9161" ht="24" customHeight="true" spans="1:7">
      <c r="A9161" s="15">
        <v>10088</v>
      </c>
      <c r="B9161" s="15" t="s">
        <v>11733</v>
      </c>
      <c r="C9161" s="15" t="s">
        <v>2791</v>
      </c>
      <c r="D9161" s="15" t="s">
        <v>3104</v>
      </c>
      <c r="E9161" s="15" t="s">
        <v>2839</v>
      </c>
      <c r="F9161" s="15">
        <v>80</v>
      </c>
      <c r="G9161" s="15">
        <v>50</v>
      </c>
    </row>
    <row r="9162" ht="21" customHeight="true" spans="1:7">
      <c r="A9162" s="15">
        <v>10089</v>
      </c>
      <c r="B9162" s="15" t="s">
        <v>12237</v>
      </c>
      <c r="C9162" s="15" t="s">
        <v>2791</v>
      </c>
      <c r="D9162" s="15" t="s">
        <v>3104</v>
      </c>
      <c r="E9162" s="15" t="s">
        <v>613</v>
      </c>
      <c r="F9162" s="15">
        <v>80</v>
      </c>
      <c r="G9162" s="15">
        <v>50</v>
      </c>
    </row>
    <row r="9163" ht="24" customHeight="true" spans="1:7">
      <c r="A9163" s="15">
        <v>10090</v>
      </c>
      <c r="B9163" s="15" t="s">
        <v>12238</v>
      </c>
      <c r="C9163" s="15" t="s">
        <v>2791</v>
      </c>
      <c r="D9163" s="15" t="s">
        <v>208</v>
      </c>
      <c r="E9163" s="15" t="s">
        <v>12239</v>
      </c>
      <c r="F9163" s="15">
        <v>80</v>
      </c>
      <c r="G9163" s="15">
        <v>50</v>
      </c>
    </row>
    <row r="9164" ht="21" customHeight="true" spans="1:7">
      <c r="A9164" s="15">
        <v>10091</v>
      </c>
      <c r="B9164" s="15" t="s">
        <v>12240</v>
      </c>
      <c r="C9164" s="15" t="s">
        <v>2791</v>
      </c>
      <c r="D9164" s="15" t="s">
        <v>3180</v>
      </c>
      <c r="E9164" s="15" t="s">
        <v>12015</v>
      </c>
      <c r="F9164" s="15">
        <v>80</v>
      </c>
      <c r="G9164" s="15">
        <v>50</v>
      </c>
    </row>
    <row r="9165" ht="24" customHeight="true" spans="1:7">
      <c r="A9165" s="15">
        <v>10092</v>
      </c>
      <c r="B9165" s="15" t="s">
        <v>6994</v>
      </c>
      <c r="C9165" s="15" t="s">
        <v>2791</v>
      </c>
      <c r="D9165" s="15" t="s">
        <v>3180</v>
      </c>
      <c r="E9165" s="15" t="s">
        <v>12015</v>
      </c>
      <c r="F9165" s="15">
        <v>80</v>
      </c>
      <c r="G9165" s="15">
        <v>50</v>
      </c>
    </row>
    <row r="9166" ht="24" customHeight="true" spans="1:7">
      <c r="A9166" s="15">
        <v>10093</v>
      </c>
      <c r="B9166" s="15" t="s">
        <v>12241</v>
      </c>
      <c r="C9166" s="15" t="s">
        <v>2791</v>
      </c>
      <c r="D9166" s="15" t="s">
        <v>3130</v>
      </c>
      <c r="E9166" s="15" t="s">
        <v>3150</v>
      </c>
      <c r="F9166" s="15">
        <v>80</v>
      </c>
      <c r="G9166" s="15">
        <v>50</v>
      </c>
    </row>
    <row r="9167" ht="21" customHeight="true" spans="1:7">
      <c r="A9167" s="15">
        <v>10094</v>
      </c>
      <c r="B9167" s="15" t="s">
        <v>12242</v>
      </c>
      <c r="C9167" s="15" t="s">
        <v>2791</v>
      </c>
      <c r="D9167" s="15" t="s">
        <v>3130</v>
      </c>
      <c r="E9167" s="15" t="s">
        <v>8689</v>
      </c>
      <c r="F9167" s="15">
        <v>80</v>
      </c>
      <c r="G9167" s="15">
        <v>50</v>
      </c>
    </row>
    <row r="9168" ht="24" customHeight="true" spans="1:7">
      <c r="A9168" s="15">
        <v>10095</v>
      </c>
      <c r="B9168" s="15" t="s">
        <v>12243</v>
      </c>
      <c r="C9168" s="15" t="s">
        <v>2791</v>
      </c>
      <c r="D9168" s="15" t="s">
        <v>3088</v>
      </c>
      <c r="E9168" s="15" t="s">
        <v>3101</v>
      </c>
      <c r="F9168" s="15">
        <v>80</v>
      </c>
      <c r="G9168" s="15">
        <v>50</v>
      </c>
    </row>
    <row r="9169" ht="21" customHeight="true" spans="1:7">
      <c r="A9169" s="15">
        <v>10096</v>
      </c>
      <c r="B9169" s="15" t="s">
        <v>12244</v>
      </c>
      <c r="C9169" s="15" t="s">
        <v>2791</v>
      </c>
      <c r="D9169" s="15" t="s">
        <v>3065</v>
      </c>
      <c r="E9169" s="15" t="s">
        <v>3070</v>
      </c>
      <c r="F9169" s="15">
        <v>80</v>
      </c>
      <c r="G9169" s="15">
        <v>50</v>
      </c>
    </row>
    <row r="9170" ht="24" customHeight="true" spans="1:7">
      <c r="A9170" s="15">
        <v>10097</v>
      </c>
      <c r="B9170" s="15" t="s">
        <v>12245</v>
      </c>
      <c r="C9170" s="15" t="s">
        <v>2791</v>
      </c>
      <c r="D9170" s="15" t="s">
        <v>3088</v>
      </c>
      <c r="E9170" s="15" t="s">
        <v>3293</v>
      </c>
      <c r="F9170" s="15">
        <v>80</v>
      </c>
      <c r="G9170" s="15">
        <v>50</v>
      </c>
    </row>
    <row r="9171" ht="24" customHeight="true" spans="1:7">
      <c r="A9171" s="15">
        <v>10098</v>
      </c>
      <c r="B9171" s="15" t="s">
        <v>12246</v>
      </c>
      <c r="C9171" s="15" t="s">
        <v>2791</v>
      </c>
      <c r="D9171" s="15" t="s">
        <v>3088</v>
      </c>
      <c r="E9171" s="15" t="s">
        <v>12247</v>
      </c>
      <c r="F9171" s="15">
        <v>85</v>
      </c>
      <c r="G9171" s="15">
        <v>50</v>
      </c>
    </row>
    <row r="9172" ht="21" customHeight="true" spans="1:7">
      <c r="A9172" s="15">
        <v>10099</v>
      </c>
      <c r="B9172" s="15" t="s">
        <v>12248</v>
      </c>
      <c r="C9172" s="15" t="s">
        <v>2791</v>
      </c>
      <c r="D9172" s="15" t="s">
        <v>3156</v>
      </c>
      <c r="E9172" s="15" t="s">
        <v>3159</v>
      </c>
      <c r="F9172" s="15">
        <v>80</v>
      </c>
      <c r="G9172" s="15">
        <v>50</v>
      </c>
    </row>
    <row r="9173" ht="24" customHeight="true" spans="1:7">
      <c r="A9173" s="15">
        <v>10100</v>
      </c>
      <c r="B9173" s="15" t="s">
        <v>12249</v>
      </c>
      <c r="C9173" s="15" t="s">
        <v>3294</v>
      </c>
      <c r="D9173" s="15" t="s">
        <v>12250</v>
      </c>
      <c r="E9173" s="15" t="s">
        <v>12251</v>
      </c>
      <c r="F9173" s="15">
        <v>80</v>
      </c>
      <c r="G9173" s="15">
        <v>50</v>
      </c>
    </row>
    <row r="9174" ht="21" customHeight="true" spans="1:7">
      <c r="A9174" s="15">
        <v>10101</v>
      </c>
      <c r="B9174" s="15" t="s">
        <v>12252</v>
      </c>
      <c r="C9174" s="15" t="s">
        <v>3294</v>
      </c>
      <c r="D9174" s="15" t="s">
        <v>3441</v>
      </c>
      <c r="E9174" s="15" t="s">
        <v>12253</v>
      </c>
      <c r="F9174" s="15">
        <v>80</v>
      </c>
      <c r="G9174" s="15">
        <v>50</v>
      </c>
    </row>
    <row r="9175" ht="24" customHeight="true" spans="1:7">
      <c r="A9175" s="15">
        <v>10102</v>
      </c>
      <c r="B9175" s="15" t="s">
        <v>12254</v>
      </c>
      <c r="C9175" s="15" t="s">
        <v>3294</v>
      </c>
      <c r="D9175" s="15" t="s">
        <v>169</v>
      </c>
      <c r="E9175" s="15" t="s">
        <v>169</v>
      </c>
      <c r="F9175" s="15">
        <v>80</v>
      </c>
      <c r="G9175" s="15">
        <v>50</v>
      </c>
    </row>
    <row r="9176" ht="24" customHeight="true" spans="1:7">
      <c r="A9176" s="15">
        <v>10103</v>
      </c>
      <c r="B9176" s="15" t="s">
        <v>10828</v>
      </c>
      <c r="C9176" s="15" t="s">
        <v>3294</v>
      </c>
      <c r="D9176" s="15" t="s">
        <v>3534</v>
      </c>
      <c r="E9176" s="15" t="s">
        <v>12255</v>
      </c>
      <c r="F9176" s="15">
        <v>80</v>
      </c>
      <c r="G9176" s="15">
        <v>50</v>
      </c>
    </row>
    <row r="9177" ht="24" customHeight="true" spans="1:7">
      <c r="A9177" s="15">
        <v>10105</v>
      </c>
      <c r="B9177" s="15" t="s">
        <v>12256</v>
      </c>
      <c r="C9177" s="15" t="s">
        <v>3294</v>
      </c>
      <c r="D9177" s="15" t="s">
        <v>3367</v>
      </c>
      <c r="E9177" s="15" t="s">
        <v>12257</v>
      </c>
      <c r="F9177" s="15">
        <v>80</v>
      </c>
      <c r="G9177" s="15">
        <v>50</v>
      </c>
    </row>
    <row r="9178" ht="21" customHeight="true" spans="1:7">
      <c r="A9178" s="15">
        <v>10106</v>
      </c>
      <c r="B9178" s="15" t="s">
        <v>12258</v>
      </c>
      <c r="C9178" s="15" t="s">
        <v>4462</v>
      </c>
      <c r="D9178" s="15" t="s">
        <v>12259</v>
      </c>
      <c r="E9178" s="15" t="s">
        <v>12260</v>
      </c>
      <c r="F9178" s="15" t="s">
        <v>737</v>
      </c>
      <c r="G9178" s="15">
        <v>50</v>
      </c>
    </row>
    <row r="9179" ht="24" customHeight="true" spans="1:7">
      <c r="A9179" s="15">
        <v>10107</v>
      </c>
      <c r="B9179" s="15" t="s">
        <v>12261</v>
      </c>
      <c r="C9179" s="15" t="s">
        <v>4462</v>
      </c>
      <c r="D9179" s="15" t="s">
        <v>4486</v>
      </c>
      <c r="E9179" s="15" t="s">
        <v>4498</v>
      </c>
      <c r="F9179" s="15" t="s">
        <v>737</v>
      </c>
      <c r="G9179" s="15">
        <v>50</v>
      </c>
    </row>
    <row r="9180" ht="21" customHeight="true" spans="1:7">
      <c r="A9180" s="15">
        <v>10108</v>
      </c>
      <c r="B9180" s="15" t="s">
        <v>1703</v>
      </c>
      <c r="C9180" s="15" t="s">
        <v>4462</v>
      </c>
      <c r="D9180" s="15" t="s">
        <v>4463</v>
      </c>
      <c r="E9180" s="15" t="s">
        <v>12262</v>
      </c>
      <c r="F9180" s="15" t="s">
        <v>737</v>
      </c>
      <c r="G9180" s="15">
        <v>50</v>
      </c>
    </row>
    <row r="9181" ht="24" customHeight="true" spans="1:7">
      <c r="A9181" s="15">
        <v>10109</v>
      </c>
      <c r="B9181" s="15" t="s">
        <v>12263</v>
      </c>
      <c r="C9181" s="15" t="s">
        <v>4462</v>
      </c>
      <c r="D9181" s="15" t="s">
        <v>4486</v>
      </c>
      <c r="E9181" s="15" t="s">
        <v>4487</v>
      </c>
      <c r="F9181" s="15" t="s">
        <v>737</v>
      </c>
      <c r="G9181" s="15">
        <v>50</v>
      </c>
    </row>
    <row r="9182" ht="21" customHeight="true" spans="1:7">
      <c r="A9182" s="15">
        <v>10110</v>
      </c>
      <c r="B9182" s="15" t="s">
        <v>12264</v>
      </c>
      <c r="C9182" s="15" t="s">
        <v>4462</v>
      </c>
      <c r="D9182" s="15" t="s">
        <v>4696</v>
      </c>
      <c r="E9182" s="15" t="s">
        <v>12265</v>
      </c>
      <c r="F9182" s="15" t="s">
        <v>737</v>
      </c>
      <c r="G9182" s="15">
        <v>50</v>
      </c>
    </row>
    <row r="9183" ht="24" customHeight="true" spans="1:7">
      <c r="A9183" s="15">
        <v>10111</v>
      </c>
      <c r="B9183" s="15" t="s">
        <v>12266</v>
      </c>
      <c r="C9183" s="15" t="s">
        <v>4462</v>
      </c>
      <c r="D9183" s="15" t="s">
        <v>12259</v>
      </c>
      <c r="E9183" s="15" t="s">
        <v>12267</v>
      </c>
      <c r="F9183" s="15" t="s">
        <v>737</v>
      </c>
      <c r="G9183" s="15">
        <v>50</v>
      </c>
    </row>
    <row r="9184" ht="24" customHeight="true" spans="1:7">
      <c r="A9184" s="15">
        <v>10112</v>
      </c>
      <c r="B9184" s="15" t="s">
        <v>3227</v>
      </c>
      <c r="C9184" s="15" t="s">
        <v>4462</v>
      </c>
      <c r="D9184" s="15" t="s">
        <v>4578</v>
      </c>
      <c r="E9184" s="15" t="s">
        <v>4869</v>
      </c>
      <c r="F9184" s="15" t="s">
        <v>737</v>
      </c>
      <c r="G9184" s="15">
        <v>50</v>
      </c>
    </row>
    <row r="9185" ht="21" customHeight="true" spans="1:7">
      <c r="A9185" s="15">
        <v>10113</v>
      </c>
      <c r="B9185" s="15" t="s">
        <v>12268</v>
      </c>
      <c r="C9185" s="15" t="s">
        <v>4462</v>
      </c>
      <c r="D9185" s="15" t="s">
        <v>4578</v>
      </c>
      <c r="E9185" s="15" t="s">
        <v>4581</v>
      </c>
      <c r="F9185" s="15" t="s">
        <v>737</v>
      </c>
      <c r="G9185" s="15">
        <v>50</v>
      </c>
    </row>
    <row r="9186" ht="24" customHeight="true" spans="1:7">
      <c r="A9186" s="15">
        <v>10114</v>
      </c>
      <c r="B9186" s="15" t="s">
        <v>12269</v>
      </c>
      <c r="C9186" s="15" t="s">
        <v>4462</v>
      </c>
      <c r="D9186" s="15" t="s">
        <v>4578</v>
      </c>
      <c r="E9186" s="15" t="s">
        <v>12270</v>
      </c>
      <c r="F9186" s="15" t="s">
        <v>737</v>
      </c>
      <c r="G9186" s="15">
        <v>50</v>
      </c>
    </row>
    <row r="9187" ht="21" customHeight="true" spans="1:7">
      <c r="A9187" s="15">
        <v>10115</v>
      </c>
      <c r="B9187" s="15" t="s">
        <v>12271</v>
      </c>
      <c r="C9187" s="15" t="s">
        <v>4462</v>
      </c>
      <c r="D9187" s="15" t="s">
        <v>4486</v>
      </c>
      <c r="E9187" s="15" t="s">
        <v>12272</v>
      </c>
      <c r="F9187" s="15" t="s">
        <v>737</v>
      </c>
      <c r="G9187" s="15">
        <v>50</v>
      </c>
    </row>
    <row r="9188" ht="24" customHeight="true" spans="1:7">
      <c r="A9188" s="15">
        <v>10116</v>
      </c>
      <c r="B9188" s="15" t="s">
        <v>4251</v>
      </c>
      <c r="C9188" s="15" t="s">
        <v>4462</v>
      </c>
      <c r="D9188" s="15" t="s">
        <v>4773</v>
      </c>
      <c r="E9188" s="15" t="s">
        <v>12273</v>
      </c>
      <c r="F9188" s="15" t="s">
        <v>737</v>
      </c>
      <c r="G9188" s="15">
        <v>50</v>
      </c>
    </row>
    <row r="9189" ht="24" customHeight="true" spans="1:7">
      <c r="A9189" s="15">
        <v>10117</v>
      </c>
      <c r="B9189" s="15" t="s">
        <v>210</v>
      </c>
      <c r="C9189" s="15" t="s">
        <v>4462</v>
      </c>
      <c r="D9189" s="15" t="s">
        <v>4548</v>
      </c>
      <c r="E9189" s="15" t="s">
        <v>4551</v>
      </c>
      <c r="F9189" s="15" t="s">
        <v>737</v>
      </c>
      <c r="G9189" s="15">
        <v>50</v>
      </c>
    </row>
    <row r="9190" ht="21" customHeight="true" spans="1:7">
      <c r="A9190" s="15">
        <v>10118</v>
      </c>
      <c r="B9190" s="15" t="s">
        <v>12274</v>
      </c>
      <c r="C9190" s="15" t="s">
        <v>4462</v>
      </c>
      <c r="D9190" s="15" t="s">
        <v>4735</v>
      </c>
      <c r="E9190" s="15" t="s">
        <v>4764</v>
      </c>
      <c r="F9190" s="15" t="s">
        <v>737</v>
      </c>
      <c r="G9190" s="15">
        <v>50</v>
      </c>
    </row>
    <row r="9191" ht="24" customHeight="true" spans="1:7">
      <c r="A9191" s="15">
        <v>10119</v>
      </c>
      <c r="B9191" s="15" t="s">
        <v>12275</v>
      </c>
      <c r="C9191" s="15" t="s">
        <v>4462</v>
      </c>
      <c r="D9191" s="15" t="s">
        <v>4735</v>
      </c>
      <c r="E9191" s="15" t="s">
        <v>4897</v>
      </c>
      <c r="F9191" s="15" t="s">
        <v>737</v>
      </c>
      <c r="G9191" s="15">
        <v>50</v>
      </c>
    </row>
    <row r="9192" ht="21" customHeight="true" spans="1:7">
      <c r="A9192" s="15">
        <v>10120</v>
      </c>
      <c r="B9192" s="15" t="s">
        <v>2382</v>
      </c>
      <c r="C9192" s="15" t="s">
        <v>4462</v>
      </c>
      <c r="D9192" s="15" t="s">
        <v>4735</v>
      </c>
      <c r="E9192" s="15" t="s">
        <v>4741</v>
      </c>
      <c r="F9192" s="15" t="s">
        <v>737</v>
      </c>
      <c r="G9192" s="15">
        <v>50</v>
      </c>
    </row>
    <row r="9193" ht="24" customHeight="true" spans="1:7">
      <c r="A9193" s="15">
        <v>10121</v>
      </c>
      <c r="B9193" s="15" t="s">
        <v>12276</v>
      </c>
      <c r="C9193" s="15" t="s">
        <v>10050</v>
      </c>
      <c r="D9193" s="15" t="s">
        <v>10534</v>
      </c>
      <c r="E9193" s="15" t="s">
        <v>10123</v>
      </c>
      <c r="F9193" s="15" t="e">
        <f ca="1">YEAR(TODAY())-MID(#REF!,7,4)</f>
        <v>#REF!</v>
      </c>
      <c r="G9193" s="15">
        <v>50</v>
      </c>
    </row>
    <row r="9194" ht="24" customHeight="true" spans="1:7">
      <c r="A9194" s="15">
        <v>10122</v>
      </c>
      <c r="B9194" s="15" t="s">
        <v>12277</v>
      </c>
      <c r="C9194" s="15" t="s">
        <v>10050</v>
      </c>
      <c r="D9194" s="15" t="s">
        <v>10534</v>
      </c>
      <c r="E9194" s="15" t="s">
        <v>10126</v>
      </c>
      <c r="F9194" s="15" t="e">
        <f ca="1">YEAR(TODAY())-MID(#REF!,7,4)</f>
        <v>#REF!</v>
      </c>
      <c r="G9194" s="15">
        <v>50</v>
      </c>
    </row>
    <row r="9195" ht="21" customHeight="true" spans="1:7">
      <c r="A9195" s="15">
        <v>10123</v>
      </c>
      <c r="B9195" s="15" t="s">
        <v>12278</v>
      </c>
      <c r="C9195" s="15" t="s">
        <v>10050</v>
      </c>
      <c r="D9195" s="15" t="s">
        <v>1454</v>
      </c>
      <c r="E9195" s="15" t="s">
        <v>10292</v>
      </c>
      <c r="F9195" s="15" t="e">
        <f ca="1">YEAR(TODAY())-MID(#REF!,7,4)</f>
        <v>#REF!</v>
      </c>
      <c r="G9195" s="15">
        <v>50</v>
      </c>
    </row>
    <row r="9196" ht="24" customHeight="true" spans="1:7">
      <c r="A9196" s="15">
        <v>10124</v>
      </c>
      <c r="B9196" s="15" t="s">
        <v>12279</v>
      </c>
      <c r="C9196" s="15" t="s">
        <v>10050</v>
      </c>
      <c r="D9196" s="15" t="s">
        <v>10539</v>
      </c>
      <c r="E9196" s="15" t="s">
        <v>10283</v>
      </c>
      <c r="F9196" s="15" t="e">
        <f ca="1">YEAR(TODAY())-MID(#REF!,7,4)</f>
        <v>#REF!</v>
      </c>
      <c r="G9196" s="15">
        <v>50</v>
      </c>
    </row>
    <row r="9197" ht="21" customHeight="true" spans="1:7">
      <c r="A9197" s="15">
        <v>10125</v>
      </c>
      <c r="B9197" s="15" t="s">
        <v>12280</v>
      </c>
      <c r="C9197" s="15" t="s">
        <v>10050</v>
      </c>
      <c r="D9197" s="15" t="s">
        <v>10539</v>
      </c>
      <c r="E9197" s="15" t="s">
        <v>12281</v>
      </c>
      <c r="F9197" s="15" t="e">
        <f ca="1">YEAR(TODAY())-MID(#REF!,7,4)</f>
        <v>#REF!</v>
      </c>
      <c r="G9197" s="15">
        <v>50</v>
      </c>
    </row>
    <row r="9198" ht="24" customHeight="true" spans="1:7">
      <c r="A9198" s="15">
        <v>10126</v>
      </c>
      <c r="B9198" s="15" t="s">
        <v>2587</v>
      </c>
      <c r="C9198" s="15" t="s">
        <v>10050</v>
      </c>
      <c r="D9198" s="15" t="s">
        <v>10531</v>
      </c>
      <c r="E9198" s="15" t="s">
        <v>12282</v>
      </c>
      <c r="F9198" s="15" t="e">
        <f ca="1">YEAR(TODAY())-MID(#REF!,7,4)</f>
        <v>#REF!</v>
      </c>
      <c r="G9198" s="15">
        <v>50</v>
      </c>
    </row>
    <row r="9199" ht="24" customHeight="true" spans="1:7">
      <c r="A9199" s="15">
        <v>10127</v>
      </c>
      <c r="B9199" s="15" t="s">
        <v>12283</v>
      </c>
      <c r="C9199" s="15" t="s">
        <v>10050</v>
      </c>
      <c r="D9199" s="15" t="s">
        <v>10527</v>
      </c>
      <c r="E9199" s="15" t="s">
        <v>10423</v>
      </c>
      <c r="F9199" s="15" t="e">
        <f ca="1">YEAR(TODAY())-MID(#REF!,7,4)</f>
        <v>#REF!</v>
      </c>
      <c r="G9199" s="15">
        <v>50</v>
      </c>
    </row>
    <row r="9200" ht="21" customHeight="true" spans="1:7">
      <c r="A9200" s="15">
        <v>10128</v>
      </c>
      <c r="B9200" s="15" t="s">
        <v>12284</v>
      </c>
      <c r="C9200" s="15" t="s">
        <v>10050</v>
      </c>
      <c r="D9200" s="15" t="s">
        <v>10527</v>
      </c>
      <c r="E9200" s="15" t="s">
        <v>10597</v>
      </c>
      <c r="F9200" s="15" t="e">
        <f ca="1">YEAR(TODAY())-MID(#REF!,7,4)</f>
        <v>#REF!</v>
      </c>
      <c r="G9200" s="15">
        <v>50</v>
      </c>
    </row>
    <row r="9201" ht="24" customHeight="true" spans="1:7">
      <c r="A9201" s="15">
        <v>10129</v>
      </c>
      <c r="B9201" s="15" t="s">
        <v>2919</v>
      </c>
      <c r="C9201" s="15" t="s">
        <v>10050</v>
      </c>
      <c r="D9201" s="15" t="s">
        <v>10539</v>
      </c>
      <c r="E9201" s="15" t="s">
        <v>10243</v>
      </c>
      <c r="F9201" s="15" t="e">
        <f ca="1">YEAR(TODAY())-MID(#REF!,7,4)</f>
        <v>#REF!</v>
      </c>
      <c r="G9201" s="15">
        <v>50</v>
      </c>
    </row>
    <row r="9202" ht="21" customHeight="true" spans="1:7">
      <c r="A9202" s="15">
        <v>10130</v>
      </c>
      <c r="B9202" s="15" t="s">
        <v>12285</v>
      </c>
      <c r="C9202" s="15" t="s">
        <v>8102</v>
      </c>
      <c r="D9202" s="15" t="s">
        <v>12286</v>
      </c>
      <c r="E9202" s="15"/>
      <c r="F9202" s="15">
        <v>80</v>
      </c>
      <c r="G9202" s="15">
        <v>50</v>
      </c>
    </row>
    <row r="9203" ht="24" customHeight="true" spans="1:7">
      <c r="A9203" s="15">
        <v>10131</v>
      </c>
      <c r="B9203" s="15" t="s">
        <v>12287</v>
      </c>
      <c r="C9203" s="15" t="s">
        <v>8102</v>
      </c>
      <c r="D9203" s="15" t="s">
        <v>12288</v>
      </c>
      <c r="E9203" s="15"/>
      <c r="F9203" s="15">
        <v>80</v>
      </c>
      <c r="G9203" s="15">
        <v>50</v>
      </c>
    </row>
    <row r="9204" ht="24" customHeight="true" spans="1:7">
      <c r="A9204" s="15">
        <v>10132</v>
      </c>
      <c r="B9204" s="15" t="s">
        <v>12289</v>
      </c>
      <c r="C9204" s="15" t="s">
        <v>8102</v>
      </c>
      <c r="D9204" s="15" t="s">
        <v>11228</v>
      </c>
      <c r="E9204" s="15"/>
      <c r="F9204" s="15">
        <v>80</v>
      </c>
      <c r="G9204" s="15">
        <v>50</v>
      </c>
    </row>
    <row r="9205" ht="21" customHeight="true" spans="1:7">
      <c r="A9205" s="15">
        <v>10133</v>
      </c>
      <c r="B9205" s="15" t="s">
        <v>12290</v>
      </c>
      <c r="C9205" s="15" t="s">
        <v>8102</v>
      </c>
      <c r="D9205" s="15" t="s">
        <v>12291</v>
      </c>
      <c r="E9205" s="15"/>
      <c r="F9205" s="15">
        <v>80</v>
      </c>
      <c r="G9205" s="15">
        <v>50</v>
      </c>
    </row>
    <row r="9206" ht="24" customHeight="true" spans="1:7">
      <c r="A9206" s="15">
        <v>10134</v>
      </c>
      <c r="B9206" s="15" t="s">
        <v>12292</v>
      </c>
      <c r="C9206" s="15" t="s">
        <v>8102</v>
      </c>
      <c r="D9206" s="15" t="s">
        <v>12293</v>
      </c>
      <c r="E9206" s="15"/>
      <c r="F9206" s="15">
        <v>80</v>
      </c>
      <c r="G9206" s="15">
        <v>50</v>
      </c>
    </row>
    <row r="9207" ht="21" customHeight="true" spans="1:7">
      <c r="A9207" s="15">
        <v>10135</v>
      </c>
      <c r="B9207" s="15" t="s">
        <v>12294</v>
      </c>
      <c r="C9207" s="15" t="s">
        <v>8102</v>
      </c>
      <c r="D9207" s="15" t="s">
        <v>12295</v>
      </c>
      <c r="E9207" s="15"/>
      <c r="F9207" s="15">
        <v>81</v>
      </c>
      <c r="G9207" s="15">
        <v>50</v>
      </c>
    </row>
    <row r="9208" ht="24" customHeight="true" spans="1:7">
      <c r="A9208" s="15">
        <v>10136</v>
      </c>
      <c r="B9208" s="15" t="s">
        <v>12296</v>
      </c>
      <c r="C9208" s="15" t="s">
        <v>8102</v>
      </c>
      <c r="D9208" s="15" t="s">
        <v>12297</v>
      </c>
      <c r="E9208" s="15"/>
      <c r="F9208" s="15">
        <v>80</v>
      </c>
      <c r="G9208" s="15">
        <v>50</v>
      </c>
    </row>
    <row r="9209" ht="24" customHeight="true" spans="1:7">
      <c r="A9209" s="15">
        <v>10137</v>
      </c>
      <c r="B9209" s="15" t="s">
        <v>3804</v>
      </c>
      <c r="C9209" s="15" t="s">
        <v>8102</v>
      </c>
      <c r="D9209" s="15" t="s">
        <v>12298</v>
      </c>
      <c r="E9209" s="15"/>
      <c r="F9209" s="15">
        <v>80</v>
      </c>
      <c r="G9209" s="15">
        <v>50</v>
      </c>
    </row>
    <row r="9210" ht="21" customHeight="true" spans="1:7">
      <c r="A9210" s="15">
        <v>10138</v>
      </c>
      <c r="B9210" s="15" t="s">
        <v>12299</v>
      </c>
      <c r="C9210" s="15" t="s">
        <v>8102</v>
      </c>
      <c r="D9210" s="15" t="s">
        <v>12300</v>
      </c>
      <c r="E9210" s="15"/>
      <c r="F9210" s="15">
        <v>80</v>
      </c>
      <c r="G9210" s="15">
        <v>50</v>
      </c>
    </row>
    <row r="9211" ht="24" customHeight="true" spans="1:7">
      <c r="A9211" s="15">
        <v>10139</v>
      </c>
      <c r="B9211" s="15" t="s">
        <v>12301</v>
      </c>
      <c r="C9211" s="15" t="s">
        <v>4912</v>
      </c>
      <c r="D9211" s="15" t="s">
        <v>5045</v>
      </c>
      <c r="E9211" s="15" t="s">
        <v>10954</v>
      </c>
      <c r="F9211" s="15" t="s">
        <v>737</v>
      </c>
      <c r="G9211" s="15">
        <v>50</v>
      </c>
    </row>
    <row r="9212" ht="24" customHeight="true" spans="1:7">
      <c r="A9212" s="15">
        <v>10141</v>
      </c>
      <c r="B9212" s="15" t="s">
        <v>12302</v>
      </c>
      <c r="C9212" s="15" t="s">
        <v>4912</v>
      </c>
      <c r="D9212" s="15" t="s">
        <v>5267</v>
      </c>
      <c r="E9212" s="15" t="s">
        <v>7881</v>
      </c>
      <c r="F9212" s="15">
        <v>80</v>
      </c>
      <c r="G9212" s="15">
        <v>50</v>
      </c>
    </row>
    <row r="9213" ht="24" customHeight="true" spans="1:7">
      <c r="A9213" s="15">
        <v>10142</v>
      </c>
      <c r="B9213" s="15" t="s">
        <v>12303</v>
      </c>
      <c r="C9213" s="15" t="s">
        <v>4912</v>
      </c>
      <c r="D9213" s="15" t="s">
        <v>5267</v>
      </c>
      <c r="E9213" s="15" t="s">
        <v>5287</v>
      </c>
      <c r="F9213" s="15">
        <v>80</v>
      </c>
      <c r="G9213" s="15">
        <v>50</v>
      </c>
    </row>
    <row r="9214" ht="21" customHeight="true" spans="1:7">
      <c r="A9214" s="15">
        <v>10143</v>
      </c>
      <c r="B9214" s="15" t="s">
        <v>12304</v>
      </c>
      <c r="C9214" s="15" t="s">
        <v>4912</v>
      </c>
      <c r="D9214" s="15" t="s">
        <v>5077</v>
      </c>
      <c r="E9214" s="15" t="s">
        <v>12305</v>
      </c>
      <c r="F9214" s="15">
        <v>80</v>
      </c>
      <c r="G9214" s="15">
        <v>50</v>
      </c>
    </row>
    <row r="9215" ht="24" customHeight="true" spans="1:7">
      <c r="A9215" s="15">
        <v>10144</v>
      </c>
      <c r="B9215" s="15" t="s">
        <v>12306</v>
      </c>
      <c r="C9215" s="15" t="s">
        <v>4912</v>
      </c>
      <c r="D9215" s="15" t="s">
        <v>4984</v>
      </c>
      <c r="E9215" s="15" t="s">
        <v>347</v>
      </c>
      <c r="F9215" s="15" t="s">
        <v>737</v>
      </c>
      <c r="G9215" s="15">
        <v>50</v>
      </c>
    </row>
    <row r="9216" ht="21" customHeight="true" spans="1:7">
      <c r="A9216" s="15">
        <v>10145</v>
      </c>
      <c r="B9216" s="15" t="s">
        <v>12307</v>
      </c>
      <c r="C9216" s="15" t="s">
        <v>4912</v>
      </c>
      <c r="D9216" s="15" t="s">
        <v>5228</v>
      </c>
      <c r="E9216" s="15" t="s">
        <v>10732</v>
      </c>
      <c r="F9216" s="15">
        <v>80</v>
      </c>
      <c r="G9216" s="15">
        <v>50</v>
      </c>
    </row>
    <row r="9217" ht="24" customHeight="true" spans="1:7">
      <c r="A9217" s="15">
        <v>10146</v>
      </c>
      <c r="B9217" s="15" t="s">
        <v>12308</v>
      </c>
      <c r="C9217" s="15" t="s">
        <v>4912</v>
      </c>
      <c r="D9217" s="15" t="s">
        <v>5182</v>
      </c>
      <c r="E9217" s="15"/>
      <c r="F9217" s="15">
        <v>80</v>
      </c>
      <c r="G9217" s="15">
        <v>50</v>
      </c>
    </row>
    <row r="9218" ht="24" customHeight="true" spans="1:7">
      <c r="A9218" s="15">
        <v>10147</v>
      </c>
      <c r="B9218" s="15" t="s">
        <v>12309</v>
      </c>
      <c r="C9218" s="15" t="s">
        <v>4912</v>
      </c>
      <c r="D9218" s="15" t="s">
        <v>5099</v>
      </c>
      <c r="E9218" s="15" t="s">
        <v>9653</v>
      </c>
      <c r="F9218" s="15">
        <v>80</v>
      </c>
      <c r="G9218" s="15">
        <v>50</v>
      </c>
    </row>
    <row r="9219" ht="21" customHeight="true" spans="1:7">
      <c r="A9219" s="15">
        <v>10148</v>
      </c>
      <c r="B9219" s="15" t="s">
        <v>12310</v>
      </c>
      <c r="C9219" s="15" t="s">
        <v>4912</v>
      </c>
      <c r="D9219" s="15" t="s">
        <v>5099</v>
      </c>
      <c r="E9219" s="15" t="s">
        <v>1091</v>
      </c>
      <c r="F9219" s="15">
        <v>80</v>
      </c>
      <c r="G9219" s="15">
        <v>50</v>
      </c>
    </row>
    <row r="9220" ht="24" customHeight="true" spans="1:7">
      <c r="A9220" s="15">
        <v>10149</v>
      </c>
      <c r="B9220" s="15" t="s">
        <v>12311</v>
      </c>
      <c r="C9220" s="15" t="s">
        <v>4912</v>
      </c>
      <c r="D9220" s="15" t="s">
        <v>5045</v>
      </c>
      <c r="E9220" s="15" t="s">
        <v>12312</v>
      </c>
      <c r="F9220" s="15">
        <v>80</v>
      </c>
      <c r="G9220" s="15">
        <v>50</v>
      </c>
    </row>
    <row r="9221" ht="21" customHeight="true" spans="1:7">
      <c r="A9221" s="15">
        <v>10150</v>
      </c>
      <c r="B9221" s="15" t="s">
        <v>12313</v>
      </c>
      <c r="C9221" s="15" t="s">
        <v>4912</v>
      </c>
      <c r="D9221" s="15" t="s">
        <v>5045</v>
      </c>
      <c r="E9221" s="15" t="s">
        <v>3048</v>
      </c>
      <c r="F9221" s="15">
        <v>80</v>
      </c>
      <c r="G9221" s="15">
        <v>50</v>
      </c>
    </row>
    <row r="9222" ht="24" customHeight="true" spans="1:7">
      <c r="A9222" s="15">
        <v>10151</v>
      </c>
      <c r="B9222" s="15" t="s">
        <v>12314</v>
      </c>
      <c r="C9222" s="15" t="s">
        <v>6014</v>
      </c>
      <c r="D9222" s="15" t="s">
        <v>6387</v>
      </c>
      <c r="E9222" s="15" t="s">
        <v>680</v>
      </c>
      <c r="F9222" s="15"/>
      <c r="G9222" s="15">
        <v>50</v>
      </c>
    </row>
    <row r="9223" ht="24" customHeight="true" spans="1:7">
      <c r="A9223" s="15">
        <v>10152</v>
      </c>
      <c r="B9223" s="15" t="s">
        <v>12315</v>
      </c>
      <c r="C9223" s="15" t="s">
        <v>6014</v>
      </c>
      <c r="D9223" s="15" t="s">
        <v>6326</v>
      </c>
      <c r="E9223" s="15" t="s">
        <v>6353</v>
      </c>
      <c r="F9223" s="15"/>
      <c r="G9223" s="15">
        <v>50</v>
      </c>
    </row>
    <row r="9224" ht="21" customHeight="true" spans="1:7">
      <c r="A9224" s="15">
        <v>10153</v>
      </c>
      <c r="B9224" s="15" t="s">
        <v>3125</v>
      </c>
      <c r="C9224" s="15" t="s">
        <v>6014</v>
      </c>
      <c r="D9224" s="15" t="s">
        <v>6415</v>
      </c>
      <c r="E9224" s="15" t="s">
        <v>6435</v>
      </c>
      <c r="F9224" s="15"/>
      <c r="G9224" s="15">
        <v>50</v>
      </c>
    </row>
    <row r="9225" ht="24" customHeight="true" spans="1:7">
      <c r="A9225" s="15">
        <v>10154</v>
      </c>
      <c r="B9225" s="15" t="s">
        <v>12316</v>
      </c>
      <c r="C9225" s="15" t="s">
        <v>6014</v>
      </c>
      <c r="D9225" s="15" t="s">
        <v>6415</v>
      </c>
      <c r="E9225" s="15" t="s">
        <v>6416</v>
      </c>
      <c r="F9225" s="15"/>
      <c r="G9225" s="15">
        <v>50</v>
      </c>
    </row>
    <row r="9226" ht="21" customHeight="true" spans="1:7">
      <c r="A9226" s="15">
        <v>10155</v>
      </c>
      <c r="B9226" s="15" t="s">
        <v>12317</v>
      </c>
      <c r="C9226" s="15" t="s">
        <v>6014</v>
      </c>
      <c r="D9226" s="15" t="s">
        <v>6015</v>
      </c>
      <c r="E9226" s="15" t="s">
        <v>1012</v>
      </c>
      <c r="F9226" s="15"/>
      <c r="G9226" s="15">
        <v>50</v>
      </c>
    </row>
    <row r="9227" ht="24" customHeight="true" spans="1:7">
      <c r="A9227" s="15">
        <v>10156</v>
      </c>
      <c r="B9227" s="15" t="s">
        <v>12318</v>
      </c>
      <c r="C9227" s="15" t="s">
        <v>6014</v>
      </c>
      <c r="D9227" s="15" t="s">
        <v>6015</v>
      </c>
      <c r="E9227" s="15" t="s">
        <v>731</v>
      </c>
      <c r="F9227" s="15"/>
      <c r="G9227" s="15">
        <v>50</v>
      </c>
    </row>
    <row r="9228" ht="21" customHeight="true" spans="1:7">
      <c r="A9228" s="15">
        <v>10158</v>
      </c>
      <c r="B9228" s="15" t="s">
        <v>12319</v>
      </c>
      <c r="C9228" s="15" t="s">
        <v>6014</v>
      </c>
      <c r="D9228" s="15" t="s">
        <v>6236</v>
      </c>
      <c r="E9228" s="15" t="s">
        <v>6438</v>
      </c>
      <c r="F9228" s="15"/>
      <c r="G9228" s="15">
        <v>50</v>
      </c>
    </row>
    <row r="9229" ht="24" customHeight="true" spans="1:7">
      <c r="A9229" s="15">
        <v>10159</v>
      </c>
      <c r="B9229" s="15" t="s">
        <v>12320</v>
      </c>
      <c r="C9229" s="15" t="s">
        <v>6014</v>
      </c>
      <c r="D9229" s="15" t="s">
        <v>6291</v>
      </c>
      <c r="E9229" s="15" t="s">
        <v>6306</v>
      </c>
      <c r="F9229" s="15"/>
      <c r="G9229" s="15">
        <v>50</v>
      </c>
    </row>
    <row r="9230" ht="21" customHeight="true" spans="1:7">
      <c r="A9230" s="15">
        <v>10160</v>
      </c>
      <c r="B9230" s="15" t="s">
        <v>12321</v>
      </c>
      <c r="C9230" s="15" t="s">
        <v>6014</v>
      </c>
      <c r="D9230" s="15" t="s">
        <v>6291</v>
      </c>
      <c r="E9230" s="15" t="s">
        <v>3072</v>
      </c>
      <c r="F9230" s="15"/>
      <c r="G9230" s="15">
        <v>50</v>
      </c>
    </row>
    <row r="9231" ht="24" customHeight="true" spans="1:7">
      <c r="A9231" s="15">
        <v>10161</v>
      </c>
      <c r="B9231" s="15" t="s">
        <v>3020</v>
      </c>
      <c r="C9231" s="15" t="s">
        <v>6014</v>
      </c>
      <c r="D9231" s="15" t="s">
        <v>6291</v>
      </c>
      <c r="E9231" s="15" t="s">
        <v>6315</v>
      </c>
      <c r="F9231" s="15"/>
      <c r="G9231" s="15">
        <v>50</v>
      </c>
    </row>
    <row r="9232" ht="24" customHeight="true" spans="1:7">
      <c r="A9232" s="15">
        <v>10162</v>
      </c>
      <c r="B9232" s="15" t="s">
        <v>12322</v>
      </c>
      <c r="C9232" s="15" t="s">
        <v>6014</v>
      </c>
      <c r="D9232" s="15" t="s">
        <v>6291</v>
      </c>
      <c r="E9232" s="15" t="s">
        <v>6313</v>
      </c>
      <c r="F9232" s="15"/>
      <c r="G9232" s="15">
        <v>50</v>
      </c>
    </row>
    <row r="9233" ht="21" customHeight="true" spans="1:7">
      <c r="A9233" s="15">
        <v>10163</v>
      </c>
      <c r="B9233" s="15" t="s">
        <v>323</v>
      </c>
      <c r="C9233" s="15" t="s">
        <v>8669</v>
      </c>
      <c r="D9233" s="15" t="s">
        <v>8925</v>
      </c>
      <c r="E9233" s="15" t="s">
        <v>788</v>
      </c>
      <c r="F9233" s="15">
        <v>80</v>
      </c>
      <c r="G9233" s="15">
        <v>50</v>
      </c>
    </row>
    <row r="9234" ht="24" customHeight="true" spans="1:7">
      <c r="A9234" s="15">
        <v>10164</v>
      </c>
      <c r="B9234" s="15" t="s">
        <v>4942</v>
      </c>
      <c r="C9234" s="15" t="s">
        <v>8669</v>
      </c>
      <c r="D9234" s="15" t="s">
        <v>9141</v>
      </c>
      <c r="E9234" s="15" t="s">
        <v>9149</v>
      </c>
      <c r="F9234" s="15">
        <v>80</v>
      </c>
      <c r="G9234" s="15">
        <v>50</v>
      </c>
    </row>
    <row r="9235" ht="21" customHeight="true" spans="1:7">
      <c r="A9235" s="15">
        <v>10165</v>
      </c>
      <c r="B9235" s="15" t="s">
        <v>12323</v>
      </c>
      <c r="C9235" s="15" t="s">
        <v>8669</v>
      </c>
      <c r="D9235" s="15" t="s">
        <v>8834</v>
      </c>
      <c r="E9235" s="15" t="s">
        <v>8841</v>
      </c>
      <c r="F9235" s="15">
        <v>80</v>
      </c>
      <c r="G9235" s="15">
        <v>50</v>
      </c>
    </row>
    <row r="9236" ht="24" customHeight="true" spans="1:7">
      <c r="A9236" s="15">
        <v>10166</v>
      </c>
      <c r="B9236" s="15" t="s">
        <v>8811</v>
      </c>
      <c r="C9236" s="15" t="s">
        <v>8669</v>
      </c>
      <c r="D9236" s="15" t="s">
        <v>8834</v>
      </c>
      <c r="E9236" s="15" t="s">
        <v>12324</v>
      </c>
      <c r="F9236" s="15">
        <v>80</v>
      </c>
      <c r="G9236" s="15">
        <v>50</v>
      </c>
    </row>
    <row r="9237" ht="24" customHeight="true" spans="1:7">
      <c r="A9237" s="15">
        <v>10167</v>
      </c>
      <c r="B9237" s="15" t="s">
        <v>12325</v>
      </c>
      <c r="C9237" s="15" t="s">
        <v>8669</v>
      </c>
      <c r="D9237" s="15" t="s">
        <v>9141</v>
      </c>
      <c r="E9237" s="15" t="s">
        <v>9149</v>
      </c>
      <c r="F9237" s="15">
        <v>80</v>
      </c>
      <c r="G9237" s="15">
        <v>50</v>
      </c>
    </row>
    <row r="9238" ht="21" customHeight="true" spans="1:7">
      <c r="A9238" s="15">
        <v>10168</v>
      </c>
      <c r="B9238" s="15" t="s">
        <v>12326</v>
      </c>
      <c r="C9238" s="15" t="s">
        <v>8669</v>
      </c>
      <c r="D9238" s="15" t="s">
        <v>10756</v>
      </c>
      <c r="E9238" s="15" t="s">
        <v>10756</v>
      </c>
      <c r="F9238" s="15">
        <v>80</v>
      </c>
      <c r="G9238" s="15">
        <v>50</v>
      </c>
    </row>
    <row r="9239" ht="24" customHeight="true" spans="1:7">
      <c r="A9239" s="15">
        <v>10169</v>
      </c>
      <c r="B9239" s="15" t="s">
        <v>12327</v>
      </c>
      <c r="C9239" s="15" t="s">
        <v>8669</v>
      </c>
      <c r="D9239" s="15" t="s">
        <v>10756</v>
      </c>
      <c r="E9239" s="15" t="s">
        <v>10756</v>
      </c>
      <c r="F9239" s="15">
        <v>80</v>
      </c>
      <c r="G9239" s="15">
        <v>50</v>
      </c>
    </row>
    <row r="9240" ht="21" customHeight="true" spans="1:7">
      <c r="A9240" s="15">
        <v>10170</v>
      </c>
      <c r="B9240" s="15" t="s">
        <v>12328</v>
      </c>
      <c r="C9240" s="15" t="s">
        <v>8669</v>
      </c>
      <c r="D9240" s="15" t="s">
        <v>9236</v>
      </c>
      <c r="E9240" s="15" t="s">
        <v>9254</v>
      </c>
      <c r="F9240" s="15">
        <v>80</v>
      </c>
      <c r="G9240" s="15">
        <v>50</v>
      </c>
    </row>
    <row r="9241" ht="24" customHeight="true" spans="1:7">
      <c r="A9241" s="15">
        <v>10171</v>
      </c>
      <c r="B9241" s="15" t="s">
        <v>697</v>
      </c>
      <c r="C9241" s="15" t="s">
        <v>8669</v>
      </c>
      <c r="D9241" s="15" t="s">
        <v>9236</v>
      </c>
      <c r="E9241" s="15" t="s">
        <v>9253</v>
      </c>
      <c r="F9241" s="15">
        <v>80</v>
      </c>
      <c r="G9241" s="15">
        <v>50</v>
      </c>
    </row>
    <row r="9242" ht="24" customHeight="true" spans="1:7">
      <c r="A9242" s="15">
        <v>10172</v>
      </c>
      <c r="B9242" s="15" t="s">
        <v>12329</v>
      </c>
      <c r="C9242" s="15" t="s">
        <v>8669</v>
      </c>
      <c r="D9242" s="15" t="s">
        <v>9271</v>
      </c>
      <c r="E9242" s="15" t="s">
        <v>12330</v>
      </c>
      <c r="F9242" s="15">
        <v>80</v>
      </c>
      <c r="G9242" s="15">
        <v>50</v>
      </c>
    </row>
    <row r="9243" ht="21" customHeight="true" spans="1:7">
      <c r="A9243" s="15">
        <v>10173</v>
      </c>
      <c r="B9243" s="15" t="s">
        <v>9338</v>
      </c>
      <c r="C9243" s="15" t="s">
        <v>8669</v>
      </c>
      <c r="D9243" s="15" t="s">
        <v>9271</v>
      </c>
      <c r="E9243" s="15" t="s">
        <v>12331</v>
      </c>
      <c r="F9243" s="15">
        <v>80</v>
      </c>
      <c r="G9243" s="15">
        <v>50</v>
      </c>
    </row>
    <row r="9244" ht="24" customHeight="true" spans="1:7">
      <c r="A9244" s="15">
        <v>10174</v>
      </c>
      <c r="B9244" s="15" t="s">
        <v>12332</v>
      </c>
      <c r="C9244" s="15" t="s">
        <v>8669</v>
      </c>
      <c r="D9244" s="15" t="s">
        <v>9271</v>
      </c>
      <c r="E9244" s="15" t="s">
        <v>12331</v>
      </c>
      <c r="F9244" s="15">
        <v>80</v>
      </c>
      <c r="G9244" s="15">
        <v>50</v>
      </c>
    </row>
    <row r="9245" ht="21" customHeight="true" spans="1:7">
      <c r="A9245" s="15">
        <v>10175</v>
      </c>
      <c r="B9245" s="15" t="s">
        <v>12333</v>
      </c>
      <c r="C9245" s="15" t="s">
        <v>8669</v>
      </c>
      <c r="D9245" s="15" t="s">
        <v>9271</v>
      </c>
      <c r="E9245" s="15" t="s">
        <v>12334</v>
      </c>
      <c r="F9245" s="15">
        <v>80</v>
      </c>
      <c r="G9245" s="15">
        <v>50</v>
      </c>
    </row>
    <row r="9246" ht="24" customHeight="true" spans="1:7">
      <c r="A9246" s="15">
        <v>10176</v>
      </c>
      <c r="B9246" s="15" t="s">
        <v>773</v>
      </c>
      <c r="C9246" s="15" t="s">
        <v>8669</v>
      </c>
      <c r="D9246" s="15" t="s">
        <v>9271</v>
      </c>
      <c r="E9246" s="15" t="s">
        <v>12335</v>
      </c>
      <c r="F9246" s="15">
        <v>80</v>
      </c>
      <c r="G9246" s="15">
        <v>50</v>
      </c>
    </row>
    <row r="9247" ht="24" customHeight="true" spans="1:7">
      <c r="A9247" s="15">
        <v>10177</v>
      </c>
      <c r="B9247" s="15" t="s">
        <v>12336</v>
      </c>
      <c r="C9247" s="15" t="s">
        <v>8669</v>
      </c>
      <c r="D9247" s="15" t="s">
        <v>9271</v>
      </c>
      <c r="E9247" s="15" t="s">
        <v>12335</v>
      </c>
      <c r="F9247" s="15">
        <v>80</v>
      </c>
      <c r="G9247" s="15">
        <v>50</v>
      </c>
    </row>
    <row r="9248" ht="21" customHeight="true" spans="1:7">
      <c r="A9248" s="15">
        <v>10178</v>
      </c>
      <c r="B9248" s="15" t="s">
        <v>12337</v>
      </c>
      <c r="C9248" s="15" t="s">
        <v>8669</v>
      </c>
      <c r="D9248" s="15" t="s">
        <v>9271</v>
      </c>
      <c r="E9248" s="15" t="s">
        <v>12335</v>
      </c>
      <c r="F9248" s="15">
        <v>80</v>
      </c>
      <c r="G9248" s="15">
        <v>50</v>
      </c>
    </row>
    <row r="9249" ht="24" customHeight="true" spans="1:7">
      <c r="A9249" s="15">
        <v>10179</v>
      </c>
      <c r="B9249" s="15" t="s">
        <v>12338</v>
      </c>
      <c r="C9249" s="15" t="s">
        <v>6473</v>
      </c>
      <c r="D9249" s="15" t="s">
        <v>6631</v>
      </c>
      <c r="E9249" s="15" t="s">
        <v>3285</v>
      </c>
      <c r="F9249" s="15">
        <v>80</v>
      </c>
      <c r="G9249" s="15">
        <v>50</v>
      </c>
    </row>
    <row r="9250" ht="21" customHeight="true" spans="1:7">
      <c r="A9250" s="15">
        <v>10180</v>
      </c>
      <c r="B9250" s="15" t="s">
        <v>12339</v>
      </c>
      <c r="C9250" s="15" t="s">
        <v>6473</v>
      </c>
      <c r="D9250" s="15" t="s">
        <v>6631</v>
      </c>
      <c r="E9250" s="15" t="s">
        <v>3285</v>
      </c>
      <c r="F9250" s="15">
        <v>80</v>
      </c>
      <c r="G9250" s="15">
        <v>50</v>
      </c>
    </row>
    <row r="9251" ht="24" customHeight="true" spans="1:7">
      <c r="A9251" s="15">
        <v>10182</v>
      </c>
      <c r="B9251" s="15" t="s">
        <v>12340</v>
      </c>
      <c r="C9251" s="15" t="s">
        <v>6473</v>
      </c>
      <c r="D9251" s="15" t="s">
        <v>6884</v>
      </c>
      <c r="E9251" s="15" t="s">
        <v>11433</v>
      </c>
      <c r="F9251" s="15">
        <v>80</v>
      </c>
      <c r="G9251" s="15">
        <v>50</v>
      </c>
    </row>
    <row r="9252" ht="21" customHeight="true" spans="1:7">
      <c r="A9252" s="15">
        <v>10183</v>
      </c>
      <c r="B9252" s="15" t="s">
        <v>12341</v>
      </c>
      <c r="C9252" s="15" t="s">
        <v>6473</v>
      </c>
      <c r="D9252" s="15" t="s">
        <v>6474</v>
      </c>
      <c r="E9252" s="15" t="s">
        <v>12342</v>
      </c>
      <c r="F9252" s="15">
        <v>80</v>
      </c>
      <c r="G9252" s="15">
        <v>50</v>
      </c>
    </row>
    <row r="9253" ht="24" customHeight="true" spans="1:7">
      <c r="A9253" s="15">
        <v>10184</v>
      </c>
      <c r="B9253" s="15" t="s">
        <v>12343</v>
      </c>
      <c r="C9253" s="15" t="s">
        <v>6473</v>
      </c>
      <c r="D9253" s="15" t="s">
        <v>208</v>
      </c>
      <c r="E9253" s="15" t="s">
        <v>120</v>
      </c>
      <c r="F9253" s="15">
        <v>80</v>
      </c>
      <c r="G9253" s="15">
        <v>50</v>
      </c>
    </row>
    <row r="9254" ht="21" customHeight="true" spans="1:7">
      <c r="A9254" s="15">
        <v>10185</v>
      </c>
      <c r="B9254" s="15" t="s">
        <v>6648</v>
      </c>
      <c r="C9254" s="15" t="s">
        <v>6473</v>
      </c>
      <c r="D9254" s="15" t="s">
        <v>208</v>
      </c>
      <c r="E9254" s="15" t="s">
        <v>12344</v>
      </c>
      <c r="F9254" s="15">
        <v>80</v>
      </c>
      <c r="G9254" s="15">
        <v>50</v>
      </c>
    </row>
    <row r="9255" ht="24" customHeight="true" spans="1:7">
      <c r="A9255" s="15">
        <v>10186</v>
      </c>
      <c r="B9255" s="15" t="s">
        <v>12345</v>
      </c>
      <c r="C9255" s="15" t="s">
        <v>6473</v>
      </c>
      <c r="D9255" s="15" t="s">
        <v>6720</v>
      </c>
      <c r="E9255" s="15" t="s">
        <v>10003</v>
      </c>
      <c r="F9255" s="15">
        <v>80</v>
      </c>
      <c r="G9255" s="15">
        <v>50</v>
      </c>
    </row>
    <row r="9256" ht="24" customHeight="true" spans="1:7">
      <c r="A9256" s="15">
        <v>10187</v>
      </c>
      <c r="B9256" s="15" t="s">
        <v>12346</v>
      </c>
      <c r="C9256" s="15" t="s">
        <v>6473</v>
      </c>
      <c r="D9256" s="15" t="s">
        <v>6653</v>
      </c>
      <c r="E9256" s="15" t="s">
        <v>347</v>
      </c>
      <c r="F9256" s="15">
        <v>80</v>
      </c>
      <c r="G9256" s="15">
        <v>50</v>
      </c>
    </row>
    <row r="9257" ht="21" customHeight="true" spans="1:7">
      <c r="A9257" s="15">
        <v>10188</v>
      </c>
      <c r="B9257" s="15" t="s">
        <v>12347</v>
      </c>
      <c r="C9257" s="15" t="s">
        <v>6473</v>
      </c>
      <c r="D9257" s="15" t="s">
        <v>6511</v>
      </c>
      <c r="E9257" s="15" t="s">
        <v>6531</v>
      </c>
      <c r="F9257" s="15">
        <v>80</v>
      </c>
      <c r="G9257" s="15">
        <v>50</v>
      </c>
    </row>
    <row r="9258" ht="24" customHeight="true" spans="1:7">
      <c r="A9258" s="15">
        <v>10189</v>
      </c>
      <c r="B9258" s="15" t="s">
        <v>12348</v>
      </c>
      <c r="C9258" s="15" t="s">
        <v>6473</v>
      </c>
      <c r="D9258" s="15" t="s">
        <v>6511</v>
      </c>
      <c r="E9258" s="15" t="s">
        <v>6546</v>
      </c>
      <c r="F9258" s="15">
        <v>80</v>
      </c>
      <c r="G9258" s="15">
        <v>50</v>
      </c>
    </row>
    <row r="9259" ht="21" customHeight="true" spans="1:7">
      <c r="A9259" s="15">
        <v>10190</v>
      </c>
      <c r="B9259" s="15" t="s">
        <v>6706</v>
      </c>
      <c r="C9259" s="15" t="s">
        <v>6473</v>
      </c>
      <c r="D9259" s="15" t="s">
        <v>208</v>
      </c>
      <c r="E9259" s="15" t="s">
        <v>667</v>
      </c>
      <c r="F9259" s="15">
        <v>80</v>
      </c>
      <c r="G9259" s="15">
        <v>50</v>
      </c>
    </row>
    <row r="9260" ht="24" customHeight="true" spans="1:7">
      <c r="A9260" s="15">
        <v>10191</v>
      </c>
      <c r="B9260" s="15" t="s">
        <v>12349</v>
      </c>
      <c r="C9260" s="15" t="s">
        <v>6473</v>
      </c>
      <c r="D9260" s="15" t="s">
        <v>6474</v>
      </c>
      <c r="E9260" s="15" t="s">
        <v>9737</v>
      </c>
      <c r="F9260" s="15">
        <v>80</v>
      </c>
      <c r="G9260" s="15">
        <v>50</v>
      </c>
    </row>
    <row r="9261" ht="24" customHeight="true" spans="1:7">
      <c r="A9261" s="15">
        <v>10192</v>
      </c>
      <c r="B9261" s="15" t="s">
        <v>12350</v>
      </c>
      <c r="C9261" s="15" t="s">
        <v>9394</v>
      </c>
      <c r="D9261" s="15" t="s">
        <v>9400</v>
      </c>
      <c r="E9261" s="15" t="s">
        <v>12351</v>
      </c>
      <c r="F9261" s="15">
        <v>80</v>
      </c>
      <c r="G9261" s="15">
        <v>50</v>
      </c>
    </row>
    <row r="9262" ht="21" customHeight="true" spans="1:7">
      <c r="A9262" s="15">
        <v>10193</v>
      </c>
      <c r="B9262" s="15" t="s">
        <v>12352</v>
      </c>
      <c r="C9262" s="15" t="s">
        <v>9</v>
      </c>
      <c r="D9262" s="15" t="s">
        <v>629</v>
      </c>
      <c r="E9262" s="15" t="s">
        <v>8096</v>
      </c>
      <c r="F9262" s="15">
        <v>80</v>
      </c>
      <c r="G9262" s="15">
        <v>50</v>
      </c>
    </row>
    <row r="9263" ht="24" customHeight="true" spans="1:7">
      <c r="A9263" s="15">
        <v>10194</v>
      </c>
      <c r="B9263" s="15" t="s">
        <v>12353</v>
      </c>
      <c r="C9263" s="15" t="s">
        <v>9</v>
      </c>
      <c r="D9263" s="15" t="s">
        <v>44</v>
      </c>
      <c r="E9263" s="15" t="s">
        <v>10848</v>
      </c>
      <c r="F9263" s="15">
        <v>80</v>
      </c>
      <c r="G9263" s="15">
        <v>50</v>
      </c>
    </row>
    <row r="9264" ht="21" customHeight="true" spans="1:7">
      <c r="A9264" s="15">
        <v>10195</v>
      </c>
      <c r="B9264" s="15" t="s">
        <v>12354</v>
      </c>
      <c r="C9264" s="15" t="s">
        <v>9</v>
      </c>
      <c r="D9264" s="15" t="s">
        <v>629</v>
      </c>
      <c r="E9264" s="15" t="s">
        <v>12355</v>
      </c>
      <c r="F9264" s="15">
        <v>80</v>
      </c>
      <c r="G9264" s="15">
        <v>50</v>
      </c>
    </row>
    <row r="9265" ht="24" customHeight="true" spans="1:7">
      <c r="A9265" s="15">
        <v>10196</v>
      </c>
      <c r="B9265" s="15" t="s">
        <v>12356</v>
      </c>
      <c r="C9265" s="15" t="s">
        <v>9</v>
      </c>
      <c r="D9265" s="15" t="s">
        <v>463</v>
      </c>
      <c r="E9265" s="15" t="s">
        <v>12357</v>
      </c>
      <c r="F9265" s="15">
        <v>80</v>
      </c>
      <c r="G9265" s="15">
        <v>50</v>
      </c>
    </row>
    <row r="9266" ht="24" customHeight="true" spans="1:7">
      <c r="A9266" s="15">
        <v>10197</v>
      </c>
      <c r="B9266" s="15" t="s">
        <v>12358</v>
      </c>
      <c r="C9266" s="15" t="s">
        <v>9</v>
      </c>
      <c r="D9266" s="15" t="s">
        <v>463</v>
      </c>
      <c r="E9266" s="15" t="s">
        <v>12357</v>
      </c>
      <c r="F9266" s="15">
        <v>80</v>
      </c>
      <c r="G9266" s="15">
        <v>50</v>
      </c>
    </row>
    <row r="9267" ht="21" customHeight="true" spans="1:7">
      <c r="A9267" s="15">
        <v>10198</v>
      </c>
      <c r="B9267" s="15" t="s">
        <v>12359</v>
      </c>
      <c r="C9267" s="15" t="s">
        <v>9</v>
      </c>
      <c r="D9267" s="15" t="s">
        <v>44</v>
      </c>
      <c r="E9267" s="15" t="s">
        <v>10848</v>
      </c>
      <c r="F9267" s="15">
        <v>80</v>
      </c>
      <c r="G9267" s="15">
        <v>50</v>
      </c>
    </row>
    <row r="9268" ht="24" customHeight="true" spans="1:7">
      <c r="A9268" s="15">
        <v>10199</v>
      </c>
      <c r="B9268" s="15" t="s">
        <v>12360</v>
      </c>
      <c r="C9268" s="15" t="s">
        <v>9</v>
      </c>
      <c r="D9268" s="15" t="s">
        <v>44</v>
      </c>
      <c r="E9268" s="15" t="s">
        <v>613</v>
      </c>
      <c r="F9268" s="15">
        <v>80</v>
      </c>
      <c r="G9268" s="15">
        <v>50</v>
      </c>
    </row>
    <row r="9269" ht="21" customHeight="true" spans="1:7">
      <c r="A9269" s="15">
        <v>10200</v>
      </c>
      <c r="B9269" s="15" t="s">
        <v>12361</v>
      </c>
      <c r="C9269" s="15" t="s">
        <v>9</v>
      </c>
      <c r="D9269" s="15" t="s">
        <v>531</v>
      </c>
      <c r="E9269" s="15" t="s">
        <v>552</v>
      </c>
      <c r="F9269" s="15">
        <v>80</v>
      </c>
      <c r="G9269" s="15">
        <v>50</v>
      </c>
    </row>
    <row r="9270" ht="24" customHeight="true" spans="1:7">
      <c r="A9270" s="15">
        <v>10201</v>
      </c>
      <c r="B9270" s="15" t="s">
        <v>12362</v>
      </c>
      <c r="C9270" s="15" t="s">
        <v>9</v>
      </c>
      <c r="D9270" s="15" t="s">
        <v>531</v>
      </c>
      <c r="E9270" s="15" t="s">
        <v>12363</v>
      </c>
      <c r="F9270" s="15">
        <v>80</v>
      </c>
      <c r="G9270" s="15">
        <v>50</v>
      </c>
    </row>
    <row r="9271" ht="24" customHeight="true" spans="1:7">
      <c r="A9271" s="15">
        <v>10202</v>
      </c>
      <c r="B9271" s="15" t="s">
        <v>335</v>
      </c>
      <c r="C9271" s="15" t="s">
        <v>9</v>
      </c>
      <c r="D9271" s="15" t="s">
        <v>704</v>
      </c>
      <c r="E9271" s="15" t="s">
        <v>12364</v>
      </c>
      <c r="F9271" s="15">
        <v>80</v>
      </c>
      <c r="G9271" s="15">
        <v>50</v>
      </c>
    </row>
    <row r="9272" ht="21" customHeight="true" spans="1:7">
      <c r="A9272" s="15">
        <v>10203</v>
      </c>
      <c r="B9272" s="15" t="s">
        <v>12365</v>
      </c>
      <c r="C9272" s="15" t="s">
        <v>9</v>
      </c>
      <c r="D9272" s="15" t="s">
        <v>89</v>
      </c>
      <c r="E9272" s="15" t="s">
        <v>122</v>
      </c>
      <c r="F9272" s="15">
        <v>80</v>
      </c>
      <c r="G9272" s="15">
        <v>50</v>
      </c>
    </row>
    <row r="9273" ht="24" customHeight="true" spans="1:7">
      <c r="A9273" s="15">
        <v>10204</v>
      </c>
      <c r="B9273" s="15" t="s">
        <v>12366</v>
      </c>
      <c r="C9273" s="15" t="s">
        <v>9</v>
      </c>
      <c r="D9273" s="15" t="s">
        <v>257</v>
      </c>
      <c r="E9273" s="15" t="s">
        <v>300</v>
      </c>
      <c r="F9273" s="15">
        <v>80</v>
      </c>
      <c r="G9273" s="15">
        <v>50</v>
      </c>
    </row>
    <row r="9274" ht="21" customHeight="true" spans="1:7">
      <c r="A9274" s="15">
        <v>10205</v>
      </c>
      <c r="B9274" s="15" t="s">
        <v>5363</v>
      </c>
      <c r="C9274" s="15" t="s">
        <v>9</v>
      </c>
      <c r="D9274" s="15" t="s">
        <v>208</v>
      </c>
      <c r="E9274" s="15" t="s">
        <v>209</v>
      </c>
      <c r="F9274" s="15">
        <v>80</v>
      </c>
      <c r="G9274" s="15">
        <v>50</v>
      </c>
    </row>
    <row r="9275" ht="24" customHeight="true" spans="1:7">
      <c r="A9275" s="15">
        <v>10206</v>
      </c>
      <c r="B9275" s="15" t="s">
        <v>12367</v>
      </c>
      <c r="C9275" s="15" t="s">
        <v>9</v>
      </c>
      <c r="D9275" s="15" t="s">
        <v>704</v>
      </c>
      <c r="E9275" s="15" t="s">
        <v>449</v>
      </c>
      <c r="F9275" s="15">
        <v>80</v>
      </c>
      <c r="G9275" s="15">
        <v>50</v>
      </c>
    </row>
    <row r="9276" ht="24" customHeight="true" spans="1:7">
      <c r="A9276" s="15">
        <v>10207</v>
      </c>
      <c r="B9276" s="15" t="s">
        <v>12368</v>
      </c>
      <c r="C9276" s="15" t="s">
        <v>9</v>
      </c>
      <c r="D9276" s="15" t="s">
        <v>311</v>
      </c>
      <c r="E9276" s="15" t="s">
        <v>9499</v>
      </c>
      <c r="F9276" s="15">
        <v>80</v>
      </c>
      <c r="G9276" s="15">
        <v>50</v>
      </c>
    </row>
    <row r="9277" ht="21" customHeight="true" spans="1:7">
      <c r="A9277" s="15">
        <v>10208</v>
      </c>
      <c r="B9277" s="15" t="s">
        <v>12369</v>
      </c>
      <c r="C9277" s="15" t="s">
        <v>9</v>
      </c>
      <c r="D9277" s="15" t="s">
        <v>89</v>
      </c>
      <c r="E9277" s="15" t="s">
        <v>12370</v>
      </c>
      <c r="F9277" s="15">
        <v>80</v>
      </c>
      <c r="G9277" s="15">
        <v>50</v>
      </c>
    </row>
    <row r="9278" ht="24" customHeight="true" spans="1:7">
      <c r="A9278" s="15">
        <v>10209</v>
      </c>
      <c r="B9278" s="15" t="s">
        <v>12371</v>
      </c>
      <c r="C9278" s="15" t="s">
        <v>9</v>
      </c>
      <c r="D9278" s="15" t="s">
        <v>583</v>
      </c>
      <c r="E9278" s="15" t="s">
        <v>12372</v>
      </c>
      <c r="F9278" s="15">
        <v>80</v>
      </c>
      <c r="G9278" s="15">
        <v>50</v>
      </c>
    </row>
    <row r="9279" ht="21" customHeight="true" spans="1:7">
      <c r="A9279" s="15">
        <v>10210</v>
      </c>
      <c r="B9279" s="15" t="s">
        <v>12373</v>
      </c>
      <c r="C9279" s="15" t="s">
        <v>7647</v>
      </c>
      <c r="D9279" s="15" t="s">
        <v>7648</v>
      </c>
      <c r="E9279" s="15" t="s">
        <v>12374</v>
      </c>
      <c r="F9279" s="15">
        <v>80</v>
      </c>
      <c r="G9279" s="15">
        <v>50</v>
      </c>
    </row>
    <row r="9280" ht="24" customHeight="true" spans="1:7">
      <c r="A9280" s="15">
        <v>10211</v>
      </c>
      <c r="B9280" s="15" t="s">
        <v>12375</v>
      </c>
      <c r="C9280" s="15" t="s">
        <v>7647</v>
      </c>
      <c r="D9280" s="15" t="s">
        <v>7648</v>
      </c>
      <c r="E9280" s="15" t="s">
        <v>9615</v>
      </c>
      <c r="F9280" s="15">
        <v>80</v>
      </c>
      <c r="G9280" s="15">
        <v>50</v>
      </c>
    </row>
    <row r="9281" ht="24" customHeight="true" spans="1:7">
      <c r="A9281" s="15">
        <v>10212</v>
      </c>
      <c r="B9281" s="15" t="s">
        <v>12376</v>
      </c>
      <c r="C9281" s="15" t="s">
        <v>7647</v>
      </c>
      <c r="D9281" s="15" t="s">
        <v>7648</v>
      </c>
      <c r="E9281" s="15" t="s">
        <v>12377</v>
      </c>
      <c r="F9281" s="15">
        <v>80</v>
      </c>
      <c r="G9281" s="15">
        <v>50</v>
      </c>
    </row>
    <row r="9282" ht="21" customHeight="true" spans="1:7">
      <c r="A9282" s="15">
        <v>10213</v>
      </c>
      <c r="B9282" s="15" t="s">
        <v>12378</v>
      </c>
      <c r="C9282" s="15" t="s">
        <v>7647</v>
      </c>
      <c r="D9282" s="15" t="s">
        <v>7648</v>
      </c>
      <c r="E9282" s="15" t="s">
        <v>12374</v>
      </c>
      <c r="F9282" s="15">
        <v>80</v>
      </c>
      <c r="G9282" s="15">
        <v>50</v>
      </c>
    </row>
    <row r="9283" ht="24" customHeight="true" spans="1:7">
      <c r="A9283" s="15">
        <v>10214</v>
      </c>
      <c r="B9283" s="15" t="s">
        <v>12379</v>
      </c>
      <c r="C9283" s="15" t="s">
        <v>5380</v>
      </c>
      <c r="D9283" s="15" t="s">
        <v>5636</v>
      </c>
      <c r="E9283" s="15" t="s">
        <v>12380</v>
      </c>
      <c r="F9283" s="15">
        <v>80</v>
      </c>
      <c r="G9283" s="15">
        <v>50</v>
      </c>
    </row>
    <row r="9284" ht="21" customHeight="true" spans="1:7">
      <c r="A9284" s="15">
        <v>10215</v>
      </c>
      <c r="B9284" s="15" t="s">
        <v>12381</v>
      </c>
      <c r="C9284" s="15" t="s">
        <v>5380</v>
      </c>
      <c r="D9284" s="15" t="s">
        <v>5636</v>
      </c>
      <c r="E9284" s="15" t="s">
        <v>12382</v>
      </c>
      <c r="F9284" s="15">
        <v>80</v>
      </c>
      <c r="G9284" s="15">
        <v>50</v>
      </c>
    </row>
    <row r="9285" ht="24" customHeight="true" spans="1:7">
      <c r="A9285" s="15">
        <v>10216</v>
      </c>
      <c r="B9285" s="15" t="s">
        <v>12383</v>
      </c>
      <c r="C9285" s="15" t="s">
        <v>5380</v>
      </c>
      <c r="D9285" s="15" t="s">
        <v>5943</v>
      </c>
      <c r="E9285" s="15" t="s">
        <v>12384</v>
      </c>
      <c r="F9285" s="15">
        <v>80</v>
      </c>
      <c r="G9285" s="15">
        <v>50</v>
      </c>
    </row>
    <row r="9286" ht="24" customHeight="true" spans="1:7">
      <c r="A9286" s="15">
        <v>10217</v>
      </c>
      <c r="B9286" s="15" t="s">
        <v>12385</v>
      </c>
      <c r="C9286" s="15" t="s">
        <v>5380</v>
      </c>
      <c r="D9286" s="15" t="s">
        <v>5467</v>
      </c>
      <c r="E9286" s="15" t="s">
        <v>5468</v>
      </c>
      <c r="F9286" s="15">
        <v>80</v>
      </c>
      <c r="G9286" s="15">
        <v>50</v>
      </c>
    </row>
    <row r="9287" ht="21" customHeight="true" spans="1:7">
      <c r="A9287" s="15">
        <v>10218</v>
      </c>
      <c r="B9287" s="15" t="s">
        <v>12386</v>
      </c>
      <c r="C9287" s="15" t="s">
        <v>5380</v>
      </c>
      <c r="D9287" s="15" t="s">
        <v>5467</v>
      </c>
      <c r="E9287" s="15" t="s">
        <v>5491</v>
      </c>
      <c r="F9287" s="15">
        <v>80</v>
      </c>
      <c r="G9287" s="15">
        <v>50</v>
      </c>
    </row>
    <row r="9288" ht="24" customHeight="true" spans="1:7">
      <c r="A9288" s="15">
        <v>10219</v>
      </c>
      <c r="B9288" s="15" t="s">
        <v>12387</v>
      </c>
      <c r="C9288" s="15" t="s">
        <v>5380</v>
      </c>
      <c r="D9288" s="15" t="s">
        <v>5467</v>
      </c>
      <c r="E9288" s="15" t="s">
        <v>5506</v>
      </c>
      <c r="F9288" s="15">
        <v>80</v>
      </c>
      <c r="G9288" s="15">
        <v>50</v>
      </c>
    </row>
    <row r="9289" ht="21" customHeight="true" spans="1:7">
      <c r="A9289" s="15">
        <v>10220</v>
      </c>
      <c r="B9289" s="15" t="s">
        <v>12388</v>
      </c>
      <c r="C9289" s="15" t="s">
        <v>5380</v>
      </c>
      <c r="D9289" s="15" t="s">
        <v>5943</v>
      </c>
      <c r="E9289" s="15" t="s">
        <v>6007</v>
      </c>
      <c r="F9289" s="15">
        <v>80</v>
      </c>
      <c r="G9289" s="15">
        <v>50</v>
      </c>
    </row>
    <row r="9290" ht="24" customHeight="true" spans="1:7">
      <c r="A9290" s="15">
        <v>10221</v>
      </c>
      <c r="B9290" s="15" t="s">
        <v>12389</v>
      </c>
      <c r="C9290" s="15" t="s">
        <v>5380</v>
      </c>
      <c r="D9290" s="15" t="s">
        <v>5781</v>
      </c>
      <c r="E9290" s="15" t="s">
        <v>5787</v>
      </c>
      <c r="F9290" s="15">
        <v>80</v>
      </c>
      <c r="G9290" s="15">
        <v>50</v>
      </c>
    </row>
    <row r="9291" ht="24" customHeight="true" spans="1:7">
      <c r="A9291" s="15">
        <v>10222</v>
      </c>
      <c r="B9291" s="15" t="s">
        <v>12390</v>
      </c>
      <c r="C9291" s="15" t="s">
        <v>5380</v>
      </c>
      <c r="D9291" s="15" t="s">
        <v>5692</v>
      </c>
      <c r="E9291" s="15" t="s">
        <v>12391</v>
      </c>
      <c r="F9291" s="15">
        <v>80</v>
      </c>
      <c r="G9291" s="15">
        <v>50</v>
      </c>
    </row>
    <row r="9292" ht="21" customHeight="true" spans="1:7">
      <c r="A9292" s="15">
        <v>10223</v>
      </c>
      <c r="B9292" s="15" t="s">
        <v>12392</v>
      </c>
      <c r="C9292" s="15" t="s">
        <v>3801</v>
      </c>
      <c r="D9292" s="15" t="s">
        <v>3802</v>
      </c>
      <c r="E9292" s="15" t="s">
        <v>12393</v>
      </c>
      <c r="F9292" s="15" t="e">
        <f ca="1">YEAR(TODAY())-MID(#REF!,7,4)</f>
        <v>#REF!</v>
      </c>
      <c r="G9292" s="15">
        <v>50</v>
      </c>
    </row>
    <row r="9293" ht="24" customHeight="true" spans="1:7">
      <c r="A9293" s="15">
        <v>10224</v>
      </c>
      <c r="B9293" s="15" t="s">
        <v>12394</v>
      </c>
      <c r="C9293" s="15" t="s">
        <v>3801</v>
      </c>
      <c r="D9293" s="15" t="s">
        <v>3850</v>
      </c>
      <c r="E9293" s="15" t="s">
        <v>3870</v>
      </c>
      <c r="F9293" s="15" t="e">
        <f ca="1">YEAR(TODAY())-MID(#REF!,7,4)</f>
        <v>#REF!</v>
      </c>
      <c r="G9293" s="15">
        <v>50</v>
      </c>
    </row>
    <row r="9294" ht="21" customHeight="true" spans="1:7">
      <c r="A9294" s="15">
        <v>10225</v>
      </c>
      <c r="B9294" s="15" t="s">
        <v>12395</v>
      </c>
      <c r="C9294" s="15" t="s">
        <v>3801</v>
      </c>
      <c r="D9294" s="15" t="s">
        <v>3850</v>
      </c>
      <c r="E9294" s="15" t="s">
        <v>12396</v>
      </c>
      <c r="F9294" s="15" t="e">
        <f ca="1">YEAR(TODAY())-MID(#REF!,7,4)</f>
        <v>#REF!</v>
      </c>
      <c r="G9294" s="15">
        <v>50</v>
      </c>
    </row>
    <row r="9295" ht="24" customHeight="true" spans="1:7">
      <c r="A9295" s="15">
        <v>10226</v>
      </c>
      <c r="B9295" s="15" t="s">
        <v>12397</v>
      </c>
      <c r="C9295" s="15" t="s">
        <v>3801</v>
      </c>
      <c r="D9295" s="15" t="s">
        <v>3898</v>
      </c>
      <c r="E9295" s="15" t="s">
        <v>3901</v>
      </c>
      <c r="F9295" s="15" t="e">
        <f ca="1">YEAR(TODAY())-MID(#REF!,7,4)</f>
        <v>#REF!</v>
      </c>
      <c r="G9295" s="15">
        <v>50</v>
      </c>
    </row>
    <row r="9296" ht="24" customHeight="true" spans="1:7">
      <c r="A9296" s="15">
        <v>10227</v>
      </c>
      <c r="B9296" s="15" t="s">
        <v>12398</v>
      </c>
      <c r="C9296" s="15" t="s">
        <v>3801</v>
      </c>
      <c r="D9296" s="15" t="s">
        <v>3898</v>
      </c>
      <c r="E9296" s="15" t="s">
        <v>3901</v>
      </c>
      <c r="F9296" s="15" t="e">
        <f ca="1">YEAR(TODAY())-MID(#REF!,7,4)</f>
        <v>#REF!</v>
      </c>
      <c r="G9296" s="15">
        <v>50</v>
      </c>
    </row>
    <row r="9297" ht="21" customHeight="true" spans="1:7">
      <c r="A9297" s="15">
        <v>10228</v>
      </c>
      <c r="B9297" s="15" t="s">
        <v>12399</v>
      </c>
      <c r="C9297" s="15" t="s">
        <v>3801</v>
      </c>
      <c r="D9297" s="15" t="s">
        <v>3949</v>
      </c>
      <c r="E9297" s="15" t="s">
        <v>3967</v>
      </c>
      <c r="F9297" s="15" t="e">
        <f ca="1">YEAR(TODAY())-MID(#REF!,7,4)</f>
        <v>#REF!</v>
      </c>
      <c r="G9297" s="15">
        <v>50</v>
      </c>
    </row>
    <row r="9298" ht="24" customHeight="true" spans="1:7">
      <c r="A9298" s="15">
        <v>10229</v>
      </c>
      <c r="B9298" s="15" t="s">
        <v>12400</v>
      </c>
      <c r="C9298" s="15" t="s">
        <v>3801</v>
      </c>
      <c r="D9298" s="15" t="s">
        <v>3998</v>
      </c>
      <c r="E9298" s="15" t="s">
        <v>4021</v>
      </c>
      <c r="F9298" s="15" t="e">
        <f ca="1">YEAR(TODAY())-MID(#REF!,7,4)</f>
        <v>#REF!</v>
      </c>
      <c r="G9298" s="15">
        <v>50</v>
      </c>
    </row>
    <row r="9299" ht="21" customHeight="true" spans="1:7">
      <c r="A9299" s="15">
        <v>10230</v>
      </c>
      <c r="B9299" s="15" t="s">
        <v>12401</v>
      </c>
      <c r="C9299" s="15" t="s">
        <v>3801</v>
      </c>
      <c r="D9299" s="15" t="s">
        <v>4035</v>
      </c>
      <c r="E9299" s="15" t="s">
        <v>12402</v>
      </c>
      <c r="F9299" s="15" t="e">
        <f ca="1">YEAR(TODAY())-MID(#REF!,7,4)</f>
        <v>#REF!</v>
      </c>
      <c r="G9299" s="15">
        <v>50</v>
      </c>
    </row>
    <row r="9300" ht="24" customHeight="true" spans="1:7">
      <c r="A9300" s="15">
        <v>10231</v>
      </c>
      <c r="B9300" s="15" t="s">
        <v>12403</v>
      </c>
      <c r="C9300" s="15" t="s">
        <v>3801</v>
      </c>
      <c r="D9300" s="15" t="s">
        <v>4144</v>
      </c>
      <c r="E9300" s="15" t="s">
        <v>12404</v>
      </c>
      <c r="F9300" s="15" t="e">
        <f ca="1">YEAR(TODAY())-MID(#REF!,7,4)</f>
        <v>#REF!</v>
      </c>
      <c r="G9300" s="15">
        <v>50</v>
      </c>
    </row>
    <row r="9301" ht="24" customHeight="true" spans="1:7">
      <c r="A9301" s="15">
        <v>10232</v>
      </c>
      <c r="B9301" s="15" t="s">
        <v>12405</v>
      </c>
      <c r="C9301" s="15" t="s">
        <v>3801</v>
      </c>
      <c r="D9301" s="15" t="s">
        <v>4144</v>
      </c>
      <c r="E9301" s="15" t="s">
        <v>4149</v>
      </c>
      <c r="F9301" s="15" t="e">
        <f ca="1">YEAR(TODAY())-MID(#REF!,7,4)</f>
        <v>#REF!</v>
      </c>
      <c r="G9301" s="15">
        <v>50</v>
      </c>
    </row>
    <row r="9302" ht="21" customHeight="true" spans="1:7">
      <c r="A9302" s="15">
        <v>10233</v>
      </c>
      <c r="B9302" s="15" t="s">
        <v>12397</v>
      </c>
      <c r="C9302" s="15" t="s">
        <v>3801</v>
      </c>
      <c r="D9302" s="15" t="s">
        <v>4190</v>
      </c>
      <c r="E9302" s="15" t="s">
        <v>4202</v>
      </c>
      <c r="F9302" s="15" t="e">
        <f ca="1">YEAR(TODAY())-MID(#REF!,7,4)</f>
        <v>#REF!</v>
      </c>
      <c r="G9302" s="15">
        <v>50</v>
      </c>
    </row>
    <row r="9303" ht="24" customHeight="true" spans="1:7">
      <c r="A9303" s="15">
        <v>10234</v>
      </c>
      <c r="B9303" s="15" t="s">
        <v>12406</v>
      </c>
      <c r="C9303" s="15" t="s">
        <v>3801</v>
      </c>
      <c r="D9303" s="15" t="s">
        <v>4190</v>
      </c>
      <c r="E9303" s="15" t="s">
        <v>4202</v>
      </c>
      <c r="F9303" s="15" t="e">
        <f ca="1">YEAR(TODAY())-MID(#REF!,7,4)</f>
        <v>#REF!</v>
      </c>
      <c r="G9303" s="15">
        <v>50</v>
      </c>
    </row>
    <row r="9304" ht="21" customHeight="true" spans="1:7">
      <c r="A9304" s="15">
        <v>10235</v>
      </c>
      <c r="B9304" s="15" t="s">
        <v>12407</v>
      </c>
      <c r="C9304" s="15" t="s">
        <v>3801</v>
      </c>
      <c r="D9304" s="15" t="s">
        <v>4227</v>
      </c>
      <c r="E9304" s="15" t="s">
        <v>12408</v>
      </c>
      <c r="F9304" s="15" t="e">
        <f ca="1">YEAR(TODAY())-MID(#REF!,7,4)</f>
        <v>#REF!</v>
      </c>
      <c r="G9304" s="15">
        <v>50</v>
      </c>
    </row>
    <row r="9305" ht="24" customHeight="true" spans="1:7">
      <c r="A9305" s="15">
        <v>10236</v>
      </c>
      <c r="B9305" s="15" t="s">
        <v>5098</v>
      </c>
      <c r="C9305" s="15" t="s">
        <v>3801</v>
      </c>
      <c r="D9305" s="15" t="s">
        <v>4253</v>
      </c>
      <c r="E9305" s="15" t="s">
        <v>4269</v>
      </c>
      <c r="F9305" s="15" t="e">
        <f ca="1">YEAR(TODAY())-MID(#REF!,7,4)</f>
        <v>#REF!</v>
      </c>
      <c r="G9305" s="15">
        <v>50</v>
      </c>
    </row>
    <row r="9306" ht="24" customHeight="true" spans="1:7">
      <c r="A9306" s="15">
        <v>10237</v>
      </c>
      <c r="B9306" s="15" t="s">
        <v>237</v>
      </c>
      <c r="C9306" s="15" t="s">
        <v>3801</v>
      </c>
      <c r="D9306" s="15" t="s">
        <v>4282</v>
      </c>
      <c r="E9306" s="15" t="s">
        <v>4312</v>
      </c>
      <c r="F9306" s="15" t="e">
        <f ca="1">YEAR(TODAY())-MID(#REF!,7,4)</f>
        <v>#REF!</v>
      </c>
      <c r="G9306" s="15">
        <v>50</v>
      </c>
    </row>
    <row r="9307" ht="21" customHeight="true" spans="1:7">
      <c r="A9307" s="15">
        <v>10238</v>
      </c>
      <c r="B9307" s="15" t="s">
        <v>12409</v>
      </c>
      <c r="C9307" s="15" t="s">
        <v>3801</v>
      </c>
      <c r="D9307" s="15" t="s">
        <v>4315</v>
      </c>
      <c r="E9307" s="15" t="s">
        <v>4339</v>
      </c>
      <c r="F9307" s="15">
        <v>80</v>
      </c>
      <c r="G9307" s="15">
        <v>50</v>
      </c>
    </row>
    <row r="9308" ht="24" customHeight="true" spans="1:7">
      <c r="A9308" s="15">
        <v>10239</v>
      </c>
      <c r="B9308" s="15" t="s">
        <v>1974</v>
      </c>
      <c r="C9308" s="15" t="s">
        <v>3801</v>
      </c>
      <c r="D9308" s="15" t="s">
        <v>4359</v>
      </c>
      <c r="E9308" s="15" t="s">
        <v>12410</v>
      </c>
      <c r="F9308" s="15">
        <v>80</v>
      </c>
      <c r="G9308" s="15">
        <v>50</v>
      </c>
    </row>
    <row r="9309" ht="21" customHeight="true" spans="1:7">
      <c r="A9309" s="15">
        <v>10240</v>
      </c>
      <c r="B9309" s="15" t="s">
        <v>12411</v>
      </c>
      <c r="C9309" s="15" t="s">
        <v>9358</v>
      </c>
      <c r="D9309" s="15" t="s">
        <v>9359</v>
      </c>
      <c r="E9309" s="15" t="s">
        <v>11066</v>
      </c>
      <c r="F9309" s="15">
        <v>80</v>
      </c>
      <c r="G9309" s="15">
        <v>50</v>
      </c>
    </row>
    <row r="9310" ht="24" customHeight="true" spans="1:7">
      <c r="A9310" s="15">
        <v>10241</v>
      </c>
      <c r="B9310" s="15" t="s">
        <v>2904</v>
      </c>
      <c r="C9310" s="15" t="s">
        <v>9358</v>
      </c>
      <c r="D9310" s="15" t="s">
        <v>9359</v>
      </c>
      <c r="E9310" s="15" t="s">
        <v>9359</v>
      </c>
      <c r="F9310" s="15">
        <v>80</v>
      </c>
      <c r="G9310" s="15">
        <v>50</v>
      </c>
    </row>
    <row r="9311" ht="21" customHeight="true" spans="1:7">
      <c r="A9311" s="15">
        <v>10243</v>
      </c>
      <c r="B9311" s="15" t="s">
        <v>12412</v>
      </c>
      <c r="C9311" s="15" t="s">
        <v>10050</v>
      </c>
      <c r="D9311" s="15" t="s">
        <v>10203</v>
      </c>
      <c r="E9311" s="15" t="s">
        <v>10203</v>
      </c>
      <c r="F9311" s="15">
        <v>80</v>
      </c>
      <c r="G9311" s="15">
        <v>50</v>
      </c>
    </row>
    <row r="9312" ht="24" customHeight="true" spans="1:7">
      <c r="A9312" s="15">
        <v>10244</v>
      </c>
      <c r="B9312" s="15" t="s">
        <v>12413</v>
      </c>
      <c r="C9312" s="15" t="s">
        <v>6954</v>
      </c>
      <c r="D9312" s="15" t="s">
        <v>6978</v>
      </c>
      <c r="E9312" s="15" t="s">
        <v>6979</v>
      </c>
      <c r="F9312" s="15">
        <v>90</v>
      </c>
      <c r="G9312" s="15">
        <v>100</v>
      </c>
    </row>
    <row r="9313" ht="21" customHeight="true" spans="1:7">
      <c r="A9313" s="15">
        <v>10245</v>
      </c>
      <c r="B9313" s="15" t="s">
        <v>12414</v>
      </c>
      <c r="C9313" s="15" t="s">
        <v>730</v>
      </c>
      <c r="D9313" s="15" t="s">
        <v>994</v>
      </c>
      <c r="E9313" s="15" t="s">
        <v>1004</v>
      </c>
      <c r="F9313" s="15">
        <v>80</v>
      </c>
      <c r="G9313" s="15">
        <v>50</v>
      </c>
    </row>
    <row r="9314" ht="24" customHeight="true" spans="1:7">
      <c r="A9314" s="15">
        <v>10246</v>
      </c>
      <c r="B9314" s="15" t="s">
        <v>12226</v>
      </c>
      <c r="C9314" s="15" t="s">
        <v>730</v>
      </c>
      <c r="D9314" s="15" t="s">
        <v>994</v>
      </c>
      <c r="E9314" s="15" t="s">
        <v>1034</v>
      </c>
      <c r="F9314" s="15">
        <v>80</v>
      </c>
      <c r="G9314" s="15">
        <v>50</v>
      </c>
    </row>
    <row r="9315" ht="24" customHeight="true" spans="1:7">
      <c r="A9315" s="15">
        <v>10247</v>
      </c>
      <c r="B9315" s="15" t="s">
        <v>7623</v>
      </c>
      <c r="C9315" s="15" t="s">
        <v>730</v>
      </c>
      <c r="D9315" s="15" t="s">
        <v>1187</v>
      </c>
      <c r="E9315" s="15" t="s">
        <v>12415</v>
      </c>
      <c r="F9315" s="15">
        <v>80</v>
      </c>
      <c r="G9315" s="15">
        <v>50</v>
      </c>
    </row>
    <row r="9316" ht="21" customHeight="true" spans="1:7">
      <c r="A9316" s="15">
        <v>10248</v>
      </c>
      <c r="B9316" s="15" t="s">
        <v>12416</v>
      </c>
      <c r="C9316" s="15" t="s">
        <v>730</v>
      </c>
      <c r="D9316" s="15" t="s">
        <v>1187</v>
      </c>
      <c r="E9316" s="15" t="s">
        <v>12417</v>
      </c>
      <c r="F9316" s="15">
        <v>80</v>
      </c>
      <c r="G9316" s="15">
        <v>50</v>
      </c>
    </row>
    <row r="9317" ht="24" customHeight="true" spans="1:7">
      <c r="A9317" s="15">
        <v>10249</v>
      </c>
      <c r="B9317" s="15" t="s">
        <v>11288</v>
      </c>
      <c r="C9317" s="15" t="s">
        <v>730</v>
      </c>
      <c r="D9317" s="15" t="s">
        <v>1038</v>
      </c>
      <c r="E9317" s="15" t="s">
        <v>1083</v>
      </c>
      <c r="F9317" s="15">
        <v>80</v>
      </c>
      <c r="G9317" s="15">
        <v>50</v>
      </c>
    </row>
    <row r="9318" ht="21" customHeight="true" spans="1:7">
      <c r="A9318" s="15">
        <v>10250</v>
      </c>
      <c r="B9318" s="15" t="s">
        <v>12418</v>
      </c>
      <c r="C9318" s="15" t="s">
        <v>730</v>
      </c>
      <c r="D9318" s="15" t="s">
        <v>1220</v>
      </c>
      <c r="E9318" s="15" t="s">
        <v>12419</v>
      </c>
      <c r="F9318" s="15">
        <v>80</v>
      </c>
      <c r="G9318" s="15">
        <v>50</v>
      </c>
    </row>
    <row r="9319" ht="24" customHeight="true" spans="1:7">
      <c r="A9319" s="15">
        <v>10251</v>
      </c>
      <c r="B9319" s="15" t="s">
        <v>1326</v>
      </c>
      <c r="C9319" s="15" t="s">
        <v>730</v>
      </c>
      <c r="D9319" s="15" t="s">
        <v>1220</v>
      </c>
      <c r="E9319" s="15" t="s">
        <v>1179</v>
      </c>
      <c r="F9319" s="15">
        <v>81</v>
      </c>
      <c r="G9319" s="15">
        <v>50</v>
      </c>
    </row>
    <row r="9320" ht="24" customHeight="true" spans="1:7">
      <c r="A9320" s="15">
        <v>10252</v>
      </c>
      <c r="B9320" s="15" t="s">
        <v>8554</v>
      </c>
      <c r="C9320" s="15" t="s">
        <v>730</v>
      </c>
      <c r="D9320" s="15" t="s">
        <v>12176</v>
      </c>
      <c r="E9320" s="15" t="s">
        <v>8897</v>
      </c>
      <c r="F9320" s="15">
        <v>80</v>
      </c>
      <c r="G9320" s="15">
        <v>50</v>
      </c>
    </row>
    <row r="9321" ht="21" customHeight="true" spans="1:7">
      <c r="A9321" s="15">
        <v>10253</v>
      </c>
      <c r="B9321" s="15" t="s">
        <v>7821</v>
      </c>
      <c r="C9321" s="15" t="s">
        <v>730</v>
      </c>
      <c r="D9321" s="15" t="s">
        <v>12176</v>
      </c>
      <c r="E9321" s="15" t="s">
        <v>12420</v>
      </c>
      <c r="F9321" s="15">
        <v>80</v>
      </c>
      <c r="G9321" s="15">
        <v>50</v>
      </c>
    </row>
    <row r="9322" ht="24" customHeight="true" spans="1:7">
      <c r="A9322" s="15">
        <v>10254</v>
      </c>
      <c r="B9322" s="15" t="s">
        <v>1961</v>
      </c>
      <c r="C9322" s="15" t="s">
        <v>730</v>
      </c>
      <c r="D9322" s="15" t="s">
        <v>1356</v>
      </c>
      <c r="E9322" s="15" t="s">
        <v>819</v>
      </c>
      <c r="F9322" s="15">
        <v>80</v>
      </c>
      <c r="G9322" s="15">
        <v>50</v>
      </c>
    </row>
    <row r="9323" ht="21" customHeight="true" spans="1:7">
      <c r="A9323" s="15">
        <v>10255</v>
      </c>
      <c r="B9323" s="15" t="s">
        <v>947</v>
      </c>
      <c r="C9323" s="15" t="s">
        <v>730</v>
      </c>
      <c r="D9323" s="15" t="s">
        <v>1090</v>
      </c>
      <c r="E9323" s="15" t="s">
        <v>6564</v>
      </c>
      <c r="F9323" s="15">
        <v>80</v>
      </c>
      <c r="G9323" s="15">
        <v>50</v>
      </c>
    </row>
    <row r="9324" ht="24" customHeight="true" spans="1:7">
      <c r="A9324" s="15">
        <v>10256</v>
      </c>
      <c r="B9324" s="15" t="s">
        <v>2469</v>
      </c>
      <c r="C9324" s="15" t="s">
        <v>730</v>
      </c>
      <c r="D9324" s="15" t="s">
        <v>1090</v>
      </c>
      <c r="E9324" s="15" t="s">
        <v>12421</v>
      </c>
      <c r="F9324" s="15">
        <v>80</v>
      </c>
      <c r="G9324" s="15">
        <v>50</v>
      </c>
    </row>
    <row r="9325" ht="24" customHeight="true" spans="1:7">
      <c r="A9325" s="15">
        <v>10257</v>
      </c>
      <c r="B9325" s="15" t="s">
        <v>12422</v>
      </c>
      <c r="C9325" s="15" t="s">
        <v>730</v>
      </c>
      <c r="D9325" s="15" t="s">
        <v>1090</v>
      </c>
      <c r="E9325" s="15" t="s">
        <v>12423</v>
      </c>
      <c r="F9325" s="15">
        <v>80</v>
      </c>
      <c r="G9325" s="15">
        <v>50</v>
      </c>
    </row>
    <row r="9326" ht="21" customHeight="true" spans="1:7">
      <c r="A9326" s="15">
        <v>10258</v>
      </c>
      <c r="B9326" s="15" t="s">
        <v>12424</v>
      </c>
      <c r="C9326" s="15" t="s">
        <v>730</v>
      </c>
      <c r="D9326" s="15" t="s">
        <v>1090</v>
      </c>
      <c r="E9326" s="15" t="s">
        <v>12425</v>
      </c>
      <c r="F9326" s="15">
        <v>80</v>
      </c>
      <c r="G9326" s="15">
        <v>50</v>
      </c>
    </row>
    <row r="9327" ht="24" customHeight="true" spans="1:7">
      <c r="A9327" s="15">
        <v>10259</v>
      </c>
      <c r="B9327" s="15" t="s">
        <v>10351</v>
      </c>
      <c r="C9327" s="15" t="s">
        <v>730</v>
      </c>
      <c r="D9327" s="15" t="s">
        <v>1282</v>
      </c>
      <c r="E9327" s="15" t="s">
        <v>9478</v>
      </c>
      <c r="F9327" s="15">
        <v>80</v>
      </c>
      <c r="G9327" s="15">
        <v>50</v>
      </c>
    </row>
    <row r="9328" ht="21" customHeight="true" spans="1:7">
      <c r="A9328" s="15">
        <v>10260</v>
      </c>
      <c r="B9328" s="15" t="s">
        <v>12426</v>
      </c>
      <c r="C9328" s="15" t="s">
        <v>730</v>
      </c>
      <c r="D9328" s="15" t="s">
        <v>1126</v>
      </c>
      <c r="E9328" s="15" t="s">
        <v>1163</v>
      </c>
      <c r="F9328" s="15">
        <v>80</v>
      </c>
      <c r="G9328" s="15">
        <v>50</v>
      </c>
    </row>
    <row r="9329" ht="24" customHeight="true" spans="1:7">
      <c r="A9329" s="15">
        <v>10262</v>
      </c>
      <c r="B9329" s="15" t="s">
        <v>10128</v>
      </c>
      <c r="C9329" s="15" t="s">
        <v>730</v>
      </c>
      <c r="D9329" s="15" t="s">
        <v>1126</v>
      </c>
      <c r="E9329" s="15" t="s">
        <v>1151</v>
      </c>
      <c r="F9329" s="15">
        <v>80</v>
      </c>
      <c r="G9329" s="15">
        <v>50</v>
      </c>
    </row>
    <row r="9330" ht="21" customHeight="true" spans="1:7">
      <c r="A9330" s="15">
        <v>10263</v>
      </c>
      <c r="B9330" s="15" t="s">
        <v>12427</v>
      </c>
      <c r="C9330" s="15" t="s">
        <v>6954</v>
      </c>
      <c r="D9330" s="15" t="s">
        <v>7128</v>
      </c>
      <c r="E9330" s="15" t="s">
        <v>7129</v>
      </c>
      <c r="F9330" s="15" t="s">
        <v>737</v>
      </c>
      <c r="G9330" s="15">
        <v>50</v>
      </c>
    </row>
    <row r="9331" ht="24" customHeight="true" spans="1:7">
      <c r="A9331" s="15">
        <v>10264</v>
      </c>
      <c r="B9331" s="15" t="s">
        <v>12428</v>
      </c>
      <c r="C9331" s="15" t="s">
        <v>6954</v>
      </c>
      <c r="D9331" s="15" t="s">
        <v>7148</v>
      </c>
      <c r="E9331" s="15" t="s">
        <v>7149</v>
      </c>
      <c r="F9331" s="15" t="s">
        <v>737</v>
      </c>
      <c r="G9331" s="15">
        <v>50</v>
      </c>
    </row>
    <row r="9332" ht="21" customHeight="true" spans="1:7">
      <c r="A9332" s="15">
        <v>10265</v>
      </c>
      <c r="B9332" s="15" t="s">
        <v>12429</v>
      </c>
      <c r="C9332" s="15" t="s">
        <v>6954</v>
      </c>
      <c r="D9332" s="15" t="s">
        <v>7027</v>
      </c>
      <c r="E9332" s="15" t="s">
        <v>7028</v>
      </c>
      <c r="F9332" s="15" t="s">
        <v>737</v>
      </c>
      <c r="G9332" s="15">
        <v>50</v>
      </c>
    </row>
    <row r="9333" ht="24" customHeight="true" spans="1:7">
      <c r="A9333" s="15">
        <v>10266</v>
      </c>
      <c r="B9333" s="15" t="s">
        <v>12430</v>
      </c>
      <c r="C9333" s="15" t="s">
        <v>6954</v>
      </c>
      <c r="D9333" s="15" t="s">
        <v>7128</v>
      </c>
      <c r="E9333" s="15" t="s">
        <v>7129</v>
      </c>
      <c r="F9333" s="15" t="s">
        <v>737</v>
      </c>
      <c r="G9333" s="15">
        <v>50</v>
      </c>
    </row>
    <row r="9334" ht="24" customHeight="true" spans="1:7">
      <c r="A9334" s="15">
        <v>10267</v>
      </c>
      <c r="B9334" s="15" t="s">
        <v>12431</v>
      </c>
      <c r="C9334" s="15" t="s">
        <v>6954</v>
      </c>
      <c r="D9334" s="15" t="s">
        <v>7091</v>
      </c>
      <c r="E9334" s="15" t="s">
        <v>7092</v>
      </c>
      <c r="F9334" s="15" t="s">
        <v>737</v>
      </c>
      <c r="G9334" s="15">
        <v>50</v>
      </c>
    </row>
    <row r="9335" ht="21" customHeight="true" spans="1:7">
      <c r="A9335" s="15">
        <v>10270</v>
      </c>
      <c r="B9335" s="15" t="s">
        <v>12432</v>
      </c>
      <c r="C9335" s="15" t="s">
        <v>6954</v>
      </c>
      <c r="D9335" s="15" t="s">
        <v>6978</v>
      </c>
      <c r="E9335" s="15" t="s">
        <v>6979</v>
      </c>
      <c r="F9335" s="15" t="s">
        <v>737</v>
      </c>
      <c r="G9335" s="15">
        <v>50</v>
      </c>
    </row>
    <row r="9336" ht="24" customHeight="true" spans="1:7">
      <c r="A9336" s="15">
        <v>10271</v>
      </c>
      <c r="B9336" s="15" t="s">
        <v>12433</v>
      </c>
      <c r="C9336" s="15" t="s">
        <v>6954</v>
      </c>
      <c r="D9336" s="15" t="s">
        <v>7091</v>
      </c>
      <c r="E9336" s="15" t="s">
        <v>7092</v>
      </c>
      <c r="F9336" s="15" t="s">
        <v>737</v>
      </c>
      <c r="G9336" s="15">
        <v>50</v>
      </c>
    </row>
    <row r="9337" ht="24" customHeight="true" spans="1:7">
      <c r="A9337" s="15">
        <v>10272</v>
      </c>
      <c r="B9337" s="15" t="s">
        <v>12434</v>
      </c>
      <c r="C9337" s="15" t="s">
        <v>6954</v>
      </c>
      <c r="D9337" s="15" t="s">
        <v>7091</v>
      </c>
      <c r="E9337" s="15" t="s">
        <v>7092</v>
      </c>
      <c r="F9337" s="15" t="s">
        <v>737</v>
      </c>
      <c r="G9337" s="15">
        <v>50</v>
      </c>
    </row>
    <row r="9338" ht="21" customHeight="true" spans="1:7">
      <c r="A9338" s="15">
        <v>10273</v>
      </c>
      <c r="B9338" s="15" t="s">
        <v>12435</v>
      </c>
      <c r="C9338" s="15" t="s">
        <v>6954</v>
      </c>
      <c r="D9338" s="15" t="s">
        <v>7066</v>
      </c>
      <c r="E9338" s="15" t="s">
        <v>7067</v>
      </c>
      <c r="F9338" s="15" t="s">
        <v>737</v>
      </c>
      <c r="G9338" s="15">
        <v>50</v>
      </c>
    </row>
    <row r="9339" ht="24" customHeight="true" spans="1:7">
      <c r="A9339" s="15">
        <v>10274</v>
      </c>
      <c r="B9339" s="15" t="s">
        <v>12436</v>
      </c>
      <c r="C9339" s="15" t="s">
        <v>6954</v>
      </c>
      <c r="D9339" s="15" t="s">
        <v>7066</v>
      </c>
      <c r="E9339" s="15" t="s">
        <v>7067</v>
      </c>
      <c r="F9339" s="15" t="s">
        <v>737</v>
      </c>
      <c r="G9339" s="15">
        <v>50</v>
      </c>
    </row>
    <row r="9340" ht="21" customHeight="true" spans="1:7">
      <c r="A9340" s="15">
        <v>10275</v>
      </c>
      <c r="B9340" s="15" t="s">
        <v>12437</v>
      </c>
      <c r="C9340" s="15" t="s">
        <v>6954</v>
      </c>
      <c r="D9340" s="15" t="s">
        <v>6955</v>
      </c>
      <c r="E9340" s="15" t="s">
        <v>6956</v>
      </c>
      <c r="F9340" s="15" t="s">
        <v>737</v>
      </c>
      <c r="G9340" s="15">
        <v>50</v>
      </c>
    </row>
    <row r="9341" ht="24" customHeight="true" spans="1:7">
      <c r="A9341" s="15">
        <v>10276</v>
      </c>
      <c r="B9341" s="15" t="s">
        <v>12438</v>
      </c>
      <c r="C9341" s="15" t="s">
        <v>6954</v>
      </c>
      <c r="D9341" s="15" t="s">
        <v>6992</v>
      </c>
      <c r="E9341" s="15" t="s">
        <v>6993</v>
      </c>
      <c r="F9341" s="15" t="s">
        <v>737</v>
      </c>
      <c r="G9341" s="15">
        <v>50</v>
      </c>
    </row>
    <row r="9342" ht="24" customHeight="true" spans="1:7">
      <c r="A9342" s="15">
        <v>10277</v>
      </c>
      <c r="B9342" s="15" t="s">
        <v>12439</v>
      </c>
      <c r="C9342" s="15" t="s">
        <v>6954</v>
      </c>
      <c r="D9342" s="15" t="s">
        <v>7114</v>
      </c>
      <c r="E9342" s="15" t="s">
        <v>7115</v>
      </c>
      <c r="F9342" s="15" t="s">
        <v>737</v>
      </c>
      <c r="G9342" s="15">
        <v>50</v>
      </c>
    </row>
    <row r="9343" ht="21" customHeight="true" spans="1:7">
      <c r="A9343" s="15">
        <v>10278</v>
      </c>
      <c r="B9343" s="15" t="s">
        <v>12440</v>
      </c>
      <c r="C9343" s="15" t="s">
        <v>6954</v>
      </c>
      <c r="D9343" s="15" t="s">
        <v>7066</v>
      </c>
      <c r="E9343" s="15" t="s">
        <v>7067</v>
      </c>
      <c r="F9343" s="15" t="s">
        <v>737</v>
      </c>
      <c r="G9343" s="15">
        <v>50</v>
      </c>
    </row>
    <row r="9344" ht="24" customHeight="true" spans="1:7">
      <c r="A9344" s="15">
        <v>10279</v>
      </c>
      <c r="B9344" s="15" t="s">
        <v>12441</v>
      </c>
      <c r="C9344" s="15" t="s">
        <v>6954</v>
      </c>
      <c r="D9344" s="15" t="s">
        <v>7066</v>
      </c>
      <c r="E9344" s="15" t="s">
        <v>7067</v>
      </c>
      <c r="F9344" s="15" t="s">
        <v>737</v>
      </c>
      <c r="G9344" s="15">
        <v>50</v>
      </c>
    </row>
    <row r="9345" ht="21" customHeight="true" spans="1:7">
      <c r="A9345" s="15">
        <v>10280</v>
      </c>
      <c r="B9345" s="15" t="s">
        <v>12442</v>
      </c>
      <c r="C9345" s="15" t="s">
        <v>6954</v>
      </c>
      <c r="D9345" s="15" t="s">
        <v>7158</v>
      </c>
      <c r="E9345" s="15" t="s">
        <v>7159</v>
      </c>
      <c r="F9345" s="15" t="s">
        <v>737</v>
      </c>
      <c r="G9345" s="15">
        <v>50</v>
      </c>
    </row>
    <row r="9346" ht="24" customHeight="true" spans="1:7">
      <c r="A9346" s="15">
        <v>10281</v>
      </c>
      <c r="B9346" s="15" t="s">
        <v>12443</v>
      </c>
      <c r="C9346" s="15" t="s">
        <v>6954</v>
      </c>
      <c r="D9346" s="15" t="s">
        <v>6992</v>
      </c>
      <c r="E9346" s="15" t="s">
        <v>6993</v>
      </c>
      <c r="F9346" s="15" t="s">
        <v>737</v>
      </c>
      <c r="G9346" s="15">
        <v>50</v>
      </c>
    </row>
    <row r="9347" ht="24" customHeight="true" spans="1:7">
      <c r="A9347" s="15">
        <v>10282</v>
      </c>
      <c r="B9347" s="15" t="s">
        <v>9949</v>
      </c>
      <c r="C9347" s="15" t="s">
        <v>6954</v>
      </c>
      <c r="D9347" s="15" t="s">
        <v>7007</v>
      </c>
      <c r="E9347" s="15" t="s">
        <v>7008</v>
      </c>
      <c r="F9347" s="15" t="s">
        <v>737</v>
      </c>
      <c r="G9347" s="15">
        <v>50</v>
      </c>
    </row>
    <row r="9348" ht="21" customHeight="true" spans="1:7">
      <c r="A9348" s="15">
        <v>10283</v>
      </c>
      <c r="B9348" s="15" t="s">
        <v>12444</v>
      </c>
      <c r="C9348" s="15" t="s">
        <v>11285</v>
      </c>
      <c r="D9348" s="15" t="s">
        <v>11522</v>
      </c>
      <c r="E9348" s="15" t="s">
        <v>11534</v>
      </c>
      <c r="F9348" s="15">
        <v>80</v>
      </c>
      <c r="G9348" s="15">
        <v>50</v>
      </c>
    </row>
    <row r="9349" ht="24" customHeight="true" spans="1:7">
      <c r="A9349" s="15">
        <v>10284</v>
      </c>
      <c r="B9349" s="15" t="s">
        <v>12445</v>
      </c>
      <c r="C9349" s="15" t="s">
        <v>11285</v>
      </c>
      <c r="D9349" s="15" t="s">
        <v>11522</v>
      </c>
      <c r="E9349" s="15" t="s">
        <v>11526</v>
      </c>
      <c r="F9349" s="15">
        <v>80</v>
      </c>
      <c r="G9349" s="15">
        <v>50</v>
      </c>
    </row>
    <row r="9350" ht="21" customHeight="true" spans="1:7">
      <c r="A9350" s="15">
        <v>10285</v>
      </c>
      <c r="B9350" s="15" t="s">
        <v>12446</v>
      </c>
      <c r="C9350" s="15" t="s">
        <v>11285</v>
      </c>
      <c r="D9350" s="15" t="s">
        <v>11462</v>
      </c>
      <c r="E9350" s="15" t="s">
        <v>12447</v>
      </c>
      <c r="F9350" s="15">
        <v>80</v>
      </c>
      <c r="G9350" s="15">
        <v>50</v>
      </c>
    </row>
    <row r="9351" ht="24" customHeight="true" spans="1:7">
      <c r="A9351" s="15">
        <v>10286</v>
      </c>
      <c r="B9351" s="15" t="s">
        <v>12448</v>
      </c>
      <c r="C9351" s="15" t="s">
        <v>11285</v>
      </c>
      <c r="D9351" s="15" t="s">
        <v>11462</v>
      </c>
      <c r="E9351" s="15" t="s">
        <v>11469</v>
      </c>
      <c r="F9351" s="15">
        <v>80</v>
      </c>
      <c r="G9351" s="15">
        <v>50</v>
      </c>
    </row>
    <row r="9352" ht="24" customHeight="true" spans="1:7">
      <c r="A9352" s="15">
        <v>10287</v>
      </c>
      <c r="B9352" s="15" t="s">
        <v>3165</v>
      </c>
      <c r="C9352" s="15" t="s">
        <v>11285</v>
      </c>
      <c r="D9352" s="15" t="s">
        <v>11462</v>
      </c>
      <c r="E9352" s="15" t="s">
        <v>12449</v>
      </c>
      <c r="F9352" s="15">
        <v>80</v>
      </c>
      <c r="G9352" s="15">
        <v>50</v>
      </c>
    </row>
    <row r="9353" ht="21" customHeight="true" spans="1:7">
      <c r="A9353" s="15">
        <v>10288</v>
      </c>
      <c r="B9353" s="15" t="s">
        <v>335</v>
      </c>
      <c r="C9353" s="15" t="s">
        <v>11285</v>
      </c>
      <c r="D9353" s="15" t="s">
        <v>11717</v>
      </c>
      <c r="E9353" s="15" t="s">
        <v>12450</v>
      </c>
      <c r="F9353" s="15">
        <v>80</v>
      </c>
      <c r="G9353" s="15">
        <v>50</v>
      </c>
    </row>
    <row r="9354" ht="24" customHeight="true" spans="1:7">
      <c r="A9354" s="15">
        <v>10289</v>
      </c>
      <c r="B9354" s="15" t="s">
        <v>7579</v>
      </c>
      <c r="C9354" s="15" t="s">
        <v>11285</v>
      </c>
      <c r="D9354" s="15" t="s">
        <v>11717</v>
      </c>
      <c r="E9354" s="15" t="s">
        <v>830</v>
      </c>
      <c r="F9354" s="15">
        <v>80</v>
      </c>
      <c r="G9354" s="15">
        <v>50</v>
      </c>
    </row>
    <row r="9355" ht="24" customHeight="true" spans="1:7">
      <c r="A9355" s="15">
        <v>10291</v>
      </c>
      <c r="B9355" s="15" t="s">
        <v>2930</v>
      </c>
      <c r="C9355" s="15" t="s">
        <v>11285</v>
      </c>
      <c r="D9355" s="15" t="s">
        <v>11286</v>
      </c>
      <c r="E9355" s="15" t="s">
        <v>11860</v>
      </c>
      <c r="F9355" s="15">
        <v>80</v>
      </c>
      <c r="G9355" s="15">
        <v>50</v>
      </c>
    </row>
    <row r="9356" ht="24" customHeight="true" spans="1:7">
      <c r="A9356" s="15">
        <v>10292</v>
      </c>
      <c r="B9356" s="15" t="s">
        <v>12451</v>
      </c>
      <c r="C9356" s="15" t="s">
        <v>11285</v>
      </c>
      <c r="D9356" s="15" t="s">
        <v>11286</v>
      </c>
      <c r="E9356" s="15" t="s">
        <v>6911</v>
      </c>
      <c r="F9356" s="15">
        <v>80</v>
      </c>
      <c r="G9356" s="15">
        <v>50</v>
      </c>
    </row>
    <row r="9357" ht="21" customHeight="true" spans="1:7">
      <c r="A9357" s="15">
        <v>10293</v>
      </c>
      <c r="B9357" s="15" t="s">
        <v>2203</v>
      </c>
      <c r="C9357" s="15" t="s">
        <v>11285</v>
      </c>
      <c r="D9357" s="15" t="s">
        <v>11594</v>
      </c>
      <c r="E9357" s="15" t="s">
        <v>11620</v>
      </c>
      <c r="F9357" s="15">
        <v>80</v>
      </c>
      <c r="G9357" s="15">
        <v>50</v>
      </c>
    </row>
    <row r="9358" ht="24" customHeight="true" spans="1:7">
      <c r="A9358" s="15">
        <v>10294</v>
      </c>
      <c r="B9358" s="15" t="s">
        <v>5440</v>
      </c>
      <c r="C9358" s="15" t="s">
        <v>11285</v>
      </c>
      <c r="D9358" s="15" t="s">
        <v>11807</v>
      </c>
      <c r="E9358" s="15" t="s">
        <v>11372</v>
      </c>
      <c r="F9358" s="15">
        <v>80</v>
      </c>
      <c r="G9358" s="15">
        <v>50</v>
      </c>
    </row>
    <row r="9359" ht="21" customHeight="true" spans="1:7">
      <c r="A9359" s="15">
        <v>10295</v>
      </c>
      <c r="B9359" s="15" t="s">
        <v>12452</v>
      </c>
      <c r="C9359" s="15" t="s">
        <v>11285</v>
      </c>
      <c r="D9359" s="15" t="s">
        <v>11807</v>
      </c>
      <c r="E9359" s="15" t="s">
        <v>12453</v>
      </c>
      <c r="F9359" s="15">
        <v>80</v>
      </c>
      <c r="G9359" s="15">
        <v>50</v>
      </c>
    </row>
    <row r="9360" ht="24" customHeight="true" spans="1:7">
      <c r="A9360" s="15">
        <v>10296</v>
      </c>
      <c r="B9360" s="15" t="s">
        <v>12454</v>
      </c>
      <c r="C9360" s="15" t="s">
        <v>11285</v>
      </c>
      <c r="D9360" s="15" t="s">
        <v>11807</v>
      </c>
      <c r="E9360" s="15" t="s">
        <v>12453</v>
      </c>
      <c r="F9360" s="15">
        <v>80</v>
      </c>
      <c r="G9360" s="15">
        <v>50</v>
      </c>
    </row>
    <row r="9361" ht="24" customHeight="true" spans="1:7">
      <c r="A9361" s="15">
        <v>10297</v>
      </c>
      <c r="B9361" s="15" t="s">
        <v>12455</v>
      </c>
      <c r="C9361" s="15" t="s">
        <v>11285</v>
      </c>
      <c r="D9361" s="15" t="s">
        <v>11666</v>
      </c>
      <c r="E9361" s="15" t="s">
        <v>11379</v>
      </c>
      <c r="F9361" s="15">
        <v>80</v>
      </c>
      <c r="G9361" s="15">
        <v>50</v>
      </c>
    </row>
    <row r="9362" ht="21" customHeight="true" spans="1:7">
      <c r="A9362" s="15">
        <v>10298</v>
      </c>
      <c r="B9362" s="15" t="s">
        <v>12456</v>
      </c>
      <c r="C9362" s="15" t="s">
        <v>11285</v>
      </c>
      <c r="D9362" s="15" t="s">
        <v>11666</v>
      </c>
      <c r="E9362" s="15" t="s">
        <v>12457</v>
      </c>
      <c r="F9362" s="15">
        <v>80</v>
      </c>
      <c r="G9362" s="15">
        <v>50</v>
      </c>
    </row>
    <row r="9363" ht="24" customHeight="true" spans="1:7">
      <c r="A9363" s="15">
        <v>10299</v>
      </c>
      <c r="B9363" s="15" t="s">
        <v>12458</v>
      </c>
      <c r="C9363" s="15" t="s">
        <v>11285</v>
      </c>
      <c r="D9363" s="15" t="s">
        <v>11666</v>
      </c>
      <c r="E9363" s="15" t="s">
        <v>12457</v>
      </c>
      <c r="F9363" s="15">
        <v>80</v>
      </c>
      <c r="G9363" s="15">
        <v>50</v>
      </c>
    </row>
    <row r="9364" ht="21" customHeight="true" spans="1:7">
      <c r="A9364" s="15">
        <v>10300</v>
      </c>
      <c r="B9364" s="15" t="s">
        <v>1294</v>
      </c>
      <c r="C9364" s="15" t="s">
        <v>11285</v>
      </c>
      <c r="D9364" s="15" t="s">
        <v>11666</v>
      </c>
      <c r="E9364" s="15" t="s">
        <v>12459</v>
      </c>
      <c r="F9364" s="15">
        <v>80</v>
      </c>
      <c r="G9364" s="15">
        <v>50</v>
      </c>
    </row>
    <row r="9365" ht="24" customHeight="true" spans="1:7">
      <c r="A9365" s="15">
        <v>10301</v>
      </c>
      <c r="B9365" s="15" t="s">
        <v>12460</v>
      </c>
      <c r="C9365" s="15" t="s">
        <v>11285</v>
      </c>
      <c r="D9365" s="15" t="s">
        <v>11666</v>
      </c>
      <c r="E9365" s="15" t="s">
        <v>347</v>
      </c>
      <c r="F9365" s="15">
        <v>80</v>
      </c>
      <c r="G9365" s="15">
        <v>50</v>
      </c>
    </row>
    <row r="9366" ht="24" customHeight="true" spans="1:7">
      <c r="A9366" s="15">
        <v>10302</v>
      </c>
      <c r="B9366" s="15" t="s">
        <v>12461</v>
      </c>
      <c r="C9366" s="15" t="s">
        <v>11285</v>
      </c>
      <c r="D9366" s="15" t="s">
        <v>11666</v>
      </c>
      <c r="E9366" s="15" t="s">
        <v>12462</v>
      </c>
      <c r="F9366" s="15">
        <v>80</v>
      </c>
      <c r="G9366" s="15">
        <v>50</v>
      </c>
    </row>
    <row r="9367" ht="21" customHeight="true" spans="1:7">
      <c r="A9367" s="15">
        <v>10303</v>
      </c>
      <c r="B9367" s="15" t="s">
        <v>12463</v>
      </c>
      <c r="C9367" s="15" t="s">
        <v>11285</v>
      </c>
      <c r="D9367" s="15" t="s">
        <v>11666</v>
      </c>
      <c r="E9367" s="15" t="s">
        <v>12464</v>
      </c>
      <c r="F9367" s="15">
        <v>80</v>
      </c>
      <c r="G9367" s="15">
        <v>50</v>
      </c>
    </row>
    <row r="9368" ht="24" customHeight="true" spans="1:7">
      <c r="A9368" s="15">
        <v>10304</v>
      </c>
      <c r="B9368" s="15" t="s">
        <v>2240</v>
      </c>
      <c r="C9368" s="15" t="s">
        <v>11285</v>
      </c>
      <c r="D9368" s="15" t="s">
        <v>11666</v>
      </c>
      <c r="E9368" s="15" t="s">
        <v>12464</v>
      </c>
      <c r="F9368" s="15">
        <v>80</v>
      </c>
      <c r="G9368" s="15">
        <v>50</v>
      </c>
    </row>
    <row r="9369" ht="21" customHeight="true" spans="1:7">
      <c r="A9369" s="15">
        <v>10305</v>
      </c>
      <c r="B9369" s="15" t="s">
        <v>12465</v>
      </c>
      <c r="C9369" s="15" t="s">
        <v>11285</v>
      </c>
      <c r="D9369" s="15" t="s">
        <v>11666</v>
      </c>
      <c r="E9369" s="15" t="s">
        <v>12464</v>
      </c>
      <c r="F9369" s="15">
        <v>80</v>
      </c>
      <c r="G9369" s="15">
        <v>50</v>
      </c>
    </row>
    <row r="9370" ht="24" customHeight="true" spans="1:7">
      <c r="A9370" s="15">
        <v>10306</v>
      </c>
      <c r="B9370" s="15" t="s">
        <v>12466</v>
      </c>
      <c r="C9370" s="15" t="s">
        <v>11285</v>
      </c>
      <c r="D9370" s="15" t="s">
        <v>11666</v>
      </c>
      <c r="E9370" s="15" t="s">
        <v>12464</v>
      </c>
      <c r="F9370" s="15">
        <v>80</v>
      </c>
      <c r="G9370" s="15">
        <v>50</v>
      </c>
    </row>
    <row r="9371" ht="24" customHeight="true" spans="1:7">
      <c r="A9371" s="15">
        <v>10307</v>
      </c>
      <c r="B9371" s="15" t="s">
        <v>6328</v>
      </c>
      <c r="C9371" s="15" t="s">
        <v>11285</v>
      </c>
      <c r="D9371" s="15" t="s">
        <v>11666</v>
      </c>
      <c r="E9371" s="15" t="s">
        <v>12467</v>
      </c>
      <c r="F9371" s="15">
        <v>80</v>
      </c>
      <c r="G9371" s="15">
        <v>50</v>
      </c>
    </row>
    <row r="9372" ht="21" customHeight="true" spans="1:7">
      <c r="A9372" s="15">
        <v>10308</v>
      </c>
      <c r="B9372" s="15" t="s">
        <v>12468</v>
      </c>
      <c r="C9372" s="15" t="s">
        <v>11285</v>
      </c>
      <c r="D9372" s="15" t="s">
        <v>11666</v>
      </c>
      <c r="E9372" s="15" t="s">
        <v>12469</v>
      </c>
      <c r="F9372" s="15">
        <v>80</v>
      </c>
      <c r="G9372" s="15">
        <v>50</v>
      </c>
    </row>
    <row r="9373" ht="24" customHeight="true" spans="1:7">
      <c r="A9373" s="15">
        <v>10309</v>
      </c>
      <c r="B9373" s="15" t="s">
        <v>12470</v>
      </c>
      <c r="C9373" s="15" t="s">
        <v>11285</v>
      </c>
      <c r="D9373" s="15" t="s">
        <v>11666</v>
      </c>
      <c r="E9373" s="15" t="s">
        <v>11667</v>
      </c>
      <c r="F9373" s="15">
        <v>80</v>
      </c>
      <c r="G9373" s="15">
        <v>50</v>
      </c>
    </row>
    <row r="9374" ht="21" customHeight="true" spans="1:7">
      <c r="A9374" s="15">
        <v>10310</v>
      </c>
      <c r="B9374" s="15" t="s">
        <v>12471</v>
      </c>
      <c r="C9374" s="15" t="s">
        <v>11285</v>
      </c>
      <c r="D9374" s="15" t="s">
        <v>11666</v>
      </c>
      <c r="E9374" s="15" t="s">
        <v>11684</v>
      </c>
      <c r="F9374" s="15">
        <v>80</v>
      </c>
      <c r="G9374" s="15">
        <v>50</v>
      </c>
    </row>
    <row r="9375" ht="24" customHeight="true" spans="1:7">
      <c r="A9375" s="15">
        <v>10312</v>
      </c>
      <c r="B9375" s="15" t="s">
        <v>4181</v>
      </c>
      <c r="C9375" s="15" t="s">
        <v>11285</v>
      </c>
      <c r="D9375" s="15" t="s">
        <v>11722</v>
      </c>
      <c r="E9375" s="15" t="s">
        <v>11737</v>
      </c>
      <c r="F9375" s="15">
        <v>80</v>
      </c>
      <c r="G9375" s="15">
        <v>50</v>
      </c>
    </row>
    <row r="9376" ht="21" customHeight="true" spans="1:7">
      <c r="A9376" s="15">
        <v>10313</v>
      </c>
      <c r="B9376" s="15" t="s">
        <v>12472</v>
      </c>
      <c r="C9376" s="15" t="s">
        <v>11285</v>
      </c>
      <c r="D9376" s="15" t="s">
        <v>11722</v>
      </c>
      <c r="E9376" s="15" t="s">
        <v>5022</v>
      </c>
      <c r="F9376" s="15">
        <v>80</v>
      </c>
      <c r="G9376" s="15">
        <v>50</v>
      </c>
    </row>
    <row r="9377" ht="24" customHeight="true" spans="1:7">
      <c r="A9377" s="15">
        <v>10314</v>
      </c>
      <c r="B9377" s="15" t="s">
        <v>12473</v>
      </c>
      <c r="C9377" s="15" t="s">
        <v>11285</v>
      </c>
      <c r="D9377" s="15" t="s">
        <v>11722</v>
      </c>
      <c r="E9377" s="15" t="s">
        <v>11659</v>
      </c>
      <c r="F9377" s="15">
        <v>83</v>
      </c>
      <c r="G9377" s="15">
        <v>50</v>
      </c>
    </row>
    <row r="9378" ht="21" customHeight="true" spans="1:7">
      <c r="A9378" s="15">
        <v>10315</v>
      </c>
      <c r="B9378" s="15" t="s">
        <v>12474</v>
      </c>
      <c r="C9378" s="15" t="s">
        <v>9</v>
      </c>
      <c r="D9378" s="15" t="s">
        <v>228</v>
      </c>
      <c r="E9378" s="15" t="s">
        <v>242</v>
      </c>
      <c r="F9378" s="15">
        <v>80</v>
      </c>
      <c r="G9378" s="15">
        <v>50</v>
      </c>
    </row>
    <row r="9379" ht="24" customHeight="true" spans="1:7">
      <c r="A9379" s="15">
        <v>10316</v>
      </c>
      <c r="B9379" s="15" t="s">
        <v>12475</v>
      </c>
      <c r="C9379" s="15" t="s">
        <v>9</v>
      </c>
      <c r="D9379" s="15" t="s">
        <v>228</v>
      </c>
      <c r="E9379" s="15" t="s">
        <v>238</v>
      </c>
      <c r="F9379" s="15">
        <v>80</v>
      </c>
      <c r="G9379" s="15">
        <v>50</v>
      </c>
    </row>
    <row r="9380" ht="24" customHeight="true" spans="1:7">
      <c r="A9380" s="15">
        <v>10317</v>
      </c>
      <c r="B9380" s="15" t="s">
        <v>12476</v>
      </c>
      <c r="C9380" s="15" t="s">
        <v>9</v>
      </c>
      <c r="D9380" s="15" t="s">
        <v>704</v>
      </c>
      <c r="E9380" s="15" t="s">
        <v>447</v>
      </c>
      <c r="F9380" s="15">
        <v>80</v>
      </c>
      <c r="G9380" s="15">
        <v>50</v>
      </c>
    </row>
    <row r="9381" ht="21" customHeight="true" spans="1:7">
      <c r="A9381" s="15">
        <v>10318</v>
      </c>
      <c r="B9381" s="15" t="s">
        <v>12477</v>
      </c>
      <c r="C9381" s="15" t="s">
        <v>9</v>
      </c>
      <c r="D9381" s="15" t="s">
        <v>89</v>
      </c>
      <c r="E9381" s="15" t="s">
        <v>12370</v>
      </c>
      <c r="F9381" s="15">
        <v>80</v>
      </c>
      <c r="G9381" s="15">
        <v>50</v>
      </c>
    </row>
    <row r="9382" ht="24" customHeight="true" spans="1:7">
      <c r="A9382" s="15">
        <v>10319</v>
      </c>
      <c r="B9382" s="15" t="s">
        <v>12478</v>
      </c>
      <c r="C9382" s="15" t="s">
        <v>9</v>
      </c>
      <c r="D9382" s="15" t="s">
        <v>44</v>
      </c>
      <c r="E9382" s="15" t="s">
        <v>12479</v>
      </c>
      <c r="F9382" s="15">
        <v>80</v>
      </c>
      <c r="G9382" s="15">
        <v>50</v>
      </c>
    </row>
    <row r="9383" ht="21" customHeight="true" spans="1:7">
      <c r="A9383" s="15">
        <v>10320</v>
      </c>
      <c r="B9383" s="15" t="s">
        <v>9829</v>
      </c>
      <c r="C9383" s="15" t="s">
        <v>9</v>
      </c>
      <c r="D9383" s="15" t="s">
        <v>311</v>
      </c>
      <c r="E9383" s="15" t="s">
        <v>12480</v>
      </c>
      <c r="F9383" s="15">
        <v>80</v>
      </c>
      <c r="G9383" s="15">
        <v>50</v>
      </c>
    </row>
    <row r="9384" ht="24" customHeight="true" spans="1:7">
      <c r="A9384" s="15">
        <v>10321</v>
      </c>
      <c r="B9384" s="15" t="s">
        <v>12481</v>
      </c>
      <c r="C9384" s="15" t="s">
        <v>9</v>
      </c>
      <c r="D9384" s="15" t="s">
        <v>311</v>
      </c>
      <c r="E9384" s="15" t="s">
        <v>326</v>
      </c>
      <c r="F9384" s="15">
        <v>80</v>
      </c>
      <c r="G9384" s="15">
        <v>50</v>
      </c>
    </row>
    <row r="9385" ht="24" customHeight="true" spans="1:7">
      <c r="A9385" s="15">
        <v>10322</v>
      </c>
      <c r="B9385" s="15" t="s">
        <v>12482</v>
      </c>
      <c r="C9385" s="15" t="s">
        <v>9</v>
      </c>
      <c r="D9385" s="15" t="s">
        <v>512</v>
      </c>
      <c r="E9385" s="15" t="s">
        <v>12483</v>
      </c>
      <c r="F9385" s="15">
        <v>80</v>
      </c>
      <c r="G9385" s="15">
        <v>50</v>
      </c>
    </row>
    <row r="9386" ht="21" customHeight="true" spans="1:7">
      <c r="A9386" s="15">
        <v>10323</v>
      </c>
      <c r="B9386" s="15" t="s">
        <v>12484</v>
      </c>
      <c r="C9386" s="15" t="s">
        <v>9</v>
      </c>
      <c r="D9386" s="15" t="s">
        <v>583</v>
      </c>
      <c r="E9386" s="15" t="s">
        <v>9766</v>
      </c>
      <c r="F9386" s="15">
        <v>80</v>
      </c>
      <c r="G9386" s="15">
        <v>50</v>
      </c>
    </row>
    <row r="9387" ht="24" customHeight="true" spans="1:7">
      <c r="A9387" s="15">
        <v>10324</v>
      </c>
      <c r="B9387" s="15" t="s">
        <v>12485</v>
      </c>
      <c r="C9387" s="15" t="s">
        <v>9</v>
      </c>
      <c r="D9387" s="15" t="s">
        <v>512</v>
      </c>
      <c r="E9387" s="15" t="s">
        <v>523</v>
      </c>
      <c r="F9387" s="15">
        <v>80</v>
      </c>
      <c r="G9387" s="15">
        <v>50</v>
      </c>
    </row>
    <row r="9388" ht="21" customHeight="true" spans="1:7">
      <c r="A9388" s="15">
        <v>10325</v>
      </c>
      <c r="B9388" s="15" t="s">
        <v>12486</v>
      </c>
      <c r="C9388" s="15" t="s">
        <v>9</v>
      </c>
      <c r="D9388" s="15" t="s">
        <v>512</v>
      </c>
      <c r="E9388" s="15" t="s">
        <v>518</v>
      </c>
      <c r="F9388" s="15">
        <v>80</v>
      </c>
      <c r="G9388" s="15">
        <v>50</v>
      </c>
    </row>
    <row r="9389" ht="24" customHeight="true" spans="1:7">
      <c r="A9389" s="15">
        <v>10326</v>
      </c>
      <c r="B9389" s="15" t="s">
        <v>108</v>
      </c>
      <c r="C9389" s="15" t="s">
        <v>9</v>
      </c>
      <c r="D9389" s="15" t="s">
        <v>463</v>
      </c>
      <c r="E9389" s="15" t="s">
        <v>464</v>
      </c>
      <c r="F9389" s="15">
        <v>80</v>
      </c>
      <c r="G9389" s="15">
        <v>50</v>
      </c>
    </row>
    <row r="9390" ht="24" customHeight="true" spans="1:7">
      <c r="A9390" s="15">
        <v>10327</v>
      </c>
      <c r="B9390" s="15" t="s">
        <v>12487</v>
      </c>
      <c r="C9390" s="15" t="s">
        <v>9</v>
      </c>
      <c r="D9390" s="15" t="s">
        <v>386</v>
      </c>
      <c r="E9390" s="15" t="s">
        <v>413</v>
      </c>
      <c r="F9390" s="15">
        <v>80</v>
      </c>
      <c r="G9390" s="15">
        <v>50</v>
      </c>
    </row>
    <row r="9391" ht="21" customHeight="true" spans="1:7">
      <c r="A9391" s="15">
        <v>10328</v>
      </c>
      <c r="B9391" s="15" t="s">
        <v>12488</v>
      </c>
      <c r="C9391" s="15" t="s">
        <v>9</v>
      </c>
      <c r="D9391" s="15" t="s">
        <v>386</v>
      </c>
      <c r="E9391" s="15" t="s">
        <v>12489</v>
      </c>
      <c r="F9391" s="15">
        <v>80</v>
      </c>
      <c r="G9391" s="15">
        <v>50</v>
      </c>
    </row>
    <row r="9392" ht="24" customHeight="true" spans="1:7">
      <c r="A9392" s="15">
        <v>10329</v>
      </c>
      <c r="B9392" s="15" t="s">
        <v>12490</v>
      </c>
      <c r="C9392" s="15" t="s">
        <v>9</v>
      </c>
      <c r="D9392" s="15" t="s">
        <v>386</v>
      </c>
      <c r="E9392" s="15" t="s">
        <v>12491</v>
      </c>
      <c r="F9392" s="15">
        <v>80</v>
      </c>
      <c r="G9392" s="15">
        <v>50</v>
      </c>
    </row>
    <row r="9393" ht="24" customHeight="true" spans="1:7">
      <c r="A9393" s="15">
        <v>10334</v>
      </c>
      <c r="B9393" s="15" t="s">
        <v>12492</v>
      </c>
      <c r="C9393" s="15" t="s">
        <v>7208</v>
      </c>
      <c r="D9393" s="15" t="s">
        <v>7418</v>
      </c>
      <c r="E9393" s="15" t="s">
        <v>8890</v>
      </c>
      <c r="F9393" s="15">
        <v>80</v>
      </c>
      <c r="G9393" s="15">
        <v>50</v>
      </c>
    </row>
    <row r="9394" ht="21" customHeight="true" spans="1:7">
      <c r="A9394" s="15">
        <v>10335</v>
      </c>
      <c r="B9394" s="15" t="s">
        <v>12493</v>
      </c>
      <c r="C9394" s="15" t="s">
        <v>7208</v>
      </c>
      <c r="D9394" s="15" t="s">
        <v>7538</v>
      </c>
      <c r="E9394" s="15" t="s">
        <v>12494</v>
      </c>
      <c r="F9394" s="15">
        <v>80</v>
      </c>
      <c r="G9394" s="15">
        <v>50</v>
      </c>
    </row>
    <row r="9395" ht="24" customHeight="true" spans="1:7">
      <c r="A9395" s="15">
        <v>10336</v>
      </c>
      <c r="B9395" s="15" t="s">
        <v>716</v>
      </c>
      <c r="C9395" s="15" t="s">
        <v>7208</v>
      </c>
      <c r="D9395" s="15" t="s">
        <v>7617</v>
      </c>
      <c r="E9395" s="15" t="s">
        <v>10645</v>
      </c>
      <c r="F9395" s="15">
        <v>80</v>
      </c>
      <c r="G9395" s="15">
        <v>50</v>
      </c>
    </row>
    <row r="9396" ht="24" customHeight="true" spans="1:7">
      <c r="A9396" s="15">
        <v>10337</v>
      </c>
      <c r="B9396" s="15" t="s">
        <v>12495</v>
      </c>
      <c r="C9396" s="15" t="s">
        <v>7208</v>
      </c>
      <c r="D9396" s="15" t="s">
        <v>7209</v>
      </c>
      <c r="E9396" s="15" t="s">
        <v>7226</v>
      </c>
      <c r="F9396" s="15">
        <v>80</v>
      </c>
      <c r="G9396" s="15">
        <v>50</v>
      </c>
    </row>
    <row r="9397" ht="21" customHeight="true" spans="1:7">
      <c r="A9397" s="15">
        <v>10338</v>
      </c>
      <c r="B9397" s="15" t="s">
        <v>12496</v>
      </c>
      <c r="C9397" s="15" t="s">
        <v>7208</v>
      </c>
      <c r="D9397" s="15" t="s">
        <v>7489</v>
      </c>
      <c r="E9397" s="15" t="s">
        <v>258</v>
      </c>
      <c r="F9397" s="15">
        <v>80</v>
      </c>
      <c r="G9397" s="15">
        <v>50</v>
      </c>
    </row>
    <row r="9398" ht="24" customHeight="true" spans="1:7">
      <c r="A9398" s="15">
        <v>10339</v>
      </c>
      <c r="B9398" s="15" t="s">
        <v>12497</v>
      </c>
      <c r="C9398" s="15" t="s">
        <v>7208</v>
      </c>
      <c r="D9398" s="15" t="s">
        <v>7470</v>
      </c>
      <c r="E9398" s="15" t="s">
        <v>7474</v>
      </c>
      <c r="F9398" s="15">
        <v>80</v>
      </c>
      <c r="G9398" s="15">
        <v>50</v>
      </c>
    </row>
    <row r="9399" ht="21" customHeight="true" spans="1:7">
      <c r="A9399" s="15">
        <v>10340</v>
      </c>
      <c r="B9399" s="15" t="s">
        <v>12498</v>
      </c>
      <c r="C9399" s="15" t="s">
        <v>1415</v>
      </c>
      <c r="D9399" s="15" t="s">
        <v>1825</v>
      </c>
      <c r="E9399" s="15" t="s">
        <v>12499</v>
      </c>
      <c r="F9399" s="15" t="s">
        <v>737</v>
      </c>
      <c r="G9399" s="15">
        <v>50</v>
      </c>
    </row>
    <row r="9400" ht="24" customHeight="true" spans="1:7">
      <c r="A9400" s="15">
        <v>10341</v>
      </c>
      <c r="B9400" s="15" t="s">
        <v>2654</v>
      </c>
      <c r="C9400" s="15" t="s">
        <v>1415</v>
      </c>
      <c r="D9400" s="15" t="s">
        <v>1661</v>
      </c>
      <c r="E9400" s="15" t="s">
        <v>12500</v>
      </c>
      <c r="F9400" s="15" t="s">
        <v>737</v>
      </c>
      <c r="G9400" s="15">
        <v>50</v>
      </c>
    </row>
    <row r="9401" ht="24" customHeight="true" spans="1:7">
      <c r="A9401" s="15">
        <v>10342</v>
      </c>
      <c r="B9401" s="15" t="s">
        <v>12501</v>
      </c>
      <c r="C9401" s="15" t="s">
        <v>1415</v>
      </c>
      <c r="D9401" s="15" t="s">
        <v>1737</v>
      </c>
      <c r="E9401" s="15" t="s">
        <v>1737</v>
      </c>
      <c r="F9401" s="15" t="s">
        <v>737</v>
      </c>
      <c r="G9401" s="15">
        <v>50</v>
      </c>
    </row>
    <row r="9402" ht="21" customHeight="true" spans="1:7">
      <c r="A9402" s="15">
        <v>10343</v>
      </c>
      <c r="B9402" s="15" t="s">
        <v>6925</v>
      </c>
      <c r="C9402" s="15" t="s">
        <v>1415</v>
      </c>
      <c r="D9402" s="15" t="s">
        <v>1825</v>
      </c>
      <c r="E9402" s="15" t="s">
        <v>12502</v>
      </c>
      <c r="F9402" s="15" t="s">
        <v>737</v>
      </c>
      <c r="G9402" s="15">
        <v>50</v>
      </c>
    </row>
    <row r="9403" ht="24" customHeight="true" spans="1:7">
      <c r="A9403" s="15">
        <v>10344</v>
      </c>
      <c r="B9403" s="15" t="s">
        <v>12503</v>
      </c>
      <c r="C9403" s="15" t="s">
        <v>1415</v>
      </c>
      <c r="D9403" s="15" t="s">
        <v>1456</v>
      </c>
      <c r="E9403" s="15" t="s">
        <v>12504</v>
      </c>
      <c r="F9403" s="15" t="s">
        <v>737</v>
      </c>
      <c r="G9403" s="15">
        <v>50</v>
      </c>
    </row>
    <row r="9404" ht="21" customHeight="true" spans="1:7">
      <c r="A9404" s="15">
        <v>10345</v>
      </c>
      <c r="B9404" s="15" t="s">
        <v>12505</v>
      </c>
      <c r="C9404" s="15" t="s">
        <v>1415</v>
      </c>
      <c r="D9404" s="15" t="s">
        <v>1828</v>
      </c>
      <c r="E9404" s="15" t="s">
        <v>1884</v>
      </c>
      <c r="F9404" s="15" t="s">
        <v>737</v>
      </c>
      <c r="G9404" s="15">
        <v>50</v>
      </c>
    </row>
    <row r="9405" ht="24" customHeight="true" spans="1:7">
      <c r="A9405" s="15">
        <v>10347</v>
      </c>
      <c r="B9405" s="15" t="s">
        <v>3115</v>
      </c>
      <c r="C9405" s="15" t="s">
        <v>1415</v>
      </c>
      <c r="D9405" s="15" t="s">
        <v>1828</v>
      </c>
      <c r="E9405" s="15" t="s">
        <v>748</v>
      </c>
      <c r="F9405" s="15" t="s">
        <v>737</v>
      </c>
      <c r="G9405" s="15">
        <v>50</v>
      </c>
    </row>
    <row r="9406" ht="21" customHeight="true" spans="1:7">
      <c r="A9406" s="15">
        <v>10348</v>
      </c>
      <c r="B9406" s="15" t="s">
        <v>12506</v>
      </c>
      <c r="C9406" s="15" t="s">
        <v>1415</v>
      </c>
      <c r="D9406" s="15" t="s">
        <v>1828</v>
      </c>
      <c r="E9406" s="15" t="s">
        <v>1841</v>
      </c>
      <c r="F9406" s="15" t="s">
        <v>737</v>
      </c>
      <c r="G9406" s="15">
        <v>50</v>
      </c>
    </row>
    <row r="9407" ht="24" customHeight="true" spans="1:7">
      <c r="A9407" s="15">
        <v>10349</v>
      </c>
      <c r="B9407" s="15" t="s">
        <v>12507</v>
      </c>
      <c r="C9407" s="15" t="s">
        <v>1415</v>
      </c>
      <c r="D9407" s="15" t="s">
        <v>1828</v>
      </c>
      <c r="E9407" s="15" t="s">
        <v>1862</v>
      </c>
      <c r="F9407" s="15" t="s">
        <v>737</v>
      </c>
      <c r="G9407" s="15">
        <v>50</v>
      </c>
    </row>
    <row r="9408" ht="21" customHeight="true" spans="1:7">
      <c r="A9408" s="15">
        <v>10350</v>
      </c>
      <c r="B9408" s="15" t="s">
        <v>12508</v>
      </c>
      <c r="C9408" s="15" t="s">
        <v>1908</v>
      </c>
      <c r="D9408" s="15" t="s">
        <v>1923</v>
      </c>
      <c r="E9408" s="15" t="s">
        <v>12223</v>
      </c>
      <c r="F9408" s="15">
        <v>80</v>
      </c>
      <c r="G9408" s="15">
        <v>50</v>
      </c>
    </row>
    <row r="9409" ht="24" customHeight="true" spans="1:7">
      <c r="A9409" s="15">
        <v>10351</v>
      </c>
      <c r="B9409" s="15" t="s">
        <v>12509</v>
      </c>
      <c r="C9409" s="15" t="s">
        <v>1908</v>
      </c>
      <c r="D9409" s="15" t="s">
        <v>1923</v>
      </c>
      <c r="E9409" s="15" t="s">
        <v>162</v>
      </c>
      <c r="F9409" s="15">
        <v>80</v>
      </c>
      <c r="G9409" s="15">
        <v>50</v>
      </c>
    </row>
    <row r="9410" ht="24" customHeight="true" spans="1:7">
      <c r="A9410" s="15">
        <v>10352</v>
      </c>
      <c r="B9410" s="15" t="s">
        <v>11829</v>
      </c>
      <c r="C9410" s="15" t="s">
        <v>1908</v>
      </c>
      <c r="D9410" s="15" t="s">
        <v>1923</v>
      </c>
      <c r="E9410" s="15" t="s">
        <v>12510</v>
      </c>
      <c r="F9410" s="15">
        <v>80</v>
      </c>
      <c r="G9410" s="15">
        <v>50</v>
      </c>
    </row>
    <row r="9411" ht="21" customHeight="true" spans="1:7">
      <c r="A9411" s="15">
        <v>10353</v>
      </c>
      <c r="B9411" s="15" t="s">
        <v>12511</v>
      </c>
      <c r="C9411" s="15" t="s">
        <v>1908</v>
      </c>
      <c r="D9411" s="15" t="s">
        <v>1923</v>
      </c>
      <c r="E9411" s="15" t="s">
        <v>10907</v>
      </c>
      <c r="F9411" s="15">
        <v>80</v>
      </c>
      <c r="G9411" s="15">
        <v>50</v>
      </c>
    </row>
    <row r="9412" ht="24" customHeight="true" spans="1:7">
      <c r="A9412" s="15">
        <v>10354</v>
      </c>
      <c r="B9412" s="15" t="s">
        <v>12512</v>
      </c>
      <c r="C9412" s="15" t="s">
        <v>1908</v>
      </c>
      <c r="D9412" s="15" t="s">
        <v>12513</v>
      </c>
      <c r="E9412" s="15" t="s">
        <v>12514</v>
      </c>
      <c r="F9412" s="15">
        <v>80</v>
      </c>
      <c r="G9412" s="15">
        <v>50</v>
      </c>
    </row>
    <row r="9413" ht="24" customHeight="true" spans="1:7">
      <c r="A9413" s="15">
        <v>10356</v>
      </c>
      <c r="B9413" s="15" t="s">
        <v>12515</v>
      </c>
      <c r="C9413" s="15" t="s">
        <v>1908</v>
      </c>
      <c r="D9413" s="15" t="s">
        <v>1914</v>
      </c>
      <c r="E9413" s="15" t="s">
        <v>12516</v>
      </c>
      <c r="F9413" s="15" t="s">
        <v>737</v>
      </c>
      <c r="G9413" s="15">
        <v>50</v>
      </c>
    </row>
    <row r="9414" ht="24" customHeight="true" spans="1:7">
      <c r="A9414" s="15">
        <v>10357</v>
      </c>
      <c r="B9414" s="15" t="s">
        <v>12517</v>
      </c>
      <c r="C9414" s="15" t="s">
        <v>1908</v>
      </c>
      <c r="D9414" s="15" t="s">
        <v>1914</v>
      </c>
      <c r="E9414" s="15" t="s">
        <v>12518</v>
      </c>
      <c r="F9414" s="15" t="s">
        <v>737</v>
      </c>
      <c r="G9414" s="15">
        <v>50</v>
      </c>
    </row>
    <row r="9415" ht="21" customHeight="true" spans="1:7">
      <c r="A9415" s="15">
        <v>10358</v>
      </c>
      <c r="B9415" s="15" t="s">
        <v>12519</v>
      </c>
      <c r="C9415" s="15" t="s">
        <v>1908</v>
      </c>
      <c r="D9415" s="15" t="s">
        <v>1914</v>
      </c>
      <c r="E9415" s="15" t="s">
        <v>12520</v>
      </c>
      <c r="F9415" s="15" t="s">
        <v>737</v>
      </c>
      <c r="G9415" s="15">
        <v>50</v>
      </c>
    </row>
    <row r="9416" ht="21" customHeight="true" spans="1:7">
      <c r="A9416" s="15">
        <v>10360</v>
      </c>
      <c r="B9416" s="15" t="s">
        <v>12521</v>
      </c>
      <c r="C9416" s="15" t="s">
        <v>1908</v>
      </c>
      <c r="D9416" s="15" t="s">
        <v>1923</v>
      </c>
      <c r="E9416" s="15" t="s">
        <v>162</v>
      </c>
      <c r="F9416" s="15">
        <v>90</v>
      </c>
      <c r="G9416" s="15">
        <v>100</v>
      </c>
    </row>
    <row r="9417" ht="24" customHeight="true" spans="1:7">
      <c r="A9417" s="15">
        <v>10361</v>
      </c>
      <c r="B9417" s="15" t="s">
        <v>12522</v>
      </c>
      <c r="C9417" s="15" t="s">
        <v>7647</v>
      </c>
      <c r="D9417" s="15" t="s">
        <v>7906</v>
      </c>
      <c r="E9417" s="15" t="s">
        <v>7922</v>
      </c>
      <c r="F9417" s="15">
        <v>80</v>
      </c>
      <c r="G9417" s="15">
        <v>50</v>
      </c>
    </row>
    <row r="9418" ht="24" customHeight="true" spans="1:7">
      <c r="A9418" s="15">
        <v>10362</v>
      </c>
      <c r="B9418" s="15" t="s">
        <v>12523</v>
      </c>
      <c r="C9418" s="15" t="s">
        <v>7647</v>
      </c>
      <c r="D9418" s="15" t="s">
        <v>7648</v>
      </c>
      <c r="E9418" s="15" t="s">
        <v>9615</v>
      </c>
      <c r="F9418" s="15">
        <v>80</v>
      </c>
      <c r="G9418" s="15">
        <v>50</v>
      </c>
    </row>
    <row r="9419" ht="21" customHeight="true" spans="1:7">
      <c r="A9419" s="15">
        <v>10363</v>
      </c>
      <c r="B9419" s="15" t="s">
        <v>12524</v>
      </c>
      <c r="C9419" s="15" t="s">
        <v>7647</v>
      </c>
      <c r="D9419" s="15" t="s">
        <v>7956</v>
      </c>
      <c r="E9419" s="15" t="s">
        <v>12525</v>
      </c>
      <c r="F9419" s="15">
        <v>80</v>
      </c>
      <c r="G9419" s="15">
        <v>50</v>
      </c>
    </row>
    <row r="9420" ht="24" customHeight="true" spans="1:7">
      <c r="A9420" s="15">
        <v>10364</v>
      </c>
      <c r="B9420" s="15" t="s">
        <v>12526</v>
      </c>
      <c r="C9420" s="15" t="s">
        <v>2791</v>
      </c>
      <c r="D9420" s="15" t="s">
        <v>2818</v>
      </c>
      <c r="E9420" s="15" t="s">
        <v>10692</v>
      </c>
      <c r="F9420" s="15">
        <v>80</v>
      </c>
      <c r="G9420" s="15">
        <v>50</v>
      </c>
    </row>
    <row r="9421" ht="21" customHeight="true" spans="1:7">
      <c r="A9421" s="15">
        <v>10365</v>
      </c>
      <c r="B9421" s="15" t="s">
        <v>12527</v>
      </c>
      <c r="C9421" s="15" t="s">
        <v>2791</v>
      </c>
      <c r="D9421" s="15" t="s">
        <v>3104</v>
      </c>
      <c r="E9421" s="15" t="s">
        <v>9954</v>
      </c>
      <c r="F9421" s="15">
        <v>80</v>
      </c>
      <c r="G9421" s="15">
        <v>50</v>
      </c>
    </row>
    <row r="9422" ht="24" customHeight="true" spans="1:7">
      <c r="A9422" s="15">
        <v>10366</v>
      </c>
      <c r="B9422" s="15" t="s">
        <v>12528</v>
      </c>
      <c r="C9422" s="15" t="s">
        <v>2791</v>
      </c>
      <c r="D9422" s="15" t="s">
        <v>208</v>
      </c>
      <c r="E9422" s="15" t="s">
        <v>5049</v>
      </c>
      <c r="F9422" s="15">
        <v>80</v>
      </c>
      <c r="G9422" s="15">
        <v>50</v>
      </c>
    </row>
    <row r="9423" ht="24" customHeight="true" spans="1:7">
      <c r="A9423" s="15">
        <v>10367</v>
      </c>
      <c r="B9423" s="15" t="s">
        <v>12529</v>
      </c>
      <c r="C9423" s="15" t="s">
        <v>2791</v>
      </c>
      <c r="D9423" s="15" t="s">
        <v>208</v>
      </c>
      <c r="E9423" s="15" t="s">
        <v>12530</v>
      </c>
      <c r="F9423" s="15">
        <v>80</v>
      </c>
      <c r="G9423" s="15">
        <v>50</v>
      </c>
    </row>
    <row r="9424" ht="21" customHeight="true" spans="1:7">
      <c r="A9424" s="15">
        <v>10368</v>
      </c>
      <c r="B9424" s="15" t="s">
        <v>12531</v>
      </c>
      <c r="C9424" s="15" t="s">
        <v>2791</v>
      </c>
      <c r="D9424" s="15" t="s">
        <v>208</v>
      </c>
      <c r="E9424" s="15" t="s">
        <v>12532</v>
      </c>
      <c r="F9424" s="15">
        <v>80</v>
      </c>
      <c r="G9424" s="15">
        <v>50</v>
      </c>
    </row>
    <row r="9425" ht="24" customHeight="true" spans="1:7">
      <c r="A9425" s="15">
        <v>10369</v>
      </c>
      <c r="B9425" s="15" t="s">
        <v>12533</v>
      </c>
      <c r="C9425" s="15" t="s">
        <v>2791</v>
      </c>
      <c r="D9425" s="15" t="s">
        <v>2942</v>
      </c>
      <c r="E9425" s="15" t="s">
        <v>12534</v>
      </c>
      <c r="F9425" s="15">
        <v>80</v>
      </c>
      <c r="G9425" s="15">
        <v>50</v>
      </c>
    </row>
    <row r="9426" ht="21" customHeight="true" spans="1:7">
      <c r="A9426" s="15">
        <v>10370</v>
      </c>
      <c r="B9426" s="15" t="s">
        <v>12535</v>
      </c>
      <c r="C9426" s="15" t="s">
        <v>2791</v>
      </c>
      <c r="D9426" s="15" t="s">
        <v>2942</v>
      </c>
      <c r="E9426" s="15" t="s">
        <v>2968</v>
      </c>
      <c r="F9426" s="15">
        <v>80</v>
      </c>
      <c r="G9426" s="15">
        <v>50</v>
      </c>
    </row>
    <row r="9427" ht="24" customHeight="true" spans="1:7">
      <c r="A9427" s="15">
        <v>10371</v>
      </c>
      <c r="B9427" s="15" t="s">
        <v>12536</v>
      </c>
      <c r="C9427" s="15" t="s">
        <v>2791</v>
      </c>
      <c r="D9427" s="15" t="s">
        <v>3088</v>
      </c>
      <c r="E9427" s="15" t="s">
        <v>3269</v>
      </c>
      <c r="F9427" s="15">
        <v>80</v>
      </c>
      <c r="G9427" s="15">
        <v>50</v>
      </c>
    </row>
    <row r="9428" ht="24" customHeight="true" spans="1:7">
      <c r="A9428" s="15">
        <v>10372</v>
      </c>
      <c r="B9428" s="15" t="s">
        <v>12537</v>
      </c>
      <c r="C9428" s="15" t="s">
        <v>2791</v>
      </c>
      <c r="D9428" s="15" t="s">
        <v>3180</v>
      </c>
      <c r="E9428" s="15" t="s">
        <v>2848</v>
      </c>
      <c r="F9428" s="15">
        <v>80</v>
      </c>
      <c r="G9428" s="15">
        <v>50</v>
      </c>
    </row>
    <row r="9429" ht="21" customHeight="true" spans="1:7">
      <c r="A9429" s="15">
        <v>10373</v>
      </c>
      <c r="B9429" s="15" t="s">
        <v>12538</v>
      </c>
      <c r="C9429" s="15" t="s">
        <v>2791</v>
      </c>
      <c r="D9429" s="15" t="s">
        <v>3180</v>
      </c>
      <c r="E9429" s="15" t="s">
        <v>2835</v>
      </c>
      <c r="F9429" s="15">
        <v>80</v>
      </c>
      <c r="G9429" s="15">
        <v>50</v>
      </c>
    </row>
    <row r="9430" ht="24" customHeight="true" spans="1:7">
      <c r="A9430" s="15">
        <v>10374</v>
      </c>
      <c r="B9430" s="15" t="s">
        <v>1360</v>
      </c>
      <c r="C9430" s="15" t="s">
        <v>2791</v>
      </c>
      <c r="D9430" s="15" t="s">
        <v>3065</v>
      </c>
      <c r="E9430" s="15" t="s">
        <v>357</v>
      </c>
      <c r="F9430" s="15">
        <v>80</v>
      </c>
      <c r="G9430" s="15">
        <v>50</v>
      </c>
    </row>
    <row r="9431" ht="21" customHeight="true" spans="1:7">
      <c r="A9431" s="15">
        <v>10375</v>
      </c>
      <c r="B9431" s="15" t="s">
        <v>12539</v>
      </c>
      <c r="C9431" s="15" t="s">
        <v>2791</v>
      </c>
      <c r="D9431" s="15" t="s">
        <v>2970</v>
      </c>
      <c r="E9431" s="15" t="s">
        <v>1116</v>
      </c>
      <c r="F9431" s="15">
        <v>80</v>
      </c>
      <c r="G9431" s="15">
        <v>50</v>
      </c>
    </row>
    <row r="9432" ht="24" customHeight="true" spans="1:7">
      <c r="A9432" s="15">
        <v>10376</v>
      </c>
      <c r="B9432" s="15" t="s">
        <v>2115</v>
      </c>
      <c r="C9432" s="15" t="s">
        <v>2791</v>
      </c>
      <c r="D9432" s="15" t="s">
        <v>2834</v>
      </c>
      <c r="E9432" s="15" t="s">
        <v>2851</v>
      </c>
      <c r="F9432" s="15">
        <v>80</v>
      </c>
      <c r="G9432" s="15">
        <v>50</v>
      </c>
    </row>
    <row r="9433" ht="24" customHeight="true" spans="1:7">
      <c r="A9433" s="15">
        <v>10377</v>
      </c>
      <c r="B9433" s="15" t="s">
        <v>12540</v>
      </c>
      <c r="C9433" s="15" t="s">
        <v>2791</v>
      </c>
      <c r="D9433" s="15" t="s">
        <v>2834</v>
      </c>
      <c r="E9433" s="15" t="s">
        <v>3014</v>
      </c>
      <c r="F9433" s="15">
        <v>80</v>
      </c>
      <c r="G9433" s="15">
        <v>50</v>
      </c>
    </row>
    <row r="9434" ht="21" customHeight="true" spans="1:7">
      <c r="A9434" s="15">
        <v>10378</v>
      </c>
      <c r="B9434" s="15" t="s">
        <v>12541</v>
      </c>
      <c r="C9434" s="15" t="s">
        <v>2791</v>
      </c>
      <c r="D9434" s="15" t="s">
        <v>2834</v>
      </c>
      <c r="E9434" s="15" t="s">
        <v>236</v>
      </c>
      <c r="F9434" s="15">
        <v>80</v>
      </c>
      <c r="G9434" s="15">
        <v>50</v>
      </c>
    </row>
    <row r="9435" ht="24" customHeight="true" spans="1:7">
      <c r="A9435" s="15">
        <v>10379</v>
      </c>
      <c r="B9435" s="15" t="s">
        <v>1830</v>
      </c>
      <c r="C9435" s="15" t="s">
        <v>2791</v>
      </c>
      <c r="D9435" s="15" t="s">
        <v>2834</v>
      </c>
      <c r="E9435" s="15" t="s">
        <v>236</v>
      </c>
      <c r="F9435" s="15">
        <v>80</v>
      </c>
      <c r="G9435" s="15">
        <v>50</v>
      </c>
    </row>
    <row r="9436" ht="21" customHeight="true" spans="1:7">
      <c r="A9436" s="15">
        <v>10380</v>
      </c>
      <c r="B9436" s="15" t="s">
        <v>936</v>
      </c>
      <c r="C9436" s="15" t="s">
        <v>2791</v>
      </c>
      <c r="D9436" s="15" t="s">
        <v>2834</v>
      </c>
      <c r="E9436" s="15" t="s">
        <v>12542</v>
      </c>
      <c r="F9436" s="15">
        <v>80</v>
      </c>
      <c r="G9436" s="15">
        <v>50</v>
      </c>
    </row>
    <row r="9437" ht="24" customHeight="true" spans="1:7">
      <c r="A9437" s="15">
        <v>10381</v>
      </c>
      <c r="B9437" s="15" t="s">
        <v>12543</v>
      </c>
      <c r="C9437" s="15" t="s">
        <v>2791</v>
      </c>
      <c r="D9437" s="15" t="s">
        <v>2834</v>
      </c>
      <c r="E9437" s="15" t="s">
        <v>12544</v>
      </c>
      <c r="F9437" s="15">
        <v>80</v>
      </c>
      <c r="G9437" s="15">
        <v>50</v>
      </c>
    </row>
    <row r="9438" ht="24" customHeight="true" spans="1:7">
      <c r="A9438" s="15">
        <v>10382</v>
      </c>
      <c r="B9438" s="15" t="s">
        <v>12545</v>
      </c>
      <c r="C9438" s="15" t="s">
        <v>2791</v>
      </c>
      <c r="D9438" s="15" t="s">
        <v>2834</v>
      </c>
      <c r="E9438" s="15" t="s">
        <v>236</v>
      </c>
      <c r="F9438" s="15">
        <v>80</v>
      </c>
      <c r="G9438" s="15">
        <v>50</v>
      </c>
    </row>
    <row r="9439" ht="21" customHeight="true" spans="1:7">
      <c r="A9439" s="15">
        <v>10383</v>
      </c>
      <c r="B9439" s="15" t="s">
        <v>12546</v>
      </c>
      <c r="C9439" s="15" t="s">
        <v>4462</v>
      </c>
      <c r="D9439" s="15" t="s">
        <v>4735</v>
      </c>
      <c r="E9439" s="15" t="s">
        <v>12547</v>
      </c>
      <c r="F9439" s="15" t="s">
        <v>737</v>
      </c>
      <c r="G9439" s="15">
        <v>50</v>
      </c>
    </row>
    <row r="9440" ht="24" customHeight="true" spans="1:7">
      <c r="A9440" s="15">
        <v>10384</v>
      </c>
      <c r="B9440" s="15" t="s">
        <v>12548</v>
      </c>
      <c r="C9440" s="15" t="s">
        <v>4462</v>
      </c>
      <c r="D9440" s="15" t="s">
        <v>4671</v>
      </c>
      <c r="E9440" s="15" t="s">
        <v>4678</v>
      </c>
      <c r="F9440" s="15" t="s">
        <v>737</v>
      </c>
      <c r="G9440" s="15">
        <v>50</v>
      </c>
    </row>
    <row r="9441" ht="21" customHeight="true" spans="1:7">
      <c r="A9441" s="15">
        <v>10385</v>
      </c>
      <c r="B9441" s="15" t="s">
        <v>12549</v>
      </c>
      <c r="C9441" s="15" t="s">
        <v>4462</v>
      </c>
      <c r="D9441" s="15" t="s">
        <v>4773</v>
      </c>
      <c r="E9441" s="15" t="s">
        <v>12550</v>
      </c>
      <c r="F9441" s="15" t="s">
        <v>737</v>
      </c>
      <c r="G9441" s="15">
        <v>50</v>
      </c>
    </row>
    <row r="9442" ht="24" customHeight="true" spans="1:7">
      <c r="A9442" s="15">
        <v>10387</v>
      </c>
      <c r="B9442" s="15" t="s">
        <v>12551</v>
      </c>
      <c r="C9442" s="15" t="s">
        <v>4462</v>
      </c>
      <c r="D9442" s="15" t="s">
        <v>4773</v>
      </c>
      <c r="E9442" s="15" t="s">
        <v>12552</v>
      </c>
      <c r="F9442" s="15" t="s">
        <v>737</v>
      </c>
      <c r="G9442" s="15">
        <v>50</v>
      </c>
    </row>
    <row r="9443" ht="21" customHeight="true" spans="1:7">
      <c r="A9443" s="15">
        <v>10388</v>
      </c>
      <c r="B9443" s="15" t="s">
        <v>12553</v>
      </c>
      <c r="C9443" s="15" t="s">
        <v>4462</v>
      </c>
      <c r="D9443" s="15" t="s">
        <v>4671</v>
      </c>
      <c r="E9443" s="15" t="s">
        <v>4695</v>
      </c>
      <c r="F9443" s="15" t="s">
        <v>737</v>
      </c>
      <c r="G9443" s="15">
        <v>50</v>
      </c>
    </row>
    <row r="9444" ht="24" customHeight="true" spans="1:7">
      <c r="A9444" s="15">
        <v>10389</v>
      </c>
      <c r="B9444" s="15" t="s">
        <v>12554</v>
      </c>
      <c r="C9444" s="15" t="s">
        <v>4462</v>
      </c>
      <c r="D9444" s="15" t="s">
        <v>4635</v>
      </c>
      <c r="E9444" s="15" t="s">
        <v>4637</v>
      </c>
      <c r="F9444" s="15" t="s">
        <v>737</v>
      </c>
      <c r="G9444" s="15">
        <v>50</v>
      </c>
    </row>
    <row r="9445" ht="21" customHeight="true" spans="1:7">
      <c r="A9445" s="15">
        <v>10390</v>
      </c>
      <c r="B9445" s="15" t="s">
        <v>12555</v>
      </c>
      <c r="C9445" s="15" t="s">
        <v>4462</v>
      </c>
      <c r="D9445" s="15" t="s">
        <v>4578</v>
      </c>
      <c r="E9445" s="15" t="s">
        <v>4579</v>
      </c>
      <c r="F9445" s="15" t="s">
        <v>737</v>
      </c>
      <c r="G9445" s="15">
        <v>50</v>
      </c>
    </row>
    <row r="9446" ht="24" customHeight="true" spans="1:7">
      <c r="A9446" s="15">
        <v>10391</v>
      </c>
      <c r="B9446" s="15" t="s">
        <v>12556</v>
      </c>
      <c r="C9446" s="15" t="s">
        <v>4462</v>
      </c>
      <c r="D9446" s="15" t="s">
        <v>4819</v>
      </c>
      <c r="E9446" s="15" t="s">
        <v>4906</v>
      </c>
      <c r="F9446" s="15" t="s">
        <v>737</v>
      </c>
      <c r="G9446" s="15">
        <v>50</v>
      </c>
    </row>
    <row r="9447" ht="24" customHeight="true" spans="1:7">
      <c r="A9447" s="15">
        <v>10392</v>
      </c>
      <c r="B9447" s="15" t="s">
        <v>12557</v>
      </c>
      <c r="C9447" s="15" t="s">
        <v>3294</v>
      </c>
      <c r="D9447" s="15" t="s">
        <v>3534</v>
      </c>
      <c r="E9447" s="15" t="s">
        <v>12558</v>
      </c>
      <c r="F9447" s="15">
        <v>80</v>
      </c>
      <c r="G9447" s="15">
        <v>50</v>
      </c>
    </row>
    <row r="9448" ht="21" customHeight="true" spans="1:7">
      <c r="A9448" s="15">
        <v>10393</v>
      </c>
      <c r="B9448" s="15" t="s">
        <v>3732</v>
      </c>
      <c r="C9448" s="15" t="s">
        <v>3294</v>
      </c>
      <c r="D9448" s="15" t="s">
        <v>3534</v>
      </c>
      <c r="E9448" s="15" t="s">
        <v>12558</v>
      </c>
      <c r="F9448" s="15">
        <v>81</v>
      </c>
      <c r="G9448" s="15">
        <v>50</v>
      </c>
    </row>
    <row r="9449" ht="24" customHeight="true" spans="1:7">
      <c r="A9449" s="15">
        <v>10394</v>
      </c>
      <c r="B9449" s="15" t="s">
        <v>12559</v>
      </c>
      <c r="C9449" s="15" t="s">
        <v>3294</v>
      </c>
      <c r="D9449" s="15" t="s">
        <v>3484</v>
      </c>
      <c r="E9449" s="15" t="s">
        <v>12560</v>
      </c>
      <c r="F9449" s="15">
        <v>80</v>
      </c>
      <c r="G9449" s="15">
        <v>50</v>
      </c>
    </row>
    <row r="9450" ht="21" customHeight="true" spans="1:7">
      <c r="A9450" s="15">
        <v>10395</v>
      </c>
      <c r="B9450" s="15" t="s">
        <v>12561</v>
      </c>
      <c r="C9450" s="15" t="s">
        <v>3294</v>
      </c>
      <c r="D9450" s="15" t="s">
        <v>3384</v>
      </c>
      <c r="E9450" s="15" t="s">
        <v>12562</v>
      </c>
      <c r="F9450" s="15">
        <v>80</v>
      </c>
      <c r="G9450" s="15">
        <v>50</v>
      </c>
    </row>
    <row r="9451" ht="24" customHeight="true" spans="1:7">
      <c r="A9451" s="15">
        <v>10396</v>
      </c>
      <c r="B9451" s="15" t="s">
        <v>1505</v>
      </c>
      <c r="C9451" s="15" t="s">
        <v>3294</v>
      </c>
      <c r="D9451" s="15" t="s">
        <v>3384</v>
      </c>
      <c r="E9451" s="15" t="s">
        <v>12118</v>
      </c>
      <c r="F9451" s="15">
        <v>80</v>
      </c>
      <c r="G9451" s="15">
        <v>50</v>
      </c>
    </row>
    <row r="9452" ht="24" customHeight="true" spans="1:7">
      <c r="A9452" s="15">
        <v>10397</v>
      </c>
      <c r="B9452" s="15" t="s">
        <v>1294</v>
      </c>
      <c r="C9452" s="15" t="s">
        <v>3294</v>
      </c>
      <c r="D9452" s="15" t="s">
        <v>3384</v>
      </c>
      <c r="E9452" s="15" t="s">
        <v>8961</v>
      </c>
      <c r="F9452" s="15">
        <v>80</v>
      </c>
      <c r="G9452" s="15">
        <v>50</v>
      </c>
    </row>
    <row r="9453" ht="21" customHeight="true" spans="1:7">
      <c r="A9453" s="15">
        <v>10398</v>
      </c>
      <c r="B9453" s="15" t="s">
        <v>12563</v>
      </c>
      <c r="C9453" s="15" t="s">
        <v>3294</v>
      </c>
      <c r="D9453" s="15" t="s">
        <v>3484</v>
      </c>
      <c r="E9453" s="15" t="s">
        <v>12564</v>
      </c>
      <c r="F9453" s="15">
        <v>80</v>
      </c>
      <c r="G9453" s="15">
        <v>50</v>
      </c>
    </row>
    <row r="9454" ht="24" customHeight="true" spans="1:7">
      <c r="A9454" s="15">
        <v>10399</v>
      </c>
      <c r="B9454" s="15" t="s">
        <v>12565</v>
      </c>
      <c r="C9454" s="15" t="s">
        <v>3294</v>
      </c>
      <c r="D9454" s="15" t="s">
        <v>3484</v>
      </c>
      <c r="E9454" s="15" t="s">
        <v>12566</v>
      </c>
      <c r="F9454" s="15">
        <v>80</v>
      </c>
      <c r="G9454" s="15">
        <v>50</v>
      </c>
    </row>
    <row r="9455" ht="21" customHeight="true" spans="1:7">
      <c r="A9455" s="15">
        <v>10400</v>
      </c>
      <c r="B9455" s="15" t="s">
        <v>12567</v>
      </c>
      <c r="C9455" s="15" t="s">
        <v>3294</v>
      </c>
      <c r="D9455" s="15" t="s">
        <v>3484</v>
      </c>
      <c r="E9455" s="15" t="s">
        <v>12568</v>
      </c>
      <c r="F9455" s="15">
        <v>80</v>
      </c>
      <c r="G9455" s="15">
        <v>50</v>
      </c>
    </row>
    <row r="9456" ht="24" customHeight="true" spans="1:7">
      <c r="A9456" s="15">
        <v>10401</v>
      </c>
      <c r="B9456" s="15" t="s">
        <v>12569</v>
      </c>
      <c r="C9456" s="15" t="s">
        <v>3294</v>
      </c>
      <c r="D9456" s="15" t="s">
        <v>3484</v>
      </c>
      <c r="E9456" s="15" t="s">
        <v>12564</v>
      </c>
      <c r="F9456" s="15">
        <v>80</v>
      </c>
      <c r="G9456" s="15">
        <v>50</v>
      </c>
    </row>
    <row r="9457" ht="24" customHeight="true" spans="1:7">
      <c r="A9457" s="15">
        <v>10402</v>
      </c>
      <c r="B9457" s="15" t="s">
        <v>12570</v>
      </c>
      <c r="C9457" s="15" t="s">
        <v>3294</v>
      </c>
      <c r="D9457" s="15" t="s">
        <v>3577</v>
      </c>
      <c r="E9457" s="15" t="s">
        <v>12571</v>
      </c>
      <c r="F9457" s="15">
        <v>80</v>
      </c>
      <c r="G9457" s="15">
        <v>50</v>
      </c>
    </row>
    <row r="9458" ht="21" customHeight="true" spans="1:7">
      <c r="A9458" s="15">
        <v>10403</v>
      </c>
      <c r="B9458" s="15" t="s">
        <v>3544</v>
      </c>
      <c r="C9458" s="15" t="s">
        <v>3294</v>
      </c>
      <c r="D9458" s="15" t="s">
        <v>3577</v>
      </c>
      <c r="E9458" s="15" t="s">
        <v>12572</v>
      </c>
      <c r="F9458" s="15">
        <v>80</v>
      </c>
      <c r="G9458" s="15">
        <v>50</v>
      </c>
    </row>
    <row r="9459" ht="24" customHeight="true" spans="1:7">
      <c r="A9459" s="15">
        <v>10404</v>
      </c>
      <c r="B9459" s="15" t="s">
        <v>12573</v>
      </c>
      <c r="C9459" s="15" t="s">
        <v>3294</v>
      </c>
      <c r="D9459" s="15" t="s">
        <v>3441</v>
      </c>
      <c r="E9459" s="15" t="s">
        <v>6445</v>
      </c>
      <c r="F9459" s="15">
        <v>80</v>
      </c>
      <c r="G9459" s="15">
        <v>50</v>
      </c>
    </row>
    <row r="9460" ht="24" customHeight="true" spans="1:7">
      <c r="A9460" s="15">
        <v>10407</v>
      </c>
      <c r="B9460" s="15" t="s">
        <v>12574</v>
      </c>
      <c r="C9460" s="15" t="s">
        <v>10050</v>
      </c>
      <c r="D9460" s="15" t="s">
        <v>10177</v>
      </c>
      <c r="E9460" s="15" t="s">
        <v>10177</v>
      </c>
      <c r="F9460" s="15">
        <v>80</v>
      </c>
      <c r="G9460" s="15">
        <v>50</v>
      </c>
    </row>
    <row r="9461" ht="21" customHeight="true" spans="1:7">
      <c r="A9461" s="15">
        <v>10408</v>
      </c>
      <c r="B9461" s="15" t="s">
        <v>1505</v>
      </c>
      <c r="C9461" s="15" t="s">
        <v>8669</v>
      </c>
      <c r="D9461" s="15" t="s">
        <v>9865</v>
      </c>
      <c r="E9461" s="15" t="s">
        <v>9097</v>
      </c>
      <c r="F9461" s="15">
        <v>80</v>
      </c>
      <c r="G9461" s="15">
        <v>50</v>
      </c>
    </row>
    <row r="9462" ht="24" customHeight="true" spans="1:7">
      <c r="A9462" s="15">
        <v>10409</v>
      </c>
      <c r="B9462" s="15" t="s">
        <v>8700</v>
      </c>
      <c r="C9462" s="15" t="s">
        <v>8669</v>
      </c>
      <c r="D9462" s="15" t="s">
        <v>8827</v>
      </c>
      <c r="E9462" s="15" t="s">
        <v>8720</v>
      </c>
      <c r="F9462" s="15">
        <v>80</v>
      </c>
      <c r="G9462" s="15">
        <v>50</v>
      </c>
    </row>
    <row r="9463" ht="21" customHeight="true" spans="1:7">
      <c r="A9463" s="15">
        <v>10410</v>
      </c>
      <c r="B9463" s="15" t="s">
        <v>12575</v>
      </c>
      <c r="C9463" s="15" t="s">
        <v>8669</v>
      </c>
      <c r="D9463" s="15" t="s">
        <v>8708</v>
      </c>
      <c r="E9463" s="15"/>
      <c r="F9463" s="15">
        <v>80</v>
      </c>
      <c r="G9463" s="15">
        <v>50</v>
      </c>
    </row>
    <row r="9464" ht="24" customHeight="true" spans="1:7">
      <c r="A9464" s="15">
        <v>10411</v>
      </c>
      <c r="B9464" s="15" t="s">
        <v>12576</v>
      </c>
      <c r="C9464" s="15" t="s">
        <v>8669</v>
      </c>
      <c r="D9464" s="15" t="s">
        <v>732</v>
      </c>
      <c r="E9464" s="15" t="s">
        <v>5056</v>
      </c>
      <c r="F9464" s="15">
        <v>80</v>
      </c>
      <c r="G9464" s="15">
        <v>50</v>
      </c>
    </row>
    <row r="9465" ht="24" customHeight="true" spans="1:7">
      <c r="A9465" s="15">
        <v>10412</v>
      </c>
      <c r="B9465" s="15" t="s">
        <v>12577</v>
      </c>
      <c r="C9465" s="15" t="s">
        <v>8669</v>
      </c>
      <c r="D9465" s="15" t="s">
        <v>8834</v>
      </c>
      <c r="E9465" s="15" t="s">
        <v>8835</v>
      </c>
      <c r="F9465" s="15">
        <v>80</v>
      </c>
      <c r="G9465" s="15">
        <v>50</v>
      </c>
    </row>
    <row r="9466" ht="21" customHeight="true" spans="1:7">
      <c r="A9466" s="15">
        <v>10413</v>
      </c>
      <c r="B9466" s="15" t="s">
        <v>1092</v>
      </c>
      <c r="C9466" s="15" t="s">
        <v>8669</v>
      </c>
      <c r="D9466" s="15" t="s">
        <v>9159</v>
      </c>
      <c r="E9466" s="15" t="s">
        <v>9172</v>
      </c>
      <c r="F9466" s="15">
        <v>80</v>
      </c>
      <c r="G9466" s="15">
        <v>50</v>
      </c>
    </row>
    <row r="9467" s="4" customFormat="true" ht="24" customHeight="true" spans="1:7">
      <c r="A9467" s="55">
        <v>10414</v>
      </c>
      <c r="B9467" s="55" t="s">
        <v>12578</v>
      </c>
      <c r="C9467" s="55" t="s">
        <v>8669</v>
      </c>
      <c r="D9467" s="55" t="s">
        <v>9159</v>
      </c>
      <c r="E9467" s="55" t="s">
        <v>9177</v>
      </c>
      <c r="F9467" s="55">
        <v>80</v>
      </c>
      <c r="G9467" s="55">
        <v>50</v>
      </c>
    </row>
    <row r="9468" ht="21" customHeight="true" spans="1:7">
      <c r="A9468" s="15">
        <v>10415</v>
      </c>
      <c r="B9468" s="15" t="s">
        <v>3935</v>
      </c>
      <c r="C9468" s="15" t="s">
        <v>8669</v>
      </c>
      <c r="D9468" s="15" t="s">
        <v>9159</v>
      </c>
      <c r="E9468" s="15" t="s">
        <v>9177</v>
      </c>
      <c r="F9468" s="15">
        <v>80</v>
      </c>
      <c r="G9468" s="15">
        <v>50</v>
      </c>
    </row>
    <row r="9469" ht="24" customHeight="true" spans="1:7">
      <c r="A9469" s="15">
        <v>10416</v>
      </c>
      <c r="B9469" s="15" t="s">
        <v>12579</v>
      </c>
      <c r="C9469" s="15" t="s">
        <v>8669</v>
      </c>
      <c r="D9469" s="15" t="s">
        <v>8670</v>
      </c>
      <c r="E9469" s="15" t="s">
        <v>236</v>
      </c>
      <c r="F9469" s="15">
        <v>80</v>
      </c>
      <c r="G9469" s="15">
        <v>50</v>
      </c>
    </row>
    <row r="9470" ht="21" customHeight="true" spans="1:7">
      <c r="A9470" s="15">
        <v>10418</v>
      </c>
      <c r="B9470" s="15" t="s">
        <v>12580</v>
      </c>
      <c r="C9470" s="15" t="s">
        <v>8669</v>
      </c>
      <c r="D9470" s="15" t="s">
        <v>9044</v>
      </c>
      <c r="E9470" s="15" t="s">
        <v>9059</v>
      </c>
      <c r="F9470" s="15">
        <v>80</v>
      </c>
      <c r="G9470" s="15">
        <v>50</v>
      </c>
    </row>
    <row r="9471" ht="24" customHeight="true" spans="1:7">
      <c r="A9471" s="15">
        <v>10419</v>
      </c>
      <c r="B9471" s="15" t="s">
        <v>1961</v>
      </c>
      <c r="C9471" s="15" t="s">
        <v>8669</v>
      </c>
      <c r="D9471" s="15" t="s">
        <v>9183</v>
      </c>
      <c r="E9471" s="15" t="s">
        <v>3101</v>
      </c>
      <c r="F9471" s="15">
        <v>87</v>
      </c>
      <c r="G9471" s="15">
        <v>50</v>
      </c>
    </row>
    <row r="9472" ht="21" customHeight="true" spans="1:7">
      <c r="A9472" s="15">
        <v>10420</v>
      </c>
      <c r="B9472" s="15" t="s">
        <v>12581</v>
      </c>
      <c r="C9472" s="15" t="s">
        <v>8669</v>
      </c>
      <c r="D9472" s="15" t="s">
        <v>9183</v>
      </c>
      <c r="E9472" s="15" t="s">
        <v>12582</v>
      </c>
      <c r="F9472" s="15">
        <v>80</v>
      </c>
      <c r="G9472" s="15">
        <v>50</v>
      </c>
    </row>
    <row r="9473" ht="24" customHeight="true" spans="1:7">
      <c r="A9473" s="15">
        <v>10421</v>
      </c>
      <c r="B9473" s="15" t="s">
        <v>12583</v>
      </c>
      <c r="C9473" s="15" t="s">
        <v>8669</v>
      </c>
      <c r="D9473" s="15" t="s">
        <v>9183</v>
      </c>
      <c r="E9473" s="15" t="s">
        <v>12584</v>
      </c>
      <c r="F9473" s="15">
        <v>80</v>
      </c>
      <c r="G9473" s="15">
        <v>50</v>
      </c>
    </row>
    <row r="9474" ht="24" customHeight="true" spans="1:7">
      <c r="A9474" s="15">
        <v>10422</v>
      </c>
      <c r="B9474" s="15" t="s">
        <v>12585</v>
      </c>
      <c r="C9474" s="15" t="s">
        <v>8669</v>
      </c>
      <c r="D9474" s="15" t="s">
        <v>9183</v>
      </c>
      <c r="E9474" s="15" t="s">
        <v>12586</v>
      </c>
      <c r="F9474" s="15">
        <v>80</v>
      </c>
      <c r="G9474" s="15">
        <v>50</v>
      </c>
    </row>
    <row r="9475" ht="21" customHeight="true" spans="1:7">
      <c r="A9475" s="15">
        <v>10423</v>
      </c>
      <c r="B9475" s="15" t="s">
        <v>12587</v>
      </c>
      <c r="C9475" s="15" t="s">
        <v>8669</v>
      </c>
      <c r="D9475" s="15" t="s">
        <v>9183</v>
      </c>
      <c r="E9475" s="15" t="s">
        <v>12588</v>
      </c>
      <c r="F9475" s="15">
        <v>90</v>
      </c>
      <c r="G9475" s="15">
        <v>100</v>
      </c>
    </row>
    <row r="9476" ht="24" customHeight="true" spans="1:7">
      <c r="A9476" s="15">
        <v>10424</v>
      </c>
      <c r="B9476" s="15" t="s">
        <v>12589</v>
      </c>
      <c r="C9476" s="15" t="s">
        <v>6473</v>
      </c>
      <c r="D9476" s="15" t="s">
        <v>6743</v>
      </c>
      <c r="E9476" s="15" t="s">
        <v>11948</v>
      </c>
      <c r="F9476" s="15">
        <v>80</v>
      </c>
      <c r="G9476" s="15">
        <v>50</v>
      </c>
    </row>
    <row r="9477" ht="21" customHeight="true" spans="1:7">
      <c r="A9477" s="15">
        <v>10425</v>
      </c>
      <c r="B9477" s="15" t="s">
        <v>12590</v>
      </c>
      <c r="C9477" s="15" t="s">
        <v>6473</v>
      </c>
      <c r="D9477" s="15" t="s">
        <v>6563</v>
      </c>
      <c r="E9477" s="15" t="s">
        <v>12591</v>
      </c>
      <c r="F9477" s="15">
        <v>80</v>
      </c>
      <c r="G9477" s="15">
        <v>50</v>
      </c>
    </row>
    <row r="9478" ht="24" customHeight="true" spans="1:7">
      <c r="A9478" s="15">
        <v>10426</v>
      </c>
      <c r="B9478" s="15" t="s">
        <v>12592</v>
      </c>
      <c r="C9478" s="15" t="s">
        <v>6473</v>
      </c>
      <c r="D9478" s="15" t="s">
        <v>6837</v>
      </c>
      <c r="E9478" s="15" t="s">
        <v>12593</v>
      </c>
      <c r="F9478" s="15">
        <v>80</v>
      </c>
      <c r="G9478" s="15">
        <v>50</v>
      </c>
    </row>
    <row r="9479" ht="24" customHeight="true" spans="1:7">
      <c r="A9479" s="15">
        <v>10427</v>
      </c>
      <c r="B9479" s="15" t="s">
        <v>6952</v>
      </c>
      <c r="C9479" s="15" t="s">
        <v>6473</v>
      </c>
      <c r="D9479" s="15" t="s">
        <v>6837</v>
      </c>
      <c r="E9479" s="15" t="s">
        <v>5028</v>
      </c>
      <c r="F9479" s="15">
        <v>80</v>
      </c>
      <c r="G9479" s="15">
        <v>50</v>
      </c>
    </row>
    <row r="9480" ht="24" customHeight="true" spans="1:7">
      <c r="A9480" s="15">
        <v>10429</v>
      </c>
      <c r="B9480" s="15" t="s">
        <v>12594</v>
      </c>
      <c r="C9480" s="15" t="s">
        <v>6473</v>
      </c>
      <c r="D9480" s="15" t="s">
        <v>6511</v>
      </c>
      <c r="E9480" s="15" t="s">
        <v>6521</v>
      </c>
      <c r="F9480" s="15">
        <v>80</v>
      </c>
      <c r="G9480" s="15">
        <v>50</v>
      </c>
    </row>
    <row r="9481" ht="21" customHeight="true" spans="1:7">
      <c r="A9481" s="15">
        <v>10430</v>
      </c>
      <c r="B9481" s="15" t="s">
        <v>12595</v>
      </c>
      <c r="C9481" s="15" t="s">
        <v>9394</v>
      </c>
      <c r="D9481" s="15" t="s">
        <v>9427</v>
      </c>
      <c r="E9481" s="15" t="s">
        <v>12596</v>
      </c>
      <c r="F9481" s="15">
        <v>80</v>
      </c>
      <c r="G9481" s="15">
        <v>50</v>
      </c>
    </row>
    <row r="9482" ht="24" customHeight="true" spans="1:7">
      <c r="A9482" s="15">
        <v>10431</v>
      </c>
      <c r="B9482" s="15" t="s">
        <v>12597</v>
      </c>
      <c r="C9482" s="15" t="s">
        <v>5380</v>
      </c>
      <c r="D9482" s="15" t="s">
        <v>5692</v>
      </c>
      <c r="E9482" s="15" t="s">
        <v>12598</v>
      </c>
      <c r="F9482" s="15">
        <v>80</v>
      </c>
      <c r="G9482" s="15">
        <v>50</v>
      </c>
    </row>
    <row r="9483" ht="24" customHeight="true" spans="1:7">
      <c r="A9483" s="15">
        <v>10432</v>
      </c>
      <c r="B9483" s="15" t="s">
        <v>10845</v>
      </c>
      <c r="C9483" s="15" t="s">
        <v>5380</v>
      </c>
      <c r="D9483" s="15" t="s">
        <v>5692</v>
      </c>
      <c r="E9483" s="15" t="s">
        <v>5693</v>
      </c>
      <c r="F9483" s="15">
        <v>80</v>
      </c>
      <c r="G9483" s="15">
        <v>50</v>
      </c>
    </row>
    <row r="9484" ht="21" customHeight="true" spans="1:7">
      <c r="A9484" s="15">
        <v>10433</v>
      </c>
      <c r="B9484" s="15" t="s">
        <v>12599</v>
      </c>
      <c r="C9484" s="15" t="s">
        <v>5380</v>
      </c>
      <c r="D9484" s="15" t="s">
        <v>5692</v>
      </c>
      <c r="E9484" s="15" t="s">
        <v>5700</v>
      </c>
      <c r="F9484" s="15">
        <v>80</v>
      </c>
      <c r="G9484" s="15">
        <v>50</v>
      </c>
    </row>
    <row r="9485" ht="24" customHeight="true" spans="1:7">
      <c r="A9485" s="15">
        <v>10434</v>
      </c>
      <c r="B9485" s="15" t="s">
        <v>12600</v>
      </c>
      <c r="C9485" s="15" t="s">
        <v>5380</v>
      </c>
      <c r="D9485" s="15" t="s">
        <v>5692</v>
      </c>
      <c r="E9485" s="15" t="s">
        <v>5727</v>
      </c>
      <c r="F9485" s="15">
        <v>80</v>
      </c>
      <c r="G9485" s="15">
        <v>50</v>
      </c>
    </row>
    <row r="9486" ht="21" customHeight="true" spans="1:7">
      <c r="A9486" s="15">
        <v>10435</v>
      </c>
      <c r="B9486" s="15" t="s">
        <v>5808</v>
      </c>
      <c r="C9486" s="15" t="s">
        <v>5380</v>
      </c>
      <c r="D9486" s="15" t="s">
        <v>5692</v>
      </c>
      <c r="E9486" s="15" t="s">
        <v>5727</v>
      </c>
      <c r="F9486" s="15">
        <v>80</v>
      </c>
      <c r="G9486" s="15">
        <v>50</v>
      </c>
    </row>
    <row r="9487" ht="24" customHeight="true" spans="1:7">
      <c r="A9487" s="15">
        <v>10437</v>
      </c>
      <c r="B9487" s="15" t="s">
        <v>1468</v>
      </c>
      <c r="C9487" s="15" t="s">
        <v>5380</v>
      </c>
      <c r="D9487" s="15" t="s">
        <v>5692</v>
      </c>
      <c r="E9487" s="15" t="s">
        <v>5741</v>
      </c>
      <c r="F9487" s="15">
        <v>80</v>
      </c>
      <c r="G9487" s="15">
        <v>50</v>
      </c>
    </row>
    <row r="9488" ht="21" customHeight="true" spans="1:7">
      <c r="A9488" s="15">
        <v>10438</v>
      </c>
      <c r="B9488" s="15" t="s">
        <v>12601</v>
      </c>
      <c r="C9488" s="15" t="s">
        <v>5380</v>
      </c>
      <c r="D9488" s="15" t="s">
        <v>5781</v>
      </c>
      <c r="E9488" s="15" t="s">
        <v>5805</v>
      </c>
      <c r="F9488" s="15">
        <v>80</v>
      </c>
      <c r="G9488" s="15">
        <v>50</v>
      </c>
    </row>
    <row r="9489" ht="24" customHeight="true" spans="1:7">
      <c r="A9489" s="15">
        <v>10439</v>
      </c>
      <c r="B9489" s="15" t="s">
        <v>12602</v>
      </c>
      <c r="C9489" s="15" t="s">
        <v>5380</v>
      </c>
      <c r="D9489" s="15" t="s">
        <v>5781</v>
      </c>
      <c r="E9489" s="15" t="s">
        <v>5807</v>
      </c>
      <c r="F9489" s="15">
        <v>80</v>
      </c>
      <c r="G9489" s="15">
        <v>50</v>
      </c>
    </row>
    <row r="9490" ht="21" customHeight="true" spans="1:7">
      <c r="A9490" s="15">
        <v>10440</v>
      </c>
      <c r="B9490" s="15" t="s">
        <v>12603</v>
      </c>
      <c r="C9490" s="15" t="s">
        <v>5380</v>
      </c>
      <c r="D9490" s="15" t="s">
        <v>5467</v>
      </c>
      <c r="E9490" s="15" t="s">
        <v>12604</v>
      </c>
      <c r="F9490" s="15">
        <v>80</v>
      </c>
      <c r="G9490" s="15">
        <v>50</v>
      </c>
    </row>
    <row r="9491" ht="24" customHeight="true" spans="1:7">
      <c r="A9491" s="15">
        <v>10441</v>
      </c>
      <c r="B9491" s="15" t="s">
        <v>12605</v>
      </c>
      <c r="C9491" s="15" t="s">
        <v>5380</v>
      </c>
      <c r="D9491" s="15" t="s">
        <v>5814</v>
      </c>
      <c r="E9491" s="15" t="s">
        <v>12606</v>
      </c>
      <c r="F9491" s="15">
        <v>90</v>
      </c>
      <c r="G9491" s="15">
        <v>100</v>
      </c>
    </row>
    <row r="9492" ht="24" customHeight="true" spans="1:7">
      <c r="A9492" s="15">
        <v>10442</v>
      </c>
      <c r="B9492" s="15" t="s">
        <v>12607</v>
      </c>
      <c r="C9492" s="15" t="s">
        <v>8102</v>
      </c>
      <c r="D9492" s="15" t="s">
        <v>12608</v>
      </c>
      <c r="E9492" s="15"/>
      <c r="F9492" s="15">
        <v>80</v>
      </c>
      <c r="G9492" s="15">
        <v>50</v>
      </c>
    </row>
    <row r="9493" ht="21" customHeight="true" spans="1:7">
      <c r="A9493" s="15">
        <v>10443</v>
      </c>
      <c r="B9493" s="15" t="s">
        <v>12609</v>
      </c>
      <c r="C9493" s="15" t="s">
        <v>8102</v>
      </c>
      <c r="D9493" s="15" t="s">
        <v>12610</v>
      </c>
      <c r="E9493" s="15"/>
      <c r="F9493" s="15">
        <v>80</v>
      </c>
      <c r="G9493" s="15">
        <v>50</v>
      </c>
    </row>
    <row r="9494" ht="24" customHeight="true" spans="1:7">
      <c r="A9494" s="15">
        <v>10444</v>
      </c>
      <c r="B9494" s="15" t="s">
        <v>12611</v>
      </c>
      <c r="C9494" s="15" t="s">
        <v>8102</v>
      </c>
      <c r="D9494" s="15" t="s">
        <v>12612</v>
      </c>
      <c r="E9494" s="15"/>
      <c r="F9494" s="15">
        <v>80</v>
      </c>
      <c r="G9494" s="15">
        <v>50</v>
      </c>
    </row>
    <row r="9495" ht="24" customHeight="true" spans="1:7">
      <c r="A9495" s="15">
        <v>10446</v>
      </c>
      <c r="B9495" s="15" t="s">
        <v>12613</v>
      </c>
      <c r="C9495" s="15" t="s">
        <v>8102</v>
      </c>
      <c r="D9495" s="15" t="s">
        <v>12614</v>
      </c>
      <c r="E9495" s="15"/>
      <c r="F9495" s="15">
        <v>80</v>
      </c>
      <c r="G9495" s="15">
        <v>50</v>
      </c>
    </row>
    <row r="9496" ht="24" customHeight="true" spans="1:7">
      <c r="A9496" s="15">
        <v>10447</v>
      </c>
      <c r="B9496" s="15" t="s">
        <v>12615</v>
      </c>
      <c r="C9496" s="15" t="s">
        <v>8102</v>
      </c>
      <c r="D9496" s="15" t="s">
        <v>12616</v>
      </c>
      <c r="E9496" s="15"/>
      <c r="F9496" s="15">
        <v>80</v>
      </c>
      <c r="G9496" s="15">
        <v>50</v>
      </c>
    </row>
    <row r="9497" ht="21" customHeight="true" spans="1:7">
      <c r="A9497" s="15">
        <v>10448</v>
      </c>
      <c r="B9497" s="15" t="s">
        <v>12617</v>
      </c>
      <c r="C9497" s="15" t="s">
        <v>8102</v>
      </c>
      <c r="D9497" s="15" t="s">
        <v>12618</v>
      </c>
      <c r="E9497" s="15"/>
      <c r="F9497" s="15">
        <v>82</v>
      </c>
      <c r="G9497" s="15">
        <v>50</v>
      </c>
    </row>
    <row r="9498" ht="24" customHeight="true" spans="1:7">
      <c r="A9498" s="15">
        <v>10449</v>
      </c>
      <c r="B9498" s="15" t="s">
        <v>12619</v>
      </c>
      <c r="C9498" s="15" t="s">
        <v>8102</v>
      </c>
      <c r="D9498" s="15" t="s">
        <v>12620</v>
      </c>
      <c r="E9498" s="15"/>
      <c r="F9498" s="15">
        <v>80</v>
      </c>
      <c r="G9498" s="15">
        <v>50</v>
      </c>
    </row>
    <row r="9499" ht="21" customHeight="true" spans="1:7">
      <c r="A9499" s="15">
        <v>10450</v>
      </c>
      <c r="B9499" s="15" t="s">
        <v>12621</v>
      </c>
      <c r="C9499" s="15" t="s">
        <v>8102</v>
      </c>
      <c r="D9499" s="15" t="s">
        <v>12622</v>
      </c>
      <c r="E9499" s="15"/>
      <c r="F9499" s="15">
        <v>80</v>
      </c>
      <c r="G9499" s="15">
        <v>50</v>
      </c>
    </row>
    <row r="9500" ht="24" customHeight="true" spans="1:7">
      <c r="A9500" s="15">
        <v>10451</v>
      </c>
      <c r="B9500" s="15" t="s">
        <v>12623</v>
      </c>
      <c r="C9500" s="15" t="s">
        <v>8102</v>
      </c>
      <c r="D9500" s="15" t="s">
        <v>12624</v>
      </c>
      <c r="E9500" s="15"/>
      <c r="F9500" s="15">
        <v>80</v>
      </c>
      <c r="G9500" s="15">
        <v>50</v>
      </c>
    </row>
    <row r="9501" ht="24" customHeight="true" spans="1:7">
      <c r="A9501" s="15">
        <v>10452</v>
      </c>
      <c r="B9501" s="15" t="s">
        <v>12625</v>
      </c>
      <c r="C9501" s="15" t="s">
        <v>8102</v>
      </c>
      <c r="D9501" s="15" t="s">
        <v>12616</v>
      </c>
      <c r="E9501" s="15"/>
      <c r="F9501" s="15">
        <v>80</v>
      </c>
      <c r="G9501" s="15">
        <v>50</v>
      </c>
    </row>
    <row r="9502" ht="21" customHeight="true" spans="1:7">
      <c r="A9502" s="15">
        <v>10453</v>
      </c>
      <c r="B9502" s="15" t="s">
        <v>12626</v>
      </c>
      <c r="C9502" s="15" t="s">
        <v>8102</v>
      </c>
      <c r="D9502" s="15" t="s">
        <v>12627</v>
      </c>
      <c r="E9502" s="15"/>
      <c r="F9502" s="15">
        <v>80</v>
      </c>
      <c r="G9502" s="15">
        <v>50</v>
      </c>
    </row>
    <row r="9503" ht="24" customHeight="true" spans="1:7">
      <c r="A9503" s="15">
        <v>10454</v>
      </c>
      <c r="B9503" s="15" t="s">
        <v>12628</v>
      </c>
      <c r="C9503" s="15" t="s">
        <v>8102</v>
      </c>
      <c r="D9503" s="15" t="s">
        <v>11215</v>
      </c>
      <c r="E9503" s="15"/>
      <c r="F9503" s="15">
        <v>80</v>
      </c>
      <c r="G9503" s="15">
        <v>50</v>
      </c>
    </row>
    <row r="9504" ht="21" customHeight="true" spans="1:7">
      <c r="A9504" s="15">
        <v>10455</v>
      </c>
      <c r="B9504" s="15" t="s">
        <v>12629</v>
      </c>
      <c r="C9504" s="15" t="s">
        <v>8102</v>
      </c>
      <c r="D9504" s="15" t="s">
        <v>12630</v>
      </c>
      <c r="E9504" s="15"/>
      <c r="F9504" s="15">
        <v>80</v>
      </c>
      <c r="G9504" s="15">
        <v>50</v>
      </c>
    </row>
    <row r="9505" ht="24" customHeight="true" spans="1:7">
      <c r="A9505" s="15">
        <v>10456</v>
      </c>
      <c r="B9505" s="15" t="s">
        <v>12631</v>
      </c>
      <c r="C9505" s="15" t="s">
        <v>8102</v>
      </c>
      <c r="D9505" s="15" t="s">
        <v>12632</v>
      </c>
      <c r="E9505" s="15"/>
      <c r="F9505" s="15">
        <v>80</v>
      </c>
      <c r="G9505" s="15">
        <v>50</v>
      </c>
    </row>
    <row r="9506" ht="24" customHeight="true" spans="1:7">
      <c r="A9506" s="15">
        <v>10457</v>
      </c>
      <c r="B9506" s="15" t="s">
        <v>12633</v>
      </c>
      <c r="C9506" s="15" t="s">
        <v>3801</v>
      </c>
      <c r="D9506" s="15" t="s">
        <v>3802</v>
      </c>
      <c r="E9506" s="15" t="s">
        <v>12634</v>
      </c>
      <c r="F9506" s="15">
        <v>80</v>
      </c>
      <c r="G9506" s="15">
        <v>50</v>
      </c>
    </row>
    <row r="9507" ht="21" customHeight="true" spans="1:7">
      <c r="A9507" s="15">
        <v>10458</v>
      </c>
      <c r="B9507" s="15" t="s">
        <v>12635</v>
      </c>
      <c r="C9507" s="15" t="s">
        <v>3801</v>
      </c>
      <c r="D9507" s="15" t="s">
        <v>3802</v>
      </c>
      <c r="E9507" s="15" t="s">
        <v>12636</v>
      </c>
      <c r="F9507" s="15">
        <v>80</v>
      </c>
      <c r="G9507" s="15">
        <v>50</v>
      </c>
    </row>
    <row r="9508" ht="21" customHeight="true" spans="1:7">
      <c r="A9508" s="15">
        <v>10460</v>
      </c>
      <c r="B9508" s="15" t="s">
        <v>12637</v>
      </c>
      <c r="C9508" s="15" t="s">
        <v>3801</v>
      </c>
      <c r="D9508" s="15" t="s">
        <v>3898</v>
      </c>
      <c r="E9508" s="15" t="s">
        <v>3911</v>
      </c>
      <c r="F9508" s="15">
        <v>80</v>
      </c>
      <c r="G9508" s="15">
        <v>50</v>
      </c>
    </row>
    <row r="9509" ht="24" customHeight="true" spans="1:7">
      <c r="A9509" s="15">
        <v>10461</v>
      </c>
      <c r="B9509" s="15" t="s">
        <v>12638</v>
      </c>
      <c r="C9509" s="15" t="s">
        <v>3801</v>
      </c>
      <c r="D9509" s="15" t="s">
        <v>3898</v>
      </c>
      <c r="E9509" s="15" t="s">
        <v>3927</v>
      </c>
      <c r="F9509" s="15">
        <v>80</v>
      </c>
      <c r="G9509" s="15">
        <v>50</v>
      </c>
    </row>
    <row r="9510" ht="24" customHeight="true" spans="1:7">
      <c r="A9510" s="15">
        <v>10462</v>
      </c>
      <c r="B9510" s="15" t="s">
        <v>12639</v>
      </c>
      <c r="C9510" s="15" t="s">
        <v>3801</v>
      </c>
      <c r="D9510" s="15" t="s">
        <v>3898</v>
      </c>
      <c r="E9510" s="15" t="s">
        <v>11166</v>
      </c>
      <c r="F9510" s="15">
        <v>80</v>
      </c>
      <c r="G9510" s="15">
        <v>50</v>
      </c>
    </row>
    <row r="9511" ht="21" customHeight="true" spans="1:7">
      <c r="A9511" s="15">
        <v>10463</v>
      </c>
      <c r="B9511" s="15" t="s">
        <v>12640</v>
      </c>
      <c r="C9511" s="15" t="s">
        <v>3801</v>
      </c>
      <c r="D9511" s="15" t="s">
        <v>4035</v>
      </c>
      <c r="E9511" s="15" t="s">
        <v>12641</v>
      </c>
      <c r="F9511" s="15">
        <v>80</v>
      </c>
      <c r="G9511" s="15">
        <v>50</v>
      </c>
    </row>
    <row r="9512" ht="24" customHeight="true" spans="1:7">
      <c r="A9512" s="15">
        <v>10464</v>
      </c>
      <c r="B9512" s="15" t="s">
        <v>12642</v>
      </c>
      <c r="C9512" s="15" t="s">
        <v>3801</v>
      </c>
      <c r="D9512" s="15" t="s">
        <v>4035</v>
      </c>
      <c r="E9512" s="15" t="s">
        <v>12641</v>
      </c>
      <c r="F9512" s="15">
        <v>80</v>
      </c>
      <c r="G9512" s="15">
        <v>50</v>
      </c>
    </row>
    <row r="9513" ht="21" customHeight="true" spans="1:7">
      <c r="A9513" s="15">
        <v>10465</v>
      </c>
      <c r="B9513" s="15" t="s">
        <v>12643</v>
      </c>
      <c r="C9513" s="15" t="s">
        <v>3801</v>
      </c>
      <c r="D9513" s="15" t="s">
        <v>4080</v>
      </c>
      <c r="E9513" s="15" t="s">
        <v>4123</v>
      </c>
      <c r="F9513" s="15">
        <v>80</v>
      </c>
      <c r="G9513" s="15">
        <v>50</v>
      </c>
    </row>
    <row r="9514" ht="24" customHeight="true" spans="1:7">
      <c r="A9514" s="15">
        <v>10466</v>
      </c>
      <c r="B9514" s="15" t="s">
        <v>12644</v>
      </c>
      <c r="C9514" s="15" t="s">
        <v>3801</v>
      </c>
      <c r="D9514" s="15" t="s">
        <v>4080</v>
      </c>
      <c r="E9514" s="15" t="s">
        <v>4142</v>
      </c>
      <c r="F9514" s="15">
        <v>80</v>
      </c>
      <c r="G9514" s="15">
        <v>50</v>
      </c>
    </row>
    <row r="9515" ht="24" customHeight="true" spans="1:7">
      <c r="A9515" s="15">
        <v>10467</v>
      </c>
      <c r="B9515" s="15" t="s">
        <v>12645</v>
      </c>
      <c r="C9515" s="15" t="s">
        <v>3801</v>
      </c>
      <c r="D9515" s="15" t="s">
        <v>4144</v>
      </c>
      <c r="E9515" s="15" t="s">
        <v>12646</v>
      </c>
      <c r="F9515" s="15">
        <v>80</v>
      </c>
      <c r="G9515" s="15">
        <v>50</v>
      </c>
    </row>
    <row r="9516" ht="21" customHeight="true" spans="1:7">
      <c r="A9516" s="15">
        <v>10468</v>
      </c>
      <c r="B9516" s="15" t="s">
        <v>4278</v>
      </c>
      <c r="C9516" s="15" t="s">
        <v>3801</v>
      </c>
      <c r="D9516" s="15" t="s">
        <v>4190</v>
      </c>
      <c r="E9516" s="15" t="s">
        <v>12647</v>
      </c>
      <c r="F9516" s="15">
        <v>80</v>
      </c>
      <c r="G9516" s="15">
        <v>50</v>
      </c>
    </row>
    <row r="9517" ht="24" customHeight="true" spans="1:7">
      <c r="A9517" s="15">
        <v>10469</v>
      </c>
      <c r="B9517" s="15" t="s">
        <v>6803</v>
      </c>
      <c r="C9517" s="15" t="s">
        <v>3801</v>
      </c>
      <c r="D9517" s="15" t="s">
        <v>4227</v>
      </c>
      <c r="E9517" s="15" t="s">
        <v>609</v>
      </c>
      <c r="F9517" s="15">
        <v>80</v>
      </c>
      <c r="G9517" s="15">
        <v>50</v>
      </c>
    </row>
    <row r="9518" ht="21" customHeight="true" spans="1:7">
      <c r="A9518" s="15">
        <v>10470</v>
      </c>
      <c r="B9518" s="15" t="s">
        <v>5461</v>
      </c>
      <c r="C9518" s="15" t="s">
        <v>3801</v>
      </c>
      <c r="D9518" s="15" t="s">
        <v>4253</v>
      </c>
      <c r="E9518" s="15" t="s">
        <v>682</v>
      </c>
      <c r="F9518" s="15">
        <v>80</v>
      </c>
      <c r="G9518" s="15">
        <v>50</v>
      </c>
    </row>
    <row r="9519" ht="24" customHeight="true" spans="1:7">
      <c r="A9519" s="15">
        <v>10471</v>
      </c>
      <c r="B9519" s="15" t="s">
        <v>4105</v>
      </c>
      <c r="C9519" s="15" t="s">
        <v>3801</v>
      </c>
      <c r="D9519" s="15" t="s">
        <v>4315</v>
      </c>
      <c r="E9519" s="15" t="s">
        <v>4339</v>
      </c>
      <c r="F9519" s="15">
        <v>80</v>
      </c>
      <c r="G9519" s="15">
        <v>50</v>
      </c>
    </row>
    <row r="9520" ht="21" customHeight="true" spans="1:7">
      <c r="A9520" s="15">
        <v>10473</v>
      </c>
      <c r="B9520" s="15" t="s">
        <v>7011</v>
      </c>
      <c r="C9520" s="15" t="s">
        <v>3801</v>
      </c>
      <c r="D9520" s="15" t="s">
        <v>4315</v>
      </c>
      <c r="E9520" s="15" t="s">
        <v>4343</v>
      </c>
      <c r="F9520" s="15">
        <v>80</v>
      </c>
      <c r="G9520" s="15">
        <v>50</v>
      </c>
    </row>
    <row r="9521" ht="24" customHeight="true" spans="1:7">
      <c r="A9521" s="15">
        <v>10474</v>
      </c>
      <c r="B9521" s="15" t="s">
        <v>12648</v>
      </c>
      <c r="C9521" s="15" t="s">
        <v>3801</v>
      </c>
      <c r="D9521" s="15" t="s">
        <v>4359</v>
      </c>
      <c r="E9521" s="15" t="s">
        <v>12649</v>
      </c>
      <c r="F9521" s="15">
        <v>80</v>
      </c>
      <c r="G9521" s="15">
        <v>50</v>
      </c>
    </row>
    <row r="9522" ht="21" customHeight="true" spans="1:7">
      <c r="A9522" s="15">
        <v>10475</v>
      </c>
      <c r="B9522" s="15" t="s">
        <v>12650</v>
      </c>
      <c r="C9522" s="15" t="s">
        <v>4912</v>
      </c>
      <c r="D9522" s="15" t="s">
        <v>9657</v>
      </c>
      <c r="E9522" s="15" t="s">
        <v>236</v>
      </c>
      <c r="F9522" s="15">
        <v>80</v>
      </c>
      <c r="G9522" s="15">
        <v>50</v>
      </c>
    </row>
    <row r="9523" ht="24" customHeight="true" spans="1:7">
      <c r="A9523" s="15">
        <v>10476</v>
      </c>
      <c r="B9523" s="15" t="s">
        <v>12651</v>
      </c>
      <c r="C9523" s="15" t="s">
        <v>4912</v>
      </c>
      <c r="D9523" s="15" t="s">
        <v>5228</v>
      </c>
      <c r="E9523" s="15" t="s">
        <v>11119</v>
      </c>
      <c r="F9523" s="15">
        <v>80</v>
      </c>
      <c r="G9523" s="15">
        <v>50</v>
      </c>
    </row>
    <row r="9524" ht="24" customHeight="true" spans="1:7">
      <c r="A9524" s="15">
        <v>10477</v>
      </c>
      <c r="B9524" s="15" t="s">
        <v>6142</v>
      </c>
      <c r="C9524" s="15" t="s">
        <v>4912</v>
      </c>
      <c r="D9524" s="15" t="s">
        <v>5228</v>
      </c>
      <c r="E9524" s="15" t="s">
        <v>5228</v>
      </c>
      <c r="F9524" s="15" t="e">
        <f ca="1">YEAR(NOW())-IF(LEN(#REF!)=18,MID(#REF!,7,4))</f>
        <v>#REF!</v>
      </c>
      <c r="G9524" s="15">
        <v>50</v>
      </c>
    </row>
    <row r="9525" ht="21" customHeight="true" spans="1:7">
      <c r="A9525" s="15">
        <v>10478</v>
      </c>
      <c r="B9525" s="15" t="s">
        <v>12652</v>
      </c>
      <c r="C9525" s="15" t="s">
        <v>4912</v>
      </c>
      <c r="D9525" s="15" t="s">
        <v>5077</v>
      </c>
      <c r="E9525" s="15" t="s">
        <v>6609</v>
      </c>
      <c r="F9525" s="15">
        <v>80</v>
      </c>
      <c r="G9525" s="15">
        <v>50</v>
      </c>
    </row>
    <row r="9526" ht="21" customHeight="true" spans="1:7">
      <c r="A9526" s="15">
        <v>10479</v>
      </c>
      <c r="B9526" s="15" t="s">
        <v>12653</v>
      </c>
      <c r="C9526" s="15" t="s">
        <v>4912</v>
      </c>
      <c r="D9526" s="15" t="s">
        <v>5077</v>
      </c>
      <c r="E9526" s="15" t="s">
        <v>5049</v>
      </c>
      <c r="F9526" s="15">
        <v>80</v>
      </c>
      <c r="G9526" s="15">
        <v>50</v>
      </c>
    </row>
    <row r="9527" ht="24" customHeight="true" spans="1:7">
      <c r="A9527" s="15">
        <v>10480</v>
      </c>
      <c r="B9527" s="15" t="s">
        <v>12654</v>
      </c>
      <c r="C9527" s="15" t="s">
        <v>4912</v>
      </c>
      <c r="D9527" s="15" t="s">
        <v>4947</v>
      </c>
      <c r="E9527" s="15" t="s">
        <v>4920</v>
      </c>
      <c r="F9527" s="15">
        <v>80</v>
      </c>
      <c r="G9527" s="15">
        <v>50</v>
      </c>
    </row>
    <row r="9528" ht="24" customHeight="true" spans="1:7">
      <c r="A9528" s="15">
        <v>10481</v>
      </c>
      <c r="B9528" s="15" t="s">
        <v>12655</v>
      </c>
      <c r="C9528" s="15" t="s">
        <v>4912</v>
      </c>
      <c r="D9528" s="15" t="s">
        <v>5045</v>
      </c>
      <c r="E9528" s="15" t="s">
        <v>5060</v>
      </c>
      <c r="F9528" s="15">
        <v>80</v>
      </c>
      <c r="G9528" s="15">
        <v>50</v>
      </c>
    </row>
    <row r="9529" ht="21" customHeight="true" spans="1:7">
      <c r="A9529" s="15">
        <v>10482</v>
      </c>
      <c r="B9529" s="15" t="s">
        <v>12656</v>
      </c>
      <c r="C9529" s="15" t="s">
        <v>4912</v>
      </c>
      <c r="D9529" s="15" t="s">
        <v>5267</v>
      </c>
      <c r="E9529" s="15" t="s">
        <v>12657</v>
      </c>
      <c r="F9529" s="15">
        <v>80</v>
      </c>
      <c r="G9529" s="15">
        <v>50</v>
      </c>
    </row>
    <row r="9530" ht="24" customHeight="true" spans="1:7">
      <c r="A9530" s="15">
        <v>10483</v>
      </c>
      <c r="B9530" s="15" t="s">
        <v>12658</v>
      </c>
      <c r="C9530" s="15" t="s">
        <v>4912</v>
      </c>
      <c r="D9530" s="15" t="s">
        <v>5267</v>
      </c>
      <c r="E9530" s="15" t="s">
        <v>10889</v>
      </c>
      <c r="F9530" s="15">
        <v>80</v>
      </c>
      <c r="G9530" s="15">
        <v>50</v>
      </c>
    </row>
    <row r="9531" ht="21" customHeight="true" spans="1:7">
      <c r="A9531" s="15">
        <v>10484</v>
      </c>
      <c r="B9531" s="15" t="s">
        <v>12659</v>
      </c>
      <c r="C9531" s="15" t="s">
        <v>4912</v>
      </c>
      <c r="D9531" s="15" t="s">
        <v>5165</v>
      </c>
      <c r="E9531" s="15" t="s">
        <v>12660</v>
      </c>
      <c r="F9531" s="15">
        <v>80</v>
      </c>
      <c r="G9531" s="15">
        <v>50</v>
      </c>
    </row>
    <row r="9532" ht="24" customHeight="true" spans="1:7">
      <c r="A9532" s="15">
        <v>10485</v>
      </c>
      <c r="B9532" s="15" t="s">
        <v>12661</v>
      </c>
      <c r="C9532" s="15" t="s">
        <v>4912</v>
      </c>
      <c r="D9532" s="15" t="s">
        <v>4947</v>
      </c>
      <c r="E9532" s="15" t="s">
        <v>4976</v>
      </c>
      <c r="F9532" s="15" t="s">
        <v>737</v>
      </c>
      <c r="G9532" s="15">
        <v>50</v>
      </c>
    </row>
    <row r="9533" ht="24" customHeight="true" spans="1:7">
      <c r="A9533" s="15">
        <v>10486</v>
      </c>
      <c r="B9533" s="15" t="s">
        <v>12662</v>
      </c>
      <c r="C9533" s="15" t="s">
        <v>6014</v>
      </c>
      <c r="D9533" s="15" t="s">
        <v>6042</v>
      </c>
      <c r="E9533" s="15" t="s">
        <v>9046</v>
      </c>
      <c r="F9533" s="15"/>
      <c r="G9533" s="15">
        <v>50</v>
      </c>
    </row>
    <row r="9534" ht="21" customHeight="true" spans="1:7">
      <c r="A9534" s="15">
        <v>10487</v>
      </c>
      <c r="B9534" s="15" t="s">
        <v>6049</v>
      </c>
      <c r="C9534" s="15" t="s">
        <v>6014</v>
      </c>
      <c r="D9534" s="15" t="s">
        <v>6042</v>
      </c>
      <c r="E9534" s="15" t="s">
        <v>907</v>
      </c>
      <c r="F9534" s="15"/>
      <c r="G9534" s="15">
        <v>50</v>
      </c>
    </row>
    <row r="9535" ht="24" customHeight="true" spans="1:7">
      <c r="A9535" s="15">
        <v>10488</v>
      </c>
      <c r="B9535" s="15" t="s">
        <v>12663</v>
      </c>
      <c r="C9535" s="15" t="s">
        <v>6014</v>
      </c>
      <c r="D9535" s="15" t="s">
        <v>6236</v>
      </c>
      <c r="E9535" s="15" t="s">
        <v>3019</v>
      </c>
      <c r="F9535" s="15"/>
      <c r="G9535" s="15">
        <v>50</v>
      </c>
    </row>
    <row r="9536" ht="21" customHeight="true" spans="1:7">
      <c r="A9536" s="15">
        <v>10489</v>
      </c>
      <c r="B9536" s="15" t="s">
        <v>12664</v>
      </c>
      <c r="C9536" s="15" t="s">
        <v>6014</v>
      </c>
      <c r="D9536" s="15" t="s">
        <v>6236</v>
      </c>
      <c r="E9536" s="15" t="s">
        <v>2839</v>
      </c>
      <c r="F9536" s="15"/>
      <c r="G9536" s="15">
        <v>50</v>
      </c>
    </row>
    <row r="9537" ht="24" customHeight="true" spans="1:7">
      <c r="A9537" s="15">
        <v>10490</v>
      </c>
      <c r="B9537" s="15" t="s">
        <v>12665</v>
      </c>
      <c r="C9537" s="15" t="s">
        <v>6014</v>
      </c>
      <c r="D9537" s="15" t="s">
        <v>6236</v>
      </c>
      <c r="E9537" s="15" t="s">
        <v>2839</v>
      </c>
      <c r="F9537" s="15"/>
      <c r="G9537" s="15">
        <v>50</v>
      </c>
    </row>
    <row r="9538" ht="24" customHeight="true" spans="1:7">
      <c r="A9538" s="15">
        <v>10491</v>
      </c>
      <c r="B9538" s="15" t="s">
        <v>12666</v>
      </c>
      <c r="C9538" s="15" t="s">
        <v>6014</v>
      </c>
      <c r="D9538" s="15" t="s">
        <v>6359</v>
      </c>
      <c r="E9538" s="15" t="s">
        <v>6374</v>
      </c>
      <c r="F9538" s="15"/>
      <c r="G9538" s="15">
        <v>50</v>
      </c>
    </row>
    <row r="9539" ht="21" customHeight="true" spans="1:7">
      <c r="A9539" s="15">
        <v>10492</v>
      </c>
      <c r="B9539" s="15" t="s">
        <v>12667</v>
      </c>
      <c r="C9539" s="15" t="s">
        <v>6014</v>
      </c>
      <c r="D9539" s="15" t="s">
        <v>6359</v>
      </c>
      <c r="E9539" s="15" t="s">
        <v>6364</v>
      </c>
      <c r="F9539" s="15"/>
      <c r="G9539" s="15">
        <v>50</v>
      </c>
    </row>
    <row r="9540" ht="24" customHeight="true" spans="1:7">
      <c r="A9540" s="15">
        <v>10493</v>
      </c>
      <c r="B9540" s="15" t="s">
        <v>9900</v>
      </c>
      <c r="C9540" s="15" t="s">
        <v>6014</v>
      </c>
      <c r="D9540" s="15" t="s">
        <v>6291</v>
      </c>
      <c r="E9540" s="15" t="s">
        <v>6303</v>
      </c>
      <c r="F9540" s="15"/>
      <c r="G9540" s="15">
        <v>50</v>
      </c>
    </row>
    <row r="9541" ht="21" customHeight="true" spans="1:7">
      <c r="A9541" s="15">
        <v>10494</v>
      </c>
      <c r="B9541" s="15" t="s">
        <v>12668</v>
      </c>
      <c r="C9541" s="15" t="s">
        <v>6014</v>
      </c>
      <c r="D9541" s="15" t="s">
        <v>6263</v>
      </c>
      <c r="E9541" s="15" t="s">
        <v>12669</v>
      </c>
      <c r="F9541" s="15"/>
      <c r="G9541" s="15">
        <v>50</v>
      </c>
    </row>
    <row r="9542" ht="24" customHeight="true" spans="1:7">
      <c r="A9542" s="15">
        <v>10495</v>
      </c>
      <c r="B9542" s="15" t="s">
        <v>12670</v>
      </c>
      <c r="C9542" s="15" t="s">
        <v>6014</v>
      </c>
      <c r="D9542" s="15" t="s">
        <v>6415</v>
      </c>
      <c r="E9542" s="15" t="s">
        <v>10737</v>
      </c>
      <c r="F9542" s="15"/>
      <c r="G9542" s="15">
        <v>50</v>
      </c>
    </row>
    <row r="9543" ht="24" customHeight="true" spans="1:7">
      <c r="A9543" s="15">
        <v>10496</v>
      </c>
      <c r="B9543" s="15" t="s">
        <v>12671</v>
      </c>
      <c r="C9543" s="15" t="s">
        <v>6014</v>
      </c>
      <c r="D9543" s="15" t="s">
        <v>6415</v>
      </c>
      <c r="E9543" s="15" t="s">
        <v>6437</v>
      </c>
      <c r="F9543" s="15"/>
      <c r="G9543" s="15">
        <v>50</v>
      </c>
    </row>
    <row r="9544" ht="21" customHeight="true" spans="1:7">
      <c r="A9544" s="15">
        <v>10497</v>
      </c>
      <c r="B9544" s="15" t="s">
        <v>5256</v>
      </c>
      <c r="C9544" s="15" t="s">
        <v>6014</v>
      </c>
      <c r="D9544" s="15" t="s">
        <v>6415</v>
      </c>
      <c r="E9544" s="15" t="s">
        <v>9995</v>
      </c>
      <c r="F9544" s="15"/>
      <c r="G9544" s="15">
        <v>50</v>
      </c>
    </row>
    <row r="9545" ht="24" customHeight="true" spans="1:7">
      <c r="A9545" s="15">
        <v>10498</v>
      </c>
      <c r="B9545" s="15" t="s">
        <v>12672</v>
      </c>
      <c r="C9545" s="15" t="s">
        <v>6014</v>
      </c>
      <c r="D9545" s="15" t="s">
        <v>6326</v>
      </c>
      <c r="E9545" s="15" t="s">
        <v>6352</v>
      </c>
      <c r="F9545" s="15"/>
      <c r="G9545" s="15">
        <v>50</v>
      </c>
    </row>
    <row r="9546" ht="24" customHeight="true" spans="1:7">
      <c r="A9546" s="15">
        <v>10500</v>
      </c>
      <c r="B9546" s="15" t="s">
        <v>12673</v>
      </c>
      <c r="C9546" s="15" t="s">
        <v>6954</v>
      </c>
      <c r="D9546" s="15" t="s">
        <v>6955</v>
      </c>
      <c r="E9546" s="15" t="s">
        <v>6956</v>
      </c>
      <c r="F9546" s="15">
        <v>85</v>
      </c>
      <c r="G9546" s="15">
        <v>50</v>
      </c>
    </row>
    <row r="9547" ht="24" customHeight="true" spans="1:7">
      <c r="A9547" s="15">
        <v>10501</v>
      </c>
      <c r="B9547" s="15" t="s">
        <v>12674</v>
      </c>
      <c r="C9547" s="15" t="s">
        <v>9</v>
      </c>
      <c r="D9547" s="15" t="s">
        <v>89</v>
      </c>
      <c r="E9547" s="15" t="s">
        <v>113</v>
      </c>
      <c r="F9547" s="15">
        <v>80</v>
      </c>
      <c r="G9547" s="15">
        <v>50</v>
      </c>
    </row>
    <row r="9548" ht="21" customHeight="true" spans="1:7">
      <c r="A9548" s="15">
        <v>10502</v>
      </c>
      <c r="B9548" s="15" t="s">
        <v>12675</v>
      </c>
      <c r="C9548" s="15" t="s">
        <v>9</v>
      </c>
      <c r="D9548" s="15" t="s">
        <v>228</v>
      </c>
      <c r="E9548" s="15" t="s">
        <v>242</v>
      </c>
      <c r="F9548" s="15">
        <v>80</v>
      </c>
      <c r="G9548" s="15">
        <v>50</v>
      </c>
    </row>
    <row r="9549" ht="24" customHeight="true" spans="1:7">
      <c r="A9549" s="15">
        <v>10503</v>
      </c>
      <c r="B9549" s="15" t="s">
        <v>12676</v>
      </c>
      <c r="C9549" s="15" t="s">
        <v>9</v>
      </c>
      <c r="D9549" s="15" t="s">
        <v>311</v>
      </c>
      <c r="E9549" s="15" t="s">
        <v>340</v>
      </c>
      <c r="F9549" s="15">
        <v>80</v>
      </c>
      <c r="G9549" s="15">
        <v>50</v>
      </c>
    </row>
    <row r="9550" ht="21" customHeight="true" spans="1:7">
      <c r="A9550" s="15">
        <v>10504</v>
      </c>
      <c r="B9550" s="15" t="s">
        <v>12677</v>
      </c>
      <c r="C9550" s="15" t="s">
        <v>9</v>
      </c>
      <c r="D9550" s="15" t="s">
        <v>311</v>
      </c>
      <c r="E9550" s="15" t="s">
        <v>336</v>
      </c>
      <c r="F9550" s="15">
        <v>80</v>
      </c>
      <c r="G9550" s="15">
        <v>50</v>
      </c>
    </row>
    <row r="9551" ht="24" customHeight="true" spans="1:7">
      <c r="A9551" s="15">
        <v>10505</v>
      </c>
      <c r="B9551" s="15" t="s">
        <v>12678</v>
      </c>
      <c r="C9551" s="15" t="s">
        <v>9</v>
      </c>
      <c r="D9551" s="15" t="s">
        <v>208</v>
      </c>
      <c r="E9551" s="15" t="s">
        <v>213</v>
      </c>
      <c r="F9551" s="15">
        <v>80</v>
      </c>
      <c r="G9551" s="15">
        <v>50</v>
      </c>
    </row>
    <row r="9552" ht="24" customHeight="true" spans="1:7">
      <c r="A9552" s="15">
        <v>10506</v>
      </c>
      <c r="B9552" s="15" t="s">
        <v>12679</v>
      </c>
      <c r="C9552" s="15" t="s">
        <v>9</v>
      </c>
      <c r="D9552" s="15" t="s">
        <v>421</v>
      </c>
      <c r="E9552" s="15" t="s">
        <v>435</v>
      </c>
      <c r="F9552" s="15">
        <v>80</v>
      </c>
      <c r="G9552" s="15">
        <v>50</v>
      </c>
    </row>
    <row r="9553" ht="21" customHeight="true" spans="1:7">
      <c r="A9553" s="15">
        <v>10507</v>
      </c>
      <c r="B9553" s="15" t="s">
        <v>2814</v>
      </c>
      <c r="C9553" s="15" t="s">
        <v>9</v>
      </c>
      <c r="D9553" s="15" t="s">
        <v>311</v>
      </c>
      <c r="E9553" s="15" t="s">
        <v>6427</v>
      </c>
      <c r="F9553" s="15">
        <v>80</v>
      </c>
      <c r="G9553" s="15">
        <v>50</v>
      </c>
    </row>
    <row r="9554" ht="24" customHeight="true" spans="1:7">
      <c r="A9554" s="15">
        <v>10508</v>
      </c>
      <c r="B9554" s="15" t="s">
        <v>12680</v>
      </c>
      <c r="C9554" s="15" t="s">
        <v>9</v>
      </c>
      <c r="D9554" s="15" t="s">
        <v>421</v>
      </c>
      <c r="E9554" s="15" t="s">
        <v>120</v>
      </c>
      <c r="F9554" s="15">
        <v>80</v>
      </c>
      <c r="G9554" s="15">
        <v>50</v>
      </c>
    </row>
    <row r="9555" ht="21" customHeight="true" spans="1:7">
      <c r="A9555" s="15">
        <v>10509</v>
      </c>
      <c r="B9555" s="15" t="s">
        <v>12681</v>
      </c>
      <c r="C9555" s="15" t="s">
        <v>9</v>
      </c>
      <c r="D9555" s="15" t="s">
        <v>89</v>
      </c>
      <c r="E9555" s="15" t="s">
        <v>12682</v>
      </c>
      <c r="F9555" s="15">
        <v>80</v>
      </c>
      <c r="G9555" s="15">
        <v>50</v>
      </c>
    </row>
    <row r="9556" ht="24" customHeight="true" spans="1:7">
      <c r="A9556" s="15">
        <v>10510</v>
      </c>
      <c r="B9556" s="15" t="s">
        <v>12683</v>
      </c>
      <c r="C9556" s="15" t="s">
        <v>9</v>
      </c>
      <c r="D9556" s="15" t="s">
        <v>228</v>
      </c>
      <c r="E9556" s="15" t="s">
        <v>240</v>
      </c>
      <c r="F9556" s="15">
        <v>80</v>
      </c>
      <c r="G9556" s="15">
        <v>50</v>
      </c>
    </row>
    <row r="9557" ht="24" customHeight="true" spans="1:7">
      <c r="A9557" s="15">
        <v>10511</v>
      </c>
      <c r="B9557" s="15" t="s">
        <v>12684</v>
      </c>
      <c r="C9557" s="15" t="s">
        <v>9</v>
      </c>
      <c r="D9557" s="15" t="s">
        <v>512</v>
      </c>
      <c r="E9557" s="15" t="s">
        <v>521</v>
      </c>
      <c r="F9557" s="15">
        <v>80</v>
      </c>
      <c r="G9557" s="15">
        <v>50</v>
      </c>
    </row>
    <row r="9558" ht="24" customHeight="true" spans="1:7">
      <c r="A9558" s="15">
        <v>10513</v>
      </c>
      <c r="B9558" s="15" t="s">
        <v>12685</v>
      </c>
      <c r="C9558" s="15" t="s">
        <v>9</v>
      </c>
      <c r="D9558" s="15" t="s">
        <v>531</v>
      </c>
      <c r="E9558" s="15" t="s">
        <v>564</v>
      </c>
      <c r="F9558" s="15">
        <v>80</v>
      </c>
      <c r="G9558" s="15">
        <v>50</v>
      </c>
    </row>
    <row r="9559" ht="21" customHeight="true" spans="1:7">
      <c r="A9559" s="15">
        <v>10514</v>
      </c>
      <c r="B9559" s="15" t="s">
        <v>12686</v>
      </c>
      <c r="C9559" s="15" t="s">
        <v>9</v>
      </c>
      <c r="D9559" s="15" t="s">
        <v>604</v>
      </c>
      <c r="E9559" s="15" t="s">
        <v>7436</v>
      </c>
      <c r="F9559" s="15">
        <v>80</v>
      </c>
      <c r="G9559" s="15">
        <v>50</v>
      </c>
    </row>
    <row r="9560" ht="21" customHeight="true" spans="1:7">
      <c r="A9560" s="15">
        <v>10517</v>
      </c>
      <c r="B9560" s="15" t="s">
        <v>12687</v>
      </c>
      <c r="C9560" s="15" t="s">
        <v>3294</v>
      </c>
      <c r="D9560" s="15" t="s">
        <v>3384</v>
      </c>
      <c r="E9560" s="15" t="s">
        <v>12688</v>
      </c>
      <c r="F9560" s="15">
        <v>81</v>
      </c>
      <c r="G9560" s="15">
        <v>50</v>
      </c>
    </row>
    <row r="9561" ht="24" customHeight="true" spans="1:7">
      <c r="A9561" s="15">
        <v>10518</v>
      </c>
      <c r="B9561" s="15" t="s">
        <v>12689</v>
      </c>
      <c r="C9561" s="15" t="s">
        <v>3294</v>
      </c>
      <c r="D9561" s="15" t="s">
        <v>3295</v>
      </c>
      <c r="E9561" s="15" t="s">
        <v>12690</v>
      </c>
      <c r="F9561" s="15">
        <v>81</v>
      </c>
      <c r="G9561" s="15">
        <v>50</v>
      </c>
    </row>
    <row r="9562" ht="21" customHeight="true" spans="1:7">
      <c r="A9562" s="15">
        <v>10519</v>
      </c>
      <c r="B9562" s="15" t="s">
        <v>12691</v>
      </c>
      <c r="C9562" s="15" t="s">
        <v>3294</v>
      </c>
      <c r="D9562" s="15" t="s">
        <v>3295</v>
      </c>
      <c r="E9562" s="15" t="s">
        <v>12692</v>
      </c>
      <c r="F9562" s="15">
        <v>81</v>
      </c>
      <c r="G9562" s="15">
        <v>50</v>
      </c>
    </row>
    <row r="9563" ht="24" customHeight="true" spans="1:7">
      <c r="A9563" s="15">
        <v>10520</v>
      </c>
      <c r="B9563" s="15" t="s">
        <v>12693</v>
      </c>
      <c r="C9563" s="15" t="s">
        <v>3294</v>
      </c>
      <c r="D9563" s="15" t="s">
        <v>3577</v>
      </c>
      <c r="E9563" s="15" t="s">
        <v>12491</v>
      </c>
      <c r="F9563" s="15">
        <v>81</v>
      </c>
      <c r="G9563" s="15">
        <v>50</v>
      </c>
    </row>
    <row r="9564" ht="24" customHeight="true" spans="1:7">
      <c r="A9564" s="15">
        <v>10521</v>
      </c>
      <c r="B9564" s="15" t="s">
        <v>12694</v>
      </c>
      <c r="C9564" s="15" t="s">
        <v>3294</v>
      </c>
      <c r="D9564" s="15" t="s">
        <v>3484</v>
      </c>
      <c r="E9564" s="15" t="s">
        <v>12695</v>
      </c>
      <c r="F9564" s="15">
        <v>81</v>
      </c>
      <c r="G9564" s="15">
        <v>50</v>
      </c>
    </row>
    <row r="9565" ht="21" customHeight="true" spans="1:7">
      <c r="A9565" s="15">
        <v>10522</v>
      </c>
      <c r="B9565" s="15" t="s">
        <v>12696</v>
      </c>
      <c r="C9565" s="15" t="s">
        <v>3294</v>
      </c>
      <c r="D9565" s="15" t="s">
        <v>3666</v>
      </c>
      <c r="E9565" s="15" t="s">
        <v>12697</v>
      </c>
      <c r="F9565" s="15">
        <v>81</v>
      </c>
      <c r="G9565" s="15">
        <v>50</v>
      </c>
    </row>
    <row r="9566" ht="24" customHeight="true" spans="1:7">
      <c r="A9566" s="15">
        <v>10523</v>
      </c>
      <c r="B9566" s="15" t="s">
        <v>12698</v>
      </c>
      <c r="C9566" s="15" t="s">
        <v>3294</v>
      </c>
      <c r="D9566" s="15" t="s">
        <v>3441</v>
      </c>
      <c r="E9566" s="15" t="s">
        <v>12699</v>
      </c>
      <c r="F9566" s="15">
        <v>81</v>
      </c>
      <c r="G9566" s="15">
        <v>50</v>
      </c>
    </row>
    <row r="9567" ht="21" customHeight="true" spans="1:7">
      <c r="A9567" s="15">
        <v>10524</v>
      </c>
      <c r="B9567" s="15" t="s">
        <v>12700</v>
      </c>
      <c r="C9567" s="15" t="s">
        <v>3294</v>
      </c>
      <c r="D9567" s="15" t="s">
        <v>3441</v>
      </c>
      <c r="E9567" s="15" t="s">
        <v>12701</v>
      </c>
      <c r="F9567" s="15">
        <v>81</v>
      </c>
      <c r="G9567" s="15">
        <v>50</v>
      </c>
    </row>
    <row r="9568" ht="24" customHeight="true" spans="1:7">
      <c r="A9568" s="15">
        <v>10525</v>
      </c>
      <c r="B9568" s="15" t="s">
        <v>901</v>
      </c>
      <c r="C9568" s="15" t="s">
        <v>3294</v>
      </c>
      <c r="D9568" s="15" t="s">
        <v>3441</v>
      </c>
      <c r="E9568" s="15" t="s">
        <v>12701</v>
      </c>
      <c r="F9568" s="15">
        <v>81</v>
      </c>
      <c r="G9568" s="15">
        <v>50</v>
      </c>
    </row>
    <row r="9569" ht="21" customHeight="true" spans="1:7">
      <c r="A9569" s="15">
        <v>10527</v>
      </c>
      <c r="B9569" s="15" t="s">
        <v>12702</v>
      </c>
      <c r="C9569" s="15" t="s">
        <v>6014</v>
      </c>
      <c r="D9569" s="15" t="s">
        <v>6415</v>
      </c>
      <c r="E9569" s="15" t="s">
        <v>6416</v>
      </c>
      <c r="F9569" s="15"/>
      <c r="G9569" s="15">
        <v>50</v>
      </c>
    </row>
    <row r="9570" ht="24" customHeight="true" spans="1:7">
      <c r="A9570" s="15">
        <v>10528</v>
      </c>
      <c r="B9570" s="15" t="s">
        <v>2922</v>
      </c>
      <c r="C9570" s="15" t="s">
        <v>6014</v>
      </c>
      <c r="D9570" s="15" t="s">
        <v>6015</v>
      </c>
      <c r="E9570" s="15" t="s">
        <v>1114</v>
      </c>
      <c r="F9570" s="15"/>
      <c r="G9570" s="15">
        <v>50</v>
      </c>
    </row>
    <row r="9571" ht="21" customHeight="true" spans="1:7">
      <c r="A9571" s="15">
        <v>10529</v>
      </c>
      <c r="B9571" s="15" t="s">
        <v>12703</v>
      </c>
      <c r="C9571" s="15" t="s">
        <v>6014</v>
      </c>
      <c r="D9571" s="15" t="s">
        <v>6291</v>
      </c>
      <c r="E9571" s="15" t="s">
        <v>12704</v>
      </c>
      <c r="F9571" s="15"/>
      <c r="G9571" s="15">
        <v>50</v>
      </c>
    </row>
    <row r="9572" ht="24" customHeight="true" spans="1:7">
      <c r="A9572" s="15">
        <v>10530</v>
      </c>
      <c r="B9572" s="15" t="s">
        <v>12705</v>
      </c>
      <c r="C9572" s="15" t="s">
        <v>12706</v>
      </c>
      <c r="D9572" s="15" t="s">
        <v>12707</v>
      </c>
      <c r="E9572" s="15" t="s">
        <v>12708</v>
      </c>
      <c r="F9572" s="15">
        <v>81</v>
      </c>
      <c r="G9572" s="15">
        <v>50</v>
      </c>
    </row>
    <row r="9573" ht="24" customHeight="true" spans="1:7">
      <c r="A9573" s="15">
        <v>10531</v>
      </c>
      <c r="B9573" s="15" t="s">
        <v>12709</v>
      </c>
      <c r="C9573" s="15" t="s">
        <v>12706</v>
      </c>
      <c r="D9573" s="15" t="s">
        <v>12707</v>
      </c>
      <c r="E9573" s="15" t="s">
        <v>12710</v>
      </c>
      <c r="F9573" s="15">
        <v>82</v>
      </c>
      <c r="G9573" s="15">
        <v>50</v>
      </c>
    </row>
    <row r="9574" ht="21" customHeight="true" spans="1:7">
      <c r="A9574" s="15">
        <v>10532</v>
      </c>
      <c r="B9574" s="15" t="s">
        <v>12711</v>
      </c>
      <c r="C9574" s="15" t="s">
        <v>12706</v>
      </c>
      <c r="D9574" s="15" t="s">
        <v>12707</v>
      </c>
      <c r="E9574" s="15" t="s">
        <v>12712</v>
      </c>
      <c r="F9574" s="15">
        <v>81</v>
      </c>
      <c r="G9574" s="15">
        <v>50</v>
      </c>
    </row>
    <row r="9575" ht="24" customHeight="true" spans="1:7">
      <c r="A9575" s="15">
        <v>10535</v>
      </c>
      <c r="B9575" s="15" t="s">
        <v>12713</v>
      </c>
      <c r="C9575" s="15" t="s">
        <v>12706</v>
      </c>
      <c r="D9575" s="15" t="s">
        <v>12707</v>
      </c>
      <c r="E9575" s="15" t="s">
        <v>12714</v>
      </c>
      <c r="F9575" s="15">
        <v>83</v>
      </c>
      <c r="G9575" s="15">
        <v>50</v>
      </c>
    </row>
    <row r="9576" ht="24" customHeight="true" spans="1:7">
      <c r="A9576" s="15">
        <v>10536</v>
      </c>
      <c r="B9576" s="15" t="s">
        <v>8729</v>
      </c>
      <c r="C9576" s="15" t="s">
        <v>12706</v>
      </c>
      <c r="D9576" s="15" t="s">
        <v>12707</v>
      </c>
      <c r="E9576" s="15" t="s">
        <v>12715</v>
      </c>
      <c r="F9576" s="15">
        <v>83</v>
      </c>
      <c r="G9576" s="15">
        <v>50</v>
      </c>
    </row>
    <row r="9577" ht="21" customHeight="true" spans="1:7">
      <c r="A9577" s="15">
        <v>10537</v>
      </c>
      <c r="B9577" s="15" t="s">
        <v>822</v>
      </c>
      <c r="C9577" s="15" t="s">
        <v>12706</v>
      </c>
      <c r="D9577" s="15" t="s">
        <v>12707</v>
      </c>
      <c r="E9577" s="15" t="s">
        <v>12716</v>
      </c>
      <c r="F9577" s="15">
        <v>81</v>
      </c>
      <c r="G9577" s="15">
        <v>50</v>
      </c>
    </row>
    <row r="9578" ht="24" customHeight="true" spans="1:7">
      <c r="A9578" s="15">
        <v>10538</v>
      </c>
      <c r="B9578" s="15" t="s">
        <v>12717</v>
      </c>
      <c r="C9578" s="15" t="s">
        <v>12706</v>
      </c>
      <c r="D9578" s="15" t="s">
        <v>12707</v>
      </c>
      <c r="E9578" s="15" t="s">
        <v>12718</v>
      </c>
      <c r="F9578" s="15">
        <v>81</v>
      </c>
      <c r="G9578" s="15">
        <v>50</v>
      </c>
    </row>
    <row r="9579" ht="21" customHeight="true" spans="1:7">
      <c r="A9579" s="15">
        <v>10539</v>
      </c>
      <c r="B9579" s="15" t="s">
        <v>12719</v>
      </c>
      <c r="C9579" s="15" t="s">
        <v>12706</v>
      </c>
      <c r="D9579" s="15" t="s">
        <v>12707</v>
      </c>
      <c r="E9579" s="15" t="s">
        <v>12720</v>
      </c>
      <c r="F9579" s="15">
        <v>80</v>
      </c>
      <c r="G9579" s="15">
        <v>50</v>
      </c>
    </row>
    <row r="9580" ht="24" customHeight="true" spans="1:7">
      <c r="A9580" s="15">
        <v>10541</v>
      </c>
      <c r="B9580" s="15" t="s">
        <v>12721</v>
      </c>
      <c r="C9580" s="15" t="s">
        <v>12706</v>
      </c>
      <c r="D9580" s="15" t="s">
        <v>12707</v>
      </c>
      <c r="E9580" s="15" t="s">
        <v>12722</v>
      </c>
      <c r="F9580" s="15">
        <v>80</v>
      </c>
      <c r="G9580" s="15">
        <v>50</v>
      </c>
    </row>
    <row r="9581" ht="21" customHeight="true" spans="1:7">
      <c r="A9581" s="15">
        <v>10542</v>
      </c>
      <c r="B9581" s="15" t="s">
        <v>12723</v>
      </c>
      <c r="C9581" s="15" t="s">
        <v>12706</v>
      </c>
      <c r="D9581" s="15" t="s">
        <v>12707</v>
      </c>
      <c r="E9581" s="15" t="s">
        <v>12724</v>
      </c>
      <c r="F9581" s="15">
        <v>82</v>
      </c>
      <c r="G9581" s="15">
        <v>50</v>
      </c>
    </row>
    <row r="9582" ht="24" customHeight="true" spans="1:7">
      <c r="A9582" s="15">
        <v>10543</v>
      </c>
      <c r="B9582" s="15" t="s">
        <v>12725</v>
      </c>
      <c r="C9582" s="15" t="s">
        <v>12706</v>
      </c>
      <c r="D9582" s="15" t="s">
        <v>12707</v>
      </c>
      <c r="E9582" s="15" t="s">
        <v>12726</v>
      </c>
      <c r="F9582" s="15">
        <v>81</v>
      </c>
      <c r="G9582" s="15">
        <v>50</v>
      </c>
    </row>
    <row r="9583" ht="21" customHeight="true" spans="1:7">
      <c r="A9583" s="15">
        <v>10544</v>
      </c>
      <c r="B9583" s="15" t="s">
        <v>12727</v>
      </c>
      <c r="C9583" s="15" t="s">
        <v>12706</v>
      </c>
      <c r="D9583" s="15" t="s">
        <v>12707</v>
      </c>
      <c r="E9583" s="15" t="s">
        <v>12728</v>
      </c>
      <c r="F9583" s="15">
        <v>84</v>
      </c>
      <c r="G9583" s="15">
        <v>50</v>
      </c>
    </row>
    <row r="9584" ht="24" customHeight="true" spans="1:7">
      <c r="A9584" s="15">
        <v>10545</v>
      </c>
      <c r="B9584" s="15" t="s">
        <v>12729</v>
      </c>
      <c r="C9584" s="15" t="s">
        <v>12706</v>
      </c>
      <c r="D9584" s="15" t="s">
        <v>12707</v>
      </c>
      <c r="E9584" s="15" t="s">
        <v>12730</v>
      </c>
      <c r="F9584" s="15">
        <v>82</v>
      </c>
      <c r="G9584" s="15">
        <v>50</v>
      </c>
    </row>
    <row r="9585" ht="24" customHeight="true" spans="1:7">
      <c r="A9585" s="15">
        <v>10546</v>
      </c>
      <c r="B9585" s="15" t="s">
        <v>12731</v>
      </c>
      <c r="C9585" s="15" t="s">
        <v>12706</v>
      </c>
      <c r="D9585" s="15" t="s">
        <v>12707</v>
      </c>
      <c r="E9585" s="15" t="s">
        <v>12732</v>
      </c>
      <c r="F9585" s="15">
        <v>81</v>
      </c>
      <c r="G9585" s="15">
        <v>50</v>
      </c>
    </row>
    <row r="9586" ht="21" customHeight="true" spans="1:7">
      <c r="A9586" s="15">
        <v>10547</v>
      </c>
      <c r="B9586" s="15" t="s">
        <v>12733</v>
      </c>
      <c r="C9586" s="15" t="s">
        <v>12706</v>
      </c>
      <c r="D9586" s="15" t="s">
        <v>12707</v>
      </c>
      <c r="E9586" s="15" t="s">
        <v>12734</v>
      </c>
      <c r="F9586" s="15">
        <v>83</v>
      </c>
      <c r="G9586" s="15">
        <v>50</v>
      </c>
    </row>
    <row r="9587" ht="24" customHeight="true" spans="1:7">
      <c r="A9587" s="15">
        <v>10548</v>
      </c>
      <c r="B9587" s="15" t="s">
        <v>6349</v>
      </c>
      <c r="C9587" s="15" t="s">
        <v>12706</v>
      </c>
      <c r="D9587" s="15" t="s">
        <v>12707</v>
      </c>
      <c r="E9587" s="15" t="s">
        <v>12735</v>
      </c>
      <c r="F9587" s="15">
        <v>80</v>
      </c>
      <c r="G9587" s="15">
        <v>50</v>
      </c>
    </row>
    <row r="9588" ht="21" customHeight="true" spans="1:7">
      <c r="A9588" s="15">
        <v>10549</v>
      </c>
      <c r="B9588" s="15" t="s">
        <v>5837</v>
      </c>
      <c r="C9588" s="15" t="s">
        <v>12706</v>
      </c>
      <c r="D9588" s="15" t="s">
        <v>12707</v>
      </c>
      <c r="E9588" s="15" t="s">
        <v>12712</v>
      </c>
      <c r="F9588" s="15">
        <v>81</v>
      </c>
      <c r="G9588" s="15">
        <v>50</v>
      </c>
    </row>
    <row r="9589" ht="24" customHeight="true" spans="1:7">
      <c r="A9589" s="15">
        <v>10550</v>
      </c>
      <c r="B9589" s="15" t="s">
        <v>12736</v>
      </c>
      <c r="C9589" s="15" t="s">
        <v>12706</v>
      </c>
      <c r="D9589" s="15" t="s">
        <v>12707</v>
      </c>
      <c r="E9589" s="15" t="s">
        <v>12737</v>
      </c>
      <c r="F9589" s="15">
        <v>84</v>
      </c>
      <c r="G9589" s="15">
        <v>50</v>
      </c>
    </row>
    <row r="9590" ht="24" customHeight="true" spans="1:7">
      <c r="A9590" s="15">
        <v>10551</v>
      </c>
      <c r="B9590" s="15" t="s">
        <v>12738</v>
      </c>
      <c r="C9590" s="15" t="s">
        <v>12706</v>
      </c>
      <c r="D9590" s="15" t="s">
        <v>12707</v>
      </c>
      <c r="E9590" s="15" t="s">
        <v>12739</v>
      </c>
      <c r="F9590" s="15">
        <v>86</v>
      </c>
      <c r="G9590" s="15">
        <v>50</v>
      </c>
    </row>
    <row r="9591" ht="21" customHeight="true" spans="1:7">
      <c r="A9591" s="15">
        <v>10552</v>
      </c>
      <c r="B9591" s="15" t="s">
        <v>12740</v>
      </c>
      <c r="C9591" s="15" t="s">
        <v>12706</v>
      </c>
      <c r="D9591" s="15" t="s">
        <v>12707</v>
      </c>
      <c r="E9591" s="15" t="s">
        <v>12741</v>
      </c>
      <c r="F9591" s="15">
        <v>83</v>
      </c>
      <c r="G9591" s="15">
        <v>50</v>
      </c>
    </row>
    <row r="9592" ht="21" customHeight="true" spans="1:7">
      <c r="A9592" s="15">
        <v>10554</v>
      </c>
      <c r="B9592" s="15" t="s">
        <v>12742</v>
      </c>
      <c r="C9592" s="15" t="s">
        <v>12706</v>
      </c>
      <c r="D9592" s="15" t="s">
        <v>12707</v>
      </c>
      <c r="E9592" s="15" t="s">
        <v>12743</v>
      </c>
      <c r="F9592" s="15">
        <v>87</v>
      </c>
      <c r="G9592" s="15">
        <v>50</v>
      </c>
    </row>
    <row r="9593" ht="24" customHeight="true" spans="1:7">
      <c r="A9593" s="15">
        <v>10555</v>
      </c>
      <c r="B9593" s="15" t="s">
        <v>12744</v>
      </c>
      <c r="C9593" s="15" t="s">
        <v>12706</v>
      </c>
      <c r="D9593" s="15" t="s">
        <v>12707</v>
      </c>
      <c r="E9593" s="15" t="s">
        <v>12745</v>
      </c>
      <c r="F9593" s="15">
        <v>81</v>
      </c>
      <c r="G9593" s="15">
        <v>50</v>
      </c>
    </row>
    <row r="9594" ht="21" customHeight="true" spans="1:7">
      <c r="A9594" s="15">
        <v>10557</v>
      </c>
      <c r="B9594" s="15" t="s">
        <v>2456</v>
      </c>
      <c r="C9594" s="15" t="s">
        <v>12706</v>
      </c>
      <c r="D9594" s="15" t="s">
        <v>12707</v>
      </c>
      <c r="E9594" s="15" t="s">
        <v>12746</v>
      </c>
      <c r="F9594" s="15">
        <v>84</v>
      </c>
      <c r="G9594" s="15">
        <v>50</v>
      </c>
    </row>
    <row r="9595" ht="24" customHeight="true" spans="1:7">
      <c r="A9595" s="15">
        <v>10558</v>
      </c>
      <c r="B9595" s="15" t="s">
        <v>1285</v>
      </c>
      <c r="C9595" s="15" t="s">
        <v>12706</v>
      </c>
      <c r="D9595" s="15" t="s">
        <v>12707</v>
      </c>
      <c r="E9595" s="15" t="s">
        <v>12747</v>
      </c>
      <c r="F9595" s="15">
        <v>81</v>
      </c>
      <c r="G9595" s="15">
        <v>50</v>
      </c>
    </row>
    <row r="9596" ht="21" customHeight="true" spans="1:7">
      <c r="A9596" s="15">
        <v>10559</v>
      </c>
      <c r="B9596" s="15" t="s">
        <v>12748</v>
      </c>
      <c r="C9596" s="15" t="s">
        <v>12706</v>
      </c>
      <c r="D9596" s="15" t="s">
        <v>12707</v>
      </c>
      <c r="E9596" s="15" t="s">
        <v>12749</v>
      </c>
      <c r="F9596" s="15">
        <v>83</v>
      </c>
      <c r="G9596" s="15">
        <v>50</v>
      </c>
    </row>
    <row r="9597" ht="24" customHeight="true" spans="1:7">
      <c r="A9597" s="15">
        <v>10560</v>
      </c>
      <c r="B9597" s="15" t="s">
        <v>12750</v>
      </c>
      <c r="C9597" s="15" t="s">
        <v>12706</v>
      </c>
      <c r="D9597" s="15" t="s">
        <v>12707</v>
      </c>
      <c r="E9597" s="15" t="s">
        <v>12751</v>
      </c>
      <c r="F9597" s="15">
        <v>82</v>
      </c>
      <c r="G9597" s="15">
        <v>50</v>
      </c>
    </row>
    <row r="9598" ht="24" customHeight="true" spans="1:7">
      <c r="A9598" s="15">
        <v>10561</v>
      </c>
      <c r="B9598" s="15" t="s">
        <v>12752</v>
      </c>
      <c r="C9598" s="15" t="s">
        <v>12706</v>
      </c>
      <c r="D9598" s="15" t="s">
        <v>12707</v>
      </c>
      <c r="E9598" s="15" t="s">
        <v>12753</v>
      </c>
      <c r="F9598" s="15">
        <v>86</v>
      </c>
      <c r="G9598" s="15">
        <v>50</v>
      </c>
    </row>
    <row r="9599" ht="21" customHeight="true" spans="1:7">
      <c r="A9599" s="15">
        <v>10562</v>
      </c>
      <c r="B9599" s="15" t="s">
        <v>12754</v>
      </c>
      <c r="C9599" s="15" t="s">
        <v>12706</v>
      </c>
      <c r="D9599" s="15" t="s">
        <v>12707</v>
      </c>
      <c r="E9599" s="15" t="s">
        <v>12746</v>
      </c>
      <c r="F9599" s="15">
        <v>83</v>
      </c>
      <c r="G9599" s="15">
        <v>50</v>
      </c>
    </row>
    <row r="9600" ht="24" customHeight="true" spans="1:7">
      <c r="A9600" s="15">
        <v>10563</v>
      </c>
      <c r="B9600" s="15" t="s">
        <v>12755</v>
      </c>
      <c r="C9600" s="15" t="s">
        <v>12706</v>
      </c>
      <c r="D9600" s="15" t="s">
        <v>12707</v>
      </c>
      <c r="E9600" s="15" t="s">
        <v>12756</v>
      </c>
      <c r="F9600" s="15">
        <v>81</v>
      </c>
      <c r="G9600" s="15">
        <v>50</v>
      </c>
    </row>
    <row r="9601" ht="21" customHeight="true" spans="1:7">
      <c r="A9601" s="15">
        <v>10564</v>
      </c>
      <c r="B9601" s="15" t="s">
        <v>12757</v>
      </c>
      <c r="C9601" s="15" t="s">
        <v>12706</v>
      </c>
      <c r="D9601" s="15" t="s">
        <v>12707</v>
      </c>
      <c r="E9601" s="15" t="s">
        <v>12758</v>
      </c>
      <c r="F9601" s="15">
        <v>86</v>
      </c>
      <c r="G9601" s="15">
        <v>50</v>
      </c>
    </row>
    <row r="9602" ht="24" customHeight="true" spans="1:7">
      <c r="A9602" s="15">
        <v>10565</v>
      </c>
      <c r="B9602" s="15" t="s">
        <v>12759</v>
      </c>
      <c r="C9602" s="15" t="s">
        <v>12706</v>
      </c>
      <c r="D9602" s="15" t="s">
        <v>12707</v>
      </c>
      <c r="E9602" s="15" t="s">
        <v>12760</v>
      </c>
      <c r="F9602" s="15">
        <v>83</v>
      </c>
      <c r="G9602" s="15">
        <v>50</v>
      </c>
    </row>
    <row r="9603" ht="24" customHeight="true" spans="1:7">
      <c r="A9603" s="15">
        <v>10566</v>
      </c>
      <c r="B9603" s="15" t="s">
        <v>12761</v>
      </c>
      <c r="C9603" s="15" t="s">
        <v>12706</v>
      </c>
      <c r="D9603" s="15" t="s">
        <v>12707</v>
      </c>
      <c r="E9603" s="15" t="s">
        <v>12762</v>
      </c>
      <c r="F9603" s="15">
        <v>81</v>
      </c>
      <c r="G9603" s="15">
        <v>50</v>
      </c>
    </row>
    <row r="9604" ht="21" customHeight="true" spans="1:7">
      <c r="A9604" s="15">
        <v>10567</v>
      </c>
      <c r="B9604" s="15" t="s">
        <v>12763</v>
      </c>
      <c r="C9604" s="15" t="s">
        <v>12706</v>
      </c>
      <c r="D9604" s="15" t="s">
        <v>12707</v>
      </c>
      <c r="E9604" s="15" t="s">
        <v>12764</v>
      </c>
      <c r="F9604" s="15">
        <v>85</v>
      </c>
      <c r="G9604" s="15">
        <v>50</v>
      </c>
    </row>
    <row r="9605" ht="24" customHeight="true" spans="1:7">
      <c r="A9605" s="15">
        <v>10568</v>
      </c>
      <c r="B9605" s="15" t="s">
        <v>12765</v>
      </c>
      <c r="C9605" s="15" t="s">
        <v>12706</v>
      </c>
      <c r="D9605" s="15" t="s">
        <v>12707</v>
      </c>
      <c r="E9605" s="15" t="s">
        <v>12766</v>
      </c>
      <c r="F9605" s="15">
        <v>83</v>
      </c>
      <c r="G9605" s="15">
        <v>50</v>
      </c>
    </row>
    <row r="9606" ht="21" customHeight="true" spans="1:7">
      <c r="A9606" s="15">
        <v>10569</v>
      </c>
      <c r="B9606" s="15" t="s">
        <v>12767</v>
      </c>
      <c r="C9606" s="15" t="s">
        <v>12706</v>
      </c>
      <c r="D9606" s="15" t="s">
        <v>12707</v>
      </c>
      <c r="E9606" s="15" t="s">
        <v>12768</v>
      </c>
      <c r="F9606" s="15">
        <v>82</v>
      </c>
      <c r="G9606" s="15">
        <v>50</v>
      </c>
    </row>
    <row r="9607" ht="24" customHeight="true" spans="1:7">
      <c r="A9607" s="15">
        <v>10570</v>
      </c>
      <c r="B9607" s="15" t="s">
        <v>12769</v>
      </c>
      <c r="C9607" s="15" t="s">
        <v>12706</v>
      </c>
      <c r="D9607" s="15" t="s">
        <v>12707</v>
      </c>
      <c r="E9607" s="15" t="s">
        <v>12770</v>
      </c>
      <c r="F9607" s="15">
        <v>82</v>
      </c>
      <c r="G9607" s="15">
        <v>50</v>
      </c>
    </row>
    <row r="9608" ht="24" customHeight="true" spans="1:7">
      <c r="A9608" s="15">
        <v>10571</v>
      </c>
      <c r="B9608" s="15" t="s">
        <v>12771</v>
      </c>
      <c r="C9608" s="15" t="s">
        <v>12706</v>
      </c>
      <c r="D9608" s="15" t="s">
        <v>12707</v>
      </c>
      <c r="E9608" s="15" t="s">
        <v>12772</v>
      </c>
      <c r="F9608" s="15">
        <v>90</v>
      </c>
      <c r="G9608" s="15">
        <v>100</v>
      </c>
    </row>
    <row r="9609" ht="21" customHeight="true" spans="1:7">
      <c r="A9609" s="15">
        <v>10572</v>
      </c>
      <c r="B9609" s="15" t="s">
        <v>12773</v>
      </c>
      <c r="C9609" s="15" t="s">
        <v>12706</v>
      </c>
      <c r="D9609" s="15" t="s">
        <v>12707</v>
      </c>
      <c r="E9609" s="15" t="s">
        <v>12774</v>
      </c>
      <c r="F9609" s="15">
        <v>81</v>
      </c>
      <c r="G9609" s="15">
        <v>50</v>
      </c>
    </row>
    <row r="9610" ht="24" customHeight="true" spans="1:7">
      <c r="A9610" s="15">
        <v>10573</v>
      </c>
      <c r="B9610" s="15" t="s">
        <v>10108</v>
      </c>
      <c r="C9610" s="15" t="s">
        <v>12706</v>
      </c>
      <c r="D9610" s="15" t="s">
        <v>12707</v>
      </c>
      <c r="E9610" s="15" t="s">
        <v>12775</v>
      </c>
      <c r="F9610" s="15">
        <v>81</v>
      </c>
      <c r="G9610" s="15">
        <v>50</v>
      </c>
    </row>
    <row r="9611" ht="21" customHeight="true" spans="1:7">
      <c r="A9611" s="15">
        <v>10574</v>
      </c>
      <c r="B9611" s="15" t="s">
        <v>12776</v>
      </c>
      <c r="C9611" s="15" t="s">
        <v>12706</v>
      </c>
      <c r="D9611" s="15" t="s">
        <v>12707</v>
      </c>
      <c r="E9611" s="15" t="s">
        <v>12777</v>
      </c>
      <c r="F9611" s="15">
        <v>85</v>
      </c>
      <c r="G9611" s="15">
        <v>50</v>
      </c>
    </row>
    <row r="9612" ht="24" customHeight="true" spans="1:7">
      <c r="A9612" s="15">
        <v>10575</v>
      </c>
      <c r="B9612" s="15" t="s">
        <v>12778</v>
      </c>
      <c r="C9612" s="15" t="s">
        <v>12706</v>
      </c>
      <c r="D9612" s="15" t="s">
        <v>12707</v>
      </c>
      <c r="E9612" s="15" t="s">
        <v>12779</v>
      </c>
      <c r="F9612" s="15">
        <v>84</v>
      </c>
      <c r="G9612" s="15">
        <v>50</v>
      </c>
    </row>
    <row r="9613" ht="24" customHeight="true" spans="1:7">
      <c r="A9613" s="15">
        <v>10576</v>
      </c>
      <c r="B9613" s="15" t="s">
        <v>12780</v>
      </c>
      <c r="C9613" s="15" t="s">
        <v>12706</v>
      </c>
      <c r="D9613" s="15" t="s">
        <v>12707</v>
      </c>
      <c r="E9613" s="15" t="s">
        <v>12781</v>
      </c>
      <c r="F9613" s="15">
        <v>90</v>
      </c>
      <c r="G9613" s="15">
        <v>100</v>
      </c>
    </row>
    <row r="9614" ht="24" customHeight="true" spans="1:7">
      <c r="A9614" s="15">
        <v>10577</v>
      </c>
      <c r="B9614" s="15" t="s">
        <v>12782</v>
      </c>
      <c r="C9614" s="15" t="s">
        <v>12706</v>
      </c>
      <c r="D9614" s="15" t="s">
        <v>12707</v>
      </c>
      <c r="E9614" s="15" t="s">
        <v>12783</v>
      </c>
      <c r="F9614" s="15">
        <v>81</v>
      </c>
      <c r="G9614" s="15">
        <v>50</v>
      </c>
    </row>
    <row r="9615" ht="21" customHeight="true" spans="1:7">
      <c r="A9615" s="15">
        <v>10578</v>
      </c>
      <c r="B9615" s="15" t="s">
        <v>12784</v>
      </c>
      <c r="C9615" s="15" t="s">
        <v>12706</v>
      </c>
      <c r="D9615" s="15" t="s">
        <v>12707</v>
      </c>
      <c r="E9615" s="15" t="s">
        <v>12785</v>
      </c>
      <c r="F9615" s="15">
        <v>83</v>
      </c>
      <c r="G9615" s="15">
        <v>50</v>
      </c>
    </row>
    <row r="9616" ht="24" customHeight="true" spans="1:7">
      <c r="A9616" s="15">
        <v>10579</v>
      </c>
      <c r="B9616" s="15" t="s">
        <v>12786</v>
      </c>
      <c r="C9616" s="15" t="s">
        <v>12706</v>
      </c>
      <c r="D9616" s="15" t="s">
        <v>12707</v>
      </c>
      <c r="E9616" s="15" t="s">
        <v>12787</v>
      </c>
      <c r="F9616" s="15">
        <v>82</v>
      </c>
      <c r="G9616" s="15">
        <v>50</v>
      </c>
    </row>
    <row r="9617" ht="24" customHeight="true" spans="1:7">
      <c r="A9617" s="15">
        <v>10580</v>
      </c>
      <c r="B9617" s="15" t="s">
        <v>12788</v>
      </c>
      <c r="C9617" s="15" t="s">
        <v>12706</v>
      </c>
      <c r="D9617" s="15" t="s">
        <v>12707</v>
      </c>
      <c r="E9617" s="15" t="s">
        <v>12789</v>
      </c>
      <c r="F9617" s="15">
        <v>85</v>
      </c>
      <c r="G9617" s="15">
        <v>50</v>
      </c>
    </row>
    <row r="9618" ht="21" customHeight="true" spans="1:7">
      <c r="A9618" s="15">
        <v>10581</v>
      </c>
      <c r="B9618" s="15" t="s">
        <v>12790</v>
      </c>
      <c r="C9618" s="15" t="s">
        <v>12706</v>
      </c>
      <c r="D9618" s="15" t="s">
        <v>12707</v>
      </c>
      <c r="E9618" s="15" t="s">
        <v>12791</v>
      </c>
      <c r="F9618" s="15">
        <v>82</v>
      </c>
      <c r="G9618" s="15">
        <v>50</v>
      </c>
    </row>
    <row r="9619" ht="24" customHeight="true" spans="1:7">
      <c r="A9619" s="15">
        <v>10582</v>
      </c>
      <c r="B9619" s="15" t="s">
        <v>12792</v>
      </c>
      <c r="C9619" s="15" t="s">
        <v>12706</v>
      </c>
      <c r="D9619" s="15" t="s">
        <v>12707</v>
      </c>
      <c r="E9619" s="15" t="s">
        <v>12793</v>
      </c>
      <c r="F9619" s="15">
        <v>84</v>
      </c>
      <c r="G9619" s="15">
        <v>50</v>
      </c>
    </row>
    <row r="9620" ht="21" customHeight="true" spans="1:7">
      <c r="A9620" s="15">
        <v>10583</v>
      </c>
      <c r="B9620" s="15" t="s">
        <v>12794</v>
      </c>
      <c r="C9620" s="15" t="s">
        <v>12706</v>
      </c>
      <c r="D9620" s="15" t="s">
        <v>12707</v>
      </c>
      <c r="E9620" s="15" t="s">
        <v>12785</v>
      </c>
      <c r="F9620" s="15">
        <v>83</v>
      </c>
      <c r="G9620" s="15">
        <v>50</v>
      </c>
    </row>
    <row r="9621" ht="24" customHeight="true" spans="1:7">
      <c r="A9621" s="15">
        <v>10584</v>
      </c>
      <c r="B9621" s="15" t="s">
        <v>12795</v>
      </c>
      <c r="C9621" s="15" t="s">
        <v>12706</v>
      </c>
      <c r="D9621" s="15" t="s">
        <v>12707</v>
      </c>
      <c r="E9621" s="15" t="s">
        <v>12796</v>
      </c>
      <c r="F9621" s="15">
        <v>80</v>
      </c>
      <c r="G9621" s="15">
        <v>50</v>
      </c>
    </row>
    <row r="9622" ht="24" customHeight="true" spans="1:7">
      <c r="A9622" s="15">
        <v>10585</v>
      </c>
      <c r="B9622" s="15" t="s">
        <v>12797</v>
      </c>
      <c r="C9622" s="15" t="s">
        <v>12706</v>
      </c>
      <c r="D9622" s="15" t="s">
        <v>12707</v>
      </c>
      <c r="E9622" s="15" t="s">
        <v>12798</v>
      </c>
      <c r="F9622" s="15">
        <v>81</v>
      </c>
      <c r="G9622" s="15">
        <v>50</v>
      </c>
    </row>
    <row r="9623" ht="21" customHeight="true" spans="1:7">
      <c r="A9623" s="15">
        <v>10586</v>
      </c>
      <c r="B9623" s="15" t="s">
        <v>12799</v>
      </c>
      <c r="C9623" s="15" t="s">
        <v>12706</v>
      </c>
      <c r="D9623" s="15" t="s">
        <v>12707</v>
      </c>
      <c r="E9623" s="15" t="s">
        <v>12800</v>
      </c>
      <c r="F9623" s="15">
        <v>82</v>
      </c>
      <c r="G9623" s="15">
        <v>50</v>
      </c>
    </row>
    <row r="9624" ht="24" customHeight="true" spans="1:7">
      <c r="A9624" s="15">
        <v>10587</v>
      </c>
      <c r="B9624" s="15" t="s">
        <v>12801</v>
      </c>
      <c r="C9624" s="15" t="s">
        <v>12706</v>
      </c>
      <c r="D9624" s="15" t="s">
        <v>12707</v>
      </c>
      <c r="E9624" s="15" t="s">
        <v>12802</v>
      </c>
      <c r="F9624" s="15">
        <v>82</v>
      </c>
      <c r="G9624" s="15">
        <v>50</v>
      </c>
    </row>
    <row r="9625" ht="21" customHeight="true" spans="1:7">
      <c r="A9625" s="15">
        <v>10588</v>
      </c>
      <c r="B9625" s="15" t="s">
        <v>12803</v>
      </c>
      <c r="C9625" s="15" t="s">
        <v>12706</v>
      </c>
      <c r="D9625" s="15" t="s">
        <v>12707</v>
      </c>
      <c r="E9625" s="15" t="s">
        <v>12804</v>
      </c>
      <c r="F9625" s="15">
        <v>81</v>
      </c>
      <c r="G9625" s="15">
        <v>50</v>
      </c>
    </row>
    <row r="9626" ht="24" customHeight="true" spans="1:7">
      <c r="A9626" s="15">
        <v>10589</v>
      </c>
      <c r="B9626" s="15" t="s">
        <v>12805</v>
      </c>
      <c r="C9626" s="15" t="s">
        <v>12706</v>
      </c>
      <c r="D9626" s="15" t="s">
        <v>12707</v>
      </c>
      <c r="E9626" s="15" t="s">
        <v>12806</v>
      </c>
      <c r="F9626" s="15">
        <v>81</v>
      </c>
      <c r="G9626" s="15">
        <v>50</v>
      </c>
    </row>
    <row r="9627" ht="24" customHeight="true" spans="1:7">
      <c r="A9627" s="15">
        <v>10590</v>
      </c>
      <c r="B9627" s="15" t="s">
        <v>12807</v>
      </c>
      <c r="C9627" s="15" t="s">
        <v>12706</v>
      </c>
      <c r="D9627" s="15" t="s">
        <v>12707</v>
      </c>
      <c r="E9627" s="15" t="s">
        <v>12808</v>
      </c>
      <c r="F9627" s="15">
        <v>82</v>
      </c>
      <c r="G9627" s="15">
        <v>50</v>
      </c>
    </row>
    <row r="9628" ht="21" customHeight="true" spans="1:7">
      <c r="A9628" s="15">
        <v>10591</v>
      </c>
      <c r="B9628" s="15" t="s">
        <v>12809</v>
      </c>
      <c r="C9628" s="15" t="s">
        <v>12706</v>
      </c>
      <c r="D9628" s="15" t="s">
        <v>12707</v>
      </c>
      <c r="E9628" s="15" t="s">
        <v>12810</v>
      </c>
      <c r="F9628" s="15">
        <v>82</v>
      </c>
      <c r="G9628" s="15">
        <v>50</v>
      </c>
    </row>
    <row r="9629" ht="24" customHeight="true" spans="1:7">
      <c r="A9629" s="15">
        <v>10592</v>
      </c>
      <c r="B9629" s="15" t="s">
        <v>12811</v>
      </c>
      <c r="C9629" s="15" t="s">
        <v>12706</v>
      </c>
      <c r="D9629" s="15" t="s">
        <v>12707</v>
      </c>
      <c r="E9629" s="15" t="s">
        <v>12812</v>
      </c>
      <c r="F9629" s="15">
        <v>82</v>
      </c>
      <c r="G9629" s="15">
        <v>50</v>
      </c>
    </row>
    <row r="9630" ht="21" customHeight="true" spans="1:7">
      <c r="A9630" s="15">
        <v>10593</v>
      </c>
      <c r="B9630" s="15" t="s">
        <v>12813</v>
      </c>
      <c r="C9630" s="15" t="s">
        <v>12706</v>
      </c>
      <c r="D9630" s="15" t="s">
        <v>12707</v>
      </c>
      <c r="E9630" s="15" t="s">
        <v>12814</v>
      </c>
      <c r="F9630" s="15">
        <v>90</v>
      </c>
      <c r="G9630" s="15">
        <v>100</v>
      </c>
    </row>
    <row r="9631" ht="24" customHeight="true" spans="1:7">
      <c r="A9631" s="15">
        <v>10594</v>
      </c>
      <c r="B9631" s="15" t="s">
        <v>12815</v>
      </c>
      <c r="C9631" s="15" t="s">
        <v>12706</v>
      </c>
      <c r="D9631" s="15" t="s">
        <v>12707</v>
      </c>
      <c r="E9631" s="15" t="s">
        <v>12816</v>
      </c>
      <c r="F9631" s="15">
        <v>84</v>
      </c>
      <c r="G9631" s="15">
        <v>50</v>
      </c>
    </row>
    <row r="9632" ht="24" customHeight="true" spans="1:7">
      <c r="A9632" s="15">
        <v>10595</v>
      </c>
      <c r="B9632" s="15" t="s">
        <v>12817</v>
      </c>
      <c r="C9632" s="15" t="s">
        <v>12706</v>
      </c>
      <c r="D9632" s="15" t="s">
        <v>12707</v>
      </c>
      <c r="E9632" s="15" t="s">
        <v>12818</v>
      </c>
      <c r="F9632" s="15">
        <v>84</v>
      </c>
      <c r="G9632" s="15">
        <v>50</v>
      </c>
    </row>
    <row r="9633" ht="21" customHeight="true" spans="1:7">
      <c r="A9633" s="15">
        <v>10596</v>
      </c>
      <c r="B9633" s="15" t="s">
        <v>12819</v>
      </c>
      <c r="C9633" s="15" t="s">
        <v>12706</v>
      </c>
      <c r="D9633" s="15" t="s">
        <v>12707</v>
      </c>
      <c r="E9633" s="15" t="s">
        <v>12820</v>
      </c>
      <c r="F9633" s="15">
        <v>85</v>
      </c>
      <c r="G9633" s="15">
        <v>50</v>
      </c>
    </row>
    <row r="9634" ht="24" customHeight="true" spans="1:7">
      <c r="A9634" s="15">
        <v>10597</v>
      </c>
      <c r="B9634" s="15" t="s">
        <v>12821</v>
      </c>
      <c r="C9634" s="15" t="s">
        <v>12706</v>
      </c>
      <c r="D9634" s="15" t="s">
        <v>12707</v>
      </c>
      <c r="E9634" s="15" t="s">
        <v>12822</v>
      </c>
      <c r="F9634" s="15">
        <v>83</v>
      </c>
      <c r="G9634" s="15">
        <v>50</v>
      </c>
    </row>
    <row r="9635" ht="21" customHeight="true" spans="1:7">
      <c r="A9635" s="15">
        <v>10598</v>
      </c>
      <c r="B9635" s="15" t="s">
        <v>12823</v>
      </c>
      <c r="C9635" s="15" t="s">
        <v>12706</v>
      </c>
      <c r="D9635" s="15" t="s">
        <v>12707</v>
      </c>
      <c r="E9635" s="15" t="s">
        <v>12824</v>
      </c>
      <c r="F9635" s="15">
        <v>82</v>
      </c>
      <c r="G9635" s="15">
        <v>50</v>
      </c>
    </row>
    <row r="9636" ht="24" customHeight="true" spans="1:7">
      <c r="A9636" s="15">
        <v>10599</v>
      </c>
      <c r="B9636" s="15" t="s">
        <v>12825</v>
      </c>
      <c r="C9636" s="15" t="s">
        <v>12706</v>
      </c>
      <c r="D9636" s="15" t="s">
        <v>12707</v>
      </c>
      <c r="E9636" s="15" t="s">
        <v>12826</v>
      </c>
      <c r="F9636" s="15">
        <v>83</v>
      </c>
      <c r="G9636" s="15">
        <v>50</v>
      </c>
    </row>
    <row r="9637" ht="24" customHeight="true" spans="1:7">
      <c r="A9637" s="15">
        <v>10600</v>
      </c>
      <c r="B9637" s="15" t="s">
        <v>12827</v>
      </c>
      <c r="C9637" s="15" t="s">
        <v>12706</v>
      </c>
      <c r="D9637" s="15" t="s">
        <v>12707</v>
      </c>
      <c r="E9637" s="15" t="s">
        <v>12828</v>
      </c>
      <c r="F9637" s="15">
        <v>81</v>
      </c>
      <c r="G9637" s="15">
        <v>50</v>
      </c>
    </row>
    <row r="9638" ht="21" customHeight="true" spans="1:7">
      <c r="A9638" s="15">
        <v>10601</v>
      </c>
      <c r="B9638" s="15" t="s">
        <v>12829</v>
      </c>
      <c r="C9638" s="15" t="s">
        <v>12706</v>
      </c>
      <c r="D9638" s="15" t="s">
        <v>12707</v>
      </c>
      <c r="E9638" s="15" t="s">
        <v>12830</v>
      </c>
      <c r="F9638" s="15">
        <v>83</v>
      </c>
      <c r="G9638" s="15">
        <v>50</v>
      </c>
    </row>
    <row r="9639" ht="24" customHeight="true" spans="1:7">
      <c r="A9639" s="15">
        <v>10602</v>
      </c>
      <c r="B9639" s="15" t="s">
        <v>12831</v>
      </c>
      <c r="C9639" s="15" t="s">
        <v>12706</v>
      </c>
      <c r="D9639" s="15" t="s">
        <v>12707</v>
      </c>
      <c r="E9639" s="15" t="s">
        <v>12832</v>
      </c>
      <c r="F9639" s="15">
        <v>81</v>
      </c>
      <c r="G9639" s="15">
        <v>50</v>
      </c>
    </row>
    <row r="9640" ht="21" customHeight="true" spans="1:7">
      <c r="A9640" s="15">
        <v>10603</v>
      </c>
      <c r="B9640" s="15" t="s">
        <v>12833</v>
      </c>
      <c r="C9640" s="15" t="s">
        <v>12706</v>
      </c>
      <c r="D9640" s="15" t="s">
        <v>12707</v>
      </c>
      <c r="E9640" s="15" t="s">
        <v>12834</v>
      </c>
      <c r="F9640" s="15">
        <v>83</v>
      </c>
      <c r="G9640" s="15">
        <v>50</v>
      </c>
    </row>
    <row r="9641" ht="24" customHeight="true" spans="1:7">
      <c r="A9641" s="15">
        <v>10604</v>
      </c>
      <c r="B9641" s="15" t="s">
        <v>12835</v>
      </c>
      <c r="C9641" s="15" t="s">
        <v>12706</v>
      </c>
      <c r="D9641" s="15" t="s">
        <v>12707</v>
      </c>
      <c r="E9641" s="15" t="s">
        <v>12836</v>
      </c>
      <c r="F9641" s="15">
        <v>85</v>
      </c>
      <c r="G9641" s="15">
        <v>50</v>
      </c>
    </row>
    <row r="9642" ht="24" customHeight="true" spans="1:7">
      <c r="A9642" s="15">
        <v>10605</v>
      </c>
      <c r="B9642" s="15" t="s">
        <v>12837</v>
      </c>
      <c r="C9642" s="15" t="s">
        <v>12706</v>
      </c>
      <c r="D9642" s="15" t="s">
        <v>12707</v>
      </c>
      <c r="E9642" s="15" t="s">
        <v>12838</v>
      </c>
      <c r="F9642" s="15">
        <v>81</v>
      </c>
      <c r="G9642" s="15">
        <v>50</v>
      </c>
    </row>
    <row r="9643" ht="21" customHeight="true" spans="1:7">
      <c r="A9643" s="15">
        <v>10606</v>
      </c>
      <c r="B9643" s="15" t="s">
        <v>12839</v>
      </c>
      <c r="C9643" s="15" t="s">
        <v>12706</v>
      </c>
      <c r="D9643" s="15" t="s">
        <v>12707</v>
      </c>
      <c r="E9643" s="15" t="s">
        <v>12777</v>
      </c>
      <c r="F9643" s="15">
        <v>85</v>
      </c>
      <c r="G9643" s="15">
        <v>50</v>
      </c>
    </row>
    <row r="9644" ht="24" customHeight="true" spans="1:7">
      <c r="A9644" s="15">
        <v>10607</v>
      </c>
      <c r="B9644" s="15" t="s">
        <v>12840</v>
      </c>
      <c r="C9644" s="15" t="s">
        <v>12706</v>
      </c>
      <c r="D9644" s="15" t="s">
        <v>12707</v>
      </c>
      <c r="E9644" s="15" t="s">
        <v>12841</v>
      </c>
      <c r="F9644" s="15">
        <v>82</v>
      </c>
      <c r="G9644" s="15">
        <v>50</v>
      </c>
    </row>
    <row r="9645" ht="21" customHeight="true" spans="1:7">
      <c r="A9645" s="15">
        <v>10608</v>
      </c>
      <c r="B9645" s="15" t="s">
        <v>12842</v>
      </c>
      <c r="C9645" s="15" t="s">
        <v>12706</v>
      </c>
      <c r="D9645" s="15" t="s">
        <v>12707</v>
      </c>
      <c r="E9645" s="15" t="s">
        <v>12843</v>
      </c>
      <c r="F9645" s="15">
        <v>81</v>
      </c>
      <c r="G9645" s="15">
        <v>50</v>
      </c>
    </row>
    <row r="9646" ht="24" customHeight="true" spans="1:7">
      <c r="A9646" s="15">
        <v>10609</v>
      </c>
      <c r="B9646" s="15" t="s">
        <v>12844</v>
      </c>
      <c r="C9646" s="15" t="s">
        <v>12706</v>
      </c>
      <c r="D9646" s="15" t="s">
        <v>12707</v>
      </c>
      <c r="E9646" s="15" t="s">
        <v>12845</v>
      </c>
      <c r="F9646" s="15">
        <v>85</v>
      </c>
      <c r="G9646" s="15">
        <v>50</v>
      </c>
    </row>
    <row r="9647" ht="21" customHeight="true" spans="1:7">
      <c r="A9647" s="15">
        <v>10611</v>
      </c>
      <c r="B9647" s="15" t="s">
        <v>12846</v>
      </c>
      <c r="C9647" s="15" t="s">
        <v>12706</v>
      </c>
      <c r="D9647" s="15" t="s">
        <v>12707</v>
      </c>
      <c r="E9647" s="15" t="s">
        <v>12847</v>
      </c>
      <c r="F9647" s="15">
        <v>83</v>
      </c>
      <c r="G9647" s="15">
        <v>50</v>
      </c>
    </row>
    <row r="9648" ht="24" customHeight="true" spans="1:7">
      <c r="A9648" s="15">
        <v>10612</v>
      </c>
      <c r="B9648" s="15" t="s">
        <v>12848</v>
      </c>
      <c r="C9648" s="15" t="s">
        <v>12706</v>
      </c>
      <c r="D9648" s="15" t="s">
        <v>12707</v>
      </c>
      <c r="E9648" s="15" t="s">
        <v>12849</v>
      </c>
      <c r="F9648" s="15">
        <v>83</v>
      </c>
      <c r="G9648" s="15">
        <v>50</v>
      </c>
    </row>
    <row r="9649" ht="21" customHeight="true" spans="1:7">
      <c r="A9649" s="15">
        <v>10613</v>
      </c>
      <c r="B9649" s="15" t="s">
        <v>12850</v>
      </c>
      <c r="C9649" s="15" t="s">
        <v>12706</v>
      </c>
      <c r="D9649" s="15" t="s">
        <v>12707</v>
      </c>
      <c r="E9649" s="15" t="s">
        <v>12851</v>
      </c>
      <c r="F9649" s="15">
        <v>80</v>
      </c>
      <c r="G9649" s="15">
        <v>50</v>
      </c>
    </row>
    <row r="9650" ht="24" customHeight="true" spans="1:7">
      <c r="A9650" s="15">
        <v>10614</v>
      </c>
      <c r="B9650" s="15" t="s">
        <v>12852</v>
      </c>
      <c r="C9650" s="15" t="s">
        <v>12706</v>
      </c>
      <c r="D9650" s="15" t="s">
        <v>12707</v>
      </c>
      <c r="E9650" s="15" t="s">
        <v>12853</v>
      </c>
      <c r="F9650" s="15">
        <v>84</v>
      </c>
      <c r="G9650" s="15">
        <v>50</v>
      </c>
    </row>
    <row r="9651" ht="21" customHeight="true" spans="1:7">
      <c r="A9651" s="15">
        <v>10616</v>
      </c>
      <c r="B9651" s="15" t="s">
        <v>12854</v>
      </c>
      <c r="C9651" s="15" t="s">
        <v>12706</v>
      </c>
      <c r="D9651" s="15" t="s">
        <v>12855</v>
      </c>
      <c r="E9651" s="15" t="s">
        <v>12856</v>
      </c>
      <c r="F9651" s="15">
        <v>84</v>
      </c>
      <c r="G9651" s="15">
        <v>50</v>
      </c>
    </row>
    <row r="9652" ht="24" customHeight="true" spans="1:7">
      <c r="A9652" s="15">
        <v>10619</v>
      </c>
      <c r="B9652" s="15" t="s">
        <v>12857</v>
      </c>
      <c r="C9652" s="15" t="s">
        <v>12706</v>
      </c>
      <c r="D9652" s="15" t="s">
        <v>12855</v>
      </c>
      <c r="E9652" s="15" t="s">
        <v>12858</v>
      </c>
      <c r="F9652" s="15">
        <v>86</v>
      </c>
      <c r="G9652" s="15">
        <v>50</v>
      </c>
    </row>
    <row r="9653" ht="24" customHeight="true" spans="1:7">
      <c r="A9653" s="15">
        <v>10620</v>
      </c>
      <c r="B9653" s="15" t="s">
        <v>12859</v>
      </c>
      <c r="C9653" s="15" t="s">
        <v>12706</v>
      </c>
      <c r="D9653" s="15" t="s">
        <v>12855</v>
      </c>
      <c r="E9653" s="15" t="s">
        <v>12860</v>
      </c>
      <c r="F9653" s="15">
        <v>81</v>
      </c>
      <c r="G9653" s="15">
        <v>50</v>
      </c>
    </row>
    <row r="9654" ht="21" customHeight="true" spans="1:7">
      <c r="A9654" s="15">
        <v>10621</v>
      </c>
      <c r="B9654" s="15" t="s">
        <v>12861</v>
      </c>
      <c r="C9654" s="15" t="s">
        <v>12706</v>
      </c>
      <c r="D9654" s="15" t="s">
        <v>12855</v>
      </c>
      <c r="E9654" s="15" t="s">
        <v>12862</v>
      </c>
      <c r="F9654" s="15">
        <v>83</v>
      </c>
      <c r="G9654" s="15">
        <v>50</v>
      </c>
    </row>
    <row r="9655" ht="21" customHeight="true" spans="1:7">
      <c r="A9655" s="15">
        <v>10623</v>
      </c>
      <c r="B9655" s="15" t="s">
        <v>12863</v>
      </c>
      <c r="C9655" s="15" t="s">
        <v>12706</v>
      </c>
      <c r="D9655" s="15" t="s">
        <v>12855</v>
      </c>
      <c r="E9655" s="15" t="s">
        <v>12864</v>
      </c>
      <c r="F9655" s="15">
        <v>87</v>
      </c>
      <c r="G9655" s="15">
        <v>50</v>
      </c>
    </row>
    <row r="9656" ht="24" customHeight="true" spans="1:7">
      <c r="A9656" s="15">
        <v>10625</v>
      </c>
      <c r="B9656" s="15" t="s">
        <v>12865</v>
      </c>
      <c r="C9656" s="15" t="s">
        <v>12706</v>
      </c>
      <c r="D9656" s="15" t="s">
        <v>12855</v>
      </c>
      <c r="E9656" s="15" t="s">
        <v>12866</v>
      </c>
      <c r="F9656" s="15">
        <v>81</v>
      </c>
      <c r="G9656" s="15">
        <v>50</v>
      </c>
    </row>
    <row r="9657" ht="21" customHeight="true" spans="1:7">
      <c r="A9657" s="15">
        <v>10626</v>
      </c>
      <c r="B9657" s="15" t="s">
        <v>1430</v>
      </c>
      <c r="C9657" s="15" t="s">
        <v>12706</v>
      </c>
      <c r="D9657" s="15" t="s">
        <v>12855</v>
      </c>
      <c r="E9657" s="15" t="s">
        <v>12867</v>
      </c>
      <c r="F9657" s="15">
        <v>86</v>
      </c>
      <c r="G9657" s="15">
        <v>50</v>
      </c>
    </row>
    <row r="9658" ht="24" customHeight="true" spans="1:7">
      <c r="A9658" s="15">
        <v>10627</v>
      </c>
      <c r="B9658" s="15" t="s">
        <v>12868</v>
      </c>
      <c r="C9658" s="15" t="s">
        <v>12706</v>
      </c>
      <c r="D9658" s="15" t="s">
        <v>12855</v>
      </c>
      <c r="E9658" s="15" t="s">
        <v>12869</v>
      </c>
      <c r="F9658" s="15">
        <v>83</v>
      </c>
      <c r="G9658" s="15">
        <v>50</v>
      </c>
    </row>
    <row r="9659" ht="21" customHeight="true" spans="1:7">
      <c r="A9659" s="15">
        <v>10628</v>
      </c>
      <c r="B9659" s="15" t="s">
        <v>4879</v>
      </c>
      <c r="C9659" s="15" t="s">
        <v>12706</v>
      </c>
      <c r="D9659" s="15" t="s">
        <v>12855</v>
      </c>
      <c r="E9659" s="15" t="s">
        <v>12870</v>
      </c>
      <c r="F9659" s="15">
        <v>82</v>
      </c>
      <c r="G9659" s="15">
        <v>50</v>
      </c>
    </row>
    <row r="9660" ht="24" customHeight="true" spans="1:7">
      <c r="A9660" s="15">
        <v>10630</v>
      </c>
      <c r="B9660" s="15" t="s">
        <v>12871</v>
      </c>
      <c r="C9660" s="15" t="s">
        <v>12706</v>
      </c>
      <c r="D9660" s="15" t="s">
        <v>12855</v>
      </c>
      <c r="E9660" s="15" t="s">
        <v>12872</v>
      </c>
      <c r="F9660" s="15">
        <v>83</v>
      </c>
      <c r="G9660" s="15">
        <v>50</v>
      </c>
    </row>
    <row r="9661" ht="21" customHeight="true" spans="1:7">
      <c r="A9661" s="15">
        <v>10631</v>
      </c>
      <c r="B9661" s="15" t="s">
        <v>12873</v>
      </c>
      <c r="C9661" s="15" t="s">
        <v>12706</v>
      </c>
      <c r="D9661" s="15" t="s">
        <v>12855</v>
      </c>
      <c r="E9661" s="15" t="s">
        <v>12874</v>
      </c>
      <c r="F9661" s="15">
        <v>85</v>
      </c>
      <c r="G9661" s="15">
        <v>50</v>
      </c>
    </row>
    <row r="9662" ht="24" customHeight="true" spans="1:7">
      <c r="A9662" s="15">
        <v>10632</v>
      </c>
      <c r="B9662" s="15" t="s">
        <v>12875</v>
      </c>
      <c r="C9662" s="15" t="s">
        <v>12706</v>
      </c>
      <c r="D9662" s="15" t="s">
        <v>12855</v>
      </c>
      <c r="E9662" s="15" t="s">
        <v>12876</v>
      </c>
      <c r="F9662" s="15">
        <v>85</v>
      </c>
      <c r="G9662" s="15">
        <v>50</v>
      </c>
    </row>
    <row r="9663" ht="21" customHeight="true" spans="1:7">
      <c r="A9663" s="15">
        <v>10633</v>
      </c>
      <c r="B9663" s="15" t="s">
        <v>12877</v>
      </c>
      <c r="C9663" s="15" t="s">
        <v>12706</v>
      </c>
      <c r="D9663" s="15" t="s">
        <v>12855</v>
      </c>
      <c r="E9663" s="15" t="s">
        <v>12878</v>
      </c>
      <c r="F9663" s="15">
        <v>84</v>
      </c>
      <c r="G9663" s="15">
        <v>50</v>
      </c>
    </row>
    <row r="9664" ht="24" customHeight="true" spans="1:7">
      <c r="A9664" s="15">
        <v>10634</v>
      </c>
      <c r="B9664" s="15" t="s">
        <v>12879</v>
      </c>
      <c r="C9664" s="15" t="s">
        <v>12706</v>
      </c>
      <c r="D9664" s="15" t="s">
        <v>12855</v>
      </c>
      <c r="E9664" s="15" t="s">
        <v>12880</v>
      </c>
      <c r="F9664" s="15">
        <v>81</v>
      </c>
      <c r="G9664" s="15">
        <v>50</v>
      </c>
    </row>
    <row r="9665" ht="24" customHeight="true" spans="1:7">
      <c r="A9665" s="15">
        <v>10635</v>
      </c>
      <c r="B9665" s="15" t="s">
        <v>12881</v>
      </c>
      <c r="C9665" s="15" t="s">
        <v>12706</v>
      </c>
      <c r="D9665" s="15" t="s">
        <v>12855</v>
      </c>
      <c r="E9665" s="15" t="s">
        <v>12882</v>
      </c>
      <c r="F9665" s="15">
        <v>87</v>
      </c>
      <c r="G9665" s="15">
        <v>50</v>
      </c>
    </row>
    <row r="9666" ht="21" customHeight="true" spans="1:7">
      <c r="A9666" s="15">
        <v>10636</v>
      </c>
      <c r="B9666" s="15" t="s">
        <v>12883</v>
      </c>
      <c r="C9666" s="15" t="s">
        <v>12706</v>
      </c>
      <c r="D9666" s="15" t="s">
        <v>12855</v>
      </c>
      <c r="E9666" s="15" t="s">
        <v>12884</v>
      </c>
      <c r="F9666" s="15">
        <v>81</v>
      </c>
      <c r="G9666" s="15">
        <v>50</v>
      </c>
    </row>
    <row r="9667" ht="24" customHeight="true" spans="1:7">
      <c r="A9667" s="15">
        <v>10637</v>
      </c>
      <c r="B9667" s="15" t="s">
        <v>12885</v>
      </c>
      <c r="C9667" s="15" t="s">
        <v>12706</v>
      </c>
      <c r="D9667" s="15" t="s">
        <v>12855</v>
      </c>
      <c r="E9667" s="15" t="s">
        <v>12886</v>
      </c>
      <c r="F9667" s="15">
        <v>85</v>
      </c>
      <c r="G9667" s="15">
        <v>50</v>
      </c>
    </row>
    <row r="9668" ht="21" customHeight="true" spans="1:7">
      <c r="A9668" s="15">
        <v>10638</v>
      </c>
      <c r="B9668" s="15" t="s">
        <v>12887</v>
      </c>
      <c r="C9668" s="15" t="s">
        <v>12706</v>
      </c>
      <c r="D9668" s="15" t="s">
        <v>12855</v>
      </c>
      <c r="E9668" s="15" t="s">
        <v>12888</v>
      </c>
      <c r="F9668" s="15">
        <v>83</v>
      </c>
      <c r="G9668" s="15">
        <v>50</v>
      </c>
    </row>
    <row r="9669" ht="24" customHeight="true" spans="1:7">
      <c r="A9669" s="15">
        <v>10639</v>
      </c>
      <c r="B9669" s="15" t="s">
        <v>11629</v>
      </c>
      <c r="C9669" s="15" t="s">
        <v>12706</v>
      </c>
      <c r="D9669" s="15" t="s">
        <v>12855</v>
      </c>
      <c r="E9669" s="15" t="s">
        <v>12889</v>
      </c>
      <c r="F9669" s="15">
        <v>84</v>
      </c>
      <c r="G9669" s="15">
        <v>50</v>
      </c>
    </row>
    <row r="9670" ht="24" customHeight="true" spans="1:7">
      <c r="A9670" s="15">
        <v>10640</v>
      </c>
      <c r="B9670" s="15" t="s">
        <v>12890</v>
      </c>
      <c r="C9670" s="15" t="s">
        <v>12706</v>
      </c>
      <c r="D9670" s="15" t="s">
        <v>12855</v>
      </c>
      <c r="E9670" s="15" t="s">
        <v>12891</v>
      </c>
      <c r="F9670" s="15">
        <v>83</v>
      </c>
      <c r="G9670" s="15">
        <v>50</v>
      </c>
    </row>
    <row r="9671" ht="24" customHeight="true" spans="1:7">
      <c r="A9671" s="15">
        <v>10642</v>
      </c>
      <c r="B9671" s="15" t="s">
        <v>3765</v>
      </c>
      <c r="C9671" s="15" t="s">
        <v>12706</v>
      </c>
      <c r="D9671" s="15" t="s">
        <v>12855</v>
      </c>
      <c r="E9671" s="15" t="s">
        <v>12892</v>
      </c>
      <c r="F9671" s="15">
        <v>90</v>
      </c>
      <c r="G9671" s="15">
        <v>100</v>
      </c>
    </row>
    <row r="9672" ht="21" customHeight="true" spans="1:7">
      <c r="A9672" s="15">
        <v>10643</v>
      </c>
      <c r="B9672" s="15" t="s">
        <v>12893</v>
      </c>
      <c r="C9672" s="15" t="s">
        <v>12706</v>
      </c>
      <c r="D9672" s="15" t="s">
        <v>12855</v>
      </c>
      <c r="E9672" s="15" t="s">
        <v>12894</v>
      </c>
      <c r="F9672" s="15">
        <v>82</v>
      </c>
      <c r="G9672" s="15">
        <v>50</v>
      </c>
    </row>
    <row r="9673" ht="24" customHeight="true" spans="1:7">
      <c r="A9673" s="15">
        <v>10644</v>
      </c>
      <c r="B9673" s="15" t="s">
        <v>12895</v>
      </c>
      <c r="C9673" s="15" t="s">
        <v>12706</v>
      </c>
      <c r="D9673" s="15" t="s">
        <v>12855</v>
      </c>
      <c r="E9673" s="15" t="s">
        <v>12896</v>
      </c>
      <c r="F9673" s="15">
        <v>80</v>
      </c>
      <c r="G9673" s="15">
        <v>50</v>
      </c>
    </row>
    <row r="9674" ht="24" customHeight="true" spans="1:7">
      <c r="A9674" s="15">
        <v>10645</v>
      </c>
      <c r="B9674" s="15" t="s">
        <v>12897</v>
      </c>
      <c r="C9674" s="15" t="s">
        <v>12706</v>
      </c>
      <c r="D9674" s="15" t="s">
        <v>12855</v>
      </c>
      <c r="E9674" s="15" t="s">
        <v>12898</v>
      </c>
      <c r="F9674" s="15">
        <v>83</v>
      </c>
      <c r="G9674" s="15">
        <v>50</v>
      </c>
    </row>
    <row r="9675" ht="21" customHeight="true" spans="1:7">
      <c r="A9675" s="15">
        <v>10646</v>
      </c>
      <c r="B9675" s="15" t="s">
        <v>12899</v>
      </c>
      <c r="C9675" s="15" t="s">
        <v>12706</v>
      </c>
      <c r="D9675" s="15" t="s">
        <v>12855</v>
      </c>
      <c r="E9675" s="15" t="s">
        <v>12900</v>
      </c>
      <c r="F9675" s="15">
        <v>85</v>
      </c>
      <c r="G9675" s="15">
        <v>50</v>
      </c>
    </row>
    <row r="9676" ht="24" customHeight="true" spans="1:7">
      <c r="A9676" s="15">
        <v>10647</v>
      </c>
      <c r="B9676" s="15" t="s">
        <v>12901</v>
      </c>
      <c r="C9676" s="15" t="s">
        <v>12706</v>
      </c>
      <c r="D9676" s="15" t="s">
        <v>12855</v>
      </c>
      <c r="E9676" s="15" t="s">
        <v>12894</v>
      </c>
      <c r="F9676" s="15">
        <v>80</v>
      </c>
      <c r="G9676" s="15">
        <v>50</v>
      </c>
    </row>
    <row r="9677" ht="21" customHeight="true" spans="1:7">
      <c r="A9677" s="15">
        <v>10648</v>
      </c>
      <c r="B9677" s="15" t="s">
        <v>12902</v>
      </c>
      <c r="C9677" s="15" t="s">
        <v>12706</v>
      </c>
      <c r="D9677" s="15" t="s">
        <v>12855</v>
      </c>
      <c r="E9677" s="15" t="s">
        <v>12903</v>
      </c>
      <c r="F9677" s="15">
        <v>82</v>
      </c>
      <c r="G9677" s="15">
        <v>50</v>
      </c>
    </row>
    <row r="9678" ht="24" customHeight="true" spans="1:7">
      <c r="A9678" s="15">
        <v>10649</v>
      </c>
      <c r="B9678" s="15" t="s">
        <v>12904</v>
      </c>
      <c r="C9678" s="15" t="s">
        <v>12706</v>
      </c>
      <c r="D9678" s="15" t="s">
        <v>12855</v>
      </c>
      <c r="E9678" s="15" t="s">
        <v>12905</v>
      </c>
      <c r="F9678" s="15">
        <v>83</v>
      </c>
      <c r="G9678" s="15">
        <v>50</v>
      </c>
    </row>
    <row r="9679" ht="24" customHeight="true" spans="1:7">
      <c r="A9679" s="15">
        <v>10650</v>
      </c>
      <c r="B9679" s="15" t="s">
        <v>12906</v>
      </c>
      <c r="C9679" s="15" t="s">
        <v>12706</v>
      </c>
      <c r="D9679" s="15" t="s">
        <v>12855</v>
      </c>
      <c r="E9679" s="15" t="s">
        <v>12907</v>
      </c>
      <c r="F9679" s="15">
        <v>84</v>
      </c>
      <c r="G9679" s="15">
        <v>50</v>
      </c>
    </row>
    <row r="9680" ht="21" customHeight="true" spans="1:7">
      <c r="A9680" s="15">
        <v>10651</v>
      </c>
      <c r="B9680" s="15" t="s">
        <v>7461</v>
      </c>
      <c r="C9680" s="15" t="s">
        <v>12706</v>
      </c>
      <c r="D9680" s="15" t="s">
        <v>12855</v>
      </c>
      <c r="E9680" s="15" t="s">
        <v>12908</v>
      </c>
      <c r="F9680" s="15">
        <v>84</v>
      </c>
      <c r="G9680" s="15">
        <v>50</v>
      </c>
    </row>
    <row r="9681" ht="24" customHeight="true" spans="1:7">
      <c r="A9681" s="15">
        <v>10652</v>
      </c>
      <c r="B9681" s="15" t="s">
        <v>12909</v>
      </c>
      <c r="C9681" s="15" t="s">
        <v>12706</v>
      </c>
      <c r="D9681" s="15" t="s">
        <v>12855</v>
      </c>
      <c r="E9681" s="15" t="s">
        <v>12910</v>
      </c>
      <c r="F9681" s="15">
        <v>86</v>
      </c>
      <c r="G9681" s="15">
        <v>50</v>
      </c>
    </row>
    <row r="9682" ht="21" customHeight="true" spans="1:7">
      <c r="A9682" s="15">
        <v>10653</v>
      </c>
      <c r="B9682" s="15" t="s">
        <v>12911</v>
      </c>
      <c r="C9682" s="15" t="s">
        <v>12706</v>
      </c>
      <c r="D9682" s="15" t="s">
        <v>12855</v>
      </c>
      <c r="E9682" s="15" t="s">
        <v>12912</v>
      </c>
      <c r="F9682" s="15">
        <v>82</v>
      </c>
      <c r="G9682" s="15">
        <v>50</v>
      </c>
    </row>
    <row r="9683" ht="24" customHeight="true" spans="1:7">
      <c r="A9683" s="15">
        <v>10654</v>
      </c>
      <c r="B9683" s="15" t="s">
        <v>12913</v>
      </c>
      <c r="C9683" s="15" t="s">
        <v>12706</v>
      </c>
      <c r="D9683" s="15" t="s">
        <v>12855</v>
      </c>
      <c r="E9683" s="15" t="s">
        <v>12891</v>
      </c>
      <c r="F9683" s="15">
        <v>86</v>
      </c>
      <c r="G9683" s="15">
        <v>50</v>
      </c>
    </row>
    <row r="9684" ht="21" customHeight="true" spans="1:7">
      <c r="A9684" s="15">
        <v>10656</v>
      </c>
      <c r="B9684" s="15" t="s">
        <v>12914</v>
      </c>
      <c r="C9684" s="15" t="s">
        <v>12706</v>
      </c>
      <c r="D9684" s="15" t="s">
        <v>12855</v>
      </c>
      <c r="E9684" s="15" t="s">
        <v>12915</v>
      </c>
      <c r="F9684" s="15">
        <v>81</v>
      </c>
      <c r="G9684" s="15">
        <v>50</v>
      </c>
    </row>
    <row r="9685" ht="24" customHeight="true" spans="1:7">
      <c r="A9685" s="15">
        <v>10657</v>
      </c>
      <c r="B9685" s="15" t="s">
        <v>12916</v>
      </c>
      <c r="C9685" s="15" t="s">
        <v>12706</v>
      </c>
      <c r="D9685" s="15" t="s">
        <v>12855</v>
      </c>
      <c r="E9685" s="15" t="s">
        <v>12917</v>
      </c>
      <c r="F9685" s="15">
        <v>86</v>
      </c>
      <c r="G9685" s="15">
        <v>50</v>
      </c>
    </row>
    <row r="9686" ht="21" customHeight="true" spans="1:7">
      <c r="A9686" s="15">
        <v>10658</v>
      </c>
      <c r="B9686" s="15" t="s">
        <v>12448</v>
      </c>
      <c r="C9686" s="15" t="s">
        <v>12706</v>
      </c>
      <c r="D9686" s="15" t="s">
        <v>12855</v>
      </c>
      <c r="E9686" s="15" t="s">
        <v>12918</v>
      </c>
      <c r="F9686" s="15">
        <v>80</v>
      </c>
      <c r="G9686" s="15">
        <v>50</v>
      </c>
    </row>
    <row r="9687" ht="24" customHeight="true" spans="1:7">
      <c r="A9687" s="15">
        <v>10659</v>
      </c>
      <c r="B9687" s="15" t="s">
        <v>12919</v>
      </c>
      <c r="C9687" s="15" t="s">
        <v>12706</v>
      </c>
      <c r="D9687" s="15" t="s">
        <v>12855</v>
      </c>
      <c r="E9687" s="15" t="s">
        <v>12920</v>
      </c>
      <c r="F9687" s="15">
        <v>87</v>
      </c>
      <c r="G9687" s="15">
        <v>50</v>
      </c>
    </row>
    <row r="9688" ht="24" customHeight="true" spans="1:7">
      <c r="A9688" s="15">
        <v>10660</v>
      </c>
      <c r="B9688" s="15" t="s">
        <v>12921</v>
      </c>
      <c r="C9688" s="15" t="s">
        <v>12706</v>
      </c>
      <c r="D9688" s="15" t="s">
        <v>12855</v>
      </c>
      <c r="E9688" s="15" t="s">
        <v>12876</v>
      </c>
      <c r="F9688" s="15">
        <v>82</v>
      </c>
      <c r="G9688" s="15">
        <v>50</v>
      </c>
    </row>
    <row r="9689" ht="21" customHeight="true" spans="1:7">
      <c r="A9689" s="15">
        <v>10661</v>
      </c>
      <c r="B9689" s="15" t="s">
        <v>12922</v>
      </c>
      <c r="C9689" s="15" t="s">
        <v>12706</v>
      </c>
      <c r="D9689" s="15" t="s">
        <v>12855</v>
      </c>
      <c r="E9689" s="15" t="s">
        <v>12923</v>
      </c>
      <c r="F9689" s="15">
        <v>85</v>
      </c>
      <c r="G9689" s="15">
        <v>50</v>
      </c>
    </row>
    <row r="9690" ht="24" customHeight="true" spans="1:7">
      <c r="A9690" s="15">
        <v>10662</v>
      </c>
      <c r="B9690" s="15" t="s">
        <v>9673</v>
      </c>
      <c r="C9690" s="15" t="s">
        <v>12706</v>
      </c>
      <c r="D9690" s="15" t="s">
        <v>12855</v>
      </c>
      <c r="E9690" s="15" t="s">
        <v>12924</v>
      </c>
      <c r="F9690" s="15">
        <v>84</v>
      </c>
      <c r="G9690" s="15">
        <v>50</v>
      </c>
    </row>
    <row r="9691" ht="24" customHeight="true" spans="1:7">
      <c r="A9691" s="15">
        <v>10664</v>
      </c>
      <c r="B9691" s="15" t="s">
        <v>12925</v>
      </c>
      <c r="C9691" s="15" t="s">
        <v>12706</v>
      </c>
      <c r="D9691" s="15" t="s">
        <v>12855</v>
      </c>
      <c r="E9691" s="15" t="s">
        <v>12860</v>
      </c>
      <c r="F9691" s="15">
        <v>82</v>
      </c>
      <c r="G9691" s="15">
        <v>50</v>
      </c>
    </row>
    <row r="9692" ht="24" customHeight="true" spans="1:7">
      <c r="A9692" s="15">
        <v>10665</v>
      </c>
      <c r="B9692" s="15" t="s">
        <v>917</v>
      </c>
      <c r="C9692" s="15" t="s">
        <v>12706</v>
      </c>
      <c r="D9692" s="15" t="s">
        <v>12855</v>
      </c>
      <c r="E9692" s="15" t="s">
        <v>12926</v>
      </c>
      <c r="F9692" s="15">
        <v>87</v>
      </c>
      <c r="G9692" s="15">
        <v>50</v>
      </c>
    </row>
    <row r="9693" ht="21" customHeight="true" spans="1:7">
      <c r="A9693" s="15">
        <v>10666</v>
      </c>
      <c r="B9693" s="15" t="s">
        <v>12927</v>
      </c>
      <c r="C9693" s="15" t="s">
        <v>12706</v>
      </c>
      <c r="D9693" s="15" t="s">
        <v>12855</v>
      </c>
      <c r="E9693" s="15" t="s">
        <v>12928</v>
      </c>
      <c r="F9693" s="15">
        <v>83</v>
      </c>
      <c r="G9693" s="15">
        <v>50</v>
      </c>
    </row>
    <row r="9694" ht="24" customHeight="true" spans="1:7">
      <c r="A9694" s="15">
        <v>10667</v>
      </c>
      <c r="B9694" s="15" t="s">
        <v>460</v>
      </c>
      <c r="C9694" s="15" t="s">
        <v>12706</v>
      </c>
      <c r="D9694" s="15" t="s">
        <v>12855</v>
      </c>
      <c r="E9694" s="15" t="s">
        <v>12929</v>
      </c>
      <c r="F9694" s="15">
        <v>80</v>
      </c>
      <c r="G9694" s="15">
        <v>50</v>
      </c>
    </row>
    <row r="9695" ht="21" customHeight="true" spans="1:7">
      <c r="A9695" s="15">
        <v>10668</v>
      </c>
      <c r="B9695" s="15" t="s">
        <v>12930</v>
      </c>
      <c r="C9695" s="15" t="s">
        <v>12706</v>
      </c>
      <c r="D9695" s="15" t="s">
        <v>12855</v>
      </c>
      <c r="E9695" s="15" t="s">
        <v>12931</v>
      </c>
      <c r="F9695" s="15">
        <v>82</v>
      </c>
      <c r="G9695" s="15">
        <v>50</v>
      </c>
    </row>
    <row r="9696" ht="24" customHeight="true" spans="1:7">
      <c r="A9696" s="15">
        <v>10670</v>
      </c>
      <c r="B9696" s="15" t="s">
        <v>12932</v>
      </c>
      <c r="C9696" s="15" t="s">
        <v>12706</v>
      </c>
      <c r="D9696" s="15" t="s">
        <v>12855</v>
      </c>
      <c r="E9696" s="15" t="s">
        <v>12933</v>
      </c>
      <c r="F9696" s="15">
        <v>86</v>
      </c>
      <c r="G9696" s="15">
        <v>50</v>
      </c>
    </row>
    <row r="9697" ht="21" customHeight="true" spans="1:7">
      <c r="A9697" s="15">
        <v>10671</v>
      </c>
      <c r="B9697" s="15" t="s">
        <v>12934</v>
      </c>
      <c r="C9697" s="15" t="s">
        <v>12706</v>
      </c>
      <c r="D9697" s="15" t="s">
        <v>12855</v>
      </c>
      <c r="E9697" s="15" t="s">
        <v>12935</v>
      </c>
      <c r="F9697" s="15">
        <v>81</v>
      </c>
      <c r="G9697" s="15">
        <v>50</v>
      </c>
    </row>
    <row r="9698" ht="24" customHeight="true" spans="1:7">
      <c r="A9698" s="15">
        <v>10672</v>
      </c>
      <c r="B9698" s="15" t="s">
        <v>12936</v>
      </c>
      <c r="C9698" s="15" t="s">
        <v>12706</v>
      </c>
      <c r="D9698" s="15" t="s">
        <v>12855</v>
      </c>
      <c r="E9698" s="15" t="s">
        <v>12937</v>
      </c>
      <c r="F9698" s="15">
        <v>85</v>
      </c>
      <c r="G9698" s="15">
        <v>50</v>
      </c>
    </row>
    <row r="9699" ht="21" customHeight="true" spans="1:7">
      <c r="A9699" s="15">
        <v>10673</v>
      </c>
      <c r="B9699" s="15" t="s">
        <v>12938</v>
      </c>
      <c r="C9699" s="15" t="s">
        <v>12706</v>
      </c>
      <c r="D9699" s="15" t="s">
        <v>12855</v>
      </c>
      <c r="E9699" s="15" t="s">
        <v>12939</v>
      </c>
      <c r="F9699" s="15">
        <v>86</v>
      </c>
      <c r="G9699" s="15">
        <v>50</v>
      </c>
    </row>
    <row r="9700" ht="21" customHeight="true" spans="1:7">
      <c r="A9700" s="15">
        <v>10676</v>
      </c>
      <c r="B9700" s="15" t="s">
        <v>12940</v>
      </c>
      <c r="C9700" s="15" t="s">
        <v>12706</v>
      </c>
      <c r="D9700" s="15" t="s">
        <v>12855</v>
      </c>
      <c r="E9700" s="15" t="s">
        <v>12941</v>
      </c>
      <c r="F9700" s="15">
        <v>86</v>
      </c>
      <c r="G9700" s="15">
        <v>50</v>
      </c>
    </row>
    <row r="9701" ht="24" customHeight="true" spans="1:7">
      <c r="A9701" s="15">
        <v>10677</v>
      </c>
      <c r="B9701" s="15" t="s">
        <v>335</v>
      </c>
      <c r="C9701" s="15" t="s">
        <v>12706</v>
      </c>
      <c r="D9701" s="15" t="s">
        <v>12855</v>
      </c>
      <c r="E9701" s="15" t="s">
        <v>12942</v>
      </c>
      <c r="F9701" s="15">
        <v>85</v>
      </c>
      <c r="G9701" s="15">
        <v>50</v>
      </c>
    </row>
    <row r="9702" ht="21" customHeight="true" spans="1:7">
      <c r="A9702" s="15">
        <v>10678</v>
      </c>
      <c r="B9702" s="15" t="s">
        <v>12943</v>
      </c>
      <c r="C9702" s="15" t="s">
        <v>12706</v>
      </c>
      <c r="D9702" s="15" t="s">
        <v>12855</v>
      </c>
      <c r="E9702" s="15" t="s">
        <v>12944</v>
      </c>
      <c r="F9702" s="15">
        <v>81</v>
      </c>
      <c r="G9702" s="15">
        <v>50</v>
      </c>
    </row>
    <row r="9703" ht="24" customHeight="true" spans="1:7">
      <c r="A9703" s="15">
        <v>10679</v>
      </c>
      <c r="B9703" s="15" t="s">
        <v>12945</v>
      </c>
      <c r="C9703" s="15" t="s">
        <v>12706</v>
      </c>
      <c r="D9703" s="15" t="s">
        <v>12855</v>
      </c>
      <c r="E9703" s="15" t="s">
        <v>12946</v>
      </c>
      <c r="F9703" s="15">
        <v>82</v>
      </c>
      <c r="G9703" s="15">
        <v>50</v>
      </c>
    </row>
    <row r="9704" ht="24" customHeight="true" spans="1:7">
      <c r="A9704" s="15">
        <v>10680</v>
      </c>
      <c r="B9704" s="15" t="s">
        <v>12947</v>
      </c>
      <c r="C9704" s="15" t="s">
        <v>12706</v>
      </c>
      <c r="D9704" s="15" t="s">
        <v>12855</v>
      </c>
      <c r="E9704" s="15" t="s">
        <v>12948</v>
      </c>
      <c r="F9704" s="15">
        <v>86</v>
      </c>
      <c r="G9704" s="15">
        <v>50</v>
      </c>
    </row>
    <row r="9705" ht="21" customHeight="true" spans="1:7">
      <c r="A9705" s="15">
        <v>10681</v>
      </c>
      <c r="B9705" s="15" t="s">
        <v>12949</v>
      </c>
      <c r="C9705" s="15" t="s">
        <v>12706</v>
      </c>
      <c r="D9705" s="15" t="s">
        <v>12855</v>
      </c>
      <c r="E9705" s="15" t="s">
        <v>12937</v>
      </c>
      <c r="F9705" s="15">
        <v>81</v>
      </c>
      <c r="G9705" s="15">
        <v>50</v>
      </c>
    </row>
    <row r="9706" ht="24" customHeight="true" spans="1:7">
      <c r="A9706" s="15">
        <v>10682</v>
      </c>
      <c r="B9706" s="15" t="s">
        <v>12950</v>
      </c>
      <c r="C9706" s="15" t="s">
        <v>12706</v>
      </c>
      <c r="D9706" s="15" t="s">
        <v>12855</v>
      </c>
      <c r="E9706" s="15" t="s">
        <v>12884</v>
      </c>
      <c r="F9706" s="15">
        <v>81</v>
      </c>
      <c r="G9706" s="15">
        <v>50</v>
      </c>
    </row>
    <row r="9707" ht="21" customHeight="true" spans="1:7">
      <c r="A9707" s="15">
        <v>10683</v>
      </c>
      <c r="B9707" s="15" t="s">
        <v>12951</v>
      </c>
      <c r="C9707" s="15" t="s">
        <v>12706</v>
      </c>
      <c r="D9707" s="15" t="s">
        <v>12855</v>
      </c>
      <c r="E9707" s="15" t="s">
        <v>12892</v>
      </c>
      <c r="F9707" s="15">
        <v>83</v>
      </c>
      <c r="G9707" s="15">
        <v>50</v>
      </c>
    </row>
    <row r="9708" ht="24" customHeight="true" spans="1:7">
      <c r="A9708" s="15">
        <v>10684</v>
      </c>
      <c r="B9708" s="15" t="s">
        <v>12952</v>
      </c>
      <c r="C9708" s="15" t="s">
        <v>12706</v>
      </c>
      <c r="D9708" s="15" t="s">
        <v>12855</v>
      </c>
      <c r="E9708" s="15" t="s">
        <v>12953</v>
      </c>
      <c r="F9708" s="15">
        <v>86</v>
      </c>
      <c r="G9708" s="15">
        <v>50</v>
      </c>
    </row>
    <row r="9709" ht="24" customHeight="true" spans="1:7">
      <c r="A9709" s="15">
        <v>10685</v>
      </c>
      <c r="B9709" s="15" t="s">
        <v>12954</v>
      </c>
      <c r="C9709" s="15" t="s">
        <v>12706</v>
      </c>
      <c r="D9709" s="15" t="s">
        <v>12855</v>
      </c>
      <c r="E9709" s="15" t="s">
        <v>12953</v>
      </c>
      <c r="F9709" s="15">
        <v>84</v>
      </c>
      <c r="G9709" s="15">
        <v>50</v>
      </c>
    </row>
    <row r="9710" ht="21" customHeight="true" spans="1:7">
      <c r="A9710" s="15">
        <v>10686</v>
      </c>
      <c r="B9710" s="15" t="s">
        <v>12955</v>
      </c>
      <c r="C9710" s="15" t="s">
        <v>12706</v>
      </c>
      <c r="D9710" s="15" t="s">
        <v>12855</v>
      </c>
      <c r="E9710" s="15" t="s">
        <v>12956</v>
      </c>
      <c r="F9710" s="15">
        <v>80</v>
      </c>
      <c r="G9710" s="15">
        <v>50</v>
      </c>
    </row>
    <row r="9711" ht="24" customHeight="true" spans="1:7">
      <c r="A9711" s="15">
        <v>10687</v>
      </c>
      <c r="B9711" s="15" t="s">
        <v>12957</v>
      </c>
      <c r="C9711" s="15" t="s">
        <v>12706</v>
      </c>
      <c r="D9711" s="15" t="s">
        <v>12855</v>
      </c>
      <c r="E9711" s="15" t="s">
        <v>12956</v>
      </c>
      <c r="F9711" s="15">
        <v>83</v>
      </c>
      <c r="G9711" s="15">
        <v>50</v>
      </c>
    </row>
    <row r="9712" ht="21" customHeight="true" spans="1:7">
      <c r="A9712" s="15">
        <v>10688</v>
      </c>
      <c r="B9712" s="15" t="s">
        <v>12958</v>
      </c>
      <c r="C9712" s="15" t="s">
        <v>12706</v>
      </c>
      <c r="D9712" s="15" t="s">
        <v>12855</v>
      </c>
      <c r="E9712" s="15" t="s">
        <v>12956</v>
      </c>
      <c r="F9712" s="15">
        <v>81</v>
      </c>
      <c r="G9712" s="15">
        <v>50</v>
      </c>
    </row>
    <row r="9713" ht="24" customHeight="true" spans="1:7">
      <c r="A9713" s="15">
        <v>10689</v>
      </c>
      <c r="B9713" s="15" t="s">
        <v>12959</v>
      </c>
      <c r="C9713" s="15" t="s">
        <v>12706</v>
      </c>
      <c r="D9713" s="15" t="s">
        <v>12855</v>
      </c>
      <c r="E9713" s="15" t="s">
        <v>12953</v>
      </c>
      <c r="F9713" s="15">
        <v>83</v>
      </c>
      <c r="G9713" s="15">
        <v>50</v>
      </c>
    </row>
    <row r="9714" ht="21" customHeight="true" spans="1:7">
      <c r="A9714" s="15">
        <v>10691</v>
      </c>
      <c r="B9714" s="15" t="s">
        <v>12960</v>
      </c>
      <c r="C9714" s="15" t="s">
        <v>12706</v>
      </c>
      <c r="D9714" s="15" t="s">
        <v>12855</v>
      </c>
      <c r="E9714" s="15" t="s">
        <v>12961</v>
      </c>
      <c r="F9714" s="15">
        <v>85</v>
      </c>
      <c r="G9714" s="15">
        <v>50</v>
      </c>
    </row>
    <row r="9715" ht="24" customHeight="true" spans="1:7">
      <c r="A9715" s="15">
        <v>10692</v>
      </c>
      <c r="B9715" s="15" t="s">
        <v>12962</v>
      </c>
      <c r="C9715" s="15" t="s">
        <v>12706</v>
      </c>
      <c r="D9715" s="15" t="s">
        <v>12855</v>
      </c>
      <c r="E9715" s="15" t="s">
        <v>12956</v>
      </c>
      <c r="F9715" s="15">
        <v>81</v>
      </c>
      <c r="G9715" s="15">
        <v>50</v>
      </c>
    </row>
    <row r="9716" ht="21" customHeight="true" spans="1:7">
      <c r="A9716" s="15">
        <v>10693</v>
      </c>
      <c r="B9716" s="15" t="s">
        <v>12963</v>
      </c>
      <c r="C9716" s="15" t="s">
        <v>12706</v>
      </c>
      <c r="D9716" s="15" t="s">
        <v>12855</v>
      </c>
      <c r="E9716" s="15" t="s">
        <v>12953</v>
      </c>
      <c r="F9716" s="15">
        <v>85</v>
      </c>
      <c r="G9716" s="15">
        <v>50</v>
      </c>
    </row>
    <row r="9717" ht="24" customHeight="true" spans="1:7">
      <c r="A9717" s="15">
        <v>10694</v>
      </c>
      <c r="B9717" s="15" t="s">
        <v>12964</v>
      </c>
      <c r="C9717" s="15" t="s">
        <v>12706</v>
      </c>
      <c r="D9717" s="15" t="s">
        <v>12855</v>
      </c>
      <c r="E9717" s="15" t="s">
        <v>12953</v>
      </c>
      <c r="F9717" s="15">
        <v>86</v>
      </c>
      <c r="G9717" s="15">
        <v>50</v>
      </c>
    </row>
    <row r="9718" ht="24" customHeight="true" spans="1:7">
      <c r="A9718" s="15">
        <v>10695</v>
      </c>
      <c r="B9718" s="15" t="s">
        <v>12965</v>
      </c>
      <c r="C9718" s="15" t="s">
        <v>12706</v>
      </c>
      <c r="D9718" s="15" t="s">
        <v>12855</v>
      </c>
      <c r="E9718" s="15" t="s">
        <v>12905</v>
      </c>
      <c r="F9718" s="15">
        <v>86</v>
      </c>
      <c r="G9718" s="15">
        <v>50</v>
      </c>
    </row>
    <row r="9719" ht="21" customHeight="true" spans="1:7">
      <c r="A9719" s="15">
        <v>10696</v>
      </c>
      <c r="B9719" s="15" t="s">
        <v>12966</v>
      </c>
      <c r="C9719" s="15" t="s">
        <v>12706</v>
      </c>
      <c r="D9719" s="15" t="s">
        <v>12855</v>
      </c>
      <c r="E9719" s="15" t="s">
        <v>12967</v>
      </c>
      <c r="F9719" s="15">
        <v>83</v>
      </c>
      <c r="G9719" s="15">
        <v>50</v>
      </c>
    </row>
    <row r="9720" ht="24" customHeight="true" spans="1:7">
      <c r="A9720" s="15">
        <v>10697</v>
      </c>
      <c r="B9720" s="15" t="s">
        <v>12968</v>
      </c>
      <c r="C9720" s="15" t="s">
        <v>12706</v>
      </c>
      <c r="D9720" s="15" t="s">
        <v>12855</v>
      </c>
      <c r="E9720" s="15" t="s">
        <v>12969</v>
      </c>
      <c r="F9720" s="15">
        <v>81</v>
      </c>
      <c r="G9720" s="15">
        <v>50</v>
      </c>
    </row>
    <row r="9721" ht="24" customHeight="true" spans="1:7">
      <c r="A9721" s="15">
        <v>10700</v>
      </c>
      <c r="B9721" s="15" t="s">
        <v>12970</v>
      </c>
      <c r="C9721" s="15" t="s">
        <v>12706</v>
      </c>
      <c r="D9721" s="15" t="s">
        <v>12855</v>
      </c>
      <c r="E9721" s="15" t="s">
        <v>12971</v>
      </c>
      <c r="F9721" s="15">
        <v>82</v>
      </c>
      <c r="G9721" s="15">
        <v>50</v>
      </c>
    </row>
    <row r="9722" ht="21" customHeight="true" spans="1:7">
      <c r="A9722" s="15">
        <v>10701</v>
      </c>
      <c r="B9722" s="15" t="s">
        <v>12972</v>
      </c>
      <c r="C9722" s="15" t="s">
        <v>12706</v>
      </c>
      <c r="D9722" s="15" t="s">
        <v>12855</v>
      </c>
      <c r="E9722" s="15" t="s">
        <v>12973</v>
      </c>
      <c r="F9722" s="15">
        <v>84</v>
      </c>
      <c r="G9722" s="15">
        <v>50</v>
      </c>
    </row>
    <row r="9723" ht="24" customHeight="true" spans="1:7">
      <c r="A9723" s="15">
        <v>10702</v>
      </c>
      <c r="B9723" s="15" t="s">
        <v>12974</v>
      </c>
      <c r="C9723" s="15" t="s">
        <v>12706</v>
      </c>
      <c r="D9723" s="15" t="s">
        <v>12855</v>
      </c>
      <c r="E9723" s="15" t="s">
        <v>12973</v>
      </c>
      <c r="F9723" s="15">
        <v>90</v>
      </c>
      <c r="G9723" s="15">
        <v>100</v>
      </c>
    </row>
    <row r="9724" ht="21" customHeight="true" spans="1:7">
      <c r="A9724" s="15">
        <v>10703</v>
      </c>
      <c r="B9724" s="15" t="s">
        <v>12975</v>
      </c>
      <c r="C9724" s="15" t="s">
        <v>12706</v>
      </c>
      <c r="D9724" s="15" t="s">
        <v>12855</v>
      </c>
      <c r="E9724" s="15" t="s">
        <v>12976</v>
      </c>
      <c r="F9724" s="15">
        <v>80</v>
      </c>
      <c r="G9724" s="15">
        <v>50</v>
      </c>
    </row>
    <row r="9725" ht="24" customHeight="true" spans="1:7">
      <c r="A9725" s="15">
        <v>10704</v>
      </c>
      <c r="B9725" s="15" t="s">
        <v>12977</v>
      </c>
      <c r="C9725" s="15" t="s">
        <v>12706</v>
      </c>
      <c r="D9725" s="15" t="s">
        <v>12855</v>
      </c>
      <c r="E9725" s="15" t="s">
        <v>12978</v>
      </c>
      <c r="F9725" s="15">
        <v>82</v>
      </c>
      <c r="G9725" s="15">
        <v>50</v>
      </c>
    </row>
    <row r="9726" ht="21" customHeight="true" spans="1:7">
      <c r="A9726" s="15">
        <v>10706</v>
      </c>
      <c r="B9726" s="15" t="s">
        <v>12979</v>
      </c>
      <c r="C9726" s="15" t="s">
        <v>12706</v>
      </c>
      <c r="D9726" s="15" t="s">
        <v>12855</v>
      </c>
      <c r="E9726" s="15" t="s">
        <v>12980</v>
      </c>
      <c r="F9726" s="15">
        <v>83</v>
      </c>
      <c r="G9726" s="15">
        <v>50</v>
      </c>
    </row>
    <row r="9727" ht="24" customHeight="true" spans="1:7">
      <c r="A9727" s="15">
        <v>10707</v>
      </c>
      <c r="B9727" s="15" t="s">
        <v>12981</v>
      </c>
      <c r="C9727" s="15" t="s">
        <v>12706</v>
      </c>
      <c r="D9727" s="15" t="s">
        <v>12855</v>
      </c>
      <c r="E9727" s="15" t="s">
        <v>12982</v>
      </c>
      <c r="F9727" s="15">
        <v>85</v>
      </c>
      <c r="G9727" s="15">
        <v>50</v>
      </c>
    </row>
    <row r="9728" ht="21" customHeight="true" spans="1:7">
      <c r="A9728" s="15">
        <v>10708</v>
      </c>
      <c r="B9728" s="15" t="s">
        <v>12983</v>
      </c>
      <c r="C9728" s="15" t="s">
        <v>12706</v>
      </c>
      <c r="D9728" s="15" t="s">
        <v>12855</v>
      </c>
      <c r="E9728" s="15" t="s">
        <v>12984</v>
      </c>
      <c r="F9728" s="15">
        <v>84</v>
      </c>
      <c r="G9728" s="15">
        <v>50</v>
      </c>
    </row>
    <row r="9729" ht="24" customHeight="true" spans="1:7">
      <c r="A9729" s="15">
        <v>10709</v>
      </c>
      <c r="B9729" s="15" t="s">
        <v>12985</v>
      </c>
      <c r="C9729" s="15" t="s">
        <v>12706</v>
      </c>
      <c r="D9729" s="15" t="s">
        <v>12855</v>
      </c>
      <c r="E9729" s="15" t="s">
        <v>12986</v>
      </c>
      <c r="F9729" s="15">
        <v>85</v>
      </c>
      <c r="G9729" s="15">
        <v>50</v>
      </c>
    </row>
    <row r="9730" ht="24" customHeight="true" spans="1:7">
      <c r="A9730" s="15">
        <v>10710</v>
      </c>
      <c r="B9730" s="15" t="s">
        <v>12987</v>
      </c>
      <c r="C9730" s="15" t="s">
        <v>12706</v>
      </c>
      <c r="D9730" s="15" t="s">
        <v>12988</v>
      </c>
      <c r="E9730" s="15" t="s">
        <v>12989</v>
      </c>
      <c r="F9730" s="15">
        <v>80</v>
      </c>
      <c r="G9730" s="15">
        <v>50</v>
      </c>
    </row>
    <row r="9731" ht="21" customHeight="true" spans="1:7">
      <c r="A9731" s="15">
        <v>10711</v>
      </c>
      <c r="B9731" s="15" t="s">
        <v>12990</v>
      </c>
      <c r="C9731" s="15" t="s">
        <v>12706</v>
      </c>
      <c r="D9731" s="15" t="s">
        <v>12988</v>
      </c>
      <c r="E9731" s="15" t="s">
        <v>12991</v>
      </c>
      <c r="F9731" s="15">
        <v>86</v>
      </c>
      <c r="G9731" s="15">
        <v>50</v>
      </c>
    </row>
    <row r="9732" ht="24" customHeight="true" spans="1:7">
      <c r="A9732" s="15">
        <v>10712</v>
      </c>
      <c r="B9732" s="15" t="s">
        <v>12992</v>
      </c>
      <c r="C9732" s="15" t="s">
        <v>12706</v>
      </c>
      <c r="D9732" s="15" t="s">
        <v>12988</v>
      </c>
      <c r="E9732" s="15" t="s">
        <v>12993</v>
      </c>
      <c r="F9732" s="15">
        <v>85</v>
      </c>
      <c r="G9732" s="15">
        <v>50</v>
      </c>
    </row>
    <row r="9733" ht="21" customHeight="true" spans="1:7">
      <c r="A9733" s="15">
        <v>10713</v>
      </c>
      <c r="B9733" s="15" t="s">
        <v>12994</v>
      </c>
      <c r="C9733" s="15" t="s">
        <v>12706</v>
      </c>
      <c r="D9733" s="15" t="s">
        <v>12988</v>
      </c>
      <c r="E9733" s="15" t="s">
        <v>12995</v>
      </c>
      <c r="F9733" s="15">
        <v>81</v>
      </c>
      <c r="G9733" s="15">
        <v>50</v>
      </c>
    </row>
    <row r="9734" ht="24" customHeight="true" spans="1:7">
      <c r="A9734" s="15">
        <v>10714</v>
      </c>
      <c r="B9734" s="15" t="s">
        <v>12996</v>
      </c>
      <c r="C9734" s="15" t="s">
        <v>12706</v>
      </c>
      <c r="D9734" s="15" t="s">
        <v>12988</v>
      </c>
      <c r="E9734" s="15" t="s">
        <v>12997</v>
      </c>
      <c r="F9734" s="15">
        <v>84</v>
      </c>
      <c r="G9734" s="15">
        <v>50</v>
      </c>
    </row>
    <row r="9735" ht="24" customHeight="true" spans="1:7">
      <c r="A9735" s="15">
        <v>10715</v>
      </c>
      <c r="B9735" s="15" t="s">
        <v>12998</v>
      </c>
      <c r="C9735" s="15" t="s">
        <v>12706</v>
      </c>
      <c r="D9735" s="15" t="s">
        <v>12988</v>
      </c>
      <c r="E9735" s="15" t="s">
        <v>12999</v>
      </c>
      <c r="F9735" s="15">
        <v>82</v>
      </c>
      <c r="G9735" s="15">
        <v>50</v>
      </c>
    </row>
    <row r="9736" ht="21" customHeight="true" spans="1:7">
      <c r="A9736" s="15">
        <v>10716</v>
      </c>
      <c r="B9736" s="15" t="s">
        <v>13000</v>
      </c>
      <c r="C9736" s="15" t="s">
        <v>12706</v>
      </c>
      <c r="D9736" s="15" t="s">
        <v>12988</v>
      </c>
      <c r="E9736" s="15" t="s">
        <v>13001</v>
      </c>
      <c r="F9736" s="15">
        <v>86</v>
      </c>
      <c r="G9736" s="15">
        <v>50</v>
      </c>
    </row>
    <row r="9737" ht="24" customHeight="true" spans="1:7">
      <c r="A9737" s="15">
        <v>10717</v>
      </c>
      <c r="B9737" s="15" t="s">
        <v>13002</v>
      </c>
      <c r="C9737" s="15" t="s">
        <v>12706</v>
      </c>
      <c r="D9737" s="15" t="s">
        <v>12988</v>
      </c>
      <c r="E9737" s="15" t="s">
        <v>13003</v>
      </c>
      <c r="F9737" s="15">
        <v>84</v>
      </c>
      <c r="G9737" s="15">
        <v>50</v>
      </c>
    </row>
    <row r="9738" ht="21" customHeight="true" spans="1:7">
      <c r="A9738" s="15">
        <v>10718</v>
      </c>
      <c r="B9738" s="15" t="s">
        <v>13004</v>
      </c>
      <c r="C9738" s="15" t="s">
        <v>12706</v>
      </c>
      <c r="D9738" s="15" t="s">
        <v>12988</v>
      </c>
      <c r="E9738" s="15" t="s">
        <v>13005</v>
      </c>
      <c r="F9738" s="15">
        <v>83</v>
      </c>
      <c r="G9738" s="15">
        <v>50</v>
      </c>
    </row>
    <row r="9739" ht="24" customHeight="true" spans="1:7">
      <c r="A9739" s="15">
        <v>10719</v>
      </c>
      <c r="B9739" s="15" t="s">
        <v>13006</v>
      </c>
      <c r="C9739" s="15" t="s">
        <v>12706</v>
      </c>
      <c r="D9739" s="15" t="s">
        <v>12988</v>
      </c>
      <c r="E9739" s="15" t="s">
        <v>13007</v>
      </c>
      <c r="F9739" s="15">
        <v>81</v>
      </c>
      <c r="G9739" s="15">
        <v>50</v>
      </c>
    </row>
    <row r="9740" ht="24" customHeight="true" spans="1:7">
      <c r="A9740" s="15">
        <v>10720</v>
      </c>
      <c r="B9740" s="15" t="s">
        <v>13008</v>
      </c>
      <c r="C9740" s="15" t="s">
        <v>12706</v>
      </c>
      <c r="D9740" s="15" t="s">
        <v>12988</v>
      </c>
      <c r="E9740" s="15" t="s">
        <v>12999</v>
      </c>
      <c r="F9740" s="15">
        <v>90</v>
      </c>
      <c r="G9740" s="15">
        <v>100</v>
      </c>
    </row>
    <row r="9741" ht="21" customHeight="true" spans="1:7">
      <c r="A9741" s="15">
        <v>10721</v>
      </c>
      <c r="B9741" s="15" t="s">
        <v>13009</v>
      </c>
      <c r="C9741" s="15" t="s">
        <v>12706</v>
      </c>
      <c r="D9741" s="15" t="s">
        <v>12988</v>
      </c>
      <c r="E9741" s="15" t="s">
        <v>13010</v>
      </c>
      <c r="F9741" s="15">
        <v>81</v>
      </c>
      <c r="G9741" s="15">
        <v>50</v>
      </c>
    </row>
    <row r="9742" ht="24" customHeight="true" spans="1:7">
      <c r="A9742" s="15">
        <v>10722</v>
      </c>
      <c r="B9742" s="15" t="s">
        <v>13011</v>
      </c>
      <c r="C9742" s="15" t="s">
        <v>12706</v>
      </c>
      <c r="D9742" s="15" t="s">
        <v>12988</v>
      </c>
      <c r="E9742" s="15" t="s">
        <v>13012</v>
      </c>
      <c r="F9742" s="15">
        <v>90</v>
      </c>
      <c r="G9742" s="15">
        <v>100</v>
      </c>
    </row>
    <row r="9743" ht="21" customHeight="true" spans="1:7">
      <c r="A9743" s="15">
        <v>10723</v>
      </c>
      <c r="B9743" s="15" t="s">
        <v>13013</v>
      </c>
      <c r="C9743" s="15" t="s">
        <v>12706</v>
      </c>
      <c r="D9743" s="15" t="s">
        <v>12988</v>
      </c>
      <c r="E9743" s="15" t="s">
        <v>13014</v>
      </c>
      <c r="F9743" s="15">
        <v>81</v>
      </c>
      <c r="G9743" s="15">
        <v>50</v>
      </c>
    </row>
    <row r="9744" ht="24" customHeight="true" spans="1:7">
      <c r="A9744" s="15">
        <v>10724</v>
      </c>
      <c r="B9744" s="15" t="s">
        <v>13015</v>
      </c>
      <c r="C9744" s="15" t="s">
        <v>12706</v>
      </c>
      <c r="D9744" s="15" t="s">
        <v>12988</v>
      </c>
      <c r="E9744" s="15" t="s">
        <v>13016</v>
      </c>
      <c r="F9744" s="15">
        <v>81</v>
      </c>
      <c r="G9744" s="15">
        <v>50</v>
      </c>
    </row>
    <row r="9745" ht="24" customHeight="true" spans="1:7">
      <c r="A9745" s="15">
        <v>10725</v>
      </c>
      <c r="B9745" s="15" t="s">
        <v>11979</v>
      </c>
      <c r="C9745" s="15" t="s">
        <v>12706</v>
      </c>
      <c r="D9745" s="15" t="s">
        <v>12988</v>
      </c>
      <c r="E9745" s="15" t="s">
        <v>13017</v>
      </c>
      <c r="F9745" s="15">
        <v>81</v>
      </c>
      <c r="G9745" s="15">
        <v>50</v>
      </c>
    </row>
    <row r="9746" ht="21" customHeight="true" spans="1:7">
      <c r="A9746" s="15">
        <v>10726</v>
      </c>
      <c r="B9746" s="15" t="s">
        <v>13018</v>
      </c>
      <c r="C9746" s="15" t="s">
        <v>12706</v>
      </c>
      <c r="D9746" s="15" t="s">
        <v>12988</v>
      </c>
      <c r="E9746" s="15" t="s">
        <v>12999</v>
      </c>
      <c r="F9746" s="15">
        <v>85</v>
      </c>
      <c r="G9746" s="15">
        <v>50</v>
      </c>
    </row>
    <row r="9747" ht="24" customHeight="true" spans="1:7">
      <c r="A9747" s="15">
        <v>10727</v>
      </c>
      <c r="B9747" s="15" t="s">
        <v>13019</v>
      </c>
      <c r="C9747" s="15" t="s">
        <v>12706</v>
      </c>
      <c r="D9747" s="15" t="s">
        <v>12988</v>
      </c>
      <c r="E9747" s="15" t="s">
        <v>12993</v>
      </c>
      <c r="F9747" s="15">
        <v>86</v>
      </c>
      <c r="G9747" s="15">
        <v>50</v>
      </c>
    </row>
    <row r="9748" ht="21" customHeight="true" spans="1:7">
      <c r="A9748" s="15">
        <v>10728</v>
      </c>
      <c r="B9748" s="15" t="s">
        <v>4515</v>
      </c>
      <c r="C9748" s="15" t="s">
        <v>12706</v>
      </c>
      <c r="D9748" s="15" t="s">
        <v>12988</v>
      </c>
      <c r="E9748" s="15" t="s">
        <v>13003</v>
      </c>
      <c r="F9748" s="15">
        <v>80</v>
      </c>
      <c r="G9748" s="15">
        <v>50</v>
      </c>
    </row>
    <row r="9749" ht="24" customHeight="true" spans="1:7">
      <c r="A9749" s="15">
        <v>10729</v>
      </c>
      <c r="B9749" s="15" t="s">
        <v>13020</v>
      </c>
      <c r="C9749" s="15" t="s">
        <v>12706</v>
      </c>
      <c r="D9749" s="15" t="s">
        <v>12988</v>
      </c>
      <c r="E9749" s="15" t="s">
        <v>13021</v>
      </c>
      <c r="F9749" s="15">
        <v>80</v>
      </c>
      <c r="G9749" s="15">
        <v>50</v>
      </c>
    </row>
    <row r="9750" ht="24" customHeight="true" spans="1:7">
      <c r="A9750" s="15">
        <v>10730</v>
      </c>
      <c r="B9750" s="15" t="s">
        <v>13022</v>
      </c>
      <c r="C9750" s="15" t="s">
        <v>12706</v>
      </c>
      <c r="D9750" s="15" t="s">
        <v>12988</v>
      </c>
      <c r="E9750" s="15" t="s">
        <v>13023</v>
      </c>
      <c r="F9750" s="15">
        <v>85</v>
      </c>
      <c r="G9750" s="15">
        <v>50</v>
      </c>
    </row>
    <row r="9751" ht="21" customHeight="true" spans="1:7">
      <c r="A9751" s="15">
        <v>10731</v>
      </c>
      <c r="B9751" s="15" t="s">
        <v>13024</v>
      </c>
      <c r="C9751" s="15" t="s">
        <v>12706</v>
      </c>
      <c r="D9751" s="15" t="s">
        <v>12988</v>
      </c>
      <c r="E9751" s="15" t="s">
        <v>13025</v>
      </c>
      <c r="F9751" s="15">
        <v>80</v>
      </c>
      <c r="G9751" s="15">
        <v>50</v>
      </c>
    </row>
    <row r="9752" ht="24" customHeight="true" spans="1:7">
      <c r="A9752" s="15">
        <v>10732</v>
      </c>
      <c r="B9752" s="15" t="s">
        <v>13026</v>
      </c>
      <c r="C9752" s="15" t="s">
        <v>12706</v>
      </c>
      <c r="D9752" s="15" t="s">
        <v>12988</v>
      </c>
      <c r="E9752" s="15" t="s">
        <v>13027</v>
      </c>
      <c r="F9752" s="15">
        <v>86</v>
      </c>
      <c r="G9752" s="15">
        <v>50</v>
      </c>
    </row>
    <row r="9753" ht="21" customHeight="true" spans="1:7">
      <c r="A9753" s="15">
        <v>10733</v>
      </c>
      <c r="B9753" s="15" t="s">
        <v>13028</v>
      </c>
      <c r="C9753" s="15" t="s">
        <v>12706</v>
      </c>
      <c r="D9753" s="15" t="s">
        <v>12988</v>
      </c>
      <c r="E9753" s="15" t="s">
        <v>13029</v>
      </c>
      <c r="F9753" s="15">
        <v>80</v>
      </c>
      <c r="G9753" s="15">
        <v>50</v>
      </c>
    </row>
    <row r="9754" ht="24" customHeight="true" spans="1:7">
      <c r="A9754" s="15">
        <v>10734</v>
      </c>
      <c r="B9754" s="15" t="s">
        <v>13030</v>
      </c>
      <c r="C9754" s="15" t="s">
        <v>12706</v>
      </c>
      <c r="D9754" s="15" t="s">
        <v>12988</v>
      </c>
      <c r="E9754" s="15" t="s">
        <v>13031</v>
      </c>
      <c r="F9754" s="15">
        <v>85</v>
      </c>
      <c r="G9754" s="15">
        <v>50</v>
      </c>
    </row>
    <row r="9755" ht="24" customHeight="true" spans="1:7">
      <c r="A9755" s="15">
        <v>10735</v>
      </c>
      <c r="B9755" s="15" t="s">
        <v>2174</v>
      </c>
      <c r="C9755" s="15" t="s">
        <v>12706</v>
      </c>
      <c r="D9755" s="15" t="s">
        <v>12988</v>
      </c>
      <c r="E9755" s="15" t="s">
        <v>13032</v>
      </c>
      <c r="F9755" s="15">
        <v>84</v>
      </c>
      <c r="G9755" s="15">
        <v>50</v>
      </c>
    </row>
    <row r="9756" ht="24" customHeight="true" spans="1:7">
      <c r="A9756" s="15">
        <v>10737</v>
      </c>
      <c r="B9756" s="15" t="s">
        <v>377</v>
      </c>
      <c r="C9756" s="15" t="s">
        <v>12706</v>
      </c>
      <c r="D9756" s="15" t="s">
        <v>12988</v>
      </c>
      <c r="E9756" s="15" t="s">
        <v>13033</v>
      </c>
      <c r="F9756" s="15">
        <v>83</v>
      </c>
      <c r="G9756" s="15">
        <v>50</v>
      </c>
    </row>
    <row r="9757" ht="21" customHeight="true" spans="1:7">
      <c r="A9757" s="15">
        <v>10738</v>
      </c>
      <c r="B9757" s="15" t="s">
        <v>1324</v>
      </c>
      <c r="C9757" s="15" t="s">
        <v>12706</v>
      </c>
      <c r="D9757" s="15" t="s">
        <v>12988</v>
      </c>
      <c r="E9757" s="15" t="s">
        <v>13034</v>
      </c>
      <c r="F9757" s="15">
        <v>86</v>
      </c>
      <c r="G9757" s="15">
        <v>50</v>
      </c>
    </row>
    <row r="9758" ht="24" customHeight="true" spans="1:7">
      <c r="A9758" s="15">
        <v>10739</v>
      </c>
      <c r="B9758" s="15" t="s">
        <v>6430</v>
      </c>
      <c r="C9758" s="15" t="s">
        <v>12706</v>
      </c>
      <c r="D9758" s="15" t="s">
        <v>12988</v>
      </c>
      <c r="E9758" s="15" t="s">
        <v>13035</v>
      </c>
      <c r="F9758" s="15">
        <v>85</v>
      </c>
      <c r="G9758" s="15">
        <v>50</v>
      </c>
    </row>
    <row r="9759" ht="24" customHeight="true" spans="1:7">
      <c r="A9759" s="15">
        <v>10740</v>
      </c>
      <c r="B9759" s="15" t="s">
        <v>13036</v>
      </c>
      <c r="C9759" s="15" t="s">
        <v>12706</v>
      </c>
      <c r="D9759" s="15" t="s">
        <v>12988</v>
      </c>
      <c r="E9759" s="15" t="s">
        <v>13035</v>
      </c>
      <c r="F9759" s="15">
        <v>82</v>
      </c>
      <c r="G9759" s="15">
        <v>50</v>
      </c>
    </row>
    <row r="9760" ht="21" customHeight="true" spans="1:7">
      <c r="A9760" s="15">
        <v>10741</v>
      </c>
      <c r="B9760" s="15" t="s">
        <v>13037</v>
      </c>
      <c r="C9760" s="15" t="s">
        <v>12706</v>
      </c>
      <c r="D9760" s="15" t="s">
        <v>12988</v>
      </c>
      <c r="E9760" s="15" t="s">
        <v>13038</v>
      </c>
      <c r="F9760" s="15">
        <v>84</v>
      </c>
      <c r="G9760" s="15">
        <v>50</v>
      </c>
    </row>
    <row r="9761" ht="21" customHeight="true" spans="1:7">
      <c r="A9761" s="15">
        <v>10743</v>
      </c>
      <c r="B9761" s="15" t="s">
        <v>781</v>
      </c>
      <c r="C9761" s="15" t="s">
        <v>12706</v>
      </c>
      <c r="D9761" s="15" t="s">
        <v>12988</v>
      </c>
      <c r="E9761" s="15" t="s">
        <v>13039</v>
      </c>
      <c r="F9761" s="15">
        <v>86</v>
      </c>
      <c r="G9761" s="15">
        <v>50</v>
      </c>
    </row>
    <row r="9762" ht="24" customHeight="true" spans="1:7">
      <c r="A9762" s="15">
        <v>10744</v>
      </c>
      <c r="B9762" s="15" t="s">
        <v>13040</v>
      </c>
      <c r="C9762" s="15" t="s">
        <v>12706</v>
      </c>
      <c r="D9762" s="15" t="s">
        <v>12988</v>
      </c>
      <c r="E9762" s="15" t="s">
        <v>13041</v>
      </c>
      <c r="F9762" s="15">
        <v>81</v>
      </c>
      <c r="G9762" s="15">
        <v>50</v>
      </c>
    </row>
    <row r="9763" ht="24" customHeight="true" spans="1:7">
      <c r="A9763" s="15">
        <v>10745</v>
      </c>
      <c r="B9763" s="15" t="s">
        <v>13042</v>
      </c>
      <c r="C9763" s="15" t="s">
        <v>12706</v>
      </c>
      <c r="D9763" s="15" t="s">
        <v>12988</v>
      </c>
      <c r="E9763" s="15" t="s">
        <v>13005</v>
      </c>
      <c r="F9763" s="15">
        <v>83</v>
      </c>
      <c r="G9763" s="15">
        <v>50</v>
      </c>
    </row>
    <row r="9764" ht="21" customHeight="true" spans="1:7">
      <c r="A9764" s="15">
        <v>10746</v>
      </c>
      <c r="B9764" s="15" t="s">
        <v>13043</v>
      </c>
      <c r="C9764" s="15" t="s">
        <v>12706</v>
      </c>
      <c r="D9764" s="15" t="s">
        <v>12988</v>
      </c>
      <c r="E9764" s="15" t="s">
        <v>13025</v>
      </c>
      <c r="F9764" s="15">
        <v>80</v>
      </c>
      <c r="G9764" s="15">
        <v>50</v>
      </c>
    </row>
    <row r="9765" ht="24" customHeight="true" spans="1:7">
      <c r="A9765" s="15">
        <v>10747</v>
      </c>
      <c r="B9765" s="15" t="s">
        <v>13044</v>
      </c>
      <c r="C9765" s="15" t="s">
        <v>12706</v>
      </c>
      <c r="D9765" s="15" t="s">
        <v>12988</v>
      </c>
      <c r="E9765" s="15" t="s">
        <v>13045</v>
      </c>
      <c r="F9765" s="15">
        <v>87</v>
      </c>
      <c r="G9765" s="15">
        <v>50</v>
      </c>
    </row>
    <row r="9766" ht="21" customHeight="true" spans="1:7">
      <c r="A9766" s="15">
        <v>10748</v>
      </c>
      <c r="B9766" s="15" t="s">
        <v>13046</v>
      </c>
      <c r="C9766" s="15" t="s">
        <v>12706</v>
      </c>
      <c r="D9766" s="15" t="s">
        <v>12988</v>
      </c>
      <c r="E9766" s="15" t="s">
        <v>13047</v>
      </c>
      <c r="F9766" s="15">
        <v>85</v>
      </c>
      <c r="G9766" s="15">
        <v>50</v>
      </c>
    </row>
    <row r="9767" ht="24" customHeight="true" spans="1:7">
      <c r="A9767" s="15">
        <v>10749</v>
      </c>
      <c r="B9767" s="15" t="s">
        <v>11663</v>
      </c>
      <c r="C9767" s="15" t="s">
        <v>12706</v>
      </c>
      <c r="D9767" s="15" t="s">
        <v>12988</v>
      </c>
      <c r="E9767" s="15" t="s">
        <v>13048</v>
      </c>
      <c r="F9767" s="15">
        <v>80</v>
      </c>
      <c r="G9767" s="15">
        <v>50</v>
      </c>
    </row>
    <row r="9768" ht="24" customHeight="true" spans="1:7">
      <c r="A9768" s="15">
        <v>10750</v>
      </c>
      <c r="B9768" s="15" t="s">
        <v>13049</v>
      </c>
      <c r="C9768" s="15" t="s">
        <v>12706</v>
      </c>
      <c r="D9768" s="15" t="s">
        <v>12988</v>
      </c>
      <c r="E9768" s="15" t="s">
        <v>13050</v>
      </c>
      <c r="F9768" s="15">
        <v>81</v>
      </c>
      <c r="G9768" s="15">
        <v>50</v>
      </c>
    </row>
    <row r="9769" ht="21" customHeight="true" spans="1:7">
      <c r="A9769" s="15">
        <v>10751</v>
      </c>
      <c r="B9769" s="15" t="s">
        <v>13051</v>
      </c>
      <c r="C9769" s="15" t="s">
        <v>12706</v>
      </c>
      <c r="D9769" s="15" t="s">
        <v>12988</v>
      </c>
      <c r="E9769" s="15" t="s">
        <v>13025</v>
      </c>
      <c r="F9769" s="15">
        <v>84</v>
      </c>
      <c r="G9769" s="15">
        <v>50</v>
      </c>
    </row>
    <row r="9770" ht="24" customHeight="true" spans="1:7">
      <c r="A9770" s="15">
        <v>10752</v>
      </c>
      <c r="B9770" s="15" t="s">
        <v>13052</v>
      </c>
      <c r="C9770" s="15" t="s">
        <v>12706</v>
      </c>
      <c r="D9770" s="15" t="s">
        <v>12988</v>
      </c>
      <c r="E9770" s="15" t="s">
        <v>13053</v>
      </c>
      <c r="F9770" s="15">
        <v>84</v>
      </c>
      <c r="G9770" s="15">
        <v>50</v>
      </c>
    </row>
    <row r="9771" ht="21" customHeight="true" spans="1:7">
      <c r="A9771" s="15">
        <v>10753</v>
      </c>
      <c r="B9771" s="15" t="s">
        <v>13054</v>
      </c>
      <c r="C9771" s="15" t="s">
        <v>12706</v>
      </c>
      <c r="D9771" s="15" t="s">
        <v>12988</v>
      </c>
      <c r="E9771" s="15" t="s">
        <v>13025</v>
      </c>
      <c r="F9771" s="15">
        <v>84</v>
      </c>
      <c r="G9771" s="15">
        <v>50</v>
      </c>
    </row>
    <row r="9772" ht="24" customHeight="true" spans="1:7">
      <c r="A9772" s="15">
        <v>10754</v>
      </c>
      <c r="B9772" s="15" t="s">
        <v>13055</v>
      </c>
      <c r="C9772" s="15" t="s">
        <v>12706</v>
      </c>
      <c r="D9772" s="15" t="s">
        <v>12988</v>
      </c>
      <c r="E9772" s="15" t="s">
        <v>12993</v>
      </c>
      <c r="F9772" s="15">
        <v>81</v>
      </c>
      <c r="G9772" s="15">
        <v>50</v>
      </c>
    </row>
    <row r="9773" ht="24" customHeight="true" spans="1:7">
      <c r="A9773" s="15">
        <v>10755</v>
      </c>
      <c r="B9773" s="15" t="s">
        <v>13056</v>
      </c>
      <c r="C9773" s="15" t="s">
        <v>12706</v>
      </c>
      <c r="D9773" s="15" t="s">
        <v>12988</v>
      </c>
      <c r="E9773" s="15" t="s">
        <v>13057</v>
      </c>
      <c r="F9773" s="15">
        <v>82</v>
      </c>
      <c r="G9773" s="15">
        <v>50</v>
      </c>
    </row>
    <row r="9774" ht="21" customHeight="true" spans="1:7">
      <c r="A9774" s="15">
        <v>10756</v>
      </c>
      <c r="B9774" s="15" t="s">
        <v>2328</v>
      </c>
      <c r="C9774" s="15" t="s">
        <v>12706</v>
      </c>
      <c r="D9774" s="15" t="s">
        <v>12988</v>
      </c>
      <c r="E9774" s="15" t="s">
        <v>13058</v>
      </c>
      <c r="F9774" s="15">
        <v>81</v>
      </c>
      <c r="G9774" s="15">
        <v>50</v>
      </c>
    </row>
    <row r="9775" ht="24" customHeight="true" spans="1:7">
      <c r="A9775" s="15">
        <v>10757</v>
      </c>
      <c r="B9775" s="15" t="s">
        <v>207</v>
      </c>
      <c r="C9775" s="15" t="s">
        <v>12706</v>
      </c>
      <c r="D9775" s="15" t="s">
        <v>12988</v>
      </c>
      <c r="E9775" s="15" t="s">
        <v>13059</v>
      </c>
      <c r="F9775" s="15">
        <v>82</v>
      </c>
      <c r="G9775" s="15">
        <v>50</v>
      </c>
    </row>
    <row r="9776" ht="21" customHeight="true" spans="1:7">
      <c r="A9776" s="15">
        <v>10758</v>
      </c>
      <c r="B9776" s="15" t="s">
        <v>13060</v>
      </c>
      <c r="C9776" s="15" t="s">
        <v>12706</v>
      </c>
      <c r="D9776" s="15" t="s">
        <v>12988</v>
      </c>
      <c r="E9776" s="15" t="s">
        <v>13061</v>
      </c>
      <c r="F9776" s="15">
        <v>80</v>
      </c>
      <c r="G9776" s="15">
        <v>50</v>
      </c>
    </row>
    <row r="9777" ht="24" customHeight="true" spans="1:7">
      <c r="A9777" s="15">
        <v>10759</v>
      </c>
      <c r="B9777" s="15" t="s">
        <v>13062</v>
      </c>
      <c r="C9777" s="15" t="s">
        <v>12706</v>
      </c>
      <c r="D9777" s="15" t="s">
        <v>12988</v>
      </c>
      <c r="E9777" s="15" t="s">
        <v>13063</v>
      </c>
      <c r="F9777" s="15">
        <v>80</v>
      </c>
      <c r="G9777" s="15">
        <v>50</v>
      </c>
    </row>
    <row r="9778" ht="24" customHeight="true" spans="1:7">
      <c r="A9778" s="15">
        <v>10760</v>
      </c>
      <c r="B9778" s="15" t="s">
        <v>13064</v>
      </c>
      <c r="C9778" s="15" t="s">
        <v>12706</v>
      </c>
      <c r="D9778" s="15" t="s">
        <v>12988</v>
      </c>
      <c r="E9778" s="15" t="s">
        <v>12993</v>
      </c>
      <c r="F9778" s="15">
        <v>87</v>
      </c>
      <c r="G9778" s="15">
        <v>50</v>
      </c>
    </row>
    <row r="9779" ht="21" customHeight="true" spans="1:7">
      <c r="A9779" s="15">
        <v>10761</v>
      </c>
      <c r="B9779" s="15" t="s">
        <v>13065</v>
      </c>
      <c r="C9779" s="15" t="s">
        <v>12706</v>
      </c>
      <c r="D9779" s="15" t="s">
        <v>12988</v>
      </c>
      <c r="E9779" s="15" t="s">
        <v>13066</v>
      </c>
      <c r="F9779" s="15">
        <v>84</v>
      </c>
      <c r="G9779" s="15">
        <v>50</v>
      </c>
    </row>
    <row r="9780" ht="24" customHeight="true" spans="1:7">
      <c r="A9780" s="15">
        <v>10762</v>
      </c>
      <c r="B9780" s="15" t="s">
        <v>8076</v>
      </c>
      <c r="C9780" s="15" t="s">
        <v>12706</v>
      </c>
      <c r="D9780" s="15" t="s">
        <v>12988</v>
      </c>
      <c r="E9780" s="15" t="s">
        <v>13067</v>
      </c>
      <c r="F9780" s="15">
        <v>90</v>
      </c>
      <c r="G9780" s="15">
        <v>100</v>
      </c>
    </row>
    <row r="9781" ht="21" customHeight="true" spans="1:7">
      <c r="A9781" s="15">
        <v>10763</v>
      </c>
      <c r="B9781" s="15" t="s">
        <v>8729</v>
      </c>
      <c r="C9781" s="15" t="s">
        <v>12706</v>
      </c>
      <c r="D9781" s="15" t="s">
        <v>12988</v>
      </c>
      <c r="E9781" s="15" t="s">
        <v>13068</v>
      </c>
      <c r="F9781" s="15">
        <v>83</v>
      </c>
      <c r="G9781" s="15">
        <v>50</v>
      </c>
    </row>
    <row r="9782" ht="24" customHeight="true" spans="1:7">
      <c r="A9782" s="15">
        <v>10764</v>
      </c>
      <c r="B9782" s="15" t="s">
        <v>13069</v>
      </c>
      <c r="C9782" s="15" t="s">
        <v>12706</v>
      </c>
      <c r="D9782" s="15" t="s">
        <v>12988</v>
      </c>
      <c r="E9782" s="15" t="s">
        <v>13070</v>
      </c>
      <c r="F9782" s="15">
        <v>84</v>
      </c>
      <c r="G9782" s="15">
        <v>50</v>
      </c>
    </row>
    <row r="9783" ht="24" customHeight="true" spans="1:7">
      <c r="A9783" s="15">
        <v>10765</v>
      </c>
      <c r="B9783" s="15" t="s">
        <v>2700</v>
      </c>
      <c r="C9783" s="15" t="s">
        <v>12706</v>
      </c>
      <c r="D9783" s="15" t="s">
        <v>12988</v>
      </c>
      <c r="E9783" s="15" t="s">
        <v>13071</v>
      </c>
      <c r="F9783" s="15">
        <v>85</v>
      </c>
      <c r="G9783" s="15">
        <v>50</v>
      </c>
    </row>
    <row r="9784" ht="21" customHeight="true" spans="1:7">
      <c r="A9784" s="15">
        <v>10766</v>
      </c>
      <c r="B9784" s="15" t="s">
        <v>616</v>
      </c>
      <c r="C9784" s="15" t="s">
        <v>12706</v>
      </c>
      <c r="D9784" s="15" t="s">
        <v>12988</v>
      </c>
      <c r="E9784" s="15" t="s">
        <v>13072</v>
      </c>
      <c r="F9784" s="15">
        <v>86</v>
      </c>
      <c r="G9784" s="15">
        <v>50</v>
      </c>
    </row>
    <row r="9785" ht="24" customHeight="true" spans="1:7">
      <c r="A9785" s="15">
        <v>10767</v>
      </c>
      <c r="B9785" s="15" t="s">
        <v>13073</v>
      </c>
      <c r="C9785" s="15" t="s">
        <v>12706</v>
      </c>
      <c r="D9785" s="15" t="s">
        <v>12988</v>
      </c>
      <c r="E9785" s="15" t="s">
        <v>13035</v>
      </c>
      <c r="F9785" s="15">
        <v>85</v>
      </c>
      <c r="G9785" s="15">
        <v>50</v>
      </c>
    </row>
    <row r="9786" ht="21" customHeight="true" spans="1:7">
      <c r="A9786" s="15">
        <v>10768</v>
      </c>
      <c r="B9786" s="15" t="s">
        <v>13074</v>
      </c>
      <c r="C9786" s="15" t="s">
        <v>12706</v>
      </c>
      <c r="D9786" s="15" t="s">
        <v>12988</v>
      </c>
      <c r="E9786" s="15" t="s">
        <v>13035</v>
      </c>
      <c r="F9786" s="15">
        <v>85</v>
      </c>
      <c r="G9786" s="15">
        <v>50</v>
      </c>
    </row>
    <row r="9787" ht="24" customHeight="true" spans="1:7">
      <c r="A9787" s="15">
        <v>10769</v>
      </c>
      <c r="B9787" s="15" t="s">
        <v>13075</v>
      </c>
      <c r="C9787" s="15" t="s">
        <v>12706</v>
      </c>
      <c r="D9787" s="15" t="s">
        <v>12988</v>
      </c>
      <c r="E9787" s="15" t="s">
        <v>13076</v>
      </c>
      <c r="F9787" s="15">
        <v>84</v>
      </c>
      <c r="G9787" s="15">
        <v>50</v>
      </c>
    </row>
    <row r="9788" ht="24" customHeight="true" spans="1:7">
      <c r="A9788" s="15">
        <v>10770</v>
      </c>
      <c r="B9788" s="15" t="s">
        <v>13077</v>
      </c>
      <c r="C9788" s="15" t="s">
        <v>12706</v>
      </c>
      <c r="D9788" s="15" t="s">
        <v>12988</v>
      </c>
      <c r="E9788" s="15" t="s">
        <v>13078</v>
      </c>
      <c r="F9788" s="15">
        <v>80</v>
      </c>
      <c r="G9788" s="15">
        <v>50</v>
      </c>
    </row>
    <row r="9789" ht="21" customHeight="true" spans="1:7">
      <c r="A9789" s="15">
        <v>10771</v>
      </c>
      <c r="B9789" s="15" t="s">
        <v>13079</v>
      </c>
      <c r="C9789" s="15" t="s">
        <v>12706</v>
      </c>
      <c r="D9789" s="15" t="s">
        <v>12988</v>
      </c>
      <c r="E9789" s="15" t="s">
        <v>13080</v>
      </c>
      <c r="F9789" s="15">
        <v>87</v>
      </c>
      <c r="G9789" s="15">
        <v>50</v>
      </c>
    </row>
    <row r="9790" ht="24" customHeight="true" spans="1:7">
      <c r="A9790" s="15">
        <v>10772</v>
      </c>
      <c r="B9790" s="15" t="s">
        <v>13081</v>
      </c>
      <c r="C9790" s="15" t="s">
        <v>12706</v>
      </c>
      <c r="D9790" s="15" t="s">
        <v>12988</v>
      </c>
      <c r="E9790" s="15" t="s">
        <v>13014</v>
      </c>
      <c r="F9790" s="15">
        <v>81</v>
      </c>
      <c r="G9790" s="15">
        <v>50</v>
      </c>
    </row>
    <row r="9791" ht="21" customHeight="true" spans="1:7">
      <c r="A9791" s="15">
        <v>10773</v>
      </c>
      <c r="B9791" s="15" t="s">
        <v>13082</v>
      </c>
      <c r="C9791" s="15" t="s">
        <v>12706</v>
      </c>
      <c r="D9791" s="15" t="s">
        <v>12988</v>
      </c>
      <c r="E9791" s="15" t="s">
        <v>13083</v>
      </c>
      <c r="F9791" s="15">
        <v>81</v>
      </c>
      <c r="G9791" s="15">
        <v>50</v>
      </c>
    </row>
    <row r="9792" ht="24" customHeight="true" spans="1:7">
      <c r="A9792" s="15">
        <v>10775</v>
      </c>
      <c r="B9792" s="15" t="s">
        <v>13084</v>
      </c>
      <c r="C9792" s="15" t="s">
        <v>12706</v>
      </c>
      <c r="D9792" s="15" t="s">
        <v>12988</v>
      </c>
      <c r="E9792" s="15" t="s">
        <v>13085</v>
      </c>
      <c r="F9792" s="15">
        <v>85</v>
      </c>
      <c r="G9792" s="15">
        <v>50</v>
      </c>
    </row>
    <row r="9793" ht="21" customHeight="true" spans="1:7">
      <c r="A9793" s="15">
        <v>10776</v>
      </c>
      <c r="B9793" s="15" t="s">
        <v>13086</v>
      </c>
      <c r="C9793" s="15" t="s">
        <v>12706</v>
      </c>
      <c r="D9793" s="15" t="s">
        <v>12988</v>
      </c>
      <c r="E9793" s="15" t="s">
        <v>13087</v>
      </c>
      <c r="F9793" s="15">
        <v>86</v>
      </c>
      <c r="G9793" s="15">
        <v>50</v>
      </c>
    </row>
    <row r="9794" ht="24" customHeight="true" spans="1:7">
      <c r="A9794" s="15">
        <v>10777</v>
      </c>
      <c r="B9794" s="15" t="s">
        <v>13088</v>
      </c>
      <c r="C9794" s="15" t="s">
        <v>12706</v>
      </c>
      <c r="D9794" s="15" t="s">
        <v>12988</v>
      </c>
      <c r="E9794" s="15" t="s">
        <v>13089</v>
      </c>
      <c r="F9794" s="15">
        <v>85</v>
      </c>
      <c r="G9794" s="15">
        <v>50</v>
      </c>
    </row>
    <row r="9795" ht="21" customHeight="true" spans="1:7">
      <c r="A9795" s="15">
        <v>10778</v>
      </c>
      <c r="B9795" s="15" t="s">
        <v>13090</v>
      </c>
      <c r="C9795" s="15" t="s">
        <v>12706</v>
      </c>
      <c r="D9795" s="15" t="s">
        <v>12988</v>
      </c>
      <c r="E9795" s="15" t="s">
        <v>13091</v>
      </c>
      <c r="F9795" s="15">
        <v>84</v>
      </c>
      <c r="G9795" s="15">
        <v>50</v>
      </c>
    </row>
    <row r="9796" ht="24" customHeight="true" spans="1:7">
      <c r="A9796" s="15">
        <v>10779</v>
      </c>
      <c r="B9796" s="15" t="s">
        <v>7068</v>
      </c>
      <c r="C9796" s="15" t="s">
        <v>12706</v>
      </c>
      <c r="D9796" s="15" t="s">
        <v>12988</v>
      </c>
      <c r="E9796" s="15" t="s">
        <v>13092</v>
      </c>
      <c r="F9796" s="15">
        <v>82</v>
      </c>
      <c r="G9796" s="15">
        <v>50</v>
      </c>
    </row>
    <row r="9797" ht="24" customHeight="true" spans="1:7">
      <c r="A9797" s="15">
        <v>10780</v>
      </c>
      <c r="B9797" s="15" t="s">
        <v>13093</v>
      </c>
      <c r="C9797" s="15" t="s">
        <v>12706</v>
      </c>
      <c r="D9797" s="15" t="s">
        <v>12988</v>
      </c>
      <c r="E9797" s="15" t="s">
        <v>13094</v>
      </c>
      <c r="F9797" s="15">
        <v>82</v>
      </c>
      <c r="G9797" s="15">
        <v>50</v>
      </c>
    </row>
    <row r="9798" ht="21" customHeight="true" spans="1:7">
      <c r="A9798" s="15">
        <v>10781</v>
      </c>
      <c r="B9798" s="15" t="s">
        <v>13095</v>
      </c>
      <c r="C9798" s="15" t="s">
        <v>12706</v>
      </c>
      <c r="D9798" s="15" t="s">
        <v>12988</v>
      </c>
      <c r="E9798" s="15" t="s">
        <v>12999</v>
      </c>
      <c r="F9798" s="15">
        <v>87</v>
      </c>
      <c r="G9798" s="15">
        <v>50</v>
      </c>
    </row>
    <row r="9799" ht="24" customHeight="true" spans="1:7">
      <c r="A9799" s="15">
        <v>10782</v>
      </c>
      <c r="B9799" s="15" t="s">
        <v>13096</v>
      </c>
      <c r="C9799" s="15" t="s">
        <v>12706</v>
      </c>
      <c r="D9799" s="15" t="s">
        <v>12988</v>
      </c>
      <c r="E9799" s="15" t="s">
        <v>13078</v>
      </c>
      <c r="F9799" s="15">
        <v>82</v>
      </c>
      <c r="G9799" s="15">
        <v>50</v>
      </c>
    </row>
    <row r="9800" ht="21" customHeight="true" spans="1:7">
      <c r="A9800" s="15">
        <v>10783</v>
      </c>
      <c r="B9800" s="15" t="s">
        <v>6786</v>
      </c>
      <c r="C9800" s="15" t="s">
        <v>12706</v>
      </c>
      <c r="D9800" s="15" t="s">
        <v>12988</v>
      </c>
      <c r="E9800" s="15" t="s">
        <v>13097</v>
      </c>
      <c r="F9800" s="15">
        <v>90</v>
      </c>
      <c r="G9800" s="15">
        <v>100</v>
      </c>
    </row>
    <row r="9801" ht="24" customHeight="true" spans="1:7">
      <c r="A9801" s="15">
        <v>10784</v>
      </c>
      <c r="B9801" s="15" t="s">
        <v>13098</v>
      </c>
      <c r="C9801" s="15" t="s">
        <v>12706</v>
      </c>
      <c r="D9801" s="15" t="s">
        <v>12988</v>
      </c>
      <c r="E9801" s="15" t="s">
        <v>13099</v>
      </c>
      <c r="F9801" s="15">
        <v>83</v>
      </c>
      <c r="G9801" s="15">
        <v>50</v>
      </c>
    </row>
    <row r="9802" ht="24" customHeight="true" spans="1:7">
      <c r="A9802" s="15">
        <v>10785</v>
      </c>
      <c r="B9802" s="15" t="s">
        <v>13100</v>
      </c>
      <c r="C9802" s="15" t="s">
        <v>12706</v>
      </c>
      <c r="D9802" s="15" t="s">
        <v>12988</v>
      </c>
      <c r="E9802" s="15" t="s">
        <v>13101</v>
      </c>
      <c r="F9802" s="15">
        <v>81</v>
      </c>
      <c r="G9802" s="15">
        <v>50</v>
      </c>
    </row>
    <row r="9803" ht="21" customHeight="true" spans="1:7">
      <c r="A9803" s="15">
        <v>10786</v>
      </c>
      <c r="B9803" s="15" t="s">
        <v>13102</v>
      </c>
      <c r="C9803" s="15" t="s">
        <v>12706</v>
      </c>
      <c r="D9803" s="15" t="s">
        <v>12988</v>
      </c>
      <c r="E9803" s="15" t="s">
        <v>13103</v>
      </c>
      <c r="F9803" s="15">
        <v>81</v>
      </c>
      <c r="G9803" s="15">
        <v>50</v>
      </c>
    </row>
    <row r="9804" ht="24" customHeight="true" spans="1:7">
      <c r="A9804" s="15">
        <v>10787</v>
      </c>
      <c r="B9804" s="15" t="s">
        <v>13104</v>
      </c>
      <c r="C9804" s="15" t="s">
        <v>12706</v>
      </c>
      <c r="D9804" s="15" t="s">
        <v>12988</v>
      </c>
      <c r="E9804" s="15" t="s">
        <v>13105</v>
      </c>
      <c r="F9804" s="15">
        <v>83</v>
      </c>
      <c r="G9804" s="15">
        <v>50</v>
      </c>
    </row>
    <row r="9805" ht="21" customHeight="true" spans="1:7">
      <c r="A9805" s="15">
        <v>10788</v>
      </c>
      <c r="B9805" s="15" t="s">
        <v>13106</v>
      </c>
      <c r="C9805" s="15" t="s">
        <v>12706</v>
      </c>
      <c r="D9805" s="15" t="s">
        <v>12988</v>
      </c>
      <c r="E9805" s="15" t="s">
        <v>13107</v>
      </c>
      <c r="F9805" s="15">
        <v>86</v>
      </c>
      <c r="G9805" s="15">
        <v>50</v>
      </c>
    </row>
    <row r="9806" ht="24" customHeight="true" spans="1:7">
      <c r="A9806" s="15">
        <v>10789</v>
      </c>
      <c r="B9806" s="15" t="s">
        <v>13108</v>
      </c>
      <c r="C9806" s="15" t="s">
        <v>12706</v>
      </c>
      <c r="D9806" s="15" t="s">
        <v>12988</v>
      </c>
      <c r="E9806" s="15" t="s">
        <v>13078</v>
      </c>
      <c r="F9806" s="15">
        <v>80</v>
      </c>
      <c r="G9806" s="15">
        <v>50</v>
      </c>
    </row>
    <row r="9807" ht="24" customHeight="true" spans="1:7">
      <c r="A9807" s="15">
        <v>10790</v>
      </c>
      <c r="B9807" s="15" t="s">
        <v>13109</v>
      </c>
      <c r="C9807" s="15" t="s">
        <v>12706</v>
      </c>
      <c r="D9807" s="15" t="s">
        <v>12988</v>
      </c>
      <c r="E9807" s="15" t="s">
        <v>12997</v>
      </c>
      <c r="F9807" s="15">
        <v>86</v>
      </c>
      <c r="G9807" s="15">
        <v>50</v>
      </c>
    </row>
    <row r="9808" ht="21" customHeight="true" spans="1:7">
      <c r="A9808" s="15">
        <v>10791</v>
      </c>
      <c r="B9808" s="15" t="s">
        <v>11426</v>
      </c>
      <c r="C9808" s="15" t="s">
        <v>12706</v>
      </c>
      <c r="D9808" s="15" t="s">
        <v>12988</v>
      </c>
      <c r="E9808" s="15" t="s">
        <v>13110</v>
      </c>
      <c r="F9808" s="15">
        <v>82</v>
      </c>
      <c r="G9808" s="15">
        <v>50</v>
      </c>
    </row>
    <row r="9809" ht="21" customHeight="true" spans="1:7">
      <c r="A9809" s="15">
        <v>10793</v>
      </c>
      <c r="B9809" s="15" t="s">
        <v>13111</v>
      </c>
      <c r="C9809" s="15" t="s">
        <v>12706</v>
      </c>
      <c r="D9809" s="15" t="s">
        <v>12988</v>
      </c>
      <c r="E9809" s="15" t="s">
        <v>13112</v>
      </c>
      <c r="F9809" s="15">
        <v>87</v>
      </c>
      <c r="G9809" s="15">
        <v>50</v>
      </c>
    </row>
    <row r="9810" ht="24" customHeight="true" spans="1:7">
      <c r="A9810" s="15">
        <v>10794</v>
      </c>
      <c r="B9810" s="15" t="s">
        <v>13113</v>
      </c>
      <c r="C9810" s="15" t="s">
        <v>12706</v>
      </c>
      <c r="D9810" s="15" t="s">
        <v>12988</v>
      </c>
      <c r="E9810" s="15" t="s">
        <v>13114</v>
      </c>
      <c r="F9810" s="15">
        <v>84</v>
      </c>
      <c r="G9810" s="15">
        <v>50</v>
      </c>
    </row>
    <row r="9811" ht="24" customHeight="true" spans="1:7">
      <c r="A9811" s="15">
        <v>10795</v>
      </c>
      <c r="B9811" s="15" t="s">
        <v>13115</v>
      </c>
      <c r="C9811" s="15" t="s">
        <v>12706</v>
      </c>
      <c r="D9811" s="15" t="s">
        <v>12988</v>
      </c>
      <c r="E9811" s="15" t="s">
        <v>13116</v>
      </c>
      <c r="F9811" s="15">
        <v>83</v>
      </c>
      <c r="G9811" s="15">
        <v>50</v>
      </c>
    </row>
    <row r="9812" ht="21" customHeight="true" spans="1:7">
      <c r="A9812" s="15">
        <v>10796</v>
      </c>
      <c r="B9812" s="15" t="s">
        <v>13117</v>
      </c>
      <c r="C9812" s="15" t="s">
        <v>12706</v>
      </c>
      <c r="D9812" s="15" t="s">
        <v>12988</v>
      </c>
      <c r="E9812" s="15" t="s">
        <v>13118</v>
      </c>
      <c r="F9812" s="15">
        <v>82</v>
      </c>
      <c r="G9812" s="15">
        <v>50</v>
      </c>
    </row>
    <row r="9813" ht="24" customHeight="true" spans="1:7">
      <c r="A9813" s="15">
        <v>10797</v>
      </c>
      <c r="B9813" s="15" t="s">
        <v>13119</v>
      </c>
      <c r="C9813" s="15" t="s">
        <v>12706</v>
      </c>
      <c r="D9813" s="15" t="s">
        <v>12988</v>
      </c>
      <c r="E9813" s="15" t="s">
        <v>13120</v>
      </c>
      <c r="F9813" s="15">
        <v>87</v>
      </c>
      <c r="G9813" s="15">
        <v>50</v>
      </c>
    </row>
    <row r="9814" ht="24" customHeight="true" spans="1:7">
      <c r="A9814" s="15">
        <v>10799</v>
      </c>
      <c r="B9814" s="15" t="s">
        <v>12474</v>
      </c>
      <c r="C9814" s="15" t="s">
        <v>12706</v>
      </c>
      <c r="D9814" s="15" t="s">
        <v>12988</v>
      </c>
      <c r="E9814" s="15" t="s">
        <v>13121</v>
      </c>
      <c r="F9814" s="15">
        <v>85</v>
      </c>
      <c r="G9814" s="15">
        <v>50</v>
      </c>
    </row>
    <row r="9815" ht="24" customHeight="true" spans="1:7">
      <c r="A9815" s="15">
        <v>10800</v>
      </c>
      <c r="B9815" s="15" t="s">
        <v>13122</v>
      </c>
      <c r="C9815" s="15" t="s">
        <v>12706</v>
      </c>
      <c r="D9815" s="15" t="s">
        <v>12988</v>
      </c>
      <c r="E9815" s="15" t="s">
        <v>13123</v>
      </c>
      <c r="F9815" s="15">
        <v>83</v>
      </c>
      <c r="G9815" s="15">
        <v>50</v>
      </c>
    </row>
    <row r="9816" ht="21" customHeight="true" spans="1:7">
      <c r="A9816" s="15">
        <v>10801</v>
      </c>
      <c r="B9816" s="15" t="s">
        <v>13124</v>
      </c>
      <c r="C9816" s="15" t="s">
        <v>12706</v>
      </c>
      <c r="D9816" s="15" t="s">
        <v>12988</v>
      </c>
      <c r="E9816" s="15" t="s">
        <v>13125</v>
      </c>
      <c r="F9816" s="15">
        <v>85</v>
      </c>
      <c r="G9816" s="15">
        <v>50</v>
      </c>
    </row>
    <row r="9817" ht="24" customHeight="true" spans="1:7">
      <c r="A9817" s="15">
        <v>10802</v>
      </c>
      <c r="B9817" s="15" t="s">
        <v>13126</v>
      </c>
      <c r="C9817" s="15" t="s">
        <v>12706</v>
      </c>
      <c r="D9817" s="15" t="s">
        <v>12988</v>
      </c>
      <c r="E9817" s="15" t="s">
        <v>13127</v>
      </c>
      <c r="F9817" s="15">
        <v>86</v>
      </c>
      <c r="G9817" s="15">
        <v>50</v>
      </c>
    </row>
    <row r="9818" ht="21" customHeight="true" spans="1:7">
      <c r="A9818" s="15">
        <v>10803</v>
      </c>
      <c r="B9818" s="15" t="s">
        <v>13128</v>
      </c>
      <c r="C9818" s="15" t="s">
        <v>12706</v>
      </c>
      <c r="D9818" s="15" t="s">
        <v>12988</v>
      </c>
      <c r="E9818" s="15" t="s">
        <v>13129</v>
      </c>
      <c r="F9818" s="15">
        <v>85</v>
      </c>
      <c r="G9818" s="15">
        <v>50</v>
      </c>
    </row>
    <row r="9819" ht="24" customHeight="true" spans="1:7">
      <c r="A9819" s="15">
        <v>10804</v>
      </c>
      <c r="B9819" s="15" t="s">
        <v>13130</v>
      </c>
      <c r="C9819" s="15" t="s">
        <v>12706</v>
      </c>
      <c r="D9819" s="15" t="s">
        <v>12988</v>
      </c>
      <c r="E9819" s="15" t="s">
        <v>13131</v>
      </c>
      <c r="F9819" s="15">
        <v>81</v>
      </c>
      <c r="G9819" s="15">
        <v>50</v>
      </c>
    </row>
    <row r="9820" ht="24" customHeight="true" spans="1:7">
      <c r="A9820" s="15">
        <v>10805</v>
      </c>
      <c r="B9820" s="15" t="s">
        <v>13132</v>
      </c>
      <c r="C9820" s="15" t="s">
        <v>12706</v>
      </c>
      <c r="D9820" s="15" t="s">
        <v>12988</v>
      </c>
      <c r="E9820" s="15" t="s">
        <v>13133</v>
      </c>
      <c r="F9820" s="15">
        <v>87</v>
      </c>
      <c r="G9820" s="15">
        <v>50</v>
      </c>
    </row>
    <row r="9821" ht="24" customHeight="true" spans="1:7">
      <c r="A9821" s="15">
        <v>10807</v>
      </c>
      <c r="B9821" s="15" t="s">
        <v>13134</v>
      </c>
      <c r="C9821" s="15" t="s">
        <v>12706</v>
      </c>
      <c r="D9821" s="15" t="s">
        <v>12988</v>
      </c>
      <c r="E9821" s="15" t="s">
        <v>13123</v>
      </c>
      <c r="F9821" s="15">
        <v>82</v>
      </c>
      <c r="G9821" s="15">
        <v>50</v>
      </c>
    </row>
    <row r="9822" ht="21" customHeight="true" spans="1:7">
      <c r="A9822" s="15">
        <v>10808</v>
      </c>
      <c r="B9822" s="15" t="s">
        <v>13135</v>
      </c>
      <c r="C9822" s="15" t="s">
        <v>12706</v>
      </c>
      <c r="D9822" s="15" t="s">
        <v>12988</v>
      </c>
      <c r="E9822" s="15" t="s">
        <v>13136</v>
      </c>
      <c r="F9822" s="15">
        <v>80</v>
      </c>
      <c r="G9822" s="15">
        <v>50</v>
      </c>
    </row>
    <row r="9823" ht="24" customHeight="true" spans="1:7">
      <c r="A9823" s="15">
        <v>10809</v>
      </c>
      <c r="B9823" s="15" t="s">
        <v>13137</v>
      </c>
      <c r="C9823" s="15" t="s">
        <v>12706</v>
      </c>
      <c r="D9823" s="15" t="s">
        <v>12988</v>
      </c>
      <c r="E9823" s="15" t="s">
        <v>13138</v>
      </c>
      <c r="F9823" s="15">
        <v>84</v>
      </c>
      <c r="G9823" s="15">
        <v>50</v>
      </c>
    </row>
    <row r="9824" ht="24" customHeight="true" spans="1:7">
      <c r="A9824" s="15">
        <v>10810</v>
      </c>
      <c r="B9824" s="15" t="s">
        <v>13139</v>
      </c>
      <c r="C9824" s="15" t="s">
        <v>12706</v>
      </c>
      <c r="D9824" s="15" t="s">
        <v>12988</v>
      </c>
      <c r="E9824" s="15" t="s">
        <v>13140</v>
      </c>
      <c r="F9824" s="15">
        <v>80</v>
      </c>
      <c r="G9824" s="15">
        <v>50</v>
      </c>
    </row>
    <row r="9825" ht="21" customHeight="true" spans="1:7">
      <c r="A9825" s="15">
        <v>10811</v>
      </c>
      <c r="B9825" s="15" t="s">
        <v>13141</v>
      </c>
      <c r="C9825" s="15" t="s">
        <v>12706</v>
      </c>
      <c r="D9825" s="15" t="s">
        <v>12988</v>
      </c>
      <c r="E9825" s="15" t="s">
        <v>13142</v>
      </c>
      <c r="F9825" s="15">
        <v>85</v>
      </c>
      <c r="G9825" s="15">
        <v>50</v>
      </c>
    </row>
    <row r="9826" ht="24" customHeight="true" spans="1:7">
      <c r="A9826" s="15">
        <v>10812</v>
      </c>
      <c r="B9826" s="15" t="s">
        <v>13143</v>
      </c>
      <c r="C9826" s="15" t="s">
        <v>12706</v>
      </c>
      <c r="D9826" s="15" t="s">
        <v>12988</v>
      </c>
      <c r="E9826" s="15" t="s">
        <v>13144</v>
      </c>
      <c r="F9826" s="15">
        <v>83</v>
      </c>
      <c r="G9826" s="15">
        <v>50</v>
      </c>
    </row>
    <row r="9827" ht="21" customHeight="true" spans="1:7">
      <c r="A9827" s="15">
        <v>10813</v>
      </c>
      <c r="B9827" s="15" t="s">
        <v>13145</v>
      </c>
      <c r="C9827" s="15" t="s">
        <v>12706</v>
      </c>
      <c r="D9827" s="15" t="s">
        <v>12988</v>
      </c>
      <c r="E9827" s="15" t="s">
        <v>13146</v>
      </c>
      <c r="F9827" s="15">
        <v>80</v>
      </c>
      <c r="G9827" s="15">
        <v>50</v>
      </c>
    </row>
    <row r="9828" ht="24" customHeight="true" spans="1:7">
      <c r="A9828" s="15">
        <v>10814</v>
      </c>
      <c r="B9828" s="15" t="s">
        <v>13147</v>
      </c>
      <c r="C9828" s="15" t="s">
        <v>12706</v>
      </c>
      <c r="D9828" s="15" t="s">
        <v>12988</v>
      </c>
      <c r="E9828" s="15" t="s">
        <v>13148</v>
      </c>
      <c r="F9828" s="15">
        <v>86</v>
      </c>
      <c r="G9828" s="15">
        <v>50</v>
      </c>
    </row>
    <row r="9829" ht="24" customHeight="true" spans="1:7">
      <c r="A9829" s="15">
        <v>10815</v>
      </c>
      <c r="B9829" s="15" t="s">
        <v>13149</v>
      </c>
      <c r="C9829" s="15" t="s">
        <v>12706</v>
      </c>
      <c r="D9829" s="15" t="s">
        <v>12988</v>
      </c>
      <c r="E9829" s="15" t="s">
        <v>13110</v>
      </c>
      <c r="F9829" s="15">
        <v>83</v>
      </c>
      <c r="G9829" s="15">
        <v>50</v>
      </c>
    </row>
    <row r="9830" ht="21" customHeight="true" spans="1:7">
      <c r="A9830" s="15">
        <v>10816</v>
      </c>
      <c r="B9830" s="15" t="s">
        <v>1222</v>
      </c>
      <c r="C9830" s="15" t="s">
        <v>12706</v>
      </c>
      <c r="D9830" s="15" t="s">
        <v>12988</v>
      </c>
      <c r="E9830" s="15" t="s">
        <v>13150</v>
      </c>
      <c r="F9830" s="15">
        <v>82</v>
      </c>
      <c r="G9830" s="15">
        <v>50</v>
      </c>
    </row>
    <row r="9831" ht="24" customHeight="true" spans="1:7">
      <c r="A9831" s="15">
        <v>10817</v>
      </c>
      <c r="B9831" s="15" t="s">
        <v>13151</v>
      </c>
      <c r="C9831" s="15" t="s">
        <v>12706</v>
      </c>
      <c r="D9831" s="15" t="s">
        <v>12988</v>
      </c>
      <c r="E9831" s="15" t="s">
        <v>13152</v>
      </c>
      <c r="F9831" s="15">
        <v>83</v>
      </c>
      <c r="G9831" s="15">
        <v>50</v>
      </c>
    </row>
    <row r="9832" ht="21" customHeight="true" spans="1:7">
      <c r="A9832" s="15">
        <v>10818</v>
      </c>
      <c r="B9832" s="15" t="s">
        <v>13153</v>
      </c>
      <c r="C9832" s="15" t="s">
        <v>12706</v>
      </c>
      <c r="D9832" s="15" t="s">
        <v>12988</v>
      </c>
      <c r="E9832" s="15" t="s">
        <v>13123</v>
      </c>
      <c r="F9832" s="15">
        <v>84</v>
      </c>
      <c r="G9832" s="15">
        <v>50</v>
      </c>
    </row>
    <row r="9833" ht="24" customHeight="true" spans="1:7">
      <c r="A9833" s="15">
        <v>10819</v>
      </c>
      <c r="B9833" s="15" t="s">
        <v>4770</v>
      </c>
      <c r="C9833" s="15" t="s">
        <v>12706</v>
      </c>
      <c r="D9833" s="15" t="s">
        <v>12988</v>
      </c>
      <c r="E9833" s="15" t="s">
        <v>13154</v>
      </c>
      <c r="F9833" s="15">
        <v>83</v>
      </c>
      <c r="G9833" s="15">
        <v>50</v>
      </c>
    </row>
    <row r="9834" ht="21" customHeight="true" spans="1:7">
      <c r="A9834" s="15">
        <v>10821</v>
      </c>
      <c r="B9834" s="15" t="s">
        <v>1328</v>
      </c>
      <c r="C9834" s="15" t="s">
        <v>12706</v>
      </c>
      <c r="D9834" s="15" t="s">
        <v>12988</v>
      </c>
      <c r="E9834" s="15" t="s">
        <v>13155</v>
      </c>
      <c r="F9834" s="15">
        <v>81</v>
      </c>
      <c r="G9834" s="15">
        <v>50</v>
      </c>
    </row>
    <row r="9835" ht="24" customHeight="true" spans="1:7">
      <c r="A9835" s="15">
        <v>10822</v>
      </c>
      <c r="B9835" s="15" t="s">
        <v>911</v>
      </c>
      <c r="C9835" s="15" t="s">
        <v>12706</v>
      </c>
      <c r="D9835" s="15" t="s">
        <v>12988</v>
      </c>
      <c r="E9835" s="15" t="s">
        <v>13156</v>
      </c>
      <c r="F9835" s="15">
        <v>83</v>
      </c>
      <c r="G9835" s="15">
        <v>50</v>
      </c>
    </row>
    <row r="9836" ht="21" customHeight="true" spans="1:7">
      <c r="A9836" s="15">
        <v>10823</v>
      </c>
      <c r="B9836" s="15" t="s">
        <v>13157</v>
      </c>
      <c r="C9836" s="15" t="s">
        <v>12706</v>
      </c>
      <c r="D9836" s="15" t="s">
        <v>12988</v>
      </c>
      <c r="E9836" s="15" t="s">
        <v>13158</v>
      </c>
      <c r="F9836" s="15">
        <v>86</v>
      </c>
      <c r="G9836" s="15">
        <v>50</v>
      </c>
    </row>
    <row r="9837" ht="24" customHeight="true" spans="1:7">
      <c r="A9837" s="15">
        <v>10825</v>
      </c>
      <c r="B9837" s="15" t="s">
        <v>13159</v>
      </c>
      <c r="C9837" s="15" t="s">
        <v>12706</v>
      </c>
      <c r="D9837" s="15" t="s">
        <v>12988</v>
      </c>
      <c r="E9837" s="15" t="s">
        <v>13160</v>
      </c>
      <c r="F9837" s="15">
        <v>85</v>
      </c>
      <c r="G9837" s="15">
        <v>50</v>
      </c>
    </row>
    <row r="9838" ht="24" customHeight="true" spans="1:7">
      <c r="A9838" s="15">
        <v>10827</v>
      </c>
      <c r="B9838" s="15" t="s">
        <v>13161</v>
      </c>
      <c r="C9838" s="15" t="s">
        <v>12706</v>
      </c>
      <c r="D9838" s="15" t="s">
        <v>12988</v>
      </c>
      <c r="E9838" s="15" t="s">
        <v>13162</v>
      </c>
      <c r="F9838" s="15">
        <v>83</v>
      </c>
      <c r="G9838" s="15">
        <v>50</v>
      </c>
    </row>
    <row r="9839" ht="21" customHeight="true" spans="1:7">
      <c r="A9839" s="15">
        <v>10828</v>
      </c>
      <c r="B9839" s="15" t="s">
        <v>13163</v>
      </c>
      <c r="C9839" s="15" t="s">
        <v>12706</v>
      </c>
      <c r="D9839" s="15" t="s">
        <v>12988</v>
      </c>
      <c r="E9839" s="15" t="s">
        <v>13164</v>
      </c>
      <c r="F9839" s="15">
        <v>83</v>
      </c>
      <c r="G9839" s="15">
        <v>50</v>
      </c>
    </row>
    <row r="9840" ht="24" customHeight="true" spans="1:7">
      <c r="A9840" s="15">
        <v>10829</v>
      </c>
      <c r="B9840" s="15" t="s">
        <v>13165</v>
      </c>
      <c r="C9840" s="15" t="s">
        <v>12706</v>
      </c>
      <c r="D9840" s="15" t="s">
        <v>12988</v>
      </c>
      <c r="E9840" s="15" t="s">
        <v>13166</v>
      </c>
      <c r="F9840" s="15">
        <v>84</v>
      </c>
      <c r="G9840" s="15">
        <v>50</v>
      </c>
    </row>
    <row r="9841" ht="21" customHeight="true" spans="1:7">
      <c r="A9841" s="15">
        <v>10831</v>
      </c>
      <c r="B9841" s="15" t="s">
        <v>13167</v>
      </c>
      <c r="C9841" s="15" t="s">
        <v>12706</v>
      </c>
      <c r="D9841" s="15" t="s">
        <v>12988</v>
      </c>
      <c r="E9841" s="15" t="s">
        <v>13116</v>
      </c>
      <c r="F9841" s="15">
        <v>81</v>
      </c>
      <c r="G9841" s="15">
        <v>50</v>
      </c>
    </row>
    <row r="9842" ht="24" customHeight="true" spans="1:7">
      <c r="A9842" s="15">
        <v>10832</v>
      </c>
      <c r="B9842" s="15" t="s">
        <v>8820</v>
      </c>
      <c r="C9842" s="15" t="s">
        <v>12706</v>
      </c>
      <c r="D9842" s="15" t="s">
        <v>12988</v>
      </c>
      <c r="E9842" s="15" t="s">
        <v>13168</v>
      </c>
      <c r="F9842" s="15">
        <v>84</v>
      </c>
      <c r="G9842" s="15">
        <v>50</v>
      </c>
    </row>
    <row r="9843" ht="21" customHeight="true" spans="1:7">
      <c r="A9843" s="15">
        <v>10833</v>
      </c>
      <c r="B9843" s="15" t="s">
        <v>2815</v>
      </c>
      <c r="C9843" s="15" t="s">
        <v>12706</v>
      </c>
      <c r="D9843" s="15" t="s">
        <v>12988</v>
      </c>
      <c r="E9843" s="15" t="s">
        <v>13169</v>
      </c>
      <c r="F9843" s="15">
        <v>81</v>
      </c>
      <c r="G9843" s="15">
        <v>50</v>
      </c>
    </row>
    <row r="9844" ht="24" customHeight="true" spans="1:7">
      <c r="A9844" s="15">
        <v>10834</v>
      </c>
      <c r="B9844" s="15" t="s">
        <v>13170</v>
      </c>
      <c r="C9844" s="15" t="s">
        <v>12706</v>
      </c>
      <c r="D9844" s="15" t="s">
        <v>12988</v>
      </c>
      <c r="E9844" s="15" t="s">
        <v>13089</v>
      </c>
      <c r="F9844" s="15">
        <v>84</v>
      </c>
      <c r="G9844" s="15">
        <v>50</v>
      </c>
    </row>
    <row r="9845" ht="24" customHeight="true" spans="1:7">
      <c r="A9845" s="15">
        <v>10835</v>
      </c>
      <c r="B9845" s="15" t="s">
        <v>13171</v>
      </c>
      <c r="C9845" s="15" t="s">
        <v>12706</v>
      </c>
      <c r="D9845" s="15" t="s">
        <v>12988</v>
      </c>
      <c r="E9845" s="15" t="s">
        <v>13172</v>
      </c>
      <c r="F9845" s="15">
        <v>82</v>
      </c>
      <c r="G9845" s="15">
        <v>50</v>
      </c>
    </row>
    <row r="9846" ht="21" customHeight="true" spans="1:7">
      <c r="A9846" s="15">
        <v>10836</v>
      </c>
      <c r="B9846" s="15" t="s">
        <v>13173</v>
      </c>
      <c r="C9846" s="15" t="s">
        <v>12706</v>
      </c>
      <c r="D9846" s="15" t="s">
        <v>12988</v>
      </c>
      <c r="E9846" s="15" t="s">
        <v>13094</v>
      </c>
      <c r="F9846" s="15">
        <v>85</v>
      </c>
      <c r="G9846" s="15">
        <v>50</v>
      </c>
    </row>
    <row r="9847" ht="24" customHeight="true" spans="1:7">
      <c r="A9847" s="15">
        <v>10837</v>
      </c>
      <c r="B9847" s="15" t="s">
        <v>13174</v>
      </c>
      <c r="C9847" s="15" t="s">
        <v>12706</v>
      </c>
      <c r="D9847" s="15" t="s">
        <v>12988</v>
      </c>
      <c r="E9847" s="15" t="s">
        <v>13035</v>
      </c>
      <c r="F9847" s="15">
        <v>90</v>
      </c>
      <c r="G9847" s="15">
        <v>100</v>
      </c>
    </row>
    <row r="9848" ht="21" customHeight="true" spans="1:7">
      <c r="A9848" s="15">
        <v>10838</v>
      </c>
      <c r="B9848" s="15" t="s">
        <v>13175</v>
      </c>
      <c r="C9848" s="15" t="s">
        <v>12706</v>
      </c>
      <c r="D9848" s="15" t="s">
        <v>12988</v>
      </c>
      <c r="E9848" s="15" t="s">
        <v>12993</v>
      </c>
      <c r="F9848" s="15">
        <v>85</v>
      </c>
      <c r="G9848" s="15">
        <v>50</v>
      </c>
    </row>
    <row r="9849" ht="24" customHeight="true" spans="1:7">
      <c r="A9849" s="15">
        <v>10840</v>
      </c>
      <c r="B9849" s="15" t="s">
        <v>13176</v>
      </c>
      <c r="C9849" s="15" t="s">
        <v>12706</v>
      </c>
      <c r="D9849" s="15" t="s">
        <v>12988</v>
      </c>
      <c r="E9849" s="15" t="s">
        <v>13177</v>
      </c>
      <c r="F9849" s="15">
        <v>85</v>
      </c>
      <c r="G9849" s="15">
        <v>50</v>
      </c>
    </row>
    <row r="9850" ht="21" customHeight="true" spans="1:7">
      <c r="A9850" s="15">
        <v>10841</v>
      </c>
      <c r="B9850" s="15" t="s">
        <v>13178</v>
      </c>
      <c r="C9850" s="15" t="s">
        <v>12706</v>
      </c>
      <c r="D9850" s="15" t="s">
        <v>12988</v>
      </c>
      <c r="E9850" s="15" t="s">
        <v>12997</v>
      </c>
      <c r="F9850" s="15">
        <v>82</v>
      </c>
      <c r="G9850" s="15">
        <v>50</v>
      </c>
    </row>
    <row r="9851" ht="24" customHeight="true" spans="1:7">
      <c r="A9851" s="15">
        <v>10842</v>
      </c>
      <c r="B9851" s="15" t="s">
        <v>13179</v>
      </c>
      <c r="C9851" s="15" t="s">
        <v>12706</v>
      </c>
      <c r="D9851" s="15" t="s">
        <v>13180</v>
      </c>
      <c r="E9851" s="15" t="s">
        <v>13181</v>
      </c>
      <c r="F9851" s="15">
        <v>80</v>
      </c>
      <c r="G9851" s="15">
        <v>50</v>
      </c>
    </row>
    <row r="9852" ht="21" customHeight="true" spans="1:7">
      <c r="A9852" s="15">
        <v>10843</v>
      </c>
      <c r="B9852" s="15" t="s">
        <v>13182</v>
      </c>
      <c r="C9852" s="15" t="s">
        <v>12706</v>
      </c>
      <c r="D9852" s="15" t="s">
        <v>13180</v>
      </c>
      <c r="E9852" s="15" t="s">
        <v>13183</v>
      </c>
      <c r="F9852" s="15">
        <v>82</v>
      </c>
      <c r="G9852" s="15">
        <v>50</v>
      </c>
    </row>
    <row r="9853" ht="24" customHeight="true" spans="1:7">
      <c r="A9853" s="15">
        <v>10844</v>
      </c>
      <c r="B9853" s="15" t="s">
        <v>13184</v>
      </c>
      <c r="C9853" s="15" t="s">
        <v>12706</v>
      </c>
      <c r="D9853" s="15" t="s">
        <v>13180</v>
      </c>
      <c r="E9853" s="15" t="s">
        <v>13185</v>
      </c>
      <c r="F9853" s="15">
        <v>81</v>
      </c>
      <c r="G9853" s="15">
        <v>50</v>
      </c>
    </row>
    <row r="9854" ht="24" customHeight="true" spans="1:7">
      <c r="A9854" s="15">
        <v>10845</v>
      </c>
      <c r="B9854" s="15" t="s">
        <v>13186</v>
      </c>
      <c r="C9854" s="15" t="s">
        <v>12706</v>
      </c>
      <c r="D9854" s="15" t="s">
        <v>13180</v>
      </c>
      <c r="E9854" s="15" t="s">
        <v>13187</v>
      </c>
      <c r="F9854" s="15">
        <v>85</v>
      </c>
      <c r="G9854" s="15">
        <v>50</v>
      </c>
    </row>
    <row r="9855" ht="21" customHeight="true" spans="1:7">
      <c r="A9855" s="15">
        <v>10846</v>
      </c>
      <c r="B9855" s="15" t="s">
        <v>13188</v>
      </c>
      <c r="C9855" s="15" t="s">
        <v>12706</v>
      </c>
      <c r="D9855" s="15" t="s">
        <v>13180</v>
      </c>
      <c r="E9855" s="15" t="s">
        <v>13189</v>
      </c>
      <c r="F9855" s="15">
        <v>83</v>
      </c>
      <c r="G9855" s="15">
        <v>50</v>
      </c>
    </row>
    <row r="9856" ht="24" customHeight="true" spans="1:7">
      <c r="A9856" s="15">
        <v>10847</v>
      </c>
      <c r="B9856" s="15" t="s">
        <v>13190</v>
      </c>
      <c r="C9856" s="15" t="s">
        <v>12706</v>
      </c>
      <c r="D9856" s="15" t="s">
        <v>13180</v>
      </c>
      <c r="E9856" s="15" t="s">
        <v>13191</v>
      </c>
      <c r="F9856" s="15">
        <v>80</v>
      </c>
      <c r="G9856" s="15">
        <v>50</v>
      </c>
    </row>
    <row r="9857" ht="21" customHeight="true" spans="1:7">
      <c r="A9857" s="15">
        <v>10848</v>
      </c>
      <c r="B9857" s="15" t="s">
        <v>13192</v>
      </c>
      <c r="C9857" s="15" t="s">
        <v>12706</v>
      </c>
      <c r="D9857" s="15" t="s">
        <v>13180</v>
      </c>
      <c r="E9857" s="15" t="s">
        <v>13191</v>
      </c>
      <c r="F9857" s="15">
        <v>80</v>
      </c>
      <c r="G9857" s="15">
        <v>50</v>
      </c>
    </row>
    <row r="9858" ht="24" customHeight="true" spans="1:7">
      <c r="A9858" s="15">
        <v>10849</v>
      </c>
      <c r="B9858" s="15" t="s">
        <v>13193</v>
      </c>
      <c r="C9858" s="15" t="s">
        <v>12706</v>
      </c>
      <c r="D9858" s="15" t="s">
        <v>13180</v>
      </c>
      <c r="E9858" s="15" t="s">
        <v>13194</v>
      </c>
      <c r="F9858" s="15">
        <v>80</v>
      </c>
      <c r="G9858" s="15">
        <v>50</v>
      </c>
    </row>
    <row r="9859" ht="24" customHeight="true" spans="1:7">
      <c r="A9859" s="15">
        <v>10850</v>
      </c>
      <c r="B9859" s="15" t="s">
        <v>13195</v>
      </c>
      <c r="C9859" s="15" t="s">
        <v>12706</v>
      </c>
      <c r="D9859" s="15" t="s">
        <v>13180</v>
      </c>
      <c r="E9859" s="15" t="s">
        <v>13196</v>
      </c>
      <c r="F9859" s="15">
        <v>81</v>
      </c>
      <c r="G9859" s="15">
        <v>50</v>
      </c>
    </row>
    <row r="9860" ht="21" customHeight="true" spans="1:7">
      <c r="A9860" s="15">
        <v>10851</v>
      </c>
      <c r="B9860" s="15" t="s">
        <v>13197</v>
      </c>
      <c r="C9860" s="15" t="s">
        <v>12706</v>
      </c>
      <c r="D9860" s="15" t="s">
        <v>13180</v>
      </c>
      <c r="E9860" s="15" t="s">
        <v>13198</v>
      </c>
      <c r="F9860" s="15">
        <v>81</v>
      </c>
      <c r="G9860" s="15">
        <v>50</v>
      </c>
    </row>
    <row r="9861" ht="24" customHeight="true" spans="1:7">
      <c r="A9861" s="15">
        <v>10852</v>
      </c>
      <c r="B9861" s="15" t="s">
        <v>13199</v>
      </c>
      <c r="C9861" s="15" t="s">
        <v>12706</v>
      </c>
      <c r="D9861" s="15" t="s">
        <v>13180</v>
      </c>
      <c r="E9861" s="15" t="s">
        <v>13200</v>
      </c>
      <c r="F9861" s="15">
        <v>82</v>
      </c>
      <c r="G9861" s="15">
        <v>50</v>
      </c>
    </row>
    <row r="9862" ht="21" customHeight="true" spans="1:7">
      <c r="A9862" s="15">
        <v>10853</v>
      </c>
      <c r="B9862" s="15" t="s">
        <v>13201</v>
      </c>
      <c r="C9862" s="15" t="s">
        <v>12706</v>
      </c>
      <c r="D9862" s="15" t="s">
        <v>13180</v>
      </c>
      <c r="E9862" s="15" t="s">
        <v>13202</v>
      </c>
      <c r="F9862" s="15">
        <v>82</v>
      </c>
      <c r="G9862" s="15">
        <v>50</v>
      </c>
    </row>
    <row r="9863" ht="24" customHeight="true" spans="1:7">
      <c r="A9863" s="15">
        <v>10854</v>
      </c>
      <c r="B9863" s="15" t="s">
        <v>1802</v>
      </c>
      <c r="C9863" s="15" t="s">
        <v>12706</v>
      </c>
      <c r="D9863" s="15" t="s">
        <v>13180</v>
      </c>
      <c r="E9863" s="15" t="s">
        <v>13203</v>
      </c>
      <c r="F9863" s="15">
        <v>82</v>
      </c>
      <c r="G9863" s="15">
        <v>50</v>
      </c>
    </row>
    <row r="9864" ht="24" customHeight="true" spans="1:7">
      <c r="A9864" s="15">
        <v>10855</v>
      </c>
      <c r="B9864" s="15" t="s">
        <v>13204</v>
      </c>
      <c r="C9864" s="15" t="s">
        <v>12706</v>
      </c>
      <c r="D9864" s="15" t="s">
        <v>13180</v>
      </c>
      <c r="E9864" s="15" t="s">
        <v>13205</v>
      </c>
      <c r="F9864" s="15">
        <v>82</v>
      </c>
      <c r="G9864" s="15">
        <v>50</v>
      </c>
    </row>
    <row r="9865" ht="21" customHeight="true" spans="1:7">
      <c r="A9865" s="15">
        <v>10856</v>
      </c>
      <c r="B9865" s="15" t="s">
        <v>13206</v>
      </c>
      <c r="C9865" s="15" t="s">
        <v>12706</v>
      </c>
      <c r="D9865" s="15" t="s">
        <v>13180</v>
      </c>
      <c r="E9865" s="15" t="s">
        <v>13191</v>
      </c>
      <c r="F9865" s="15">
        <v>82</v>
      </c>
      <c r="G9865" s="15">
        <v>50</v>
      </c>
    </row>
    <row r="9866" ht="24" customHeight="true" spans="1:7">
      <c r="A9866" s="15">
        <v>10857</v>
      </c>
      <c r="B9866" s="15" t="s">
        <v>454</v>
      </c>
      <c r="C9866" s="15" t="s">
        <v>12706</v>
      </c>
      <c r="D9866" s="15" t="s">
        <v>13180</v>
      </c>
      <c r="E9866" s="15" t="s">
        <v>2719</v>
      </c>
      <c r="F9866" s="15">
        <v>82</v>
      </c>
      <c r="G9866" s="15">
        <v>50</v>
      </c>
    </row>
    <row r="9867" ht="21" customHeight="true" spans="1:7">
      <c r="A9867" s="15">
        <v>10858</v>
      </c>
      <c r="B9867" s="15" t="s">
        <v>11288</v>
      </c>
      <c r="C9867" s="15" t="s">
        <v>12706</v>
      </c>
      <c r="D9867" s="15" t="s">
        <v>13180</v>
      </c>
      <c r="E9867" s="15" t="s">
        <v>13207</v>
      </c>
      <c r="F9867" s="15">
        <v>83</v>
      </c>
      <c r="G9867" s="15">
        <v>50</v>
      </c>
    </row>
    <row r="9868" ht="24" customHeight="true" spans="1:7">
      <c r="A9868" s="15">
        <v>10859</v>
      </c>
      <c r="B9868" s="15" t="s">
        <v>13208</v>
      </c>
      <c r="C9868" s="15" t="s">
        <v>12706</v>
      </c>
      <c r="D9868" s="15" t="s">
        <v>13180</v>
      </c>
      <c r="E9868" s="15" t="s">
        <v>13209</v>
      </c>
      <c r="F9868" s="15">
        <v>83</v>
      </c>
      <c r="G9868" s="15">
        <v>50</v>
      </c>
    </row>
    <row r="9869" ht="24" customHeight="true" spans="1:7">
      <c r="A9869" s="15">
        <v>10860</v>
      </c>
      <c r="B9869" s="15" t="s">
        <v>13210</v>
      </c>
      <c r="C9869" s="15" t="s">
        <v>12706</v>
      </c>
      <c r="D9869" s="15" t="s">
        <v>13180</v>
      </c>
      <c r="E9869" s="15" t="s">
        <v>13211</v>
      </c>
      <c r="F9869" s="15">
        <v>83</v>
      </c>
      <c r="G9869" s="15">
        <v>50</v>
      </c>
    </row>
    <row r="9870" ht="21" customHeight="true" spans="1:7">
      <c r="A9870" s="15">
        <v>10861</v>
      </c>
      <c r="B9870" s="15" t="s">
        <v>13212</v>
      </c>
      <c r="C9870" s="15" t="s">
        <v>12706</v>
      </c>
      <c r="D9870" s="15" t="s">
        <v>13180</v>
      </c>
      <c r="E9870" s="15" t="s">
        <v>13213</v>
      </c>
      <c r="F9870" s="15">
        <v>84</v>
      </c>
      <c r="G9870" s="15">
        <v>50</v>
      </c>
    </row>
    <row r="9871" ht="24" customHeight="true" spans="1:7">
      <c r="A9871" s="15">
        <v>10862</v>
      </c>
      <c r="B9871" s="15" t="s">
        <v>13214</v>
      </c>
      <c r="C9871" s="15" t="s">
        <v>12706</v>
      </c>
      <c r="D9871" s="15" t="s">
        <v>13180</v>
      </c>
      <c r="E9871" s="15" t="s">
        <v>13196</v>
      </c>
      <c r="F9871" s="15">
        <v>84</v>
      </c>
      <c r="G9871" s="15">
        <v>50</v>
      </c>
    </row>
    <row r="9872" ht="21" customHeight="true" spans="1:7">
      <c r="A9872" s="15">
        <v>10863</v>
      </c>
      <c r="B9872" s="15" t="s">
        <v>13215</v>
      </c>
      <c r="C9872" s="15" t="s">
        <v>12706</v>
      </c>
      <c r="D9872" s="15" t="s">
        <v>13180</v>
      </c>
      <c r="E9872" s="15" t="s">
        <v>13216</v>
      </c>
      <c r="F9872" s="15">
        <v>84</v>
      </c>
      <c r="G9872" s="15">
        <v>50</v>
      </c>
    </row>
    <row r="9873" ht="24" customHeight="true" spans="1:7">
      <c r="A9873" s="15">
        <v>10864</v>
      </c>
      <c r="B9873" s="15" t="s">
        <v>13217</v>
      </c>
      <c r="C9873" s="15" t="s">
        <v>12706</v>
      </c>
      <c r="D9873" s="15" t="s">
        <v>13180</v>
      </c>
      <c r="E9873" s="15" t="s">
        <v>13207</v>
      </c>
      <c r="F9873" s="15">
        <v>84</v>
      </c>
      <c r="G9873" s="15">
        <v>50</v>
      </c>
    </row>
    <row r="9874" ht="24" customHeight="true" spans="1:7">
      <c r="A9874" s="15">
        <v>10865</v>
      </c>
      <c r="B9874" s="15" t="s">
        <v>13218</v>
      </c>
      <c r="C9874" s="15" t="s">
        <v>12706</v>
      </c>
      <c r="D9874" s="15" t="s">
        <v>13180</v>
      </c>
      <c r="E9874" s="15" t="s">
        <v>13219</v>
      </c>
      <c r="F9874" s="15">
        <v>84</v>
      </c>
      <c r="G9874" s="15">
        <v>50</v>
      </c>
    </row>
    <row r="9875" ht="24" customHeight="true" spans="1:7">
      <c r="A9875" s="15">
        <v>10867</v>
      </c>
      <c r="B9875" s="15" t="s">
        <v>13220</v>
      </c>
      <c r="C9875" s="15" t="s">
        <v>12706</v>
      </c>
      <c r="D9875" s="15" t="s">
        <v>13180</v>
      </c>
      <c r="E9875" s="15" t="s">
        <v>13221</v>
      </c>
      <c r="F9875" s="15">
        <v>85</v>
      </c>
      <c r="G9875" s="15">
        <v>50</v>
      </c>
    </row>
    <row r="9876" ht="21" customHeight="true" spans="1:7">
      <c r="A9876" s="15">
        <v>10868</v>
      </c>
      <c r="B9876" s="15" t="s">
        <v>1324</v>
      </c>
      <c r="C9876" s="15" t="s">
        <v>12706</v>
      </c>
      <c r="D9876" s="15" t="s">
        <v>13180</v>
      </c>
      <c r="E9876" s="15" t="s">
        <v>13222</v>
      </c>
      <c r="F9876" s="15">
        <v>85</v>
      </c>
      <c r="G9876" s="15">
        <v>50</v>
      </c>
    </row>
    <row r="9877" ht="24" customHeight="true" spans="1:7">
      <c r="A9877" s="15">
        <v>10869</v>
      </c>
      <c r="B9877" s="15" t="s">
        <v>13223</v>
      </c>
      <c r="C9877" s="15" t="s">
        <v>12706</v>
      </c>
      <c r="D9877" s="15" t="s">
        <v>13180</v>
      </c>
      <c r="E9877" s="15" t="s">
        <v>13224</v>
      </c>
      <c r="F9877" s="15">
        <v>85</v>
      </c>
      <c r="G9877" s="15">
        <v>50</v>
      </c>
    </row>
    <row r="9878" ht="24" customHeight="true" spans="1:7">
      <c r="A9878" s="15">
        <v>10870</v>
      </c>
      <c r="B9878" s="15" t="s">
        <v>13225</v>
      </c>
      <c r="C9878" s="15" t="s">
        <v>12706</v>
      </c>
      <c r="D9878" s="15" t="s">
        <v>13180</v>
      </c>
      <c r="E9878" s="15" t="s">
        <v>13226</v>
      </c>
      <c r="F9878" s="15">
        <v>85</v>
      </c>
      <c r="G9878" s="15">
        <v>50</v>
      </c>
    </row>
    <row r="9879" ht="21" customHeight="true" spans="1:7">
      <c r="A9879" s="15">
        <v>10871</v>
      </c>
      <c r="B9879" s="15" t="s">
        <v>5363</v>
      </c>
      <c r="C9879" s="15" t="s">
        <v>12706</v>
      </c>
      <c r="D9879" s="15" t="s">
        <v>13180</v>
      </c>
      <c r="E9879" s="15" t="s">
        <v>13227</v>
      </c>
      <c r="F9879" s="15">
        <v>86</v>
      </c>
      <c r="G9879" s="15">
        <v>50</v>
      </c>
    </row>
    <row r="9880" ht="24" customHeight="true" spans="1:7">
      <c r="A9880" s="15">
        <v>10872</v>
      </c>
      <c r="B9880" s="15" t="s">
        <v>13228</v>
      </c>
      <c r="C9880" s="15" t="s">
        <v>12706</v>
      </c>
      <c r="D9880" s="15" t="s">
        <v>13180</v>
      </c>
      <c r="E9880" s="15" t="s">
        <v>13229</v>
      </c>
      <c r="F9880" s="15">
        <v>86</v>
      </c>
      <c r="G9880" s="15">
        <v>50</v>
      </c>
    </row>
    <row r="9881" ht="21" customHeight="true" spans="1:7">
      <c r="A9881" s="15">
        <v>10873</v>
      </c>
      <c r="B9881" s="15" t="s">
        <v>13230</v>
      </c>
      <c r="C9881" s="15" t="s">
        <v>12706</v>
      </c>
      <c r="D9881" s="15" t="s">
        <v>13180</v>
      </c>
      <c r="E9881" s="15" t="s">
        <v>13231</v>
      </c>
      <c r="F9881" s="15">
        <v>86</v>
      </c>
      <c r="G9881" s="15">
        <v>50</v>
      </c>
    </row>
    <row r="9882" ht="24" customHeight="true" spans="1:7">
      <c r="A9882" s="15">
        <v>10874</v>
      </c>
      <c r="B9882" s="15" t="s">
        <v>13232</v>
      </c>
      <c r="C9882" s="15" t="s">
        <v>12706</v>
      </c>
      <c r="D9882" s="15" t="s">
        <v>13180</v>
      </c>
      <c r="E9882" s="15" t="s">
        <v>13191</v>
      </c>
      <c r="F9882" s="15">
        <v>86</v>
      </c>
      <c r="G9882" s="15">
        <v>50</v>
      </c>
    </row>
    <row r="9883" ht="24" customHeight="true" spans="1:7">
      <c r="A9883" s="15">
        <v>10875</v>
      </c>
      <c r="B9883" s="15" t="s">
        <v>13233</v>
      </c>
      <c r="C9883" s="15" t="s">
        <v>12706</v>
      </c>
      <c r="D9883" s="15" t="s">
        <v>13180</v>
      </c>
      <c r="E9883" s="15" t="s">
        <v>13234</v>
      </c>
      <c r="F9883" s="15">
        <v>86</v>
      </c>
      <c r="G9883" s="15">
        <v>50</v>
      </c>
    </row>
    <row r="9884" ht="21" customHeight="true" spans="1:7">
      <c r="A9884" s="15">
        <v>10876</v>
      </c>
      <c r="B9884" s="15" t="s">
        <v>13235</v>
      </c>
      <c r="C9884" s="15" t="s">
        <v>12706</v>
      </c>
      <c r="D9884" s="15" t="s">
        <v>13180</v>
      </c>
      <c r="E9884" s="15" t="s">
        <v>13221</v>
      </c>
      <c r="F9884" s="15">
        <v>90</v>
      </c>
      <c r="G9884" s="15">
        <v>100</v>
      </c>
    </row>
    <row r="9885" ht="21" customHeight="true" spans="1:7">
      <c r="A9885" s="15">
        <v>10878</v>
      </c>
      <c r="B9885" s="15" t="s">
        <v>13236</v>
      </c>
      <c r="C9885" s="15" t="s">
        <v>12706</v>
      </c>
      <c r="D9885" s="15" t="s">
        <v>13180</v>
      </c>
      <c r="E9885" s="15" t="s">
        <v>13237</v>
      </c>
      <c r="F9885" s="15">
        <v>84</v>
      </c>
      <c r="G9885" s="15">
        <v>50</v>
      </c>
    </row>
    <row r="9886" ht="24" customHeight="true" spans="1:7">
      <c r="A9886" s="15">
        <v>10880</v>
      </c>
      <c r="B9886" s="15" t="s">
        <v>13238</v>
      </c>
      <c r="C9886" s="15" t="s">
        <v>12706</v>
      </c>
      <c r="D9886" s="15" t="s">
        <v>13180</v>
      </c>
      <c r="E9886" s="15" t="s">
        <v>13239</v>
      </c>
      <c r="F9886" s="15">
        <v>83</v>
      </c>
      <c r="G9886" s="15">
        <v>50</v>
      </c>
    </row>
    <row r="9887" ht="21" customHeight="true" spans="1:7">
      <c r="A9887" s="15">
        <v>10881</v>
      </c>
      <c r="B9887" s="15" t="s">
        <v>13240</v>
      </c>
      <c r="C9887" s="15" t="s">
        <v>12706</v>
      </c>
      <c r="D9887" s="15" t="s">
        <v>13180</v>
      </c>
      <c r="E9887" s="15" t="s">
        <v>13241</v>
      </c>
      <c r="F9887" s="15">
        <v>80</v>
      </c>
      <c r="G9887" s="15">
        <v>50</v>
      </c>
    </row>
    <row r="9888" ht="24" customHeight="true" spans="1:7">
      <c r="A9888" s="15">
        <v>10882</v>
      </c>
      <c r="B9888" s="15" t="s">
        <v>13242</v>
      </c>
      <c r="C9888" s="15" t="s">
        <v>12706</v>
      </c>
      <c r="D9888" s="15" t="s">
        <v>13180</v>
      </c>
      <c r="E9888" s="15" t="s">
        <v>13243</v>
      </c>
      <c r="F9888" s="15">
        <v>81</v>
      </c>
      <c r="G9888" s="15">
        <v>50</v>
      </c>
    </row>
    <row r="9889" ht="21" customHeight="true" spans="1:7">
      <c r="A9889" s="15">
        <v>10883</v>
      </c>
      <c r="B9889" s="15" t="s">
        <v>13244</v>
      </c>
      <c r="C9889" s="15" t="s">
        <v>12706</v>
      </c>
      <c r="D9889" s="15" t="s">
        <v>13180</v>
      </c>
      <c r="E9889" s="15" t="s">
        <v>13245</v>
      </c>
      <c r="F9889" s="15">
        <v>86</v>
      </c>
      <c r="G9889" s="15">
        <v>50</v>
      </c>
    </row>
    <row r="9890" ht="24" customHeight="true" spans="1:7">
      <c r="A9890" s="15">
        <v>10885</v>
      </c>
      <c r="B9890" s="15" t="s">
        <v>13246</v>
      </c>
      <c r="C9890" s="15" t="s">
        <v>12706</v>
      </c>
      <c r="D9890" s="15" t="s">
        <v>13180</v>
      </c>
      <c r="E9890" s="15" t="s">
        <v>13247</v>
      </c>
      <c r="F9890" s="15">
        <v>86</v>
      </c>
      <c r="G9890" s="15">
        <v>50</v>
      </c>
    </row>
    <row r="9891" ht="21" customHeight="true" spans="1:7">
      <c r="A9891" s="15">
        <v>10886</v>
      </c>
      <c r="B9891" s="15" t="s">
        <v>12403</v>
      </c>
      <c r="C9891" s="15" t="s">
        <v>12706</v>
      </c>
      <c r="D9891" s="15" t="s">
        <v>13180</v>
      </c>
      <c r="E9891" s="15" t="s">
        <v>13248</v>
      </c>
      <c r="F9891" s="15">
        <v>83</v>
      </c>
      <c r="G9891" s="15">
        <v>50</v>
      </c>
    </row>
    <row r="9892" ht="24" customHeight="true" spans="1:7">
      <c r="A9892" s="15">
        <v>10887</v>
      </c>
      <c r="B9892" s="15" t="s">
        <v>3257</v>
      </c>
      <c r="C9892" s="15" t="s">
        <v>12706</v>
      </c>
      <c r="D9892" s="15" t="s">
        <v>13180</v>
      </c>
      <c r="E9892" s="15" t="s">
        <v>13249</v>
      </c>
      <c r="F9892" s="15">
        <v>84</v>
      </c>
      <c r="G9892" s="15">
        <v>50</v>
      </c>
    </row>
    <row r="9893" ht="21" customHeight="true" spans="1:7">
      <c r="A9893" s="15">
        <v>10888</v>
      </c>
      <c r="B9893" s="15" t="s">
        <v>13250</v>
      </c>
      <c r="C9893" s="15" t="s">
        <v>12706</v>
      </c>
      <c r="D9893" s="15" t="s">
        <v>13180</v>
      </c>
      <c r="E9893" s="15" t="s">
        <v>13251</v>
      </c>
      <c r="F9893" s="15">
        <v>81</v>
      </c>
      <c r="G9893" s="15">
        <v>50</v>
      </c>
    </row>
    <row r="9894" ht="24" customHeight="true" spans="1:7">
      <c r="A9894" s="15">
        <v>10889</v>
      </c>
      <c r="B9894" s="15" t="s">
        <v>13252</v>
      </c>
      <c r="C9894" s="15" t="s">
        <v>12706</v>
      </c>
      <c r="D9894" s="15" t="s">
        <v>13180</v>
      </c>
      <c r="E9894" s="15" t="s">
        <v>13253</v>
      </c>
      <c r="F9894" s="15">
        <v>81</v>
      </c>
      <c r="G9894" s="15">
        <v>50</v>
      </c>
    </row>
    <row r="9895" ht="24" customHeight="true" spans="1:7">
      <c r="A9895" s="15">
        <v>10890</v>
      </c>
      <c r="B9895" s="15" t="s">
        <v>13254</v>
      </c>
      <c r="C9895" s="15" t="s">
        <v>12706</v>
      </c>
      <c r="D9895" s="15" t="s">
        <v>13180</v>
      </c>
      <c r="E9895" s="15" t="s">
        <v>13255</v>
      </c>
      <c r="F9895" s="15">
        <v>83</v>
      </c>
      <c r="G9895" s="15">
        <v>50</v>
      </c>
    </row>
    <row r="9896" ht="21" customHeight="true" spans="1:7">
      <c r="A9896" s="15">
        <v>10891</v>
      </c>
      <c r="B9896" s="15" t="s">
        <v>13256</v>
      </c>
      <c r="C9896" s="15" t="s">
        <v>12706</v>
      </c>
      <c r="D9896" s="15" t="s">
        <v>13180</v>
      </c>
      <c r="E9896" s="15" t="s">
        <v>13257</v>
      </c>
      <c r="F9896" s="15">
        <v>80</v>
      </c>
      <c r="G9896" s="15">
        <v>50</v>
      </c>
    </row>
    <row r="9897" ht="24" customHeight="true" spans="1:7">
      <c r="A9897" s="15">
        <v>10892</v>
      </c>
      <c r="B9897" s="15" t="s">
        <v>13258</v>
      </c>
      <c r="C9897" s="15" t="s">
        <v>12706</v>
      </c>
      <c r="D9897" s="15" t="s">
        <v>13180</v>
      </c>
      <c r="E9897" s="15" t="s">
        <v>13259</v>
      </c>
      <c r="F9897" s="15">
        <v>82</v>
      </c>
      <c r="G9897" s="15">
        <v>50</v>
      </c>
    </row>
    <row r="9898" ht="21" customHeight="true" spans="1:7">
      <c r="A9898" s="15">
        <v>10893</v>
      </c>
      <c r="B9898" s="15" t="s">
        <v>13260</v>
      </c>
      <c r="C9898" s="15" t="s">
        <v>12706</v>
      </c>
      <c r="D9898" s="15" t="s">
        <v>13180</v>
      </c>
      <c r="E9898" s="15" t="s">
        <v>13261</v>
      </c>
      <c r="F9898" s="15">
        <v>86</v>
      </c>
      <c r="G9898" s="15">
        <v>50</v>
      </c>
    </row>
    <row r="9899" ht="24" customHeight="true" spans="1:7">
      <c r="A9899" s="15">
        <v>10894</v>
      </c>
      <c r="B9899" s="15" t="s">
        <v>5646</v>
      </c>
      <c r="C9899" s="15" t="s">
        <v>12706</v>
      </c>
      <c r="D9899" s="15" t="s">
        <v>13180</v>
      </c>
      <c r="E9899" s="15" t="s">
        <v>13029</v>
      </c>
      <c r="F9899" s="15">
        <v>80</v>
      </c>
      <c r="G9899" s="15">
        <v>50</v>
      </c>
    </row>
    <row r="9900" ht="24" customHeight="true" spans="1:7">
      <c r="A9900" s="15">
        <v>10895</v>
      </c>
      <c r="B9900" s="15" t="s">
        <v>13262</v>
      </c>
      <c r="C9900" s="15" t="s">
        <v>12706</v>
      </c>
      <c r="D9900" s="15" t="s">
        <v>13180</v>
      </c>
      <c r="E9900" s="15" t="s">
        <v>13263</v>
      </c>
      <c r="F9900" s="15">
        <v>84</v>
      </c>
      <c r="G9900" s="15">
        <v>50</v>
      </c>
    </row>
    <row r="9901" ht="21" customHeight="true" spans="1:7">
      <c r="A9901" s="15">
        <v>10896</v>
      </c>
      <c r="B9901" s="15" t="s">
        <v>1176</v>
      </c>
      <c r="C9901" s="15" t="s">
        <v>12706</v>
      </c>
      <c r="D9901" s="15" t="s">
        <v>13180</v>
      </c>
      <c r="E9901" s="15" t="s">
        <v>13264</v>
      </c>
      <c r="F9901" s="15">
        <v>81</v>
      </c>
      <c r="G9901" s="15">
        <v>50</v>
      </c>
    </row>
    <row r="9902" ht="21" customHeight="true" spans="1:7">
      <c r="A9902" s="15">
        <v>10898</v>
      </c>
      <c r="B9902" s="15" t="s">
        <v>13265</v>
      </c>
      <c r="C9902" s="15" t="s">
        <v>12706</v>
      </c>
      <c r="D9902" s="15" t="s">
        <v>13180</v>
      </c>
      <c r="E9902" s="15" t="s">
        <v>13266</v>
      </c>
      <c r="F9902" s="15">
        <v>80</v>
      </c>
      <c r="G9902" s="15">
        <v>50</v>
      </c>
    </row>
    <row r="9903" ht="24" customHeight="true" spans="1:7">
      <c r="A9903" s="15">
        <v>10899</v>
      </c>
      <c r="B9903" s="15" t="s">
        <v>11128</v>
      </c>
      <c r="C9903" s="15" t="s">
        <v>12706</v>
      </c>
      <c r="D9903" s="15" t="s">
        <v>13180</v>
      </c>
      <c r="E9903" s="15" t="s">
        <v>13267</v>
      </c>
      <c r="F9903" s="15">
        <v>87</v>
      </c>
      <c r="G9903" s="15">
        <v>50</v>
      </c>
    </row>
    <row r="9904" ht="24" customHeight="true" spans="1:7">
      <c r="A9904" s="15">
        <v>10900</v>
      </c>
      <c r="B9904" s="15" t="s">
        <v>1728</v>
      </c>
      <c r="C9904" s="15" t="s">
        <v>12706</v>
      </c>
      <c r="D9904" s="15" t="s">
        <v>13180</v>
      </c>
      <c r="E9904" s="15" t="s">
        <v>13268</v>
      </c>
      <c r="F9904" s="15">
        <v>84</v>
      </c>
      <c r="G9904" s="15">
        <v>50</v>
      </c>
    </row>
    <row r="9905" ht="21" customHeight="true" spans="1:7">
      <c r="A9905" s="15">
        <v>10901</v>
      </c>
      <c r="B9905" s="15" t="s">
        <v>13269</v>
      </c>
      <c r="C9905" s="15" t="s">
        <v>12706</v>
      </c>
      <c r="D9905" s="15" t="s">
        <v>13180</v>
      </c>
      <c r="E9905" s="15" t="s">
        <v>13270</v>
      </c>
      <c r="F9905" s="15">
        <v>82</v>
      </c>
      <c r="G9905" s="15">
        <v>50</v>
      </c>
    </row>
    <row r="9906" ht="21" customHeight="true" spans="1:7">
      <c r="A9906" s="15">
        <v>10903</v>
      </c>
      <c r="B9906" s="15" t="s">
        <v>1815</v>
      </c>
      <c r="C9906" s="15" t="s">
        <v>12706</v>
      </c>
      <c r="D9906" s="15" t="s">
        <v>13180</v>
      </c>
      <c r="E9906" s="15" t="s">
        <v>13271</v>
      </c>
      <c r="F9906" s="15">
        <v>80</v>
      </c>
      <c r="G9906" s="15">
        <v>50</v>
      </c>
    </row>
    <row r="9907" ht="24" customHeight="true" spans="1:7">
      <c r="A9907" s="15">
        <v>10904</v>
      </c>
      <c r="B9907" s="15" t="s">
        <v>13272</v>
      </c>
      <c r="C9907" s="15" t="s">
        <v>12706</v>
      </c>
      <c r="D9907" s="15" t="s">
        <v>13180</v>
      </c>
      <c r="E9907" s="15" t="s">
        <v>13273</v>
      </c>
      <c r="F9907" s="15">
        <v>82</v>
      </c>
      <c r="G9907" s="15">
        <v>50</v>
      </c>
    </row>
    <row r="9908" ht="24" customHeight="true" spans="1:7">
      <c r="A9908" s="15">
        <v>10905</v>
      </c>
      <c r="B9908" s="15" t="s">
        <v>13274</v>
      </c>
      <c r="C9908" s="15" t="s">
        <v>12706</v>
      </c>
      <c r="D9908" s="15" t="s">
        <v>13180</v>
      </c>
      <c r="E9908" s="15" t="s">
        <v>13275</v>
      </c>
      <c r="F9908" s="15">
        <v>81</v>
      </c>
      <c r="G9908" s="15">
        <v>50</v>
      </c>
    </row>
    <row r="9909" ht="21" customHeight="true" spans="1:7">
      <c r="A9909" s="15">
        <v>10906</v>
      </c>
      <c r="B9909" s="15" t="s">
        <v>13276</v>
      </c>
      <c r="C9909" s="15" t="s">
        <v>12706</v>
      </c>
      <c r="D9909" s="15" t="s">
        <v>13180</v>
      </c>
      <c r="E9909" s="15" t="s">
        <v>13277</v>
      </c>
      <c r="F9909" s="15">
        <v>81</v>
      </c>
      <c r="G9909" s="15">
        <v>50</v>
      </c>
    </row>
    <row r="9910" ht="24" customHeight="true" spans="1:7">
      <c r="A9910" s="15">
        <v>10907</v>
      </c>
      <c r="B9910" s="15" t="s">
        <v>13278</v>
      </c>
      <c r="C9910" s="15" t="s">
        <v>12706</v>
      </c>
      <c r="D9910" s="15" t="s">
        <v>13180</v>
      </c>
      <c r="E9910" s="15" t="s">
        <v>13279</v>
      </c>
      <c r="F9910" s="15">
        <v>84</v>
      </c>
      <c r="G9910" s="15">
        <v>50</v>
      </c>
    </row>
    <row r="9911" ht="21" customHeight="true" spans="1:7">
      <c r="A9911" s="15">
        <v>10908</v>
      </c>
      <c r="B9911" s="15" t="s">
        <v>13280</v>
      </c>
      <c r="C9911" s="15" t="s">
        <v>12706</v>
      </c>
      <c r="D9911" s="15" t="s">
        <v>13180</v>
      </c>
      <c r="E9911" s="15" t="s">
        <v>13281</v>
      </c>
      <c r="F9911" s="15">
        <v>80</v>
      </c>
      <c r="G9911" s="15">
        <v>50</v>
      </c>
    </row>
    <row r="9912" ht="24" customHeight="true" spans="1:7">
      <c r="A9912" s="15">
        <v>10909</v>
      </c>
      <c r="B9912" s="15" t="s">
        <v>13282</v>
      </c>
      <c r="C9912" s="15" t="s">
        <v>12706</v>
      </c>
      <c r="D9912" s="15" t="s">
        <v>13180</v>
      </c>
      <c r="E9912" s="15" t="s">
        <v>13283</v>
      </c>
      <c r="F9912" s="15">
        <v>80</v>
      </c>
      <c r="G9912" s="15">
        <v>50</v>
      </c>
    </row>
    <row r="9913" ht="24" customHeight="true" spans="1:7">
      <c r="A9913" s="15">
        <v>10910</v>
      </c>
      <c r="B9913" s="15" t="s">
        <v>13284</v>
      </c>
      <c r="C9913" s="15" t="s">
        <v>12706</v>
      </c>
      <c r="D9913" s="15" t="s">
        <v>13180</v>
      </c>
      <c r="E9913" s="15" t="s">
        <v>13285</v>
      </c>
      <c r="F9913" s="15">
        <v>80</v>
      </c>
      <c r="G9913" s="15">
        <v>50</v>
      </c>
    </row>
    <row r="9914" ht="21" customHeight="true" spans="1:7">
      <c r="A9914" s="15">
        <v>10911</v>
      </c>
      <c r="B9914" s="15" t="s">
        <v>13286</v>
      </c>
      <c r="C9914" s="15" t="s">
        <v>12706</v>
      </c>
      <c r="D9914" s="15" t="s">
        <v>13180</v>
      </c>
      <c r="E9914" s="15" t="s">
        <v>13287</v>
      </c>
      <c r="F9914" s="15">
        <v>82</v>
      </c>
      <c r="G9914" s="15">
        <v>50</v>
      </c>
    </row>
    <row r="9915" ht="24" customHeight="true" spans="1:7">
      <c r="A9915" s="15">
        <v>10912</v>
      </c>
      <c r="B9915" s="15" t="s">
        <v>13288</v>
      </c>
      <c r="C9915" s="15" t="s">
        <v>12706</v>
      </c>
      <c r="D9915" s="15" t="s">
        <v>13289</v>
      </c>
      <c r="E9915" s="15" t="s">
        <v>13290</v>
      </c>
      <c r="F9915" s="15">
        <v>80</v>
      </c>
      <c r="G9915" s="15">
        <v>50</v>
      </c>
    </row>
    <row r="9916" ht="21" customHeight="true" spans="1:7">
      <c r="A9916" s="15">
        <v>10913</v>
      </c>
      <c r="B9916" s="15" t="s">
        <v>13291</v>
      </c>
      <c r="C9916" s="15" t="s">
        <v>12706</v>
      </c>
      <c r="D9916" s="15" t="s">
        <v>13289</v>
      </c>
      <c r="E9916" s="15" t="s">
        <v>13292</v>
      </c>
      <c r="F9916" s="15">
        <v>80</v>
      </c>
      <c r="G9916" s="15">
        <v>50</v>
      </c>
    </row>
    <row r="9917" ht="24" customHeight="true" spans="1:7">
      <c r="A9917" s="15">
        <v>10914</v>
      </c>
      <c r="B9917" s="15" t="s">
        <v>4757</v>
      </c>
      <c r="C9917" s="15" t="s">
        <v>12706</v>
      </c>
      <c r="D9917" s="15" t="s">
        <v>13289</v>
      </c>
      <c r="E9917" s="15" t="s">
        <v>13293</v>
      </c>
      <c r="F9917" s="15">
        <v>80</v>
      </c>
      <c r="G9917" s="15">
        <v>50</v>
      </c>
    </row>
    <row r="9918" ht="24" customHeight="true" spans="1:7">
      <c r="A9918" s="15">
        <v>10915</v>
      </c>
      <c r="B9918" s="15" t="s">
        <v>13294</v>
      </c>
      <c r="C9918" s="15" t="s">
        <v>12706</v>
      </c>
      <c r="D9918" s="15" t="s">
        <v>13289</v>
      </c>
      <c r="E9918" s="15" t="s">
        <v>13295</v>
      </c>
      <c r="F9918" s="15">
        <v>84</v>
      </c>
      <c r="G9918" s="15">
        <v>50</v>
      </c>
    </row>
    <row r="9919" ht="21" customHeight="true" spans="1:7">
      <c r="A9919" s="15">
        <v>10916</v>
      </c>
      <c r="B9919" s="15" t="s">
        <v>2328</v>
      </c>
      <c r="C9919" s="15" t="s">
        <v>12706</v>
      </c>
      <c r="D9919" s="15" t="s">
        <v>13289</v>
      </c>
      <c r="E9919" s="15" t="s">
        <v>13296</v>
      </c>
      <c r="F9919" s="15">
        <v>86</v>
      </c>
      <c r="G9919" s="15">
        <v>50</v>
      </c>
    </row>
    <row r="9920" ht="24" customHeight="true" spans="1:7">
      <c r="A9920" s="15">
        <v>10917</v>
      </c>
      <c r="B9920" s="15" t="s">
        <v>500</v>
      </c>
      <c r="C9920" s="15" t="s">
        <v>12706</v>
      </c>
      <c r="D9920" s="15" t="s">
        <v>13289</v>
      </c>
      <c r="E9920" s="15" t="s">
        <v>13297</v>
      </c>
      <c r="F9920" s="15">
        <v>83</v>
      </c>
      <c r="G9920" s="15">
        <v>50</v>
      </c>
    </row>
    <row r="9921" ht="21" customHeight="true" spans="1:7">
      <c r="A9921" s="15">
        <v>10918</v>
      </c>
      <c r="B9921" s="15" t="s">
        <v>1554</v>
      </c>
      <c r="C9921" s="15" t="s">
        <v>12706</v>
      </c>
      <c r="D9921" s="15" t="s">
        <v>13289</v>
      </c>
      <c r="E9921" s="15" t="s">
        <v>13298</v>
      </c>
      <c r="F9921" s="15">
        <v>83</v>
      </c>
      <c r="G9921" s="15">
        <v>50</v>
      </c>
    </row>
    <row r="9922" ht="24" customHeight="true" spans="1:7">
      <c r="A9922" s="15">
        <v>10919</v>
      </c>
      <c r="B9922" s="15" t="s">
        <v>13299</v>
      </c>
      <c r="C9922" s="15" t="s">
        <v>12706</v>
      </c>
      <c r="D9922" s="15" t="s">
        <v>13289</v>
      </c>
      <c r="E9922" s="15" t="s">
        <v>13300</v>
      </c>
      <c r="F9922" s="15">
        <v>86</v>
      </c>
      <c r="G9922" s="15">
        <v>50</v>
      </c>
    </row>
    <row r="9923" ht="24" customHeight="true" spans="1:7">
      <c r="A9923" s="15">
        <v>10920</v>
      </c>
      <c r="B9923" s="15" t="s">
        <v>13301</v>
      </c>
      <c r="C9923" s="15" t="s">
        <v>12706</v>
      </c>
      <c r="D9923" s="15" t="s">
        <v>13289</v>
      </c>
      <c r="E9923" s="15" t="s">
        <v>13302</v>
      </c>
      <c r="F9923" s="15">
        <v>87</v>
      </c>
      <c r="G9923" s="15">
        <v>50</v>
      </c>
    </row>
    <row r="9924" ht="21" customHeight="true" spans="1:7">
      <c r="A9924" s="15">
        <v>10921</v>
      </c>
      <c r="B9924" s="15" t="s">
        <v>13303</v>
      </c>
      <c r="C9924" s="15" t="s">
        <v>12706</v>
      </c>
      <c r="D9924" s="15" t="s">
        <v>13289</v>
      </c>
      <c r="E9924" s="15" t="s">
        <v>13304</v>
      </c>
      <c r="F9924" s="15">
        <v>83</v>
      </c>
      <c r="G9924" s="15">
        <v>50</v>
      </c>
    </row>
    <row r="9925" ht="24" customHeight="true" spans="1:7">
      <c r="A9925" s="15">
        <v>10922</v>
      </c>
      <c r="B9925" s="15" t="s">
        <v>13305</v>
      </c>
      <c r="C9925" s="15" t="s">
        <v>12706</v>
      </c>
      <c r="D9925" s="15" t="s">
        <v>13289</v>
      </c>
      <c r="E9925" s="15" t="s">
        <v>13306</v>
      </c>
      <c r="F9925" s="15">
        <v>83</v>
      </c>
      <c r="G9925" s="15">
        <v>50</v>
      </c>
    </row>
    <row r="9926" ht="21" customHeight="true" spans="1:7">
      <c r="A9926" s="15">
        <v>10923</v>
      </c>
      <c r="B9926" s="15" t="s">
        <v>13307</v>
      </c>
      <c r="C9926" s="15" t="s">
        <v>12706</v>
      </c>
      <c r="D9926" s="15" t="s">
        <v>13289</v>
      </c>
      <c r="E9926" s="15" t="s">
        <v>13308</v>
      </c>
      <c r="F9926" s="15">
        <v>82</v>
      </c>
      <c r="G9926" s="15">
        <v>50</v>
      </c>
    </row>
    <row r="9927" ht="24" customHeight="true" spans="1:7">
      <c r="A9927" s="15">
        <v>10924</v>
      </c>
      <c r="B9927" s="15" t="s">
        <v>13309</v>
      </c>
      <c r="C9927" s="15" t="s">
        <v>12706</v>
      </c>
      <c r="D9927" s="15" t="s">
        <v>13289</v>
      </c>
      <c r="E9927" s="15" t="s">
        <v>13310</v>
      </c>
      <c r="F9927" s="15">
        <v>83</v>
      </c>
      <c r="G9927" s="15">
        <v>50</v>
      </c>
    </row>
    <row r="9928" ht="24" customHeight="true" spans="1:7">
      <c r="A9928" s="15">
        <v>10925</v>
      </c>
      <c r="B9928" s="15" t="s">
        <v>13311</v>
      </c>
      <c r="C9928" s="15" t="s">
        <v>12706</v>
      </c>
      <c r="D9928" s="15" t="s">
        <v>13289</v>
      </c>
      <c r="E9928" s="15" t="s">
        <v>13312</v>
      </c>
      <c r="F9928" s="15">
        <v>83</v>
      </c>
      <c r="G9928" s="15">
        <v>50</v>
      </c>
    </row>
    <row r="9929" ht="21" customHeight="true" spans="1:7">
      <c r="A9929" s="15">
        <v>10926</v>
      </c>
      <c r="B9929" s="15" t="s">
        <v>13313</v>
      </c>
      <c r="C9929" s="15" t="s">
        <v>12706</v>
      </c>
      <c r="D9929" s="15" t="s">
        <v>13289</v>
      </c>
      <c r="E9929" s="15" t="s">
        <v>13314</v>
      </c>
      <c r="F9929" s="15">
        <v>82</v>
      </c>
      <c r="G9929" s="15">
        <v>50</v>
      </c>
    </row>
    <row r="9930" ht="24" customHeight="true" spans="1:7">
      <c r="A9930" s="15">
        <v>10927</v>
      </c>
      <c r="B9930" s="15" t="s">
        <v>13315</v>
      </c>
      <c r="C9930" s="15" t="s">
        <v>12706</v>
      </c>
      <c r="D9930" s="15" t="s">
        <v>13289</v>
      </c>
      <c r="E9930" s="15" t="s">
        <v>13316</v>
      </c>
      <c r="F9930" s="15">
        <v>86</v>
      </c>
      <c r="G9930" s="15">
        <v>50</v>
      </c>
    </row>
    <row r="9931" ht="21" customHeight="true" spans="1:7">
      <c r="A9931" s="15">
        <v>10928</v>
      </c>
      <c r="B9931" s="15" t="s">
        <v>13317</v>
      </c>
      <c r="C9931" s="15" t="s">
        <v>12706</v>
      </c>
      <c r="D9931" s="15" t="s">
        <v>13289</v>
      </c>
      <c r="E9931" s="15" t="s">
        <v>13318</v>
      </c>
      <c r="F9931" s="15">
        <v>90</v>
      </c>
      <c r="G9931" s="15">
        <v>100</v>
      </c>
    </row>
    <row r="9932" ht="24" customHeight="true" spans="1:7">
      <c r="A9932" s="15">
        <v>10929</v>
      </c>
      <c r="B9932" s="15" t="s">
        <v>13319</v>
      </c>
      <c r="C9932" s="15" t="s">
        <v>12706</v>
      </c>
      <c r="D9932" s="15" t="s">
        <v>13289</v>
      </c>
      <c r="E9932" s="15" t="s">
        <v>13320</v>
      </c>
      <c r="F9932" s="15">
        <v>81</v>
      </c>
      <c r="G9932" s="15">
        <v>50</v>
      </c>
    </row>
    <row r="9933" ht="21" customHeight="true" spans="1:7">
      <c r="A9933" s="15">
        <v>10931</v>
      </c>
      <c r="B9933" s="15" t="s">
        <v>13321</v>
      </c>
      <c r="C9933" s="15" t="s">
        <v>12706</v>
      </c>
      <c r="D9933" s="15" t="s">
        <v>13289</v>
      </c>
      <c r="E9933" s="15" t="s">
        <v>13322</v>
      </c>
      <c r="F9933" s="15">
        <v>80</v>
      </c>
      <c r="G9933" s="15">
        <v>50</v>
      </c>
    </row>
    <row r="9934" ht="24" customHeight="true" spans="1:7">
      <c r="A9934" s="15">
        <v>10932</v>
      </c>
      <c r="B9934" s="15" t="s">
        <v>2499</v>
      </c>
      <c r="C9934" s="15" t="s">
        <v>12706</v>
      </c>
      <c r="D9934" s="15" t="s">
        <v>13289</v>
      </c>
      <c r="E9934" s="15" t="s">
        <v>13323</v>
      </c>
      <c r="F9934" s="15">
        <v>83</v>
      </c>
      <c r="G9934" s="15">
        <v>50</v>
      </c>
    </row>
    <row r="9935" ht="21" customHeight="true" spans="1:7">
      <c r="A9935" s="15">
        <v>10933</v>
      </c>
      <c r="B9935" s="15" t="s">
        <v>13324</v>
      </c>
      <c r="C9935" s="15" t="s">
        <v>12706</v>
      </c>
      <c r="D9935" s="15" t="s">
        <v>13289</v>
      </c>
      <c r="E9935" s="15" t="s">
        <v>13325</v>
      </c>
      <c r="F9935" s="15">
        <v>81</v>
      </c>
      <c r="G9935" s="15">
        <v>50</v>
      </c>
    </row>
    <row r="9936" ht="24" customHeight="true" spans="1:7">
      <c r="A9936" s="15">
        <v>10934</v>
      </c>
      <c r="B9936" s="15" t="s">
        <v>1956</v>
      </c>
      <c r="C9936" s="15" t="s">
        <v>12706</v>
      </c>
      <c r="D9936" s="15" t="s">
        <v>13289</v>
      </c>
      <c r="E9936" s="15" t="s">
        <v>13326</v>
      </c>
      <c r="F9936" s="15">
        <v>85</v>
      </c>
      <c r="G9936" s="15">
        <v>50</v>
      </c>
    </row>
    <row r="9937" ht="24" customHeight="true" spans="1:7">
      <c r="A9937" s="15">
        <v>10935</v>
      </c>
      <c r="B9937" s="15" t="s">
        <v>1713</v>
      </c>
      <c r="C9937" s="15" t="s">
        <v>12706</v>
      </c>
      <c r="D9937" s="15" t="s">
        <v>13289</v>
      </c>
      <c r="E9937" s="15" t="s">
        <v>13327</v>
      </c>
      <c r="F9937" s="15">
        <v>82</v>
      </c>
      <c r="G9937" s="15">
        <v>50</v>
      </c>
    </row>
    <row r="9938" ht="21" customHeight="true" spans="1:7">
      <c r="A9938" s="15">
        <v>10936</v>
      </c>
      <c r="B9938" s="15" t="s">
        <v>2804</v>
      </c>
      <c r="C9938" s="15" t="s">
        <v>12706</v>
      </c>
      <c r="D9938" s="15" t="s">
        <v>13289</v>
      </c>
      <c r="E9938" s="15" t="s">
        <v>13328</v>
      </c>
      <c r="F9938" s="15">
        <v>82</v>
      </c>
      <c r="G9938" s="15">
        <v>50</v>
      </c>
    </row>
    <row r="9939" ht="24" customHeight="true" spans="1:7">
      <c r="A9939" s="15">
        <v>10937</v>
      </c>
      <c r="B9939" s="15" t="s">
        <v>13329</v>
      </c>
      <c r="C9939" s="15" t="s">
        <v>12706</v>
      </c>
      <c r="D9939" s="15" t="s">
        <v>13289</v>
      </c>
      <c r="E9939" s="15" t="s">
        <v>13330</v>
      </c>
      <c r="F9939" s="15">
        <v>82</v>
      </c>
      <c r="G9939" s="15">
        <v>50</v>
      </c>
    </row>
    <row r="9940" ht="21" customHeight="true" spans="1:7">
      <c r="A9940" s="15">
        <v>10938</v>
      </c>
      <c r="B9940" s="15" t="s">
        <v>4324</v>
      </c>
      <c r="C9940" s="15" t="s">
        <v>12706</v>
      </c>
      <c r="D9940" s="15" t="s">
        <v>13289</v>
      </c>
      <c r="E9940" s="15" t="s">
        <v>13331</v>
      </c>
      <c r="F9940" s="15">
        <v>84</v>
      </c>
      <c r="G9940" s="15">
        <v>50</v>
      </c>
    </row>
    <row r="9941" ht="24" customHeight="true" spans="1:7">
      <c r="A9941" s="15">
        <v>10939</v>
      </c>
      <c r="B9941" s="15" t="s">
        <v>13332</v>
      </c>
      <c r="C9941" s="15" t="s">
        <v>12706</v>
      </c>
      <c r="D9941" s="15" t="s">
        <v>13289</v>
      </c>
      <c r="E9941" s="15" t="s">
        <v>13333</v>
      </c>
      <c r="F9941" s="15">
        <v>82</v>
      </c>
      <c r="G9941" s="15">
        <v>50</v>
      </c>
    </row>
    <row r="9942" ht="24" customHeight="true" spans="1:7">
      <c r="A9942" s="15">
        <v>10940</v>
      </c>
      <c r="B9942" s="15" t="s">
        <v>13334</v>
      </c>
      <c r="C9942" s="15" t="s">
        <v>12706</v>
      </c>
      <c r="D9942" s="15" t="s">
        <v>13289</v>
      </c>
      <c r="E9942" s="15" t="s">
        <v>13335</v>
      </c>
      <c r="F9942" s="15">
        <v>82</v>
      </c>
      <c r="G9942" s="15">
        <v>50</v>
      </c>
    </row>
    <row r="9943" ht="21" customHeight="true" spans="1:7">
      <c r="A9943" s="15">
        <v>10941</v>
      </c>
      <c r="B9943" s="15" t="s">
        <v>13336</v>
      </c>
      <c r="C9943" s="15" t="s">
        <v>12706</v>
      </c>
      <c r="D9943" s="15" t="s">
        <v>13289</v>
      </c>
      <c r="E9943" s="15" t="s">
        <v>13337</v>
      </c>
      <c r="F9943" s="15">
        <v>85</v>
      </c>
      <c r="G9943" s="15">
        <v>50</v>
      </c>
    </row>
    <row r="9944" ht="24" customHeight="true" spans="1:7">
      <c r="A9944" s="15">
        <v>10942</v>
      </c>
      <c r="B9944" s="15" t="s">
        <v>13338</v>
      </c>
      <c r="C9944" s="15" t="s">
        <v>12706</v>
      </c>
      <c r="D9944" s="15" t="s">
        <v>13289</v>
      </c>
      <c r="E9944" s="15" t="s">
        <v>13339</v>
      </c>
      <c r="F9944" s="15">
        <v>80</v>
      </c>
      <c r="G9944" s="15">
        <v>50</v>
      </c>
    </row>
    <row r="9945" ht="21" customHeight="true" spans="1:7">
      <c r="A9945" s="15">
        <v>10943</v>
      </c>
      <c r="B9945" s="15" t="s">
        <v>13340</v>
      </c>
      <c r="C9945" s="15" t="s">
        <v>12706</v>
      </c>
      <c r="D9945" s="15" t="s">
        <v>13289</v>
      </c>
      <c r="E9945" s="15" t="s">
        <v>13341</v>
      </c>
      <c r="F9945" s="15">
        <v>80</v>
      </c>
      <c r="G9945" s="15">
        <v>50</v>
      </c>
    </row>
    <row r="9946" ht="24" customHeight="true" spans="1:7">
      <c r="A9946" s="15">
        <v>10944</v>
      </c>
      <c r="B9946" s="15" t="s">
        <v>13342</v>
      </c>
      <c r="C9946" s="15" t="s">
        <v>12706</v>
      </c>
      <c r="D9946" s="15" t="s">
        <v>13289</v>
      </c>
      <c r="E9946" s="15" t="s">
        <v>13343</v>
      </c>
      <c r="F9946" s="15">
        <v>85</v>
      </c>
      <c r="G9946" s="15">
        <v>50</v>
      </c>
    </row>
    <row r="9947" ht="24" customHeight="true" spans="1:7">
      <c r="A9947" s="15">
        <v>10945</v>
      </c>
      <c r="B9947" s="15" t="s">
        <v>13344</v>
      </c>
      <c r="C9947" s="15" t="s">
        <v>12706</v>
      </c>
      <c r="D9947" s="15" t="s">
        <v>13289</v>
      </c>
      <c r="E9947" s="15" t="s">
        <v>13343</v>
      </c>
      <c r="F9947" s="15">
        <v>82</v>
      </c>
      <c r="G9947" s="15">
        <v>50</v>
      </c>
    </row>
    <row r="9948" ht="21" customHeight="true" spans="1:7">
      <c r="A9948" s="15">
        <v>10946</v>
      </c>
      <c r="B9948" s="15" t="s">
        <v>13345</v>
      </c>
      <c r="C9948" s="15" t="s">
        <v>12706</v>
      </c>
      <c r="D9948" s="15" t="s">
        <v>13289</v>
      </c>
      <c r="E9948" s="15" t="s">
        <v>13346</v>
      </c>
      <c r="F9948" s="15">
        <v>86</v>
      </c>
      <c r="G9948" s="15">
        <v>50</v>
      </c>
    </row>
    <row r="9949" ht="24" customHeight="true" spans="1:7">
      <c r="A9949" s="15">
        <v>10947</v>
      </c>
      <c r="B9949" s="15" t="s">
        <v>13347</v>
      </c>
      <c r="C9949" s="15" t="s">
        <v>12706</v>
      </c>
      <c r="D9949" s="15" t="s">
        <v>13289</v>
      </c>
      <c r="E9949" s="15" t="s">
        <v>13348</v>
      </c>
      <c r="F9949" s="15">
        <v>84</v>
      </c>
      <c r="G9949" s="15">
        <v>50</v>
      </c>
    </row>
    <row r="9950" ht="21" customHeight="true" spans="1:7">
      <c r="A9950" s="15">
        <v>10948</v>
      </c>
      <c r="B9950" s="15" t="s">
        <v>13349</v>
      </c>
      <c r="C9950" s="15" t="s">
        <v>12706</v>
      </c>
      <c r="D9950" s="15" t="s">
        <v>13289</v>
      </c>
      <c r="E9950" s="15" t="s">
        <v>13350</v>
      </c>
      <c r="F9950" s="15">
        <v>82</v>
      </c>
      <c r="G9950" s="15">
        <v>50</v>
      </c>
    </row>
    <row r="9951" ht="24" customHeight="true" spans="1:7">
      <c r="A9951" s="15">
        <v>10949</v>
      </c>
      <c r="B9951" s="15" t="s">
        <v>13351</v>
      </c>
      <c r="C9951" s="15" t="s">
        <v>12706</v>
      </c>
      <c r="D9951" s="15" t="s">
        <v>13289</v>
      </c>
      <c r="E9951" s="15" t="s">
        <v>13352</v>
      </c>
      <c r="F9951" s="15">
        <v>85</v>
      </c>
      <c r="G9951" s="15">
        <v>50</v>
      </c>
    </row>
    <row r="9952" ht="24" customHeight="true" spans="1:7">
      <c r="A9952" s="15">
        <v>10950</v>
      </c>
      <c r="B9952" s="15" t="s">
        <v>2056</v>
      </c>
      <c r="C9952" s="15" t="s">
        <v>12706</v>
      </c>
      <c r="D9952" s="15" t="s">
        <v>13289</v>
      </c>
      <c r="E9952" s="15" t="s">
        <v>13353</v>
      </c>
      <c r="F9952" s="15">
        <v>84</v>
      </c>
      <c r="G9952" s="15">
        <v>50</v>
      </c>
    </row>
    <row r="9953" ht="21" customHeight="true" spans="1:7">
      <c r="A9953" s="15">
        <v>10951</v>
      </c>
      <c r="B9953" s="15" t="s">
        <v>13354</v>
      </c>
      <c r="C9953" s="15" t="s">
        <v>12706</v>
      </c>
      <c r="D9953" s="15" t="s">
        <v>13289</v>
      </c>
      <c r="E9953" s="15" t="s">
        <v>13346</v>
      </c>
      <c r="F9953" s="15">
        <v>83</v>
      </c>
      <c r="G9953" s="15">
        <v>50</v>
      </c>
    </row>
    <row r="9954" ht="24" customHeight="true" spans="1:7">
      <c r="A9954" s="15">
        <v>10952</v>
      </c>
      <c r="B9954" s="15" t="s">
        <v>13355</v>
      </c>
      <c r="C9954" s="15" t="s">
        <v>12706</v>
      </c>
      <c r="D9954" s="15" t="s">
        <v>13289</v>
      </c>
      <c r="E9954" s="15" t="s">
        <v>13356</v>
      </c>
      <c r="F9954" s="15">
        <v>82</v>
      </c>
      <c r="G9954" s="15">
        <v>50</v>
      </c>
    </row>
    <row r="9955" ht="21" customHeight="true" spans="1:7">
      <c r="A9955" s="15">
        <v>10953</v>
      </c>
      <c r="B9955" s="15" t="s">
        <v>13357</v>
      </c>
      <c r="C9955" s="15" t="s">
        <v>12706</v>
      </c>
      <c r="D9955" s="15" t="s">
        <v>13289</v>
      </c>
      <c r="E9955" s="15" t="s">
        <v>13358</v>
      </c>
      <c r="F9955" s="15">
        <v>81</v>
      </c>
      <c r="G9955" s="15">
        <v>50</v>
      </c>
    </row>
    <row r="9956" ht="24" customHeight="true" spans="1:7">
      <c r="A9956" s="15">
        <v>10954</v>
      </c>
      <c r="B9956" s="15" t="s">
        <v>4875</v>
      </c>
      <c r="C9956" s="15" t="s">
        <v>12706</v>
      </c>
      <c r="D9956" s="15" t="s">
        <v>13289</v>
      </c>
      <c r="E9956" s="15" t="s">
        <v>13359</v>
      </c>
      <c r="F9956" s="15">
        <v>86</v>
      </c>
      <c r="G9956" s="15">
        <v>50</v>
      </c>
    </row>
    <row r="9957" ht="24" customHeight="true" spans="1:7">
      <c r="A9957" s="15">
        <v>10955</v>
      </c>
      <c r="B9957" s="15" t="s">
        <v>7461</v>
      </c>
      <c r="C9957" s="15" t="s">
        <v>12706</v>
      </c>
      <c r="D9957" s="15" t="s">
        <v>13289</v>
      </c>
      <c r="E9957" s="15" t="s">
        <v>13360</v>
      </c>
      <c r="F9957" s="15">
        <v>84</v>
      </c>
      <c r="G9957" s="15">
        <v>50</v>
      </c>
    </row>
    <row r="9958" ht="21" customHeight="true" spans="1:7">
      <c r="A9958" s="15">
        <v>10956</v>
      </c>
      <c r="B9958" s="15" t="s">
        <v>13088</v>
      </c>
      <c r="C9958" s="15" t="s">
        <v>12706</v>
      </c>
      <c r="D9958" s="15" t="s">
        <v>13289</v>
      </c>
      <c r="E9958" s="15" t="s">
        <v>13361</v>
      </c>
      <c r="F9958" s="15">
        <v>85</v>
      </c>
      <c r="G9958" s="15">
        <v>50</v>
      </c>
    </row>
    <row r="9959" ht="24" customHeight="true" spans="1:7">
      <c r="A9959" s="15">
        <v>10957</v>
      </c>
      <c r="B9959" s="15" t="s">
        <v>13362</v>
      </c>
      <c r="C9959" s="15" t="s">
        <v>12706</v>
      </c>
      <c r="D9959" s="15" t="s">
        <v>13289</v>
      </c>
      <c r="E9959" s="15" t="s">
        <v>13363</v>
      </c>
      <c r="F9959" s="15">
        <v>80</v>
      </c>
      <c r="G9959" s="15">
        <v>50</v>
      </c>
    </row>
    <row r="9960" ht="21" customHeight="true" spans="1:7">
      <c r="A9960" s="15">
        <v>10958</v>
      </c>
      <c r="B9960" s="15" t="s">
        <v>13364</v>
      </c>
      <c r="C9960" s="15" t="s">
        <v>12706</v>
      </c>
      <c r="D9960" s="15" t="s">
        <v>13289</v>
      </c>
      <c r="E9960" s="15" t="s">
        <v>13365</v>
      </c>
      <c r="F9960" s="15">
        <v>85</v>
      </c>
      <c r="G9960" s="15">
        <v>50</v>
      </c>
    </row>
    <row r="9961" ht="24" customHeight="true" spans="1:7">
      <c r="A9961" s="15">
        <v>10959</v>
      </c>
      <c r="B9961" s="15" t="s">
        <v>13366</v>
      </c>
      <c r="C9961" s="15" t="s">
        <v>12706</v>
      </c>
      <c r="D9961" s="15" t="s">
        <v>13289</v>
      </c>
      <c r="E9961" s="15" t="s">
        <v>13367</v>
      </c>
      <c r="F9961" s="15">
        <v>80</v>
      </c>
      <c r="G9961" s="15">
        <v>50</v>
      </c>
    </row>
    <row r="9962" ht="24" customHeight="true" spans="1:7">
      <c r="A9962" s="15">
        <v>10960</v>
      </c>
      <c r="B9962" s="15" t="s">
        <v>13368</v>
      </c>
      <c r="C9962" s="15" t="s">
        <v>12706</v>
      </c>
      <c r="D9962" s="15" t="s">
        <v>13289</v>
      </c>
      <c r="E9962" s="15" t="s">
        <v>13369</v>
      </c>
      <c r="F9962" s="15">
        <v>80</v>
      </c>
      <c r="G9962" s="15">
        <v>50</v>
      </c>
    </row>
    <row r="9963" ht="21" customHeight="true" spans="1:7">
      <c r="A9963" s="15">
        <v>10961</v>
      </c>
      <c r="B9963" s="15" t="s">
        <v>13370</v>
      </c>
      <c r="C9963" s="15" t="s">
        <v>12706</v>
      </c>
      <c r="D9963" s="15" t="s">
        <v>13289</v>
      </c>
      <c r="E9963" s="15" t="s">
        <v>13371</v>
      </c>
      <c r="F9963" s="15">
        <v>86</v>
      </c>
      <c r="G9963" s="15">
        <v>50</v>
      </c>
    </row>
    <row r="9964" ht="24" customHeight="true" spans="1:7">
      <c r="A9964" s="15">
        <v>10962</v>
      </c>
      <c r="B9964" s="15" t="s">
        <v>13372</v>
      </c>
      <c r="C9964" s="15" t="s">
        <v>12706</v>
      </c>
      <c r="D9964" s="15" t="s">
        <v>13289</v>
      </c>
      <c r="E9964" s="15" t="s">
        <v>13373</v>
      </c>
      <c r="F9964" s="15">
        <v>87</v>
      </c>
      <c r="G9964" s="15">
        <v>50</v>
      </c>
    </row>
    <row r="9965" ht="24" customHeight="true" spans="1:7">
      <c r="A9965" s="15">
        <v>10964</v>
      </c>
      <c r="B9965" s="15" t="s">
        <v>7951</v>
      </c>
      <c r="C9965" s="15" t="s">
        <v>12706</v>
      </c>
      <c r="D9965" s="15" t="s">
        <v>13289</v>
      </c>
      <c r="E9965" s="15" t="s">
        <v>13374</v>
      </c>
      <c r="F9965" s="15">
        <v>81</v>
      </c>
      <c r="G9965" s="15">
        <v>50</v>
      </c>
    </row>
    <row r="9966" ht="24" customHeight="true" spans="1:7">
      <c r="A9966" s="15">
        <v>10965</v>
      </c>
      <c r="B9966" s="15" t="s">
        <v>13375</v>
      </c>
      <c r="C9966" s="15" t="s">
        <v>12706</v>
      </c>
      <c r="D9966" s="15" t="s">
        <v>13289</v>
      </c>
      <c r="E9966" s="15" t="s">
        <v>13376</v>
      </c>
      <c r="F9966" s="15">
        <v>81</v>
      </c>
      <c r="G9966" s="15">
        <v>50</v>
      </c>
    </row>
    <row r="9967" ht="21" customHeight="true" spans="1:7">
      <c r="A9967" s="15">
        <v>10966</v>
      </c>
      <c r="B9967" s="15" t="s">
        <v>13377</v>
      </c>
      <c r="C9967" s="15" t="s">
        <v>12706</v>
      </c>
      <c r="D9967" s="15" t="s">
        <v>13289</v>
      </c>
      <c r="E9967" s="15" t="s">
        <v>13378</v>
      </c>
      <c r="F9967" s="15">
        <v>81</v>
      </c>
      <c r="G9967" s="15">
        <v>50</v>
      </c>
    </row>
    <row r="9968" ht="24" customHeight="true" spans="1:7">
      <c r="A9968" s="15">
        <v>10967</v>
      </c>
      <c r="B9968" s="15" t="s">
        <v>13379</v>
      </c>
      <c r="C9968" s="15" t="s">
        <v>12706</v>
      </c>
      <c r="D9968" s="15" t="s">
        <v>13289</v>
      </c>
      <c r="E9968" s="15" t="s">
        <v>13380</v>
      </c>
      <c r="F9968" s="15">
        <v>82</v>
      </c>
      <c r="G9968" s="15">
        <v>50</v>
      </c>
    </row>
    <row r="9969" ht="21" customHeight="true" spans="1:7">
      <c r="A9969" s="15">
        <v>10968</v>
      </c>
      <c r="B9969" s="15" t="s">
        <v>13381</v>
      </c>
      <c r="C9969" s="15" t="s">
        <v>12706</v>
      </c>
      <c r="D9969" s="15" t="s">
        <v>13289</v>
      </c>
      <c r="E9969" s="15" t="s">
        <v>13382</v>
      </c>
      <c r="F9969" s="15">
        <v>86</v>
      </c>
      <c r="G9969" s="15">
        <v>50</v>
      </c>
    </row>
    <row r="9970" ht="24" customHeight="true" spans="1:7">
      <c r="A9970" s="15">
        <v>10969</v>
      </c>
      <c r="B9970" s="15" t="s">
        <v>13383</v>
      </c>
      <c r="C9970" s="15" t="s">
        <v>12706</v>
      </c>
      <c r="D9970" s="15" t="s">
        <v>13289</v>
      </c>
      <c r="E9970" s="15" t="s">
        <v>13384</v>
      </c>
      <c r="F9970" s="15">
        <v>85</v>
      </c>
      <c r="G9970" s="15">
        <v>50</v>
      </c>
    </row>
    <row r="9971" ht="24" customHeight="true" spans="1:7">
      <c r="A9971" s="15">
        <v>10970</v>
      </c>
      <c r="B9971" s="15" t="s">
        <v>13385</v>
      </c>
      <c r="C9971" s="15" t="s">
        <v>12706</v>
      </c>
      <c r="D9971" s="15" t="s">
        <v>13289</v>
      </c>
      <c r="E9971" s="15" t="s">
        <v>13386</v>
      </c>
      <c r="F9971" s="15">
        <v>82</v>
      </c>
      <c r="G9971" s="15">
        <v>50</v>
      </c>
    </row>
    <row r="9972" ht="24" customHeight="true" spans="1:7">
      <c r="A9972" s="15">
        <v>10972</v>
      </c>
      <c r="B9972" s="15" t="s">
        <v>1436</v>
      </c>
      <c r="C9972" s="15" t="s">
        <v>12706</v>
      </c>
      <c r="D9972" s="15" t="s">
        <v>13289</v>
      </c>
      <c r="E9972" s="15" t="s">
        <v>13387</v>
      </c>
      <c r="F9972" s="15">
        <v>86</v>
      </c>
      <c r="G9972" s="15">
        <v>50</v>
      </c>
    </row>
    <row r="9973" ht="21" customHeight="true" spans="1:7">
      <c r="A9973" s="15">
        <v>10973</v>
      </c>
      <c r="B9973" s="15" t="s">
        <v>481</v>
      </c>
      <c r="C9973" s="15" t="s">
        <v>12706</v>
      </c>
      <c r="D9973" s="15" t="s">
        <v>13289</v>
      </c>
      <c r="E9973" s="15" t="s">
        <v>13388</v>
      </c>
      <c r="F9973" s="15">
        <v>86</v>
      </c>
      <c r="G9973" s="15">
        <v>50</v>
      </c>
    </row>
    <row r="9974" ht="24" customHeight="true" spans="1:7">
      <c r="A9974" s="15">
        <v>10974</v>
      </c>
      <c r="B9974" s="15" t="s">
        <v>13389</v>
      </c>
      <c r="C9974" s="15" t="s">
        <v>12706</v>
      </c>
      <c r="D9974" s="15" t="s">
        <v>13289</v>
      </c>
      <c r="E9974" s="15" t="s">
        <v>13390</v>
      </c>
      <c r="F9974" s="15">
        <v>87</v>
      </c>
      <c r="G9974" s="15">
        <v>50</v>
      </c>
    </row>
    <row r="9975" ht="21" customHeight="true" spans="1:7">
      <c r="A9975" s="15">
        <v>10976</v>
      </c>
      <c r="B9975" s="15" t="s">
        <v>13391</v>
      </c>
      <c r="C9975" s="15" t="s">
        <v>12706</v>
      </c>
      <c r="D9975" s="15" t="s">
        <v>13289</v>
      </c>
      <c r="E9975" s="15" t="s">
        <v>13392</v>
      </c>
      <c r="F9975" s="15">
        <v>84</v>
      </c>
      <c r="G9975" s="15">
        <v>50</v>
      </c>
    </row>
    <row r="9976" ht="24" customHeight="true" spans="1:7">
      <c r="A9976" s="15">
        <v>10977</v>
      </c>
      <c r="B9976" s="15" t="s">
        <v>13393</v>
      </c>
      <c r="C9976" s="15" t="s">
        <v>12706</v>
      </c>
      <c r="D9976" s="15" t="s">
        <v>13289</v>
      </c>
      <c r="E9976" s="15" t="s">
        <v>13394</v>
      </c>
      <c r="F9976" s="15">
        <v>85</v>
      </c>
      <c r="G9976" s="15">
        <v>50</v>
      </c>
    </row>
    <row r="9977" ht="21" customHeight="true" spans="1:7">
      <c r="A9977" s="15">
        <v>10978</v>
      </c>
      <c r="B9977" s="15" t="s">
        <v>4796</v>
      </c>
      <c r="C9977" s="15" t="s">
        <v>12706</v>
      </c>
      <c r="D9977" s="15" t="s">
        <v>13289</v>
      </c>
      <c r="E9977" s="15" t="s">
        <v>13395</v>
      </c>
      <c r="F9977" s="15">
        <v>85</v>
      </c>
      <c r="G9977" s="15">
        <v>50</v>
      </c>
    </row>
    <row r="9978" ht="24" customHeight="true" spans="1:7">
      <c r="A9978" s="15">
        <v>10979</v>
      </c>
      <c r="B9978" s="15" t="s">
        <v>13396</v>
      </c>
      <c r="C9978" s="15" t="s">
        <v>12706</v>
      </c>
      <c r="D9978" s="15" t="s">
        <v>13289</v>
      </c>
      <c r="E9978" s="15" t="s">
        <v>13397</v>
      </c>
      <c r="F9978" s="15">
        <v>86</v>
      </c>
      <c r="G9978" s="15">
        <v>50</v>
      </c>
    </row>
    <row r="9979" ht="24" customHeight="true" spans="1:7">
      <c r="A9979" s="15">
        <v>10980</v>
      </c>
      <c r="B9979" s="15" t="s">
        <v>13398</v>
      </c>
      <c r="C9979" s="15" t="s">
        <v>12706</v>
      </c>
      <c r="D9979" s="15" t="s">
        <v>13289</v>
      </c>
      <c r="E9979" s="15" t="s">
        <v>13399</v>
      </c>
      <c r="F9979" s="15">
        <v>86</v>
      </c>
      <c r="G9979" s="15">
        <v>50</v>
      </c>
    </row>
    <row r="9980" ht="21" customHeight="true" spans="1:7">
      <c r="A9980" s="15">
        <v>10981</v>
      </c>
      <c r="B9980" s="15" t="s">
        <v>13400</v>
      </c>
      <c r="C9980" s="15" t="s">
        <v>12706</v>
      </c>
      <c r="D9980" s="15" t="s">
        <v>13289</v>
      </c>
      <c r="E9980" s="15" t="s">
        <v>13401</v>
      </c>
      <c r="F9980" s="15">
        <v>82</v>
      </c>
      <c r="G9980" s="15">
        <v>50</v>
      </c>
    </row>
    <row r="9981" ht="24" customHeight="true" spans="1:7">
      <c r="A9981" s="15">
        <v>10982</v>
      </c>
      <c r="B9981" s="15" t="s">
        <v>13402</v>
      </c>
      <c r="C9981" s="15" t="s">
        <v>12706</v>
      </c>
      <c r="D9981" s="15" t="s">
        <v>13289</v>
      </c>
      <c r="E9981" s="15" t="s">
        <v>13403</v>
      </c>
      <c r="F9981" s="15">
        <v>83</v>
      </c>
      <c r="G9981" s="15">
        <v>50</v>
      </c>
    </row>
    <row r="9982" ht="21" customHeight="true" spans="1:7">
      <c r="A9982" s="15">
        <v>10983</v>
      </c>
      <c r="B9982" s="15" t="s">
        <v>13404</v>
      </c>
      <c r="C9982" s="15" t="s">
        <v>12706</v>
      </c>
      <c r="D9982" s="15" t="s">
        <v>13289</v>
      </c>
      <c r="E9982" s="15" t="s">
        <v>13405</v>
      </c>
      <c r="F9982" s="15">
        <v>80</v>
      </c>
      <c r="G9982" s="15">
        <v>50</v>
      </c>
    </row>
    <row r="9983" ht="24" customHeight="true" spans="1:7">
      <c r="A9983" s="15">
        <v>10984</v>
      </c>
      <c r="B9983" s="15" t="s">
        <v>13406</v>
      </c>
      <c r="C9983" s="15" t="s">
        <v>12706</v>
      </c>
      <c r="D9983" s="15" t="s">
        <v>13289</v>
      </c>
      <c r="E9983" s="15" t="s">
        <v>13407</v>
      </c>
      <c r="F9983" s="15">
        <v>80</v>
      </c>
      <c r="G9983" s="15">
        <v>50</v>
      </c>
    </row>
    <row r="9984" ht="24" customHeight="true" spans="1:7">
      <c r="A9984" s="15">
        <v>10985</v>
      </c>
      <c r="B9984" s="15" t="s">
        <v>13398</v>
      </c>
      <c r="C9984" s="15" t="s">
        <v>12706</v>
      </c>
      <c r="D9984" s="15" t="s">
        <v>13289</v>
      </c>
      <c r="E9984" s="15" t="s">
        <v>13408</v>
      </c>
      <c r="F9984" s="15">
        <v>84</v>
      </c>
      <c r="G9984" s="15">
        <v>50</v>
      </c>
    </row>
    <row r="9985" ht="21" customHeight="true" spans="1:7">
      <c r="A9985" s="15">
        <v>10988</v>
      </c>
      <c r="B9985" s="15" t="s">
        <v>13409</v>
      </c>
      <c r="C9985" s="15" t="s">
        <v>12706</v>
      </c>
      <c r="D9985" s="15" t="s">
        <v>13289</v>
      </c>
      <c r="E9985" s="15" t="s">
        <v>13410</v>
      </c>
      <c r="F9985" s="15">
        <v>81</v>
      </c>
      <c r="G9985" s="15">
        <v>50</v>
      </c>
    </row>
    <row r="9986" ht="24" customHeight="true" spans="1:7">
      <c r="A9986" s="15">
        <v>10989</v>
      </c>
      <c r="B9986" s="15" t="s">
        <v>13411</v>
      </c>
      <c r="C9986" s="15" t="s">
        <v>12706</v>
      </c>
      <c r="D9986" s="15" t="s">
        <v>13289</v>
      </c>
      <c r="E9986" s="15" t="s">
        <v>13401</v>
      </c>
      <c r="F9986" s="15">
        <v>80</v>
      </c>
      <c r="G9986" s="15">
        <v>50</v>
      </c>
    </row>
    <row r="9987" ht="24" customHeight="true" spans="1:7">
      <c r="A9987" s="15">
        <v>10990</v>
      </c>
      <c r="B9987" s="15" t="s">
        <v>13412</v>
      </c>
      <c r="C9987" s="15" t="s">
        <v>12706</v>
      </c>
      <c r="D9987" s="15" t="s">
        <v>13413</v>
      </c>
      <c r="E9987" s="15" t="s">
        <v>13414</v>
      </c>
      <c r="F9987" s="15">
        <v>84</v>
      </c>
      <c r="G9987" s="15">
        <v>50</v>
      </c>
    </row>
    <row r="9988" ht="21" customHeight="true" spans="1:7">
      <c r="A9988" s="15">
        <v>10991</v>
      </c>
      <c r="B9988" s="15" t="s">
        <v>13415</v>
      </c>
      <c r="C9988" s="15" t="s">
        <v>12706</v>
      </c>
      <c r="D9988" s="15" t="s">
        <v>13413</v>
      </c>
      <c r="E9988" s="15" t="s">
        <v>13416</v>
      </c>
      <c r="F9988" s="15">
        <v>84</v>
      </c>
      <c r="G9988" s="15">
        <v>50</v>
      </c>
    </row>
    <row r="9989" ht="24" customHeight="true" spans="1:7">
      <c r="A9989" s="15">
        <v>10992</v>
      </c>
      <c r="B9989" s="15" t="s">
        <v>13417</v>
      </c>
      <c r="C9989" s="15" t="s">
        <v>12706</v>
      </c>
      <c r="D9989" s="15" t="s">
        <v>13413</v>
      </c>
      <c r="E9989" s="15" t="s">
        <v>13418</v>
      </c>
      <c r="F9989" s="15">
        <v>82</v>
      </c>
      <c r="G9989" s="15">
        <v>50</v>
      </c>
    </row>
    <row r="9990" ht="21" customHeight="true" spans="1:7">
      <c r="A9990" s="15">
        <v>10993</v>
      </c>
      <c r="B9990" s="15" t="s">
        <v>13419</v>
      </c>
      <c r="C9990" s="15" t="s">
        <v>12706</v>
      </c>
      <c r="D9990" s="15" t="s">
        <v>13413</v>
      </c>
      <c r="E9990" s="15" t="s">
        <v>13414</v>
      </c>
      <c r="F9990" s="15">
        <v>84</v>
      </c>
      <c r="G9990" s="15">
        <v>50</v>
      </c>
    </row>
    <row r="9991" ht="24" customHeight="true" spans="1:7">
      <c r="A9991" s="15">
        <v>10994</v>
      </c>
      <c r="B9991" s="15" t="s">
        <v>13420</v>
      </c>
      <c r="C9991" s="15" t="s">
        <v>12706</v>
      </c>
      <c r="D9991" s="15" t="s">
        <v>13413</v>
      </c>
      <c r="E9991" s="15" t="s">
        <v>13418</v>
      </c>
      <c r="F9991" s="15">
        <v>86</v>
      </c>
      <c r="G9991" s="15">
        <v>50</v>
      </c>
    </row>
    <row r="9992" ht="24" customHeight="true" spans="1:7">
      <c r="A9992" s="15">
        <v>10995</v>
      </c>
      <c r="B9992" s="15" t="s">
        <v>13421</v>
      </c>
      <c r="C9992" s="15" t="s">
        <v>12706</v>
      </c>
      <c r="D9992" s="15" t="s">
        <v>13413</v>
      </c>
      <c r="E9992" s="15" t="s">
        <v>13422</v>
      </c>
      <c r="F9992" s="15">
        <v>80</v>
      </c>
      <c r="G9992" s="15">
        <v>50</v>
      </c>
    </row>
    <row r="9993" ht="21" customHeight="true" spans="1:7">
      <c r="A9993" s="15">
        <v>10996</v>
      </c>
      <c r="B9993" s="15" t="s">
        <v>13423</v>
      </c>
      <c r="C9993" s="15" t="s">
        <v>12706</v>
      </c>
      <c r="D9993" s="15" t="s">
        <v>13413</v>
      </c>
      <c r="E9993" s="15" t="s">
        <v>13416</v>
      </c>
      <c r="F9993" s="15">
        <v>82</v>
      </c>
      <c r="G9993" s="15">
        <v>50</v>
      </c>
    </row>
    <row r="9994" ht="24" customHeight="true" spans="1:7">
      <c r="A9994" s="15">
        <v>10997</v>
      </c>
      <c r="B9994" s="15" t="s">
        <v>13424</v>
      </c>
      <c r="C9994" s="15" t="s">
        <v>12706</v>
      </c>
      <c r="D9994" s="15" t="s">
        <v>13413</v>
      </c>
      <c r="E9994" s="15" t="s">
        <v>13425</v>
      </c>
      <c r="F9994" s="15">
        <v>82</v>
      </c>
      <c r="G9994" s="15">
        <v>50</v>
      </c>
    </row>
    <row r="9995" ht="21" customHeight="true" spans="1:7">
      <c r="A9995" s="15">
        <v>10998</v>
      </c>
      <c r="B9995" s="15" t="s">
        <v>13426</v>
      </c>
      <c r="C9995" s="15" t="s">
        <v>12706</v>
      </c>
      <c r="D9995" s="15" t="s">
        <v>13413</v>
      </c>
      <c r="E9995" s="15" t="s">
        <v>13416</v>
      </c>
      <c r="F9995" s="15">
        <v>81</v>
      </c>
      <c r="G9995" s="15">
        <v>50</v>
      </c>
    </row>
    <row r="9996" ht="24" customHeight="true" spans="1:7">
      <c r="A9996" s="15">
        <v>10999</v>
      </c>
      <c r="B9996" s="15" t="s">
        <v>13427</v>
      </c>
      <c r="C9996" s="15" t="s">
        <v>12706</v>
      </c>
      <c r="D9996" s="15" t="s">
        <v>13413</v>
      </c>
      <c r="E9996" s="15" t="s">
        <v>13425</v>
      </c>
      <c r="F9996" s="15">
        <v>87</v>
      </c>
      <c r="G9996" s="15">
        <v>50</v>
      </c>
    </row>
    <row r="9997" ht="24" customHeight="true" spans="1:7">
      <c r="A9997" s="15">
        <v>11000</v>
      </c>
      <c r="B9997" s="15" t="s">
        <v>13428</v>
      </c>
      <c r="C9997" s="15" t="s">
        <v>12706</v>
      </c>
      <c r="D9997" s="15" t="s">
        <v>13413</v>
      </c>
      <c r="E9997" s="15" t="s">
        <v>13425</v>
      </c>
      <c r="F9997" s="15">
        <v>84</v>
      </c>
      <c r="G9997" s="15">
        <v>50</v>
      </c>
    </row>
    <row r="9998" ht="21" customHeight="true" spans="1:7">
      <c r="A9998" s="15">
        <v>11001</v>
      </c>
      <c r="B9998" s="15" t="s">
        <v>13429</v>
      </c>
      <c r="C9998" s="15" t="s">
        <v>12706</v>
      </c>
      <c r="D9998" s="15" t="s">
        <v>13413</v>
      </c>
      <c r="E9998" s="15" t="s">
        <v>13414</v>
      </c>
      <c r="F9998" s="15">
        <v>84</v>
      </c>
      <c r="G9998" s="15">
        <v>50</v>
      </c>
    </row>
    <row r="9999" ht="24" customHeight="true" spans="1:7">
      <c r="A9999" s="15">
        <v>11002</v>
      </c>
      <c r="B9999" s="15" t="s">
        <v>11204</v>
      </c>
      <c r="C9999" s="15" t="s">
        <v>12706</v>
      </c>
      <c r="D9999" s="15" t="s">
        <v>13413</v>
      </c>
      <c r="E9999" s="15" t="s">
        <v>13414</v>
      </c>
      <c r="F9999" s="15">
        <v>81</v>
      </c>
      <c r="G9999" s="15">
        <v>50</v>
      </c>
    </row>
    <row r="10000" ht="21" customHeight="true" spans="1:7">
      <c r="A10000" s="15">
        <v>11003</v>
      </c>
      <c r="B10000" s="15" t="s">
        <v>13430</v>
      </c>
      <c r="C10000" s="15" t="s">
        <v>12706</v>
      </c>
      <c r="D10000" s="15" t="s">
        <v>13413</v>
      </c>
      <c r="E10000" s="15" t="s">
        <v>13414</v>
      </c>
      <c r="F10000" s="15">
        <v>82</v>
      </c>
      <c r="G10000" s="15">
        <v>50</v>
      </c>
    </row>
    <row r="10001" ht="24" customHeight="true" spans="1:7">
      <c r="A10001" s="15">
        <v>11004</v>
      </c>
      <c r="B10001" s="15" t="s">
        <v>13431</v>
      </c>
      <c r="C10001" s="15" t="s">
        <v>12706</v>
      </c>
      <c r="D10001" s="15" t="s">
        <v>13413</v>
      </c>
      <c r="E10001" s="15" t="s">
        <v>13416</v>
      </c>
      <c r="F10001" s="15">
        <v>83</v>
      </c>
      <c r="G10001" s="15">
        <v>50</v>
      </c>
    </row>
    <row r="10002" ht="24" customHeight="true" spans="1:7">
      <c r="A10002" s="15">
        <v>11005</v>
      </c>
      <c r="B10002" s="15" t="s">
        <v>13432</v>
      </c>
      <c r="C10002" s="15" t="s">
        <v>12706</v>
      </c>
      <c r="D10002" s="15" t="s">
        <v>13413</v>
      </c>
      <c r="E10002" s="15" t="s">
        <v>13433</v>
      </c>
      <c r="F10002" s="15">
        <v>80</v>
      </c>
      <c r="G10002" s="15">
        <v>50</v>
      </c>
    </row>
    <row r="10003" ht="24" customHeight="true" spans="1:7">
      <c r="A10003" s="15">
        <v>11007</v>
      </c>
      <c r="B10003" s="15" t="s">
        <v>13434</v>
      </c>
      <c r="C10003" s="15" t="s">
        <v>12706</v>
      </c>
      <c r="D10003" s="15" t="s">
        <v>13413</v>
      </c>
      <c r="E10003" s="15" t="s">
        <v>13416</v>
      </c>
      <c r="F10003" s="15">
        <v>90</v>
      </c>
      <c r="G10003" s="15">
        <v>100</v>
      </c>
    </row>
    <row r="10004" ht="21" customHeight="true" spans="1:7">
      <c r="A10004" s="15">
        <v>11008</v>
      </c>
      <c r="B10004" s="15" t="s">
        <v>13435</v>
      </c>
      <c r="C10004" s="15" t="s">
        <v>12706</v>
      </c>
      <c r="D10004" s="15" t="s">
        <v>13413</v>
      </c>
      <c r="E10004" s="15" t="s">
        <v>13418</v>
      </c>
      <c r="F10004" s="15">
        <v>85</v>
      </c>
      <c r="G10004" s="15">
        <v>50</v>
      </c>
    </row>
    <row r="10005" ht="24" customHeight="true" spans="1:7">
      <c r="A10005" s="15">
        <v>11009</v>
      </c>
      <c r="B10005" s="15" t="s">
        <v>13436</v>
      </c>
      <c r="C10005" s="15" t="s">
        <v>12706</v>
      </c>
      <c r="D10005" s="15" t="s">
        <v>13413</v>
      </c>
      <c r="E10005" s="15" t="s">
        <v>13437</v>
      </c>
      <c r="F10005" s="15">
        <v>84</v>
      </c>
      <c r="G10005" s="15">
        <v>50</v>
      </c>
    </row>
    <row r="10006" ht="24" customHeight="true" spans="1:7">
      <c r="A10006" s="15">
        <v>11010</v>
      </c>
      <c r="B10006" s="15" t="s">
        <v>13438</v>
      </c>
      <c r="C10006" s="15" t="s">
        <v>12706</v>
      </c>
      <c r="D10006" s="15" t="s">
        <v>13413</v>
      </c>
      <c r="E10006" s="15" t="s">
        <v>13414</v>
      </c>
      <c r="F10006" s="15">
        <v>85</v>
      </c>
      <c r="G10006" s="15">
        <v>50</v>
      </c>
    </row>
    <row r="10007" ht="24" customHeight="true" spans="1:7">
      <c r="A10007" s="15">
        <v>11011</v>
      </c>
      <c r="B10007" s="15" t="s">
        <v>13439</v>
      </c>
      <c r="C10007" s="15" t="s">
        <v>12706</v>
      </c>
      <c r="D10007" s="15" t="s">
        <v>13413</v>
      </c>
      <c r="E10007" s="15" t="s">
        <v>13440</v>
      </c>
      <c r="F10007" s="15">
        <v>86</v>
      </c>
      <c r="G10007" s="15">
        <v>50</v>
      </c>
    </row>
    <row r="10008" ht="21" customHeight="true" spans="1:7">
      <c r="A10008" s="15">
        <v>11012</v>
      </c>
      <c r="B10008" s="15" t="s">
        <v>13441</v>
      </c>
      <c r="C10008" s="15" t="s">
        <v>12706</v>
      </c>
      <c r="D10008" s="15" t="s">
        <v>13413</v>
      </c>
      <c r="E10008" s="15" t="s">
        <v>13416</v>
      </c>
      <c r="F10008" s="15">
        <v>85</v>
      </c>
      <c r="G10008" s="15">
        <v>50</v>
      </c>
    </row>
    <row r="10009" ht="24" customHeight="true" spans="1:7">
      <c r="A10009" s="15">
        <v>11013</v>
      </c>
      <c r="B10009" s="15" t="s">
        <v>384</v>
      </c>
      <c r="C10009" s="15" t="s">
        <v>12706</v>
      </c>
      <c r="D10009" s="15" t="s">
        <v>13413</v>
      </c>
      <c r="E10009" s="15" t="s">
        <v>13416</v>
      </c>
      <c r="F10009" s="15">
        <v>82</v>
      </c>
      <c r="G10009" s="15">
        <v>50</v>
      </c>
    </row>
    <row r="10010" ht="24" customHeight="true" spans="1:7">
      <c r="A10010" s="15">
        <v>11014</v>
      </c>
      <c r="B10010" s="15" t="s">
        <v>13442</v>
      </c>
      <c r="C10010" s="15" t="s">
        <v>12706</v>
      </c>
      <c r="D10010" s="15" t="s">
        <v>13413</v>
      </c>
      <c r="E10010" s="15" t="s">
        <v>13443</v>
      </c>
      <c r="F10010" s="15">
        <v>83</v>
      </c>
      <c r="G10010" s="15">
        <v>50</v>
      </c>
    </row>
    <row r="10011" ht="21" customHeight="true" spans="1:7">
      <c r="A10011" s="15">
        <v>11015</v>
      </c>
      <c r="B10011" s="15" t="s">
        <v>13444</v>
      </c>
      <c r="C10011" s="15" t="s">
        <v>12706</v>
      </c>
      <c r="D10011" s="15" t="s">
        <v>13413</v>
      </c>
      <c r="E10011" s="15" t="s">
        <v>13416</v>
      </c>
      <c r="F10011" s="15">
        <v>81</v>
      </c>
      <c r="G10011" s="15">
        <v>50</v>
      </c>
    </row>
    <row r="10012" ht="24" customHeight="true" spans="1:7">
      <c r="A10012" s="15">
        <v>11016</v>
      </c>
      <c r="B10012" s="15" t="s">
        <v>13445</v>
      </c>
      <c r="C10012" s="15" t="s">
        <v>12706</v>
      </c>
      <c r="D10012" s="15" t="s">
        <v>13413</v>
      </c>
      <c r="E10012" s="15" t="s">
        <v>13416</v>
      </c>
      <c r="F10012" s="15">
        <v>80</v>
      </c>
      <c r="G10012" s="15">
        <v>50</v>
      </c>
    </row>
    <row r="10013" ht="21" customHeight="true" spans="1:7">
      <c r="A10013" s="15">
        <v>11017</v>
      </c>
      <c r="B10013" s="15" t="s">
        <v>13446</v>
      </c>
      <c r="C10013" s="15" t="s">
        <v>12706</v>
      </c>
      <c r="D10013" s="15" t="s">
        <v>13413</v>
      </c>
      <c r="E10013" s="15" t="s">
        <v>13416</v>
      </c>
      <c r="F10013" s="15">
        <v>85</v>
      </c>
      <c r="G10013" s="15">
        <v>50</v>
      </c>
    </row>
    <row r="10014" ht="24" customHeight="true" spans="1:7">
      <c r="A10014" s="15">
        <v>11018</v>
      </c>
      <c r="B10014" s="15" t="s">
        <v>13447</v>
      </c>
      <c r="C10014" s="15" t="s">
        <v>12706</v>
      </c>
      <c r="D10014" s="15" t="s">
        <v>13413</v>
      </c>
      <c r="E10014" s="15" t="s">
        <v>13422</v>
      </c>
      <c r="F10014" s="15">
        <v>84</v>
      </c>
      <c r="G10014" s="15">
        <v>50</v>
      </c>
    </row>
    <row r="10015" ht="24" customHeight="true" spans="1:7">
      <c r="A10015" s="15">
        <v>11019</v>
      </c>
      <c r="B10015" s="15" t="s">
        <v>13448</v>
      </c>
      <c r="C10015" s="15" t="s">
        <v>12706</v>
      </c>
      <c r="D10015" s="15" t="s">
        <v>13413</v>
      </c>
      <c r="E10015" s="15" t="s">
        <v>13425</v>
      </c>
      <c r="F10015" s="15">
        <v>83</v>
      </c>
      <c r="G10015" s="15">
        <v>50</v>
      </c>
    </row>
    <row r="10016" ht="21" customHeight="true" spans="1:7">
      <c r="A10016" s="15">
        <v>11020</v>
      </c>
      <c r="B10016" s="15" t="s">
        <v>13449</v>
      </c>
      <c r="C10016" s="15" t="s">
        <v>12706</v>
      </c>
      <c r="D10016" s="15" t="s">
        <v>13413</v>
      </c>
      <c r="E10016" s="15" t="s">
        <v>13416</v>
      </c>
      <c r="F10016" s="15">
        <v>81</v>
      </c>
      <c r="G10016" s="15">
        <v>50</v>
      </c>
    </row>
    <row r="10017" ht="24" customHeight="true" spans="1:7">
      <c r="A10017" s="15">
        <v>11021</v>
      </c>
      <c r="B10017" s="15" t="s">
        <v>13450</v>
      </c>
      <c r="C10017" s="15" t="s">
        <v>12706</v>
      </c>
      <c r="D10017" s="15" t="s">
        <v>13413</v>
      </c>
      <c r="E10017" s="15" t="s">
        <v>13418</v>
      </c>
      <c r="F10017" s="15">
        <v>83</v>
      </c>
      <c r="G10017" s="15">
        <v>50</v>
      </c>
    </row>
    <row r="10018" ht="21" customHeight="true" spans="1:7">
      <c r="A10018" s="15">
        <v>11022</v>
      </c>
      <c r="B10018" s="15" t="s">
        <v>13451</v>
      </c>
      <c r="C10018" s="15" t="s">
        <v>12706</v>
      </c>
      <c r="D10018" s="15" t="s">
        <v>13413</v>
      </c>
      <c r="E10018" s="15" t="s">
        <v>13440</v>
      </c>
      <c r="F10018" s="15">
        <v>81</v>
      </c>
      <c r="G10018" s="15">
        <v>50</v>
      </c>
    </row>
    <row r="10019" ht="24" customHeight="true" spans="1:7">
      <c r="A10019" s="15">
        <v>11023</v>
      </c>
      <c r="B10019" s="15" t="s">
        <v>13452</v>
      </c>
      <c r="C10019" s="15" t="s">
        <v>12706</v>
      </c>
      <c r="D10019" s="15" t="s">
        <v>13413</v>
      </c>
      <c r="E10019" s="15" t="s">
        <v>13453</v>
      </c>
      <c r="F10019" s="15">
        <v>81</v>
      </c>
      <c r="G10019" s="15">
        <v>50</v>
      </c>
    </row>
    <row r="10020" ht="24" customHeight="true" spans="1:7">
      <c r="A10020" s="15">
        <v>11024</v>
      </c>
      <c r="B10020" s="15" t="s">
        <v>13454</v>
      </c>
      <c r="C10020" s="15" t="s">
        <v>12706</v>
      </c>
      <c r="D10020" s="15" t="s">
        <v>13413</v>
      </c>
      <c r="E10020" s="15" t="s">
        <v>13455</v>
      </c>
      <c r="F10020" s="15">
        <v>82</v>
      </c>
      <c r="G10020" s="15">
        <v>50</v>
      </c>
    </row>
    <row r="10021" ht="21" customHeight="true" spans="1:7">
      <c r="A10021" s="15">
        <v>11025</v>
      </c>
      <c r="B10021" s="15" t="s">
        <v>13456</v>
      </c>
      <c r="C10021" s="15" t="s">
        <v>12706</v>
      </c>
      <c r="D10021" s="15" t="s">
        <v>13413</v>
      </c>
      <c r="E10021" s="15" t="s">
        <v>13457</v>
      </c>
      <c r="F10021" s="15">
        <v>83</v>
      </c>
      <c r="G10021" s="15">
        <v>50</v>
      </c>
    </row>
    <row r="10022" ht="24" customHeight="true" spans="1:7">
      <c r="A10022" s="15">
        <v>11026</v>
      </c>
      <c r="B10022" s="15" t="s">
        <v>13458</v>
      </c>
      <c r="C10022" s="15" t="s">
        <v>12706</v>
      </c>
      <c r="D10022" s="15" t="s">
        <v>13413</v>
      </c>
      <c r="E10022" s="15" t="s">
        <v>13422</v>
      </c>
      <c r="F10022" s="15">
        <v>85</v>
      </c>
      <c r="G10022" s="15">
        <v>50</v>
      </c>
    </row>
    <row r="10023" ht="21" customHeight="true" spans="1:7">
      <c r="A10023" s="15">
        <v>11027</v>
      </c>
      <c r="B10023" s="15" t="s">
        <v>13459</v>
      </c>
      <c r="C10023" s="15" t="s">
        <v>12706</v>
      </c>
      <c r="D10023" s="15" t="s">
        <v>13413</v>
      </c>
      <c r="E10023" s="15" t="s">
        <v>13460</v>
      </c>
      <c r="F10023" s="15">
        <v>83</v>
      </c>
      <c r="G10023" s="15">
        <v>50</v>
      </c>
    </row>
    <row r="10024" ht="24" customHeight="true" spans="1:7">
      <c r="A10024" s="15">
        <v>11028</v>
      </c>
      <c r="B10024" s="15" t="s">
        <v>384</v>
      </c>
      <c r="C10024" s="15" t="s">
        <v>12706</v>
      </c>
      <c r="D10024" s="15" t="s">
        <v>13413</v>
      </c>
      <c r="E10024" s="15" t="s">
        <v>13032</v>
      </c>
      <c r="F10024" s="15">
        <v>83</v>
      </c>
      <c r="G10024" s="15">
        <v>50</v>
      </c>
    </row>
    <row r="10025" ht="24" customHeight="true" spans="1:7">
      <c r="A10025" s="15">
        <v>11029</v>
      </c>
      <c r="B10025" s="15" t="s">
        <v>13461</v>
      </c>
      <c r="C10025" s="15" t="s">
        <v>12706</v>
      </c>
      <c r="D10025" s="15" t="s">
        <v>13413</v>
      </c>
      <c r="E10025" s="15" t="s">
        <v>13032</v>
      </c>
      <c r="F10025" s="15">
        <v>86</v>
      </c>
      <c r="G10025" s="15">
        <v>50</v>
      </c>
    </row>
    <row r="10026" ht="21" customHeight="true" spans="1:7">
      <c r="A10026" s="15">
        <v>11030</v>
      </c>
      <c r="B10026" s="15" t="s">
        <v>13462</v>
      </c>
      <c r="C10026" s="15" t="s">
        <v>12706</v>
      </c>
      <c r="D10026" s="15" t="s">
        <v>13413</v>
      </c>
      <c r="E10026" s="15" t="s">
        <v>13463</v>
      </c>
      <c r="F10026" s="15">
        <v>80</v>
      </c>
      <c r="G10026" s="15">
        <v>50</v>
      </c>
    </row>
    <row r="10027" ht="24" customHeight="true" spans="1:7">
      <c r="A10027" s="15">
        <v>11031</v>
      </c>
      <c r="B10027" s="15" t="s">
        <v>13464</v>
      </c>
      <c r="C10027" s="15" t="s">
        <v>12706</v>
      </c>
      <c r="D10027" s="15" t="s">
        <v>13413</v>
      </c>
      <c r="E10027" s="15" t="s">
        <v>13032</v>
      </c>
      <c r="F10027" s="15">
        <v>80</v>
      </c>
      <c r="G10027" s="15">
        <v>50</v>
      </c>
    </row>
    <row r="10028" ht="21" customHeight="true" spans="1:7">
      <c r="A10028" s="15">
        <v>11032</v>
      </c>
      <c r="B10028" s="15" t="s">
        <v>13465</v>
      </c>
      <c r="C10028" s="15" t="s">
        <v>12706</v>
      </c>
      <c r="D10028" s="15" t="s">
        <v>13413</v>
      </c>
      <c r="E10028" s="15" t="s">
        <v>13455</v>
      </c>
      <c r="F10028" s="15">
        <v>83</v>
      </c>
      <c r="G10028" s="15">
        <v>50</v>
      </c>
    </row>
    <row r="10029" ht="24" customHeight="true" spans="1:7">
      <c r="A10029" s="15">
        <v>11033</v>
      </c>
      <c r="B10029" s="15" t="s">
        <v>13466</v>
      </c>
      <c r="C10029" s="15" t="s">
        <v>12706</v>
      </c>
      <c r="D10029" s="15" t="s">
        <v>13413</v>
      </c>
      <c r="E10029" s="15" t="s">
        <v>13418</v>
      </c>
      <c r="F10029" s="15">
        <v>82</v>
      </c>
      <c r="G10029" s="15">
        <v>50</v>
      </c>
    </row>
    <row r="10030" ht="24" customHeight="true" spans="1:7">
      <c r="A10030" s="15">
        <v>11034</v>
      </c>
      <c r="B10030" s="15" t="s">
        <v>13467</v>
      </c>
      <c r="C10030" s="15" t="s">
        <v>12706</v>
      </c>
      <c r="D10030" s="15" t="s">
        <v>13413</v>
      </c>
      <c r="E10030" s="15" t="s">
        <v>13468</v>
      </c>
      <c r="F10030" s="15">
        <v>80</v>
      </c>
      <c r="G10030" s="15">
        <v>50</v>
      </c>
    </row>
    <row r="10031" ht="21" customHeight="true" spans="1:7">
      <c r="A10031" s="15">
        <v>11035</v>
      </c>
      <c r="B10031" s="15" t="s">
        <v>13469</v>
      </c>
      <c r="C10031" s="15" t="s">
        <v>12706</v>
      </c>
      <c r="D10031" s="15" t="s">
        <v>13413</v>
      </c>
      <c r="E10031" s="15" t="s">
        <v>13470</v>
      </c>
      <c r="F10031" s="15">
        <v>85</v>
      </c>
      <c r="G10031" s="15">
        <v>50</v>
      </c>
    </row>
    <row r="10032" ht="24" customHeight="true" spans="1:7">
      <c r="A10032" s="15">
        <v>11036</v>
      </c>
      <c r="B10032" s="15" t="s">
        <v>13471</v>
      </c>
      <c r="C10032" s="15" t="s">
        <v>12706</v>
      </c>
      <c r="D10032" s="15" t="s">
        <v>13413</v>
      </c>
      <c r="E10032" s="15" t="s">
        <v>13472</v>
      </c>
      <c r="F10032" s="15">
        <v>84</v>
      </c>
      <c r="G10032" s="15">
        <v>50</v>
      </c>
    </row>
    <row r="10033" ht="21" customHeight="true" spans="1:7">
      <c r="A10033" s="15">
        <v>11037</v>
      </c>
      <c r="B10033" s="15" t="s">
        <v>13473</v>
      </c>
      <c r="C10033" s="15" t="s">
        <v>12706</v>
      </c>
      <c r="D10033" s="15" t="s">
        <v>13413</v>
      </c>
      <c r="E10033" s="15" t="s">
        <v>13425</v>
      </c>
      <c r="F10033" s="15">
        <v>83</v>
      </c>
      <c r="G10033" s="15">
        <v>50</v>
      </c>
    </row>
    <row r="10034" ht="24" customHeight="true" spans="1:7">
      <c r="A10034" s="15">
        <v>11038</v>
      </c>
      <c r="B10034" s="15" t="s">
        <v>13474</v>
      </c>
      <c r="C10034" s="15" t="s">
        <v>12706</v>
      </c>
      <c r="D10034" s="15" t="s">
        <v>13413</v>
      </c>
      <c r="E10034" s="15" t="s">
        <v>13475</v>
      </c>
      <c r="F10034" s="15">
        <v>81</v>
      </c>
      <c r="G10034" s="15">
        <v>50</v>
      </c>
    </row>
    <row r="10035" ht="24" customHeight="true" spans="1:7">
      <c r="A10035" s="15">
        <v>11039</v>
      </c>
      <c r="B10035" s="15" t="s">
        <v>13476</v>
      </c>
      <c r="C10035" s="15" t="s">
        <v>12706</v>
      </c>
      <c r="D10035" s="15" t="s">
        <v>13413</v>
      </c>
      <c r="E10035" s="15" t="s">
        <v>13477</v>
      </c>
      <c r="F10035" s="15">
        <v>81</v>
      </c>
      <c r="G10035" s="15">
        <v>50</v>
      </c>
    </row>
    <row r="10036" ht="21" customHeight="true" spans="1:7">
      <c r="A10036" s="15">
        <v>11040</v>
      </c>
      <c r="B10036" s="15" t="s">
        <v>13478</v>
      </c>
      <c r="C10036" s="15" t="s">
        <v>12706</v>
      </c>
      <c r="D10036" s="15" t="s">
        <v>13413</v>
      </c>
      <c r="E10036" s="15" t="s">
        <v>13422</v>
      </c>
      <c r="F10036" s="15">
        <v>82</v>
      </c>
      <c r="G10036" s="15">
        <v>50</v>
      </c>
    </row>
    <row r="10037" ht="24" customHeight="true" spans="1:7">
      <c r="A10037" s="15">
        <v>11041</v>
      </c>
      <c r="B10037" s="15" t="s">
        <v>13479</v>
      </c>
      <c r="C10037" s="15" t="s">
        <v>12706</v>
      </c>
      <c r="D10037" s="15" t="s">
        <v>13413</v>
      </c>
      <c r="E10037" s="15" t="s">
        <v>13480</v>
      </c>
      <c r="F10037" s="15">
        <v>80</v>
      </c>
      <c r="G10037" s="15">
        <v>50</v>
      </c>
    </row>
    <row r="10038" ht="21" customHeight="true" spans="1:7">
      <c r="A10038" s="15">
        <v>11042</v>
      </c>
      <c r="B10038" s="15" t="s">
        <v>13481</v>
      </c>
      <c r="C10038" s="15" t="s">
        <v>12706</v>
      </c>
      <c r="D10038" s="15" t="s">
        <v>13413</v>
      </c>
      <c r="E10038" s="15" t="s">
        <v>13416</v>
      </c>
      <c r="F10038" s="15">
        <v>85</v>
      </c>
      <c r="G10038" s="15">
        <v>50</v>
      </c>
    </row>
    <row r="10039" ht="24" customHeight="true" spans="1:7">
      <c r="A10039" s="15">
        <v>11043</v>
      </c>
      <c r="B10039" s="15" t="s">
        <v>13482</v>
      </c>
      <c r="C10039" s="15" t="s">
        <v>12706</v>
      </c>
      <c r="D10039" s="15" t="s">
        <v>13413</v>
      </c>
      <c r="E10039" s="15" t="s">
        <v>13468</v>
      </c>
      <c r="F10039" s="15">
        <v>80</v>
      </c>
      <c r="G10039" s="15">
        <v>50</v>
      </c>
    </row>
    <row r="10040" ht="24" customHeight="true" spans="1:7">
      <c r="A10040" s="15">
        <v>11044</v>
      </c>
      <c r="B10040" s="15" t="s">
        <v>13483</v>
      </c>
      <c r="C10040" s="15" t="s">
        <v>12706</v>
      </c>
      <c r="D10040" s="15" t="s">
        <v>13413</v>
      </c>
      <c r="E10040" s="15" t="s">
        <v>13484</v>
      </c>
      <c r="F10040" s="15">
        <v>80</v>
      </c>
      <c r="G10040" s="15">
        <v>50</v>
      </c>
    </row>
    <row r="10041" ht="21" customHeight="true" spans="1:7">
      <c r="A10041" s="15">
        <v>11045</v>
      </c>
      <c r="B10041" s="15" t="s">
        <v>13485</v>
      </c>
      <c r="C10041" s="15" t="s">
        <v>12706</v>
      </c>
      <c r="D10041" s="15" t="s">
        <v>13413</v>
      </c>
      <c r="E10041" s="15" t="s">
        <v>13484</v>
      </c>
      <c r="F10041" s="15">
        <v>84</v>
      </c>
      <c r="G10041" s="15">
        <v>50</v>
      </c>
    </row>
    <row r="10042" ht="24" customHeight="true" spans="1:7">
      <c r="A10042" s="15">
        <v>11046</v>
      </c>
      <c r="B10042" s="15" t="s">
        <v>13486</v>
      </c>
      <c r="C10042" s="15" t="s">
        <v>12706</v>
      </c>
      <c r="D10042" s="15" t="s">
        <v>13413</v>
      </c>
      <c r="E10042" s="15" t="s">
        <v>13487</v>
      </c>
      <c r="F10042" s="15">
        <v>82</v>
      </c>
      <c r="G10042" s="15">
        <v>50</v>
      </c>
    </row>
    <row r="10043" ht="21" customHeight="true" spans="1:7">
      <c r="A10043" s="15">
        <v>11047</v>
      </c>
      <c r="B10043" s="15" t="s">
        <v>13488</v>
      </c>
      <c r="C10043" s="15" t="s">
        <v>12706</v>
      </c>
      <c r="D10043" s="15" t="s">
        <v>13413</v>
      </c>
      <c r="E10043" s="15" t="s">
        <v>13484</v>
      </c>
      <c r="F10043" s="15">
        <v>80</v>
      </c>
      <c r="G10043" s="15">
        <v>50</v>
      </c>
    </row>
    <row r="10044" ht="24" customHeight="true" spans="1:7">
      <c r="A10044" s="15">
        <v>11048</v>
      </c>
      <c r="B10044" s="15" t="s">
        <v>13489</v>
      </c>
      <c r="C10044" s="15" t="s">
        <v>12706</v>
      </c>
      <c r="D10044" s="15" t="s">
        <v>13413</v>
      </c>
      <c r="E10044" s="15" t="s">
        <v>10902</v>
      </c>
      <c r="F10044" s="15">
        <v>84</v>
      </c>
      <c r="G10044" s="15">
        <v>50</v>
      </c>
    </row>
    <row r="10045" ht="24" customHeight="true" spans="1:7">
      <c r="A10045" s="15">
        <v>11049</v>
      </c>
      <c r="B10045" s="15" t="s">
        <v>8357</v>
      </c>
      <c r="C10045" s="15" t="s">
        <v>12706</v>
      </c>
      <c r="D10045" s="15" t="s">
        <v>13413</v>
      </c>
      <c r="E10045" s="15" t="s">
        <v>13484</v>
      </c>
      <c r="F10045" s="15">
        <v>86</v>
      </c>
      <c r="G10045" s="15">
        <v>50</v>
      </c>
    </row>
    <row r="10046" ht="21" customHeight="true" spans="1:7">
      <c r="A10046" s="15">
        <v>11050</v>
      </c>
      <c r="B10046" s="15" t="s">
        <v>13490</v>
      </c>
      <c r="C10046" s="15" t="s">
        <v>12706</v>
      </c>
      <c r="D10046" s="15" t="s">
        <v>13413</v>
      </c>
      <c r="E10046" s="15" t="s">
        <v>13491</v>
      </c>
      <c r="F10046" s="15">
        <v>81</v>
      </c>
      <c r="G10046" s="15">
        <v>50</v>
      </c>
    </row>
    <row r="10047" ht="24" customHeight="true" spans="1:7">
      <c r="A10047" s="15">
        <v>11051</v>
      </c>
      <c r="B10047" s="15" t="s">
        <v>13492</v>
      </c>
      <c r="C10047" s="15" t="s">
        <v>12706</v>
      </c>
      <c r="D10047" s="15" t="s">
        <v>13413</v>
      </c>
      <c r="E10047" s="15" t="s">
        <v>13491</v>
      </c>
      <c r="F10047" s="15">
        <v>83</v>
      </c>
      <c r="G10047" s="15">
        <v>50</v>
      </c>
    </row>
    <row r="10048" ht="21" customHeight="true" spans="1:7">
      <c r="A10048" s="15">
        <v>11052</v>
      </c>
      <c r="B10048" s="15" t="s">
        <v>13493</v>
      </c>
      <c r="C10048" s="15" t="s">
        <v>12706</v>
      </c>
      <c r="D10048" s="15" t="s">
        <v>13413</v>
      </c>
      <c r="E10048" s="15" t="s">
        <v>10902</v>
      </c>
      <c r="F10048" s="15">
        <v>80</v>
      </c>
      <c r="G10048" s="15">
        <v>50</v>
      </c>
    </row>
    <row r="10049" ht="24" customHeight="true" spans="1:7">
      <c r="A10049" s="15">
        <v>11053</v>
      </c>
      <c r="B10049" s="15" t="s">
        <v>13494</v>
      </c>
      <c r="C10049" s="15" t="s">
        <v>12706</v>
      </c>
      <c r="D10049" s="15" t="s">
        <v>13413</v>
      </c>
      <c r="E10049" s="15" t="s">
        <v>13495</v>
      </c>
      <c r="F10049" s="15">
        <v>84</v>
      </c>
      <c r="G10049" s="15">
        <v>50</v>
      </c>
    </row>
    <row r="10050" ht="24" customHeight="true" spans="1:7">
      <c r="A10050" s="15">
        <v>11054</v>
      </c>
      <c r="B10050" s="15" t="s">
        <v>13496</v>
      </c>
      <c r="C10050" s="15" t="s">
        <v>12706</v>
      </c>
      <c r="D10050" s="15" t="s">
        <v>13413</v>
      </c>
      <c r="E10050" s="15" t="s">
        <v>13484</v>
      </c>
      <c r="F10050" s="15">
        <v>90</v>
      </c>
      <c r="G10050" s="15">
        <v>100</v>
      </c>
    </row>
    <row r="10051" ht="21" customHeight="true" spans="1:7">
      <c r="A10051" s="15">
        <v>11055</v>
      </c>
      <c r="B10051" s="15" t="s">
        <v>13497</v>
      </c>
      <c r="C10051" s="15" t="s">
        <v>12706</v>
      </c>
      <c r="D10051" s="15" t="s">
        <v>13413</v>
      </c>
      <c r="E10051" s="15" t="s">
        <v>13498</v>
      </c>
      <c r="F10051" s="15">
        <v>82</v>
      </c>
      <c r="G10051" s="15">
        <v>50</v>
      </c>
    </row>
    <row r="10052" ht="24" customHeight="true" spans="1:7">
      <c r="A10052" s="15">
        <v>11056</v>
      </c>
      <c r="B10052" s="15" t="s">
        <v>13499</v>
      </c>
      <c r="C10052" s="15" t="s">
        <v>12706</v>
      </c>
      <c r="D10052" s="15" t="s">
        <v>13413</v>
      </c>
      <c r="E10052" s="15" t="s">
        <v>13484</v>
      </c>
      <c r="F10052" s="15">
        <v>82</v>
      </c>
      <c r="G10052" s="15">
        <v>50</v>
      </c>
    </row>
    <row r="10053" ht="21" customHeight="true" spans="1:7">
      <c r="A10053" s="15">
        <v>11057</v>
      </c>
      <c r="B10053" s="15" t="s">
        <v>13500</v>
      </c>
      <c r="C10053" s="15" t="s">
        <v>12706</v>
      </c>
      <c r="D10053" s="15" t="s">
        <v>13413</v>
      </c>
      <c r="E10053" s="15" t="s">
        <v>13491</v>
      </c>
      <c r="F10053" s="15">
        <v>82</v>
      </c>
      <c r="G10053" s="15">
        <v>50</v>
      </c>
    </row>
    <row r="10054" ht="24" customHeight="true" spans="1:7">
      <c r="A10054" s="15">
        <v>11058</v>
      </c>
      <c r="B10054" s="15" t="s">
        <v>13501</v>
      </c>
      <c r="C10054" s="15" t="s">
        <v>12706</v>
      </c>
      <c r="D10054" s="15" t="s">
        <v>13413</v>
      </c>
      <c r="E10054" s="15" t="s">
        <v>10902</v>
      </c>
      <c r="F10054" s="15">
        <v>80</v>
      </c>
      <c r="G10054" s="15">
        <v>50</v>
      </c>
    </row>
    <row r="10055" ht="24" customHeight="true" spans="1:7">
      <c r="A10055" s="15">
        <v>11059</v>
      </c>
      <c r="B10055" s="15" t="s">
        <v>13502</v>
      </c>
      <c r="C10055" s="15" t="s">
        <v>12706</v>
      </c>
      <c r="D10055" s="15" t="s">
        <v>13413</v>
      </c>
      <c r="E10055" s="15" t="s">
        <v>13503</v>
      </c>
      <c r="F10055" s="15">
        <v>84</v>
      </c>
      <c r="G10055" s="15">
        <v>50</v>
      </c>
    </row>
    <row r="10056" ht="21" customHeight="true" spans="1:7">
      <c r="A10056" s="15">
        <v>11060</v>
      </c>
      <c r="B10056" s="15" t="s">
        <v>13504</v>
      </c>
      <c r="C10056" s="15" t="s">
        <v>12706</v>
      </c>
      <c r="D10056" s="15" t="s">
        <v>13413</v>
      </c>
      <c r="E10056" s="15" t="s">
        <v>13491</v>
      </c>
      <c r="F10056" s="15">
        <v>83</v>
      </c>
      <c r="G10056" s="15">
        <v>50</v>
      </c>
    </row>
    <row r="10057" ht="24" customHeight="true" spans="1:7">
      <c r="A10057" s="15">
        <v>11061</v>
      </c>
      <c r="B10057" s="15" t="s">
        <v>13505</v>
      </c>
      <c r="C10057" s="15" t="s">
        <v>12706</v>
      </c>
      <c r="D10057" s="15" t="s">
        <v>13413</v>
      </c>
      <c r="E10057" s="15" t="s">
        <v>13491</v>
      </c>
      <c r="F10057" s="15">
        <v>85</v>
      </c>
      <c r="G10057" s="15">
        <v>50</v>
      </c>
    </row>
    <row r="10058" ht="21" customHeight="true" spans="1:7">
      <c r="A10058" s="15">
        <v>11062</v>
      </c>
      <c r="B10058" s="15" t="s">
        <v>13506</v>
      </c>
      <c r="C10058" s="15" t="s">
        <v>12706</v>
      </c>
      <c r="D10058" s="15" t="s">
        <v>13413</v>
      </c>
      <c r="E10058" s="15" t="s">
        <v>13484</v>
      </c>
      <c r="F10058" s="15">
        <v>84</v>
      </c>
      <c r="G10058" s="15">
        <v>50</v>
      </c>
    </row>
    <row r="10059" ht="24" customHeight="true" spans="1:7">
      <c r="A10059" s="15">
        <v>11063</v>
      </c>
      <c r="B10059" s="15" t="s">
        <v>13507</v>
      </c>
      <c r="C10059" s="15" t="s">
        <v>12706</v>
      </c>
      <c r="D10059" s="15" t="s">
        <v>13413</v>
      </c>
      <c r="E10059" s="15" t="s">
        <v>13491</v>
      </c>
      <c r="F10059" s="15">
        <v>81</v>
      </c>
      <c r="G10059" s="15">
        <v>50</v>
      </c>
    </row>
    <row r="10060" ht="24" customHeight="true" spans="1:7">
      <c r="A10060" s="15">
        <v>11064</v>
      </c>
      <c r="B10060" s="15" t="s">
        <v>13508</v>
      </c>
      <c r="C10060" s="15" t="s">
        <v>12706</v>
      </c>
      <c r="D10060" s="15" t="s">
        <v>13413</v>
      </c>
      <c r="E10060" s="15" t="s">
        <v>13491</v>
      </c>
      <c r="F10060" s="15">
        <v>81</v>
      </c>
      <c r="G10060" s="15">
        <v>50</v>
      </c>
    </row>
    <row r="10061" ht="21" customHeight="true" spans="1:7">
      <c r="A10061" s="15">
        <v>11065</v>
      </c>
      <c r="B10061" s="15" t="s">
        <v>13509</v>
      </c>
      <c r="C10061" s="15" t="s">
        <v>12706</v>
      </c>
      <c r="D10061" s="15" t="s">
        <v>13413</v>
      </c>
      <c r="E10061" s="15" t="s">
        <v>13484</v>
      </c>
      <c r="F10061" s="15">
        <v>86</v>
      </c>
      <c r="G10061" s="15">
        <v>50</v>
      </c>
    </row>
    <row r="10062" ht="24" customHeight="true" spans="1:7">
      <c r="A10062" s="15">
        <v>11066</v>
      </c>
      <c r="B10062" s="15" t="s">
        <v>13510</v>
      </c>
      <c r="C10062" s="15" t="s">
        <v>12706</v>
      </c>
      <c r="D10062" s="15" t="s">
        <v>13413</v>
      </c>
      <c r="E10062" s="15" t="s">
        <v>13511</v>
      </c>
      <c r="F10062" s="15">
        <v>82</v>
      </c>
      <c r="G10062" s="15">
        <v>50</v>
      </c>
    </row>
    <row r="10063" ht="21" customHeight="true" spans="1:7">
      <c r="A10063" s="15">
        <v>11067</v>
      </c>
      <c r="B10063" s="15" t="s">
        <v>13512</v>
      </c>
      <c r="C10063" s="15" t="s">
        <v>12706</v>
      </c>
      <c r="D10063" s="15" t="s">
        <v>13413</v>
      </c>
      <c r="E10063" s="15" t="s">
        <v>13491</v>
      </c>
      <c r="F10063" s="15">
        <v>90</v>
      </c>
      <c r="G10063" s="15">
        <v>100</v>
      </c>
    </row>
    <row r="10064" ht="24" customHeight="true" spans="1:7">
      <c r="A10064" s="15">
        <v>11068</v>
      </c>
      <c r="B10064" s="15" t="s">
        <v>13513</v>
      </c>
      <c r="C10064" s="15" t="s">
        <v>12706</v>
      </c>
      <c r="D10064" s="15" t="s">
        <v>13413</v>
      </c>
      <c r="E10064" s="15" t="s">
        <v>13484</v>
      </c>
      <c r="F10064" s="15">
        <v>82</v>
      </c>
      <c r="G10064" s="15">
        <v>50</v>
      </c>
    </row>
    <row r="10065" ht="24" customHeight="true" spans="1:7">
      <c r="A10065" s="15">
        <v>11069</v>
      </c>
      <c r="B10065" s="15" t="s">
        <v>13514</v>
      </c>
      <c r="C10065" s="15" t="s">
        <v>12706</v>
      </c>
      <c r="D10065" s="15" t="s">
        <v>13413</v>
      </c>
      <c r="E10065" s="15" t="s">
        <v>13472</v>
      </c>
      <c r="F10065" s="15">
        <v>87</v>
      </c>
      <c r="G10065" s="15">
        <v>50</v>
      </c>
    </row>
    <row r="10066" ht="21" customHeight="true" spans="1:7">
      <c r="A10066" s="15">
        <v>11070</v>
      </c>
      <c r="B10066" s="15" t="s">
        <v>13515</v>
      </c>
      <c r="C10066" s="15" t="s">
        <v>12706</v>
      </c>
      <c r="D10066" s="15" t="s">
        <v>13413</v>
      </c>
      <c r="E10066" s="15" t="s">
        <v>13418</v>
      </c>
      <c r="F10066" s="15">
        <v>80</v>
      </c>
      <c r="G10066" s="15">
        <v>50</v>
      </c>
    </row>
    <row r="10067" ht="24" customHeight="true" spans="1:7">
      <c r="A10067" s="15">
        <v>11071</v>
      </c>
      <c r="B10067" s="15" t="s">
        <v>13516</v>
      </c>
      <c r="C10067" s="15" t="s">
        <v>12706</v>
      </c>
      <c r="D10067" s="15" t="s">
        <v>13413</v>
      </c>
      <c r="E10067" s="15" t="s">
        <v>13418</v>
      </c>
      <c r="F10067" s="15">
        <v>81</v>
      </c>
      <c r="G10067" s="15">
        <v>50</v>
      </c>
    </row>
    <row r="10068" ht="21" customHeight="true" spans="1:7">
      <c r="A10068" s="15">
        <v>11072</v>
      </c>
      <c r="B10068" s="15" t="s">
        <v>13517</v>
      </c>
      <c r="C10068" s="15" t="s">
        <v>12706</v>
      </c>
      <c r="D10068" s="15" t="s">
        <v>13413</v>
      </c>
      <c r="E10068" s="15" t="s">
        <v>13414</v>
      </c>
      <c r="F10068" s="15">
        <v>81</v>
      </c>
      <c r="G10068" s="15">
        <v>50</v>
      </c>
    </row>
    <row r="10069" ht="24" customHeight="true" spans="1:7">
      <c r="A10069" s="15">
        <v>11073</v>
      </c>
      <c r="B10069" s="15" t="s">
        <v>13518</v>
      </c>
      <c r="C10069" s="15" t="s">
        <v>12706</v>
      </c>
      <c r="D10069" s="15" t="s">
        <v>13413</v>
      </c>
      <c r="E10069" s="15" t="s">
        <v>13519</v>
      </c>
      <c r="F10069" s="15">
        <v>85</v>
      </c>
      <c r="G10069" s="15">
        <v>50</v>
      </c>
    </row>
    <row r="10070" ht="24" customHeight="true" spans="1:7">
      <c r="A10070" s="15">
        <v>11074</v>
      </c>
      <c r="B10070" s="15" t="s">
        <v>13520</v>
      </c>
      <c r="C10070" s="15" t="s">
        <v>12706</v>
      </c>
      <c r="D10070" s="15" t="s">
        <v>13413</v>
      </c>
      <c r="E10070" s="15" t="s">
        <v>13425</v>
      </c>
      <c r="F10070" s="15">
        <v>80</v>
      </c>
      <c r="G10070" s="15">
        <v>50</v>
      </c>
    </row>
    <row r="10071" ht="21" customHeight="true" spans="1:7">
      <c r="A10071" s="15">
        <v>11075</v>
      </c>
      <c r="B10071" s="15" t="s">
        <v>171</v>
      </c>
      <c r="C10071" s="15" t="s">
        <v>12706</v>
      </c>
      <c r="D10071" s="15" t="s">
        <v>13413</v>
      </c>
      <c r="E10071" s="15" t="s">
        <v>13425</v>
      </c>
      <c r="F10071" s="15">
        <v>85</v>
      </c>
      <c r="G10071" s="15">
        <v>50</v>
      </c>
    </row>
    <row r="10072" ht="24" customHeight="true" spans="1:7">
      <c r="A10072" s="15">
        <v>11076</v>
      </c>
      <c r="B10072" s="15" t="s">
        <v>7599</v>
      </c>
      <c r="C10072" s="15" t="s">
        <v>12706</v>
      </c>
      <c r="D10072" s="15" t="s">
        <v>13413</v>
      </c>
      <c r="E10072" s="15" t="s">
        <v>13425</v>
      </c>
      <c r="F10072" s="15">
        <v>83</v>
      </c>
      <c r="G10072" s="15">
        <v>50</v>
      </c>
    </row>
    <row r="10073" ht="21" customHeight="true" spans="1:7">
      <c r="A10073" s="15">
        <v>11077</v>
      </c>
      <c r="B10073" s="15" t="s">
        <v>13521</v>
      </c>
      <c r="C10073" s="15" t="s">
        <v>12706</v>
      </c>
      <c r="D10073" s="15" t="s">
        <v>13413</v>
      </c>
      <c r="E10073" s="15" t="s">
        <v>13522</v>
      </c>
      <c r="F10073" s="15">
        <v>86</v>
      </c>
      <c r="G10073" s="15">
        <v>50</v>
      </c>
    </row>
    <row r="10074" ht="24" customHeight="true" spans="1:7">
      <c r="A10074" s="15">
        <v>11078</v>
      </c>
      <c r="B10074" s="15" t="s">
        <v>13523</v>
      </c>
      <c r="C10074" s="15" t="s">
        <v>12706</v>
      </c>
      <c r="D10074" s="15" t="s">
        <v>13413</v>
      </c>
      <c r="E10074" s="15" t="s">
        <v>13524</v>
      </c>
      <c r="F10074" s="15">
        <v>86</v>
      </c>
      <c r="G10074" s="15">
        <v>50</v>
      </c>
    </row>
    <row r="10075" ht="24" customHeight="true" spans="1:7">
      <c r="A10075" s="15">
        <v>11079</v>
      </c>
      <c r="B10075" s="15" t="s">
        <v>13525</v>
      </c>
      <c r="C10075" s="15" t="s">
        <v>12706</v>
      </c>
      <c r="D10075" s="15" t="s">
        <v>13413</v>
      </c>
      <c r="E10075" s="15" t="s">
        <v>13418</v>
      </c>
      <c r="F10075" s="15">
        <v>80</v>
      </c>
      <c r="G10075" s="15">
        <v>50</v>
      </c>
    </row>
    <row r="10076" ht="21" customHeight="true" spans="1:7">
      <c r="A10076" s="15">
        <v>11080</v>
      </c>
      <c r="B10076" s="15" t="s">
        <v>13526</v>
      </c>
      <c r="C10076" s="15" t="s">
        <v>12706</v>
      </c>
      <c r="D10076" s="15" t="s">
        <v>13527</v>
      </c>
      <c r="E10076" s="15" t="s">
        <v>13528</v>
      </c>
      <c r="F10076" s="15">
        <v>81</v>
      </c>
      <c r="G10076" s="15">
        <v>50</v>
      </c>
    </row>
    <row r="10077" ht="24" customHeight="true" spans="1:7">
      <c r="A10077" s="15">
        <v>11081</v>
      </c>
      <c r="B10077" s="15" t="s">
        <v>13529</v>
      </c>
      <c r="C10077" s="15" t="s">
        <v>12706</v>
      </c>
      <c r="D10077" s="15" t="s">
        <v>13527</v>
      </c>
      <c r="E10077" s="15" t="s">
        <v>13530</v>
      </c>
      <c r="F10077" s="15">
        <v>87</v>
      </c>
      <c r="G10077" s="15">
        <v>50</v>
      </c>
    </row>
    <row r="10078" ht="21" customHeight="true" spans="1:7">
      <c r="A10078" s="15">
        <v>11082</v>
      </c>
      <c r="B10078" s="15" t="s">
        <v>13531</v>
      </c>
      <c r="C10078" s="15" t="s">
        <v>12706</v>
      </c>
      <c r="D10078" s="15" t="s">
        <v>13527</v>
      </c>
      <c r="E10078" s="15" t="s">
        <v>13532</v>
      </c>
      <c r="F10078" s="15">
        <v>85</v>
      </c>
      <c r="G10078" s="15">
        <v>50</v>
      </c>
    </row>
    <row r="10079" ht="24" customHeight="true" spans="1:7">
      <c r="A10079" s="15">
        <v>11083</v>
      </c>
      <c r="B10079" s="15" t="s">
        <v>13533</v>
      </c>
      <c r="C10079" s="15" t="s">
        <v>12706</v>
      </c>
      <c r="D10079" s="15" t="s">
        <v>13527</v>
      </c>
      <c r="E10079" s="15" t="s">
        <v>13534</v>
      </c>
      <c r="F10079" s="15">
        <v>84</v>
      </c>
      <c r="G10079" s="15">
        <v>50</v>
      </c>
    </row>
    <row r="10080" ht="24" customHeight="true" spans="1:7">
      <c r="A10080" s="15">
        <v>11084</v>
      </c>
      <c r="B10080" s="15" t="s">
        <v>13535</v>
      </c>
      <c r="C10080" s="15" t="s">
        <v>12706</v>
      </c>
      <c r="D10080" s="15" t="s">
        <v>13527</v>
      </c>
      <c r="E10080" s="15" t="s">
        <v>13536</v>
      </c>
      <c r="F10080" s="15">
        <v>85</v>
      </c>
      <c r="G10080" s="15">
        <v>50</v>
      </c>
    </row>
    <row r="10081" ht="21" customHeight="true" spans="1:7">
      <c r="A10081" s="15">
        <v>11085</v>
      </c>
      <c r="B10081" s="15" t="s">
        <v>13537</v>
      </c>
      <c r="C10081" s="15" t="s">
        <v>12706</v>
      </c>
      <c r="D10081" s="15" t="s">
        <v>13527</v>
      </c>
      <c r="E10081" s="15" t="s">
        <v>13538</v>
      </c>
      <c r="F10081" s="15">
        <v>84</v>
      </c>
      <c r="G10081" s="15">
        <v>50</v>
      </c>
    </row>
    <row r="10082" ht="24" customHeight="true" spans="1:7">
      <c r="A10082" s="15">
        <v>11086</v>
      </c>
      <c r="B10082" s="15" t="s">
        <v>13539</v>
      </c>
      <c r="C10082" s="15" t="s">
        <v>12706</v>
      </c>
      <c r="D10082" s="15" t="s">
        <v>13527</v>
      </c>
      <c r="E10082" s="15" t="s">
        <v>13540</v>
      </c>
      <c r="F10082" s="15">
        <v>82</v>
      </c>
      <c r="G10082" s="15">
        <v>50</v>
      </c>
    </row>
    <row r="10083" ht="21" customHeight="true" spans="1:7">
      <c r="A10083" s="15">
        <v>11087</v>
      </c>
      <c r="B10083" s="15" t="s">
        <v>13541</v>
      </c>
      <c r="C10083" s="15" t="s">
        <v>12706</v>
      </c>
      <c r="D10083" s="15" t="s">
        <v>13527</v>
      </c>
      <c r="E10083" s="15" t="s">
        <v>13542</v>
      </c>
      <c r="F10083" s="15">
        <v>83</v>
      </c>
      <c r="G10083" s="15">
        <v>50</v>
      </c>
    </row>
    <row r="10084" ht="24" customHeight="true" spans="1:7">
      <c r="A10084" s="15">
        <v>11088</v>
      </c>
      <c r="B10084" s="15" t="s">
        <v>13543</v>
      </c>
      <c r="C10084" s="15" t="s">
        <v>12706</v>
      </c>
      <c r="D10084" s="15" t="s">
        <v>13527</v>
      </c>
      <c r="E10084" s="15" t="s">
        <v>13544</v>
      </c>
      <c r="F10084" s="15">
        <v>84</v>
      </c>
      <c r="G10084" s="15">
        <v>50</v>
      </c>
    </row>
    <row r="10085" ht="24" customHeight="true" spans="1:7">
      <c r="A10085" s="15">
        <v>11089</v>
      </c>
      <c r="B10085" s="15" t="s">
        <v>13545</v>
      </c>
      <c r="C10085" s="15" t="s">
        <v>12706</v>
      </c>
      <c r="D10085" s="15" t="s">
        <v>13527</v>
      </c>
      <c r="E10085" s="15" t="s">
        <v>13546</v>
      </c>
      <c r="F10085" s="15">
        <v>83</v>
      </c>
      <c r="G10085" s="15">
        <v>50</v>
      </c>
    </row>
    <row r="10086" ht="24" customHeight="true" spans="1:7">
      <c r="A10086" s="15">
        <v>11091</v>
      </c>
      <c r="B10086" s="15" t="s">
        <v>13547</v>
      </c>
      <c r="C10086" s="15" t="s">
        <v>12706</v>
      </c>
      <c r="D10086" s="15" t="s">
        <v>13527</v>
      </c>
      <c r="E10086" s="15" t="s">
        <v>13548</v>
      </c>
      <c r="F10086" s="15">
        <v>83</v>
      </c>
      <c r="G10086" s="15">
        <v>50</v>
      </c>
    </row>
    <row r="10087" ht="21" customHeight="true" spans="1:7">
      <c r="A10087" s="15">
        <v>11092</v>
      </c>
      <c r="B10087" s="15" t="s">
        <v>13549</v>
      </c>
      <c r="C10087" s="15" t="s">
        <v>12706</v>
      </c>
      <c r="D10087" s="15" t="s">
        <v>13527</v>
      </c>
      <c r="E10087" s="15" t="s">
        <v>13550</v>
      </c>
      <c r="F10087" s="15">
        <v>87</v>
      </c>
      <c r="G10087" s="15">
        <v>50</v>
      </c>
    </row>
    <row r="10088" ht="24" customHeight="true" spans="1:7">
      <c r="A10088" s="15">
        <v>11093</v>
      </c>
      <c r="B10088" s="15" t="s">
        <v>13551</v>
      </c>
      <c r="C10088" s="15" t="s">
        <v>12706</v>
      </c>
      <c r="D10088" s="15" t="s">
        <v>13527</v>
      </c>
      <c r="E10088" s="15" t="s">
        <v>13538</v>
      </c>
      <c r="F10088" s="15">
        <v>84</v>
      </c>
      <c r="G10088" s="15">
        <v>50</v>
      </c>
    </row>
    <row r="10089" ht="24" customHeight="true" spans="1:7">
      <c r="A10089" s="15">
        <v>11094</v>
      </c>
      <c r="B10089" s="15" t="s">
        <v>13552</v>
      </c>
      <c r="C10089" s="15" t="s">
        <v>12706</v>
      </c>
      <c r="D10089" s="15" t="s">
        <v>13527</v>
      </c>
      <c r="E10089" s="15" t="s">
        <v>13553</v>
      </c>
      <c r="F10089" s="15">
        <v>86</v>
      </c>
      <c r="G10089" s="15">
        <v>50</v>
      </c>
    </row>
    <row r="10090" ht="21" customHeight="true" spans="1:7">
      <c r="A10090" s="15">
        <v>11095</v>
      </c>
      <c r="B10090" s="15" t="s">
        <v>13554</v>
      </c>
      <c r="C10090" s="15" t="s">
        <v>12706</v>
      </c>
      <c r="D10090" s="15" t="s">
        <v>13527</v>
      </c>
      <c r="E10090" s="15" t="s">
        <v>13555</v>
      </c>
      <c r="F10090" s="15">
        <v>90</v>
      </c>
      <c r="G10090" s="15">
        <v>100</v>
      </c>
    </row>
    <row r="10091" ht="24" customHeight="true" spans="1:7">
      <c r="A10091" s="15">
        <v>11096</v>
      </c>
      <c r="B10091" s="15" t="s">
        <v>13556</v>
      </c>
      <c r="C10091" s="15" t="s">
        <v>12706</v>
      </c>
      <c r="D10091" s="15" t="s">
        <v>13527</v>
      </c>
      <c r="E10091" s="15" t="s">
        <v>13557</v>
      </c>
      <c r="F10091" s="15">
        <v>85</v>
      </c>
      <c r="G10091" s="15">
        <v>50</v>
      </c>
    </row>
    <row r="10092" ht="21" customHeight="true" spans="1:7">
      <c r="A10092" s="15">
        <v>11097</v>
      </c>
      <c r="B10092" s="15" t="s">
        <v>13558</v>
      </c>
      <c r="C10092" s="15" t="s">
        <v>12706</v>
      </c>
      <c r="D10092" s="15" t="s">
        <v>13527</v>
      </c>
      <c r="E10092" s="15" t="s">
        <v>13559</v>
      </c>
      <c r="F10092" s="15">
        <v>87</v>
      </c>
      <c r="G10092" s="15">
        <v>50</v>
      </c>
    </row>
    <row r="10093" ht="24" customHeight="true" spans="1:7">
      <c r="A10093" s="15">
        <v>11098</v>
      </c>
      <c r="B10093" s="15" t="s">
        <v>13560</v>
      </c>
      <c r="C10093" s="15" t="s">
        <v>12706</v>
      </c>
      <c r="D10093" s="15" t="s">
        <v>13527</v>
      </c>
      <c r="E10093" s="15" t="s">
        <v>13561</v>
      </c>
      <c r="F10093" s="15">
        <v>81</v>
      </c>
      <c r="G10093" s="15">
        <v>50</v>
      </c>
    </row>
    <row r="10094" ht="24" customHeight="true" spans="1:7">
      <c r="A10094" s="15">
        <v>11099</v>
      </c>
      <c r="B10094" s="15" t="s">
        <v>13562</v>
      </c>
      <c r="C10094" s="15" t="s">
        <v>12706</v>
      </c>
      <c r="D10094" s="15" t="s">
        <v>13527</v>
      </c>
      <c r="E10094" s="15" t="s">
        <v>13563</v>
      </c>
      <c r="F10094" s="15">
        <v>85</v>
      </c>
      <c r="G10094" s="15">
        <v>50</v>
      </c>
    </row>
    <row r="10095" ht="21" customHeight="true" spans="1:7">
      <c r="A10095" s="15">
        <v>11100</v>
      </c>
      <c r="B10095" s="15" t="s">
        <v>13564</v>
      </c>
      <c r="C10095" s="15" t="s">
        <v>12706</v>
      </c>
      <c r="D10095" s="15" t="s">
        <v>13527</v>
      </c>
      <c r="E10095" s="15" t="s">
        <v>13565</v>
      </c>
      <c r="F10095" s="15">
        <v>82</v>
      </c>
      <c r="G10095" s="15">
        <v>50</v>
      </c>
    </row>
    <row r="10096" ht="24" customHeight="true" spans="1:7">
      <c r="A10096" s="15">
        <v>11101</v>
      </c>
      <c r="B10096" s="15" t="s">
        <v>13566</v>
      </c>
      <c r="C10096" s="15" t="s">
        <v>12706</v>
      </c>
      <c r="D10096" s="15" t="s">
        <v>13527</v>
      </c>
      <c r="E10096" s="15" t="s">
        <v>13538</v>
      </c>
      <c r="F10096" s="15">
        <v>80</v>
      </c>
      <c r="G10096" s="15">
        <v>50</v>
      </c>
    </row>
    <row r="10097" ht="21" customHeight="true" spans="1:7">
      <c r="A10097" s="15">
        <v>11102</v>
      </c>
      <c r="B10097" s="15" t="s">
        <v>13567</v>
      </c>
      <c r="C10097" s="15" t="s">
        <v>12706</v>
      </c>
      <c r="D10097" s="15" t="s">
        <v>13527</v>
      </c>
      <c r="E10097" s="15" t="s">
        <v>13568</v>
      </c>
      <c r="F10097" s="15">
        <v>81</v>
      </c>
      <c r="G10097" s="15">
        <v>50</v>
      </c>
    </row>
    <row r="10098" ht="24" customHeight="true" spans="1:7">
      <c r="A10098" s="15">
        <v>11103</v>
      </c>
      <c r="B10098" s="15" t="s">
        <v>13569</v>
      </c>
      <c r="C10098" s="15" t="s">
        <v>12706</v>
      </c>
      <c r="D10098" s="15" t="s">
        <v>13527</v>
      </c>
      <c r="E10098" s="15" t="s">
        <v>13570</v>
      </c>
      <c r="F10098" s="15">
        <v>80</v>
      </c>
      <c r="G10098" s="15">
        <v>50</v>
      </c>
    </row>
    <row r="10099" ht="24" customHeight="true" spans="1:7">
      <c r="A10099" s="15">
        <v>11104</v>
      </c>
      <c r="B10099" s="15" t="s">
        <v>13571</v>
      </c>
      <c r="C10099" s="15" t="s">
        <v>12706</v>
      </c>
      <c r="D10099" s="15" t="s">
        <v>13527</v>
      </c>
      <c r="E10099" s="15" t="s">
        <v>13572</v>
      </c>
      <c r="F10099" s="15">
        <v>84</v>
      </c>
      <c r="G10099" s="15">
        <v>50</v>
      </c>
    </row>
    <row r="10100" ht="21" customHeight="true" spans="1:7">
      <c r="A10100" s="15">
        <v>11105</v>
      </c>
      <c r="B10100" s="15" t="s">
        <v>13573</v>
      </c>
      <c r="C10100" s="15" t="s">
        <v>12706</v>
      </c>
      <c r="D10100" s="15" t="s">
        <v>13527</v>
      </c>
      <c r="E10100" s="15" t="s">
        <v>13574</v>
      </c>
      <c r="F10100" s="15">
        <v>84</v>
      </c>
      <c r="G10100" s="15">
        <v>50</v>
      </c>
    </row>
    <row r="10101" ht="21" customHeight="true" spans="1:7">
      <c r="A10101" s="15">
        <v>11107</v>
      </c>
      <c r="B10101" s="15" t="s">
        <v>13575</v>
      </c>
      <c r="C10101" s="15" t="s">
        <v>12706</v>
      </c>
      <c r="D10101" s="15" t="s">
        <v>13527</v>
      </c>
      <c r="E10101" s="15" t="s">
        <v>13576</v>
      </c>
      <c r="F10101" s="15">
        <v>85</v>
      </c>
      <c r="G10101" s="15">
        <v>50</v>
      </c>
    </row>
    <row r="10102" ht="24" customHeight="true" spans="1:7">
      <c r="A10102" s="15">
        <v>11108</v>
      </c>
      <c r="B10102" s="15" t="s">
        <v>13577</v>
      </c>
      <c r="C10102" s="15" t="s">
        <v>12706</v>
      </c>
      <c r="D10102" s="15" t="s">
        <v>13527</v>
      </c>
      <c r="E10102" s="15" t="s">
        <v>13530</v>
      </c>
      <c r="F10102" s="15">
        <v>83</v>
      </c>
      <c r="G10102" s="15">
        <v>50</v>
      </c>
    </row>
    <row r="10103" ht="21" customHeight="true" spans="1:7">
      <c r="A10103" s="15">
        <v>11109</v>
      </c>
      <c r="B10103" s="15" t="s">
        <v>13578</v>
      </c>
      <c r="C10103" s="15" t="s">
        <v>12706</v>
      </c>
      <c r="D10103" s="15" t="s">
        <v>13527</v>
      </c>
      <c r="E10103" s="15" t="s">
        <v>13553</v>
      </c>
      <c r="F10103" s="15">
        <v>81</v>
      </c>
      <c r="G10103" s="15">
        <v>50</v>
      </c>
    </row>
    <row r="10104" ht="24" customHeight="true" spans="1:7">
      <c r="A10104" s="15">
        <v>11110</v>
      </c>
      <c r="B10104" s="15" t="s">
        <v>13579</v>
      </c>
      <c r="C10104" s="15" t="s">
        <v>12706</v>
      </c>
      <c r="D10104" s="15" t="s">
        <v>13527</v>
      </c>
      <c r="E10104" s="15" t="s">
        <v>13580</v>
      </c>
      <c r="F10104" s="15">
        <v>81</v>
      </c>
      <c r="G10104" s="15">
        <v>50</v>
      </c>
    </row>
    <row r="10105" ht="21" customHeight="true" spans="1:7">
      <c r="A10105" s="15">
        <v>11111</v>
      </c>
      <c r="B10105" s="15" t="s">
        <v>13581</v>
      </c>
      <c r="C10105" s="15" t="s">
        <v>12706</v>
      </c>
      <c r="D10105" s="15" t="s">
        <v>13527</v>
      </c>
      <c r="E10105" s="15" t="s">
        <v>13582</v>
      </c>
      <c r="F10105" s="15">
        <v>85</v>
      </c>
      <c r="G10105" s="15">
        <v>50</v>
      </c>
    </row>
    <row r="10106" ht="24" customHeight="true" spans="1:7">
      <c r="A10106" s="15">
        <v>11112</v>
      </c>
      <c r="B10106" s="15" t="s">
        <v>13583</v>
      </c>
      <c r="C10106" s="15" t="s">
        <v>12706</v>
      </c>
      <c r="D10106" s="15" t="s">
        <v>13527</v>
      </c>
      <c r="E10106" s="15" t="s">
        <v>13584</v>
      </c>
      <c r="F10106" s="15">
        <v>82</v>
      </c>
      <c r="G10106" s="15">
        <v>50</v>
      </c>
    </row>
    <row r="10107" ht="24" customHeight="true" spans="1:7">
      <c r="A10107" s="15">
        <v>11113</v>
      </c>
      <c r="B10107" s="15" t="s">
        <v>13585</v>
      </c>
      <c r="C10107" s="15" t="s">
        <v>12706</v>
      </c>
      <c r="D10107" s="15" t="s">
        <v>13527</v>
      </c>
      <c r="E10107" s="15" t="s">
        <v>13586</v>
      </c>
      <c r="F10107" s="15">
        <v>81</v>
      </c>
      <c r="G10107" s="15">
        <v>50</v>
      </c>
    </row>
    <row r="10108" ht="21" customHeight="true" spans="1:7">
      <c r="A10108" s="15">
        <v>11114</v>
      </c>
      <c r="B10108" s="15" t="s">
        <v>2300</v>
      </c>
      <c r="C10108" s="15" t="s">
        <v>12706</v>
      </c>
      <c r="D10108" s="15" t="s">
        <v>13527</v>
      </c>
      <c r="E10108" s="15" t="s">
        <v>13587</v>
      </c>
      <c r="F10108" s="15">
        <v>83</v>
      </c>
      <c r="G10108" s="15">
        <v>50</v>
      </c>
    </row>
    <row r="10109" ht="24" customHeight="true" spans="1:7">
      <c r="A10109" s="15">
        <v>11115</v>
      </c>
      <c r="B10109" s="15" t="s">
        <v>13588</v>
      </c>
      <c r="C10109" s="15" t="s">
        <v>12706</v>
      </c>
      <c r="D10109" s="15" t="s">
        <v>13527</v>
      </c>
      <c r="E10109" s="15" t="s">
        <v>13536</v>
      </c>
      <c r="F10109" s="15">
        <v>84</v>
      </c>
      <c r="G10109" s="15">
        <v>50</v>
      </c>
    </row>
    <row r="10110" ht="21" customHeight="true" spans="1:7">
      <c r="A10110" s="15">
        <v>11116</v>
      </c>
      <c r="B10110" s="15" t="s">
        <v>13589</v>
      </c>
      <c r="C10110" s="15" t="s">
        <v>12706</v>
      </c>
      <c r="D10110" s="15" t="s">
        <v>13527</v>
      </c>
      <c r="E10110" s="15" t="s">
        <v>13590</v>
      </c>
      <c r="F10110" s="15">
        <v>83</v>
      </c>
      <c r="G10110" s="15">
        <v>50</v>
      </c>
    </row>
    <row r="10111" ht="24" customHeight="true" spans="1:7">
      <c r="A10111" s="15">
        <v>11117</v>
      </c>
      <c r="B10111" s="15" t="s">
        <v>13591</v>
      </c>
      <c r="C10111" s="15" t="s">
        <v>12706</v>
      </c>
      <c r="D10111" s="15" t="s">
        <v>13527</v>
      </c>
      <c r="E10111" s="15" t="s">
        <v>13530</v>
      </c>
      <c r="F10111" s="15">
        <v>85</v>
      </c>
      <c r="G10111" s="15">
        <v>50</v>
      </c>
    </row>
    <row r="10112" ht="24" customHeight="true" spans="1:7">
      <c r="A10112" s="15">
        <v>11118</v>
      </c>
      <c r="B10112" s="15" t="s">
        <v>1357</v>
      </c>
      <c r="C10112" s="15" t="s">
        <v>12706</v>
      </c>
      <c r="D10112" s="15" t="s">
        <v>13527</v>
      </c>
      <c r="E10112" s="15" t="s">
        <v>13592</v>
      </c>
      <c r="F10112" s="15">
        <v>85</v>
      </c>
      <c r="G10112" s="15">
        <v>50</v>
      </c>
    </row>
    <row r="10113" ht="21" customHeight="true" spans="1:7">
      <c r="A10113" s="15">
        <v>11119</v>
      </c>
      <c r="B10113" s="15" t="s">
        <v>7142</v>
      </c>
      <c r="C10113" s="15" t="s">
        <v>12706</v>
      </c>
      <c r="D10113" s="15" t="s">
        <v>13527</v>
      </c>
      <c r="E10113" s="15" t="s">
        <v>13593</v>
      </c>
      <c r="F10113" s="15">
        <v>80</v>
      </c>
      <c r="G10113" s="15">
        <v>50</v>
      </c>
    </row>
    <row r="10114" ht="24" customHeight="true" spans="1:7">
      <c r="A10114" s="15">
        <v>11120</v>
      </c>
      <c r="B10114" s="15" t="s">
        <v>13594</v>
      </c>
      <c r="C10114" s="15" t="s">
        <v>12706</v>
      </c>
      <c r="D10114" s="15" t="s">
        <v>13527</v>
      </c>
      <c r="E10114" s="15" t="s">
        <v>13595</v>
      </c>
      <c r="F10114" s="15">
        <v>86</v>
      </c>
      <c r="G10114" s="15">
        <v>50</v>
      </c>
    </row>
    <row r="10115" ht="21" customHeight="true" spans="1:7">
      <c r="A10115" s="15">
        <v>11121</v>
      </c>
      <c r="B10115" s="15" t="s">
        <v>13596</v>
      </c>
      <c r="C10115" s="15" t="s">
        <v>12706</v>
      </c>
      <c r="D10115" s="15" t="s">
        <v>13527</v>
      </c>
      <c r="E10115" s="15" t="s">
        <v>13597</v>
      </c>
      <c r="F10115" s="15">
        <v>81</v>
      </c>
      <c r="G10115" s="15">
        <v>50</v>
      </c>
    </row>
    <row r="10116" ht="24" customHeight="true" spans="1:7">
      <c r="A10116" s="15">
        <v>11122</v>
      </c>
      <c r="B10116" s="15" t="s">
        <v>13598</v>
      </c>
      <c r="C10116" s="15" t="s">
        <v>12706</v>
      </c>
      <c r="D10116" s="15" t="s">
        <v>13527</v>
      </c>
      <c r="E10116" s="15" t="s">
        <v>13599</v>
      </c>
      <c r="F10116" s="15">
        <v>81</v>
      </c>
      <c r="G10116" s="15">
        <v>50</v>
      </c>
    </row>
    <row r="10117" ht="24" customHeight="true" spans="1:7">
      <c r="A10117" s="15">
        <v>11123</v>
      </c>
      <c r="B10117" s="15" t="s">
        <v>13600</v>
      </c>
      <c r="C10117" s="15" t="s">
        <v>12706</v>
      </c>
      <c r="D10117" s="15" t="s">
        <v>13527</v>
      </c>
      <c r="E10117" s="15" t="s">
        <v>13601</v>
      </c>
      <c r="F10117" s="15">
        <v>90</v>
      </c>
      <c r="G10117" s="15">
        <v>100</v>
      </c>
    </row>
    <row r="10118" ht="21" customHeight="true" spans="1:7">
      <c r="A10118" s="15">
        <v>11124</v>
      </c>
      <c r="B10118" s="15" t="s">
        <v>13602</v>
      </c>
      <c r="C10118" s="15" t="s">
        <v>12706</v>
      </c>
      <c r="D10118" s="15" t="s">
        <v>13527</v>
      </c>
      <c r="E10118" s="15" t="s">
        <v>13603</v>
      </c>
      <c r="F10118" s="15">
        <v>83</v>
      </c>
      <c r="G10118" s="15">
        <v>50</v>
      </c>
    </row>
    <row r="10119" ht="24" customHeight="true" spans="1:7">
      <c r="A10119" s="15">
        <v>11125</v>
      </c>
      <c r="B10119" s="15" t="s">
        <v>13604</v>
      </c>
      <c r="C10119" s="15" t="s">
        <v>12706</v>
      </c>
      <c r="D10119" s="15" t="s">
        <v>13527</v>
      </c>
      <c r="E10119" s="15" t="s">
        <v>13605</v>
      </c>
      <c r="F10119" s="15">
        <v>87</v>
      </c>
      <c r="G10119" s="15">
        <v>50</v>
      </c>
    </row>
    <row r="10120" ht="21" customHeight="true" spans="1:7">
      <c r="A10120" s="15">
        <v>11126</v>
      </c>
      <c r="B10120" s="15" t="s">
        <v>13606</v>
      </c>
      <c r="C10120" s="15" t="s">
        <v>12706</v>
      </c>
      <c r="D10120" s="15" t="s">
        <v>13527</v>
      </c>
      <c r="E10120" s="15" t="s">
        <v>13593</v>
      </c>
      <c r="F10120" s="15">
        <v>83</v>
      </c>
      <c r="G10120" s="15">
        <v>50</v>
      </c>
    </row>
    <row r="10121" ht="21" customHeight="true" spans="1:7">
      <c r="A10121" s="15">
        <v>11129</v>
      </c>
      <c r="B10121" s="15" t="s">
        <v>1140</v>
      </c>
      <c r="C10121" s="15" t="s">
        <v>12706</v>
      </c>
      <c r="D10121" s="15" t="s">
        <v>13527</v>
      </c>
      <c r="E10121" s="15" t="s">
        <v>13593</v>
      </c>
      <c r="F10121" s="15">
        <v>86</v>
      </c>
      <c r="G10121" s="15">
        <v>50</v>
      </c>
    </row>
    <row r="10122" ht="24" customHeight="true" spans="1:7">
      <c r="A10122" s="15">
        <v>11130</v>
      </c>
      <c r="B10122" s="15" t="s">
        <v>13607</v>
      </c>
      <c r="C10122" s="15" t="s">
        <v>12706</v>
      </c>
      <c r="D10122" s="15" t="s">
        <v>13527</v>
      </c>
      <c r="E10122" s="15" t="s">
        <v>13608</v>
      </c>
      <c r="F10122" s="15">
        <v>83</v>
      </c>
      <c r="G10122" s="15">
        <v>50</v>
      </c>
    </row>
    <row r="10123" ht="21" customHeight="true" spans="1:7">
      <c r="A10123" s="15">
        <v>11131</v>
      </c>
      <c r="B10123" s="15" t="s">
        <v>13609</v>
      </c>
      <c r="C10123" s="15" t="s">
        <v>12706</v>
      </c>
      <c r="D10123" s="15" t="s">
        <v>13527</v>
      </c>
      <c r="E10123" s="15" t="s">
        <v>13610</v>
      </c>
      <c r="F10123" s="15">
        <v>83</v>
      </c>
      <c r="G10123" s="15">
        <v>50</v>
      </c>
    </row>
    <row r="10124" ht="24" customHeight="true" spans="1:7">
      <c r="A10124" s="15">
        <v>11132</v>
      </c>
      <c r="B10124" s="15" t="s">
        <v>13611</v>
      </c>
      <c r="C10124" s="15" t="s">
        <v>12706</v>
      </c>
      <c r="D10124" s="15" t="s">
        <v>13527</v>
      </c>
      <c r="E10124" s="15" t="s">
        <v>13612</v>
      </c>
      <c r="F10124" s="15">
        <v>83</v>
      </c>
      <c r="G10124" s="15">
        <v>50</v>
      </c>
    </row>
    <row r="10125" ht="21" customHeight="true" spans="1:7">
      <c r="A10125" s="15">
        <v>11134</v>
      </c>
      <c r="B10125" s="15" t="s">
        <v>196</v>
      </c>
      <c r="C10125" s="15" t="s">
        <v>12706</v>
      </c>
      <c r="D10125" s="15" t="s">
        <v>13527</v>
      </c>
      <c r="E10125" s="15" t="s">
        <v>13613</v>
      </c>
      <c r="F10125" s="15">
        <v>82</v>
      </c>
      <c r="G10125" s="15">
        <v>50</v>
      </c>
    </row>
    <row r="10126" ht="24" customHeight="true" spans="1:7">
      <c r="A10126" s="15">
        <v>11135</v>
      </c>
      <c r="B10126" s="15" t="s">
        <v>13614</v>
      </c>
      <c r="C10126" s="15" t="s">
        <v>12706</v>
      </c>
      <c r="D10126" s="15" t="s">
        <v>13527</v>
      </c>
      <c r="E10126" s="15" t="s">
        <v>13615</v>
      </c>
      <c r="F10126" s="15">
        <v>82</v>
      </c>
      <c r="G10126" s="15">
        <v>50</v>
      </c>
    </row>
    <row r="10127" ht="21" customHeight="true" spans="1:7">
      <c r="A10127" s="15">
        <v>11136</v>
      </c>
      <c r="B10127" s="15" t="s">
        <v>13616</v>
      </c>
      <c r="C10127" s="15" t="s">
        <v>12706</v>
      </c>
      <c r="D10127" s="15" t="s">
        <v>13527</v>
      </c>
      <c r="E10127" s="15" t="s">
        <v>13617</v>
      </c>
      <c r="F10127" s="15">
        <v>85</v>
      </c>
      <c r="G10127" s="15">
        <v>50</v>
      </c>
    </row>
    <row r="10128" ht="24" customHeight="true" spans="1:7">
      <c r="A10128" s="15">
        <v>11137</v>
      </c>
      <c r="B10128" s="15" t="s">
        <v>13618</v>
      </c>
      <c r="C10128" s="15" t="s">
        <v>12706</v>
      </c>
      <c r="D10128" s="15" t="s">
        <v>13527</v>
      </c>
      <c r="E10128" s="15" t="s">
        <v>13619</v>
      </c>
      <c r="F10128" s="15">
        <v>80</v>
      </c>
      <c r="G10128" s="15">
        <v>50</v>
      </c>
    </row>
    <row r="10129" ht="24" customHeight="true" spans="1:7">
      <c r="A10129" s="15">
        <v>11138</v>
      </c>
      <c r="B10129" s="15" t="s">
        <v>13620</v>
      </c>
      <c r="C10129" s="15" t="s">
        <v>12706</v>
      </c>
      <c r="D10129" s="15" t="s">
        <v>13527</v>
      </c>
      <c r="E10129" s="15" t="s">
        <v>13621</v>
      </c>
      <c r="F10129" s="15">
        <v>80</v>
      </c>
      <c r="G10129" s="15">
        <v>50</v>
      </c>
    </row>
    <row r="10130" ht="21" customHeight="true" spans="1:7">
      <c r="A10130" s="15">
        <v>11139</v>
      </c>
      <c r="B10130" s="15" t="s">
        <v>13622</v>
      </c>
      <c r="C10130" s="15" t="s">
        <v>12706</v>
      </c>
      <c r="D10130" s="15" t="s">
        <v>13527</v>
      </c>
      <c r="E10130" s="15" t="s">
        <v>13623</v>
      </c>
      <c r="F10130" s="15">
        <v>80</v>
      </c>
      <c r="G10130" s="15">
        <v>50</v>
      </c>
    </row>
    <row r="10131" ht="24" customHeight="true" spans="1:7">
      <c r="A10131" s="15">
        <v>11140</v>
      </c>
      <c r="B10131" s="15" t="s">
        <v>13624</v>
      </c>
      <c r="C10131" s="15" t="s">
        <v>12706</v>
      </c>
      <c r="D10131" s="15" t="s">
        <v>13527</v>
      </c>
      <c r="E10131" s="15" t="s">
        <v>13625</v>
      </c>
      <c r="F10131" s="15">
        <v>81</v>
      </c>
      <c r="G10131" s="15">
        <v>50</v>
      </c>
    </row>
    <row r="10132" ht="21" customHeight="true" spans="1:7">
      <c r="A10132" s="15">
        <v>11141</v>
      </c>
      <c r="B10132" s="15" t="s">
        <v>13626</v>
      </c>
      <c r="C10132" s="15" t="s">
        <v>12706</v>
      </c>
      <c r="D10132" s="15" t="s">
        <v>13527</v>
      </c>
      <c r="E10132" s="15" t="s">
        <v>13627</v>
      </c>
      <c r="F10132" s="15">
        <v>81</v>
      </c>
      <c r="G10132" s="15">
        <v>50</v>
      </c>
    </row>
    <row r="10133" ht="24" customHeight="true" spans="1:7">
      <c r="A10133" s="15">
        <v>11142</v>
      </c>
      <c r="B10133" s="15" t="s">
        <v>13628</v>
      </c>
      <c r="C10133" s="15" t="s">
        <v>12706</v>
      </c>
      <c r="D10133" s="15" t="s">
        <v>13527</v>
      </c>
      <c r="E10133" s="15" t="s">
        <v>13629</v>
      </c>
      <c r="F10133" s="15">
        <v>81</v>
      </c>
      <c r="G10133" s="15">
        <v>50</v>
      </c>
    </row>
    <row r="10134" ht="24" customHeight="true" spans="1:7">
      <c r="A10134" s="15">
        <v>11143</v>
      </c>
      <c r="B10134" s="15" t="s">
        <v>4529</v>
      </c>
      <c r="C10134" s="15" t="s">
        <v>12706</v>
      </c>
      <c r="D10134" s="15" t="s">
        <v>13527</v>
      </c>
      <c r="E10134" s="15" t="s">
        <v>13619</v>
      </c>
      <c r="F10134" s="15">
        <v>81</v>
      </c>
      <c r="G10134" s="15">
        <v>50</v>
      </c>
    </row>
    <row r="10135" ht="21" customHeight="true" spans="1:7">
      <c r="A10135" s="15">
        <v>11144</v>
      </c>
      <c r="B10135" s="15" t="s">
        <v>13630</v>
      </c>
      <c r="C10135" s="15" t="s">
        <v>12706</v>
      </c>
      <c r="D10135" s="15" t="s">
        <v>13527</v>
      </c>
      <c r="E10135" s="15" t="s">
        <v>13631</v>
      </c>
      <c r="F10135" s="15">
        <v>81</v>
      </c>
      <c r="G10135" s="15">
        <v>50</v>
      </c>
    </row>
    <row r="10136" ht="24" customHeight="true" spans="1:7">
      <c r="A10136" s="15">
        <v>11145</v>
      </c>
      <c r="B10136" s="15" t="s">
        <v>13632</v>
      </c>
      <c r="C10136" s="15" t="s">
        <v>12706</v>
      </c>
      <c r="D10136" s="15" t="s">
        <v>13527</v>
      </c>
      <c r="E10136" s="15" t="s">
        <v>13633</v>
      </c>
      <c r="F10136" s="15">
        <v>81</v>
      </c>
      <c r="G10136" s="15">
        <v>50</v>
      </c>
    </row>
    <row r="10137" ht="21" customHeight="true" spans="1:7">
      <c r="A10137" s="15">
        <v>11146</v>
      </c>
      <c r="B10137" s="15" t="s">
        <v>13634</v>
      </c>
      <c r="C10137" s="15" t="s">
        <v>12706</v>
      </c>
      <c r="D10137" s="15" t="s">
        <v>13527</v>
      </c>
      <c r="E10137" s="15" t="s">
        <v>13635</v>
      </c>
      <c r="F10137" s="15">
        <v>81</v>
      </c>
      <c r="G10137" s="15">
        <v>50</v>
      </c>
    </row>
    <row r="10138" ht="24" customHeight="true" spans="1:7">
      <c r="A10138" s="15">
        <v>11147</v>
      </c>
      <c r="B10138" s="15" t="s">
        <v>13636</v>
      </c>
      <c r="C10138" s="15" t="s">
        <v>12706</v>
      </c>
      <c r="D10138" s="15" t="s">
        <v>13527</v>
      </c>
      <c r="E10138" s="15" t="s">
        <v>13623</v>
      </c>
      <c r="F10138" s="15">
        <v>81</v>
      </c>
      <c r="G10138" s="15">
        <v>50</v>
      </c>
    </row>
    <row r="10139" ht="24" customHeight="true" spans="1:7">
      <c r="A10139" s="15">
        <v>11148</v>
      </c>
      <c r="B10139" s="15" t="s">
        <v>1830</v>
      </c>
      <c r="C10139" s="15" t="s">
        <v>12706</v>
      </c>
      <c r="D10139" s="15" t="s">
        <v>13527</v>
      </c>
      <c r="E10139" s="15" t="s">
        <v>13637</v>
      </c>
      <c r="F10139" s="15">
        <v>81</v>
      </c>
      <c r="G10139" s="15">
        <v>50</v>
      </c>
    </row>
    <row r="10140" ht="21" customHeight="true" spans="1:7">
      <c r="A10140" s="15">
        <v>11149</v>
      </c>
      <c r="B10140" s="15" t="s">
        <v>13638</v>
      </c>
      <c r="C10140" s="15" t="s">
        <v>12706</v>
      </c>
      <c r="D10140" s="15" t="s">
        <v>13527</v>
      </c>
      <c r="E10140" s="15" t="s">
        <v>13639</v>
      </c>
      <c r="F10140" s="15">
        <v>81</v>
      </c>
      <c r="G10140" s="15">
        <v>50</v>
      </c>
    </row>
    <row r="10141" ht="24" customHeight="true" spans="1:7">
      <c r="A10141" s="15">
        <v>11150</v>
      </c>
      <c r="B10141" s="15" t="s">
        <v>13640</v>
      </c>
      <c r="C10141" s="15" t="s">
        <v>12706</v>
      </c>
      <c r="D10141" s="15" t="s">
        <v>13527</v>
      </c>
      <c r="E10141" s="15" t="s">
        <v>13641</v>
      </c>
      <c r="F10141" s="15">
        <v>81</v>
      </c>
      <c r="G10141" s="15">
        <v>50</v>
      </c>
    </row>
    <row r="10142" ht="21" customHeight="true" spans="1:7">
      <c r="A10142" s="15">
        <v>11151</v>
      </c>
      <c r="B10142" s="15" t="s">
        <v>13642</v>
      </c>
      <c r="C10142" s="15" t="s">
        <v>12706</v>
      </c>
      <c r="D10142" s="15" t="s">
        <v>13527</v>
      </c>
      <c r="E10142" s="15" t="s">
        <v>13643</v>
      </c>
      <c r="F10142" s="15">
        <v>81</v>
      </c>
      <c r="G10142" s="15">
        <v>50</v>
      </c>
    </row>
    <row r="10143" ht="24" customHeight="true" spans="1:7">
      <c r="A10143" s="15">
        <v>11152</v>
      </c>
      <c r="B10143" s="15" t="s">
        <v>13644</v>
      </c>
      <c r="C10143" s="15" t="s">
        <v>12706</v>
      </c>
      <c r="D10143" s="15" t="s">
        <v>13527</v>
      </c>
      <c r="E10143" s="15" t="s">
        <v>13645</v>
      </c>
      <c r="F10143" s="15">
        <v>82</v>
      </c>
      <c r="G10143" s="15">
        <v>50</v>
      </c>
    </row>
    <row r="10144" ht="24" customHeight="true" spans="1:7">
      <c r="A10144" s="15">
        <v>11153</v>
      </c>
      <c r="B10144" s="15" t="s">
        <v>13646</v>
      </c>
      <c r="C10144" s="15" t="s">
        <v>12706</v>
      </c>
      <c r="D10144" s="15" t="s">
        <v>13527</v>
      </c>
      <c r="E10144" s="15" t="s">
        <v>13623</v>
      </c>
      <c r="F10144" s="15">
        <v>82</v>
      </c>
      <c r="G10144" s="15">
        <v>50</v>
      </c>
    </row>
    <row r="10145" ht="21" customHeight="true" spans="1:7">
      <c r="A10145" s="15">
        <v>11154</v>
      </c>
      <c r="B10145" s="15" t="s">
        <v>13647</v>
      </c>
      <c r="C10145" s="15" t="s">
        <v>12706</v>
      </c>
      <c r="D10145" s="15" t="s">
        <v>13527</v>
      </c>
      <c r="E10145" s="15" t="s">
        <v>13648</v>
      </c>
      <c r="F10145" s="15">
        <v>82</v>
      </c>
      <c r="G10145" s="15">
        <v>50</v>
      </c>
    </row>
    <row r="10146" ht="24" customHeight="true" spans="1:7">
      <c r="A10146" s="15">
        <v>11155</v>
      </c>
      <c r="B10146" s="15" t="s">
        <v>13649</v>
      </c>
      <c r="C10146" s="15" t="s">
        <v>12706</v>
      </c>
      <c r="D10146" s="15" t="s">
        <v>13527</v>
      </c>
      <c r="E10146" s="15" t="s">
        <v>13623</v>
      </c>
      <c r="F10146" s="15">
        <v>82</v>
      </c>
      <c r="G10146" s="15">
        <v>50</v>
      </c>
    </row>
    <row r="10147" ht="21" customHeight="true" spans="1:7">
      <c r="A10147" s="15">
        <v>11156</v>
      </c>
      <c r="B10147" s="15" t="s">
        <v>13650</v>
      </c>
      <c r="C10147" s="15" t="s">
        <v>12706</v>
      </c>
      <c r="D10147" s="15" t="s">
        <v>13527</v>
      </c>
      <c r="E10147" s="15" t="s">
        <v>13651</v>
      </c>
      <c r="F10147" s="15">
        <v>82</v>
      </c>
      <c r="G10147" s="15">
        <v>50</v>
      </c>
    </row>
    <row r="10148" ht="24" customHeight="true" spans="1:7">
      <c r="A10148" s="15">
        <v>11157</v>
      </c>
      <c r="B10148" s="15" t="s">
        <v>299</v>
      </c>
      <c r="C10148" s="15" t="s">
        <v>12706</v>
      </c>
      <c r="D10148" s="15" t="s">
        <v>13527</v>
      </c>
      <c r="E10148" s="15" t="s">
        <v>13652</v>
      </c>
      <c r="F10148" s="15">
        <v>82</v>
      </c>
      <c r="G10148" s="15">
        <v>50</v>
      </c>
    </row>
    <row r="10149" ht="24" customHeight="true" spans="1:7">
      <c r="A10149" s="15">
        <v>11158</v>
      </c>
      <c r="B10149" s="15" t="s">
        <v>13653</v>
      </c>
      <c r="C10149" s="15" t="s">
        <v>12706</v>
      </c>
      <c r="D10149" s="15" t="s">
        <v>13527</v>
      </c>
      <c r="E10149" s="15" t="s">
        <v>13654</v>
      </c>
      <c r="F10149" s="15">
        <v>82</v>
      </c>
      <c r="G10149" s="15">
        <v>50</v>
      </c>
    </row>
    <row r="10150" ht="21" customHeight="true" spans="1:7">
      <c r="A10150" s="15">
        <v>11159</v>
      </c>
      <c r="B10150" s="15" t="s">
        <v>13655</v>
      </c>
      <c r="C10150" s="15" t="s">
        <v>12706</v>
      </c>
      <c r="D10150" s="15" t="s">
        <v>13527</v>
      </c>
      <c r="E10150" s="15" t="s">
        <v>13656</v>
      </c>
      <c r="F10150" s="15">
        <v>82</v>
      </c>
      <c r="G10150" s="15">
        <v>50</v>
      </c>
    </row>
    <row r="10151" ht="24" customHeight="true" spans="1:7">
      <c r="A10151" s="15">
        <v>11160</v>
      </c>
      <c r="B10151" s="15" t="s">
        <v>8071</v>
      </c>
      <c r="C10151" s="15" t="s">
        <v>12706</v>
      </c>
      <c r="D10151" s="15" t="s">
        <v>13527</v>
      </c>
      <c r="E10151" s="15" t="s">
        <v>13657</v>
      </c>
      <c r="F10151" s="15">
        <v>82</v>
      </c>
      <c r="G10151" s="15">
        <v>50</v>
      </c>
    </row>
    <row r="10152" ht="21" customHeight="true" spans="1:7">
      <c r="A10152" s="15">
        <v>11161</v>
      </c>
      <c r="B10152" s="15" t="s">
        <v>8729</v>
      </c>
      <c r="C10152" s="15" t="s">
        <v>12706</v>
      </c>
      <c r="D10152" s="15" t="s">
        <v>13527</v>
      </c>
      <c r="E10152" s="15" t="s">
        <v>13658</v>
      </c>
      <c r="F10152" s="15">
        <v>82</v>
      </c>
      <c r="G10152" s="15">
        <v>50</v>
      </c>
    </row>
    <row r="10153" ht="24" customHeight="true" spans="1:7">
      <c r="A10153" s="15">
        <v>11162</v>
      </c>
      <c r="B10153" s="15" t="s">
        <v>13659</v>
      </c>
      <c r="C10153" s="15" t="s">
        <v>12706</v>
      </c>
      <c r="D10153" s="15" t="s">
        <v>13527</v>
      </c>
      <c r="E10153" s="15" t="s">
        <v>13660</v>
      </c>
      <c r="F10153" s="15">
        <v>82</v>
      </c>
      <c r="G10153" s="15">
        <v>50</v>
      </c>
    </row>
    <row r="10154" ht="24" customHeight="true" spans="1:7">
      <c r="A10154" s="15">
        <v>11163</v>
      </c>
      <c r="B10154" s="15" t="s">
        <v>939</v>
      </c>
      <c r="C10154" s="15" t="s">
        <v>12706</v>
      </c>
      <c r="D10154" s="15" t="s">
        <v>13527</v>
      </c>
      <c r="E10154" s="15" t="s">
        <v>13623</v>
      </c>
      <c r="F10154" s="15">
        <v>82</v>
      </c>
      <c r="G10154" s="15">
        <v>50</v>
      </c>
    </row>
    <row r="10155" ht="21" customHeight="true" spans="1:7">
      <c r="A10155" s="15">
        <v>11164</v>
      </c>
      <c r="B10155" s="15" t="s">
        <v>13661</v>
      </c>
      <c r="C10155" s="15" t="s">
        <v>12706</v>
      </c>
      <c r="D10155" s="15" t="s">
        <v>13527</v>
      </c>
      <c r="E10155" s="15" t="s">
        <v>13619</v>
      </c>
      <c r="F10155" s="15">
        <v>82</v>
      </c>
      <c r="G10155" s="15">
        <v>50</v>
      </c>
    </row>
    <row r="10156" ht="24" customHeight="true" spans="1:7">
      <c r="A10156" s="15">
        <v>11165</v>
      </c>
      <c r="B10156" s="15" t="s">
        <v>13662</v>
      </c>
      <c r="C10156" s="15" t="s">
        <v>12706</v>
      </c>
      <c r="D10156" s="15" t="s">
        <v>13527</v>
      </c>
      <c r="E10156" s="15" t="s">
        <v>13663</v>
      </c>
      <c r="F10156" s="15">
        <v>82</v>
      </c>
      <c r="G10156" s="15">
        <v>50</v>
      </c>
    </row>
    <row r="10157" ht="21" customHeight="true" spans="1:7">
      <c r="A10157" s="15">
        <v>11166</v>
      </c>
      <c r="B10157" s="15" t="s">
        <v>12150</v>
      </c>
      <c r="C10157" s="15" t="s">
        <v>12706</v>
      </c>
      <c r="D10157" s="15" t="s">
        <v>13527</v>
      </c>
      <c r="E10157" s="15" t="s">
        <v>13664</v>
      </c>
      <c r="F10157" s="15">
        <v>83</v>
      </c>
      <c r="G10157" s="15">
        <v>50</v>
      </c>
    </row>
    <row r="10158" ht="24" customHeight="true" spans="1:7">
      <c r="A10158" s="15">
        <v>11168</v>
      </c>
      <c r="B10158" s="15" t="s">
        <v>13665</v>
      </c>
      <c r="C10158" s="15" t="s">
        <v>12706</v>
      </c>
      <c r="D10158" s="15" t="s">
        <v>13527</v>
      </c>
      <c r="E10158" s="15" t="s">
        <v>13666</v>
      </c>
      <c r="F10158" s="15">
        <v>84</v>
      </c>
      <c r="G10158" s="15">
        <v>50</v>
      </c>
    </row>
    <row r="10159" ht="21" customHeight="true" spans="1:7">
      <c r="A10159" s="15">
        <v>11169</v>
      </c>
      <c r="B10159" s="15" t="s">
        <v>13667</v>
      </c>
      <c r="C10159" s="15" t="s">
        <v>12706</v>
      </c>
      <c r="D10159" s="15" t="s">
        <v>13527</v>
      </c>
      <c r="E10159" s="15" t="s">
        <v>13668</v>
      </c>
      <c r="F10159" s="15">
        <v>84</v>
      </c>
      <c r="G10159" s="15">
        <v>50</v>
      </c>
    </row>
    <row r="10160" ht="24" customHeight="true" spans="1:7">
      <c r="A10160" s="15">
        <v>11170</v>
      </c>
      <c r="B10160" s="15" t="s">
        <v>13669</v>
      </c>
      <c r="C10160" s="15" t="s">
        <v>12706</v>
      </c>
      <c r="D10160" s="15" t="s">
        <v>13527</v>
      </c>
      <c r="E10160" s="15" t="s">
        <v>13670</v>
      </c>
      <c r="F10160" s="15">
        <v>84</v>
      </c>
      <c r="G10160" s="15">
        <v>50</v>
      </c>
    </row>
    <row r="10161" ht="24" customHeight="true" spans="1:7">
      <c r="A10161" s="15">
        <v>11172</v>
      </c>
      <c r="B10161" s="15" t="s">
        <v>13671</v>
      </c>
      <c r="C10161" s="15" t="s">
        <v>12706</v>
      </c>
      <c r="D10161" s="15" t="s">
        <v>13527</v>
      </c>
      <c r="E10161" s="15" t="s">
        <v>13672</v>
      </c>
      <c r="F10161" s="15">
        <v>84</v>
      </c>
      <c r="G10161" s="15">
        <v>50</v>
      </c>
    </row>
    <row r="10162" ht="24" customHeight="true" spans="1:7">
      <c r="A10162" s="15">
        <v>11173</v>
      </c>
      <c r="B10162" s="15" t="s">
        <v>2495</v>
      </c>
      <c r="C10162" s="15" t="s">
        <v>12706</v>
      </c>
      <c r="D10162" s="15" t="s">
        <v>13527</v>
      </c>
      <c r="E10162" s="15" t="s">
        <v>13673</v>
      </c>
      <c r="F10162" s="15">
        <v>84</v>
      </c>
      <c r="G10162" s="15">
        <v>50</v>
      </c>
    </row>
    <row r="10163" ht="21" customHeight="true" spans="1:7">
      <c r="A10163" s="15">
        <v>11174</v>
      </c>
      <c r="B10163" s="15" t="s">
        <v>13674</v>
      </c>
      <c r="C10163" s="15" t="s">
        <v>12706</v>
      </c>
      <c r="D10163" s="15" t="s">
        <v>13527</v>
      </c>
      <c r="E10163" s="15" t="s">
        <v>13623</v>
      </c>
      <c r="F10163" s="15">
        <v>84</v>
      </c>
      <c r="G10163" s="15">
        <v>50</v>
      </c>
    </row>
    <row r="10164" ht="24" customHeight="true" spans="1:7">
      <c r="A10164" s="15">
        <v>11175</v>
      </c>
      <c r="B10164" s="15" t="s">
        <v>13675</v>
      </c>
      <c r="C10164" s="15" t="s">
        <v>12706</v>
      </c>
      <c r="D10164" s="15" t="s">
        <v>13527</v>
      </c>
      <c r="E10164" s="15" t="s">
        <v>13676</v>
      </c>
      <c r="F10164" s="15">
        <v>84</v>
      </c>
      <c r="G10164" s="15">
        <v>50</v>
      </c>
    </row>
    <row r="10165" ht="21" customHeight="true" spans="1:7">
      <c r="A10165" s="15">
        <v>11176</v>
      </c>
      <c r="B10165" s="15" t="s">
        <v>13677</v>
      </c>
      <c r="C10165" s="15" t="s">
        <v>12706</v>
      </c>
      <c r="D10165" s="15" t="s">
        <v>13527</v>
      </c>
      <c r="E10165" s="15" t="s">
        <v>13619</v>
      </c>
      <c r="F10165" s="15">
        <v>85</v>
      </c>
      <c r="G10165" s="15">
        <v>50</v>
      </c>
    </row>
    <row r="10166" ht="24" customHeight="true" spans="1:7">
      <c r="A10166" s="15">
        <v>11177</v>
      </c>
      <c r="B10166" s="15" t="s">
        <v>9398</v>
      </c>
      <c r="C10166" s="15" t="s">
        <v>12706</v>
      </c>
      <c r="D10166" s="15" t="s">
        <v>13527</v>
      </c>
      <c r="E10166" s="15" t="s">
        <v>13678</v>
      </c>
      <c r="F10166" s="15">
        <v>85</v>
      </c>
      <c r="G10166" s="15">
        <v>50</v>
      </c>
    </row>
    <row r="10167" ht="24" customHeight="true" spans="1:7">
      <c r="A10167" s="15">
        <v>11178</v>
      </c>
      <c r="B10167" s="15" t="s">
        <v>13679</v>
      </c>
      <c r="C10167" s="15" t="s">
        <v>12706</v>
      </c>
      <c r="D10167" s="15" t="s">
        <v>13527</v>
      </c>
      <c r="E10167" s="15" t="s">
        <v>13623</v>
      </c>
      <c r="F10167" s="15">
        <v>85</v>
      </c>
      <c r="G10167" s="15">
        <v>50</v>
      </c>
    </row>
    <row r="10168" ht="21" customHeight="true" spans="1:7">
      <c r="A10168" s="15">
        <v>11179</v>
      </c>
      <c r="B10168" s="15" t="s">
        <v>13680</v>
      </c>
      <c r="C10168" s="15" t="s">
        <v>12706</v>
      </c>
      <c r="D10168" s="15" t="s">
        <v>13527</v>
      </c>
      <c r="E10168" s="15" t="s">
        <v>13681</v>
      </c>
      <c r="F10168" s="15">
        <v>85</v>
      </c>
      <c r="G10168" s="15">
        <v>50</v>
      </c>
    </row>
    <row r="10169" ht="24" customHeight="true" spans="1:7">
      <c r="A10169" s="15">
        <v>11180</v>
      </c>
      <c r="B10169" s="15" t="s">
        <v>13682</v>
      </c>
      <c r="C10169" s="15" t="s">
        <v>12706</v>
      </c>
      <c r="D10169" s="15" t="s">
        <v>13527</v>
      </c>
      <c r="E10169" s="15" t="s">
        <v>13683</v>
      </c>
      <c r="F10169" s="15">
        <v>85</v>
      </c>
      <c r="G10169" s="15">
        <v>50</v>
      </c>
    </row>
    <row r="10170" ht="21" customHeight="true" spans="1:7">
      <c r="A10170" s="15">
        <v>11181</v>
      </c>
      <c r="B10170" s="15" t="s">
        <v>13684</v>
      </c>
      <c r="C10170" s="15" t="s">
        <v>12706</v>
      </c>
      <c r="D10170" s="15" t="s">
        <v>13527</v>
      </c>
      <c r="E10170" s="15" t="s">
        <v>13623</v>
      </c>
      <c r="F10170" s="15">
        <v>86</v>
      </c>
      <c r="G10170" s="15">
        <v>50</v>
      </c>
    </row>
    <row r="10171" ht="24" customHeight="true" spans="1:7">
      <c r="A10171" s="15">
        <v>11182</v>
      </c>
      <c r="B10171" s="15" t="s">
        <v>13685</v>
      </c>
      <c r="C10171" s="15" t="s">
        <v>12706</v>
      </c>
      <c r="D10171" s="15" t="s">
        <v>13527</v>
      </c>
      <c r="E10171" s="15" t="s">
        <v>13686</v>
      </c>
      <c r="F10171" s="15">
        <v>86</v>
      </c>
      <c r="G10171" s="15">
        <v>50</v>
      </c>
    </row>
    <row r="10172" ht="24" customHeight="true" spans="1:7">
      <c r="A10172" s="15">
        <v>11183</v>
      </c>
      <c r="B10172" s="15" t="s">
        <v>13687</v>
      </c>
      <c r="C10172" s="15" t="s">
        <v>12706</v>
      </c>
      <c r="D10172" s="15" t="s">
        <v>13527</v>
      </c>
      <c r="E10172" s="15" t="s">
        <v>13688</v>
      </c>
      <c r="F10172" s="15">
        <v>86</v>
      </c>
      <c r="G10172" s="15">
        <v>50</v>
      </c>
    </row>
    <row r="10173" ht="21" customHeight="true" spans="1:7">
      <c r="A10173" s="15">
        <v>11184</v>
      </c>
      <c r="B10173" s="15" t="s">
        <v>13689</v>
      </c>
      <c r="C10173" s="15" t="s">
        <v>12706</v>
      </c>
      <c r="D10173" s="15" t="s">
        <v>13527</v>
      </c>
      <c r="E10173" s="15" t="s">
        <v>13623</v>
      </c>
      <c r="F10173" s="15">
        <v>86</v>
      </c>
      <c r="G10173" s="15">
        <v>50</v>
      </c>
    </row>
    <row r="10174" ht="24" customHeight="true" spans="1:7">
      <c r="A10174" s="15">
        <v>11185</v>
      </c>
      <c r="B10174" s="15" t="s">
        <v>13690</v>
      </c>
      <c r="C10174" s="15" t="s">
        <v>12706</v>
      </c>
      <c r="D10174" s="15" t="s">
        <v>13527</v>
      </c>
      <c r="E10174" s="15" t="s">
        <v>13691</v>
      </c>
      <c r="F10174" s="15">
        <v>86</v>
      </c>
      <c r="G10174" s="15">
        <v>50</v>
      </c>
    </row>
    <row r="10175" ht="21" customHeight="true" spans="1:7">
      <c r="A10175" s="15">
        <v>11186</v>
      </c>
      <c r="B10175" s="15" t="s">
        <v>299</v>
      </c>
      <c r="C10175" s="15" t="s">
        <v>12706</v>
      </c>
      <c r="D10175" s="15" t="s">
        <v>13527</v>
      </c>
      <c r="E10175" s="15" t="s">
        <v>13692</v>
      </c>
      <c r="F10175" s="15">
        <v>86</v>
      </c>
      <c r="G10175" s="15">
        <v>50</v>
      </c>
    </row>
    <row r="10176" ht="24" customHeight="true" spans="1:7">
      <c r="A10176" s="15">
        <v>11187</v>
      </c>
      <c r="B10176" s="15" t="s">
        <v>13693</v>
      </c>
      <c r="C10176" s="15" t="s">
        <v>12706</v>
      </c>
      <c r="D10176" s="15" t="s">
        <v>13527</v>
      </c>
      <c r="E10176" s="15" t="s">
        <v>13623</v>
      </c>
      <c r="F10176" s="15">
        <v>86</v>
      </c>
      <c r="G10176" s="15">
        <v>50</v>
      </c>
    </row>
    <row r="10177" ht="21" customHeight="true" spans="1:7">
      <c r="A10177" s="15">
        <v>11189</v>
      </c>
      <c r="B10177" s="15" t="s">
        <v>13694</v>
      </c>
      <c r="C10177" s="15" t="s">
        <v>12706</v>
      </c>
      <c r="D10177" s="15" t="s">
        <v>13527</v>
      </c>
      <c r="E10177" s="15" t="s">
        <v>13695</v>
      </c>
      <c r="F10177" s="15">
        <v>87</v>
      </c>
      <c r="G10177" s="15">
        <v>50</v>
      </c>
    </row>
    <row r="10178" ht="24" customHeight="true" spans="1:7">
      <c r="A10178" s="15">
        <v>11190</v>
      </c>
      <c r="B10178" s="15" t="s">
        <v>13696</v>
      </c>
      <c r="C10178" s="15" t="s">
        <v>12706</v>
      </c>
      <c r="D10178" s="15" t="s">
        <v>13527</v>
      </c>
      <c r="E10178" s="15" t="s">
        <v>13697</v>
      </c>
      <c r="F10178" s="15">
        <v>87</v>
      </c>
      <c r="G10178" s="15">
        <v>50</v>
      </c>
    </row>
    <row r="10179" ht="21" customHeight="true" spans="1:7">
      <c r="A10179" s="15">
        <v>11191</v>
      </c>
      <c r="B10179" s="15" t="s">
        <v>12021</v>
      </c>
      <c r="C10179" s="15" t="s">
        <v>12706</v>
      </c>
      <c r="D10179" s="15" t="s">
        <v>13527</v>
      </c>
      <c r="E10179" s="15" t="s">
        <v>13698</v>
      </c>
      <c r="F10179" s="15">
        <v>87</v>
      </c>
      <c r="G10179" s="15">
        <v>50</v>
      </c>
    </row>
    <row r="10180" ht="24" customHeight="true" spans="1:7">
      <c r="A10180" s="15">
        <v>11192</v>
      </c>
      <c r="B10180" s="15" t="s">
        <v>13699</v>
      </c>
      <c r="C10180" s="15" t="s">
        <v>12706</v>
      </c>
      <c r="D10180" s="15" t="s">
        <v>13527</v>
      </c>
      <c r="E10180" s="15" t="s">
        <v>13700</v>
      </c>
      <c r="F10180" s="15">
        <v>87</v>
      </c>
      <c r="G10180" s="15">
        <v>50</v>
      </c>
    </row>
    <row r="10181" ht="24" customHeight="true" spans="1:7">
      <c r="A10181" s="15">
        <v>11193</v>
      </c>
      <c r="B10181" s="15" t="s">
        <v>13701</v>
      </c>
      <c r="C10181" s="15" t="s">
        <v>12706</v>
      </c>
      <c r="D10181" s="15" t="s">
        <v>13527</v>
      </c>
      <c r="E10181" s="15" t="s">
        <v>13702</v>
      </c>
      <c r="F10181" s="15">
        <v>90</v>
      </c>
      <c r="G10181" s="15">
        <v>100</v>
      </c>
    </row>
    <row r="10182" ht="21" customHeight="true" spans="1:7">
      <c r="A10182" s="15">
        <v>11194</v>
      </c>
      <c r="B10182" s="15" t="s">
        <v>13703</v>
      </c>
      <c r="C10182" s="15" t="s">
        <v>12706</v>
      </c>
      <c r="D10182" s="15" t="s">
        <v>13527</v>
      </c>
      <c r="E10182" s="15" t="s">
        <v>13704</v>
      </c>
      <c r="F10182" s="15">
        <v>90</v>
      </c>
      <c r="G10182" s="15">
        <v>100</v>
      </c>
    </row>
    <row r="10183" ht="24" customHeight="true" spans="1:7">
      <c r="A10183" s="15">
        <v>11195</v>
      </c>
      <c r="B10183" s="15" t="s">
        <v>893</v>
      </c>
      <c r="C10183" s="15" t="s">
        <v>12706</v>
      </c>
      <c r="D10183" s="15" t="s">
        <v>13527</v>
      </c>
      <c r="E10183" s="15" t="s">
        <v>13705</v>
      </c>
      <c r="F10183" s="15">
        <v>90</v>
      </c>
      <c r="G10183" s="15">
        <v>100</v>
      </c>
    </row>
    <row r="10184" ht="21" customHeight="true" spans="1:7">
      <c r="A10184" s="15">
        <v>11196</v>
      </c>
      <c r="B10184" s="15" t="s">
        <v>13706</v>
      </c>
      <c r="C10184" s="15" t="s">
        <v>12706</v>
      </c>
      <c r="D10184" s="15" t="s">
        <v>13527</v>
      </c>
      <c r="E10184" s="15" t="s">
        <v>13707</v>
      </c>
      <c r="F10184" s="15">
        <v>90</v>
      </c>
      <c r="G10184" s="15">
        <v>100</v>
      </c>
    </row>
    <row r="10185" ht="24" customHeight="true" spans="1:7">
      <c r="A10185" s="15">
        <v>11197</v>
      </c>
      <c r="B10185" s="15" t="s">
        <v>13708</v>
      </c>
      <c r="C10185" s="15" t="s">
        <v>12706</v>
      </c>
      <c r="D10185" s="15" t="s">
        <v>13527</v>
      </c>
      <c r="E10185" s="15" t="s">
        <v>13709</v>
      </c>
      <c r="F10185" s="15">
        <v>90</v>
      </c>
      <c r="G10185" s="15">
        <v>100</v>
      </c>
    </row>
    <row r="10186" ht="21" customHeight="true" spans="1:7">
      <c r="A10186" s="15">
        <v>11199</v>
      </c>
      <c r="B10186" s="15" t="s">
        <v>2495</v>
      </c>
      <c r="C10186" s="15" t="s">
        <v>12706</v>
      </c>
      <c r="D10186" s="15" t="s">
        <v>13527</v>
      </c>
      <c r="E10186" s="15" t="s">
        <v>13710</v>
      </c>
      <c r="F10186" s="15">
        <v>90</v>
      </c>
      <c r="G10186" s="15">
        <v>100</v>
      </c>
    </row>
    <row r="10187" ht="24" customHeight="true" spans="1:7">
      <c r="A10187" s="15">
        <v>11200</v>
      </c>
      <c r="B10187" s="15" t="s">
        <v>13711</v>
      </c>
      <c r="C10187" s="15" t="s">
        <v>12706</v>
      </c>
      <c r="D10187" s="15" t="s">
        <v>13527</v>
      </c>
      <c r="E10187" s="15" t="s">
        <v>13712</v>
      </c>
      <c r="F10187" s="15">
        <v>81</v>
      </c>
      <c r="G10187" s="15">
        <v>50</v>
      </c>
    </row>
    <row r="10188" ht="21" customHeight="true" spans="1:7">
      <c r="A10188" s="15">
        <v>11201</v>
      </c>
      <c r="B10188" s="15" t="s">
        <v>13713</v>
      </c>
      <c r="C10188" s="15" t="s">
        <v>12706</v>
      </c>
      <c r="D10188" s="15" t="s">
        <v>13527</v>
      </c>
      <c r="E10188" s="15" t="s">
        <v>13714</v>
      </c>
      <c r="F10188" s="15">
        <v>80</v>
      </c>
      <c r="G10188" s="15">
        <v>50</v>
      </c>
    </row>
    <row r="10189" ht="24" customHeight="true" spans="1:7">
      <c r="A10189" s="15">
        <v>11202</v>
      </c>
      <c r="B10189" s="15" t="s">
        <v>415</v>
      </c>
      <c r="C10189" s="15" t="s">
        <v>12706</v>
      </c>
      <c r="D10189" s="15" t="s">
        <v>13527</v>
      </c>
      <c r="E10189" s="15" t="s">
        <v>13715</v>
      </c>
      <c r="F10189" s="15">
        <v>80</v>
      </c>
      <c r="G10189" s="15">
        <v>50</v>
      </c>
    </row>
    <row r="10190" ht="24" customHeight="true" spans="1:7">
      <c r="A10190" s="15">
        <v>11203</v>
      </c>
      <c r="B10190" s="15" t="s">
        <v>13716</v>
      </c>
      <c r="C10190" s="15" t="s">
        <v>12706</v>
      </c>
      <c r="D10190" s="15" t="s">
        <v>13527</v>
      </c>
      <c r="E10190" s="15" t="s">
        <v>13717</v>
      </c>
      <c r="F10190" s="15">
        <v>81</v>
      </c>
      <c r="G10190" s="15">
        <v>50</v>
      </c>
    </row>
    <row r="10191" ht="21" customHeight="true" spans="1:7">
      <c r="A10191" s="15">
        <v>11204</v>
      </c>
      <c r="B10191" s="15" t="s">
        <v>10072</v>
      </c>
      <c r="C10191" s="15" t="s">
        <v>12706</v>
      </c>
      <c r="D10191" s="15" t="s">
        <v>13527</v>
      </c>
      <c r="E10191" s="15" t="s">
        <v>13718</v>
      </c>
      <c r="F10191" s="15">
        <v>81</v>
      </c>
      <c r="G10191" s="15">
        <v>50</v>
      </c>
    </row>
    <row r="10192" ht="24" customHeight="true" spans="1:7">
      <c r="A10192" s="15">
        <v>11205</v>
      </c>
      <c r="B10192" s="15" t="s">
        <v>13719</v>
      </c>
      <c r="C10192" s="15" t="s">
        <v>12706</v>
      </c>
      <c r="D10192" s="15" t="s">
        <v>13527</v>
      </c>
      <c r="E10192" s="15" t="s">
        <v>13720</v>
      </c>
      <c r="F10192" s="15">
        <v>80</v>
      </c>
      <c r="G10192" s="15">
        <v>50</v>
      </c>
    </row>
    <row r="10193" ht="24" customHeight="true" spans="1:7">
      <c r="A10193" s="15">
        <v>11207</v>
      </c>
      <c r="B10193" s="15" t="s">
        <v>13721</v>
      </c>
      <c r="C10193" s="15" t="s">
        <v>12706</v>
      </c>
      <c r="D10193" s="15" t="s">
        <v>13527</v>
      </c>
      <c r="E10193" s="15" t="s">
        <v>13722</v>
      </c>
      <c r="F10193" s="15">
        <v>80</v>
      </c>
      <c r="G10193" s="15">
        <v>50</v>
      </c>
    </row>
    <row r="10194" ht="24" customHeight="true" spans="1:7">
      <c r="A10194" s="15">
        <v>11208</v>
      </c>
      <c r="B10194" s="15" t="s">
        <v>13723</v>
      </c>
      <c r="C10194" s="15" t="s">
        <v>12706</v>
      </c>
      <c r="D10194" s="15" t="s">
        <v>13527</v>
      </c>
      <c r="E10194" s="15" t="s">
        <v>13724</v>
      </c>
      <c r="F10194" s="15">
        <v>84</v>
      </c>
      <c r="G10194" s="15">
        <v>50</v>
      </c>
    </row>
    <row r="10195" ht="21" customHeight="true" spans="1:7">
      <c r="A10195" s="15">
        <v>11209</v>
      </c>
      <c r="B10195" s="15" t="s">
        <v>3234</v>
      </c>
      <c r="C10195" s="15" t="s">
        <v>12706</v>
      </c>
      <c r="D10195" s="15" t="s">
        <v>13527</v>
      </c>
      <c r="E10195" s="15" t="s">
        <v>13725</v>
      </c>
      <c r="F10195" s="15">
        <v>80</v>
      </c>
      <c r="G10195" s="15">
        <v>50</v>
      </c>
    </row>
    <row r="10196" ht="24" customHeight="true" spans="1:7">
      <c r="A10196" s="15">
        <v>11210</v>
      </c>
      <c r="B10196" s="15" t="s">
        <v>3103</v>
      </c>
      <c r="C10196" s="15" t="s">
        <v>12706</v>
      </c>
      <c r="D10196" s="15" t="s">
        <v>13527</v>
      </c>
      <c r="E10196" s="15" t="s">
        <v>13726</v>
      </c>
      <c r="F10196" s="15">
        <v>80</v>
      </c>
      <c r="G10196" s="15">
        <v>50</v>
      </c>
    </row>
    <row r="10197" ht="21" customHeight="true" spans="1:7">
      <c r="A10197" s="15">
        <v>11211</v>
      </c>
      <c r="B10197" s="15" t="s">
        <v>13727</v>
      </c>
      <c r="C10197" s="15" t="s">
        <v>12706</v>
      </c>
      <c r="D10197" s="15" t="s">
        <v>13527</v>
      </c>
      <c r="E10197" s="15" t="s">
        <v>13728</v>
      </c>
      <c r="F10197" s="15">
        <v>85</v>
      </c>
      <c r="G10197" s="15">
        <v>50</v>
      </c>
    </row>
    <row r="10198" ht="24" customHeight="true" spans="1:7">
      <c r="A10198" s="15">
        <v>11212</v>
      </c>
      <c r="B10198" s="15" t="s">
        <v>13729</v>
      </c>
      <c r="C10198" s="15" t="s">
        <v>12706</v>
      </c>
      <c r="D10198" s="15" t="s">
        <v>13730</v>
      </c>
      <c r="E10198" s="15" t="s">
        <v>13731</v>
      </c>
      <c r="F10198" s="15">
        <v>80</v>
      </c>
      <c r="G10198" s="15">
        <v>50</v>
      </c>
    </row>
    <row r="10199" ht="24" customHeight="true" spans="1:7">
      <c r="A10199" s="15">
        <v>11213</v>
      </c>
      <c r="B10199" s="15" t="s">
        <v>13732</v>
      </c>
      <c r="C10199" s="15" t="s">
        <v>12706</v>
      </c>
      <c r="D10199" s="15" t="s">
        <v>13730</v>
      </c>
      <c r="E10199" s="15" t="s">
        <v>13733</v>
      </c>
      <c r="F10199" s="15">
        <v>82</v>
      </c>
      <c r="G10199" s="15">
        <v>50</v>
      </c>
    </row>
    <row r="10200" ht="21" customHeight="true" spans="1:7">
      <c r="A10200" s="15">
        <v>11214</v>
      </c>
      <c r="B10200" s="15" t="s">
        <v>13734</v>
      </c>
      <c r="C10200" s="15" t="s">
        <v>12706</v>
      </c>
      <c r="D10200" s="15" t="s">
        <v>13730</v>
      </c>
      <c r="E10200" s="15" t="s">
        <v>13735</v>
      </c>
      <c r="F10200" s="15">
        <v>83</v>
      </c>
      <c r="G10200" s="15">
        <v>50</v>
      </c>
    </row>
    <row r="10201" ht="24" customHeight="true" spans="1:7">
      <c r="A10201" s="15">
        <v>11215</v>
      </c>
      <c r="B10201" s="15" t="s">
        <v>9077</v>
      </c>
      <c r="C10201" s="15" t="s">
        <v>12706</v>
      </c>
      <c r="D10201" s="15" t="s">
        <v>13730</v>
      </c>
      <c r="E10201" s="15" t="s">
        <v>13736</v>
      </c>
      <c r="F10201" s="15">
        <v>86</v>
      </c>
      <c r="G10201" s="15">
        <v>50</v>
      </c>
    </row>
    <row r="10202" ht="21" customHeight="true" spans="1:7">
      <c r="A10202" s="15">
        <v>11216</v>
      </c>
      <c r="B10202" s="15" t="s">
        <v>1729</v>
      </c>
      <c r="C10202" s="15" t="s">
        <v>12706</v>
      </c>
      <c r="D10202" s="15" t="s">
        <v>13730</v>
      </c>
      <c r="E10202" s="15" t="s">
        <v>13737</v>
      </c>
      <c r="F10202" s="15">
        <v>83</v>
      </c>
      <c r="G10202" s="15">
        <v>50</v>
      </c>
    </row>
    <row r="10203" ht="24" customHeight="true" spans="1:7">
      <c r="A10203" s="15">
        <v>11217</v>
      </c>
      <c r="B10203" s="15" t="s">
        <v>889</v>
      </c>
      <c r="C10203" s="15" t="s">
        <v>12706</v>
      </c>
      <c r="D10203" s="15" t="s">
        <v>13730</v>
      </c>
      <c r="E10203" s="15" t="s">
        <v>13737</v>
      </c>
      <c r="F10203" s="15">
        <v>82</v>
      </c>
      <c r="G10203" s="15">
        <v>50</v>
      </c>
    </row>
    <row r="10204" ht="24" customHeight="true" spans="1:7">
      <c r="A10204" s="15">
        <v>11218</v>
      </c>
      <c r="B10204" s="15" t="s">
        <v>13738</v>
      </c>
      <c r="C10204" s="15" t="s">
        <v>12706</v>
      </c>
      <c r="D10204" s="15" t="s">
        <v>13730</v>
      </c>
      <c r="E10204" s="15" t="s">
        <v>13739</v>
      </c>
      <c r="F10204" s="15">
        <v>83</v>
      </c>
      <c r="G10204" s="15">
        <v>50</v>
      </c>
    </row>
    <row r="10205" ht="21" customHeight="true" spans="1:7">
      <c r="A10205" s="15">
        <v>11219</v>
      </c>
      <c r="B10205" s="15" t="s">
        <v>7187</v>
      </c>
      <c r="C10205" s="15" t="s">
        <v>12706</v>
      </c>
      <c r="D10205" s="15" t="s">
        <v>13730</v>
      </c>
      <c r="E10205" s="15" t="s">
        <v>13737</v>
      </c>
      <c r="F10205" s="15">
        <v>82</v>
      </c>
      <c r="G10205" s="15">
        <v>50</v>
      </c>
    </row>
    <row r="10206" ht="24" customHeight="true" spans="1:7">
      <c r="A10206" s="15">
        <v>11220</v>
      </c>
      <c r="B10206" s="15" t="s">
        <v>13740</v>
      </c>
      <c r="C10206" s="15" t="s">
        <v>12706</v>
      </c>
      <c r="D10206" s="15" t="s">
        <v>13730</v>
      </c>
      <c r="E10206" s="15" t="s">
        <v>13741</v>
      </c>
      <c r="F10206" s="15">
        <v>84</v>
      </c>
      <c r="G10206" s="15">
        <v>50</v>
      </c>
    </row>
    <row r="10207" ht="21" customHeight="true" spans="1:7">
      <c r="A10207" s="15">
        <v>11221</v>
      </c>
      <c r="B10207" s="15" t="s">
        <v>13742</v>
      </c>
      <c r="C10207" s="15" t="s">
        <v>12706</v>
      </c>
      <c r="D10207" s="15" t="s">
        <v>13730</v>
      </c>
      <c r="E10207" s="15" t="s">
        <v>13736</v>
      </c>
      <c r="F10207" s="15">
        <v>82</v>
      </c>
      <c r="G10207" s="15">
        <v>50</v>
      </c>
    </row>
    <row r="10208" ht="24" customHeight="true" spans="1:7">
      <c r="A10208" s="15">
        <v>11222</v>
      </c>
      <c r="B10208" s="15" t="s">
        <v>13743</v>
      </c>
      <c r="C10208" s="15" t="s">
        <v>12706</v>
      </c>
      <c r="D10208" s="15" t="s">
        <v>13730</v>
      </c>
      <c r="E10208" s="15" t="s">
        <v>13744</v>
      </c>
      <c r="F10208" s="15">
        <v>85</v>
      </c>
      <c r="G10208" s="15">
        <v>50</v>
      </c>
    </row>
    <row r="10209" ht="24" customHeight="true" spans="1:7">
      <c r="A10209" s="15">
        <v>11223</v>
      </c>
      <c r="B10209" s="15" t="s">
        <v>13745</v>
      </c>
      <c r="C10209" s="15" t="s">
        <v>12706</v>
      </c>
      <c r="D10209" s="15" t="s">
        <v>13730</v>
      </c>
      <c r="E10209" s="15" t="s">
        <v>13746</v>
      </c>
      <c r="F10209" s="15">
        <v>81</v>
      </c>
      <c r="G10209" s="15">
        <v>50</v>
      </c>
    </row>
    <row r="10210" ht="21" customHeight="true" spans="1:7">
      <c r="A10210" s="15">
        <v>11224</v>
      </c>
      <c r="B10210" s="15" t="s">
        <v>1961</v>
      </c>
      <c r="C10210" s="15" t="s">
        <v>12706</v>
      </c>
      <c r="D10210" s="15" t="s">
        <v>13730</v>
      </c>
      <c r="E10210" s="15" t="s">
        <v>13747</v>
      </c>
      <c r="F10210" s="15">
        <v>85</v>
      </c>
      <c r="G10210" s="15">
        <v>50</v>
      </c>
    </row>
    <row r="10211" ht="24" customHeight="true" spans="1:7">
      <c r="A10211" s="15">
        <v>11225</v>
      </c>
      <c r="B10211" s="15" t="s">
        <v>13748</v>
      </c>
      <c r="C10211" s="15" t="s">
        <v>12706</v>
      </c>
      <c r="D10211" s="15" t="s">
        <v>13730</v>
      </c>
      <c r="E10211" s="15" t="s">
        <v>13749</v>
      </c>
      <c r="F10211" s="15">
        <v>83</v>
      </c>
      <c r="G10211" s="15">
        <v>50</v>
      </c>
    </row>
    <row r="10212" ht="21" customHeight="true" spans="1:7">
      <c r="A10212" s="15">
        <v>11226</v>
      </c>
      <c r="B10212" s="15" t="s">
        <v>13750</v>
      </c>
      <c r="C10212" s="15" t="s">
        <v>12706</v>
      </c>
      <c r="D10212" s="15" t="s">
        <v>13730</v>
      </c>
      <c r="E10212" s="15" t="s">
        <v>13749</v>
      </c>
      <c r="F10212" s="15">
        <v>86</v>
      </c>
      <c r="G10212" s="15">
        <v>50</v>
      </c>
    </row>
    <row r="10213" ht="24" customHeight="true" spans="1:7">
      <c r="A10213" s="15">
        <v>11227</v>
      </c>
      <c r="B10213" s="15" t="s">
        <v>6994</v>
      </c>
      <c r="C10213" s="15" t="s">
        <v>12706</v>
      </c>
      <c r="D10213" s="15" t="s">
        <v>13730</v>
      </c>
      <c r="E10213" s="15" t="s">
        <v>13746</v>
      </c>
      <c r="F10213" s="15">
        <v>83</v>
      </c>
      <c r="G10213" s="15">
        <v>50</v>
      </c>
    </row>
    <row r="10214" ht="24" customHeight="true" spans="1:7">
      <c r="A10214" s="15">
        <v>11228</v>
      </c>
      <c r="B10214" s="15" t="s">
        <v>13751</v>
      </c>
      <c r="C10214" s="15" t="s">
        <v>12706</v>
      </c>
      <c r="D10214" s="15" t="s">
        <v>13730</v>
      </c>
      <c r="E10214" s="15" t="s">
        <v>13747</v>
      </c>
      <c r="F10214" s="15">
        <v>82</v>
      </c>
      <c r="G10214" s="15">
        <v>50</v>
      </c>
    </row>
    <row r="10215" ht="21" customHeight="true" spans="1:7">
      <c r="A10215" s="15">
        <v>11229</v>
      </c>
      <c r="B10215" s="15" t="s">
        <v>13752</v>
      </c>
      <c r="C10215" s="15" t="s">
        <v>12706</v>
      </c>
      <c r="D10215" s="15" t="s">
        <v>13730</v>
      </c>
      <c r="E10215" s="15" t="s">
        <v>13753</v>
      </c>
      <c r="F10215" s="15">
        <v>82</v>
      </c>
      <c r="G10215" s="15">
        <v>50</v>
      </c>
    </row>
    <row r="10216" ht="24" customHeight="true" spans="1:7">
      <c r="A10216" s="15">
        <v>11230</v>
      </c>
      <c r="B10216" s="15" t="s">
        <v>8071</v>
      </c>
      <c r="C10216" s="15" t="s">
        <v>12706</v>
      </c>
      <c r="D10216" s="15" t="s">
        <v>13730</v>
      </c>
      <c r="E10216" s="15" t="s">
        <v>13754</v>
      </c>
      <c r="F10216" s="15">
        <v>84</v>
      </c>
      <c r="G10216" s="15">
        <v>50</v>
      </c>
    </row>
    <row r="10217" ht="21" customHeight="true" spans="1:7">
      <c r="A10217" s="15">
        <v>11231</v>
      </c>
      <c r="B10217" s="15" t="s">
        <v>773</v>
      </c>
      <c r="C10217" s="15" t="s">
        <v>12706</v>
      </c>
      <c r="D10217" s="15" t="s">
        <v>13730</v>
      </c>
      <c r="E10217" s="15" t="s">
        <v>13754</v>
      </c>
      <c r="F10217" s="15">
        <v>82</v>
      </c>
      <c r="G10217" s="15">
        <v>50</v>
      </c>
    </row>
    <row r="10218" ht="24" customHeight="true" spans="1:7">
      <c r="A10218" s="15">
        <v>11232</v>
      </c>
      <c r="B10218" s="15" t="s">
        <v>13755</v>
      </c>
      <c r="C10218" s="15" t="s">
        <v>12706</v>
      </c>
      <c r="D10218" s="15" t="s">
        <v>13730</v>
      </c>
      <c r="E10218" s="15" t="s">
        <v>13753</v>
      </c>
      <c r="F10218" s="15">
        <v>85</v>
      </c>
      <c r="G10218" s="15">
        <v>50</v>
      </c>
    </row>
    <row r="10219" ht="21" customHeight="true" spans="1:7">
      <c r="A10219" s="15">
        <v>11234</v>
      </c>
      <c r="B10219" s="15" t="s">
        <v>13756</v>
      </c>
      <c r="C10219" s="15" t="s">
        <v>12706</v>
      </c>
      <c r="D10219" s="15" t="s">
        <v>13730</v>
      </c>
      <c r="E10219" s="15" t="s">
        <v>13757</v>
      </c>
      <c r="F10219" s="15">
        <v>82</v>
      </c>
      <c r="G10219" s="15">
        <v>50</v>
      </c>
    </row>
    <row r="10220" ht="24" customHeight="true" spans="1:7">
      <c r="A10220" s="15">
        <v>11235</v>
      </c>
      <c r="B10220" s="15" t="s">
        <v>13758</v>
      </c>
      <c r="C10220" s="15" t="s">
        <v>12706</v>
      </c>
      <c r="D10220" s="15" t="s">
        <v>13730</v>
      </c>
      <c r="E10220" s="15" t="s">
        <v>13759</v>
      </c>
      <c r="F10220" s="15">
        <v>84</v>
      </c>
      <c r="G10220" s="15">
        <v>50</v>
      </c>
    </row>
    <row r="10221" ht="21" customHeight="true" spans="1:7">
      <c r="A10221" s="15">
        <v>11236</v>
      </c>
      <c r="B10221" s="15" t="s">
        <v>11193</v>
      </c>
      <c r="C10221" s="15" t="s">
        <v>12706</v>
      </c>
      <c r="D10221" s="15" t="s">
        <v>13730</v>
      </c>
      <c r="E10221" s="15" t="s">
        <v>13760</v>
      </c>
      <c r="F10221" s="15">
        <v>86</v>
      </c>
      <c r="G10221" s="15">
        <v>50</v>
      </c>
    </row>
    <row r="10222" ht="24" customHeight="true" spans="1:7">
      <c r="A10222" s="15">
        <v>11237</v>
      </c>
      <c r="B10222" s="15" t="s">
        <v>13761</v>
      </c>
      <c r="C10222" s="15" t="s">
        <v>12706</v>
      </c>
      <c r="D10222" s="15" t="s">
        <v>13730</v>
      </c>
      <c r="E10222" s="15" t="s">
        <v>13747</v>
      </c>
      <c r="F10222" s="15">
        <v>85</v>
      </c>
      <c r="G10222" s="15">
        <v>50</v>
      </c>
    </row>
    <row r="10223" ht="24" customHeight="true" spans="1:7">
      <c r="A10223" s="15">
        <v>11238</v>
      </c>
      <c r="B10223" s="15" t="s">
        <v>3566</v>
      </c>
      <c r="C10223" s="15" t="s">
        <v>12706</v>
      </c>
      <c r="D10223" s="15" t="s">
        <v>13730</v>
      </c>
      <c r="E10223" s="15" t="s">
        <v>13737</v>
      </c>
      <c r="F10223" s="15">
        <v>85</v>
      </c>
      <c r="G10223" s="15">
        <v>50</v>
      </c>
    </row>
    <row r="10224" ht="21" customHeight="true" spans="1:7">
      <c r="A10224" s="15">
        <v>11239</v>
      </c>
      <c r="B10224" s="15" t="s">
        <v>6472</v>
      </c>
      <c r="C10224" s="15" t="s">
        <v>12706</v>
      </c>
      <c r="D10224" s="15" t="s">
        <v>13730</v>
      </c>
      <c r="E10224" s="15" t="s">
        <v>13739</v>
      </c>
      <c r="F10224" s="15">
        <v>86</v>
      </c>
      <c r="G10224" s="15">
        <v>50</v>
      </c>
    </row>
    <row r="10225" ht="24" customHeight="true" spans="1:7">
      <c r="A10225" s="15">
        <v>11240</v>
      </c>
      <c r="B10225" s="15" t="s">
        <v>3291</v>
      </c>
      <c r="C10225" s="15" t="s">
        <v>12706</v>
      </c>
      <c r="D10225" s="15" t="s">
        <v>13730</v>
      </c>
      <c r="E10225" s="15" t="s">
        <v>13762</v>
      </c>
      <c r="F10225" s="15">
        <v>87</v>
      </c>
      <c r="G10225" s="15">
        <v>50</v>
      </c>
    </row>
    <row r="10226" ht="21" customHeight="true" spans="1:7">
      <c r="A10226" s="15">
        <v>11241</v>
      </c>
      <c r="B10226" s="15" t="s">
        <v>13763</v>
      </c>
      <c r="C10226" s="15" t="s">
        <v>12706</v>
      </c>
      <c r="D10226" s="15" t="s">
        <v>13730</v>
      </c>
      <c r="E10226" s="15" t="s">
        <v>13764</v>
      </c>
      <c r="F10226" s="15">
        <v>87</v>
      </c>
      <c r="G10226" s="15">
        <v>50</v>
      </c>
    </row>
    <row r="10227" ht="24" customHeight="true" spans="1:7">
      <c r="A10227" s="15">
        <v>11242</v>
      </c>
      <c r="B10227" s="15" t="s">
        <v>13765</v>
      </c>
      <c r="C10227" s="15" t="s">
        <v>12706</v>
      </c>
      <c r="D10227" s="15" t="s">
        <v>13730</v>
      </c>
      <c r="E10227" s="15" t="s">
        <v>13762</v>
      </c>
      <c r="F10227" s="15">
        <v>86</v>
      </c>
      <c r="G10227" s="15">
        <v>50</v>
      </c>
    </row>
    <row r="10228" ht="24" customHeight="true" spans="1:7">
      <c r="A10228" s="15">
        <v>11243</v>
      </c>
      <c r="B10228" s="15" t="s">
        <v>13766</v>
      </c>
      <c r="C10228" s="15" t="s">
        <v>12706</v>
      </c>
      <c r="D10228" s="15" t="s">
        <v>13730</v>
      </c>
      <c r="E10228" s="15" t="s">
        <v>13767</v>
      </c>
      <c r="F10228" s="15">
        <v>82</v>
      </c>
      <c r="G10228" s="15">
        <v>50</v>
      </c>
    </row>
    <row r="10229" ht="21" customHeight="true" spans="1:7">
      <c r="A10229" s="15">
        <v>11244</v>
      </c>
      <c r="B10229" s="15" t="s">
        <v>9421</v>
      </c>
      <c r="C10229" s="15" t="s">
        <v>12706</v>
      </c>
      <c r="D10229" s="15" t="s">
        <v>13730</v>
      </c>
      <c r="E10229" s="15" t="s">
        <v>13768</v>
      </c>
      <c r="F10229" s="15">
        <v>83</v>
      </c>
      <c r="G10229" s="15">
        <v>50</v>
      </c>
    </row>
    <row r="10230" ht="24" customHeight="true" spans="1:7">
      <c r="A10230" s="15">
        <v>11245</v>
      </c>
      <c r="B10230" s="15" t="s">
        <v>13769</v>
      </c>
      <c r="C10230" s="15" t="s">
        <v>12706</v>
      </c>
      <c r="D10230" s="15" t="s">
        <v>13730</v>
      </c>
      <c r="E10230" s="15" t="s">
        <v>13768</v>
      </c>
      <c r="F10230" s="15">
        <v>85</v>
      </c>
      <c r="G10230" s="15">
        <v>50</v>
      </c>
    </row>
    <row r="10231" ht="21" customHeight="true" spans="1:7">
      <c r="A10231" s="15">
        <v>11246</v>
      </c>
      <c r="B10231" s="15" t="s">
        <v>13770</v>
      </c>
      <c r="C10231" s="15" t="s">
        <v>12706</v>
      </c>
      <c r="D10231" s="15" t="s">
        <v>13730</v>
      </c>
      <c r="E10231" s="15" t="s">
        <v>13749</v>
      </c>
      <c r="F10231" s="15">
        <v>83</v>
      </c>
      <c r="G10231" s="15">
        <v>50</v>
      </c>
    </row>
    <row r="10232" ht="24" customHeight="true" spans="1:7">
      <c r="A10232" s="15">
        <v>11247</v>
      </c>
      <c r="B10232" s="15" t="s">
        <v>5180</v>
      </c>
      <c r="C10232" s="15" t="s">
        <v>12706</v>
      </c>
      <c r="D10232" s="15" t="s">
        <v>13730</v>
      </c>
      <c r="E10232" s="15" t="s">
        <v>13771</v>
      </c>
      <c r="F10232" s="15">
        <v>80</v>
      </c>
      <c r="G10232" s="15">
        <v>50</v>
      </c>
    </row>
    <row r="10233" ht="24" customHeight="true" spans="1:7">
      <c r="A10233" s="15">
        <v>11248</v>
      </c>
      <c r="B10233" s="15" t="s">
        <v>13772</v>
      </c>
      <c r="C10233" s="15" t="s">
        <v>12706</v>
      </c>
      <c r="D10233" s="15" t="s">
        <v>13413</v>
      </c>
      <c r="E10233" s="15" t="s">
        <v>13773</v>
      </c>
      <c r="F10233" s="15">
        <v>80</v>
      </c>
      <c r="G10233" s="15">
        <v>50</v>
      </c>
    </row>
    <row r="10234" ht="21" customHeight="true" spans="1:7">
      <c r="A10234" s="15">
        <v>11249</v>
      </c>
      <c r="B10234" s="15" t="s">
        <v>13774</v>
      </c>
      <c r="C10234" s="15" t="s">
        <v>12706</v>
      </c>
      <c r="D10234" s="15" t="s">
        <v>13413</v>
      </c>
      <c r="E10234" s="15" t="s">
        <v>13773</v>
      </c>
      <c r="F10234" s="15">
        <v>80</v>
      </c>
      <c r="G10234" s="15">
        <v>50</v>
      </c>
    </row>
    <row r="10235" ht="24" customHeight="true" spans="1:7">
      <c r="A10235" s="15">
        <v>11250</v>
      </c>
      <c r="B10235" s="15" t="s">
        <v>13775</v>
      </c>
      <c r="C10235" s="15" t="s">
        <v>12706</v>
      </c>
      <c r="D10235" s="15" t="s">
        <v>13413</v>
      </c>
      <c r="E10235" s="15" t="s">
        <v>13773</v>
      </c>
      <c r="F10235" s="15">
        <v>84</v>
      </c>
      <c r="G10235" s="15">
        <v>50</v>
      </c>
    </row>
    <row r="10236" ht="21" customHeight="true" spans="1:7">
      <c r="A10236" s="15">
        <v>11251</v>
      </c>
      <c r="B10236" s="15" t="s">
        <v>13776</v>
      </c>
      <c r="C10236" s="15" t="s">
        <v>12706</v>
      </c>
      <c r="D10236" s="15" t="s">
        <v>13413</v>
      </c>
      <c r="E10236" s="15" t="s">
        <v>13777</v>
      </c>
      <c r="F10236" s="15">
        <v>80</v>
      </c>
      <c r="G10236" s="15">
        <v>50</v>
      </c>
    </row>
    <row r="10237" ht="24" customHeight="true" spans="1:7">
      <c r="A10237" s="15">
        <v>11252</v>
      </c>
      <c r="B10237" s="15" t="s">
        <v>13778</v>
      </c>
      <c r="C10237" s="15" t="s">
        <v>12706</v>
      </c>
      <c r="D10237" s="15" t="s">
        <v>13413</v>
      </c>
      <c r="E10237" s="15" t="s">
        <v>13773</v>
      </c>
      <c r="F10237" s="15">
        <v>81</v>
      </c>
      <c r="G10237" s="15">
        <v>50</v>
      </c>
    </row>
    <row r="10238" ht="21" customHeight="true" spans="1:7">
      <c r="A10238" s="15">
        <v>11254</v>
      </c>
      <c r="B10238" s="15" t="s">
        <v>4687</v>
      </c>
      <c r="C10238" s="15" t="s">
        <v>12706</v>
      </c>
      <c r="D10238" s="15" t="s">
        <v>12855</v>
      </c>
      <c r="E10238" s="15" t="s">
        <v>13779</v>
      </c>
      <c r="F10238" s="15">
        <v>83</v>
      </c>
      <c r="G10238" s="15">
        <v>50</v>
      </c>
    </row>
    <row r="10239" ht="24" customHeight="true" spans="1:7">
      <c r="A10239" s="15">
        <v>11255</v>
      </c>
      <c r="B10239" s="15" t="s">
        <v>13780</v>
      </c>
      <c r="C10239" s="15" t="s">
        <v>12706</v>
      </c>
      <c r="D10239" s="15" t="s">
        <v>12855</v>
      </c>
      <c r="E10239" s="15" t="s">
        <v>13781</v>
      </c>
      <c r="F10239" s="15">
        <v>80</v>
      </c>
      <c r="G10239" s="15">
        <v>50</v>
      </c>
    </row>
    <row r="10240" ht="21" customHeight="true" spans="1:7">
      <c r="A10240" s="15">
        <v>11256</v>
      </c>
      <c r="B10240" s="15" t="s">
        <v>13782</v>
      </c>
      <c r="C10240" s="15" t="s">
        <v>12706</v>
      </c>
      <c r="D10240" s="15" t="s">
        <v>12855</v>
      </c>
      <c r="E10240" s="15" t="s">
        <v>13783</v>
      </c>
      <c r="F10240" s="15">
        <v>80</v>
      </c>
      <c r="G10240" s="15">
        <v>50</v>
      </c>
    </row>
    <row r="10241" ht="24" customHeight="true" spans="1:7">
      <c r="A10241" s="15">
        <v>11257</v>
      </c>
      <c r="B10241" s="15" t="s">
        <v>13784</v>
      </c>
      <c r="C10241" s="15" t="s">
        <v>12706</v>
      </c>
      <c r="D10241" s="15" t="s">
        <v>12855</v>
      </c>
      <c r="E10241" s="15" t="s">
        <v>13785</v>
      </c>
      <c r="F10241" s="15">
        <v>80</v>
      </c>
      <c r="G10241" s="15">
        <v>50</v>
      </c>
    </row>
    <row r="10242" ht="24" customHeight="true" spans="1:7">
      <c r="A10242" s="15">
        <v>11258</v>
      </c>
      <c r="B10242" s="15" t="s">
        <v>13786</v>
      </c>
      <c r="C10242" s="15" t="s">
        <v>12706</v>
      </c>
      <c r="D10242" s="15" t="s">
        <v>12988</v>
      </c>
      <c r="E10242" s="15" t="s">
        <v>13787</v>
      </c>
      <c r="F10242" s="15">
        <v>82</v>
      </c>
      <c r="G10242" s="15">
        <v>50</v>
      </c>
    </row>
    <row r="10243" ht="21" customHeight="true" spans="1:7">
      <c r="A10243" s="15">
        <v>11259</v>
      </c>
      <c r="B10243" s="15" t="s">
        <v>2328</v>
      </c>
      <c r="C10243" s="15" t="s">
        <v>12706</v>
      </c>
      <c r="D10243" s="15" t="s">
        <v>12988</v>
      </c>
      <c r="E10243" s="15" t="s">
        <v>13788</v>
      </c>
      <c r="F10243" s="15">
        <v>80</v>
      </c>
      <c r="G10243" s="15">
        <v>50</v>
      </c>
    </row>
    <row r="10244" ht="24" customHeight="true" spans="1:7">
      <c r="A10244" s="15">
        <v>11260</v>
      </c>
      <c r="B10244" s="15" t="s">
        <v>13789</v>
      </c>
      <c r="C10244" s="15" t="s">
        <v>12706</v>
      </c>
      <c r="D10244" s="15" t="s">
        <v>12988</v>
      </c>
      <c r="E10244" s="15" t="s">
        <v>13035</v>
      </c>
      <c r="F10244" s="15">
        <v>80</v>
      </c>
      <c r="G10244" s="15">
        <v>50</v>
      </c>
    </row>
    <row r="10245" ht="21" customHeight="true" spans="1:7">
      <c r="A10245" s="15">
        <v>11261</v>
      </c>
      <c r="B10245" s="15" t="s">
        <v>13790</v>
      </c>
      <c r="C10245" s="15" t="s">
        <v>12706</v>
      </c>
      <c r="D10245" s="15" t="s">
        <v>12988</v>
      </c>
      <c r="E10245" s="15" t="s">
        <v>13791</v>
      </c>
      <c r="F10245" s="15">
        <v>80</v>
      </c>
      <c r="G10245" s="15">
        <v>50</v>
      </c>
    </row>
    <row r="10246" ht="24" customHeight="true" spans="1:7">
      <c r="A10246" s="15">
        <v>11262</v>
      </c>
      <c r="B10246" s="15" t="s">
        <v>1802</v>
      </c>
      <c r="C10246" s="15" t="s">
        <v>12706</v>
      </c>
      <c r="D10246" s="15" t="s">
        <v>13289</v>
      </c>
      <c r="E10246" s="15" t="s">
        <v>13792</v>
      </c>
      <c r="F10246" s="15">
        <v>80</v>
      </c>
      <c r="G10246" s="15">
        <v>50</v>
      </c>
    </row>
    <row r="10247" ht="24" customHeight="true" spans="1:7">
      <c r="A10247" s="15">
        <v>11263</v>
      </c>
      <c r="B10247" s="15" t="s">
        <v>13793</v>
      </c>
      <c r="C10247" s="15" t="s">
        <v>12706</v>
      </c>
      <c r="D10247" s="15" t="s">
        <v>13289</v>
      </c>
      <c r="E10247" s="15" t="s">
        <v>13794</v>
      </c>
      <c r="F10247" s="15">
        <v>80</v>
      </c>
      <c r="G10247" s="15">
        <v>50</v>
      </c>
    </row>
    <row r="10248" ht="21" customHeight="true" spans="1:7">
      <c r="A10248" s="15">
        <v>11264</v>
      </c>
      <c r="B10248" s="15" t="s">
        <v>13795</v>
      </c>
      <c r="C10248" s="15" t="s">
        <v>12706</v>
      </c>
      <c r="D10248" s="15" t="s">
        <v>13527</v>
      </c>
      <c r="E10248" s="15" t="s">
        <v>13796</v>
      </c>
      <c r="F10248" s="15">
        <v>80</v>
      </c>
      <c r="G10248" s="15">
        <v>50</v>
      </c>
    </row>
    <row r="10249" ht="24" customHeight="true" spans="1:7">
      <c r="A10249" s="15">
        <v>11265</v>
      </c>
      <c r="B10249" s="15" t="s">
        <v>13797</v>
      </c>
      <c r="C10249" s="15" t="s">
        <v>12706</v>
      </c>
      <c r="D10249" s="15" t="s">
        <v>12988</v>
      </c>
      <c r="E10249" s="15" t="s">
        <v>13798</v>
      </c>
      <c r="F10249" s="15">
        <v>80</v>
      </c>
      <c r="G10249" s="15">
        <v>50</v>
      </c>
    </row>
    <row r="10250" ht="24" customHeight="true" spans="1:7">
      <c r="A10250" s="15">
        <v>11267</v>
      </c>
      <c r="B10250" s="15" t="s">
        <v>13799</v>
      </c>
      <c r="C10250" s="15" t="s">
        <v>12706</v>
      </c>
      <c r="D10250" s="15" t="s">
        <v>12855</v>
      </c>
      <c r="E10250" s="15" t="s">
        <v>13800</v>
      </c>
      <c r="F10250" s="15">
        <v>80</v>
      </c>
      <c r="G10250" s="15">
        <v>50</v>
      </c>
    </row>
    <row r="10251" ht="21" customHeight="true" spans="1:7">
      <c r="A10251" s="15">
        <v>11269</v>
      </c>
      <c r="B10251" s="15" t="s">
        <v>13801</v>
      </c>
      <c r="C10251" s="15" t="s">
        <v>12706</v>
      </c>
      <c r="D10251" s="15" t="s">
        <v>12988</v>
      </c>
      <c r="E10251" s="15" t="s">
        <v>13802</v>
      </c>
      <c r="F10251" s="15">
        <v>80</v>
      </c>
      <c r="G10251" s="15">
        <v>50</v>
      </c>
    </row>
    <row r="10252" ht="24" customHeight="true" spans="1:7">
      <c r="A10252" s="15">
        <v>11270</v>
      </c>
      <c r="B10252" s="15" t="s">
        <v>7547</v>
      </c>
      <c r="C10252" s="15" t="s">
        <v>12706</v>
      </c>
      <c r="D10252" s="15" t="s">
        <v>13413</v>
      </c>
      <c r="E10252" s="15" t="s">
        <v>13032</v>
      </c>
      <c r="F10252" s="15">
        <v>80</v>
      </c>
      <c r="G10252" s="15">
        <v>50</v>
      </c>
    </row>
    <row r="10253" ht="21" customHeight="true" spans="1:7">
      <c r="A10253" s="15">
        <v>11271</v>
      </c>
      <c r="B10253" s="15" t="s">
        <v>13803</v>
      </c>
      <c r="C10253" s="15" t="s">
        <v>12706</v>
      </c>
      <c r="D10253" s="15" t="s">
        <v>13180</v>
      </c>
      <c r="E10253" s="15" t="s">
        <v>13804</v>
      </c>
      <c r="F10253" s="15">
        <v>80</v>
      </c>
      <c r="G10253" s="15">
        <v>50</v>
      </c>
    </row>
    <row r="10254" ht="24" customHeight="true" spans="1:7">
      <c r="A10254" s="15">
        <v>11272</v>
      </c>
      <c r="B10254" s="15" t="s">
        <v>13805</v>
      </c>
      <c r="C10254" s="15" t="s">
        <v>12706</v>
      </c>
      <c r="D10254" s="15" t="s">
        <v>13413</v>
      </c>
      <c r="E10254" s="15" t="s">
        <v>13806</v>
      </c>
      <c r="F10254" s="15">
        <v>80</v>
      </c>
      <c r="G10254" s="15">
        <v>50</v>
      </c>
    </row>
    <row r="10255" ht="24" customHeight="true" spans="1:7">
      <c r="A10255" s="15">
        <v>11273</v>
      </c>
      <c r="B10255" s="15" t="s">
        <v>13807</v>
      </c>
      <c r="C10255" s="15" t="s">
        <v>12706</v>
      </c>
      <c r="D10255" s="15" t="s">
        <v>13527</v>
      </c>
      <c r="E10255" s="15" t="s">
        <v>13808</v>
      </c>
      <c r="F10255" s="15">
        <v>80</v>
      </c>
      <c r="G10255" s="15">
        <v>50</v>
      </c>
    </row>
    <row r="10256" ht="21" customHeight="true" spans="1:7">
      <c r="A10256" s="15">
        <v>11274</v>
      </c>
      <c r="B10256" s="15" t="s">
        <v>13809</v>
      </c>
      <c r="C10256" s="15" t="s">
        <v>12706</v>
      </c>
      <c r="D10256" s="15" t="s">
        <v>13527</v>
      </c>
      <c r="E10256" s="15" t="s">
        <v>13810</v>
      </c>
      <c r="F10256" s="15">
        <v>80</v>
      </c>
      <c r="G10256" s="15">
        <v>50</v>
      </c>
    </row>
    <row r="10257" ht="24" customHeight="true" spans="1:7">
      <c r="A10257" s="15">
        <v>11275</v>
      </c>
      <c r="B10257" s="15" t="s">
        <v>13811</v>
      </c>
      <c r="C10257" s="15" t="s">
        <v>12706</v>
      </c>
      <c r="D10257" s="15" t="s">
        <v>12988</v>
      </c>
      <c r="E10257" s="15" t="s">
        <v>13812</v>
      </c>
      <c r="F10257" s="15">
        <v>80</v>
      </c>
      <c r="G10257" s="15">
        <v>50</v>
      </c>
    </row>
    <row r="10258" ht="24" customHeight="true" spans="1:7">
      <c r="A10258" s="15">
        <v>11277</v>
      </c>
      <c r="B10258" s="15" t="s">
        <v>1304</v>
      </c>
      <c r="C10258" s="15" t="s">
        <v>12706</v>
      </c>
      <c r="D10258" s="15" t="s">
        <v>13180</v>
      </c>
      <c r="E10258" s="15" t="s">
        <v>13813</v>
      </c>
      <c r="F10258" s="15">
        <v>80</v>
      </c>
      <c r="G10258" s="15">
        <v>50</v>
      </c>
    </row>
    <row r="10259" ht="24" customHeight="true" spans="1:7">
      <c r="A10259" s="15">
        <v>11278</v>
      </c>
      <c r="B10259" s="15" t="s">
        <v>13814</v>
      </c>
      <c r="C10259" s="15" t="s">
        <v>12706</v>
      </c>
      <c r="D10259" s="15" t="s">
        <v>13527</v>
      </c>
      <c r="E10259" s="15" t="s">
        <v>13815</v>
      </c>
      <c r="F10259" s="15">
        <v>80</v>
      </c>
      <c r="G10259" s="15">
        <v>50</v>
      </c>
    </row>
    <row r="10260" ht="21" customHeight="true" spans="1:7">
      <c r="A10260" s="15">
        <v>11279</v>
      </c>
      <c r="B10260" s="15" t="s">
        <v>1069</v>
      </c>
      <c r="C10260" s="15" t="s">
        <v>12706</v>
      </c>
      <c r="D10260" s="15" t="s">
        <v>12855</v>
      </c>
      <c r="E10260" s="15" t="s">
        <v>13816</v>
      </c>
      <c r="F10260" s="15">
        <v>80</v>
      </c>
      <c r="G10260" s="15">
        <v>50</v>
      </c>
    </row>
    <row r="10261" ht="24" customHeight="true" spans="1:7">
      <c r="A10261" s="15">
        <v>11280</v>
      </c>
      <c r="B10261" s="15" t="s">
        <v>2477</v>
      </c>
      <c r="C10261" s="15" t="s">
        <v>12706</v>
      </c>
      <c r="D10261" s="15" t="s">
        <v>13289</v>
      </c>
      <c r="E10261" s="15" t="s">
        <v>13817</v>
      </c>
      <c r="F10261" s="15">
        <v>80</v>
      </c>
      <c r="G10261" s="15">
        <v>50</v>
      </c>
    </row>
    <row r="10262" ht="21" customHeight="true" spans="1:7">
      <c r="A10262" s="15">
        <v>11281</v>
      </c>
      <c r="B10262" s="15" t="s">
        <v>13818</v>
      </c>
      <c r="C10262" s="15" t="s">
        <v>12706</v>
      </c>
      <c r="D10262" s="15" t="s">
        <v>12707</v>
      </c>
      <c r="E10262" s="15" t="s">
        <v>13819</v>
      </c>
      <c r="F10262" s="15">
        <v>80</v>
      </c>
      <c r="G10262" s="15">
        <v>50</v>
      </c>
    </row>
    <row r="10263" ht="24" customHeight="true" spans="1:7">
      <c r="A10263" s="15">
        <v>11282</v>
      </c>
      <c r="B10263" s="15" t="s">
        <v>13820</v>
      </c>
      <c r="C10263" s="15" t="s">
        <v>12706</v>
      </c>
      <c r="D10263" s="15" t="s">
        <v>13289</v>
      </c>
      <c r="E10263" s="15" t="s">
        <v>13821</v>
      </c>
      <c r="F10263" s="15">
        <v>80</v>
      </c>
      <c r="G10263" s="15">
        <v>50</v>
      </c>
    </row>
    <row r="10264" ht="24" customHeight="true" spans="1:7">
      <c r="A10264" s="15">
        <v>11283</v>
      </c>
      <c r="B10264" s="15" t="s">
        <v>13822</v>
      </c>
      <c r="C10264" s="15" t="s">
        <v>12706</v>
      </c>
      <c r="D10264" s="15" t="s">
        <v>13289</v>
      </c>
      <c r="E10264" s="15" t="s">
        <v>13823</v>
      </c>
      <c r="F10264" s="15">
        <v>80</v>
      </c>
      <c r="G10264" s="15">
        <v>50</v>
      </c>
    </row>
    <row r="10265" ht="21" customHeight="true" spans="1:7">
      <c r="A10265" s="15">
        <v>11284</v>
      </c>
      <c r="B10265" s="15" t="s">
        <v>4991</v>
      </c>
      <c r="C10265" s="15" t="s">
        <v>12706</v>
      </c>
      <c r="D10265" s="15" t="s">
        <v>12988</v>
      </c>
      <c r="E10265" s="15" t="s">
        <v>13824</v>
      </c>
      <c r="F10265" s="15">
        <v>80</v>
      </c>
      <c r="G10265" s="15">
        <v>50</v>
      </c>
    </row>
    <row r="10266" ht="24" customHeight="true" spans="1:7">
      <c r="A10266" s="15">
        <v>11285</v>
      </c>
      <c r="B10266" s="15" t="s">
        <v>9276</v>
      </c>
      <c r="C10266" s="15" t="s">
        <v>12706</v>
      </c>
      <c r="D10266" s="15" t="s">
        <v>12707</v>
      </c>
      <c r="E10266" s="15" t="s">
        <v>13825</v>
      </c>
      <c r="F10266" s="15">
        <v>80</v>
      </c>
      <c r="G10266" s="15">
        <v>50</v>
      </c>
    </row>
    <row r="10267" ht="21" customHeight="true" spans="1:7">
      <c r="A10267" s="15">
        <v>11286</v>
      </c>
      <c r="B10267" s="15" t="s">
        <v>13826</v>
      </c>
      <c r="C10267" s="15" t="s">
        <v>12706</v>
      </c>
      <c r="D10267" s="15" t="s">
        <v>13289</v>
      </c>
      <c r="E10267" s="15" t="s">
        <v>13827</v>
      </c>
      <c r="F10267" s="15">
        <v>80</v>
      </c>
      <c r="G10267" s="15">
        <v>50</v>
      </c>
    </row>
    <row r="10268" ht="24" customHeight="true" spans="1:7">
      <c r="A10268" s="15">
        <v>11287</v>
      </c>
      <c r="B10268" s="15" t="s">
        <v>13828</v>
      </c>
      <c r="C10268" s="15" t="s">
        <v>12706</v>
      </c>
      <c r="D10268" s="15" t="s">
        <v>13527</v>
      </c>
      <c r="E10268" s="15" t="s">
        <v>13829</v>
      </c>
      <c r="F10268" s="15">
        <v>80</v>
      </c>
      <c r="G10268" s="15">
        <v>50</v>
      </c>
    </row>
    <row r="10269" ht="24" customHeight="true" spans="1:7">
      <c r="A10269" s="15">
        <v>11288</v>
      </c>
      <c r="B10269" s="15" t="s">
        <v>13830</v>
      </c>
      <c r="C10269" s="15" t="s">
        <v>12706</v>
      </c>
      <c r="D10269" s="15" t="s">
        <v>13289</v>
      </c>
      <c r="E10269" s="15" t="s">
        <v>13831</v>
      </c>
      <c r="F10269" s="15">
        <v>80</v>
      </c>
      <c r="G10269" s="15">
        <v>50</v>
      </c>
    </row>
    <row r="10270" ht="21" customHeight="true" spans="1:7">
      <c r="A10270" s="15">
        <v>11289</v>
      </c>
      <c r="B10270" s="15" t="s">
        <v>13832</v>
      </c>
      <c r="C10270" s="15" t="s">
        <v>12706</v>
      </c>
      <c r="D10270" s="15" t="s">
        <v>13289</v>
      </c>
      <c r="E10270" s="15" t="s">
        <v>13833</v>
      </c>
      <c r="F10270" s="15">
        <v>80</v>
      </c>
      <c r="G10270" s="15">
        <v>50</v>
      </c>
    </row>
    <row r="10271" ht="24" customHeight="true" spans="1:7">
      <c r="A10271" s="15">
        <v>11290</v>
      </c>
      <c r="B10271" s="15" t="s">
        <v>13834</v>
      </c>
      <c r="C10271" s="15" t="s">
        <v>12706</v>
      </c>
      <c r="D10271" s="15" t="s">
        <v>13289</v>
      </c>
      <c r="E10271" s="15" t="s">
        <v>13835</v>
      </c>
      <c r="F10271" s="15">
        <v>80</v>
      </c>
      <c r="G10271" s="15">
        <v>50</v>
      </c>
    </row>
    <row r="10272" ht="21" customHeight="true" spans="1:7">
      <c r="A10272" s="15">
        <v>11291</v>
      </c>
      <c r="B10272" s="15" t="s">
        <v>13836</v>
      </c>
      <c r="C10272" s="15" t="s">
        <v>12706</v>
      </c>
      <c r="D10272" s="15" t="s">
        <v>13289</v>
      </c>
      <c r="E10272" s="15" t="s">
        <v>13837</v>
      </c>
      <c r="F10272" s="15">
        <v>80</v>
      </c>
      <c r="G10272" s="15">
        <v>50</v>
      </c>
    </row>
    <row r="10273" ht="24" customHeight="true" spans="1:7">
      <c r="A10273" s="15">
        <v>11292</v>
      </c>
      <c r="B10273" s="15" t="s">
        <v>3291</v>
      </c>
      <c r="C10273" s="15" t="s">
        <v>12706</v>
      </c>
      <c r="D10273" s="15" t="s">
        <v>13413</v>
      </c>
      <c r="E10273" s="15" t="s">
        <v>13838</v>
      </c>
      <c r="F10273" s="15">
        <v>80</v>
      </c>
      <c r="G10273" s="15">
        <v>50</v>
      </c>
    </row>
    <row r="10274" ht="24" customHeight="true" spans="1:7">
      <c r="A10274" s="15">
        <v>11293</v>
      </c>
      <c r="B10274" s="15" t="s">
        <v>13355</v>
      </c>
      <c r="C10274" s="15" t="s">
        <v>12706</v>
      </c>
      <c r="D10274" s="15" t="s">
        <v>13289</v>
      </c>
      <c r="E10274" s="15" t="s">
        <v>13839</v>
      </c>
      <c r="F10274" s="15">
        <v>80</v>
      </c>
      <c r="G10274" s="15">
        <v>50</v>
      </c>
    </row>
    <row r="10275" ht="21" customHeight="true" spans="1:7">
      <c r="A10275" s="15">
        <v>11294</v>
      </c>
      <c r="B10275" s="15" t="s">
        <v>4884</v>
      </c>
      <c r="C10275" s="15" t="s">
        <v>12706</v>
      </c>
      <c r="D10275" s="15" t="s">
        <v>12988</v>
      </c>
      <c r="E10275" s="15" t="s">
        <v>13840</v>
      </c>
      <c r="F10275" s="15">
        <v>80</v>
      </c>
      <c r="G10275" s="15">
        <v>50</v>
      </c>
    </row>
    <row r="10276" ht="24" customHeight="true" spans="1:7">
      <c r="A10276" s="15">
        <v>11295</v>
      </c>
      <c r="B10276" s="15" t="s">
        <v>13841</v>
      </c>
      <c r="C10276" s="15" t="s">
        <v>12706</v>
      </c>
      <c r="D10276" s="15" t="s">
        <v>13413</v>
      </c>
      <c r="E10276" s="15" t="s">
        <v>13067</v>
      </c>
      <c r="F10276" s="15">
        <v>80</v>
      </c>
      <c r="G10276" s="15">
        <v>50</v>
      </c>
    </row>
    <row r="10277" ht="21" customHeight="true" spans="1:7">
      <c r="A10277" s="15">
        <v>11296</v>
      </c>
      <c r="B10277" s="15" t="s">
        <v>13842</v>
      </c>
      <c r="C10277" s="15" t="s">
        <v>12706</v>
      </c>
      <c r="D10277" s="15" t="s">
        <v>13180</v>
      </c>
      <c r="E10277" s="15" t="s">
        <v>13843</v>
      </c>
      <c r="F10277" s="15">
        <v>80</v>
      </c>
      <c r="G10277" s="15">
        <v>50</v>
      </c>
    </row>
    <row r="10278" ht="24" customHeight="true" spans="1:7">
      <c r="A10278" s="15">
        <v>11297</v>
      </c>
      <c r="B10278" s="15" t="s">
        <v>13844</v>
      </c>
      <c r="C10278" s="15" t="s">
        <v>12706</v>
      </c>
      <c r="D10278" s="15" t="s">
        <v>13413</v>
      </c>
      <c r="E10278" s="15" t="s">
        <v>13463</v>
      </c>
      <c r="F10278" s="15">
        <v>84</v>
      </c>
      <c r="G10278" s="15">
        <v>50</v>
      </c>
    </row>
    <row r="10279" ht="24" customHeight="true" spans="1:7">
      <c r="A10279" s="15">
        <v>11298</v>
      </c>
      <c r="B10279" s="15" t="s">
        <v>13845</v>
      </c>
      <c r="C10279" s="15" t="s">
        <v>12706</v>
      </c>
      <c r="D10279" s="15" t="s">
        <v>13527</v>
      </c>
      <c r="E10279" s="15" t="s">
        <v>13846</v>
      </c>
      <c r="F10279" s="15">
        <v>80</v>
      </c>
      <c r="G10279" s="15">
        <v>50</v>
      </c>
    </row>
    <row r="10280" ht="24" customHeight="true" spans="1:7">
      <c r="A10280" s="15">
        <v>11300</v>
      </c>
      <c r="B10280" s="15" t="s">
        <v>13847</v>
      </c>
      <c r="C10280" s="15" t="s">
        <v>12706</v>
      </c>
      <c r="D10280" s="15" t="s">
        <v>12707</v>
      </c>
      <c r="E10280" s="15" t="s">
        <v>13848</v>
      </c>
      <c r="F10280" s="15">
        <v>80</v>
      </c>
      <c r="G10280" s="15">
        <v>50</v>
      </c>
    </row>
    <row r="10281" ht="21" customHeight="true" spans="1:7">
      <c r="A10281" s="15">
        <v>11301</v>
      </c>
      <c r="B10281" s="15" t="s">
        <v>13849</v>
      </c>
      <c r="C10281" s="15" t="s">
        <v>12706</v>
      </c>
      <c r="D10281" s="15" t="s">
        <v>13289</v>
      </c>
      <c r="E10281" s="15" t="s">
        <v>13850</v>
      </c>
      <c r="F10281" s="15">
        <v>80</v>
      </c>
      <c r="G10281" s="15">
        <v>50</v>
      </c>
    </row>
    <row r="10282" ht="24" customHeight="true" spans="1:7">
      <c r="A10282" s="15">
        <v>11302</v>
      </c>
      <c r="B10282" s="15" t="s">
        <v>13851</v>
      </c>
      <c r="C10282" s="15" t="s">
        <v>12706</v>
      </c>
      <c r="D10282" s="15" t="s">
        <v>12707</v>
      </c>
      <c r="E10282" s="15" t="s">
        <v>13852</v>
      </c>
      <c r="F10282" s="15">
        <v>80</v>
      </c>
      <c r="G10282" s="15">
        <v>50</v>
      </c>
    </row>
    <row r="10283" ht="24" customHeight="true" spans="1:7">
      <c r="A10283" s="15">
        <v>11303</v>
      </c>
      <c r="B10283" s="15" t="s">
        <v>6447</v>
      </c>
      <c r="C10283" s="15" t="s">
        <v>12706</v>
      </c>
      <c r="D10283" s="15" t="s">
        <v>13527</v>
      </c>
      <c r="E10283" s="15" t="s">
        <v>13853</v>
      </c>
      <c r="F10283" s="15">
        <v>80</v>
      </c>
      <c r="G10283" s="15">
        <v>50</v>
      </c>
    </row>
    <row r="10284" ht="21" customHeight="true" spans="1:7">
      <c r="A10284" s="15">
        <v>11304</v>
      </c>
      <c r="B10284" s="15" t="s">
        <v>13854</v>
      </c>
      <c r="C10284" s="15" t="s">
        <v>12706</v>
      </c>
      <c r="D10284" s="15" t="s">
        <v>13289</v>
      </c>
      <c r="E10284" s="15" t="s">
        <v>13855</v>
      </c>
      <c r="F10284" s="15">
        <v>84</v>
      </c>
      <c r="G10284" s="15">
        <v>50</v>
      </c>
    </row>
    <row r="10285" ht="24" customHeight="true" spans="1:7">
      <c r="A10285" s="15">
        <v>11305</v>
      </c>
      <c r="B10285" s="15" t="s">
        <v>13856</v>
      </c>
      <c r="C10285" s="15" t="s">
        <v>12706</v>
      </c>
      <c r="D10285" s="15" t="s">
        <v>13413</v>
      </c>
      <c r="E10285" s="15" t="s">
        <v>13067</v>
      </c>
      <c r="F10285" s="15">
        <v>80</v>
      </c>
      <c r="G10285" s="15">
        <v>50</v>
      </c>
    </row>
    <row r="10286" ht="21" customHeight="true" spans="1:7">
      <c r="A10286" s="15">
        <v>11306</v>
      </c>
      <c r="B10286" s="15" t="s">
        <v>13857</v>
      </c>
      <c r="C10286" s="15" t="s">
        <v>12706</v>
      </c>
      <c r="D10286" s="15" t="s">
        <v>13527</v>
      </c>
      <c r="E10286" s="15" t="s">
        <v>13858</v>
      </c>
      <c r="F10286" s="15">
        <v>80</v>
      </c>
      <c r="G10286" s="15">
        <v>50</v>
      </c>
    </row>
    <row r="10287" ht="21" customHeight="true" spans="1:7">
      <c r="A10287" s="15">
        <v>11309</v>
      </c>
      <c r="B10287" s="15" t="s">
        <v>13859</v>
      </c>
      <c r="C10287" s="15" t="s">
        <v>12706</v>
      </c>
      <c r="D10287" s="15" t="s">
        <v>13289</v>
      </c>
      <c r="E10287" s="15" t="s">
        <v>13860</v>
      </c>
      <c r="F10287" s="15">
        <v>80</v>
      </c>
      <c r="G10287" s="15">
        <v>50</v>
      </c>
    </row>
    <row r="10288" ht="24" customHeight="true" spans="1:7">
      <c r="A10288" s="15">
        <v>11310</v>
      </c>
      <c r="B10288" s="15" t="s">
        <v>13861</v>
      </c>
      <c r="C10288" s="15" t="s">
        <v>12706</v>
      </c>
      <c r="D10288" s="15" t="s">
        <v>13180</v>
      </c>
      <c r="E10288" s="15" t="s">
        <v>13862</v>
      </c>
      <c r="F10288" s="15">
        <v>80</v>
      </c>
      <c r="G10288" s="15">
        <v>50</v>
      </c>
    </row>
    <row r="10289" ht="21" customHeight="true" spans="1:7">
      <c r="A10289" s="15">
        <v>11311</v>
      </c>
      <c r="B10289" s="15" t="s">
        <v>13863</v>
      </c>
      <c r="C10289" s="15" t="s">
        <v>12706</v>
      </c>
      <c r="D10289" s="15" t="s">
        <v>13413</v>
      </c>
      <c r="E10289" s="15" t="s">
        <v>13864</v>
      </c>
      <c r="F10289" s="15">
        <v>83</v>
      </c>
      <c r="G10289" s="15">
        <v>50</v>
      </c>
    </row>
    <row r="10290" ht="24" customHeight="true" spans="1:7">
      <c r="A10290" s="15">
        <v>11312</v>
      </c>
      <c r="B10290" s="15" t="s">
        <v>13865</v>
      </c>
      <c r="C10290" s="15" t="s">
        <v>12706</v>
      </c>
      <c r="D10290" s="15" t="s">
        <v>12988</v>
      </c>
      <c r="E10290" s="15" t="s">
        <v>13866</v>
      </c>
      <c r="F10290" s="15">
        <v>80</v>
      </c>
      <c r="G10290" s="15">
        <v>50</v>
      </c>
    </row>
    <row r="10291" ht="24" customHeight="true" spans="1:7">
      <c r="A10291" s="15">
        <v>11313</v>
      </c>
      <c r="B10291" s="15" t="s">
        <v>7120</v>
      </c>
      <c r="C10291" s="15" t="s">
        <v>12706</v>
      </c>
      <c r="D10291" s="15" t="s">
        <v>13527</v>
      </c>
      <c r="E10291" s="15" t="s">
        <v>13867</v>
      </c>
      <c r="F10291" s="15">
        <v>80</v>
      </c>
      <c r="G10291" s="15">
        <v>50</v>
      </c>
    </row>
    <row r="10292" ht="21" customHeight="true" spans="1:7">
      <c r="A10292" s="15">
        <v>11314</v>
      </c>
      <c r="B10292" s="15" t="s">
        <v>1949</v>
      </c>
      <c r="C10292" s="15" t="s">
        <v>12706</v>
      </c>
      <c r="D10292" s="15" t="s">
        <v>13527</v>
      </c>
      <c r="E10292" s="15" t="s">
        <v>13868</v>
      </c>
      <c r="F10292" s="15">
        <v>80</v>
      </c>
      <c r="G10292" s="15">
        <v>50</v>
      </c>
    </row>
    <row r="10293" ht="24" customHeight="true" spans="1:7">
      <c r="A10293" s="15">
        <v>11315</v>
      </c>
      <c r="B10293" s="15" t="s">
        <v>13869</v>
      </c>
      <c r="C10293" s="15" t="s">
        <v>12706</v>
      </c>
      <c r="D10293" s="15" t="s">
        <v>12855</v>
      </c>
      <c r="E10293" s="15" t="s">
        <v>13870</v>
      </c>
      <c r="F10293" s="15">
        <v>81</v>
      </c>
      <c r="G10293" s="15">
        <v>50</v>
      </c>
    </row>
    <row r="10294" ht="21" customHeight="true" spans="1:7">
      <c r="A10294" s="15">
        <v>11316</v>
      </c>
      <c r="B10294" s="15" t="s">
        <v>13871</v>
      </c>
      <c r="C10294" s="15" t="s">
        <v>12706</v>
      </c>
      <c r="D10294" s="15" t="s">
        <v>13730</v>
      </c>
      <c r="E10294" s="15" t="s">
        <v>13872</v>
      </c>
      <c r="F10294" s="15">
        <v>80</v>
      </c>
      <c r="G10294" s="15">
        <v>50</v>
      </c>
    </row>
    <row r="10295" ht="24" customHeight="true" spans="1:7">
      <c r="A10295" s="15">
        <v>11317</v>
      </c>
      <c r="B10295" s="15" t="s">
        <v>13873</v>
      </c>
      <c r="C10295" s="15" t="s">
        <v>12706</v>
      </c>
      <c r="D10295" s="15" t="s">
        <v>13289</v>
      </c>
      <c r="E10295" s="15" t="s">
        <v>13874</v>
      </c>
      <c r="F10295" s="15">
        <v>80</v>
      </c>
      <c r="G10295" s="15">
        <v>50</v>
      </c>
    </row>
    <row r="10296" ht="24" customHeight="true" spans="1:7">
      <c r="A10296" s="15">
        <v>11318</v>
      </c>
      <c r="B10296" s="15" t="s">
        <v>13875</v>
      </c>
      <c r="C10296" s="15" t="s">
        <v>12706</v>
      </c>
      <c r="D10296" s="15" t="s">
        <v>13289</v>
      </c>
      <c r="E10296" s="15" t="s">
        <v>13876</v>
      </c>
      <c r="F10296" s="15">
        <v>80</v>
      </c>
      <c r="G10296" s="15">
        <v>50</v>
      </c>
    </row>
    <row r="10297" ht="21" customHeight="true" spans="1:7">
      <c r="A10297" s="15">
        <v>11319</v>
      </c>
      <c r="B10297" s="15" t="s">
        <v>13877</v>
      </c>
      <c r="C10297" s="15" t="s">
        <v>12706</v>
      </c>
      <c r="D10297" s="15" t="s">
        <v>13289</v>
      </c>
      <c r="E10297" s="15" t="s">
        <v>13878</v>
      </c>
      <c r="F10297" s="15">
        <v>80</v>
      </c>
      <c r="G10297" s="15">
        <v>50</v>
      </c>
    </row>
    <row r="10298" ht="24" customHeight="true" spans="1:7">
      <c r="A10298" s="15">
        <v>11320</v>
      </c>
      <c r="B10298" s="15" t="s">
        <v>13879</v>
      </c>
      <c r="C10298" s="15" t="s">
        <v>12706</v>
      </c>
      <c r="D10298" s="15" t="s">
        <v>13289</v>
      </c>
      <c r="E10298" s="15" t="s">
        <v>13880</v>
      </c>
      <c r="F10298" s="15">
        <v>80</v>
      </c>
      <c r="G10298" s="15">
        <v>50</v>
      </c>
    </row>
    <row r="10299" ht="21" customHeight="true" spans="1:7">
      <c r="A10299" s="15">
        <v>11321</v>
      </c>
      <c r="B10299" s="15" t="s">
        <v>13881</v>
      </c>
      <c r="C10299" s="15" t="s">
        <v>12706</v>
      </c>
      <c r="D10299" s="15" t="s">
        <v>13413</v>
      </c>
      <c r="E10299" s="15" t="s">
        <v>13882</v>
      </c>
      <c r="F10299" s="15">
        <v>80</v>
      </c>
      <c r="G10299" s="15">
        <v>50</v>
      </c>
    </row>
    <row r="10300" ht="24" customHeight="true" spans="1:7">
      <c r="A10300" s="15">
        <v>11322</v>
      </c>
      <c r="B10300" s="15" t="s">
        <v>2909</v>
      </c>
      <c r="C10300" s="15" t="s">
        <v>12706</v>
      </c>
      <c r="D10300" s="15" t="s">
        <v>12988</v>
      </c>
      <c r="E10300" s="15" t="s">
        <v>13883</v>
      </c>
      <c r="F10300" s="15">
        <v>80</v>
      </c>
      <c r="G10300" s="15">
        <v>50</v>
      </c>
    </row>
    <row r="10301" ht="24" customHeight="true" spans="1:7">
      <c r="A10301" s="15">
        <v>11323</v>
      </c>
      <c r="B10301" s="15" t="s">
        <v>13884</v>
      </c>
      <c r="C10301" s="15" t="s">
        <v>12706</v>
      </c>
      <c r="D10301" s="15" t="s">
        <v>12988</v>
      </c>
      <c r="E10301" s="15" t="s">
        <v>13885</v>
      </c>
      <c r="F10301" s="15">
        <v>80</v>
      </c>
      <c r="G10301" s="15">
        <v>50</v>
      </c>
    </row>
    <row r="10302" ht="21" customHeight="true" spans="1:7">
      <c r="A10302" s="15">
        <v>11324</v>
      </c>
      <c r="B10302" s="15" t="s">
        <v>13886</v>
      </c>
      <c r="C10302" s="15" t="s">
        <v>12706</v>
      </c>
      <c r="D10302" s="15" t="s">
        <v>13527</v>
      </c>
      <c r="E10302" s="15" t="s">
        <v>13887</v>
      </c>
      <c r="F10302" s="15">
        <v>80</v>
      </c>
      <c r="G10302" s="15">
        <v>50</v>
      </c>
    </row>
    <row r="10303" ht="24" customHeight="true" spans="1:7">
      <c r="A10303" s="15">
        <v>11325</v>
      </c>
      <c r="B10303" s="15" t="s">
        <v>13888</v>
      </c>
      <c r="C10303" s="15" t="s">
        <v>12706</v>
      </c>
      <c r="D10303" s="15" t="s">
        <v>12707</v>
      </c>
      <c r="E10303" s="15" t="s">
        <v>13889</v>
      </c>
      <c r="F10303" s="15">
        <v>80</v>
      </c>
      <c r="G10303" s="15">
        <v>50</v>
      </c>
    </row>
    <row r="10304" ht="21" customHeight="true" spans="1:7">
      <c r="A10304" s="15">
        <v>11326</v>
      </c>
      <c r="B10304" s="15" t="s">
        <v>13890</v>
      </c>
      <c r="C10304" s="15" t="s">
        <v>12706</v>
      </c>
      <c r="D10304" s="15" t="s">
        <v>12707</v>
      </c>
      <c r="E10304" s="15" t="s">
        <v>13891</v>
      </c>
      <c r="F10304" s="15">
        <v>80</v>
      </c>
      <c r="G10304" s="15">
        <v>50</v>
      </c>
    </row>
    <row r="10305" ht="24" customHeight="true" spans="1:7">
      <c r="A10305" s="15">
        <v>11327</v>
      </c>
      <c r="B10305" s="15" t="s">
        <v>13892</v>
      </c>
      <c r="C10305" s="15" t="s">
        <v>12706</v>
      </c>
      <c r="D10305" s="15" t="s">
        <v>12707</v>
      </c>
      <c r="E10305" s="15" t="s">
        <v>13893</v>
      </c>
      <c r="F10305" s="15">
        <v>80</v>
      </c>
      <c r="G10305" s="15">
        <v>50</v>
      </c>
    </row>
    <row r="10306" ht="24" customHeight="true" spans="1:7">
      <c r="A10306" s="15">
        <v>11328</v>
      </c>
      <c r="B10306" s="15" t="s">
        <v>13894</v>
      </c>
      <c r="C10306" s="15" t="s">
        <v>12706</v>
      </c>
      <c r="D10306" s="15" t="s">
        <v>13180</v>
      </c>
      <c r="E10306" s="15" t="s">
        <v>13895</v>
      </c>
      <c r="F10306" s="15">
        <v>80</v>
      </c>
      <c r="G10306" s="15">
        <v>50</v>
      </c>
    </row>
    <row r="10307" ht="24" customHeight="true" spans="1:7">
      <c r="A10307" s="15">
        <v>11330</v>
      </c>
      <c r="B10307" s="15" t="s">
        <v>13896</v>
      </c>
      <c r="C10307" s="15" t="s">
        <v>12706</v>
      </c>
      <c r="D10307" s="15" t="s">
        <v>12988</v>
      </c>
      <c r="E10307" s="15" t="s">
        <v>13897</v>
      </c>
      <c r="F10307" s="15">
        <v>80</v>
      </c>
      <c r="G10307" s="15">
        <v>50</v>
      </c>
    </row>
    <row r="10308" ht="21" customHeight="true" spans="1:7">
      <c r="A10308" s="15">
        <v>11331</v>
      </c>
      <c r="B10308" s="15" t="s">
        <v>13898</v>
      </c>
      <c r="C10308" s="15" t="s">
        <v>12706</v>
      </c>
      <c r="D10308" s="15" t="s">
        <v>12988</v>
      </c>
      <c r="E10308" s="15" t="s">
        <v>13899</v>
      </c>
      <c r="F10308" s="15">
        <v>84</v>
      </c>
      <c r="G10308" s="15">
        <v>50</v>
      </c>
    </row>
    <row r="10309" ht="24" customHeight="true" spans="1:7">
      <c r="A10309" s="15">
        <v>11332</v>
      </c>
      <c r="B10309" s="15" t="s">
        <v>13900</v>
      </c>
      <c r="C10309" s="15" t="s">
        <v>12706</v>
      </c>
      <c r="D10309" s="15" t="s">
        <v>13413</v>
      </c>
      <c r="E10309" s="15" t="s">
        <v>13901</v>
      </c>
      <c r="F10309" s="15">
        <v>80</v>
      </c>
      <c r="G10309" s="15">
        <v>50</v>
      </c>
    </row>
    <row r="10310" ht="24" customHeight="true" spans="1:7">
      <c r="A10310" s="15">
        <v>11333</v>
      </c>
      <c r="B10310" s="15" t="s">
        <v>13902</v>
      </c>
      <c r="C10310" s="15" t="s">
        <v>12706</v>
      </c>
      <c r="D10310" s="15" t="s">
        <v>12707</v>
      </c>
      <c r="E10310" s="15" t="s">
        <v>13903</v>
      </c>
      <c r="F10310" s="15">
        <v>80</v>
      </c>
      <c r="G10310" s="15">
        <v>50</v>
      </c>
    </row>
    <row r="10311" ht="21" customHeight="true" spans="1:7">
      <c r="A10311" s="15">
        <v>11334</v>
      </c>
      <c r="B10311" s="15" t="s">
        <v>13904</v>
      </c>
      <c r="C10311" s="15" t="s">
        <v>12706</v>
      </c>
      <c r="D10311" s="15" t="s">
        <v>13413</v>
      </c>
      <c r="E10311" s="15" t="s">
        <v>13905</v>
      </c>
      <c r="F10311" s="15">
        <v>80</v>
      </c>
      <c r="G10311" s="15">
        <v>50</v>
      </c>
    </row>
    <row r="10312" ht="24" customHeight="true" spans="1:7">
      <c r="A10312" s="15">
        <v>11335</v>
      </c>
      <c r="B10312" s="15" t="s">
        <v>13906</v>
      </c>
      <c r="C10312" s="15" t="s">
        <v>12706</v>
      </c>
      <c r="D10312" s="15" t="s">
        <v>12988</v>
      </c>
      <c r="E10312" s="15" t="s">
        <v>13907</v>
      </c>
      <c r="F10312" s="15">
        <v>80</v>
      </c>
      <c r="G10312" s="15">
        <v>50</v>
      </c>
    </row>
    <row r="10313" ht="21" customHeight="true" spans="1:7">
      <c r="A10313" s="15">
        <v>11336</v>
      </c>
      <c r="B10313" s="15" t="s">
        <v>13908</v>
      </c>
      <c r="C10313" s="15" t="s">
        <v>12706</v>
      </c>
      <c r="D10313" s="15" t="s">
        <v>13730</v>
      </c>
      <c r="E10313" s="15" t="s">
        <v>13771</v>
      </c>
      <c r="F10313" s="15">
        <v>80</v>
      </c>
      <c r="G10313" s="15">
        <v>50</v>
      </c>
    </row>
    <row r="10314" ht="24" customHeight="true" spans="1:7">
      <c r="A10314" s="15">
        <v>11337</v>
      </c>
      <c r="B10314" s="15" t="s">
        <v>13909</v>
      </c>
      <c r="C10314" s="15" t="s">
        <v>12706</v>
      </c>
      <c r="D10314" s="15" t="s">
        <v>13289</v>
      </c>
      <c r="E10314" s="15" t="s">
        <v>13910</v>
      </c>
      <c r="F10314" s="15">
        <v>80</v>
      </c>
      <c r="G10314" s="15">
        <v>50</v>
      </c>
    </row>
    <row r="10315" ht="24" customHeight="true" spans="1:7">
      <c r="A10315" s="15">
        <v>11338</v>
      </c>
      <c r="B10315" s="15" t="s">
        <v>13911</v>
      </c>
      <c r="C10315" s="15" t="s">
        <v>12706</v>
      </c>
      <c r="D10315" s="15" t="s">
        <v>12988</v>
      </c>
      <c r="E10315" s="15" t="s">
        <v>13912</v>
      </c>
      <c r="F10315" s="15">
        <v>80</v>
      </c>
      <c r="G10315" s="15">
        <v>50</v>
      </c>
    </row>
    <row r="10316" ht="21" customHeight="true" spans="1:7">
      <c r="A10316" s="15">
        <v>11339</v>
      </c>
      <c r="B10316" s="15" t="s">
        <v>1443</v>
      </c>
      <c r="C10316" s="15" t="s">
        <v>12706</v>
      </c>
      <c r="D10316" s="15" t="s">
        <v>12988</v>
      </c>
      <c r="E10316" s="15" t="s">
        <v>13913</v>
      </c>
      <c r="F10316" s="15">
        <v>80</v>
      </c>
      <c r="G10316" s="15">
        <v>50</v>
      </c>
    </row>
    <row r="10317" ht="24" customHeight="true" spans="1:7">
      <c r="A10317" s="15">
        <v>11340</v>
      </c>
      <c r="B10317" s="15" t="s">
        <v>13914</v>
      </c>
      <c r="C10317" s="15" t="s">
        <v>12706</v>
      </c>
      <c r="D10317" s="15" t="s">
        <v>12707</v>
      </c>
      <c r="E10317" s="15" t="s">
        <v>13915</v>
      </c>
      <c r="F10317" s="15">
        <v>80</v>
      </c>
      <c r="G10317" s="15">
        <v>50</v>
      </c>
    </row>
    <row r="10318" ht="21" customHeight="true" spans="1:7">
      <c r="A10318" s="15">
        <v>11341</v>
      </c>
      <c r="B10318" s="15" t="s">
        <v>299</v>
      </c>
      <c r="C10318" s="15" t="s">
        <v>12706</v>
      </c>
      <c r="D10318" s="15" t="s">
        <v>13180</v>
      </c>
      <c r="E10318" s="15" t="s">
        <v>13916</v>
      </c>
      <c r="F10318" s="15">
        <v>80</v>
      </c>
      <c r="G10318" s="15">
        <v>50</v>
      </c>
    </row>
    <row r="10319" ht="24" customHeight="true" spans="1:7">
      <c r="A10319" s="15">
        <v>11342</v>
      </c>
      <c r="B10319" s="15" t="s">
        <v>5000</v>
      </c>
      <c r="C10319" s="15" t="s">
        <v>12706</v>
      </c>
      <c r="D10319" s="15" t="s">
        <v>13180</v>
      </c>
      <c r="E10319" s="15" t="s">
        <v>13917</v>
      </c>
      <c r="F10319" s="15">
        <v>80</v>
      </c>
      <c r="G10319" s="15">
        <v>50</v>
      </c>
    </row>
    <row r="10320" ht="24" customHeight="true" spans="1:7">
      <c r="A10320" s="15">
        <v>11343</v>
      </c>
      <c r="B10320" s="15" t="s">
        <v>13918</v>
      </c>
      <c r="C10320" s="15" t="s">
        <v>12706</v>
      </c>
      <c r="D10320" s="15" t="s">
        <v>12707</v>
      </c>
      <c r="E10320" s="15" t="s">
        <v>13919</v>
      </c>
      <c r="F10320" s="15">
        <v>80</v>
      </c>
      <c r="G10320" s="15">
        <v>50</v>
      </c>
    </row>
    <row r="10321" ht="21" customHeight="true" spans="1:7">
      <c r="A10321" s="15">
        <v>11344</v>
      </c>
      <c r="B10321" s="15" t="s">
        <v>12448</v>
      </c>
      <c r="C10321" s="15" t="s">
        <v>12706</v>
      </c>
      <c r="D10321" s="15" t="s">
        <v>12707</v>
      </c>
      <c r="E10321" s="15" t="s">
        <v>13920</v>
      </c>
      <c r="F10321" s="15">
        <v>80</v>
      </c>
      <c r="G10321" s="15">
        <v>50</v>
      </c>
    </row>
    <row r="10322" ht="24" customHeight="true" spans="1:7">
      <c r="A10322" s="15">
        <v>11345</v>
      </c>
      <c r="B10322" s="15" t="s">
        <v>13921</v>
      </c>
      <c r="C10322" s="15" t="s">
        <v>12706</v>
      </c>
      <c r="D10322" s="15" t="s">
        <v>12855</v>
      </c>
      <c r="E10322" s="15" t="s">
        <v>13922</v>
      </c>
      <c r="F10322" s="15">
        <v>80</v>
      </c>
      <c r="G10322" s="15">
        <v>50</v>
      </c>
    </row>
    <row r="10323" ht="21" customHeight="true" spans="1:7">
      <c r="A10323" s="15">
        <v>11346</v>
      </c>
      <c r="B10323" s="15" t="s">
        <v>13923</v>
      </c>
      <c r="C10323" s="15" t="s">
        <v>12706</v>
      </c>
      <c r="D10323" s="15" t="s">
        <v>12855</v>
      </c>
      <c r="E10323" s="15" t="s">
        <v>13924</v>
      </c>
      <c r="F10323" s="15">
        <v>81</v>
      </c>
      <c r="G10323" s="15">
        <v>50</v>
      </c>
    </row>
    <row r="10324" ht="24" customHeight="true" spans="1:7">
      <c r="A10324" s="15">
        <v>11347</v>
      </c>
      <c r="B10324" s="15" t="s">
        <v>13925</v>
      </c>
      <c r="C10324" s="15" t="s">
        <v>12706</v>
      </c>
      <c r="D10324" s="15" t="s">
        <v>12855</v>
      </c>
      <c r="E10324" s="15" t="s">
        <v>13926</v>
      </c>
      <c r="F10324" s="15">
        <v>80</v>
      </c>
      <c r="G10324" s="15">
        <v>50</v>
      </c>
    </row>
    <row r="10325" ht="24" customHeight="true" spans="1:7">
      <c r="A10325" s="15">
        <v>11348</v>
      </c>
      <c r="B10325" s="15" t="s">
        <v>13927</v>
      </c>
      <c r="C10325" s="15" t="s">
        <v>12706</v>
      </c>
      <c r="D10325" s="15" t="s">
        <v>13289</v>
      </c>
      <c r="E10325" s="15" t="s">
        <v>13928</v>
      </c>
      <c r="F10325" s="15">
        <v>80</v>
      </c>
      <c r="G10325" s="15">
        <v>50</v>
      </c>
    </row>
    <row r="10326" ht="21" customHeight="true" spans="1:7">
      <c r="A10326" s="15">
        <v>11349</v>
      </c>
      <c r="B10326" s="15" t="s">
        <v>13929</v>
      </c>
      <c r="C10326" s="15" t="s">
        <v>12706</v>
      </c>
      <c r="D10326" s="15" t="s">
        <v>13289</v>
      </c>
      <c r="E10326" s="15" t="s">
        <v>13930</v>
      </c>
      <c r="F10326" s="15">
        <v>80</v>
      </c>
      <c r="G10326" s="15">
        <v>50</v>
      </c>
    </row>
    <row r="10327" ht="24" customHeight="true" spans="1:7">
      <c r="A10327" s="15">
        <v>11350</v>
      </c>
      <c r="B10327" s="15" t="s">
        <v>13931</v>
      </c>
      <c r="C10327" s="15" t="s">
        <v>12706</v>
      </c>
      <c r="D10327" s="15" t="s">
        <v>12988</v>
      </c>
      <c r="E10327" s="15" t="s">
        <v>13932</v>
      </c>
      <c r="F10327" s="15">
        <v>80</v>
      </c>
      <c r="G10327" s="15">
        <v>50</v>
      </c>
    </row>
    <row r="10328" ht="21" customHeight="true" spans="1:7">
      <c r="A10328" s="15">
        <v>11351</v>
      </c>
      <c r="B10328" s="15" t="s">
        <v>13933</v>
      </c>
      <c r="C10328" s="15" t="s">
        <v>12706</v>
      </c>
      <c r="D10328" s="15" t="s">
        <v>13527</v>
      </c>
      <c r="E10328" s="15" t="s">
        <v>13934</v>
      </c>
      <c r="F10328" s="15">
        <v>80</v>
      </c>
      <c r="G10328" s="15">
        <v>50</v>
      </c>
    </row>
    <row r="10329" ht="24" customHeight="true" spans="1:7">
      <c r="A10329" s="15">
        <v>11352</v>
      </c>
      <c r="B10329" s="15" t="s">
        <v>13935</v>
      </c>
      <c r="C10329" s="15" t="s">
        <v>12706</v>
      </c>
      <c r="D10329" s="15" t="s">
        <v>12855</v>
      </c>
      <c r="E10329" s="15" t="s">
        <v>13936</v>
      </c>
      <c r="F10329" s="15">
        <v>80</v>
      </c>
      <c r="G10329" s="15">
        <v>50</v>
      </c>
    </row>
    <row r="10330" ht="24" customHeight="true" spans="1:7">
      <c r="A10330" s="15">
        <v>11353</v>
      </c>
      <c r="B10330" s="15" t="s">
        <v>13937</v>
      </c>
      <c r="C10330" s="15" t="s">
        <v>12706</v>
      </c>
      <c r="D10330" s="15" t="s">
        <v>12855</v>
      </c>
      <c r="E10330" s="15" t="s">
        <v>13938</v>
      </c>
      <c r="F10330" s="15">
        <v>80</v>
      </c>
      <c r="G10330" s="15">
        <v>50</v>
      </c>
    </row>
    <row r="10331" ht="21" customHeight="true" spans="1:7">
      <c r="A10331" s="15">
        <v>11354</v>
      </c>
      <c r="B10331" s="15" t="s">
        <v>13939</v>
      </c>
      <c r="C10331" s="15" t="s">
        <v>12706</v>
      </c>
      <c r="D10331" s="15" t="s">
        <v>13289</v>
      </c>
      <c r="E10331" s="15" t="s">
        <v>13940</v>
      </c>
      <c r="F10331" s="15">
        <v>80</v>
      </c>
      <c r="G10331" s="15">
        <v>50</v>
      </c>
    </row>
    <row r="10332" ht="24" customHeight="true" spans="1:7">
      <c r="A10332" s="15">
        <v>11355</v>
      </c>
      <c r="B10332" s="15" t="s">
        <v>13941</v>
      </c>
      <c r="C10332" s="15" t="s">
        <v>12706</v>
      </c>
      <c r="D10332" s="15" t="s">
        <v>12707</v>
      </c>
      <c r="E10332" s="15" t="s">
        <v>13942</v>
      </c>
      <c r="F10332" s="15">
        <v>80</v>
      </c>
      <c r="G10332" s="15">
        <v>50</v>
      </c>
    </row>
    <row r="10333" ht="21" customHeight="true" spans="1:7">
      <c r="A10333" s="15">
        <v>11356</v>
      </c>
      <c r="B10333" s="15" t="s">
        <v>13943</v>
      </c>
      <c r="C10333" s="15" t="s">
        <v>12706</v>
      </c>
      <c r="D10333" s="15" t="s">
        <v>12855</v>
      </c>
      <c r="E10333" s="15" t="s">
        <v>13944</v>
      </c>
      <c r="F10333" s="15">
        <v>80</v>
      </c>
      <c r="G10333" s="15">
        <v>50</v>
      </c>
    </row>
    <row r="10334" ht="24" customHeight="true" spans="1:7">
      <c r="A10334" s="15">
        <v>11357</v>
      </c>
      <c r="B10334" s="15" t="s">
        <v>13945</v>
      </c>
      <c r="C10334" s="15" t="s">
        <v>12706</v>
      </c>
      <c r="D10334" s="15" t="s">
        <v>12707</v>
      </c>
      <c r="E10334" s="15" t="s">
        <v>13946</v>
      </c>
      <c r="F10334" s="15">
        <v>80</v>
      </c>
      <c r="G10334" s="15">
        <v>50</v>
      </c>
    </row>
    <row r="10335" ht="24" customHeight="true" spans="1:7">
      <c r="A10335" s="15">
        <v>11358</v>
      </c>
      <c r="B10335" s="15" t="s">
        <v>13947</v>
      </c>
      <c r="C10335" s="15" t="s">
        <v>12706</v>
      </c>
      <c r="D10335" s="15" t="s">
        <v>12707</v>
      </c>
      <c r="E10335" s="15" t="s">
        <v>13948</v>
      </c>
      <c r="F10335" s="15">
        <v>80</v>
      </c>
      <c r="G10335" s="15">
        <v>50</v>
      </c>
    </row>
    <row r="10336" ht="21" customHeight="true" spans="1:7">
      <c r="A10336" s="15">
        <v>11359</v>
      </c>
      <c r="B10336" s="15" t="s">
        <v>13949</v>
      </c>
      <c r="C10336" s="15" t="s">
        <v>12706</v>
      </c>
      <c r="D10336" s="15" t="s">
        <v>13527</v>
      </c>
      <c r="E10336" s="15" t="s">
        <v>13950</v>
      </c>
      <c r="F10336" s="15">
        <v>80</v>
      </c>
      <c r="G10336" s="15">
        <v>50</v>
      </c>
    </row>
    <row r="10337" ht="24" customHeight="true" spans="1:7">
      <c r="A10337" s="15">
        <v>11360</v>
      </c>
      <c r="B10337" s="15" t="s">
        <v>13951</v>
      </c>
      <c r="C10337" s="15" t="s">
        <v>12706</v>
      </c>
      <c r="D10337" s="15" t="s">
        <v>13527</v>
      </c>
      <c r="E10337" s="15" t="s">
        <v>13952</v>
      </c>
      <c r="F10337" s="15">
        <v>80</v>
      </c>
      <c r="G10337" s="15">
        <v>50</v>
      </c>
    </row>
    <row r="10338" ht="21" customHeight="true" spans="1:7">
      <c r="A10338" s="15">
        <v>11361</v>
      </c>
      <c r="B10338" s="15" t="s">
        <v>13953</v>
      </c>
      <c r="C10338" s="15" t="s">
        <v>12706</v>
      </c>
      <c r="D10338" s="15" t="s">
        <v>12988</v>
      </c>
      <c r="E10338" s="15" t="s">
        <v>13954</v>
      </c>
      <c r="F10338" s="15">
        <v>80</v>
      </c>
      <c r="G10338" s="15">
        <v>50</v>
      </c>
    </row>
    <row r="10339" ht="24" customHeight="true" spans="1:7">
      <c r="A10339" s="15">
        <v>11362</v>
      </c>
      <c r="B10339" s="15" t="s">
        <v>9534</v>
      </c>
      <c r="C10339" s="15" t="s">
        <v>12706</v>
      </c>
      <c r="D10339" s="15" t="s">
        <v>13180</v>
      </c>
      <c r="E10339" s="15" t="s">
        <v>13955</v>
      </c>
      <c r="F10339" s="15">
        <v>80</v>
      </c>
      <c r="G10339" s="15">
        <v>50</v>
      </c>
    </row>
    <row r="10340" ht="24" customHeight="true" spans="1:7">
      <c r="A10340" s="15">
        <v>11363</v>
      </c>
      <c r="B10340" s="15" t="s">
        <v>13956</v>
      </c>
      <c r="C10340" s="15" t="s">
        <v>12706</v>
      </c>
      <c r="D10340" s="15" t="s">
        <v>13527</v>
      </c>
      <c r="E10340" s="15" t="s">
        <v>13957</v>
      </c>
      <c r="F10340" s="15">
        <v>80</v>
      </c>
      <c r="G10340" s="15">
        <v>50</v>
      </c>
    </row>
    <row r="10341" ht="21" customHeight="true" spans="1:7">
      <c r="A10341" s="15">
        <v>11364</v>
      </c>
      <c r="B10341" s="15" t="s">
        <v>13958</v>
      </c>
      <c r="C10341" s="15" t="s">
        <v>12706</v>
      </c>
      <c r="D10341" s="15" t="s">
        <v>13527</v>
      </c>
      <c r="E10341" s="15" t="s">
        <v>13959</v>
      </c>
      <c r="F10341" s="15">
        <v>80</v>
      </c>
      <c r="G10341" s="15">
        <v>50</v>
      </c>
    </row>
    <row r="10342" ht="21" customHeight="true" spans="1:7">
      <c r="A10342" s="15">
        <v>11366</v>
      </c>
      <c r="B10342" s="15" t="s">
        <v>13960</v>
      </c>
      <c r="C10342" s="15" t="s">
        <v>12706</v>
      </c>
      <c r="D10342" s="15" t="s">
        <v>13527</v>
      </c>
      <c r="E10342" s="15" t="s">
        <v>13961</v>
      </c>
      <c r="F10342" s="15">
        <v>80</v>
      </c>
      <c r="G10342" s="15">
        <v>50</v>
      </c>
    </row>
    <row r="10343" ht="24" customHeight="true" spans="1:7">
      <c r="A10343" s="15">
        <v>11367</v>
      </c>
      <c r="B10343" s="15" t="s">
        <v>13962</v>
      </c>
      <c r="C10343" s="15" t="s">
        <v>12706</v>
      </c>
      <c r="D10343" s="15" t="s">
        <v>13180</v>
      </c>
      <c r="E10343" s="15" t="s">
        <v>13963</v>
      </c>
      <c r="F10343" s="15">
        <v>80</v>
      </c>
      <c r="G10343" s="15">
        <v>50</v>
      </c>
    </row>
    <row r="10344" ht="24" customHeight="true" spans="1:7">
      <c r="A10344" s="15">
        <v>11368</v>
      </c>
      <c r="B10344" s="15" t="s">
        <v>13964</v>
      </c>
      <c r="C10344" s="15" t="s">
        <v>12706</v>
      </c>
      <c r="D10344" s="15" t="s">
        <v>12855</v>
      </c>
      <c r="E10344" s="15" t="s">
        <v>13965</v>
      </c>
      <c r="F10344" s="15">
        <v>80</v>
      </c>
      <c r="G10344" s="15">
        <v>50</v>
      </c>
    </row>
    <row r="10345" ht="21" customHeight="true" spans="1:7">
      <c r="A10345" s="15">
        <v>11369</v>
      </c>
      <c r="B10345" s="15" t="s">
        <v>13966</v>
      </c>
      <c r="C10345" s="15" t="s">
        <v>12706</v>
      </c>
      <c r="D10345" s="15" t="s">
        <v>12988</v>
      </c>
      <c r="E10345" s="15" t="s">
        <v>13967</v>
      </c>
      <c r="F10345" s="15">
        <v>80</v>
      </c>
      <c r="G10345" s="15">
        <v>50</v>
      </c>
    </row>
    <row r="10346" ht="24" customHeight="true" spans="1:7">
      <c r="A10346" s="15">
        <v>11370</v>
      </c>
      <c r="B10346" s="15" t="s">
        <v>11171</v>
      </c>
      <c r="C10346" s="15" t="s">
        <v>12706</v>
      </c>
      <c r="D10346" s="15" t="s">
        <v>12855</v>
      </c>
      <c r="E10346" s="15" t="s">
        <v>13968</v>
      </c>
      <c r="F10346" s="15">
        <v>80</v>
      </c>
      <c r="G10346" s="15">
        <v>50</v>
      </c>
    </row>
    <row r="10347" ht="21" customHeight="true" spans="1:7">
      <c r="A10347" s="15">
        <v>11371</v>
      </c>
      <c r="B10347" s="15" t="s">
        <v>4532</v>
      </c>
      <c r="C10347" s="15" t="s">
        <v>12706</v>
      </c>
      <c r="D10347" s="15" t="s">
        <v>12707</v>
      </c>
      <c r="E10347" s="15" t="s">
        <v>13969</v>
      </c>
      <c r="F10347" s="15">
        <v>80</v>
      </c>
      <c r="G10347" s="15">
        <v>50</v>
      </c>
    </row>
    <row r="10348" ht="24" customHeight="true" spans="1:7">
      <c r="A10348" s="15">
        <v>11372</v>
      </c>
      <c r="B10348" s="15" t="s">
        <v>13970</v>
      </c>
      <c r="C10348" s="15" t="s">
        <v>12706</v>
      </c>
      <c r="D10348" s="15" t="s">
        <v>13527</v>
      </c>
      <c r="E10348" s="15" t="s">
        <v>13971</v>
      </c>
      <c r="F10348" s="15">
        <v>80</v>
      </c>
      <c r="G10348" s="15">
        <v>50</v>
      </c>
    </row>
    <row r="10349" ht="24" customHeight="true" spans="1:7">
      <c r="A10349" s="15">
        <v>11373</v>
      </c>
      <c r="B10349" s="15" t="s">
        <v>13972</v>
      </c>
      <c r="C10349" s="15" t="s">
        <v>12706</v>
      </c>
      <c r="D10349" s="15" t="s">
        <v>13289</v>
      </c>
      <c r="E10349" s="15" t="s">
        <v>13973</v>
      </c>
      <c r="F10349" s="15">
        <v>80</v>
      </c>
      <c r="G10349" s="15">
        <v>50</v>
      </c>
    </row>
    <row r="10350" ht="21" customHeight="true" spans="1:7">
      <c r="A10350" s="15">
        <v>11374</v>
      </c>
      <c r="B10350" s="15" t="s">
        <v>13974</v>
      </c>
      <c r="C10350" s="15" t="s">
        <v>12706</v>
      </c>
      <c r="D10350" s="15" t="s">
        <v>13730</v>
      </c>
      <c r="E10350" s="15" t="s">
        <v>13872</v>
      </c>
      <c r="F10350" s="15">
        <v>80</v>
      </c>
      <c r="G10350" s="15">
        <v>50</v>
      </c>
    </row>
    <row r="10351" ht="24" customHeight="true" spans="1:7">
      <c r="A10351" s="15">
        <v>11375</v>
      </c>
      <c r="B10351" s="15" t="s">
        <v>13975</v>
      </c>
      <c r="C10351" s="15" t="s">
        <v>12706</v>
      </c>
      <c r="D10351" s="15" t="s">
        <v>13527</v>
      </c>
      <c r="E10351" s="15" t="s">
        <v>13976</v>
      </c>
      <c r="F10351" s="15">
        <v>80</v>
      </c>
      <c r="G10351" s="15">
        <v>50</v>
      </c>
    </row>
    <row r="10352" ht="21" customHeight="true" spans="1:7">
      <c r="A10352" s="15">
        <v>11376</v>
      </c>
      <c r="B10352" s="15" t="s">
        <v>13977</v>
      </c>
      <c r="C10352" s="15" t="s">
        <v>12706</v>
      </c>
      <c r="D10352" s="15" t="s">
        <v>13289</v>
      </c>
      <c r="E10352" s="15" t="s">
        <v>13978</v>
      </c>
      <c r="F10352" s="15">
        <v>80</v>
      </c>
      <c r="G10352" s="15">
        <v>50</v>
      </c>
    </row>
    <row r="10353" ht="24" customHeight="true" spans="1:7">
      <c r="A10353" s="15">
        <v>11377</v>
      </c>
      <c r="B10353" s="15" t="s">
        <v>12178</v>
      </c>
      <c r="C10353" s="15" t="s">
        <v>12706</v>
      </c>
      <c r="D10353" s="15" t="s">
        <v>13730</v>
      </c>
      <c r="E10353" s="15" t="s">
        <v>13771</v>
      </c>
      <c r="F10353" s="15">
        <v>80</v>
      </c>
      <c r="G10353" s="15">
        <v>50</v>
      </c>
    </row>
    <row r="10354" ht="21" customHeight="true" spans="1:7">
      <c r="A10354" s="15">
        <v>11379</v>
      </c>
      <c r="B10354" s="15" t="s">
        <v>13979</v>
      </c>
      <c r="C10354" s="15" t="s">
        <v>12706</v>
      </c>
      <c r="D10354" s="15" t="s">
        <v>12855</v>
      </c>
      <c r="E10354" s="15" t="s">
        <v>13980</v>
      </c>
      <c r="F10354" s="15">
        <v>80</v>
      </c>
      <c r="G10354" s="15">
        <v>50</v>
      </c>
    </row>
    <row r="10355" ht="24" customHeight="true" spans="1:7">
      <c r="A10355" s="15">
        <v>11380</v>
      </c>
      <c r="B10355" s="15" t="s">
        <v>13981</v>
      </c>
      <c r="C10355" s="15" t="s">
        <v>12706</v>
      </c>
      <c r="D10355" s="15" t="s">
        <v>13289</v>
      </c>
      <c r="E10355" s="15" t="s">
        <v>13982</v>
      </c>
      <c r="F10355" s="15">
        <v>80</v>
      </c>
      <c r="G10355" s="15">
        <v>50</v>
      </c>
    </row>
    <row r="10356" ht="21" customHeight="true" spans="1:7">
      <c r="A10356" s="15">
        <v>11381</v>
      </c>
      <c r="B10356" s="15" t="s">
        <v>13983</v>
      </c>
      <c r="C10356" s="15" t="s">
        <v>12706</v>
      </c>
      <c r="D10356" s="15" t="s">
        <v>13527</v>
      </c>
      <c r="E10356" s="15" t="s">
        <v>13984</v>
      </c>
      <c r="F10356" s="15">
        <v>80</v>
      </c>
      <c r="G10356" s="15">
        <v>50</v>
      </c>
    </row>
    <row r="10357" ht="24" customHeight="true" spans="1:7">
      <c r="A10357" s="15">
        <v>11382</v>
      </c>
      <c r="B10357" s="15" t="s">
        <v>13985</v>
      </c>
      <c r="C10357" s="15" t="s">
        <v>12706</v>
      </c>
      <c r="D10357" s="15" t="s">
        <v>12988</v>
      </c>
      <c r="E10357" s="15" t="s">
        <v>13986</v>
      </c>
      <c r="F10357" s="15">
        <v>80</v>
      </c>
      <c r="G10357" s="15">
        <v>50</v>
      </c>
    </row>
    <row r="10358" ht="24" customHeight="true" spans="1:7">
      <c r="A10358" s="15">
        <v>11383</v>
      </c>
      <c r="B10358" s="15" t="s">
        <v>13987</v>
      </c>
      <c r="C10358" s="15" t="s">
        <v>12706</v>
      </c>
      <c r="D10358" s="15" t="s">
        <v>13413</v>
      </c>
      <c r="E10358" s="15" t="s">
        <v>13422</v>
      </c>
      <c r="F10358" s="15">
        <v>80</v>
      </c>
      <c r="G10358" s="15">
        <v>50</v>
      </c>
    </row>
    <row r="10359" ht="21" customHeight="true" spans="1:7">
      <c r="A10359" s="15">
        <v>11384</v>
      </c>
      <c r="B10359" s="15" t="s">
        <v>13988</v>
      </c>
      <c r="C10359" s="15" t="s">
        <v>12706</v>
      </c>
      <c r="D10359" s="15" t="s">
        <v>12855</v>
      </c>
      <c r="E10359" s="15" t="s">
        <v>13989</v>
      </c>
      <c r="F10359" s="15">
        <v>80</v>
      </c>
      <c r="G10359" s="15">
        <v>50</v>
      </c>
    </row>
    <row r="10360" ht="24" customHeight="true" spans="1:7">
      <c r="A10360" s="15">
        <v>11385</v>
      </c>
      <c r="B10360" s="15" t="s">
        <v>13990</v>
      </c>
      <c r="C10360" s="15" t="s">
        <v>12706</v>
      </c>
      <c r="D10360" s="15" t="s">
        <v>12988</v>
      </c>
      <c r="E10360" s="15" t="s">
        <v>13991</v>
      </c>
      <c r="F10360" s="15">
        <v>80</v>
      </c>
      <c r="G10360" s="15">
        <v>50</v>
      </c>
    </row>
    <row r="10361" ht="21" customHeight="true" spans="1:7">
      <c r="A10361" s="15">
        <v>11386</v>
      </c>
      <c r="B10361" s="15" t="s">
        <v>13992</v>
      </c>
      <c r="C10361" s="15" t="s">
        <v>12706</v>
      </c>
      <c r="D10361" s="15" t="s">
        <v>12988</v>
      </c>
      <c r="E10361" s="15" t="s">
        <v>13993</v>
      </c>
      <c r="F10361" s="15">
        <v>80</v>
      </c>
      <c r="G10361" s="15">
        <v>50</v>
      </c>
    </row>
    <row r="10362" ht="24" customHeight="true" spans="1:7">
      <c r="A10362" s="15">
        <v>11387</v>
      </c>
      <c r="B10362" s="15" t="s">
        <v>13994</v>
      </c>
      <c r="C10362" s="15" t="s">
        <v>12706</v>
      </c>
      <c r="D10362" s="15" t="s">
        <v>12707</v>
      </c>
      <c r="E10362" s="15" t="s">
        <v>13995</v>
      </c>
      <c r="F10362" s="15">
        <v>80</v>
      </c>
      <c r="G10362" s="15">
        <v>50</v>
      </c>
    </row>
    <row r="10363" ht="24" customHeight="true" spans="1:7">
      <c r="A10363" s="15">
        <v>11388</v>
      </c>
      <c r="B10363" s="15" t="s">
        <v>13996</v>
      </c>
      <c r="C10363" s="15" t="s">
        <v>12706</v>
      </c>
      <c r="D10363" s="15" t="s">
        <v>13180</v>
      </c>
      <c r="E10363" s="15" t="s">
        <v>13997</v>
      </c>
      <c r="F10363" s="15">
        <v>80</v>
      </c>
      <c r="G10363" s="15">
        <v>50</v>
      </c>
    </row>
    <row r="10364" ht="21" customHeight="true" spans="1:7">
      <c r="A10364" s="15">
        <v>11389</v>
      </c>
      <c r="B10364" s="15" t="s">
        <v>13998</v>
      </c>
      <c r="C10364" s="15" t="s">
        <v>12706</v>
      </c>
      <c r="D10364" s="15" t="s">
        <v>13527</v>
      </c>
      <c r="E10364" s="15" t="s">
        <v>13999</v>
      </c>
      <c r="F10364" s="15">
        <v>80</v>
      </c>
      <c r="G10364" s="15">
        <v>50</v>
      </c>
    </row>
    <row r="10365" ht="24" customHeight="true" spans="1:7">
      <c r="A10365" s="15">
        <v>11390</v>
      </c>
      <c r="B10365" s="15" t="s">
        <v>14000</v>
      </c>
      <c r="C10365" s="15" t="s">
        <v>12706</v>
      </c>
      <c r="D10365" s="15" t="s">
        <v>12988</v>
      </c>
      <c r="E10365" s="15" t="s">
        <v>14001</v>
      </c>
      <c r="F10365" s="15">
        <v>80</v>
      </c>
      <c r="G10365" s="15">
        <v>50</v>
      </c>
    </row>
    <row r="10366" ht="21" customHeight="true" spans="1:7">
      <c r="A10366" s="15">
        <v>11391</v>
      </c>
      <c r="B10366" s="15" t="s">
        <v>1711</v>
      </c>
      <c r="C10366" s="15" t="s">
        <v>12706</v>
      </c>
      <c r="D10366" s="15" t="s">
        <v>13289</v>
      </c>
      <c r="E10366" s="15" t="s">
        <v>14002</v>
      </c>
      <c r="F10366" s="15">
        <v>80</v>
      </c>
      <c r="G10366" s="15">
        <v>50</v>
      </c>
    </row>
    <row r="10367" ht="24" customHeight="true" spans="1:7">
      <c r="A10367" s="15">
        <v>11392</v>
      </c>
      <c r="B10367" s="15" t="s">
        <v>14003</v>
      </c>
      <c r="C10367" s="15" t="s">
        <v>12706</v>
      </c>
      <c r="D10367" s="15" t="s">
        <v>13413</v>
      </c>
      <c r="E10367" s="15" t="s">
        <v>14004</v>
      </c>
      <c r="F10367" s="15">
        <v>80</v>
      </c>
      <c r="G10367" s="15">
        <v>50</v>
      </c>
    </row>
    <row r="10368" ht="24" customHeight="true" spans="1:7">
      <c r="A10368" s="15">
        <v>11393</v>
      </c>
      <c r="B10368" s="15" t="s">
        <v>14005</v>
      </c>
      <c r="C10368" s="15" t="s">
        <v>12706</v>
      </c>
      <c r="D10368" s="15" t="s">
        <v>13413</v>
      </c>
      <c r="E10368" s="15" t="s">
        <v>14006</v>
      </c>
      <c r="F10368" s="15">
        <v>80</v>
      </c>
      <c r="G10368" s="15">
        <v>50</v>
      </c>
    </row>
    <row r="10369" ht="21" customHeight="true" spans="1:7">
      <c r="A10369" s="15">
        <v>11394</v>
      </c>
      <c r="B10369" s="15" t="s">
        <v>14007</v>
      </c>
      <c r="C10369" s="15" t="s">
        <v>12706</v>
      </c>
      <c r="D10369" s="15" t="s">
        <v>13413</v>
      </c>
      <c r="E10369" s="15" t="s">
        <v>14006</v>
      </c>
      <c r="F10369" s="15">
        <v>80</v>
      </c>
      <c r="G10369" s="15">
        <v>50</v>
      </c>
    </row>
    <row r="10370" ht="24" customHeight="true" spans="1:7">
      <c r="A10370" s="15">
        <v>11395</v>
      </c>
      <c r="B10370" s="15" t="s">
        <v>2812</v>
      </c>
      <c r="C10370" s="15" t="s">
        <v>12706</v>
      </c>
      <c r="D10370" s="15" t="s">
        <v>13527</v>
      </c>
      <c r="E10370" s="15" t="s">
        <v>14008</v>
      </c>
      <c r="F10370" s="15">
        <v>80</v>
      </c>
      <c r="G10370" s="15">
        <v>50</v>
      </c>
    </row>
    <row r="10371" ht="21" customHeight="true" spans="1:7">
      <c r="A10371" s="15">
        <v>11396</v>
      </c>
      <c r="B10371" s="15" t="s">
        <v>14009</v>
      </c>
      <c r="C10371" s="15" t="s">
        <v>12706</v>
      </c>
      <c r="D10371" s="15" t="s">
        <v>13527</v>
      </c>
      <c r="E10371" s="15" t="s">
        <v>14010</v>
      </c>
      <c r="F10371" s="15">
        <v>80</v>
      </c>
      <c r="G10371" s="15">
        <v>50</v>
      </c>
    </row>
    <row r="10372" ht="24" customHeight="true" spans="1:7">
      <c r="A10372" s="15">
        <v>11397</v>
      </c>
      <c r="B10372" s="15" t="s">
        <v>14011</v>
      </c>
      <c r="C10372" s="15" t="s">
        <v>12706</v>
      </c>
      <c r="D10372" s="15" t="s">
        <v>12707</v>
      </c>
      <c r="E10372" s="15" t="s">
        <v>14012</v>
      </c>
      <c r="F10372" s="15">
        <v>80</v>
      </c>
      <c r="G10372" s="15">
        <v>50</v>
      </c>
    </row>
    <row r="10373" ht="24" customHeight="true" spans="1:7">
      <c r="A10373" s="15">
        <v>11398</v>
      </c>
      <c r="B10373" s="15" t="s">
        <v>14013</v>
      </c>
      <c r="C10373" s="15" t="s">
        <v>12706</v>
      </c>
      <c r="D10373" s="15" t="s">
        <v>12988</v>
      </c>
      <c r="E10373" s="15" t="s">
        <v>14014</v>
      </c>
      <c r="F10373" s="15">
        <v>80</v>
      </c>
      <c r="G10373" s="15">
        <v>50</v>
      </c>
    </row>
    <row r="10374" ht="21" customHeight="true" spans="1:7">
      <c r="A10374" s="15">
        <v>11399</v>
      </c>
      <c r="B10374" s="15" t="s">
        <v>14015</v>
      </c>
      <c r="C10374" s="15" t="s">
        <v>12706</v>
      </c>
      <c r="D10374" s="15" t="s">
        <v>12855</v>
      </c>
      <c r="E10374" s="15" t="s">
        <v>14016</v>
      </c>
      <c r="F10374" s="15">
        <v>80</v>
      </c>
      <c r="G10374" s="15">
        <v>50</v>
      </c>
    </row>
    <row r="10375" ht="24" customHeight="true" spans="1:7">
      <c r="A10375" s="15">
        <v>11402</v>
      </c>
      <c r="B10375" s="15" t="s">
        <v>14017</v>
      </c>
      <c r="C10375" s="15" t="s">
        <v>12706</v>
      </c>
      <c r="D10375" s="15" t="s">
        <v>13413</v>
      </c>
      <c r="E10375" s="15" t="s">
        <v>14018</v>
      </c>
      <c r="F10375" s="15">
        <v>80</v>
      </c>
      <c r="G10375" s="15">
        <v>50</v>
      </c>
    </row>
    <row r="10376" ht="24" customHeight="true" spans="1:7">
      <c r="A10376" s="15">
        <v>11403</v>
      </c>
      <c r="B10376" s="15" t="s">
        <v>14019</v>
      </c>
      <c r="C10376" s="15" t="s">
        <v>12706</v>
      </c>
      <c r="D10376" s="15" t="s">
        <v>12855</v>
      </c>
      <c r="E10376" s="15" t="s">
        <v>14020</v>
      </c>
      <c r="F10376" s="15">
        <v>80</v>
      </c>
      <c r="G10376" s="15">
        <v>50</v>
      </c>
    </row>
    <row r="10377" ht="21" customHeight="true" spans="1:7">
      <c r="A10377" s="15">
        <v>11404</v>
      </c>
      <c r="B10377" s="15" t="s">
        <v>14021</v>
      </c>
      <c r="C10377" s="15" t="s">
        <v>12706</v>
      </c>
      <c r="D10377" s="15" t="s">
        <v>13527</v>
      </c>
      <c r="E10377" s="15" t="s">
        <v>14022</v>
      </c>
      <c r="F10377" s="15">
        <v>80</v>
      </c>
      <c r="G10377" s="15">
        <v>50</v>
      </c>
    </row>
    <row r="10378" ht="21" customHeight="true" spans="1:7">
      <c r="A10378" s="15">
        <v>11406</v>
      </c>
      <c r="B10378" s="15" t="s">
        <v>14023</v>
      </c>
      <c r="C10378" s="15" t="s">
        <v>12706</v>
      </c>
      <c r="D10378" s="15" t="s">
        <v>12707</v>
      </c>
      <c r="E10378" s="15" t="s">
        <v>14024</v>
      </c>
      <c r="F10378" s="15">
        <v>80</v>
      </c>
      <c r="G10378" s="15">
        <v>50</v>
      </c>
    </row>
    <row r="10379" ht="24" customHeight="true" spans="1:7">
      <c r="A10379" s="15">
        <v>11407</v>
      </c>
      <c r="B10379" s="15" t="s">
        <v>14025</v>
      </c>
      <c r="C10379" s="15" t="s">
        <v>12706</v>
      </c>
      <c r="D10379" s="15" t="s">
        <v>13527</v>
      </c>
      <c r="E10379" s="15" t="s">
        <v>14026</v>
      </c>
      <c r="F10379" s="15">
        <v>80</v>
      </c>
      <c r="G10379" s="15">
        <v>50</v>
      </c>
    </row>
    <row r="10380" ht="24" customHeight="true" spans="1:7">
      <c r="A10380" s="15">
        <v>11408</v>
      </c>
      <c r="B10380" s="15" t="s">
        <v>14027</v>
      </c>
      <c r="C10380" s="15" t="s">
        <v>12706</v>
      </c>
      <c r="D10380" s="15" t="s">
        <v>12855</v>
      </c>
      <c r="E10380" s="15" t="s">
        <v>14028</v>
      </c>
      <c r="F10380" s="15">
        <v>80</v>
      </c>
      <c r="G10380" s="15">
        <v>50</v>
      </c>
    </row>
    <row r="10381" ht="21" customHeight="true" spans="1:7">
      <c r="A10381" s="15">
        <v>11409</v>
      </c>
      <c r="B10381" s="15" t="s">
        <v>14029</v>
      </c>
      <c r="C10381" s="15" t="s">
        <v>12706</v>
      </c>
      <c r="D10381" s="15" t="s">
        <v>13527</v>
      </c>
      <c r="E10381" s="15" t="s">
        <v>14030</v>
      </c>
      <c r="F10381" s="15">
        <v>80</v>
      </c>
      <c r="G10381" s="15">
        <v>50</v>
      </c>
    </row>
    <row r="10382" ht="24" customHeight="true" spans="1:7">
      <c r="A10382" s="15">
        <v>11410</v>
      </c>
      <c r="B10382" s="15" t="s">
        <v>14031</v>
      </c>
      <c r="C10382" s="15" t="s">
        <v>12706</v>
      </c>
      <c r="D10382" s="15" t="s">
        <v>13413</v>
      </c>
      <c r="E10382" s="15" t="s">
        <v>14004</v>
      </c>
      <c r="F10382" s="15">
        <v>80</v>
      </c>
      <c r="G10382" s="15">
        <v>50</v>
      </c>
    </row>
    <row r="10383" ht="21" customHeight="true" spans="1:7">
      <c r="A10383" s="15">
        <v>11411</v>
      </c>
      <c r="B10383" s="15" t="s">
        <v>14032</v>
      </c>
      <c r="C10383" s="15" t="s">
        <v>12706</v>
      </c>
      <c r="D10383" s="15" t="s">
        <v>12707</v>
      </c>
      <c r="E10383" s="15" t="s">
        <v>14033</v>
      </c>
      <c r="F10383" s="15">
        <v>80</v>
      </c>
      <c r="G10383" s="15">
        <v>50</v>
      </c>
    </row>
    <row r="10384" ht="24" customHeight="true" spans="1:7">
      <c r="A10384" s="15">
        <v>11412</v>
      </c>
      <c r="B10384" s="15" t="s">
        <v>14034</v>
      </c>
      <c r="C10384" s="15" t="s">
        <v>12706</v>
      </c>
      <c r="D10384" s="15" t="s">
        <v>13289</v>
      </c>
      <c r="E10384" s="15" t="s">
        <v>14035</v>
      </c>
      <c r="F10384" s="15">
        <v>80</v>
      </c>
      <c r="G10384" s="15">
        <v>50</v>
      </c>
    </row>
    <row r="10385" ht="24" customHeight="true" spans="1:7">
      <c r="A10385" s="15">
        <v>11413</v>
      </c>
      <c r="B10385" s="15" t="s">
        <v>7097</v>
      </c>
      <c r="C10385" s="15" t="s">
        <v>12706</v>
      </c>
      <c r="D10385" s="15" t="s">
        <v>12855</v>
      </c>
      <c r="E10385" s="15" t="s">
        <v>14036</v>
      </c>
      <c r="F10385" s="15">
        <v>80</v>
      </c>
      <c r="G10385" s="15">
        <v>50</v>
      </c>
    </row>
    <row r="10386" ht="21" customHeight="true" spans="1:7">
      <c r="A10386" s="15">
        <v>11414</v>
      </c>
      <c r="B10386" s="15" t="s">
        <v>14037</v>
      </c>
      <c r="C10386" s="15" t="s">
        <v>12706</v>
      </c>
      <c r="D10386" s="15" t="s">
        <v>12855</v>
      </c>
      <c r="E10386" s="15" t="s">
        <v>14036</v>
      </c>
      <c r="F10386" s="15">
        <v>80</v>
      </c>
      <c r="G10386" s="15">
        <v>50</v>
      </c>
    </row>
    <row r="10387" ht="24" customHeight="true" spans="1:7">
      <c r="A10387" s="15">
        <v>11415</v>
      </c>
      <c r="B10387" s="15" t="s">
        <v>14038</v>
      </c>
      <c r="C10387" s="15" t="s">
        <v>12706</v>
      </c>
      <c r="D10387" s="15" t="s">
        <v>13413</v>
      </c>
      <c r="E10387" s="15" t="s">
        <v>14039</v>
      </c>
      <c r="F10387" s="15">
        <v>80</v>
      </c>
      <c r="G10387" s="15">
        <v>50</v>
      </c>
    </row>
    <row r="10388" ht="21" customHeight="true" spans="1:7">
      <c r="A10388" s="15">
        <v>11416</v>
      </c>
      <c r="B10388" s="15" t="s">
        <v>14040</v>
      </c>
      <c r="C10388" s="15" t="s">
        <v>12706</v>
      </c>
      <c r="D10388" s="15" t="s">
        <v>13289</v>
      </c>
      <c r="E10388" s="15" t="s">
        <v>14041</v>
      </c>
      <c r="F10388" s="15">
        <v>80</v>
      </c>
      <c r="G10388" s="15">
        <v>50</v>
      </c>
    </row>
    <row r="10389" ht="24" customHeight="true" spans="1:7">
      <c r="A10389" s="15">
        <v>11417</v>
      </c>
      <c r="B10389" s="15" t="s">
        <v>14042</v>
      </c>
      <c r="C10389" s="15" t="s">
        <v>12706</v>
      </c>
      <c r="D10389" s="15" t="s">
        <v>13289</v>
      </c>
      <c r="E10389" s="15" t="s">
        <v>14043</v>
      </c>
      <c r="F10389" s="15">
        <v>80</v>
      </c>
      <c r="G10389" s="15">
        <v>50</v>
      </c>
    </row>
    <row r="10390" ht="24" customHeight="true" spans="1:7">
      <c r="A10390" s="15">
        <v>11418</v>
      </c>
      <c r="B10390" s="15" t="s">
        <v>14044</v>
      </c>
      <c r="C10390" s="15" t="s">
        <v>12706</v>
      </c>
      <c r="D10390" s="15" t="s">
        <v>13413</v>
      </c>
      <c r="E10390" s="15" t="s">
        <v>14004</v>
      </c>
      <c r="F10390" s="15">
        <v>80</v>
      </c>
      <c r="G10390" s="15">
        <v>50</v>
      </c>
    </row>
    <row r="10391" ht="21" customHeight="true" spans="1:7">
      <c r="A10391" s="15">
        <v>11419</v>
      </c>
      <c r="B10391" s="15" t="s">
        <v>14045</v>
      </c>
      <c r="C10391" s="15" t="s">
        <v>12706</v>
      </c>
      <c r="D10391" s="15" t="s">
        <v>13289</v>
      </c>
      <c r="E10391" s="15" t="s">
        <v>14046</v>
      </c>
      <c r="F10391" s="15">
        <v>80</v>
      </c>
      <c r="G10391" s="15">
        <v>50</v>
      </c>
    </row>
    <row r="10392" ht="24" customHeight="true" spans="1:7">
      <c r="A10392" s="15">
        <v>11420</v>
      </c>
      <c r="B10392" s="15" t="s">
        <v>14047</v>
      </c>
      <c r="C10392" s="15" t="s">
        <v>12706</v>
      </c>
      <c r="D10392" s="15" t="s">
        <v>13527</v>
      </c>
      <c r="E10392" s="15" t="s">
        <v>14048</v>
      </c>
      <c r="F10392" s="15">
        <v>80</v>
      </c>
      <c r="G10392" s="15">
        <v>50</v>
      </c>
    </row>
    <row r="10393" ht="21" customHeight="true" spans="1:7">
      <c r="A10393" s="15">
        <v>11421</v>
      </c>
      <c r="B10393" s="15" t="s">
        <v>11533</v>
      </c>
      <c r="C10393" s="15" t="s">
        <v>12706</v>
      </c>
      <c r="D10393" s="15" t="s">
        <v>12855</v>
      </c>
      <c r="E10393" s="15" t="s">
        <v>14049</v>
      </c>
      <c r="F10393" s="15">
        <v>80</v>
      </c>
      <c r="G10393" s="15">
        <v>50</v>
      </c>
    </row>
    <row r="10394" ht="24" customHeight="true" spans="1:7">
      <c r="A10394" s="15">
        <v>11422</v>
      </c>
      <c r="B10394" s="15" t="s">
        <v>6132</v>
      </c>
      <c r="C10394" s="15" t="s">
        <v>12706</v>
      </c>
      <c r="D10394" s="15" t="s">
        <v>13527</v>
      </c>
      <c r="E10394" s="15" t="s">
        <v>14050</v>
      </c>
      <c r="F10394" s="15">
        <v>80</v>
      </c>
      <c r="G10394" s="15">
        <v>50</v>
      </c>
    </row>
    <row r="10395" ht="24" customHeight="true" spans="1:7">
      <c r="A10395" s="15">
        <v>11423</v>
      </c>
      <c r="B10395" s="15" t="s">
        <v>14051</v>
      </c>
      <c r="C10395" s="15" t="s">
        <v>12706</v>
      </c>
      <c r="D10395" s="15" t="s">
        <v>13527</v>
      </c>
      <c r="E10395" s="15" t="s">
        <v>14052</v>
      </c>
      <c r="F10395" s="15">
        <v>80</v>
      </c>
      <c r="G10395" s="15">
        <v>50</v>
      </c>
    </row>
    <row r="10396" ht="21" customHeight="true" spans="1:7">
      <c r="A10396" s="15">
        <v>11424</v>
      </c>
      <c r="B10396" s="15" t="s">
        <v>14053</v>
      </c>
      <c r="C10396" s="15" t="s">
        <v>12706</v>
      </c>
      <c r="D10396" s="15" t="s">
        <v>13730</v>
      </c>
      <c r="E10396" s="15" t="s">
        <v>14054</v>
      </c>
      <c r="F10396" s="15">
        <v>80</v>
      </c>
      <c r="G10396" s="15">
        <v>50</v>
      </c>
    </row>
    <row r="10397" ht="24" customHeight="true" spans="1:7">
      <c r="A10397" s="15">
        <v>11425</v>
      </c>
      <c r="B10397" s="15" t="s">
        <v>14055</v>
      </c>
      <c r="C10397" s="15" t="s">
        <v>12706</v>
      </c>
      <c r="D10397" s="15" t="s">
        <v>13730</v>
      </c>
      <c r="E10397" s="15" t="s">
        <v>14056</v>
      </c>
      <c r="F10397" s="15">
        <v>80</v>
      </c>
      <c r="G10397" s="15">
        <v>50</v>
      </c>
    </row>
    <row r="10398" ht="21" customHeight="true" spans="1:7">
      <c r="A10398" s="15">
        <v>11426</v>
      </c>
      <c r="B10398" s="15" t="s">
        <v>14057</v>
      </c>
      <c r="C10398" s="15" t="s">
        <v>12706</v>
      </c>
      <c r="D10398" s="15" t="s">
        <v>13730</v>
      </c>
      <c r="E10398" s="15" t="s">
        <v>13872</v>
      </c>
      <c r="F10398" s="15">
        <v>80</v>
      </c>
      <c r="G10398" s="15">
        <v>50</v>
      </c>
    </row>
    <row r="10399" ht="24" customHeight="true" spans="1:7">
      <c r="A10399" s="15">
        <v>11427</v>
      </c>
      <c r="B10399" s="15" t="s">
        <v>14058</v>
      </c>
      <c r="C10399" s="15" t="s">
        <v>12706</v>
      </c>
      <c r="D10399" s="15" t="s">
        <v>13289</v>
      </c>
      <c r="E10399" s="15" t="s">
        <v>14059</v>
      </c>
      <c r="F10399" s="15">
        <v>80</v>
      </c>
      <c r="G10399" s="15">
        <v>50</v>
      </c>
    </row>
    <row r="10400" ht="24" customHeight="true" spans="1:7">
      <c r="A10400" s="15">
        <v>11428</v>
      </c>
      <c r="B10400" s="15" t="s">
        <v>14060</v>
      </c>
      <c r="C10400" s="15" t="s">
        <v>12706</v>
      </c>
      <c r="D10400" s="15" t="s">
        <v>13413</v>
      </c>
      <c r="E10400" s="15" t="s">
        <v>14061</v>
      </c>
      <c r="F10400" s="15">
        <v>80</v>
      </c>
      <c r="G10400" s="15">
        <v>50</v>
      </c>
    </row>
    <row r="10401" ht="21" customHeight="true" spans="1:7">
      <c r="A10401" s="15">
        <v>11429</v>
      </c>
      <c r="B10401" s="15" t="s">
        <v>14062</v>
      </c>
      <c r="C10401" s="15" t="s">
        <v>12706</v>
      </c>
      <c r="D10401" s="15" t="s">
        <v>12707</v>
      </c>
      <c r="E10401" s="15" t="s">
        <v>14063</v>
      </c>
      <c r="F10401" s="15">
        <v>80</v>
      </c>
      <c r="G10401" s="15">
        <v>50</v>
      </c>
    </row>
    <row r="10402" ht="24" customHeight="true" spans="1:7">
      <c r="A10402" s="15">
        <v>11430</v>
      </c>
      <c r="B10402" s="15" t="s">
        <v>14064</v>
      </c>
      <c r="C10402" s="15" t="s">
        <v>12706</v>
      </c>
      <c r="D10402" s="15" t="s">
        <v>12988</v>
      </c>
      <c r="E10402" s="15" t="s">
        <v>14065</v>
      </c>
      <c r="F10402" s="15">
        <v>80</v>
      </c>
      <c r="G10402" s="15">
        <v>50</v>
      </c>
    </row>
    <row r="10403" ht="21" customHeight="true" spans="1:7">
      <c r="A10403" s="15">
        <v>11431</v>
      </c>
      <c r="B10403" s="15" t="s">
        <v>14066</v>
      </c>
      <c r="C10403" s="15" t="s">
        <v>12706</v>
      </c>
      <c r="D10403" s="15" t="s">
        <v>12855</v>
      </c>
      <c r="E10403" s="15" t="s">
        <v>14067</v>
      </c>
      <c r="F10403" s="15">
        <v>80</v>
      </c>
      <c r="G10403" s="15">
        <v>50</v>
      </c>
    </row>
    <row r="10404" ht="24" customHeight="true" spans="1:7">
      <c r="A10404" s="15">
        <v>11432</v>
      </c>
      <c r="B10404" s="15" t="s">
        <v>14068</v>
      </c>
      <c r="C10404" s="15" t="s">
        <v>12706</v>
      </c>
      <c r="D10404" s="15" t="s">
        <v>12855</v>
      </c>
      <c r="E10404" s="15" t="s">
        <v>14069</v>
      </c>
      <c r="F10404" s="15">
        <v>80</v>
      </c>
      <c r="G10404" s="15">
        <v>50</v>
      </c>
    </row>
    <row r="10405" ht="24" customHeight="true" spans="1:7">
      <c r="A10405" s="15">
        <v>11433</v>
      </c>
      <c r="B10405" s="15" t="s">
        <v>14070</v>
      </c>
      <c r="C10405" s="15" t="s">
        <v>12706</v>
      </c>
      <c r="D10405" s="15" t="s">
        <v>12707</v>
      </c>
      <c r="E10405" s="15" t="s">
        <v>14071</v>
      </c>
      <c r="F10405" s="15">
        <v>80</v>
      </c>
      <c r="G10405" s="15">
        <v>50</v>
      </c>
    </row>
    <row r="10406" ht="21" customHeight="true" spans="1:7">
      <c r="A10406" s="15">
        <v>11434</v>
      </c>
      <c r="B10406" s="15" t="s">
        <v>14072</v>
      </c>
      <c r="C10406" s="15" t="s">
        <v>12706</v>
      </c>
      <c r="D10406" s="15" t="s">
        <v>12988</v>
      </c>
      <c r="E10406" s="15" t="s">
        <v>14073</v>
      </c>
      <c r="F10406" s="15">
        <v>83</v>
      </c>
      <c r="G10406" s="15">
        <v>50</v>
      </c>
    </row>
    <row r="10407" ht="24" customHeight="true" spans="1:7">
      <c r="A10407" s="15">
        <v>11435</v>
      </c>
      <c r="B10407" s="15" t="s">
        <v>14074</v>
      </c>
      <c r="C10407" s="15" t="s">
        <v>12706</v>
      </c>
      <c r="D10407" s="15" t="s">
        <v>12988</v>
      </c>
      <c r="E10407" s="15" t="s">
        <v>14075</v>
      </c>
      <c r="F10407" s="15">
        <v>80</v>
      </c>
      <c r="G10407" s="15">
        <v>50</v>
      </c>
    </row>
    <row r="10408" ht="21" customHeight="true" spans="1:7">
      <c r="A10408" s="15">
        <v>11436</v>
      </c>
      <c r="B10408" s="15" t="s">
        <v>14076</v>
      </c>
      <c r="C10408" s="15" t="s">
        <v>12706</v>
      </c>
      <c r="D10408" s="15" t="s">
        <v>12988</v>
      </c>
      <c r="E10408" s="15" t="s">
        <v>14077</v>
      </c>
      <c r="F10408" s="15">
        <v>80</v>
      </c>
      <c r="G10408" s="15">
        <v>50</v>
      </c>
    </row>
    <row r="10409" ht="24" customHeight="true" spans="1:7">
      <c r="A10409" s="15">
        <v>11437</v>
      </c>
      <c r="B10409" s="15" t="s">
        <v>14078</v>
      </c>
      <c r="C10409" s="15" t="s">
        <v>12706</v>
      </c>
      <c r="D10409" s="15" t="s">
        <v>13289</v>
      </c>
      <c r="E10409" s="15" t="s">
        <v>14079</v>
      </c>
      <c r="F10409" s="15">
        <v>80</v>
      </c>
      <c r="G10409" s="15">
        <v>50</v>
      </c>
    </row>
    <row r="10410" ht="24" customHeight="true" spans="1:7">
      <c r="A10410" s="15">
        <v>11438</v>
      </c>
      <c r="B10410" s="15" t="s">
        <v>14080</v>
      </c>
      <c r="C10410" s="15" t="s">
        <v>12706</v>
      </c>
      <c r="D10410" s="15" t="s">
        <v>12707</v>
      </c>
      <c r="E10410" s="15" t="s">
        <v>13915</v>
      </c>
      <c r="F10410" s="15">
        <v>80</v>
      </c>
      <c r="G10410" s="15">
        <v>50</v>
      </c>
    </row>
    <row r="10411" ht="21" customHeight="true" spans="1:7">
      <c r="A10411" s="15">
        <v>11441</v>
      </c>
      <c r="B10411" s="15" t="s">
        <v>14081</v>
      </c>
      <c r="C10411" s="15" t="s">
        <v>12706</v>
      </c>
      <c r="D10411" s="15" t="s">
        <v>12988</v>
      </c>
      <c r="E10411" s="15" t="s">
        <v>14082</v>
      </c>
      <c r="F10411" s="15">
        <v>80</v>
      </c>
      <c r="G10411" s="15">
        <v>50</v>
      </c>
    </row>
    <row r="10412" ht="24" customHeight="true" spans="1:7">
      <c r="A10412" s="15">
        <v>11442</v>
      </c>
      <c r="B10412" s="15" t="s">
        <v>14083</v>
      </c>
      <c r="C10412" s="15" t="s">
        <v>12706</v>
      </c>
      <c r="D10412" s="15" t="s">
        <v>13289</v>
      </c>
      <c r="E10412" s="15" t="s">
        <v>14084</v>
      </c>
      <c r="F10412" s="15">
        <v>80</v>
      </c>
      <c r="G10412" s="15">
        <v>50</v>
      </c>
    </row>
    <row r="10413" ht="24" customHeight="true" spans="1:7">
      <c r="A10413" s="15">
        <v>11443</v>
      </c>
      <c r="B10413" s="15" t="s">
        <v>14085</v>
      </c>
      <c r="C10413" s="15" t="s">
        <v>12706</v>
      </c>
      <c r="D10413" s="15" t="s">
        <v>13289</v>
      </c>
      <c r="E10413" s="15" t="s">
        <v>14086</v>
      </c>
      <c r="F10413" s="15">
        <v>80</v>
      </c>
      <c r="G10413" s="15">
        <v>50</v>
      </c>
    </row>
    <row r="10414" ht="21" customHeight="true" spans="1:7">
      <c r="A10414" s="15">
        <v>11444</v>
      </c>
      <c r="B10414" s="15" t="s">
        <v>14087</v>
      </c>
      <c r="C10414" s="15" t="s">
        <v>12706</v>
      </c>
      <c r="D10414" s="15" t="s">
        <v>13413</v>
      </c>
      <c r="E10414" s="15" t="s">
        <v>14004</v>
      </c>
      <c r="F10414" s="15">
        <v>80</v>
      </c>
      <c r="G10414" s="15">
        <v>50</v>
      </c>
    </row>
    <row r="10415" ht="24" customHeight="true" spans="1:7">
      <c r="A10415" s="15">
        <v>11445</v>
      </c>
      <c r="B10415" s="15" t="s">
        <v>14088</v>
      </c>
      <c r="C10415" s="15" t="s">
        <v>12706</v>
      </c>
      <c r="D10415" s="15" t="s">
        <v>12988</v>
      </c>
      <c r="E10415" s="15" t="s">
        <v>14089</v>
      </c>
      <c r="F10415" s="15">
        <v>80</v>
      </c>
      <c r="G10415" s="15">
        <v>50</v>
      </c>
    </row>
    <row r="10416" ht="21" customHeight="true" spans="1:7">
      <c r="A10416" s="15">
        <v>11446</v>
      </c>
      <c r="B10416" s="15" t="s">
        <v>14090</v>
      </c>
      <c r="C10416" s="15" t="s">
        <v>12706</v>
      </c>
      <c r="D10416" s="15" t="s">
        <v>12707</v>
      </c>
      <c r="E10416" s="15" t="s">
        <v>14091</v>
      </c>
      <c r="F10416" s="15">
        <v>80</v>
      </c>
      <c r="G10416" s="15">
        <v>50</v>
      </c>
    </row>
    <row r="10417" ht="24" customHeight="true" spans="1:7">
      <c r="A10417" s="15">
        <v>11447</v>
      </c>
      <c r="B10417" s="15" t="s">
        <v>196</v>
      </c>
      <c r="C10417" s="15" t="s">
        <v>12706</v>
      </c>
      <c r="D10417" s="15" t="s">
        <v>12988</v>
      </c>
      <c r="E10417" s="15" t="s">
        <v>14092</v>
      </c>
      <c r="F10417" s="15">
        <v>80</v>
      </c>
      <c r="G10417" s="15">
        <v>50</v>
      </c>
    </row>
    <row r="10418" ht="21" customHeight="true" spans="1:7">
      <c r="A10418" s="15">
        <v>11449</v>
      </c>
      <c r="B10418" s="15" t="s">
        <v>14093</v>
      </c>
      <c r="C10418" s="15" t="s">
        <v>12706</v>
      </c>
      <c r="D10418" s="15" t="s">
        <v>13527</v>
      </c>
      <c r="E10418" s="15" t="s">
        <v>14094</v>
      </c>
      <c r="F10418" s="15">
        <v>80</v>
      </c>
      <c r="G10418" s="15">
        <v>50</v>
      </c>
    </row>
    <row r="10419" ht="21" customHeight="true" spans="1:7">
      <c r="A10419" s="15">
        <v>11451</v>
      </c>
      <c r="B10419" s="15" t="s">
        <v>14095</v>
      </c>
      <c r="C10419" s="15" t="s">
        <v>12706</v>
      </c>
      <c r="D10419" s="15" t="s">
        <v>13527</v>
      </c>
      <c r="E10419" s="15" t="s">
        <v>14096</v>
      </c>
      <c r="F10419" s="15">
        <v>80</v>
      </c>
      <c r="G10419" s="15">
        <v>50</v>
      </c>
    </row>
    <row r="10420" ht="24" customHeight="true" spans="1:7">
      <c r="A10420" s="15">
        <v>11452</v>
      </c>
      <c r="B10420" s="15" t="s">
        <v>14097</v>
      </c>
      <c r="C10420" s="15" t="s">
        <v>12706</v>
      </c>
      <c r="D10420" s="15" t="s">
        <v>12988</v>
      </c>
      <c r="E10420" s="15" t="s">
        <v>14098</v>
      </c>
      <c r="F10420" s="15">
        <v>80</v>
      </c>
      <c r="G10420" s="15">
        <v>50</v>
      </c>
    </row>
    <row r="10421" ht="24" customHeight="true" spans="1:7">
      <c r="A10421" s="15">
        <v>11453</v>
      </c>
      <c r="B10421" s="15" t="s">
        <v>14099</v>
      </c>
      <c r="C10421" s="15" t="s">
        <v>12706</v>
      </c>
      <c r="D10421" s="15" t="s">
        <v>12988</v>
      </c>
      <c r="E10421" s="15" t="s">
        <v>14100</v>
      </c>
      <c r="F10421" s="15">
        <v>80</v>
      </c>
      <c r="G10421" s="15">
        <v>50</v>
      </c>
    </row>
    <row r="10422" ht="21" customHeight="true" spans="1:7">
      <c r="A10422" s="15">
        <v>11454</v>
      </c>
      <c r="B10422" s="15" t="s">
        <v>14101</v>
      </c>
      <c r="C10422" s="15" t="s">
        <v>12706</v>
      </c>
      <c r="D10422" s="15" t="s">
        <v>12707</v>
      </c>
      <c r="E10422" s="15" t="s">
        <v>14102</v>
      </c>
      <c r="F10422" s="15">
        <v>80</v>
      </c>
      <c r="G10422" s="15">
        <v>50</v>
      </c>
    </row>
    <row r="10423" ht="24" customHeight="true" spans="1:7">
      <c r="A10423" s="15">
        <v>11455</v>
      </c>
      <c r="B10423" s="15" t="s">
        <v>14103</v>
      </c>
      <c r="C10423" s="15" t="s">
        <v>12706</v>
      </c>
      <c r="D10423" s="15" t="s">
        <v>12855</v>
      </c>
      <c r="E10423" s="15" t="s">
        <v>14104</v>
      </c>
      <c r="F10423" s="15">
        <v>80</v>
      </c>
      <c r="G10423" s="15">
        <v>50</v>
      </c>
    </row>
    <row r="10424" ht="21" customHeight="true" spans="1:7">
      <c r="A10424" s="15">
        <v>11456</v>
      </c>
      <c r="B10424" s="15" t="s">
        <v>2582</v>
      </c>
      <c r="C10424" s="15" t="s">
        <v>12706</v>
      </c>
      <c r="D10424" s="15" t="s">
        <v>12988</v>
      </c>
      <c r="E10424" s="15" t="s">
        <v>12999</v>
      </c>
      <c r="F10424" s="15">
        <v>80</v>
      </c>
      <c r="G10424" s="15">
        <v>50</v>
      </c>
    </row>
    <row r="10425" ht="24" customHeight="true" spans="1:7">
      <c r="A10425" s="15">
        <v>11457</v>
      </c>
      <c r="B10425" s="15" t="s">
        <v>14105</v>
      </c>
      <c r="C10425" s="15" t="s">
        <v>12706</v>
      </c>
      <c r="D10425" s="15" t="s">
        <v>12707</v>
      </c>
      <c r="E10425" s="15" t="s">
        <v>14106</v>
      </c>
      <c r="F10425" s="15">
        <v>80</v>
      </c>
      <c r="G10425" s="15">
        <v>50</v>
      </c>
    </row>
    <row r="10426" ht="21" customHeight="true" spans="1:7">
      <c r="A10426" s="15">
        <v>11459</v>
      </c>
      <c r="B10426" s="15" t="s">
        <v>14107</v>
      </c>
      <c r="C10426" s="15" t="s">
        <v>12706</v>
      </c>
      <c r="D10426" s="15" t="s">
        <v>13289</v>
      </c>
      <c r="E10426" s="15" t="s">
        <v>14108</v>
      </c>
      <c r="F10426" s="15">
        <v>80</v>
      </c>
      <c r="G10426" s="15">
        <v>50</v>
      </c>
    </row>
    <row r="10427" ht="24" customHeight="true" spans="1:7">
      <c r="A10427" s="15">
        <v>11460</v>
      </c>
      <c r="B10427" s="15" t="s">
        <v>14109</v>
      </c>
      <c r="C10427" s="15" t="s">
        <v>12706</v>
      </c>
      <c r="D10427" s="15" t="s">
        <v>12988</v>
      </c>
      <c r="E10427" s="15" t="s">
        <v>14110</v>
      </c>
      <c r="F10427" s="15">
        <v>80</v>
      </c>
      <c r="G10427" s="15">
        <v>50</v>
      </c>
    </row>
    <row r="10428" ht="21" customHeight="true" spans="1:7">
      <c r="A10428" s="15">
        <v>11461</v>
      </c>
      <c r="B10428" s="15" t="s">
        <v>14111</v>
      </c>
      <c r="C10428" s="15" t="s">
        <v>12706</v>
      </c>
      <c r="D10428" s="15" t="s">
        <v>12707</v>
      </c>
      <c r="E10428" s="15" t="s">
        <v>14112</v>
      </c>
      <c r="F10428" s="15">
        <v>80</v>
      </c>
      <c r="G10428" s="15">
        <v>50</v>
      </c>
    </row>
    <row r="10429" ht="24" customHeight="true" spans="1:7">
      <c r="A10429" s="15">
        <v>11462</v>
      </c>
      <c r="B10429" s="15" t="s">
        <v>1073</v>
      </c>
      <c r="C10429" s="15" t="s">
        <v>12706</v>
      </c>
      <c r="D10429" s="15" t="s">
        <v>12988</v>
      </c>
      <c r="E10429" s="15" t="s">
        <v>13035</v>
      </c>
      <c r="F10429" s="15">
        <v>81</v>
      </c>
      <c r="G10429" s="15">
        <v>50</v>
      </c>
    </row>
    <row r="10430" ht="24" customHeight="true" spans="1:7">
      <c r="A10430" s="15">
        <v>11463</v>
      </c>
      <c r="B10430" s="15" t="s">
        <v>14113</v>
      </c>
      <c r="C10430" s="15" t="s">
        <v>12706</v>
      </c>
      <c r="D10430" s="15" t="s">
        <v>13413</v>
      </c>
      <c r="E10430" s="15" t="s">
        <v>14114</v>
      </c>
      <c r="F10430" s="15">
        <v>87</v>
      </c>
      <c r="G10430" s="15">
        <v>50</v>
      </c>
    </row>
    <row r="10431" ht="21" customHeight="true" spans="1:7">
      <c r="A10431" s="15">
        <v>11464</v>
      </c>
      <c r="B10431" s="15" t="s">
        <v>14115</v>
      </c>
      <c r="C10431" s="15" t="s">
        <v>12706</v>
      </c>
      <c r="D10431" s="15" t="s">
        <v>12988</v>
      </c>
      <c r="E10431" s="15" t="s">
        <v>14116</v>
      </c>
      <c r="F10431" s="15">
        <v>80</v>
      </c>
      <c r="G10431" s="15">
        <v>50</v>
      </c>
    </row>
    <row r="10432" ht="24" customHeight="true" spans="1:7">
      <c r="A10432" s="15">
        <v>11465</v>
      </c>
      <c r="B10432" s="15" t="s">
        <v>14117</v>
      </c>
      <c r="C10432" s="15" t="s">
        <v>12706</v>
      </c>
      <c r="D10432" s="15" t="s">
        <v>13527</v>
      </c>
      <c r="E10432" s="15" t="s">
        <v>13722</v>
      </c>
      <c r="F10432" s="15">
        <v>80</v>
      </c>
      <c r="G10432" s="15">
        <v>50</v>
      </c>
    </row>
    <row r="10433" ht="21" customHeight="true" spans="1:7">
      <c r="A10433" s="15">
        <v>11466</v>
      </c>
      <c r="B10433" s="15" t="s">
        <v>14118</v>
      </c>
      <c r="C10433" s="15" t="s">
        <v>12706</v>
      </c>
      <c r="D10433" s="15" t="s">
        <v>13413</v>
      </c>
      <c r="E10433" s="15" t="s">
        <v>13032</v>
      </c>
      <c r="F10433" s="15">
        <v>80</v>
      </c>
      <c r="G10433" s="15">
        <v>50</v>
      </c>
    </row>
    <row r="10434" ht="24" customHeight="true" spans="1:7">
      <c r="A10434" s="15">
        <v>11467</v>
      </c>
      <c r="B10434" s="15" t="s">
        <v>14119</v>
      </c>
      <c r="C10434" s="15" t="s">
        <v>12706</v>
      </c>
      <c r="D10434" s="15" t="s">
        <v>12988</v>
      </c>
      <c r="E10434" s="15" t="s">
        <v>14120</v>
      </c>
      <c r="F10434" s="15">
        <v>80</v>
      </c>
      <c r="G10434" s="15">
        <v>50</v>
      </c>
    </row>
    <row r="10435" ht="24" customHeight="true" spans="1:7">
      <c r="A10435" s="15">
        <v>11468</v>
      </c>
      <c r="B10435" s="15" t="s">
        <v>14121</v>
      </c>
      <c r="C10435" s="15" t="s">
        <v>12706</v>
      </c>
      <c r="D10435" s="15" t="s">
        <v>12988</v>
      </c>
      <c r="E10435" s="15" t="s">
        <v>14122</v>
      </c>
      <c r="F10435" s="15">
        <v>80</v>
      </c>
      <c r="G10435" s="15">
        <v>50</v>
      </c>
    </row>
    <row r="10436" ht="21" customHeight="true" spans="1:7">
      <c r="A10436" s="15">
        <v>11469</v>
      </c>
      <c r="B10436" s="15" t="s">
        <v>14123</v>
      </c>
      <c r="C10436" s="15" t="s">
        <v>12706</v>
      </c>
      <c r="D10436" s="15" t="s">
        <v>12988</v>
      </c>
      <c r="E10436" s="15" t="s">
        <v>13107</v>
      </c>
      <c r="F10436" s="15">
        <v>80</v>
      </c>
      <c r="G10436" s="15">
        <v>50</v>
      </c>
    </row>
    <row r="10437" ht="24" customHeight="true" spans="1:7">
      <c r="A10437" s="15">
        <v>11470</v>
      </c>
      <c r="B10437" s="15" t="s">
        <v>14124</v>
      </c>
      <c r="C10437" s="15" t="s">
        <v>12706</v>
      </c>
      <c r="D10437" s="15" t="s">
        <v>13289</v>
      </c>
      <c r="E10437" s="15" t="s">
        <v>14125</v>
      </c>
      <c r="F10437" s="15">
        <v>83</v>
      </c>
      <c r="G10437" s="15">
        <v>50</v>
      </c>
    </row>
    <row r="10438" ht="21" customHeight="true" spans="1:7">
      <c r="A10438" s="15">
        <v>11471</v>
      </c>
      <c r="B10438" s="15" t="s">
        <v>1436</v>
      </c>
      <c r="C10438" s="15" t="s">
        <v>12706</v>
      </c>
      <c r="D10438" s="15" t="s">
        <v>13527</v>
      </c>
      <c r="E10438" s="15" t="s">
        <v>14126</v>
      </c>
      <c r="F10438" s="15">
        <v>80</v>
      </c>
      <c r="G10438" s="15">
        <v>50</v>
      </c>
    </row>
    <row r="10439" ht="24" customHeight="true" spans="1:7">
      <c r="A10439" s="15">
        <v>11472</v>
      </c>
      <c r="B10439" s="15" t="s">
        <v>1430</v>
      </c>
      <c r="C10439" s="15" t="s">
        <v>12706</v>
      </c>
      <c r="D10439" s="15" t="s">
        <v>12988</v>
      </c>
      <c r="E10439" s="15" t="s">
        <v>14127</v>
      </c>
      <c r="F10439" s="15">
        <v>80</v>
      </c>
      <c r="G10439" s="15">
        <v>50</v>
      </c>
    </row>
    <row r="10440" ht="24" customHeight="true" spans="1:7">
      <c r="A10440" s="15">
        <v>11473</v>
      </c>
      <c r="B10440" s="15" t="s">
        <v>14128</v>
      </c>
      <c r="C10440" s="15" t="s">
        <v>12706</v>
      </c>
      <c r="D10440" s="15" t="s">
        <v>13180</v>
      </c>
      <c r="E10440" s="15" t="s">
        <v>14129</v>
      </c>
      <c r="F10440" s="15">
        <v>80</v>
      </c>
      <c r="G10440" s="15">
        <v>50</v>
      </c>
    </row>
    <row r="10441" ht="21" customHeight="true" spans="1:7">
      <c r="A10441" s="15">
        <v>11474</v>
      </c>
      <c r="B10441" s="15" t="s">
        <v>5111</v>
      </c>
      <c r="C10441" s="15" t="s">
        <v>12706</v>
      </c>
      <c r="D10441" s="15" t="s">
        <v>13289</v>
      </c>
      <c r="E10441" s="15" t="s">
        <v>14130</v>
      </c>
      <c r="F10441" s="15">
        <v>80</v>
      </c>
      <c r="G10441" s="15">
        <v>50</v>
      </c>
    </row>
    <row r="10442" ht="24" customHeight="true" spans="1:7">
      <c r="A10442" s="15">
        <v>11475</v>
      </c>
      <c r="B10442" s="15" t="s">
        <v>14131</v>
      </c>
      <c r="C10442" s="15" t="s">
        <v>12706</v>
      </c>
      <c r="D10442" s="15" t="s">
        <v>13730</v>
      </c>
      <c r="E10442" s="15" t="s">
        <v>14056</v>
      </c>
      <c r="F10442" s="15">
        <v>80</v>
      </c>
      <c r="G10442" s="15">
        <v>50</v>
      </c>
    </row>
    <row r="10443" ht="21" customHeight="true" spans="1:7">
      <c r="A10443" s="15">
        <v>11476</v>
      </c>
      <c r="B10443" s="15" t="s">
        <v>14132</v>
      </c>
      <c r="C10443" s="15" t="s">
        <v>12706</v>
      </c>
      <c r="D10443" s="15" t="s">
        <v>12707</v>
      </c>
      <c r="E10443" s="15" t="s">
        <v>12785</v>
      </c>
      <c r="F10443" s="15">
        <v>81</v>
      </c>
      <c r="G10443" s="15">
        <v>50</v>
      </c>
    </row>
    <row r="10444" ht="24" customHeight="true" spans="1:7">
      <c r="A10444" s="15">
        <v>11477</v>
      </c>
      <c r="B10444" s="15" t="s">
        <v>14133</v>
      </c>
      <c r="C10444" s="15" t="s">
        <v>12706</v>
      </c>
      <c r="D10444" s="15" t="s">
        <v>13413</v>
      </c>
      <c r="E10444" s="15" t="s">
        <v>13463</v>
      </c>
      <c r="F10444" s="15">
        <v>80</v>
      </c>
      <c r="G10444" s="15">
        <v>50</v>
      </c>
    </row>
    <row r="10445" ht="24" customHeight="true" spans="1:7">
      <c r="A10445" s="15">
        <v>11478</v>
      </c>
      <c r="B10445" s="15" t="s">
        <v>14134</v>
      </c>
      <c r="C10445" s="15" t="s">
        <v>12706</v>
      </c>
      <c r="D10445" s="15" t="s">
        <v>12855</v>
      </c>
      <c r="E10445" s="15" t="s">
        <v>14135</v>
      </c>
      <c r="F10445" s="15">
        <v>95</v>
      </c>
      <c r="G10445" s="15">
        <v>100</v>
      </c>
    </row>
    <row r="10446" ht="21" customHeight="true" spans="1:7">
      <c r="A10446" s="15">
        <v>11479</v>
      </c>
      <c r="B10446" s="15" t="s">
        <v>14136</v>
      </c>
      <c r="C10446" s="15" t="s">
        <v>12706</v>
      </c>
      <c r="D10446" s="15" t="s">
        <v>12855</v>
      </c>
      <c r="E10446" s="15" t="s">
        <v>14137</v>
      </c>
      <c r="F10446" s="15">
        <v>92</v>
      </c>
      <c r="G10446" s="15">
        <v>100</v>
      </c>
    </row>
    <row r="10447" ht="24" customHeight="true" spans="1:7">
      <c r="A10447" s="15">
        <v>11480</v>
      </c>
      <c r="B10447" s="15" t="s">
        <v>14138</v>
      </c>
      <c r="C10447" s="15" t="s">
        <v>12706</v>
      </c>
      <c r="D10447" s="15" t="s">
        <v>12855</v>
      </c>
      <c r="E10447" s="15" t="s">
        <v>14139</v>
      </c>
      <c r="F10447" s="15">
        <v>90</v>
      </c>
      <c r="G10447" s="15">
        <v>100</v>
      </c>
    </row>
    <row r="10448" ht="24" customHeight="true" spans="1:7">
      <c r="A10448" s="15">
        <v>11482</v>
      </c>
      <c r="B10448" s="15" t="s">
        <v>14140</v>
      </c>
      <c r="C10448" s="15" t="s">
        <v>12706</v>
      </c>
      <c r="D10448" s="15" t="s">
        <v>12855</v>
      </c>
      <c r="E10448" s="15" t="s">
        <v>12961</v>
      </c>
      <c r="F10448" s="15">
        <v>90</v>
      </c>
      <c r="G10448" s="15">
        <v>100</v>
      </c>
    </row>
    <row r="10449" ht="24" customHeight="true" spans="1:7">
      <c r="A10449" s="15">
        <v>11483</v>
      </c>
      <c r="B10449" s="15" t="s">
        <v>14141</v>
      </c>
      <c r="C10449" s="15" t="s">
        <v>12706</v>
      </c>
      <c r="D10449" s="15" t="s">
        <v>12855</v>
      </c>
      <c r="E10449" s="15" t="s">
        <v>12956</v>
      </c>
      <c r="F10449" s="15">
        <v>92</v>
      </c>
      <c r="G10449" s="15">
        <v>100</v>
      </c>
    </row>
    <row r="10450" ht="21" customHeight="true" spans="1:7">
      <c r="A10450" s="15">
        <v>11484</v>
      </c>
      <c r="B10450" s="15" t="s">
        <v>14142</v>
      </c>
      <c r="C10450" s="15" t="s">
        <v>12706</v>
      </c>
      <c r="D10450" s="15" t="s">
        <v>12855</v>
      </c>
      <c r="E10450" s="15" t="s">
        <v>12892</v>
      </c>
      <c r="F10450" s="15">
        <v>91</v>
      </c>
      <c r="G10450" s="15">
        <v>100</v>
      </c>
    </row>
    <row r="10451" ht="24" customHeight="true" spans="1:7">
      <c r="A10451" s="15">
        <v>11485</v>
      </c>
      <c r="B10451" s="15" t="s">
        <v>14143</v>
      </c>
      <c r="C10451" s="15" t="s">
        <v>12706</v>
      </c>
      <c r="D10451" s="15" t="s">
        <v>12855</v>
      </c>
      <c r="E10451" s="15" t="s">
        <v>14144</v>
      </c>
      <c r="F10451" s="15">
        <v>90</v>
      </c>
      <c r="G10451" s="15">
        <v>100</v>
      </c>
    </row>
    <row r="10452" ht="21" customHeight="true" spans="1:7">
      <c r="A10452" s="15">
        <v>11486</v>
      </c>
      <c r="B10452" s="15" t="s">
        <v>13167</v>
      </c>
      <c r="C10452" s="15" t="s">
        <v>12706</v>
      </c>
      <c r="D10452" s="15" t="s">
        <v>12988</v>
      </c>
      <c r="E10452" s="15" t="s">
        <v>14145</v>
      </c>
      <c r="F10452" s="15">
        <v>94</v>
      </c>
      <c r="G10452" s="15">
        <v>100</v>
      </c>
    </row>
    <row r="10453" ht="24" customHeight="true" spans="1:7">
      <c r="A10453" s="15">
        <v>11487</v>
      </c>
      <c r="B10453" s="15" t="s">
        <v>14146</v>
      </c>
      <c r="C10453" s="15" t="s">
        <v>12706</v>
      </c>
      <c r="D10453" s="15" t="s">
        <v>12988</v>
      </c>
      <c r="E10453" s="15" t="s">
        <v>14147</v>
      </c>
      <c r="F10453" s="15">
        <v>91</v>
      </c>
      <c r="G10453" s="15">
        <v>100</v>
      </c>
    </row>
    <row r="10454" ht="24" customHeight="true" spans="1:7">
      <c r="A10454" s="15">
        <v>11488</v>
      </c>
      <c r="B10454" s="15" t="s">
        <v>14148</v>
      </c>
      <c r="C10454" s="15" t="s">
        <v>12706</v>
      </c>
      <c r="D10454" s="15" t="s">
        <v>12988</v>
      </c>
      <c r="E10454" s="15" t="s">
        <v>14149</v>
      </c>
      <c r="F10454" s="15">
        <v>90</v>
      </c>
      <c r="G10454" s="15">
        <v>100</v>
      </c>
    </row>
    <row r="10455" ht="21" customHeight="true" spans="1:7">
      <c r="A10455" s="15">
        <v>11489</v>
      </c>
      <c r="B10455" s="15" t="s">
        <v>14150</v>
      </c>
      <c r="C10455" s="15" t="s">
        <v>12706</v>
      </c>
      <c r="D10455" s="15" t="s">
        <v>12988</v>
      </c>
      <c r="E10455" s="15" t="s">
        <v>13110</v>
      </c>
      <c r="F10455" s="15">
        <v>90</v>
      </c>
      <c r="G10455" s="15">
        <v>100</v>
      </c>
    </row>
    <row r="10456" ht="21" customHeight="true" spans="1:7">
      <c r="A10456" s="15">
        <v>11491</v>
      </c>
      <c r="B10456" s="15" t="s">
        <v>1025</v>
      </c>
      <c r="C10456" s="15" t="s">
        <v>12706</v>
      </c>
      <c r="D10456" s="15" t="s">
        <v>12988</v>
      </c>
      <c r="E10456" s="15" t="s">
        <v>13078</v>
      </c>
      <c r="F10456" s="15">
        <v>90</v>
      </c>
      <c r="G10456" s="15">
        <v>100</v>
      </c>
    </row>
    <row r="10457" ht="24" customHeight="true" spans="1:7">
      <c r="A10457" s="15">
        <v>11492</v>
      </c>
      <c r="B10457" s="15" t="s">
        <v>14151</v>
      </c>
      <c r="C10457" s="15" t="s">
        <v>12706</v>
      </c>
      <c r="D10457" s="15" t="s">
        <v>12988</v>
      </c>
      <c r="E10457" s="15" t="s">
        <v>12993</v>
      </c>
      <c r="F10457" s="15">
        <v>90</v>
      </c>
      <c r="G10457" s="15">
        <v>100</v>
      </c>
    </row>
    <row r="10458" ht="24" customHeight="true" spans="1:7">
      <c r="A10458" s="15">
        <v>11493</v>
      </c>
      <c r="B10458" s="15" t="s">
        <v>14152</v>
      </c>
      <c r="C10458" s="15" t="s">
        <v>12706</v>
      </c>
      <c r="D10458" s="15" t="s">
        <v>12988</v>
      </c>
      <c r="E10458" s="15" t="s">
        <v>14153</v>
      </c>
      <c r="F10458" s="15">
        <v>91</v>
      </c>
      <c r="G10458" s="15">
        <v>100</v>
      </c>
    </row>
    <row r="10459" ht="21" customHeight="true" spans="1:7">
      <c r="A10459" s="15">
        <v>11494</v>
      </c>
      <c r="B10459" s="15" t="s">
        <v>14154</v>
      </c>
      <c r="C10459" s="15" t="s">
        <v>12706</v>
      </c>
      <c r="D10459" s="15" t="s">
        <v>12988</v>
      </c>
      <c r="E10459" s="15" t="s">
        <v>14155</v>
      </c>
      <c r="F10459" s="15">
        <v>96</v>
      </c>
      <c r="G10459" s="15">
        <v>100</v>
      </c>
    </row>
    <row r="10460" ht="24" customHeight="true" spans="1:7">
      <c r="A10460" s="15">
        <v>11495</v>
      </c>
      <c r="B10460" s="15" t="s">
        <v>14156</v>
      </c>
      <c r="C10460" s="15" t="s">
        <v>12706</v>
      </c>
      <c r="D10460" s="15" t="s">
        <v>12988</v>
      </c>
      <c r="E10460" s="15" t="s">
        <v>14157</v>
      </c>
      <c r="F10460" s="15">
        <v>93</v>
      </c>
      <c r="G10460" s="15">
        <v>100</v>
      </c>
    </row>
    <row r="10461" ht="21" customHeight="true" spans="1:7">
      <c r="A10461" s="15">
        <v>11496</v>
      </c>
      <c r="B10461" s="15" t="s">
        <v>14158</v>
      </c>
      <c r="C10461" s="15" t="s">
        <v>12706</v>
      </c>
      <c r="D10461" s="15" t="s">
        <v>12988</v>
      </c>
      <c r="E10461" s="15" t="s">
        <v>14159</v>
      </c>
      <c r="F10461" s="15">
        <v>92</v>
      </c>
      <c r="G10461" s="15">
        <v>100</v>
      </c>
    </row>
    <row r="10462" ht="24" customHeight="true" spans="1:7">
      <c r="A10462" s="15">
        <v>11497</v>
      </c>
      <c r="B10462" s="15" t="s">
        <v>14160</v>
      </c>
      <c r="C10462" s="15" t="s">
        <v>12706</v>
      </c>
      <c r="D10462" s="15" t="s">
        <v>12988</v>
      </c>
      <c r="E10462" s="15" t="s">
        <v>14161</v>
      </c>
      <c r="F10462" s="15">
        <v>97</v>
      </c>
      <c r="G10462" s="15">
        <v>100</v>
      </c>
    </row>
    <row r="10463" ht="24" customHeight="true" spans="1:7">
      <c r="A10463" s="15">
        <v>11498</v>
      </c>
      <c r="B10463" s="15" t="s">
        <v>14162</v>
      </c>
      <c r="C10463" s="15" t="s">
        <v>12706</v>
      </c>
      <c r="D10463" s="15" t="s">
        <v>13180</v>
      </c>
      <c r="E10463" s="15" t="s">
        <v>14163</v>
      </c>
      <c r="F10463" s="15">
        <v>91</v>
      </c>
      <c r="G10463" s="15">
        <v>100</v>
      </c>
    </row>
    <row r="10464" ht="21" customHeight="true" spans="1:7">
      <c r="A10464" s="15">
        <v>11499</v>
      </c>
      <c r="B10464" s="15" t="s">
        <v>14164</v>
      </c>
      <c r="C10464" s="15" t="s">
        <v>12706</v>
      </c>
      <c r="D10464" s="15" t="s">
        <v>13180</v>
      </c>
      <c r="E10464" s="15" t="s">
        <v>14165</v>
      </c>
      <c r="F10464" s="15">
        <v>92</v>
      </c>
      <c r="G10464" s="15">
        <v>100</v>
      </c>
    </row>
    <row r="10465" ht="24" customHeight="true" spans="1:7">
      <c r="A10465" s="15">
        <v>11500</v>
      </c>
      <c r="B10465" s="15" t="s">
        <v>14166</v>
      </c>
      <c r="C10465" s="15" t="s">
        <v>12706</v>
      </c>
      <c r="D10465" s="15" t="s">
        <v>13180</v>
      </c>
      <c r="E10465" s="15" t="s">
        <v>14167</v>
      </c>
      <c r="F10465" s="15">
        <v>94</v>
      </c>
      <c r="G10465" s="15">
        <v>100</v>
      </c>
    </row>
    <row r="10466" ht="24" customHeight="true" spans="1:7">
      <c r="A10466" s="15">
        <v>11502</v>
      </c>
      <c r="B10466" s="15" t="s">
        <v>14168</v>
      </c>
      <c r="C10466" s="15" t="s">
        <v>12706</v>
      </c>
      <c r="D10466" s="15" t="s">
        <v>13180</v>
      </c>
      <c r="E10466" s="15" t="s">
        <v>14169</v>
      </c>
      <c r="F10466" s="15">
        <v>90</v>
      </c>
      <c r="G10466" s="15">
        <v>100</v>
      </c>
    </row>
    <row r="10467" ht="21" customHeight="true" spans="1:7">
      <c r="A10467" s="15">
        <v>11503</v>
      </c>
      <c r="B10467" s="15" t="s">
        <v>14170</v>
      </c>
      <c r="C10467" s="15" t="s">
        <v>12706</v>
      </c>
      <c r="D10467" s="15" t="s">
        <v>13180</v>
      </c>
      <c r="E10467" s="15" t="s">
        <v>14171</v>
      </c>
      <c r="F10467" s="15">
        <v>94</v>
      </c>
      <c r="G10467" s="15">
        <v>100</v>
      </c>
    </row>
    <row r="10468" ht="24" customHeight="true" spans="1:7">
      <c r="A10468" s="15">
        <v>11504</v>
      </c>
      <c r="B10468" s="15" t="s">
        <v>14172</v>
      </c>
      <c r="C10468" s="15" t="s">
        <v>12706</v>
      </c>
      <c r="D10468" s="15" t="s">
        <v>13180</v>
      </c>
      <c r="E10468" s="15" t="s">
        <v>14173</v>
      </c>
      <c r="F10468" s="15">
        <v>90</v>
      </c>
      <c r="G10468" s="15">
        <v>100</v>
      </c>
    </row>
    <row r="10469" ht="24" customHeight="true" spans="1:7">
      <c r="A10469" s="15">
        <v>11506</v>
      </c>
      <c r="B10469" s="15" t="s">
        <v>7051</v>
      </c>
      <c r="C10469" s="15" t="s">
        <v>12706</v>
      </c>
      <c r="D10469" s="15" t="s">
        <v>13180</v>
      </c>
      <c r="E10469" s="15" t="s">
        <v>14174</v>
      </c>
      <c r="F10469" s="15">
        <v>93</v>
      </c>
      <c r="G10469" s="15">
        <v>100</v>
      </c>
    </row>
    <row r="10470" ht="24" customHeight="true" spans="1:7">
      <c r="A10470" s="15">
        <v>11507</v>
      </c>
      <c r="B10470" s="15" t="s">
        <v>14175</v>
      </c>
      <c r="C10470" s="15" t="s">
        <v>12706</v>
      </c>
      <c r="D10470" s="15" t="s">
        <v>13289</v>
      </c>
      <c r="E10470" s="15" t="s">
        <v>14176</v>
      </c>
      <c r="F10470" s="15">
        <v>100</v>
      </c>
      <c r="G10470" s="15">
        <v>300</v>
      </c>
    </row>
    <row r="10471" ht="21" customHeight="true" spans="1:7">
      <c r="A10471" s="15">
        <v>11508</v>
      </c>
      <c r="B10471" s="15" t="s">
        <v>936</v>
      </c>
      <c r="C10471" s="15" t="s">
        <v>12706</v>
      </c>
      <c r="D10471" s="15" t="s">
        <v>13289</v>
      </c>
      <c r="E10471" s="15" t="s">
        <v>14177</v>
      </c>
      <c r="F10471" s="15">
        <v>91</v>
      </c>
      <c r="G10471" s="15">
        <v>100</v>
      </c>
    </row>
    <row r="10472" ht="24" customHeight="true" spans="1:7">
      <c r="A10472" s="15">
        <v>11509</v>
      </c>
      <c r="B10472" s="15" t="s">
        <v>1313</v>
      </c>
      <c r="C10472" s="15" t="s">
        <v>12706</v>
      </c>
      <c r="D10472" s="15" t="s">
        <v>13289</v>
      </c>
      <c r="E10472" s="15" t="s">
        <v>14178</v>
      </c>
      <c r="F10472" s="15">
        <v>90</v>
      </c>
      <c r="G10472" s="15">
        <v>100</v>
      </c>
    </row>
    <row r="10473" ht="21" customHeight="true" spans="1:7">
      <c r="A10473" s="15">
        <v>11510</v>
      </c>
      <c r="B10473" s="15" t="s">
        <v>14179</v>
      </c>
      <c r="C10473" s="15" t="s">
        <v>12706</v>
      </c>
      <c r="D10473" s="15" t="s">
        <v>13289</v>
      </c>
      <c r="E10473" s="15" t="s">
        <v>14180</v>
      </c>
      <c r="F10473" s="15">
        <v>91</v>
      </c>
      <c r="G10473" s="15">
        <v>100</v>
      </c>
    </row>
    <row r="10474" ht="24" customHeight="true" spans="1:7">
      <c r="A10474" s="15">
        <v>11511</v>
      </c>
      <c r="B10474" s="15" t="s">
        <v>14181</v>
      </c>
      <c r="C10474" s="15" t="s">
        <v>12706</v>
      </c>
      <c r="D10474" s="15" t="s">
        <v>13289</v>
      </c>
      <c r="E10474" s="15" t="s">
        <v>14182</v>
      </c>
      <c r="F10474" s="15">
        <v>92</v>
      </c>
      <c r="G10474" s="15">
        <v>100</v>
      </c>
    </row>
    <row r="10475" ht="24" customHeight="true" spans="1:7">
      <c r="A10475" s="15">
        <v>11512</v>
      </c>
      <c r="B10475" s="15" t="s">
        <v>14183</v>
      </c>
      <c r="C10475" s="15" t="s">
        <v>12706</v>
      </c>
      <c r="D10475" s="15" t="s">
        <v>13289</v>
      </c>
      <c r="E10475" s="15" t="s">
        <v>14184</v>
      </c>
      <c r="F10475" s="15">
        <v>96</v>
      </c>
      <c r="G10475" s="15">
        <v>100</v>
      </c>
    </row>
    <row r="10476" ht="21" customHeight="true" spans="1:7">
      <c r="A10476" s="15">
        <v>11513</v>
      </c>
      <c r="B10476" s="15" t="s">
        <v>1618</v>
      </c>
      <c r="C10476" s="15" t="s">
        <v>12706</v>
      </c>
      <c r="D10476" s="15" t="s">
        <v>13289</v>
      </c>
      <c r="E10476" s="15" t="s">
        <v>14185</v>
      </c>
      <c r="F10476" s="15">
        <v>90</v>
      </c>
      <c r="G10476" s="15">
        <v>100</v>
      </c>
    </row>
    <row r="10477" ht="24" customHeight="true" spans="1:7">
      <c r="A10477" s="15">
        <v>11514</v>
      </c>
      <c r="B10477" s="15" t="s">
        <v>14186</v>
      </c>
      <c r="C10477" s="15" t="s">
        <v>12706</v>
      </c>
      <c r="D10477" s="15" t="s">
        <v>13289</v>
      </c>
      <c r="E10477" s="15" t="s">
        <v>14187</v>
      </c>
      <c r="F10477" s="15">
        <v>90</v>
      </c>
      <c r="G10477" s="15">
        <v>100</v>
      </c>
    </row>
    <row r="10478" ht="21" customHeight="true" spans="1:7">
      <c r="A10478" s="15">
        <v>11515</v>
      </c>
      <c r="B10478" s="15" t="s">
        <v>14188</v>
      </c>
      <c r="C10478" s="15" t="s">
        <v>12706</v>
      </c>
      <c r="D10478" s="15" t="s">
        <v>13289</v>
      </c>
      <c r="E10478" s="15" t="s">
        <v>14189</v>
      </c>
      <c r="F10478" s="15">
        <v>90</v>
      </c>
      <c r="G10478" s="15">
        <v>100</v>
      </c>
    </row>
    <row r="10479" ht="24" customHeight="true" spans="1:7">
      <c r="A10479" s="15">
        <v>11516</v>
      </c>
      <c r="B10479" s="15" t="s">
        <v>14190</v>
      </c>
      <c r="C10479" s="15" t="s">
        <v>12706</v>
      </c>
      <c r="D10479" s="15" t="s">
        <v>13413</v>
      </c>
      <c r="E10479" s="15" t="s">
        <v>13067</v>
      </c>
      <c r="F10479" s="15">
        <v>90</v>
      </c>
      <c r="G10479" s="15">
        <v>100</v>
      </c>
    </row>
    <row r="10480" ht="24" customHeight="true" spans="1:7">
      <c r="A10480" s="15">
        <v>11517</v>
      </c>
      <c r="B10480" s="15" t="s">
        <v>14191</v>
      </c>
      <c r="C10480" s="15" t="s">
        <v>12706</v>
      </c>
      <c r="D10480" s="15" t="s">
        <v>13413</v>
      </c>
      <c r="E10480" s="15" t="s">
        <v>14192</v>
      </c>
      <c r="F10480" s="15">
        <v>90</v>
      </c>
      <c r="G10480" s="15">
        <v>100</v>
      </c>
    </row>
    <row r="10481" ht="21" customHeight="true" spans="1:7">
      <c r="A10481" s="15">
        <v>11518</v>
      </c>
      <c r="B10481" s="15" t="s">
        <v>14193</v>
      </c>
      <c r="C10481" s="15" t="s">
        <v>12706</v>
      </c>
      <c r="D10481" s="15" t="s">
        <v>13413</v>
      </c>
      <c r="E10481" s="15" t="s">
        <v>14194</v>
      </c>
      <c r="F10481" s="15">
        <v>90</v>
      </c>
      <c r="G10481" s="15">
        <v>100</v>
      </c>
    </row>
    <row r="10482" ht="24" customHeight="true" spans="1:7">
      <c r="A10482" s="15">
        <v>11519</v>
      </c>
      <c r="B10482" s="15" t="s">
        <v>14195</v>
      </c>
      <c r="C10482" s="15" t="s">
        <v>12706</v>
      </c>
      <c r="D10482" s="15" t="s">
        <v>13413</v>
      </c>
      <c r="E10482" s="15" t="s">
        <v>13522</v>
      </c>
      <c r="F10482" s="15">
        <v>90</v>
      </c>
      <c r="G10482" s="15">
        <v>100</v>
      </c>
    </row>
    <row r="10483" ht="21" customHeight="true" spans="1:7">
      <c r="A10483" s="15">
        <v>11520</v>
      </c>
      <c r="B10483" s="15" t="s">
        <v>14196</v>
      </c>
      <c r="C10483" s="15" t="s">
        <v>12706</v>
      </c>
      <c r="D10483" s="15" t="s">
        <v>13413</v>
      </c>
      <c r="E10483" s="15" t="s">
        <v>13463</v>
      </c>
      <c r="F10483" s="15">
        <v>91</v>
      </c>
      <c r="G10483" s="15">
        <v>100</v>
      </c>
    </row>
    <row r="10484" ht="24" customHeight="true" spans="1:7">
      <c r="A10484" s="15">
        <v>11521</v>
      </c>
      <c r="B10484" s="15" t="s">
        <v>14197</v>
      </c>
      <c r="C10484" s="15" t="s">
        <v>12706</v>
      </c>
      <c r="D10484" s="15" t="s">
        <v>13413</v>
      </c>
      <c r="E10484" s="15" t="s">
        <v>13491</v>
      </c>
      <c r="F10484" s="15">
        <v>91</v>
      </c>
      <c r="G10484" s="15">
        <v>100</v>
      </c>
    </row>
    <row r="10485" ht="21" customHeight="true" spans="1:7">
      <c r="A10485" s="15">
        <v>11523</v>
      </c>
      <c r="B10485" s="15" t="s">
        <v>14198</v>
      </c>
      <c r="C10485" s="15" t="s">
        <v>12706</v>
      </c>
      <c r="D10485" s="15" t="s">
        <v>13413</v>
      </c>
      <c r="E10485" s="15" t="s">
        <v>14199</v>
      </c>
      <c r="F10485" s="15">
        <v>93</v>
      </c>
      <c r="G10485" s="15">
        <v>100</v>
      </c>
    </row>
    <row r="10486" ht="21" customHeight="true" spans="1:7">
      <c r="A10486" s="15">
        <v>11525</v>
      </c>
      <c r="B10486" s="15" t="s">
        <v>14200</v>
      </c>
      <c r="C10486" s="15" t="s">
        <v>12706</v>
      </c>
      <c r="D10486" s="15" t="s">
        <v>13413</v>
      </c>
      <c r="E10486" s="15" t="s">
        <v>14199</v>
      </c>
      <c r="F10486" s="15">
        <v>95</v>
      </c>
      <c r="G10486" s="15">
        <v>100</v>
      </c>
    </row>
    <row r="10487" ht="24" customHeight="true" spans="1:7">
      <c r="A10487" s="15">
        <v>11526</v>
      </c>
      <c r="B10487" s="15" t="s">
        <v>14201</v>
      </c>
      <c r="C10487" s="15" t="s">
        <v>12706</v>
      </c>
      <c r="D10487" s="15" t="s">
        <v>13527</v>
      </c>
      <c r="E10487" s="15" t="s">
        <v>14126</v>
      </c>
      <c r="F10487" s="15">
        <v>90</v>
      </c>
      <c r="G10487" s="15">
        <v>100</v>
      </c>
    </row>
    <row r="10488" ht="24" customHeight="true" spans="1:7">
      <c r="A10488" s="15">
        <v>11527</v>
      </c>
      <c r="B10488" s="15" t="s">
        <v>14202</v>
      </c>
      <c r="C10488" s="15" t="s">
        <v>12706</v>
      </c>
      <c r="D10488" s="15" t="s">
        <v>13527</v>
      </c>
      <c r="E10488" s="15" t="s">
        <v>14203</v>
      </c>
      <c r="F10488" s="15">
        <v>91</v>
      </c>
      <c r="G10488" s="15">
        <v>100</v>
      </c>
    </row>
    <row r="10489" ht="24" customHeight="true" spans="1:7">
      <c r="A10489" s="15">
        <v>11529</v>
      </c>
      <c r="B10489" s="15" t="s">
        <v>14204</v>
      </c>
      <c r="C10489" s="15" t="s">
        <v>12706</v>
      </c>
      <c r="D10489" s="15" t="s">
        <v>13527</v>
      </c>
      <c r="E10489" s="15" t="s">
        <v>13796</v>
      </c>
      <c r="F10489" s="15">
        <v>91</v>
      </c>
      <c r="G10489" s="15">
        <v>100</v>
      </c>
    </row>
    <row r="10490" ht="21" customHeight="true" spans="1:7">
      <c r="A10490" s="15">
        <v>11530</v>
      </c>
      <c r="B10490" s="15" t="s">
        <v>14205</v>
      </c>
      <c r="C10490" s="15" t="s">
        <v>12706</v>
      </c>
      <c r="D10490" s="15" t="s">
        <v>13527</v>
      </c>
      <c r="E10490" s="15" t="s">
        <v>14206</v>
      </c>
      <c r="F10490" s="15">
        <v>92</v>
      </c>
      <c r="G10490" s="15">
        <v>100</v>
      </c>
    </row>
    <row r="10491" ht="24" customHeight="true" spans="1:7">
      <c r="A10491" s="15">
        <v>11531</v>
      </c>
      <c r="B10491" s="15" t="s">
        <v>5440</v>
      </c>
      <c r="C10491" s="15" t="s">
        <v>12706</v>
      </c>
      <c r="D10491" s="15" t="s">
        <v>13527</v>
      </c>
      <c r="E10491" s="15" t="s">
        <v>14207</v>
      </c>
      <c r="F10491" s="15">
        <v>90</v>
      </c>
      <c r="G10491" s="15">
        <v>100</v>
      </c>
    </row>
    <row r="10492" ht="24" customHeight="true" spans="1:7">
      <c r="A10492" s="15">
        <v>11532</v>
      </c>
      <c r="B10492" s="15" t="s">
        <v>14208</v>
      </c>
      <c r="C10492" s="15" t="s">
        <v>12706</v>
      </c>
      <c r="D10492" s="15" t="s">
        <v>13527</v>
      </c>
      <c r="E10492" s="15" t="s">
        <v>13621</v>
      </c>
      <c r="F10492" s="15">
        <v>90</v>
      </c>
      <c r="G10492" s="15">
        <v>100</v>
      </c>
    </row>
    <row r="10493" ht="21" customHeight="true" spans="1:7">
      <c r="A10493" s="15">
        <v>11533</v>
      </c>
      <c r="B10493" s="15" t="s">
        <v>14209</v>
      </c>
      <c r="C10493" s="15" t="s">
        <v>12706</v>
      </c>
      <c r="D10493" s="15" t="s">
        <v>13527</v>
      </c>
      <c r="E10493" s="15" t="s">
        <v>14210</v>
      </c>
      <c r="F10493" s="15">
        <v>90</v>
      </c>
      <c r="G10493" s="15">
        <v>100</v>
      </c>
    </row>
    <row r="10494" ht="24" customHeight="true" spans="1:7">
      <c r="A10494" s="15">
        <v>11534</v>
      </c>
      <c r="B10494" s="15" t="s">
        <v>14211</v>
      </c>
      <c r="C10494" s="15" t="s">
        <v>12706</v>
      </c>
      <c r="D10494" s="15" t="s">
        <v>13527</v>
      </c>
      <c r="E10494" s="15" t="s">
        <v>14212</v>
      </c>
      <c r="F10494" s="15">
        <v>90</v>
      </c>
      <c r="G10494" s="15">
        <v>100</v>
      </c>
    </row>
    <row r="10495" ht="21" customHeight="true" spans="1:7">
      <c r="A10495" s="15">
        <v>11535</v>
      </c>
      <c r="B10495" s="15" t="s">
        <v>14213</v>
      </c>
      <c r="C10495" s="15" t="s">
        <v>12706</v>
      </c>
      <c r="D10495" s="15" t="s">
        <v>13527</v>
      </c>
      <c r="E10495" s="15" t="s">
        <v>14214</v>
      </c>
      <c r="F10495" s="15">
        <v>91</v>
      </c>
      <c r="G10495" s="15">
        <v>100</v>
      </c>
    </row>
    <row r="10496" ht="24" customHeight="true" spans="1:7">
      <c r="A10496" s="15">
        <v>11537</v>
      </c>
      <c r="B10496" s="15" t="s">
        <v>14215</v>
      </c>
      <c r="C10496" s="15" t="s">
        <v>12706</v>
      </c>
      <c r="D10496" s="15" t="s">
        <v>13527</v>
      </c>
      <c r="E10496" s="15" t="s">
        <v>14216</v>
      </c>
      <c r="F10496" s="15">
        <v>92</v>
      </c>
      <c r="G10496" s="15">
        <v>100</v>
      </c>
    </row>
    <row r="10497" ht="21" customHeight="true" spans="1:7">
      <c r="A10497" s="15">
        <v>11538</v>
      </c>
      <c r="B10497" s="15" t="s">
        <v>14217</v>
      </c>
      <c r="C10497" s="15" t="s">
        <v>12706</v>
      </c>
      <c r="D10497" s="15" t="s">
        <v>12707</v>
      </c>
      <c r="E10497" s="15" t="s">
        <v>14218</v>
      </c>
      <c r="F10497" s="15">
        <v>93</v>
      </c>
      <c r="G10497" s="15">
        <v>100</v>
      </c>
    </row>
    <row r="10498" ht="24" customHeight="true" spans="1:7">
      <c r="A10498" s="15">
        <v>11539</v>
      </c>
      <c r="B10498" s="15" t="s">
        <v>14219</v>
      </c>
      <c r="C10498" s="15" t="s">
        <v>12706</v>
      </c>
      <c r="D10498" s="15" t="s">
        <v>12707</v>
      </c>
      <c r="E10498" s="15" t="s">
        <v>14220</v>
      </c>
      <c r="F10498" s="15">
        <v>90</v>
      </c>
      <c r="G10498" s="15">
        <v>100</v>
      </c>
    </row>
    <row r="10499" ht="21" customHeight="true" spans="1:7">
      <c r="A10499" s="15">
        <v>11540</v>
      </c>
      <c r="B10499" s="15" t="s">
        <v>14221</v>
      </c>
      <c r="C10499" s="15" t="s">
        <v>12706</v>
      </c>
      <c r="D10499" s="15" t="s">
        <v>12707</v>
      </c>
      <c r="E10499" s="15" t="s">
        <v>14222</v>
      </c>
      <c r="F10499" s="15">
        <v>96</v>
      </c>
      <c r="G10499" s="15">
        <v>100</v>
      </c>
    </row>
    <row r="10500" ht="24" customHeight="true" spans="1:7">
      <c r="A10500" s="15">
        <v>11541</v>
      </c>
      <c r="B10500" s="15" t="s">
        <v>14223</v>
      </c>
      <c r="C10500" s="15" t="s">
        <v>12706</v>
      </c>
      <c r="D10500" s="15" t="s">
        <v>13730</v>
      </c>
      <c r="E10500" s="15" t="s">
        <v>14224</v>
      </c>
      <c r="F10500" s="15">
        <v>93</v>
      </c>
      <c r="G10500" s="15">
        <v>100</v>
      </c>
    </row>
    <row r="10501" ht="24" customHeight="true" spans="1:7">
      <c r="A10501" s="15">
        <v>11542</v>
      </c>
      <c r="B10501" s="15" t="s">
        <v>14225</v>
      </c>
      <c r="C10501" s="15" t="s">
        <v>12706</v>
      </c>
      <c r="D10501" s="15" t="s">
        <v>12988</v>
      </c>
      <c r="E10501" s="15" t="s">
        <v>14226</v>
      </c>
      <c r="F10501" s="15">
        <v>90</v>
      </c>
      <c r="G10501" s="15">
        <v>100</v>
      </c>
    </row>
    <row r="10502" ht="21" customHeight="true" spans="1:7">
      <c r="A10502" s="15">
        <v>11545</v>
      </c>
      <c r="B10502" s="15" t="s">
        <v>1848</v>
      </c>
      <c r="C10502" s="15" t="s">
        <v>12706</v>
      </c>
      <c r="D10502" s="15" t="s">
        <v>12707</v>
      </c>
      <c r="E10502" s="15" t="s">
        <v>14227</v>
      </c>
      <c r="F10502" s="15">
        <v>90</v>
      </c>
      <c r="G10502" s="15">
        <v>100</v>
      </c>
    </row>
    <row r="10503" ht="24" customHeight="true" spans="1:7">
      <c r="A10503" s="15">
        <v>11546</v>
      </c>
      <c r="B10503" s="15" t="s">
        <v>14228</v>
      </c>
      <c r="C10503" s="15" t="s">
        <v>12706</v>
      </c>
      <c r="D10503" s="15" t="s">
        <v>12988</v>
      </c>
      <c r="E10503" s="15" t="s">
        <v>14229</v>
      </c>
      <c r="F10503" s="15">
        <v>90</v>
      </c>
      <c r="G10503" s="15">
        <v>100</v>
      </c>
    </row>
    <row r="10504" ht="24" customHeight="true" spans="1:7">
      <c r="A10504" s="15">
        <v>11547</v>
      </c>
      <c r="B10504" s="15" t="s">
        <v>14230</v>
      </c>
      <c r="C10504" s="15" t="s">
        <v>12706</v>
      </c>
      <c r="D10504" s="15" t="s">
        <v>12988</v>
      </c>
      <c r="E10504" s="15" t="s">
        <v>13123</v>
      </c>
      <c r="F10504" s="15">
        <v>90</v>
      </c>
      <c r="G10504" s="15">
        <v>100</v>
      </c>
    </row>
    <row r="10505" ht="24" customHeight="true" spans="1:7">
      <c r="A10505" s="15">
        <v>11549</v>
      </c>
      <c r="B10505" s="15" t="s">
        <v>2394</v>
      </c>
      <c r="C10505" s="15" t="s">
        <v>12706</v>
      </c>
      <c r="D10505" s="15" t="s">
        <v>13289</v>
      </c>
      <c r="E10505" s="15" t="s">
        <v>14231</v>
      </c>
      <c r="F10505" s="15">
        <v>90</v>
      </c>
      <c r="G10505" s="15">
        <v>100</v>
      </c>
    </row>
    <row r="10506" ht="24" customHeight="true" spans="1:7">
      <c r="A10506" s="15">
        <v>11551</v>
      </c>
      <c r="B10506" s="15" t="s">
        <v>14232</v>
      </c>
      <c r="C10506" s="15" t="s">
        <v>12706</v>
      </c>
      <c r="D10506" s="15" t="s">
        <v>13413</v>
      </c>
      <c r="E10506" s="15" t="s">
        <v>13422</v>
      </c>
      <c r="F10506" s="15">
        <v>90</v>
      </c>
      <c r="G10506" s="15">
        <v>100</v>
      </c>
    </row>
    <row r="10507" ht="24" customHeight="true" spans="1:7">
      <c r="A10507" s="15">
        <v>11552</v>
      </c>
      <c r="B10507" s="15" t="s">
        <v>14233</v>
      </c>
      <c r="C10507" s="15" t="s">
        <v>12706</v>
      </c>
      <c r="D10507" s="15" t="s">
        <v>12707</v>
      </c>
      <c r="E10507" s="15" t="s">
        <v>14234</v>
      </c>
      <c r="F10507" s="15">
        <v>90</v>
      </c>
      <c r="G10507" s="15">
        <v>100</v>
      </c>
    </row>
    <row r="10508" ht="21" customHeight="true" spans="1:7">
      <c r="A10508" s="15">
        <v>11553</v>
      </c>
      <c r="B10508" s="15" t="s">
        <v>14235</v>
      </c>
      <c r="C10508" s="15" t="s">
        <v>12706</v>
      </c>
      <c r="D10508" s="15" t="s">
        <v>13413</v>
      </c>
      <c r="E10508" s="15" t="s">
        <v>13484</v>
      </c>
      <c r="F10508" s="15">
        <v>90</v>
      </c>
      <c r="G10508" s="15">
        <v>100</v>
      </c>
    </row>
    <row r="10509" ht="24" customHeight="true" spans="1:7">
      <c r="A10509" s="15">
        <v>11554</v>
      </c>
      <c r="B10509" s="15" t="s">
        <v>14236</v>
      </c>
      <c r="C10509" s="15" t="s">
        <v>12706</v>
      </c>
      <c r="D10509" s="15" t="s">
        <v>12707</v>
      </c>
      <c r="E10509" s="15" t="s">
        <v>14237</v>
      </c>
      <c r="F10509" s="15">
        <v>90</v>
      </c>
      <c r="G10509" s="15">
        <v>100</v>
      </c>
    </row>
    <row r="10510" ht="21" customHeight="true" spans="1:7">
      <c r="A10510" s="15">
        <v>11555</v>
      </c>
      <c r="B10510" s="15" t="s">
        <v>14238</v>
      </c>
      <c r="C10510" s="15" t="s">
        <v>12706</v>
      </c>
      <c r="D10510" s="15" t="s">
        <v>12988</v>
      </c>
      <c r="E10510" s="15" t="s">
        <v>14239</v>
      </c>
      <c r="F10510" s="15">
        <v>90</v>
      </c>
      <c r="G10510" s="15">
        <v>100</v>
      </c>
    </row>
    <row r="10511" ht="24" customHeight="true" spans="1:7">
      <c r="A10511" s="15">
        <v>11556</v>
      </c>
      <c r="B10511" s="15" t="s">
        <v>10206</v>
      </c>
      <c r="C10511" s="15" t="s">
        <v>12706</v>
      </c>
      <c r="D10511" s="15" t="s">
        <v>13289</v>
      </c>
      <c r="E10511" s="15" t="s">
        <v>14240</v>
      </c>
      <c r="F10511" s="15">
        <v>90</v>
      </c>
      <c r="G10511" s="15">
        <v>100</v>
      </c>
    </row>
    <row r="10512" ht="21" customHeight="true" spans="1:7">
      <c r="A10512" s="15">
        <v>11558</v>
      </c>
      <c r="B10512" s="15" t="s">
        <v>14241</v>
      </c>
      <c r="C10512" s="15" t="s">
        <v>12706</v>
      </c>
      <c r="D10512" s="15" t="s">
        <v>13289</v>
      </c>
      <c r="E10512" s="15" t="s">
        <v>14242</v>
      </c>
      <c r="F10512" s="15">
        <v>90</v>
      </c>
      <c r="G10512" s="15">
        <v>100</v>
      </c>
    </row>
    <row r="10513" ht="24" customHeight="true" spans="1:7">
      <c r="A10513" s="15">
        <v>11559</v>
      </c>
      <c r="B10513" s="15" t="s">
        <v>14243</v>
      </c>
      <c r="C10513" s="15" t="s">
        <v>12706</v>
      </c>
      <c r="D10513" s="15" t="s">
        <v>13413</v>
      </c>
      <c r="E10513" s="15" t="s">
        <v>14244</v>
      </c>
      <c r="F10513" s="15">
        <v>90</v>
      </c>
      <c r="G10513" s="15">
        <v>100</v>
      </c>
    </row>
    <row r="10514" ht="21" customHeight="true" spans="1:7">
      <c r="A10514" s="15">
        <v>11560</v>
      </c>
      <c r="B10514" s="15" t="s">
        <v>14245</v>
      </c>
      <c r="C10514" s="15" t="s">
        <v>12706</v>
      </c>
      <c r="D10514" s="15" t="s">
        <v>12988</v>
      </c>
      <c r="E10514" s="15" t="s">
        <v>14246</v>
      </c>
      <c r="F10514" s="15">
        <v>105</v>
      </c>
      <c r="G10514" s="15">
        <v>300</v>
      </c>
    </row>
    <row r="10515" ht="24" customHeight="true" spans="1:7">
      <c r="A10515" s="15">
        <v>11561</v>
      </c>
      <c r="B10515" s="15" t="s">
        <v>14247</v>
      </c>
      <c r="C10515" s="15" t="s">
        <v>12706</v>
      </c>
      <c r="D10515" s="15" t="s">
        <v>14248</v>
      </c>
      <c r="E10515" s="15" t="s">
        <v>12956</v>
      </c>
      <c r="F10515" s="15">
        <v>104</v>
      </c>
      <c r="G10515" s="15">
        <v>300</v>
      </c>
    </row>
    <row r="10516" ht="21" customHeight="true" spans="1:7">
      <c r="A10516" s="15">
        <v>11563</v>
      </c>
      <c r="B10516" s="15" t="s">
        <v>14249</v>
      </c>
      <c r="C10516" s="15" t="s">
        <v>1908</v>
      </c>
      <c r="D10516" s="15" t="s">
        <v>1909</v>
      </c>
      <c r="E10516" s="15" t="s">
        <v>2078</v>
      </c>
      <c r="F10516" s="15">
        <v>80</v>
      </c>
      <c r="G10516" s="15">
        <v>50</v>
      </c>
    </row>
    <row r="10517" ht="20" customHeight="true" spans="1:7">
      <c r="A10517" s="15">
        <v>11564</v>
      </c>
      <c r="B10517" s="15" t="s">
        <v>14250</v>
      </c>
      <c r="C10517" s="15" t="s">
        <v>1908</v>
      </c>
      <c r="D10517" s="15" t="s">
        <v>1923</v>
      </c>
      <c r="E10517" s="15" t="s">
        <v>14251</v>
      </c>
      <c r="F10517" s="15">
        <v>81</v>
      </c>
      <c r="G10517" s="15">
        <v>50</v>
      </c>
    </row>
    <row r="10518" ht="21" customHeight="true" spans="1:7">
      <c r="A10518" s="15">
        <v>11565</v>
      </c>
      <c r="B10518" s="15" t="s">
        <v>14252</v>
      </c>
      <c r="C10518" s="15" t="s">
        <v>1908</v>
      </c>
      <c r="D10518" s="15" t="s">
        <v>1923</v>
      </c>
      <c r="E10518" s="15" t="s">
        <v>14253</v>
      </c>
      <c r="F10518" s="15">
        <v>80</v>
      </c>
      <c r="G10518" s="15">
        <v>50</v>
      </c>
    </row>
    <row r="10519" ht="24" customHeight="true" spans="1:7">
      <c r="A10519" s="15">
        <v>11566</v>
      </c>
      <c r="B10519" s="15" t="s">
        <v>4384</v>
      </c>
      <c r="C10519" s="15" t="s">
        <v>1908</v>
      </c>
      <c r="D10519" s="15" t="s">
        <v>1923</v>
      </c>
      <c r="E10519" s="15" t="s">
        <v>2555</v>
      </c>
      <c r="F10519" s="15">
        <v>80</v>
      </c>
      <c r="G10519" s="15">
        <v>50</v>
      </c>
    </row>
    <row r="10520" ht="24" customHeight="true" spans="1:7">
      <c r="A10520" s="15">
        <v>11567</v>
      </c>
      <c r="B10520" s="15" t="s">
        <v>14254</v>
      </c>
      <c r="C10520" s="15" t="s">
        <v>1908</v>
      </c>
      <c r="D10520" s="15" t="s">
        <v>1923</v>
      </c>
      <c r="E10520" s="15" t="s">
        <v>14255</v>
      </c>
      <c r="F10520" s="15">
        <v>80</v>
      </c>
      <c r="G10520" s="15">
        <v>50</v>
      </c>
    </row>
    <row r="10521" ht="21" customHeight="true" spans="1:7">
      <c r="A10521" s="15">
        <v>11568</v>
      </c>
      <c r="B10521" s="15" t="s">
        <v>5397</v>
      </c>
      <c r="C10521" s="15" t="s">
        <v>5380</v>
      </c>
      <c r="D10521" s="15" t="s">
        <v>5636</v>
      </c>
      <c r="E10521" s="15" t="s">
        <v>14256</v>
      </c>
      <c r="F10521" s="15">
        <v>80</v>
      </c>
      <c r="G10521" s="15">
        <v>50</v>
      </c>
    </row>
    <row r="10522" ht="24" customHeight="true" spans="1:7">
      <c r="A10522" s="15">
        <v>11569</v>
      </c>
      <c r="B10522" s="15" t="s">
        <v>14257</v>
      </c>
      <c r="C10522" s="15" t="s">
        <v>5380</v>
      </c>
      <c r="D10522" s="15" t="s">
        <v>5781</v>
      </c>
      <c r="E10522" s="15" t="s">
        <v>14258</v>
      </c>
      <c r="F10522" s="15">
        <v>81</v>
      </c>
      <c r="G10522" s="15">
        <v>50</v>
      </c>
    </row>
    <row r="10523" ht="21" customHeight="true" spans="1:7">
      <c r="A10523" s="15">
        <v>11570</v>
      </c>
      <c r="B10523" s="15" t="s">
        <v>6740</v>
      </c>
      <c r="C10523" s="15" t="s">
        <v>5380</v>
      </c>
      <c r="D10523" s="15" t="s">
        <v>5781</v>
      </c>
      <c r="E10523" s="15" t="s">
        <v>5787</v>
      </c>
      <c r="F10523" s="15">
        <v>80</v>
      </c>
      <c r="G10523" s="15">
        <v>50</v>
      </c>
    </row>
    <row r="10524" ht="24" customHeight="true" spans="1:7">
      <c r="A10524" s="15">
        <v>11571</v>
      </c>
      <c r="B10524" s="15" t="s">
        <v>14259</v>
      </c>
      <c r="C10524" s="15" t="s">
        <v>5380</v>
      </c>
      <c r="D10524" s="15" t="s">
        <v>5781</v>
      </c>
      <c r="E10524" s="15" t="s">
        <v>5782</v>
      </c>
      <c r="F10524" s="15">
        <v>80</v>
      </c>
      <c r="G10524" s="15">
        <v>50</v>
      </c>
    </row>
    <row r="10525" ht="24" customHeight="true" spans="1:7">
      <c r="A10525" s="15">
        <v>11572</v>
      </c>
      <c r="B10525" s="15" t="s">
        <v>1328</v>
      </c>
      <c r="C10525" s="15" t="s">
        <v>5380</v>
      </c>
      <c r="D10525" s="15" t="s">
        <v>5781</v>
      </c>
      <c r="E10525" s="15" t="s">
        <v>14260</v>
      </c>
      <c r="F10525" s="15">
        <v>80</v>
      </c>
      <c r="G10525" s="15">
        <v>50</v>
      </c>
    </row>
    <row r="10526" ht="21" customHeight="true" spans="1:7">
      <c r="A10526" s="15">
        <v>11573</v>
      </c>
      <c r="B10526" s="15" t="s">
        <v>14261</v>
      </c>
      <c r="C10526" s="15" t="s">
        <v>5380</v>
      </c>
      <c r="D10526" s="15" t="s">
        <v>5427</v>
      </c>
      <c r="E10526" s="15" t="s">
        <v>5458</v>
      </c>
      <c r="F10526" s="15">
        <v>80</v>
      </c>
      <c r="G10526" s="15">
        <v>50</v>
      </c>
    </row>
    <row r="10527" ht="24" customHeight="true" spans="1:7">
      <c r="A10527" s="15">
        <v>11574</v>
      </c>
      <c r="B10527" s="15" t="s">
        <v>14262</v>
      </c>
      <c r="C10527" s="15" t="s">
        <v>5380</v>
      </c>
      <c r="D10527" s="15" t="s">
        <v>5592</v>
      </c>
      <c r="E10527" s="15" t="s">
        <v>5618</v>
      </c>
      <c r="F10527" s="15">
        <v>80</v>
      </c>
      <c r="G10527" s="15">
        <v>50</v>
      </c>
    </row>
    <row r="10528" ht="21" customHeight="true" spans="1:7">
      <c r="A10528" s="15">
        <v>11575</v>
      </c>
      <c r="B10528" s="15" t="s">
        <v>14263</v>
      </c>
      <c r="C10528" s="15" t="s">
        <v>5380</v>
      </c>
      <c r="D10528" s="15" t="s">
        <v>5592</v>
      </c>
      <c r="E10528" s="15" t="s">
        <v>14264</v>
      </c>
      <c r="F10528" s="15">
        <v>80</v>
      </c>
      <c r="G10528" s="15">
        <v>50</v>
      </c>
    </row>
    <row r="10529" ht="24" customHeight="true" spans="1:7">
      <c r="A10529" s="15">
        <v>11576</v>
      </c>
      <c r="B10529" s="15" t="s">
        <v>14265</v>
      </c>
      <c r="C10529" s="15" t="s">
        <v>5380</v>
      </c>
      <c r="D10529" s="15" t="s">
        <v>5592</v>
      </c>
      <c r="E10529" s="15" t="s">
        <v>14266</v>
      </c>
      <c r="F10529" s="15">
        <v>80</v>
      </c>
      <c r="G10529" s="15">
        <v>50</v>
      </c>
    </row>
    <row r="10530" ht="24" customHeight="true" spans="1:7">
      <c r="A10530" s="15">
        <v>11577</v>
      </c>
      <c r="B10530" s="15" t="s">
        <v>9704</v>
      </c>
      <c r="C10530" s="15" t="s">
        <v>5380</v>
      </c>
      <c r="D10530" s="15" t="s">
        <v>5781</v>
      </c>
      <c r="E10530" s="15" t="s">
        <v>5799</v>
      </c>
      <c r="F10530" s="15">
        <v>80</v>
      </c>
      <c r="G10530" s="15">
        <v>50</v>
      </c>
    </row>
    <row r="10531" ht="21" customHeight="true" spans="1:7">
      <c r="A10531" s="15">
        <v>11578</v>
      </c>
      <c r="B10531" s="15" t="s">
        <v>14267</v>
      </c>
      <c r="C10531" s="15" t="s">
        <v>5380</v>
      </c>
      <c r="D10531" s="15" t="s">
        <v>5381</v>
      </c>
      <c r="E10531" s="15" t="s">
        <v>5384</v>
      </c>
      <c r="F10531" s="15">
        <v>80</v>
      </c>
      <c r="G10531" s="15">
        <v>50</v>
      </c>
    </row>
    <row r="10532" ht="24" customHeight="true" spans="1:7">
      <c r="A10532" s="15">
        <v>11579</v>
      </c>
      <c r="B10532" s="15" t="s">
        <v>14268</v>
      </c>
      <c r="C10532" s="15" t="s">
        <v>5380</v>
      </c>
      <c r="D10532" s="15" t="s">
        <v>5381</v>
      </c>
      <c r="E10532" s="15" t="s">
        <v>14269</v>
      </c>
      <c r="F10532" s="15">
        <v>80</v>
      </c>
      <c r="G10532" s="15">
        <v>50</v>
      </c>
    </row>
    <row r="10533" ht="21" customHeight="true" spans="1:7">
      <c r="A10533" s="15">
        <v>11580</v>
      </c>
      <c r="B10533" s="15" t="s">
        <v>14270</v>
      </c>
      <c r="C10533" s="15" t="s">
        <v>5380</v>
      </c>
      <c r="D10533" s="15" t="s">
        <v>5381</v>
      </c>
      <c r="E10533" s="15" t="s">
        <v>14271</v>
      </c>
      <c r="F10533" s="15">
        <v>80</v>
      </c>
      <c r="G10533" s="15">
        <v>50</v>
      </c>
    </row>
    <row r="10534" ht="24" customHeight="true" spans="1:7">
      <c r="A10534" s="15">
        <v>11581</v>
      </c>
      <c r="B10534" s="15" t="s">
        <v>3882</v>
      </c>
      <c r="C10534" s="15" t="s">
        <v>5380</v>
      </c>
      <c r="D10534" s="15" t="s">
        <v>5381</v>
      </c>
      <c r="E10534" s="15" t="s">
        <v>14272</v>
      </c>
      <c r="F10534" s="15">
        <v>80</v>
      </c>
      <c r="G10534" s="15">
        <v>50</v>
      </c>
    </row>
    <row r="10535" ht="24" customHeight="true" spans="1:7">
      <c r="A10535" s="15">
        <v>11582</v>
      </c>
      <c r="B10535" s="15" t="s">
        <v>2869</v>
      </c>
      <c r="C10535" s="15" t="s">
        <v>5380</v>
      </c>
      <c r="D10535" s="15" t="s">
        <v>5381</v>
      </c>
      <c r="E10535" s="15" t="s">
        <v>5388</v>
      </c>
      <c r="F10535" s="15">
        <v>80</v>
      </c>
      <c r="G10535" s="15">
        <v>50</v>
      </c>
    </row>
    <row r="10536" ht="21" customHeight="true" spans="1:7">
      <c r="A10536" s="15">
        <v>11583</v>
      </c>
      <c r="B10536" s="15" t="s">
        <v>14273</v>
      </c>
      <c r="C10536" s="15" t="s">
        <v>5380</v>
      </c>
      <c r="D10536" s="15" t="s">
        <v>5381</v>
      </c>
      <c r="E10536" s="15" t="s">
        <v>5424</v>
      </c>
      <c r="F10536" s="15">
        <v>80</v>
      </c>
      <c r="G10536" s="15">
        <v>50</v>
      </c>
    </row>
    <row r="10537" ht="21" customHeight="true" spans="1:7">
      <c r="A10537" s="15">
        <v>11584</v>
      </c>
      <c r="B10537" s="15" t="s">
        <v>14274</v>
      </c>
      <c r="C10537" s="15" t="s">
        <v>5380</v>
      </c>
      <c r="D10537" s="15" t="s">
        <v>5381</v>
      </c>
      <c r="E10537" s="15" t="s">
        <v>5382</v>
      </c>
      <c r="F10537" s="15">
        <v>80</v>
      </c>
      <c r="G10537" s="15">
        <v>50</v>
      </c>
    </row>
    <row r="10538" ht="24" customHeight="true" spans="1:7">
      <c r="A10538" s="15">
        <v>11585</v>
      </c>
      <c r="B10538" s="15" t="s">
        <v>14275</v>
      </c>
      <c r="C10538" s="15" t="s">
        <v>5380</v>
      </c>
      <c r="D10538" s="15" t="s">
        <v>5381</v>
      </c>
      <c r="E10538" s="15" t="s">
        <v>5382</v>
      </c>
      <c r="F10538" s="15">
        <v>80</v>
      </c>
      <c r="G10538" s="15">
        <v>50</v>
      </c>
    </row>
    <row r="10539" ht="24" customHeight="true" spans="1:7">
      <c r="A10539" s="15">
        <v>11586</v>
      </c>
      <c r="B10539" s="15" t="s">
        <v>14276</v>
      </c>
      <c r="C10539" s="15" t="s">
        <v>5380</v>
      </c>
      <c r="D10539" s="15" t="s">
        <v>5381</v>
      </c>
      <c r="E10539" s="15" t="s">
        <v>14277</v>
      </c>
      <c r="F10539" s="15">
        <v>80</v>
      </c>
      <c r="G10539" s="15">
        <v>50</v>
      </c>
    </row>
    <row r="10540" ht="21" customHeight="true" spans="1:7">
      <c r="A10540" s="15">
        <v>11587</v>
      </c>
      <c r="B10540" s="15" t="s">
        <v>14278</v>
      </c>
      <c r="C10540" s="15" t="s">
        <v>5380</v>
      </c>
      <c r="D10540" s="15" t="s">
        <v>5381</v>
      </c>
      <c r="E10540" s="15" t="s">
        <v>5384</v>
      </c>
      <c r="F10540" s="15">
        <v>80</v>
      </c>
      <c r="G10540" s="15">
        <v>50</v>
      </c>
    </row>
    <row r="10541" ht="24" customHeight="true" spans="1:7">
      <c r="A10541" s="15">
        <v>11588</v>
      </c>
      <c r="B10541" s="15" t="s">
        <v>1802</v>
      </c>
      <c r="C10541" s="15" t="s">
        <v>5380</v>
      </c>
      <c r="D10541" s="15" t="s">
        <v>5381</v>
      </c>
      <c r="E10541" s="15" t="s">
        <v>5393</v>
      </c>
      <c r="F10541" s="15">
        <v>80</v>
      </c>
      <c r="G10541" s="15">
        <v>50</v>
      </c>
    </row>
    <row r="10542" ht="21" customHeight="true" spans="1:7">
      <c r="A10542" s="15">
        <v>11589</v>
      </c>
      <c r="B10542" s="15" t="s">
        <v>14279</v>
      </c>
      <c r="C10542" s="15" t="s">
        <v>5380</v>
      </c>
      <c r="D10542" s="15" t="s">
        <v>5467</v>
      </c>
      <c r="E10542" s="15" t="s">
        <v>14280</v>
      </c>
      <c r="F10542" s="15">
        <v>80</v>
      </c>
      <c r="G10542" s="15">
        <v>50</v>
      </c>
    </row>
    <row r="10543" ht="24" customHeight="true" spans="1:7">
      <c r="A10543" s="15">
        <v>11591</v>
      </c>
      <c r="B10543" s="15" t="s">
        <v>14281</v>
      </c>
      <c r="C10543" s="15" t="s">
        <v>5380</v>
      </c>
      <c r="D10543" s="15" t="s">
        <v>5467</v>
      </c>
      <c r="E10543" s="15" t="s">
        <v>14282</v>
      </c>
      <c r="F10543" s="15">
        <v>80</v>
      </c>
      <c r="G10543" s="15">
        <v>50</v>
      </c>
    </row>
    <row r="10544" ht="21" customHeight="true" spans="1:7">
      <c r="A10544" s="15">
        <v>11592</v>
      </c>
      <c r="B10544" s="15" t="s">
        <v>14283</v>
      </c>
      <c r="C10544" s="15" t="s">
        <v>5380</v>
      </c>
      <c r="D10544" s="15" t="s">
        <v>5467</v>
      </c>
      <c r="E10544" s="15" t="s">
        <v>5484</v>
      </c>
      <c r="F10544" s="15">
        <v>80</v>
      </c>
      <c r="G10544" s="15">
        <v>50</v>
      </c>
    </row>
    <row r="10545" ht="24" customHeight="true" spans="1:7">
      <c r="A10545" s="15">
        <v>11593</v>
      </c>
      <c r="B10545" s="15" t="s">
        <v>14284</v>
      </c>
      <c r="C10545" s="15" t="s">
        <v>5380</v>
      </c>
      <c r="D10545" s="15" t="s">
        <v>5781</v>
      </c>
      <c r="E10545" s="15" t="s">
        <v>5801</v>
      </c>
      <c r="F10545" s="15">
        <v>80</v>
      </c>
      <c r="G10545" s="15">
        <v>50</v>
      </c>
    </row>
    <row r="10546" ht="21" customHeight="true" spans="1:7">
      <c r="A10546" s="15">
        <v>11594</v>
      </c>
      <c r="B10546" s="15" t="s">
        <v>14285</v>
      </c>
      <c r="C10546" s="15" t="s">
        <v>5380</v>
      </c>
      <c r="D10546" s="15" t="s">
        <v>5592</v>
      </c>
      <c r="E10546" s="15" t="s">
        <v>5597</v>
      </c>
      <c r="F10546" s="15">
        <v>80</v>
      </c>
      <c r="G10546" s="15">
        <v>50</v>
      </c>
    </row>
    <row r="10547" ht="24" customHeight="true" spans="1:7">
      <c r="A10547" s="15">
        <v>11595</v>
      </c>
      <c r="B10547" s="15" t="s">
        <v>5450</v>
      </c>
      <c r="C10547" s="15" t="s">
        <v>5380</v>
      </c>
      <c r="D10547" s="15" t="s">
        <v>5943</v>
      </c>
      <c r="E10547" s="15" t="s">
        <v>5964</v>
      </c>
      <c r="F10547" s="15">
        <v>80</v>
      </c>
      <c r="G10547" s="15">
        <v>50</v>
      </c>
    </row>
    <row r="10548" ht="24" customHeight="true" spans="1:7">
      <c r="A10548" s="15">
        <v>11596</v>
      </c>
      <c r="B10548" s="15" t="s">
        <v>14286</v>
      </c>
      <c r="C10548" s="15" t="s">
        <v>5380</v>
      </c>
      <c r="D10548" s="15" t="s">
        <v>5943</v>
      </c>
      <c r="E10548" s="15" t="s">
        <v>5955</v>
      </c>
      <c r="F10548" s="15">
        <v>80</v>
      </c>
      <c r="G10548" s="15">
        <v>50</v>
      </c>
    </row>
    <row r="10549" ht="21" customHeight="true" spans="1:7">
      <c r="A10549" s="15">
        <v>11597</v>
      </c>
      <c r="B10549" s="15" t="s">
        <v>14287</v>
      </c>
      <c r="C10549" s="15" t="s">
        <v>5380</v>
      </c>
      <c r="D10549" s="15" t="s">
        <v>5943</v>
      </c>
      <c r="E10549" s="15" t="s">
        <v>5946</v>
      </c>
      <c r="F10549" s="15">
        <v>80</v>
      </c>
      <c r="G10549" s="15">
        <v>50</v>
      </c>
    </row>
    <row r="10550" ht="24" customHeight="true" spans="1:7">
      <c r="A10550" s="15">
        <v>11598</v>
      </c>
      <c r="B10550" s="15" t="s">
        <v>14288</v>
      </c>
      <c r="C10550" s="15" t="s">
        <v>5380</v>
      </c>
      <c r="D10550" s="15" t="s">
        <v>5467</v>
      </c>
      <c r="E10550" s="15" t="s">
        <v>5468</v>
      </c>
      <c r="F10550" s="15">
        <v>80</v>
      </c>
      <c r="G10550" s="15">
        <v>50</v>
      </c>
    </row>
    <row r="10551" ht="21" customHeight="true" spans="1:7">
      <c r="A10551" s="15">
        <v>11599</v>
      </c>
      <c r="B10551" s="15" t="s">
        <v>14289</v>
      </c>
      <c r="C10551" s="15" t="s">
        <v>5380</v>
      </c>
      <c r="D10551" s="15" t="s">
        <v>5943</v>
      </c>
      <c r="E10551" s="15" t="s">
        <v>5973</v>
      </c>
      <c r="F10551" s="15">
        <v>80</v>
      </c>
      <c r="G10551" s="15">
        <v>50</v>
      </c>
    </row>
    <row r="10552" ht="24" customHeight="true" spans="1:7">
      <c r="A10552" s="15">
        <v>11600</v>
      </c>
      <c r="B10552" s="15" t="s">
        <v>14290</v>
      </c>
      <c r="C10552" s="15" t="s">
        <v>5380</v>
      </c>
      <c r="D10552" s="15" t="s">
        <v>5814</v>
      </c>
      <c r="E10552" s="15" t="s">
        <v>14291</v>
      </c>
      <c r="F10552" s="15">
        <v>80</v>
      </c>
      <c r="G10552" s="15">
        <v>50</v>
      </c>
    </row>
    <row r="10553" ht="24" customHeight="true" spans="1:7">
      <c r="A10553" s="15">
        <v>11601</v>
      </c>
      <c r="B10553" s="15" t="s">
        <v>14292</v>
      </c>
      <c r="C10553" s="15" t="s">
        <v>5380</v>
      </c>
      <c r="D10553" s="15" t="s">
        <v>5814</v>
      </c>
      <c r="E10553" s="15" t="s">
        <v>14293</v>
      </c>
      <c r="F10553" s="15">
        <v>80</v>
      </c>
      <c r="G10553" s="15">
        <v>50</v>
      </c>
    </row>
    <row r="10554" ht="21" customHeight="true" spans="1:7">
      <c r="A10554" s="15">
        <v>11602</v>
      </c>
      <c r="B10554" s="15" t="s">
        <v>14294</v>
      </c>
      <c r="C10554" s="15" t="s">
        <v>5380</v>
      </c>
      <c r="D10554" s="15" t="s">
        <v>5814</v>
      </c>
      <c r="E10554" s="15" t="s">
        <v>5838</v>
      </c>
      <c r="F10554" s="15">
        <v>80</v>
      </c>
      <c r="G10554" s="15">
        <v>50</v>
      </c>
    </row>
    <row r="10555" ht="24" customHeight="true" spans="1:7">
      <c r="A10555" s="15">
        <v>11603</v>
      </c>
      <c r="B10555" s="15" t="s">
        <v>14295</v>
      </c>
      <c r="C10555" s="15" t="s">
        <v>5380</v>
      </c>
      <c r="D10555" s="15" t="s">
        <v>5814</v>
      </c>
      <c r="E10555" s="15" t="s">
        <v>14296</v>
      </c>
      <c r="F10555" s="15">
        <v>80</v>
      </c>
      <c r="G10555" s="15">
        <v>50</v>
      </c>
    </row>
    <row r="10556" ht="21" customHeight="true" spans="1:7">
      <c r="A10556" s="15">
        <v>11604</v>
      </c>
      <c r="B10556" s="15" t="s">
        <v>4841</v>
      </c>
      <c r="C10556" s="15" t="s">
        <v>5380</v>
      </c>
      <c r="D10556" s="15" t="s">
        <v>5814</v>
      </c>
      <c r="E10556" s="15" t="s">
        <v>14297</v>
      </c>
      <c r="F10556" s="15">
        <v>80</v>
      </c>
      <c r="G10556" s="15">
        <v>50</v>
      </c>
    </row>
    <row r="10557" ht="24" customHeight="true" spans="1:7">
      <c r="A10557" s="15">
        <v>11606</v>
      </c>
      <c r="B10557" s="15" t="s">
        <v>14298</v>
      </c>
      <c r="C10557" s="15" t="s">
        <v>5380</v>
      </c>
      <c r="D10557" s="15" t="s">
        <v>5592</v>
      </c>
      <c r="E10557" s="15" t="s">
        <v>14299</v>
      </c>
      <c r="F10557" s="15">
        <v>80</v>
      </c>
      <c r="G10557" s="15">
        <v>50</v>
      </c>
    </row>
    <row r="10558" ht="21" customHeight="true" spans="1:7">
      <c r="A10558" s="15">
        <v>11607</v>
      </c>
      <c r="B10558" s="15" t="s">
        <v>569</v>
      </c>
      <c r="C10558" s="15" t="s">
        <v>5380</v>
      </c>
      <c r="D10558" s="15" t="s">
        <v>5592</v>
      </c>
      <c r="E10558" s="15" t="s">
        <v>14299</v>
      </c>
      <c r="F10558" s="15">
        <v>80</v>
      </c>
      <c r="G10558" s="15">
        <v>50</v>
      </c>
    </row>
    <row r="10559" ht="24" customHeight="true" spans="1:7">
      <c r="A10559" s="15">
        <v>11608</v>
      </c>
      <c r="B10559" s="15" t="s">
        <v>14300</v>
      </c>
      <c r="C10559" s="15" t="s">
        <v>5380</v>
      </c>
      <c r="D10559" s="15" t="s">
        <v>5592</v>
      </c>
      <c r="E10559" s="15" t="s">
        <v>5613</v>
      </c>
      <c r="F10559" s="15">
        <v>80</v>
      </c>
      <c r="G10559" s="15">
        <v>50</v>
      </c>
    </row>
    <row r="10560" ht="21" customHeight="true" spans="1:7">
      <c r="A10560" s="15">
        <v>11609</v>
      </c>
      <c r="B10560" s="15" t="s">
        <v>14301</v>
      </c>
      <c r="C10560" s="15" t="s">
        <v>5380</v>
      </c>
      <c r="D10560" s="15" t="s">
        <v>5592</v>
      </c>
      <c r="E10560" s="15" t="s">
        <v>14299</v>
      </c>
      <c r="F10560" s="15">
        <v>80</v>
      </c>
      <c r="G10560" s="15">
        <v>50</v>
      </c>
    </row>
    <row r="10561" ht="24" customHeight="true" spans="1:7">
      <c r="A10561" s="15">
        <v>11610</v>
      </c>
      <c r="B10561" s="15" t="s">
        <v>14302</v>
      </c>
      <c r="C10561" s="15" t="s">
        <v>5380</v>
      </c>
      <c r="D10561" s="15" t="s">
        <v>5592</v>
      </c>
      <c r="E10561" s="15" t="s">
        <v>14303</v>
      </c>
      <c r="F10561" s="15">
        <v>80</v>
      </c>
      <c r="G10561" s="15">
        <v>50</v>
      </c>
    </row>
    <row r="10562" ht="24" customHeight="true" spans="1:7">
      <c r="A10562" s="15">
        <v>11611</v>
      </c>
      <c r="B10562" s="15" t="s">
        <v>14304</v>
      </c>
      <c r="C10562" s="15" t="s">
        <v>5380</v>
      </c>
      <c r="D10562" s="15" t="s">
        <v>5692</v>
      </c>
      <c r="E10562" s="15" t="s">
        <v>5700</v>
      </c>
      <c r="F10562" s="15">
        <v>80</v>
      </c>
      <c r="G10562" s="15">
        <v>50</v>
      </c>
    </row>
    <row r="10563" ht="21" customHeight="true" spans="1:7">
      <c r="A10563" s="15">
        <v>11612</v>
      </c>
      <c r="B10563" s="15" t="s">
        <v>14305</v>
      </c>
      <c r="C10563" s="15" t="s">
        <v>7647</v>
      </c>
      <c r="D10563" s="15" t="s">
        <v>7956</v>
      </c>
      <c r="E10563" s="15" t="s">
        <v>10914</v>
      </c>
      <c r="F10563" s="15">
        <v>80</v>
      </c>
      <c r="G10563" s="15">
        <v>50</v>
      </c>
    </row>
    <row r="10564" ht="24" customHeight="true" spans="1:7">
      <c r="A10564" s="15">
        <v>11613</v>
      </c>
      <c r="B10564" s="15" t="s">
        <v>11501</v>
      </c>
      <c r="C10564" s="15" t="s">
        <v>7647</v>
      </c>
      <c r="D10564" s="15" t="s">
        <v>7648</v>
      </c>
      <c r="E10564" s="15" t="s">
        <v>9609</v>
      </c>
      <c r="F10564" s="15">
        <v>80</v>
      </c>
      <c r="G10564" s="15">
        <v>50</v>
      </c>
    </row>
    <row r="10565" ht="21" customHeight="true" spans="1:7">
      <c r="A10565" s="15">
        <v>11614</v>
      </c>
      <c r="B10565" s="15" t="s">
        <v>14306</v>
      </c>
      <c r="C10565" s="15" t="s">
        <v>7647</v>
      </c>
      <c r="D10565" s="15" t="s">
        <v>7648</v>
      </c>
      <c r="E10565" s="15" t="s">
        <v>9609</v>
      </c>
      <c r="F10565" s="15">
        <v>80</v>
      </c>
      <c r="G10565" s="15">
        <v>50</v>
      </c>
    </row>
    <row r="10566" ht="24" customHeight="true" spans="1:7">
      <c r="A10566" s="15">
        <v>11616</v>
      </c>
      <c r="B10566" s="15" t="s">
        <v>14307</v>
      </c>
      <c r="C10566" s="15" t="s">
        <v>7647</v>
      </c>
      <c r="D10566" s="15" t="s">
        <v>7822</v>
      </c>
      <c r="E10566" s="15" t="s">
        <v>8092</v>
      </c>
      <c r="F10566" s="15">
        <v>80</v>
      </c>
      <c r="G10566" s="15">
        <v>50</v>
      </c>
    </row>
    <row r="10567" ht="21" customHeight="true" spans="1:7">
      <c r="A10567" s="15">
        <v>11617</v>
      </c>
      <c r="B10567" s="15" t="s">
        <v>14308</v>
      </c>
      <c r="C10567" s="15" t="s">
        <v>7647</v>
      </c>
      <c r="D10567" s="15" t="s">
        <v>7822</v>
      </c>
      <c r="E10567" s="15" t="s">
        <v>9793</v>
      </c>
      <c r="F10567" s="15">
        <v>80</v>
      </c>
      <c r="G10567" s="15">
        <v>50</v>
      </c>
    </row>
    <row r="10568" ht="24" customHeight="true" spans="1:7">
      <c r="A10568" s="15">
        <v>11618</v>
      </c>
      <c r="B10568" s="15" t="s">
        <v>14309</v>
      </c>
      <c r="C10568" s="15" t="s">
        <v>7647</v>
      </c>
      <c r="D10568" s="15" t="s">
        <v>7822</v>
      </c>
      <c r="E10568" s="15" t="s">
        <v>9793</v>
      </c>
      <c r="F10568" s="15">
        <v>80</v>
      </c>
      <c r="G10568" s="15">
        <v>50</v>
      </c>
    </row>
    <row r="10569" ht="24" customHeight="true" spans="1:7">
      <c r="A10569" s="15">
        <v>11620</v>
      </c>
      <c r="B10569" s="15" t="s">
        <v>1916</v>
      </c>
      <c r="C10569" s="15" t="s">
        <v>7647</v>
      </c>
      <c r="D10569" s="15" t="s">
        <v>7956</v>
      </c>
      <c r="E10569" s="15" t="s">
        <v>12525</v>
      </c>
      <c r="F10569" s="15">
        <v>80</v>
      </c>
      <c r="G10569" s="15">
        <v>50</v>
      </c>
    </row>
    <row r="10570" ht="24" customHeight="true" spans="1:7">
      <c r="A10570" s="15">
        <v>11621</v>
      </c>
      <c r="B10570" s="15" t="s">
        <v>14310</v>
      </c>
      <c r="C10570" s="15" t="s">
        <v>7647</v>
      </c>
      <c r="D10570" s="15" t="s">
        <v>7875</v>
      </c>
      <c r="E10570" s="15" t="s">
        <v>14311</v>
      </c>
      <c r="F10570" s="15">
        <v>80</v>
      </c>
      <c r="G10570" s="15">
        <v>50</v>
      </c>
    </row>
    <row r="10571" ht="21" customHeight="true" spans="1:7">
      <c r="A10571" s="15">
        <v>11622</v>
      </c>
      <c r="B10571" s="15" t="s">
        <v>8067</v>
      </c>
      <c r="C10571" s="15" t="s">
        <v>7647</v>
      </c>
      <c r="D10571" s="15" t="s">
        <v>7935</v>
      </c>
      <c r="E10571" s="15" t="s">
        <v>14312</v>
      </c>
      <c r="F10571" s="15">
        <v>80</v>
      </c>
      <c r="G10571" s="15">
        <v>50</v>
      </c>
    </row>
    <row r="10572" ht="24" customHeight="true" spans="1:7">
      <c r="A10572" s="15">
        <v>11623</v>
      </c>
      <c r="B10572" s="15" t="s">
        <v>3360</v>
      </c>
      <c r="C10572" s="15" t="s">
        <v>7647</v>
      </c>
      <c r="D10572" s="15" t="s">
        <v>7935</v>
      </c>
      <c r="E10572" s="15" t="s">
        <v>14313</v>
      </c>
      <c r="F10572" s="15">
        <v>80</v>
      </c>
      <c r="G10572" s="15">
        <v>50</v>
      </c>
    </row>
    <row r="10573" ht="21" customHeight="true" spans="1:7">
      <c r="A10573" s="15">
        <v>11624</v>
      </c>
      <c r="B10573" s="15" t="s">
        <v>14314</v>
      </c>
      <c r="C10573" s="15" t="s">
        <v>7647</v>
      </c>
      <c r="D10573" s="15" t="s">
        <v>7648</v>
      </c>
      <c r="E10573" s="15" t="s">
        <v>9609</v>
      </c>
      <c r="F10573" s="15">
        <v>80</v>
      </c>
      <c r="G10573" s="15">
        <v>50</v>
      </c>
    </row>
    <row r="10574" ht="24" customHeight="true" spans="1:7">
      <c r="A10574" s="15">
        <v>11625</v>
      </c>
      <c r="B10574" s="15" t="s">
        <v>1430</v>
      </c>
      <c r="C10574" s="15" t="s">
        <v>7647</v>
      </c>
      <c r="D10574" s="15" t="s">
        <v>7956</v>
      </c>
      <c r="E10574" s="15" t="s">
        <v>10033</v>
      </c>
      <c r="F10574" s="15">
        <v>80</v>
      </c>
      <c r="G10574" s="15">
        <v>50</v>
      </c>
    </row>
    <row r="10575" ht="24" customHeight="true" spans="1:7">
      <c r="A10575" s="15">
        <v>11626</v>
      </c>
      <c r="B10575" s="15" t="s">
        <v>14315</v>
      </c>
      <c r="C10575" s="15" t="s">
        <v>7647</v>
      </c>
      <c r="D10575" s="15" t="s">
        <v>7935</v>
      </c>
      <c r="E10575" s="15" t="s">
        <v>7946</v>
      </c>
      <c r="F10575" s="15">
        <v>80</v>
      </c>
      <c r="G10575" s="15">
        <v>50</v>
      </c>
    </row>
    <row r="10576" ht="21" customHeight="true" spans="1:7">
      <c r="A10576" s="15">
        <v>11627</v>
      </c>
      <c r="B10576" s="15" t="s">
        <v>14316</v>
      </c>
      <c r="C10576" s="15" t="s">
        <v>7647</v>
      </c>
      <c r="D10576" s="15" t="s">
        <v>8053</v>
      </c>
      <c r="E10576" s="15" t="s">
        <v>14317</v>
      </c>
      <c r="F10576" s="15">
        <v>80</v>
      </c>
      <c r="G10576" s="15">
        <v>50</v>
      </c>
    </row>
    <row r="10577" ht="24" customHeight="true" spans="1:7">
      <c r="A10577" s="15">
        <v>11628</v>
      </c>
      <c r="B10577" s="15" t="s">
        <v>14318</v>
      </c>
      <c r="C10577" s="15" t="s">
        <v>6954</v>
      </c>
      <c r="D10577" s="15" t="s">
        <v>6992</v>
      </c>
      <c r="E10577" s="15" t="s">
        <v>6993</v>
      </c>
      <c r="F10577" s="15" t="s">
        <v>737</v>
      </c>
      <c r="G10577" s="15">
        <v>50</v>
      </c>
    </row>
    <row r="10578" ht="21" customHeight="true" spans="1:7">
      <c r="A10578" s="15">
        <v>11629</v>
      </c>
      <c r="B10578" s="15" t="s">
        <v>14319</v>
      </c>
      <c r="C10578" s="15" t="s">
        <v>6954</v>
      </c>
      <c r="D10578" s="15" t="s">
        <v>6992</v>
      </c>
      <c r="E10578" s="15" t="s">
        <v>6993</v>
      </c>
      <c r="F10578" s="15" t="s">
        <v>737</v>
      </c>
      <c r="G10578" s="15">
        <v>50</v>
      </c>
    </row>
    <row r="10579" ht="24" customHeight="true" spans="1:7">
      <c r="A10579" s="15">
        <v>11631</v>
      </c>
      <c r="B10579" s="15" t="s">
        <v>14320</v>
      </c>
      <c r="C10579" s="15" t="s">
        <v>6954</v>
      </c>
      <c r="D10579" s="15" t="s">
        <v>7091</v>
      </c>
      <c r="E10579" s="15" t="s">
        <v>7092</v>
      </c>
      <c r="F10579" s="15" t="s">
        <v>737</v>
      </c>
      <c r="G10579" s="15">
        <v>50</v>
      </c>
    </row>
    <row r="10580" ht="21" customHeight="true" spans="1:7">
      <c r="A10580" s="15">
        <v>11632</v>
      </c>
      <c r="B10580" s="15" t="s">
        <v>14321</v>
      </c>
      <c r="C10580" s="15" t="s">
        <v>6954</v>
      </c>
      <c r="D10580" s="15" t="s">
        <v>6992</v>
      </c>
      <c r="E10580" s="15" t="s">
        <v>6993</v>
      </c>
      <c r="F10580" s="15" t="s">
        <v>737</v>
      </c>
      <c r="G10580" s="15">
        <v>50</v>
      </c>
    </row>
    <row r="10581" ht="24" customHeight="true" spans="1:7">
      <c r="A10581" s="15">
        <v>11633</v>
      </c>
      <c r="B10581" s="15" t="s">
        <v>616</v>
      </c>
      <c r="C10581" s="15" t="s">
        <v>6954</v>
      </c>
      <c r="D10581" s="15" t="s">
        <v>6978</v>
      </c>
      <c r="E10581" s="15" t="s">
        <v>6979</v>
      </c>
      <c r="F10581" s="15" t="s">
        <v>737</v>
      </c>
      <c r="G10581" s="15">
        <v>50</v>
      </c>
    </row>
    <row r="10582" ht="24" customHeight="true" spans="1:7">
      <c r="A10582" s="15">
        <v>11635</v>
      </c>
      <c r="B10582" s="15" t="s">
        <v>14322</v>
      </c>
      <c r="C10582" s="15" t="s">
        <v>6954</v>
      </c>
      <c r="D10582" s="15" t="s">
        <v>7027</v>
      </c>
      <c r="E10582" s="15" t="s">
        <v>7028</v>
      </c>
      <c r="F10582" s="15" t="s">
        <v>735</v>
      </c>
      <c r="G10582" s="15">
        <v>50</v>
      </c>
    </row>
    <row r="10583" ht="24" customHeight="true" spans="1:7">
      <c r="A10583" s="15">
        <v>11636</v>
      </c>
      <c r="B10583" s="15" t="s">
        <v>3874</v>
      </c>
      <c r="C10583" s="15" t="s">
        <v>3801</v>
      </c>
      <c r="D10583" s="15" t="s">
        <v>3802</v>
      </c>
      <c r="E10583" s="15" t="s">
        <v>12634</v>
      </c>
      <c r="F10583" s="15" t="e">
        <f ca="1">YEAR(TODAY())-MID(#REF!,7,4)</f>
        <v>#REF!</v>
      </c>
      <c r="G10583" s="15">
        <v>50</v>
      </c>
    </row>
    <row r="10584" ht="21" customHeight="true" spans="1:7">
      <c r="A10584" s="15">
        <v>11637</v>
      </c>
      <c r="B10584" s="15" t="s">
        <v>14323</v>
      </c>
      <c r="C10584" s="15" t="s">
        <v>3801</v>
      </c>
      <c r="D10584" s="15" t="s">
        <v>3802</v>
      </c>
      <c r="E10584" s="15" t="s">
        <v>14324</v>
      </c>
      <c r="F10584" s="15" t="e">
        <f ca="1">YEAR(TODAY())-MID(#REF!,7,4)</f>
        <v>#REF!</v>
      </c>
      <c r="G10584" s="15">
        <v>50</v>
      </c>
    </row>
    <row r="10585" ht="24" customHeight="true" spans="1:7">
      <c r="A10585" s="15">
        <v>11638</v>
      </c>
      <c r="B10585" s="15" t="s">
        <v>14325</v>
      </c>
      <c r="C10585" s="15" t="s">
        <v>3801</v>
      </c>
      <c r="D10585" s="15" t="s">
        <v>3850</v>
      </c>
      <c r="E10585" s="15" t="s">
        <v>3873</v>
      </c>
      <c r="F10585" s="15" t="e">
        <f ca="1">YEAR(TODAY())-MID(#REF!,7,4)</f>
        <v>#REF!</v>
      </c>
      <c r="G10585" s="15">
        <v>50</v>
      </c>
    </row>
    <row r="10586" ht="21" customHeight="true" spans="1:7">
      <c r="A10586" s="15">
        <v>11639</v>
      </c>
      <c r="B10586" s="15" t="s">
        <v>14326</v>
      </c>
      <c r="C10586" s="15" t="s">
        <v>3801</v>
      </c>
      <c r="D10586" s="15" t="s">
        <v>3850</v>
      </c>
      <c r="E10586" s="15" t="s">
        <v>3853</v>
      </c>
      <c r="F10586" s="15" t="e">
        <f ca="1">YEAR(TODAY())-MID(#REF!,7,4)</f>
        <v>#REF!</v>
      </c>
      <c r="G10586" s="15">
        <v>50</v>
      </c>
    </row>
    <row r="10587" ht="24" customHeight="true" spans="1:7">
      <c r="A10587" s="15">
        <v>11640</v>
      </c>
      <c r="B10587" s="15" t="s">
        <v>14327</v>
      </c>
      <c r="C10587" s="15" t="s">
        <v>3801</v>
      </c>
      <c r="D10587" s="15" t="s">
        <v>3898</v>
      </c>
      <c r="E10587" s="15" t="s">
        <v>14328</v>
      </c>
      <c r="F10587" s="15" t="e">
        <f ca="1">YEAR(TODAY())-MID(#REF!,7,4)</f>
        <v>#REF!</v>
      </c>
      <c r="G10587" s="15">
        <v>50</v>
      </c>
    </row>
    <row r="10588" ht="24" customHeight="true" spans="1:7">
      <c r="A10588" s="15">
        <v>11641</v>
      </c>
      <c r="B10588" s="15" t="s">
        <v>14329</v>
      </c>
      <c r="C10588" s="15" t="s">
        <v>3801</v>
      </c>
      <c r="D10588" s="15" t="s">
        <v>3949</v>
      </c>
      <c r="E10588" s="15" t="s">
        <v>14330</v>
      </c>
      <c r="F10588" s="15" t="e">
        <f ca="1">YEAR(TODAY())-MID(#REF!,7,4)</f>
        <v>#REF!</v>
      </c>
      <c r="G10588" s="15">
        <v>50</v>
      </c>
    </row>
    <row r="10589" ht="21" customHeight="true" spans="1:7">
      <c r="A10589" s="15">
        <v>11642</v>
      </c>
      <c r="B10589" s="15" t="s">
        <v>14331</v>
      </c>
      <c r="C10589" s="15" t="s">
        <v>3801</v>
      </c>
      <c r="D10589" s="15" t="s">
        <v>3949</v>
      </c>
      <c r="E10589" s="15" t="s">
        <v>14332</v>
      </c>
      <c r="F10589" s="15" t="e">
        <f ca="1">YEAR(TODAY())-MID(#REF!,7,4)</f>
        <v>#REF!</v>
      </c>
      <c r="G10589" s="15">
        <v>50</v>
      </c>
    </row>
    <row r="10590" ht="24" customHeight="true" spans="1:7">
      <c r="A10590" s="15">
        <v>11643</v>
      </c>
      <c r="B10590" s="15" t="s">
        <v>14333</v>
      </c>
      <c r="C10590" s="15" t="s">
        <v>3801</v>
      </c>
      <c r="D10590" s="15" t="s">
        <v>3949</v>
      </c>
      <c r="E10590" s="15" t="s">
        <v>14332</v>
      </c>
      <c r="F10590" s="15" t="e">
        <f ca="1">YEAR(TODAY())-MID(#REF!,7,4)</f>
        <v>#REF!</v>
      </c>
      <c r="G10590" s="15">
        <v>50</v>
      </c>
    </row>
    <row r="10591" ht="21" customHeight="true" spans="1:7">
      <c r="A10591" s="15">
        <v>11644</v>
      </c>
      <c r="B10591" s="15" t="s">
        <v>14334</v>
      </c>
      <c r="C10591" s="15" t="s">
        <v>3801</v>
      </c>
      <c r="D10591" s="15" t="s">
        <v>4035</v>
      </c>
      <c r="E10591" s="15" t="s">
        <v>14335</v>
      </c>
      <c r="F10591" s="15" t="e">
        <f ca="1">YEAR(TODAY())-MID(#REF!,7,4)</f>
        <v>#REF!</v>
      </c>
      <c r="G10591" s="15">
        <v>50</v>
      </c>
    </row>
    <row r="10592" ht="24" customHeight="true" spans="1:7">
      <c r="A10592" s="15">
        <v>11645</v>
      </c>
      <c r="B10592" s="15" t="s">
        <v>14336</v>
      </c>
      <c r="C10592" s="15" t="s">
        <v>3801</v>
      </c>
      <c r="D10592" s="15" t="s">
        <v>4080</v>
      </c>
      <c r="E10592" s="15" t="s">
        <v>14337</v>
      </c>
      <c r="F10592" s="15" t="e">
        <f ca="1">YEAR(TODAY())-MID(#REF!,7,4)</f>
        <v>#REF!</v>
      </c>
      <c r="G10592" s="15">
        <v>50</v>
      </c>
    </row>
    <row r="10593" ht="24" customHeight="true" spans="1:7">
      <c r="A10593" s="15">
        <v>11646</v>
      </c>
      <c r="B10593" s="15" t="s">
        <v>14338</v>
      </c>
      <c r="C10593" s="15" t="s">
        <v>3801</v>
      </c>
      <c r="D10593" s="15" t="s">
        <v>4080</v>
      </c>
      <c r="E10593" s="15" t="s">
        <v>14339</v>
      </c>
      <c r="F10593" s="15" t="e">
        <f ca="1">YEAR(TODAY())-MID(#REF!,7,4)</f>
        <v>#REF!</v>
      </c>
      <c r="G10593" s="15">
        <v>50</v>
      </c>
    </row>
    <row r="10594" ht="21" customHeight="true" spans="1:7">
      <c r="A10594" s="15">
        <v>11647</v>
      </c>
      <c r="B10594" s="15" t="s">
        <v>14340</v>
      </c>
      <c r="C10594" s="15" t="s">
        <v>3801</v>
      </c>
      <c r="D10594" s="15" t="s">
        <v>4080</v>
      </c>
      <c r="E10594" s="15" t="s">
        <v>14341</v>
      </c>
      <c r="F10594" s="15" t="e">
        <f ca="1">YEAR(TODAY())-MID(#REF!,7,4)</f>
        <v>#REF!</v>
      </c>
      <c r="G10594" s="15">
        <v>50</v>
      </c>
    </row>
    <row r="10595" ht="24" customHeight="true" spans="1:7">
      <c r="A10595" s="15">
        <v>11648</v>
      </c>
      <c r="B10595" s="15" t="s">
        <v>11262</v>
      </c>
      <c r="C10595" s="15" t="s">
        <v>3801</v>
      </c>
      <c r="D10595" s="15" t="s">
        <v>4227</v>
      </c>
      <c r="E10595" s="15" t="s">
        <v>4232</v>
      </c>
      <c r="F10595" s="15" t="e">
        <f ca="1">YEAR(TODAY())-MID(#REF!,7,4)</f>
        <v>#REF!</v>
      </c>
      <c r="G10595" s="15">
        <v>50</v>
      </c>
    </row>
    <row r="10596" ht="21" customHeight="true" spans="1:7">
      <c r="A10596" s="15">
        <v>11649</v>
      </c>
      <c r="B10596" s="15" t="s">
        <v>14342</v>
      </c>
      <c r="C10596" s="15" t="s">
        <v>3801</v>
      </c>
      <c r="D10596" s="15" t="s">
        <v>4190</v>
      </c>
      <c r="E10596" s="15" t="s">
        <v>4191</v>
      </c>
      <c r="F10596" s="15" t="e">
        <f ca="1">YEAR(TODAY())-MID(#REF!,7,4)</f>
        <v>#REF!</v>
      </c>
      <c r="G10596" s="15">
        <v>50</v>
      </c>
    </row>
    <row r="10597" ht="24" customHeight="true" spans="1:7">
      <c r="A10597" s="15">
        <v>11650</v>
      </c>
      <c r="B10597" s="15" t="s">
        <v>471</v>
      </c>
      <c r="C10597" s="15" t="s">
        <v>3801</v>
      </c>
      <c r="D10597" s="15" t="s">
        <v>4190</v>
      </c>
      <c r="E10597" s="15" t="s">
        <v>4209</v>
      </c>
      <c r="F10597" s="15" t="e">
        <f ca="1">YEAR(TODAY())-MID(#REF!,7,4)</f>
        <v>#REF!</v>
      </c>
      <c r="G10597" s="15">
        <v>50</v>
      </c>
    </row>
    <row r="10598" ht="24" customHeight="true" spans="1:7">
      <c r="A10598" s="15">
        <v>11651</v>
      </c>
      <c r="B10598" s="15" t="s">
        <v>14343</v>
      </c>
      <c r="C10598" s="15" t="s">
        <v>3801</v>
      </c>
      <c r="D10598" s="15" t="s">
        <v>4282</v>
      </c>
      <c r="E10598" s="15" t="s">
        <v>14344</v>
      </c>
      <c r="F10598" s="15" t="e">
        <f ca="1">YEAR(TODAY())-MID(#REF!,7,4)</f>
        <v>#REF!</v>
      </c>
      <c r="G10598" s="15">
        <v>50</v>
      </c>
    </row>
    <row r="10599" ht="21" customHeight="true" spans="1:7">
      <c r="A10599" s="15">
        <v>11652</v>
      </c>
      <c r="B10599" s="15" t="s">
        <v>3107</v>
      </c>
      <c r="C10599" s="15" t="s">
        <v>3801</v>
      </c>
      <c r="D10599" s="15" t="s">
        <v>4282</v>
      </c>
      <c r="E10599" s="15" t="s">
        <v>14345</v>
      </c>
      <c r="F10599" s="15" t="e">
        <f ca="1">YEAR(TODAY())-MID(#REF!,7,4)</f>
        <v>#REF!</v>
      </c>
      <c r="G10599" s="15">
        <v>50</v>
      </c>
    </row>
    <row r="10600" ht="24" customHeight="true" spans="1:7">
      <c r="A10600" s="15">
        <v>11653</v>
      </c>
      <c r="B10600" s="15" t="s">
        <v>14346</v>
      </c>
      <c r="C10600" s="15" t="s">
        <v>3801</v>
      </c>
      <c r="D10600" s="15" t="s">
        <v>4282</v>
      </c>
      <c r="E10600" s="15" t="s">
        <v>14347</v>
      </c>
      <c r="F10600" s="15" t="e">
        <f ca="1">YEAR(TODAY())-MID(#REF!,7,4)</f>
        <v>#REF!</v>
      </c>
      <c r="G10600" s="15">
        <v>50</v>
      </c>
    </row>
    <row r="10601" ht="21" customHeight="true" spans="1:7">
      <c r="A10601" s="15">
        <v>11654</v>
      </c>
      <c r="B10601" s="15" t="s">
        <v>14348</v>
      </c>
      <c r="C10601" s="15" t="s">
        <v>3801</v>
      </c>
      <c r="D10601" s="15" t="s">
        <v>4315</v>
      </c>
      <c r="E10601" s="15" t="s">
        <v>4349</v>
      </c>
      <c r="F10601" s="15" t="e">
        <f ca="1">YEAR(TODAY())-MID(#REF!,7,4)</f>
        <v>#REF!</v>
      </c>
      <c r="G10601" s="15">
        <v>50</v>
      </c>
    </row>
    <row r="10602" ht="24" customHeight="true" spans="1:7">
      <c r="A10602" s="15">
        <v>11655</v>
      </c>
      <c r="B10602" s="15" t="s">
        <v>14349</v>
      </c>
      <c r="C10602" s="15" t="s">
        <v>3801</v>
      </c>
      <c r="D10602" s="15" t="s">
        <v>4359</v>
      </c>
      <c r="E10602" s="15" t="s">
        <v>4412</v>
      </c>
      <c r="F10602" s="15" t="e">
        <f ca="1">YEAR(TODAY())-MID(#REF!,7,4)</f>
        <v>#REF!</v>
      </c>
      <c r="G10602" s="15">
        <v>50</v>
      </c>
    </row>
    <row r="10603" ht="24" customHeight="true" spans="1:7">
      <c r="A10603" s="15">
        <v>11656</v>
      </c>
      <c r="B10603" s="15" t="s">
        <v>14350</v>
      </c>
      <c r="C10603" s="15" t="s">
        <v>3801</v>
      </c>
      <c r="D10603" s="15" t="s">
        <v>4359</v>
      </c>
      <c r="E10603" s="15" t="s">
        <v>4364</v>
      </c>
      <c r="F10603" s="15" t="e">
        <f ca="1">YEAR(TODAY())-MID(#REF!,7,4)</f>
        <v>#REF!</v>
      </c>
      <c r="G10603" s="15">
        <v>50</v>
      </c>
    </row>
    <row r="10604" ht="21" customHeight="true" spans="1:7">
      <c r="A10604" s="15">
        <v>11657</v>
      </c>
      <c r="B10604" s="15" t="s">
        <v>14351</v>
      </c>
      <c r="C10604" s="15" t="s">
        <v>3801</v>
      </c>
      <c r="D10604" s="15" t="s">
        <v>731</v>
      </c>
      <c r="E10604" s="15" t="s">
        <v>731</v>
      </c>
      <c r="F10604" s="15" t="e">
        <f ca="1">YEAR(TODAY())-MID(#REF!,7,4)</f>
        <v>#REF!</v>
      </c>
      <c r="G10604" s="15">
        <v>50</v>
      </c>
    </row>
    <row r="10605" ht="24" customHeight="true" spans="1:7">
      <c r="A10605" s="15">
        <v>11658</v>
      </c>
      <c r="B10605" s="15" t="s">
        <v>14352</v>
      </c>
      <c r="C10605" s="15" t="s">
        <v>3801</v>
      </c>
      <c r="D10605" s="15" t="s">
        <v>731</v>
      </c>
      <c r="E10605" s="15" t="s">
        <v>731</v>
      </c>
      <c r="F10605" s="15" t="e">
        <f ca="1">YEAR(TODAY())-MID(#REF!,7,4)</f>
        <v>#REF!</v>
      </c>
      <c r="G10605" s="15">
        <v>50</v>
      </c>
    </row>
    <row r="10606" ht="21" customHeight="true" spans="1:7">
      <c r="A10606" s="15">
        <v>11659</v>
      </c>
      <c r="B10606" s="15" t="s">
        <v>14353</v>
      </c>
      <c r="C10606" s="15" t="s">
        <v>2791</v>
      </c>
      <c r="D10606" s="15" t="s">
        <v>208</v>
      </c>
      <c r="E10606" s="15" t="s">
        <v>3014</v>
      </c>
      <c r="F10606" s="15">
        <v>81</v>
      </c>
      <c r="G10606" s="15">
        <v>50</v>
      </c>
    </row>
    <row r="10607" ht="24" customHeight="true" spans="1:7">
      <c r="A10607" s="15">
        <v>11660</v>
      </c>
      <c r="B10607" s="15" t="s">
        <v>14354</v>
      </c>
      <c r="C10607" s="15" t="s">
        <v>2791</v>
      </c>
      <c r="D10607" s="15" t="s">
        <v>3180</v>
      </c>
      <c r="E10607" s="15" t="s">
        <v>9527</v>
      </c>
      <c r="F10607" s="15">
        <v>80</v>
      </c>
      <c r="G10607" s="15">
        <v>50</v>
      </c>
    </row>
    <row r="10608" ht="24" customHeight="true" spans="1:7">
      <c r="A10608" s="15">
        <v>11661</v>
      </c>
      <c r="B10608" s="15" t="s">
        <v>6185</v>
      </c>
      <c r="C10608" s="15" t="s">
        <v>2791</v>
      </c>
      <c r="D10608" s="15" t="s">
        <v>3180</v>
      </c>
      <c r="E10608" s="15" t="s">
        <v>14355</v>
      </c>
      <c r="F10608" s="15">
        <v>80</v>
      </c>
      <c r="G10608" s="15">
        <v>50</v>
      </c>
    </row>
    <row r="10609" ht="21" customHeight="true" spans="1:7">
      <c r="A10609" s="15">
        <v>11662</v>
      </c>
      <c r="B10609" s="15" t="s">
        <v>3005</v>
      </c>
      <c r="C10609" s="15" t="s">
        <v>2791</v>
      </c>
      <c r="D10609" s="15" t="s">
        <v>3156</v>
      </c>
      <c r="E10609" s="15" t="s">
        <v>3161</v>
      </c>
      <c r="F10609" s="15">
        <v>81</v>
      </c>
      <c r="G10609" s="15">
        <v>50</v>
      </c>
    </row>
    <row r="10610" ht="24" customHeight="true" spans="1:7">
      <c r="A10610" s="15">
        <v>11663</v>
      </c>
      <c r="B10610" s="15" t="s">
        <v>14356</v>
      </c>
      <c r="C10610" s="15" t="s">
        <v>2791</v>
      </c>
      <c r="D10610" s="15" t="s">
        <v>3156</v>
      </c>
      <c r="E10610" s="15" t="s">
        <v>3161</v>
      </c>
      <c r="F10610" s="15">
        <v>81</v>
      </c>
      <c r="G10610" s="15">
        <v>50</v>
      </c>
    </row>
    <row r="10611" ht="21" customHeight="true" spans="1:7">
      <c r="A10611" s="15">
        <v>11664</v>
      </c>
      <c r="B10611" s="15" t="s">
        <v>14357</v>
      </c>
      <c r="C10611" s="15" t="s">
        <v>2791</v>
      </c>
      <c r="D10611" s="15" t="s">
        <v>3130</v>
      </c>
      <c r="E10611" s="15" t="s">
        <v>8689</v>
      </c>
      <c r="F10611" s="15">
        <v>81</v>
      </c>
      <c r="G10611" s="15">
        <v>50</v>
      </c>
    </row>
    <row r="10612" ht="24" customHeight="true" spans="1:7">
      <c r="A10612" s="15">
        <v>11665</v>
      </c>
      <c r="B10612" s="15" t="s">
        <v>14358</v>
      </c>
      <c r="C10612" s="15" t="s">
        <v>2791</v>
      </c>
      <c r="D10612" s="15" t="s">
        <v>3004</v>
      </c>
      <c r="E10612" s="15" t="s">
        <v>3028</v>
      </c>
      <c r="F10612" s="15">
        <v>81</v>
      </c>
      <c r="G10612" s="15">
        <v>50</v>
      </c>
    </row>
    <row r="10613" ht="24" customHeight="true" spans="1:7">
      <c r="A10613" s="15">
        <v>11666</v>
      </c>
      <c r="B10613" s="15" t="s">
        <v>14359</v>
      </c>
      <c r="C10613" s="15" t="s">
        <v>2791</v>
      </c>
      <c r="D10613" s="15" t="s">
        <v>3088</v>
      </c>
      <c r="E10613" s="15" t="s">
        <v>3101</v>
      </c>
      <c r="F10613" s="15">
        <v>84</v>
      </c>
      <c r="G10613" s="15">
        <v>50</v>
      </c>
    </row>
    <row r="10614" ht="21" customHeight="true" spans="1:7">
      <c r="A10614" s="15">
        <v>11667</v>
      </c>
      <c r="B10614" s="15" t="s">
        <v>6870</v>
      </c>
      <c r="C10614" s="15" t="s">
        <v>2791</v>
      </c>
      <c r="D10614" s="15" t="s">
        <v>2834</v>
      </c>
      <c r="E10614" s="15" t="s">
        <v>2843</v>
      </c>
      <c r="F10614" s="15">
        <v>81</v>
      </c>
      <c r="G10614" s="15">
        <v>50</v>
      </c>
    </row>
    <row r="10615" ht="24" customHeight="true" spans="1:7">
      <c r="A10615" s="15">
        <v>11668</v>
      </c>
      <c r="B10615" s="15" t="s">
        <v>14360</v>
      </c>
      <c r="C10615" s="15" t="s">
        <v>2791</v>
      </c>
      <c r="D10615" s="15" t="s">
        <v>2834</v>
      </c>
      <c r="E10615" s="15" t="s">
        <v>242</v>
      </c>
      <c r="F10615" s="15">
        <v>80</v>
      </c>
      <c r="G10615" s="15">
        <v>50</v>
      </c>
    </row>
    <row r="10616" ht="21" customHeight="true" spans="1:7">
      <c r="A10616" s="15">
        <v>11669</v>
      </c>
      <c r="B10616" s="15" t="s">
        <v>822</v>
      </c>
      <c r="C10616" s="15" t="s">
        <v>2791</v>
      </c>
      <c r="D10616" s="15" t="s">
        <v>2892</v>
      </c>
      <c r="E10616" s="15" t="s">
        <v>14361</v>
      </c>
      <c r="F10616" s="15">
        <v>80</v>
      </c>
      <c r="G10616" s="15">
        <v>50</v>
      </c>
    </row>
    <row r="10617" ht="24" customHeight="true" spans="1:7">
      <c r="A10617" s="15">
        <v>11670</v>
      </c>
      <c r="B10617" s="15" t="s">
        <v>14362</v>
      </c>
      <c r="C10617" s="15" t="s">
        <v>2791</v>
      </c>
      <c r="D10617" s="15" t="s">
        <v>3004</v>
      </c>
      <c r="E10617" s="15" t="s">
        <v>680</v>
      </c>
      <c r="F10617" s="15">
        <v>81</v>
      </c>
      <c r="G10617" s="15">
        <v>50</v>
      </c>
    </row>
    <row r="10618" ht="21" customHeight="true" spans="1:7">
      <c r="A10618" s="15">
        <v>11672</v>
      </c>
      <c r="B10618" s="15" t="s">
        <v>14363</v>
      </c>
      <c r="C10618" s="15" t="s">
        <v>2791</v>
      </c>
      <c r="D10618" s="15" t="s">
        <v>2942</v>
      </c>
      <c r="E10618" s="15" t="s">
        <v>14364</v>
      </c>
      <c r="F10618" s="15">
        <v>81</v>
      </c>
      <c r="G10618" s="15">
        <v>50</v>
      </c>
    </row>
    <row r="10619" ht="24" customHeight="true" spans="1:7">
      <c r="A10619" s="15">
        <v>11673</v>
      </c>
      <c r="B10619" s="15" t="s">
        <v>14365</v>
      </c>
      <c r="C10619" s="15" t="s">
        <v>2791</v>
      </c>
      <c r="D10619" s="15" t="s">
        <v>2792</v>
      </c>
      <c r="E10619" s="15" t="s">
        <v>2795</v>
      </c>
      <c r="F10619" s="15">
        <v>80</v>
      </c>
      <c r="G10619" s="15">
        <v>50</v>
      </c>
    </row>
    <row r="10620" ht="21" customHeight="true" spans="1:7">
      <c r="A10620" s="15">
        <v>11674</v>
      </c>
      <c r="B10620" s="15" t="s">
        <v>14366</v>
      </c>
      <c r="C10620" s="15" t="s">
        <v>14367</v>
      </c>
      <c r="D10620" s="15" t="s">
        <v>14368</v>
      </c>
      <c r="E10620" s="15" t="s">
        <v>14369</v>
      </c>
      <c r="F10620" s="15">
        <v>83</v>
      </c>
      <c r="G10620" s="15">
        <v>50</v>
      </c>
    </row>
    <row r="10621" ht="24" customHeight="true" spans="1:7">
      <c r="A10621" s="15">
        <v>11675</v>
      </c>
      <c r="B10621" s="15" t="s">
        <v>14370</v>
      </c>
      <c r="C10621" s="15" t="s">
        <v>14367</v>
      </c>
      <c r="D10621" s="15" t="s">
        <v>14368</v>
      </c>
      <c r="E10621" s="15" t="s">
        <v>14371</v>
      </c>
      <c r="F10621" s="15">
        <v>84</v>
      </c>
      <c r="G10621" s="15">
        <v>50</v>
      </c>
    </row>
    <row r="10622" ht="24" customHeight="true" spans="1:7">
      <c r="A10622" s="15">
        <v>11676</v>
      </c>
      <c r="B10622" s="15" t="s">
        <v>4074</v>
      </c>
      <c r="C10622" s="15" t="s">
        <v>14367</v>
      </c>
      <c r="D10622" s="15" t="s">
        <v>14368</v>
      </c>
      <c r="E10622" s="15" t="s">
        <v>14369</v>
      </c>
      <c r="F10622" s="15">
        <v>85</v>
      </c>
      <c r="G10622" s="15">
        <v>50</v>
      </c>
    </row>
    <row r="10623" ht="24" customHeight="true" spans="1:7">
      <c r="A10623" s="15">
        <v>11678</v>
      </c>
      <c r="B10623" s="15" t="s">
        <v>14372</v>
      </c>
      <c r="C10623" s="15" t="s">
        <v>14367</v>
      </c>
      <c r="D10623" s="15" t="s">
        <v>14368</v>
      </c>
      <c r="E10623" s="15" t="s">
        <v>14373</v>
      </c>
      <c r="F10623" s="15">
        <v>80</v>
      </c>
      <c r="G10623" s="15">
        <v>50</v>
      </c>
    </row>
    <row r="10624" ht="24" customHeight="true" spans="1:7">
      <c r="A10624" s="15">
        <v>11680</v>
      </c>
      <c r="B10624" s="15" t="s">
        <v>14374</v>
      </c>
      <c r="C10624" s="15" t="s">
        <v>14367</v>
      </c>
      <c r="D10624" s="15" t="s">
        <v>14368</v>
      </c>
      <c r="E10624" s="15" t="s">
        <v>14375</v>
      </c>
      <c r="F10624" s="15">
        <v>88</v>
      </c>
      <c r="G10624" s="15">
        <v>50</v>
      </c>
    </row>
    <row r="10625" ht="24" customHeight="true" spans="1:7">
      <c r="A10625" s="15">
        <v>11681</v>
      </c>
      <c r="B10625" s="15" t="s">
        <v>14376</v>
      </c>
      <c r="C10625" s="15" t="s">
        <v>14367</v>
      </c>
      <c r="D10625" s="15" t="s">
        <v>14368</v>
      </c>
      <c r="E10625" s="15" t="s">
        <v>14377</v>
      </c>
      <c r="F10625" s="15">
        <v>80</v>
      </c>
      <c r="G10625" s="15">
        <v>50</v>
      </c>
    </row>
    <row r="10626" ht="21" customHeight="true" spans="1:7">
      <c r="A10626" s="15">
        <v>11682</v>
      </c>
      <c r="B10626" s="15" t="s">
        <v>14378</v>
      </c>
      <c r="C10626" s="15" t="s">
        <v>14367</v>
      </c>
      <c r="D10626" s="15" t="s">
        <v>14368</v>
      </c>
      <c r="E10626" s="15" t="s">
        <v>14379</v>
      </c>
      <c r="F10626" s="15">
        <v>83</v>
      </c>
      <c r="G10626" s="15">
        <v>50</v>
      </c>
    </row>
    <row r="10627" ht="24" customHeight="true" spans="1:7">
      <c r="A10627" s="15">
        <v>11683</v>
      </c>
      <c r="B10627" s="15" t="s">
        <v>14380</v>
      </c>
      <c r="C10627" s="15" t="s">
        <v>14367</v>
      </c>
      <c r="D10627" s="15" t="s">
        <v>14368</v>
      </c>
      <c r="E10627" s="15" t="s">
        <v>14381</v>
      </c>
      <c r="F10627" s="15">
        <v>81</v>
      </c>
      <c r="G10627" s="15">
        <v>50</v>
      </c>
    </row>
    <row r="10628" ht="24" customHeight="true" spans="1:7">
      <c r="A10628" s="15">
        <v>11684</v>
      </c>
      <c r="B10628" s="15" t="s">
        <v>2849</v>
      </c>
      <c r="C10628" s="15" t="s">
        <v>14367</v>
      </c>
      <c r="D10628" s="15" t="s">
        <v>14368</v>
      </c>
      <c r="E10628" s="15" t="s">
        <v>14369</v>
      </c>
      <c r="F10628" s="15">
        <v>80</v>
      </c>
      <c r="G10628" s="15">
        <v>50</v>
      </c>
    </row>
    <row r="10629" ht="24" customHeight="true" spans="1:7">
      <c r="A10629" s="15">
        <v>11685</v>
      </c>
      <c r="B10629" s="15" t="s">
        <v>7120</v>
      </c>
      <c r="C10629" s="15" t="s">
        <v>14367</v>
      </c>
      <c r="D10629" s="15" t="s">
        <v>14368</v>
      </c>
      <c r="E10629" s="15" t="s">
        <v>14382</v>
      </c>
      <c r="F10629" s="15">
        <v>82</v>
      </c>
      <c r="G10629" s="15">
        <v>50</v>
      </c>
    </row>
    <row r="10630" ht="24" customHeight="true" spans="1:7">
      <c r="A10630" s="15">
        <v>11686</v>
      </c>
      <c r="B10630" s="15" t="s">
        <v>14383</v>
      </c>
      <c r="C10630" s="15" t="s">
        <v>14367</v>
      </c>
      <c r="D10630" s="15" t="s">
        <v>14368</v>
      </c>
      <c r="E10630" s="15" t="s">
        <v>14384</v>
      </c>
      <c r="F10630" s="15">
        <v>83</v>
      </c>
      <c r="G10630" s="15">
        <v>50</v>
      </c>
    </row>
    <row r="10631" ht="21" customHeight="true" spans="1:7">
      <c r="A10631" s="15">
        <v>11687</v>
      </c>
      <c r="B10631" s="15" t="s">
        <v>14385</v>
      </c>
      <c r="C10631" s="15" t="s">
        <v>14367</v>
      </c>
      <c r="D10631" s="15" t="s">
        <v>14368</v>
      </c>
      <c r="E10631" s="15" t="s">
        <v>14386</v>
      </c>
      <c r="F10631" s="15">
        <v>86</v>
      </c>
      <c r="G10631" s="15">
        <v>50</v>
      </c>
    </row>
    <row r="10632" ht="24" customHeight="true" spans="1:7">
      <c r="A10632" s="15">
        <v>11688</v>
      </c>
      <c r="B10632" s="15" t="s">
        <v>616</v>
      </c>
      <c r="C10632" s="15" t="s">
        <v>14367</v>
      </c>
      <c r="D10632" s="15" t="s">
        <v>14368</v>
      </c>
      <c r="E10632" s="15" t="s">
        <v>14387</v>
      </c>
      <c r="F10632" s="15">
        <v>84</v>
      </c>
      <c r="G10632" s="15">
        <v>50</v>
      </c>
    </row>
    <row r="10633" ht="24" customHeight="true" spans="1:7">
      <c r="A10633" s="15">
        <v>11689</v>
      </c>
      <c r="B10633" s="15" t="s">
        <v>4955</v>
      </c>
      <c r="C10633" s="15" t="s">
        <v>14367</v>
      </c>
      <c r="D10633" s="15" t="s">
        <v>14368</v>
      </c>
      <c r="E10633" s="15" t="s">
        <v>14388</v>
      </c>
      <c r="F10633" s="15">
        <v>83</v>
      </c>
      <c r="G10633" s="15">
        <v>50</v>
      </c>
    </row>
    <row r="10634" ht="21" customHeight="true" spans="1:7">
      <c r="A10634" s="15">
        <v>11690</v>
      </c>
      <c r="B10634" s="15" t="s">
        <v>14389</v>
      </c>
      <c r="C10634" s="15" t="s">
        <v>14367</v>
      </c>
      <c r="D10634" s="15" t="s">
        <v>14368</v>
      </c>
      <c r="E10634" s="15" t="s">
        <v>14390</v>
      </c>
      <c r="F10634" s="15">
        <v>80</v>
      </c>
      <c r="G10634" s="15">
        <v>50</v>
      </c>
    </row>
    <row r="10635" ht="24" customHeight="true" spans="1:7">
      <c r="A10635" s="15">
        <v>11691</v>
      </c>
      <c r="B10635" s="15" t="s">
        <v>14391</v>
      </c>
      <c r="C10635" s="15" t="s">
        <v>14367</v>
      </c>
      <c r="D10635" s="15" t="s">
        <v>14368</v>
      </c>
      <c r="E10635" s="15" t="s">
        <v>14381</v>
      </c>
      <c r="F10635" s="15">
        <v>81</v>
      </c>
      <c r="G10635" s="15">
        <v>50</v>
      </c>
    </row>
    <row r="10636" ht="21" customHeight="true" spans="1:7">
      <c r="A10636" s="15">
        <v>11692</v>
      </c>
      <c r="B10636" s="15" t="s">
        <v>14392</v>
      </c>
      <c r="C10636" s="15" t="s">
        <v>14367</v>
      </c>
      <c r="D10636" s="15" t="s">
        <v>14368</v>
      </c>
      <c r="E10636" s="15" t="s">
        <v>14393</v>
      </c>
      <c r="F10636" s="15">
        <v>86</v>
      </c>
      <c r="G10636" s="15">
        <v>50</v>
      </c>
    </row>
    <row r="10637" ht="24" customHeight="true" spans="1:7">
      <c r="A10637" s="15">
        <v>11693</v>
      </c>
      <c r="B10637" s="15" t="s">
        <v>14394</v>
      </c>
      <c r="C10637" s="15" t="s">
        <v>14367</v>
      </c>
      <c r="D10637" s="15" t="s">
        <v>14368</v>
      </c>
      <c r="E10637" s="15" t="s">
        <v>14395</v>
      </c>
      <c r="F10637" s="15">
        <v>80</v>
      </c>
      <c r="G10637" s="15">
        <v>50</v>
      </c>
    </row>
    <row r="10638" ht="24" customHeight="true" spans="1:7">
      <c r="A10638" s="15">
        <v>11694</v>
      </c>
      <c r="B10638" s="15" t="s">
        <v>14396</v>
      </c>
      <c r="C10638" s="15" t="s">
        <v>14367</v>
      </c>
      <c r="D10638" s="15" t="s">
        <v>14368</v>
      </c>
      <c r="E10638" s="15" t="s">
        <v>14397</v>
      </c>
      <c r="F10638" s="15">
        <v>83</v>
      </c>
      <c r="G10638" s="15">
        <v>50</v>
      </c>
    </row>
    <row r="10639" ht="24" customHeight="true" spans="1:7">
      <c r="A10639" s="15">
        <v>11696</v>
      </c>
      <c r="B10639" s="15" t="s">
        <v>9473</v>
      </c>
      <c r="C10639" s="15" t="s">
        <v>14367</v>
      </c>
      <c r="D10639" s="15" t="s">
        <v>14368</v>
      </c>
      <c r="E10639" s="15" t="s">
        <v>14395</v>
      </c>
      <c r="F10639" s="15">
        <v>81</v>
      </c>
      <c r="G10639" s="15">
        <v>50</v>
      </c>
    </row>
    <row r="10640" ht="21" customHeight="true" spans="1:7">
      <c r="A10640" s="15">
        <v>11697</v>
      </c>
      <c r="B10640" s="15" t="s">
        <v>6805</v>
      </c>
      <c r="C10640" s="15" t="s">
        <v>14367</v>
      </c>
      <c r="D10640" s="15" t="s">
        <v>14368</v>
      </c>
      <c r="E10640" s="15" t="s">
        <v>14398</v>
      </c>
      <c r="F10640" s="15">
        <v>85</v>
      </c>
      <c r="G10640" s="15">
        <v>50</v>
      </c>
    </row>
    <row r="10641" ht="24" customHeight="true" spans="1:7">
      <c r="A10641" s="15">
        <v>11698</v>
      </c>
      <c r="B10641" s="15" t="s">
        <v>14399</v>
      </c>
      <c r="C10641" s="15" t="s">
        <v>14367</v>
      </c>
      <c r="D10641" s="15" t="s">
        <v>14368</v>
      </c>
      <c r="E10641" s="15" t="s">
        <v>14400</v>
      </c>
      <c r="F10641" s="15">
        <v>82</v>
      </c>
      <c r="G10641" s="15">
        <v>50</v>
      </c>
    </row>
    <row r="10642" ht="21" customHeight="true" spans="1:7">
      <c r="A10642" s="15">
        <v>11700</v>
      </c>
      <c r="B10642" s="15" t="s">
        <v>14401</v>
      </c>
      <c r="C10642" s="15" t="s">
        <v>14367</v>
      </c>
      <c r="D10642" s="15" t="s">
        <v>14368</v>
      </c>
      <c r="E10642" s="15" t="s">
        <v>14402</v>
      </c>
      <c r="F10642" s="15">
        <v>81</v>
      </c>
      <c r="G10642" s="15">
        <v>50</v>
      </c>
    </row>
    <row r="10643" ht="24" customHeight="true" spans="1:7">
      <c r="A10643" s="15">
        <v>11702</v>
      </c>
      <c r="B10643" s="15" t="s">
        <v>14403</v>
      </c>
      <c r="C10643" s="15" t="s">
        <v>14367</v>
      </c>
      <c r="D10643" s="15" t="s">
        <v>14368</v>
      </c>
      <c r="E10643" s="15" t="s">
        <v>14404</v>
      </c>
      <c r="F10643" s="15">
        <v>82</v>
      </c>
      <c r="G10643" s="15">
        <v>50</v>
      </c>
    </row>
    <row r="10644" ht="24" customHeight="true" spans="1:7">
      <c r="A10644" s="15">
        <v>11703</v>
      </c>
      <c r="B10644" s="15" t="s">
        <v>14405</v>
      </c>
      <c r="C10644" s="15" t="s">
        <v>14367</v>
      </c>
      <c r="D10644" s="15" t="s">
        <v>14368</v>
      </c>
      <c r="E10644" s="15" t="s">
        <v>14397</v>
      </c>
      <c r="F10644" s="15">
        <v>84</v>
      </c>
      <c r="G10644" s="15">
        <v>50</v>
      </c>
    </row>
    <row r="10645" ht="21" customHeight="true" spans="1:7">
      <c r="A10645" s="15">
        <v>11704</v>
      </c>
      <c r="B10645" s="15" t="s">
        <v>14406</v>
      </c>
      <c r="C10645" s="15" t="s">
        <v>14367</v>
      </c>
      <c r="D10645" s="15" t="s">
        <v>14368</v>
      </c>
      <c r="E10645" s="15" t="s">
        <v>14407</v>
      </c>
      <c r="F10645" s="15">
        <v>85</v>
      </c>
      <c r="G10645" s="15">
        <v>50</v>
      </c>
    </row>
    <row r="10646" ht="24" customHeight="true" spans="1:7">
      <c r="A10646" s="15">
        <v>11705</v>
      </c>
      <c r="B10646" s="15" t="s">
        <v>901</v>
      </c>
      <c r="C10646" s="15" t="s">
        <v>14367</v>
      </c>
      <c r="D10646" s="15" t="s">
        <v>14368</v>
      </c>
      <c r="E10646" s="15" t="s">
        <v>14386</v>
      </c>
      <c r="F10646" s="15">
        <v>81</v>
      </c>
      <c r="G10646" s="15">
        <v>50</v>
      </c>
    </row>
    <row r="10647" ht="21" customHeight="true" spans="1:7">
      <c r="A10647" s="15">
        <v>11706</v>
      </c>
      <c r="B10647" s="15" t="s">
        <v>14408</v>
      </c>
      <c r="C10647" s="15" t="s">
        <v>14367</v>
      </c>
      <c r="D10647" s="15" t="s">
        <v>14368</v>
      </c>
      <c r="E10647" s="15" t="s">
        <v>14409</v>
      </c>
      <c r="F10647" s="15">
        <v>83</v>
      </c>
      <c r="G10647" s="15">
        <v>50</v>
      </c>
    </row>
    <row r="10648" ht="24" customHeight="true" spans="1:7">
      <c r="A10648" s="15">
        <v>11707</v>
      </c>
      <c r="B10648" s="15" t="s">
        <v>14410</v>
      </c>
      <c r="C10648" s="15" t="s">
        <v>14367</v>
      </c>
      <c r="D10648" s="15" t="s">
        <v>14368</v>
      </c>
      <c r="E10648" s="15" t="s">
        <v>14411</v>
      </c>
      <c r="F10648" s="15">
        <v>83</v>
      </c>
      <c r="G10648" s="15">
        <v>50</v>
      </c>
    </row>
    <row r="10649" ht="24" customHeight="true" spans="1:7">
      <c r="A10649" s="15">
        <v>11708</v>
      </c>
      <c r="B10649" s="15" t="s">
        <v>14412</v>
      </c>
      <c r="C10649" s="15" t="s">
        <v>14367</v>
      </c>
      <c r="D10649" s="15" t="s">
        <v>14368</v>
      </c>
      <c r="E10649" s="15" t="s">
        <v>14390</v>
      </c>
      <c r="F10649" s="15">
        <v>80</v>
      </c>
      <c r="G10649" s="15">
        <v>50</v>
      </c>
    </row>
    <row r="10650" ht="21" customHeight="true" spans="1:7">
      <c r="A10650" s="15">
        <v>11709</v>
      </c>
      <c r="B10650" s="15" t="s">
        <v>14413</v>
      </c>
      <c r="C10650" s="15" t="s">
        <v>14367</v>
      </c>
      <c r="D10650" s="15" t="s">
        <v>14368</v>
      </c>
      <c r="E10650" s="15" t="s">
        <v>14414</v>
      </c>
      <c r="F10650" s="15">
        <v>81</v>
      </c>
      <c r="G10650" s="15">
        <v>50</v>
      </c>
    </row>
    <row r="10651" ht="24" customHeight="true" spans="1:7">
      <c r="A10651" s="15">
        <v>11710</v>
      </c>
      <c r="B10651" s="15" t="s">
        <v>14415</v>
      </c>
      <c r="C10651" s="15" t="s">
        <v>14367</v>
      </c>
      <c r="D10651" s="15" t="s">
        <v>14368</v>
      </c>
      <c r="E10651" s="15" t="s">
        <v>14416</v>
      </c>
      <c r="F10651" s="15">
        <v>82</v>
      </c>
      <c r="G10651" s="15">
        <v>50</v>
      </c>
    </row>
    <row r="10652" ht="21" customHeight="true" spans="1:7">
      <c r="A10652" s="15">
        <v>11711</v>
      </c>
      <c r="B10652" s="15" t="s">
        <v>33</v>
      </c>
      <c r="C10652" s="15" t="s">
        <v>14367</v>
      </c>
      <c r="D10652" s="15" t="s">
        <v>14368</v>
      </c>
      <c r="E10652" s="15" t="s">
        <v>14417</v>
      </c>
      <c r="F10652" s="15">
        <v>84</v>
      </c>
      <c r="G10652" s="15">
        <v>50</v>
      </c>
    </row>
    <row r="10653" ht="24" customHeight="true" spans="1:7">
      <c r="A10653" s="15">
        <v>11712</v>
      </c>
      <c r="B10653" s="15" t="s">
        <v>1328</v>
      </c>
      <c r="C10653" s="15" t="s">
        <v>14367</v>
      </c>
      <c r="D10653" s="15" t="s">
        <v>14368</v>
      </c>
      <c r="E10653" s="15" t="s">
        <v>14404</v>
      </c>
      <c r="F10653" s="15">
        <v>83</v>
      </c>
      <c r="G10653" s="15">
        <v>50</v>
      </c>
    </row>
    <row r="10654" ht="21" customHeight="true" spans="1:7">
      <c r="A10654" s="15">
        <v>11713</v>
      </c>
      <c r="B10654" s="15" t="s">
        <v>1956</v>
      </c>
      <c r="C10654" s="15" t="s">
        <v>14367</v>
      </c>
      <c r="D10654" s="15" t="s">
        <v>14418</v>
      </c>
      <c r="E10654" s="15" t="s">
        <v>14419</v>
      </c>
      <c r="F10654" s="15">
        <v>80</v>
      </c>
      <c r="G10654" s="15">
        <v>50</v>
      </c>
    </row>
    <row r="10655" ht="24" customHeight="true" spans="1:7">
      <c r="A10655" s="15">
        <v>11714</v>
      </c>
      <c r="B10655" s="15" t="s">
        <v>14420</v>
      </c>
      <c r="C10655" s="15" t="s">
        <v>14367</v>
      </c>
      <c r="D10655" s="15" t="s">
        <v>14418</v>
      </c>
      <c r="E10655" s="15" t="s">
        <v>14421</v>
      </c>
      <c r="F10655" s="15">
        <v>80</v>
      </c>
      <c r="G10655" s="15">
        <v>50</v>
      </c>
    </row>
    <row r="10656" ht="21" customHeight="true" spans="1:7">
      <c r="A10656" s="15">
        <v>11715</v>
      </c>
      <c r="B10656" s="15" t="s">
        <v>14422</v>
      </c>
      <c r="C10656" s="15" t="s">
        <v>14367</v>
      </c>
      <c r="D10656" s="15" t="s">
        <v>14418</v>
      </c>
      <c r="E10656" s="15" t="s">
        <v>14423</v>
      </c>
      <c r="F10656" s="15">
        <v>84</v>
      </c>
      <c r="G10656" s="15">
        <v>50</v>
      </c>
    </row>
    <row r="10657" ht="24" customHeight="true" spans="1:7">
      <c r="A10657" s="15">
        <v>11716</v>
      </c>
      <c r="B10657" s="15" t="s">
        <v>14424</v>
      </c>
      <c r="C10657" s="15" t="s">
        <v>14367</v>
      </c>
      <c r="D10657" s="15" t="s">
        <v>14418</v>
      </c>
      <c r="E10657" s="15" t="s">
        <v>14423</v>
      </c>
      <c r="F10657" s="15">
        <v>84</v>
      </c>
      <c r="G10657" s="15">
        <v>50</v>
      </c>
    </row>
    <row r="10658" ht="21" customHeight="true" spans="1:7">
      <c r="A10658" s="15">
        <v>11718</v>
      </c>
      <c r="B10658" s="15" t="s">
        <v>14425</v>
      </c>
      <c r="C10658" s="15" t="s">
        <v>14367</v>
      </c>
      <c r="D10658" s="15" t="s">
        <v>14418</v>
      </c>
      <c r="E10658" s="15" t="s">
        <v>14423</v>
      </c>
      <c r="F10658" s="15">
        <v>85</v>
      </c>
      <c r="G10658" s="15">
        <v>50</v>
      </c>
    </row>
    <row r="10659" ht="24" customHeight="true" spans="1:7">
      <c r="A10659" s="15">
        <v>11719</v>
      </c>
      <c r="B10659" s="15" t="s">
        <v>1074</v>
      </c>
      <c r="C10659" s="15" t="s">
        <v>14367</v>
      </c>
      <c r="D10659" s="15" t="s">
        <v>14418</v>
      </c>
      <c r="E10659" s="15" t="s">
        <v>14423</v>
      </c>
      <c r="F10659" s="15">
        <v>86</v>
      </c>
      <c r="G10659" s="15">
        <v>50</v>
      </c>
    </row>
    <row r="10660" ht="24" customHeight="true" spans="1:7">
      <c r="A10660" s="15">
        <v>11721</v>
      </c>
      <c r="B10660" s="15" t="s">
        <v>14426</v>
      </c>
      <c r="C10660" s="15" t="s">
        <v>14367</v>
      </c>
      <c r="D10660" s="15" t="s">
        <v>14418</v>
      </c>
      <c r="E10660" s="15" t="s">
        <v>14427</v>
      </c>
      <c r="F10660" s="15">
        <v>85</v>
      </c>
      <c r="G10660" s="15">
        <v>50</v>
      </c>
    </row>
    <row r="10661" ht="24" customHeight="true" spans="1:7">
      <c r="A10661" s="15">
        <v>11722</v>
      </c>
      <c r="B10661" s="15" t="s">
        <v>14428</v>
      </c>
      <c r="C10661" s="15" t="s">
        <v>14367</v>
      </c>
      <c r="D10661" s="15" t="s">
        <v>14418</v>
      </c>
      <c r="E10661" s="15" t="s">
        <v>14429</v>
      </c>
      <c r="F10661" s="15">
        <v>81</v>
      </c>
      <c r="G10661" s="15">
        <v>50</v>
      </c>
    </row>
    <row r="10662" ht="21" customHeight="true" spans="1:7">
      <c r="A10662" s="15">
        <v>11723</v>
      </c>
      <c r="B10662" s="15" t="s">
        <v>14430</v>
      </c>
      <c r="C10662" s="15" t="s">
        <v>14367</v>
      </c>
      <c r="D10662" s="15" t="s">
        <v>14418</v>
      </c>
      <c r="E10662" s="15" t="s">
        <v>14431</v>
      </c>
      <c r="F10662" s="15">
        <v>80</v>
      </c>
      <c r="G10662" s="15">
        <v>50</v>
      </c>
    </row>
    <row r="10663" ht="24" customHeight="true" spans="1:7">
      <c r="A10663" s="15">
        <v>11724</v>
      </c>
      <c r="B10663" s="15" t="s">
        <v>14432</v>
      </c>
      <c r="C10663" s="15" t="s">
        <v>14367</v>
      </c>
      <c r="D10663" s="15" t="s">
        <v>14418</v>
      </c>
      <c r="E10663" s="15" t="s">
        <v>14431</v>
      </c>
      <c r="F10663" s="15">
        <v>84</v>
      </c>
      <c r="G10663" s="15">
        <v>50</v>
      </c>
    </row>
    <row r="10664" ht="21" customHeight="true" spans="1:7">
      <c r="A10664" s="15">
        <v>11725</v>
      </c>
      <c r="B10664" s="15" t="s">
        <v>14433</v>
      </c>
      <c r="C10664" s="15" t="s">
        <v>14367</v>
      </c>
      <c r="D10664" s="15" t="s">
        <v>14418</v>
      </c>
      <c r="E10664" s="15" t="s">
        <v>14431</v>
      </c>
      <c r="F10664" s="15">
        <v>82</v>
      </c>
      <c r="G10664" s="15">
        <v>50</v>
      </c>
    </row>
    <row r="10665" ht="24" customHeight="true" spans="1:7">
      <c r="A10665" s="15">
        <v>11726</v>
      </c>
      <c r="B10665" s="15" t="s">
        <v>14434</v>
      </c>
      <c r="C10665" s="15" t="s">
        <v>14367</v>
      </c>
      <c r="D10665" s="15" t="s">
        <v>14418</v>
      </c>
      <c r="E10665" s="15" t="s">
        <v>14435</v>
      </c>
      <c r="F10665" s="15">
        <v>80</v>
      </c>
      <c r="G10665" s="15">
        <v>50</v>
      </c>
    </row>
    <row r="10666" ht="24" customHeight="true" spans="1:7">
      <c r="A10666" s="15">
        <v>11727</v>
      </c>
      <c r="B10666" s="15" t="s">
        <v>14436</v>
      </c>
      <c r="C10666" s="15" t="s">
        <v>14367</v>
      </c>
      <c r="D10666" s="15" t="s">
        <v>14437</v>
      </c>
      <c r="E10666" s="15" t="s">
        <v>14438</v>
      </c>
      <c r="F10666" s="15">
        <v>80</v>
      </c>
      <c r="G10666" s="15">
        <v>50</v>
      </c>
    </row>
    <row r="10667" ht="21" customHeight="true" spans="1:7">
      <c r="A10667" s="15">
        <v>11728</v>
      </c>
      <c r="B10667" s="15" t="s">
        <v>14439</v>
      </c>
      <c r="C10667" s="15" t="s">
        <v>14367</v>
      </c>
      <c r="D10667" s="15" t="s">
        <v>14437</v>
      </c>
      <c r="E10667" s="15" t="s">
        <v>14440</v>
      </c>
      <c r="F10667" s="15">
        <v>80</v>
      </c>
      <c r="G10667" s="15">
        <v>50</v>
      </c>
    </row>
    <row r="10668" ht="24" customHeight="true" spans="1:7">
      <c r="A10668" s="15">
        <v>11729</v>
      </c>
      <c r="B10668" s="15" t="s">
        <v>1959</v>
      </c>
      <c r="C10668" s="15" t="s">
        <v>14367</v>
      </c>
      <c r="D10668" s="15" t="s">
        <v>14437</v>
      </c>
      <c r="E10668" s="15" t="s">
        <v>14441</v>
      </c>
      <c r="F10668" s="15">
        <v>90</v>
      </c>
      <c r="G10668" s="15">
        <v>100</v>
      </c>
    </row>
    <row r="10669" ht="21" customHeight="true" spans="1:7">
      <c r="A10669" s="15">
        <v>11730</v>
      </c>
      <c r="B10669" s="15" t="s">
        <v>14442</v>
      </c>
      <c r="C10669" s="15" t="s">
        <v>14367</v>
      </c>
      <c r="D10669" s="15" t="s">
        <v>14437</v>
      </c>
      <c r="E10669" s="15" t="s">
        <v>14443</v>
      </c>
      <c r="F10669" s="15">
        <v>82</v>
      </c>
      <c r="G10669" s="15">
        <v>50</v>
      </c>
    </row>
    <row r="10670" ht="24" customHeight="true" spans="1:7">
      <c r="A10670" s="15">
        <v>11731</v>
      </c>
      <c r="B10670" s="15" t="s">
        <v>14444</v>
      </c>
      <c r="C10670" s="15" t="s">
        <v>14367</v>
      </c>
      <c r="D10670" s="15" t="s">
        <v>14437</v>
      </c>
      <c r="E10670" s="15" t="s">
        <v>14438</v>
      </c>
      <c r="F10670" s="15">
        <v>85</v>
      </c>
      <c r="G10670" s="15">
        <v>50</v>
      </c>
    </row>
    <row r="10671" ht="21" customHeight="true" spans="1:7">
      <c r="A10671" s="15">
        <v>11733</v>
      </c>
      <c r="B10671" s="15" t="s">
        <v>14445</v>
      </c>
      <c r="C10671" s="15" t="s">
        <v>14367</v>
      </c>
      <c r="D10671" s="15" t="s">
        <v>14437</v>
      </c>
      <c r="E10671" s="15" t="s">
        <v>14446</v>
      </c>
      <c r="F10671" s="15">
        <v>83</v>
      </c>
      <c r="G10671" s="15">
        <v>50</v>
      </c>
    </row>
    <row r="10672" ht="24" customHeight="true" spans="1:7">
      <c r="A10672" s="15">
        <v>11734</v>
      </c>
      <c r="B10672" s="15" t="s">
        <v>10628</v>
      </c>
      <c r="C10672" s="15" t="s">
        <v>14367</v>
      </c>
      <c r="D10672" s="15" t="s">
        <v>14437</v>
      </c>
      <c r="E10672" s="15" t="s">
        <v>14447</v>
      </c>
      <c r="F10672" s="15">
        <v>82</v>
      </c>
      <c r="G10672" s="15">
        <v>50</v>
      </c>
    </row>
    <row r="10673" ht="24" customHeight="true" spans="1:7">
      <c r="A10673" s="15">
        <v>11736</v>
      </c>
      <c r="B10673" s="15" t="s">
        <v>14448</v>
      </c>
      <c r="C10673" s="15" t="s">
        <v>14367</v>
      </c>
      <c r="D10673" s="15" t="s">
        <v>14437</v>
      </c>
      <c r="E10673" s="15" t="s">
        <v>14447</v>
      </c>
      <c r="F10673" s="15">
        <v>84</v>
      </c>
      <c r="G10673" s="15">
        <v>50</v>
      </c>
    </row>
    <row r="10674" ht="24" customHeight="true" spans="1:7">
      <c r="A10674" s="15">
        <v>11737</v>
      </c>
      <c r="B10674" s="15" t="s">
        <v>14449</v>
      </c>
      <c r="C10674" s="15" t="s">
        <v>14367</v>
      </c>
      <c r="D10674" s="15" t="s">
        <v>14437</v>
      </c>
      <c r="E10674" s="15" t="s">
        <v>14450</v>
      </c>
      <c r="F10674" s="15">
        <v>81</v>
      </c>
      <c r="G10674" s="15">
        <v>50</v>
      </c>
    </row>
    <row r="10675" ht="21" customHeight="true" spans="1:7">
      <c r="A10675" s="15">
        <v>11739</v>
      </c>
      <c r="B10675" s="15" t="s">
        <v>14451</v>
      </c>
      <c r="C10675" s="15" t="s">
        <v>14367</v>
      </c>
      <c r="D10675" s="15" t="s">
        <v>14437</v>
      </c>
      <c r="E10675" s="15" t="s">
        <v>14443</v>
      </c>
      <c r="F10675" s="15">
        <v>90</v>
      </c>
      <c r="G10675" s="15">
        <v>100</v>
      </c>
    </row>
    <row r="10676" ht="24" customHeight="true" spans="1:7">
      <c r="A10676" s="15">
        <v>11740</v>
      </c>
      <c r="B10676" s="15" t="s">
        <v>4944</v>
      </c>
      <c r="C10676" s="15" t="s">
        <v>14367</v>
      </c>
      <c r="D10676" s="15" t="s">
        <v>14437</v>
      </c>
      <c r="E10676" s="15" t="s">
        <v>14438</v>
      </c>
      <c r="F10676" s="15">
        <v>86</v>
      </c>
      <c r="G10676" s="15">
        <v>50</v>
      </c>
    </row>
    <row r="10677" ht="24" customHeight="true" spans="1:7">
      <c r="A10677" s="15">
        <v>11741</v>
      </c>
      <c r="B10677" s="15" t="s">
        <v>14452</v>
      </c>
      <c r="C10677" s="15" t="s">
        <v>14367</v>
      </c>
      <c r="D10677" s="15" t="s">
        <v>14437</v>
      </c>
      <c r="E10677" s="15" t="s">
        <v>14447</v>
      </c>
      <c r="F10677" s="15">
        <v>85</v>
      </c>
      <c r="G10677" s="15">
        <v>50</v>
      </c>
    </row>
    <row r="10678" ht="21" customHeight="true" spans="1:7">
      <c r="A10678" s="15">
        <v>11742</v>
      </c>
      <c r="B10678" s="15" t="s">
        <v>14453</v>
      </c>
      <c r="C10678" s="15" t="s">
        <v>14367</v>
      </c>
      <c r="D10678" s="15" t="s">
        <v>14437</v>
      </c>
      <c r="E10678" s="15" t="s">
        <v>14447</v>
      </c>
      <c r="F10678" s="15">
        <v>82</v>
      </c>
      <c r="G10678" s="15">
        <v>50</v>
      </c>
    </row>
    <row r="10679" ht="24" customHeight="true" spans="1:7">
      <c r="A10679" s="15">
        <v>11743</v>
      </c>
      <c r="B10679" s="15" t="s">
        <v>6905</v>
      </c>
      <c r="C10679" s="15" t="s">
        <v>14367</v>
      </c>
      <c r="D10679" s="15" t="s">
        <v>14437</v>
      </c>
      <c r="E10679" s="15" t="s">
        <v>14440</v>
      </c>
      <c r="F10679" s="15">
        <v>80</v>
      </c>
      <c r="G10679" s="15">
        <v>50</v>
      </c>
    </row>
    <row r="10680" ht="21" customHeight="true" spans="1:7">
      <c r="A10680" s="15">
        <v>11744</v>
      </c>
      <c r="B10680" s="15" t="s">
        <v>12032</v>
      </c>
      <c r="C10680" s="15" t="s">
        <v>14367</v>
      </c>
      <c r="D10680" s="15" t="s">
        <v>14437</v>
      </c>
      <c r="E10680" s="15" t="s">
        <v>14446</v>
      </c>
      <c r="F10680" s="15">
        <v>81</v>
      </c>
      <c r="G10680" s="15">
        <v>50</v>
      </c>
    </row>
    <row r="10681" ht="24" customHeight="true" spans="1:7">
      <c r="A10681" s="15">
        <v>11746</v>
      </c>
      <c r="B10681" s="15" t="s">
        <v>14454</v>
      </c>
      <c r="C10681" s="15" t="s">
        <v>14367</v>
      </c>
      <c r="D10681" s="15" t="s">
        <v>14437</v>
      </c>
      <c r="E10681" s="15" t="s">
        <v>14455</v>
      </c>
      <c r="F10681" s="15">
        <v>82</v>
      </c>
      <c r="G10681" s="15">
        <v>50</v>
      </c>
    </row>
    <row r="10682" ht="21" customHeight="true" spans="1:7">
      <c r="A10682" s="15">
        <v>11747</v>
      </c>
      <c r="B10682" s="15" t="s">
        <v>14456</v>
      </c>
      <c r="C10682" s="15" t="s">
        <v>14367</v>
      </c>
      <c r="D10682" s="15" t="s">
        <v>14437</v>
      </c>
      <c r="E10682" s="15" t="s">
        <v>14438</v>
      </c>
      <c r="F10682" s="15">
        <v>82</v>
      </c>
      <c r="G10682" s="15">
        <v>50</v>
      </c>
    </row>
    <row r="10683" ht="24" customHeight="true" spans="1:7">
      <c r="A10683" s="15">
        <v>11748</v>
      </c>
      <c r="B10683" s="15" t="s">
        <v>14457</v>
      </c>
      <c r="C10683" s="15" t="s">
        <v>14367</v>
      </c>
      <c r="D10683" s="15" t="s">
        <v>14437</v>
      </c>
      <c r="E10683" s="15" t="s">
        <v>14458</v>
      </c>
      <c r="F10683" s="15">
        <v>80</v>
      </c>
      <c r="G10683" s="15">
        <v>50</v>
      </c>
    </row>
    <row r="10684" ht="21" customHeight="true" spans="1:7">
      <c r="A10684" s="15">
        <v>11749</v>
      </c>
      <c r="B10684" s="15" t="s">
        <v>12897</v>
      </c>
      <c r="C10684" s="15" t="s">
        <v>14367</v>
      </c>
      <c r="D10684" s="15" t="s">
        <v>14437</v>
      </c>
      <c r="E10684" s="15" t="s">
        <v>14441</v>
      </c>
      <c r="F10684" s="15">
        <v>82</v>
      </c>
      <c r="G10684" s="15">
        <v>50</v>
      </c>
    </row>
    <row r="10685" ht="24" customHeight="true" spans="1:7">
      <c r="A10685" s="15">
        <v>11750</v>
      </c>
      <c r="B10685" s="15" t="s">
        <v>481</v>
      </c>
      <c r="C10685" s="15" t="s">
        <v>14367</v>
      </c>
      <c r="D10685" s="15" t="s">
        <v>14437</v>
      </c>
      <c r="E10685" s="15" t="s">
        <v>14447</v>
      </c>
      <c r="F10685" s="15">
        <v>85</v>
      </c>
      <c r="G10685" s="15">
        <v>50</v>
      </c>
    </row>
    <row r="10686" ht="24" customHeight="true" spans="1:7">
      <c r="A10686" s="15">
        <v>11751</v>
      </c>
      <c r="B10686" s="15" t="s">
        <v>14444</v>
      </c>
      <c r="C10686" s="15" t="s">
        <v>14367</v>
      </c>
      <c r="D10686" s="15" t="s">
        <v>14437</v>
      </c>
      <c r="E10686" s="15" t="s">
        <v>14459</v>
      </c>
      <c r="F10686" s="15">
        <v>82</v>
      </c>
      <c r="G10686" s="15">
        <v>50</v>
      </c>
    </row>
    <row r="10687" ht="21" customHeight="true" spans="1:7">
      <c r="A10687" s="15">
        <v>11752</v>
      </c>
      <c r="B10687" s="15" t="s">
        <v>14460</v>
      </c>
      <c r="C10687" s="15" t="s">
        <v>14367</v>
      </c>
      <c r="D10687" s="15" t="s">
        <v>14368</v>
      </c>
      <c r="E10687" s="15" t="s">
        <v>14461</v>
      </c>
      <c r="F10687" s="15">
        <v>80</v>
      </c>
      <c r="G10687" s="15">
        <v>50</v>
      </c>
    </row>
    <row r="10688" ht="24" customHeight="true" spans="1:7">
      <c r="A10688" s="15">
        <v>11753</v>
      </c>
      <c r="B10688" s="15" t="s">
        <v>1025</v>
      </c>
      <c r="C10688" s="15" t="s">
        <v>14367</v>
      </c>
      <c r="D10688" s="15" t="s">
        <v>14368</v>
      </c>
      <c r="E10688" s="15" t="s">
        <v>14400</v>
      </c>
      <c r="F10688" s="15">
        <v>80</v>
      </c>
      <c r="G10688" s="15">
        <v>50</v>
      </c>
    </row>
    <row r="10689" ht="21" customHeight="true" spans="1:7">
      <c r="A10689" s="15">
        <v>11754</v>
      </c>
      <c r="B10689" s="15" t="s">
        <v>14462</v>
      </c>
      <c r="C10689" s="15" t="s">
        <v>14367</v>
      </c>
      <c r="D10689" s="15" t="s">
        <v>14368</v>
      </c>
      <c r="E10689" s="15" t="s">
        <v>14393</v>
      </c>
      <c r="F10689" s="15">
        <v>80</v>
      </c>
      <c r="G10689" s="15">
        <v>50</v>
      </c>
    </row>
    <row r="10690" ht="24" customHeight="true" spans="1:7">
      <c r="A10690" s="15">
        <v>11755</v>
      </c>
      <c r="B10690" s="15" t="s">
        <v>14463</v>
      </c>
      <c r="C10690" s="15" t="s">
        <v>14367</v>
      </c>
      <c r="D10690" s="15" t="s">
        <v>14368</v>
      </c>
      <c r="E10690" s="15" t="s">
        <v>14464</v>
      </c>
      <c r="F10690" s="15">
        <v>80</v>
      </c>
      <c r="G10690" s="15">
        <v>50</v>
      </c>
    </row>
    <row r="10691" ht="24" customHeight="true" spans="1:7">
      <c r="A10691" s="15">
        <v>11756</v>
      </c>
      <c r="B10691" s="15" t="s">
        <v>14465</v>
      </c>
      <c r="C10691" s="15" t="s">
        <v>14367</v>
      </c>
      <c r="D10691" s="15" t="s">
        <v>14368</v>
      </c>
      <c r="E10691" s="15" t="s">
        <v>14373</v>
      </c>
      <c r="F10691" s="15">
        <v>80</v>
      </c>
      <c r="G10691" s="15">
        <v>50</v>
      </c>
    </row>
    <row r="10692" ht="21" customHeight="true" spans="1:7">
      <c r="A10692" s="15">
        <v>11757</v>
      </c>
      <c r="B10692" s="15" t="s">
        <v>8996</v>
      </c>
      <c r="C10692" s="15" t="s">
        <v>14367</v>
      </c>
      <c r="D10692" s="15" t="s">
        <v>14368</v>
      </c>
      <c r="E10692" s="15" t="s">
        <v>14384</v>
      </c>
      <c r="F10692" s="15">
        <v>80</v>
      </c>
      <c r="G10692" s="15">
        <v>50</v>
      </c>
    </row>
    <row r="10693" ht="21" customHeight="true" spans="1:7">
      <c r="A10693" s="15">
        <v>11758</v>
      </c>
      <c r="B10693" s="15" t="s">
        <v>11823</v>
      </c>
      <c r="C10693" s="15" t="s">
        <v>14367</v>
      </c>
      <c r="D10693" s="15" t="s">
        <v>14368</v>
      </c>
      <c r="E10693" s="15" t="s">
        <v>14466</v>
      </c>
      <c r="F10693" s="15">
        <v>80</v>
      </c>
      <c r="G10693" s="15">
        <v>50</v>
      </c>
    </row>
    <row r="10694" ht="24" customHeight="true" spans="1:7">
      <c r="A10694" s="15">
        <v>11759</v>
      </c>
      <c r="B10694" s="15" t="s">
        <v>14467</v>
      </c>
      <c r="C10694" s="15" t="s">
        <v>14367</v>
      </c>
      <c r="D10694" s="15" t="s">
        <v>14437</v>
      </c>
      <c r="E10694" s="15" t="s">
        <v>14443</v>
      </c>
      <c r="F10694" s="15">
        <v>80</v>
      </c>
      <c r="G10694" s="15">
        <v>50</v>
      </c>
    </row>
    <row r="10695" ht="24" customHeight="true" spans="1:7">
      <c r="A10695" s="15">
        <v>11760</v>
      </c>
      <c r="B10695" s="15" t="s">
        <v>14468</v>
      </c>
      <c r="C10695" s="15" t="s">
        <v>14367</v>
      </c>
      <c r="D10695" s="15" t="s">
        <v>14437</v>
      </c>
      <c r="E10695" s="15" t="s">
        <v>14447</v>
      </c>
      <c r="F10695" s="15">
        <v>80</v>
      </c>
      <c r="G10695" s="15">
        <v>50</v>
      </c>
    </row>
    <row r="10696" ht="21" customHeight="true" spans="1:7">
      <c r="A10696" s="15">
        <v>11761</v>
      </c>
      <c r="B10696" s="15" t="s">
        <v>14469</v>
      </c>
      <c r="C10696" s="15" t="s">
        <v>14367</v>
      </c>
      <c r="D10696" s="15" t="s">
        <v>14437</v>
      </c>
      <c r="E10696" s="15" t="s">
        <v>14459</v>
      </c>
      <c r="F10696" s="15">
        <v>80</v>
      </c>
      <c r="G10696" s="15">
        <v>50</v>
      </c>
    </row>
    <row r="10697" ht="24" customHeight="true" spans="1:7">
      <c r="A10697" s="15">
        <v>11762</v>
      </c>
      <c r="B10697" s="15" t="s">
        <v>14470</v>
      </c>
      <c r="C10697" s="15" t="s">
        <v>14367</v>
      </c>
      <c r="D10697" s="15" t="s">
        <v>14437</v>
      </c>
      <c r="E10697" s="15" t="s">
        <v>14443</v>
      </c>
      <c r="F10697" s="15">
        <v>80</v>
      </c>
      <c r="G10697" s="15">
        <v>50</v>
      </c>
    </row>
    <row r="10698" ht="24" customHeight="true" spans="1:7">
      <c r="A10698" s="15">
        <v>11764</v>
      </c>
      <c r="B10698" s="15" t="s">
        <v>14471</v>
      </c>
      <c r="C10698" s="15" t="s">
        <v>14367</v>
      </c>
      <c r="D10698" s="15" t="s">
        <v>14437</v>
      </c>
      <c r="E10698" s="15" t="s">
        <v>14443</v>
      </c>
      <c r="F10698" s="15">
        <v>80</v>
      </c>
      <c r="G10698" s="15">
        <v>50</v>
      </c>
    </row>
    <row r="10699" ht="24" customHeight="true" spans="1:7">
      <c r="A10699" s="15">
        <v>11765</v>
      </c>
      <c r="B10699" s="15" t="s">
        <v>14472</v>
      </c>
      <c r="C10699" s="15" t="s">
        <v>14367</v>
      </c>
      <c r="D10699" s="15" t="s">
        <v>14437</v>
      </c>
      <c r="E10699" s="15" t="s">
        <v>14473</v>
      </c>
      <c r="F10699" s="15">
        <v>80</v>
      </c>
      <c r="G10699" s="15">
        <v>50</v>
      </c>
    </row>
    <row r="10700" ht="21" customHeight="true" spans="1:7">
      <c r="A10700" s="15">
        <v>11766</v>
      </c>
      <c r="B10700" s="15" t="s">
        <v>14474</v>
      </c>
      <c r="C10700" s="15" t="s">
        <v>14367</v>
      </c>
      <c r="D10700" s="15" t="s">
        <v>14437</v>
      </c>
      <c r="E10700" s="15" t="s">
        <v>14441</v>
      </c>
      <c r="F10700" s="15">
        <v>80</v>
      </c>
      <c r="G10700" s="15">
        <v>50</v>
      </c>
    </row>
    <row r="10701" ht="24" customHeight="true" spans="1:7">
      <c r="A10701" s="15">
        <v>11767</v>
      </c>
      <c r="B10701" s="15" t="s">
        <v>6168</v>
      </c>
      <c r="C10701" s="15" t="s">
        <v>14367</v>
      </c>
      <c r="D10701" s="15" t="s">
        <v>14368</v>
      </c>
      <c r="E10701" s="15" t="s">
        <v>14379</v>
      </c>
      <c r="F10701" s="15">
        <v>80</v>
      </c>
      <c r="G10701" s="15">
        <v>50</v>
      </c>
    </row>
    <row r="10702" ht="21" customHeight="true" spans="1:7">
      <c r="A10702" s="15">
        <v>11768</v>
      </c>
      <c r="B10702" s="15" t="s">
        <v>14475</v>
      </c>
      <c r="C10702" s="15" t="s">
        <v>14367</v>
      </c>
      <c r="D10702" s="15" t="s">
        <v>14368</v>
      </c>
      <c r="E10702" s="15" t="s">
        <v>14384</v>
      </c>
      <c r="F10702" s="15">
        <v>80</v>
      </c>
      <c r="G10702" s="15">
        <v>50</v>
      </c>
    </row>
    <row r="10703" ht="24" customHeight="true" spans="1:7">
      <c r="A10703" s="15">
        <v>11769</v>
      </c>
      <c r="B10703" s="15" t="s">
        <v>14476</v>
      </c>
      <c r="C10703" s="15" t="s">
        <v>14367</v>
      </c>
      <c r="D10703" s="15" t="s">
        <v>14368</v>
      </c>
      <c r="E10703" s="15" t="s">
        <v>14477</v>
      </c>
      <c r="F10703" s="15">
        <v>80</v>
      </c>
      <c r="G10703" s="15">
        <v>50</v>
      </c>
    </row>
    <row r="10704" ht="24" customHeight="true" spans="1:7">
      <c r="A10704" s="15">
        <v>11770</v>
      </c>
      <c r="B10704" s="15" t="s">
        <v>14478</v>
      </c>
      <c r="C10704" s="15" t="s">
        <v>14367</v>
      </c>
      <c r="D10704" s="15" t="s">
        <v>14418</v>
      </c>
      <c r="E10704" s="15" t="s">
        <v>14429</v>
      </c>
      <c r="F10704" s="15">
        <v>80</v>
      </c>
      <c r="G10704" s="15">
        <v>50</v>
      </c>
    </row>
    <row r="10705" ht="21" customHeight="true" spans="1:7">
      <c r="A10705" s="15">
        <v>11771</v>
      </c>
      <c r="B10705" s="15" t="s">
        <v>14479</v>
      </c>
      <c r="C10705" s="15" t="s">
        <v>14367</v>
      </c>
      <c r="D10705" s="15" t="s">
        <v>14418</v>
      </c>
      <c r="E10705" s="15" t="s">
        <v>14421</v>
      </c>
      <c r="F10705" s="15">
        <v>80</v>
      </c>
      <c r="G10705" s="15">
        <v>50</v>
      </c>
    </row>
    <row r="10706" ht="24" customHeight="true" spans="1:7">
      <c r="A10706" s="15">
        <v>11772</v>
      </c>
      <c r="B10706" s="15" t="s">
        <v>14480</v>
      </c>
      <c r="C10706" s="15" t="s">
        <v>14367</v>
      </c>
      <c r="D10706" s="15" t="s">
        <v>14437</v>
      </c>
      <c r="E10706" s="15" t="s">
        <v>14443</v>
      </c>
      <c r="F10706" s="15">
        <v>80</v>
      </c>
      <c r="G10706" s="15">
        <v>50</v>
      </c>
    </row>
    <row r="10707" ht="21" customHeight="true" spans="1:7">
      <c r="A10707" s="15">
        <v>11773</v>
      </c>
      <c r="B10707" s="15" t="s">
        <v>14481</v>
      </c>
      <c r="C10707" s="15" t="s">
        <v>14367</v>
      </c>
      <c r="D10707" s="15" t="s">
        <v>14437</v>
      </c>
      <c r="E10707" s="15" t="s">
        <v>14438</v>
      </c>
      <c r="F10707" s="15">
        <v>80</v>
      </c>
      <c r="G10707" s="15">
        <v>50</v>
      </c>
    </row>
    <row r="10708" ht="24" customHeight="true" spans="1:7">
      <c r="A10708" s="15">
        <v>11774</v>
      </c>
      <c r="B10708" s="15" t="s">
        <v>14482</v>
      </c>
      <c r="C10708" s="15" t="s">
        <v>14367</v>
      </c>
      <c r="D10708" s="15" t="s">
        <v>14368</v>
      </c>
      <c r="E10708" s="15" t="s">
        <v>14369</v>
      </c>
      <c r="F10708" s="15">
        <v>80</v>
      </c>
      <c r="G10708" s="15">
        <v>50</v>
      </c>
    </row>
    <row r="10709" ht="24" customHeight="true" spans="1:7">
      <c r="A10709" s="15">
        <v>11775</v>
      </c>
      <c r="B10709" s="15" t="s">
        <v>14483</v>
      </c>
      <c r="C10709" s="15" t="s">
        <v>14367</v>
      </c>
      <c r="D10709" s="15" t="s">
        <v>14368</v>
      </c>
      <c r="E10709" s="15" t="s">
        <v>14388</v>
      </c>
      <c r="F10709" s="15">
        <v>80</v>
      </c>
      <c r="G10709" s="15">
        <v>50</v>
      </c>
    </row>
    <row r="10710" ht="21" customHeight="true" spans="1:7">
      <c r="A10710" s="15">
        <v>11776</v>
      </c>
      <c r="B10710" s="15" t="s">
        <v>14484</v>
      </c>
      <c r="C10710" s="15" t="s">
        <v>14367</v>
      </c>
      <c r="D10710" s="15" t="s">
        <v>14368</v>
      </c>
      <c r="E10710" s="15" t="s">
        <v>14485</v>
      </c>
      <c r="F10710" s="15">
        <v>80</v>
      </c>
      <c r="G10710" s="15">
        <v>50</v>
      </c>
    </row>
    <row r="10711" ht="24" customHeight="true" spans="1:7">
      <c r="A10711" s="15">
        <v>11777</v>
      </c>
      <c r="B10711" s="15" t="s">
        <v>14486</v>
      </c>
      <c r="C10711" s="15" t="s">
        <v>14367</v>
      </c>
      <c r="D10711" s="15" t="s">
        <v>14368</v>
      </c>
      <c r="E10711" s="15" t="s">
        <v>14395</v>
      </c>
      <c r="F10711" s="15">
        <v>94</v>
      </c>
      <c r="G10711" s="15">
        <v>100</v>
      </c>
    </row>
    <row r="10712" ht="21" customHeight="true" spans="1:7">
      <c r="A10712" s="15">
        <v>11778</v>
      </c>
      <c r="B10712" s="15" t="s">
        <v>14487</v>
      </c>
      <c r="C10712" s="15" t="s">
        <v>14367</v>
      </c>
      <c r="D10712" s="15" t="s">
        <v>14368</v>
      </c>
      <c r="E10712" s="15" t="s">
        <v>14488</v>
      </c>
      <c r="F10712" s="15">
        <v>90</v>
      </c>
      <c r="G10712" s="15">
        <v>100</v>
      </c>
    </row>
    <row r="10713" ht="24" customHeight="true" spans="1:7">
      <c r="A10713" s="15">
        <v>11779</v>
      </c>
      <c r="B10713" s="15" t="s">
        <v>5877</v>
      </c>
      <c r="C10713" s="15" t="s">
        <v>14367</v>
      </c>
      <c r="D10713" s="15" t="s">
        <v>14418</v>
      </c>
      <c r="E10713" s="15" t="s">
        <v>14423</v>
      </c>
      <c r="F10713" s="15">
        <v>90</v>
      </c>
      <c r="G10713" s="15">
        <v>100</v>
      </c>
    </row>
    <row r="10714" ht="24" customHeight="true" spans="1:7">
      <c r="A10714" s="15">
        <v>11780</v>
      </c>
      <c r="B10714" s="15" t="s">
        <v>14489</v>
      </c>
      <c r="C10714" s="15" t="s">
        <v>14367</v>
      </c>
      <c r="D10714" s="15" t="s">
        <v>14418</v>
      </c>
      <c r="E10714" s="15" t="s">
        <v>14431</v>
      </c>
      <c r="F10714" s="15">
        <v>92</v>
      </c>
      <c r="G10714" s="15">
        <v>100</v>
      </c>
    </row>
    <row r="10715" ht="21" customHeight="true" spans="1:7">
      <c r="A10715" s="15">
        <v>11781</v>
      </c>
      <c r="B10715" s="15" t="s">
        <v>7010</v>
      </c>
      <c r="C10715" s="15" t="s">
        <v>14367</v>
      </c>
      <c r="D10715" s="15" t="s">
        <v>14418</v>
      </c>
      <c r="E10715" s="15" t="s">
        <v>14435</v>
      </c>
      <c r="F10715" s="15">
        <v>91</v>
      </c>
      <c r="G10715" s="15">
        <v>100</v>
      </c>
    </row>
    <row r="10716" ht="24" customHeight="true" spans="1:7">
      <c r="A10716" s="15">
        <v>11782</v>
      </c>
      <c r="B10716" s="15" t="s">
        <v>2812</v>
      </c>
      <c r="C10716" s="15" t="s">
        <v>14367</v>
      </c>
      <c r="D10716" s="15" t="s">
        <v>14437</v>
      </c>
      <c r="E10716" s="15" t="s">
        <v>14455</v>
      </c>
      <c r="F10716" s="15">
        <v>92</v>
      </c>
      <c r="G10716" s="15">
        <v>100</v>
      </c>
    </row>
    <row r="10717" ht="21" customHeight="true" spans="1:7">
      <c r="A10717" s="15">
        <v>11783</v>
      </c>
      <c r="B10717" s="15" t="s">
        <v>13242</v>
      </c>
      <c r="C10717" s="15" t="s">
        <v>14367</v>
      </c>
      <c r="D10717" s="15" t="s">
        <v>14437</v>
      </c>
      <c r="E10717" s="15" t="s">
        <v>14443</v>
      </c>
      <c r="F10717" s="15">
        <v>93</v>
      </c>
      <c r="G10717" s="15">
        <v>100</v>
      </c>
    </row>
    <row r="10718" ht="24" customHeight="true" spans="1:7">
      <c r="A10718" s="15">
        <v>11784</v>
      </c>
      <c r="B10718" s="15" t="s">
        <v>14490</v>
      </c>
      <c r="C10718" s="15" t="s">
        <v>14367</v>
      </c>
      <c r="D10718" s="15" t="s">
        <v>14437</v>
      </c>
      <c r="E10718" s="15" t="s">
        <v>14446</v>
      </c>
      <c r="F10718" s="15">
        <v>95</v>
      </c>
      <c r="G10718" s="15">
        <v>100</v>
      </c>
    </row>
    <row r="10719" ht="24" customHeight="true" spans="1:7">
      <c r="A10719" s="15">
        <v>11785</v>
      </c>
      <c r="B10719" s="15" t="s">
        <v>14491</v>
      </c>
      <c r="C10719" s="15" t="s">
        <v>14492</v>
      </c>
      <c r="D10719" s="15" t="s">
        <v>14493</v>
      </c>
      <c r="E10719" s="15" t="s">
        <v>14493</v>
      </c>
      <c r="F10719" s="15">
        <v>81</v>
      </c>
      <c r="G10719" s="15">
        <v>50</v>
      </c>
    </row>
    <row r="10720" ht="21" customHeight="true" spans="1:7">
      <c r="A10720" s="15">
        <v>11786</v>
      </c>
      <c r="B10720" s="15" t="s">
        <v>14494</v>
      </c>
      <c r="C10720" s="15" t="s">
        <v>14492</v>
      </c>
      <c r="D10720" s="15" t="s">
        <v>14493</v>
      </c>
      <c r="E10720" s="15" t="s">
        <v>14493</v>
      </c>
      <c r="F10720" s="15">
        <v>81</v>
      </c>
      <c r="G10720" s="15">
        <v>50</v>
      </c>
    </row>
    <row r="10721" ht="24" customHeight="true" spans="1:7">
      <c r="A10721" s="15">
        <v>11787</v>
      </c>
      <c r="B10721" s="15" t="s">
        <v>14495</v>
      </c>
      <c r="C10721" s="15" t="s">
        <v>14492</v>
      </c>
      <c r="D10721" s="15" t="s">
        <v>14496</v>
      </c>
      <c r="E10721" s="15" t="s">
        <v>14496</v>
      </c>
      <c r="F10721" s="15">
        <v>81</v>
      </c>
      <c r="G10721" s="15">
        <v>50</v>
      </c>
    </row>
    <row r="10722" ht="21" customHeight="true" spans="1:7">
      <c r="A10722" s="15">
        <v>11788</v>
      </c>
      <c r="B10722" s="15" t="s">
        <v>14497</v>
      </c>
      <c r="C10722" s="15" t="s">
        <v>14492</v>
      </c>
      <c r="D10722" s="15" t="s">
        <v>14498</v>
      </c>
      <c r="E10722" s="15" t="s">
        <v>14498</v>
      </c>
      <c r="F10722" s="15">
        <v>81</v>
      </c>
      <c r="G10722" s="15">
        <v>50</v>
      </c>
    </row>
    <row r="10723" ht="24" customHeight="true" spans="1:7">
      <c r="A10723" s="15">
        <v>11789</v>
      </c>
      <c r="B10723" s="15" t="s">
        <v>14499</v>
      </c>
      <c r="C10723" s="15" t="s">
        <v>14492</v>
      </c>
      <c r="D10723" s="15" t="s">
        <v>14500</v>
      </c>
      <c r="E10723" s="15" t="s">
        <v>14500</v>
      </c>
      <c r="F10723" s="15">
        <v>81</v>
      </c>
      <c r="G10723" s="15">
        <v>50</v>
      </c>
    </row>
    <row r="10724" ht="24" customHeight="true" spans="1:7">
      <c r="A10724" s="15">
        <v>11790</v>
      </c>
      <c r="B10724" s="15" t="s">
        <v>1552</v>
      </c>
      <c r="C10724" s="15" t="s">
        <v>14492</v>
      </c>
      <c r="D10724" s="15" t="s">
        <v>14501</v>
      </c>
      <c r="E10724" s="15" t="s">
        <v>14501</v>
      </c>
      <c r="F10724" s="15">
        <v>81</v>
      </c>
      <c r="G10724" s="15">
        <v>50</v>
      </c>
    </row>
    <row r="10725" ht="21" customHeight="true" spans="1:7">
      <c r="A10725" s="15">
        <v>11791</v>
      </c>
      <c r="B10725" s="15" t="s">
        <v>7361</v>
      </c>
      <c r="C10725" s="15" t="s">
        <v>14492</v>
      </c>
      <c r="D10725" s="15" t="s">
        <v>14501</v>
      </c>
      <c r="E10725" s="15" t="s">
        <v>14501</v>
      </c>
      <c r="F10725" s="15">
        <v>81</v>
      </c>
      <c r="G10725" s="15">
        <v>50</v>
      </c>
    </row>
    <row r="10726" ht="24" customHeight="true" spans="1:7">
      <c r="A10726" s="15">
        <v>11792</v>
      </c>
      <c r="B10726" s="15" t="s">
        <v>14502</v>
      </c>
      <c r="C10726" s="15" t="s">
        <v>14492</v>
      </c>
      <c r="D10726" s="15" t="s">
        <v>14503</v>
      </c>
      <c r="E10726" s="15" t="s">
        <v>14503</v>
      </c>
      <c r="F10726" s="15">
        <v>81</v>
      </c>
      <c r="G10726" s="15">
        <v>50</v>
      </c>
    </row>
    <row r="10727" ht="21" customHeight="true" spans="1:7">
      <c r="A10727" s="15">
        <v>11793</v>
      </c>
      <c r="B10727" s="15" t="s">
        <v>14504</v>
      </c>
      <c r="C10727" s="15" t="s">
        <v>14492</v>
      </c>
      <c r="D10727" s="15" t="s">
        <v>14505</v>
      </c>
      <c r="E10727" s="15" t="s">
        <v>14505</v>
      </c>
      <c r="F10727" s="15">
        <v>81</v>
      </c>
      <c r="G10727" s="15">
        <v>50</v>
      </c>
    </row>
    <row r="10728" ht="24" customHeight="true" spans="1:7">
      <c r="A10728" s="15">
        <v>11794</v>
      </c>
      <c r="B10728" s="15" t="s">
        <v>14506</v>
      </c>
      <c r="C10728" s="15" t="s">
        <v>14492</v>
      </c>
      <c r="D10728" s="15" t="s">
        <v>14496</v>
      </c>
      <c r="E10728" s="15" t="s">
        <v>14496</v>
      </c>
      <c r="F10728" s="15">
        <v>81</v>
      </c>
      <c r="G10728" s="15">
        <v>50</v>
      </c>
    </row>
    <row r="10729" ht="24" customHeight="true" spans="1:7">
      <c r="A10729" s="15">
        <v>11795</v>
      </c>
      <c r="B10729" s="15" t="s">
        <v>14507</v>
      </c>
      <c r="C10729" s="15" t="s">
        <v>14492</v>
      </c>
      <c r="D10729" s="15" t="s">
        <v>14501</v>
      </c>
      <c r="E10729" s="15" t="s">
        <v>14501</v>
      </c>
      <c r="F10729" s="15">
        <v>81</v>
      </c>
      <c r="G10729" s="15">
        <v>50</v>
      </c>
    </row>
    <row r="10730" ht="21" customHeight="true" spans="1:7">
      <c r="A10730" s="15">
        <v>11796</v>
      </c>
      <c r="B10730" s="15" t="s">
        <v>14508</v>
      </c>
      <c r="C10730" s="15" t="s">
        <v>14492</v>
      </c>
      <c r="D10730" s="15" t="s">
        <v>14501</v>
      </c>
      <c r="E10730" s="15" t="s">
        <v>14501</v>
      </c>
      <c r="F10730" s="15">
        <v>81</v>
      </c>
      <c r="G10730" s="15">
        <v>50</v>
      </c>
    </row>
    <row r="10731" ht="24" customHeight="true" spans="1:7">
      <c r="A10731" s="15">
        <v>11797</v>
      </c>
      <c r="B10731" s="15" t="s">
        <v>14509</v>
      </c>
      <c r="C10731" s="15" t="s">
        <v>14492</v>
      </c>
      <c r="D10731" s="15" t="s">
        <v>14505</v>
      </c>
      <c r="E10731" s="15" t="s">
        <v>14505</v>
      </c>
      <c r="F10731" s="15">
        <v>81</v>
      </c>
      <c r="G10731" s="15">
        <v>50</v>
      </c>
    </row>
    <row r="10732" ht="21" customHeight="true" spans="1:7">
      <c r="A10732" s="15">
        <v>11798</v>
      </c>
      <c r="B10732" s="15" t="s">
        <v>14510</v>
      </c>
      <c r="C10732" s="15" t="s">
        <v>14492</v>
      </c>
      <c r="D10732" s="15" t="s">
        <v>14498</v>
      </c>
      <c r="E10732" s="15" t="s">
        <v>14498</v>
      </c>
      <c r="F10732" s="15">
        <v>81</v>
      </c>
      <c r="G10732" s="15">
        <v>50</v>
      </c>
    </row>
    <row r="10733" ht="24" customHeight="true" spans="1:7">
      <c r="A10733" s="15">
        <v>11799</v>
      </c>
      <c r="B10733" s="15" t="s">
        <v>14511</v>
      </c>
      <c r="C10733" s="15" t="s">
        <v>14492</v>
      </c>
      <c r="D10733" s="15" t="s">
        <v>14505</v>
      </c>
      <c r="E10733" s="15" t="s">
        <v>14505</v>
      </c>
      <c r="F10733" s="15">
        <v>81</v>
      </c>
      <c r="G10733" s="15">
        <v>50</v>
      </c>
    </row>
    <row r="10734" ht="21" customHeight="true" spans="1:7">
      <c r="A10734" s="15">
        <v>11801</v>
      </c>
      <c r="B10734" s="15" t="s">
        <v>14512</v>
      </c>
      <c r="C10734" s="15" t="s">
        <v>14492</v>
      </c>
      <c r="D10734" s="15" t="s">
        <v>14501</v>
      </c>
      <c r="E10734" s="15" t="s">
        <v>14501</v>
      </c>
      <c r="F10734" s="15">
        <v>81</v>
      </c>
      <c r="G10734" s="15">
        <v>50</v>
      </c>
    </row>
    <row r="10735" ht="24" customHeight="true" spans="1:7">
      <c r="A10735" s="15">
        <v>11803</v>
      </c>
      <c r="B10735" s="15" t="s">
        <v>14513</v>
      </c>
      <c r="C10735" s="15" t="s">
        <v>14492</v>
      </c>
      <c r="D10735" s="15" t="s">
        <v>14514</v>
      </c>
      <c r="E10735" s="15" t="s">
        <v>14514</v>
      </c>
      <c r="F10735" s="15">
        <v>81</v>
      </c>
      <c r="G10735" s="15">
        <v>50</v>
      </c>
    </row>
    <row r="10736" ht="24" customHeight="true" spans="1:7">
      <c r="A10736" s="15">
        <v>11804</v>
      </c>
      <c r="B10736" s="15" t="s">
        <v>14515</v>
      </c>
      <c r="C10736" s="15" t="s">
        <v>14492</v>
      </c>
      <c r="D10736" s="15" t="s">
        <v>14500</v>
      </c>
      <c r="E10736" s="15" t="s">
        <v>14500</v>
      </c>
      <c r="F10736" s="15">
        <v>81</v>
      </c>
      <c r="G10736" s="15">
        <v>50</v>
      </c>
    </row>
    <row r="10737" ht="21" customHeight="true" spans="1:7">
      <c r="A10737" s="15">
        <v>11805</v>
      </c>
      <c r="B10737" s="15" t="s">
        <v>14516</v>
      </c>
      <c r="C10737" s="15" t="s">
        <v>14492</v>
      </c>
      <c r="D10737" s="15" t="s">
        <v>14500</v>
      </c>
      <c r="E10737" s="15" t="s">
        <v>14500</v>
      </c>
      <c r="F10737" s="15">
        <v>81</v>
      </c>
      <c r="G10737" s="15">
        <v>50</v>
      </c>
    </row>
    <row r="10738" ht="24" customHeight="true" spans="1:7">
      <c r="A10738" s="15">
        <v>11806</v>
      </c>
      <c r="B10738" s="15" t="s">
        <v>14517</v>
      </c>
      <c r="C10738" s="15" t="s">
        <v>14492</v>
      </c>
      <c r="D10738" s="15" t="s">
        <v>14501</v>
      </c>
      <c r="E10738" s="15" t="s">
        <v>14501</v>
      </c>
      <c r="F10738" s="15">
        <v>81</v>
      </c>
      <c r="G10738" s="15">
        <v>50</v>
      </c>
    </row>
    <row r="10739" ht="21" customHeight="true" spans="1:7">
      <c r="A10739" s="15">
        <v>11807</v>
      </c>
      <c r="B10739" s="15" t="s">
        <v>14518</v>
      </c>
      <c r="C10739" s="15" t="s">
        <v>14492</v>
      </c>
      <c r="D10739" s="15" t="s">
        <v>14503</v>
      </c>
      <c r="E10739" s="15" t="s">
        <v>14503</v>
      </c>
      <c r="F10739" s="15">
        <v>81</v>
      </c>
      <c r="G10739" s="15">
        <v>50</v>
      </c>
    </row>
    <row r="10740" ht="24" customHeight="true" spans="1:7">
      <c r="A10740" s="15">
        <v>11808</v>
      </c>
      <c r="B10740" s="15" t="s">
        <v>14519</v>
      </c>
      <c r="C10740" s="15" t="s">
        <v>14492</v>
      </c>
      <c r="D10740" s="15" t="s">
        <v>14505</v>
      </c>
      <c r="E10740" s="15" t="s">
        <v>14505</v>
      </c>
      <c r="F10740" s="15">
        <v>81</v>
      </c>
      <c r="G10740" s="15">
        <v>50</v>
      </c>
    </row>
    <row r="10741" ht="24" customHeight="true" spans="1:7">
      <c r="A10741" s="15">
        <v>11809</v>
      </c>
      <c r="B10741" s="15" t="s">
        <v>14520</v>
      </c>
      <c r="C10741" s="15" t="s">
        <v>14492</v>
      </c>
      <c r="D10741" s="15" t="s">
        <v>14505</v>
      </c>
      <c r="E10741" s="15" t="s">
        <v>14505</v>
      </c>
      <c r="F10741" s="15">
        <v>81</v>
      </c>
      <c r="G10741" s="15">
        <v>50</v>
      </c>
    </row>
    <row r="10742" ht="21" customHeight="true" spans="1:7">
      <c r="A10742" s="15">
        <v>11810</v>
      </c>
      <c r="B10742" s="15" t="s">
        <v>14521</v>
      </c>
      <c r="C10742" s="15" t="s">
        <v>14492</v>
      </c>
      <c r="D10742" s="15" t="s">
        <v>14500</v>
      </c>
      <c r="E10742" s="15" t="s">
        <v>14500</v>
      </c>
      <c r="F10742" s="15">
        <v>81</v>
      </c>
      <c r="G10742" s="15">
        <v>50</v>
      </c>
    </row>
    <row r="10743" ht="24" customHeight="true" spans="1:7">
      <c r="A10743" s="15">
        <v>11811</v>
      </c>
      <c r="B10743" s="15" t="s">
        <v>14522</v>
      </c>
      <c r="C10743" s="15" t="s">
        <v>14492</v>
      </c>
      <c r="D10743" s="15" t="s">
        <v>14523</v>
      </c>
      <c r="E10743" s="15" t="s">
        <v>14523</v>
      </c>
      <c r="F10743" s="15">
        <v>81</v>
      </c>
      <c r="G10743" s="15">
        <v>50</v>
      </c>
    </row>
    <row r="10744" ht="21" customHeight="true" spans="1:7">
      <c r="A10744" s="15">
        <v>11812</v>
      </c>
      <c r="B10744" s="15" t="s">
        <v>14524</v>
      </c>
      <c r="C10744" s="15" t="s">
        <v>14492</v>
      </c>
      <c r="D10744" s="15" t="s">
        <v>14501</v>
      </c>
      <c r="E10744" s="15" t="s">
        <v>14501</v>
      </c>
      <c r="F10744" s="15">
        <v>81</v>
      </c>
      <c r="G10744" s="15">
        <v>50</v>
      </c>
    </row>
    <row r="10745" ht="24" customHeight="true" spans="1:7">
      <c r="A10745" s="15">
        <v>11814</v>
      </c>
      <c r="B10745" s="15" t="s">
        <v>14525</v>
      </c>
      <c r="C10745" s="15" t="s">
        <v>14492</v>
      </c>
      <c r="D10745" s="15" t="s">
        <v>14514</v>
      </c>
      <c r="E10745" s="15" t="s">
        <v>14514</v>
      </c>
      <c r="F10745" s="15">
        <v>81</v>
      </c>
      <c r="G10745" s="15">
        <v>50</v>
      </c>
    </row>
    <row r="10746" ht="21" customHeight="true" spans="1:7">
      <c r="A10746" s="15">
        <v>11815</v>
      </c>
      <c r="B10746" s="15" t="s">
        <v>14526</v>
      </c>
      <c r="C10746" s="15" t="s">
        <v>14492</v>
      </c>
      <c r="D10746" s="15" t="s">
        <v>14493</v>
      </c>
      <c r="E10746" s="15" t="s">
        <v>14493</v>
      </c>
      <c r="F10746" s="15">
        <v>81</v>
      </c>
      <c r="G10746" s="15">
        <v>50</v>
      </c>
    </row>
    <row r="10747" ht="24" customHeight="true" spans="1:7">
      <c r="A10747" s="15">
        <v>11816</v>
      </c>
      <c r="B10747" s="15" t="s">
        <v>14527</v>
      </c>
      <c r="C10747" s="15" t="s">
        <v>14492</v>
      </c>
      <c r="D10747" s="15" t="s">
        <v>14496</v>
      </c>
      <c r="E10747" s="15" t="s">
        <v>14496</v>
      </c>
      <c r="F10747" s="15">
        <v>81</v>
      </c>
      <c r="G10747" s="15">
        <v>50</v>
      </c>
    </row>
    <row r="10748" ht="21" customHeight="true" spans="1:7">
      <c r="A10748" s="15">
        <v>11817</v>
      </c>
      <c r="B10748" s="15" t="s">
        <v>14528</v>
      </c>
      <c r="C10748" s="15" t="s">
        <v>14492</v>
      </c>
      <c r="D10748" s="15" t="s">
        <v>14496</v>
      </c>
      <c r="E10748" s="15" t="s">
        <v>14496</v>
      </c>
      <c r="F10748" s="15">
        <v>81</v>
      </c>
      <c r="G10748" s="15">
        <v>50</v>
      </c>
    </row>
    <row r="10749" ht="24" customHeight="true" spans="1:7">
      <c r="A10749" s="15">
        <v>11818</v>
      </c>
      <c r="B10749" s="15" t="s">
        <v>14529</v>
      </c>
      <c r="C10749" s="15" t="s">
        <v>14492</v>
      </c>
      <c r="D10749" s="15" t="s">
        <v>8827</v>
      </c>
      <c r="E10749" s="15" t="s">
        <v>8827</v>
      </c>
      <c r="F10749" s="15">
        <v>81</v>
      </c>
      <c r="G10749" s="15">
        <v>50</v>
      </c>
    </row>
    <row r="10750" ht="24" customHeight="true" spans="1:7">
      <c r="A10750" s="15">
        <v>11819</v>
      </c>
      <c r="B10750" s="15" t="s">
        <v>14530</v>
      </c>
      <c r="C10750" s="15" t="s">
        <v>14492</v>
      </c>
      <c r="D10750" s="15" t="s">
        <v>14503</v>
      </c>
      <c r="E10750" s="15" t="s">
        <v>14503</v>
      </c>
      <c r="F10750" s="15">
        <v>81</v>
      </c>
      <c r="G10750" s="15">
        <v>50</v>
      </c>
    </row>
    <row r="10751" ht="21" customHeight="true" spans="1:7">
      <c r="A10751" s="15">
        <v>11820</v>
      </c>
      <c r="B10751" s="15" t="s">
        <v>14531</v>
      </c>
      <c r="C10751" s="15" t="s">
        <v>14492</v>
      </c>
      <c r="D10751" s="15" t="s">
        <v>14505</v>
      </c>
      <c r="E10751" s="15" t="s">
        <v>14505</v>
      </c>
      <c r="F10751" s="15">
        <v>81</v>
      </c>
      <c r="G10751" s="15">
        <v>50</v>
      </c>
    </row>
    <row r="10752" ht="24" customHeight="true" spans="1:7">
      <c r="A10752" s="15">
        <v>11821</v>
      </c>
      <c r="B10752" s="15" t="s">
        <v>14532</v>
      </c>
      <c r="C10752" s="15" t="s">
        <v>14492</v>
      </c>
      <c r="D10752" s="15" t="s">
        <v>8827</v>
      </c>
      <c r="E10752" s="15" t="s">
        <v>8827</v>
      </c>
      <c r="F10752" s="15">
        <v>81</v>
      </c>
      <c r="G10752" s="15">
        <v>50</v>
      </c>
    </row>
    <row r="10753" ht="21" customHeight="true" spans="1:7">
      <c r="A10753" s="15">
        <v>11822</v>
      </c>
      <c r="B10753" s="15" t="s">
        <v>12397</v>
      </c>
      <c r="C10753" s="15" t="s">
        <v>14492</v>
      </c>
      <c r="D10753" s="15" t="s">
        <v>14514</v>
      </c>
      <c r="E10753" s="15" t="s">
        <v>14514</v>
      </c>
      <c r="F10753" s="15">
        <v>81</v>
      </c>
      <c r="G10753" s="15">
        <v>50</v>
      </c>
    </row>
    <row r="10754" ht="24" customHeight="true" spans="1:7">
      <c r="A10754" s="15">
        <v>11823</v>
      </c>
      <c r="B10754" s="15" t="s">
        <v>14533</v>
      </c>
      <c r="C10754" s="15" t="s">
        <v>14492</v>
      </c>
      <c r="D10754" s="15" t="s">
        <v>14534</v>
      </c>
      <c r="E10754" s="15" t="s">
        <v>14534</v>
      </c>
      <c r="F10754" s="15">
        <v>81</v>
      </c>
      <c r="G10754" s="15">
        <v>50</v>
      </c>
    </row>
    <row r="10755" ht="24" customHeight="true" spans="1:7">
      <c r="A10755" s="15">
        <v>11824</v>
      </c>
      <c r="B10755" s="15" t="s">
        <v>14535</v>
      </c>
      <c r="C10755" s="15" t="s">
        <v>14492</v>
      </c>
      <c r="D10755" s="15" t="s">
        <v>14534</v>
      </c>
      <c r="E10755" s="15" t="s">
        <v>14534</v>
      </c>
      <c r="F10755" s="15">
        <v>81</v>
      </c>
      <c r="G10755" s="15">
        <v>50</v>
      </c>
    </row>
    <row r="10756" ht="21" customHeight="true" spans="1:7">
      <c r="A10756" s="15">
        <v>11825</v>
      </c>
      <c r="B10756" s="15" t="s">
        <v>14536</v>
      </c>
      <c r="C10756" s="15" t="s">
        <v>14492</v>
      </c>
      <c r="D10756" s="15" t="s">
        <v>14523</v>
      </c>
      <c r="E10756" s="15" t="s">
        <v>14523</v>
      </c>
      <c r="F10756" s="15">
        <v>81</v>
      </c>
      <c r="G10756" s="15">
        <v>50</v>
      </c>
    </row>
    <row r="10757" ht="24" customHeight="true" spans="1:7">
      <c r="A10757" s="15">
        <v>11826</v>
      </c>
      <c r="B10757" s="15" t="s">
        <v>14537</v>
      </c>
      <c r="C10757" s="15" t="s">
        <v>14492</v>
      </c>
      <c r="D10757" s="15" t="s">
        <v>14523</v>
      </c>
      <c r="E10757" s="15" t="s">
        <v>14523</v>
      </c>
      <c r="F10757" s="15">
        <v>81</v>
      </c>
      <c r="G10757" s="15">
        <v>50</v>
      </c>
    </row>
    <row r="10758" ht="21" customHeight="true" spans="1:7">
      <c r="A10758" s="15">
        <v>11827</v>
      </c>
      <c r="B10758" s="15" t="s">
        <v>14538</v>
      </c>
      <c r="C10758" s="15" t="s">
        <v>14492</v>
      </c>
      <c r="D10758" s="15" t="s">
        <v>14539</v>
      </c>
      <c r="E10758" s="15" t="s">
        <v>14539</v>
      </c>
      <c r="F10758" s="15">
        <v>81</v>
      </c>
      <c r="G10758" s="15">
        <v>50</v>
      </c>
    </row>
    <row r="10759" ht="24" customHeight="true" spans="1:7">
      <c r="A10759" s="15">
        <v>11828</v>
      </c>
      <c r="B10759" s="15" t="s">
        <v>14540</v>
      </c>
      <c r="C10759" s="15" t="s">
        <v>14492</v>
      </c>
      <c r="D10759" s="15" t="s">
        <v>14541</v>
      </c>
      <c r="E10759" s="15" t="s">
        <v>14541</v>
      </c>
      <c r="F10759" s="15">
        <v>81</v>
      </c>
      <c r="G10759" s="15">
        <v>50</v>
      </c>
    </row>
    <row r="10760" ht="24" customHeight="true" spans="1:7">
      <c r="A10760" s="15">
        <v>11829</v>
      </c>
      <c r="B10760" s="15" t="s">
        <v>14542</v>
      </c>
      <c r="C10760" s="15" t="s">
        <v>14492</v>
      </c>
      <c r="D10760" s="15" t="s">
        <v>14543</v>
      </c>
      <c r="E10760" s="15" t="s">
        <v>14543</v>
      </c>
      <c r="F10760" s="15">
        <v>81</v>
      </c>
      <c r="G10760" s="15">
        <v>50</v>
      </c>
    </row>
    <row r="10761" ht="21" customHeight="true" spans="1:7">
      <c r="A10761" s="15">
        <v>11830</v>
      </c>
      <c r="B10761" s="15" t="s">
        <v>14544</v>
      </c>
      <c r="C10761" s="15" t="s">
        <v>14492</v>
      </c>
      <c r="D10761" s="15" t="s">
        <v>14523</v>
      </c>
      <c r="E10761" s="15" t="s">
        <v>14523</v>
      </c>
      <c r="F10761" s="15">
        <v>81</v>
      </c>
      <c r="G10761" s="15">
        <v>50</v>
      </c>
    </row>
    <row r="10762" ht="24" customHeight="true" spans="1:7">
      <c r="A10762" s="15">
        <v>11831</v>
      </c>
      <c r="B10762" s="15" t="s">
        <v>14545</v>
      </c>
      <c r="C10762" s="15" t="s">
        <v>14492</v>
      </c>
      <c r="D10762" s="15" t="s">
        <v>14539</v>
      </c>
      <c r="E10762" s="15" t="s">
        <v>14539</v>
      </c>
      <c r="F10762" s="15">
        <v>81</v>
      </c>
      <c r="G10762" s="15">
        <v>50</v>
      </c>
    </row>
    <row r="10763" ht="21" customHeight="true" spans="1:7">
      <c r="A10763" s="15">
        <v>11832</v>
      </c>
      <c r="B10763" s="15" t="s">
        <v>14546</v>
      </c>
      <c r="C10763" s="15" t="s">
        <v>14492</v>
      </c>
      <c r="D10763" s="15" t="s">
        <v>14547</v>
      </c>
      <c r="E10763" s="15" t="s">
        <v>14547</v>
      </c>
      <c r="F10763" s="15">
        <v>81</v>
      </c>
      <c r="G10763" s="15">
        <v>50</v>
      </c>
    </row>
    <row r="10764" ht="21" customHeight="true" spans="1:7">
      <c r="A10764" s="15">
        <v>11835</v>
      </c>
      <c r="B10764" s="15" t="s">
        <v>14548</v>
      </c>
      <c r="C10764" s="15" t="s">
        <v>14492</v>
      </c>
      <c r="D10764" s="15" t="s">
        <v>14539</v>
      </c>
      <c r="E10764" s="15" t="s">
        <v>14539</v>
      </c>
      <c r="F10764" s="15">
        <v>81</v>
      </c>
      <c r="G10764" s="15">
        <v>50</v>
      </c>
    </row>
    <row r="10765" ht="24" customHeight="true" spans="1:7">
      <c r="A10765" s="15">
        <v>11836</v>
      </c>
      <c r="B10765" s="15" t="s">
        <v>14549</v>
      </c>
      <c r="C10765" s="15" t="s">
        <v>14492</v>
      </c>
      <c r="D10765" s="15" t="s">
        <v>14496</v>
      </c>
      <c r="E10765" s="15" t="s">
        <v>14496</v>
      </c>
      <c r="F10765" s="15">
        <v>81</v>
      </c>
      <c r="G10765" s="15">
        <v>50</v>
      </c>
    </row>
    <row r="10766" ht="21" customHeight="true" spans="1:7">
      <c r="A10766" s="15">
        <v>11837</v>
      </c>
      <c r="B10766" s="15" t="s">
        <v>1328</v>
      </c>
      <c r="C10766" s="15" t="s">
        <v>14492</v>
      </c>
      <c r="D10766" s="15" t="s">
        <v>8827</v>
      </c>
      <c r="E10766" s="15" t="s">
        <v>8827</v>
      </c>
      <c r="F10766" s="15">
        <v>81</v>
      </c>
      <c r="G10766" s="15">
        <v>50</v>
      </c>
    </row>
    <row r="10767" ht="24" customHeight="true" spans="1:7">
      <c r="A10767" s="15">
        <v>11838</v>
      </c>
      <c r="B10767" s="15" t="s">
        <v>6323</v>
      </c>
      <c r="C10767" s="15" t="s">
        <v>14492</v>
      </c>
      <c r="D10767" s="15" t="s">
        <v>14539</v>
      </c>
      <c r="E10767" s="15" t="s">
        <v>14539</v>
      </c>
      <c r="F10767" s="15">
        <v>81</v>
      </c>
      <c r="G10767" s="15">
        <v>50</v>
      </c>
    </row>
    <row r="10768" ht="21" customHeight="true" spans="1:7">
      <c r="A10768" s="15">
        <v>11840</v>
      </c>
      <c r="B10768" s="15" t="s">
        <v>14550</v>
      </c>
      <c r="C10768" s="15" t="s">
        <v>14492</v>
      </c>
      <c r="D10768" s="15" t="s">
        <v>14547</v>
      </c>
      <c r="E10768" s="15" t="s">
        <v>14547</v>
      </c>
      <c r="F10768" s="15">
        <v>81</v>
      </c>
      <c r="G10768" s="15">
        <v>50</v>
      </c>
    </row>
    <row r="10769" ht="24" customHeight="true" spans="1:7">
      <c r="A10769" s="15">
        <v>11841</v>
      </c>
      <c r="B10769" s="15" t="s">
        <v>11164</v>
      </c>
      <c r="C10769" s="15" t="s">
        <v>14492</v>
      </c>
      <c r="D10769" s="15" t="s">
        <v>8827</v>
      </c>
      <c r="E10769" s="15" t="s">
        <v>8827</v>
      </c>
      <c r="F10769" s="15">
        <v>81</v>
      </c>
      <c r="G10769" s="15">
        <v>50</v>
      </c>
    </row>
    <row r="10770" ht="21" customHeight="true" spans="1:7">
      <c r="A10770" s="15">
        <v>11842</v>
      </c>
      <c r="B10770" s="15" t="s">
        <v>14551</v>
      </c>
      <c r="C10770" s="15" t="s">
        <v>14492</v>
      </c>
      <c r="D10770" s="15" t="s">
        <v>14539</v>
      </c>
      <c r="E10770" s="15" t="s">
        <v>14539</v>
      </c>
      <c r="F10770" s="15">
        <v>81</v>
      </c>
      <c r="G10770" s="15">
        <v>50</v>
      </c>
    </row>
    <row r="10771" ht="24" customHeight="true" spans="1:7">
      <c r="A10771" s="15">
        <v>11843</v>
      </c>
      <c r="B10771" s="15" t="s">
        <v>14552</v>
      </c>
      <c r="C10771" s="15" t="s">
        <v>14492</v>
      </c>
      <c r="D10771" s="15" t="s">
        <v>14496</v>
      </c>
      <c r="E10771" s="15" t="s">
        <v>14496</v>
      </c>
      <c r="F10771" s="15">
        <v>81</v>
      </c>
      <c r="G10771" s="15">
        <v>50</v>
      </c>
    </row>
    <row r="10772" ht="24" customHeight="true" spans="1:7">
      <c r="A10772" s="15">
        <v>11844</v>
      </c>
      <c r="B10772" s="15" t="s">
        <v>14553</v>
      </c>
      <c r="C10772" s="15" t="s">
        <v>14492</v>
      </c>
      <c r="D10772" s="15" t="s">
        <v>14514</v>
      </c>
      <c r="E10772" s="15" t="s">
        <v>14514</v>
      </c>
      <c r="F10772" s="15">
        <v>81</v>
      </c>
      <c r="G10772" s="15">
        <v>50</v>
      </c>
    </row>
    <row r="10773" ht="21" customHeight="true" spans="1:7">
      <c r="A10773" s="15">
        <v>11845</v>
      </c>
      <c r="B10773" s="15" t="s">
        <v>6849</v>
      </c>
      <c r="C10773" s="15" t="s">
        <v>14492</v>
      </c>
      <c r="D10773" s="15" t="s">
        <v>14523</v>
      </c>
      <c r="E10773" s="15" t="s">
        <v>14523</v>
      </c>
      <c r="F10773" s="15">
        <v>81</v>
      </c>
      <c r="G10773" s="15">
        <v>50</v>
      </c>
    </row>
    <row r="10774" ht="24" customHeight="true" spans="1:7">
      <c r="A10774" s="15">
        <v>11846</v>
      </c>
      <c r="B10774" s="15" t="s">
        <v>5791</v>
      </c>
      <c r="C10774" s="15" t="s">
        <v>14492</v>
      </c>
      <c r="D10774" s="15" t="s">
        <v>14547</v>
      </c>
      <c r="E10774" s="15" t="s">
        <v>14547</v>
      </c>
      <c r="F10774" s="15">
        <v>81</v>
      </c>
      <c r="G10774" s="15">
        <v>50</v>
      </c>
    </row>
    <row r="10775" ht="21" customHeight="true" spans="1:7">
      <c r="A10775" s="15">
        <v>11847</v>
      </c>
      <c r="B10775" s="15" t="s">
        <v>14554</v>
      </c>
      <c r="C10775" s="15" t="s">
        <v>14492</v>
      </c>
      <c r="D10775" s="15" t="s">
        <v>14547</v>
      </c>
      <c r="E10775" s="15" t="s">
        <v>14547</v>
      </c>
      <c r="F10775" s="15">
        <v>81</v>
      </c>
      <c r="G10775" s="15">
        <v>50</v>
      </c>
    </row>
    <row r="10776" ht="24" customHeight="true" spans="1:7">
      <c r="A10776" s="15">
        <v>11848</v>
      </c>
      <c r="B10776" s="15" t="s">
        <v>14555</v>
      </c>
      <c r="C10776" s="15" t="s">
        <v>14492</v>
      </c>
      <c r="D10776" s="15" t="s">
        <v>8827</v>
      </c>
      <c r="E10776" s="15" t="s">
        <v>8827</v>
      </c>
      <c r="F10776" s="15">
        <v>81</v>
      </c>
      <c r="G10776" s="15">
        <v>50</v>
      </c>
    </row>
    <row r="10777" ht="24" customHeight="true" spans="1:7">
      <c r="A10777" s="15">
        <v>11849</v>
      </c>
      <c r="B10777" s="15" t="s">
        <v>14556</v>
      </c>
      <c r="C10777" s="15" t="s">
        <v>14492</v>
      </c>
      <c r="D10777" s="15" t="s">
        <v>14505</v>
      </c>
      <c r="E10777" s="15" t="s">
        <v>14505</v>
      </c>
      <c r="F10777" s="15">
        <v>81</v>
      </c>
      <c r="G10777" s="15">
        <v>50</v>
      </c>
    </row>
    <row r="10778" ht="21" customHeight="true" spans="1:7">
      <c r="A10778" s="15">
        <v>11850</v>
      </c>
      <c r="B10778" s="15" t="s">
        <v>14557</v>
      </c>
      <c r="C10778" s="15" t="s">
        <v>14492</v>
      </c>
      <c r="D10778" s="15" t="s">
        <v>14523</v>
      </c>
      <c r="E10778" s="15" t="s">
        <v>14523</v>
      </c>
      <c r="F10778" s="15">
        <v>81</v>
      </c>
      <c r="G10778" s="15">
        <v>50</v>
      </c>
    </row>
    <row r="10779" ht="24" customHeight="true" spans="1:7">
      <c r="A10779" s="15">
        <v>11851</v>
      </c>
      <c r="B10779" s="15" t="s">
        <v>14558</v>
      </c>
      <c r="C10779" s="15" t="s">
        <v>14492</v>
      </c>
      <c r="D10779" s="15" t="s">
        <v>14539</v>
      </c>
      <c r="E10779" s="15" t="s">
        <v>14539</v>
      </c>
      <c r="F10779" s="15">
        <v>81</v>
      </c>
      <c r="G10779" s="15">
        <v>50</v>
      </c>
    </row>
    <row r="10780" ht="21" customHeight="true" spans="1:7">
      <c r="A10780" s="15">
        <v>11852</v>
      </c>
      <c r="B10780" s="15" t="s">
        <v>11979</v>
      </c>
      <c r="C10780" s="15" t="s">
        <v>14492</v>
      </c>
      <c r="D10780" s="15" t="s">
        <v>14500</v>
      </c>
      <c r="E10780" s="15" t="s">
        <v>14500</v>
      </c>
      <c r="F10780" s="15">
        <v>81</v>
      </c>
      <c r="G10780" s="15">
        <v>50</v>
      </c>
    </row>
    <row r="10781" ht="24" customHeight="true" spans="1:7">
      <c r="A10781" s="15">
        <v>11853</v>
      </c>
      <c r="B10781" s="15" t="s">
        <v>3564</v>
      </c>
      <c r="C10781" s="15" t="s">
        <v>14492</v>
      </c>
      <c r="D10781" s="15" t="s">
        <v>14496</v>
      </c>
      <c r="E10781" s="15" t="s">
        <v>14496</v>
      </c>
      <c r="F10781" s="15">
        <v>81</v>
      </c>
      <c r="G10781" s="15">
        <v>50</v>
      </c>
    </row>
    <row r="10782" ht="24" customHeight="true" spans="1:7">
      <c r="A10782" s="15">
        <v>11854</v>
      </c>
      <c r="B10782" s="15" t="s">
        <v>14559</v>
      </c>
      <c r="C10782" s="15" t="s">
        <v>14492</v>
      </c>
      <c r="D10782" s="15" t="s">
        <v>14547</v>
      </c>
      <c r="E10782" s="15" t="s">
        <v>14547</v>
      </c>
      <c r="F10782" s="15">
        <v>81</v>
      </c>
      <c r="G10782" s="15">
        <v>50</v>
      </c>
    </row>
    <row r="10783" ht="21" customHeight="true" spans="1:7">
      <c r="A10783" s="15">
        <v>11855</v>
      </c>
      <c r="B10783" s="15" t="s">
        <v>5761</v>
      </c>
      <c r="C10783" s="15" t="s">
        <v>14492</v>
      </c>
      <c r="D10783" s="15" t="s">
        <v>8827</v>
      </c>
      <c r="E10783" s="15" t="s">
        <v>8827</v>
      </c>
      <c r="F10783" s="15">
        <v>81</v>
      </c>
      <c r="G10783" s="15">
        <v>50</v>
      </c>
    </row>
    <row r="10784" ht="24" customHeight="true" spans="1:7">
      <c r="A10784" s="15">
        <v>11856</v>
      </c>
      <c r="B10784" s="15" t="s">
        <v>6084</v>
      </c>
      <c r="C10784" s="15" t="s">
        <v>14492</v>
      </c>
      <c r="D10784" s="15" t="s">
        <v>14514</v>
      </c>
      <c r="E10784" s="15" t="s">
        <v>14514</v>
      </c>
      <c r="F10784" s="15">
        <v>81</v>
      </c>
      <c r="G10784" s="15">
        <v>50</v>
      </c>
    </row>
    <row r="10785" ht="21" customHeight="true" spans="1:7">
      <c r="A10785" s="15">
        <v>11857</v>
      </c>
      <c r="B10785" s="15" t="s">
        <v>14560</v>
      </c>
      <c r="C10785" s="15" t="s">
        <v>14492</v>
      </c>
      <c r="D10785" s="15" t="s">
        <v>14523</v>
      </c>
      <c r="E10785" s="15" t="s">
        <v>14523</v>
      </c>
      <c r="F10785" s="15">
        <v>81</v>
      </c>
      <c r="G10785" s="15">
        <v>50</v>
      </c>
    </row>
    <row r="10786" ht="24" customHeight="true" spans="1:7">
      <c r="A10786" s="15">
        <v>11858</v>
      </c>
      <c r="B10786" s="15" t="s">
        <v>14561</v>
      </c>
      <c r="C10786" s="15" t="s">
        <v>14492</v>
      </c>
      <c r="D10786" s="15" t="s">
        <v>14496</v>
      </c>
      <c r="E10786" s="15" t="s">
        <v>14496</v>
      </c>
      <c r="F10786" s="15">
        <v>81</v>
      </c>
      <c r="G10786" s="15">
        <v>50</v>
      </c>
    </row>
    <row r="10787" ht="24" customHeight="true" spans="1:7">
      <c r="A10787" s="15">
        <v>11859</v>
      </c>
      <c r="B10787" s="15" t="s">
        <v>14562</v>
      </c>
      <c r="C10787" s="15" t="s">
        <v>14492</v>
      </c>
      <c r="D10787" s="15" t="s">
        <v>14496</v>
      </c>
      <c r="E10787" s="15" t="s">
        <v>14496</v>
      </c>
      <c r="F10787" s="15">
        <v>81</v>
      </c>
      <c r="G10787" s="15">
        <v>50</v>
      </c>
    </row>
    <row r="10788" ht="21" customHeight="true" spans="1:7">
      <c r="A10788" s="15">
        <v>11860</v>
      </c>
      <c r="B10788" s="15" t="s">
        <v>14563</v>
      </c>
      <c r="C10788" s="15" t="s">
        <v>14492</v>
      </c>
      <c r="D10788" s="15" t="s">
        <v>14496</v>
      </c>
      <c r="E10788" s="15" t="s">
        <v>14496</v>
      </c>
      <c r="F10788" s="15">
        <v>81</v>
      </c>
      <c r="G10788" s="15">
        <v>50</v>
      </c>
    </row>
    <row r="10789" ht="24" customHeight="true" spans="1:7">
      <c r="A10789" s="15">
        <v>11861</v>
      </c>
      <c r="B10789" s="15" t="s">
        <v>14564</v>
      </c>
      <c r="C10789" s="15" t="s">
        <v>14492</v>
      </c>
      <c r="D10789" s="15" t="s">
        <v>8827</v>
      </c>
      <c r="E10789" s="15" t="s">
        <v>8827</v>
      </c>
      <c r="F10789" s="15">
        <v>81</v>
      </c>
      <c r="G10789" s="15">
        <v>50</v>
      </c>
    </row>
    <row r="10790" ht="21" customHeight="true" spans="1:7">
      <c r="A10790" s="15">
        <v>11862</v>
      </c>
      <c r="B10790" s="15" t="s">
        <v>14565</v>
      </c>
      <c r="C10790" s="15" t="s">
        <v>14492</v>
      </c>
      <c r="D10790" s="15" t="s">
        <v>14498</v>
      </c>
      <c r="E10790" s="15" t="s">
        <v>14498</v>
      </c>
      <c r="F10790" s="15">
        <v>81</v>
      </c>
      <c r="G10790" s="15">
        <v>50</v>
      </c>
    </row>
    <row r="10791" ht="24" customHeight="true" spans="1:7">
      <c r="A10791" s="15">
        <v>11864</v>
      </c>
      <c r="B10791" s="15" t="s">
        <v>14495</v>
      </c>
      <c r="C10791" s="15" t="s">
        <v>14492</v>
      </c>
      <c r="D10791" s="15" t="s">
        <v>14541</v>
      </c>
      <c r="E10791" s="15" t="s">
        <v>14541</v>
      </c>
      <c r="F10791" s="15">
        <v>81</v>
      </c>
      <c r="G10791" s="15">
        <v>50</v>
      </c>
    </row>
    <row r="10792" ht="21" customHeight="true" spans="1:7">
      <c r="A10792" s="15">
        <v>11865</v>
      </c>
      <c r="B10792" s="15" t="s">
        <v>14566</v>
      </c>
      <c r="C10792" s="15" t="s">
        <v>14492</v>
      </c>
      <c r="D10792" s="15" t="s">
        <v>14500</v>
      </c>
      <c r="E10792" s="15" t="s">
        <v>14500</v>
      </c>
      <c r="F10792" s="15">
        <v>81</v>
      </c>
      <c r="G10792" s="15">
        <v>50</v>
      </c>
    </row>
    <row r="10793" ht="24" customHeight="true" spans="1:7">
      <c r="A10793" s="15">
        <v>11866</v>
      </c>
      <c r="B10793" s="15" t="s">
        <v>14567</v>
      </c>
      <c r="C10793" s="15" t="s">
        <v>14492</v>
      </c>
      <c r="D10793" s="15" t="s">
        <v>14523</v>
      </c>
      <c r="E10793" s="15" t="s">
        <v>14523</v>
      </c>
      <c r="F10793" s="15">
        <v>81</v>
      </c>
      <c r="G10793" s="15">
        <v>50</v>
      </c>
    </row>
    <row r="10794" ht="21" customHeight="true" spans="1:7">
      <c r="A10794" s="15">
        <v>11867</v>
      </c>
      <c r="B10794" s="15" t="s">
        <v>14568</v>
      </c>
      <c r="C10794" s="15" t="s">
        <v>14492</v>
      </c>
      <c r="D10794" s="15" t="s">
        <v>14547</v>
      </c>
      <c r="E10794" s="15" t="s">
        <v>14547</v>
      </c>
      <c r="F10794" s="15">
        <v>81</v>
      </c>
      <c r="G10794" s="15">
        <v>50</v>
      </c>
    </row>
    <row r="10795" ht="24" customHeight="true" spans="1:7">
      <c r="A10795" s="15">
        <v>11868</v>
      </c>
      <c r="B10795" s="15" t="s">
        <v>14569</v>
      </c>
      <c r="C10795" s="15" t="s">
        <v>14492</v>
      </c>
      <c r="D10795" s="15" t="s">
        <v>14523</v>
      </c>
      <c r="E10795" s="15" t="s">
        <v>14523</v>
      </c>
      <c r="F10795" s="15">
        <v>81</v>
      </c>
      <c r="G10795" s="15">
        <v>50</v>
      </c>
    </row>
    <row r="10796" ht="24" customHeight="true" spans="1:7">
      <c r="A10796" s="15">
        <v>11869</v>
      </c>
      <c r="B10796" s="15" t="s">
        <v>14544</v>
      </c>
      <c r="C10796" s="15" t="s">
        <v>14492</v>
      </c>
      <c r="D10796" s="15" t="s">
        <v>14505</v>
      </c>
      <c r="E10796" s="15" t="s">
        <v>14505</v>
      </c>
      <c r="F10796" s="15">
        <v>81</v>
      </c>
      <c r="G10796" s="15">
        <v>50</v>
      </c>
    </row>
    <row r="10797" ht="21" customHeight="true" spans="1:7">
      <c r="A10797" s="15">
        <v>11870</v>
      </c>
      <c r="B10797" s="15" t="s">
        <v>6629</v>
      </c>
      <c r="C10797" s="15" t="s">
        <v>14492</v>
      </c>
      <c r="D10797" s="15" t="s">
        <v>14503</v>
      </c>
      <c r="E10797" s="15" t="s">
        <v>14503</v>
      </c>
      <c r="F10797" s="15">
        <v>81</v>
      </c>
      <c r="G10797" s="15">
        <v>50</v>
      </c>
    </row>
    <row r="10798" ht="24" customHeight="true" spans="1:7">
      <c r="A10798" s="15">
        <v>11871</v>
      </c>
      <c r="B10798" s="15" t="s">
        <v>14570</v>
      </c>
      <c r="C10798" s="15" t="s">
        <v>14492</v>
      </c>
      <c r="D10798" s="15" t="s">
        <v>14541</v>
      </c>
      <c r="E10798" s="15" t="s">
        <v>14541</v>
      </c>
      <c r="F10798" s="15">
        <v>81</v>
      </c>
      <c r="G10798" s="15">
        <v>50</v>
      </c>
    </row>
    <row r="10799" ht="21" customHeight="true" spans="1:7">
      <c r="A10799" s="15">
        <v>11872</v>
      </c>
      <c r="B10799" s="15" t="s">
        <v>14571</v>
      </c>
      <c r="C10799" s="15" t="s">
        <v>14492</v>
      </c>
      <c r="D10799" s="15" t="s">
        <v>14505</v>
      </c>
      <c r="E10799" s="15" t="s">
        <v>14505</v>
      </c>
      <c r="F10799" s="15">
        <v>81</v>
      </c>
      <c r="G10799" s="15">
        <v>50</v>
      </c>
    </row>
    <row r="10800" ht="24" customHeight="true" spans="1:7">
      <c r="A10800" s="15">
        <v>11873</v>
      </c>
      <c r="B10800" s="15" t="s">
        <v>14572</v>
      </c>
      <c r="C10800" s="15" t="s">
        <v>14492</v>
      </c>
      <c r="D10800" s="15" t="s">
        <v>14505</v>
      </c>
      <c r="E10800" s="15" t="s">
        <v>14505</v>
      </c>
      <c r="F10800" s="15">
        <v>80</v>
      </c>
      <c r="G10800" s="15">
        <v>50</v>
      </c>
    </row>
    <row r="10801" ht="24" customHeight="true" spans="1:7">
      <c r="A10801" s="15">
        <v>11874</v>
      </c>
      <c r="B10801" s="15" t="s">
        <v>9608</v>
      </c>
      <c r="C10801" s="15" t="s">
        <v>14492</v>
      </c>
      <c r="D10801" s="15" t="s">
        <v>14505</v>
      </c>
      <c r="E10801" s="15" t="s">
        <v>14505</v>
      </c>
      <c r="F10801" s="15">
        <v>80</v>
      </c>
      <c r="G10801" s="15">
        <v>50</v>
      </c>
    </row>
    <row r="10802" ht="21" customHeight="true" spans="1:7">
      <c r="A10802" s="15">
        <v>11875</v>
      </c>
      <c r="B10802" s="15" t="s">
        <v>14573</v>
      </c>
      <c r="C10802" s="15" t="s">
        <v>14492</v>
      </c>
      <c r="D10802" s="15" t="s">
        <v>14505</v>
      </c>
      <c r="E10802" s="15" t="s">
        <v>14505</v>
      </c>
      <c r="F10802" s="15">
        <v>81</v>
      </c>
      <c r="G10802" s="15">
        <v>50</v>
      </c>
    </row>
    <row r="10803" ht="24" customHeight="true" spans="1:7">
      <c r="A10803" s="15">
        <v>11876</v>
      </c>
      <c r="B10803" s="15" t="s">
        <v>14574</v>
      </c>
      <c r="C10803" s="15" t="s">
        <v>14492</v>
      </c>
      <c r="D10803" s="15" t="s">
        <v>14505</v>
      </c>
      <c r="E10803" s="15" t="s">
        <v>14505</v>
      </c>
      <c r="F10803" s="15">
        <v>80</v>
      </c>
      <c r="G10803" s="15">
        <v>50</v>
      </c>
    </row>
    <row r="10804" ht="21" customHeight="true" spans="1:7">
      <c r="A10804" s="15">
        <v>11877</v>
      </c>
      <c r="B10804" s="15" t="s">
        <v>14575</v>
      </c>
      <c r="C10804" s="15" t="s">
        <v>14492</v>
      </c>
      <c r="D10804" s="15" t="s">
        <v>14500</v>
      </c>
      <c r="E10804" s="15" t="s">
        <v>14500</v>
      </c>
      <c r="F10804" s="15">
        <v>81</v>
      </c>
      <c r="G10804" s="15">
        <v>50</v>
      </c>
    </row>
    <row r="10805" ht="24" customHeight="true" spans="1:7">
      <c r="A10805" s="15">
        <v>11878</v>
      </c>
      <c r="B10805" s="15" t="s">
        <v>14576</v>
      </c>
      <c r="C10805" s="15" t="s">
        <v>14492</v>
      </c>
      <c r="D10805" s="15" t="s">
        <v>14500</v>
      </c>
      <c r="E10805" s="15" t="s">
        <v>14500</v>
      </c>
      <c r="F10805" s="15">
        <v>81</v>
      </c>
      <c r="G10805" s="15">
        <v>50</v>
      </c>
    </row>
    <row r="10806" ht="24" customHeight="true" spans="1:7">
      <c r="A10806" s="15">
        <v>11879</v>
      </c>
      <c r="B10806" s="15" t="s">
        <v>14577</v>
      </c>
      <c r="C10806" s="15" t="s">
        <v>14492</v>
      </c>
      <c r="D10806" s="15" t="s">
        <v>14539</v>
      </c>
      <c r="E10806" s="15" t="s">
        <v>14539</v>
      </c>
      <c r="F10806" s="15">
        <v>81</v>
      </c>
      <c r="G10806" s="15">
        <v>50</v>
      </c>
    </row>
    <row r="10807" ht="21" customHeight="true" spans="1:7">
      <c r="A10807" s="15">
        <v>11880</v>
      </c>
      <c r="B10807" s="15" t="s">
        <v>14578</v>
      </c>
      <c r="C10807" s="15" t="s">
        <v>14492</v>
      </c>
      <c r="D10807" s="15" t="s">
        <v>14534</v>
      </c>
      <c r="E10807" s="15" t="s">
        <v>14534</v>
      </c>
      <c r="F10807" s="15">
        <v>81</v>
      </c>
      <c r="G10807" s="15">
        <v>50</v>
      </c>
    </row>
    <row r="10808" ht="24" customHeight="true" spans="1:7">
      <c r="A10808" s="15">
        <v>11881</v>
      </c>
      <c r="B10808" s="15" t="s">
        <v>14579</v>
      </c>
      <c r="C10808" s="15" t="s">
        <v>14492</v>
      </c>
      <c r="D10808" s="15" t="s">
        <v>14501</v>
      </c>
      <c r="E10808" s="15" t="s">
        <v>14501</v>
      </c>
      <c r="F10808" s="15">
        <v>81</v>
      </c>
      <c r="G10808" s="15">
        <v>50</v>
      </c>
    </row>
    <row r="10809" ht="21" customHeight="true" spans="1:7">
      <c r="A10809" s="15">
        <v>11882</v>
      </c>
      <c r="B10809" s="15" t="s">
        <v>14580</v>
      </c>
      <c r="C10809" s="15" t="s">
        <v>14492</v>
      </c>
      <c r="D10809" s="15" t="s">
        <v>14501</v>
      </c>
      <c r="E10809" s="15" t="s">
        <v>14501</v>
      </c>
      <c r="F10809" s="15">
        <v>81</v>
      </c>
      <c r="G10809" s="15">
        <v>50</v>
      </c>
    </row>
    <row r="10810" ht="24" customHeight="true" spans="1:7">
      <c r="A10810" s="15">
        <v>11883</v>
      </c>
      <c r="B10810" s="15" t="s">
        <v>14581</v>
      </c>
      <c r="C10810" s="15" t="s">
        <v>14492</v>
      </c>
      <c r="D10810" s="15" t="s">
        <v>14501</v>
      </c>
      <c r="E10810" s="15" t="s">
        <v>14501</v>
      </c>
      <c r="F10810" s="15">
        <v>81</v>
      </c>
      <c r="G10810" s="15">
        <v>50</v>
      </c>
    </row>
    <row r="10811" ht="24" customHeight="true" spans="1:7">
      <c r="A10811" s="15">
        <v>11884</v>
      </c>
      <c r="B10811" s="15" t="s">
        <v>14582</v>
      </c>
      <c r="C10811" s="15" t="s">
        <v>14492</v>
      </c>
      <c r="D10811" s="15" t="s">
        <v>14501</v>
      </c>
      <c r="E10811" s="15" t="s">
        <v>14501</v>
      </c>
      <c r="F10811" s="15">
        <v>81</v>
      </c>
      <c r="G10811" s="15">
        <v>50</v>
      </c>
    </row>
    <row r="10812" ht="21" customHeight="true" spans="1:7">
      <c r="A10812" s="15">
        <v>11885</v>
      </c>
      <c r="B10812" s="15" t="s">
        <v>14583</v>
      </c>
      <c r="C10812" s="15" t="s">
        <v>14492</v>
      </c>
      <c r="D10812" s="15" t="s">
        <v>14514</v>
      </c>
      <c r="E10812" s="15" t="s">
        <v>14514</v>
      </c>
      <c r="F10812" s="15">
        <v>82</v>
      </c>
      <c r="G10812" s="15">
        <v>50</v>
      </c>
    </row>
    <row r="10813" ht="24" customHeight="true" spans="1:7">
      <c r="A10813" s="15">
        <v>11886</v>
      </c>
      <c r="B10813" s="15" t="s">
        <v>14584</v>
      </c>
      <c r="C10813" s="15" t="s">
        <v>14492</v>
      </c>
      <c r="D10813" s="15" t="s">
        <v>14514</v>
      </c>
      <c r="E10813" s="15" t="s">
        <v>14514</v>
      </c>
      <c r="F10813" s="15">
        <v>82</v>
      </c>
      <c r="G10813" s="15">
        <v>50</v>
      </c>
    </row>
    <row r="10814" ht="21" customHeight="true" spans="1:7">
      <c r="A10814" s="15">
        <v>11887</v>
      </c>
      <c r="B10814" s="15" t="s">
        <v>14585</v>
      </c>
      <c r="C10814" s="15" t="s">
        <v>14492</v>
      </c>
      <c r="D10814" s="15" t="s">
        <v>14514</v>
      </c>
      <c r="E10814" s="15" t="s">
        <v>14514</v>
      </c>
      <c r="F10814" s="15">
        <v>82</v>
      </c>
      <c r="G10814" s="15">
        <v>50</v>
      </c>
    </row>
    <row r="10815" ht="24" customHeight="true" spans="1:7">
      <c r="A10815" s="15">
        <v>11888</v>
      </c>
      <c r="B10815" s="15" t="s">
        <v>14586</v>
      </c>
      <c r="C10815" s="15" t="s">
        <v>14492</v>
      </c>
      <c r="D10815" s="15" t="s">
        <v>14514</v>
      </c>
      <c r="E10815" s="15" t="s">
        <v>14514</v>
      </c>
      <c r="F10815" s="15">
        <v>82</v>
      </c>
      <c r="G10815" s="15">
        <v>50</v>
      </c>
    </row>
    <row r="10816" ht="21" customHeight="true" spans="1:7">
      <c r="A10816" s="15">
        <v>11889</v>
      </c>
      <c r="B10816" s="15" t="s">
        <v>14587</v>
      </c>
      <c r="C10816" s="15" t="s">
        <v>14492</v>
      </c>
      <c r="D10816" s="15" t="s">
        <v>14541</v>
      </c>
      <c r="E10816" s="15" t="s">
        <v>14541</v>
      </c>
      <c r="F10816" s="15">
        <v>82</v>
      </c>
      <c r="G10816" s="15">
        <v>50</v>
      </c>
    </row>
    <row r="10817" ht="24" customHeight="true" spans="1:7">
      <c r="A10817" s="15">
        <v>11890</v>
      </c>
      <c r="B10817" s="15" t="s">
        <v>8913</v>
      </c>
      <c r="C10817" s="15" t="s">
        <v>14492</v>
      </c>
      <c r="D10817" s="15" t="s">
        <v>14541</v>
      </c>
      <c r="E10817" s="15" t="s">
        <v>14541</v>
      </c>
      <c r="F10817" s="15">
        <v>82</v>
      </c>
      <c r="G10817" s="15">
        <v>50</v>
      </c>
    </row>
    <row r="10818" ht="21" customHeight="true" spans="1:7">
      <c r="A10818" s="15">
        <v>11891</v>
      </c>
      <c r="B10818" s="15" t="s">
        <v>11733</v>
      </c>
      <c r="C10818" s="15" t="s">
        <v>14492</v>
      </c>
      <c r="D10818" s="15" t="s">
        <v>14541</v>
      </c>
      <c r="E10818" s="15" t="s">
        <v>14541</v>
      </c>
      <c r="F10818" s="15">
        <v>82</v>
      </c>
      <c r="G10818" s="15">
        <v>50</v>
      </c>
    </row>
    <row r="10819" ht="24" customHeight="true" spans="1:7">
      <c r="A10819" s="15">
        <v>11892</v>
      </c>
      <c r="B10819" s="15" t="s">
        <v>14588</v>
      </c>
      <c r="C10819" s="15" t="s">
        <v>14492</v>
      </c>
      <c r="D10819" s="15" t="s">
        <v>14541</v>
      </c>
      <c r="E10819" s="15" t="s">
        <v>14541</v>
      </c>
      <c r="F10819" s="15">
        <v>82</v>
      </c>
      <c r="G10819" s="15">
        <v>50</v>
      </c>
    </row>
    <row r="10820" ht="24" customHeight="true" spans="1:7">
      <c r="A10820" s="15">
        <v>11893</v>
      </c>
      <c r="B10820" s="15" t="s">
        <v>14589</v>
      </c>
      <c r="C10820" s="15" t="s">
        <v>14492</v>
      </c>
      <c r="D10820" s="15" t="s">
        <v>14541</v>
      </c>
      <c r="E10820" s="15" t="s">
        <v>14541</v>
      </c>
      <c r="F10820" s="15">
        <v>82</v>
      </c>
      <c r="G10820" s="15">
        <v>50</v>
      </c>
    </row>
    <row r="10821" ht="21" customHeight="true" spans="1:7">
      <c r="A10821" s="15">
        <v>11894</v>
      </c>
      <c r="B10821" s="15" t="s">
        <v>6242</v>
      </c>
      <c r="C10821" s="15" t="s">
        <v>14492</v>
      </c>
      <c r="D10821" s="15" t="s">
        <v>14541</v>
      </c>
      <c r="E10821" s="15" t="s">
        <v>14541</v>
      </c>
      <c r="F10821" s="15">
        <v>82</v>
      </c>
      <c r="G10821" s="15">
        <v>50</v>
      </c>
    </row>
    <row r="10822" ht="24" customHeight="true" spans="1:7">
      <c r="A10822" s="15">
        <v>11895</v>
      </c>
      <c r="B10822" s="15" t="s">
        <v>14590</v>
      </c>
      <c r="C10822" s="15" t="s">
        <v>14492</v>
      </c>
      <c r="D10822" s="15" t="s">
        <v>14541</v>
      </c>
      <c r="E10822" s="15" t="s">
        <v>14541</v>
      </c>
      <c r="F10822" s="15">
        <v>82</v>
      </c>
      <c r="G10822" s="15">
        <v>50</v>
      </c>
    </row>
    <row r="10823" ht="21" customHeight="true" spans="1:7">
      <c r="A10823" s="15">
        <v>11896</v>
      </c>
      <c r="B10823" s="15" t="s">
        <v>4553</v>
      </c>
      <c r="C10823" s="15" t="s">
        <v>14492</v>
      </c>
      <c r="D10823" s="15" t="s">
        <v>14541</v>
      </c>
      <c r="E10823" s="15" t="s">
        <v>14541</v>
      </c>
      <c r="F10823" s="15">
        <v>82</v>
      </c>
      <c r="G10823" s="15">
        <v>50</v>
      </c>
    </row>
    <row r="10824" ht="24" customHeight="true" spans="1:7">
      <c r="A10824" s="15">
        <v>11897</v>
      </c>
      <c r="B10824" s="15" t="s">
        <v>14591</v>
      </c>
      <c r="C10824" s="15" t="s">
        <v>14492</v>
      </c>
      <c r="D10824" s="15" t="s">
        <v>14541</v>
      </c>
      <c r="E10824" s="15" t="s">
        <v>14541</v>
      </c>
      <c r="F10824" s="15">
        <v>82</v>
      </c>
      <c r="G10824" s="15">
        <v>50</v>
      </c>
    </row>
    <row r="10825" ht="24" customHeight="true" spans="1:7">
      <c r="A10825" s="15">
        <v>11898</v>
      </c>
      <c r="B10825" s="15" t="s">
        <v>6578</v>
      </c>
      <c r="C10825" s="15" t="s">
        <v>14492</v>
      </c>
      <c r="D10825" s="15" t="s">
        <v>14496</v>
      </c>
      <c r="E10825" s="15" t="s">
        <v>14496</v>
      </c>
      <c r="F10825" s="15">
        <v>82</v>
      </c>
      <c r="G10825" s="15">
        <v>50</v>
      </c>
    </row>
    <row r="10826" ht="24" customHeight="true" spans="1:7">
      <c r="A10826" s="15">
        <v>11900</v>
      </c>
      <c r="B10826" s="15" t="s">
        <v>14592</v>
      </c>
      <c r="C10826" s="15" t="s">
        <v>14492</v>
      </c>
      <c r="D10826" s="15" t="s">
        <v>14496</v>
      </c>
      <c r="E10826" s="15" t="s">
        <v>14496</v>
      </c>
      <c r="F10826" s="15">
        <v>82</v>
      </c>
      <c r="G10826" s="15">
        <v>50</v>
      </c>
    </row>
    <row r="10827" ht="21" customHeight="true" spans="1:7">
      <c r="A10827" s="15">
        <v>11901</v>
      </c>
      <c r="B10827" s="15" t="s">
        <v>14593</v>
      </c>
      <c r="C10827" s="15" t="s">
        <v>14492</v>
      </c>
      <c r="D10827" s="15" t="s">
        <v>14496</v>
      </c>
      <c r="E10827" s="15" t="s">
        <v>14496</v>
      </c>
      <c r="F10827" s="15">
        <v>82</v>
      </c>
      <c r="G10827" s="15">
        <v>50</v>
      </c>
    </row>
    <row r="10828" ht="24" customHeight="true" spans="1:7">
      <c r="A10828" s="15">
        <v>11902</v>
      </c>
      <c r="B10828" s="15" t="s">
        <v>14594</v>
      </c>
      <c r="C10828" s="15" t="s">
        <v>14492</v>
      </c>
      <c r="D10828" s="15" t="s">
        <v>14496</v>
      </c>
      <c r="E10828" s="15" t="s">
        <v>14496</v>
      </c>
      <c r="F10828" s="15">
        <v>82</v>
      </c>
      <c r="G10828" s="15">
        <v>50</v>
      </c>
    </row>
    <row r="10829" ht="24" customHeight="true" spans="1:7">
      <c r="A10829" s="15">
        <v>11903</v>
      </c>
      <c r="B10829" s="15" t="s">
        <v>14595</v>
      </c>
      <c r="C10829" s="15" t="s">
        <v>14492</v>
      </c>
      <c r="D10829" s="15" t="s">
        <v>14498</v>
      </c>
      <c r="E10829" s="15" t="s">
        <v>14498</v>
      </c>
      <c r="F10829" s="15">
        <v>82</v>
      </c>
      <c r="G10829" s="15">
        <v>50</v>
      </c>
    </row>
    <row r="10830" ht="21" customHeight="true" spans="1:7">
      <c r="A10830" s="15">
        <v>11904</v>
      </c>
      <c r="B10830" s="15" t="s">
        <v>14596</v>
      </c>
      <c r="C10830" s="15" t="s">
        <v>14492</v>
      </c>
      <c r="D10830" s="15" t="s">
        <v>14498</v>
      </c>
      <c r="E10830" s="15" t="s">
        <v>14498</v>
      </c>
      <c r="F10830" s="15">
        <v>82</v>
      </c>
      <c r="G10830" s="15">
        <v>50</v>
      </c>
    </row>
    <row r="10831" ht="24" customHeight="true" spans="1:7">
      <c r="A10831" s="15">
        <v>11905</v>
      </c>
      <c r="B10831" s="15" t="s">
        <v>14597</v>
      </c>
      <c r="C10831" s="15" t="s">
        <v>14492</v>
      </c>
      <c r="D10831" s="15" t="s">
        <v>14498</v>
      </c>
      <c r="E10831" s="15" t="s">
        <v>14498</v>
      </c>
      <c r="F10831" s="15">
        <v>82</v>
      </c>
      <c r="G10831" s="15">
        <v>50</v>
      </c>
    </row>
    <row r="10832" ht="21" customHeight="true" spans="1:7">
      <c r="A10832" s="15">
        <v>11906</v>
      </c>
      <c r="B10832" s="15" t="s">
        <v>14598</v>
      </c>
      <c r="C10832" s="15" t="s">
        <v>14492</v>
      </c>
      <c r="D10832" s="15" t="s">
        <v>14498</v>
      </c>
      <c r="E10832" s="15" t="s">
        <v>14498</v>
      </c>
      <c r="F10832" s="15">
        <v>82</v>
      </c>
      <c r="G10832" s="15">
        <v>50</v>
      </c>
    </row>
    <row r="10833" ht="24" customHeight="true" spans="1:7">
      <c r="A10833" s="15">
        <v>11907</v>
      </c>
      <c r="B10833" s="15" t="s">
        <v>14599</v>
      </c>
      <c r="C10833" s="15" t="s">
        <v>14492</v>
      </c>
      <c r="D10833" s="15" t="s">
        <v>14498</v>
      </c>
      <c r="E10833" s="15" t="s">
        <v>14498</v>
      </c>
      <c r="F10833" s="15">
        <v>82</v>
      </c>
      <c r="G10833" s="15">
        <v>50</v>
      </c>
    </row>
    <row r="10834" ht="24" customHeight="true" spans="1:7">
      <c r="A10834" s="15">
        <v>11908</v>
      </c>
      <c r="B10834" s="15" t="s">
        <v>14600</v>
      </c>
      <c r="C10834" s="15" t="s">
        <v>14492</v>
      </c>
      <c r="D10834" s="15" t="s">
        <v>14498</v>
      </c>
      <c r="E10834" s="15" t="s">
        <v>14498</v>
      </c>
      <c r="F10834" s="15">
        <v>82</v>
      </c>
      <c r="G10834" s="15">
        <v>50</v>
      </c>
    </row>
    <row r="10835" ht="21" customHeight="true" spans="1:7">
      <c r="A10835" s="15">
        <v>11909</v>
      </c>
      <c r="B10835" s="15" t="s">
        <v>14601</v>
      </c>
      <c r="C10835" s="15" t="s">
        <v>14492</v>
      </c>
      <c r="D10835" s="15" t="s">
        <v>14498</v>
      </c>
      <c r="E10835" s="15" t="s">
        <v>14498</v>
      </c>
      <c r="F10835" s="15">
        <v>82</v>
      </c>
      <c r="G10835" s="15">
        <v>50</v>
      </c>
    </row>
    <row r="10836" ht="24" customHeight="true" spans="1:7">
      <c r="A10836" s="15">
        <v>11910</v>
      </c>
      <c r="B10836" s="15" t="s">
        <v>14602</v>
      </c>
      <c r="C10836" s="15" t="s">
        <v>14492</v>
      </c>
      <c r="D10836" s="15" t="s">
        <v>14498</v>
      </c>
      <c r="E10836" s="15" t="s">
        <v>14498</v>
      </c>
      <c r="F10836" s="15">
        <v>82</v>
      </c>
      <c r="G10836" s="15">
        <v>50</v>
      </c>
    </row>
    <row r="10837" ht="21" customHeight="true" spans="1:7">
      <c r="A10837" s="15">
        <v>11911</v>
      </c>
      <c r="B10837" s="15" t="s">
        <v>14603</v>
      </c>
      <c r="C10837" s="15" t="s">
        <v>14492</v>
      </c>
      <c r="D10837" s="15" t="s">
        <v>14498</v>
      </c>
      <c r="E10837" s="15" t="s">
        <v>14498</v>
      </c>
      <c r="F10837" s="15">
        <v>82</v>
      </c>
      <c r="G10837" s="15">
        <v>50</v>
      </c>
    </row>
    <row r="10838" ht="24" customHeight="true" spans="1:7">
      <c r="A10838" s="15">
        <v>11912</v>
      </c>
      <c r="B10838" s="15" t="s">
        <v>14604</v>
      </c>
      <c r="C10838" s="15" t="s">
        <v>14492</v>
      </c>
      <c r="D10838" s="15" t="s">
        <v>14498</v>
      </c>
      <c r="E10838" s="15" t="s">
        <v>14498</v>
      </c>
      <c r="F10838" s="15">
        <v>82</v>
      </c>
      <c r="G10838" s="15">
        <v>50</v>
      </c>
    </row>
    <row r="10839" ht="24" customHeight="true" spans="1:7">
      <c r="A10839" s="15">
        <v>11913</v>
      </c>
      <c r="B10839" s="15" t="s">
        <v>14605</v>
      </c>
      <c r="C10839" s="15" t="s">
        <v>14492</v>
      </c>
      <c r="D10839" s="15" t="s">
        <v>14543</v>
      </c>
      <c r="E10839" s="15" t="s">
        <v>14543</v>
      </c>
      <c r="F10839" s="15">
        <v>82</v>
      </c>
      <c r="G10839" s="15">
        <v>50</v>
      </c>
    </row>
    <row r="10840" ht="21" customHeight="true" spans="1:7">
      <c r="A10840" s="15">
        <v>11914</v>
      </c>
      <c r="B10840" s="15" t="s">
        <v>14606</v>
      </c>
      <c r="C10840" s="15" t="s">
        <v>14492</v>
      </c>
      <c r="D10840" s="15" t="s">
        <v>14543</v>
      </c>
      <c r="E10840" s="15" t="s">
        <v>14543</v>
      </c>
      <c r="F10840" s="15">
        <v>82</v>
      </c>
      <c r="G10840" s="15">
        <v>50</v>
      </c>
    </row>
    <row r="10841" ht="24" customHeight="true" spans="1:7">
      <c r="A10841" s="15">
        <v>11915</v>
      </c>
      <c r="B10841" s="15" t="s">
        <v>14607</v>
      </c>
      <c r="C10841" s="15" t="s">
        <v>14492</v>
      </c>
      <c r="D10841" s="15" t="s">
        <v>14543</v>
      </c>
      <c r="E10841" s="15" t="s">
        <v>14543</v>
      </c>
      <c r="F10841" s="15">
        <v>82</v>
      </c>
      <c r="G10841" s="15">
        <v>50</v>
      </c>
    </row>
    <row r="10842" ht="21" customHeight="true" spans="1:7">
      <c r="A10842" s="15">
        <v>11916</v>
      </c>
      <c r="B10842" s="15" t="s">
        <v>1751</v>
      </c>
      <c r="C10842" s="15" t="s">
        <v>14492</v>
      </c>
      <c r="D10842" s="15" t="s">
        <v>14543</v>
      </c>
      <c r="E10842" s="15" t="s">
        <v>14543</v>
      </c>
      <c r="F10842" s="15">
        <v>82</v>
      </c>
      <c r="G10842" s="15">
        <v>50</v>
      </c>
    </row>
    <row r="10843" ht="24" customHeight="true" spans="1:7">
      <c r="A10843" s="15">
        <v>11917</v>
      </c>
      <c r="B10843" s="15" t="s">
        <v>14608</v>
      </c>
      <c r="C10843" s="15" t="s">
        <v>14492</v>
      </c>
      <c r="D10843" s="15" t="s">
        <v>14543</v>
      </c>
      <c r="E10843" s="15" t="s">
        <v>14543</v>
      </c>
      <c r="F10843" s="15">
        <v>82</v>
      </c>
      <c r="G10843" s="15">
        <v>50</v>
      </c>
    </row>
    <row r="10844" ht="24" customHeight="true" spans="1:7">
      <c r="A10844" s="15">
        <v>11918</v>
      </c>
      <c r="B10844" s="15" t="s">
        <v>14609</v>
      </c>
      <c r="C10844" s="15" t="s">
        <v>14492</v>
      </c>
      <c r="D10844" s="15" t="s">
        <v>14543</v>
      </c>
      <c r="E10844" s="15" t="s">
        <v>14543</v>
      </c>
      <c r="F10844" s="15">
        <v>82</v>
      </c>
      <c r="G10844" s="15">
        <v>50</v>
      </c>
    </row>
    <row r="10845" ht="21" customHeight="true" spans="1:7">
      <c r="A10845" s="15">
        <v>11919</v>
      </c>
      <c r="B10845" s="15" t="s">
        <v>5991</v>
      </c>
      <c r="C10845" s="15" t="s">
        <v>14492</v>
      </c>
      <c r="D10845" s="15" t="s">
        <v>14543</v>
      </c>
      <c r="E10845" s="15" t="s">
        <v>14543</v>
      </c>
      <c r="F10845" s="15">
        <v>82</v>
      </c>
      <c r="G10845" s="15">
        <v>50</v>
      </c>
    </row>
    <row r="10846" ht="24" customHeight="true" spans="1:7">
      <c r="A10846" s="15">
        <v>11920</v>
      </c>
      <c r="B10846" s="15" t="s">
        <v>14610</v>
      </c>
      <c r="C10846" s="15" t="s">
        <v>14492</v>
      </c>
      <c r="D10846" s="15" t="s">
        <v>14500</v>
      </c>
      <c r="E10846" s="15" t="s">
        <v>14500</v>
      </c>
      <c r="F10846" s="15">
        <v>82</v>
      </c>
      <c r="G10846" s="15">
        <v>50</v>
      </c>
    </row>
    <row r="10847" ht="21" customHeight="true" spans="1:7">
      <c r="A10847" s="15">
        <v>11921</v>
      </c>
      <c r="B10847" s="15" t="s">
        <v>14611</v>
      </c>
      <c r="C10847" s="15" t="s">
        <v>14492</v>
      </c>
      <c r="D10847" s="15" t="s">
        <v>14500</v>
      </c>
      <c r="E10847" s="15" t="s">
        <v>14500</v>
      </c>
      <c r="F10847" s="15">
        <v>82</v>
      </c>
      <c r="G10847" s="15">
        <v>50</v>
      </c>
    </row>
    <row r="10848" ht="24" customHeight="true" spans="1:7">
      <c r="A10848" s="15">
        <v>11922</v>
      </c>
      <c r="B10848" s="15" t="s">
        <v>14612</v>
      </c>
      <c r="C10848" s="15" t="s">
        <v>14492</v>
      </c>
      <c r="D10848" s="15" t="s">
        <v>14500</v>
      </c>
      <c r="E10848" s="15" t="s">
        <v>14500</v>
      </c>
      <c r="F10848" s="15">
        <v>82</v>
      </c>
      <c r="G10848" s="15">
        <v>50</v>
      </c>
    </row>
    <row r="10849" ht="24" customHeight="true" spans="1:7">
      <c r="A10849" s="15">
        <v>11923</v>
      </c>
      <c r="B10849" s="15" t="s">
        <v>14613</v>
      </c>
      <c r="C10849" s="15" t="s">
        <v>14492</v>
      </c>
      <c r="D10849" s="15" t="s">
        <v>14500</v>
      </c>
      <c r="E10849" s="15" t="s">
        <v>14500</v>
      </c>
      <c r="F10849" s="15">
        <v>82</v>
      </c>
      <c r="G10849" s="15">
        <v>50</v>
      </c>
    </row>
    <row r="10850" ht="21" customHeight="true" spans="1:7">
      <c r="A10850" s="15">
        <v>11924</v>
      </c>
      <c r="B10850" s="15" t="s">
        <v>14614</v>
      </c>
      <c r="C10850" s="15" t="s">
        <v>14492</v>
      </c>
      <c r="D10850" s="15" t="s">
        <v>14500</v>
      </c>
      <c r="E10850" s="15" t="s">
        <v>14500</v>
      </c>
      <c r="F10850" s="15">
        <v>82</v>
      </c>
      <c r="G10850" s="15">
        <v>50</v>
      </c>
    </row>
    <row r="10851" ht="24" customHeight="true" spans="1:7">
      <c r="A10851" s="15">
        <v>11925</v>
      </c>
      <c r="B10851" s="15" t="s">
        <v>14615</v>
      </c>
      <c r="C10851" s="15" t="s">
        <v>14492</v>
      </c>
      <c r="D10851" s="15" t="s">
        <v>14534</v>
      </c>
      <c r="E10851" s="15" t="s">
        <v>14534</v>
      </c>
      <c r="F10851" s="15">
        <v>82</v>
      </c>
      <c r="G10851" s="15">
        <v>50</v>
      </c>
    </row>
    <row r="10852" ht="21" customHeight="true" spans="1:7">
      <c r="A10852" s="15">
        <v>11926</v>
      </c>
      <c r="B10852" s="15" t="s">
        <v>14616</v>
      </c>
      <c r="C10852" s="15" t="s">
        <v>14492</v>
      </c>
      <c r="D10852" s="15" t="s">
        <v>14523</v>
      </c>
      <c r="E10852" s="15" t="s">
        <v>14523</v>
      </c>
      <c r="F10852" s="15">
        <v>82</v>
      </c>
      <c r="G10852" s="15">
        <v>50</v>
      </c>
    </row>
    <row r="10853" ht="24" customHeight="true" spans="1:7">
      <c r="A10853" s="15">
        <v>11927</v>
      </c>
      <c r="B10853" s="15" t="s">
        <v>14617</v>
      </c>
      <c r="C10853" s="15" t="s">
        <v>14492</v>
      </c>
      <c r="D10853" s="15" t="s">
        <v>14523</v>
      </c>
      <c r="E10853" s="15" t="s">
        <v>14523</v>
      </c>
      <c r="F10853" s="15">
        <v>82</v>
      </c>
      <c r="G10853" s="15">
        <v>50</v>
      </c>
    </row>
    <row r="10854" ht="21" customHeight="true" spans="1:7">
      <c r="A10854" s="15">
        <v>11928</v>
      </c>
      <c r="B10854" s="15" t="s">
        <v>14618</v>
      </c>
      <c r="C10854" s="15" t="s">
        <v>14492</v>
      </c>
      <c r="D10854" s="15" t="s">
        <v>14523</v>
      </c>
      <c r="E10854" s="15" t="s">
        <v>14523</v>
      </c>
      <c r="F10854" s="15">
        <v>82</v>
      </c>
      <c r="G10854" s="15">
        <v>50</v>
      </c>
    </row>
    <row r="10855" ht="24" customHeight="true" spans="1:7">
      <c r="A10855" s="15">
        <v>11929</v>
      </c>
      <c r="B10855" s="15" t="s">
        <v>14619</v>
      </c>
      <c r="C10855" s="15" t="s">
        <v>14492</v>
      </c>
      <c r="D10855" s="15" t="s">
        <v>14523</v>
      </c>
      <c r="E10855" s="15" t="s">
        <v>14523</v>
      </c>
      <c r="F10855" s="15">
        <v>82</v>
      </c>
      <c r="G10855" s="15">
        <v>50</v>
      </c>
    </row>
    <row r="10856" ht="21" customHeight="true" spans="1:7">
      <c r="A10856" s="15">
        <v>11930</v>
      </c>
      <c r="B10856" s="15" t="s">
        <v>14620</v>
      </c>
      <c r="C10856" s="15" t="s">
        <v>14492</v>
      </c>
      <c r="D10856" s="15" t="s">
        <v>14501</v>
      </c>
      <c r="E10856" s="15" t="s">
        <v>14501</v>
      </c>
      <c r="F10856" s="15">
        <v>82</v>
      </c>
      <c r="G10856" s="15">
        <v>50</v>
      </c>
    </row>
    <row r="10857" ht="24" customHeight="true" spans="1:7">
      <c r="A10857" s="15">
        <v>11931</v>
      </c>
      <c r="B10857" s="15" t="s">
        <v>14621</v>
      </c>
      <c r="C10857" s="15" t="s">
        <v>14492</v>
      </c>
      <c r="D10857" s="15" t="s">
        <v>14501</v>
      </c>
      <c r="E10857" s="15" t="s">
        <v>14501</v>
      </c>
      <c r="F10857" s="15">
        <v>82</v>
      </c>
      <c r="G10857" s="15">
        <v>50</v>
      </c>
    </row>
    <row r="10858" ht="24" customHeight="true" spans="1:7">
      <c r="A10858" s="15">
        <v>11932</v>
      </c>
      <c r="B10858" s="15" t="s">
        <v>14622</v>
      </c>
      <c r="C10858" s="15" t="s">
        <v>14492</v>
      </c>
      <c r="D10858" s="15" t="s">
        <v>14501</v>
      </c>
      <c r="E10858" s="15" t="s">
        <v>14501</v>
      </c>
      <c r="F10858" s="15">
        <v>82</v>
      </c>
      <c r="G10858" s="15">
        <v>50</v>
      </c>
    </row>
    <row r="10859" ht="21" customHeight="true" spans="1:7">
      <c r="A10859" s="15">
        <v>11933</v>
      </c>
      <c r="B10859" s="15" t="s">
        <v>14623</v>
      </c>
      <c r="C10859" s="15" t="s">
        <v>14492</v>
      </c>
      <c r="D10859" s="15" t="s">
        <v>14501</v>
      </c>
      <c r="E10859" s="15" t="s">
        <v>14501</v>
      </c>
      <c r="F10859" s="15">
        <v>82</v>
      </c>
      <c r="G10859" s="15">
        <v>50</v>
      </c>
    </row>
    <row r="10860" ht="24" customHeight="true" spans="1:7">
      <c r="A10860" s="15">
        <v>11934</v>
      </c>
      <c r="B10860" s="15" t="s">
        <v>14624</v>
      </c>
      <c r="C10860" s="15" t="s">
        <v>14492</v>
      </c>
      <c r="D10860" s="15" t="s">
        <v>8827</v>
      </c>
      <c r="E10860" s="15" t="s">
        <v>8827</v>
      </c>
      <c r="F10860" s="15">
        <v>82</v>
      </c>
      <c r="G10860" s="15">
        <v>50</v>
      </c>
    </row>
    <row r="10861" ht="21" customHeight="true" spans="1:7">
      <c r="A10861" s="15">
        <v>11935</v>
      </c>
      <c r="B10861" s="15" t="s">
        <v>6242</v>
      </c>
      <c r="C10861" s="15" t="s">
        <v>14492</v>
      </c>
      <c r="D10861" s="15" t="s">
        <v>14503</v>
      </c>
      <c r="E10861" s="15" t="s">
        <v>14503</v>
      </c>
      <c r="F10861" s="15">
        <v>82</v>
      </c>
      <c r="G10861" s="15">
        <v>50</v>
      </c>
    </row>
    <row r="10862" ht="24" customHeight="true" spans="1:7">
      <c r="A10862" s="15">
        <v>11936</v>
      </c>
      <c r="B10862" s="15" t="s">
        <v>14625</v>
      </c>
      <c r="C10862" s="15" t="s">
        <v>14492</v>
      </c>
      <c r="D10862" s="15" t="s">
        <v>14503</v>
      </c>
      <c r="E10862" s="15" t="s">
        <v>14503</v>
      </c>
      <c r="F10862" s="15">
        <v>82</v>
      </c>
      <c r="G10862" s="15">
        <v>50</v>
      </c>
    </row>
    <row r="10863" ht="24" customHeight="true" spans="1:7">
      <c r="A10863" s="15">
        <v>11937</v>
      </c>
      <c r="B10863" s="15" t="s">
        <v>5397</v>
      </c>
      <c r="C10863" s="15" t="s">
        <v>14492</v>
      </c>
      <c r="D10863" s="15" t="s">
        <v>14503</v>
      </c>
      <c r="E10863" s="15" t="s">
        <v>14503</v>
      </c>
      <c r="F10863" s="15">
        <v>82</v>
      </c>
      <c r="G10863" s="15">
        <v>50</v>
      </c>
    </row>
    <row r="10864" ht="21" customHeight="true" spans="1:7">
      <c r="A10864" s="15">
        <v>11938</v>
      </c>
      <c r="B10864" s="15" t="s">
        <v>6204</v>
      </c>
      <c r="C10864" s="15" t="s">
        <v>14492</v>
      </c>
      <c r="D10864" s="15" t="s">
        <v>14503</v>
      </c>
      <c r="E10864" s="15" t="s">
        <v>14503</v>
      </c>
      <c r="F10864" s="15">
        <v>82</v>
      </c>
      <c r="G10864" s="15">
        <v>50</v>
      </c>
    </row>
    <row r="10865" ht="24" customHeight="true" spans="1:7">
      <c r="A10865" s="15">
        <v>11939</v>
      </c>
      <c r="B10865" s="15" t="s">
        <v>14569</v>
      </c>
      <c r="C10865" s="15" t="s">
        <v>14492</v>
      </c>
      <c r="D10865" s="15" t="s">
        <v>14503</v>
      </c>
      <c r="E10865" s="15" t="s">
        <v>14503</v>
      </c>
      <c r="F10865" s="15">
        <v>82</v>
      </c>
      <c r="G10865" s="15">
        <v>50</v>
      </c>
    </row>
    <row r="10866" ht="21" customHeight="true" spans="1:7">
      <c r="A10866" s="15">
        <v>11940</v>
      </c>
      <c r="B10866" s="15" t="s">
        <v>14626</v>
      </c>
      <c r="C10866" s="15" t="s">
        <v>14492</v>
      </c>
      <c r="D10866" s="15" t="s">
        <v>14503</v>
      </c>
      <c r="E10866" s="15" t="s">
        <v>14503</v>
      </c>
      <c r="F10866" s="15">
        <v>82</v>
      </c>
      <c r="G10866" s="15">
        <v>50</v>
      </c>
    </row>
    <row r="10867" ht="24" customHeight="true" spans="1:7">
      <c r="A10867" s="15">
        <v>11941</v>
      </c>
      <c r="B10867" s="15" t="s">
        <v>14627</v>
      </c>
      <c r="C10867" s="15" t="s">
        <v>14492</v>
      </c>
      <c r="D10867" s="15" t="s">
        <v>14503</v>
      </c>
      <c r="E10867" s="15" t="s">
        <v>14503</v>
      </c>
      <c r="F10867" s="15">
        <v>82</v>
      </c>
      <c r="G10867" s="15">
        <v>50</v>
      </c>
    </row>
    <row r="10868" ht="24" customHeight="true" spans="1:7">
      <c r="A10868" s="15">
        <v>11942</v>
      </c>
      <c r="B10868" s="15" t="s">
        <v>9968</v>
      </c>
      <c r="C10868" s="15" t="s">
        <v>14492</v>
      </c>
      <c r="D10868" s="15" t="s">
        <v>14503</v>
      </c>
      <c r="E10868" s="15" t="s">
        <v>14503</v>
      </c>
      <c r="F10868" s="15">
        <v>82</v>
      </c>
      <c r="G10868" s="15">
        <v>50</v>
      </c>
    </row>
    <row r="10869" ht="21" customHeight="true" spans="1:7">
      <c r="A10869" s="15">
        <v>11943</v>
      </c>
      <c r="B10869" s="15" t="s">
        <v>14628</v>
      </c>
      <c r="C10869" s="15" t="s">
        <v>14492</v>
      </c>
      <c r="D10869" s="15" t="s">
        <v>14505</v>
      </c>
      <c r="E10869" s="15" t="s">
        <v>14505</v>
      </c>
      <c r="F10869" s="15">
        <v>82</v>
      </c>
      <c r="G10869" s="15">
        <v>50</v>
      </c>
    </row>
    <row r="10870" ht="24" customHeight="true" spans="1:7">
      <c r="A10870" s="15">
        <v>11944</v>
      </c>
      <c r="B10870" s="15" t="s">
        <v>14629</v>
      </c>
      <c r="C10870" s="15" t="s">
        <v>14492</v>
      </c>
      <c r="D10870" s="15" t="s">
        <v>14505</v>
      </c>
      <c r="E10870" s="15" t="s">
        <v>14505</v>
      </c>
      <c r="F10870" s="15">
        <v>82</v>
      </c>
      <c r="G10870" s="15">
        <v>50</v>
      </c>
    </row>
    <row r="10871" ht="21" customHeight="true" spans="1:7">
      <c r="A10871" s="15">
        <v>11945</v>
      </c>
      <c r="B10871" s="15" t="s">
        <v>14630</v>
      </c>
      <c r="C10871" s="15" t="s">
        <v>14492</v>
      </c>
      <c r="D10871" s="15" t="s">
        <v>14505</v>
      </c>
      <c r="E10871" s="15" t="s">
        <v>14505</v>
      </c>
      <c r="F10871" s="15">
        <v>82</v>
      </c>
      <c r="G10871" s="15">
        <v>50</v>
      </c>
    </row>
    <row r="10872" ht="24" customHeight="true" spans="1:7">
      <c r="A10872" s="15">
        <v>11946</v>
      </c>
      <c r="B10872" s="15" t="s">
        <v>14631</v>
      </c>
      <c r="C10872" s="15" t="s">
        <v>14492</v>
      </c>
      <c r="D10872" s="15" t="s">
        <v>14505</v>
      </c>
      <c r="E10872" s="15" t="s">
        <v>14505</v>
      </c>
      <c r="F10872" s="15">
        <v>82</v>
      </c>
      <c r="G10872" s="15">
        <v>50</v>
      </c>
    </row>
    <row r="10873" ht="24" customHeight="true" spans="1:7">
      <c r="A10873" s="15">
        <v>11947</v>
      </c>
      <c r="B10873" s="15" t="s">
        <v>14632</v>
      </c>
      <c r="C10873" s="15" t="s">
        <v>14492</v>
      </c>
      <c r="D10873" s="15" t="s">
        <v>14505</v>
      </c>
      <c r="E10873" s="15" t="s">
        <v>14505</v>
      </c>
      <c r="F10873" s="15">
        <v>82</v>
      </c>
      <c r="G10873" s="15">
        <v>50</v>
      </c>
    </row>
    <row r="10874" ht="24" customHeight="true" spans="1:7">
      <c r="A10874" s="15">
        <v>11949</v>
      </c>
      <c r="B10874" s="15" t="s">
        <v>14633</v>
      </c>
      <c r="C10874" s="15" t="s">
        <v>14492</v>
      </c>
      <c r="D10874" s="15" t="s">
        <v>14505</v>
      </c>
      <c r="E10874" s="15" t="s">
        <v>14505</v>
      </c>
      <c r="F10874" s="15">
        <v>82</v>
      </c>
      <c r="G10874" s="15">
        <v>50</v>
      </c>
    </row>
    <row r="10875" ht="21" customHeight="true" spans="1:7">
      <c r="A10875" s="15">
        <v>11950</v>
      </c>
      <c r="B10875" s="15" t="s">
        <v>14634</v>
      </c>
      <c r="C10875" s="15" t="s">
        <v>14492</v>
      </c>
      <c r="D10875" s="15" t="s">
        <v>14505</v>
      </c>
      <c r="E10875" s="15" t="s">
        <v>14505</v>
      </c>
      <c r="F10875" s="15">
        <v>82</v>
      </c>
      <c r="G10875" s="15">
        <v>50</v>
      </c>
    </row>
    <row r="10876" ht="24" customHeight="true" spans="1:7">
      <c r="A10876" s="15">
        <v>11951</v>
      </c>
      <c r="B10876" s="15" t="s">
        <v>14635</v>
      </c>
      <c r="C10876" s="15" t="s">
        <v>14492</v>
      </c>
      <c r="D10876" s="15" t="s">
        <v>14547</v>
      </c>
      <c r="E10876" s="15" t="s">
        <v>14547</v>
      </c>
      <c r="F10876" s="15">
        <v>82</v>
      </c>
      <c r="G10876" s="15">
        <v>50</v>
      </c>
    </row>
    <row r="10877" ht="24" customHeight="true" spans="1:7">
      <c r="A10877" s="15">
        <v>11952</v>
      </c>
      <c r="B10877" s="15" t="s">
        <v>14636</v>
      </c>
      <c r="C10877" s="15" t="s">
        <v>14492</v>
      </c>
      <c r="D10877" s="15" t="s">
        <v>14534</v>
      </c>
      <c r="E10877" s="15" t="s">
        <v>14534</v>
      </c>
      <c r="F10877" s="15">
        <v>82</v>
      </c>
      <c r="G10877" s="15">
        <v>50</v>
      </c>
    </row>
    <row r="10878" ht="21" customHeight="true" spans="1:7">
      <c r="A10878" s="15">
        <v>11953</v>
      </c>
      <c r="B10878" s="15" t="s">
        <v>14637</v>
      </c>
      <c r="C10878" s="15" t="s">
        <v>14492</v>
      </c>
      <c r="D10878" s="15" t="s">
        <v>14534</v>
      </c>
      <c r="E10878" s="15" t="s">
        <v>14534</v>
      </c>
      <c r="F10878" s="15">
        <v>82</v>
      </c>
      <c r="G10878" s="15">
        <v>50</v>
      </c>
    </row>
    <row r="10879" ht="24" customHeight="true" spans="1:7">
      <c r="A10879" s="15">
        <v>11954</v>
      </c>
      <c r="B10879" s="15" t="s">
        <v>14638</v>
      </c>
      <c r="C10879" s="15" t="s">
        <v>14492</v>
      </c>
      <c r="D10879" s="15" t="s">
        <v>14534</v>
      </c>
      <c r="E10879" s="15" t="s">
        <v>14534</v>
      </c>
      <c r="F10879" s="15">
        <v>82</v>
      </c>
      <c r="G10879" s="15">
        <v>50</v>
      </c>
    </row>
    <row r="10880" ht="21" customHeight="true" spans="1:7">
      <c r="A10880" s="15">
        <v>11955</v>
      </c>
      <c r="B10880" s="15" t="s">
        <v>14639</v>
      </c>
      <c r="C10880" s="15" t="s">
        <v>14492</v>
      </c>
      <c r="D10880" s="15" t="s">
        <v>14523</v>
      </c>
      <c r="E10880" s="15" t="s">
        <v>14523</v>
      </c>
      <c r="F10880" s="15">
        <v>82</v>
      </c>
      <c r="G10880" s="15">
        <v>50</v>
      </c>
    </row>
    <row r="10881" ht="24" customHeight="true" spans="1:7">
      <c r="A10881" s="15">
        <v>11956</v>
      </c>
      <c r="B10881" s="15" t="s">
        <v>14640</v>
      </c>
      <c r="C10881" s="15" t="s">
        <v>14492</v>
      </c>
      <c r="D10881" s="15" t="s">
        <v>14496</v>
      </c>
      <c r="E10881" s="15" t="s">
        <v>14496</v>
      </c>
      <c r="F10881" s="15">
        <v>82</v>
      </c>
      <c r="G10881" s="15">
        <v>50</v>
      </c>
    </row>
    <row r="10882" ht="24" customHeight="true" spans="1:7">
      <c r="A10882" s="15">
        <v>11957</v>
      </c>
      <c r="B10882" s="15" t="s">
        <v>14641</v>
      </c>
      <c r="C10882" s="15" t="s">
        <v>14492</v>
      </c>
      <c r="D10882" s="15" t="s">
        <v>8827</v>
      </c>
      <c r="E10882" s="15" t="s">
        <v>8827</v>
      </c>
      <c r="F10882" s="15">
        <v>82</v>
      </c>
      <c r="G10882" s="15">
        <v>50</v>
      </c>
    </row>
    <row r="10883" ht="21" customHeight="true" spans="1:7">
      <c r="A10883" s="15">
        <v>11958</v>
      </c>
      <c r="B10883" s="15" t="s">
        <v>14642</v>
      </c>
      <c r="C10883" s="15" t="s">
        <v>14492</v>
      </c>
      <c r="D10883" s="15" t="s">
        <v>14514</v>
      </c>
      <c r="E10883" s="15" t="s">
        <v>14514</v>
      </c>
      <c r="F10883" s="15">
        <v>82</v>
      </c>
      <c r="G10883" s="15">
        <v>50</v>
      </c>
    </row>
    <row r="10884" ht="24" customHeight="true" spans="1:7">
      <c r="A10884" s="15">
        <v>11959</v>
      </c>
      <c r="B10884" s="15" t="s">
        <v>14643</v>
      </c>
      <c r="C10884" s="15" t="s">
        <v>14492</v>
      </c>
      <c r="D10884" s="15" t="s">
        <v>14534</v>
      </c>
      <c r="E10884" s="15" t="s">
        <v>14534</v>
      </c>
      <c r="F10884" s="15">
        <v>82</v>
      </c>
      <c r="G10884" s="15">
        <v>50</v>
      </c>
    </row>
    <row r="10885" ht="21" customHeight="true" spans="1:7">
      <c r="A10885" s="15">
        <v>11960</v>
      </c>
      <c r="B10885" s="15" t="s">
        <v>1421</v>
      </c>
      <c r="C10885" s="15" t="s">
        <v>14492</v>
      </c>
      <c r="D10885" s="15" t="s">
        <v>14534</v>
      </c>
      <c r="E10885" s="15" t="s">
        <v>14534</v>
      </c>
      <c r="F10885" s="15">
        <v>82</v>
      </c>
      <c r="G10885" s="15">
        <v>50</v>
      </c>
    </row>
    <row r="10886" ht="24" customHeight="true" spans="1:7">
      <c r="A10886" s="15">
        <v>11961</v>
      </c>
      <c r="B10886" s="15" t="s">
        <v>14644</v>
      </c>
      <c r="C10886" s="15" t="s">
        <v>14492</v>
      </c>
      <c r="D10886" s="15" t="s">
        <v>14534</v>
      </c>
      <c r="E10886" s="15" t="s">
        <v>14534</v>
      </c>
      <c r="F10886" s="15">
        <v>82</v>
      </c>
      <c r="G10886" s="15">
        <v>50</v>
      </c>
    </row>
    <row r="10887" ht="24" customHeight="true" spans="1:7">
      <c r="A10887" s="15">
        <v>11962</v>
      </c>
      <c r="B10887" s="15" t="s">
        <v>14645</v>
      </c>
      <c r="C10887" s="15" t="s">
        <v>14492</v>
      </c>
      <c r="D10887" s="15" t="s">
        <v>14523</v>
      </c>
      <c r="E10887" s="15" t="s">
        <v>14523</v>
      </c>
      <c r="F10887" s="15">
        <v>82</v>
      </c>
      <c r="G10887" s="15">
        <v>50</v>
      </c>
    </row>
    <row r="10888" ht="21" customHeight="true" spans="1:7">
      <c r="A10888" s="15">
        <v>11963</v>
      </c>
      <c r="B10888" s="15" t="s">
        <v>14646</v>
      </c>
      <c r="C10888" s="15" t="s">
        <v>14492</v>
      </c>
      <c r="D10888" s="15" t="s">
        <v>8827</v>
      </c>
      <c r="E10888" s="15" t="s">
        <v>8827</v>
      </c>
      <c r="F10888" s="15">
        <v>82</v>
      </c>
      <c r="G10888" s="15">
        <v>50</v>
      </c>
    </row>
    <row r="10889" ht="24" customHeight="true" spans="1:7">
      <c r="A10889" s="15">
        <v>11964</v>
      </c>
      <c r="B10889" s="15" t="s">
        <v>14647</v>
      </c>
      <c r="C10889" s="15" t="s">
        <v>14492</v>
      </c>
      <c r="D10889" s="15" t="s">
        <v>14523</v>
      </c>
      <c r="E10889" s="15" t="s">
        <v>14523</v>
      </c>
      <c r="F10889" s="15">
        <v>82</v>
      </c>
      <c r="G10889" s="15">
        <v>50</v>
      </c>
    </row>
    <row r="10890" ht="21" customHeight="true" spans="1:7">
      <c r="A10890" s="15">
        <v>11965</v>
      </c>
      <c r="B10890" s="15" t="s">
        <v>14648</v>
      </c>
      <c r="C10890" s="15" t="s">
        <v>14492</v>
      </c>
      <c r="D10890" s="15" t="s">
        <v>8827</v>
      </c>
      <c r="E10890" s="15" t="s">
        <v>8827</v>
      </c>
      <c r="F10890" s="15">
        <v>82</v>
      </c>
      <c r="G10890" s="15">
        <v>50</v>
      </c>
    </row>
    <row r="10891" ht="24" customHeight="true" spans="1:7">
      <c r="A10891" s="15">
        <v>11966</v>
      </c>
      <c r="B10891" s="15" t="s">
        <v>14649</v>
      </c>
      <c r="C10891" s="15" t="s">
        <v>14492</v>
      </c>
      <c r="D10891" s="15" t="s">
        <v>14498</v>
      </c>
      <c r="E10891" s="15" t="s">
        <v>14498</v>
      </c>
      <c r="F10891" s="15">
        <v>82</v>
      </c>
      <c r="G10891" s="15">
        <v>50</v>
      </c>
    </row>
    <row r="10892" ht="24" customHeight="true" spans="1:7">
      <c r="A10892" s="15">
        <v>11967</v>
      </c>
      <c r="B10892" s="15" t="s">
        <v>5891</v>
      </c>
      <c r="C10892" s="15" t="s">
        <v>14492</v>
      </c>
      <c r="D10892" s="15" t="s">
        <v>14523</v>
      </c>
      <c r="E10892" s="15" t="s">
        <v>14523</v>
      </c>
      <c r="F10892" s="15">
        <v>82</v>
      </c>
      <c r="G10892" s="15">
        <v>50</v>
      </c>
    </row>
    <row r="10893" ht="21" customHeight="true" spans="1:7">
      <c r="A10893" s="15">
        <v>11968</v>
      </c>
      <c r="B10893" s="15" t="s">
        <v>14650</v>
      </c>
      <c r="C10893" s="15" t="s">
        <v>14492</v>
      </c>
      <c r="D10893" s="15" t="s">
        <v>14523</v>
      </c>
      <c r="E10893" s="15" t="s">
        <v>14523</v>
      </c>
      <c r="F10893" s="15">
        <v>82</v>
      </c>
      <c r="G10893" s="15">
        <v>50</v>
      </c>
    </row>
    <row r="10894" ht="24" customHeight="true" spans="1:7">
      <c r="A10894" s="15">
        <v>11969</v>
      </c>
      <c r="B10894" s="15" t="s">
        <v>10974</v>
      </c>
      <c r="C10894" s="15" t="s">
        <v>14492</v>
      </c>
      <c r="D10894" s="15" t="s">
        <v>14539</v>
      </c>
      <c r="E10894" s="15" t="s">
        <v>14539</v>
      </c>
      <c r="F10894" s="15">
        <v>82</v>
      </c>
      <c r="G10894" s="15">
        <v>50</v>
      </c>
    </row>
    <row r="10895" ht="21" customHeight="true" spans="1:7">
      <c r="A10895" s="15">
        <v>11970</v>
      </c>
      <c r="B10895" s="15" t="s">
        <v>14651</v>
      </c>
      <c r="C10895" s="15" t="s">
        <v>14492</v>
      </c>
      <c r="D10895" s="15" t="s">
        <v>14539</v>
      </c>
      <c r="E10895" s="15" t="s">
        <v>14539</v>
      </c>
      <c r="F10895" s="15">
        <v>82</v>
      </c>
      <c r="G10895" s="15">
        <v>50</v>
      </c>
    </row>
    <row r="10896" ht="24" customHeight="true" spans="1:7">
      <c r="A10896" s="15">
        <v>11971</v>
      </c>
      <c r="B10896" s="15" t="s">
        <v>14652</v>
      </c>
      <c r="C10896" s="15" t="s">
        <v>14492</v>
      </c>
      <c r="D10896" s="15" t="s">
        <v>14500</v>
      </c>
      <c r="E10896" s="15" t="s">
        <v>14500</v>
      </c>
      <c r="F10896" s="15">
        <v>82</v>
      </c>
      <c r="G10896" s="15">
        <v>50</v>
      </c>
    </row>
    <row r="10897" ht="24" customHeight="true" spans="1:7">
      <c r="A10897" s="15">
        <v>11972</v>
      </c>
      <c r="B10897" s="15" t="s">
        <v>14653</v>
      </c>
      <c r="C10897" s="15" t="s">
        <v>14492</v>
      </c>
      <c r="D10897" s="15" t="s">
        <v>8827</v>
      </c>
      <c r="E10897" s="15" t="s">
        <v>8827</v>
      </c>
      <c r="F10897" s="15">
        <v>82</v>
      </c>
      <c r="G10897" s="15">
        <v>50</v>
      </c>
    </row>
    <row r="10898" ht="21" customHeight="true" spans="1:7">
      <c r="A10898" s="15">
        <v>11973</v>
      </c>
      <c r="B10898" s="15" t="s">
        <v>14654</v>
      </c>
      <c r="C10898" s="15" t="s">
        <v>14492</v>
      </c>
      <c r="D10898" s="15" t="s">
        <v>8827</v>
      </c>
      <c r="E10898" s="15" t="s">
        <v>8827</v>
      </c>
      <c r="F10898" s="15">
        <v>82</v>
      </c>
      <c r="G10898" s="15">
        <v>50</v>
      </c>
    </row>
    <row r="10899" ht="24" customHeight="true" spans="1:7">
      <c r="A10899" s="15">
        <v>11974</v>
      </c>
      <c r="B10899" s="15" t="s">
        <v>14655</v>
      </c>
      <c r="C10899" s="15" t="s">
        <v>14492</v>
      </c>
      <c r="D10899" s="15" t="s">
        <v>14534</v>
      </c>
      <c r="E10899" s="15" t="s">
        <v>14534</v>
      </c>
      <c r="F10899" s="15">
        <v>82</v>
      </c>
      <c r="G10899" s="15">
        <v>50</v>
      </c>
    </row>
    <row r="10900" ht="21" customHeight="true" spans="1:7">
      <c r="A10900" s="15">
        <v>11975</v>
      </c>
      <c r="B10900" s="15" t="s">
        <v>2147</v>
      </c>
      <c r="C10900" s="15" t="s">
        <v>14492</v>
      </c>
      <c r="D10900" s="15" t="s">
        <v>14534</v>
      </c>
      <c r="E10900" s="15" t="s">
        <v>14534</v>
      </c>
      <c r="F10900" s="15">
        <v>82</v>
      </c>
      <c r="G10900" s="15">
        <v>50</v>
      </c>
    </row>
    <row r="10901" ht="24" customHeight="true" spans="1:7">
      <c r="A10901" s="15">
        <v>11976</v>
      </c>
      <c r="B10901" s="15" t="s">
        <v>14656</v>
      </c>
      <c r="C10901" s="15" t="s">
        <v>14492</v>
      </c>
      <c r="D10901" s="15" t="s">
        <v>14534</v>
      </c>
      <c r="E10901" s="15" t="s">
        <v>14534</v>
      </c>
      <c r="F10901" s="15">
        <v>82</v>
      </c>
      <c r="G10901" s="15">
        <v>50</v>
      </c>
    </row>
    <row r="10902" ht="24" customHeight="true" spans="1:7">
      <c r="A10902" s="15">
        <v>11977</v>
      </c>
      <c r="B10902" s="15" t="s">
        <v>14657</v>
      </c>
      <c r="C10902" s="15" t="s">
        <v>14492</v>
      </c>
      <c r="D10902" s="15" t="s">
        <v>14547</v>
      </c>
      <c r="E10902" s="15" t="s">
        <v>14547</v>
      </c>
      <c r="F10902" s="15">
        <v>82</v>
      </c>
      <c r="G10902" s="15">
        <v>50</v>
      </c>
    </row>
    <row r="10903" ht="21" customHeight="true" spans="1:7">
      <c r="A10903" s="15">
        <v>11978</v>
      </c>
      <c r="B10903" s="15" t="s">
        <v>14658</v>
      </c>
      <c r="C10903" s="15" t="s">
        <v>14492</v>
      </c>
      <c r="D10903" s="15" t="s">
        <v>8827</v>
      </c>
      <c r="E10903" s="15" t="s">
        <v>8827</v>
      </c>
      <c r="F10903" s="15">
        <v>82</v>
      </c>
      <c r="G10903" s="15">
        <v>50</v>
      </c>
    </row>
    <row r="10904" ht="24" customHeight="true" spans="1:7">
      <c r="A10904" s="15">
        <v>11979</v>
      </c>
      <c r="B10904" s="15" t="s">
        <v>14659</v>
      </c>
      <c r="C10904" s="15" t="s">
        <v>14492</v>
      </c>
      <c r="D10904" s="15" t="s">
        <v>14539</v>
      </c>
      <c r="E10904" s="15" t="s">
        <v>14539</v>
      </c>
      <c r="F10904" s="15">
        <v>82</v>
      </c>
      <c r="G10904" s="15">
        <v>50</v>
      </c>
    </row>
    <row r="10905" ht="21" customHeight="true" spans="1:7">
      <c r="A10905" s="15">
        <v>11980</v>
      </c>
      <c r="B10905" s="15" t="s">
        <v>14660</v>
      </c>
      <c r="C10905" s="15" t="s">
        <v>14492</v>
      </c>
      <c r="D10905" s="15" t="s">
        <v>8827</v>
      </c>
      <c r="E10905" s="15" t="s">
        <v>8827</v>
      </c>
      <c r="F10905" s="15">
        <v>82</v>
      </c>
      <c r="G10905" s="15">
        <v>50</v>
      </c>
    </row>
    <row r="10906" ht="24" customHeight="true" spans="1:7">
      <c r="A10906" s="15">
        <v>11981</v>
      </c>
      <c r="B10906" s="15" t="s">
        <v>14661</v>
      </c>
      <c r="C10906" s="15" t="s">
        <v>14492</v>
      </c>
      <c r="D10906" s="15" t="s">
        <v>8827</v>
      </c>
      <c r="E10906" s="15" t="s">
        <v>8827</v>
      </c>
      <c r="F10906" s="15">
        <v>82</v>
      </c>
      <c r="G10906" s="15">
        <v>50</v>
      </c>
    </row>
    <row r="10907" ht="24" customHeight="true" spans="1:7">
      <c r="A10907" s="15">
        <v>11982</v>
      </c>
      <c r="B10907" s="15" t="s">
        <v>14662</v>
      </c>
      <c r="C10907" s="15" t="s">
        <v>14492</v>
      </c>
      <c r="D10907" s="15" t="s">
        <v>14534</v>
      </c>
      <c r="E10907" s="15" t="s">
        <v>14534</v>
      </c>
      <c r="F10907" s="15">
        <v>82</v>
      </c>
      <c r="G10907" s="15">
        <v>50</v>
      </c>
    </row>
    <row r="10908" ht="21" customHeight="true" spans="1:7">
      <c r="A10908" s="15">
        <v>11983</v>
      </c>
      <c r="B10908" s="15" t="s">
        <v>14663</v>
      </c>
      <c r="C10908" s="15" t="s">
        <v>14492</v>
      </c>
      <c r="D10908" s="15" t="s">
        <v>14534</v>
      </c>
      <c r="E10908" s="15" t="s">
        <v>14534</v>
      </c>
      <c r="F10908" s="15">
        <v>82</v>
      </c>
      <c r="G10908" s="15">
        <v>50</v>
      </c>
    </row>
    <row r="10909" ht="24" customHeight="true" spans="1:7">
      <c r="A10909" s="15">
        <v>11984</v>
      </c>
      <c r="B10909" s="15" t="s">
        <v>4048</v>
      </c>
      <c r="C10909" s="15" t="s">
        <v>14492</v>
      </c>
      <c r="D10909" s="15" t="s">
        <v>14539</v>
      </c>
      <c r="E10909" s="15" t="s">
        <v>14539</v>
      </c>
      <c r="F10909" s="15">
        <v>82</v>
      </c>
      <c r="G10909" s="15">
        <v>50</v>
      </c>
    </row>
    <row r="10910" ht="21" customHeight="true" spans="1:7">
      <c r="A10910" s="15">
        <v>11985</v>
      </c>
      <c r="B10910" s="15" t="s">
        <v>4250</v>
      </c>
      <c r="C10910" s="15" t="s">
        <v>14492</v>
      </c>
      <c r="D10910" s="15" t="s">
        <v>14496</v>
      </c>
      <c r="E10910" s="15" t="s">
        <v>14496</v>
      </c>
      <c r="F10910" s="15">
        <v>82</v>
      </c>
      <c r="G10910" s="15">
        <v>50</v>
      </c>
    </row>
    <row r="10911" ht="24" customHeight="true" spans="1:7">
      <c r="A10911" s="15">
        <v>11986</v>
      </c>
      <c r="B10911" s="15" t="s">
        <v>14664</v>
      </c>
      <c r="C10911" s="15" t="s">
        <v>14492</v>
      </c>
      <c r="D10911" s="15" t="s">
        <v>8827</v>
      </c>
      <c r="E10911" s="15" t="s">
        <v>8827</v>
      </c>
      <c r="F10911" s="15">
        <v>82</v>
      </c>
      <c r="G10911" s="15">
        <v>50</v>
      </c>
    </row>
    <row r="10912" ht="24" customHeight="true" spans="1:7">
      <c r="A10912" s="15">
        <v>11987</v>
      </c>
      <c r="B10912" s="15" t="s">
        <v>14516</v>
      </c>
      <c r="C10912" s="15" t="s">
        <v>14492</v>
      </c>
      <c r="D10912" s="15" t="s">
        <v>14534</v>
      </c>
      <c r="E10912" s="15" t="s">
        <v>14534</v>
      </c>
      <c r="F10912" s="15">
        <v>82</v>
      </c>
      <c r="G10912" s="15">
        <v>50</v>
      </c>
    </row>
    <row r="10913" ht="21" customHeight="true" spans="1:7">
      <c r="A10913" s="15">
        <v>11988</v>
      </c>
      <c r="B10913" s="15" t="s">
        <v>14665</v>
      </c>
      <c r="C10913" s="15" t="s">
        <v>14492</v>
      </c>
      <c r="D10913" s="15" t="s">
        <v>14523</v>
      </c>
      <c r="E10913" s="15" t="s">
        <v>14523</v>
      </c>
      <c r="F10913" s="15">
        <v>82</v>
      </c>
      <c r="G10913" s="15">
        <v>50</v>
      </c>
    </row>
    <row r="10914" ht="24" customHeight="true" spans="1:7">
      <c r="A10914" s="15">
        <v>11989</v>
      </c>
      <c r="B10914" s="15" t="s">
        <v>14666</v>
      </c>
      <c r="C10914" s="15" t="s">
        <v>14492</v>
      </c>
      <c r="D10914" s="15" t="s">
        <v>14500</v>
      </c>
      <c r="E10914" s="15" t="s">
        <v>14500</v>
      </c>
      <c r="F10914" s="15">
        <v>82</v>
      </c>
      <c r="G10914" s="15">
        <v>50</v>
      </c>
    </row>
    <row r="10915" ht="21" customHeight="true" spans="1:7">
      <c r="A10915" s="15">
        <v>11990</v>
      </c>
      <c r="B10915" s="15" t="s">
        <v>4350</v>
      </c>
      <c r="C10915" s="15" t="s">
        <v>14492</v>
      </c>
      <c r="D10915" s="15" t="s">
        <v>14547</v>
      </c>
      <c r="E10915" s="15" t="s">
        <v>14547</v>
      </c>
      <c r="F10915" s="15">
        <v>82</v>
      </c>
      <c r="G10915" s="15">
        <v>50</v>
      </c>
    </row>
    <row r="10916" ht="24" customHeight="true" spans="1:7">
      <c r="A10916" s="15">
        <v>11991</v>
      </c>
      <c r="B10916" s="15" t="s">
        <v>14667</v>
      </c>
      <c r="C10916" s="15" t="s">
        <v>14492</v>
      </c>
      <c r="D10916" s="15" t="s">
        <v>8827</v>
      </c>
      <c r="E10916" s="15" t="s">
        <v>8827</v>
      </c>
      <c r="F10916" s="15">
        <v>82</v>
      </c>
      <c r="G10916" s="15">
        <v>50</v>
      </c>
    </row>
    <row r="10917" ht="24" customHeight="true" spans="1:7">
      <c r="A10917" s="15">
        <v>11992</v>
      </c>
      <c r="B10917" s="15" t="s">
        <v>14668</v>
      </c>
      <c r="C10917" s="15" t="s">
        <v>14492</v>
      </c>
      <c r="D10917" s="15" t="s">
        <v>14534</v>
      </c>
      <c r="E10917" s="15" t="s">
        <v>14534</v>
      </c>
      <c r="F10917" s="15">
        <v>82</v>
      </c>
      <c r="G10917" s="15">
        <v>50</v>
      </c>
    </row>
    <row r="10918" ht="21" customHeight="true" spans="1:7">
      <c r="A10918" s="15">
        <v>11993</v>
      </c>
      <c r="B10918" s="15" t="s">
        <v>14669</v>
      </c>
      <c r="C10918" s="15" t="s">
        <v>14492</v>
      </c>
      <c r="D10918" s="15" t="s">
        <v>14534</v>
      </c>
      <c r="E10918" s="15" t="s">
        <v>14534</v>
      </c>
      <c r="F10918" s="15">
        <v>82</v>
      </c>
      <c r="G10918" s="15">
        <v>50</v>
      </c>
    </row>
    <row r="10919" ht="24" customHeight="true" spans="1:7">
      <c r="A10919" s="15">
        <v>11994</v>
      </c>
      <c r="B10919" s="15" t="s">
        <v>14670</v>
      </c>
      <c r="C10919" s="15" t="s">
        <v>14492</v>
      </c>
      <c r="D10919" s="15" t="s">
        <v>14523</v>
      </c>
      <c r="E10919" s="15" t="s">
        <v>14523</v>
      </c>
      <c r="F10919" s="15">
        <v>82</v>
      </c>
      <c r="G10919" s="15">
        <v>50</v>
      </c>
    </row>
    <row r="10920" ht="21" customHeight="true" spans="1:7">
      <c r="A10920" s="15">
        <v>11995</v>
      </c>
      <c r="B10920" s="15" t="s">
        <v>14671</v>
      </c>
      <c r="C10920" s="15" t="s">
        <v>14492</v>
      </c>
      <c r="D10920" s="15" t="s">
        <v>14501</v>
      </c>
      <c r="E10920" s="15" t="s">
        <v>14501</v>
      </c>
      <c r="F10920" s="15">
        <v>82</v>
      </c>
      <c r="G10920" s="15">
        <v>50</v>
      </c>
    </row>
    <row r="10921" ht="24" customHeight="true" spans="1:7">
      <c r="A10921" s="15">
        <v>11996</v>
      </c>
      <c r="B10921" s="15" t="s">
        <v>14672</v>
      </c>
      <c r="C10921" s="15" t="s">
        <v>14492</v>
      </c>
      <c r="D10921" s="15" t="s">
        <v>14547</v>
      </c>
      <c r="E10921" s="15" t="s">
        <v>14547</v>
      </c>
      <c r="F10921" s="15">
        <v>82</v>
      </c>
      <c r="G10921" s="15">
        <v>50</v>
      </c>
    </row>
    <row r="10922" ht="24" customHeight="true" spans="1:7">
      <c r="A10922" s="15">
        <v>11997</v>
      </c>
      <c r="B10922" s="15" t="s">
        <v>14673</v>
      </c>
      <c r="C10922" s="15" t="s">
        <v>14492</v>
      </c>
      <c r="D10922" s="15" t="s">
        <v>14547</v>
      </c>
      <c r="E10922" s="15" t="s">
        <v>14547</v>
      </c>
      <c r="F10922" s="15">
        <v>82</v>
      </c>
      <c r="G10922" s="15">
        <v>50</v>
      </c>
    </row>
    <row r="10923" ht="21" customHeight="true" spans="1:7">
      <c r="A10923" s="15">
        <v>11998</v>
      </c>
      <c r="B10923" s="15" t="s">
        <v>14674</v>
      </c>
      <c r="C10923" s="15" t="s">
        <v>14492</v>
      </c>
      <c r="D10923" s="15" t="s">
        <v>14523</v>
      </c>
      <c r="E10923" s="15" t="s">
        <v>14523</v>
      </c>
      <c r="F10923" s="15">
        <v>83</v>
      </c>
      <c r="G10923" s="15">
        <v>50</v>
      </c>
    </row>
    <row r="10924" ht="24" customHeight="true" spans="1:7">
      <c r="A10924" s="15">
        <v>11999</v>
      </c>
      <c r="B10924" s="15" t="s">
        <v>14675</v>
      </c>
      <c r="C10924" s="15" t="s">
        <v>14492</v>
      </c>
      <c r="D10924" s="15" t="s">
        <v>14500</v>
      </c>
      <c r="E10924" s="15" t="s">
        <v>14500</v>
      </c>
      <c r="F10924" s="15">
        <v>82</v>
      </c>
      <c r="G10924" s="15">
        <v>50</v>
      </c>
    </row>
    <row r="10925" ht="24" customHeight="true" spans="1:7">
      <c r="A10925" s="15">
        <v>12001</v>
      </c>
      <c r="B10925" s="15" t="s">
        <v>4093</v>
      </c>
      <c r="C10925" s="15" t="s">
        <v>14492</v>
      </c>
      <c r="D10925" s="15" t="s">
        <v>14514</v>
      </c>
      <c r="E10925" s="15" t="s">
        <v>14514</v>
      </c>
      <c r="F10925" s="15">
        <v>83</v>
      </c>
      <c r="G10925" s="15">
        <v>50</v>
      </c>
    </row>
    <row r="10926" ht="24" customHeight="true" spans="1:7">
      <c r="A10926" s="15">
        <v>12002</v>
      </c>
      <c r="B10926" s="15" t="s">
        <v>14676</v>
      </c>
      <c r="C10926" s="15" t="s">
        <v>14492</v>
      </c>
      <c r="D10926" s="15" t="s">
        <v>14514</v>
      </c>
      <c r="E10926" s="15" t="s">
        <v>14514</v>
      </c>
      <c r="F10926" s="15">
        <v>83</v>
      </c>
      <c r="G10926" s="15">
        <v>50</v>
      </c>
    </row>
    <row r="10927" ht="21" customHeight="true" spans="1:7">
      <c r="A10927" s="15">
        <v>12003</v>
      </c>
      <c r="B10927" s="15" t="s">
        <v>1452</v>
      </c>
      <c r="C10927" s="15" t="s">
        <v>14492</v>
      </c>
      <c r="D10927" s="15" t="s">
        <v>14514</v>
      </c>
      <c r="E10927" s="15" t="s">
        <v>14514</v>
      </c>
      <c r="F10927" s="15">
        <v>83</v>
      </c>
      <c r="G10927" s="15">
        <v>50</v>
      </c>
    </row>
    <row r="10928" ht="24" customHeight="true" spans="1:7">
      <c r="A10928" s="15">
        <v>12004</v>
      </c>
      <c r="B10928" s="15" t="s">
        <v>14677</v>
      </c>
      <c r="C10928" s="15" t="s">
        <v>14492</v>
      </c>
      <c r="D10928" s="15" t="s">
        <v>14493</v>
      </c>
      <c r="E10928" s="15" t="s">
        <v>14493</v>
      </c>
      <c r="F10928" s="15">
        <v>83</v>
      </c>
      <c r="G10928" s="15">
        <v>50</v>
      </c>
    </row>
    <row r="10929" ht="21" customHeight="true" spans="1:7">
      <c r="A10929" s="15">
        <v>12005</v>
      </c>
      <c r="B10929" s="15" t="s">
        <v>14678</v>
      </c>
      <c r="C10929" s="15" t="s">
        <v>14492</v>
      </c>
      <c r="D10929" s="15" t="s">
        <v>14541</v>
      </c>
      <c r="E10929" s="15" t="s">
        <v>14541</v>
      </c>
      <c r="F10929" s="15">
        <v>83</v>
      </c>
      <c r="G10929" s="15">
        <v>50</v>
      </c>
    </row>
    <row r="10930" ht="24" customHeight="true" spans="1:7">
      <c r="A10930" s="15">
        <v>12006</v>
      </c>
      <c r="B10930" s="15" t="s">
        <v>14679</v>
      </c>
      <c r="C10930" s="15" t="s">
        <v>14492</v>
      </c>
      <c r="D10930" s="15" t="s">
        <v>14541</v>
      </c>
      <c r="E10930" s="15" t="s">
        <v>14541</v>
      </c>
      <c r="F10930" s="15">
        <v>83</v>
      </c>
      <c r="G10930" s="15">
        <v>50</v>
      </c>
    </row>
    <row r="10931" ht="24" customHeight="true" spans="1:7">
      <c r="A10931" s="15">
        <v>12007</v>
      </c>
      <c r="B10931" s="15" t="s">
        <v>6463</v>
      </c>
      <c r="C10931" s="15" t="s">
        <v>14492</v>
      </c>
      <c r="D10931" s="15" t="s">
        <v>14541</v>
      </c>
      <c r="E10931" s="15" t="s">
        <v>14541</v>
      </c>
      <c r="F10931" s="15">
        <v>83</v>
      </c>
      <c r="G10931" s="15">
        <v>50</v>
      </c>
    </row>
    <row r="10932" ht="21" customHeight="true" spans="1:7">
      <c r="A10932" s="15">
        <v>12008</v>
      </c>
      <c r="B10932" s="15" t="s">
        <v>14680</v>
      </c>
      <c r="C10932" s="15" t="s">
        <v>14492</v>
      </c>
      <c r="D10932" s="15" t="s">
        <v>14541</v>
      </c>
      <c r="E10932" s="15" t="s">
        <v>14541</v>
      </c>
      <c r="F10932" s="15">
        <v>83</v>
      </c>
      <c r="G10932" s="15">
        <v>50</v>
      </c>
    </row>
    <row r="10933" ht="24" customHeight="true" spans="1:7">
      <c r="A10933" s="15">
        <v>12009</v>
      </c>
      <c r="B10933" s="15" t="s">
        <v>14681</v>
      </c>
      <c r="C10933" s="15" t="s">
        <v>14492</v>
      </c>
      <c r="D10933" s="15" t="s">
        <v>14541</v>
      </c>
      <c r="E10933" s="15" t="s">
        <v>14541</v>
      </c>
      <c r="F10933" s="15">
        <v>83</v>
      </c>
      <c r="G10933" s="15">
        <v>50</v>
      </c>
    </row>
    <row r="10934" ht="21" customHeight="true" spans="1:7">
      <c r="A10934" s="15">
        <v>12010</v>
      </c>
      <c r="B10934" s="15" t="s">
        <v>14682</v>
      </c>
      <c r="C10934" s="15" t="s">
        <v>14492</v>
      </c>
      <c r="D10934" s="15" t="s">
        <v>14496</v>
      </c>
      <c r="E10934" s="15" t="s">
        <v>14496</v>
      </c>
      <c r="F10934" s="15">
        <v>83</v>
      </c>
      <c r="G10934" s="15">
        <v>50</v>
      </c>
    </row>
    <row r="10935" ht="24" customHeight="true" spans="1:7">
      <c r="A10935" s="15">
        <v>12011</v>
      </c>
      <c r="B10935" s="15" t="s">
        <v>14683</v>
      </c>
      <c r="C10935" s="15" t="s">
        <v>14492</v>
      </c>
      <c r="D10935" s="15" t="s">
        <v>14496</v>
      </c>
      <c r="E10935" s="15" t="s">
        <v>14496</v>
      </c>
      <c r="F10935" s="15">
        <v>83</v>
      </c>
      <c r="G10935" s="15">
        <v>50</v>
      </c>
    </row>
    <row r="10936" ht="24" customHeight="true" spans="1:7">
      <c r="A10936" s="15">
        <v>12012</v>
      </c>
      <c r="B10936" s="15" t="s">
        <v>14684</v>
      </c>
      <c r="C10936" s="15" t="s">
        <v>14492</v>
      </c>
      <c r="D10936" s="15" t="s">
        <v>14496</v>
      </c>
      <c r="E10936" s="15" t="s">
        <v>14496</v>
      </c>
      <c r="F10936" s="15">
        <v>83</v>
      </c>
      <c r="G10936" s="15">
        <v>50</v>
      </c>
    </row>
    <row r="10937" ht="21" customHeight="true" spans="1:7">
      <c r="A10937" s="15">
        <v>12013</v>
      </c>
      <c r="B10937" s="15" t="s">
        <v>14685</v>
      </c>
      <c r="C10937" s="15" t="s">
        <v>14492</v>
      </c>
      <c r="D10937" s="15" t="s">
        <v>14496</v>
      </c>
      <c r="E10937" s="15" t="s">
        <v>14496</v>
      </c>
      <c r="F10937" s="15">
        <v>83</v>
      </c>
      <c r="G10937" s="15">
        <v>50</v>
      </c>
    </row>
    <row r="10938" ht="24" customHeight="true" spans="1:7">
      <c r="A10938" s="15">
        <v>12014</v>
      </c>
      <c r="B10938" s="15" t="s">
        <v>14686</v>
      </c>
      <c r="C10938" s="15" t="s">
        <v>14492</v>
      </c>
      <c r="D10938" s="15" t="s">
        <v>14496</v>
      </c>
      <c r="E10938" s="15" t="s">
        <v>14496</v>
      </c>
      <c r="F10938" s="15">
        <v>83</v>
      </c>
      <c r="G10938" s="15">
        <v>50</v>
      </c>
    </row>
    <row r="10939" ht="21" customHeight="true" spans="1:7">
      <c r="A10939" s="15">
        <v>12015</v>
      </c>
      <c r="B10939" s="15" t="s">
        <v>1835</v>
      </c>
      <c r="C10939" s="15" t="s">
        <v>14492</v>
      </c>
      <c r="D10939" s="15" t="s">
        <v>14496</v>
      </c>
      <c r="E10939" s="15" t="s">
        <v>14496</v>
      </c>
      <c r="F10939" s="15">
        <v>83</v>
      </c>
      <c r="G10939" s="15">
        <v>50</v>
      </c>
    </row>
    <row r="10940" ht="24" customHeight="true" spans="1:7">
      <c r="A10940" s="15">
        <v>12016</v>
      </c>
      <c r="B10940" s="15" t="s">
        <v>14687</v>
      </c>
      <c r="C10940" s="15" t="s">
        <v>14492</v>
      </c>
      <c r="D10940" s="15" t="s">
        <v>14498</v>
      </c>
      <c r="E10940" s="15" t="s">
        <v>14498</v>
      </c>
      <c r="F10940" s="15">
        <v>83</v>
      </c>
      <c r="G10940" s="15">
        <v>50</v>
      </c>
    </row>
    <row r="10941" ht="24" customHeight="true" spans="1:7">
      <c r="A10941" s="15">
        <v>12017</v>
      </c>
      <c r="B10941" s="15" t="s">
        <v>14688</v>
      </c>
      <c r="C10941" s="15" t="s">
        <v>14492</v>
      </c>
      <c r="D10941" s="15" t="s">
        <v>14498</v>
      </c>
      <c r="E10941" s="15" t="s">
        <v>14498</v>
      </c>
      <c r="F10941" s="15">
        <v>83</v>
      </c>
      <c r="G10941" s="15">
        <v>50</v>
      </c>
    </row>
    <row r="10942" ht="21" customHeight="true" spans="1:7">
      <c r="A10942" s="15">
        <v>12018</v>
      </c>
      <c r="B10942" s="15" t="s">
        <v>14689</v>
      </c>
      <c r="C10942" s="15" t="s">
        <v>14492</v>
      </c>
      <c r="D10942" s="15" t="s">
        <v>14498</v>
      </c>
      <c r="E10942" s="15" t="s">
        <v>14498</v>
      </c>
      <c r="F10942" s="15">
        <v>83</v>
      </c>
      <c r="G10942" s="15">
        <v>50</v>
      </c>
    </row>
    <row r="10943" ht="24" customHeight="true" spans="1:7">
      <c r="A10943" s="15">
        <v>12019</v>
      </c>
      <c r="B10943" s="15" t="s">
        <v>14690</v>
      </c>
      <c r="C10943" s="15" t="s">
        <v>14492</v>
      </c>
      <c r="D10943" s="15" t="s">
        <v>14498</v>
      </c>
      <c r="E10943" s="15" t="s">
        <v>14498</v>
      </c>
      <c r="F10943" s="15">
        <v>83</v>
      </c>
      <c r="G10943" s="15">
        <v>50</v>
      </c>
    </row>
    <row r="10944" ht="21" customHeight="true" spans="1:7">
      <c r="A10944" s="15">
        <v>12020</v>
      </c>
      <c r="B10944" s="15" t="s">
        <v>14691</v>
      </c>
      <c r="C10944" s="15" t="s">
        <v>14492</v>
      </c>
      <c r="D10944" s="15" t="s">
        <v>14498</v>
      </c>
      <c r="E10944" s="15" t="s">
        <v>14498</v>
      </c>
      <c r="F10944" s="15">
        <v>83</v>
      </c>
      <c r="G10944" s="15">
        <v>50</v>
      </c>
    </row>
    <row r="10945" ht="24" customHeight="true" spans="1:7">
      <c r="A10945" s="15">
        <v>12021</v>
      </c>
      <c r="B10945" s="15" t="s">
        <v>14692</v>
      </c>
      <c r="C10945" s="15" t="s">
        <v>14492</v>
      </c>
      <c r="D10945" s="15" t="s">
        <v>14498</v>
      </c>
      <c r="E10945" s="15" t="s">
        <v>14498</v>
      </c>
      <c r="F10945" s="15">
        <v>83</v>
      </c>
      <c r="G10945" s="15">
        <v>50</v>
      </c>
    </row>
    <row r="10946" ht="24" customHeight="true" spans="1:7">
      <c r="A10946" s="15">
        <v>12022</v>
      </c>
      <c r="B10946" s="15" t="s">
        <v>14693</v>
      </c>
      <c r="C10946" s="15" t="s">
        <v>14492</v>
      </c>
      <c r="D10946" s="15" t="s">
        <v>14498</v>
      </c>
      <c r="E10946" s="15" t="s">
        <v>14498</v>
      </c>
      <c r="F10946" s="15">
        <v>83</v>
      </c>
      <c r="G10946" s="15">
        <v>50</v>
      </c>
    </row>
    <row r="10947" ht="21" customHeight="true" spans="1:7">
      <c r="A10947" s="15">
        <v>12023</v>
      </c>
      <c r="B10947" s="15" t="s">
        <v>14694</v>
      </c>
      <c r="C10947" s="15" t="s">
        <v>14492</v>
      </c>
      <c r="D10947" s="15" t="s">
        <v>14498</v>
      </c>
      <c r="E10947" s="15" t="s">
        <v>14498</v>
      </c>
      <c r="F10947" s="15">
        <v>83</v>
      </c>
      <c r="G10947" s="15">
        <v>50</v>
      </c>
    </row>
    <row r="10948" ht="24" customHeight="true" spans="1:7">
      <c r="A10948" s="15">
        <v>12024</v>
      </c>
      <c r="B10948" s="15" t="s">
        <v>14695</v>
      </c>
      <c r="C10948" s="15" t="s">
        <v>14492</v>
      </c>
      <c r="D10948" s="15" t="s">
        <v>14498</v>
      </c>
      <c r="E10948" s="15" t="s">
        <v>14498</v>
      </c>
      <c r="F10948" s="15">
        <v>83</v>
      </c>
      <c r="G10948" s="15">
        <v>50</v>
      </c>
    </row>
    <row r="10949" ht="21" customHeight="true" spans="1:7">
      <c r="A10949" s="15">
        <v>12025</v>
      </c>
      <c r="B10949" s="15" t="s">
        <v>14696</v>
      </c>
      <c r="C10949" s="15" t="s">
        <v>14492</v>
      </c>
      <c r="D10949" s="15" t="s">
        <v>14543</v>
      </c>
      <c r="E10949" s="15" t="s">
        <v>14543</v>
      </c>
      <c r="F10949" s="15">
        <v>83</v>
      </c>
      <c r="G10949" s="15">
        <v>50</v>
      </c>
    </row>
    <row r="10950" ht="24" customHeight="true" spans="1:7">
      <c r="A10950" s="15">
        <v>12027</v>
      </c>
      <c r="B10950" s="15" t="s">
        <v>14697</v>
      </c>
      <c r="C10950" s="15" t="s">
        <v>14492</v>
      </c>
      <c r="D10950" s="15" t="s">
        <v>14543</v>
      </c>
      <c r="E10950" s="15" t="s">
        <v>14543</v>
      </c>
      <c r="F10950" s="15">
        <v>83</v>
      </c>
      <c r="G10950" s="15">
        <v>50</v>
      </c>
    </row>
    <row r="10951" ht="21" customHeight="true" spans="1:7">
      <c r="A10951" s="15">
        <v>12028</v>
      </c>
      <c r="B10951" s="15" t="s">
        <v>14698</v>
      </c>
      <c r="C10951" s="15" t="s">
        <v>14492</v>
      </c>
      <c r="D10951" s="15" t="s">
        <v>14543</v>
      </c>
      <c r="E10951" s="15" t="s">
        <v>14543</v>
      </c>
      <c r="F10951" s="15">
        <v>83</v>
      </c>
      <c r="G10951" s="15">
        <v>50</v>
      </c>
    </row>
    <row r="10952" ht="24" customHeight="true" spans="1:7">
      <c r="A10952" s="15">
        <v>12029</v>
      </c>
      <c r="B10952" s="15" t="s">
        <v>14699</v>
      </c>
      <c r="C10952" s="15" t="s">
        <v>14492</v>
      </c>
      <c r="D10952" s="15" t="s">
        <v>14543</v>
      </c>
      <c r="E10952" s="15" t="s">
        <v>14543</v>
      </c>
      <c r="F10952" s="15">
        <v>83</v>
      </c>
      <c r="G10952" s="15">
        <v>50</v>
      </c>
    </row>
    <row r="10953" ht="21" customHeight="true" spans="1:7">
      <c r="A10953" s="15">
        <v>12030</v>
      </c>
      <c r="B10953" s="15" t="s">
        <v>14700</v>
      </c>
      <c r="C10953" s="15" t="s">
        <v>14492</v>
      </c>
      <c r="D10953" s="15" t="s">
        <v>14500</v>
      </c>
      <c r="E10953" s="15" t="s">
        <v>14500</v>
      </c>
      <c r="F10953" s="15">
        <v>83</v>
      </c>
      <c r="G10953" s="15">
        <v>50</v>
      </c>
    </row>
    <row r="10954" ht="24" customHeight="true" spans="1:7">
      <c r="A10954" s="15">
        <v>12031</v>
      </c>
      <c r="B10954" s="15" t="s">
        <v>14701</v>
      </c>
      <c r="C10954" s="15" t="s">
        <v>14492</v>
      </c>
      <c r="D10954" s="15" t="s">
        <v>14500</v>
      </c>
      <c r="E10954" s="15" t="s">
        <v>14500</v>
      </c>
      <c r="F10954" s="15">
        <v>83</v>
      </c>
      <c r="G10954" s="15">
        <v>50</v>
      </c>
    </row>
    <row r="10955" ht="24" customHeight="true" spans="1:7">
      <c r="A10955" s="15">
        <v>12032</v>
      </c>
      <c r="B10955" s="15" t="s">
        <v>14702</v>
      </c>
      <c r="C10955" s="15" t="s">
        <v>14492</v>
      </c>
      <c r="D10955" s="15" t="s">
        <v>14500</v>
      </c>
      <c r="E10955" s="15" t="s">
        <v>14500</v>
      </c>
      <c r="F10955" s="15">
        <v>83</v>
      </c>
      <c r="G10955" s="15">
        <v>50</v>
      </c>
    </row>
    <row r="10956" ht="21" customHeight="true" spans="1:7">
      <c r="A10956" s="15">
        <v>12033</v>
      </c>
      <c r="B10956" s="15" t="s">
        <v>5984</v>
      </c>
      <c r="C10956" s="15" t="s">
        <v>14492</v>
      </c>
      <c r="D10956" s="15" t="s">
        <v>14500</v>
      </c>
      <c r="E10956" s="15" t="s">
        <v>14500</v>
      </c>
      <c r="F10956" s="15">
        <v>83</v>
      </c>
      <c r="G10956" s="15">
        <v>50</v>
      </c>
    </row>
    <row r="10957" ht="24" customHeight="true" spans="1:7">
      <c r="A10957" s="15">
        <v>12034</v>
      </c>
      <c r="B10957" s="15" t="s">
        <v>14703</v>
      </c>
      <c r="C10957" s="15" t="s">
        <v>14492</v>
      </c>
      <c r="D10957" s="15" t="s">
        <v>14500</v>
      </c>
      <c r="E10957" s="15" t="s">
        <v>14500</v>
      </c>
      <c r="F10957" s="15">
        <v>83</v>
      </c>
      <c r="G10957" s="15">
        <v>50</v>
      </c>
    </row>
    <row r="10958" ht="21" customHeight="true" spans="1:7">
      <c r="A10958" s="15">
        <v>12035</v>
      </c>
      <c r="B10958" s="15" t="s">
        <v>9704</v>
      </c>
      <c r="C10958" s="15" t="s">
        <v>14492</v>
      </c>
      <c r="D10958" s="15" t="s">
        <v>14500</v>
      </c>
      <c r="E10958" s="15" t="s">
        <v>14500</v>
      </c>
      <c r="F10958" s="15">
        <v>83</v>
      </c>
      <c r="G10958" s="15">
        <v>50</v>
      </c>
    </row>
    <row r="10959" ht="24" customHeight="true" spans="1:7">
      <c r="A10959" s="15">
        <v>12036</v>
      </c>
      <c r="B10959" s="15" t="s">
        <v>12643</v>
      </c>
      <c r="C10959" s="15" t="s">
        <v>14492</v>
      </c>
      <c r="D10959" s="15" t="s">
        <v>14500</v>
      </c>
      <c r="E10959" s="15" t="s">
        <v>14500</v>
      </c>
      <c r="F10959" s="15">
        <v>83</v>
      </c>
      <c r="G10959" s="15">
        <v>50</v>
      </c>
    </row>
    <row r="10960" ht="24" customHeight="true" spans="1:7">
      <c r="A10960" s="15">
        <v>12037</v>
      </c>
      <c r="B10960" s="15" t="s">
        <v>14704</v>
      </c>
      <c r="C10960" s="15" t="s">
        <v>14492</v>
      </c>
      <c r="D10960" s="15" t="s">
        <v>14534</v>
      </c>
      <c r="E10960" s="15" t="s">
        <v>14534</v>
      </c>
      <c r="F10960" s="15">
        <v>83</v>
      </c>
      <c r="G10960" s="15">
        <v>50</v>
      </c>
    </row>
    <row r="10961" ht="21" customHeight="true" spans="1:7">
      <c r="A10961" s="15">
        <v>12038</v>
      </c>
      <c r="B10961" s="15" t="s">
        <v>14705</v>
      </c>
      <c r="C10961" s="15" t="s">
        <v>14492</v>
      </c>
      <c r="D10961" s="15" t="s">
        <v>14523</v>
      </c>
      <c r="E10961" s="15" t="s">
        <v>14523</v>
      </c>
      <c r="F10961" s="15">
        <v>83</v>
      </c>
      <c r="G10961" s="15">
        <v>50</v>
      </c>
    </row>
    <row r="10962" ht="24" customHeight="true" spans="1:7">
      <c r="A10962" s="15">
        <v>12039</v>
      </c>
      <c r="B10962" s="15" t="s">
        <v>12717</v>
      </c>
      <c r="C10962" s="15" t="s">
        <v>14492</v>
      </c>
      <c r="D10962" s="15" t="s">
        <v>14523</v>
      </c>
      <c r="E10962" s="15" t="s">
        <v>14523</v>
      </c>
      <c r="F10962" s="15">
        <v>83</v>
      </c>
      <c r="G10962" s="15">
        <v>50</v>
      </c>
    </row>
    <row r="10963" ht="21" customHeight="true" spans="1:7">
      <c r="A10963" s="15">
        <v>12040</v>
      </c>
      <c r="B10963" s="15" t="s">
        <v>14706</v>
      </c>
      <c r="C10963" s="15" t="s">
        <v>14492</v>
      </c>
      <c r="D10963" s="15" t="s">
        <v>14523</v>
      </c>
      <c r="E10963" s="15" t="s">
        <v>14523</v>
      </c>
      <c r="F10963" s="15">
        <v>83</v>
      </c>
      <c r="G10963" s="15">
        <v>50</v>
      </c>
    </row>
    <row r="10964" ht="24" customHeight="true" spans="1:7">
      <c r="A10964" s="15">
        <v>12041</v>
      </c>
      <c r="B10964" s="15" t="s">
        <v>14707</v>
      </c>
      <c r="C10964" s="15" t="s">
        <v>14492</v>
      </c>
      <c r="D10964" s="15" t="s">
        <v>14523</v>
      </c>
      <c r="E10964" s="15" t="s">
        <v>14523</v>
      </c>
      <c r="F10964" s="15">
        <v>83</v>
      </c>
      <c r="G10964" s="15">
        <v>50</v>
      </c>
    </row>
    <row r="10965" ht="24" customHeight="true" spans="1:7">
      <c r="A10965" s="15">
        <v>12042</v>
      </c>
      <c r="B10965" s="15" t="s">
        <v>1421</v>
      </c>
      <c r="C10965" s="15" t="s">
        <v>14492</v>
      </c>
      <c r="D10965" s="15" t="s">
        <v>14523</v>
      </c>
      <c r="E10965" s="15" t="s">
        <v>14523</v>
      </c>
      <c r="F10965" s="15">
        <v>83</v>
      </c>
      <c r="G10965" s="15">
        <v>50</v>
      </c>
    </row>
    <row r="10966" ht="21" customHeight="true" spans="1:7">
      <c r="A10966" s="15">
        <v>12043</v>
      </c>
      <c r="B10966" s="15" t="s">
        <v>14708</v>
      </c>
      <c r="C10966" s="15" t="s">
        <v>14492</v>
      </c>
      <c r="D10966" s="15" t="s">
        <v>14523</v>
      </c>
      <c r="E10966" s="15" t="s">
        <v>14523</v>
      </c>
      <c r="F10966" s="15">
        <v>83</v>
      </c>
      <c r="G10966" s="15">
        <v>50</v>
      </c>
    </row>
    <row r="10967" ht="24" customHeight="true" spans="1:7">
      <c r="A10967" s="15">
        <v>12044</v>
      </c>
      <c r="B10967" s="15" t="s">
        <v>14709</v>
      </c>
      <c r="C10967" s="15" t="s">
        <v>14492</v>
      </c>
      <c r="D10967" s="15" t="s">
        <v>14501</v>
      </c>
      <c r="E10967" s="15" t="s">
        <v>14501</v>
      </c>
      <c r="F10967" s="15">
        <v>83</v>
      </c>
      <c r="G10967" s="15">
        <v>50</v>
      </c>
    </row>
    <row r="10968" ht="21" customHeight="true" spans="1:7">
      <c r="A10968" s="15">
        <v>12045</v>
      </c>
      <c r="B10968" s="15" t="s">
        <v>14710</v>
      </c>
      <c r="C10968" s="15" t="s">
        <v>14492</v>
      </c>
      <c r="D10968" s="15" t="s">
        <v>14501</v>
      </c>
      <c r="E10968" s="15" t="s">
        <v>14501</v>
      </c>
      <c r="F10968" s="15">
        <v>83</v>
      </c>
      <c r="G10968" s="15">
        <v>50</v>
      </c>
    </row>
    <row r="10969" ht="24" customHeight="true" spans="1:7">
      <c r="A10969" s="15">
        <v>12046</v>
      </c>
      <c r="B10969" s="15" t="s">
        <v>14711</v>
      </c>
      <c r="C10969" s="15" t="s">
        <v>14492</v>
      </c>
      <c r="D10969" s="15" t="s">
        <v>14501</v>
      </c>
      <c r="E10969" s="15" t="s">
        <v>14501</v>
      </c>
      <c r="F10969" s="15">
        <v>83</v>
      </c>
      <c r="G10969" s="15">
        <v>50</v>
      </c>
    </row>
    <row r="10970" ht="24" customHeight="true" spans="1:7">
      <c r="A10970" s="15">
        <v>12047</v>
      </c>
      <c r="B10970" s="15" t="s">
        <v>14712</v>
      </c>
      <c r="C10970" s="15" t="s">
        <v>14492</v>
      </c>
      <c r="D10970" s="15" t="s">
        <v>14501</v>
      </c>
      <c r="E10970" s="15" t="s">
        <v>14501</v>
      </c>
      <c r="F10970" s="15">
        <v>83</v>
      </c>
      <c r="G10970" s="15">
        <v>50</v>
      </c>
    </row>
    <row r="10971" ht="21" customHeight="true" spans="1:7">
      <c r="A10971" s="15">
        <v>12048</v>
      </c>
      <c r="B10971" s="15" t="s">
        <v>1215</v>
      </c>
      <c r="C10971" s="15" t="s">
        <v>14492</v>
      </c>
      <c r="D10971" s="15" t="s">
        <v>14501</v>
      </c>
      <c r="E10971" s="15" t="s">
        <v>14501</v>
      </c>
      <c r="F10971" s="15">
        <v>83</v>
      </c>
      <c r="G10971" s="15">
        <v>50</v>
      </c>
    </row>
    <row r="10972" ht="24" customHeight="true" spans="1:7">
      <c r="A10972" s="15">
        <v>12049</v>
      </c>
      <c r="B10972" s="15" t="s">
        <v>7011</v>
      </c>
      <c r="C10972" s="15" t="s">
        <v>14492</v>
      </c>
      <c r="D10972" s="15" t="s">
        <v>14501</v>
      </c>
      <c r="E10972" s="15" t="s">
        <v>14501</v>
      </c>
      <c r="F10972" s="15">
        <v>83</v>
      </c>
      <c r="G10972" s="15">
        <v>50</v>
      </c>
    </row>
    <row r="10973" ht="21" customHeight="true" spans="1:7">
      <c r="A10973" s="15">
        <v>12050</v>
      </c>
      <c r="B10973" s="15" t="s">
        <v>14713</v>
      </c>
      <c r="C10973" s="15" t="s">
        <v>14492</v>
      </c>
      <c r="D10973" s="15" t="s">
        <v>14501</v>
      </c>
      <c r="E10973" s="15" t="s">
        <v>14501</v>
      </c>
      <c r="F10973" s="15">
        <v>83</v>
      </c>
      <c r="G10973" s="15">
        <v>50</v>
      </c>
    </row>
    <row r="10974" ht="24" customHeight="true" spans="1:7">
      <c r="A10974" s="15">
        <v>12051</v>
      </c>
      <c r="B10974" s="15" t="s">
        <v>3963</v>
      </c>
      <c r="C10974" s="15" t="s">
        <v>14492</v>
      </c>
      <c r="D10974" s="15" t="s">
        <v>14501</v>
      </c>
      <c r="E10974" s="15" t="s">
        <v>14501</v>
      </c>
      <c r="F10974" s="15">
        <v>83</v>
      </c>
      <c r="G10974" s="15">
        <v>50</v>
      </c>
    </row>
    <row r="10975" ht="24" customHeight="true" spans="1:7">
      <c r="A10975" s="15">
        <v>12052</v>
      </c>
      <c r="B10975" s="15" t="s">
        <v>14714</v>
      </c>
      <c r="C10975" s="15" t="s">
        <v>14492</v>
      </c>
      <c r="D10975" s="15" t="s">
        <v>14501</v>
      </c>
      <c r="E10975" s="15" t="s">
        <v>14501</v>
      </c>
      <c r="F10975" s="15">
        <v>83</v>
      </c>
      <c r="G10975" s="15">
        <v>50</v>
      </c>
    </row>
    <row r="10976" ht="21" customHeight="true" spans="1:7">
      <c r="A10976" s="15">
        <v>12053</v>
      </c>
      <c r="B10976" s="15" t="s">
        <v>14715</v>
      </c>
      <c r="C10976" s="15" t="s">
        <v>14492</v>
      </c>
      <c r="D10976" s="15" t="s">
        <v>14501</v>
      </c>
      <c r="E10976" s="15" t="s">
        <v>14501</v>
      </c>
      <c r="F10976" s="15">
        <v>83</v>
      </c>
      <c r="G10976" s="15">
        <v>50</v>
      </c>
    </row>
    <row r="10977" ht="24" customHeight="true" spans="1:7">
      <c r="A10977" s="15">
        <v>12054</v>
      </c>
      <c r="B10977" s="15" t="s">
        <v>14716</v>
      </c>
      <c r="C10977" s="15" t="s">
        <v>14492</v>
      </c>
      <c r="D10977" s="15" t="s">
        <v>8827</v>
      </c>
      <c r="E10977" s="15" t="s">
        <v>8827</v>
      </c>
      <c r="F10977" s="15">
        <v>83</v>
      </c>
      <c r="G10977" s="15">
        <v>50</v>
      </c>
    </row>
    <row r="10978" ht="21" customHeight="true" spans="1:7">
      <c r="A10978" s="15">
        <v>12055</v>
      </c>
      <c r="B10978" s="15" t="s">
        <v>14717</v>
      </c>
      <c r="C10978" s="15" t="s">
        <v>14492</v>
      </c>
      <c r="D10978" s="15" t="s">
        <v>14503</v>
      </c>
      <c r="E10978" s="15" t="s">
        <v>14503</v>
      </c>
      <c r="F10978" s="15">
        <v>83</v>
      </c>
      <c r="G10978" s="15">
        <v>50</v>
      </c>
    </row>
    <row r="10979" ht="24" customHeight="true" spans="1:7">
      <c r="A10979" s="15">
        <v>12056</v>
      </c>
      <c r="B10979" s="15" t="s">
        <v>14718</v>
      </c>
      <c r="C10979" s="15" t="s">
        <v>14492</v>
      </c>
      <c r="D10979" s="15" t="s">
        <v>14503</v>
      </c>
      <c r="E10979" s="15" t="s">
        <v>14503</v>
      </c>
      <c r="F10979" s="15">
        <v>83</v>
      </c>
      <c r="G10979" s="15">
        <v>50</v>
      </c>
    </row>
    <row r="10980" ht="24" customHeight="true" spans="1:7">
      <c r="A10980" s="15">
        <v>12057</v>
      </c>
      <c r="B10980" s="15" t="s">
        <v>14719</v>
      </c>
      <c r="C10980" s="15" t="s">
        <v>14492</v>
      </c>
      <c r="D10980" s="15" t="s">
        <v>14503</v>
      </c>
      <c r="E10980" s="15" t="s">
        <v>14503</v>
      </c>
      <c r="F10980" s="15">
        <v>83</v>
      </c>
      <c r="G10980" s="15">
        <v>50</v>
      </c>
    </row>
    <row r="10981" ht="21" customHeight="true" spans="1:7">
      <c r="A10981" s="15">
        <v>12058</v>
      </c>
      <c r="B10981" s="15" t="s">
        <v>14720</v>
      </c>
      <c r="C10981" s="15" t="s">
        <v>14492</v>
      </c>
      <c r="D10981" s="15" t="s">
        <v>14503</v>
      </c>
      <c r="E10981" s="15" t="s">
        <v>14503</v>
      </c>
      <c r="F10981" s="15">
        <v>83</v>
      </c>
      <c r="G10981" s="15">
        <v>50</v>
      </c>
    </row>
    <row r="10982" ht="24" customHeight="true" spans="1:7">
      <c r="A10982" s="15">
        <v>12059</v>
      </c>
      <c r="B10982" s="15" t="s">
        <v>14721</v>
      </c>
      <c r="C10982" s="15" t="s">
        <v>14492</v>
      </c>
      <c r="D10982" s="15" t="s">
        <v>14503</v>
      </c>
      <c r="E10982" s="15" t="s">
        <v>14503</v>
      </c>
      <c r="F10982" s="15">
        <v>83</v>
      </c>
      <c r="G10982" s="15">
        <v>50</v>
      </c>
    </row>
    <row r="10983" ht="21" customHeight="true" spans="1:7">
      <c r="A10983" s="15">
        <v>12060</v>
      </c>
      <c r="B10983" s="15" t="s">
        <v>14722</v>
      </c>
      <c r="C10983" s="15" t="s">
        <v>14492</v>
      </c>
      <c r="D10983" s="15" t="s">
        <v>14503</v>
      </c>
      <c r="E10983" s="15" t="s">
        <v>14503</v>
      </c>
      <c r="F10983" s="15">
        <v>83</v>
      </c>
      <c r="G10983" s="15">
        <v>50</v>
      </c>
    </row>
    <row r="10984" ht="24" customHeight="true" spans="1:7">
      <c r="A10984" s="15">
        <v>12061</v>
      </c>
      <c r="B10984" s="15" t="s">
        <v>14723</v>
      </c>
      <c r="C10984" s="15" t="s">
        <v>14492</v>
      </c>
      <c r="D10984" s="15" t="s">
        <v>14503</v>
      </c>
      <c r="E10984" s="15" t="s">
        <v>14503</v>
      </c>
      <c r="F10984" s="15">
        <v>83</v>
      </c>
      <c r="G10984" s="15">
        <v>50</v>
      </c>
    </row>
    <row r="10985" ht="21" customHeight="true" spans="1:7">
      <c r="A10985" s="15">
        <v>12063</v>
      </c>
      <c r="B10985" s="15" t="s">
        <v>14724</v>
      </c>
      <c r="C10985" s="15" t="s">
        <v>14492</v>
      </c>
      <c r="D10985" s="15" t="s">
        <v>14503</v>
      </c>
      <c r="E10985" s="15" t="s">
        <v>14503</v>
      </c>
      <c r="F10985" s="15">
        <v>83</v>
      </c>
      <c r="G10985" s="15">
        <v>50</v>
      </c>
    </row>
    <row r="10986" ht="24" customHeight="true" spans="1:7">
      <c r="A10986" s="15">
        <v>12064</v>
      </c>
      <c r="B10986" s="15" t="s">
        <v>14725</v>
      </c>
      <c r="C10986" s="15" t="s">
        <v>14492</v>
      </c>
      <c r="D10986" s="15" t="s">
        <v>14505</v>
      </c>
      <c r="E10986" s="15" t="s">
        <v>14505</v>
      </c>
      <c r="F10986" s="15">
        <v>83</v>
      </c>
      <c r="G10986" s="15">
        <v>50</v>
      </c>
    </row>
    <row r="10987" ht="21" customHeight="true" spans="1:7">
      <c r="A10987" s="15">
        <v>12065</v>
      </c>
      <c r="B10987" s="15" t="s">
        <v>14726</v>
      </c>
      <c r="C10987" s="15" t="s">
        <v>14492</v>
      </c>
      <c r="D10987" s="15" t="s">
        <v>14505</v>
      </c>
      <c r="E10987" s="15" t="s">
        <v>14505</v>
      </c>
      <c r="F10987" s="15">
        <v>83</v>
      </c>
      <c r="G10987" s="15">
        <v>50</v>
      </c>
    </row>
    <row r="10988" ht="24" customHeight="true" spans="1:7">
      <c r="A10988" s="15">
        <v>12066</v>
      </c>
      <c r="B10988" s="15" t="s">
        <v>4078</v>
      </c>
      <c r="C10988" s="15" t="s">
        <v>14492</v>
      </c>
      <c r="D10988" s="15" t="s">
        <v>14505</v>
      </c>
      <c r="E10988" s="15" t="s">
        <v>14505</v>
      </c>
      <c r="F10988" s="15">
        <v>83</v>
      </c>
      <c r="G10988" s="15">
        <v>50</v>
      </c>
    </row>
    <row r="10989" ht="21" customHeight="true" spans="1:7">
      <c r="A10989" s="15">
        <v>12067</v>
      </c>
      <c r="B10989" s="15" t="s">
        <v>14727</v>
      </c>
      <c r="C10989" s="15" t="s">
        <v>14492</v>
      </c>
      <c r="D10989" s="15" t="s">
        <v>14505</v>
      </c>
      <c r="E10989" s="15" t="s">
        <v>14505</v>
      </c>
      <c r="F10989" s="15">
        <v>83</v>
      </c>
      <c r="G10989" s="15">
        <v>50</v>
      </c>
    </row>
    <row r="10990" ht="24" customHeight="true" spans="1:7">
      <c r="A10990" s="15">
        <v>12068</v>
      </c>
      <c r="B10990" s="15" t="s">
        <v>14728</v>
      </c>
      <c r="C10990" s="15" t="s">
        <v>14492</v>
      </c>
      <c r="D10990" s="15" t="s">
        <v>14505</v>
      </c>
      <c r="E10990" s="15" t="s">
        <v>14505</v>
      </c>
      <c r="F10990" s="15">
        <v>83</v>
      </c>
      <c r="G10990" s="15">
        <v>50</v>
      </c>
    </row>
    <row r="10991" ht="21" customHeight="true" spans="1:7">
      <c r="A10991" s="15">
        <v>12069</v>
      </c>
      <c r="B10991" s="15" t="s">
        <v>14729</v>
      </c>
      <c r="C10991" s="15" t="s">
        <v>14492</v>
      </c>
      <c r="D10991" s="15" t="s">
        <v>14505</v>
      </c>
      <c r="E10991" s="15" t="s">
        <v>14505</v>
      </c>
      <c r="F10991" s="15">
        <v>83</v>
      </c>
      <c r="G10991" s="15">
        <v>50</v>
      </c>
    </row>
    <row r="10992" ht="24" customHeight="true" spans="1:7">
      <c r="A10992" s="15">
        <v>12070</v>
      </c>
      <c r="B10992" s="15" t="s">
        <v>14730</v>
      </c>
      <c r="C10992" s="15" t="s">
        <v>14492</v>
      </c>
      <c r="D10992" s="15" t="s">
        <v>14505</v>
      </c>
      <c r="E10992" s="15" t="s">
        <v>14505</v>
      </c>
      <c r="F10992" s="15">
        <v>83</v>
      </c>
      <c r="G10992" s="15">
        <v>50</v>
      </c>
    </row>
    <row r="10993" ht="24" customHeight="true" spans="1:7">
      <c r="A10993" s="15">
        <v>12071</v>
      </c>
      <c r="B10993" s="15" t="s">
        <v>14731</v>
      </c>
      <c r="C10993" s="15" t="s">
        <v>14492</v>
      </c>
      <c r="D10993" s="15" t="s">
        <v>14505</v>
      </c>
      <c r="E10993" s="15" t="s">
        <v>14505</v>
      </c>
      <c r="F10993" s="15">
        <v>83</v>
      </c>
      <c r="G10993" s="15">
        <v>50</v>
      </c>
    </row>
    <row r="10994" ht="21" customHeight="true" spans="1:7">
      <c r="A10994" s="15">
        <v>12072</v>
      </c>
      <c r="B10994" s="15" t="s">
        <v>1418</v>
      </c>
      <c r="C10994" s="15" t="s">
        <v>14492</v>
      </c>
      <c r="D10994" s="15" t="s">
        <v>14505</v>
      </c>
      <c r="E10994" s="15" t="s">
        <v>14505</v>
      </c>
      <c r="F10994" s="15">
        <v>83</v>
      </c>
      <c r="G10994" s="15">
        <v>50</v>
      </c>
    </row>
    <row r="10995" ht="24" customHeight="true" spans="1:7">
      <c r="A10995" s="15">
        <v>12073</v>
      </c>
      <c r="B10995" s="15" t="s">
        <v>14732</v>
      </c>
      <c r="C10995" s="15" t="s">
        <v>14492</v>
      </c>
      <c r="D10995" s="15" t="s">
        <v>14505</v>
      </c>
      <c r="E10995" s="15" t="s">
        <v>14505</v>
      </c>
      <c r="F10995" s="15">
        <v>83</v>
      </c>
      <c r="G10995" s="15">
        <v>50</v>
      </c>
    </row>
    <row r="10996" ht="21" customHeight="true" spans="1:7">
      <c r="A10996" s="15">
        <v>12074</v>
      </c>
      <c r="B10996" s="15" t="s">
        <v>321</v>
      </c>
      <c r="C10996" s="15" t="s">
        <v>14492</v>
      </c>
      <c r="D10996" s="15" t="s">
        <v>14505</v>
      </c>
      <c r="E10996" s="15" t="s">
        <v>14505</v>
      </c>
      <c r="F10996" s="15">
        <v>83</v>
      </c>
      <c r="G10996" s="15">
        <v>50</v>
      </c>
    </row>
    <row r="10997" ht="24" customHeight="true" spans="1:7">
      <c r="A10997" s="15">
        <v>12075</v>
      </c>
      <c r="B10997" s="15" t="s">
        <v>14733</v>
      </c>
      <c r="C10997" s="15" t="s">
        <v>14492</v>
      </c>
      <c r="D10997" s="15" t="s">
        <v>14505</v>
      </c>
      <c r="E10997" s="15" t="s">
        <v>14505</v>
      </c>
      <c r="F10997" s="15">
        <v>83</v>
      </c>
      <c r="G10997" s="15">
        <v>50</v>
      </c>
    </row>
    <row r="10998" ht="24" customHeight="true" spans="1:7">
      <c r="A10998" s="15">
        <v>12076</v>
      </c>
      <c r="B10998" s="15" t="s">
        <v>14734</v>
      </c>
      <c r="C10998" s="15" t="s">
        <v>14492</v>
      </c>
      <c r="D10998" s="15" t="s">
        <v>14547</v>
      </c>
      <c r="E10998" s="15" t="s">
        <v>14547</v>
      </c>
      <c r="F10998" s="15">
        <v>83</v>
      </c>
      <c r="G10998" s="15">
        <v>50</v>
      </c>
    </row>
    <row r="10999" ht="21" customHeight="true" spans="1:7">
      <c r="A10999" s="15">
        <v>12077</v>
      </c>
      <c r="B10999" s="15" t="s">
        <v>14735</v>
      </c>
      <c r="C10999" s="15" t="s">
        <v>14492</v>
      </c>
      <c r="D10999" s="15" t="s">
        <v>8827</v>
      </c>
      <c r="E10999" s="15" t="s">
        <v>8827</v>
      </c>
      <c r="F10999" s="15">
        <v>83</v>
      </c>
      <c r="G10999" s="15">
        <v>50</v>
      </c>
    </row>
    <row r="11000" ht="24" customHeight="true" spans="1:7">
      <c r="A11000" s="15">
        <v>12078</v>
      </c>
      <c r="B11000" s="15" t="s">
        <v>14736</v>
      </c>
      <c r="C11000" s="15" t="s">
        <v>14492</v>
      </c>
      <c r="D11000" s="15" t="s">
        <v>14500</v>
      </c>
      <c r="E11000" s="15" t="s">
        <v>14500</v>
      </c>
      <c r="F11000" s="15">
        <v>83</v>
      </c>
      <c r="G11000" s="15">
        <v>50</v>
      </c>
    </row>
    <row r="11001" ht="21" customHeight="true" spans="1:7">
      <c r="A11001" s="15">
        <v>12079</v>
      </c>
      <c r="B11001" s="15" t="s">
        <v>14737</v>
      </c>
      <c r="C11001" s="15" t="s">
        <v>14492</v>
      </c>
      <c r="D11001" s="15" t="s">
        <v>14514</v>
      </c>
      <c r="E11001" s="15" t="s">
        <v>14514</v>
      </c>
      <c r="F11001" s="15">
        <v>83</v>
      </c>
      <c r="G11001" s="15">
        <v>50</v>
      </c>
    </row>
    <row r="11002" ht="24" customHeight="true" spans="1:7">
      <c r="A11002" s="15">
        <v>12080</v>
      </c>
      <c r="B11002" s="15" t="s">
        <v>14738</v>
      </c>
      <c r="C11002" s="15" t="s">
        <v>14492</v>
      </c>
      <c r="D11002" s="15" t="s">
        <v>14505</v>
      </c>
      <c r="E11002" s="15" t="s">
        <v>14505</v>
      </c>
      <c r="F11002" s="15">
        <v>83</v>
      </c>
      <c r="G11002" s="15">
        <v>50</v>
      </c>
    </row>
    <row r="11003" ht="24" customHeight="true" spans="1:7">
      <c r="A11003" s="15">
        <v>12081</v>
      </c>
      <c r="B11003" s="15" t="s">
        <v>14739</v>
      </c>
      <c r="C11003" s="15" t="s">
        <v>14492</v>
      </c>
      <c r="D11003" s="15" t="s">
        <v>14534</v>
      </c>
      <c r="E11003" s="15" t="s">
        <v>14534</v>
      </c>
      <c r="F11003" s="15">
        <v>83</v>
      </c>
      <c r="G11003" s="15">
        <v>50</v>
      </c>
    </row>
    <row r="11004" ht="21" customHeight="true" spans="1:7">
      <c r="A11004" s="15">
        <v>12082</v>
      </c>
      <c r="B11004" s="15" t="s">
        <v>901</v>
      </c>
      <c r="C11004" s="15" t="s">
        <v>14492</v>
      </c>
      <c r="D11004" s="15" t="s">
        <v>14543</v>
      </c>
      <c r="E11004" s="15" t="s">
        <v>14543</v>
      </c>
      <c r="F11004" s="15">
        <v>83</v>
      </c>
      <c r="G11004" s="15">
        <v>50</v>
      </c>
    </row>
    <row r="11005" ht="21" customHeight="true" spans="1:7">
      <c r="A11005" s="15">
        <v>12084</v>
      </c>
      <c r="B11005" s="15" t="s">
        <v>14740</v>
      </c>
      <c r="C11005" s="15" t="s">
        <v>14492</v>
      </c>
      <c r="D11005" s="15" t="s">
        <v>14547</v>
      </c>
      <c r="E11005" s="15" t="s">
        <v>14547</v>
      </c>
      <c r="F11005" s="15">
        <v>83</v>
      </c>
      <c r="G11005" s="15">
        <v>50</v>
      </c>
    </row>
    <row r="11006" ht="24" customHeight="true" spans="1:7">
      <c r="A11006" s="15">
        <v>12085</v>
      </c>
      <c r="B11006" s="15" t="s">
        <v>14741</v>
      </c>
      <c r="C11006" s="15" t="s">
        <v>14492</v>
      </c>
      <c r="D11006" s="15" t="s">
        <v>8827</v>
      </c>
      <c r="E11006" s="15" t="s">
        <v>8827</v>
      </c>
      <c r="F11006" s="15">
        <v>83</v>
      </c>
      <c r="G11006" s="15">
        <v>50</v>
      </c>
    </row>
    <row r="11007" ht="24" customHeight="true" spans="1:7">
      <c r="A11007" s="15">
        <v>12086</v>
      </c>
      <c r="B11007" s="15" t="s">
        <v>14742</v>
      </c>
      <c r="C11007" s="15" t="s">
        <v>14492</v>
      </c>
      <c r="D11007" s="15" t="s">
        <v>8827</v>
      </c>
      <c r="E11007" s="15" t="s">
        <v>8827</v>
      </c>
      <c r="F11007" s="15">
        <v>83</v>
      </c>
      <c r="G11007" s="15">
        <v>50</v>
      </c>
    </row>
    <row r="11008" ht="21" customHeight="true" spans="1:7">
      <c r="A11008" s="15">
        <v>12087</v>
      </c>
      <c r="B11008" s="15" t="s">
        <v>14743</v>
      </c>
      <c r="C11008" s="15" t="s">
        <v>14492</v>
      </c>
      <c r="D11008" s="15" t="s">
        <v>14547</v>
      </c>
      <c r="E11008" s="15" t="s">
        <v>14547</v>
      </c>
      <c r="F11008" s="15">
        <v>83</v>
      </c>
      <c r="G11008" s="15">
        <v>50</v>
      </c>
    </row>
    <row r="11009" ht="24" customHeight="true" spans="1:7">
      <c r="A11009" s="15">
        <v>12088</v>
      </c>
      <c r="B11009" s="15" t="s">
        <v>14744</v>
      </c>
      <c r="C11009" s="15" t="s">
        <v>14492</v>
      </c>
      <c r="D11009" s="15" t="s">
        <v>14547</v>
      </c>
      <c r="E11009" s="15" t="s">
        <v>14547</v>
      </c>
      <c r="F11009" s="15">
        <v>83</v>
      </c>
      <c r="G11009" s="15">
        <v>50</v>
      </c>
    </row>
    <row r="11010" ht="21" customHeight="true" spans="1:7">
      <c r="A11010" s="15">
        <v>12089</v>
      </c>
      <c r="B11010" s="15" t="s">
        <v>14745</v>
      </c>
      <c r="C11010" s="15" t="s">
        <v>14492</v>
      </c>
      <c r="D11010" s="15" t="s">
        <v>8827</v>
      </c>
      <c r="E11010" s="15" t="s">
        <v>8827</v>
      </c>
      <c r="F11010" s="15">
        <v>83</v>
      </c>
      <c r="G11010" s="15">
        <v>50</v>
      </c>
    </row>
    <row r="11011" ht="24" customHeight="true" spans="1:7">
      <c r="A11011" s="15">
        <v>12090</v>
      </c>
      <c r="B11011" s="15" t="s">
        <v>14746</v>
      </c>
      <c r="C11011" s="15" t="s">
        <v>14492</v>
      </c>
      <c r="D11011" s="15" t="s">
        <v>8827</v>
      </c>
      <c r="E11011" s="15" t="s">
        <v>8827</v>
      </c>
      <c r="F11011" s="15">
        <v>83</v>
      </c>
      <c r="G11011" s="15">
        <v>50</v>
      </c>
    </row>
    <row r="11012" ht="21" customHeight="true" spans="1:7">
      <c r="A11012" s="15">
        <v>12092</v>
      </c>
      <c r="B11012" s="15" t="s">
        <v>3299</v>
      </c>
      <c r="C11012" s="15" t="s">
        <v>14492</v>
      </c>
      <c r="D11012" s="15" t="s">
        <v>14547</v>
      </c>
      <c r="E11012" s="15" t="s">
        <v>14547</v>
      </c>
      <c r="F11012" s="15">
        <v>83</v>
      </c>
      <c r="G11012" s="15">
        <v>50</v>
      </c>
    </row>
    <row r="11013" ht="24" customHeight="true" spans="1:7">
      <c r="A11013" s="15">
        <v>12093</v>
      </c>
      <c r="B11013" s="15" t="s">
        <v>4052</v>
      </c>
      <c r="C11013" s="15" t="s">
        <v>14492</v>
      </c>
      <c r="D11013" s="15" t="s">
        <v>8827</v>
      </c>
      <c r="E11013" s="15" t="s">
        <v>8827</v>
      </c>
      <c r="F11013" s="15">
        <v>83</v>
      </c>
      <c r="G11013" s="15">
        <v>50</v>
      </c>
    </row>
    <row r="11014" ht="21" customHeight="true" spans="1:7">
      <c r="A11014" s="15">
        <v>12094</v>
      </c>
      <c r="B11014" s="15" t="s">
        <v>9757</v>
      </c>
      <c r="C11014" s="15" t="s">
        <v>14492</v>
      </c>
      <c r="D11014" s="15" t="s">
        <v>14534</v>
      </c>
      <c r="E11014" s="15" t="s">
        <v>14534</v>
      </c>
      <c r="F11014" s="15">
        <v>83</v>
      </c>
      <c r="G11014" s="15">
        <v>50</v>
      </c>
    </row>
    <row r="11015" ht="24" customHeight="true" spans="1:7">
      <c r="A11015" s="15">
        <v>12096</v>
      </c>
      <c r="B11015" s="15" t="s">
        <v>14747</v>
      </c>
      <c r="C11015" s="15" t="s">
        <v>14492</v>
      </c>
      <c r="D11015" s="15" t="s">
        <v>14496</v>
      </c>
      <c r="E11015" s="15" t="s">
        <v>14496</v>
      </c>
      <c r="F11015" s="15">
        <v>83</v>
      </c>
      <c r="G11015" s="15">
        <v>50</v>
      </c>
    </row>
    <row r="11016" ht="21" customHeight="true" spans="1:7">
      <c r="A11016" s="15">
        <v>12097</v>
      </c>
      <c r="B11016" s="15" t="s">
        <v>14748</v>
      </c>
      <c r="C11016" s="15" t="s">
        <v>14492</v>
      </c>
      <c r="D11016" s="15" t="s">
        <v>14534</v>
      </c>
      <c r="E11016" s="15" t="s">
        <v>14534</v>
      </c>
      <c r="F11016" s="15">
        <v>83</v>
      </c>
      <c r="G11016" s="15">
        <v>50</v>
      </c>
    </row>
    <row r="11017" ht="24" customHeight="true" spans="1:7">
      <c r="A11017" s="15">
        <v>12098</v>
      </c>
      <c r="B11017" s="15" t="s">
        <v>14749</v>
      </c>
      <c r="C11017" s="15" t="s">
        <v>14492</v>
      </c>
      <c r="D11017" s="15" t="s">
        <v>14534</v>
      </c>
      <c r="E11017" s="15" t="s">
        <v>14534</v>
      </c>
      <c r="F11017" s="15">
        <v>83</v>
      </c>
      <c r="G11017" s="15">
        <v>50</v>
      </c>
    </row>
    <row r="11018" ht="21" customHeight="true" spans="1:7">
      <c r="A11018" s="15">
        <v>12099</v>
      </c>
      <c r="B11018" s="15" t="s">
        <v>5972</v>
      </c>
      <c r="C11018" s="15" t="s">
        <v>14492</v>
      </c>
      <c r="D11018" s="15" t="s">
        <v>14539</v>
      </c>
      <c r="E11018" s="15" t="s">
        <v>14539</v>
      </c>
      <c r="F11018" s="15">
        <v>83</v>
      </c>
      <c r="G11018" s="15">
        <v>50</v>
      </c>
    </row>
    <row r="11019" ht="24" customHeight="true" spans="1:7">
      <c r="A11019" s="15">
        <v>12100</v>
      </c>
      <c r="B11019" s="15" t="s">
        <v>14750</v>
      </c>
      <c r="C11019" s="15" t="s">
        <v>14492</v>
      </c>
      <c r="D11019" s="15" t="s">
        <v>14496</v>
      </c>
      <c r="E11019" s="15" t="s">
        <v>14496</v>
      </c>
      <c r="F11019" s="15">
        <v>83</v>
      </c>
      <c r="G11019" s="15">
        <v>50</v>
      </c>
    </row>
    <row r="11020" ht="24" customHeight="true" spans="1:7">
      <c r="A11020" s="15">
        <v>12101</v>
      </c>
      <c r="B11020" s="15" t="s">
        <v>14301</v>
      </c>
      <c r="C11020" s="15" t="s">
        <v>14492</v>
      </c>
      <c r="D11020" s="15" t="s">
        <v>14496</v>
      </c>
      <c r="E11020" s="15" t="s">
        <v>14496</v>
      </c>
      <c r="F11020" s="15">
        <v>83</v>
      </c>
      <c r="G11020" s="15">
        <v>50</v>
      </c>
    </row>
    <row r="11021" ht="21" customHeight="true" spans="1:7">
      <c r="A11021" s="15">
        <v>12102</v>
      </c>
      <c r="B11021" s="15" t="s">
        <v>1192</v>
      </c>
      <c r="C11021" s="15" t="s">
        <v>14492</v>
      </c>
      <c r="D11021" s="15" t="s">
        <v>14547</v>
      </c>
      <c r="E11021" s="15" t="s">
        <v>14547</v>
      </c>
      <c r="F11021" s="15">
        <v>83</v>
      </c>
      <c r="G11021" s="15">
        <v>50</v>
      </c>
    </row>
    <row r="11022" ht="24" customHeight="true" spans="1:7">
      <c r="A11022" s="15">
        <v>12103</v>
      </c>
      <c r="B11022" s="15" t="s">
        <v>14751</v>
      </c>
      <c r="C11022" s="15" t="s">
        <v>14492</v>
      </c>
      <c r="D11022" s="15" t="s">
        <v>8827</v>
      </c>
      <c r="E11022" s="15" t="s">
        <v>8827</v>
      </c>
      <c r="F11022" s="15">
        <v>83</v>
      </c>
      <c r="G11022" s="15">
        <v>50</v>
      </c>
    </row>
    <row r="11023" ht="21" customHeight="true" spans="1:7">
      <c r="A11023" s="15">
        <v>12104</v>
      </c>
      <c r="B11023" s="15" t="s">
        <v>14752</v>
      </c>
      <c r="C11023" s="15" t="s">
        <v>14492</v>
      </c>
      <c r="D11023" s="15" t="s">
        <v>14539</v>
      </c>
      <c r="E11023" s="15" t="s">
        <v>14539</v>
      </c>
      <c r="F11023" s="15">
        <v>83</v>
      </c>
      <c r="G11023" s="15">
        <v>50</v>
      </c>
    </row>
    <row r="11024" ht="24" customHeight="true" spans="1:7">
      <c r="A11024" s="15">
        <v>12105</v>
      </c>
      <c r="B11024" s="15" t="s">
        <v>14753</v>
      </c>
      <c r="C11024" s="15" t="s">
        <v>14492</v>
      </c>
      <c r="D11024" s="15" t="s">
        <v>14496</v>
      </c>
      <c r="E11024" s="15" t="s">
        <v>14496</v>
      </c>
      <c r="F11024" s="15">
        <v>83</v>
      </c>
      <c r="G11024" s="15">
        <v>50</v>
      </c>
    </row>
    <row r="11025" ht="24" customHeight="true" spans="1:7">
      <c r="A11025" s="15">
        <v>12106</v>
      </c>
      <c r="B11025" s="15" t="s">
        <v>14754</v>
      </c>
      <c r="C11025" s="15" t="s">
        <v>14492</v>
      </c>
      <c r="D11025" s="15" t="s">
        <v>14547</v>
      </c>
      <c r="E11025" s="15" t="s">
        <v>14547</v>
      </c>
      <c r="F11025" s="15">
        <v>83</v>
      </c>
      <c r="G11025" s="15">
        <v>50</v>
      </c>
    </row>
    <row r="11026" ht="21" customHeight="true" spans="1:7">
      <c r="A11026" s="15">
        <v>12107</v>
      </c>
      <c r="B11026" s="15" t="s">
        <v>14755</v>
      </c>
      <c r="C11026" s="15" t="s">
        <v>14492</v>
      </c>
      <c r="D11026" s="15" t="s">
        <v>14498</v>
      </c>
      <c r="E11026" s="15" t="s">
        <v>14498</v>
      </c>
      <c r="F11026" s="15">
        <v>83</v>
      </c>
      <c r="G11026" s="15">
        <v>50</v>
      </c>
    </row>
    <row r="11027" ht="24" customHeight="true" spans="1:7">
      <c r="A11027" s="15">
        <v>12108</v>
      </c>
      <c r="B11027" s="15" t="s">
        <v>14756</v>
      </c>
      <c r="C11027" s="15" t="s">
        <v>14492</v>
      </c>
      <c r="D11027" s="15" t="s">
        <v>14534</v>
      </c>
      <c r="E11027" s="15" t="s">
        <v>14534</v>
      </c>
      <c r="F11027" s="15">
        <v>83</v>
      </c>
      <c r="G11027" s="15">
        <v>50</v>
      </c>
    </row>
    <row r="11028" ht="21" customHeight="true" spans="1:7">
      <c r="A11028" s="15">
        <v>12109</v>
      </c>
      <c r="B11028" s="15" t="s">
        <v>14757</v>
      </c>
      <c r="C11028" s="15" t="s">
        <v>14492</v>
      </c>
      <c r="D11028" s="15" t="s">
        <v>14523</v>
      </c>
      <c r="E11028" s="15" t="s">
        <v>14523</v>
      </c>
      <c r="F11028" s="15">
        <v>83</v>
      </c>
      <c r="G11028" s="15">
        <v>50</v>
      </c>
    </row>
    <row r="11029" ht="24" customHeight="true" spans="1:7">
      <c r="A11029" s="15">
        <v>12110</v>
      </c>
      <c r="B11029" s="15" t="s">
        <v>1450</v>
      </c>
      <c r="C11029" s="15" t="s">
        <v>14492</v>
      </c>
      <c r="D11029" s="15" t="s">
        <v>14541</v>
      </c>
      <c r="E11029" s="15" t="s">
        <v>14541</v>
      </c>
      <c r="F11029" s="15">
        <v>83</v>
      </c>
      <c r="G11029" s="15">
        <v>50</v>
      </c>
    </row>
    <row r="11030" ht="24" customHeight="true" spans="1:7">
      <c r="A11030" s="15">
        <v>12111</v>
      </c>
      <c r="B11030" s="15" t="s">
        <v>1125</v>
      </c>
      <c r="C11030" s="15" t="s">
        <v>14492</v>
      </c>
      <c r="D11030" s="15" t="s">
        <v>14534</v>
      </c>
      <c r="E11030" s="15" t="s">
        <v>14534</v>
      </c>
      <c r="F11030" s="15">
        <v>83</v>
      </c>
      <c r="G11030" s="15">
        <v>50</v>
      </c>
    </row>
    <row r="11031" ht="21" customHeight="true" spans="1:7">
      <c r="A11031" s="15">
        <v>12112</v>
      </c>
      <c r="B11031" s="15" t="s">
        <v>14758</v>
      </c>
      <c r="C11031" s="15" t="s">
        <v>14492</v>
      </c>
      <c r="D11031" s="15" t="s">
        <v>14547</v>
      </c>
      <c r="E11031" s="15" t="s">
        <v>14547</v>
      </c>
      <c r="F11031" s="15">
        <v>83</v>
      </c>
      <c r="G11031" s="15">
        <v>50</v>
      </c>
    </row>
    <row r="11032" ht="24" customHeight="true" spans="1:7">
      <c r="A11032" s="15">
        <v>12113</v>
      </c>
      <c r="B11032" s="15" t="s">
        <v>14759</v>
      </c>
      <c r="C11032" s="15" t="s">
        <v>14492</v>
      </c>
      <c r="D11032" s="15" t="s">
        <v>14547</v>
      </c>
      <c r="E11032" s="15" t="s">
        <v>14547</v>
      </c>
      <c r="F11032" s="15">
        <v>83</v>
      </c>
      <c r="G11032" s="15">
        <v>50</v>
      </c>
    </row>
    <row r="11033" ht="21" customHeight="true" spans="1:7">
      <c r="A11033" s="15">
        <v>12114</v>
      </c>
      <c r="B11033" s="15" t="s">
        <v>3963</v>
      </c>
      <c r="C11033" s="15" t="s">
        <v>14492</v>
      </c>
      <c r="D11033" s="15" t="s">
        <v>14500</v>
      </c>
      <c r="E11033" s="15" t="s">
        <v>14500</v>
      </c>
      <c r="F11033" s="15">
        <v>84</v>
      </c>
      <c r="G11033" s="15">
        <v>50</v>
      </c>
    </row>
    <row r="11034" ht="24" customHeight="true" spans="1:7">
      <c r="A11034" s="15">
        <v>12115</v>
      </c>
      <c r="B11034" s="15" t="s">
        <v>14760</v>
      </c>
      <c r="C11034" s="15" t="s">
        <v>14492</v>
      </c>
      <c r="D11034" s="15" t="s">
        <v>14514</v>
      </c>
      <c r="E11034" s="15" t="s">
        <v>14514</v>
      </c>
      <c r="F11034" s="15">
        <v>84</v>
      </c>
      <c r="G11034" s="15">
        <v>50</v>
      </c>
    </row>
    <row r="11035" ht="24" customHeight="true" spans="1:7">
      <c r="A11035" s="15">
        <v>12116</v>
      </c>
      <c r="B11035" s="15" t="s">
        <v>14761</v>
      </c>
      <c r="C11035" s="15" t="s">
        <v>14492</v>
      </c>
      <c r="D11035" s="15" t="s">
        <v>14514</v>
      </c>
      <c r="E11035" s="15" t="s">
        <v>14514</v>
      </c>
      <c r="F11035" s="15">
        <v>84</v>
      </c>
      <c r="G11035" s="15">
        <v>50</v>
      </c>
    </row>
    <row r="11036" ht="21" customHeight="true" spans="1:7">
      <c r="A11036" s="15">
        <v>12117</v>
      </c>
      <c r="B11036" s="15" t="s">
        <v>4429</v>
      </c>
      <c r="C11036" s="15" t="s">
        <v>14492</v>
      </c>
      <c r="D11036" s="15" t="s">
        <v>14514</v>
      </c>
      <c r="E11036" s="15" t="s">
        <v>14514</v>
      </c>
      <c r="F11036" s="15">
        <v>84</v>
      </c>
      <c r="G11036" s="15">
        <v>50</v>
      </c>
    </row>
    <row r="11037" ht="24" customHeight="true" spans="1:7">
      <c r="A11037" s="15">
        <v>12118</v>
      </c>
      <c r="B11037" s="15" t="s">
        <v>14762</v>
      </c>
      <c r="C11037" s="15" t="s">
        <v>14492</v>
      </c>
      <c r="D11037" s="15" t="s">
        <v>14493</v>
      </c>
      <c r="E11037" s="15" t="s">
        <v>14493</v>
      </c>
      <c r="F11037" s="15">
        <v>84</v>
      </c>
      <c r="G11037" s="15">
        <v>50</v>
      </c>
    </row>
    <row r="11038" ht="21" customHeight="true" spans="1:7">
      <c r="A11038" s="15">
        <v>12119</v>
      </c>
      <c r="B11038" s="15" t="s">
        <v>14763</v>
      </c>
      <c r="C11038" s="15" t="s">
        <v>14492</v>
      </c>
      <c r="D11038" s="15" t="s">
        <v>14493</v>
      </c>
      <c r="E11038" s="15" t="s">
        <v>14493</v>
      </c>
      <c r="F11038" s="15">
        <v>84</v>
      </c>
      <c r="G11038" s="15">
        <v>50</v>
      </c>
    </row>
    <row r="11039" ht="24" customHeight="true" spans="1:7">
      <c r="A11039" s="15">
        <v>12120</v>
      </c>
      <c r="B11039" s="15" t="s">
        <v>14764</v>
      </c>
      <c r="C11039" s="15" t="s">
        <v>14492</v>
      </c>
      <c r="D11039" s="15" t="s">
        <v>14493</v>
      </c>
      <c r="E11039" s="15" t="s">
        <v>14493</v>
      </c>
      <c r="F11039" s="15">
        <v>84</v>
      </c>
      <c r="G11039" s="15">
        <v>50</v>
      </c>
    </row>
    <row r="11040" ht="24" customHeight="true" spans="1:7">
      <c r="A11040" s="15">
        <v>12121</v>
      </c>
      <c r="B11040" s="15" t="s">
        <v>14765</v>
      </c>
      <c r="C11040" s="15" t="s">
        <v>14492</v>
      </c>
      <c r="D11040" s="15" t="s">
        <v>14496</v>
      </c>
      <c r="E11040" s="15" t="s">
        <v>14496</v>
      </c>
      <c r="F11040" s="15">
        <v>84</v>
      </c>
      <c r="G11040" s="15">
        <v>50</v>
      </c>
    </row>
    <row r="11041" ht="21" customHeight="true" spans="1:7">
      <c r="A11041" s="15">
        <v>12122</v>
      </c>
      <c r="B11041" s="15" t="s">
        <v>14766</v>
      </c>
      <c r="C11041" s="15" t="s">
        <v>14492</v>
      </c>
      <c r="D11041" s="15" t="s">
        <v>14496</v>
      </c>
      <c r="E11041" s="15" t="s">
        <v>14496</v>
      </c>
      <c r="F11041" s="15">
        <v>84</v>
      </c>
      <c r="G11041" s="15">
        <v>50</v>
      </c>
    </row>
    <row r="11042" ht="24" customHeight="true" spans="1:7">
      <c r="A11042" s="15">
        <v>12123</v>
      </c>
      <c r="B11042" s="15" t="s">
        <v>14767</v>
      </c>
      <c r="C11042" s="15" t="s">
        <v>14492</v>
      </c>
      <c r="D11042" s="15" t="s">
        <v>14496</v>
      </c>
      <c r="E11042" s="15" t="s">
        <v>14496</v>
      </c>
      <c r="F11042" s="15">
        <v>84</v>
      </c>
      <c r="G11042" s="15">
        <v>50</v>
      </c>
    </row>
    <row r="11043" ht="21" customHeight="true" spans="1:7">
      <c r="A11043" s="15">
        <v>12124</v>
      </c>
      <c r="B11043" s="15" t="s">
        <v>14768</v>
      </c>
      <c r="C11043" s="15" t="s">
        <v>14492</v>
      </c>
      <c r="D11043" s="15" t="s">
        <v>14496</v>
      </c>
      <c r="E11043" s="15" t="s">
        <v>14496</v>
      </c>
      <c r="F11043" s="15">
        <v>84</v>
      </c>
      <c r="G11043" s="15">
        <v>50</v>
      </c>
    </row>
    <row r="11044" ht="24" customHeight="true" spans="1:7">
      <c r="A11044" s="15">
        <v>12125</v>
      </c>
      <c r="B11044" s="15" t="s">
        <v>2814</v>
      </c>
      <c r="C11044" s="15" t="s">
        <v>14492</v>
      </c>
      <c r="D11044" s="15" t="s">
        <v>14498</v>
      </c>
      <c r="E11044" s="15" t="s">
        <v>14498</v>
      </c>
      <c r="F11044" s="15">
        <v>84</v>
      </c>
      <c r="G11044" s="15">
        <v>50</v>
      </c>
    </row>
    <row r="11045" ht="24" customHeight="true" spans="1:7">
      <c r="A11045" s="15">
        <v>12126</v>
      </c>
      <c r="B11045" s="15" t="s">
        <v>14769</v>
      </c>
      <c r="C11045" s="15" t="s">
        <v>14492</v>
      </c>
      <c r="D11045" s="15" t="s">
        <v>14498</v>
      </c>
      <c r="E11045" s="15" t="s">
        <v>14498</v>
      </c>
      <c r="F11045" s="15">
        <v>84</v>
      </c>
      <c r="G11045" s="15">
        <v>50</v>
      </c>
    </row>
    <row r="11046" ht="24" customHeight="true" spans="1:7">
      <c r="A11046" s="15">
        <v>12128</v>
      </c>
      <c r="B11046" s="15" t="s">
        <v>14770</v>
      </c>
      <c r="C11046" s="15" t="s">
        <v>14492</v>
      </c>
      <c r="D11046" s="15" t="s">
        <v>14498</v>
      </c>
      <c r="E11046" s="15" t="s">
        <v>14498</v>
      </c>
      <c r="F11046" s="15">
        <v>84</v>
      </c>
      <c r="G11046" s="15">
        <v>50</v>
      </c>
    </row>
    <row r="11047" ht="21" customHeight="true" spans="1:7">
      <c r="A11047" s="15">
        <v>12129</v>
      </c>
      <c r="B11047" s="15" t="s">
        <v>14771</v>
      </c>
      <c r="C11047" s="15" t="s">
        <v>14492</v>
      </c>
      <c r="D11047" s="15" t="s">
        <v>14498</v>
      </c>
      <c r="E11047" s="15" t="s">
        <v>14498</v>
      </c>
      <c r="F11047" s="15">
        <v>84</v>
      </c>
      <c r="G11047" s="15">
        <v>50</v>
      </c>
    </row>
    <row r="11048" ht="24" customHeight="true" spans="1:7">
      <c r="A11048" s="15">
        <v>12130</v>
      </c>
      <c r="B11048" s="15" t="s">
        <v>14772</v>
      </c>
      <c r="C11048" s="15" t="s">
        <v>14492</v>
      </c>
      <c r="D11048" s="15" t="s">
        <v>14543</v>
      </c>
      <c r="E11048" s="15" t="s">
        <v>14543</v>
      </c>
      <c r="F11048" s="15">
        <v>84</v>
      </c>
      <c r="G11048" s="15">
        <v>50</v>
      </c>
    </row>
    <row r="11049" ht="24" customHeight="true" spans="1:7">
      <c r="A11049" s="15">
        <v>12131</v>
      </c>
      <c r="B11049" s="15" t="s">
        <v>14773</v>
      </c>
      <c r="C11049" s="15" t="s">
        <v>14492</v>
      </c>
      <c r="D11049" s="15" t="s">
        <v>14543</v>
      </c>
      <c r="E11049" s="15" t="s">
        <v>14543</v>
      </c>
      <c r="F11049" s="15">
        <v>84</v>
      </c>
      <c r="G11049" s="15">
        <v>50</v>
      </c>
    </row>
    <row r="11050" ht="21" customHeight="true" spans="1:7">
      <c r="A11050" s="15">
        <v>12132</v>
      </c>
      <c r="B11050" s="15" t="s">
        <v>14774</v>
      </c>
      <c r="C11050" s="15" t="s">
        <v>14492</v>
      </c>
      <c r="D11050" s="15" t="s">
        <v>14543</v>
      </c>
      <c r="E11050" s="15" t="s">
        <v>14543</v>
      </c>
      <c r="F11050" s="15">
        <v>84</v>
      </c>
      <c r="G11050" s="15">
        <v>50</v>
      </c>
    </row>
    <row r="11051" ht="24" customHeight="true" spans="1:7">
      <c r="A11051" s="15">
        <v>12133</v>
      </c>
      <c r="B11051" s="15" t="s">
        <v>14775</v>
      </c>
      <c r="C11051" s="15" t="s">
        <v>14492</v>
      </c>
      <c r="D11051" s="15" t="s">
        <v>14543</v>
      </c>
      <c r="E11051" s="15" t="s">
        <v>14543</v>
      </c>
      <c r="F11051" s="15">
        <v>84</v>
      </c>
      <c r="G11051" s="15">
        <v>50</v>
      </c>
    </row>
    <row r="11052" ht="24" customHeight="true" spans="1:7">
      <c r="A11052" s="15">
        <v>12135</v>
      </c>
      <c r="B11052" s="15" t="s">
        <v>14776</v>
      </c>
      <c r="C11052" s="15" t="s">
        <v>14492</v>
      </c>
      <c r="D11052" s="15" t="s">
        <v>14500</v>
      </c>
      <c r="E11052" s="15" t="s">
        <v>14500</v>
      </c>
      <c r="F11052" s="15">
        <v>84</v>
      </c>
      <c r="G11052" s="15">
        <v>50</v>
      </c>
    </row>
    <row r="11053" ht="24" customHeight="true" spans="1:7">
      <c r="A11053" s="15">
        <v>12136</v>
      </c>
      <c r="B11053" s="15" t="s">
        <v>14674</v>
      </c>
      <c r="C11053" s="15" t="s">
        <v>14492</v>
      </c>
      <c r="D11053" s="15" t="s">
        <v>14500</v>
      </c>
      <c r="E11053" s="15" t="s">
        <v>14500</v>
      </c>
      <c r="F11053" s="15">
        <v>84</v>
      </c>
      <c r="G11053" s="15">
        <v>50</v>
      </c>
    </row>
    <row r="11054" ht="21" customHeight="true" spans="1:7">
      <c r="A11054" s="15">
        <v>12137</v>
      </c>
      <c r="B11054" s="15" t="s">
        <v>14777</v>
      </c>
      <c r="C11054" s="15" t="s">
        <v>14492</v>
      </c>
      <c r="D11054" s="15" t="s">
        <v>14534</v>
      </c>
      <c r="E11054" s="15" t="s">
        <v>14534</v>
      </c>
      <c r="F11054" s="15">
        <v>84</v>
      </c>
      <c r="G11054" s="15">
        <v>50</v>
      </c>
    </row>
    <row r="11055" ht="24" customHeight="true" spans="1:7">
      <c r="A11055" s="15">
        <v>12138</v>
      </c>
      <c r="B11055" s="15" t="s">
        <v>14778</v>
      </c>
      <c r="C11055" s="15" t="s">
        <v>14492</v>
      </c>
      <c r="D11055" s="15" t="s">
        <v>14501</v>
      </c>
      <c r="E11055" s="15" t="s">
        <v>14501</v>
      </c>
      <c r="F11055" s="15">
        <v>84</v>
      </c>
      <c r="G11055" s="15">
        <v>50</v>
      </c>
    </row>
    <row r="11056" ht="21" customHeight="true" spans="1:7">
      <c r="A11056" s="15">
        <v>12139</v>
      </c>
      <c r="B11056" s="15" t="s">
        <v>14779</v>
      </c>
      <c r="C11056" s="15" t="s">
        <v>14492</v>
      </c>
      <c r="D11056" s="15" t="s">
        <v>14501</v>
      </c>
      <c r="E11056" s="15" t="s">
        <v>14501</v>
      </c>
      <c r="F11056" s="15">
        <v>84</v>
      </c>
      <c r="G11056" s="15">
        <v>50</v>
      </c>
    </row>
    <row r="11057" ht="24" customHeight="true" spans="1:7">
      <c r="A11057" s="15">
        <v>12140</v>
      </c>
      <c r="B11057" s="15" t="s">
        <v>14780</v>
      </c>
      <c r="C11057" s="15" t="s">
        <v>14492</v>
      </c>
      <c r="D11057" s="15" t="s">
        <v>14501</v>
      </c>
      <c r="E11057" s="15" t="s">
        <v>14501</v>
      </c>
      <c r="F11057" s="15">
        <v>84</v>
      </c>
      <c r="G11057" s="15">
        <v>50</v>
      </c>
    </row>
    <row r="11058" ht="24" customHeight="true" spans="1:7">
      <c r="A11058" s="15">
        <v>12141</v>
      </c>
      <c r="B11058" s="15" t="s">
        <v>14781</v>
      </c>
      <c r="C11058" s="15" t="s">
        <v>14492</v>
      </c>
      <c r="D11058" s="15" t="s">
        <v>14501</v>
      </c>
      <c r="E11058" s="15" t="s">
        <v>14501</v>
      </c>
      <c r="F11058" s="15">
        <v>84</v>
      </c>
      <c r="G11058" s="15">
        <v>50</v>
      </c>
    </row>
    <row r="11059" ht="21" customHeight="true" spans="1:7">
      <c r="A11059" s="15">
        <v>12143</v>
      </c>
      <c r="B11059" s="15" t="s">
        <v>14782</v>
      </c>
      <c r="C11059" s="15" t="s">
        <v>14492</v>
      </c>
      <c r="D11059" s="15" t="s">
        <v>14501</v>
      </c>
      <c r="E11059" s="15" t="s">
        <v>14501</v>
      </c>
      <c r="F11059" s="15">
        <v>84</v>
      </c>
      <c r="G11059" s="15">
        <v>50</v>
      </c>
    </row>
    <row r="11060" ht="24" customHeight="true" spans="1:7">
      <c r="A11060" s="15">
        <v>12144</v>
      </c>
      <c r="B11060" s="15" t="s">
        <v>14783</v>
      </c>
      <c r="C11060" s="15" t="s">
        <v>14492</v>
      </c>
      <c r="D11060" s="15" t="s">
        <v>14501</v>
      </c>
      <c r="E11060" s="15" t="s">
        <v>14501</v>
      </c>
      <c r="F11060" s="15">
        <v>84</v>
      </c>
      <c r="G11060" s="15">
        <v>50</v>
      </c>
    </row>
    <row r="11061" ht="24" customHeight="true" spans="1:7">
      <c r="A11061" s="15">
        <v>12145</v>
      </c>
      <c r="B11061" s="15" t="s">
        <v>14784</v>
      </c>
      <c r="C11061" s="15" t="s">
        <v>14492</v>
      </c>
      <c r="D11061" s="15" t="s">
        <v>14501</v>
      </c>
      <c r="E11061" s="15" t="s">
        <v>14501</v>
      </c>
      <c r="F11061" s="15">
        <v>84</v>
      </c>
      <c r="G11061" s="15">
        <v>50</v>
      </c>
    </row>
    <row r="11062" ht="21" customHeight="true" spans="1:7">
      <c r="A11062" s="15">
        <v>12146</v>
      </c>
      <c r="B11062" s="15" t="s">
        <v>14785</v>
      </c>
      <c r="C11062" s="15" t="s">
        <v>14492</v>
      </c>
      <c r="D11062" s="15" t="s">
        <v>8827</v>
      </c>
      <c r="E11062" s="15" t="s">
        <v>8827</v>
      </c>
      <c r="F11062" s="15">
        <v>84</v>
      </c>
      <c r="G11062" s="15">
        <v>50</v>
      </c>
    </row>
    <row r="11063" ht="24" customHeight="true" spans="1:7">
      <c r="A11063" s="15">
        <v>12147</v>
      </c>
      <c r="B11063" s="15" t="s">
        <v>14786</v>
      </c>
      <c r="C11063" s="15" t="s">
        <v>14492</v>
      </c>
      <c r="D11063" s="15" t="s">
        <v>14503</v>
      </c>
      <c r="E11063" s="15" t="s">
        <v>14503</v>
      </c>
      <c r="F11063" s="15">
        <v>84</v>
      </c>
      <c r="G11063" s="15">
        <v>50</v>
      </c>
    </row>
    <row r="11064" ht="21" customHeight="true" spans="1:7">
      <c r="A11064" s="15">
        <v>12148</v>
      </c>
      <c r="B11064" s="15" t="s">
        <v>14787</v>
      </c>
      <c r="C11064" s="15" t="s">
        <v>14492</v>
      </c>
      <c r="D11064" s="15" t="s">
        <v>14505</v>
      </c>
      <c r="E11064" s="15" t="s">
        <v>14505</v>
      </c>
      <c r="F11064" s="15">
        <v>84</v>
      </c>
      <c r="G11064" s="15">
        <v>50</v>
      </c>
    </row>
    <row r="11065" ht="24" customHeight="true" spans="1:7">
      <c r="A11065" s="15">
        <v>12150</v>
      </c>
      <c r="B11065" s="15" t="s">
        <v>14788</v>
      </c>
      <c r="C11065" s="15" t="s">
        <v>14492</v>
      </c>
      <c r="D11065" s="15" t="s">
        <v>14505</v>
      </c>
      <c r="E11065" s="15" t="s">
        <v>14505</v>
      </c>
      <c r="F11065" s="15">
        <v>84</v>
      </c>
      <c r="G11065" s="15">
        <v>50</v>
      </c>
    </row>
    <row r="11066" ht="24" customHeight="true" spans="1:7">
      <c r="A11066" s="15">
        <v>12152</v>
      </c>
      <c r="B11066" s="15" t="s">
        <v>14789</v>
      </c>
      <c r="C11066" s="15" t="s">
        <v>14492</v>
      </c>
      <c r="D11066" s="15" t="s">
        <v>14505</v>
      </c>
      <c r="E11066" s="15" t="s">
        <v>14505</v>
      </c>
      <c r="F11066" s="15">
        <v>84</v>
      </c>
      <c r="G11066" s="15">
        <v>50</v>
      </c>
    </row>
    <row r="11067" ht="21" customHeight="true" spans="1:7">
      <c r="A11067" s="15">
        <v>12153</v>
      </c>
      <c r="B11067" s="15" t="s">
        <v>14790</v>
      </c>
      <c r="C11067" s="15" t="s">
        <v>14492</v>
      </c>
      <c r="D11067" s="15" t="s">
        <v>14505</v>
      </c>
      <c r="E11067" s="15" t="s">
        <v>14505</v>
      </c>
      <c r="F11067" s="15">
        <v>84</v>
      </c>
      <c r="G11067" s="15">
        <v>50</v>
      </c>
    </row>
    <row r="11068" ht="24" customHeight="true" spans="1:7">
      <c r="A11068" s="15">
        <v>12154</v>
      </c>
      <c r="B11068" s="15" t="s">
        <v>14791</v>
      </c>
      <c r="C11068" s="15" t="s">
        <v>14492</v>
      </c>
      <c r="D11068" s="15" t="s">
        <v>14505</v>
      </c>
      <c r="E11068" s="15" t="s">
        <v>14505</v>
      </c>
      <c r="F11068" s="15">
        <v>84</v>
      </c>
      <c r="G11068" s="15">
        <v>50</v>
      </c>
    </row>
    <row r="11069" ht="24" customHeight="true" spans="1:7">
      <c r="A11069" s="15">
        <v>12155</v>
      </c>
      <c r="B11069" s="15" t="s">
        <v>230</v>
      </c>
      <c r="C11069" s="15" t="s">
        <v>14492</v>
      </c>
      <c r="D11069" s="15" t="s">
        <v>14505</v>
      </c>
      <c r="E11069" s="15" t="s">
        <v>14505</v>
      </c>
      <c r="F11069" s="15">
        <v>84</v>
      </c>
      <c r="G11069" s="15">
        <v>50</v>
      </c>
    </row>
    <row r="11070" ht="21" customHeight="true" spans="1:7">
      <c r="A11070" s="15">
        <v>12156</v>
      </c>
      <c r="B11070" s="15" t="s">
        <v>14792</v>
      </c>
      <c r="C11070" s="15" t="s">
        <v>14492</v>
      </c>
      <c r="D11070" s="15" t="s">
        <v>14505</v>
      </c>
      <c r="E11070" s="15" t="s">
        <v>14505</v>
      </c>
      <c r="F11070" s="15">
        <v>84</v>
      </c>
      <c r="G11070" s="15">
        <v>50</v>
      </c>
    </row>
    <row r="11071" ht="24" customHeight="true" spans="1:7">
      <c r="A11071" s="15">
        <v>12157</v>
      </c>
      <c r="B11071" s="15" t="s">
        <v>14793</v>
      </c>
      <c r="C11071" s="15" t="s">
        <v>14492</v>
      </c>
      <c r="D11071" s="15" t="s">
        <v>8827</v>
      </c>
      <c r="E11071" s="15" t="s">
        <v>8827</v>
      </c>
      <c r="F11071" s="15">
        <v>84</v>
      </c>
      <c r="G11071" s="15">
        <v>50</v>
      </c>
    </row>
    <row r="11072" ht="21" customHeight="true" spans="1:7">
      <c r="A11072" s="15">
        <v>12158</v>
      </c>
      <c r="B11072" s="15" t="s">
        <v>14794</v>
      </c>
      <c r="C11072" s="15" t="s">
        <v>14492</v>
      </c>
      <c r="D11072" s="15" t="s">
        <v>8827</v>
      </c>
      <c r="E11072" s="15" t="s">
        <v>8827</v>
      </c>
      <c r="F11072" s="15">
        <v>84</v>
      </c>
      <c r="G11072" s="15">
        <v>50</v>
      </c>
    </row>
    <row r="11073" ht="24" customHeight="true" spans="1:7">
      <c r="A11073" s="15">
        <v>12159</v>
      </c>
      <c r="B11073" s="15" t="s">
        <v>14795</v>
      </c>
      <c r="C11073" s="15" t="s">
        <v>14492</v>
      </c>
      <c r="D11073" s="15" t="s">
        <v>8827</v>
      </c>
      <c r="E11073" s="15" t="s">
        <v>8827</v>
      </c>
      <c r="F11073" s="15">
        <v>84</v>
      </c>
      <c r="G11073" s="15">
        <v>50</v>
      </c>
    </row>
    <row r="11074" ht="24" customHeight="true" spans="1:7">
      <c r="A11074" s="15">
        <v>12160</v>
      </c>
      <c r="B11074" s="15" t="s">
        <v>14796</v>
      </c>
      <c r="C11074" s="15" t="s">
        <v>14492</v>
      </c>
      <c r="D11074" s="15" t="s">
        <v>14523</v>
      </c>
      <c r="E11074" s="15" t="s">
        <v>14523</v>
      </c>
      <c r="F11074" s="15">
        <v>84</v>
      </c>
      <c r="G11074" s="15">
        <v>50</v>
      </c>
    </row>
    <row r="11075" ht="21" customHeight="true" spans="1:7">
      <c r="A11075" s="15">
        <v>12161</v>
      </c>
      <c r="B11075" s="15" t="s">
        <v>6668</v>
      </c>
      <c r="C11075" s="15" t="s">
        <v>14492</v>
      </c>
      <c r="D11075" s="15" t="s">
        <v>14493</v>
      </c>
      <c r="E11075" s="15" t="s">
        <v>14493</v>
      </c>
      <c r="F11075" s="15">
        <v>84</v>
      </c>
      <c r="G11075" s="15">
        <v>50</v>
      </c>
    </row>
    <row r="11076" ht="24" customHeight="true" spans="1:7">
      <c r="A11076" s="15">
        <v>12162</v>
      </c>
      <c r="B11076" s="15" t="s">
        <v>14797</v>
      </c>
      <c r="C11076" s="15" t="s">
        <v>14492</v>
      </c>
      <c r="D11076" s="15" t="s">
        <v>14496</v>
      </c>
      <c r="E11076" s="15" t="s">
        <v>14496</v>
      </c>
      <c r="F11076" s="15">
        <v>84</v>
      </c>
      <c r="G11076" s="15">
        <v>50</v>
      </c>
    </row>
    <row r="11077" ht="21" customHeight="true" spans="1:7">
      <c r="A11077" s="15">
        <v>12163</v>
      </c>
      <c r="B11077" s="15" t="s">
        <v>14798</v>
      </c>
      <c r="C11077" s="15" t="s">
        <v>14492</v>
      </c>
      <c r="D11077" s="15" t="s">
        <v>14547</v>
      </c>
      <c r="E11077" s="15" t="s">
        <v>14547</v>
      </c>
      <c r="F11077" s="15">
        <v>84</v>
      </c>
      <c r="G11077" s="15">
        <v>50</v>
      </c>
    </row>
    <row r="11078" ht="24" customHeight="true" spans="1:7">
      <c r="A11078" s="15">
        <v>12164</v>
      </c>
      <c r="B11078" s="15" t="s">
        <v>14799</v>
      </c>
      <c r="C11078" s="15" t="s">
        <v>14492</v>
      </c>
      <c r="D11078" s="15" t="s">
        <v>14534</v>
      </c>
      <c r="E11078" s="15" t="s">
        <v>14534</v>
      </c>
      <c r="F11078" s="15">
        <v>84</v>
      </c>
      <c r="G11078" s="15">
        <v>50</v>
      </c>
    </row>
    <row r="11079" ht="24" customHeight="true" spans="1:7">
      <c r="A11079" s="15">
        <v>12165</v>
      </c>
      <c r="B11079" s="15" t="s">
        <v>14800</v>
      </c>
      <c r="C11079" s="15" t="s">
        <v>14492</v>
      </c>
      <c r="D11079" s="15" t="s">
        <v>8827</v>
      </c>
      <c r="E11079" s="15" t="s">
        <v>8827</v>
      </c>
      <c r="F11079" s="15">
        <v>84</v>
      </c>
      <c r="G11079" s="15">
        <v>50</v>
      </c>
    </row>
    <row r="11080" ht="21" customHeight="true" spans="1:7">
      <c r="A11080" s="15">
        <v>12166</v>
      </c>
      <c r="B11080" s="15" t="s">
        <v>14801</v>
      </c>
      <c r="C11080" s="15" t="s">
        <v>14492</v>
      </c>
      <c r="D11080" s="15" t="s">
        <v>14496</v>
      </c>
      <c r="E11080" s="15" t="s">
        <v>14496</v>
      </c>
      <c r="F11080" s="15">
        <v>84</v>
      </c>
      <c r="G11080" s="15">
        <v>50</v>
      </c>
    </row>
    <row r="11081" ht="24" customHeight="true" spans="1:7">
      <c r="A11081" s="15">
        <v>12167</v>
      </c>
      <c r="B11081" s="15" t="s">
        <v>4221</v>
      </c>
      <c r="C11081" s="15" t="s">
        <v>14492</v>
      </c>
      <c r="D11081" s="15" t="s">
        <v>14534</v>
      </c>
      <c r="E11081" s="15" t="s">
        <v>14534</v>
      </c>
      <c r="F11081" s="15">
        <v>84</v>
      </c>
      <c r="G11081" s="15">
        <v>50</v>
      </c>
    </row>
    <row r="11082" ht="21" customHeight="true" spans="1:7">
      <c r="A11082" s="15">
        <v>12168</v>
      </c>
      <c r="B11082" s="15" t="s">
        <v>14802</v>
      </c>
      <c r="C11082" s="15" t="s">
        <v>14492</v>
      </c>
      <c r="D11082" s="15" t="s">
        <v>14523</v>
      </c>
      <c r="E11082" s="15" t="s">
        <v>14523</v>
      </c>
      <c r="F11082" s="15">
        <v>84</v>
      </c>
      <c r="G11082" s="15">
        <v>50</v>
      </c>
    </row>
    <row r="11083" ht="24" customHeight="true" spans="1:7">
      <c r="A11083" s="15">
        <v>12169</v>
      </c>
      <c r="B11083" s="15" t="s">
        <v>14803</v>
      </c>
      <c r="C11083" s="15" t="s">
        <v>14492</v>
      </c>
      <c r="D11083" s="15" t="s">
        <v>8827</v>
      </c>
      <c r="E11083" s="15" t="s">
        <v>8827</v>
      </c>
      <c r="F11083" s="15">
        <v>84</v>
      </c>
      <c r="G11083" s="15">
        <v>50</v>
      </c>
    </row>
    <row r="11084" ht="24" customHeight="true" spans="1:7">
      <c r="A11084" s="15">
        <v>12170</v>
      </c>
      <c r="B11084" s="15" t="s">
        <v>14804</v>
      </c>
      <c r="C11084" s="15" t="s">
        <v>14492</v>
      </c>
      <c r="D11084" s="15" t="s">
        <v>14523</v>
      </c>
      <c r="E11084" s="15" t="s">
        <v>14523</v>
      </c>
      <c r="F11084" s="15">
        <v>84</v>
      </c>
      <c r="G11084" s="15">
        <v>50</v>
      </c>
    </row>
    <row r="11085" ht="21" customHeight="true" spans="1:7">
      <c r="A11085" s="15">
        <v>12171</v>
      </c>
      <c r="B11085" s="15" t="s">
        <v>10488</v>
      </c>
      <c r="C11085" s="15" t="s">
        <v>14492</v>
      </c>
      <c r="D11085" s="15" t="s">
        <v>14539</v>
      </c>
      <c r="E11085" s="15" t="s">
        <v>14539</v>
      </c>
      <c r="F11085" s="15">
        <v>84</v>
      </c>
      <c r="G11085" s="15">
        <v>50</v>
      </c>
    </row>
    <row r="11086" ht="24" customHeight="true" spans="1:7">
      <c r="A11086" s="15">
        <v>12172</v>
      </c>
      <c r="B11086" s="15" t="s">
        <v>14805</v>
      </c>
      <c r="C11086" s="15" t="s">
        <v>14492</v>
      </c>
      <c r="D11086" s="15" t="s">
        <v>14534</v>
      </c>
      <c r="E11086" s="15" t="s">
        <v>14534</v>
      </c>
      <c r="F11086" s="15">
        <v>84</v>
      </c>
      <c r="G11086" s="15">
        <v>50</v>
      </c>
    </row>
    <row r="11087" ht="21" customHeight="true" spans="1:7">
      <c r="A11087" s="15">
        <v>12173</v>
      </c>
      <c r="B11087" s="15" t="s">
        <v>14806</v>
      </c>
      <c r="C11087" s="15" t="s">
        <v>14492</v>
      </c>
      <c r="D11087" s="15" t="s">
        <v>14523</v>
      </c>
      <c r="E11087" s="15" t="s">
        <v>14523</v>
      </c>
      <c r="F11087" s="15">
        <v>84</v>
      </c>
      <c r="G11087" s="15">
        <v>50</v>
      </c>
    </row>
    <row r="11088" ht="24" customHeight="true" spans="1:7">
      <c r="A11088" s="15">
        <v>12174</v>
      </c>
      <c r="B11088" s="15" t="s">
        <v>14807</v>
      </c>
      <c r="C11088" s="15" t="s">
        <v>14492</v>
      </c>
      <c r="D11088" s="15" t="s">
        <v>14534</v>
      </c>
      <c r="E11088" s="15" t="s">
        <v>14534</v>
      </c>
      <c r="F11088" s="15">
        <v>84</v>
      </c>
      <c r="G11088" s="15">
        <v>50</v>
      </c>
    </row>
    <row r="11089" ht="24" customHeight="true" spans="1:7">
      <c r="A11089" s="15">
        <v>12175</v>
      </c>
      <c r="B11089" s="15" t="s">
        <v>14644</v>
      </c>
      <c r="C11089" s="15" t="s">
        <v>14492</v>
      </c>
      <c r="D11089" s="15" t="s">
        <v>14534</v>
      </c>
      <c r="E11089" s="15" t="s">
        <v>14534</v>
      </c>
      <c r="F11089" s="15">
        <v>84</v>
      </c>
      <c r="G11089" s="15">
        <v>50</v>
      </c>
    </row>
    <row r="11090" ht="21" customHeight="true" spans="1:7">
      <c r="A11090" s="15">
        <v>12176</v>
      </c>
      <c r="B11090" s="15" t="s">
        <v>14808</v>
      </c>
      <c r="C11090" s="15" t="s">
        <v>14492</v>
      </c>
      <c r="D11090" s="15" t="s">
        <v>14539</v>
      </c>
      <c r="E11090" s="15" t="s">
        <v>14539</v>
      </c>
      <c r="F11090" s="15">
        <v>84</v>
      </c>
      <c r="G11090" s="15">
        <v>50</v>
      </c>
    </row>
    <row r="11091" ht="24" customHeight="true" spans="1:7">
      <c r="A11091" s="15">
        <v>12177</v>
      </c>
      <c r="B11091" s="15" t="s">
        <v>14809</v>
      </c>
      <c r="C11091" s="15" t="s">
        <v>14492</v>
      </c>
      <c r="D11091" s="15" t="s">
        <v>14539</v>
      </c>
      <c r="E11091" s="15" t="s">
        <v>14539</v>
      </c>
      <c r="F11091" s="15">
        <v>84</v>
      </c>
      <c r="G11091" s="15">
        <v>50</v>
      </c>
    </row>
    <row r="11092" ht="21" customHeight="true" spans="1:7">
      <c r="A11092" s="15">
        <v>12178</v>
      </c>
      <c r="B11092" s="15" t="s">
        <v>14810</v>
      </c>
      <c r="C11092" s="15" t="s">
        <v>14492</v>
      </c>
      <c r="D11092" s="15" t="s">
        <v>14534</v>
      </c>
      <c r="E11092" s="15" t="s">
        <v>14534</v>
      </c>
      <c r="F11092" s="15">
        <v>84</v>
      </c>
      <c r="G11092" s="15">
        <v>50</v>
      </c>
    </row>
    <row r="11093" ht="24" customHeight="true" spans="1:7">
      <c r="A11093" s="15">
        <v>12179</v>
      </c>
      <c r="B11093" s="15" t="s">
        <v>14811</v>
      </c>
      <c r="C11093" s="15" t="s">
        <v>14492</v>
      </c>
      <c r="D11093" s="15" t="s">
        <v>14534</v>
      </c>
      <c r="E11093" s="15" t="s">
        <v>14534</v>
      </c>
      <c r="F11093" s="15">
        <v>84</v>
      </c>
      <c r="G11093" s="15">
        <v>50</v>
      </c>
    </row>
    <row r="11094" ht="24" customHeight="true" spans="1:7">
      <c r="A11094" s="15">
        <v>12180</v>
      </c>
      <c r="B11094" s="15" t="s">
        <v>14812</v>
      </c>
      <c r="C11094" s="15" t="s">
        <v>14492</v>
      </c>
      <c r="D11094" s="15" t="s">
        <v>14534</v>
      </c>
      <c r="E11094" s="15" t="s">
        <v>14534</v>
      </c>
      <c r="F11094" s="15">
        <v>84</v>
      </c>
      <c r="G11094" s="15">
        <v>50</v>
      </c>
    </row>
    <row r="11095" ht="21" customHeight="true" spans="1:7">
      <c r="A11095" s="15">
        <v>12181</v>
      </c>
      <c r="B11095" s="15" t="s">
        <v>14813</v>
      </c>
      <c r="C11095" s="15" t="s">
        <v>14492</v>
      </c>
      <c r="D11095" s="15" t="s">
        <v>14505</v>
      </c>
      <c r="E11095" s="15" t="s">
        <v>14505</v>
      </c>
      <c r="F11095" s="15">
        <v>84</v>
      </c>
      <c r="G11095" s="15">
        <v>50</v>
      </c>
    </row>
    <row r="11096" ht="24" customHeight="true" spans="1:7">
      <c r="A11096" s="15">
        <v>12182</v>
      </c>
      <c r="B11096" s="15" t="s">
        <v>14814</v>
      </c>
      <c r="C11096" s="15" t="s">
        <v>14492</v>
      </c>
      <c r="D11096" s="15" t="s">
        <v>14514</v>
      </c>
      <c r="E11096" s="15" t="s">
        <v>14514</v>
      </c>
      <c r="F11096" s="15">
        <v>85</v>
      </c>
      <c r="G11096" s="15">
        <v>50</v>
      </c>
    </row>
    <row r="11097" ht="21" customHeight="true" spans="1:7">
      <c r="A11097" s="15">
        <v>12183</v>
      </c>
      <c r="B11097" s="15" t="s">
        <v>10018</v>
      </c>
      <c r="C11097" s="15" t="s">
        <v>14492</v>
      </c>
      <c r="D11097" s="15" t="s">
        <v>14493</v>
      </c>
      <c r="E11097" s="15" t="s">
        <v>14493</v>
      </c>
      <c r="F11097" s="15">
        <v>85</v>
      </c>
      <c r="G11097" s="15">
        <v>50</v>
      </c>
    </row>
    <row r="11098" ht="24" customHeight="true" spans="1:7">
      <c r="A11098" s="15">
        <v>12184</v>
      </c>
      <c r="B11098" s="15" t="s">
        <v>14815</v>
      </c>
      <c r="C11098" s="15" t="s">
        <v>14492</v>
      </c>
      <c r="D11098" s="15" t="s">
        <v>14493</v>
      </c>
      <c r="E11098" s="15" t="s">
        <v>14493</v>
      </c>
      <c r="F11098" s="15">
        <v>85</v>
      </c>
      <c r="G11098" s="15">
        <v>50</v>
      </c>
    </row>
    <row r="11099" ht="24" customHeight="true" spans="1:7">
      <c r="A11099" s="15">
        <v>12185</v>
      </c>
      <c r="B11099" s="15" t="s">
        <v>5383</v>
      </c>
      <c r="C11099" s="15" t="s">
        <v>14492</v>
      </c>
      <c r="D11099" s="15" t="s">
        <v>14493</v>
      </c>
      <c r="E11099" s="15" t="s">
        <v>14493</v>
      </c>
      <c r="F11099" s="15">
        <v>85</v>
      </c>
      <c r="G11099" s="15">
        <v>50</v>
      </c>
    </row>
    <row r="11100" ht="21" customHeight="true" spans="1:7">
      <c r="A11100" s="15">
        <v>12186</v>
      </c>
      <c r="B11100" s="15" t="s">
        <v>4177</v>
      </c>
      <c r="C11100" s="15" t="s">
        <v>14492</v>
      </c>
      <c r="D11100" s="15" t="s">
        <v>14541</v>
      </c>
      <c r="E11100" s="15" t="s">
        <v>14541</v>
      </c>
      <c r="F11100" s="15">
        <v>85</v>
      </c>
      <c r="G11100" s="15">
        <v>50</v>
      </c>
    </row>
    <row r="11101" ht="24" customHeight="true" spans="1:7">
      <c r="A11101" s="15">
        <v>12187</v>
      </c>
      <c r="B11101" s="15" t="s">
        <v>14816</v>
      </c>
      <c r="C11101" s="15" t="s">
        <v>14492</v>
      </c>
      <c r="D11101" s="15" t="s">
        <v>14541</v>
      </c>
      <c r="E11101" s="15" t="s">
        <v>14541</v>
      </c>
      <c r="F11101" s="15">
        <v>85</v>
      </c>
      <c r="G11101" s="15">
        <v>50</v>
      </c>
    </row>
    <row r="11102" ht="21" customHeight="true" spans="1:7">
      <c r="A11102" s="15">
        <v>12188</v>
      </c>
      <c r="B11102" s="15" t="s">
        <v>14817</v>
      </c>
      <c r="C11102" s="15" t="s">
        <v>14492</v>
      </c>
      <c r="D11102" s="15" t="s">
        <v>14541</v>
      </c>
      <c r="E11102" s="15" t="s">
        <v>14541</v>
      </c>
      <c r="F11102" s="15">
        <v>85</v>
      </c>
      <c r="G11102" s="15">
        <v>50</v>
      </c>
    </row>
    <row r="11103" ht="24" customHeight="true" spans="1:7">
      <c r="A11103" s="15">
        <v>12189</v>
      </c>
      <c r="B11103" s="15" t="s">
        <v>14818</v>
      </c>
      <c r="C11103" s="15" t="s">
        <v>14492</v>
      </c>
      <c r="D11103" s="15" t="s">
        <v>14541</v>
      </c>
      <c r="E11103" s="15" t="s">
        <v>14541</v>
      </c>
      <c r="F11103" s="15">
        <v>85</v>
      </c>
      <c r="G11103" s="15">
        <v>50</v>
      </c>
    </row>
    <row r="11104" ht="24" customHeight="true" spans="1:7">
      <c r="A11104" s="15">
        <v>12192</v>
      </c>
      <c r="B11104" s="15" t="s">
        <v>14819</v>
      </c>
      <c r="C11104" s="15" t="s">
        <v>14492</v>
      </c>
      <c r="D11104" s="15" t="s">
        <v>14496</v>
      </c>
      <c r="E11104" s="15" t="s">
        <v>14496</v>
      </c>
      <c r="F11104" s="15">
        <v>85</v>
      </c>
      <c r="G11104" s="15">
        <v>50</v>
      </c>
    </row>
    <row r="11105" ht="21" customHeight="true" spans="1:7">
      <c r="A11105" s="15">
        <v>12193</v>
      </c>
      <c r="B11105" s="15" t="s">
        <v>14820</v>
      </c>
      <c r="C11105" s="15" t="s">
        <v>14492</v>
      </c>
      <c r="D11105" s="15" t="s">
        <v>14496</v>
      </c>
      <c r="E11105" s="15" t="s">
        <v>14496</v>
      </c>
      <c r="F11105" s="15">
        <v>85</v>
      </c>
      <c r="G11105" s="15">
        <v>50</v>
      </c>
    </row>
    <row r="11106" ht="24" customHeight="true" spans="1:7">
      <c r="A11106" s="15">
        <v>12194</v>
      </c>
      <c r="B11106" s="15" t="s">
        <v>14821</v>
      </c>
      <c r="C11106" s="15" t="s">
        <v>14492</v>
      </c>
      <c r="D11106" s="15" t="s">
        <v>14496</v>
      </c>
      <c r="E11106" s="15" t="s">
        <v>14496</v>
      </c>
      <c r="F11106" s="15">
        <v>85</v>
      </c>
      <c r="G11106" s="15">
        <v>50</v>
      </c>
    </row>
    <row r="11107" ht="24" customHeight="true" spans="1:7">
      <c r="A11107" s="15">
        <v>12195</v>
      </c>
      <c r="B11107" s="15" t="s">
        <v>14822</v>
      </c>
      <c r="C11107" s="15" t="s">
        <v>14492</v>
      </c>
      <c r="D11107" s="15" t="s">
        <v>14498</v>
      </c>
      <c r="E11107" s="15" t="s">
        <v>14498</v>
      </c>
      <c r="F11107" s="15">
        <v>85</v>
      </c>
      <c r="G11107" s="15">
        <v>50</v>
      </c>
    </row>
    <row r="11108" ht="21" customHeight="true" spans="1:7">
      <c r="A11108" s="15">
        <v>12196</v>
      </c>
      <c r="B11108" s="15" t="s">
        <v>14823</v>
      </c>
      <c r="C11108" s="15" t="s">
        <v>14492</v>
      </c>
      <c r="D11108" s="15" t="s">
        <v>14498</v>
      </c>
      <c r="E11108" s="15" t="s">
        <v>14498</v>
      </c>
      <c r="F11108" s="15">
        <v>85</v>
      </c>
      <c r="G11108" s="15">
        <v>50</v>
      </c>
    </row>
    <row r="11109" ht="24" customHeight="true" spans="1:7">
      <c r="A11109" s="15">
        <v>12197</v>
      </c>
      <c r="B11109" s="15" t="s">
        <v>14824</v>
      </c>
      <c r="C11109" s="15" t="s">
        <v>14492</v>
      </c>
      <c r="D11109" s="15" t="s">
        <v>14543</v>
      </c>
      <c r="E11109" s="15" t="s">
        <v>14543</v>
      </c>
      <c r="F11109" s="15">
        <v>85</v>
      </c>
      <c r="G11109" s="15">
        <v>50</v>
      </c>
    </row>
    <row r="11110" ht="21" customHeight="true" spans="1:7">
      <c r="A11110" s="15">
        <v>12198</v>
      </c>
      <c r="B11110" s="15" t="s">
        <v>711</v>
      </c>
      <c r="C11110" s="15" t="s">
        <v>14492</v>
      </c>
      <c r="D11110" s="15" t="s">
        <v>14500</v>
      </c>
      <c r="E11110" s="15" t="s">
        <v>14500</v>
      </c>
      <c r="F11110" s="15">
        <v>85</v>
      </c>
      <c r="G11110" s="15">
        <v>50</v>
      </c>
    </row>
    <row r="11111" ht="24" customHeight="true" spans="1:7">
      <c r="A11111" s="15">
        <v>12199</v>
      </c>
      <c r="B11111" s="15" t="s">
        <v>14825</v>
      </c>
      <c r="C11111" s="15" t="s">
        <v>14492</v>
      </c>
      <c r="D11111" s="15" t="s">
        <v>14500</v>
      </c>
      <c r="E11111" s="15" t="s">
        <v>14500</v>
      </c>
      <c r="F11111" s="15">
        <v>85</v>
      </c>
      <c r="G11111" s="15">
        <v>50</v>
      </c>
    </row>
    <row r="11112" ht="24" customHeight="true" spans="1:7">
      <c r="A11112" s="15">
        <v>12200</v>
      </c>
      <c r="B11112" s="15" t="s">
        <v>14826</v>
      </c>
      <c r="C11112" s="15" t="s">
        <v>14492</v>
      </c>
      <c r="D11112" s="15" t="s">
        <v>14500</v>
      </c>
      <c r="E11112" s="15" t="s">
        <v>14500</v>
      </c>
      <c r="F11112" s="15">
        <v>85</v>
      </c>
      <c r="G11112" s="15">
        <v>50</v>
      </c>
    </row>
    <row r="11113" ht="21" customHeight="true" spans="1:7">
      <c r="A11113" s="15">
        <v>12201</v>
      </c>
      <c r="B11113" s="15" t="s">
        <v>14827</v>
      </c>
      <c r="C11113" s="15" t="s">
        <v>14492</v>
      </c>
      <c r="D11113" s="15" t="s">
        <v>14534</v>
      </c>
      <c r="E11113" s="15" t="s">
        <v>14534</v>
      </c>
      <c r="F11113" s="15">
        <v>85</v>
      </c>
      <c r="G11113" s="15">
        <v>50</v>
      </c>
    </row>
    <row r="11114" ht="24" customHeight="true" spans="1:7">
      <c r="A11114" s="15">
        <v>12202</v>
      </c>
      <c r="B11114" s="15" t="s">
        <v>14828</v>
      </c>
      <c r="C11114" s="15" t="s">
        <v>14492</v>
      </c>
      <c r="D11114" s="15" t="s">
        <v>14523</v>
      </c>
      <c r="E11114" s="15" t="s">
        <v>14523</v>
      </c>
      <c r="F11114" s="15">
        <v>85</v>
      </c>
      <c r="G11114" s="15">
        <v>50</v>
      </c>
    </row>
    <row r="11115" ht="21" customHeight="true" spans="1:7">
      <c r="A11115" s="15">
        <v>12203</v>
      </c>
      <c r="B11115" s="15" t="s">
        <v>14829</v>
      </c>
      <c r="C11115" s="15" t="s">
        <v>14492</v>
      </c>
      <c r="D11115" s="15" t="s">
        <v>14501</v>
      </c>
      <c r="E11115" s="15" t="s">
        <v>14501</v>
      </c>
      <c r="F11115" s="15">
        <v>85</v>
      </c>
      <c r="G11115" s="15">
        <v>50</v>
      </c>
    </row>
    <row r="11116" ht="24" customHeight="true" spans="1:7">
      <c r="A11116" s="15">
        <v>12204</v>
      </c>
      <c r="B11116" s="15" t="s">
        <v>14830</v>
      </c>
      <c r="C11116" s="15" t="s">
        <v>14492</v>
      </c>
      <c r="D11116" s="15" t="s">
        <v>14501</v>
      </c>
      <c r="E11116" s="15" t="s">
        <v>14501</v>
      </c>
      <c r="F11116" s="15">
        <v>85</v>
      </c>
      <c r="G11116" s="15">
        <v>50</v>
      </c>
    </row>
    <row r="11117" ht="21" customHeight="true" spans="1:7">
      <c r="A11117" s="15">
        <v>12206</v>
      </c>
      <c r="B11117" s="15" t="s">
        <v>14831</v>
      </c>
      <c r="C11117" s="15" t="s">
        <v>14492</v>
      </c>
      <c r="D11117" s="15" t="s">
        <v>14501</v>
      </c>
      <c r="E11117" s="15" t="s">
        <v>14501</v>
      </c>
      <c r="F11117" s="15">
        <v>85</v>
      </c>
      <c r="G11117" s="15">
        <v>50</v>
      </c>
    </row>
    <row r="11118" ht="24" customHeight="true" spans="1:7">
      <c r="A11118" s="15">
        <v>12207</v>
      </c>
      <c r="B11118" s="15" t="s">
        <v>14832</v>
      </c>
      <c r="C11118" s="15" t="s">
        <v>14492</v>
      </c>
      <c r="D11118" s="15" t="s">
        <v>14501</v>
      </c>
      <c r="E11118" s="15" t="s">
        <v>14501</v>
      </c>
      <c r="F11118" s="15">
        <v>85</v>
      </c>
      <c r="G11118" s="15">
        <v>50</v>
      </c>
    </row>
    <row r="11119" ht="21" customHeight="true" spans="1:7">
      <c r="A11119" s="15">
        <v>12208</v>
      </c>
      <c r="B11119" s="15" t="s">
        <v>14833</v>
      </c>
      <c r="C11119" s="15" t="s">
        <v>14492</v>
      </c>
      <c r="D11119" s="15" t="s">
        <v>14501</v>
      </c>
      <c r="E11119" s="15" t="s">
        <v>14501</v>
      </c>
      <c r="F11119" s="15">
        <v>85</v>
      </c>
      <c r="G11119" s="15">
        <v>50</v>
      </c>
    </row>
    <row r="11120" ht="24" customHeight="true" spans="1:7">
      <c r="A11120" s="15">
        <v>12209</v>
      </c>
      <c r="B11120" s="15" t="s">
        <v>14834</v>
      </c>
      <c r="C11120" s="15" t="s">
        <v>14492</v>
      </c>
      <c r="D11120" s="15" t="s">
        <v>14501</v>
      </c>
      <c r="E11120" s="15" t="s">
        <v>14501</v>
      </c>
      <c r="F11120" s="15">
        <v>85</v>
      </c>
      <c r="G11120" s="15">
        <v>50</v>
      </c>
    </row>
    <row r="11121" ht="24" customHeight="true" spans="1:7">
      <c r="A11121" s="15">
        <v>12210</v>
      </c>
      <c r="B11121" s="15" t="s">
        <v>14835</v>
      </c>
      <c r="C11121" s="15" t="s">
        <v>14492</v>
      </c>
      <c r="D11121" s="15" t="s">
        <v>14501</v>
      </c>
      <c r="E11121" s="15" t="s">
        <v>14501</v>
      </c>
      <c r="F11121" s="15">
        <v>85</v>
      </c>
      <c r="G11121" s="15">
        <v>50</v>
      </c>
    </row>
    <row r="11122" ht="21" customHeight="true" spans="1:7">
      <c r="A11122" s="15">
        <v>12211</v>
      </c>
      <c r="B11122" s="15" t="s">
        <v>14758</v>
      </c>
      <c r="C11122" s="15" t="s">
        <v>14492</v>
      </c>
      <c r="D11122" s="15" t="s">
        <v>8827</v>
      </c>
      <c r="E11122" s="15" t="s">
        <v>8827</v>
      </c>
      <c r="F11122" s="15">
        <v>85</v>
      </c>
      <c r="G11122" s="15">
        <v>50</v>
      </c>
    </row>
    <row r="11123" ht="24" customHeight="true" spans="1:7">
      <c r="A11123" s="15">
        <v>12212</v>
      </c>
      <c r="B11123" s="15" t="s">
        <v>418</v>
      </c>
      <c r="C11123" s="15" t="s">
        <v>14492</v>
      </c>
      <c r="D11123" s="15" t="s">
        <v>14503</v>
      </c>
      <c r="E11123" s="15" t="s">
        <v>14503</v>
      </c>
      <c r="F11123" s="15">
        <v>85</v>
      </c>
      <c r="G11123" s="15">
        <v>50</v>
      </c>
    </row>
    <row r="11124" ht="21" customHeight="true" spans="1:7">
      <c r="A11124" s="15">
        <v>12213</v>
      </c>
      <c r="B11124" s="15" t="s">
        <v>8973</v>
      </c>
      <c r="C11124" s="15" t="s">
        <v>14492</v>
      </c>
      <c r="D11124" s="15" t="s">
        <v>14503</v>
      </c>
      <c r="E11124" s="15" t="s">
        <v>14503</v>
      </c>
      <c r="F11124" s="15">
        <v>85</v>
      </c>
      <c r="G11124" s="15">
        <v>50</v>
      </c>
    </row>
    <row r="11125" ht="24" customHeight="true" spans="1:7">
      <c r="A11125" s="15">
        <v>12214</v>
      </c>
      <c r="B11125" s="15" t="s">
        <v>14836</v>
      </c>
      <c r="C11125" s="15" t="s">
        <v>14492</v>
      </c>
      <c r="D11125" s="15" t="s">
        <v>14505</v>
      </c>
      <c r="E11125" s="15" t="s">
        <v>14505</v>
      </c>
      <c r="F11125" s="15">
        <v>85</v>
      </c>
      <c r="G11125" s="15">
        <v>50</v>
      </c>
    </row>
    <row r="11126" ht="24" customHeight="true" spans="1:7">
      <c r="A11126" s="15">
        <v>12215</v>
      </c>
      <c r="B11126" s="15" t="s">
        <v>14837</v>
      </c>
      <c r="C11126" s="15" t="s">
        <v>14492</v>
      </c>
      <c r="D11126" s="15" t="s">
        <v>14505</v>
      </c>
      <c r="E11126" s="15" t="s">
        <v>14505</v>
      </c>
      <c r="F11126" s="15">
        <v>85</v>
      </c>
      <c r="G11126" s="15">
        <v>50</v>
      </c>
    </row>
    <row r="11127" ht="21" customHeight="true" spans="1:7">
      <c r="A11127" s="15">
        <v>12216</v>
      </c>
      <c r="B11127" s="15" t="s">
        <v>14838</v>
      </c>
      <c r="C11127" s="15" t="s">
        <v>14492</v>
      </c>
      <c r="D11127" s="15" t="s">
        <v>14505</v>
      </c>
      <c r="E11127" s="15" t="s">
        <v>14505</v>
      </c>
      <c r="F11127" s="15">
        <v>85</v>
      </c>
      <c r="G11127" s="15">
        <v>50</v>
      </c>
    </row>
    <row r="11128" ht="24" customHeight="true" spans="1:7">
      <c r="A11128" s="15">
        <v>12217</v>
      </c>
      <c r="B11128" s="15" t="s">
        <v>14839</v>
      </c>
      <c r="C11128" s="15" t="s">
        <v>14492</v>
      </c>
      <c r="D11128" s="15" t="s">
        <v>14523</v>
      </c>
      <c r="E11128" s="15" t="s">
        <v>14523</v>
      </c>
      <c r="F11128" s="15">
        <v>85</v>
      </c>
      <c r="G11128" s="15">
        <v>50</v>
      </c>
    </row>
    <row r="11129" ht="21" customHeight="true" spans="1:7">
      <c r="A11129" s="15">
        <v>12218</v>
      </c>
      <c r="B11129" s="15" t="s">
        <v>14840</v>
      </c>
      <c r="C11129" s="15" t="s">
        <v>14492</v>
      </c>
      <c r="D11129" s="15" t="s">
        <v>14523</v>
      </c>
      <c r="E11129" s="15" t="s">
        <v>14523</v>
      </c>
      <c r="F11129" s="15">
        <v>85</v>
      </c>
      <c r="G11129" s="15">
        <v>50</v>
      </c>
    </row>
    <row r="11130" ht="24" customHeight="true" spans="1:7">
      <c r="A11130" s="15">
        <v>12219</v>
      </c>
      <c r="B11130" s="15" t="s">
        <v>14841</v>
      </c>
      <c r="C11130" s="15" t="s">
        <v>14492</v>
      </c>
      <c r="D11130" s="15" t="s">
        <v>8827</v>
      </c>
      <c r="E11130" s="15" t="s">
        <v>8827</v>
      </c>
      <c r="F11130" s="15">
        <v>85</v>
      </c>
      <c r="G11130" s="15">
        <v>50</v>
      </c>
    </row>
    <row r="11131" ht="24" customHeight="true" spans="1:7">
      <c r="A11131" s="15">
        <v>12220</v>
      </c>
      <c r="B11131" s="15" t="s">
        <v>14842</v>
      </c>
      <c r="C11131" s="15" t="s">
        <v>14492</v>
      </c>
      <c r="D11131" s="15" t="s">
        <v>14534</v>
      </c>
      <c r="E11131" s="15" t="s">
        <v>14534</v>
      </c>
      <c r="F11131" s="15">
        <v>85</v>
      </c>
      <c r="G11131" s="15">
        <v>50</v>
      </c>
    </row>
    <row r="11132" ht="21" customHeight="true" spans="1:7">
      <c r="A11132" s="15">
        <v>12221</v>
      </c>
      <c r="B11132" s="15" t="s">
        <v>12219</v>
      </c>
      <c r="C11132" s="15" t="s">
        <v>14492</v>
      </c>
      <c r="D11132" s="15" t="s">
        <v>14496</v>
      </c>
      <c r="E11132" s="15" t="s">
        <v>14496</v>
      </c>
      <c r="F11132" s="15">
        <v>85</v>
      </c>
      <c r="G11132" s="15">
        <v>50</v>
      </c>
    </row>
    <row r="11133" ht="24" customHeight="true" spans="1:7">
      <c r="A11133" s="15">
        <v>12222</v>
      </c>
      <c r="B11133" s="15" t="s">
        <v>3876</v>
      </c>
      <c r="C11133" s="15" t="s">
        <v>14492</v>
      </c>
      <c r="D11133" s="15" t="s">
        <v>14534</v>
      </c>
      <c r="E11133" s="15" t="s">
        <v>14534</v>
      </c>
      <c r="F11133" s="15">
        <v>85</v>
      </c>
      <c r="G11133" s="15">
        <v>50</v>
      </c>
    </row>
    <row r="11134" ht="21" customHeight="true" spans="1:7">
      <c r="A11134" s="15">
        <v>12223</v>
      </c>
      <c r="B11134" s="15" t="s">
        <v>6643</v>
      </c>
      <c r="C11134" s="15" t="s">
        <v>14492</v>
      </c>
      <c r="D11134" s="15" t="s">
        <v>14523</v>
      </c>
      <c r="E11134" s="15" t="s">
        <v>14523</v>
      </c>
      <c r="F11134" s="15">
        <v>85</v>
      </c>
      <c r="G11134" s="15">
        <v>50</v>
      </c>
    </row>
    <row r="11135" ht="24" customHeight="true" spans="1:7">
      <c r="A11135" s="15">
        <v>12224</v>
      </c>
      <c r="B11135" s="15" t="s">
        <v>14843</v>
      </c>
      <c r="C11135" s="15" t="s">
        <v>14492</v>
      </c>
      <c r="D11135" s="15" t="s">
        <v>14547</v>
      </c>
      <c r="E11135" s="15" t="s">
        <v>14547</v>
      </c>
      <c r="F11135" s="15">
        <v>85</v>
      </c>
      <c r="G11135" s="15">
        <v>50</v>
      </c>
    </row>
    <row r="11136" ht="24" customHeight="true" spans="1:7">
      <c r="A11136" s="15">
        <v>12225</v>
      </c>
      <c r="B11136" s="15" t="s">
        <v>14844</v>
      </c>
      <c r="C11136" s="15" t="s">
        <v>14492</v>
      </c>
      <c r="D11136" s="15" t="s">
        <v>14547</v>
      </c>
      <c r="E11136" s="15" t="s">
        <v>14547</v>
      </c>
      <c r="F11136" s="15">
        <v>85</v>
      </c>
      <c r="G11136" s="15">
        <v>50</v>
      </c>
    </row>
    <row r="11137" ht="21" customHeight="true" spans="1:7">
      <c r="A11137" s="15">
        <v>12226</v>
      </c>
      <c r="B11137" s="15" t="s">
        <v>14845</v>
      </c>
      <c r="C11137" s="15" t="s">
        <v>14492</v>
      </c>
      <c r="D11137" s="15" t="s">
        <v>8827</v>
      </c>
      <c r="E11137" s="15" t="s">
        <v>8827</v>
      </c>
      <c r="F11137" s="15">
        <v>85</v>
      </c>
      <c r="G11137" s="15">
        <v>50</v>
      </c>
    </row>
    <row r="11138" ht="24" customHeight="true" spans="1:7">
      <c r="A11138" s="15">
        <v>12227</v>
      </c>
      <c r="B11138" s="15" t="s">
        <v>14846</v>
      </c>
      <c r="C11138" s="15" t="s">
        <v>14492</v>
      </c>
      <c r="D11138" s="15" t="s">
        <v>14514</v>
      </c>
      <c r="E11138" s="15" t="s">
        <v>14514</v>
      </c>
      <c r="F11138" s="15">
        <v>85</v>
      </c>
      <c r="G11138" s="15">
        <v>50</v>
      </c>
    </row>
    <row r="11139" ht="21" customHeight="true" spans="1:7">
      <c r="A11139" s="15">
        <v>12228</v>
      </c>
      <c r="B11139" s="15" t="s">
        <v>14847</v>
      </c>
      <c r="C11139" s="15" t="s">
        <v>14492</v>
      </c>
      <c r="D11139" s="15" t="s">
        <v>14523</v>
      </c>
      <c r="E11139" s="15" t="s">
        <v>14523</v>
      </c>
      <c r="F11139" s="15">
        <v>85</v>
      </c>
      <c r="G11139" s="15">
        <v>50</v>
      </c>
    </row>
    <row r="11140" ht="24" customHeight="true" spans="1:7">
      <c r="A11140" s="15">
        <v>12229</v>
      </c>
      <c r="B11140" s="15" t="s">
        <v>14848</v>
      </c>
      <c r="C11140" s="15" t="s">
        <v>14492</v>
      </c>
      <c r="D11140" s="15" t="s">
        <v>14539</v>
      </c>
      <c r="E11140" s="15" t="s">
        <v>14539</v>
      </c>
      <c r="F11140" s="15">
        <v>85</v>
      </c>
      <c r="G11140" s="15">
        <v>50</v>
      </c>
    </row>
    <row r="11141" ht="24" customHeight="true" spans="1:7">
      <c r="A11141" s="15">
        <v>12230</v>
      </c>
      <c r="B11141" s="15" t="s">
        <v>14849</v>
      </c>
      <c r="C11141" s="15" t="s">
        <v>14492</v>
      </c>
      <c r="D11141" s="15" t="s">
        <v>14547</v>
      </c>
      <c r="E11141" s="15" t="s">
        <v>14547</v>
      </c>
      <c r="F11141" s="15">
        <v>85</v>
      </c>
      <c r="G11141" s="15">
        <v>50</v>
      </c>
    </row>
    <row r="11142" ht="21" customHeight="true" spans="1:7">
      <c r="A11142" s="15">
        <v>12231</v>
      </c>
      <c r="B11142" s="15" t="s">
        <v>14850</v>
      </c>
      <c r="C11142" s="15" t="s">
        <v>14492</v>
      </c>
      <c r="D11142" s="15" t="s">
        <v>14547</v>
      </c>
      <c r="E11142" s="15" t="s">
        <v>14547</v>
      </c>
      <c r="F11142" s="15">
        <v>85</v>
      </c>
      <c r="G11142" s="15">
        <v>50</v>
      </c>
    </row>
    <row r="11143" ht="24" customHeight="true" spans="1:7">
      <c r="A11143" s="15">
        <v>12232</v>
      </c>
      <c r="B11143" s="15" t="s">
        <v>14851</v>
      </c>
      <c r="C11143" s="15" t="s">
        <v>14492</v>
      </c>
      <c r="D11143" s="15" t="s">
        <v>14523</v>
      </c>
      <c r="E11143" s="15" t="s">
        <v>14523</v>
      </c>
      <c r="F11143" s="15">
        <v>85</v>
      </c>
      <c r="G11143" s="15">
        <v>50</v>
      </c>
    </row>
    <row r="11144" ht="24" customHeight="true" spans="1:7">
      <c r="A11144" s="15">
        <v>12234</v>
      </c>
      <c r="B11144" s="15" t="s">
        <v>14852</v>
      </c>
      <c r="C11144" s="15" t="s">
        <v>14492</v>
      </c>
      <c r="D11144" s="15" t="s">
        <v>14514</v>
      </c>
      <c r="E11144" s="15" t="s">
        <v>14514</v>
      </c>
      <c r="F11144" s="15">
        <v>85</v>
      </c>
      <c r="G11144" s="15">
        <v>50</v>
      </c>
    </row>
    <row r="11145" ht="24" customHeight="true" spans="1:7">
      <c r="A11145" s="15">
        <v>12235</v>
      </c>
      <c r="B11145" s="15" t="s">
        <v>8442</v>
      </c>
      <c r="C11145" s="15" t="s">
        <v>14492</v>
      </c>
      <c r="D11145" s="15" t="s">
        <v>14534</v>
      </c>
      <c r="E11145" s="15" t="s">
        <v>14534</v>
      </c>
      <c r="F11145" s="15">
        <v>85</v>
      </c>
      <c r="G11145" s="15">
        <v>50</v>
      </c>
    </row>
    <row r="11146" ht="21" customHeight="true" spans="1:7">
      <c r="A11146" s="15">
        <v>12236</v>
      </c>
      <c r="B11146" s="15" t="s">
        <v>14853</v>
      </c>
      <c r="C11146" s="15" t="s">
        <v>14492</v>
      </c>
      <c r="D11146" s="15" t="s">
        <v>14500</v>
      </c>
      <c r="E11146" s="15" t="s">
        <v>14500</v>
      </c>
      <c r="F11146" s="15">
        <v>85</v>
      </c>
      <c r="G11146" s="15">
        <v>50</v>
      </c>
    </row>
    <row r="11147" ht="24" customHeight="true" spans="1:7">
      <c r="A11147" s="15">
        <v>12237</v>
      </c>
      <c r="B11147" s="15" t="s">
        <v>14854</v>
      </c>
      <c r="C11147" s="15" t="s">
        <v>14492</v>
      </c>
      <c r="D11147" s="15" t="s">
        <v>14543</v>
      </c>
      <c r="E11147" s="15" t="s">
        <v>14543</v>
      </c>
      <c r="F11147" s="15">
        <v>85</v>
      </c>
      <c r="G11147" s="15">
        <v>50</v>
      </c>
    </row>
    <row r="11148" ht="21" customHeight="true" spans="1:7">
      <c r="A11148" s="15">
        <v>12238</v>
      </c>
      <c r="B11148" s="15" t="s">
        <v>14855</v>
      </c>
      <c r="C11148" s="15" t="s">
        <v>14492</v>
      </c>
      <c r="D11148" s="15" t="s">
        <v>8827</v>
      </c>
      <c r="E11148" s="15" t="s">
        <v>8827</v>
      </c>
      <c r="F11148" s="15">
        <v>85</v>
      </c>
      <c r="G11148" s="15">
        <v>50</v>
      </c>
    </row>
    <row r="11149" ht="24" customHeight="true" spans="1:7">
      <c r="A11149" s="15">
        <v>12239</v>
      </c>
      <c r="B11149" s="15" t="s">
        <v>1210</v>
      </c>
      <c r="C11149" s="15" t="s">
        <v>14492</v>
      </c>
      <c r="D11149" s="15" t="s">
        <v>8827</v>
      </c>
      <c r="E11149" s="15" t="s">
        <v>8827</v>
      </c>
      <c r="F11149" s="15">
        <v>85</v>
      </c>
      <c r="G11149" s="15">
        <v>50</v>
      </c>
    </row>
    <row r="11150" ht="24" customHeight="true" spans="1:7">
      <c r="A11150" s="15">
        <v>12240</v>
      </c>
      <c r="B11150" s="15" t="s">
        <v>14856</v>
      </c>
      <c r="C11150" s="15" t="s">
        <v>14492</v>
      </c>
      <c r="D11150" s="15" t="s">
        <v>14523</v>
      </c>
      <c r="E11150" s="15" t="s">
        <v>14523</v>
      </c>
      <c r="F11150" s="15">
        <v>85</v>
      </c>
      <c r="G11150" s="15">
        <v>50</v>
      </c>
    </row>
    <row r="11151" ht="21" customHeight="true" spans="1:7">
      <c r="A11151" s="15">
        <v>12241</v>
      </c>
      <c r="B11151" s="15" t="s">
        <v>14857</v>
      </c>
      <c r="C11151" s="15" t="s">
        <v>14492</v>
      </c>
      <c r="D11151" s="15" t="s">
        <v>14539</v>
      </c>
      <c r="E11151" s="15" t="s">
        <v>14539</v>
      </c>
      <c r="F11151" s="15">
        <v>85</v>
      </c>
      <c r="G11151" s="15">
        <v>50</v>
      </c>
    </row>
    <row r="11152" ht="24" customHeight="true" spans="1:7">
      <c r="A11152" s="15">
        <v>12242</v>
      </c>
      <c r="B11152" s="15" t="s">
        <v>5444</v>
      </c>
      <c r="C11152" s="15" t="s">
        <v>14492</v>
      </c>
      <c r="D11152" s="15" t="s">
        <v>14543</v>
      </c>
      <c r="E11152" s="15" t="s">
        <v>14543</v>
      </c>
      <c r="F11152" s="15">
        <v>85</v>
      </c>
      <c r="G11152" s="15">
        <v>50</v>
      </c>
    </row>
    <row r="11153" ht="21" customHeight="true" spans="1:7">
      <c r="A11153" s="15">
        <v>12243</v>
      </c>
      <c r="B11153" s="15" t="s">
        <v>14858</v>
      </c>
      <c r="C11153" s="15" t="s">
        <v>14492</v>
      </c>
      <c r="D11153" s="15" t="s">
        <v>14514</v>
      </c>
      <c r="E11153" s="15" t="s">
        <v>14514</v>
      </c>
      <c r="F11153" s="15">
        <v>86</v>
      </c>
      <c r="G11153" s="15">
        <v>50</v>
      </c>
    </row>
    <row r="11154" ht="24" customHeight="true" spans="1:7">
      <c r="A11154" s="15">
        <v>12244</v>
      </c>
      <c r="B11154" s="15" t="s">
        <v>14859</v>
      </c>
      <c r="C11154" s="15" t="s">
        <v>14492</v>
      </c>
      <c r="D11154" s="15" t="s">
        <v>14514</v>
      </c>
      <c r="E11154" s="15" t="s">
        <v>14514</v>
      </c>
      <c r="F11154" s="15">
        <v>86</v>
      </c>
      <c r="G11154" s="15">
        <v>50</v>
      </c>
    </row>
    <row r="11155" ht="24" customHeight="true" spans="1:7">
      <c r="A11155" s="15">
        <v>12245</v>
      </c>
      <c r="B11155" s="15" t="s">
        <v>14860</v>
      </c>
      <c r="C11155" s="15" t="s">
        <v>14492</v>
      </c>
      <c r="D11155" s="15" t="s">
        <v>14493</v>
      </c>
      <c r="E11155" s="15" t="s">
        <v>14493</v>
      </c>
      <c r="F11155" s="15">
        <v>86</v>
      </c>
      <c r="G11155" s="15">
        <v>50</v>
      </c>
    </row>
    <row r="11156" ht="21" customHeight="true" spans="1:7">
      <c r="A11156" s="15">
        <v>12246</v>
      </c>
      <c r="B11156" s="15" t="s">
        <v>14861</v>
      </c>
      <c r="C11156" s="15" t="s">
        <v>14492</v>
      </c>
      <c r="D11156" s="15" t="s">
        <v>14541</v>
      </c>
      <c r="E11156" s="15" t="s">
        <v>14541</v>
      </c>
      <c r="F11156" s="15">
        <v>86</v>
      </c>
      <c r="G11156" s="15">
        <v>50</v>
      </c>
    </row>
    <row r="11157" ht="21" customHeight="true" spans="1:7">
      <c r="A11157" s="15">
        <v>12248</v>
      </c>
      <c r="B11157" s="15" t="s">
        <v>14862</v>
      </c>
      <c r="C11157" s="15" t="s">
        <v>14492</v>
      </c>
      <c r="D11157" s="15" t="s">
        <v>14496</v>
      </c>
      <c r="E11157" s="15" t="s">
        <v>14496</v>
      </c>
      <c r="F11157" s="15">
        <v>86</v>
      </c>
      <c r="G11157" s="15">
        <v>50</v>
      </c>
    </row>
    <row r="11158" ht="24" customHeight="true" spans="1:7">
      <c r="A11158" s="15">
        <v>12249</v>
      </c>
      <c r="B11158" s="15" t="s">
        <v>14863</v>
      </c>
      <c r="C11158" s="15" t="s">
        <v>14492</v>
      </c>
      <c r="D11158" s="15" t="s">
        <v>14498</v>
      </c>
      <c r="E11158" s="15" t="s">
        <v>14498</v>
      </c>
      <c r="F11158" s="15">
        <v>86</v>
      </c>
      <c r="G11158" s="15">
        <v>50</v>
      </c>
    </row>
    <row r="11159" ht="24" customHeight="true" spans="1:7">
      <c r="A11159" s="15">
        <v>12250</v>
      </c>
      <c r="B11159" s="15" t="s">
        <v>14864</v>
      </c>
      <c r="C11159" s="15" t="s">
        <v>14492</v>
      </c>
      <c r="D11159" s="15" t="s">
        <v>14498</v>
      </c>
      <c r="E11159" s="15" t="s">
        <v>14498</v>
      </c>
      <c r="F11159" s="15">
        <v>86</v>
      </c>
      <c r="G11159" s="15">
        <v>50</v>
      </c>
    </row>
    <row r="11160" ht="21" customHeight="true" spans="1:7">
      <c r="A11160" s="15">
        <v>12251</v>
      </c>
      <c r="B11160" s="15" t="s">
        <v>14865</v>
      </c>
      <c r="C11160" s="15" t="s">
        <v>14492</v>
      </c>
      <c r="D11160" s="15" t="s">
        <v>14498</v>
      </c>
      <c r="E11160" s="15" t="s">
        <v>14498</v>
      </c>
      <c r="F11160" s="15">
        <v>86</v>
      </c>
      <c r="G11160" s="15">
        <v>50</v>
      </c>
    </row>
    <row r="11161" ht="24" customHeight="true" spans="1:7">
      <c r="A11161" s="15">
        <v>12252</v>
      </c>
      <c r="B11161" s="15" t="s">
        <v>3879</v>
      </c>
      <c r="C11161" s="15" t="s">
        <v>14492</v>
      </c>
      <c r="D11161" s="15" t="s">
        <v>14498</v>
      </c>
      <c r="E11161" s="15" t="s">
        <v>14498</v>
      </c>
      <c r="F11161" s="15">
        <v>86</v>
      </c>
      <c r="G11161" s="15">
        <v>50</v>
      </c>
    </row>
    <row r="11162" ht="21" customHeight="true" spans="1:7">
      <c r="A11162" s="15">
        <v>12253</v>
      </c>
      <c r="B11162" s="15" t="s">
        <v>14866</v>
      </c>
      <c r="C11162" s="15" t="s">
        <v>14492</v>
      </c>
      <c r="D11162" s="15" t="s">
        <v>14500</v>
      </c>
      <c r="E11162" s="15" t="s">
        <v>14500</v>
      </c>
      <c r="F11162" s="15">
        <v>86</v>
      </c>
      <c r="G11162" s="15">
        <v>50</v>
      </c>
    </row>
    <row r="11163" ht="24" customHeight="true" spans="1:7">
      <c r="A11163" s="15">
        <v>12254</v>
      </c>
      <c r="B11163" s="15" t="s">
        <v>14867</v>
      </c>
      <c r="C11163" s="15" t="s">
        <v>14492</v>
      </c>
      <c r="D11163" s="15" t="s">
        <v>14500</v>
      </c>
      <c r="E11163" s="15" t="s">
        <v>14500</v>
      </c>
      <c r="F11163" s="15">
        <v>86</v>
      </c>
      <c r="G11163" s="15">
        <v>50</v>
      </c>
    </row>
    <row r="11164" ht="24" customHeight="true" spans="1:7">
      <c r="A11164" s="15">
        <v>12255</v>
      </c>
      <c r="B11164" s="15" t="s">
        <v>171</v>
      </c>
      <c r="C11164" s="15" t="s">
        <v>14492</v>
      </c>
      <c r="D11164" s="15" t="s">
        <v>14523</v>
      </c>
      <c r="E11164" s="15" t="s">
        <v>14523</v>
      </c>
      <c r="F11164" s="15">
        <v>86</v>
      </c>
      <c r="G11164" s="15">
        <v>50</v>
      </c>
    </row>
    <row r="11165" ht="21" customHeight="true" spans="1:7">
      <c r="A11165" s="15">
        <v>12256</v>
      </c>
      <c r="B11165" s="15" t="s">
        <v>14868</v>
      </c>
      <c r="C11165" s="15" t="s">
        <v>14492</v>
      </c>
      <c r="D11165" s="15" t="s">
        <v>14501</v>
      </c>
      <c r="E11165" s="15" t="s">
        <v>14501</v>
      </c>
      <c r="F11165" s="15">
        <v>86</v>
      </c>
      <c r="G11165" s="15">
        <v>50</v>
      </c>
    </row>
    <row r="11166" ht="24" customHeight="true" spans="1:7">
      <c r="A11166" s="15">
        <v>12257</v>
      </c>
      <c r="B11166" s="15" t="s">
        <v>14869</v>
      </c>
      <c r="C11166" s="15" t="s">
        <v>14492</v>
      </c>
      <c r="D11166" s="15" t="s">
        <v>14501</v>
      </c>
      <c r="E11166" s="15" t="s">
        <v>14501</v>
      </c>
      <c r="F11166" s="15">
        <v>86</v>
      </c>
      <c r="G11166" s="15">
        <v>50</v>
      </c>
    </row>
    <row r="11167" ht="21" customHeight="true" spans="1:7">
      <c r="A11167" s="15">
        <v>12258</v>
      </c>
      <c r="B11167" s="15" t="s">
        <v>14870</v>
      </c>
      <c r="C11167" s="15" t="s">
        <v>14492</v>
      </c>
      <c r="D11167" s="15" t="s">
        <v>14501</v>
      </c>
      <c r="E11167" s="15" t="s">
        <v>14501</v>
      </c>
      <c r="F11167" s="15">
        <v>86</v>
      </c>
      <c r="G11167" s="15">
        <v>50</v>
      </c>
    </row>
    <row r="11168" ht="24" customHeight="true" spans="1:7">
      <c r="A11168" s="15">
        <v>12259</v>
      </c>
      <c r="B11168" s="15" t="s">
        <v>14871</v>
      </c>
      <c r="C11168" s="15" t="s">
        <v>14492</v>
      </c>
      <c r="D11168" s="15" t="s">
        <v>14501</v>
      </c>
      <c r="E11168" s="15" t="s">
        <v>14501</v>
      </c>
      <c r="F11168" s="15">
        <v>86</v>
      </c>
      <c r="G11168" s="15">
        <v>50</v>
      </c>
    </row>
    <row r="11169" ht="24" customHeight="true" spans="1:7">
      <c r="A11169" s="15">
        <v>12260</v>
      </c>
      <c r="B11169" s="15" t="s">
        <v>14872</v>
      </c>
      <c r="C11169" s="15" t="s">
        <v>14492</v>
      </c>
      <c r="D11169" s="15" t="s">
        <v>14501</v>
      </c>
      <c r="E11169" s="15" t="s">
        <v>14501</v>
      </c>
      <c r="F11169" s="15">
        <v>86</v>
      </c>
      <c r="G11169" s="15">
        <v>50</v>
      </c>
    </row>
    <row r="11170" ht="21" customHeight="true" spans="1:7">
      <c r="A11170" s="15">
        <v>12261</v>
      </c>
      <c r="B11170" s="15" t="s">
        <v>14873</v>
      </c>
      <c r="C11170" s="15" t="s">
        <v>14492</v>
      </c>
      <c r="D11170" s="15" t="s">
        <v>14501</v>
      </c>
      <c r="E11170" s="15" t="s">
        <v>14501</v>
      </c>
      <c r="F11170" s="15">
        <v>86</v>
      </c>
      <c r="G11170" s="15">
        <v>50</v>
      </c>
    </row>
    <row r="11171" ht="21" customHeight="true" spans="1:7">
      <c r="A11171" s="15">
        <v>12263</v>
      </c>
      <c r="B11171" s="15" t="s">
        <v>765</v>
      </c>
      <c r="C11171" s="15" t="s">
        <v>14492</v>
      </c>
      <c r="D11171" s="15" t="s">
        <v>14503</v>
      </c>
      <c r="E11171" s="15" t="s">
        <v>14503</v>
      </c>
      <c r="F11171" s="15">
        <v>86</v>
      </c>
      <c r="G11171" s="15">
        <v>50</v>
      </c>
    </row>
    <row r="11172" ht="24" customHeight="true" spans="1:7">
      <c r="A11172" s="15">
        <v>12264</v>
      </c>
      <c r="B11172" s="15" t="s">
        <v>14874</v>
      </c>
      <c r="C11172" s="15" t="s">
        <v>14492</v>
      </c>
      <c r="D11172" s="15" t="s">
        <v>14503</v>
      </c>
      <c r="E11172" s="15" t="s">
        <v>14503</v>
      </c>
      <c r="F11172" s="15">
        <v>86</v>
      </c>
      <c r="G11172" s="15">
        <v>50</v>
      </c>
    </row>
    <row r="11173" ht="24" customHeight="true" spans="1:7">
      <c r="A11173" s="15">
        <v>12265</v>
      </c>
      <c r="B11173" s="15" t="s">
        <v>14875</v>
      </c>
      <c r="C11173" s="15" t="s">
        <v>14492</v>
      </c>
      <c r="D11173" s="15" t="s">
        <v>14505</v>
      </c>
      <c r="E11173" s="15" t="s">
        <v>14505</v>
      </c>
      <c r="F11173" s="15">
        <v>86</v>
      </c>
      <c r="G11173" s="15">
        <v>50</v>
      </c>
    </row>
    <row r="11174" ht="21" customHeight="true" spans="1:7">
      <c r="A11174" s="15">
        <v>12266</v>
      </c>
      <c r="B11174" s="15" t="s">
        <v>14876</v>
      </c>
      <c r="C11174" s="15" t="s">
        <v>14492</v>
      </c>
      <c r="D11174" s="15" t="s">
        <v>14505</v>
      </c>
      <c r="E11174" s="15" t="s">
        <v>14505</v>
      </c>
      <c r="F11174" s="15">
        <v>86</v>
      </c>
      <c r="G11174" s="15">
        <v>50</v>
      </c>
    </row>
    <row r="11175" ht="24" customHeight="true" spans="1:7">
      <c r="A11175" s="15">
        <v>12267</v>
      </c>
      <c r="B11175" s="15" t="s">
        <v>14673</v>
      </c>
      <c r="C11175" s="15" t="s">
        <v>14492</v>
      </c>
      <c r="D11175" s="15" t="s">
        <v>14505</v>
      </c>
      <c r="E11175" s="15" t="s">
        <v>14505</v>
      </c>
      <c r="F11175" s="15">
        <v>86</v>
      </c>
      <c r="G11175" s="15">
        <v>50</v>
      </c>
    </row>
    <row r="11176" ht="21" customHeight="true" spans="1:7">
      <c r="A11176" s="15">
        <v>12268</v>
      </c>
      <c r="B11176" s="15" t="s">
        <v>1769</v>
      </c>
      <c r="C11176" s="15" t="s">
        <v>14492</v>
      </c>
      <c r="D11176" s="15" t="s">
        <v>14505</v>
      </c>
      <c r="E11176" s="15" t="s">
        <v>14505</v>
      </c>
      <c r="F11176" s="15">
        <v>86</v>
      </c>
      <c r="G11176" s="15">
        <v>50</v>
      </c>
    </row>
    <row r="11177" ht="24" customHeight="true" spans="1:7">
      <c r="A11177" s="15">
        <v>12269</v>
      </c>
      <c r="B11177" s="15" t="s">
        <v>14877</v>
      </c>
      <c r="C11177" s="15" t="s">
        <v>14492</v>
      </c>
      <c r="D11177" s="15" t="s">
        <v>14534</v>
      </c>
      <c r="E11177" s="15" t="s">
        <v>14534</v>
      </c>
      <c r="F11177" s="15">
        <v>86</v>
      </c>
      <c r="G11177" s="15">
        <v>50</v>
      </c>
    </row>
    <row r="11178" ht="24" customHeight="true" spans="1:7">
      <c r="A11178" s="15">
        <v>12270</v>
      </c>
      <c r="B11178" s="15" t="s">
        <v>14878</v>
      </c>
      <c r="C11178" s="15" t="s">
        <v>14492</v>
      </c>
      <c r="D11178" s="15" t="s">
        <v>14523</v>
      </c>
      <c r="E11178" s="15" t="s">
        <v>14523</v>
      </c>
      <c r="F11178" s="15">
        <v>86</v>
      </c>
      <c r="G11178" s="15">
        <v>50</v>
      </c>
    </row>
    <row r="11179" ht="21" customHeight="true" spans="1:7">
      <c r="A11179" s="15">
        <v>12271</v>
      </c>
      <c r="B11179" s="15" t="s">
        <v>14879</v>
      </c>
      <c r="C11179" s="15" t="s">
        <v>14492</v>
      </c>
      <c r="D11179" s="15" t="s">
        <v>14505</v>
      </c>
      <c r="E11179" s="15" t="s">
        <v>14505</v>
      </c>
      <c r="F11179" s="15">
        <v>86</v>
      </c>
      <c r="G11179" s="15">
        <v>50</v>
      </c>
    </row>
    <row r="11180" ht="24" customHeight="true" spans="1:7">
      <c r="A11180" s="15">
        <v>12272</v>
      </c>
      <c r="B11180" s="15" t="s">
        <v>14880</v>
      </c>
      <c r="C11180" s="15" t="s">
        <v>14492</v>
      </c>
      <c r="D11180" s="15" t="s">
        <v>8827</v>
      </c>
      <c r="E11180" s="15" t="s">
        <v>8827</v>
      </c>
      <c r="F11180" s="15">
        <v>86</v>
      </c>
      <c r="G11180" s="15">
        <v>50</v>
      </c>
    </row>
    <row r="11181" ht="24" customHeight="true" spans="1:7">
      <c r="A11181" s="15">
        <v>12274</v>
      </c>
      <c r="B11181" s="15" t="s">
        <v>14881</v>
      </c>
      <c r="C11181" s="15" t="s">
        <v>14492</v>
      </c>
      <c r="D11181" s="15" t="s">
        <v>14523</v>
      </c>
      <c r="E11181" s="15" t="s">
        <v>14523</v>
      </c>
      <c r="F11181" s="15">
        <v>86</v>
      </c>
      <c r="G11181" s="15">
        <v>50</v>
      </c>
    </row>
    <row r="11182" ht="24" customHeight="true" spans="1:7">
      <c r="A11182" s="15">
        <v>12275</v>
      </c>
      <c r="B11182" s="15" t="s">
        <v>14882</v>
      </c>
      <c r="C11182" s="15" t="s">
        <v>14492</v>
      </c>
      <c r="D11182" s="15" t="s">
        <v>14547</v>
      </c>
      <c r="E11182" s="15" t="s">
        <v>14547</v>
      </c>
      <c r="F11182" s="15">
        <v>86</v>
      </c>
      <c r="G11182" s="15">
        <v>50</v>
      </c>
    </row>
    <row r="11183" ht="21" customHeight="true" spans="1:7">
      <c r="A11183" s="15">
        <v>12276</v>
      </c>
      <c r="B11183" s="15" t="s">
        <v>14883</v>
      </c>
      <c r="C11183" s="15" t="s">
        <v>14492</v>
      </c>
      <c r="D11183" s="15" t="s">
        <v>14523</v>
      </c>
      <c r="E11183" s="15" t="s">
        <v>14523</v>
      </c>
      <c r="F11183" s="15">
        <v>86</v>
      </c>
      <c r="G11183" s="15">
        <v>50</v>
      </c>
    </row>
    <row r="11184" ht="24" customHeight="true" spans="1:7">
      <c r="A11184" s="15">
        <v>12277</v>
      </c>
      <c r="B11184" s="15" t="s">
        <v>14884</v>
      </c>
      <c r="C11184" s="15" t="s">
        <v>14492</v>
      </c>
      <c r="D11184" s="15" t="s">
        <v>14523</v>
      </c>
      <c r="E11184" s="15" t="s">
        <v>14523</v>
      </c>
      <c r="F11184" s="15">
        <v>86</v>
      </c>
      <c r="G11184" s="15">
        <v>50</v>
      </c>
    </row>
    <row r="11185" ht="21" customHeight="true" spans="1:7">
      <c r="A11185" s="15">
        <v>12278</v>
      </c>
      <c r="B11185" s="15" t="s">
        <v>14885</v>
      </c>
      <c r="C11185" s="15" t="s">
        <v>14492</v>
      </c>
      <c r="D11185" s="15" t="s">
        <v>14496</v>
      </c>
      <c r="E11185" s="15" t="s">
        <v>14496</v>
      </c>
      <c r="F11185" s="15">
        <v>86</v>
      </c>
      <c r="G11185" s="15">
        <v>50</v>
      </c>
    </row>
    <row r="11186" ht="24" customHeight="true" spans="1:7">
      <c r="A11186" s="15">
        <v>12279</v>
      </c>
      <c r="B11186" s="15" t="s">
        <v>14886</v>
      </c>
      <c r="C11186" s="15" t="s">
        <v>14492</v>
      </c>
      <c r="D11186" s="15" t="s">
        <v>14496</v>
      </c>
      <c r="E11186" s="15" t="s">
        <v>14496</v>
      </c>
      <c r="F11186" s="15">
        <v>86</v>
      </c>
      <c r="G11186" s="15">
        <v>50</v>
      </c>
    </row>
    <row r="11187" ht="24" customHeight="true" spans="1:7">
      <c r="A11187" s="15">
        <v>12280</v>
      </c>
      <c r="B11187" s="15" t="s">
        <v>14887</v>
      </c>
      <c r="C11187" s="15" t="s">
        <v>14492</v>
      </c>
      <c r="D11187" s="15" t="s">
        <v>8827</v>
      </c>
      <c r="E11187" s="15" t="s">
        <v>8827</v>
      </c>
      <c r="F11187" s="15">
        <v>86</v>
      </c>
      <c r="G11187" s="15">
        <v>50</v>
      </c>
    </row>
    <row r="11188" ht="21" customHeight="true" spans="1:7">
      <c r="A11188" s="15">
        <v>12281</v>
      </c>
      <c r="B11188" s="15" t="s">
        <v>1081</v>
      </c>
      <c r="C11188" s="15" t="s">
        <v>14492</v>
      </c>
      <c r="D11188" s="15" t="s">
        <v>14539</v>
      </c>
      <c r="E11188" s="15" t="s">
        <v>14539</v>
      </c>
      <c r="F11188" s="15">
        <v>86</v>
      </c>
      <c r="G11188" s="15">
        <v>50</v>
      </c>
    </row>
    <row r="11189" ht="24" customHeight="true" spans="1:7">
      <c r="A11189" s="15">
        <v>12282</v>
      </c>
      <c r="B11189" s="15" t="s">
        <v>14888</v>
      </c>
      <c r="C11189" s="15" t="s">
        <v>14492</v>
      </c>
      <c r="D11189" s="15" t="s">
        <v>14539</v>
      </c>
      <c r="E11189" s="15" t="s">
        <v>14539</v>
      </c>
      <c r="F11189" s="15">
        <v>86</v>
      </c>
      <c r="G11189" s="15">
        <v>50</v>
      </c>
    </row>
    <row r="11190" ht="21" customHeight="true" spans="1:7">
      <c r="A11190" s="15">
        <v>12283</v>
      </c>
      <c r="B11190" s="15" t="s">
        <v>14889</v>
      </c>
      <c r="C11190" s="15" t="s">
        <v>14492</v>
      </c>
      <c r="D11190" s="15" t="s">
        <v>14534</v>
      </c>
      <c r="E11190" s="15" t="s">
        <v>14534</v>
      </c>
      <c r="F11190" s="15">
        <v>86</v>
      </c>
      <c r="G11190" s="15">
        <v>50</v>
      </c>
    </row>
    <row r="11191" ht="24" customHeight="true" spans="1:7">
      <c r="A11191" s="15">
        <v>12284</v>
      </c>
      <c r="B11191" s="15" t="s">
        <v>8798</v>
      </c>
      <c r="C11191" s="15" t="s">
        <v>14492</v>
      </c>
      <c r="D11191" s="15" t="s">
        <v>14543</v>
      </c>
      <c r="E11191" s="15" t="s">
        <v>14543</v>
      </c>
      <c r="F11191" s="15">
        <v>86</v>
      </c>
      <c r="G11191" s="15">
        <v>50</v>
      </c>
    </row>
    <row r="11192" ht="24" customHeight="true" spans="1:7">
      <c r="A11192" s="15">
        <v>12285</v>
      </c>
      <c r="B11192" s="15" t="s">
        <v>6250</v>
      </c>
      <c r="C11192" s="15" t="s">
        <v>14492</v>
      </c>
      <c r="D11192" s="15" t="s">
        <v>14547</v>
      </c>
      <c r="E11192" s="15" t="s">
        <v>14547</v>
      </c>
      <c r="F11192" s="15">
        <v>86</v>
      </c>
      <c r="G11192" s="15">
        <v>50</v>
      </c>
    </row>
    <row r="11193" ht="21" customHeight="true" spans="1:7">
      <c r="A11193" s="15">
        <v>12286</v>
      </c>
      <c r="B11193" s="15" t="s">
        <v>14890</v>
      </c>
      <c r="C11193" s="15" t="s">
        <v>14492</v>
      </c>
      <c r="D11193" s="15" t="s">
        <v>14534</v>
      </c>
      <c r="E11193" s="15" t="s">
        <v>14534</v>
      </c>
      <c r="F11193" s="15">
        <v>87</v>
      </c>
      <c r="G11193" s="15">
        <v>50</v>
      </c>
    </row>
    <row r="11194" ht="24" customHeight="true" spans="1:7">
      <c r="A11194" s="15">
        <v>12287</v>
      </c>
      <c r="B11194" s="15" t="s">
        <v>5383</v>
      </c>
      <c r="C11194" s="15" t="s">
        <v>14492</v>
      </c>
      <c r="D11194" s="15" t="s">
        <v>14501</v>
      </c>
      <c r="E11194" s="15" t="s">
        <v>14501</v>
      </c>
      <c r="F11194" s="15">
        <v>87</v>
      </c>
      <c r="G11194" s="15">
        <v>50</v>
      </c>
    </row>
    <row r="11195" ht="21" customHeight="true" spans="1:7">
      <c r="A11195" s="15">
        <v>12288</v>
      </c>
      <c r="B11195" s="15" t="s">
        <v>14891</v>
      </c>
      <c r="C11195" s="15" t="s">
        <v>14492</v>
      </c>
      <c r="D11195" s="15" t="s">
        <v>14541</v>
      </c>
      <c r="E11195" s="15" t="s">
        <v>14541</v>
      </c>
      <c r="F11195" s="15">
        <v>87</v>
      </c>
      <c r="G11195" s="15">
        <v>50</v>
      </c>
    </row>
    <row r="11196" ht="24" customHeight="true" spans="1:7">
      <c r="A11196" s="15">
        <v>12289</v>
      </c>
      <c r="B11196" s="15" t="s">
        <v>1450</v>
      </c>
      <c r="C11196" s="15" t="s">
        <v>14492</v>
      </c>
      <c r="D11196" s="15" t="s">
        <v>14541</v>
      </c>
      <c r="E11196" s="15" t="s">
        <v>14541</v>
      </c>
      <c r="F11196" s="15">
        <v>87</v>
      </c>
      <c r="G11196" s="15">
        <v>50</v>
      </c>
    </row>
    <row r="11197" ht="24" customHeight="true" spans="1:7">
      <c r="A11197" s="15">
        <v>12290</v>
      </c>
      <c r="B11197" s="15" t="s">
        <v>14892</v>
      </c>
      <c r="C11197" s="15" t="s">
        <v>14492</v>
      </c>
      <c r="D11197" s="15" t="s">
        <v>14541</v>
      </c>
      <c r="E11197" s="15" t="s">
        <v>14541</v>
      </c>
      <c r="F11197" s="15">
        <v>87</v>
      </c>
      <c r="G11197" s="15">
        <v>50</v>
      </c>
    </row>
    <row r="11198" ht="21" customHeight="true" spans="1:7">
      <c r="A11198" s="15">
        <v>12291</v>
      </c>
      <c r="B11198" s="15" t="s">
        <v>3832</v>
      </c>
      <c r="C11198" s="15" t="s">
        <v>14492</v>
      </c>
      <c r="D11198" s="15" t="s">
        <v>14523</v>
      </c>
      <c r="E11198" s="15" t="s">
        <v>14523</v>
      </c>
      <c r="F11198" s="15">
        <v>87</v>
      </c>
      <c r="G11198" s="15">
        <v>50</v>
      </c>
    </row>
    <row r="11199" ht="24" customHeight="true" spans="1:7">
      <c r="A11199" s="15">
        <v>12292</v>
      </c>
      <c r="B11199" s="15" t="s">
        <v>14893</v>
      </c>
      <c r="C11199" s="15" t="s">
        <v>14492</v>
      </c>
      <c r="D11199" s="15" t="s">
        <v>14496</v>
      </c>
      <c r="E11199" s="15" t="s">
        <v>14496</v>
      </c>
      <c r="F11199" s="15">
        <v>87</v>
      </c>
      <c r="G11199" s="15">
        <v>50</v>
      </c>
    </row>
    <row r="11200" ht="24" customHeight="true" spans="1:7">
      <c r="A11200" s="15">
        <v>12294</v>
      </c>
      <c r="B11200" s="15" t="s">
        <v>14894</v>
      </c>
      <c r="C11200" s="15" t="s">
        <v>14492</v>
      </c>
      <c r="D11200" s="15" t="s">
        <v>14496</v>
      </c>
      <c r="E11200" s="15" t="s">
        <v>14496</v>
      </c>
      <c r="F11200" s="15">
        <v>87</v>
      </c>
      <c r="G11200" s="15">
        <v>50</v>
      </c>
    </row>
    <row r="11201" ht="21" customHeight="true" spans="1:7">
      <c r="A11201" s="15">
        <v>12296</v>
      </c>
      <c r="B11201" s="15" t="s">
        <v>14895</v>
      </c>
      <c r="C11201" s="15" t="s">
        <v>14492</v>
      </c>
      <c r="D11201" s="15" t="s">
        <v>14498</v>
      </c>
      <c r="E11201" s="15" t="s">
        <v>14498</v>
      </c>
      <c r="F11201" s="15">
        <v>87</v>
      </c>
      <c r="G11201" s="15">
        <v>50</v>
      </c>
    </row>
    <row r="11202" ht="24" customHeight="true" spans="1:7">
      <c r="A11202" s="15">
        <v>12297</v>
      </c>
      <c r="B11202" s="15" t="s">
        <v>14896</v>
      </c>
      <c r="C11202" s="15" t="s">
        <v>14492</v>
      </c>
      <c r="D11202" s="15" t="s">
        <v>14498</v>
      </c>
      <c r="E11202" s="15" t="s">
        <v>14498</v>
      </c>
      <c r="F11202" s="15">
        <v>87</v>
      </c>
      <c r="G11202" s="15">
        <v>50</v>
      </c>
    </row>
    <row r="11203" ht="21" customHeight="true" spans="1:7">
      <c r="A11203" s="15">
        <v>12298</v>
      </c>
      <c r="B11203" s="15" t="s">
        <v>14897</v>
      </c>
      <c r="C11203" s="15" t="s">
        <v>14492</v>
      </c>
      <c r="D11203" s="15" t="s">
        <v>14498</v>
      </c>
      <c r="E11203" s="15" t="s">
        <v>14498</v>
      </c>
      <c r="F11203" s="15">
        <v>87</v>
      </c>
      <c r="G11203" s="15">
        <v>50</v>
      </c>
    </row>
    <row r="11204" ht="24" customHeight="true" spans="1:7">
      <c r="A11204" s="15">
        <v>12299</v>
      </c>
      <c r="B11204" s="15" t="s">
        <v>14898</v>
      </c>
      <c r="C11204" s="15" t="s">
        <v>14492</v>
      </c>
      <c r="D11204" s="15" t="s">
        <v>14543</v>
      </c>
      <c r="E11204" s="15" t="s">
        <v>14543</v>
      </c>
      <c r="F11204" s="15">
        <v>87</v>
      </c>
      <c r="G11204" s="15">
        <v>50</v>
      </c>
    </row>
    <row r="11205" ht="24" customHeight="true" spans="1:7">
      <c r="A11205" s="15">
        <v>12300</v>
      </c>
      <c r="B11205" s="15" t="s">
        <v>2227</v>
      </c>
      <c r="C11205" s="15" t="s">
        <v>14492</v>
      </c>
      <c r="D11205" s="15" t="s">
        <v>14543</v>
      </c>
      <c r="E11205" s="15" t="s">
        <v>14543</v>
      </c>
      <c r="F11205" s="15">
        <v>87</v>
      </c>
      <c r="G11205" s="15">
        <v>50</v>
      </c>
    </row>
    <row r="11206" ht="21" customHeight="true" spans="1:7">
      <c r="A11206" s="15">
        <v>12301</v>
      </c>
      <c r="B11206" s="15" t="s">
        <v>14899</v>
      </c>
      <c r="C11206" s="15" t="s">
        <v>14492</v>
      </c>
      <c r="D11206" s="15" t="s">
        <v>14500</v>
      </c>
      <c r="E11206" s="15" t="s">
        <v>14500</v>
      </c>
      <c r="F11206" s="15">
        <v>87</v>
      </c>
      <c r="G11206" s="15">
        <v>50</v>
      </c>
    </row>
    <row r="11207" ht="24" customHeight="true" spans="1:7">
      <c r="A11207" s="15">
        <v>12302</v>
      </c>
      <c r="B11207" s="15" t="s">
        <v>14900</v>
      </c>
      <c r="C11207" s="15" t="s">
        <v>14492</v>
      </c>
      <c r="D11207" s="15" t="s">
        <v>14547</v>
      </c>
      <c r="E11207" s="15" t="s">
        <v>14547</v>
      </c>
      <c r="F11207" s="15">
        <v>87</v>
      </c>
      <c r="G11207" s="15">
        <v>50</v>
      </c>
    </row>
    <row r="11208" ht="21" customHeight="true" spans="1:7">
      <c r="A11208" s="15">
        <v>12303</v>
      </c>
      <c r="B11208" s="15" t="s">
        <v>14901</v>
      </c>
      <c r="C11208" s="15" t="s">
        <v>14492</v>
      </c>
      <c r="D11208" s="15" t="s">
        <v>14534</v>
      </c>
      <c r="E11208" s="15" t="s">
        <v>14534</v>
      </c>
      <c r="F11208" s="15">
        <v>87</v>
      </c>
      <c r="G11208" s="15">
        <v>50</v>
      </c>
    </row>
    <row r="11209" ht="24" customHeight="true" spans="1:7">
      <c r="A11209" s="15">
        <v>12304</v>
      </c>
      <c r="B11209" s="15" t="s">
        <v>9568</v>
      </c>
      <c r="C11209" s="15" t="s">
        <v>14492</v>
      </c>
      <c r="D11209" s="15" t="s">
        <v>14501</v>
      </c>
      <c r="E11209" s="15" t="s">
        <v>14501</v>
      </c>
      <c r="F11209" s="15">
        <v>87</v>
      </c>
      <c r="G11209" s="15">
        <v>50</v>
      </c>
    </row>
    <row r="11210" ht="24" customHeight="true" spans="1:7">
      <c r="A11210" s="15">
        <v>12305</v>
      </c>
      <c r="B11210" s="15" t="s">
        <v>14902</v>
      </c>
      <c r="C11210" s="15" t="s">
        <v>14492</v>
      </c>
      <c r="D11210" s="15" t="s">
        <v>14501</v>
      </c>
      <c r="E11210" s="15" t="s">
        <v>14501</v>
      </c>
      <c r="F11210" s="15">
        <v>87</v>
      </c>
      <c r="G11210" s="15">
        <v>50</v>
      </c>
    </row>
    <row r="11211" ht="21" customHeight="true" spans="1:7">
      <c r="A11211" s="15">
        <v>12306</v>
      </c>
      <c r="B11211" s="15" t="s">
        <v>14903</v>
      </c>
      <c r="C11211" s="15" t="s">
        <v>14492</v>
      </c>
      <c r="D11211" s="15" t="s">
        <v>14501</v>
      </c>
      <c r="E11211" s="15" t="s">
        <v>14501</v>
      </c>
      <c r="F11211" s="15">
        <v>87</v>
      </c>
      <c r="G11211" s="15">
        <v>50</v>
      </c>
    </row>
    <row r="11212" ht="24" customHeight="true" spans="1:7">
      <c r="A11212" s="15">
        <v>12307</v>
      </c>
      <c r="B11212" s="15" t="s">
        <v>14904</v>
      </c>
      <c r="C11212" s="15" t="s">
        <v>14492</v>
      </c>
      <c r="D11212" s="15" t="s">
        <v>14501</v>
      </c>
      <c r="E11212" s="15" t="s">
        <v>14501</v>
      </c>
      <c r="F11212" s="15">
        <v>87</v>
      </c>
      <c r="G11212" s="15">
        <v>50</v>
      </c>
    </row>
    <row r="11213" ht="21" customHeight="true" spans="1:7">
      <c r="A11213" s="15">
        <v>12308</v>
      </c>
      <c r="B11213" s="15" t="s">
        <v>14905</v>
      </c>
      <c r="C11213" s="15" t="s">
        <v>14492</v>
      </c>
      <c r="D11213" s="15" t="s">
        <v>14505</v>
      </c>
      <c r="E11213" s="15" t="s">
        <v>14505</v>
      </c>
      <c r="F11213" s="15">
        <v>87</v>
      </c>
      <c r="G11213" s="15">
        <v>50</v>
      </c>
    </row>
    <row r="11214" ht="24" customHeight="true" spans="1:7">
      <c r="A11214" s="15">
        <v>12309</v>
      </c>
      <c r="B11214" s="15" t="s">
        <v>14906</v>
      </c>
      <c r="C11214" s="15" t="s">
        <v>14492</v>
      </c>
      <c r="D11214" s="15" t="s">
        <v>14505</v>
      </c>
      <c r="E11214" s="15" t="s">
        <v>14505</v>
      </c>
      <c r="F11214" s="15">
        <v>87</v>
      </c>
      <c r="G11214" s="15">
        <v>50</v>
      </c>
    </row>
    <row r="11215" ht="24" customHeight="true" spans="1:7">
      <c r="A11215" s="15">
        <v>12310</v>
      </c>
      <c r="B11215" s="15" t="s">
        <v>14907</v>
      </c>
      <c r="C11215" s="15" t="s">
        <v>14492</v>
      </c>
      <c r="D11215" s="15" t="s">
        <v>8827</v>
      </c>
      <c r="E11215" s="15" t="s">
        <v>8827</v>
      </c>
      <c r="F11215" s="15">
        <v>87</v>
      </c>
      <c r="G11215" s="15">
        <v>50</v>
      </c>
    </row>
    <row r="11216" ht="21" customHeight="true" spans="1:7">
      <c r="A11216" s="15">
        <v>12311</v>
      </c>
      <c r="B11216" s="15" t="s">
        <v>14908</v>
      </c>
      <c r="C11216" s="15" t="s">
        <v>14492</v>
      </c>
      <c r="D11216" s="15" t="s">
        <v>8827</v>
      </c>
      <c r="E11216" s="15" t="s">
        <v>8827</v>
      </c>
      <c r="F11216" s="15">
        <v>87</v>
      </c>
      <c r="G11216" s="15">
        <v>50</v>
      </c>
    </row>
    <row r="11217" ht="24" customHeight="true" spans="1:7">
      <c r="A11217" s="15">
        <v>12312</v>
      </c>
      <c r="B11217" s="15" t="s">
        <v>5942</v>
      </c>
      <c r="C11217" s="15" t="s">
        <v>14492</v>
      </c>
      <c r="D11217" s="15" t="s">
        <v>14496</v>
      </c>
      <c r="E11217" s="15" t="s">
        <v>14496</v>
      </c>
      <c r="F11217" s="15">
        <v>87</v>
      </c>
      <c r="G11217" s="15">
        <v>50</v>
      </c>
    </row>
    <row r="11218" ht="21" customHeight="true" spans="1:7">
      <c r="A11218" s="15">
        <v>12313</v>
      </c>
      <c r="B11218" s="15" t="s">
        <v>14909</v>
      </c>
      <c r="C11218" s="15" t="s">
        <v>14492</v>
      </c>
      <c r="D11218" s="15" t="s">
        <v>8827</v>
      </c>
      <c r="E11218" s="15" t="s">
        <v>8827</v>
      </c>
      <c r="F11218" s="15">
        <v>87</v>
      </c>
      <c r="G11218" s="15">
        <v>50</v>
      </c>
    </row>
    <row r="11219" ht="24" customHeight="true" spans="1:7">
      <c r="A11219" s="15">
        <v>12314</v>
      </c>
      <c r="B11219" s="15" t="s">
        <v>14726</v>
      </c>
      <c r="C11219" s="15" t="s">
        <v>14492</v>
      </c>
      <c r="D11219" s="15" t="s">
        <v>14543</v>
      </c>
      <c r="E11219" s="15" t="s">
        <v>14543</v>
      </c>
      <c r="F11219" s="15">
        <v>87</v>
      </c>
      <c r="G11219" s="15">
        <v>50</v>
      </c>
    </row>
    <row r="11220" ht="24" customHeight="true" spans="1:7">
      <c r="A11220" s="15">
        <v>12315</v>
      </c>
      <c r="B11220" s="15" t="s">
        <v>33</v>
      </c>
      <c r="C11220" s="15" t="s">
        <v>14492</v>
      </c>
      <c r="D11220" s="15" t="s">
        <v>8827</v>
      </c>
      <c r="E11220" s="15" t="s">
        <v>8827</v>
      </c>
      <c r="F11220" s="15">
        <v>87</v>
      </c>
      <c r="G11220" s="15">
        <v>50</v>
      </c>
    </row>
    <row r="11221" ht="21" customHeight="true" spans="1:7">
      <c r="A11221" s="15">
        <v>12316</v>
      </c>
      <c r="B11221" s="15" t="s">
        <v>14910</v>
      </c>
      <c r="C11221" s="15" t="s">
        <v>14492</v>
      </c>
      <c r="D11221" s="15" t="s">
        <v>14539</v>
      </c>
      <c r="E11221" s="15" t="s">
        <v>14539</v>
      </c>
      <c r="F11221" s="15">
        <v>87</v>
      </c>
      <c r="G11221" s="15">
        <v>50</v>
      </c>
    </row>
    <row r="11222" ht="24" customHeight="true" spans="1:7">
      <c r="A11222" s="15">
        <v>12317</v>
      </c>
      <c r="B11222" s="15" t="s">
        <v>14911</v>
      </c>
      <c r="C11222" s="15" t="s">
        <v>14492</v>
      </c>
      <c r="D11222" s="15" t="s">
        <v>8827</v>
      </c>
      <c r="E11222" s="15" t="s">
        <v>8827</v>
      </c>
      <c r="F11222" s="15">
        <v>87</v>
      </c>
      <c r="G11222" s="15">
        <v>50</v>
      </c>
    </row>
    <row r="11223" ht="21" customHeight="true" spans="1:7">
      <c r="A11223" s="15">
        <v>12318</v>
      </c>
      <c r="B11223" s="15" t="s">
        <v>7605</v>
      </c>
      <c r="C11223" s="15" t="s">
        <v>14492</v>
      </c>
      <c r="D11223" s="15" t="s">
        <v>14534</v>
      </c>
      <c r="E11223" s="15" t="s">
        <v>14534</v>
      </c>
      <c r="F11223" s="15">
        <v>87</v>
      </c>
      <c r="G11223" s="15">
        <v>50</v>
      </c>
    </row>
    <row r="11224" ht="24" customHeight="true" spans="1:7">
      <c r="A11224" s="15">
        <v>12319</v>
      </c>
      <c r="B11224" s="15" t="s">
        <v>14912</v>
      </c>
      <c r="C11224" s="15" t="s">
        <v>14492</v>
      </c>
      <c r="D11224" s="15" t="s">
        <v>14547</v>
      </c>
      <c r="E11224" s="15" t="s">
        <v>14547</v>
      </c>
      <c r="F11224" s="15">
        <v>87</v>
      </c>
      <c r="G11224" s="15">
        <v>50</v>
      </c>
    </row>
    <row r="11225" ht="24" customHeight="true" spans="1:7">
      <c r="A11225" s="15">
        <v>12320</v>
      </c>
      <c r="B11225" s="15" t="s">
        <v>14913</v>
      </c>
      <c r="C11225" s="15" t="s">
        <v>14492</v>
      </c>
      <c r="D11225" s="15" t="s">
        <v>14547</v>
      </c>
      <c r="E11225" s="15" t="s">
        <v>14547</v>
      </c>
      <c r="F11225" s="15">
        <v>87</v>
      </c>
      <c r="G11225" s="15">
        <v>50</v>
      </c>
    </row>
    <row r="11226" ht="21" customHeight="true" spans="1:7">
      <c r="A11226" s="15">
        <v>12321</v>
      </c>
      <c r="B11226" s="15" t="s">
        <v>14914</v>
      </c>
      <c r="C11226" s="15" t="s">
        <v>14492</v>
      </c>
      <c r="D11226" s="15" t="s">
        <v>14534</v>
      </c>
      <c r="E11226" s="15" t="s">
        <v>14534</v>
      </c>
      <c r="F11226" s="15">
        <v>87</v>
      </c>
      <c r="G11226" s="15">
        <v>50</v>
      </c>
    </row>
    <row r="11227" ht="24" customHeight="true" spans="1:7">
      <c r="A11227" s="15">
        <v>12322</v>
      </c>
      <c r="B11227" s="15" t="s">
        <v>14915</v>
      </c>
      <c r="C11227" s="15" t="s">
        <v>14492</v>
      </c>
      <c r="D11227" s="15" t="s">
        <v>14523</v>
      </c>
      <c r="E11227" s="15" t="s">
        <v>14523</v>
      </c>
      <c r="F11227" s="15">
        <v>87</v>
      </c>
      <c r="G11227" s="15">
        <v>50</v>
      </c>
    </row>
    <row r="11228" ht="21" customHeight="true" spans="1:7">
      <c r="A11228" s="15">
        <v>12323</v>
      </c>
      <c r="B11228" s="15" t="s">
        <v>14916</v>
      </c>
      <c r="C11228" s="15" t="s">
        <v>14492</v>
      </c>
      <c r="D11228" s="15" t="s">
        <v>14514</v>
      </c>
      <c r="E11228" s="15" t="s">
        <v>14514</v>
      </c>
      <c r="F11228" s="15">
        <v>88</v>
      </c>
      <c r="G11228" s="15">
        <v>50</v>
      </c>
    </row>
    <row r="11229" ht="24" customHeight="true" spans="1:7">
      <c r="A11229" s="15">
        <v>12324</v>
      </c>
      <c r="B11229" s="15" t="s">
        <v>14917</v>
      </c>
      <c r="C11229" s="15" t="s">
        <v>14492</v>
      </c>
      <c r="D11229" s="15" t="s">
        <v>14493</v>
      </c>
      <c r="E11229" s="15" t="s">
        <v>14493</v>
      </c>
      <c r="F11229" s="15">
        <v>88</v>
      </c>
      <c r="G11229" s="15">
        <v>50</v>
      </c>
    </row>
    <row r="11230" ht="24" customHeight="true" spans="1:7">
      <c r="A11230" s="15">
        <v>12325</v>
      </c>
      <c r="B11230" s="15" t="s">
        <v>14918</v>
      </c>
      <c r="C11230" s="15" t="s">
        <v>14492</v>
      </c>
      <c r="D11230" s="15" t="s">
        <v>14541</v>
      </c>
      <c r="E11230" s="15" t="s">
        <v>14541</v>
      </c>
      <c r="F11230" s="15">
        <v>88</v>
      </c>
      <c r="G11230" s="15">
        <v>50</v>
      </c>
    </row>
    <row r="11231" ht="21" customHeight="true" spans="1:7">
      <c r="A11231" s="15">
        <v>12326</v>
      </c>
      <c r="B11231" s="15" t="s">
        <v>14919</v>
      </c>
      <c r="C11231" s="15" t="s">
        <v>14492</v>
      </c>
      <c r="D11231" s="15" t="s">
        <v>14496</v>
      </c>
      <c r="E11231" s="15" t="s">
        <v>14496</v>
      </c>
      <c r="F11231" s="15">
        <v>88</v>
      </c>
      <c r="G11231" s="15">
        <v>50</v>
      </c>
    </row>
    <row r="11232" ht="24" customHeight="true" spans="1:7">
      <c r="A11232" s="15">
        <v>12327</v>
      </c>
      <c r="B11232" s="15" t="s">
        <v>8561</v>
      </c>
      <c r="C11232" s="15" t="s">
        <v>14492</v>
      </c>
      <c r="D11232" s="15" t="s">
        <v>14496</v>
      </c>
      <c r="E11232" s="15" t="s">
        <v>14496</v>
      </c>
      <c r="F11232" s="15">
        <v>88</v>
      </c>
      <c r="G11232" s="15">
        <v>50</v>
      </c>
    </row>
    <row r="11233" ht="21" customHeight="true" spans="1:7">
      <c r="A11233" s="15">
        <v>12328</v>
      </c>
      <c r="B11233" s="15" t="s">
        <v>14920</v>
      </c>
      <c r="C11233" s="15" t="s">
        <v>14492</v>
      </c>
      <c r="D11233" s="15" t="s">
        <v>14498</v>
      </c>
      <c r="E11233" s="15" t="s">
        <v>14498</v>
      </c>
      <c r="F11233" s="15">
        <v>88</v>
      </c>
      <c r="G11233" s="15">
        <v>50</v>
      </c>
    </row>
    <row r="11234" ht="24" customHeight="true" spans="1:7">
      <c r="A11234" s="15">
        <v>12329</v>
      </c>
      <c r="B11234" s="15" t="s">
        <v>14921</v>
      </c>
      <c r="C11234" s="15" t="s">
        <v>14492</v>
      </c>
      <c r="D11234" s="15" t="s">
        <v>14498</v>
      </c>
      <c r="E11234" s="15" t="s">
        <v>14498</v>
      </c>
      <c r="F11234" s="15">
        <v>88</v>
      </c>
      <c r="G11234" s="15">
        <v>50</v>
      </c>
    </row>
    <row r="11235" ht="21" customHeight="true" spans="1:7">
      <c r="A11235" s="15">
        <v>12333</v>
      </c>
      <c r="B11235" s="15" t="s">
        <v>14922</v>
      </c>
      <c r="C11235" s="15" t="s">
        <v>14492</v>
      </c>
      <c r="D11235" s="15" t="s">
        <v>8827</v>
      </c>
      <c r="E11235" s="15" t="s">
        <v>8827</v>
      </c>
      <c r="F11235" s="15">
        <v>88</v>
      </c>
      <c r="G11235" s="15">
        <v>50</v>
      </c>
    </row>
    <row r="11236" ht="24" customHeight="true" spans="1:7">
      <c r="A11236" s="15">
        <v>12334</v>
      </c>
      <c r="B11236" s="15" t="s">
        <v>14923</v>
      </c>
      <c r="C11236" s="15" t="s">
        <v>14492</v>
      </c>
      <c r="D11236" s="15" t="s">
        <v>14539</v>
      </c>
      <c r="E11236" s="15" t="s">
        <v>14539</v>
      </c>
      <c r="F11236" s="15">
        <v>88</v>
      </c>
      <c r="G11236" s="15">
        <v>50</v>
      </c>
    </row>
    <row r="11237" ht="24" customHeight="true" spans="1:7">
      <c r="A11237" s="15">
        <v>12335</v>
      </c>
      <c r="B11237" s="15" t="s">
        <v>14924</v>
      </c>
      <c r="C11237" s="15" t="s">
        <v>14492</v>
      </c>
      <c r="D11237" s="15" t="s">
        <v>14547</v>
      </c>
      <c r="E11237" s="15" t="s">
        <v>14547</v>
      </c>
      <c r="F11237" s="15">
        <v>88</v>
      </c>
      <c r="G11237" s="15">
        <v>50</v>
      </c>
    </row>
    <row r="11238" ht="21" customHeight="true" spans="1:7">
      <c r="A11238" s="15">
        <v>12336</v>
      </c>
      <c r="B11238" s="15" t="s">
        <v>14925</v>
      </c>
      <c r="C11238" s="15" t="s">
        <v>14492</v>
      </c>
      <c r="D11238" s="15" t="s">
        <v>8827</v>
      </c>
      <c r="E11238" s="15" t="s">
        <v>8827</v>
      </c>
      <c r="F11238" s="15">
        <v>88</v>
      </c>
      <c r="G11238" s="15">
        <v>50</v>
      </c>
    </row>
    <row r="11239" ht="24" customHeight="true" spans="1:7">
      <c r="A11239" s="15">
        <v>12337</v>
      </c>
      <c r="B11239" s="15" t="s">
        <v>14926</v>
      </c>
      <c r="C11239" s="15" t="s">
        <v>14492</v>
      </c>
      <c r="D11239" s="15" t="s">
        <v>14523</v>
      </c>
      <c r="E11239" s="15" t="s">
        <v>14523</v>
      </c>
      <c r="F11239" s="15">
        <v>88</v>
      </c>
      <c r="G11239" s="15">
        <v>50</v>
      </c>
    </row>
    <row r="11240" ht="21" customHeight="true" spans="1:7">
      <c r="A11240" s="15">
        <v>12338</v>
      </c>
      <c r="B11240" s="15" t="s">
        <v>14927</v>
      </c>
      <c r="C11240" s="15" t="s">
        <v>14492</v>
      </c>
      <c r="D11240" s="15" t="s">
        <v>14547</v>
      </c>
      <c r="E11240" s="15" t="s">
        <v>14547</v>
      </c>
      <c r="F11240" s="15">
        <v>88</v>
      </c>
      <c r="G11240" s="15">
        <v>50</v>
      </c>
    </row>
    <row r="11241" ht="24" customHeight="true" spans="1:7">
      <c r="A11241" s="15">
        <v>12339</v>
      </c>
      <c r="B11241" s="15" t="s">
        <v>14928</v>
      </c>
      <c r="C11241" s="15" t="s">
        <v>14492</v>
      </c>
      <c r="D11241" s="15" t="s">
        <v>14514</v>
      </c>
      <c r="E11241" s="15" t="s">
        <v>14514</v>
      </c>
      <c r="F11241" s="15">
        <v>88</v>
      </c>
      <c r="G11241" s="15">
        <v>50</v>
      </c>
    </row>
    <row r="11242" ht="24" customHeight="true" spans="1:7">
      <c r="A11242" s="15">
        <v>12340</v>
      </c>
      <c r="B11242" s="15" t="s">
        <v>14929</v>
      </c>
      <c r="C11242" s="15" t="s">
        <v>14492</v>
      </c>
      <c r="D11242" s="15" t="s">
        <v>14534</v>
      </c>
      <c r="E11242" s="15" t="s">
        <v>14534</v>
      </c>
      <c r="F11242" s="15">
        <v>88</v>
      </c>
      <c r="G11242" s="15">
        <v>50</v>
      </c>
    </row>
    <row r="11243" ht="21" customHeight="true" spans="1:7">
      <c r="A11243" s="15">
        <v>12341</v>
      </c>
      <c r="B11243" s="15" t="s">
        <v>14930</v>
      </c>
      <c r="C11243" s="15" t="s">
        <v>14492</v>
      </c>
      <c r="D11243" s="15" t="s">
        <v>14543</v>
      </c>
      <c r="E11243" s="15" t="s">
        <v>14543</v>
      </c>
      <c r="F11243" s="15">
        <v>88</v>
      </c>
      <c r="G11243" s="15">
        <v>50</v>
      </c>
    </row>
    <row r="11244" ht="24" customHeight="true" spans="1:7">
      <c r="A11244" s="15">
        <v>12342</v>
      </c>
      <c r="B11244" s="15" t="s">
        <v>14931</v>
      </c>
      <c r="C11244" s="15" t="s">
        <v>14492</v>
      </c>
      <c r="D11244" s="15" t="s">
        <v>8827</v>
      </c>
      <c r="E11244" s="15" t="s">
        <v>8827</v>
      </c>
      <c r="F11244" s="15">
        <v>88</v>
      </c>
      <c r="G11244" s="15">
        <v>50</v>
      </c>
    </row>
    <row r="11245" ht="21" customHeight="true" spans="1:7">
      <c r="A11245" s="15">
        <v>12343</v>
      </c>
      <c r="B11245" s="15" t="s">
        <v>14932</v>
      </c>
      <c r="C11245" s="15" t="s">
        <v>14492</v>
      </c>
      <c r="D11245" s="15" t="s">
        <v>14539</v>
      </c>
      <c r="E11245" s="15" t="s">
        <v>14539</v>
      </c>
      <c r="F11245" s="15">
        <v>88</v>
      </c>
      <c r="G11245" s="15">
        <v>50</v>
      </c>
    </row>
    <row r="11246" ht="24" customHeight="true" spans="1:7">
      <c r="A11246" s="15">
        <v>12344</v>
      </c>
      <c r="B11246" s="15" t="s">
        <v>14933</v>
      </c>
      <c r="C11246" s="15" t="s">
        <v>14492</v>
      </c>
      <c r="D11246" s="15" t="s">
        <v>14514</v>
      </c>
      <c r="E11246" s="15" t="s">
        <v>14514</v>
      </c>
      <c r="F11246" s="15">
        <v>90</v>
      </c>
      <c r="G11246" s="15">
        <v>100</v>
      </c>
    </row>
    <row r="11247" ht="24" customHeight="true" spans="1:7">
      <c r="A11247" s="15">
        <v>12345</v>
      </c>
      <c r="B11247" s="15" t="s">
        <v>14934</v>
      </c>
      <c r="C11247" s="15" t="s">
        <v>14492</v>
      </c>
      <c r="D11247" s="15" t="s">
        <v>14541</v>
      </c>
      <c r="E11247" s="15" t="s">
        <v>14541</v>
      </c>
      <c r="F11247" s="15">
        <v>90</v>
      </c>
      <c r="G11247" s="15">
        <v>100</v>
      </c>
    </row>
    <row r="11248" ht="21" customHeight="true" spans="1:7">
      <c r="A11248" s="15">
        <v>12346</v>
      </c>
      <c r="B11248" s="15" t="s">
        <v>14935</v>
      </c>
      <c r="C11248" s="15" t="s">
        <v>14492</v>
      </c>
      <c r="D11248" s="15" t="s">
        <v>14523</v>
      </c>
      <c r="E11248" s="15" t="s">
        <v>14523</v>
      </c>
      <c r="F11248" s="15">
        <v>90</v>
      </c>
      <c r="G11248" s="15">
        <v>100</v>
      </c>
    </row>
    <row r="11249" ht="24" customHeight="true" spans="1:7">
      <c r="A11249" s="15">
        <v>12347</v>
      </c>
      <c r="B11249" s="15" t="s">
        <v>14935</v>
      </c>
      <c r="C11249" s="15" t="s">
        <v>14492</v>
      </c>
      <c r="D11249" s="15" t="s">
        <v>14523</v>
      </c>
      <c r="E11249" s="15" t="s">
        <v>14523</v>
      </c>
      <c r="F11249" s="15">
        <v>90</v>
      </c>
      <c r="G11249" s="15">
        <v>100</v>
      </c>
    </row>
    <row r="11250" ht="21" customHeight="true" spans="1:7">
      <c r="A11250" s="15">
        <v>12348</v>
      </c>
      <c r="B11250" s="15" t="s">
        <v>14936</v>
      </c>
      <c r="C11250" s="15" t="s">
        <v>14492</v>
      </c>
      <c r="D11250" s="15" t="s">
        <v>14534</v>
      </c>
      <c r="E11250" s="15" t="s">
        <v>14534</v>
      </c>
      <c r="F11250" s="15">
        <v>90</v>
      </c>
      <c r="G11250" s="15">
        <v>100</v>
      </c>
    </row>
    <row r="11251" ht="24" customHeight="true" spans="1:7">
      <c r="A11251" s="15">
        <v>12349</v>
      </c>
      <c r="B11251" s="15" t="s">
        <v>14937</v>
      </c>
      <c r="C11251" s="15" t="s">
        <v>14492</v>
      </c>
      <c r="D11251" s="15" t="s">
        <v>14500</v>
      </c>
      <c r="E11251" s="15" t="s">
        <v>14500</v>
      </c>
      <c r="F11251" s="15">
        <v>90</v>
      </c>
      <c r="G11251" s="15">
        <v>100</v>
      </c>
    </row>
    <row r="11252" ht="21" customHeight="true" spans="1:7">
      <c r="A11252" s="15">
        <v>12351</v>
      </c>
      <c r="B11252" s="15" t="s">
        <v>14938</v>
      </c>
      <c r="C11252" s="15" t="s">
        <v>14492</v>
      </c>
      <c r="D11252" s="15" t="s">
        <v>8827</v>
      </c>
      <c r="E11252" s="15" t="s">
        <v>8827</v>
      </c>
      <c r="F11252" s="15">
        <v>90</v>
      </c>
      <c r="G11252" s="15">
        <v>100</v>
      </c>
    </row>
    <row r="11253" ht="24" customHeight="true" spans="1:7">
      <c r="A11253" s="15">
        <v>12352</v>
      </c>
      <c r="B11253" s="15" t="s">
        <v>14939</v>
      </c>
      <c r="C11253" s="15" t="s">
        <v>14492</v>
      </c>
      <c r="D11253" s="15" t="s">
        <v>14534</v>
      </c>
      <c r="E11253" s="15" t="s">
        <v>14534</v>
      </c>
      <c r="F11253" s="15">
        <v>90</v>
      </c>
      <c r="G11253" s="15">
        <v>100</v>
      </c>
    </row>
    <row r="11254" ht="21" customHeight="true" spans="1:7">
      <c r="A11254" s="15">
        <v>12353</v>
      </c>
      <c r="B11254" s="15" t="s">
        <v>14940</v>
      </c>
      <c r="C11254" s="15" t="s">
        <v>14492</v>
      </c>
      <c r="D11254" s="15" t="s">
        <v>14505</v>
      </c>
      <c r="E11254" s="15" t="s">
        <v>14505</v>
      </c>
      <c r="F11254" s="15">
        <v>81</v>
      </c>
      <c r="G11254" s="15">
        <v>50</v>
      </c>
    </row>
    <row r="11255" ht="24" customHeight="true" spans="1:7">
      <c r="A11255" s="15">
        <v>12354</v>
      </c>
      <c r="B11255" s="15" t="s">
        <v>14941</v>
      </c>
      <c r="C11255" s="15" t="s">
        <v>14492</v>
      </c>
      <c r="D11255" s="15" t="s">
        <v>14498</v>
      </c>
      <c r="E11255" s="15" t="s">
        <v>14498</v>
      </c>
      <c r="F11255" s="15">
        <v>81</v>
      </c>
      <c r="G11255" s="15">
        <v>50</v>
      </c>
    </row>
    <row r="11256" ht="24" customHeight="true" spans="1:7">
      <c r="A11256" s="15">
        <v>12355</v>
      </c>
      <c r="B11256" s="15" t="s">
        <v>14942</v>
      </c>
      <c r="C11256" s="15" t="s">
        <v>14492</v>
      </c>
      <c r="D11256" s="15" t="s">
        <v>14505</v>
      </c>
      <c r="E11256" s="15" t="s">
        <v>14505</v>
      </c>
      <c r="F11256" s="15">
        <v>81</v>
      </c>
      <c r="G11256" s="15">
        <v>50</v>
      </c>
    </row>
    <row r="11257" ht="21" customHeight="true" spans="1:7">
      <c r="A11257" s="15">
        <v>12356</v>
      </c>
      <c r="B11257" s="15" t="s">
        <v>14943</v>
      </c>
      <c r="C11257" s="15" t="s">
        <v>14492</v>
      </c>
      <c r="D11257" s="15" t="s">
        <v>14498</v>
      </c>
      <c r="E11257" s="15" t="s">
        <v>14498</v>
      </c>
      <c r="F11257" s="15">
        <v>81</v>
      </c>
      <c r="G11257" s="15">
        <v>50</v>
      </c>
    </row>
    <row r="11258" ht="24" customHeight="true" spans="1:7">
      <c r="A11258" s="15">
        <v>12357</v>
      </c>
      <c r="B11258" s="15" t="s">
        <v>6323</v>
      </c>
      <c r="C11258" s="15" t="s">
        <v>14492</v>
      </c>
      <c r="D11258" s="15" t="s">
        <v>14539</v>
      </c>
      <c r="E11258" s="15" t="s">
        <v>14539</v>
      </c>
      <c r="F11258" s="15">
        <v>81</v>
      </c>
      <c r="G11258" s="15">
        <v>50</v>
      </c>
    </row>
    <row r="11259" ht="21" customHeight="true" spans="1:7">
      <c r="A11259" s="15">
        <v>12358</v>
      </c>
      <c r="B11259" s="15" t="s">
        <v>14944</v>
      </c>
      <c r="C11259" s="15" t="s">
        <v>14492</v>
      </c>
      <c r="D11259" s="15" t="s">
        <v>14547</v>
      </c>
      <c r="E11259" s="15" t="s">
        <v>14547</v>
      </c>
      <c r="F11259" s="15">
        <v>81</v>
      </c>
      <c r="G11259" s="15">
        <v>50</v>
      </c>
    </row>
    <row r="11260" ht="24" customHeight="true" spans="1:7">
      <c r="A11260" s="15">
        <v>12359</v>
      </c>
      <c r="B11260" s="15" t="s">
        <v>14945</v>
      </c>
      <c r="C11260" s="15" t="s">
        <v>14492</v>
      </c>
      <c r="D11260" s="15" t="s">
        <v>14547</v>
      </c>
      <c r="E11260" s="15" t="s">
        <v>14547</v>
      </c>
      <c r="F11260" s="15">
        <v>81</v>
      </c>
      <c r="G11260" s="15">
        <v>50</v>
      </c>
    </row>
    <row r="11261" ht="24" customHeight="true" spans="1:7">
      <c r="A11261" s="15">
        <v>12360</v>
      </c>
      <c r="B11261" s="15" t="s">
        <v>14946</v>
      </c>
      <c r="C11261" s="15" t="s">
        <v>14492</v>
      </c>
      <c r="D11261" s="15" t="s">
        <v>14505</v>
      </c>
      <c r="E11261" s="15" t="s">
        <v>14505</v>
      </c>
      <c r="F11261" s="15">
        <v>82</v>
      </c>
      <c r="G11261" s="15">
        <v>50</v>
      </c>
    </row>
    <row r="11262" ht="21" customHeight="true" spans="1:7">
      <c r="A11262" s="15">
        <v>12361</v>
      </c>
      <c r="B11262" s="15" t="s">
        <v>14947</v>
      </c>
      <c r="C11262" s="15" t="s">
        <v>14492</v>
      </c>
      <c r="D11262" s="15" t="s">
        <v>157</v>
      </c>
      <c r="E11262" s="15" t="s">
        <v>157</v>
      </c>
      <c r="F11262" s="15">
        <v>82</v>
      </c>
      <c r="G11262" s="15">
        <v>50</v>
      </c>
    </row>
    <row r="11263" ht="24" customHeight="true" spans="1:7">
      <c r="A11263" s="15">
        <v>12362</v>
      </c>
      <c r="B11263" s="15" t="s">
        <v>14948</v>
      </c>
      <c r="C11263" s="15" t="s">
        <v>14492</v>
      </c>
      <c r="D11263" s="15" t="s">
        <v>14547</v>
      </c>
      <c r="E11263" s="15" t="s">
        <v>14547</v>
      </c>
      <c r="F11263" s="15">
        <v>82</v>
      </c>
      <c r="G11263" s="15">
        <v>50</v>
      </c>
    </row>
    <row r="11264" ht="24" customHeight="true" spans="1:7">
      <c r="A11264" s="15">
        <v>12364</v>
      </c>
      <c r="B11264" s="15" t="s">
        <v>14949</v>
      </c>
      <c r="C11264" s="15" t="s">
        <v>14492</v>
      </c>
      <c r="D11264" s="15" t="s">
        <v>14547</v>
      </c>
      <c r="E11264" s="15" t="s">
        <v>14547</v>
      </c>
      <c r="F11264" s="15">
        <v>83</v>
      </c>
      <c r="G11264" s="15">
        <v>50</v>
      </c>
    </row>
    <row r="11265" ht="24" customHeight="true" spans="1:7">
      <c r="A11265" s="15">
        <v>12365</v>
      </c>
      <c r="B11265" s="15" t="s">
        <v>14950</v>
      </c>
      <c r="C11265" s="15" t="s">
        <v>14492</v>
      </c>
      <c r="D11265" s="15" t="s">
        <v>14547</v>
      </c>
      <c r="E11265" s="15" t="s">
        <v>14547</v>
      </c>
      <c r="F11265" s="15">
        <v>83</v>
      </c>
      <c r="G11265" s="15">
        <v>50</v>
      </c>
    </row>
    <row r="11266" ht="21" customHeight="true" spans="1:7">
      <c r="A11266" s="15">
        <v>12366</v>
      </c>
      <c r="B11266" s="15" t="s">
        <v>14951</v>
      </c>
      <c r="C11266" s="15" t="s">
        <v>14492</v>
      </c>
      <c r="D11266" s="15" t="s">
        <v>14547</v>
      </c>
      <c r="E11266" s="15" t="s">
        <v>14547</v>
      </c>
      <c r="F11266" s="15">
        <v>86</v>
      </c>
      <c r="G11266" s="15">
        <v>50</v>
      </c>
    </row>
    <row r="11267" ht="21" customHeight="true" spans="1:7">
      <c r="A11267" s="15">
        <v>12368</v>
      </c>
      <c r="B11267" s="15" t="s">
        <v>14952</v>
      </c>
      <c r="C11267" s="15" t="s">
        <v>14492</v>
      </c>
      <c r="D11267" s="15" t="s">
        <v>14498</v>
      </c>
      <c r="E11267" s="15" t="s">
        <v>14953</v>
      </c>
      <c r="F11267" s="15">
        <v>80</v>
      </c>
      <c r="G11267" s="15">
        <v>50</v>
      </c>
    </row>
    <row r="11268" ht="24" customHeight="true" spans="1:7">
      <c r="A11268" s="15">
        <v>12369</v>
      </c>
      <c r="B11268" s="15" t="s">
        <v>14954</v>
      </c>
      <c r="C11268" s="15" t="s">
        <v>14492</v>
      </c>
      <c r="D11268" s="15" t="s">
        <v>14498</v>
      </c>
      <c r="E11268" s="15" t="s">
        <v>14955</v>
      </c>
      <c r="F11268" s="15">
        <v>80</v>
      </c>
      <c r="G11268" s="15">
        <v>50</v>
      </c>
    </row>
    <row r="11269" ht="24" customHeight="true" spans="1:7">
      <c r="A11269" s="15">
        <v>12370</v>
      </c>
      <c r="B11269" s="15" t="s">
        <v>14956</v>
      </c>
      <c r="C11269" s="15" t="s">
        <v>14492</v>
      </c>
      <c r="D11269" s="15" t="s">
        <v>14498</v>
      </c>
      <c r="E11269" s="15" t="s">
        <v>14957</v>
      </c>
      <c r="F11269" s="15">
        <v>80</v>
      </c>
      <c r="G11269" s="15">
        <v>50</v>
      </c>
    </row>
    <row r="11270" ht="21" customHeight="true" spans="1:7">
      <c r="A11270" s="15">
        <v>12371</v>
      </c>
      <c r="B11270" s="15" t="s">
        <v>14958</v>
      </c>
      <c r="C11270" s="15" t="s">
        <v>14492</v>
      </c>
      <c r="D11270" s="15" t="s">
        <v>14541</v>
      </c>
      <c r="E11270" s="15" t="s">
        <v>14541</v>
      </c>
      <c r="F11270" s="15">
        <v>81</v>
      </c>
      <c r="G11270" s="15">
        <v>50</v>
      </c>
    </row>
    <row r="11271" ht="24" customHeight="true" spans="1:7">
      <c r="A11271" s="15">
        <v>12372</v>
      </c>
      <c r="B11271" s="15" t="s">
        <v>14959</v>
      </c>
      <c r="C11271" s="15" t="s">
        <v>14492</v>
      </c>
      <c r="D11271" s="15" t="s">
        <v>14541</v>
      </c>
      <c r="E11271" s="15" t="s">
        <v>14541</v>
      </c>
      <c r="F11271" s="15">
        <v>81</v>
      </c>
      <c r="G11271" s="15">
        <v>50</v>
      </c>
    </row>
    <row r="11272" ht="21" customHeight="true" spans="1:7">
      <c r="A11272" s="15">
        <v>12373</v>
      </c>
      <c r="B11272" s="15" t="s">
        <v>14720</v>
      </c>
      <c r="C11272" s="15" t="s">
        <v>14492</v>
      </c>
      <c r="D11272" s="15" t="s">
        <v>14496</v>
      </c>
      <c r="E11272" s="15" t="s">
        <v>14496</v>
      </c>
      <c r="F11272" s="15">
        <v>80</v>
      </c>
      <c r="G11272" s="15">
        <v>50</v>
      </c>
    </row>
    <row r="11273" ht="24" customHeight="true" spans="1:7">
      <c r="A11273" s="15">
        <v>12374</v>
      </c>
      <c r="B11273" s="15" t="s">
        <v>14960</v>
      </c>
      <c r="C11273" s="15" t="s">
        <v>14492</v>
      </c>
      <c r="D11273" s="15" t="s">
        <v>8827</v>
      </c>
      <c r="E11273" s="15" t="s">
        <v>8827</v>
      </c>
      <c r="F11273" s="15">
        <v>80</v>
      </c>
      <c r="G11273" s="15">
        <v>50</v>
      </c>
    </row>
    <row r="11274" ht="21" customHeight="true" spans="1:7">
      <c r="A11274" s="15">
        <v>12375</v>
      </c>
      <c r="B11274" s="15" t="s">
        <v>14961</v>
      </c>
      <c r="C11274" s="15" t="s">
        <v>14492</v>
      </c>
      <c r="D11274" s="15" t="s">
        <v>14543</v>
      </c>
      <c r="E11274" s="15" t="s">
        <v>14962</v>
      </c>
      <c r="F11274" s="15">
        <v>80</v>
      </c>
      <c r="G11274" s="15">
        <v>50</v>
      </c>
    </row>
    <row r="11275" ht="24" customHeight="true" spans="1:7">
      <c r="A11275" s="15">
        <v>12376</v>
      </c>
      <c r="B11275" s="15" t="s">
        <v>14963</v>
      </c>
      <c r="C11275" s="15" t="s">
        <v>14492</v>
      </c>
      <c r="D11275" s="15" t="s">
        <v>14523</v>
      </c>
      <c r="E11275" s="15" t="s">
        <v>14523</v>
      </c>
      <c r="F11275" s="15">
        <v>80</v>
      </c>
      <c r="G11275" s="15">
        <v>50</v>
      </c>
    </row>
    <row r="11276" ht="21" customHeight="true" spans="1:7">
      <c r="A11276" s="15">
        <v>12377</v>
      </c>
      <c r="B11276" s="15" t="s">
        <v>14964</v>
      </c>
      <c r="C11276" s="15" t="s">
        <v>14492</v>
      </c>
      <c r="D11276" s="15" t="s">
        <v>14503</v>
      </c>
      <c r="E11276" s="15" t="s">
        <v>14503</v>
      </c>
      <c r="F11276" s="15">
        <v>80</v>
      </c>
      <c r="G11276" s="15">
        <v>50</v>
      </c>
    </row>
    <row r="11277" ht="24" customHeight="true" spans="1:7">
      <c r="A11277" s="15">
        <v>12378</v>
      </c>
      <c r="B11277" s="15" t="s">
        <v>14965</v>
      </c>
      <c r="C11277" s="15" t="s">
        <v>14492</v>
      </c>
      <c r="D11277" s="15" t="s">
        <v>14496</v>
      </c>
      <c r="E11277" s="15" t="s">
        <v>14496</v>
      </c>
      <c r="F11277" s="15">
        <v>80</v>
      </c>
      <c r="G11277" s="15">
        <v>50</v>
      </c>
    </row>
    <row r="11278" ht="24" customHeight="true" spans="1:7">
      <c r="A11278" s="15">
        <v>12379</v>
      </c>
      <c r="B11278" s="15" t="s">
        <v>14966</v>
      </c>
      <c r="C11278" s="15" t="s">
        <v>14492</v>
      </c>
      <c r="D11278" s="15" t="s">
        <v>14967</v>
      </c>
      <c r="E11278" s="15" t="s">
        <v>14967</v>
      </c>
      <c r="F11278" s="15">
        <v>80</v>
      </c>
      <c r="G11278" s="15">
        <v>50</v>
      </c>
    </row>
    <row r="11279" ht="21" customHeight="true" spans="1:7">
      <c r="A11279" s="15">
        <v>12380</v>
      </c>
      <c r="B11279" s="15" t="s">
        <v>12448</v>
      </c>
      <c r="C11279" s="15" t="s">
        <v>14492</v>
      </c>
      <c r="D11279" s="15" t="s">
        <v>14968</v>
      </c>
      <c r="E11279" s="15" t="s">
        <v>14968</v>
      </c>
      <c r="F11279" s="15">
        <v>81</v>
      </c>
      <c r="G11279" s="15">
        <v>50</v>
      </c>
    </row>
    <row r="11280" ht="24" customHeight="true" spans="1:7">
      <c r="A11280" s="15">
        <v>12381</v>
      </c>
      <c r="B11280" s="15" t="s">
        <v>14969</v>
      </c>
      <c r="C11280" s="15" t="s">
        <v>14492</v>
      </c>
      <c r="D11280" s="15" t="s">
        <v>14970</v>
      </c>
      <c r="E11280" s="15" t="s">
        <v>14970</v>
      </c>
      <c r="F11280" s="15">
        <v>80</v>
      </c>
      <c r="G11280" s="15">
        <v>50</v>
      </c>
    </row>
    <row r="11281" ht="21" customHeight="true" spans="1:7">
      <c r="A11281" s="15">
        <v>12382</v>
      </c>
      <c r="B11281" s="15" t="s">
        <v>14971</v>
      </c>
      <c r="C11281" s="15" t="s">
        <v>14492</v>
      </c>
      <c r="D11281" s="15" t="s">
        <v>14972</v>
      </c>
      <c r="E11281" s="15" t="s">
        <v>14972</v>
      </c>
      <c r="F11281" s="15">
        <v>80</v>
      </c>
      <c r="G11281" s="15">
        <v>50</v>
      </c>
    </row>
    <row r="11282" ht="24" customHeight="true" spans="1:7">
      <c r="A11282" s="15">
        <v>12383</v>
      </c>
      <c r="B11282" s="15" t="s">
        <v>14973</v>
      </c>
      <c r="C11282" s="15" t="s">
        <v>14492</v>
      </c>
      <c r="D11282" s="15" t="s">
        <v>14974</v>
      </c>
      <c r="E11282" s="15" t="s">
        <v>14974</v>
      </c>
      <c r="F11282" s="15">
        <v>80</v>
      </c>
      <c r="G11282" s="15">
        <v>50</v>
      </c>
    </row>
    <row r="11283" ht="24" customHeight="true" spans="1:7">
      <c r="A11283" s="15">
        <v>12384</v>
      </c>
      <c r="B11283" s="15" t="s">
        <v>14975</v>
      </c>
      <c r="C11283" s="15" t="s">
        <v>14492</v>
      </c>
      <c r="D11283" s="15" t="s">
        <v>14976</v>
      </c>
      <c r="E11283" s="15" t="s">
        <v>14976</v>
      </c>
      <c r="F11283" s="15">
        <v>81</v>
      </c>
      <c r="G11283" s="15">
        <v>50</v>
      </c>
    </row>
    <row r="11284" ht="21" customHeight="true" spans="1:7">
      <c r="A11284" s="15">
        <v>12385</v>
      </c>
      <c r="B11284" s="15" t="s">
        <v>14977</v>
      </c>
      <c r="C11284" s="15" t="s">
        <v>14492</v>
      </c>
      <c r="D11284" s="15" t="s">
        <v>14978</v>
      </c>
      <c r="E11284" s="15" t="s">
        <v>14978</v>
      </c>
      <c r="F11284" s="15">
        <v>80</v>
      </c>
      <c r="G11284" s="15">
        <v>50</v>
      </c>
    </row>
    <row r="11285" ht="24" customHeight="true" spans="1:7">
      <c r="A11285" s="15">
        <v>12386</v>
      </c>
      <c r="B11285" s="15" t="s">
        <v>14979</v>
      </c>
      <c r="C11285" s="15" t="s">
        <v>14492</v>
      </c>
      <c r="D11285" s="15" t="s">
        <v>14980</v>
      </c>
      <c r="E11285" s="15" t="s">
        <v>14980</v>
      </c>
      <c r="F11285" s="15">
        <v>80</v>
      </c>
      <c r="G11285" s="15">
        <v>50</v>
      </c>
    </row>
    <row r="11286" ht="21" customHeight="true" spans="1:7">
      <c r="A11286" s="15">
        <v>12387</v>
      </c>
      <c r="B11286" s="15" t="s">
        <v>14981</v>
      </c>
      <c r="C11286" s="15" t="s">
        <v>14492</v>
      </c>
      <c r="D11286" s="15" t="s">
        <v>14982</v>
      </c>
      <c r="E11286" s="15" t="s">
        <v>14982</v>
      </c>
      <c r="F11286" s="15">
        <v>81</v>
      </c>
      <c r="G11286" s="15">
        <v>50</v>
      </c>
    </row>
    <row r="11287" ht="24" customHeight="true" spans="1:7">
      <c r="A11287" s="15">
        <v>12388</v>
      </c>
      <c r="B11287" s="15" t="s">
        <v>14983</v>
      </c>
      <c r="C11287" s="15" t="s">
        <v>14492</v>
      </c>
      <c r="D11287" s="15" t="s">
        <v>14984</v>
      </c>
      <c r="E11287" s="15" t="s">
        <v>14984</v>
      </c>
      <c r="F11287" s="15">
        <v>81</v>
      </c>
      <c r="G11287" s="15">
        <v>50</v>
      </c>
    </row>
    <row r="11288" ht="24" customHeight="true" spans="1:7">
      <c r="A11288" s="15">
        <v>12389</v>
      </c>
      <c r="B11288" s="15" t="s">
        <v>14985</v>
      </c>
      <c r="C11288" s="15" t="s">
        <v>14492</v>
      </c>
      <c r="D11288" s="15" t="s">
        <v>14986</v>
      </c>
      <c r="E11288" s="15" t="s">
        <v>14986</v>
      </c>
      <c r="F11288" s="15">
        <v>80</v>
      </c>
      <c r="G11288" s="15">
        <v>50</v>
      </c>
    </row>
    <row r="11289" ht="21" customHeight="true" spans="1:7">
      <c r="A11289" s="15">
        <v>12390</v>
      </c>
      <c r="B11289" s="15" t="s">
        <v>14987</v>
      </c>
      <c r="C11289" s="15" t="s">
        <v>14492</v>
      </c>
      <c r="D11289" s="15" t="s">
        <v>14988</v>
      </c>
      <c r="E11289" s="15" t="s">
        <v>14988</v>
      </c>
      <c r="F11289" s="15">
        <v>80</v>
      </c>
      <c r="G11289" s="15">
        <v>50</v>
      </c>
    </row>
    <row r="11290" ht="24" customHeight="true" spans="1:7">
      <c r="A11290" s="15">
        <v>12391</v>
      </c>
      <c r="B11290" s="15" t="s">
        <v>14989</v>
      </c>
      <c r="C11290" s="15" t="s">
        <v>14492</v>
      </c>
      <c r="D11290" s="15" t="s">
        <v>14990</v>
      </c>
      <c r="E11290" s="15" t="s">
        <v>14990</v>
      </c>
      <c r="F11290" s="15">
        <v>80</v>
      </c>
      <c r="G11290" s="15">
        <v>50</v>
      </c>
    </row>
    <row r="11291" ht="21" customHeight="true" spans="1:7">
      <c r="A11291" s="15">
        <v>12392</v>
      </c>
      <c r="B11291" s="15" t="s">
        <v>14991</v>
      </c>
      <c r="C11291" s="15" t="s">
        <v>14492</v>
      </c>
      <c r="D11291" s="15" t="s">
        <v>14976</v>
      </c>
      <c r="E11291" s="15" t="s">
        <v>14976</v>
      </c>
      <c r="F11291" s="15">
        <v>81</v>
      </c>
      <c r="G11291" s="15">
        <v>50</v>
      </c>
    </row>
    <row r="11292" ht="24" customHeight="true" spans="1:7">
      <c r="A11292" s="15">
        <v>12393</v>
      </c>
      <c r="B11292" s="15" t="s">
        <v>1081</v>
      </c>
      <c r="C11292" s="15" t="s">
        <v>14492</v>
      </c>
      <c r="D11292" s="15" t="s">
        <v>14992</v>
      </c>
      <c r="E11292" s="15" t="s">
        <v>14992</v>
      </c>
      <c r="F11292" s="15">
        <v>80</v>
      </c>
      <c r="G11292" s="15">
        <v>50</v>
      </c>
    </row>
    <row r="11293" ht="24" customHeight="true" spans="1:7">
      <c r="A11293" s="15">
        <v>12394</v>
      </c>
      <c r="B11293" s="15" t="s">
        <v>1173</v>
      </c>
      <c r="C11293" s="15" t="s">
        <v>14492</v>
      </c>
      <c r="D11293" s="15" t="s">
        <v>14976</v>
      </c>
      <c r="E11293" s="15" t="s">
        <v>14976</v>
      </c>
      <c r="F11293" s="15">
        <v>80</v>
      </c>
      <c r="G11293" s="15">
        <v>50</v>
      </c>
    </row>
    <row r="11294" ht="21" customHeight="true" spans="1:7">
      <c r="A11294" s="15">
        <v>12395</v>
      </c>
      <c r="B11294" s="15" t="s">
        <v>14993</v>
      </c>
      <c r="C11294" s="15" t="s">
        <v>14492</v>
      </c>
      <c r="D11294" s="15" t="s">
        <v>14994</v>
      </c>
      <c r="E11294" s="15" t="s">
        <v>14994</v>
      </c>
      <c r="F11294" s="15">
        <v>80</v>
      </c>
      <c r="G11294" s="15">
        <v>50</v>
      </c>
    </row>
    <row r="11295" ht="24" customHeight="true" spans="1:7">
      <c r="A11295" s="15">
        <v>12396</v>
      </c>
      <c r="B11295" s="15" t="s">
        <v>5450</v>
      </c>
      <c r="C11295" s="15" t="s">
        <v>14492</v>
      </c>
      <c r="D11295" s="15" t="s">
        <v>14995</v>
      </c>
      <c r="E11295" s="15" t="s">
        <v>14995</v>
      </c>
      <c r="F11295" s="15">
        <v>80</v>
      </c>
      <c r="G11295" s="15">
        <v>50</v>
      </c>
    </row>
    <row r="11296" ht="21" customHeight="true" spans="1:7">
      <c r="A11296" s="15">
        <v>12397</v>
      </c>
      <c r="B11296" s="15" t="s">
        <v>4535</v>
      </c>
      <c r="C11296" s="15" t="s">
        <v>14492</v>
      </c>
      <c r="D11296" s="15" t="s">
        <v>14970</v>
      </c>
      <c r="E11296" s="15" t="s">
        <v>14970</v>
      </c>
      <c r="F11296" s="15">
        <v>80</v>
      </c>
      <c r="G11296" s="15">
        <v>50</v>
      </c>
    </row>
    <row r="11297" ht="24" customHeight="true" spans="1:7">
      <c r="A11297" s="15">
        <v>12398</v>
      </c>
      <c r="B11297" s="15" t="s">
        <v>3917</v>
      </c>
      <c r="C11297" s="15" t="s">
        <v>14492</v>
      </c>
      <c r="D11297" s="15" t="s">
        <v>14493</v>
      </c>
      <c r="E11297" s="15" t="s">
        <v>14493</v>
      </c>
      <c r="F11297" s="15">
        <v>80</v>
      </c>
      <c r="G11297" s="15">
        <v>50</v>
      </c>
    </row>
    <row r="11298" ht="24" customHeight="true" spans="1:7">
      <c r="A11298" s="15">
        <v>12399</v>
      </c>
      <c r="B11298" s="15" t="s">
        <v>14996</v>
      </c>
      <c r="C11298" s="15" t="s">
        <v>14492</v>
      </c>
      <c r="D11298" s="15" t="s">
        <v>14997</v>
      </c>
      <c r="E11298" s="15" t="s">
        <v>14997</v>
      </c>
      <c r="F11298" s="15">
        <v>80</v>
      </c>
      <c r="G11298" s="15">
        <v>50</v>
      </c>
    </row>
    <row r="11299" ht="21" customHeight="true" spans="1:7">
      <c r="A11299" s="15">
        <v>12400</v>
      </c>
      <c r="B11299" s="15" t="s">
        <v>14998</v>
      </c>
      <c r="C11299" s="15" t="s">
        <v>14492</v>
      </c>
      <c r="D11299" s="15" t="s">
        <v>14999</v>
      </c>
      <c r="E11299" s="15" t="s">
        <v>14999</v>
      </c>
      <c r="F11299" s="15">
        <v>80</v>
      </c>
      <c r="G11299" s="15">
        <v>50</v>
      </c>
    </row>
    <row r="11300" ht="24" customHeight="true" spans="1:7">
      <c r="A11300" s="15">
        <v>12401</v>
      </c>
      <c r="B11300" s="15" t="s">
        <v>15000</v>
      </c>
      <c r="C11300" s="15" t="s">
        <v>14492</v>
      </c>
      <c r="D11300" s="15" t="s">
        <v>15001</v>
      </c>
      <c r="E11300" s="15" t="s">
        <v>15001</v>
      </c>
      <c r="F11300" s="15">
        <v>80</v>
      </c>
      <c r="G11300" s="15">
        <v>50</v>
      </c>
    </row>
    <row r="11301" ht="21" customHeight="true" spans="1:7">
      <c r="A11301" s="15">
        <v>12402</v>
      </c>
      <c r="B11301" s="15" t="s">
        <v>5577</v>
      </c>
      <c r="C11301" s="15" t="s">
        <v>14492</v>
      </c>
      <c r="D11301" s="15" t="s">
        <v>15002</v>
      </c>
      <c r="E11301" s="15" t="s">
        <v>15002</v>
      </c>
      <c r="F11301" s="15">
        <v>81</v>
      </c>
      <c r="G11301" s="15">
        <v>50</v>
      </c>
    </row>
    <row r="11302" ht="24" customHeight="true" spans="1:7">
      <c r="A11302" s="15">
        <v>12403</v>
      </c>
      <c r="B11302" s="15" t="s">
        <v>15003</v>
      </c>
      <c r="C11302" s="15" t="s">
        <v>14492</v>
      </c>
      <c r="D11302" s="15" t="s">
        <v>15004</v>
      </c>
      <c r="E11302" s="15" t="s">
        <v>15004</v>
      </c>
      <c r="F11302" s="15">
        <v>80</v>
      </c>
      <c r="G11302" s="15">
        <v>50</v>
      </c>
    </row>
    <row r="11303" ht="24" customHeight="true" spans="1:7">
      <c r="A11303" s="15">
        <v>12406</v>
      </c>
      <c r="B11303" s="15" t="s">
        <v>14688</v>
      </c>
      <c r="C11303" s="15" t="s">
        <v>14492</v>
      </c>
      <c r="D11303" s="15" t="s">
        <v>14498</v>
      </c>
      <c r="E11303" s="15" t="s">
        <v>14498</v>
      </c>
      <c r="F11303" s="15">
        <v>80</v>
      </c>
      <c r="G11303" s="15">
        <v>50</v>
      </c>
    </row>
    <row r="11304" ht="21" customHeight="true" spans="1:7">
      <c r="A11304" s="15">
        <v>12407</v>
      </c>
      <c r="B11304" s="15" t="s">
        <v>15005</v>
      </c>
      <c r="C11304" s="15" t="s">
        <v>14492</v>
      </c>
      <c r="D11304" s="15" t="s">
        <v>14498</v>
      </c>
      <c r="E11304" s="15" t="s">
        <v>14498</v>
      </c>
      <c r="F11304" s="15">
        <v>80</v>
      </c>
      <c r="G11304" s="15">
        <v>50</v>
      </c>
    </row>
    <row r="11305" ht="24" customHeight="true" spans="1:7">
      <c r="A11305" s="15">
        <v>12408</v>
      </c>
      <c r="B11305" s="15" t="s">
        <v>12403</v>
      </c>
      <c r="C11305" s="15" t="s">
        <v>14492</v>
      </c>
      <c r="D11305" s="15" t="s">
        <v>15006</v>
      </c>
      <c r="E11305" s="15" t="s">
        <v>15006</v>
      </c>
      <c r="F11305" s="15">
        <v>80</v>
      </c>
      <c r="G11305" s="15">
        <v>50</v>
      </c>
    </row>
    <row r="11306" ht="24" customHeight="true" spans="1:7">
      <c r="A11306" s="15">
        <v>12409</v>
      </c>
      <c r="B11306" s="15" t="s">
        <v>15007</v>
      </c>
      <c r="C11306" s="15" t="s">
        <v>14492</v>
      </c>
      <c r="D11306" s="15" t="s">
        <v>15008</v>
      </c>
      <c r="E11306" s="15" t="s">
        <v>15008</v>
      </c>
      <c r="F11306" s="15">
        <v>81</v>
      </c>
      <c r="G11306" s="15">
        <v>50</v>
      </c>
    </row>
    <row r="11307" ht="21" customHeight="true" spans="1:7">
      <c r="A11307" s="15">
        <v>12410</v>
      </c>
      <c r="B11307" s="15" t="s">
        <v>15009</v>
      </c>
      <c r="C11307" s="15" t="s">
        <v>14492</v>
      </c>
      <c r="D11307" s="15" t="s">
        <v>14541</v>
      </c>
      <c r="E11307" s="15" t="s">
        <v>14541</v>
      </c>
      <c r="F11307" s="15">
        <v>82</v>
      </c>
      <c r="G11307" s="15">
        <v>50</v>
      </c>
    </row>
    <row r="11308" ht="24" customHeight="true" spans="1:7">
      <c r="A11308" s="15">
        <v>12411</v>
      </c>
      <c r="B11308" s="15" t="s">
        <v>15010</v>
      </c>
      <c r="C11308" s="15" t="s">
        <v>14492</v>
      </c>
      <c r="D11308" s="15" t="s">
        <v>14496</v>
      </c>
      <c r="E11308" s="15" t="s">
        <v>14496</v>
      </c>
      <c r="F11308" s="15">
        <v>80</v>
      </c>
      <c r="G11308" s="15">
        <v>50</v>
      </c>
    </row>
    <row r="11309" ht="21" customHeight="true" spans="1:7">
      <c r="A11309" s="15">
        <v>12412</v>
      </c>
      <c r="B11309" s="15" t="s">
        <v>13611</v>
      </c>
      <c r="C11309" s="15" t="s">
        <v>14492</v>
      </c>
      <c r="D11309" s="15" t="s">
        <v>14496</v>
      </c>
      <c r="E11309" s="15" t="s">
        <v>14496</v>
      </c>
      <c r="F11309" s="15">
        <v>80</v>
      </c>
      <c r="G11309" s="15">
        <v>50</v>
      </c>
    </row>
    <row r="11310" ht="24" customHeight="true" spans="1:7">
      <c r="A11310" s="15">
        <v>12413</v>
      </c>
      <c r="B11310" s="15" t="s">
        <v>15011</v>
      </c>
      <c r="C11310" s="15" t="s">
        <v>14492</v>
      </c>
      <c r="D11310" s="15" t="s">
        <v>14541</v>
      </c>
      <c r="E11310" s="15" t="s">
        <v>14541</v>
      </c>
      <c r="F11310" s="15">
        <v>80</v>
      </c>
      <c r="G11310" s="15">
        <v>50</v>
      </c>
    </row>
    <row r="11311" ht="24" customHeight="true" spans="1:7">
      <c r="A11311" s="15">
        <v>12414</v>
      </c>
      <c r="B11311" s="15" t="s">
        <v>3455</v>
      </c>
      <c r="C11311" s="15" t="s">
        <v>14492</v>
      </c>
      <c r="D11311" s="15" t="s">
        <v>14493</v>
      </c>
      <c r="E11311" s="15" t="s">
        <v>14493</v>
      </c>
      <c r="F11311" s="15">
        <v>81</v>
      </c>
      <c r="G11311" s="15">
        <v>50</v>
      </c>
    </row>
    <row r="11312" ht="24" customHeight="true" spans="1:7">
      <c r="A11312" s="15">
        <v>12416</v>
      </c>
      <c r="B11312" s="15" t="s">
        <v>15012</v>
      </c>
      <c r="C11312" s="15" t="s">
        <v>14492</v>
      </c>
      <c r="D11312" s="15" t="s">
        <v>14543</v>
      </c>
      <c r="E11312" s="15" t="s">
        <v>14543</v>
      </c>
      <c r="F11312" s="15">
        <v>80</v>
      </c>
      <c r="G11312" s="15">
        <v>50</v>
      </c>
    </row>
    <row r="11313" ht="21" customHeight="true" spans="1:7">
      <c r="A11313" s="15">
        <v>12417</v>
      </c>
      <c r="B11313" s="15" t="s">
        <v>15013</v>
      </c>
      <c r="C11313" s="15" t="s">
        <v>14492</v>
      </c>
      <c r="D11313" s="15" t="s">
        <v>8827</v>
      </c>
      <c r="E11313" s="15" t="s">
        <v>8827</v>
      </c>
      <c r="F11313" s="15">
        <v>81</v>
      </c>
      <c r="G11313" s="15">
        <v>50</v>
      </c>
    </row>
    <row r="11314" ht="24" customHeight="true" spans="1:7">
      <c r="A11314" s="15">
        <v>12418</v>
      </c>
      <c r="B11314" s="15" t="s">
        <v>6204</v>
      </c>
      <c r="C11314" s="15" t="s">
        <v>14492</v>
      </c>
      <c r="D11314" s="15" t="s">
        <v>14505</v>
      </c>
      <c r="E11314" s="15" t="s">
        <v>14505</v>
      </c>
      <c r="F11314" s="15">
        <v>80</v>
      </c>
      <c r="G11314" s="15">
        <v>50</v>
      </c>
    </row>
    <row r="11315" ht="24" customHeight="true" spans="1:7">
      <c r="A11315" s="15">
        <v>12419</v>
      </c>
      <c r="B11315" s="15" t="s">
        <v>9568</v>
      </c>
      <c r="C11315" s="15" t="s">
        <v>14492</v>
      </c>
      <c r="D11315" s="15" t="s">
        <v>14541</v>
      </c>
      <c r="E11315" s="15" t="s">
        <v>14541</v>
      </c>
      <c r="F11315" s="15">
        <v>80</v>
      </c>
      <c r="G11315" s="15">
        <v>50</v>
      </c>
    </row>
    <row r="11316" ht="21" customHeight="true" spans="1:7">
      <c r="A11316" s="15">
        <v>12420</v>
      </c>
      <c r="B11316" s="15" t="s">
        <v>15014</v>
      </c>
      <c r="C11316" s="15" t="s">
        <v>14492</v>
      </c>
      <c r="D11316" s="15" t="s">
        <v>14534</v>
      </c>
      <c r="E11316" s="15" t="s">
        <v>14534</v>
      </c>
      <c r="F11316" s="15">
        <v>82</v>
      </c>
      <c r="G11316" s="15">
        <v>50</v>
      </c>
    </row>
    <row r="11317" ht="24" customHeight="true" spans="1:7">
      <c r="A11317" s="15">
        <v>12421</v>
      </c>
      <c r="B11317" s="15" t="s">
        <v>15015</v>
      </c>
      <c r="C11317" s="15" t="s">
        <v>14492</v>
      </c>
      <c r="D11317" s="15" t="s">
        <v>8827</v>
      </c>
      <c r="E11317" s="15" t="s">
        <v>9259</v>
      </c>
      <c r="F11317" s="15">
        <v>85</v>
      </c>
      <c r="G11317" s="15">
        <v>50</v>
      </c>
    </row>
    <row r="11318" ht="21" customHeight="true" spans="1:7">
      <c r="A11318" s="15">
        <v>12422</v>
      </c>
      <c r="B11318" s="15" t="s">
        <v>10238</v>
      </c>
      <c r="C11318" s="15" t="s">
        <v>14492</v>
      </c>
      <c r="D11318" s="15" t="s">
        <v>14539</v>
      </c>
      <c r="E11318" s="15" t="s">
        <v>14539</v>
      </c>
      <c r="F11318" s="15">
        <v>80</v>
      </c>
      <c r="G11318" s="15">
        <v>50</v>
      </c>
    </row>
    <row r="11319" ht="24" customHeight="true" spans="1:7">
      <c r="A11319" s="15">
        <v>12423</v>
      </c>
      <c r="B11319" s="15" t="s">
        <v>14834</v>
      </c>
      <c r="C11319" s="15" t="s">
        <v>14492</v>
      </c>
      <c r="D11319" s="15" t="s">
        <v>14523</v>
      </c>
      <c r="E11319" s="15" t="s">
        <v>14523</v>
      </c>
      <c r="F11319" s="15">
        <v>80</v>
      </c>
      <c r="G11319" s="15">
        <v>50</v>
      </c>
    </row>
    <row r="11320" ht="24" customHeight="true" spans="1:7">
      <c r="A11320" s="15">
        <v>12424</v>
      </c>
      <c r="B11320" s="15" t="s">
        <v>15016</v>
      </c>
      <c r="C11320" s="15" t="s">
        <v>14492</v>
      </c>
      <c r="D11320" s="15" t="s">
        <v>8827</v>
      </c>
      <c r="E11320" s="15" t="s">
        <v>8827</v>
      </c>
      <c r="F11320" s="15">
        <v>80</v>
      </c>
      <c r="G11320" s="15">
        <v>50</v>
      </c>
    </row>
    <row r="11321" ht="21" customHeight="true" spans="1:7">
      <c r="A11321" s="15">
        <v>12425</v>
      </c>
      <c r="B11321" s="15" t="s">
        <v>15017</v>
      </c>
      <c r="C11321" s="15" t="s">
        <v>14492</v>
      </c>
      <c r="D11321" s="15" t="s">
        <v>8827</v>
      </c>
      <c r="E11321" s="15" t="s">
        <v>739</v>
      </c>
      <c r="F11321" s="15">
        <v>80</v>
      </c>
      <c r="G11321" s="15">
        <v>50</v>
      </c>
    </row>
    <row r="11322" ht="24" customHeight="true" spans="1:7">
      <c r="A11322" s="15">
        <v>12426</v>
      </c>
      <c r="B11322" s="15" t="s">
        <v>15018</v>
      </c>
      <c r="C11322" s="15" t="s">
        <v>14492</v>
      </c>
      <c r="D11322" s="15" t="s">
        <v>14514</v>
      </c>
      <c r="E11322" s="15" t="s">
        <v>14514</v>
      </c>
      <c r="F11322" s="15">
        <v>80</v>
      </c>
      <c r="G11322" s="15">
        <v>50</v>
      </c>
    </row>
    <row r="11323" ht="21" customHeight="true" spans="1:7">
      <c r="A11323" s="15">
        <v>12427</v>
      </c>
      <c r="B11323" s="15" t="s">
        <v>15019</v>
      </c>
      <c r="C11323" s="15" t="s">
        <v>14492</v>
      </c>
      <c r="D11323" s="15" t="s">
        <v>14523</v>
      </c>
      <c r="E11323" s="15" t="s">
        <v>14523</v>
      </c>
      <c r="F11323" s="15">
        <v>80</v>
      </c>
      <c r="G11323" s="15">
        <v>50</v>
      </c>
    </row>
    <row r="11324" ht="24" customHeight="true" spans="1:7">
      <c r="A11324" s="15">
        <v>12428</v>
      </c>
      <c r="B11324" s="15" t="s">
        <v>14595</v>
      </c>
      <c r="C11324" s="15" t="s">
        <v>14492</v>
      </c>
      <c r="D11324" s="15" t="s">
        <v>14523</v>
      </c>
      <c r="E11324" s="15" t="s">
        <v>14523</v>
      </c>
      <c r="F11324" s="15">
        <v>80</v>
      </c>
      <c r="G11324" s="15">
        <v>50</v>
      </c>
    </row>
    <row r="11325" ht="24" customHeight="true" spans="1:7">
      <c r="A11325" s="15">
        <v>12429</v>
      </c>
      <c r="B11325" s="15" t="s">
        <v>11983</v>
      </c>
      <c r="C11325" s="15" t="s">
        <v>14492</v>
      </c>
      <c r="D11325" s="15" t="s">
        <v>14523</v>
      </c>
      <c r="E11325" s="15" t="s">
        <v>14523</v>
      </c>
      <c r="F11325" s="15">
        <v>80</v>
      </c>
      <c r="G11325" s="15">
        <v>50</v>
      </c>
    </row>
    <row r="11326" ht="21" customHeight="true" spans="1:7">
      <c r="A11326" s="15">
        <v>12430</v>
      </c>
      <c r="B11326" s="15" t="s">
        <v>15020</v>
      </c>
      <c r="C11326" s="15" t="s">
        <v>14492</v>
      </c>
      <c r="D11326" s="15" t="s">
        <v>14523</v>
      </c>
      <c r="E11326" s="15" t="s">
        <v>14523</v>
      </c>
      <c r="F11326" s="15">
        <v>80</v>
      </c>
      <c r="G11326" s="15">
        <v>50</v>
      </c>
    </row>
    <row r="11327" ht="24" customHeight="true" spans="1:7">
      <c r="A11327" s="15">
        <v>12431</v>
      </c>
      <c r="B11327" s="15" t="s">
        <v>15021</v>
      </c>
      <c r="C11327" s="15" t="s">
        <v>14492</v>
      </c>
      <c r="D11327" s="15" t="s">
        <v>14539</v>
      </c>
      <c r="E11327" s="15" t="s">
        <v>14539</v>
      </c>
      <c r="F11327" s="15">
        <v>80</v>
      </c>
      <c r="G11327" s="15">
        <v>50</v>
      </c>
    </row>
    <row r="11328" ht="21" customHeight="true" spans="1:7">
      <c r="A11328" s="15">
        <v>12432</v>
      </c>
      <c r="B11328" s="15" t="s">
        <v>15022</v>
      </c>
      <c r="C11328" s="15" t="s">
        <v>14492</v>
      </c>
      <c r="D11328" s="15" t="s">
        <v>14505</v>
      </c>
      <c r="E11328" s="15" t="s">
        <v>14505</v>
      </c>
      <c r="F11328" s="15">
        <v>80</v>
      </c>
      <c r="G11328" s="15">
        <v>50</v>
      </c>
    </row>
    <row r="11329" ht="24" customHeight="true" spans="1:7">
      <c r="A11329" s="15">
        <v>12433</v>
      </c>
      <c r="B11329" s="15" t="s">
        <v>15023</v>
      </c>
      <c r="C11329" s="15" t="s">
        <v>14492</v>
      </c>
      <c r="D11329" s="15" t="s">
        <v>14541</v>
      </c>
      <c r="E11329" s="15" t="s">
        <v>14541</v>
      </c>
      <c r="F11329" s="15">
        <v>80</v>
      </c>
      <c r="G11329" s="15">
        <v>50</v>
      </c>
    </row>
    <row r="11330" ht="24" customHeight="true" spans="1:7">
      <c r="A11330" s="15">
        <v>12434</v>
      </c>
      <c r="B11330" s="15" t="s">
        <v>15024</v>
      </c>
      <c r="C11330" s="15" t="s">
        <v>14492</v>
      </c>
      <c r="D11330" s="15" t="s">
        <v>14539</v>
      </c>
      <c r="E11330" s="15" t="s">
        <v>14539</v>
      </c>
      <c r="F11330" s="15">
        <v>80</v>
      </c>
      <c r="G11330" s="15">
        <v>50</v>
      </c>
    </row>
    <row r="11331" ht="21" customHeight="true" spans="1:7">
      <c r="A11331" s="15">
        <v>12435</v>
      </c>
      <c r="B11331" s="15" t="s">
        <v>1044</v>
      </c>
      <c r="C11331" s="15" t="s">
        <v>14492</v>
      </c>
      <c r="D11331" s="15" t="s">
        <v>14501</v>
      </c>
      <c r="E11331" s="15" t="s">
        <v>14501</v>
      </c>
      <c r="F11331" s="15">
        <v>81</v>
      </c>
      <c r="G11331" s="15">
        <v>50</v>
      </c>
    </row>
    <row r="11332" ht="24" customHeight="true" spans="1:7">
      <c r="A11332" s="15">
        <v>12436</v>
      </c>
      <c r="B11332" s="15" t="s">
        <v>1209</v>
      </c>
      <c r="C11332" s="15" t="s">
        <v>14492</v>
      </c>
      <c r="D11332" s="15" t="s">
        <v>14501</v>
      </c>
      <c r="E11332" s="15" t="s">
        <v>14501</v>
      </c>
      <c r="F11332" s="15">
        <v>80</v>
      </c>
      <c r="G11332" s="15">
        <v>50</v>
      </c>
    </row>
    <row r="11333" ht="21" customHeight="true" spans="1:7">
      <c r="A11333" s="15">
        <v>12437</v>
      </c>
      <c r="B11333" s="15" t="s">
        <v>14531</v>
      </c>
      <c r="C11333" s="15" t="s">
        <v>14492</v>
      </c>
      <c r="D11333" s="15" t="s">
        <v>14501</v>
      </c>
      <c r="E11333" s="15" t="s">
        <v>14501</v>
      </c>
      <c r="F11333" s="15">
        <v>80</v>
      </c>
      <c r="G11333" s="15">
        <v>50</v>
      </c>
    </row>
    <row r="11334" ht="24" customHeight="true" spans="1:7">
      <c r="A11334" s="15">
        <v>12438</v>
      </c>
      <c r="B11334" s="15" t="s">
        <v>15025</v>
      </c>
      <c r="C11334" s="15" t="s">
        <v>14492</v>
      </c>
      <c r="D11334" s="15" t="s">
        <v>8827</v>
      </c>
      <c r="E11334" s="15" t="s">
        <v>15026</v>
      </c>
      <c r="F11334" s="15">
        <v>86</v>
      </c>
      <c r="G11334" s="15">
        <v>50</v>
      </c>
    </row>
    <row r="11335" ht="24" customHeight="true" spans="1:7">
      <c r="A11335" s="15">
        <v>12439</v>
      </c>
      <c r="B11335" s="15" t="s">
        <v>15027</v>
      </c>
      <c r="C11335" s="15" t="s">
        <v>14492</v>
      </c>
      <c r="D11335" s="15" t="s">
        <v>14501</v>
      </c>
      <c r="E11335" s="15" t="s">
        <v>14501</v>
      </c>
      <c r="F11335" s="15">
        <v>80</v>
      </c>
      <c r="G11335" s="15">
        <v>50</v>
      </c>
    </row>
    <row r="11336" ht="21" customHeight="true" spans="1:7">
      <c r="A11336" s="15">
        <v>12440</v>
      </c>
      <c r="B11336" s="15" t="s">
        <v>15028</v>
      </c>
      <c r="C11336" s="15" t="s">
        <v>14492</v>
      </c>
      <c r="D11336" s="15" t="s">
        <v>8827</v>
      </c>
      <c r="E11336" s="15" t="s">
        <v>9259</v>
      </c>
      <c r="F11336" s="15">
        <v>87</v>
      </c>
      <c r="G11336" s="15">
        <v>50</v>
      </c>
    </row>
    <row r="11337" ht="24" customHeight="true" spans="1:7">
      <c r="A11337" s="15">
        <v>12441</v>
      </c>
      <c r="B11337" s="15" t="s">
        <v>15029</v>
      </c>
      <c r="C11337" s="15" t="s">
        <v>14492</v>
      </c>
      <c r="D11337" s="15" t="s">
        <v>14501</v>
      </c>
      <c r="E11337" s="15" t="s">
        <v>14501</v>
      </c>
      <c r="F11337" s="15">
        <v>80</v>
      </c>
      <c r="G11337" s="15">
        <v>50</v>
      </c>
    </row>
    <row r="11338" ht="21" customHeight="true" spans="1:7">
      <c r="A11338" s="15">
        <v>12442</v>
      </c>
      <c r="B11338" s="15" t="s">
        <v>9018</v>
      </c>
      <c r="C11338" s="15" t="s">
        <v>14492</v>
      </c>
      <c r="D11338" s="15" t="s">
        <v>14501</v>
      </c>
      <c r="E11338" s="15" t="s">
        <v>14501</v>
      </c>
      <c r="F11338" s="15">
        <v>80</v>
      </c>
      <c r="G11338" s="15">
        <v>50</v>
      </c>
    </row>
    <row r="11339" ht="24" customHeight="true" spans="1:7">
      <c r="A11339" s="15">
        <v>12443</v>
      </c>
      <c r="B11339" s="15" t="s">
        <v>15030</v>
      </c>
      <c r="C11339" s="15" t="s">
        <v>14492</v>
      </c>
      <c r="D11339" s="15" t="s">
        <v>14493</v>
      </c>
      <c r="E11339" s="15" t="s">
        <v>14493</v>
      </c>
      <c r="F11339" s="15">
        <v>80</v>
      </c>
      <c r="G11339" s="15">
        <v>50</v>
      </c>
    </row>
    <row r="11340" ht="24" customHeight="true" spans="1:7">
      <c r="A11340" s="15">
        <v>12444</v>
      </c>
      <c r="B11340" s="15" t="s">
        <v>5679</v>
      </c>
      <c r="C11340" s="15" t="s">
        <v>14492</v>
      </c>
      <c r="D11340" s="15" t="s">
        <v>14501</v>
      </c>
      <c r="E11340" s="15" t="s">
        <v>14501</v>
      </c>
      <c r="F11340" s="15">
        <v>80</v>
      </c>
      <c r="G11340" s="15">
        <v>50</v>
      </c>
    </row>
    <row r="11341" ht="24" customHeight="true" spans="1:7">
      <c r="A11341" s="15">
        <v>12446</v>
      </c>
      <c r="B11341" s="15" t="s">
        <v>15031</v>
      </c>
      <c r="C11341" s="15" t="s">
        <v>14492</v>
      </c>
      <c r="D11341" s="15" t="s">
        <v>8827</v>
      </c>
      <c r="E11341" s="15" t="s">
        <v>8827</v>
      </c>
      <c r="F11341" s="15">
        <v>80</v>
      </c>
      <c r="G11341" s="15">
        <v>50</v>
      </c>
    </row>
    <row r="11342" ht="21" customHeight="true" spans="1:7">
      <c r="A11342" s="15">
        <v>12447</v>
      </c>
      <c r="B11342" s="15" t="s">
        <v>15032</v>
      </c>
      <c r="C11342" s="15" t="s">
        <v>14492</v>
      </c>
      <c r="D11342" s="15" t="s">
        <v>14496</v>
      </c>
      <c r="E11342" s="15" t="s">
        <v>11953</v>
      </c>
      <c r="F11342" s="15">
        <v>80</v>
      </c>
      <c r="G11342" s="15">
        <v>50</v>
      </c>
    </row>
    <row r="11343" ht="24" customHeight="true" spans="1:7">
      <c r="A11343" s="15">
        <v>12448</v>
      </c>
      <c r="B11343" s="15" t="s">
        <v>12434</v>
      </c>
      <c r="C11343" s="15" t="s">
        <v>14492</v>
      </c>
      <c r="D11343" s="15" t="s">
        <v>14496</v>
      </c>
      <c r="E11343" s="15" t="s">
        <v>11953</v>
      </c>
      <c r="F11343" s="15">
        <v>80</v>
      </c>
      <c r="G11343" s="15">
        <v>50</v>
      </c>
    </row>
    <row r="11344" ht="24" customHeight="true" spans="1:7">
      <c r="A11344" s="15">
        <v>12449</v>
      </c>
      <c r="B11344" s="15" t="s">
        <v>15033</v>
      </c>
      <c r="C11344" s="15" t="s">
        <v>14492</v>
      </c>
      <c r="D11344" s="15" t="s">
        <v>14541</v>
      </c>
      <c r="E11344" s="15" t="s">
        <v>15034</v>
      </c>
      <c r="F11344" s="15">
        <v>80</v>
      </c>
      <c r="G11344" s="15">
        <v>50</v>
      </c>
    </row>
    <row r="11345" ht="21" customHeight="true" spans="1:7">
      <c r="A11345" s="15">
        <v>12450</v>
      </c>
      <c r="B11345" s="15" t="s">
        <v>4196</v>
      </c>
      <c r="C11345" s="15" t="s">
        <v>14492</v>
      </c>
      <c r="D11345" s="15" t="s">
        <v>14541</v>
      </c>
      <c r="E11345" s="15" t="s">
        <v>15035</v>
      </c>
      <c r="F11345" s="15">
        <v>80</v>
      </c>
      <c r="G11345" s="15">
        <v>50</v>
      </c>
    </row>
    <row r="11346" ht="24" customHeight="true" spans="1:7">
      <c r="A11346" s="15">
        <v>12451</v>
      </c>
      <c r="B11346" s="15" t="s">
        <v>15036</v>
      </c>
      <c r="C11346" s="15" t="s">
        <v>14492</v>
      </c>
      <c r="D11346" s="15" t="s">
        <v>14505</v>
      </c>
      <c r="E11346" s="15" t="s">
        <v>15037</v>
      </c>
      <c r="F11346" s="15">
        <v>80</v>
      </c>
      <c r="G11346" s="15">
        <v>50</v>
      </c>
    </row>
    <row r="11347" ht="21" customHeight="true" spans="1:7">
      <c r="A11347" s="15">
        <v>12452</v>
      </c>
      <c r="B11347" s="15" t="s">
        <v>15038</v>
      </c>
      <c r="C11347" s="15" t="s">
        <v>14492</v>
      </c>
      <c r="D11347" s="15" t="s">
        <v>14505</v>
      </c>
      <c r="E11347" s="15" t="s">
        <v>15039</v>
      </c>
      <c r="F11347" s="15">
        <v>80</v>
      </c>
      <c r="G11347" s="15">
        <v>50</v>
      </c>
    </row>
    <row r="11348" ht="24" customHeight="true" spans="1:7">
      <c r="A11348" s="15">
        <v>12453</v>
      </c>
      <c r="B11348" s="15" t="s">
        <v>15040</v>
      </c>
      <c r="C11348" s="15" t="s">
        <v>14492</v>
      </c>
      <c r="D11348" s="15" t="s">
        <v>14505</v>
      </c>
      <c r="E11348" s="15" t="s">
        <v>14505</v>
      </c>
      <c r="F11348" s="15">
        <v>80</v>
      </c>
      <c r="G11348" s="15">
        <v>50</v>
      </c>
    </row>
    <row r="11349" ht="24" customHeight="true" spans="1:7">
      <c r="A11349" s="15">
        <v>12454</v>
      </c>
      <c r="B11349" s="15" t="s">
        <v>442</v>
      </c>
      <c r="C11349" s="15" t="s">
        <v>14492</v>
      </c>
      <c r="D11349" s="15" t="s">
        <v>14505</v>
      </c>
      <c r="E11349" s="15" t="s">
        <v>14505</v>
      </c>
      <c r="F11349" s="15">
        <v>86</v>
      </c>
      <c r="G11349" s="15">
        <v>50</v>
      </c>
    </row>
    <row r="11350" ht="21" customHeight="true" spans="1:7">
      <c r="A11350" s="15">
        <v>12455</v>
      </c>
      <c r="B11350" s="15" t="s">
        <v>1552</v>
      </c>
      <c r="C11350" s="15" t="s">
        <v>14492</v>
      </c>
      <c r="D11350" s="15" t="s">
        <v>14496</v>
      </c>
      <c r="E11350" s="15" t="s">
        <v>14496</v>
      </c>
      <c r="F11350" s="15">
        <v>80</v>
      </c>
      <c r="G11350" s="15">
        <v>50</v>
      </c>
    </row>
    <row r="11351" ht="24" customHeight="true" spans="1:7">
      <c r="A11351" s="15">
        <v>12456</v>
      </c>
      <c r="B11351" s="15" t="s">
        <v>15041</v>
      </c>
      <c r="C11351" s="15" t="s">
        <v>14492</v>
      </c>
      <c r="D11351" s="15" t="s">
        <v>14496</v>
      </c>
      <c r="E11351" s="15" t="s">
        <v>14496</v>
      </c>
      <c r="F11351" s="15">
        <v>80</v>
      </c>
      <c r="G11351" s="15">
        <v>50</v>
      </c>
    </row>
    <row r="11352" ht="21" customHeight="true" spans="1:7">
      <c r="A11352" s="15">
        <v>12457</v>
      </c>
      <c r="B11352" s="15" t="s">
        <v>15042</v>
      </c>
      <c r="C11352" s="15" t="s">
        <v>14492</v>
      </c>
      <c r="D11352" s="15" t="s">
        <v>14496</v>
      </c>
      <c r="E11352" s="15" t="s">
        <v>14496</v>
      </c>
      <c r="F11352" s="15">
        <v>80</v>
      </c>
      <c r="G11352" s="15">
        <v>50</v>
      </c>
    </row>
    <row r="11353" ht="24" customHeight="true" spans="1:7">
      <c r="A11353" s="15">
        <v>12458</v>
      </c>
      <c r="B11353" s="15" t="s">
        <v>15043</v>
      </c>
      <c r="C11353" s="15" t="s">
        <v>14492</v>
      </c>
      <c r="D11353" s="15" t="s">
        <v>14541</v>
      </c>
      <c r="E11353" s="15" t="s">
        <v>14541</v>
      </c>
      <c r="F11353" s="15">
        <v>80</v>
      </c>
      <c r="G11353" s="15">
        <v>50</v>
      </c>
    </row>
    <row r="11354" ht="24" customHeight="true" spans="1:7">
      <c r="A11354" s="15">
        <v>12459</v>
      </c>
      <c r="B11354" s="15" t="s">
        <v>15044</v>
      </c>
      <c r="C11354" s="15" t="s">
        <v>14492</v>
      </c>
      <c r="D11354" s="15" t="s">
        <v>14541</v>
      </c>
      <c r="E11354" s="15" t="s">
        <v>14541</v>
      </c>
      <c r="F11354" s="15">
        <v>80</v>
      </c>
      <c r="G11354" s="15">
        <v>50</v>
      </c>
    </row>
    <row r="11355" ht="21" customHeight="true" spans="1:7">
      <c r="A11355" s="15">
        <v>12460</v>
      </c>
      <c r="B11355" s="15" t="s">
        <v>4196</v>
      </c>
      <c r="C11355" s="15" t="s">
        <v>14492</v>
      </c>
      <c r="D11355" s="15" t="s">
        <v>14514</v>
      </c>
      <c r="E11355" s="15" t="s">
        <v>14514</v>
      </c>
      <c r="F11355" s="15">
        <v>80</v>
      </c>
      <c r="G11355" s="15">
        <v>50</v>
      </c>
    </row>
    <row r="11356" ht="24" customHeight="true" spans="1:7">
      <c r="A11356" s="15">
        <v>12461</v>
      </c>
      <c r="B11356" s="15" t="s">
        <v>15045</v>
      </c>
      <c r="C11356" s="15" t="s">
        <v>14492</v>
      </c>
      <c r="D11356" s="15" t="s">
        <v>14523</v>
      </c>
      <c r="E11356" s="15" t="s">
        <v>14523</v>
      </c>
      <c r="F11356" s="15">
        <v>80</v>
      </c>
      <c r="G11356" s="15">
        <v>50</v>
      </c>
    </row>
    <row r="11357" ht="21" customHeight="true" spans="1:7">
      <c r="A11357" s="15">
        <v>12462</v>
      </c>
      <c r="B11357" s="15" t="s">
        <v>15046</v>
      </c>
      <c r="C11357" s="15" t="s">
        <v>14492</v>
      </c>
      <c r="D11357" s="15" t="s">
        <v>14523</v>
      </c>
      <c r="E11357" s="15" t="s">
        <v>14523</v>
      </c>
      <c r="F11357" s="15">
        <v>80</v>
      </c>
      <c r="G11357" s="15">
        <v>50</v>
      </c>
    </row>
    <row r="11358" ht="24" customHeight="true" spans="1:7">
      <c r="A11358" s="15">
        <v>12463</v>
      </c>
      <c r="B11358" s="15" t="s">
        <v>15047</v>
      </c>
      <c r="C11358" s="15" t="s">
        <v>14492</v>
      </c>
      <c r="D11358" s="15" t="s">
        <v>14523</v>
      </c>
      <c r="E11358" s="15" t="s">
        <v>14523</v>
      </c>
      <c r="F11358" s="15">
        <v>80</v>
      </c>
      <c r="G11358" s="15">
        <v>50</v>
      </c>
    </row>
    <row r="11359" ht="24" customHeight="true" spans="1:7">
      <c r="A11359" s="15">
        <v>12464</v>
      </c>
      <c r="B11359" s="15" t="s">
        <v>4665</v>
      </c>
      <c r="C11359" s="15" t="s">
        <v>14492</v>
      </c>
      <c r="D11359" s="15" t="s">
        <v>14498</v>
      </c>
      <c r="E11359" s="15" t="s">
        <v>14498</v>
      </c>
      <c r="F11359" s="15">
        <v>80</v>
      </c>
      <c r="G11359" s="15">
        <v>50</v>
      </c>
    </row>
    <row r="11360" ht="21" customHeight="true" spans="1:7">
      <c r="A11360" s="15">
        <v>12465</v>
      </c>
      <c r="B11360" s="15" t="s">
        <v>15048</v>
      </c>
      <c r="C11360" s="15" t="s">
        <v>14492</v>
      </c>
      <c r="D11360" s="15" t="s">
        <v>14498</v>
      </c>
      <c r="E11360" s="15" t="s">
        <v>14498</v>
      </c>
      <c r="F11360" s="15">
        <v>80</v>
      </c>
      <c r="G11360" s="15">
        <v>50</v>
      </c>
    </row>
    <row r="11361" ht="24" customHeight="true" spans="1:7">
      <c r="A11361" s="15">
        <v>12466</v>
      </c>
      <c r="B11361" s="15" t="s">
        <v>15049</v>
      </c>
      <c r="C11361" s="15" t="s">
        <v>14492</v>
      </c>
      <c r="D11361" s="15" t="s">
        <v>14498</v>
      </c>
      <c r="E11361" s="15" t="s">
        <v>14498</v>
      </c>
      <c r="F11361" s="15">
        <v>80</v>
      </c>
      <c r="G11361" s="15">
        <v>50</v>
      </c>
    </row>
    <row r="11362" ht="21" customHeight="true" spans="1:7">
      <c r="A11362" s="15">
        <v>12467</v>
      </c>
      <c r="B11362" s="15" t="s">
        <v>15050</v>
      </c>
      <c r="C11362" s="15" t="s">
        <v>14492</v>
      </c>
      <c r="D11362" s="15" t="s">
        <v>8827</v>
      </c>
      <c r="E11362" s="15" t="s">
        <v>8827</v>
      </c>
      <c r="F11362" s="15">
        <v>80</v>
      </c>
      <c r="G11362" s="15">
        <v>50</v>
      </c>
    </row>
    <row r="11363" ht="24" customHeight="true" spans="1:7">
      <c r="A11363" s="15">
        <v>12468</v>
      </c>
      <c r="B11363" s="15" t="s">
        <v>15051</v>
      </c>
      <c r="C11363" s="15" t="s">
        <v>14492</v>
      </c>
      <c r="D11363" s="15" t="s">
        <v>14534</v>
      </c>
      <c r="E11363" s="15" t="s">
        <v>14534</v>
      </c>
      <c r="F11363" s="15">
        <v>81</v>
      </c>
      <c r="G11363" s="15">
        <v>50</v>
      </c>
    </row>
    <row r="11364" ht="24" customHeight="true" spans="1:7">
      <c r="A11364" s="15">
        <v>12469</v>
      </c>
      <c r="B11364" s="15" t="s">
        <v>15052</v>
      </c>
      <c r="C11364" s="15" t="s">
        <v>14492</v>
      </c>
      <c r="D11364" s="15" t="s">
        <v>14534</v>
      </c>
      <c r="E11364" s="15" t="s">
        <v>14534</v>
      </c>
      <c r="F11364" s="15">
        <v>81</v>
      </c>
      <c r="G11364" s="15">
        <v>50</v>
      </c>
    </row>
    <row r="11365" ht="21" customHeight="true" spans="1:7">
      <c r="A11365" s="15">
        <v>12470</v>
      </c>
      <c r="B11365" s="15" t="s">
        <v>15053</v>
      </c>
      <c r="C11365" s="15" t="s">
        <v>14492</v>
      </c>
      <c r="D11365" s="15" t="s">
        <v>14534</v>
      </c>
      <c r="E11365" s="15" t="s">
        <v>14534</v>
      </c>
      <c r="F11365" s="15">
        <v>80</v>
      </c>
      <c r="G11365" s="15">
        <v>50</v>
      </c>
    </row>
    <row r="11366" ht="24" customHeight="true" spans="1:7">
      <c r="A11366" s="15">
        <v>12471</v>
      </c>
      <c r="B11366" s="15" t="s">
        <v>15054</v>
      </c>
      <c r="C11366" s="15" t="s">
        <v>14492</v>
      </c>
      <c r="D11366" s="15" t="s">
        <v>14534</v>
      </c>
      <c r="E11366" s="15" t="s">
        <v>14534</v>
      </c>
      <c r="F11366" s="15">
        <v>80</v>
      </c>
      <c r="G11366" s="15">
        <v>50</v>
      </c>
    </row>
    <row r="11367" ht="21" customHeight="true" spans="1:7">
      <c r="A11367" s="15">
        <v>12472</v>
      </c>
      <c r="B11367" s="15" t="s">
        <v>15055</v>
      </c>
      <c r="C11367" s="15" t="s">
        <v>14492</v>
      </c>
      <c r="D11367" s="15" t="s">
        <v>14534</v>
      </c>
      <c r="E11367" s="15" t="s">
        <v>14534</v>
      </c>
      <c r="F11367" s="15">
        <v>80</v>
      </c>
      <c r="G11367" s="15">
        <v>50</v>
      </c>
    </row>
    <row r="11368" ht="24" customHeight="true" spans="1:7">
      <c r="A11368" s="15">
        <v>12473</v>
      </c>
      <c r="B11368" s="15" t="s">
        <v>15056</v>
      </c>
      <c r="C11368" s="15" t="s">
        <v>14492</v>
      </c>
      <c r="D11368" s="15" t="s">
        <v>14541</v>
      </c>
      <c r="E11368" s="15" t="s">
        <v>14541</v>
      </c>
      <c r="F11368" s="15">
        <v>80</v>
      </c>
      <c r="G11368" s="15">
        <v>50</v>
      </c>
    </row>
    <row r="11369" ht="24" customHeight="true" spans="1:7">
      <c r="A11369" s="15">
        <v>12474</v>
      </c>
      <c r="B11369" s="15" t="s">
        <v>15057</v>
      </c>
      <c r="C11369" s="15" t="s">
        <v>14492</v>
      </c>
      <c r="D11369" s="15" t="s">
        <v>14498</v>
      </c>
      <c r="E11369" s="15" t="s">
        <v>14498</v>
      </c>
      <c r="F11369" s="15">
        <v>80</v>
      </c>
      <c r="G11369" s="15">
        <v>50</v>
      </c>
    </row>
    <row r="11370" ht="21" customHeight="true" spans="1:7">
      <c r="A11370" s="15">
        <v>12475</v>
      </c>
      <c r="B11370" s="15" t="s">
        <v>171</v>
      </c>
      <c r="C11370" s="15" t="s">
        <v>14492</v>
      </c>
      <c r="D11370" s="15" t="s">
        <v>14523</v>
      </c>
      <c r="E11370" s="15" t="s">
        <v>14523</v>
      </c>
      <c r="F11370" s="15">
        <v>80</v>
      </c>
      <c r="G11370" s="15">
        <v>50</v>
      </c>
    </row>
    <row r="11371" ht="24" customHeight="true" spans="1:7">
      <c r="A11371" s="15">
        <v>12476</v>
      </c>
      <c r="B11371" s="15" t="s">
        <v>15058</v>
      </c>
      <c r="C11371" s="15" t="s">
        <v>14492</v>
      </c>
      <c r="D11371" s="15" t="s">
        <v>14523</v>
      </c>
      <c r="E11371" s="15" t="s">
        <v>14523</v>
      </c>
      <c r="F11371" s="15">
        <v>80</v>
      </c>
      <c r="G11371" s="15">
        <v>50</v>
      </c>
    </row>
    <row r="11372" ht="21" customHeight="true" spans="1:7">
      <c r="A11372" s="15">
        <v>12477</v>
      </c>
      <c r="B11372" s="15" t="s">
        <v>15059</v>
      </c>
      <c r="C11372" s="15" t="s">
        <v>14492</v>
      </c>
      <c r="D11372" s="15" t="s">
        <v>8827</v>
      </c>
      <c r="E11372" s="15" t="s">
        <v>8827</v>
      </c>
      <c r="F11372" s="15">
        <v>80</v>
      </c>
      <c r="G11372" s="15">
        <v>50</v>
      </c>
    </row>
    <row r="11373" ht="24" customHeight="true" spans="1:7">
      <c r="A11373" s="15">
        <v>12479</v>
      </c>
      <c r="B11373" s="15" t="s">
        <v>15060</v>
      </c>
      <c r="C11373" s="15" t="s">
        <v>14492</v>
      </c>
      <c r="D11373" s="15" t="s">
        <v>14496</v>
      </c>
      <c r="E11373" s="15" t="s">
        <v>14496</v>
      </c>
      <c r="F11373" s="15">
        <v>80</v>
      </c>
      <c r="G11373" s="15">
        <v>50</v>
      </c>
    </row>
    <row r="11374" ht="21" customHeight="true" spans="1:7">
      <c r="A11374" s="15">
        <v>12480</v>
      </c>
      <c r="B11374" s="15" t="s">
        <v>15061</v>
      </c>
      <c r="C11374" s="15" t="s">
        <v>14492</v>
      </c>
      <c r="D11374" s="15" t="s">
        <v>14505</v>
      </c>
      <c r="E11374" s="15" t="s">
        <v>14505</v>
      </c>
      <c r="F11374" s="15">
        <v>80</v>
      </c>
      <c r="G11374" s="15">
        <v>50</v>
      </c>
    </row>
    <row r="11375" ht="24" customHeight="true" spans="1:7">
      <c r="A11375" s="15">
        <v>12481</v>
      </c>
      <c r="B11375" s="15" t="s">
        <v>15062</v>
      </c>
      <c r="C11375" s="15" t="s">
        <v>14492</v>
      </c>
      <c r="D11375" s="15" t="s">
        <v>14505</v>
      </c>
      <c r="E11375" s="15" t="s">
        <v>14505</v>
      </c>
      <c r="F11375" s="15">
        <v>80</v>
      </c>
      <c r="G11375" s="15">
        <v>50</v>
      </c>
    </row>
    <row r="11376" ht="21" customHeight="true" spans="1:7">
      <c r="A11376" s="15">
        <v>12482</v>
      </c>
      <c r="B11376" s="15" t="s">
        <v>14713</v>
      </c>
      <c r="C11376" s="15" t="s">
        <v>14492</v>
      </c>
      <c r="D11376" s="15" t="s">
        <v>14500</v>
      </c>
      <c r="E11376" s="15" t="s">
        <v>14500</v>
      </c>
      <c r="F11376" s="15">
        <v>80</v>
      </c>
      <c r="G11376" s="15">
        <v>50</v>
      </c>
    </row>
    <row r="11377" ht="24" customHeight="true" spans="1:7">
      <c r="A11377" s="15">
        <v>12483</v>
      </c>
      <c r="B11377" s="15" t="s">
        <v>15063</v>
      </c>
      <c r="C11377" s="15" t="s">
        <v>14492</v>
      </c>
      <c r="D11377" s="15" t="s">
        <v>14500</v>
      </c>
      <c r="E11377" s="15" t="s">
        <v>14500</v>
      </c>
      <c r="F11377" s="15">
        <v>80</v>
      </c>
      <c r="G11377" s="15">
        <v>50</v>
      </c>
    </row>
    <row r="11378" ht="21" customHeight="true" spans="1:7">
      <c r="A11378" s="15">
        <v>12485</v>
      </c>
      <c r="B11378" s="15" t="s">
        <v>15064</v>
      </c>
      <c r="C11378" s="15" t="s">
        <v>14492</v>
      </c>
      <c r="D11378" s="15" t="s">
        <v>14500</v>
      </c>
      <c r="E11378" s="15" t="s">
        <v>14500</v>
      </c>
      <c r="F11378" s="15">
        <v>81</v>
      </c>
      <c r="G11378" s="15">
        <v>50</v>
      </c>
    </row>
    <row r="11379" ht="24" customHeight="true" spans="1:7">
      <c r="A11379" s="15">
        <v>12486</v>
      </c>
      <c r="B11379" s="15" t="s">
        <v>3963</v>
      </c>
      <c r="C11379" s="15" t="s">
        <v>14492</v>
      </c>
      <c r="D11379" s="15" t="s">
        <v>14500</v>
      </c>
      <c r="E11379" s="15" t="s">
        <v>14500</v>
      </c>
      <c r="F11379" s="15">
        <v>81</v>
      </c>
      <c r="G11379" s="15">
        <v>50</v>
      </c>
    </row>
    <row r="11380" ht="21" customHeight="true" spans="1:7">
      <c r="A11380" s="15">
        <v>12487</v>
      </c>
      <c r="B11380" s="15" t="s">
        <v>15065</v>
      </c>
      <c r="C11380" s="15" t="s">
        <v>14492</v>
      </c>
      <c r="D11380" s="15" t="s">
        <v>14500</v>
      </c>
      <c r="E11380" s="15" t="s">
        <v>14500</v>
      </c>
      <c r="F11380" s="15">
        <v>80</v>
      </c>
      <c r="G11380" s="15">
        <v>50</v>
      </c>
    </row>
    <row r="11381" ht="24" customHeight="true" spans="1:7">
      <c r="A11381" s="15">
        <v>12488</v>
      </c>
      <c r="B11381" s="15" t="s">
        <v>7120</v>
      </c>
      <c r="C11381" s="15" t="s">
        <v>14492</v>
      </c>
      <c r="D11381" s="15" t="s">
        <v>14503</v>
      </c>
      <c r="E11381" s="15" t="s">
        <v>14503</v>
      </c>
      <c r="F11381" s="15">
        <v>80</v>
      </c>
      <c r="G11381" s="15">
        <v>50</v>
      </c>
    </row>
    <row r="11382" ht="24" customHeight="true" spans="1:7">
      <c r="A11382" s="15">
        <v>12489</v>
      </c>
      <c r="B11382" s="15" t="s">
        <v>15066</v>
      </c>
      <c r="C11382" s="15" t="s">
        <v>14492</v>
      </c>
      <c r="D11382" s="15" t="s">
        <v>14539</v>
      </c>
      <c r="E11382" s="15" t="s">
        <v>14539</v>
      </c>
      <c r="F11382" s="15">
        <v>80</v>
      </c>
      <c r="G11382" s="15">
        <v>50</v>
      </c>
    </row>
    <row r="11383" ht="21" customHeight="true" spans="1:7">
      <c r="A11383" s="15">
        <v>12490</v>
      </c>
      <c r="B11383" s="15" t="s">
        <v>4251</v>
      </c>
      <c r="C11383" s="15" t="s">
        <v>14492</v>
      </c>
      <c r="D11383" s="15" t="s">
        <v>14501</v>
      </c>
      <c r="E11383" s="15" t="s">
        <v>14501</v>
      </c>
      <c r="F11383" s="15">
        <v>80</v>
      </c>
      <c r="G11383" s="15">
        <v>50</v>
      </c>
    </row>
    <row r="11384" ht="24" customHeight="true" spans="1:7">
      <c r="A11384" s="15">
        <v>12491</v>
      </c>
      <c r="B11384" s="15" t="s">
        <v>2267</v>
      </c>
      <c r="C11384" s="15" t="s">
        <v>14492</v>
      </c>
      <c r="D11384" s="15" t="s">
        <v>14501</v>
      </c>
      <c r="E11384" s="15" t="s">
        <v>14501</v>
      </c>
      <c r="F11384" s="15">
        <v>80</v>
      </c>
      <c r="G11384" s="15">
        <v>50</v>
      </c>
    </row>
    <row r="11385" ht="21" customHeight="true" spans="1:7">
      <c r="A11385" s="15">
        <v>12492</v>
      </c>
      <c r="B11385" s="15" t="s">
        <v>14323</v>
      </c>
      <c r="C11385" s="15" t="s">
        <v>14492</v>
      </c>
      <c r="D11385" s="15" t="s">
        <v>14534</v>
      </c>
      <c r="E11385" s="15" t="s">
        <v>14534</v>
      </c>
      <c r="F11385" s="15">
        <v>80</v>
      </c>
      <c r="G11385" s="15">
        <v>50</v>
      </c>
    </row>
    <row r="11386" ht="24" customHeight="true" spans="1:7">
      <c r="A11386" s="15">
        <v>12493</v>
      </c>
      <c r="B11386" s="15" t="s">
        <v>15067</v>
      </c>
      <c r="C11386" s="15" t="s">
        <v>14492</v>
      </c>
      <c r="D11386" s="15" t="s">
        <v>14534</v>
      </c>
      <c r="E11386" s="15" t="s">
        <v>14534</v>
      </c>
      <c r="F11386" s="15">
        <v>80</v>
      </c>
      <c r="G11386" s="15">
        <v>50</v>
      </c>
    </row>
    <row r="11387" ht="24" customHeight="true" spans="1:7">
      <c r="A11387" s="15">
        <v>12494</v>
      </c>
      <c r="B11387" s="15" t="s">
        <v>15068</v>
      </c>
      <c r="C11387" s="15" t="s">
        <v>14492</v>
      </c>
      <c r="D11387" s="15" t="s">
        <v>14541</v>
      </c>
      <c r="E11387" s="15" t="s">
        <v>14541</v>
      </c>
      <c r="F11387" s="15">
        <v>80</v>
      </c>
      <c r="G11387" s="15">
        <v>50</v>
      </c>
    </row>
    <row r="11388" ht="21" customHeight="true" spans="1:7">
      <c r="A11388" s="15">
        <v>12495</v>
      </c>
      <c r="B11388" s="15" t="s">
        <v>15069</v>
      </c>
      <c r="C11388" s="15" t="s">
        <v>14492</v>
      </c>
      <c r="D11388" s="15" t="s">
        <v>14541</v>
      </c>
      <c r="E11388" s="15" t="s">
        <v>14541</v>
      </c>
      <c r="F11388" s="15">
        <v>80</v>
      </c>
      <c r="G11388" s="15">
        <v>50</v>
      </c>
    </row>
    <row r="11389" ht="24" customHeight="true" spans="1:7">
      <c r="A11389" s="15">
        <v>12496</v>
      </c>
      <c r="B11389" s="15" t="s">
        <v>15070</v>
      </c>
      <c r="C11389" s="15" t="s">
        <v>14492</v>
      </c>
      <c r="D11389" s="15" t="s">
        <v>14498</v>
      </c>
      <c r="E11389" s="15" t="s">
        <v>14498</v>
      </c>
      <c r="F11389" s="15">
        <v>80</v>
      </c>
      <c r="G11389" s="15">
        <v>50</v>
      </c>
    </row>
    <row r="11390" ht="21" customHeight="true" spans="1:7">
      <c r="A11390" s="15">
        <v>12497</v>
      </c>
      <c r="B11390" s="15" t="s">
        <v>15071</v>
      </c>
      <c r="C11390" s="15" t="s">
        <v>14492</v>
      </c>
      <c r="D11390" s="15" t="s">
        <v>14498</v>
      </c>
      <c r="E11390" s="15" t="s">
        <v>14498</v>
      </c>
      <c r="F11390" s="15">
        <v>80</v>
      </c>
      <c r="G11390" s="15">
        <v>50</v>
      </c>
    </row>
    <row r="11391" ht="24" customHeight="true" spans="1:7">
      <c r="A11391" s="15">
        <v>12498</v>
      </c>
      <c r="B11391" s="15" t="s">
        <v>4139</v>
      </c>
      <c r="C11391" s="15" t="s">
        <v>14492</v>
      </c>
      <c r="D11391" s="15" t="s">
        <v>8827</v>
      </c>
      <c r="E11391" s="15" t="s">
        <v>8827</v>
      </c>
      <c r="F11391" s="15">
        <v>81</v>
      </c>
      <c r="G11391" s="15">
        <v>50</v>
      </c>
    </row>
    <row r="11392" ht="24" customHeight="true" spans="1:7">
      <c r="A11392" s="15">
        <v>12499</v>
      </c>
      <c r="B11392" s="15" t="s">
        <v>15072</v>
      </c>
      <c r="C11392" s="15" t="s">
        <v>14492</v>
      </c>
      <c r="D11392" s="15" t="s">
        <v>8827</v>
      </c>
      <c r="E11392" s="15" t="s">
        <v>8827</v>
      </c>
      <c r="F11392" s="15">
        <v>80</v>
      </c>
      <c r="G11392" s="15">
        <v>50</v>
      </c>
    </row>
    <row r="11393" ht="21" customHeight="true" spans="1:7">
      <c r="A11393" s="15">
        <v>12500</v>
      </c>
      <c r="B11393" s="15" t="s">
        <v>15073</v>
      </c>
      <c r="C11393" s="15" t="s">
        <v>14492</v>
      </c>
      <c r="D11393" s="15" t="s">
        <v>14514</v>
      </c>
      <c r="E11393" s="15" t="s">
        <v>14514</v>
      </c>
      <c r="F11393" s="15">
        <v>80</v>
      </c>
      <c r="G11393" s="15">
        <v>50</v>
      </c>
    </row>
    <row r="11394" ht="24" customHeight="true" spans="1:7">
      <c r="A11394" s="15">
        <v>12501</v>
      </c>
      <c r="B11394" s="15" t="s">
        <v>15074</v>
      </c>
      <c r="C11394" s="15" t="s">
        <v>14492</v>
      </c>
      <c r="D11394" s="15" t="s">
        <v>14523</v>
      </c>
      <c r="E11394" s="15" t="s">
        <v>14523</v>
      </c>
      <c r="F11394" s="15">
        <v>80</v>
      </c>
      <c r="G11394" s="15">
        <v>50</v>
      </c>
    </row>
    <row r="11395" ht="21" customHeight="true" spans="1:7">
      <c r="A11395" s="15">
        <v>12502</v>
      </c>
      <c r="B11395" s="15" t="s">
        <v>15075</v>
      </c>
      <c r="C11395" s="15" t="s">
        <v>14492</v>
      </c>
      <c r="D11395" s="15" t="s">
        <v>14523</v>
      </c>
      <c r="E11395" s="15" t="s">
        <v>14523</v>
      </c>
      <c r="F11395" s="15">
        <v>80</v>
      </c>
      <c r="G11395" s="15">
        <v>50</v>
      </c>
    </row>
    <row r="11396" ht="24" customHeight="true" spans="1:7">
      <c r="A11396" s="15">
        <v>12503</v>
      </c>
      <c r="B11396" s="15" t="s">
        <v>15076</v>
      </c>
      <c r="C11396" s="15" t="s">
        <v>14492</v>
      </c>
      <c r="D11396" s="15" t="s">
        <v>14523</v>
      </c>
      <c r="E11396" s="15" t="s">
        <v>14523</v>
      </c>
      <c r="F11396" s="15">
        <v>80</v>
      </c>
      <c r="G11396" s="15">
        <v>50</v>
      </c>
    </row>
    <row r="11397" ht="24" customHeight="true" spans="1:7">
      <c r="A11397" s="15">
        <v>12504</v>
      </c>
      <c r="B11397" s="15" t="s">
        <v>15077</v>
      </c>
      <c r="C11397" s="15" t="s">
        <v>14492</v>
      </c>
      <c r="D11397" s="15" t="s">
        <v>14523</v>
      </c>
      <c r="E11397" s="15" t="s">
        <v>14523</v>
      </c>
      <c r="F11397" s="15">
        <v>80</v>
      </c>
      <c r="G11397" s="15">
        <v>50</v>
      </c>
    </row>
    <row r="11398" ht="21" customHeight="true" spans="1:7">
      <c r="A11398" s="15">
        <v>12505</v>
      </c>
      <c r="B11398" s="15" t="s">
        <v>15078</v>
      </c>
      <c r="C11398" s="15" t="s">
        <v>14492</v>
      </c>
      <c r="D11398" s="15" t="s">
        <v>14523</v>
      </c>
      <c r="E11398" s="15" t="s">
        <v>14523</v>
      </c>
      <c r="F11398" s="15">
        <v>80</v>
      </c>
      <c r="G11398" s="15">
        <v>50</v>
      </c>
    </row>
    <row r="11399" ht="24" customHeight="true" spans="1:7">
      <c r="A11399" s="15">
        <v>12506</v>
      </c>
      <c r="B11399" s="15" t="s">
        <v>5786</v>
      </c>
      <c r="C11399" s="15" t="s">
        <v>14492</v>
      </c>
      <c r="D11399" s="15" t="s">
        <v>14493</v>
      </c>
      <c r="E11399" s="15" t="s">
        <v>14493</v>
      </c>
      <c r="F11399" s="15">
        <v>80</v>
      </c>
      <c r="G11399" s="15">
        <v>50</v>
      </c>
    </row>
    <row r="11400" ht="21" customHeight="true" spans="1:7">
      <c r="A11400" s="15">
        <v>12507</v>
      </c>
      <c r="B11400" s="15" t="s">
        <v>3268</v>
      </c>
      <c r="C11400" s="15" t="s">
        <v>14492</v>
      </c>
      <c r="D11400" s="15" t="s">
        <v>14501</v>
      </c>
      <c r="E11400" s="15" t="s">
        <v>14501</v>
      </c>
      <c r="F11400" s="15">
        <v>80</v>
      </c>
      <c r="G11400" s="15">
        <v>50</v>
      </c>
    </row>
    <row r="11401" ht="24" customHeight="true" spans="1:7">
      <c r="A11401" s="15">
        <v>12508</v>
      </c>
      <c r="B11401" s="15" t="s">
        <v>15079</v>
      </c>
      <c r="C11401" s="15" t="s">
        <v>14492</v>
      </c>
      <c r="D11401" s="15" t="s">
        <v>14501</v>
      </c>
      <c r="E11401" s="15" t="s">
        <v>14501</v>
      </c>
      <c r="F11401" s="15">
        <v>80</v>
      </c>
      <c r="G11401" s="15">
        <v>50</v>
      </c>
    </row>
    <row r="11402" ht="24" customHeight="true" spans="1:7">
      <c r="A11402" s="15">
        <v>12509</v>
      </c>
      <c r="B11402" s="15" t="s">
        <v>15080</v>
      </c>
      <c r="C11402" s="15" t="s">
        <v>14492</v>
      </c>
      <c r="D11402" s="15" t="s">
        <v>14501</v>
      </c>
      <c r="E11402" s="15" t="s">
        <v>14501</v>
      </c>
      <c r="F11402" s="15">
        <v>80</v>
      </c>
      <c r="G11402" s="15">
        <v>50</v>
      </c>
    </row>
    <row r="11403" ht="21" customHeight="true" spans="1:7">
      <c r="A11403" s="15">
        <v>12510</v>
      </c>
      <c r="B11403" s="15" t="s">
        <v>15081</v>
      </c>
      <c r="C11403" s="15" t="s">
        <v>14492</v>
      </c>
      <c r="D11403" s="15" t="s">
        <v>14505</v>
      </c>
      <c r="E11403" s="15" t="s">
        <v>14505</v>
      </c>
      <c r="F11403" s="15">
        <v>80</v>
      </c>
      <c r="G11403" s="15">
        <v>50</v>
      </c>
    </row>
    <row r="11404" ht="24" customHeight="true" spans="1:7">
      <c r="A11404" s="15">
        <v>12511</v>
      </c>
      <c r="B11404" s="15" t="s">
        <v>15082</v>
      </c>
      <c r="C11404" s="15" t="s">
        <v>14492</v>
      </c>
      <c r="D11404" s="15" t="s">
        <v>14514</v>
      </c>
      <c r="E11404" s="15" t="s">
        <v>14514</v>
      </c>
      <c r="F11404" s="15">
        <v>80</v>
      </c>
      <c r="G11404" s="15">
        <v>50</v>
      </c>
    </row>
    <row r="11405" ht="21" customHeight="true" spans="1:7">
      <c r="A11405" s="15">
        <v>12512</v>
      </c>
      <c r="B11405" s="15" t="s">
        <v>15083</v>
      </c>
      <c r="C11405" s="15" t="s">
        <v>14492</v>
      </c>
      <c r="D11405" s="15" t="s">
        <v>14514</v>
      </c>
      <c r="E11405" s="15" t="s">
        <v>236</v>
      </c>
      <c r="F11405" s="15">
        <v>80</v>
      </c>
      <c r="G11405" s="15">
        <v>50</v>
      </c>
    </row>
    <row r="11406" ht="24" customHeight="true" spans="1:7">
      <c r="A11406" s="15">
        <v>12513</v>
      </c>
      <c r="B11406" s="15" t="s">
        <v>15084</v>
      </c>
      <c r="C11406" s="15" t="s">
        <v>14492</v>
      </c>
      <c r="D11406" s="15" t="s">
        <v>14496</v>
      </c>
      <c r="E11406" s="15" t="s">
        <v>15085</v>
      </c>
      <c r="F11406" s="15">
        <v>80</v>
      </c>
      <c r="G11406" s="15">
        <v>50</v>
      </c>
    </row>
    <row r="11407" ht="24" customHeight="true" spans="1:7">
      <c r="A11407" s="15">
        <v>12514</v>
      </c>
      <c r="B11407" s="15" t="s">
        <v>15086</v>
      </c>
      <c r="C11407" s="15" t="s">
        <v>14492</v>
      </c>
      <c r="D11407" s="15" t="s">
        <v>14501</v>
      </c>
      <c r="E11407" s="15" t="s">
        <v>15087</v>
      </c>
      <c r="F11407" s="15">
        <v>80</v>
      </c>
      <c r="G11407" s="15">
        <v>50</v>
      </c>
    </row>
    <row r="11408" ht="21" customHeight="true" spans="1:7">
      <c r="A11408" s="15">
        <v>12515</v>
      </c>
      <c r="B11408" s="15" t="s">
        <v>15088</v>
      </c>
      <c r="C11408" s="15" t="s">
        <v>14492</v>
      </c>
      <c r="D11408" s="15" t="s">
        <v>14501</v>
      </c>
      <c r="E11408" s="15" t="s">
        <v>15089</v>
      </c>
      <c r="F11408" s="15">
        <v>80</v>
      </c>
      <c r="G11408" s="15">
        <v>50</v>
      </c>
    </row>
    <row r="11409" ht="24" customHeight="true" spans="1:7">
      <c r="A11409" s="15">
        <v>12516</v>
      </c>
      <c r="B11409" s="15" t="s">
        <v>15090</v>
      </c>
      <c r="C11409" s="15" t="s">
        <v>14492</v>
      </c>
      <c r="D11409" s="15" t="s">
        <v>14501</v>
      </c>
      <c r="E11409" s="15" t="s">
        <v>15087</v>
      </c>
      <c r="F11409" s="15">
        <v>80</v>
      </c>
      <c r="G11409" s="15">
        <v>50</v>
      </c>
    </row>
    <row r="11410" ht="21" customHeight="true" spans="1:7">
      <c r="A11410" s="15">
        <v>12517</v>
      </c>
      <c r="B11410" s="15" t="s">
        <v>15091</v>
      </c>
      <c r="C11410" s="15" t="s">
        <v>14492</v>
      </c>
      <c r="D11410" s="15" t="s">
        <v>8827</v>
      </c>
      <c r="E11410" s="15" t="s">
        <v>15026</v>
      </c>
      <c r="F11410" s="15">
        <v>80</v>
      </c>
      <c r="G11410" s="15">
        <v>50</v>
      </c>
    </row>
    <row r="11411" ht="24" customHeight="true" spans="1:7">
      <c r="A11411" s="15">
        <v>12518</v>
      </c>
      <c r="B11411" s="15" t="s">
        <v>1421</v>
      </c>
      <c r="C11411" s="15" t="s">
        <v>14492</v>
      </c>
      <c r="D11411" s="15" t="s">
        <v>14534</v>
      </c>
      <c r="E11411" s="15" t="s">
        <v>7433</v>
      </c>
      <c r="F11411" s="15">
        <v>86</v>
      </c>
      <c r="G11411" s="15">
        <v>50</v>
      </c>
    </row>
    <row r="11412" ht="24" customHeight="true" spans="1:7">
      <c r="A11412" s="15">
        <v>12519</v>
      </c>
      <c r="B11412" s="15" t="s">
        <v>196</v>
      </c>
      <c r="C11412" s="15" t="s">
        <v>14492</v>
      </c>
      <c r="D11412" s="15" t="s">
        <v>14505</v>
      </c>
      <c r="E11412" s="15" t="s">
        <v>15092</v>
      </c>
      <c r="F11412" s="15">
        <v>80</v>
      </c>
      <c r="G11412" s="15">
        <v>50</v>
      </c>
    </row>
    <row r="11413" ht="21" customHeight="true" spans="1:7">
      <c r="A11413" s="15">
        <v>12520</v>
      </c>
      <c r="B11413" s="15" t="s">
        <v>15093</v>
      </c>
      <c r="C11413" s="15" t="s">
        <v>14492</v>
      </c>
      <c r="D11413" s="15" t="s">
        <v>14505</v>
      </c>
      <c r="E11413" s="15" t="s">
        <v>15094</v>
      </c>
      <c r="F11413" s="15">
        <v>80</v>
      </c>
      <c r="G11413" s="15">
        <v>50</v>
      </c>
    </row>
    <row r="11414" ht="24" customHeight="true" spans="1:7">
      <c r="A11414" s="15">
        <v>12521</v>
      </c>
      <c r="B11414" s="15" t="s">
        <v>15095</v>
      </c>
      <c r="C11414" s="15" t="s">
        <v>14492</v>
      </c>
      <c r="D11414" s="15" t="s">
        <v>14496</v>
      </c>
      <c r="E11414" s="15" t="s">
        <v>14496</v>
      </c>
      <c r="F11414" s="15">
        <v>80</v>
      </c>
      <c r="G11414" s="15">
        <v>50</v>
      </c>
    </row>
    <row r="11415" ht="21" customHeight="true" spans="1:7">
      <c r="A11415" s="15">
        <v>12522</v>
      </c>
      <c r="B11415" s="15" t="s">
        <v>8837</v>
      </c>
      <c r="C11415" s="15" t="s">
        <v>14492</v>
      </c>
      <c r="D11415" s="15" t="s">
        <v>8827</v>
      </c>
      <c r="E11415" s="15" t="s">
        <v>8827</v>
      </c>
      <c r="F11415" s="15">
        <v>80</v>
      </c>
      <c r="G11415" s="15">
        <v>50</v>
      </c>
    </row>
    <row r="11416" ht="24" customHeight="true" spans="1:7">
      <c r="A11416" s="15">
        <v>12523</v>
      </c>
      <c r="B11416" s="15" t="s">
        <v>15096</v>
      </c>
      <c r="C11416" s="15" t="s">
        <v>14492</v>
      </c>
      <c r="D11416" s="15" t="s">
        <v>14541</v>
      </c>
      <c r="E11416" s="15" t="s">
        <v>14541</v>
      </c>
      <c r="F11416" s="15">
        <v>80</v>
      </c>
      <c r="G11416" s="15">
        <v>50</v>
      </c>
    </row>
    <row r="11417" ht="24" customHeight="true" spans="1:7">
      <c r="A11417" s="15">
        <v>12524</v>
      </c>
      <c r="B11417" s="15" t="s">
        <v>4295</v>
      </c>
      <c r="C11417" s="15" t="s">
        <v>14492</v>
      </c>
      <c r="D11417" s="15" t="s">
        <v>14501</v>
      </c>
      <c r="E11417" s="15" t="s">
        <v>14501</v>
      </c>
      <c r="F11417" s="15">
        <v>80</v>
      </c>
      <c r="G11417" s="15">
        <v>50</v>
      </c>
    </row>
    <row r="11418" ht="21" customHeight="true" spans="1:7">
      <c r="A11418" s="15">
        <v>12525</v>
      </c>
      <c r="B11418" s="15" t="s">
        <v>15097</v>
      </c>
      <c r="C11418" s="15" t="s">
        <v>14492</v>
      </c>
      <c r="D11418" s="15" t="s">
        <v>14505</v>
      </c>
      <c r="E11418" s="15" t="s">
        <v>14505</v>
      </c>
      <c r="F11418" s="15">
        <v>80</v>
      </c>
      <c r="G11418" s="15">
        <v>50</v>
      </c>
    </row>
    <row r="11419" ht="24" customHeight="true" spans="1:7">
      <c r="A11419" s="15">
        <v>12526</v>
      </c>
      <c r="B11419" s="15" t="s">
        <v>15098</v>
      </c>
      <c r="C11419" s="15" t="s">
        <v>14492</v>
      </c>
      <c r="D11419" s="15" t="s">
        <v>14505</v>
      </c>
      <c r="E11419" s="15" t="s">
        <v>14505</v>
      </c>
      <c r="F11419" s="15">
        <v>80</v>
      </c>
      <c r="G11419" s="15">
        <v>50</v>
      </c>
    </row>
    <row r="11420" ht="21" customHeight="true" spans="1:7">
      <c r="A11420" s="15">
        <v>12527</v>
      </c>
      <c r="B11420" s="15" t="s">
        <v>15099</v>
      </c>
      <c r="C11420" s="15" t="s">
        <v>14492</v>
      </c>
      <c r="D11420" s="15" t="s">
        <v>14534</v>
      </c>
      <c r="E11420" s="15" t="s">
        <v>6068</v>
      </c>
      <c r="F11420" s="15">
        <v>80</v>
      </c>
      <c r="G11420" s="15">
        <v>50</v>
      </c>
    </row>
    <row r="11421" ht="24" customHeight="true" spans="1:7">
      <c r="A11421" s="15">
        <v>12528</v>
      </c>
      <c r="B11421" s="15" t="s">
        <v>15100</v>
      </c>
      <c r="C11421" s="15" t="s">
        <v>14492</v>
      </c>
      <c r="D11421" s="15" t="s">
        <v>14534</v>
      </c>
      <c r="E11421" s="15" t="s">
        <v>15101</v>
      </c>
      <c r="F11421" s="15">
        <v>80</v>
      </c>
      <c r="G11421" s="15">
        <v>50</v>
      </c>
    </row>
    <row r="11422" ht="24" customHeight="true" spans="1:7">
      <c r="A11422" s="15">
        <v>12529</v>
      </c>
      <c r="B11422" s="15" t="s">
        <v>15102</v>
      </c>
      <c r="C11422" s="15" t="s">
        <v>14492</v>
      </c>
      <c r="D11422" s="15" t="s">
        <v>14534</v>
      </c>
      <c r="E11422" s="15" t="s">
        <v>15103</v>
      </c>
      <c r="F11422" s="15">
        <v>80</v>
      </c>
      <c r="G11422" s="15">
        <v>50</v>
      </c>
    </row>
    <row r="11423" ht="21" customHeight="true" spans="1:7">
      <c r="A11423" s="15">
        <v>12530</v>
      </c>
      <c r="B11423" s="15" t="s">
        <v>15104</v>
      </c>
      <c r="C11423" s="15" t="s">
        <v>14492</v>
      </c>
      <c r="D11423" s="15" t="s">
        <v>14534</v>
      </c>
      <c r="E11423" s="15" t="s">
        <v>15105</v>
      </c>
      <c r="F11423" s="15">
        <v>80</v>
      </c>
      <c r="G11423" s="15">
        <v>50</v>
      </c>
    </row>
    <row r="11424" ht="24" customHeight="true" spans="1:7">
      <c r="A11424" s="15">
        <v>12531</v>
      </c>
      <c r="B11424" s="15" t="s">
        <v>15106</v>
      </c>
      <c r="C11424" s="15" t="s">
        <v>14492</v>
      </c>
      <c r="D11424" s="15" t="s">
        <v>14534</v>
      </c>
      <c r="E11424" s="15" t="s">
        <v>15103</v>
      </c>
      <c r="F11424" s="15">
        <v>80</v>
      </c>
      <c r="G11424" s="15">
        <v>50</v>
      </c>
    </row>
    <row r="11425" ht="21" customHeight="true" spans="1:7">
      <c r="A11425" s="15">
        <v>12532</v>
      </c>
      <c r="B11425" s="15" t="s">
        <v>15107</v>
      </c>
      <c r="C11425" s="15" t="s">
        <v>14492</v>
      </c>
      <c r="D11425" s="15" t="s">
        <v>14534</v>
      </c>
      <c r="E11425" s="15" t="s">
        <v>15108</v>
      </c>
      <c r="F11425" s="15">
        <v>80</v>
      </c>
      <c r="G11425" s="15">
        <v>50</v>
      </c>
    </row>
    <row r="11426" ht="24" customHeight="true" spans="1:7">
      <c r="A11426" s="15">
        <v>12533</v>
      </c>
      <c r="B11426" s="15" t="s">
        <v>3455</v>
      </c>
      <c r="C11426" s="15" t="s">
        <v>14492</v>
      </c>
      <c r="D11426" s="15" t="s">
        <v>8827</v>
      </c>
      <c r="E11426" s="15" t="s">
        <v>8827</v>
      </c>
      <c r="F11426" s="15">
        <v>80</v>
      </c>
      <c r="G11426" s="15">
        <v>50</v>
      </c>
    </row>
    <row r="11427" ht="24" customHeight="true" spans="1:7">
      <c r="A11427" s="15">
        <v>12534</v>
      </c>
      <c r="B11427" s="15" t="s">
        <v>873</v>
      </c>
      <c r="C11427" s="15" t="s">
        <v>14492</v>
      </c>
      <c r="D11427" s="15" t="s">
        <v>14543</v>
      </c>
      <c r="E11427" s="15" t="s">
        <v>7884</v>
      </c>
      <c r="F11427" s="15">
        <v>80</v>
      </c>
      <c r="G11427" s="15">
        <v>50</v>
      </c>
    </row>
    <row r="11428" ht="21" customHeight="true" spans="1:7">
      <c r="A11428" s="15">
        <v>12535</v>
      </c>
      <c r="B11428" s="15" t="s">
        <v>15109</v>
      </c>
      <c r="C11428" s="15" t="s">
        <v>14492</v>
      </c>
      <c r="D11428" s="15" t="s">
        <v>14543</v>
      </c>
      <c r="E11428" s="15" t="s">
        <v>15109</v>
      </c>
      <c r="F11428" s="15">
        <v>80</v>
      </c>
      <c r="G11428" s="15">
        <v>50</v>
      </c>
    </row>
    <row r="11429" ht="24" customHeight="true" spans="1:7">
      <c r="A11429" s="15">
        <v>12536</v>
      </c>
      <c r="B11429" s="15" t="s">
        <v>15110</v>
      </c>
      <c r="C11429" s="15" t="s">
        <v>14492</v>
      </c>
      <c r="D11429" s="15" t="s">
        <v>8827</v>
      </c>
      <c r="E11429" s="15" t="s">
        <v>8827</v>
      </c>
      <c r="F11429" s="15">
        <v>80</v>
      </c>
      <c r="G11429" s="15">
        <v>50</v>
      </c>
    </row>
    <row r="11430" ht="21" customHeight="true" spans="1:7">
      <c r="A11430" s="15">
        <v>12537</v>
      </c>
      <c r="B11430" s="15" t="s">
        <v>15111</v>
      </c>
      <c r="C11430" s="15" t="s">
        <v>14492</v>
      </c>
      <c r="D11430" s="15" t="s">
        <v>8827</v>
      </c>
      <c r="E11430" s="15" t="s">
        <v>8827</v>
      </c>
      <c r="F11430" s="15">
        <v>80</v>
      </c>
      <c r="G11430" s="15">
        <v>50</v>
      </c>
    </row>
    <row r="11431" ht="24" customHeight="true" spans="1:7">
      <c r="A11431" s="15">
        <v>12538</v>
      </c>
      <c r="B11431" s="15" t="s">
        <v>15112</v>
      </c>
      <c r="C11431" s="15" t="s">
        <v>14492</v>
      </c>
      <c r="D11431" s="15" t="s">
        <v>8827</v>
      </c>
      <c r="E11431" s="15" t="s">
        <v>8827</v>
      </c>
      <c r="F11431" s="15">
        <v>80</v>
      </c>
      <c r="G11431" s="15">
        <v>50</v>
      </c>
    </row>
    <row r="11432" ht="24" customHeight="true" spans="1:7">
      <c r="A11432" s="15">
        <v>12539</v>
      </c>
      <c r="B11432" s="15" t="s">
        <v>15113</v>
      </c>
      <c r="C11432" s="15" t="s">
        <v>14492</v>
      </c>
      <c r="D11432" s="15" t="s">
        <v>14523</v>
      </c>
      <c r="E11432" s="15" t="s">
        <v>14523</v>
      </c>
      <c r="F11432" s="15">
        <v>80</v>
      </c>
      <c r="G11432" s="15">
        <v>50</v>
      </c>
    </row>
    <row r="11433" ht="21" customHeight="true" spans="1:7">
      <c r="A11433" s="15">
        <v>12540</v>
      </c>
      <c r="B11433" s="15" t="s">
        <v>15114</v>
      </c>
      <c r="C11433" s="15" t="s">
        <v>14492</v>
      </c>
      <c r="D11433" s="15" t="s">
        <v>14500</v>
      </c>
      <c r="E11433" s="15" t="s">
        <v>14500</v>
      </c>
      <c r="F11433" s="15">
        <v>80</v>
      </c>
      <c r="G11433" s="15">
        <v>50</v>
      </c>
    </row>
    <row r="11434" ht="24" customHeight="true" spans="1:7">
      <c r="A11434" s="15">
        <v>12541</v>
      </c>
      <c r="B11434" s="15" t="s">
        <v>8514</v>
      </c>
      <c r="C11434" s="15" t="s">
        <v>14492</v>
      </c>
      <c r="D11434" s="15" t="s">
        <v>14539</v>
      </c>
      <c r="E11434" s="15" t="s">
        <v>14539</v>
      </c>
      <c r="F11434" s="15">
        <v>80</v>
      </c>
      <c r="G11434" s="15">
        <v>50</v>
      </c>
    </row>
    <row r="11435" ht="21" customHeight="true" spans="1:7">
      <c r="A11435" s="15">
        <v>12542</v>
      </c>
      <c r="B11435" s="15" t="s">
        <v>15115</v>
      </c>
      <c r="C11435" s="15" t="s">
        <v>14492</v>
      </c>
      <c r="D11435" s="15" t="s">
        <v>14539</v>
      </c>
      <c r="E11435" s="15" t="s">
        <v>14539</v>
      </c>
      <c r="F11435" s="15">
        <v>80</v>
      </c>
      <c r="G11435" s="15">
        <v>50</v>
      </c>
    </row>
    <row r="11436" ht="24" customHeight="true" spans="1:7">
      <c r="A11436" s="15">
        <v>12543</v>
      </c>
      <c r="B11436" s="15" t="s">
        <v>15116</v>
      </c>
      <c r="C11436" s="15" t="s">
        <v>14492</v>
      </c>
      <c r="D11436" s="15" t="s">
        <v>14539</v>
      </c>
      <c r="E11436" s="15" t="s">
        <v>14539</v>
      </c>
      <c r="F11436" s="15">
        <v>80</v>
      </c>
      <c r="G11436" s="15">
        <v>50</v>
      </c>
    </row>
    <row r="11437" ht="24" customHeight="true" spans="1:7">
      <c r="A11437" s="15">
        <v>12544</v>
      </c>
      <c r="B11437" s="15" t="s">
        <v>1552</v>
      </c>
      <c r="C11437" s="15" t="s">
        <v>14492</v>
      </c>
      <c r="D11437" s="15" t="s">
        <v>14503</v>
      </c>
      <c r="E11437" s="15" t="s">
        <v>14503</v>
      </c>
      <c r="F11437" s="15">
        <v>80</v>
      </c>
      <c r="G11437" s="15">
        <v>50</v>
      </c>
    </row>
    <row r="11438" ht="21" customHeight="true" spans="1:7">
      <c r="A11438" s="15">
        <v>12545</v>
      </c>
      <c r="B11438" s="15" t="s">
        <v>4162</v>
      </c>
      <c r="C11438" s="15" t="s">
        <v>14492</v>
      </c>
      <c r="D11438" s="15" t="s">
        <v>14503</v>
      </c>
      <c r="E11438" s="15" t="s">
        <v>14503</v>
      </c>
      <c r="F11438" s="15">
        <v>80</v>
      </c>
      <c r="G11438" s="15">
        <v>50</v>
      </c>
    </row>
    <row r="11439" ht="24" customHeight="true" spans="1:7">
      <c r="A11439" s="15">
        <v>12546</v>
      </c>
      <c r="B11439" s="15" t="s">
        <v>4070</v>
      </c>
      <c r="C11439" s="15" t="s">
        <v>14492</v>
      </c>
      <c r="D11439" s="15" t="s">
        <v>14503</v>
      </c>
      <c r="E11439" s="15" t="s">
        <v>14503</v>
      </c>
      <c r="F11439" s="15">
        <v>80</v>
      </c>
      <c r="G11439" s="15">
        <v>50</v>
      </c>
    </row>
    <row r="11440" ht="21" customHeight="true" spans="1:7">
      <c r="A11440" s="15">
        <v>12547</v>
      </c>
      <c r="B11440" s="15" t="s">
        <v>15117</v>
      </c>
      <c r="C11440" s="15" t="s">
        <v>14492</v>
      </c>
      <c r="D11440" s="15" t="s">
        <v>14503</v>
      </c>
      <c r="E11440" s="15" t="s">
        <v>14503</v>
      </c>
      <c r="F11440" s="15">
        <v>80</v>
      </c>
      <c r="G11440" s="15">
        <v>50</v>
      </c>
    </row>
    <row r="11441" ht="24" customHeight="true" spans="1:7">
      <c r="A11441" s="15">
        <v>12548</v>
      </c>
      <c r="B11441" s="15" t="s">
        <v>15118</v>
      </c>
      <c r="C11441" s="15" t="s">
        <v>14492</v>
      </c>
      <c r="D11441" s="15" t="s">
        <v>14498</v>
      </c>
      <c r="E11441" s="15" t="s">
        <v>14498</v>
      </c>
      <c r="F11441" s="15">
        <v>81</v>
      </c>
      <c r="G11441" s="15">
        <v>50</v>
      </c>
    </row>
    <row r="11442" ht="21" customHeight="true" spans="1:7">
      <c r="A11442" s="15">
        <v>12550</v>
      </c>
      <c r="B11442" s="15" t="s">
        <v>15119</v>
      </c>
      <c r="C11442" s="15" t="s">
        <v>14492</v>
      </c>
      <c r="D11442" s="15" t="s">
        <v>8827</v>
      </c>
      <c r="E11442" s="15" t="s">
        <v>8827</v>
      </c>
      <c r="F11442" s="15">
        <v>82</v>
      </c>
      <c r="G11442" s="15">
        <v>50</v>
      </c>
    </row>
    <row r="11443" ht="24" customHeight="true" spans="1:7">
      <c r="A11443" s="15">
        <v>12551</v>
      </c>
      <c r="B11443" s="15" t="s">
        <v>15120</v>
      </c>
      <c r="C11443" s="15" t="s">
        <v>14492</v>
      </c>
      <c r="D11443" s="15" t="s">
        <v>14505</v>
      </c>
      <c r="E11443" s="15" t="s">
        <v>14505</v>
      </c>
      <c r="F11443" s="15">
        <v>80</v>
      </c>
      <c r="G11443" s="15">
        <v>50</v>
      </c>
    </row>
    <row r="11444" ht="21" customHeight="true" spans="1:7">
      <c r="A11444" s="15">
        <v>12552</v>
      </c>
      <c r="B11444" s="15" t="s">
        <v>15121</v>
      </c>
      <c r="C11444" s="15" t="s">
        <v>14492</v>
      </c>
      <c r="D11444" s="15" t="s">
        <v>14505</v>
      </c>
      <c r="E11444" s="15" t="s">
        <v>14505</v>
      </c>
      <c r="F11444" s="15">
        <v>80</v>
      </c>
      <c r="G11444" s="15">
        <v>50</v>
      </c>
    </row>
    <row r="11445" ht="24" customHeight="true" spans="1:7">
      <c r="A11445" s="15">
        <v>12553</v>
      </c>
      <c r="B11445" s="15" t="s">
        <v>15122</v>
      </c>
      <c r="C11445" s="15" t="s">
        <v>14492</v>
      </c>
      <c r="D11445" s="15" t="s">
        <v>14505</v>
      </c>
      <c r="E11445" s="15" t="s">
        <v>14505</v>
      </c>
      <c r="F11445" s="15">
        <v>80</v>
      </c>
      <c r="G11445" s="15">
        <v>50</v>
      </c>
    </row>
    <row r="11446" ht="24" customHeight="true" spans="1:7">
      <c r="A11446" s="15">
        <v>12554</v>
      </c>
      <c r="B11446" s="15" t="s">
        <v>15123</v>
      </c>
      <c r="C11446" s="15" t="s">
        <v>14492</v>
      </c>
      <c r="D11446" s="15" t="s">
        <v>14514</v>
      </c>
      <c r="E11446" s="15" t="s">
        <v>14514</v>
      </c>
      <c r="F11446" s="15">
        <v>80</v>
      </c>
      <c r="G11446" s="15">
        <v>50</v>
      </c>
    </row>
    <row r="11447" ht="21" customHeight="true" spans="1:7">
      <c r="A11447" s="15">
        <v>12555</v>
      </c>
      <c r="B11447" s="15" t="s">
        <v>15124</v>
      </c>
      <c r="C11447" s="15" t="s">
        <v>14492</v>
      </c>
      <c r="D11447" s="15" t="s">
        <v>14514</v>
      </c>
      <c r="E11447" s="15" t="s">
        <v>14514</v>
      </c>
      <c r="F11447" s="15">
        <v>80</v>
      </c>
      <c r="G11447" s="15">
        <v>50</v>
      </c>
    </row>
    <row r="11448" ht="24" customHeight="true" spans="1:7">
      <c r="A11448" s="15">
        <v>12556</v>
      </c>
      <c r="B11448" s="15" t="s">
        <v>15125</v>
      </c>
      <c r="C11448" s="15" t="s">
        <v>14492</v>
      </c>
      <c r="D11448" s="15" t="s">
        <v>14514</v>
      </c>
      <c r="E11448" s="15" t="s">
        <v>14514</v>
      </c>
      <c r="F11448" s="15">
        <v>80</v>
      </c>
      <c r="G11448" s="15">
        <v>50</v>
      </c>
    </row>
    <row r="11449" ht="21" customHeight="true" spans="1:7">
      <c r="A11449" s="15">
        <v>12557</v>
      </c>
      <c r="B11449" s="15" t="s">
        <v>15126</v>
      </c>
      <c r="C11449" s="15" t="s">
        <v>14492</v>
      </c>
      <c r="D11449" s="15" t="s">
        <v>14514</v>
      </c>
      <c r="E11449" s="15" t="s">
        <v>14514</v>
      </c>
      <c r="F11449" s="15">
        <v>80</v>
      </c>
      <c r="G11449" s="15">
        <v>50</v>
      </c>
    </row>
    <row r="11450" ht="24" customHeight="true" spans="1:7">
      <c r="A11450" s="15">
        <v>12558</v>
      </c>
      <c r="B11450" s="15" t="s">
        <v>15127</v>
      </c>
      <c r="C11450" s="15" t="s">
        <v>14492</v>
      </c>
      <c r="D11450" s="15" t="s">
        <v>8827</v>
      </c>
      <c r="E11450" s="15" t="s">
        <v>8827</v>
      </c>
      <c r="F11450" s="15">
        <v>80</v>
      </c>
      <c r="G11450" s="15">
        <v>50</v>
      </c>
    </row>
    <row r="11451" ht="24" customHeight="true" spans="1:7">
      <c r="A11451" s="15">
        <v>12559</v>
      </c>
      <c r="B11451" s="15" t="s">
        <v>10176</v>
      </c>
      <c r="C11451" s="15" t="s">
        <v>14492</v>
      </c>
      <c r="D11451" s="15" t="s">
        <v>14541</v>
      </c>
      <c r="E11451" s="15" t="s">
        <v>14541</v>
      </c>
      <c r="F11451" s="15">
        <v>80</v>
      </c>
      <c r="G11451" s="15">
        <v>50</v>
      </c>
    </row>
    <row r="11452" ht="21" customHeight="true" spans="1:7">
      <c r="A11452" s="15">
        <v>12560</v>
      </c>
      <c r="B11452" s="15" t="s">
        <v>15128</v>
      </c>
      <c r="C11452" s="15" t="s">
        <v>14492</v>
      </c>
      <c r="D11452" s="15" t="s">
        <v>14541</v>
      </c>
      <c r="E11452" s="15" t="s">
        <v>14541</v>
      </c>
      <c r="F11452" s="15">
        <v>80</v>
      </c>
      <c r="G11452" s="15">
        <v>50</v>
      </c>
    </row>
    <row r="11453" ht="24" customHeight="true" spans="1:7">
      <c r="A11453" s="15">
        <v>12561</v>
      </c>
      <c r="B11453" s="15" t="s">
        <v>15129</v>
      </c>
      <c r="C11453" s="15" t="s">
        <v>14492</v>
      </c>
      <c r="D11453" s="15" t="s">
        <v>14541</v>
      </c>
      <c r="E11453" s="15" t="s">
        <v>14541</v>
      </c>
      <c r="F11453" s="15">
        <v>80</v>
      </c>
      <c r="G11453" s="15">
        <v>50</v>
      </c>
    </row>
    <row r="11454" ht="21" customHeight="true" spans="1:7">
      <c r="A11454" s="15">
        <v>12562</v>
      </c>
      <c r="B11454" s="15" t="s">
        <v>15130</v>
      </c>
      <c r="C11454" s="15" t="s">
        <v>14492</v>
      </c>
      <c r="D11454" s="15" t="s">
        <v>14541</v>
      </c>
      <c r="E11454" s="15" t="s">
        <v>14541</v>
      </c>
      <c r="F11454" s="15">
        <v>80</v>
      </c>
      <c r="G11454" s="15">
        <v>50</v>
      </c>
    </row>
    <row r="11455" ht="24" customHeight="true" spans="1:7">
      <c r="A11455" s="15">
        <v>12563</v>
      </c>
      <c r="B11455" s="15" t="s">
        <v>15131</v>
      </c>
      <c r="C11455" s="15" t="s">
        <v>14492</v>
      </c>
      <c r="D11455" s="15" t="s">
        <v>14493</v>
      </c>
      <c r="E11455" s="15" t="s">
        <v>14493</v>
      </c>
      <c r="F11455" s="15">
        <v>80</v>
      </c>
      <c r="G11455" s="15">
        <v>50</v>
      </c>
    </row>
    <row r="11456" ht="24" customHeight="true" spans="1:7">
      <c r="A11456" s="15">
        <v>12564</v>
      </c>
      <c r="B11456" s="15" t="s">
        <v>15132</v>
      </c>
      <c r="C11456" s="15" t="s">
        <v>14492</v>
      </c>
      <c r="D11456" s="15" t="s">
        <v>14503</v>
      </c>
      <c r="E11456" s="15" t="s">
        <v>14503</v>
      </c>
      <c r="F11456" s="15">
        <v>80</v>
      </c>
      <c r="G11456" s="15">
        <v>50</v>
      </c>
    </row>
    <row r="11457" ht="21" customHeight="true" spans="1:7">
      <c r="A11457" s="15">
        <v>12565</v>
      </c>
      <c r="B11457" s="15" t="s">
        <v>15133</v>
      </c>
      <c r="C11457" s="15" t="s">
        <v>14492</v>
      </c>
      <c r="D11457" s="15" t="s">
        <v>8827</v>
      </c>
      <c r="E11457" s="15" t="s">
        <v>8827</v>
      </c>
      <c r="F11457" s="15">
        <v>80</v>
      </c>
      <c r="G11457" s="15">
        <v>50</v>
      </c>
    </row>
    <row r="11458" ht="24" customHeight="true" spans="1:7">
      <c r="A11458" s="15">
        <v>12566</v>
      </c>
      <c r="B11458" s="15" t="s">
        <v>15134</v>
      </c>
      <c r="C11458" s="15" t="s">
        <v>14492</v>
      </c>
      <c r="D11458" s="15" t="s">
        <v>8827</v>
      </c>
      <c r="E11458" s="15" t="s">
        <v>8827</v>
      </c>
      <c r="F11458" s="15">
        <v>100</v>
      </c>
      <c r="G11458" s="15">
        <v>300</v>
      </c>
    </row>
    <row r="11459" ht="21" customHeight="true" spans="1:7">
      <c r="A11459" s="15">
        <v>12567</v>
      </c>
      <c r="B11459" s="15" t="s">
        <v>15135</v>
      </c>
      <c r="C11459" s="15" t="s">
        <v>14492</v>
      </c>
      <c r="D11459" s="15" t="s">
        <v>14500</v>
      </c>
      <c r="E11459" s="15" t="s">
        <v>14500</v>
      </c>
      <c r="F11459" s="15">
        <v>96</v>
      </c>
      <c r="G11459" s="15">
        <v>100</v>
      </c>
    </row>
    <row r="11460" ht="21" customHeight="true" spans="1:7">
      <c r="A11460" s="15">
        <v>12569</v>
      </c>
      <c r="B11460" s="15" t="s">
        <v>15136</v>
      </c>
      <c r="C11460" s="15" t="s">
        <v>14492</v>
      </c>
      <c r="D11460" s="15" t="s">
        <v>14500</v>
      </c>
      <c r="E11460" s="15" t="s">
        <v>14500</v>
      </c>
      <c r="F11460" s="15">
        <v>95</v>
      </c>
      <c r="G11460" s="15">
        <v>100</v>
      </c>
    </row>
    <row r="11461" ht="21" customHeight="true" spans="1:7">
      <c r="A11461" s="15">
        <v>12571</v>
      </c>
      <c r="B11461" s="15" t="s">
        <v>1025</v>
      </c>
      <c r="C11461" s="15" t="s">
        <v>14492</v>
      </c>
      <c r="D11461" s="15" t="s">
        <v>8827</v>
      </c>
      <c r="E11461" s="15" t="s">
        <v>8827</v>
      </c>
      <c r="F11461" s="15">
        <v>95</v>
      </c>
      <c r="G11461" s="15">
        <v>100</v>
      </c>
    </row>
    <row r="11462" ht="24" customHeight="true" spans="1:7">
      <c r="A11462" s="15">
        <v>12572</v>
      </c>
      <c r="B11462" s="15" t="s">
        <v>15137</v>
      </c>
      <c r="C11462" s="15" t="s">
        <v>14492</v>
      </c>
      <c r="D11462" s="15" t="s">
        <v>8827</v>
      </c>
      <c r="E11462" s="15" t="s">
        <v>8827</v>
      </c>
      <c r="F11462" s="15">
        <v>95</v>
      </c>
      <c r="G11462" s="15">
        <v>100</v>
      </c>
    </row>
    <row r="11463" ht="24" customHeight="true" spans="1:7">
      <c r="A11463" s="15">
        <v>12573</v>
      </c>
      <c r="B11463" s="15" t="s">
        <v>14797</v>
      </c>
      <c r="C11463" s="15" t="s">
        <v>14492</v>
      </c>
      <c r="D11463" s="15" t="s">
        <v>14541</v>
      </c>
      <c r="E11463" s="15" t="s">
        <v>14541</v>
      </c>
      <c r="F11463" s="15">
        <v>94</v>
      </c>
      <c r="G11463" s="15">
        <v>100</v>
      </c>
    </row>
    <row r="11464" ht="21" customHeight="true" spans="1:7">
      <c r="A11464" s="15">
        <v>12574</v>
      </c>
      <c r="B11464" s="15" t="s">
        <v>5891</v>
      </c>
      <c r="C11464" s="15" t="s">
        <v>14492</v>
      </c>
      <c r="D11464" s="15" t="s">
        <v>14539</v>
      </c>
      <c r="E11464" s="15" t="s">
        <v>14539</v>
      </c>
      <c r="F11464" s="15">
        <v>94</v>
      </c>
      <c r="G11464" s="15">
        <v>100</v>
      </c>
    </row>
    <row r="11465" ht="24" customHeight="true" spans="1:7">
      <c r="A11465" s="15">
        <v>12575</v>
      </c>
      <c r="B11465" s="15" t="s">
        <v>15138</v>
      </c>
      <c r="C11465" s="15" t="s">
        <v>14492</v>
      </c>
      <c r="D11465" s="15" t="s">
        <v>8827</v>
      </c>
      <c r="E11465" s="15" t="s">
        <v>8827</v>
      </c>
      <c r="F11465" s="15">
        <v>94</v>
      </c>
      <c r="G11465" s="15">
        <v>100</v>
      </c>
    </row>
    <row r="11466" ht="21" customHeight="true" spans="1:7">
      <c r="A11466" s="15">
        <v>12576</v>
      </c>
      <c r="B11466" s="15" t="s">
        <v>15139</v>
      </c>
      <c r="C11466" s="15" t="s">
        <v>14492</v>
      </c>
      <c r="D11466" s="15" t="s">
        <v>14534</v>
      </c>
      <c r="E11466" s="15" t="s">
        <v>14534</v>
      </c>
      <c r="F11466" s="15">
        <v>94</v>
      </c>
      <c r="G11466" s="15">
        <v>100</v>
      </c>
    </row>
    <row r="11467" ht="24" customHeight="true" spans="1:7">
      <c r="A11467" s="15">
        <v>12577</v>
      </c>
      <c r="B11467" s="15" t="s">
        <v>15140</v>
      </c>
      <c r="C11467" s="15" t="s">
        <v>14492</v>
      </c>
      <c r="D11467" s="15" t="s">
        <v>14501</v>
      </c>
      <c r="E11467" s="15" t="s">
        <v>14501</v>
      </c>
      <c r="F11467" s="15">
        <v>94</v>
      </c>
      <c r="G11467" s="15">
        <v>100</v>
      </c>
    </row>
    <row r="11468" ht="24" customHeight="true" spans="1:7">
      <c r="A11468" s="15">
        <v>12578</v>
      </c>
      <c r="B11468" s="15" t="s">
        <v>15141</v>
      </c>
      <c r="C11468" s="15" t="s">
        <v>14492</v>
      </c>
      <c r="D11468" s="15" t="s">
        <v>14534</v>
      </c>
      <c r="E11468" s="15" t="s">
        <v>14534</v>
      </c>
      <c r="F11468" s="15">
        <v>93</v>
      </c>
      <c r="G11468" s="15">
        <v>100</v>
      </c>
    </row>
    <row r="11469" ht="21" customHeight="true" spans="1:7">
      <c r="A11469" s="15">
        <v>12579</v>
      </c>
      <c r="B11469" s="15" t="s">
        <v>15142</v>
      </c>
      <c r="C11469" s="15" t="s">
        <v>14492</v>
      </c>
      <c r="D11469" s="15" t="s">
        <v>14500</v>
      </c>
      <c r="E11469" s="15" t="s">
        <v>14500</v>
      </c>
      <c r="F11469" s="15">
        <v>92</v>
      </c>
      <c r="G11469" s="15">
        <v>100</v>
      </c>
    </row>
    <row r="11470" ht="21" customHeight="true" spans="1:7">
      <c r="A11470" s="15">
        <v>12581</v>
      </c>
      <c r="B11470" s="15" t="s">
        <v>15143</v>
      </c>
      <c r="C11470" s="15" t="s">
        <v>14492</v>
      </c>
      <c r="D11470" s="15" t="s">
        <v>8827</v>
      </c>
      <c r="E11470" s="15" t="s">
        <v>8827</v>
      </c>
      <c r="F11470" s="15">
        <v>93</v>
      </c>
      <c r="G11470" s="15">
        <v>100</v>
      </c>
    </row>
    <row r="11471" ht="24" customHeight="true" spans="1:7">
      <c r="A11471" s="15">
        <v>12583</v>
      </c>
      <c r="B11471" s="15" t="s">
        <v>15144</v>
      </c>
      <c r="C11471" s="15" t="s">
        <v>14492</v>
      </c>
      <c r="D11471" s="15" t="s">
        <v>14523</v>
      </c>
      <c r="E11471" s="15" t="s">
        <v>14523</v>
      </c>
      <c r="F11471" s="15">
        <v>93</v>
      </c>
      <c r="G11471" s="15">
        <v>100</v>
      </c>
    </row>
    <row r="11472" ht="21" customHeight="true" spans="1:7">
      <c r="A11472" s="15">
        <v>12584</v>
      </c>
      <c r="B11472" s="15" t="s">
        <v>15145</v>
      </c>
      <c r="C11472" s="15" t="s">
        <v>14492</v>
      </c>
      <c r="D11472" s="15" t="s">
        <v>14501</v>
      </c>
      <c r="E11472" s="15" t="s">
        <v>14501</v>
      </c>
      <c r="F11472" s="15">
        <v>93</v>
      </c>
      <c r="G11472" s="15">
        <v>100</v>
      </c>
    </row>
    <row r="11473" ht="24" customHeight="true" spans="1:7">
      <c r="A11473" s="15">
        <v>12585</v>
      </c>
      <c r="B11473" s="15" t="s">
        <v>14549</v>
      </c>
      <c r="C11473" s="15" t="s">
        <v>14492</v>
      </c>
      <c r="D11473" s="15" t="s">
        <v>8827</v>
      </c>
      <c r="E11473" s="15" t="s">
        <v>8827</v>
      </c>
      <c r="F11473" s="15">
        <v>93</v>
      </c>
      <c r="G11473" s="15">
        <v>100</v>
      </c>
    </row>
    <row r="11474" ht="21" customHeight="true" spans="1:7">
      <c r="A11474" s="15">
        <v>12586</v>
      </c>
      <c r="B11474" s="15" t="s">
        <v>8664</v>
      </c>
      <c r="C11474" s="15" t="s">
        <v>14492</v>
      </c>
      <c r="D11474" s="15" t="s">
        <v>14501</v>
      </c>
      <c r="E11474" s="15" t="s">
        <v>14501</v>
      </c>
      <c r="F11474" s="15">
        <v>93</v>
      </c>
      <c r="G11474" s="15">
        <v>100</v>
      </c>
    </row>
    <row r="11475" ht="24" customHeight="true" spans="1:7">
      <c r="A11475" s="15">
        <v>12587</v>
      </c>
      <c r="B11475" s="15" t="s">
        <v>3062</v>
      </c>
      <c r="C11475" s="15" t="s">
        <v>14492</v>
      </c>
      <c r="D11475" s="15" t="s">
        <v>14543</v>
      </c>
      <c r="E11475" s="15" t="s">
        <v>14543</v>
      </c>
      <c r="F11475" s="15">
        <v>92</v>
      </c>
      <c r="G11475" s="15">
        <v>100</v>
      </c>
    </row>
    <row r="11476" ht="24" customHeight="true" spans="1:7">
      <c r="A11476" s="15">
        <v>12588</v>
      </c>
      <c r="B11476" s="15" t="s">
        <v>15146</v>
      </c>
      <c r="C11476" s="15" t="s">
        <v>14492</v>
      </c>
      <c r="D11476" s="15" t="s">
        <v>14543</v>
      </c>
      <c r="E11476" s="15" t="s">
        <v>14543</v>
      </c>
      <c r="F11476" s="15">
        <v>91</v>
      </c>
      <c r="G11476" s="15">
        <v>100</v>
      </c>
    </row>
    <row r="11477" ht="24" customHeight="true" spans="1:7">
      <c r="A11477" s="15">
        <v>12590</v>
      </c>
      <c r="B11477" s="15" t="s">
        <v>15147</v>
      </c>
      <c r="C11477" s="15" t="s">
        <v>14492</v>
      </c>
      <c r="D11477" s="15" t="s">
        <v>14543</v>
      </c>
      <c r="E11477" s="15" t="s">
        <v>14543</v>
      </c>
      <c r="F11477" s="15">
        <v>92</v>
      </c>
      <c r="G11477" s="15">
        <v>100</v>
      </c>
    </row>
    <row r="11478" ht="21" customHeight="true" spans="1:7">
      <c r="A11478" s="15">
        <v>12591</v>
      </c>
      <c r="B11478" s="15" t="s">
        <v>15148</v>
      </c>
      <c r="C11478" s="15" t="s">
        <v>14492</v>
      </c>
      <c r="D11478" s="15" t="s">
        <v>14547</v>
      </c>
      <c r="E11478" s="15" t="s">
        <v>14547</v>
      </c>
      <c r="F11478" s="15">
        <v>92</v>
      </c>
      <c r="G11478" s="15">
        <v>100</v>
      </c>
    </row>
    <row r="11479" ht="21" customHeight="true" spans="1:7">
      <c r="A11479" s="15">
        <v>12593</v>
      </c>
      <c r="B11479" s="15" t="s">
        <v>14923</v>
      </c>
      <c r="C11479" s="15" t="s">
        <v>14492</v>
      </c>
      <c r="D11479" s="15" t="s">
        <v>14539</v>
      </c>
      <c r="E11479" s="15" t="s">
        <v>14539</v>
      </c>
      <c r="F11479" s="15">
        <v>91</v>
      </c>
      <c r="G11479" s="15">
        <v>100</v>
      </c>
    </row>
    <row r="11480" ht="24" customHeight="true" spans="1:7">
      <c r="A11480" s="15">
        <v>12594</v>
      </c>
      <c r="B11480" s="15" t="s">
        <v>15149</v>
      </c>
      <c r="C11480" s="15" t="s">
        <v>14492</v>
      </c>
      <c r="D11480" s="15" t="s">
        <v>8827</v>
      </c>
      <c r="E11480" s="15" t="s">
        <v>8827</v>
      </c>
      <c r="F11480" s="15">
        <v>92</v>
      </c>
      <c r="G11480" s="15">
        <v>100</v>
      </c>
    </row>
    <row r="11481" ht="21" customHeight="true" spans="1:7">
      <c r="A11481" s="15">
        <v>12595</v>
      </c>
      <c r="B11481" s="15" t="s">
        <v>14674</v>
      </c>
      <c r="C11481" s="15" t="s">
        <v>14492</v>
      </c>
      <c r="D11481" s="15" t="s">
        <v>14500</v>
      </c>
      <c r="E11481" s="15" t="s">
        <v>14500</v>
      </c>
      <c r="F11481" s="15">
        <v>91</v>
      </c>
      <c r="G11481" s="15">
        <v>100</v>
      </c>
    </row>
    <row r="11482" ht="24" customHeight="true" spans="1:7">
      <c r="A11482" s="15">
        <v>12596</v>
      </c>
      <c r="B11482" s="15" t="s">
        <v>939</v>
      </c>
      <c r="C11482" s="15" t="s">
        <v>14492</v>
      </c>
      <c r="D11482" s="15" t="s">
        <v>14514</v>
      </c>
      <c r="E11482" s="15" t="s">
        <v>14514</v>
      </c>
      <c r="F11482" s="15">
        <v>91</v>
      </c>
      <c r="G11482" s="15">
        <v>100</v>
      </c>
    </row>
    <row r="11483" ht="24" customHeight="true" spans="1:7">
      <c r="A11483" s="15">
        <v>12597</v>
      </c>
      <c r="B11483" s="15" t="s">
        <v>15150</v>
      </c>
      <c r="C11483" s="15" t="s">
        <v>14492</v>
      </c>
      <c r="D11483" s="15" t="s">
        <v>14496</v>
      </c>
      <c r="E11483" s="15" t="s">
        <v>14496</v>
      </c>
      <c r="F11483" s="15">
        <v>91</v>
      </c>
      <c r="G11483" s="15">
        <v>100</v>
      </c>
    </row>
    <row r="11484" ht="21" customHeight="true" spans="1:7">
      <c r="A11484" s="15">
        <v>12598</v>
      </c>
      <c r="B11484" s="15" t="s">
        <v>15151</v>
      </c>
      <c r="C11484" s="15" t="s">
        <v>14492</v>
      </c>
      <c r="D11484" s="15" t="s">
        <v>14547</v>
      </c>
      <c r="E11484" s="15" t="s">
        <v>14547</v>
      </c>
      <c r="F11484" s="15">
        <v>91</v>
      </c>
      <c r="G11484" s="15">
        <v>100</v>
      </c>
    </row>
    <row r="11485" ht="24" customHeight="true" spans="1:7">
      <c r="A11485" s="15">
        <v>12599</v>
      </c>
      <c r="B11485" s="15" t="s">
        <v>15152</v>
      </c>
      <c r="C11485" s="15" t="s">
        <v>14492</v>
      </c>
      <c r="D11485" s="15" t="s">
        <v>14500</v>
      </c>
      <c r="E11485" s="15" t="s">
        <v>14500</v>
      </c>
      <c r="F11485" s="15">
        <v>90</v>
      </c>
      <c r="G11485" s="15">
        <v>100</v>
      </c>
    </row>
    <row r="11486" ht="21" customHeight="true" spans="1:7">
      <c r="A11486" s="15">
        <v>12600</v>
      </c>
      <c r="B11486" s="15" t="s">
        <v>15153</v>
      </c>
      <c r="C11486" s="15" t="s">
        <v>14492</v>
      </c>
      <c r="D11486" s="15" t="s">
        <v>14501</v>
      </c>
      <c r="E11486" s="15" t="s">
        <v>14501</v>
      </c>
      <c r="F11486" s="15">
        <v>91</v>
      </c>
      <c r="G11486" s="15">
        <v>100</v>
      </c>
    </row>
    <row r="11487" ht="24" customHeight="true" spans="1:7">
      <c r="A11487" s="15">
        <v>12601</v>
      </c>
      <c r="B11487" s="15" t="s">
        <v>15154</v>
      </c>
      <c r="C11487" s="15" t="s">
        <v>14492</v>
      </c>
      <c r="D11487" s="15" t="s">
        <v>14501</v>
      </c>
      <c r="E11487" s="15" t="s">
        <v>14501</v>
      </c>
      <c r="F11487" s="15">
        <v>91</v>
      </c>
      <c r="G11487" s="15">
        <v>100</v>
      </c>
    </row>
    <row r="11488" ht="24" customHeight="true" spans="1:7">
      <c r="A11488" s="15">
        <v>12602</v>
      </c>
      <c r="B11488" s="15" t="s">
        <v>5812</v>
      </c>
      <c r="C11488" s="15" t="s">
        <v>14492</v>
      </c>
      <c r="D11488" s="15" t="s">
        <v>14534</v>
      </c>
      <c r="E11488" s="15" t="s">
        <v>14534</v>
      </c>
      <c r="F11488" s="15">
        <v>91</v>
      </c>
      <c r="G11488" s="15">
        <v>100</v>
      </c>
    </row>
    <row r="11489" ht="21" customHeight="true" spans="1:7">
      <c r="A11489" s="15">
        <v>12603</v>
      </c>
      <c r="B11489" s="15" t="s">
        <v>6221</v>
      </c>
      <c r="C11489" s="15" t="s">
        <v>14492</v>
      </c>
      <c r="D11489" s="15" t="s">
        <v>14534</v>
      </c>
      <c r="E11489" s="15" t="s">
        <v>14534</v>
      </c>
      <c r="F11489" s="15">
        <v>91</v>
      </c>
      <c r="G11489" s="15">
        <v>100</v>
      </c>
    </row>
    <row r="11490" ht="24" customHeight="true" spans="1:7">
      <c r="A11490" s="15">
        <v>12604</v>
      </c>
      <c r="B11490" s="15" t="s">
        <v>15155</v>
      </c>
      <c r="C11490" s="15" t="s">
        <v>14492</v>
      </c>
      <c r="D11490" s="15" t="s">
        <v>14523</v>
      </c>
      <c r="E11490" s="15" t="s">
        <v>14523</v>
      </c>
      <c r="F11490" s="15">
        <v>91</v>
      </c>
      <c r="G11490" s="15">
        <v>100</v>
      </c>
    </row>
    <row r="11491" ht="21" customHeight="true" spans="1:7">
      <c r="A11491" s="15">
        <v>12605</v>
      </c>
      <c r="B11491" s="15" t="s">
        <v>15156</v>
      </c>
      <c r="C11491" s="15" t="s">
        <v>14492</v>
      </c>
      <c r="D11491" s="15" t="s">
        <v>14543</v>
      </c>
      <c r="E11491" s="15" t="s">
        <v>14543</v>
      </c>
      <c r="F11491" s="15">
        <v>90</v>
      </c>
      <c r="G11491" s="15">
        <v>100</v>
      </c>
    </row>
    <row r="11492" ht="24" customHeight="true" spans="1:7">
      <c r="A11492" s="15">
        <v>12606</v>
      </c>
      <c r="B11492" s="15" t="s">
        <v>15157</v>
      </c>
      <c r="C11492" s="15" t="s">
        <v>14492</v>
      </c>
      <c r="D11492" s="15" t="s">
        <v>14501</v>
      </c>
      <c r="E11492" s="15" t="s">
        <v>14501</v>
      </c>
      <c r="F11492" s="15">
        <v>90</v>
      </c>
      <c r="G11492" s="15">
        <v>100</v>
      </c>
    </row>
    <row r="11493" ht="21" customHeight="true" spans="1:7">
      <c r="A11493" s="15">
        <v>12608</v>
      </c>
      <c r="B11493" s="15" t="s">
        <v>15158</v>
      </c>
      <c r="C11493" s="15" t="s">
        <v>14492</v>
      </c>
      <c r="D11493" s="15" t="s">
        <v>14523</v>
      </c>
      <c r="E11493" s="15" t="s">
        <v>14523</v>
      </c>
      <c r="F11493" s="15">
        <v>90</v>
      </c>
      <c r="G11493" s="15">
        <v>100</v>
      </c>
    </row>
    <row r="11494" ht="24" customHeight="true" spans="1:7">
      <c r="A11494" s="15">
        <v>12609</v>
      </c>
      <c r="B11494" s="15" t="s">
        <v>5740</v>
      </c>
      <c r="C11494" s="15" t="s">
        <v>14492</v>
      </c>
      <c r="D11494" s="15" t="s">
        <v>14523</v>
      </c>
      <c r="E11494" s="15" t="s">
        <v>14523</v>
      </c>
      <c r="F11494" s="15">
        <v>90</v>
      </c>
      <c r="G11494" s="15">
        <v>100</v>
      </c>
    </row>
    <row r="11495" ht="24" customHeight="true" spans="1:7">
      <c r="A11495" s="15">
        <v>12611</v>
      </c>
      <c r="B11495" s="15" t="s">
        <v>15159</v>
      </c>
      <c r="C11495" s="15" t="s">
        <v>14492</v>
      </c>
      <c r="D11495" s="15" t="s">
        <v>14543</v>
      </c>
      <c r="E11495" s="15" t="s">
        <v>14543</v>
      </c>
      <c r="F11495" s="15">
        <v>90</v>
      </c>
      <c r="G11495" s="15">
        <v>100</v>
      </c>
    </row>
    <row r="11496" ht="24" customHeight="true" spans="1:7">
      <c r="A11496" s="15">
        <v>12612</v>
      </c>
      <c r="B11496" s="15" t="s">
        <v>15160</v>
      </c>
      <c r="C11496" s="15" t="s">
        <v>14492</v>
      </c>
      <c r="D11496" s="15" t="s">
        <v>14523</v>
      </c>
      <c r="E11496" s="15" t="s">
        <v>14523</v>
      </c>
      <c r="F11496" s="15">
        <v>90</v>
      </c>
      <c r="G11496" s="15">
        <v>100</v>
      </c>
    </row>
    <row r="11497" ht="21" customHeight="true" spans="1:7">
      <c r="A11497" s="15">
        <v>12613</v>
      </c>
      <c r="B11497" s="15" t="s">
        <v>10714</v>
      </c>
      <c r="C11497" s="15" t="s">
        <v>14492</v>
      </c>
      <c r="D11497" s="15" t="s">
        <v>14534</v>
      </c>
      <c r="E11497" s="15" t="s">
        <v>14534</v>
      </c>
      <c r="F11497" s="15">
        <v>90</v>
      </c>
      <c r="G11497" s="15">
        <v>100</v>
      </c>
    </row>
    <row r="11498" ht="24" customHeight="true" spans="1:7">
      <c r="A11498" s="15">
        <v>12614</v>
      </c>
      <c r="B11498" s="15" t="s">
        <v>15161</v>
      </c>
      <c r="C11498" s="15" t="s">
        <v>14492</v>
      </c>
      <c r="D11498" s="15" t="s">
        <v>8827</v>
      </c>
      <c r="E11498" s="15" t="s">
        <v>8827</v>
      </c>
      <c r="F11498" s="15">
        <v>90</v>
      </c>
      <c r="G11498" s="15">
        <v>100</v>
      </c>
    </row>
    <row r="11499" ht="21" customHeight="true" spans="1:7">
      <c r="A11499" s="15">
        <v>12615</v>
      </c>
      <c r="B11499" s="15" t="s">
        <v>10922</v>
      </c>
      <c r="C11499" s="15" t="s">
        <v>14492</v>
      </c>
      <c r="D11499" s="15" t="s">
        <v>14539</v>
      </c>
      <c r="E11499" s="15" t="s">
        <v>14539</v>
      </c>
      <c r="F11499" s="15">
        <v>90</v>
      </c>
      <c r="G11499" s="15">
        <v>100</v>
      </c>
    </row>
    <row r="11500" ht="24" customHeight="true" spans="1:7">
      <c r="A11500" s="15">
        <v>12616</v>
      </c>
      <c r="B11500" s="15" t="s">
        <v>15162</v>
      </c>
      <c r="C11500" s="15" t="s">
        <v>14492</v>
      </c>
      <c r="D11500" s="15" t="s">
        <v>14501</v>
      </c>
      <c r="E11500" s="15" t="s">
        <v>14501</v>
      </c>
      <c r="F11500" s="15">
        <v>90</v>
      </c>
      <c r="G11500" s="15">
        <v>100</v>
      </c>
    </row>
    <row r="11501" ht="24" customHeight="true" spans="1:7">
      <c r="A11501" s="15">
        <v>12617</v>
      </c>
      <c r="B11501" s="15" t="s">
        <v>15163</v>
      </c>
      <c r="C11501" s="15" t="s">
        <v>14492</v>
      </c>
      <c r="D11501" s="15" t="s">
        <v>14501</v>
      </c>
      <c r="E11501" s="15" t="s">
        <v>14501</v>
      </c>
      <c r="F11501" s="15">
        <v>90</v>
      </c>
      <c r="G11501" s="15">
        <v>100</v>
      </c>
    </row>
    <row r="11502" ht="21" customHeight="true" spans="1:7">
      <c r="A11502" s="15">
        <v>12618</v>
      </c>
      <c r="B11502" s="15" t="s">
        <v>15164</v>
      </c>
      <c r="C11502" s="15" t="s">
        <v>14492</v>
      </c>
      <c r="D11502" s="15" t="s">
        <v>14543</v>
      </c>
      <c r="E11502" s="15" t="s">
        <v>14543</v>
      </c>
      <c r="F11502" s="15">
        <v>90</v>
      </c>
      <c r="G11502" s="15">
        <v>100</v>
      </c>
    </row>
    <row r="11503" ht="21" customHeight="true" spans="1:7">
      <c r="A11503" s="15">
        <v>12620</v>
      </c>
      <c r="B11503" s="15" t="s">
        <v>9818</v>
      </c>
      <c r="C11503" s="15" t="s">
        <v>14492</v>
      </c>
      <c r="D11503" s="15" t="s">
        <v>14493</v>
      </c>
      <c r="E11503" s="15" t="s">
        <v>14493</v>
      </c>
      <c r="F11503" s="15">
        <v>90</v>
      </c>
      <c r="G11503" s="15">
        <v>100</v>
      </c>
    </row>
    <row r="11504" ht="24" customHeight="true" spans="1:7">
      <c r="A11504" s="15">
        <v>12621</v>
      </c>
      <c r="B11504" s="15" t="s">
        <v>15165</v>
      </c>
      <c r="C11504" s="15" t="s">
        <v>14492</v>
      </c>
      <c r="D11504" s="15" t="s">
        <v>14534</v>
      </c>
      <c r="E11504" s="15" t="s">
        <v>14534</v>
      </c>
      <c r="F11504" s="15">
        <v>90</v>
      </c>
      <c r="G11504" s="15">
        <v>100</v>
      </c>
    </row>
    <row r="11505" ht="24" customHeight="true" spans="1:7">
      <c r="A11505" s="15">
        <v>12623</v>
      </c>
      <c r="B11505" s="15" t="s">
        <v>6063</v>
      </c>
      <c r="C11505" s="15" t="s">
        <v>14492</v>
      </c>
      <c r="D11505" s="15" t="s">
        <v>14493</v>
      </c>
      <c r="E11505" s="15" t="s">
        <v>14493</v>
      </c>
      <c r="F11505" s="15">
        <v>90</v>
      </c>
      <c r="G11505" s="15">
        <v>100</v>
      </c>
    </row>
    <row r="11506" ht="21" customHeight="true" spans="1:7">
      <c r="A11506" s="15">
        <v>12624</v>
      </c>
      <c r="B11506" s="15" t="s">
        <v>15166</v>
      </c>
      <c r="C11506" s="15" t="s">
        <v>14492</v>
      </c>
      <c r="D11506" s="15" t="s">
        <v>14514</v>
      </c>
      <c r="E11506" s="15" t="s">
        <v>14514</v>
      </c>
      <c r="F11506" s="15">
        <v>90</v>
      </c>
      <c r="G11506" s="15">
        <v>100</v>
      </c>
    </row>
    <row r="11507" ht="24" customHeight="true" spans="1:7">
      <c r="A11507" s="15">
        <v>12625</v>
      </c>
      <c r="B11507" s="15" t="s">
        <v>15167</v>
      </c>
      <c r="C11507" s="15" t="s">
        <v>14492</v>
      </c>
      <c r="D11507" s="15" t="s">
        <v>14543</v>
      </c>
      <c r="E11507" s="15" t="s">
        <v>14543</v>
      </c>
      <c r="F11507" s="15">
        <v>90</v>
      </c>
      <c r="G11507" s="15">
        <v>100</v>
      </c>
    </row>
    <row r="11508" ht="24" customHeight="true" spans="1:7">
      <c r="A11508" s="15">
        <v>12626</v>
      </c>
      <c r="B11508" s="15" t="s">
        <v>15168</v>
      </c>
      <c r="C11508" s="15" t="s">
        <v>14492</v>
      </c>
      <c r="D11508" s="15" t="s">
        <v>14534</v>
      </c>
      <c r="E11508" s="15" t="s">
        <v>14534</v>
      </c>
      <c r="F11508" s="15">
        <v>90</v>
      </c>
      <c r="G11508" s="15">
        <v>100</v>
      </c>
    </row>
    <row r="11509" ht="24" customHeight="true" spans="1:7">
      <c r="A11509" s="15">
        <v>12628</v>
      </c>
      <c r="B11509" s="15" t="s">
        <v>2814</v>
      </c>
      <c r="C11509" s="15" t="s">
        <v>14492</v>
      </c>
      <c r="D11509" s="15" t="s">
        <v>14534</v>
      </c>
      <c r="E11509" s="15" t="s">
        <v>14534</v>
      </c>
      <c r="F11509" s="15">
        <v>94</v>
      </c>
      <c r="G11509" s="15">
        <v>100</v>
      </c>
    </row>
    <row r="11510" ht="21" customHeight="true" spans="1:7">
      <c r="A11510" s="15">
        <v>12629</v>
      </c>
      <c r="B11510" s="15" t="s">
        <v>15169</v>
      </c>
      <c r="C11510" s="15" t="s">
        <v>14492</v>
      </c>
      <c r="D11510" s="15" t="s">
        <v>15170</v>
      </c>
      <c r="E11510" s="15" t="s">
        <v>15170</v>
      </c>
      <c r="F11510" s="15">
        <v>90</v>
      </c>
      <c r="G11510" s="15">
        <v>100</v>
      </c>
    </row>
    <row r="11511" ht="24" customHeight="true" spans="1:7">
      <c r="A11511" s="15">
        <v>12630</v>
      </c>
      <c r="B11511" s="15" t="s">
        <v>15171</v>
      </c>
      <c r="C11511" s="15" t="s">
        <v>14492</v>
      </c>
      <c r="D11511" s="15" t="s">
        <v>14493</v>
      </c>
      <c r="E11511" s="15" t="s">
        <v>14493</v>
      </c>
      <c r="F11511" s="15">
        <v>90</v>
      </c>
      <c r="G11511" s="15">
        <v>100</v>
      </c>
    </row>
    <row r="11512" ht="24" customHeight="true" spans="1:7">
      <c r="A11512" s="15">
        <v>12631</v>
      </c>
      <c r="B11512" s="15" t="s">
        <v>15172</v>
      </c>
      <c r="C11512" s="15" t="s">
        <v>14492</v>
      </c>
      <c r="D11512" s="15" t="s">
        <v>14501</v>
      </c>
      <c r="E11512" s="15" t="s">
        <v>14501</v>
      </c>
      <c r="F11512" s="15">
        <v>100</v>
      </c>
      <c r="G11512" s="15">
        <v>300</v>
      </c>
    </row>
    <row r="11513" ht="21" customHeight="true" spans="1:7">
      <c r="A11513" s="15">
        <v>12632</v>
      </c>
      <c r="B11513" s="15" t="s">
        <v>15173</v>
      </c>
      <c r="C11513" s="15" t="s">
        <v>8102</v>
      </c>
      <c r="D11513" s="15" t="s">
        <v>15174</v>
      </c>
      <c r="E11513" s="15"/>
      <c r="F11513" s="15">
        <v>80</v>
      </c>
      <c r="G11513" s="15">
        <v>50</v>
      </c>
    </row>
    <row r="11514" ht="24" customHeight="true" spans="1:7">
      <c r="A11514" s="15">
        <v>12633</v>
      </c>
      <c r="B11514" s="15" t="s">
        <v>15175</v>
      </c>
      <c r="C11514" s="15" t="s">
        <v>8102</v>
      </c>
      <c r="D11514" s="15" t="s">
        <v>15176</v>
      </c>
      <c r="E11514" s="15"/>
      <c r="F11514" s="15">
        <v>80</v>
      </c>
      <c r="G11514" s="15">
        <v>50</v>
      </c>
    </row>
    <row r="11515" ht="21" customHeight="true" spans="1:7">
      <c r="A11515" s="15">
        <v>12634</v>
      </c>
      <c r="B11515" s="15" t="s">
        <v>2814</v>
      </c>
      <c r="C11515" s="15" t="s">
        <v>8102</v>
      </c>
      <c r="D11515" s="15" t="s">
        <v>15177</v>
      </c>
      <c r="E11515" s="15"/>
      <c r="F11515" s="15">
        <v>80</v>
      </c>
      <c r="G11515" s="15">
        <v>50</v>
      </c>
    </row>
    <row r="11516" ht="24" customHeight="true" spans="1:7">
      <c r="A11516" s="15">
        <v>12635</v>
      </c>
      <c r="B11516" s="15" t="s">
        <v>15178</v>
      </c>
      <c r="C11516" s="15" t="s">
        <v>8102</v>
      </c>
      <c r="D11516" s="15" t="s">
        <v>15179</v>
      </c>
      <c r="E11516" s="15"/>
      <c r="F11516" s="15">
        <v>80</v>
      </c>
      <c r="G11516" s="15">
        <v>50</v>
      </c>
    </row>
    <row r="11517" ht="24" customHeight="true" spans="1:7">
      <c r="A11517" s="15">
        <v>12636</v>
      </c>
      <c r="B11517" s="15" t="s">
        <v>15180</v>
      </c>
      <c r="C11517" s="15" t="s">
        <v>8102</v>
      </c>
      <c r="D11517" s="15" t="s">
        <v>15177</v>
      </c>
      <c r="E11517" s="15"/>
      <c r="F11517" s="15">
        <v>80</v>
      </c>
      <c r="G11517" s="15">
        <v>50</v>
      </c>
    </row>
    <row r="11518" ht="21" customHeight="true" spans="1:7">
      <c r="A11518" s="15">
        <v>12637</v>
      </c>
      <c r="B11518" s="15" t="s">
        <v>15181</v>
      </c>
      <c r="C11518" s="15" t="s">
        <v>8102</v>
      </c>
      <c r="D11518" s="15" t="s">
        <v>15182</v>
      </c>
      <c r="E11518" s="15"/>
      <c r="F11518" s="15">
        <v>80</v>
      </c>
      <c r="G11518" s="15">
        <v>50</v>
      </c>
    </row>
    <row r="11519" ht="21" customHeight="true" spans="1:7">
      <c r="A11519" s="15">
        <v>12638</v>
      </c>
      <c r="B11519" s="15" t="s">
        <v>15183</v>
      </c>
      <c r="C11519" s="15" t="s">
        <v>8102</v>
      </c>
      <c r="D11519" s="15" t="s">
        <v>15184</v>
      </c>
      <c r="E11519" s="15"/>
      <c r="F11519" s="15">
        <v>80</v>
      </c>
      <c r="G11519" s="15">
        <v>50</v>
      </c>
    </row>
    <row r="11520" ht="24" customHeight="true" spans="1:7">
      <c r="A11520" s="15">
        <v>12639</v>
      </c>
      <c r="B11520" s="15" t="s">
        <v>15185</v>
      </c>
      <c r="C11520" s="15" t="s">
        <v>8102</v>
      </c>
      <c r="D11520" s="15" t="s">
        <v>11219</v>
      </c>
      <c r="E11520" s="15"/>
      <c r="F11520" s="15">
        <v>80</v>
      </c>
      <c r="G11520" s="15">
        <v>50</v>
      </c>
    </row>
    <row r="11521" ht="24" customHeight="true" spans="1:7">
      <c r="A11521" s="15">
        <v>12640</v>
      </c>
      <c r="B11521" s="15" t="s">
        <v>711</v>
      </c>
      <c r="C11521" s="15" t="s">
        <v>8102</v>
      </c>
      <c r="D11521" s="15" t="s">
        <v>15186</v>
      </c>
      <c r="E11521" s="15"/>
      <c r="F11521" s="15">
        <v>80</v>
      </c>
      <c r="G11521" s="15">
        <v>50</v>
      </c>
    </row>
    <row r="11522" ht="21" customHeight="true" spans="1:7">
      <c r="A11522" s="15">
        <v>12641</v>
      </c>
      <c r="B11522" s="15" t="s">
        <v>15187</v>
      </c>
      <c r="C11522" s="15" t="s">
        <v>8102</v>
      </c>
      <c r="D11522" s="15" t="s">
        <v>15188</v>
      </c>
      <c r="E11522" s="15"/>
      <c r="F11522" s="15">
        <v>80</v>
      </c>
      <c r="G11522" s="15">
        <v>50</v>
      </c>
    </row>
    <row r="11523" ht="24" customHeight="true" spans="1:7">
      <c r="A11523" s="15">
        <v>12642</v>
      </c>
      <c r="B11523" s="15" t="s">
        <v>15189</v>
      </c>
      <c r="C11523" s="15" t="s">
        <v>8102</v>
      </c>
      <c r="D11523" s="15" t="s">
        <v>15190</v>
      </c>
      <c r="E11523" s="15"/>
      <c r="F11523" s="15">
        <v>80</v>
      </c>
      <c r="G11523" s="15">
        <v>50</v>
      </c>
    </row>
    <row r="11524" ht="24" customHeight="true" spans="1:7">
      <c r="A11524" s="15">
        <v>12645</v>
      </c>
      <c r="B11524" s="15" t="s">
        <v>15191</v>
      </c>
      <c r="C11524" s="15" t="s">
        <v>8102</v>
      </c>
      <c r="D11524" s="15" t="s">
        <v>12608</v>
      </c>
      <c r="E11524" s="15"/>
      <c r="F11524" s="15">
        <v>80</v>
      </c>
      <c r="G11524" s="15">
        <v>50</v>
      </c>
    </row>
    <row r="11525" ht="21" customHeight="true" spans="1:7">
      <c r="A11525" s="15">
        <v>12646</v>
      </c>
      <c r="B11525" s="15" t="s">
        <v>1285</v>
      </c>
      <c r="C11525" s="15" t="s">
        <v>8669</v>
      </c>
      <c r="D11525" s="15" t="s">
        <v>9289</v>
      </c>
      <c r="E11525" s="15" t="s">
        <v>1165</v>
      </c>
      <c r="F11525" s="15">
        <v>80</v>
      </c>
      <c r="G11525" s="15">
        <v>50</v>
      </c>
    </row>
    <row r="11526" ht="24" customHeight="true" spans="1:7">
      <c r="A11526" s="15">
        <v>12647</v>
      </c>
      <c r="B11526" s="15" t="s">
        <v>15192</v>
      </c>
      <c r="C11526" s="15" t="s">
        <v>8669</v>
      </c>
      <c r="D11526" s="15" t="s">
        <v>9289</v>
      </c>
      <c r="E11526" s="15" t="s">
        <v>8884</v>
      </c>
      <c r="F11526" s="15">
        <v>80</v>
      </c>
      <c r="G11526" s="15">
        <v>50</v>
      </c>
    </row>
    <row r="11527" ht="21" customHeight="true" spans="1:7">
      <c r="A11527" s="15">
        <v>12648</v>
      </c>
      <c r="B11527" s="15" t="s">
        <v>5354</v>
      </c>
      <c r="C11527" s="15" t="s">
        <v>8669</v>
      </c>
      <c r="D11527" s="15" t="s">
        <v>9289</v>
      </c>
      <c r="E11527" s="15" t="s">
        <v>7544</v>
      </c>
      <c r="F11527" s="15">
        <v>80</v>
      </c>
      <c r="G11527" s="15">
        <v>50</v>
      </c>
    </row>
    <row r="11528" ht="24" customHeight="true" spans="1:7">
      <c r="A11528" s="15">
        <v>12649</v>
      </c>
      <c r="B11528" s="15" t="s">
        <v>15193</v>
      </c>
      <c r="C11528" s="15" t="s">
        <v>8669</v>
      </c>
      <c r="D11528" s="15" t="s">
        <v>8670</v>
      </c>
      <c r="E11528" s="15" t="s">
        <v>347</v>
      </c>
      <c r="F11528" s="15">
        <v>80</v>
      </c>
      <c r="G11528" s="15">
        <v>50</v>
      </c>
    </row>
    <row r="11529" ht="24" customHeight="true" spans="1:7">
      <c r="A11529" s="15">
        <v>12650</v>
      </c>
      <c r="B11529" s="15" t="s">
        <v>2922</v>
      </c>
      <c r="C11529" s="15" t="s">
        <v>8669</v>
      </c>
      <c r="D11529" s="15" t="s">
        <v>8670</v>
      </c>
      <c r="E11529" s="15" t="s">
        <v>8679</v>
      </c>
      <c r="F11529" s="15">
        <v>80</v>
      </c>
      <c r="G11529" s="15">
        <v>50</v>
      </c>
    </row>
    <row r="11530" ht="21" customHeight="true" spans="1:7">
      <c r="A11530" s="15">
        <v>12651</v>
      </c>
      <c r="B11530" s="15" t="s">
        <v>15194</v>
      </c>
      <c r="C11530" s="15" t="s">
        <v>8669</v>
      </c>
      <c r="D11530" s="15" t="s">
        <v>9141</v>
      </c>
      <c r="E11530" s="15" t="s">
        <v>10764</v>
      </c>
      <c r="F11530" s="15">
        <v>82</v>
      </c>
      <c r="G11530" s="15">
        <v>50</v>
      </c>
    </row>
    <row r="11531" ht="24" customHeight="true" spans="1:7">
      <c r="A11531" s="15">
        <v>12652</v>
      </c>
      <c r="B11531" s="350" t="s">
        <v>15195</v>
      </c>
      <c r="C11531" s="15" t="s">
        <v>8669</v>
      </c>
      <c r="D11531" s="15" t="s">
        <v>8978</v>
      </c>
      <c r="E11531" s="15" t="s">
        <v>8978</v>
      </c>
      <c r="F11531" s="15">
        <v>83</v>
      </c>
      <c r="G11531" s="15">
        <v>50</v>
      </c>
    </row>
    <row r="11532" ht="21" customHeight="true" spans="1:7">
      <c r="A11532" s="15">
        <v>12653</v>
      </c>
      <c r="B11532" s="15" t="s">
        <v>15196</v>
      </c>
      <c r="C11532" s="15" t="s">
        <v>8669</v>
      </c>
      <c r="D11532" s="15" t="s">
        <v>9865</v>
      </c>
      <c r="E11532" s="15" t="s">
        <v>6450</v>
      </c>
      <c r="F11532" s="15">
        <v>80</v>
      </c>
      <c r="G11532" s="15">
        <v>50</v>
      </c>
    </row>
    <row r="11533" ht="24" customHeight="true" spans="1:7">
      <c r="A11533" s="15">
        <v>12654</v>
      </c>
      <c r="B11533" s="15" t="s">
        <v>15197</v>
      </c>
      <c r="C11533" s="15" t="s">
        <v>8669</v>
      </c>
      <c r="D11533" s="15" t="s">
        <v>9865</v>
      </c>
      <c r="E11533" s="15" t="s">
        <v>15198</v>
      </c>
      <c r="F11533" s="15">
        <v>80</v>
      </c>
      <c r="G11533" s="15">
        <v>50</v>
      </c>
    </row>
    <row r="11534" ht="24" customHeight="true" spans="1:7">
      <c r="A11534" s="15">
        <v>12655</v>
      </c>
      <c r="B11534" s="15" t="s">
        <v>15199</v>
      </c>
      <c r="C11534" s="15" t="s">
        <v>8669</v>
      </c>
      <c r="D11534" s="15" t="s">
        <v>8978</v>
      </c>
      <c r="E11534" s="15" t="s">
        <v>5123</v>
      </c>
      <c r="F11534" s="15">
        <v>80</v>
      </c>
      <c r="G11534" s="15">
        <v>50</v>
      </c>
    </row>
    <row r="11535" ht="21" customHeight="true" spans="1:7">
      <c r="A11535" s="15">
        <v>12656</v>
      </c>
      <c r="B11535" s="15" t="s">
        <v>15200</v>
      </c>
      <c r="C11535" s="15" t="s">
        <v>8669</v>
      </c>
      <c r="D11535" s="15" t="s">
        <v>8978</v>
      </c>
      <c r="E11535" s="15" t="s">
        <v>15201</v>
      </c>
      <c r="F11535" s="15">
        <v>80</v>
      </c>
      <c r="G11535" s="15">
        <v>50</v>
      </c>
    </row>
    <row r="11536" ht="24" customHeight="true" spans="1:7">
      <c r="A11536" s="15">
        <v>12657</v>
      </c>
      <c r="B11536" s="15" t="s">
        <v>15202</v>
      </c>
      <c r="C11536" s="15" t="s">
        <v>8669</v>
      </c>
      <c r="D11536" s="15" t="s">
        <v>15203</v>
      </c>
      <c r="E11536" s="15" t="s">
        <v>15203</v>
      </c>
      <c r="F11536" s="15">
        <v>82</v>
      </c>
      <c r="G11536" s="15">
        <v>50</v>
      </c>
    </row>
    <row r="11537" ht="21" customHeight="true" spans="1:7">
      <c r="A11537" s="15">
        <v>12658</v>
      </c>
      <c r="B11537" s="15" t="s">
        <v>15204</v>
      </c>
      <c r="C11537" s="15" t="s">
        <v>8669</v>
      </c>
      <c r="D11537" s="15" t="s">
        <v>9141</v>
      </c>
      <c r="E11537" s="15" t="s">
        <v>1151</v>
      </c>
      <c r="F11537" s="15">
        <v>80</v>
      </c>
      <c r="G11537" s="15">
        <v>50</v>
      </c>
    </row>
    <row r="11538" ht="24" customHeight="true" spans="1:7">
      <c r="A11538" s="15">
        <v>12659</v>
      </c>
      <c r="B11538" s="15" t="s">
        <v>15205</v>
      </c>
      <c r="C11538" s="15" t="s">
        <v>8669</v>
      </c>
      <c r="D11538" s="15" t="s">
        <v>9141</v>
      </c>
      <c r="E11538" s="15" t="s">
        <v>1962</v>
      </c>
      <c r="F11538" s="15">
        <v>80</v>
      </c>
      <c r="G11538" s="15">
        <v>50</v>
      </c>
    </row>
    <row r="11539" ht="24" customHeight="true" spans="1:7">
      <c r="A11539" s="15">
        <v>12660</v>
      </c>
      <c r="B11539" s="15" t="s">
        <v>15206</v>
      </c>
      <c r="C11539" s="15" t="s">
        <v>8669</v>
      </c>
      <c r="D11539" s="15" t="s">
        <v>9141</v>
      </c>
      <c r="E11539" s="15" t="s">
        <v>3213</v>
      </c>
      <c r="F11539" s="15">
        <v>80</v>
      </c>
      <c r="G11539" s="15">
        <v>50</v>
      </c>
    </row>
    <row r="11540" ht="21" customHeight="true" spans="1:7">
      <c r="A11540" s="15">
        <v>12661</v>
      </c>
      <c r="B11540" s="15" t="s">
        <v>12148</v>
      </c>
      <c r="C11540" s="15" t="s">
        <v>8669</v>
      </c>
      <c r="D11540" s="15" t="s">
        <v>9141</v>
      </c>
      <c r="E11540" s="15" t="s">
        <v>3213</v>
      </c>
      <c r="F11540" s="15">
        <v>80</v>
      </c>
      <c r="G11540" s="15">
        <v>50</v>
      </c>
    </row>
    <row r="11541" ht="24" customHeight="true" spans="1:7">
      <c r="A11541" s="15">
        <v>12662</v>
      </c>
      <c r="B11541" s="15" t="s">
        <v>15207</v>
      </c>
      <c r="C11541" s="15" t="s">
        <v>8669</v>
      </c>
      <c r="D11541" s="15" t="s">
        <v>8925</v>
      </c>
      <c r="E11541" s="15" t="s">
        <v>15208</v>
      </c>
      <c r="F11541" s="15">
        <v>80</v>
      </c>
      <c r="G11541" s="15">
        <v>50</v>
      </c>
    </row>
    <row r="11542" ht="21" customHeight="true" spans="1:7">
      <c r="A11542" s="15">
        <v>12663</v>
      </c>
      <c r="B11542" s="15" t="s">
        <v>2815</v>
      </c>
      <c r="C11542" s="15" t="s">
        <v>8669</v>
      </c>
      <c r="D11542" s="15" t="s">
        <v>6164</v>
      </c>
      <c r="E11542" s="15" t="s">
        <v>15209</v>
      </c>
      <c r="F11542" s="15">
        <v>80</v>
      </c>
      <c r="G11542" s="15">
        <v>50</v>
      </c>
    </row>
    <row r="11543" ht="24" customHeight="true" spans="1:7">
      <c r="A11543" s="15">
        <v>12664</v>
      </c>
      <c r="B11543" s="15" t="s">
        <v>15210</v>
      </c>
      <c r="C11543" s="15" t="s">
        <v>8669</v>
      </c>
      <c r="D11543" s="15" t="s">
        <v>1785</v>
      </c>
      <c r="E11543" s="15" t="s">
        <v>15211</v>
      </c>
      <c r="F11543" s="15">
        <v>80</v>
      </c>
      <c r="G11543" s="15">
        <v>50</v>
      </c>
    </row>
    <row r="11544" ht="24" customHeight="true" spans="1:7">
      <c r="A11544" s="15">
        <v>12665</v>
      </c>
      <c r="B11544" s="15" t="s">
        <v>2115</v>
      </c>
      <c r="C11544" s="15" t="s">
        <v>8669</v>
      </c>
      <c r="D11544" s="15" t="s">
        <v>1785</v>
      </c>
      <c r="E11544" s="15" t="s">
        <v>15212</v>
      </c>
      <c r="F11544" s="15">
        <v>80</v>
      </c>
      <c r="G11544" s="15">
        <v>50</v>
      </c>
    </row>
    <row r="11545" ht="21" customHeight="true" spans="1:7">
      <c r="A11545" s="15">
        <v>12666</v>
      </c>
      <c r="B11545" s="15" t="s">
        <v>15213</v>
      </c>
      <c r="C11545" s="15" t="s">
        <v>8669</v>
      </c>
      <c r="D11545" s="15" t="s">
        <v>1785</v>
      </c>
      <c r="E11545" s="15" t="s">
        <v>1063</v>
      </c>
      <c r="F11545" s="15">
        <v>80</v>
      </c>
      <c r="G11545" s="15">
        <v>50</v>
      </c>
    </row>
    <row r="11546" ht="24" customHeight="true" spans="1:7">
      <c r="A11546" s="15">
        <v>12667</v>
      </c>
      <c r="B11546" s="15" t="s">
        <v>2900</v>
      </c>
      <c r="C11546" s="15" t="s">
        <v>8669</v>
      </c>
      <c r="D11546" s="15" t="s">
        <v>1785</v>
      </c>
      <c r="E11546" s="15" t="s">
        <v>15214</v>
      </c>
      <c r="F11546" s="15">
        <v>80</v>
      </c>
      <c r="G11546" s="15">
        <v>50</v>
      </c>
    </row>
    <row r="11547" ht="21" customHeight="true" spans="1:7">
      <c r="A11547" s="15">
        <v>12668</v>
      </c>
      <c r="B11547" s="15" t="s">
        <v>6636</v>
      </c>
      <c r="C11547" s="15" t="s">
        <v>8669</v>
      </c>
      <c r="D11547" s="15" t="s">
        <v>9865</v>
      </c>
      <c r="E11547" s="15" t="s">
        <v>1338</v>
      </c>
      <c r="F11547" s="15">
        <v>80</v>
      </c>
      <c r="G11547" s="15">
        <v>50</v>
      </c>
    </row>
    <row r="11548" ht="24" customHeight="true" spans="1:7">
      <c r="A11548" s="15">
        <v>12669</v>
      </c>
      <c r="B11548" s="15" t="s">
        <v>15215</v>
      </c>
      <c r="C11548" s="15" t="s">
        <v>730</v>
      </c>
      <c r="D11548" s="15" t="s">
        <v>1356</v>
      </c>
      <c r="E11548" s="15" t="s">
        <v>834</v>
      </c>
      <c r="F11548" s="15">
        <v>80</v>
      </c>
      <c r="G11548" s="15">
        <v>50</v>
      </c>
    </row>
    <row r="11549" ht="24" customHeight="true" spans="1:7">
      <c r="A11549" s="15">
        <v>12670</v>
      </c>
      <c r="B11549" s="15" t="s">
        <v>15216</v>
      </c>
      <c r="C11549" s="15" t="s">
        <v>730</v>
      </c>
      <c r="D11549" s="15" t="s">
        <v>1356</v>
      </c>
      <c r="E11549" s="15" t="s">
        <v>819</v>
      </c>
      <c r="F11549" s="15">
        <v>80</v>
      </c>
      <c r="G11549" s="15">
        <v>50</v>
      </c>
    </row>
    <row r="11550" ht="21" customHeight="true" spans="1:7">
      <c r="A11550" s="15">
        <v>12671</v>
      </c>
      <c r="B11550" s="15" t="s">
        <v>15217</v>
      </c>
      <c r="C11550" s="15" t="s">
        <v>730</v>
      </c>
      <c r="D11550" s="15" t="s">
        <v>1356</v>
      </c>
      <c r="E11550" s="15" t="s">
        <v>1363</v>
      </c>
      <c r="F11550" s="15">
        <v>80</v>
      </c>
      <c r="G11550" s="15">
        <v>50</v>
      </c>
    </row>
    <row r="11551" ht="21" customHeight="true" spans="1:7">
      <c r="A11551" s="15">
        <v>12673</v>
      </c>
      <c r="B11551" s="15" t="s">
        <v>1304</v>
      </c>
      <c r="C11551" s="15" t="s">
        <v>730</v>
      </c>
      <c r="D11551" s="15" t="s">
        <v>1038</v>
      </c>
      <c r="E11551" s="15" t="s">
        <v>1046</v>
      </c>
      <c r="F11551" s="15">
        <v>81</v>
      </c>
      <c r="G11551" s="15">
        <v>50</v>
      </c>
    </row>
    <row r="11552" ht="24" customHeight="true" spans="1:7">
      <c r="A11552" s="15">
        <v>12674</v>
      </c>
      <c r="B11552" s="15" t="s">
        <v>15218</v>
      </c>
      <c r="C11552" s="15" t="s">
        <v>730</v>
      </c>
      <c r="D11552" s="15" t="s">
        <v>1126</v>
      </c>
      <c r="E11552" s="15" t="s">
        <v>1127</v>
      </c>
      <c r="F11552" s="15">
        <v>80</v>
      </c>
      <c r="G11552" s="15">
        <v>50</v>
      </c>
    </row>
    <row r="11553" ht="24" customHeight="true" spans="1:7">
      <c r="A11553" s="15">
        <v>12675</v>
      </c>
      <c r="B11553" s="15" t="s">
        <v>15219</v>
      </c>
      <c r="C11553" s="15" t="s">
        <v>730</v>
      </c>
      <c r="D11553" s="15" t="s">
        <v>1126</v>
      </c>
      <c r="E11553" s="15" t="s">
        <v>1163</v>
      </c>
      <c r="F11553" s="15">
        <v>80</v>
      </c>
      <c r="G11553" s="15">
        <v>50</v>
      </c>
    </row>
    <row r="11554" ht="21" customHeight="true" spans="1:7">
      <c r="A11554" s="15">
        <v>12676</v>
      </c>
      <c r="B11554" s="15" t="s">
        <v>558</v>
      </c>
      <c r="C11554" s="15" t="s">
        <v>1415</v>
      </c>
      <c r="D11554" s="15" t="s">
        <v>1415</v>
      </c>
      <c r="E11554" s="15" t="s">
        <v>1825</v>
      </c>
      <c r="F11554" s="15" t="s">
        <v>737</v>
      </c>
      <c r="G11554" s="15">
        <v>50</v>
      </c>
    </row>
    <row r="11555" ht="24" customHeight="true" spans="1:7">
      <c r="A11555" s="15">
        <v>12677</v>
      </c>
      <c r="B11555" s="15" t="s">
        <v>15220</v>
      </c>
      <c r="C11555" s="15" t="s">
        <v>1415</v>
      </c>
      <c r="D11555" s="15" t="s">
        <v>1415</v>
      </c>
      <c r="E11555" s="15" t="s">
        <v>15221</v>
      </c>
      <c r="F11555" s="15" t="s">
        <v>737</v>
      </c>
      <c r="G11555" s="15">
        <v>50</v>
      </c>
    </row>
    <row r="11556" ht="24" customHeight="true" spans="1:7">
      <c r="A11556" s="15">
        <v>12679</v>
      </c>
      <c r="B11556" s="15" t="s">
        <v>5989</v>
      </c>
      <c r="C11556" s="15" t="s">
        <v>1415</v>
      </c>
      <c r="D11556" s="15" t="s">
        <v>1415</v>
      </c>
      <c r="E11556" s="15" t="s">
        <v>15222</v>
      </c>
      <c r="F11556" s="15" t="s">
        <v>737</v>
      </c>
      <c r="G11556" s="15">
        <v>50</v>
      </c>
    </row>
    <row r="11557" ht="21" customHeight="true" spans="1:7">
      <c r="A11557" s="15">
        <v>12681</v>
      </c>
      <c r="B11557" s="15" t="s">
        <v>5011</v>
      </c>
      <c r="C11557" s="15" t="s">
        <v>1415</v>
      </c>
      <c r="D11557" s="15" t="s">
        <v>1415</v>
      </c>
      <c r="E11557" s="15" t="s">
        <v>1695</v>
      </c>
      <c r="F11557" s="15" t="s">
        <v>737</v>
      </c>
      <c r="G11557" s="15">
        <v>50</v>
      </c>
    </row>
    <row r="11558" ht="24" customHeight="true" spans="1:7">
      <c r="A11558" s="15">
        <v>12682</v>
      </c>
      <c r="B11558" s="15" t="s">
        <v>15223</v>
      </c>
      <c r="C11558" s="15" t="s">
        <v>1415</v>
      </c>
      <c r="D11558" s="15" t="s">
        <v>1415</v>
      </c>
      <c r="E11558" s="15" t="s">
        <v>10678</v>
      </c>
      <c r="F11558" s="15" t="s">
        <v>737</v>
      </c>
      <c r="G11558" s="15">
        <v>50</v>
      </c>
    </row>
    <row r="11559" ht="21" customHeight="true" spans="1:7">
      <c r="A11559" s="15">
        <v>12683</v>
      </c>
      <c r="B11559" s="15" t="s">
        <v>15224</v>
      </c>
      <c r="C11559" s="15" t="s">
        <v>6473</v>
      </c>
      <c r="D11559" s="15" t="s">
        <v>3295</v>
      </c>
      <c r="E11559" s="15" t="s">
        <v>9735</v>
      </c>
      <c r="F11559" s="15">
        <v>80</v>
      </c>
      <c r="G11559" s="15">
        <v>50</v>
      </c>
    </row>
    <row r="11560" ht="24" customHeight="true" spans="1:7">
      <c r="A11560" s="15">
        <v>12685</v>
      </c>
      <c r="B11560" s="15" t="s">
        <v>15225</v>
      </c>
      <c r="C11560" s="15" t="s">
        <v>6473</v>
      </c>
      <c r="D11560" s="15" t="s">
        <v>6743</v>
      </c>
      <c r="E11560" s="15" t="s">
        <v>5123</v>
      </c>
      <c r="F11560" s="15">
        <v>80</v>
      </c>
      <c r="G11560" s="15">
        <v>50</v>
      </c>
    </row>
    <row r="11561" ht="21" customHeight="true" spans="1:7">
      <c r="A11561" s="15">
        <v>12686</v>
      </c>
      <c r="B11561" s="15" t="s">
        <v>15226</v>
      </c>
      <c r="C11561" s="15" t="s">
        <v>6473</v>
      </c>
      <c r="D11561" s="15" t="s">
        <v>6563</v>
      </c>
      <c r="E11561" s="15" t="s">
        <v>10768</v>
      </c>
      <c r="F11561" s="15">
        <v>80</v>
      </c>
      <c r="G11561" s="15">
        <v>50</v>
      </c>
    </row>
    <row r="11562" ht="24" customHeight="true" spans="1:7">
      <c r="A11562" s="15">
        <v>12687</v>
      </c>
      <c r="B11562" s="15" t="s">
        <v>15227</v>
      </c>
      <c r="C11562" s="15" t="s">
        <v>6473</v>
      </c>
      <c r="D11562" s="15" t="s">
        <v>6474</v>
      </c>
      <c r="E11562" s="15" t="s">
        <v>8751</v>
      </c>
      <c r="F11562" s="15">
        <v>80</v>
      </c>
      <c r="G11562" s="15">
        <v>50</v>
      </c>
    </row>
    <row r="11563" ht="21" customHeight="true" spans="1:7">
      <c r="A11563" s="15">
        <v>12688</v>
      </c>
      <c r="B11563" s="15" t="s">
        <v>15228</v>
      </c>
      <c r="C11563" s="15" t="s">
        <v>6473</v>
      </c>
      <c r="D11563" s="15" t="s">
        <v>6474</v>
      </c>
      <c r="E11563" s="15" t="s">
        <v>12342</v>
      </c>
      <c r="F11563" s="15">
        <v>80</v>
      </c>
      <c r="G11563" s="15">
        <v>50</v>
      </c>
    </row>
    <row r="11564" ht="24" customHeight="true" spans="1:7">
      <c r="A11564" s="15">
        <v>12689</v>
      </c>
      <c r="B11564" s="15" t="s">
        <v>5145</v>
      </c>
      <c r="C11564" s="15" t="s">
        <v>6473</v>
      </c>
      <c r="D11564" s="15" t="s">
        <v>6837</v>
      </c>
      <c r="E11564" s="15" t="s">
        <v>6868</v>
      </c>
      <c r="F11564" s="15">
        <v>80</v>
      </c>
      <c r="G11564" s="15">
        <v>50</v>
      </c>
    </row>
    <row r="11565" ht="24" customHeight="true" spans="1:7">
      <c r="A11565" s="15">
        <v>12690</v>
      </c>
      <c r="B11565" s="15" t="s">
        <v>15229</v>
      </c>
      <c r="C11565" s="15" t="s">
        <v>6473</v>
      </c>
      <c r="D11565" s="15" t="s">
        <v>6653</v>
      </c>
      <c r="E11565" s="15" t="s">
        <v>3762</v>
      </c>
      <c r="F11565" s="15">
        <v>80</v>
      </c>
      <c r="G11565" s="15">
        <v>50</v>
      </c>
    </row>
    <row r="11566" ht="21" customHeight="true" spans="1:7">
      <c r="A11566" s="15">
        <v>12691</v>
      </c>
      <c r="B11566" s="15" t="s">
        <v>15230</v>
      </c>
      <c r="C11566" s="15" t="s">
        <v>6473</v>
      </c>
      <c r="D11566" s="15" t="s">
        <v>6837</v>
      </c>
      <c r="E11566" s="15" t="s">
        <v>1120</v>
      </c>
      <c r="F11566" s="15">
        <v>80</v>
      </c>
      <c r="G11566" s="15">
        <v>50</v>
      </c>
    </row>
    <row r="11567" ht="24" customHeight="true" spans="1:7">
      <c r="A11567" s="15">
        <v>12692</v>
      </c>
      <c r="B11567" s="15" t="s">
        <v>15231</v>
      </c>
      <c r="C11567" s="15" t="s">
        <v>6473</v>
      </c>
      <c r="D11567" s="15" t="s">
        <v>6837</v>
      </c>
      <c r="E11567" s="15" t="s">
        <v>15232</v>
      </c>
      <c r="F11567" s="15">
        <v>80</v>
      </c>
      <c r="G11567" s="15">
        <v>50</v>
      </c>
    </row>
    <row r="11568" ht="21" customHeight="true" spans="1:7">
      <c r="A11568" s="15">
        <v>12693</v>
      </c>
      <c r="B11568" s="15" t="s">
        <v>15233</v>
      </c>
      <c r="C11568" s="15" t="s">
        <v>6473</v>
      </c>
      <c r="D11568" s="15" t="s">
        <v>6608</v>
      </c>
      <c r="E11568" s="15" t="s">
        <v>5061</v>
      </c>
      <c r="F11568" s="15">
        <v>80</v>
      </c>
      <c r="G11568" s="15">
        <v>50</v>
      </c>
    </row>
    <row r="11569" ht="24" customHeight="true" spans="1:7">
      <c r="A11569" s="15">
        <v>12694</v>
      </c>
      <c r="B11569" s="15" t="s">
        <v>15234</v>
      </c>
      <c r="C11569" s="15" t="s">
        <v>6473</v>
      </c>
      <c r="D11569" s="15" t="s">
        <v>6788</v>
      </c>
      <c r="E11569" s="15" t="s">
        <v>6619</v>
      </c>
      <c r="F11569" s="15">
        <v>80</v>
      </c>
      <c r="G11569" s="15">
        <v>50</v>
      </c>
    </row>
    <row r="11570" ht="24" customHeight="true" spans="1:7">
      <c r="A11570" s="15">
        <v>12695</v>
      </c>
      <c r="B11570" s="15" t="s">
        <v>15235</v>
      </c>
      <c r="C11570" s="15" t="s">
        <v>6473</v>
      </c>
      <c r="D11570" s="15" t="s">
        <v>6913</v>
      </c>
      <c r="E11570" s="15" t="s">
        <v>6701</v>
      </c>
      <c r="F11570" s="15">
        <v>80</v>
      </c>
      <c r="G11570" s="15">
        <v>50</v>
      </c>
    </row>
    <row r="11571" ht="21" customHeight="true" spans="1:7">
      <c r="A11571" s="15">
        <v>12696</v>
      </c>
      <c r="B11571" s="15" t="s">
        <v>15236</v>
      </c>
      <c r="C11571" s="15" t="s">
        <v>6473</v>
      </c>
      <c r="D11571" s="15" t="s">
        <v>6884</v>
      </c>
      <c r="E11571" s="15" t="s">
        <v>15237</v>
      </c>
      <c r="F11571" s="15">
        <v>80</v>
      </c>
      <c r="G11571" s="15">
        <v>50</v>
      </c>
    </row>
    <row r="11572" ht="24" customHeight="true" spans="1:7">
      <c r="A11572" s="15">
        <v>12697</v>
      </c>
      <c r="B11572" s="15" t="s">
        <v>15238</v>
      </c>
      <c r="C11572" s="15" t="s">
        <v>6473</v>
      </c>
      <c r="D11572" s="15" t="s">
        <v>6837</v>
      </c>
      <c r="E11572" s="15" t="s">
        <v>3101</v>
      </c>
      <c r="F11572" s="15">
        <v>80</v>
      </c>
      <c r="G11572" s="15">
        <v>50</v>
      </c>
    </row>
    <row r="11573" ht="21" customHeight="true" spans="1:7">
      <c r="A11573" s="15">
        <v>12698</v>
      </c>
      <c r="B11573" s="15" t="s">
        <v>15239</v>
      </c>
      <c r="C11573" s="15" t="s">
        <v>6473</v>
      </c>
      <c r="D11573" s="15" t="s">
        <v>6913</v>
      </c>
      <c r="E11573" s="15" t="s">
        <v>1406</v>
      </c>
      <c r="F11573" s="15">
        <v>80</v>
      </c>
      <c r="G11573" s="15">
        <v>50</v>
      </c>
    </row>
    <row r="11574" ht="24" customHeight="true" spans="1:7">
      <c r="A11574" s="15">
        <v>12699</v>
      </c>
      <c r="B11574" s="15" t="s">
        <v>15240</v>
      </c>
      <c r="C11574" s="15" t="s">
        <v>7208</v>
      </c>
      <c r="D11574" s="15" t="s">
        <v>7295</v>
      </c>
      <c r="E11574" s="15" t="s">
        <v>5345</v>
      </c>
      <c r="F11574" s="15">
        <v>80</v>
      </c>
      <c r="G11574" s="15">
        <v>50</v>
      </c>
    </row>
    <row r="11575" ht="24" customHeight="true" spans="1:7">
      <c r="A11575" s="15">
        <v>12700</v>
      </c>
      <c r="B11575" s="15" t="s">
        <v>15241</v>
      </c>
      <c r="C11575" s="15" t="s">
        <v>7208</v>
      </c>
      <c r="D11575" s="15" t="s">
        <v>7309</v>
      </c>
      <c r="E11575" s="15" t="s">
        <v>15242</v>
      </c>
      <c r="F11575" s="15">
        <v>80</v>
      </c>
      <c r="G11575" s="15">
        <v>50</v>
      </c>
    </row>
    <row r="11576" ht="21" customHeight="true" spans="1:7">
      <c r="A11576" s="15">
        <v>12701</v>
      </c>
      <c r="B11576" s="15" t="s">
        <v>15243</v>
      </c>
      <c r="C11576" s="15" t="s">
        <v>7208</v>
      </c>
      <c r="D11576" s="15" t="s">
        <v>7617</v>
      </c>
      <c r="E11576" s="15" t="s">
        <v>15244</v>
      </c>
      <c r="F11576" s="15">
        <v>80</v>
      </c>
      <c r="G11576" s="15">
        <v>50</v>
      </c>
    </row>
    <row r="11577" ht="24" customHeight="true" spans="1:7">
      <c r="A11577" s="15">
        <v>12702</v>
      </c>
      <c r="B11577" s="15" t="s">
        <v>15245</v>
      </c>
      <c r="C11577" s="15" t="s">
        <v>7208</v>
      </c>
      <c r="D11577" s="15" t="s">
        <v>7504</v>
      </c>
      <c r="E11577" s="15" t="s">
        <v>347</v>
      </c>
      <c r="F11577" s="15">
        <v>80</v>
      </c>
      <c r="G11577" s="15">
        <v>50</v>
      </c>
    </row>
    <row r="11578" ht="21" customHeight="true" spans="1:7">
      <c r="A11578" s="15">
        <v>12703</v>
      </c>
      <c r="B11578" s="15" t="s">
        <v>15246</v>
      </c>
      <c r="C11578" s="15" t="s">
        <v>7208</v>
      </c>
      <c r="D11578" s="15" t="s">
        <v>7418</v>
      </c>
      <c r="E11578" s="15" t="s">
        <v>1114</v>
      </c>
      <c r="F11578" s="15">
        <v>80</v>
      </c>
      <c r="G11578" s="15">
        <v>50</v>
      </c>
    </row>
    <row r="11579" ht="24" customHeight="true" spans="1:7">
      <c r="A11579" s="15">
        <v>12704</v>
      </c>
      <c r="B11579" s="15" t="s">
        <v>15247</v>
      </c>
      <c r="C11579" s="15" t="s">
        <v>7208</v>
      </c>
      <c r="D11579" s="15" t="s">
        <v>7418</v>
      </c>
      <c r="E11579" s="15" t="s">
        <v>10854</v>
      </c>
      <c r="F11579" s="15">
        <v>88</v>
      </c>
      <c r="G11579" s="15">
        <v>50</v>
      </c>
    </row>
    <row r="11580" ht="24" customHeight="true" spans="1:7">
      <c r="A11580" s="15">
        <v>12705</v>
      </c>
      <c r="B11580" s="15" t="s">
        <v>15248</v>
      </c>
      <c r="C11580" s="15" t="s">
        <v>7208</v>
      </c>
      <c r="D11580" s="15" t="s">
        <v>7209</v>
      </c>
      <c r="E11580" s="15" t="s">
        <v>236</v>
      </c>
      <c r="F11580" s="15">
        <v>80</v>
      </c>
      <c r="G11580" s="15">
        <v>50</v>
      </c>
    </row>
    <row r="11581" ht="21" customHeight="true" spans="1:7">
      <c r="A11581" s="15">
        <v>12706</v>
      </c>
      <c r="B11581" s="15" t="s">
        <v>5371</v>
      </c>
      <c r="C11581" s="15" t="s">
        <v>4462</v>
      </c>
      <c r="D11581" s="15" t="s">
        <v>4635</v>
      </c>
      <c r="E11581" s="15" t="s">
        <v>4656</v>
      </c>
      <c r="F11581" s="15">
        <v>80</v>
      </c>
      <c r="G11581" s="15">
        <v>50</v>
      </c>
    </row>
    <row r="11582" ht="24" customHeight="true" spans="1:7">
      <c r="A11582" s="15">
        <v>12707</v>
      </c>
      <c r="B11582" s="15" t="s">
        <v>7657</v>
      </c>
      <c r="C11582" s="15" t="s">
        <v>4462</v>
      </c>
      <c r="D11582" s="15" t="s">
        <v>4773</v>
      </c>
      <c r="E11582" s="15" t="s">
        <v>4785</v>
      </c>
      <c r="F11582" s="15">
        <v>80</v>
      </c>
      <c r="G11582" s="15">
        <v>50</v>
      </c>
    </row>
    <row r="11583" ht="21" customHeight="true" spans="1:7">
      <c r="A11583" s="15">
        <v>12708</v>
      </c>
      <c r="B11583" s="15" t="s">
        <v>5214</v>
      </c>
      <c r="C11583" s="15" t="s">
        <v>4462</v>
      </c>
      <c r="D11583" s="15" t="s">
        <v>11118</v>
      </c>
      <c r="E11583" s="15" t="s">
        <v>15249</v>
      </c>
      <c r="F11583" s="15">
        <v>80</v>
      </c>
      <c r="G11583" s="15">
        <v>50</v>
      </c>
    </row>
    <row r="11584" ht="24" customHeight="true" spans="1:7">
      <c r="A11584" s="15">
        <v>12709</v>
      </c>
      <c r="B11584" s="15" t="s">
        <v>7085</v>
      </c>
      <c r="C11584" s="15" t="s">
        <v>4462</v>
      </c>
      <c r="D11584" s="15" t="s">
        <v>4819</v>
      </c>
      <c r="E11584" s="15" t="s">
        <v>9591</v>
      </c>
      <c r="F11584" s="15">
        <v>80</v>
      </c>
      <c r="G11584" s="15">
        <v>50</v>
      </c>
    </row>
    <row r="11585" ht="24" customHeight="true" spans="1:7">
      <c r="A11585" s="15">
        <v>12710</v>
      </c>
      <c r="B11585" s="15" t="s">
        <v>15250</v>
      </c>
      <c r="C11585" s="15" t="s">
        <v>4462</v>
      </c>
      <c r="D11585" s="15" t="s">
        <v>4819</v>
      </c>
      <c r="E11585" s="15" t="s">
        <v>4906</v>
      </c>
      <c r="F11585" s="15">
        <v>80</v>
      </c>
      <c r="G11585" s="15">
        <v>50</v>
      </c>
    </row>
    <row r="11586" ht="21" customHeight="true" spans="1:7">
      <c r="A11586" s="15">
        <v>12711</v>
      </c>
      <c r="B11586" s="15" t="s">
        <v>11288</v>
      </c>
      <c r="C11586" s="15" t="s">
        <v>4462</v>
      </c>
      <c r="D11586" s="15" t="s">
        <v>4819</v>
      </c>
      <c r="E11586" s="15" t="s">
        <v>4908</v>
      </c>
      <c r="F11586" s="15">
        <v>80</v>
      </c>
      <c r="G11586" s="15">
        <v>50</v>
      </c>
    </row>
    <row r="11587" ht="24" customHeight="true" spans="1:7">
      <c r="A11587" s="15">
        <v>12712</v>
      </c>
      <c r="B11587" s="15" t="s">
        <v>15251</v>
      </c>
      <c r="C11587" s="15" t="s">
        <v>4462</v>
      </c>
      <c r="D11587" s="15" t="s">
        <v>4735</v>
      </c>
      <c r="E11587" s="15" t="s">
        <v>4740</v>
      </c>
      <c r="F11587" s="15">
        <v>80</v>
      </c>
      <c r="G11587" s="15">
        <v>50</v>
      </c>
    </row>
    <row r="11588" ht="21" customHeight="true" spans="1:7">
      <c r="A11588" s="15">
        <v>12713</v>
      </c>
      <c r="B11588" s="15" t="s">
        <v>15252</v>
      </c>
      <c r="C11588" s="15" t="s">
        <v>4462</v>
      </c>
      <c r="D11588" s="15" t="s">
        <v>4710</v>
      </c>
      <c r="E11588" s="15" t="s">
        <v>15253</v>
      </c>
      <c r="F11588" s="15">
        <v>80</v>
      </c>
      <c r="G11588" s="15">
        <v>50</v>
      </c>
    </row>
    <row r="11589" ht="24" customHeight="true" spans="1:7">
      <c r="A11589" s="15">
        <v>12714</v>
      </c>
      <c r="B11589" s="15" t="s">
        <v>15254</v>
      </c>
      <c r="C11589" s="15" t="s">
        <v>4462</v>
      </c>
      <c r="D11589" s="15" t="s">
        <v>4525</v>
      </c>
      <c r="E11589" s="15" t="s">
        <v>15255</v>
      </c>
      <c r="F11589" s="15">
        <v>80</v>
      </c>
      <c r="G11589" s="15">
        <v>50</v>
      </c>
    </row>
    <row r="11590" ht="24" customHeight="true" spans="1:7">
      <c r="A11590" s="15">
        <v>12715</v>
      </c>
      <c r="B11590" s="15" t="s">
        <v>6168</v>
      </c>
      <c r="C11590" s="15" t="s">
        <v>4462</v>
      </c>
      <c r="D11590" s="15" t="s">
        <v>4525</v>
      </c>
      <c r="E11590" s="15" t="s">
        <v>15256</v>
      </c>
      <c r="F11590" s="15">
        <v>80</v>
      </c>
      <c r="G11590" s="15">
        <v>50</v>
      </c>
    </row>
    <row r="11591" ht="21" customHeight="true" spans="1:7">
      <c r="A11591" s="15">
        <v>12716</v>
      </c>
      <c r="B11591" s="15" t="s">
        <v>15257</v>
      </c>
      <c r="C11591" s="15" t="s">
        <v>10050</v>
      </c>
      <c r="D11591" s="15" t="s">
        <v>10541</v>
      </c>
      <c r="E11591" s="15" t="s">
        <v>10112</v>
      </c>
      <c r="F11591" s="15">
        <v>80</v>
      </c>
      <c r="G11591" s="15">
        <v>50</v>
      </c>
    </row>
    <row r="11592" ht="24" customHeight="true" spans="1:7">
      <c r="A11592" s="15">
        <v>12717</v>
      </c>
      <c r="B11592" s="15" t="s">
        <v>15258</v>
      </c>
      <c r="C11592" s="15" t="s">
        <v>10050</v>
      </c>
      <c r="D11592" s="15" t="s">
        <v>10541</v>
      </c>
      <c r="E11592" s="15" t="s">
        <v>10476</v>
      </c>
      <c r="F11592" s="15">
        <v>80</v>
      </c>
      <c r="G11592" s="15">
        <v>50</v>
      </c>
    </row>
    <row r="11593" ht="21" customHeight="true" spans="1:7">
      <c r="A11593" s="15">
        <v>12718</v>
      </c>
      <c r="B11593" s="15" t="s">
        <v>15259</v>
      </c>
      <c r="C11593" s="15" t="s">
        <v>10050</v>
      </c>
      <c r="D11593" s="15" t="s">
        <v>731</v>
      </c>
      <c r="E11593" s="15" t="s">
        <v>15260</v>
      </c>
      <c r="F11593" s="15">
        <v>80</v>
      </c>
      <c r="G11593" s="15">
        <v>50</v>
      </c>
    </row>
    <row r="11594" ht="24" customHeight="true" spans="1:7">
      <c r="A11594" s="15">
        <v>12719</v>
      </c>
      <c r="B11594" s="15" t="s">
        <v>15261</v>
      </c>
      <c r="C11594" s="15" t="s">
        <v>10050</v>
      </c>
      <c r="D11594" s="15" t="s">
        <v>10534</v>
      </c>
      <c r="E11594" s="15" t="s">
        <v>15262</v>
      </c>
      <c r="F11594" s="15">
        <v>80</v>
      </c>
      <c r="G11594" s="15">
        <v>50</v>
      </c>
    </row>
    <row r="11595" ht="24" customHeight="true" spans="1:7">
      <c r="A11595" s="15">
        <v>12720</v>
      </c>
      <c r="B11595" s="15" t="s">
        <v>15263</v>
      </c>
      <c r="C11595" s="15" t="s">
        <v>10050</v>
      </c>
      <c r="D11595" s="15" t="s">
        <v>10541</v>
      </c>
      <c r="E11595" s="15" t="s">
        <v>10460</v>
      </c>
      <c r="F11595" s="15">
        <v>80</v>
      </c>
      <c r="G11595" s="15">
        <v>50</v>
      </c>
    </row>
    <row r="11596" ht="21" customHeight="true" spans="1:7">
      <c r="A11596" s="15">
        <v>12721</v>
      </c>
      <c r="B11596" s="15" t="s">
        <v>15264</v>
      </c>
      <c r="C11596" s="15" t="s">
        <v>10050</v>
      </c>
      <c r="D11596" s="15" t="s">
        <v>10534</v>
      </c>
      <c r="E11596" s="15" t="s">
        <v>15265</v>
      </c>
      <c r="F11596" s="15">
        <v>83</v>
      </c>
      <c r="G11596" s="15">
        <v>50</v>
      </c>
    </row>
    <row r="11597" ht="24" customHeight="true" spans="1:7">
      <c r="A11597" s="15">
        <v>12722</v>
      </c>
      <c r="B11597" s="15" t="s">
        <v>15266</v>
      </c>
      <c r="C11597" s="15" t="s">
        <v>10050</v>
      </c>
      <c r="D11597" s="15" t="s">
        <v>10534</v>
      </c>
      <c r="E11597" s="15" t="s">
        <v>10056</v>
      </c>
      <c r="F11597" s="15">
        <v>80</v>
      </c>
      <c r="G11597" s="15">
        <v>50</v>
      </c>
    </row>
    <row r="11598" ht="21" customHeight="true" spans="1:7">
      <c r="A11598" s="15">
        <v>12723</v>
      </c>
      <c r="B11598" s="15" t="s">
        <v>15267</v>
      </c>
      <c r="C11598" s="15" t="s">
        <v>10050</v>
      </c>
      <c r="D11598" s="15" t="s">
        <v>10539</v>
      </c>
      <c r="E11598" s="15" t="s">
        <v>10302</v>
      </c>
      <c r="F11598" s="15">
        <v>80</v>
      </c>
      <c r="G11598" s="15">
        <v>50</v>
      </c>
    </row>
    <row r="11599" ht="24" customHeight="true" spans="1:7">
      <c r="A11599" s="15">
        <v>12724</v>
      </c>
      <c r="B11599" s="15" t="s">
        <v>15268</v>
      </c>
      <c r="C11599" s="15" t="s">
        <v>10050</v>
      </c>
      <c r="D11599" s="15" t="s">
        <v>10527</v>
      </c>
      <c r="E11599" s="15" t="s">
        <v>15269</v>
      </c>
      <c r="F11599" s="15">
        <v>80</v>
      </c>
      <c r="G11599" s="15">
        <v>50</v>
      </c>
    </row>
    <row r="11600" ht="24" customHeight="true" spans="1:7">
      <c r="A11600" s="15">
        <v>12725</v>
      </c>
      <c r="B11600" s="15" t="s">
        <v>7206</v>
      </c>
      <c r="C11600" s="15" t="s">
        <v>10050</v>
      </c>
      <c r="D11600" s="15" t="s">
        <v>10534</v>
      </c>
      <c r="E11600" s="15" t="s">
        <v>10482</v>
      </c>
      <c r="F11600" s="15">
        <v>81</v>
      </c>
      <c r="G11600" s="15">
        <v>50</v>
      </c>
    </row>
    <row r="11601" ht="21" customHeight="true" spans="1:7">
      <c r="A11601" s="15">
        <v>12726</v>
      </c>
      <c r="B11601" s="15" t="s">
        <v>10619</v>
      </c>
      <c r="C11601" s="15" t="s">
        <v>11285</v>
      </c>
      <c r="D11601" s="15" t="s">
        <v>11393</v>
      </c>
      <c r="E11601" s="15" t="s">
        <v>7884</v>
      </c>
      <c r="F11601" s="15">
        <v>83</v>
      </c>
      <c r="G11601" s="15">
        <v>50</v>
      </c>
    </row>
    <row r="11602" ht="24" customHeight="true" spans="1:7">
      <c r="A11602" s="15">
        <v>12727</v>
      </c>
      <c r="B11602" s="15" t="s">
        <v>15270</v>
      </c>
      <c r="C11602" s="15" t="s">
        <v>11285</v>
      </c>
      <c r="D11602" s="15" t="s">
        <v>11562</v>
      </c>
      <c r="E11602" s="15" t="s">
        <v>355</v>
      </c>
      <c r="F11602" s="15">
        <v>80</v>
      </c>
      <c r="G11602" s="15">
        <v>50</v>
      </c>
    </row>
    <row r="11603" ht="21" customHeight="true" spans="1:7">
      <c r="A11603" s="15">
        <v>12728</v>
      </c>
      <c r="B11603" s="15" t="s">
        <v>15271</v>
      </c>
      <c r="C11603" s="15" t="s">
        <v>11285</v>
      </c>
      <c r="D11603" s="15" t="s">
        <v>11717</v>
      </c>
      <c r="E11603" s="15" t="s">
        <v>11704</v>
      </c>
      <c r="F11603" s="15">
        <v>80</v>
      </c>
      <c r="G11603" s="15">
        <v>50</v>
      </c>
    </row>
    <row r="11604" ht="24" customHeight="true" spans="1:7">
      <c r="A11604" s="15">
        <v>12729</v>
      </c>
      <c r="B11604" s="15" t="s">
        <v>15272</v>
      </c>
      <c r="C11604" s="15" t="s">
        <v>11285</v>
      </c>
      <c r="D11604" s="15" t="s">
        <v>11717</v>
      </c>
      <c r="E11604" s="15" t="s">
        <v>347</v>
      </c>
      <c r="F11604" s="15">
        <v>80</v>
      </c>
      <c r="G11604" s="15">
        <v>50</v>
      </c>
    </row>
    <row r="11605" ht="24" customHeight="true" spans="1:7">
      <c r="A11605" s="15">
        <v>12730</v>
      </c>
      <c r="B11605" s="15" t="s">
        <v>2811</v>
      </c>
      <c r="C11605" s="15" t="s">
        <v>11285</v>
      </c>
      <c r="D11605" s="15" t="s">
        <v>11756</v>
      </c>
      <c r="E11605" s="15" t="s">
        <v>11768</v>
      </c>
      <c r="F11605" s="15">
        <v>80</v>
      </c>
      <c r="G11605" s="15">
        <v>50</v>
      </c>
    </row>
    <row r="11606" ht="21" customHeight="true" spans="1:7">
      <c r="A11606" s="15">
        <v>12731</v>
      </c>
      <c r="B11606" s="15" t="s">
        <v>15273</v>
      </c>
      <c r="C11606" s="15" t="s">
        <v>11285</v>
      </c>
      <c r="D11606" s="15" t="s">
        <v>11756</v>
      </c>
      <c r="E11606" s="15" t="s">
        <v>11759</v>
      </c>
      <c r="F11606" s="15">
        <v>80</v>
      </c>
      <c r="G11606" s="15">
        <v>50</v>
      </c>
    </row>
    <row r="11607" ht="24" customHeight="true" spans="1:7">
      <c r="A11607" s="15">
        <v>12732</v>
      </c>
      <c r="B11607" s="15" t="s">
        <v>15274</v>
      </c>
      <c r="C11607" s="15" t="s">
        <v>11285</v>
      </c>
      <c r="D11607" s="15" t="s">
        <v>11756</v>
      </c>
      <c r="E11607" s="15" t="s">
        <v>11768</v>
      </c>
      <c r="F11607" s="15">
        <v>80</v>
      </c>
      <c r="G11607" s="15">
        <v>50</v>
      </c>
    </row>
    <row r="11608" ht="21" customHeight="true" spans="1:7">
      <c r="A11608" s="15">
        <v>12733</v>
      </c>
      <c r="B11608" s="15" t="s">
        <v>15275</v>
      </c>
      <c r="C11608" s="15" t="s">
        <v>11285</v>
      </c>
      <c r="D11608" s="15" t="s">
        <v>11756</v>
      </c>
      <c r="E11608" s="15" t="s">
        <v>8897</v>
      </c>
      <c r="F11608" s="15">
        <v>80</v>
      </c>
      <c r="G11608" s="15">
        <v>50</v>
      </c>
    </row>
    <row r="11609" ht="24" customHeight="true" spans="1:7">
      <c r="A11609" s="15">
        <v>12734</v>
      </c>
      <c r="B11609" s="15" t="s">
        <v>11557</v>
      </c>
      <c r="C11609" s="15" t="s">
        <v>11285</v>
      </c>
      <c r="D11609" s="15" t="s">
        <v>11756</v>
      </c>
      <c r="E11609" s="15" t="s">
        <v>8897</v>
      </c>
      <c r="F11609" s="15">
        <v>80</v>
      </c>
      <c r="G11609" s="15">
        <v>50</v>
      </c>
    </row>
    <row r="11610" ht="24" customHeight="true" spans="1:7">
      <c r="A11610" s="15">
        <v>12735</v>
      </c>
      <c r="B11610" s="15" t="s">
        <v>15276</v>
      </c>
      <c r="C11610" s="15" t="s">
        <v>11285</v>
      </c>
      <c r="D11610" s="15" t="s">
        <v>11756</v>
      </c>
      <c r="E11610" s="15" t="s">
        <v>6670</v>
      </c>
      <c r="F11610" s="15">
        <v>80</v>
      </c>
      <c r="G11610" s="15">
        <v>50</v>
      </c>
    </row>
    <row r="11611" ht="21" customHeight="true" spans="1:7">
      <c r="A11611" s="15">
        <v>12736</v>
      </c>
      <c r="B11611" s="15" t="s">
        <v>7835</v>
      </c>
      <c r="C11611" s="15" t="s">
        <v>11285</v>
      </c>
      <c r="D11611" s="15" t="s">
        <v>11414</v>
      </c>
      <c r="E11611" s="15" t="s">
        <v>11423</v>
      </c>
      <c r="F11611" s="15">
        <v>80</v>
      </c>
      <c r="G11611" s="15">
        <v>50</v>
      </c>
    </row>
    <row r="11612" ht="24" customHeight="true" spans="1:7">
      <c r="A11612" s="15">
        <v>12737</v>
      </c>
      <c r="B11612" s="15" t="s">
        <v>15277</v>
      </c>
      <c r="C11612" s="15" t="s">
        <v>11285</v>
      </c>
      <c r="D11612" s="15" t="s">
        <v>11414</v>
      </c>
      <c r="E11612" s="15" t="s">
        <v>11407</v>
      </c>
      <c r="F11612" s="15">
        <v>80</v>
      </c>
      <c r="G11612" s="15">
        <v>50</v>
      </c>
    </row>
    <row r="11613" ht="21" customHeight="true" spans="1:7">
      <c r="A11613" s="15">
        <v>12738</v>
      </c>
      <c r="B11613" s="15" t="s">
        <v>1608</v>
      </c>
      <c r="C11613" s="15" t="s">
        <v>11285</v>
      </c>
      <c r="D11613" s="15" t="s">
        <v>11414</v>
      </c>
      <c r="E11613" s="15" t="s">
        <v>1116</v>
      </c>
      <c r="F11613" s="15">
        <v>80</v>
      </c>
      <c r="G11613" s="15">
        <v>50</v>
      </c>
    </row>
    <row r="11614" ht="24" customHeight="true" spans="1:7">
      <c r="A11614" s="15">
        <v>12739</v>
      </c>
      <c r="B11614" s="15" t="s">
        <v>2442</v>
      </c>
      <c r="C11614" s="15" t="s">
        <v>11285</v>
      </c>
      <c r="D11614" s="15" t="s">
        <v>11414</v>
      </c>
      <c r="E11614" s="15" t="s">
        <v>11437</v>
      </c>
      <c r="F11614" s="15">
        <v>80</v>
      </c>
      <c r="G11614" s="15">
        <v>50</v>
      </c>
    </row>
    <row r="11615" ht="24" customHeight="true" spans="1:7">
      <c r="A11615" s="15">
        <v>12740</v>
      </c>
      <c r="B11615" s="15" t="s">
        <v>15278</v>
      </c>
      <c r="C11615" s="15" t="s">
        <v>11285</v>
      </c>
      <c r="D11615" s="15" t="s">
        <v>11624</v>
      </c>
      <c r="E11615" s="15" t="s">
        <v>120</v>
      </c>
      <c r="F11615" s="15">
        <v>80</v>
      </c>
      <c r="G11615" s="15">
        <v>50</v>
      </c>
    </row>
    <row r="11616" ht="21" customHeight="true" spans="1:7">
      <c r="A11616" s="15">
        <v>12741</v>
      </c>
      <c r="B11616" s="15" t="s">
        <v>15279</v>
      </c>
      <c r="C11616" s="15" t="s">
        <v>11285</v>
      </c>
      <c r="D11616" s="15" t="s">
        <v>11624</v>
      </c>
      <c r="E11616" s="15" t="s">
        <v>347</v>
      </c>
      <c r="F11616" s="15">
        <v>80</v>
      </c>
      <c r="G11616" s="15">
        <v>50</v>
      </c>
    </row>
    <row r="11617" ht="24" customHeight="true" spans="1:7">
      <c r="A11617" s="15">
        <v>12742</v>
      </c>
      <c r="B11617" s="15" t="s">
        <v>2430</v>
      </c>
      <c r="C11617" s="15" t="s">
        <v>11285</v>
      </c>
      <c r="D11617" s="15" t="s">
        <v>11286</v>
      </c>
      <c r="E11617" s="15" t="s">
        <v>11314</v>
      </c>
      <c r="F11617" s="15">
        <v>80</v>
      </c>
      <c r="G11617" s="15">
        <v>50</v>
      </c>
    </row>
    <row r="11618" ht="21" customHeight="true" spans="1:7">
      <c r="A11618" s="15">
        <v>12743</v>
      </c>
      <c r="B11618" s="15" t="s">
        <v>15280</v>
      </c>
      <c r="C11618" s="15" t="s">
        <v>11285</v>
      </c>
      <c r="D11618" s="15" t="s">
        <v>11286</v>
      </c>
      <c r="E11618" s="15" t="s">
        <v>3011</v>
      </c>
      <c r="F11618" s="15">
        <v>80</v>
      </c>
      <c r="G11618" s="15">
        <v>50</v>
      </c>
    </row>
    <row r="11619" ht="24" customHeight="true" spans="1:7">
      <c r="A11619" s="15">
        <v>12744</v>
      </c>
      <c r="B11619" s="15" t="s">
        <v>1802</v>
      </c>
      <c r="C11619" s="15" t="s">
        <v>11285</v>
      </c>
      <c r="D11619" s="15" t="s">
        <v>11522</v>
      </c>
      <c r="E11619" s="15" t="s">
        <v>11528</v>
      </c>
      <c r="F11619" s="15">
        <v>80</v>
      </c>
      <c r="G11619" s="15">
        <v>50</v>
      </c>
    </row>
    <row r="11620" ht="24" customHeight="true" spans="1:7">
      <c r="A11620" s="15">
        <v>12745</v>
      </c>
      <c r="B11620" s="15" t="s">
        <v>11822</v>
      </c>
      <c r="C11620" s="15" t="s">
        <v>11285</v>
      </c>
      <c r="D11620" s="15" t="s">
        <v>11522</v>
      </c>
      <c r="E11620" s="15" t="s">
        <v>15281</v>
      </c>
      <c r="F11620" s="15">
        <v>80</v>
      </c>
      <c r="G11620" s="15">
        <v>50</v>
      </c>
    </row>
    <row r="11621" ht="21" customHeight="true" spans="1:7">
      <c r="A11621" s="15">
        <v>12746</v>
      </c>
      <c r="B11621" s="15" t="s">
        <v>15282</v>
      </c>
      <c r="C11621" s="15" t="s">
        <v>11285</v>
      </c>
      <c r="D11621" s="15" t="s">
        <v>11522</v>
      </c>
      <c r="E11621" s="15" t="s">
        <v>11558</v>
      </c>
      <c r="F11621" s="15">
        <v>80</v>
      </c>
      <c r="G11621" s="15">
        <v>50</v>
      </c>
    </row>
    <row r="11622" ht="24" customHeight="true" spans="1:7">
      <c r="A11622" s="15">
        <v>12747</v>
      </c>
      <c r="B11622" s="15" t="s">
        <v>15283</v>
      </c>
      <c r="C11622" s="15" t="s">
        <v>11285</v>
      </c>
      <c r="D11622" s="15" t="s">
        <v>11666</v>
      </c>
      <c r="E11622" s="15" t="s">
        <v>15284</v>
      </c>
      <c r="F11622" s="15">
        <v>80</v>
      </c>
      <c r="G11622" s="15">
        <v>50</v>
      </c>
    </row>
    <row r="11623" ht="21" customHeight="true" spans="1:7">
      <c r="A11623" s="15">
        <v>12748</v>
      </c>
      <c r="B11623" s="15" t="s">
        <v>15285</v>
      </c>
      <c r="C11623" s="15" t="s">
        <v>11285</v>
      </c>
      <c r="D11623" s="15" t="s">
        <v>11513</v>
      </c>
      <c r="E11623" s="15" t="s">
        <v>15286</v>
      </c>
      <c r="F11623" s="15">
        <v>80</v>
      </c>
      <c r="G11623" s="15">
        <v>50</v>
      </c>
    </row>
    <row r="11624" ht="24" customHeight="true" spans="1:7">
      <c r="A11624" s="15">
        <v>12749</v>
      </c>
      <c r="B11624" s="15" t="s">
        <v>15287</v>
      </c>
      <c r="C11624" s="15" t="s">
        <v>11285</v>
      </c>
      <c r="D11624" s="15" t="s">
        <v>11594</v>
      </c>
      <c r="E11624" s="15" t="s">
        <v>15288</v>
      </c>
      <c r="F11624" s="15">
        <v>80</v>
      </c>
      <c r="G11624" s="15">
        <v>50</v>
      </c>
    </row>
    <row r="11625" ht="24" customHeight="true" spans="1:7">
      <c r="A11625" s="15">
        <v>12750</v>
      </c>
      <c r="B11625" s="15" t="s">
        <v>15289</v>
      </c>
      <c r="C11625" s="15" t="s">
        <v>11285</v>
      </c>
      <c r="D11625" s="15" t="s">
        <v>11522</v>
      </c>
      <c r="E11625" s="15" t="s">
        <v>347</v>
      </c>
      <c r="F11625" s="15">
        <v>91</v>
      </c>
      <c r="G11625" s="15">
        <v>100</v>
      </c>
    </row>
    <row r="11626" ht="21" customHeight="true" spans="1:7">
      <c r="A11626" s="15">
        <v>12751</v>
      </c>
      <c r="B11626" s="15" t="s">
        <v>15290</v>
      </c>
      <c r="C11626" s="15" t="s">
        <v>9394</v>
      </c>
      <c r="D11626" s="15" t="s">
        <v>9427</v>
      </c>
      <c r="E11626" s="15" t="s">
        <v>7556</v>
      </c>
      <c r="F11626" s="15">
        <v>80</v>
      </c>
      <c r="G11626" s="15">
        <v>50</v>
      </c>
    </row>
    <row r="11627" ht="24" customHeight="true" spans="1:7">
      <c r="A11627" s="15">
        <v>12752</v>
      </c>
      <c r="B11627" s="15" t="s">
        <v>15291</v>
      </c>
      <c r="C11627" s="15" t="s">
        <v>9394</v>
      </c>
      <c r="D11627" s="15" t="s">
        <v>9395</v>
      </c>
      <c r="E11627" s="15" t="s">
        <v>15292</v>
      </c>
      <c r="F11627" s="15">
        <v>80</v>
      </c>
      <c r="G11627" s="15">
        <v>50</v>
      </c>
    </row>
    <row r="11628" ht="21" customHeight="true" spans="1:7">
      <c r="A11628" s="15">
        <v>12753</v>
      </c>
      <c r="B11628" s="15" t="s">
        <v>7599</v>
      </c>
      <c r="C11628" s="15" t="s">
        <v>9394</v>
      </c>
      <c r="D11628" s="15" t="s">
        <v>9427</v>
      </c>
      <c r="E11628" s="15" t="s">
        <v>15293</v>
      </c>
      <c r="F11628" s="15">
        <v>80</v>
      </c>
      <c r="G11628" s="15">
        <v>50</v>
      </c>
    </row>
    <row r="11629" ht="24" customHeight="true" spans="1:7">
      <c r="A11629" s="15">
        <v>12754</v>
      </c>
      <c r="B11629" s="15" t="s">
        <v>1505</v>
      </c>
      <c r="C11629" s="15" t="s">
        <v>9394</v>
      </c>
      <c r="D11629" s="15" t="s">
        <v>9395</v>
      </c>
      <c r="E11629" s="15" t="s">
        <v>15294</v>
      </c>
      <c r="F11629" s="15">
        <v>80</v>
      </c>
      <c r="G11629" s="15">
        <v>50</v>
      </c>
    </row>
    <row r="11630" ht="21" customHeight="true" spans="1:7">
      <c r="A11630" s="15">
        <v>12756</v>
      </c>
      <c r="B11630" s="15" t="s">
        <v>15295</v>
      </c>
      <c r="C11630" s="15" t="s">
        <v>4912</v>
      </c>
      <c r="D11630" s="15" t="s">
        <v>5246</v>
      </c>
      <c r="E11630" s="15" t="s">
        <v>5246</v>
      </c>
      <c r="F11630" s="15">
        <v>80</v>
      </c>
      <c r="G11630" s="15">
        <v>50</v>
      </c>
    </row>
    <row r="11631" ht="24" customHeight="true" spans="1:7">
      <c r="A11631" s="15">
        <v>12757</v>
      </c>
      <c r="B11631" s="15" t="s">
        <v>15296</v>
      </c>
      <c r="C11631" s="15" t="s">
        <v>4912</v>
      </c>
      <c r="D11631" s="15" t="s">
        <v>5228</v>
      </c>
      <c r="E11631" s="15" t="s">
        <v>5228</v>
      </c>
      <c r="F11631" s="15">
        <v>80</v>
      </c>
      <c r="G11631" s="15">
        <v>50</v>
      </c>
    </row>
    <row r="11632" ht="24" customHeight="true" spans="1:7">
      <c r="A11632" s="15">
        <v>12759</v>
      </c>
      <c r="B11632" s="15" t="s">
        <v>15297</v>
      </c>
      <c r="C11632" s="15" t="s">
        <v>4912</v>
      </c>
      <c r="D11632" s="15" t="s">
        <v>5267</v>
      </c>
      <c r="E11632" s="15" t="s">
        <v>5267</v>
      </c>
      <c r="F11632" s="15">
        <f>2021-1941</f>
        <v>80</v>
      </c>
      <c r="G11632" s="15">
        <v>50</v>
      </c>
    </row>
    <row r="11633" ht="21" customHeight="true" spans="1:7">
      <c r="A11633" s="15">
        <v>12761</v>
      </c>
      <c r="B11633" s="15" t="s">
        <v>3835</v>
      </c>
      <c r="C11633" s="15" t="s">
        <v>4912</v>
      </c>
      <c r="D11633" s="15" t="s">
        <v>5045</v>
      </c>
      <c r="E11633" s="15" t="s">
        <v>5045</v>
      </c>
      <c r="F11633" s="15">
        <v>80</v>
      </c>
      <c r="G11633" s="15">
        <v>50</v>
      </c>
    </row>
    <row r="11634" ht="24" customHeight="true" spans="1:7">
      <c r="A11634" s="15">
        <v>12762</v>
      </c>
      <c r="B11634" s="15" t="s">
        <v>14495</v>
      </c>
      <c r="C11634" s="15" t="s">
        <v>4912</v>
      </c>
      <c r="D11634" s="15" t="s">
        <v>5045</v>
      </c>
      <c r="E11634" s="15" t="s">
        <v>5045</v>
      </c>
      <c r="F11634" s="15">
        <v>80</v>
      </c>
      <c r="G11634" s="15">
        <v>50</v>
      </c>
    </row>
    <row r="11635" ht="21" customHeight="true" spans="1:7">
      <c r="A11635" s="15">
        <v>12763</v>
      </c>
      <c r="B11635" s="15" t="s">
        <v>10986</v>
      </c>
      <c r="C11635" s="15" t="s">
        <v>4912</v>
      </c>
      <c r="D11635" s="15" t="s">
        <v>5165</v>
      </c>
      <c r="E11635" s="15" t="s">
        <v>5165</v>
      </c>
      <c r="F11635" s="15">
        <v>80</v>
      </c>
      <c r="G11635" s="15">
        <v>50</v>
      </c>
    </row>
    <row r="11636" ht="24" customHeight="true" spans="1:7">
      <c r="A11636" s="15">
        <v>12764</v>
      </c>
      <c r="B11636" s="15" t="s">
        <v>15298</v>
      </c>
      <c r="C11636" s="15" t="s">
        <v>4912</v>
      </c>
      <c r="D11636" s="15" t="s">
        <v>5099</v>
      </c>
      <c r="E11636" s="15" t="s">
        <v>5099</v>
      </c>
      <c r="F11636" s="15">
        <v>80</v>
      </c>
      <c r="G11636" s="15">
        <v>50</v>
      </c>
    </row>
    <row r="11637" ht="24" customHeight="true" spans="1:7">
      <c r="A11637" s="15">
        <v>12765</v>
      </c>
      <c r="B11637" s="15" t="s">
        <v>15299</v>
      </c>
      <c r="C11637" s="15" t="s">
        <v>4912</v>
      </c>
      <c r="D11637" s="15" t="s">
        <v>4984</v>
      </c>
      <c r="E11637" s="15" t="s">
        <v>4984</v>
      </c>
      <c r="F11637" s="15">
        <v>80</v>
      </c>
      <c r="G11637" s="15">
        <v>50</v>
      </c>
    </row>
    <row r="11638" ht="21" customHeight="true" spans="1:7">
      <c r="A11638" s="15">
        <v>12766</v>
      </c>
      <c r="B11638" s="15" t="s">
        <v>15300</v>
      </c>
      <c r="C11638" s="15" t="s">
        <v>4912</v>
      </c>
      <c r="D11638" s="15" t="s">
        <v>4984</v>
      </c>
      <c r="E11638" s="15" t="s">
        <v>4984</v>
      </c>
      <c r="F11638" s="15">
        <v>80</v>
      </c>
      <c r="G11638" s="15">
        <v>50</v>
      </c>
    </row>
    <row r="11639" ht="24" customHeight="true" spans="1:7">
      <c r="A11639" s="15">
        <v>12767</v>
      </c>
      <c r="B11639" s="15" t="s">
        <v>15301</v>
      </c>
      <c r="C11639" s="15" t="s">
        <v>4912</v>
      </c>
      <c r="D11639" s="15" t="s">
        <v>4984</v>
      </c>
      <c r="E11639" s="15" t="s">
        <v>4984</v>
      </c>
      <c r="F11639" s="15">
        <v>80</v>
      </c>
      <c r="G11639" s="15">
        <v>50</v>
      </c>
    </row>
    <row r="11640" ht="21" customHeight="true" spans="1:7">
      <c r="A11640" s="15">
        <v>12768</v>
      </c>
      <c r="B11640" s="15" t="s">
        <v>15302</v>
      </c>
      <c r="C11640" s="15" t="s">
        <v>4912</v>
      </c>
      <c r="D11640" s="15" t="s">
        <v>4984</v>
      </c>
      <c r="E11640" s="15" t="s">
        <v>4984</v>
      </c>
      <c r="F11640" s="15">
        <v>80</v>
      </c>
      <c r="G11640" s="15">
        <v>50</v>
      </c>
    </row>
    <row r="11641" ht="24" customHeight="true" spans="1:7">
      <c r="A11641" s="15">
        <v>12769</v>
      </c>
      <c r="B11641" s="15" t="s">
        <v>7093</v>
      </c>
      <c r="C11641" s="15" t="s">
        <v>4912</v>
      </c>
      <c r="D11641" s="15" t="s">
        <v>5142</v>
      </c>
      <c r="E11641" s="15" t="s">
        <v>5142</v>
      </c>
      <c r="F11641" s="15">
        <v>80</v>
      </c>
      <c r="G11641" s="15">
        <v>50</v>
      </c>
    </row>
    <row r="11642" ht="24" customHeight="true" spans="1:7">
      <c r="A11642" s="15">
        <v>12770</v>
      </c>
      <c r="B11642" s="15" t="s">
        <v>15303</v>
      </c>
      <c r="C11642" s="15" t="s">
        <v>4912</v>
      </c>
      <c r="D11642" s="15" t="s">
        <v>9657</v>
      </c>
      <c r="E11642" s="15" t="s">
        <v>9657</v>
      </c>
      <c r="F11642" s="15">
        <v>80</v>
      </c>
      <c r="G11642" s="15">
        <v>50</v>
      </c>
    </row>
    <row r="11643" ht="21" customHeight="true" spans="1:7">
      <c r="A11643" s="15">
        <v>12771</v>
      </c>
      <c r="B11643" s="15" t="s">
        <v>15304</v>
      </c>
      <c r="C11643" s="15" t="s">
        <v>4912</v>
      </c>
      <c r="D11643" s="15" t="s">
        <v>9657</v>
      </c>
      <c r="E11643" s="15" t="s">
        <v>9657</v>
      </c>
      <c r="F11643" s="15">
        <v>80</v>
      </c>
      <c r="G11643" s="15">
        <v>50</v>
      </c>
    </row>
    <row r="11644" ht="24" customHeight="true" spans="1:7">
      <c r="A11644" s="15">
        <v>12772</v>
      </c>
      <c r="B11644" s="15" t="s">
        <v>15305</v>
      </c>
      <c r="C11644" s="15" t="s">
        <v>4912</v>
      </c>
      <c r="D11644" s="15" t="s">
        <v>4947</v>
      </c>
      <c r="E11644" s="15" t="s">
        <v>4947</v>
      </c>
      <c r="F11644" s="15">
        <v>80</v>
      </c>
      <c r="G11644" s="15">
        <v>50</v>
      </c>
    </row>
    <row r="11645" ht="21" customHeight="true" spans="1:7">
      <c r="A11645" s="15">
        <v>12773</v>
      </c>
      <c r="B11645" s="15" t="s">
        <v>196</v>
      </c>
      <c r="C11645" s="15" t="s">
        <v>4912</v>
      </c>
      <c r="D11645" s="15" t="s">
        <v>5182</v>
      </c>
      <c r="E11645" s="15" t="s">
        <v>5182</v>
      </c>
      <c r="F11645" s="15">
        <v>80</v>
      </c>
      <c r="G11645" s="15">
        <v>50</v>
      </c>
    </row>
    <row r="11646" ht="24" customHeight="true" spans="1:7">
      <c r="A11646" s="15">
        <v>12774</v>
      </c>
      <c r="B11646" s="15" t="s">
        <v>15306</v>
      </c>
      <c r="C11646" s="15" t="s">
        <v>4912</v>
      </c>
      <c r="D11646" s="15" t="s">
        <v>5182</v>
      </c>
      <c r="E11646" s="15" t="s">
        <v>5182</v>
      </c>
      <c r="F11646" s="15">
        <v>80</v>
      </c>
      <c r="G11646" s="15">
        <v>50</v>
      </c>
    </row>
    <row r="11647" ht="24" customHeight="true" spans="1:7">
      <c r="A11647" s="15">
        <v>12777</v>
      </c>
      <c r="B11647" s="15" t="s">
        <v>15307</v>
      </c>
      <c r="C11647" s="15" t="s">
        <v>3294</v>
      </c>
      <c r="D11647" s="15" t="s">
        <v>3384</v>
      </c>
      <c r="E11647" s="15" t="s">
        <v>15308</v>
      </c>
      <c r="F11647" s="15">
        <v>80</v>
      </c>
      <c r="G11647" s="15">
        <v>50</v>
      </c>
    </row>
    <row r="11648" ht="24" customHeight="true" spans="1:7">
      <c r="A11648" s="15">
        <v>12778</v>
      </c>
      <c r="B11648" s="15" t="s">
        <v>15309</v>
      </c>
      <c r="C11648" s="15" t="s">
        <v>3294</v>
      </c>
      <c r="D11648" s="15" t="s">
        <v>3384</v>
      </c>
      <c r="E11648" s="15" t="s">
        <v>15310</v>
      </c>
      <c r="F11648" s="15">
        <v>80</v>
      </c>
      <c r="G11648" s="15">
        <v>50</v>
      </c>
    </row>
    <row r="11649" ht="24" customHeight="true" spans="1:7">
      <c r="A11649" s="15">
        <v>12779</v>
      </c>
      <c r="B11649" s="15" t="s">
        <v>15311</v>
      </c>
      <c r="C11649" s="15" t="s">
        <v>3294</v>
      </c>
      <c r="D11649" s="15" t="s">
        <v>3384</v>
      </c>
      <c r="E11649" s="15" t="s">
        <v>15312</v>
      </c>
      <c r="F11649" s="15">
        <v>80</v>
      </c>
      <c r="G11649" s="15">
        <v>50</v>
      </c>
    </row>
    <row r="11650" ht="24" customHeight="true" spans="1:7">
      <c r="A11650" s="15">
        <v>12780</v>
      </c>
      <c r="B11650" s="15" t="s">
        <v>3455</v>
      </c>
      <c r="C11650" s="15" t="s">
        <v>3294</v>
      </c>
      <c r="D11650" s="15" t="s">
        <v>3325</v>
      </c>
      <c r="E11650" s="15" t="s">
        <v>12489</v>
      </c>
      <c r="F11650" s="15">
        <v>80</v>
      </c>
      <c r="G11650" s="15">
        <v>50</v>
      </c>
    </row>
    <row r="11651" ht="24" customHeight="true" spans="1:7">
      <c r="A11651" s="15">
        <v>12781</v>
      </c>
      <c r="B11651" s="15" t="s">
        <v>15313</v>
      </c>
      <c r="C11651" s="15" t="s">
        <v>3294</v>
      </c>
      <c r="D11651" s="15" t="s">
        <v>3713</v>
      </c>
      <c r="E11651" s="15" t="s">
        <v>15314</v>
      </c>
      <c r="F11651" s="15">
        <v>80</v>
      </c>
      <c r="G11651" s="15">
        <v>50</v>
      </c>
    </row>
    <row r="11652" ht="24" customHeight="true" spans="1:7">
      <c r="A11652" s="15">
        <v>12783</v>
      </c>
      <c r="B11652" s="15" t="s">
        <v>15315</v>
      </c>
      <c r="C11652" s="15" t="s">
        <v>9394</v>
      </c>
      <c r="D11652" s="15" t="s">
        <v>9400</v>
      </c>
      <c r="E11652" s="15" t="s">
        <v>15316</v>
      </c>
      <c r="F11652" s="15">
        <v>80</v>
      </c>
      <c r="G11652" s="15">
        <v>50</v>
      </c>
    </row>
    <row r="11653" ht="24" customHeight="true" spans="1:7">
      <c r="A11653" s="15">
        <v>12784</v>
      </c>
      <c r="B11653" s="15" t="s">
        <v>384</v>
      </c>
      <c r="C11653" s="15" t="s">
        <v>9394</v>
      </c>
      <c r="D11653" s="15" t="s">
        <v>9400</v>
      </c>
      <c r="E11653" s="15" t="s">
        <v>15317</v>
      </c>
      <c r="F11653" s="15">
        <v>80</v>
      </c>
      <c r="G11653" s="15">
        <v>50</v>
      </c>
    </row>
    <row r="11654" ht="24" customHeight="true" spans="1:7">
      <c r="A11654" s="15">
        <v>12785</v>
      </c>
      <c r="B11654" s="15" t="s">
        <v>15318</v>
      </c>
      <c r="C11654" s="15" t="s">
        <v>9394</v>
      </c>
      <c r="D11654" s="15" t="s">
        <v>9400</v>
      </c>
      <c r="E11654" s="15" t="s">
        <v>15319</v>
      </c>
      <c r="F11654" s="15">
        <v>80</v>
      </c>
      <c r="G11654" s="15">
        <v>50</v>
      </c>
    </row>
    <row r="11655" ht="24" customHeight="true" spans="1:7">
      <c r="A11655" s="15">
        <v>12786</v>
      </c>
      <c r="B11655" s="15" t="s">
        <v>15320</v>
      </c>
      <c r="C11655" s="15" t="s">
        <v>6014</v>
      </c>
      <c r="D11655" s="15" t="s">
        <v>6015</v>
      </c>
      <c r="E11655" s="15" t="s">
        <v>15321</v>
      </c>
      <c r="F11655" s="15"/>
      <c r="G11655" s="15">
        <v>50</v>
      </c>
    </row>
    <row r="11656" ht="21" customHeight="true" spans="1:7">
      <c r="A11656" s="15">
        <v>12787</v>
      </c>
      <c r="B11656" s="15" t="s">
        <v>15322</v>
      </c>
      <c r="C11656" s="15" t="s">
        <v>6014</v>
      </c>
      <c r="D11656" s="15" t="s">
        <v>6015</v>
      </c>
      <c r="E11656" s="15" t="s">
        <v>1012</v>
      </c>
      <c r="F11656" s="15"/>
      <c r="G11656" s="15">
        <v>50</v>
      </c>
    </row>
    <row r="11657" ht="24" customHeight="true" spans="1:7">
      <c r="A11657" s="15">
        <v>12788</v>
      </c>
      <c r="B11657" s="15" t="s">
        <v>15323</v>
      </c>
      <c r="C11657" s="15" t="s">
        <v>6014</v>
      </c>
      <c r="D11657" s="15" t="s">
        <v>6070</v>
      </c>
      <c r="E11657" s="15" t="s">
        <v>6074</v>
      </c>
      <c r="F11657" s="15"/>
      <c r="G11657" s="15">
        <v>50</v>
      </c>
    </row>
    <row r="11658" ht="21" customHeight="true" spans="1:7">
      <c r="A11658" s="15">
        <v>12789</v>
      </c>
      <c r="B11658" s="15" t="s">
        <v>15324</v>
      </c>
      <c r="C11658" s="15" t="s">
        <v>6014</v>
      </c>
      <c r="D11658" s="15" t="s">
        <v>6070</v>
      </c>
      <c r="E11658" s="15" t="s">
        <v>15325</v>
      </c>
      <c r="F11658" s="15"/>
      <c r="G11658" s="15">
        <v>50</v>
      </c>
    </row>
    <row r="11659" ht="24" customHeight="true" spans="1:7">
      <c r="A11659" s="15">
        <v>12790</v>
      </c>
      <c r="B11659" s="15" t="s">
        <v>15326</v>
      </c>
      <c r="C11659" s="15" t="s">
        <v>6014</v>
      </c>
      <c r="D11659" s="15" t="s">
        <v>6326</v>
      </c>
      <c r="E11659" s="15" t="s">
        <v>6327</v>
      </c>
      <c r="F11659" s="15"/>
      <c r="G11659" s="15">
        <v>50</v>
      </c>
    </row>
    <row r="11660" ht="21" customHeight="true" spans="1:7">
      <c r="A11660" s="15">
        <v>12791</v>
      </c>
      <c r="B11660" s="15" t="s">
        <v>14495</v>
      </c>
      <c r="C11660" s="15" t="s">
        <v>6014</v>
      </c>
      <c r="D11660" s="15" t="s">
        <v>6326</v>
      </c>
      <c r="E11660" s="15" t="s">
        <v>1012</v>
      </c>
      <c r="F11660" s="15"/>
      <c r="G11660" s="15">
        <v>50</v>
      </c>
    </row>
    <row r="11661" ht="24" customHeight="true" spans="1:7">
      <c r="A11661" s="15">
        <v>12792</v>
      </c>
      <c r="B11661" s="15" t="s">
        <v>15327</v>
      </c>
      <c r="C11661" s="15" t="s">
        <v>6014</v>
      </c>
      <c r="D11661" s="15" t="s">
        <v>6326</v>
      </c>
      <c r="E11661" s="15" t="s">
        <v>6327</v>
      </c>
      <c r="F11661" s="15"/>
      <c r="G11661" s="15">
        <v>50</v>
      </c>
    </row>
    <row r="11662" ht="21" customHeight="true" spans="1:7">
      <c r="A11662" s="15">
        <v>12793</v>
      </c>
      <c r="B11662" s="15" t="s">
        <v>15328</v>
      </c>
      <c r="C11662" s="15" t="s">
        <v>6014</v>
      </c>
      <c r="D11662" s="15" t="s">
        <v>6192</v>
      </c>
      <c r="E11662" s="15" t="s">
        <v>1700</v>
      </c>
      <c r="F11662" s="15"/>
      <c r="G11662" s="15">
        <v>50</v>
      </c>
    </row>
    <row r="11663" ht="21" customHeight="true" spans="1:7">
      <c r="A11663" s="15">
        <v>12795</v>
      </c>
      <c r="B11663" s="15" t="s">
        <v>15329</v>
      </c>
      <c r="C11663" s="15" t="s">
        <v>6014</v>
      </c>
      <c r="D11663" s="15" t="s">
        <v>6042</v>
      </c>
      <c r="E11663" s="15" t="s">
        <v>6059</v>
      </c>
      <c r="F11663" s="15"/>
      <c r="G11663" s="15">
        <v>50</v>
      </c>
    </row>
    <row r="11664" ht="24" customHeight="true" spans="1:7">
      <c r="A11664" s="15">
        <v>12796</v>
      </c>
      <c r="B11664" s="15" t="s">
        <v>15330</v>
      </c>
      <c r="C11664" s="15" t="s">
        <v>6014</v>
      </c>
      <c r="D11664" s="15" t="s">
        <v>6291</v>
      </c>
      <c r="E11664" s="15" t="s">
        <v>6308</v>
      </c>
      <c r="F11664" s="15"/>
      <c r="G11664" s="15">
        <v>50</v>
      </c>
    </row>
    <row r="11665" ht="21" customHeight="true" spans="1:7">
      <c r="A11665" s="15">
        <v>12797</v>
      </c>
      <c r="B11665" s="15" t="s">
        <v>15331</v>
      </c>
      <c r="C11665" s="15" t="s">
        <v>6014</v>
      </c>
      <c r="D11665" s="15" t="s">
        <v>6291</v>
      </c>
      <c r="E11665" s="15" t="s">
        <v>12704</v>
      </c>
      <c r="F11665" s="15"/>
      <c r="G11665" s="15">
        <v>50</v>
      </c>
    </row>
    <row r="11666" ht="24" customHeight="true" spans="1:7">
      <c r="A11666" s="15">
        <v>12798</v>
      </c>
      <c r="B11666" s="15" t="s">
        <v>15332</v>
      </c>
      <c r="C11666" s="15" t="s">
        <v>6014</v>
      </c>
      <c r="D11666" s="15" t="s">
        <v>6291</v>
      </c>
      <c r="E11666" s="15" t="s">
        <v>6313</v>
      </c>
      <c r="F11666" s="15"/>
      <c r="G11666" s="15">
        <v>50</v>
      </c>
    </row>
    <row r="11667" ht="21" customHeight="true" spans="1:7">
      <c r="A11667" s="15">
        <v>12799</v>
      </c>
      <c r="B11667" s="15" t="s">
        <v>15333</v>
      </c>
      <c r="C11667" s="15" t="s">
        <v>6014</v>
      </c>
      <c r="D11667" s="15" t="s">
        <v>6387</v>
      </c>
      <c r="E11667" s="15" t="s">
        <v>6136</v>
      </c>
      <c r="F11667" s="15"/>
      <c r="G11667" s="15">
        <v>50</v>
      </c>
    </row>
    <row r="11668" ht="21" customHeight="true" spans="1:7">
      <c r="A11668" s="15">
        <v>12800</v>
      </c>
      <c r="B11668" s="15" t="s">
        <v>4843</v>
      </c>
      <c r="C11668" s="15" t="s">
        <v>12706</v>
      </c>
      <c r="D11668" s="15" t="s">
        <v>13180</v>
      </c>
      <c r="E11668" s="15" t="s">
        <v>15334</v>
      </c>
      <c r="F11668" s="15">
        <v>80</v>
      </c>
      <c r="G11668" s="15">
        <v>50</v>
      </c>
    </row>
    <row r="11669" ht="24" customHeight="true" spans="1:7">
      <c r="A11669" s="15">
        <v>12801</v>
      </c>
      <c r="B11669" s="15" t="s">
        <v>15335</v>
      </c>
      <c r="C11669" s="15" t="s">
        <v>12706</v>
      </c>
      <c r="D11669" s="15" t="s">
        <v>13413</v>
      </c>
      <c r="E11669" s="15" t="s">
        <v>13067</v>
      </c>
      <c r="F11669" s="15">
        <v>80</v>
      </c>
      <c r="G11669" s="15">
        <v>50</v>
      </c>
    </row>
    <row r="11670" ht="21" customHeight="true" spans="1:7">
      <c r="A11670" s="15">
        <v>12802</v>
      </c>
      <c r="B11670" s="15" t="s">
        <v>15336</v>
      </c>
      <c r="C11670" s="15" t="s">
        <v>12706</v>
      </c>
      <c r="D11670" s="15" t="s">
        <v>13180</v>
      </c>
      <c r="E11670" s="15" t="s">
        <v>15337</v>
      </c>
      <c r="F11670" s="15">
        <v>80</v>
      </c>
      <c r="G11670" s="15">
        <v>50</v>
      </c>
    </row>
    <row r="11671" ht="24" customHeight="true" spans="1:7">
      <c r="A11671" s="15">
        <v>12803</v>
      </c>
      <c r="B11671" s="15" t="s">
        <v>15338</v>
      </c>
      <c r="C11671" s="15" t="s">
        <v>12706</v>
      </c>
      <c r="D11671" s="15" t="s">
        <v>12707</v>
      </c>
      <c r="E11671" s="15" t="s">
        <v>15339</v>
      </c>
      <c r="F11671" s="15">
        <v>80</v>
      </c>
      <c r="G11671" s="15">
        <v>50</v>
      </c>
    </row>
    <row r="11672" ht="21" customHeight="true" spans="1:7">
      <c r="A11672" s="15">
        <v>12804</v>
      </c>
      <c r="B11672" s="15" t="s">
        <v>15340</v>
      </c>
      <c r="C11672" s="15" t="s">
        <v>12706</v>
      </c>
      <c r="D11672" s="15" t="s">
        <v>13289</v>
      </c>
      <c r="E11672" s="15" t="s">
        <v>15341</v>
      </c>
      <c r="F11672" s="15">
        <v>80</v>
      </c>
      <c r="G11672" s="15">
        <v>50</v>
      </c>
    </row>
    <row r="11673" ht="24" customHeight="true" spans="1:7">
      <c r="A11673" s="15">
        <v>12805</v>
      </c>
      <c r="B11673" s="15" t="s">
        <v>15342</v>
      </c>
      <c r="C11673" s="15" t="s">
        <v>12706</v>
      </c>
      <c r="D11673" s="15" t="s">
        <v>13413</v>
      </c>
      <c r="E11673" s="15" t="s">
        <v>13463</v>
      </c>
      <c r="F11673" s="15">
        <v>80</v>
      </c>
      <c r="G11673" s="15">
        <v>50</v>
      </c>
    </row>
    <row r="11674" ht="21" customHeight="true" spans="1:7">
      <c r="A11674" s="15">
        <v>12806</v>
      </c>
      <c r="B11674" s="15" t="s">
        <v>15343</v>
      </c>
      <c r="C11674" s="15" t="s">
        <v>12706</v>
      </c>
      <c r="D11674" s="15" t="s">
        <v>13289</v>
      </c>
      <c r="E11674" s="15" t="s">
        <v>15344</v>
      </c>
      <c r="F11674" s="15">
        <v>82</v>
      </c>
      <c r="G11674" s="15">
        <v>50</v>
      </c>
    </row>
    <row r="11675" ht="24" customHeight="true" spans="1:7">
      <c r="A11675" s="15">
        <v>12807</v>
      </c>
      <c r="B11675" s="15" t="s">
        <v>15345</v>
      </c>
      <c r="C11675" s="15" t="s">
        <v>12706</v>
      </c>
      <c r="D11675" s="15" t="s">
        <v>12707</v>
      </c>
      <c r="E11675" s="15" t="s">
        <v>15346</v>
      </c>
      <c r="F11675" s="15">
        <v>80</v>
      </c>
      <c r="G11675" s="15">
        <v>50</v>
      </c>
    </row>
    <row r="11676" ht="21" customHeight="true" spans="1:7">
      <c r="A11676" s="15">
        <v>12808</v>
      </c>
      <c r="B11676" s="15" t="s">
        <v>15347</v>
      </c>
      <c r="C11676" s="15" t="s">
        <v>12706</v>
      </c>
      <c r="D11676" s="15" t="s">
        <v>13527</v>
      </c>
      <c r="E11676" s="15" t="s">
        <v>15348</v>
      </c>
      <c r="F11676" s="15">
        <v>80</v>
      </c>
      <c r="G11676" s="15">
        <v>50</v>
      </c>
    </row>
    <row r="11677" ht="24" customHeight="true" spans="1:7">
      <c r="A11677" s="15">
        <v>12809</v>
      </c>
      <c r="B11677" s="15" t="s">
        <v>15349</v>
      </c>
      <c r="C11677" s="15" t="s">
        <v>12706</v>
      </c>
      <c r="D11677" s="15" t="s">
        <v>13413</v>
      </c>
      <c r="E11677" s="15" t="s">
        <v>13032</v>
      </c>
      <c r="F11677" s="15">
        <v>80</v>
      </c>
      <c r="G11677" s="15">
        <v>50</v>
      </c>
    </row>
    <row r="11678" ht="21" customHeight="true" spans="1:7">
      <c r="A11678" s="15">
        <v>12810</v>
      </c>
      <c r="B11678" s="15" t="s">
        <v>15350</v>
      </c>
      <c r="C11678" s="15" t="s">
        <v>1908</v>
      </c>
      <c r="D11678" s="15" t="s">
        <v>10913</v>
      </c>
      <c r="E11678" s="15" t="s">
        <v>2468</v>
      </c>
      <c r="F11678" s="15">
        <v>80</v>
      </c>
      <c r="G11678" s="15">
        <v>50</v>
      </c>
    </row>
    <row r="11679" ht="21" customHeight="true" spans="1:7">
      <c r="A11679" s="15">
        <v>12811</v>
      </c>
      <c r="B11679" s="15" t="s">
        <v>15351</v>
      </c>
      <c r="C11679" s="15" t="s">
        <v>1908</v>
      </c>
      <c r="D11679" s="15" t="s">
        <v>12007</v>
      </c>
      <c r="E11679" s="15" t="s">
        <v>1803</v>
      </c>
      <c r="F11679" s="15">
        <v>80</v>
      </c>
      <c r="G11679" s="15">
        <v>50</v>
      </c>
    </row>
    <row r="11680" ht="21" customHeight="true" spans="1:7">
      <c r="A11680" s="15">
        <v>12812</v>
      </c>
      <c r="B11680" s="15" t="s">
        <v>15352</v>
      </c>
      <c r="C11680" s="15" t="s">
        <v>1908</v>
      </c>
      <c r="D11680" s="15" t="s">
        <v>1914</v>
      </c>
      <c r="E11680" s="15" t="s">
        <v>1950</v>
      </c>
      <c r="F11680" s="15">
        <v>80</v>
      </c>
      <c r="G11680" s="15">
        <v>50</v>
      </c>
    </row>
    <row r="11681" ht="21" customHeight="true" spans="1:7">
      <c r="A11681" s="15">
        <v>12813</v>
      </c>
      <c r="B11681" s="15" t="s">
        <v>15353</v>
      </c>
      <c r="C11681" s="15" t="s">
        <v>1908</v>
      </c>
      <c r="D11681" s="15" t="s">
        <v>15354</v>
      </c>
      <c r="E11681" s="15" t="s">
        <v>15355</v>
      </c>
      <c r="F11681" s="15">
        <v>80</v>
      </c>
      <c r="G11681" s="15">
        <v>50</v>
      </c>
    </row>
    <row r="11682" ht="21" customHeight="true" spans="1:7">
      <c r="A11682" s="15">
        <v>12814</v>
      </c>
      <c r="B11682" s="15" t="s">
        <v>15356</v>
      </c>
      <c r="C11682" s="15" t="s">
        <v>1908</v>
      </c>
      <c r="D11682" s="15" t="s">
        <v>15354</v>
      </c>
      <c r="E11682" s="15" t="s">
        <v>15357</v>
      </c>
      <c r="F11682" s="15">
        <v>80</v>
      </c>
      <c r="G11682" s="15">
        <v>50</v>
      </c>
    </row>
    <row r="11683" ht="21" customHeight="true" spans="1:7">
      <c r="A11683" s="15">
        <v>12815</v>
      </c>
      <c r="B11683" s="15" t="s">
        <v>15358</v>
      </c>
      <c r="C11683" s="15" t="s">
        <v>1908</v>
      </c>
      <c r="D11683" s="15" t="s">
        <v>1914</v>
      </c>
      <c r="E11683" s="15" t="s">
        <v>7732</v>
      </c>
      <c r="F11683" s="15">
        <v>80</v>
      </c>
      <c r="G11683" s="15">
        <v>50</v>
      </c>
    </row>
    <row r="11684" ht="21" customHeight="true" spans="1:7">
      <c r="A11684" s="15">
        <v>12816</v>
      </c>
      <c r="B11684" s="15" t="s">
        <v>15359</v>
      </c>
      <c r="C11684" s="15" t="s">
        <v>1908</v>
      </c>
      <c r="D11684" s="15" t="s">
        <v>1923</v>
      </c>
      <c r="E11684" s="15" t="s">
        <v>1936</v>
      </c>
      <c r="F11684" s="15">
        <v>80</v>
      </c>
      <c r="G11684" s="15">
        <v>50</v>
      </c>
    </row>
    <row r="11685" ht="21" customHeight="true" spans="1:7">
      <c r="A11685" s="15">
        <v>12817</v>
      </c>
      <c r="B11685" s="15" t="s">
        <v>3617</v>
      </c>
      <c r="C11685" s="15" t="s">
        <v>1908</v>
      </c>
      <c r="D11685" s="15" t="s">
        <v>15360</v>
      </c>
      <c r="E11685" s="15" t="s">
        <v>15361</v>
      </c>
      <c r="F11685" s="15">
        <v>80</v>
      </c>
      <c r="G11685" s="15">
        <v>50</v>
      </c>
    </row>
    <row r="11686" ht="21" customHeight="true" spans="1:7">
      <c r="A11686" s="15">
        <v>12818</v>
      </c>
      <c r="B11686" s="15" t="s">
        <v>13056</v>
      </c>
      <c r="C11686" s="15" t="s">
        <v>1908</v>
      </c>
      <c r="D11686" s="15" t="s">
        <v>15360</v>
      </c>
      <c r="E11686" s="15" t="s">
        <v>2403</v>
      </c>
      <c r="F11686" s="15">
        <v>80</v>
      </c>
      <c r="G11686" s="15">
        <v>50</v>
      </c>
    </row>
    <row r="11687" ht="20" customHeight="true" spans="1:7">
      <c r="A11687" s="15">
        <v>12819</v>
      </c>
      <c r="B11687" s="15" t="s">
        <v>15362</v>
      </c>
      <c r="C11687" s="15" t="s">
        <v>1908</v>
      </c>
      <c r="D11687" s="15" t="s">
        <v>1960</v>
      </c>
      <c r="E11687" s="15" t="s">
        <v>2451</v>
      </c>
      <c r="F11687" s="15">
        <v>80</v>
      </c>
      <c r="G11687" s="15">
        <v>50</v>
      </c>
    </row>
    <row r="11688" ht="20" customHeight="true" spans="1:7">
      <c r="A11688" s="15">
        <v>12820</v>
      </c>
      <c r="B11688" s="15" t="s">
        <v>15363</v>
      </c>
      <c r="C11688" s="15" t="s">
        <v>1908</v>
      </c>
      <c r="D11688" s="15" t="s">
        <v>1960</v>
      </c>
      <c r="E11688" s="15" t="s">
        <v>1966</v>
      </c>
      <c r="F11688" s="15">
        <v>80</v>
      </c>
      <c r="G11688" s="15">
        <v>50</v>
      </c>
    </row>
    <row r="11689" ht="20" customHeight="true" spans="1:7">
      <c r="A11689" s="15">
        <v>12821</v>
      </c>
      <c r="B11689" s="15" t="s">
        <v>15364</v>
      </c>
      <c r="C11689" s="15" t="s">
        <v>1908</v>
      </c>
      <c r="D11689" s="15" t="s">
        <v>1960</v>
      </c>
      <c r="E11689" s="15" t="s">
        <v>2460</v>
      </c>
      <c r="F11689" s="15">
        <v>80</v>
      </c>
      <c r="G11689" s="15">
        <v>50</v>
      </c>
    </row>
    <row r="11690" ht="20" customHeight="true" spans="1:7">
      <c r="A11690" s="15">
        <v>12822</v>
      </c>
      <c r="B11690" s="15" t="s">
        <v>15365</v>
      </c>
      <c r="C11690" s="15" t="s">
        <v>1908</v>
      </c>
      <c r="D11690" s="15" t="s">
        <v>1960</v>
      </c>
      <c r="E11690" s="15" t="s">
        <v>15366</v>
      </c>
      <c r="F11690" s="15">
        <v>80</v>
      </c>
      <c r="G11690" s="15">
        <v>50</v>
      </c>
    </row>
    <row r="11691" ht="20" customHeight="true" spans="1:7">
      <c r="A11691" s="15">
        <v>12823</v>
      </c>
      <c r="B11691" s="15" t="s">
        <v>15367</v>
      </c>
      <c r="C11691" s="15" t="s">
        <v>1908</v>
      </c>
      <c r="D11691" s="15" t="s">
        <v>1943</v>
      </c>
      <c r="E11691" s="15"/>
      <c r="F11691" s="15">
        <v>80</v>
      </c>
      <c r="G11691" s="15">
        <v>50</v>
      </c>
    </row>
    <row r="11692" ht="20" customHeight="true" spans="1:7">
      <c r="A11692" s="15">
        <v>12824</v>
      </c>
      <c r="B11692" s="15" t="s">
        <v>15368</v>
      </c>
      <c r="C11692" s="15" t="s">
        <v>1908</v>
      </c>
      <c r="D11692" s="15" t="s">
        <v>1943</v>
      </c>
      <c r="E11692" s="15"/>
      <c r="F11692" s="15">
        <v>80</v>
      </c>
      <c r="G11692" s="15">
        <v>50</v>
      </c>
    </row>
    <row r="11693" ht="20" customHeight="true" spans="1:7">
      <c r="A11693" s="15">
        <v>12825</v>
      </c>
      <c r="B11693" s="15" t="s">
        <v>15369</v>
      </c>
      <c r="C11693" s="15" t="s">
        <v>1908</v>
      </c>
      <c r="D11693" s="15" t="s">
        <v>1943</v>
      </c>
      <c r="E11693" s="15"/>
      <c r="F11693" s="15">
        <v>80</v>
      </c>
      <c r="G11693" s="15">
        <v>50</v>
      </c>
    </row>
    <row r="11694" ht="20" customHeight="true" spans="1:7">
      <c r="A11694" s="15">
        <v>12826</v>
      </c>
      <c r="B11694" s="15" t="s">
        <v>14904</v>
      </c>
      <c r="C11694" s="15" t="s">
        <v>1908</v>
      </c>
      <c r="D11694" s="15" t="s">
        <v>1943</v>
      </c>
      <c r="E11694" s="15"/>
      <c r="F11694" s="15">
        <v>80</v>
      </c>
      <c r="G11694" s="15">
        <v>50</v>
      </c>
    </row>
    <row r="11695" ht="24" customHeight="true" spans="1:7">
      <c r="A11695" s="15">
        <v>12827</v>
      </c>
      <c r="B11695" s="15" t="s">
        <v>8134</v>
      </c>
      <c r="C11695" s="15" t="s">
        <v>4462</v>
      </c>
      <c r="D11695" s="15" t="s">
        <v>4635</v>
      </c>
      <c r="E11695" s="15" t="s">
        <v>4656</v>
      </c>
      <c r="F11695" s="15">
        <v>80</v>
      </c>
      <c r="G11695" s="15">
        <v>50</v>
      </c>
    </row>
    <row r="11696" ht="24" customHeight="true" spans="1:7">
      <c r="A11696" s="15">
        <v>12828</v>
      </c>
      <c r="B11696" s="15" t="s">
        <v>15370</v>
      </c>
      <c r="C11696" s="15" t="s">
        <v>4462</v>
      </c>
      <c r="D11696" s="15" t="s">
        <v>4525</v>
      </c>
      <c r="E11696" s="15" t="s">
        <v>15371</v>
      </c>
      <c r="F11696" s="15">
        <v>80</v>
      </c>
      <c r="G11696" s="15">
        <v>50</v>
      </c>
    </row>
    <row r="11697" ht="24" customHeight="true" spans="1:7">
      <c r="A11697" s="15">
        <v>12829</v>
      </c>
      <c r="B11697" s="15" t="s">
        <v>917</v>
      </c>
      <c r="C11697" s="15" t="s">
        <v>4462</v>
      </c>
      <c r="D11697" s="15" t="s">
        <v>4696</v>
      </c>
      <c r="E11697" s="15" t="s">
        <v>15372</v>
      </c>
      <c r="F11697" s="15">
        <v>80</v>
      </c>
      <c r="G11697" s="15">
        <v>50</v>
      </c>
    </row>
    <row r="11698" ht="24" customHeight="true" spans="1:7">
      <c r="A11698" s="15">
        <v>12830</v>
      </c>
      <c r="B11698" s="15" t="s">
        <v>15373</v>
      </c>
      <c r="C11698" s="15" t="s">
        <v>4462</v>
      </c>
      <c r="D11698" s="15" t="s">
        <v>4773</v>
      </c>
      <c r="E11698" s="15" t="s">
        <v>15374</v>
      </c>
      <c r="F11698" s="15">
        <v>80</v>
      </c>
      <c r="G11698" s="15">
        <v>50</v>
      </c>
    </row>
    <row r="11699" ht="24" customHeight="true" spans="1:7">
      <c r="A11699" s="15">
        <v>12831</v>
      </c>
      <c r="B11699" s="15" t="s">
        <v>971</v>
      </c>
      <c r="C11699" s="15" t="s">
        <v>5380</v>
      </c>
      <c r="D11699" s="15" t="s">
        <v>5521</v>
      </c>
      <c r="E11699" s="15" t="s">
        <v>5567</v>
      </c>
      <c r="F11699" s="15">
        <v>80</v>
      </c>
      <c r="G11699" s="15">
        <v>50</v>
      </c>
    </row>
    <row r="11700" ht="24" customHeight="true" spans="1:7">
      <c r="A11700" s="15">
        <v>12832</v>
      </c>
      <c r="B11700" s="15" t="s">
        <v>15375</v>
      </c>
      <c r="C11700" s="15" t="s">
        <v>5380</v>
      </c>
      <c r="D11700" s="15" t="s">
        <v>5521</v>
      </c>
      <c r="E11700" s="15" t="s">
        <v>5567</v>
      </c>
      <c r="F11700" s="15">
        <v>80</v>
      </c>
      <c r="G11700" s="15">
        <v>50</v>
      </c>
    </row>
    <row r="11701" ht="24" customHeight="true" spans="1:7">
      <c r="A11701" s="15">
        <v>12833</v>
      </c>
      <c r="B11701" s="15" t="s">
        <v>15376</v>
      </c>
      <c r="C11701" s="15" t="s">
        <v>5380</v>
      </c>
      <c r="D11701" s="15" t="s">
        <v>5592</v>
      </c>
      <c r="E11701" s="15" t="s">
        <v>5609</v>
      </c>
      <c r="F11701" s="15">
        <v>80</v>
      </c>
      <c r="G11701" s="15">
        <v>50</v>
      </c>
    </row>
    <row r="11702" ht="24" customHeight="true" spans="1:7">
      <c r="A11702" s="15">
        <v>12834</v>
      </c>
      <c r="B11702" s="15" t="s">
        <v>11132</v>
      </c>
      <c r="C11702" s="15" t="s">
        <v>5380</v>
      </c>
      <c r="D11702" s="15" t="s">
        <v>5814</v>
      </c>
      <c r="E11702" s="15" t="s">
        <v>15377</v>
      </c>
      <c r="F11702" s="15">
        <v>81</v>
      </c>
      <c r="G11702" s="15">
        <v>50</v>
      </c>
    </row>
    <row r="11703" ht="24" customHeight="true" spans="1:7">
      <c r="A11703" s="15">
        <v>12835</v>
      </c>
      <c r="B11703" s="15" t="s">
        <v>11968</v>
      </c>
      <c r="C11703" s="15" t="s">
        <v>5380</v>
      </c>
      <c r="D11703" s="15" t="s">
        <v>5814</v>
      </c>
      <c r="E11703" s="15" t="s">
        <v>15378</v>
      </c>
      <c r="F11703" s="15">
        <v>80</v>
      </c>
      <c r="G11703" s="15">
        <v>50</v>
      </c>
    </row>
    <row r="11704" ht="24" customHeight="true" spans="1:7">
      <c r="A11704" s="15">
        <v>12836</v>
      </c>
      <c r="B11704" s="15" t="s">
        <v>9222</v>
      </c>
      <c r="C11704" s="15" t="s">
        <v>730</v>
      </c>
      <c r="D11704" s="15" t="s">
        <v>1242</v>
      </c>
      <c r="E11704" s="15" t="s">
        <v>1420</v>
      </c>
      <c r="F11704" s="15">
        <v>80</v>
      </c>
      <c r="G11704" s="15">
        <v>50</v>
      </c>
    </row>
    <row r="11705" ht="24" customHeight="true" spans="1:7">
      <c r="A11705" s="15">
        <v>12838</v>
      </c>
      <c r="B11705" s="15" t="s">
        <v>15379</v>
      </c>
      <c r="C11705" s="15" t="s">
        <v>730</v>
      </c>
      <c r="D11705" s="15" t="s">
        <v>15380</v>
      </c>
      <c r="E11705" s="15" t="s">
        <v>15381</v>
      </c>
      <c r="F11705" s="15">
        <v>84</v>
      </c>
      <c r="G11705" s="15">
        <v>50</v>
      </c>
    </row>
    <row r="11706" ht="24" customHeight="true" spans="1:7">
      <c r="A11706" s="15">
        <v>12839</v>
      </c>
      <c r="B11706" s="15" t="s">
        <v>15382</v>
      </c>
      <c r="C11706" s="15" t="s">
        <v>730</v>
      </c>
      <c r="D11706" s="15" t="s">
        <v>1356</v>
      </c>
      <c r="E11706" s="15" t="s">
        <v>819</v>
      </c>
      <c r="F11706" s="15">
        <v>80</v>
      </c>
      <c r="G11706" s="15">
        <v>50</v>
      </c>
    </row>
    <row r="11707" ht="24" customHeight="true" spans="1:7">
      <c r="A11707" s="15">
        <v>12840</v>
      </c>
      <c r="B11707" s="15" t="s">
        <v>15383</v>
      </c>
      <c r="C11707" s="15" t="s">
        <v>730</v>
      </c>
      <c r="D11707" s="15" t="s">
        <v>1126</v>
      </c>
      <c r="E11707" s="15" t="s">
        <v>1163</v>
      </c>
      <c r="F11707" s="15">
        <v>80</v>
      </c>
      <c r="G11707" s="15">
        <v>50</v>
      </c>
    </row>
    <row r="11708" ht="21" customHeight="true" spans="1:7">
      <c r="A11708" s="15">
        <v>12841</v>
      </c>
      <c r="B11708" s="15" t="s">
        <v>15384</v>
      </c>
      <c r="C11708" s="15" t="s">
        <v>730</v>
      </c>
      <c r="D11708" s="15" t="s">
        <v>1126</v>
      </c>
      <c r="E11708" s="15" t="s">
        <v>1163</v>
      </c>
      <c r="F11708" s="15">
        <v>80</v>
      </c>
      <c r="G11708" s="15">
        <v>50</v>
      </c>
    </row>
    <row r="11709" ht="24" customHeight="true" spans="1:7">
      <c r="A11709" s="15">
        <v>12842</v>
      </c>
      <c r="B11709" s="15" t="s">
        <v>2969</v>
      </c>
      <c r="C11709" s="15" t="s">
        <v>730</v>
      </c>
      <c r="D11709" s="15" t="s">
        <v>1126</v>
      </c>
      <c r="E11709" s="15" t="s">
        <v>1181</v>
      </c>
      <c r="F11709" s="15">
        <v>80</v>
      </c>
      <c r="G11709" s="15">
        <v>50</v>
      </c>
    </row>
    <row r="11710" ht="24" customHeight="true" spans="1:7">
      <c r="A11710" s="15">
        <v>12843</v>
      </c>
      <c r="B11710" s="15" t="s">
        <v>15385</v>
      </c>
      <c r="C11710" s="15" t="s">
        <v>730</v>
      </c>
      <c r="D11710" s="15" t="s">
        <v>11148</v>
      </c>
      <c r="E11710" s="15" t="s">
        <v>964</v>
      </c>
      <c r="F11710" s="15">
        <v>81</v>
      </c>
      <c r="G11710" s="15">
        <v>50</v>
      </c>
    </row>
    <row r="11711" ht="24" customHeight="true" spans="1:7">
      <c r="A11711" s="15">
        <v>12844</v>
      </c>
      <c r="B11711" s="15" t="s">
        <v>15386</v>
      </c>
      <c r="C11711" s="15" t="s">
        <v>730</v>
      </c>
      <c r="D11711" s="15" t="s">
        <v>994</v>
      </c>
      <c r="E11711" s="15" t="s">
        <v>924</v>
      </c>
      <c r="F11711" s="15">
        <v>93</v>
      </c>
      <c r="G11711" s="15">
        <v>100</v>
      </c>
    </row>
    <row r="11712" ht="24" customHeight="true" spans="1:7">
      <c r="A11712" s="15">
        <v>12845</v>
      </c>
      <c r="B11712" s="15" t="s">
        <v>5996</v>
      </c>
      <c r="C11712" s="15" t="s">
        <v>7647</v>
      </c>
      <c r="D11712" s="15" t="s">
        <v>7648</v>
      </c>
      <c r="E11712" s="15" t="s">
        <v>9609</v>
      </c>
      <c r="F11712" s="15">
        <v>80</v>
      </c>
      <c r="G11712" s="15">
        <v>50</v>
      </c>
    </row>
    <row r="11713" ht="24" customHeight="true" spans="1:7">
      <c r="A11713" s="15">
        <v>12846</v>
      </c>
      <c r="B11713" s="15" t="s">
        <v>15387</v>
      </c>
      <c r="C11713" s="15" t="s">
        <v>7647</v>
      </c>
      <c r="D11713" s="15" t="s">
        <v>7822</v>
      </c>
      <c r="E11713" s="15" t="s">
        <v>9793</v>
      </c>
      <c r="F11713" s="15">
        <v>80</v>
      </c>
      <c r="G11713" s="15">
        <v>50</v>
      </c>
    </row>
    <row r="11714" ht="24" customHeight="true" spans="1:7">
      <c r="A11714" s="15">
        <v>12848</v>
      </c>
      <c r="B11714" s="15" t="s">
        <v>6906</v>
      </c>
      <c r="C11714" s="15" t="s">
        <v>7647</v>
      </c>
      <c r="D11714" s="15" t="s">
        <v>7648</v>
      </c>
      <c r="E11714" s="15" t="s">
        <v>12374</v>
      </c>
      <c r="F11714" s="15">
        <v>80</v>
      </c>
      <c r="G11714" s="15">
        <v>50</v>
      </c>
    </row>
    <row r="11715" ht="24" customHeight="true" spans="1:7">
      <c r="A11715" s="15">
        <v>12849</v>
      </c>
      <c r="B11715" s="15" t="s">
        <v>15388</v>
      </c>
      <c r="C11715" s="15" t="s">
        <v>7647</v>
      </c>
      <c r="D11715" s="15" t="s">
        <v>8053</v>
      </c>
      <c r="E11715" s="15" t="s">
        <v>14317</v>
      </c>
      <c r="F11715" s="15">
        <v>80</v>
      </c>
      <c r="G11715" s="15">
        <v>50</v>
      </c>
    </row>
    <row r="11716" ht="21" customHeight="true" spans="1:7">
      <c r="A11716" s="15">
        <v>12850</v>
      </c>
      <c r="B11716" s="15" t="s">
        <v>15389</v>
      </c>
      <c r="C11716" s="15" t="s">
        <v>7647</v>
      </c>
      <c r="D11716" s="15" t="s">
        <v>7648</v>
      </c>
      <c r="E11716" s="15" t="s">
        <v>12374</v>
      </c>
      <c r="F11716" s="15">
        <v>80</v>
      </c>
      <c r="G11716" s="15">
        <v>50</v>
      </c>
    </row>
    <row r="11717" ht="24" customHeight="true" spans="1:7">
      <c r="A11717" s="15">
        <v>12851</v>
      </c>
      <c r="B11717" s="15" t="s">
        <v>10828</v>
      </c>
      <c r="C11717" s="15" t="s">
        <v>7647</v>
      </c>
      <c r="D11717" s="15" t="s">
        <v>7822</v>
      </c>
      <c r="E11717" s="15" t="s">
        <v>9793</v>
      </c>
      <c r="F11717" s="15">
        <v>80</v>
      </c>
      <c r="G11717" s="15">
        <v>50</v>
      </c>
    </row>
    <row r="11718" ht="21" customHeight="true" spans="1:7">
      <c r="A11718" s="15">
        <v>12852</v>
      </c>
      <c r="B11718" s="15" t="s">
        <v>15390</v>
      </c>
      <c r="C11718" s="15" t="s">
        <v>6954</v>
      </c>
      <c r="D11718" s="15" t="s">
        <v>6955</v>
      </c>
      <c r="E11718" s="15" t="s">
        <v>6956</v>
      </c>
      <c r="F11718" s="15" t="s">
        <v>737</v>
      </c>
      <c r="G11718" s="15">
        <v>50</v>
      </c>
    </row>
    <row r="11719" ht="24" customHeight="true" spans="1:7">
      <c r="A11719" s="15">
        <v>12853</v>
      </c>
      <c r="B11719" s="15" t="s">
        <v>1210</v>
      </c>
      <c r="C11719" s="15" t="s">
        <v>6954</v>
      </c>
      <c r="D11719" s="15" t="s">
        <v>7007</v>
      </c>
      <c r="E11719" s="15" t="s">
        <v>7008</v>
      </c>
      <c r="F11719" s="15" t="s">
        <v>737</v>
      </c>
      <c r="G11719" s="15">
        <v>50</v>
      </c>
    </row>
    <row r="11720" ht="21" customHeight="true" spans="1:7">
      <c r="A11720" s="15">
        <v>12854</v>
      </c>
      <c r="B11720" s="15" t="s">
        <v>299</v>
      </c>
      <c r="C11720" s="15" t="s">
        <v>6954</v>
      </c>
      <c r="D11720" s="15" t="s">
        <v>7114</v>
      </c>
      <c r="E11720" s="15" t="s">
        <v>7115</v>
      </c>
      <c r="F11720" s="15" t="s">
        <v>737</v>
      </c>
      <c r="G11720" s="15">
        <v>50</v>
      </c>
    </row>
    <row r="11721" ht="24" customHeight="true" spans="1:7">
      <c r="A11721" s="15">
        <v>12855</v>
      </c>
      <c r="B11721" s="15" t="s">
        <v>1663</v>
      </c>
      <c r="C11721" s="15" t="s">
        <v>6954</v>
      </c>
      <c r="D11721" s="15" t="s">
        <v>7114</v>
      </c>
      <c r="E11721" s="15" t="s">
        <v>7115</v>
      </c>
      <c r="F11721" s="15" t="s">
        <v>737</v>
      </c>
      <c r="G11721" s="15">
        <v>50</v>
      </c>
    </row>
    <row r="11722" ht="21" customHeight="true" spans="1:7">
      <c r="A11722" s="15">
        <v>12856</v>
      </c>
      <c r="B11722" s="15" t="s">
        <v>15391</v>
      </c>
      <c r="C11722" s="15" t="s">
        <v>6954</v>
      </c>
      <c r="D11722" s="15" t="s">
        <v>7114</v>
      </c>
      <c r="E11722" s="15" t="s">
        <v>7115</v>
      </c>
      <c r="F11722" s="15" t="s">
        <v>737</v>
      </c>
      <c r="G11722" s="15">
        <v>50</v>
      </c>
    </row>
    <row r="11723" ht="24" customHeight="true" spans="1:7">
      <c r="A11723" s="15">
        <v>12857</v>
      </c>
      <c r="B11723" s="15" t="s">
        <v>6706</v>
      </c>
      <c r="C11723" s="15" t="s">
        <v>6954</v>
      </c>
      <c r="D11723" s="15" t="s">
        <v>7148</v>
      </c>
      <c r="E11723" s="15" t="s">
        <v>7149</v>
      </c>
      <c r="F11723" s="15" t="s">
        <v>737</v>
      </c>
      <c r="G11723" s="15">
        <v>50</v>
      </c>
    </row>
    <row r="11724" ht="21" customHeight="true" spans="1:7">
      <c r="A11724" s="15">
        <v>12858</v>
      </c>
      <c r="B11724" s="15" t="s">
        <v>15392</v>
      </c>
      <c r="C11724" s="15" t="s">
        <v>6954</v>
      </c>
      <c r="D11724" s="15" t="s">
        <v>7128</v>
      </c>
      <c r="E11724" s="15" t="s">
        <v>7129</v>
      </c>
      <c r="F11724" s="15" t="s">
        <v>737</v>
      </c>
      <c r="G11724" s="15">
        <v>50</v>
      </c>
    </row>
    <row r="11725" ht="24" customHeight="true" spans="1:7">
      <c r="A11725" s="15">
        <v>12859</v>
      </c>
      <c r="B11725" s="15" t="s">
        <v>15393</v>
      </c>
      <c r="C11725" s="15" t="s">
        <v>6954</v>
      </c>
      <c r="D11725" s="15" t="s">
        <v>7148</v>
      </c>
      <c r="E11725" s="15" t="s">
        <v>7149</v>
      </c>
      <c r="F11725" s="15" t="s">
        <v>737</v>
      </c>
      <c r="G11725" s="15">
        <v>50</v>
      </c>
    </row>
    <row r="11726" ht="21" customHeight="true" spans="1:7">
      <c r="A11726" s="15">
        <v>12860</v>
      </c>
      <c r="B11726" s="15" t="s">
        <v>15394</v>
      </c>
      <c r="C11726" s="15" t="s">
        <v>6954</v>
      </c>
      <c r="D11726" s="15" t="s">
        <v>6992</v>
      </c>
      <c r="E11726" s="15" t="s">
        <v>6993</v>
      </c>
      <c r="F11726" s="15" t="s">
        <v>737</v>
      </c>
      <c r="G11726" s="15">
        <v>50</v>
      </c>
    </row>
    <row r="11727" ht="24" customHeight="true" spans="1:7">
      <c r="A11727" s="15">
        <v>12861</v>
      </c>
      <c r="B11727" s="15" t="s">
        <v>15395</v>
      </c>
      <c r="C11727" s="15" t="s">
        <v>6954</v>
      </c>
      <c r="D11727" s="15" t="s">
        <v>7027</v>
      </c>
      <c r="E11727" s="15" t="s">
        <v>7028</v>
      </c>
      <c r="F11727" s="15" t="s">
        <v>737</v>
      </c>
      <c r="G11727" s="15">
        <v>50</v>
      </c>
    </row>
    <row r="11728" ht="21" customHeight="true" spans="1:7">
      <c r="A11728" s="15">
        <v>12862</v>
      </c>
      <c r="B11728" s="15" t="s">
        <v>15396</v>
      </c>
      <c r="C11728" s="15" t="s">
        <v>6954</v>
      </c>
      <c r="D11728" s="15" t="s">
        <v>7027</v>
      </c>
      <c r="E11728" s="15" t="s">
        <v>7028</v>
      </c>
      <c r="F11728" s="15" t="s">
        <v>737</v>
      </c>
      <c r="G11728" s="15">
        <v>50</v>
      </c>
    </row>
    <row r="11729" ht="24" customHeight="true" spans="1:7">
      <c r="A11729" s="15">
        <v>12863</v>
      </c>
      <c r="B11729" s="15" t="s">
        <v>15397</v>
      </c>
      <c r="C11729" s="15" t="s">
        <v>6954</v>
      </c>
      <c r="D11729" s="15" t="s">
        <v>7027</v>
      </c>
      <c r="E11729" s="15" t="s">
        <v>7028</v>
      </c>
      <c r="F11729" s="15" t="s">
        <v>737</v>
      </c>
      <c r="G11729" s="15">
        <v>50</v>
      </c>
    </row>
    <row r="11730" ht="21" customHeight="true" spans="1:7">
      <c r="A11730" s="15">
        <v>12864</v>
      </c>
      <c r="B11730" s="15" t="s">
        <v>15398</v>
      </c>
      <c r="C11730" s="15" t="s">
        <v>6954</v>
      </c>
      <c r="D11730" s="15" t="s">
        <v>7066</v>
      </c>
      <c r="E11730" s="15" t="s">
        <v>7067</v>
      </c>
      <c r="F11730" s="15" t="s">
        <v>737</v>
      </c>
      <c r="G11730" s="15">
        <v>50</v>
      </c>
    </row>
    <row r="11731" ht="24" customHeight="true" spans="1:7">
      <c r="A11731" s="15">
        <v>12865</v>
      </c>
      <c r="B11731" s="15" t="s">
        <v>15399</v>
      </c>
      <c r="C11731" s="15" t="s">
        <v>6954</v>
      </c>
      <c r="D11731" s="15" t="s">
        <v>7066</v>
      </c>
      <c r="E11731" s="15" t="s">
        <v>7067</v>
      </c>
      <c r="F11731" s="15" t="s">
        <v>737</v>
      </c>
      <c r="G11731" s="15">
        <v>50</v>
      </c>
    </row>
    <row r="11732" ht="21" customHeight="true" spans="1:7">
      <c r="A11732" s="15">
        <v>12866</v>
      </c>
      <c r="B11732" s="15" t="s">
        <v>3240</v>
      </c>
      <c r="C11732" s="15" t="s">
        <v>3801</v>
      </c>
      <c r="D11732" s="15" t="s">
        <v>3898</v>
      </c>
      <c r="E11732" s="15" t="s">
        <v>3913</v>
      </c>
      <c r="F11732" s="15">
        <v>80</v>
      </c>
      <c r="G11732" s="15">
        <v>50</v>
      </c>
    </row>
    <row r="11733" ht="24" customHeight="true" spans="1:7">
      <c r="A11733" s="15">
        <v>12867</v>
      </c>
      <c r="B11733" s="15" t="s">
        <v>15400</v>
      </c>
      <c r="C11733" s="15" t="s">
        <v>3801</v>
      </c>
      <c r="D11733" s="15" t="s">
        <v>3998</v>
      </c>
      <c r="E11733" s="15" t="s">
        <v>15401</v>
      </c>
      <c r="F11733" s="15" t="e">
        <f ca="1">YEAR(TODAY())-MID(#REF!,7,4)</f>
        <v>#REF!</v>
      </c>
      <c r="G11733" s="15">
        <v>50</v>
      </c>
    </row>
    <row r="11734" ht="24" customHeight="true" spans="1:7">
      <c r="A11734" s="15">
        <v>12869</v>
      </c>
      <c r="B11734" s="15" t="s">
        <v>15402</v>
      </c>
      <c r="C11734" s="15" t="s">
        <v>3801</v>
      </c>
      <c r="D11734" s="15" t="s">
        <v>3998</v>
      </c>
      <c r="E11734" s="15" t="s">
        <v>3101</v>
      </c>
      <c r="F11734" s="15" t="e">
        <f ca="1">YEAR(TODAY())-MID(#REF!,7,4)</f>
        <v>#REF!</v>
      </c>
      <c r="G11734" s="15">
        <v>50</v>
      </c>
    </row>
    <row r="11735" ht="21" customHeight="true" spans="1:7">
      <c r="A11735" s="15">
        <v>12870</v>
      </c>
      <c r="B11735" s="15" t="s">
        <v>15403</v>
      </c>
      <c r="C11735" s="15" t="s">
        <v>3801</v>
      </c>
      <c r="D11735" s="15" t="s">
        <v>3998</v>
      </c>
      <c r="E11735" s="15" t="s">
        <v>15404</v>
      </c>
      <c r="F11735" s="15" t="e">
        <f ca="1">YEAR(TODAY())-MID(#REF!,7,4)</f>
        <v>#REF!</v>
      </c>
      <c r="G11735" s="15">
        <v>50</v>
      </c>
    </row>
    <row r="11736" ht="24" customHeight="true" spans="1:7">
      <c r="A11736" s="15">
        <v>12871</v>
      </c>
      <c r="B11736" s="15" t="s">
        <v>15405</v>
      </c>
      <c r="C11736" s="15" t="s">
        <v>3801</v>
      </c>
      <c r="D11736" s="15" t="s">
        <v>4035</v>
      </c>
      <c r="E11736" s="15" t="s">
        <v>15406</v>
      </c>
      <c r="F11736" s="15" t="e">
        <f ca="1">YEAR(TODAY())-MID(#REF!,7,4)</f>
        <v>#REF!</v>
      </c>
      <c r="G11736" s="15">
        <v>50</v>
      </c>
    </row>
    <row r="11737" ht="21" customHeight="true" spans="1:7">
      <c r="A11737" s="15">
        <v>12872</v>
      </c>
      <c r="B11737" s="15" t="s">
        <v>15407</v>
      </c>
      <c r="C11737" s="15" t="s">
        <v>3801</v>
      </c>
      <c r="D11737" s="15" t="s">
        <v>4080</v>
      </c>
      <c r="E11737" s="15" t="s">
        <v>4125</v>
      </c>
      <c r="F11737" s="15" t="e">
        <f ca="1">YEAR(TODAY())-MID(#REF!,7,4)</f>
        <v>#REF!</v>
      </c>
      <c r="G11737" s="15">
        <v>50</v>
      </c>
    </row>
    <row r="11738" ht="24" customHeight="true" spans="1:7">
      <c r="A11738" s="15">
        <v>12873</v>
      </c>
      <c r="B11738" s="15" t="s">
        <v>1210</v>
      </c>
      <c r="C11738" s="15" t="s">
        <v>3801</v>
      </c>
      <c r="D11738" s="15" t="s">
        <v>4190</v>
      </c>
      <c r="E11738" s="15" t="s">
        <v>4206</v>
      </c>
      <c r="F11738" s="15" t="e">
        <f ca="1">YEAR(TODAY())-MID(#REF!,7,4)</f>
        <v>#REF!</v>
      </c>
      <c r="G11738" s="15">
        <v>50</v>
      </c>
    </row>
    <row r="11739" ht="21" customHeight="true" spans="1:7">
      <c r="A11739" s="15">
        <v>12874</v>
      </c>
      <c r="B11739" s="15" t="s">
        <v>9667</v>
      </c>
      <c r="C11739" s="15" t="s">
        <v>3801</v>
      </c>
      <c r="D11739" s="15" t="s">
        <v>4253</v>
      </c>
      <c r="E11739" s="15" t="s">
        <v>4277</v>
      </c>
      <c r="F11739" s="15" t="e">
        <f ca="1">YEAR(TODAY())-MID(#REF!,7,4)</f>
        <v>#REF!</v>
      </c>
      <c r="G11739" s="15">
        <v>50</v>
      </c>
    </row>
    <row r="11740" ht="24" customHeight="true" spans="1:7">
      <c r="A11740" s="15">
        <v>12875</v>
      </c>
      <c r="B11740" s="15" t="s">
        <v>15408</v>
      </c>
      <c r="C11740" s="15" t="s">
        <v>3801</v>
      </c>
      <c r="D11740" s="15" t="s">
        <v>4282</v>
      </c>
      <c r="E11740" s="15" t="s">
        <v>11183</v>
      </c>
      <c r="F11740" s="15" t="e">
        <f ca="1">YEAR(TODAY())-MID(#REF!,7,4)</f>
        <v>#REF!</v>
      </c>
      <c r="G11740" s="15">
        <v>50</v>
      </c>
    </row>
    <row r="11741" ht="21" customHeight="true" spans="1:7">
      <c r="A11741" s="15">
        <v>12876</v>
      </c>
      <c r="B11741" s="15" t="s">
        <v>15409</v>
      </c>
      <c r="C11741" s="15" t="s">
        <v>3801</v>
      </c>
      <c r="D11741" s="15" t="s">
        <v>4315</v>
      </c>
      <c r="E11741" s="15" t="s">
        <v>4349</v>
      </c>
      <c r="F11741" s="15" t="e">
        <f ca="1">YEAR(TODAY())-MID(#REF!,7,4)</f>
        <v>#REF!</v>
      </c>
      <c r="G11741" s="15">
        <v>50</v>
      </c>
    </row>
    <row r="11742" ht="24" customHeight="true" spans="1:7">
      <c r="A11742" s="15">
        <v>12877</v>
      </c>
      <c r="B11742" s="15" t="s">
        <v>15410</v>
      </c>
      <c r="C11742" s="15" t="s">
        <v>3801</v>
      </c>
      <c r="D11742" s="15" t="s">
        <v>731</v>
      </c>
      <c r="E11742" s="15" t="s">
        <v>4423</v>
      </c>
      <c r="F11742" s="15">
        <v>80</v>
      </c>
      <c r="G11742" s="15">
        <v>50</v>
      </c>
    </row>
    <row r="11743" ht="21" customHeight="true" spans="1:7">
      <c r="A11743" s="15">
        <v>12878</v>
      </c>
      <c r="B11743" s="15" t="s">
        <v>4361</v>
      </c>
      <c r="C11743" s="15" t="s">
        <v>3801</v>
      </c>
      <c r="D11743" s="15" t="s">
        <v>731</v>
      </c>
      <c r="E11743" s="15" t="s">
        <v>2148</v>
      </c>
      <c r="F11743" s="15">
        <v>80</v>
      </c>
      <c r="G11743" s="15">
        <v>50</v>
      </c>
    </row>
    <row r="11744" ht="21" customHeight="true" spans="1:7">
      <c r="A11744" s="15">
        <v>12879</v>
      </c>
      <c r="B11744" s="15" t="s">
        <v>1961</v>
      </c>
      <c r="C11744" s="15" t="s">
        <v>2791</v>
      </c>
      <c r="D11744" s="15" t="s">
        <v>3040</v>
      </c>
      <c r="E11744" s="15" t="s">
        <v>11771</v>
      </c>
      <c r="F11744" s="15">
        <v>81</v>
      </c>
      <c r="G11744" s="15">
        <v>50</v>
      </c>
    </row>
    <row r="11745" ht="24" customHeight="true" spans="1:7">
      <c r="A11745" s="15">
        <v>12880</v>
      </c>
      <c r="B11745" s="15" t="s">
        <v>15411</v>
      </c>
      <c r="C11745" s="15" t="s">
        <v>2791</v>
      </c>
      <c r="D11745" s="15" t="s">
        <v>3088</v>
      </c>
      <c r="E11745" s="15" t="s">
        <v>7884</v>
      </c>
      <c r="F11745" s="15">
        <v>80</v>
      </c>
      <c r="G11745" s="15">
        <v>50</v>
      </c>
    </row>
    <row r="11746" ht="21" customHeight="true" spans="1:7">
      <c r="A11746" s="15">
        <v>12881</v>
      </c>
      <c r="B11746" s="15" t="s">
        <v>15412</v>
      </c>
      <c r="C11746" s="15" t="s">
        <v>7208</v>
      </c>
      <c r="D11746" s="15" t="s">
        <v>7489</v>
      </c>
      <c r="E11746" s="15" t="s">
        <v>287</v>
      </c>
      <c r="F11746" s="15">
        <v>80</v>
      </c>
      <c r="G11746" s="15">
        <v>50</v>
      </c>
    </row>
    <row r="11747" ht="24" customHeight="true" spans="1:7">
      <c r="A11747" s="15">
        <v>12882</v>
      </c>
      <c r="B11747" s="15" t="s">
        <v>15413</v>
      </c>
      <c r="C11747" s="15" t="s">
        <v>7208</v>
      </c>
      <c r="D11747" s="15" t="s">
        <v>7354</v>
      </c>
      <c r="E11747" s="15" t="s">
        <v>7355</v>
      </c>
      <c r="F11747" s="15">
        <v>80</v>
      </c>
      <c r="G11747" s="15">
        <v>50</v>
      </c>
    </row>
    <row r="11748" ht="24" customHeight="true" spans="1:7">
      <c r="A11748" s="15">
        <v>12883</v>
      </c>
      <c r="B11748" s="15" t="s">
        <v>15414</v>
      </c>
      <c r="C11748" s="15" t="s">
        <v>7208</v>
      </c>
      <c r="D11748" s="15" t="s">
        <v>7389</v>
      </c>
      <c r="E11748" s="15" t="s">
        <v>15415</v>
      </c>
      <c r="F11748" s="15">
        <v>80</v>
      </c>
      <c r="G11748" s="15">
        <v>50</v>
      </c>
    </row>
    <row r="11749" ht="21" customHeight="true" spans="1:7">
      <c r="A11749" s="15">
        <v>12884</v>
      </c>
      <c r="B11749" s="15" t="s">
        <v>15416</v>
      </c>
      <c r="C11749" s="15" t="s">
        <v>7208</v>
      </c>
      <c r="D11749" s="15" t="s">
        <v>7504</v>
      </c>
      <c r="E11749" s="15" t="s">
        <v>347</v>
      </c>
      <c r="F11749" s="15">
        <v>80</v>
      </c>
      <c r="G11749" s="15">
        <v>50</v>
      </c>
    </row>
    <row r="11750" ht="24" customHeight="true" spans="1:7">
      <c r="A11750" s="15">
        <v>12885</v>
      </c>
      <c r="B11750" s="15" t="s">
        <v>2811</v>
      </c>
      <c r="C11750" s="15" t="s">
        <v>7208</v>
      </c>
      <c r="D11750" s="15" t="s">
        <v>7309</v>
      </c>
      <c r="E11750" s="15" t="s">
        <v>7310</v>
      </c>
      <c r="F11750" s="15">
        <v>80</v>
      </c>
      <c r="G11750" s="15">
        <v>50</v>
      </c>
    </row>
    <row r="11751" ht="24" customHeight="true" spans="1:7">
      <c r="A11751" s="15">
        <v>12886</v>
      </c>
      <c r="B11751" s="15" t="s">
        <v>15417</v>
      </c>
      <c r="C11751" s="15" t="s">
        <v>7208</v>
      </c>
      <c r="D11751" s="15" t="s">
        <v>7538</v>
      </c>
      <c r="E11751" s="15" t="s">
        <v>15418</v>
      </c>
      <c r="F11751" s="15">
        <v>80</v>
      </c>
      <c r="G11751" s="15">
        <v>50</v>
      </c>
    </row>
    <row r="11752" ht="24" customHeight="true" spans="1:7">
      <c r="A11752" s="15">
        <v>12888</v>
      </c>
      <c r="B11752" s="15" t="s">
        <v>6730</v>
      </c>
      <c r="C11752" s="15" t="s">
        <v>7208</v>
      </c>
      <c r="D11752" s="15" t="s">
        <v>7418</v>
      </c>
      <c r="E11752" s="15" t="s">
        <v>1114</v>
      </c>
      <c r="F11752" s="15">
        <v>80</v>
      </c>
      <c r="G11752" s="15">
        <v>50</v>
      </c>
    </row>
    <row r="11753" ht="21" customHeight="true" spans="1:7">
      <c r="A11753" s="15">
        <v>12889</v>
      </c>
      <c r="B11753" s="15" t="s">
        <v>15419</v>
      </c>
      <c r="C11753" s="15" t="s">
        <v>14492</v>
      </c>
      <c r="D11753" s="15" t="s">
        <v>14498</v>
      </c>
      <c r="E11753" s="15" t="s">
        <v>14498</v>
      </c>
      <c r="F11753" s="15">
        <v>80</v>
      </c>
      <c r="G11753" s="15">
        <v>50</v>
      </c>
    </row>
    <row r="11754" ht="24" customHeight="true" spans="1:7">
      <c r="A11754" s="15">
        <v>12890</v>
      </c>
      <c r="B11754" s="15" t="s">
        <v>15420</v>
      </c>
      <c r="C11754" s="15" t="s">
        <v>14492</v>
      </c>
      <c r="D11754" s="15" t="s">
        <v>14498</v>
      </c>
      <c r="E11754" s="15" t="s">
        <v>14498</v>
      </c>
      <c r="F11754" s="15">
        <v>80</v>
      </c>
      <c r="G11754" s="15">
        <v>50</v>
      </c>
    </row>
    <row r="11755" ht="21" customHeight="true" spans="1:7">
      <c r="A11755" s="15">
        <v>12891</v>
      </c>
      <c r="B11755" s="15" t="s">
        <v>15421</v>
      </c>
      <c r="C11755" s="15" t="s">
        <v>14492</v>
      </c>
      <c r="D11755" s="15" t="s">
        <v>14498</v>
      </c>
      <c r="E11755" s="15" t="s">
        <v>14498</v>
      </c>
      <c r="F11755" s="15">
        <v>80</v>
      </c>
      <c r="G11755" s="15">
        <v>50</v>
      </c>
    </row>
    <row r="11756" ht="24" customHeight="true" spans="1:7">
      <c r="A11756" s="15">
        <v>12892</v>
      </c>
      <c r="B11756" s="15" t="s">
        <v>14612</v>
      </c>
      <c r="C11756" s="15" t="s">
        <v>14492</v>
      </c>
      <c r="D11756" s="15" t="s">
        <v>14523</v>
      </c>
      <c r="E11756" s="15" t="s">
        <v>6046</v>
      </c>
      <c r="F11756" s="15">
        <v>80</v>
      </c>
      <c r="G11756" s="15">
        <v>50</v>
      </c>
    </row>
    <row r="11757" ht="21" customHeight="true" spans="1:7">
      <c r="A11757" s="15">
        <v>12893</v>
      </c>
      <c r="B11757" s="15" t="s">
        <v>15422</v>
      </c>
      <c r="C11757" s="15" t="s">
        <v>14492</v>
      </c>
      <c r="D11757" s="15" t="s">
        <v>14523</v>
      </c>
      <c r="E11757" s="15" t="s">
        <v>6046</v>
      </c>
      <c r="F11757" s="15">
        <v>81</v>
      </c>
      <c r="G11757" s="15">
        <v>50</v>
      </c>
    </row>
    <row r="11758" ht="24" customHeight="true" spans="1:7">
      <c r="A11758" s="15">
        <v>12894</v>
      </c>
      <c r="B11758" s="15" t="s">
        <v>15423</v>
      </c>
      <c r="C11758" s="15" t="s">
        <v>14492</v>
      </c>
      <c r="D11758" s="15" t="s">
        <v>14523</v>
      </c>
      <c r="E11758" s="15" t="s">
        <v>15424</v>
      </c>
      <c r="F11758" s="15">
        <v>80</v>
      </c>
      <c r="G11758" s="15">
        <v>50</v>
      </c>
    </row>
    <row r="11759" ht="21" customHeight="true" spans="1:7">
      <c r="A11759" s="15">
        <v>12895</v>
      </c>
      <c r="B11759" s="15" t="s">
        <v>15425</v>
      </c>
      <c r="C11759" s="15" t="s">
        <v>14492</v>
      </c>
      <c r="D11759" s="15" t="s">
        <v>14523</v>
      </c>
      <c r="E11759" s="15" t="s">
        <v>15426</v>
      </c>
      <c r="F11759" s="15">
        <v>80</v>
      </c>
      <c r="G11759" s="15">
        <v>50</v>
      </c>
    </row>
    <row r="11760" ht="24" customHeight="true" spans="1:7">
      <c r="A11760" s="15">
        <v>12896</v>
      </c>
      <c r="B11760" s="15" t="s">
        <v>5519</v>
      </c>
      <c r="C11760" s="15" t="s">
        <v>14492</v>
      </c>
      <c r="D11760" s="15" t="s">
        <v>8827</v>
      </c>
      <c r="E11760" s="15" t="s">
        <v>15427</v>
      </c>
      <c r="F11760" s="15">
        <v>84</v>
      </c>
      <c r="G11760" s="15">
        <v>50</v>
      </c>
    </row>
    <row r="11761" ht="21" customHeight="true" spans="1:7">
      <c r="A11761" s="15">
        <v>12897</v>
      </c>
      <c r="B11761" s="15" t="s">
        <v>15428</v>
      </c>
      <c r="C11761" s="15" t="s">
        <v>14492</v>
      </c>
      <c r="D11761" s="15" t="s">
        <v>8827</v>
      </c>
      <c r="E11761" s="15" t="s">
        <v>15429</v>
      </c>
      <c r="F11761" s="15">
        <v>81</v>
      </c>
      <c r="G11761" s="15">
        <v>50</v>
      </c>
    </row>
    <row r="11762" ht="24" customHeight="true" spans="1:7">
      <c r="A11762" s="15">
        <v>12898</v>
      </c>
      <c r="B11762" s="15" t="s">
        <v>15430</v>
      </c>
      <c r="C11762" s="15" t="s">
        <v>14492</v>
      </c>
      <c r="D11762" s="15" t="s">
        <v>8827</v>
      </c>
      <c r="E11762" s="15" t="s">
        <v>15429</v>
      </c>
      <c r="F11762" s="15">
        <v>80</v>
      </c>
      <c r="G11762" s="15">
        <v>50</v>
      </c>
    </row>
    <row r="11763" ht="21" customHeight="true" spans="1:7">
      <c r="A11763" s="15">
        <v>12899</v>
      </c>
      <c r="B11763" s="15" t="s">
        <v>15431</v>
      </c>
      <c r="C11763" s="15" t="s">
        <v>14492</v>
      </c>
      <c r="D11763" s="15" t="s">
        <v>14496</v>
      </c>
      <c r="E11763" s="15" t="s">
        <v>15432</v>
      </c>
      <c r="F11763" s="15">
        <v>80</v>
      </c>
      <c r="G11763" s="15">
        <v>50</v>
      </c>
    </row>
    <row r="11764" ht="24" customHeight="true" spans="1:7">
      <c r="A11764" s="15">
        <v>12900</v>
      </c>
      <c r="B11764" s="15" t="s">
        <v>15433</v>
      </c>
      <c r="C11764" s="15" t="s">
        <v>14492</v>
      </c>
      <c r="D11764" s="15" t="s">
        <v>14505</v>
      </c>
      <c r="E11764" s="15" t="s">
        <v>12647</v>
      </c>
      <c r="F11764" s="15">
        <v>84</v>
      </c>
      <c r="G11764" s="15">
        <v>50</v>
      </c>
    </row>
    <row r="11765" ht="21" customHeight="true" spans="1:7">
      <c r="A11765" s="15">
        <v>12901</v>
      </c>
      <c r="B11765" s="15" t="s">
        <v>15434</v>
      </c>
      <c r="C11765" s="15" t="s">
        <v>14492</v>
      </c>
      <c r="D11765" s="15" t="s">
        <v>14514</v>
      </c>
      <c r="E11765" s="15" t="s">
        <v>14514</v>
      </c>
      <c r="F11765" s="15">
        <v>80</v>
      </c>
      <c r="G11765" s="15">
        <v>50</v>
      </c>
    </row>
    <row r="11766" ht="24" customHeight="true" spans="1:7">
      <c r="A11766" s="15">
        <v>12902</v>
      </c>
      <c r="B11766" s="15" t="s">
        <v>15435</v>
      </c>
      <c r="C11766" s="15" t="s">
        <v>14492</v>
      </c>
      <c r="D11766" s="15" t="s">
        <v>14514</v>
      </c>
      <c r="E11766" s="15" t="s">
        <v>15436</v>
      </c>
      <c r="F11766" s="15">
        <v>80</v>
      </c>
      <c r="G11766" s="15">
        <v>50</v>
      </c>
    </row>
    <row r="11767" ht="21" customHeight="true" spans="1:7">
      <c r="A11767" s="15">
        <v>12903</v>
      </c>
      <c r="B11767" s="15" t="s">
        <v>15437</v>
      </c>
      <c r="C11767" s="15" t="s">
        <v>14492</v>
      </c>
      <c r="D11767" s="15" t="s">
        <v>8827</v>
      </c>
      <c r="E11767" s="15" t="s">
        <v>8827</v>
      </c>
      <c r="F11767" s="15">
        <v>87</v>
      </c>
      <c r="G11767" s="15">
        <v>50</v>
      </c>
    </row>
    <row r="11768" ht="24" customHeight="true" spans="1:7">
      <c r="A11768" s="15">
        <v>12904</v>
      </c>
      <c r="B11768" s="15" t="s">
        <v>8392</v>
      </c>
      <c r="C11768" s="15" t="s">
        <v>8102</v>
      </c>
      <c r="D11768" s="15" t="s">
        <v>15438</v>
      </c>
      <c r="E11768" s="15"/>
      <c r="F11768" s="56">
        <v>80</v>
      </c>
      <c r="G11768" s="15">
        <v>50</v>
      </c>
    </row>
    <row r="11769" ht="24" customHeight="true" spans="1:7">
      <c r="A11769" s="15">
        <v>12905</v>
      </c>
      <c r="B11769" s="15" t="s">
        <v>15439</v>
      </c>
      <c r="C11769" s="15" t="s">
        <v>8102</v>
      </c>
      <c r="D11769" s="15" t="s">
        <v>15440</v>
      </c>
      <c r="E11769" s="15"/>
      <c r="F11769" s="56">
        <v>81</v>
      </c>
      <c r="G11769" s="15">
        <v>50</v>
      </c>
    </row>
    <row r="11770" ht="24" customHeight="true" spans="1:7">
      <c r="A11770" s="15">
        <v>12906</v>
      </c>
      <c r="B11770" s="15" t="s">
        <v>15441</v>
      </c>
      <c r="C11770" s="15" t="s">
        <v>8102</v>
      </c>
      <c r="D11770" s="15" t="s">
        <v>15442</v>
      </c>
      <c r="E11770" s="15"/>
      <c r="F11770" s="56">
        <v>80</v>
      </c>
      <c r="G11770" s="15">
        <v>50</v>
      </c>
    </row>
    <row r="11771" ht="24" customHeight="true" spans="1:7">
      <c r="A11771" s="15">
        <v>12907</v>
      </c>
      <c r="B11771" s="15" t="s">
        <v>5498</v>
      </c>
      <c r="C11771" s="15" t="s">
        <v>8102</v>
      </c>
      <c r="D11771" s="15" t="s">
        <v>15443</v>
      </c>
      <c r="E11771" s="15"/>
      <c r="F11771" s="56">
        <v>80</v>
      </c>
      <c r="G11771" s="15">
        <v>50</v>
      </c>
    </row>
    <row r="11772" ht="24" customHeight="true" spans="1:7">
      <c r="A11772" s="15">
        <v>12908</v>
      </c>
      <c r="B11772" s="15" t="s">
        <v>15444</v>
      </c>
      <c r="C11772" s="15" t="s">
        <v>8102</v>
      </c>
      <c r="D11772" s="15" t="s">
        <v>15445</v>
      </c>
      <c r="E11772" s="15"/>
      <c r="F11772" s="56">
        <v>81</v>
      </c>
      <c r="G11772" s="15">
        <v>50</v>
      </c>
    </row>
    <row r="11773" ht="24" customHeight="true" spans="1:7">
      <c r="A11773" s="15">
        <v>12909</v>
      </c>
      <c r="B11773" s="15" t="s">
        <v>10334</v>
      </c>
      <c r="C11773" s="15" t="s">
        <v>8102</v>
      </c>
      <c r="D11773" s="15" t="s">
        <v>15446</v>
      </c>
      <c r="E11773" s="15"/>
      <c r="F11773" s="56">
        <v>80</v>
      </c>
      <c r="G11773" s="15">
        <v>50</v>
      </c>
    </row>
    <row r="11774" ht="24" customHeight="true" spans="1:7">
      <c r="A11774" s="15">
        <v>12910</v>
      </c>
      <c r="B11774" s="15" t="s">
        <v>15447</v>
      </c>
      <c r="C11774" s="15" t="s">
        <v>8102</v>
      </c>
      <c r="D11774" s="15" t="s">
        <v>15448</v>
      </c>
      <c r="E11774" s="15"/>
      <c r="F11774" s="56">
        <v>80</v>
      </c>
      <c r="G11774" s="15">
        <v>50</v>
      </c>
    </row>
    <row r="11775" ht="24" customHeight="true" spans="1:7">
      <c r="A11775" s="15">
        <v>12911</v>
      </c>
      <c r="B11775" s="15" t="s">
        <v>15449</v>
      </c>
      <c r="C11775" s="15" t="s">
        <v>8102</v>
      </c>
      <c r="D11775" s="15" t="s">
        <v>11210</v>
      </c>
      <c r="E11775" s="15"/>
      <c r="F11775" s="56">
        <v>80</v>
      </c>
      <c r="G11775" s="15">
        <v>50</v>
      </c>
    </row>
    <row r="11776" ht="24" customHeight="true" spans="1:7">
      <c r="A11776" s="15">
        <v>12912</v>
      </c>
      <c r="B11776" s="15" t="s">
        <v>15450</v>
      </c>
      <c r="C11776" s="15" t="s">
        <v>8102</v>
      </c>
      <c r="D11776" s="15" t="s">
        <v>15451</v>
      </c>
      <c r="E11776" s="15"/>
      <c r="F11776" s="56">
        <v>81</v>
      </c>
      <c r="G11776" s="15">
        <v>50</v>
      </c>
    </row>
    <row r="11777" ht="24" customHeight="true" spans="1:7">
      <c r="A11777" s="15">
        <v>12913</v>
      </c>
      <c r="B11777" s="15" t="s">
        <v>15452</v>
      </c>
      <c r="C11777" s="15" t="s">
        <v>8669</v>
      </c>
      <c r="D11777" s="15" t="s">
        <v>5041</v>
      </c>
      <c r="E11777" s="15" t="s">
        <v>5056</v>
      </c>
      <c r="F11777" s="56">
        <v>80</v>
      </c>
      <c r="G11777" s="15">
        <v>50</v>
      </c>
    </row>
    <row r="11778" ht="21" customHeight="true" spans="1:7">
      <c r="A11778" s="15">
        <v>12914</v>
      </c>
      <c r="B11778" s="15" t="s">
        <v>1505</v>
      </c>
      <c r="C11778" s="15" t="s">
        <v>8669</v>
      </c>
      <c r="D11778" s="15" t="s">
        <v>8708</v>
      </c>
      <c r="E11778" s="15" t="s">
        <v>15453</v>
      </c>
      <c r="F11778" s="56">
        <v>83</v>
      </c>
      <c r="G11778" s="15">
        <v>50</v>
      </c>
    </row>
    <row r="11779" ht="24" customHeight="true" spans="1:7">
      <c r="A11779" s="15">
        <v>12915</v>
      </c>
      <c r="B11779" s="15" t="s">
        <v>15454</v>
      </c>
      <c r="C11779" s="15" t="s">
        <v>8669</v>
      </c>
      <c r="D11779" s="15" t="s">
        <v>9271</v>
      </c>
      <c r="E11779" s="15" t="s">
        <v>15455</v>
      </c>
      <c r="F11779" s="56">
        <v>80</v>
      </c>
      <c r="G11779" s="15">
        <v>50</v>
      </c>
    </row>
    <row r="11780" ht="24" customHeight="true" spans="1:7">
      <c r="A11780" s="15">
        <v>12917</v>
      </c>
      <c r="B11780" s="15" t="s">
        <v>10018</v>
      </c>
      <c r="C11780" s="15" t="s">
        <v>8669</v>
      </c>
      <c r="D11780" s="15" t="s">
        <v>9183</v>
      </c>
      <c r="E11780" s="15" t="s">
        <v>15456</v>
      </c>
      <c r="F11780" s="56">
        <v>89</v>
      </c>
      <c r="G11780" s="15">
        <v>50</v>
      </c>
    </row>
    <row r="11781" ht="21" customHeight="true" spans="1:7">
      <c r="A11781" s="15">
        <v>12918</v>
      </c>
      <c r="B11781" s="15" t="s">
        <v>15457</v>
      </c>
      <c r="C11781" s="15" t="s">
        <v>8669</v>
      </c>
      <c r="D11781" s="15" t="s">
        <v>8978</v>
      </c>
      <c r="E11781" s="15" t="s">
        <v>15458</v>
      </c>
      <c r="F11781" s="56">
        <v>80</v>
      </c>
      <c r="G11781" s="15">
        <v>50</v>
      </c>
    </row>
    <row r="11782" ht="21" customHeight="true" spans="1:7">
      <c r="A11782" s="15">
        <v>12919</v>
      </c>
      <c r="B11782" s="15" t="s">
        <v>616</v>
      </c>
      <c r="C11782" s="15" t="s">
        <v>1415</v>
      </c>
      <c r="D11782" s="15" t="s">
        <v>15222</v>
      </c>
      <c r="E11782" s="15" t="s">
        <v>15459</v>
      </c>
      <c r="F11782" s="15" t="s">
        <v>737</v>
      </c>
      <c r="G11782" s="15">
        <v>50</v>
      </c>
    </row>
    <row r="11783" ht="24" customHeight="true" spans="1:7">
      <c r="A11783" s="15">
        <v>12920</v>
      </c>
      <c r="B11783" s="15" t="s">
        <v>15460</v>
      </c>
      <c r="C11783" s="15" t="s">
        <v>1415</v>
      </c>
      <c r="D11783" s="15" t="s">
        <v>1695</v>
      </c>
      <c r="E11783" s="15" t="s">
        <v>15461</v>
      </c>
      <c r="F11783" s="15" t="s">
        <v>737</v>
      </c>
      <c r="G11783" s="15">
        <v>50</v>
      </c>
    </row>
    <row r="11784" ht="21" customHeight="true" spans="1:7">
      <c r="A11784" s="15">
        <v>12921</v>
      </c>
      <c r="B11784" s="15" t="s">
        <v>15462</v>
      </c>
      <c r="C11784" s="15" t="s">
        <v>1415</v>
      </c>
      <c r="D11784" s="15" t="s">
        <v>1828</v>
      </c>
      <c r="E11784" s="15" t="s">
        <v>15463</v>
      </c>
      <c r="F11784" s="15" t="s">
        <v>737</v>
      </c>
      <c r="G11784" s="15">
        <v>50</v>
      </c>
    </row>
    <row r="11785" ht="24" customHeight="true" spans="1:7">
      <c r="A11785" s="15">
        <v>12922</v>
      </c>
      <c r="B11785" s="15" t="s">
        <v>15464</v>
      </c>
      <c r="C11785" s="15" t="s">
        <v>1415</v>
      </c>
      <c r="D11785" s="15" t="s">
        <v>10678</v>
      </c>
      <c r="E11785" s="15" t="s">
        <v>10678</v>
      </c>
      <c r="F11785" s="15" t="s">
        <v>737</v>
      </c>
      <c r="G11785" s="15">
        <v>50</v>
      </c>
    </row>
    <row r="11786" ht="21" customHeight="true" spans="1:7">
      <c r="A11786" s="15">
        <v>12923</v>
      </c>
      <c r="B11786" s="15" t="s">
        <v>15465</v>
      </c>
      <c r="C11786" s="15" t="s">
        <v>1415</v>
      </c>
      <c r="D11786" s="15" t="s">
        <v>1456</v>
      </c>
      <c r="E11786" s="15" t="s">
        <v>15466</v>
      </c>
      <c r="F11786" s="15" t="s">
        <v>737</v>
      </c>
      <c r="G11786" s="15">
        <v>50</v>
      </c>
    </row>
    <row r="11787" ht="24" customHeight="true" spans="1:7">
      <c r="A11787" s="15">
        <v>12924</v>
      </c>
      <c r="B11787" s="15" t="s">
        <v>15467</v>
      </c>
      <c r="C11787" s="15" t="s">
        <v>6473</v>
      </c>
      <c r="D11787" s="15" t="s">
        <v>6837</v>
      </c>
      <c r="E11787" s="15" t="s">
        <v>15468</v>
      </c>
      <c r="F11787" s="15">
        <v>80</v>
      </c>
      <c r="G11787" s="15">
        <v>50</v>
      </c>
    </row>
    <row r="11788" ht="21" customHeight="true" spans="1:7">
      <c r="A11788" s="15">
        <v>12925</v>
      </c>
      <c r="B11788" s="15" t="s">
        <v>15469</v>
      </c>
      <c r="C11788" s="15" t="s">
        <v>6473</v>
      </c>
      <c r="D11788" s="15" t="s">
        <v>6720</v>
      </c>
      <c r="E11788" s="15" t="s">
        <v>5064</v>
      </c>
      <c r="F11788" s="15">
        <v>80</v>
      </c>
      <c r="G11788" s="15">
        <v>50</v>
      </c>
    </row>
    <row r="11789" ht="24" customHeight="true" spans="1:7">
      <c r="A11789" s="15">
        <v>12926</v>
      </c>
      <c r="B11789" s="15" t="s">
        <v>15470</v>
      </c>
      <c r="C11789" s="15" t="s">
        <v>6473</v>
      </c>
      <c r="D11789" s="15" t="s">
        <v>15471</v>
      </c>
      <c r="E11789" s="15" t="s">
        <v>6724</v>
      </c>
      <c r="F11789" s="15">
        <v>80</v>
      </c>
      <c r="G11789" s="15">
        <v>50</v>
      </c>
    </row>
    <row r="11790" ht="21" customHeight="true" spans="1:7">
      <c r="A11790" s="15">
        <v>12927</v>
      </c>
      <c r="B11790" s="15" t="s">
        <v>15472</v>
      </c>
      <c r="C11790" s="15" t="s">
        <v>6473</v>
      </c>
      <c r="D11790" s="15" t="s">
        <v>6837</v>
      </c>
      <c r="E11790" s="15" t="s">
        <v>1120</v>
      </c>
      <c r="F11790" s="15">
        <v>80</v>
      </c>
      <c r="G11790" s="15">
        <v>50</v>
      </c>
    </row>
    <row r="11791" ht="24" customHeight="true" spans="1:7">
      <c r="A11791" s="15">
        <v>12928</v>
      </c>
      <c r="B11791" s="15" t="s">
        <v>15473</v>
      </c>
      <c r="C11791" s="15" t="s">
        <v>6473</v>
      </c>
      <c r="D11791" s="15" t="s">
        <v>6837</v>
      </c>
      <c r="E11791" s="15" t="s">
        <v>15474</v>
      </c>
      <c r="F11791" s="15">
        <v>80</v>
      </c>
      <c r="G11791" s="15">
        <v>50</v>
      </c>
    </row>
    <row r="11792" ht="24" customHeight="true" spans="1:7">
      <c r="A11792" s="15">
        <v>12929</v>
      </c>
      <c r="B11792" s="15" t="s">
        <v>2720</v>
      </c>
      <c r="C11792" s="15" t="s">
        <v>11285</v>
      </c>
      <c r="D11792" s="15" t="s">
        <v>11338</v>
      </c>
      <c r="E11792" s="15" t="s">
        <v>15475</v>
      </c>
      <c r="F11792" s="15">
        <v>80</v>
      </c>
      <c r="G11792" s="15">
        <v>50</v>
      </c>
    </row>
    <row r="11793" ht="24" customHeight="true" spans="1:7">
      <c r="A11793" s="15">
        <v>12930</v>
      </c>
      <c r="B11793" s="15" t="s">
        <v>4259</v>
      </c>
      <c r="C11793" s="15" t="s">
        <v>11285</v>
      </c>
      <c r="D11793" s="15" t="s">
        <v>11717</v>
      </c>
      <c r="E11793" s="15" t="s">
        <v>11700</v>
      </c>
      <c r="F11793" s="15">
        <v>80</v>
      </c>
      <c r="G11793" s="15">
        <v>50</v>
      </c>
    </row>
    <row r="11794" ht="24" customHeight="true" spans="1:7">
      <c r="A11794" s="15">
        <v>12931</v>
      </c>
      <c r="B11794" s="15" t="s">
        <v>15476</v>
      </c>
      <c r="C11794" s="15" t="s">
        <v>11285</v>
      </c>
      <c r="D11794" s="15" t="s">
        <v>11562</v>
      </c>
      <c r="E11794" s="15" t="s">
        <v>15477</v>
      </c>
      <c r="F11794" s="15">
        <v>80</v>
      </c>
      <c r="G11794" s="15">
        <v>50</v>
      </c>
    </row>
    <row r="11795" ht="24" customHeight="true" spans="1:7">
      <c r="A11795" s="15">
        <v>12932</v>
      </c>
      <c r="B11795" s="15" t="s">
        <v>15478</v>
      </c>
      <c r="C11795" s="15" t="s">
        <v>11285</v>
      </c>
      <c r="D11795" s="15" t="s">
        <v>11594</v>
      </c>
      <c r="E11795" s="15" t="s">
        <v>15479</v>
      </c>
      <c r="F11795" s="15">
        <v>80</v>
      </c>
      <c r="G11795" s="15">
        <v>50</v>
      </c>
    </row>
    <row r="11796" ht="24" customHeight="true" spans="1:7">
      <c r="A11796" s="15">
        <v>12933</v>
      </c>
      <c r="B11796" s="15" t="s">
        <v>15480</v>
      </c>
      <c r="C11796" s="15" t="s">
        <v>11285</v>
      </c>
      <c r="D11796" s="15" t="s">
        <v>11594</v>
      </c>
      <c r="E11796" s="15" t="s">
        <v>11750</v>
      </c>
      <c r="F11796" s="15">
        <v>80</v>
      </c>
      <c r="G11796" s="15">
        <v>50</v>
      </c>
    </row>
    <row r="11797" ht="24" customHeight="true" spans="1:7">
      <c r="A11797" s="15">
        <v>12934</v>
      </c>
      <c r="B11797" s="15" t="s">
        <v>15481</v>
      </c>
      <c r="C11797" s="15" t="s">
        <v>11285</v>
      </c>
      <c r="D11797" s="15" t="s">
        <v>11462</v>
      </c>
      <c r="E11797" s="15" t="s">
        <v>11483</v>
      </c>
      <c r="F11797" s="15">
        <v>80</v>
      </c>
      <c r="G11797" s="15">
        <v>50</v>
      </c>
    </row>
    <row r="11798" ht="24" customHeight="true" spans="1:7">
      <c r="A11798" s="15">
        <v>12935</v>
      </c>
      <c r="B11798" s="15" t="s">
        <v>5199</v>
      </c>
      <c r="C11798" s="15" t="s">
        <v>11285</v>
      </c>
      <c r="D11798" s="15" t="s">
        <v>11462</v>
      </c>
      <c r="E11798" s="15" t="s">
        <v>11490</v>
      </c>
      <c r="F11798" s="15">
        <v>80</v>
      </c>
      <c r="G11798" s="15">
        <v>50</v>
      </c>
    </row>
    <row r="11799" ht="24" customHeight="true" spans="1:7">
      <c r="A11799" s="15">
        <v>12936</v>
      </c>
      <c r="B11799" s="15" t="s">
        <v>442</v>
      </c>
      <c r="C11799" s="15" t="s">
        <v>10050</v>
      </c>
      <c r="D11799" s="15" t="s">
        <v>10534</v>
      </c>
      <c r="E11799" s="15" t="s">
        <v>10056</v>
      </c>
      <c r="F11799" s="15">
        <v>85</v>
      </c>
      <c r="G11799" s="15">
        <v>50</v>
      </c>
    </row>
    <row r="11800" ht="24" customHeight="true" spans="1:7">
      <c r="A11800" s="15">
        <v>12937</v>
      </c>
      <c r="B11800" s="15" t="s">
        <v>15482</v>
      </c>
      <c r="C11800" s="15" t="s">
        <v>10050</v>
      </c>
      <c r="D11800" s="15" t="s">
        <v>10539</v>
      </c>
      <c r="E11800" s="15" t="s">
        <v>15483</v>
      </c>
      <c r="F11800" s="15">
        <v>81</v>
      </c>
      <c r="G11800" s="15">
        <v>50</v>
      </c>
    </row>
    <row r="11801" ht="24" customHeight="true" spans="1:7">
      <c r="A11801" s="15">
        <v>12938</v>
      </c>
      <c r="B11801" s="15" t="s">
        <v>1229</v>
      </c>
      <c r="C11801" s="15" t="s">
        <v>10050</v>
      </c>
      <c r="D11801" s="15" t="s">
        <v>10534</v>
      </c>
      <c r="E11801" s="15" t="s">
        <v>10492</v>
      </c>
      <c r="F11801" s="15">
        <v>80</v>
      </c>
      <c r="G11801" s="15">
        <v>50</v>
      </c>
    </row>
    <row r="11802" ht="24" customHeight="true" spans="1:7">
      <c r="A11802" s="15">
        <v>12939</v>
      </c>
      <c r="B11802" s="15" t="s">
        <v>15484</v>
      </c>
      <c r="C11802" s="15" t="s">
        <v>10050</v>
      </c>
      <c r="D11802" s="15" t="s">
        <v>10534</v>
      </c>
      <c r="E11802" s="15" t="s">
        <v>10548</v>
      </c>
      <c r="F11802" s="15">
        <v>80</v>
      </c>
      <c r="G11802" s="15">
        <v>50</v>
      </c>
    </row>
    <row r="11803" ht="24" customHeight="true" spans="1:7">
      <c r="A11803" s="15">
        <v>12940</v>
      </c>
      <c r="B11803" s="15" t="s">
        <v>15485</v>
      </c>
      <c r="C11803" s="15" t="s">
        <v>10050</v>
      </c>
      <c r="D11803" s="15" t="s">
        <v>10539</v>
      </c>
      <c r="E11803" s="15" t="s">
        <v>10278</v>
      </c>
      <c r="F11803" s="15">
        <v>80</v>
      </c>
      <c r="G11803" s="15">
        <v>50</v>
      </c>
    </row>
    <row r="11804" ht="24" customHeight="true" spans="1:7">
      <c r="A11804" s="15">
        <v>12941</v>
      </c>
      <c r="B11804" s="15" t="s">
        <v>15486</v>
      </c>
      <c r="C11804" s="15" t="s">
        <v>10050</v>
      </c>
      <c r="D11804" s="15" t="s">
        <v>10539</v>
      </c>
      <c r="E11804" s="15" t="s">
        <v>10251</v>
      </c>
      <c r="F11804" s="15">
        <v>85</v>
      </c>
      <c r="G11804" s="15">
        <v>50</v>
      </c>
    </row>
    <row r="11805" ht="24" customHeight="true" spans="1:7">
      <c r="A11805" s="15">
        <v>12942</v>
      </c>
      <c r="B11805" s="15" t="s">
        <v>15487</v>
      </c>
      <c r="C11805" s="15" t="s">
        <v>4912</v>
      </c>
      <c r="D11805" s="15" t="s">
        <v>5228</v>
      </c>
      <c r="E11805" s="15" t="s">
        <v>5228</v>
      </c>
      <c r="F11805" s="15" t="e">
        <f ca="1">YEAR(NOW())-IF(LEN(#REF!)=18,MID(#REF!,7,4))</f>
        <v>#REF!</v>
      </c>
      <c r="G11805" s="15">
        <v>50</v>
      </c>
    </row>
    <row r="11806" ht="24" customHeight="true" spans="1:7">
      <c r="A11806" s="15">
        <v>12943</v>
      </c>
      <c r="B11806" s="15" t="s">
        <v>15488</v>
      </c>
      <c r="C11806" s="15" t="s">
        <v>4912</v>
      </c>
      <c r="D11806" s="15" t="s">
        <v>5228</v>
      </c>
      <c r="E11806" s="15" t="s">
        <v>10732</v>
      </c>
      <c r="F11806" s="15">
        <v>80</v>
      </c>
      <c r="G11806" s="15">
        <v>50</v>
      </c>
    </row>
    <row r="11807" ht="24" customHeight="true" spans="1:7">
      <c r="A11807" s="15">
        <v>12944</v>
      </c>
      <c r="B11807" s="15" t="s">
        <v>15489</v>
      </c>
      <c r="C11807" s="15" t="s">
        <v>4912</v>
      </c>
      <c r="D11807" s="15" t="s">
        <v>5267</v>
      </c>
      <c r="E11807" s="15" t="s">
        <v>15490</v>
      </c>
      <c r="F11807" s="15">
        <v>82</v>
      </c>
      <c r="G11807" s="15">
        <v>50</v>
      </c>
    </row>
    <row r="11808" ht="24" customHeight="true" spans="1:7">
      <c r="A11808" s="15">
        <v>12945</v>
      </c>
      <c r="B11808" s="15" t="s">
        <v>15491</v>
      </c>
      <c r="C11808" s="15" t="s">
        <v>4912</v>
      </c>
      <c r="D11808" s="15" t="s">
        <v>5267</v>
      </c>
      <c r="E11808" s="15" t="s">
        <v>15490</v>
      </c>
      <c r="F11808" s="15">
        <v>80</v>
      </c>
      <c r="G11808" s="15">
        <v>50</v>
      </c>
    </row>
    <row r="11809" ht="24" customHeight="true" spans="1:7">
      <c r="A11809" s="15">
        <v>12946</v>
      </c>
      <c r="B11809" s="15" t="s">
        <v>15492</v>
      </c>
      <c r="C11809" s="15" t="s">
        <v>4912</v>
      </c>
      <c r="D11809" s="15" t="s">
        <v>5267</v>
      </c>
      <c r="E11809" s="15" t="s">
        <v>9279</v>
      </c>
      <c r="F11809" s="15">
        <v>80</v>
      </c>
      <c r="G11809" s="15">
        <v>50</v>
      </c>
    </row>
    <row r="11810" ht="24" customHeight="true" spans="1:7">
      <c r="A11810" s="15">
        <v>12947</v>
      </c>
      <c r="B11810" s="15" t="s">
        <v>15493</v>
      </c>
      <c r="C11810" s="15" t="s">
        <v>4912</v>
      </c>
      <c r="D11810" s="15" t="s">
        <v>5077</v>
      </c>
      <c r="E11810" s="15" t="s">
        <v>15494</v>
      </c>
      <c r="F11810" s="15">
        <v>80</v>
      </c>
      <c r="G11810" s="15">
        <v>50</v>
      </c>
    </row>
    <row r="11811" ht="24" customHeight="true" spans="1:7">
      <c r="A11811" s="15">
        <v>12948</v>
      </c>
      <c r="B11811" s="15" t="s">
        <v>15495</v>
      </c>
      <c r="C11811" s="15" t="s">
        <v>4912</v>
      </c>
      <c r="D11811" s="15" t="s">
        <v>5077</v>
      </c>
      <c r="E11811" s="15" t="s">
        <v>15496</v>
      </c>
      <c r="F11811" s="15">
        <v>80</v>
      </c>
      <c r="G11811" s="15">
        <v>50</v>
      </c>
    </row>
    <row r="11812" ht="24" customHeight="true" spans="1:7">
      <c r="A11812" s="15">
        <v>12949</v>
      </c>
      <c r="B11812" s="15" t="s">
        <v>3513</v>
      </c>
      <c r="C11812" s="15" t="s">
        <v>4912</v>
      </c>
      <c r="D11812" s="15" t="s">
        <v>5017</v>
      </c>
      <c r="E11812" s="15" t="s">
        <v>15497</v>
      </c>
      <c r="F11812" s="15" t="s">
        <v>735</v>
      </c>
      <c r="G11812" s="15">
        <v>50</v>
      </c>
    </row>
    <row r="11813" ht="24" customHeight="true" spans="1:7">
      <c r="A11813" s="15">
        <v>12950</v>
      </c>
      <c r="B11813" s="15" t="s">
        <v>15498</v>
      </c>
      <c r="C11813" s="15" t="s">
        <v>4912</v>
      </c>
      <c r="D11813" s="15" t="s">
        <v>4984</v>
      </c>
      <c r="E11813" s="15" t="s">
        <v>15499</v>
      </c>
      <c r="F11813" s="15">
        <v>82</v>
      </c>
      <c r="G11813" s="15">
        <v>50</v>
      </c>
    </row>
    <row r="11814" ht="24" customHeight="true" spans="1:7">
      <c r="A11814" s="15">
        <v>12951</v>
      </c>
      <c r="B11814" s="15" t="s">
        <v>15500</v>
      </c>
      <c r="C11814" s="15" t="s">
        <v>4912</v>
      </c>
      <c r="D11814" s="15" t="s">
        <v>4984</v>
      </c>
      <c r="E11814" s="15" t="s">
        <v>1012</v>
      </c>
      <c r="F11814" s="15">
        <v>82</v>
      </c>
      <c r="G11814" s="15">
        <v>50</v>
      </c>
    </row>
    <row r="11815" ht="24" customHeight="true" spans="1:7">
      <c r="A11815" s="15">
        <v>12952</v>
      </c>
      <c r="B11815" s="15" t="s">
        <v>15501</v>
      </c>
      <c r="C11815" s="15" t="s">
        <v>4912</v>
      </c>
      <c r="D11815" s="15" t="s">
        <v>4984</v>
      </c>
      <c r="E11815" s="15" t="s">
        <v>1091</v>
      </c>
      <c r="F11815" s="15">
        <v>82</v>
      </c>
      <c r="G11815" s="15">
        <v>50</v>
      </c>
    </row>
    <row r="11816" ht="24" customHeight="true" spans="1:7">
      <c r="A11816" s="15">
        <v>12955</v>
      </c>
      <c r="B11816" s="15" t="s">
        <v>15502</v>
      </c>
      <c r="C11816" s="15" t="s">
        <v>4912</v>
      </c>
      <c r="D11816" s="15" t="s">
        <v>9657</v>
      </c>
      <c r="E11816" s="15" t="s">
        <v>7600</v>
      </c>
      <c r="F11816" s="15">
        <v>80</v>
      </c>
      <c r="G11816" s="15">
        <v>50</v>
      </c>
    </row>
    <row r="11817" ht="24" customHeight="true" spans="1:7">
      <c r="A11817" s="15">
        <v>12956</v>
      </c>
      <c r="B11817" s="15" t="s">
        <v>2969</v>
      </c>
      <c r="C11817" s="15" t="s">
        <v>4912</v>
      </c>
      <c r="D11817" s="15" t="s">
        <v>5182</v>
      </c>
      <c r="E11817" s="15" t="s">
        <v>15503</v>
      </c>
      <c r="F11817" s="15">
        <v>80</v>
      </c>
      <c r="G11817" s="15">
        <v>50</v>
      </c>
    </row>
    <row r="11818" ht="24" customHeight="true" spans="1:7">
      <c r="A11818" s="15">
        <v>12957</v>
      </c>
      <c r="B11818" s="15" t="s">
        <v>15504</v>
      </c>
      <c r="C11818" s="15" t="s">
        <v>4912</v>
      </c>
      <c r="D11818" s="15" t="s">
        <v>5182</v>
      </c>
      <c r="E11818" s="15" t="s">
        <v>15505</v>
      </c>
      <c r="F11818" s="15">
        <v>80</v>
      </c>
      <c r="G11818" s="15">
        <v>50</v>
      </c>
    </row>
    <row r="11819" ht="24" customHeight="true" spans="1:7">
      <c r="A11819" s="15">
        <v>12958</v>
      </c>
      <c r="B11819" s="15" t="s">
        <v>15506</v>
      </c>
      <c r="C11819" s="15" t="s">
        <v>4912</v>
      </c>
      <c r="D11819" s="15" t="s">
        <v>5182</v>
      </c>
      <c r="E11819" s="15" t="s">
        <v>236</v>
      </c>
      <c r="F11819" s="15">
        <v>80</v>
      </c>
      <c r="G11819" s="15">
        <v>50</v>
      </c>
    </row>
    <row r="11820" ht="24" customHeight="true" spans="1:7">
      <c r="A11820" s="15">
        <v>12959</v>
      </c>
      <c r="B11820" s="15" t="s">
        <v>936</v>
      </c>
      <c r="C11820" s="15" t="s">
        <v>4912</v>
      </c>
      <c r="D11820" s="15" t="s">
        <v>5182</v>
      </c>
      <c r="E11820" s="15" t="s">
        <v>15503</v>
      </c>
      <c r="F11820" s="15">
        <v>80</v>
      </c>
      <c r="G11820" s="15">
        <v>50</v>
      </c>
    </row>
    <row r="11821" ht="23" customHeight="true" spans="1:7">
      <c r="A11821" s="15">
        <v>12960</v>
      </c>
      <c r="B11821" s="15" t="s">
        <v>15507</v>
      </c>
      <c r="C11821" s="15" t="s">
        <v>4912</v>
      </c>
      <c r="D11821" s="15" t="s">
        <v>4947</v>
      </c>
      <c r="E11821" s="15" t="s">
        <v>4951</v>
      </c>
      <c r="F11821" s="15">
        <v>80</v>
      </c>
      <c r="G11821" s="15">
        <v>50</v>
      </c>
    </row>
    <row r="11822" ht="24" customHeight="true" spans="1:7">
      <c r="A11822" s="15">
        <v>12961</v>
      </c>
      <c r="B11822" s="15" t="s">
        <v>15508</v>
      </c>
      <c r="C11822" s="15" t="s">
        <v>4912</v>
      </c>
      <c r="D11822" s="15" t="s">
        <v>5246</v>
      </c>
      <c r="E11822" s="15" t="s">
        <v>15509</v>
      </c>
      <c r="F11822" s="15">
        <v>80</v>
      </c>
      <c r="G11822" s="15">
        <v>50</v>
      </c>
    </row>
    <row r="11823" ht="24" customHeight="true" spans="1:7">
      <c r="A11823" s="15">
        <v>12962</v>
      </c>
      <c r="B11823" s="15" t="s">
        <v>15510</v>
      </c>
      <c r="C11823" s="15" t="s">
        <v>1908</v>
      </c>
      <c r="D11823" s="15" t="s">
        <v>1960</v>
      </c>
      <c r="E11823" s="15" t="s">
        <v>15511</v>
      </c>
      <c r="F11823" s="15">
        <v>80</v>
      </c>
      <c r="G11823" s="15">
        <v>50</v>
      </c>
    </row>
    <row r="11824" ht="24" customHeight="true" spans="1:7">
      <c r="A11824" s="15">
        <v>12963</v>
      </c>
      <c r="B11824" s="15" t="s">
        <v>15512</v>
      </c>
      <c r="C11824" s="15" t="s">
        <v>1908</v>
      </c>
      <c r="D11824" s="15" t="s">
        <v>1914</v>
      </c>
      <c r="E11824" s="15" t="s">
        <v>15513</v>
      </c>
      <c r="F11824" s="15">
        <v>80</v>
      </c>
      <c r="G11824" s="15">
        <v>50</v>
      </c>
    </row>
    <row r="11825" ht="24" customHeight="true" spans="1:7">
      <c r="A11825" s="15">
        <v>12964</v>
      </c>
      <c r="B11825" s="15" t="s">
        <v>11478</v>
      </c>
      <c r="C11825" s="15" t="s">
        <v>1908</v>
      </c>
      <c r="D11825" s="15" t="s">
        <v>1914</v>
      </c>
      <c r="E11825" s="15" t="s">
        <v>15514</v>
      </c>
      <c r="F11825" s="15">
        <v>80</v>
      </c>
      <c r="G11825" s="15">
        <v>50</v>
      </c>
    </row>
    <row r="11826" ht="24" customHeight="true" spans="1:7">
      <c r="A11826" s="15">
        <v>12965</v>
      </c>
      <c r="B11826" s="15" t="s">
        <v>15515</v>
      </c>
      <c r="C11826" s="15" t="s">
        <v>1908</v>
      </c>
      <c r="D11826" s="15" t="s">
        <v>1914</v>
      </c>
      <c r="E11826" s="15" t="s">
        <v>15516</v>
      </c>
      <c r="F11826" s="15">
        <v>80</v>
      </c>
      <c r="G11826" s="15">
        <v>50</v>
      </c>
    </row>
    <row r="11827" ht="24" customHeight="true" spans="1:7">
      <c r="A11827" s="15">
        <v>12966</v>
      </c>
      <c r="B11827" s="15" t="s">
        <v>15517</v>
      </c>
      <c r="C11827" s="15" t="s">
        <v>1908</v>
      </c>
      <c r="D11827" s="15" t="s">
        <v>1914</v>
      </c>
      <c r="E11827" s="15" t="s">
        <v>2557</v>
      </c>
      <c r="F11827" s="15">
        <v>80</v>
      </c>
      <c r="G11827" s="15">
        <v>50</v>
      </c>
    </row>
    <row r="11828" ht="24" customHeight="true" spans="1:7">
      <c r="A11828" s="15">
        <v>12967</v>
      </c>
      <c r="B11828" s="15" t="s">
        <v>171</v>
      </c>
      <c r="C11828" s="15" t="s">
        <v>1908</v>
      </c>
      <c r="D11828" s="15" t="s">
        <v>15518</v>
      </c>
      <c r="E11828" s="15" t="s">
        <v>2063</v>
      </c>
      <c r="F11828" s="15">
        <v>80</v>
      </c>
      <c r="G11828" s="15">
        <v>50</v>
      </c>
    </row>
    <row r="11829" ht="24" customHeight="true" spans="1:7">
      <c r="A11829" s="15">
        <v>12968</v>
      </c>
      <c r="B11829" s="15" t="s">
        <v>15519</v>
      </c>
      <c r="C11829" s="15" t="s">
        <v>1908</v>
      </c>
      <c r="D11829" s="15" t="s">
        <v>10913</v>
      </c>
      <c r="E11829" s="15" t="s">
        <v>2468</v>
      </c>
      <c r="F11829" s="15">
        <v>80</v>
      </c>
      <c r="G11829" s="15">
        <v>50</v>
      </c>
    </row>
    <row r="11830" ht="20" customHeight="true" spans="1:7">
      <c r="A11830" s="15">
        <v>12969</v>
      </c>
      <c r="B11830" s="15" t="s">
        <v>13056</v>
      </c>
      <c r="C11830" s="15" t="s">
        <v>1908</v>
      </c>
      <c r="D11830" s="15" t="s">
        <v>1960</v>
      </c>
      <c r="E11830" s="15" t="s">
        <v>15520</v>
      </c>
      <c r="F11830" s="15">
        <v>80</v>
      </c>
      <c r="G11830" s="15">
        <v>50</v>
      </c>
    </row>
    <row r="11831" ht="20" customHeight="true" spans="1:7">
      <c r="A11831" s="15">
        <v>12970</v>
      </c>
      <c r="B11831" s="15" t="s">
        <v>7041</v>
      </c>
      <c r="C11831" s="15" t="s">
        <v>1908</v>
      </c>
      <c r="D11831" s="15" t="s">
        <v>1960</v>
      </c>
      <c r="E11831" s="15" t="s">
        <v>15521</v>
      </c>
      <c r="F11831" s="15">
        <v>80</v>
      </c>
      <c r="G11831" s="15">
        <v>50</v>
      </c>
    </row>
    <row r="11832" ht="20" customHeight="true" spans="1:7">
      <c r="A11832" s="15">
        <v>12971</v>
      </c>
      <c r="B11832" s="15" t="s">
        <v>15522</v>
      </c>
      <c r="C11832" s="15" t="s">
        <v>1908</v>
      </c>
      <c r="D11832" s="15" t="s">
        <v>1923</v>
      </c>
      <c r="E11832" s="15" t="s">
        <v>14251</v>
      </c>
      <c r="F11832" s="15">
        <v>80</v>
      </c>
      <c r="G11832" s="15">
        <v>50</v>
      </c>
    </row>
    <row r="11833" ht="20" customHeight="true" spans="1:7">
      <c r="A11833" s="15">
        <v>12972</v>
      </c>
      <c r="B11833" s="15" t="s">
        <v>15523</v>
      </c>
      <c r="C11833" s="15" t="s">
        <v>1908</v>
      </c>
      <c r="D11833" s="15" t="s">
        <v>1923</v>
      </c>
      <c r="E11833" s="15" t="s">
        <v>15524</v>
      </c>
      <c r="F11833" s="15">
        <v>80</v>
      </c>
      <c r="G11833" s="15">
        <v>50</v>
      </c>
    </row>
    <row r="11834" ht="20" customHeight="true" spans="1:7">
      <c r="A11834" s="15">
        <v>12973</v>
      </c>
      <c r="B11834" s="15" t="s">
        <v>15525</v>
      </c>
      <c r="C11834" s="15" t="s">
        <v>1908</v>
      </c>
      <c r="D11834" s="15" t="s">
        <v>1923</v>
      </c>
      <c r="E11834" s="15" t="s">
        <v>15526</v>
      </c>
      <c r="F11834" s="15">
        <v>80</v>
      </c>
      <c r="G11834" s="15">
        <v>50</v>
      </c>
    </row>
    <row r="11835" ht="24" customHeight="true" spans="1:7">
      <c r="A11835" s="15">
        <v>12974</v>
      </c>
      <c r="B11835" s="15" t="s">
        <v>15527</v>
      </c>
      <c r="C11835" s="15" t="s">
        <v>5380</v>
      </c>
      <c r="D11835" s="15" t="s">
        <v>5814</v>
      </c>
      <c r="E11835" s="15" t="s">
        <v>15528</v>
      </c>
      <c r="F11835" s="15">
        <v>80</v>
      </c>
      <c r="G11835" s="15">
        <v>50</v>
      </c>
    </row>
    <row r="11836" ht="24" customHeight="true" spans="1:7">
      <c r="A11836" s="15">
        <v>12975</v>
      </c>
      <c r="B11836" s="15" t="s">
        <v>4553</v>
      </c>
      <c r="C11836" s="15" t="s">
        <v>5380</v>
      </c>
      <c r="D11836" s="15" t="s">
        <v>5381</v>
      </c>
      <c r="E11836" s="15" t="s">
        <v>5415</v>
      </c>
      <c r="F11836" s="15">
        <v>81</v>
      </c>
      <c r="G11836" s="15">
        <v>50</v>
      </c>
    </row>
    <row r="11837" ht="24" customHeight="true" spans="1:7">
      <c r="A11837" s="15">
        <v>12976</v>
      </c>
      <c r="B11837" s="15" t="s">
        <v>15529</v>
      </c>
      <c r="C11837" s="15" t="s">
        <v>5380</v>
      </c>
      <c r="D11837" s="15" t="s">
        <v>5781</v>
      </c>
      <c r="E11837" s="15" t="s">
        <v>15530</v>
      </c>
      <c r="F11837" s="15">
        <v>80</v>
      </c>
      <c r="G11837" s="15">
        <v>50</v>
      </c>
    </row>
    <row r="11838" ht="24" customHeight="true" spans="1:7">
      <c r="A11838" s="15">
        <v>12977</v>
      </c>
      <c r="B11838" s="15" t="s">
        <v>15531</v>
      </c>
      <c r="C11838" s="15" t="s">
        <v>5380</v>
      </c>
      <c r="D11838" s="15" t="s">
        <v>5781</v>
      </c>
      <c r="E11838" s="15" t="s">
        <v>15532</v>
      </c>
      <c r="F11838" s="15">
        <v>80</v>
      </c>
      <c r="G11838" s="15">
        <v>50</v>
      </c>
    </row>
    <row r="11839" ht="24" customHeight="true" spans="1:7">
      <c r="A11839" s="15">
        <v>12978</v>
      </c>
      <c r="B11839" s="15" t="s">
        <v>4139</v>
      </c>
      <c r="C11839" s="15" t="s">
        <v>14492</v>
      </c>
      <c r="D11839" s="15" t="s">
        <v>14503</v>
      </c>
      <c r="E11839" s="15" t="s">
        <v>12357</v>
      </c>
      <c r="F11839" s="15">
        <v>80</v>
      </c>
      <c r="G11839" s="15">
        <v>50</v>
      </c>
    </row>
    <row r="11840" ht="21" customHeight="true" spans="1:7">
      <c r="A11840" s="15">
        <v>12979</v>
      </c>
      <c r="B11840" s="15" t="s">
        <v>4155</v>
      </c>
      <c r="C11840" s="15" t="s">
        <v>14492</v>
      </c>
      <c r="D11840" s="15" t="s">
        <v>14541</v>
      </c>
      <c r="E11840" s="15" t="s">
        <v>15533</v>
      </c>
      <c r="F11840" s="15">
        <v>80</v>
      </c>
      <c r="G11840" s="15">
        <v>50</v>
      </c>
    </row>
    <row r="11841" ht="24" customHeight="true" spans="1:7">
      <c r="A11841" s="15">
        <v>12980</v>
      </c>
      <c r="B11841" s="15" t="s">
        <v>15534</v>
      </c>
      <c r="C11841" s="15" t="s">
        <v>14492</v>
      </c>
      <c r="D11841" s="15" t="s">
        <v>14541</v>
      </c>
      <c r="E11841" s="15" t="s">
        <v>15535</v>
      </c>
      <c r="F11841" s="15">
        <v>80</v>
      </c>
      <c r="G11841" s="15">
        <v>50</v>
      </c>
    </row>
    <row r="11842" ht="21" customHeight="true" spans="1:7">
      <c r="A11842" s="15">
        <v>12981</v>
      </c>
      <c r="B11842" s="15" t="s">
        <v>15536</v>
      </c>
      <c r="C11842" s="15" t="s">
        <v>14492</v>
      </c>
      <c r="D11842" s="15" t="s">
        <v>14541</v>
      </c>
      <c r="E11842" s="15" t="s">
        <v>2835</v>
      </c>
      <c r="F11842" s="15">
        <v>80</v>
      </c>
      <c r="G11842" s="15">
        <v>50</v>
      </c>
    </row>
    <row r="11843" ht="24" customHeight="true" spans="1:7">
      <c r="A11843" s="15">
        <v>12982</v>
      </c>
      <c r="B11843" s="15" t="s">
        <v>15537</v>
      </c>
      <c r="C11843" s="15" t="s">
        <v>14492</v>
      </c>
      <c r="D11843" s="15" t="s">
        <v>14541</v>
      </c>
      <c r="E11843" s="15" t="s">
        <v>667</v>
      </c>
      <c r="F11843" s="15">
        <v>80</v>
      </c>
      <c r="G11843" s="15">
        <v>50</v>
      </c>
    </row>
    <row r="11844" ht="21" customHeight="true" spans="1:7">
      <c r="A11844" s="15">
        <v>12983</v>
      </c>
      <c r="B11844" s="15" t="s">
        <v>15538</v>
      </c>
      <c r="C11844" s="15" t="s">
        <v>14492</v>
      </c>
      <c r="D11844" s="15" t="s">
        <v>14496</v>
      </c>
      <c r="E11844" s="15" t="s">
        <v>3058</v>
      </c>
      <c r="F11844" s="15">
        <v>80</v>
      </c>
      <c r="G11844" s="15">
        <v>50</v>
      </c>
    </row>
    <row r="11845" ht="24" customHeight="true" spans="1:7">
      <c r="A11845" s="15">
        <v>12984</v>
      </c>
      <c r="B11845" s="15" t="s">
        <v>15539</v>
      </c>
      <c r="C11845" s="15" t="s">
        <v>14492</v>
      </c>
      <c r="D11845" s="15" t="s">
        <v>14496</v>
      </c>
      <c r="E11845" s="15" t="s">
        <v>15540</v>
      </c>
      <c r="F11845" s="15">
        <v>80</v>
      </c>
      <c r="G11845" s="15">
        <v>50</v>
      </c>
    </row>
    <row r="11846" ht="21" customHeight="true" spans="1:7">
      <c r="A11846" s="15">
        <v>12985</v>
      </c>
      <c r="B11846" s="15" t="s">
        <v>15541</v>
      </c>
      <c r="C11846" s="15" t="s">
        <v>14492</v>
      </c>
      <c r="D11846" s="15" t="s">
        <v>14496</v>
      </c>
      <c r="E11846" s="15" t="s">
        <v>15542</v>
      </c>
      <c r="F11846" s="15">
        <v>80</v>
      </c>
      <c r="G11846" s="15">
        <v>50</v>
      </c>
    </row>
    <row r="11847" ht="24" customHeight="true" spans="1:7">
      <c r="A11847" s="15">
        <v>12986</v>
      </c>
      <c r="B11847" s="15" t="s">
        <v>15543</v>
      </c>
      <c r="C11847" s="15" t="s">
        <v>14492</v>
      </c>
      <c r="D11847" s="15" t="s">
        <v>9283</v>
      </c>
      <c r="E11847" s="15" t="s">
        <v>9283</v>
      </c>
      <c r="F11847" s="15">
        <v>80</v>
      </c>
      <c r="G11847" s="15">
        <v>50</v>
      </c>
    </row>
    <row r="11848" ht="21" customHeight="true" spans="1:7">
      <c r="A11848" s="15">
        <v>12987</v>
      </c>
      <c r="B11848" s="15" t="s">
        <v>15544</v>
      </c>
      <c r="C11848" s="15" t="s">
        <v>14492</v>
      </c>
      <c r="D11848" s="15" t="s">
        <v>14505</v>
      </c>
      <c r="E11848" s="15" t="s">
        <v>14505</v>
      </c>
      <c r="F11848" s="15">
        <v>81</v>
      </c>
      <c r="G11848" s="15">
        <v>50</v>
      </c>
    </row>
    <row r="11849" ht="24" customHeight="true" spans="1:7">
      <c r="A11849" s="15">
        <v>12988</v>
      </c>
      <c r="B11849" s="15" t="s">
        <v>11227</v>
      </c>
      <c r="C11849" s="15" t="s">
        <v>14492</v>
      </c>
      <c r="D11849" s="15" t="s">
        <v>14498</v>
      </c>
      <c r="E11849" s="15" t="s">
        <v>14498</v>
      </c>
      <c r="F11849" s="15">
        <v>81</v>
      </c>
      <c r="G11849" s="15">
        <v>50</v>
      </c>
    </row>
    <row r="11850" ht="21" customHeight="true" spans="1:7">
      <c r="A11850" s="15">
        <v>12989</v>
      </c>
      <c r="B11850" s="15" t="s">
        <v>15545</v>
      </c>
      <c r="C11850" s="15" t="s">
        <v>14492</v>
      </c>
      <c r="D11850" s="15" t="s">
        <v>14498</v>
      </c>
      <c r="E11850" s="15" t="s">
        <v>14498</v>
      </c>
      <c r="F11850" s="15">
        <v>81</v>
      </c>
      <c r="G11850" s="15">
        <v>50</v>
      </c>
    </row>
    <row r="11851" ht="24" customHeight="true" spans="1:7">
      <c r="A11851" s="15">
        <v>12990</v>
      </c>
      <c r="B11851" s="15" t="s">
        <v>15546</v>
      </c>
      <c r="C11851" s="15" t="s">
        <v>14492</v>
      </c>
      <c r="D11851" s="15" t="s">
        <v>8827</v>
      </c>
      <c r="E11851" s="15" t="s">
        <v>8827</v>
      </c>
      <c r="F11851" s="15">
        <v>81</v>
      </c>
      <c r="G11851" s="15">
        <v>50</v>
      </c>
    </row>
    <row r="11852" ht="24" customHeight="true" spans="1:7">
      <c r="A11852" s="15">
        <v>1</v>
      </c>
      <c r="B11852" s="15" t="s">
        <v>15547</v>
      </c>
      <c r="C11852" s="15" t="s">
        <v>1415</v>
      </c>
      <c r="D11852" s="15" t="s">
        <v>1454</v>
      </c>
      <c r="E11852" s="15" t="s">
        <v>15548</v>
      </c>
      <c r="F11852" s="15" t="s">
        <v>737</v>
      </c>
      <c r="G11852" s="15">
        <v>50</v>
      </c>
    </row>
    <row r="11853" ht="21" customHeight="true" spans="1:7">
      <c r="A11853" s="15">
        <v>2</v>
      </c>
      <c r="B11853" s="15" t="s">
        <v>1020</v>
      </c>
      <c r="C11853" s="15" t="s">
        <v>1415</v>
      </c>
      <c r="D11853" s="15" t="s">
        <v>1454</v>
      </c>
      <c r="E11853" s="15" t="s">
        <v>15548</v>
      </c>
      <c r="F11853" s="15" t="s">
        <v>737</v>
      </c>
      <c r="G11853" s="15">
        <v>50</v>
      </c>
    </row>
    <row r="11854" ht="24" customHeight="true" spans="1:7">
      <c r="A11854" s="15">
        <v>3</v>
      </c>
      <c r="B11854" s="15" t="s">
        <v>9496</v>
      </c>
      <c r="C11854" s="15" t="s">
        <v>1415</v>
      </c>
      <c r="D11854" s="15" t="s">
        <v>15221</v>
      </c>
      <c r="E11854" s="15" t="s">
        <v>15549</v>
      </c>
      <c r="F11854" s="15" t="s">
        <v>737</v>
      </c>
      <c r="G11854" s="15">
        <v>50</v>
      </c>
    </row>
    <row r="11855" ht="24" customHeight="true" spans="1:7">
      <c r="A11855" s="15">
        <v>5</v>
      </c>
      <c r="B11855" s="15" t="s">
        <v>232</v>
      </c>
      <c r="C11855" s="15" t="s">
        <v>1415</v>
      </c>
      <c r="D11855" s="15" t="s">
        <v>1825</v>
      </c>
      <c r="E11855" s="15" t="s">
        <v>15550</v>
      </c>
      <c r="F11855" s="15" t="s">
        <v>737</v>
      </c>
      <c r="G11855" s="15">
        <v>50</v>
      </c>
    </row>
    <row r="11856" ht="21" customHeight="true" spans="1:7">
      <c r="A11856" s="15">
        <v>6</v>
      </c>
      <c r="B11856" s="15" t="s">
        <v>15551</v>
      </c>
      <c r="C11856" s="15" t="s">
        <v>1415</v>
      </c>
      <c r="D11856" s="15" t="s">
        <v>1825</v>
      </c>
      <c r="E11856" s="15" t="s">
        <v>15552</v>
      </c>
      <c r="F11856" s="15" t="s">
        <v>737</v>
      </c>
      <c r="G11856" s="15">
        <v>50</v>
      </c>
    </row>
    <row r="11857" ht="24" customHeight="true" spans="1:7">
      <c r="A11857" s="15">
        <v>7</v>
      </c>
      <c r="B11857" s="15" t="s">
        <v>4768</v>
      </c>
      <c r="C11857" s="15" t="s">
        <v>1415</v>
      </c>
      <c r="D11857" s="15" t="s">
        <v>1825</v>
      </c>
      <c r="E11857" s="15" t="s">
        <v>15553</v>
      </c>
      <c r="F11857" s="15" t="s">
        <v>737</v>
      </c>
      <c r="G11857" s="15">
        <v>50</v>
      </c>
    </row>
    <row r="11858" ht="21" customHeight="true" spans="1:7">
      <c r="A11858" s="15">
        <v>8</v>
      </c>
      <c r="B11858" s="15" t="s">
        <v>15554</v>
      </c>
      <c r="C11858" s="15" t="s">
        <v>1415</v>
      </c>
      <c r="D11858" s="15" t="s">
        <v>15221</v>
      </c>
      <c r="E11858" s="15" t="s">
        <v>15555</v>
      </c>
      <c r="F11858" s="15" t="s">
        <v>737</v>
      </c>
      <c r="G11858" s="15">
        <v>50</v>
      </c>
    </row>
    <row r="11859" ht="24" customHeight="true" spans="1:7">
      <c r="A11859" s="15">
        <v>9</v>
      </c>
      <c r="B11859" s="15" t="s">
        <v>15556</v>
      </c>
      <c r="C11859" s="15" t="s">
        <v>1415</v>
      </c>
      <c r="D11859" s="15" t="s">
        <v>15221</v>
      </c>
      <c r="E11859" s="15" t="s">
        <v>15557</v>
      </c>
      <c r="F11859" s="15" t="s">
        <v>737</v>
      </c>
      <c r="G11859" s="15">
        <v>50</v>
      </c>
    </row>
    <row r="11860" ht="24" customHeight="true" spans="1:7">
      <c r="A11860" s="15">
        <v>10243</v>
      </c>
      <c r="B11860" s="15" t="s">
        <v>15558</v>
      </c>
      <c r="C11860" s="15" t="s">
        <v>9358</v>
      </c>
      <c r="D11860" s="15" t="s">
        <v>9359</v>
      </c>
      <c r="E11860" s="15" t="s">
        <v>9359</v>
      </c>
      <c r="F11860" s="15">
        <v>80</v>
      </c>
      <c r="G11860" s="15">
        <v>50</v>
      </c>
    </row>
    <row r="11861" ht="24" customHeight="true" spans="1:7">
      <c r="A11861" s="15">
        <v>10244</v>
      </c>
      <c r="B11861" s="15" t="s">
        <v>15559</v>
      </c>
      <c r="C11861" s="15" t="s">
        <v>9358</v>
      </c>
      <c r="D11861" s="15" t="s">
        <v>9359</v>
      </c>
      <c r="E11861" s="15" t="s">
        <v>9359</v>
      </c>
      <c r="F11861" s="15">
        <v>80</v>
      </c>
      <c r="G11861" s="15">
        <v>50</v>
      </c>
    </row>
    <row r="11862" ht="24" customHeight="true" spans="1:7">
      <c r="A11862" s="15"/>
      <c r="B11862" s="15" t="s">
        <v>15560</v>
      </c>
      <c r="C11862" s="15" t="s">
        <v>10050</v>
      </c>
      <c r="D11862" s="15" t="s">
        <v>10568</v>
      </c>
      <c r="E11862" s="24" t="s">
        <v>10172</v>
      </c>
      <c r="F11862" s="15">
        <v>80</v>
      </c>
      <c r="G11862" s="56">
        <v>50</v>
      </c>
    </row>
    <row r="11863" ht="24" customHeight="true" spans="1:7">
      <c r="A11863" s="15"/>
      <c r="B11863" s="15" t="s">
        <v>11754</v>
      </c>
      <c r="C11863" s="15" t="s">
        <v>10050</v>
      </c>
      <c r="D11863" s="15" t="s">
        <v>10534</v>
      </c>
      <c r="E11863" s="24" t="s">
        <v>10298</v>
      </c>
      <c r="F11863" s="15">
        <v>80</v>
      </c>
      <c r="G11863" s="56">
        <v>50</v>
      </c>
    </row>
    <row r="11864" ht="24" customHeight="true" spans="1:7">
      <c r="A11864" s="15"/>
      <c r="B11864" s="15" t="s">
        <v>15561</v>
      </c>
      <c r="C11864" s="15" t="s">
        <v>10050</v>
      </c>
      <c r="D11864" s="15" t="s">
        <v>10568</v>
      </c>
      <c r="E11864" s="24" t="s">
        <v>10079</v>
      </c>
      <c r="F11864" s="15">
        <v>80</v>
      </c>
      <c r="G11864" s="56">
        <v>50</v>
      </c>
    </row>
    <row r="11865" ht="24" customHeight="true" spans="1:7">
      <c r="A11865" s="15"/>
      <c r="B11865" s="15" t="s">
        <v>15562</v>
      </c>
      <c r="C11865" s="15" t="s">
        <v>10050</v>
      </c>
      <c r="D11865" s="15" t="s">
        <v>10568</v>
      </c>
      <c r="E11865" s="24" t="s">
        <v>15563</v>
      </c>
      <c r="F11865" s="15">
        <v>81</v>
      </c>
      <c r="G11865" s="56">
        <v>50</v>
      </c>
    </row>
    <row r="11866" ht="24" customHeight="true" spans="1:7">
      <c r="A11866" s="15"/>
      <c r="B11866" s="15" t="s">
        <v>1060</v>
      </c>
      <c r="C11866" s="15" t="s">
        <v>10050</v>
      </c>
      <c r="D11866" s="15" t="s">
        <v>10568</v>
      </c>
      <c r="E11866" s="24" t="s">
        <v>10090</v>
      </c>
      <c r="F11866" s="15">
        <v>80</v>
      </c>
      <c r="G11866" s="56">
        <v>50</v>
      </c>
    </row>
    <row r="11867" ht="24" customHeight="true" spans="1:7">
      <c r="A11867" s="15"/>
      <c r="B11867" s="15" t="s">
        <v>15564</v>
      </c>
      <c r="C11867" s="15" t="s">
        <v>10050</v>
      </c>
      <c r="D11867" s="15" t="s">
        <v>10534</v>
      </c>
      <c r="E11867" s="24" t="s">
        <v>10269</v>
      </c>
      <c r="F11867" s="15">
        <v>80</v>
      </c>
      <c r="G11867" s="56">
        <v>50</v>
      </c>
    </row>
    <row r="11868" ht="24" customHeight="true" spans="1:7">
      <c r="A11868" s="15"/>
      <c r="B11868" s="15" t="s">
        <v>15565</v>
      </c>
      <c r="C11868" s="15" t="s">
        <v>10050</v>
      </c>
      <c r="D11868" s="15" t="s">
        <v>10531</v>
      </c>
      <c r="E11868" s="24" t="s">
        <v>10229</v>
      </c>
      <c r="F11868" s="15">
        <v>80</v>
      </c>
      <c r="G11868" s="56">
        <v>50</v>
      </c>
    </row>
    <row r="11869" ht="24" customHeight="true" spans="1:7">
      <c r="A11869" s="15"/>
      <c r="B11869" s="15" t="s">
        <v>15566</v>
      </c>
      <c r="C11869" s="15" t="s">
        <v>10050</v>
      </c>
      <c r="D11869" s="15" t="s">
        <v>10539</v>
      </c>
      <c r="E11869" s="24" t="s">
        <v>10243</v>
      </c>
      <c r="F11869" s="15">
        <v>84</v>
      </c>
      <c r="G11869" s="56">
        <v>50</v>
      </c>
    </row>
    <row r="11870" ht="21" customHeight="true" spans="1:7">
      <c r="A11870" s="15">
        <v>1</v>
      </c>
      <c r="B11870" s="15" t="s">
        <v>5145</v>
      </c>
      <c r="C11870" s="15" t="s">
        <v>2791</v>
      </c>
      <c r="D11870" s="15" t="s">
        <v>2818</v>
      </c>
      <c r="E11870" s="15" t="s">
        <v>435</v>
      </c>
      <c r="F11870" s="15">
        <v>80</v>
      </c>
      <c r="G11870" s="15">
        <v>50</v>
      </c>
    </row>
    <row r="11871" ht="24" customHeight="true" spans="1:7">
      <c r="A11871" s="15">
        <v>2</v>
      </c>
      <c r="B11871" s="15" t="s">
        <v>15567</v>
      </c>
      <c r="C11871" s="15" t="s">
        <v>2791</v>
      </c>
      <c r="D11871" s="15" t="s">
        <v>3065</v>
      </c>
      <c r="E11871" s="15" t="s">
        <v>3083</v>
      </c>
      <c r="F11871" s="15">
        <v>80</v>
      </c>
      <c r="G11871" s="15">
        <v>50</v>
      </c>
    </row>
    <row r="11872" ht="21" customHeight="true" spans="1:7">
      <c r="A11872" s="15">
        <v>3</v>
      </c>
      <c r="B11872" s="15" t="s">
        <v>15568</v>
      </c>
      <c r="C11872" s="15" t="s">
        <v>2791</v>
      </c>
      <c r="D11872" s="15" t="s">
        <v>3065</v>
      </c>
      <c r="E11872" s="15" t="s">
        <v>3074</v>
      </c>
      <c r="F11872" s="15">
        <v>80</v>
      </c>
      <c r="G11872" s="15">
        <v>50</v>
      </c>
    </row>
    <row r="11873" ht="24" customHeight="true" spans="1:7">
      <c r="A11873" s="15">
        <v>4</v>
      </c>
      <c r="B11873" s="15" t="s">
        <v>15569</v>
      </c>
      <c r="C11873" s="15" t="s">
        <v>2791</v>
      </c>
      <c r="D11873" s="15" t="s">
        <v>2834</v>
      </c>
      <c r="E11873" s="15" t="s">
        <v>15570</v>
      </c>
      <c r="F11873" s="15">
        <v>80</v>
      </c>
      <c r="G11873" s="15">
        <v>50</v>
      </c>
    </row>
    <row r="11874" ht="21" customHeight="true" spans="1:7">
      <c r="A11874" s="15">
        <v>5</v>
      </c>
      <c r="B11874" s="15" t="s">
        <v>15571</v>
      </c>
      <c r="C11874" s="15" t="s">
        <v>2791</v>
      </c>
      <c r="D11874" s="15" t="s">
        <v>2892</v>
      </c>
      <c r="E11874" s="15" t="s">
        <v>6111</v>
      </c>
      <c r="F11874" s="15">
        <v>80</v>
      </c>
      <c r="G11874" s="15">
        <v>50</v>
      </c>
    </row>
    <row r="11875" ht="24" customHeight="true" spans="1:7">
      <c r="A11875" s="15">
        <v>6</v>
      </c>
      <c r="B11875" s="15" t="s">
        <v>15572</v>
      </c>
      <c r="C11875" s="15" t="s">
        <v>2791</v>
      </c>
      <c r="D11875" s="15" t="s">
        <v>2892</v>
      </c>
      <c r="E11875" s="15" t="s">
        <v>3222</v>
      </c>
      <c r="F11875" s="15">
        <v>80</v>
      </c>
      <c r="G11875" s="15">
        <v>50</v>
      </c>
    </row>
    <row r="11876" ht="21" customHeight="true" spans="1:7">
      <c r="A11876" s="15">
        <v>7</v>
      </c>
      <c r="B11876" s="15" t="s">
        <v>15573</v>
      </c>
      <c r="C11876" s="15" t="s">
        <v>2791</v>
      </c>
      <c r="D11876" s="15" t="s">
        <v>2970</v>
      </c>
      <c r="E11876" s="15" t="s">
        <v>2974</v>
      </c>
      <c r="F11876" s="15">
        <v>80</v>
      </c>
      <c r="G11876" s="15">
        <v>50</v>
      </c>
    </row>
    <row r="11877" ht="24" customHeight="true" spans="1:7">
      <c r="A11877" s="15">
        <v>8</v>
      </c>
      <c r="B11877" s="15" t="s">
        <v>15574</v>
      </c>
      <c r="C11877" s="15" t="s">
        <v>2791</v>
      </c>
      <c r="D11877" s="15" t="s">
        <v>2970</v>
      </c>
      <c r="E11877" s="15" t="s">
        <v>667</v>
      </c>
      <c r="F11877" s="15">
        <v>80</v>
      </c>
      <c r="G11877" s="15">
        <v>50</v>
      </c>
    </row>
    <row r="11878" ht="21" customHeight="true" spans="1:7">
      <c r="A11878" s="15">
        <v>9</v>
      </c>
      <c r="B11878" s="15" t="s">
        <v>5356</v>
      </c>
      <c r="C11878" s="15" t="s">
        <v>2791</v>
      </c>
      <c r="D11878" s="15" t="s">
        <v>3104</v>
      </c>
      <c r="E11878" s="15" t="s">
        <v>12171</v>
      </c>
      <c r="F11878" s="15">
        <v>80</v>
      </c>
      <c r="G11878" s="15">
        <v>50</v>
      </c>
    </row>
    <row r="11879" ht="24" customHeight="true" spans="1:7">
      <c r="A11879" s="15">
        <v>10</v>
      </c>
      <c r="B11879" s="15" t="s">
        <v>15575</v>
      </c>
      <c r="C11879" s="15" t="s">
        <v>2791</v>
      </c>
      <c r="D11879" s="15" t="s">
        <v>3130</v>
      </c>
      <c r="E11879" s="15" t="s">
        <v>1700</v>
      </c>
      <c r="F11879" s="15">
        <v>80</v>
      </c>
      <c r="G11879" s="15">
        <v>50</v>
      </c>
    </row>
    <row r="11880" ht="21" customHeight="true" spans="1:7">
      <c r="A11880" s="15">
        <v>11</v>
      </c>
      <c r="B11880" s="15" t="s">
        <v>5908</v>
      </c>
      <c r="C11880" s="15" t="s">
        <v>2791</v>
      </c>
      <c r="D11880" s="15" t="s">
        <v>3040</v>
      </c>
      <c r="E11880" s="15" t="s">
        <v>3048</v>
      </c>
      <c r="F11880" s="15">
        <v>81</v>
      </c>
      <c r="G11880" s="15">
        <v>50</v>
      </c>
    </row>
    <row r="11881" ht="24" customHeight="true" spans="1:7">
      <c r="A11881" s="15">
        <v>1</v>
      </c>
      <c r="B11881" s="15" t="s">
        <v>15576</v>
      </c>
      <c r="C11881" s="15" t="s">
        <v>11285</v>
      </c>
      <c r="D11881" s="15" t="s">
        <v>11722</v>
      </c>
      <c r="E11881" s="15" t="s">
        <v>15577</v>
      </c>
      <c r="F11881" s="15">
        <v>80</v>
      </c>
      <c r="G11881" s="15">
        <v>50</v>
      </c>
    </row>
    <row r="11882" ht="24" customHeight="true" spans="1:7">
      <c r="A11882" s="15">
        <v>2</v>
      </c>
      <c r="B11882" s="15" t="s">
        <v>15578</v>
      </c>
      <c r="C11882" s="15" t="s">
        <v>11285</v>
      </c>
      <c r="D11882" s="15" t="s">
        <v>11286</v>
      </c>
      <c r="E11882" s="15" t="s">
        <v>15579</v>
      </c>
      <c r="F11882" s="15">
        <v>80</v>
      </c>
      <c r="G11882" s="15">
        <v>50</v>
      </c>
    </row>
    <row r="11883" ht="24" customHeight="true" spans="1:7">
      <c r="A11883" s="15">
        <v>3</v>
      </c>
      <c r="B11883" s="15" t="s">
        <v>15580</v>
      </c>
      <c r="C11883" s="15" t="s">
        <v>11285</v>
      </c>
      <c r="D11883" s="15" t="s">
        <v>11666</v>
      </c>
      <c r="E11883" s="15" t="s">
        <v>15581</v>
      </c>
      <c r="F11883" s="15">
        <v>80</v>
      </c>
      <c r="G11883" s="15">
        <v>50</v>
      </c>
    </row>
    <row r="11884" ht="24" customHeight="true" spans="1:7">
      <c r="A11884" s="15">
        <v>4</v>
      </c>
      <c r="B11884" s="15" t="s">
        <v>15582</v>
      </c>
      <c r="C11884" s="15" t="s">
        <v>11285</v>
      </c>
      <c r="D11884" s="15" t="s">
        <v>11338</v>
      </c>
      <c r="E11884" s="15" t="s">
        <v>907</v>
      </c>
      <c r="F11884" s="15">
        <v>80</v>
      </c>
      <c r="G11884" s="15">
        <v>50</v>
      </c>
    </row>
    <row r="11885" ht="24" customHeight="true" spans="1:7">
      <c r="A11885" s="15">
        <v>5</v>
      </c>
      <c r="B11885" s="15" t="s">
        <v>15583</v>
      </c>
      <c r="C11885" s="15" t="s">
        <v>11285</v>
      </c>
      <c r="D11885" s="15" t="s">
        <v>11338</v>
      </c>
      <c r="E11885" s="15" t="s">
        <v>11077</v>
      </c>
      <c r="F11885" s="15">
        <v>80</v>
      </c>
      <c r="G11885" s="15">
        <v>50</v>
      </c>
    </row>
    <row r="11886" ht="24" customHeight="true" spans="1:7">
      <c r="A11886" s="15">
        <v>6</v>
      </c>
      <c r="B11886" s="15" t="s">
        <v>15584</v>
      </c>
      <c r="C11886" s="15" t="s">
        <v>11285</v>
      </c>
      <c r="D11886" s="15" t="s">
        <v>11756</v>
      </c>
      <c r="E11886" s="15" t="s">
        <v>3043</v>
      </c>
      <c r="F11886" s="15">
        <v>80</v>
      </c>
      <c r="G11886" s="15">
        <v>50</v>
      </c>
    </row>
    <row r="11887" ht="24" customHeight="true" spans="1:7">
      <c r="A11887" s="15">
        <v>7</v>
      </c>
      <c r="B11887" s="15" t="s">
        <v>15585</v>
      </c>
      <c r="C11887" s="15" t="s">
        <v>11285</v>
      </c>
      <c r="D11887" s="15" t="s">
        <v>11717</v>
      </c>
      <c r="E11887" s="15" t="s">
        <v>2829</v>
      </c>
      <c r="F11887" s="15">
        <v>80</v>
      </c>
      <c r="G11887" s="15">
        <v>50</v>
      </c>
    </row>
    <row r="11888" ht="24" customHeight="true" spans="1:7">
      <c r="A11888" s="15">
        <v>8</v>
      </c>
      <c r="B11888" s="15" t="s">
        <v>1443</v>
      </c>
      <c r="C11888" s="15" t="s">
        <v>11285</v>
      </c>
      <c r="D11888" s="15" t="s">
        <v>11717</v>
      </c>
      <c r="E11888" s="15" t="s">
        <v>11700</v>
      </c>
      <c r="F11888" s="15">
        <v>80</v>
      </c>
      <c r="G11888" s="15">
        <v>50</v>
      </c>
    </row>
    <row r="11889" ht="24" customHeight="true" spans="1:7">
      <c r="A11889" s="15">
        <v>9</v>
      </c>
      <c r="B11889" s="15" t="s">
        <v>15586</v>
      </c>
      <c r="C11889" s="15" t="s">
        <v>11285</v>
      </c>
      <c r="D11889" s="15" t="s">
        <v>11562</v>
      </c>
      <c r="E11889" s="15" t="s">
        <v>15587</v>
      </c>
      <c r="F11889" s="15">
        <v>80</v>
      </c>
      <c r="G11889" s="15">
        <v>50</v>
      </c>
    </row>
    <row r="11890" ht="24" customHeight="true" spans="1:7">
      <c r="A11890" s="15">
        <v>10</v>
      </c>
      <c r="B11890" s="15" t="s">
        <v>15588</v>
      </c>
      <c r="C11890" s="15" t="s">
        <v>11285</v>
      </c>
      <c r="D11890" s="15" t="s">
        <v>11562</v>
      </c>
      <c r="E11890" s="15" t="s">
        <v>3236</v>
      </c>
      <c r="F11890" s="15">
        <v>80</v>
      </c>
      <c r="G11890" s="15">
        <v>50</v>
      </c>
    </row>
    <row r="11891" ht="24" customHeight="true" spans="1:7">
      <c r="A11891" s="15">
        <v>11</v>
      </c>
      <c r="B11891" s="15" t="s">
        <v>1328</v>
      </c>
      <c r="C11891" s="15" t="s">
        <v>11285</v>
      </c>
      <c r="D11891" s="15" t="s">
        <v>11462</v>
      </c>
      <c r="E11891" s="15" t="s">
        <v>1012</v>
      </c>
      <c r="F11891" s="15">
        <v>80</v>
      </c>
      <c r="G11891" s="15">
        <v>50</v>
      </c>
    </row>
    <row r="11892" ht="21" customHeight="true" spans="1:7">
      <c r="A11892" s="15">
        <v>2</v>
      </c>
      <c r="B11892" s="15" t="s">
        <v>1176</v>
      </c>
      <c r="C11892" s="15" t="s">
        <v>6014</v>
      </c>
      <c r="D11892" s="15" t="s">
        <v>6070</v>
      </c>
      <c r="E11892" s="15" t="s">
        <v>15589</v>
      </c>
      <c r="F11892" s="15"/>
      <c r="G11892" s="15">
        <v>50</v>
      </c>
    </row>
    <row r="11893" ht="24" customHeight="true" spans="1:7">
      <c r="A11893" s="15">
        <v>3</v>
      </c>
      <c r="B11893" s="15" t="s">
        <v>15590</v>
      </c>
      <c r="C11893" s="15" t="s">
        <v>6014</v>
      </c>
      <c r="D11893" s="15" t="s">
        <v>6070</v>
      </c>
      <c r="E11893" s="15" t="s">
        <v>6071</v>
      </c>
      <c r="F11893" s="15"/>
      <c r="G11893" s="15">
        <v>50</v>
      </c>
    </row>
    <row r="11894" ht="21" customHeight="true" spans="1:7">
      <c r="A11894" s="15">
        <v>4</v>
      </c>
      <c r="B11894" s="15" t="s">
        <v>6002</v>
      </c>
      <c r="C11894" s="15" t="s">
        <v>6014</v>
      </c>
      <c r="D11894" s="15" t="s">
        <v>6070</v>
      </c>
      <c r="E11894" s="15" t="s">
        <v>6079</v>
      </c>
      <c r="F11894" s="15"/>
      <c r="G11894" s="15">
        <v>50</v>
      </c>
    </row>
    <row r="11895" ht="24" customHeight="true" spans="1:7">
      <c r="A11895" s="15">
        <v>5</v>
      </c>
      <c r="B11895" s="15" t="s">
        <v>15591</v>
      </c>
      <c r="C11895" s="15" t="s">
        <v>6014</v>
      </c>
      <c r="D11895" s="15" t="s">
        <v>6291</v>
      </c>
      <c r="E11895" s="15" t="s">
        <v>6296</v>
      </c>
      <c r="F11895" s="15"/>
      <c r="G11895" s="15">
        <v>50</v>
      </c>
    </row>
    <row r="11896" ht="21" customHeight="true" spans="1:7">
      <c r="A11896" s="15">
        <v>6</v>
      </c>
      <c r="B11896" s="15" t="s">
        <v>15592</v>
      </c>
      <c r="C11896" s="15" t="s">
        <v>6014</v>
      </c>
      <c r="D11896" s="15" t="s">
        <v>6263</v>
      </c>
      <c r="E11896" s="15" t="s">
        <v>10748</v>
      </c>
      <c r="F11896" s="15"/>
      <c r="G11896" s="15">
        <v>50</v>
      </c>
    </row>
    <row r="11897" ht="21" customHeight="true" spans="1:7">
      <c r="A11897" s="15">
        <v>8</v>
      </c>
      <c r="B11897" s="15" t="s">
        <v>15593</v>
      </c>
      <c r="C11897" s="15" t="s">
        <v>6014</v>
      </c>
      <c r="D11897" s="15" t="s">
        <v>6387</v>
      </c>
      <c r="E11897" s="15" t="s">
        <v>270</v>
      </c>
      <c r="F11897" s="15"/>
      <c r="G11897" s="15">
        <v>50</v>
      </c>
    </row>
    <row r="11898" ht="24" customHeight="true" spans="1:7">
      <c r="A11898" s="15">
        <v>9</v>
      </c>
      <c r="B11898" s="15" t="s">
        <v>15594</v>
      </c>
      <c r="C11898" s="15" t="s">
        <v>6014</v>
      </c>
      <c r="D11898" s="15" t="s">
        <v>6387</v>
      </c>
      <c r="E11898" s="15" t="s">
        <v>6130</v>
      </c>
      <c r="F11898" s="15"/>
      <c r="G11898" s="15">
        <v>50</v>
      </c>
    </row>
    <row r="11899" ht="21" customHeight="true" spans="1:7">
      <c r="A11899" s="15">
        <v>10</v>
      </c>
      <c r="B11899" s="15" t="s">
        <v>15595</v>
      </c>
      <c r="C11899" s="15" t="s">
        <v>6014</v>
      </c>
      <c r="D11899" s="15" t="s">
        <v>6387</v>
      </c>
      <c r="E11899" s="15" t="s">
        <v>680</v>
      </c>
      <c r="F11899" s="15"/>
      <c r="G11899" s="15">
        <v>50</v>
      </c>
    </row>
    <row r="11900" ht="24" customHeight="true" spans="1:7">
      <c r="A11900" s="15">
        <v>599</v>
      </c>
      <c r="B11900" s="15" t="s">
        <v>11206</v>
      </c>
      <c r="C11900" s="15" t="s">
        <v>9</v>
      </c>
      <c r="D11900" s="15" t="s">
        <v>228</v>
      </c>
      <c r="E11900" s="15" t="s">
        <v>3058</v>
      </c>
      <c r="F11900" s="15">
        <v>80</v>
      </c>
      <c r="G11900" s="15">
        <v>50</v>
      </c>
    </row>
    <row r="11901" ht="24" customHeight="true" spans="1:7">
      <c r="A11901" s="15">
        <v>600</v>
      </c>
      <c r="B11901" s="15" t="s">
        <v>644</v>
      </c>
      <c r="C11901" s="15" t="s">
        <v>9</v>
      </c>
      <c r="D11901" s="15" t="s">
        <v>228</v>
      </c>
      <c r="E11901" s="15" t="s">
        <v>3058</v>
      </c>
      <c r="F11901" s="15">
        <v>80</v>
      </c>
      <c r="G11901" s="15">
        <v>50</v>
      </c>
    </row>
    <row r="11902" ht="24" customHeight="true" spans="1:7">
      <c r="A11902" s="15">
        <v>601</v>
      </c>
      <c r="B11902" s="15" t="s">
        <v>15596</v>
      </c>
      <c r="C11902" s="15" t="s">
        <v>9</v>
      </c>
      <c r="D11902" s="15" t="s">
        <v>127</v>
      </c>
      <c r="E11902" s="15" t="s">
        <v>152</v>
      </c>
      <c r="F11902" s="15">
        <v>80</v>
      </c>
      <c r="G11902" s="15">
        <v>50</v>
      </c>
    </row>
    <row r="11903" ht="24" customHeight="true" spans="1:7">
      <c r="A11903" s="15">
        <v>602</v>
      </c>
      <c r="B11903" s="15" t="s">
        <v>15597</v>
      </c>
      <c r="C11903" s="15" t="s">
        <v>9</v>
      </c>
      <c r="D11903" s="15" t="s">
        <v>311</v>
      </c>
      <c r="E11903" s="15" t="s">
        <v>15598</v>
      </c>
      <c r="F11903" s="15">
        <v>80</v>
      </c>
      <c r="G11903" s="15">
        <v>50</v>
      </c>
    </row>
    <row r="11904" ht="24" customHeight="true" spans="1:7">
      <c r="A11904" s="15">
        <v>603</v>
      </c>
      <c r="B11904" s="15" t="s">
        <v>3674</v>
      </c>
      <c r="C11904" s="15" t="s">
        <v>9</v>
      </c>
      <c r="D11904" s="15" t="s">
        <v>44</v>
      </c>
      <c r="E11904" s="15" t="s">
        <v>12669</v>
      </c>
      <c r="F11904" s="15">
        <v>80</v>
      </c>
      <c r="G11904" s="15">
        <v>50</v>
      </c>
    </row>
    <row r="11905" ht="24" customHeight="true" spans="1:7">
      <c r="A11905" s="15">
        <v>604</v>
      </c>
      <c r="B11905" s="15" t="s">
        <v>15599</v>
      </c>
      <c r="C11905" s="15" t="s">
        <v>9</v>
      </c>
      <c r="D11905" s="15" t="s">
        <v>208</v>
      </c>
      <c r="E11905" s="15" t="s">
        <v>222</v>
      </c>
      <c r="F11905" s="15">
        <v>80</v>
      </c>
      <c r="G11905" s="15">
        <v>50</v>
      </c>
    </row>
    <row r="11906" ht="24" customHeight="true" spans="1:7">
      <c r="A11906" s="15">
        <v>605</v>
      </c>
      <c r="B11906" s="15" t="s">
        <v>15600</v>
      </c>
      <c r="C11906" s="15" t="s">
        <v>9</v>
      </c>
      <c r="D11906" s="15" t="s">
        <v>44</v>
      </c>
      <c r="E11906" s="15" t="s">
        <v>83</v>
      </c>
      <c r="F11906" s="15">
        <v>80</v>
      </c>
      <c r="G11906" s="15">
        <v>50</v>
      </c>
    </row>
    <row r="11907" ht="24" customHeight="true" spans="1:7">
      <c r="A11907" s="15">
        <v>606</v>
      </c>
      <c r="B11907" s="15" t="s">
        <v>15601</v>
      </c>
      <c r="C11907" s="15" t="s">
        <v>9</v>
      </c>
      <c r="D11907" s="15" t="s">
        <v>208</v>
      </c>
      <c r="E11907" s="15" t="s">
        <v>224</v>
      </c>
      <c r="F11907" s="15">
        <v>80</v>
      </c>
      <c r="G11907" s="15">
        <v>50</v>
      </c>
    </row>
    <row r="11908" ht="24" customHeight="true" spans="1:7">
      <c r="A11908" s="15">
        <v>607</v>
      </c>
      <c r="B11908" s="15" t="s">
        <v>15602</v>
      </c>
      <c r="C11908" s="15" t="s">
        <v>9</v>
      </c>
      <c r="D11908" s="15" t="s">
        <v>208</v>
      </c>
      <c r="E11908" s="15" t="s">
        <v>9514</v>
      </c>
      <c r="F11908" s="15">
        <v>80</v>
      </c>
      <c r="G11908" s="15">
        <v>50</v>
      </c>
    </row>
    <row r="11909" ht="24" customHeight="true" spans="1:7">
      <c r="A11909" s="15">
        <v>608</v>
      </c>
      <c r="B11909" s="15" t="s">
        <v>5390</v>
      </c>
      <c r="C11909" s="15" t="s">
        <v>9</v>
      </c>
      <c r="D11909" s="15" t="s">
        <v>127</v>
      </c>
      <c r="E11909" s="15" t="s">
        <v>146</v>
      </c>
      <c r="F11909" s="15">
        <v>80</v>
      </c>
      <c r="G11909" s="15">
        <v>50</v>
      </c>
    </row>
    <row r="11910" ht="24" customHeight="true" spans="1:7">
      <c r="A11910" s="15">
        <v>609</v>
      </c>
      <c r="B11910" s="15" t="s">
        <v>1967</v>
      </c>
      <c r="C11910" s="15" t="s">
        <v>9</v>
      </c>
      <c r="D11910" s="15" t="s">
        <v>531</v>
      </c>
      <c r="E11910" s="15" t="s">
        <v>15603</v>
      </c>
      <c r="F11910" s="15">
        <v>80</v>
      </c>
      <c r="G11910" s="15">
        <v>50</v>
      </c>
    </row>
    <row r="11911" ht="24" customHeight="true" spans="1:7">
      <c r="A11911" s="15">
        <v>610</v>
      </c>
      <c r="B11911" s="15" t="s">
        <v>15604</v>
      </c>
      <c r="C11911" s="15" t="s">
        <v>9</v>
      </c>
      <c r="D11911" s="15" t="s">
        <v>127</v>
      </c>
      <c r="E11911" s="15" t="s">
        <v>141</v>
      </c>
      <c r="F11911" s="15">
        <v>80</v>
      </c>
      <c r="G11911" s="15">
        <v>50</v>
      </c>
    </row>
    <row r="11912" ht="24" customHeight="true" spans="1:7">
      <c r="A11912" s="15">
        <v>611</v>
      </c>
      <c r="B11912" s="15" t="s">
        <v>15605</v>
      </c>
      <c r="C11912" s="15" t="s">
        <v>9</v>
      </c>
      <c r="D11912" s="15" t="s">
        <v>127</v>
      </c>
      <c r="E11912" s="15" t="s">
        <v>132</v>
      </c>
      <c r="F11912" s="15">
        <v>80</v>
      </c>
      <c r="G11912" s="15">
        <v>50</v>
      </c>
    </row>
    <row r="11913" ht="24" customHeight="true" spans="1:7">
      <c r="A11913" s="15">
        <v>612</v>
      </c>
      <c r="B11913" s="15" t="s">
        <v>3897</v>
      </c>
      <c r="C11913" s="15" t="s">
        <v>9</v>
      </c>
      <c r="D11913" s="15" t="s">
        <v>208</v>
      </c>
      <c r="E11913" s="15" t="s">
        <v>15606</v>
      </c>
      <c r="F11913" s="15">
        <v>80</v>
      </c>
      <c r="G11913" s="15">
        <v>50</v>
      </c>
    </row>
    <row r="11914" ht="24" customHeight="true" spans="1:7">
      <c r="A11914" s="15">
        <v>613</v>
      </c>
      <c r="B11914" s="15" t="s">
        <v>4399</v>
      </c>
      <c r="C11914" s="15" t="s">
        <v>9</v>
      </c>
      <c r="D11914" s="15" t="s">
        <v>208</v>
      </c>
      <c r="E11914" s="15" t="s">
        <v>213</v>
      </c>
      <c r="F11914" s="15">
        <v>80</v>
      </c>
      <c r="G11914" s="15">
        <v>50</v>
      </c>
    </row>
    <row r="11915" ht="24" customHeight="true" spans="1:7">
      <c r="A11915" s="15">
        <v>614</v>
      </c>
      <c r="B11915" s="15" t="s">
        <v>15607</v>
      </c>
      <c r="C11915" s="15" t="s">
        <v>9</v>
      </c>
      <c r="D11915" s="15" t="s">
        <v>311</v>
      </c>
      <c r="E11915" s="15" t="s">
        <v>336</v>
      </c>
      <c r="F11915" s="15">
        <v>80</v>
      </c>
      <c r="G11915" s="15">
        <v>50</v>
      </c>
    </row>
    <row r="11916" ht="24" customHeight="true" spans="1:7">
      <c r="A11916" s="15">
        <v>615</v>
      </c>
      <c r="B11916" s="15" t="s">
        <v>15608</v>
      </c>
      <c r="C11916" s="15" t="s">
        <v>9</v>
      </c>
      <c r="D11916" s="15" t="s">
        <v>208</v>
      </c>
      <c r="E11916" s="15" t="s">
        <v>209</v>
      </c>
      <c r="F11916" s="15">
        <v>80</v>
      </c>
      <c r="G11916" s="15">
        <v>50</v>
      </c>
    </row>
    <row r="11917" ht="24" customHeight="true" spans="1:7">
      <c r="A11917" s="15">
        <v>616</v>
      </c>
      <c r="B11917" s="15" t="s">
        <v>15609</v>
      </c>
      <c r="C11917" s="15" t="s">
        <v>9</v>
      </c>
      <c r="D11917" s="15" t="s">
        <v>44</v>
      </c>
      <c r="E11917" s="15" t="s">
        <v>15610</v>
      </c>
      <c r="F11917" s="15">
        <v>80</v>
      </c>
      <c r="G11917" s="15">
        <v>50</v>
      </c>
    </row>
    <row r="11918" ht="24" customHeight="true" spans="1:7">
      <c r="A11918" s="15">
        <v>617</v>
      </c>
      <c r="B11918" s="15" t="s">
        <v>471</v>
      </c>
      <c r="C11918" s="15" t="s">
        <v>9</v>
      </c>
      <c r="D11918" s="15" t="s">
        <v>44</v>
      </c>
      <c r="E11918" s="15" t="s">
        <v>15610</v>
      </c>
      <c r="F11918" s="15">
        <v>80</v>
      </c>
      <c r="G11918" s="15">
        <v>50</v>
      </c>
    </row>
    <row r="11919" ht="24" customHeight="true" spans="1:7">
      <c r="A11919" s="15">
        <v>618</v>
      </c>
      <c r="B11919" s="15" t="s">
        <v>15611</v>
      </c>
      <c r="C11919" s="15" t="s">
        <v>9</v>
      </c>
      <c r="D11919" s="15" t="s">
        <v>257</v>
      </c>
      <c r="E11919" s="15" t="s">
        <v>9525</v>
      </c>
      <c r="F11919" s="15">
        <v>80</v>
      </c>
      <c r="G11919" s="15">
        <v>50</v>
      </c>
    </row>
    <row r="11920" ht="24" customHeight="true" spans="1:7">
      <c r="A11920" s="15">
        <v>619</v>
      </c>
      <c r="B11920" s="15" t="s">
        <v>15612</v>
      </c>
      <c r="C11920" s="15" t="s">
        <v>9</v>
      </c>
      <c r="D11920" s="15" t="s">
        <v>257</v>
      </c>
      <c r="E11920" s="15" t="s">
        <v>273</v>
      </c>
      <c r="F11920" s="15">
        <v>80</v>
      </c>
      <c r="G11920" s="15">
        <v>50</v>
      </c>
    </row>
    <row r="11921" ht="21" customHeight="true" spans="1:7">
      <c r="A11921" s="15" t="s">
        <v>15613</v>
      </c>
      <c r="B11921" s="15" t="s">
        <v>15614</v>
      </c>
      <c r="C11921" s="15" t="s">
        <v>6954</v>
      </c>
      <c r="D11921" s="15" t="s">
        <v>7158</v>
      </c>
      <c r="E11921" s="15" t="s">
        <v>7159</v>
      </c>
      <c r="F11921" s="15" t="s">
        <v>737</v>
      </c>
      <c r="G11921" s="15">
        <v>50</v>
      </c>
    </row>
    <row r="11922" ht="24" customHeight="true" spans="1:7">
      <c r="A11922" s="15" t="s">
        <v>15615</v>
      </c>
      <c r="B11922" s="15" t="s">
        <v>15616</v>
      </c>
      <c r="C11922" s="15" t="s">
        <v>6954</v>
      </c>
      <c r="D11922" s="15" t="s">
        <v>7114</v>
      </c>
      <c r="E11922" s="15" t="s">
        <v>7115</v>
      </c>
      <c r="F11922" s="15" t="s">
        <v>737</v>
      </c>
      <c r="G11922" s="15">
        <v>50</v>
      </c>
    </row>
    <row r="11923" ht="21" customHeight="true" spans="1:7">
      <c r="A11923" s="15" t="s">
        <v>15617</v>
      </c>
      <c r="B11923" s="15" t="s">
        <v>15618</v>
      </c>
      <c r="C11923" s="15" t="s">
        <v>6954</v>
      </c>
      <c r="D11923" s="15" t="s">
        <v>6992</v>
      </c>
      <c r="E11923" s="15" t="s">
        <v>6993</v>
      </c>
      <c r="F11923" s="15" t="s">
        <v>737</v>
      </c>
      <c r="G11923" s="15">
        <v>50</v>
      </c>
    </row>
    <row r="11924" ht="24" customHeight="true" spans="1:7">
      <c r="A11924" s="15">
        <v>1</v>
      </c>
      <c r="B11924" s="15" t="s">
        <v>15619</v>
      </c>
      <c r="C11924" s="15" t="s">
        <v>730</v>
      </c>
      <c r="D11924" s="15" t="s">
        <v>1242</v>
      </c>
      <c r="E11924" s="15" t="s">
        <v>1420</v>
      </c>
      <c r="F11924" s="15">
        <v>80</v>
      </c>
      <c r="G11924" s="15">
        <v>50</v>
      </c>
    </row>
    <row r="11925" ht="24" customHeight="true" spans="1:7">
      <c r="A11925" s="15">
        <v>2</v>
      </c>
      <c r="B11925" s="15" t="s">
        <v>15620</v>
      </c>
      <c r="C11925" s="15" t="s">
        <v>730</v>
      </c>
      <c r="D11925" s="15" t="s">
        <v>1242</v>
      </c>
      <c r="E11925" s="15" t="s">
        <v>6427</v>
      </c>
      <c r="F11925" s="15">
        <v>80</v>
      </c>
      <c r="G11925" s="15">
        <v>50</v>
      </c>
    </row>
    <row r="11926" ht="24" customHeight="true" spans="1:7">
      <c r="A11926" s="15">
        <v>3</v>
      </c>
      <c r="B11926" s="15" t="s">
        <v>15621</v>
      </c>
      <c r="C11926" s="15" t="s">
        <v>730</v>
      </c>
      <c r="D11926" s="15" t="s">
        <v>994</v>
      </c>
      <c r="E11926" s="15" t="s">
        <v>15622</v>
      </c>
      <c r="F11926" s="15">
        <v>80</v>
      </c>
      <c r="G11926" s="15">
        <v>50</v>
      </c>
    </row>
    <row r="11927" ht="24" customHeight="true" spans="1:7">
      <c r="A11927" s="15">
        <v>4</v>
      </c>
      <c r="B11927" s="15" t="s">
        <v>15623</v>
      </c>
      <c r="C11927" s="15" t="s">
        <v>730</v>
      </c>
      <c r="D11927" s="15" t="s">
        <v>1126</v>
      </c>
      <c r="E11927" s="15" t="s">
        <v>1126</v>
      </c>
      <c r="F11927" s="15">
        <v>80</v>
      </c>
      <c r="G11927" s="15">
        <v>50</v>
      </c>
    </row>
    <row r="11928" ht="24" customHeight="true" spans="1:7">
      <c r="A11928" s="15">
        <v>5</v>
      </c>
      <c r="B11928" s="15" t="s">
        <v>1107</v>
      </c>
      <c r="C11928" s="15" t="s">
        <v>730</v>
      </c>
      <c r="D11928" s="15" t="s">
        <v>1356</v>
      </c>
      <c r="E11928" s="15" t="s">
        <v>817</v>
      </c>
      <c r="F11928" s="15">
        <v>80</v>
      </c>
      <c r="G11928" s="15">
        <v>50</v>
      </c>
    </row>
    <row r="11929" ht="24" customHeight="true" spans="1:7">
      <c r="A11929" s="15">
        <v>6</v>
      </c>
      <c r="B11929" s="15" t="s">
        <v>15624</v>
      </c>
      <c r="C11929" s="15" t="s">
        <v>730</v>
      </c>
      <c r="D11929" s="15" t="s">
        <v>731</v>
      </c>
      <c r="E11929" s="15" t="s">
        <v>731</v>
      </c>
      <c r="F11929" s="15">
        <v>80</v>
      </c>
      <c r="G11929" s="15">
        <v>50</v>
      </c>
    </row>
    <row r="11930" ht="24" customHeight="true" spans="1:7">
      <c r="A11930" s="15">
        <v>1</v>
      </c>
      <c r="B11930" s="15" t="s">
        <v>15625</v>
      </c>
      <c r="C11930" s="15" t="s">
        <v>7647</v>
      </c>
      <c r="D11930" s="15" t="s">
        <v>7956</v>
      </c>
      <c r="E11930" s="15" t="s">
        <v>10033</v>
      </c>
      <c r="F11930" s="15">
        <v>80</v>
      </c>
      <c r="G11930" s="15">
        <v>50</v>
      </c>
    </row>
    <row r="11931" ht="24" customHeight="true" spans="1:7">
      <c r="A11931" s="15">
        <v>1</v>
      </c>
      <c r="B11931" s="15" t="s">
        <v>2511</v>
      </c>
      <c r="C11931" s="15" t="s">
        <v>8102</v>
      </c>
      <c r="D11931" s="15" t="s">
        <v>15626</v>
      </c>
      <c r="E11931" s="15"/>
      <c r="F11931" s="56">
        <v>80</v>
      </c>
      <c r="G11931" s="15">
        <v>50</v>
      </c>
    </row>
    <row r="11932" ht="24" customHeight="true" spans="1:7">
      <c r="A11932" s="15">
        <v>2</v>
      </c>
      <c r="B11932" s="15" t="s">
        <v>4116</v>
      </c>
      <c r="C11932" s="15" t="s">
        <v>8102</v>
      </c>
      <c r="D11932" s="15" t="s">
        <v>15627</v>
      </c>
      <c r="E11932" s="15"/>
      <c r="F11932" s="56">
        <v>80</v>
      </c>
      <c r="G11932" s="15">
        <v>50</v>
      </c>
    </row>
    <row r="11933" ht="24" customHeight="true" spans="1:7">
      <c r="A11933" s="15">
        <v>3</v>
      </c>
      <c r="B11933" s="15" t="s">
        <v>1624</v>
      </c>
      <c r="C11933" s="15" t="s">
        <v>8102</v>
      </c>
      <c r="D11933" s="15" t="s">
        <v>15628</v>
      </c>
      <c r="E11933" s="15"/>
      <c r="F11933" s="56">
        <v>80</v>
      </c>
      <c r="G11933" s="15">
        <v>50</v>
      </c>
    </row>
    <row r="11934" ht="24" customHeight="true" spans="1:7">
      <c r="A11934" s="15">
        <v>5</v>
      </c>
      <c r="B11934" s="15" t="s">
        <v>15629</v>
      </c>
      <c r="C11934" s="15" t="s">
        <v>8102</v>
      </c>
      <c r="D11934" s="15" t="s">
        <v>15630</v>
      </c>
      <c r="E11934" s="15"/>
      <c r="F11934" s="56">
        <v>80</v>
      </c>
      <c r="G11934" s="15">
        <v>50</v>
      </c>
    </row>
    <row r="11935" ht="24" customHeight="true" spans="1:7">
      <c r="A11935" s="15">
        <v>6</v>
      </c>
      <c r="B11935" s="15" t="s">
        <v>15631</v>
      </c>
      <c r="C11935" s="15" t="s">
        <v>8102</v>
      </c>
      <c r="D11935" s="15" t="s">
        <v>15632</v>
      </c>
      <c r="E11935" s="15"/>
      <c r="F11935" s="56">
        <v>80</v>
      </c>
      <c r="G11935" s="15">
        <v>50</v>
      </c>
    </row>
    <row r="11936" ht="24" customHeight="true" spans="1:7">
      <c r="A11936" s="15">
        <v>7</v>
      </c>
      <c r="B11936" s="15" t="s">
        <v>15633</v>
      </c>
      <c r="C11936" s="15" t="s">
        <v>8102</v>
      </c>
      <c r="D11936" s="15" t="s">
        <v>15634</v>
      </c>
      <c r="E11936" s="15"/>
      <c r="F11936" s="56">
        <v>80</v>
      </c>
      <c r="G11936" s="15">
        <v>50</v>
      </c>
    </row>
    <row r="11937" ht="24" customHeight="true" spans="1:7">
      <c r="A11937" s="15">
        <v>8</v>
      </c>
      <c r="B11937" s="15" t="s">
        <v>610</v>
      </c>
      <c r="C11937" s="15" t="s">
        <v>8102</v>
      </c>
      <c r="D11937" s="15" t="s">
        <v>15635</v>
      </c>
      <c r="E11937" s="15"/>
      <c r="F11937" s="56">
        <v>80</v>
      </c>
      <c r="G11937" s="15">
        <v>50</v>
      </c>
    </row>
    <row r="11938" ht="24" customHeight="true" spans="1:7">
      <c r="A11938" s="15">
        <v>9</v>
      </c>
      <c r="B11938" s="15" t="s">
        <v>15636</v>
      </c>
      <c r="C11938" s="15" t="s">
        <v>8102</v>
      </c>
      <c r="D11938" s="15" t="s">
        <v>15637</v>
      </c>
      <c r="E11938" s="15"/>
      <c r="F11938" s="56">
        <v>80</v>
      </c>
      <c r="G11938" s="15">
        <v>50</v>
      </c>
    </row>
    <row r="11939" ht="24" customHeight="true" spans="1:7">
      <c r="A11939" s="15">
        <v>10</v>
      </c>
      <c r="B11939" s="15" t="s">
        <v>199</v>
      </c>
      <c r="C11939" s="15" t="s">
        <v>8102</v>
      </c>
      <c r="D11939" s="15" t="s">
        <v>15638</v>
      </c>
      <c r="E11939" s="15"/>
      <c r="F11939" s="56">
        <v>80</v>
      </c>
      <c r="G11939" s="15">
        <v>50</v>
      </c>
    </row>
    <row r="11940" ht="24" customHeight="true" spans="1:7">
      <c r="A11940" s="15">
        <v>12</v>
      </c>
      <c r="B11940" s="15" t="s">
        <v>15639</v>
      </c>
      <c r="C11940" s="15" t="s">
        <v>8102</v>
      </c>
      <c r="D11940" s="15" t="s">
        <v>15640</v>
      </c>
      <c r="E11940" s="15"/>
      <c r="F11940" s="56">
        <v>80</v>
      </c>
      <c r="G11940" s="15">
        <v>50</v>
      </c>
    </row>
    <row r="11941" ht="24" customHeight="true" spans="1:7">
      <c r="A11941" s="15">
        <v>13</v>
      </c>
      <c r="B11941" s="15" t="s">
        <v>1705</v>
      </c>
      <c r="C11941" s="15" t="s">
        <v>8102</v>
      </c>
      <c r="D11941" s="15" t="s">
        <v>15641</v>
      </c>
      <c r="E11941" s="15"/>
      <c r="F11941" s="56">
        <v>80</v>
      </c>
      <c r="G11941" s="15">
        <v>50</v>
      </c>
    </row>
    <row r="11942" ht="24" customHeight="true" spans="1:7">
      <c r="A11942" s="15">
        <v>14</v>
      </c>
      <c r="B11942" s="15" t="s">
        <v>15642</v>
      </c>
      <c r="C11942" s="15" t="s">
        <v>8102</v>
      </c>
      <c r="D11942" s="15" t="s">
        <v>15643</v>
      </c>
      <c r="E11942" s="15"/>
      <c r="F11942" s="56">
        <v>80</v>
      </c>
      <c r="G11942" s="15">
        <v>50</v>
      </c>
    </row>
    <row r="11943" ht="21" customHeight="true" spans="1:7">
      <c r="A11943" s="15">
        <v>2</v>
      </c>
      <c r="B11943" s="15" t="s">
        <v>15644</v>
      </c>
      <c r="C11943" s="15" t="s">
        <v>8669</v>
      </c>
      <c r="D11943" s="15" t="s">
        <v>9865</v>
      </c>
      <c r="E11943" s="15" t="s">
        <v>15198</v>
      </c>
      <c r="F11943" s="56">
        <v>80</v>
      </c>
      <c r="G11943" s="15">
        <v>50</v>
      </c>
    </row>
    <row r="11944" ht="24" customHeight="true" spans="1:7">
      <c r="A11944" s="15">
        <v>3</v>
      </c>
      <c r="B11944" s="15" t="s">
        <v>15645</v>
      </c>
      <c r="C11944" s="15" t="s">
        <v>8669</v>
      </c>
      <c r="D11944" s="15" t="s">
        <v>9865</v>
      </c>
      <c r="E11944" s="15" t="s">
        <v>1420</v>
      </c>
      <c r="F11944" s="56">
        <v>80</v>
      </c>
      <c r="G11944" s="15">
        <v>50</v>
      </c>
    </row>
    <row r="11945" ht="21" customHeight="true" spans="1:7">
      <c r="A11945" s="15">
        <v>4</v>
      </c>
      <c r="B11945" s="15" t="s">
        <v>2464</v>
      </c>
      <c r="C11945" s="15" t="s">
        <v>8669</v>
      </c>
      <c r="D11945" s="15" t="s">
        <v>8827</v>
      </c>
      <c r="E11945" s="15" t="s">
        <v>15646</v>
      </c>
      <c r="F11945" s="56">
        <v>80</v>
      </c>
      <c r="G11945" s="15">
        <v>50</v>
      </c>
    </row>
    <row r="11946" ht="21" customHeight="true" spans="1:7">
      <c r="A11946" s="15">
        <v>6</v>
      </c>
      <c r="B11946" s="15" t="s">
        <v>15647</v>
      </c>
      <c r="C11946" s="15" t="s">
        <v>8669</v>
      </c>
      <c r="D11946" s="15" t="s">
        <v>8978</v>
      </c>
      <c r="E11946" s="15" t="s">
        <v>11028</v>
      </c>
      <c r="F11946" s="56">
        <v>80</v>
      </c>
      <c r="G11946" s="15">
        <v>50</v>
      </c>
    </row>
    <row r="11947" ht="24" customHeight="true" spans="1:7">
      <c r="A11947" s="15">
        <v>7</v>
      </c>
      <c r="B11947" s="15" t="s">
        <v>10603</v>
      </c>
      <c r="C11947" s="15" t="s">
        <v>8669</v>
      </c>
      <c r="D11947" s="15" t="s">
        <v>9271</v>
      </c>
      <c r="E11947" s="15" t="s">
        <v>2933</v>
      </c>
      <c r="F11947" s="56">
        <v>80</v>
      </c>
      <c r="G11947" s="15">
        <v>50</v>
      </c>
    </row>
    <row r="11948" ht="21" customHeight="true" spans="1:7">
      <c r="A11948" s="15">
        <v>8</v>
      </c>
      <c r="B11948" s="15" t="s">
        <v>15648</v>
      </c>
      <c r="C11948" s="15" t="s">
        <v>8669</v>
      </c>
      <c r="D11948" s="15" t="s">
        <v>9271</v>
      </c>
      <c r="E11948" s="15" t="s">
        <v>2933</v>
      </c>
      <c r="F11948" s="56">
        <v>80</v>
      </c>
      <c r="G11948" s="15">
        <v>50</v>
      </c>
    </row>
    <row r="11949" ht="24" customHeight="true" spans="1:7">
      <c r="A11949" s="15">
        <v>9</v>
      </c>
      <c r="B11949" s="15" t="s">
        <v>15649</v>
      </c>
      <c r="C11949" s="15" t="s">
        <v>8669</v>
      </c>
      <c r="D11949" s="15" t="s">
        <v>9236</v>
      </c>
      <c r="E11949" s="15" t="s">
        <v>9672</v>
      </c>
      <c r="F11949" s="56">
        <v>80</v>
      </c>
      <c r="G11949" s="15">
        <v>50</v>
      </c>
    </row>
    <row r="11950" ht="21" customHeight="true" spans="1:7">
      <c r="A11950" s="15">
        <v>10</v>
      </c>
      <c r="B11950" s="15" t="s">
        <v>1442</v>
      </c>
      <c r="C11950" s="15" t="s">
        <v>8669</v>
      </c>
      <c r="D11950" s="15" t="s">
        <v>9236</v>
      </c>
      <c r="E11950" s="15" t="s">
        <v>9672</v>
      </c>
      <c r="F11950" s="56">
        <v>80</v>
      </c>
      <c r="G11950" s="15">
        <v>50</v>
      </c>
    </row>
    <row r="11951" ht="24" customHeight="true" spans="1:7">
      <c r="A11951" s="15">
        <v>11</v>
      </c>
      <c r="B11951" s="15" t="s">
        <v>15650</v>
      </c>
      <c r="C11951" s="15" t="s">
        <v>8669</v>
      </c>
      <c r="D11951" s="15" t="s">
        <v>9236</v>
      </c>
      <c r="E11951" s="15" t="s">
        <v>9672</v>
      </c>
      <c r="F11951" s="56">
        <v>80</v>
      </c>
      <c r="G11951" s="15">
        <v>50</v>
      </c>
    </row>
    <row r="11952" ht="21" customHeight="true" spans="1:7">
      <c r="A11952" s="15">
        <v>12</v>
      </c>
      <c r="B11952" s="15" t="s">
        <v>15651</v>
      </c>
      <c r="C11952" s="15" t="s">
        <v>8669</v>
      </c>
      <c r="D11952" s="15" t="s">
        <v>9159</v>
      </c>
      <c r="E11952" s="15" t="s">
        <v>9091</v>
      </c>
      <c r="F11952" s="56">
        <v>80</v>
      </c>
      <c r="G11952" s="15">
        <v>50</v>
      </c>
    </row>
    <row r="11953" ht="24" customHeight="true" spans="1:7">
      <c r="A11953" s="15">
        <v>1</v>
      </c>
      <c r="B11953" s="15" t="s">
        <v>481</v>
      </c>
      <c r="C11953" s="15" t="s">
        <v>9394</v>
      </c>
      <c r="D11953" s="15" t="s">
        <v>9395</v>
      </c>
      <c r="E11953" s="15" t="s">
        <v>15652</v>
      </c>
      <c r="F11953" s="15">
        <v>80</v>
      </c>
      <c r="G11953" s="15">
        <v>50</v>
      </c>
    </row>
    <row r="11954" ht="24" customHeight="true" spans="1:7">
      <c r="A11954" s="15">
        <v>2</v>
      </c>
      <c r="B11954" s="15" t="s">
        <v>15653</v>
      </c>
      <c r="C11954" s="15" t="s">
        <v>9394</v>
      </c>
      <c r="D11954" s="15" t="s">
        <v>9395</v>
      </c>
      <c r="E11954" s="15" t="s">
        <v>15654</v>
      </c>
      <c r="F11954" s="15">
        <v>80</v>
      </c>
      <c r="G11954" s="15">
        <v>50</v>
      </c>
    </row>
    <row r="11955" ht="24" customHeight="true" spans="1:7">
      <c r="A11955" s="15">
        <v>3</v>
      </c>
      <c r="B11955" s="15" t="s">
        <v>15655</v>
      </c>
      <c r="C11955" s="15" t="s">
        <v>9394</v>
      </c>
      <c r="D11955" s="15" t="s">
        <v>9427</v>
      </c>
      <c r="E11955" s="15" t="s">
        <v>15656</v>
      </c>
      <c r="F11955" s="15">
        <v>80</v>
      </c>
      <c r="G11955" s="15">
        <v>50</v>
      </c>
    </row>
    <row r="11956" ht="24" customHeight="true" spans="1:7">
      <c r="A11956" s="15">
        <v>406</v>
      </c>
      <c r="B11956" s="15" t="s">
        <v>15657</v>
      </c>
      <c r="C11956" s="15" t="s">
        <v>4462</v>
      </c>
      <c r="D11956" s="15" t="s">
        <v>4548</v>
      </c>
      <c r="E11956" s="15" t="s">
        <v>4554</v>
      </c>
      <c r="F11956" s="15">
        <v>80</v>
      </c>
      <c r="G11956" s="15">
        <v>50</v>
      </c>
    </row>
    <row r="11957" ht="24" customHeight="true" spans="1:7">
      <c r="A11957" s="15">
        <v>407</v>
      </c>
      <c r="B11957" s="15" t="s">
        <v>15658</v>
      </c>
      <c r="C11957" s="15" t="s">
        <v>4462</v>
      </c>
      <c r="D11957" s="15" t="s">
        <v>4486</v>
      </c>
      <c r="E11957" s="15" t="s">
        <v>4500</v>
      </c>
      <c r="F11957" s="15">
        <v>80</v>
      </c>
      <c r="G11957" s="15">
        <v>50</v>
      </c>
    </row>
    <row r="11958" ht="24" customHeight="true" spans="1:7">
      <c r="A11958" s="15">
        <v>408</v>
      </c>
      <c r="B11958" s="15" t="s">
        <v>4834</v>
      </c>
      <c r="C11958" s="15" t="s">
        <v>4462</v>
      </c>
      <c r="D11958" s="15" t="s">
        <v>4486</v>
      </c>
      <c r="E11958" s="15" t="s">
        <v>4524</v>
      </c>
      <c r="F11958" s="15">
        <v>80</v>
      </c>
      <c r="G11958" s="15">
        <v>50</v>
      </c>
    </row>
    <row r="11959" ht="24" customHeight="true" spans="1:7">
      <c r="A11959" s="15">
        <v>409</v>
      </c>
      <c r="B11959" s="15" t="s">
        <v>15659</v>
      </c>
      <c r="C11959" s="15" t="s">
        <v>4462</v>
      </c>
      <c r="D11959" s="15" t="s">
        <v>4486</v>
      </c>
      <c r="E11959" s="15" t="s">
        <v>4849</v>
      </c>
      <c r="F11959" s="15">
        <v>80</v>
      </c>
      <c r="G11959" s="15">
        <v>50</v>
      </c>
    </row>
    <row r="11960" ht="24" customHeight="true" spans="1:7">
      <c r="A11960" s="15">
        <v>410</v>
      </c>
      <c r="B11960" s="15" t="s">
        <v>15660</v>
      </c>
      <c r="C11960" s="15" t="s">
        <v>4462</v>
      </c>
      <c r="D11960" s="15" t="s">
        <v>4773</v>
      </c>
      <c r="E11960" s="15" t="s">
        <v>15661</v>
      </c>
      <c r="F11960" s="15">
        <v>80</v>
      </c>
      <c r="G11960" s="15">
        <v>50</v>
      </c>
    </row>
    <row r="11961" ht="24" customHeight="true" spans="1:7">
      <c r="A11961" s="15">
        <v>411</v>
      </c>
      <c r="B11961" s="15" t="s">
        <v>15662</v>
      </c>
      <c r="C11961" s="15" t="s">
        <v>4462</v>
      </c>
      <c r="D11961" s="15" t="s">
        <v>4819</v>
      </c>
      <c r="E11961" s="15" t="s">
        <v>4839</v>
      </c>
      <c r="F11961" s="15">
        <v>80</v>
      </c>
      <c r="G11961" s="15">
        <v>50</v>
      </c>
    </row>
    <row r="11962" ht="20" customHeight="true" spans="1:7">
      <c r="A11962" s="15">
        <v>13</v>
      </c>
      <c r="B11962" s="15" t="s">
        <v>15663</v>
      </c>
      <c r="C11962" s="15" t="s">
        <v>1908</v>
      </c>
      <c r="D11962" s="15" t="s">
        <v>15518</v>
      </c>
      <c r="E11962" s="15" t="s">
        <v>15664</v>
      </c>
      <c r="F11962" s="15">
        <v>80</v>
      </c>
      <c r="G11962" s="15">
        <v>50</v>
      </c>
    </row>
    <row r="11963" ht="20" customHeight="true" spans="1:7">
      <c r="A11963" s="15">
        <v>14</v>
      </c>
      <c r="B11963" s="15" t="s">
        <v>15665</v>
      </c>
      <c r="C11963" s="15" t="s">
        <v>1908</v>
      </c>
      <c r="D11963" s="15" t="s">
        <v>15518</v>
      </c>
      <c r="E11963" s="15" t="s">
        <v>1996</v>
      </c>
      <c r="F11963" s="15">
        <v>80</v>
      </c>
      <c r="G11963" s="15">
        <v>50</v>
      </c>
    </row>
    <row r="11964" ht="20" customHeight="true" spans="1:7">
      <c r="A11964" s="15">
        <v>15</v>
      </c>
      <c r="B11964" s="15" t="s">
        <v>15666</v>
      </c>
      <c r="C11964" s="15" t="s">
        <v>1908</v>
      </c>
      <c r="D11964" s="15" t="s">
        <v>15518</v>
      </c>
      <c r="E11964" s="15" t="s">
        <v>1913</v>
      </c>
      <c r="F11964" s="15">
        <v>80</v>
      </c>
      <c r="G11964" s="15">
        <v>50</v>
      </c>
    </row>
    <row r="11965" ht="20" customHeight="true" spans="1:7">
      <c r="A11965" s="15">
        <v>16</v>
      </c>
      <c r="B11965" s="15" t="s">
        <v>15022</v>
      </c>
      <c r="C11965" s="15" t="s">
        <v>1908</v>
      </c>
      <c r="D11965" s="15" t="s">
        <v>15518</v>
      </c>
      <c r="E11965" s="15" t="s">
        <v>11105</v>
      </c>
      <c r="F11965" s="15">
        <v>80</v>
      </c>
      <c r="G11965" s="15">
        <v>50</v>
      </c>
    </row>
    <row r="11966" ht="20" customHeight="true" spans="1:7">
      <c r="A11966" s="15">
        <v>17</v>
      </c>
      <c r="B11966" s="15" t="s">
        <v>15667</v>
      </c>
      <c r="C11966" s="15" t="s">
        <v>1908</v>
      </c>
      <c r="D11966" s="15" t="s">
        <v>15518</v>
      </c>
      <c r="E11966" s="15" t="s">
        <v>1910</v>
      </c>
      <c r="F11966" s="15">
        <v>80</v>
      </c>
      <c r="G11966" s="15">
        <v>50</v>
      </c>
    </row>
    <row r="11967" ht="20" customHeight="true" spans="1:7">
      <c r="A11967" s="15">
        <v>18</v>
      </c>
      <c r="B11967" s="15" t="s">
        <v>15668</v>
      </c>
      <c r="C11967" s="15" t="s">
        <v>1908</v>
      </c>
      <c r="D11967" s="15" t="s">
        <v>15518</v>
      </c>
      <c r="E11967" s="15" t="s">
        <v>1996</v>
      </c>
      <c r="F11967" s="15">
        <v>80</v>
      </c>
      <c r="G11967" s="15">
        <v>50</v>
      </c>
    </row>
    <row r="11968" ht="21" customHeight="true" spans="1:7">
      <c r="A11968" s="15">
        <v>1</v>
      </c>
      <c r="B11968" s="15" t="s">
        <v>15669</v>
      </c>
      <c r="C11968" s="15" t="s">
        <v>12706</v>
      </c>
      <c r="D11968" s="15" t="s">
        <v>12855</v>
      </c>
      <c r="E11968" s="15" t="s">
        <v>12892</v>
      </c>
      <c r="F11968" s="15">
        <v>80</v>
      </c>
      <c r="G11968" s="15">
        <v>50</v>
      </c>
    </row>
    <row r="11969" ht="24" customHeight="true" spans="1:7">
      <c r="A11969" s="15">
        <v>2</v>
      </c>
      <c r="B11969" s="15" t="s">
        <v>15670</v>
      </c>
      <c r="C11969" s="15" t="s">
        <v>12706</v>
      </c>
      <c r="D11969" s="15" t="s">
        <v>13289</v>
      </c>
      <c r="E11969" s="15" t="s">
        <v>15671</v>
      </c>
      <c r="F11969" s="15">
        <v>80</v>
      </c>
      <c r="G11969" s="15">
        <v>50</v>
      </c>
    </row>
    <row r="11970" ht="21" customHeight="true" spans="1:7">
      <c r="A11970" s="15">
        <v>3</v>
      </c>
      <c r="B11970" s="15" t="s">
        <v>15672</v>
      </c>
      <c r="C11970" s="15" t="s">
        <v>12706</v>
      </c>
      <c r="D11970" s="15" t="s">
        <v>13180</v>
      </c>
      <c r="E11970" s="15" t="s">
        <v>15673</v>
      </c>
      <c r="F11970" s="15">
        <v>80</v>
      </c>
      <c r="G11970" s="15">
        <v>50</v>
      </c>
    </row>
    <row r="11971" ht="21" customHeight="true" spans="1:7">
      <c r="A11971" s="15">
        <v>5</v>
      </c>
      <c r="B11971" s="15" t="s">
        <v>1237</v>
      </c>
      <c r="C11971" s="15" t="s">
        <v>12706</v>
      </c>
      <c r="D11971" s="15" t="s">
        <v>13527</v>
      </c>
      <c r="E11971" s="15" t="s">
        <v>15674</v>
      </c>
      <c r="F11971" s="15">
        <v>80</v>
      </c>
      <c r="G11971" s="15">
        <v>50</v>
      </c>
    </row>
    <row r="11972" ht="24" customHeight="true" spans="1:7">
      <c r="A11972" s="15">
        <v>6</v>
      </c>
      <c r="B11972" s="15" t="s">
        <v>15675</v>
      </c>
      <c r="C11972" s="15" t="s">
        <v>12706</v>
      </c>
      <c r="D11972" s="15" t="s">
        <v>12988</v>
      </c>
      <c r="E11972" s="15" t="s">
        <v>15676</v>
      </c>
      <c r="F11972" s="15">
        <v>80</v>
      </c>
      <c r="G11972" s="15">
        <v>50</v>
      </c>
    </row>
    <row r="11973" ht="21" customHeight="true" spans="1:7">
      <c r="A11973" s="15">
        <v>7</v>
      </c>
      <c r="B11973" s="15" t="s">
        <v>15677</v>
      </c>
      <c r="C11973" s="15" t="s">
        <v>12706</v>
      </c>
      <c r="D11973" s="15" t="s">
        <v>12988</v>
      </c>
      <c r="E11973" s="15" t="s">
        <v>15678</v>
      </c>
      <c r="F11973" s="15">
        <v>80</v>
      </c>
      <c r="G11973" s="15">
        <v>50</v>
      </c>
    </row>
    <row r="11974" ht="24" customHeight="true" spans="1:7">
      <c r="A11974" s="15">
        <v>8</v>
      </c>
      <c r="B11974" s="15" t="s">
        <v>10818</v>
      </c>
      <c r="C11974" s="15" t="s">
        <v>12706</v>
      </c>
      <c r="D11974" s="15" t="s">
        <v>12988</v>
      </c>
      <c r="E11974" s="15" t="s">
        <v>15679</v>
      </c>
      <c r="F11974" s="15">
        <v>80</v>
      </c>
      <c r="G11974" s="15">
        <v>50</v>
      </c>
    </row>
    <row r="11975" ht="21" customHeight="true" spans="1:7">
      <c r="A11975" s="15">
        <v>9</v>
      </c>
      <c r="B11975" s="15" t="s">
        <v>15680</v>
      </c>
      <c r="C11975" s="15" t="s">
        <v>12706</v>
      </c>
      <c r="D11975" s="15" t="s">
        <v>13730</v>
      </c>
      <c r="E11975" s="15" t="s">
        <v>15681</v>
      </c>
      <c r="F11975" s="15">
        <v>80</v>
      </c>
      <c r="G11975" s="15">
        <v>50</v>
      </c>
    </row>
    <row r="11976" ht="24" customHeight="true" spans="1:7">
      <c r="A11976" s="15">
        <v>10</v>
      </c>
      <c r="B11976" s="15" t="s">
        <v>1848</v>
      </c>
      <c r="C11976" s="15" t="s">
        <v>12706</v>
      </c>
      <c r="D11976" s="15" t="s">
        <v>13527</v>
      </c>
      <c r="E11976" s="15" t="s">
        <v>15682</v>
      </c>
      <c r="F11976" s="15">
        <v>80</v>
      </c>
      <c r="G11976" s="15">
        <v>50</v>
      </c>
    </row>
    <row r="11977" ht="21" customHeight="true" spans="1:7">
      <c r="A11977" s="15">
        <v>11</v>
      </c>
      <c r="B11977" s="15" t="s">
        <v>1294</v>
      </c>
      <c r="C11977" s="15" t="s">
        <v>12706</v>
      </c>
      <c r="D11977" s="15" t="s">
        <v>12988</v>
      </c>
      <c r="E11977" s="15" t="s">
        <v>15683</v>
      </c>
      <c r="F11977" s="15">
        <v>80</v>
      </c>
      <c r="G11977" s="15">
        <v>50</v>
      </c>
    </row>
    <row r="11978" ht="21" customHeight="true" spans="1:7">
      <c r="A11978" s="15">
        <f t="shared" ref="A11978:A11983" si="0">ROW()-4</f>
        <v>11974</v>
      </c>
      <c r="B11978" s="15" t="s">
        <v>15684</v>
      </c>
      <c r="C11978" s="15" t="s">
        <v>7208</v>
      </c>
      <c r="D11978" s="15" t="s">
        <v>7430</v>
      </c>
      <c r="E11978" s="15" t="s">
        <v>6703</v>
      </c>
      <c r="F11978" s="15">
        <v>80</v>
      </c>
      <c r="G11978" s="15">
        <v>50</v>
      </c>
    </row>
    <row r="11979" ht="24" customHeight="true" spans="1:7">
      <c r="A11979" s="15">
        <f t="shared" si="0"/>
        <v>11975</v>
      </c>
      <c r="B11979" s="15" t="s">
        <v>15685</v>
      </c>
      <c r="C11979" s="15" t="s">
        <v>7208</v>
      </c>
      <c r="D11979" s="15" t="s">
        <v>7430</v>
      </c>
      <c r="E11979" s="15" t="s">
        <v>10660</v>
      </c>
      <c r="F11979" s="15">
        <v>80</v>
      </c>
      <c r="G11979" s="15">
        <v>50</v>
      </c>
    </row>
    <row r="11980" ht="21" customHeight="true" spans="1:7">
      <c r="A11980" s="15">
        <f t="shared" si="0"/>
        <v>11976</v>
      </c>
      <c r="B11980" s="15" t="s">
        <v>15686</v>
      </c>
      <c r="C11980" s="15" t="s">
        <v>7208</v>
      </c>
      <c r="D11980" s="15" t="s">
        <v>7280</v>
      </c>
      <c r="E11980" s="15" t="s">
        <v>1006</v>
      </c>
      <c r="F11980" s="15">
        <v>80</v>
      </c>
      <c r="G11980" s="15">
        <v>50</v>
      </c>
    </row>
    <row r="11981" ht="24" customHeight="true" spans="1:7">
      <c r="A11981" s="15">
        <f t="shared" si="0"/>
        <v>11977</v>
      </c>
      <c r="B11981" s="15" t="s">
        <v>15687</v>
      </c>
      <c r="C11981" s="15" t="s">
        <v>7208</v>
      </c>
      <c r="D11981" s="15" t="s">
        <v>7389</v>
      </c>
      <c r="E11981" s="15" t="s">
        <v>249</v>
      </c>
      <c r="F11981" s="15">
        <v>80</v>
      </c>
      <c r="G11981" s="15">
        <v>50</v>
      </c>
    </row>
    <row r="11982" ht="21" customHeight="true" spans="1:7">
      <c r="A11982" s="15">
        <f t="shared" si="0"/>
        <v>11978</v>
      </c>
      <c r="B11982" s="15" t="s">
        <v>1830</v>
      </c>
      <c r="C11982" s="15" t="s">
        <v>7208</v>
      </c>
      <c r="D11982" s="15" t="s">
        <v>7504</v>
      </c>
      <c r="E11982" s="15" t="s">
        <v>7516</v>
      </c>
      <c r="F11982" s="15">
        <v>80</v>
      </c>
      <c r="G11982" s="15">
        <v>50</v>
      </c>
    </row>
    <row r="11983" ht="24" customHeight="true" spans="1:7">
      <c r="A11983" s="15">
        <f t="shared" si="0"/>
        <v>11979</v>
      </c>
      <c r="B11983" s="15" t="s">
        <v>15688</v>
      </c>
      <c r="C11983" s="15" t="s">
        <v>7208</v>
      </c>
      <c r="D11983" s="15" t="s">
        <v>7504</v>
      </c>
      <c r="E11983" s="15" t="s">
        <v>7525</v>
      </c>
      <c r="F11983" s="15">
        <v>80</v>
      </c>
      <c r="G11983" s="15">
        <v>50</v>
      </c>
    </row>
    <row r="11984" customFormat="true" ht="24" customHeight="true" spans="1:7">
      <c r="A11984" s="15">
        <v>1</v>
      </c>
      <c r="B11984" s="15" t="s">
        <v>15689</v>
      </c>
      <c r="C11984" s="15" t="s">
        <v>3294</v>
      </c>
      <c r="D11984" s="15" t="s">
        <v>3384</v>
      </c>
      <c r="E11984" s="15" t="s">
        <v>15690</v>
      </c>
      <c r="F11984" s="15">
        <v>80</v>
      </c>
      <c r="G11984" s="15">
        <v>50</v>
      </c>
    </row>
    <row r="11985" customFormat="true" ht="24" customHeight="true" spans="1:7">
      <c r="A11985" s="15">
        <v>2</v>
      </c>
      <c r="B11985" s="15" t="s">
        <v>1294</v>
      </c>
      <c r="C11985" s="15" t="s">
        <v>3294</v>
      </c>
      <c r="D11985" s="15" t="s">
        <v>3384</v>
      </c>
      <c r="E11985" s="15" t="s">
        <v>15691</v>
      </c>
      <c r="F11985" s="15">
        <v>80</v>
      </c>
      <c r="G11985" s="15">
        <v>50</v>
      </c>
    </row>
    <row r="11986" customFormat="true" ht="24" customHeight="true" spans="1:7">
      <c r="A11986" s="15">
        <v>3</v>
      </c>
      <c r="B11986" s="15" t="s">
        <v>2582</v>
      </c>
      <c r="C11986" s="15" t="s">
        <v>3294</v>
      </c>
      <c r="D11986" s="15" t="s">
        <v>3441</v>
      </c>
      <c r="E11986" s="15" t="s">
        <v>12253</v>
      </c>
      <c r="F11986" s="15">
        <v>80</v>
      </c>
      <c r="G11986" s="15">
        <v>50</v>
      </c>
    </row>
    <row r="11987" customFormat="true" ht="24" customHeight="true" spans="1:7">
      <c r="A11987" s="15">
        <v>4</v>
      </c>
      <c r="B11987" s="15" t="s">
        <v>15692</v>
      </c>
      <c r="C11987" s="15" t="s">
        <v>3294</v>
      </c>
      <c r="D11987" s="15" t="s">
        <v>3713</v>
      </c>
      <c r="E11987" s="15" t="s">
        <v>15693</v>
      </c>
      <c r="F11987" s="15">
        <v>80</v>
      </c>
      <c r="G11987" s="15">
        <v>50</v>
      </c>
    </row>
    <row r="11988" customFormat="true" ht="21" customHeight="true" spans="1:7">
      <c r="A11988" s="15">
        <f>ROW()-4</f>
        <v>11984</v>
      </c>
      <c r="B11988" s="15" t="s">
        <v>15694</v>
      </c>
      <c r="C11988" s="15" t="s">
        <v>7208</v>
      </c>
      <c r="D11988" s="15" t="s">
        <v>7334</v>
      </c>
      <c r="E11988" s="15" t="s">
        <v>7351</v>
      </c>
      <c r="F11988" s="15">
        <v>80</v>
      </c>
      <c r="G11988" s="15">
        <v>50</v>
      </c>
    </row>
    <row r="11989" ht="24" customHeight="true" spans="1:7">
      <c r="A11989" s="15">
        <v>1</v>
      </c>
      <c r="B11989" s="15" t="s">
        <v>321</v>
      </c>
      <c r="C11989" s="15" t="s">
        <v>3801</v>
      </c>
      <c r="D11989" s="15" t="s">
        <v>4080</v>
      </c>
      <c r="E11989" s="15" t="s">
        <v>4090</v>
      </c>
      <c r="F11989" s="15" t="e">
        <f ca="1">YEAR(TODAY())-MID(#REF!,7,4)</f>
        <v>#REF!</v>
      </c>
      <c r="G11989" s="15">
        <v>50</v>
      </c>
    </row>
    <row r="11990" ht="21" customHeight="true" spans="1:7">
      <c r="A11990" s="15">
        <v>2</v>
      </c>
      <c r="B11990" s="15" t="s">
        <v>15695</v>
      </c>
      <c r="C11990" s="15" t="s">
        <v>3801</v>
      </c>
      <c r="D11990" s="15" t="s">
        <v>4080</v>
      </c>
      <c r="E11990" s="15" t="s">
        <v>4136</v>
      </c>
      <c r="F11990" s="15" t="e">
        <f ca="1">YEAR(TODAY())-MID(#REF!,7,4)</f>
        <v>#REF!</v>
      </c>
      <c r="G11990" s="15">
        <v>50</v>
      </c>
    </row>
    <row r="11991" ht="24" customHeight="true" spans="1:7">
      <c r="A11991" s="15">
        <v>3</v>
      </c>
      <c r="B11991" s="15" t="s">
        <v>15696</v>
      </c>
      <c r="C11991" s="15" t="s">
        <v>3801</v>
      </c>
      <c r="D11991" s="15" t="s">
        <v>4315</v>
      </c>
      <c r="E11991" s="15" t="s">
        <v>4457</v>
      </c>
      <c r="F11991" s="15">
        <v>80</v>
      </c>
      <c r="G11991" s="15">
        <v>50</v>
      </c>
    </row>
    <row r="11992" ht="21" customHeight="true" spans="1:7">
      <c r="A11992" s="15">
        <v>4</v>
      </c>
      <c r="B11992" s="15" t="s">
        <v>15697</v>
      </c>
      <c r="C11992" s="15" t="s">
        <v>3801</v>
      </c>
      <c r="D11992" s="15" t="s">
        <v>4315</v>
      </c>
      <c r="E11992" s="15" t="s">
        <v>4316</v>
      </c>
      <c r="F11992" s="15">
        <v>80</v>
      </c>
      <c r="G11992" s="15">
        <v>50</v>
      </c>
    </row>
    <row r="11993" ht="24" customHeight="true" spans="1:7">
      <c r="A11993" s="15">
        <v>5</v>
      </c>
      <c r="B11993" s="15" t="s">
        <v>2790</v>
      </c>
      <c r="C11993" s="15" t="s">
        <v>3801</v>
      </c>
      <c r="D11993" s="15" t="s">
        <v>4315</v>
      </c>
      <c r="E11993" s="15" t="s">
        <v>4320</v>
      </c>
      <c r="F11993" s="15">
        <v>80</v>
      </c>
      <c r="G11993" s="15">
        <v>50</v>
      </c>
    </row>
    <row r="11994" ht="21" customHeight="true" spans="1:7">
      <c r="A11994" s="15">
        <v>6</v>
      </c>
      <c r="B11994" s="15" t="s">
        <v>570</v>
      </c>
      <c r="C11994" s="15" t="s">
        <v>3801</v>
      </c>
      <c r="D11994" s="15" t="s">
        <v>4315</v>
      </c>
      <c r="E11994" s="15" t="s">
        <v>4320</v>
      </c>
      <c r="F11994" s="15">
        <v>80</v>
      </c>
      <c r="G11994" s="15">
        <v>50</v>
      </c>
    </row>
    <row r="11995" ht="24" customHeight="true" spans="1:7">
      <c r="A11995" s="15">
        <v>7</v>
      </c>
      <c r="B11995" s="15" t="s">
        <v>15698</v>
      </c>
      <c r="C11995" s="15" t="s">
        <v>3801</v>
      </c>
      <c r="D11995" s="15" t="s">
        <v>4359</v>
      </c>
      <c r="E11995" s="15" t="s">
        <v>4387</v>
      </c>
      <c r="F11995" s="15" t="e">
        <f ca="1">YEAR(TODAY())-MID(#REF!,7,4)</f>
        <v>#REF!</v>
      </c>
      <c r="G11995" s="15">
        <v>50</v>
      </c>
    </row>
    <row r="11996" ht="21" customHeight="true" spans="1:7">
      <c r="A11996" s="15">
        <v>8</v>
      </c>
      <c r="B11996" s="15" t="s">
        <v>15699</v>
      </c>
      <c r="C11996" s="15" t="s">
        <v>3801</v>
      </c>
      <c r="D11996" s="15" t="s">
        <v>4359</v>
      </c>
      <c r="E11996" s="15" t="s">
        <v>15700</v>
      </c>
      <c r="F11996" s="15" t="e">
        <f ca="1">YEAR(TODAY())-MID(#REF!,7,4)</f>
        <v>#REF!</v>
      </c>
      <c r="G11996" s="15">
        <v>50</v>
      </c>
    </row>
    <row r="11997" ht="24" customHeight="true" spans="1:7">
      <c r="A11997" s="15">
        <v>9</v>
      </c>
      <c r="B11997" s="15" t="s">
        <v>15701</v>
      </c>
      <c r="C11997" s="15" t="s">
        <v>3801</v>
      </c>
      <c r="D11997" s="15" t="s">
        <v>4359</v>
      </c>
      <c r="E11997" s="15" t="s">
        <v>15702</v>
      </c>
      <c r="F11997" s="15" t="e">
        <f ca="1">YEAR(TODAY())-MID(#REF!,7,4)</f>
        <v>#REF!</v>
      </c>
      <c r="G11997" s="15">
        <v>50</v>
      </c>
    </row>
    <row r="11998" ht="21" customHeight="true" spans="1:7">
      <c r="A11998" s="15">
        <v>10</v>
      </c>
      <c r="B11998" s="15" t="s">
        <v>15703</v>
      </c>
      <c r="C11998" s="15" t="s">
        <v>3801</v>
      </c>
      <c r="D11998" s="15" t="s">
        <v>3998</v>
      </c>
      <c r="E11998" s="15" t="s">
        <v>15704</v>
      </c>
      <c r="F11998" s="15" t="e">
        <f ca="1">YEAR(TODAY())-MID(#REF!,7,4)</f>
        <v>#REF!</v>
      </c>
      <c r="G11998" s="15">
        <v>50</v>
      </c>
    </row>
    <row r="11999" ht="24" customHeight="true" spans="1:7">
      <c r="A11999" s="15">
        <v>11</v>
      </c>
      <c r="B11999" s="15" t="s">
        <v>15705</v>
      </c>
      <c r="C11999" s="15" t="s">
        <v>3801</v>
      </c>
      <c r="D11999" s="15" t="s">
        <v>3998</v>
      </c>
      <c r="E11999" s="15" t="s">
        <v>9821</v>
      </c>
      <c r="F11999" s="15" t="e">
        <f ca="1">YEAR(TODAY())-MID(#REF!,7,4)</f>
        <v>#REF!</v>
      </c>
      <c r="G11999" s="15">
        <v>50</v>
      </c>
    </row>
    <row r="12000" ht="24" customHeight="true" spans="1:7">
      <c r="A12000" s="15">
        <v>13</v>
      </c>
      <c r="B12000" s="15" t="s">
        <v>1339</v>
      </c>
      <c r="C12000" s="15" t="s">
        <v>3801</v>
      </c>
      <c r="D12000" s="15" t="s">
        <v>4190</v>
      </c>
      <c r="E12000" s="15" t="s">
        <v>15706</v>
      </c>
      <c r="F12000" s="15" t="e">
        <f ca="1">YEAR(TODAY())-MID(#REF!,7,4)</f>
        <v>#REF!</v>
      </c>
      <c r="G12000" s="15">
        <v>50</v>
      </c>
    </row>
    <row r="12001" ht="21" customHeight="true" spans="1:7">
      <c r="A12001" s="15">
        <v>14</v>
      </c>
      <c r="B12001" s="15" t="s">
        <v>15707</v>
      </c>
      <c r="C12001" s="15" t="s">
        <v>3801</v>
      </c>
      <c r="D12001" s="15" t="s">
        <v>4190</v>
      </c>
      <c r="E12001" s="15" t="s">
        <v>15708</v>
      </c>
      <c r="F12001" s="15" t="e">
        <f ca="1">YEAR(TODAY())-MID(#REF!,7,4)</f>
        <v>#REF!</v>
      </c>
      <c r="G12001" s="15">
        <v>50</v>
      </c>
    </row>
    <row r="12002" ht="24" customHeight="true" spans="1:7">
      <c r="A12002" s="15">
        <v>15</v>
      </c>
      <c r="B12002" s="15" t="s">
        <v>15709</v>
      </c>
      <c r="C12002" s="15" t="s">
        <v>3801</v>
      </c>
      <c r="D12002" s="15" t="s">
        <v>4190</v>
      </c>
      <c r="E12002" s="15" t="s">
        <v>14344</v>
      </c>
      <c r="F12002" s="15" t="e">
        <f ca="1">YEAR(TODAY())-MID(#REF!,7,4)</f>
        <v>#REF!</v>
      </c>
      <c r="G12002" s="15">
        <v>50</v>
      </c>
    </row>
    <row r="12003" ht="21" customHeight="true" spans="1:7">
      <c r="A12003" s="15">
        <v>16</v>
      </c>
      <c r="B12003" s="15" t="s">
        <v>15710</v>
      </c>
      <c r="C12003" s="15" t="s">
        <v>3801</v>
      </c>
      <c r="D12003" s="15" t="s">
        <v>4144</v>
      </c>
      <c r="E12003" s="15" t="s">
        <v>12404</v>
      </c>
      <c r="F12003" s="15" t="e">
        <f ca="1">YEAR(TODAY())-MID(#REF!,7,4)</f>
        <v>#REF!</v>
      </c>
      <c r="G12003" s="15">
        <v>50</v>
      </c>
    </row>
    <row r="12004" customFormat="true" ht="21" customHeight="true" spans="1:7">
      <c r="A12004" s="15">
        <v>12</v>
      </c>
      <c r="B12004" s="15" t="s">
        <v>15711</v>
      </c>
      <c r="C12004" s="15" t="s">
        <v>12706</v>
      </c>
      <c r="D12004" s="15" t="s">
        <v>13180</v>
      </c>
      <c r="E12004" s="15" t="s">
        <v>15712</v>
      </c>
      <c r="F12004" s="15">
        <v>80</v>
      </c>
      <c r="G12004" s="15">
        <v>50</v>
      </c>
    </row>
    <row r="12005" ht="23" customHeight="true" spans="1:7">
      <c r="A12005" s="15">
        <v>1</v>
      </c>
      <c r="B12005" s="15" t="s">
        <v>323</v>
      </c>
      <c r="C12005" s="15" t="s">
        <v>4912</v>
      </c>
      <c r="D12005" s="15" t="s">
        <v>4947</v>
      </c>
      <c r="E12005" s="15" t="s">
        <v>4972</v>
      </c>
      <c r="F12005" s="15">
        <v>80</v>
      </c>
      <c r="G12005" s="15">
        <v>50</v>
      </c>
    </row>
    <row r="12006" ht="24" customHeight="true" spans="1:7">
      <c r="A12006" s="15">
        <v>2</v>
      </c>
      <c r="B12006" s="15" t="s">
        <v>15713</v>
      </c>
      <c r="C12006" s="15" t="s">
        <v>4912</v>
      </c>
      <c r="D12006" s="15" t="s">
        <v>5017</v>
      </c>
      <c r="E12006" s="15" t="s">
        <v>5043</v>
      </c>
      <c r="F12006" s="15">
        <v>80</v>
      </c>
      <c r="G12006" s="15">
        <v>50</v>
      </c>
    </row>
    <row r="12007" ht="23" customHeight="true" spans="1:7">
      <c r="A12007" s="15">
        <v>3</v>
      </c>
      <c r="B12007" s="15" t="s">
        <v>2203</v>
      </c>
      <c r="C12007" s="15" t="s">
        <v>4912</v>
      </c>
      <c r="D12007" s="15" t="s">
        <v>9657</v>
      </c>
      <c r="E12007" s="15" t="s">
        <v>9745</v>
      </c>
      <c r="F12007" s="15">
        <v>80</v>
      </c>
      <c r="G12007" s="15">
        <v>50</v>
      </c>
    </row>
    <row r="12008" ht="24" customHeight="true" spans="1:7">
      <c r="A12008" s="15">
        <v>4</v>
      </c>
      <c r="B12008" s="15" t="s">
        <v>15714</v>
      </c>
      <c r="C12008" s="15" t="s">
        <v>4912</v>
      </c>
      <c r="D12008" s="15" t="s">
        <v>9657</v>
      </c>
      <c r="E12008" s="15" t="s">
        <v>9660</v>
      </c>
      <c r="F12008" s="15">
        <v>80</v>
      </c>
      <c r="G12008" s="15">
        <v>50</v>
      </c>
    </row>
    <row r="12009" ht="23" customHeight="true" spans="1:7">
      <c r="A12009" s="15">
        <v>5</v>
      </c>
      <c r="B12009" s="15" t="s">
        <v>15715</v>
      </c>
      <c r="C12009" s="15" t="s">
        <v>4912</v>
      </c>
      <c r="D12009" s="15" t="s">
        <v>5099</v>
      </c>
      <c r="E12009" s="15" t="s">
        <v>1091</v>
      </c>
      <c r="F12009" s="15">
        <v>80</v>
      </c>
      <c r="G12009" s="15">
        <v>50</v>
      </c>
    </row>
    <row r="12010" ht="24" customHeight="true" spans="1:7">
      <c r="A12010" s="15">
        <v>6</v>
      </c>
      <c r="B12010" s="15" t="s">
        <v>5331</v>
      </c>
      <c r="C12010" s="15" t="s">
        <v>4912</v>
      </c>
      <c r="D12010" s="15" t="s">
        <v>5182</v>
      </c>
      <c r="E12010" s="15" t="s">
        <v>15716</v>
      </c>
      <c r="F12010" s="15">
        <v>80</v>
      </c>
      <c r="G12010" s="15">
        <v>50</v>
      </c>
    </row>
    <row r="12011" ht="23" customHeight="true" spans="1:7">
      <c r="A12011" s="15">
        <v>7</v>
      </c>
      <c r="B12011" s="15" t="s">
        <v>7599</v>
      </c>
      <c r="C12011" s="15" t="s">
        <v>4912</v>
      </c>
      <c r="D12011" s="15" t="s">
        <v>5182</v>
      </c>
      <c r="E12011" s="15" t="s">
        <v>15717</v>
      </c>
      <c r="F12011" s="15">
        <v>80</v>
      </c>
      <c r="G12011" s="15">
        <v>50</v>
      </c>
    </row>
    <row r="12012" ht="24" customHeight="true" spans="1:7">
      <c r="A12012" s="15">
        <v>8</v>
      </c>
      <c r="B12012" s="15" t="s">
        <v>15718</v>
      </c>
      <c r="C12012" s="15" t="s">
        <v>4912</v>
      </c>
      <c r="D12012" s="15" t="s">
        <v>5045</v>
      </c>
      <c r="E12012" s="15" t="s">
        <v>8800</v>
      </c>
      <c r="F12012" s="15">
        <v>80</v>
      </c>
      <c r="G12012" s="15">
        <v>50</v>
      </c>
    </row>
    <row r="12013" ht="21" customHeight="true" spans="1:7">
      <c r="A12013" s="15">
        <v>1</v>
      </c>
      <c r="B12013" s="15" t="s">
        <v>15185</v>
      </c>
      <c r="C12013" s="15" t="s">
        <v>6473</v>
      </c>
      <c r="D12013" s="15" t="s">
        <v>6913</v>
      </c>
      <c r="E12013" s="15" t="s">
        <v>15719</v>
      </c>
      <c r="F12013" s="15">
        <v>80</v>
      </c>
      <c r="G12013" s="15">
        <v>50</v>
      </c>
    </row>
    <row r="12014" ht="24" customHeight="true" spans="1:7">
      <c r="A12014" s="15">
        <v>2</v>
      </c>
      <c r="B12014" s="15" t="s">
        <v>15720</v>
      </c>
      <c r="C12014" s="15" t="s">
        <v>6473</v>
      </c>
      <c r="D12014" s="15" t="s">
        <v>6913</v>
      </c>
      <c r="E12014" s="15" t="s">
        <v>6658</v>
      </c>
      <c r="F12014" s="15">
        <v>80</v>
      </c>
      <c r="G12014" s="15">
        <v>50</v>
      </c>
    </row>
    <row r="12015" ht="21" customHeight="true" spans="1:7">
      <c r="A12015" s="15">
        <v>3</v>
      </c>
      <c r="B12015" s="15" t="s">
        <v>6830</v>
      </c>
      <c r="C12015" s="15" t="s">
        <v>6473</v>
      </c>
      <c r="D12015" s="15" t="s">
        <v>6743</v>
      </c>
      <c r="E12015" s="15" t="s">
        <v>5123</v>
      </c>
      <c r="F12015" s="15">
        <v>80</v>
      </c>
      <c r="G12015" s="15">
        <v>50</v>
      </c>
    </row>
    <row r="12016" ht="24" customHeight="true" spans="1:7">
      <c r="A12016" s="15">
        <v>4</v>
      </c>
      <c r="B12016" s="15" t="s">
        <v>15721</v>
      </c>
      <c r="C12016" s="15" t="s">
        <v>6473</v>
      </c>
      <c r="D12016" s="15" t="s">
        <v>6743</v>
      </c>
      <c r="E12016" s="15" t="s">
        <v>11948</v>
      </c>
      <c r="F12016" s="15">
        <v>80</v>
      </c>
      <c r="G12016" s="15">
        <v>50</v>
      </c>
    </row>
    <row r="12017" ht="21" customHeight="true" spans="1:7">
      <c r="A12017" s="15">
        <v>5</v>
      </c>
      <c r="B12017" s="15" t="s">
        <v>15722</v>
      </c>
      <c r="C12017" s="15" t="s">
        <v>6473</v>
      </c>
      <c r="D12017" s="15" t="s">
        <v>6653</v>
      </c>
      <c r="E12017" s="15" t="s">
        <v>924</v>
      </c>
      <c r="F12017" s="15">
        <v>80</v>
      </c>
      <c r="G12017" s="15">
        <v>50</v>
      </c>
    </row>
    <row r="12018" ht="24" customHeight="true" spans="1:7">
      <c r="A12018" s="15">
        <v>6</v>
      </c>
      <c r="B12018" s="15" t="s">
        <v>15723</v>
      </c>
      <c r="C12018" s="15" t="s">
        <v>6473</v>
      </c>
      <c r="D12018" s="15" t="s">
        <v>6720</v>
      </c>
      <c r="E12018" s="15" t="s">
        <v>6046</v>
      </c>
      <c r="F12018" s="15">
        <v>80</v>
      </c>
      <c r="G12018" s="15">
        <v>50</v>
      </c>
    </row>
    <row r="12019" ht="21" customHeight="true" spans="1:7">
      <c r="A12019" s="15">
        <v>7</v>
      </c>
      <c r="B12019" s="15" t="s">
        <v>15724</v>
      </c>
      <c r="C12019" s="15" t="s">
        <v>6473</v>
      </c>
      <c r="D12019" s="15" t="s">
        <v>3295</v>
      </c>
      <c r="E12019" s="15" t="s">
        <v>15725</v>
      </c>
      <c r="F12019" s="15">
        <v>80</v>
      </c>
      <c r="G12019" s="15">
        <v>50</v>
      </c>
    </row>
    <row r="12020" ht="24" customHeight="true" spans="1:7">
      <c r="A12020" s="15">
        <v>1</v>
      </c>
      <c r="B12020" s="15" t="s">
        <v>3912</v>
      </c>
      <c r="C12020" s="15" t="s">
        <v>3294</v>
      </c>
      <c r="D12020" s="15" t="s">
        <v>3295</v>
      </c>
      <c r="E12020" s="15" t="s">
        <v>15726</v>
      </c>
      <c r="F12020" s="15">
        <v>80</v>
      </c>
      <c r="G12020" s="15">
        <v>50</v>
      </c>
    </row>
    <row r="12021" ht="24" customHeight="true" spans="1:7">
      <c r="A12021" s="15">
        <v>2</v>
      </c>
      <c r="B12021" s="15" t="s">
        <v>15727</v>
      </c>
      <c r="C12021" s="15" t="s">
        <v>3294</v>
      </c>
      <c r="D12021" s="15" t="s">
        <v>3441</v>
      </c>
      <c r="E12021" s="15" t="s">
        <v>15728</v>
      </c>
      <c r="F12021" s="15">
        <v>80</v>
      </c>
      <c r="G12021" s="15">
        <v>50</v>
      </c>
    </row>
    <row r="12022" ht="24" customHeight="true" spans="1:7">
      <c r="A12022" s="15">
        <v>3</v>
      </c>
      <c r="B12022" s="15" t="s">
        <v>2328</v>
      </c>
      <c r="C12022" s="15" t="s">
        <v>3294</v>
      </c>
      <c r="D12022" s="15" t="s">
        <v>3441</v>
      </c>
      <c r="E12022" s="15" t="s">
        <v>15728</v>
      </c>
      <c r="F12022" s="15">
        <v>80</v>
      </c>
      <c r="G12022" s="15">
        <v>50</v>
      </c>
    </row>
    <row r="12023" ht="24" customHeight="true" spans="1:7">
      <c r="A12023" s="15">
        <v>4</v>
      </c>
      <c r="B12023" s="15" t="s">
        <v>6119</v>
      </c>
      <c r="C12023" s="15" t="s">
        <v>3294</v>
      </c>
      <c r="D12023" s="15" t="s">
        <v>3666</v>
      </c>
      <c r="E12023" s="15" t="s">
        <v>15729</v>
      </c>
      <c r="F12023" s="15">
        <v>80</v>
      </c>
      <c r="G12023" s="15">
        <v>50</v>
      </c>
    </row>
    <row r="12024" ht="24" customHeight="true" spans="1:7">
      <c r="A12024" s="15">
        <v>5</v>
      </c>
      <c r="B12024" s="15" t="s">
        <v>15730</v>
      </c>
      <c r="C12024" s="15" t="s">
        <v>3294</v>
      </c>
      <c r="D12024" s="15" t="s">
        <v>3384</v>
      </c>
      <c r="E12024" s="15" t="s">
        <v>15731</v>
      </c>
      <c r="F12024" s="15">
        <v>80</v>
      </c>
      <c r="G12024" s="15">
        <v>50</v>
      </c>
    </row>
    <row r="12025" ht="24" customHeight="true" spans="1:7">
      <c r="A12025" s="15">
        <v>6</v>
      </c>
      <c r="B12025" s="15" t="s">
        <v>8623</v>
      </c>
      <c r="C12025" s="15" t="s">
        <v>3294</v>
      </c>
      <c r="D12025" s="15" t="s">
        <v>3577</v>
      </c>
      <c r="E12025" s="15" t="s">
        <v>15732</v>
      </c>
      <c r="F12025" s="15">
        <v>80</v>
      </c>
      <c r="G12025" s="15">
        <v>50</v>
      </c>
    </row>
    <row r="12026" ht="24" customHeight="true" spans="1:7">
      <c r="A12026" s="15">
        <v>7</v>
      </c>
      <c r="B12026" s="15" t="s">
        <v>15733</v>
      </c>
      <c r="C12026" s="15" t="s">
        <v>3294</v>
      </c>
      <c r="D12026" s="15" t="s">
        <v>3534</v>
      </c>
      <c r="E12026" s="15" t="s">
        <v>15734</v>
      </c>
      <c r="F12026" s="15">
        <v>80</v>
      </c>
      <c r="G12026" s="15">
        <v>50</v>
      </c>
    </row>
    <row r="12027" ht="24" customHeight="true" spans="1:7">
      <c r="A12027" s="15">
        <v>8</v>
      </c>
      <c r="B12027" s="15" t="s">
        <v>15735</v>
      </c>
      <c r="C12027" s="15" t="s">
        <v>3294</v>
      </c>
      <c r="D12027" s="15" t="s">
        <v>3325</v>
      </c>
      <c r="E12027" s="15" t="s">
        <v>15736</v>
      </c>
      <c r="F12027" s="15">
        <v>80</v>
      </c>
      <c r="G12027" s="15">
        <v>50</v>
      </c>
    </row>
    <row r="12028" ht="24" customHeight="true" spans="1:7">
      <c r="A12028" s="15">
        <v>9</v>
      </c>
      <c r="B12028" s="15" t="s">
        <v>15737</v>
      </c>
      <c r="C12028" s="15" t="s">
        <v>3294</v>
      </c>
      <c r="D12028" s="15" t="s">
        <v>3325</v>
      </c>
      <c r="E12028" s="15" t="s">
        <v>15738</v>
      </c>
      <c r="F12028" s="15">
        <v>80</v>
      </c>
      <c r="G12028" s="15">
        <v>50</v>
      </c>
    </row>
    <row r="12029" customFormat="true" ht="24" customHeight="true" spans="1:7">
      <c r="A12029" s="15">
        <v>1</v>
      </c>
      <c r="B12029" s="15" t="s">
        <v>15739</v>
      </c>
      <c r="C12029" s="15" t="s">
        <v>9394</v>
      </c>
      <c r="D12029" s="15" t="s">
        <v>9395</v>
      </c>
      <c r="E12029" s="15" t="s">
        <v>15740</v>
      </c>
      <c r="F12029" s="15">
        <v>80</v>
      </c>
      <c r="G12029" s="15">
        <v>50</v>
      </c>
    </row>
    <row r="12030" customFormat="true" ht="24" customHeight="true" spans="1:7">
      <c r="A12030" s="15">
        <v>2</v>
      </c>
      <c r="B12030" s="15" t="s">
        <v>12951</v>
      </c>
      <c r="C12030" s="15" t="s">
        <v>9394</v>
      </c>
      <c r="D12030" s="15" t="s">
        <v>9400</v>
      </c>
      <c r="E12030" s="15" t="s">
        <v>10787</v>
      </c>
      <c r="F12030" s="15">
        <v>80</v>
      </c>
      <c r="G12030" s="15">
        <v>50</v>
      </c>
    </row>
    <row r="12031" customFormat="true" ht="24" customHeight="true" spans="1:7">
      <c r="A12031" s="15">
        <v>3</v>
      </c>
      <c r="B12031" s="15" t="s">
        <v>9402</v>
      </c>
      <c r="C12031" s="15" t="s">
        <v>9394</v>
      </c>
      <c r="D12031" s="15" t="s">
        <v>9427</v>
      </c>
      <c r="E12031" s="15" t="s">
        <v>15294</v>
      </c>
      <c r="F12031" s="15">
        <v>80</v>
      </c>
      <c r="G12031" s="15">
        <v>50</v>
      </c>
    </row>
    <row r="12032" ht="24" customHeight="true" spans="1:7">
      <c r="A12032" s="15">
        <v>1</v>
      </c>
      <c r="B12032" s="15" t="s">
        <v>15741</v>
      </c>
      <c r="C12032" s="15" t="s">
        <v>6014</v>
      </c>
      <c r="D12032" s="15" t="s">
        <v>6070</v>
      </c>
      <c r="E12032" s="24" t="s">
        <v>236</v>
      </c>
      <c r="F12032" s="15"/>
      <c r="G12032" s="15">
        <v>50</v>
      </c>
    </row>
    <row r="12033" ht="21" customHeight="true" spans="1:7">
      <c r="A12033" s="15">
        <v>2</v>
      </c>
      <c r="B12033" s="15" t="s">
        <v>15742</v>
      </c>
      <c r="C12033" s="15" t="s">
        <v>6014</v>
      </c>
      <c r="D12033" s="15" t="s">
        <v>6070</v>
      </c>
      <c r="E12033" s="24" t="s">
        <v>6074</v>
      </c>
      <c r="F12033" s="15"/>
      <c r="G12033" s="15">
        <v>50</v>
      </c>
    </row>
    <row r="12034" ht="21" customHeight="true" spans="1:7">
      <c r="A12034" s="15">
        <v>4</v>
      </c>
      <c r="B12034" s="15" t="s">
        <v>15743</v>
      </c>
      <c r="C12034" s="15" t="s">
        <v>6014</v>
      </c>
      <c r="D12034" s="15" t="s">
        <v>6192</v>
      </c>
      <c r="E12034" s="24" t="s">
        <v>15744</v>
      </c>
      <c r="F12034" s="15"/>
      <c r="G12034" s="15">
        <v>50</v>
      </c>
    </row>
    <row r="12035" ht="24" customHeight="true" spans="1:7">
      <c r="A12035" s="15">
        <v>5</v>
      </c>
      <c r="B12035" s="15" t="s">
        <v>15745</v>
      </c>
      <c r="C12035" s="15" t="s">
        <v>6014</v>
      </c>
      <c r="D12035" s="15" t="s">
        <v>6236</v>
      </c>
      <c r="E12035" s="24" t="s">
        <v>6260</v>
      </c>
      <c r="F12035" s="15"/>
      <c r="G12035" s="15">
        <v>50</v>
      </c>
    </row>
    <row r="12036" ht="21" customHeight="true" spans="1:7">
      <c r="A12036" s="15">
        <v>6</v>
      </c>
      <c r="B12036" s="15" t="s">
        <v>15746</v>
      </c>
      <c r="C12036" s="15" t="s">
        <v>6014</v>
      </c>
      <c r="D12036" s="15" t="s">
        <v>6236</v>
      </c>
      <c r="E12036" s="24" t="s">
        <v>6253</v>
      </c>
      <c r="F12036" s="15"/>
      <c r="G12036" s="15">
        <v>50</v>
      </c>
    </row>
    <row r="12037" ht="24" customHeight="true" spans="1:7">
      <c r="A12037" s="15">
        <v>7</v>
      </c>
      <c r="B12037" s="15" t="s">
        <v>15747</v>
      </c>
      <c r="C12037" s="15" t="s">
        <v>6014</v>
      </c>
      <c r="D12037" s="15" t="s">
        <v>6291</v>
      </c>
      <c r="E12037" s="24" t="s">
        <v>6316</v>
      </c>
      <c r="F12037" s="15"/>
      <c r="G12037" s="15">
        <v>50</v>
      </c>
    </row>
    <row r="12038" ht="21" customHeight="true" spans="1:7">
      <c r="A12038" s="15">
        <v>8</v>
      </c>
      <c r="B12038" s="15" t="s">
        <v>7109</v>
      </c>
      <c r="C12038" s="15" t="s">
        <v>6014</v>
      </c>
      <c r="D12038" s="15" t="s">
        <v>6359</v>
      </c>
      <c r="E12038" s="24" t="s">
        <v>11343</v>
      </c>
      <c r="F12038" s="15"/>
      <c r="G12038" s="15">
        <v>50</v>
      </c>
    </row>
    <row r="12039" ht="24" customHeight="true" spans="1:7">
      <c r="A12039" s="15">
        <v>9</v>
      </c>
      <c r="B12039" s="15" t="s">
        <v>15748</v>
      </c>
      <c r="C12039" s="15" t="s">
        <v>6014</v>
      </c>
      <c r="D12039" s="15" t="s">
        <v>6359</v>
      </c>
      <c r="E12039" s="24" t="s">
        <v>15749</v>
      </c>
      <c r="F12039" s="15"/>
      <c r="G12039" s="15">
        <v>50</v>
      </c>
    </row>
    <row r="12040" ht="21" customHeight="true" spans="1:7">
      <c r="A12040" s="15">
        <v>10</v>
      </c>
      <c r="B12040" s="15" t="s">
        <v>15750</v>
      </c>
      <c r="C12040" s="15" t="s">
        <v>6014</v>
      </c>
      <c r="D12040" s="15" t="s">
        <v>6326</v>
      </c>
      <c r="E12040" s="24" t="s">
        <v>6327</v>
      </c>
      <c r="F12040" s="15"/>
      <c r="G12040" s="15">
        <v>50</v>
      </c>
    </row>
    <row r="12041" ht="24" customHeight="true" spans="1:7">
      <c r="A12041" s="15">
        <v>1</v>
      </c>
      <c r="B12041" s="15" t="s">
        <v>15751</v>
      </c>
      <c r="C12041" s="15" t="s">
        <v>12706</v>
      </c>
      <c r="D12041" s="15" t="s">
        <v>13180</v>
      </c>
      <c r="E12041" s="15" t="s">
        <v>13241</v>
      </c>
      <c r="F12041" s="15">
        <v>80</v>
      </c>
      <c r="G12041" s="15">
        <v>50</v>
      </c>
    </row>
    <row r="12042" ht="21" customHeight="true" spans="1:7">
      <c r="A12042" s="15">
        <v>2</v>
      </c>
      <c r="B12042" s="15" t="s">
        <v>15752</v>
      </c>
      <c r="C12042" s="15" t="s">
        <v>12706</v>
      </c>
      <c r="D12042" s="15" t="s">
        <v>13180</v>
      </c>
      <c r="E12042" s="15" t="s">
        <v>15753</v>
      </c>
      <c r="F12042" s="15">
        <v>80</v>
      </c>
      <c r="G12042" s="15">
        <v>50</v>
      </c>
    </row>
    <row r="12043" customFormat="true" ht="21" customHeight="true" spans="1:7">
      <c r="A12043" s="15">
        <v>3</v>
      </c>
      <c r="B12043" s="15" t="s">
        <v>15754</v>
      </c>
      <c r="C12043" s="15" t="s">
        <v>12706</v>
      </c>
      <c r="D12043" s="15" t="s">
        <v>12707</v>
      </c>
      <c r="E12043" s="15" t="s">
        <v>15755</v>
      </c>
      <c r="F12043" s="15">
        <v>80</v>
      </c>
      <c r="G12043" s="15">
        <v>50</v>
      </c>
    </row>
    <row r="12044" ht="24" customHeight="true" spans="1:7">
      <c r="A12044" s="15">
        <v>4</v>
      </c>
      <c r="B12044" s="15" t="s">
        <v>15756</v>
      </c>
      <c r="C12044" s="15" t="s">
        <v>12706</v>
      </c>
      <c r="D12044" s="15" t="s">
        <v>12988</v>
      </c>
      <c r="E12044" s="15" t="s">
        <v>15757</v>
      </c>
      <c r="F12044" s="15">
        <v>80</v>
      </c>
      <c r="G12044" s="15">
        <v>50</v>
      </c>
    </row>
    <row r="12045" ht="21" customHeight="true" spans="1:7">
      <c r="A12045" s="15">
        <v>5</v>
      </c>
      <c r="B12045" s="15" t="s">
        <v>15758</v>
      </c>
      <c r="C12045" s="15" t="s">
        <v>12706</v>
      </c>
      <c r="D12045" s="15" t="s">
        <v>13289</v>
      </c>
      <c r="E12045" s="15" t="s">
        <v>15759</v>
      </c>
      <c r="F12045" s="15">
        <v>80</v>
      </c>
      <c r="G12045" s="15">
        <v>50</v>
      </c>
    </row>
    <row r="12046" customFormat="true" ht="21" customHeight="true" spans="1:7">
      <c r="A12046" s="15">
        <v>6</v>
      </c>
      <c r="B12046" s="15" t="s">
        <v>15760</v>
      </c>
      <c r="C12046" s="15" t="s">
        <v>12706</v>
      </c>
      <c r="D12046" s="15" t="s">
        <v>13289</v>
      </c>
      <c r="E12046" s="15" t="s">
        <v>15761</v>
      </c>
      <c r="F12046" s="15">
        <v>80</v>
      </c>
      <c r="G12046" s="15">
        <v>50</v>
      </c>
    </row>
    <row r="12047" ht="24" customHeight="true" spans="1:7">
      <c r="A12047" s="15">
        <v>7</v>
      </c>
      <c r="B12047" s="15" t="s">
        <v>15762</v>
      </c>
      <c r="C12047" s="15" t="s">
        <v>12706</v>
      </c>
      <c r="D12047" s="15" t="s">
        <v>12855</v>
      </c>
      <c r="E12047" s="15" t="s">
        <v>15763</v>
      </c>
      <c r="F12047" s="15">
        <v>80</v>
      </c>
      <c r="G12047" s="15">
        <v>50</v>
      </c>
    </row>
    <row r="12048" ht="21" customHeight="true" spans="1:7">
      <c r="A12048" s="15">
        <v>8</v>
      </c>
      <c r="B12048" s="15" t="s">
        <v>15764</v>
      </c>
      <c r="C12048" s="15" t="s">
        <v>12706</v>
      </c>
      <c r="D12048" s="15" t="s">
        <v>13180</v>
      </c>
      <c r="E12048" s="15" t="s">
        <v>13281</v>
      </c>
      <c r="F12048" s="15">
        <v>80</v>
      </c>
      <c r="G12048" s="15">
        <v>50</v>
      </c>
    </row>
    <row r="12049" customFormat="true" ht="21" customHeight="true" spans="1:7">
      <c r="A12049" s="15">
        <v>9</v>
      </c>
      <c r="B12049" s="15" t="s">
        <v>15765</v>
      </c>
      <c r="C12049" s="15" t="s">
        <v>12706</v>
      </c>
      <c r="D12049" s="15" t="s">
        <v>13527</v>
      </c>
      <c r="E12049" s="15" t="s">
        <v>15766</v>
      </c>
      <c r="F12049" s="15">
        <v>80</v>
      </c>
      <c r="G12049" s="15">
        <v>50</v>
      </c>
    </row>
    <row r="12050" ht="24" customHeight="true" spans="1:7">
      <c r="A12050" s="15">
        <v>10</v>
      </c>
      <c r="B12050" s="15" t="s">
        <v>15767</v>
      </c>
      <c r="C12050" s="15" t="s">
        <v>12706</v>
      </c>
      <c r="D12050" s="15" t="s">
        <v>12855</v>
      </c>
      <c r="E12050" s="15" t="s">
        <v>15768</v>
      </c>
      <c r="F12050" s="15">
        <v>80</v>
      </c>
      <c r="G12050" s="15">
        <v>50</v>
      </c>
    </row>
    <row r="12051" ht="21" customHeight="true" spans="1:7">
      <c r="A12051" s="15">
        <v>11</v>
      </c>
      <c r="B12051" s="15" t="s">
        <v>15769</v>
      </c>
      <c r="C12051" s="15" t="s">
        <v>12706</v>
      </c>
      <c r="D12051" s="15" t="s">
        <v>13527</v>
      </c>
      <c r="E12051" s="15" t="s">
        <v>15348</v>
      </c>
      <c r="F12051" s="15">
        <v>80</v>
      </c>
      <c r="G12051" s="15">
        <v>50</v>
      </c>
    </row>
    <row r="12052" customFormat="true" ht="21" customHeight="true" spans="1:7">
      <c r="A12052" s="15">
        <v>12</v>
      </c>
      <c r="B12052" s="15" t="s">
        <v>7502</v>
      </c>
      <c r="C12052" s="15" t="s">
        <v>12706</v>
      </c>
      <c r="D12052" s="15" t="s">
        <v>13289</v>
      </c>
      <c r="E12052" s="15" t="s">
        <v>15770</v>
      </c>
      <c r="F12052" s="15">
        <v>80</v>
      </c>
      <c r="G12052" s="15">
        <v>50</v>
      </c>
    </row>
    <row r="12053" ht="24" customHeight="true" spans="1:7">
      <c r="A12053" s="15">
        <v>13</v>
      </c>
      <c r="B12053" s="15" t="s">
        <v>15771</v>
      </c>
      <c r="C12053" s="15" t="s">
        <v>12706</v>
      </c>
      <c r="D12053" s="15" t="s">
        <v>12707</v>
      </c>
      <c r="E12053" s="15" t="s">
        <v>15772</v>
      </c>
      <c r="F12053" s="15">
        <v>80</v>
      </c>
      <c r="G12053" s="15">
        <v>50</v>
      </c>
    </row>
    <row r="12054" ht="21" customHeight="true" spans="1:7">
      <c r="A12054" s="15">
        <v>14</v>
      </c>
      <c r="B12054" s="15" t="s">
        <v>6176</v>
      </c>
      <c r="C12054" s="15" t="s">
        <v>12706</v>
      </c>
      <c r="D12054" s="15" t="s">
        <v>12855</v>
      </c>
      <c r="E12054" s="15" t="s">
        <v>15773</v>
      </c>
      <c r="F12054" s="15">
        <v>80</v>
      </c>
      <c r="G12054" s="15">
        <v>50</v>
      </c>
    </row>
    <row r="12055" customFormat="true" ht="21" customHeight="true" spans="1:7">
      <c r="A12055" s="15">
        <v>15</v>
      </c>
      <c r="B12055" s="15" t="s">
        <v>15774</v>
      </c>
      <c r="C12055" s="15" t="s">
        <v>12706</v>
      </c>
      <c r="D12055" s="15" t="s">
        <v>12707</v>
      </c>
      <c r="E12055" s="15" t="s">
        <v>15775</v>
      </c>
      <c r="F12055" s="15">
        <v>80</v>
      </c>
      <c r="G12055" s="15">
        <v>50</v>
      </c>
    </row>
    <row r="12056" ht="24" customHeight="true" spans="1:7">
      <c r="A12056" s="15">
        <v>16</v>
      </c>
      <c r="B12056" s="15" t="s">
        <v>15776</v>
      </c>
      <c r="C12056" s="15" t="s">
        <v>12706</v>
      </c>
      <c r="D12056" s="15" t="s">
        <v>12707</v>
      </c>
      <c r="E12056" s="15" t="s">
        <v>15777</v>
      </c>
      <c r="F12056" s="15">
        <v>80</v>
      </c>
      <c r="G12056" s="15">
        <v>50</v>
      </c>
    </row>
    <row r="12057" ht="21" customHeight="true" spans="1:7">
      <c r="A12057" s="15">
        <v>17</v>
      </c>
      <c r="B12057" s="15" t="s">
        <v>15778</v>
      </c>
      <c r="C12057" s="15" t="s">
        <v>12706</v>
      </c>
      <c r="D12057" s="15" t="s">
        <v>12707</v>
      </c>
      <c r="E12057" s="15" t="s">
        <v>15779</v>
      </c>
      <c r="F12057" s="15">
        <v>80</v>
      </c>
      <c r="G12057" s="15">
        <v>50</v>
      </c>
    </row>
    <row r="12058" ht="24" customHeight="true" spans="1:7">
      <c r="A12058" s="15">
        <v>1</v>
      </c>
      <c r="B12058" s="15" t="s">
        <v>15780</v>
      </c>
      <c r="C12058" s="15" t="s">
        <v>5380</v>
      </c>
      <c r="D12058" s="15" t="s">
        <v>5381</v>
      </c>
      <c r="E12058" s="15" t="s">
        <v>5400</v>
      </c>
      <c r="F12058" s="15">
        <v>80</v>
      </c>
      <c r="G12058" s="15">
        <v>50</v>
      </c>
    </row>
    <row r="12059" ht="24" customHeight="true" spans="1:7">
      <c r="A12059" s="15">
        <v>2</v>
      </c>
      <c r="B12059" s="15" t="s">
        <v>15781</v>
      </c>
      <c r="C12059" s="15" t="s">
        <v>5380</v>
      </c>
      <c r="D12059" s="15" t="s">
        <v>5636</v>
      </c>
      <c r="E12059" s="15" t="s">
        <v>9975</v>
      </c>
      <c r="F12059" s="15">
        <v>80</v>
      </c>
      <c r="G12059" s="15">
        <v>50</v>
      </c>
    </row>
    <row r="12060" ht="24" customHeight="true" spans="1:7">
      <c r="A12060" s="15">
        <v>3</v>
      </c>
      <c r="B12060" s="15" t="s">
        <v>15782</v>
      </c>
      <c r="C12060" s="15" t="s">
        <v>5380</v>
      </c>
      <c r="D12060" s="15" t="s">
        <v>5636</v>
      </c>
      <c r="E12060" s="15" t="s">
        <v>15783</v>
      </c>
      <c r="F12060" s="15">
        <v>80</v>
      </c>
      <c r="G12060" s="15">
        <v>50</v>
      </c>
    </row>
    <row r="12061" ht="24" customHeight="true" spans="1:7">
      <c r="A12061" s="15">
        <v>4</v>
      </c>
      <c r="B12061" s="15" t="s">
        <v>14816</v>
      </c>
      <c r="C12061" s="15" t="s">
        <v>5380</v>
      </c>
      <c r="D12061" s="15" t="s">
        <v>5814</v>
      </c>
      <c r="E12061" s="15" t="s">
        <v>15784</v>
      </c>
      <c r="F12061" s="15">
        <v>80</v>
      </c>
      <c r="G12061" s="15">
        <v>50</v>
      </c>
    </row>
    <row r="12062" ht="24" customHeight="true" spans="1:7">
      <c r="A12062" s="15">
        <v>5</v>
      </c>
      <c r="B12062" s="15" t="s">
        <v>15785</v>
      </c>
      <c r="C12062" s="15" t="s">
        <v>5380</v>
      </c>
      <c r="D12062" s="15" t="s">
        <v>5814</v>
      </c>
      <c r="E12062" s="15" t="s">
        <v>15784</v>
      </c>
      <c r="F12062" s="15">
        <v>80</v>
      </c>
      <c r="G12062" s="15">
        <v>50</v>
      </c>
    </row>
    <row r="12063" ht="24" customHeight="true" spans="1:7">
      <c r="A12063" s="15">
        <v>6</v>
      </c>
      <c r="B12063" s="15" t="s">
        <v>12403</v>
      </c>
      <c r="C12063" s="15" t="s">
        <v>5380</v>
      </c>
      <c r="D12063" s="15" t="s">
        <v>5744</v>
      </c>
      <c r="E12063" s="15" t="s">
        <v>5749</v>
      </c>
      <c r="F12063" s="15">
        <v>80</v>
      </c>
      <c r="G12063" s="15">
        <v>50</v>
      </c>
    </row>
    <row r="12064" ht="24" customHeight="true" spans="1:7">
      <c r="A12064" s="15">
        <v>7</v>
      </c>
      <c r="B12064" s="15" t="s">
        <v>15786</v>
      </c>
      <c r="C12064" s="15" t="s">
        <v>5380</v>
      </c>
      <c r="D12064" s="15" t="s">
        <v>5381</v>
      </c>
      <c r="E12064" s="15" t="s">
        <v>14277</v>
      </c>
      <c r="F12064" s="15">
        <v>80</v>
      </c>
      <c r="G12064" s="15">
        <v>50</v>
      </c>
    </row>
    <row r="12065" ht="24" customHeight="true" spans="1:7">
      <c r="A12065" s="15">
        <v>8</v>
      </c>
      <c r="B12065" s="15" t="s">
        <v>15787</v>
      </c>
      <c r="C12065" s="15" t="s">
        <v>5380</v>
      </c>
      <c r="D12065" s="15" t="s">
        <v>5381</v>
      </c>
      <c r="E12065" s="15" t="s">
        <v>5409</v>
      </c>
      <c r="F12065" s="15">
        <v>80</v>
      </c>
      <c r="G12065" s="15">
        <v>50</v>
      </c>
    </row>
    <row r="12066" ht="24" customHeight="true" spans="1:7">
      <c r="A12066" s="15">
        <v>9</v>
      </c>
      <c r="B12066" s="15" t="s">
        <v>15788</v>
      </c>
      <c r="C12066" s="15" t="s">
        <v>5380</v>
      </c>
      <c r="D12066" s="15" t="s">
        <v>5814</v>
      </c>
      <c r="E12066" s="15" t="s">
        <v>15789</v>
      </c>
      <c r="F12066" s="15">
        <v>80</v>
      </c>
      <c r="G12066" s="15">
        <v>50</v>
      </c>
    </row>
    <row r="12067" ht="20" customHeight="true" spans="1:7">
      <c r="A12067" s="15">
        <v>1</v>
      </c>
      <c r="B12067" s="15" t="s">
        <v>11054</v>
      </c>
      <c r="C12067" s="15" t="s">
        <v>1908</v>
      </c>
      <c r="D12067" s="15" t="s">
        <v>1914</v>
      </c>
      <c r="E12067" s="15" t="s">
        <v>15790</v>
      </c>
      <c r="F12067" s="15">
        <v>80</v>
      </c>
      <c r="G12067" s="15">
        <v>50</v>
      </c>
    </row>
    <row r="12068" ht="20" customHeight="true" spans="1:7">
      <c r="A12068" s="15">
        <v>2</v>
      </c>
      <c r="B12068" s="15" t="s">
        <v>15791</v>
      </c>
      <c r="C12068" s="15" t="s">
        <v>1908</v>
      </c>
      <c r="D12068" s="15" t="s">
        <v>1914</v>
      </c>
      <c r="E12068" s="15" t="s">
        <v>15792</v>
      </c>
      <c r="F12068" s="15">
        <v>80</v>
      </c>
      <c r="G12068" s="15">
        <v>50</v>
      </c>
    </row>
    <row r="12069" ht="20" customHeight="true" spans="1:7">
      <c r="A12069" s="15">
        <v>3</v>
      </c>
      <c r="B12069" s="15" t="s">
        <v>12218</v>
      </c>
      <c r="C12069" s="15" t="s">
        <v>1908</v>
      </c>
      <c r="D12069" s="15" t="s">
        <v>1914</v>
      </c>
      <c r="E12069" s="15" t="s">
        <v>15793</v>
      </c>
      <c r="F12069" s="15">
        <v>80</v>
      </c>
      <c r="G12069" s="15">
        <v>50</v>
      </c>
    </row>
    <row r="12070" ht="20" customHeight="true" spans="1:7">
      <c r="A12070" s="15">
        <v>4</v>
      </c>
      <c r="B12070" s="15" t="s">
        <v>15794</v>
      </c>
      <c r="C12070" s="15" t="s">
        <v>1908</v>
      </c>
      <c r="D12070" s="15" t="s">
        <v>1909</v>
      </c>
      <c r="E12070" s="15" t="s">
        <v>15795</v>
      </c>
      <c r="F12070" s="15">
        <v>82</v>
      </c>
      <c r="G12070" s="15">
        <v>50</v>
      </c>
    </row>
    <row r="12071" ht="20" customHeight="true" spans="1:7">
      <c r="A12071" s="15">
        <v>5</v>
      </c>
      <c r="B12071" s="15" t="s">
        <v>15796</v>
      </c>
      <c r="C12071" s="15" t="s">
        <v>1908</v>
      </c>
      <c r="D12071" s="15" t="s">
        <v>1909</v>
      </c>
      <c r="E12071" s="15" t="s">
        <v>2034</v>
      </c>
      <c r="F12071" s="15">
        <v>87</v>
      </c>
      <c r="G12071" s="15">
        <v>50</v>
      </c>
    </row>
    <row r="12072" ht="20" customHeight="true" spans="1:7">
      <c r="A12072" s="15">
        <v>6</v>
      </c>
      <c r="B12072" s="15" t="s">
        <v>15797</v>
      </c>
      <c r="C12072" s="15" t="s">
        <v>1908</v>
      </c>
      <c r="D12072" s="15" t="s">
        <v>1909</v>
      </c>
      <c r="E12072" s="15" t="s">
        <v>15798</v>
      </c>
      <c r="F12072" s="15">
        <v>81</v>
      </c>
      <c r="G12072" s="15">
        <v>50</v>
      </c>
    </row>
    <row r="12073" ht="20" customHeight="true" spans="1:7">
      <c r="A12073" s="15">
        <v>7</v>
      </c>
      <c r="B12073" s="15" t="s">
        <v>15799</v>
      </c>
      <c r="C12073" s="15" t="s">
        <v>1908</v>
      </c>
      <c r="D12073" s="15" t="s">
        <v>1909</v>
      </c>
      <c r="E12073" s="15" t="s">
        <v>15800</v>
      </c>
      <c r="F12073" s="15">
        <v>86</v>
      </c>
      <c r="G12073" s="15">
        <v>50</v>
      </c>
    </row>
    <row r="12074" ht="20" customHeight="true" spans="1:7">
      <c r="A12074" s="15">
        <v>8</v>
      </c>
      <c r="B12074" s="15" t="s">
        <v>15801</v>
      </c>
      <c r="C12074" s="15" t="s">
        <v>1908</v>
      </c>
      <c r="D12074" s="15" t="s">
        <v>1909</v>
      </c>
      <c r="E12074" s="15" t="s">
        <v>15802</v>
      </c>
      <c r="F12074" s="15">
        <v>81</v>
      </c>
      <c r="G12074" s="15">
        <v>50</v>
      </c>
    </row>
    <row r="12075" ht="20" customHeight="true" spans="1:7">
      <c r="A12075" s="15">
        <v>10</v>
      </c>
      <c r="B12075" s="15" t="s">
        <v>15803</v>
      </c>
      <c r="C12075" s="15" t="s">
        <v>1908</v>
      </c>
      <c r="D12075" s="15" t="s">
        <v>1909</v>
      </c>
      <c r="E12075" s="15" t="s">
        <v>15804</v>
      </c>
      <c r="F12075" s="15" t="s">
        <v>735</v>
      </c>
      <c r="G12075" s="15">
        <v>50</v>
      </c>
    </row>
    <row r="12076" ht="20" customHeight="true" spans="1:7">
      <c r="A12076" s="15">
        <v>11</v>
      </c>
      <c r="B12076" s="15" t="s">
        <v>15805</v>
      </c>
      <c r="C12076" s="15" t="s">
        <v>1908</v>
      </c>
      <c r="D12076" s="15" t="s">
        <v>1909</v>
      </c>
      <c r="E12076" s="15" t="s">
        <v>15806</v>
      </c>
      <c r="F12076" s="15" t="s">
        <v>735</v>
      </c>
      <c r="G12076" s="15">
        <v>50</v>
      </c>
    </row>
    <row r="12077" ht="20" customHeight="true" spans="1:7">
      <c r="A12077" s="15">
        <v>12</v>
      </c>
      <c r="B12077" s="15" t="s">
        <v>15807</v>
      </c>
      <c r="C12077" s="15" t="s">
        <v>1908</v>
      </c>
      <c r="D12077" s="15" t="s">
        <v>15354</v>
      </c>
      <c r="E12077" s="15" t="s">
        <v>15808</v>
      </c>
      <c r="F12077" s="15">
        <v>80</v>
      </c>
      <c r="G12077" s="15">
        <v>50</v>
      </c>
    </row>
    <row r="12078" ht="20" customHeight="true" spans="1:7">
      <c r="A12078" s="15">
        <v>13</v>
      </c>
      <c r="B12078" s="15" t="s">
        <v>15809</v>
      </c>
      <c r="C12078" s="15" t="s">
        <v>1908</v>
      </c>
      <c r="D12078" s="15" t="s">
        <v>15518</v>
      </c>
      <c r="E12078" s="15" t="s">
        <v>1910</v>
      </c>
      <c r="F12078" s="15">
        <v>81</v>
      </c>
      <c r="G12078" s="15">
        <v>50</v>
      </c>
    </row>
    <row r="12079" ht="20" customHeight="true" spans="1:7">
      <c r="A12079" s="15">
        <v>14</v>
      </c>
      <c r="B12079" s="15" t="s">
        <v>15810</v>
      </c>
      <c r="C12079" s="15" t="s">
        <v>1908</v>
      </c>
      <c r="D12079" s="15" t="s">
        <v>1960</v>
      </c>
      <c r="E12079" s="15" t="s">
        <v>15811</v>
      </c>
      <c r="F12079" s="15">
        <v>80</v>
      </c>
      <c r="G12079" s="15">
        <v>50</v>
      </c>
    </row>
    <row r="12080" ht="20" customHeight="true" spans="1:7">
      <c r="A12080" s="15">
        <v>15</v>
      </c>
      <c r="B12080" s="15" t="s">
        <v>15812</v>
      </c>
      <c r="C12080" s="15" t="s">
        <v>1908</v>
      </c>
      <c r="D12080" s="15" t="s">
        <v>1960</v>
      </c>
      <c r="E12080" s="15" t="s">
        <v>15813</v>
      </c>
      <c r="F12080" s="15">
        <v>80</v>
      </c>
      <c r="G12080" s="15">
        <v>50</v>
      </c>
    </row>
    <row r="12081" ht="20" customHeight="true" spans="1:7">
      <c r="A12081" s="15">
        <v>16</v>
      </c>
      <c r="B12081" s="15" t="s">
        <v>15814</v>
      </c>
      <c r="C12081" s="15" t="s">
        <v>1908</v>
      </c>
      <c r="D12081" s="15" t="s">
        <v>1923</v>
      </c>
      <c r="E12081" s="15" t="s">
        <v>15815</v>
      </c>
      <c r="F12081" s="15">
        <v>80</v>
      </c>
      <c r="G12081" s="15">
        <v>50</v>
      </c>
    </row>
    <row r="12082" ht="20" customHeight="true" spans="1:7">
      <c r="A12082" s="15">
        <v>17</v>
      </c>
      <c r="B12082" s="15" t="s">
        <v>6891</v>
      </c>
      <c r="C12082" s="15" t="s">
        <v>1908</v>
      </c>
      <c r="D12082" s="15" t="s">
        <v>1923</v>
      </c>
      <c r="E12082" s="15" t="s">
        <v>15816</v>
      </c>
      <c r="F12082" s="15">
        <v>80</v>
      </c>
      <c r="G12082" s="15">
        <v>50</v>
      </c>
    </row>
    <row r="12083" ht="20" customHeight="true" spans="1:7">
      <c r="A12083" s="15">
        <v>18</v>
      </c>
      <c r="B12083" s="15" t="s">
        <v>15817</v>
      </c>
      <c r="C12083" s="15" t="s">
        <v>1908</v>
      </c>
      <c r="D12083" s="15" t="s">
        <v>1923</v>
      </c>
      <c r="E12083" s="15" t="s">
        <v>15818</v>
      </c>
      <c r="F12083" s="15">
        <v>80</v>
      </c>
      <c r="G12083" s="15">
        <v>50</v>
      </c>
    </row>
    <row r="12084" ht="20" customHeight="true" spans="1:7">
      <c r="A12084" s="15">
        <v>19</v>
      </c>
      <c r="B12084" s="15" t="s">
        <v>15819</v>
      </c>
      <c r="C12084" s="15" t="s">
        <v>1908</v>
      </c>
      <c r="D12084" s="15" t="s">
        <v>1923</v>
      </c>
      <c r="E12084" s="15" t="s">
        <v>15820</v>
      </c>
      <c r="F12084" s="15">
        <v>80</v>
      </c>
      <c r="G12084" s="15">
        <v>50</v>
      </c>
    </row>
    <row r="12085" ht="20" customHeight="true" spans="1:7">
      <c r="A12085" s="15">
        <v>20</v>
      </c>
      <c r="B12085" s="15" t="s">
        <v>5305</v>
      </c>
      <c r="C12085" s="15" t="s">
        <v>1908</v>
      </c>
      <c r="D12085" s="15" t="s">
        <v>1923</v>
      </c>
      <c r="E12085" s="15" t="s">
        <v>15820</v>
      </c>
      <c r="F12085" s="15">
        <v>80</v>
      </c>
      <c r="G12085" s="15">
        <v>50</v>
      </c>
    </row>
    <row r="12086" ht="20" customHeight="true" spans="1:7">
      <c r="A12086" s="15">
        <v>21</v>
      </c>
      <c r="B12086" s="15" t="s">
        <v>15821</v>
      </c>
      <c r="C12086" s="15" t="s">
        <v>1908</v>
      </c>
      <c r="D12086" s="15" t="s">
        <v>1923</v>
      </c>
      <c r="E12086" s="15" t="s">
        <v>15822</v>
      </c>
      <c r="F12086" s="15">
        <v>80</v>
      </c>
      <c r="G12086" s="15">
        <v>50</v>
      </c>
    </row>
    <row r="12087" ht="20" customHeight="true" spans="1:7">
      <c r="A12087" s="15">
        <v>22</v>
      </c>
      <c r="B12087" s="15" t="s">
        <v>15823</v>
      </c>
      <c r="C12087" s="15" t="s">
        <v>1908</v>
      </c>
      <c r="D12087" s="15" t="s">
        <v>1923</v>
      </c>
      <c r="E12087" s="15" t="s">
        <v>15824</v>
      </c>
      <c r="F12087" s="15">
        <v>80</v>
      </c>
      <c r="G12087" s="15">
        <v>50</v>
      </c>
    </row>
    <row r="12088" ht="20" customHeight="true" spans="1:7">
      <c r="A12088" s="15">
        <v>23</v>
      </c>
      <c r="B12088" s="15" t="s">
        <v>15825</v>
      </c>
      <c r="C12088" s="15" t="s">
        <v>1908</v>
      </c>
      <c r="D12088" s="15" t="s">
        <v>12513</v>
      </c>
      <c r="E12088" s="15" t="s">
        <v>15826</v>
      </c>
      <c r="F12088" s="15">
        <v>80</v>
      </c>
      <c r="G12088" s="15">
        <v>50</v>
      </c>
    </row>
    <row r="12089" ht="20" customHeight="true" spans="1:7">
      <c r="A12089" s="15">
        <v>24</v>
      </c>
      <c r="B12089" s="15" t="s">
        <v>15827</v>
      </c>
      <c r="C12089" s="15" t="s">
        <v>1908</v>
      </c>
      <c r="D12089" s="15" t="s">
        <v>10913</v>
      </c>
      <c r="E12089" s="15" t="s">
        <v>1290</v>
      </c>
      <c r="F12089" s="15">
        <v>80</v>
      </c>
      <c r="G12089" s="15">
        <v>50</v>
      </c>
    </row>
    <row r="12090" ht="20" customHeight="true" spans="1:7">
      <c r="A12090" s="15">
        <v>25</v>
      </c>
      <c r="B12090" s="15" t="s">
        <v>2392</v>
      </c>
      <c r="C12090" s="15" t="s">
        <v>1908</v>
      </c>
      <c r="D12090" s="15" t="s">
        <v>10913</v>
      </c>
      <c r="E12090" s="15" t="s">
        <v>1290</v>
      </c>
      <c r="F12090" s="15">
        <v>80</v>
      </c>
      <c r="G12090" s="15">
        <v>50</v>
      </c>
    </row>
    <row r="12091" ht="20" customHeight="true" spans="1:7">
      <c r="A12091" s="15">
        <v>26</v>
      </c>
      <c r="B12091" s="15" t="s">
        <v>15828</v>
      </c>
      <c r="C12091" s="15" t="s">
        <v>1908</v>
      </c>
      <c r="D12091" s="15" t="s">
        <v>15518</v>
      </c>
      <c r="E12091" s="15" t="s">
        <v>1988</v>
      </c>
      <c r="F12091" s="15">
        <v>50</v>
      </c>
      <c r="G12091" s="15">
        <v>50</v>
      </c>
    </row>
    <row r="12092" ht="20" customHeight="true" spans="1:7">
      <c r="A12092" s="15">
        <v>27</v>
      </c>
      <c r="B12092" s="15" t="s">
        <v>15829</v>
      </c>
      <c r="C12092" s="15" t="s">
        <v>1908</v>
      </c>
      <c r="D12092" s="15" t="s">
        <v>1960</v>
      </c>
      <c r="E12092" s="15" t="s">
        <v>15830</v>
      </c>
      <c r="F12092" s="15">
        <v>80</v>
      </c>
      <c r="G12092" s="15">
        <v>50</v>
      </c>
    </row>
    <row r="12093" ht="20" customHeight="true" spans="1:7">
      <c r="A12093" s="15">
        <v>28</v>
      </c>
      <c r="B12093" s="15" t="s">
        <v>15831</v>
      </c>
      <c r="C12093" s="15" t="s">
        <v>1908</v>
      </c>
      <c r="D12093" s="15" t="s">
        <v>15832</v>
      </c>
      <c r="E12093" s="15" t="s">
        <v>15833</v>
      </c>
      <c r="F12093" s="15">
        <v>50</v>
      </c>
      <c r="G12093" s="15">
        <v>50</v>
      </c>
    </row>
    <row r="12094" customFormat="true" ht="20" customHeight="true" spans="1:7">
      <c r="A12094" s="15">
        <v>29</v>
      </c>
      <c r="B12094" s="15" t="s">
        <v>15834</v>
      </c>
      <c r="C12094" s="15" t="s">
        <v>1908</v>
      </c>
      <c r="D12094" s="15" t="s">
        <v>1923</v>
      </c>
      <c r="E12094" s="15" t="s">
        <v>2557</v>
      </c>
      <c r="F12094" s="15">
        <v>80</v>
      </c>
      <c r="G12094" s="15">
        <v>50</v>
      </c>
    </row>
    <row r="12095" ht="24" customHeight="true" spans="1:7">
      <c r="A12095" s="15">
        <v>1</v>
      </c>
      <c r="B12095" s="15" t="s">
        <v>15835</v>
      </c>
      <c r="C12095" s="15" t="s">
        <v>730</v>
      </c>
      <c r="D12095" s="15" t="s">
        <v>1242</v>
      </c>
      <c r="E12095" s="15" t="s">
        <v>1249</v>
      </c>
      <c r="F12095" s="15">
        <v>80</v>
      </c>
      <c r="G12095" s="15">
        <v>50</v>
      </c>
    </row>
    <row r="12096" ht="24" customHeight="true" spans="1:7">
      <c r="A12096" s="15">
        <v>2</v>
      </c>
      <c r="B12096" s="15" t="s">
        <v>15836</v>
      </c>
      <c r="C12096" s="15" t="s">
        <v>730</v>
      </c>
      <c r="D12096" s="15" t="s">
        <v>1038</v>
      </c>
      <c r="E12096" s="15" t="s">
        <v>1046</v>
      </c>
      <c r="F12096" s="15">
        <v>80</v>
      </c>
      <c r="G12096" s="15">
        <v>50</v>
      </c>
    </row>
    <row r="12097" ht="24" customHeight="true" spans="1:7">
      <c r="A12097" s="15">
        <v>3</v>
      </c>
      <c r="B12097" s="15" t="s">
        <v>15837</v>
      </c>
      <c r="C12097" s="15" t="s">
        <v>730</v>
      </c>
      <c r="D12097" s="15" t="s">
        <v>1038</v>
      </c>
      <c r="E12097" s="15" t="s">
        <v>1077</v>
      </c>
      <c r="F12097" s="15">
        <v>80</v>
      </c>
      <c r="G12097" s="15">
        <v>50</v>
      </c>
    </row>
    <row r="12098" ht="24" customHeight="true" spans="1:7">
      <c r="A12098" s="15">
        <v>4</v>
      </c>
      <c r="B12098" s="15" t="s">
        <v>1037</v>
      </c>
      <c r="C12098" s="15" t="s">
        <v>730</v>
      </c>
      <c r="D12098" s="15" t="s">
        <v>1038</v>
      </c>
      <c r="E12098" s="15" t="s">
        <v>1043</v>
      </c>
      <c r="F12098" s="15">
        <v>80</v>
      </c>
      <c r="G12098" s="15">
        <v>50</v>
      </c>
    </row>
    <row r="12099" ht="24" customHeight="true" spans="1:7">
      <c r="A12099" s="15">
        <v>5</v>
      </c>
      <c r="B12099" s="15" t="s">
        <v>15838</v>
      </c>
      <c r="C12099" s="15" t="s">
        <v>730</v>
      </c>
      <c r="D12099" s="15" t="s">
        <v>1038</v>
      </c>
      <c r="E12099" s="15" t="s">
        <v>1039</v>
      </c>
      <c r="F12099" s="15">
        <v>80</v>
      </c>
      <c r="G12099" s="15">
        <v>50</v>
      </c>
    </row>
    <row r="12100" ht="24" customHeight="true" spans="1:7">
      <c r="A12100" s="15">
        <v>6</v>
      </c>
      <c r="B12100" s="15" t="s">
        <v>15839</v>
      </c>
      <c r="C12100" s="15" t="s">
        <v>730</v>
      </c>
      <c r="D12100" s="15" t="s">
        <v>747</v>
      </c>
      <c r="E12100" s="15" t="s">
        <v>757</v>
      </c>
      <c r="F12100" s="15">
        <v>80</v>
      </c>
      <c r="G12100" s="15">
        <v>50</v>
      </c>
    </row>
    <row r="12101" ht="24" customHeight="true" spans="1:7">
      <c r="A12101" s="15">
        <v>7</v>
      </c>
      <c r="B12101" s="15" t="s">
        <v>15840</v>
      </c>
      <c r="C12101" s="15" t="s">
        <v>730</v>
      </c>
      <c r="D12101" s="15" t="s">
        <v>12176</v>
      </c>
      <c r="E12101" s="15" t="s">
        <v>885</v>
      </c>
      <c r="F12101" s="15">
        <v>80</v>
      </c>
      <c r="G12101" s="15">
        <v>50</v>
      </c>
    </row>
    <row r="12102" ht="24" customHeight="true" spans="1:7">
      <c r="A12102" s="15">
        <v>8</v>
      </c>
      <c r="B12102" s="15" t="s">
        <v>15841</v>
      </c>
      <c r="C12102" s="15" t="s">
        <v>730</v>
      </c>
      <c r="D12102" s="15" t="s">
        <v>12176</v>
      </c>
      <c r="E12102" s="15" t="s">
        <v>880</v>
      </c>
      <c r="F12102" s="15">
        <v>80</v>
      </c>
      <c r="G12102" s="15">
        <v>50</v>
      </c>
    </row>
    <row r="12103" ht="24" customHeight="true" spans="1:7">
      <c r="A12103" s="15">
        <v>9</v>
      </c>
      <c r="B12103" s="15" t="s">
        <v>15842</v>
      </c>
      <c r="C12103" s="15" t="s">
        <v>730</v>
      </c>
      <c r="D12103" s="15" t="s">
        <v>1126</v>
      </c>
      <c r="E12103" s="15" t="s">
        <v>355</v>
      </c>
      <c r="F12103" s="15">
        <v>80</v>
      </c>
      <c r="G12103" s="15">
        <v>50</v>
      </c>
    </row>
    <row r="12104" ht="24" customHeight="true" spans="1:7">
      <c r="A12104" s="15">
        <v>10</v>
      </c>
      <c r="B12104" s="15" t="s">
        <v>15843</v>
      </c>
      <c r="C12104" s="15" t="s">
        <v>730</v>
      </c>
      <c r="D12104" s="15" t="s">
        <v>15380</v>
      </c>
      <c r="E12104" s="15" t="s">
        <v>15844</v>
      </c>
      <c r="F12104" s="15">
        <v>81</v>
      </c>
      <c r="G12104" s="15">
        <v>50</v>
      </c>
    </row>
    <row r="12105" ht="24" customHeight="true" spans="1:7">
      <c r="A12105" s="15">
        <v>11</v>
      </c>
      <c r="B12105" s="15" t="s">
        <v>15845</v>
      </c>
      <c r="C12105" s="15" t="s">
        <v>730</v>
      </c>
      <c r="D12105" s="15" t="s">
        <v>15380</v>
      </c>
      <c r="E12105" s="15" t="s">
        <v>7387</v>
      </c>
      <c r="F12105" s="15">
        <v>81</v>
      </c>
      <c r="G12105" s="15">
        <v>50</v>
      </c>
    </row>
    <row r="12106" ht="24" customHeight="true" spans="1:7">
      <c r="A12106" s="15">
        <v>12</v>
      </c>
      <c r="B12106" s="15" t="s">
        <v>15846</v>
      </c>
      <c r="C12106" s="15" t="s">
        <v>730</v>
      </c>
      <c r="D12106" s="15" t="s">
        <v>15380</v>
      </c>
      <c r="E12106" s="15" t="s">
        <v>15847</v>
      </c>
      <c r="F12106" s="15">
        <v>81</v>
      </c>
      <c r="G12106" s="15">
        <v>50</v>
      </c>
    </row>
    <row r="12107" ht="24" customHeight="true" spans="1:7">
      <c r="A12107" s="15">
        <v>13</v>
      </c>
      <c r="B12107" s="15" t="s">
        <v>12599</v>
      </c>
      <c r="C12107" s="15" t="s">
        <v>730</v>
      </c>
      <c r="D12107" s="15" t="s">
        <v>15380</v>
      </c>
      <c r="E12107" s="15" t="s">
        <v>15847</v>
      </c>
      <c r="F12107" s="15">
        <v>81</v>
      </c>
      <c r="G12107" s="15">
        <v>50</v>
      </c>
    </row>
    <row r="12108" ht="24" customHeight="true" spans="1:7">
      <c r="A12108" s="15">
        <v>14</v>
      </c>
      <c r="B12108" s="15" t="s">
        <v>15848</v>
      </c>
      <c r="C12108" s="15" t="s">
        <v>730</v>
      </c>
      <c r="D12108" s="15" t="s">
        <v>1356</v>
      </c>
      <c r="E12108" s="15" t="s">
        <v>797</v>
      </c>
      <c r="F12108" s="15">
        <v>80</v>
      </c>
      <c r="G12108" s="15">
        <v>50</v>
      </c>
    </row>
    <row r="12109" ht="24" customHeight="true" spans="1:7">
      <c r="A12109" s="15">
        <v>15</v>
      </c>
      <c r="B12109" s="15" t="s">
        <v>15849</v>
      </c>
      <c r="C12109" s="15" t="s">
        <v>730</v>
      </c>
      <c r="D12109" s="15" t="s">
        <v>1090</v>
      </c>
      <c r="E12109" s="15" t="s">
        <v>1110</v>
      </c>
      <c r="F12109" s="15">
        <v>80</v>
      </c>
      <c r="G12109" s="15">
        <v>50</v>
      </c>
    </row>
    <row r="12110" ht="24" customHeight="true" spans="1:7">
      <c r="A12110" s="15">
        <v>16</v>
      </c>
      <c r="B12110" s="15" t="s">
        <v>1974</v>
      </c>
      <c r="C12110" s="15" t="s">
        <v>730</v>
      </c>
      <c r="D12110" s="15" t="s">
        <v>1090</v>
      </c>
      <c r="E12110" s="15" t="s">
        <v>1120</v>
      </c>
      <c r="F12110" s="15">
        <v>80</v>
      </c>
      <c r="G12110" s="15">
        <v>50</v>
      </c>
    </row>
    <row r="12111" ht="24" customHeight="true" spans="1:7">
      <c r="A12111" s="15">
        <v>342</v>
      </c>
      <c r="B12111" s="15" t="s">
        <v>15850</v>
      </c>
      <c r="C12111" s="15" t="s">
        <v>7647</v>
      </c>
      <c r="D12111" s="15" t="s">
        <v>7648</v>
      </c>
      <c r="E12111" s="15" t="s">
        <v>9615</v>
      </c>
      <c r="F12111" s="15" t="e">
        <f ca="1">DATEDIF(TEXT(MID(#REF!,7,8),"0-00-00"),TODAY(),"y")</f>
        <v>#REF!</v>
      </c>
      <c r="G12111" s="15">
        <v>50</v>
      </c>
    </row>
    <row r="12112" ht="21" customHeight="true" spans="1:7">
      <c r="A12112" s="15">
        <v>343</v>
      </c>
      <c r="B12112" s="15" t="s">
        <v>15851</v>
      </c>
      <c r="C12112" s="15" t="s">
        <v>7647</v>
      </c>
      <c r="D12112" s="15" t="s">
        <v>7648</v>
      </c>
      <c r="E12112" s="15" t="s">
        <v>9615</v>
      </c>
      <c r="F12112" s="15" t="e">
        <f ca="1">DATEDIF(TEXT(MID(#REF!,7,8),"0-00-00"),TODAY(),"y")</f>
        <v>#REF!</v>
      </c>
      <c r="G12112" s="15">
        <v>50</v>
      </c>
    </row>
    <row r="12113" ht="24" customHeight="true" spans="1:7">
      <c r="A12113" s="15">
        <v>344</v>
      </c>
      <c r="B12113" s="15" t="s">
        <v>15852</v>
      </c>
      <c r="C12113" s="15" t="s">
        <v>7647</v>
      </c>
      <c r="D12113" s="15" t="s">
        <v>7956</v>
      </c>
      <c r="E12113" s="15" t="s">
        <v>10033</v>
      </c>
      <c r="F12113" s="15" t="e">
        <f ca="1">DATEDIF(TEXT(MID(#REF!,7,8),"0-00-00"),TODAY(),"y")</f>
        <v>#REF!</v>
      </c>
      <c r="G12113" s="15">
        <v>50</v>
      </c>
    </row>
    <row r="12114" ht="21" customHeight="true" spans="1:7">
      <c r="A12114" s="15">
        <v>345</v>
      </c>
      <c r="B12114" s="15" t="s">
        <v>15853</v>
      </c>
      <c r="C12114" s="15" t="s">
        <v>7647</v>
      </c>
      <c r="D12114" s="15" t="s">
        <v>7648</v>
      </c>
      <c r="E12114" s="15" t="s">
        <v>9609</v>
      </c>
      <c r="F12114" s="15" t="e">
        <f ca="1">DATEDIF(TEXT(MID(#REF!,7,8),"0-00-00"),TODAY(),"y")</f>
        <v>#REF!</v>
      </c>
      <c r="G12114" s="15">
        <v>50</v>
      </c>
    </row>
    <row r="12115" ht="24" customHeight="true" spans="1:7">
      <c r="A12115" s="15" t="s">
        <v>15613</v>
      </c>
      <c r="B12115" s="15" t="s">
        <v>15854</v>
      </c>
      <c r="C12115" s="15" t="s">
        <v>6954</v>
      </c>
      <c r="D12115" s="15" t="s">
        <v>7066</v>
      </c>
      <c r="E12115" s="15" t="s">
        <v>7067</v>
      </c>
      <c r="F12115" s="15" t="s">
        <v>737</v>
      </c>
      <c r="G12115" s="15">
        <v>50</v>
      </c>
    </row>
    <row r="12116" ht="21" customHeight="true" spans="1:7">
      <c r="A12116" s="15" t="s">
        <v>15615</v>
      </c>
      <c r="B12116" s="15" t="s">
        <v>15855</v>
      </c>
      <c r="C12116" s="15" t="s">
        <v>6954</v>
      </c>
      <c r="D12116" s="15" t="s">
        <v>7128</v>
      </c>
      <c r="E12116" s="15" t="s">
        <v>7129</v>
      </c>
      <c r="F12116" s="15" t="s">
        <v>737</v>
      </c>
      <c r="G12116" s="15">
        <v>50</v>
      </c>
    </row>
    <row r="12117" ht="24" customHeight="true" spans="1:7">
      <c r="A12117" s="15" t="s">
        <v>15617</v>
      </c>
      <c r="B12117" s="15" t="s">
        <v>15856</v>
      </c>
      <c r="C12117" s="15" t="s">
        <v>6954</v>
      </c>
      <c r="D12117" s="15" t="s">
        <v>7148</v>
      </c>
      <c r="E12117" s="15" t="s">
        <v>7149</v>
      </c>
      <c r="F12117" s="15" t="s">
        <v>737</v>
      </c>
      <c r="G12117" s="15">
        <v>50</v>
      </c>
    </row>
    <row r="12118" ht="24" customHeight="true" spans="1:7">
      <c r="A12118" s="15" t="s">
        <v>15857</v>
      </c>
      <c r="B12118" s="15" t="s">
        <v>15858</v>
      </c>
      <c r="C12118" s="15" t="s">
        <v>6954</v>
      </c>
      <c r="D12118" s="15" t="s">
        <v>6992</v>
      </c>
      <c r="E12118" s="15" t="s">
        <v>6993</v>
      </c>
      <c r="F12118" s="15" t="s">
        <v>737</v>
      </c>
      <c r="G12118" s="15">
        <v>50</v>
      </c>
    </row>
    <row r="12119" ht="21" customHeight="true" spans="1:7">
      <c r="A12119" s="15" t="s">
        <v>15859</v>
      </c>
      <c r="B12119" s="15" t="s">
        <v>15860</v>
      </c>
      <c r="C12119" s="15" t="s">
        <v>6954</v>
      </c>
      <c r="D12119" s="15" t="s">
        <v>7027</v>
      </c>
      <c r="E12119" s="15" t="s">
        <v>7028</v>
      </c>
      <c r="F12119" s="15" t="s">
        <v>737</v>
      </c>
      <c r="G12119" s="15">
        <v>50</v>
      </c>
    </row>
    <row r="12120" spans="1:7">
      <c r="A12120" s="29">
        <v>1</v>
      </c>
      <c r="B12120" s="29" t="s">
        <v>15861</v>
      </c>
      <c r="C12120" s="29" t="s">
        <v>3801</v>
      </c>
      <c r="D12120" s="29" t="s">
        <v>4227</v>
      </c>
      <c r="E12120" s="29" t="s">
        <v>15862</v>
      </c>
      <c r="F12120" s="29">
        <v>80</v>
      </c>
      <c r="G12120" s="29">
        <v>50</v>
      </c>
    </row>
    <row r="12121" spans="1:7">
      <c r="A12121" s="29">
        <v>2</v>
      </c>
      <c r="B12121" s="29" t="s">
        <v>15863</v>
      </c>
      <c r="C12121" s="29" t="s">
        <v>3801</v>
      </c>
      <c r="D12121" s="29" t="s">
        <v>4315</v>
      </c>
      <c r="E12121" s="29" t="s">
        <v>4347</v>
      </c>
      <c r="F12121" s="29">
        <v>80</v>
      </c>
      <c r="G12121" s="29">
        <v>50</v>
      </c>
    </row>
    <row r="12122" spans="1:7">
      <c r="A12122" s="29">
        <v>3</v>
      </c>
      <c r="B12122" s="29" t="s">
        <v>15864</v>
      </c>
      <c r="C12122" s="29" t="s">
        <v>3801</v>
      </c>
      <c r="D12122" s="29" t="s">
        <v>3850</v>
      </c>
      <c r="E12122" s="29" t="s">
        <v>3877</v>
      </c>
      <c r="F12122" s="29">
        <v>80</v>
      </c>
      <c r="G12122" s="29">
        <v>50</v>
      </c>
    </row>
    <row r="12123" spans="1:7">
      <c r="A12123" s="29">
        <v>4</v>
      </c>
      <c r="B12123" s="29" t="s">
        <v>15865</v>
      </c>
      <c r="C12123" s="29" t="s">
        <v>3801</v>
      </c>
      <c r="D12123" s="29" t="s">
        <v>3850</v>
      </c>
      <c r="E12123" s="29" t="s">
        <v>3859</v>
      </c>
      <c r="F12123" s="29">
        <v>80</v>
      </c>
      <c r="G12123" s="29">
        <v>50</v>
      </c>
    </row>
    <row r="12124" spans="1:7">
      <c r="A12124" s="29">
        <v>5</v>
      </c>
      <c r="B12124" s="29" t="s">
        <v>15866</v>
      </c>
      <c r="C12124" s="29" t="s">
        <v>3801</v>
      </c>
      <c r="D12124" s="29" t="s">
        <v>3850</v>
      </c>
      <c r="E12124" s="29" t="s">
        <v>15867</v>
      </c>
      <c r="F12124" s="29">
        <v>80</v>
      </c>
      <c r="G12124" s="29">
        <v>50</v>
      </c>
    </row>
    <row r="12125" spans="1:7">
      <c r="A12125" s="29">
        <v>6</v>
      </c>
      <c r="B12125" s="29" t="s">
        <v>4182</v>
      </c>
      <c r="C12125" s="29" t="s">
        <v>3801</v>
      </c>
      <c r="D12125" s="29" t="s">
        <v>731</v>
      </c>
      <c r="E12125" s="29" t="s">
        <v>731</v>
      </c>
      <c r="F12125" s="29">
        <v>80</v>
      </c>
      <c r="G12125" s="29">
        <v>50</v>
      </c>
    </row>
    <row r="12126" spans="1:7">
      <c r="A12126" s="29">
        <v>7</v>
      </c>
      <c r="B12126" s="29" t="s">
        <v>15868</v>
      </c>
      <c r="C12126" s="29" t="s">
        <v>3801</v>
      </c>
      <c r="D12126" s="29" t="s">
        <v>3949</v>
      </c>
      <c r="E12126" s="29" t="s">
        <v>3959</v>
      </c>
      <c r="F12126" s="29">
        <v>80</v>
      </c>
      <c r="G12126" s="29">
        <v>50</v>
      </c>
    </row>
    <row r="12127" spans="1:7">
      <c r="A12127" s="29">
        <v>8</v>
      </c>
      <c r="B12127" s="29" t="s">
        <v>15869</v>
      </c>
      <c r="C12127" s="29" t="s">
        <v>3801</v>
      </c>
      <c r="D12127" s="29" t="s">
        <v>3898</v>
      </c>
      <c r="E12127" s="29" t="s">
        <v>3901</v>
      </c>
      <c r="F12127" s="29">
        <v>80</v>
      </c>
      <c r="G12127" s="29">
        <v>50</v>
      </c>
    </row>
    <row r="12128" spans="1:7">
      <c r="A12128" s="29">
        <v>9</v>
      </c>
      <c r="B12128" s="29" t="s">
        <v>15870</v>
      </c>
      <c r="C12128" s="29" t="s">
        <v>3801</v>
      </c>
      <c r="D12128" s="29" t="s">
        <v>3802</v>
      </c>
      <c r="E12128" s="29" t="s">
        <v>15871</v>
      </c>
      <c r="F12128" s="29">
        <v>80</v>
      </c>
      <c r="G12128" s="29">
        <v>50</v>
      </c>
    </row>
    <row r="12129" spans="1:7">
      <c r="A12129" s="29">
        <v>10</v>
      </c>
      <c r="B12129" s="29" t="s">
        <v>15872</v>
      </c>
      <c r="C12129" s="29" t="s">
        <v>3801</v>
      </c>
      <c r="D12129" s="29" t="s">
        <v>3802</v>
      </c>
      <c r="E12129" s="29" t="s">
        <v>3826</v>
      </c>
      <c r="F12129" s="29">
        <v>80</v>
      </c>
      <c r="G12129" s="29">
        <v>50</v>
      </c>
    </row>
    <row r="12130" spans="1:7">
      <c r="A12130" s="29">
        <v>11</v>
      </c>
      <c r="B12130" s="29" t="s">
        <v>16</v>
      </c>
      <c r="C12130" s="29" t="s">
        <v>3801</v>
      </c>
      <c r="D12130" s="29" t="s">
        <v>3802</v>
      </c>
      <c r="E12130" s="29" t="s">
        <v>3818</v>
      </c>
      <c r="F12130" s="29">
        <v>80</v>
      </c>
      <c r="G12130" s="29">
        <v>50</v>
      </c>
    </row>
    <row r="12131" spans="1:7">
      <c r="A12131" s="29">
        <v>12</v>
      </c>
      <c r="B12131" s="29" t="s">
        <v>15873</v>
      </c>
      <c r="C12131" s="29" t="s">
        <v>3801</v>
      </c>
      <c r="D12131" s="29" t="s">
        <v>3998</v>
      </c>
      <c r="E12131" s="29" t="s">
        <v>4006</v>
      </c>
      <c r="F12131" s="29">
        <v>80</v>
      </c>
      <c r="G12131" s="29">
        <v>50</v>
      </c>
    </row>
    <row r="12132" spans="1:7">
      <c r="A12132" s="29">
        <v>13</v>
      </c>
      <c r="B12132" s="29" t="s">
        <v>15874</v>
      </c>
      <c r="C12132" s="29" t="s">
        <v>3801</v>
      </c>
      <c r="D12132" s="29" t="s">
        <v>3998</v>
      </c>
      <c r="E12132" s="29" t="s">
        <v>4004</v>
      </c>
      <c r="F12132" s="29">
        <v>80</v>
      </c>
      <c r="G12132" s="29">
        <v>50</v>
      </c>
    </row>
    <row r="12133" spans="1:7">
      <c r="A12133" s="29">
        <v>14</v>
      </c>
      <c r="B12133" s="29" t="s">
        <v>15875</v>
      </c>
      <c r="C12133" s="29" t="s">
        <v>3801</v>
      </c>
      <c r="D12133" s="29" t="s">
        <v>4035</v>
      </c>
      <c r="E12133" s="29" t="s">
        <v>15876</v>
      </c>
      <c r="F12133" s="29">
        <v>80</v>
      </c>
      <c r="G12133" s="29">
        <v>50</v>
      </c>
    </row>
    <row r="12134" spans="1:7">
      <c r="A12134" s="29">
        <v>15</v>
      </c>
      <c r="B12134" s="29" t="s">
        <v>3874</v>
      </c>
      <c r="C12134" s="29" t="s">
        <v>3801</v>
      </c>
      <c r="D12134" s="29" t="s">
        <v>4190</v>
      </c>
      <c r="E12134" s="57" t="s">
        <v>4452</v>
      </c>
      <c r="F12134" s="29">
        <v>80</v>
      </c>
      <c r="G12134" s="29">
        <v>50</v>
      </c>
    </row>
    <row r="12135" spans="1:7">
      <c r="A12135" s="29">
        <v>16</v>
      </c>
      <c r="B12135" s="29" t="s">
        <v>15877</v>
      </c>
      <c r="C12135" s="29" t="s">
        <v>3801</v>
      </c>
      <c r="D12135" s="29" t="s">
        <v>4190</v>
      </c>
      <c r="E12135" s="57" t="s">
        <v>4213</v>
      </c>
      <c r="F12135" s="29">
        <v>80</v>
      </c>
      <c r="G12135" s="29">
        <v>50</v>
      </c>
    </row>
    <row r="12136" spans="1:7">
      <c r="A12136" s="29">
        <v>17</v>
      </c>
      <c r="B12136" s="29" t="s">
        <v>15878</v>
      </c>
      <c r="C12136" s="29" t="s">
        <v>3801</v>
      </c>
      <c r="D12136" s="29" t="s">
        <v>4190</v>
      </c>
      <c r="E12136" s="57" t="s">
        <v>11177</v>
      </c>
      <c r="F12136" s="29">
        <v>80</v>
      </c>
      <c r="G12136" s="29">
        <v>50</v>
      </c>
    </row>
    <row r="12137" spans="1:7">
      <c r="A12137" s="29">
        <v>18</v>
      </c>
      <c r="B12137" s="29" t="s">
        <v>15879</v>
      </c>
      <c r="C12137" s="29" t="s">
        <v>3801</v>
      </c>
      <c r="D12137" s="29" t="s">
        <v>4190</v>
      </c>
      <c r="E12137" s="57" t="s">
        <v>15880</v>
      </c>
      <c r="F12137" s="29">
        <v>80</v>
      </c>
      <c r="G12137" s="29">
        <v>50</v>
      </c>
    </row>
    <row r="12138" ht="24" customHeight="true" spans="1:7">
      <c r="A12138" s="15">
        <v>1</v>
      </c>
      <c r="B12138" s="15" t="s">
        <v>8761</v>
      </c>
      <c r="C12138" s="15" t="s">
        <v>14367</v>
      </c>
      <c r="D12138" s="15" t="s">
        <v>15881</v>
      </c>
      <c r="E12138" s="15" t="s">
        <v>14377</v>
      </c>
      <c r="F12138" s="15">
        <v>80</v>
      </c>
      <c r="G12138" s="15">
        <v>50</v>
      </c>
    </row>
    <row r="12139" ht="21" customHeight="true" spans="1:7">
      <c r="A12139" s="15">
        <v>2</v>
      </c>
      <c r="B12139" s="15" t="s">
        <v>15882</v>
      </c>
      <c r="C12139" s="15" t="s">
        <v>14367</v>
      </c>
      <c r="D12139" s="15" t="s">
        <v>15881</v>
      </c>
      <c r="E12139" s="15" t="s">
        <v>15883</v>
      </c>
      <c r="F12139" s="15">
        <v>80</v>
      </c>
      <c r="G12139" s="15">
        <v>50</v>
      </c>
    </row>
    <row r="12140" ht="24" customHeight="true" spans="1:7">
      <c r="A12140" s="15">
        <v>3</v>
      </c>
      <c r="B12140" s="15" t="s">
        <v>15884</v>
      </c>
      <c r="C12140" s="15" t="s">
        <v>14367</v>
      </c>
      <c r="D12140" s="15" t="s">
        <v>15881</v>
      </c>
      <c r="E12140" s="15" t="s">
        <v>15883</v>
      </c>
      <c r="F12140" s="15">
        <v>80</v>
      </c>
      <c r="G12140" s="15">
        <v>50</v>
      </c>
    </row>
    <row r="12141" ht="24" customHeight="true" spans="1:7">
      <c r="A12141" s="15">
        <v>4</v>
      </c>
      <c r="B12141" s="15" t="s">
        <v>15885</v>
      </c>
      <c r="C12141" s="15" t="s">
        <v>14367</v>
      </c>
      <c r="D12141" s="15" t="s">
        <v>15886</v>
      </c>
      <c r="E12141" s="15" t="s">
        <v>14435</v>
      </c>
      <c r="F12141" s="15" t="s">
        <v>735</v>
      </c>
      <c r="G12141" s="15">
        <v>50</v>
      </c>
    </row>
    <row r="12142" ht="21" customHeight="true" spans="1:7">
      <c r="A12142" s="15">
        <v>5</v>
      </c>
      <c r="B12142" s="15" t="s">
        <v>7622</v>
      </c>
      <c r="C12142" s="15" t="s">
        <v>14367</v>
      </c>
      <c r="D12142" s="15" t="s">
        <v>15886</v>
      </c>
      <c r="E12142" s="15" t="s">
        <v>14423</v>
      </c>
      <c r="F12142" s="15">
        <v>80</v>
      </c>
      <c r="G12142" s="15">
        <v>50</v>
      </c>
    </row>
    <row r="12143" ht="24" customHeight="true" spans="1:7">
      <c r="A12143" s="15">
        <v>1</v>
      </c>
      <c r="B12143" s="15" t="s">
        <v>15887</v>
      </c>
      <c r="C12143" s="15" t="s">
        <v>14492</v>
      </c>
      <c r="D12143" s="15" t="s">
        <v>14547</v>
      </c>
      <c r="E12143" s="15" t="s">
        <v>15888</v>
      </c>
      <c r="F12143" s="15">
        <v>81</v>
      </c>
      <c r="G12143" s="15">
        <v>50</v>
      </c>
    </row>
    <row r="12144" ht="21" customHeight="true" spans="1:7">
      <c r="A12144" s="15">
        <v>2</v>
      </c>
      <c r="B12144" s="15" t="s">
        <v>15889</v>
      </c>
      <c r="C12144" s="15" t="s">
        <v>14492</v>
      </c>
      <c r="D12144" s="15" t="s">
        <v>14547</v>
      </c>
      <c r="E12144" s="15" t="s">
        <v>15888</v>
      </c>
      <c r="F12144" s="15">
        <v>81</v>
      </c>
      <c r="G12144" s="15">
        <v>50</v>
      </c>
    </row>
    <row r="12145" ht="24" customHeight="true" spans="1:7">
      <c r="A12145" s="15">
        <v>3</v>
      </c>
      <c r="B12145" s="15" t="s">
        <v>15890</v>
      </c>
      <c r="C12145" s="15" t="s">
        <v>14492</v>
      </c>
      <c r="D12145" s="15" t="s">
        <v>14547</v>
      </c>
      <c r="E12145" s="15" t="s">
        <v>15891</v>
      </c>
      <c r="F12145" s="15">
        <v>81</v>
      </c>
      <c r="G12145" s="15">
        <v>50</v>
      </c>
    </row>
    <row r="12146" ht="24" customHeight="true" spans="1:7">
      <c r="A12146" s="15">
        <v>4</v>
      </c>
      <c r="B12146" s="15" t="s">
        <v>15892</v>
      </c>
      <c r="C12146" s="15" t="s">
        <v>14492</v>
      </c>
      <c r="D12146" s="15" t="s">
        <v>14547</v>
      </c>
      <c r="E12146" s="15" t="s">
        <v>10774</v>
      </c>
      <c r="F12146" s="15">
        <v>81</v>
      </c>
      <c r="G12146" s="15">
        <v>50</v>
      </c>
    </row>
    <row r="12147" ht="21" customHeight="true" spans="1:7">
      <c r="A12147" s="15">
        <v>5</v>
      </c>
      <c r="B12147" s="15" t="s">
        <v>15893</v>
      </c>
      <c r="C12147" s="15" t="s">
        <v>14492</v>
      </c>
      <c r="D12147" s="15" t="s">
        <v>14514</v>
      </c>
      <c r="E12147" s="15" t="s">
        <v>15436</v>
      </c>
      <c r="F12147" s="15">
        <v>80</v>
      </c>
      <c r="G12147" s="15">
        <v>50</v>
      </c>
    </row>
    <row r="12148" ht="24" customHeight="true" spans="1:7">
      <c r="A12148" s="15">
        <v>6</v>
      </c>
      <c r="B12148" s="15" t="s">
        <v>15894</v>
      </c>
      <c r="C12148" s="15" t="s">
        <v>14492</v>
      </c>
      <c r="D12148" s="15" t="s">
        <v>14514</v>
      </c>
      <c r="E12148" s="15" t="s">
        <v>236</v>
      </c>
      <c r="F12148" s="15">
        <v>80</v>
      </c>
      <c r="G12148" s="15">
        <v>50</v>
      </c>
    </row>
    <row r="12149" ht="21" customHeight="true" spans="1:7">
      <c r="A12149" s="15">
        <v>8</v>
      </c>
      <c r="B12149" s="15" t="s">
        <v>15895</v>
      </c>
      <c r="C12149" s="15" t="s">
        <v>14492</v>
      </c>
      <c r="D12149" s="15" t="s">
        <v>8827</v>
      </c>
      <c r="E12149" s="15" t="s">
        <v>157</v>
      </c>
      <c r="F12149" s="15">
        <v>81</v>
      </c>
      <c r="G12149" s="15">
        <v>50</v>
      </c>
    </row>
    <row r="12150" ht="24" customHeight="true" spans="1:7">
      <c r="A12150" s="15">
        <v>9</v>
      </c>
      <c r="B12150" s="15" t="s">
        <v>15896</v>
      </c>
      <c r="C12150" s="15" t="s">
        <v>14492</v>
      </c>
      <c r="D12150" s="15" t="s">
        <v>8827</v>
      </c>
      <c r="E12150" s="15" t="s">
        <v>157</v>
      </c>
      <c r="F12150" s="15">
        <v>82</v>
      </c>
      <c r="G12150" s="15">
        <v>50</v>
      </c>
    </row>
    <row r="12151" ht="24" customHeight="true" spans="1:7">
      <c r="A12151" s="15">
        <v>10</v>
      </c>
      <c r="B12151" s="15" t="s">
        <v>15897</v>
      </c>
      <c r="C12151" s="15" t="s">
        <v>14492</v>
      </c>
      <c r="D12151" s="15" t="s">
        <v>14505</v>
      </c>
      <c r="E12151" s="15" t="s">
        <v>14505</v>
      </c>
      <c r="F12151" s="15">
        <v>81</v>
      </c>
      <c r="G12151" s="15">
        <v>50</v>
      </c>
    </row>
    <row r="12152" ht="21" customHeight="true" spans="1:7">
      <c r="A12152" s="15">
        <v>11</v>
      </c>
      <c r="B12152" s="15" t="s">
        <v>5791</v>
      </c>
      <c r="C12152" s="15" t="s">
        <v>14492</v>
      </c>
      <c r="D12152" s="15" t="s">
        <v>14501</v>
      </c>
      <c r="E12152" s="15" t="s">
        <v>15898</v>
      </c>
      <c r="F12152" s="15">
        <v>80</v>
      </c>
      <c r="G12152" s="15">
        <v>50</v>
      </c>
    </row>
    <row r="12153" ht="24" customHeight="true" spans="1:7">
      <c r="A12153" s="15">
        <v>12</v>
      </c>
      <c r="B12153" s="15" t="s">
        <v>15899</v>
      </c>
      <c r="C12153" s="15" t="s">
        <v>14492</v>
      </c>
      <c r="D12153" s="15" t="s">
        <v>14501</v>
      </c>
      <c r="E12153" s="15" t="s">
        <v>15900</v>
      </c>
      <c r="F12153" s="15">
        <v>80</v>
      </c>
      <c r="G12153" s="15">
        <v>50</v>
      </c>
    </row>
    <row r="12154" ht="24" customHeight="true" spans="1:7">
      <c r="A12154" s="15">
        <v>13</v>
      </c>
      <c r="B12154" s="15" t="s">
        <v>15901</v>
      </c>
      <c r="C12154" s="15" t="s">
        <v>14492</v>
      </c>
      <c r="D12154" s="15" t="s">
        <v>14501</v>
      </c>
      <c r="E12154" s="15" t="s">
        <v>15902</v>
      </c>
      <c r="F12154" s="15">
        <v>80</v>
      </c>
      <c r="G12154" s="15">
        <v>50</v>
      </c>
    </row>
    <row r="12155" ht="21" customHeight="true" spans="1:7">
      <c r="A12155" s="15">
        <v>14</v>
      </c>
      <c r="B12155" s="15" t="s">
        <v>15903</v>
      </c>
      <c r="C12155" s="15" t="s">
        <v>14492</v>
      </c>
      <c r="D12155" s="15" t="s">
        <v>14501</v>
      </c>
      <c r="E12155" s="15" t="s">
        <v>7876</v>
      </c>
      <c r="F12155" s="15">
        <v>80</v>
      </c>
      <c r="G12155" s="15">
        <v>50</v>
      </c>
    </row>
    <row r="12156" ht="24" customHeight="true" spans="1:7">
      <c r="A12156" s="15">
        <v>15</v>
      </c>
      <c r="B12156" s="15" t="s">
        <v>14802</v>
      </c>
      <c r="C12156" s="15" t="s">
        <v>14492</v>
      </c>
      <c r="D12156" s="15" t="s">
        <v>8827</v>
      </c>
      <c r="E12156" s="15" t="s">
        <v>15904</v>
      </c>
      <c r="F12156" s="15">
        <v>81</v>
      </c>
      <c r="G12156" s="15">
        <v>50</v>
      </c>
    </row>
    <row r="12157" ht="24" customHeight="true" spans="1:7">
      <c r="A12157" s="15">
        <v>16</v>
      </c>
      <c r="B12157" s="15" t="s">
        <v>15905</v>
      </c>
      <c r="C12157" s="15" t="s">
        <v>14492</v>
      </c>
      <c r="D12157" s="15" t="s">
        <v>14534</v>
      </c>
      <c r="E12157" s="15" t="s">
        <v>15906</v>
      </c>
      <c r="F12157" s="15">
        <v>80</v>
      </c>
      <c r="G12157" s="15">
        <v>50</v>
      </c>
    </row>
    <row r="12158" ht="21" customHeight="true" spans="1:7">
      <c r="A12158" s="15">
        <v>17</v>
      </c>
      <c r="B12158" s="15" t="s">
        <v>4093</v>
      </c>
      <c r="C12158" s="15" t="s">
        <v>14492</v>
      </c>
      <c r="D12158" s="15" t="s">
        <v>14534</v>
      </c>
      <c r="E12158" s="15" t="s">
        <v>15907</v>
      </c>
      <c r="F12158" s="15">
        <v>80</v>
      </c>
      <c r="G12158" s="15">
        <v>50</v>
      </c>
    </row>
    <row r="12159" ht="24" customHeight="true" spans="1:7">
      <c r="A12159" s="15">
        <v>18</v>
      </c>
      <c r="B12159" s="15" t="s">
        <v>15908</v>
      </c>
      <c r="C12159" s="15" t="s">
        <v>14492</v>
      </c>
      <c r="D12159" s="15" t="s">
        <v>14534</v>
      </c>
      <c r="E12159" s="15" t="s">
        <v>15909</v>
      </c>
      <c r="F12159" s="15">
        <v>80</v>
      </c>
      <c r="G12159" s="15">
        <v>50</v>
      </c>
    </row>
    <row r="12160" ht="24" customHeight="true" spans="1:7">
      <c r="A12160" s="15">
        <v>19</v>
      </c>
      <c r="B12160" s="15" t="s">
        <v>15910</v>
      </c>
      <c r="C12160" s="15" t="s">
        <v>14492</v>
      </c>
      <c r="D12160" s="15" t="s">
        <v>14534</v>
      </c>
      <c r="E12160" s="15" t="s">
        <v>15911</v>
      </c>
      <c r="F12160" s="15">
        <v>80</v>
      </c>
      <c r="G12160" s="15">
        <v>50</v>
      </c>
    </row>
    <row r="12161" ht="21" customHeight="true" spans="1:7">
      <c r="A12161" s="15">
        <v>20</v>
      </c>
      <c r="B12161" s="15" t="s">
        <v>15912</v>
      </c>
      <c r="C12161" s="15" t="s">
        <v>14492</v>
      </c>
      <c r="D12161" s="15" t="s">
        <v>14534</v>
      </c>
      <c r="E12161" s="15" t="s">
        <v>15911</v>
      </c>
      <c r="F12161" s="15">
        <v>80</v>
      </c>
      <c r="G12161" s="15">
        <v>50</v>
      </c>
    </row>
    <row r="12162" ht="24" customHeight="true" spans="1:7">
      <c r="A12162" s="15">
        <v>21</v>
      </c>
      <c r="B12162" s="15" t="s">
        <v>15913</v>
      </c>
      <c r="C12162" s="15" t="s">
        <v>14492</v>
      </c>
      <c r="D12162" s="15" t="s">
        <v>14534</v>
      </c>
      <c r="E12162" s="15" t="s">
        <v>15914</v>
      </c>
      <c r="F12162" s="15">
        <v>80</v>
      </c>
      <c r="G12162" s="15">
        <v>50</v>
      </c>
    </row>
    <row r="12163" ht="24" customHeight="true" spans="1:7">
      <c r="A12163" s="15">
        <v>22</v>
      </c>
      <c r="B12163" s="15" t="s">
        <v>15915</v>
      </c>
      <c r="C12163" s="15" t="s">
        <v>14492</v>
      </c>
      <c r="D12163" s="15" t="s">
        <v>14534</v>
      </c>
      <c r="E12163" s="15" t="s">
        <v>15103</v>
      </c>
      <c r="F12163" s="15">
        <v>80</v>
      </c>
      <c r="G12163" s="15">
        <v>50</v>
      </c>
    </row>
    <row r="12164" ht="21" customHeight="true" spans="1:7">
      <c r="A12164" s="15">
        <v>23</v>
      </c>
      <c r="B12164" s="15" t="s">
        <v>15122</v>
      </c>
      <c r="C12164" s="15" t="s">
        <v>14492</v>
      </c>
      <c r="D12164" s="15" t="s">
        <v>14505</v>
      </c>
      <c r="E12164" s="15" t="s">
        <v>15916</v>
      </c>
      <c r="F12164" s="15">
        <v>80</v>
      </c>
      <c r="G12164" s="15">
        <v>50</v>
      </c>
    </row>
    <row r="12165" ht="24" customHeight="true" spans="1:7">
      <c r="A12165" s="15">
        <v>24</v>
      </c>
      <c r="B12165" s="15" t="s">
        <v>14933</v>
      </c>
      <c r="C12165" s="15" t="s">
        <v>14492</v>
      </c>
      <c r="D12165" s="15" t="s">
        <v>14505</v>
      </c>
      <c r="E12165" s="15" t="s">
        <v>15916</v>
      </c>
      <c r="F12165" s="15">
        <v>80</v>
      </c>
      <c r="G12165" s="15">
        <v>50</v>
      </c>
    </row>
    <row r="12166" ht="24" customHeight="true" spans="1:7">
      <c r="A12166" s="15">
        <v>25</v>
      </c>
      <c r="B12166" s="15" t="s">
        <v>15917</v>
      </c>
      <c r="C12166" s="15" t="s">
        <v>14492</v>
      </c>
      <c r="D12166" s="15" t="s">
        <v>14496</v>
      </c>
      <c r="E12166" s="15" t="s">
        <v>3058</v>
      </c>
      <c r="F12166" s="15">
        <v>80</v>
      </c>
      <c r="G12166" s="15">
        <v>50</v>
      </c>
    </row>
    <row r="12167" ht="21" customHeight="true" spans="1:7">
      <c r="A12167" s="15">
        <v>26</v>
      </c>
      <c r="B12167" s="15" t="s">
        <v>15918</v>
      </c>
      <c r="C12167" s="15" t="s">
        <v>14492</v>
      </c>
      <c r="D12167" s="15" t="s">
        <v>14501</v>
      </c>
      <c r="E12167" s="15" t="s">
        <v>15919</v>
      </c>
      <c r="F12167" s="15">
        <v>80</v>
      </c>
      <c r="G12167" s="15">
        <v>50</v>
      </c>
    </row>
    <row r="12168" ht="24" customHeight="true" spans="1:7">
      <c r="A12168" s="15">
        <v>27</v>
      </c>
      <c r="B12168" s="15" t="s">
        <v>15920</v>
      </c>
      <c r="C12168" s="15" t="s">
        <v>14492</v>
      </c>
      <c r="D12168" s="15" t="s">
        <v>14501</v>
      </c>
      <c r="E12168" s="15" t="s">
        <v>15087</v>
      </c>
      <c r="F12168" s="15">
        <v>80</v>
      </c>
      <c r="G12168" s="15">
        <v>50</v>
      </c>
    </row>
    <row r="12169" ht="24" customHeight="true" spans="1:7">
      <c r="A12169" s="15">
        <v>28</v>
      </c>
      <c r="B12169" s="15" t="s">
        <v>15921</v>
      </c>
      <c r="C12169" s="15" t="s">
        <v>14492</v>
      </c>
      <c r="D12169" s="15" t="s">
        <v>14496</v>
      </c>
      <c r="E12169" s="15" t="s">
        <v>6198</v>
      </c>
      <c r="F12169" s="15">
        <v>80</v>
      </c>
      <c r="G12169" s="15">
        <v>50</v>
      </c>
    </row>
    <row r="12170" ht="21" customHeight="true" spans="1:7">
      <c r="A12170" s="15">
        <v>29</v>
      </c>
      <c r="B12170" s="15" t="s">
        <v>15922</v>
      </c>
      <c r="C12170" s="15" t="s">
        <v>14492</v>
      </c>
      <c r="D12170" s="15" t="s">
        <v>14498</v>
      </c>
      <c r="E12170" s="15" t="s">
        <v>15923</v>
      </c>
      <c r="F12170" s="15">
        <v>80</v>
      </c>
      <c r="G12170" s="15">
        <v>50</v>
      </c>
    </row>
    <row r="12171" ht="24" customHeight="true" spans="1:7">
      <c r="A12171" s="15">
        <v>30</v>
      </c>
      <c r="B12171" s="15" t="s">
        <v>15924</v>
      </c>
      <c r="C12171" s="15" t="s">
        <v>14492</v>
      </c>
      <c r="D12171" s="15" t="s">
        <v>14493</v>
      </c>
      <c r="E12171" s="15" t="s">
        <v>14493</v>
      </c>
      <c r="F12171" s="15">
        <v>80</v>
      </c>
      <c r="G12171" s="15">
        <v>50</v>
      </c>
    </row>
    <row r="12172" ht="24" customHeight="true" spans="1:7">
      <c r="A12172" s="15">
        <v>31</v>
      </c>
      <c r="B12172" s="15" t="s">
        <v>15925</v>
      </c>
      <c r="C12172" s="15" t="s">
        <v>14492</v>
      </c>
      <c r="D12172" s="15" t="s">
        <v>14493</v>
      </c>
      <c r="E12172" s="15" t="s">
        <v>14493</v>
      </c>
      <c r="F12172" s="15">
        <v>80</v>
      </c>
      <c r="G12172" s="15">
        <v>50</v>
      </c>
    </row>
    <row r="12173" ht="24" customHeight="true" spans="1:7">
      <c r="A12173" s="15">
        <v>1</v>
      </c>
      <c r="B12173" s="15" t="s">
        <v>15926</v>
      </c>
      <c r="C12173" s="15" t="s">
        <v>11285</v>
      </c>
      <c r="D12173" s="15" t="s">
        <v>11781</v>
      </c>
      <c r="E12173" s="15" t="s">
        <v>15927</v>
      </c>
      <c r="F12173" s="15">
        <v>81</v>
      </c>
      <c r="G12173" s="15">
        <v>50</v>
      </c>
    </row>
    <row r="12174" ht="24" customHeight="true" spans="1:7">
      <c r="A12174" s="15">
        <v>2</v>
      </c>
      <c r="B12174" s="15" t="s">
        <v>15928</v>
      </c>
      <c r="C12174" s="15" t="s">
        <v>11285</v>
      </c>
      <c r="D12174" s="15" t="s">
        <v>11722</v>
      </c>
      <c r="E12174" s="15" t="s">
        <v>258</v>
      </c>
      <c r="F12174" s="15">
        <v>80</v>
      </c>
      <c r="G12174" s="15">
        <v>50</v>
      </c>
    </row>
    <row r="12175" ht="24" customHeight="true" spans="1:7">
      <c r="A12175" s="15">
        <v>4</v>
      </c>
      <c r="B12175" s="15" t="s">
        <v>1591</v>
      </c>
      <c r="C12175" s="15" t="s">
        <v>11285</v>
      </c>
      <c r="D12175" s="15" t="s">
        <v>11345</v>
      </c>
      <c r="E12175" s="15" t="s">
        <v>11348</v>
      </c>
      <c r="F12175" s="15">
        <v>80</v>
      </c>
      <c r="G12175" s="15">
        <v>50</v>
      </c>
    </row>
    <row r="12176" ht="24" customHeight="true" spans="1:7">
      <c r="A12176" s="15">
        <v>5</v>
      </c>
      <c r="B12176" s="15" t="s">
        <v>15929</v>
      </c>
      <c r="C12176" s="15" t="s">
        <v>11285</v>
      </c>
      <c r="D12176" s="15" t="s">
        <v>11345</v>
      </c>
      <c r="E12176" s="15" t="s">
        <v>15930</v>
      </c>
      <c r="F12176" s="15">
        <v>80</v>
      </c>
      <c r="G12176" s="15">
        <v>50</v>
      </c>
    </row>
    <row r="12177" ht="24" customHeight="true" spans="1:7">
      <c r="A12177" s="15">
        <v>6</v>
      </c>
      <c r="B12177" s="15" t="s">
        <v>15931</v>
      </c>
      <c r="C12177" s="15" t="s">
        <v>11285</v>
      </c>
      <c r="D12177" s="15" t="s">
        <v>11345</v>
      </c>
      <c r="E12177" s="15" t="s">
        <v>5049</v>
      </c>
      <c r="F12177" s="15">
        <v>80</v>
      </c>
      <c r="G12177" s="15">
        <v>50</v>
      </c>
    </row>
    <row r="12178" ht="24" customHeight="true" spans="1:7">
      <c r="A12178" s="15">
        <v>7</v>
      </c>
      <c r="B12178" s="15" t="s">
        <v>15932</v>
      </c>
      <c r="C12178" s="15" t="s">
        <v>11285</v>
      </c>
      <c r="D12178" s="15" t="s">
        <v>11345</v>
      </c>
      <c r="E12178" s="15" t="s">
        <v>107</v>
      </c>
      <c r="F12178" s="15">
        <v>80</v>
      </c>
      <c r="G12178" s="15">
        <v>50</v>
      </c>
    </row>
    <row r="12179" ht="24" customHeight="true" spans="1:7">
      <c r="A12179" s="15">
        <v>8</v>
      </c>
      <c r="B12179" s="15" t="s">
        <v>15933</v>
      </c>
      <c r="C12179" s="15" t="s">
        <v>11285</v>
      </c>
      <c r="D12179" s="15" t="s">
        <v>11345</v>
      </c>
      <c r="E12179" s="15" t="s">
        <v>15934</v>
      </c>
      <c r="F12179" s="15">
        <v>80</v>
      </c>
      <c r="G12179" s="15">
        <v>50</v>
      </c>
    </row>
    <row r="12180" ht="24" customHeight="true" spans="1:7">
      <c r="A12180" s="15">
        <v>9</v>
      </c>
      <c r="B12180" s="15" t="s">
        <v>10759</v>
      </c>
      <c r="C12180" s="15" t="s">
        <v>11285</v>
      </c>
      <c r="D12180" s="15" t="s">
        <v>11594</v>
      </c>
      <c r="E12180" s="15" t="s">
        <v>6306</v>
      </c>
      <c r="F12180" s="15">
        <v>80</v>
      </c>
      <c r="G12180" s="15">
        <v>50</v>
      </c>
    </row>
    <row r="12181" ht="24" customHeight="true" spans="1:7">
      <c r="A12181" s="15">
        <v>10</v>
      </c>
      <c r="B12181" s="15" t="s">
        <v>15935</v>
      </c>
      <c r="C12181" s="15" t="s">
        <v>11285</v>
      </c>
      <c r="D12181" s="15" t="s">
        <v>11594</v>
      </c>
      <c r="E12181" s="15" t="s">
        <v>5025</v>
      </c>
      <c r="F12181" s="15">
        <v>80</v>
      </c>
      <c r="G12181" s="15">
        <v>50</v>
      </c>
    </row>
    <row r="12182" ht="24" customHeight="true" spans="1:7">
      <c r="A12182" s="15">
        <v>11</v>
      </c>
      <c r="B12182" s="15" t="s">
        <v>1435</v>
      </c>
      <c r="C12182" s="15" t="s">
        <v>11285</v>
      </c>
      <c r="D12182" s="15" t="s">
        <v>11594</v>
      </c>
      <c r="E12182" s="15" t="s">
        <v>15936</v>
      </c>
      <c r="F12182" s="15">
        <v>80</v>
      </c>
      <c r="G12182" s="15">
        <v>50</v>
      </c>
    </row>
    <row r="12183" ht="24" customHeight="true" spans="1:7">
      <c r="A12183" s="15">
        <v>12</v>
      </c>
      <c r="B12183" s="15" t="s">
        <v>1328</v>
      </c>
      <c r="C12183" s="15" t="s">
        <v>11285</v>
      </c>
      <c r="D12183" s="15" t="s">
        <v>11393</v>
      </c>
      <c r="E12183" s="15" t="s">
        <v>260</v>
      </c>
      <c r="F12183" s="15">
        <v>80</v>
      </c>
      <c r="G12183" s="15">
        <v>50</v>
      </c>
    </row>
    <row r="12184" ht="24" customHeight="true" spans="1:7">
      <c r="A12184" s="15">
        <v>13</v>
      </c>
      <c r="B12184" s="15" t="s">
        <v>4536</v>
      </c>
      <c r="C12184" s="15" t="s">
        <v>11285</v>
      </c>
      <c r="D12184" s="15" t="s">
        <v>11624</v>
      </c>
      <c r="E12184" s="15" t="s">
        <v>120</v>
      </c>
      <c r="F12184" s="15">
        <v>80</v>
      </c>
      <c r="G12184" s="15">
        <v>50</v>
      </c>
    </row>
    <row r="12185" ht="24" customHeight="true" spans="1:7">
      <c r="A12185" s="15">
        <v>14</v>
      </c>
      <c r="B12185" s="15" t="s">
        <v>12327</v>
      </c>
      <c r="C12185" s="15" t="s">
        <v>11285</v>
      </c>
      <c r="D12185" s="15" t="s">
        <v>11624</v>
      </c>
      <c r="E12185" s="15" t="s">
        <v>347</v>
      </c>
      <c r="F12185" s="15">
        <v>80</v>
      </c>
      <c r="G12185" s="15">
        <v>50</v>
      </c>
    </row>
    <row r="12186" ht="24" customHeight="true" spans="1:7">
      <c r="A12186" s="15">
        <v>15</v>
      </c>
      <c r="B12186" s="15" t="s">
        <v>1294</v>
      </c>
      <c r="C12186" s="15" t="s">
        <v>11285</v>
      </c>
      <c r="D12186" s="15" t="s">
        <v>11756</v>
      </c>
      <c r="E12186" s="15" t="s">
        <v>3043</v>
      </c>
      <c r="F12186" s="15">
        <v>80</v>
      </c>
      <c r="G12186" s="15">
        <v>50</v>
      </c>
    </row>
    <row r="12187" ht="24" customHeight="true" spans="1:7">
      <c r="A12187" s="15">
        <v>16</v>
      </c>
      <c r="B12187" s="15" t="s">
        <v>377</v>
      </c>
      <c r="C12187" s="15" t="s">
        <v>11285</v>
      </c>
      <c r="D12187" s="15" t="s">
        <v>11756</v>
      </c>
      <c r="E12187" s="15" t="s">
        <v>11777</v>
      </c>
      <c r="F12187" s="15">
        <v>80</v>
      </c>
      <c r="G12187" s="15">
        <v>50</v>
      </c>
    </row>
    <row r="12188" ht="24" customHeight="true" spans="1:7">
      <c r="A12188" s="15">
        <v>17</v>
      </c>
      <c r="B12188" s="15" t="s">
        <v>6795</v>
      </c>
      <c r="C12188" s="15" t="s">
        <v>11285</v>
      </c>
      <c r="D12188" s="15" t="s">
        <v>11286</v>
      </c>
      <c r="E12188" s="15" t="s">
        <v>15937</v>
      </c>
      <c r="F12188" s="15">
        <v>80</v>
      </c>
      <c r="G12188" s="15">
        <v>50</v>
      </c>
    </row>
    <row r="12189" ht="24" customHeight="true" spans="1:7">
      <c r="A12189" s="15">
        <v>18</v>
      </c>
      <c r="B12189" s="15" t="s">
        <v>15938</v>
      </c>
      <c r="C12189" s="15" t="s">
        <v>11285</v>
      </c>
      <c r="D12189" s="15" t="s">
        <v>11286</v>
      </c>
      <c r="E12189" s="15" t="s">
        <v>11850</v>
      </c>
      <c r="F12189" s="15">
        <v>80</v>
      </c>
      <c r="G12189" s="15">
        <v>50</v>
      </c>
    </row>
    <row r="12190" ht="24" customHeight="true" spans="1:7">
      <c r="A12190" s="15">
        <v>19</v>
      </c>
      <c r="B12190" s="15" t="s">
        <v>12035</v>
      </c>
      <c r="C12190" s="15" t="s">
        <v>11285</v>
      </c>
      <c r="D12190" s="15" t="s">
        <v>11807</v>
      </c>
      <c r="E12190" s="15" t="s">
        <v>15939</v>
      </c>
      <c r="F12190" s="15">
        <v>80</v>
      </c>
      <c r="G12190" s="15">
        <v>50</v>
      </c>
    </row>
    <row r="12191" ht="24" customHeight="true" spans="1:7">
      <c r="A12191" s="15">
        <v>20</v>
      </c>
      <c r="B12191" s="15" t="s">
        <v>1252</v>
      </c>
      <c r="C12191" s="15" t="s">
        <v>11285</v>
      </c>
      <c r="D12191" s="15" t="s">
        <v>11807</v>
      </c>
      <c r="E12191" s="15" t="s">
        <v>7304</v>
      </c>
      <c r="F12191" s="15">
        <v>80</v>
      </c>
      <c r="G12191" s="15">
        <v>50</v>
      </c>
    </row>
    <row r="12192" ht="24" customHeight="true" spans="1:7">
      <c r="A12192" s="15">
        <v>21</v>
      </c>
      <c r="B12192" s="15" t="s">
        <v>15940</v>
      </c>
      <c r="C12192" s="15" t="s">
        <v>11285</v>
      </c>
      <c r="D12192" s="15" t="s">
        <v>11807</v>
      </c>
      <c r="E12192" s="15" t="s">
        <v>11882</v>
      </c>
      <c r="F12192" s="15">
        <v>80</v>
      </c>
      <c r="G12192" s="15">
        <v>50</v>
      </c>
    </row>
    <row r="12193" ht="24" customHeight="true" spans="1:7">
      <c r="A12193" s="15">
        <v>22</v>
      </c>
      <c r="B12193" s="15" t="s">
        <v>15941</v>
      </c>
      <c r="C12193" s="15" t="s">
        <v>11285</v>
      </c>
      <c r="D12193" s="15" t="s">
        <v>11807</v>
      </c>
      <c r="E12193" s="15" t="s">
        <v>11372</v>
      </c>
      <c r="F12193" s="15">
        <v>80</v>
      </c>
      <c r="G12193" s="15">
        <v>50</v>
      </c>
    </row>
    <row r="12194" ht="24" customHeight="true" spans="1:7">
      <c r="A12194" s="15">
        <v>23</v>
      </c>
      <c r="B12194" s="15" t="s">
        <v>2358</v>
      </c>
      <c r="C12194" s="15" t="s">
        <v>11285</v>
      </c>
      <c r="D12194" s="15" t="s">
        <v>11807</v>
      </c>
      <c r="E12194" s="15" t="s">
        <v>12453</v>
      </c>
      <c r="F12194" s="15">
        <v>80</v>
      </c>
      <c r="G12194" s="15">
        <v>50</v>
      </c>
    </row>
    <row r="12195" ht="24" customHeight="true" spans="1:7">
      <c r="A12195" s="15">
        <v>24</v>
      </c>
      <c r="B12195" s="15" t="s">
        <v>15942</v>
      </c>
      <c r="C12195" s="15" t="s">
        <v>11285</v>
      </c>
      <c r="D12195" s="15" t="s">
        <v>11639</v>
      </c>
      <c r="E12195" s="15" t="s">
        <v>1098</v>
      </c>
      <c r="F12195" s="15">
        <v>81</v>
      </c>
      <c r="G12195" s="15">
        <v>50</v>
      </c>
    </row>
    <row r="12196" ht="24" customHeight="true" spans="1:7">
      <c r="A12196" s="15">
        <v>1</v>
      </c>
      <c r="B12196" s="15" t="s">
        <v>8209</v>
      </c>
      <c r="C12196" s="15" t="s">
        <v>8102</v>
      </c>
      <c r="D12196" s="15" t="s">
        <v>15943</v>
      </c>
      <c r="E12196" s="15"/>
      <c r="F12196" s="56">
        <v>80</v>
      </c>
      <c r="G12196" s="56">
        <v>50</v>
      </c>
    </row>
    <row r="12197" ht="24" customHeight="true" spans="1:7">
      <c r="A12197" s="15">
        <v>2</v>
      </c>
      <c r="B12197" s="15" t="s">
        <v>15944</v>
      </c>
      <c r="C12197" s="15" t="s">
        <v>8102</v>
      </c>
      <c r="D12197" s="15" t="s">
        <v>15446</v>
      </c>
      <c r="E12197" s="15"/>
      <c r="F12197" s="56">
        <v>80</v>
      </c>
      <c r="G12197" s="56">
        <v>50</v>
      </c>
    </row>
    <row r="12198" ht="24" customHeight="true" spans="1:7">
      <c r="A12198" s="15">
        <v>3</v>
      </c>
      <c r="B12198" s="15" t="s">
        <v>15945</v>
      </c>
      <c r="C12198" s="15" t="s">
        <v>8102</v>
      </c>
      <c r="D12198" s="15" t="s">
        <v>15446</v>
      </c>
      <c r="E12198" s="15"/>
      <c r="F12198" s="56">
        <v>80</v>
      </c>
      <c r="G12198" s="56">
        <v>50</v>
      </c>
    </row>
    <row r="12199" ht="24" customHeight="true" spans="1:7">
      <c r="A12199" s="15">
        <v>4</v>
      </c>
      <c r="B12199" s="15" t="s">
        <v>10957</v>
      </c>
      <c r="C12199" s="15" t="s">
        <v>8102</v>
      </c>
      <c r="D12199" s="15" t="s">
        <v>15946</v>
      </c>
      <c r="E12199" s="15"/>
      <c r="F12199" s="56">
        <v>80</v>
      </c>
      <c r="G12199" s="56">
        <v>50</v>
      </c>
    </row>
    <row r="12200" ht="24" customHeight="true" spans="1:7">
      <c r="A12200" s="15">
        <v>5</v>
      </c>
      <c r="B12200" s="15" t="s">
        <v>15947</v>
      </c>
      <c r="C12200" s="15" t="s">
        <v>8102</v>
      </c>
      <c r="D12200" s="15" t="s">
        <v>15948</v>
      </c>
      <c r="E12200" s="15"/>
      <c r="F12200" s="56">
        <v>80</v>
      </c>
      <c r="G12200" s="56">
        <v>50</v>
      </c>
    </row>
    <row r="12201" ht="24" customHeight="true" spans="1:7">
      <c r="A12201" s="15">
        <v>6</v>
      </c>
      <c r="B12201" s="15" t="s">
        <v>15949</v>
      </c>
      <c r="C12201" s="15" t="s">
        <v>8102</v>
      </c>
      <c r="D12201" s="15" t="s">
        <v>15950</v>
      </c>
      <c r="E12201" s="15"/>
      <c r="F12201" s="56">
        <v>80</v>
      </c>
      <c r="G12201" s="56">
        <v>50</v>
      </c>
    </row>
    <row r="12202" ht="24" customHeight="true" spans="1:7">
      <c r="A12202" s="15">
        <v>7</v>
      </c>
      <c r="B12202" s="15" t="s">
        <v>15951</v>
      </c>
      <c r="C12202" s="15" t="s">
        <v>8102</v>
      </c>
      <c r="D12202" s="15" t="s">
        <v>15952</v>
      </c>
      <c r="E12202" s="15"/>
      <c r="F12202" s="56">
        <v>80</v>
      </c>
      <c r="G12202" s="56">
        <v>50</v>
      </c>
    </row>
    <row r="12203" ht="24" customHeight="true" spans="1:7">
      <c r="A12203" s="15">
        <v>8</v>
      </c>
      <c r="B12203" s="15" t="s">
        <v>15953</v>
      </c>
      <c r="C12203" s="15" t="s">
        <v>8102</v>
      </c>
      <c r="D12203" s="15" t="s">
        <v>15954</v>
      </c>
      <c r="E12203" s="15"/>
      <c r="F12203" s="56">
        <v>81</v>
      </c>
      <c r="G12203" s="56">
        <v>50</v>
      </c>
    </row>
    <row r="12204" ht="24" customHeight="true" spans="1:7">
      <c r="A12204" s="15">
        <v>9</v>
      </c>
      <c r="B12204" s="15" t="s">
        <v>15955</v>
      </c>
      <c r="C12204" s="15" t="s">
        <v>8102</v>
      </c>
      <c r="D12204" s="15" t="s">
        <v>15954</v>
      </c>
      <c r="E12204" s="15"/>
      <c r="F12204" s="56">
        <v>81</v>
      </c>
      <c r="G12204" s="56">
        <v>50</v>
      </c>
    </row>
    <row r="12205" ht="24" customHeight="true" spans="1:7">
      <c r="A12205" s="15">
        <v>10</v>
      </c>
      <c r="B12205" s="15" t="s">
        <v>15956</v>
      </c>
      <c r="C12205" s="15" t="s">
        <v>8102</v>
      </c>
      <c r="D12205" s="15" t="s">
        <v>15957</v>
      </c>
      <c r="E12205" s="15"/>
      <c r="F12205" s="56">
        <v>80</v>
      </c>
      <c r="G12205" s="56">
        <v>50</v>
      </c>
    </row>
    <row r="12206" ht="24" customHeight="true" spans="1:7">
      <c r="A12206" s="15">
        <v>11</v>
      </c>
      <c r="B12206" s="15" t="s">
        <v>15958</v>
      </c>
      <c r="C12206" s="15" t="s">
        <v>8102</v>
      </c>
      <c r="D12206" s="15" t="s">
        <v>12293</v>
      </c>
      <c r="E12206" s="15"/>
      <c r="F12206" s="56">
        <v>80</v>
      </c>
      <c r="G12206" s="56">
        <v>50</v>
      </c>
    </row>
    <row r="12207" ht="24" customHeight="true" spans="1:7">
      <c r="A12207" s="15">
        <v>12</v>
      </c>
      <c r="B12207" s="15" t="s">
        <v>5150</v>
      </c>
      <c r="C12207" s="15" t="s">
        <v>8102</v>
      </c>
      <c r="D12207" s="15" t="s">
        <v>15959</v>
      </c>
      <c r="E12207" s="15"/>
      <c r="F12207" s="56">
        <v>80</v>
      </c>
      <c r="G12207" s="56">
        <v>50</v>
      </c>
    </row>
    <row r="12208" ht="24" customHeight="true" spans="1:7">
      <c r="A12208" s="15">
        <v>13</v>
      </c>
      <c r="B12208" s="15" t="s">
        <v>15960</v>
      </c>
      <c r="C12208" s="15" t="s">
        <v>15961</v>
      </c>
      <c r="D12208" s="15" t="s">
        <v>15962</v>
      </c>
      <c r="E12208" s="15"/>
      <c r="F12208" s="56">
        <v>80</v>
      </c>
      <c r="G12208" s="56">
        <v>50</v>
      </c>
    </row>
    <row r="12209" ht="24" customHeight="true" spans="1:7">
      <c r="A12209" s="15">
        <v>1</v>
      </c>
      <c r="B12209" s="15" t="s">
        <v>15963</v>
      </c>
      <c r="C12209" s="15" t="s">
        <v>10050</v>
      </c>
      <c r="D12209" s="15" t="s">
        <v>731</v>
      </c>
      <c r="E12209" s="15" t="s">
        <v>15964</v>
      </c>
      <c r="F12209" s="15">
        <v>80</v>
      </c>
      <c r="G12209" s="15">
        <v>50</v>
      </c>
    </row>
    <row r="12210" ht="24" customHeight="true" spans="1:7">
      <c r="A12210" s="15">
        <v>2</v>
      </c>
      <c r="B12210" s="15" t="s">
        <v>15965</v>
      </c>
      <c r="C12210" s="15" t="s">
        <v>10050</v>
      </c>
      <c r="D12210" s="15" t="s">
        <v>10534</v>
      </c>
      <c r="E12210" s="15" t="s">
        <v>10100</v>
      </c>
      <c r="F12210" s="15">
        <v>80</v>
      </c>
      <c r="G12210" s="15">
        <v>50</v>
      </c>
    </row>
    <row r="12211" ht="24" customHeight="true" spans="1:7">
      <c r="A12211" s="15">
        <v>3</v>
      </c>
      <c r="B12211" s="15" t="s">
        <v>15966</v>
      </c>
      <c r="C12211" s="15" t="s">
        <v>10050</v>
      </c>
      <c r="D12211" s="15" t="s">
        <v>731</v>
      </c>
      <c r="E12211" s="15" t="s">
        <v>15967</v>
      </c>
      <c r="F12211" s="15">
        <v>80</v>
      </c>
      <c r="G12211" s="15">
        <v>50</v>
      </c>
    </row>
    <row r="12212" ht="24" customHeight="true" spans="1:7">
      <c r="A12212" s="15">
        <v>4</v>
      </c>
      <c r="B12212" s="15" t="s">
        <v>15968</v>
      </c>
      <c r="C12212" s="15" t="s">
        <v>10050</v>
      </c>
      <c r="D12212" s="15" t="s">
        <v>1454</v>
      </c>
      <c r="E12212" s="15" t="s">
        <v>10280</v>
      </c>
      <c r="F12212" s="15">
        <v>80</v>
      </c>
      <c r="G12212" s="15">
        <v>50</v>
      </c>
    </row>
    <row r="12213" ht="24" customHeight="true" spans="1:7">
      <c r="A12213" s="15">
        <v>6</v>
      </c>
      <c r="B12213" s="15" t="s">
        <v>15969</v>
      </c>
      <c r="C12213" s="15" t="s">
        <v>10050</v>
      </c>
      <c r="D12213" s="15" t="s">
        <v>10539</v>
      </c>
      <c r="E12213" s="15" t="s">
        <v>10338</v>
      </c>
      <c r="F12213" s="15">
        <v>80</v>
      </c>
      <c r="G12213" s="15">
        <v>50</v>
      </c>
    </row>
    <row r="12214" ht="24" customHeight="true" spans="1:7">
      <c r="A12214" s="15">
        <v>7</v>
      </c>
      <c r="B12214" s="15" t="s">
        <v>15970</v>
      </c>
      <c r="C12214" s="15" t="s">
        <v>10050</v>
      </c>
      <c r="D12214" s="15" t="s">
        <v>10539</v>
      </c>
      <c r="E12214" s="15" t="s">
        <v>15971</v>
      </c>
      <c r="F12214" s="15">
        <v>80</v>
      </c>
      <c r="G12214" s="15">
        <v>50</v>
      </c>
    </row>
    <row r="12215" ht="24" customHeight="true" spans="1:7">
      <c r="A12215" s="15">
        <v>8</v>
      </c>
      <c r="B12215" s="15" t="s">
        <v>15972</v>
      </c>
      <c r="C12215" s="15" t="s">
        <v>10050</v>
      </c>
      <c r="D12215" s="15" t="s">
        <v>1454</v>
      </c>
      <c r="E12215" s="15" t="s">
        <v>10292</v>
      </c>
      <c r="F12215" s="15">
        <v>80</v>
      </c>
      <c r="G12215" s="15">
        <v>50</v>
      </c>
    </row>
    <row r="12216" ht="24" customHeight="true" spans="1:7">
      <c r="A12216" s="15">
        <v>9</v>
      </c>
      <c r="B12216" s="15" t="s">
        <v>15710</v>
      </c>
      <c r="C12216" s="15" t="s">
        <v>10050</v>
      </c>
      <c r="D12216" s="15" t="s">
        <v>10568</v>
      </c>
      <c r="E12216" s="15" t="s">
        <v>10166</v>
      </c>
      <c r="F12216" s="15">
        <v>80</v>
      </c>
      <c r="G12216" s="15">
        <v>50</v>
      </c>
    </row>
    <row r="12217" ht="24" customHeight="true" spans="1:7">
      <c r="A12217" s="15">
        <v>10</v>
      </c>
      <c r="B12217" s="15" t="s">
        <v>15973</v>
      </c>
      <c r="C12217" s="15" t="s">
        <v>10050</v>
      </c>
      <c r="D12217" s="15" t="s">
        <v>10568</v>
      </c>
      <c r="E12217" s="15" t="s">
        <v>10166</v>
      </c>
      <c r="F12217" s="15">
        <v>80</v>
      </c>
      <c r="G12217" s="15">
        <v>50</v>
      </c>
    </row>
    <row r="12218" ht="24" customHeight="true" spans="1:7">
      <c r="A12218" s="15">
        <v>11</v>
      </c>
      <c r="B12218" s="15" t="s">
        <v>15974</v>
      </c>
      <c r="C12218" s="15" t="s">
        <v>10050</v>
      </c>
      <c r="D12218" s="15" t="s">
        <v>10541</v>
      </c>
      <c r="E12218" s="15" t="s">
        <v>15975</v>
      </c>
      <c r="F12218" s="15">
        <v>80</v>
      </c>
      <c r="G12218" s="15">
        <v>50</v>
      </c>
    </row>
    <row r="12219" ht="24" customHeight="true" spans="1:7">
      <c r="A12219" s="15">
        <v>12</v>
      </c>
      <c r="B12219" s="15" t="s">
        <v>15976</v>
      </c>
      <c r="C12219" s="15" t="s">
        <v>10050</v>
      </c>
      <c r="D12219" s="15" t="s">
        <v>1454</v>
      </c>
      <c r="E12219" s="15" t="s">
        <v>10369</v>
      </c>
      <c r="F12219" s="15">
        <v>80</v>
      </c>
      <c r="G12219" s="15">
        <v>50</v>
      </c>
    </row>
    <row r="12220" ht="24" customHeight="true" spans="1:7">
      <c r="A12220" s="15">
        <v>13</v>
      </c>
      <c r="B12220" s="15" t="s">
        <v>15977</v>
      </c>
      <c r="C12220" s="15" t="s">
        <v>10050</v>
      </c>
      <c r="D12220" s="15" t="s">
        <v>10614</v>
      </c>
      <c r="E12220" s="15" t="s">
        <v>10288</v>
      </c>
      <c r="F12220" s="15">
        <v>80</v>
      </c>
      <c r="G12220" s="15">
        <v>50</v>
      </c>
    </row>
    <row r="12221" ht="24" customHeight="true" spans="1:7">
      <c r="A12221" s="15">
        <v>14</v>
      </c>
      <c r="B12221" s="15" t="s">
        <v>15978</v>
      </c>
      <c r="C12221" s="15" t="s">
        <v>10050</v>
      </c>
      <c r="D12221" s="15" t="s">
        <v>10614</v>
      </c>
      <c r="E12221" s="15" t="s">
        <v>10440</v>
      </c>
      <c r="F12221" s="15">
        <v>80</v>
      </c>
      <c r="G12221" s="15">
        <v>50</v>
      </c>
    </row>
    <row r="12222" ht="24" customHeight="true" spans="1:7">
      <c r="A12222" s="15">
        <v>15</v>
      </c>
      <c r="B12222" s="15" t="s">
        <v>15979</v>
      </c>
      <c r="C12222" s="15" t="s">
        <v>10050</v>
      </c>
      <c r="D12222" s="15" t="s">
        <v>10614</v>
      </c>
      <c r="E12222" s="15" t="s">
        <v>10495</v>
      </c>
      <c r="F12222" s="15">
        <v>80</v>
      </c>
      <c r="G12222" s="15">
        <v>50</v>
      </c>
    </row>
    <row r="12223" ht="24" customHeight="true" spans="1:7">
      <c r="A12223" s="15">
        <v>16</v>
      </c>
      <c r="B12223" s="15" t="s">
        <v>15980</v>
      </c>
      <c r="C12223" s="15" t="s">
        <v>10050</v>
      </c>
      <c r="D12223" s="15" t="s">
        <v>10614</v>
      </c>
      <c r="E12223" s="15" t="s">
        <v>15981</v>
      </c>
      <c r="F12223" s="15">
        <v>80</v>
      </c>
      <c r="G12223" s="15">
        <v>50</v>
      </c>
    </row>
    <row r="12224" ht="24" customHeight="true" spans="1:7">
      <c r="A12224" s="15" t="s">
        <v>15982</v>
      </c>
      <c r="B12224" s="15" t="s">
        <v>214</v>
      </c>
      <c r="C12224" s="15" t="s">
        <v>10050</v>
      </c>
      <c r="D12224" s="15" t="s">
        <v>10568</v>
      </c>
      <c r="E12224" s="15" t="s">
        <v>10079</v>
      </c>
      <c r="F12224" s="15">
        <v>80</v>
      </c>
      <c r="G12224" s="15">
        <v>50</v>
      </c>
    </row>
    <row r="12225" ht="21" customHeight="true" spans="1:7">
      <c r="A12225" s="15">
        <v>1</v>
      </c>
      <c r="B12225" s="15" t="s">
        <v>5354</v>
      </c>
      <c r="C12225" s="15" t="s">
        <v>1415</v>
      </c>
      <c r="D12225" s="15" t="s">
        <v>1454</v>
      </c>
      <c r="E12225" s="15" t="s">
        <v>15983</v>
      </c>
      <c r="F12225" s="15" t="s">
        <v>737</v>
      </c>
      <c r="G12225" s="15">
        <v>50</v>
      </c>
    </row>
    <row r="12226" ht="24" customHeight="true" spans="1:7">
      <c r="A12226" s="15">
        <v>2</v>
      </c>
      <c r="B12226" s="15" t="s">
        <v>15984</v>
      </c>
      <c r="C12226" s="15" t="s">
        <v>1415</v>
      </c>
      <c r="D12226" s="15" t="s">
        <v>1454</v>
      </c>
      <c r="E12226" s="15" t="s">
        <v>15985</v>
      </c>
      <c r="F12226" s="15" t="s">
        <v>737</v>
      </c>
      <c r="G12226" s="15">
        <v>50</v>
      </c>
    </row>
    <row r="12227" ht="21" customHeight="true" spans="1:7">
      <c r="A12227" s="15">
        <v>3</v>
      </c>
      <c r="B12227" s="15" t="s">
        <v>10282</v>
      </c>
      <c r="C12227" s="15" t="s">
        <v>1415</v>
      </c>
      <c r="D12227" s="15" t="s">
        <v>1695</v>
      </c>
      <c r="E12227" s="15" t="s">
        <v>15986</v>
      </c>
      <c r="F12227" s="15" t="s">
        <v>737</v>
      </c>
      <c r="G12227" s="15">
        <v>50</v>
      </c>
    </row>
    <row r="12228" ht="24" customHeight="true" spans="1:7">
      <c r="A12228" s="15">
        <v>4</v>
      </c>
      <c r="B12228" s="15" t="s">
        <v>15987</v>
      </c>
      <c r="C12228" s="15" t="s">
        <v>1415</v>
      </c>
      <c r="D12228" s="15" t="s">
        <v>1695</v>
      </c>
      <c r="E12228" s="15" t="s">
        <v>15988</v>
      </c>
      <c r="F12228" s="15" t="s">
        <v>737</v>
      </c>
      <c r="G12228" s="15">
        <v>50</v>
      </c>
    </row>
    <row r="12229" ht="21" customHeight="true" spans="1:7">
      <c r="A12229" s="15">
        <v>5</v>
      </c>
      <c r="B12229" s="15" t="s">
        <v>15989</v>
      </c>
      <c r="C12229" s="15" t="s">
        <v>1415</v>
      </c>
      <c r="D12229" s="15" t="s">
        <v>1825</v>
      </c>
      <c r="E12229" s="15" t="s">
        <v>15990</v>
      </c>
      <c r="F12229" s="15" t="s">
        <v>737</v>
      </c>
      <c r="G12229" s="15">
        <v>50</v>
      </c>
    </row>
    <row r="12230" ht="24" customHeight="true" spans="1:7">
      <c r="A12230" s="15">
        <v>6</v>
      </c>
      <c r="B12230" s="15" t="s">
        <v>15991</v>
      </c>
      <c r="C12230" s="15" t="s">
        <v>1415</v>
      </c>
      <c r="D12230" s="15" t="s">
        <v>1825</v>
      </c>
      <c r="E12230" s="15" t="s">
        <v>15992</v>
      </c>
      <c r="F12230" s="15" t="s">
        <v>737</v>
      </c>
      <c r="G12230" s="15">
        <v>50</v>
      </c>
    </row>
    <row r="12231" ht="21" customHeight="true" spans="1:7">
      <c r="A12231" s="15">
        <v>7</v>
      </c>
      <c r="B12231" s="15" t="s">
        <v>15993</v>
      </c>
      <c r="C12231" s="15" t="s">
        <v>1415</v>
      </c>
      <c r="D12231" s="15" t="s">
        <v>10678</v>
      </c>
      <c r="E12231" s="15" t="s">
        <v>15994</v>
      </c>
      <c r="F12231" s="15" t="s">
        <v>737</v>
      </c>
      <c r="G12231" s="15">
        <v>50</v>
      </c>
    </row>
    <row r="12232" ht="24" customHeight="true" spans="1:7">
      <c r="A12232" s="15">
        <v>8</v>
      </c>
      <c r="B12232" s="15" t="s">
        <v>15995</v>
      </c>
      <c r="C12232" s="15" t="s">
        <v>1415</v>
      </c>
      <c r="D12232" s="15" t="s">
        <v>10678</v>
      </c>
      <c r="E12232" s="15" t="s">
        <v>15996</v>
      </c>
      <c r="F12232" s="15" t="s">
        <v>737</v>
      </c>
      <c r="G12232" s="15">
        <v>50</v>
      </c>
    </row>
    <row r="12233" ht="21" customHeight="true" spans="1:7">
      <c r="A12233" s="15">
        <v>9</v>
      </c>
      <c r="B12233" s="15" t="s">
        <v>12218</v>
      </c>
      <c r="C12233" s="15" t="s">
        <v>1415</v>
      </c>
      <c r="D12233" s="15" t="s">
        <v>10678</v>
      </c>
      <c r="E12233" s="15" t="s">
        <v>10678</v>
      </c>
      <c r="F12233" s="15" t="s">
        <v>737</v>
      </c>
      <c r="G12233" s="15">
        <v>50</v>
      </c>
    </row>
    <row r="12234" ht="24" customHeight="true" spans="1:7">
      <c r="A12234" s="15">
        <v>10</v>
      </c>
      <c r="B12234" s="15" t="s">
        <v>15997</v>
      </c>
      <c r="C12234" s="15" t="s">
        <v>1415</v>
      </c>
      <c r="D12234" s="15" t="s">
        <v>1634</v>
      </c>
      <c r="E12234" s="15" t="s">
        <v>15998</v>
      </c>
      <c r="F12234" s="15" t="s">
        <v>737</v>
      </c>
      <c r="G12234" s="15">
        <v>50</v>
      </c>
    </row>
    <row r="12235" ht="21" customHeight="true" spans="1:7">
      <c r="A12235" s="15">
        <v>11</v>
      </c>
      <c r="B12235" s="15" t="s">
        <v>1959</v>
      </c>
      <c r="C12235" s="15" t="s">
        <v>1415</v>
      </c>
      <c r="D12235" s="15" t="s">
        <v>1456</v>
      </c>
      <c r="E12235" s="15" t="s">
        <v>15999</v>
      </c>
      <c r="F12235" s="15" t="s">
        <v>737</v>
      </c>
      <c r="G12235" s="15">
        <v>50</v>
      </c>
    </row>
    <row r="12236" ht="24" customHeight="true" spans="1:7">
      <c r="A12236" s="15">
        <v>12</v>
      </c>
      <c r="B12236" s="15" t="s">
        <v>16000</v>
      </c>
      <c r="C12236" s="15" t="s">
        <v>1415</v>
      </c>
      <c r="D12236" s="15" t="s">
        <v>1456</v>
      </c>
      <c r="E12236" s="15" t="s">
        <v>16001</v>
      </c>
      <c r="F12236" s="15" t="s">
        <v>737</v>
      </c>
      <c r="G12236" s="15">
        <v>50</v>
      </c>
    </row>
    <row r="12237" ht="21" customHeight="true" spans="1:7">
      <c r="A12237" s="15">
        <v>13</v>
      </c>
      <c r="B12237" s="15" t="s">
        <v>16002</v>
      </c>
      <c r="C12237" s="15" t="s">
        <v>1415</v>
      </c>
      <c r="D12237" s="15" t="s">
        <v>1456</v>
      </c>
      <c r="E12237" s="15" t="s">
        <v>16003</v>
      </c>
      <c r="F12237" s="15" t="s">
        <v>737</v>
      </c>
      <c r="G12237" s="15">
        <v>50</v>
      </c>
    </row>
    <row r="12238" ht="21" customHeight="true" spans="1:7">
      <c r="A12238" s="15">
        <v>1</v>
      </c>
      <c r="B12238" s="15" t="s">
        <v>4668</v>
      </c>
      <c r="C12238" s="15" t="s">
        <v>6473</v>
      </c>
      <c r="D12238" s="15" t="s">
        <v>6884</v>
      </c>
      <c r="E12238" s="15" t="s">
        <v>11433</v>
      </c>
      <c r="F12238" s="15">
        <v>80</v>
      </c>
      <c r="G12238" s="15">
        <v>50</v>
      </c>
    </row>
    <row r="12239" ht="24" customHeight="true" spans="1:7">
      <c r="A12239" s="15">
        <v>2</v>
      </c>
      <c r="B12239" s="15" t="s">
        <v>16004</v>
      </c>
      <c r="C12239" s="15" t="s">
        <v>6473</v>
      </c>
      <c r="D12239" s="15" t="s">
        <v>208</v>
      </c>
      <c r="E12239" s="15" t="s">
        <v>609</v>
      </c>
      <c r="F12239" s="15">
        <v>80</v>
      </c>
      <c r="G12239" s="15">
        <v>50</v>
      </c>
    </row>
    <row r="12240" ht="21" customHeight="true" spans="1:7">
      <c r="A12240" s="15">
        <v>4</v>
      </c>
      <c r="B12240" s="15" t="s">
        <v>16005</v>
      </c>
      <c r="C12240" s="15" t="s">
        <v>6473</v>
      </c>
      <c r="D12240" s="15" t="s">
        <v>6511</v>
      </c>
      <c r="E12240" s="15" t="s">
        <v>6531</v>
      </c>
      <c r="F12240" s="15">
        <v>80</v>
      </c>
      <c r="G12240" s="15">
        <v>50</v>
      </c>
    </row>
    <row r="12241" ht="24" customHeight="true" spans="1:7">
      <c r="A12241" s="15">
        <v>5</v>
      </c>
      <c r="B12241" s="15" t="s">
        <v>16006</v>
      </c>
      <c r="C12241" s="15" t="s">
        <v>6473</v>
      </c>
      <c r="D12241" s="15" t="s">
        <v>6837</v>
      </c>
      <c r="E12241" s="15" t="s">
        <v>6867</v>
      </c>
      <c r="F12241" s="15">
        <v>80</v>
      </c>
      <c r="G12241" s="15">
        <v>50</v>
      </c>
    </row>
    <row r="12242" ht="21" customHeight="true" spans="1:7">
      <c r="A12242" s="15">
        <v>6</v>
      </c>
      <c r="B12242" s="15" t="s">
        <v>16007</v>
      </c>
      <c r="C12242" s="15" t="s">
        <v>6473</v>
      </c>
      <c r="D12242" s="15" t="s">
        <v>6511</v>
      </c>
      <c r="E12242" s="15" t="s">
        <v>16008</v>
      </c>
      <c r="F12242" s="15">
        <v>80</v>
      </c>
      <c r="G12242" s="15">
        <v>50</v>
      </c>
    </row>
    <row r="12243" ht="21" customHeight="true" spans="1:7">
      <c r="A12243" s="15">
        <v>7</v>
      </c>
      <c r="B12243" s="15" t="s">
        <v>16009</v>
      </c>
      <c r="C12243" s="15" t="s">
        <v>6473</v>
      </c>
      <c r="D12243" s="15" t="s">
        <v>11052</v>
      </c>
      <c r="E12243" s="15" t="s">
        <v>16010</v>
      </c>
      <c r="F12243" s="15">
        <v>80</v>
      </c>
      <c r="G12243" s="15">
        <v>50</v>
      </c>
    </row>
    <row r="12244" ht="24" customHeight="true" spans="1:7">
      <c r="A12244" s="15">
        <v>8</v>
      </c>
      <c r="B12244" s="15" t="s">
        <v>16011</v>
      </c>
      <c r="C12244" s="15" t="s">
        <v>6473</v>
      </c>
      <c r="D12244" s="15" t="s">
        <v>11052</v>
      </c>
      <c r="E12244" s="15" t="s">
        <v>14962</v>
      </c>
      <c r="F12244" s="15">
        <v>80</v>
      </c>
      <c r="G12244" s="15">
        <v>50</v>
      </c>
    </row>
    <row r="12245" ht="21" customHeight="true" spans="1:7">
      <c r="A12245" s="15">
        <v>9</v>
      </c>
      <c r="B12245" s="15" t="s">
        <v>11957</v>
      </c>
      <c r="C12245" s="15" t="s">
        <v>6473</v>
      </c>
      <c r="D12245" s="15" t="s">
        <v>11052</v>
      </c>
      <c r="E12245" s="15" t="s">
        <v>422</v>
      </c>
      <c r="F12245" s="15">
        <v>80</v>
      </c>
      <c r="G12245" s="15">
        <v>50</v>
      </c>
    </row>
    <row r="12246" ht="21" customHeight="true" spans="1:7">
      <c r="A12246" s="15">
        <v>10</v>
      </c>
      <c r="B12246" s="15" t="s">
        <v>16012</v>
      </c>
      <c r="C12246" s="15" t="s">
        <v>6473</v>
      </c>
      <c r="D12246" s="15" t="s">
        <v>6653</v>
      </c>
      <c r="E12246" s="15" t="s">
        <v>16013</v>
      </c>
      <c r="F12246" s="15">
        <v>80</v>
      </c>
      <c r="G12246" s="15">
        <v>50</v>
      </c>
    </row>
    <row r="12247" ht="24" customHeight="true" spans="1:7">
      <c r="A12247" s="15">
        <v>2</v>
      </c>
      <c r="B12247" s="15" t="s">
        <v>16014</v>
      </c>
      <c r="C12247" s="15" t="s">
        <v>4462</v>
      </c>
      <c r="D12247" s="15" t="s">
        <v>4735</v>
      </c>
      <c r="E12247" s="15" t="s">
        <v>16015</v>
      </c>
      <c r="F12247" s="15">
        <v>80</v>
      </c>
      <c r="G12247" s="15">
        <v>50</v>
      </c>
    </row>
    <row r="12248" ht="24" customHeight="true" spans="1:7">
      <c r="A12248" s="15">
        <v>3</v>
      </c>
      <c r="B12248" s="15" t="s">
        <v>16016</v>
      </c>
      <c r="C12248" s="15" t="s">
        <v>4462</v>
      </c>
      <c r="D12248" s="15" t="s">
        <v>4578</v>
      </c>
      <c r="E12248" s="15" t="s">
        <v>16017</v>
      </c>
      <c r="F12248" s="15">
        <v>80</v>
      </c>
      <c r="G12248" s="15">
        <v>50</v>
      </c>
    </row>
    <row r="12249" ht="24" customHeight="true" spans="1:7">
      <c r="A12249" s="15">
        <v>4</v>
      </c>
      <c r="B12249" s="15" t="s">
        <v>16018</v>
      </c>
      <c r="C12249" s="15" t="s">
        <v>4462</v>
      </c>
      <c r="D12249" s="15" t="s">
        <v>4578</v>
      </c>
      <c r="E12249" s="15" t="s">
        <v>4604</v>
      </c>
      <c r="F12249" s="15">
        <v>80</v>
      </c>
      <c r="G12249" s="15">
        <v>50</v>
      </c>
    </row>
    <row r="12250" ht="24" customHeight="true" spans="1:7">
      <c r="A12250" s="15">
        <v>5</v>
      </c>
      <c r="B12250" s="15" t="s">
        <v>16019</v>
      </c>
      <c r="C12250" s="15" t="s">
        <v>4462</v>
      </c>
      <c r="D12250" s="15" t="s">
        <v>4735</v>
      </c>
      <c r="E12250" s="15" t="s">
        <v>16015</v>
      </c>
      <c r="F12250" s="15">
        <v>80</v>
      </c>
      <c r="G12250" s="15">
        <v>50</v>
      </c>
    </row>
    <row r="12251" ht="24" customHeight="true" spans="1:7">
      <c r="A12251" s="15">
        <v>6</v>
      </c>
      <c r="B12251" s="15" t="s">
        <v>16020</v>
      </c>
      <c r="C12251" s="15" t="s">
        <v>4462</v>
      </c>
      <c r="D12251" s="15" t="s">
        <v>4548</v>
      </c>
      <c r="E12251" s="15" t="s">
        <v>4572</v>
      </c>
      <c r="F12251" s="15">
        <v>80</v>
      </c>
      <c r="G12251" s="15">
        <v>50</v>
      </c>
    </row>
    <row r="12252" ht="24" customHeight="true" spans="1:7">
      <c r="A12252" s="15">
        <v>7</v>
      </c>
      <c r="B12252" s="15" t="s">
        <v>16021</v>
      </c>
      <c r="C12252" s="15" t="s">
        <v>4462</v>
      </c>
      <c r="D12252" s="15" t="s">
        <v>4735</v>
      </c>
      <c r="E12252" s="15" t="s">
        <v>16022</v>
      </c>
      <c r="F12252" s="15">
        <v>80</v>
      </c>
      <c r="G12252" s="15">
        <v>50</v>
      </c>
    </row>
    <row r="12253" ht="24" customHeight="true" spans="1:7">
      <c r="A12253" s="15">
        <v>8</v>
      </c>
      <c r="B12253" s="15" t="s">
        <v>16023</v>
      </c>
      <c r="C12253" s="15" t="s">
        <v>4462</v>
      </c>
      <c r="D12253" s="15" t="s">
        <v>4486</v>
      </c>
      <c r="E12253" s="15" t="s">
        <v>16024</v>
      </c>
      <c r="F12253" s="15">
        <v>80</v>
      </c>
      <c r="G12253" s="15">
        <v>50</v>
      </c>
    </row>
    <row r="12254" ht="24" customHeight="true" spans="1:7">
      <c r="A12254" s="15">
        <v>10</v>
      </c>
      <c r="B12254" s="15" t="s">
        <v>3055</v>
      </c>
      <c r="C12254" s="15" t="s">
        <v>4462</v>
      </c>
      <c r="D12254" s="15" t="s">
        <v>4486</v>
      </c>
      <c r="E12254" s="15" t="s">
        <v>9840</v>
      </c>
      <c r="F12254" s="15">
        <v>80</v>
      </c>
      <c r="G12254" s="15">
        <v>50</v>
      </c>
    </row>
    <row r="12255" ht="24" customHeight="true" spans="1:7">
      <c r="A12255" s="15">
        <v>11</v>
      </c>
      <c r="B12255" s="15" t="s">
        <v>16025</v>
      </c>
      <c r="C12255" s="15" t="s">
        <v>4462</v>
      </c>
      <c r="D12255" s="15" t="s">
        <v>4710</v>
      </c>
      <c r="E12255" s="15" t="s">
        <v>4714</v>
      </c>
      <c r="F12255" s="15">
        <v>80</v>
      </c>
      <c r="G12255" s="15">
        <v>50</v>
      </c>
    </row>
    <row r="12256" ht="24" customHeight="true" spans="1:7">
      <c r="A12256" s="15">
        <v>12</v>
      </c>
      <c r="B12256" s="15" t="s">
        <v>16026</v>
      </c>
      <c r="C12256" s="15" t="s">
        <v>4462</v>
      </c>
      <c r="D12256" s="15" t="s">
        <v>4486</v>
      </c>
      <c r="E12256" s="15" t="s">
        <v>10965</v>
      </c>
      <c r="F12256" s="15">
        <v>80</v>
      </c>
      <c r="G12256" s="15">
        <v>50</v>
      </c>
    </row>
    <row r="12257" ht="24" customHeight="true" spans="1:7">
      <c r="A12257" s="15">
        <v>13</v>
      </c>
      <c r="B12257" s="15" t="s">
        <v>16027</v>
      </c>
      <c r="C12257" s="15" t="s">
        <v>4462</v>
      </c>
      <c r="D12257" s="15" t="s">
        <v>4671</v>
      </c>
      <c r="E12257" s="15" t="s">
        <v>4674</v>
      </c>
      <c r="F12257" s="15">
        <v>80</v>
      </c>
      <c r="G12257" s="15">
        <v>50</v>
      </c>
    </row>
    <row r="12258" ht="24" customHeight="true" spans="1:7">
      <c r="A12258" s="15">
        <v>14</v>
      </c>
      <c r="B12258" s="15" t="s">
        <v>16028</v>
      </c>
      <c r="C12258" s="15" t="s">
        <v>4462</v>
      </c>
      <c r="D12258" s="15" t="s">
        <v>4696</v>
      </c>
      <c r="E12258" s="15" t="s">
        <v>4697</v>
      </c>
      <c r="F12258" s="15">
        <v>80</v>
      </c>
      <c r="G12258" s="15">
        <v>50</v>
      </c>
    </row>
    <row r="12259" ht="24" customHeight="true" spans="1:7">
      <c r="A12259" s="15">
        <v>15</v>
      </c>
      <c r="B12259" s="15" t="s">
        <v>16029</v>
      </c>
      <c r="C12259" s="15" t="s">
        <v>4462</v>
      </c>
      <c r="D12259" s="15" t="s">
        <v>4735</v>
      </c>
      <c r="E12259" s="15" t="s">
        <v>4767</v>
      </c>
      <c r="F12259" s="15">
        <v>80</v>
      </c>
      <c r="G12259" s="15">
        <v>50</v>
      </c>
    </row>
    <row r="12260" ht="21" customHeight="true" spans="1:7">
      <c r="A12260" s="15">
        <v>1</v>
      </c>
      <c r="B12260" s="15" t="s">
        <v>16030</v>
      </c>
      <c r="C12260" s="15" t="s">
        <v>2791</v>
      </c>
      <c r="D12260" s="15" t="s">
        <v>3065</v>
      </c>
      <c r="E12260" s="15" t="s">
        <v>3085</v>
      </c>
      <c r="F12260" s="15">
        <v>81</v>
      </c>
      <c r="G12260" s="15">
        <v>50</v>
      </c>
    </row>
    <row r="12261" ht="24" customHeight="true" spans="1:7">
      <c r="A12261" s="15">
        <v>2</v>
      </c>
      <c r="B12261" s="15" t="s">
        <v>16031</v>
      </c>
      <c r="C12261" s="15" t="s">
        <v>2791</v>
      </c>
      <c r="D12261" s="15" t="s">
        <v>3180</v>
      </c>
      <c r="E12261" s="15" t="s">
        <v>16032</v>
      </c>
      <c r="F12261" s="15">
        <v>80</v>
      </c>
      <c r="G12261" s="15">
        <v>50</v>
      </c>
    </row>
    <row r="12262" ht="21" customHeight="true" spans="1:7">
      <c r="A12262" s="15">
        <v>3</v>
      </c>
      <c r="B12262" s="15" t="s">
        <v>16033</v>
      </c>
      <c r="C12262" s="15" t="s">
        <v>2791</v>
      </c>
      <c r="D12262" s="15" t="s">
        <v>3088</v>
      </c>
      <c r="E12262" s="15" t="s">
        <v>16034</v>
      </c>
      <c r="F12262" s="15">
        <v>80</v>
      </c>
      <c r="G12262" s="15">
        <v>50</v>
      </c>
    </row>
    <row r="12263" ht="21" customHeight="true" spans="1:7">
      <c r="A12263" s="15">
        <v>4</v>
      </c>
      <c r="B12263" s="15" t="s">
        <v>16035</v>
      </c>
      <c r="C12263" s="15" t="s">
        <v>2791</v>
      </c>
      <c r="D12263" s="15" t="s">
        <v>3004</v>
      </c>
      <c r="E12263" s="15" t="s">
        <v>3014</v>
      </c>
      <c r="F12263" s="15">
        <v>80</v>
      </c>
      <c r="G12263" s="15">
        <v>50</v>
      </c>
    </row>
    <row r="12264" ht="24" customHeight="true" spans="1:7">
      <c r="A12264" s="15">
        <v>5</v>
      </c>
      <c r="B12264" s="15" t="s">
        <v>16036</v>
      </c>
      <c r="C12264" s="15" t="s">
        <v>2791</v>
      </c>
      <c r="D12264" s="15" t="s">
        <v>3004</v>
      </c>
      <c r="E12264" s="15" t="s">
        <v>3032</v>
      </c>
      <c r="F12264" s="15">
        <v>80</v>
      </c>
      <c r="G12264" s="15">
        <v>50</v>
      </c>
    </row>
    <row r="12265" ht="21" customHeight="true" spans="1:7">
      <c r="A12265" s="15">
        <v>6</v>
      </c>
      <c r="B12265" s="15" t="s">
        <v>16037</v>
      </c>
      <c r="C12265" s="15" t="s">
        <v>2791</v>
      </c>
      <c r="D12265" s="15" t="s">
        <v>3004</v>
      </c>
      <c r="E12265" s="15" t="s">
        <v>3037</v>
      </c>
      <c r="F12265" s="15">
        <v>80</v>
      </c>
      <c r="G12265" s="15">
        <v>50</v>
      </c>
    </row>
    <row r="12266" ht="21" customHeight="true" spans="1:7">
      <c r="A12266" s="15">
        <v>7</v>
      </c>
      <c r="B12266" s="15" t="s">
        <v>4796</v>
      </c>
      <c r="C12266" s="15" t="s">
        <v>2791</v>
      </c>
      <c r="D12266" s="15" t="s">
        <v>3004</v>
      </c>
      <c r="E12266" s="15" t="s">
        <v>3034</v>
      </c>
      <c r="F12266" s="15">
        <v>80</v>
      </c>
      <c r="G12266" s="15">
        <v>50</v>
      </c>
    </row>
    <row r="12267" ht="24" customHeight="true" spans="1:7">
      <c r="A12267" s="15">
        <v>8</v>
      </c>
      <c r="B12267" s="15" t="s">
        <v>2814</v>
      </c>
      <c r="C12267" s="15" t="s">
        <v>2791</v>
      </c>
      <c r="D12267" s="15" t="s">
        <v>3004</v>
      </c>
      <c r="E12267" s="15" t="s">
        <v>3017</v>
      </c>
      <c r="F12267" s="15">
        <v>80</v>
      </c>
      <c r="G12267" s="15">
        <v>50</v>
      </c>
    </row>
    <row r="12268" ht="21" customHeight="true" spans="1:7">
      <c r="A12268" s="15">
        <v>9</v>
      </c>
      <c r="B12268" s="15" t="s">
        <v>16038</v>
      </c>
      <c r="C12268" s="15" t="s">
        <v>2791</v>
      </c>
      <c r="D12268" s="15" t="s">
        <v>3004</v>
      </c>
      <c r="E12268" s="15" t="s">
        <v>3009</v>
      </c>
      <c r="F12268" s="15">
        <v>80</v>
      </c>
      <c r="G12268" s="15">
        <v>50</v>
      </c>
    </row>
    <row r="12269" ht="21" customHeight="true" spans="1:7">
      <c r="A12269" s="15">
        <v>10</v>
      </c>
      <c r="B12269" s="15" t="s">
        <v>16039</v>
      </c>
      <c r="C12269" s="15" t="s">
        <v>2791</v>
      </c>
      <c r="D12269" s="15" t="s">
        <v>2970</v>
      </c>
      <c r="E12269" s="15" t="s">
        <v>16040</v>
      </c>
      <c r="F12269" s="15">
        <v>80</v>
      </c>
      <c r="G12269" s="15">
        <v>50</v>
      </c>
    </row>
    <row r="12270" ht="24" customHeight="true" spans="1:7">
      <c r="A12270" s="15">
        <v>11</v>
      </c>
      <c r="B12270" s="15" t="s">
        <v>10653</v>
      </c>
      <c r="C12270" s="15" t="s">
        <v>2791</v>
      </c>
      <c r="D12270" s="15" t="s">
        <v>2970</v>
      </c>
      <c r="E12270" s="15" t="s">
        <v>907</v>
      </c>
      <c r="F12270" s="15">
        <v>80</v>
      </c>
      <c r="G12270" s="15">
        <v>50</v>
      </c>
    </row>
    <row r="12271" ht="21" customHeight="true" spans="1:7">
      <c r="A12271" s="15">
        <v>12</v>
      </c>
      <c r="B12271" s="15" t="s">
        <v>75</v>
      </c>
      <c r="C12271" s="15" t="s">
        <v>2791</v>
      </c>
      <c r="D12271" s="15" t="s">
        <v>3065</v>
      </c>
      <c r="E12271" s="15" t="s">
        <v>613</v>
      </c>
      <c r="F12271" s="15">
        <v>80</v>
      </c>
      <c r="G12271" s="15">
        <v>50</v>
      </c>
    </row>
    <row r="12272" ht="21" customHeight="true" spans="1:7">
      <c r="A12272" s="15">
        <v>13</v>
      </c>
      <c r="B12272" s="15" t="s">
        <v>16041</v>
      </c>
      <c r="C12272" s="15" t="s">
        <v>2791</v>
      </c>
      <c r="D12272" s="15" t="s">
        <v>3065</v>
      </c>
      <c r="E12272" s="15" t="s">
        <v>3066</v>
      </c>
      <c r="F12272" s="15">
        <v>80</v>
      </c>
      <c r="G12272" s="15">
        <v>50</v>
      </c>
    </row>
    <row r="12273" ht="24" customHeight="true" spans="1:7">
      <c r="A12273" s="15">
        <v>14</v>
      </c>
      <c r="B12273" s="15" t="s">
        <v>370</v>
      </c>
      <c r="C12273" s="15" t="s">
        <v>2791</v>
      </c>
      <c r="D12273" s="15" t="s">
        <v>2792</v>
      </c>
      <c r="E12273" s="15" t="s">
        <v>11365</v>
      </c>
      <c r="F12273" s="15">
        <v>80</v>
      </c>
      <c r="G12273" s="15">
        <v>50</v>
      </c>
    </row>
    <row r="12274" ht="21" customHeight="true" spans="1:7">
      <c r="A12274" s="15">
        <v>15</v>
      </c>
      <c r="B12274" s="15" t="s">
        <v>16042</v>
      </c>
      <c r="C12274" s="15" t="s">
        <v>2791</v>
      </c>
      <c r="D12274" s="15" t="s">
        <v>2834</v>
      </c>
      <c r="E12274" s="15" t="s">
        <v>2835</v>
      </c>
      <c r="F12274" s="15">
        <v>80</v>
      </c>
      <c r="G12274" s="15">
        <v>50</v>
      </c>
    </row>
    <row r="12275" ht="21" customHeight="true" spans="1:7">
      <c r="A12275" s="15">
        <v>16</v>
      </c>
      <c r="B12275" s="15" t="s">
        <v>2397</v>
      </c>
      <c r="C12275" s="15" t="s">
        <v>2791</v>
      </c>
      <c r="D12275" s="15" t="s">
        <v>2942</v>
      </c>
      <c r="E12275" s="15" t="s">
        <v>1110</v>
      </c>
      <c r="F12275" s="15">
        <v>80</v>
      </c>
      <c r="G12275" s="15">
        <v>50</v>
      </c>
    </row>
    <row r="12276" ht="24" customHeight="true" spans="1:7">
      <c r="A12276" s="15">
        <v>610</v>
      </c>
      <c r="B12276" s="15" t="s">
        <v>16043</v>
      </c>
      <c r="C12276" s="15" t="s">
        <v>9</v>
      </c>
      <c r="D12276" s="15" t="s">
        <v>208</v>
      </c>
      <c r="E12276" s="15" t="s">
        <v>213</v>
      </c>
      <c r="F12276" s="15">
        <v>80</v>
      </c>
      <c r="G12276" s="15">
        <v>50</v>
      </c>
    </row>
    <row r="12277" ht="24" customHeight="true" spans="1:7">
      <c r="A12277" s="15">
        <v>611</v>
      </c>
      <c r="B12277" s="15" t="s">
        <v>16044</v>
      </c>
      <c r="C12277" s="15" t="s">
        <v>9</v>
      </c>
      <c r="D12277" s="15" t="s">
        <v>386</v>
      </c>
      <c r="E12277" s="15" t="s">
        <v>16045</v>
      </c>
      <c r="F12277" s="15">
        <v>80</v>
      </c>
      <c r="G12277" s="15">
        <v>50</v>
      </c>
    </row>
    <row r="12278" ht="24" customHeight="true" spans="1:7">
      <c r="A12278" s="15">
        <v>612</v>
      </c>
      <c r="B12278" s="15" t="s">
        <v>16046</v>
      </c>
      <c r="C12278" s="15" t="s">
        <v>9</v>
      </c>
      <c r="D12278" s="15" t="s">
        <v>386</v>
      </c>
      <c r="E12278" s="15" t="s">
        <v>391</v>
      </c>
      <c r="F12278" s="15">
        <v>80</v>
      </c>
      <c r="G12278" s="15">
        <v>50</v>
      </c>
    </row>
    <row r="12279" ht="24" customHeight="true" spans="1:7">
      <c r="A12279" s="15">
        <v>613</v>
      </c>
      <c r="B12279" s="15" t="s">
        <v>16047</v>
      </c>
      <c r="C12279" s="15" t="s">
        <v>9</v>
      </c>
      <c r="D12279" s="15" t="s">
        <v>208</v>
      </c>
      <c r="E12279" s="15" t="s">
        <v>16048</v>
      </c>
      <c r="F12279" s="15">
        <v>80</v>
      </c>
      <c r="G12279" s="15">
        <v>50</v>
      </c>
    </row>
    <row r="12280" ht="24" customHeight="true" spans="1:7">
      <c r="A12280" s="15">
        <v>614</v>
      </c>
      <c r="B12280" s="15" t="s">
        <v>16049</v>
      </c>
      <c r="C12280" s="15" t="s">
        <v>9</v>
      </c>
      <c r="D12280" s="15" t="s">
        <v>89</v>
      </c>
      <c r="E12280" s="15" t="s">
        <v>98</v>
      </c>
      <c r="F12280" s="15">
        <v>80</v>
      </c>
      <c r="G12280" s="15">
        <v>50</v>
      </c>
    </row>
    <row r="12281" ht="24" customHeight="true" spans="1:7">
      <c r="A12281" s="15">
        <v>615</v>
      </c>
      <c r="B12281" s="15" t="s">
        <v>16050</v>
      </c>
      <c r="C12281" s="15" t="s">
        <v>9</v>
      </c>
      <c r="D12281" s="15" t="s">
        <v>44</v>
      </c>
      <c r="E12281" s="15" t="s">
        <v>55</v>
      </c>
      <c r="F12281" s="15">
        <v>80</v>
      </c>
      <c r="G12281" s="15">
        <v>50</v>
      </c>
    </row>
    <row r="12282" ht="24" customHeight="true" spans="1:7">
      <c r="A12282" s="15">
        <v>616</v>
      </c>
      <c r="B12282" s="15" t="s">
        <v>16051</v>
      </c>
      <c r="C12282" s="15" t="s">
        <v>9</v>
      </c>
      <c r="D12282" s="15" t="s">
        <v>208</v>
      </c>
      <c r="E12282" s="15" t="s">
        <v>215</v>
      </c>
      <c r="F12282" s="15">
        <v>80</v>
      </c>
      <c r="G12282" s="15">
        <v>50</v>
      </c>
    </row>
    <row r="12283" ht="24" customHeight="true" spans="1:7">
      <c r="A12283" s="15">
        <v>617</v>
      </c>
      <c r="B12283" s="15" t="s">
        <v>16052</v>
      </c>
      <c r="C12283" s="15" t="s">
        <v>9</v>
      </c>
      <c r="D12283" s="15" t="s">
        <v>127</v>
      </c>
      <c r="E12283" s="15" t="s">
        <v>139</v>
      </c>
      <c r="F12283" s="15">
        <v>80</v>
      </c>
      <c r="G12283" s="15">
        <v>50</v>
      </c>
    </row>
    <row r="12284" ht="24" customHeight="true" spans="1:7">
      <c r="A12284" s="15">
        <v>618</v>
      </c>
      <c r="B12284" s="15" t="s">
        <v>16053</v>
      </c>
      <c r="C12284" s="15" t="s">
        <v>9</v>
      </c>
      <c r="D12284" s="15" t="s">
        <v>463</v>
      </c>
      <c r="E12284" s="15" t="s">
        <v>16054</v>
      </c>
      <c r="F12284" s="15">
        <v>80</v>
      </c>
      <c r="G12284" s="15">
        <v>50</v>
      </c>
    </row>
    <row r="12285" ht="24" customHeight="true" spans="1:7">
      <c r="A12285" s="15">
        <v>619</v>
      </c>
      <c r="B12285" s="15" t="s">
        <v>16055</v>
      </c>
      <c r="C12285" s="15" t="s">
        <v>9</v>
      </c>
      <c r="D12285" s="15" t="s">
        <v>463</v>
      </c>
      <c r="E12285" s="15" t="s">
        <v>16054</v>
      </c>
      <c r="F12285" s="15">
        <v>80</v>
      </c>
      <c r="G12285" s="15">
        <v>50</v>
      </c>
    </row>
    <row r="12286" ht="24" customHeight="true" spans="1:7">
      <c r="A12286" s="15">
        <v>620</v>
      </c>
      <c r="B12286" s="15" t="s">
        <v>16056</v>
      </c>
      <c r="C12286" s="15" t="s">
        <v>9</v>
      </c>
      <c r="D12286" s="15" t="s">
        <v>463</v>
      </c>
      <c r="E12286" s="15" t="s">
        <v>387</v>
      </c>
      <c r="F12286" s="15">
        <v>80</v>
      </c>
      <c r="G12286" s="15">
        <v>50</v>
      </c>
    </row>
    <row r="12287" ht="24" customHeight="true" spans="1:7">
      <c r="A12287" s="15">
        <v>621</v>
      </c>
      <c r="B12287" s="15" t="s">
        <v>16057</v>
      </c>
      <c r="C12287" s="15" t="s">
        <v>9</v>
      </c>
      <c r="D12287" s="15" t="s">
        <v>629</v>
      </c>
      <c r="E12287" s="15" t="s">
        <v>653</v>
      </c>
      <c r="F12287" s="15">
        <v>80</v>
      </c>
      <c r="G12287" s="15">
        <v>50</v>
      </c>
    </row>
    <row r="12288" ht="24" customHeight="true" spans="1:7">
      <c r="A12288" s="15">
        <v>622</v>
      </c>
      <c r="B12288" s="15" t="s">
        <v>16058</v>
      </c>
      <c r="C12288" s="15" t="s">
        <v>9</v>
      </c>
      <c r="D12288" s="15" t="s">
        <v>629</v>
      </c>
      <c r="E12288" s="15" t="s">
        <v>656</v>
      </c>
      <c r="F12288" s="15">
        <v>80</v>
      </c>
      <c r="G12288" s="15">
        <v>50</v>
      </c>
    </row>
    <row r="12289" ht="24" customHeight="true" spans="1:7">
      <c r="A12289" s="15">
        <v>623</v>
      </c>
      <c r="B12289" s="15" t="s">
        <v>16059</v>
      </c>
      <c r="C12289" s="15" t="s">
        <v>9</v>
      </c>
      <c r="D12289" s="15" t="s">
        <v>704</v>
      </c>
      <c r="E12289" s="15" t="s">
        <v>459</v>
      </c>
      <c r="F12289" s="15">
        <v>80</v>
      </c>
      <c r="G12289" s="15">
        <v>50</v>
      </c>
    </row>
    <row r="12290" ht="24" customHeight="true" spans="1:7">
      <c r="A12290" s="15">
        <v>624</v>
      </c>
      <c r="B12290" s="15" t="s">
        <v>16060</v>
      </c>
      <c r="C12290" s="15" t="s">
        <v>9</v>
      </c>
      <c r="D12290" s="15" t="s">
        <v>629</v>
      </c>
      <c r="E12290" s="15" t="s">
        <v>8096</v>
      </c>
      <c r="F12290" s="15">
        <v>80</v>
      </c>
      <c r="G12290" s="15">
        <v>50</v>
      </c>
    </row>
    <row r="12291" ht="24" customHeight="true" spans="1:7">
      <c r="A12291" s="15">
        <v>625</v>
      </c>
      <c r="B12291" s="15" t="s">
        <v>16061</v>
      </c>
      <c r="C12291" s="15" t="s">
        <v>9</v>
      </c>
      <c r="D12291" s="15" t="s">
        <v>257</v>
      </c>
      <c r="E12291" s="15" t="s">
        <v>16062</v>
      </c>
      <c r="F12291" s="15">
        <v>80</v>
      </c>
      <c r="G12291" s="15">
        <v>50</v>
      </c>
    </row>
    <row r="12292" ht="24" customHeight="true" spans="1:7">
      <c r="A12292" s="15">
        <v>626</v>
      </c>
      <c r="B12292" s="15" t="s">
        <v>8863</v>
      </c>
      <c r="C12292" s="15" t="s">
        <v>9</v>
      </c>
      <c r="D12292" s="15" t="s">
        <v>311</v>
      </c>
      <c r="E12292" s="15" t="s">
        <v>328</v>
      </c>
      <c r="F12292" s="15">
        <v>80</v>
      </c>
      <c r="G12292" s="15">
        <v>50</v>
      </c>
    </row>
    <row r="12293" ht="24" customHeight="true" spans="1:7">
      <c r="A12293" s="15">
        <v>1</v>
      </c>
      <c r="B12293" s="15" t="s">
        <v>16063</v>
      </c>
      <c r="C12293" s="15" t="s">
        <v>8669</v>
      </c>
      <c r="D12293" s="15" t="s">
        <v>9141</v>
      </c>
      <c r="E12293" s="15" t="s">
        <v>1091</v>
      </c>
      <c r="F12293" s="56">
        <v>80</v>
      </c>
      <c r="G12293" s="56">
        <v>50</v>
      </c>
    </row>
    <row r="12294" ht="21" customHeight="true" spans="1:7">
      <c r="A12294" s="15">
        <v>2</v>
      </c>
      <c r="B12294" s="15" t="s">
        <v>4257</v>
      </c>
      <c r="C12294" s="15" t="s">
        <v>8669</v>
      </c>
      <c r="D12294" s="15" t="s">
        <v>9141</v>
      </c>
      <c r="E12294" s="15" t="s">
        <v>355</v>
      </c>
      <c r="F12294" s="56">
        <v>80</v>
      </c>
      <c r="G12294" s="56">
        <v>50</v>
      </c>
    </row>
    <row r="12295" ht="24" customHeight="true" spans="1:7">
      <c r="A12295" s="15">
        <v>3</v>
      </c>
      <c r="B12295" s="15" t="s">
        <v>16064</v>
      </c>
      <c r="C12295" s="15" t="s">
        <v>8669</v>
      </c>
      <c r="D12295" s="15" t="s">
        <v>8736</v>
      </c>
      <c r="E12295" s="15" t="s">
        <v>16065</v>
      </c>
      <c r="F12295" s="56">
        <v>80</v>
      </c>
      <c r="G12295" s="56">
        <v>50</v>
      </c>
    </row>
    <row r="12296" ht="21" customHeight="true" spans="1:7">
      <c r="A12296" s="15">
        <v>4</v>
      </c>
      <c r="B12296" s="15" t="s">
        <v>13056</v>
      </c>
      <c r="C12296" s="15" t="s">
        <v>8669</v>
      </c>
      <c r="D12296" s="15" t="s">
        <v>8736</v>
      </c>
      <c r="E12296" s="15" t="s">
        <v>16066</v>
      </c>
      <c r="F12296" s="56">
        <v>80</v>
      </c>
      <c r="G12296" s="56">
        <v>50</v>
      </c>
    </row>
    <row r="12297" ht="24" customHeight="true" spans="1:7">
      <c r="A12297" s="15">
        <v>5</v>
      </c>
      <c r="B12297" s="15" t="s">
        <v>16067</v>
      </c>
      <c r="C12297" s="15" t="s">
        <v>8669</v>
      </c>
      <c r="D12297" s="15" t="s">
        <v>8736</v>
      </c>
      <c r="E12297" s="15" t="s">
        <v>16068</v>
      </c>
      <c r="F12297" s="56">
        <v>80</v>
      </c>
      <c r="G12297" s="56">
        <v>50</v>
      </c>
    </row>
    <row r="12298" ht="24" customHeight="true" spans="1:7">
      <c r="A12298" s="15">
        <v>7</v>
      </c>
      <c r="B12298" s="15" t="s">
        <v>16069</v>
      </c>
      <c r="C12298" s="15" t="s">
        <v>8669</v>
      </c>
      <c r="D12298" s="15" t="s">
        <v>9159</v>
      </c>
      <c r="E12298" s="15" t="s">
        <v>9179</v>
      </c>
      <c r="F12298" s="56">
        <v>80</v>
      </c>
      <c r="G12298" s="56">
        <v>50</v>
      </c>
    </row>
    <row r="12299" ht="21" customHeight="true" spans="1:7">
      <c r="A12299" s="15">
        <v>8</v>
      </c>
      <c r="B12299" s="15" t="s">
        <v>16070</v>
      </c>
      <c r="C12299" s="15" t="s">
        <v>8669</v>
      </c>
      <c r="D12299" s="15" t="s">
        <v>9007</v>
      </c>
      <c r="E12299" s="15" t="s">
        <v>9036</v>
      </c>
      <c r="F12299" s="56">
        <v>80</v>
      </c>
      <c r="G12299" s="56">
        <v>50</v>
      </c>
    </row>
    <row r="12300" ht="24" customHeight="true" spans="1:7">
      <c r="A12300" s="15">
        <v>9</v>
      </c>
      <c r="B12300" s="15" t="s">
        <v>16071</v>
      </c>
      <c r="C12300" s="15" t="s">
        <v>8669</v>
      </c>
      <c r="D12300" s="15" t="s">
        <v>8708</v>
      </c>
      <c r="E12300" s="15" t="s">
        <v>8721</v>
      </c>
      <c r="F12300" s="56">
        <v>80</v>
      </c>
      <c r="G12300" s="56">
        <v>50</v>
      </c>
    </row>
    <row r="12301" ht="21" customHeight="true" spans="1:7">
      <c r="A12301" s="15">
        <v>10</v>
      </c>
      <c r="B12301" s="15" t="s">
        <v>16072</v>
      </c>
      <c r="C12301" s="15" t="s">
        <v>8669</v>
      </c>
      <c r="D12301" s="15" t="s">
        <v>9865</v>
      </c>
      <c r="E12301" s="15" t="s">
        <v>6450</v>
      </c>
      <c r="F12301" s="56">
        <v>80</v>
      </c>
      <c r="G12301" s="56">
        <v>50</v>
      </c>
    </row>
    <row r="12302" ht="24" customHeight="true" spans="1:7">
      <c r="A12302" s="15">
        <v>11</v>
      </c>
      <c r="B12302" s="15" t="s">
        <v>5508</v>
      </c>
      <c r="C12302" s="15" t="s">
        <v>8669</v>
      </c>
      <c r="D12302" s="15" t="s">
        <v>8905</v>
      </c>
      <c r="E12302" s="15" t="s">
        <v>8919</v>
      </c>
      <c r="F12302" s="56">
        <v>80</v>
      </c>
      <c r="G12302" s="56">
        <v>50</v>
      </c>
    </row>
    <row r="12303" ht="21" customHeight="true" spans="1:7">
      <c r="A12303" s="15">
        <v>12</v>
      </c>
      <c r="B12303" s="15" t="s">
        <v>16073</v>
      </c>
      <c r="C12303" s="15" t="s">
        <v>8669</v>
      </c>
      <c r="D12303" s="15" t="s">
        <v>9044</v>
      </c>
      <c r="E12303" s="15" t="s">
        <v>9054</v>
      </c>
      <c r="F12303" s="56">
        <v>80</v>
      </c>
      <c r="G12303" s="56">
        <v>50</v>
      </c>
    </row>
    <row r="12304" ht="24" customHeight="true" spans="1:7">
      <c r="A12304" s="15">
        <v>13</v>
      </c>
      <c r="B12304" s="15" t="s">
        <v>11830</v>
      </c>
      <c r="C12304" s="15" t="s">
        <v>8669</v>
      </c>
      <c r="D12304" s="15" t="s">
        <v>9044</v>
      </c>
      <c r="E12304" s="15" t="s">
        <v>1451</v>
      </c>
      <c r="F12304" s="56">
        <v>80</v>
      </c>
      <c r="G12304" s="56">
        <v>50</v>
      </c>
    </row>
    <row r="12305" ht="21" customHeight="true" spans="1:7">
      <c r="A12305" s="15">
        <v>14</v>
      </c>
      <c r="B12305" s="15" t="s">
        <v>16074</v>
      </c>
      <c r="C12305" s="15" t="s">
        <v>8669</v>
      </c>
      <c r="D12305" s="15" t="s">
        <v>8670</v>
      </c>
      <c r="E12305" s="15" t="s">
        <v>8695</v>
      </c>
      <c r="F12305" s="56">
        <v>80</v>
      </c>
      <c r="G12305" s="56">
        <v>50</v>
      </c>
    </row>
    <row r="12306" ht="23" customHeight="true" spans="1:7">
      <c r="A12306" s="15">
        <v>1</v>
      </c>
      <c r="B12306" s="15" t="s">
        <v>16075</v>
      </c>
      <c r="C12306" s="15" t="s">
        <v>4912</v>
      </c>
      <c r="D12306" s="15" t="s">
        <v>9657</v>
      </c>
      <c r="E12306" s="15" t="s">
        <v>5345</v>
      </c>
      <c r="F12306" s="15">
        <v>80</v>
      </c>
      <c r="G12306" s="15">
        <v>50</v>
      </c>
    </row>
    <row r="12307" ht="24" customHeight="true" spans="1:7">
      <c r="A12307" s="15">
        <v>2</v>
      </c>
      <c r="B12307" s="15" t="s">
        <v>16076</v>
      </c>
      <c r="C12307" s="15" t="s">
        <v>4912</v>
      </c>
      <c r="D12307" s="15" t="s">
        <v>9657</v>
      </c>
      <c r="E12307" s="15" t="s">
        <v>236</v>
      </c>
      <c r="F12307" s="15">
        <v>80</v>
      </c>
      <c r="G12307" s="15">
        <v>50</v>
      </c>
    </row>
    <row r="12308" ht="23" customHeight="true" spans="1:7">
      <c r="A12308" s="15">
        <v>3</v>
      </c>
      <c r="B12308" s="15" t="s">
        <v>16077</v>
      </c>
      <c r="C12308" s="15" t="s">
        <v>4912</v>
      </c>
      <c r="D12308" s="15" t="s">
        <v>4947</v>
      </c>
      <c r="E12308" s="15" t="s">
        <v>1401</v>
      </c>
      <c r="F12308" s="15">
        <v>80</v>
      </c>
      <c r="G12308" s="15">
        <v>50</v>
      </c>
    </row>
    <row r="12309" ht="24" customHeight="true" spans="1:7">
      <c r="A12309" s="15">
        <v>4</v>
      </c>
      <c r="B12309" s="15" t="s">
        <v>16078</v>
      </c>
      <c r="C12309" s="15" t="s">
        <v>4912</v>
      </c>
      <c r="D12309" s="15" t="s">
        <v>4947</v>
      </c>
      <c r="E12309" s="15" t="s">
        <v>1251</v>
      </c>
      <c r="F12309" s="15">
        <v>80</v>
      </c>
      <c r="G12309" s="15">
        <v>50</v>
      </c>
    </row>
    <row r="12310" ht="23" customHeight="true" spans="1:7">
      <c r="A12310" s="15">
        <v>5</v>
      </c>
      <c r="B12310" s="15" t="s">
        <v>16079</v>
      </c>
      <c r="C12310" s="15" t="s">
        <v>4912</v>
      </c>
      <c r="D12310" s="15" t="s">
        <v>5267</v>
      </c>
      <c r="E12310" s="15" t="s">
        <v>5285</v>
      </c>
      <c r="F12310" s="15">
        <v>80</v>
      </c>
      <c r="G12310" s="15">
        <v>50</v>
      </c>
    </row>
    <row r="12311" ht="24" customHeight="true" spans="1:7">
      <c r="A12311" s="15">
        <v>6</v>
      </c>
      <c r="B12311" s="15" t="s">
        <v>16080</v>
      </c>
      <c r="C12311" s="15" t="s">
        <v>4912</v>
      </c>
      <c r="D12311" s="15" t="s">
        <v>5077</v>
      </c>
      <c r="E12311" s="15" t="s">
        <v>6916</v>
      </c>
      <c r="F12311" s="15">
        <v>80</v>
      </c>
      <c r="G12311" s="15">
        <v>50</v>
      </c>
    </row>
    <row r="12312" ht="23" customHeight="true" spans="1:7">
      <c r="A12312" s="15">
        <v>7</v>
      </c>
      <c r="B12312" s="15" t="s">
        <v>16081</v>
      </c>
      <c r="C12312" s="15" t="s">
        <v>4912</v>
      </c>
      <c r="D12312" s="15" t="s">
        <v>5017</v>
      </c>
      <c r="E12312" s="15" t="s">
        <v>1664</v>
      </c>
      <c r="F12312" s="15">
        <v>80</v>
      </c>
      <c r="G12312" s="15">
        <v>50</v>
      </c>
    </row>
    <row r="12313" ht="24" customHeight="true" spans="1:7">
      <c r="A12313" s="15">
        <v>8</v>
      </c>
      <c r="B12313" s="15" t="s">
        <v>16082</v>
      </c>
      <c r="C12313" s="15" t="s">
        <v>4912</v>
      </c>
      <c r="D12313" s="15" t="s">
        <v>5099</v>
      </c>
      <c r="E12313" s="15" t="s">
        <v>667</v>
      </c>
      <c r="F12313" s="15">
        <v>80</v>
      </c>
      <c r="G12313" s="15">
        <v>50</v>
      </c>
    </row>
    <row r="12314" ht="23" customHeight="true" spans="1:7">
      <c r="A12314" s="15">
        <v>9</v>
      </c>
      <c r="B12314" s="15" t="s">
        <v>16083</v>
      </c>
      <c r="C12314" s="15" t="s">
        <v>4912</v>
      </c>
      <c r="D12314" s="15" t="s">
        <v>5165</v>
      </c>
      <c r="E12314" s="15" t="s">
        <v>16084</v>
      </c>
      <c r="F12314" s="15">
        <v>80</v>
      </c>
      <c r="G12314" s="15">
        <v>50</v>
      </c>
    </row>
    <row r="12315" ht="23" customHeight="true" spans="1:7">
      <c r="A12315" s="15">
        <v>11</v>
      </c>
      <c r="B12315" s="15" t="s">
        <v>16085</v>
      </c>
      <c r="C12315" s="15" t="s">
        <v>4912</v>
      </c>
      <c r="D12315" s="15" t="s">
        <v>5017</v>
      </c>
      <c r="E12315" s="15" t="s">
        <v>9648</v>
      </c>
      <c r="F12315" s="15">
        <v>80</v>
      </c>
      <c r="G12315" s="15">
        <v>50</v>
      </c>
    </row>
    <row r="12316" ht="24" customHeight="true" spans="1:7">
      <c r="A12316" s="15">
        <f t="shared" ref="A12316:A12325" si="1">ROW()-4</f>
        <v>12312</v>
      </c>
      <c r="B12316" s="15" t="s">
        <v>16086</v>
      </c>
      <c r="C12316" s="15" t="s">
        <v>7208</v>
      </c>
      <c r="D12316" s="15" t="s">
        <v>7389</v>
      </c>
      <c r="E12316" s="15" t="s">
        <v>3101</v>
      </c>
      <c r="F12316" s="15">
        <v>80</v>
      </c>
      <c r="G12316" s="15">
        <v>50</v>
      </c>
    </row>
    <row r="12317" customFormat="true" ht="21" customHeight="true" spans="1:7">
      <c r="A12317" s="15">
        <f t="shared" si="1"/>
        <v>12313</v>
      </c>
      <c r="B12317" s="15" t="s">
        <v>14300</v>
      </c>
      <c r="C12317" s="15" t="s">
        <v>7208</v>
      </c>
      <c r="D12317" s="15" t="s">
        <v>7389</v>
      </c>
      <c r="E12317" s="15" t="s">
        <v>6313</v>
      </c>
      <c r="F12317" s="15">
        <v>80</v>
      </c>
      <c r="G12317" s="15">
        <v>50</v>
      </c>
    </row>
    <row r="12318" ht="24" customHeight="true" spans="1:7">
      <c r="A12318" s="15">
        <f t="shared" si="1"/>
        <v>12314</v>
      </c>
      <c r="B12318" s="15" t="s">
        <v>16087</v>
      </c>
      <c r="C12318" s="15" t="s">
        <v>7208</v>
      </c>
      <c r="D12318" s="15" t="s">
        <v>7389</v>
      </c>
      <c r="E12318" s="15" t="s">
        <v>16088</v>
      </c>
      <c r="F12318" s="15">
        <v>80</v>
      </c>
      <c r="G12318" s="15">
        <v>50</v>
      </c>
    </row>
    <row r="12319" customFormat="true" ht="21" customHeight="true" spans="1:7">
      <c r="A12319" s="15">
        <f t="shared" si="1"/>
        <v>12315</v>
      </c>
      <c r="B12319" s="15" t="s">
        <v>16089</v>
      </c>
      <c r="C12319" s="15" t="s">
        <v>7208</v>
      </c>
      <c r="D12319" s="15" t="s">
        <v>7454</v>
      </c>
      <c r="E12319" s="15" t="s">
        <v>1116</v>
      </c>
      <c r="F12319" s="15">
        <v>80</v>
      </c>
      <c r="G12319" s="15">
        <v>50</v>
      </c>
    </row>
    <row r="12320" ht="24" customHeight="true" spans="1:7">
      <c r="A12320" s="15">
        <f t="shared" si="1"/>
        <v>12316</v>
      </c>
      <c r="B12320" s="15" t="s">
        <v>16090</v>
      </c>
      <c r="C12320" s="15" t="s">
        <v>7208</v>
      </c>
      <c r="D12320" s="15" t="s">
        <v>7454</v>
      </c>
      <c r="E12320" s="15" t="s">
        <v>6931</v>
      </c>
      <c r="F12320" s="15">
        <v>80</v>
      </c>
      <c r="G12320" s="15">
        <v>50</v>
      </c>
    </row>
    <row r="12321" customFormat="true" ht="21" customHeight="true" spans="1:7">
      <c r="A12321" s="15">
        <f t="shared" si="1"/>
        <v>12317</v>
      </c>
      <c r="B12321" s="15" t="s">
        <v>16091</v>
      </c>
      <c r="C12321" s="15" t="s">
        <v>7208</v>
      </c>
      <c r="D12321" s="15" t="s">
        <v>7334</v>
      </c>
      <c r="E12321" s="15" t="s">
        <v>997</v>
      </c>
      <c r="F12321" s="15">
        <v>80</v>
      </c>
      <c r="G12321" s="15">
        <v>50</v>
      </c>
    </row>
    <row r="12322" ht="24" customHeight="true" spans="1:7">
      <c r="A12322" s="15">
        <f t="shared" si="1"/>
        <v>12318</v>
      </c>
      <c r="B12322" s="15" t="s">
        <v>16092</v>
      </c>
      <c r="C12322" s="15" t="s">
        <v>7208</v>
      </c>
      <c r="D12322" s="15" t="s">
        <v>7334</v>
      </c>
      <c r="E12322" s="15" t="s">
        <v>7341</v>
      </c>
      <c r="F12322" s="15">
        <v>80</v>
      </c>
      <c r="G12322" s="15">
        <v>50</v>
      </c>
    </row>
    <row r="12323" customFormat="true" ht="21" customHeight="true" spans="1:7">
      <c r="A12323" s="15">
        <f t="shared" si="1"/>
        <v>12319</v>
      </c>
      <c r="B12323" s="15" t="s">
        <v>16093</v>
      </c>
      <c r="C12323" s="15" t="s">
        <v>7208</v>
      </c>
      <c r="D12323" s="15" t="s">
        <v>7209</v>
      </c>
      <c r="E12323" s="15" t="s">
        <v>7230</v>
      </c>
      <c r="F12323" s="15">
        <v>80</v>
      </c>
      <c r="G12323" s="15">
        <v>50</v>
      </c>
    </row>
    <row r="12324" ht="24" customHeight="true" spans="1:7">
      <c r="A12324" s="15">
        <f t="shared" si="1"/>
        <v>12320</v>
      </c>
      <c r="B12324" s="15" t="s">
        <v>16094</v>
      </c>
      <c r="C12324" s="15" t="s">
        <v>7208</v>
      </c>
      <c r="D12324" s="15" t="s">
        <v>7309</v>
      </c>
      <c r="E12324" s="15" t="s">
        <v>7263</v>
      </c>
      <c r="F12324" s="15">
        <v>80</v>
      </c>
      <c r="G12324" s="15">
        <v>50</v>
      </c>
    </row>
    <row r="12325" customFormat="true" ht="21" customHeight="true" spans="1:7">
      <c r="A12325" s="15">
        <f t="shared" si="1"/>
        <v>12321</v>
      </c>
      <c r="B12325" s="15" t="s">
        <v>16095</v>
      </c>
      <c r="C12325" s="15" t="s">
        <v>7208</v>
      </c>
      <c r="D12325" s="15" t="s">
        <v>7581</v>
      </c>
      <c r="E12325" s="15" t="s">
        <v>7595</v>
      </c>
      <c r="F12325" s="15">
        <v>80</v>
      </c>
      <c r="G12325" s="15">
        <v>50</v>
      </c>
    </row>
    <row r="12326" spans="1:7">
      <c r="A12326" s="58">
        <v>1</v>
      </c>
      <c r="B12326" s="59" t="s">
        <v>16096</v>
      </c>
      <c r="C12326" s="60" t="s">
        <v>10050</v>
      </c>
      <c r="D12326" s="60" t="s">
        <v>1454</v>
      </c>
      <c r="E12326" s="59" t="s">
        <v>10280</v>
      </c>
      <c r="F12326" s="58" t="s">
        <v>737</v>
      </c>
      <c r="G12326" s="15">
        <v>50</v>
      </c>
    </row>
    <row r="12327" spans="1:7">
      <c r="A12327" s="58">
        <v>3</v>
      </c>
      <c r="B12327" s="59" t="s">
        <v>16097</v>
      </c>
      <c r="C12327" s="60" t="s">
        <v>10050</v>
      </c>
      <c r="D12327" s="60" t="s">
        <v>10527</v>
      </c>
      <c r="E12327" s="59" t="s">
        <v>16098</v>
      </c>
      <c r="F12327" s="58" t="s">
        <v>737</v>
      </c>
      <c r="G12327" s="15">
        <v>50</v>
      </c>
    </row>
    <row r="12328" spans="1:7">
      <c r="A12328" s="58">
        <v>4</v>
      </c>
      <c r="B12328" s="59" t="s">
        <v>16099</v>
      </c>
      <c r="C12328" s="60" t="s">
        <v>10050</v>
      </c>
      <c r="D12328" s="60" t="s">
        <v>1454</v>
      </c>
      <c r="E12328" s="59" t="s">
        <v>10247</v>
      </c>
      <c r="F12328" s="58" t="s">
        <v>737</v>
      </c>
      <c r="G12328" s="15">
        <v>50</v>
      </c>
    </row>
    <row r="12329" spans="1:7">
      <c r="A12329" s="58">
        <v>5</v>
      </c>
      <c r="B12329" s="59" t="s">
        <v>16100</v>
      </c>
      <c r="C12329" s="60" t="s">
        <v>10050</v>
      </c>
      <c r="D12329" s="60" t="s">
        <v>10527</v>
      </c>
      <c r="E12329" s="59" t="s">
        <v>16101</v>
      </c>
      <c r="F12329" s="58" t="s">
        <v>735</v>
      </c>
      <c r="G12329" s="15">
        <v>50</v>
      </c>
    </row>
    <row r="12330" spans="1:7">
      <c r="A12330" s="58">
        <v>6</v>
      </c>
      <c r="B12330" s="59" t="s">
        <v>16102</v>
      </c>
      <c r="C12330" s="60" t="s">
        <v>10050</v>
      </c>
      <c r="D12330" s="60" t="s">
        <v>10527</v>
      </c>
      <c r="E12330" s="59" t="s">
        <v>12133</v>
      </c>
      <c r="F12330" s="58" t="s">
        <v>737</v>
      </c>
      <c r="G12330" s="15">
        <v>50</v>
      </c>
    </row>
    <row r="12331" spans="1:7">
      <c r="A12331" s="58">
        <v>8</v>
      </c>
      <c r="B12331" s="59" t="s">
        <v>16103</v>
      </c>
      <c r="C12331" s="60" t="s">
        <v>10050</v>
      </c>
      <c r="D12331" s="60" t="s">
        <v>10534</v>
      </c>
      <c r="E12331" s="59" t="s">
        <v>10482</v>
      </c>
      <c r="F12331" s="58" t="s">
        <v>737</v>
      </c>
      <c r="G12331" s="15">
        <v>50</v>
      </c>
    </row>
    <row r="12332" spans="1:7">
      <c r="A12332" s="58">
        <v>9</v>
      </c>
      <c r="B12332" s="61" t="s">
        <v>16104</v>
      </c>
      <c r="C12332" s="60" t="s">
        <v>10050</v>
      </c>
      <c r="D12332" s="60" t="s">
        <v>10527</v>
      </c>
      <c r="E12332" s="59" t="s">
        <v>16098</v>
      </c>
      <c r="F12332" s="58" t="s">
        <v>737</v>
      </c>
      <c r="G12332" s="15">
        <v>50</v>
      </c>
    </row>
    <row r="12333" ht="21" customHeight="true" spans="1:7">
      <c r="A12333" s="15" t="s">
        <v>15613</v>
      </c>
      <c r="B12333" s="15" t="s">
        <v>16105</v>
      </c>
      <c r="C12333" s="15" t="s">
        <v>6954</v>
      </c>
      <c r="D12333" s="15" t="s">
        <v>7007</v>
      </c>
      <c r="E12333" s="15" t="s">
        <v>7008</v>
      </c>
      <c r="F12333" s="15" t="s">
        <v>737</v>
      </c>
      <c r="G12333" s="15">
        <v>50</v>
      </c>
    </row>
    <row r="12334" ht="24" customHeight="true" spans="1:7">
      <c r="A12334" s="15" t="s">
        <v>15615</v>
      </c>
      <c r="B12334" s="15" t="s">
        <v>460</v>
      </c>
      <c r="C12334" s="15" t="s">
        <v>6954</v>
      </c>
      <c r="D12334" s="15" t="s">
        <v>7128</v>
      </c>
      <c r="E12334" s="15" t="s">
        <v>7129</v>
      </c>
      <c r="F12334" s="15" t="s">
        <v>737</v>
      </c>
      <c r="G12334" s="15">
        <v>50</v>
      </c>
    </row>
    <row r="12335" ht="21" customHeight="true" spans="1:7">
      <c r="A12335" s="15" t="s">
        <v>15617</v>
      </c>
      <c r="B12335" s="15" t="s">
        <v>16106</v>
      </c>
      <c r="C12335" s="15" t="s">
        <v>6954</v>
      </c>
      <c r="D12335" s="15" t="s">
        <v>7128</v>
      </c>
      <c r="E12335" s="15" t="s">
        <v>7129</v>
      </c>
      <c r="F12335" s="15" t="s">
        <v>737</v>
      </c>
      <c r="G12335" s="15">
        <v>50</v>
      </c>
    </row>
    <row r="12336" ht="24" customHeight="true" spans="1:7">
      <c r="A12336" s="15" t="s">
        <v>15857</v>
      </c>
      <c r="B12336" s="15" t="s">
        <v>16107</v>
      </c>
      <c r="C12336" s="15" t="s">
        <v>6954</v>
      </c>
      <c r="D12336" s="15" t="s">
        <v>7148</v>
      </c>
      <c r="E12336" s="15" t="s">
        <v>7149</v>
      </c>
      <c r="F12336" s="15" t="s">
        <v>737</v>
      </c>
      <c r="G12336" s="15">
        <v>50</v>
      </c>
    </row>
    <row r="12337" ht="21" customHeight="true" spans="1:7">
      <c r="A12337" s="15" t="s">
        <v>15859</v>
      </c>
      <c r="B12337" s="15" t="s">
        <v>1104</v>
      </c>
      <c r="C12337" s="15" t="s">
        <v>6954</v>
      </c>
      <c r="D12337" s="15" t="s">
        <v>7148</v>
      </c>
      <c r="E12337" s="15" t="s">
        <v>7149</v>
      </c>
      <c r="F12337" s="15" t="s">
        <v>737</v>
      </c>
      <c r="G12337" s="15">
        <v>50</v>
      </c>
    </row>
    <row r="12338" ht="24" customHeight="true" spans="1:7">
      <c r="A12338" s="15" t="s">
        <v>16108</v>
      </c>
      <c r="B12338" s="15" t="s">
        <v>16109</v>
      </c>
      <c r="C12338" s="15" t="s">
        <v>6954</v>
      </c>
      <c r="D12338" s="15" t="s">
        <v>6955</v>
      </c>
      <c r="E12338" s="15" t="s">
        <v>6956</v>
      </c>
      <c r="F12338" s="15" t="s">
        <v>737</v>
      </c>
      <c r="G12338" s="15">
        <v>50</v>
      </c>
    </row>
    <row r="12339" ht="21" customHeight="true" spans="1:7">
      <c r="A12339" s="15" t="s">
        <v>16110</v>
      </c>
      <c r="B12339" s="15" t="s">
        <v>16111</v>
      </c>
      <c r="C12339" s="15" t="s">
        <v>6954</v>
      </c>
      <c r="D12339" s="15" t="s">
        <v>10955</v>
      </c>
      <c r="E12339" s="15" t="s">
        <v>16112</v>
      </c>
      <c r="F12339" s="15" t="s">
        <v>737</v>
      </c>
      <c r="G12339" s="15">
        <v>50</v>
      </c>
    </row>
    <row r="12340" ht="21" customHeight="true" spans="1:7">
      <c r="A12340" s="15">
        <v>1</v>
      </c>
      <c r="B12340" s="15" t="s">
        <v>4665</v>
      </c>
      <c r="C12340" s="15" t="s">
        <v>1415</v>
      </c>
      <c r="D12340" s="15" t="s">
        <v>1454</v>
      </c>
      <c r="E12340" s="15" t="s">
        <v>16113</v>
      </c>
      <c r="F12340" s="15">
        <v>80</v>
      </c>
      <c r="G12340" s="15">
        <v>50</v>
      </c>
    </row>
    <row r="12341" ht="21" customHeight="true" spans="1:7">
      <c r="A12341" s="15">
        <v>2</v>
      </c>
      <c r="B12341" s="15" t="s">
        <v>1729</v>
      </c>
      <c r="C12341" s="15" t="s">
        <v>1415</v>
      </c>
      <c r="D12341" s="15" t="s">
        <v>15221</v>
      </c>
      <c r="E12341" s="15" t="s">
        <v>16114</v>
      </c>
      <c r="F12341" s="15">
        <v>80</v>
      </c>
      <c r="G12341" s="15">
        <v>50</v>
      </c>
    </row>
    <row r="12342" ht="21" customHeight="true" spans="1:7">
      <c r="A12342" s="15">
        <v>3</v>
      </c>
      <c r="B12342" s="15" t="s">
        <v>16115</v>
      </c>
      <c r="C12342" s="15" t="s">
        <v>1415</v>
      </c>
      <c r="D12342" s="15" t="s">
        <v>1634</v>
      </c>
      <c r="E12342" s="15" t="s">
        <v>16116</v>
      </c>
      <c r="F12342" s="15">
        <v>80</v>
      </c>
      <c r="G12342" s="15">
        <v>50</v>
      </c>
    </row>
    <row r="12343" ht="21" customHeight="true" spans="1:7">
      <c r="A12343" s="15">
        <v>4</v>
      </c>
      <c r="B12343" s="15" t="s">
        <v>16117</v>
      </c>
      <c r="C12343" s="15" t="s">
        <v>1415</v>
      </c>
      <c r="D12343" s="15" t="s">
        <v>1695</v>
      </c>
      <c r="E12343" s="15" t="s">
        <v>16118</v>
      </c>
      <c r="F12343" s="15">
        <v>80</v>
      </c>
      <c r="G12343" s="15">
        <v>50</v>
      </c>
    </row>
    <row r="12344" ht="21" customHeight="true" spans="1:7">
      <c r="A12344" s="15">
        <v>5</v>
      </c>
      <c r="B12344" s="15" t="s">
        <v>16119</v>
      </c>
      <c r="C12344" s="15" t="s">
        <v>1415</v>
      </c>
      <c r="D12344" s="15" t="s">
        <v>1825</v>
      </c>
      <c r="E12344" s="15" t="s">
        <v>16120</v>
      </c>
      <c r="F12344" s="15">
        <v>80</v>
      </c>
      <c r="G12344" s="15">
        <v>50</v>
      </c>
    </row>
    <row r="12345" ht="21" customHeight="true" spans="1:7">
      <c r="A12345" s="15">
        <v>6</v>
      </c>
      <c r="B12345" s="15" t="s">
        <v>3234</v>
      </c>
      <c r="C12345" s="15" t="s">
        <v>1415</v>
      </c>
      <c r="D12345" s="15" t="s">
        <v>1825</v>
      </c>
      <c r="E12345" s="15" t="s">
        <v>16121</v>
      </c>
      <c r="F12345" s="15">
        <v>80</v>
      </c>
      <c r="G12345" s="15">
        <v>50</v>
      </c>
    </row>
    <row r="12346" ht="21" customHeight="true" spans="1:7">
      <c r="A12346" s="15">
        <v>7</v>
      </c>
      <c r="B12346" s="15" t="s">
        <v>16122</v>
      </c>
      <c r="C12346" s="15" t="s">
        <v>1415</v>
      </c>
      <c r="D12346" s="15" t="s">
        <v>16123</v>
      </c>
      <c r="E12346" s="15" t="s">
        <v>16123</v>
      </c>
      <c r="F12346" s="15">
        <v>80</v>
      </c>
      <c r="G12346" s="15">
        <v>50</v>
      </c>
    </row>
    <row r="12347" ht="21" customHeight="true" spans="1:7">
      <c r="A12347" s="15">
        <v>8</v>
      </c>
      <c r="B12347" s="15" t="s">
        <v>16124</v>
      </c>
      <c r="C12347" s="15" t="s">
        <v>1415</v>
      </c>
      <c r="D12347" s="15" t="s">
        <v>10678</v>
      </c>
      <c r="E12347" s="15" t="s">
        <v>10678</v>
      </c>
      <c r="F12347" s="15">
        <v>80</v>
      </c>
      <c r="G12347" s="15">
        <v>50</v>
      </c>
    </row>
    <row r="12348" ht="21" customHeight="true" spans="1:7">
      <c r="A12348" s="15">
        <v>9</v>
      </c>
      <c r="B12348" s="15" t="s">
        <v>16125</v>
      </c>
      <c r="C12348" s="15" t="s">
        <v>1415</v>
      </c>
      <c r="D12348" s="15" t="s">
        <v>10678</v>
      </c>
      <c r="E12348" s="15" t="s">
        <v>10678</v>
      </c>
      <c r="F12348" s="15">
        <v>80</v>
      </c>
      <c r="G12348" s="15">
        <v>50</v>
      </c>
    </row>
    <row r="12349" ht="21" customHeight="true" spans="1:7">
      <c r="A12349" s="15">
        <v>10</v>
      </c>
      <c r="B12349" s="15" t="s">
        <v>33</v>
      </c>
      <c r="C12349" s="15" t="s">
        <v>1415</v>
      </c>
      <c r="D12349" s="15" t="s">
        <v>15221</v>
      </c>
      <c r="E12349" s="15" t="s">
        <v>16126</v>
      </c>
      <c r="F12349" s="15">
        <v>80</v>
      </c>
      <c r="G12349" s="15">
        <v>50</v>
      </c>
    </row>
    <row r="12350" ht="21" customHeight="true" spans="1:7">
      <c r="A12350" s="15">
        <v>11</v>
      </c>
      <c r="B12350" s="15" t="s">
        <v>10879</v>
      </c>
      <c r="C12350" s="15" t="s">
        <v>1415</v>
      </c>
      <c r="D12350" s="15" t="s">
        <v>15221</v>
      </c>
      <c r="E12350" s="15" t="s">
        <v>1557</v>
      </c>
      <c r="F12350" s="15">
        <v>80</v>
      </c>
      <c r="G12350" s="15">
        <v>50</v>
      </c>
    </row>
    <row r="12351" ht="15.75" spans="1:7">
      <c r="A12351" s="62">
        <v>1</v>
      </c>
      <c r="B12351" s="63" t="s">
        <v>16127</v>
      </c>
      <c r="C12351" s="62" t="s">
        <v>5380</v>
      </c>
      <c r="D12351" s="62" t="s">
        <v>5910</v>
      </c>
      <c r="E12351" s="63" t="s">
        <v>16128</v>
      </c>
      <c r="F12351" s="63">
        <v>80</v>
      </c>
      <c r="G12351" s="64">
        <v>50</v>
      </c>
    </row>
    <row r="12352" ht="15.75" spans="1:7">
      <c r="A12352" s="62">
        <v>2</v>
      </c>
      <c r="B12352" s="63" t="s">
        <v>16129</v>
      </c>
      <c r="C12352" s="62" t="s">
        <v>5380</v>
      </c>
      <c r="D12352" s="62" t="s">
        <v>5381</v>
      </c>
      <c r="E12352" s="63" t="s">
        <v>5424</v>
      </c>
      <c r="F12352" s="63">
        <v>80</v>
      </c>
      <c r="G12352" s="64">
        <v>50</v>
      </c>
    </row>
    <row r="12353" ht="15.75" spans="1:7">
      <c r="A12353" s="62">
        <v>3</v>
      </c>
      <c r="B12353" s="63" t="s">
        <v>16130</v>
      </c>
      <c r="C12353" s="62" t="s">
        <v>5380</v>
      </c>
      <c r="D12353" s="62" t="s">
        <v>5814</v>
      </c>
      <c r="E12353" s="63" t="s">
        <v>16131</v>
      </c>
      <c r="F12353" s="63">
        <v>80</v>
      </c>
      <c r="G12353" s="64">
        <v>50</v>
      </c>
    </row>
    <row r="12354" ht="15.75" spans="1:7">
      <c r="A12354" s="62">
        <v>4</v>
      </c>
      <c r="B12354" s="63" t="s">
        <v>16132</v>
      </c>
      <c r="C12354" s="62" t="s">
        <v>5380</v>
      </c>
      <c r="D12354" s="62" t="s">
        <v>5592</v>
      </c>
      <c r="E12354" s="63" t="s">
        <v>16133</v>
      </c>
      <c r="F12354" s="63">
        <v>80</v>
      </c>
      <c r="G12354" s="64">
        <v>50</v>
      </c>
    </row>
    <row r="12355" ht="21" customHeight="true" spans="1:7">
      <c r="A12355" s="15">
        <v>1</v>
      </c>
      <c r="B12355" s="15" t="s">
        <v>16134</v>
      </c>
      <c r="C12355" s="15" t="s">
        <v>6014</v>
      </c>
      <c r="D12355" s="15" t="s">
        <v>6192</v>
      </c>
      <c r="E12355" s="24" t="s">
        <v>6208</v>
      </c>
      <c r="F12355" s="15"/>
      <c r="G12355" s="15">
        <v>50</v>
      </c>
    </row>
    <row r="12356" ht="24" customHeight="true" spans="1:7">
      <c r="A12356" s="15">
        <v>2</v>
      </c>
      <c r="B12356" s="15" t="s">
        <v>16135</v>
      </c>
      <c r="C12356" s="15" t="s">
        <v>6014</v>
      </c>
      <c r="D12356" s="15" t="s">
        <v>6387</v>
      </c>
      <c r="E12356" s="24" t="s">
        <v>6104</v>
      </c>
      <c r="F12356" s="15"/>
      <c r="G12356" s="15">
        <v>50</v>
      </c>
    </row>
    <row r="12357" ht="21" customHeight="true" spans="1:7">
      <c r="A12357" s="15">
        <v>3</v>
      </c>
      <c r="B12357" s="15" t="s">
        <v>16136</v>
      </c>
      <c r="C12357" s="15" t="s">
        <v>6014</v>
      </c>
      <c r="D12357" s="15" t="s">
        <v>6415</v>
      </c>
      <c r="E12357" s="24" t="s">
        <v>11009</v>
      </c>
      <c r="F12357" s="15"/>
      <c r="G12357" s="15">
        <v>50</v>
      </c>
    </row>
    <row r="12358" ht="24" customHeight="true" spans="1:7">
      <c r="A12358" s="15">
        <v>4</v>
      </c>
      <c r="B12358" s="15" t="s">
        <v>2907</v>
      </c>
      <c r="C12358" s="15" t="s">
        <v>6014</v>
      </c>
      <c r="D12358" s="15" t="s">
        <v>6415</v>
      </c>
      <c r="E12358" s="24" t="s">
        <v>543</v>
      </c>
      <c r="F12358" s="15"/>
      <c r="G12358" s="15">
        <v>50</v>
      </c>
    </row>
    <row r="12359" ht="21" customHeight="true" spans="1:7">
      <c r="A12359" s="15">
        <v>5</v>
      </c>
      <c r="B12359" s="15" t="s">
        <v>5511</v>
      </c>
      <c r="C12359" s="15" t="s">
        <v>6014</v>
      </c>
      <c r="D12359" s="15" t="s">
        <v>6015</v>
      </c>
      <c r="E12359" s="24" t="s">
        <v>6020</v>
      </c>
      <c r="F12359" s="15"/>
      <c r="G12359" s="15">
        <v>50</v>
      </c>
    </row>
    <row r="12360" ht="24" customHeight="true" spans="1:7">
      <c r="A12360" s="15">
        <v>6</v>
      </c>
      <c r="B12360" s="15" t="s">
        <v>16137</v>
      </c>
      <c r="C12360" s="15" t="s">
        <v>6014</v>
      </c>
      <c r="D12360" s="15" t="s">
        <v>6070</v>
      </c>
      <c r="E12360" s="24" t="s">
        <v>236</v>
      </c>
      <c r="F12360" s="15"/>
      <c r="G12360" s="15">
        <v>50</v>
      </c>
    </row>
    <row r="12361" ht="21" customHeight="true" spans="1:7">
      <c r="A12361" s="15">
        <v>7</v>
      </c>
      <c r="B12361" s="15" t="s">
        <v>7051</v>
      </c>
      <c r="C12361" s="15" t="s">
        <v>6014</v>
      </c>
      <c r="D12361" s="15" t="s">
        <v>6070</v>
      </c>
      <c r="E12361" s="24" t="s">
        <v>6100</v>
      </c>
      <c r="F12361" s="15"/>
      <c r="G12361" s="15">
        <v>50</v>
      </c>
    </row>
    <row r="12362" ht="24" customHeight="true" spans="1:7">
      <c r="A12362" s="15">
        <v>8</v>
      </c>
      <c r="B12362" s="15" t="s">
        <v>16138</v>
      </c>
      <c r="C12362" s="15" t="s">
        <v>6014</v>
      </c>
      <c r="D12362" s="15" t="s">
        <v>6326</v>
      </c>
      <c r="E12362" s="24" t="s">
        <v>609</v>
      </c>
      <c r="F12362" s="15"/>
      <c r="G12362" s="15">
        <v>50</v>
      </c>
    </row>
    <row r="12363" ht="21" customHeight="true" spans="1:7">
      <c r="A12363" s="15">
        <v>9</v>
      </c>
      <c r="B12363" s="15" t="s">
        <v>16139</v>
      </c>
      <c r="C12363" s="15" t="s">
        <v>6014</v>
      </c>
      <c r="D12363" s="15" t="s">
        <v>6326</v>
      </c>
      <c r="E12363" s="24" t="s">
        <v>6342</v>
      </c>
      <c r="F12363" s="15"/>
      <c r="G12363" s="15">
        <v>50</v>
      </c>
    </row>
    <row r="12364" ht="24" customHeight="true" spans="1:7">
      <c r="A12364" s="15">
        <v>10</v>
      </c>
      <c r="B12364" s="15" t="s">
        <v>9938</v>
      </c>
      <c r="C12364" s="15" t="s">
        <v>6014</v>
      </c>
      <c r="D12364" s="15" t="s">
        <v>6326</v>
      </c>
      <c r="E12364" s="24" t="s">
        <v>6330</v>
      </c>
      <c r="F12364" s="15"/>
      <c r="G12364" s="15">
        <v>50</v>
      </c>
    </row>
    <row r="12365" ht="21" customHeight="true" spans="1:7">
      <c r="A12365" s="15">
        <v>11</v>
      </c>
      <c r="B12365" s="15" t="s">
        <v>16140</v>
      </c>
      <c r="C12365" s="15" t="s">
        <v>6014</v>
      </c>
      <c r="D12365" s="15" t="s">
        <v>6291</v>
      </c>
      <c r="E12365" s="24" t="s">
        <v>6308</v>
      </c>
      <c r="F12365" s="15"/>
      <c r="G12365" s="15">
        <v>50</v>
      </c>
    </row>
    <row r="12366" spans="1:7">
      <c r="A12366" s="29">
        <v>1</v>
      </c>
      <c r="B12366" s="29" t="s">
        <v>3871</v>
      </c>
      <c r="C12366" s="29" t="s">
        <v>3801</v>
      </c>
      <c r="D12366" s="29" t="s">
        <v>3850</v>
      </c>
      <c r="E12366" s="29" t="s">
        <v>3873</v>
      </c>
      <c r="F12366" s="29">
        <v>80</v>
      </c>
      <c r="G12366" s="65">
        <v>50</v>
      </c>
    </row>
    <row r="12367" spans="1:7">
      <c r="A12367" s="29">
        <v>2</v>
      </c>
      <c r="B12367" s="29" t="s">
        <v>16141</v>
      </c>
      <c r="C12367" s="29" t="s">
        <v>3801</v>
      </c>
      <c r="D12367" s="29" t="s">
        <v>3850</v>
      </c>
      <c r="E12367" s="29" t="s">
        <v>3853</v>
      </c>
      <c r="F12367" s="29">
        <v>80</v>
      </c>
      <c r="G12367" s="65">
        <v>50</v>
      </c>
    </row>
    <row r="12368" spans="1:7">
      <c r="A12368" s="29">
        <v>3</v>
      </c>
      <c r="B12368" s="65" t="s">
        <v>2382</v>
      </c>
      <c r="C12368" s="65" t="s">
        <v>3801</v>
      </c>
      <c r="D12368" s="65" t="s">
        <v>4144</v>
      </c>
      <c r="E12368" s="65" t="s">
        <v>4166</v>
      </c>
      <c r="F12368" s="65">
        <v>80</v>
      </c>
      <c r="G12368" s="65">
        <v>50</v>
      </c>
    </row>
    <row r="12369" spans="1:7">
      <c r="A12369" s="29">
        <v>4</v>
      </c>
      <c r="B12369" s="65" t="s">
        <v>16142</v>
      </c>
      <c r="C12369" s="65" t="s">
        <v>3801</v>
      </c>
      <c r="D12369" s="65" t="s">
        <v>4144</v>
      </c>
      <c r="E12369" s="65" t="s">
        <v>4156</v>
      </c>
      <c r="F12369" s="65">
        <v>80</v>
      </c>
      <c r="G12369" s="65">
        <v>50</v>
      </c>
    </row>
    <row r="12370" spans="1:7">
      <c r="A12370" s="65">
        <v>5</v>
      </c>
      <c r="B12370" s="65" t="s">
        <v>16143</v>
      </c>
      <c r="C12370" s="65" t="s">
        <v>3801</v>
      </c>
      <c r="D12370" s="65" t="s">
        <v>4190</v>
      </c>
      <c r="E12370" s="65" t="s">
        <v>16144</v>
      </c>
      <c r="F12370" s="65">
        <v>80</v>
      </c>
      <c r="G12370" s="65">
        <v>50</v>
      </c>
    </row>
    <row r="12371" spans="1:7">
      <c r="A12371" s="65">
        <v>7</v>
      </c>
      <c r="B12371" s="66" t="s">
        <v>16145</v>
      </c>
      <c r="C12371" s="65" t="s">
        <v>3801</v>
      </c>
      <c r="D12371" s="65" t="s">
        <v>3802</v>
      </c>
      <c r="E12371" s="65" t="s">
        <v>3811</v>
      </c>
      <c r="F12371" s="65">
        <v>80</v>
      </c>
      <c r="G12371" s="65">
        <v>50</v>
      </c>
    </row>
    <row r="12372" spans="1:7">
      <c r="A12372" s="65">
        <v>8</v>
      </c>
      <c r="B12372" s="65" t="s">
        <v>16146</v>
      </c>
      <c r="C12372" s="65" t="s">
        <v>3801</v>
      </c>
      <c r="D12372" s="65" t="s">
        <v>4315</v>
      </c>
      <c r="E12372" s="65" t="s">
        <v>4320</v>
      </c>
      <c r="F12372" s="65">
        <v>80</v>
      </c>
      <c r="G12372" s="65">
        <v>50</v>
      </c>
    </row>
    <row r="12373" spans="1:7">
      <c r="A12373" s="65">
        <v>9</v>
      </c>
      <c r="B12373" s="65" t="s">
        <v>16147</v>
      </c>
      <c r="C12373" s="65" t="s">
        <v>3801</v>
      </c>
      <c r="D12373" s="29" t="s">
        <v>3998</v>
      </c>
      <c r="E12373" s="65" t="s">
        <v>4001</v>
      </c>
      <c r="F12373" s="65">
        <v>80</v>
      </c>
      <c r="G12373" s="65">
        <v>50</v>
      </c>
    </row>
    <row r="12374" spans="1:7">
      <c r="A12374" s="65">
        <v>10</v>
      </c>
      <c r="B12374" s="65" t="s">
        <v>16148</v>
      </c>
      <c r="C12374" s="65" t="s">
        <v>3801</v>
      </c>
      <c r="D12374" s="65" t="s">
        <v>3949</v>
      </c>
      <c r="E12374" s="65" t="s">
        <v>3967</v>
      </c>
      <c r="F12374" s="65">
        <v>80</v>
      </c>
      <c r="G12374" s="65">
        <v>50</v>
      </c>
    </row>
    <row r="12375" ht="17" customHeight="true" spans="1:7">
      <c r="A12375" s="65">
        <v>11</v>
      </c>
      <c r="B12375" s="65" t="s">
        <v>16149</v>
      </c>
      <c r="C12375" s="65" t="s">
        <v>3801</v>
      </c>
      <c r="D12375" s="65" t="s">
        <v>3949</v>
      </c>
      <c r="E12375" s="65" t="s">
        <v>16150</v>
      </c>
      <c r="F12375" s="65">
        <v>80</v>
      </c>
      <c r="G12375" s="65">
        <v>50</v>
      </c>
    </row>
    <row r="12376" ht="24" customHeight="true" spans="1:7">
      <c r="A12376" s="15">
        <v>1</v>
      </c>
      <c r="B12376" s="15" t="s">
        <v>16151</v>
      </c>
      <c r="C12376" s="15" t="s">
        <v>8102</v>
      </c>
      <c r="D12376" s="15" t="s">
        <v>16152</v>
      </c>
      <c r="E12376" s="15"/>
      <c r="F12376" s="56">
        <v>81</v>
      </c>
      <c r="G12376" s="56">
        <v>50</v>
      </c>
    </row>
    <row r="12377" ht="24" customHeight="true" spans="1:7">
      <c r="A12377" s="15">
        <v>2</v>
      </c>
      <c r="B12377" s="15" t="s">
        <v>15441</v>
      </c>
      <c r="C12377" s="15" t="s">
        <v>8102</v>
      </c>
      <c r="D12377" s="15" t="s">
        <v>16153</v>
      </c>
      <c r="E12377" s="15"/>
      <c r="F12377" s="56">
        <v>80</v>
      </c>
      <c r="G12377" s="56">
        <v>50</v>
      </c>
    </row>
    <row r="12378" ht="24" customHeight="true" spans="1:7">
      <c r="A12378" s="15">
        <v>3</v>
      </c>
      <c r="B12378" s="15" t="s">
        <v>16154</v>
      </c>
      <c r="C12378" s="15" t="s">
        <v>8102</v>
      </c>
      <c r="D12378" s="15" t="s">
        <v>15177</v>
      </c>
      <c r="E12378" s="15"/>
      <c r="F12378" s="56">
        <v>80</v>
      </c>
      <c r="G12378" s="56">
        <v>50</v>
      </c>
    </row>
    <row r="12379" ht="24" customHeight="true" spans="1:7">
      <c r="A12379" s="15">
        <v>4</v>
      </c>
      <c r="B12379" s="15" t="s">
        <v>16155</v>
      </c>
      <c r="C12379" s="15" t="s">
        <v>8102</v>
      </c>
      <c r="D12379" s="15" t="s">
        <v>16156</v>
      </c>
      <c r="E12379" s="15"/>
      <c r="F12379" s="56">
        <v>80</v>
      </c>
      <c r="G12379" s="56">
        <v>50</v>
      </c>
    </row>
    <row r="12380" ht="24" customHeight="true" spans="1:7">
      <c r="A12380" s="15">
        <v>1</v>
      </c>
      <c r="B12380" s="15" t="s">
        <v>8860</v>
      </c>
      <c r="C12380" s="15" t="s">
        <v>11285</v>
      </c>
      <c r="D12380" s="15" t="s">
        <v>11807</v>
      </c>
      <c r="E12380" s="15" t="s">
        <v>5025</v>
      </c>
      <c r="F12380" s="15">
        <v>81</v>
      </c>
      <c r="G12380" s="15">
        <v>50</v>
      </c>
    </row>
    <row r="12381" ht="24" customHeight="true" spans="1:7">
      <c r="A12381" s="15">
        <v>2</v>
      </c>
      <c r="B12381" s="15" t="s">
        <v>2628</v>
      </c>
      <c r="C12381" s="15" t="s">
        <v>11285</v>
      </c>
      <c r="D12381" s="15" t="s">
        <v>11807</v>
      </c>
      <c r="E12381" s="15" t="s">
        <v>7304</v>
      </c>
      <c r="F12381" s="15">
        <v>80</v>
      </c>
      <c r="G12381" s="15">
        <v>50</v>
      </c>
    </row>
    <row r="12382" ht="24" customHeight="true" spans="1:7">
      <c r="A12382" s="15">
        <v>3</v>
      </c>
      <c r="B12382" s="15" t="s">
        <v>16157</v>
      </c>
      <c r="C12382" s="15" t="s">
        <v>11285</v>
      </c>
      <c r="D12382" s="15" t="s">
        <v>11522</v>
      </c>
      <c r="E12382" s="15" t="s">
        <v>680</v>
      </c>
      <c r="F12382" s="15">
        <v>81</v>
      </c>
      <c r="G12382" s="15">
        <v>50</v>
      </c>
    </row>
    <row r="12383" ht="24" customHeight="true" spans="1:7">
      <c r="A12383" s="15">
        <v>4</v>
      </c>
      <c r="B12383" s="15" t="s">
        <v>16158</v>
      </c>
      <c r="C12383" s="15" t="s">
        <v>11285</v>
      </c>
      <c r="D12383" s="15" t="s">
        <v>11450</v>
      </c>
      <c r="E12383" s="15" t="s">
        <v>16159</v>
      </c>
      <c r="F12383" s="15">
        <v>81</v>
      </c>
      <c r="G12383" s="15">
        <v>50</v>
      </c>
    </row>
    <row r="12384" ht="24" customHeight="true" spans="1:7">
      <c r="A12384" s="15">
        <v>5</v>
      </c>
      <c r="B12384" s="15" t="s">
        <v>16160</v>
      </c>
      <c r="C12384" s="15" t="s">
        <v>11285</v>
      </c>
      <c r="D12384" s="15" t="s">
        <v>11751</v>
      </c>
      <c r="E12384" s="15" t="s">
        <v>5056</v>
      </c>
      <c r="F12384" s="15">
        <v>81</v>
      </c>
      <c r="G12384" s="15">
        <v>50</v>
      </c>
    </row>
    <row r="12385" ht="24" customHeight="true" spans="1:7">
      <c r="A12385" s="15">
        <v>6</v>
      </c>
      <c r="B12385" s="15" t="s">
        <v>16161</v>
      </c>
      <c r="C12385" s="15" t="s">
        <v>11285</v>
      </c>
      <c r="D12385" s="15" t="s">
        <v>11751</v>
      </c>
      <c r="E12385" s="15" t="s">
        <v>5056</v>
      </c>
      <c r="F12385" s="15">
        <v>82</v>
      </c>
      <c r="G12385" s="15">
        <v>50</v>
      </c>
    </row>
    <row r="12386" ht="24" customHeight="true" spans="1:7">
      <c r="A12386" s="15">
        <v>7</v>
      </c>
      <c r="B12386" s="15" t="s">
        <v>16162</v>
      </c>
      <c r="C12386" s="15" t="s">
        <v>11285</v>
      </c>
      <c r="D12386" s="15" t="s">
        <v>11666</v>
      </c>
      <c r="E12386" s="15" t="s">
        <v>16163</v>
      </c>
      <c r="F12386" s="15">
        <v>80</v>
      </c>
      <c r="G12386" s="15">
        <v>50</v>
      </c>
    </row>
    <row r="12387" ht="24" customHeight="true" spans="1:7">
      <c r="A12387" s="15">
        <v>8</v>
      </c>
      <c r="B12387" s="15" t="s">
        <v>2203</v>
      </c>
      <c r="C12387" s="15" t="s">
        <v>11285</v>
      </c>
      <c r="D12387" s="15" t="s">
        <v>11666</v>
      </c>
      <c r="E12387" s="15" t="s">
        <v>1098</v>
      </c>
      <c r="F12387" s="15">
        <v>80</v>
      </c>
      <c r="G12387" s="15">
        <v>50</v>
      </c>
    </row>
    <row r="12388" ht="24" customHeight="true" spans="1:7">
      <c r="A12388" s="15">
        <v>9</v>
      </c>
      <c r="B12388" s="15" t="s">
        <v>16164</v>
      </c>
      <c r="C12388" s="15" t="s">
        <v>11285</v>
      </c>
      <c r="D12388" s="15" t="s">
        <v>11338</v>
      </c>
      <c r="E12388" s="15" t="s">
        <v>11343</v>
      </c>
      <c r="F12388" s="15">
        <v>80</v>
      </c>
      <c r="G12388" s="15">
        <v>50</v>
      </c>
    </row>
    <row r="12389" ht="24" customHeight="true" spans="1:7">
      <c r="A12389" s="15">
        <v>10</v>
      </c>
      <c r="B12389" s="15" t="s">
        <v>2328</v>
      </c>
      <c r="C12389" s="15" t="s">
        <v>11285</v>
      </c>
      <c r="D12389" s="15" t="s">
        <v>11338</v>
      </c>
      <c r="E12389" s="15" t="s">
        <v>907</v>
      </c>
      <c r="F12389" s="15">
        <v>80</v>
      </c>
      <c r="G12389" s="15">
        <v>50</v>
      </c>
    </row>
    <row r="12390" ht="24" customHeight="true" spans="1:7">
      <c r="A12390" s="15">
        <v>11</v>
      </c>
      <c r="B12390" s="15" t="s">
        <v>2048</v>
      </c>
      <c r="C12390" s="15" t="s">
        <v>11285</v>
      </c>
      <c r="D12390" s="15" t="s">
        <v>11756</v>
      </c>
      <c r="E12390" s="15" t="s">
        <v>11759</v>
      </c>
      <c r="F12390" s="15">
        <v>80</v>
      </c>
      <c r="G12390" s="15">
        <v>50</v>
      </c>
    </row>
    <row r="12391" ht="24" customHeight="true" spans="1:7">
      <c r="A12391" s="15">
        <v>12</v>
      </c>
      <c r="B12391" s="15" t="s">
        <v>3005</v>
      </c>
      <c r="C12391" s="15" t="s">
        <v>11285</v>
      </c>
      <c r="D12391" s="15" t="s">
        <v>11639</v>
      </c>
      <c r="E12391" s="15" t="s">
        <v>347</v>
      </c>
      <c r="F12391" s="15">
        <v>80</v>
      </c>
      <c r="G12391" s="15">
        <v>50</v>
      </c>
    </row>
    <row r="12392" ht="24" customHeight="true" spans="1:7">
      <c r="A12392" s="15">
        <v>13</v>
      </c>
      <c r="B12392" s="15" t="s">
        <v>16165</v>
      </c>
      <c r="C12392" s="15" t="s">
        <v>11285</v>
      </c>
      <c r="D12392" s="15" t="s">
        <v>11639</v>
      </c>
      <c r="E12392" s="15" t="s">
        <v>16166</v>
      </c>
      <c r="F12392" s="15">
        <v>80</v>
      </c>
      <c r="G12392" s="15">
        <v>50</v>
      </c>
    </row>
    <row r="12393" ht="24" customHeight="true" spans="1:7">
      <c r="A12393" s="15">
        <v>14</v>
      </c>
      <c r="B12393" s="15" t="s">
        <v>4995</v>
      </c>
      <c r="C12393" s="15" t="s">
        <v>11285</v>
      </c>
      <c r="D12393" s="15" t="s">
        <v>11639</v>
      </c>
      <c r="E12393" s="15" t="s">
        <v>278</v>
      </c>
      <c r="F12393" s="15">
        <v>80</v>
      </c>
      <c r="G12393" s="15">
        <v>50</v>
      </c>
    </row>
    <row r="12394" ht="24" customHeight="true" spans="1:7">
      <c r="A12394" s="15">
        <v>15</v>
      </c>
      <c r="B12394" s="15" t="s">
        <v>16167</v>
      </c>
      <c r="C12394" s="15" t="s">
        <v>11285</v>
      </c>
      <c r="D12394" s="15" t="s">
        <v>11286</v>
      </c>
      <c r="E12394" s="15" t="s">
        <v>1116</v>
      </c>
      <c r="F12394" s="15">
        <v>80</v>
      </c>
      <c r="G12394" s="15">
        <v>50</v>
      </c>
    </row>
    <row r="12395" ht="24" customHeight="true" spans="1:7">
      <c r="A12395" s="15">
        <v>16</v>
      </c>
      <c r="B12395" s="15" t="s">
        <v>16168</v>
      </c>
      <c r="C12395" s="15" t="s">
        <v>11285</v>
      </c>
      <c r="D12395" s="15" t="s">
        <v>11462</v>
      </c>
      <c r="E12395" s="15" t="s">
        <v>120</v>
      </c>
      <c r="F12395" s="15">
        <v>80</v>
      </c>
      <c r="G12395" s="15">
        <v>50</v>
      </c>
    </row>
    <row r="12396" ht="24" customHeight="true" spans="1:7">
      <c r="A12396" s="15">
        <v>1</v>
      </c>
      <c r="B12396" s="15" t="s">
        <v>16169</v>
      </c>
      <c r="C12396" s="15" t="s">
        <v>14492</v>
      </c>
      <c r="D12396" s="15" t="s">
        <v>14543</v>
      </c>
      <c r="E12396" s="15" t="s">
        <v>14543</v>
      </c>
      <c r="F12396" s="15">
        <v>81</v>
      </c>
      <c r="G12396" s="15">
        <v>50</v>
      </c>
    </row>
    <row r="12397" ht="24" customHeight="true" spans="1:7">
      <c r="A12397" s="15">
        <v>2</v>
      </c>
      <c r="B12397" s="15" t="s">
        <v>4105</v>
      </c>
      <c r="C12397" s="15" t="s">
        <v>14492</v>
      </c>
      <c r="D12397" s="15" t="s">
        <v>14534</v>
      </c>
      <c r="E12397" s="15" t="s">
        <v>14534</v>
      </c>
      <c r="F12397" s="15">
        <v>80</v>
      </c>
      <c r="G12397" s="15">
        <v>50</v>
      </c>
    </row>
    <row r="12398" ht="24" customHeight="true" spans="1:7">
      <c r="A12398" s="15">
        <v>3</v>
      </c>
      <c r="B12398" s="15" t="s">
        <v>16170</v>
      </c>
      <c r="C12398" s="15" t="s">
        <v>14492</v>
      </c>
      <c r="D12398" s="15" t="s">
        <v>14534</v>
      </c>
      <c r="E12398" s="15" t="s">
        <v>14534</v>
      </c>
      <c r="F12398" s="15">
        <v>80</v>
      </c>
      <c r="G12398" s="15">
        <v>50</v>
      </c>
    </row>
    <row r="12399" ht="24" customHeight="true" spans="1:7">
      <c r="A12399" s="15">
        <v>4</v>
      </c>
      <c r="B12399" s="15" t="s">
        <v>5746</v>
      </c>
      <c r="C12399" s="15" t="s">
        <v>14492</v>
      </c>
      <c r="D12399" s="15" t="s">
        <v>14534</v>
      </c>
      <c r="E12399" s="15" t="s">
        <v>14534</v>
      </c>
      <c r="F12399" s="15">
        <v>80</v>
      </c>
      <c r="G12399" s="15">
        <v>50</v>
      </c>
    </row>
    <row r="12400" ht="24" customHeight="true" spans="1:7">
      <c r="A12400" s="15">
        <v>5</v>
      </c>
      <c r="B12400" s="15" t="s">
        <v>16171</v>
      </c>
      <c r="C12400" s="15" t="s">
        <v>14492</v>
      </c>
      <c r="D12400" s="15" t="s">
        <v>14501</v>
      </c>
      <c r="E12400" s="15" t="s">
        <v>14501</v>
      </c>
      <c r="F12400" s="15">
        <v>80</v>
      </c>
      <c r="G12400" s="15">
        <v>50</v>
      </c>
    </row>
    <row r="12401" ht="24" customHeight="true" spans="1:7">
      <c r="A12401" s="15">
        <v>6</v>
      </c>
      <c r="B12401" s="15" t="s">
        <v>16172</v>
      </c>
      <c r="C12401" s="15" t="s">
        <v>14492</v>
      </c>
      <c r="D12401" s="15" t="s">
        <v>14500</v>
      </c>
      <c r="E12401" s="15" t="s">
        <v>14500</v>
      </c>
      <c r="F12401" s="15">
        <v>80</v>
      </c>
      <c r="G12401" s="15">
        <v>50</v>
      </c>
    </row>
    <row r="12402" ht="24" customHeight="true" spans="1:7">
      <c r="A12402" s="15">
        <v>7</v>
      </c>
      <c r="B12402" s="15" t="s">
        <v>16173</v>
      </c>
      <c r="C12402" s="15" t="s">
        <v>14492</v>
      </c>
      <c r="D12402" s="15" t="s">
        <v>14523</v>
      </c>
      <c r="E12402" s="15" t="s">
        <v>14523</v>
      </c>
      <c r="F12402" s="15">
        <v>80</v>
      </c>
      <c r="G12402" s="15">
        <v>50</v>
      </c>
    </row>
    <row r="12403" ht="24" customHeight="true" spans="1:7">
      <c r="A12403" s="15">
        <v>8</v>
      </c>
      <c r="B12403" s="15" t="s">
        <v>16174</v>
      </c>
      <c r="C12403" s="15" t="s">
        <v>14492</v>
      </c>
      <c r="D12403" s="15" t="s">
        <v>14503</v>
      </c>
      <c r="E12403" s="15" t="s">
        <v>14503</v>
      </c>
      <c r="F12403" s="15">
        <v>80</v>
      </c>
      <c r="G12403" s="15">
        <v>50</v>
      </c>
    </row>
    <row r="12404" ht="24" customHeight="true" spans="1:7">
      <c r="A12404" s="15">
        <v>9</v>
      </c>
      <c r="B12404" s="15" t="s">
        <v>16175</v>
      </c>
      <c r="C12404" s="15" t="s">
        <v>14492</v>
      </c>
      <c r="D12404" s="15" t="s">
        <v>14496</v>
      </c>
      <c r="E12404" s="15" t="s">
        <v>14496</v>
      </c>
      <c r="F12404" s="15">
        <v>80</v>
      </c>
      <c r="G12404" s="15">
        <v>50</v>
      </c>
    </row>
    <row r="12405" ht="24" customHeight="true" spans="1:7">
      <c r="A12405" s="15">
        <v>10</v>
      </c>
      <c r="B12405" s="15" t="s">
        <v>14971</v>
      </c>
      <c r="C12405" s="15" t="s">
        <v>14492</v>
      </c>
      <c r="D12405" s="15" t="s">
        <v>14496</v>
      </c>
      <c r="E12405" s="15" t="s">
        <v>3058</v>
      </c>
      <c r="F12405" s="15">
        <v>80</v>
      </c>
      <c r="G12405" s="15">
        <v>50</v>
      </c>
    </row>
    <row r="12406" ht="24" customHeight="true" spans="1:7">
      <c r="A12406" s="15">
        <v>11</v>
      </c>
      <c r="B12406" s="15" t="s">
        <v>16176</v>
      </c>
      <c r="C12406" s="15" t="s">
        <v>14492</v>
      </c>
      <c r="D12406" s="15" t="s">
        <v>14547</v>
      </c>
      <c r="E12406" s="15" t="s">
        <v>14547</v>
      </c>
      <c r="F12406" s="15">
        <v>81</v>
      </c>
      <c r="G12406" s="15">
        <v>50</v>
      </c>
    </row>
    <row r="12407" ht="24" customHeight="true" spans="1:7">
      <c r="A12407" s="15">
        <v>12</v>
      </c>
      <c r="B12407" s="15" t="s">
        <v>16177</v>
      </c>
      <c r="C12407" s="15" t="s">
        <v>14492</v>
      </c>
      <c r="D12407" s="15" t="s">
        <v>14547</v>
      </c>
      <c r="E12407" s="15" t="s">
        <v>14547</v>
      </c>
      <c r="F12407" s="15">
        <v>81</v>
      </c>
      <c r="G12407" s="15">
        <v>50</v>
      </c>
    </row>
    <row r="12408" ht="24" customHeight="true" spans="1:7">
      <c r="A12408" s="15">
        <v>13</v>
      </c>
      <c r="B12408" s="15" t="s">
        <v>932</v>
      </c>
      <c r="C12408" s="15" t="s">
        <v>14492</v>
      </c>
      <c r="D12408" s="15" t="s">
        <v>14543</v>
      </c>
      <c r="E12408" s="15" t="s">
        <v>14543</v>
      </c>
      <c r="F12408" s="15">
        <v>81</v>
      </c>
      <c r="G12408" s="15">
        <v>50</v>
      </c>
    </row>
    <row r="12409" ht="24" customHeight="true" spans="1:7">
      <c r="A12409" s="15">
        <v>14</v>
      </c>
      <c r="B12409" s="15" t="s">
        <v>16178</v>
      </c>
      <c r="C12409" s="15" t="s">
        <v>14492</v>
      </c>
      <c r="D12409" s="15" t="s">
        <v>8827</v>
      </c>
      <c r="E12409" s="15" t="s">
        <v>8827</v>
      </c>
      <c r="F12409" s="15">
        <v>83</v>
      </c>
      <c r="G12409" s="15">
        <v>50</v>
      </c>
    </row>
    <row r="12410" ht="24" customHeight="true" spans="1:7">
      <c r="A12410" s="15">
        <v>15</v>
      </c>
      <c r="B12410" s="15" t="s">
        <v>16179</v>
      </c>
      <c r="C12410" s="15" t="s">
        <v>14492</v>
      </c>
      <c r="D12410" s="15" t="s">
        <v>8827</v>
      </c>
      <c r="E12410" s="15" t="s">
        <v>8827</v>
      </c>
      <c r="F12410" s="15">
        <v>81</v>
      </c>
      <c r="G12410" s="15">
        <v>50</v>
      </c>
    </row>
    <row r="12411" ht="24" customHeight="true" spans="1:7">
      <c r="A12411" s="15">
        <v>16</v>
      </c>
      <c r="B12411" s="15" t="s">
        <v>16180</v>
      </c>
      <c r="C12411" s="15" t="s">
        <v>14492</v>
      </c>
      <c r="D12411" s="15" t="s">
        <v>14523</v>
      </c>
      <c r="E12411" s="15" t="s">
        <v>16181</v>
      </c>
      <c r="F12411" s="15">
        <v>80</v>
      </c>
      <c r="G12411" s="15">
        <v>50</v>
      </c>
    </row>
    <row r="12412" ht="24" customHeight="true" spans="1:7">
      <c r="A12412" s="15">
        <v>17</v>
      </c>
      <c r="B12412" s="15" t="s">
        <v>16182</v>
      </c>
      <c r="C12412" s="15" t="s">
        <v>14492</v>
      </c>
      <c r="D12412" s="15" t="s">
        <v>14523</v>
      </c>
      <c r="E12412" s="15" t="s">
        <v>3269</v>
      </c>
      <c r="F12412" s="15">
        <v>80</v>
      </c>
      <c r="G12412" s="15">
        <v>50</v>
      </c>
    </row>
    <row r="12413" ht="24" customHeight="true" spans="1:7">
      <c r="A12413" s="15">
        <v>18</v>
      </c>
      <c r="B12413" s="15" t="s">
        <v>16183</v>
      </c>
      <c r="C12413" s="15" t="s">
        <v>14492</v>
      </c>
      <c r="D12413" s="15" t="s">
        <v>14523</v>
      </c>
      <c r="E12413" s="15" t="s">
        <v>7884</v>
      </c>
      <c r="F12413" s="15">
        <v>80</v>
      </c>
      <c r="G12413" s="15">
        <v>50</v>
      </c>
    </row>
    <row r="12414" ht="24" customHeight="true" spans="1:7">
      <c r="A12414" s="15">
        <v>1</v>
      </c>
      <c r="B12414" s="15" t="s">
        <v>16184</v>
      </c>
      <c r="C12414" s="15" t="s">
        <v>7647</v>
      </c>
      <c r="D12414" s="15" t="s">
        <v>8053</v>
      </c>
      <c r="E12414" s="15" t="s">
        <v>3015</v>
      </c>
      <c r="F12414" s="15">
        <v>80</v>
      </c>
      <c r="G12414" s="15">
        <v>50</v>
      </c>
    </row>
    <row r="12415" ht="24" customHeight="true" spans="1:7">
      <c r="A12415" s="15">
        <v>2</v>
      </c>
      <c r="B12415" s="15" t="s">
        <v>4742</v>
      </c>
      <c r="C12415" s="15" t="s">
        <v>7647</v>
      </c>
      <c r="D12415" s="15" t="s">
        <v>8053</v>
      </c>
      <c r="E12415" s="15" t="s">
        <v>2859</v>
      </c>
      <c r="F12415" s="15">
        <v>80</v>
      </c>
      <c r="G12415" s="15">
        <v>50</v>
      </c>
    </row>
    <row r="12416" ht="24" customHeight="true" spans="1:7">
      <c r="A12416" s="15">
        <v>3</v>
      </c>
      <c r="B12416" s="15" t="s">
        <v>16185</v>
      </c>
      <c r="C12416" s="15" t="s">
        <v>7647</v>
      </c>
      <c r="D12416" s="15" t="s">
        <v>7648</v>
      </c>
      <c r="E12416" s="15" t="s">
        <v>9615</v>
      </c>
      <c r="F12416" s="15">
        <v>80</v>
      </c>
      <c r="G12416" s="15">
        <v>50</v>
      </c>
    </row>
    <row r="12417" ht="24" customHeight="true" spans="1:7">
      <c r="A12417" s="15">
        <v>5</v>
      </c>
      <c r="B12417" s="15" t="s">
        <v>8723</v>
      </c>
      <c r="C12417" s="15" t="s">
        <v>7647</v>
      </c>
      <c r="D12417" s="15" t="s">
        <v>7822</v>
      </c>
      <c r="E12417" s="15" t="s">
        <v>9793</v>
      </c>
      <c r="F12417" s="15">
        <v>80</v>
      </c>
      <c r="G12417" s="15">
        <v>50</v>
      </c>
    </row>
    <row r="12418" ht="24" customHeight="true" spans="1:7">
      <c r="A12418" s="15">
        <v>6</v>
      </c>
      <c r="B12418" s="15" t="s">
        <v>16186</v>
      </c>
      <c r="C12418" s="15" t="s">
        <v>7647</v>
      </c>
      <c r="D12418" s="15" t="s">
        <v>7648</v>
      </c>
      <c r="E12418" s="15" t="s">
        <v>9609</v>
      </c>
      <c r="F12418" s="15">
        <v>80</v>
      </c>
      <c r="G12418" s="15">
        <v>50</v>
      </c>
    </row>
    <row r="12419" ht="24" customHeight="true" spans="1:7">
      <c r="A12419" s="15">
        <v>7</v>
      </c>
      <c r="B12419" s="15" t="s">
        <v>16187</v>
      </c>
      <c r="C12419" s="15" t="s">
        <v>7647</v>
      </c>
      <c r="D12419" s="15" t="s">
        <v>7956</v>
      </c>
      <c r="E12419" s="15" t="s">
        <v>12525</v>
      </c>
      <c r="F12419" s="15">
        <v>80</v>
      </c>
      <c r="G12419" s="15">
        <v>50</v>
      </c>
    </row>
    <row r="12420" ht="24" customHeight="true" spans="1:7">
      <c r="A12420" s="15">
        <v>8</v>
      </c>
      <c r="B12420" s="15" t="s">
        <v>16188</v>
      </c>
      <c r="C12420" s="15" t="s">
        <v>7647</v>
      </c>
      <c r="D12420" s="15" t="s">
        <v>7935</v>
      </c>
      <c r="E12420" s="15" t="s">
        <v>7937</v>
      </c>
      <c r="F12420" s="15">
        <v>80</v>
      </c>
      <c r="G12420" s="15">
        <v>50</v>
      </c>
    </row>
    <row r="12421" ht="24" customHeight="true" spans="1:7">
      <c r="A12421" s="15">
        <v>9</v>
      </c>
      <c r="B12421" s="15" t="s">
        <v>16189</v>
      </c>
      <c r="C12421" s="15" t="s">
        <v>7647</v>
      </c>
      <c r="D12421" s="15" t="s">
        <v>8053</v>
      </c>
      <c r="E12421" s="15" t="s">
        <v>16190</v>
      </c>
      <c r="F12421" s="15">
        <v>80</v>
      </c>
      <c r="G12421" s="15">
        <v>50</v>
      </c>
    </row>
    <row r="12422" ht="24" customHeight="true" spans="1:7">
      <c r="A12422" s="15">
        <v>1</v>
      </c>
      <c r="B12422" s="15" t="s">
        <v>1652</v>
      </c>
      <c r="C12422" s="15" t="s">
        <v>730</v>
      </c>
      <c r="D12422" s="15" t="s">
        <v>1242</v>
      </c>
      <c r="E12422" s="15" t="s">
        <v>12166</v>
      </c>
      <c r="F12422" s="15">
        <v>80</v>
      </c>
      <c r="G12422" s="15">
        <v>50</v>
      </c>
    </row>
    <row r="12423" ht="24" customHeight="true" spans="1:7">
      <c r="A12423" s="15">
        <v>2</v>
      </c>
      <c r="B12423" s="15" t="s">
        <v>2847</v>
      </c>
      <c r="C12423" s="15" t="s">
        <v>730</v>
      </c>
      <c r="D12423" s="15" t="s">
        <v>1242</v>
      </c>
      <c r="E12423" s="15" t="s">
        <v>16191</v>
      </c>
      <c r="F12423" s="15">
        <v>80</v>
      </c>
      <c r="G12423" s="15">
        <v>50</v>
      </c>
    </row>
    <row r="12424" ht="24" customHeight="true" spans="1:7">
      <c r="A12424" s="15">
        <v>3</v>
      </c>
      <c r="B12424" s="15" t="s">
        <v>16192</v>
      </c>
      <c r="C12424" s="15" t="s">
        <v>730</v>
      </c>
      <c r="D12424" s="15" t="s">
        <v>1220</v>
      </c>
      <c r="E12424" s="15" t="s">
        <v>12419</v>
      </c>
      <c r="F12424" s="15" t="e">
        <f>2021-MID(#REF!,7,4)</f>
        <v>#REF!</v>
      </c>
      <c r="G12424" s="15">
        <v>50</v>
      </c>
    </row>
    <row r="12425" ht="24" customHeight="true" spans="1:7">
      <c r="A12425" s="15">
        <v>4</v>
      </c>
      <c r="B12425" s="15" t="s">
        <v>16193</v>
      </c>
      <c r="C12425" s="15" t="s">
        <v>730</v>
      </c>
      <c r="D12425" s="15" t="s">
        <v>1220</v>
      </c>
      <c r="E12425" s="15" t="s">
        <v>12419</v>
      </c>
      <c r="F12425" s="15" t="e">
        <f>2021-MID(#REF!,7,4)</f>
        <v>#REF!</v>
      </c>
      <c r="G12425" s="15">
        <v>50</v>
      </c>
    </row>
    <row r="12426" ht="24" customHeight="true" spans="1:7">
      <c r="A12426" s="15">
        <v>5</v>
      </c>
      <c r="B12426" s="15" t="s">
        <v>2790</v>
      </c>
      <c r="C12426" s="15" t="s">
        <v>730</v>
      </c>
      <c r="D12426" s="15" t="s">
        <v>1220</v>
      </c>
      <c r="E12426" s="15" t="s">
        <v>16194</v>
      </c>
      <c r="F12426" s="15" t="e">
        <f>2021-MID(#REF!,7,4)</f>
        <v>#REF!</v>
      </c>
      <c r="G12426" s="15">
        <v>50</v>
      </c>
    </row>
    <row r="12427" ht="24" customHeight="true" spans="1:7">
      <c r="A12427" s="15">
        <v>6</v>
      </c>
      <c r="B12427" s="15" t="s">
        <v>16195</v>
      </c>
      <c r="C12427" s="15" t="s">
        <v>730</v>
      </c>
      <c r="D12427" s="15" t="s">
        <v>994</v>
      </c>
      <c r="E12427" s="15" t="s">
        <v>16196</v>
      </c>
      <c r="F12427" s="15">
        <v>80</v>
      </c>
      <c r="G12427" s="15">
        <v>50</v>
      </c>
    </row>
    <row r="12428" ht="24" customHeight="true" spans="1:7">
      <c r="A12428" s="15">
        <v>7</v>
      </c>
      <c r="B12428" s="15" t="s">
        <v>16197</v>
      </c>
      <c r="C12428" s="15" t="s">
        <v>730</v>
      </c>
      <c r="D12428" s="15" t="s">
        <v>1038</v>
      </c>
      <c r="E12428" s="15" t="s">
        <v>1065</v>
      </c>
      <c r="F12428" s="15">
        <v>80</v>
      </c>
      <c r="G12428" s="15">
        <v>50</v>
      </c>
    </row>
    <row r="12429" ht="24" customHeight="true" spans="1:7">
      <c r="A12429" s="15">
        <v>8</v>
      </c>
      <c r="B12429" s="15" t="s">
        <v>16198</v>
      </c>
      <c r="C12429" s="15" t="s">
        <v>730</v>
      </c>
      <c r="D12429" s="15" t="s">
        <v>1038</v>
      </c>
      <c r="E12429" s="15" t="s">
        <v>830</v>
      </c>
      <c r="F12429" s="15">
        <v>81</v>
      </c>
      <c r="G12429" s="15">
        <v>50</v>
      </c>
    </row>
    <row r="12430" ht="24" customHeight="true" spans="1:7">
      <c r="A12430" s="15">
        <v>9</v>
      </c>
      <c r="B12430" s="15" t="s">
        <v>16199</v>
      </c>
      <c r="C12430" s="15" t="s">
        <v>730</v>
      </c>
      <c r="D12430" s="15" t="s">
        <v>16200</v>
      </c>
      <c r="E12430" s="15" t="s">
        <v>1155</v>
      </c>
      <c r="F12430" s="15">
        <v>80</v>
      </c>
      <c r="G12430" s="15">
        <v>50</v>
      </c>
    </row>
    <row r="12431" ht="24" customHeight="true" spans="1:7">
      <c r="A12431" s="15">
        <v>10</v>
      </c>
      <c r="B12431" s="15" t="s">
        <v>16201</v>
      </c>
      <c r="C12431" s="15" t="s">
        <v>730</v>
      </c>
      <c r="D12431" s="15" t="s">
        <v>16200</v>
      </c>
      <c r="E12431" s="15" t="s">
        <v>1171</v>
      </c>
      <c r="F12431" s="15">
        <v>80</v>
      </c>
      <c r="G12431" s="15">
        <v>50</v>
      </c>
    </row>
    <row r="12432" ht="24" customHeight="true" spans="1:7">
      <c r="A12432" s="15">
        <v>11</v>
      </c>
      <c r="B12432" s="15" t="s">
        <v>16202</v>
      </c>
      <c r="C12432" s="15" t="s">
        <v>730</v>
      </c>
      <c r="D12432" s="15" t="s">
        <v>11148</v>
      </c>
      <c r="E12432" s="15" t="s">
        <v>16203</v>
      </c>
      <c r="F12432" s="15" t="s">
        <v>737</v>
      </c>
      <c r="G12432" s="15">
        <v>50</v>
      </c>
    </row>
    <row r="12433" ht="24" customHeight="true" spans="1:7">
      <c r="A12433" s="15">
        <v>12</v>
      </c>
      <c r="B12433" s="15" t="s">
        <v>16204</v>
      </c>
      <c r="C12433" s="15" t="s">
        <v>730</v>
      </c>
      <c r="D12433" s="15" t="s">
        <v>11148</v>
      </c>
      <c r="E12433" s="15" t="s">
        <v>16205</v>
      </c>
      <c r="F12433" s="15">
        <v>80</v>
      </c>
      <c r="G12433" s="15">
        <v>50</v>
      </c>
    </row>
    <row r="12434" ht="24" customHeight="true" spans="1:7">
      <c r="A12434" s="15">
        <v>13</v>
      </c>
      <c r="B12434" s="15" t="s">
        <v>16206</v>
      </c>
      <c r="C12434" s="15" t="s">
        <v>730</v>
      </c>
      <c r="D12434" s="15" t="s">
        <v>1356</v>
      </c>
      <c r="E12434" s="15" t="s">
        <v>12160</v>
      </c>
      <c r="F12434" s="15">
        <v>80</v>
      </c>
      <c r="G12434" s="15">
        <v>50</v>
      </c>
    </row>
    <row r="12435" ht="24" customHeight="true" spans="1:7">
      <c r="A12435" s="15">
        <v>14</v>
      </c>
      <c r="B12435" s="15" t="s">
        <v>16207</v>
      </c>
      <c r="C12435" s="15" t="s">
        <v>730</v>
      </c>
      <c r="D12435" s="15" t="s">
        <v>1356</v>
      </c>
      <c r="E12435" s="15" t="s">
        <v>12160</v>
      </c>
      <c r="F12435" s="15">
        <v>80</v>
      </c>
      <c r="G12435" s="15">
        <v>50</v>
      </c>
    </row>
    <row r="12436" ht="24" customHeight="true" spans="1:7">
      <c r="A12436" s="15">
        <v>15</v>
      </c>
      <c r="B12436" s="15" t="s">
        <v>16208</v>
      </c>
      <c r="C12436" s="15" t="s">
        <v>730</v>
      </c>
      <c r="D12436" s="15" t="s">
        <v>1373</v>
      </c>
      <c r="E12436" s="15" t="s">
        <v>1293</v>
      </c>
      <c r="F12436" s="15">
        <v>80</v>
      </c>
      <c r="G12436" s="15">
        <v>50</v>
      </c>
    </row>
    <row r="12437" ht="24" customHeight="true" spans="1:7">
      <c r="A12437" s="15">
        <v>16</v>
      </c>
      <c r="B12437" s="15" t="s">
        <v>16209</v>
      </c>
      <c r="C12437" s="15" t="s">
        <v>730</v>
      </c>
      <c r="D12437" s="15" t="s">
        <v>1373</v>
      </c>
      <c r="E12437" s="15" t="s">
        <v>1316</v>
      </c>
      <c r="F12437" s="15">
        <v>80</v>
      </c>
      <c r="G12437" s="15">
        <v>50</v>
      </c>
    </row>
    <row r="12438" ht="24" customHeight="true" spans="1:7">
      <c r="A12438" s="15">
        <v>17</v>
      </c>
      <c r="B12438" s="15" t="s">
        <v>1835</v>
      </c>
      <c r="C12438" s="15" t="s">
        <v>730</v>
      </c>
      <c r="D12438" s="15" t="s">
        <v>1373</v>
      </c>
      <c r="E12438" s="15" t="s">
        <v>1340</v>
      </c>
      <c r="F12438" s="15">
        <v>80</v>
      </c>
      <c r="G12438" s="15">
        <v>50</v>
      </c>
    </row>
    <row r="12439" ht="24" customHeight="true" spans="1:7">
      <c r="A12439" s="15">
        <v>18</v>
      </c>
      <c r="B12439" s="15" t="s">
        <v>16210</v>
      </c>
      <c r="C12439" s="15" t="s">
        <v>730</v>
      </c>
      <c r="D12439" s="15" t="s">
        <v>1373</v>
      </c>
      <c r="E12439" s="15" t="s">
        <v>1327</v>
      </c>
      <c r="F12439" s="15">
        <v>80</v>
      </c>
      <c r="G12439" s="15">
        <v>50</v>
      </c>
    </row>
    <row r="12440" ht="24" customHeight="true" spans="1:7">
      <c r="A12440" s="15">
        <v>19</v>
      </c>
      <c r="B12440" s="15" t="s">
        <v>6794</v>
      </c>
      <c r="C12440" s="15" t="s">
        <v>730</v>
      </c>
      <c r="D12440" s="15" t="s">
        <v>1373</v>
      </c>
      <c r="E12440" s="15" t="s">
        <v>1335</v>
      </c>
      <c r="F12440" s="15">
        <v>80</v>
      </c>
      <c r="G12440" s="15">
        <v>50</v>
      </c>
    </row>
    <row r="12441" ht="24" customHeight="true" spans="1:7">
      <c r="A12441" s="15">
        <v>20</v>
      </c>
      <c r="B12441" s="15" t="s">
        <v>16211</v>
      </c>
      <c r="C12441" s="15" t="s">
        <v>730</v>
      </c>
      <c r="D12441" s="15" t="s">
        <v>1373</v>
      </c>
      <c r="E12441" s="15" t="s">
        <v>799</v>
      </c>
      <c r="F12441" s="15">
        <v>80</v>
      </c>
      <c r="G12441" s="15">
        <v>50</v>
      </c>
    </row>
    <row r="12442" ht="24" customHeight="true" spans="1:7">
      <c r="A12442" s="15">
        <v>21</v>
      </c>
      <c r="B12442" s="15" t="s">
        <v>16212</v>
      </c>
      <c r="C12442" s="15" t="s">
        <v>730</v>
      </c>
      <c r="D12442" s="15" t="s">
        <v>15380</v>
      </c>
      <c r="E12442" s="15" t="s">
        <v>1316</v>
      </c>
      <c r="F12442" s="15">
        <v>80</v>
      </c>
      <c r="G12442" s="15">
        <v>50</v>
      </c>
    </row>
    <row r="12443" ht="24" customHeight="true" spans="1:7">
      <c r="A12443" s="15">
        <v>22</v>
      </c>
      <c r="B12443" s="15" t="s">
        <v>16213</v>
      </c>
      <c r="C12443" s="15" t="s">
        <v>730</v>
      </c>
      <c r="D12443" s="15" t="s">
        <v>15380</v>
      </c>
      <c r="E12443" s="15" t="s">
        <v>15381</v>
      </c>
      <c r="F12443" s="15">
        <v>80</v>
      </c>
      <c r="G12443" s="15">
        <v>50</v>
      </c>
    </row>
    <row r="12444" ht="21" customHeight="true" spans="1:7">
      <c r="A12444" s="15">
        <v>1</v>
      </c>
      <c r="B12444" s="15" t="s">
        <v>16214</v>
      </c>
      <c r="C12444" s="15" t="s">
        <v>9394</v>
      </c>
      <c r="D12444" s="15" t="s">
        <v>9400</v>
      </c>
      <c r="E12444" s="15" t="s">
        <v>16215</v>
      </c>
      <c r="F12444" s="15">
        <v>80</v>
      </c>
      <c r="G12444" s="15">
        <v>50</v>
      </c>
    </row>
    <row r="12445" ht="24" customHeight="true" spans="1:7">
      <c r="A12445" s="15">
        <v>2</v>
      </c>
      <c r="B12445" s="15" t="s">
        <v>16216</v>
      </c>
      <c r="C12445" s="15" t="s">
        <v>9394</v>
      </c>
      <c r="D12445" s="15" t="s">
        <v>9400</v>
      </c>
      <c r="E12445" s="15" t="s">
        <v>16217</v>
      </c>
      <c r="F12445" s="15">
        <v>80</v>
      </c>
      <c r="G12445" s="15">
        <v>50</v>
      </c>
    </row>
    <row r="12446" ht="21" customHeight="true" spans="1:7">
      <c r="A12446" s="15">
        <v>3</v>
      </c>
      <c r="B12446" s="15" t="s">
        <v>16218</v>
      </c>
      <c r="C12446" s="15" t="s">
        <v>9394</v>
      </c>
      <c r="D12446" s="15" t="s">
        <v>9427</v>
      </c>
      <c r="E12446" s="15" t="s">
        <v>12596</v>
      </c>
      <c r="F12446" s="15">
        <v>80</v>
      </c>
      <c r="G12446" s="15">
        <v>50</v>
      </c>
    </row>
    <row r="12447" ht="24" customHeight="true" spans="1:7">
      <c r="A12447" s="15">
        <v>4</v>
      </c>
      <c r="B12447" s="15" t="s">
        <v>16219</v>
      </c>
      <c r="C12447" s="15" t="s">
        <v>9394</v>
      </c>
      <c r="D12447" s="15" t="s">
        <v>9427</v>
      </c>
      <c r="E12447" s="15" t="s">
        <v>16220</v>
      </c>
      <c r="F12447" s="15">
        <v>80</v>
      </c>
      <c r="G12447" s="15">
        <v>50</v>
      </c>
    </row>
    <row r="12448" ht="24" customHeight="true" spans="1:7">
      <c r="A12448" s="15">
        <v>18</v>
      </c>
      <c r="B12448" s="15" t="s">
        <v>16221</v>
      </c>
      <c r="C12448" s="15" t="s">
        <v>11285</v>
      </c>
      <c r="D12448" s="15" t="s">
        <v>11751</v>
      </c>
      <c r="E12448" s="15" t="s">
        <v>5056</v>
      </c>
      <c r="F12448" s="15">
        <v>80</v>
      </c>
      <c r="G12448" s="15">
        <v>50</v>
      </c>
    </row>
    <row r="12449" ht="24" customHeight="true" spans="1:7">
      <c r="A12449" s="15">
        <v>19</v>
      </c>
      <c r="B12449" s="15" t="s">
        <v>5374</v>
      </c>
      <c r="C12449" s="15" t="s">
        <v>11285</v>
      </c>
      <c r="D12449" s="15" t="s">
        <v>11522</v>
      </c>
      <c r="E12449" s="15" t="s">
        <v>11544</v>
      </c>
      <c r="F12449" s="15">
        <v>81</v>
      </c>
      <c r="G12449" s="15">
        <v>50</v>
      </c>
    </row>
    <row r="12450" ht="24" customHeight="true" spans="1:7">
      <c r="A12450" s="15">
        <v>20</v>
      </c>
      <c r="B12450" s="15" t="s">
        <v>2814</v>
      </c>
      <c r="C12450" s="15" t="s">
        <v>11285</v>
      </c>
      <c r="D12450" s="15" t="s">
        <v>11522</v>
      </c>
      <c r="E12450" s="15" t="s">
        <v>11523</v>
      </c>
      <c r="F12450" s="15">
        <v>81</v>
      </c>
      <c r="G12450" s="15">
        <v>50</v>
      </c>
    </row>
    <row r="12451" spans="1:7">
      <c r="A12451" s="15">
        <v>1</v>
      </c>
      <c r="B12451" s="15" t="s">
        <v>16222</v>
      </c>
      <c r="C12451" s="15" t="s">
        <v>8669</v>
      </c>
      <c r="D12451" s="15" t="s">
        <v>9114</v>
      </c>
      <c r="E12451" s="15" t="s">
        <v>6306</v>
      </c>
      <c r="F12451" s="56">
        <v>80</v>
      </c>
      <c r="G12451" s="56">
        <v>50</v>
      </c>
    </row>
    <row r="12452" spans="1:7">
      <c r="A12452" s="15">
        <v>2</v>
      </c>
      <c r="B12452" s="15" t="s">
        <v>16223</v>
      </c>
      <c r="C12452" s="15" t="s">
        <v>8669</v>
      </c>
      <c r="D12452" s="15" t="s">
        <v>9007</v>
      </c>
      <c r="E12452" s="15" t="s">
        <v>6198</v>
      </c>
      <c r="F12452" s="56">
        <v>80</v>
      </c>
      <c r="G12452" s="56">
        <v>50</v>
      </c>
    </row>
    <row r="12453" spans="1:7">
      <c r="A12453" s="15">
        <v>3</v>
      </c>
      <c r="B12453" s="15" t="s">
        <v>16224</v>
      </c>
      <c r="C12453" s="15" t="s">
        <v>8669</v>
      </c>
      <c r="D12453" s="15" t="s">
        <v>10756</v>
      </c>
      <c r="E12453" s="15" t="s">
        <v>16225</v>
      </c>
      <c r="F12453" s="56">
        <v>80</v>
      </c>
      <c r="G12453" s="56">
        <v>50</v>
      </c>
    </row>
    <row r="12454" spans="1:7">
      <c r="A12454" s="15">
        <v>4</v>
      </c>
      <c r="B12454" s="15" t="s">
        <v>16226</v>
      </c>
      <c r="C12454" s="15" t="s">
        <v>8669</v>
      </c>
      <c r="D12454" s="15" t="s">
        <v>10756</v>
      </c>
      <c r="E12454" s="15" t="s">
        <v>11026</v>
      </c>
      <c r="F12454" s="56">
        <v>80</v>
      </c>
      <c r="G12454" s="56">
        <v>50</v>
      </c>
    </row>
    <row r="12455" spans="1:7">
      <c r="A12455" s="15">
        <v>5</v>
      </c>
      <c r="B12455" s="15" t="s">
        <v>16227</v>
      </c>
      <c r="C12455" s="15" t="s">
        <v>8669</v>
      </c>
      <c r="D12455" s="15" t="s">
        <v>10756</v>
      </c>
      <c r="E12455" s="15" t="s">
        <v>16228</v>
      </c>
      <c r="F12455" s="56">
        <v>80</v>
      </c>
      <c r="G12455" s="56">
        <v>50</v>
      </c>
    </row>
    <row r="12456" spans="1:7">
      <c r="A12456" s="15">
        <v>6</v>
      </c>
      <c r="B12456" s="15" t="s">
        <v>16229</v>
      </c>
      <c r="C12456" s="15" t="s">
        <v>8669</v>
      </c>
      <c r="D12456" s="15" t="s">
        <v>8736</v>
      </c>
      <c r="E12456" s="15" t="s">
        <v>8749</v>
      </c>
      <c r="F12456" s="56">
        <v>82</v>
      </c>
      <c r="G12456" s="56">
        <v>50</v>
      </c>
    </row>
    <row r="12457" spans="1:7">
      <c r="A12457" s="15">
        <v>7</v>
      </c>
      <c r="B12457" s="15" t="s">
        <v>1728</v>
      </c>
      <c r="C12457" s="15" t="s">
        <v>8669</v>
      </c>
      <c r="D12457" s="15" t="s">
        <v>8827</v>
      </c>
      <c r="E12457" s="15" t="s">
        <v>8718</v>
      </c>
      <c r="F12457" s="56" t="s">
        <v>737</v>
      </c>
      <c r="G12457" s="56">
        <v>50</v>
      </c>
    </row>
    <row r="12458" spans="1:7">
      <c r="A12458" s="15">
        <v>8</v>
      </c>
      <c r="B12458" s="15" t="s">
        <v>16230</v>
      </c>
      <c r="C12458" s="15" t="s">
        <v>8669</v>
      </c>
      <c r="D12458" s="15" t="s">
        <v>8736</v>
      </c>
      <c r="E12458" s="15" t="s">
        <v>8765</v>
      </c>
      <c r="F12458" s="56" t="s">
        <v>737</v>
      </c>
      <c r="G12458" s="56">
        <v>50</v>
      </c>
    </row>
    <row r="12459" spans="1:7">
      <c r="A12459" s="15">
        <v>9</v>
      </c>
      <c r="B12459" s="15" t="s">
        <v>16231</v>
      </c>
      <c r="C12459" s="15" t="s">
        <v>8669</v>
      </c>
      <c r="D12459" s="15" t="s">
        <v>8905</v>
      </c>
      <c r="E12459" s="15" t="s">
        <v>8907</v>
      </c>
      <c r="F12459" s="56">
        <v>80</v>
      </c>
      <c r="G12459" s="56">
        <v>50</v>
      </c>
    </row>
    <row r="12460" spans="1:7">
      <c r="A12460" s="15">
        <v>11</v>
      </c>
      <c r="B12460" s="15" t="s">
        <v>16232</v>
      </c>
      <c r="C12460" s="15" t="s">
        <v>8669</v>
      </c>
      <c r="D12460" s="15" t="s">
        <v>8905</v>
      </c>
      <c r="E12460" s="15" t="s">
        <v>8922</v>
      </c>
      <c r="F12460" s="56">
        <v>80</v>
      </c>
      <c r="G12460" s="56">
        <v>50</v>
      </c>
    </row>
    <row r="12461" spans="1:7">
      <c r="A12461" s="15">
        <v>12</v>
      </c>
      <c r="B12461" s="15" t="s">
        <v>16233</v>
      </c>
      <c r="C12461" s="15" t="s">
        <v>8669</v>
      </c>
      <c r="D12461" s="15" t="s">
        <v>8905</v>
      </c>
      <c r="E12461" s="15" t="s">
        <v>3019</v>
      </c>
      <c r="F12461" s="56">
        <v>80</v>
      </c>
      <c r="G12461" s="56">
        <v>50</v>
      </c>
    </row>
    <row r="12462" spans="1:7">
      <c r="A12462" s="15">
        <v>13</v>
      </c>
      <c r="B12462" s="15" t="s">
        <v>16234</v>
      </c>
      <c r="C12462" s="15" t="s">
        <v>8669</v>
      </c>
      <c r="D12462" s="15" t="s">
        <v>8905</v>
      </c>
      <c r="E12462" s="15" t="s">
        <v>8919</v>
      </c>
      <c r="F12462" s="56">
        <v>81</v>
      </c>
      <c r="G12462" s="56">
        <v>50</v>
      </c>
    </row>
    <row r="12463" spans="1:7">
      <c r="A12463" s="67">
        <v>1</v>
      </c>
      <c r="B12463" s="67" t="s">
        <v>16136</v>
      </c>
      <c r="C12463" s="67" t="s">
        <v>1908</v>
      </c>
      <c r="D12463" s="67" t="s">
        <v>1914</v>
      </c>
      <c r="E12463" s="67" t="s">
        <v>16235</v>
      </c>
      <c r="F12463" s="67">
        <v>80</v>
      </c>
      <c r="G12463" s="67">
        <v>50</v>
      </c>
    </row>
    <row r="12464" spans="1:7">
      <c r="A12464" s="67">
        <v>2</v>
      </c>
      <c r="B12464" s="37" t="s">
        <v>16236</v>
      </c>
      <c r="C12464" s="67" t="s">
        <v>1908</v>
      </c>
      <c r="D12464" s="37" t="s">
        <v>10913</v>
      </c>
      <c r="E12464" s="37" t="s">
        <v>16237</v>
      </c>
      <c r="F12464" s="37">
        <v>80</v>
      </c>
      <c r="G12464" s="15">
        <v>50</v>
      </c>
    </row>
    <row r="12465" spans="1:7">
      <c r="A12465" s="67">
        <v>3</v>
      </c>
      <c r="B12465" s="68" t="s">
        <v>16238</v>
      </c>
      <c r="C12465" s="67" t="s">
        <v>1908</v>
      </c>
      <c r="D12465" s="68" t="s">
        <v>12513</v>
      </c>
      <c r="E12465" s="351" t="s">
        <v>16239</v>
      </c>
      <c r="F12465" s="67">
        <v>80</v>
      </c>
      <c r="G12465" s="67">
        <v>50</v>
      </c>
    </row>
    <row r="12466" spans="1:7">
      <c r="A12466" s="67">
        <v>4</v>
      </c>
      <c r="B12466" s="67" t="s">
        <v>16240</v>
      </c>
      <c r="C12466" s="67" t="s">
        <v>1908</v>
      </c>
      <c r="D12466" s="67" t="s">
        <v>1909</v>
      </c>
      <c r="E12466" s="67" t="s">
        <v>16241</v>
      </c>
      <c r="F12466" s="37">
        <v>80</v>
      </c>
      <c r="G12466" s="15">
        <v>50</v>
      </c>
    </row>
    <row r="12467" spans="1:7">
      <c r="A12467" s="67">
        <v>5</v>
      </c>
      <c r="B12467" s="67" t="s">
        <v>16242</v>
      </c>
      <c r="C12467" s="67" t="s">
        <v>1908</v>
      </c>
      <c r="D12467" s="67" t="s">
        <v>1909</v>
      </c>
      <c r="E12467" s="67" t="s">
        <v>16243</v>
      </c>
      <c r="F12467" s="67">
        <v>80</v>
      </c>
      <c r="G12467" s="67">
        <v>50</v>
      </c>
    </row>
    <row r="12468" spans="1:7">
      <c r="A12468" s="67">
        <v>6</v>
      </c>
      <c r="B12468" s="69" t="s">
        <v>1176</v>
      </c>
      <c r="C12468" s="67" t="s">
        <v>1908</v>
      </c>
      <c r="D12468" s="69" t="s">
        <v>1923</v>
      </c>
      <c r="E12468" s="69" t="s">
        <v>16244</v>
      </c>
      <c r="F12468" s="37">
        <v>80</v>
      </c>
      <c r="G12468" s="15">
        <v>50</v>
      </c>
    </row>
    <row r="12469" spans="1:7">
      <c r="A12469" s="67">
        <v>7</v>
      </c>
      <c r="B12469" s="69" t="s">
        <v>16245</v>
      </c>
      <c r="C12469" s="67" t="s">
        <v>1908</v>
      </c>
      <c r="D12469" s="69" t="s">
        <v>1923</v>
      </c>
      <c r="E12469" s="69" t="s">
        <v>2195</v>
      </c>
      <c r="F12469" s="67">
        <v>80</v>
      </c>
      <c r="G12469" s="67">
        <v>50</v>
      </c>
    </row>
    <row r="12470" spans="1:7">
      <c r="A12470" s="67">
        <v>9</v>
      </c>
      <c r="B12470" s="67" t="s">
        <v>16246</v>
      </c>
      <c r="C12470" s="67" t="s">
        <v>1908</v>
      </c>
      <c r="D12470" s="67" t="s">
        <v>1943</v>
      </c>
      <c r="E12470" s="67" t="s">
        <v>2356</v>
      </c>
      <c r="F12470" s="67">
        <v>80</v>
      </c>
      <c r="G12470" s="67">
        <v>50</v>
      </c>
    </row>
    <row r="12471" spans="1:7">
      <c r="A12471" s="67">
        <v>10</v>
      </c>
      <c r="B12471" s="68" t="s">
        <v>16247</v>
      </c>
      <c r="C12471" s="67" t="s">
        <v>1908</v>
      </c>
      <c r="D12471" s="67" t="s">
        <v>1914</v>
      </c>
      <c r="E12471" s="76" t="s">
        <v>16248</v>
      </c>
      <c r="F12471" s="37">
        <v>80</v>
      </c>
      <c r="G12471" s="15">
        <v>50</v>
      </c>
    </row>
    <row r="12472" spans="1:7">
      <c r="A12472" s="67">
        <v>11</v>
      </c>
      <c r="B12472" s="68" t="s">
        <v>16249</v>
      </c>
      <c r="C12472" s="67" t="s">
        <v>1908</v>
      </c>
      <c r="D12472" s="70" t="s">
        <v>1960</v>
      </c>
      <c r="E12472" s="76" t="s">
        <v>7478</v>
      </c>
      <c r="F12472" s="67">
        <v>80</v>
      </c>
      <c r="G12472" s="67">
        <v>50</v>
      </c>
    </row>
    <row r="12473" spans="1:7">
      <c r="A12473" s="67">
        <v>12</v>
      </c>
      <c r="B12473" s="67" t="s">
        <v>927</v>
      </c>
      <c r="C12473" s="67" t="s">
        <v>1908</v>
      </c>
      <c r="D12473" s="67" t="s">
        <v>12007</v>
      </c>
      <c r="E12473" s="67" t="s">
        <v>2373</v>
      </c>
      <c r="F12473" s="37">
        <v>80</v>
      </c>
      <c r="G12473" s="15">
        <v>50</v>
      </c>
    </row>
    <row r="12474" spans="1:7">
      <c r="A12474" s="71">
        <v>1</v>
      </c>
      <c r="B12474" s="71" t="s">
        <v>2507</v>
      </c>
      <c r="C12474" s="29" t="s">
        <v>3294</v>
      </c>
      <c r="D12474" s="72" t="s">
        <v>3367</v>
      </c>
      <c r="E12474" s="72" t="s">
        <v>16250</v>
      </c>
      <c r="F12474" s="71">
        <v>80</v>
      </c>
      <c r="G12474" s="71">
        <v>50</v>
      </c>
    </row>
    <row r="12475" spans="1:7">
      <c r="A12475" s="73">
        <v>2</v>
      </c>
      <c r="B12475" s="74" t="s">
        <v>16251</v>
      </c>
      <c r="C12475" s="29" t="s">
        <v>3294</v>
      </c>
      <c r="D12475" s="72" t="s">
        <v>3367</v>
      </c>
      <c r="E12475" s="72" t="s">
        <v>16252</v>
      </c>
      <c r="F12475" s="73">
        <v>80</v>
      </c>
      <c r="G12475" s="73">
        <v>50</v>
      </c>
    </row>
    <row r="12476" spans="1:7">
      <c r="A12476" s="73">
        <v>3</v>
      </c>
      <c r="B12476" s="74" t="s">
        <v>16253</v>
      </c>
      <c r="C12476" s="29" t="s">
        <v>3294</v>
      </c>
      <c r="D12476" s="72" t="s">
        <v>3577</v>
      </c>
      <c r="E12476" s="72" t="s">
        <v>16254</v>
      </c>
      <c r="F12476" s="73">
        <v>80</v>
      </c>
      <c r="G12476" s="73">
        <v>50</v>
      </c>
    </row>
    <row r="12477" spans="1:7">
      <c r="A12477" s="73">
        <v>4</v>
      </c>
      <c r="B12477" s="74" t="s">
        <v>16255</v>
      </c>
      <c r="C12477" s="29" t="s">
        <v>3294</v>
      </c>
      <c r="D12477" s="75" t="s">
        <v>3713</v>
      </c>
      <c r="E12477" s="72" t="s">
        <v>16256</v>
      </c>
      <c r="F12477" s="73">
        <v>80</v>
      </c>
      <c r="G12477" s="73">
        <v>50</v>
      </c>
    </row>
    <row r="12478" spans="1:7">
      <c r="A12478" s="73">
        <v>5</v>
      </c>
      <c r="B12478" s="74" t="s">
        <v>15980</v>
      </c>
      <c r="C12478" s="29" t="s">
        <v>3294</v>
      </c>
      <c r="D12478" s="72" t="s">
        <v>3441</v>
      </c>
      <c r="E12478" s="72" t="s">
        <v>16257</v>
      </c>
      <c r="F12478" s="73">
        <v>80</v>
      </c>
      <c r="G12478" s="73">
        <v>50</v>
      </c>
    </row>
    <row r="12479" spans="1:7">
      <c r="A12479" s="73">
        <v>6</v>
      </c>
      <c r="B12479" s="74" t="s">
        <v>4169</v>
      </c>
      <c r="C12479" s="29" t="s">
        <v>3294</v>
      </c>
      <c r="D12479" s="72" t="s">
        <v>3441</v>
      </c>
      <c r="E12479" s="72" t="s">
        <v>16258</v>
      </c>
      <c r="F12479" s="73">
        <v>80</v>
      </c>
      <c r="G12479" s="73">
        <v>50</v>
      </c>
    </row>
    <row r="12480" customFormat="true" ht="24" customHeight="true" spans="1:7">
      <c r="A12480" s="15">
        <v>19</v>
      </c>
      <c r="B12480" s="15" t="s">
        <v>16259</v>
      </c>
      <c r="C12480" s="15" t="s">
        <v>14492</v>
      </c>
      <c r="D12480" s="15" t="s">
        <v>14547</v>
      </c>
      <c r="E12480" s="15" t="s">
        <v>16260</v>
      </c>
      <c r="F12480" s="15">
        <v>81</v>
      </c>
      <c r="G12480" s="15">
        <v>50</v>
      </c>
    </row>
    <row r="12481" ht="24" customHeight="true" spans="1:7">
      <c r="A12481" s="15">
        <v>1</v>
      </c>
      <c r="B12481" s="15" t="s">
        <v>16261</v>
      </c>
      <c r="C12481" s="15" t="s">
        <v>2791</v>
      </c>
      <c r="D12481" s="15" t="s">
        <v>3180</v>
      </c>
      <c r="E12481" s="15" t="s">
        <v>3143</v>
      </c>
      <c r="F12481" s="15">
        <v>80</v>
      </c>
      <c r="G12481" s="15">
        <v>50</v>
      </c>
    </row>
    <row r="12482" ht="21" customHeight="true" spans="1:7">
      <c r="A12482" s="15">
        <v>2</v>
      </c>
      <c r="B12482" s="15" t="s">
        <v>16262</v>
      </c>
      <c r="C12482" s="15" t="s">
        <v>2791</v>
      </c>
      <c r="D12482" s="15" t="s">
        <v>2792</v>
      </c>
      <c r="E12482" s="15" t="s">
        <v>16263</v>
      </c>
      <c r="F12482" s="15">
        <v>80</v>
      </c>
      <c r="G12482" s="15">
        <v>50</v>
      </c>
    </row>
    <row r="12483" ht="24" customHeight="true" spans="1:7">
      <c r="A12483" s="15">
        <v>3</v>
      </c>
      <c r="B12483" s="15" t="s">
        <v>3087</v>
      </c>
      <c r="C12483" s="15" t="s">
        <v>2791</v>
      </c>
      <c r="D12483" s="15" t="s">
        <v>2970</v>
      </c>
      <c r="E12483" s="15" t="s">
        <v>3000</v>
      </c>
      <c r="F12483" s="15">
        <v>80</v>
      </c>
      <c r="G12483" s="15">
        <v>50</v>
      </c>
    </row>
    <row r="12484" ht="21" customHeight="true" spans="1:7">
      <c r="A12484" s="15">
        <v>4</v>
      </c>
      <c r="B12484" s="15" t="s">
        <v>16264</v>
      </c>
      <c r="C12484" s="15" t="s">
        <v>2791</v>
      </c>
      <c r="D12484" s="15" t="s">
        <v>2970</v>
      </c>
      <c r="E12484" s="15" t="s">
        <v>907</v>
      </c>
      <c r="F12484" s="15">
        <v>80</v>
      </c>
      <c r="G12484" s="15">
        <v>50</v>
      </c>
    </row>
    <row r="12485" ht="24" customHeight="true" spans="1:7">
      <c r="A12485" s="15">
        <v>5</v>
      </c>
      <c r="B12485" s="15" t="s">
        <v>16265</v>
      </c>
      <c r="C12485" s="15" t="s">
        <v>2791</v>
      </c>
      <c r="D12485" s="15" t="s">
        <v>2834</v>
      </c>
      <c r="E12485" s="15" t="s">
        <v>236</v>
      </c>
      <c r="F12485" s="15">
        <v>80</v>
      </c>
      <c r="G12485" s="15">
        <v>50</v>
      </c>
    </row>
    <row r="12486" ht="21" customHeight="true" spans="1:7">
      <c r="A12486" s="15">
        <v>6</v>
      </c>
      <c r="B12486" s="15" t="s">
        <v>16266</v>
      </c>
      <c r="C12486" s="15" t="s">
        <v>2791</v>
      </c>
      <c r="D12486" s="15" t="s">
        <v>2834</v>
      </c>
      <c r="E12486" s="15" t="s">
        <v>12342</v>
      </c>
      <c r="F12486" s="15">
        <v>80</v>
      </c>
      <c r="G12486" s="15">
        <v>50</v>
      </c>
    </row>
    <row r="12487" ht="24" customHeight="true" spans="1:7">
      <c r="A12487" s="15">
        <v>7</v>
      </c>
      <c r="B12487" s="15" t="s">
        <v>16267</v>
      </c>
      <c r="C12487" s="15" t="s">
        <v>2791</v>
      </c>
      <c r="D12487" s="15" t="s">
        <v>208</v>
      </c>
      <c r="E12487" s="15" t="s">
        <v>12239</v>
      </c>
      <c r="F12487" s="15">
        <v>80</v>
      </c>
      <c r="G12487" s="15">
        <v>50</v>
      </c>
    </row>
    <row r="12488" s="5" customFormat="true" spans="1:7">
      <c r="A12488" s="51">
        <v>1</v>
      </c>
      <c r="B12488" s="51" t="s">
        <v>16268</v>
      </c>
      <c r="C12488" s="51" t="s">
        <v>14367</v>
      </c>
      <c r="D12488" s="51" t="s">
        <v>14368</v>
      </c>
      <c r="E12488" s="51" t="s">
        <v>14390</v>
      </c>
      <c r="F12488" s="51">
        <v>80</v>
      </c>
      <c r="G12488" s="51">
        <v>50</v>
      </c>
    </row>
    <row r="12489" ht="24" customHeight="true" spans="1:7">
      <c r="A12489" s="15">
        <v>622</v>
      </c>
      <c r="B12489" s="15" t="s">
        <v>335</v>
      </c>
      <c r="C12489" s="15" t="s">
        <v>9</v>
      </c>
      <c r="D12489" s="15" t="s">
        <v>629</v>
      </c>
      <c r="E12489" s="15" t="s">
        <v>16269</v>
      </c>
      <c r="F12489" s="15">
        <v>80</v>
      </c>
      <c r="G12489" s="15">
        <v>50</v>
      </c>
    </row>
    <row r="12490" ht="24" customHeight="true" spans="1:7">
      <c r="A12490" s="15">
        <v>623</v>
      </c>
      <c r="B12490" s="15" t="s">
        <v>3844</v>
      </c>
      <c r="C12490" s="15" t="s">
        <v>9</v>
      </c>
      <c r="D12490" s="15" t="s">
        <v>629</v>
      </c>
      <c r="E12490" s="15" t="s">
        <v>647</v>
      </c>
      <c r="F12490" s="15">
        <v>80</v>
      </c>
      <c r="G12490" s="15">
        <v>50</v>
      </c>
    </row>
    <row r="12491" ht="24" customHeight="true" spans="1:7">
      <c r="A12491" s="15">
        <v>624</v>
      </c>
      <c r="B12491" s="15" t="s">
        <v>16270</v>
      </c>
      <c r="C12491" s="15" t="s">
        <v>9</v>
      </c>
      <c r="D12491" s="15" t="s">
        <v>629</v>
      </c>
      <c r="E12491" s="15" t="s">
        <v>639</v>
      </c>
      <c r="F12491" s="15">
        <v>80</v>
      </c>
      <c r="G12491" s="15">
        <v>50</v>
      </c>
    </row>
    <row r="12492" ht="24" customHeight="true" spans="1:7">
      <c r="A12492" s="15">
        <v>625</v>
      </c>
      <c r="B12492" s="15" t="s">
        <v>16271</v>
      </c>
      <c r="C12492" s="15" t="s">
        <v>9</v>
      </c>
      <c r="D12492" s="15" t="s">
        <v>629</v>
      </c>
      <c r="E12492" s="15" t="s">
        <v>141</v>
      </c>
      <c r="F12492" s="15">
        <v>80</v>
      </c>
      <c r="G12492" s="15">
        <v>50</v>
      </c>
    </row>
    <row r="12493" ht="24" customHeight="true" spans="1:7">
      <c r="A12493" s="15">
        <v>626</v>
      </c>
      <c r="B12493" s="15" t="s">
        <v>16272</v>
      </c>
      <c r="C12493" s="15" t="s">
        <v>9</v>
      </c>
      <c r="D12493" s="15" t="s">
        <v>10</v>
      </c>
      <c r="E12493" s="15" t="s">
        <v>16273</v>
      </c>
      <c r="F12493" s="15">
        <v>80</v>
      </c>
      <c r="G12493" s="15">
        <v>50</v>
      </c>
    </row>
    <row r="12494" ht="24" customHeight="true" spans="1:7">
      <c r="A12494" s="15">
        <v>628</v>
      </c>
      <c r="B12494" s="15" t="s">
        <v>16274</v>
      </c>
      <c r="C12494" s="15" t="s">
        <v>9</v>
      </c>
      <c r="D12494" s="15" t="s">
        <v>44</v>
      </c>
      <c r="E12494" s="15" t="s">
        <v>16275</v>
      </c>
      <c r="F12494" s="15">
        <v>80</v>
      </c>
      <c r="G12494" s="15">
        <v>50</v>
      </c>
    </row>
    <row r="12495" ht="24" customHeight="true" spans="1:7">
      <c r="A12495" s="15">
        <v>629</v>
      </c>
      <c r="B12495" s="15" t="s">
        <v>16276</v>
      </c>
      <c r="C12495" s="15" t="s">
        <v>9</v>
      </c>
      <c r="D12495" s="15" t="s">
        <v>704</v>
      </c>
      <c r="E12495" s="15" t="s">
        <v>12096</v>
      </c>
      <c r="F12495" s="15">
        <v>80</v>
      </c>
      <c r="G12495" s="15">
        <v>50</v>
      </c>
    </row>
    <row r="12496" ht="24" customHeight="true" spans="1:7">
      <c r="A12496" s="15">
        <v>630</v>
      </c>
      <c r="B12496" s="15" t="s">
        <v>16277</v>
      </c>
      <c r="C12496" s="15" t="s">
        <v>9</v>
      </c>
      <c r="D12496" s="15" t="s">
        <v>10</v>
      </c>
      <c r="E12496" s="15" t="s">
        <v>15</v>
      </c>
      <c r="F12496" s="15">
        <v>80</v>
      </c>
      <c r="G12496" s="15">
        <v>50</v>
      </c>
    </row>
    <row r="12497" ht="24" customHeight="true" spans="1:7">
      <c r="A12497" s="15">
        <v>631</v>
      </c>
      <c r="B12497" s="15" t="s">
        <v>16278</v>
      </c>
      <c r="C12497" s="15" t="s">
        <v>9</v>
      </c>
      <c r="D12497" s="15" t="s">
        <v>257</v>
      </c>
      <c r="E12497" s="15" t="s">
        <v>698</v>
      </c>
      <c r="F12497" s="15">
        <v>80</v>
      </c>
      <c r="G12497" s="15">
        <v>50</v>
      </c>
    </row>
    <row r="12498" ht="24" customHeight="true" spans="1:7">
      <c r="A12498" s="15">
        <v>632</v>
      </c>
      <c r="B12498" s="15" t="s">
        <v>16279</v>
      </c>
      <c r="C12498" s="15" t="s">
        <v>9</v>
      </c>
      <c r="D12498" s="15" t="s">
        <v>257</v>
      </c>
      <c r="E12498" s="15" t="s">
        <v>300</v>
      </c>
      <c r="F12498" s="15">
        <v>80</v>
      </c>
      <c r="G12498" s="15">
        <v>50</v>
      </c>
    </row>
    <row r="12499" ht="24" customHeight="true" spans="1:7">
      <c r="A12499" s="15">
        <v>633</v>
      </c>
      <c r="B12499" s="15" t="s">
        <v>4837</v>
      </c>
      <c r="C12499" s="15" t="s">
        <v>9</v>
      </c>
      <c r="D12499" s="15" t="s">
        <v>257</v>
      </c>
      <c r="E12499" s="15" t="s">
        <v>1012</v>
      </c>
      <c r="F12499" s="15">
        <v>80</v>
      </c>
      <c r="G12499" s="15">
        <v>50</v>
      </c>
    </row>
    <row r="12500" ht="24" customHeight="true" spans="1:7">
      <c r="A12500" s="15">
        <v>1</v>
      </c>
      <c r="B12500" s="15" t="s">
        <v>6508</v>
      </c>
      <c r="C12500" s="15" t="s">
        <v>4912</v>
      </c>
      <c r="D12500" s="15" t="s">
        <v>5017</v>
      </c>
      <c r="E12500" s="15" t="s">
        <v>16280</v>
      </c>
      <c r="F12500" s="15">
        <v>80</v>
      </c>
      <c r="G12500" s="15">
        <v>50</v>
      </c>
    </row>
    <row r="12501" ht="23" customHeight="true" spans="1:7">
      <c r="A12501" s="15">
        <v>2</v>
      </c>
      <c r="B12501" s="15" t="s">
        <v>171</v>
      </c>
      <c r="C12501" s="15" t="s">
        <v>4912</v>
      </c>
      <c r="D12501" s="15" t="s">
        <v>4947</v>
      </c>
      <c r="E12501" s="15" t="s">
        <v>4976</v>
      </c>
      <c r="F12501" s="15">
        <v>80</v>
      </c>
      <c r="G12501" s="15">
        <v>50</v>
      </c>
    </row>
    <row r="12502" ht="24" customHeight="true" spans="1:7">
      <c r="A12502" s="15">
        <v>3</v>
      </c>
      <c r="B12502" s="15" t="s">
        <v>14115</v>
      </c>
      <c r="C12502" s="15" t="s">
        <v>4912</v>
      </c>
      <c r="D12502" s="15" t="s">
        <v>4947</v>
      </c>
      <c r="E12502" s="15" t="s">
        <v>4964</v>
      </c>
      <c r="F12502" s="15">
        <v>80</v>
      </c>
      <c r="G12502" s="15">
        <v>50</v>
      </c>
    </row>
    <row r="12503" ht="23" customHeight="true" spans="1:7">
      <c r="A12503" s="15">
        <v>4</v>
      </c>
      <c r="B12503" s="15" t="s">
        <v>16281</v>
      </c>
      <c r="C12503" s="15" t="s">
        <v>4912</v>
      </c>
      <c r="D12503" s="15" t="s">
        <v>5077</v>
      </c>
      <c r="E12503" s="15" t="s">
        <v>16282</v>
      </c>
      <c r="F12503" s="15">
        <v>80</v>
      </c>
      <c r="G12503" s="15">
        <v>50</v>
      </c>
    </row>
    <row r="12504" ht="24" customHeight="true" spans="1:7">
      <c r="A12504" s="15">
        <v>5</v>
      </c>
      <c r="B12504" s="15" t="s">
        <v>5337</v>
      </c>
      <c r="C12504" s="15" t="s">
        <v>4912</v>
      </c>
      <c r="D12504" s="15" t="s">
        <v>5142</v>
      </c>
      <c r="E12504" s="15" t="s">
        <v>5149</v>
      </c>
      <c r="F12504" s="15">
        <v>80</v>
      </c>
      <c r="G12504" s="15">
        <v>50</v>
      </c>
    </row>
    <row r="12505" ht="23" customHeight="true" spans="1:7">
      <c r="A12505" s="15">
        <v>6</v>
      </c>
      <c r="B12505" s="15" t="s">
        <v>16283</v>
      </c>
      <c r="C12505" s="15" t="s">
        <v>4912</v>
      </c>
      <c r="D12505" s="15" t="s">
        <v>5182</v>
      </c>
      <c r="E12505" s="15" t="s">
        <v>120</v>
      </c>
      <c r="F12505" s="15">
        <v>80</v>
      </c>
      <c r="G12505" s="15">
        <v>50</v>
      </c>
    </row>
    <row r="12506" ht="24" customHeight="true" spans="1:7">
      <c r="A12506" s="15">
        <v>7</v>
      </c>
      <c r="B12506" s="15" t="s">
        <v>9180</v>
      </c>
      <c r="C12506" s="15" t="s">
        <v>4912</v>
      </c>
      <c r="D12506" s="15" t="s">
        <v>5182</v>
      </c>
      <c r="E12506" s="15" t="s">
        <v>5225</v>
      </c>
      <c r="F12506" s="15">
        <v>80</v>
      </c>
      <c r="G12506" s="15">
        <v>50</v>
      </c>
    </row>
    <row r="12507" ht="23" customHeight="true" spans="1:7">
      <c r="A12507" s="15">
        <v>8</v>
      </c>
      <c r="B12507" s="15" t="s">
        <v>16284</v>
      </c>
      <c r="C12507" s="15" t="s">
        <v>4912</v>
      </c>
      <c r="D12507" s="15" t="s">
        <v>5267</v>
      </c>
      <c r="E12507" s="15" t="s">
        <v>1105</v>
      </c>
      <c r="F12507" s="15">
        <v>80</v>
      </c>
      <c r="G12507" s="15">
        <v>50</v>
      </c>
    </row>
    <row r="12508" ht="24" customHeight="true" spans="1:7">
      <c r="A12508" s="15">
        <v>9</v>
      </c>
      <c r="B12508" s="15" t="s">
        <v>16285</v>
      </c>
      <c r="C12508" s="15" t="s">
        <v>4912</v>
      </c>
      <c r="D12508" s="15" t="s">
        <v>5045</v>
      </c>
      <c r="E12508" s="15" t="s">
        <v>16286</v>
      </c>
      <c r="F12508" s="15">
        <v>80</v>
      </c>
      <c r="G12508" s="15">
        <v>50</v>
      </c>
    </row>
    <row r="12509" ht="23" customHeight="true" spans="1:7">
      <c r="A12509" s="15">
        <v>10</v>
      </c>
      <c r="B12509" s="15" t="s">
        <v>16287</v>
      </c>
      <c r="C12509" s="15" t="s">
        <v>4912</v>
      </c>
      <c r="D12509" s="15" t="s">
        <v>5099</v>
      </c>
      <c r="E12509" s="15" t="s">
        <v>1893</v>
      </c>
      <c r="F12509" s="15">
        <v>80</v>
      </c>
      <c r="G12509" s="15">
        <v>50</v>
      </c>
    </row>
    <row r="12510" ht="24" customHeight="true" spans="1:7">
      <c r="A12510" s="15">
        <v>1</v>
      </c>
      <c r="B12510" s="15" t="s">
        <v>16288</v>
      </c>
      <c r="C12510" s="15" t="s">
        <v>4462</v>
      </c>
      <c r="D12510" s="15" t="s">
        <v>4578</v>
      </c>
      <c r="E12510" s="15" t="s">
        <v>4600</v>
      </c>
      <c r="F12510" s="15">
        <v>80</v>
      </c>
      <c r="G12510" s="15">
        <v>50</v>
      </c>
    </row>
    <row r="12511" ht="24" customHeight="true" spans="1:7">
      <c r="A12511" s="15">
        <v>2</v>
      </c>
      <c r="B12511" s="15" t="s">
        <v>16289</v>
      </c>
      <c r="C12511" s="15" t="s">
        <v>4462</v>
      </c>
      <c r="D12511" s="15" t="s">
        <v>4578</v>
      </c>
      <c r="E12511" s="15" t="s">
        <v>4633</v>
      </c>
      <c r="F12511" s="15">
        <v>80</v>
      </c>
      <c r="G12511" s="15">
        <v>50</v>
      </c>
    </row>
    <row r="12512" ht="24" customHeight="true" spans="1:7">
      <c r="A12512" s="15">
        <v>3</v>
      </c>
      <c r="B12512" s="15" t="s">
        <v>4060</v>
      </c>
      <c r="C12512" s="15" t="s">
        <v>4462</v>
      </c>
      <c r="D12512" s="15" t="s">
        <v>4578</v>
      </c>
      <c r="E12512" s="15" t="s">
        <v>4579</v>
      </c>
      <c r="F12512" s="15">
        <v>80</v>
      </c>
      <c r="G12512" s="15">
        <v>50</v>
      </c>
    </row>
    <row r="12513" ht="24" customHeight="true" spans="1:7">
      <c r="A12513" s="15">
        <v>4</v>
      </c>
      <c r="B12513" s="15" t="s">
        <v>16290</v>
      </c>
      <c r="C12513" s="15" t="s">
        <v>4462</v>
      </c>
      <c r="D12513" s="15" t="s">
        <v>16291</v>
      </c>
      <c r="E12513" s="15" t="s">
        <v>4688</v>
      </c>
      <c r="F12513" s="15">
        <v>80</v>
      </c>
      <c r="G12513" s="15">
        <v>50</v>
      </c>
    </row>
    <row r="12514" ht="24" customHeight="true" spans="1:7">
      <c r="A12514" s="15">
        <v>5</v>
      </c>
      <c r="B12514" s="15" t="s">
        <v>16292</v>
      </c>
      <c r="C12514" s="15" t="s">
        <v>4462</v>
      </c>
      <c r="D12514" s="15" t="s">
        <v>16291</v>
      </c>
      <c r="E12514" s="15" t="s">
        <v>4688</v>
      </c>
      <c r="F12514" s="15">
        <v>80</v>
      </c>
      <c r="G12514" s="15">
        <v>50</v>
      </c>
    </row>
    <row r="12515" ht="24" customHeight="true" spans="1:7">
      <c r="A12515" s="15">
        <v>6</v>
      </c>
      <c r="B12515" s="15" t="s">
        <v>4603</v>
      </c>
      <c r="C12515" s="15" t="s">
        <v>4462</v>
      </c>
      <c r="D12515" s="15" t="s">
        <v>4548</v>
      </c>
      <c r="E12515" s="15" t="s">
        <v>4549</v>
      </c>
      <c r="F12515" s="15">
        <v>80</v>
      </c>
      <c r="G12515" s="15">
        <v>50</v>
      </c>
    </row>
    <row r="12516" ht="24" customHeight="true" spans="1:7">
      <c r="A12516" s="15">
        <v>7</v>
      </c>
      <c r="B12516" s="15" t="s">
        <v>16293</v>
      </c>
      <c r="C12516" s="15" t="s">
        <v>4462</v>
      </c>
      <c r="D12516" s="15" t="s">
        <v>4635</v>
      </c>
      <c r="E12516" s="15" t="s">
        <v>16294</v>
      </c>
      <c r="F12516" s="15">
        <v>80</v>
      </c>
      <c r="G12516" s="15">
        <v>50</v>
      </c>
    </row>
    <row r="12517" ht="24" customHeight="true" spans="1:7">
      <c r="A12517" s="15">
        <v>8</v>
      </c>
      <c r="B12517" s="15" t="s">
        <v>16295</v>
      </c>
      <c r="C12517" s="15" t="s">
        <v>4462</v>
      </c>
      <c r="D12517" s="15" t="s">
        <v>4819</v>
      </c>
      <c r="E12517" s="15" t="s">
        <v>4908</v>
      </c>
      <c r="F12517" s="15">
        <v>80</v>
      </c>
      <c r="G12517" s="15">
        <v>50</v>
      </c>
    </row>
    <row r="12518" ht="24" customHeight="true" spans="1:7">
      <c r="A12518" s="15">
        <v>9</v>
      </c>
      <c r="B12518" s="15" t="s">
        <v>16296</v>
      </c>
      <c r="C12518" s="15" t="s">
        <v>4462</v>
      </c>
      <c r="D12518" s="15" t="s">
        <v>4548</v>
      </c>
      <c r="E12518" s="15" t="s">
        <v>16297</v>
      </c>
      <c r="F12518" s="15">
        <v>80</v>
      </c>
      <c r="G12518" s="15">
        <v>50</v>
      </c>
    </row>
    <row r="12519" ht="24" customHeight="true" spans="1:7">
      <c r="A12519" s="15">
        <f t="shared" ref="A12519:A12530" si="2">ROW()-4</f>
        <v>12515</v>
      </c>
      <c r="B12519" s="15" t="s">
        <v>7627</v>
      </c>
      <c r="C12519" s="15" t="s">
        <v>7208</v>
      </c>
      <c r="D12519" s="15" t="s">
        <v>9912</v>
      </c>
      <c r="E12519" s="15" t="s">
        <v>10663</v>
      </c>
      <c r="F12519" s="15">
        <v>80</v>
      </c>
      <c r="G12519" s="15">
        <v>50</v>
      </c>
    </row>
    <row r="12520" customFormat="true" ht="21" customHeight="true" spans="1:7">
      <c r="A12520" s="15">
        <f t="shared" si="2"/>
        <v>12516</v>
      </c>
      <c r="B12520" s="15" t="s">
        <v>1625</v>
      </c>
      <c r="C12520" s="15" t="s">
        <v>7208</v>
      </c>
      <c r="D12520" s="15" t="s">
        <v>9912</v>
      </c>
      <c r="E12520" s="15" t="s">
        <v>16298</v>
      </c>
      <c r="F12520" s="15">
        <v>80</v>
      </c>
      <c r="G12520" s="15">
        <v>50</v>
      </c>
    </row>
    <row r="12521" ht="24" customHeight="true" spans="1:7">
      <c r="A12521" s="15">
        <f t="shared" si="2"/>
        <v>12517</v>
      </c>
      <c r="B12521" s="15" t="s">
        <v>16299</v>
      </c>
      <c r="C12521" s="15" t="s">
        <v>7208</v>
      </c>
      <c r="D12521" s="15" t="s">
        <v>7209</v>
      </c>
      <c r="E12521" s="15" t="s">
        <v>7228</v>
      </c>
      <c r="F12521" s="15">
        <v>80</v>
      </c>
      <c r="G12521" s="15">
        <v>50</v>
      </c>
    </row>
    <row r="12522" customFormat="true" ht="21" customHeight="true" spans="1:7">
      <c r="A12522" s="15">
        <f t="shared" si="2"/>
        <v>12518</v>
      </c>
      <c r="B12522" s="15" t="s">
        <v>16300</v>
      </c>
      <c r="C12522" s="15" t="s">
        <v>7208</v>
      </c>
      <c r="D12522" s="15" t="s">
        <v>7454</v>
      </c>
      <c r="E12522" s="15" t="s">
        <v>16301</v>
      </c>
      <c r="F12522" s="15">
        <v>80</v>
      </c>
      <c r="G12522" s="15">
        <v>50</v>
      </c>
    </row>
    <row r="12523" ht="24" customHeight="true" spans="1:7">
      <c r="A12523" s="15">
        <f t="shared" si="2"/>
        <v>12519</v>
      </c>
      <c r="B12523" s="15" t="s">
        <v>323</v>
      </c>
      <c r="C12523" s="15" t="s">
        <v>7208</v>
      </c>
      <c r="D12523" s="15" t="s">
        <v>7295</v>
      </c>
      <c r="E12523" s="15" t="s">
        <v>5060</v>
      </c>
      <c r="F12523" s="15">
        <v>80</v>
      </c>
      <c r="G12523" s="15">
        <v>50</v>
      </c>
    </row>
    <row r="12524" customFormat="true" ht="21" customHeight="true" spans="1:7">
      <c r="A12524" s="15">
        <f t="shared" si="2"/>
        <v>12520</v>
      </c>
      <c r="B12524" s="15" t="s">
        <v>16302</v>
      </c>
      <c r="C12524" s="15" t="s">
        <v>7208</v>
      </c>
      <c r="D12524" s="15" t="s">
        <v>7354</v>
      </c>
      <c r="E12524" s="15" t="s">
        <v>7357</v>
      </c>
      <c r="F12524" s="15">
        <v>80</v>
      </c>
      <c r="G12524" s="15">
        <v>50</v>
      </c>
    </row>
    <row r="12525" ht="24" customHeight="true" spans="1:7">
      <c r="A12525" s="15">
        <f t="shared" si="2"/>
        <v>12521</v>
      </c>
      <c r="B12525" s="15" t="s">
        <v>16303</v>
      </c>
      <c r="C12525" s="15" t="s">
        <v>7208</v>
      </c>
      <c r="D12525" s="15" t="s">
        <v>7418</v>
      </c>
      <c r="E12525" s="15" t="s">
        <v>7221</v>
      </c>
      <c r="F12525" s="15">
        <v>80</v>
      </c>
      <c r="G12525" s="15">
        <v>50</v>
      </c>
    </row>
    <row r="12526" customFormat="true" ht="21" customHeight="true" spans="1:7">
      <c r="A12526" s="15">
        <f t="shared" si="2"/>
        <v>12522</v>
      </c>
      <c r="B12526" s="15" t="s">
        <v>16304</v>
      </c>
      <c r="C12526" s="15" t="s">
        <v>7208</v>
      </c>
      <c r="D12526" s="15" t="s">
        <v>7489</v>
      </c>
      <c r="E12526" s="15" t="s">
        <v>287</v>
      </c>
      <c r="F12526" s="15">
        <v>80</v>
      </c>
      <c r="G12526" s="15">
        <v>50</v>
      </c>
    </row>
    <row r="12527" customFormat="true" ht="21" customHeight="true" spans="1:7">
      <c r="A12527" s="15">
        <f t="shared" si="2"/>
        <v>12523</v>
      </c>
      <c r="B12527" s="15" t="s">
        <v>16305</v>
      </c>
      <c r="C12527" s="15" t="s">
        <v>7208</v>
      </c>
      <c r="D12527" s="15" t="s">
        <v>7389</v>
      </c>
      <c r="E12527" s="15" t="s">
        <v>2973</v>
      </c>
      <c r="F12527" s="15">
        <v>80</v>
      </c>
      <c r="G12527" s="15">
        <v>50</v>
      </c>
    </row>
    <row r="12528" ht="24" customHeight="true" spans="1:7">
      <c r="A12528" s="15">
        <f t="shared" si="2"/>
        <v>12524</v>
      </c>
      <c r="B12528" s="15" t="s">
        <v>16306</v>
      </c>
      <c r="C12528" s="15" t="s">
        <v>7208</v>
      </c>
      <c r="D12528" s="15" t="s">
        <v>7389</v>
      </c>
      <c r="E12528" s="15" t="s">
        <v>12203</v>
      </c>
      <c r="F12528" s="15">
        <v>80</v>
      </c>
      <c r="G12528" s="15">
        <v>50</v>
      </c>
    </row>
    <row r="12529" customFormat="true" ht="21" customHeight="true" spans="1:7">
      <c r="A12529" s="15">
        <f t="shared" si="2"/>
        <v>12525</v>
      </c>
      <c r="B12529" s="15" t="s">
        <v>16307</v>
      </c>
      <c r="C12529" s="15" t="s">
        <v>7208</v>
      </c>
      <c r="D12529" s="15" t="s">
        <v>7489</v>
      </c>
      <c r="E12529" s="15" t="s">
        <v>7497</v>
      </c>
      <c r="F12529" s="15">
        <v>80</v>
      </c>
      <c r="G12529" s="15">
        <v>50</v>
      </c>
    </row>
    <row r="12530" ht="24" customHeight="true" spans="1:7">
      <c r="A12530" s="15">
        <v>1</v>
      </c>
      <c r="B12530" s="15" t="s">
        <v>16308</v>
      </c>
      <c r="C12530" s="15" t="s">
        <v>12706</v>
      </c>
      <c r="D12530" s="15" t="s">
        <v>12707</v>
      </c>
      <c r="E12530" s="15" t="s">
        <v>16309</v>
      </c>
      <c r="F12530" s="15">
        <v>80</v>
      </c>
      <c r="G12530" s="15">
        <v>50</v>
      </c>
    </row>
    <row r="12531" ht="21" customHeight="true" spans="1:7">
      <c r="A12531" s="15">
        <v>2</v>
      </c>
      <c r="B12531" s="15" t="s">
        <v>16310</v>
      </c>
      <c r="C12531" s="15" t="s">
        <v>12706</v>
      </c>
      <c r="D12531" s="15" t="s">
        <v>12707</v>
      </c>
      <c r="E12531" s="15" t="s">
        <v>16311</v>
      </c>
      <c r="F12531" s="15">
        <v>80</v>
      </c>
      <c r="G12531" s="15">
        <v>50</v>
      </c>
    </row>
    <row r="12532" ht="24" customHeight="true" spans="1:7">
      <c r="A12532" s="15">
        <v>3</v>
      </c>
      <c r="B12532" s="15" t="s">
        <v>16312</v>
      </c>
      <c r="C12532" s="15" t="s">
        <v>12706</v>
      </c>
      <c r="D12532" s="15" t="s">
        <v>13289</v>
      </c>
      <c r="E12532" s="15" t="s">
        <v>16313</v>
      </c>
      <c r="F12532" s="15">
        <v>80</v>
      </c>
      <c r="G12532" s="15">
        <v>50</v>
      </c>
    </row>
    <row r="12533" ht="21" customHeight="true" spans="1:7">
      <c r="A12533" s="15">
        <v>4</v>
      </c>
      <c r="B12533" s="15" t="s">
        <v>16314</v>
      </c>
      <c r="C12533" s="15" t="s">
        <v>12706</v>
      </c>
      <c r="D12533" s="15" t="s">
        <v>13180</v>
      </c>
      <c r="E12533" s="15" t="s">
        <v>16315</v>
      </c>
      <c r="F12533" s="15">
        <v>80</v>
      </c>
      <c r="G12533" s="15">
        <v>50</v>
      </c>
    </row>
    <row r="12534" ht="24" customHeight="true" spans="1:7">
      <c r="A12534" s="15">
        <v>5</v>
      </c>
      <c r="B12534" s="15" t="s">
        <v>16316</v>
      </c>
      <c r="C12534" s="15" t="s">
        <v>12706</v>
      </c>
      <c r="D12534" s="15" t="s">
        <v>12707</v>
      </c>
      <c r="E12534" s="15" t="s">
        <v>16317</v>
      </c>
      <c r="F12534" s="15">
        <v>80</v>
      </c>
      <c r="G12534" s="15">
        <v>50</v>
      </c>
    </row>
    <row r="12535" ht="21" customHeight="true" spans="1:7">
      <c r="A12535" s="15">
        <v>6</v>
      </c>
      <c r="B12535" s="15" t="s">
        <v>16318</v>
      </c>
      <c r="C12535" s="15" t="s">
        <v>12706</v>
      </c>
      <c r="D12535" s="15" t="s">
        <v>12988</v>
      </c>
      <c r="E12535" s="15" t="s">
        <v>12993</v>
      </c>
      <c r="F12535" s="15">
        <v>80</v>
      </c>
      <c r="G12535" s="15">
        <v>50</v>
      </c>
    </row>
    <row r="12536" ht="24" customHeight="true" spans="1:7">
      <c r="A12536" s="15">
        <v>7</v>
      </c>
      <c r="B12536" s="15" t="s">
        <v>16319</v>
      </c>
      <c r="C12536" s="15" t="s">
        <v>12706</v>
      </c>
      <c r="D12536" s="15" t="s">
        <v>13527</v>
      </c>
      <c r="E12536" s="15" t="s">
        <v>16320</v>
      </c>
      <c r="F12536" s="15">
        <v>80</v>
      </c>
      <c r="G12536" s="15">
        <v>50</v>
      </c>
    </row>
    <row r="12537" ht="21" customHeight="true" spans="1:7">
      <c r="A12537" s="15">
        <v>8</v>
      </c>
      <c r="B12537" s="15" t="s">
        <v>16321</v>
      </c>
      <c r="C12537" s="15" t="s">
        <v>12706</v>
      </c>
      <c r="D12537" s="15" t="s">
        <v>13413</v>
      </c>
      <c r="E12537" s="15" t="s">
        <v>16322</v>
      </c>
      <c r="F12537" s="15">
        <v>81</v>
      </c>
      <c r="G12537" s="15">
        <v>50</v>
      </c>
    </row>
    <row r="12538" ht="24" customHeight="true" spans="1:7">
      <c r="A12538" s="15">
        <v>9</v>
      </c>
      <c r="B12538" s="15" t="s">
        <v>16323</v>
      </c>
      <c r="C12538" s="15" t="s">
        <v>12706</v>
      </c>
      <c r="D12538" s="15" t="s">
        <v>13413</v>
      </c>
      <c r="E12538" s="15" t="s">
        <v>13032</v>
      </c>
      <c r="F12538" s="15">
        <v>80</v>
      </c>
      <c r="G12538" s="15">
        <v>50</v>
      </c>
    </row>
    <row r="12539" ht="21" customHeight="true" spans="1:7">
      <c r="A12539" s="15">
        <v>10</v>
      </c>
      <c r="B12539" s="15" t="s">
        <v>16324</v>
      </c>
      <c r="C12539" s="15" t="s">
        <v>12706</v>
      </c>
      <c r="D12539" s="15" t="s">
        <v>12855</v>
      </c>
      <c r="E12539" s="15" t="s">
        <v>16325</v>
      </c>
      <c r="F12539" s="15">
        <v>80</v>
      </c>
      <c r="G12539" s="15">
        <v>50</v>
      </c>
    </row>
    <row r="12540" ht="24" customHeight="true" spans="1:7">
      <c r="A12540" s="15">
        <v>11</v>
      </c>
      <c r="B12540" s="15" t="s">
        <v>11749</v>
      </c>
      <c r="C12540" s="15" t="s">
        <v>12706</v>
      </c>
      <c r="D12540" s="15" t="s">
        <v>13730</v>
      </c>
      <c r="E12540" s="15" t="s">
        <v>16326</v>
      </c>
      <c r="F12540" s="15">
        <v>80</v>
      </c>
      <c r="G12540" s="15">
        <v>50</v>
      </c>
    </row>
    <row r="12541" ht="21" customHeight="true" spans="1:7">
      <c r="A12541" s="15">
        <v>12</v>
      </c>
      <c r="B12541" s="15" t="s">
        <v>12736</v>
      </c>
      <c r="C12541" s="15" t="s">
        <v>12706</v>
      </c>
      <c r="D12541" s="15" t="s">
        <v>13180</v>
      </c>
      <c r="E12541" s="15" t="s">
        <v>16327</v>
      </c>
      <c r="F12541" s="15">
        <v>80</v>
      </c>
      <c r="G12541" s="15">
        <v>50</v>
      </c>
    </row>
    <row r="12542" ht="24" customHeight="true" spans="1:7">
      <c r="A12542" s="15">
        <v>13</v>
      </c>
      <c r="B12542" s="15" t="s">
        <v>16328</v>
      </c>
      <c r="C12542" s="15" t="s">
        <v>12706</v>
      </c>
      <c r="D12542" s="15" t="s">
        <v>13180</v>
      </c>
      <c r="E12542" s="15" t="s">
        <v>16327</v>
      </c>
      <c r="F12542" s="15">
        <v>80</v>
      </c>
      <c r="G12542" s="15">
        <v>50</v>
      </c>
    </row>
    <row r="12543" ht="21" customHeight="true" spans="1:7">
      <c r="A12543" s="15">
        <v>14</v>
      </c>
      <c r="B12543" s="15" t="s">
        <v>16329</v>
      </c>
      <c r="C12543" s="15" t="s">
        <v>12706</v>
      </c>
      <c r="D12543" s="15" t="s">
        <v>13527</v>
      </c>
      <c r="E12543" s="15" t="s">
        <v>16330</v>
      </c>
      <c r="F12543" s="15">
        <v>80</v>
      </c>
      <c r="G12543" s="15">
        <v>50</v>
      </c>
    </row>
    <row r="12544" ht="24" customHeight="true" spans="1:7">
      <c r="A12544" s="15">
        <v>15</v>
      </c>
      <c r="B12544" s="15" t="s">
        <v>3005</v>
      </c>
      <c r="C12544" s="15" t="s">
        <v>12706</v>
      </c>
      <c r="D12544" s="15" t="s">
        <v>13527</v>
      </c>
      <c r="E12544" s="15" t="s">
        <v>16331</v>
      </c>
      <c r="F12544" s="15">
        <v>80</v>
      </c>
      <c r="G12544" s="15">
        <v>50</v>
      </c>
    </row>
    <row r="12545" ht="24" customHeight="true" spans="1:7">
      <c r="A12545" s="15">
        <v>1</v>
      </c>
      <c r="B12545" s="15" t="s">
        <v>16332</v>
      </c>
      <c r="C12545" s="15" t="s">
        <v>6473</v>
      </c>
      <c r="D12545" s="15" t="s">
        <v>6837</v>
      </c>
      <c r="E12545" s="15" t="s">
        <v>6868</v>
      </c>
      <c r="F12545" s="15">
        <v>80</v>
      </c>
      <c r="G12545" s="15">
        <v>50</v>
      </c>
    </row>
    <row r="12546" ht="21" customHeight="true" spans="1:7">
      <c r="A12546" s="15">
        <v>2</v>
      </c>
      <c r="B12546" s="15" t="s">
        <v>16333</v>
      </c>
      <c r="C12546" s="15" t="s">
        <v>6473</v>
      </c>
      <c r="D12546" s="15" t="s">
        <v>6837</v>
      </c>
      <c r="E12546" s="15" t="s">
        <v>16334</v>
      </c>
      <c r="F12546" s="15">
        <v>80</v>
      </c>
      <c r="G12546" s="15">
        <v>50</v>
      </c>
    </row>
    <row r="12547" ht="24" customHeight="true" spans="1:7">
      <c r="A12547" s="15">
        <v>3</v>
      </c>
      <c r="B12547" s="15" t="s">
        <v>16335</v>
      </c>
      <c r="C12547" s="15" t="s">
        <v>6473</v>
      </c>
      <c r="D12547" s="15" t="s">
        <v>6837</v>
      </c>
      <c r="E12547" s="15" t="s">
        <v>9721</v>
      </c>
      <c r="F12547" s="15">
        <v>80</v>
      </c>
      <c r="G12547" s="15">
        <v>50</v>
      </c>
    </row>
    <row r="12548" ht="21" customHeight="true" spans="1:7">
      <c r="A12548" s="15">
        <v>4</v>
      </c>
      <c r="B12548" s="15" t="s">
        <v>16336</v>
      </c>
      <c r="C12548" s="15" t="s">
        <v>6473</v>
      </c>
      <c r="D12548" s="15" t="s">
        <v>6563</v>
      </c>
      <c r="E12548" s="15" t="s">
        <v>1451</v>
      </c>
      <c r="F12548" s="15">
        <v>80</v>
      </c>
      <c r="G12548" s="15">
        <v>50</v>
      </c>
    </row>
    <row r="12549" ht="24" customHeight="true" spans="1:7">
      <c r="A12549" s="15">
        <v>5</v>
      </c>
      <c r="B12549" s="15" t="s">
        <v>16337</v>
      </c>
      <c r="C12549" s="15" t="s">
        <v>6473</v>
      </c>
      <c r="D12549" s="15" t="s">
        <v>6913</v>
      </c>
      <c r="E12549" s="15" t="s">
        <v>16338</v>
      </c>
      <c r="F12549" s="15">
        <v>80</v>
      </c>
      <c r="G12549" s="15">
        <v>50</v>
      </c>
    </row>
    <row r="12550" ht="21" customHeight="true" spans="1:7">
      <c r="A12550" s="15">
        <v>6</v>
      </c>
      <c r="B12550" s="15" t="s">
        <v>16339</v>
      </c>
      <c r="C12550" s="15" t="s">
        <v>6473</v>
      </c>
      <c r="D12550" s="15" t="s">
        <v>6743</v>
      </c>
      <c r="E12550" s="15" t="s">
        <v>6703</v>
      </c>
      <c r="F12550" s="15">
        <v>80</v>
      </c>
      <c r="G12550" s="15">
        <v>50</v>
      </c>
    </row>
    <row r="12551" ht="24" customHeight="true" spans="1:7">
      <c r="A12551" s="15">
        <v>7</v>
      </c>
      <c r="B12551" s="15" t="s">
        <v>16340</v>
      </c>
      <c r="C12551" s="15" t="s">
        <v>6473</v>
      </c>
      <c r="D12551" s="15" t="s">
        <v>208</v>
      </c>
      <c r="E12551" s="15" t="s">
        <v>16341</v>
      </c>
      <c r="F12551" s="15">
        <v>80</v>
      </c>
      <c r="G12551" s="15">
        <v>50</v>
      </c>
    </row>
    <row r="12552" ht="21" customHeight="true" spans="1:7">
      <c r="A12552" s="15">
        <v>8</v>
      </c>
      <c r="B12552" s="15" t="s">
        <v>16342</v>
      </c>
      <c r="C12552" s="15" t="s">
        <v>6473</v>
      </c>
      <c r="D12552" s="15" t="s">
        <v>208</v>
      </c>
      <c r="E12552" s="15" t="s">
        <v>5123</v>
      </c>
      <c r="F12552" s="15">
        <v>80</v>
      </c>
      <c r="G12552" s="15">
        <v>50</v>
      </c>
    </row>
    <row r="12553" ht="24" customHeight="true" spans="1:7">
      <c r="A12553" s="15">
        <v>9</v>
      </c>
      <c r="B12553" s="15" t="s">
        <v>16343</v>
      </c>
      <c r="C12553" s="15" t="s">
        <v>6473</v>
      </c>
      <c r="D12553" s="15" t="s">
        <v>208</v>
      </c>
      <c r="E12553" s="15" t="s">
        <v>10774</v>
      </c>
      <c r="F12553" s="15">
        <v>80</v>
      </c>
      <c r="G12553" s="15">
        <v>50</v>
      </c>
    </row>
    <row r="12554" ht="21" customHeight="true" spans="1:7">
      <c r="A12554" s="15">
        <v>10</v>
      </c>
      <c r="B12554" s="15" t="s">
        <v>16344</v>
      </c>
      <c r="C12554" s="15" t="s">
        <v>6473</v>
      </c>
      <c r="D12554" s="15" t="s">
        <v>6511</v>
      </c>
      <c r="E12554" s="15" t="s">
        <v>6534</v>
      </c>
      <c r="F12554" s="15">
        <v>80</v>
      </c>
      <c r="G12554" s="15">
        <v>50</v>
      </c>
    </row>
    <row r="12555" ht="24" customHeight="true" spans="1:7">
      <c r="A12555" s="15">
        <v>11</v>
      </c>
      <c r="B12555" s="15" t="s">
        <v>16345</v>
      </c>
      <c r="C12555" s="15" t="s">
        <v>6473</v>
      </c>
      <c r="D12555" s="15" t="s">
        <v>6884</v>
      </c>
      <c r="E12555" s="15" t="s">
        <v>16346</v>
      </c>
      <c r="F12555" s="15">
        <v>80</v>
      </c>
      <c r="G12555" s="15">
        <v>50</v>
      </c>
    </row>
    <row r="12556" spans="1:7">
      <c r="A12556" s="77">
        <v>1</v>
      </c>
      <c r="B12556" s="78" t="s">
        <v>7110</v>
      </c>
      <c r="C12556" s="77" t="s">
        <v>1908</v>
      </c>
      <c r="D12556" s="78" t="s">
        <v>1909</v>
      </c>
      <c r="E12556" s="87" t="s">
        <v>1993</v>
      </c>
      <c r="F12556" s="77">
        <v>80</v>
      </c>
      <c r="G12556" s="77">
        <v>50</v>
      </c>
    </row>
    <row r="12557" spans="1:7">
      <c r="A12557" s="77">
        <v>2</v>
      </c>
      <c r="B12557" s="78" t="s">
        <v>2203</v>
      </c>
      <c r="C12557" s="77" t="s">
        <v>1908</v>
      </c>
      <c r="D12557" s="79" t="s">
        <v>1923</v>
      </c>
      <c r="E12557" s="78" t="s">
        <v>16347</v>
      </c>
      <c r="F12557" s="78">
        <v>80</v>
      </c>
      <c r="G12557" s="78">
        <v>50</v>
      </c>
    </row>
    <row r="12558" spans="1:7">
      <c r="A12558" s="77">
        <v>3</v>
      </c>
      <c r="B12558" s="78" t="s">
        <v>16348</v>
      </c>
      <c r="C12558" s="77" t="s">
        <v>1908</v>
      </c>
      <c r="D12558" s="78" t="s">
        <v>1923</v>
      </c>
      <c r="E12558" s="78" t="s">
        <v>16349</v>
      </c>
      <c r="F12558" s="78">
        <v>80</v>
      </c>
      <c r="G12558" s="88">
        <v>50</v>
      </c>
    </row>
    <row r="12559" spans="1:7">
      <c r="A12559" s="77">
        <v>4</v>
      </c>
      <c r="B12559" s="79" t="s">
        <v>16350</v>
      </c>
      <c r="C12559" s="77" t="s">
        <v>1908</v>
      </c>
      <c r="D12559" s="79" t="s">
        <v>1923</v>
      </c>
      <c r="E12559" s="79" t="s">
        <v>16351</v>
      </c>
      <c r="F12559" s="79">
        <v>80</v>
      </c>
      <c r="G12559" s="89">
        <v>50</v>
      </c>
    </row>
    <row r="12560" spans="1:7">
      <c r="A12560" s="77">
        <v>5</v>
      </c>
      <c r="B12560" s="77" t="s">
        <v>16352</v>
      </c>
      <c r="C12560" s="77" t="s">
        <v>1908</v>
      </c>
      <c r="D12560" s="78" t="s">
        <v>10913</v>
      </c>
      <c r="E12560" s="87" t="s">
        <v>12227</v>
      </c>
      <c r="F12560" s="77">
        <v>80</v>
      </c>
      <c r="G12560" s="77">
        <v>50</v>
      </c>
    </row>
    <row r="12561" spans="1:7">
      <c r="A12561" s="77">
        <v>6</v>
      </c>
      <c r="B12561" s="77" t="s">
        <v>16353</v>
      </c>
      <c r="C12561" s="77" t="s">
        <v>1908</v>
      </c>
      <c r="D12561" s="78" t="s">
        <v>1909</v>
      </c>
      <c r="E12561" s="87" t="s">
        <v>1910</v>
      </c>
      <c r="F12561" s="77">
        <v>80</v>
      </c>
      <c r="G12561" s="77">
        <v>50</v>
      </c>
    </row>
    <row r="12562" spans="1:7">
      <c r="A12562" s="77">
        <v>7</v>
      </c>
      <c r="B12562" s="79" t="s">
        <v>6295</v>
      </c>
      <c r="C12562" s="77" t="s">
        <v>1908</v>
      </c>
      <c r="D12562" s="79" t="s">
        <v>1923</v>
      </c>
      <c r="E12562" s="79" t="s">
        <v>16354</v>
      </c>
      <c r="F12562" s="79">
        <v>80</v>
      </c>
      <c r="G12562" s="89">
        <v>50</v>
      </c>
    </row>
    <row r="12563" spans="1:7">
      <c r="A12563" s="77">
        <v>8</v>
      </c>
      <c r="B12563" s="80" t="s">
        <v>16355</v>
      </c>
      <c r="C12563" s="77" t="s">
        <v>1908</v>
      </c>
      <c r="D12563" s="80" t="s">
        <v>1960</v>
      </c>
      <c r="E12563" s="80" t="s">
        <v>16356</v>
      </c>
      <c r="F12563" s="90">
        <v>80</v>
      </c>
      <c r="G12563" s="88">
        <v>50</v>
      </c>
    </row>
    <row r="12564" spans="1:7">
      <c r="A12564" s="77">
        <v>9</v>
      </c>
      <c r="B12564" s="77" t="s">
        <v>16357</v>
      </c>
      <c r="C12564" s="77" t="s">
        <v>1908</v>
      </c>
      <c r="D12564" s="78" t="s">
        <v>1909</v>
      </c>
      <c r="E12564" s="87" t="s">
        <v>16358</v>
      </c>
      <c r="F12564" s="77">
        <v>80</v>
      </c>
      <c r="G12564" s="77">
        <v>50</v>
      </c>
    </row>
    <row r="12565" ht="15.75" spans="1:7">
      <c r="A12565" s="81">
        <v>1</v>
      </c>
      <c r="B12565" s="82" t="s">
        <v>16359</v>
      </c>
      <c r="C12565" s="82" t="s">
        <v>3801</v>
      </c>
      <c r="D12565" s="82" t="s">
        <v>4253</v>
      </c>
      <c r="E12565" s="82" t="s">
        <v>16360</v>
      </c>
      <c r="F12565" s="29" t="e">
        <f ca="1">YEAR(TODAY())-MID(#REF!,7,4)</f>
        <v>#REF!</v>
      </c>
      <c r="G12565" s="65">
        <v>50</v>
      </c>
    </row>
    <row r="12566" ht="15.75" spans="1:7">
      <c r="A12566" s="81">
        <v>2</v>
      </c>
      <c r="B12566" s="82" t="s">
        <v>176</v>
      </c>
      <c r="C12566" s="82" t="s">
        <v>3801</v>
      </c>
      <c r="D12566" s="82" t="s">
        <v>4359</v>
      </c>
      <c r="E12566" s="82" t="s">
        <v>4376</v>
      </c>
      <c r="F12566" s="29" t="e">
        <f ca="1">YEAR(TODAY())-MID(#REF!,7,4)</f>
        <v>#REF!</v>
      </c>
      <c r="G12566" s="65">
        <v>50</v>
      </c>
    </row>
    <row r="12567" ht="15.75" spans="1:7">
      <c r="A12567" s="81">
        <v>3</v>
      </c>
      <c r="B12567" s="82" t="s">
        <v>16361</v>
      </c>
      <c r="C12567" s="82" t="s">
        <v>3801</v>
      </c>
      <c r="D12567" s="82" t="s">
        <v>4190</v>
      </c>
      <c r="E12567" s="82" t="s">
        <v>4198</v>
      </c>
      <c r="F12567" s="82" t="e">
        <f ca="1">YEAR(TODAY())-MID(#REF!,7,4)</f>
        <v>#REF!</v>
      </c>
      <c r="G12567" s="82">
        <v>50</v>
      </c>
    </row>
    <row r="12568" ht="15.75" spans="1:7">
      <c r="A12568" s="81">
        <v>4</v>
      </c>
      <c r="B12568" s="82" t="s">
        <v>16362</v>
      </c>
      <c r="C12568" s="82" t="s">
        <v>3801</v>
      </c>
      <c r="D12568" s="82" t="s">
        <v>4190</v>
      </c>
      <c r="E12568" s="82" t="s">
        <v>16363</v>
      </c>
      <c r="F12568" s="82" t="e">
        <f ca="1">YEAR(TODAY())-MID(#REF!,7,4)</f>
        <v>#REF!</v>
      </c>
      <c r="G12568" s="82">
        <v>50</v>
      </c>
    </row>
    <row r="12569" ht="15.75" spans="1:7">
      <c r="A12569" s="81">
        <v>5</v>
      </c>
      <c r="B12569" s="82" t="s">
        <v>4278</v>
      </c>
      <c r="C12569" s="82" t="s">
        <v>3801</v>
      </c>
      <c r="D12569" s="82" t="s">
        <v>4190</v>
      </c>
      <c r="E12569" s="82" t="s">
        <v>4452</v>
      </c>
      <c r="F12569" s="82" t="e">
        <f ca="1">YEAR(TODAY())-MID(#REF!,7,4)</f>
        <v>#REF!</v>
      </c>
      <c r="G12569" s="82">
        <v>50</v>
      </c>
    </row>
    <row r="12570" ht="15.75" spans="1:7">
      <c r="A12570" s="81">
        <v>6</v>
      </c>
      <c r="B12570" s="82" t="s">
        <v>16364</v>
      </c>
      <c r="C12570" s="82" t="s">
        <v>3801</v>
      </c>
      <c r="D12570" s="29" t="s">
        <v>10954</v>
      </c>
      <c r="E12570" s="29" t="s">
        <v>4423</v>
      </c>
      <c r="F12570" s="29" t="e">
        <f ca="1">YEAR(TODAY())-MID(#REF!,7,4)</f>
        <v>#REF!</v>
      </c>
      <c r="G12570" s="65">
        <v>50</v>
      </c>
    </row>
    <row r="12571" ht="15.75" spans="1:7">
      <c r="A12571" s="81">
        <v>7</v>
      </c>
      <c r="B12571" s="82" t="s">
        <v>6063</v>
      </c>
      <c r="C12571" s="29" t="s">
        <v>3801</v>
      </c>
      <c r="D12571" s="29" t="s">
        <v>4315</v>
      </c>
      <c r="E12571" s="29" t="s">
        <v>16365</v>
      </c>
      <c r="F12571" s="19">
        <v>80</v>
      </c>
      <c r="G12571" s="19">
        <v>50</v>
      </c>
    </row>
    <row r="12572" ht="15.75" spans="1:7">
      <c r="A12572" s="81">
        <v>28</v>
      </c>
      <c r="B12572" s="82" t="s">
        <v>7951</v>
      </c>
      <c r="C12572" s="82" t="s">
        <v>3801</v>
      </c>
      <c r="D12572" s="29" t="s">
        <v>4227</v>
      </c>
      <c r="E12572" s="29" t="s">
        <v>4232</v>
      </c>
      <c r="F12572" s="29">
        <v>80</v>
      </c>
      <c r="G12572" s="65">
        <v>50</v>
      </c>
    </row>
    <row r="12573" ht="15.75" spans="1:7">
      <c r="A12573" s="81">
        <v>29</v>
      </c>
      <c r="B12573" s="82" t="s">
        <v>16366</v>
      </c>
      <c r="C12573" s="82" t="s">
        <v>3801</v>
      </c>
      <c r="D12573" s="29" t="s">
        <v>4227</v>
      </c>
      <c r="E12573" s="29" t="s">
        <v>4249</v>
      </c>
      <c r="F12573" s="29">
        <v>80</v>
      </c>
      <c r="G12573" s="65">
        <v>50</v>
      </c>
    </row>
    <row r="12574" ht="15.75" spans="1:7">
      <c r="A12574" s="81">
        <v>30</v>
      </c>
      <c r="B12574" s="82" t="s">
        <v>16367</v>
      </c>
      <c r="C12574" s="82" t="s">
        <v>3801</v>
      </c>
      <c r="D12574" s="29" t="s">
        <v>4227</v>
      </c>
      <c r="E12574" s="29" t="s">
        <v>11180</v>
      </c>
      <c r="F12574" s="29">
        <v>80</v>
      </c>
      <c r="G12574" s="65">
        <v>50</v>
      </c>
    </row>
    <row r="12575" ht="15.75" spans="1:7">
      <c r="A12575" s="81">
        <v>11</v>
      </c>
      <c r="B12575" s="82" t="s">
        <v>16368</v>
      </c>
      <c r="C12575" s="82" t="s">
        <v>3801</v>
      </c>
      <c r="D12575" s="29" t="s">
        <v>4080</v>
      </c>
      <c r="E12575" s="29" t="s">
        <v>4107</v>
      </c>
      <c r="F12575" s="29" t="e">
        <f ca="1">YEAR(TODAY())-MID(#REF!,7,4)</f>
        <v>#REF!</v>
      </c>
      <c r="G12575" s="65">
        <v>50</v>
      </c>
    </row>
    <row r="12576" ht="15.75" spans="1:7">
      <c r="A12576" s="81">
        <v>12</v>
      </c>
      <c r="B12576" s="82" t="s">
        <v>16369</v>
      </c>
      <c r="C12576" s="82" t="s">
        <v>3801</v>
      </c>
      <c r="D12576" s="29" t="s">
        <v>4144</v>
      </c>
      <c r="E12576" s="91" t="s">
        <v>4166</v>
      </c>
      <c r="F12576" s="29" t="e">
        <f ca="1">YEAR(TODAY())-MID(#REF!,7,4)</f>
        <v>#REF!</v>
      </c>
      <c r="G12576" s="65">
        <v>50</v>
      </c>
    </row>
    <row r="12577" ht="15.75" spans="1:7">
      <c r="A12577" s="81">
        <v>13</v>
      </c>
      <c r="B12577" s="82" t="s">
        <v>16370</v>
      </c>
      <c r="C12577" s="82" t="s">
        <v>3801</v>
      </c>
      <c r="D12577" s="29" t="s">
        <v>3949</v>
      </c>
      <c r="E12577" s="29" t="s">
        <v>3992</v>
      </c>
      <c r="F12577" s="29" t="e">
        <f ca="1">YEAR(TODAY())-MID(#REF!,7,4)</f>
        <v>#REF!</v>
      </c>
      <c r="G12577" s="65">
        <v>50</v>
      </c>
    </row>
    <row r="12578" ht="15.75" spans="1:7">
      <c r="A12578" s="81">
        <v>14</v>
      </c>
      <c r="B12578" s="82" t="s">
        <v>16371</v>
      </c>
      <c r="C12578" s="82" t="s">
        <v>3801</v>
      </c>
      <c r="D12578" s="29" t="s">
        <v>4035</v>
      </c>
      <c r="E12578" s="29" t="s">
        <v>4071</v>
      </c>
      <c r="F12578" s="29" t="e">
        <f ca="1">YEAR(TODAY())-MID(#REF!,7,4)</f>
        <v>#REF!</v>
      </c>
      <c r="G12578" s="65">
        <v>50</v>
      </c>
    </row>
    <row r="12579" ht="15.75" spans="1:7">
      <c r="A12579" s="81">
        <v>15</v>
      </c>
      <c r="B12579" s="29" t="s">
        <v>16372</v>
      </c>
      <c r="C12579" s="82" t="s">
        <v>3801</v>
      </c>
      <c r="D12579" s="83" t="s">
        <v>3998</v>
      </c>
      <c r="E12579" s="29" t="s">
        <v>3999</v>
      </c>
      <c r="F12579" s="29" t="e">
        <f ca="1">YEAR(TODAY())-MID(#REF!,7,4)</f>
        <v>#REF!</v>
      </c>
      <c r="G12579" s="65">
        <v>50</v>
      </c>
    </row>
    <row r="12580" spans="1:7">
      <c r="A12580" s="71">
        <v>1</v>
      </c>
      <c r="B12580" s="71" t="s">
        <v>11820</v>
      </c>
      <c r="C12580" s="29" t="s">
        <v>3294</v>
      </c>
      <c r="D12580" s="72" t="s">
        <v>3577</v>
      </c>
      <c r="E12580" s="72" t="s">
        <v>16373</v>
      </c>
      <c r="F12580" s="71">
        <v>80</v>
      </c>
      <c r="G12580" s="71">
        <v>50</v>
      </c>
    </row>
    <row r="12581" spans="1:7">
      <c r="A12581" s="73">
        <v>2</v>
      </c>
      <c r="B12581" s="74" t="s">
        <v>16374</v>
      </c>
      <c r="C12581" s="29" t="s">
        <v>3294</v>
      </c>
      <c r="D12581" s="72" t="s">
        <v>3295</v>
      </c>
      <c r="E12581" s="72" t="s">
        <v>16375</v>
      </c>
      <c r="F12581" s="73">
        <v>80</v>
      </c>
      <c r="G12581" s="73">
        <v>50</v>
      </c>
    </row>
    <row r="12582" spans="1:7">
      <c r="A12582" s="73">
        <v>3</v>
      </c>
      <c r="B12582" s="74" t="s">
        <v>13713</v>
      </c>
      <c r="C12582" s="29" t="s">
        <v>3294</v>
      </c>
      <c r="D12582" s="72" t="s">
        <v>3441</v>
      </c>
      <c r="E12582" s="72" t="s">
        <v>16376</v>
      </c>
      <c r="F12582" s="73">
        <v>80</v>
      </c>
      <c r="G12582" s="73">
        <v>50</v>
      </c>
    </row>
    <row r="12583" spans="1:7">
      <c r="A12583" s="73">
        <v>4</v>
      </c>
      <c r="B12583" s="74" t="s">
        <v>15066</v>
      </c>
      <c r="C12583" s="29" t="s">
        <v>3294</v>
      </c>
      <c r="D12583" s="75" t="s">
        <v>3611</v>
      </c>
      <c r="E12583" s="72" t="s">
        <v>16377</v>
      </c>
      <c r="F12583" s="73">
        <v>80</v>
      </c>
      <c r="G12583" s="73">
        <v>50</v>
      </c>
    </row>
    <row r="12584" ht="21" customHeight="true" spans="1:7">
      <c r="A12584" s="84">
        <v>626</v>
      </c>
      <c r="B12584" s="15" t="s">
        <v>16378</v>
      </c>
      <c r="C12584" s="15" t="s">
        <v>9</v>
      </c>
      <c r="D12584" s="15" t="s">
        <v>10</v>
      </c>
      <c r="E12584" s="15" t="s">
        <v>13</v>
      </c>
      <c r="F12584" s="15">
        <v>80</v>
      </c>
      <c r="G12584" s="15">
        <v>50</v>
      </c>
    </row>
    <row r="12585" ht="21" customHeight="true" spans="1:7">
      <c r="A12585" s="84">
        <v>627</v>
      </c>
      <c r="B12585" s="15" t="s">
        <v>16379</v>
      </c>
      <c r="C12585" s="15" t="s">
        <v>9</v>
      </c>
      <c r="D12585" s="15" t="s">
        <v>127</v>
      </c>
      <c r="E12585" s="15" t="s">
        <v>139</v>
      </c>
      <c r="F12585" s="15">
        <v>80</v>
      </c>
      <c r="G12585" s="15">
        <v>50</v>
      </c>
    </row>
    <row r="12586" customFormat="true" ht="21" customHeight="true" spans="1:7">
      <c r="A12586" s="84">
        <v>628</v>
      </c>
      <c r="B12586" s="15" t="s">
        <v>16380</v>
      </c>
      <c r="C12586" s="15" t="s">
        <v>9</v>
      </c>
      <c r="D12586" s="15" t="s">
        <v>127</v>
      </c>
      <c r="E12586" s="15" t="s">
        <v>128</v>
      </c>
      <c r="F12586" s="15">
        <v>80</v>
      </c>
      <c r="G12586" s="15">
        <v>50</v>
      </c>
    </row>
    <row r="12587" customFormat="true" ht="21" customHeight="true" spans="1:7">
      <c r="A12587" s="84">
        <v>629</v>
      </c>
      <c r="B12587" s="15" t="s">
        <v>232</v>
      </c>
      <c r="C12587" s="15" t="s">
        <v>9</v>
      </c>
      <c r="D12587" s="15" t="s">
        <v>208</v>
      </c>
      <c r="E12587" s="15" t="s">
        <v>213</v>
      </c>
      <c r="F12587" s="15">
        <v>80</v>
      </c>
      <c r="G12587" s="15">
        <v>50</v>
      </c>
    </row>
    <row r="12588" customFormat="true" ht="21" customHeight="true" spans="1:7">
      <c r="A12588" s="84">
        <v>630</v>
      </c>
      <c r="B12588" s="15" t="s">
        <v>16381</v>
      </c>
      <c r="C12588" s="15" t="s">
        <v>9</v>
      </c>
      <c r="D12588" s="15" t="s">
        <v>208</v>
      </c>
      <c r="E12588" s="15" t="s">
        <v>209</v>
      </c>
      <c r="F12588" s="15">
        <v>80</v>
      </c>
      <c r="G12588" s="15">
        <v>50</v>
      </c>
    </row>
    <row r="12589" customFormat="true" ht="21" customHeight="true" spans="1:7">
      <c r="A12589" s="84">
        <v>631</v>
      </c>
      <c r="B12589" s="15" t="s">
        <v>16382</v>
      </c>
      <c r="C12589" s="15" t="s">
        <v>9</v>
      </c>
      <c r="D12589" s="15" t="s">
        <v>490</v>
      </c>
      <c r="E12589" s="15" t="s">
        <v>503</v>
      </c>
      <c r="F12589" s="15">
        <v>80</v>
      </c>
      <c r="G12589" s="15">
        <v>50</v>
      </c>
    </row>
    <row r="12590" customFormat="true" ht="21" customHeight="true" spans="1:7">
      <c r="A12590" s="84">
        <v>632</v>
      </c>
      <c r="B12590" s="15" t="s">
        <v>16383</v>
      </c>
      <c r="C12590" s="15" t="s">
        <v>9</v>
      </c>
      <c r="D12590" s="15" t="s">
        <v>490</v>
      </c>
      <c r="E12590" s="15" t="s">
        <v>8705</v>
      </c>
      <c r="F12590" s="15">
        <v>80</v>
      </c>
      <c r="G12590" s="15">
        <v>50</v>
      </c>
    </row>
    <row r="12591" customFormat="true" ht="21" customHeight="true" spans="1:7">
      <c r="A12591" s="84">
        <v>633</v>
      </c>
      <c r="B12591" s="15" t="s">
        <v>16384</v>
      </c>
      <c r="C12591" s="15" t="s">
        <v>9</v>
      </c>
      <c r="D12591" s="15" t="s">
        <v>257</v>
      </c>
      <c r="E12591" s="15" t="s">
        <v>9525</v>
      </c>
      <c r="F12591" s="15">
        <v>80</v>
      </c>
      <c r="G12591" s="15">
        <v>50</v>
      </c>
    </row>
    <row r="12592" customFormat="true" ht="21" customHeight="true" spans="1:7">
      <c r="A12592" s="84">
        <v>634</v>
      </c>
      <c r="B12592" s="15" t="s">
        <v>4859</v>
      </c>
      <c r="C12592" s="15" t="s">
        <v>9</v>
      </c>
      <c r="D12592" s="15" t="s">
        <v>386</v>
      </c>
      <c r="E12592" s="15" t="s">
        <v>409</v>
      </c>
      <c r="F12592" s="15">
        <v>80</v>
      </c>
      <c r="G12592" s="15">
        <v>50</v>
      </c>
    </row>
    <row r="12593" customFormat="true" ht="21" customHeight="true" spans="1:7">
      <c r="A12593" s="84">
        <v>635</v>
      </c>
      <c r="B12593" s="15" t="s">
        <v>16385</v>
      </c>
      <c r="C12593" s="15" t="s">
        <v>9</v>
      </c>
      <c r="D12593" s="15" t="s">
        <v>629</v>
      </c>
      <c r="E12593" s="15" t="s">
        <v>16386</v>
      </c>
      <c r="F12593" s="15">
        <v>80</v>
      </c>
      <c r="G12593" s="15">
        <v>50</v>
      </c>
    </row>
    <row r="12594" spans="1:7">
      <c r="A12594" s="85">
        <v>1</v>
      </c>
      <c r="B12594" s="67" t="s">
        <v>16387</v>
      </c>
      <c r="C12594" s="86" t="s">
        <v>9394</v>
      </c>
      <c r="D12594" s="85" t="s">
        <v>9395</v>
      </c>
      <c r="E12594" s="85" t="s">
        <v>15654</v>
      </c>
      <c r="F12594" s="85">
        <v>80</v>
      </c>
      <c r="G12594" s="85">
        <v>50</v>
      </c>
    </row>
    <row r="12595" spans="1:7">
      <c r="A12595" s="85">
        <v>2</v>
      </c>
      <c r="B12595" s="67" t="s">
        <v>8790</v>
      </c>
      <c r="C12595" s="86" t="s">
        <v>9394</v>
      </c>
      <c r="D12595" s="85" t="s">
        <v>9395</v>
      </c>
      <c r="E12595" s="85" t="s">
        <v>11654</v>
      </c>
      <c r="F12595" s="85">
        <v>80</v>
      </c>
      <c r="G12595" s="85">
        <v>50</v>
      </c>
    </row>
    <row r="12596" spans="1:7">
      <c r="A12596" s="68">
        <v>545</v>
      </c>
      <c r="B12596" s="71" t="s">
        <v>16388</v>
      </c>
      <c r="C12596" s="68" t="s">
        <v>6473</v>
      </c>
      <c r="D12596" s="71" t="s">
        <v>6837</v>
      </c>
      <c r="E12596" s="71" t="s">
        <v>1120</v>
      </c>
      <c r="F12596" s="68">
        <v>80</v>
      </c>
      <c r="G12596" s="68">
        <v>50</v>
      </c>
    </row>
    <row r="12597" spans="1:7">
      <c r="A12597" s="68">
        <v>546</v>
      </c>
      <c r="B12597" s="71" t="s">
        <v>16389</v>
      </c>
      <c r="C12597" s="68" t="s">
        <v>6473</v>
      </c>
      <c r="D12597" s="71" t="s">
        <v>6837</v>
      </c>
      <c r="E12597" s="71" t="s">
        <v>6838</v>
      </c>
      <c r="F12597" s="68">
        <v>80</v>
      </c>
      <c r="G12597" s="68">
        <v>50</v>
      </c>
    </row>
    <row r="12598" spans="1:7">
      <c r="A12598" s="68">
        <v>547</v>
      </c>
      <c r="B12598" s="71" t="s">
        <v>16390</v>
      </c>
      <c r="C12598" s="68" t="s">
        <v>6473</v>
      </c>
      <c r="D12598" s="71" t="s">
        <v>6837</v>
      </c>
      <c r="E12598" s="71" t="s">
        <v>6733</v>
      </c>
      <c r="F12598" s="68">
        <v>80</v>
      </c>
      <c r="G12598" s="68">
        <v>50</v>
      </c>
    </row>
    <row r="12599" spans="1:7">
      <c r="A12599" s="68">
        <v>548</v>
      </c>
      <c r="B12599" s="71" t="s">
        <v>16391</v>
      </c>
      <c r="C12599" s="68" t="s">
        <v>6473</v>
      </c>
      <c r="D12599" s="71" t="s">
        <v>6837</v>
      </c>
      <c r="E12599" s="71" t="s">
        <v>6868</v>
      </c>
      <c r="F12599" s="68">
        <v>80</v>
      </c>
      <c r="G12599" s="68">
        <v>50</v>
      </c>
    </row>
    <row r="12600" spans="1:7">
      <c r="A12600" s="68">
        <v>549</v>
      </c>
      <c r="B12600" s="71" t="s">
        <v>16392</v>
      </c>
      <c r="C12600" s="68" t="s">
        <v>6473</v>
      </c>
      <c r="D12600" s="71" t="s">
        <v>6743</v>
      </c>
      <c r="E12600" s="71" t="s">
        <v>15704</v>
      </c>
      <c r="F12600" s="68">
        <v>80</v>
      </c>
      <c r="G12600" s="68">
        <v>50</v>
      </c>
    </row>
    <row r="12601" spans="1:7">
      <c r="A12601" s="68">
        <v>550</v>
      </c>
      <c r="B12601" s="71" t="s">
        <v>16393</v>
      </c>
      <c r="C12601" s="68" t="s">
        <v>6473</v>
      </c>
      <c r="D12601" s="71" t="s">
        <v>6743</v>
      </c>
      <c r="E12601" s="71" t="s">
        <v>9886</v>
      </c>
      <c r="F12601" s="68">
        <v>80</v>
      </c>
      <c r="G12601" s="68">
        <v>50</v>
      </c>
    </row>
    <row r="12602" ht="21" customHeight="true" spans="1:7">
      <c r="A12602" s="15">
        <v>1</v>
      </c>
      <c r="B12602" s="15" t="s">
        <v>12211</v>
      </c>
      <c r="C12602" s="15" t="s">
        <v>6014</v>
      </c>
      <c r="D12602" s="15" t="s">
        <v>6326</v>
      </c>
      <c r="E12602" s="24" t="s">
        <v>2795</v>
      </c>
      <c r="F12602" s="15"/>
      <c r="G12602" s="15">
        <v>50</v>
      </c>
    </row>
    <row r="12603" ht="24" customHeight="true" spans="1:7">
      <c r="A12603" s="15">
        <v>2</v>
      </c>
      <c r="B12603" s="15" t="s">
        <v>16394</v>
      </c>
      <c r="C12603" s="15" t="s">
        <v>6014</v>
      </c>
      <c r="D12603" s="15" t="s">
        <v>6070</v>
      </c>
      <c r="E12603" s="24" t="s">
        <v>6078</v>
      </c>
      <c r="F12603" s="15"/>
      <c r="G12603" s="15">
        <v>50</v>
      </c>
    </row>
    <row r="12604" ht="21" customHeight="true" spans="1:7">
      <c r="A12604" s="15">
        <v>3</v>
      </c>
      <c r="B12604" s="15" t="s">
        <v>16395</v>
      </c>
      <c r="C12604" s="15" t="s">
        <v>6014</v>
      </c>
      <c r="D12604" s="15" t="s">
        <v>6015</v>
      </c>
      <c r="E12604" s="24" t="s">
        <v>731</v>
      </c>
      <c r="F12604" s="15"/>
      <c r="G12604" s="15">
        <v>50</v>
      </c>
    </row>
    <row r="12605" ht="24" customHeight="true" spans="1:7">
      <c r="A12605" s="15">
        <v>4</v>
      </c>
      <c r="B12605" s="15" t="s">
        <v>16396</v>
      </c>
      <c r="C12605" s="15" t="s">
        <v>6014</v>
      </c>
      <c r="D12605" s="15" t="s">
        <v>6415</v>
      </c>
      <c r="E12605" s="24" t="s">
        <v>6437</v>
      </c>
      <c r="F12605" s="15"/>
      <c r="G12605" s="15">
        <v>50</v>
      </c>
    </row>
    <row r="12606" ht="21" customHeight="true" spans="1:7">
      <c r="A12606" s="15">
        <v>5</v>
      </c>
      <c r="B12606" s="15" t="s">
        <v>16397</v>
      </c>
      <c r="C12606" s="15" t="s">
        <v>6014</v>
      </c>
      <c r="D12606" s="15" t="s">
        <v>6415</v>
      </c>
      <c r="E12606" s="24" t="s">
        <v>6435</v>
      </c>
      <c r="F12606" s="15"/>
      <c r="G12606" s="15">
        <v>50</v>
      </c>
    </row>
    <row r="12607" ht="24" customHeight="true" spans="1:7">
      <c r="A12607" s="15">
        <v>6</v>
      </c>
      <c r="B12607" s="15" t="s">
        <v>16398</v>
      </c>
      <c r="C12607" s="15" t="s">
        <v>6014</v>
      </c>
      <c r="D12607" s="15" t="s">
        <v>6415</v>
      </c>
      <c r="E12607" s="24" t="s">
        <v>9995</v>
      </c>
      <c r="F12607" s="15"/>
      <c r="G12607" s="15">
        <v>50</v>
      </c>
    </row>
    <row r="12608" ht="21" customHeight="true" spans="1:7">
      <c r="A12608" s="15">
        <v>7</v>
      </c>
      <c r="B12608" s="15" t="s">
        <v>171</v>
      </c>
      <c r="C12608" s="15" t="s">
        <v>6014</v>
      </c>
      <c r="D12608" s="15" t="s">
        <v>6236</v>
      </c>
      <c r="E12608" s="24" t="s">
        <v>11082</v>
      </c>
      <c r="F12608" s="15"/>
      <c r="G12608" s="15">
        <v>50</v>
      </c>
    </row>
    <row r="12609" ht="24" customHeight="true" spans="1:7">
      <c r="A12609" s="15">
        <v>8</v>
      </c>
      <c r="B12609" s="15" t="s">
        <v>16399</v>
      </c>
      <c r="C12609" s="15" t="s">
        <v>6014</v>
      </c>
      <c r="D12609" s="15" t="s">
        <v>6236</v>
      </c>
      <c r="E12609" s="24" t="s">
        <v>6237</v>
      </c>
      <c r="F12609" s="15"/>
      <c r="G12609" s="15">
        <v>50</v>
      </c>
    </row>
    <row r="12610" ht="21" customHeight="true" spans="1:7">
      <c r="A12610" s="15">
        <v>9</v>
      </c>
      <c r="B12610" s="15" t="s">
        <v>16400</v>
      </c>
      <c r="C12610" s="15" t="s">
        <v>6014</v>
      </c>
      <c r="D12610" s="15" t="s">
        <v>6263</v>
      </c>
      <c r="E12610" s="24" t="s">
        <v>11075</v>
      </c>
      <c r="F12610" s="15"/>
      <c r="G12610" s="15">
        <v>50</v>
      </c>
    </row>
    <row r="12611" ht="24" customHeight="true" spans="1:7">
      <c r="A12611" s="15">
        <v>10</v>
      </c>
      <c r="B12611" s="15" t="s">
        <v>16401</v>
      </c>
      <c r="C12611" s="15" t="s">
        <v>6014</v>
      </c>
      <c r="D12611" s="15" t="s">
        <v>6263</v>
      </c>
      <c r="E12611" s="24" t="s">
        <v>16402</v>
      </c>
      <c r="F12611" s="15"/>
      <c r="G12611" s="15">
        <v>50</v>
      </c>
    </row>
    <row r="12612" ht="21" customHeight="true" spans="1:7">
      <c r="A12612" s="15">
        <v>11</v>
      </c>
      <c r="B12612" s="15" t="s">
        <v>16403</v>
      </c>
      <c r="C12612" s="15" t="s">
        <v>6014</v>
      </c>
      <c r="D12612" s="15" t="s">
        <v>6263</v>
      </c>
      <c r="E12612" s="24" t="s">
        <v>16404</v>
      </c>
      <c r="F12612" s="15"/>
      <c r="G12612" s="15">
        <v>50</v>
      </c>
    </row>
    <row r="12613" ht="24" customHeight="true" spans="1:7">
      <c r="A12613" s="15">
        <v>12</v>
      </c>
      <c r="B12613" s="15" t="s">
        <v>15591</v>
      </c>
      <c r="C12613" s="15" t="s">
        <v>6014</v>
      </c>
      <c r="D12613" s="15" t="s">
        <v>6387</v>
      </c>
      <c r="E12613" s="24" t="s">
        <v>16405</v>
      </c>
      <c r="F12613" s="15"/>
      <c r="G12613" s="15">
        <v>50</v>
      </c>
    </row>
    <row r="12614" ht="24" customHeight="true" spans="1:7">
      <c r="A12614" s="15">
        <v>1</v>
      </c>
      <c r="B12614" s="15" t="s">
        <v>16406</v>
      </c>
      <c r="C12614" s="15" t="s">
        <v>4462</v>
      </c>
      <c r="D12614" s="15" t="s">
        <v>4819</v>
      </c>
      <c r="E12614" s="15" t="s">
        <v>16407</v>
      </c>
      <c r="F12614" s="15">
        <v>80</v>
      </c>
      <c r="G12614" s="15">
        <v>50</v>
      </c>
    </row>
    <row r="12615" ht="24" customHeight="true" spans="1:7">
      <c r="A12615" s="15">
        <v>2</v>
      </c>
      <c r="B12615" s="15" t="s">
        <v>16408</v>
      </c>
      <c r="C12615" s="15" t="s">
        <v>4462</v>
      </c>
      <c r="D12615" s="15" t="s">
        <v>11118</v>
      </c>
      <c r="E12615" s="15" t="s">
        <v>4882</v>
      </c>
      <c r="F12615" s="15">
        <v>80</v>
      </c>
      <c r="G12615" s="15">
        <v>50</v>
      </c>
    </row>
    <row r="12616" ht="24" customHeight="true" spans="1:7">
      <c r="A12616" s="15">
        <v>3</v>
      </c>
      <c r="B12616" s="15" t="s">
        <v>16409</v>
      </c>
      <c r="C12616" s="15" t="s">
        <v>4462</v>
      </c>
      <c r="D12616" s="15" t="s">
        <v>11118</v>
      </c>
      <c r="E12616" s="15" t="s">
        <v>16410</v>
      </c>
      <c r="F12616" s="15">
        <v>80</v>
      </c>
      <c r="G12616" s="15">
        <v>50</v>
      </c>
    </row>
    <row r="12617" ht="24" customHeight="true" spans="1:7">
      <c r="A12617" s="15">
        <v>4</v>
      </c>
      <c r="B12617" s="15" t="s">
        <v>16411</v>
      </c>
      <c r="C12617" s="15" t="s">
        <v>4462</v>
      </c>
      <c r="D12617" s="15" t="s">
        <v>4773</v>
      </c>
      <c r="E12617" s="15" t="s">
        <v>16412</v>
      </c>
      <c r="F12617" s="15">
        <v>80</v>
      </c>
      <c r="G12617" s="15">
        <v>50</v>
      </c>
    </row>
    <row r="12618" ht="24" customHeight="true" spans="1:7">
      <c r="A12618" s="15">
        <v>5</v>
      </c>
      <c r="B12618" s="15" t="s">
        <v>16413</v>
      </c>
      <c r="C12618" s="15" t="s">
        <v>4462</v>
      </c>
      <c r="D12618" s="15" t="s">
        <v>4696</v>
      </c>
      <c r="E12618" s="15" t="s">
        <v>15372</v>
      </c>
      <c r="F12618" s="15">
        <v>80</v>
      </c>
      <c r="G12618" s="15">
        <v>50</v>
      </c>
    </row>
    <row r="12619" ht="24" customHeight="true" spans="1:7">
      <c r="A12619" s="15">
        <v>6</v>
      </c>
      <c r="B12619" s="15" t="s">
        <v>16414</v>
      </c>
      <c r="C12619" s="15" t="s">
        <v>4462</v>
      </c>
      <c r="D12619" s="15" t="s">
        <v>4696</v>
      </c>
      <c r="E12619" s="15" t="s">
        <v>4708</v>
      </c>
      <c r="F12619" s="15">
        <v>80</v>
      </c>
      <c r="G12619" s="15">
        <v>50</v>
      </c>
    </row>
    <row r="12620" ht="24" customHeight="true" spans="1:7">
      <c r="A12620" s="15">
        <v>7</v>
      </c>
      <c r="B12620" s="15" t="s">
        <v>1674</v>
      </c>
      <c r="C12620" s="15" t="s">
        <v>4462</v>
      </c>
      <c r="D12620" s="15" t="s">
        <v>16291</v>
      </c>
      <c r="E12620" s="15" t="s">
        <v>4672</v>
      </c>
      <c r="F12620" s="15">
        <v>80</v>
      </c>
      <c r="G12620" s="15">
        <v>50</v>
      </c>
    </row>
    <row r="12621" ht="21" customHeight="true" spans="1:7">
      <c r="A12621" s="15">
        <v>1</v>
      </c>
      <c r="B12621" s="15" t="s">
        <v>1020</v>
      </c>
      <c r="C12621" s="15" t="s">
        <v>12706</v>
      </c>
      <c r="D12621" s="15" t="s">
        <v>13180</v>
      </c>
      <c r="E12621" s="15" t="s">
        <v>16415</v>
      </c>
      <c r="F12621" s="15">
        <v>80</v>
      </c>
      <c r="G12621" s="15">
        <v>50</v>
      </c>
    </row>
    <row r="12622" ht="21" customHeight="true" spans="1:7">
      <c r="A12622" s="15">
        <v>2</v>
      </c>
      <c r="B12622" s="15" t="s">
        <v>283</v>
      </c>
      <c r="C12622" s="15" t="s">
        <v>12706</v>
      </c>
      <c r="D12622" s="15" t="s">
        <v>12707</v>
      </c>
      <c r="E12622" s="15" t="s">
        <v>12832</v>
      </c>
      <c r="F12622" s="15">
        <v>80</v>
      </c>
      <c r="G12622" s="15">
        <v>50</v>
      </c>
    </row>
    <row r="12623" ht="21" customHeight="true" spans="1:7">
      <c r="A12623" s="15">
        <v>3</v>
      </c>
      <c r="B12623" s="15" t="s">
        <v>16416</v>
      </c>
      <c r="C12623" s="15" t="s">
        <v>12706</v>
      </c>
      <c r="D12623" s="15" t="s">
        <v>13180</v>
      </c>
      <c r="E12623" s="15" t="s">
        <v>16417</v>
      </c>
      <c r="F12623" s="15">
        <v>80</v>
      </c>
      <c r="G12623" s="15">
        <v>50</v>
      </c>
    </row>
    <row r="12624" ht="21" customHeight="true" spans="1:7">
      <c r="A12624" s="15">
        <v>4</v>
      </c>
      <c r="B12624" s="15" t="s">
        <v>16418</v>
      </c>
      <c r="C12624" s="15" t="s">
        <v>12706</v>
      </c>
      <c r="D12624" s="15" t="s">
        <v>12855</v>
      </c>
      <c r="E12624" s="15" t="s">
        <v>16419</v>
      </c>
      <c r="F12624" s="15">
        <v>80</v>
      </c>
      <c r="G12624" s="15">
        <v>50</v>
      </c>
    </row>
    <row r="12625" ht="21" customHeight="true" spans="1:7">
      <c r="A12625" s="15">
        <v>5</v>
      </c>
      <c r="B12625" s="15" t="s">
        <v>16420</v>
      </c>
      <c r="C12625" s="15" t="s">
        <v>12706</v>
      </c>
      <c r="D12625" s="15" t="s">
        <v>13527</v>
      </c>
      <c r="E12625" s="15" t="s">
        <v>16421</v>
      </c>
      <c r="F12625" s="15">
        <v>80</v>
      </c>
      <c r="G12625" s="15">
        <v>50</v>
      </c>
    </row>
    <row r="12626" ht="21" customHeight="true" spans="1:7">
      <c r="A12626" s="15">
        <v>6</v>
      </c>
      <c r="B12626" s="15" t="s">
        <v>3257</v>
      </c>
      <c r="C12626" s="15" t="s">
        <v>12706</v>
      </c>
      <c r="D12626" s="15" t="s">
        <v>13180</v>
      </c>
      <c r="E12626" s="15" t="s">
        <v>13259</v>
      </c>
      <c r="F12626" s="15">
        <v>80</v>
      </c>
      <c r="G12626" s="15">
        <v>50</v>
      </c>
    </row>
    <row r="12627" ht="21" customHeight="true" spans="1:7">
      <c r="A12627" s="15">
        <v>7</v>
      </c>
      <c r="B12627" s="15" t="s">
        <v>16422</v>
      </c>
      <c r="C12627" s="15" t="s">
        <v>12706</v>
      </c>
      <c r="D12627" s="15" t="s">
        <v>13289</v>
      </c>
      <c r="E12627" s="15" t="s">
        <v>16423</v>
      </c>
      <c r="F12627" s="15">
        <v>80</v>
      </c>
      <c r="G12627" s="15">
        <v>50</v>
      </c>
    </row>
    <row r="12628" ht="21" customHeight="true" spans="1:7">
      <c r="A12628" s="15">
        <v>8</v>
      </c>
      <c r="B12628" s="15" t="s">
        <v>2123</v>
      </c>
      <c r="C12628" s="15" t="s">
        <v>12706</v>
      </c>
      <c r="D12628" s="15" t="s">
        <v>13527</v>
      </c>
      <c r="E12628" s="15" t="s">
        <v>16424</v>
      </c>
      <c r="F12628" s="15">
        <v>80</v>
      </c>
      <c r="G12628" s="15">
        <v>50</v>
      </c>
    </row>
    <row r="12629" ht="21" customHeight="true" spans="1:7">
      <c r="A12629" s="15">
        <v>9</v>
      </c>
      <c r="B12629" s="15" t="s">
        <v>16425</v>
      </c>
      <c r="C12629" s="15" t="s">
        <v>12706</v>
      </c>
      <c r="D12629" s="15" t="s">
        <v>12988</v>
      </c>
      <c r="E12629" s="15" t="s">
        <v>16426</v>
      </c>
      <c r="F12629" s="15">
        <v>81</v>
      </c>
      <c r="G12629" s="15">
        <v>50</v>
      </c>
    </row>
    <row r="12630" ht="21" customHeight="true" spans="1:7">
      <c r="A12630" s="15">
        <v>10</v>
      </c>
      <c r="B12630" s="15" t="s">
        <v>4271</v>
      </c>
      <c r="C12630" s="15" t="s">
        <v>12706</v>
      </c>
      <c r="D12630" s="15" t="s">
        <v>13413</v>
      </c>
      <c r="E12630" s="15" t="s">
        <v>16427</v>
      </c>
      <c r="F12630" s="15">
        <v>80</v>
      </c>
      <c r="G12630" s="15">
        <v>50</v>
      </c>
    </row>
    <row r="12631" ht="21" customHeight="true" spans="1:7">
      <c r="A12631" s="15">
        <v>11</v>
      </c>
      <c r="B12631" s="15" t="s">
        <v>16428</v>
      </c>
      <c r="C12631" s="15" t="s">
        <v>12706</v>
      </c>
      <c r="D12631" s="15" t="s">
        <v>12707</v>
      </c>
      <c r="E12631" s="15" t="s">
        <v>12785</v>
      </c>
      <c r="F12631" s="15">
        <v>80</v>
      </c>
      <c r="G12631" s="15">
        <v>50</v>
      </c>
    </row>
    <row r="12632" ht="21" customHeight="true" spans="1:7">
      <c r="A12632" s="15">
        <v>12</v>
      </c>
      <c r="B12632" s="15" t="s">
        <v>16429</v>
      </c>
      <c r="C12632" s="15" t="s">
        <v>12706</v>
      </c>
      <c r="D12632" s="15" t="s">
        <v>13413</v>
      </c>
      <c r="E12632" s="15" t="s">
        <v>13032</v>
      </c>
      <c r="F12632" s="15">
        <v>80</v>
      </c>
      <c r="G12632" s="15">
        <v>50</v>
      </c>
    </row>
    <row r="12633" ht="21" customHeight="true" spans="1:7">
      <c r="A12633" s="15">
        <v>13</v>
      </c>
      <c r="B12633" s="15" t="s">
        <v>16430</v>
      </c>
      <c r="C12633" s="15" t="s">
        <v>12706</v>
      </c>
      <c r="D12633" s="15" t="s">
        <v>12707</v>
      </c>
      <c r="E12633" s="15" t="s">
        <v>16431</v>
      </c>
      <c r="F12633" s="15">
        <v>80</v>
      </c>
      <c r="G12633" s="15">
        <v>50</v>
      </c>
    </row>
    <row r="12634" ht="21" customHeight="true" spans="1:7">
      <c r="A12634" s="15">
        <v>14</v>
      </c>
      <c r="B12634" s="15" t="s">
        <v>16432</v>
      </c>
      <c r="C12634" s="15" t="s">
        <v>12706</v>
      </c>
      <c r="D12634" s="15" t="s">
        <v>13527</v>
      </c>
      <c r="E12634" s="15" t="s">
        <v>16433</v>
      </c>
      <c r="F12634" s="15">
        <v>80</v>
      </c>
      <c r="G12634" s="15">
        <v>50</v>
      </c>
    </row>
    <row r="12635" ht="21" customHeight="true" spans="1:7">
      <c r="A12635" s="15">
        <v>15</v>
      </c>
      <c r="B12635" s="15" t="s">
        <v>16434</v>
      </c>
      <c r="C12635" s="15" t="s">
        <v>12706</v>
      </c>
      <c r="D12635" s="15" t="s">
        <v>12707</v>
      </c>
      <c r="E12635" s="15" t="s">
        <v>16435</v>
      </c>
      <c r="F12635" s="15">
        <v>80</v>
      </c>
      <c r="G12635" s="15">
        <v>50</v>
      </c>
    </row>
    <row r="12636" ht="21" customHeight="true" spans="1:7">
      <c r="A12636" s="15">
        <v>16</v>
      </c>
      <c r="B12636" s="15" t="s">
        <v>16436</v>
      </c>
      <c r="C12636" s="15" t="s">
        <v>12706</v>
      </c>
      <c r="D12636" s="15" t="s">
        <v>13730</v>
      </c>
      <c r="E12636" s="15" t="s">
        <v>16437</v>
      </c>
      <c r="F12636" s="15">
        <v>80</v>
      </c>
      <c r="G12636" s="15">
        <v>50</v>
      </c>
    </row>
    <row r="12637" ht="21" customHeight="true" spans="1:7">
      <c r="A12637" s="15">
        <v>17</v>
      </c>
      <c r="B12637" s="15" t="s">
        <v>16438</v>
      </c>
      <c r="C12637" s="15" t="s">
        <v>12706</v>
      </c>
      <c r="D12637" s="15" t="s">
        <v>13527</v>
      </c>
      <c r="E12637" s="15" t="s">
        <v>16439</v>
      </c>
      <c r="F12637" s="15">
        <v>80</v>
      </c>
      <c r="G12637" s="15">
        <v>50</v>
      </c>
    </row>
    <row r="12638" ht="21" customHeight="true" spans="1:7">
      <c r="A12638" s="15">
        <v>18</v>
      </c>
      <c r="B12638" s="15" t="s">
        <v>16440</v>
      </c>
      <c r="C12638" s="15" t="s">
        <v>12706</v>
      </c>
      <c r="D12638" s="15" t="s">
        <v>13527</v>
      </c>
      <c r="E12638" s="15" t="s">
        <v>16441</v>
      </c>
      <c r="F12638" s="15">
        <v>80</v>
      </c>
      <c r="G12638" s="15">
        <v>50</v>
      </c>
    </row>
    <row r="12639" ht="15.75" spans="1:7">
      <c r="A12639" s="92">
        <v>35</v>
      </c>
      <c r="B12639" s="92" t="s">
        <v>16442</v>
      </c>
      <c r="C12639" s="93" t="s">
        <v>9358</v>
      </c>
      <c r="D12639" s="93" t="s">
        <v>9359</v>
      </c>
      <c r="E12639" s="93" t="s">
        <v>9359</v>
      </c>
      <c r="F12639" s="92">
        <v>80</v>
      </c>
      <c r="G12639" s="92">
        <v>50</v>
      </c>
    </row>
    <row r="12640" ht="15.75" spans="1:7">
      <c r="A12640" s="62">
        <v>1</v>
      </c>
      <c r="B12640" s="63" t="s">
        <v>16443</v>
      </c>
      <c r="C12640" s="62" t="s">
        <v>5380</v>
      </c>
      <c r="D12640" s="62" t="s">
        <v>5592</v>
      </c>
      <c r="E12640" s="63" t="s">
        <v>5625</v>
      </c>
      <c r="F12640" s="63">
        <v>80</v>
      </c>
      <c r="G12640" s="64">
        <v>50</v>
      </c>
    </row>
    <row r="12641" ht="15.75" spans="1:7">
      <c r="A12641" s="62">
        <v>2</v>
      </c>
      <c r="B12641" s="63" t="s">
        <v>3005</v>
      </c>
      <c r="C12641" s="62" t="s">
        <v>5380</v>
      </c>
      <c r="D12641" s="62" t="s">
        <v>5569</v>
      </c>
      <c r="E12641" s="63" t="s">
        <v>16444</v>
      </c>
      <c r="F12641" s="63">
        <v>80</v>
      </c>
      <c r="G12641" s="64">
        <v>50</v>
      </c>
    </row>
    <row r="12642" ht="15.75" spans="1:7">
      <c r="A12642" s="62">
        <v>3</v>
      </c>
      <c r="B12642" s="63" t="s">
        <v>16445</v>
      </c>
      <c r="C12642" s="62" t="s">
        <v>5380</v>
      </c>
      <c r="D12642" s="62" t="s">
        <v>5569</v>
      </c>
      <c r="E12642" s="63" t="s">
        <v>16446</v>
      </c>
      <c r="F12642" s="63">
        <v>80</v>
      </c>
      <c r="G12642" s="64">
        <v>50</v>
      </c>
    </row>
    <row r="12643" ht="15.75" spans="1:7">
      <c r="A12643" s="62">
        <v>4</v>
      </c>
      <c r="B12643" s="63" t="s">
        <v>16447</v>
      </c>
      <c r="C12643" s="62" t="s">
        <v>5380</v>
      </c>
      <c r="D12643" s="62" t="s">
        <v>5569</v>
      </c>
      <c r="E12643" s="63" t="s">
        <v>16448</v>
      </c>
      <c r="F12643" s="63">
        <v>80</v>
      </c>
      <c r="G12643" s="64">
        <v>50</v>
      </c>
    </row>
    <row r="12644" ht="15.75" spans="1:7">
      <c r="A12644" s="62">
        <v>5</v>
      </c>
      <c r="B12644" s="63" t="s">
        <v>6175</v>
      </c>
      <c r="C12644" s="62" t="s">
        <v>5380</v>
      </c>
      <c r="D12644" s="62" t="s">
        <v>5569</v>
      </c>
      <c r="E12644" s="63" t="s">
        <v>16448</v>
      </c>
      <c r="F12644" s="63">
        <v>80</v>
      </c>
      <c r="G12644" s="64">
        <v>50</v>
      </c>
    </row>
    <row r="12645" ht="15.75" spans="1:7">
      <c r="A12645" s="62">
        <v>6</v>
      </c>
      <c r="B12645" s="63" t="s">
        <v>16449</v>
      </c>
      <c r="C12645" s="62" t="s">
        <v>5380</v>
      </c>
      <c r="D12645" s="62" t="s">
        <v>5569</v>
      </c>
      <c r="E12645" s="63" t="s">
        <v>16450</v>
      </c>
      <c r="F12645" s="63">
        <v>81</v>
      </c>
      <c r="G12645" s="64">
        <v>50</v>
      </c>
    </row>
    <row r="12646" ht="15.75" spans="1:7">
      <c r="A12646" s="62">
        <v>7</v>
      </c>
      <c r="B12646" s="63" t="s">
        <v>11443</v>
      </c>
      <c r="C12646" s="62" t="s">
        <v>5380</v>
      </c>
      <c r="D12646" s="62" t="s">
        <v>5569</v>
      </c>
      <c r="E12646" s="63" t="s">
        <v>5586</v>
      </c>
      <c r="F12646" s="63">
        <v>81</v>
      </c>
      <c r="G12646" s="64">
        <v>50</v>
      </c>
    </row>
    <row r="12647" ht="15.75" spans="1:7">
      <c r="A12647" s="62">
        <v>8</v>
      </c>
      <c r="B12647" s="63" t="s">
        <v>16451</v>
      </c>
      <c r="C12647" s="62" t="s">
        <v>5380</v>
      </c>
      <c r="D12647" s="62" t="s">
        <v>5569</v>
      </c>
      <c r="E12647" s="63" t="s">
        <v>16452</v>
      </c>
      <c r="F12647" s="63">
        <v>80</v>
      </c>
      <c r="G12647" s="64">
        <v>50</v>
      </c>
    </row>
    <row r="12648" ht="15.75" spans="1:7">
      <c r="A12648" s="62">
        <v>9</v>
      </c>
      <c r="B12648" s="63" t="s">
        <v>16453</v>
      </c>
      <c r="C12648" s="62" t="s">
        <v>5380</v>
      </c>
      <c r="D12648" s="62" t="s">
        <v>5569</v>
      </c>
      <c r="E12648" s="63" t="s">
        <v>16454</v>
      </c>
      <c r="F12648" s="63">
        <v>81</v>
      </c>
      <c r="G12648" s="64">
        <v>50</v>
      </c>
    </row>
    <row r="12649" ht="15.75" spans="1:7">
      <c r="A12649" s="62">
        <v>10</v>
      </c>
      <c r="B12649" s="63" t="s">
        <v>16455</v>
      </c>
      <c r="C12649" s="62" t="s">
        <v>5380</v>
      </c>
      <c r="D12649" s="62" t="s">
        <v>5569</v>
      </c>
      <c r="E12649" s="63" t="s">
        <v>16456</v>
      </c>
      <c r="F12649" s="63">
        <v>81</v>
      </c>
      <c r="G12649" s="64">
        <v>50</v>
      </c>
    </row>
    <row r="12650" ht="15.75" spans="1:7">
      <c r="A12650" s="62">
        <v>11</v>
      </c>
      <c r="B12650" s="63" t="s">
        <v>16457</v>
      </c>
      <c r="C12650" s="62" t="s">
        <v>5380</v>
      </c>
      <c r="D12650" s="62" t="s">
        <v>5592</v>
      </c>
      <c r="E12650" s="63" t="s">
        <v>5607</v>
      </c>
      <c r="F12650" s="63">
        <v>80</v>
      </c>
      <c r="G12650" s="64">
        <v>50</v>
      </c>
    </row>
    <row r="12651" ht="15.75" spans="1:7">
      <c r="A12651" s="62">
        <v>12</v>
      </c>
      <c r="B12651" s="63" t="s">
        <v>16458</v>
      </c>
      <c r="C12651" s="62" t="s">
        <v>5380</v>
      </c>
      <c r="D12651" s="62" t="s">
        <v>5569</v>
      </c>
      <c r="E12651" s="63" t="s">
        <v>16459</v>
      </c>
      <c r="F12651" s="63">
        <v>80</v>
      </c>
      <c r="G12651" s="64">
        <v>50</v>
      </c>
    </row>
    <row r="12652" ht="15.75" spans="1:7">
      <c r="A12652" s="62">
        <v>13</v>
      </c>
      <c r="B12652" s="63" t="s">
        <v>16460</v>
      </c>
      <c r="C12652" s="62" t="s">
        <v>5380</v>
      </c>
      <c r="D12652" s="62" t="s">
        <v>5569</v>
      </c>
      <c r="E12652" s="63" t="s">
        <v>16461</v>
      </c>
      <c r="F12652" s="63">
        <v>80</v>
      </c>
      <c r="G12652" s="64">
        <v>50</v>
      </c>
    </row>
    <row r="12653" ht="15.75" spans="1:7">
      <c r="A12653" s="62">
        <v>14</v>
      </c>
      <c r="B12653" s="63" t="s">
        <v>16462</v>
      </c>
      <c r="C12653" s="62" t="s">
        <v>5380</v>
      </c>
      <c r="D12653" s="62" t="s">
        <v>5569</v>
      </c>
      <c r="E12653" s="63" t="s">
        <v>16463</v>
      </c>
      <c r="F12653" s="63">
        <v>81</v>
      </c>
      <c r="G12653" s="64">
        <v>50</v>
      </c>
    </row>
    <row r="12654" ht="15.75" spans="1:7">
      <c r="A12654" s="62">
        <v>15</v>
      </c>
      <c r="B12654" s="63" t="s">
        <v>11132</v>
      </c>
      <c r="C12654" s="62" t="s">
        <v>5380</v>
      </c>
      <c r="D12654" s="62" t="s">
        <v>5569</v>
      </c>
      <c r="E12654" s="63" t="s">
        <v>16464</v>
      </c>
      <c r="F12654" s="63">
        <v>80</v>
      </c>
      <c r="G12654" s="64">
        <v>50</v>
      </c>
    </row>
    <row r="12655" ht="15.75" spans="1:7">
      <c r="A12655" s="62">
        <v>16</v>
      </c>
      <c r="B12655" s="63" t="s">
        <v>16465</v>
      </c>
      <c r="C12655" s="62" t="s">
        <v>5380</v>
      </c>
      <c r="D12655" s="62" t="s">
        <v>5569</v>
      </c>
      <c r="E12655" s="63" t="s">
        <v>16466</v>
      </c>
      <c r="F12655" s="63">
        <v>81</v>
      </c>
      <c r="G12655" s="64">
        <v>50</v>
      </c>
    </row>
    <row r="12656" ht="15.75" spans="1:7">
      <c r="A12656" s="62">
        <v>17</v>
      </c>
      <c r="B12656" s="63" t="s">
        <v>16467</v>
      </c>
      <c r="C12656" s="62" t="s">
        <v>5380</v>
      </c>
      <c r="D12656" s="62" t="s">
        <v>5943</v>
      </c>
      <c r="E12656" s="63" t="s">
        <v>12384</v>
      </c>
      <c r="F12656" s="63">
        <v>81</v>
      </c>
      <c r="G12656" s="64">
        <v>50</v>
      </c>
    </row>
    <row r="12657" ht="15.75" spans="1:7">
      <c r="A12657" s="62">
        <v>18</v>
      </c>
      <c r="B12657" s="63" t="s">
        <v>16468</v>
      </c>
      <c r="C12657" s="62" t="s">
        <v>5380</v>
      </c>
      <c r="D12657" s="62" t="s">
        <v>5569</v>
      </c>
      <c r="E12657" s="63" t="s">
        <v>16469</v>
      </c>
      <c r="F12657" s="63">
        <v>80</v>
      </c>
      <c r="G12657" s="64">
        <v>50</v>
      </c>
    </row>
    <row r="12658" ht="15.75" spans="1:7">
      <c r="A12658" s="62">
        <v>19</v>
      </c>
      <c r="B12658" s="63" t="s">
        <v>16470</v>
      </c>
      <c r="C12658" s="62" t="s">
        <v>5380</v>
      </c>
      <c r="D12658" s="62" t="s">
        <v>5569</v>
      </c>
      <c r="E12658" s="63" t="s">
        <v>16471</v>
      </c>
      <c r="F12658" s="63">
        <v>81</v>
      </c>
      <c r="G12658" s="64">
        <v>50</v>
      </c>
    </row>
    <row r="12659" ht="15.75" spans="1:7">
      <c r="A12659" s="62">
        <v>20</v>
      </c>
      <c r="B12659" s="63" t="s">
        <v>16472</v>
      </c>
      <c r="C12659" s="62" t="s">
        <v>5380</v>
      </c>
      <c r="D12659" s="62" t="s">
        <v>5943</v>
      </c>
      <c r="E12659" s="63" t="s">
        <v>12384</v>
      </c>
      <c r="F12659" s="63">
        <v>80</v>
      </c>
      <c r="G12659" s="64">
        <v>50</v>
      </c>
    </row>
    <row r="12660" ht="15.75" spans="1:7">
      <c r="A12660" s="62">
        <v>21</v>
      </c>
      <c r="B12660" s="63" t="s">
        <v>232</v>
      </c>
      <c r="C12660" s="62" t="s">
        <v>5380</v>
      </c>
      <c r="D12660" s="62" t="s">
        <v>5943</v>
      </c>
      <c r="E12660" s="63" t="s">
        <v>16473</v>
      </c>
      <c r="F12660" s="63">
        <v>80</v>
      </c>
      <c r="G12660" s="64">
        <v>50</v>
      </c>
    </row>
    <row r="12661" ht="15.75" spans="1:7">
      <c r="A12661" s="62">
        <v>22</v>
      </c>
      <c r="B12661" s="63" t="s">
        <v>16474</v>
      </c>
      <c r="C12661" s="62" t="s">
        <v>5380</v>
      </c>
      <c r="D12661" s="62" t="s">
        <v>5943</v>
      </c>
      <c r="E12661" s="63" t="s">
        <v>5944</v>
      </c>
      <c r="F12661" s="63">
        <v>80</v>
      </c>
      <c r="G12661" s="64">
        <v>50</v>
      </c>
    </row>
    <row r="12662" ht="15.75" spans="1:7">
      <c r="A12662" s="62">
        <v>23</v>
      </c>
      <c r="B12662" s="63" t="s">
        <v>16475</v>
      </c>
      <c r="C12662" s="62" t="s">
        <v>5380</v>
      </c>
      <c r="D12662" s="62" t="s">
        <v>5521</v>
      </c>
      <c r="E12662" s="63" t="s">
        <v>5567</v>
      </c>
      <c r="F12662" s="63">
        <v>80</v>
      </c>
      <c r="G12662" s="64">
        <v>50</v>
      </c>
    </row>
    <row r="12663" spans="1:7">
      <c r="A12663" s="85">
        <v>1</v>
      </c>
      <c r="B12663" s="94" t="s">
        <v>16476</v>
      </c>
      <c r="C12663" s="67" t="s">
        <v>730</v>
      </c>
      <c r="D12663" s="67" t="s">
        <v>1038</v>
      </c>
      <c r="E12663" s="67" t="s">
        <v>1046</v>
      </c>
      <c r="F12663" s="85">
        <v>80</v>
      </c>
      <c r="G12663" s="85">
        <v>50</v>
      </c>
    </row>
    <row r="12664" spans="1:7">
      <c r="A12664" s="85">
        <v>2</v>
      </c>
      <c r="B12664" s="94" t="s">
        <v>845</v>
      </c>
      <c r="C12664" s="67" t="s">
        <v>730</v>
      </c>
      <c r="D12664" s="67" t="s">
        <v>1038</v>
      </c>
      <c r="E12664" s="67" t="s">
        <v>830</v>
      </c>
      <c r="F12664" s="85">
        <v>80</v>
      </c>
      <c r="G12664" s="85">
        <v>50</v>
      </c>
    </row>
    <row r="12665" spans="1:7">
      <c r="A12665" s="85">
        <v>3</v>
      </c>
      <c r="B12665" s="67" t="s">
        <v>16477</v>
      </c>
      <c r="C12665" s="85" t="s">
        <v>730</v>
      </c>
      <c r="D12665" s="85" t="s">
        <v>1038</v>
      </c>
      <c r="E12665" s="85" t="s">
        <v>1039</v>
      </c>
      <c r="F12665" s="85">
        <v>80</v>
      </c>
      <c r="G12665" s="85">
        <v>50</v>
      </c>
    </row>
    <row r="12666" spans="1:7">
      <c r="A12666" s="85">
        <v>4</v>
      </c>
      <c r="B12666" s="95" t="s">
        <v>16478</v>
      </c>
      <c r="C12666" s="95" t="s">
        <v>730</v>
      </c>
      <c r="D12666" s="95" t="s">
        <v>1126</v>
      </c>
      <c r="E12666" s="95" t="s">
        <v>16479</v>
      </c>
      <c r="F12666" s="95" t="s">
        <v>737</v>
      </c>
      <c r="G12666" s="85">
        <v>50</v>
      </c>
    </row>
    <row r="12667" spans="1:7">
      <c r="A12667" s="85">
        <v>5</v>
      </c>
      <c r="B12667" s="95" t="s">
        <v>15942</v>
      </c>
      <c r="C12667" s="95" t="s">
        <v>730</v>
      </c>
      <c r="D12667" s="95" t="s">
        <v>11148</v>
      </c>
      <c r="E12667" s="95" t="s">
        <v>956</v>
      </c>
      <c r="F12667" s="95" t="s">
        <v>737</v>
      </c>
      <c r="G12667" s="85">
        <v>50</v>
      </c>
    </row>
    <row r="12668" spans="1:7">
      <c r="A12668" s="96">
        <v>2</v>
      </c>
      <c r="B12668" s="97" t="s">
        <v>3725</v>
      </c>
      <c r="C12668" s="98" t="s">
        <v>7647</v>
      </c>
      <c r="D12668" s="97" t="s">
        <v>7875</v>
      </c>
      <c r="E12668" s="97" t="s">
        <v>7881</v>
      </c>
      <c r="F12668" s="98">
        <v>80</v>
      </c>
      <c r="G12668" s="98">
        <v>50</v>
      </c>
    </row>
    <row r="12669" spans="1:7">
      <c r="A12669" s="96">
        <v>3</v>
      </c>
      <c r="B12669" s="99" t="s">
        <v>16480</v>
      </c>
      <c r="C12669" s="99" t="s">
        <v>7647</v>
      </c>
      <c r="D12669" s="99" t="s">
        <v>7648</v>
      </c>
      <c r="E12669" s="97" t="s">
        <v>9615</v>
      </c>
      <c r="F12669" s="98">
        <v>80</v>
      </c>
      <c r="G12669" s="98">
        <v>50</v>
      </c>
    </row>
    <row r="12670" spans="1:7">
      <c r="A12670" s="96">
        <v>4</v>
      </c>
      <c r="B12670" s="97" t="s">
        <v>16481</v>
      </c>
      <c r="C12670" s="98" t="s">
        <v>7647</v>
      </c>
      <c r="D12670" s="97" t="s">
        <v>7822</v>
      </c>
      <c r="E12670" s="97" t="s">
        <v>9793</v>
      </c>
      <c r="F12670" s="98">
        <v>80</v>
      </c>
      <c r="G12670" s="98">
        <v>50</v>
      </c>
    </row>
    <row r="12671" spans="1:7">
      <c r="A12671" s="96">
        <v>6</v>
      </c>
      <c r="B12671" s="97" t="s">
        <v>1176</v>
      </c>
      <c r="C12671" s="97" t="s">
        <v>7647</v>
      </c>
      <c r="D12671" s="97" t="s">
        <v>7648</v>
      </c>
      <c r="E12671" s="97" t="s">
        <v>10915</v>
      </c>
      <c r="F12671" s="98">
        <v>80</v>
      </c>
      <c r="G12671" s="98">
        <v>50</v>
      </c>
    </row>
    <row r="12672" spans="1:7">
      <c r="A12672" s="96">
        <v>7</v>
      </c>
      <c r="B12672" s="97" t="s">
        <v>16482</v>
      </c>
      <c r="C12672" s="97" t="s">
        <v>7647</v>
      </c>
      <c r="D12672" s="97" t="s">
        <v>7906</v>
      </c>
      <c r="E12672" s="97" t="s">
        <v>698</v>
      </c>
      <c r="F12672" s="98">
        <v>80</v>
      </c>
      <c r="G12672" s="98">
        <v>50</v>
      </c>
    </row>
    <row r="12673" spans="1:7">
      <c r="A12673" s="96">
        <v>8</v>
      </c>
      <c r="B12673" s="97" t="s">
        <v>16483</v>
      </c>
      <c r="C12673" s="97" t="s">
        <v>7647</v>
      </c>
      <c r="D12673" s="97" t="s">
        <v>7956</v>
      </c>
      <c r="E12673" s="97" t="s">
        <v>10033</v>
      </c>
      <c r="F12673" s="98">
        <v>80</v>
      </c>
      <c r="G12673" s="98">
        <v>50</v>
      </c>
    </row>
    <row r="12674" spans="1:7">
      <c r="A12674" s="96">
        <v>9</v>
      </c>
      <c r="B12674" s="97" t="s">
        <v>16484</v>
      </c>
      <c r="C12674" s="97" t="s">
        <v>7647</v>
      </c>
      <c r="D12674" s="97" t="s">
        <v>7956</v>
      </c>
      <c r="E12674" s="97" t="s">
        <v>10914</v>
      </c>
      <c r="F12674" s="98">
        <v>80</v>
      </c>
      <c r="G12674" s="98">
        <v>50</v>
      </c>
    </row>
    <row r="12675" spans="1:7">
      <c r="A12675" s="100" t="s">
        <v>15613</v>
      </c>
      <c r="B12675" s="100" t="s">
        <v>16485</v>
      </c>
      <c r="C12675" s="100" t="s">
        <v>6954</v>
      </c>
      <c r="D12675" s="100" t="s">
        <v>6992</v>
      </c>
      <c r="E12675" s="100" t="s">
        <v>6993</v>
      </c>
      <c r="F12675" s="100" t="s">
        <v>737</v>
      </c>
      <c r="G12675" s="15">
        <v>50</v>
      </c>
    </row>
    <row r="12676" spans="1:7">
      <c r="A12676" s="100" t="s">
        <v>15615</v>
      </c>
      <c r="B12676" s="100" t="s">
        <v>481</v>
      </c>
      <c r="C12676" s="100" t="s">
        <v>6954</v>
      </c>
      <c r="D12676" s="100" t="s">
        <v>7158</v>
      </c>
      <c r="E12676" s="100" t="s">
        <v>7159</v>
      </c>
      <c r="F12676" s="100" t="s">
        <v>737</v>
      </c>
      <c r="G12676" s="15">
        <v>50</v>
      </c>
    </row>
    <row r="12677" spans="1:7">
      <c r="A12677" s="100" t="s">
        <v>15617</v>
      </c>
      <c r="B12677" s="100" t="s">
        <v>16486</v>
      </c>
      <c r="C12677" s="100" t="s">
        <v>6954</v>
      </c>
      <c r="D12677" s="100" t="s">
        <v>7128</v>
      </c>
      <c r="E12677" s="100" t="s">
        <v>7129</v>
      </c>
      <c r="F12677" s="100" t="s">
        <v>737</v>
      </c>
      <c r="G12677" s="15">
        <v>50</v>
      </c>
    </row>
    <row r="12678" spans="1:7">
      <c r="A12678" s="100" t="s">
        <v>15857</v>
      </c>
      <c r="B12678" s="100" t="s">
        <v>16487</v>
      </c>
      <c r="C12678" s="100" t="s">
        <v>6954</v>
      </c>
      <c r="D12678" s="100" t="s">
        <v>6955</v>
      </c>
      <c r="E12678" s="100" t="s">
        <v>6956</v>
      </c>
      <c r="F12678" s="100" t="s">
        <v>737</v>
      </c>
      <c r="G12678" s="15">
        <v>50</v>
      </c>
    </row>
    <row r="12679" spans="1:7">
      <c r="A12679" s="100" t="s">
        <v>15859</v>
      </c>
      <c r="B12679" s="100" t="s">
        <v>16488</v>
      </c>
      <c r="C12679" s="100" t="s">
        <v>6954</v>
      </c>
      <c r="D12679" s="100" t="s">
        <v>7091</v>
      </c>
      <c r="E12679" s="100" t="s">
        <v>7092</v>
      </c>
      <c r="F12679" s="100" t="s">
        <v>737</v>
      </c>
      <c r="G12679" s="15">
        <v>50</v>
      </c>
    </row>
    <row r="12680" spans="1:7">
      <c r="A12680" s="100" t="s">
        <v>16108</v>
      </c>
      <c r="B12680" s="100" t="s">
        <v>3383</v>
      </c>
      <c r="C12680" s="100" t="s">
        <v>6954</v>
      </c>
      <c r="D12680" s="100" t="s">
        <v>7027</v>
      </c>
      <c r="E12680" s="100" t="s">
        <v>7028</v>
      </c>
      <c r="F12680" s="100" t="s">
        <v>737</v>
      </c>
      <c r="G12680" s="15">
        <v>50</v>
      </c>
    </row>
    <row r="12681" ht="24" customHeight="true" spans="1:7">
      <c r="A12681" s="15">
        <v>1</v>
      </c>
      <c r="B12681" s="15" t="s">
        <v>16489</v>
      </c>
      <c r="C12681" s="15" t="s">
        <v>2791</v>
      </c>
      <c r="D12681" s="15" t="s">
        <v>2834</v>
      </c>
      <c r="E12681" s="15" t="s">
        <v>2853</v>
      </c>
      <c r="F12681" s="15">
        <v>80</v>
      </c>
      <c r="G12681" s="15">
        <v>50</v>
      </c>
    </row>
    <row r="12682" ht="24" customHeight="true" spans="1:7">
      <c r="A12682" s="15">
        <v>3</v>
      </c>
      <c r="B12682" s="15" t="s">
        <v>16490</v>
      </c>
      <c r="C12682" s="15" t="s">
        <v>2791</v>
      </c>
      <c r="D12682" s="15" t="s">
        <v>3088</v>
      </c>
      <c r="E12682" s="15" t="s">
        <v>3269</v>
      </c>
      <c r="F12682" s="15">
        <v>80</v>
      </c>
      <c r="G12682" s="15">
        <v>50</v>
      </c>
    </row>
    <row r="12683" ht="21" customHeight="true" spans="1:7">
      <c r="A12683" s="15">
        <v>4</v>
      </c>
      <c r="B12683" s="15" t="s">
        <v>16491</v>
      </c>
      <c r="C12683" s="15" t="s">
        <v>2791</v>
      </c>
      <c r="D12683" s="15" t="s">
        <v>3180</v>
      </c>
      <c r="E12683" s="15" t="s">
        <v>6198</v>
      </c>
      <c r="F12683" s="15">
        <v>80</v>
      </c>
      <c r="G12683" s="15">
        <v>50</v>
      </c>
    </row>
    <row r="12684" ht="24" customHeight="true" spans="1:7">
      <c r="A12684" s="15">
        <v>5</v>
      </c>
      <c r="B12684" s="15" t="s">
        <v>16492</v>
      </c>
      <c r="C12684" s="15" t="s">
        <v>2791</v>
      </c>
      <c r="D12684" s="15" t="s">
        <v>2942</v>
      </c>
      <c r="E12684" s="15" t="s">
        <v>2955</v>
      </c>
      <c r="F12684" s="15">
        <v>80</v>
      </c>
      <c r="G12684" s="15">
        <v>50</v>
      </c>
    </row>
    <row r="12685" ht="21" customHeight="true" spans="1:7">
      <c r="A12685" s="15">
        <v>6</v>
      </c>
      <c r="B12685" s="15" t="s">
        <v>16493</v>
      </c>
      <c r="C12685" s="15" t="s">
        <v>2791</v>
      </c>
      <c r="D12685" s="15" t="s">
        <v>2834</v>
      </c>
      <c r="E12685" s="15" t="s">
        <v>2835</v>
      </c>
      <c r="F12685" s="15">
        <v>80</v>
      </c>
      <c r="G12685" s="15">
        <v>50</v>
      </c>
    </row>
    <row r="12686" ht="24" customHeight="true" spans="1:7">
      <c r="A12686" s="15">
        <v>7</v>
      </c>
      <c r="B12686" s="15" t="s">
        <v>16494</v>
      </c>
      <c r="C12686" s="15" t="s">
        <v>2791</v>
      </c>
      <c r="D12686" s="15" t="s">
        <v>2892</v>
      </c>
      <c r="E12686" s="15" t="s">
        <v>3222</v>
      </c>
      <c r="F12686" s="15">
        <v>80</v>
      </c>
      <c r="G12686" s="15">
        <v>50</v>
      </c>
    </row>
    <row r="12687" spans="1:7">
      <c r="A12687" s="101">
        <f>ROW()-4</f>
        <v>12683</v>
      </c>
      <c r="B12687" s="101" t="s">
        <v>683</v>
      </c>
      <c r="C12687" s="102" t="s">
        <v>7208</v>
      </c>
      <c r="D12687" s="101" t="s">
        <v>7504</v>
      </c>
      <c r="E12687" s="101" t="s">
        <v>7516</v>
      </c>
      <c r="F12687" s="101">
        <v>80</v>
      </c>
      <c r="G12687" s="101">
        <v>50</v>
      </c>
    </row>
    <row r="12688" spans="1:7">
      <c r="A12688" s="101">
        <f>ROW()-4</f>
        <v>12684</v>
      </c>
      <c r="B12688" s="101" t="s">
        <v>16495</v>
      </c>
      <c r="C12688" s="102" t="s">
        <v>7208</v>
      </c>
      <c r="D12688" s="101" t="s">
        <v>7375</v>
      </c>
      <c r="E12688" s="101" t="s">
        <v>7637</v>
      </c>
      <c r="F12688" s="101">
        <v>80</v>
      </c>
      <c r="G12688" s="101">
        <v>50</v>
      </c>
    </row>
    <row r="12689" spans="1:7">
      <c r="A12689" s="101">
        <f t="shared" ref="A12689:A12699" si="3">ROW()-4</f>
        <v>12685</v>
      </c>
      <c r="B12689" s="101" t="s">
        <v>16496</v>
      </c>
      <c r="C12689" s="102" t="s">
        <v>7208</v>
      </c>
      <c r="D12689" s="101" t="s">
        <v>7454</v>
      </c>
      <c r="E12689" s="101" t="s">
        <v>3053</v>
      </c>
      <c r="F12689" s="101">
        <v>80</v>
      </c>
      <c r="G12689" s="101">
        <v>50</v>
      </c>
    </row>
    <row r="12690" spans="1:7">
      <c r="A12690" s="101">
        <f t="shared" si="3"/>
        <v>12686</v>
      </c>
      <c r="B12690" s="101" t="s">
        <v>16497</v>
      </c>
      <c r="C12690" s="102" t="s">
        <v>7208</v>
      </c>
      <c r="D12690" s="101" t="s">
        <v>7489</v>
      </c>
      <c r="E12690" s="101" t="s">
        <v>258</v>
      </c>
      <c r="F12690" s="101">
        <v>80</v>
      </c>
      <c r="G12690" s="101">
        <v>50</v>
      </c>
    </row>
    <row r="12691" spans="1:7">
      <c r="A12691" s="101">
        <f t="shared" si="3"/>
        <v>12687</v>
      </c>
      <c r="B12691" s="101" t="s">
        <v>16498</v>
      </c>
      <c r="C12691" s="102" t="s">
        <v>7208</v>
      </c>
      <c r="D12691" s="101" t="s">
        <v>7354</v>
      </c>
      <c r="E12691" s="101" t="s">
        <v>7360</v>
      </c>
      <c r="F12691" s="101">
        <v>80</v>
      </c>
      <c r="G12691" s="101">
        <v>50</v>
      </c>
    </row>
    <row r="12692" spans="1:7">
      <c r="A12692" s="101">
        <f t="shared" si="3"/>
        <v>12688</v>
      </c>
      <c r="B12692" s="101" t="s">
        <v>16499</v>
      </c>
      <c r="C12692" s="102" t="s">
        <v>7208</v>
      </c>
      <c r="D12692" s="101" t="s">
        <v>7354</v>
      </c>
      <c r="E12692" s="101" t="s">
        <v>7355</v>
      </c>
      <c r="F12692" s="101">
        <v>80</v>
      </c>
      <c r="G12692" s="101">
        <v>50</v>
      </c>
    </row>
    <row r="12693" spans="1:7">
      <c r="A12693" s="101">
        <f t="shared" si="3"/>
        <v>12689</v>
      </c>
      <c r="B12693" s="101" t="s">
        <v>16500</v>
      </c>
      <c r="C12693" s="102" t="s">
        <v>7208</v>
      </c>
      <c r="D12693" s="101" t="s">
        <v>7354</v>
      </c>
      <c r="E12693" s="101" t="s">
        <v>242</v>
      </c>
      <c r="F12693" s="101">
        <v>80</v>
      </c>
      <c r="G12693" s="101">
        <v>50</v>
      </c>
    </row>
    <row r="12694" spans="1:7">
      <c r="A12694" s="101">
        <f t="shared" si="3"/>
        <v>12690</v>
      </c>
      <c r="B12694" s="101" t="s">
        <v>10877</v>
      </c>
      <c r="C12694" s="102" t="s">
        <v>7208</v>
      </c>
      <c r="D12694" s="101" t="s">
        <v>7209</v>
      </c>
      <c r="E12694" s="101" t="s">
        <v>7221</v>
      </c>
      <c r="F12694" s="101">
        <v>80</v>
      </c>
      <c r="G12694" s="101">
        <v>50</v>
      </c>
    </row>
    <row r="12695" spans="1:7">
      <c r="A12695" s="101">
        <f t="shared" si="3"/>
        <v>12691</v>
      </c>
      <c r="B12695" s="101" t="s">
        <v>16501</v>
      </c>
      <c r="C12695" s="102" t="s">
        <v>7208</v>
      </c>
      <c r="D12695" s="101" t="s">
        <v>7280</v>
      </c>
      <c r="E12695" s="101" t="s">
        <v>1006</v>
      </c>
      <c r="F12695" s="101">
        <v>80</v>
      </c>
      <c r="G12695" s="101">
        <v>50</v>
      </c>
    </row>
    <row r="12696" spans="1:7">
      <c r="A12696" s="101">
        <f t="shared" si="3"/>
        <v>12692</v>
      </c>
      <c r="B12696" s="101" t="s">
        <v>16502</v>
      </c>
      <c r="C12696" s="102" t="s">
        <v>7208</v>
      </c>
      <c r="D12696" s="101" t="s">
        <v>7538</v>
      </c>
      <c r="E12696" s="101" t="s">
        <v>3037</v>
      </c>
      <c r="F12696" s="101">
        <v>80</v>
      </c>
      <c r="G12696" s="101">
        <v>50</v>
      </c>
    </row>
    <row r="12697" spans="1:7">
      <c r="A12697" s="101">
        <f t="shared" si="3"/>
        <v>12693</v>
      </c>
      <c r="B12697" s="101" t="s">
        <v>16503</v>
      </c>
      <c r="C12697" s="102" t="s">
        <v>7208</v>
      </c>
      <c r="D12697" s="101" t="s">
        <v>7617</v>
      </c>
      <c r="E12697" s="101" t="s">
        <v>16504</v>
      </c>
      <c r="F12697" s="101">
        <v>80</v>
      </c>
      <c r="G12697" s="101">
        <v>50</v>
      </c>
    </row>
    <row r="12698" spans="1:7">
      <c r="A12698" s="101">
        <f t="shared" si="3"/>
        <v>12694</v>
      </c>
      <c r="B12698" s="101" t="s">
        <v>16505</v>
      </c>
      <c r="C12698" s="102" t="s">
        <v>7208</v>
      </c>
      <c r="D12698" s="101" t="s">
        <v>7617</v>
      </c>
      <c r="E12698" s="101" t="s">
        <v>16506</v>
      </c>
      <c r="F12698" s="101">
        <v>80</v>
      </c>
      <c r="G12698" s="101">
        <v>50</v>
      </c>
    </row>
    <row r="12699" spans="1:7">
      <c r="A12699" s="101">
        <f t="shared" si="3"/>
        <v>12695</v>
      </c>
      <c r="B12699" s="101" t="s">
        <v>16507</v>
      </c>
      <c r="C12699" s="102" t="s">
        <v>7208</v>
      </c>
      <c r="D12699" s="101" t="s">
        <v>7309</v>
      </c>
      <c r="E12699" s="101" t="s">
        <v>7312</v>
      </c>
      <c r="F12699" s="101">
        <v>80</v>
      </c>
      <c r="G12699" s="101">
        <v>50</v>
      </c>
    </row>
    <row r="12700" ht="24" customHeight="true" spans="1:7">
      <c r="A12700" s="15">
        <v>2</v>
      </c>
      <c r="B12700" s="15" t="s">
        <v>16508</v>
      </c>
      <c r="C12700" s="15" t="s">
        <v>14492</v>
      </c>
      <c r="D12700" s="15" t="s">
        <v>14534</v>
      </c>
      <c r="E12700" s="15" t="s">
        <v>14534</v>
      </c>
      <c r="F12700" s="15">
        <v>88</v>
      </c>
      <c r="G12700" s="15">
        <v>50</v>
      </c>
    </row>
    <row r="12701" ht="24" customHeight="true" spans="1:7">
      <c r="A12701" s="15">
        <v>3</v>
      </c>
      <c r="B12701" s="15" t="s">
        <v>16509</v>
      </c>
      <c r="C12701" s="15" t="s">
        <v>14492</v>
      </c>
      <c r="D12701" s="15" t="s">
        <v>14496</v>
      </c>
      <c r="E12701" s="15" t="s">
        <v>14496</v>
      </c>
      <c r="F12701" s="15">
        <v>87</v>
      </c>
      <c r="G12701" s="15">
        <v>50</v>
      </c>
    </row>
    <row r="12702" ht="24" customHeight="true" spans="1:7">
      <c r="A12702" s="15">
        <v>4</v>
      </c>
      <c r="B12702" s="15" t="s">
        <v>3832</v>
      </c>
      <c r="C12702" s="15" t="s">
        <v>14492</v>
      </c>
      <c r="D12702" s="15" t="s">
        <v>14534</v>
      </c>
      <c r="E12702" s="15" t="s">
        <v>14534</v>
      </c>
      <c r="F12702" s="15">
        <v>86</v>
      </c>
      <c r="G12702" s="15">
        <v>50</v>
      </c>
    </row>
    <row r="12703" ht="24" customHeight="true" spans="1:7">
      <c r="A12703" s="15">
        <v>5</v>
      </c>
      <c r="B12703" s="15" t="s">
        <v>4553</v>
      </c>
      <c r="C12703" s="15" t="s">
        <v>14492</v>
      </c>
      <c r="D12703" s="15" t="s">
        <v>14534</v>
      </c>
      <c r="E12703" s="15" t="s">
        <v>14534</v>
      </c>
      <c r="F12703" s="15">
        <v>84</v>
      </c>
      <c r="G12703" s="15">
        <v>50</v>
      </c>
    </row>
    <row r="12704" ht="24" customHeight="true" spans="1:7">
      <c r="A12704" s="15">
        <v>7</v>
      </c>
      <c r="B12704" s="15" t="s">
        <v>16510</v>
      </c>
      <c r="C12704" s="15" t="s">
        <v>14492</v>
      </c>
      <c r="D12704" s="15" t="s">
        <v>14547</v>
      </c>
      <c r="E12704" s="15" t="s">
        <v>14547</v>
      </c>
      <c r="F12704" s="15">
        <v>81</v>
      </c>
      <c r="G12704" s="15">
        <v>50</v>
      </c>
    </row>
    <row r="12705" ht="24" customHeight="true" spans="1:7">
      <c r="A12705" s="15">
        <v>8</v>
      </c>
      <c r="B12705" s="15" t="s">
        <v>16511</v>
      </c>
      <c r="C12705" s="15" t="s">
        <v>14492</v>
      </c>
      <c r="D12705" s="15" t="s">
        <v>14547</v>
      </c>
      <c r="E12705" s="15" t="s">
        <v>14547</v>
      </c>
      <c r="F12705" s="15">
        <v>81</v>
      </c>
      <c r="G12705" s="15">
        <v>50</v>
      </c>
    </row>
    <row r="12706" ht="24" customHeight="true" spans="1:7">
      <c r="A12706" s="15">
        <v>10</v>
      </c>
      <c r="B12706" s="15" t="s">
        <v>16512</v>
      </c>
      <c r="C12706" s="15" t="s">
        <v>14492</v>
      </c>
      <c r="D12706" s="15" t="s">
        <v>14547</v>
      </c>
      <c r="E12706" s="15" t="s">
        <v>14547</v>
      </c>
      <c r="F12706" s="15">
        <v>81</v>
      </c>
      <c r="G12706" s="15">
        <v>50</v>
      </c>
    </row>
    <row r="12707" ht="24" customHeight="true" spans="1:7">
      <c r="A12707" s="15">
        <v>11</v>
      </c>
      <c r="B12707" s="15" t="s">
        <v>16513</v>
      </c>
      <c r="C12707" s="15" t="s">
        <v>14492</v>
      </c>
      <c r="D12707" s="15" t="s">
        <v>14547</v>
      </c>
      <c r="E12707" s="15" t="s">
        <v>14547</v>
      </c>
      <c r="F12707" s="15">
        <v>81</v>
      </c>
      <c r="G12707" s="15">
        <v>50</v>
      </c>
    </row>
    <row r="12708" ht="24" customHeight="true" spans="1:7">
      <c r="A12708" s="15">
        <v>12</v>
      </c>
      <c r="B12708" s="15" t="s">
        <v>15033</v>
      </c>
      <c r="C12708" s="15" t="s">
        <v>14492</v>
      </c>
      <c r="D12708" s="15" t="s">
        <v>14541</v>
      </c>
      <c r="E12708" s="15" t="s">
        <v>14541</v>
      </c>
      <c r="F12708" s="15">
        <v>81</v>
      </c>
      <c r="G12708" s="15">
        <v>50</v>
      </c>
    </row>
    <row r="12709" ht="24" customHeight="true" spans="1:7">
      <c r="A12709" s="15">
        <v>13</v>
      </c>
      <c r="B12709" s="15" t="s">
        <v>16514</v>
      </c>
      <c r="C12709" s="15" t="s">
        <v>14492</v>
      </c>
      <c r="D12709" s="15" t="s">
        <v>14500</v>
      </c>
      <c r="E12709" s="15" t="s">
        <v>14500</v>
      </c>
      <c r="F12709" s="15">
        <v>81</v>
      </c>
      <c r="G12709" s="15">
        <v>50</v>
      </c>
    </row>
    <row r="12710" ht="24" customHeight="true" spans="1:7">
      <c r="A12710" s="15">
        <v>15</v>
      </c>
      <c r="B12710" s="15" t="s">
        <v>15106</v>
      </c>
      <c r="C12710" s="15" t="s">
        <v>14492</v>
      </c>
      <c r="D12710" s="15" t="s">
        <v>14534</v>
      </c>
      <c r="E12710" s="15" t="s">
        <v>14534</v>
      </c>
      <c r="F12710" s="15">
        <v>81</v>
      </c>
      <c r="G12710" s="15">
        <v>50</v>
      </c>
    </row>
    <row r="12711" ht="24" customHeight="true" spans="1:7">
      <c r="A12711" s="15">
        <v>16</v>
      </c>
      <c r="B12711" s="15" t="s">
        <v>16515</v>
      </c>
      <c r="C12711" s="15" t="s">
        <v>14492</v>
      </c>
      <c r="D12711" s="15" t="s">
        <v>14541</v>
      </c>
      <c r="E12711" s="15" t="s">
        <v>14541</v>
      </c>
      <c r="F12711" s="15">
        <v>81</v>
      </c>
      <c r="G12711" s="15">
        <v>50</v>
      </c>
    </row>
    <row r="12712" ht="24" customHeight="true" spans="1:7">
      <c r="A12712" s="15">
        <v>17</v>
      </c>
      <c r="B12712" s="15" t="s">
        <v>16516</v>
      </c>
      <c r="C12712" s="15" t="s">
        <v>14492</v>
      </c>
      <c r="D12712" s="15" t="s">
        <v>14547</v>
      </c>
      <c r="E12712" s="15" t="s">
        <v>14547</v>
      </c>
      <c r="F12712" s="15">
        <v>81</v>
      </c>
      <c r="G12712" s="15">
        <v>50</v>
      </c>
    </row>
    <row r="12713" ht="24" customHeight="true" spans="1:7">
      <c r="A12713" s="15">
        <v>18</v>
      </c>
      <c r="B12713" s="15" t="s">
        <v>7289</v>
      </c>
      <c r="C12713" s="15" t="s">
        <v>14492</v>
      </c>
      <c r="D12713" s="15" t="s">
        <v>14543</v>
      </c>
      <c r="E12713" s="15" t="s">
        <v>14543</v>
      </c>
      <c r="F12713" s="15">
        <v>81</v>
      </c>
      <c r="G12713" s="15">
        <v>50</v>
      </c>
    </row>
    <row r="12714" ht="24" customHeight="true" spans="1:7">
      <c r="A12714" s="15">
        <v>19</v>
      </c>
      <c r="B12714" s="15" t="s">
        <v>16517</v>
      </c>
      <c r="C12714" s="15" t="s">
        <v>14492</v>
      </c>
      <c r="D12714" s="15" t="s">
        <v>8827</v>
      </c>
      <c r="E12714" s="15" t="s">
        <v>8827</v>
      </c>
      <c r="F12714" s="15">
        <v>81</v>
      </c>
      <c r="G12714" s="15">
        <v>50</v>
      </c>
    </row>
    <row r="12715" ht="24" customHeight="true" spans="1:7">
      <c r="A12715" s="15">
        <v>20</v>
      </c>
      <c r="B12715" s="15" t="s">
        <v>16518</v>
      </c>
      <c r="C12715" s="15" t="s">
        <v>14492</v>
      </c>
      <c r="D12715" s="15" t="s">
        <v>14500</v>
      </c>
      <c r="E12715" s="15" t="s">
        <v>14500</v>
      </c>
      <c r="F12715" s="15">
        <v>81</v>
      </c>
      <c r="G12715" s="15">
        <v>50</v>
      </c>
    </row>
    <row r="12716" ht="24" customHeight="true" spans="1:7">
      <c r="A12716" s="15">
        <v>22</v>
      </c>
      <c r="B12716" s="15" t="s">
        <v>16519</v>
      </c>
      <c r="C12716" s="15" t="s">
        <v>14492</v>
      </c>
      <c r="D12716" s="15" t="s">
        <v>14547</v>
      </c>
      <c r="E12716" s="15" t="s">
        <v>14547</v>
      </c>
      <c r="F12716" s="15">
        <v>81</v>
      </c>
      <c r="G12716" s="15">
        <v>50</v>
      </c>
    </row>
    <row r="12717" ht="24" customHeight="true" spans="1:7">
      <c r="A12717" s="15">
        <v>23</v>
      </c>
      <c r="B12717" s="15" t="s">
        <v>16520</v>
      </c>
      <c r="C12717" s="15" t="s">
        <v>14492</v>
      </c>
      <c r="D12717" s="15" t="s">
        <v>14547</v>
      </c>
      <c r="E12717" s="15" t="s">
        <v>14547</v>
      </c>
      <c r="F12717" s="15">
        <v>81</v>
      </c>
      <c r="G12717" s="15">
        <v>50</v>
      </c>
    </row>
    <row r="12718" ht="24" customHeight="true" spans="1:7">
      <c r="A12718" s="15">
        <v>24</v>
      </c>
      <c r="B12718" s="15" t="s">
        <v>16521</v>
      </c>
      <c r="C12718" s="15" t="s">
        <v>14492</v>
      </c>
      <c r="D12718" s="15" t="s">
        <v>14500</v>
      </c>
      <c r="E12718" s="15" t="s">
        <v>14500</v>
      </c>
      <c r="F12718" s="15">
        <v>81</v>
      </c>
      <c r="G12718" s="15">
        <v>50</v>
      </c>
    </row>
    <row r="12719" ht="24" customHeight="true" spans="1:7">
      <c r="A12719" s="15">
        <v>25</v>
      </c>
      <c r="B12719" s="15" t="s">
        <v>16522</v>
      </c>
      <c r="C12719" s="15" t="s">
        <v>14492</v>
      </c>
      <c r="D12719" s="15" t="s">
        <v>14547</v>
      </c>
      <c r="E12719" s="15" t="s">
        <v>14547</v>
      </c>
      <c r="F12719" s="15">
        <v>81</v>
      </c>
      <c r="G12719" s="15">
        <v>50</v>
      </c>
    </row>
    <row r="12720" ht="24" customHeight="true" spans="1:7">
      <c r="A12720" s="15">
        <v>26</v>
      </c>
      <c r="B12720" s="15" t="s">
        <v>16523</v>
      </c>
      <c r="C12720" s="15" t="s">
        <v>14492</v>
      </c>
      <c r="D12720" s="15" t="s">
        <v>14541</v>
      </c>
      <c r="E12720" s="15" t="s">
        <v>14541</v>
      </c>
      <c r="F12720" s="15">
        <v>81</v>
      </c>
      <c r="G12720" s="15">
        <v>50</v>
      </c>
    </row>
    <row r="12721" ht="24" customHeight="true" spans="1:7">
      <c r="A12721" s="15">
        <v>27</v>
      </c>
      <c r="B12721" s="15" t="s">
        <v>2267</v>
      </c>
      <c r="C12721" s="15" t="s">
        <v>14492</v>
      </c>
      <c r="D12721" s="15" t="s">
        <v>14534</v>
      </c>
      <c r="E12721" s="15" t="s">
        <v>14534</v>
      </c>
      <c r="F12721" s="15">
        <v>81</v>
      </c>
      <c r="G12721" s="15">
        <v>50</v>
      </c>
    </row>
    <row r="12722" ht="24" customHeight="true" spans="1:7">
      <c r="A12722" s="15">
        <v>28</v>
      </c>
      <c r="B12722" s="15" t="s">
        <v>16524</v>
      </c>
      <c r="C12722" s="15" t="s">
        <v>14492</v>
      </c>
      <c r="D12722" s="15" t="s">
        <v>14500</v>
      </c>
      <c r="E12722" s="15" t="s">
        <v>14500</v>
      </c>
      <c r="F12722" s="15">
        <v>81</v>
      </c>
      <c r="G12722" s="15">
        <v>50</v>
      </c>
    </row>
    <row r="12723" ht="24" customHeight="true" spans="1:7">
      <c r="A12723" s="15">
        <v>29</v>
      </c>
      <c r="B12723" s="15" t="s">
        <v>14276</v>
      </c>
      <c r="C12723" s="15" t="s">
        <v>14492</v>
      </c>
      <c r="D12723" s="15" t="s">
        <v>14547</v>
      </c>
      <c r="E12723" s="15" t="s">
        <v>14547</v>
      </c>
      <c r="F12723" s="15">
        <v>81</v>
      </c>
      <c r="G12723" s="15">
        <v>50</v>
      </c>
    </row>
    <row r="12724" ht="24" customHeight="true" spans="1:7">
      <c r="A12724" s="15">
        <v>30</v>
      </c>
      <c r="B12724" s="15" t="s">
        <v>16525</v>
      </c>
      <c r="C12724" s="15" t="s">
        <v>14492</v>
      </c>
      <c r="D12724" s="15" t="s">
        <v>14547</v>
      </c>
      <c r="E12724" s="15" t="s">
        <v>14547</v>
      </c>
      <c r="F12724" s="15">
        <v>81</v>
      </c>
      <c r="G12724" s="15">
        <v>50</v>
      </c>
    </row>
    <row r="12725" ht="24" customHeight="true" spans="1:7">
      <c r="A12725" s="15">
        <v>31</v>
      </c>
      <c r="B12725" s="15" t="s">
        <v>11786</v>
      </c>
      <c r="C12725" s="15" t="s">
        <v>14492</v>
      </c>
      <c r="D12725" s="15" t="s">
        <v>14547</v>
      </c>
      <c r="E12725" s="15" t="s">
        <v>14547</v>
      </c>
      <c r="F12725" s="15">
        <v>81</v>
      </c>
      <c r="G12725" s="15">
        <v>50</v>
      </c>
    </row>
    <row r="12726" ht="24" customHeight="true" spans="1:7">
      <c r="A12726" s="15">
        <v>32</v>
      </c>
      <c r="B12726" s="15" t="s">
        <v>4048</v>
      </c>
      <c r="C12726" s="15" t="s">
        <v>14492</v>
      </c>
      <c r="D12726" s="15" t="s">
        <v>14547</v>
      </c>
      <c r="E12726" s="15" t="s">
        <v>14547</v>
      </c>
      <c r="F12726" s="15">
        <v>81</v>
      </c>
      <c r="G12726" s="15">
        <v>50</v>
      </c>
    </row>
    <row r="12727" ht="24" customHeight="true" spans="1:7">
      <c r="A12727" s="15">
        <v>33</v>
      </c>
      <c r="B12727" s="15" t="s">
        <v>16526</v>
      </c>
      <c r="C12727" s="15" t="s">
        <v>14492</v>
      </c>
      <c r="D12727" s="15" t="s">
        <v>14547</v>
      </c>
      <c r="E12727" s="15" t="s">
        <v>14547</v>
      </c>
      <c r="F12727" s="15">
        <v>81</v>
      </c>
      <c r="G12727" s="15">
        <v>50</v>
      </c>
    </row>
    <row r="12728" ht="24" customHeight="true" spans="1:7">
      <c r="A12728" s="15">
        <v>34</v>
      </c>
      <c r="B12728" s="15" t="s">
        <v>16527</v>
      </c>
      <c r="C12728" s="15" t="s">
        <v>14492</v>
      </c>
      <c r="D12728" s="15" t="s">
        <v>14547</v>
      </c>
      <c r="E12728" s="15" t="s">
        <v>14547</v>
      </c>
      <c r="F12728" s="15">
        <v>81</v>
      </c>
      <c r="G12728" s="15">
        <v>50</v>
      </c>
    </row>
    <row r="12729" ht="24" customHeight="true" spans="1:7">
      <c r="A12729" s="15">
        <v>35</v>
      </c>
      <c r="B12729" s="15" t="s">
        <v>16528</v>
      </c>
      <c r="C12729" s="15" t="s">
        <v>14492</v>
      </c>
      <c r="D12729" s="15" t="s">
        <v>14547</v>
      </c>
      <c r="E12729" s="15" t="s">
        <v>14547</v>
      </c>
      <c r="F12729" s="15">
        <v>81</v>
      </c>
      <c r="G12729" s="15">
        <v>50</v>
      </c>
    </row>
    <row r="12730" ht="24" customHeight="true" spans="1:7">
      <c r="A12730" s="15">
        <v>36</v>
      </c>
      <c r="B12730" s="15" t="s">
        <v>16529</v>
      </c>
      <c r="C12730" s="15" t="s">
        <v>14492</v>
      </c>
      <c r="D12730" s="15" t="s">
        <v>8827</v>
      </c>
      <c r="E12730" s="15" t="s">
        <v>8827</v>
      </c>
      <c r="F12730" s="15">
        <v>81</v>
      </c>
      <c r="G12730" s="15">
        <v>50</v>
      </c>
    </row>
    <row r="12731" ht="24" customHeight="true" spans="1:7">
      <c r="A12731" s="15">
        <v>37</v>
      </c>
      <c r="B12731" s="15" t="s">
        <v>16530</v>
      </c>
      <c r="C12731" s="15" t="s">
        <v>14492</v>
      </c>
      <c r="D12731" s="15" t="s">
        <v>8827</v>
      </c>
      <c r="E12731" s="15" t="s">
        <v>8827</v>
      </c>
      <c r="F12731" s="15">
        <v>81</v>
      </c>
      <c r="G12731" s="15">
        <v>50</v>
      </c>
    </row>
    <row r="12732" ht="24" customHeight="true" spans="1:7">
      <c r="A12732" s="15">
        <v>38</v>
      </c>
      <c r="B12732" s="15" t="s">
        <v>16531</v>
      </c>
      <c r="C12732" s="15" t="s">
        <v>14492</v>
      </c>
      <c r="D12732" s="15" t="s">
        <v>14547</v>
      </c>
      <c r="E12732" s="15" t="s">
        <v>14547</v>
      </c>
      <c r="F12732" s="15">
        <v>81</v>
      </c>
      <c r="G12732" s="15">
        <v>50</v>
      </c>
    </row>
    <row r="12733" ht="24" customHeight="true" spans="1:7">
      <c r="A12733" s="15">
        <v>39</v>
      </c>
      <c r="B12733" s="15" t="s">
        <v>16532</v>
      </c>
      <c r="C12733" s="15" t="s">
        <v>14492</v>
      </c>
      <c r="D12733" s="15" t="s">
        <v>14541</v>
      </c>
      <c r="E12733" s="15" t="s">
        <v>14541</v>
      </c>
      <c r="F12733" s="15">
        <v>80</v>
      </c>
      <c r="G12733" s="15">
        <v>50</v>
      </c>
    </row>
    <row r="12734" ht="24" customHeight="true" spans="1:7">
      <c r="A12734" s="15">
        <v>40</v>
      </c>
      <c r="B12734" s="15" t="s">
        <v>16533</v>
      </c>
      <c r="C12734" s="15" t="s">
        <v>14492</v>
      </c>
      <c r="D12734" s="15" t="s">
        <v>14498</v>
      </c>
      <c r="E12734" s="15" t="s">
        <v>14498</v>
      </c>
      <c r="F12734" s="15">
        <v>80</v>
      </c>
      <c r="G12734" s="15">
        <v>50</v>
      </c>
    </row>
    <row r="12735" ht="24" customHeight="true" spans="1:7">
      <c r="A12735" s="15">
        <v>41</v>
      </c>
      <c r="B12735" s="15" t="s">
        <v>16534</v>
      </c>
      <c r="C12735" s="15" t="s">
        <v>14492</v>
      </c>
      <c r="D12735" s="15" t="s">
        <v>14534</v>
      </c>
      <c r="E12735" s="15" t="s">
        <v>14534</v>
      </c>
      <c r="F12735" s="15">
        <v>80</v>
      </c>
      <c r="G12735" s="15">
        <v>50</v>
      </c>
    </row>
    <row r="12736" ht="24" customHeight="true" spans="1:7">
      <c r="A12736" s="15">
        <v>42</v>
      </c>
      <c r="B12736" s="15" t="s">
        <v>16535</v>
      </c>
      <c r="C12736" s="15" t="s">
        <v>14492</v>
      </c>
      <c r="D12736" s="15" t="s">
        <v>14514</v>
      </c>
      <c r="E12736" s="15" t="s">
        <v>14514</v>
      </c>
      <c r="F12736" s="15">
        <v>80</v>
      </c>
      <c r="G12736" s="15">
        <v>50</v>
      </c>
    </row>
    <row r="12737" ht="24" customHeight="true" spans="1:7">
      <c r="A12737" s="15">
        <v>43</v>
      </c>
      <c r="B12737" s="15" t="s">
        <v>16536</v>
      </c>
      <c r="C12737" s="15" t="s">
        <v>14492</v>
      </c>
      <c r="D12737" s="15" t="s">
        <v>14501</v>
      </c>
      <c r="E12737" s="15" t="s">
        <v>14501</v>
      </c>
      <c r="F12737" s="15">
        <v>80</v>
      </c>
      <c r="G12737" s="15">
        <v>50</v>
      </c>
    </row>
    <row r="12738" ht="24" customHeight="true" spans="1:7">
      <c r="A12738" s="15">
        <v>45</v>
      </c>
      <c r="B12738" s="15" t="s">
        <v>16537</v>
      </c>
      <c r="C12738" s="15" t="s">
        <v>14492</v>
      </c>
      <c r="D12738" s="15" t="s">
        <v>14541</v>
      </c>
      <c r="E12738" s="15" t="s">
        <v>14541</v>
      </c>
      <c r="F12738" s="15">
        <v>80</v>
      </c>
      <c r="G12738" s="15">
        <v>50</v>
      </c>
    </row>
    <row r="12739" ht="24" customHeight="true" spans="1:7">
      <c r="A12739" s="15">
        <v>46</v>
      </c>
      <c r="B12739" s="15" t="s">
        <v>16538</v>
      </c>
      <c r="C12739" s="15" t="s">
        <v>14492</v>
      </c>
      <c r="D12739" s="15" t="s">
        <v>14514</v>
      </c>
      <c r="E12739" s="15" t="s">
        <v>14514</v>
      </c>
      <c r="F12739" s="15">
        <v>80</v>
      </c>
      <c r="G12739" s="15">
        <v>50</v>
      </c>
    </row>
    <row r="12740" ht="24" customHeight="true" spans="1:7">
      <c r="A12740" s="15">
        <v>47</v>
      </c>
      <c r="B12740" s="15" t="s">
        <v>14630</v>
      </c>
      <c r="C12740" s="15" t="s">
        <v>14492</v>
      </c>
      <c r="D12740" s="15" t="s">
        <v>14514</v>
      </c>
      <c r="E12740" s="15" t="s">
        <v>14514</v>
      </c>
      <c r="F12740" s="15">
        <v>80</v>
      </c>
      <c r="G12740" s="15">
        <v>50</v>
      </c>
    </row>
    <row r="12741" ht="24" customHeight="true" spans="1:7">
      <c r="A12741" s="15">
        <v>48</v>
      </c>
      <c r="B12741" s="15" t="s">
        <v>16539</v>
      </c>
      <c r="C12741" s="15" t="s">
        <v>14492</v>
      </c>
      <c r="D12741" s="15" t="s">
        <v>14503</v>
      </c>
      <c r="E12741" s="15" t="s">
        <v>14503</v>
      </c>
      <c r="F12741" s="15">
        <v>80</v>
      </c>
      <c r="G12741" s="15">
        <v>50</v>
      </c>
    </row>
    <row r="12742" ht="24" customHeight="true" spans="1:7">
      <c r="A12742" s="15">
        <v>49</v>
      </c>
      <c r="B12742" s="15" t="s">
        <v>14688</v>
      </c>
      <c r="C12742" s="15" t="s">
        <v>14492</v>
      </c>
      <c r="D12742" s="15" t="s">
        <v>14496</v>
      </c>
      <c r="E12742" s="15" t="s">
        <v>14496</v>
      </c>
      <c r="F12742" s="15">
        <v>80</v>
      </c>
      <c r="G12742" s="15">
        <v>50</v>
      </c>
    </row>
    <row r="12743" ht="24" customHeight="true" spans="1:7">
      <c r="A12743" s="15">
        <v>50</v>
      </c>
      <c r="B12743" s="15" t="s">
        <v>16540</v>
      </c>
      <c r="C12743" s="15" t="s">
        <v>14492</v>
      </c>
      <c r="D12743" s="15" t="s">
        <v>14498</v>
      </c>
      <c r="E12743" s="15" t="s">
        <v>14498</v>
      </c>
      <c r="F12743" s="15">
        <v>80</v>
      </c>
      <c r="G12743" s="15">
        <v>50</v>
      </c>
    </row>
    <row r="12744" ht="24" customHeight="true" spans="1:7">
      <c r="A12744" s="15">
        <v>51</v>
      </c>
      <c r="B12744" s="15" t="s">
        <v>16541</v>
      </c>
      <c r="C12744" s="15" t="s">
        <v>14492</v>
      </c>
      <c r="D12744" s="15" t="s">
        <v>14543</v>
      </c>
      <c r="E12744" s="15" t="s">
        <v>14543</v>
      </c>
      <c r="F12744" s="15">
        <v>80</v>
      </c>
      <c r="G12744" s="15">
        <v>50</v>
      </c>
    </row>
    <row r="12745" ht="24" customHeight="true" spans="1:7">
      <c r="A12745" s="15">
        <v>54</v>
      </c>
      <c r="B12745" s="15" t="s">
        <v>16542</v>
      </c>
      <c r="C12745" s="15" t="s">
        <v>14492</v>
      </c>
      <c r="D12745" s="15" t="s">
        <v>14498</v>
      </c>
      <c r="E12745" s="15" t="s">
        <v>14498</v>
      </c>
      <c r="F12745" s="15">
        <v>80</v>
      </c>
      <c r="G12745" s="15">
        <v>50</v>
      </c>
    </row>
    <row r="12746" ht="24" customHeight="true" spans="1:7">
      <c r="A12746" s="15">
        <v>56</v>
      </c>
      <c r="B12746" s="15" t="s">
        <v>14797</v>
      </c>
      <c r="C12746" s="15" t="s">
        <v>14492</v>
      </c>
      <c r="D12746" s="15" t="s">
        <v>14493</v>
      </c>
      <c r="E12746" s="15" t="s">
        <v>14493</v>
      </c>
      <c r="F12746" s="15">
        <v>80</v>
      </c>
      <c r="G12746" s="15">
        <v>50</v>
      </c>
    </row>
    <row r="12747" ht="24" customHeight="true" spans="1:7">
      <c r="A12747" s="15">
        <v>57</v>
      </c>
      <c r="B12747" s="15" t="s">
        <v>14740</v>
      </c>
      <c r="C12747" s="15" t="s">
        <v>14492</v>
      </c>
      <c r="D12747" s="15" t="s">
        <v>14543</v>
      </c>
      <c r="E12747" s="15" t="s">
        <v>14543</v>
      </c>
      <c r="F12747" s="15">
        <v>80</v>
      </c>
      <c r="G12747" s="15">
        <v>50</v>
      </c>
    </row>
    <row r="12748" ht="24" customHeight="true" spans="1:7">
      <c r="A12748" s="15">
        <v>58</v>
      </c>
      <c r="B12748" s="15" t="s">
        <v>16543</v>
      </c>
      <c r="C12748" s="15" t="s">
        <v>14492</v>
      </c>
      <c r="D12748" s="15" t="s">
        <v>14547</v>
      </c>
      <c r="E12748" s="15" t="s">
        <v>14547</v>
      </c>
      <c r="F12748" s="15">
        <v>80</v>
      </c>
      <c r="G12748" s="15">
        <v>50</v>
      </c>
    </row>
    <row r="12749" ht="24" customHeight="true" spans="1:7">
      <c r="A12749" s="15">
        <v>59</v>
      </c>
      <c r="B12749" s="15" t="s">
        <v>14684</v>
      </c>
      <c r="C12749" s="15" t="s">
        <v>14492</v>
      </c>
      <c r="D12749" s="15" t="s">
        <v>14543</v>
      </c>
      <c r="E12749" s="15" t="s">
        <v>14543</v>
      </c>
      <c r="F12749" s="15">
        <v>80</v>
      </c>
      <c r="G12749" s="15">
        <v>50</v>
      </c>
    </row>
    <row r="12750" ht="24" customHeight="true" spans="1:7">
      <c r="A12750" s="15">
        <v>60</v>
      </c>
      <c r="B12750" s="15" t="s">
        <v>16544</v>
      </c>
      <c r="C12750" s="15" t="s">
        <v>14492</v>
      </c>
      <c r="D12750" s="15" t="s">
        <v>14498</v>
      </c>
      <c r="E12750" s="15" t="s">
        <v>14498</v>
      </c>
      <c r="F12750" s="15">
        <v>80</v>
      </c>
      <c r="G12750" s="15">
        <v>50</v>
      </c>
    </row>
    <row r="12751" ht="24" customHeight="true" spans="1:7">
      <c r="A12751" s="15">
        <v>61</v>
      </c>
      <c r="B12751" s="15" t="s">
        <v>16545</v>
      </c>
      <c r="C12751" s="15" t="s">
        <v>14492</v>
      </c>
      <c r="D12751" s="15" t="s">
        <v>14543</v>
      </c>
      <c r="E12751" s="15" t="s">
        <v>14543</v>
      </c>
      <c r="F12751" s="15">
        <v>80</v>
      </c>
      <c r="G12751" s="15">
        <v>50</v>
      </c>
    </row>
    <row r="12752" ht="24" customHeight="true" spans="1:7">
      <c r="A12752" s="15">
        <v>62</v>
      </c>
      <c r="B12752" s="15" t="s">
        <v>16546</v>
      </c>
      <c r="C12752" s="15" t="s">
        <v>14492</v>
      </c>
      <c r="D12752" s="15" t="s">
        <v>14543</v>
      </c>
      <c r="E12752" s="15" t="s">
        <v>14543</v>
      </c>
      <c r="F12752" s="15">
        <v>80</v>
      </c>
      <c r="G12752" s="15">
        <v>50</v>
      </c>
    </row>
    <row r="12753" ht="24" customHeight="true" spans="1:7">
      <c r="A12753" s="15">
        <v>63</v>
      </c>
      <c r="B12753" s="15" t="s">
        <v>16547</v>
      </c>
      <c r="C12753" s="15" t="s">
        <v>14492</v>
      </c>
      <c r="D12753" s="15" t="s">
        <v>8827</v>
      </c>
      <c r="E12753" s="15" t="s">
        <v>8827</v>
      </c>
      <c r="F12753" s="15">
        <v>80</v>
      </c>
      <c r="G12753" s="15">
        <v>50</v>
      </c>
    </row>
    <row r="12754" ht="24" customHeight="true" spans="1:7">
      <c r="A12754" s="15">
        <v>64</v>
      </c>
      <c r="B12754" s="15" t="s">
        <v>16548</v>
      </c>
      <c r="C12754" s="15" t="s">
        <v>14492</v>
      </c>
      <c r="D12754" s="15" t="s">
        <v>14498</v>
      </c>
      <c r="E12754" s="15" t="s">
        <v>14498</v>
      </c>
      <c r="F12754" s="15">
        <v>80</v>
      </c>
      <c r="G12754" s="15">
        <v>50</v>
      </c>
    </row>
    <row r="12755" ht="24" customHeight="true" spans="1:7">
      <c r="A12755" s="15">
        <v>65</v>
      </c>
      <c r="B12755" s="15" t="s">
        <v>16549</v>
      </c>
      <c r="C12755" s="15" t="s">
        <v>14492</v>
      </c>
      <c r="D12755" s="15" t="s">
        <v>14543</v>
      </c>
      <c r="E12755" s="15" t="s">
        <v>14543</v>
      </c>
      <c r="F12755" s="15">
        <v>80</v>
      </c>
      <c r="G12755" s="15">
        <v>50</v>
      </c>
    </row>
    <row r="12756" ht="24" customHeight="true" spans="1:7">
      <c r="A12756" s="15">
        <v>66</v>
      </c>
      <c r="B12756" s="15" t="s">
        <v>16550</v>
      </c>
      <c r="C12756" s="15" t="s">
        <v>14492</v>
      </c>
      <c r="D12756" s="15" t="s">
        <v>8827</v>
      </c>
      <c r="E12756" s="15" t="s">
        <v>8827</v>
      </c>
      <c r="F12756" s="15">
        <v>80</v>
      </c>
      <c r="G12756" s="15">
        <v>50</v>
      </c>
    </row>
    <row r="12757" ht="24" customHeight="true" spans="1:7">
      <c r="A12757" s="15">
        <v>68</v>
      </c>
      <c r="B12757" s="15" t="s">
        <v>16551</v>
      </c>
      <c r="C12757" s="15" t="s">
        <v>14492</v>
      </c>
      <c r="D12757" s="15" t="s">
        <v>157</v>
      </c>
      <c r="E12757" s="15" t="s">
        <v>157</v>
      </c>
      <c r="F12757" s="15">
        <v>80</v>
      </c>
      <c r="G12757" s="15">
        <v>50</v>
      </c>
    </row>
    <row r="12758" ht="24" customHeight="true" spans="1:7">
      <c r="A12758" s="15">
        <v>1</v>
      </c>
      <c r="B12758" s="15" t="s">
        <v>16552</v>
      </c>
      <c r="C12758" s="15" t="s">
        <v>11285</v>
      </c>
      <c r="D12758" s="15" t="s">
        <v>11722</v>
      </c>
      <c r="E12758" s="15" t="s">
        <v>15577</v>
      </c>
      <c r="F12758" s="15">
        <v>85</v>
      </c>
      <c r="G12758" s="15">
        <v>50</v>
      </c>
    </row>
    <row r="12759" ht="24" customHeight="true" spans="1:7">
      <c r="A12759" s="15">
        <v>2</v>
      </c>
      <c r="B12759" s="15" t="s">
        <v>16553</v>
      </c>
      <c r="C12759" s="15" t="s">
        <v>11285</v>
      </c>
      <c r="D12759" s="15" t="s">
        <v>11362</v>
      </c>
      <c r="E12759" s="15" t="s">
        <v>11363</v>
      </c>
      <c r="F12759" s="15">
        <v>89</v>
      </c>
      <c r="G12759" s="15">
        <v>50</v>
      </c>
    </row>
    <row r="12760" ht="24" customHeight="true" spans="1:7">
      <c r="A12760" s="15">
        <v>3</v>
      </c>
      <c r="B12760" s="15" t="s">
        <v>16554</v>
      </c>
      <c r="C12760" s="15" t="s">
        <v>11285</v>
      </c>
      <c r="D12760" s="15" t="s">
        <v>11362</v>
      </c>
      <c r="E12760" s="15" t="s">
        <v>16555</v>
      </c>
      <c r="F12760" s="15">
        <v>80</v>
      </c>
      <c r="G12760" s="15">
        <v>50</v>
      </c>
    </row>
    <row r="12761" ht="24" customHeight="true" spans="1:7">
      <c r="A12761" s="15">
        <v>4</v>
      </c>
      <c r="B12761" s="15" t="s">
        <v>14533</v>
      </c>
      <c r="C12761" s="15" t="s">
        <v>11285</v>
      </c>
      <c r="D12761" s="15" t="s">
        <v>11362</v>
      </c>
      <c r="E12761" s="15" t="s">
        <v>16556</v>
      </c>
      <c r="F12761" s="15">
        <v>80</v>
      </c>
      <c r="G12761" s="15">
        <v>50</v>
      </c>
    </row>
    <row r="12762" ht="24" customHeight="true" spans="1:7">
      <c r="A12762" s="15">
        <v>5</v>
      </c>
      <c r="B12762" s="15" t="s">
        <v>16557</v>
      </c>
      <c r="C12762" s="15" t="s">
        <v>11285</v>
      </c>
      <c r="D12762" s="15" t="s">
        <v>11362</v>
      </c>
      <c r="E12762" s="15" t="s">
        <v>11379</v>
      </c>
      <c r="F12762" s="15">
        <v>80</v>
      </c>
      <c r="G12762" s="15">
        <v>50</v>
      </c>
    </row>
    <row r="12763" ht="24" customHeight="true" spans="1:7">
      <c r="A12763" s="15">
        <v>6</v>
      </c>
      <c r="B12763" s="15" t="s">
        <v>5335</v>
      </c>
      <c r="C12763" s="15" t="s">
        <v>11285</v>
      </c>
      <c r="D12763" s="15" t="s">
        <v>11362</v>
      </c>
      <c r="E12763" s="15" t="s">
        <v>16558</v>
      </c>
      <c r="F12763" s="15">
        <v>80</v>
      </c>
      <c r="G12763" s="15">
        <v>50</v>
      </c>
    </row>
    <row r="12764" ht="24" customHeight="true" spans="1:7">
      <c r="A12764" s="15">
        <v>7</v>
      </c>
      <c r="B12764" s="15" t="s">
        <v>16559</v>
      </c>
      <c r="C12764" s="15" t="s">
        <v>11285</v>
      </c>
      <c r="D12764" s="15" t="s">
        <v>11462</v>
      </c>
      <c r="E12764" s="15" t="s">
        <v>16560</v>
      </c>
      <c r="F12764" s="15">
        <v>80</v>
      </c>
      <c r="G12764" s="15">
        <v>50</v>
      </c>
    </row>
    <row r="12765" ht="24" customHeight="true" spans="1:7">
      <c r="A12765" s="15">
        <v>9</v>
      </c>
      <c r="B12765" s="15" t="s">
        <v>16561</v>
      </c>
      <c r="C12765" s="15" t="s">
        <v>11285</v>
      </c>
      <c r="D12765" s="15" t="s">
        <v>11807</v>
      </c>
      <c r="E12765" s="15" t="s">
        <v>11813</v>
      </c>
      <c r="F12765" s="15">
        <v>80</v>
      </c>
      <c r="G12765" s="15">
        <v>50</v>
      </c>
    </row>
    <row r="12766" ht="24" customHeight="true" spans="1:7">
      <c r="A12766" s="15">
        <v>10</v>
      </c>
      <c r="B12766" s="15" t="s">
        <v>16562</v>
      </c>
      <c r="C12766" s="15" t="s">
        <v>11285</v>
      </c>
      <c r="D12766" s="15" t="s">
        <v>11807</v>
      </c>
      <c r="E12766" s="15" t="s">
        <v>6931</v>
      </c>
      <c r="F12766" s="15">
        <v>80</v>
      </c>
      <c r="G12766" s="15">
        <v>50</v>
      </c>
    </row>
    <row r="12767" ht="24" customHeight="true" spans="1:7">
      <c r="A12767" s="15">
        <v>11</v>
      </c>
      <c r="B12767" s="15" t="s">
        <v>2850</v>
      </c>
      <c r="C12767" s="15" t="s">
        <v>11285</v>
      </c>
      <c r="D12767" s="15" t="s">
        <v>11562</v>
      </c>
      <c r="E12767" s="15" t="s">
        <v>3236</v>
      </c>
      <c r="F12767" s="15">
        <v>80</v>
      </c>
      <c r="G12767" s="15">
        <v>50</v>
      </c>
    </row>
    <row r="12768" ht="24" customHeight="true" spans="1:7">
      <c r="A12768" s="15">
        <v>12</v>
      </c>
      <c r="B12768" s="15" t="s">
        <v>16563</v>
      </c>
      <c r="C12768" s="15" t="s">
        <v>11285</v>
      </c>
      <c r="D12768" s="15" t="s">
        <v>11666</v>
      </c>
      <c r="E12768" s="15" t="s">
        <v>16564</v>
      </c>
      <c r="F12768" s="15">
        <v>80</v>
      </c>
      <c r="G12768" s="15">
        <v>50</v>
      </c>
    </row>
    <row r="12769" ht="24" customHeight="true" spans="1:7">
      <c r="A12769" s="15">
        <v>13</v>
      </c>
      <c r="B12769" s="15" t="s">
        <v>16565</v>
      </c>
      <c r="C12769" s="15" t="s">
        <v>11285</v>
      </c>
      <c r="D12769" s="15" t="s">
        <v>11666</v>
      </c>
      <c r="E12769" s="15" t="s">
        <v>16566</v>
      </c>
      <c r="F12769" s="15">
        <v>80</v>
      </c>
      <c r="G12769" s="15">
        <v>50</v>
      </c>
    </row>
    <row r="12770" ht="24" customHeight="true" spans="1:7">
      <c r="A12770" s="15">
        <v>14</v>
      </c>
      <c r="B12770" s="15" t="s">
        <v>16567</v>
      </c>
      <c r="C12770" s="15" t="s">
        <v>11285</v>
      </c>
      <c r="D12770" s="15" t="s">
        <v>11666</v>
      </c>
      <c r="E12770" s="15" t="s">
        <v>16568</v>
      </c>
      <c r="F12770" s="15">
        <v>80</v>
      </c>
      <c r="G12770" s="55">
        <v>50</v>
      </c>
    </row>
    <row r="12771" ht="24" customHeight="true" spans="1:7">
      <c r="A12771" s="15">
        <v>15</v>
      </c>
      <c r="B12771" s="15" t="s">
        <v>16569</v>
      </c>
      <c r="C12771" s="15" t="s">
        <v>11285</v>
      </c>
      <c r="D12771" s="15" t="s">
        <v>11756</v>
      </c>
      <c r="E12771" s="15" t="s">
        <v>3060</v>
      </c>
      <c r="F12771" s="15">
        <v>80</v>
      </c>
      <c r="G12771" s="15">
        <v>50</v>
      </c>
    </row>
    <row r="12772" ht="24" customHeight="true" spans="1:7">
      <c r="A12772" s="15">
        <v>16</v>
      </c>
      <c r="B12772" s="15" t="s">
        <v>16570</v>
      </c>
      <c r="C12772" s="15" t="s">
        <v>11285</v>
      </c>
      <c r="D12772" s="15" t="s">
        <v>11286</v>
      </c>
      <c r="E12772" s="15" t="s">
        <v>120</v>
      </c>
      <c r="F12772" s="15">
        <v>80</v>
      </c>
      <c r="G12772" s="15">
        <v>50</v>
      </c>
    </row>
    <row r="12773" ht="24" customHeight="true" spans="1:7">
      <c r="A12773" s="15">
        <v>17</v>
      </c>
      <c r="B12773" s="15" t="s">
        <v>14589</v>
      </c>
      <c r="C12773" s="15" t="s">
        <v>11285</v>
      </c>
      <c r="D12773" s="15" t="s">
        <v>11751</v>
      </c>
      <c r="E12773" s="15" t="s">
        <v>5056</v>
      </c>
      <c r="F12773" s="15">
        <v>86</v>
      </c>
      <c r="G12773" s="15">
        <v>50</v>
      </c>
    </row>
    <row r="12774" ht="24" customHeight="true" spans="1:7">
      <c r="A12774" s="15">
        <v>1</v>
      </c>
      <c r="B12774" s="15" t="s">
        <v>16571</v>
      </c>
      <c r="C12774" s="15" t="s">
        <v>8102</v>
      </c>
      <c r="D12774" s="15" t="s">
        <v>8402</v>
      </c>
      <c r="E12774" s="15"/>
      <c r="F12774" s="56">
        <v>80</v>
      </c>
      <c r="G12774" s="56">
        <v>50</v>
      </c>
    </row>
    <row r="12775" ht="24" customHeight="true" spans="1:7">
      <c r="A12775" s="15">
        <v>2</v>
      </c>
      <c r="B12775" s="15" t="s">
        <v>16572</v>
      </c>
      <c r="C12775" s="15" t="s">
        <v>8102</v>
      </c>
      <c r="D12775" s="15" t="s">
        <v>8321</v>
      </c>
      <c r="E12775" s="15"/>
      <c r="F12775" s="56">
        <v>80</v>
      </c>
      <c r="G12775" s="56">
        <v>50</v>
      </c>
    </row>
    <row r="12776" ht="24" customHeight="true" spans="1:7">
      <c r="A12776" s="15">
        <v>3</v>
      </c>
      <c r="B12776" s="15" t="s">
        <v>16573</v>
      </c>
      <c r="C12776" s="15" t="s">
        <v>8102</v>
      </c>
      <c r="D12776" s="15" t="s">
        <v>8579</v>
      </c>
      <c r="E12776" s="15"/>
      <c r="F12776" s="56">
        <v>80</v>
      </c>
      <c r="G12776" s="56">
        <v>50</v>
      </c>
    </row>
    <row r="12777" ht="24" customHeight="true" spans="1:7">
      <c r="A12777" s="15">
        <v>4</v>
      </c>
      <c r="B12777" s="15" t="s">
        <v>16574</v>
      </c>
      <c r="C12777" s="15" t="s">
        <v>8102</v>
      </c>
      <c r="D12777" s="15" t="s">
        <v>8143</v>
      </c>
      <c r="E12777" s="15"/>
      <c r="F12777" s="56">
        <v>80</v>
      </c>
      <c r="G12777" s="56">
        <v>50</v>
      </c>
    </row>
    <row r="12778" ht="24" customHeight="true" spans="1:7">
      <c r="A12778" s="15">
        <v>5</v>
      </c>
      <c r="B12778" s="15" t="s">
        <v>16575</v>
      </c>
      <c r="C12778" s="15" t="s">
        <v>8102</v>
      </c>
      <c r="D12778" s="15" t="s">
        <v>8443</v>
      </c>
      <c r="E12778" s="15"/>
      <c r="F12778" s="56">
        <v>80</v>
      </c>
      <c r="G12778" s="56">
        <v>50</v>
      </c>
    </row>
    <row r="12779" ht="24" customHeight="true" spans="1:7">
      <c r="A12779" s="15">
        <v>6</v>
      </c>
      <c r="B12779" s="15" t="s">
        <v>16576</v>
      </c>
      <c r="C12779" s="15" t="s">
        <v>8102</v>
      </c>
      <c r="D12779" s="15" t="s">
        <v>8274</v>
      </c>
      <c r="E12779" s="15"/>
      <c r="F12779" s="56">
        <v>80</v>
      </c>
      <c r="G12779" s="56">
        <v>50</v>
      </c>
    </row>
    <row r="12780" ht="24" customHeight="true" spans="1:7">
      <c r="A12780" s="15">
        <v>7</v>
      </c>
      <c r="B12780" s="15" t="s">
        <v>16577</v>
      </c>
      <c r="C12780" s="15" t="s">
        <v>8102</v>
      </c>
      <c r="D12780" s="15" t="s">
        <v>8222</v>
      </c>
      <c r="E12780" s="15"/>
      <c r="F12780" s="56">
        <v>80</v>
      </c>
      <c r="G12780" s="56">
        <v>50</v>
      </c>
    </row>
    <row r="12781" ht="24" customHeight="true" spans="1:7">
      <c r="A12781" s="15">
        <v>8</v>
      </c>
      <c r="B12781" s="15" t="s">
        <v>16578</v>
      </c>
      <c r="C12781" s="15" t="s">
        <v>8102</v>
      </c>
      <c r="D12781" s="15" t="s">
        <v>16579</v>
      </c>
      <c r="E12781" s="15"/>
      <c r="F12781" s="56">
        <v>80</v>
      </c>
      <c r="G12781" s="56">
        <v>50</v>
      </c>
    </row>
    <row r="12782" ht="24" customHeight="true" spans="1:7">
      <c r="A12782" s="15">
        <v>9</v>
      </c>
      <c r="B12782" s="15" t="s">
        <v>16580</v>
      </c>
      <c r="C12782" s="15" t="s">
        <v>8102</v>
      </c>
      <c r="D12782" s="15" t="s">
        <v>8509</v>
      </c>
      <c r="E12782" s="15"/>
      <c r="F12782" s="56">
        <v>80</v>
      </c>
      <c r="G12782" s="56">
        <v>50</v>
      </c>
    </row>
    <row r="12783" ht="24" customHeight="true" spans="1:7">
      <c r="A12783" s="15">
        <v>10</v>
      </c>
      <c r="B12783" s="15" t="s">
        <v>16581</v>
      </c>
      <c r="C12783" s="15" t="s">
        <v>8102</v>
      </c>
      <c r="D12783" s="15" t="s">
        <v>8484</v>
      </c>
      <c r="E12783" s="15"/>
      <c r="F12783" s="56">
        <v>80</v>
      </c>
      <c r="G12783" s="56">
        <v>50</v>
      </c>
    </row>
    <row r="12784" spans="1:7">
      <c r="A12784" s="85">
        <v>1</v>
      </c>
      <c r="B12784" s="103" t="s">
        <v>16582</v>
      </c>
      <c r="C12784" s="103" t="s">
        <v>8669</v>
      </c>
      <c r="D12784" s="103" t="s">
        <v>9271</v>
      </c>
      <c r="E12784" s="103" t="s">
        <v>12479</v>
      </c>
      <c r="F12784" s="103">
        <v>80</v>
      </c>
      <c r="G12784" s="56">
        <v>50</v>
      </c>
    </row>
    <row r="12785" spans="1:7">
      <c r="A12785" s="85">
        <v>2</v>
      </c>
      <c r="B12785" s="104" t="s">
        <v>16583</v>
      </c>
      <c r="C12785" s="101" t="s">
        <v>8669</v>
      </c>
      <c r="D12785" s="101" t="s">
        <v>8736</v>
      </c>
      <c r="E12785" s="101" t="s">
        <v>8751</v>
      </c>
      <c r="F12785" s="112" t="s">
        <v>737</v>
      </c>
      <c r="G12785" s="56">
        <v>50</v>
      </c>
    </row>
    <row r="12786" spans="1:7">
      <c r="A12786" s="85">
        <v>3</v>
      </c>
      <c r="B12786" s="105" t="s">
        <v>1176</v>
      </c>
      <c r="C12786" s="106" t="s">
        <v>8669</v>
      </c>
      <c r="D12786" s="106" t="s">
        <v>10756</v>
      </c>
      <c r="E12786" s="113" t="s">
        <v>16584</v>
      </c>
      <c r="F12786" s="114">
        <v>80</v>
      </c>
      <c r="G12786" s="56">
        <v>50</v>
      </c>
    </row>
    <row r="12787" spans="1:7">
      <c r="A12787" s="85">
        <v>4</v>
      </c>
      <c r="B12787" s="101" t="s">
        <v>16585</v>
      </c>
      <c r="C12787" s="101" t="s">
        <v>8669</v>
      </c>
      <c r="D12787" s="101" t="s">
        <v>9236</v>
      </c>
      <c r="E12787" s="101" t="s">
        <v>16586</v>
      </c>
      <c r="F12787" s="101">
        <v>80</v>
      </c>
      <c r="G12787" s="56">
        <v>50</v>
      </c>
    </row>
    <row r="12788" spans="1:7">
      <c r="A12788" s="85">
        <v>5</v>
      </c>
      <c r="B12788" s="107" t="s">
        <v>16587</v>
      </c>
      <c r="C12788" s="107" t="s">
        <v>8669</v>
      </c>
      <c r="D12788" s="107" t="s">
        <v>8925</v>
      </c>
      <c r="E12788" s="107" t="s">
        <v>16588</v>
      </c>
      <c r="F12788" s="107">
        <v>82</v>
      </c>
      <c r="G12788" s="56">
        <v>50</v>
      </c>
    </row>
    <row r="12789" spans="1:7">
      <c r="A12789" s="85">
        <v>8</v>
      </c>
      <c r="B12789" s="101" t="s">
        <v>16589</v>
      </c>
      <c r="C12789" s="107" t="s">
        <v>8669</v>
      </c>
      <c r="D12789" s="107" t="s">
        <v>8925</v>
      </c>
      <c r="E12789" s="101" t="s">
        <v>16590</v>
      </c>
      <c r="F12789" s="101">
        <v>80</v>
      </c>
      <c r="G12789" s="56">
        <v>50</v>
      </c>
    </row>
    <row r="12790" spans="1:7">
      <c r="A12790" s="85">
        <v>9</v>
      </c>
      <c r="B12790" s="101" t="s">
        <v>16591</v>
      </c>
      <c r="C12790" s="107" t="s">
        <v>8669</v>
      </c>
      <c r="D12790" s="107" t="s">
        <v>8925</v>
      </c>
      <c r="E12790" s="101" t="s">
        <v>16592</v>
      </c>
      <c r="F12790" s="101">
        <v>80</v>
      </c>
      <c r="G12790" s="56">
        <v>50</v>
      </c>
    </row>
    <row r="12791" spans="1:7">
      <c r="A12791" s="85">
        <v>11</v>
      </c>
      <c r="B12791" s="108" t="s">
        <v>8761</v>
      </c>
      <c r="C12791" s="109" t="s">
        <v>8669</v>
      </c>
      <c r="D12791" s="109" t="s">
        <v>9007</v>
      </c>
      <c r="E12791" s="108" t="s">
        <v>9031</v>
      </c>
      <c r="F12791" s="115">
        <v>80</v>
      </c>
      <c r="G12791" s="56">
        <v>50</v>
      </c>
    </row>
    <row r="12792" spans="1:7">
      <c r="A12792" s="85">
        <v>12</v>
      </c>
      <c r="B12792" s="108" t="s">
        <v>16593</v>
      </c>
      <c r="C12792" s="109" t="s">
        <v>8669</v>
      </c>
      <c r="D12792" s="109" t="s">
        <v>9007</v>
      </c>
      <c r="E12792" s="108" t="s">
        <v>9038</v>
      </c>
      <c r="F12792" s="115">
        <v>80</v>
      </c>
      <c r="G12792" s="56">
        <v>50</v>
      </c>
    </row>
    <row r="12793" spans="1:7">
      <c r="A12793" s="85">
        <v>13</v>
      </c>
      <c r="B12793" s="108" t="s">
        <v>16594</v>
      </c>
      <c r="C12793" s="109" t="s">
        <v>8669</v>
      </c>
      <c r="D12793" s="109" t="s">
        <v>9007</v>
      </c>
      <c r="E12793" s="108" t="s">
        <v>365</v>
      </c>
      <c r="F12793" s="115">
        <v>80</v>
      </c>
      <c r="G12793" s="56">
        <v>50</v>
      </c>
    </row>
    <row r="12794" spans="1:7">
      <c r="A12794" s="85">
        <v>14</v>
      </c>
      <c r="B12794" s="108" t="s">
        <v>16595</v>
      </c>
      <c r="C12794" s="109" t="s">
        <v>8669</v>
      </c>
      <c r="D12794" s="109" t="s">
        <v>9007</v>
      </c>
      <c r="E12794" s="108" t="s">
        <v>365</v>
      </c>
      <c r="F12794" s="115">
        <v>80</v>
      </c>
      <c r="G12794" s="56">
        <v>50</v>
      </c>
    </row>
    <row r="12795" spans="1:7">
      <c r="A12795" s="85">
        <v>15</v>
      </c>
      <c r="B12795" s="103" t="s">
        <v>16596</v>
      </c>
      <c r="C12795" s="103" t="s">
        <v>8669</v>
      </c>
      <c r="D12795" s="103" t="s">
        <v>9159</v>
      </c>
      <c r="E12795" s="103" t="s">
        <v>9172</v>
      </c>
      <c r="F12795" s="115">
        <v>80</v>
      </c>
      <c r="G12795" s="56">
        <v>50</v>
      </c>
    </row>
    <row r="12796" spans="1:7">
      <c r="A12796" s="85">
        <v>16</v>
      </c>
      <c r="B12796" s="101" t="s">
        <v>16597</v>
      </c>
      <c r="C12796" s="103" t="s">
        <v>8669</v>
      </c>
      <c r="D12796" s="101" t="s">
        <v>8925</v>
      </c>
      <c r="E12796" s="116" t="s">
        <v>16598</v>
      </c>
      <c r="F12796" s="101">
        <v>80</v>
      </c>
      <c r="G12796" s="56">
        <v>50</v>
      </c>
    </row>
    <row r="12797" spans="1:7">
      <c r="A12797" s="85">
        <v>17</v>
      </c>
      <c r="B12797" s="110" t="s">
        <v>3107</v>
      </c>
      <c r="C12797" s="106" t="s">
        <v>8669</v>
      </c>
      <c r="D12797" s="106" t="s">
        <v>8866</v>
      </c>
      <c r="E12797" s="113" t="s">
        <v>11045</v>
      </c>
      <c r="F12797" s="114">
        <v>80</v>
      </c>
      <c r="G12797" s="56">
        <v>50</v>
      </c>
    </row>
    <row r="12798" spans="1:7">
      <c r="A12798" s="85">
        <v>18</v>
      </c>
      <c r="B12798" s="111" t="s">
        <v>16599</v>
      </c>
      <c r="C12798" s="106" t="s">
        <v>8669</v>
      </c>
      <c r="D12798" s="106" t="s">
        <v>8866</v>
      </c>
      <c r="E12798" s="113" t="s">
        <v>1138</v>
      </c>
      <c r="F12798" s="113" t="s">
        <v>737</v>
      </c>
      <c r="G12798" s="56">
        <v>50</v>
      </c>
    </row>
    <row r="12799" spans="1:7">
      <c r="A12799" s="58">
        <v>1</v>
      </c>
      <c r="B12799" s="59" t="s">
        <v>936</v>
      </c>
      <c r="C12799" s="60" t="s">
        <v>10050</v>
      </c>
      <c r="D12799" s="59" t="s">
        <v>10534</v>
      </c>
      <c r="E12799" s="59" t="s">
        <v>10269</v>
      </c>
      <c r="F12799" s="58" t="s">
        <v>737</v>
      </c>
      <c r="G12799" s="15">
        <v>50</v>
      </c>
    </row>
    <row r="12800" spans="1:7">
      <c r="A12800" s="58">
        <v>2</v>
      </c>
      <c r="B12800" s="59" t="s">
        <v>16600</v>
      </c>
      <c r="C12800" s="60" t="s">
        <v>10050</v>
      </c>
      <c r="D12800" s="59" t="s">
        <v>10534</v>
      </c>
      <c r="E12800" s="59" t="s">
        <v>10123</v>
      </c>
      <c r="F12800" s="58" t="s">
        <v>737</v>
      </c>
      <c r="G12800" s="15">
        <v>50</v>
      </c>
    </row>
    <row r="12801" spans="1:7">
      <c r="A12801" s="58">
        <v>3</v>
      </c>
      <c r="B12801" s="59" t="s">
        <v>16601</v>
      </c>
      <c r="C12801" s="60" t="s">
        <v>10050</v>
      </c>
      <c r="D12801" s="67" t="s">
        <v>10531</v>
      </c>
      <c r="E12801" s="59" t="s">
        <v>10229</v>
      </c>
      <c r="F12801" s="58" t="s">
        <v>737</v>
      </c>
      <c r="G12801" s="15">
        <v>50</v>
      </c>
    </row>
    <row r="12802" spans="1:7">
      <c r="A12802" s="58">
        <v>4</v>
      </c>
      <c r="B12802" s="59" t="s">
        <v>16602</v>
      </c>
      <c r="C12802" s="60" t="s">
        <v>10050</v>
      </c>
      <c r="D12802" s="67" t="s">
        <v>1454</v>
      </c>
      <c r="E12802" s="59" t="s">
        <v>16603</v>
      </c>
      <c r="F12802" s="58" t="s">
        <v>737</v>
      </c>
      <c r="G12802" s="15">
        <v>50</v>
      </c>
    </row>
    <row r="12803" spans="1:7">
      <c r="A12803" s="58">
        <v>5</v>
      </c>
      <c r="B12803" s="59" t="s">
        <v>16604</v>
      </c>
      <c r="C12803" s="60" t="s">
        <v>10050</v>
      </c>
      <c r="D12803" s="67" t="s">
        <v>10541</v>
      </c>
      <c r="E12803" s="59" t="s">
        <v>16605</v>
      </c>
      <c r="F12803" s="58" t="s">
        <v>737</v>
      </c>
      <c r="G12803" s="15">
        <v>50</v>
      </c>
    </row>
    <row r="12804" spans="1:7">
      <c r="A12804" s="58">
        <v>6</v>
      </c>
      <c r="B12804" s="59" t="s">
        <v>16606</v>
      </c>
      <c r="C12804" s="60" t="s">
        <v>10050</v>
      </c>
      <c r="D12804" s="67" t="s">
        <v>10539</v>
      </c>
      <c r="E12804" s="59" t="s">
        <v>10566</v>
      </c>
      <c r="F12804" s="58" t="s">
        <v>737</v>
      </c>
      <c r="G12804" s="15">
        <v>50</v>
      </c>
    </row>
    <row r="12805" spans="1:7">
      <c r="A12805" s="58">
        <v>7</v>
      </c>
      <c r="B12805" s="59" t="s">
        <v>12279</v>
      </c>
      <c r="C12805" s="60" t="s">
        <v>10050</v>
      </c>
      <c r="D12805" s="67" t="s">
        <v>10541</v>
      </c>
      <c r="E12805" s="59" t="s">
        <v>10479</v>
      </c>
      <c r="F12805" s="58" t="s">
        <v>737</v>
      </c>
      <c r="G12805" s="15">
        <v>50</v>
      </c>
    </row>
    <row r="12806" spans="1:7">
      <c r="A12806" s="58">
        <v>8</v>
      </c>
      <c r="B12806" s="117" t="s">
        <v>16607</v>
      </c>
      <c r="C12806" s="60" t="s">
        <v>10050</v>
      </c>
      <c r="D12806" s="67" t="s">
        <v>731</v>
      </c>
      <c r="E12806" s="59" t="s">
        <v>10559</v>
      </c>
      <c r="F12806" s="58" t="s">
        <v>737</v>
      </c>
      <c r="G12806" s="15">
        <v>50</v>
      </c>
    </row>
    <row r="12807" ht="21" customHeight="true" spans="1:7">
      <c r="A12807" s="15">
        <v>1</v>
      </c>
      <c r="B12807" s="15" t="s">
        <v>13242</v>
      </c>
      <c r="C12807" s="15" t="s">
        <v>1415</v>
      </c>
      <c r="D12807" s="15" t="s">
        <v>1601</v>
      </c>
      <c r="E12807" s="15" t="s">
        <v>16608</v>
      </c>
      <c r="F12807" s="15">
        <v>80</v>
      </c>
      <c r="G12807" s="15">
        <v>50</v>
      </c>
    </row>
    <row r="12808" ht="21" customHeight="true" spans="1:7">
      <c r="A12808" s="15">
        <v>2</v>
      </c>
      <c r="B12808" s="15" t="s">
        <v>6126</v>
      </c>
      <c r="C12808" s="15" t="s">
        <v>1415</v>
      </c>
      <c r="D12808" s="15" t="s">
        <v>15222</v>
      </c>
      <c r="E12808" s="15" t="s">
        <v>16609</v>
      </c>
      <c r="F12808" s="15">
        <v>80</v>
      </c>
      <c r="G12808" s="15">
        <v>50</v>
      </c>
    </row>
    <row r="12809" ht="21" customHeight="true" spans="1:7">
      <c r="A12809" s="15">
        <v>3</v>
      </c>
      <c r="B12809" s="15" t="s">
        <v>16610</v>
      </c>
      <c r="C12809" s="15" t="s">
        <v>1415</v>
      </c>
      <c r="D12809" s="15" t="s">
        <v>16123</v>
      </c>
      <c r="E12809" s="15"/>
      <c r="F12809" s="15">
        <v>80</v>
      </c>
      <c r="G12809" s="15">
        <v>50</v>
      </c>
    </row>
    <row r="12810" ht="21" customHeight="true" spans="1:7">
      <c r="A12810" s="15">
        <v>4</v>
      </c>
      <c r="B12810" s="15" t="s">
        <v>16611</v>
      </c>
      <c r="C12810" s="15" t="s">
        <v>1415</v>
      </c>
      <c r="D12810" s="15" t="s">
        <v>10678</v>
      </c>
      <c r="E12810" s="15"/>
      <c r="F12810" s="15">
        <v>80</v>
      </c>
      <c r="G12810" s="15">
        <v>50</v>
      </c>
    </row>
    <row r="12811" ht="21" customHeight="true" spans="1:7">
      <c r="A12811" s="15">
        <v>5</v>
      </c>
      <c r="B12811" s="15" t="s">
        <v>16612</v>
      </c>
      <c r="C12811" s="15" t="s">
        <v>1415</v>
      </c>
      <c r="D12811" s="15" t="s">
        <v>10678</v>
      </c>
      <c r="E12811" s="15"/>
      <c r="F12811" s="15">
        <v>80</v>
      </c>
      <c r="G12811" s="15">
        <v>50</v>
      </c>
    </row>
    <row r="12812" ht="21" customHeight="true" spans="1:7">
      <c r="A12812" s="15">
        <v>6</v>
      </c>
      <c r="B12812" s="15" t="s">
        <v>16613</v>
      </c>
      <c r="C12812" s="15" t="s">
        <v>1415</v>
      </c>
      <c r="D12812" s="15" t="s">
        <v>1825</v>
      </c>
      <c r="E12812" s="15" t="s">
        <v>16614</v>
      </c>
      <c r="F12812" s="15">
        <v>80</v>
      </c>
      <c r="G12812" s="15">
        <v>50</v>
      </c>
    </row>
    <row r="12813" ht="21" customHeight="true" spans="1:7">
      <c r="A12813" s="15">
        <v>7</v>
      </c>
      <c r="B12813" s="15" t="s">
        <v>16615</v>
      </c>
      <c r="C12813" s="15" t="s">
        <v>1415</v>
      </c>
      <c r="D12813" s="15" t="s">
        <v>1456</v>
      </c>
      <c r="E12813" s="15" t="s">
        <v>16616</v>
      </c>
      <c r="F12813" s="15">
        <v>80</v>
      </c>
      <c r="G12813" s="15">
        <v>50</v>
      </c>
    </row>
    <row r="12814" ht="24" customHeight="true" spans="1:7">
      <c r="A12814" s="15">
        <v>1</v>
      </c>
      <c r="B12814" s="15" t="s">
        <v>16617</v>
      </c>
      <c r="C12814" s="15" t="s">
        <v>4912</v>
      </c>
      <c r="D12814" s="15" t="s">
        <v>16618</v>
      </c>
      <c r="E12814" s="15" t="s">
        <v>8743</v>
      </c>
      <c r="F12814" s="15">
        <v>80</v>
      </c>
      <c r="G12814" s="15">
        <v>50</v>
      </c>
    </row>
    <row r="12815" ht="24" customHeight="true" spans="1:7">
      <c r="A12815" s="15">
        <v>2</v>
      </c>
      <c r="B12815" s="15" t="s">
        <v>1452</v>
      </c>
      <c r="C12815" s="15" t="s">
        <v>4912</v>
      </c>
      <c r="D12815" s="15" t="s">
        <v>5077</v>
      </c>
      <c r="E12815" s="15" t="s">
        <v>6292</v>
      </c>
      <c r="F12815" s="15">
        <v>80</v>
      </c>
      <c r="G12815" s="15">
        <v>50</v>
      </c>
    </row>
    <row r="12816" ht="24" customHeight="true" spans="1:7">
      <c r="A12816" s="15">
        <v>3</v>
      </c>
      <c r="B12816" s="15" t="s">
        <v>7142</v>
      </c>
      <c r="C12816" s="15" t="s">
        <v>4912</v>
      </c>
      <c r="D12816" s="15" t="s">
        <v>9657</v>
      </c>
      <c r="E12816" s="15" t="s">
        <v>9658</v>
      </c>
      <c r="F12816" s="15">
        <v>80</v>
      </c>
      <c r="G12816" s="15">
        <v>50</v>
      </c>
    </row>
    <row r="12817" ht="24" customHeight="true" spans="1:7">
      <c r="A12817" s="15">
        <v>4</v>
      </c>
      <c r="B12817" s="15" t="s">
        <v>16619</v>
      </c>
      <c r="C12817" s="15" t="s">
        <v>4912</v>
      </c>
      <c r="D12817" s="15" t="s">
        <v>9657</v>
      </c>
      <c r="E12817" s="15" t="s">
        <v>9658</v>
      </c>
      <c r="F12817" s="15">
        <v>80</v>
      </c>
      <c r="G12817" s="15">
        <v>50</v>
      </c>
    </row>
    <row r="12818" ht="24" customHeight="true" spans="1:7">
      <c r="A12818" s="15">
        <v>5</v>
      </c>
      <c r="B12818" s="15" t="s">
        <v>16620</v>
      </c>
      <c r="C12818" s="15" t="s">
        <v>4912</v>
      </c>
      <c r="D12818" s="15" t="s">
        <v>5017</v>
      </c>
      <c r="E12818" s="15" t="s">
        <v>5039</v>
      </c>
      <c r="F12818" s="15">
        <v>80</v>
      </c>
      <c r="G12818" s="15">
        <v>50</v>
      </c>
    </row>
    <row r="12819" ht="24" customHeight="true" spans="1:7">
      <c r="A12819" s="15">
        <v>6</v>
      </c>
      <c r="B12819" s="15" t="s">
        <v>16621</v>
      </c>
      <c r="C12819" s="15" t="s">
        <v>4912</v>
      </c>
      <c r="D12819" s="15" t="s">
        <v>5246</v>
      </c>
      <c r="E12819" s="15" t="s">
        <v>9873</v>
      </c>
      <c r="F12819" s="15">
        <v>80</v>
      </c>
      <c r="G12819" s="15">
        <v>50</v>
      </c>
    </row>
    <row r="12820" ht="24" customHeight="true" spans="1:7">
      <c r="A12820" s="15">
        <v>7</v>
      </c>
      <c r="B12820" s="15" t="s">
        <v>610</v>
      </c>
      <c r="C12820" s="15" t="s">
        <v>4912</v>
      </c>
      <c r="D12820" s="15" t="s">
        <v>5099</v>
      </c>
      <c r="E12820" s="15" t="s">
        <v>16622</v>
      </c>
      <c r="F12820" s="15">
        <v>80</v>
      </c>
      <c r="G12820" s="15">
        <v>50</v>
      </c>
    </row>
    <row r="12821" ht="24" customHeight="true" spans="1:7">
      <c r="A12821" s="15">
        <v>8</v>
      </c>
      <c r="B12821" s="15" t="s">
        <v>16623</v>
      </c>
      <c r="C12821" s="15" t="s">
        <v>4912</v>
      </c>
      <c r="D12821" s="15" t="s">
        <v>4947</v>
      </c>
      <c r="E12821" s="15" t="s">
        <v>16624</v>
      </c>
      <c r="F12821" s="15">
        <v>80</v>
      </c>
      <c r="G12821" s="15">
        <v>50</v>
      </c>
    </row>
    <row r="12822" ht="24" customHeight="true" spans="1:7">
      <c r="A12822" s="15">
        <v>9</v>
      </c>
      <c r="B12822" s="15" t="s">
        <v>16625</v>
      </c>
      <c r="C12822" s="15" t="s">
        <v>4912</v>
      </c>
      <c r="D12822" s="15" t="s">
        <v>5182</v>
      </c>
      <c r="E12822" s="15" t="s">
        <v>5221</v>
      </c>
      <c r="F12822" s="15">
        <v>80</v>
      </c>
      <c r="G12822" s="15">
        <v>50</v>
      </c>
    </row>
    <row r="12823" customFormat="true" spans="1:7">
      <c r="A12823" s="71">
        <v>1</v>
      </c>
      <c r="B12823" s="71" t="s">
        <v>16626</v>
      </c>
      <c r="C12823" s="29" t="s">
        <v>3294</v>
      </c>
      <c r="D12823" s="72" t="s">
        <v>3713</v>
      </c>
      <c r="E12823" s="72" t="s">
        <v>16627</v>
      </c>
      <c r="F12823" s="71">
        <v>80</v>
      </c>
      <c r="G12823" s="71">
        <v>50</v>
      </c>
    </row>
    <row r="12824" spans="1:7">
      <c r="A12824" s="85">
        <v>1</v>
      </c>
      <c r="B12824" s="67" t="s">
        <v>16628</v>
      </c>
      <c r="C12824" s="86" t="s">
        <v>9394</v>
      </c>
      <c r="D12824" s="85" t="s">
        <v>9395</v>
      </c>
      <c r="E12824" s="85" t="s">
        <v>16629</v>
      </c>
      <c r="F12824" s="85">
        <v>80</v>
      </c>
      <c r="G12824" s="85">
        <v>50</v>
      </c>
    </row>
    <row r="12825" spans="1:7">
      <c r="A12825" s="85">
        <v>2</v>
      </c>
      <c r="B12825" s="85" t="s">
        <v>16630</v>
      </c>
      <c r="C12825" s="86" t="s">
        <v>9394</v>
      </c>
      <c r="D12825" s="85" t="s">
        <v>9400</v>
      </c>
      <c r="E12825" s="85" t="s">
        <v>16631</v>
      </c>
      <c r="F12825" s="85">
        <v>80</v>
      </c>
      <c r="G12825" s="85">
        <v>50</v>
      </c>
    </row>
    <row r="12826" spans="1:7">
      <c r="A12826" s="85">
        <v>3</v>
      </c>
      <c r="B12826" s="67" t="s">
        <v>7780</v>
      </c>
      <c r="C12826" s="86" t="s">
        <v>9394</v>
      </c>
      <c r="D12826" s="85" t="s">
        <v>9427</v>
      </c>
      <c r="E12826" s="85" t="s">
        <v>10777</v>
      </c>
      <c r="F12826" s="85">
        <v>80</v>
      </c>
      <c r="G12826" s="85">
        <v>50</v>
      </c>
    </row>
    <row r="12827" spans="1:7">
      <c r="A12827" s="85">
        <v>4</v>
      </c>
      <c r="B12827" s="67" t="s">
        <v>14376</v>
      </c>
      <c r="C12827" s="86" t="s">
        <v>9394</v>
      </c>
      <c r="D12827" s="85" t="s">
        <v>9427</v>
      </c>
      <c r="E12827" s="85" t="s">
        <v>10782</v>
      </c>
      <c r="F12827" s="85">
        <v>80</v>
      </c>
      <c r="G12827" s="85">
        <v>50</v>
      </c>
    </row>
    <row r="12828" ht="24" customHeight="true" spans="1:7">
      <c r="A12828" s="15">
        <v>1</v>
      </c>
      <c r="B12828" s="15" t="s">
        <v>8982</v>
      </c>
      <c r="C12828" s="15" t="s">
        <v>6014</v>
      </c>
      <c r="D12828" s="15" t="s">
        <v>6070</v>
      </c>
      <c r="E12828" s="24" t="s">
        <v>6093</v>
      </c>
      <c r="F12828" s="15"/>
      <c r="G12828" s="15">
        <v>50</v>
      </c>
    </row>
    <row r="12829" ht="21" customHeight="true" spans="1:7">
      <c r="A12829" s="15">
        <v>2</v>
      </c>
      <c r="B12829" s="15" t="s">
        <v>16632</v>
      </c>
      <c r="C12829" s="15" t="s">
        <v>6014</v>
      </c>
      <c r="D12829" s="15" t="s">
        <v>6326</v>
      </c>
      <c r="E12829" s="24" t="s">
        <v>6342</v>
      </c>
      <c r="F12829" s="15"/>
      <c r="G12829" s="15">
        <v>50</v>
      </c>
    </row>
    <row r="12830" ht="24" customHeight="true" spans="1:7">
      <c r="A12830" s="15">
        <v>3</v>
      </c>
      <c r="B12830" s="15" t="s">
        <v>16633</v>
      </c>
      <c r="C12830" s="15" t="s">
        <v>6014</v>
      </c>
      <c r="D12830" s="15" t="s">
        <v>6263</v>
      </c>
      <c r="E12830" s="24" t="s">
        <v>10750</v>
      </c>
      <c r="F12830" s="15"/>
      <c r="G12830" s="15">
        <v>50</v>
      </c>
    </row>
    <row r="12831" ht="21" customHeight="true" spans="1:7">
      <c r="A12831" s="15">
        <v>4</v>
      </c>
      <c r="B12831" s="15" t="s">
        <v>9503</v>
      </c>
      <c r="C12831" s="15" t="s">
        <v>6014</v>
      </c>
      <c r="D12831" s="15" t="s">
        <v>6263</v>
      </c>
      <c r="E12831" s="24" t="s">
        <v>6402</v>
      </c>
      <c r="F12831" s="15"/>
      <c r="G12831" s="15">
        <v>50</v>
      </c>
    </row>
    <row r="12832" ht="24" customHeight="true" spans="1:7">
      <c r="A12832" s="15">
        <v>5</v>
      </c>
      <c r="B12832" s="15" t="s">
        <v>2979</v>
      </c>
      <c r="C12832" s="15" t="s">
        <v>6014</v>
      </c>
      <c r="D12832" s="15" t="s">
        <v>6263</v>
      </c>
      <c r="E12832" s="24" t="s">
        <v>10736</v>
      </c>
      <c r="F12832" s="15"/>
      <c r="G12832" s="15">
        <v>50</v>
      </c>
    </row>
    <row r="12833" ht="21" customHeight="true" spans="1:7">
      <c r="A12833" s="15">
        <v>6</v>
      </c>
      <c r="B12833" s="15" t="s">
        <v>16634</v>
      </c>
      <c r="C12833" s="15" t="s">
        <v>6014</v>
      </c>
      <c r="D12833" s="15" t="s">
        <v>6326</v>
      </c>
      <c r="E12833" s="24" t="s">
        <v>6357</v>
      </c>
      <c r="F12833" s="15"/>
      <c r="G12833" s="15">
        <v>50</v>
      </c>
    </row>
    <row r="12834" ht="24" customHeight="true" spans="1:7">
      <c r="A12834" s="15">
        <v>7</v>
      </c>
      <c r="B12834" s="15" t="s">
        <v>16635</v>
      </c>
      <c r="C12834" s="15" t="s">
        <v>6014</v>
      </c>
      <c r="D12834" s="15" t="s">
        <v>6192</v>
      </c>
      <c r="E12834" s="24" t="s">
        <v>6222</v>
      </c>
      <c r="F12834" s="15"/>
      <c r="G12834" s="15">
        <v>50</v>
      </c>
    </row>
    <row r="12835" ht="21" customHeight="true" spans="1:7">
      <c r="A12835" s="15">
        <v>8</v>
      </c>
      <c r="B12835" s="15" t="s">
        <v>16636</v>
      </c>
      <c r="C12835" s="15" t="s">
        <v>6014</v>
      </c>
      <c r="D12835" s="15" t="s">
        <v>6326</v>
      </c>
      <c r="E12835" s="24" t="s">
        <v>6352</v>
      </c>
      <c r="F12835" s="15"/>
      <c r="G12835" s="15">
        <v>50</v>
      </c>
    </row>
    <row r="12836" ht="24" customHeight="true" spans="1:7">
      <c r="A12836" s="15">
        <v>9</v>
      </c>
      <c r="B12836" s="15" t="s">
        <v>471</v>
      </c>
      <c r="C12836" s="15" t="s">
        <v>6014</v>
      </c>
      <c r="D12836" s="15" t="s">
        <v>6236</v>
      </c>
      <c r="E12836" s="24" t="s">
        <v>16637</v>
      </c>
      <c r="F12836" s="15"/>
      <c r="G12836" s="15">
        <v>50</v>
      </c>
    </row>
    <row r="12837" ht="21" customHeight="true" spans="1:7">
      <c r="A12837" s="15">
        <v>10</v>
      </c>
      <c r="B12837" s="15" t="s">
        <v>14276</v>
      </c>
      <c r="C12837" s="15" t="s">
        <v>6014</v>
      </c>
      <c r="D12837" s="15" t="s">
        <v>6236</v>
      </c>
      <c r="E12837" s="24" t="s">
        <v>3127</v>
      </c>
      <c r="F12837" s="15"/>
      <c r="G12837" s="15">
        <v>50</v>
      </c>
    </row>
    <row r="12838" ht="21" customHeight="true" spans="1:7">
      <c r="A12838" s="15">
        <v>1</v>
      </c>
      <c r="B12838" s="15" t="s">
        <v>15995</v>
      </c>
      <c r="C12838" s="15" t="s">
        <v>12706</v>
      </c>
      <c r="D12838" s="15" t="s">
        <v>12988</v>
      </c>
      <c r="E12838" s="15" t="s">
        <v>16638</v>
      </c>
      <c r="F12838" s="15">
        <v>80</v>
      </c>
      <c r="G12838" s="15">
        <v>50</v>
      </c>
    </row>
    <row r="12839" ht="21" customHeight="true" spans="1:7">
      <c r="A12839" s="15">
        <v>3</v>
      </c>
      <c r="B12839" s="15" t="s">
        <v>16639</v>
      </c>
      <c r="C12839" s="15" t="s">
        <v>12706</v>
      </c>
      <c r="D12839" s="15" t="s">
        <v>13413</v>
      </c>
      <c r="E12839" s="15" t="s">
        <v>14199</v>
      </c>
      <c r="F12839" s="15">
        <v>80</v>
      </c>
      <c r="G12839" s="15">
        <v>50</v>
      </c>
    </row>
    <row r="12840" ht="21" customHeight="true" spans="1:7">
      <c r="A12840" s="15">
        <v>4</v>
      </c>
      <c r="B12840" s="15" t="s">
        <v>16640</v>
      </c>
      <c r="C12840" s="15" t="s">
        <v>12706</v>
      </c>
      <c r="D12840" s="15" t="s">
        <v>13413</v>
      </c>
      <c r="E12840" s="15" t="s">
        <v>14244</v>
      </c>
      <c r="F12840" s="15">
        <v>80</v>
      </c>
      <c r="G12840" s="15">
        <v>50</v>
      </c>
    </row>
    <row r="12841" ht="21" customHeight="true" spans="1:7">
      <c r="A12841" s="15">
        <v>5</v>
      </c>
      <c r="B12841" s="15" t="s">
        <v>16641</v>
      </c>
      <c r="C12841" s="15" t="s">
        <v>12706</v>
      </c>
      <c r="D12841" s="15" t="s">
        <v>12855</v>
      </c>
      <c r="E12841" s="15" t="s">
        <v>16642</v>
      </c>
      <c r="F12841" s="15">
        <v>80</v>
      </c>
      <c r="G12841" s="15">
        <v>50</v>
      </c>
    </row>
    <row r="12842" ht="21" customHeight="true" spans="1:7">
      <c r="A12842" s="15">
        <v>6</v>
      </c>
      <c r="B12842" s="15" t="s">
        <v>16643</v>
      </c>
      <c r="C12842" s="15" t="s">
        <v>12706</v>
      </c>
      <c r="D12842" s="15" t="s">
        <v>13413</v>
      </c>
      <c r="E12842" s="15" t="s">
        <v>12772</v>
      </c>
      <c r="F12842" s="15">
        <v>80</v>
      </c>
      <c r="G12842" s="15">
        <v>50</v>
      </c>
    </row>
    <row r="12843" ht="21" customHeight="true" spans="1:7">
      <c r="A12843" s="15">
        <v>7</v>
      </c>
      <c r="B12843" s="15" t="s">
        <v>16644</v>
      </c>
      <c r="C12843" s="15" t="s">
        <v>12706</v>
      </c>
      <c r="D12843" s="15" t="s">
        <v>12988</v>
      </c>
      <c r="E12843" s="15" t="s">
        <v>16645</v>
      </c>
      <c r="F12843" s="15">
        <v>80</v>
      </c>
      <c r="G12843" s="15">
        <v>50</v>
      </c>
    </row>
    <row r="12844" ht="21" customHeight="true" spans="1:7">
      <c r="A12844" s="15">
        <v>8</v>
      </c>
      <c r="B12844" s="15" t="s">
        <v>16646</v>
      </c>
      <c r="C12844" s="15" t="s">
        <v>12706</v>
      </c>
      <c r="D12844" s="15" t="s">
        <v>13730</v>
      </c>
      <c r="E12844" s="15" t="s">
        <v>16647</v>
      </c>
      <c r="F12844" s="15">
        <v>80</v>
      </c>
      <c r="G12844" s="15">
        <v>50</v>
      </c>
    </row>
    <row r="12845" ht="21" customHeight="true" spans="1:7">
      <c r="A12845" s="15">
        <v>9</v>
      </c>
      <c r="B12845" s="15" t="s">
        <v>16648</v>
      </c>
      <c r="C12845" s="15" t="s">
        <v>12706</v>
      </c>
      <c r="D12845" s="15" t="s">
        <v>13289</v>
      </c>
      <c r="E12845" s="15" t="s">
        <v>16649</v>
      </c>
      <c r="F12845" s="15">
        <v>80</v>
      </c>
      <c r="G12845" s="15">
        <v>50</v>
      </c>
    </row>
    <row r="12846" ht="21" customHeight="true" spans="1:7">
      <c r="A12846" s="15">
        <v>10</v>
      </c>
      <c r="B12846" s="15" t="s">
        <v>16650</v>
      </c>
      <c r="C12846" s="15" t="s">
        <v>12706</v>
      </c>
      <c r="D12846" s="15" t="s">
        <v>12988</v>
      </c>
      <c r="E12846" s="15" t="s">
        <v>16651</v>
      </c>
      <c r="F12846" s="15">
        <v>80</v>
      </c>
      <c r="G12846" s="15">
        <v>50</v>
      </c>
    </row>
    <row r="12847" spans="1:7">
      <c r="A12847" s="118">
        <v>1</v>
      </c>
      <c r="B12847" s="119" t="s">
        <v>8820</v>
      </c>
      <c r="C12847" s="119" t="s">
        <v>1908</v>
      </c>
      <c r="D12847" s="119" t="s">
        <v>1914</v>
      </c>
      <c r="E12847" s="119" t="s">
        <v>16652</v>
      </c>
      <c r="F12847" s="119">
        <v>80</v>
      </c>
      <c r="G12847" s="119">
        <v>50</v>
      </c>
    </row>
    <row r="12848" spans="1:7">
      <c r="A12848" s="120">
        <v>1</v>
      </c>
      <c r="B12848" s="121" t="s">
        <v>140</v>
      </c>
      <c r="C12848" s="122" t="s">
        <v>1908</v>
      </c>
      <c r="D12848" s="121" t="s">
        <v>1923</v>
      </c>
      <c r="E12848" s="121" t="s">
        <v>16653</v>
      </c>
      <c r="F12848" s="121">
        <v>80</v>
      </c>
      <c r="G12848" s="125">
        <v>50</v>
      </c>
    </row>
    <row r="12849" spans="1:7">
      <c r="A12849" s="118">
        <v>1</v>
      </c>
      <c r="B12849" s="119" t="s">
        <v>16654</v>
      </c>
      <c r="C12849" s="119" t="s">
        <v>1908</v>
      </c>
      <c r="D12849" s="119" t="s">
        <v>1914</v>
      </c>
      <c r="E12849" s="119" t="s">
        <v>2595</v>
      </c>
      <c r="F12849" s="119">
        <v>80</v>
      </c>
      <c r="G12849" s="119">
        <v>50</v>
      </c>
    </row>
    <row r="12850" spans="1:7">
      <c r="A12850" s="119">
        <v>1</v>
      </c>
      <c r="B12850" s="119" t="s">
        <v>16655</v>
      </c>
      <c r="C12850" s="119" t="s">
        <v>1908</v>
      </c>
      <c r="D12850" s="119" t="s">
        <v>12007</v>
      </c>
      <c r="E12850" s="119" t="s">
        <v>1798</v>
      </c>
      <c r="F12850" s="119">
        <v>80</v>
      </c>
      <c r="G12850" s="119">
        <v>50</v>
      </c>
    </row>
    <row r="12851" spans="1:7">
      <c r="A12851" s="120">
        <v>1</v>
      </c>
      <c r="B12851" s="121" t="s">
        <v>16656</v>
      </c>
      <c r="C12851" s="122" t="s">
        <v>1908</v>
      </c>
      <c r="D12851" s="121" t="s">
        <v>1923</v>
      </c>
      <c r="E12851" s="121" t="s">
        <v>16657</v>
      </c>
      <c r="F12851" s="121">
        <v>80</v>
      </c>
      <c r="G12851" s="125">
        <v>50</v>
      </c>
    </row>
    <row r="12852" s="3" customFormat="true" spans="1:7">
      <c r="A12852" s="25">
        <v>1</v>
      </c>
      <c r="B12852" s="123" t="s">
        <v>16658</v>
      </c>
      <c r="C12852" s="123" t="s">
        <v>4462</v>
      </c>
      <c r="D12852" s="124" t="s">
        <v>4578</v>
      </c>
      <c r="E12852" s="124" t="s">
        <v>4597</v>
      </c>
      <c r="F12852" s="126">
        <v>80</v>
      </c>
      <c r="G12852" s="126">
        <v>50</v>
      </c>
    </row>
    <row r="12853" s="3" customFormat="true" spans="1:7">
      <c r="A12853" s="25">
        <v>2</v>
      </c>
      <c r="B12853" s="123" t="s">
        <v>4529</v>
      </c>
      <c r="C12853" s="123" t="s">
        <v>4462</v>
      </c>
      <c r="D12853" s="124" t="s">
        <v>4548</v>
      </c>
      <c r="E12853" s="124" t="s">
        <v>4563</v>
      </c>
      <c r="F12853" s="126">
        <v>80</v>
      </c>
      <c r="G12853" s="126">
        <v>50</v>
      </c>
    </row>
    <row r="12854" s="3" customFormat="true" spans="1:7">
      <c r="A12854" s="25">
        <v>3</v>
      </c>
      <c r="B12854" s="123" t="s">
        <v>16659</v>
      </c>
      <c r="C12854" s="123" t="s">
        <v>4462</v>
      </c>
      <c r="D12854" s="124" t="s">
        <v>4773</v>
      </c>
      <c r="E12854" s="124" t="s">
        <v>4880</v>
      </c>
      <c r="F12854" s="126">
        <v>80</v>
      </c>
      <c r="G12854" s="126">
        <v>50</v>
      </c>
    </row>
    <row r="12855" s="3" customFormat="true" spans="1:7">
      <c r="A12855" s="25">
        <v>4</v>
      </c>
      <c r="B12855" s="123" t="s">
        <v>16660</v>
      </c>
      <c r="C12855" s="123" t="s">
        <v>4462</v>
      </c>
      <c r="D12855" s="124" t="s">
        <v>4819</v>
      </c>
      <c r="E12855" s="124" t="s">
        <v>4824</v>
      </c>
      <c r="F12855" s="126">
        <v>80</v>
      </c>
      <c r="G12855" s="126">
        <v>50</v>
      </c>
    </row>
    <row r="12856" s="3" customFormat="true" spans="1:7">
      <c r="A12856" s="25">
        <v>5</v>
      </c>
      <c r="B12856" s="123" t="s">
        <v>500</v>
      </c>
      <c r="C12856" s="123" t="s">
        <v>4462</v>
      </c>
      <c r="D12856" s="124" t="s">
        <v>4819</v>
      </c>
      <c r="E12856" s="124" t="s">
        <v>4822</v>
      </c>
      <c r="F12856" s="126">
        <v>80</v>
      </c>
      <c r="G12856" s="126">
        <v>50</v>
      </c>
    </row>
    <row r="12857" s="3" customFormat="true" spans="1:7">
      <c r="A12857" s="25">
        <v>6</v>
      </c>
      <c r="B12857" s="123" t="s">
        <v>9526</v>
      </c>
      <c r="C12857" s="123" t="s">
        <v>4462</v>
      </c>
      <c r="D12857" s="124" t="s">
        <v>16291</v>
      </c>
      <c r="E12857" s="124" t="s">
        <v>4688</v>
      </c>
      <c r="F12857" s="126">
        <v>80</v>
      </c>
      <c r="G12857" s="126">
        <v>50</v>
      </c>
    </row>
    <row r="12858" s="3" customFormat="true" spans="1:7">
      <c r="A12858" s="25">
        <v>7</v>
      </c>
      <c r="B12858" s="123" t="s">
        <v>8210</v>
      </c>
      <c r="C12858" s="123" t="s">
        <v>4462</v>
      </c>
      <c r="D12858" s="124" t="s">
        <v>4773</v>
      </c>
      <c r="E12858" s="124" t="s">
        <v>4795</v>
      </c>
      <c r="F12858" s="126">
        <v>80</v>
      </c>
      <c r="G12858" s="126">
        <v>50</v>
      </c>
    </row>
    <row r="12859" s="3" customFormat="true" spans="1:7">
      <c r="A12859" s="25">
        <v>8</v>
      </c>
      <c r="B12859" s="123" t="s">
        <v>7599</v>
      </c>
      <c r="C12859" s="123" t="s">
        <v>4462</v>
      </c>
      <c r="D12859" s="124" t="s">
        <v>4735</v>
      </c>
      <c r="E12859" s="124" t="s">
        <v>4740</v>
      </c>
      <c r="F12859" s="126">
        <v>80</v>
      </c>
      <c r="G12859" s="126">
        <v>50</v>
      </c>
    </row>
    <row r="12860" ht="15.75" spans="1:7">
      <c r="A12860" s="62">
        <v>1</v>
      </c>
      <c r="B12860" s="63" t="s">
        <v>16661</v>
      </c>
      <c r="C12860" s="62" t="s">
        <v>5380</v>
      </c>
      <c r="D12860" s="62" t="s">
        <v>5636</v>
      </c>
      <c r="E12860" s="63" t="s">
        <v>9977</v>
      </c>
      <c r="F12860" s="63">
        <v>80</v>
      </c>
      <c r="G12860" s="64">
        <v>50</v>
      </c>
    </row>
    <row r="12861" ht="15.75" spans="1:7">
      <c r="A12861" s="62">
        <v>2</v>
      </c>
      <c r="B12861" s="63" t="s">
        <v>16662</v>
      </c>
      <c r="C12861" s="62" t="s">
        <v>5380</v>
      </c>
      <c r="D12861" s="62" t="s">
        <v>5636</v>
      </c>
      <c r="E12861" s="63" t="s">
        <v>16663</v>
      </c>
      <c r="F12861" s="63">
        <v>80</v>
      </c>
      <c r="G12861" s="64">
        <v>50</v>
      </c>
    </row>
    <row r="12862" ht="15.75" spans="1:7">
      <c r="A12862" s="62">
        <v>3</v>
      </c>
      <c r="B12862" s="63" t="s">
        <v>16664</v>
      </c>
      <c r="C12862" s="62" t="s">
        <v>5380</v>
      </c>
      <c r="D12862" s="62" t="s">
        <v>5636</v>
      </c>
      <c r="E12862" s="63" t="s">
        <v>16665</v>
      </c>
      <c r="F12862" s="63">
        <v>80</v>
      </c>
      <c r="G12862" s="64">
        <v>50</v>
      </c>
    </row>
    <row r="12863" ht="15.75" spans="1:7">
      <c r="A12863" s="62">
        <v>4</v>
      </c>
      <c r="B12863" s="63" t="s">
        <v>16666</v>
      </c>
      <c r="C12863" s="62" t="s">
        <v>5380</v>
      </c>
      <c r="D12863" s="62" t="s">
        <v>5910</v>
      </c>
      <c r="E12863" s="63" t="s">
        <v>16667</v>
      </c>
      <c r="F12863" s="63">
        <v>80</v>
      </c>
      <c r="G12863" s="64">
        <v>50</v>
      </c>
    </row>
    <row r="12864" ht="15.75" spans="1:7">
      <c r="A12864" s="62">
        <v>5</v>
      </c>
      <c r="B12864" s="63" t="s">
        <v>16668</v>
      </c>
      <c r="C12864" s="62" t="s">
        <v>5380</v>
      </c>
      <c r="D12864" s="62" t="s">
        <v>5467</v>
      </c>
      <c r="E12864" s="63" t="s">
        <v>5512</v>
      </c>
      <c r="F12864" s="63">
        <v>80</v>
      </c>
      <c r="G12864" s="64">
        <v>50</v>
      </c>
    </row>
    <row r="12865" ht="15.75" spans="1:7">
      <c r="A12865" s="62">
        <v>6</v>
      </c>
      <c r="B12865" s="63" t="s">
        <v>16669</v>
      </c>
      <c r="C12865" s="62" t="s">
        <v>5380</v>
      </c>
      <c r="D12865" s="62" t="s">
        <v>5910</v>
      </c>
      <c r="E12865" s="63" t="s">
        <v>16670</v>
      </c>
      <c r="F12865" s="63">
        <v>80</v>
      </c>
      <c r="G12865" s="64">
        <v>50</v>
      </c>
    </row>
    <row r="12866" ht="15.75" spans="1:7">
      <c r="A12866" s="62">
        <v>8</v>
      </c>
      <c r="B12866" s="63" t="s">
        <v>16671</v>
      </c>
      <c r="C12866" s="62" t="s">
        <v>5380</v>
      </c>
      <c r="D12866" s="62" t="s">
        <v>5910</v>
      </c>
      <c r="E12866" s="63" t="s">
        <v>16672</v>
      </c>
      <c r="F12866" s="63">
        <v>80</v>
      </c>
      <c r="G12866" s="64">
        <v>50</v>
      </c>
    </row>
    <row r="12867" ht="15.75" spans="1:7">
      <c r="A12867" s="62">
        <v>9</v>
      </c>
      <c r="B12867" s="62" t="s">
        <v>232</v>
      </c>
      <c r="C12867" s="62" t="s">
        <v>5380</v>
      </c>
      <c r="D12867" s="62" t="s">
        <v>5910</v>
      </c>
      <c r="E12867" s="62" t="s">
        <v>16673</v>
      </c>
      <c r="F12867" s="62">
        <v>81</v>
      </c>
      <c r="G12867" s="62">
        <v>50</v>
      </c>
    </row>
    <row r="12868" ht="15.75" spans="1:7">
      <c r="A12868" s="62">
        <v>10</v>
      </c>
      <c r="B12868" s="62" t="s">
        <v>16674</v>
      </c>
      <c r="C12868" s="62" t="s">
        <v>5380</v>
      </c>
      <c r="D12868" s="62" t="s">
        <v>5427</v>
      </c>
      <c r="E12868" s="62" t="s">
        <v>5458</v>
      </c>
      <c r="F12868" s="62">
        <v>80</v>
      </c>
      <c r="G12868" s="62">
        <v>50</v>
      </c>
    </row>
    <row r="12869" spans="1:7">
      <c r="A12869" s="85">
        <v>1</v>
      </c>
      <c r="B12869" s="94" t="s">
        <v>9418</v>
      </c>
      <c r="C12869" s="67" t="s">
        <v>730</v>
      </c>
      <c r="D12869" s="67" t="s">
        <v>1242</v>
      </c>
      <c r="E12869" s="67" t="s">
        <v>6427</v>
      </c>
      <c r="F12869" s="85">
        <v>80</v>
      </c>
      <c r="G12869" s="85">
        <v>50</v>
      </c>
    </row>
    <row r="12870" spans="1:7">
      <c r="A12870" s="85">
        <v>2</v>
      </c>
      <c r="B12870" s="94" t="s">
        <v>816</v>
      </c>
      <c r="C12870" s="67" t="s">
        <v>730</v>
      </c>
      <c r="D12870" s="67" t="s">
        <v>1356</v>
      </c>
      <c r="E12870" s="67" t="s">
        <v>805</v>
      </c>
      <c r="F12870" s="85">
        <v>80</v>
      </c>
      <c r="G12870" s="85">
        <v>50</v>
      </c>
    </row>
    <row r="12871" spans="1:7">
      <c r="A12871" s="85">
        <v>3</v>
      </c>
      <c r="B12871" s="67" t="s">
        <v>1918</v>
      </c>
      <c r="C12871" s="85" t="s">
        <v>730</v>
      </c>
      <c r="D12871" s="85" t="s">
        <v>1356</v>
      </c>
      <c r="E12871" s="85" t="s">
        <v>805</v>
      </c>
      <c r="F12871" s="85">
        <v>80</v>
      </c>
      <c r="G12871" s="85">
        <v>50</v>
      </c>
    </row>
    <row r="12872" spans="1:7">
      <c r="A12872" s="85">
        <v>4</v>
      </c>
      <c r="B12872" s="67" t="s">
        <v>873</v>
      </c>
      <c r="C12872" s="85" t="s">
        <v>730</v>
      </c>
      <c r="D12872" s="85" t="s">
        <v>1356</v>
      </c>
      <c r="E12872" s="85" t="s">
        <v>817</v>
      </c>
      <c r="F12872" s="85">
        <v>80</v>
      </c>
      <c r="G12872" s="85">
        <v>50</v>
      </c>
    </row>
    <row r="12873" spans="1:7">
      <c r="A12873" s="85">
        <v>5</v>
      </c>
      <c r="B12873" s="67" t="s">
        <v>1044</v>
      </c>
      <c r="C12873" s="85" t="s">
        <v>730</v>
      </c>
      <c r="D12873" s="85" t="s">
        <v>1282</v>
      </c>
      <c r="E12873" s="85" t="s">
        <v>8751</v>
      </c>
      <c r="F12873" s="85">
        <v>80</v>
      </c>
      <c r="G12873" s="85">
        <v>50</v>
      </c>
    </row>
    <row r="12874" spans="1:7">
      <c r="A12874" s="85">
        <v>6</v>
      </c>
      <c r="B12874" s="67" t="s">
        <v>16675</v>
      </c>
      <c r="C12874" s="85" t="s">
        <v>730</v>
      </c>
      <c r="D12874" s="85" t="s">
        <v>1282</v>
      </c>
      <c r="E12874" s="85" t="s">
        <v>6105</v>
      </c>
      <c r="F12874" s="85">
        <v>80</v>
      </c>
      <c r="G12874" s="85">
        <v>50</v>
      </c>
    </row>
    <row r="12875" spans="1:7">
      <c r="A12875" s="96">
        <v>1</v>
      </c>
      <c r="B12875" s="97" t="s">
        <v>16676</v>
      </c>
      <c r="C12875" s="98" t="s">
        <v>7647</v>
      </c>
      <c r="D12875" s="97" t="s">
        <v>7648</v>
      </c>
      <c r="E12875" s="97" t="s">
        <v>11241</v>
      </c>
      <c r="F12875" s="98">
        <v>80</v>
      </c>
      <c r="G12875" s="98">
        <v>50</v>
      </c>
    </row>
    <row r="12876" spans="1:7">
      <c r="A12876" s="96">
        <v>2</v>
      </c>
      <c r="B12876" s="97" t="s">
        <v>16677</v>
      </c>
      <c r="C12876" s="98" t="s">
        <v>7647</v>
      </c>
      <c r="D12876" s="97" t="s">
        <v>7956</v>
      </c>
      <c r="E12876" s="97" t="s">
        <v>10033</v>
      </c>
      <c r="F12876" s="98">
        <v>80</v>
      </c>
      <c r="G12876" s="98">
        <v>50</v>
      </c>
    </row>
    <row r="12877" spans="1:7">
      <c r="A12877" s="96">
        <v>3</v>
      </c>
      <c r="B12877" s="99" t="s">
        <v>16678</v>
      </c>
      <c r="C12877" s="127" t="s">
        <v>7647</v>
      </c>
      <c r="D12877" s="127" t="s">
        <v>7956</v>
      </c>
      <c r="E12877" s="97" t="s">
        <v>12525</v>
      </c>
      <c r="F12877" s="98">
        <v>80</v>
      </c>
      <c r="G12877" s="98">
        <v>50</v>
      </c>
    </row>
    <row r="12878" spans="1:7">
      <c r="A12878" s="100" t="s">
        <v>15613</v>
      </c>
      <c r="B12878" s="100" t="s">
        <v>16679</v>
      </c>
      <c r="C12878" s="100" t="s">
        <v>6954</v>
      </c>
      <c r="D12878" s="100" t="s">
        <v>7027</v>
      </c>
      <c r="E12878" s="100" t="s">
        <v>7028</v>
      </c>
      <c r="F12878" s="100" t="s">
        <v>737</v>
      </c>
      <c r="G12878" s="15">
        <v>50</v>
      </c>
    </row>
    <row r="12879" spans="1:7">
      <c r="A12879" s="100" t="s">
        <v>15615</v>
      </c>
      <c r="B12879" s="100" t="s">
        <v>16680</v>
      </c>
      <c r="C12879" s="100" t="s">
        <v>6954</v>
      </c>
      <c r="D12879" s="100" t="s">
        <v>7027</v>
      </c>
      <c r="E12879" s="100" t="s">
        <v>7028</v>
      </c>
      <c r="F12879" s="100" t="s">
        <v>737</v>
      </c>
      <c r="G12879" s="15">
        <v>50</v>
      </c>
    </row>
    <row r="12880" spans="1:7">
      <c r="A12880" s="100" t="s">
        <v>15617</v>
      </c>
      <c r="B12880" s="100" t="s">
        <v>14646</v>
      </c>
      <c r="C12880" s="100" t="s">
        <v>6954</v>
      </c>
      <c r="D12880" s="100" t="s">
        <v>7007</v>
      </c>
      <c r="E12880" s="100" t="s">
        <v>7008</v>
      </c>
      <c r="F12880" s="100" t="s">
        <v>737</v>
      </c>
      <c r="G12880" s="15">
        <v>50</v>
      </c>
    </row>
    <row r="12881" spans="1:7">
      <c r="A12881" s="100" t="s">
        <v>15857</v>
      </c>
      <c r="B12881" s="100" t="s">
        <v>16681</v>
      </c>
      <c r="C12881" s="100" t="s">
        <v>6954</v>
      </c>
      <c r="D12881" s="100" t="s">
        <v>7007</v>
      </c>
      <c r="E12881" s="100" t="s">
        <v>7008</v>
      </c>
      <c r="F12881" s="100" t="s">
        <v>737</v>
      </c>
      <c r="G12881" s="15">
        <v>50</v>
      </c>
    </row>
    <row r="12882" spans="1:7">
      <c r="A12882" s="100" t="s">
        <v>15859</v>
      </c>
      <c r="B12882" s="100" t="s">
        <v>16682</v>
      </c>
      <c r="C12882" s="100" t="s">
        <v>6954</v>
      </c>
      <c r="D12882" s="100" t="s">
        <v>7128</v>
      </c>
      <c r="E12882" s="100" t="s">
        <v>7129</v>
      </c>
      <c r="F12882" s="100" t="s">
        <v>737</v>
      </c>
      <c r="G12882" s="15">
        <v>50</v>
      </c>
    </row>
    <row r="12883" spans="1:7">
      <c r="A12883" s="100" t="s">
        <v>16108</v>
      </c>
      <c r="B12883" s="100" t="s">
        <v>4665</v>
      </c>
      <c r="C12883" s="100" t="s">
        <v>6954</v>
      </c>
      <c r="D12883" s="100" t="s">
        <v>7128</v>
      </c>
      <c r="E12883" s="100" t="s">
        <v>7129</v>
      </c>
      <c r="F12883" s="100" t="s">
        <v>737</v>
      </c>
      <c r="G12883" s="15">
        <v>50</v>
      </c>
    </row>
    <row r="12884" spans="1:7">
      <c r="A12884" s="100" t="s">
        <v>16110</v>
      </c>
      <c r="B12884" s="100" t="s">
        <v>16683</v>
      </c>
      <c r="C12884" s="100" t="s">
        <v>6954</v>
      </c>
      <c r="D12884" s="100" t="s">
        <v>7114</v>
      </c>
      <c r="E12884" s="100" t="s">
        <v>7115</v>
      </c>
      <c r="F12884" s="100" t="s">
        <v>737</v>
      </c>
      <c r="G12884" s="15">
        <v>50</v>
      </c>
    </row>
    <row r="12885" spans="1:7">
      <c r="A12885" s="100" t="s">
        <v>16684</v>
      </c>
      <c r="B12885" s="100" t="s">
        <v>16685</v>
      </c>
      <c r="C12885" s="100" t="s">
        <v>6954</v>
      </c>
      <c r="D12885" s="100" t="s">
        <v>6955</v>
      </c>
      <c r="E12885" s="100" t="s">
        <v>6956</v>
      </c>
      <c r="F12885" s="100" t="s">
        <v>737</v>
      </c>
      <c r="G12885" s="15">
        <v>50</v>
      </c>
    </row>
    <row r="12886" spans="1:7">
      <c r="A12886" s="100" t="s">
        <v>16686</v>
      </c>
      <c r="B12886" s="100" t="s">
        <v>2972</v>
      </c>
      <c r="C12886" s="100" t="s">
        <v>6954</v>
      </c>
      <c r="D12886" s="100" t="s">
        <v>7066</v>
      </c>
      <c r="E12886" s="100" t="s">
        <v>7067</v>
      </c>
      <c r="F12886" s="100" t="s">
        <v>737</v>
      </c>
      <c r="G12886" s="15">
        <v>50</v>
      </c>
    </row>
    <row r="12887" spans="1:7">
      <c r="A12887" s="100" t="s">
        <v>16687</v>
      </c>
      <c r="B12887" s="100" t="s">
        <v>1222</v>
      </c>
      <c r="C12887" s="100" t="s">
        <v>6954</v>
      </c>
      <c r="D12887" s="100" t="s">
        <v>6978</v>
      </c>
      <c r="E12887" s="100" t="s">
        <v>6979</v>
      </c>
      <c r="F12887" s="100" t="s">
        <v>737</v>
      </c>
      <c r="G12887" s="15">
        <v>50</v>
      </c>
    </row>
    <row r="12888" spans="1:7">
      <c r="A12888" s="100" t="s">
        <v>16688</v>
      </c>
      <c r="B12888" s="100" t="s">
        <v>16689</v>
      </c>
      <c r="C12888" s="100" t="s">
        <v>6954</v>
      </c>
      <c r="D12888" s="100" t="s">
        <v>6978</v>
      </c>
      <c r="E12888" s="100" t="s">
        <v>6979</v>
      </c>
      <c r="F12888" s="100" t="s">
        <v>737</v>
      </c>
      <c r="G12888" s="15">
        <v>50</v>
      </c>
    </row>
    <row r="12889" spans="1:7">
      <c r="A12889" s="29">
        <v>1</v>
      </c>
      <c r="B12889" s="19" t="s">
        <v>16690</v>
      </c>
      <c r="C12889" s="19" t="s">
        <v>3801</v>
      </c>
      <c r="D12889" s="19" t="s">
        <v>3802</v>
      </c>
      <c r="E12889" s="19" t="s">
        <v>3803</v>
      </c>
      <c r="F12889" s="19">
        <v>80</v>
      </c>
      <c r="G12889" s="19">
        <v>50</v>
      </c>
    </row>
    <row r="12890" spans="1:7">
      <c r="A12890" s="29">
        <v>2</v>
      </c>
      <c r="B12890" s="19" t="s">
        <v>15722</v>
      </c>
      <c r="C12890" s="19" t="s">
        <v>3801</v>
      </c>
      <c r="D12890" s="19" t="s">
        <v>3802</v>
      </c>
      <c r="E12890" s="19" t="s">
        <v>3820</v>
      </c>
      <c r="F12890" s="19">
        <v>80</v>
      </c>
      <c r="G12890" s="19">
        <v>50</v>
      </c>
    </row>
    <row r="12891" spans="1:7">
      <c r="A12891" s="29">
        <v>3</v>
      </c>
      <c r="B12891" s="19" t="s">
        <v>16691</v>
      </c>
      <c r="C12891" s="19" t="s">
        <v>3801</v>
      </c>
      <c r="D12891" s="19" t="s">
        <v>3898</v>
      </c>
      <c r="E12891" s="19" t="s">
        <v>3911</v>
      </c>
      <c r="F12891" s="19" t="e">
        <f ca="1">YEAR(TODAY())-MID(#REF!,7,4)</f>
        <v>#REF!</v>
      </c>
      <c r="G12891" s="19">
        <v>50</v>
      </c>
    </row>
    <row r="12892" spans="1:7">
      <c r="A12892" s="29">
        <v>4</v>
      </c>
      <c r="B12892" s="29" t="s">
        <v>16692</v>
      </c>
      <c r="C12892" s="29" t="s">
        <v>3801</v>
      </c>
      <c r="D12892" s="29" t="s">
        <v>4253</v>
      </c>
      <c r="E12892" s="29" t="s">
        <v>4277</v>
      </c>
      <c r="F12892" s="29" t="e">
        <f ca="1">YEAR(TODAY())-MID(#REF!,7,4)</f>
        <v>#REF!</v>
      </c>
      <c r="G12892" s="65">
        <v>50</v>
      </c>
    </row>
    <row r="12893" ht="15.75" spans="1:7">
      <c r="A12893" s="29">
        <v>5</v>
      </c>
      <c r="B12893" s="82" t="s">
        <v>3842</v>
      </c>
      <c r="C12893" s="82" t="s">
        <v>3801</v>
      </c>
      <c r="D12893" s="82" t="s">
        <v>4035</v>
      </c>
      <c r="E12893" s="82" t="s">
        <v>12641</v>
      </c>
      <c r="F12893" s="29" t="e">
        <f ca="1">YEAR(TODAY())-MID(#REF!,7,4)</f>
        <v>#REF!</v>
      </c>
      <c r="G12893" s="65">
        <v>50</v>
      </c>
    </row>
    <row r="12894" ht="15.75" spans="1:7">
      <c r="A12894" s="29">
        <v>6</v>
      </c>
      <c r="B12894" s="82" t="s">
        <v>7616</v>
      </c>
      <c r="C12894" s="82" t="s">
        <v>3801</v>
      </c>
      <c r="D12894" s="82" t="s">
        <v>4035</v>
      </c>
      <c r="E12894" s="82" t="s">
        <v>2971</v>
      </c>
      <c r="F12894" s="29" t="e">
        <f ca="1">YEAR(TODAY())-MID(#REF!,7,4)</f>
        <v>#REF!</v>
      </c>
      <c r="G12894" s="82">
        <v>50</v>
      </c>
    </row>
    <row r="12895" ht="15.75" spans="1:7">
      <c r="A12895" s="29">
        <v>7</v>
      </c>
      <c r="B12895" s="82" t="s">
        <v>16693</v>
      </c>
      <c r="C12895" s="82" t="s">
        <v>3801</v>
      </c>
      <c r="D12895" s="82" t="s">
        <v>4035</v>
      </c>
      <c r="E12895" s="82" t="s">
        <v>16694</v>
      </c>
      <c r="F12895" s="29" t="e">
        <f ca="1">YEAR(TODAY())-MID(#REF!,7,4)</f>
        <v>#REF!</v>
      </c>
      <c r="G12895" s="65">
        <v>50</v>
      </c>
    </row>
    <row r="12896" ht="15.75" spans="1:7">
      <c r="A12896" s="29">
        <v>8</v>
      </c>
      <c r="B12896" s="128" t="s">
        <v>16695</v>
      </c>
      <c r="C12896" s="29" t="s">
        <v>3801</v>
      </c>
      <c r="D12896" s="29" t="s">
        <v>4359</v>
      </c>
      <c r="E12896" s="19" t="s">
        <v>4400</v>
      </c>
      <c r="F12896" s="82">
        <v>80</v>
      </c>
      <c r="G12896" s="82">
        <v>50</v>
      </c>
    </row>
    <row r="12897" ht="15.75" spans="1:7">
      <c r="A12897" s="29">
        <v>9</v>
      </c>
      <c r="B12897" s="128" t="s">
        <v>16696</v>
      </c>
      <c r="C12897" s="29" t="s">
        <v>3801</v>
      </c>
      <c r="D12897" s="29" t="s">
        <v>4359</v>
      </c>
      <c r="E12897" s="19" t="s">
        <v>4368</v>
      </c>
      <c r="F12897" s="82">
        <v>80</v>
      </c>
      <c r="G12897" s="82">
        <v>50</v>
      </c>
    </row>
    <row r="12898" ht="15.75" spans="1:7">
      <c r="A12898" s="29">
        <v>10</v>
      </c>
      <c r="B12898" s="128" t="s">
        <v>16697</v>
      </c>
      <c r="C12898" s="29" t="s">
        <v>3801</v>
      </c>
      <c r="D12898" s="29" t="s">
        <v>4359</v>
      </c>
      <c r="E12898" s="19" t="s">
        <v>4386</v>
      </c>
      <c r="F12898" s="82">
        <v>80</v>
      </c>
      <c r="G12898" s="82">
        <v>50</v>
      </c>
    </row>
    <row r="12899" ht="15.75" spans="1:7">
      <c r="A12899" s="29">
        <v>11</v>
      </c>
      <c r="B12899" s="128" t="s">
        <v>16698</v>
      </c>
      <c r="C12899" s="29" t="s">
        <v>3801</v>
      </c>
      <c r="D12899" s="29" t="s">
        <v>4359</v>
      </c>
      <c r="E12899" s="19" t="s">
        <v>4380</v>
      </c>
      <c r="F12899" s="82">
        <v>80</v>
      </c>
      <c r="G12899" s="82">
        <v>50</v>
      </c>
    </row>
    <row r="12900" ht="15.75" spans="1:7">
      <c r="A12900" s="29">
        <v>12</v>
      </c>
      <c r="B12900" s="111" t="s">
        <v>16699</v>
      </c>
      <c r="C12900" s="29" t="s">
        <v>3801</v>
      </c>
      <c r="D12900" s="29" t="s">
        <v>3998</v>
      </c>
      <c r="E12900" s="111" t="s">
        <v>16700</v>
      </c>
      <c r="F12900" s="82" t="e">
        <f ca="1">YEAR(TODAY())-MID(#REF!,7,4)</f>
        <v>#REF!</v>
      </c>
      <c r="G12900" s="82">
        <v>50</v>
      </c>
    </row>
    <row r="12901" ht="15.75" spans="1:7">
      <c r="A12901" s="29">
        <v>13</v>
      </c>
      <c r="B12901" s="111" t="s">
        <v>16701</v>
      </c>
      <c r="C12901" s="29" t="s">
        <v>3801</v>
      </c>
      <c r="D12901" s="29" t="s">
        <v>3998</v>
      </c>
      <c r="E12901" s="111" t="s">
        <v>16702</v>
      </c>
      <c r="F12901" s="82" t="e">
        <f ca="1">YEAR(TODAY())-MID(#REF!,7,4)</f>
        <v>#REF!</v>
      </c>
      <c r="G12901" s="82">
        <v>50</v>
      </c>
    </row>
    <row r="12902" spans="1:7">
      <c r="A12902" s="29">
        <v>14</v>
      </c>
      <c r="B12902" s="111" t="s">
        <v>16703</v>
      </c>
      <c r="C12902" s="29" t="s">
        <v>3801</v>
      </c>
      <c r="D12902" s="29" t="s">
        <v>3998</v>
      </c>
      <c r="E12902" s="111" t="s">
        <v>16702</v>
      </c>
      <c r="F12902" s="29" t="e">
        <f ca="1">YEAR(TODAY())-MID(#REF!,7,4)</f>
        <v>#REF!</v>
      </c>
      <c r="G12902" s="65">
        <v>50</v>
      </c>
    </row>
    <row r="12903" ht="15.75" spans="1:7">
      <c r="A12903" s="29">
        <v>15</v>
      </c>
      <c r="B12903" s="111" t="s">
        <v>16704</v>
      </c>
      <c r="C12903" s="29" t="s">
        <v>3801</v>
      </c>
      <c r="D12903" s="29" t="s">
        <v>3998</v>
      </c>
      <c r="E12903" s="111" t="s">
        <v>9823</v>
      </c>
      <c r="F12903" s="29" t="e">
        <f ca="1">YEAR(TODAY())-MID(#REF!,7,4)</f>
        <v>#REF!</v>
      </c>
      <c r="G12903" s="82">
        <v>50</v>
      </c>
    </row>
    <row r="12904" spans="1:7">
      <c r="A12904" s="29">
        <v>16</v>
      </c>
      <c r="B12904" s="29" t="s">
        <v>16705</v>
      </c>
      <c r="C12904" s="29" t="s">
        <v>3801</v>
      </c>
      <c r="D12904" s="29" t="s">
        <v>3850</v>
      </c>
      <c r="E12904" s="29" t="s">
        <v>3873</v>
      </c>
      <c r="F12904" s="29">
        <v>80</v>
      </c>
      <c r="G12904" s="65">
        <v>50</v>
      </c>
    </row>
    <row r="12905" spans="1:7">
      <c r="A12905" s="29">
        <v>17</v>
      </c>
      <c r="B12905" s="29" t="s">
        <v>16706</v>
      </c>
      <c r="C12905" s="29" t="s">
        <v>3801</v>
      </c>
      <c r="D12905" s="29" t="s">
        <v>3850</v>
      </c>
      <c r="E12905" s="29" t="s">
        <v>15867</v>
      </c>
      <c r="F12905" s="29">
        <v>80</v>
      </c>
      <c r="G12905" s="65">
        <v>50</v>
      </c>
    </row>
    <row r="12906" spans="1:7">
      <c r="A12906" s="29">
        <v>18</v>
      </c>
      <c r="B12906" s="29" t="s">
        <v>4013</v>
      </c>
      <c r="C12906" s="29" t="s">
        <v>3801</v>
      </c>
      <c r="D12906" s="29" t="s">
        <v>3850</v>
      </c>
      <c r="E12906" s="29" t="s">
        <v>3891</v>
      </c>
      <c r="F12906" s="29">
        <v>80</v>
      </c>
      <c r="G12906" s="65">
        <v>50</v>
      </c>
    </row>
    <row r="12907" spans="1:7">
      <c r="A12907" s="29">
        <v>19</v>
      </c>
      <c r="B12907" s="53" t="s">
        <v>16707</v>
      </c>
      <c r="C12907" s="53" t="s">
        <v>3801</v>
      </c>
      <c r="D12907" s="53" t="s">
        <v>4080</v>
      </c>
      <c r="E12907" s="53" t="s">
        <v>4081</v>
      </c>
      <c r="F12907" s="53">
        <v>80</v>
      </c>
      <c r="G12907" s="53">
        <v>50</v>
      </c>
    </row>
    <row r="12908" spans="1:7">
      <c r="A12908" s="29">
        <v>20</v>
      </c>
      <c r="B12908" s="29" t="s">
        <v>16708</v>
      </c>
      <c r="C12908" s="29" t="s">
        <v>3801</v>
      </c>
      <c r="D12908" s="29" t="s">
        <v>3949</v>
      </c>
      <c r="E12908" s="29" t="s">
        <v>3992</v>
      </c>
      <c r="F12908" s="29">
        <v>80</v>
      </c>
      <c r="G12908" s="65">
        <v>50</v>
      </c>
    </row>
    <row r="12909" spans="1:7">
      <c r="A12909" s="29">
        <v>21</v>
      </c>
      <c r="B12909" s="29" t="s">
        <v>16709</v>
      </c>
      <c r="C12909" s="29" t="s">
        <v>3801</v>
      </c>
      <c r="D12909" s="29" t="s">
        <v>3949</v>
      </c>
      <c r="E12909" s="29" t="s">
        <v>3950</v>
      </c>
      <c r="F12909" s="53">
        <v>80</v>
      </c>
      <c r="G12909" s="53">
        <v>50</v>
      </c>
    </row>
    <row r="12910" spans="1:7">
      <c r="A12910" s="29">
        <v>22</v>
      </c>
      <c r="B12910" s="53" t="s">
        <v>16710</v>
      </c>
      <c r="C12910" s="53" t="s">
        <v>3801</v>
      </c>
      <c r="D12910" s="53" t="s">
        <v>4227</v>
      </c>
      <c r="E12910" s="53" t="s">
        <v>4232</v>
      </c>
      <c r="F12910" s="29">
        <v>80</v>
      </c>
      <c r="G12910" s="65">
        <v>50</v>
      </c>
    </row>
    <row r="12911" spans="1:7">
      <c r="A12911" s="29">
        <v>23</v>
      </c>
      <c r="B12911" s="53" t="s">
        <v>1081</v>
      </c>
      <c r="C12911" s="53" t="s">
        <v>3801</v>
      </c>
      <c r="D12911" s="53" t="s">
        <v>4227</v>
      </c>
      <c r="E12911" s="53" t="s">
        <v>4235</v>
      </c>
      <c r="F12911" s="53">
        <v>80</v>
      </c>
      <c r="G12911" s="53">
        <v>50</v>
      </c>
    </row>
    <row r="12912" spans="1:7">
      <c r="A12912" s="29">
        <v>24</v>
      </c>
      <c r="B12912" s="29" t="s">
        <v>16711</v>
      </c>
      <c r="C12912" s="29" t="s">
        <v>3801</v>
      </c>
      <c r="D12912" s="29" t="s">
        <v>10954</v>
      </c>
      <c r="E12912" s="29" t="s">
        <v>16712</v>
      </c>
      <c r="F12912" s="29">
        <v>80</v>
      </c>
      <c r="G12912" s="65">
        <v>50</v>
      </c>
    </row>
    <row r="12913" spans="1:7">
      <c r="A12913" s="29">
        <v>25</v>
      </c>
      <c r="B12913" s="19" t="s">
        <v>16713</v>
      </c>
      <c r="C12913" s="19" t="s">
        <v>3801</v>
      </c>
      <c r="D12913" s="19" t="s">
        <v>4315</v>
      </c>
      <c r="E12913" s="19" t="s">
        <v>16714</v>
      </c>
      <c r="F12913" s="53">
        <v>80</v>
      </c>
      <c r="G12913" s="53">
        <v>50</v>
      </c>
    </row>
    <row r="12914" spans="1:7">
      <c r="A12914" s="29">
        <v>26</v>
      </c>
      <c r="B12914" s="129" t="s">
        <v>79</v>
      </c>
      <c r="C12914" s="19" t="s">
        <v>3801</v>
      </c>
      <c r="D12914" s="29" t="s">
        <v>4282</v>
      </c>
      <c r="E12914" s="129" t="s">
        <v>4292</v>
      </c>
      <c r="F12914" s="29">
        <v>80</v>
      </c>
      <c r="G12914" s="65">
        <v>50</v>
      </c>
    </row>
    <row r="12915" spans="1:7">
      <c r="A12915" s="29">
        <v>27</v>
      </c>
      <c r="B12915" s="129" t="s">
        <v>16715</v>
      </c>
      <c r="C12915" s="19" t="s">
        <v>3801</v>
      </c>
      <c r="D12915" s="29" t="s">
        <v>4282</v>
      </c>
      <c r="E12915" s="129" t="s">
        <v>11183</v>
      </c>
      <c r="F12915" s="53">
        <v>80</v>
      </c>
      <c r="G12915" s="53">
        <v>50</v>
      </c>
    </row>
    <row r="12916" spans="1:7">
      <c r="A12916" s="29">
        <v>28</v>
      </c>
      <c r="B12916" s="129" t="s">
        <v>11176</v>
      </c>
      <c r="C12916" s="19" t="s">
        <v>3801</v>
      </c>
      <c r="D12916" s="29" t="s">
        <v>4282</v>
      </c>
      <c r="E12916" s="129" t="s">
        <v>4299</v>
      </c>
      <c r="F12916" s="29">
        <v>80</v>
      </c>
      <c r="G12916" s="65">
        <v>50</v>
      </c>
    </row>
    <row r="12917" ht="24" customHeight="true" spans="1:7">
      <c r="A12917" s="15">
        <v>1</v>
      </c>
      <c r="B12917" s="15" t="s">
        <v>16716</v>
      </c>
      <c r="C12917" s="15" t="s">
        <v>2791</v>
      </c>
      <c r="D12917" s="15" t="s">
        <v>3104</v>
      </c>
      <c r="E12917" s="15" t="s">
        <v>2839</v>
      </c>
      <c r="F12917" s="15">
        <v>80</v>
      </c>
      <c r="G12917" s="15">
        <v>50</v>
      </c>
    </row>
    <row r="12918" ht="24" customHeight="true" spans="1:7">
      <c r="A12918" s="15">
        <v>2</v>
      </c>
      <c r="B12918" s="15" t="s">
        <v>16717</v>
      </c>
      <c r="C12918" s="15" t="s">
        <v>2791</v>
      </c>
      <c r="D12918" s="15" t="s">
        <v>3104</v>
      </c>
      <c r="E12918" s="15" t="s">
        <v>3118</v>
      </c>
      <c r="F12918" s="15">
        <v>80</v>
      </c>
      <c r="G12918" s="15">
        <v>50</v>
      </c>
    </row>
    <row r="12919" ht="24" customHeight="true" spans="1:7">
      <c r="A12919" s="15">
        <v>3</v>
      </c>
      <c r="B12919" s="15" t="s">
        <v>11786</v>
      </c>
      <c r="C12919" s="15" t="s">
        <v>2791</v>
      </c>
      <c r="D12919" s="15" t="s">
        <v>2834</v>
      </c>
      <c r="E12919" s="15" t="s">
        <v>12544</v>
      </c>
      <c r="F12919" s="15">
        <v>80</v>
      </c>
      <c r="G12919" s="15">
        <v>50</v>
      </c>
    </row>
    <row r="12920" ht="24" customHeight="true" spans="1:7">
      <c r="A12920" s="15">
        <v>4</v>
      </c>
      <c r="B12920" s="15" t="s">
        <v>16718</v>
      </c>
      <c r="C12920" s="15" t="s">
        <v>2791</v>
      </c>
      <c r="D12920" s="15" t="s">
        <v>3065</v>
      </c>
      <c r="E12920" s="15" t="s">
        <v>613</v>
      </c>
      <c r="F12920" s="15">
        <v>80</v>
      </c>
      <c r="G12920" s="15">
        <v>50</v>
      </c>
    </row>
    <row r="12921" ht="24" customHeight="true" spans="1:7">
      <c r="A12921" s="15">
        <v>5</v>
      </c>
      <c r="B12921" s="15" t="s">
        <v>2464</v>
      </c>
      <c r="C12921" s="15" t="s">
        <v>2791</v>
      </c>
      <c r="D12921" s="15" t="s">
        <v>3180</v>
      </c>
      <c r="E12921" s="15" t="s">
        <v>12015</v>
      </c>
      <c r="F12921" s="15">
        <v>80</v>
      </c>
      <c r="G12921" s="15">
        <v>50</v>
      </c>
    </row>
    <row r="12922" ht="24" customHeight="true" spans="1:7">
      <c r="A12922" s="15">
        <v>6</v>
      </c>
      <c r="B12922" s="15" t="s">
        <v>1442</v>
      </c>
      <c r="C12922" s="15" t="s">
        <v>2791</v>
      </c>
      <c r="D12922" s="15" t="s">
        <v>3004</v>
      </c>
      <c r="E12922" s="15" t="s">
        <v>3037</v>
      </c>
      <c r="F12922" s="15">
        <v>80</v>
      </c>
      <c r="G12922" s="15">
        <v>50</v>
      </c>
    </row>
    <row r="12923" ht="24" customHeight="true" spans="1:7">
      <c r="A12923" s="15">
        <v>7</v>
      </c>
      <c r="B12923" s="15" t="s">
        <v>16719</v>
      </c>
      <c r="C12923" s="15" t="s">
        <v>2791</v>
      </c>
      <c r="D12923" s="15" t="s">
        <v>3180</v>
      </c>
      <c r="E12923" s="15" t="s">
        <v>16720</v>
      </c>
      <c r="F12923" s="15">
        <v>80</v>
      </c>
      <c r="G12923" s="15">
        <v>50</v>
      </c>
    </row>
    <row r="12924" ht="24" customHeight="true" spans="1:7">
      <c r="A12924" s="15">
        <v>8</v>
      </c>
      <c r="B12924" s="15" t="s">
        <v>16721</v>
      </c>
      <c r="C12924" s="15" t="s">
        <v>2791</v>
      </c>
      <c r="D12924" s="15" t="s">
        <v>2818</v>
      </c>
      <c r="E12924" s="15" t="s">
        <v>9570</v>
      </c>
      <c r="F12924" s="15">
        <v>80</v>
      </c>
      <c r="G12924" s="15">
        <v>50</v>
      </c>
    </row>
    <row r="12925" ht="24" customHeight="true" spans="1:7">
      <c r="A12925" s="15">
        <v>9</v>
      </c>
      <c r="B12925" s="15" t="s">
        <v>3610</v>
      </c>
      <c r="C12925" s="15" t="s">
        <v>2791</v>
      </c>
      <c r="D12925" s="15" t="s">
        <v>3004</v>
      </c>
      <c r="E12925" s="15" t="s">
        <v>16722</v>
      </c>
      <c r="F12925" s="15">
        <v>80</v>
      </c>
      <c r="G12925" s="15">
        <v>50</v>
      </c>
    </row>
    <row r="12926" ht="24" customHeight="true" spans="1:7">
      <c r="A12926" s="15">
        <v>10</v>
      </c>
      <c r="B12926" s="15" t="s">
        <v>16723</v>
      </c>
      <c r="C12926" s="15" t="s">
        <v>2791</v>
      </c>
      <c r="D12926" s="15" t="s">
        <v>2942</v>
      </c>
      <c r="E12926" s="15" t="s">
        <v>2959</v>
      </c>
      <c r="F12926" s="15">
        <v>80</v>
      </c>
      <c r="G12926" s="15">
        <v>50</v>
      </c>
    </row>
    <row r="12927" ht="24" customHeight="true" spans="1:7">
      <c r="A12927" s="15">
        <v>11</v>
      </c>
      <c r="B12927" s="15" t="s">
        <v>1890</v>
      </c>
      <c r="C12927" s="15" t="s">
        <v>2791</v>
      </c>
      <c r="D12927" s="15" t="s">
        <v>2942</v>
      </c>
      <c r="E12927" s="15" t="s">
        <v>1893</v>
      </c>
      <c r="F12927" s="15">
        <v>80</v>
      </c>
      <c r="G12927" s="15">
        <v>50</v>
      </c>
    </row>
    <row r="12928" ht="24" customHeight="true" spans="1:7">
      <c r="A12928" s="15">
        <v>12</v>
      </c>
      <c r="B12928" s="15" t="s">
        <v>16724</v>
      </c>
      <c r="C12928" s="15" t="s">
        <v>2791</v>
      </c>
      <c r="D12928" s="15" t="s">
        <v>3088</v>
      </c>
      <c r="E12928" s="15" t="s">
        <v>273</v>
      </c>
      <c r="F12928" s="15">
        <v>80</v>
      </c>
      <c r="G12928" s="15">
        <v>50</v>
      </c>
    </row>
    <row r="12929" spans="1:7">
      <c r="A12929" s="101">
        <f t="shared" ref="A12929:A12937" si="4">ROW()-4</f>
        <v>12925</v>
      </c>
      <c r="B12929" s="101" t="s">
        <v>5508</v>
      </c>
      <c r="C12929" s="102" t="s">
        <v>7208</v>
      </c>
      <c r="D12929" s="101" t="s">
        <v>7430</v>
      </c>
      <c r="E12929" s="101" t="s">
        <v>667</v>
      </c>
      <c r="F12929" s="101">
        <v>80</v>
      </c>
      <c r="G12929" s="101">
        <v>50</v>
      </c>
    </row>
    <row r="12930" spans="1:7">
      <c r="A12930" s="101">
        <f t="shared" si="4"/>
        <v>12926</v>
      </c>
      <c r="B12930" s="101" t="s">
        <v>16725</v>
      </c>
      <c r="C12930" s="102" t="s">
        <v>7208</v>
      </c>
      <c r="D12930" s="101" t="s">
        <v>7375</v>
      </c>
      <c r="E12930" s="101" t="s">
        <v>9489</v>
      </c>
      <c r="F12930" s="101">
        <v>80</v>
      </c>
      <c r="G12930" s="101">
        <v>50</v>
      </c>
    </row>
    <row r="12931" spans="1:7">
      <c r="A12931" s="101">
        <f t="shared" si="4"/>
        <v>12927</v>
      </c>
      <c r="B12931" s="101" t="s">
        <v>16726</v>
      </c>
      <c r="C12931" s="102" t="s">
        <v>7208</v>
      </c>
      <c r="D12931" s="101" t="s">
        <v>7470</v>
      </c>
      <c r="E12931" s="101" t="s">
        <v>11987</v>
      </c>
      <c r="F12931" s="101">
        <v>80</v>
      </c>
      <c r="G12931" s="101">
        <v>50</v>
      </c>
    </row>
    <row r="12932" spans="1:7">
      <c r="A12932" s="101">
        <f t="shared" si="4"/>
        <v>12928</v>
      </c>
      <c r="B12932" s="101" t="s">
        <v>16727</v>
      </c>
      <c r="C12932" s="102" t="s">
        <v>7208</v>
      </c>
      <c r="D12932" s="101" t="s">
        <v>7470</v>
      </c>
      <c r="E12932" s="101" t="s">
        <v>7478</v>
      </c>
      <c r="F12932" s="101">
        <v>80</v>
      </c>
      <c r="G12932" s="101">
        <v>50</v>
      </c>
    </row>
    <row r="12933" spans="1:7">
      <c r="A12933" s="101">
        <f t="shared" si="4"/>
        <v>12929</v>
      </c>
      <c r="B12933" s="101" t="s">
        <v>16728</v>
      </c>
      <c r="C12933" s="102" t="s">
        <v>7208</v>
      </c>
      <c r="D12933" s="101" t="s">
        <v>9912</v>
      </c>
      <c r="E12933" s="101" t="s">
        <v>12572</v>
      </c>
      <c r="F12933" s="101">
        <v>80</v>
      </c>
      <c r="G12933" s="101">
        <v>50</v>
      </c>
    </row>
    <row r="12934" spans="1:7">
      <c r="A12934" s="101">
        <f t="shared" si="4"/>
        <v>12930</v>
      </c>
      <c r="B12934" s="101" t="s">
        <v>16729</v>
      </c>
      <c r="C12934" s="102" t="s">
        <v>7208</v>
      </c>
      <c r="D12934" s="101" t="s">
        <v>9912</v>
      </c>
      <c r="E12934" s="101" t="s">
        <v>16298</v>
      </c>
      <c r="F12934" s="101">
        <v>80</v>
      </c>
      <c r="G12934" s="101">
        <v>50</v>
      </c>
    </row>
    <row r="12935" spans="1:7">
      <c r="A12935" s="101">
        <f t="shared" si="4"/>
        <v>12931</v>
      </c>
      <c r="B12935" s="101" t="s">
        <v>16730</v>
      </c>
      <c r="C12935" s="102" t="s">
        <v>7208</v>
      </c>
      <c r="D12935" s="101" t="s">
        <v>9912</v>
      </c>
      <c r="E12935" s="101" t="s">
        <v>16731</v>
      </c>
      <c r="F12935" s="101">
        <v>80</v>
      </c>
      <c r="G12935" s="101">
        <v>50</v>
      </c>
    </row>
    <row r="12936" spans="1:7">
      <c r="A12936" s="101">
        <f t="shared" si="4"/>
        <v>12932</v>
      </c>
      <c r="B12936" s="101" t="s">
        <v>16732</v>
      </c>
      <c r="C12936" s="102" t="s">
        <v>7208</v>
      </c>
      <c r="D12936" s="101" t="s">
        <v>9912</v>
      </c>
      <c r="E12936" s="101" t="s">
        <v>16733</v>
      </c>
      <c r="F12936" s="101">
        <v>80</v>
      </c>
      <c r="G12936" s="101">
        <v>50</v>
      </c>
    </row>
    <row r="12937" spans="1:7">
      <c r="A12937" s="101">
        <f t="shared" si="4"/>
        <v>12933</v>
      </c>
      <c r="B12937" s="101" t="s">
        <v>1949</v>
      </c>
      <c r="C12937" s="102" t="s">
        <v>7208</v>
      </c>
      <c r="D12937" s="101" t="s">
        <v>7354</v>
      </c>
      <c r="E12937" s="101" t="s">
        <v>5049</v>
      </c>
      <c r="F12937" s="101">
        <v>80</v>
      </c>
      <c r="G12937" s="101">
        <v>50</v>
      </c>
    </row>
    <row r="12938" spans="1:7">
      <c r="A12938" s="101">
        <f t="shared" ref="A12938:A12952" si="5">ROW()-4</f>
        <v>12934</v>
      </c>
      <c r="B12938" s="101" t="s">
        <v>5956</v>
      </c>
      <c r="C12938" s="102" t="s">
        <v>7208</v>
      </c>
      <c r="D12938" s="101" t="s">
        <v>7354</v>
      </c>
      <c r="E12938" s="101" t="s">
        <v>7355</v>
      </c>
      <c r="F12938" s="101">
        <v>80</v>
      </c>
      <c r="G12938" s="101">
        <v>50</v>
      </c>
    </row>
    <row r="12939" spans="1:7">
      <c r="A12939" s="101">
        <f t="shared" si="5"/>
        <v>12935</v>
      </c>
      <c r="B12939" s="101" t="s">
        <v>16734</v>
      </c>
      <c r="C12939" s="102" t="s">
        <v>7208</v>
      </c>
      <c r="D12939" s="101" t="s">
        <v>7309</v>
      </c>
      <c r="E12939" s="101" t="s">
        <v>9637</v>
      </c>
      <c r="F12939" s="101">
        <v>80</v>
      </c>
      <c r="G12939" s="101">
        <v>50</v>
      </c>
    </row>
    <row r="12940" spans="1:7">
      <c r="A12940" s="101">
        <f t="shared" si="5"/>
        <v>12936</v>
      </c>
      <c r="B12940" s="101" t="s">
        <v>7555</v>
      </c>
      <c r="C12940" s="102" t="s">
        <v>7208</v>
      </c>
      <c r="D12940" s="101" t="s">
        <v>7309</v>
      </c>
      <c r="E12940" s="101" t="s">
        <v>9637</v>
      </c>
      <c r="F12940" s="101">
        <v>80</v>
      </c>
      <c r="G12940" s="101">
        <v>50</v>
      </c>
    </row>
    <row r="12941" spans="1:7">
      <c r="A12941" s="101">
        <f t="shared" si="5"/>
        <v>12937</v>
      </c>
      <c r="B12941" s="101" t="s">
        <v>9758</v>
      </c>
      <c r="C12941" s="102" t="s">
        <v>7208</v>
      </c>
      <c r="D12941" s="101" t="s">
        <v>7504</v>
      </c>
      <c r="E12941" s="101" t="s">
        <v>435</v>
      </c>
      <c r="F12941" s="101">
        <v>80</v>
      </c>
      <c r="G12941" s="101">
        <v>50</v>
      </c>
    </row>
    <row r="12942" spans="1:7">
      <c r="A12942" s="101">
        <f t="shared" si="5"/>
        <v>12938</v>
      </c>
      <c r="B12942" s="101" t="s">
        <v>6080</v>
      </c>
      <c r="C12942" s="102" t="s">
        <v>7208</v>
      </c>
      <c r="D12942" s="101" t="s">
        <v>7504</v>
      </c>
      <c r="E12942" s="101" t="s">
        <v>1116</v>
      </c>
      <c r="F12942" s="101">
        <v>80</v>
      </c>
      <c r="G12942" s="101">
        <v>50</v>
      </c>
    </row>
    <row r="12943" spans="1:7">
      <c r="A12943" s="101">
        <f t="shared" si="5"/>
        <v>12939</v>
      </c>
      <c r="B12943" s="101" t="s">
        <v>16735</v>
      </c>
      <c r="C12943" s="102" t="s">
        <v>7208</v>
      </c>
      <c r="D12943" s="101" t="s">
        <v>7504</v>
      </c>
      <c r="E12943" s="101" t="s">
        <v>7519</v>
      </c>
      <c r="F12943" s="101">
        <v>80</v>
      </c>
      <c r="G12943" s="101">
        <v>50</v>
      </c>
    </row>
    <row r="12944" spans="1:7">
      <c r="A12944" s="101">
        <f t="shared" si="5"/>
        <v>12940</v>
      </c>
      <c r="B12944" s="101" t="s">
        <v>1431</v>
      </c>
      <c r="C12944" s="102" t="s">
        <v>7208</v>
      </c>
      <c r="D12944" s="101" t="s">
        <v>7617</v>
      </c>
      <c r="E12944" s="101" t="s">
        <v>7267</v>
      </c>
      <c r="F12944" s="101">
        <v>80</v>
      </c>
      <c r="G12944" s="101">
        <v>50</v>
      </c>
    </row>
    <row r="12945" spans="1:7">
      <c r="A12945" s="101">
        <f t="shared" si="5"/>
        <v>12941</v>
      </c>
      <c r="B12945" s="101" t="s">
        <v>16736</v>
      </c>
      <c r="C12945" s="102" t="s">
        <v>7208</v>
      </c>
      <c r="D12945" s="101" t="s">
        <v>7617</v>
      </c>
      <c r="E12945" s="101" t="s">
        <v>7239</v>
      </c>
      <c r="F12945" s="101">
        <v>80</v>
      </c>
      <c r="G12945" s="101">
        <v>50</v>
      </c>
    </row>
    <row r="12946" spans="1:7">
      <c r="A12946" s="101">
        <f t="shared" si="5"/>
        <v>12942</v>
      </c>
      <c r="B12946" s="101" t="s">
        <v>7904</v>
      </c>
      <c r="C12946" s="102" t="s">
        <v>7208</v>
      </c>
      <c r="D12946" s="101" t="s">
        <v>7617</v>
      </c>
      <c r="E12946" s="101" t="s">
        <v>6647</v>
      </c>
      <c r="F12946" s="101">
        <v>80</v>
      </c>
      <c r="G12946" s="101">
        <v>50</v>
      </c>
    </row>
    <row r="12947" spans="1:7">
      <c r="A12947" s="101">
        <f t="shared" si="5"/>
        <v>12943</v>
      </c>
      <c r="B12947" s="101" t="s">
        <v>9088</v>
      </c>
      <c r="C12947" s="102" t="s">
        <v>7208</v>
      </c>
      <c r="D12947" s="101" t="s">
        <v>7617</v>
      </c>
      <c r="E12947" s="101" t="s">
        <v>7261</v>
      </c>
      <c r="F12947" s="101">
        <v>80</v>
      </c>
      <c r="G12947" s="101">
        <v>50</v>
      </c>
    </row>
    <row r="12948" spans="1:7">
      <c r="A12948" s="101">
        <f t="shared" si="5"/>
        <v>12944</v>
      </c>
      <c r="B12948" s="101" t="s">
        <v>16737</v>
      </c>
      <c r="C12948" s="102" t="s">
        <v>7208</v>
      </c>
      <c r="D12948" s="101" t="s">
        <v>7617</v>
      </c>
      <c r="E12948" s="101" t="s">
        <v>7261</v>
      </c>
      <c r="F12948" s="101">
        <v>80</v>
      </c>
      <c r="G12948" s="101">
        <v>50</v>
      </c>
    </row>
    <row r="12949" spans="1:7">
      <c r="A12949" s="101">
        <f t="shared" si="5"/>
        <v>12945</v>
      </c>
      <c r="B12949" s="101" t="s">
        <v>16738</v>
      </c>
      <c r="C12949" s="102" t="s">
        <v>7208</v>
      </c>
      <c r="D12949" s="101" t="s">
        <v>7617</v>
      </c>
      <c r="E12949" s="101" t="s">
        <v>7267</v>
      </c>
      <c r="F12949" s="101">
        <v>80</v>
      </c>
      <c r="G12949" s="101">
        <v>50</v>
      </c>
    </row>
    <row r="12950" spans="1:7">
      <c r="A12950" s="101">
        <f t="shared" si="5"/>
        <v>12946</v>
      </c>
      <c r="B12950" s="101" t="s">
        <v>11806</v>
      </c>
      <c r="C12950" s="102" t="s">
        <v>7208</v>
      </c>
      <c r="D12950" s="101" t="s">
        <v>7617</v>
      </c>
      <c r="E12950" s="101" t="s">
        <v>7239</v>
      </c>
      <c r="F12950" s="101">
        <v>80</v>
      </c>
      <c r="G12950" s="101">
        <v>50</v>
      </c>
    </row>
    <row r="12951" spans="1:7">
      <c r="A12951" s="101">
        <f t="shared" si="5"/>
        <v>12947</v>
      </c>
      <c r="B12951" s="101" t="s">
        <v>1739</v>
      </c>
      <c r="C12951" s="102" t="s">
        <v>7208</v>
      </c>
      <c r="D12951" s="101" t="s">
        <v>7538</v>
      </c>
      <c r="E12951" s="101" t="s">
        <v>9525</v>
      </c>
      <c r="F12951" s="101">
        <v>80</v>
      </c>
      <c r="G12951" s="101">
        <v>50</v>
      </c>
    </row>
    <row r="12952" spans="1:7">
      <c r="A12952" s="101">
        <f t="shared" si="5"/>
        <v>12948</v>
      </c>
      <c r="B12952" s="101" t="s">
        <v>9088</v>
      </c>
      <c r="C12952" s="102" t="s">
        <v>7208</v>
      </c>
      <c r="D12952" s="101" t="s">
        <v>7389</v>
      </c>
      <c r="E12952" s="101" t="s">
        <v>2973</v>
      </c>
      <c r="F12952" s="101">
        <v>80</v>
      </c>
      <c r="G12952" s="101">
        <v>50</v>
      </c>
    </row>
    <row r="12953" customFormat="true" ht="24" customHeight="true" spans="1:7">
      <c r="A12953" s="15">
        <v>1</v>
      </c>
      <c r="B12953" s="15" t="s">
        <v>16739</v>
      </c>
      <c r="C12953" s="15" t="s">
        <v>14492</v>
      </c>
      <c r="D12953" s="15" t="s">
        <v>14541</v>
      </c>
      <c r="E12953" s="15" t="s">
        <v>14541</v>
      </c>
      <c r="F12953" s="15">
        <v>80</v>
      </c>
      <c r="G12953" s="15">
        <v>50</v>
      </c>
    </row>
    <row r="12954" ht="24" customHeight="true" spans="1:7">
      <c r="A12954" s="15">
        <v>1</v>
      </c>
      <c r="B12954" s="15" t="s">
        <v>16740</v>
      </c>
      <c r="C12954" s="15" t="s">
        <v>11285</v>
      </c>
      <c r="D12954" s="15" t="s">
        <v>11522</v>
      </c>
      <c r="E12954" s="15" t="s">
        <v>11550</v>
      </c>
      <c r="F12954" s="15">
        <v>81</v>
      </c>
      <c r="G12954" s="15">
        <v>50</v>
      </c>
    </row>
    <row r="12955" ht="24" customHeight="true" spans="1:7">
      <c r="A12955" s="15">
        <v>2</v>
      </c>
      <c r="B12955" s="15" t="s">
        <v>16741</v>
      </c>
      <c r="C12955" s="15" t="s">
        <v>11285</v>
      </c>
      <c r="D12955" s="15" t="s">
        <v>11414</v>
      </c>
      <c r="E12955" s="15" t="s">
        <v>11440</v>
      </c>
      <c r="F12955" s="15">
        <v>80</v>
      </c>
      <c r="G12955" s="15">
        <v>50</v>
      </c>
    </row>
    <row r="12956" ht="24" customHeight="true" spans="1:7">
      <c r="A12956" s="15">
        <v>3</v>
      </c>
      <c r="B12956" s="15" t="s">
        <v>4048</v>
      </c>
      <c r="C12956" s="15" t="s">
        <v>11285</v>
      </c>
      <c r="D12956" s="15" t="s">
        <v>11414</v>
      </c>
      <c r="E12956" s="15" t="s">
        <v>11429</v>
      </c>
      <c r="F12956" s="15">
        <v>80</v>
      </c>
      <c r="G12956" s="15">
        <v>50</v>
      </c>
    </row>
    <row r="12957" ht="24" customHeight="true" spans="1:7">
      <c r="A12957" s="15">
        <v>4</v>
      </c>
      <c r="B12957" s="15" t="s">
        <v>16742</v>
      </c>
      <c r="C12957" s="15" t="s">
        <v>11285</v>
      </c>
      <c r="D12957" s="15" t="s">
        <v>11414</v>
      </c>
      <c r="E12957" s="15" t="s">
        <v>3143</v>
      </c>
      <c r="F12957" s="15">
        <v>80</v>
      </c>
      <c r="G12957" s="15">
        <v>50</v>
      </c>
    </row>
    <row r="12958" ht="24" customHeight="true" spans="1:7">
      <c r="A12958" s="15">
        <v>5</v>
      </c>
      <c r="B12958" s="15" t="s">
        <v>16743</v>
      </c>
      <c r="C12958" s="15" t="s">
        <v>11285</v>
      </c>
      <c r="D12958" s="15" t="s">
        <v>11414</v>
      </c>
      <c r="E12958" s="15" t="s">
        <v>11440</v>
      </c>
      <c r="F12958" s="15">
        <v>80</v>
      </c>
      <c r="G12958" s="15">
        <v>50</v>
      </c>
    </row>
    <row r="12959" ht="24" customHeight="true" spans="1:7">
      <c r="A12959" s="15">
        <v>6</v>
      </c>
      <c r="B12959" s="15" t="s">
        <v>3023</v>
      </c>
      <c r="C12959" s="15" t="s">
        <v>11285</v>
      </c>
      <c r="D12959" s="15" t="s">
        <v>11414</v>
      </c>
      <c r="E12959" s="15" t="s">
        <v>1012</v>
      </c>
      <c r="F12959" s="15">
        <v>80</v>
      </c>
      <c r="G12959" s="15">
        <v>50</v>
      </c>
    </row>
    <row r="12960" ht="24" customHeight="true" spans="1:7">
      <c r="A12960" s="15">
        <v>7</v>
      </c>
      <c r="B12960" s="15" t="s">
        <v>16744</v>
      </c>
      <c r="C12960" s="15" t="s">
        <v>11285</v>
      </c>
      <c r="D12960" s="15" t="s">
        <v>11807</v>
      </c>
      <c r="E12960" s="15" t="s">
        <v>7304</v>
      </c>
      <c r="F12960" s="15">
        <v>80</v>
      </c>
      <c r="G12960" s="15">
        <v>50</v>
      </c>
    </row>
    <row r="12961" ht="24" customHeight="true" spans="1:7">
      <c r="A12961" s="15">
        <v>8</v>
      </c>
      <c r="B12961" s="15" t="s">
        <v>16745</v>
      </c>
      <c r="C12961" s="15" t="s">
        <v>11285</v>
      </c>
      <c r="D12961" s="15" t="s">
        <v>11807</v>
      </c>
      <c r="E12961" s="15" t="s">
        <v>11809</v>
      </c>
      <c r="F12961" s="15">
        <v>80</v>
      </c>
      <c r="G12961" s="15">
        <v>50</v>
      </c>
    </row>
    <row r="12962" ht="24" customHeight="true" spans="1:7">
      <c r="A12962" s="15">
        <v>9</v>
      </c>
      <c r="B12962" s="15" t="s">
        <v>16746</v>
      </c>
      <c r="C12962" s="15" t="s">
        <v>11285</v>
      </c>
      <c r="D12962" s="15" t="s">
        <v>11594</v>
      </c>
      <c r="E12962" s="15" t="s">
        <v>16747</v>
      </c>
      <c r="F12962" s="15">
        <v>80</v>
      </c>
      <c r="G12962" s="15">
        <v>50</v>
      </c>
    </row>
    <row r="12963" ht="24" customHeight="true" spans="1:7">
      <c r="A12963" s="15">
        <v>10</v>
      </c>
      <c r="B12963" s="15" t="s">
        <v>16748</v>
      </c>
      <c r="C12963" s="15" t="s">
        <v>11285</v>
      </c>
      <c r="D12963" s="15" t="s">
        <v>11594</v>
      </c>
      <c r="E12963" s="15" t="s">
        <v>355</v>
      </c>
      <c r="F12963" s="15">
        <v>80</v>
      </c>
      <c r="G12963" s="15">
        <v>50</v>
      </c>
    </row>
    <row r="12964" ht="24" customHeight="true" spans="1:7">
      <c r="A12964" s="15">
        <v>11</v>
      </c>
      <c r="B12964" s="15" t="s">
        <v>939</v>
      </c>
      <c r="C12964" s="15" t="s">
        <v>11285</v>
      </c>
      <c r="D12964" s="15" t="s">
        <v>11594</v>
      </c>
      <c r="E12964" s="15" t="s">
        <v>5025</v>
      </c>
      <c r="F12964" s="15">
        <v>80</v>
      </c>
      <c r="G12964" s="15">
        <v>50</v>
      </c>
    </row>
    <row r="12965" ht="24" customHeight="true" spans="1:7">
      <c r="A12965" s="15">
        <v>12</v>
      </c>
      <c r="B12965" s="15" t="s">
        <v>6632</v>
      </c>
      <c r="C12965" s="15" t="s">
        <v>11285</v>
      </c>
      <c r="D12965" s="15" t="s">
        <v>11594</v>
      </c>
      <c r="E12965" s="15" t="s">
        <v>8687</v>
      </c>
      <c r="F12965" s="15">
        <v>80</v>
      </c>
      <c r="G12965" s="15">
        <v>50</v>
      </c>
    </row>
    <row r="12966" ht="24" customHeight="true" spans="1:7">
      <c r="A12966" s="15">
        <v>13</v>
      </c>
      <c r="B12966" s="15" t="s">
        <v>16749</v>
      </c>
      <c r="C12966" s="15" t="s">
        <v>11285</v>
      </c>
      <c r="D12966" s="15" t="s">
        <v>11594</v>
      </c>
      <c r="E12966" s="15" t="s">
        <v>16750</v>
      </c>
      <c r="F12966" s="15">
        <v>80</v>
      </c>
      <c r="G12966" s="15">
        <v>50</v>
      </c>
    </row>
    <row r="12967" ht="24" customHeight="true" spans="1:7">
      <c r="A12967" s="15">
        <v>14</v>
      </c>
      <c r="B12967" s="15" t="s">
        <v>16751</v>
      </c>
      <c r="C12967" s="15" t="s">
        <v>11285</v>
      </c>
      <c r="D12967" s="15" t="s">
        <v>11594</v>
      </c>
      <c r="E12967" s="15" t="s">
        <v>16752</v>
      </c>
      <c r="F12967" s="15">
        <v>80</v>
      </c>
      <c r="G12967" s="15">
        <v>50</v>
      </c>
    </row>
    <row r="12968" ht="24" customHeight="true" spans="1:7">
      <c r="A12968" s="15">
        <v>15</v>
      </c>
      <c r="B12968" s="15" t="s">
        <v>16753</v>
      </c>
      <c r="C12968" s="15" t="s">
        <v>11285</v>
      </c>
      <c r="D12968" s="15" t="s">
        <v>11594</v>
      </c>
      <c r="E12968" s="15" t="s">
        <v>15936</v>
      </c>
      <c r="F12968" s="15">
        <v>80</v>
      </c>
      <c r="G12968" s="15">
        <v>50</v>
      </c>
    </row>
    <row r="12969" ht="24" customHeight="true" spans="1:7">
      <c r="A12969" s="15">
        <v>16</v>
      </c>
      <c r="B12969" s="15" t="s">
        <v>679</v>
      </c>
      <c r="C12969" s="15" t="s">
        <v>11285</v>
      </c>
      <c r="D12969" s="15" t="s">
        <v>11594</v>
      </c>
      <c r="E12969" s="15" t="s">
        <v>11750</v>
      </c>
      <c r="F12969" s="15">
        <v>80</v>
      </c>
      <c r="G12969" s="15">
        <v>50</v>
      </c>
    </row>
    <row r="12970" ht="24" customHeight="true" spans="1:7">
      <c r="A12970" s="15">
        <v>17</v>
      </c>
      <c r="B12970" s="15" t="s">
        <v>16754</v>
      </c>
      <c r="C12970" s="15" t="s">
        <v>11285</v>
      </c>
      <c r="D12970" s="15" t="s">
        <v>11462</v>
      </c>
      <c r="E12970" s="15" t="s">
        <v>16755</v>
      </c>
      <c r="F12970" s="15">
        <v>80</v>
      </c>
      <c r="G12970" s="15">
        <v>50</v>
      </c>
    </row>
    <row r="12971" ht="24" customHeight="true" spans="1:7">
      <c r="A12971" s="15">
        <v>18</v>
      </c>
      <c r="B12971" s="15" t="s">
        <v>4963</v>
      </c>
      <c r="C12971" s="15" t="s">
        <v>11285</v>
      </c>
      <c r="D12971" s="15" t="s">
        <v>11462</v>
      </c>
      <c r="E12971" s="15" t="s">
        <v>16560</v>
      </c>
      <c r="F12971" s="15">
        <v>80</v>
      </c>
      <c r="G12971" s="15">
        <v>50</v>
      </c>
    </row>
    <row r="12972" ht="24" customHeight="true" spans="1:7">
      <c r="A12972" s="15">
        <v>19</v>
      </c>
      <c r="B12972" s="15" t="s">
        <v>16756</v>
      </c>
      <c r="C12972" s="15" t="s">
        <v>11285</v>
      </c>
      <c r="D12972" s="15" t="s">
        <v>11345</v>
      </c>
      <c r="E12972" s="15" t="s">
        <v>16757</v>
      </c>
      <c r="F12972" s="15">
        <v>80</v>
      </c>
      <c r="G12972" s="15">
        <v>50</v>
      </c>
    </row>
    <row r="12973" ht="24" customHeight="true" spans="1:7">
      <c r="A12973" s="15">
        <v>20</v>
      </c>
      <c r="B12973" s="15" t="s">
        <v>16758</v>
      </c>
      <c r="C12973" s="15" t="s">
        <v>11285</v>
      </c>
      <c r="D12973" s="15" t="s">
        <v>11345</v>
      </c>
      <c r="E12973" s="15" t="s">
        <v>15930</v>
      </c>
      <c r="F12973" s="15">
        <v>80</v>
      </c>
      <c r="G12973" s="15">
        <v>50</v>
      </c>
    </row>
    <row r="12974" ht="24" customHeight="true" spans="1:7">
      <c r="A12974" s="15">
        <v>21</v>
      </c>
      <c r="B12974" s="15" t="s">
        <v>16759</v>
      </c>
      <c r="C12974" s="15" t="s">
        <v>11285</v>
      </c>
      <c r="D12974" s="15" t="s">
        <v>11286</v>
      </c>
      <c r="E12974" s="15" t="s">
        <v>3011</v>
      </c>
      <c r="F12974" s="15">
        <v>80</v>
      </c>
      <c r="G12974" s="15">
        <v>50</v>
      </c>
    </row>
    <row r="12975" ht="24" customHeight="true" spans="1:7">
      <c r="A12975" s="15">
        <v>22</v>
      </c>
      <c r="B12975" s="15" t="s">
        <v>16760</v>
      </c>
      <c r="C12975" s="15" t="s">
        <v>11285</v>
      </c>
      <c r="D12975" s="15" t="s">
        <v>11717</v>
      </c>
      <c r="E12975" s="15" t="s">
        <v>3557</v>
      </c>
      <c r="F12975" s="15">
        <v>80</v>
      </c>
      <c r="G12975" s="15">
        <v>50</v>
      </c>
    </row>
    <row r="12976" ht="24" customHeight="true" spans="1:7">
      <c r="A12976" s="15">
        <v>23</v>
      </c>
      <c r="B12976" s="15" t="s">
        <v>16761</v>
      </c>
      <c r="C12976" s="15" t="s">
        <v>11285</v>
      </c>
      <c r="D12976" s="15" t="s">
        <v>11717</v>
      </c>
      <c r="E12976" s="15" t="s">
        <v>11706</v>
      </c>
      <c r="F12976" s="15">
        <v>80</v>
      </c>
      <c r="G12976" s="15">
        <v>50</v>
      </c>
    </row>
    <row r="12977" ht="24" customHeight="true" spans="1:7">
      <c r="A12977" s="15">
        <v>24</v>
      </c>
      <c r="B12977" s="15" t="s">
        <v>16762</v>
      </c>
      <c r="C12977" s="15" t="s">
        <v>11285</v>
      </c>
      <c r="D12977" s="15" t="s">
        <v>11717</v>
      </c>
      <c r="E12977" s="15" t="s">
        <v>347</v>
      </c>
      <c r="F12977" s="15">
        <v>80</v>
      </c>
      <c r="G12977" s="15">
        <v>50</v>
      </c>
    </row>
    <row r="12978" ht="24" customHeight="true" spans="1:7">
      <c r="A12978" s="15">
        <v>25</v>
      </c>
      <c r="B12978" s="15" t="s">
        <v>9116</v>
      </c>
      <c r="C12978" s="15" t="s">
        <v>11285</v>
      </c>
      <c r="D12978" s="15" t="s">
        <v>11756</v>
      </c>
      <c r="E12978" s="15" t="s">
        <v>11757</v>
      </c>
      <c r="F12978" s="15">
        <v>80</v>
      </c>
      <c r="G12978" s="15">
        <v>50</v>
      </c>
    </row>
    <row r="12979" ht="24" customHeight="true" spans="1:7">
      <c r="A12979" s="15">
        <v>26</v>
      </c>
      <c r="B12979" s="15" t="s">
        <v>16763</v>
      </c>
      <c r="C12979" s="15" t="s">
        <v>11285</v>
      </c>
      <c r="D12979" s="15" t="s">
        <v>11338</v>
      </c>
      <c r="E12979" s="15" t="s">
        <v>11077</v>
      </c>
      <c r="F12979" s="15">
        <v>80</v>
      </c>
      <c r="G12979" s="15">
        <v>50</v>
      </c>
    </row>
    <row r="12980" ht="24" customHeight="true" spans="1:7">
      <c r="A12980" s="15">
        <v>27</v>
      </c>
      <c r="B12980" s="15" t="s">
        <v>4725</v>
      </c>
      <c r="C12980" s="15" t="s">
        <v>11285</v>
      </c>
      <c r="D12980" s="15" t="s">
        <v>11562</v>
      </c>
      <c r="E12980" s="15" t="s">
        <v>16764</v>
      </c>
      <c r="F12980" s="15">
        <v>80</v>
      </c>
      <c r="G12980" s="15">
        <v>50</v>
      </c>
    </row>
    <row r="12981" ht="24" customHeight="true" spans="1:7">
      <c r="A12981" s="15">
        <v>28</v>
      </c>
      <c r="B12981" s="15" t="s">
        <v>5440</v>
      </c>
      <c r="C12981" s="15" t="s">
        <v>11285</v>
      </c>
      <c r="D12981" s="15" t="s">
        <v>11562</v>
      </c>
      <c r="E12981" s="15" t="s">
        <v>9665</v>
      </c>
      <c r="F12981" s="15">
        <v>80</v>
      </c>
      <c r="G12981" s="15">
        <v>50</v>
      </c>
    </row>
    <row r="12982" ht="24" customHeight="true" spans="1:7">
      <c r="A12982" s="15">
        <v>29</v>
      </c>
      <c r="B12982" s="15" t="s">
        <v>6272</v>
      </c>
      <c r="C12982" s="15" t="s">
        <v>11285</v>
      </c>
      <c r="D12982" s="15" t="s">
        <v>11751</v>
      </c>
      <c r="E12982" s="15" t="s">
        <v>16765</v>
      </c>
      <c r="F12982" s="15">
        <v>80</v>
      </c>
      <c r="G12982" s="15">
        <v>50</v>
      </c>
    </row>
    <row r="12983" ht="24" customHeight="true" spans="1:7">
      <c r="A12983" s="15">
        <v>1</v>
      </c>
      <c r="B12983" s="15" t="s">
        <v>11716</v>
      </c>
      <c r="C12983" s="15" t="s">
        <v>8102</v>
      </c>
      <c r="D12983" s="15" t="s">
        <v>8445</v>
      </c>
      <c r="E12983" s="15"/>
      <c r="F12983" s="56">
        <v>80</v>
      </c>
      <c r="G12983" s="56">
        <v>50</v>
      </c>
    </row>
    <row r="12984" ht="24" customHeight="true" spans="1:7">
      <c r="A12984" s="15">
        <v>3</v>
      </c>
      <c r="B12984" s="15" t="s">
        <v>16766</v>
      </c>
      <c r="C12984" s="15" t="s">
        <v>8102</v>
      </c>
      <c r="D12984" s="15" t="s">
        <v>8108</v>
      </c>
      <c r="E12984" s="15"/>
      <c r="F12984" s="56">
        <v>80</v>
      </c>
      <c r="G12984" s="56">
        <v>50</v>
      </c>
    </row>
    <row r="12985" ht="24" customHeight="true" spans="1:7">
      <c r="A12985" s="15">
        <v>4</v>
      </c>
      <c r="B12985" s="15" t="s">
        <v>15447</v>
      </c>
      <c r="C12985" s="15" t="s">
        <v>8102</v>
      </c>
      <c r="D12985" s="15" t="s">
        <v>8131</v>
      </c>
      <c r="E12985" s="15"/>
      <c r="F12985" s="56">
        <v>80</v>
      </c>
      <c r="G12985" s="56">
        <v>50</v>
      </c>
    </row>
    <row r="12986" ht="24" customHeight="true" spans="1:7">
      <c r="A12986" s="15">
        <v>5</v>
      </c>
      <c r="B12986" s="15" t="s">
        <v>16767</v>
      </c>
      <c r="C12986" s="15" t="s">
        <v>8102</v>
      </c>
      <c r="D12986" s="15" t="s">
        <v>8422</v>
      </c>
      <c r="E12986" s="15"/>
      <c r="F12986" s="56">
        <v>80</v>
      </c>
      <c r="G12986" s="56">
        <v>50</v>
      </c>
    </row>
    <row r="12987" ht="24" customHeight="true" spans="1:7">
      <c r="A12987" s="15">
        <v>6</v>
      </c>
      <c r="B12987" s="15" t="s">
        <v>16768</v>
      </c>
      <c r="C12987" s="15" t="s">
        <v>8102</v>
      </c>
      <c r="D12987" s="15" t="s">
        <v>8378</v>
      </c>
      <c r="E12987" s="15"/>
      <c r="F12987" s="56">
        <v>80</v>
      </c>
      <c r="G12987" s="56">
        <v>50</v>
      </c>
    </row>
    <row r="12988" ht="24" customHeight="true" spans="1:7">
      <c r="A12988" s="15">
        <v>7</v>
      </c>
      <c r="B12988" s="15" t="s">
        <v>16769</v>
      </c>
      <c r="C12988" s="15" t="s">
        <v>8102</v>
      </c>
      <c r="D12988" s="15" t="s">
        <v>8430</v>
      </c>
      <c r="E12988" s="15"/>
      <c r="F12988" s="56">
        <v>80</v>
      </c>
      <c r="G12988" s="56">
        <v>50</v>
      </c>
    </row>
    <row r="12989" spans="1:7">
      <c r="A12989" s="67">
        <v>1</v>
      </c>
      <c r="B12989" s="67" t="s">
        <v>16770</v>
      </c>
      <c r="C12989" s="67" t="s">
        <v>8669</v>
      </c>
      <c r="D12989" s="67" t="s">
        <v>8670</v>
      </c>
      <c r="E12989" s="132" t="s">
        <v>16771</v>
      </c>
      <c r="F12989" s="67">
        <v>80</v>
      </c>
      <c r="G12989" s="67">
        <v>50</v>
      </c>
    </row>
    <row r="12990" spans="1:7">
      <c r="A12990" s="67">
        <v>2</v>
      </c>
      <c r="B12990" s="130" t="s">
        <v>16772</v>
      </c>
      <c r="C12990" s="67" t="s">
        <v>8669</v>
      </c>
      <c r="D12990" s="67" t="s">
        <v>9183</v>
      </c>
      <c r="E12990" s="67" t="s">
        <v>667</v>
      </c>
      <c r="F12990" s="133" t="s">
        <v>737</v>
      </c>
      <c r="G12990" s="134">
        <v>50</v>
      </c>
    </row>
    <row r="12991" spans="1:7">
      <c r="A12991" s="67">
        <v>3</v>
      </c>
      <c r="B12991" s="130" t="s">
        <v>16773</v>
      </c>
      <c r="C12991" s="67" t="s">
        <v>8669</v>
      </c>
      <c r="D12991" s="67" t="s">
        <v>9183</v>
      </c>
      <c r="E12991" s="67" t="s">
        <v>432</v>
      </c>
      <c r="F12991" s="133" t="s">
        <v>737</v>
      </c>
      <c r="G12991" s="67">
        <v>50</v>
      </c>
    </row>
    <row r="12992" spans="1:7">
      <c r="A12992" s="67">
        <v>4</v>
      </c>
      <c r="B12992" s="25" t="s">
        <v>16774</v>
      </c>
      <c r="C12992" s="131" t="s">
        <v>8669</v>
      </c>
      <c r="D12992" s="131" t="s">
        <v>9159</v>
      </c>
      <c r="E12992" s="25" t="s">
        <v>16775</v>
      </c>
      <c r="F12992" s="135">
        <v>80</v>
      </c>
      <c r="G12992" s="67">
        <v>50</v>
      </c>
    </row>
    <row r="12993" spans="1:7">
      <c r="A12993" s="67">
        <v>5</v>
      </c>
      <c r="B12993" s="130" t="s">
        <v>16776</v>
      </c>
      <c r="C12993" s="67" t="s">
        <v>8669</v>
      </c>
      <c r="D12993" s="67" t="s">
        <v>8834</v>
      </c>
      <c r="E12993" s="67" t="s">
        <v>6104</v>
      </c>
      <c r="F12993" s="133" t="s">
        <v>737</v>
      </c>
      <c r="G12993" s="134">
        <v>50</v>
      </c>
    </row>
    <row r="12994" spans="1:7">
      <c r="A12994" s="67">
        <v>6</v>
      </c>
      <c r="B12994" s="136" t="s">
        <v>16777</v>
      </c>
      <c r="C12994" s="49" t="s">
        <v>8669</v>
      </c>
      <c r="D12994" s="49" t="s">
        <v>10756</v>
      </c>
      <c r="E12994" s="143" t="s">
        <v>16778</v>
      </c>
      <c r="F12994" s="144" t="s">
        <v>737</v>
      </c>
      <c r="G12994" s="67">
        <v>50</v>
      </c>
    </row>
    <row r="12995" spans="1:7">
      <c r="A12995" s="67">
        <v>7</v>
      </c>
      <c r="B12995" s="136" t="s">
        <v>16779</v>
      </c>
      <c r="C12995" s="49" t="s">
        <v>8669</v>
      </c>
      <c r="D12995" s="49" t="s">
        <v>10756</v>
      </c>
      <c r="E12995" s="143" t="s">
        <v>16780</v>
      </c>
      <c r="F12995" s="143" t="s">
        <v>737</v>
      </c>
      <c r="G12995" s="67">
        <v>50</v>
      </c>
    </row>
    <row r="12996" spans="1:7">
      <c r="A12996" s="67">
        <v>8</v>
      </c>
      <c r="B12996" s="137" t="s">
        <v>4896</v>
      </c>
      <c r="C12996" s="67" t="s">
        <v>8669</v>
      </c>
      <c r="D12996" s="67" t="s">
        <v>8736</v>
      </c>
      <c r="E12996" s="67" t="s">
        <v>8749</v>
      </c>
      <c r="F12996" s="133" t="s">
        <v>737</v>
      </c>
      <c r="G12996" s="134">
        <v>50</v>
      </c>
    </row>
    <row r="12997" spans="1:7">
      <c r="A12997" s="67">
        <v>9</v>
      </c>
      <c r="B12997" s="130" t="s">
        <v>16781</v>
      </c>
      <c r="C12997" s="67" t="s">
        <v>8669</v>
      </c>
      <c r="D12997" s="67" t="s">
        <v>8708</v>
      </c>
      <c r="E12997" s="145" t="s">
        <v>1161</v>
      </c>
      <c r="F12997" s="67">
        <v>80</v>
      </c>
      <c r="G12997" s="67">
        <v>50</v>
      </c>
    </row>
    <row r="12998" spans="1:7">
      <c r="A12998" s="67">
        <v>10</v>
      </c>
      <c r="B12998" s="138" t="s">
        <v>16782</v>
      </c>
      <c r="C12998" s="67" t="s">
        <v>8669</v>
      </c>
      <c r="D12998" s="67" t="s">
        <v>8708</v>
      </c>
      <c r="E12998" s="138" t="s">
        <v>8730</v>
      </c>
      <c r="F12998" s="133" t="s">
        <v>737</v>
      </c>
      <c r="G12998" s="67">
        <v>50</v>
      </c>
    </row>
    <row r="12999" spans="1:7">
      <c r="A12999" s="67">
        <v>11</v>
      </c>
      <c r="B12999" s="67" t="s">
        <v>16783</v>
      </c>
      <c r="C12999" s="67" t="s">
        <v>8669</v>
      </c>
      <c r="D12999" s="67" t="s">
        <v>8905</v>
      </c>
      <c r="E12999" s="67" t="s">
        <v>8911</v>
      </c>
      <c r="F12999" s="67">
        <v>80</v>
      </c>
      <c r="G12999" s="67">
        <v>50</v>
      </c>
    </row>
    <row r="13000" ht="15.75" spans="1:7">
      <c r="A13000" s="139">
        <v>1</v>
      </c>
      <c r="B13000" s="140" t="s">
        <v>754</v>
      </c>
      <c r="C13000" s="141" t="s">
        <v>10050</v>
      </c>
      <c r="D13000" s="142" t="s">
        <v>1454</v>
      </c>
      <c r="E13000" s="140" t="s">
        <v>16784</v>
      </c>
      <c r="F13000" s="139" t="s">
        <v>737</v>
      </c>
      <c r="G13000" s="146">
        <v>50</v>
      </c>
    </row>
    <row r="13001" ht="15.75" spans="1:7">
      <c r="A13001" s="139">
        <v>3</v>
      </c>
      <c r="B13001" s="140" t="s">
        <v>16785</v>
      </c>
      <c r="C13001" s="141" t="s">
        <v>10050</v>
      </c>
      <c r="D13001" s="62" t="s">
        <v>10534</v>
      </c>
      <c r="E13001" s="140" t="s">
        <v>16786</v>
      </c>
      <c r="F13001" s="139" t="s">
        <v>737</v>
      </c>
      <c r="G13001" s="146">
        <v>50</v>
      </c>
    </row>
    <row r="13002" ht="21" customHeight="true" spans="1:7">
      <c r="A13002" s="15">
        <v>1</v>
      </c>
      <c r="B13002" s="15" t="s">
        <v>16787</v>
      </c>
      <c r="C13002" s="15" t="s">
        <v>1415</v>
      </c>
      <c r="D13002" s="15" t="s">
        <v>1454</v>
      </c>
      <c r="E13002" s="15" t="s">
        <v>16788</v>
      </c>
      <c r="F13002" s="15">
        <v>80</v>
      </c>
      <c r="G13002" s="15">
        <v>50</v>
      </c>
    </row>
    <row r="13003" ht="21" customHeight="true" spans="1:7">
      <c r="A13003" s="15">
        <v>2</v>
      </c>
      <c r="B13003" s="15" t="s">
        <v>16789</v>
      </c>
      <c r="C13003" s="15" t="s">
        <v>1415</v>
      </c>
      <c r="D13003" s="15" t="s">
        <v>15222</v>
      </c>
      <c r="E13003" s="15" t="s">
        <v>16790</v>
      </c>
      <c r="F13003" s="15">
        <v>80</v>
      </c>
      <c r="G13003" s="15">
        <v>50</v>
      </c>
    </row>
    <row r="13004" ht="21" customHeight="true" spans="1:7">
      <c r="A13004" s="15">
        <v>3</v>
      </c>
      <c r="B13004" s="15" t="s">
        <v>1442</v>
      </c>
      <c r="C13004" s="15" t="s">
        <v>1415</v>
      </c>
      <c r="D13004" s="15" t="s">
        <v>1741</v>
      </c>
      <c r="E13004" s="15" t="s">
        <v>16791</v>
      </c>
      <c r="F13004" s="15">
        <v>80</v>
      </c>
      <c r="G13004" s="15">
        <v>50</v>
      </c>
    </row>
    <row r="13005" ht="21" customHeight="true" spans="1:7">
      <c r="A13005" s="15">
        <v>4</v>
      </c>
      <c r="B13005" s="15" t="s">
        <v>12702</v>
      </c>
      <c r="C13005" s="15" t="s">
        <v>1415</v>
      </c>
      <c r="D13005" s="15" t="s">
        <v>1825</v>
      </c>
      <c r="E13005" s="15" t="s">
        <v>16792</v>
      </c>
      <c r="F13005" s="15">
        <v>80</v>
      </c>
      <c r="G13005" s="15">
        <v>50</v>
      </c>
    </row>
    <row r="13006" ht="21" customHeight="true" spans="1:7">
      <c r="A13006" s="15">
        <v>5</v>
      </c>
      <c r="B13006" s="15" t="s">
        <v>16613</v>
      </c>
      <c r="C13006" s="15" t="s">
        <v>1415</v>
      </c>
      <c r="D13006" s="15" t="s">
        <v>1825</v>
      </c>
      <c r="E13006" s="15" t="s">
        <v>16793</v>
      </c>
      <c r="F13006" s="15">
        <v>80</v>
      </c>
      <c r="G13006" s="15">
        <v>50</v>
      </c>
    </row>
    <row r="13007" ht="21" customHeight="true" spans="1:7">
      <c r="A13007" s="15">
        <v>6</v>
      </c>
      <c r="B13007" s="15" t="s">
        <v>16794</v>
      </c>
      <c r="C13007" s="15" t="s">
        <v>1415</v>
      </c>
      <c r="D13007" s="15" t="s">
        <v>1825</v>
      </c>
      <c r="E13007" s="15" t="s">
        <v>16795</v>
      </c>
      <c r="F13007" s="15">
        <v>80</v>
      </c>
      <c r="G13007" s="15">
        <v>50</v>
      </c>
    </row>
    <row r="13008" ht="21" customHeight="true" spans="1:7">
      <c r="A13008" s="15">
        <v>7</v>
      </c>
      <c r="B13008" s="15" t="s">
        <v>16796</v>
      </c>
      <c r="C13008" s="15" t="s">
        <v>1415</v>
      </c>
      <c r="D13008" s="15" t="s">
        <v>1828</v>
      </c>
      <c r="E13008" s="15" t="s">
        <v>16797</v>
      </c>
      <c r="F13008" s="15">
        <v>80</v>
      </c>
      <c r="G13008" s="15">
        <v>50</v>
      </c>
    </row>
    <row r="13009" ht="21" customHeight="true" spans="1:7">
      <c r="A13009" s="15">
        <v>8</v>
      </c>
      <c r="B13009" s="15" t="s">
        <v>16798</v>
      </c>
      <c r="C13009" s="15" t="s">
        <v>1415</v>
      </c>
      <c r="D13009" s="15" t="s">
        <v>15221</v>
      </c>
      <c r="E13009" s="15"/>
      <c r="F13009" s="15">
        <v>80</v>
      </c>
      <c r="G13009" s="15">
        <v>50</v>
      </c>
    </row>
    <row r="13010" customFormat="true" spans="1:7">
      <c r="A13010" s="85">
        <v>1</v>
      </c>
      <c r="B13010" s="67" t="s">
        <v>16799</v>
      </c>
      <c r="C13010" s="86" t="s">
        <v>9394</v>
      </c>
      <c r="D13010" s="85" t="s">
        <v>9395</v>
      </c>
      <c r="E13010" s="85" t="s">
        <v>16800</v>
      </c>
      <c r="F13010" s="85">
        <v>80</v>
      </c>
      <c r="G13010" s="85">
        <v>50</v>
      </c>
    </row>
    <row r="13011" ht="24" customHeight="true" spans="1:16370">
      <c r="A13011" s="15">
        <v>1</v>
      </c>
      <c r="B13011" s="15" t="s">
        <v>16801</v>
      </c>
      <c r="C13011" s="15" t="s">
        <v>2791</v>
      </c>
      <c r="D13011" s="15" t="s">
        <v>2926</v>
      </c>
      <c r="E13011" s="15" t="s">
        <v>665</v>
      </c>
      <c r="F13011" s="15">
        <v>80</v>
      </c>
      <c r="G13011" s="15">
        <v>50</v>
      </c>
      <c r="H13011" s="15"/>
      <c r="I13011" s="15"/>
      <c r="J13011" s="15"/>
      <c r="K13011" s="15"/>
      <c r="L13011" s="15"/>
      <c r="M13011" s="15"/>
      <c r="N13011" s="15"/>
      <c r="O13011" s="15"/>
      <c r="P13011" s="15"/>
      <c r="Q13011" s="15"/>
      <c r="R13011" s="15"/>
      <c r="S13011" s="15"/>
      <c r="T13011" s="15"/>
      <c r="U13011" s="15"/>
      <c r="V13011" s="15"/>
      <c r="W13011" s="15"/>
      <c r="X13011" s="15"/>
      <c r="Y13011" s="15"/>
      <c r="Z13011" s="15"/>
      <c r="AA13011" s="15"/>
      <c r="AB13011" s="15"/>
      <c r="AC13011" s="15"/>
      <c r="AD13011" s="15"/>
      <c r="AE13011" s="15"/>
      <c r="AF13011" s="15"/>
      <c r="AG13011" s="15"/>
      <c r="AH13011" s="15"/>
      <c r="AI13011" s="15"/>
      <c r="AJ13011" s="15"/>
      <c r="AK13011" s="15"/>
      <c r="AL13011" s="15"/>
      <c r="AM13011" s="15"/>
      <c r="AN13011" s="15"/>
      <c r="AO13011" s="15"/>
      <c r="AP13011" s="15"/>
      <c r="AQ13011" s="15"/>
      <c r="AR13011" s="15"/>
      <c r="AS13011" s="15"/>
      <c r="AT13011" s="15"/>
      <c r="AU13011" s="15"/>
      <c r="AV13011" s="15"/>
      <c r="AW13011" s="15"/>
      <c r="AX13011" s="15"/>
      <c r="AY13011" s="15"/>
      <c r="AZ13011" s="15"/>
      <c r="BA13011" s="15"/>
      <c r="BB13011" s="15"/>
      <c r="BC13011" s="15"/>
      <c r="BD13011" s="15"/>
      <c r="BE13011" s="15"/>
      <c r="BF13011" s="15"/>
      <c r="BG13011" s="15"/>
      <c r="BH13011" s="15"/>
      <c r="BI13011" s="15"/>
      <c r="BJ13011" s="15"/>
      <c r="BK13011" s="15"/>
      <c r="BL13011" s="15"/>
      <c r="BM13011" s="15"/>
      <c r="BN13011" s="15"/>
      <c r="BO13011" s="15"/>
      <c r="BP13011" s="15"/>
      <c r="BQ13011" s="15"/>
      <c r="BR13011" s="15"/>
      <c r="BS13011" s="15"/>
      <c r="BT13011" s="15"/>
      <c r="BU13011" s="15"/>
      <c r="BV13011" s="15"/>
      <c r="BW13011" s="15"/>
      <c r="BX13011" s="15"/>
      <c r="BY13011" s="15"/>
      <c r="BZ13011" s="15"/>
      <c r="CA13011" s="15"/>
      <c r="CB13011" s="15"/>
      <c r="CC13011" s="15"/>
      <c r="CD13011" s="15"/>
      <c r="CE13011" s="15"/>
      <c r="CF13011" s="15"/>
      <c r="CG13011" s="15"/>
      <c r="CH13011" s="15"/>
      <c r="CI13011" s="15"/>
      <c r="CJ13011" s="15"/>
      <c r="CK13011" s="15"/>
      <c r="CL13011" s="15"/>
      <c r="CM13011" s="15"/>
      <c r="CN13011" s="15"/>
      <c r="CO13011" s="15"/>
      <c r="CP13011" s="15"/>
      <c r="CQ13011" s="15"/>
      <c r="CR13011" s="15"/>
      <c r="CS13011" s="15"/>
      <c r="CT13011" s="15"/>
      <c r="CU13011" s="15"/>
      <c r="CV13011" s="15"/>
      <c r="CW13011" s="15"/>
      <c r="CX13011" s="15"/>
      <c r="CY13011" s="15"/>
      <c r="CZ13011" s="15"/>
      <c r="DA13011" s="15"/>
      <c r="DB13011" s="15"/>
      <c r="DC13011" s="15"/>
      <c r="DD13011" s="15"/>
      <c r="DE13011" s="15"/>
      <c r="DF13011" s="15"/>
      <c r="DG13011" s="15"/>
      <c r="DH13011" s="15"/>
      <c r="DI13011" s="15"/>
      <c r="DJ13011" s="15"/>
      <c r="DK13011" s="15"/>
      <c r="DL13011" s="15"/>
      <c r="DM13011" s="15"/>
      <c r="DN13011" s="15"/>
      <c r="DO13011" s="15"/>
      <c r="DP13011" s="15"/>
      <c r="DQ13011" s="15"/>
      <c r="DR13011" s="15"/>
      <c r="DS13011" s="15"/>
      <c r="DT13011" s="15"/>
      <c r="DU13011" s="15"/>
      <c r="DV13011" s="15"/>
      <c r="DW13011" s="15"/>
      <c r="DX13011" s="15"/>
      <c r="DY13011" s="15"/>
      <c r="DZ13011" s="15"/>
      <c r="EA13011" s="15"/>
      <c r="EB13011" s="15"/>
      <c r="EC13011" s="15"/>
      <c r="ED13011" s="15"/>
      <c r="EE13011" s="15"/>
      <c r="EF13011" s="15"/>
      <c r="EG13011" s="15"/>
      <c r="EH13011" s="15"/>
      <c r="EI13011" s="15"/>
      <c r="EJ13011" s="15"/>
      <c r="EK13011" s="15"/>
      <c r="EL13011" s="15"/>
      <c r="EM13011" s="15"/>
      <c r="EN13011" s="15"/>
      <c r="EO13011" s="15"/>
      <c r="EP13011" s="15"/>
      <c r="EQ13011" s="15"/>
      <c r="ER13011" s="15"/>
      <c r="ES13011" s="15"/>
      <c r="ET13011" s="15"/>
      <c r="EU13011" s="15"/>
      <c r="EV13011" s="15"/>
      <c r="EW13011" s="15"/>
      <c r="EX13011" s="15"/>
      <c r="EY13011" s="15"/>
      <c r="EZ13011" s="15"/>
      <c r="FA13011" s="15"/>
      <c r="FB13011" s="15"/>
      <c r="FC13011" s="15"/>
      <c r="FD13011" s="15"/>
      <c r="FE13011" s="15"/>
      <c r="FF13011" s="15"/>
      <c r="FG13011" s="15"/>
      <c r="FH13011" s="15"/>
      <c r="FI13011" s="15"/>
      <c r="FJ13011" s="15"/>
      <c r="FK13011" s="15"/>
      <c r="FL13011" s="15"/>
      <c r="FM13011" s="15"/>
      <c r="FN13011" s="15"/>
      <c r="FO13011" s="15"/>
      <c r="FP13011" s="15"/>
      <c r="FQ13011" s="15"/>
      <c r="FR13011" s="15"/>
      <c r="FS13011" s="15"/>
      <c r="FT13011" s="15"/>
      <c r="FU13011" s="15"/>
      <c r="FV13011" s="15"/>
      <c r="FW13011" s="15"/>
      <c r="FX13011" s="15"/>
      <c r="FY13011" s="15"/>
      <c r="FZ13011" s="15"/>
      <c r="GA13011" s="15"/>
      <c r="GB13011" s="15"/>
      <c r="GC13011" s="15"/>
      <c r="GD13011" s="15"/>
      <c r="GE13011" s="15"/>
      <c r="GF13011" s="15"/>
      <c r="GG13011" s="15"/>
      <c r="GH13011" s="15"/>
      <c r="GI13011" s="15"/>
      <c r="GJ13011" s="15"/>
      <c r="GK13011" s="15"/>
      <c r="GL13011" s="15"/>
      <c r="GM13011" s="15"/>
      <c r="GN13011" s="15"/>
      <c r="GO13011" s="15"/>
      <c r="GP13011" s="15"/>
      <c r="GQ13011" s="15"/>
      <c r="GR13011" s="15"/>
      <c r="GS13011" s="15"/>
      <c r="GT13011" s="15"/>
      <c r="GU13011" s="15"/>
      <c r="GV13011" s="15"/>
      <c r="GW13011" s="15"/>
      <c r="GX13011" s="15"/>
      <c r="GY13011" s="15"/>
      <c r="GZ13011" s="15"/>
      <c r="HA13011" s="15"/>
      <c r="HB13011" s="15"/>
      <c r="HC13011" s="15"/>
      <c r="HD13011" s="15"/>
      <c r="HE13011" s="15"/>
      <c r="HF13011" s="15"/>
      <c r="HG13011" s="15"/>
      <c r="HH13011" s="15"/>
      <c r="HI13011" s="15"/>
      <c r="HJ13011" s="15"/>
      <c r="HK13011" s="15"/>
      <c r="HL13011" s="15"/>
      <c r="HM13011" s="15"/>
      <c r="HN13011" s="15"/>
      <c r="HO13011" s="15"/>
      <c r="HP13011" s="15"/>
      <c r="HQ13011" s="15"/>
      <c r="HR13011" s="15"/>
      <c r="HS13011" s="15"/>
      <c r="HT13011" s="15"/>
      <c r="HU13011" s="15"/>
      <c r="HV13011" s="15"/>
      <c r="HW13011" s="15"/>
      <c r="HX13011" s="15"/>
      <c r="HY13011" s="15"/>
      <c r="HZ13011" s="15"/>
      <c r="IA13011" s="15"/>
      <c r="IB13011" s="15"/>
      <c r="IC13011" s="15"/>
      <c r="ID13011" s="15"/>
      <c r="IE13011" s="15"/>
      <c r="IF13011" s="15"/>
      <c r="IG13011" s="15"/>
      <c r="IH13011" s="15"/>
      <c r="II13011" s="15"/>
      <c r="IJ13011" s="15"/>
      <c r="IK13011" s="15"/>
      <c r="IL13011" s="15"/>
      <c r="IM13011" s="15"/>
      <c r="IN13011" s="15"/>
      <c r="IO13011" s="15"/>
      <c r="IP13011" s="15"/>
      <c r="IQ13011" s="15"/>
      <c r="IR13011" s="15"/>
      <c r="IS13011" s="15"/>
      <c r="IT13011" s="15"/>
      <c r="IU13011" s="15"/>
      <c r="IV13011" s="15"/>
      <c r="IW13011" s="15"/>
      <c r="IX13011" s="15"/>
      <c r="IY13011" s="15"/>
      <c r="IZ13011" s="15"/>
      <c r="JA13011" s="15"/>
      <c r="JB13011" s="15"/>
      <c r="JC13011" s="15"/>
      <c r="JD13011" s="15"/>
      <c r="JE13011" s="15"/>
      <c r="JF13011" s="15"/>
      <c r="JG13011" s="15"/>
      <c r="JH13011" s="15"/>
      <c r="JI13011" s="15"/>
      <c r="JJ13011" s="15"/>
      <c r="JK13011" s="15"/>
      <c r="JL13011" s="15"/>
      <c r="JM13011" s="15"/>
      <c r="JN13011" s="15"/>
      <c r="JO13011" s="15"/>
      <c r="JP13011" s="15"/>
      <c r="JQ13011" s="15"/>
      <c r="JR13011" s="15"/>
      <c r="JS13011" s="15"/>
      <c r="JT13011" s="15"/>
      <c r="JU13011" s="15"/>
      <c r="JV13011" s="15"/>
      <c r="JW13011" s="15"/>
      <c r="JX13011" s="15"/>
      <c r="JY13011" s="15"/>
      <c r="JZ13011" s="15"/>
      <c r="KA13011" s="15"/>
      <c r="KB13011" s="15"/>
      <c r="KC13011" s="15"/>
      <c r="KD13011" s="15"/>
      <c r="KE13011" s="15"/>
      <c r="KF13011" s="15"/>
      <c r="KG13011" s="15"/>
      <c r="KH13011" s="15"/>
      <c r="KI13011" s="15"/>
      <c r="KJ13011" s="15"/>
      <c r="KK13011" s="15"/>
      <c r="KL13011" s="15"/>
      <c r="KM13011" s="15"/>
      <c r="KN13011" s="15"/>
      <c r="KO13011" s="15"/>
      <c r="KP13011" s="15"/>
      <c r="KQ13011" s="15"/>
      <c r="KR13011" s="15"/>
      <c r="KS13011" s="15"/>
      <c r="KT13011" s="15"/>
      <c r="KU13011" s="15"/>
      <c r="KV13011" s="15"/>
      <c r="KW13011" s="15"/>
      <c r="KX13011" s="15"/>
      <c r="KY13011" s="15"/>
      <c r="KZ13011" s="15"/>
      <c r="LA13011" s="15"/>
      <c r="LB13011" s="15"/>
      <c r="LC13011" s="15"/>
      <c r="LD13011" s="15"/>
      <c r="LE13011" s="15"/>
      <c r="LF13011" s="15"/>
      <c r="LG13011" s="15"/>
      <c r="LH13011" s="15"/>
      <c r="LI13011" s="15"/>
      <c r="LJ13011" s="15"/>
      <c r="LK13011" s="15"/>
      <c r="LL13011" s="15"/>
      <c r="LM13011" s="15"/>
      <c r="LN13011" s="15"/>
      <c r="LO13011" s="15"/>
      <c r="LP13011" s="15"/>
      <c r="LQ13011" s="15"/>
      <c r="LR13011" s="15"/>
      <c r="LS13011" s="15"/>
      <c r="LT13011" s="15"/>
      <c r="LU13011" s="15"/>
      <c r="LV13011" s="15"/>
      <c r="LW13011" s="15"/>
      <c r="LX13011" s="15"/>
      <c r="LY13011" s="15"/>
      <c r="LZ13011" s="15"/>
      <c r="MA13011" s="15"/>
      <c r="MB13011" s="15"/>
      <c r="MC13011" s="15"/>
      <c r="MD13011" s="15"/>
      <c r="ME13011" s="15"/>
      <c r="MF13011" s="15"/>
      <c r="MG13011" s="15"/>
      <c r="MH13011" s="15"/>
      <c r="MI13011" s="15"/>
      <c r="MJ13011" s="15"/>
      <c r="MK13011" s="15"/>
      <c r="ML13011" s="15"/>
      <c r="MM13011" s="15"/>
      <c r="MN13011" s="15"/>
      <c r="MO13011" s="15"/>
      <c r="MP13011" s="15"/>
      <c r="MQ13011" s="15"/>
      <c r="MR13011" s="15"/>
      <c r="MS13011" s="15"/>
      <c r="MT13011" s="15"/>
      <c r="MU13011" s="15"/>
      <c r="MV13011" s="15"/>
      <c r="MW13011" s="15"/>
      <c r="MX13011" s="15"/>
      <c r="MY13011" s="15"/>
      <c r="MZ13011" s="15"/>
      <c r="NA13011" s="15"/>
      <c r="NB13011" s="15"/>
      <c r="NC13011" s="15"/>
      <c r="ND13011" s="15"/>
      <c r="NE13011" s="15"/>
      <c r="NF13011" s="15"/>
      <c r="NG13011" s="15"/>
      <c r="NH13011" s="15"/>
      <c r="NI13011" s="15"/>
      <c r="NJ13011" s="15"/>
      <c r="NK13011" s="15"/>
      <c r="NL13011" s="15"/>
      <c r="NM13011" s="15"/>
      <c r="NN13011" s="15"/>
      <c r="NO13011" s="15"/>
      <c r="NP13011" s="15"/>
      <c r="NQ13011" s="15"/>
      <c r="NR13011" s="15"/>
      <c r="NS13011" s="15"/>
      <c r="NT13011" s="15"/>
      <c r="NU13011" s="15"/>
      <c r="NV13011" s="15"/>
      <c r="NW13011" s="15"/>
      <c r="NX13011" s="15"/>
      <c r="NY13011" s="15"/>
      <c r="NZ13011" s="15"/>
      <c r="OA13011" s="15"/>
      <c r="OB13011" s="15"/>
      <c r="OC13011" s="15"/>
      <c r="OD13011" s="15"/>
      <c r="OE13011" s="15"/>
      <c r="OF13011" s="15"/>
      <c r="OG13011" s="15"/>
      <c r="OH13011" s="15"/>
      <c r="OI13011" s="15"/>
      <c r="OJ13011" s="15"/>
      <c r="OK13011" s="15"/>
      <c r="OL13011" s="15"/>
      <c r="OM13011" s="15"/>
      <c r="ON13011" s="15"/>
      <c r="OO13011" s="15"/>
      <c r="OP13011" s="15"/>
      <c r="OQ13011" s="15"/>
      <c r="OR13011" s="15"/>
      <c r="OS13011" s="15"/>
      <c r="OT13011" s="15"/>
      <c r="OU13011" s="15"/>
      <c r="OV13011" s="15"/>
      <c r="OW13011" s="15"/>
      <c r="OX13011" s="15"/>
      <c r="OY13011" s="15"/>
      <c r="OZ13011" s="15"/>
      <c r="PA13011" s="15"/>
      <c r="PB13011" s="15"/>
      <c r="PC13011" s="15"/>
      <c r="PD13011" s="15"/>
      <c r="PE13011" s="15"/>
      <c r="PF13011" s="15"/>
      <c r="PG13011" s="15"/>
      <c r="PH13011" s="15"/>
      <c r="PI13011" s="15"/>
      <c r="PJ13011" s="15"/>
      <c r="PK13011" s="15"/>
      <c r="PL13011" s="15"/>
      <c r="PM13011" s="15"/>
      <c r="PN13011" s="15"/>
      <c r="PO13011" s="15"/>
      <c r="PP13011" s="15"/>
      <c r="PQ13011" s="15"/>
      <c r="PR13011" s="15"/>
      <c r="PS13011" s="15"/>
      <c r="PT13011" s="15"/>
      <c r="PU13011" s="15"/>
      <c r="PV13011" s="15"/>
      <c r="PW13011" s="15"/>
      <c r="PX13011" s="15"/>
      <c r="PY13011" s="15"/>
      <c r="PZ13011" s="15"/>
      <c r="QA13011" s="15"/>
      <c r="QB13011" s="15"/>
      <c r="QC13011" s="15"/>
      <c r="QD13011" s="15"/>
      <c r="QE13011" s="15"/>
      <c r="QF13011" s="15"/>
      <c r="QG13011" s="15"/>
      <c r="QH13011" s="15"/>
      <c r="QI13011" s="15"/>
      <c r="QJ13011" s="15"/>
      <c r="QK13011" s="15"/>
      <c r="QL13011" s="15"/>
      <c r="QM13011" s="15"/>
      <c r="QN13011" s="15"/>
      <c r="QO13011" s="15"/>
      <c r="QP13011" s="15"/>
      <c r="QQ13011" s="15"/>
      <c r="QR13011" s="15"/>
      <c r="QS13011" s="15"/>
      <c r="QT13011" s="15"/>
      <c r="QU13011" s="15"/>
      <c r="QV13011" s="15"/>
      <c r="QW13011" s="15"/>
      <c r="QX13011" s="15"/>
      <c r="QY13011" s="15"/>
      <c r="QZ13011" s="15"/>
      <c r="RA13011" s="15"/>
      <c r="RB13011" s="15"/>
      <c r="RC13011" s="15"/>
      <c r="RD13011" s="15"/>
      <c r="RE13011" s="15"/>
      <c r="RF13011" s="15"/>
      <c r="RG13011" s="15"/>
      <c r="RH13011" s="15"/>
      <c r="RI13011" s="15"/>
      <c r="RJ13011" s="15"/>
      <c r="RK13011" s="15"/>
      <c r="RL13011" s="15"/>
      <c r="RM13011" s="15"/>
      <c r="RN13011" s="15"/>
      <c r="RO13011" s="15"/>
      <c r="RP13011" s="15"/>
      <c r="RQ13011" s="15"/>
      <c r="RR13011" s="15"/>
      <c r="RS13011" s="15"/>
      <c r="RT13011" s="15"/>
      <c r="RU13011" s="15"/>
      <c r="RV13011" s="15"/>
      <c r="RW13011" s="15"/>
      <c r="RX13011" s="15"/>
      <c r="RY13011" s="15"/>
      <c r="RZ13011" s="15"/>
      <c r="SA13011" s="15"/>
      <c r="SB13011" s="15"/>
      <c r="SC13011" s="15"/>
      <c r="SD13011" s="15"/>
      <c r="SE13011" s="15"/>
      <c r="SF13011" s="15"/>
      <c r="SG13011" s="15"/>
      <c r="SH13011" s="15"/>
      <c r="SI13011" s="15"/>
      <c r="SJ13011" s="15"/>
      <c r="SK13011" s="15"/>
      <c r="SL13011" s="15"/>
      <c r="SM13011" s="15"/>
      <c r="SN13011" s="15"/>
      <c r="SO13011" s="15"/>
      <c r="SP13011" s="15"/>
      <c r="SQ13011" s="15"/>
      <c r="SR13011" s="15"/>
      <c r="SS13011" s="15"/>
      <c r="ST13011" s="15"/>
      <c r="SU13011" s="15"/>
      <c r="SV13011" s="15"/>
      <c r="SW13011" s="15"/>
      <c r="SX13011" s="15"/>
      <c r="SY13011" s="15"/>
      <c r="SZ13011" s="15"/>
      <c r="TA13011" s="15"/>
      <c r="TB13011" s="15"/>
      <c r="TC13011" s="15"/>
      <c r="TD13011" s="15"/>
      <c r="TE13011" s="15"/>
      <c r="TF13011" s="15"/>
      <c r="TG13011" s="15"/>
      <c r="TH13011" s="15"/>
      <c r="TI13011" s="15"/>
      <c r="TJ13011" s="15"/>
      <c r="TK13011" s="15"/>
      <c r="TL13011" s="15"/>
      <c r="TM13011" s="15"/>
      <c r="TN13011" s="15"/>
      <c r="TO13011" s="15"/>
      <c r="TP13011" s="15"/>
      <c r="TQ13011" s="15"/>
      <c r="TR13011" s="15"/>
      <c r="TS13011" s="15"/>
      <c r="TT13011" s="15"/>
      <c r="TU13011" s="15"/>
      <c r="TV13011" s="15"/>
      <c r="TW13011" s="15"/>
      <c r="TX13011" s="15"/>
      <c r="TY13011" s="15"/>
      <c r="TZ13011" s="15"/>
      <c r="UA13011" s="15"/>
      <c r="UB13011" s="15"/>
      <c r="UC13011" s="15"/>
      <c r="UD13011" s="15"/>
      <c r="UE13011" s="15"/>
      <c r="UF13011" s="15"/>
      <c r="UG13011" s="15"/>
      <c r="UH13011" s="15"/>
      <c r="UI13011" s="15"/>
      <c r="UJ13011" s="15"/>
      <c r="UK13011" s="15"/>
      <c r="UL13011" s="15"/>
      <c r="UM13011" s="15"/>
      <c r="UN13011" s="15"/>
      <c r="UO13011" s="15"/>
      <c r="UP13011" s="15"/>
      <c r="UQ13011" s="15"/>
      <c r="UR13011" s="15"/>
      <c r="US13011" s="15"/>
      <c r="UT13011" s="15"/>
      <c r="UU13011" s="15"/>
      <c r="UV13011" s="15"/>
      <c r="UW13011" s="15"/>
      <c r="UX13011" s="15"/>
      <c r="UY13011" s="15"/>
      <c r="UZ13011" s="15"/>
      <c r="VA13011" s="15"/>
      <c r="VB13011" s="15"/>
      <c r="VC13011" s="15"/>
      <c r="VD13011" s="15"/>
      <c r="VE13011" s="15"/>
      <c r="VF13011" s="15"/>
      <c r="VG13011" s="15"/>
      <c r="VH13011" s="15"/>
      <c r="VI13011" s="15"/>
      <c r="VJ13011" s="15"/>
      <c r="VK13011" s="15"/>
      <c r="VL13011" s="15"/>
      <c r="VM13011" s="15"/>
      <c r="VN13011" s="15"/>
      <c r="VO13011" s="15"/>
      <c r="VP13011" s="15"/>
      <c r="VQ13011" s="15"/>
      <c r="VR13011" s="15"/>
      <c r="VS13011" s="15"/>
      <c r="VT13011" s="15"/>
      <c r="VU13011" s="15"/>
      <c r="VV13011" s="15"/>
      <c r="VW13011" s="15"/>
      <c r="VX13011" s="15"/>
      <c r="VY13011" s="15"/>
      <c r="VZ13011" s="15"/>
      <c r="WA13011" s="15"/>
      <c r="WB13011" s="15"/>
      <c r="WC13011" s="15"/>
      <c r="WD13011" s="15"/>
      <c r="WE13011" s="15"/>
      <c r="WF13011" s="15"/>
      <c r="WG13011" s="15"/>
      <c r="WH13011" s="15"/>
      <c r="WI13011" s="15"/>
      <c r="WJ13011" s="15"/>
      <c r="WK13011" s="15"/>
      <c r="WL13011" s="15"/>
      <c r="WM13011" s="15"/>
      <c r="WN13011" s="15"/>
      <c r="WO13011" s="15"/>
      <c r="WP13011" s="15"/>
      <c r="WQ13011" s="15"/>
      <c r="WR13011" s="15"/>
      <c r="WS13011" s="15"/>
      <c r="WT13011" s="15"/>
      <c r="WU13011" s="15"/>
      <c r="WV13011" s="15"/>
      <c r="WW13011" s="15"/>
      <c r="WX13011" s="15"/>
      <c r="WY13011" s="15"/>
      <c r="WZ13011" s="15"/>
      <c r="XA13011" s="15"/>
      <c r="XB13011" s="15"/>
      <c r="XC13011" s="15"/>
      <c r="XD13011" s="15"/>
      <c r="XE13011" s="15"/>
      <c r="XF13011" s="15"/>
      <c r="XG13011" s="15"/>
      <c r="XH13011" s="15"/>
      <c r="XI13011" s="15"/>
      <c r="XJ13011" s="15"/>
      <c r="XK13011" s="15"/>
      <c r="XL13011" s="15"/>
      <c r="XM13011" s="15"/>
      <c r="XN13011" s="15"/>
      <c r="XO13011" s="15"/>
      <c r="XP13011" s="15"/>
      <c r="XQ13011" s="15"/>
      <c r="XR13011" s="15"/>
      <c r="XS13011" s="15"/>
      <c r="XT13011" s="15"/>
      <c r="XU13011" s="15"/>
      <c r="XV13011" s="15"/>
      <c r="XW13011" s="15"/>
      <c r="XX13011" s="15"/>
      <c r="XY13011" s="15"/>
      <c r="XZ13011" s="15"/>
      <c r="YA13011" s="15"/>
      <c r="YB13011" s="15"/>
      <c r="YC13011" s="15"/>
      <c r="YD13011" s="15"/>
      <c r="YE13011" s="15"/>
      <c r="YF13011" s="15"/>
      <c r="YG13011" s="15"/>
      <c r="YH13011" s="15"/>
      <c r="YI13011" s="15"/>
      <c r="YJ13011" s="15"/>
      <c r="YK13011" s="15"/>
      <c r="YL13011" s="15"/>
      <c r="YM13011" s="15"/>
      <c r="YN13011" s="15"/>
      <c r="YO13011" s="15"/>
      <c r="YP13011" s="15"/>
      <c r="YQ13011" s="15"/>
      <c r="YR13011" s="15"/>
      <c r="YS13011" s="15"/>
      <c r="YT13011" s="15"/>
      <c r="YU13011" s="15"/>
      <c r="YV13011" s="15"/>
      <c r="YW13011" s="15"/>
      <c r="YX13011" s="15"/>
      <c r="YY13011" s="15"/>
      <c r="YZ13011" s="15"/>
      <c r="ZA13011" s="15"/>
      <c r="ZB13011" s="15"/>
      <c r="ZC13011" s="15"/>
      <c r="ZD13011" s="15"/>
      <c r="ZE13011" s="15"/>
      <c r="ZF13011" s="15"/>
      <c r="ZG13011" s="15"/>
      <c r="ZH13011" s="15"/>
      <c r="ZI13011" s="15"/>
      <c r="ZJ13011" s="15"/>
      <c r="ZK13011" s="15"/>
      <c r="ZL13011" s="15"/>
      <c r="ZM13011" s="15"/>
      <c r="ZN13011" s="15"/>
      <c r="ZO13011" s="15"/>
      <c r="ZP13011" s="15"/>
      <c r="ZQ13011" s="15"/>
      <c r="ZR13011" s="15"/>
      <c r="ZS13011" s="15"/>
      <c r="ZT13011" s="15"/>
      <c r="ZU13011" s="15"/>
      <c r="ZV13011" s="15"/>
      <c r="ZW13011" s="15"/>
      <c r="ZX13011" s="15"/>
      <c r="ZY13011" s="15"/>
      <c r="ZZ13011" s="15"/>
      <c r="AAA13011" s="15"/>
      <c r="AAB13011" s="15"/>
      <c r="AAC13011" s="15"/>
      <c r="AAD13011" s="15"/>
      <c r="AAE13011" s="15"/>
      <c r="AAF13011" s="15"/>
      <c r="AAG13011" s="15"/>
      <c r="AAH13011" s="15"/>
      <c r="AAI13011" s="15"/>
      <c r="AAJ13011" s="15"/>
      <c r="AAK13011" s="15"/>
      <c r="AAL13011" s="15"/>
      <c r="AAM13011" s="15"/>
      <c r="AAN13011" s="15"/>
      <c r="AAO13011" s="15"/>
      <c r="AAP13011" s="15"/>
      <c r="AAQ13011" s="15"/>
      <c r="AAR13011" s="15"/>
      <c r="AAS13011" s="15"/>
      <c r="AAT13011" s="15"/>
      <c r="AAU13011" s="15"/>
      <c r="AAV13011" s="15"/>
      <c r="AAW13011" s="15"/>
      <c r="AAX13011" s="15"/>
      <c r="AAY13011" s="15"/>
      <c r="AAZ13011" s="15"/>
      <c r="ABA13011" s="15"/>
      <c r="ABB13011" s="15"/>
      <c r="ABC13011" s="15"/>
      <c r="ABD13011" s="15"/>
      <c r="ABE13011" s="15"/>
      <c r="ABF13011" s="15"/>
      <c r="ABG13011" s="15"/>
      <c r="ABH13011" s="15"/>
      <c r="ABI13011" s="15"/>
      <c r="ABJ13011" s="15"/>
      <c r="ABK13011" s="15"/>
      <c r="ABL13011" s="15"/>
      <c r="ABM13011" s="15"/>
      <c r="ABN13011" s="15"/>
      <c r="ABO13011" s="15"/>
      <c r="ABP13011" s="15"/>
      <c r="ABQ13011" s="15"/>
      <c r="ABR13011" s="15"/>
      <c r="ABS13011" s="15"/>
      <c r="ABT13011" s="15"/>
      <c r="ABU13011" s="15"/>
      <c r="ABV13011" s="15"/>
      <c r="ABW13011" s="15"/>
      <c r="ABX13011" s="15"/>
      <c r="ABY13011" s="15"/>
      <c r="ABZ13011" s="15"/>
      <c r="ACA13011" s="15"/>
      <c r="ACB13011" s="15"/>
      <c r="ACC13011" s="15"/>
      <c r="ACD13011" s="15"/>
      <c r="ACE13011" s="15"/>
      <c r="ACF13011" s="15"/>
      <c r="ACG13011" s="15"/>
      <c r="ACH13011" s="15"/>
      <c r="ACI13011" s="15"/>
      <c r="ACJ13011" s="15"/>
      <c r="ACK13011" s="15"/>
      <c r="ACL13011" s="15"/>
      <c r="ACM13011" s="15"/>
      <c r="ACN13011" s="15"/>
      <c r="ACO13011" s="15"/>
      <c r="ACP13011" s="15"/>
      <c r="ACQ13011" s="15"/>
      <c r="ACR13011" s="15"/>
      <c r="ACS13011" s="15"/>
      <c r="ACT13011" s="15"/>
      <c r="ACU13011" s="15"/>
      <c r="ACV13011" s="15"/>
      <c r="ACW13011" s="15"/>
      <c r="ACX13011" s="15"/>
      <c r="ACY13011" s="15"/>
      <c r="ACZ13011" s="15"/>
      <c r="ADA13011" s="15"/>
      <c r="ADB13011" s="15"/>
      <c r="ADC13011" s="15"/>
      <c r="ADD13011" s="15"/>
      <c r="ADE13011" s="15"/>
      <c r="ADF13011" s="15"/>
      <c r="ADG13011" s="15"/>
      <c r="ADH13011" s="15"/>
      <c r="ADI13011" s="15"/>
      <c r="ADJ13011" s="15"/>
      <c r="ADK13011" s="15"/>
      <c r="ADL13011" s="15"/>
      <c r="ADM13011" s="15"/>
      <c r="ADN13011" s="15"/>
      <c r="ADO13011" s="15"/>
      <c r="ADP13011" s="15"/>
      <c r="ADQ13011" s="15"/>
      <c r="ADR13011" s="15"/>
      <c r="ADS13011" s="15"/>
      <c r="ADT13011" s="15"/>
      <c r="ADU13011" s="15"/>
      <c r="ADV13011" s="15"/>
      <c r="ADW13011" s="15"/>
      <c r="ADX13011" s="15"/>
      <c r="ADY13011" s="15"/>
      <c r="ADZ13011" s="15"/>
      <c r="AEA13011" s="15"/>
      <c r="AEB13011" s="15"/>
      <c r="AEC13011" s="15"/>
      <c r="AED13011" s="15"/>
      <c r="AEE13011" s="15"/>
      <c r="AEF13011" s="15"/>
      <c r="AEG13011" s="15"/>
      <c r="AEH13011" s="15"/>
      <c r="AEI13011" s="15"/>
      <c r="AEJ13011" s="15"/>
      <c r="AEK13011" s="15"/>
      <c r="AEL13011" s="15"/>
      <c r="AEM13011" s="15"/>
      <c r="AEN13011" s="15"/>
      <c r="AEO13011" s="15"/>
      <c r="AEP13011" s="15"/>
      <c r="AEQ13011" s="15"/>
      <c r="AER13011" s="15"/>
      <c r="AES13011" s="15"/>
      <c r="AET13011" s="15"/>
      <c r="AEU13011" s="15"/>
      <c r="AEV13011" s="15"/>
      <c r="AEW13011" s="15"/>
      <c r="AEX13011" s="15"/>
      <c r="AEY13011" s="15"/>
      <c r="AEZ13011" s="15"/>
      <c r="AFA13011" s="15"/>
      <c r="AFB13011" s="15"/>
      <c r="AFC13011" s="15"/>
      <c r="AFD13011" s="15"/>
      <c r="AFE13011" s="15"/>
      <c r="AFF13011" s="15"/>
      <c r="AFG13011" s="15"/>
      <c r="AFH13011" s="15"/>
      <c r="AFI13011" s="15"/>
      <c r="AFJ13011" s="15"/>
      <c r="AFK13011" s="15"/>
      <c r="AFL13011" s="15"/>
      <c r="AFM13011" s="15"/>
      <c r="AFN13011" s="15"/>
      <c r="AFO13011" s="15"/>
      <c r="AFP13011" s="15"/>
      <c r="AFQ13011" s="15"/>
      <c r="AFR13011" s="15"/>
      <c r="AFS13011" s="15"/>
      <c r="AFT13011" s="15"/>
      <c r="AFU13011" s="15"/>
      <c r="AFV13011" s="15"/>
      <c r="AFW13011" s="15"/>
      <c r="AFX13011" s="15"/>
      <c r="AFY13011" s="15"/>
      <c r="AFZ13011" s="15"/>
      <c r="AGA13011" s="15"/>
      <c r="AGB13011" s="15"/>
      <c r="AGC13011" s="15"/>
      <c r="AGD13011" s="15"/>
      <c r="AGE13011" s="15"/>
      <c r="AGF13011" s="15"/>
      <c r="AGG13011" s="15"/>
      <c r="AGH13011" s="15"/>
      <c r="AGI13011" s="15"/>
      <c r="AGJ13011" s="15"/>
      <c r="AGK13011" s="15"/>
      <c r="AGL13011" s="15"/>
      <c r="AGM13011" s="15"/>
      <c r="AGN13011" s="15"/>
      <c r="AGO13011" s="15"/>
      <c r="AGP13011" s="15"/>
      <c r="AGQ13011" s="15"/>
      <c r="AGR13011" s="15"/>
      <c r="AGS13011" s="15"/>
      <c r="AGT13011" s="15"/>
      <c r="AGU13011" s="15"/>
      <c r="AGV13011" s="15"/>
      <c r="AGW13011" s="15"/>
      <c r="AGX13011" s="15"/>
      <c r="AGY13011" s="15"/>
      <c r="AGZ13011" s="15"/>
      <c r="AHA13011" s="15"/>
      <c r="AHB13011" s="15"/>
      <c r="AHC13011" s="15"/>
      <c r="AHD13011" s="15"/>
      <c r="AHE13011" s="15"/>
      <c r="AHF13011" s="15"/>
      <c r="AHG13011" s="15"/>
      <c r="AHH13011" s="15"/>
      <c r="AHI13011" s="15"/>
      <c r="AHJ13011" s="15"/>
      <c r="AHK13011" s="15"/>
      <c r="AHL13011" s="15"/>
      <c r="AHM13011" s="15"/>
      <c r="AHN13011" s="15"/>
      <c r="AHO13011" s="15"/>
      <c r="AHP13011" s="15"/>
      <c r="AHQ13011" s="15"/>
      <c r="AHR13011" s="15"/>
      <c r="AHS13011" s="15"/>
      <c r="AHT13011" s="15"/>
      <c r="AHU13011" s="15"/>
      <c r="AHV13011" s="15"/>
      <c r="AHW13011" s="15"/>
      <c r="AHX13011" s="15"/>
      <c r="AHY13011" s="15"/>
      <c r="AHZ13011" s="15"/>
      <c r="AIA13011" s="15"/>
      <c r="AIB13011" s="15"/>
      <c r="AIC13011" s="15"/>
      <c r="AID13011" s="15"/>
      <c r="AIE13011" s="15"/>
      <c r="AIF13011" s="15"/>
      <c r="AIG13011" s="15"/>
      <c r="AIH13011" s="15"/>
      <c r="AII13011" s="15"/>
      <c r="AIJ13011" s="15"/>
      <c r="AIK13011" s="15"/>
      <c r="AIL13011" s="15"/>
      <c r="AIM13011" s="15"/>
      <c r="AIN13011" s="15"/>
      <c r="AIO13011" s="15"/>
      <c r="AIP13011" s="15"/>
      <c r="AIQ13011" s="15"/>
      <c r="AIR13011" s="15"/>
      <c r="AIS13011" s="15"/>
      <c r="AIT13011" s="15"/>
      <c r="AIU13011" s="15"/>
      <c r="AIV13011" s="15"/>
      <c r="AIW13011" s="15"/>
      <c r="AIX13011" s="15"/>
      <c r="AIY13011" s="15"/>
      <c r="AIZ13011" s="15"/>
      <c r="AJA13011" s="15"/>
      <c r="AJB13011" s="15"/>
      <c r="AJC13011" s="15"/>
      <c r="AJD13011" s="15"/>
      <c r="AJE13011" s="15"/>
      <c r="AJF13011" s="15"/>
      <c r="AJG13011" s="15"/>
      <c r="AJH13011" s="15"/>
      <c r="AJI13011" s="15"/>
      <c r="AJJ13011" s="15"/>
      <c r="AJK13011" s="15"/>
      <c r="AJL13011" s="15"/>
      <c r="AJM13011" s="15"/>
      <c r="AJN13011" s="15"/>
      <c r="AJO13011" s="15"/>
      <c r="AJP13011" s="15"/>
      <c r="AJQ13011" s="15"/>
      <c r="AJR13011" s="15"/>
      <c r="AJS13011" s="15"/>
      <c r="AJT13011" s="15"/>
      <c r="AJU13011" s="15"/>
      <c r="AJV13011" s="15"/>
      <c r="AJW13011" s="15"/>
      <c r="AJX13011" s="15"/>
      <c r="AJY13011" s="15"/>
      <c r="AJZ13011" s="15"/>
      <c r="AKA13011" s="15"/>
      <c r="AKB13011" s="15"/>
      <c r="AKC13011" s="15"/>
      <c r="AKD13011" s="15"/>
      <c r="AKE13011" s="15"/>
      <c r="AKF13011" s="15"/>
      <c r="AKG13011" s="15"/>
      <c r="AKH13011" s="15"/>
      <c r="AKI13011" s="15"/>
      <c r="AKJ13011" s="15"/>
      <c r="AKK13011" s="15"/>
      <c r="AKL13011" s="15"/>
      <c r="AKM13011" s="15"/>
      <c r="AKN13011" s="15"/>
      <c r="AKO13011" s="15"/>
      <c r="AKP13011" s="15"/>
      <c r="AKQ13011" s="15"/>
      <c r="AKR13011" s="15"/>
      <c r="AKS13011" s="15"/>
      <c r="AKT13011" s="15"/>
      <c r="AKU13011" s="15"/>
      <c r="AKV13011" s="15"/>
      <c r="AKW13011" s="15"/>
      <c r="AKX13011" s="15"/>
      <c r="AKY13011" s="15"/>
      <c r="AKZ13011" s="15"/>
      <c r="ALA13011" s="15"/>
      <c r="ALB13011" s="15"/>
      <c r="ALC13011" s="15"/>
      <c r="ALD13011" s="15"/>
      <c r="ALE13011" s="15"/>
      <c r="ALF13011" s="15"/>
      <c r="ALG13011" s="15"/>
      <c r="ALH13011" s="15"/>
      <c r="ALI13011" s="15"/>
      <c r="ALJ13011" s="15"/>
      <c r="ALK13011" s="15"/>
      <c r="ALL13011" s="15"/>
      <c r="ALM13011" s="15"/>
      <c r="ALN13011" s="15"/>
      <c r="ALO13011" s="15"/>
      <c r="ALP13011" s="15"/>
      <c r="ALQ13011" s="15"/>
      <c r="ALR13011" s="15"/>
      <c r="ALS13011" s="15"/>
      <c r="ALT13011" s="15"/>
      <c r="ALU13011" s="15"/>
      <c r="ALV13011" s="15"/>
      <c r="ALW13011" s="15"/>
      <c r="ALX13011" s="15"/>
      <c r="ALY13011" s="15"/>
      <c r="ALZ13011" s="15"/>
      <c r="AMA13011" s="15"/>
      <c r="AMB13011" s="15"/>
      <c r="AMC13011" s="15"/>
      <c r="AMD13011" s="15"/>
      <c r="AME13011" s="15"/>
      <c r="AMF13011" s="15"/>
      <c r="AMG13011" s="15"/>
      <c r="AMH13011" s="15"/>
      <c r="AMI13011" s="15"/>
      <c r="AMJ13011" s="15"/>
      <c r="AMK13011" s="15"/>
      <c r="AML13011" s="15"/>
      <c r="AMM13011" s="15"/>
      <c r="AMN13011" s="15"/>
      <c r="AMO13011" s="15"/>
      <c r="AMP13011" s="15"/>
      <c r="AMQ13011" s="15"/>
      <c r="AMR13011" s="15"/>
      <c r="AMS13011" s="15"/>
      <c r="AMT13011" s="15"/>
      <c r="AMU13011" s="15"/>
      <c r="AMV13011" s="15"/>
      <c r="AMW13011" s="15"/>
      <c r="AMX13011" s="15"/>
      <c r="AMY13011" s="15"/>
      <c r="AMZ13011" s="15"/>
      <c r="ANA13011" s="15"/>
      <c r="ANB13011" s="15"/>
      <c r="ANC13011" s="15"/>
      <c r="AND13011" s="15"/>
      <c r="ANE13011" s="15"/>
      <c r="ANF13011" s="15"/>
      <c r="ANG13011" s="15"/>
      <c r="ANH13011" s="15"/>
      <c r="ANI13011" s="15"/>
      <c r="ANJ13011" s="15"/>
      <c r="ANK13011" s="15"/>
      <c r="ANL13011" s="15"/>
      <c r="ANM13011" s="15"/>
      <c r="ANN13011" s="15"/>
      <c r="ANO13011" s="15"/>
      <c r="ANP13011" s="15"/>
      <c r="ANQ13011" s="15"/>
      <c r="ANR13011" s="15"/>
      <c r="ANS13011" s="15"/>
      <c r="ANT13011" s="15"/>
      <c r="ANU13011" s="15"/>
      <c r="ANV13011" s="15"/>
      <c r="ANW13011" s="15"/>
      <c r="ANX13011" s="15"/>
      <c r="ANY13011" s="15"/>
      <c r="ANZ13011" s="15"/>
      <c r="AOA13011" s="15"/>
      <c r="AOB13011" s="15"/>
      <c r="AOC13011" s="15"/>
      <c r="AOD13011" s="15"/>
      <c r="AOE13011" s="15"/>
      <c r="AOF13011" s="15"/>
      <c r="AOG13011" s="15"/>
      <c r="AOH13011" s="15"/>
      <c r="AOI13011" s="15"/>
      <c r="AOJ13011" s="15"/>
      <c r="AOK13011" s="15"/>
      <c r="AOL13011" s="15"/>
      <c r="AOM13011" s="15"/>
      <c r="AON13011" s="15"/>
      <c r="AOO13011" s="15"/>
      <c r="AOP13011" s="15"/>
      <c r="AOQ13011" s="15"/>
      <c r="AOR13011" s="15"/>
      <c r="AOS13011" s="15"/>
      <c r="AOT13011" s="15"/>
      <c r="AOU13011" s="15"/>
      <c r="AOV13011" s="15"/>
      <c r="AOW13011" s="15"/>
      <c r="AOX13011" s="15"/>
      <c r="AOY13011" s="15"/>
      <c r="AOZ13011" s="15"/>
      <c r="APA13011" s="15"/>
      <c r="APB13011" s="15"/>
      <c r="APC13011" s="15"/>
      <c r="APD13011" s="15"/>
      <c r="APE13011" s="15"/>
      <c r="APF13011" s="15"/>
      <c r="APG13011" s="15"/>
      <c r="APH13011" s="15"/>
      <c r="API13011" s="15"/>
      <c r="APJ13011" s="15"/>
      <c r="APK13011" s="15"/>
      <c r="APL13011" s="15"/>
      <c r="APM13011" s="15"/>
      <c r="APN13011" s="15"/>
      <c r="APO13011" s="15"/>
      <c r="APP13011" s="15"/>
      <c r="APQ13011" s="15"/>
      <c r="APR13011" s="15"/>
      <c r="APS13011" s="15"/>
      <c r="APT13011" s="15"/>
      <c r="APU13011" s="15"/>
      <c r="APV13011" s="15"/>
      <c r="APW13011" s="15"/>
      <c r="APX13011" s="15"/>
      <c r="APY13011" s="15"/>
      <c r="APZ13011" s="15"/>
      <c r="AQA13011" s="15"/>
      <c r="AQB13011" s="15"/>
      <c r="AQC13011" s="15"/>
      <c r="AQD13011" s="15"/>
      <c r="AQE13011" s="15"/>
      <c r="AQF13011" s="15"/>
      <c r="AQG13011" s="15"/>
      <c r="AQH13011" s="15"/>
      <c r="AQI13011" s="15"/>
      <c r="AQJ13011" s="15"/>
      <c r="AQK13011" s="15"/>
      <c r="AQL13011" s="15"/>
      <c r="AQM13011" s="15"/>
      <c r="AQN13011" s="15"/>
      <c r="AQO13011" s="15"/>
      <c r="AQP13011" s="15"/>
      <c r="AQQ13011" s="15"/>
      <c r="AQR13011" s="15"/>
      <c r="AQS13011" s="15"/>
      <c r="AQT13011" s="15"/>
      <c r="AQU13011" s="15"/>
      <c r="AQV13011" s="15"/>
      <c r="AQW13011" s="15"/>
      <c r="AQX13011" s="15"/>
      <c r="AQY13011" s="15"/>
      <c r="AQZ13011" s="15"/>
      <c r="ARA13011" s="15"/>
      <c r="ARB13011" s="15"/>
      <c r="ARC13011" s="15"/>
      <c r="ARD13011" s="15"/>
      <c r="ARE13011" s="15"/>
      <c r="ARF13011" s="15"/>
      <c r="ARG13011" s="15"/>
      <c r="ARH13011" s="15"/>
      <c r="ARI13011" s="15"/>
      <c r="ARJ13011" s="15"/>
      <c r="ARK13011" s="15"/>
      <c r="ARL13011" s="15"/>
      <c r="ARM13011" s="15"/>
      <c r="ARN13011" s="15"/>
      <c r="ARO13011" s="15"/>
      <c r="ARP13011" s="15"/>
      <c r="ARQ13011" s="15"/>
      <c r="ARR13011" s="15"/>
      <c r="ARS13011" s="15"/>
      <c r="ART13011" s="15"/>
      <c r="ARU13011" s="15"/>
      <c r="ARV13011" s="15"/>
      <c r="ARW13011" s="15"/>
      <c r="ARX13011" s="15"/>
      <c r="ARY13011" s="15"/>
      <c r="ARZ13011" s="15"/>
      <c r="ASA13011" s="15"/>
      <c r="ASB13011" s="15"/>
      <c r="ASC13011" s="15"/>
      <c r="ASD13011" s="15"/>
      <c r="ASE13011" s="15"/>
      <c r="ASF13011" s="15"/>
      <c r="ASG13011" s="15"/>
      <c r="ASH13011" s="15"/>
      <c r="ASI13011" s="15"/>
      <c r="ASJ13011" s="15"/>
      <c r="ASK13011" s="15"/>
      <c r="ASL13011" s="15"/>
      <c r="ASM13011" s="15"/>
      <c r="ASN13011" s="15"/>
      <c r="ASO13011" s="15"/>
      <c r="ASP13011" s="15"/>
      <c r="ASQ13011" s="15"/>
      <c r="ASR13011" s="15"/>
      <c r="ASS13011" s="15"/>
      <c r="AST13011" s="15"/>
      <c r="ASU13011" s="15"/>
      <c r="ASV13011" s="15"/>
      <c r="ASW13011" s="15"/>
      <c r="ASX13011" s="15"/>
      <c r="ASY13011" s="15"/>
      <c r="ASZ13011" s="15"/>
      <c r="ATA13011" s="15"/>
      <c r="ATB13011" s="15"/>
      <c r="ATC13011" s="15"/>
      <c r="ATD13011" s="15"/>
      <c r="ATE13011" s="15"/>
      <c r="ATF13011" s="15"/>
      <c r="ATG13011" s="15"/>
      <c r="ATH13011" s="15"/>
      <c r="ATI13011" s="15"/>
      <c r="ATJ13011" s="15"/>
      <c r="ATK13011" s="15"/>
      <c r="ATL13011" s="15"/>
      <c r="ATM13011" s="15"/>
      <c r="ATN13011" s="15"/>
      <c r="ATO13011" s="15"/>
      <c r="ATP13011" s="15"/>
      <c r="ATQ13011" s="15"/>
      <c r="ATR13011" s="15"/>
      <c r="ATS13011" s="15"/>
      <c r="ATT13011" s="15"/>
      <c r="ATU13011" s="15"/>
      <c r="ATV13011" s="15"/>
      <c r="ATW13011" s="15"/>
      <c r="ATX13011" s="15"/>
      <c r="ATY13011" s="15"/>
      <c r="ATZ13011" s="15"/>
      <c r="AUA13011" s="15"/>
      <c r="AUB13011" s="15"/>
      <c r="AUC13011" s="15"/>
      <c r="AUD13011" s="15"/>
      <c r="AUE13011" s="15"/>
      <c r="AUF13011" s="15"/>
      <c r="AUG13011" s="15"/>
      <c r="AUH13011" s="15"/>
      <c r="AUI13011" s="15"/>
      <c r="AUJ13011" s="15"/>
      <c r="AUK13011" s="15"/>
      <c r="AUL13011" s="15"/>
      <c r="AUM13011" s="15"/>
      <c r="AUN13011" s="15"/>
      <c r="AUO13011" s="15"/>
      <c r="AUP13011" s="15"/>
      <c r="AUQ13011" s="15"/>
      <c r="AUR13011" s="15"/>
      <c r="AUS13011" s="15"/>
      <c r="AUT13011" s="15"/>
      <c r="AUU13011" s="15"/>
      <c r="AUV13011" s="15"/>
      <c r="AUW13011" s="15"/>
      <c r="AUX13011" s="15"/>
      <c r="AUY13011" s="15"/>
      <c r="AUZ13011" s="15"/>
      <c r="AVA13011" s="15"/>
      <c r="AVB13011" s="15"/>
      <c r="AVC13011" s="15"/>
      <c r="AVD13011" s="15"/>
      <c r="AVE13011" s="15"/>
      <c r="AVF13011" s="15"/>
      <c r="AVG13011" s="15"/>
      <c r="AVH13011" s="15"/>
      <c r="AVI13011" s="15"/>
      <c r="AVJ13011" s="15"/>
      <c r="AVK13011" s="15"/>
      <c r="AVL13011" s="15"/>
      <c r="AVM13011" s="15"/>
      <c r="AVN13011" s="15"/>
      <c r="AVO13011" s="15"/>
      <c r="AVP13011" s="15"/>
      <c r="AVQ13011" s="15"/>
      <c r="AVR13011" s="15"/>
      <c r="AVS13011" s="15"/>
      <c r="AVT13011" s="15"/>
      <c r="AVU13011" s="15"/>
      <c r="AVV13011" s="15"/>
      <c r="AVW13011" s="15"/>
      <c r="AVX13011" s="15"/>
      <c r="AVY13011" s="15"/>
      <c r="AVZ13011" s="15"/>
      <c r="AWA13011" s="15"/>
      <c r="AWB13011" s="15"/>
      <c r="AWC13011" s="15"/>
      <c r="AWD13011" s="15"/>
      <c r="AWE13011" s="15"/>
      <c r="AWF13011" s="15"/>
      <c r="AWG13011" s="15"/>
      <c r="AWH13011" s="15"/>
      <c r="AWI13011" s="15"/>
      <c r="AWJ13011" s="15"/>
      <c r="AWK13011" s="15"/>
      <c r="AWL13011" s="15"/>
      <c r="AWM13011" s="15"/>
      <c r="AWN13011" s="15"/>
      <c r="AWO13011" s="15"/>
      <c r="AWP13011" s="15"/>
      <c r="AWQ13011" s="15"/>
      <c r="AWR13011" s="15"/>
      <c r="AWS13011" s="15"/>
      <c r="AWT13011" s="15"/>
      <c r="AWU13011" s="15"/>
      <c r="AWV13011" s="15"/>
      <c r="AWW13011" s="15"/>
      <c r="AWX13011" s="15"/>
      <c r="AWY13011" s="15"/>
      <c r="AWZ13011" s="15"/>
      <c r="AXA13011" s="15"/>
      <c r="AXB13011" s="15"/>
      <c r="AXC13011" s="15"/>
      <c r="AXD13011" s="15"/>
      <c r="AXE13011" s="15"/>
      <c r="AXF13011" s="15"/>
      <c r="AXG13011" s="15"/>
      <c r="AXH13011" s="15"/>
      <c r="AXI13011" s="15"/>
      <c r="AXJ13011" s="15"/>
      <c r="AXK13011" s="15"/>
      <c r="AXL13011" s="15"/>
      <c r="AXM13011" s="15"/>
      <c r="AXN13011" s="15"/>
      <c r="AXO13011" s="15"/>
      <c r="AXP13011" s="15"/>
      <c r="AXQ13011" s="15"/>
      <c r="AXR13011" s="15"/>
      <c r="AXS13011" s="15"/>
      <c r="AXT13011" s="15"/>
      <c r="AXU13011" s="15"/>
      <c r="AXV13011" s="15"/>
      <c r="AXW13011" s="15"/>
      <c r="AXX13011" s="15"/>
      <c r="AXY13011" s="15"/>
      <c r="AXZ13011" s="15"/>
      <c r="AYA13011" s="15"/>
      <c r="AYB13011" s="15"/>
      <c r="AYC13011" s="15"/>
      <c r="AYD13011" s="15"/>
      <c r="AYE13011" s="15"/>
      <c r="AYF13011" s="15"/>
      <c r="AYG13011" s="15"/>
      <c r="AYH13011" s="15"/>
      <c r="AYI13011" s="15"/>
      <c r="AYJ13011" s="15"/>
      <c r="AYK13011" s="15"/>
      <c r="AYL13011" s="15"/>
      <c r="AYM13011" s="15"/>
      <c r="AYN13011" s="15"/>
      <c r="AYO13011" s="15"/>
      <c r="AYP13011" s="15"/>
      <c r="AYQ13011" s="15"/>
      <c r="AYR13011" s="15"/>
      <c r="AYS13011" s="15"/>
      <c r="AYT13011" s="15"/>
      <c r="AYU13011" s="15"/>
      <c r="AYV13011" s="15"/>
      <c r="AYW13011" s="15"/>
      <c r="AYX13011" s="15"/>
      <c r="AYY13011" s="15"/>
      <c r="AYZ13011" s="15"/>
      <c r="AZA13011" s="15"/>
      <c r="AZB13011" s="15"/>
      <c r="AZC13011" s="15"/>
      <c r="AZD13011" s="15"/>
      <c r="AZE13011" s="15"/>
      <c r="AZF13011" s="15"/>
      <c r="AZG13011" s="15"/>
      <c r="AZH13011" s="15"/>
      <c r="AZI13011" s="15"/>
      <c r="AZJ13011" s="15"/>
      <c r="AZK13011" s="15"/>
      <c r="AZL13011" s="15"/>
      <c r="AZM13011" s="15"/>
      <c r="AZN13011" s="15"/>
      <c r="AZO13011" s="15"/>
      <c r="AZP13011" s="15"/>
      <c r="AZQ13011" s="15"/>
      <c r="AZR13011" s="15"/>
      <c r="AZS13011" s="15"/>
      <c r="AZT13011" s="15"/>
      <c r="AZU13011" s="15"/>
      <c r="AZV13011" s="15"/>
      <c r="AZW13011" s="15"/>
      <c r="AZX13011" s="15"/>
      <c r="AZY13011" s="15"/>
      <c r="AZZ13011" s="15"/>
      <c r="BAA13011" s="15"/>
      <c r="BAB13011" s="15"/>
      <c r="BAC13011" s="15"/>
      <c r="BAD13011" s="15"/>
      <c r="BAE13011" s="15"/>
      <c r="BAF13011" s="15"/>
      <c r="BAG13011" s="15"/>
      <c r="BAH13011" s="15"/>
      <c r="BAI13011" s="15"/>
      <c r="BAJ13011" s="15"/>
      <c r="BAK13011" s="15"/>
      <c r="BAL13011" s="15"/>
      <c r="BAM13011" s="15"/>
      <c r="BAN13011" s="15"/>
      <c r="BAO13011" s="15"/>
      <c r="BAP13011" s="15"/>
      <c r="BAQ13011" s="15"/>
      <c r="BAR13011" s="15"/>
      <c r="BAS13011" s="15"/>
      <c r="BAT13011" s="15"/>
      <c r="BAU13011" s="15"/>
      <c r="BAV13011" s="15"/>
      <c r="BAW13011" s="15"/>
      <c r="BAX13011" s="15"/>
      <c r="BAY13011" s="15"/>
      <c r="BAZ13011" s="15"/>
      <c r="BBA13011" s="15"/>
      <c r="BBB13011" s="15"/>
      <c r="BBC13011" s="15"/>
      <c r="BBD13011" s="15"/>
      <c r="BBE13011" s="15"/>
      <c r="BBF13011" s="15"/>
      <c r="BBG13011" s="15"/>
      <c r="BBH13011" s="15"/>
      <c r="BBI13011" s="15"/>
      <c r="BBJ13011" s="15"/>
      <c r="BBK13011" s="15"/>
      <c r="BBL13011" s="15"/>
      <c r="BBM13011" s="15"/>
      <c r="BBN13011" s="15"/>
      <c r="BBO13011" s="15"/>
      <c r="BBP13011" s="15"/>
      <c r="BBQ13011" s="15"/>
      <c r="BBR13011" s="15"/>
      <c r="BBS13011" s="15"/>
      <c r="BBT13011" s="15"/>
      <c r="BBU13011" s="15"/>
      <c r="BBV13011" s="15"/>
      <c r="BBW13011" s="15"/>
      <c r="BBX13011" s="15"/>
      <c r="BBY13011" s="15"/>
      <c r="BBZ13011" s="15"/>
      <c r="BCA13011" s="15"/>
      <c r="BCB13011" s="15"/>
      <c r="BCC13011" s="15"/>
      <c r="BCD13011" s="15"/>
      <c r="BCE13011" s="15"/>
      <c r="BCF13011" s="15"/>
      <c r="BCG13011" s="15"/>
      <c r="BCH13011" s="15"/>
      <c r="BCI13011" s="15"/>
      <c r="BCJ13011" s="15"/>
      <c r="BCK13011" s="15"/>
      <c r="BCL13011" s="15"/>
      <c r="BCM13011" s="15"/>
      <c r="BCN13011" s="15"/>
      <c r="BCO13011" s="15"/>
      <c r="BCP13011" s="15"/>
      <c r="BCQ13011" s="15"/>
      <c r="BCR13011" s="15"/>
      <c r="BCS13011" s="15"/>
      <c r="BCT13011" s="15"/>
      <c r="BCU13011" s="15"/>
      <c r="BCV13011" s="15"/>
      <c r="BCW13011" s="15"/>
      <c r="BCX13011" s="15"/>
      <c r="BCY13011" s="15"/>
      <c r="BCZ13011" s="15"/>
      <c r="BDA13011" s="15"/>
      <c r="BDB13011" s="15"/>
      <c r="BDC13011" s="15"/>
      <c r="BDD13011" s="15"/>
      <c r="BDE13011" s="15"/>
      <c r="BDF13011" s="15"/>
      <c r="BDG13011" s="15"/>
      <c r="BDH13011" s="15"/>
      <c r="BDI13011" s="15"/>
      <c r="BDJ13011" s="15"/>
      <c r="BDK13011" s="15"/>
      <c r="BDL13011" s="15"/>
      <c r="BDM13011" s="15"/>
      <c r="BDN13011" s="15"/>
      <c r="BDO13011" s="15"/>
      <c r="BDP13011" s="15"/>
      <c r="BDQ13011" s="15"/>
      <c r="BDR13011" s="15"/>
      <c r="BDS13011" s="15"/>
      <c r="BDT13011" s="15"/>
      <c r="BDU13011" s="15"/>
      <c r="BDV13011" s="15"/>
      <c r="BDW13011" s="15"/>
      <c r="BDX13011" s="15"/>
      <c r="BDY13011" s="15"/>
      <c r="BDZ13011" s="15"/>
      <c r="BEA13011" s="15"/>
      <c r="BEB13011" s="15"/>
      <c r="BEC13011" s="15"/>
      <c r="BED13011" s="15"/>
      <c r="BEE13011" s="15"/>
      <c r="BEF13011" s="15"/>
      <c r="BEG13011" s="15"/>
      <c r="BEH13011" s="15"/>
      <c r="BEI13011" s="15"/>
      <c r="BEJ13011" s="15"/>
      <c r="BEK13011" s="15"/>
      <c r="BEL13011" s="15"/>
      <c r="BEM13011" s="15"/>
      <c r="BEN13011" s="15"/>
      <c r="BEO13011" s="15"/>
      <c r="BEP13011" s="15"/>
      <c r="BEQ13011" s="15"/>
      <c r="BER13011" s="15"/>
      <c r="BES13011" s="15"/>
      <c r="BET13011" s="15"/>
      <c r="BEU13011" s="15"/>
      <c r="BEV13011" s="15"/>
      <c r="BEW13011" s="15"/>
      <c r="BEX13011" s="15"/>
      <c r="BEY13011" s="15"/>
      <c r="BEZ13011" s="15"/>
      <c r="BFA13011" s="15"/>
      <c r="BFB13011" s="15"/>
      <c r="BFC13011" s="15"/>
      <c r="BFD13011" s="15"/>
      <c r="BFE13011" s="15"/>
      <c r="BFF13011" s="15"/>
      <c r="BFG13011" s="15"/>
      <c r="BFH13011" s="15"/>
      <c r="BFI13011" s="15"/>
      <c r="BFJ13011" s="15"/>
      <c r="BFK13011" s="15"/>
      <c r="BFL13011" s="15"/>
      <c r="BFM13011" s="15"/>
      <c r="BFN13011" s="15"/>
      <c r="BFO13011" s="15"/>
      <c r="BFP13011" s="15"/>
      <c r="BFQ13011" s="15"/>
      <c r="BFR13011" s="15"/>
      <c r="BFS13011" s="15"/>
      <c r="BFT13011" s="15"/>
      <c r="BFU13011" s="15"/>
      <c r="BFV13011" s="15"/>
      <c r="BFW13011" s="15"/>
      <c r="BFX13011" s="15"/>
      <c r="BFY13011" s="15"/>
      <c r="BFZ13011" s="15"/>
      <c r="BGA13011" s="15"/>
      <c r="BGB13011" s="15"/>
      <c r="BGC13011" s="15"/>
      <c r="BGD13011" s="15"/>
      <c r="BGE13011" s="15"/>
      <c r="BGF13011" s="15"/>
      <c r="BGG13011" s="15"/>
      <c r="BGH13011" s="15"/>
      <c r="BGI13011" s="15"/>
      <c r="BGJ13011" s="15"/>
      <c r="BGK13011" s="15"/>
      <c r="BGL13011" s="15"/>
      <c r="BGM13011" s="15"/>
      <c r="BGN13011" s="15"/>
      <c r="BGO13011" s="15"/>
      <c r="BGP13011" s="15"/>
      <c r="BGQ13011" s="15"/>
      <c r="BGR13011" s="15"/>
      <c r="BGS13011" s="15"/>
      <c r="BGT13011" s="15"/>
      <c r="BGU13011" s="15"/>
      <c r="BGV13011" s="15"/>
      <c r="BGW13011" s="15"/>
      <c r="BGX13011" s="15"/>
      <c r="BGY13011" s="15"/>
      <c r="BGZ13011" s="15"/>
      <c r="BHA13011" s="15"/>
      <c r="BHB13011" s="15"/>
      <c r="BHC13011" s="15"/>
      <c r="BHD13011" s="15"/>
      <c r="BHE13011" s="15"/>
      <c r="BHF13011" s="15"/>
      <c r="BHG13011" s="15"/>
      <c r="BHH13011" s="15"/>
      <c r="BHI13011" s="15"/>
      <c r="BHJ13011" s="15"/>
      <c r="BHK13011" s="15"/>
      <c r="BHL13011" s="15"/>
      <c r="BHM13011" s="15"/>
      <c r="BHN13011" s="15"/>
      <c r="BHO13011" s="15"/>
      <c r="BHP13011" s="15"/>
      <c r="BHQ13011" s="15"/>
      <c r="BHR13011" s="15"/>
      <c r="BHS13011" s="15"/>
      <c r="BHT13011" s="15"/>
      <c r="BHU13011" s="15"/>
      <c r="BHV13011" s="15"/>
      <c r="BHW13011" s="15"/>
      <c r="BHX13011" s="15"/>
      <c r="BHY13011" s="15"/>
      <c r="BHZ13011" s="15"/>
      <c r="BIA13011" s="15"/>
      <c r="BIB13011" s="15"/>
      <c r="BIC13011" s="15"/>
      <c r="BID13011" s="15"/>
      <c r="BIE13011" s="15"/>
      <c r="BIF13011" s="15"/>
      <c r="BIG13011" s="15"/>
      <c r="BIH13011" s="15"/>
      <c r="BII13011" s="15"/>
      <c r="BIJ13011" s="15"/>
      <c r="BIK13011" s="15"/>
      <c r="BIL13011" s="15"/>
      <c r="BIM13011" s="15"/>
      <c r="BIN13011" s="15"/>
      <c r="BIO13011" s="15"/>
      <c r="BIP13011" s="15"/>
      <c r="BIQ13011" s="15"/>
      <c r="BIR13011" s="15"/>
      <c r="BIS13011" s="15"/>
      <c r="BIT13011" s="15"/>
      <c r="BIU13011" s="15"/>
      <c r="BIV13011" s="15"/>
      <c r="BIW13011" s="15"/>
      <c r="BIX13011" s="15"/>
      <c r="BIY13011" s="15"/>
      <c r="BIZ13011" s="15"/>
      <c r="BJA13011" s="15"/>
      <c r="BJB13011" s="15"/>
      <c r="BJC13011" s="15"/>
      <c r="BJD13011" s="15"/>
      <c r="BJE13011" s="15"/>
      <c r="BJF13011" s="15"/>
      <c r="BJG13011" s="15"/>
      <c r="BJH13011" s="15"/>
      <c r="BJI13011" s="15"/>
      <c r="BJJ13011" s="15"/>
      <c r="BJK13011" s="15"/>
      <c r="BJL13011" s="15"/>
      <c r="BJM13011" s="15"/>
      <c r="BJN13011" s="15"/>
      <c r="BJO13011" s="15"/>
      <c r="BJP13011" s="15"/>
      <c r="BJQ13011" s="15"/>
      <c r="BJR13011" s="15"/>
      <c r="BJS13011" s="15"/>
      <c r="BJT13011" s="15"/>
      <c r="BJU13011" s="15"/>
      <c r="BJV13011" s="15"/>
      <c r="BJW13011" s="15"/>
      <c r="BJX13011" s="15"/>
      <c r="BJY13011" s="15"/>
      <c r="BJZ13011" s="15"/>
      <c r="BKA13011" s="15"/>
      <c r="BKB13011" s="15"/>
      <c r="BKC13011" s="15"/>
      <c r="BKD13011" s="15"/>
      <c r="BKE13011" s="15"/>
      <c r="BKF13011" s="15"/>
      <c r="BKG13011" s="15"/>
      <c r="BKH13011" s="15"/>
      <c r="BKI13011" s="15"/>
      <c r="BKJ13011" s="15"/>
      <c r="BKK13011" s="15"/>
      <c r="BKL13011" s="15"/>
      <c r="BKM13011" s="15"/>
      <c r="BKN13011" s="15"/>
      <c r="BKO13011" s="15"/>
      <c r="BKP13011" s="15"/>
      <c r="BKQ13011" s="15"/>
      <c r="BKR13011" s="15"/>
      <c r="BKS13011" s="15"/>
      <c r="BKT13011" s="15"/>
      <c r="BKU13011" s="15"/>
      <c r="BKV13011" s="15"/>
      <c r="BKW13011" s="15"/>
      <c r="BKX13011" s="15"/>
      <c r="BKY13011" s="15"/>
      <c r="BKZ13011" s="15"/>
      <c r="BLA13011" s="15"/>
      <c r="BLB13011" s="15"/>
      <c r="BLC13011" s="15"/>
      <c r="BLD13011" s="15"/>
      <c r="BLE13011" s="15"/>
      <c r="BLF13011" s="15"/>
      <c r="BLG13011" s="15"/>
      <c r="BLH13011" s="15"/>
      <c r="BLI13011" s="15"/>
      <c r="BLJ13011" s="15"/>
      <c r="BLK13011" s="15"/>
      <c r="BLL13011" s="15"/>
      <c r="BLM13011" s="15"/>
      <c r="BLN13011" s="15"/>
      <c r="BLO13011" s="15"/>
      <c r="BLP13011" s="15"/>
      <c r="BLQ13011" s="15"/>
      <c r="BLR13011" s="15"/>
      <c r="BLS13011" s="15"/>
      <c r="BLT13011" s="15"/>
      <c r="BLU13011" s="15"/>
      <c r="BLV13011" s="15"/>
      <c r="BLW13011" s="15"/>
      <c r="BLX13011" s="15"/>
      <c r="BLY13011" s="15"/>
      <c r="BLZ13011" s="15"/>
      <c r="BMA13011" s="15"/>
      <c r="BMB13011" s="15"/>
      <c r="BMC13011" s="15"/>
      <c r="BMD13011" s="15"/>
      <c r="BME13011" s="15"/>
      <c r="BMF13011" s="15"/>
      <c r="BMG13011" s="15"/>
      <c r="BMH13011" s="15"/>
      <c r="BMI13011" s="15"/>
      <c r="BMJ13011" s="15"/>
      <c r="BMK13011" s="15"/>
      <c r="BML13011" s="15"/>
      <c r="BMM13011" s="15"/>
      <c r="BMN13011" s="15"/>
      <c r="BMO13011" s="15"/>
      <c r="BMP13011" s="15"/>
      <c r="BMQ13011" s="15"/>
      <c r="BMR13011" s="15"/>
      <c r="BMS13011" s="15"/>
      <c r="BMT13011" s="15"/>
      <c r="BMU13011" s="15"/>
      <c r="BMV13011" s="15"/>
      <c r="BMW13011" s="15"/>
      <c r="BMX13011" s="15"/>
      <c r="BMY13011" s="15"/>
      <c r="BMZ13011" s="15"/>
      <c r="BNA13011" s="15"/>
      <c r="BNB13011" s="15"/>
      <c r="BNC13011" s="15"/>
      <c r="BND13011" s="15"/>
      <c r="BNE13011" s="15"/>
      <c r="BNF13011" s="15"/>
      <c r="BNG13011" s="15"/>
      <c r="BNH13011" s="15"/>
      <c r="BNI13011" s="15"/>
      <c r="BNJ13011" s="15"/>
      <c r="BNK13011" s="15"/>
      <c r="BNL13011" s="15"/>
      <c r="BNM13011" s="15"/>
      <c r="BNN13011" s="15"/>
      <c r="BNO13011" s="15"/>
      <c r="BNP13011" s="15"/>
      <c r="BNQ13011" s="15"/>
      <c r="BNR13011" s="15"/>
      <c r="BNS13011" s="15"/>
      <c r="BNT13011" s="15"/>
      <c r="BNU13011" s="15"/>
      <c r="BNV13011" s="15"/>
      <c r="BNW13011" s="15"/>
      <c r="BNX13011" s="15"/>
      <c r="BNY13011" s="15"/>
      <c r="BNZ13011" s="15"/>
      <c r="BOA13011" s="15"/>
      <c r="BOB13011" s="15"/>
      <c r="BOC13011" s="15"/>
      <c r="BOD13011" s="15"/>
      <c r="BOE13011" s="15"/>
      <c r="BOF13011" s="15"/>
      <c r="BOG13011" s="15"/>
      <c r="BOH13011" s="15"/>
      <c r="BOI13011" s="15"/>
      <c r="BOJ13011" s="15"/>
      <c r="BOK13011" s="15"/>
      <c r="BOL13011" s="15"/>
      <c r="BOM13011" s="15"/>
      <c r="BON13011" s="15"/>
      <c r="BOO13011" s="15"/>
      <c r="BOP13011" s="15"/>
      <c r="BOQ13011" s="15"/>
      <c r="BOR13011" s="15"/>
      <c r="BOS13011" s="15"/>
      <c r="BOT13011" s="15"/>
      <c r="BOU13011" s="15"/>
      <c r="BOV13011" s="15"/>
      <c r="BOW13011" s="15"/>
      <c r="BOX13011" s="15"/>
      <c r="BOY13011" s="15"/>
      <c r="BOZ13011" s="15"/>
      <c r="BPA13011" s="15"/>
      <c r="BPB13011" s="15"/>
      <c r="BPC13011" s="15"/>
      <c r="BPD13011" s="15"/>
      <c r="BPE13011" s="15"/>
      <c r="BPF13011" s="15"/>
      <c r="BPG13011" s="15"/>
      <c r="BPH13011" s="15"/>
      <c r="BPI13011" s="15"/>
      <c r="BPJ13011" s="15"/>
      <c r="BPK13011" s="15"/>
      <c r="BPL13011" s="15"/>
      <c r="BPM13011" s="15"/>
      <c r="BPN13011" s="15"/>
      <c r="BPO13011" s="15"/>
      <c r="BPP13011" s="15"/>
      <c r="BPQ13011" s="15"/>
      <c r="BPR13011" s="15"/>
      <c r="BPS13011" s="15"/>
      <c r="BPT13011" s="15"/>
      <c r="BPU13011" s="15"/>
      <c r="BPV13011" s="15"/>
      <c r="BPW13011" s="15"/>
      <c r="BPX13011" s="15"/>
      <c r="BPY13011" s="15"/>
      <c r="BPZ13011" s="15"/>
      <c r="BQA13011" s="15"/>
      <c r="BQB13011" s="15"/>
      <c r="BQC13011" s="15"/>
      <c r="BQD13011" s="15"/>
      <c r="BQE13011" s="15"/>
      <c r="BQF13011" s="15"/>
      <c r="BQG13011" s="15"/>
      <c r="BQH13011" s="15"/>
      <c r="BQI13011" s="15"/>
      <c r="BQJ13011" s="15"/>
      <c r="BQK13011" s="15"/>
      <c r="BQL13011" s="15"/>
      <c r="BQM13011" s="15"/>
      <c r="BQN13011" s="15"/>
      <c r="BQO13011" s="15"/>
      <c r="BQP13011" s="15"/>
      <c r="BQQ13011" s="15"/>
      <c r="BQR13011" s="15"/>
      <c r="BQS13011" s="15"/>
      <c r="BQT13011" s="15"/>
      <c r="BQU13011" s="15"/>
      <c r="BQV13011" s="15"/>
      <c r="BQW13011" s="15"/>
      <c r="BQX13011" s="15"/>
      <c r="BQY13011" s="15"/>
      <c r="BQZ13011" s="15"/>
      <c r="BRA13011" s="15"/>
      <c r="BRB13011" s="15"/>
      <c r="BRC13011" s="15"/>
      <c r="BRD13011" s="15"/>
      <c r="BRE13011" s="15"/>
      <c r="BRF13011" s="15"/>
      <c r="BRG13011" s="15"/>
      <c r="BRH13011" s="15"/>
      <c r="BRI13011" s="15"/>
      <c r="BRJ13011" s="15"/>
      <c r="BRK13011" s="15"/>
      <c r="BRL13011" s="15"/>
      <c r="BRM13011" s="15"/>
      <c r="BRN13011" s="15"/>
      <c r="BRO13011" s="15"/>
      <c r="BRP13011" s="15"/>
      <c r="BRQ13011" s="15"/>
      <c r="BRR13011" s="15"/>
      <c r="BRS13011" s="15"/>
      <c r="BRT13011" s="15"/>
      <c r="BRU13011" s="15"/>
      <c r="BRV13011" s="15"/>
      <c r="BRW13011" s="15"/>
      <c r="BRX13011" s="15"/>
      <c r="BRY13011" s="15"/>
      <c r="BRZ13011" s="15"/>
      <c r="BSA13011" s="15"/>
      <c r="BSB13011" s="15"/>
      <c r="BSC13011" s="15"/>
      <c r="BSD13011" s="15"/>
      <c r="BSE13011" s="15"/>
      <c r="BSF13011" s="15"/>
      <c r="BSG13011" s="15"/>
      <c r="BSH13011" s="15"/>
      <c r="BSI13011" s="15"/>
      <c r="BSJ13011" s="15"/>
      <c r="BSK13011" s="15"/>
      <c r="BSL13011" s="15"/>
      <c r="BSM13011" s="15"/>
      <c r="BSN13011" s="15"/>
      <c r="BSO13011" s="15"/>
      <c r="BSP13011" s="15"/>
      <c r="BSQ13011" s="15"/>
      <c r="BSR13011" s="15"/>
      <c r="BSS13011" s="15"/>
      <c r="BST13011" s="15"/>
      <c r="BSU13011" s="15"/>
      <c r="BSV13011" s="15"/>
      <c r="BSW13011" s="15"/>
      <c r="BSX13011" s="15"/>
      <c r="BSY13011" s="15"/>
      <c r="BSZ13011" s="15"/>
      <c r="BTA13011" s="15"/>
      <c r="BTB13011" s="15"/>
      <c r="BTC13011" s="15"/>
      <c r="BTD13011" s="15"/>
      <c r="BTE13011" s="15"/>
      <c r="BTF13011" s="15"/>
      <c r="BTG13011" s="15"/>
      <c r="BTH13011" s="15"/>
      <c r="BTI13011" s="15"/>
      <c r="BTJ13011" s="15"/>
      <c r="BTK13011" s="15"/>
      <c r="BTL13011" s="15"/>
      <c r="BTM13011" s="15"/>
      <c r="BTN13011" s="15"/>
      <c r="BTO13011" s="15"/>
      <c r="BTP13011" s="15"/>
      <c r="BTQ13011" s="15"/>
      <c r="BTR13011" s="15"/>
      <c r="BTS13011" s="15"/>
      <c r="BTT13011" s="15"/>
      <c r="BTU13011" s="15"/>
      <c r="BTV13011" s="15"/>
      <c r="BTW13011" s="15"/>
      <c r="BTX13011" s="15"/>
      <c r="BTY13011" s="15"/>
      <c r="BTZ13011" s="15"/>
      <c r="BUA13011" s="15"/>
      <c r="BUB13011" s="15"/>
      <c r="BUC13011" s="15"/>
      <c r="BUD13011" s="15"/>
      <c r="BUE13011" s="15"/>
      <c r="BUF13011" s="15"/>
      <c r="BUG13011" s="15"/>
      <c r="BUH13011" s="15"/>
      <c r="BUI13011" s="15"/>
      <c r="BUJ13011" s="15"/>
      <c r="BUK13011" s="15"/>
      <c r="BUL13011" s="15"/>
      <c r="BUM13011" s="15"/>
      <c r="BUN13011" s="15"/>
      <c r="BUO13011" s="15"/>
      <c r="BUP13011" s="15"/>
      <c r="BUQ13011" s="15"/>
      <c r="BUR13011" s="15"/>
      <c r="BUS13011" s="15"/>
      <c r="BUT13011" s="15"/>
      <c r="BUU13011" s="15"/>
      <c r="BUV13011" s="15"/>
      <c r="BUW13011" s="15"/>
      <c r="BUX13011" s="15"/>
      <c r="BUY13011" s="15"/>
      <c r="BUZ13011" s="15"/>
      <c r="BVA13011" s="15"/>
      <c r="BVB13011" s="15"/>
      <c r="BVC13011" s="15"/>
      <c r="BVD13011" s="15"/>
      <c r="BVE13011" s="15"/>
      <c r="BVF13011" s="15"/>
      <c r="BVG13011" s="15"/>
      <c r="BVH13011" s="15"/>
      <c r="BVI13011" s="15"/>
      <c r="BVJ13011" s="15"/>
      <c r="BVK13011" s="15"/>
      <c r="BVL13011" s="15"/>
      <c r="BVM13011" s="15"/>
      <c r="BVN13011" s="15"/>
      <c r="BVO13011" s="15"/>
      <c r="BVP13011" s="15"/>
      <c r="BVQ13011" s="15"/>
      <c r="BVR13011" s="15"/>
      <c r="BVS13011" s="15"/>
      <c r="BVT13011" s="15"/>
      <c r="BVU13011" s="15"/>
      <c r="BVV13011" s="15"/>
      <c r="BVW13011" s="15"/>
      <c r="BVX13011" s="15"/>
      <c r="BVY13011" s="15"/>
      <c r="BVZ13011" s="15"/>
      <c r="BWA13011" s="15"/>
      <c r="BWB13011" s="15"/>
      <c r="BWC13011" s="15"/>
      <c r="BWD13011" s="15"/>
      <c r="BWE13011" s="15"/>
      <c r="BWF13011" s="15"/>
      <c r="BWG13011" s="15"/>
      <c r="BWH13011" s="15"/>
      <c r="BWI13011" s="15"/>
      <c r="BWJ13011" s="15"/>
      <c r="BWK13011" s="15"/>
      <c r="BWL13011" s="15"/>
      <c r="BWM13011" s="15"/>
      <c r="BWN13011" s="15"/>
      <c r="BWO13011" s="15"/>
      <c r="BWP13011" s="15"/>
      <c r="BWQ13011" s="15"/>
      <c r="BWR13011" s="15"/>
      <c r="BWS13011" s="15"/>
      <c r="BWT13011" s="15"/>
      <c r="BWU13011" s="15"/>
      <c r="BWV13011" s="15"/>
      <c r="BWW13011" s="15"/>
      <c r="BWX13011" s="15"/>
      <c r="BWY13011" s="15"/>
      <c r="BWZ13011" s="15"/>
      <c r="BXA13011" s="15"/>
      <c r="BXB13011" s="15"/>
      <c r="BXC13011" s="15"/>
      <c r="BXD13011" s="15"/>
      <c r="BXE13011" s="15"/>
      <c r="BXF13011" s="15"/>
      <c r="BXG13011" s="15"/>
      <c r="BXH13011" s="15"/>
      <c r="BXI13011" s="15"/>
      <c r="BXJ13011" s="15"/>
      <c r="BXK13011" s="15"/>
      <c r="BXL13011" s="15"/>
      <c r="BXM13011" s="15"/>
      <c r="BXN13011" s="15"/>
      <c r="BXO13011" s="15"/>
      <c r="BXP13011" s="15"/>
      <c r="BXQ13011" s="15"/>
      <c r="BXR13011" s="15"/>
      <c r="BXS13011" s="15"/>
      <c r="BXT13011" s="15"/>
      <c r="BXU13011" s="15"/>
      <c r="BXV13011" s="15"/>
      <c r="BXW13011" s="15"/>
      <c r="BXX13011" s="15"/>
      <c r="BXY13011" s="15"/>
      <c r="BXZ13011" s="15"/>
      <c r="BYA13011" s="15"/>
      <c r="BYB13011" s="15"/>
      <c r="BYC13011" s="15"/>
      <c r="BYD13011" s="15"/>
      <c r="BYE13011" s="15"/>
      <c r="BYF13011" s="15"/>
      <c r="BYG13011" s="15"/>
      <c r="BYH13011" s="15"/>
      <c r="BYI13011" s="15"/>
      <c r="BYJ13011" s="15"/>
      <c r="BYK13011" s="15"/>
      <c r="BYL13011" s="15"/>
      <c r="BYM13011" s="15"/>
      <c r="BYN13011" s="15"/>
      <c r="BYO13011" s="15"/>
      <c r="BYP13011" s="15"/>
      <c r="BYQ13011" s="15"/>
      <c r="BYR13011" s="15"/>
      <c r="BYS13011" s="15"/>
      <c r="BYT13011" s="15"/>
      <c r="BYU13011" s="15"/>
      <c r="BYV13011" s="15"/>
      <c r="BYW13011" s="15"/>
      <c r="BYX13011" s="15"/>
      <c r="BYY13011" s="15"/>
      <c r="BYZ13011" s="15"/>
      <c r="BZA13011" s="15"/>
      <c r="BZB13011" s="15"/>
      <c r="BZC13011" s="15"/>
      <c r="BZD13011" s="15"/>
      <c r="BZE13011" s="15"/>
      <c r="BZF13011" s="15"/>
      <c r="BZG13011" s="15"/>
      <c r="BZH13011" s="15"/>
      <c r="BZI13011" s="15"/>
      <c r="BZJ13011" s="15"/>
      <c r="BZK13011" s="15"/>
      <c r="BZL13011" s="15"/>
      <c r="BZM13011" s="15"/>
      <c r="BZN13011" s="15"/>
      <c r="BZO13011" s="15"/>
      <c r="BZP13011" s="15"/>
      <c r="BZQ13011" s="15"/>
      <c r="BZR13011" s="15"/>
      <c r="BZS13011" s="15"/>
      <c r="BZT13011" s="15"/>
      <c r="BZU13011" s="15"/>
      <c r="BZV13011" s="15"/>
      <c r="BZW13011" s="15"/>
      <c r="BZX13011" s="15"/>
      <c r="BZY13011" s="15"/>
      <c r="BZZ13011" s="15"/>
      <c r="CAA13011" s="15"/>
      <c r="CAB13011" s="15"/>
      <c r="CAC13011" s="15"/>
      <c r="CAD13011" s="15"/>
      <c r="CAE13011" s="15"/>
      <c r="CAF13011" s="15"/>
      <c r="CAG13011" s="15"/>
      <c r="CAH13011" s="15"/>
      <c r="CAI13011" s="15"/>
      <c r="CAJ13011" s="15"/>
      <c r="CAK13011" s="15"/>
      <c r="CAL13011" s="15"/>
      <c r="CAM13011" s="15"/>
      <c r="CAN13011" s="15"/>
      <c r="CAO13011" s="15"/>
      <c r="CAP13011" s="15"/>
      <c r="CAQ13011" s="15"/>
      <c r="CAR13011" s="15"/>
      <c r="CAS13011" s="15"/>
      <c r="CAT13011" s="15"/>
      <c r="CAU13011" s="15"/>
      <c r="CAV13011" s="15"/>
      <c r="CAW13011" s="15"/>
      <c r="CAX13011" s="15"/>
      <c r="CAY13011" s="15"/>
      <c r="CAZ13011" s="15"/>
      <c r="CBA13011" s="15"/>
      <c r="CBB13011" s="15"/>
      <c r="CBC13011" s="15"/>
      <c r="CBD13011" s="15"/>
      <c r="CBE13011" s="15"/>
      <c r="CBF13011" s="15"/>
      <c r="CBG13011" s="15"/>
      <c r="CBH13011" s="15"/>
      <c r="CBI13011" s="15"/>
      <c r="CBJ13011" s="15"/>
      <c r="CBK13011" s="15"/>
      <c r="CBL13011" s="15"/>
      <c r="CBM13011" s="15"/>
      <c r="CBN13011" s="15"/>
      <c r="CBO13011" s="15"/>
      <c r="CBP13011" s="15"/>
      <c r="CBQ13011" s="15"/>
      <c r="CBR13011" s="15"/>
      <c r="CBS13011" s="15"/>
      <c r="CBT13011" s="15"/>
      <c r="CBU13011" s="15"/>
      <c r="CBV13011" s="15"/>
      <c r="CBW13011" s="15"/>
      <c r="CBX13011" s="15"/>
      <c r="CBY13011" s="15"/>
      <c r="CBZ13011" s="15"/>
      <c r="CCA13011" s="15"/>
      <c r="CCB13011" s="15"/>
      <c r="CCC13011" s="15"/>
      <c r="CCD13011" s="15"/>
      <c r="CCE13011" s="15"/>
      <c r="CCF13011" s="15"/>
      <c r="CCG13011" s="15"/>
      <c r="CCH13011" s="15"/>
      <c r="CCI13011" s="15"/>
      <c r="CCJ13011" s="15"/>
      <c r="CCK13011" s="15"/>
      <c r="CCL13011" s="15"/>
      <c r="CCM13011" s="15"/>
      <c r="CCN13011" s="15"/>
      <c r="CCO13011" s="15"/>
      <c r="CCP13011" s="15"/>
      <c r="CCQ13011" s="15"/>
      <c r="CCR13011" s="15"/>
      <c r="CCS13011" s="15"/>
      <c r="CCT13011" s="15"/>
      <c r="CCU13011" s="15"/>
      <c r="CCV13011" s="15"/>
      <c r="CCW13011" s="15"/>
      <c r="CCX13011" s="15"/>
      <c r="CCY13011" s="15"/>
      <c r="CCZ13011" s="15"/>
      <c r="CDA13011" s="15"/>
      <c r="CDB13011" s="15"/>
      <c r="CDC13011" s="15"/>
      <c r="CDD13011" s="15"/>
      <c r="CDE13011" s="15"/>
      <c r="CDF13011" s="15"/>
      <c r="CDG13011" s="15"/>
      <c r="CDH13011" s="15"/>
      <c r="CDI13011" s="15"/>
      <c r="CDJ13011" s="15"/>
      <c r="CDK13011" s="15"/>
      <c r="CDL13011" s="15"/>
      <c r="CDM13011" s="15"/>
      <c r="CDN13011" s="15"/>
      <c r="CDO13011" s="15"/>
      <c r="CDP13011" s="15"/>
      <c r="CDQ13011" s="15"/>
      <c r="CDR13011" s="15"/>
      <c r="CDS13011" s="15"/>
      <c r="CDT13011" s="15"/>
      <c r="CDU13011" s="15"/>
      <c r="CDV13011" s="15"/>
      <c r="CDW13011" s="15"/>
      <c r="CDX13011" s="15"/>
      <c r="CDY13011" s="15"/>
      <c r="CDZ13011" s="15"/>
      <c r="CEA13011" s="15"/>
      <c r="CEB13011" s="15"/>
      <c r="CEC13011" s="15"/>
      <c r="CED13011" s="15"/>
      <c r="CEE13011" s="15"/>
      <c r="CEF13011" s="15"/>
      <c r="CEG13011" s="15"/>
      <c r="CEH13011" s="15"/>
      <c r="CEI13011" s="15"/>
      <c r="CEJ13011" s="15"/>
      <c r="CEK13011" s="15"/>
      <c r="CEL13011" s="15"/>
      <c r="CEM13011" s="15"/>
      <c r="CEN13011" s="15"/>
      <c r="CEO13011" s="15"/>
      <c r="CEP13011" s="15"/>
      <c r="CEQ13011" s="15"/>
      <c r="CER13011" s="15"/>
      <c r="CES13011" s="15"/>
      <c r="CET13011" s="15"/>
      <c r="CEU13011" s="15"/>
      <c r="CEV13011" s="15"/>
      <c r="CEW13011" s="15"/>
      <c r="CEX13011" s="15"/>
      <c r="CEY13011" s="15"/>
      <c r="CEZ13011" s="15"/>
      <c r="CFA13011" s="15"/>
      <c r="CFB13011" s="15"/>
      <c r="CFC13011" s="15"/>
      <c r="CFD13011" s="15"/>
      <c r="CFE13011" s="15"/>
      <c r="CFF13011" s="15"/>
      <c r="CFG13011" s="15"/>
      <c r="CFH13011" s="15"/>
      <c r="CFI13011" s="15"/>
      <c r="CFJ13011" s="15"/>
      <c r="CFK13011" s="15"/>
      <c r="CFL13011" s="15"/>
      <c r="CFM13011" s="15"/>
      <c r="CFN13011" s="15"/>
      <c r="CFO13011" s="15"/>
      <c r="CFP13011" s="15"/>
      <c r="CFQ13011" s="15"/>
      <c r="CFR13011" s="15"/>
      <c r="CFS13011" s="15"/>
      <c r="CFT13011" s="15"/>
      <c r="CFU13011" s="15"/>
      <c r="CFV13011" s="15"/>
      <c r="CFW13011" s="15"/>
      <c r="CFX13011" s="15"/>
      <c r="CFY13011" s="15"/>
      <c r="CFZ13011" s="15"/>
      <c r="CGA13011" s="15"/>
      <c r="CGB13011" s="15"/>
      <c r="CGC13011" s="15"/>
      <c r="CGD13011" s="15"/>
      <c r="CGE13011" s="15"/>
      <c r="CGF13011" s="15"/>
      <c r="CGG13011" s="15"/>
      <c r="CGH13011" s="15"/>
      <c r="CGI13011" s="15"/>
      <c r="CGJ13011" s="15"/>
      <c r="CGK13011" s="15"/>
      <c r="CGL13011" s="15"/>
      <c r="CGM13011" s="15"/>
      <c r="CGN13011" s="15"/>
      <c r="CGO13011" s="15"/>
      <c r="CGP13011" s="15"/>
      <c r="CGQ13011" s="15"/>
      <c r="CGR13011" s="15"/>
      <c r="CGS13011" s="15"/>
      <c r="CGT13011" s="15"/>
      <c r="CGU13011" s="15"/>
      <c r="CGV13011" s="15"/>
      <c r="CGW13011" s="15"/>
      <c r="CGX13011" s="15"/>
      <c r="CGY13011" s="15"/>
      <c r="CGZ13011" s="15"/>
      <c r="CHA13011" s="15"/>
      <c r="CHB13011" s="15"/>
      <c r="CHC13011" s="15"/>
      <c r="CHD13011" s="15"/>
      <c r="CHE13011" s="15"/>
      <c r="CHF13011" s="15"/>
      <c r="CHG13011" s="15"/>
      <c r="CHH13011" s="15"/>
      <c r="CHI13011" s="15"/>
      <c r="CHJ13011" s="15"/>
      <c r="CHK13011" s="15"/>
      <c r="CHL13011" s="15"/>
      <c r="CHM13011" s="15"/>
      <c r="CHN13011" s="15"/>
      <c r="CHO13011" s="15"/>
      <c r="CHP13011" s="15"/>
      <c r="CHQ13011" s="15"/>
      <c r="CHR13011" s="15"/>
      <c r="CHS13011" s="15"/>
      <c r="CHT13011" s="15"/>
      <c r="CHU13011" s="15"/>
      <c r="CHV13011" s="15"/>
      <c r="CHW13011" s="15"/>
      <c r="CHX13011" s="15"/>
      <c r="CHY13011" s="15"/>
      <c r="CHZ13011" s="15"/>
      <c r="CIA13011" s="15"/>
      <c r="CIB13011" s="15"/>
      <c r="CIC13011" s="15"/>
      <c r="CID13011" s="15"/>
      <c r="CIE13011" s="15"/>
      <c r="CIF13011" s="15"/>
      <c r="CIG13011" s="15"/>
      <c r="CIH13011" s="15"/>
      <c r="CII13011" s="15"/>
      <c r="CIJ13011" s="15"/>
      <c r="CIK13011" s="15"/>
      <c r="CIL13011" s="15"/>
      <c r="CIM13011" s="15"/>
      <c r="CIN13011" s="15"/>
      <c r="CIO13011" s="15"/>
      <c r="CIP13011" s="15"/>
      <c r="CIQ13011" s="15"/>
      <c r="CIR13011" s="15"/>
      <c r="CIS13011" s="15"/>
      <c r="CIT13011" s="15"/>
      <c r="CIU13011" s="15"/>
      <c r="CIV13011" s="15"/>
      <c r="CIW13011" s="15"/>
      <c r="CIX13011" s="15"/>
      <c r="CIY13011" s="15"/>
      <c r="CIZ13011" s="15"/>
      <c r="CJA13011" s="15"/>
      <c r="CJB13011" s="15"/>
      <c r="CJC13011" s="15"/>
      <c r="CJD13011" s="15"/>
      <c r="CJE13011" s="15"/>
      <c r="CJF13011" s="15"/>
      <c r="CJG13011" s="15"/>
      <c r="CJH13011" s="15"/>
      <c r="CJI13011" s="15"/>
      <c r="CJJ13011" s="15"/>
      <c r="CJK13011" s="15"/>
      <c r="CJL13011" s="15"/>
      <c r="CJM13011" s="15"/>
      <c r="CJN13011" s="15"/>
      <c r="CJO13011" s="15"/>
      <c r="CJP13011" s="15"/>
      <c r="CJQ13011" s="15"/>
      <c r="CJR13011" s="15"/>
      <c r="CJS13011" s="15"/>
      <c r="CJT13011" s="15"/>
      <c r="CJU13011" s="15"/>
      <c r="CJV13011" s="15"/>
      <c r="CJW13011" s="15"/>
      <c r="CJX13011" s="15"/>
      <c r="CJY13011" s="15"/>
      <c r="CJZ13011" s="15"/>
      <c r="CKA13011" s="15"/>
      <c r="CKB13011" s="15"/>
      <c r="CKC13011" s="15"/>
      <c r="CKD13011" s="15"/>
      <c r="CKE13011" s="15"/>
      <c r="CKF13011" s="15"/>
      <c r="CKG13011" s="15"/>
      <c r="CKH13011" s="15"/>
      <c r="CKI13011" s="15"/>
      <c r="CKJ13011" s="15"/>
      <c r="CKK13011" s="15"/>
      <c r="CKL13011" s="15"/>
      <c r="CKM13011" s="15"/>
      <c r="CKN13011" s="15"/>
      <c r="CKO13011" s="15"/>
      <c r="CKP13011" s="15"/>
      <c r="CKQ13011" s="15"/>
      <c r="CKR13011" s="15"/>
      <c r="CKS13011" s="15"/>
      <c r="CKT13011" s="15"/>
      <c r="CKU13011" s="15"/>
      <c r="CKV13011" s="15"/>
      <c r="CKW13011" s="15"/>
      <c r="CKX13011" s="15"/>
      <c r="CKY13011" s="15"/>
      <c r="CKZ13011" s="15"/>
      <c r="CLA13011" s="15"/>
      <c r="CLB13011" s="15"/>
      <c r="CLC13011" s="15"/>
      <c r="CLD13011" s="15"/>
      <c r="CLE13011" s="15"/>
      <c r="CLF13011" s="15"/>
      <c r="CLG13011" s="15"/>
      <c r="CLH13011" s="15"/>
      <c r="CLI13011" s="15"/>
      <c r="CLJ13011" s="15"/>
      <c r="CLK13011" s="15"/>
      <c r="CLL13011" s="15"/>
      <c r="CLM13011" s="15"/>
      <c r="CLN13011" s="15"/>
      <c r="CLO13011" s="15"/>
      <c r="CLP13011" s="15"/>
      <c r="CLQ13011" s="15"/>
      <c r="CLR13011" s="15"/>
      <c r="CLS13011" s="15"/>
      <c r="CLT13011" s="15"/>
      <c r="CLU13011" s="15"/>
      <c r="CLV13011" s="15"/>
      <c r="CLW13011" s="15"/>
      <c r="CLX13011" s="15"/>
      <c r="CLY13011" s="15"/>
      <c r="CLZ13011" s="15"/>
      <c r="CMA13011" s="15"/>
      <c r="CMB13011" s="15"/>
      <c r="CMC13011" s="15"/>
      <c r="CMD13011" s="15"/>
      <c r="CME13011" s="15"/>
      <c r="CMF13011" s="15"/>
      <c r="CMG13011" s="15"/>
      <c r="CMH13011" s="15"/>
      <c r="CMI13011" s="15"/>
      <c r="CMJ13011" s="15"/>
      <c r="CMK13011" s="15"/>
      <c r="CML13011" s="15"/>
      <c r="CMM13011" s="15"/>
      <c r="CMN13011" s="15"/>
      <c r="CMO13011" s="15"/>
      <c r="CMP13011" s="15"/>
      <c r="CMQ13011" s="15"/>
      <c r="CMR13011" s="15"/>
      <c r="CMS13011" s="15"/>
      <c r="CMT13011" s="15"/>
      <c r="CMU13011" s="15"/>
      <c r="CMV13011" s="15"/>
      <c r="CMW13011" s="15"/>
      <c r="CMX13011" s="15"/>
      <c r="CMY13011" s="15"/>
      <c r="CMZ13011" s="15"/>
      <c r="CNA13011" s="15"/>
      <c r="CNB13011" s="15"/>
      <c r="CNC13011" s="15"/>
      <c r="CND13011" s="15"/>
      <c r="CNE13011" s="15"/>
      <c r="CNF13011" s="15"/>
      <c r="CNG13011" s="15"/>
      <c r="CNH13011" s="15"/>
      <c r="CNI13011" s="15"/>
      <c r="CNJ13011" s="15"/>
      <c r="CNK13011" s="15"/>
      <c r="CNL13011" s="15"/>
      <c r="CNM13011" s="15"/>
      <c r="CNN13011" s="15"/>
      <c r="CNO13011" s="15"/>
      <c r="CNP13011" s="15"/>
      <c r="CNQ13011" s="15"/>
      <c r="CNR13011" s="15"/>
      <c r="CNS13011" s="15"/>
      <c r="CNT13011" s="15"/>
      <c r="CNU13011" s="15"/>
      <c r="CNV13011" s="15"/>
      <c r="CNW13011" s="15"/>
      <c r="CNX13011" s="15"/>
      <c r="CNY13011" s="15"/>
      <c r="CNZ13011" s="15"/>
      <c r="COA13011" s="15"/>
      <c r="COB13011" s="15"/>
      <c r="COC13011" s="15"/>
      <c r="COD13011" s="15"/>
      <c r="COE13011" s="15"/>
      <c r="COF13011" s="15"/>
      <c r="COG13011" s="15"/>
      <c r="COH13011" s="15"/>
      <c r="COI13011" s="15"/>
      <c r="COJ13011" s="15"/>
      <c r="COK13011" s="15"/>
      <c r="COL13011" s="15"/>
      <c r="COM13011" s="15"/>
      <c r="CON13011" s="15"/>
      <c r="COO13011" s="15"/>
      <c r="COP13011" s="15"/>
      <c r="COQ13011" s="15"/>
      <c r="COR13011" s="15"/>
      <c r="COS13011" s="15"/>
      <c r="COT13011" s="15"/>
      <c r="COU13011" s="15"/>
      <c r="COV13011" s="15"/>
      <c r="COW13011" s="15"/>
      <c r="COX13011" s="15"/>
      <c r="COY13011" s="15"/>
      <c r="COZ13011" s="15"/>
      <c r="CPA13011" s="15"/>
      <c r="CPB13011" s="15"/>
      <c r="CPC13011" s="15"/>
      <c r="CPD13011" s="15"/>
      <c r="CPE13011" s="15"/>
      <c r="CPF13011" s="15"/>
      <c r="CPG13011" s="15"/>
      <c r="CPH13011" s="15"/>
      <c r="CPI13011" s="15"/>
      <c r="CPJ13011" s="15"/>
      <c r="CPK13011" s="15"/>
      <c r="CPL13011" s="15"/>
      <c r="CPM13011" s="15"/>
      <c r="CPN13011" s="15"/>
      <c r="CPO13011" s="15"/>
      <c r="CPP13011" s="15"/>
      <c r="CPQ13011" s="15"/>
      <c r="CPR13011" s="15"/>
      <c r="CPS13011" s="15"/>
      <c r="CPT13011" s="15"/>
      <c r="CPU13011" s="15"/>
      <c r="CPV13011" s="15"/>
      <c r="CPW13011" s="15"/>
      <c r="CPX13011" s="15"/>
      <c r="CPY13011" s="15"/>
      <c r="CPZ13011" s="15"/>
      <c r="CQA13011" s="15"/>
      <c r="CQB13011" s="15"/>
      <c r="CQC13011" s="15"/>
      <c r="CQD13011" s="15"/>
      <c r="CQE13011" s="15"/>
      <c r="CQF13011" s="15"/>
      <c r="CQG13011" s="15"/>
      <c r="CQH13011" s="15"/>
      <c r="CQI13011" s="15"/>
      <c r="CQJ13011" s="15"/>
      <c r="CQK13011" s="15"/>
      <c r="CQL13011" s="15"/>
      <c r="CQM13011" s="15"/>
      <c r="CQN13011" s="15"/>
      <c r="CQO13011" s="15"/>
      <c r="CQP13011" s="15"/>
      <c r="CQQ13011" s="15"/>
      <c r="CQR13011" s="15"/>
      <c r="CQS13011" s="15"/>
      <c r="CQT13011" s="15"/>
      <c r="CQU13011" s="15"/>
      <c r="CQV13011" s="15"/>
      <c r="CQW13011" s="15"/>
      <c r="CQX13011" s="15"/>
      <c r="CQY13011" s="15"/>
      <c r="CQZ13011" s="15"/>
      <c r="CRA13011" s="15"/>
      <c r="CRB13011" s="15"/>
      <c r="CRC13011" s="15"/>
      <c r="CRD13011" s="15"/>
      <c r="CRE13011" s="15"/>
      <c r="CRF13011" s="15"/>
      <c r="CRG13011" s="15"/>
      <c r="CRH13011" s="15"/>
      <c r="CRI13011" s="15"/>
      <c r="CRJ13011" s="15"/>
      <c r="CRK13011" s="15"/>
      <c r="CRL13011" s="15"/>
      <c r="CRM13011" s="15"/>
      <c r="CRN13011" s="15"/>
      <c r="CRO13011" s="15"/>
      <c r="CRP13011" s="15"/>
      <c r="CRQ13011" s="15"/>
      <c r="CRR13011" s="15"/>
      <c r="CRS13011" s="15"/>
      <c r="CRT13011" s="15"/>
      <c r="CRU13011" s="15"/>
      <c r="CRV13011" s="15"/>
      <c r="CRW13011" s="15"/>
      <c r="CRX13011" s="15"/>
      <c r="CRY13011" s="15"/>
      <c r="CRZ13011" s="15"/>
      <c r="CSA13011" s="15"/>
      <c r="CSB13011" s="15"/>
      <c r="CSC13011" s="15"/>
      <c r="CSD13011" s="15"/>
      <c r="CSE13011" s="15"/>
      <c r="CSF13011" s="15"/>
      <c r="CSG13011" s="15"/>
      <c r="CSH13011" s="15"/>
      <c r="CSI13011" s="15"/>
      <c r="CSJ13011" s="15"/>
      <c r="CSK13011" s="15"/>
      <c r="CSL13011" s="15"/>
      <c r="CSM13011" s="15"/>
      <c r="CSN13011" s="15"/>
      <c r="CSO13011" s="15"/>
      <c r="CSP13011" s="15"/>
      <c r="CSQ13011" s="15"/>
      <c r="CSR13011" s="15"/>
      <c r="CSS13011" s="15"/>
      <c r="CST13011" s="15"/>
      <c r="CSU13011" s="15"/>
      <c r="CSV13011" s="15"/>
      <c r="CSW13011" s="15"/>
      <c r="CSX13011" s="15"/>
      <c r="CSY13011" s="15"/>
      <c r="CSZ13011" s="15"/>
      <c r="CTA13011" s="15"/>
      <c r="CTB13011" s="15"/>
      <c r="CTC13011" s="15"/>
      <c r="CTD13011" s="15"/>
      <c r="CTE13011" s="15"/>
      <c r="CTF13011" s="15"/>
      <c r="CTG13011" s="15"/>
      <c r="CTH13011" s="15"/>
      <c r="CTI13011" s="15"/>
      <c r="CTJ13011" s="15"/>
      <c r="CTK13011" s="15"/>
      <c r="CTL13011" s="15"/>
      <c r="CTM13011" s="15"/>
      <c r="CTN13011" s="15"/>
      <c r="CTO13011" s="15"/>
      <c r="CTP13011" s="15"/>
      <c r="CTQ13011" s="15"/>
      <c r="CTR13011" s="15"/>
      <c r="CTS13011" s="15"/>
      <c r="CTT13011" s="15"/>
      <c r="CTU13011" s="15"/>
      <c r="CTV13011" s="15"/>
      <c r="CTW13011" s="15"/>
      <c r="CTX13011" s="15"/>
      <c r="CTY13011" s="15"/>
      <c r="CTZ13011" s="15"/>
      <c r="CUA13011" s="15"/>
      <c r="CUB13011" s="15"/>
      <c r="CUC13011" s="15"/>
      <c r="CUD13011" s="15"/>
      <c r="CUE13011" s="15"/>
      <c r="CUF13011" s="15"/>
      <c r="CUG13011" s="15"/>
      <c r="CUH13011" s="15"/>
      <c r="CUI13011" s="15"/>
      <c r="CUJ13011" s="15"/>
      <c r="CUK13011" s="15"/>
      <c r="CUL13011" s="15"/>
      <c r="CUM13011" s="15"/>
      <c r="CUN13011" s="15"/>
      <c r="CUO13011" s="15"/>
      <c r="CUP13011" s="15"/>
      <c r="CUQ13011" s="15"/>
      <c r="CUR13011" s="15"/>
      <c r="CUS13011" s="15"/>
      <c r="CUT13011" s="15"/>
      <c r="CUU13011" s="15"/>
      <c r="CUV13011" s="15"/>
      <c r="CUW13011" s="15"/>
      <c r="CUX13011" s="15"/>
      <c r="CUY13011" s="15"/>
      <c r="CUZ13011" s="15"/>
      <c r="CVA13011" s="15"/>
      <c r="CVB13011" s="15"/>
      <c r="CVC13011" s="15"/>
      <c r="CVD13011" s="15"/>
      <c r="CVE13011" s="15"/>
      <c r="CVF13011" s="15"/>
      <c r="CVG13011" s="15"/>
      <c r="CVH13011" s="15"/>
      <c r="CVI13011" s="15"/>
      <c r="CVJ13011" s="15"/>
      <c r="CVK13011" s="15"/>
      <c r="CVL13011" s="15"/>
      <c r="CVM13011" s="15"/>
      <c r="CVN13011" s="15"/>
      <c r="CVO13011" s="15"/>
      <c r="CVP13011" s="15"/>
      <c r="CVQ13011" s="15"/>
      <c r="CVR13011" s="15"/>
      <c r="CVS13011" s="15"/>
      <c r="CVT13011" s="15"/>
      <c r="CVU13011" s="15"/>
      <c r="CVV13011" s="15"/>
      <c r="CVW13011" s="15"/>
      <c r="CVX13011" s="15"/>
      <c r="CVY13011" s="15"/>
      <c r="CVZ13011" s="15"/>
      <c r="CWA13011" s="15"/>
      <c r="CWB13011" s="15"/>
      <c r="CWC13011" s="15"/>
      <c r="CWD13011" s="15"/>
      <c r="CWE13011" s="15"/>
      <c r="CWF13011" s="15"/>
      <c r="CWG13011" s="15"/>
      <c r="CWH13011" s="15"/>
      <c r="CWI13011" s="15"/>
      <c r="CWJ13011" s="15"/>
      <c r="CWK13011" s="15"/>
      <c r="CWL13011" s="15"/>
      <c r="CWM13011" s="15"/>
      <c r="CWN13011" s="15"/>
      <c r="CWO13011" s="15"/>
      <c r="CWP13011" s="15"/>
      <c r="CWQ13011" s="15"/>
      <c r="CWR13011" s="15"/>
      <c r="CWS13011" s="15"/>
      <c r="CWT13011" s="15"/>
      <c r="CWU13011" s="15"/>
      <c r="CWV13011" s="15"/>
      <c r="CWW13011" s="15"/>
      <c r="CWX13011" s="15"/>
      <c r="CWY13011" s="15"/>
      <c r="CWZ13011" s="15"/>
      <c r="CXA13011" s="15"/>
      <c r="CXB13011" s="15"/>
      <c r="CXC13011" s="15"/>
      <c r="CXD13011" s="15"/>
      <c r="CXE13011" s="15"/>
      <c r="CXF13011" s="15"/>
      <c r="CXG13011" s="15"/>
      <c r="CXH13011" s="15"/>
      <c r="CXI13011" s="15"/>
      <c r="CXJ13011" s="15"/>
      <c r="CXK13011" s="15"/>
      <c r="CXL13011" s="15"/>
      <c r="CXM13011" s="15"/>
      <c r="CXN13011" s="15"/>
      <c r="CXO13011" s="15"/>
      <c r="CXP13011" s="15"/>
      <c r="CXQ13011" s="15"/>
      <c r="CXR13011" s="15"/>
      <c r="CXS13011" s="15"/>
      <c r="CXT13011" s="15"/>
      <c r="CXU13011" s="15"/>
      <c r="CXV13011" s="15"/>
      <c r="CXW13011" s="15"/>
      <c r="CXX13011" s="15"/>
      <c r="CXY13011" s="15"/>
      <c r="CXZ13011" s="15"/>
      <c r="CYA13011" s="15"/>
      <c r="CYB13011" s="15"/>
      <c r="CYC13011" s="15"/>
      <c r="CYD13011" s="15"/>
      <c r="CYE13011" s="15"/>
      <c r="CYF13011" s="15"/>
      <c r="CYG13011" s="15"/>
      <c r="CYH13011" s="15"/>
      <c r="CYI13011" s="15"/>
      <c r="CYJ13011" s="15"/>
      <c r="CYK13011" s="15"/>
      <c r="CYL13011" s="15"/>
      <c r="CYM13011" s="15"/>
      <c r="CYN13011" s="15"/>
      <c r="CYO13011" s="15"/>
      <c r="CYP13011" s="15"/>
      <c r="CYQ13011" s="15"/>
      <c r="CYR13011" s="15"/>
      <c r="CYS13011" s="15"/>
      <c r="CYT13011" s="15"/>
      <c r="CYU13011" s="15"/>
      <c r="CYV13011" s="15"/>
      <c r="CYW13011" s="15"/>
      <c r="CYX13011" s="15"/>
      <c r="CYY13011" s="15"/>
      <c r="CYZ13011" s="15"/>
      <c r="CZA13011" s="15"/>
      <c r="CZB13011" s="15"/>
      <c r="CZC13011" s="15"/>
      <c r="CZD13011" s="15"/>
      <c r="CZE13011" s="15"/>
      <c r="CZF13011" s="15"/>
      <c r="CZG13011" s="15"/>
      <c r="CZH13011" s="15"/>
      <c r="CZI13011" s="15"/>
      <c r="CZJ13011" s="15"/>
      <c r="CZK13011" s="15"/>
      <c r="CZL13011" s="15"/>
      <c r="CZM13011" s="15"/>
      <c r="CZN13011" s="15"/>
      <c r="CZO13011" s="15"/>
      <c r="CZP13011" s="15"/>
      <c r="CZQ13011" s="15"/>
      <c r="CZR13011" s="15"/>
      <c r="CZS13011" s="15"/>
      <c r="CZT13011" s="15"/>
      <c r="CZU13011" s="15"/>
      <c r="CZV13011" s="15"/>
      <c r="CZW13011" s="15"/>
      <c r="CZX13011" s="15"/>
      <c r="CZY13011" s="15"/>
      <c r="CZZ13011" s="15"/>
      <c r="DAA13011" s="15"/>
      <c r="DAB13011" s="15"/>
      <c r="DAC13011" s="15"/>
      <c r="DAD13011" s="15"/>
      <c r="DAE13011" s="15"/>
      <c r="DAF13011" s="15"/>
      <c r="DAG13011" s="15"/>
      <c r="DAH13011" s="15"/>
      <c r="DAI13011" s="15"/>
      <c r="DAJ13011" s="15"/>
      <c r="DAK13011" s="15"/>
      <c r="DAL13011" s="15"/>
      <c r="DAM13011" s="15"/>
      <c r="DAN13011" s="15"/>
      <c r="DAO13011" s="15"/>
      <c r="DAP13011" s="15"/>
      <c r="DAQ13011" s="15"/>
      <c r="DAR13011" s="15"/>
      <c r="DAS13011" s="15"/>
      <c r="DAT13011" s="15"/>
      <c r="DAU13011" s="15"/>
      <c r="DAV13011" s="15"/>
      <c r="DAW13011" s="15"/>
      <c r="DAX13011" s="15"/>
      <c r="DAY13011" s="15"/>
      <c r="DAZ13011" s="15"/>
      <c r="DBA13011" s="15"/>
      <c r="DBB13011" s="15"/>
      <c r="DBC13011" s="15"/>
      <c r="DBD13011" s="15"/>
      <c r="DBE13011" s="15"/>
      <c r="DBF13011" s="15"/>
      <c r="DBG13011" s="15"/>
      <c r="DBH13011" s="15"/>
      <c r="DBI13011" s="15"/>
      <c r="DBJ13011" s="15"/>
      <c r="DBK13011" s="15"/>
      <c r="DBL13011" s="15"/>
      <c r="DBM13011" s="15"/>
      <c r="DBN13011" s="15"/>
      <c r="DBO13011" s="15"/>
      <c r="DBP13011" s="15"/>
      <c r="DBQ13011" s="15"/>
      <c r="DBR13011" s="15"/>
      <c r="DBS13011" s="15"/>
      <c r="DBT13011" s="15"/>
      <c r="DBU13011" s="15"/>
      <c r="DBV13011" s="15"/>
      <c r="DBW13011" s="15"/>
      <c r="DBX13011" s="15"/>
      <c r="DBY13011" s="15"/>
      <c r="DBZ13011" s="15"/>
      <c r="DCA13011" s="15"/>
      <c r="DCB13011" s="15"/>
      <c r="DCC13011" s="15"/>
      <c r="DCD13011" s="15"/>
      <c r="DCE13011" s="15"/>
      <c r="DCF13011" s="15"/>
      <c r="DCG13011" s="15"/>
      <c r="DCH13011" s="15"/>
      <c r="DCI13011" s="15"/>
      <c r="DCJ13011" s="15"/>
      <c r="DCK13011" s="15"/>
      <c r="DCL13011" s="15"/>
      <c r="DCM13011" s="15"/>
      <c r="DCN13011" s="15"/>
      <c r="DCO13011" s="15"/>
      <c r="DCP13011" s="15"/>
      <c r="DCQ13011" s="15"/>
      <c r="DCR13011" s="15"/>
      <c r="DCS13011" s="15"/>
      <c r="DCT13011" s="15"/>
      <c r="DCU13011" s="15"/>
      <c r="DCV13011" s="15"/>
      <c r="DCW13011" s="15"/>
      <c r="DCX13011" s="15"/>
      <c r="DCY13011" s="15"/>
      <c r="DCZ13011" s="15"/>
      <c r="DDA13011" s="15"/>
      <c r="DDB13011" s="15"/>
      <c r="DDC13011" s="15"/>
      <c r="DDD13011" s="15"/>
      <c r="DDE13011" s="15"/>
      <c r="DDF13011" s="15"/>
      <c r="DDG13011" s="15"/>
      <c r="DDH13011" s="15"/>
      <c r="DDI13011" s="15"/>
      <c r="DDJ13011" s="15"/>
      <c r="DDK13011" s="15"/>
      <c r="DDL13011" s="15"/>
      <c r="DDM13011" s="15"/>
      <c r="DDN13011" s="15"/>
      <c r="DDO13011" s="15"/>
      <c r="DDP13011" s="15"/>
      <c r="DDQ13011" s="15"/>
      <c r="DDR13011" s="15"/>
      <c r="DDS13011" s="15"/>
      <c r="DDT13011" s="15"/>
      <c r="DDU13011" s="15"/>
      <c r="DDV13011" s="15"/>
      <c r="DDW13011" s="15"/>
      <c r="DDX13011" s="15"/>
      <c r="DDY13011" s="15"/>
      <c r="DDZ13011" s="15"/>
      <c r="DEA13011" s="15"/>
      <c r="DEB13011" s="15"/>
      <c r="DEC13011" s="15"/>
      <c r="DED13011" s="15"/>
      <c r="DEE13011" s="15"/>
      <c r="DEF13011" s="15"/>
      <c r="DEG13011" s="15"/>
      <c r="DEH13011" s="15"/>
      <c r="DEI13011" s="15"/>
      <c r="DEJ13011" s="15"/>
      <c r="DEK13011" s="15"/>
      <c r="DEL13011" s="15"/>
      <c r="DEM13011" s="15"/>
      <c r="DEN13011" s="15"/>
      <c r="DEO13011" s="15"/>
      <c r="DEP13011" s="15"/>
      <c r="DEQ13011" s="15"/>
      <c r="DER13011" s="15"/>
      <c r="DES13011" s="15"/>
      <c r="DET13011" s="15"/>
      <c r="DEU13011" s="15"/>
      <c r="DEV13011" s="15"/>
      <c r="DEW13011" s="15"/>
      <c r="DEX13011" s="15"/>
      <c r="DEY13011" s="15"/>
      <c r="DEZ13011" s="15"/>
      <c r="DFA13011" s="15"/>
      <c r="DFB13011" s="15"/>
      <c r="DFC13011" s="15"/>
      <c r="DFD13011" s="15"/>
      <c r="DFE13011" s="15"/>
      <c r="DFF13011" s="15"/>
      <c r="DFG13011" s="15"/>
      <c r="DFH13011" s="15"/>
      <c r="DFI13011" s="15"/>
      <c r="DFJ13011" s="15"/>
      <c r="DFK13011" s="15"/>
      <c r="DFL13011" s="15"/>
      <c r="DFM13011" s="15"/>
      <c r="DFN13011" s="15"/>
      <c r="DFO13011" s="15"/>
      <c r="DFP13011" s="15"/>
      <c r="DFQ13011" s="15"/>
      <c r="DFR13011" s="15"/>
      <c r="DFS13011" s="15"/>
      <c r="DFT13011" s="15"/>
      <c r="DFU13011" s="15"/>
      <c r="DFV13011" s="15"/>
      <c r="DFW13011" s="15"/>
      <c r="DFX13011" s="15"/>
      <c r="DFY13011" s="15"/>
      <c r="DFZ13011" s="15"/>
      <c r="DGA13011" s="15"/>
      <c r="DGB13011" s="15"/>
      <c r="DGC13011" s="15"/>
      <c r="DGD13011" s="15"/>
      <c r="DGE13011" s="15"/>
      <c r="DGF13011" s="15"/>
      <c r="DGG13011" s="15"/>
      <c r="DGH13011" s="15"/>
      <c r="DGI13011" s="15"/>
      <c r="DGJ13011" s="15"/>
      <c r="DGK13011" s="15"/>
      <c r="DGL13011" s="15"/>
      <c r="DGM13011" s="15"/>
      <c r="DGN13011" s="15"/>
      <c r="DGO13011" s="15"/>
      <c r="DGP13011" s="15"/>
      <c r="DGQ13011" s="15"/>
      <c r="DGR13011" s="15"/>
      <c r="DGS13011" s="15"/>
      <c r="DGT13011" s="15"/>
      <c r="DGU13011" s="15"/>
      <c r="DGV13011" s="15"/>
      <c r="DGW13011" s="15"/>
      <c r="DGX13011" s="15"/>
      <c r="DGY13011" s="15"/>
      <c r="DGZ13011" s="15"/>
      <c r="DHA13011" s="15"/>
      <c r="DHB13011" s="15"/>
      <c r="DHC13011" s="15"/>
      <c r="DHD13011" s="15"/>
      <c r="DHE13011" s="15"/>
      <c r="DHF13011" s="15"/>
      <c r="DHG13011" s="15"/>
      <c r="DHH13011" s="15"/>
      <c r="DHI13011" s="15"/>
      <c r="DHJ13011" s="15"/>
      <c r="DHK13011" s="15"/>
      <c r="DHL13011" s="15"/>
      <c r="DHM13011" s="15"/>
      <c r="DHN13011" s="15"/>
      <c r="DHO13011" s="15"/>
      <c r="DHP13011" s="15"/>
      <c r="DHQ13011" s="15"/>
      <c r="DHR13011" s="15"/>
      <c r="DHS13011" s="15"/>
      <c r="DHT13011" s="15"/>
      <c r="DHU13011" s="15"/>
      <c r="DHV13011" s="15"/>
      <c r="DHW13011" s="15"/>
      <c r="DHX13011" s="15"/>
      <c r="DHY13011" s="15"/>
      <c r="DHZ13011" s="15"/>
      <c r="DIA13011" s="15"/>
      <c r="DIB13011" s="15"/>
      <c r="DIC13011" s="15"/>
      <c r="DID13011" s="15"/>
      <c r="DIE13011" s="15"/>
      <c r="DIF13011" s="15"/>
      <c r="DIG13011" s="15"/>
      <c r="DIH13011" s="15"/>
      <c r="DII13011" s="15"/>
      <c r="DIJ13011" s="15"/>
      <c r="DIK13011" s="15"/>
      <c r="DIL13011" s="15"/>
      <c r="DIM13011" s="15"/>
      <c r="DIN13011" s="15"/>
      <c r="DIO13011" s="15"/>
      <c r="DIP13011" s="15"/>
      <c r="DIQ13011" s="15"/>
      <c r="DIR13011" s="15"/>
      <c r="DIS13011" s="15"/>
      <c r="DIT13011" s="15"/>
      <c r="DIU13011" s="15"/>
      <c r="DIV13011" s="15"/>
      <c r="DIW13011" s="15"/>
      <c r="DIX13011" s="15"/>
      <c r="DIY13011" s="15"/>
      <c r="DIZ13011" s="15"/>
      <c r="DJA13011" s="15"/>
      <c r="DJB13011" s="15"/>
      <c r="DJC13011" s="15"/>
      <c r="DJD13011" s="15"/>
      <c r="DJE13011" s="15"/>
      <c r="DJF13011" s="15"/>
      <c r="DJG13011" s="15"/>
      <c r="DJH13011" s="15"/>
      <c r="DJI13011" s="15"/>
      <c r="DJJ13011" s="15"/>
      <c r="DJK13011" s="15"/>
      <c r="DJL13011" s="15"/>
      <c r="DJM13011" s="15"/>
      <c r="DJN13011" s="15"/>
      <c r="DJO13011" s="15"/>
      <c r="DJP13011" s="15"/>
      <c r="DJQ13011" s="15"/>
      <c r="DJR13011" s="15"/>
      <c r="DJS13011" s="15"/>
      <c r="DJT13011" s="15"/>
      <c r="DJU13011" s="15"/>
      <c r="DJV13011" s="15"/>
      <c r="DJW13011" s="15"/>
      <c r="DJX13011" s="15"/>
      <c r="DJY13011" s="15"/>
      <c r="DJZ13011" s="15"/>
      <c r="DKA13011" s="15"/>
      <c r="DKB13011" s="15"/>
      <c r="DKC13011" s="15"/>
      <c r="DKD13011" s="15"/>
      <c r="DKE13011" s="15"/>
      <c r="DKF13011" s="15"/>
      <c r="DKG13011" s="15"/>
      <c r="DKH13011" s="15"/>
      <c r="DKI13011" s="15"/>
      <c r="DKJ13011" s="15"/>
      <c r="DKK13011" s="15"/>
      <c r="DKL13011" s="15"/>
      <c r="DKM13011" s="15"/>
      <c r="DKN13011" s="15"/>
      <c r="DKO13011" s="15"/>
      <c r="DKP13011" s="15"/>
      <c r="DKQ13011" s="15"/>
      <c r="DKR13011" s="15"/>
      <c r="DKS13011" s="15"/>
      <c r="DKT13011" s="15"/>
      <c r="DKU13011" s="15"/>
      <c r="DKV13011" s="15"/>
      <c r="DKW13011" s="15"/>
      <c r="DKX13011" s="15"/>
      <c r="DKY13011" s="15"/>
      <c r="DKZ13011" s="15"/>
      <c r="DLA13011" s="15"/>
      <c r="DLB13011" s="15"/>
      <c r="DLC13011" s="15"/>
      <c r="DLD13011" s="15"/>
      <c r="DLE13011" s="15"/>
      <c r="DLF13011" s="15"/>
      <c r="DLG13011" s="15"/>
      <c r="DLH13011" s="15"/>
      <c r="DLI13011" s="15"/>
      <c r="DLJ13011" s="15"/>
      <c r="DLK13011" s="15"/>
      <c r="DLL13011" s="15"/>
      <c r="DLM13011" s="15"/>
      <c r="DLN13011" s="15"/>
      <c r="DLO13011" s="15"/>
      <c r="DLP13011" s="15"/>
      <c r="DLQ13011" s="15"/>
      <c r="DLR13011" s="15"/>
      <c r="DLS13011" s="15"/>
      <c r="DLT13011" s="15"/>
      <c r="DLU13011" s="15"/>
      <c r="DLV13011" s="15"/>
      <c r="DLW13011" s="15"/>
      <c r="DLX13011" s="15"/>
      <c r="DLY13011" s="15"/>
      <c r="DLZ13011" s="15"/>
      <c r="DMA13011" s="15"/>
      <c r="DMB13011" s="15"/>
      <c r="DMC13011" s="15"/>
      <c r="DMD13011" s="15"/>
      <c r="DME13011" s="15"/>
      <c r="DMF13011" s="15"/>
      <c r="DMG13011" s="15"/>
      <c r="DMH13011" s="15"/>
      <c r="DMI13011" s="15"/>
      <c r="DMJ13011" s="15"/>
      <c r="DMK13011" s="15"/>
      <c r="DML13011" s="15"/>
      <c r="DMM13011" s="15"/>
      <c r="DMN13011" s="15"/>
      <c r="DMO13011" s="15"/>
      <c r="DMP13011" s="15"/>
      <c r="DMQ13011" s="15"/>
      <c r="DMR13011" s="15"/>
      <c r="DMS13011" s="15"/>
      <c r="DMT13011" s="15"/>
      <c r="DMU13011" s="15"/>
      <c r="DMV13011" s="15"/>
      <c r="DMW13011" s="15"/>
      <c r="DMX13011" s="15"/>
      <c r="DMY13011" s="15"/>
      <c r="DMZ13011" s="15"/>
      <c r="DNA13011" s="15"/>
      <c r="DNB13011" s="15"/>
      <c r="DNC13011" s="15"/>
      <c r="DND13011" s="15"/>
      <c r="DNE13011" s="15"/>
      <c r="DNF13011" s="15"/>
      <c r="DNG13011" s="15"/>
      <c r="DNH13011" s="15"/>
      <c r="DNI13011" s="15"/>
      <c r="DNJ13011" s="15"/>
      <c r="DNK13011" s="15"/>
      <c r="DNL13011" s="15"/>
      <c r="DNM13011" s="15"/>
      <c r="DNN13011" s="15"/>
      <c r="DNO13011" s="15"/>
      <c r="DNP13011" s="15"/>
      <c r="DNQ13011" s="15"/>
      <c r="DNR13011" s="15"/>
      <c r="DNS13011" s="15"/>
      <c r="DNT13011" s="15"/>
      <c r="DNU13011" s="15"/>
      <c r="DNV13011" s="15"/>
      <c r="DNW13011" s="15"/>
      <c r="DNX13011" s="15"/>
      <c r="DNY13011" s="15"/>
      <c r="DNZ13011" s="15"/>
      <c r="DOA13011" s="15"/>
      <c r="DOB13011" s="15"/>
      <c r="DOC13011" s="15"/>
      <c r="DOD13011" s="15"/>
      <c r="DOE13011" s="15"/>
      <c r="DOF13011" s="15"/>
      <c r="DOG13011" s="15"/>
      <c r="DOH13011" s="15"/>
      <c r="DOI13011" s="15"/>
      <c r="DOJ13011" s="15"/>
      <c r="DOK13011" s="15"/>
      <c r="DOL13011" s="15"/>
      <c r="DOM13011" s="15"/>
      <c r="DON13011" s="15"/>
      <c r="DOO13011" s="15"/>
      <c r="DOP13011" s="15"/>
      <c r="DOQ13011" s="15"/>
      <c r="DOR13011" s="15"/>
      <c r="DOS13011" s="15"/>
      <c r="DOT13011" s="15"/>
      <c r="DOU13011" s="15"/>
      <c r="DOV13011" s="15"/>
      <c r="DOW13011" s="15"/>
      <c r="DOX13011" s="15"/>
      <c r="DOY13011" s="15"/>
      <c r="DOZ13011" s="15"/>
      <c r="DPA13011" s="15"/>
      <c r="DPB13011" s="15"/>
      <c r="DPC13011" s="15"/>
      <c r="DPD13011" s="15"/>
      <c r="DPE13011" s="15"/>
      <c r="DPF13011" s="15"/>
      <c r="DPG13011" s="15"/>
      <c r="DPH13011" s="15"/>
      <c r="DPI13011" s="15"/>
      <c r="DPJ13011" s="15"/>
      <c r="DPK13011" s="15"/>
      <c r="DPL13011" s="15"/>
      <c r="DPM13011" s="15"/>
      <c r="DPN13011" s="15"/>
      <c r="DPO13011" s="15"/>
      <c r="DPP13011" s="15"/>
      <c r="DPQ13011" s="15"/>
      <c r="DPR13011" s="15"/>
      <c r="DPS13011" s="15"/>
      <c r="DPT13011" s="15"/>
      <c r="DPU13011" s="15"/>
      <c r="DPV13011" s="15"/>
      <c r="DPW13011" s="15"/>
      <c r="DPX13011" s="15"/>
      <c r="DPY13011" s="15"/>
      <c r="DPZ13011" s="15"/>
      <c r="DQA13011" s="15"/>
      <c r="DQB13011" s="15"/>
      <c r="DQC13011" s="15"/>
      <c r="DQD13011" s="15"/>
      <c r="DQE13011" s="15"/>
      <c r="DQF13011" s="15"/>
      <c r="DQG13011" s="15"/>
      <c r="DQH13011" s="15"/>
      <c r="DQI13011" s="15"/>
      <c r="DQJ13011" s="15"/>
      <c r="DQK13011" s="15"/>
      <c r="DQL13011" s="15"/>
      <c r="DQM13011" s="15"/>
      <c r="DQN13011" s="15"/>
      <c r="DQO13011" s="15"/>
      <c r="DQP13011" s="15"/>
      <c r="DQQ13011" s="15"/>
      <c r="DQR13011" s="15"/>
      <c r="DQS13011" s="15"/>
      <c r="DQT13011" s="15"/>
      <c r="DQU13011" s="15"/>
      <c r="DQV13011" s="15"/>
      <c r="DQW13011" s="15"/>
      <c r="DQX13011" s="15"/>
      <c r="DQY13011" s="15"/>
      <c r="DQZ13011" s="15"/>
      <c r="DRA13011" s="15"/>
      <c r="DRB13011" s="15"/>
      <c r="DRC13011" s="15"/>
      <c r="DRD13011" s="15"/>
      <c r="DRE13011" s="15"/>
      <c r="DRF13011" s="15"/>
      <c r="DRG13011" s="15"/>
      <c r="DRH13011" s="15"/>
      <c r="DRI13011" s="15"/>
      <c r="DRJ13011" s="15"/>
      <c r="DRK13011" s="15"/>
      <c r="DRL13011" s="15"/>
      <c r="DRM13011" s="15"/>
      <c r="DRN13011" s="15"/>
      <c r="DRO13011" s="15"/>
      <c r="DRP13011" s="15"/>
      <c r="DRQ13011" s="15"/>
      <c r="DRR13011" s="15"/>
      <c r="DRS13011" s="15"/>
      <c r="DRT13011" s="15"/>
      <c r="DRU13011" s="15"/>
      <c r="DRV13011" s="15"/>
      <c r="DRW13011" s="15"/>
      <c r="DRX13011" s="15"/>
      <c r="DRY13011" s="15"/>
      <c r="DRZ13011" s="15"/>
      <c r="DSA13011" s="15"/>
      <c r="DSB13011" s="15"/>
      <c r="DSC13011" s="15"/>
      <c r="DSD13011" s="15"/>
      <c r="DSE13011" s="15"/>
      <c r="DSF13011" s="15"/>
      <c r="DSG13011" s="15"/>
      <c r="DSH13011" s="15"/>
      <c r="DSI13011" s="15"/>
      <c r="DSJ13011" s="15"/>
      <c r="DSK13011" s="15"/>
      <c r="DSL13011" s="15"/>
      <c r="DSM13011" s="15"/>
      <c r="DSN13011" s="15"/>
      <c r="DSO13011" s="15"/>
      <c r="DSP13011" s="15"/>
      <c r="DSQ13011" s="15"/>
      <c r="DSR13011" s="15"/>
      <c r="DSS13011" s="15"/>
      <c r="DST13011" s="15"/>
      <c r="DSU13011" s="15"/>
      <c r="DSV13011" s="15"/>
      <c r="DSW13011" s="15"/>
      <c r="DSX13011" s="15"/>
      <c r="DSY13011" s="15"/>
      <c r="DSZ13011" s="15"/>
      <c r="DTA13011" s="15"/>
      <c r="DTB13011" s="15"/>
      <c r="DTC13011" s="15"/>
      <c r="DTD13011" s="15"/>
      <c r="DTE13011" s="15"/>
      <c r="DTF13011" s="15"/>
      <c r="DTG13011" s="15"/>
      <c r="DTH13011" s="15"/>
      <c r="DTI13011" s="15"/>
      <c r="DTJ13011" s="15"/>
      <c r="DTK13011" s="15"/>
      <c r="DTL13011" s="15"/>
      <c r="DTM13011" s="15"/>
      <c r="DTN13011" s="15"/>
      <c r="DTO13011" s="15"/>
      <c r="DTP13011" s="15"/>
      <c r="DTQ13011" s="15"/>
      <c r="DTR13011" s="15"/>
      <c r="DTS13011" s="15"/>
      <c r="DTT13011" s="15"/>
      <c r="DTU13011" s="15"/>
      <c r="DTV13011" s="15"/>
      <c r="DTW13011" s="15"/>
      <c r="DTX13011" s="15"/>
      <c r="DTY13011" s="15"/>
      <c r="DTZ13011" s="15"/>
      <c r="DUA13011" s="15"/>
      <c r="DUB13011" s="15"/>
      <c r="DUC13011" s="15"/>
      <c r="DUD13011" s="15"/>
      <c r="DUE13011" s="15"/>
      <c r="DUF13011" s="15"/>
      <c r="DUG13011" s="15"/>
      <c r="DUH13011" s="15"/>
      <c r="DUI13011" s="15"/>
      <c r="DUJ13011" s="15"/>
      <c r="DUK13011" s="15"/>
      <c r="DUL13011" s="15"/>
      <c r="DUM13011" s="15"/>
      <c r="DUN13011" s="15"/>
      <c r="DUO13011" s="15"/>
      <c r="DUP13011" s="15"/>
      <c r="DUQ13011" s="15"/>
      <c r="DUR13011" s="15"/>
      <c r="DUS13011" s="15"/>
      <c r="DUT13011" s="15"/>
      <c r="DUU13011" s="15"/>
      <c r="DUV13011" s="15"/>
      <c r="DUW13011" s="15"/>
      <c r="DUX13011" s="15"/>
      <c r="DUY13011" s="15"/>
      <c r="DUZ13011" s="15"/>
      <c r="DVA13011" s="15"/>
      <c r="DVB13011" s="15"/>
      <c r="DVC13011" s="15"/>
      <c r="DVD13011" s="15"/>
      <c r="DVE13011" s="15"/>
      <c r="DVF13011" s="15"/>
      <c r="DVG13011" s="15"/>
      <c r="DVH13011" s="15"/>
      <c r="DVI13011" s="15"/>
      <c r="DVJ13011" s="15"/>
      <c r="DVK13011" s="15"/>
      <c r="DVL13011" s="15"/>
      <c r="DVM13011" s="15"/>
      <c r="DVN13011" s="15"/>
      <c r="DVO13011" s="15"/>
      <c r="DVP13011" s="15"/>
      <c r="DVQ13011" s="15"/>
      <c r="DVR13011" s="15"/>
      <c r="DVS13011" s="15"/>
      <c r="DVT13011" s="15"/>
      <c r="DVU13011" s="15"/>
      <c r="DVV13011" s="15"/>
      <c r="DVW13011" s="15"/>
      <c r="DVX13011" s="15"/>
      <c r="DVY13011" s="15"/>
      <c r="DVZ13011" s="15"/>
      <c r="DWA13011" s="15"/>
      <c r="DWB13011" s="15"/>
      <c r="DWC13011" s="15"/>
      <c r="DWD13011" s="15"/>
      <c r="DWE13011" s="15"/>
      <c r="DWF13011" s="15"/>
      <c r="DWG13011" s="15"/>
      <c r="DWH13011" s="15"/>
      <c r="DWI13011" s="15"/>
      <c r="DWJ13011" s="15"/>
      <c r="DWK13011" s="15"/>
      <c r="DWL13011" s="15"/>
      <c r="DWM13011" s="15"/>
      <c r="DWN13011" s="15"/>
      <c r="DWO13011" s="15"/>
      <c r="DWP13011" s="15"/>
      <c r="DWQ13011" s="15"/>
      <c r="DWR13011" s="15"/>
      <c r="DWS13011" s="15"/>
      <c r="DWT13011" s="15"/>
      <c r="DWU13011" s="15"/>
      <c r="DWV13011" s="15"/>
      <c r="DWW13011" s="15"/>
      <c r="DWX13011" s="15"/>
      <c r="DWY13011" s="15"/>
      <c r="DWZ13011" s="15"/>
      <c r="DXA13011" s="15"/>
      <c r="DXB13011" s="15"/>
      <c r="DXC13011" s="15"/>
      <c r="DXD13011" s="15"/>
      <c r="DXE13011" s="15"/>
      <c r="DXF13011" s="15"/>
      <c r="DXG13011" s="15"/>
      <c r="DXH13011" s="15"/>
      <c r="DXI13011" s="15"/>
      <c r="DXJ13011" s="15"/>
      <c r="DXK13011" s="15"/>
      <c r="DXL13011" s="15"/>
      <c r="DXM13011" s="15"/>
      <c r="DXN13011" s="15"/>
      <c r="DXO13011" s="15"/>
      <c r="DXP13011" s="15"/>
      <c r="DXQ13011" s="15"/>
      <c r="DXR13011" s="15"/>
      <c r="DXS13011" s="15"/>
      <c r="DXT13011" s="15"/>
      <c r="DXU13011" s="15"/>
      <c r="DXV13011" s="15"/>
      <c r="DXW13011" s="15"/>
      <c r="DXX13011" s="15"/>
      <c r="DXY13011" s="15"/>
      <c r="DXZ13011" s="15"/>
      <c r="DYA13011" s="15"/>
      <c r="DYB13011" s="15"/>
      <c r="DYC13011" s="15"/>
      <c r="DYD13011" s="15"/>
      <c r="DYE13011" s="15"/>
      <c r="DYF13011" s="15"/>
      <c r="DYG13011" s="15"/>
      <c r="DYH13011" s="15"/>
      <c r="DYI13011" s="15"/>
      <c r="DYJ13011" s="15"/>
      <c r="DYK13011" s="15"/>
      <c r="DYL13011" s="15"/>
      <c r="DYM13011" s="15"/>
      <c r="DYN13011" s="15"/>
      <c r="DYO13011" s="15"/>
      <c r="DYP13011" s="15"/>
      <c r="DYQ13011" s="15"/>
      <c r="DYR13011" s="15"/>
      <c r="DYS13011" s="15"/>
      <c r="DYT13011" s="15"/>
      <c r="DYU13011" s="15"/>
      <c r="DYV13011" s="15"/>
      <c r="DYW13011" s="15"/>
      <c r="DYX13011" s="15"/>
      <c r="DYY13011" s="15"/>
      <c r="DYZ13011" s="15"/>
      <c r="DZA13011" s="15"/>
      <c r="DZB13011" s="15"/>
      <c r="DZC13011" s="15"/>
      <c r="DZD13011" s="15"/>
      <c r="DZE13011" s="15"/>
      <c r="DZF13011" s="15"/>
      <c r="DZG13011" s="15"/>
      <c r="DZH13011" s="15"/>
      <c r="DZI13011" s="15"/>
      <c r="DZJ13011" s="15"/>
      <c r="DZK13011" s="15"/>
      <c r="DZL13011" s="15"/>
      <c r="DZM13011" s="15"/>
      <c r="DZN13011" s="15"/>
      <c r="DZO13011" s="15"/>
      <c r="DZP13011" s="15"/>
      <c r="DZQ13011" s="15"/>
      <c r="DZR13011" s="15"/>
      <c r="DZS13011" s="15"/>
      <c r="DZT13011" s="15"/>
      <c r="DZU13011" s="15"/>
      <c r="DZV13011" s="15"/>
      <c r="DZW13011" s="15"/>
      <c r="DZX13011" s="15"/>
      <c r="DZY13011" s="15"/>
      <c r="DZZ13011" s="15"/>
      <c r="EAA13011" s="15"/>
      <c r="EAB13011" s="15"/>
      <c r="EAC13011" s="15"/>
      <c r="EAD13011" s="15"/>
      <c r="EAE13011" s="15"/>
      <c r="EAF13011" s="15"/>
      <c r="EAG13011" s="15"/>
      <c r="EAH13011" s="15"/>
      <c r="EAI13011" s="15"/>
      <c r="EAJ13011" s="15"/>
      <c r="EAK13011" s="15"/>
      <c r="EAL13011" s="15"/>
      <c r="EAM13011" s="15"/>
      <c r="EAN13011" s="15"/>
      <c r="EAO13011" s="15"/>
      <c r="EAP13011" s="15"/>
      <c r="EAQ13011" s="15"/>
      <c r="EAR13011" s="15"/>
      <c r="EAS13011" s="15"/>
      <c r="EAT13011" s="15"/>
      <c r="EAU13011" s="15"/>
      <c r="EAV13011" s="15"/>
      <c r="EAW13011" s="15"/>
      <c r="EAX13011" s="15"/>
      <c r="EAY13011" s="15"/>
      <c r="EAZ13011" s="15"/>
      <c r="EBA13011" s="15"/>
      <c r="EBB13011" s="15"/>
      <c r="EBC13011" s="15"/>
      <c r="EBD13011" s="15"/>
      <c r="EBE13011" s="15"/>
      <c r="EBF13011" s="15"/>
      <c r="EBG13011" s="15"/>
      <c r="EBH13011" s="15"/>
      <c r="EBI13011" s="15"/>
      <c r="EBJ13011" s="15"/>
      <c r="EBK13011" s="15"/>
      <c r="EBL13011" s="15"/>
      <c r="EBM13011" s="15"/>
      <c r="EBN13011" s="15"/>
      <c r="EBO13011" s="15"/>
      <c r="EBP13011" s="15"/>
      <c r="EBQ13011" s="15"/>
      <c r="EBR13011" s="15"/>
      <c r="EBS13011" s="15"/>
      <c r="EBT13011" s="15"/>
      <c r="EBU13011" s="15"/>
      <c r="EBV13011" s="15"/>
      <c r="EBW13011" s="15"/>
      <c r="EBX13011" s="15"/>
      <c r="EBY13011" s="15"/>
      <c r="EBZ13011" s="15"/>
      <c r="ECA13011" s="15"/>
      <c r="ECB13011" s="15"/>
      <c r="ECC13011" s="15"/>
      <c r="ECD13011" s="15"/>
      <c r="ECE13011" s="15"/>
      <c r="ECF13011" s="15"/>
      <c r="ECG13011" s="15"/>
      <c r="ECH13011" s="15"/>
      <c r="ECI13011" s="15"/>
      <c r="ECJ13011" s="15"/>
      <c r="ECK13011" s="15"/>
      <c r="ECL13011" s="15"/>
      <c r="ECM13011" s="15"/>
      <c r="ECN13011" s="15"/>
      <c r="ECO13011" s="15"/>
      <c r="ECP13011" s="15"/>
      <c r="ECQ13011" s="15"/>
      <c r="ECR13011" s="15"/>
      <c r="ECS13011" s="15"/>
      <c r="ECT13011" s="15"/>
      <c r="ECU13011" s="15"/>
      <c r="ECV13011" s="15"/>
      <c r="ECW13011" s="15"/>
      <c r="ECX13011" s="15"/>
      <c r="ECY13011" s="15"/>
      <c r="ECZ13011" s="15"/>
      <c r="EDA13011" s="15"/>
      <c r="EDB13011" s="15"/>
      <c r="EDC13011" s="15"/>
      <c r="EDD13011" s="15"/>
      <c r="EDE13011" s="15"/>
      <c r="EDF13011" s="15"/>
      <c r="EDG13011" s="15"/>
      <c r="EDH13011" s="15"/>
      <c r="EDI13011" s="15"/>
      <c r="EDJ13011" s="15"/>
      <c r="EDK13011" s="15"/>
      <c r="EDL13011" s="15"/>
      <c r="EDM13011" s="15"/>
      <c r="EDN13011" s="15"/>
      <c r="EDO13011" s="15"/>
      <c r="EDP13011" s="15"/>
      <c r="EDQ13011" s="15"/>
      <c r="EDR13011" s="15"/>
      <c r="EDS13011" s="15"/>
      <c r="EDT13011" s="15"/>
      <c r="EDU13011" s="15"/>
      <c r="EDV13011" s="15"/>
      <c r="EDW13011" s="15"/>
      <c r="EDX13011" s="15"/>
      <c r="EDY13011" s="15"/>
      <c r="EDZ13011" s="15"/>
      <c r="EEA13011" s="15"/>
      <c r="EEB13011" s="15"/>
      <c r="EEC13011" s="15"/>
      <c r="EED13011" s="15"/>
      <c r="EEE13011" s="15"/>
      <c r="EEF13011" s="15"/>
      <c r="EEG13011" s="15"/>
      <c r="EEH13011" s="15"/>
      <c r="EEI13011" s="15"/>
      <c r="EEJ13011" s="15"/>
      <c r="EEK13011" s="15"/>
      <c r="EEL13011" s="15"/>
      <c r="EEM13011" s="15"/>
      <c r="EEN13011" s="15"/>
      <c r="EEO13011" s="15"/>
      <c r="EEP13011" s="15"/>
      <c r="EEQ13011" s="15"/>
      <c r="EER13011" s="15"/>
      <c r="EES13011" s="15"/>
      <c r="EET13011" s="15"/>
      <c r="EEU13011" s="15"/>
      <c r="EEV13011" s="15"/>
      <c r="EEW13011" s="15"/>
      <c r="EEX13011" s="15"/>
      <c r="EEY13011" s="15"/>
      <c r="EEZ13011" s="15"/>
      <c r="EFA13011" s="15"/>
      <c r="EFB13011" s="15"/>
      <c r="EFC13011" s="15"/>
      <c r="EFD13011" s="15"/>
      <c r="EFE13011" s="15"/>
      <c r="EFF13011" s="15"/>
      <c r="EFG13011" s="15"/>
      <c r="EFH13011" s="15"/>
      <c r="EFI13011" s="15"/>
      <c r="EFJ13011" s="15"/>
      <c r="EFK13011" s="15"/>
      <c r="EFL13011" s="15"/>
      <c r="EFM13011" s="15"/>
      <c r="EFN13011" s="15"/>
      <c r="EFO13011" s="15"/>
      <c r="EFP13011" s="15"/>
      <c r="EFQ13011" s="15"/>
      <c r="EFR13011" s="15"/>
      <c r="EFS13011" s="15"/>
      <c r="EFT13011" s="15"/>
      <c r="EFU13011" s="15"/>
      <c r="EFV13011" s="15"/>
      <c r="EFW13011" s="15"/>
      <c r="EFX13011" s="15"/>
      <c r="EFY13011" s="15"/>
      <c r="EFZ13011" s="15"/>
      <c r="EGA13011" s="15"/>
      <c r="EGB13011" s="15"/>
      <c r="EGC13011" s="15"/>
      <c r="EGD13011" s="15"/>
      <c r="EGE13011" s="15"/>
      <c r="EGF13011" s="15"/>
      <c r="EGG13011" s="15"/>
      <c r="EGH13011" s="15"/>
      <c r="EGI13011" s="15"/>
      <c r="EGJ13011" s="15"/>
      <c r="EGK13011" s="15"/>
      <c r="EGL13011" s="15"/>
      <c r="EGM13011" s="15"/>
      <c r="EGN13011" s="15"/>
      <c r="EGO13011" s="15"/>
      <c r="EGP13011" s="15"/>
      <c r="EGQ13011" s="15"/>
      <c r="EGR13011" s="15"/>
      <c r="EGS13011" s="15"/>
      <c r="EGT13011" s="15"/>
      <c r="EGU13011" s="15"/>
      <c r="EGV13011" s="15"/>
      <c r="EGW13011" s="15"/>
      <c r="EGX13011" s="15"/>
      <c r="EGY13011" s="15"/>
      <c r="EGZ13011" s="15"/>
      <c r="EHA13011" s="15"/>
      <c r="EHB13011" s="15"/>
      <c r="EHC13011" s="15"/>
      <c r="EHD13011" s="15"/>
      <c r="EHE13011" s="15"/>
      <c r="EHF13011" s="15"/>
      <c r="EHG13011" s="15"/>
      <c r="EHH13011" s="15"/>
      <c r="EHI13011" s="15"/>
      <c r="EHJ13011" s="15"/>
      <c r="EHK13011" s="15"/>
      <c r="EHL13011" s="15"/>
      <c r="EHM13011" s="15"/>
      <c r="EHN13011" s="15"/>
      <c r="EHO13011" s="15"/>
      <c r="EHP13011" s="15"/>
      <c r="EHQ13011" s="15"/>
      <c r="EHR13011" s="15"/>
      <c r="EHS13011" s="15"/>
      <c r="EHT13011" s="15"/>
      <c r="EHU13011" s="15"/>
      <c r="EHV13011" s="15"/>
      <c r="EHW13011" s="15"/>
      <c r="EHX13011" s="15"/>
      <c r="EHY13011" s="15"/>
      <c r="EHZ13011" s="15"/>
      <c r="EIA13011" s="15"/>
      <c r="EIB13011" s="15"/>
      <c r="EIC13011" s="15"/>
      <c r="EID13011" s="15"/>
      <c r="EIE13011" s="15"/>
      <c r="EIF13011" s="15"/>
      <c r="EIG13011" s="15"/>
      <c r="EIH13011" s="15"/>
      <c r="EII13011" s="15"/>
      <c r="EIJ13011" s="15"/>
      <c r="EIK13011" s="15"/>
      <c r="EIL13011" s="15"/>
      <c r="EIM13011" s="15"/>
      <c r="EIN13011" s="15"/>
      <c r="EIO13011" s="15"/>
      <c r="EIP13011" s="15"/>
      <c r="EIQ13011" s="15"/>
      <c r="EIR13011" s="15"/>
      <c r="EIS13011" s="15"/>
      <c r="EIT13011" s="15"/>
      <c r="EIU13011" s="15"/>
      <c r="EIV13011" s="15"/>
      <c r="EIW13011" s="15"/>
      <c r="EIX13011" s="15"/>
      <c r="EIY13011" s="15"/>
      <c r="EIZ13011" s="15"/>
      <c r="EJA13011" s="15"/>
      <c r="EJB13011" s="15"/>
      <c r="EJC13011" s="15"/>
      <c r="EJD13011" s="15"/>
      <c r="EJE13011" s="15"/>
      <c r="EJF13011" s="15"/>
      <c r="EJG13011" s="15"/>
      <c r="EJH13011" s="15"/>
      <c r="EJI13011" s="15"/>
      <c r="EJJ13011" s="15"/>
      <c r="EJK13011" s="15"/>
      <c r="EJL13011" s="15"/>
      <c r="EJM13011" s="15"/>
      <c r="EJN13011" s="15"/>
      <c r="EJO13011" s="15"/>
      <c r="EJP13011" s="15"/>
      <c r="EJQ13011" s="15"/>
      <c r="EJR13011" s="15"/>
      <c r="EJS13011" s="15"/>
      <c r="EJT13011" s="15"/>
      <c r="EJU13011" s="15"/>
      <c r="EJV13011" s="15"/>
      <c r="EJW13011" s="15"/>
      <c r="EJX13011" s="15"/>
      <c r="EJY13011" s="15"/>
      <c r="EJZ13011" s="15"/>
      <c r="EKA13011" s="15"/>
      <c r="EKB13011" s="15"/>
      <c r="EKC13011" s="15"/>
      <c r="EKD13011" s="15"/>
      <c r="EKE13011" s="15"/>
      <c r="EKF13011" s="15"/>
      <c r="EKG13011" s="15"/>
      <c r="EKH13011" s="15"/>
      <c r="EKI13011" s="15"/>
      <c r="EKJ13011" s="15"/>
      <c r="EKK13011" s="15"/>
      <c r="EKL13011" s="15"/>
      <c r="EKM13011" s="15"/>
      <c r="EKN13011" s="15"/>
      <c r="EKO13011" s="15"/>
      <c r="EKP13011" s="15"/>
      <c r="EKQ13011" s="15"/>
      <c r="EKR13011" s="15"/>
      <c r="EKS13011" s="15"/>
      <c r="EKT13011" s="15"/>
      <c r="EKU13011" s="15"/>
      <c r="EKV13011" s="15"/>
      <c r="EKW13011" s="15"/>
      <c r="EKX13011" s="15"/>
      <c r="EKY13011" s="15"/>
      <c r="EKZ13011" s="15"/>
      <c r="ELA13011" s="15"/>
      <c r="ELB13011" s="15"/>
      <c r="ELC13011" s="15"/>
      <c r="ELD13011" s="15"/>
      <c r="ELE13011" s="15"/>
      <c r="ELF13011" s="15"/>
      <c r="ELG13011" s="15"/>
      <c r="ELH13011" s="15"/>
      <c r="ELI13011" s="15"/>
      <c r="ELJ13011" s="15"/>
      <c r="ELK13011" s="15"/>
      <c r="ELL13011" s="15"/>
      <c r="ELM13011" s="15"/>
      <c r="ELN13011" s="15"/>
      <c r="ELO13011" s="15"/>
      <c r="ELP13011" s="15"/>
      <c r="ELQ13011" s="15"/>
      <c r="ELR13011" s="15"/>
      <c r="ELS13011" s="15"/>
      <c r="ELT13011" s="15"/>
      <c r="ELU13011" s="15"/>
      <c r="ELV13011" s="15"/>
      <c r="ELW13011" s="15"/>
      <c r="ELX13011" s="15"/>
      <c r="ELY13011" s="15"/>
      <c r="ELZ13011" s="15"/>
      <c r="EMA13011" s="15"/>
      <c r="EMB13011" s="15"/>
      <c r="EMC13011" s="15"/>
      <c r="EMD13011" s="15"/>
      <c r="EME13011" s="15"/>
      <c r="EMF13011" s="15"/>
      <c r="EMG13011" s="15"/>
      <c r="EMH13011" s="15"/>
      <c r="EMI13011" s="15"/>
      <c r="EMJ13011" s="15"/>
      <c r="EMK13011" s="15"/>
      <c r="EML13011" s="15"/>
      <c r="EMM13011" s="15"/>
      <c r="EMN13011" s="15"/>
      <c r="EMO13011" s="15"/>
      <c r="EMP13011" s="15"/>
      <c r="EMQ13011" s="15"/>
      <c r="EMR13011" s="15"/>
      <c r="EMS13011" s="15"/>
      <c r="EMT13011" s="15"/>
      <c r="EMU13011" s="15"/>
      <c r="EMV13011" s="15"/>
      <c r="EMW13011" s="15"/>
      <c r="EMX13011" s="15"/>
      <c r="EMY13011" s="15"/>
      <c r="EMZ13011" s="15"/>
      <c r="ENA13011" s="15"/>
      <c r="ENB13011" s="15"/>
      <c r="ENC13011" s="15"/>
      <c r="END13011" s="15"/>
      <c r="ENE13011" s="15"/>
      <c r="ENF13011" s="15"/>
      <c r="ENG13011" s="15"/>
      <c r="ENH13011" s="15"/>
      <c r="ENI13011" s="15"/>
      <c r="ENJ13011" s="15"/>
      <c r="ENK13011" s="15"/>
      <c r="ENL13011" s="15"/>
      <c r="ENM13011" s="15"/>
      <c r="ENN13011" s="15"/>
      <c r="ENO13011" s="15"/>
      <c r="ENP13011" s="15"/>
      <c r="ENQ13011" s="15"/>
      <c r="ENR13011" s="15"/>
      <c r="ENS13011" s="15"/>
      <c r="ENT13011" s="15"/>
      <c r="ENU13011" s="15"/>
      <c r="ENV13011" s="15"/>
      <c r="ENW13011" s="15"/>
      <c r="ENX13011" s="15"/>
      <c r="ENY13011" s="15"/>
      <c r="ENZ13011" s="15"/>
      <c r="EOA13011" s="15"/>
      <c r="EOB13011" s="15"/>
      <c r="EOC13011" s="15"/>
      <c r="EOD13011" s="15"/>
      <c r="EOE13011" s="15"/>
      <c r="EOF13011" s="15"/>
      <c r="EOG13011" s="15"/>
      <c r="EOH13011" s="15"/>
      <c r="EOI13011" s="15"/>
      <c r="EOJ13011" s="15"/>
      <c r="EOK13011" s="15"/>
      <c r="EOL13011" s="15"/>
      <c r="EOM13011" s="15"/>
      <c r="EON13011" s="15"/>
      <c r="EOO13011" s="15"/>
      <c r="EOP13011" s="15"/>
      <c r="EOQ13011" s="15"/>
      <c r="EOR13011" s="15"/>
      <c r="EOS13011" s="15"/>
      <c r="EOT13011" s="15"/>
      <c r="EOU13011" s="15"/>
      <c r="EOV13011" s="15"/>
      <c r="EOW13011" s="15"/>
      <c r="EOX13011" s="15"/>
      <c r="EOY13011" s="15"/>
      <c r="EOZ13011" s="15"/>
      <c r="EPA13011" s="15"/>
      <c r="EPB13011" s="15"/>
      <c r="EPC13011" s="15"/>
      <c r="EPD13011" s="15"/>
      <c r="EPE13011" s="15"/>
      <c r="EPF13011" s="15"/>
      <c r="EPG13011" s="15"/>
      <c r="EPH13011" s="15"/>
      <c r="EPI13011" s="15"/>
      <c r="EPJ13011" s="15"/>
      <c r="EPK13011" s="15"/>
      <c r="EPL13011" s="15"/>
      <c r="EPM13011" s="15"/>
      <c r="EPN13011" s="15"/>
      <c r="EPO13011" s="15"/>
      <c r="EPP13011" s="15"/>
      <c r="EPQ13011" s="15"/>
      <c r="EPR13011" s="15"/>
      <c r="EPS13011" s="15"/>
      <c r="EPT13011" s="15"/>
      <c r="EPU13011" s="15"/>
      <c r="EPV13011" s="15"/>
      <c r="EPW13011" s="15"/>
      <c r="EPX13011" s="15"/>
      <c r="EPY13011" s="15"/>
      <c r="EPZ13011" s="15"/>
      <c r="EQA13011" s="15"/>
      <c r="EQB13011" s="15"/>
      <c r="EQC13011" s="15"/>
      <c r="EQD13011" s="15"/>
      <c r="EQE13011" s="15"/>
      <c r="EQF13011" s="15"/>
      <c r="EQG13011" s="15"/>
      <c r="EQH13011" s="15"/>
      <c r="EQI13011" s="15"/>
      <c r="EQJ13011" s="15"/>
      <c r="EQK13011" s="15"/>
      <c r="EQL13011" s="15"/>
      <c r="EQM13011" s="15"/>
      <c r="EQN13011" s="15"/>
      <c r="EQO13011" s="15"/>
      <c r="EQP13011" s="15"/>
      <c r="EQQ13011" s="15"/>
      <c r="EQR13011" s="15"/>
      <c r="EQS13011" s="15"/>
      <c r="EQT13011" s="15"/>
      <c r="EQU13011" s="15"/>
      <c r="EQV13011" s="15"/>
      <c r="EQW13011" s="15"/>
      <c r="EQX13011" s="15"/>
      <c r="EQY13011" s="15"/>
      <c r="EQZ13011" s="15"/>
      <c r="ERA13011" s="15"/>
      <c r="ERB13011" s="15"/>
      <c r="ERC13011" s="15"/>
      <c r="ERD13011" s="15"/>
      <c r="ERE13011" s="15"/>
      <c r="ERF13011" s="15"/>
      <c r="ERG13011" s="15"/>
      <c r="ERH13011" s="15"/>
      <c r="ERI13011" s="15"/>
      <c r="ERJ13011" s="15"/>
      <c r="ERK13011" s="15"/>
      <c r="ERL13011" s="15"/>
      <c r="ERM13011" s="15"/>
      <c r="ERN13011" s="15"/>
      <c r="ERO13011" s="15"/>
      <c r="ERP13011" s="15"/>
      <c r="ERQ13011" s="15"/>
      <c r="ERR13011" s="15"/>
      <c r="ERS13011" s="15"/>
      <c r="ERT13011" s="15"/>
      <c r="ERU13011" s="15"/>
      <c r="ERV13011" s="15"/>
      <c r="ERW13011" s="15"/>
      <c r="ERX13011" s="15"/>
      <c r="ERY13011" s="15"/>
      <c r="ERZ13011" s="15"/>
      <c r="ESA13011" s="15"/>
      <c r="ESB13011" s="15"/>
      <c r="ESC13011" s="15"/>
      <c r="ESD13011" s="15"/>
      <c r="ESE13011" s="15"/>
      <c r="ESF13011" s="15"/>
      <c r="ESG13011" s="15"/>
      <c r="ESH13011" s="15"/>
      <c r="ESI13011" s="15"/>
      <c r="ESJ13011" s="15"/>
      <c r="ESK13011" s="15"/>
      <c r="ESL13011" s="15"/>
      <c r="ESM13011" s="15"/>
      <c r="ESN13011" s="15"/>
      <c r="ESO13011" s="15"/>
      <c r="ESP13011" s="15"/>
      <c r="ESQ13011" s="15"/>
      <c r="ESR13011" s="15"/>
      <c r="ESS13011" s="15"/>
      <c r="EST13011" s="15"/>
      <c r="ESU13011" s="15"/>
      <c r="ESV13011" s="15"/>
      <c r="ESW13011" s="15"/>
      <c r="ESX13011" s="15"/>
      <c r="ESY13011" s="15"/>
      <c r="ESZ13011" s="15"/>
      <c r="ETA13011" s="15"/>
      <c r="ETB13011" s="15"/>
      <c r="ETC13011" s="15"/>
      <c r="ETD13011" s="15"/>
      <c r="ETE13011" s="15"/>
      <c r="ETF13011" s="15"/>
      <c r="ETG13011" s="15"/>
      <c r="ETH13011" s="15"/>
      <c r="ETI13011" s="15"/>
      <c r="ETJ13011" s="15"/>
      <c r="ETK13011" s="15"/>
      <c r="ETL13011" s="15"/>
      <c r="ETM13011" s="15"/>
      <c r="ETN13011" s="15"/>
      <c r="ETO13011" s="15"/>
      <c r="ETP13011" s="15"/>
      <c r="ETQ13011" s="15"/>
      <c r="ETR13011" s="15"/>
      <c r="ETS13011" s="15"/>
      <c r="ETT13011" s="15"/>
      <c r="ETU13011" s="15"/>
      <c r="ETV13011" s="15"/>
      <c r="ETW13011" s="15"/>
      <c r="ETX13011" s="15"/>
      <c r="ETY13011" s="15"/>
      <c r="ETZ13011" s="15"/>
      <c r="EUA13011" s="15"/>
      <c r="EUB13011" s="15"/>
      <c r="EUC13011" s="15"/>
      <c r="EUD13011" s="15"/>
      <c r="EUE13011" s="15"/>
      <c r="EUF13011" s="15"/>
      <c r="EUG13011" s="15"/>
      <c r="EUH13011" s="15"/>
      <c r="EUI13011" s="15"/>
      <c r="EUJ13011" s="15"/>
      <c r="EUK13011" s="15"/>
      <c r="EUL13011" s="15"/>
      <c r="EUM13011" s="15"/>
      <c r="EUN13011" s="15"/>
      <c r="EUO13011" s="15"/>
      <c r="EUP13011" s="15"/>
      <c r="EUQ13011" s="15"/>
      <c r="EUR13011" s="15"/>
      <c r="EUS13011" s="15"/>
      <c r="EUT13011" s="15"/>
      <c r="EUU13011" s="15"/>
      <c r="EUV13011" s="15"/>
      <c r="EUW13011" s="15"/>
      <c r="EUX13011" s="15"/>
      <c r="EUY13011" s="15"/>
      <c r="EUZ13011" s="15"/>
      <c r="EVA13011" s="15"/>
      <c r="EVB13011" s="15"/>
      <c r="EVC13011" s="15"/>
      <c r="EVD13011" s="15"/>
      <c r="EVE13011" s="15"/>
      <c r="EVF13011" s="15"/>
      <c r="EVG13011" s="15"/>
      <c r="EVH13011" s="15"/>
      <c r="EVI13011" s="15"/>
      <c r="EVJ13011" s="15"/>
      <c r="EVK13011" s="15"/>
      <c r="EVL13011" s="15"/>
      <c r="EVM13011" s="15"/>
      <c r="EVN13011" s="15"/>
      <c r="EVO13011" s="15"/>
      <c r="EVP13011" s="15"/>
      <c r="EVQ13011" s="15"/>
      <c r="EVR13011" s="15"/>
      <c r="EVS13011" s="15"/>
      <c r="EVT13011" s="15"/>
      <c r="EVU13011" s="15"/>
      <c r="EVV13011" s="15"/>
      <c r="EVW13011" s="15"/>
      <c r="EVX13011" s="15"/>
      <c r="EVY13011" s="15"/>
      <c r="EVZ13011" s="15"/>
      <c r="EWA13011" s="15"/>
      <c r="EWB13011" s="15"/>
      <c r="EWC13011" s="15"/>
      <c r="EWD13011" s="15"/>
      <c r="EWE13011" s="15"/>
      <c r="EWF13011" s="15"/>
      <c r="EWG13011" s="15"/>
      <c r="EWH13011" s="15"/>
      <c r="EWI13011" s="15"/>
      <c r="EWJ13011" s="15"/>
      <c r="EWK13011" s="15"/>
      <c r="EWL13011" s="15"/>
      <c r="EWM13011" s="15"/>
      <c r="EWN13011" s="15"/>
      <c r="EWO13011" s="15"/>
      <c r="EWP13011" s="15"/>
      <c r="EWQ13011" s="15"/>
      <c r="EWR13011" s="15"/>
      <c r="EWS13011" s="15"/>
      <c r="EWT13011" s="15"/>
      <c r="EWU13011" s="15"/>
      <c r="EWV13011" s="15"/>
      <c r="EWW13011" s="15"/>
      <c r="EWX13011" s="15"/>
      <c r="EWY13011" s="15"/>
      <c r="EWZ13011" s="15"/>
      <c r="EXA13011" s="15"/>
      <c r="EXB13011" s="15"/>
      <c r="EXC13011" s="15"/>
      <c r="EXD13011" s="15"/>
      <c r="EXE13011" s="15"/>
      <c r="EXF13011" s="15"/>
      <c r="EXG13011" s="15"/>
      <c r="EXH13011" s="15"/>
      <c r="EXI13011" s="15"/>
      <c r="EXJ13011" s="15"/>
      <c r="EXK13011" s="15"/>
      <c r="EXL13011" s="15"/>
      <c r="EXM13011" s="15"/>
      <c r="EXN13011" s="15"/>
      <c r="EXO13011" s="15"/>
      <c r="EXP13011" s="15"/>
      <c r="EXQ13011" s="15"/>
      <c r="EXR13011" s="15"/>
      <c r="EXS13011" s="15"/>
      <c r="EXT13011" s="15"/>
      <c r="EXU13011" s="15"/>
      <c r="EXV13011" s="15"/>
      <c r="EXW13011" s="15"/>
      <c r="EXX13011" s="15"/>
      <c r="EXY13011" s="15"/>
      <c r="EXZ13011" s="15"/>
      <c r="EYA13011" s="15"/>
      <c r="EYB13011" s="15"/>
      <c r="EYC13011" s="15"/>
      <c r="EYD13011" s="15"/>
      <c r="EYE13011" s="15"/>
      <c r="EYF13011" s="15"/>
      <c r="EYG13011" s="15"/>
      <c r="EYH13011" s="15"/>
      <c r="EYI13011" s="15"/>
      <c r="EYJ13011" s="15"/>
      <c r="EYK13011" s="15"/>
      <c r="EYL13011" s="15"/>
      <c r="EYM13011" s="15"/>
      <c r="EYN13011" s="15"/>
      <c r="EYO13011" s="15"/>
      <c r="EYP13011" s="15"/>
      <c r="EYQ13011" s="15"/>
      <c r="EYR13011" s="15"/>
      <c r="EYS13011" s="15"/>
      <c r="EYT13011" s="15"/>
      <c r="EYU13011" s="15"/>
      <c r="EYV13011" s="15"/>
      <c r="EYW13011" s="15"/>
      <c r="EYX13011" s="15"/>
      <c r="EYY13011" s="15"/>
      <c r="EYZ13011" s="15"/>
      <c r="EZA13011" s="15"/>
      <c r="EZB13011" s="15"/>
      <c r="EZC13011" s="15"/>
      <c r="EZD13011" s="15"/>
      <c r="EZE13011" s="15"/>
      <c r="EZF13011" s="15"/>
      <c r="EZG13011" s="15"/>
      <c r="EZH13011" s="15"/>
      <c r="EZI13011" s="15"/>
      <c r="EZJ13011" s="15"/>
      <c r="EZK13011" s="15"/>
      <c r="EZL13011" s="15"/>
      <c r="EZM13011" s="15"/>
      <c r="EZN13011" s="15"/>
      <c r="EZO13011" s="15"/>
      <c r="EZP13011" s="15"/>
      <c r="EZQ13011" s="15"/>
      <c r="EZR13011" s="15"/>
      <c r="EZS13011" s="15"/>
      <c r="EZT13011" s="15"/>
      <c r="EZU13011" s="15"/>
      <c r="EZV13011" s="15"/>
      <c r="EZW13011" s="15"/>
      <c r="EZX13011" s="15"/>
      <c r="EZY13011" s="15"/>
      <c r="EZZ13011" s="15"/>
      <c r="FAA13011" s="15"/>
      <c r="FAB13011" s="15"/>
      <c r="FAC13011" s="15"/>
      <c r="FAD13011" s="15"/>
      <c r="FAE13011" s="15"/>
      <c r="FAF13011" s="15"/>
      <c r="FAG13011" s="15"/>
      <c r="FAH13011" s="15"/>
      <c r="FAI13011" s="15"/>
      <c r="FAJ13011" s="15"/>
      <c r="FAK13011" s="15"/>
      <c r="FAL13011" s="15"/>
      <c r="FAM13011" s="15"/>
      <c r="FAN13011" s="15"/>
      <c r="FAO13011" s="15"/>
      <c r="FAP13011" s="15"/>
      <c r="FAQ13011" s="15"/>
      <c r="FAR13011" s="15"/>
      <c r="FAS13011" s="15"/>
      <c r="FAT13011" s="15"/>
      <c r="FAU13011" s="15"/>
      <c r="FAV13011" s="15"/>
      <c r="FAW13011" s="15"/>
      <c r="FAX13011" s="15"/>
      <c r="FAY13011" s="15"/>
      <c r="FAZ13011" s="15"/>
      <c r="FBA13011" s="15"/>
      <c r="FBB13011" s="15"/>
      <c r="FBC13011" s="15"/>
      <c r="FBD13011" s="15"/>
      <c r="FBE13011" s="15"/>
      <c r="FBF13011" s="15"/>
      <c r="FBG13011" s="15"/>
      <c r="FBH13011" s="15"/>
      <c r="FBI13011" s="15"/>
      <c r="FBJ13011" s="15"/>
      <c r="FBK13011" s="15"/>
      <c r="FBL13011" s="15"/>
      <c r="FBM13011" s="15"/>
      <c r="FBN13011" s="15"/>
      <c r="FBO13011" s="15"/>
      <c r="FBP13011" s="15"/>
      <c r="FBQ13011" s="15"/>
      <c r="FBR13011" s="15"/>
      <c r="FBS13011" s="15"/>
      <c r="FBT13011" s="15"/>
      <c r="FBU13011" s="15"/>
      <c r="FBV13011" s="15"/>
      <c r="FBW13011" s="15"/>
      <c r="FBX13011" s="15"/>
      <c r="FBY13011" s="15"/>
      <c r="FBZ13011" s="15"/>
      <c r="FCA13011" s="15"/>
      <c r="FCB13011" s="15"/>
      <c r="FCC13011" s="15"/>
      <c r="FCD13011" s="15"/>
      <c r="FCE13011" s="15"/>
      <c r="FCF13011" s="15"/>
      <c r="FCG13011" s="15"/>
      <c r="FCH13011" s="15"/>
      <c r="FCI13011" s="15"/>
      <c r="FCJ13011" s="15"/>
      <c r="FCK13011" s="15"/>
      <c r="FCL13011" s="15"/>
      <c r="FCM13011" s="15"/>
      <c r="FCN13011" s="15"/>
      <c r="FCO13011" s="15"/>
      <c r="FCP13011" s="15"/>
      <c r="FCQ13011" s="15"/>
      <c r="FCR13011" s="15"/>
      <c r="FCS13011" s="15"/>
      <c r="FCT13011" s="15"/>
      <c r="FCU13011" s="15"/>
      <c r="FCV13011" s="15"/>
      <c r="FCW13011" s="15"/>
      <c r="FCX13011" s="15"/>
      <c r="FCY13011" s="15"/>
      <c r="FCZ13011" s="15"/>
      <c r="FDA13011" s="15"/>
      <c r="FDB13011" s="15"/>
      <c r="FDC13011" s="15"/>
      <c r="FDD13011" s="15"/>
      <c r="FDE13011" s="15"/>
      <c r="FDF13011" s="15"/>
      <c r="FDG13011" s="15"/>
      <c r="FDH13011" s="15"/>
      <c r="FDI13011" s="15"/>
      <c r="FDJ13011" s="15"/>
      <c r="FDK13011" s="15"/>
      <c r="FDL13011" s="15"/>
      <c r="FDM13011" s="15"/>
      <c r="FDN13011" s="15"/>
      <c r="FDO13011" s="15"/>
      <c r="FDP13011" s="15"/>
      <c r="FDQ13011" s="15"/>
      <c r="FDR13011" s="15"/>
      <c r="FDS13011" s="15"/>
      <c r="FDT13011" s="15"/>
      <c r="FDU13011" s="15"/>
      <c r="FDV13011" s="15"/>
      <c r="FDW13011" s="15"/>
      <c r="FDX13011" s="15"/>
      <c r="FDY13011" s="15"/>
      <c r="FDZ13011" s="15"/>
      <c r="FEA13011" s="15"/>
      <c r="FEB13011" s="15"/>
      <c r="FEC13011" s="15"/>
      <c r="FED13011" s="15"/>
      <c r="FEE13011" s="15"/>
      <c r="FEF13011" s="15"/>
      <c r="FEG13011" s="15"/>
      <c r="FEH13011" s="15"/>
      <c r="FEI13011" s="15"/>
      <c r="FEJ13011" s="15"/>
      <c r="FEK13011" s="15"/>
      <c r="FEL13011" s="15"/>
      <c r="FEM13011" s="15"/>
      <c r="FEN13011" s="15"/>
      <c r="FEO13011" s="15"/>
      <c r="FEP13011" s="15"/>
      <c r="FEQ13011" s="15"/>
      <c r="FER13011" s="15"/>
      <c r="FES13011" s="15"/>
      <c r="FET13011" s="15"/>
      <c r="FEU13011" s="15"/>
      <c r="FEV13011" s="15"/>
      <c r="FEW13011" s="15"/>
      <c r="FEX13011" s="15"/>
      <c r="FEY13011" s="15"/>
      <c r="FEZ13011" s="15"/>
      <c r="FFA13011" s="15"/>
      <c r="FFB13011" s="15"/>
      <c r="FFC13011" s="15"/>
      <c r="FFD13011" s="15"/>
      <c r="FFE13011" s="15"/>
      <c r="FFF13011" s="15"/>
      <c r="FFG13011" s="15"/>
      <c r="FFH13011" s="15"/>
      <c r="FFI13011" s="15"/>
      <c r="FFJ13011" s="15"/>
      <c r="FFK13011" s="15"/>
      <c r="FFL13011" s="15"/>
      <c r="FFM13011" s="15"/>
      <c r="FFN13011" s="15"/>
      <c r="FFO13011" s="15"/>
      <c r="FFP13011" s="15"/>
      <c r="FFQ13011" s="15"/>
      <c r="FFR13011" s="15"/>
      <c r="FFS13011" s="15"/>
      <c r="FFT13011" s="15"/>
      <c r="FFU13011" s="15"/>
      <c r="FFV13011" s="15"/>
      <c r="FFW13011" s="15"/>
      <c r="FFX13011" s="15"/>
      <c r="FFY13011" s="15"/>
      <c r="FFZ13011" s="15"/>
      <c r="FGA13011" s="15"/>
      <c r="FGB13011" s="15"/>
      <c r="FGC13011" s="15"/>
      <c r="FGD13011" s="15"/>
      <c r="FGE13011" s="15"/>
      <c r="FGF13011" s="15"/>
      <c r="FGG13011" s="15"/>
      <c r="FGH13011" s="15"/>
      <c r="FGI13011" s="15"/>
      <c r="FGJ13011" s="15"/>
      <c r="FGK13011" s="15"/>
      <c r="FGL13011" s="15"/>
      <c r="FGM13011" s="15"/>
      <c r="FGN13011" s="15"/>
      <c r="FGO13011" s="15"/>
      <c r="FGP13011" s="15"/>
      <c r="FGQ13011" s="15"/>
      <c r="FGR13011" s="15"/>
      <c r="FGS13011" s="15"/>
      <c r="FGT13011" s="15"/>
      <c r="FGU13011" s="15"/>
      <c r="FGV13011" s="15"/>
      <c r="FGW13011" s="15"/>
      <c r="FGX13011" s="15"/>
      <c r="FGY13011" s="15"/>
      <c r="FGZ13011" s="15"/>
      <c r="FHA13011" s="15"/>
      <c r="FHB13011" s="15"/>
      <c r="FHC13011" s="15"/>
      <c r="FHD13011" s="15"/>
      <c r="FHE13011" s="15"/>
      <c r="FHF13011" s="15"/>
      <c r="FHG13011" s="15"/>
      <c r="FHH13011" s="15"/>
      <c r="FHI13011" s="15"/>
      <c r="FHJ13011" s="15"/>
      <c r="FHK13011" s="15"/>
      <c r="FHL13011" s="15"/>
      <c r="FHM13011" s="15"/>
      <c r="FHN13011" s="15"/>
      <c r="FHO13011" s="15"/>
      <c r="FHP13011" s="15"/>
      <c r="FHQ13011" s="15"/>
      <c r="FHR13011" s="15"/>
      <c r="FHS13011" s="15"/>
      <c r="FHT13011" s="15"/>
      <c r="FHU13011" s="15"/>
      <c r="FHV13011" s="15"/>
      <c r="FHW13011" s="15"/>
      <c r="FHX13011" s="15"/>
      <c r="FHY13011" s="15"/>
      <c r="FHZ13011" s="15"/>
      <c r="FIA13011" s="15"/>
      <c r="FIB13011" s="15"/>
      <c r="FIC13011" s="15"/>
      <c r="FID13011" s="15"/>
      <c r="FIE13011" s="15"/>
      <c r="FIF13011" s="15"/>
      <c r="FIG13011" s="15"/>
      <c r="FIH13011" s="15"/>
      <c r="FII13011" s="15"/>
      <c r="FIJ13011" s="15"/>
      <c r="FIK13011" s="15"/>
      <c r="FIL13011" s="15"/>
      <c r="FIM13011" s="15"/>
      <c r="FIN13011" s="15"/>
      <c r="FIO13011" s="15"/>
      <c r="FIP13011" s="15"/>
      <c r="FIQ13011" s="15"/>
      <c r="FIR13011" s="15"/>
      <c r="FIS13011" s="15"/>
      <c r="FIT13011" s="15"/>
      <c r="FIU13011" s="15"/>
      <c r="FIV13011" s="15"/>
      <c r="FIW13011" s="15"/>
      <c r="FIX13011" s="15"/>
      <c r="FIY13011" s="15"/>
      <c r="FIZ13011" s="15"/>
      <c r="FJA13011" s="15"/>
      <c r="FJB13011" s="15"/>
      <c r="FJC13011" s="15"/>
      <c r="FJD13011" s="15"/>
      <c r="FJE13011" s="15"/>
      <c r="FJF13011" s="15"/>
      <c r="FJG13011" s="15"/>
      <c r="FJH13011" s="15"/>
      <c r="FJI13011" s="15"/>
      <c r="FJJ13011" s="15"/>
      <c r="FJK13011" s="15"/>
      <c r="FJL13011" s="15"/>
      <c r="FJM13011" s="15"/>
      <c r="FJN13011" s="15"/>
      <c r="FJO13011" s="15"/>
      <c r="FJP13011" s="15"/>
      <c r="FJQ13011" s="15"/>
      <c r="FJR13011" s="15"/>
      <c r="FJS13011" s="15"/>
      <c r="FJT13011" s="15"/>
      <c r="FJU13011" s="15"/>
      <c r="FJV13011" s="15"/>
      <c r="FJW13011" s="15"/>
      <c r="FJX13011" s="15"/>
      <c r="FJY13011" s="15"/>
      <c r="FJZ13011" s="15"/>
      <c r="FKA13011" s="15"/>
      <c r="FKB13011" s="15"/>
      <c r="FKC13011" s="15"/>
      <c r="FKD13011" s="15"/>
      <c r="FKE13011" s="15"/>
      <c r="FKF13011" s="15"/>
      <c r="FKG13011" s="15"/>
      <c r="FKH13011" s="15"/>
      <c r="FKI13011" s="15"/>
      <c r="FKJ13011" s="15"/>
      <c r="FKK13011" s="15"/>
      <c r="FKL13011" s="15"/>
      <c r="FKM13011" s="15"/>
      <c r="FKN13011" s="15"/>
      <c r="FKO13011" s="15"/>
      <c r="FKP13011" s="15"/>
      <c r="FKQ13011" s="15"/>
      <c r="FKR13011" s="15"/>
      <c r="FKS13011" s="15"/>
      <c r="FKT13011" s="15"/>
      <c r="FKU13011" s="15"/>
      <c r="FKV13011" s="15"/>
      <c r="FKW13011" s="15"/>
      <c r="FKX13011" s="15"/>
      <c r="FKY13011" s="15"/>
      <c r="FKZ13011" s="15"/>
      <c r="FLA13011" s="15"/>
      <c r="FLB13011" s="15"/>
      <c r="FLC13011" s="15"/>
      <c r="FLD13011" s="15"/>
      <c r="FLE13011" s="15"/>
      <c r="FLF13011" s="15"/>
      <c r="FLG13011" s="15"/>
      <c r="FLH13011" s="15"/>
      <c r="FLI13011" s="15"/>
      <c r="FLJ13011" s="15"/>
      <c r="FLK13011" s="15"/>
      <c r="FLL13011" s="15"/>
      <c r="FLM13011" s="15"/>
      <c r="FLN13011" s="15"/>
      <c r="FLO13011" s="15"/>
      <c r="FLP13011" s="15"/>
      <c r="FLQ13011" s="15"/>
      <c r="FLR13011" s="15"/>
      <c r="FLS13011" s="15"/>
      <c r="FLT13011" s="15"/>
      <c r="FLU13011" s="15"/>
      <c r="FLV13011" s="15"/>
      <c r="FLW13011" s="15"/>
      <c r="FLX13011" s="15"/>
      <c r="FLY13011" s="15"/>
      <c r="FLZ13011" s="15"/>
      <c r="FMA13011" s="15"/>
      <c r="FMB13011" s="15"/>
      <c r="FMC13011" s="15"/>
      <c r="FMD13011" s="15"/>
      <c r="FME13011" s="15"/>
      <c r="FMF13011" s="15"/>
      <c r="FMG13011" s="15"/>
      <c r="FMH13011" s="15"/>
      <c r="FMI13011" s="15"/>
      <c r="FMJ13011" s="15"/>
      <c r="FMK13011" s="15"/>
      <c r="FML13011" s="15"/>
      <c r="FMM13011" s="15"/>
      <c r="FMN13011" s="15"/>
      <c r="FMO13011" s="15"/>
      <c r="FMP13011" s="15"/>
      <c r="FMQ13011" s="15"/>
      <c r="FMR13011" s="15"/>
      <c r="FMS13011" s="15"/>
      <c r="FMT13011" s="15"/>
      <c r="FMU13011" s="15"/>
      <c r="FMV13011" s="15"/>
      <c r="FMW13011" s="15"/>
      <c r="FMX13011" s="15"/>
      <c r="FMY13011" s="15"/>
      <c r="FMZ13011" s="15"/>
      <c r="FNA13011" s="15"/>
      <c r="FNB13011" s="15"/>
      <c r="FNC13011" s="15"/>
      <c r="FND13011" s="15"/>
      <c r="FNE13011" s="15"/>
      <c r="FNF13011" s="15"/>
      <c r="FNG13011" s="15"/>
      <c r="FNH13011" s="15"/>
      <c r="FNI13011" s="15"/>
      <c r="FNJ13011" s="15"/>
      <c r="FNK13011" s="15"/>
      <c r="FNL13011" s="15"/>
      <c r="FNM13011" s="15"/>
      <c r="FNN13011" s="15"/>
      <c r="FNO13011" s="15"/>
      <c r="FNP13011" s="15"/>
      <c r="FNQ13011" s="15"/>
      <c r="FNR13011" s="15"/>
      <c r="FNS13011" s="15"/>
      <c r="FNT13011" s="15"/>
      <c r="FNU13011" s="15"/>
      <c r="FNV13011" s="15"/>
      <c r="FNW13011" s="15"/>
      <c r="FNX13011" s="15"/>
      <c r="FNY13011" s="15"/>
      <c r="FNZ13011" s="15"/>
      <c r="FOA13011" s="15"/>
      <c r="FOB13011" s="15"/>
      <c r="FOC13011" s="15"/>
      <c r="FOD13011" s="15"/>
      <c r="FOE13011" s="15"/>
      <c r="FOF13011" s="15"/>
      <c r="FOG13011" s="15"/>
      <c r="FOH13011" s="15"/>
      <c r="FOI13011" s="15"/>
      <c r="FOJ13011" s="15"/>
      <c r="FOK13011" s="15"/>
      <c r="FOL13011" s="15"/>
      <c r="FOM13011" s="15"/>
      <c r="FON13011" s="15"/>
      <c r="FOO13011" s="15"/>
      <c r="FOP13011" s="15"/>
      <c r="FOQ13011" s="15"/>
      <c r="FOR13011" s="15"/>
      <c r="FOS13011" s="15"/>
      <c r="FOT13011" s="15"/>
      <c r="FOU13011" s="15"/>
      <c r="FOV13011" s="15"/>
      <c r="FOW13011" s="15"/>
      <c r="FOX13011" s="15"/>
      <c r="FOY13011" s="15"/>
      <c r="FOZ13011" s="15"/>
      <c r="FPA13011" s="15"/>
      <c r="FPB13011" s="15"/>
      <c r="FPC13011" s="15"/>
      <c r="FPD13011" s="15"/>
      <c r="FPE13011" s="15"/>
      <c r="FPF13011" s="15"/>
      <c r="FPG13011" s="15"/>
      <c r="FPH13011" s="15"/>
      <c r="FPI13011" s="15"/>
      <c r="FPJ13011" s="15"/>
      <c r="FPK13011" s="15"/>
      <c r="FPL13011" s="15"/>
      <c r="FPM13011" s="15"/>
      <c r="FPN13011" s="15"/>
      <c r="FPO13011" s="15"/>
      <c r="FPP13011" s="15"/>
      <c r="FPQ13011" s="15"/>
      <c r="FPR13011" s="15"/>
      <c r="FPS13011" s="15"/>
      <c r="FPT13011" s="15"/>
      <c r="FPU13011" s="15"/>
      <c r="FPV13011" s="15"/>
      <c r="FPW13011" s="15"/>
      <c r="FPX13011" s="15"/>
      <c r="FPY13011" s="15"/>
      <c r="FPZ13011" s="15"/>
      <c r="FQA13011" s="15"/>
      <c r="FQB13011" s="15"/>
      <c r="FQC13011" s="15"/>
      <c r="FQD13011" s="15"/>
      <c r="FQE13011" s="15"/>
      <c r="FQF13011" s="15"/>
      <c r="FQG13011" s="15"/>
      <c r="FQH13011" s="15"/>
      <c r="FQI13011" s="15"/>
      <c r="FQJ13011" s="15"/>
      <c r="FQK13011" s="15"/>
      <c r="FQL13011" s="15"/>
      <c r="FQM13011" s="15"/>
      <c r="FQN13011" s="15"/>
      <c r="FQO13011" s="15"/>
      <c r="FQP13011" s="15"/>
      <c r="FQQ13011" s="15"/>
      <c r="FQR13011" s="15"/>
      <c r="FQS13011" s="15"/>
      <c r="FQT13011" s="15"/>
      <c r="FQU13011" s="15"/>
      <c r="FQV13011" s="15"/>
      <c r="FQW13011" s="15"/>
      <c r="FQX13011" s="15"/>
      <c r="FQY13011" s="15"/>
      <c r="FQZ13011" s="15"/>
      <c r="FRA13011" s="15"/>
      <c r="FRB13011" s="15"/>
      <c r="FRC13011" s="15"/>
      <c r="FRD13011" s="15"/>
      <c r="FRE13011" s="15"/>
      <c r="FRF13011" s="15"/>
      <c r="FRG13011" s="15"/>
      <c r="FRH13011" s="15"/>
      <c r="FRI13011" s="15"/>
      <c r="FRJ13011" s="15"/>
      <c r="FRK13011" s="15"/>
      <c r="FRL13011" s="15"/>
      <c r="FRM13011" s="15"/>
      <c r="FRN13011" s="15"/>
      <c r="FRO13011" s="15"/>
      <c r="FRP13011" s="15"/>
      <c r="FRQ13011" s="15"/>
      <c r="FRR13011" s="15"/>
      <c r="FRS13011" s="15"/>
      <c r="FRT13011" s="15"/>
      <c r="FRU13011" s="15"/>
      <c r="FRV13011" s="15"/>
      <c r="FRW13011" s="15"/>
      <c r="FRX13011" s="15"/>
      <c r="FRY13011" s="15"/>
      <c r="FRZ13011" s="15"/>
      <c r="FSA13011" s="15"/>
      <c r="FSB13011" s="15"/>
      <c r="FSC13011" s="15"/>
      <c r="FSD13011" s="15"/>
      <c r="FSE13011" s="15"/>
      <c r="FSF13011" s="15"/>
      <c r="FSG13011" s="15"/>
      <c r="FSH13011" s="15"/>
      <c r="FSI13011" s="15"/>
      <c r="FSJ13011" s="15"/>
      <c r="FSK13011" s="15"/>
      <c r="FSL13011" s="15"/>
      <c r="FSM13011" s="15"/>
      <c r="FSN13011" s="15"/>
      <c r="FSO13011" s="15"/>
      <c r="FSP13011" s="15"/>
      <c r="FSQ13011" s="15"/>
      <c r="FSR13011" s="15"/>
      <c r="FSS13011" s="15"/>
      <c r="FST13011" s="15"/>
      <c r="FSU13011" s="15"/>
      <c r="FSV13011" s="15"/>
      <c r="FSW13011" s="15"/>
      <c r="FSX13011" s="15"/>
      <c r="FSY13011" s="15"/>
      <c r="FSZ13011" s="15"/>
      <c r="FTA13011" s="15"/>
      <c r="FTB13011" s="15"/>
      <c r="FTC13011" s="15"/>
      <c r="FTD13011" s="15"/>
      <c r="FTE13011" s="15"/>
      <c r="FTF13011" s="15"/>
      <c r="FTG13011" s="15"/>
      <c r="FTH13011" s="15"/>
      <c r="FTI13011" s="15"/>
      <c r="FTJ13011" s="15"/>
      <c r="FTK13011" s="15"/>
      <c r="FTL13011" s="15"/>
      <c r="FTM13011" s="15"/>
      <c r="FTN13011" s="15"/>
      <c r="FTO13011" s="15"/>
      <c r="FTP13011" s="15"/>
      <c r="FTQ13011" s="15"/>
      <c r="FTR13011" s="15"/>
      <c r="FTS13011" s="15"/>
      <c r="FTT13011" s="15"/>
      <c r="FTU13011" s="15"/>
      <c r="FTV13011" s="15"/>
      <c r="FTW13011" s="15"/>
      <c r="FTX13011" s="15"/>
      <c r="FTY13011" s="15"/>
      <c r="FTZ13011" s="15"/>
      <c r="FUA13011" s="15"/>
      <c r="FUB13011" s="15"/>
      <c r="FUC13011" s="15"/>
      <c r="FUD13011" s="15"/>
      <c r="FUE13011" s="15"/>
      <c r="FUF13011" s="15"/>
      <c r="FUG13011" s="15"/>
      <c r="FUH13011" s="15"/>
      <c r="FUI13011" s="15"/>
      <c r="FUJ13011" s="15"/>
      <c r="FUK13011" s="15"/>
      <c r="FUL13011" s="15"/>
      <c r="FUM13011" s="15"/>
      <c r="FUN13011" s="15"/>
      <c r="FUO13011" s="15"/>
      <c r="FUP13011" s="15"/>
      <c r="FUQ13011" s="15"/>
      <c r="FUR13011" s="15"/>
      <c r="FUS13011" s="15"/>
      <c r="FUT13011" s="15"/>
      <c r="FUU13011" s="15"/>
      <c r="FUV13011" s="15"/>
      <c r="FUW13011" s="15"/>
      <c r="FUX13011" s="15"/>
      <c r="FUY13011" s="15"/>
      <c r="FUZ13011" s="15"/>
      <c r="FVA13011" s="15"/>
      <c r="FVB13011" s="15"/>
      <c r="FVC13011" s="15"/>
      <c r="FVD13011" s="15"/>
      <c r="FVE13011" s="15"/>
      <c r="FVF13011" s="15"/>
      <c r="FVG13011" s="15"/>
      <c r="FVH13011" s="15"/>
      <c r="FVI13011" s="15"/>
      <c r="FVJ13011" s="15"/>
      <c r="FVK13011" s="15"/>
      <c r="FVL13011" s="15"/>
      <c r="FVM13011" s="15"/>
      <c r="FVN13011" s="15"/>
      <c r="FVO13011" s="15"/>
      <c r="FVP13011" s="15"/>
      <c r="FVQ13011" s="15"/>
      <c r="FVR13011" s="15"/>
      <c r="FVS13011" s="15"/>
      <c r="FVT13011" s="15"/>
      <c r="FVU13011" s="15"/>
      <c r="FVV13011" s="15"/>
      <c r="FVW13011" s="15"/>
      <c r="FVX13011" s="15"/>
      <c r="FVY13011" s="15"/>
      <c r="FVZ13011" s="15"/>
      <c r="FWA13011" s="15"/>
      <c r="FWB13011" s="15"/>
      <c r="FWC13011" s="15"/>
      <c r="FWD13011" s="15"/>
      <c r="FWE13011" s="15"/>
      <c r="FWF13011" s="15"/>
      <c r="FWG13011" s="15"/>
      <c r="FWH13011" s="15"/>
      <c r="FWI13011" s="15"/>
      <c r="FWJ13011" s="15"/>
      <c r="FWK13011" s="15"/>
      <c r="FWL13011" s="15"/>
      <c r="FWM13011" s="15"/>
      <c r="FWN13011" s="15"/>
      <c r="FWO13011" s="15"/>
      <c r="FWP13011" s="15"/>
      <c r="FWQ13011" s="15"/>
      <c r="FWR13011" s="15"/>
      <c r="FWS13011" s="15"/>
      <c r="FWT13011" s="15"/>
      <c r="FWU13011" s="15"/>
      <c r="FWV13011" s="15"/>
      <c r="FWW13011" s="15"/>
      <c r="FWX13011" s="15"/>
      <c r="FWY13011" s="15"/>
      <c r="FWZ13011" s="15"/>
      <c r="FXA13011" s="15"/>
      <c r="FXB13011" s="15"/>
      <c r="FXC13011" s="15"/>
      <c r="FXD13011" s="15"/>
      <c r="FXE13011" s="15"/>
      <c r="FXF13011" s="15"/>
      <c r="FXG13011" s="15"/>
      <c r="FXH13011" s="15"/>
      <c r="FXI13011" s="15"/>
      <c r="FXJ13011" s="15"/>
      <c r="FXK13011" s="15"/>
      <c r="FXL13011" s="15"/>
      <c r="FXM13011" s="15"/>
      <c r="FXN13011" s="15"/>
      <c r="FXO13011" s="15"/>
      <c r="FXP13011" s="15"/>
      <c r="FXQ13011" s="15"/>
      <c r="FXR13011" s="15"/>
      <c r="FXS13011" s="15"/>
      <c r="FXT13011" s="15"/>
      <c r="FXU13011" s="15"/>
      <c r="FXV13011" s="15"/>
      <c r="FXW13011" s="15"/>
      <c r="FXX13011" s="15"/>
      <c r="FXY13011" s="15"/>
      <c r="FXZ13011" s="15"/>
      <c r="FYA13011" s="15"/>
      <c r="FYB13011" s="15"/>
      <c r="FYC13011" s="15"/>
      <c r="FYD13011" s="15"/>
      <c r="FYE13011" s="15"/>
      <c r="FYF13011" s="15"/>
      <c r="FYG13011" s="15"/>
      <c r="FYH13011" s="15"/>
      <c r="FYI13011" s="15"/>
      <c r="FYJ13011" s="15"/>
      <c r="FYK13011" s="15"/>
      <c r="FYL13011" s="15"/>
      <c r="FYM13011" s="15"/>
      <c r="FYN13011" s="15"/>
      <c r="FYO13011" s="15"/>
      <c r="FYP13011" s="15"/>
      <c r="FYQ13011" s="15"/>
      <c r="FYR13011" s="15"/>
      <c r="FYS13011" s="15"/>
      <c r="FYT13011" s="15"/>
      <c r="FYU13011" s="15"/>
      <c r="FYV13011" s="15"/>
      <c r="FYW13011" s="15"/>
      <c r="FYX13011" s="15"/>
      <c r="FYY13011" s="15"/>
      <c r="FYZ13011" s="15"/>
      <c r="FZA13011" s="15"/>
      <c r="FZB13011" s="15"/>
      <c r="FZC13011" s="15"/>
      <c r="FZD13011" s="15"/>
      <c r="FZE13011" s="15"/>
      <c r="FZF13011" s="15"/>
      <c r="FZG13011" s="15"/>
      <c r="FZH13011" s="15"/>
      <c r="FZI13011" s="15"/>
      <c r="FZJ13011" s="15"/>
      <c r="FZK13011" s="15"/>
      <c r="FZL13011" s="15"/>
      <c r="FZM13011" s="15"/>
      <c r="FZN13011" s="15"/>
      <c r="FZO13011" s="15"/>
      <c r="FZP13011" s="15"/>
      <c r="FZQ13011" s="15"/>
      <c r="FZR13011" s="15"/>
      <c r="FZS13011" s="15"/>
      <c r="FZT13011" s="15"/>
      <c r="FZU13011" s="15"/>
      <c r="FZV13011" s="15"/>
      <c r="FZW13011" s="15"/>
      <c r="FZX13011" s="15"/>
      <c r="FZY13011" s="15"/>
      <c r="FZZ13011" s="15"/>
      <c r="GAA13011" s="15"/>
      <c r="GAB13011" s="15"/>
      <c r="GAC13011" s="15"/>
      <c r="GAD13011" s="15"/>
      <c r="GAE13011" s="15"/>
      <c r="GAF13011" s="15"/>
      <c r="GAG13011" s="15"/>
      <c r="GAH13011" s="15"/>
      <c r="GAI13011" s="15"/>
      <c r="GAJ13011" s="15"/>
      <c r="GAK13011" s="15"/>
      <c r="GAL13011" s="15"/>
      <c r="GAM13011" s="15"/>
      <c r="GAN13011" s="15"/>
      <c r="GAO13011" s="15"/>
      <c r="GAP13011" s="15"/>
      <c r="GAQ13011" s="15"/>
      <c r="GAR13011" s="15"/>
      <c r="GAS13011" s="15"/>
      <c r="GAT13011" s="15"/>
      <c r="GAU13011" s="15"/>
      <c r="GAV13011" s="15"/>
      <c r="GAW13011" s="15"/>
      <c r="GAX13011" s="15"/>
      <c r="GAY13011" s="15"/>
      <c r="GAZ13011" s="15"/>
      <c r="GBA13011" s="15"/>
      <c r="GBB13011" s="15"/>
      <c r="GBC13011" s="15"/>
      <c r="GBD13011" s="15"/>
      <c r="GBE13011" s="15"/>
      <c r="GBF13011" s="15"/>
      <c r="GBG13011" s="15"/>
      <c r="GBH13011" s="15"/>
      <c r="GBI13011" s="15"/>
      <c r="GBJ13011" s="15"/>
      <c r="GBK13011" s="15"/>
      <c r="GBL13011" s="15"/>
      <c r="GBM13011" s="15"/>
      <c r="GBN13011" s="15"/>
      <c r="GBO13011" s="15"/>
      <c r="GBP13011" s="15"/>
      <c r="GBQ13011" s="15"/>
      <c r="GBR13011" s="15"/>
      <c r="GBS13011" s="15"/>
      <c r="GBT13011" s="15"/>
      <c r="GBU13011" s="15"/>
      <c r="GBV13011" s="15"/>
      <c r="GBW13011" s="15"/>
      <c r="GBX13011" s="15"/>
      <c r="GBY13011" s="15"/>
      <c r="GBZ13011" s="15"/>
      <c r="GCA13011" s="15"/>
      <c r="GCB13011" s="15"/>
      <c r="GCC13011" s="15"/>
      <c r="GCD13011" s="15"/>
      <c r="GCE13011" s="15"/>
      <c r="GCF13011" s="15"/>
      <c r="GCG13011" s="15"/>
      <c r="GCH13011" s="15"/>
      <c r="GCI13011" s="15"/>
      <c r="GCJ13011" s="15"/>
      <c r="GCK13011" s="15"/>
      <c r="GCL13011" s="15"/>
      <c r="GCM13011" s="15"/>
      <c r="GCN13011" s="15"/>
      <c r="GCO13011" s="15"/>
      <c r="GCP13011" s="15"/>
      <c r="GCQ13011" s="15"/>
      <c r="GCR13011" s="15"/>
      <c r="GCS13011" s="15"/>
      <c r="GCT13011" s="15"/>
      <c r="GCU13011" s="15"/>
      <c r="GCV13011" s="15"/>
      <c r="GCW13011" s="15"/>
      <c r="GCX13011" s="15"/>
      <c r="GCY13011" s="15"/>
      <c r="GCZ13011" s="15"/>
      <c r="GDA13011" s="15"/>
      <c r="GDB13011" s="15"/>
      <c r="GDC13011" s="15"/>
      <c r="GDD13011" s="15"/>
      <c r="GDE13011" s="15"/>
      <c r="GDF13011" s="15"/>
      <c r="GDG13011" s="15"/>
      <c r="GDH13011" s="15"/>
      <c r="GDI13011" s="15"/>
      <c r="GDJ13011" s="15"/>
      <c r="GDK13011" s="15"/>
      <c r="GDL13011" s="15"/>
      <c r="GDM13011" s="15"/>
      <c r="GDN13011" s="15"/>
      <c r="GDO13011" s="15"/>
      <c r="GDP13011" s="15"/>
      <c r="GDQ13011" s="15"/>
      <c r="GDR13011" s="15"/>
      <c r="GDS13011" s="15"/>
      <c r="GDT13011" s="15"/>
      <c r="GDU13011" s="15"/>
      <c r="GDV13011" s="15"/>
      <c r="GDW13011" s="15"/>
      <c r="GDX13011" s="15"/>
      <c r="GDY13011" s="15"/>
      <c r="GDZ13011" s="15"/>
      <c r="GEA13011" s="15"/>
      <c r="GEB13011" s="15"/>
      <c r="GEC13011" s="15"/>
      <c r="GED13011" s="15"/>
      <c r="GEE13011" s="15"/>
      <c r="GEF13011" s="15"/>
      <c r="GEG13011" s="15"/>
      <c r="GEH13011" s="15"/>
      <c r="GEI13011" s="15"/>
      <c r="GEJ13011" s="15"/>
      <c r="GEK13011" s="15"/>
      <c r="GEL13011" s="15"/>
      <c r="GEM13011" s="15"/>
      <c r="GEN13011" s="15"/>
      <c r="GEO13011" s="15"/>
      <c r="GEP13011" s="15"/>
      <c r="GEQ13011" s="15"/>
      <c r="GER13011" s="15"/>
      <c r="GES13011" s="15"/>
      <c r="GET13011" s="15"/>
      <c r="GEU13011" s="15"/>
      <c r="GEV13011" s="15"/>
      <c r="GEW13011" s="15"/>
      <c r="GEX13011" s="15"/>
      <c r="GEY13011" s="15"/>
      <c r="GEZ13011" s="15"/>
      <c r="GFA13011" s="15"/>
      <c r="GFB13011" s="15"/>
      <c r="GFC13011" s="15"/>
      <c r="GFD13011" s="15"/>
      <c r="GFE13011" s="15"/>
      <c r="GFF13011" s="15"/>
      <c r="GFG13011" s="15"/>
      <c r="GFH13011" s="15"/>
      <c r="GFI13011" s="15"/>
      <c r="GFJ13011" s="15"/>
      <c r="GFK13011" s="15"/>
      <c r="GFL13011" s="15"/>
      <c r="GFM13011" s="15"/>
      <c r="GFN13011" s="15"/>
      <c r="GFO13011" s="15"/>
      <c r="GFP13011" s="15"/>
      <c r="GFQ13011" s="15"/>
      <c r="GFR13011" s="15"/>
      <c r="GFS13011" s="15"/>
      <c r="GFT13011" s="15"/>
      <c r="GFU13011" s="15"/>
      <c r="GFV13011" s="15"/>
      <c r="GFW13011" s="15"/>
      <c r="GFX13011" s="15"/>
      <c r="GFY13011" s="15"/>
      <c r="GFZ13011" s="15"/>
      <c r="GGA13011" s="15"/>
      <c r="GGB13011" s="15"/>
      <c r="GGC13011" s="15"/>
      <c r="GGD13011" s="15"/>
      <c r="GGE13011" s="15"/>
      <c r="GGF13011" s="15"/>
      <c r="GGG13011" s="15"/>
      <c r="GGH13011" s="15"/>
      <c r="GGI13011" s="15"/>
      <c r="GGJ13011" s="15"/>
      <c r="GGK13011" s="15"/>
      <c r="GGL13011" s="15"/>
      <c r="GGM13011" s="15"/>
      <c r="GGN13011" s="15"/>
      <c r="GGO13011" s="15"/>
      <c r="GGP13011" s="15"/>
      <c r="GGQ13011" s="15"/>
      <c r="GGR13011" s="15"/>
      <c r="GGS13011" s="15"/>
      <c r="GGT13011" s="15"/>
      <c r="GGU13011" s="15"/>
      <c r="GGV13011" s="15"/>
      <c r="GGW13011" s="15"/>
      <c r="GGX13011" s="15"/>
      <c r="GGY13011" s="15"/>
      <c r="GGZ13011" s="15"/>
      <c r="GHA13011" s="15"/>
      <c r="GHB13011" s="15"/>
      <c r="GHC13011" s="15"/>
      <c r="GHD13011" s="15"/>
      <c r="GHE13011" s="15"/>
      <c r="GHF13011" s="15"/>
      <c r="GHG13011" s="15"/>
      <c r="GHH13011" s="15"/>
      <c r="GHI13011" s="15"/>
      <c r="GHJ13011" s="15"/>
      <c r="GHK13011" s="15"/>
      <c r="GHL13011" s="15"/>
      <c r="GHM13011" s="15"/>
      <c r="GHN13011" s="15"/>
      <c r="GHO13011" s="15"/>
      <c r="GHP13011" s="15"/>
      <c r="GHQ13011" s="15"/>
      <c r="GHR13011" s="15"/>
      <c r="GHS13011" s="15"/>
      <c r="GHT13011" s="15"/>
      <c r="GHU13011" s="15"/>
      <c r="GHV13011" s="15"/>
      <c r="GHW13011" s="15"/>
      <c r="GHX13011" s="15"/>
      <c r="GHY13011" s="15"/>
      <c r="GHZ13011" s="15"/>
      <c r="GIA13011" s="15"/>
      <c r="GIB13011" s="15"/>
      <c r="GIC13011" s="15"/>
      <c r="GID13011" s="15"/>
      <c r="GIE13011" s="15"/>
      <c r="GIF13011" s="15"/>
      <c r="GIG13011" s="15"/>
      <c r="GIH13011" s="15"/>
      <c r="GII13011" s="15"/>
      <c r="GIJ13011" s="15"/>
      <c r="GIK13011" s="15"/>
      <c r="GIL13011" s="15"/>
      <c r="GIM13011" s="15"/>
      <c r="GIN13011" s="15"/>
      <c r="GIO13011" s="15"/>
      <c r="GIP13011" s="15"/>
      <c r="GIQ13011" s="15"/>
      <c r="GIR13011" s="15"/>
      <c r="GIS13011" s="15"/>
      <c r="GIT13011" s="15"/>
      <c r="GIU13011" s="15"/>
      <c r="GIV13011" s="15"/>
      <c r="GIW13011" s="15"/>
      <c r="GIX13011" s="15"/>
      <c r="GIY13011" s="15"/>
      <c r="GIZ13011" s="15"/>
      <c r="GJA13011" s="15"/>
      <c r="GJB13011" s="15"/>
      <c r="GJC13011" s="15"/>
      <c r="GJD13011" s="15"/>
      <c r="GJE13011" s="15"/>
      <c r="GJF13011" s="15"/>
      <c r="GJG13011" s="15"/>
      <c r="GJH13011" s="15"/>
      <c r="GJI13011" s="15"/>
      <c r="GJJ13011" s="15"/>
      <c r="GJK13011" s="15"/>
      <c r="GJL13011" s="15"/>
      <c r="GJM13011" s="15"/>
      <c r="GJN13011" s="15"/>
      <c r="GJO13011" s="15"/>
      <c r="GJP13011" s="15"/>
      <c r="GJQ13011" s="15"/>
      <c r="GJR13011" s="15"/>
      <c r="GJS13011" s="15"/>
      <c r="GJT13011" s="15"/>
      <c r="GJU13011" s="15"/>
      <c r="GJV13011" s="15"/>
      <c r="GJW13011" s="15"/>
      <c r="GJX13011" s="15"/>
      <c r="GJY13011" s="15"/>
      <c r="GJZ13011" s="15"/>
      <c r="GKA13011" s="15"/>
      <c r="GKB13011" s="15"/>
      <c r="GKC13011" s="15"/>
      <c r="GKD13011" s="15"/>
      <c r="GKE13011" s="15"/>
      <c r="GKF13011" s="15"/>
      <c r="GKG13011" s="15"/>
      <c r="GKH13011" s="15"/>
      <c r="GKI13011" s="15"/>
      <c r="GKJ13011" s="15"/>
      <c r="GKK13011" s="15"/>
      <c r="GKL13011" s="15"/>
      <c r="GKM13011" s="15"/>
      <c r="GKN13011" s="15"/>
      <c r="GKO13011" s="15"/>
      <c r="GKP13011" s="15"/>
      <c r="GKQ13011" s="15"/>
      <c r="GKR13011" s="15"/>
      <c r="GKS13011" s="15"/>
      <c r="GKT13011" s="15"/>
      <c r="GKU13011" s="15"/>
      <c r="GKV13011" s="15"/>
      <c r="GKW13011" s="15"/>
      <c r="GKX13011" s="15"/>
      <c r="GKY13011" s="15"/>
      <c r="GKZ13011" s="15"/>
      <c r="GLA13011" s="15"/>
      <c r="GLB13011" s="15"/>
      <c r="GLC13011" s="15"/>
      <c r="GLD13011" s="15"/>
      <c r="GLE13011" s="15"/>
      <c r="GLF13011" s="15"/>
      <c r="GLG13011" s="15"/>
      <c r="GLH13011" s="15"/>
      <c r="GLI13011" s="15"/>
      <c r="GLJ13011" s="15"/>
      <c r="GLK13011" s="15"/>
      <c r="GLL13011" s="15"/>
      <c r="GLM13011" s="15"/>
      <c r="GLN13011" s="15"/>
      <c r="GLO13011" s="15"/>
      <c r="GLP13011" s="15"/>
      <c r="GLQ13011" s="15"/>
      <c r="GLR13011" s="15"/>
      <c r="GLS13011" s="15"/>
      <c r="GLT13011" s="15"/>
      <c r="GLU13011" s="15"/>
      <c r="GLV13011" s="15"/>
      <c r="GLW13011" s="15"/>
      <c r="GLX13011" s="15"/>
      <c r="GLY13011" s="15"/>
      <c r="GLZ13011" s="15"/>
      <c r="GMA13011" s="15"/>
      <c r="GMB13011" s="15"/>
      <c r="GMC13011" s="15"/>
      <c r="GMD13011" s="15"/>
      <c r="GME13011" s="15"/>
      <c r="GMF13011" s="15"/>
      <c r="GMG13011" s="15"/>
      <c r="GMH13011" s="15"/>
      <c r="GMI13011" s="15"/>
      <c r="GMJ13011" s="15"/>
      <c r="GMK13011" s="15"/>
      <c r="GML13011" s="15"/>
      <c r="GMM13011" s="15"/>
      <c r="GMN13011" s="15"/>
      <c r="GMO13011" s="15"/>
      <c r="GMP13011" s="15"/>
      <c r="GMQ13011" s="15"/>
      <c r="GMR13011" s="15"/>
      <c r="GMS13011" s="15"/>
      <c r="GMT13011" s="15"/>
      <c r="GMU13011" s="15"/>
      <c r="GMV13011" s="15"/>
      <c r="GMW13011" s="15"/>
      <c r="GMX13011" s="15"/>
      <c r="GMY13011" s="15"/>
      <c r="GMZ13011" s="15"/>
      <c r="GNA13011" s="15"/>
      <c r="GNB13011" s="15"/>
      <c r="GNC13011" s="15"/>
      <c r="GND13011" s="15"/>
      <c r="GNE13011" s="15"/>
      <c r="GNF13011" s="15"/>
      <c r="GNG13011" s="15"/>
      <c r="GNH13011" s="15"/>
      <c r="GNI13011" s="15"/>
      <c r="GNJ13011" s="15"/>
      <c r="GNK13011" s="15"/>
      <c r="GNL13011" s="15"/>
      <c r="GNM13011" s="15"/>
      <c r="GNN13011" s="15"/>
      <c r="GNO13011" s="15"/>
      <c r="GNP13011" s="15"/>
      <c r="GNQ13011" s="15"/>
      <c r="GNR13011" s="15"/>
      <c r="GNS13011" s="15"/>
      <c r="GNT13011" s="15"/>
      <c r="GNU13011" s="15"/>
      <c r="GNV13011" s="15"/>
      <c r="GNW13011" s="15"/>
      <c r="GNX13011" s="15"/>
      <c r="GNY13011" s="15"/>
      <c r="GNZ13011" s="15"/>
      <c r="GOA13011" s="15"/>
      <c r="GOB13011" s="15"/>
      <c r="GOC13011" s="15"/>
      <c r="GOD13011" s="15"/>
      <c r="GOE13011" s="15"/>
      <c r="GOF13011" s="15"/>
      <c r="GOG13011" s="15"/>
      <c r="GOH13011" s="15"/>
      <c r="GOI13011" s="15"/>
      <c r="GOJ13011" s="15"/>
      <c r="GOK13011" s="15"/>
      <c r="GOL13011" s="15"/>
      <c r="GOM13011" s="15"/>
      <c r="GON13011" s="15"/>
      <c r="GOO13011" s="15"/>
      <c r="GOP13011" s="15"/>
      <c r="GOQ13011" s="15"/>
      <c r="GOR13011" s="15"/>
      <c r="GOS13011" s="15"/>
      <c r="GOT13011" s="15"/>
      <c r="GOU13011" s="15"/>
      <c r="GOV13011" s="15"/>
      <c r="GOW13011" s="15"/>
      <c r="GOX13011" s="15"/>
      <c r="GOY13011" s="15"/>
      <c r="GOZ13011" s="15"/>
      <c r="GPA13011" s="15"/>
      <c r="GPB13011" s="15"/>
      <c r="GPC13011" s="15"/>
      <c r="GPD13011" s="15"/>
      <c r="GPE13011" s="15"/>
      <c r="GPF13011" s="15"/>
      <c r="GPG13011" s="15"/>
      <c r="GPH13011" s="15"/>
      <c r="GPI13011" s="15"/>
      <c r="GPJ13011" s="15"/>
      <c r="GPK13011" s="15"/>
      <c r="GPL13011" s="15"/>
      <c r="GPM13011" s="15"/>
      <c r="GPN13011" s="15"/>
      <c r="GPO13011" s="15"/>
      <c r="GPP13011" s="15"/>
      <c r="GPQ13011" s="15"/>
      <c r="GPR13011" s="15"/>
      <c r="GPS13011" s="15"/>
      <c r="GPT13011" s="15"/>
      <c r="GPU13011" s="15"/>
      <c r="GPV13011" s="15"/>
      <c r="GPW13011" s="15"/>
      <c r="GPX13011" s="15"/>
      <c r="GPY13011" s="15"/>
      <c r="GPZ13011" s="15"/>
      <c r="GQA13011" s="15"/>
      <c r="GQB13011" s="15"/>
      <c r="GQC13011" s="15"/>
      <c r="GQD13011" s="15"/>
      <c r="GQE13011" s="15"/>
      <c r="GQF13011" s="15"/>
      <c r="GQG13011" s="15"/>
      <c r="GQH13011" s="15"/>
      <c r="GQI13011" s="15"/>
      <c r="GQJ13011" s="15"/>
      <c r="GQK13011" s="15"/>
      <c r="GQL13011" s="15"/>
      <c r="GQM13011" s="15"/>
      <c r="GQN13011" s="15"/>
      <c r="GQO13011" s="15"/>
      <c r="GQP13011" s="15"/>
      <c r="GQQ13011" s="15"/>
      <c r="GQR13011" s="15"/>
      <c r="GQS13011" s="15"/>
      <c r="GQT13011" s="15"/>
      <c r="GQU13011" s="15"/>
      <c r="GQV13011" s="15"/>
      <c r="GQW13011" s="15"/>
      <c r="GQX13011" s="15"/>
      <c r="GQY13011" s="15"/>
      <c r="GQZ13011" s="15"/>
      <c r="GRA13011" s="15"/>
      <c r="GRB13011" s="15"/>
      <c r="GRC13011" s="15"/>
      <c r="GRD13011" s="15"/>
      <c r="GRE13011" s="15"/>
      <c r="GRF13011" s="15"/>
      <c r="GRG13011" s="15"/>
      <c r="GRH13011" s="15"/>
      <c r="GRI13011" s="15"/>
      <c r="GRJ13011" s="15"/>
      <c r="GRK13011" s="15"/>
      <c r="GRL13011" s="15"/>
      <c r="GRM13011" s="15"/>
      <c r="GRN13011" s="15"/>
      <c r="GRO13011" s="15"/>
      <c r="GRP13011" s="15"/>
      <c r="GRQ13011" s="15"/>
      <c r="GRR13011" s="15"/>
      <c r="GRS13011" s="15"/>
      <c r="GRT13011" s="15"/>
      <c r="GRU13011" s="15"/>
      <c r="GRV13011" s="15"/>
      <c r="GRW13011" s="15"/>
      <c r="GRX13011" s="15"/>
      <c r="GRY13011" s="15"/>
      <c r="GRZ13011" s="15"/>
      <c r="GSA13011" s="15"/>
      <c r="GSB13011" s="15"/>
      <c r="GSC13011" s="15"/>
      <c r="GSD13011" s="15"/>
      <c r="GSE13011" s="15"/>
      <c r="GSF13011" s="15"/>
      <c r="GSG13011" s="15"/>
      <c r="GSH13011" s="15"/>
      <c r="GSI13011" s="15"/>
      <c r="GSJ13011" s="15"/>
      <c r="GSK13011" s="15"/>
      <c r="GSL13011" s="15"/>
      <c r="GSM13011" s="15"/>
      <c r="GSN13011" s="15"/>
      <c r="GSO13011" s="15"/>
      <c r="GSP13011" s="15"/>
      <c r="GSQ13011" s="15"/>
      <c r="GSR13011" s="15"/>
      <c r="GSS13011" s="15"/>
      <c r="GST13011" s="15"/>
      <c r="GSU13011" s="15"/>
      <c r="GSV13011" s="15"/>
      <c r="GSW13011" s="15"/>
      <c r="GSX13011" s="15"/>
      <c r="GSY13011" s="15"/>
      <c r="GSZ13011" s="15"/>
      <c r="GTA13011" s="15"/>
      <c r="GTB13011" s="15"/>
      <c r="GTC13011" s="15"/>
      <c r="GTD13011" s="15"/>
      <c r="GTE13011" s="15"/>
      <c r="GTF13011" s="15"/>
      <c r="GTG13011" s="15"/>
      <c r="GTH13011" s="15"/>
      <c r="GTI13011" s="15"/>
      <c r="GTJ13011" s="15"/>
      <c r="GTK13011" s="15"/>
      <c r="GTL13011" s="15"/>
      <c r="GTM13011" s="15"/>
      <c r="GTN13011" s="15"/>
      <c r="GTO13011" s="15"/>
      <c r="GTP13011" s="15"/>
      <c r="GTQ13011" s="15"/>
      <c r="GTR13011" s="15"/>
      <c r="GTS13011" s="15"/>
      <c r="GTT13011" s="15"/>
      <c r="GTU13011" s="15"/>
      <c r="GTV13011" s="15"/>
      <c r="GTW13011" s="15"/>
      <c r="GTX13011" s="15"/>
      <c r="GTY13011" s="15"/>
      <c r="GTZ13011" s="15"/>
      <c r="GUA13011" s="15"/>
      <c r="GUB13011" s="15"/>
      <c r="GUC13011" s="15"/>
      <c r="GUD13011" s="15"/>
      <c r="GUE13011" s="15"/>
      <c r="GUF13011" s="15"/>
      <c r="GUG13011" s="15"/>
      <c r="GUH13011" s="15"/>
      <c r="GUI13011" s="15"/>
      <c r="GUJ13011" s="15"/>
      <c r="GUK13011" s="15"/>
      <c r="GUL13011" s="15"/>
      <c r="GUM13011" s="15"/>
      <c r="GUN13011" s="15"/>
      <c r="GUO13011" s="15"/>
      <c r="GUP13011" s="15"/>
      <c r="GUQ13011" s="15"/>
      <c r="GUR13011" s="15"/>
      <c r="GUS13011" s="15"/>
      <c r="GUT13011" s="15"/>
      <c r="GUU13011" s="15"/>
      <c r="GUV13011" s="15"/>
      <c r="GUW13011" s="15"/>
      <c r="GUX13011" s="15"/>
      <c r="GUY13011" s="15"/>
      <c r="GUZ13011" s="15"/>
      <c r="GVA13011" s="15"/>
      <c r="GVB13011" s="15"/>
      <c r="GVC13011" s="15"/>
      <c r="GVD13011" s="15"/>
      <c r="GVE13011" s="15"/>
      <c r="GVF13011" s="15"/>
      <c r="GVG13011" s="15"/>
      <c r="GVH13011" s="15"/>
      <c r="GVI13011" s="15"/>
      <c r="GVJ13011" s="15"/>
      <c r="GVK13011" s="15"/>
      <c r="GVL13011" s="15"/>
      <c r="GVM13011" s="15"/>
      <c r="GVN13011" s="15"/>
      <c r="GVO13011" s="15"/>
      <c r="GVP13011" s="15"/>
      <c r="GVQ13011" s="15"/>
      <c r="GVR13011" s="15"/>
      <c r="GVS13011" s="15"/>
      <c r="GVT13011" s="15"/>
      <c r="GVU13011" s="15"/>
      <c r="GVV13011" s="15"/>
      <c r="GVW13011" s="15"/>
      <c r="GVX13011" s="15"/>
      <c r="GVY13011" s="15"/>
      <c r="GVZ13011" s="15"/>
      <c r="GWA13011" s="15"/>
      <c r="GWB13011" s="15"/>
      <c r="GWC13011" s="15"/>
      <c r="GWD13011" s="15"/>
      <c r="GWE13011" s="15"/>
      <c r="GWF13011" s="15"/>
      <c r="GWG13011" s="15"/>
      <c r="GWH13011" s="15"/>
      <c r="GWI13011" s="15"/>
      <c r="GWJ13011" s="15"/>
      <c r="GWK13011" s="15"/>
      <c r="GWL13011" s="15"/>
      <c r="GWM13011" s="15"/>
      <c r="GWN13011" s="15"/>
      <c r="GWO13011" s="15"/>
      <c r="GWP13011" s="15"/>
      <c r="GWQ13011" s="15"/>
      <c r="GWR13011" s="15"/>
      <c r="GWS13011" s="15"/>
      <c r="GWT13011" s="15"/>
      <c r="GWU13011" s="15"/>
      <c r="GWV13011" s="15"/>
      <c r="GWW13011" s="15"/>
      <c r="GWX13011" s="15"/>
      <c r="GWY13011" s="15"/>
      <c r="GWZ13011" s="15"/>
      <c r="GXA13011" s="15"/>
      <c r="GXB13011" s="15"/>
      <c r="GXC13011" s="15"/>
      <c r="GXD13011" s="15"/>
      <c r="GXE13011" s="15"/>
      <c r="GXF13011" s="15"/>
      <c r="GXG13011" s="15"/>
      <c r="GXH13011" s="15"/>
      <c r="GXI13011" s="15"/>
      <c r="GXJ13011" s="15"/>
      <c r="GXK13011" s="15"/>
      <c r="GXL13011" s="15"/>
      <c r="GXM13011" s="15"/>
      <c r="GXN13011" s="15"/>
      <c r="GXO13011" s="15"/>
      <c r="GXP13011" s="15"/>
      <c r="GXQ13011" s="15"/>
      <c r="GXR13011" s="15"/>
      <c r="GXS13011" s="15"/>
      <c r="GXT13011" s="15"/>
      <c r="GXU13011" s="15"/>
      <c r="GXV13011" s="15"/>
      <c r="GXW13011" s="15"/>
      <c r="GXX13011" s="15"/>
      <c r="GXY13011" s="15"/>
      <c r="GXZ13011" s="15"/>
      <c r="GYA13011" s="15"/>
      <c r="GYB13011" s="15"/>
      <c r="GYC13011" s="15"/>
      <c r="GYD13011" s="15"/>
      <c r="GYE13011" s="15"/>
      <c r="GYF13011" s="15"/>
      <c r="GYG13011" s="15"/>
      <c r="GYH13011" s="15"/>
      <c r="GYI13011" s="15"/>
      <c r="GYJ13011" s="15"/>
      <c r="GYK13011" s="15"/>
      <c r="GYL13011" s="15"/>
      <c r="GYM13011" s="15"/>
      <c r="GYN13011" s="15"/>
      <c r="GYO13011" s="15"/>
      <c r="GYP13011" s="15"/>
      <c r="GYQ13011" s="15"/>
      <c r="GYR13011" s="15"/>
      <c r="GYS13011" s="15"/>
      <c r="GYT13011" s="15"/>
      <c r="GYU13011" s="15"/>
      <c r="GYV13011" s="15"/>
      <c r="GYW13011" s="15"/>
      <c r="GYX13011" s="15"/>
      <c r="GYY13011" s="15"/>
      <c r="GYZ13011" s="15"/>
      <c r="GZA13011" s="15"/>
      <c r="GZB13011" s="15"/>
      <c r="GZC13011" s="15"/>
      <c r="GZD13011" s="15"/>
      <c r="GZE13011" s="15"/>
      <c r="GZF13011" s="15"/>
      <c r="GZG13011" s="15"/>
      <c r="GZH13011" s="15"/>
      <c r="GZI13011" s="15"/>
      <c r="GZJ13011" s="15"/>
      <c r="GZK13011" s="15"/>
      <c r="GZL13011" s="15"/>
      <c r="GZM13011" s="15"/>
      <c r="GZN13011" s="15"/>
      <c r="GZO13011" s="15"/>
      <c r="GZP13011" s="15"/>
      <c r="GZQ13011" s="15"/>
      <c r="GZR13011" s="15"/>
      <c r="GZS13011" s="15"/>
      <c r="GZT13011" s="15"/>
      <c r="GZU13011" s="15"/>
      <c r="GZV13011" s="15"/>
      <c r="GZW13011" s="15"/>
      <c r="GZX13011" s="15"/>
      <c r="GZY13011" s="15"/>
      <c r="GZZ13011" s="15"/>
      <c r="HAA13011" s="15"/>
      <c r="HAB13011" s="15"/>
      <c r="HAC13011" s="15"/>
      <c r="HAD13011" s="15"/>
      <c r="HAE13011" s="15"/>
      <c r="HAF13011" s="15"/>
      <c r="HAG13011" s="15"/>
      <c r="HAH13011" s="15"/>
      <c r="HAI13011" s="15"/>
      <c r="HAJ13011" s="15"/>
      <c r="HAK13011" s="15"/>
      <c r="HAL13011" s="15"/>
      <c r="HAM13011" s="15"/>
      <c r="HAN13011" s="15"/>
      <c r="HAO13011" s="15"/>
      <c r="HAP13011" s="15"/>
      <c r="HAQ13011" s="15"/>
      <c r="HAR13011" s="15"/>
      <c r="HAS13011" s="15"/>
      <c r="HAT13011" s="15"/>
      <c r="HAU13011" s="15"/>
      <c r="HAV13011" s="15"/>
      <c r="HAW13011" s="15"/>
      <c r="HAX13011" s="15"/>
      <c r="HAY13011" s="15"/>
      <c r="HAZ13011" s="15"/>
      <c r="HBA13011" s="15"/>
      <c r="HBB13011" s="15"/>
      <c r="HBC13011" s="15"/>
      <c r="HBD13011" s="15"/>
      <c r="HBE13011" s="15"/>
      <c r="HBF13011" s="15"/>
      <c r="HBG13011" s="15"/>
      <c r="HBH13011" s="15"/>
      <c r="HBI13011" s="15"/>
      <c r="HBJ13011" s="15"/>
      <c r="HBK13011" s="15"/>
      <c r="HBL13011" s="15"/>
      <c r="HBM13011" s="15"/>
      <c r="HBN13011" s="15"/>
      <c r="HBO13011" s="15"/>
      <c r="HBP13011" s="15"/>
      <c r="HBQ13011" s="15"/>
      <c r="HBR13011" s="15"/>
      <c r="HBS13011" s="15"/>
      <c r="HBT13011" s="15"/>
      <c r="HBU13011" s="15"/>
      <c r="HBV13011" s="15"/>
      <c r="HBW13011" s="15"/>
      <c r="HBX13011" s="15"/>
      <c r="HBY13011" s="15"/>
      <c r="HBZ13011" s="15"/>
      <c r="HCA13011" s="15"/>
      <c r="HCB13011" s="15"/>
      <c r="HCC13011" s="15"/>
      <c r="HCD13011" s="15"/>
      <c r="HCE13011" s="15"/>
      <c r="HCF13011" s="15"/>
      <c r="HCG13011" s="15"/>
      <c r="HCH13011" s="15"/>
      <c r="HCI13011" s="15"/>
      <c r="HCJ13011" s="15"/>
      <c r="HCK13011" s="15"/>
      <c r="HCL13011" s="15"/>
      <c r="HCM13011" s="15"/>
      <c r="HCN13011" s="15"/>
      <c r="HCO13011" s="15"/>
      <c r="HCP13011" s="15"/>
      <c r="HCQ13011" s="15"/>
      <c r="HCR13011" s="15"/>
      <c r="HCS13011" s="15"/>
      <c r="HCT13011" s="15"/>
      <c r="HCU13011" s="15"/>
      <c r="HCV13011" s="15"/>
      <c r="HCW13011" s="15"/>
      <c r="HCX13011" s="15"/>
      <c r="HCY13011" s="15"/>
      <c r="HCZ13011" s="15"/>
      <c r="HDA13011" s="15"/>
      <c r="HDB13011" s="15"/>
      <c r="HDC13011" s="15"/>
      <c r="HDD13011" s="15"/>
      <c r="HDE13011" s="15"/>
      <c r="HDF13011" s="15"/>
      <c r="HDG13011" s="15"/>
      <c r="HDH13011" s="15"/>
      <c r="HDI13011" s="15"/>
      <c r="HDJ13011" s="15"/>
      <c r="HDK13011" s="15"/>
      <c r="HDL13011" s="15"/>
      <c r="HDM13011" s="15"/>
      <c r="HDN13011" s="15"/>
      <c r="HDO13011" s="15"/>
      <c r="HDP13011" s="15"/>
      <c r="HDQ13011" s="15"/>
      <c r="HDR13011" s="15"/>
      <c r="HDS13011" s="15"/>
      <c r="HDT13011" s="15"/>
      <c r="HDU13011" s="15"/>
      <c r="HDV13011" s="15"/>
      <c r="HDW13011" s="15"/>
      <c r="HDX13011" s="15"/>
      <c r="HDY13011" s="15"/>
      <c r="HDZ13011" s="15"/>
      <c r="HEA13011" s="15"/>
      <c r="HEB13011" s="15"/>
      <c r="HEC13011" s="15"/>
      <c r="HED13011" s="15"/>
      <c r="HEE13011" s="15"/>
      <c r="HEF13011" s="15"/>
      <c r="HEG13011" s="15"/>
      <c r="HEH13011" s="15"/>
      <c r="HEI13011" s="15"/>
      <c r="HEJ13011" s="15"/>
      <c r="HEK13011" s="15"/>
      <c r="HEL13011" s="15"/>
      <c r="HEM13011" s="15"/>
      <c r="HEN13011" s="15"/>
      <c r="HEO13011" s="15"/>
      <c r="HEP13011" s="15"/>
      <c r="HEQ13011" s="15"/>
      <c r="HER13011" s="15"/>
      <c r="HES13011" s="15"/>
      <c r="HET13011" s="15"/>
      <c r="HEU13011" s="15"/>
      <c r="HEV13011" s="15"/>
      <c r="HEW13011" s="15"/>
      <c r="HEX13011" s="15"/>
      <c r="HEY13011" s="15"/>
      <c r="HEZ13011" s="15"/>
      <c r="HFA13011" s="15"/>
      <c r="HFB13011" s="15"/>
      <c r="HFC13011" s="15"/>
      <c r="HFD13011" s="15"/>
      <c r="HFE13011" s="15"/>
      <c r="HFF13011" s="15"/>
      <c r="HFG13011" s="15"/>
      <c r="HFH13011" s="15"/>
      <c r="HFI13011" s="15"/>
      <c r="HFJ13011" s="15"/>
      <c r="HFK13011" s="15"/>
      <c r="HFL13011" s="15"/>
      <c r="HFM13011" s="15"/>
      <c r="HFN13011" s="15"/>
      <c r="HFO13011" s="15"/>
      <c r="HFP13011" s="15"/>
      <c r="HFQ13011" s="15"/>
      <c r="HFR13011" s="15"/>
      <c r="HFS13011" s="15"/>
      <c r="HFT13011" s="15"/>
      <c r="HFU13011" s="15"/>
      <c r="HFV13011" s="15"/>
      <c r="HFW13011" s="15"/>
      <c r="HFX13011" s="15"/>
      <c r="HFY13011" s="15"/>
      <c r="HFZ13011" s="15"/>
      <c r="HGA13011" s="15"/>
      <c r="HGB13011" s="15"/>
      <c r="HGC13011" s="15"/>
      <c r="HGD13011" s="15"/>
      <c r="HGE13011" s="15"/>
      <c r="HGF13011" s="15"/>
      <c r="HGG13011" s="15"/>
      <c r="HGH13011" s="15"/>
      <c r="HGI13011" s="15"/>
      <c r="HGJ13011" s="15"/>
      <c r="HGK13011" s="15"/>
      <c r="HGL13011" s="15"/>
      <c r="HGM13011" s="15"/>
      <c r="HGN13011" s="15"/>
      <c r="HGO13011" s="15"/>
      <c r="HGP13011" s="15"/>
      <c r="HGQ13011" s="15"/>
      <c r="HGR13011" s="15"/>
      <c r="HGS13011" s="15"/>
      <c r="HGT13011" s="15"/>
      <c r="HGU13011" s="15"/>
      <c r="HGV13011" s="15"/>
      <c r="HGW13011" s="15"/>
      <c r="HGX13011" s="15"/>
      <c r="HGY13011" s="15"/>
      <c r="HGZ13011" s="15"/>
      <c r="HHA13011" s="15"/>
      <c r="HHB13011" s="15"/>
      <c r="HHC13011" s="15"/>
      <c r="HHD13011" s="15"/>
      <c r="HHE13011" s="15"/>
      <c r="HHF13011" s="15"/>
      <c r="HHG13011" s="15"/>
      <c r="HHH13011" s="15"/>
      <c r="HHI13011" s="15"/>
      <c r="HHJ13011" s="15"/>
      <c r="HHK13011" s="15"/>
      <c r="HHL13011" s="15"/>
      <c r="HHM13011" s="15"/>
      <c r="HHN13011" s="15"/>
      <c r="HHO13011" s="15"/>
      <c r="HHP13011" s="15"/>
      <c r="HHQ13011" s="15"/>
      <c r="HHR13011" s="15"/>
      <c r="HHS13011" s="15"/>
      <c r="HHT13011" s="15"/>
      <c r="HHU13011" s="15"/>
      <c r="HHV13011" s="15"/>
      <c r="HHW13011" s="15"/>
      <c r="HHX13011" s="15"/>
      <c r="HHY13011" s="15"/>
      <c r="HHZ13011" s="15"/>
      <c r="HIA13011" s="15"/>
      <c r="HIB13011" s="15"/>
      <c r="HIC13011" s="15"/>
      <c r="HID13011" s="15"/>
      <c r="HIE13011" s="15"/>
      <c r="HIF13011" s="15"/>
      <c r="HIG13011" s="15"/>
      <c r="HIH13011" s="15"/>
      <c r="HII13011" s="15"/>
      <c r="HIJ13011" s="15"/>
      <c r="HIK13011" s="15"/>
      <c r="HIL13011" s="15"/>
      <c r="HIM13011" s="15"/>
      <c r="HIN13011" s="15"/>
      <c r="HIO13011" s="15"/>
      <c r="HIP13011" s="15"/>
      <c r="HIQ13011" s="15"/>
      <c r="HIR13011" s="15"/>
      <c r="HIS13011" s="15"/>
      <c r="HIT13011" s="15"/>
      <c r="HIU13011" s="15"/>
      <c r="HIV13011" s="15"/>
      <c r="HIW13011" s="15"/>
      <c r="HIX13011" s="15"/>
      <c r="HIY13011" s="15"/>
      <c r="HIZ13011" s="15"/>
      <c r="HJA13011" s="15"/>
      <c r="HJB13011" s="15"/>
      <c r="HJC13011" s="15"/>
      <c r="HJD13011" s="15"/>
      <c r="HJE13011" s="15"/>
      <c r="HJF13011" s="15"/>
      <c r="HJG13011" s="15"/>
      <c r="HJH13011" s="15"/>
      <c r="HJI13011" s="15"/>
      <c r="HJJ13011" s="15"/>
      <c r="HJK13011" s="15"/>
      <c r="HJL13011" s="15"/>
      <c r="HJM13011" s="15"/>
      <c r="HJN13011" s="15"/>
      <c r="HJO13011" s="15"/>
      <c r="HJP13011" s="15"/>
      <c r="HJQ13011" s="15"/>
      <c r="HJR13011" s="15"/>
      <c r="HJS13011" s="15"/>
      <c r="HJT13011" s="15"/>
      <c r="HJU13011" s="15"/>
      <c r="HJV13011" s="15"/>
      <c r="HJW13011" s="15"/>
      <c r="HJX13011" s="15"/>
      <c r="HJY13011" s="15"/>
      <c r="HJZ13011" s="15"/>
      <c r="HKA13011" s="15"/>
      <c r="HKB13011" s="15"/>
      <c r="HKC13011" s="15"/>
      <c r="HKD13011" s="15"/>
      <c r="HKE13011" s="15"/>
      <c r="HKF13011" s="15"/>
      <c r="HKG13011" s="15"/>
      <c r="HKH13011" s="15"/>
      <c r="HKI13011" s="15"/>
      <c r="HKJ13011" s="15"/>
      <c r="HKK13011" s="15"/>
      <c r="HKL13011" s="15"/>
      <c r="HKM13011" s="15"/>
      <c r="HKN13011" s="15"/>
      <c r="HKO13011" s="15"/>
      <c r="HKP13011" s="15"/>
      <c r="HKQ13011" s="15"/>
      <c r="HKR13011" s="15"/>
      <c r="HKS13011" s="15"/>
      <c r="HKT13011" s="15"/>
      <c r="HKU13011" s="15"/>
      <c r="HKV13011" s="15"/>
      <c r="HKW13011" s="15"/>
      <c r="HKX13011" s="15"/>
      <c r="HKY13011" s="15"/>
      <c r="HKZ13011" s="15"/>
      <c r="HLA13011" s="15"/>
      <c r="HLB13011" s="15"/>
      <c r="HLC13011" s="15"/>
      <c r="HLD13011" s="15"/>
      <c r="HLE13011" s="15"/>
      <c r="HLF13011" s="15"/>
      <c r="HLG13011" s="15"/>
      <c r="HLH13011" s="15"/>
      <c r="HLI13011" s="15"/>
      <c r="HLJ13011" s="15"/>
      <c r="HLK13011" s="15"/>
      <c r="HLL13011" s="15"/>
      <c r="HLM13011" s="15"/>
      <c r="HLN13011" s="15"/>
      <c r="HLO13011" s="15"/>
      <c r="HLP13011" s="15"/>
      <c r="HLQ13011" s="15"/>
      <c r="HLR13011" s="15"/>
      <c r="HLS13011" s="15"/>
      <c r="HLT13011" s="15"/>
      <c r="HLU13011" s="15"/>
      <c r="HLV13011" s="15"/>
      <c r="HLW13011" s="15"/>
      <c r="HLX13011" s="15"/>
      <c r="HLY13011" s="15"/>
      <c r="HLZ13011" s="15"/>
      <c r="HMA13011" s="15"/>
      <c r="HMB13011" s="15"/>
      <c r="HMC13011" s="15"/>
      <c r="HMD13011" s="15"/>
      <c r="HME13011" s="15"/>
      <c r="HMF13011" s="15"/>
      <c r="HMG13011" s="15"/>
      <c r="HMH13011" s="15"/>
      <c r="HMI13011" s="15"/>
      <c r="HMJ13011" s="15"/>
      <c r="HMK13011" s="15"/>
      <c r="HML13011" s="15"/>
      <c r="HMM13011" s="15"/>
      <c r="HMN13011" s="15"/>
      <c r="HMO13011" s="15"/>
      <c r="HMP13011" s="15"/>
      <c r="HMQ13011" s="15"/>
      <c r="HMR13011" s="15"/>
      <c r="HMS13011" s="15"/>
      <c r="HMT13011" s="15"/>
      <c r="HMU13011" s="15"/>
      <c r="HMV13011" s="15"/>
      <c r="HMW13011" s="15"/>
      <c r="HMX13011" s="15"/>
      <c r="HMY13011" s="15"/>
      <c r="HMZ13011" s="15"/>
      <c r="HNA13011" s="15"/>
      <c r="HNB13011" s="15"/>
      <c r="HNC13011" s="15"/>
      <c r="HND13011" s="15"/>
      <c r="HNE13011" s="15"/>
      <c r="HNF13011" s="15"/>
      <c r="HNG13011" s="15"/>
      <c r="HNH13011" s="15"/>
      <c r="HNI13011" s="15"/>
      <c r="HNJ13011" s="15"/>
      <c r="HNK13011" s="15"/>
      <c r="HNL13011" s="15"/>
      <c r="HNM13011" s="15"/>
      <c r="HNN13011" s="15"/>
      <c r="HNO13011" s="15"/>
      <c r="HNP13011" s="15"/>
      <c r="HNQ13011" s="15"/>
      <c r="HNR13011" s="15"/>
      <c r="HNS13011" s="15"/>
      <c r="HNT13011" s="15"/>
      <c r="HNU13011" s="15"/>
      <c r="HNV13011" s="15"/>
      <c r="HNW13011" s="15"/>
      <c r="HNX13011" s="15"/>
      <c r="HNY13011" s="15"/>
      <c r="HNZ13011" s="15"/>
      <c r="HOA13011" s="15"/>
      <c r="HOB13011" s="15"/>
      <c r="HOC13011" s="15"/>
      <c r="HOD13011" s="15"/>
      <c r="HOE13011" s="15"/>
      <c r="HOF13011" s="15"/>
      <c r="HOG13011" s="15"/>
      <c r="HOH13011" s="15"/>
      <c r="HOI13011" s="15"/>
      <c r="HOJ13011" s="15"/>
      <c r="HOK13011" s="15"/>
      <c r="HOL13011" s="15"/>
      <c r="HOM13011" s="15"/>
      <c r="HON13011" s="15"/>
      <c r="HOO13011" s="15"/>
      <c r="HOP13011" s="15"/>
      <c r="HOQ13011" s="15"/>
      <c r="HOR13011" s="15"/>
      <c r="HOS13011" s="15"/>
      <c r="HOT13011" s="15"/>
      <c r="HOU13011" s="15"/>
      <c r="HOV13011" s="15"/>
      <c r="HOW13011" s="15"/>
      <c r="HOX13011" s="15"/>
      <c r="HOY13011" s="15"/>
      <c r="HOZ13011" s="15"/>
      <c r="HPA13011" s="15"/>
      <c r="HPB13011" s="15"/>
      <c r="HPC13011" s="15"/>
      <c r="HPD13011" s="15"/>
      <c r="HPE13011" s="15"/>
      <c r="HPF13011" s="15"/>
      <c r="HPG13011" s="15"/>
      <c r="HPH13011" s="15"/>
      <c r="HPI13011" s="15"/>
      <c r="HPJ13011" s="15"/>
      <c r="HPK13011" s="15"/>
      <c r="HPL13011" s="15"/>
      <c r="HPM13011" s="15"/>
      <c r="HPN13011" s="15"/>
      <c r="HPO13011" s="15"/>
      <c r="HPP13011" s="15"/>
      <c r="HPQ13011" s="15"/>
      <c r="HPR13011" s="15"/>
      <c r="HPS13011" s="15"/>
      <c r="HPT13011" s="15"/>
      <c r="HPU13011" s="15"/>
      <c r="HPV13011" s="15"/>
      <c r="HPW13011" s="15"/>
      <c r="HPX13011" s="15"/>
      <c r="HPY13011" s="15"/>
      <c r="HPZ13011" s="15"/>
      <c r="HQA13011" s="15"/>
      <c r="HQB13011" s="15"/>
      <c r="HQC13011" s="15"/>
      <c r="HQD13011" s="15"/>
      <c r="HQE13011" s="15"/>
      <c r="HQF13011" s="15"/>
      <c r="HQG13011" s="15"/>
      <c r="HQH13011" s="15"/>
      <c r="HQI13011" s="15"/>
      <c r="HQJ13011" s="15"/>
      <c r="HQK13011" s="15"/>
      <c r="HQL13011" s="15"/>
      <c r="HQM13011" s="15"/>
      <c r="HQN13011" s="15"/>
      <c r="HQO13011" s="15"/>
      <c r="HQP13011" s="15"/>
      <c r="HQQ13011" s="15"/>
      <c r="HQR13011" s="15"/>
      <c r="HQS13011" s="15"/>
      <c r="HQT13011" s="15"/>
      <c r="HQU13011" s="15"/>
      <c r="HQV13011" s="15"/>
      <c r="HQW13011" s="15"/>
      <c r="HQX13011" s="15"/>
      <c r="HQY13011" s="15"/>
      <c r="HQZ13011" s="15"/>
      <c r="HRA13011" s="15"/>
      <c r="HRB13011" s="15"/>
      <c r="HRC13011" s="15"/>
      <c r="HRD13011" s="15"/>
      <c r="HRE13011" s="15"/>
      <c r="HRF13011" s="15"/>
      <c r="HRG13011" s="15"/>
      <c r="HRH13011" s="15"/>
      <c r="HRI13011" s="15"/>
      <c r="HRJ13011" s="15"/>
      <c r="HRK13011" s="15"/>
      <c r="HRL13011" s="15"/>
      <c r="HRM13011" s="15"/>
      <c r="HRN13011" s="15"/>
      <c r="HRO13011" s="15"/>
      <c r="HRP13011" s="15"/>
      <c r="HRQ13011" s="15"/>
      <c r="HRR13011" s="15"/>
      <c r="HRS13011" s="15"/>
      <c r="HRT13011" s="15"/>
      <c r="HRU13011" s="15"/>
      <c r="HRV13011" s="15"/>
      <c r="HRW13011" s="15"/>
      <c r="HRX13011" s="15"/>
      <c r="HRY13011" s="15"/>
      <c r="HRZ13011" s="15"/>
      <c r="HSA13011" s="15"/>
      <c r="HSB13011" s="15"/>
      <c r="HSC13011" s="15"/>
      <c r="HSD13011" s="15"/>
      <c r="HSE13011" s="15"/>
      <c r="HSF13011" s="15"/>
      <c r="HSG13011" s="15"/>
      <c r="HSH13011" s="15"/>
      <c r="HSI13011" s="15"/>
      <c r="HSJ13011" s="15"/>
      <c r="HSK13011" s="15"/>
      <c r="HSL13011" s="15"/>
      <c r="HSM13011" s="15"/>
      <c r="HSN13011" s="15"/>
      <c r="HSO13011" s="15"/>
      <c r="HSP13011" s="15"/>
      <c r="HSQ13011" s="15"/>
      <c r="HSR13011" s="15"/>
      <c r="HSS13011" s="15"/>
      <c r="HST13011" s="15"/>
      <c r="HSU13011" s="15"/>
      <c r="HSV13011" s="15"/>
      <c r="HSW13011" s="15"/>
      <c r="HSX13011" s="15"/>
      <c r="HSY13011" s="15"/>
      <c r="HSZ13011" s="15"/>
      <c r="HTA13011" s="15"/>
      <c r="HTB13011" s="15"/>
      <c r="HTC13011" s="15"/>
      <c r="HTD13011" s="15"/>
      <c r="HTE13011" s="15"/>
      <c r="HTF13011" s="15"/>
      <c r="HTG13011" s="15"/>
      <c r="HTH13011" s="15"/>
      <c r="HTI13011" s="15"/>
      <c r="HTJ13011" s="15"/>
      <c r="HTK13011" s="15"/>
      <c r="HTL13011" s="15"/>
      <c r="HTM13011" s="15"/>
      <c r="HTN13011" s="15"/>
      <c r="HTO13011" s="15"/>
      <c r="HTP13011" s="15"/>
      <c r="HTQ13011" s="15"/>
      <c r="HTR13011" s="15"/>
      <c r="HTS13011" s="15"/>
      <c r="HTT13011" s="15"/>
      <c r="HTU13011" s="15"/>
      <c r="HTV13011" s="15"/>
      <c r="HTW13011" s="15"/>
      <c r="HTX13011" s="15"/>
      <c r="HTY13011" s="15"/>
      <c r="HTZ13011" s="15"/>
      <c r="HUA13011" s="15"/>
      <c r="HUB13011" s="15"/>
      <c r="HUC13011" s="15"/>
      <c r="HUD13011" s="15"/>
      <c r="HUE13011" s="15"/>
      <c r="HUF13011" s="15"/>
      <c r="HUG13011" s="15"/>
      <c r="HUH13011" s="15"/>
      <c r="HUI13011" s="15"/>
      <c r="HUJ13011" s="15"/>
      <c r="HUK13011" s="15"/>
      <c r="HUL13011" s="15"/>
      <c r="HUM13011" s="15"/>
      <c r="HUN13011" s="15"/>
      <c r="HUO13011" s="15"/>
      <c r="HUP13011" s="15"/>
      <c r="HUQ13011" s="15"/>
      <c r="HUR13011" s="15"/>
      <c r="HUS13011" s="15"/>
      <c r="HUT13011" s="15"/>
      <c r="HUU13011" s="15"/>
      <c r="HUV13011" s="15"/>
      <c r="HUW13011" s="15"/>
      <c r="HUX13011" s="15"/>
      <c r="HUY13011" s="15"/>
      <c r="HUZ13011" s="15"/>
      <c r="HVA13011" s="15"/>
      <c r="HVB13011" s="15"/>
      <c r="HVC13011" s="15"/>
      <c r="HVD13011" s="15"/>
      <c r="HVE13011" s="15"/>
      <c r="HVF13011" s="15"/>
      <c r="HVG13011" s="15"/>
      <c r="HVH13011" s="15"/>
      <c r="HVI13011" s="15"/>
      <c r="HVJ13011" s="15"/>
      <c r="HVK13011" s="15"/>
      <c r="HVL13011" s="15"/>
      <c r="HVM13011" s="15"/>
      <c r="HVN13011" s="15"/>
      <c r="HVO13011" s="15"/>
      <c r="HVP13011" s="15"/>
      <c r="HVQ13011" s="15"/>
      <c r="HVR13011" s="15"/>
      <c r="HVS13011" s="15"/>
      <c r="HVT13011" s="15"/>
      <c r="HVU13011" s="15"/>
      <c r="HVV13011" s="15"/>
      <c r="HVW13011" s="15"/>
      <c r="HVX13011" s="15"/>
      <c r="HVY13011" s="15"/>
      <c r="HVZ13011" s="15"/>
      <c r="HWA13011" s="15"/>
      <c r="HWB13011" s="15"/>
      <c r="HWC13011" s="15"/>
      <c r="HWD13011" s="15"/>
      <c r="HWE13011" s="15"/>
      <c r="HWF13011" s="15"/>
      <c r="HWG13011" s="15"/>
      <c r="HWH13011" s="15"/>
      <c r="HWI13011" s="15"/>
      <c r="HWJ13011" s="15"/>
      <c r="HWK13011" s="15"/>
      <c r="HWL13011" s="15"/>
      <c r="HWM13011" s="15"/>
      <c r="HWN13011" s="15"/>
      <c r="HWO13011" s="15"/>
      <c r="HWP13011" s="15"/>
      <c r="HWQ13011" s="15"/>
      <c r="HWR13011" s="15"/>
      <c r="HWS13011" s="15"/>
      <c r="HWT13011" s="15"/>
      <c r="HWU13011" s="15"/>
      <c r="HWV13011" s="15"/>
      <c r="HWW13011" s="15"/>
      <c r="HWX13011" s="15"/>
      <c r="HWY13011" s="15"/>
      <c r="HWZ13011" s="15"/>
      <c r="HXA13011" s="15"/>
      <c r="HXB13011" s="15"/>
      <c r="HXC13011" s="15"/>
      <c r="HXD13011" s="15"/>
      <c r="HXE13011" s="15"/>
      <c r="HXF13011" s="15"/>
      <c r="HXG13011" s="15"/>
      <c r="HXH13011" s="15"/>
      <c r="HXI13011" s="15"/>
      <c r="HXJ13011" s="15"/>
      <c r="HXK13011" s="15"/>
      <c r="HXL13011" s="15"/>
      <c r="HXM13011" s="15"/>
      <c r="HXN13011" s="15"/>
      <c r="HXO13011" s="15"/>
      <c r="HXP13011" s="15"/>
      <c r="HXQ13011" s="15"/>
      <c r="HXR13011" s="15"/>
      <c r="HXS13011" s="15"/>
      <c r="HXT13011" s="15"/>
      <c r="HXU13011" s="15"/>
      <c r="HXV13011" s="15"/>
      <c r="HXW13011" s="15"/>
      <c r="HXX13011" s="15"/>
      <c r="HXY13011" s="15"/>
      <c r="HXZ13011" s="15"/>
      <c r="HYA13011" s="15"/>
      <c r="HYB13011" s="15"/>
      <c r="HYC13011" s="15"/>
      <c r="HYD13011" s="15"/>
      <c r="HYE13011" s="15"/>
      <c r="HYF13011" s="15"/>
      <c r="HYG13011" s="15"/>
      <c r="HYH13011" s="15"/>
      <c r="HYI13011" s="15"/>
      <c r="HYJ13011" s="15"/>
      <c r="HYK13011" s="15"/>
      <c r="HYL13011" s="15"/>
      <c r="HYM13011" s="15"/>
      <c r="HYN13011" s="15"/>
      <c r="HYO13011" s="15"/>
      <c r="HYP13011" s="15"/>
      <c r="HYQ13011" s="15"/>
      <c r="HYR13011" s="15"/>
      <c r="HYS13011" s="15"/>
      <c r="HYT13011" s="15"/>
      <c r="HYU13011" s="15"/>
      <c r="HYV13011" s="15"/>
      <c r="HYW13011" s="15"/>
      <c r="HYX13011" s="15"/>
      <c r="HYY13011" s="15"/>
      <c r="HYZ13011" s="15"/>
      <c r="HZA13011" s="15"/>
      <c r="HZB13011" s="15"/>
      <c r="HZC13011" s="15"/>
      <c r="HZD13011" s="15"/>
      <c r="HZE13011" s="15"/>
      <c r="HZF13011" s="15"/>
      <c r="HZG13011" s="15"/>
      <c r="HZH13011" s="15"/>
      <c r="HZI13011" s="15"/>
      <c r="HZJ13011" s="15"/>
      <c r="HZK13011" s="15"/>
      <c r="HZL13011" s="15"/>
      <c r="HZM13011" s="15"/>
      <c r="HZN13011" s="15"/>
      <c r="HZO13011" s="15"/>
      <c r="HZP13011" s="15"/>
      <c r="HZQ13011" s="15"/>
      <c r="HZR13011" s="15"/>
      <c r="HZS13011" s="15"/>
      <c r="HZT13011" s="15"/>
      <c r="HZU13011" s="15"/>
      <c r="HZV13011" s="15"/>
      <c r="HZW13011" s="15"/>
      <c r="HZX13011" s="15"/>
      <c r="HZY13011" s="15"/>
      <c r="HZZ13011" s="15"/>
      <c r="IAA13011" s="15"/>
      <c r="IAB13011" s="15"/>
      <c r="IAC13011" s="15"/>
      <c r="IAD13011" s="15"/>
      <c r="IAE13011" s="15"/>
      <c r="IAF13011" s="15"/>
      <c r="IAG13011" s="15"/>
      <c r="IAH13011" s="15"/>
      <c r="IAI13011" s="15"/>
      <c r="IAJ13011" s="15"/>
      <c r="IAK13011" s="15"/>
      <c r="IAL13011" s="15"/>
      <c r="IAM13011" s="15"/>
      <c r="IAN13011" s="15"/>
      <c r="IAO13011" s="15"/>
      <c r="IAP13011" s="15"/>
      <c r="IAQ13011" s="15"/>
      <c r="IAR13011" s="15"/>
      <c r="IAS13011" s="15"/>
      <c r="IAT13011" s="15"/>
      <c r="IAU13011" s="15"/>
      <c r="IAV13011" s="15"/>
      <c r="IAW13011" s="15"/>
      <c r="IAX13011" s="15"/>
      <c r="IAY13011" s="15"/>
      <c r="IAZ13011" s="15"/>
      <c r="IBA13011" s="15"/>
      <c r="IBB13011" s="15"/>
      <c r="IBC13011" s="15"/>
      <c r="IBD13011" s="15"/>
      <c r="IBE13011" s="15"/>
      <c r="IBF13011" s="15"/>
      <c r="IBG13011" s="15"/>
      <c r="IBH13011" s="15"/>
      <c r="IBI13011" s="15"/>
      <c r="IBJ13011" s="15"/>
      <c r="IBK13011" s="15"/>
      <c r="IBL13011" s="15"/>
      <c r="IBM13011" s="15"/>
      <c r="IBN13011" s="15"/>
      <c r="IBO13011" s="15"/>
      <c r="IBP13011" s="15"/>
      <c r="IBQ13011" s="15"/>
      <c r="IBR13011" s="15"/>
      <c r="IBS13011" s="15"/>
      <c r="IBT13011" s="15"/>
      <c r="IBU13011" s="15"/>
      <c r="IBV13011" s="15"/>
      <c r="IBW13011" s="15"/>
      <c r="IBX13011" s="15"/>
      <c r="IBY13011" s="15"/>
      <c r="IBZ13011" s="15"/>
      <c r="ICA13011" s="15"/>
      <c r="ICB13011" s="15"/>
      <c r="ICC13011" s="15"/>
      <c r="ICD13011" s="15"/>
      <c r="ICE13011" s="15"/>
      <c r="ICF13011" s="15"/>
      <c r="ICG13011" s="15"/>
      <c r="ICH13011" s="15"/>
      <c r="ICI13011" s="15"/>
      <c r="ICJ13011" s="15"/>
      <c r="ICK13011" s="15"/>
      <c r="ICL13011" s="15"/>
      <c r="ICM13011" s="15"/>
      <c r="ICN13011" s="15"/>
      <c r="ICO13011" s="15"/>
      <c r="ICP13011" s="15"/>
      <c r="ICQ13011" s="15"/>
      <c r="ICR13011" s="15"/>
      <c r="ICS13011" s="15"/>
      <c r="ICT13011" s="15"/>
      <c r="ICU13011" s="15"/>
      <c r="ICV13011" s="15"/>
      <c r="ICW13011" s="15"/>
      <c r="ICX13011" s="15"/>
      <c r="ICY13011" s="15"/>
      <c r="ICZ13011" s="15"/>
      <c r="IDA13011" s="15"/>
      <c r="IDB13011" s="15"/>
      <c r="IDC13011" s="15"/>
      <c r="IDD13011" s="15"/>
      <c r="IDE13011" s="15"/>
      <c r="IDF13011" s="15"/>
      <c r="IDG13011" s="15"/>
      <c r="IDH13011" s="15"/>
      <c r="IDI13011" s="15"/>
      <c r="IDJ13011" s="15"/>
      <c r="IDK13011" s="15"/>
      <c r="IDL13011" s="15"/>
      <c r="IDM13011" s="15"/>
      <c r="IDN13011" s="15"/>
      <c r="IDO13011" s="15"/>
      <c r="IDP13011" s="15"/>
      <c r="IDQ13011" s="15"/>
      <c r="IDR13011" s="15"/>
      <c r="IDS13011" s="15"/>
      <c r="IDT13011" s="15"/>
      <c r="IDU13011" s="15"/>
      <c r="IDV13011" s="15"/>
      <c r="IDW13011" s="15"/>
      <c r="IDX13011" s="15"/>
      <c r="IDY13011" s="15"/>
      <c r="IDZ13011" s="15"/>
      <c r="IEA13011" s="15"/>
      <c r="IEB13011" s="15"/>
      <c r="IEC13011" s="15"/>
      <c r="IED13011" s="15"/>
      <c r="IEE13011" s="15"/>
      <c r="IEF13011" s="15"/>
      <c r="IEG13011" s="15"/>
      <c r="IEH13011" s="15"/>
      <c r="IEI13011" s="15"/>
      <c r="IEJ13011" s="15"/>
      <c r="IEK13011" s="15"/>
      <c r="IEL13011" s="15"/>
      <c r="IEM13011" s="15"/>
      <c r="IEN13011" s="15"/>
      <c r="IEO13011" s="15"/>
      <c r="IEP13011" s="15"/>
      <c r="IEQ13011" s="15"/>
      <c r="IER13011" s="15"/>
      <c r="IES13011" s="15"/>
      <c r="IET13011" s="15"/>
      <c r="IEU13011" s="15"/>
      <c r="IEV13011" s="15"/>
      <c r="IEW13011" s="15"/>
      <c r="IEX13011" s="15"/>
      <c r="IEY13011" s="15"/>
      <c r="IEZ13011" s="15"/>
      <c r="IFA13011" s="15"/>
      <c r="IFB13011" s="15"/>
      <c r="IFC13011" s="15"/>
      <c r="IFD13011" s="15"/>
      <c r="IFE13011" s="15"/>
      <c r="IFF13011" s="15"/>
      <c r="IFG13011" s="15"/>
      <c r="IFH13011" s="15"/>
      <c r="IFI13011" s="15"/>
      <c r="IFJ13011" s="15"/>
      <c r="IFK13011" s="15"/>
      <c r="IFL13011" s="15"/>
      <c r="IFM13011" s="15"/>
      <c r="IFN13011" s="15"/>
      <c r="IFO13011" s="15"/>
      <c r="IFP13011" s="15"/>
      <c r="IFQ13011" s="15"/>
      <c r="IFR13011" s="15"/>
      <c r="IFS13011" s="15"/>
      <c r="IFT13011" s="15"/>
      <c r="IFU13011" s="15"/>
      <c r="IFV13011" s="15"/>
      <c r="IFW13011" s="15"/>
      <c r="IFX13011" s="15"/>
      <c r="IFY13011" s="15"/>
      <c r="IFZ13011" s="15"/>
      <c r="IGA13011" s="15"/>
      <c r="IGB13011" s="15"/>
      <c r="IGC13011" s="15"/>
      <c r="IGD13011" s="15"/>
      <c r="IGE13011" s="15"/>
      <c r="IGF13011" s="15"/>
      <c r="IGG13011" s="15"/>
      <c r="IGH13011" s="15"/>
      <c r="IGI13011" s="15"/>
      <c r="IGJ13011" s="15"/>
      <c r="IGK13011" s="15"/>
      <c r="IGL13011" s="15"/>
      <c r="IGM13011" s="15"/>
      <c r="IGN13011" s="15"/>
      <c r="IGO13011" s="15"/>
      <c r="IGP13011" s="15"/>
      <c r="IGQ13011" s="15"/>
      <c r="IGR13011" s="15"/>
      <c r="IGS13011" s="15"/>
      <c r="IGT13011" s="15"/>
      <c r="IGU13011" s="15"/>
      <c r="IGV13011" s="15"/>
      <c r="IGW13011" s="15"/>
      <c r="IGX13011" s="15"/>
      <c r="IGY13011" s="15"/>
      <c r="IGZ13011" s="15"/>
      <c r="IHA13011" s="15"/>
      <c r="IHB13011" s="15"/>
      <c r="IHC13011" s="15"/>
      <c r="IHD13011" s="15"/>
      <c r="IHE13011" s="15"/>
      <c r="IHF13011" s="15"/>
      <c r="IHG13011" s="15"/>
      <c r="IHH13011" s="15"/>
      <c r="IHI13011" s="15"/>
      <c r="IHJ13011" s="15"/>
      <c r="IHK13011" s="15"/>
      <c r="IHL13011" s="15"/>
      <c r="IHM13011" s="15"/>
      <c r="IHN13011" s="15"/>
      <c r="IHO13011" s="15"/>
      <c r="IHP13011" s="15"/>
      <c r="IHQ13011" s="15"/>
      <c r="IHR13011" s="15"/>
      <c r="IHS13011" s="15"/>
      <c r="IHT13011" s="15"/>
      <c r="IHU13011" s="15"/>
      <c r="IHV13011" s="15"/>
      <c r="IHW13011" s="15"/>
      <c r="IHX13011" s="15"/>
      <c r="IHY13011" s="15"/>
      <c r="IHZ13011" s="15"/>
      <c r="IIA13011" s="15"/>
      <c r="IIB13011" s="15"/>
      <c r="IIC13011" s="15"/>
      <c r="IID13011" s="15"/>
      <c r="IIE13011" s="15"/>
      <c r="IIF13011" s="15"/>
      <c r="IIG13011" s="15"/>
      <c r="IIH13011" s="15"/>
      <c r="III13011" s="15"/>
      <c r="IIJ13011" s="15"/>
      <c r="IIK13011" s="15"/>
      <c r="IIL13011" s="15"/>
      <c r="IIM13011" s="15"/>
      <c r="IIN13011" s="15"/>
      <c r="IIO13011" s="15"/>
      <c r="IIP13011" s="15"/>
      <c r="IIQ13011" s="15"/>
      <c r="IIR13011" s="15"/>
      <c r="IIS13011" s="15"/>
      <c r="IIT13011" s="15"/>
      <c r="IIU13011" s="15"/>
      <c r="IIV13011" s="15"/>
      <c r="IIW13011" s="15"/>
      <c r="IIX13011" s="15"/>
      <c r="IIY13011" s="15"/>
      <c r="IIZ13011" s="15"/>
      <c r="IJA13011" s="15"/>
      <c r="IJB13011" s="15"/>
      <c r="IJC13011" s="15"/>
      <c r="IJD13011" s="15"/>
      <c r="IJE13011" s="15"/>
      <c r="IJF13011" s="15"/>
      <c r="IJG13011" s="15"/>
      <c r="IJH13011" s="15"/>
      <c r="IJI13011" s="15"/>
      <c r="IJJ13011" s="15"/>
      <c r="IJK13011" s="15"/>
      <c r="IJL13011" s="15"/>
      <c r="IJM13011" s="15"/>
      <c r="IJN13011" s="15"/>
      <c r="IJO13011" s="15"/>
      <c r="IJP13011" s="15"/>
      <c r="IJQ13011" s="15"/>
      <c r="IJR13011" s="15"/>
      <c r="IJS13011" s="15"/>
      <c r="IJT13011" s="15"/>
      <c r="IJU13011" s="15"/>
      <c r="IJV13011" s="15"/>
      <c r="IJW13011" s="15"/>
      <c r="IJX13011" s="15"/>
      <c r="IJY13011" s="15"/>
      <c r="IJZ13011" s="15"/>
      <c r="IKA13011" s="15"/>
      <c r="IKB13011" s="15"/>
      <c r="IKC13011" s="15"/>
      <c r="IKD13011" s="15"/>
      <c r="IKE13011" s="15"/>
      <c r="IKF13011" s="15"/>
      <c r="IKG13011" s="15"/>
      <c r="IKH13011" s="15"/>
      <c r="IKI13011" s="15"/>
      <c r="IKJ13011" s="15"/>
      <c r="IKK13011" s="15"/>
      <c r="IKL13011" s="15"/>
      <c r="IKM13011" s="15"/>
      <c r="IKN13011" s="15"/>
      <c r="IKO13011" s="15"/>
      <c r="IKP13011" s="15"/>
      <c r="IKQ13011" s="15"/>
      <c r="IKR13011" s="15"/>
      <c r="IKS13011" s="15"/>
      <c r="IKT13011" s="15"/>
      <c r="IKU13011" s="15"/>
      <c r="IKV13011" s="15"/>
      <c r="IKW13011" s="15"/>
      <c r="IKX13011" s="15"/>
      <c r="IKY13011" s="15"/>
      <c r="IKZ13011" s="15"/>
      <c r="ILA13011" s="15"/>
      <c r="ILB13011" s="15"/>
      <c r="ILC13011" s="15"/>
      <c r="ILD13011" s="15"/>
      <c r="ILE13011" s="15"/>
      <c r="ILF13011" s="15"/>
      <c r="ILG13011" s="15"/>
      <c r="ILH13011" s="15"/>
      <c r="ILI13011" s="15"/>
      <c r="ILJ13011" s="15"/>
      <c r="ILK13011" s="15"/>
      <c r="ILL13011" s="15"/>
      <c r="ILM13011" s="15"/>
      <c r="ILN13011" s="15"/>
      <c r="ILO13011" s="15"/>
      <c r="ILP13011" s="15"/>
      <c r="ILQ13011" s="15"/>
      <c r="ILR13011" s="15"/>
      <c r="ILS13011" s="15"/>
      <c r="ILT13011" s="15"/>
      <c r="ILU13011" s="15"/>
      <c r="ILV13011" s="15"/>
      <c r="ILW13011" s="15"/>
      <c r="ILX13011" s="15"/>
      <c r="ILY13011" s="15"/>
      <c r="ILZ13011" s="15"/>
      <c r="IMA13011" s="15"/>
      <c r="IMB13011" s="15"/>
      <c r="IMC13011" s="15"/>
      <c r="IMD13011" s="15"/>
      <c r="IME13011" s="15"/>
      <c r="IMF13011" s="15"/>
      <c r="IMG13011" s="15"/>
      <c r="IMH13011" s="15"/>
      <c r="IMI13011" s="15"/>
      <c r="IMJ13011" s="15"/>
      <c r="IMK13011" s="15"/>
      <c r="IML13011" s="15"/>
      <c r="IMM13011" s="15"/>
      <c r="IMN13011" s="15"/>
      <c r="IMO13011" s="15"/>
      <c r="IMP13011" s="15"/>
      <c r="IMQ13011" s="15"/>
      <c r="IMR13011" s="15"/>
      <c r="IMS13011" s="15"/>
      <c r="IMT13011" s="15"/>
      <c r="IMU13011" s="15"/>
      <c r="IMV13011" s="15"/>
      <c r="IMW13011" s="15"/>
      <c r="IMX13011" s="15"/>
      <c r="IMY13011" s="15"/>
      <c r="IMZ13011" s="15"/>
      <c r="INA13011" s="15"/>
      <c r="INB13011" s="15"/>
      <c r="INC13011" s="15"/>
      <c r="IND13011" s="15"/>
      <c r="INE13011" s="15"/>
      <c r="INF13011" s="15"/>
      <c r="ING13011" s="15"/>
      <c r="INH13011" s="15"/>
      <c r="INI13011" s="15"/>
      <c r="INJ13011" s="15"/>
      <c r="INK13011" s="15"/>
      <c r="INL13011" s="15"/>
      <c r="INM13011" s="15"/>
      <c r="INN13011" s="15"/>
      <c r="INO13011" s="15"/>
      <c r="INP13011" s="15"/>
      <c r="INQ13011" s="15"/>
      <c r="INR13011" s="15"/>
      <c r="INS13011" s="15"/>
      <c r="INT13011" s="15"/>
      <c r="INU13011" s="15"/>
      <c r="INV13011" s="15"/>
      <c r="INW13011" s="15"/>
      <c r="INX13011" s="15"/>
      <c r="INY13011" s="15"/>
      <c r="INZ13011" s="15"/>
      <c r="IOA13011" s="15"/>
      <c r="IOB13011" s="15"/>
      <c r="IOC13011" s="15"/>
      <c r="IOD13011" s="15"/>
      <c r="IOE13011" s="15"/>
      <c r="IOF13011" s="15"/>
      <c r="IOG13011" s="15"/>
      <c r="IOH13011" s="15"/>
      <c r="IOI13011" s="15"/>
      <c r="IOJ13011" s="15"/>
      <c r="IOK13011" s="15"/>
      <c r="IOL13011" s="15"/>
      <c r="IOM13011" s="15"/>
      <c r="ION13011" s="15"/>
      <c r="IOO13011" s="15"/>
      <c r="IOP13011" s="15"/>
      <c r="IOQ13011" s="15"/>
      <c r="IOR13011" s="15"/>
      <c r="IOS13011" s="15"/>
      <c r="IOT13011" s="15"/>
      <c r="IOU13011" s="15"/>
      <c r="IOV13011" s="15"/>
      <c r="IOW13011" s="15"/>
      <c r="IOX13011" s="15"/>
      <c r="IOY13011" s="15"/>
      <c r="IOZ13011" s="15"/>
      <c r="IPA13011" s="15"/>
      <c r="IPB13011" s="15"/>
      <c r="IPC13011" s="15"/>
      <c r="IPD13011" s="15"/>
      <c r="IPE13011" s="15"/>
      <c r="IPF13011" s="15"/>
      <c r="IPG13011" s="15"/>
      <c r="IPH13011" s="15"/>
      <c r="IPI13011" s="15"/>
      <c r="IPJ13011" s="15"/>
      <c r="IPK13011" s="15"/>
      <c r="IPL13011" s="15"/>
      <c r="IPM13011" s="15"/>
      <c r="IPN13011" s="15"/>
      <c r="IPO13011" s="15"/>
      <c r="IPP13011" s="15"/>
      <c r="IPQ13011" s="15"/>
      <c r="IPR13011" s="15"/>
      <c r="IPS13011" s="15"/>
      <c r="IPT13011" s="15"/>
      <c r="IPU13011" s="15"/>
      <c r="IPV13011" s="15"/>
      <c r="IPW13011" s="15"/>
      <c r="IPX13011" s="15"/>
      <c r="IPY13011" s="15"/>
      <c r="IPZ13011" s="15"/>
      <c r="IQA13011" s="15"/>
      <c r="IQB13011" s="15"/>
      <c r="IQC13011" s="15"/>
      <c r="IQD13011" s="15"/>
      <c r="IQE13011" s="15"/>
      <c r="IQF13011" s="15"/>
      <c r="IQG13011" s="15"/>
      <c r="IQH13011" s="15"/>
      <c r="IQI13011" s="15"/>
      <c r="IQJ13011" s="15"/>
      <c r="IQK13011" s="15"/>
      <c r="IQL13011" s="15"/>
      <c r="IQM13011" s="15"/>
      <c r="IQN13011" s="15"/>
      <c r="IQO13011" s="15"/>
      <c r="IQP13011" s="15"/>
      <c r="IQQ13011" s="15"/>
      <c r="IQR13011" s="15"/>
      <c r="IQS13011" s="15"/>
      <c r="IQT13011" s="15"/>
      <c r="IQU13011" s="15"/>
      <c r="IQV13011" s="15"/>
      <c r="IQW13011" s="15"/>
      <c r="IQX13011" s="15"/>
      <c r="IQY13011" s="15"/>
      <c r="IQZ13011" s="15"/>
      <c r="IRA13011" s="15"/>
      <c r="IRB13011" s="15"/>
      <c r="IRC13011" s="15"/>
      <c r="IRD13011" s="15"/>
      <c r="IRE13011" s="15"/>
      <c r="IRF13011" s="15"/>
      <c r="IRG13011" s="15"/>
      <c r="IRH13011" s="15"/>
      <c r="IRI13011" s="15"/>
      <c r="IRJ13011" s="15"/>
      <c r="IRK13011" s="15"/>
      <c r="IRL13011" s="15"/>
      <c r="IRM13011" s="15"/>
      <c r="IRN13011" s="15"/>
      <c r="IRO13011" s="15"/>
      <c r="IRP13011" s="15"/>
      <c r="IRQ13011" s="15"/>
      <c r="IRR13011" s="15"/>
      <c r="IRS13011" s="15"/>
      <c r="IRT13011" s="15"/>
      <c r="IRU13011" s="15"/>
      <c r="IRV13011" s="15"/>
      <c r="IRW13011" s="15"/>
      <c r="IRX13011" s="15"/>
      <c r="IRY13011" s="15"/>
      <c r="IRZ13011" s="15"/>
      <c r="ISA13011" s="15"/>
      <c r="ISB13011" s="15"/>
      <c r="ISC13011" s="15"/>
      <c r="ISD13011" s="15"/>
      <c r="ISE13011" s="15"/>
      <c r="ISF13011" s="15"/>
      <c r="ISG13011" s="15"/>
      <c r="ISH13011" s="15"/>
      <c r="ISI13011" s="15"/>
      <c r="ISJ13011" s="15"/>
      <c r="ISK13011" s="15"/>
      <c r="ISL13011" s="15"/>
      <c r="ISM13011" s="15"/>
      <c r="ISN13011" s="15"/>
      <c r="ISO13011" s="15"/>
      <c r="ISP13011" s="15"/>
      <c r="ISQ13011" s="15"/>
      <c r="ISR13011" s="15"/>
      <c r="ISS13011" s="15"/>
      <c r="IST13011" s="15"/>
      <c r="ISU13011" s="15"/>
      <c r="ISV13011" s="15"/>
      <c r="ISW13011" s="15"/>
      <c r="ISX13011" s="15"/>
      <c r="ISY13011" s="15"/>
      <c r="ISZ13011" s="15"/>
      <c r="ITA13011" s="15"/>
      <c r="ITB13011" s="15"/>
      <c r="ITC13011" s="15"/>
      <c r="ITD13011" s="15"/>
      <c r="ITE13011" s="15"/>
      <c r="ITF13011" s="15"/>
      <c r="ITG13011" s="15"/>
      <c r="ITH13011" s="15"/>
      <c r="ITI13011" s="15"/>
      <c r="ITJ13011" s="15"/>
      <c r="ITK13011" s="15"/>
      <c r="ITL13011" s="15"/>
      <c r="ITM13011" s="15"/>
      <c r="ITN13011" s="15"/>
      <c r="ITO13011" s="15"/>
      <c r="ITP13011" s="15"/>
      <c r="ITQ13011" s="15"/>
      <c r="ITR13011" s="15"/>
      <c r="ITS13011" s="15"/>
      <c r="ITT13011" s="15"/>
      <c r="ITU13011" s="15"/>
      <c r="ITV13011" s="15"/>
      <c r="ITW13011" s="15"/>
      <c r="ITX13011" s="15"/>
      <c r="ITY13011" s="15"/>
      <c r="ITZ13011" s="15"/>
      <c r="IUA13011" s="15"/>
      <c r="IUB13011" s="15"/>
      <c r="IUC13011" s="15"/>
      <c r="IUD13011" s="15"/>
      <c r="IUE13011" s="15"/>
      <c r="IUF13011" s="15"/>
      <c r="IUG13011" s="15"/>
      <c r="IUH13011" s="15"/>
      <c r="IUI13011" s="15"/>
      <c r="IUJ13011" s="15"/>
      <c r="IUK13011" s="15"/>
      <c r="IUL13011" s="15"/>
      <c r="IUM13011" s="15"/>
      <c r="IUN13011" s="15"/>
      <c r="IUO13011" s="15"/>
      <c r="IUP13011" s="15"/>
      <c r="IUQ13011" s="15"/>
      <c r="IUR13011" s="15"/>
      <c r="IUS13011" s="15"/>
      <c r="IUT13011" s="15"/>
      <c r="IUU13011" s="15"/>
      <c r="IUV13011" s="15"/>
      <c r="IUW13011" s="15"/>
      <c r="IUX13011" s="15"/>
      <c r="IUY13011" s="15"/>
      <c r="IUZ13011" s="15"/>
      <c r="IVA13011" s="15"/>
      <c r="IVB13011" s="15"/>
      <c r="IVC13011" s="15"/>
      <c r="IVD13011" s="15"/>
      <c r="IVE13011" s="15"/>
      <c r="IVF13011" s="15"/>
      <c r="IVG13011" s="15"/>
      <c r="IVH13011" s="15"/>
      <c r="IVI13011" s="15"/>
      <c r="IVJ13011" s="15"/>
      <c r="IVK13011" s="15"/>
      <c r="IVL13011" s="15"/>
      <c r="IVM13011" s="15"/>
      <c r="IVN13011" s="15"/>
      <c r="IVO13011" s="15"/>
      <c r="IVP13011" s="15"/>
      <c r="IVQ13011" s="15"/>
      <c r="IVR13011" s="15"/>
      <c r="IVS13011" s="15"/>
      <c r="IVT13011" s="15"/>
      <c r="IVU13011" s="15"/>
      <c r="IVV13011" s="15"/>
      <c r="IVW13011" s="15"/>
      <c r="IVX13011" s="15"/>
      <c r="IVY13011" s="15"/>
      <c r="IVZ13011" s="15"/>
      <c r="IWA13011" s="15"/>
      <c r="IWB13011" s="15"/>
      <c r="IWC13011" s="15"/>
      <c r="IWD13011" s="15"/>
      <c r="IWE13011" s="15"/>
      <c r="IWF13011" s="15"/>
      <c r="IWG13011" s="15"/>
      <c r="IWH13011" s="15"/>
      <c r="IWI13011" s="15"/>
      <c r="IWJ13011" s="15"/>
      <c r="IWK13011" s="15"/>
      <c r="IWL13011" s="15"/>
      <c r="IWM13011" s="15"/>
      <c r="IWN13011" s="15"/>
      <c r="IWO13011" s="15"/>
      <c r="IWP13011" s="15"/>
      <c r="IWQ13011" s="15"/>
      <c r="IWR13011" s="15"/>
      <c r="IWS13011" s="15"/>
      <c r="IWT13011" s="15"/>
      <c r="IWU13011" s="15"/>
      <c r="IWV13011" s="15"/>
      <c r="IWW13011" s="15"/>
      <c r="IWX13011" s="15"/>
      <c r="IWY13011" s="15"/>
      <c r="IWZ13011" s="15"/>
      <c r="IXA13011" s="15"/>
      <c r="IXB13011" s="15"/>
      <c r="IXC13011" s="15"/>
      <c r="IXD13011" s="15"/>
      <c r="IXE13011" s="15"/>
      <c r="IXF13011" s="15"/>
      <c r="IXG13011" s="15"/>
      <c r="IXH13011" s="15"/>
      <c r="IXI13011" s="15"/>
      <c r="IXJ13011" s="15"/>
      <c r="IXK13011" s="15"/>
      <c r="IXL13011" s="15"/>
      <c r="IXM13011" s="15"/>
      <c r="IXN13011" s="15"/>
      <c r="IXO13011" s="15"/>
      <c r="IXP13011" s="15"/>
      <c r="IXQ13011" s="15"/>
      <c r="IXR13011" s="15"/>
      <c r="IXS13011" s="15"/>
      <c r="IXT13011" s="15"/>
      <c r="IXU13011" s="15"/>
      <c r="IXV13011" s="15"/>
      <c r="IXW13011" s="15"/>
      <c r="IXX13011" s="15"/>
      <c r="IXY13011" s="15"/>
      <c r="IXZ13011" s="15"/>
      <c r="IYA13011" s="15"/>
      <c r="IYB13011" s="15"/>
      <c r="IYC13011" s="15"/>
      <c r="IYD13011" s="15"/>
      <c r="IYE13011" s="15"/>
      <c r="IYF13011" s="15"/>
      <c r="IYG13011" s="15"/>
      <c r="IYH13011" s="15"/>
      <c r="IYI13011" s="15"/>
      <c r="IYJ13011" s="15"/>
      <c r="IYK13011" s="15"/>
      <c r="IYL13011" s="15"/>
      <c r="IYM13011" s="15"/>
      <c r="IYN13011" s="15"/>
      <c r="IYO13011" s="15"/>
      <c r="IYP13011" s="15"/>
      <c r="IYQ13011" s="15"/>
      <c r="IYR13011" s="15"/>
      <c r="IYS13011" s="15"/>
      <c r="IYT13011" s="15"/>
      <c r="IYU13011" s="15"/>
      <c r="IYV13011" s="15"/>
      <c r="IYW13011" s="15"/>
      <c r="IYX13011" s="15"/>
      <c r="IYY13011" s="15"/>
      <c r="IYZ13011" s="15"/>
      <c r="IZA13011" s="15"/>
      <c r="IZB13011" s="15"/>
      <c r="IZC13011" s="15"/>
      <c r="IZD13011" s="15"/>
      <c r="IZE13011" s="15"/>
      <c r="IZF13011" s="15"/>
      <c r="IZG13011" s="15"/>
      <c r="IZH13011" s="15"/>
      <c r="IZI13011" s="15"/>
      <c r="IZJ13011" s="15"/>
      <c r="IZK13011" s="15"/>
      <c r="IZL13011" s="15"/>
      <c r="IZM13011" s="15"/>
      <c r="IZN13011" s="15"/>
      <c r="IZO13011" s="15"/>
      <c r="IZP13011" s="15"/>
      <c r="IZQ13011" s="15"/>
      <c r="IZR13011" s="15"/>
      <c r="IZS13011" s="15"/>
      <c r="IZT13011" s="15"/>
      <c r="IZU13011" s="15"/>
      <c r="IZV13011" s="15"/>
      <c r="IZW13011" s="15"/>
      <c r="IZX13011" s="15"/>
      <c r="IZY13011" s="15"/>
      <c r="IZZ13011" s="15"/>
      <c r="JAA13011" s="15"/>
      <c r="JAB13011" s="15"/>
      <c r="JAC13011" s="15"/>
      <c r="JAD13011" s="15"/>
      <c r="JAE13011" s="15"/>
      <c r="JAF13011" s="15"/>
      <c r="JAG13011" s="15"/>
      <c r="JAH13011" s="15"/>
      <c r="JAI13011" s="15"/>
      <c r="JAJ13011" s="15"/>
      <c r="JAK13011" s="15"/>
      <c r="JAL13011" s="15"/>
      <c r="JAM13011" s="15"/>
      <c r="JAN13011" s="15"/>
      <c r="JAO13011" s="15"/>
      <c r="JAP13011" s="15"/>
      <c r="JAQ13011" s="15"/>
      <c r="JAR13011" s="15"/>
      <c r="JAS13011" s="15"/>
      <c r="JAT13011" s="15"/>
      <c r="JAU13011" s="15"/>
      <c r="JAV13011" s="15"/>
      <c r="JAW13011" s="15"/>
      <c r="JAX13011" s="15"/>
      <c r="JAY13011" s="15"/>
      <c r="JAZ13011" s="15"/>
      <c r="JBA13011" s="15"/>
      <c r="JBB13011" s="15"/>
      <c r="JBC13011" s="15"/>
      <c r="JBD13011" s="15"/>
      <c r="JBE13011" s="15"/>
      <c r="JBF13011" s="15"/>
      <c r="JBG13011" s="15"/>
      <c r="JBH13011" s="15"/>
      <c r="JBI13011" s="15"/>
      <c r="JBJ13011" s="15"/>
      <c r="JBK13011" s="15"/>
      <c r="JBL13011" s="15"/>
      <c r="JBM13011" s="15"/>
      <c r="JBN13011" s="15"/>
      <c r="JBO13011" s="15"/>
      <c r="JBP13011" s="15"/>
      <c r="JBQ13011" s="15"/>
      <c r="JBR13011" s="15"/>
      <c r="JBS13011" s="15"/>
      <c r="JBT13011" s="15"/>
      <c r="JBU13011" s="15"/>
      <c r="JBV13011" s="15"/>
      <c r="JBW13011" s="15"/>
      <c r="JBX13011" s="15"/>
      <c r="JBY13011" s="15"/>
      <c r="JBZ13011" s="15"/>
      <c r="JCA13011" s="15"/>
      <c r="JCB13011" s="15"/>
      <c r="JCC13011" s="15"/>
      <c r="JCD13011" s="15"/>
      <c r="JCE13011" s="15"/>
      <c r="JCF13011" s="15"/>
      <c r="JCG13011" s="15"/>
      <c r="JCH13011" s="15"/>
      <c r="JCI13011" s="15"/>
      <c r="JCJ13011" s="15"/>
      <c r="JCK13011" s="15"/>
      <c r="JCL13011" s="15"/>
      <c r="JCM13011" s="15"/>
      <c r="JCN13011" s="15"/>
      <c r="JCO13011" s="15"/>
      <c r="JCP13011" s="15"/>
      <c r="JCQ13011" s="15"/>
      <c r="JCR13011" s="15"/>
      <c r="JCS13011" s="15"/>
      <c r="JCT13011" s="15"/>
      <c r="JCU13011" s="15"/>
      <c r="JCV13011" s="15"/>
      <c r="JCW13011" s="15"/>
      <c r="JCX13011" s="15"/>
      <c r="JCY13011" s="15"/>
      <c r="JCZ13011" s="15"/>
      <c r="JDA13011" s="15"/>
      <c r="JDB13011" s="15"/>
      <c r="JDC13011" s="15"/>
      <c r="JDD13011" s="15"/>
      <c r="JDE13011" s="15"/>
      <c r="JDF13011" s="15"/>
      <c r="JDG13011" s="15"/>
      <c r="JDH13011" s="15"/>
      <c r="JDI13011" s="15"/>
      <c r="JDJ13011" s="15"/>
      <c r="JDK13011" s="15"/>
      <c r="JDL13011" s="15"/>
      <c r="JDM13011" s="15"/>
      <c r="JDN13011" s="15"/>
      <c r="JDO13011" s="15"/>
      <c r="JDP13011" s="15"/>
      <c r="JDQ13011" s="15"/>
      <c r="JDR13011" s="15"/>
      <c r="JDS13011" s="15"/>
      <c r="JDT13011" s="15"/>
      <c r="JDU13011" s="15"/>
      <c r="JDV13011" s="15"/>
      <c r="JDW13011" s="15"/>
      <c r="JDX13011" s="15"/>
      <c r="JDY13011" s="15"/>
      <c r="JDZ13011" s="15"/>
      <c r="JEA13011" s="15"/>
      <c r="JEB13011" s="15"/>
      <c r="JEC13011" s="15"/>
      <c r="JED13011" s="15"/>
      <c r="JEE13011" s="15"/>
      <c r="JEF13011" s="15"/>
      <c r="JEG13011" s="15"/>
      <c r="JEH13011" s="15"/>
      <c r="JEI13011" s="15"/>
      <c r="JEJ13011" s="15"/>
      <c r="JEK13011" s="15"/>
      <c r="JEL13011" s="15"/>
      <c r="JEM13011" s="15"/>
      <c r="JEN13011" s="15"/>
      <c r="JEO13011" s="15"/>
      <c r="JEP13011" s="15"/>
      <c r="JEQ13011" s="15"/>
      <c r="JER13011" s="15"/>
      <c r="JES13011" s="15"/>
      <c r="JET13011" s="15"/>
      <c r="JEU13011" s="15"/>
      <c r="JEV13011" s="15"/>
      <c r="JEW13011" s="15"/>
      <c r="JEX13011" s="15"/>
      <c r="JEY13011" s="15"/>
      <c r="JEZ13011" s="15"/>
      <c r="JFA13011" s="15"/>
      <c r="JFB13011" s="15"/>
      <c r="JFC13011" s="15"/>
      <c r="JFD13011" s="15"/>
      <c r="JFE13011" s="15"/>
      <c r="JFF13011" s="15"/>
      <c r="JFG13011" s="15"/>
      <c r="JFH13011" s="15"/>
      <c r="JFI13011" s="15"/>
      <c r="JFJ13011" s="15"/>
      <c r="JFK13011" s="15"/>
      <c r="JFL13011" s="15"/>
      <c r="JFM13011" s="15"/>
      <c r="JFN13011" s="15"/>
      <c r="JFO13011" s="15"/>
      <c r="JFP13011" s="15"/>
      <c r="JFQ13011" s="15"/>
      <c r="JFR13011" s="15"/>
      <c r="JFS13011" s="15"/>
      <c r="JFT13011" s="15"/>
      <c r="JFU13011" s="15"/>
      <c r="JFV13011" s="15"/>
      <c r="JFW13011" s="15"/>
      <c r="JFX13011" s="15"/>
      <c r="JFY13011" s="15"/>
      <c r="JFZ13011" s="15"/>
      <c r="JGA13011" s="15"/>
      <c r="JGB13011" s="15"/>
      <c r="JGC13011" s="15"/>
      <c r="JGD13011" s="15"/>
      <c r="JGE13011" s="15"/>
      <c r="JGF13011" s="15"/>
      <c r="JGG13011" s="15"/>
      <c r="JGH13011" s="15"/>
      <c r="JGI13011" s="15"/>
      <c r="JGJ13011" s="15"/>
      <c r="JGK13011" s="15"/>
      <c r="JGL13011" s="15"/>
      <c r="JGM13011" s="15"/>
      <c r="JGN13011" s="15"/>
      <c r="JGO13011" s="15"/>
      <c r="JGP13011" s="15"/>
      <c r="JGQ13011" s="15"/>
      <c r="JGR13011" s="15"/>
      <c r="JGS13011" s="15"/>
      <c r="JGT13011" s="15"/>
      <c r="JGU13011" s="15"/>
      <c r="JGV13011" s="15"/>
      <c r="JGW13011" s="15"/>
      <c r="JGX13011" s="15"/>
      <c r="JGY13011" s="15"/>
      <c r="JGZ13011" s="15"/>
      <c r="JHA13011" s="15"/>
      <c r="JHB13011" s="15"/>
      <c r="JHC13011" s="15"/>
      <c r="JHD13011" s="15"/>
      <c r="JHE13011" s="15"/>
      <c r="JHF13011" s="15"/>
      <c r="JHG13011" s="15"/>
      <c r="JHH13011" s="15"/>
      <c r="JHI13011" s="15"/>
      <c r="JHJ13011" s="15"/>
      <c r="JHK13011" s="15"/>
      <c r="JHL13011" s="15"/>
      <c r="JHM13011" s="15"/>
      <c r="JHN13011" s="15"/>
      <c r="JHO13011" s="15"/>
      <c r="JHP13011" s="15"/>
      <c r="JHQ13011" s="15"/>
      <c r="JHR13011" s="15"/>
      <c r="JHS13011" s="15"/>
      <c r="JHT13011" s="15"/>
      <c r="JHU13011" s="15"/>
      <c r="JHV13011" s="15"/>
      <c r="JHW13011" s="15"/>
      <c r="JHX13011" s="15"/>
      <c r="JHY13011" s="15"/>
      <c r="JHZ13011" s="15"/>
      <c r="JIA13011" s="15"/>
      <c r="JIB13011" s="15"/>
      <c r="JIC13011" s="15"/>
      <c r="JID13011" s="15"/>
      <c r="JIE13011" s="15"/>
      <c r="JIF13011" s="15"/>
      <c r="JIG13011" s="15"/>
      <c r="JIH13011" s="15"/>
      <c r="JII13011" s="15"/>
      <c r="JIJ13011" s="15"/>
      <c r="JIK13011" s="15"/>
      <c r="JIL13011" s="15"/>
      <c r="JIM13011" s="15"/>
      <c r="JIN13011" s="15"/>
      <c r="JIO13011" s="15"/>
      <c r="JIP13011" s="15"/>
      <c r="JIQ13011" s="15"/>
      <c r="JIR13011" s="15"/>
      <c r="JIS13011" s="15"/>
      <c r="JIT13011" s="15"/>
      <c r="JIU13011" s="15"/>
      <c r="JIV13011" s="15"/>
      <c r="JIW13011" s="15"/>
      <c r="JIX13011" s="15"/>
      <c r="JIY13011" s="15"/>
      <c r="JIZ13011" s="15"/>
      <c r="JJA13011" s="15"/>
      <c r="JJB13011" s="15"/>
      <c r="JJC13011" s="15"/>
      <c r="JJD13011" s="15"/>
      <c r="JJE13011" s="15"/>
      <c r="JJF13011" s="15"/>
      <c r="JJG13011" s="15"/>
      <c r="JJH13011" s="15"/>
      <c r="JJI13011" s="15"/>
      <c r="JJJ13011" s="15"/>
      <c r="JJK13011" s="15"/>
      <c r="JJL13011" s="15"/>
      <c r="JJM13011" s="15"/>
      <c r="JJN13011" s="15"/>
      <c r="JJO13011" s="15"/>
      <c r="JJP13011" s="15"/>
      <c r="JJQ13011" s="15"/>
      <c r="JJR13011" s="15"/>
      <c r="JJS13011" s="15"/>
      <c r="JJT13011" s="15"/>
      <c r="JJU13011" s="15"/>
      <c r="JJV13011" s="15"/>
      <c r="JJW13011" s="15"/>
      <c r="JJX13011" s="15"/>
      <c r="JJY13011" s="15"/>
      <c r="JJZ13011" s="15"/>
      <c r="JKA13011" s="15"/>
      <c r="JKB13011" s="15"/>
      <c r="JKC13011" s="15"/>
      <c r="JKD13011" s="15"/>
      <c r="JKE13011" s="15"/>
      <c r="JKF13011" s="15"/>
      <c r="JKG13011" s="15"/>
      <c r="JKH13011" s="15"/>
      <c r="JKI13011" s="15"/>
      <c r="JKJ13011" s="15"/>
      <c r="JKK13011" s="15"/>
      <c r="JKL13011" s="15"/>
      <c r="JKM13011" s="15"/>
      <c r="JKN13011" s="15"/>
      <c r="JKO13011" s="15"/>
      <c r="JKP13011" s="15"/>
      <c r="JKQ13011" s="15"/>
      <c r="JKR13011" s="15"/>
      <c r="JKS13011" s="15"/>
      <c r="JKT13011" s="15"/>
      <c r="JKU13011" s="15"/>
      <c r="JKV13011" s="15"/>
      <c r="JKW13011" s="15"/>
      <c r="JKX13011" s="15"/>
      <c r="JKY13011" s="15"/>
      <c r="JKZ13011" s="15"/>
      <c r="JLA13011" s="15"/>
      <c r="JLB13011" s="15"/>
      <c r="JLC13011" s="15"/>
      <c r="JLD13011" s="15"/>
      <c r="JLE13011" s="15"/>
      <c r="JLF13011" s="15"/>
      <c r="JLG13011" s="15"/>
      <c r="JLH13011" s="15"/>
      <c r="JLI13011" s="15"/>
      <c r="JLJ13011" s="15"/>
      <c r="JLK13011" s="15"/>
      <c r="JLL13011" s="15"/>
      <c r="JLM13011" s="15"/>
      <c r="JLN13011" s="15"/>
      <c r="JLO13011" s="15"/>
      <c r="JLP13011" s="15"/>
      <c r="JLQ13011" s="15"/>
      <c r="JLR13011" s="15"/>
      <c r="JLS13011" s="15"/>
      <c r="JLT13011" s="15"/>
      <c r="JLU13011" s="15"/>
      <c r="JLV13011" s="15"/>
      <c r="JLW13011" s="15"/>
      <c r="JLX13011" s="15"/>
      <c r="JLY13011" s="15"/>
      <c r="JLZ13011" s="15"/>
      <c r="JMA13011" s="15"/>
      <c r="JMB13011" s="15"/>
      <c r="JMC13011" s="15"/>
      <c r="JMD13011" s="15"/>
      <c r="JME13011" s="15"/>
      <c r="JMF13011" s="15"/>
      <c r="JMG13011" s="15"/>
      <c r="JMH13011" s="15"/>
      <c r="JMI13011" s="15"/>
      <c r="JMJ13011" s="15"/>
      <c r="JMK13011" s="15"/>
      <c r="JML13011" s="15"/>
      <c r="JMM13011" s="15"/>
      <c r="JMN13011" s="15"/>
      <c r="JMO13011" s="15"/>
      <c r="JMP13011" s="15"/>
      <c r="JMQ13011" s="15"/>
      <c r="JMR13011" s="15"/>
      <c r="JMS13011" s="15"/>
      <c r="JMT13011" s="15"/>
      <c r="JMU13011" s="15"/>
      <c r="JMV13011" s="15"/>
      <c r="JMW13011" s="15"/>
      <c r="JMX13011" s="15"/>
      <c r="JMY13011" s="15"/>
      <c r="JMZ13011" s="15"/>
      <c r="JNA13011" s="15"/>
      <c r="JNB13011" s="15"/>
      <c r="JNC13011" s="15"/>
      <c r="JND13011" s="15"/>
      <c r="JNE13011" s="15"/>
      <c r="JNF13011" s="15"/>
      <c r="JNG13011" s="15"/>
      <c r="JNH13011" s="15"/>
      <c r="JNI13011" s="15"/>
      <c r="JNJ13011" s="15"/>
      <c r="JNK13011" s="15"/>
      <c r="JNL13011" s="15"/>
      <c r="JNM13011" s="15"/>
      <c r="JNN13011" s="15"/>
      <c r="JNO13011" s="15"/>
      <c r="JNP13011" s="15"/>
      <c r="JNQ13011" s="15"/>
      <c r="JNR13011" s="15"/>
      <c r="JNS13011" s="15"/>
      <c r="JNT13011" s="15"/>
      <c r="JNU13011" s="15"/>
      <c r="JNV13011" s="15"/>
      <c r="JNW13011" s="15"/>
      <c r="JNX13011" s="15"/>
      <c r="JNY13011" s="15"/>
      <c r="JNZ13011" s="15"/>
      <c r="JOA13011" s="15"/>
      <c r="JOB13011" s="15"/>
      <c r="JOC13011" s="15"/>
      <c r="JOD13011" s="15"/>
      <c r="JOE13011" s="15"/>
      <c r="JOF13011" s="15"/>
      <c r="JOG13011" s="15"/>
      <c r="JOH13011" s="15"/>
      <c r="JOI13011" s="15"/>
      <c r="JOJ13011" s="15"/>
      <c r="JOK13011" s="15"/>
      <c r="JOL13011" s="15"/>
      <c r="JOM13011" s="15"/>
      <c r="JON13011" s="15"/>
      <c r="JOO13011" s="15"/>
      <c r="JOP13011" s="15"/>
      <c r="JOQ13011" s="15"/>
      <c r="JOR13011" s="15"/>
      <c r="JOS13011" s="15"/>
      <c r="JOT13011" s="15"/>
      <c r="JOU13011" s="15"/>
      <c r="JOV13011" s="15"/>
      <c r="JOW13011" s="15"/>
      <c r="JOX13011" s="15"/>
      <c r="JOY13011" s="15"/>
      <c r="JOZ13011" s="15"/>
      <c r="JPA13011" s="15"/>
      <c r="JPB13011" s="15"/>
      <c r="JPC13011" s="15"/>
      <c r="JPD13011" s="15"/>
      <c r="JPE13011" s="15"/>
      <c r="JPF13011" s="15"/>
      <c r="JPG13011" s="15"/>
      <c r="JPH13011" s="15"/>
      <c r="JPI13011" s="15"/>
      <c r="JPJ13011" s="15"/>
      <c r="JPK13011" s="15"/>
      <c r="JPL13011" s="15"/>
      <c r="JPM13011" s="15"/>
      <c r="JPN13011" s="15"/>
      <c r="JPO13011" s="15"/>
      <c r="JPP13011" s="15"/>
      <c r="JPQ13011" s="15"/>
      <c r="JPR13011" s="15"/>
      <c r="JPS13011" s="15"/>
      <c r="JPT13011" s="15"/>
      <c r="JPU13011" s="15"/>
      <c r="JPV13011" s="15"/>
      <c r="JPW13011" s="15"/>
      <c r="JPX13011" s="15"/>
      <c r="JPY13011" s="15"/>
      <c r="JPZ13011" s="15"/>
      <c r="JQA13011" s="15"/>
      <c r="JQB13011" s="15"/>
      <c r="JQC13011" s="15"/>
      <c r="JQD13011" s="15"/>
      <c r="JQE13011" s="15"/>
      <c r="JQF13011" s="15"/>
      <c r="JQG13011" s="15"/>
      <c r="JQH13011" s="15"/>
      <c r="JQI13011" s="15"/>
      <c r="JQJ13011" s="15"/>
      <c r="JQK13011" s="15"/>
      <c r="JQL13011" s="15"/>
      <c r="JQM13011" s="15"/>
      <c r="JQN13011" s="15"/>
      <c r="JQO13011" s="15"/>
      <c r="JQP13011" s="15"/>
      <c r="JQQ13011" s="15"/>
      <c r="JQR13011" s="15"/>
      <c r="JQS13011" s="15"/>
      <c r="JQT13011" s="15"/>
      <c r="JQU13011" s="15"/>
      <c r="JQV13011" s="15"/>
      <c r="JQW13011" s="15"/>
      <c r="JQX13011" s="15"/>
      <c r="JQY13011" s="15"/>
      <c r="JQZ13011" s="15"/>
      <c r="JRA13011" s="15"/>
      <c r="JRB13011" s="15"/>
      <c r="JRC13011" s="15"/>
      <c r="JRD13011" s="15"/>
      <c r="JRE13011" s="15"/>
      <c r="JRF13011" s="15"/>
      <c r="JRG13011" s="15"/>
      <c r="JRH13011" s="15"/>
      <c r="JRI13011" s="15"/>
      <c r="JRJ13011" s="15"/>
      <c r="JRK13011" s="15"/>
      <c r="JRL13011" s="15"/>
      <c r="JRM13011" s="15"/>
      <c r="JRN13011" s="15"/>
      <c r="JRO13011" s="15"/>
      <c r="JRP13011" s="15"/>
      <c r="JRQ13011" s="15"/>
      <c r="JRR13011" s="15"/>
      <c r="JRS13011" s="15"/>
      <c r="JRT13011" s="15"/>
      <c r="JRU13011" s="15"/>
      <c r="JRV13011" s="15"/>
      <c r="JRW13011" s="15"/>
      <c r="JRX13011" s="15"/>
      <c r="JRY13011" s="15"/>
      <c r="JRZ13011" s="15"/>
      <c r="JSA13011" s="15"/>
      <c r="JSB13011" s="15"/>
      <c r="JSC13011" s="15"/>
      <c r="JSD13011" s="15"/>
      <c r="JSE13011" s="15"/>
      <c r="JSF13011" s="15"/>
      <c r="JSG13011" s="15"/>
      <c r="JSH13011" s="15"/>
      <c r="JSI13011" s="15"/>
      <c r="JSJ13011" s="15"/>
      <c r="JSK13011" s="15"/>
      <c r="JSL13011" s="15"/>
      <c r="JSM13011" s="15"/>
      <c r="JSN13011" s="15"/>
      <c r="JSO13011" s="15"/>
      <c r="JSP13011" s="15"/>
      <c r="JSQ13011" s="15"/>
      <c r="JSR13011" s="15"/>
      <c r="JSS13011" s="15"/>
      <c r="JST13011" s="15"/>
      <c r="JSU13011" s="15"/>
      <c r="JSV13011" s="15"/>
      <c r="JSW13011" s="15"/>
      <c r="JSX13011" s="15"/>
      <c r="JSY13011" s="15"/>
      <c r="JSZ13011" s="15"/>
      <c r="JTA13011" s="15"/>
      <c r="JTB13011" s="15"/>
      <c r="JTC13011" s="15"/>
      <c r="JTD13011" s="15"/>
      <c r="JTE13011" s="15"/>
      <c r="JTF13011" s="15"/>
      <c r="JTG13011" s="15"/>
      <c r="JTH13011" s="15"/>
      <c r="JTI13011" s="15"/>
      <c r="JTJ13011" s="15"/>
      <c r="JTK13011" s="15"/>
      <c r="JTL13011" s="15"/>
      <c r="JTM13011" s="15"/>
      <c r="JTN13011" s="15"/>
      <c r="JTO13011" s="15"/>
      <c r="JTP13011" s="15"/>
      <c r="JTQ13011" s="15"/>
      <c r="JTR13011" s="15"/>
      <c r="JTS13011" s="15"/>
      <c r="JTT13011" s="15"/>
      <c r="JTU13011" s="15"/>
      <c r="JTV13011" s="15"/>
      <c r="JTW13011" s="15"/>
      <c r="JTX13011" s="15"/>
      <c r="JTY13011" s="15"/>
      <c r="JTZ13011" s="15"/>
      <c r="JUA13011" s="15"/>
      <c r="JUB13011" s="15"/>
      <c r="JUC13011" s="15"/>
      <c r="JUD13011" s="15"/>
      <c r="JUE13011" s="15"/>
      <c r="JUF13011" s="15"/>
      <c r="JUG13011" s="15"/>
      <c r="JUH13011" s="15"/>
      <c r="JUI13011" s="15"/>
      <c r="JUJ13011" s="15"/>
      <c r="JUK13011" s="15"/>
      <c r="JUL13011" s="15"/>
      <c r="JUM13011" s="15"/>
      <c r="JUN13011" s="15"/>
      <c r="JUO13011" s="15"/>
      <c r="JUP13011" s="15"/>
      <c r="JUQ13011" s="15"/>
      <c r="JUR13011" s="15"/>
      <c r="JUS13011" s="15"/>
      <c r="JUT13011" s="15"/>
      <c r="JUU13011" s="15"/>
      <c r="JUV13011" s="15"/>
      <c r="JUW13011" s="15"/>
      <c r="JUX13011" s="15"/>
      <c r="JUY13011" s="15"/>
      <c r="JUZ13011" s="15"/>
      <c r="JVA13011" s="15"/>
      <c r="JVB13011" s="15"/>
      <c r="JVC13011" s="15"/>
      <c r="JVD13011" s="15"/>
      <c r="JVE13011" s="15"/>
      <c r="JVF13011" s="15"/>
      <c r="JVG13011" s="15"/>
      <c r="JVH13011" s="15"/>
      <c r="JVI13011" s="15"/>
      <c r="JVJ13011" s="15"/>
      <c r="JVK13011" s="15"/>
      <c r="JVL13011" s="15"/>
      <c r="JVM13011" s="15"/>
      <c r="JVN13011" s="15"/>
      <c r="JVO13011" s="15"/>
      <c r="JVP13011" s="15"/>
      <c r="JVQ13011" s="15"/>
      <c r="JVR13011" s="15"/>
      <c r="JVS13011" s="15"/>
      <c r="JVT13011" s="15"/>
      <c r="JVU13011" s="15"/>
      <c r="JVV13011" s="15"/>
      <c r="JVW13011" s="15"/>
      <c r="JVX13011" s="15"/>
      <c r="JVY13011" s="15"/>
      <c r="JVZ13011" s="15"/>
      <c r="JWA13011" s="15"/>
      <c r="JWB13011" s="15"/>
      <c r="JWC13011" s="15"/>
      <c r="JWD13011" s="15"/>
      <c r="JWE13011" s="15"/>
      <c r="JWF13011" s="15"/>
      <c r="JWG13011" s="15"/>
      <c r="JWH13011" s="15"/>
      <c r="JWI13011" s="15"/>
      <c r="JWJ13011" s="15"/>
      <c r="JWK13011" s="15"/>
      <c r="JWL13011" s="15"/>
      <c r="JWM13011" s="15"/>
      <c r="JWN13011" s="15"/>
      <c r="JWO13011" s="15"/>
      <c r="JWP13011" s="15"/>
      <c r="JWQ13011" s="15"/>
      <c r="JWR13011" s="15"/>
      <c r="JWS13011" s="15"/>
      <c r="JWT13011" s="15"/>
      <c r="JWU13011" s="15"/>
      <c r="JWV13011" s="15"/>
      <c r="JWW13011" s="15"/>
      <c r="JWX13011" s="15"/>
      <c r="JWY13011" s="15"/>
      <c r="JWZ13011" s="15"/>
      <c r="JXA13011" s="15"/>
      <c r="JXB13011" s="15"/>
      <c r="JXC13011" s="15"/>
      <c r="JXD13011" s="15"/>
      <c r="JXE13011" s="15"/>
      <c r="JXF13011" s="15"/>
      <c r="JXG13011" s="15"/>
      <c r="JXH13011" s="15"/>
      <c r="JXI13011" s="15"/>
      <c r="JXJ13011" s="15"/>
      <c r="JXK13011" s="15"/>
      <c r="JXL13011" s="15"/>
      <c r="JXM13011" s="15"/>
      <c r="JXN13011" s="15"/>
      <c r="JXO13011" s="15"/>
      <c r="JXP13011" s="15"/>
      <c r="JXQ13011" s="15"/>
      <c r="JXR13011" s="15"/>
      <c r="JXS13011" s="15"/>
      <c r="JXT13011" s="15"/>
      <c r="JXU13011" s="15"/>
      <c r="JXV13011" s="15"/>
      <c r="JXW13011" s="15"/>
      <c r="JXX13011" s="15"/>
      <c r="JXY13011" s="15"/>
      <c r="JXZ13011" s="15"/>
      <c r="JYA13011" s="15"/>
      <c r="JYB13011" s="15"/>
      <c r="JYC13011" s="15"/>
      <c r="JYD13011" s="15"/>
      <c r="JYE13011" s="15"/>
      <c r="JYF13011" s="15"/>
      <c r="JYG13011" s="15"/>
      <c r="JYH13011" s="15"/>
      <c r="JYI13011" s="15"/>
      <c r="JYJ13011" s="15"/>
      <c r="JYK13011" s="15"/>
      <c r="JYL13011" s="15"/>
      <c r="JYM13011" s="15"/>
      <c r="JYN13011" s="15"/>
      <c r="JYO13011" s="15"/>
      <c r="JYP13011" s="15"/>
      <c r="JYQ13011" s="15"/>
      <c r="JYR13011" s="15"/>
      <c r="JYS13011" s="15"/>
      <c r="JYT13011" s="15"/>
      <c r="JYU13011" s="15"/>
      <c r="JYV13011" s="15"/>
      <c r="JYW13011" s="15"/>
      <c r="JYX13011" s="15"/>
      <c r="JYY13011" s="15"/>
      <c r="JYZ13011" s="15"/>
      <c r="JZA13011" s="15"/>
      <c r="JZB13011" s="15"/>
      <c r="JZC13011" s="15"/>
      <c r="JZD13011" s="15"/>
      <c r="JZE13011" s="15"/>
      <c r="JZF13011" s="15"/>
      <c r="JZG13011" s="15"/>
      <c r="JZH13011" s="15"/>
      <c r="JZI13011" s="15"/>
      <c r="JZJ13011" s="15"/>
      <c r="JZK13011" s="15"/>
      <c r="JZL13011" s="15"/>
      <c r="JZM13011" s="15"/>
      <c r="JZN13011" s="15"/>
      <c r="JZO13011" s="15"/>
      <c r="JZP13011" s="15"/>
      <c r="JZQ13011" s="15"/>
      <c r="JZR13011" s="15"/>
      <c r="JZS13011" s="15"/>
      <c r="JZT13011" s="15"/>
      <c r="JZU13011" s="15"/>
      <c r="JZV13011" s="15"/>
      <c r="JZW13011" s="15"/>
      <c r="JZX13011" s="15"/>
      <c r="JZY13011" s="15"/>
      <c r="JZZ13011" s="15"/>
      <c r="KAA13011" s="15"/>
      <c r="KAB13011" s="15"/>
      <c r="KAC13011" s="15"/>
      <c r="KAD13011" s="15"/>
      <c r="KAE13011" s="15"/>
      <c r="KAF13011" s="15"/>
      <c r="KAG13011" s="15"/>
      <c r="KAH13011" s="15"/>
      <c r="KAI13011" s="15"/>
      <c r="KAJ13011" s="15"/>
      <c r="KAK13011" s="15"/>
      <c r="KAL13011" s="15"/>
      <c r="KAM13011" s="15"/>
      <c r="KAN13011" s="15"/>
      <c r="KAO13011" s="15"/>
      <c r="KAP13011" s="15"/>
      <c r="KAQ13011" s="15"/>
      <c r="KAR13011" s="15"/>
      <c r="KAS13011" s="15"/>
      <c r="KAT13011" s="15"/>
      <c r="KAU13011" s="15"/>
      <c r="KAV13011" s="15"/>
      <c r="KAW13011" s="15"/>
      <c r="KAX13011" s="15"/>
      <c r="KAY13011" s="15"/>
      <c r="KAZ13011" s="15"/>
      <c r="KBA13011" s="15"/>
      <c r="KBB13011" s="15"/>
      <c r="KBC13011" s="15"/>
      <c r="KBD13011" s="15"/>
      <c r="KBE13011" s="15"/>
      <c r="KBF13011" s="15"/>
      <c r="KBG13011" s="15"/>
      <c r="KBH13011" s="15"/>
      <c r="KBI13011" s="15"/>
      <c r="KBJ13011" s="15"/>
      <c r="KBK13011" s="15"/>
      <c r="KBL13011" s="15"/>
      <c r="KBM13011" s="15"/>
      <c r="KBN13011" s="15"/>
      <c r="KBO13011" s="15"/>
      <c r="KBP13011" s="15"/>
      <c r="KBQ13011" s="15"/>
      <c r="KBR13011" s="15"/>
      <c r="KBS13011" s="15"/>
      <c r="KBT13011" s="15"/>
      <c r="KBU13011" s="15"/>
      <c r="KBV13011" s="15"/>
      <c r="KBW13011" s="15"/>
      <c r="KBX13011" s="15"/>
      <c r="KBY13011" s="15"/>
      <c r="KBZ13011" s="15"/>
      <c r="KCA13011" s="15"/>
      <c r="KCB13011" s="15"/>
      <c r="KCC13011" s="15"/>
      <c r="KCD13011" s="15"/>
      <c r="KCE13011" s="15"/>
      <c r="KCF13011" s="15"/>
      <c r="KCG13011" s="15"/>
      <c r="KCH13011" s="15"/>
      <c r="KCI13011" s="15"/>
      <c r="KCJ13011" s="15"/>
      <c r="KCK13011" s="15"/>
      <c r="KCL13011" s="15"/>
      <c r="KCM13011" s="15"/>
      <c r="KCN13011" s="15"/>
      <c r="KCO13011" s="15"/>
      <c r="KCP13011" s="15"/>
      <c r="KCQ13011" s="15"/>
      <c r="KCR13011" s="15"/>
      <c r="KCS13011" s="15"/>
      <c r="KCT13011" s="15"/>
      <c r="KCU13011" s="15"/>
      <c r="KCV13011" s="15"/>
      <c r="KCW13011" s="15"/>
      <c r="KCX13011" s="15"/>
      <c r="KCY13011" s="15"/>
      <c r="KCZ13011" s="15"/>
      <c r="KDA13011" s="15"/>
      <c r="KDB13011" s="15"/>
      <c r="KDC13011" s="15"/>
      <c r="KDD13011" s="15"/>
      <c r="KDE13011" s="15"/>
      <c r="KDF13011" s="15"/>
      <c r="KDG13011" s="15"/>
      <c r="KDH13011" s="15"/>
      <c r="KDI13011" s="15"/>
      <c r="KDJ13011" s="15"/>
      <c r="KDK13011" s="15"/>
      <c r="KDL13011" s="15"/>
      <c r="KDM13011" s="15"/>
      <c r="KDN13011" s="15"/>
      <c r="KDO13011" s="15"/>
      <c r="KDP13011" s="15"/>
      <c r="KDQ13011" s="15"/>
      <c r="KDR13011" s="15"/>
      <c r="KDS13011" s="15"/>
      <c r="KDT13011" s="15"/>
      <c r="KDU13011" s="15"/>
      <c r="KDV13011" s="15"/>
      <c r="KDW13011" s="15"/>
      <c r="KDX13011" s="15"/>
      <c r="KDY13011" s="15"/>
      <c r="KDZ13011" s="15"/>
      <c r="KEA13011" s="15"/>
      <c r="KEB13011" s="15"/>
      <c r="KEC13011" s="15"/>
      <c r="KED13011" s="15"/>
      <c r="KEE13011" s="15"/>
      <c r="KEF13011" s="15"/>
      <c r="KEG13011" s="15"/>
      <c r="KEH13011" s="15"/>
      <c r="KEI13011" s="15"/>
      <c r="KEJ13011" s="15"/>
      <c r="KEK13011" s="15"/>
      <c r="KEL13011" s="15"/>
      <c r="KEM13011" s="15"/>
      <c r="KEN13011" s="15"/>
      <c r="KEO13011" s="15"/>
      <c r="KEP13011" s="15"/>
      <c r="KEQ13011" s="15"/>
      <c r="KER13011" s="15"/>
      <c r="KES13011" s="15"/>
      <c r="KET13011" s="15"/>
      <c r="KEU13011" s="15"/>
      <c r="KEV13011" s="15"/>
      <c r="KEW13011" s="15"/>
      <c r="KEX13011" s="15"/>
      <c r="KEY13011" s="15"/>
      <c r="KEZ13011" s="15"/>
      <c r="KFA13011" s="15"/>
      <c r="KFB13011" s="15"/>
      <c r="KFC13011" s="15"/>
      <c r="KFD13011" s="15"/>
      <c r="KFE13011" s="15"/>
      <c r="KFF13011" s="15"/>
      <c r="KFG13011" s="15"/>
      <c r="KFH13011" s="15"/>
      <c r="KFI13011" s="15"/>
      <c r="KFJ13011" s="15"/>
      <c r="KFK13011" s="15"/>
      <c r="KFL13011" s="15"/>
      <c r="KFM13011" s="15"/>
      <c r="KFN13011" s="15"/>
      <c r="KFO13011" s="15"/>
      <c r="KFP13011" s="15"/>
      <c r="KFQ13011" s="15"/>
      <c r="KFR13011" s="15"/>
      <c r="KFS13011" s="15"/>
      <c r="KFT13011" s="15"/>
      <c r="KFU13011" s="15"/>
      <c r="KFV13011" s="15"/>
      <c r="KFW13011" s="15"/>
      <c r="KFX13011" s="15"/>
      <c r="KFY13011" s="15"/>
      <c r="KFZ13011" s="15"/>
      <c r="KGA13011" s="15"/>
      <c r="KGB13011" s="15"/>
      <c r="KGC13011" s="15"/>
      <c r="KGD13011" s="15"/>
      <c r="KGE13011" s="15"/>
      <c r="KGF13011" s="15"/>
      <c r="KGG13011" s="15"/>
      <c r="KGH13011" s="15"/>
      <c r="KGI13011" s="15"/>
      <c r="KGJ13011" s="15"/>
      <c r="KGK13011" s="15"/>
      <c r="KGL13011" s="15"/>
      <c r="KGM13011" s="15"/>
      <c r="KGN13011" s="15"/>
      <c r="KGO13011" s="15"/>
      <c r="KGP13011" s="15"/>
      <c r="KGQ13011" s="15"/>
      <c r="KGR13011" s="15"/>
      <c r="KGS13011" s="15"/>
      <c r="KGT13011" s="15"/>
      <c r="KGU13011" s="15"/>
      <c r="KGV13011" s="15"/>
      <c r="KGW13011" s="15"/>
      <c r="KGX13011" s="15"/>
      <c r="KGY13011" s="15"/>
      <c r="KGZ13011" s="15"/>
      <c r="KHA13011" s="15"/>
      <c r="KHB13011" s="15"/>
      <c r="KHC13011" s="15"/>
      <c r="KHD13011" s="15"/>
      <c r="KHE13011" s="15"/>
      <c r="KHF13011" s="15"/>
      <c r="KHG13011" s="15"/>
      <c r="KHH13011" s="15"/>
      <c r="KHI13011" s="15"/>
      <c r="KHJ13011" s="15"/>
      <c r="KHK13011" s="15"/>
      <c r="KHL13011" s="15"/>
      <c r="KHM13011" s="15"/>
      <c r="KHN13011" s="15"/>
      <c r="KHO13011" s="15"/>
      <c r="KHP13011" s="15"/>
      <c r="KHQ13011" s="15"/>
      <c r="KHR13011" s="15"/>
      <c r="KHS13011" s="15"/>
      <c r="KHT13011" s="15"/>
      <c r="KHU13011" s="15"/>
      <c r="KHV13011" s="15"/>
      <c r="KHW13011" s="15"/>
      <c r="KHX13011" s="15"/>
      <c r="KHY13011" s="15"/>
      <c r="KHZ13011" s="15"/>
      <c r="KIA13011" s="15"/>
      <c r="KIB13011" s="15"/>
      <c r="KIC13011" s="15"/>
      <c r="KID13011" s="15"/>
      <c r="KIE13011" s="15"/>
      <c r="KIF13011" s="15"/>
      <c r="KIG13011" s="15"/>
      <c r="KIH13011" s="15"/>
      <c r="KII13011" s="15"/>
      <c r="KIJ13011" s="15"/>
      <c r="KIK13011" s="15"/>
      <c r="KIL13011" s="15"/>
      <c r="KIM13011" s="15"/>
      <c r="KIN13011" s="15"/>
      <c r="KIO13011" s="15"/>
      <c r="KIP13011" s="15"/>
      <c r="KIQ13011" s="15"/>
      <c r="KIR13011" s="15"/>
      <c r="KIS13011" s="15"/>
      <c r="KIT13011" s="15"/>
      <c r="KIU13011" s="15"/>
      <c r="KIV13011" s="15"/>
      <c r="KIW13011" s="15"/>
      <c r="KIX13011" s="15"/>
      <c r="KIY13011" s="15"/>
      <c r="KIZ13011" s="15"/>
      <c r="KJA13011" s="15"/>
      <c r="KJB13011" s="15"/>
      <c r="KJC13011" s="15"/>
      <c r="KJD13011" s="15"/>
      <c r="KJE13011" s="15"/>
      <c r="KJF13011" s="15"/>
      <c r="KJG13011" s="15"/>
      <c r="KJH13011" s="15"/>
      <c r="KJI13011" s="15"/>
      <c r="KJJ13011" s="15"/>
      <c r="KJK13011" s="15"/>
      <c r="KJL13011" s="15"/>
      <c r="KJM13011" s="15"/>
      <c r="KJN13011" s="15"/>
      <c r="KJO13011" s="15"/>
      <c r="KJP13011" s="15"/>
      <c r="KJQ13011" s="15"/>
      <c r="KJR13011" s="15"/>
      <c r="KJS13011" s="15"/>
      <c r="KJT13011" s="15"/>
      <c r="KJU13011" s="15"/>
      <c r="KJV13011" s="15"/>
      <c r="KJW13011" s="15"/>
      <c r="KJX13011" s="15"/>
      <c r="KJY13011" s="15"/>
      <c r="KJZ13011" s="15"/>
      <c r="KKA13011" s="15"/>
      <c r="KKB13011" s="15"/>
      <c r="KKC13011" s="15"/>
      <c r="KKD13011" s="15"/>
      <c r="KKE13011" s="15"/>
      <c r="KKF13011" s="15"/>
      <c r="KKG13011" s="15"/>
      <c r="KKH13011" s="15"/>
      <c r="KKI13011" s="15"/>
      <c r="KKJ13011" s="15"/>
      <c r="KKK13011" s="15"/>
      <c r="KKL13011" s="15"/>
      <c r="KKM13011" s="15"/>
      <c r="KKN13011" s="15"/>
      <c r="KKO13011" s="15"/>
      <c r="KKP13011" s="15"/>
      <c r="KKQ13011" s="15"/>
      <c r="KKR13011" s="15"/>
      <c r="KKS13011" s="15"/>
      <c r="KKT13011" s="15"/>
      <c r="KKU13011" s="15"/>
      <c r="KKV13011" s="15"/>
      <c r="KKW13011" s="15"/>
      <c r="KKX13011" s="15"/>
      <c r="KKY13011" s="15"/>
      <c r="KKZ13011" s="15"/>
      <c r="KLA13011" s="15"/>
      <c r="KLB13011" s="15"/>
      <c r="KLC13011" s="15"/>
      <c r="KLD13011" s="15"/>
      <c r="KLE13011" s="15"/>
      <c r="KLF13011" s="15"/>
      <c r="KLG13011" s="15"/>
      <c r="KLH13011" s="15"/>
      <c r="KLI13011" s="15"/>
      <c r="KLJ13011" s="15"/>
      <c r="KLK13011" s="15"/>
      <c r="KLL13011" s="15"/>
      <c r="KLM13011" s="15"/>
      <c r="KLN13011" s="15"/>
      <c r="KLO13011" s="15"/>
      <c r="KLP13011" s="15"/>
      <c r="KLQ13011" s="15"/>
      <c r="KLR13011" s="15"/>
      <c r="KLS13011" s="15"/>
      <c r="KLT13011" s="15"/>
      <c r="KLU13011" s="15"/>
      <c r="KLV13011" s="15"/>
      <c r="KLW13011" s="15"/>
      <c r="KLX13011" s="15"/>
      <c r="KLY13011" s="15"/>
      <c r="KLZ13011" s="15"/>
      <c r="KMA13011" s="15"/>
      <c r="KMB13011" s="15"/>
      <c r="KMC13011" s="15"/>
      <c r="KMD13011" s="15"/>
      <c r="KME13011" s="15"/>
      <c r="KMF13011" s="15"/>
      <c r="KMG13011" s="15"/>
      <c r="KMH13011" s="15"/>
      <c r="KMI13011" s="15"/>
      <c r="KMJ13011" s="15"/>
      <c r="KMK13011" s="15"/>
      <c r="KML13011" s="15"/>
      <c r="KMM13011" s="15"/>
      <c r="KMN13011" s="15"/>
      <c r="KMO13011" s="15"/>
      <c r="KMP13011" s="15"/>
      <c r="KMQ13011" s="15"/>
      <c r="KMR13011" s="15"/>
      <c r="KMS13011" s="15"/>
      <c r="KMT13011" s="15"/>
      <c r="KMU13011" s="15"/>
      <c r="KMV13011" s="15"/>
      <c r="KMW13011" s="15"/>
      <c r="KMX13011" s="15"/>
      <c r="KMY13011" s="15"/>
      <c r="KMZ13011" s="15"/>
      <c r="KNA13011" s="15"/>
      <c r="KNB13011" s="15"/>
      <c r="KNC13011" s="15"/>
      <c r="KND13011" s="15"/>
      <c r="KNE13011" s="15"/>
      <c r="KNF13011" s="15"/>
      <c r="KNG13011" s="15"/>
      <c r="KNH13011" s="15"/>
      <c r="KNI13011" s="15"/>
      <c r="KNJ13011" s="15"/>
      <c r="KNK13011" s="15"/>
      <c r="KNL13011" s="15"/>
      <c r="KNM13011" s="15"/>
      <c r="KNN13011" s="15"/>
      <c r="KNO13011" s="15"/>
      <c r="KNP13011" s="15"/>
      <c r="KNQ13011" s="15"/>
      <c r="KNR13011" s="15"/>
      <c r="KNS13011" s="15"/>
      <c r="KNT13011" s="15"/>
      <c r="KNU13011" s="15"/>
      <c r="KNV13011" s="15"/>
      <c r="KNW13011" s="15"/>
      <c r="KNX13011" s="15"/>
      <c r="KNY13011" s="15"/>
      <c r="KNZ13011" s="15"/>
      <c r="KOA13011" s="15"/>
      <c r="KOB13011" s="15"/>
      <c r="KOC13011" s="15"/>
      <c r="KOD13011" s="15"/>
      <c r="KOE13011" s="15"/>
      <c r="KOF13011" s="15"/>
      <c r="KOG13011" s="15"/>
      <c r="KOH13011" s="15"/>
      <c r="KOI13011" s="15"/>
      <c r="KOJ13011" s="15"/>
      <c r="KOK13011" s="15"/>
      <c r="KOL13011" s="15"/>
      <c r="KOM13011" s="15"/>
      <c r="KON13011" s="15"/>
      <c r="KOO13011" s="15"/>
      <c r="KOP13011" s="15"/>
      <c r="KOQ13011" s="15"/>
      <c r="KOR13011" s="15"/>
      <c r="KOS13011" s="15"/>
      <c r="KOT13011" s="15"/>
      <c r="KOU13011" s="15"/>
      <c r="KOV13011" s="15"/>
      <c r="KOW13011" s="15"/>
      <c r="KOX13011" s="15"/>
      <c r="KOY13011" s="15"/>
      <c r="KOZ13011" s="15"/>
      <c r="KPA13011" s="15"/>
      <c r="KPB13011" s="15"/>
      <c r="KPC13011" s="15"/>
      <c r="KPD13011" s="15"/>
      <c r="KPE13011" s="15"/>
      <c r="KPF13011" s="15"/>
      <c r="KPG13011" s="15"/>
      <c r="KPH13011" s="15"/>
      <c r="KPI13011" s="15"/>
      <c r="KPJ13011" s="15"/>
      <c r="KPK13011" s="15"/>
      <c r="KPL13011" s="15"/>
      <c r="KPM13011" s="15"/>
      <c r="KPN13011" s="15"/>
      <c r="KPO13011" s="15"/>
      <c r="KPP13011" s="15"/>
      <c r="KPQ13011" s="15"/>
      <c r="KPR13011" s="15"/>
      <c r="KPS13011" s="15"/>
      <c r="KPT13011" s="15"/>
      <c r="KPU13011" s="15"/>
      <c r="KPV13011" s="15"/>
      <c r="KPW13011" s="15"/>
      <c r="KPX13011" s="15"/>
      <c r="KPY13011" s="15"/>
      <c r="KPZ13011" s="15"/>
      <c r="KQA13011" s="15"/>
      <c r="KQB13011" s="15"/>
      <c r="KQC13011" s="15"/>
      <c r="KQD13011" s="15"/>
      <c r="KQE13011" s="15"/>
      <c r="KQF13011" s="15"/>
      <c r="KQG13011" s="15"/>
      <c r="KQH13011" s="15"/>
      <c r="KQI13011" s="15"/>
      <c r="KQJ13011" s="15"/>
      <c r="KQK13011" s="15"/>
      <c r="KQL13011" s="15"/>
      <c r="KQM13011" s="15"/>
      <c r="KQN13011" s="15"/>
      <c r="KQO13011" s="15"/>
      <c r="KQP13011" s="15"/>
      <c r="KQQ13011" s="15"/>
      <c r="KQR13011" s="15"/>
      <c r="KQS13011" s="15"/>
      <c r="KQT13011" s="15"/>
      <c r="KQU13011" s="15"/>
      <c r="KQV13011" s="15"/>
      <c r="KQW13011" s="15"/>
      <c r="KQX13011" s="15"/>
      <c r="KQY13011" s="15"/>
      <c r="KQZ13011" s="15"/>
      <c r="KRA13011" s="15"/>
      <c r="KRB13011" s="15"/>
      <c r="KRC13011" s="15"/>
      <c r="KRD13011" s="15"/>
      <c r="KRE13011" s="15"/>
      <c r="KRF13011" s="15"/>
      <c r="KRG13011" s="15"/>
      <c r="KRH13011" s="15"/>
      <c r="KRI13011" s="15"/>
      <c r="KRJ13011" s="15"/>
      <c r="KRK13011" s="15"/>
      <c r="KRL13011" s="15"/>
      <c r="KRM13011" s="15"/>
      <c r="KRN13011" s="15"/>
      <c r="KRO13011" s="15"/>
      <c r="KRP13011" s="15"/>
      <c r="KRQ13011" s="15"/>
      <c r="KRR13011" s="15"/>
      <c r="KRS13011" s="15"/>
      <c r="KRT13011" s="15"/>
      <c r="KRU13011" s="15"/>
      <c r="KRV13011" s="15"/>
      <c r="KRW13011" s="15"/>
      <c r="KRX13011" s="15"/>
      <c r="KRY13011" s="15"/>
      <c r="KRZ13011" s="15"/>
      <c r="KSA13011" s="15"/>
      <c r="KSB13011" s="15"/>
      <c r="KSC13011" s="15"/>
      <c r="KSD13011" s="15"/>
      <c r="KSE13011" s="15"/>
      <c r="KSF13011" s="15"/>
      <c r="KSG13011" s="15"/>
      <c r="KSH13011" s="15"/>
      <c r="KSI13011" s="15"/>
      <c r="KSJ13011" s="15"/>
      <c r="KSK13011" s="15"/>
      <c r="KSL13011" s="15"/>
      <c r="KSM13011" s="15"/>
      <c r="KSN13011" s="15"/>
      <c r="KSO13011" s="15"/>
      <c r="KSP13011" s="15"/>
      <c r="KSQ13011" s="15"/>
      <c r="KSR13011" s="15"/>
      <c r="KSS13011" s="15"/>
      <c r="KST13011" s="15"/>
      <c r="KSU13011" s="15"/>
      <c r="KSV13011" s="15"/>
      <c r="KSW13011" s="15"/>
      <c r="KSX13011" s="15"/>
      <c r="KSY13011" s="15"/>
      <c r="KSZ13011" s="15"/>
      <c r="KTA13011" s="15"/>
      <c r="KTB13011" s="15"/>
      <c r="KTC13011" s="15"/>
      <c r="KTD13011" s="15"/>
      <c r="KTE13011" s="15"/>
      <c r="KTF13011" s="15"/>
      <c r="KTG13011" s="15"/>
      <c r="KTH13011" s="15"/>
      <c r="KTI13011" s="15"/>
      <c r="KTJ13011" s="15"/>
      <c r="KTK13011" s="15"/>
      <c r="KTL13011" s="15"/>
      <c r="KTM13011" s="15"/>
      <c r="KTN13011" s="15"/>
      <c r="KTO13011" s="15"/>
      <c r="KTP13011" s="15"/>
      <c r="KTQ13011" s="15"/>
      <c r="KTR13011" s="15"/>
      <c r="KTS13011" s="15"/>
      <c r="KTT13011" s="15"/>
      <c r="KTU13011" s="15"/>
      <c r="KTV13011" s="15"/>
      <c r="KTW13011" s="15"/>
      <c r="KTX13011" s="15"/>
      <c r="KTY13011" s="15"/>
      <c r="KTZ13011" s="15"/>
      <c r="KUA13011" s="15"/>
      <c r="KUB13011" s="15"/>
      <c r="KUC13011" s="15"/>
      <c r="KUD13011" s="15"/>
      <c r="KUE13011" s="15"/>
      <c r="KUF13011" s="15"/>
      <c r="KUG13011" s="15"/>
      <c r="KUH13011" s="15"/>
      <c r="KUI13011" s="15"/>
      <c r="KUJ13011" s="15"/>
      <c r="KUK13011" s="15"/>
      <c r="KUL13011" s="15"/>
      <c r="KUM13011" s="15"/>
      <c r="KUN13011" s="15"/>
      <c r="KUO13011" s="15"/>
      <c r="KUP13011" s="15"/>
      <c r="KUQ13011" s="15"/>
      <c r="KUR13011" s="15"/>
      <c r="KUS13011" s="15"/>
      <c r="KUT13011" s="15"/>
      <c r="KUU13011" s="15"/>
      <c r="KUV13011" s="15"/>
      <c r="KUW13011" s="15"/>
      <c r="KUX13011" s="15"/>
      <c r="KUY13011" s="15"/>
      <c r="KUZ13011" s="15"/>
      <c r="KVA13011" s="15"/>
      <c r="KVB13011" s="15"/>
      <c r="KVC13011" s="15"/>
      <c r="KVD13011" s="15"/>
      <c r="KVE13011" s="15"/>
      <c r="KVF13011" s="15"/>
      <c r="KVG13011" s="15"/>
      <c r="KVH13011" s="15"/>
      <c r="KVI13011" s="15"/>
      <c r="KVJ13011" s="15"/>
      <c r="KVK13011" s="15"/>
      <c r="KVL13011" s="15"/>
      <c r="KVM13011" s="15"/>
      <c r="KVN13011" s="15"/>
      <c r="KVO13011" s="15"/>
      <c r="KVP13011" s="15"/>
      <c r="KVQ13011" s="15"/>
      <c r="KVR13011" s="15"/>
      <c r="KVS13011" s="15"/>
      <c r="KVT13011" s="15"/>
      <c r="KVU13011" s="15"/>
      <c r="KVV13011" s="15"/>
      <c r="KVW13011" s="15"/>
      <c r="KVX13011" s="15"/>
      <c r="KVY13011" s="15"/>
      <c r="KVZ13011" s="15"/>
      <c r="KWA13011" s="15"/>
      <c r="KWB13011" s="15"/>
      <c r="KWC13011" s="15"/>
      <c r="KWD13011" s="15"/>
      <c r="KWE13011" s="15"/>
      <c r="KWF13011" s="15"/>
      <c r="KWG13011" s="15"/>
      <c r="KWH13011" s="15"/>
      <c r="KWI13011" s="15"/>
      <c r="KWJ13011" s="15"/>
      <c r="KWK13011" s="15"/>
      <c r="KWL13011" s="15"/>
      <c r="KWM13011" s="15"/>
      <c r="KWN13011" s="15"/>
      <c r="KWO13011" s="15"/>
      <c r="KWP13011" s="15"/>
      <c r="KWQ13011" s="15"/>
      <c r="KWR13011" s="15"/>
      <c r="KWS13011" s="15"/>
      <c r="KWT13011" s="15"/>
      <c r="KWU13011" s="15"/>
      <c r="KWV13011" s="15"/>
      <c r="KWW13011" s="15"/>
      <c r="KWX13011" s="15"/>
      <c r="KWY13011" s="15"/>
      <c r="KWZ13011" s="15"/>
      <c r="KXA13011" s="15"/>
      <c r="KXB13011" s="15"/>
      <c r="KXC13011" s="15"/>
      <c r="KXD13011" s="15"/>
      <c r="KXE13011" s="15"/>
      <c r="KXF13011" s="15"/>
      <c r="KXG13011" s="15"/>
      <c r="KXH13011" s="15"/>
      <c r="KXI13011" s="15"/>
      <c r="KXJ13011" s="15"/>
      <c r="KXK13011" s="15"/>
      <c r="KXL13011" s="15"/>
      <c r="KXM13011" s="15"/>
      <c r="KXN13011" s="15"/>
      <c r="KXO13011" s="15"/>
      <c r="KXP13011" s="15"/>
      <c r="KXQ13011" s="15"/>
      <c r="KXR13011" s="15"/>
      <c r="KXS13011" s="15"/>
      <c r="KXT13011" s="15"/>
      <c r="KXU13011" s="15"/>
      <c r="KXV13011" s="15"/>
      <c r="KXW13011" s="15"/>
      <c r="KXX13011" s="15"/>
      <c r="KXY13011" s="15"/>
      <c r="KXZ13011" s="15"/>
      <c r="KYA13011" s="15"/>
      <c r="KYB13011" s="15"/>
      <c r="KYC13011" s="15"/>
      <c r="KYD13011" s="15"/>
      <c r="KYE13011" s="15"/>
      <c r="KYF13011" s="15"/>
      <c r="KYG13011" s="15"/>
      <c r="KYH13011" s="15"/>
      <c r="KYI13011" s="15"/>
      <c r="KYJ13011" s="15"/>
      <c r="KYK13011" s="15"/>
      <c r="KYL13011" s="15"/>
      <c r="KYM13011" s="15"/>
      <c r="KYN13011" s="15"/>
      <c r="KYO13011" s="15"/>
      <c r="KYP13011" s="15"/>
      <c r="KYQ13011" s="15"/>
      <c r="KYR13011" s="15"/>
      <c r="KYS13011" s="15"/>
      <c r="KYT13011" s="15"/>
      <c r="KYU13011" s="15"/>
      <c r="KYV13011" s="15"/>
      <c r="KYW13011" s="15"/>
      <c r="KYX13011" s="15"/>
      <c r="KYY13011" s="15"/>
      <c r="KYZ13011" s="15"/>
      <c r="KZA13011" s="15"/>
      <c r="KZB13011" s="15"/>
      <c r="KZC13011" s="15"/>
      <c r="KZD13011" s="15"/>
      <c r="KZE13011" s="15"/>
      <c r="KZF13011" s="15"/>
      <c r="KZG13011" s="15"/>
      <c r="KZH13011" s="15"/>
      <c r="KZI13011" s="15"/>
      <c r="KZJ13011" s="15"/>
      <c r="KZK13011" s="15"/>
      <c r="KZL13011" s="15"/>
      <c r="KZM13011" s="15"/>
      <c r="KZN13011" s="15"/>
      <c r="KZO13011" s="15"/>
      <c r="KZP13011" s="15"/>
      <c r="KZQ13011" s="15"/>
      <c r="KZR13011" s="15"/>
      <c r="KZS13011" s="15"/>
      <c r="KZT13011" s="15"/>
      <c r="KZU13011" s="15"/>
      <c r="KZV13011" s="15"/>
      <c r="KZW13011" s="15"/>
      <c r="KZX13011" s="15"/>
      <c r="KZY13011" s="15"/>
      <c r="KZZ13011" s="15"/>
      <c r="LAA13011" s="15"/>
      <c r="LAB13011" s="15"/>
      <c r="LAC13011" s="15"/>
      <c r="LAD13011" s="15"/>
      <c r="LAE13011" s="15"/>
      <c r="LAF13011" s="15"/>
      <c r="LAG13011" s="15"/>
      <c r="LAH13011" s="15"/>
      <c r="LAI13011" s="15"/>
      <c r="LAJ13011" s="15"/>
      <c r="LAK13011" s="15"/>
      <c r="LAL13011" s="15"/>
      <c r="LAM13011" s="15"/>
      <c r="LAN13011" s="15"/>
      <c r="LAO13011" s="15"/>
      <c r="LAP13011" s="15"/>
      <c r="LAQ13011" s="15"/>
      <c r="LAR13011" s="15"/>
      <c r="LAS13011" s="15"/>
      <c r="LAT13011" s="15"/>
      <c r="LAU13011" s="15"/>
      <c r="LAV13011" s="15"/>
      <c r="LAW13011" s="15"/>
      <c r="LAX13011" s="15"/>
      <c r="LAY13011" s="15"/>
      <c r="LAZ13011" s="15"/>
      <c r="LBA13011" s="15"/>
      <c r="LBB13011" s="15"/>
      <c r="LBC13011" s="15"/>
      <c r="LBD13011" s="15"/>
      <c r="LBE13011" s="15"/>
      <c r="LBF13011" s="15"/>
      <c r="LBG13011" s="15"/>
      <c r="LBH13011" s="15"/>
      <c r="LBI13011" s="15"/>
      <c r="LBJ13011" s="15"/>
      <c r="LBK13011" s="15"/>
      <c r="LBL13011" s="15"/>
      <c r="LBM13011" s="15"/>
      <c r="LBN13011" s="15"/>
      <c r="LBO13011" s="15"/>
      <c r="LBP13011" s="15"/>
      <c r="LBQ13011" s="15"/>
      <c r="LBR13011" s="15"/>
      <c r="LBS13011" s="15"/>
      <c r="LBT13011" s="15"/>
      <c r="LBU13011" s="15"/>
      <c r="LBV13011" s="15"/>
      <c r="LBW13011" s="15"/>
      <c r="LBX13011" s="15"/>
      <c r="LBY13011" s="15"/>
      <c r="LBZ13011" s="15"/>
      <c r="LCA13011" s="15"/>
      <c r="LCB13011" s="15"/>
      <c r="LCC13011" s="15"/>
      <c r="LCD13011" s="15"/>
      <c r="LCE13011" s="15"/>
      <c r="LCF13011" s="15"/>
      <c r="LCG13011" s="15"/>
      <c r="LCH13011" s="15"/>
      <c r="LCI13011" s="15"/>
      <c r="LCJ13011" s="15"/>
      <c r="LCK13011" s="15"/>
      <c r="LCL13011" s="15"/>
      <c r="LCM13011" s="15"/>
      <c r="LCN13011" s="15"/>
      <c r="LCO13011" s="15"/>
      <c r="LCP13011" s="15"/>
      <c r="LCQ13011" s="15"/>
      <c r="LCR13011" s="15"/>
      <c r="LCS13011" s="15"/>
      <c r="LCT13011" s="15"/>
      <c r="LCU13011" s="15"/>
      <c r="LCV13011" s="15"/>
      <c r="LCW13011" s="15"/>
      <c r="LCX13011" s="15"/>
      <c r="LCY13011" s="15"/>
      <c r="LCZ13011" s="15"/>
      <c r="LDA13011" s="15"/>
      <c r="LDB13011" s="15"/>
      <c r="LDC13011" s="15"/>
      <c r="LDD13011" s="15"/>
      <c r="LDE13011" s="15"/>
      <c r="LDF13011" s="15"/>
      <c r="LDG13011" s="15"/>
      <c r="LDH13011" s="15"/>
      <c r="LDI13011" s="15"/>
      <c r="LDJ13011" s="15"/>
      <c r="LDK13011" s="15"/>
      <c r="LDL13011" s="15"/>
      <c r="LDM13011" s="15"/>
      <c r="LDN13011" s="15"/>
      <c r="LDO13011" s="15"/>
      <c r="LDP13011" s="15"/>
      <c r="LDQ13011" s="15"/>
      <c r="LDR13011" s="15"/>
      <c r="LDS13011" s="15"/>
      <c r="LDT13011" s="15"/>
      <c r="LDU13011" s="15"/>
      <c r="LDV13011" s="15"/>
      <c r="LDW13011" s="15"/>
      <c r="LDX13011" s="15"/>
      <c r="LDY13011" s="15"/>
      <c r="LDZ13011" s="15"/>
      <c r="LEA13011" s="15"/>
      <c r="LEB13011" s="15"/>
      <c r="LEC13011" s="15"/>
      <c r="LED13011" s="15"/>
      <c r="LEE13011" s="15"/>
      <c r="LEF13011" s="15"/>
      <c r="LEG13011" s="15"/>
      <c r="LEH13011" s="15"/>
      <c r="LEI13011" s="15"/>
      <c r="LEJ13011" s="15"/>
      <c r="LEK13011" s="15"/>
      <c r="LEL13011" s="15"/>
      <c r="LEM13011" s="15"/>
      <c r="LEN13011" s="15"/>
      <c r="LEO13011" s="15"/>
      <c r="LEP13011" s="15"/>
      <c r="LEQ13011" s="15"/>
      <c r="LER13011" s="15"/>
      <c r="LES13011" s="15"/>
      <c r="LET13011" s="15"/>
      <c r="LEU13011" s="15"/>
      <c r="LEV13011" s="15"/>
      <c r="LEW13011" s="15"/>
      <c r="LEX13011" s="15"/>
      <c r="LEY13011" s="15"/>
      <c r="LEZ13011" s="15"/>
      <c r="LFA13011" s="15"/>
      <c r="LFB13011" s="15"/>
      <c r="LFC13011" s="15"/>
      <c r="LFD13011" s="15"/>
      <c r="LFE13011" s="15"/>
      <c r="LFF13011" s="15"/>
      <c r="LFG13011" s="15"/>
      <c r="LFH13011" s="15"/>
      <c r="LFI13011" s="15"/>
      <c r="LFJ13011" s="15"/>
      <c r="LFK13011" s="15"/>
      <c r="LFL13011" s="15"/>
      <c r="LFM13011" s="15"/>
      <c r="LFN13011" s="15"/>
      <c r="LFO13011" s="15"/>
      <c r="LFP13011" s="15"/>
      <c r="LFQ13011" s="15"/>
      <c r="LFR13011" s="15"/>
      <c r="LFS13011" s="15"/>
      <c r="LFT13011" s="15"/>
      <c r="LFU13011" s="15"/>
      <c r="LFV13011" s="15"/>
      <c r="LFW13011" s="15"/>
      <c r="LFX13011" s="15"/>
      <c r="LFY13011" s="15"/>
      <c r="LFZ13011" s="15"/>
      <c r="LGA13011" s="15"/>
      <c r="LGB13011" s="15"/>
      <c r="LGC13011" s="15"/>
      <c r="LGD13011" s="15"/>
      <c r="LGE13011" s="15"/>
      <c r="LGF13011" s="15"/>
      <c r="LGG13011" s="15"/>
      <c r="LGH13011" s="15"/>
      <c r="LGI13011" s="15"/>
      <c r="LGJ13011" s="15"/>
      <c r="LGK13011" s="15"/>
      <c r="LGL13011" s="15"/>
      <c r="LGM13011" s="15"/>
      <c r="LGN13011" s="15"/>
      <c r="LGO13011" s="15"/>
      <c r="LGP13011" s="15"/>
      <c r="LGQ13011" s="15"/>
      <c r="LGR13011" s="15"/>
      <c r="LGS13011" s="15"/>
      <c r="LGT13011" s="15"/>
      <c r="LGU13011" s="15"/>
      <c r="LGV13011" s="15"/>
      <c r="LGW13011" s="15"/>
      <c r="LGX13011" s="15"/>
      <c r="LGY13011" s="15"/>
      <c r="LGZ13011" s="15"/>
      <c r="LHA13011" s="15"/>
      <c r="LHB13011" s="15"/>
      <c r="LHC13011" s="15"/>
      <c r="LHD13011" s="15"/>
      <c r="LHE13011" s="15"/>
      <c r="LHF13011" s="15"/>
      <c r="LHG13011" s="15"/>
      <c r="LHH13011" s="15"/>
      <c r="LHI13011" s="15"/>
      <c r="LHJ13011" s="15"/>
      <c r="LHK13011" s="15"/>
      <c r="LHL13011" s="15"/>
      <c r="LHM13011" s="15"/>
      <c r="LHN13011" s="15"/>
      <c r="LHO13011" s="15"/>
      <c r="LHP13011" s="15"/>
      <c r="LHQ13011" s="15"/>
      <c r="LHR13011" s="15"/>
      <c r="LHS13011" s="15"/>
      <c r="LHT13011" s="15"/>
      <c r="LHU13011" s="15"/>
      <c r="LHV13011" s="15"/>
      <c r="LHW13011" s="15"/>
      <c r="LHX13011" s="15"/>
      <c r="LHY13011" s="15"/>
      <c r="LHZ13011" s="15"/>
      <c r="LIA13011" s="15"/>
      <c r="LIB13011" s="15"/>
      <c r="LIC13011" s="15"/>
      <c r="LID13011" s="15"/>
      <c r="LIE13011" s="15"/>
      <c r="LIF13011" s="15"/>
      <c r="LIG13011" s="15"/>
      <c r="LIH13011" s="15"/>
      <c r="LII13011" s="15"/>
      <c r="LIJ13011" s="15"/>
      <c r="LIK13011" s="15"/>
      <c r="LIL13011" s="15"/>
      <c r="LIM13011" s="15"/>
      <c r="LIN13011" s="15"/>
      <c r="LIO13011" s="15"/>
      <c r="LIP13011" s="15"/>
      <c r="LIQ13011" s="15"/>
      <c r="LIR13011" s="15"/>
      <c r="LIS13011" s="15"/>
      <c r="LIT13011" s="15"/>
      <c r="LIU13011" s="15"/>
      <c r="LIV13011" s="15"/>
      <c r="LIW13011" s="15"/>
      <c r="LIX13011" s="15"/>
      <c r="LIY13011" s="15"/>
      <c r="LIZ13011" s="15"/>
      <c r="LJA13011" s="15"/>
      <c r="LJB13011" s="15"/>
      <c r="LJC13011" s="15"/>
      <c r="LJD13011" s="15"/>
      <c r="LJE13011" s="15"/>
      <c r="LJF13011" s="15"/>
      <c r="LJG13011" s="15"/>
      <c r="LJH13011" s="15"/>
      <c r="LJI13011" s="15"/>
      <c r="LJJ13011" s="15"/>
      <c r="LJK13011" s="15"/>
      <c r="LJL13011" s="15"/>
      <c r="LJM13011" s="15"/>
      <c r="LJN13011" s="15"/>
      <c r="LJO13011" s="15"/>
      <c r="LJP13011" s="15"/>
      <c r="LJQ13011" s="15"/>
      <c r="LJR13011" s="15"/>
      <c r="LJS13011" s="15"/>
      <c r="LJT13011" s="15"/>
      <c r="LJU13011" s="15"/>
      <c r="LJV13011" s="15"/>
      <c r="LJW13011" s="15"/>
      <c r="LJX13011" s="15"/>
      <c r="LJY13011" s="15"/>
      <c r="LJZ13011" s="15"/>
      <c r="LKA13011" s="15"/>
      <c r="LKB13011" s="15"/>
      <c r="LKC13011" s="15"/>
      <c r="LKD13011" s="15"/>
      <c r="LKE13011" s="15"/>
      <c r="LKF13011" s="15"/>
      <c r="LKG13011" s="15"/>
      <c r="LKH13011" s="15"/>
      <c r="LKI13011" s="15"/>
      <c r="LKJ13011" s="15"/>
      <c r="LKK13011" s="15"/>
      <c r="LKL13011" s="15"/>
      <c r="LKM13011" s="15"/>
      <c r="LKN13011" s="15"/>
      <c r="LKO13011" s="15"/>
      <c r="LKP13011" s="15"/>
      <c r="LKQ13011" s="15"/>
      <c r="LKR13011" s="15"/>
      <c r="LKS13011" s="15"/>
      <c r="LKT13011" s="15"/>
      <c r="LKU13011" s="15"/>
      <c r="LKV13011" s="15"/>
      <c r="LKW13011" s="15"/>
      <c r="LKX13011" s="15"/>
      <c r="LKY13011" s="15"/>
      <c r="LKZ13011" s="15"/>
      <c r="LLA13011" s="15"/>
      <c r="LLB13011" s="15"/>
      <c r="LLC13011" s="15"/>
      <c r="LLD13011" s="15"/>
      <c r="LLE13011" s="15"/>
      <c r="LLF13011" s="15"/>
      <c r="LLG13011" s="15"/>
      <c r="LLH13011" s="15"/>
      <c r="LLI13011" s="15"/>
      <c r="LLJ13011" s="15"/>
      <c r="LLK13011" s="15"/>
      <c r="LLL13011" s="15"/>
      <c r="LLM13011" s="15"/>
      <c r="LLN13011" s="15"/>
      <c r="LLO13011" s="15"/>
      <c r="LLP13011" s="15"/>
      <c r="LLQ13011" s="15"/>
      <c r="LLR13011" s="15"/>
      <c r="LLS13011" s="15"/>
      <c r="LLT13011" s="15"/>
      <c r="LLU13011" s="15"/>
      <c r="LLV13011" s="15"/>
      <c r="LLW13011" s="15"/>
      <c r="LLX13011" s="15"/>
      <c r="LLY13011" s="15"/>
      <c r="LLZ13011" s="15"/>
      <c r="LMA13011" s="15"/>
      <c r="LMB13011" s="15"/>
      <c r="LMC13011" s="15"/>
      <c r="LMD13011" s="15"/>
      <c r="LME13011" s="15"/>
      <c r="LMF13011" s="15"/>
      <c r="LMG13011" s="15"/>
      <c r="LMH13011" s="15"/>
      <c r="LMI13011" s="15"/>
      <c r="LMJ13011" s="15"/>
      <c r="LMK13011" s="15"/>
      <c r="LML13011" s="15"/>
      <c r="LMM13011" s="15"/>
      <c r="LMN13011" s="15"/>
      <c r="LMO13011" s="15"/>
      <c r="LMP13011" s="15"/>
      <c r="LMQ13011" s="15"/>
      <c r="LMR13011" s="15"/>
      <c r="LMS13011" s="15"/>
      <c r="LMT13011" s="15"/>
      <c r="LMU13011" s="15"/>
      <c r="LMV13011" s="15"/>
      <c r="LMW13011" s="15"/>
      <c r="LMX13011" s="15"/>
      <c r="LMY13011" s="15"/>
      <c r="LMZ13011" s="15"/>
      <c r="LNA13011" s="15"/>
      <c r="LNB13011" s="15"/>
      <c r="LNC13011" s="15"/>
      <c r="LND13011" s="15"/>
      <c r="LNE13011" s="15"/>
      <c r="LNF13011" s="15"/>
      <c r="LNG13011" s="15"/>
      <c r="LNH13011" s="15"/>
      <c r="LNI13011" s="15"/>
      <c r="LNJ13011" s="15"/>
      <c r="LNK13011" s="15"/>
      <c r="LNL13011" s="15"/>
      <c r="LNM13011" s="15"/>
      <c r="LNN13011" s="15"/>
      <c r="LNO13011" s="15"/>
      <c r="LNP13011" s="15"/>
      <c r="LNQ13011" s="15"/>
      <c r="LNR13011" s="15"/>
      <c r="LNS13011" s="15"/>
      <c r="LNT13011" s="15"/>
      <c r="LNU13011" s="15"/>
      <c r="LNV13011" s="15"/>
      <c r="LNW13011" s="15"/>
      <c r="LNX13011" s="15"/>
      <c r="LNY13011" s="15"/>
      <c r="LNZ13011" s="15"/>
      <c r="LOA13011" s="15"/>
      <c r="LOB13011" s="15"/>
      <c r="LOC13011" s="15"/>
      <c r="LOD13011" s="15"/>
      <c r="LOE13011" s="15"/>
      <c r="LOF13011" s="15"/>
      <c r="LOG13011" s="15"/>
      <c r="LOH13011" s="15"/>
      <c r="LOI13011" s="15"/>
      <c r="LOJ13011" s="15"/>
      <c r="LOK13011" s="15"/>
      <c r="LOL13011" s="15"/>
      <c r="LOM13011" s="15"/>
      <c r="LON13011" s="15"/>
      <c r="LOO13011" s="15"/>
      <c r="LOP13011" s="15"/>
      <c r="LOQ13011" s="15"/>
      <c r="LOR13011" s="15"/>
      <c r="LOS13011" s="15"/>
      <c r="LOT13011" s="15"/>
      <c r="LOU13011" s="15"/>
      <c r="LOV13011" s="15"/>
      <c r="LOW13011" s="15"/>
      <c r="LOX13011" s="15"/>
      <c r="LOY13011" s="15"/>
      <c r="LOZ13011" s="15"/>
      <c r="LPA13011" s="15"/>
      <c r="LPB13011" s="15"/>
      <c r="LPC13011" s="15"/>
      <c r="LPD13011" s="15"/>
      <c r="LPE13011" s="15"/>
      <c r="LPF13011" s="15"/>
      <c r="LPG13011" s="15"/>
      <c r="LPH13011" s="15"/>
      <c r="LPI13011" s="15"/>
      <c r="LPJ13011" s="15"/>
      <c r="LPK13011" s="15"/>
      <c r="LPL13011" s="15"/>
      <c r="LPM13011" s="15"/>
      <c r="LPN13011" s="15"/>
      <c r="LPO13011" s="15"/>
      <c r="LPP13011" s="15"/>
      <c r="LPQ13011" s="15"/>
      <c r="LPR13011" s="15"/>
      <c r="LPS13011" s="15"/>
      <c r="LPT13011" s="15"/>
      <c r="LPU13011" s="15"/>
      <c r="LPV13011" s="15"/>
      <c r="LPW13011" s="15"/>
      <c r="LPX13011" s="15"/>
      <c r="LPY13011" s="15"/>
      <c r="LPZ13011" s="15"/>
      <c r="LQA13011" s="15"/>
      <c r="LQB13011" s="15"/>
      <c r="LQC13011" s="15"/>
      <c r="LQD13011" s="15"/>
      <c r="LQE13011" s="15"/>
      <c r="LQF13011" s="15"/>
      <c r="LQG13011" s="15"/>
      <c r="LQH13011" s="15"/>
      <c r="LQI13011" s="15"/>
      <c r="LQJ13011" s="15"/>
      <c r="LQK13011" s="15"/>
      <c r="LQL13011" s="15"/>
      <c r="LQM13011" s="15"/>
      <c r="LQN13011" s="15"/>
      <c r="LQO13011" s="15"/>
      <c r="LQP13011" s="15"/>
      <c r="LQQ13011" s="15"/>
      <c r="LQR13011" s="15"/>
      <c r="LQS13011" s="15"/>
      <c r="LQT13011" s="15"/>
      <c r="LQU13011" s="15"/>
      <c r="LQV13011" s="15"/>
      <c r="LQW13011" s="15"/>
      <c r="LQX13011" s="15"/>
      <c r="LQY13011" s="15"/>
      <c r="LQZ13011" s="15"/>
      <c r="LRA13011" s="15"/>
      <c r="LRB13011" s="15"/>
      <c r="LRC13011" s="15"/>
      <c r="LRD13011" s="15"/>
      <c r="LRE13011" s="15"/>
      <c r="LRF13011" s="15"/>
      <c r="LRG13011" s="15"/>
      <c r="LRH13011" s="15"/>
      <c r="LRI13011" s="15"/>
      <c r="LRJ13011" s="15"/>
      <c r="LRK13011" s="15"/>
      <c r="LRL13011" s="15"/>
      <c r="LRM13011" s="15"/>
      <c r="LRN13011" s="15"/>
      <c r="LRO13011" s="15"/>
      <c r="LRP13011" s="15"/>
      <c r="LRQ13011" s="15"/>
      <c r="LRR13011" s="15"/>
      <c r="LRS13011" s="15"/>
      <c r="LRT13011" s="15"/>
      <c r="LRU13011" s="15"/>
      <c r="LRV13011" s="15"/>
      <c r="LRW13011" s="15"/>
      <c r="LRX13011" s="15"/>
      <c r="LRY13011" s="15"/>
      <c r="LRZ13011" s="15"/>
      <c r="LSA13011" s="15"/>
      <c r="LSB13011" s="15"/>
      <c r="LSC13011" s="15"/>
      <c r="LSD13011" s="15"/>
      <c r="LSE13011" s="15"/>
      <c r="LSF13011" s="15"/>
      <c r="LSG13011" s="15"/>
      <c r="LSH13011" s="15"/>
      <c r="LSI13011" s="15"/>
      <c r="LSJ13011" s="15"/>
      <c r="LSK13011" s="15"/>
      <c r="LSL13011" s="15"/>
      <c r="LSM13011" s="15"/>
      <c r="LSN13011" s="15"/>
      <c r="LSO13011" s="15"/>
      <c r="LSP13011" s="15"/>
      <c r="LSQ13011" s="15"/>
      <c r="LSR13011" s="15"/>
      <c r="LSS13011" s="15"/>
      <c r="LST13011" s="15"/>
      <c r="LSU13011" s="15"/>
      <c r="LSV13011" s="15"/>
      <c r="LSW13011" s="15"/>
      <c r="LSX13011" s="15"/>
      <c r="LSY13011" s="15"/>
      <c r="LSZ13011" s="15"/>
      <c r="LTA13011" s="15"/>
      <c r="LTB13011" s="15"/>
      <c r="LTC13011" s="15"/>
      <c r="LTD13011" s="15"/>
      <c r="LTE13011" s="15"/>
      <c r="LTF13011" s="15"/>
      <c r="LTG13011" s="15"/>
      <c r="LTH13011" s="15"/>
      <c r="LTI13011" s="15"/>
      <c r="LTJ13011" s="15"/>
      <c r="LTK13011" s="15"/>
      <c r="LTL13011" s="15"/>
      <c r="LTM13011" s="15"/>
      <c r="LTN13011" s="15"/>
      <c r="LTO13011" s="15"/>
      <c r="LTP13011" s="15"/>
      <c r="LTQ13011" s="15"/>
      <c r="LTR13011" s="15"/>
      <c r="LTS13011" s="15"/>
      <c r="LTT13011" s="15"/>
      <c r="LTU13011" s="15"/>
      <c r="LTV13011" s="15"/>
      <c r="LTW13011" s="15"/>
      <c r="LTX13011" s="15"/>
      <c r="LTY13011" s="15"/>
      <c r="LTZ13011" s="15"/>
      <c r="LUA13011" s="15"/>
      <c r="LUB13011" s="15"/>
      <c r="LUC13011" s="15"/>
      <c r="LUD13011" s="15"/>
      <c r="LUE13011" s="15"/>
      <c r="LUF13011" s="15"/>
      <c r="LUG13011" s="15"/>
      <c r="LUH13011" s="15"/>
      <c r="LUI13011" s="15"/>
      <c r="LUJ13011" s="15"/>
      <c r="LUK13011" s="15"/>
      <c r="LUL13011" s="15"/>
      <c r="LUM13011" s="15"/>
      <c r="LUN13011" s="15"/>
      <c r="LUO13011" s="15"/>
      <c r="LUP13011" s="15"/>
      <c r="LUQ13011" s="15"/>
      <c r="LUR13011" s="15"/>
      <c r="LUS13011" s="15"/>
      <c r="LUT13011" s="15"/>
      <c r="LUU13011" s="15"/>
      <c r="LUV13011" s="15"/>
      <c r="LUW13011" s="15"/>
      <c r="LUX13011" s="15"/>
      <c r="LUY13011" s="15"/>
      <c r="LUZ13011" s="15"/>
      <c r="LVA13011" s="15"/>
      <c r="LVB13011" s="15"/>
      <c r="LVC13011" s="15"/>
      <c r="LVD13011" s="15"/>
      <c r="LVE13011" s="15"/>
      <c r="LVF13011" s="15"/>
      <c r="LVG13011" s="15"/>
      <c r="LVH13011" s="15"/>
      <c r="LVI13011" s="15"/>
      <c r="LVJ13011" s="15"/>
      <c r="LVK13011" s="15"/>
      <c r="LVL13011" s="15"/>
      <c r="LVM13011" s="15"/>
      <c r="LVN13011" s="15"/>
      <c r="LVO13011" s="15"/>
      <c r="LVP13011" s="15"/>
      <c r="LVQ13011" s="15"/>
      <c r="LVR13011" s="15"/>
      <c r="LVS13011" s="15"/>
      <c r="LVT13011" s="15"/>
      <c r="LVU13011" s="15"/>
      <c r="LVV13011" s="15"/>
      <c r="LVW13011" s="15"/>
      <c r="LVX13011" s="15"/>
      <c r="LVY13011" s="15"/>
      <c r="LVZ13011" s="15"/>
      <c r="LWA13011" s="15"/>
      <c r="LWB13011" s="15"/>
      <c r="LWC13011" s="15"/>
      <c r="LWD13011" s="15"/>
      <c r="LWE13011" s="15"/>
      <c r="LWF13011" s="15"/>
      <c r="LWG13011" s="15"/>
      <c r="LWH13011" s="15"/>
      <c r="LWI13011" s="15"/>
      <c r="LWJ13011" s="15"/>
      <c r="LWK13011" s="15"/>
      <c r="LWL13011" s="15"/>
      <c r="LWM13011" s="15"/>
      <c r="LWN13011" s="15"/>
      <c r="LWO13011" s="15"/>
      <c r="LWP13011" s="15"/>
      <c r="LWQ13011" s="15"/>
      <c r="LWR13011" s="15"/>
      <c r="LWS13011" s="15"/>
      <c r="LWT13011" s="15"/>
      <c r="LWU13011" s="15"/>
      <c r="LWV13011" s="15"/>
      <c r="LWW13011" s="15"/>
      <c r="LWX13011" s="15"/>
      <c r="LWY13011" s="15"/>
      <c r="LWZ13011" s="15"/>
      <c r="LXA13011" s="15"/>
      <c r="LXB13011" s="15"/>
      <c r="LXC13011" s="15"/>
      <c r="LXD13011" s="15"/>
      <c r="LXE13011" s="15"/>
      <c r="LXF13011" s="15"/>
      <c r="LXG13011" s="15"/>
      <c r="LXH13011" s="15"/>
      <c r="LXI13011" s="15"/>
      <c r="LXJ13011" s="15"/>
      <c r="LXK13011" s="15"/>
      <c r="LXL13011" s="15"/>
      <c r="LXM13011" s="15"/>
      <c r="LXN13011" s="15"/>
      <c r="LXO13011" s="15"/>
      <c r="LXP13011" s="15"/>
      <c r="LXQ13011" s="15"/>
      <c r="LXR13011" s="15"/>
      <c r="LXS13011" s="15"/>
      <c r="LXT13011" s="15"/>
      <c r="LXU13011" s="15"/>
      <c r="LXV13011" s="15"/>
      <c r="LXW13011" s="15"/>
      <c r="LXX13011" s="15"/>
      <c r="LXY13011" s="15"/>
      <c r="LXZ13011" s="15"/>
      <c r="LYA13011" s="15"/>
      <c r="LYB13011" s="15"/>
      <c r="LYC13011" s="15"/>
      <c r="LYD13011" s="15"/>
      <c r="LYE13011" s="15"/>
      <c r="LYF13011" s="15"/>
      <c r="LYG13011" s="15"/>
      <c r="LYH13011" s="15"/>
      <c r="LYI13011" s="15"/>
      <c r="LYJ13011" s="15"/>
      <c r="LYK13011" s="15"/>
      <c r="LYL13011" s="15"/>
      <c r="LYM13011" s="15"/>
      <c r="LYN13011" s="15"/>
      <c r="LYO13011" s="15"/>
      <c r="LYP13011" s="15"/>
      <c r="LYQ13011" s="15"/>
      <c r="LYR13011" s="15"/>
      <c r="LYS13011" s="15"/>
      <c r="LYT13011" s="15"/>
      <c r="LYU13011" s="15"/>
      <c r="LYV13011" s="15"/>
      <c r="LYW13011" s="15"/>
      <c r="LYX13011" s="15"/>
      <c r="LYY13011" s="15"/>
      <c r="LYZ13011" s="15"/>
      <c r="LZA13011" s="15"/>
      <c r="LZB13011" s="15"/>
      <c r="LZC13011" s="15"/>
      <c r="LZD13011" s="15"/>
      <c r="LZE13011" s="15"/>
      <c r="LZF13011" s="15"/>
      <c r="LZG13011" s="15"/>
      <c r="LZH13011" s="15"/>
      <c r="LZI13011" s="15"/>
      <c r="LZJ13011" s="15"/>
      <c r="LZK13011" s="15"/>
      <c r="LZL13011" s="15"/>
      <c r="LZM13011" s="15"/>
      <c r="LZN13011" s="15"/>
      <c r="LZO13011" s="15"/>
      <c r="LZP13011" s="15"/>
      <c r="LZQ13011" s="15"/>
      <c r="LZR13011" s="15"/>
      <c r="LZS13011" s="15"/>
      <c r="LZT13011" s="15"/>
      <c r="LZU13011" s="15"/>
      <c r="LZV13011" s="15"/>
      <c r="LZW13011" s="15"/>
      <c r="LZX13011" s="15"/>
      <c r="LZY13011" s="15"/>
      <c r="LZZ13011" s="15"/>
      <c r="MAA13011" s="15"/>
      <c r="MAB13011" s="15"/>
      <c r="MAC13011" s="15"/>
      <c r="MAD13011" s="15"/>
      <c r="MAE13011" s="15"/>
      <c r="MAF13011" s="15"/>
      <c r="MAG13011" s="15"/>
      <c r="MAH13011" s="15"/>
      <c r="MAI13011" s="15"/>
      <c r="MAJ13011" s="15"/>
      <c r="MAK13011" s="15"/>
      <c r="MAL13011" s="15"/>
      <c r="MAM13011" s="15"/>
      <c r="MAN13011" s="15"/>
      <c r="MAO13011" s="15"/>
      <c r="MAP13011" s="15"/>
      <c r="MAQ13011" s="15"/>
      <c r="MAR13011" s="15"/>
      <c r="MAS13011" s="15"/>
      <c r="MAT13011" s="15"/>
      <c r="MAU13011" s="15"/>
      <c r="MAV13011" s="15"/>
      <c r="MAW13011" s="15"/>
      <c r="MAX13011" s="15"/>
      <c r="MAY13011" s="15"/>
      <c r="MAZ13011" s="15"/>
      <c r="MBA13011" s="15"/>
      <c r="MBB13011" s="15"/>
      <c r="MBC13011" s="15"/>
      <c r="MBD13011" s="15"/>
      <c r="MBE13011" s="15"/>
      <c r="MBF13011" s="15"/>
      <c r="MBG13011" s="15"/>
      <c r="MBH13011" s="15"/>
      <c r="MBI13011" s="15"/>
      <c r="MBJ13011" s="15"/>
      <c r="MBK13011" s="15"/>
      <c r="MBL13011" s="15"/>
      <c r="MBM13011" s="15"/>
      <c r="MBN13011" s="15"/>
      <c r="MBO13011" s="15"/>
      <c r="MBP13011" s="15"/>
      <c r="MBQ13011" s="15"/>
      <c r="MBR13011" s="15"/>
      <c r="MBS13011" s="15"/>
      <c r="MBT13011" s="15"/>
      <c r="MBU13011" s="15"/>
      <c r="MBV13011" s="15"/>
      <c r="MBW13011" s="15"/>
      <c r="MBX13011" s="15"/>
      <c r="MBY13011" s="15"/>
      <c r="MBZ13011" s="15"/>
      <c r="MCA13011" s="15"/>
      <c r="MCB13011" s="15"/>
      <c r="MCC13011" s="15"/>
      <c r="MCD13011" s="15"/>
      <c r="MCE13011" s="15"/>
      <c r="MCF13011" s="15"/>
      <c r="MCG13011" s="15"/>
      <c r="MCH13011" s="15"/>
      <c r="MCI13011" s="15"/>
      <c r="MCJ13011" s="15"/>
      <c r="MCK13011" s="15"/>
      <c r="MCL13011" s="15"/>
      <c r="MCM13011" s="15"/>
      <c r="MCN13011" s="15"/>
      <c r="MCO13011" s="15"/>
      <c r="MCP13011" s="15"/>
      <c r="MCQ13011" s="15"/>
      <c r="MCR13011" s="15"/>
      <c r="MCS13011" s="15"/>
      <c r="MCT13011" s="15"/>
      <c r="MCU13011" s="15"/>
      <c r="MCV13011" s="15"/>
      <c r="MCW13011" s="15"/>
      <c r="MCX13011" s="15"/>
      <c r="MCY13011" s="15"/>
      <c r="MCZ13011" s="15"/>
      <c r="MDA13011" s="15"/>
      <c r="MDB13011" s="15"/>
      <c r="MDC13011" s="15"/>
      <c r="MDD13011" s="15"/>
      <c r="MDE13011" s="15"/>
      <c r="MDF13011" s="15"/>
      <c r="MDG13011" s="15"/>
      <c r="MDH13011" s="15"/>
      <c r="MDI13011" s="15"/>
      <c r="MDJ13011" s="15"/>
      <c r="MDK13011" s="15"/>
      <c r="MDL13011" s="15"/>
      <c r="MDM13011" s="15"/>
      <c r="MDN13011" s="15"/>
      <c r="MDO13011" s="15"/>
      <c r="MDP13011" s="15"/>
      <c r="MDQ13011" s="15"/>
      <c r="MDR13011" s="15"/>
      <c r="MDS13011" s="15"/>
      <c r="MDT13011" s="15"/>
      <c r="MDU13011" s="15"/>
      <c r="MDV13011" s="15"/>
      <c r="MDW13011" s="15"/>
      <c r="MDX13011" s="15"/>
      <c r="MDY13011" s="15"/>
      <c r="MDZ13011" s="15"/>
      <c r="MEA13011" s="15"/>
      <c r="MEB13011" s="15"/>
      <c r="MEC13011" s="15"/>
      <c r="MED13011" s="15"/>
      <c r="MEE13011" s="15"/>
      <c r="MEF13011" s="15"/>
      <c r="MEG13011" s="15"/>
      <c r="MEH13011" s="15"/>
      <c r="MEI13011" s="15"/>
      <c r="MEJ13011" s="15"/>
      <c r="MEK13011" s="15"/>
      <c r="MEL13011" s="15"/>
      <c r="MEM13011" s="15"/>
      <c r="MEN13011" s="15"/>
      <c r="MEO13011" s="15"/>
      <c r="MEP13011" s="15"/>
      <c r="MEQ13011" s="15"/>
      <c r="MER13011" s="15"/>
      <c r="MES13011" s="15"/>
      <c r="MET13011" s="15"/>
      <c r="MEU13011" s="15"/>
      <c r="MEV13011" s="15"/>
      <c r="MEW13011" s="15"/>
      <c r="MEX13011" s="15"/>
      <c r="MEY13011" s="15"/>
      <c r="MEZ13011" s="15"/>
      <c r="MFA13011" s="15"/>
      <c r="MFB13011" s="15"/>
      <c r="MFC13011" s="15"/>
      <c r="MFD13011" s="15"/>
      <c r="MFE13011" s="15"/>
      <c r="MFF13011" s="15"/>
      <c r="MFG13011" s="15"/>
      <c r="MFH13011" s="15"/>
      <c r="MFI13011" s="15"/>
      <c r="MFJ13011" s="15"/>
      <c r="MFK13011" s="15"/>
      <c r="MFL13011" s="15"/>
      <c r="MFM13011" s="15"/>
      <c r="MFN13011" s="15"/>
      <c r="MFO13011" s="15"/>
      <c r="MFP13011" s="15"/>
      <c r="MFQ13011" s="15"/>
      <c r="MFR13011" s="15"/>
      <c r="MFS13011" s="15"/>
      <c r="MFT13011" s="15"/>
      <c r="MFU13011" s="15"/>
      <c r="MFV13011" s="15"/>
      <c r="MFW13011" s="15"/>
      <c r="MFX13011" s="15"/>
      <c r="MFY13011" s="15"/>
      <c r="MFZ13011" s="15"/>
      <c r="MGA13011" s="15"/>
      <c r="MGB13011" s="15"/>
      <c r="MGC13011" s="15"/>
      <c r="MGD13011" s="15"/>
      <c r="MGE13011" s="15"/>
      <c r="MGF13011" s="15"/>
      <c r="MGG13011" s="15"/>
      <c r="MGH13011" s="15"/>
      <c r="MGI13011" s="15"/>
      <c r="MGJ13011" s="15"/>
      <c r="MGK13011" s="15"/>
      <c r="MGL13011" s="15"/>
      <c r="MGM13011" s="15"/>
      <c r="MGN13011" s="15"/>
      <c r="MGO13011" s="15"/>
      <c r="MGP13011" s="15"/>
      <c r="MGQ13011" s="15"/>
      <c r="MGR13011" s="15"/>
      <c r="MGS13011" s="15"/>
      <c r="MGT13011" s="15"/>
      <c r="MGU13011" s="15"/>
      <c r="MGV13011" s="15"/>
      <c r="MGW13011" s="15"/>
      <c r="MGX13011" s="15"/>
      <c r="MGY13011" s="15"/>
      <c r="MGZ13011" s="15"/>
      <c r="MHA13011" s="15"/>
      <c r="MHB13011" s="15"/>
      <c r="MHC13011" s="15"/>
      <c r="MHD13011" s="15"/>
      <c r="MHE13011" s="15"/>
      <c r="MHF13011" s="15"/>
      <c r="MHG13011" s="15"/>
      <c r="MHH13011" s="15"/>
      <c r="MHI13011" s="15"/>
      <c r="MHJ13011" s="15"/>
      <c r="MHK13011" s="15"/>
      <c r="MHL13011" s="15"/>
      <c r="MHM13011" s="15"/>
      <c r="MHN13011" s="15"/>
      <c r="MHO13011" s="15"/>
      <c r="MHP13011" s="15"/>
      <c r="MHQ13011" s="15"/>
      <c r="MHR13011" s="15"/>
      <c r="MHS13011" s="15"/>
      <c r="MHT13011" s="15"/>
      <c r="MHU13011" s="15"/>
      <c r="MHV13011" s="15"/>
      <c r="MHW13011" s="15"/>
      <c r="MHX13011" s="15"/>
      <c r="MHY13011" s="15"/>
      <c r="MHZ13011" s="15"/>
      <c r="MIA13011" s="15"/>
      <c r="MIB13011" s="15"/>
      <c r="MIC13011" s="15"/>
      <c r="MID13011" s="15"/>
      <c r="MIE13011" s="15"/>
      <c r="MIF13011" s="15"/>
      <c r="MIG13011" s="15"/>
      <c r="MIH13011" s="15"/>
      <c r="MII13011" s="15"/>
      <c r="MIJ13011" s="15"/>
      <c r="MIK13011" s="15"/>
      <c r="MIL13011" s="15"/>
      <c r="MIM13011" s="15"/>
      <c r="MIN13011" s="15"/>
      <c r="MIO13011" s="15"/>
      <c r="MIP13011" s="15"/>
      <c r="MIQ13011" s="15"/>
      <c r="MIR13011" s="15"/>
      <c r="MIS13011" s="15"/>
      <c r="MIT13011" s="15"/>
      <c r="MIU13011" s="15"/>
      <c r="MIV13011" s="15"/>
      <c r="MIW13011" s="15"/>
      <c r="MIX13011" s="15"/>
      <c r="MIY13011" s="15"/>
      <c r="MIZ13011" s="15"/>
      <c r="MJA13011" s="15"/>
      <c r="MJB13011" s="15"/>
      <c r="MJC13011" s="15"/>
      <c r="MJD13011" s="15"/>
      <c r="MJE13011" s="15"/>
      <c r="MJF13011" s="15"/>
      <c r="MJG13011" s="15"/>
      <c r="MJH13011" s="15"/>
      <c r="MJI13011" s="15"/>
      <c r="MJJ13011" s="15"/>
      <c r="MJK13011" s="15"/>
      <c r="MJL13011" s="15"/>
      <c r="MJM13011" s="15"/>
      <c r="MJN13011" s="15"/>
      <c r="MJO13011" s="15"/>
      <c r="MJP13011" s="15"/>
      <c r="MJQ13011" s="15"/>
      <c r="MJR13011" s="15"/>
      <c r="MJS13011" s="15"/>
      <c r="MJT13011" s="15"/>
      <c r="MJU13011" s="15"/>
      <c r="MJV13011" s="15"/>
      <c r="MJW13011" s="15"/>
      <c r="MJX13011" s="15"/>
      <c r="MJY13011" s="15"/>
      <c r="MJZ13011" s="15"/>
      <c r="MKA13011" s="15"/>
      <c r="MKB13011" s="15"/>
      <c r="MKC13011" s="15"/>
      <c r="MKD13011" s="15"/>
      <c r="MKE13011" s="15"/>
      <c r="MKF13011" s="15"/>
      <c r="MKG13011" s="15"/>
      <c r="MKH13011" s="15"/>
      <c r="MKI13011" s="15"/>
      <c r="MKJ13011" s="15"/>
      <c r="MKK13011" s="15"/>
      <c r="MKL13011" s="15"/>
      <c r="MKM13011" s="15"/>
      <c r="MKN13011" s="15"/>
      <c r="MKO13011" s="15"/>
      <c r="MKP13011" s="15"/>
      <c r="MKQ13011" s="15"/>
      <c r="MKR13011" s="15"/>
      <c r="MKS13011" s="15"/>
      <c r="MKT13011" s="15"/>
      <c r="MKU13011" s="15"/>
      <c r="MKV13011" s="15"/>
      <c r="MKW13011" s="15"/>
      <c r="MKX13011" s="15"/>
      <c r="MKY13011" s="15"/>
      <c r="MKZ13011" s="15"/>
      <c r="MLA13011" s="15"/>
      <c r="MLB13011" s="15"/>
      <c r="MLC13011" s="15"/>
      <c r="MLD13011" s="15"/>
      <c r="MLE13011" s="15"/>
      <c r="MLF13011" s="15"/>
      <c r="MLG13011" s="15"/>
      <c r="MLH13011" s="15"/>
      <c r="MLI13011" s="15"/>
      <c r="MLJ13011" s="15"/>
      <c r="MLK13011" s="15"/>
      <c r="MLL13011" s="15"/>
      <c r="MLM13011" s="15"/>
      <c r="MLN13011" s="15"/>
      <c r="MLO13011" s="15"/>
      <c r="MLP13011" s="15"/>
      <c r="MLQ13011" s="15"/>
      <c r="MLR13011" s="15"/>
      <c r="MLS13011" s="15"/>
      <c r="MLT13011" s="15"/>
      <c r="MLU13011" s="15"/>
      <c r="MLV13011" s="15"/>
      <c r="MLW13011" s="15"/>
      <c r="MLX13011" s="15"/>
      <c r="MLY13011" s="15"/>
      <c r="MLZ13011" s="15"/>
      <c r="MMA13011" s="15"/>
      <c r="MMB13011" s="15"/>
      <c r="MMC13011" s="15"/>
      <c r="MMD13011" s="15"/>
      <c r="MME13011" s="15"/>
      <c r="MMF13011" s="15"/>
      <c r="MMG13011" s="15"/>
      <c r="MMH13011" s="15"/>
      <c r="MMI13011" s="15"/>
      <c r="MMJ13011" s="15"/>
      <c r="MMK13011" s="15"/>
      <c r="MML13011" s="15"/>
      <c r="MMM13011" s="15"/>
      <c r="MMN13011" s="15"/>
      <c r="MMO13011" s="15"/>
      <c r="MMP13011" s="15"/>
      <c r="MMQ13011" s="15"/>
      <c r="MMR13011" s="15"/>
      <c r="MMS13011" s="15"/>
      <c r="MMT13011" s="15"/>
      <c r="MMU13011" s="15"/>
      <c r="MMV13011" s="15"/>
      <c r="MMW13011" s="15"/>
      <c r="MMX13011" s="15"/>
      <c r="MMY13011" s="15"/>
      <c r="MMZ13011" s="15"/>
      <c r="MNA13011" s="15"/>
      <c r="MNB13011" s="15"/>
      <c r="MNC13011" s="15"/>
      <c r="MND13011" s="15"/>
      <c r="MNE13011" s="15"/>
      <c r="MNF13011" s="15"/>
      <c r="MNG13011" s="15"/>
      <c r="MNH13011" s="15"/>
      <c r="MNI13011" s="15"/>
      <c r="MNJ13011" s="15"/>
      <c r="MNK13011" s="15"/>
      <c r="MNL13011" s="15"/>
      <c r="MNM13011" s="15"/>
      <c r="MNN13011" s="15"/>
      <c r="MNO13011" s="15"/>
      <c r="MNP13011" s="15"/>
      <c r="MNQ13011" s="15"/>
      <c r="MNR13011" s="15"/>
      <c r="MNS13011" s="15"/>
      <c r="MNT13011" s="15"/>
      <c r="MNU13011" s="15"/>
      <c r="MNV13011" s="15"/>
      <c r="MNW13011" s="15"/>
      <c r="MNX13011" s="15"/>
      <c r="MNY13011" s="15"/>
      <c r="MNZ13011" s="15"/>
      <c r="MOA13011" s="15"/>
      <c r="MOB13011" s="15"/>
      <c r="MOC13011" s="15"/>
      <c r="MOD13011" s="15"/>
      <c r="MOE13011" s="15"/>
      <c r="MOF13011" s="15"/>
      <c r="MOG13011" s="15"/>
      <c r="MOH13011" s="15"/>
      <c r="MOI13011" s="15"/>
      <c r="MOJ13011" s="15"/>
      <c r="MOK13011" s="15"/>
      <c r="MOL13011" s="15"/>
      <c r="MOM13011" s="15"/>
      <c r="MON13011" s="15"/>
      <c r="MOO13011" s="15"/>
      <c r="MOP13011" s="15"/>
      <c r="MOQ13011" s="15"/>
      <c r="MOR13011" s="15"/>
      <c r="MOS13011" s="15"/>
      <c r="MOT13011" s="15"/>
      <c r="MOU13011" s="15"/>
      <c r="MOV13011" s="15"/>
      <c r="MOW13011" s="15"/>
      <c r="MOX13011" s="15"/>
      <c r="MOY13011" s="15"/>
      <c r="MOZ13011" s="15"/>
      <c r="MPA13011" s="15"/>
      <c r="MPB13011" s="15"/>
      <c r="MPC13011" s="15"/>
      <c r="MPD13011" s="15"/>
      <c r="MPE13011" s="15"/>
      <c r="MPF13011" s="15"/>
      <c r="MPG13011" s="15"/>
      <c r="MPH13011" s="15"/>
      <c r="MPI13011" s="15"/>
      <c r="MPJ13011" s="15"/>
      <c r="MPK13011" s="15"/>
      <c r="MPL13011" s="15"/>
      <c r="MPM13011" s="15"/>
      <c r="MPN13011" s="15"/>
      <c r="MPO13011" s="15"/>
      <c r="MPP13011" s="15"/>
      <c r="MPQ13011" s="15"/>
      <c r="MPR13011" s="15"/>
      <c r="MPS13011" s="15"/>
      <c r="MPT13011" s="15"/>
      <c r="MPU13011" s="15"/>
      <c r="MPV13011" s="15"/>
      <c r="MPW13011" s="15"/>
      <c r="MPX13011" s="15"/>
      <c r="MPY13011" s="15"/>
      <c r="MPZ13011" s="15"/>
      <c r="MQA13011" s="15"/>
      <c r="MQB13011" s="15"/>
      <c r="MQC13011" s="15"/>
      <c r="MQD13011" s="15"/>
      <c r="MQE13011" s="15"/>
      <c r="MQF13011" s="15"/>
      <c r="MQG13011" s="15"/>
      <c r="MQH13011" s="15"/>
      <c r="MQI13011" s="15"/>
      <c r="MQJ13011" s="15"/>
      <c r="MQK13011" s="15"/>
      <c r="MQL13011" s="15"/>
      <c r="MQM13011" s="15"/>
      <c r="MQN13011" s="15"/>
      <c r="MQO13011" s="15"/>
      <c r="MQP13011" s="15"/>
      <c r="MQQ13011" s="15"/>
      <c r="MQR13011" s="15"/>
      <c r="MQS13011" s="15"/>
      <c r="MQT13011" s="15"/>
      <c r="MQU13011" s="15"/>
      <c r="MQV13011" s="15"/>
      <c r="MQW13011" s="15"/>
      <c r="MQX13011" s="15"/>
      <c r="MQY13011" s="15"/>
      <c r="MQZ13011" s="15"/>
      <c r="MRA13011" s="15"/>
      <c r="MRB13011" s="15"/>
      <c r="MRC13011" s="15"/>
      <c r="MRD13011" s="15"/>
      <c r="MRE13011" s="15"/>
      <c r="MRF13011" s="15"/>
      <c r="MRG13011" s="15"/>
      <c r="MRH13011" s="15"/>
      <c r="MRI13011" s="15"/>
      <c r="MRJ13011" s="15"/>
      <c r="MRK13011" s="15"/>
      <c r="MRL13011" s="15"/>
      <c r="MRM13011" s="15"/>
      <c r="MRN13011" s="15"/>
      <c r="MRO13011" s="15"/>
      <c r="MRP13011" s="15"/>
      <c r="MRQ13011" s="15"/>
      <c r="MRR13011" s="15"/>
      <c r="MRS13011" s="15"/>
      <c r="MRT13011" s="15"/>
      <c r="MRU13011" s="15"/>
      <c r="MRV13011" s="15"/>
      <c r="MRW13011" s="15"/>
      <c r="MRX13011" s="15"/>
      <c r="MRY13011" s="15"/>
      <c r="MRZ13011" s="15"/>
      <c r="MSA13011" s="15"/>
      <c r="MSB13011" s="15"/>
      <c r="MSC13011" s="15"/>
      <c r="MSD13011" s="15"/>
      <c r="MSE13011" s="15"/>
      <c r="MSF13011" s="15"/>
      <c r="MSG13011" s="15"/>
      <c r="MSH13011" s="15"/>
      <c r="MSI13011" s="15"/>
      <c r="MSJ13011" s="15"/>
      <c r="MSK13011" s="15"/>
      <c r="MSL13011" s="15"/>
      <c r="MSM13011" s="15"/>
      <c r="MSN13011" s="15"/>
      <c r="MSO13011" s="15"/>
      <c r="MSP13011" s="15"/>
      <c r="MSQ13011" s="15"/>
      <c r="MSR13011" s="15"/>
      <c r="MSS13011" s="15"/>
      <c r="MST13011" s="15"/>
      <c r="MSU13011" s="15"/>
      <c r="MSV13011" s="15"/>
      <c r="MSW13011" s="15"/>
      <c r="MSX13011" s="15"/>
      <c r="MSY13011" s="15"/>
      <c r="MSZ13011" s="15"/>
      <c r="MTA13011" s="15"/>
      <c r="MTB13011" s="15"/>
      <c r="MTC13011" s="15"/>
      <c r="MTD13011" s="15"/>
      <c r="MTE13011" s="15"/>
      <c r="MTF13011" s="15"/>
      <c r="MTG13011" s="15"/>
      <c r="MTH13011" s="15"/>
      <c r="MTI13011" s="15"/>
      <c r="MTJ13011" s="15"/>
      <c r="MTK13011" s="15"/>
      <c r="MTL13011" s="15"/>
      <c r="MTM13011" s="15"/>
      <c r="MTN13011" s="15"/>
      <c r="MTO13011" s="15"/>
      <c r="MTP13011" s="15"/>
      <c r="MTQ13011" s="15"/>
      <c r="MTR13011" s="15"/>
      <c r="MTS13011" s="15"/>
      <c r="MTT13011" s="15"/>
      <c r="MTU13011" s="15"/>
      <c r="MTV13011" s="15"/>
      <c r="MTW13011" s="15"/>
      <c r="MTX13011" s="15"/>
      <c r="MTY13011" s="15"/>
      <c r="MTZ13011" s="15"/>
      <c r="MUA13011" s="15"/>
      <c r="MUB13011" s="15"/>
      <c r="MUC13011" s="15"/>
      <c r="MUD13011" s="15"/>
      <c r="MUE13011" s="15"/>
      <c r="MUF13011" s="15"/>
      <c r="MUG13011" s="15"/>
      <c r="MUH13011" s="15"/>
      <c r="MUI13011" s="15"/>
      <c r="MUJ13011" s="15"/>
      <c r="MUK13011" s="15"/>
      <c r="MUL13011" s="15"/>
      <c r="MUM13011" s="15"/>
      <c r="MUN13011" s="15"/>
      <c r="MUO13011" s="15"/>
      <c r="MUP13011" s="15"/>
      <c r="MUQ13011" s="15"/>
      <c r="MUR13011" s="15"/>
      <c r="MUS13011" s="15"/>
      <c r="MUT13011" s="15"/>
      <c r="MUU13011" s="15"/>
      <c r="MUV13011" s="15"/>
      <c r="MUW13011" s="15"/>
      <c r="MUX13011" s="15"/>
      <c r="MUY13011" s="15"/>
      <c r="MUZ13011" s="15"/>
      <c r="MVA13011" s="15"/>
      <c r="MVB13011" s="15"/>
      <c r="MVC13011" s="15"/>
      <c r="MVD13011" s="15"/>
      <c r="MVE13011" s="15"/>
      <c r="MVF13011" s="15"/>
      <c r="MVG13011" s="15"/>
      <c r="MVH13011" s="15"/>
      <c r="MVI13011" s="15"/>
      <c r="MVJ13011" s="15"/>
      <c r="MVK13011" s="15"/>
      <c r="MVL13011" s="15"/>
      <c r="MVM13011" s="15"/>
      <c r="MVN13011" s="15"/>
      <c r="MVO13011" s="15"/>
      <c r="MVP13011" s="15"/>
      <c r="MVQ13011" s="15"/>
      <c r="MVR13011" s="15"/>
      <c r="MVS13011" s="15"/>
      <c r="MVT13011" s="15"/>
      <c r="MVU13011" s="15"/>
      <c r="MVV13011" s="15"/>
      <c r="MVW13011" s="15"/>
      <c r="MVX13011" s="15"/>
      <c r="MVY13011" s="15"/>
      <c r="MVZ13011" s="15"/>
      <c r="MWA13011" s="15"/>
      <c r="MWB13011" s="15"/>
      <c r="MWC13011" s="15"/>
      <c r="MWD13011" s="15"/>
      <c r="MWE13011" s="15"/>
      <c r="MWF13011" s="15"/>
      <c r="MWG13011" s="15"/>
      <c r="MWH13011" s="15"/>
      <c r="MWI13011" s="15"/>
      <c r="MWJ13011" s="15"/>
      <c r="MWK13011" s="15"/>
      <c r="MWL13011" s="15"/>
      <c r="MWM13011" s="15"/>
      <c r="MWN13011" s="15"/>
      <c r="MWO13011" s="15"/>
      <c r="MWP13011" s="15"/>
      <c r="MWQ13011" s="15"/>
      <c r="MWR13011" s="15"/>
      <c r="MWS13011" s="15"/>
      <c r="MWT13011" s="15"/>
      <c r="MWU13011" s="15"/>
      <c r="MWV13011" s="15"/>
      <c r="MWW13011" s="15"/>
      <c r="MWX13011" s="15"/>
      <c r="MWY13011" s="15"/>
      <c r="MWZ13011" s="15"/>
      <c r="MXA13011" s="15"/>
      <c r="MXB13011" s="15"/>
      <c r="MXC13011" s="15"/>
      <c r="MXD13011" s="15"/>
      <c r="MXE13011" s="15"/>
      <c r="MXF13011" s="15"/>
      <c r="MXG13011" s="15"/>
      <c r="MXH13011" s="15"/>
      <c r="MXI13011" s="15"/>
      <c r="MXJ13011" s="15"/>
      <c r="MXK13011" s="15"/>
      <c r="MXL13011" s="15"/>
      <c r="MXM13011" s="15"/>
      <c r="MXN13011" s="15"/>
      <c r="MXO13011" s="15"/>
      <c r="MXP13011" s="15"/>
      <c r="MXQ13011" s="15"/>
      <c r="MXR13011" s="15"/>
      <c r="MXS13011" s="15"/>
      <c r="MXT13011" s="15"/>
      <c r="MXU13011" s="15"/>
      <c r="MXV13011" s="15"/>
      <c r="MXW13011" s="15"/>
      <c r="MXX13011" s="15"/>
      <c r="MXY13011" s="15"/>
      <c r="MXZ13011" s="15"/>
      <c r="MYA13011" s="15"/>
      <c r="MYB13011" s="15"/>
      <c r="MYC13011" s="15"/>
      <c r="MYD13011" s="15"/>
      <c r="MYE13011" s="15"/>
      <c r="MYF13011" s="15"/>
      <c r="MYG13011" s="15"/>
      <c r="MYH13011" s="15"/>
      <c r="MYI13011" s="15"/>
      <c r="MYJ13011" s="15"/>
      <c r="MYK13011" s="15"/>
      <c r="MYL13011" s="15"/>
      <c r="MYM13011" s="15"/>
      <c r="MYN13011" s="15"/>
      <c r="MYO13011" s="15"/>
      <c r="MYP13011" s="15"/>
      <c r="MYQ13011" s="15"/>
      <c r="MYR13011" s="15"/>
      <c r="MYS13011" s="15"/>
      <c r="MYT13011" s="15"/>
      <c r="MYU13011" s="15"/>
      <c r="MYV13011" s="15"/>
      <c r="MYW13011" s="15"/>
      <c r="MYX13011" s="15"/>
      <c r="MYY13011" s="15"/>
      <c r="MYZ13011" s="15"/>
      <c r="MZA13011" s="15"/>
      <c r="MZB13011" s="15"/>
      <c r="MZC13011" s="15"/>
      <c r="MZD13011" s="15"/>
      <c r="MZE13011" s="15"/>
      <c r="MZF13011" s="15"/>
      <c r="MZG13011" s="15"/>
      <c r="MZH13011" s="15"/>
      <c r="MZI13011" s="15"/>
      <c r="MZJ13011" s="15"/>
      <c r="MZK13011" s="15"/>
      <c r="MZL13011" s="15"/>
      <c r="MZM13011" s="15"/>
      <c r="MZN13011" s="15"/>
      <c r="MZO13011" s="15"/>
      <c r="MZP13011" s="15"/>
      <c r="MZQ13011" s="15"/>
      <c r="MZR13011" s="15"/>
      <c r="MZS13011" s="15"/>
      <c r="MZT13011" s="15"/>
      <c r="MZU13011" s="15"/>
      <c r="MZV13011" s="15"/>
      <c r="MZW13011" s="15"/>
      <c r="MZX13011" s="15"/>
      <c r="MZY13011" s="15"/>
      <c r="MZZ13011" s="15"/>
      <c r="NAA13011" s="15"/>
      <c r="NAB13011" s="15"/>
      <c r="NAC13011" s="15"/>
      <c r="NAD13011" s="15"/>
      <c r="NAE13011" s="15"/>
      <c r="NAF13011" s="15"/>
      <c r="NAG13011" s="15"/>
      <c r="NAH13011" s="15"/>
      <c r="NAI13011" s="15"/>
      <c r="NAJ13011" s="15"/>
      <c r="NAK13011" s="15"/>
      <c r="NAL13011" s="15"/>
      <c r="NAM13011" s="15"/>
      <c r="NAN13011" s="15"/>
      <c r="NAO13011" s="15"/>
      <c r="NAP13011" s="15"/>
      <c r="NAQ13011" s="15"/>
      <c r="NAR13011" s="15"/>
      <c r="NAS13011" s="15"/>
      <c r="NAT13011" s="15"/>
      <c r="NAU13011" s="15"/>
      <c r="NAV13011" s="15"/>
      <c r="NAW13011" s="15"/>
      <c r="NAX13011" s="15"/>
      <c r="NAY13011" s="15"/>
      <c r="NAZ13011" s="15"/>
      <c r="NBA13011" s="15"/>
      <c r="NBB13011" s="15"/>
      <c r="NBC13011" s="15"/>
      <c r="NBD13011" s="15"/>
      <c r="NBE13011" s="15"/>
      <c r="NBF13011" s="15"/>
      <c r="NBG13011" s="15"/>
      <c r="NBH13011" s="15"/>
      <c r="NBI13011" s="15"/>
      <c r="NBJ13011" s="15"/>
      <c r="NBK13011" s="15"/>
      <c r="NBL13011" s="15"/>
      <c r="NBM13011" s="15"/>
      <c r="NBN13011" s="15"/>
      <c r="NBO13011" s="15"/>
      <c r="NBP13011" s="15"/>
      <c r="NBQ13011" s="15"/>
      <c r="NBR13011" s="15"/>
      <c r="NBS13011" s="15"/>
      <c r="NBT13011" s="15"/>
      <c r="NBU13011" s="15"/>
      <c r="NBV13011" s="15"/>
      <c r="NBW13011" s="15"/>
      <c r="NBX13011" s="15"/>
      <c r="NBY13011" s="15"/>
      <c r="NBZ13011" s="15"/>
      <c r="NCA13011" s="15"/>
      <c r="NCB13011" s="15"/>
      <c r="NCC13011" s="15"/>
      <c r="NCD13011" s="15"/>
      <c r="NCE13011" s="15"/>
      <c r="NCF13011" s="15"/>
      <c r="NCG13011" s="15"/>
      <c r="NCH13011" s="15"/>
      <c r="NCI13011" s="15"/>
      <c r="NCJ13011" s="15"/>
      <c r="NCK13011" s="15"/>
      <c r="NCL13011" s="15"/>
      <c r="NCM13011" s="15"/>
      <c r="NCN13011" s="15"/>
      <c r="NCO13011" s="15"/>
      <c r="NCP13011" s="15"/>
      <c r="NCQ13011" s="15"/>
      <c r="NCR13011" s="15"/>
      <c r="NCS13011" s="15"/>
      <c r="NCT13011" s="15"/>
      <c r="NCU13011" s="15"/>
      <c r="NCV13011" s="15"/>
      <c r="NCW13011" s="15"/>
      <c r="NCX13011" s="15"/>
      <c r="NCY13011" s="15"/>
      <c r="NCZ13011" s="15"/>
      <c r="NDA13011" s="15"/>
      <c r="NDB13011" s="15"/>
      <c r="NDC13011" s="15"/>
      <c r="NDD13011" s="15"/>
      <c r="NDE13011" s="15"/>
      <c r="NDF13011" s="15"/>
      <c r="NDG13011" s="15"/>
      <c r="NDH13011" s="15"/>
      <c r="NDI13011" s="15"/>
      <c r="NDJ13011" s="15"/>
      <c r="NDK13011" s="15"/>
      <c r="NDL13011" s="15"/>
      <c r="NDM13011" s="15"/>
      <c r="NDN13011" s="15"/>
      <c r="NDO13011" s="15"/>
      <c r="NDP13011" s="15"/>
      <c r="NDQ13011" s="15"/>
      <c r="NDR13011" s="15"/>
      <c r="NDS13011" s="15"/>
      <c r="NDT13011" s="15"/>
      <c r="NDU13011" s="15"/>
      <c r="NDV13011" s="15"/>
      <c r="NDW13011" s="15"/>
      <c r="NDX13011" s="15"/>
      <c r="NDY13011" s="15"/>
      <c r="NDZ13011" s="15"/>
      <c r="NEA13011" s="15"/>
      <c r="NEB13011" s="15"/>
      <c r="NEC13011" s="15"/>
      <c r="NED13011" s="15"/>
      <c r="NEE13011" s="15"/>
      <c r="NEF13011" s="15"/>
      <c r="NEG13011" s="15"/>
      <c r="NEH13011" s="15"/>
      <c r="NEI13011" s="15"/>
      <c r="NEJ13011" s="15"/>
      <c r="NEK13011" s="15"/>
      <c r="NEL13011" s="15"/>
      <c r="NEM13011" s="15"/>
      <c r="NEN13011" s="15"/>
      <c r="NEO13011" s="15"/>
      <c r="NEP13011" s="15"/>
      <c r="NEQ13011" s="15"/>
      <c r="NER13011" s="15"/>
      <c r="NES13011" s="15"/>
      <c r="NET13011" s="15"/>
      <c r="NEU13011" s="15"/>
      <c r="NEV13011" s="15"/>
      <c r="NEW13011" s="15"/>
      <c r="NEX13011" s="15"/>
      <c r="NEY13011" s="15"/>
      <c r="NEZ13011" s="15"/>
      <c r="NFA13011" s="15"/>
      <c r="NFB13011" s="15"/>
      <c r="NFC13011" s="15"/>
      <c r="NFD13011" s="15"/>
      <c r="NFE13011" s="15"/>
      <c r="NFF13011" s="15"/>
      <c r="NFG13011" s="15"/>
      <c r="NFH13011" s="15"/>
      <c r="NFI13011" s="15"/>
      <c r="NFJ13011" s="15"/>
      <c r="NFK13011" s="15"/>
      <c r="NFL13011" s="15"/>
      <c r="NFM13011" s="15"/>
      <c r="NFN13011" s="15"/>
      <c r="NFO13011" s="15"/>
      <c r="NFP13011" s="15"/>
      <c r="NFQ13011" s="15"/>
      <c r="NFR13011" s="15"/>
      <c r="NFS13011" s="15"/>
      <c r="NFT13011" s="15"/>
      <c r="NFU13011" s="15"/>
      <c r="NFV13011" s="15"/>
      <c r="NFW13011" s="15"/>
      <c r="NFX13011" s="15"/>
      <c r="NFY13011" s="15"/>
      <c r="NFZ13011" s="15"/>
      <c r="NGA13011" s="15"/>
      <c r="NGB13011" s="15"/>
      <c r="NGC13011" s="15"/>
      <c r="NGD13011" s="15"/>
      <c r="NGE13011" s="15"/>
      <c r="NGF13011" s="15"/>
      <c r="NGG13011" s="15"/>
      <c r="NGH13011" s="15"/>
      <c r="NGI13011" s="15"/>
      <c r="NGJ13011" s="15"/>
      <c r="NGK13011" s="15"/>
      <c r="NGL13011" s="15"/>
      <c r="NGM13011" s="15"/>
      <c r="NGN13011" s="15"/>
      <c r="NGO13011" s="15"/>
      <c r="NGP13011" s="15"/>
      <c r="NGQ13011" s="15"/>
      <c r="NGR13011" s="15"/>
      <c r="NGS13011" s="15"/>
      <c r="NGT13011" s="15"/>
      <c r="NGU13011" s="15"/>
      <c r="NGV13011" s="15"/>
      <c r="NGW13011" s="15"/>
      <c r="NGX13011" s="15"/>
      <c r="NGY13011" s="15"/>
      <c r="NGZ13011" s="15"/>
      <c r="NHA13011" s="15"/>
      <c r="NHB13011" s="15"/>
      <c r="NHC13011" s="15"/>
      <c r="NHD13011" s="15"/>
      <c r="NHE13011" s="15"/>
      <c r="NHF13011" s="15"/>
      <c r="NHG13011" s="15"/>
      <c r="NHH13011" s="15"/>
      <c r="NHI13011" s="15"/>
      <c r="NHJ13011" s="15"/>
      <c r="NHK13011" s="15"/>
      <c r="NHL13011" s="15"/>
      <c r="NHM13011" s="15"/>
      <c r="NHN13011" s="15"/>
      <c r="NHO13011" s="15"/>
      <c r="NHP13011" s="15"/>
      <c r="NHQ13011" s="15"/>
      <c r="NHR13011" s="15"/>
      <c r="NHS13011" s="15"/>
      <c r="NHT13011" s="15"/>
      <c r="NHU13011" s="15"/>
      <c r="NHV13011" s="15"/>
      <c r="NHW13011" s="15"/>
      <c r="NHX13011" s="15"/>
      <c r="NHY13011" s="15"/>
      <c r="NHZ13011" s="15"/>
      <c r="NIA13011" s="15"/>
      <c r="NIB13011" s="15"/>
      <c r="NIC13011" s="15"/>
      <c r="NID13011" s="15"/>
      <c r="NIE13011" s="15"/>
      <c r="NIF13011" s="15"/>
      <c r="NIG13011" s="15"/>
      <c r="NIH13011" s="15"/>
      <c r="NII13011" s="15"/>
      <c r="NIJ13011" s="15"/>
      <c r="NIK13011" s="15"/>
      <c r="NIL13011" s="15"/>
      <c r="NIM13011" s="15"/>
      <c r="NIN13011" s="15"/>
      <c r="NIO13011" s="15"/>
      <c r="NIP13011" s="15"/>
      <c r="NIQ13011" s="15"/>
      <c r="NIR13011" s="15"/>
      <c r="NIS13011" s="15"/>
      <c r="NIT13011" s="15"/>
      <c r="NIU13011" s="15"/>
      <c r="NIV13011" s="15"/>
      <c r="NIW13011" s="15"/>
      <c r="NIX13011" s="15"/>
      <c r="NIY13011" s="15"/>
      <c r="NIZ13011" s="15"/>
      <c r="NJA13011" s="15"/>
      <c r="NJB13011" s="15"/>
      <c r="NJC13011" s="15"/>
      <c r="NJD13011" s="15"/>
      <c r="NJE13011" s="15"/>
      <c r="NJF13011" s="15"/>
      <c r="NJG13011" s="15"/>
      <c r="NJH13011" s="15"/>
      <c r="NJI13011" s="15"/>
      <c r="NJJ13011" s="15"/>
      <c r="NJK13011" s="15"/>
      <c r="NJL13011" s="15"/>
      <c r="NJM13011" s="15"/>
      <c r="NJN13011" s="15"/>
      <c r="NJO13011" s="15"/>
      <c r="NJP13011" s="15"/>
      <c r="NJQ13011" s="15"/>
      <c r="NJR13011" s="15"/>
      <c r="NJS13011" s="15"/>
      <c r="NJT13011" s="15"/>
      <c r="NJU13011" s="15"/>
      <c r="NJV13011" s="15"/>
      <c r="NJW13011" s="15"/>
      <c r="NJX13011" s="15"/>
      <c r="NJY13011" s="15"/>
      <c r="NJZ13011" s="15"/>
      <c r="NKA13011" s="15"/>
      <c r="NKB13011" s="15"/>
      <c r="NKC13011" s="15"/>
      <c r="NKD13011" s="15"/>
      <c r="NKE13011" s="15"/>
      <c r="NKF13011" s="15"/>
      <c r="NKG13011" s="15"/>
      <c r="NKH13011" s="15"/>
      <c r="NKI13011" s="15"/>
      <c r="NKJ13011" s="15"/>
      <c r="NKK13011" s="15"/>
      <c r="NKL13011" s="15"/>
      <c r="NKM13011" s="15"/>
      <c r="NKN13011" s="15"/>
      <c r="NKO13011" s="15"/>
      <c r="NKP13011" s="15"/>
      <c r="NKQ13011" s="15"/>
      <c r="NKR13011" s="15"/>
      <c r="NKS13011" s="15"/>
      <c r="NKT13011" s="15"/>
      <c r="NKU13011" s="15"/>
      <c r="NKV13011" s="15"/>
      <c r="NKW13011" s="15"/>
      <c r="NKX13011" s="15"/>
      <c r="NKY13011" s="15"/>
      <c r="NKZ13011" s="15"/>
      <c r="NLA13011" s="15"/>
      <c r="NLB13011" s="15"/>
      <c r="NLC13011" s="15"/>
      <c r="NLD13011" s="15"/>
      <c r="NLE13011" s="15"/>
      <c r="NLF13011" s="15"/>
      <c r="NLG13011" s="15"/>
      <c r="NLH13011" s="15"/>
      <c r="NLI13011" s="15"/>
      <c r="NLJ13011" s="15"/>
      <c r="NLK13011" s="15"/>
      <c r="NLL13011" s="15"/>
      <c r="NLM13011" s="15"/>
      <c r="NLN13011" s="15"/>
      <c r="NLO13011" s="15"/>
      <c r="NLP13011" s="15"/>
      <c r="NLQ13011" s="15"/>
      <c r="NLR13011" s="15"/>
      <c r="NLS13011" s="15"/>
      <c r="NLT13011" s="15"/>
      <c r="NLU13011" s="15"/>
      <c r="NLV13011" s="15"/>
      <c r="NLW13011" s="15"/>
      <c r="NLX13011" s="15"/>
      <c r="NLY13011" s="15"/>
      <c r="NLZ13011" s="15"/>
      <c r="NMA13011" s="15"/>
      <c r="NMB13011" s="15"/>
      <c r="NMC13011" s="15"/>
      <c r="NMD13011" s="15"/>
      <c r="NME13011" s="15"/>
      <c r="NMF13011" s="15"/>
      <c r="NMG13011" s="15"/>
      <c r="NMH13011" s="15"/>
      <c r="NMI13011" s="15"/>
      <c r="NMJ13011" s="15"/>
      <c r="NMK13011" s="15"/>
      <c r="NML13011" s="15"/>
      <c r="NMM13011" s="15"/>
      <c r="NMN13011" s="15"/>
      <c r="NMO13011" s="15"/>
      <c r="NMP13011" s="15"/>
      <c r="NMQ13011" s="15"/>
      <c r="NMR13011" s="15"/>
      <c r="NMS13011" s="15"/>
      <c r="NMT13011" s="15"/>
      <c r="NMU13011" s="15"/>
      <c r="NMV13011" s="15"/>
      <c r="NMW13011" s="15"/>
      <c r="NMX13011" s="15"/>
      <c r="NMY13011" s="15"/>
      <c r="NMZ13011" s="15"/>
      <c r="NNA13011" s="15"/>
      <c r="NNB13011" s="15"/>
      <c r="NNC13011" s="15"/>
      <c r="NND13011" s="15"/>
      <c r="NNE13011" s="15"/>
      <c r="NNF13011" s="15"/>
      <c r="NNG13011" s="15"/>
      <c r="NNH13011" s="15"/>
      <c r="NNI13011" s="15"/>
      <c r="NNJ13011" s="15"/>
      <c r="NNK13011" s="15"/>
      <c r="NNL13011" s="15"/>
      <c r="NNM13011" s="15"/>
      <c r="NNN13011" s="15"/>
      <c r="NNO13011" s="15"/>
      <c r="NNP13011" s="15"/>
      <c r="NNQ13011" s="15"/>
      <c r="NNR13011" s="15"/>
      <c r="NNS13011" s="15"/>
      <c r="NNT13011" s="15"/>
      <c r="NNU13011" s="15"/>
      <c r="NNV13011" s="15"/>
      <c r="NNW13011" s="15"/>
      <c r="NNX13011" s="15"/>
      <c r="NNY13011" s="15"/>
      <c r="NNZ13011" s="15"/>
      <c r="NOA13011" s="15"/>
      <c r="NOB13011" s="15"/>
      <c r="NOC13011" s="15"/>
      <c r="NOD13011" s="15"/>
      <c r="NOE13011" s="15"/>
      <c r="NOF13011" s="15"/>
      <c r="NOG13011" s="15"/>
      <c r="NOH13011" s="15"/>
      <c r="NOI13011" s="15"/>
      <c r="NOJ13011" s="15"/>
      <c r="NOK13011" s="15"/>
      <c r="NOL13011" s="15"/>
      <c r="NOM13011" s="15"/>
      <c r="NON13011" s="15"/>
      <c r="NOO13011" s="15"/>
      <c r="NOP13011" s="15"/>
      <c r="NOQ13011" s="15"/>
      <c r="NOR13011" s="15"/>
      <c r="NOS13011" s="15"/>
      <c r="NOT13011" s="15"/>
      <c r="NOU13011" s="15"/>
      <c r="NOV13011" s="15"/>
      <c r="NOW13011" s="15"/>
      <c r="NOX13011" s="15"/>
      <c r="NOY13011" s="15"/>
      <c r="NOZ13011" s="15"/>
      <c r="NPA13011" s="15"/>
      <c r="NPB13011" s="15"/>
      <c r="NPC13011" s="15"/>
      <c r="NPD13011" s="15"/>
      <c r="NPE13011" s="15"/>
      <c r="NPF13011" s="15"/>
      <c r="NPG13011" s="15"/>
      <c r="NPH13011" s="15"/>
      <c r="NPI13011" s="15"/>
      <c r="NPJ13011" s="15"/>
      <c r="NPK13011" s="15"/>
      <c r="NPL13011" s="15"/>
      <c r="NPM13011" s="15"/>
      <c r="NPN13011" s="15"/>
      <c r="NPO13011" s="15"/>
      <c r="NPP13011" s="15"/>
      <c r="NPQ13011" s="15"/>
      <c r="NPR13011" s="15"/>
      <c r="NPS13011" s="15"/>
      <c r="NPT13011" s="15"/>
      <c r="NPU13011" s="15"/>
      <c r="NPV13011" s="15"/>
      <c r="NPW13011" s="15"/>
      <c r="NPX13011" s="15"/>
      <c r="NPY13011" s="15"/>
      <c r="NPZ13011" s="15"/>
      <c r="NQA13011" s="15"/>
      <c r="NQB13011" s="15"/>
      <c r="NQC13011" s="15"/>
      <c r="NQD13011" s="15"/>
      <c r="NQE13011" s="15"/>
      <c r="NQF13011" s="15"/>
      <c r="NQG13011" s="15"/>
      <c r="NQH13011" s="15"/>
      <c r="NQI13011" s="15"/>
      <c r="NQJ13011" s="15"/>
      <c r="NQK13011" s="15"/>
      <c r="NQL13011" s="15"/>
      <c r="NQM13011" s="15"/>
      <c r="NQN13011" s="15"/>
      <c r="NQO13011" s="15"/>
      <c r="NQP13011" s="15"/>
      <c r="NQQ13011" s="15"/>
      <c r="NQR13011" s="15"/>
      <c r="NQS13011" s="15"/>
      <c r="NQT13011" s="15"/>
      <c r="NQU13011" s="15"/>
      <c r="NQV13011" s="15"/>
      <c r="NQW13011" s="15"/>
      <c r="NQX13011" s="15"/>
      <c r="NQY13011" s="15"/>
      <c r="NQZ13011" s="15"/>
      <c r="NRA13011" s="15"/>
      <c r="NRB13011" s="15"/>
      <c r="NRC13011" s="15"/>
      <c r="NRD13011" s="15"/>
      <c r="NRE13011" s="15"/>
      <c r="NRF13011" s="15"/>
      <c r="NRG13011" s="15"/>
      <c r="NRH13011" s="15"/>
      <c r="NRI13011" s="15"/>
      <c r="NRJ13011" s="15"/>
      <c r="NRK13011" s="15"/>
      <c r="NRL13011" s="15"/>
      <c r="NRM13011" s="15"/>
      <c r="NRN13011" s="15"/>
      <c r="NRO13011" s="15"/>
      <c r="NRP13011" s="15"/>
      <c r="NRQ13011" s="15"/>
      <c r="NRR13011" s="15"/>
      <c r="NRS13011" s="15"/>
      <c r="NRT13011" s="15"/>
      <c r="NRU13011" s="15"/>
      <c r="NRV13011" s="15"/>
      <c r="NRW13011" s="15"/>
      <c r="NRX13011" s="15"/>
      <c r="NRY13011" s="15"/>
      <c r="NRZ13011" s="15"/>
      <c r="NSA13011" s="15"/>
      <c r="NSB13011" s="15"/>
      <c r="NSC13011" s="15"/>
      <c r="NSD13011" s="15"/>
      <c r="NSE13011" s="15"/>
      <c r="NSF13011" s="15"/>
      <c r="NSG13011" s="15"/>
      <c r="NSH13011" s="15"/>
      <c r="NSI13011" s="15"/>
      <c r="NSJ13011" s="15"/>
      <c r="NSK13011" s="15"/>
      <c r="NSL13011" s="15"/>
      <c r="NSM13011" s="15"/>
      <c r="NSN13011" s="15"/>
      <c r="NSO13011" s="15"/>
      <c r="NSP13011" s="15"/>
      <c r="NSQ13011" s="15"/>
      <c r="NSR13011" s="15"/>
      <c r="NSS13011" s="15"/>
      <c r="NST13011" s="15"/>
      <c r="NSU13011" s="15"/>
      <c r="NSV13011" s="15"/>
      <c r="NSW13011" s="15"/>
      <c r="NSX13011" s="15"/>
      <c r="NSY13011" s="15"/>
      <c r="NSZ13011" s="15"/>
      <c r="NTA13011" s="15"/>
      <c r="NTB13011" s="15"/>
      <c r="NTC13011" s="15"/>
      <c r="NTD13011" s="15"/>
      <c r="NTE13011" s="15"/>
      <c r="NTF13011" s="15"/>
      <c r="NTG13011" s="15"/>
      <c r="NTH13011" s="15"/>
      <c r="NTI13011" s="15"/>
      <c r="NTJ13011" s="15"/>
      <c r="NTK13011" s="15"/>
      <c r="NTL13011" s="15"/>
      <c r="NTM13011" s="15"/>
      <c r="NTN13011" s="15"/>
      <c r="NTO13011" s="15"/>
      <c r="NTP13011" s="15"/>
      <c r="NTQ13011" s="15"/>
      <c r="NTR13011" s="15"/>
      <c r="NTS13011" s="15"/>
      <c r="NTT13011" s="15"/>
      <c r="NTU13011" s="15"/>
      <c r="NTV13011" s="15"/>
      <c r="NTW13011" s="15"/>
      <c r="NTX13011" s="15"/>
      <c r="NTY13011" s="15"/>
      <c r="NTZ13011" s="15"/>
      <c r="NUA13011" s="15"/>
      <c r="NUB13011" s="15"/>
      <c r="NUC13011" s="15"/>
      <c r="NUD13011" s="15"/>
      <c r="NUE13011" s="15"/>
      <c r="NUF13011" s="15"/>
      <c r="NUG13011" s="15"/>
      <c r="NUH13011" s="15"/>
      <c r="NUI13011" s="15"/>
      <c r="NUJ13011" s="15"/>
      <c r="NUK13011" s="15"/>
      <c r="NUL13011" s="15"/>
      <c r="NUM13011" s="15"/>
      <c r="NUN13011" s="15"/>
      <c r="NUO13011" s="15"/>
      <c r="NUP13011" s="15"/>
      <c r="NUQ13011" s="15"/>
      <c r="NUR13011" s="15"/>
      <c r="NUS13011" s="15"/>
      <c r="NUT13011" s="15"/>
      <c r="NUU13011" s="15"/>
      <c r="NUV13011" s="15"/>
      <c r="NUW13011" s="15"/>
      <c r="NUX13011" s="15"/>
      <c r="NUY13011" s="15"/>
      <c r="NUZ13011" s="15"/>
      <c r="NVA13011" s="15"/>
      <c r="NVB13011" s="15"/>
      <c r="NVC13011" s="15"/>
      <c r="NVD13011" s="15"/>
      <c r="NVE13011" s="15"/>
      <c r="NVF13011" s="15"/>
      <c r="NVG13011" s="15"/>
      <c r="NVH13011" s="15"/>
      <c r="NVI13011" s="15"/>
      <c r="NVJ13011" s="15"/>
      <c r="NVK13011" s="15"/>
      <c r="NVL13011" s="15"/>
      <c r="NVM13011" s="15"/>
      <c r="NVN13011" s="15"/>
      <c r="NVO13011" s="15"/>
      <c r="NVP13011" s="15"/>
      <c r="NVQ13011" s="15"/>
      <c r="NVR13011" s="15"/>
      <c r="NVS13011" s="15"/>
      <c r="NVT13011" s="15"/>
      <c r="NVU13011" s="15"/>
      <c r="NVV13011" s="15"/>
      <c r="NVW13011" s="15"/>
      <c r="NVX13011" s="15"/>
      <c r="NVY13011" s="15"/>
      <c r="NVZ13011" s="15"/>
      <c r="NWA13011" s="15"/>
      <c r="NWB13011" s="15"/>
      <c r="NWC13011" s="15"/>
      <c r="NWD13011" s="15"/>
      <c r="NWE13011" s="15"/>
      <c r="NWF13011" s="15"/>
      <c r="NWG13011" s="15"/>
      <c r="NWH13011" s="15"/>
      <c r="NWI13011" s="15"/>
      <c r="NWJ13011" s="15"/>
      <c r="NWK13011" s="15"/>
      <c r="NWL13011" s="15"/>
      <c r="NWM13011" s="15"/>
      <c r="NWN13011" s="15"/>
      <c r="NWO13011" s="15"/>
      <c r="NWP13011" s="15"/>
      <c r="NWQ13011" s="15"/>
      <c r="NWR13011" s="15"/>
      <c r="NWS13011" s="15"/>
      <c r="NWT13011" s="15"/>
      <c r="NWU13011" s="15"/>
      <c r="NWV13011" s="15"/>
      <c r="NWW13011" s="15"/>
      <c r="NWX13011" s="15"/>
      <c r="NWY13011" s="15"/>
      <c r="NWZ13011" s="15"/>
      <c r="NXA13011" s="15"/>
      <c r="NXB13011" s="15"/>
      <c r="NXC13011" s="15"/>
      <c r="NXD13011" s="15"/>
      <c r="NXE13011" s="15"/>
      <c r="NXF13011" s="15"/>
      <c r="NXG13011" s="15"/>
      <c r="NXH13011" s="15"/>
      <c r="NXI13011" s="15"/>
      <c r="NXJ13011" s="15"/>
      <c r="NXK13011" s="15"/>
      <c r="NXL13011" s="15"/>
      <c r="NXM13011" s="15"/>
      <c r="NXN13011" s="15"/>
      <c r="NXO13011" s="15"/>
      <c r="NXP13011" s="15"/>
      <c r="NXQ13011" s="15"/>
      <c r="NXR13011" s="15"/>
      <c r="NXS13011" s="15"/>
      <c r="NXT13011" s="15"/>
      <c r="NXU13011" s="15"/>
      <c r="NXV13011" s="15"/>
      <c r="NXW13011" s="15"/>
      <c r="NXX13011" s="15"/>
      <c r="NXY13011" s="15"/>
      <c r="NXZ13011" s="15"/>
      <c r="NYA13011" s="15"/>
      <c r="NYB13011" s="15"/>
      <c r="NYC13011" s="15"/>
      <c r="NYD13011" s="15"/>
      <c r="NYE13011" s="15"/>
      <c r="NYF13011" s="15"/>
      <c r="NYG13011" s="15"/>
      <c r="NYH13011" s="15"/>
      <c r="NYI13011" s="15"/>
      <c r="NYJ13011" s="15"/>
      <c r="NYK13011" s="15"/>
      <c r="NYL13011" s="15"/>
      <c r="NYM13011" s="15"/>
      <c r="NYN13011" s="15"/>
      <c r="NYO13011" s="15"/>
      <c r="NYP13011" s="15"/>
      <c r="NYQ13011" s="15"/>
      <c r="NYR13011" s="15"/>
      <c r="NYS13011" s="15"/>
      <c r="NYT13011" s="15"/>
      <c r="NYU13011" s="15"/>
      <c r="NYV13011" s="15"/>
      <c r="NYW13011" s="15"/>
      <c r="NYX13011" s="15"/>
      <c r="NYY13011" s="15"/>
      <c r="NYZ13011" s="15"/>
      <c r="NZA13011" s="15"/>
      <c r="NZB13011" s="15"/>
      <c r="NZC13011" s="15"/>
      <c r="NZD13011" s="15"/>
      <c r="NZE13011" s="15"/>
      <c r="NZF13011" s="15"/>
      <c r="NZG13011" s="15"/>
      <c r="NZH13011" s="15"/>
      <c r="NZI13011" s="15"/>
      <c r="NZJ13011" s="15"/>
      <c r="NZK13011" s="15"/>
      <c r="NZL13011" s="15"/>
      <c r="NZM13011" s="15"/>
      <c r="NZN13011" s="15"/>
      <c r="NZO13011" s="15"/>
      <c r="NZP13011" s="15"/>
      <c r="NZQ13011" s="15"/>
      <c r="NZR13011" s="15"/>
      <c r="NZS13011" s="15"/>
      <c r="NZT13011" s="15"/>
      <c r="NZU13011" s="15"/>
      <c r="NZV13011" s="15"/>
      <c r="NZW13011" s="15"/>
      <c r="NZX13011" s="15"/>
      <c r="NZY13011" s="15"/>
      <c r="NZZ13011" s="15"/>
      <c r="OAA13011" s="15"/>
      <c r="OAB13011" s="15"/>
      <c r="OAC13011" s="15"/>
      <c r="OAD13011" s="15"/>
      <c r="OAE13011" s="15"/>
      <c r="OAF13011" s="15"/>
      <c r="OAG13011" s="15"/>
      <c r="OAH13011" s="15"/>
      <c r="OAI13011" s="15"/>
      <c r="OAJ13011" s="15"/>
      <c r="OAK13011" s="15"/>
      <c r="OAL13011" s="15"/>
      <c r="OAM13011" s="15"/>
      <c r="OAN13011" s="15"/>
      <c r="OAO13011" s="15"/>
      <c r="OAP13011" s="15"/>
      <c r="OAQ13011" s="15"/>
      <c r="OAR13011" s="15"/>
      <c r="OAS13011" s="15"/>
      <c r="OAT13011" s="15"/>
      <c r="OAU13011" s="15"/>
      <c r="OAV13011" s="15"/>
      <c r="OAW13011" s="15"/>
      <c r="OAX13011" s="15"/>
      <c r="OAY13011" s="15"/>
      <c r="OAZ13011" s="15"/>
      <c r="OBA13011" s="15"/>
      <c r="OBB13011" s="15"/>
      <c r="OBC13011" s="15"/>
      <c r="OBD13011" s="15"/>
      <c r="OBE13011" s="15"/>
      <c r="OBF13011" s="15"/>
      <c r="OBG13011" s="15"/>
      <c r="OBH13011" s="15"/>
      <c r="OBI13011" s="15"/>
      <c r="OBJ13011" s="15"/>
      <c r="OBK13011" s="15"/>
      <c r="OBL13011" s="15"/>
      <c r="OBM13011" s="15"/>
      <c r="OBN13011" s="15"/>
      <c r="OBO13011" s="15"/>
      <c r="OBP13011" s="15"/>
      <c r="OBQ13011" s="15"/>
      <c r="OBR13011" s="15"/>
      <c r="OBS13011" s="15"/>
      <c r="OBT13011" s="15"/>
      <c r="OBU13011" s="15"/>
      <c r="OBV13011" s="15"/>
      <c r="OBW13011" s="15"/>
      <c r="OBX13011" s="15"/>
      <c r="OBY13011" s="15"/>
      <c r="OBZ13011" s="15"/>
      <c r="OCA13011" s="15"/>
      <c r="OCB13011" s="15"/>
      <c r="OCC13011" s="15"/>
      <c r="OCD13011" s="15"/>
      <c r="OCE13011" s="15"/>
      <c r="OCF13011" s="15"/>
      <c r="OCG13011" s="15"/>
      <c r="OCH13011" s="15"/>
      <c r="OCI13011" s="15"/>
      <c r="OCJ13011" s="15"/>
      <c r="OCK13011" s="15"/>
      <c r="OCL13011" s="15"/>
      <c r="OCM13011" s="15"/>
      <c r="OCN13011" s="15"/>
      <c r="OCO13011" s="15"/>
      <c r="OCP13011" s="15"/>
      <c r="OCQ13011" s="15"/>
      <c r="OCR13011" s="15"/>
      <c r="OCS13011" s="15"/>
      <c r="OCT13011" s="15"/>
      <c r="OCU13011" s="15"/>
      <c r="OCV13011" s="15"/>
      <c r="OCW13011" s="15"/>
      <c r="OCX13011" s="15"/>
      <c r="OCY13011" s="15"/>
      <c r="OCZ13011" s="15"/>
      <c r="ODA13011" s="15"/>
      <c r="ODB13011" s="15"/>
      <c r="ODC13011" s="15"/>
      <c r="ODD13011" s="15"/>
      <c r="ODE13011" s="15"/>
      <c r="ODF13011" s="15"/>
      <c r="ODG13011" s="15"/>
      <c r="ODH13011" s="15"/>
      <c r="ODI13011" s="15"/>
      <c r="ODJ13011" s="15"/>
      <c r="ODK13011" s="15"/>
      <c r="ODL13011" s="15"/>
      <c r="ODM13011" s="15"/>
      <c r="ODN13011" s="15"/>
      <c r="ODO13011" s="15"/>
      <c r="ODP13011" s="15"/>
      <c r="ODQ13011" s="15"/>
      <c r="ODR13011" s="15"/>
      <c r="ODS13011" s="15"/>
      <c r="ODT13011" s="15"/>
      <c r="ODU13011" s="15"/>
      <c r="ODV13011" s="15"/>
      <c r="ODW13011" s="15"/>
      <c r="ODX13011" s="15"/>
      <c r="ODY13011" s="15"/>
      <c r="ODZ13011" s="15"/>
      <c r="OEA13011" s="15"/>
      <c r="OEB13011" s="15"/>
      <c r="OEC13011" s="15"/>
      <c r="OED13011" s="15"/>
      <c r="OEE13011" s="15"/>
      <c r="OEF13011" s="15"/>
      <c r="OEG13011" s="15"/>
      <c r="OEH13011" s="15"/>
      <c r="OEI13011" s="15"/>
      <c r="OEJ13011" s="15"/>
      <c r="OEK13011" s="15"/>
      <c r="OEL13011" s="15"/>
      <c r="OEM13011" s="15"/>
      <c r="OEN13011" s="15"/>
      <c r="OEO13011" s="15"/>
      <c r="OEP13011" s="15"/>
      <c r="OEQ13011" s="15"/>
      <c r="OER13011" s="15"/>
      <c r="OES13011" s="15"/>
      <c r="OET13011" s="15"/>
      <c r="OEU13011" s="15"/>
      <c r="OEV13011" s="15"/>
      <c r="OEW13011" s="15"/>
      <c r="OEX13011" s="15"/>
      <c r="OEY13011" s="15"/>
      <c r="OEZ13011" s="15"/>
      <c r="OFA13011" s="15"/>
      <c r="OFB13011" s="15"/>
      <c r="OFC13011" s="15"/>
      <c r="OFD13011" s="15"/>
      <c r="OFE13011" s="15"/>
      <c r="OFF13011" s="15"/>
      <c r="OFG13011" s="15"/>
      <c r="OFH13011" s="15"/>
      <c r="OFI13011" s="15"/>
      <c r="OFJ13011" s="15"/>
      <c r="OFK13011" s="15"/>
      <c r="OFL13011" s="15"/>
      <c r="OFM13011" s="15"/>
      <c r="OFN13011" s="15"/>
      <c r="OFO13011" s="15"/>
      <c r="OFP13011" s="15"/>
      <c r="OFQ13011" s="15"/>
      <c r="OFR13011" s="15"/>
      <c r="OFS13011" s="15"/>
      <c r="OFT13011" s="15"/>
      <c r="OFU13011" s="15"/>
      <c r="OFV13011" s="15"/>
      <c r="OFW13011" s="15"/>
      <c r="OFX13011" s="15"/>
      <c r="OFY13011" s="15"/>
      <c r="OFZ13011" s="15"/>
      <c r="OGA13011" s="15"/>
      <c r="OGB13011" s="15"/>
      <c r="OGC13011" s="15"/>
      <c r="OGD13011" s="15"/>
      <c r="OGE13011" s="15"/>
      <c r="OGF13011" s="15"/>
      <c r="OGG13011" s="15"/>
      <c r="OGH13011" s="15"/>
      <c r="OGI13011" s="15"/>
      <c r="OGJ13011" s="15"/>
      <c r="OGK13011" s="15"/>
      <c r="OGL13011" s="15"/>
      <c r="OGM13011" s="15"/>
      <c r="OGN13011" s="15"/>
      <c r="OGO13011" s="15"/>
      <c r="OGP13011" s="15"/>
      <c r="OGQ13011" s="15"/>
      <c r="OGR13011" s="15"/>
      <c r="OGS13011" s="15"/>
      <c r="OGT13011" s="15"/>
      <c r="OGU13011" s="15"/>
      <c r="OGV13011" s="15"/>
      <c r="OGW13011" s="15"/>
      <c r="OGX13011" s="15"/>
      <c r="OGY13011" s="15"/>
      <c r="OGZ13011" s="15"/>
      <c r="OHA13011" s="15"/>
      <c r="OHB13011" s="15"/>
      <c r="OHC13011" s="15"/>
      <c r="OHD13011" s="15"/>
      <c r="OHE13011" s="15"/>
      <c r="OHF13011" s="15"/>
      <c r="OHG13011" s="15"/>
      <c r="OHH13011" s="15"/>
      <c r="OHI13011" s="15"/>
      <c r="OHJ13011" s="15"/>
      <c r="OHK13011" s="15"/>
      <c r="OHL13011" s="15"/>
      <c r="OHM13011" s="15"/>
      <c r="OHN13011" s="15"/>
      <c r="OHO13011" s="15"/>
      <c r="OHP13011" s="15"/>
      <c r="OHQ13011" s="15"/>
      <c r="OHR13011" s="15"/>
      <c r="OHS13011" s="15"/>
      <c r="OHT13011" s="15"/>
      <c r="OHU13011" s="15"/>
      <c r="OHV13011" s="15"/>
      <c r="OHW13011" s="15"/>
      <c r="OHX13011" s="15"/>
      <c r="OHY13011" s="15"/>
      <c r="OHZ13011" s="15"/>
      <c r="OIA13011" s="15"/>
      <c r="OIB13011" s="15"/>
      <c r="OIC13011" s="15"/>
      <c r="OID13011" s="15"/>
      <c r="OIE13011" s="15"/>
      <c r="OIF13011" s="15"/>
      <c r="OIG13011" s="15"/>
      <c r="OIH13011" s="15"/>
      <c r="OII13011" s="15"/>
      <c r="OIJ13011" s="15"/>
      <c r="OIK13011" s="15"/>
      <c r="OIL13011" s="15"/>
      <c r="OIM13011" s="15"/>
      <c r="OIN13011" s="15"/>
      <c r="OIO13011" s="15"/>
      <c r="OIP13011" s="15"/>
      <c r="OIQ13011" s="15"/>
      <c r="OIR13011" s="15"/>
      <c r="OIS13011" s="15"/>
      <c r="OIT13011" s="15"/>
      <c r="OIU13011" s="15"/>
      <c r="OIV13011" s="15"/>
      <c r="OIW13011" s="15"/>
      <c r="OIX13011" s="15"/>
      <c r="OIY13011" s="15"/>
      <c r="OIZ13011" s="15"/>
      <c r="OJA13011" s="15"/>
      <c r="OJB13011" s="15"/>
      <c r="OJC13011" s="15"/>
      <c r="OJD13011" s="15"/>
      <c r="OJE13011" s="15"/>
      <c r="OJF13011" s="15"/>
      <c r="OJG13011" s="15"/>
      <c r="OJH13011" s="15"/>
      <c r="OJI13011" s="15"/>
      <c r="OJJ13011" s="15"/>
      <c r="OJK13011" s="15"/>
      <c r="OJL13011" s="15"/>
      <c r="OJM13011" s="15"/>
      <c r="OJN13011" s="15"/>
      <c r="OJO13011" s="15"/>
      <c r="OJP13011" s="15"/>
      <c r="OJQ13011" s="15"/>
      <c r="OJR13011" s="15"/>
      <c r="OJS13011" s="15"/>
      <c r="OJT13011" s="15"/>
      <c r="OJU13011" s="15"/>
      <c r="OJV13011" s="15"/>
      <c r="OJW13011" s="15"/>
      <c r="OJX13011" s="15"/>
      <c r="OJY13011" s="15"/>
      <c r="OJZ13011" s="15"/>
      <c r="OKA13011" s="15"/>
      <c r="OKB13011" s="15"/>
      <c r="OKC13011" s="15"/>
      <c r="OKD13011" s="15"/>
      <c r="OKE13011" s="15"/>
      <c r="OKF13011" s="15"/>
      <c r="OKG13011" s="15"/>
      <c r="OKH13011" s="15"/>
      <c r="OKI13011" s="15"/>
      <c r="OKJ13011" s="15"/>
      <c r="OKK13011" s="15"/>
      <c r="OKL13011" s="15"/>
      <c r="OKM13011" s="15"/>
      <c r="OKN13011" s="15"/>
      <c r="OKO13011" s="15"/>
      <c r="OKP13011" s="15"/>
      <c r="OKQ13011" s="15"/>
      <c r="OKR13011" s="15"/>
      <c r="OKS13011" s="15"/>
      <c r="OKT13011" s="15"/>
      <c r="OKU13011" s="15"/>
      <c r="OKV13011" s="15"/>
      <c r="OKW13011" s="15"/>
      <c r="OKX13011" s="15"/>
      <c r="OKY13011" s="15"/>
      <c r="OKZ13011" s="15"/>
      <c r="OLA13011" s="15"/>
      <c r="OLB13011" s="15"/>
      <c r="OLC13011" s="15"/>
      <c r="OLD13011" s="15"/>
      <c r="OLE13011" s="15"/>
      <c r="OLF13011" s="15"/>
      <c r="OLG13011" s="15"/>
      <c r="OLH13011" s="15"/>
      <c r="OLI13011" s="15"/>
      <c r="OLJ13011" s="15"/>
      <c r="OLK13011" s="15"/>
      <c r="OLL13011" s="15"/>
      <c r="OLM13011" s="15"/>
      <c r="OLN13011" s="15"/>
      <c r="OLO13011" s="15"/>
      <c r="OLP13011" s="15"/>
      <c r="OLQ13011" s="15"/>
      <c r="OLR13011" s="15"/>
      <c r="OLS13011" s="15"/>
      <c r="OLT13011" s="15"/>
      <c r="OLU13011" s="15"/>
      <c r="OLV13011" s="15"/>
      <c r="OLW13011" s="15"/>
      <c r="OLX13011" s="15"/>
      <c r="OLY13011" s="15"/>
      <c r="OLZ13011" s="15"/>
      <c r="OMA13011" s="15"/>
      <c r="OMB13011" s="15"/>
      <c r="OMC13011" s="15"/>
      <c r="OMD13011" s="15"/>
      <c r="OME13011" s="15"/>
      <c r="OMF13011" s="15"/>
      <c r="OMG13011" s="15"/>
      <c r="OMH13011" s="15"/>
      <c r="OMI13011" s="15"/>
      <c r="OMJ13011" s="15"/>
      <c r="OMK13011" s="15"/>
      <c r="OML13011" s="15"/>
      <c r="OMM13011" s="15"/>
      <c r="OMN13011" s="15"/>
      <c r="OMO13011" s="15"/>
      <c r="OMP13011" s="15"/>
      <c r="OMQ13011" s="15"/>
      <c r="OMR13011" s="15"/>
      <c r="OMS13011" s="15"/>
      <c r="OMT13011" s="15"/>
      <c r="OMU13011" s="15"/>
      <c r="OMV13011" s="15"/>
      <c r="OMW13011" s="15"/>
      <c r="OMX13011" s="15"/>
      <c r="OMY13011" s="15"/>
      <c r="OMZ13011" s="15"/>
      <c r="ONA13011" s="15"/>
      <c r="ONB13011" s="15"/>
      <c r="ONC13011" s="15"/>
      <c r="OND13011" s="15"/>
      <c r="ONE13011" s="15"/>
      <c r="ONF13011" s="15"/>
      <c r="ONG13011" s="15"/>
      <c r="ONH13011" s="15"/>
      <c r="ONI13011" s="15"/>
      <c r="ONJ13011" s="15"/>
      <c r="ONK13011" s="15"/>
      <c r="ONL13011" s="15"/>
      <c r="ONM13011" s="15"/>
      <c r="ONN13011" s="15"/>
      <c r="ONO13011" s="15"/>
      <c r="ONP13011" s="15"/>
      <c r="ONQ13011" s="15"/>
      <c r="ONR13011" s="15"/>
      <c r="ONS13011" s="15"/>
      <c r="ONT13011" s="15"/>
      <c r="ONU13011" s="15"/>
      <c r="ONV13011" s="15"/>
      <c r="ONW13011" s="15"/>
      <c r="ONX13011" s="15"/>
      <c r="ONY13011" s="15"/>
      <c r="ONZ13011" s="15"/>
      <c r="OOA13011" s="15"/>
      <c r="OOB13011" s="15"/>
      <c r="OOC13011" s="15"/>
      <c r="OOD13011" s="15"/>
      <c r="OOE13011" s="15"/>
      <c r="OOF13011" s="15"/>
      <c r="OOG13011" s="15"/>
      <c r="OOH13011" s="15"/>
      <c r="OOI13011" s="15"/>
      <c r="OOJ13011" s="15"/>
      <c r="OOK13011" s="15"/>
      <c r="OOL13011" s="15"/>
      <c r="OOM13011" s="15"/>
      <c r="OON13011" s="15"/>
      <c r="OOO13011" s="15"/>
      <c r="OOP13011" s="15"/>
      <c r="OOQ13011" s="15"/>
      <c r="OOR13011" s="15"/>
      <c r="OOS13011" s="15"/>
      <c r="OOT13011" s="15"/>
      <c r="OOU13011" s="15"/>
      <c r="OOV13011" s="15"/>
      <c r="OOW13011" s="15"/>
      <c r="OOX13011" s="15"/>
      <c r="OOY13011" s="15"/>
      <c r="OOZ13011" s="15"/>
      <c r="OPA13011" s="15"/>
      <c r="OPB13011" s="15"/>
      <c r="OPC13011" s="15"/>
      <c r="OPD13011" s="15"/>
      <c r="OPE13011" s="15"/>
      <c r="OPF13011" s="15"/>
      <c r="OPG13011" s="15"/>
      <c r="OPH13011" s="15"/>
      <c r="OPI13011" s="15"/>
      <c r="OPJ13011" s="15"/>
      <c r="OPK13011" s="15"/>
      <c r="OPL13011" s="15"/>
      <c r="OPM13011" s="15"/>
      <c r="OPN13011" s="15"/>
      <c r="OPO13011" s="15"/>
      <c r="OPP13011" s="15"/>
      <c r="OPQ13011" s="15"/>
      <c r="OPR13011" s="15"/>
      <c r="OPS13011" s="15"/>
      <c r="OPT13011" s="15"/>
      <c r="OPU13011" s="15"/>
      <c r="OPV13011" s="15"/>
      <c r="OPW13011" s="15"/>
      <c r="OPX13011" s="15"/>
      <c r="OPY13011" s="15"/>
      <c r="OPZ13011" s="15"/>
      <c r="OQA13011" s="15"/>
      <c r="OQB13011" s="15"/>
      <c r="OQC13011" s="15"/>
      <c r="OQD13011" s="15"/>
      <c r="OQE13011" s="15"/>
      <c r="OQF13011" s="15"/>
      <c r="OQG13011" s="15"/>
      <c r="OQH13011" s="15"/>
      <c r="OQI13011" s="15"/>
      <c r="OQJ13011" s="15"/>
      <c r="OQK13011" s="15"/>
      <c r="OQL13011" s="15"/>
      <c r="OQM13011" s="15"/>
      <c r="OQN13011" s="15"/>
      <c r="OQO13011" s="15"/>
      <c r="OQP13011" s="15"/>
      <c r="OQQ13011" s="15"/>
      <c r="OQR13011" s="15"/>
      <c r="OQS13011" s="15"/>
      <c r="OQT13011" s="15"/>
      <c r="OQU13011" s="15"/>
      <c r="OQV13011" s="15"/>
      <c r="OQW13011" s="15"/>
      <c r="OQX13011" s="15"/>
      <c r="OQY13011" s="15"/>
      <c r="OQZ13011" s="15"/>
      <c r="ORA13011" s="15"/>
      <c r="ORB13011" s="15"/>
      <c r="ORC13011" s="15"/>
      <c r="ORD13011" s="15"/>
      <c r="ORE13011" s="15"/>
      <c r="ORF13011" s="15"/>
      <c r="ORG13011" s="15"/>
      <c r="ORH13011" s="15"/>
      <c r="ORI13011" s="15"/>
      <c r="ORJ13011" s="15"/>
      <c r="ORK13011" s="15"/>
      <c r="ORL13011" s="15"/>
      <c r="ORM13011" s="15"/>
      <c r="ORN13011" s="15"/>
      <c r="ORO13011" s="15"/>
      <c r="ORP13011" s="15"/>
      <c r="ORQ13011" s="15"/>
      <c r="ORR13011" s="15"/>
      <c r="ORS13011" s="15"/>
      <c r="ORT13011" s="15"/>
      <c r="ORU13011" s="15"/>
      <c r="ORV13011" s="15"/>
      <c r="ORW13011" s="15"/>
      <c r="ORX13011" s="15"/>
      <c r="ORY13011" s="15"/>
      <c r="ORZ13011" s="15"/>
      <c r="OSA13011" s="15"/>
      <c r="OSB13011" s="15"/>
      <c r="OSC13011" s="15"/>
      <c r="OSD13011" s="15"/>
      <c r="OSE13011" s="15"/>
      <c r="OSF13011" s="15"/>
      <c r="OSG13011" s="15"/>
      <c r="OSH13011" s="15"/>
      <c r="OSI13011" s="15"/>
      <c r="OSJ13011" s="15"/>
      <c r="OSK13011" s="15"/>
      <c r="OSL13011" s="15"/>
      <c r="OSM13011" s="15"/>
      <c r="OSN13011" s="15"/>
      <c r="OSO13011" s="15"/>
      <c r="OSP13011" s="15"/>
      <c r="OSQ13011" s="15"/>
      <c r="OSR13011" s="15"/>
      <c r="OSS13011" s="15"/>
      <c r="OST13011" s="15"/>
      <c r="OSU13011" s="15"/>
      <c r="OSV13011" s="15"/>
      <c r="OSW13011" s="15"/>
      <c r="OSX13011" s="15"/>
      <c r="OSY13011" s="15"/>
      <c r="OSZ13011" s="15"/>
      <c r="OTA13011" s="15"/>
      <c r="OTB13011" s="15"/>
      <c r="OTC13011" s="15"/>
      <c r="OTD13011" s="15"/>
      <c r="OTE13011" s="15"/>
      <c r="OTF13011" s="15"/>
      <c r="OTG13011" s="15"/>
      <c r="OTH13011" s="15"/>
      <c r="OTI13011" s="15"/>
      <c r="OTJ13011" s="15"/>
      <c r="OTK13011" s="15"/>
      <c r="OTL13011" s="15"/>
      <c r="OTM13011" s="15"/>
      <c r="OTN13011" s="15"/>
      <c r="OTO13011" s="15"/>
      <c r="OTP13011" s="15"/>
      <c r="OTQ13011" s="15"/>
      <c r="OTR13011" s="15"/>
      <c r="OTS13011" s="15"/>
      <c r="OTT13011" s="15"/>
      <c r="OTU13011" s="15"/>
      <c r="OTV13011" s="15"/>
      <c r="OTW13011" s="15"/>
      <c r="OTX13011" s="15"/>
      <c r="OTY13011" s="15"/>
      <c r="OTZ13011" s="15"/>
      <c r="OUA13011" s="15"/>
      <c r="OUB13011" s="15"/>
      <c r="OUC13011" s="15"/>
      <c r="OUD13011" s="15"/>
      <c r="OUE13011" s="15"/>
      <c r="OUF13011" s="15"/>
      <c r="OUG13011" s="15"/>
      <c r="OUH13011" s="15"/>
      <c r="OUI13011" s="15"/>
      <c r="OUJ13011" s="15"/>
      <c r="OUK13011" s="15"/>
      <c r="OUL13011" s="15"/>
      <c r="OUM13011" s="15"/>
      <c r="OUN13011" s="15"/>
      <c r="OUO13011" s="15"/>
      <c r="OUP13011" s="15"/>
      <c r="OUQ13011" s="15"/>
      <c r="OUR13011" s="15"/>
      <c r="OUS13011" s="15"/>
      <c r="OUT13011" s="15"/>
      <c r="OUU13011" s="15"/>
      <c r="OUV13011" s="15"/>
      <c r="OUW13011" s="15"/>
      <c r="OUX13011" s="15"/>
      <c r="OUY13011" s="15"/>
      <c r="OUZ13011" s="15"/>
      <c r="OVA13011" s="15"/>
      <c r="OVB13011" s="15"/>
      <c r="OVC13011" s="15"/>
      <c r="OVD13011" s="15"/>
      <c r="OVE13011" s="15"/>
      <c r="OVF13011" s="15"/>
      <c r="OVG13011" s="15"/>
      <c r="OVH13011" s="15"/>
      <c r="OVI13011" s="15"/>
      <c r="OVJ13011" s="15"/>
      <c r="OVK13011" s="15"/>
      <c r="OVL13011" s="15"/>
      <c r="OVM13011" s="15"/>
      <c r="OVN13011" s="15"/>
      <c r="OVO13011" s="15"/>
      <c r="OVP13011" s="15"/>
      <c r="OVQ13011" s="15"/>
      <c r="OVR13011" s="15"/>
      <c r="OVS13011" s="15"/>
      <c r="OVT13011" s="15"/>
      <c r="OVU13011" s="15"/>
      <c r="OVV13011" s="15"/>
      <c r="OVW13011" s="15"/>
      <c r="OVX13011" s="15"/>
      <c r="OVY13011" s="15"/>
      <c r="OVZ13011" s="15"/>
      <c r="OWA13011" s="15"/>
      <c r="OWB13011" s="15"/>
      <c r="OWC13011" s="15"/>
      <c r="OWD13011" s="15"/>
      <c r="OWE13011" s="15"/>
      <c r="OWF13011" s="15"/>
      <c r="OWG13011" s="15"/>
      <c r="OWH13011" s="15"/>
      <c r="OWI13011" s="15"/>
      <c r="OWJ13011" s="15"/>
      <c r="OWK13011" s="15"/>
      <c r="OWL13011" s="15"/>
      <c r="OWM13011" s="15"/>
      <c r="OWN13011" s="15"/>
      <c r="OWO13011" s="15"/>
      <c r="OWP13011" s="15"/>
      <c r="OWQ13011" s="15"/>
      <c r="OWR13011" s="15"/>
      <c r="OWS13011" s="15"/>
      <c r="OWT13011" s="15"/>
      <c r="OWU13011" s="15"/>
      <c r="OWV13011" s="15"/>
      <c r="OWW13011" s="15"/>
      <c r="OWX13011" s="15"/>
      <c r="OWY13011" s="15"/>
      <c r="OWZ13011" s="15"/>
      <c r="OXA13011" s="15"/>
      <c r="OXB13011" s="15"/>
      <c r="OXC13011" s="15"/>
      <c r="OXD13011" s="15"/>
      <c r="OXE13011" s="15"/>
      <c r="OXF13011" s="15"/>
      <c r="OXG13011" s="15"/>
      <c r="OXH13011" s="15"/>
      <c r="OXI13011" s="15"/>
      <c r="OXJ13011" s="15"/>
      <c r="OXK13011" s="15"/>
      <c r="OXL13011" s="15"/>
      <c r="OXM13011" s="15"/>
      <c r="OXN13011" s="15"/>
      <c r="OXO13011" s="15"/>
      <c r="OXP13011" s="15"/>
      <c r="OXQ13011" s="15"/>
      <c r="OXR13011" s="15"/>
      <c r="OXS13011" s="15"/>
      <c r="OXT13011" s="15"/>
      <c r="OXU13011" s="15"/>
      <c r="OXV13011" s="15"/>
      <c r="OXW13011" s="15"/>
      <c r="OXX13011" s="15"/>
      <c r="OXY13011" s="15"/>
      <c r="OXZ13011" s="15"/>
      <c r="OYA13011" s="15"/>
      <c r="OYB13011" s="15"/>
      <c r="OYC13011" s="15"/>
      <c r="OYD13011" s="15"/>
      <c r="OYE13011" s="15"/>
      <c r="OYF13011" s="15"/>
      <c r="OYG13011" s="15"/>
      <c r="OYH13011" s="15"/>
      <c r="OYI13011" s="15"/>
      <c r="OYJ13011" s="15"/>
      <c r="OYK13011" s="15"/>
      <c r="OYL13011" s="15"/>
      <c r="OYM13011" s="15"/>
      <c r="OYN13011" s="15"/>
      <c r="OYO13011" s="15"/>
      <c r="OYP13011" s="15"/>
      <c r="OYQ13011" s="15"/>
      <c r="OYR13011" s="15"/>
      <c r="OYS13011" s="15"/>
      <c r="OYT13011" s="15"/>
      <c r="OYU13011" s="15"/>
      <c r="OYV13011" s="15"/>
      <c r="OYW13011" s="15"/>
      <c r="OYX13011" s="15"/>
      <c r="OYY13011" s="15"/>
      <c r="OYZ13011" s="15"/>
      <c r="OZA13011" s="15"/>
      <c r="OZB13011" s="15"/>
      <c r="OZC13011" s="15"/>
      <c r="OZD13011" s="15"/>
      <c r="OZE13011" s="15"/>
      <c r="OZF13011" s="15"/>
      <c r="OZG13011" s="15"/>
      <c r="OZH13011" s="15"/>
      <c r="OZI13011" s="15"/>
      <c r="OZJ13011" s="15"/>
      <c r="OZK13011" s="15"/>
      <c r="OZL13011" s="15"/>
      <c r="OZM13011" s="15"/>
      <c r="OZN13011" s="15"/>
      <c r="OZO13011" s="15"/>
      <c r="OZP13011" s="15"/>
      <c r="OZQ13011" s="15"/>
      <c r="OZR13011" s="15"/>
      <c r="OZS13011" s="15"/>
      <c r="OZT13011" s="15"/>
      <c r="OZU13011" s="15"/>
      <c r="OZV13011" s="15"/>
      <c r="OZW13011" s="15"/>
      <c r="OZX13011" s="15"/>
      <c r="OZY13011" s="15"/>
      <c r="OZZ13011" s="15"/>
      <c r="PAA13011" s="15"/>
      <c r="PAB13011" s="15"/>
      <c r="PAC13011" s="15"/>
      <c r="PAD13011" s="15"/>
      <c r="PAE13011" s="15"/>
      <c r="PAF13011" s="15"/>
      <c r="PAG13011" s="15"/>
      <c r="PAH13011" s="15"/>
      <c r="PAI13011" s="15"/>
      <c r="PAJ13011" s="15"/>
      <c r="PAK13011" s="15"/>
      <c r="PAL13011" s="15"/>
      <c r="PAM13011" s="15"/>
      <c r="PAN13011" s="15"/>
      <c r="PAO13011" s="15"/>
      <c r="PAP13011" s="15"/>
      <c r="PAQ13011" s="15"/>
      <c r="PAR13011" s="15"/>
      <c r="PAS13011" s="15"/>
      <c r="PAT13011" s="15"/>
      <c r="PAU13011" s="15"/>
      <c r="PAV13011" s="15"/>
      <c r="PAW13011" s="15"/>
      <c r="PAX13011" s="15"/>
      <c r="PAY13011" s="15"/>
      <c r="PAZ13011" s="15"/>
      <c r="PBA13011" s="15"/>
      <c r="PBB13011" s="15"/>
      <c r="PBC13011" s="15"/>
      <c r="PBD13011" s="15"/>
      <c r="PBE13011" s="15"/>
      <c r="PBF13011" s="15"/>
      <c r="PBG13011" s="15"/>
      <c r="PBH13011" s="15"/>
      <c r="PBI13011" s="15"/>
      <c r="PBJ13011" s="15"/>
      <c r="PBK13011" s="15"/>
      <c r="PBL13011" s="15"/>
      <c r="PBM13011" s="15"/>
      <c r="PBN13011" s="15"/>
      <c r="PBO13011" s="15"/>
      <c r="PBP13011" s="15"/>
      <c r="PBQ13011" s="15"/>
      <c r="PBR13011" s="15"/>
      <c r="PBS13011" s="15"/>
      <c r="PBT13011" s="15"/>
      <c r="PBU13011" s="15"/>
      <c r="PBV13011" s="15"/>
      <c r="PBW13011" s="15"/>
      <c r="PBX13011" s="15"/>
      <c r="PBY13011" s="15"/>
      <c r="PBZ13011" s="15"/>
      <c r="PCA13011" s="15"/>
      <c r="PCB13011" s="15"/>
      <c r="PCC13011" s="15"/>
      <c r="PCD13011" s="15"/>
      <c r="PCE13011" s="15"/>
      <c r="PCF13011" s="15"/>
      <c r="PCG13011" s="15"/>
      <c r="PCH13011" s="15"/>
      <c r="PCI13011" s="15"/>
      <c r="PCJ13011" s="15"/>
      <c r="PCK13011" s="15"/>
      <c r="PCL13011" s="15"/>
      <c r="PCM13011" s="15"/>
      <c r="PCN13011" s="15"/>
      <c r="PCO13011" s="15"/>
      <c r="PCP13011" s="15"/>
      <c r="PCQ13011" s="15"/>
      <c r="PCR13011" s="15"/>
      <c r="PCS13011" s="15"/>
      <c r="PCT13011" s="15"/>
      <c r="PCU13011" s="15"/>
      <c r="PCV13011" s="15"/>
      <c r="PCW13011" s="15"/>
      <c r="PCX13011" s="15"/>
      <c r="PCY13011" s="15"/>
      <c r="PCZ13011" s="15"/>
      <c r="PDA13011" s="15"/>
      <c r="PDB13011" s="15"/>
      <c r="PDC13011" s="15"/>
      <c r="PDD13011" s="15"/>
      <c r="PDE13011" s="15"/>
      <c r="PDF13011" s="15"/>
      <c r="PDG13011" s="15"/>
      <c r="PDH13011" s="15"/>
      <c r="PDI13011" s="15"/>
      <c r="PDJ13011" s="15"/>
      <c r="PDK13011" s="15"/>
      <c r="PDL13011" s="15"/>
      <c r="PDM13011" s="15"/>
      <c r="PDN13011" s="15"/>
      <c r="PDO13011" s="15"/>
      <c r="PDP13011" s="15"/>
      <c r="PDQ13011" s="15"/>
      <c r="PDR13011" s="15"/>
      <c r="PDS13011" s="15"/>
      <c r="PDT13011" s="15"/>
      <c r="PDU13011" s="15"/>
      <c r="PDV13011" s="15"/>
      <c r="PDW13011" s="15"/>
      <c r="PDX13011" s="15"/>
      <c r="PDY13011" s="15"/>
      <c r="PDZ13011" s="15"/>
      <c r="PEA13011" s="15"/>
      <c r="PEB13011" s="15"/>
      <c r="PEC13011" s="15"/>
      <c r="PED13011" s="15"/>
      <c r="PEE13011" s="15"/>
      <c r="PEF13011" s="15"/>
      <c r="PEG13011" s="15"/>
      <c r="PEH13011" s="15"/>
      <c r="PEI13011" s="15"/>
      <c r="PEJ13011" s="15"/>
      <c r="PEK13011" s="15"/>
      <c r="PEL13011" s="15"/>
      <c r="PEM13011" s="15"/>
      <c r="PEN13011" s="15"/>
      <c r="PEO13011" s="15"/>
      <c r="PEP13011" s="15"/>
      <c r="PEQ13011" s="15"/>
      <c r="PER13011" s="15"/>
      <c r="PES13011" s="15"/>
      <c r="PET13011" s="15"/>
      <c r="PEU13011" s="15"/>
      <c r="PEV13011" s="15"/>
      <c r="PEW13011" s="15"/>
      <c r="PEX13011" s="15"/>
      <c r="PEY13011" s="15"/>
      <c r="PEZ13011" s="15"/>
      <c r="PFA13011" s="15"/>
      <c r="PFB13011" s="15"/>
      <c r="PFC13011" s="15"/>
      <c r="PFD13011" s="15"/>
      <c r="PFE13011" s="15"/>
      <c r="PFF13011" s="15"/>
      <c r="PFG13011" s="15"/>
      <c r="PFH13011" s="15"/>
      <c r="PFI13011" s="15"/>
      <c r="PFJ13011" s="15"/>
      <c r="PFK13011" s="15"/>
      <c r="PFL13011" s="15"/>
      <c r="PFM13011" s="15"/>
      <c r="PFN13011" s="15"/>
      <c r="PFO13011" s="15"/>
      <c r="PFP13011" s="15"/>
      <c r="PFQ13011" s="15"/>
      <c r="PFR13011" s="15"/>
      <c r="PFS13011" s="15"/>
      <c r="PFT13011" s="15"/>
      <c r="PFU13011" s="15"/>
      <c r="PFV13011" s="15"/>
      <c r="PFW13011" s="15"/>
      <c r="PFX13011" s="15"/>
      <c r="PFY13011" s="15"/>
      <c r="PFZ13011" s="15"/>
      <c r="PGA13011" s="15"/>
      <c r="PGB13011" s="15"/>
      <c r="PGC13011" s="15"/>
      <c r="PGD13011" s="15"/>
      <c r="PGE13011" s="15"/>
      <c r="PGF13011" s="15"/>
      <c r="PGG13011" s="15"/>
      <c r="PGH13011" s="15"/>
      <c r="PGI13011" s="15"/>
      <c r="PGJ13011" s="15"/>
      <c r="PGK13011" s="15"/>
      <c r="PGL13011" s="15"/>
      <c r="PGM13011" s="15"/>
      <c r="PGN13011" s="15"/>
      <c r="PGO13011" s="15"/>
      <c r="PGP13011" s="15"/>
      <c r="PGQ13011" s="15"/>
      <c r="PGR13011" s="15"/>
      <c r="PGS13011" s="15"/>
      <c r="PGT13011" s="15"/>
      <c r="PGU13011" s="15"/>
      <c r="PGV13011" s="15"/>
      <c r="PGW13011" s="15"/>
      <c r="PGX13011" s="15"/>
      <c r="PGY13011" s="15"/>
      <c r="PGZ13011" s="15"/>
      <c r="PHA13011" s="15"/>
      <c r="PHB13011" s="15"/>
      <c r="PHC13011" s="15"/>
      <c r="PHD13011" s="15"/>
      <c r="PHE13011" s="15"/>
      <c r="PHF13011" s="15"/>
      <c r="PHG13011" s="15"/>
      <c r="PHH13011" s="15"/>
      <c r="PHI13011" s="15"/>
      <c r="PHJ13011" s="15"/>
      <c r="PHK13011" s="15"/>
      <c r="PHL13011" s="15"/>
      <c r="PHM13011" s="15"/>
      <c r="PHN13011" s="15"/>
      <c r="PHO13011" s="15"/>
      <c r="PHP13011" s="15"/>
      <c r="PHQ13011" s="15"/>
      <c r="PHR13011" s="15"/>
      <c r="PHS13011" s="15"/>
      <c r="PHT13011" s="15"/>
      <c r="PHU13011" s="15"/>
      <c r="PHV13011" s="15"/>
      <c r="PHW13011" s="15"/>
      <c r="PHX13011" s="15"/>
      <c r="PHY13011" s="15"/>
      <c r="PHZ13011" s="15"/>
      <c r="PIA13011" s="15"/>
      <c r="PIB13011" s="15"/>
      <c r="PIC13011" s="15"/>
      <c r="PID13011" s="15"/>
      <c r="PIE13011" s="15"/>
      <c r="PIF13011" s="15"/>
      <c r="PIG13011" s="15"/>
      <c r="PIH13011" s="15"/>
      <c r="PII13011" s="15"/>
      <c r="PIJ13011" s="15"/>
      <c r="PIK13011" s="15"/>
      <c r="PIL13011" s="15"/>
      <c r="PIM13011" s="15"/>
      <c r="PIN13011" s="15"/>
      <c r="PIO13011" s="15"/>
      <c r="PIP13011" s="15"/>
      <c r="PIQ13011" s="15"/>
      <c r="PIR13011" s="15"/>
      <c r="PIS13011" s="15"/>
      <c r="PIT13011" s="15"/>
      <c r="PIU13011" s="15"/>
      <c r="PIV13011" s="15"/>
      <c r="PIW13011" s="15"/>
      <c r="PIX13011" s="15"/>
      <c r="PIY13011" s="15"/>
      <c r="PIZ13011" s="15"/>
      <c r="PJA13011" s="15"/>
      <c r="PJB13011" s="15"/>
      <c r="PJC13011" s="15"/>
      <c r="PJD13011" s="15"/>
      <c r="PJE13011" s="15"/>
      <c r="PJF13011" s="15"/>
      <c r="PJG13011" s="15"/>
      <c r="PJH13011" s="15"/>
      <c r="PJI13011" s="15"/>
      <c r="PJJ13011" s="15"/>
      <c r="PJK13011" s="15"/>
      <c r="PJL13011" s="15"/>
      <c r="PJM13011" s="15"/>
      <c r="PJN13011" s="15"/>
      <c r="PJO13011" s="15"/>
      <c r="PJP13011" s="15"/>
      <c r="PJQ13011" s="15"/>
      <c r="PJR13011" s="15"/>
      <c r="PJS13011" s="15"/>
      <c r="PJT13011" s="15"/>
      <c r="PJU13011" s="15"/>
      <c r="PJV13011" s="15"/>
      <c r="PJW13011" s="15"/>
      <c r="PJX13011" s="15"/>
      <c r="PJY13011" s="15"/>
      <c r="PJZ13011" s="15"/>
      <c r="PKA13011" s="15"/>
      <c r="PKB13011" s="15"/>
      <c r="PKC13011" s="15"/>
      <c r="PKD13011" s="15"/>
      <c r="PKE13011" s="15"/>
      <c r="PKF13011" s="15"/>
      <c r="PKG13011" s="15"/>
      <c r="PKH13011" s="15"/>
      <c r="PKI13011" s="15"/>
      <c r="PKJ13011" s="15"/>
      <c r="PKK13011" s="15"/>
      <c r="PKL13011" s="15"/>
      <c r="PKM13011" s="15"/>
      <c r="PKN13011" s="15"/>
      <c r="PKO13011" s="15"/>
      <c r="PKP13011" s="15"/>
      <c r="PKQ13011" s="15"/>
      <c r="PKR13011" s="15"/>
      <c r="PKS13011" s="15"/>
      <c r="PKT13011" s="15"/>
      <c r="PKU13011" s="15"/>
      <c r="PKV13011" s="15"/>
      <c r="PKW13011" s="15"/>
      <c r="PKX13011" s="15"/>
      <c r="PKY13011" s="15"/>
      <c r="PKZ13011" s="15"/>
      <c r="PLA13011" s="15"/>
      <c r="PLB13011" s="15"/>
      <c r="PLC13011" s="15"/>
      <c r="PLD13011" s="15"/>
      <c r="PLE13011" s="15"/>
      <c r="PLF13011" s="15"/>
      <c r="PLG13011" s="15"/>
      <c r="PLH13011" s="15"/>
      <c r="PLI13011" s="15"/>
      <c r="PLJ13011" s="15"/>
      <c r="PLK13011" s="15"/>
      <c r="PLL13011" s="15"/>
      <c r="PLM13011" s="15"/>
      <c r="PLN13011" s="15"/>
      <c r="PLO13011" s="15"/>
      <c r="PLP13011" s="15"/>
      <c r="PLQ13011" s="15"/>
      <c r="PLR13011" s="15"/>
      <c r="PLS13011" s="15"/>
      <c r="PLT13011" s="15"/>
      <c r="PLU13011" s="15"/>
      <c r="PLV13011" s="15"/>
      <c r="PLW13011" s="15"/>
      <c r="PLX13011" s="15"/>
      <c r="PLY13011" s="15"/>
      <c r="PLZ13011" s="15"/>
      <c r="PMA13011" s="15"/>
      <c r="PMB13011" s="15"/>
      <c r="PMC13011" s="15"/>
      <c r="PMD13011" s="15"/>
      <c r="PME13011" s="15"/>
      <c r="PMF13011" s="15"/>
      <c r="PMG13011" s="15"/>
      <c r="PMH13011" s="15"/>
      <c r="PMI13011" s="15"/>
      <c r="PMJ13011" s="15"/>
      <c r="PMK13011" s="15"/>
      <c r="PML13011" s="15"/>
      <c r="PMM13011" s="15"/>
      <c r="PMN13011" s="15"/>
      <c r="PMO13011" s="15"/>
      <c r="PMP13011" s="15"/>
      <c r="PMQ13011" s="15"/>
      <c r="PMR13011" s="15"/>
      <c r="PMS13011" s="15"/>
      <c r="PMT13011" s="15"/>
      <c r="PMU13011" s="15"/>
      <c r="PMV13011" s="15"/>
      <c r="PMW13011" s="15"/>
      <c r="PMX13011" s="15"/>
      <c r="PMY13011" s="15"/>
      <c r="PMZ13011" s="15"/>
      <c r="PNA13011" s="15"/>
      <c r="PNB13011" s="15"/>
      <c r="PNC13011" s="15"/>
      <c r="PND13011" s="15"/>
      <c r="PNE13011" s="15"/>
      <c r="PNF13011" s="15"/>
      <c r="PNG13011" s="15"/>
      <c r="PNH13011" s="15"/>
      <c r="PNI13011" s="15"/>
      <c r="PNJ13011" s="15"/>
      <c r="PNK13011" s="15"/>
      <c r="PNL13011" s="15"/>
      <c r="PNM13011" s="15"/>
      <c r="PNN13011" s="15"/>
      <c r="PNO13011" s="15"/>
      <c r="PNP13011" s="15"/>
      <c r="PNQ13011" s="15"/>
      <c r="PNR13011" s="15"/>
      <c r="PNS13011" s="15"/>
      <c r="PNT13011" s="15"/>
      <c r="PNU13011" s="15"/>
      <c r="PNV13011" s="15"/>
      <c r="PNW13011" s="15"/>
      <c r="PNX13011" s="15"/>
      <c r="PNY13011" s="15"/>
      <c r="PNZ13011" s="15"/>
      <c r="POA13011" s="15"/>
      <c r="POB13011" s="15"/>
      <c r="POC13011" s="15"/>
      <c r="POD13011" s="15"/>
      <c r="POE13011" s="15"/>
      <c r="POF13011" s="15"/>
      <c r="POG13011" s="15"/>
      <c r="POH13011" s="15"/>
      <c r="POI13011" s="15"/>
      <c r="POJ13011" s="15"/>
      <c r="POK13011" s="15"/>
      <c r="POL13011" s="15"/>
      <c r="POM13011" s="15"/>
      <c r="PON13011" s="15"/>
      <c r="POO13011" s="15"/>
      <c r="POP13011" s="15"/>
      <c r="POQ13011" s="15"/>
      <c r="POR13011" s="15"/>
      <c r="POS13011" s="15"/>
      <c r="POT13011" s="15"/>
      <c r="POU13011" s="15"/>
      <c r="POV13011" s="15"/>
      <c r="POW13011" s="15"/>
      <c r="POX13011" s="15"/>
      <c r="POY13011" s="15"/>
      <c r="POZ13011" s="15"/>
      <c r="PPA13011" s="15"/>
      <c r="PPB13011" s="15"/>
      <c r="PPC13011" s="15"/>
      <c r="PPD13011" s="15"/>
      <c r="PPE13011" s="15"/>
      <c r="PPF13011" s="15"/>
      <c r="PPG13011" s="15"/>
      <c r="PPH13011" s="15"/>
      <c r="PPI13011" s="15"/>
      <c r="PPJ13011" s="15"/>
      <c r="PPK13011" s="15"/>
      <c r="PPL13011" s="15"/>
      <c r="PPM13011" s="15"/>
      <c r="PPN13011" s="15"/>
      <c r="PPO13011" s="15"/>
      <c r="PPP13011" s="15"/>
      <c r="PPQ13011" s="15"/>
      <c r="PPR13011" s="15"/>
      <c r="PPS13011" s="15"/>
      <c r="PPT13011" s="15"/>
      <c r="PPU13011" s="15"/>
      <c r="PPV13011" s="15"/>
      <c r="PPW13011" s="15"/>
      <c r="PPX13011" s="15"/>
      <c r="PPY13011" s="15"/>
      <c r="PPZ13011" s="15"/>
      <c r="PQA13011" s="15"/>
      <c r="PQB13011" s="15"/>
      <c r="PQC13011" s="15"/>
      <c r="PQD13011" s="15"/>
      <c r="PQE13011" s="15"/>
      <c r="PQF13011" s="15"/>
      <c r="PQG13011" s="15"/>
      <c r="PQH13011" s="15"/>
      <c r="PQI13011" s="15"/>
      <c r="PQJ13011" s="15"/>
      <c r="PQK13011" s="15"/>
      <c r="PQL13011" s="15"/>
      <c r="PQM13011" s="15"/>
      <c r="PQN13011" s="15"/>
      <c r="PQO13011" s="15"/>
      <c r="PQP13011" s="15"/>
      <c r="PQQ13011" s="15"/>
      <c r="PQR13011" s="15"/>
      <c r="PQS13011" s="15"/>
      <c r="PQT13011" s="15"/>
      <c r="PQU13011" s="15"/>
      <c r="PQV13011" s="15"/>
      <c r="PQW13011" s="15"/>
      <c r="PQX13011" s="15"/>
      <c r="PQY13011" s="15"/>
      <c r="PQZ13011" s="15"/>
      <c r="PRA13011" s="15"/>
      <c r="PRB13011" s="15"/>
      <c r="PRC13011" s="15"/>
      <c r="PRD13011" s="15"/>
      <c r="PRE13011" s="15"/>
      <c r="PRF13011" s="15"/>
      <c r="PRG13011" s="15"/>
      <c r="PRH13011" s="15"/>
      <c r="PRI13011" s="15"/>
      <c r="PRJ13011" s="15"/>
      <c r="PRK13011" s="15"/>
      <c r="PRL13011" s="15"/>
      <c r="PRM13011" s="15"/>
      <c r="PRN13011" s="15"/>
      <c r="PRO13011" s="15"/>
      <c r="PRP13011" s="15"/>
      <c r="PRQ13011" s="15"/>
      <c r="PRR13011" s="15"/>
      <c r="PRS13011" s="15"/>
      <c r="PRT13011" s="15"/>
      <c r="PRU13011" s="15"/>
      <c r="PRV13011" s="15"/>
      <c r="PRW13011" s="15"/>
      <c r="PRX13011" s="15"/>
      <c r="PRY13011" s="15"/>
      <c r="PRZ13011" s="15"/>
      <c r="PSA13011" s="15"/>
      <c r="PSB13011" s="15"/>
      <c r="PSC13011" s="15"/>
      <c r="PSD13011" s="15"/>
      <c r="PSE13011" s="15"/>
      <c r="PSF13011" s="15"/>
      <c r="PSG13011" s="15"/>
      <c r="PSH13011" s="15"/>
      <c r="PSI13011" s="15"/>
      <c r="PSJ13011" s="15"/>
      <c r="PSK13011" s="15"/>
      <c r="PSL13011" s="15"/>
      <c r="PSM13011" s="15"/>
      <c r="PSN13011" s="15"/>
      <c r="PSO13011" s="15"/>
      <c r="PSP13011" s="15"/>
      <c r="PSQ13011" s="15"/>
      <c r="PSR13011" s="15"/>
      <c r="PSS13011" s="15"/>
      <c r="PST13011" s="15"/>
      <c r="PSU13011" s="15"/>
      <c r="PSV13011" s="15"/>
      <c r="PSW13011" s="15"/>
      <c r="PSX13011" s="15"/>
      <c r="PSY13011" s="15"/>
      <c r="PSZ13011" s="15"/>
      <c r="PTA13011" s="15"/>
      <c r="PTB13011" s="15"/>
      <c r="PTC13011" s="15"/>
      <c r="PTD13011" s="15"/>
      <c r="PTE13011" s="15"/>
      <c r="PTF13011" s="15"/>
      <c r="PTG13011" s="15"/>
      <c r="PTH13011" s="15"/>
      <c r="PTI13011" s="15"/>
      <c r="PTJ13011" s="15"/>
      <c r="PTK13011" s="15"/>
      <c r="PTL13011" s="15"/>
      <c r="PTM13011" s="15"/>
      <c r="PTN13011" s="15"/>
      <c r="PTO13011" s="15"/>
      <c r="PTP13011" s="15"/>
      <c r="PTQ13011" s="15"/>
      <c r="PTR13011" s="15"/>
      <c r="PTS13011" s="15"/>
      <c r="PTT13011" s="15"/>
      <c r="PTU13011" s="15"/>
      <c r="PTV13011" s="15"/>
      <c r="PTW13011" s="15"/>
      <c r="PTX13011" s="15"/>
      <c r="PTY13011" s="15"/>
      <c r="PTZ13011" s="15"/>
      <c r="PUA13011" s="15"/>
      <c r="PUB13011" s="15"/>
      <c r="PUC13011" s="15"/>
      <c r="PUD13011" s="15"/>
      <c r="PUE13011" s="15"/>
      <c r="PUF13011" s="15"/>
      <c r="PUG13011" s="15"/>
      <c r="PUH13011" s="15"/>
      <c r="PUI13011" s="15"/>
      <c r="PUJ13011" s="15"/>
      <c r="PUK13011" s="15"/>
      <c r="PUL13011" s="15"/>
      <c r="PUM13011" s="15"/>
      <c r="PUN13011" s="15"/>
      <c r="PUO13011" s="15"/>
      <c r="PUP13011" s="15"/>
      <c r="PUQ13011" s="15"/>
      <c r="PUR13011" s="15"/>
      <c r="PUS13011" s="15"/>
      <c r="PUT13011" s="15"/>
      <c r="PUU13011" s="15"/>
      <c r="PUV13011" s="15"/>
      <c r="PUW13011" s="15"/>
      <c r="PUX13011" s="15"/>
      <c r="PUY13011" s="15"/>
      <c r="PUZ13011" s="15"/>
      <c r="PVA13011" s="15"/>
      <c r="PVB13011" s="15"/>
      <c r="PVC13011" s="15"/>
      <c r="PVD13011" s="15"/>
      <c r="PVE13011" s="15"/>
      <c r="PVF13011" s="15"/>
      <c r="PVG13011" s="15"/>
      <c r="PVH13011" s="15"/>
      <c r="PVI13011" s="15"/>
      <c r="PVJ13011" s="15"/>
      <c r="PVK13011" s="15"/>
      <c r="PVL13011" s="15"/>
      <c r="PVM13011" s="15"/>
      <c r="PVN13011" s="15"/>
      <c r="PVO13011" s="15"/>
      <c r="PVP13011" s="15"/>
      <c r="PVQ13011" s="15"/>
      <c r="PVR13011" s="15"/>
      <c r="PVS13011" s="15"/>
      <c r="PVT13011" s="15"/>
      <c r="PVU13011" s="15"/>
      <c r="PVV13011" s="15"/>
      <c r="PVW13011" s="15"/>
      <c r="PVX13011" s="15"/>
      <c r="PVY13011" s="15"/>
      <c r="PVZ13011" s="15"/>
      <c r="PWA13011" s="15"/>
      <c r="PWB13011" s="15"/>
      <c r="PWC13011" s="15"/>
      <c r="PWD13011" s="15"/>
      <c r="PWE13011" s="15"/>
      <c r="PWF13011" s="15"/>
      <c r="PWG13011" s="15"/>
      <c r="PWH13011" s="15"/>
      <c r="PWI13011" s="15"/>
      <c r="PWJ13011" s="15"/>
      <c r="PWK13011" s="15"/>
      <c r="PWL13011" s="15"/>
      <c r="PWM13011" s="15"/>
      <c r="PWN13011" s="15"/>
      <c r="PWO13011" s="15"/>
      <c r="PWP13011" s="15"/>
      <c r="PWQ13011" s="15"/>
      <c r="PWR13011" s="15"/>
      <c r="PWS13011" s="15"/>
      <c r="PWT13011" s="15"/>
      <c r="PWU13011" s="15"/>
      <c r="PWV13011" s="15"/>
      <c r="PWW13011" s="15"/>
      <c r="PWX13011" s="15"/>
      <c r="PWY13011" s="15"/>
      <c r="PWZ13011" s="15"/>
      <c r="PXA13011" s="15"/>
      <c r="PXB13011" s="15"/>
      <c r="PXC13011" s="15"/>
      <c r="PXD13011" s="15"/>
      <c r="PXE13011" s="15"/>
      <c r="PXF13011" s="15"/>
      <c r="PXG13011" s="15"/>
      <c r="PXH13011" s="15"/>
      <c r="PXI13011" s="15"/>
      <c r="PXJ13011" s="15"/>
      <c r="PXK13011" s="15"/>
      <c r="PXL13011" s="15"/>
      <c r="PXM13011" s="15"/>
      <c r="PXN13011" s="15"/>
      <c r="PXO13011" s="15"/>
      <c r="PXP13011" s="15"/>
      <c r="PXQ13011" s="15"/>
      <c r="PXR13011" s="15"/>
      <c r="PXS13011" s="15"/>
      <c r="PXT13011" s="15"/>
      <c r="PXU13011" s="15"/>
      <c r="PXV13011" s="15"/>
      <c r="PXW13011" s="15"/>
      <c r="PXX13011" s="15"/>
      <c r="PXY13011" s="15"/>
      <c r="PXZ13011" s="15"/>
      <c r="PYA13011" s="15"/>
      <c r="PYB13011" s="15"/>
      <c r="PYC13011" s="15"/>
      <c r="PYD13011" s="15"/>
      <c r="PYE13011" s="15"/>
      <c r="PYF13011" s="15"/>
      <c r="PYG13011" s="15"/>
      <c r="PYH13011" s="15"/>
      <c r="PYI13011" s="15"/>
      <c r="PYJ13011" s="15"/>
      <c r="PYK13011" s="15"/>
      <c r="PYL13011" s="15"/>
      <c r="PYM13011" s="15"/>
      <c r="PYN13011" s="15"/>
      <c r="PYO13011" s="15"/>
      <c r="PYP13011" s="15"/>
      <c r="PYQ13011" s="15"/>
      <c r="PYR13011" s="15"/>
      <c r="PYS13011" s="15"/>
      <c r="PYT13011" s="15"/>
      <c r="PYU13011" s="15"/>
      <c r="PYV13011" s="15"/>
      <c r="PYW13011" s="15"/>
      <c r="PYX13011" s="15"/>
      <c r="PYY13011" s="15"/>
      <c r="PYZ13011" s="15"/>
      <c r="PZA13011" s="15"/>
      <c r="PZB13011" s="15"/>
      <c r="PZC13011" s="15"/>
      <c r="PZD13011" s="15"/>
      <c r="PZE13011" s="15"/>
      <c r="PZF13011" s="15"/>
      <c r="PZG13011" s="15"/>
      <c r="PZH13011" s="15"/>
      <c r="PZI13011" s="15"/>
      <c r="PZJ13011" s="15"/>
      <c r="PZK13011" s="15"/>
      <c r="PZL13011" s="15"/>
      <c r="PZM13011" s="15"/>
      <c r="PZN13011" s="15"/>
      <c r="PZO13011" s="15"/>
      <c r="PZP13011" s="15"/>
      <c r="PZQ13011" s="15"/>
      <c r="PZR13011" s="15"/>
      <c r="PZS13011" s="15"/>
      <c r="PZT13011" s="15"/>
      <c r="PZU13011" s="15"/>
      <c r="PZV13011" s="15"/>
      <c r="PZW13011" s="15"/>
      <c r="PZX13011" s="15"/>
      <c r="PZY13011" s="15"/>
      <c r="PZZ13011" s="15"/>
      <c r="QAA13011" s="15"/>
      <c r="QAB13011" s="15"/>
      <c r="QAC13011" s="15"/>
      <c r="QAD13011" s="15"/>
      <c r="QAE13011" s="15"/>
      <c r="QAF13011" s="15"/>
      <c r="QAG13011" s="15"/>
      <c r="QAH13011" s="15"/>
      <c r="QAI13011" s="15"/>
      <c r="QAJ13011" s="15"/>
      <c r="QAK13011" s="15"/>
      <c r="QAL13011" s="15"/>
      <c r="QAM13011" s="15"/>
      <c r="QAN13011" s="15"/>
      <c r="QAO13011" s="15"/>
      <c r="QAP13011" s="15"/>
      <c r="QAQ13011" s="15"/>
      <c r="QAR13011" s="15"/>
      <c r="QAS13011" s="15"/>
      <c r="QAT13011" s="15"/>
      <c r="QAU13011" s="15"/>
      <c r="QAV13011" s="15"/>
      <c r="QAW13011" s="15"/>
      <c r="QAX13011" s="15"/>
      <c r="QAY13011" s="15"/>
      <c r="QAZ13011" s="15"/>
      <c r="QBA13011" s="15"/>
      <c r="QBB13011" s="15"/>
      <c r="QBC13011" s="15"/>
      <c r="QBD13011" s="15"/>
      <c r="QBE13011" s="15"/>
      <c r="QBF13011" s="15"/>
      <c r="QBG13011" s="15"/>
      <c r="QBH13011" s="15"/>
      <c r="QBI13011" s="15"/>
      <c r="QBJ13011" s="15"/>
      <c r="QBK13011" s="15"/>
      <c r="QBL13011" s="15"/>
      <c r="QBM13011" s="15"/>
      <c r="QBN13011" s="15"/>
      <c r="QBO13011" s="15"/>
      <c r="QBP13011" s="15"/>
      <c r="QBQ13011" s="15"/>
      <c r="QBR13011" s="15"/>
      <c r="QBS13011" s="15"/>
      <c r="QBT13011" s="15"/>
      <c r="QBU13011" s="15"/>
      <c r="QBV13011" s="15"/>
      <c r="QBW13011" s="15"/>
      <c r="QBX13011" s="15"/>
      <c r="QBY13011" s="15"/>
      <c r="QBZ13011" s="15"/>
      <c r="QCA13011" s="15"/>
      <c r="QCB13011" s="15"/>
      <c r="QCC13011" s="15"/>
      <c r="QCD13011" s="15"/>
      <c r="QCE13011" s="15"/>
      <c r="QCF13011" s="15"/>
      <c r="QCG13011" s="15"/>
      <c r="QCH13011" s="15"/>
      <c r="QCI13011" s="15"/>
      <c r="QCJ13011" s="15"/>
      <c r="QCK13011" s="15"/>
      <c r="QCL13011" s="15"/>
      <c r="QCM13011" s="15"/>
      <c r="QCN13011" s="15"/>
      <c r="QCO13011" s="15"/>
      <c r="QCP13011" s="15"/>
      <c r="QCQ13011" s="15"/>
      <c r="QCR13011" s="15"/>
      <c r="QCS13011" s="15"/>
      <c r="QCT13011" s="15"/>
      <c r="QCU13011" s="15"/>
      <c r="QCV13011" s="15"/>
      <c r="QCW13011" s="15"/>
      <c r="QCX13011" s="15"/>
      <c r="QCY13011" s="15"/>
      <c r="QCZ13011" s="15"/>
      <c r="QDA13011" s="15"/>
      <c r="QDB13011" s="15"/>
      <c r="QDC13011" s="15"/>
      <c r="QDD13011" s="15"/>
      <c r="QDE13011" s="15"/>
      <c r="QDF13011" s="15"/>
      <c r="QDG13011" s="15"/>
      <c r="QDH13011" s="15"/>
      <c r="QDI13011" s="15"/>
      <c r="QDJ13011" s="15"/>
      <c r="QDK13011" s="15"/>
      <c r="QDL13011" s="15"/>
      <c r="QDM13011" s="15"/>
      <c r="QDN13011" s="15"/>
      <c r="QDO13011" s="15"/>
      <c r="QDP13011" s="15"/>
      <c r="QDQ13011" s="15"/>
      <c r="QDR13011" s="15"/>
      <c r="QDS13011" s="15"/>
      <c r="QDT13011" s="15"/>
      <c r="QDU13011" s="15"/>
      <c r="QDV13011" s="15"/>
      <c r="QDW13011" s="15"/>
      <c r="QDX13011" s="15"/>
      <c r="QDY13011" s="15"/>
      <c r="QDZ13011" s="15"/>
      <c r="QEA13011" s="15"/>
      <c r="QEB13011" s="15"/>
      <c r="QEC13011" s="15"/>
      <c r="QED13011" s="15"/>
      <c r="QEE13011" s="15"/>
      <c r="QEF13011" s="15"/>
      <c r="QEG13011" s="15"/>
      <c r="QEH13011" s="15"/>
      <c r="QEI13011" s="15"/>
      <c r="QEJ13011" s="15"/>
      <c r="QEK13011" s="15"/>
      <c r="QEL13011" s="15"/>
      <c r="QEM13011" s="15"/>
      <c r="QEN13011" s="15"/>
      <c r="QEO13011" s="15"/>
      <c r="QEP13011" s="15"/>
      <c r="QEQ13011" s="15"/>
      <c r="QER13011" s="15"/>
      <c r="QES13011" s="15"/>
      <c r="QET13011" s="15"/>
      <c r="QEU13011" s="15"/>
      <c r="QEV13011" s="15"/>
      <c r="QEW13011" s="15"/>
      <c r="QEX13011" s="15"/>
      <c r="QEY13011" s="15"/>
      <c r="QEZ13011" s="15"/>
      <c r="QFA13011" s="15"/>
      <c r="QFB13011" s="15"/>
      <c r="QFC13011" s="15"/>
      <c r="QFD13011" s="15"/>
      <c r="QFE13011" s="15"/>
      <c r="QFF13011" s="15"/>
      <c r="QFG13011" s="15"/>
      <c r="QFH13011" s="15"/>
      <c r="QFI13011" s="15"/>
      <c r="QFJ13011" s="15"/>
      <c r="QFK13011" s="15"/>
      <c r="QFL13011" s="15"/>
      <c r="QFM13011" s="15"/>
      <c r="QFN13011" s="15"/>
      <c r="QFO13011" s="15"/>
      <c r="QFP13011" s="15"/>
      <c r="QFQ13011" s="15"/>
      <c r="QFR13011" s="15"/>
      <c r="QFS13011" s="15"/>
      <c r="QFT13011" s="15"/>
      <c r="QFU13011" s="15"/>
      <c r="QFV13011" s="15"/>
      <c r="QFW13011" s="15"/>
      <c r="QFX13011" s="15"/>
      <c r="QFY13011" s="15"/>
      <c r="QFZ13011" s="15"/>
      <c r="QGA13011" s="15"/>
      <c r="QGB13011" s="15"/>
      <c r="QGC13011" s="15"/>
      <c r="QGD13011" s="15"/>
      <c r="QGE13011" s="15"/>
      <c r="QGF13011" s="15"/>
      <c r="QGG13011" s="15"/>
      <c r="QGH13011" s="15"/>
      <c r="QGI13011" s="15"/>
      <c r="QGJ13011" s="15"/>
      <c r="QGK13011" s="15"/>
      <c r="QGL13011" s="15"/>
      <c r="QGM13011" s="15"/>
      <c r="QGN13011" s="15"/>
      <c r="QGO13011" s="15"/>
      <c r="QGP13011" s="15"/>
      <c r="QGQ13011" s="15"/>
      <c r="QGR13011" s="15"/>
      <c r="QGS13011" s="15"/>
      <c r="QGT13011" s="15"/>
      <c r="QGU13011" s="15"/>
      <c r="QGV13011" s="15"/>
      <c r="QGW13011" s="15"/>
      <c r="QGX13011" s="15"/>
      <c r="QGY13011" s="15"/>
      <c r="QGZ13011" s="15"/>
      <c r="QHA13011" s="15"/>
      <c r="QHB13011" s="15"/>
      <c r="QHC13011" s="15"/>
      <c r="QHD13011" s="15"/>
      <c r="QHE13011" s="15"/>
      <c r="QHF13011" s="15"/>
      <c r="QHG13011" s="15"/>
      <c r="QHH13011" s="15"/>
      <c r="QHI13011" s="15"/>
      <c r="QHJ13011" s="15"/>
      <c r="QHK13011" s="15"/>
      <c r="QHL13011" s="15"/>
      <c r="QHM13011" s="15"/>
      <c r="QHN13011" s="15"/>
      <c r="QHO13011" s="15"/>
      <c r="QHP13011" s="15"/>
      <c r="QHQ13011" s="15"/>
      <c r="QHR13011" s="15"/>
      <c r="QHS13011" s="15"/>
      <c r="QHT13011" s="15"/>
      <c r="QHU13011" s="15"/>
      <c r="QHV13011" s="15"/>
      <c r="QHW13011" s="15"/>
      <c r="QHX13011" s="15"/>
      <c r="QHY13011" s="15"/>
      <c r="QHZ13011" s="15"/>
      <c r="QIA13011" s="15"/>
      <c r="QIB13011" s="15"/>
      <c r="QIC13011" s="15"/>
      <c r="QID13011" s="15"/>
      <c r="QIE13011" s="15"/>
      <c r="QIF13011" s="15"/>
      <c r="QIG13011" s="15"/>
      <c r="QIH13011" s="15"/>
      <c r="QII13011" s="15"/>
      <c r="QIJ13011" s="15"/>
      <c r="QIK13011" s="15"/>
      <c r="QIL13011" s="15"/>
      <c r="QIM13011" s="15"/>
      <c r="QIN13011" s="15"/>
      <c r="QIO13011" s="15"/>
      <c r="QIP13011" s="15"/>
      <c r="QIQ13011" s="15"/>
      <c r="QIR13011" s="15"/>
      <c r="QIS13011" s="15"/>
      <c r="QIT13011" s="15"/>
      <c r="QIU13011" s="15"/>
      <c r="QIV13011" s="15"/>
      <c r="QIW13011" s="15"/>
      <c r="QIX13011" s="15"/>
      <c r="QIY13011" s="15"/>
      <c r="QIZ13011" s="15"/>
      <c r="QJA13011" s="15"/>
      <c r="QJB13011" s="15"/>
      <c r="QJC13011" s="15"/>
      <c r="QJD13011" s="15"/>
      <c r="QJE13011" s="15"/>
      <c r="QJF13011" s="15"/>
      <c r="QJG13011" s="15"/>
      <c r="QJH13011" s="15"/>
      <c r="QJI13011" s="15"/>
      <c r="QJJ13011" s="15"/>
      <c r="QJK13011" s="15"/>
      <c r="QJL13011" s="15"/>
      <c r="QJM13011" s="15"/>
      <c r="QJN13011" s="15"/>
      <c r="QJO13011" s="15"/>
      <c r="QJP13011" s="15"/>
      <c r="QJQ13011" s="15"/>
      <c r="QJR13011" s="15"/>
      <c r="QJS13011" s="15"/>
      <c r="QJT13011" s="15"/>
      <c r="QJU13011" s="15"/>
      <c r="QJV13011" s="15"/>
      <c r="QJW13011" s="15"/>
      <c r="QJX13011" s="15"/>
      <c r="QJY13011" s="15"/>
      <c r="QJZ13011" s="15"/>
      <c r="QKA13011" s="15"/>
      <c r="QKB13011" s="15"/>
      <c r="QKC13011" s="15"/>
      <c r="QKD13011" s="15"/>
      <c r="QKE13011" s="15"/>
      <c r="QKF13011" s="15"/>
      <c r="QKG13011" s="15"/>
      <c r="QKH13011" s="15"/>
      <c r="QKI13011" s="15"/>
      <c r="QKJ13011" s="15"/>
      <c r="QKK13011" s="15"/>
      <c r="QKL13011" s="15"/>
      <c r="QKM13011" s="15"/>
      <c r="QKN13011" s="15"/>
      <c r="QKO13011" s="15"/>
      <c r="QKP13011" s="15"/>
      <c r="QKQ13011" s="15"/>
      <c r="QKR13011" s="15"/>
      <c r="QKS13011" s="15"/>
      <c r="QKT13011" s="15"/>
      <c r="QKU13011" s="15"/>
      <c r="QKV13011" s="15"/>
      <c r="QKW13011" s="15"/>
      <c r="QKX13011" s="15"/>
      <c r="QKY13011" s="15"/>
      <c r="QKZ13011" s="15"/>
      <c r="QLA13011" s="15"/>
      <c r="QLB13011" s="15"/>
      <c r="QLC13011" s="15"/>
      <c r="QLD13011" s="15"/>
      <c r="QLE13011" s="15"/>
      <c r="QLF13011" s="15"/>
      <c r="QLG13011" s="15"/>
      <c r="QLH13011" s="15"/>
      <c r="QLI13011" s="15"/>
      <c r="QLJ13011" s="15"/>
      <c r="QLK13011" s="15"/>
      <c r="QLL13011" s="15"/>
      <c r="QLM13011" s="15"/>
      <c r="QLN13011" s="15"/>
      <c r="QLO13011" s="15"/>
      <c r="QLP13011" s="15"/>
      <c r="QLQ13011" s="15"/>
      <c r="QLR13011" s="15"/>
      <c r="QLS13011" s="15"/>
      <c r="QLT13011" s="15"/>
      <c r="QLU13011" s="15"/>
      <c r="QLV13011" s="15"/>
      <c r="QLW13011" s="15"/>
      <c r="QLX13011" s="15"/>
      <c r="QLY13011" s="15"/>
      <c r="QLZ13011" s="15"/>
      <c r="QMA13011" s="15"/>
      <c r="QMB13011" s="15"/>
      <c r="QMC13011" s="15"/>
      <c r="QMD13011" s="15"/>
      <c r="QME13011" s="15"/>
      <c r="QMF13011" s="15"/>
      <c r="QMG13011" s="15"/>
      <c r="QMH13011" s="15"/>
      <c r="QMI13011" s="15"/>
      <c r="QMJ13011" s="15"/>
      <c r="QMK13011" s="15"/>
      <c r="QML13011" s="15"/>
      <c r="QMM13011" s="15"/>
      <c r="QMN13011" s="15"/>
      <c r="QMO13011" s="15"/>
      <c r="QMP13011" s="15"/>
      <c r="QMQ13011" s="15"/>
      <c r="QMR13011" s="15"/>
      <c r="QMS13011" s="15"/>
      <c r="QMT13011" s="15"/>
      <c r="QMU13011" s="15"/>
      <c r="QMV13011" s="15"/>
      <c r="QMW13011" s="15"/>
      <c r="QMX13011" s="15"/>
      <c r="QMY13011" s="15"/>
      <c r="QMZ13011" s="15"/>
      <c r="QNA13011" s="15"/>
      <c r="QNB13011" s="15"/>
      <c r="QNC13011" s="15"/>
      <c r="QND13011" s="15"/>
      <c r="QNE13011" s="15"/>
      <c r="QNF13011" s="15"/>
      <c r="QNG13011" s="15"/>
      <c r="QNH13011" s="15"/>
      <c r="QNI13011" s="15"/>
      <c r="QNJ13011" s="15"/>
      <c r="QNK13011" s="15"/>
      <c r="QNL13011" s="15"/>
      <c r="QNM13011" s="15"/>
      <c r="QNN13011" s="15"/>
      <c r="QNO13011" s="15"/>
      <c r="QNP13011" s="15"/>
      <c r="QNQ13011" s="15"/>
      <c r="QNR13011" s="15"/>
      <c r="QNS13011" s="15"/>
      <c r="QNT13011" s="15"/>
      <c r="QNU13011" s="15"/>
      <c r="QNV13011" s="15"/>
      <c r="QNW13011" s="15"/>
      <c r="QNX13011" s="15"/>
      <c r="QNY13011" s="15"/>
      <c r="QNZ13011" s="15"/>
      <c r="QOA13011" s="15"/>
      <c r="QOB13011" s="15"/>
      <c r="QOC13011" s="15"/>
      <c r="QOD13011" s="15"/>
      <c r="QOE13011" s="15"/>
      <c r="QOF13011" s="15"/>
      <c r="QOG13011" s="15"/>
      <c r="QOH13011" s="15"/>
      <c r="QOI13011" s="15"/>
      <c r="QOJ13011" s="15"/>
      <c r="QOK13011" s="15"/>
      <c r="QOL13011" s="15"/>
      <c r="QOM13011" s="15"/>
      <c r="QON13011" s="15"/>
      <c r="QOO13011" s="15"/>
      <c r="QOP13011" s="15"/>
      <c r="QOQ13011" s="15"/>
      <c r="QOR13011" s="15"/>
      <c r="QOS13011" s="15"/>
      <c r="QOT13011" s="15"/>
      <c r="QOU13011" s="15"/>
      <c r="QOV13011" s="15"/>
      <c r="QOW13011" s="15"/>
      <c r="QOX13011" s="15"/>
      <c r="QOY13011" s="15"/>
      <c r="QOZ13011" s="15"/>
      <c r="QPA13011" s="15"/>
      <c r="QPB13011" s="15"/>
      <c r="QPC13011" s="15"/>
      <c r="QPD13011" s="15"/>
      <c r="QPE13011" s="15"/>
      <c r="QPF13011" s="15"/>
      <c r="QPG13011" s="15"/>
      <c r="QPH13011" s="15"/>
      <c r="QPI13011" s="15"/>
      <c r="QPJ13011" s="15"/>
      <c r="QPK13011" s="15"/>
      <c r="QPL13011" s="15"/>
      <c r="QPM13011" s="15"/>
      <c r="QPN13011" s="15"/>
      <c r="QPO13011" s="15"/>
      <c r="QPP13011" s="15"/>
      <c r="QPQ13011" s="15"/>
      <c r="QPR13011" s="15"/>
      <c r="QPS13011" s="15"/>
      <c r="QPT13011" s="15"/>
      <c r="QPU13011" s="15"/>
      <c r="QPV13011" s="15"/>
      <c r="QPW13011" s="15"/>
      <c r="QPX13011" s="15"/>
      <c r="QPY13011" s="15"/>
      <c r="QPZ13011" s="15"/>
      <c r="QQA13011" s="15"/>
      <c r="QQB13011" s="15"/>
      <c r="QQC13011" s="15"/>
      <c r="QQD13011" s="15"/>
      <c r="QQE13011" s="15"/>
      <c r="QQF13011" s="15"/>
      <c r="QQG13011" s="15"/>
      <c r="QQH13011" s="15"/>
      <c r="QQI13011" s="15"/>
      <c r="QQJ13011" s="15"/>
      <c r="QQK13011" s="15"/>
      <c r="QQL13011" s="15"/>
      <c r="QQM13011" s="15"/>
      <c r="QQN13011" s="15"/>
      <c r="QQO13011" s="15"/>
      <c r="QQP13011" s="15"/>
      <c r="QQQ13011" s="15"/>
      <c r="QQR13011" s="15"/>
      <c r="QQS13011" s="15"/>
      <c r="QQT13011" s="15"/>
      <c r="QQU13011" s="15"/>
      <c r="QQV13011" s="15"/>
      <c r="QQW13011" s="15"/>
      <c r="QQX13011" s="15"/>
      <c r="QQY13011" s="15"/>
      <c r="QQZ13011" s="15"/>
      <c r="QRA13011" s="15"/>
      <c r="QRB13011" s="15"/>
      <c r="QRC13011" s="15"/>
      <c r="QRD13011" s="15"/>
      <c r="QRE13011" s="15"/>
      <c r="QRF13011" s="15"/>
      <c r="QRG13011" s="15"/>
      <c r="QRH13011" s="15"/>
      <c r="QRI13011" s="15"/>
      <c r="QRJ13011" s="15"/>
      <c r="QRK13011" s="15"/>
      <c r="QRL13011" s="15"/>
      <c r="QRM13011" s="15"/>
      <c r="QRN13011" s="15"/>
      <c r="QRO13011" s="15"/>
      <c r="QRP13011" s="15"/>
      <c r="QRQ13011" s="15"/>
      <c r="QRR13011" s="15"/>
      <c r="QRS13011" s="15"/>
      <c r="QRT13011" s="15"/>
      <c r="QRU13011" s="15"/>
      <c r="QRV13011" s="15"/>
      <c r="QRW13011" s="15"/>
      <c r="QRX13011" s="15"/>
      <c r="QRY13011" s="15"/>
      <c r="QRZ13011" s="15"/>
      <c r="QSA13011" s="15"/>
      <c r="QSB13011" s="15"/>
      <c r="QSC13011" s="15"/>
      <c r="QSD13011" s="15"/>
      <c r="QSE13011" s="15"/>
      <c r="QSF13011" s="15"/>
      <c r="QSG13011" s="15"/>
      <c r="QSH13011" s="15"/>
      <c r="QSI13011" s="15"/>
      <c r="QSJ13011" s="15"/>
      <c r="QSK13011" s="15"/>
      <c r="QSL13011" s="15"/>
      <c r="QSM13011" s="15"/>
      <c r="QSN13011" s="15"/>
      <c r="QSO13011" s="15"/>
      <c r="QSP13011" s="15"/>
      <c r="QSQ13011" s="15"/>
      <c r="QSR13011" s="15"/>
      <c r="QSS13011" s="15"/>
      <c r="QST13011" s="15"/>
      <c r="QSU13011" s="15"/>
      <c r="QSV13011" s="15"/>
      <c r="QSW13011" s="15"/>
      <c r="QSX13011" s="15"/>
      <c r="QSY13011" s="15"/>
      <c r="QSZ13011" s="15"/>
      <c r="QTA13011" s="15"/>
      <c r="QTB13011" s="15"/>
      <c r="QTC13011" s="15"/>
      <c r="QTD13011" s="15"/>
      <c r="QTE13011" s="15"/>
      <c r="QTF13011" s="15"/>
      <c r="QTG13011" s="15"/>
      <c r="QTH13011" s="15"/>
      <c r="QTI13011" s="15"/>
      <c r="QTJ13011" s="15"/>
      <c r="QTK13011" s="15"/>
      <c r="QTL13011" s="15"/>
      <c r="QTM13011" s="15"/>
      <c r="QTN13011" s="15"/>
      <c r="QTO13011" s="15"/>
      <c r="QTP13011" s="15"/>
      <c r="QTQ13011" s="15"/>
      <c r="QTR13011" s="15"/>
      <c r="QTS13011" s="15"/>
      <c r="QTT13011" s="15"/>
      <c r="QTU13011" s="15"/>
      <c r="QTV13011" s="15"/>
      <c r="QTW13011" s="15"/>
      <c r="QTX13011" s="15"/>
      <c r="QTY13011" s="15"/>
      <c r="QTZ13011" s="15"/>
      <c r="QUA13011" s="15"/>
      <c r="QUB13011" s="15"/>
      <c r="QUC13011" s="15"/>
      <c r="QUD13011" s="15"/>
      <c r="QUE13011" s="15"/>
      <c r="QUF13011" s="15"/>
      <c r="QUG13011" s="15"/>
      <c r="QUH13011" s="15"/>
      <c r="QUI13011" s="15"/>
      <c r="QUJ13011" s="15"/>
      <c r="QUK13011" s="15"/>
      <c r="QUL13011" s="15"/>
      <c r="QUM13011" s="15"/>
      <c r="QUN13011" s="15"/>
      <c r="QUO13011" s="15"/>
      <c r="QUP13011" s="15"/>
      <c r="QUQ13011" s="15"/>
      <c r="QUR13011" s="15"/>
      <c r="QUS13011" s="15"/>
      <c r="QUT13011" s="15"/>
      <c r="QUU13011" s="15"/>
      <c r="QUV13011" s="15"/>
      <c r="QUW13011" s="15"/>
      <c r="QUX13011" s="15"/>
      <c r="QUY13011" s="15"/>
      <c r="QUZ13011" s="15"/>
      <c r="QVA13011" s="15"/>
      <c r="QVB13011" s="15"/>
      <c r="QVC13011" s="15"/>
      <c r="QVD13011" s="15"/>
      <c r="QVE13011" s="15"/>
      <c r="QVF13011" s="15"/>
      <c r="QVG13011" s="15"/>
      <c r="QVH13011" s="15"/>
      <c r="QVI13011" s="15"/>
      <c r="QVJ13011" s="15"/>
      <c r="QVK13011" s="15"/>
      <c r="QVL13011" s="15"/>
      <c r="QVM13011" s="15"/>
      <c r="QVN13011" s="15"/>
      <c r="QVO13011" s="15"/>
      <c r="QVP13011" s="15"/>
      <c r="QVQ13011" s="15"/>
      <c r="QVR13011" s="15"/>
      <c r="QVS13011" s="15"/>
      <c r="QVT13011" s="15"/>
      <c r="QVU13011" s="15"/>
      <c r="QVV13011" s="15"/>
      <c r="QVW13011" s="15"/>
      <c r="QVX13011" s="15"/>
      <c r="QVY13011" s="15"/>
      <c r="QVZ13011" s="15"/>
      <c r="QWA13011" s="15"/>
      <c r="QWB13011" s="15"/>
      <c r="QWC13011" s="15"/>
      <c r="QWD13011" s="15"/>
      <c r="QWE13011" s="15"/>
      <c r="QWF13011" s="15"/>
      <c r="QWG13011" s="15"/>
      <c r="QWH13011" s="15"/>
      <c r="QWI13011" s="15"/>
      <c r="QWJ13011" s="15"/>
      <c r="QWK13011" s="15"/>
      <c r="QWL13011" s="15"/>
      <c r="QWM13011" s="15"/>
      <c r="QWN13011" s="15"/>
      <c r="QWO13011" s="15"/>
      <c r="QWP13011" s="15"/>
      <c r="QWQ13011" s="15"/>
      <c r="QWR13011" s="15"/>
      <c r="QWS13011" s="15"/>
      <c r="QWT13011" s="15"/>
      <c r="QWU13011" s="15"/>
      <c r="QWV13011" s="15"/>
      <c r="QWW13011" s="15"/>
      <c r="QWX13011" s="15"/>
      <c r="QWY13011" s="15"/>
      <c r="QWZ13011" s="15"/>
      <c r="QXA13011" s="15"/>
      <c r="QXB13011" s="15"/>
      <c r="QXC13011" s="15"/>
      <c r="QXD13011" s="15"/>
      <c r="QXE13011" s="15"/>
      <c r="QXF13011" s="15"/>
      <c r="QXG13011" s="15"/>
      <c r="QXH13011" s="15"/>
      <c r="QXI13011" s="15"/>
      <c r="QXJ13011" s="15"/>
      <c r="QXK13011" s="15"/>
      <c r="QXL13011" s="15"/>
      <c r="QXM13011" s="15"/>
      <c r="QXN13011" s="15"/>
      <c r="QXO13011" s="15"/>
      <c r="QXP13011" s="15"/>
      <c r="QXQ13011" s="15"/>
      <c r="QXR13011" s="15"/>
      <c r="QXS13011" s="15"/>
      <c r="QXT13011" s="15"/>
      <c r="QXU13011" s="15"/>
      <c r="QXV13011" s="15"/>
      <c r="QXW13011" s="15"/>
      <c r="QXX13011" s="15"/>
      <c r="QXY13011" s="15"/>
      <c r="QXZ13011" s="15"/>
      <c r="QYA13011" s="15"/>
      <c r="QYB13011" s="15"/>
      <c r="QYC13011" s="15"/>
      <c r="QYD13011" s="15"/>
      <c r="QYE13011" s="15"/>
      <c r="QYF13011" s="15"/>
      <c r="QYG13011" s="15"/>
      <c r="QYH13011" s="15"/>
      <c r="QYI13011" s="15"/>
      <c r="QYJ13011" s="15"/>
      <c r="QYK13011" s="15"/>
      <c r="QYL13011" s="15"/>
      <c r="QYM13011" s="15"/>
      <c r="QYN13011" s="15"/>
      <c r="QYO13011" s="15"/>
      <c r="QYP13011" s="15"/>
      <c r="QYQ13011" s="15"/>
      <c r="QYR13011" s="15"/>
      <c r="QYS13011" s="15"/>
      <c r="QYT13011" s="15"/>
      <c r="QYU13011" s="15"/>
      <c r="QYV13011" s="15"/>
      <c r="QYW13011" s="15"/>
      <c r="QYX13011" s="15"/>
      <c r="QYY13011" s="15"/>
      <c r="QYZ13011" s="15"/>
      <c r="QZA13011" s="15"/>
      <c r="QZB13011" s="15"/>
      <c r="QZC13011" s="15"/>
      <c r="QZD13011" s="15"/>
      <c r="QZE13011" s="15"/>
      <c r="QZF13011" s="15"/>
      <c r="QZG13011" s="15"/>
      <c r="QZH13011" s="15"/>
      <c r="QZI13011" s="15"/>
      <c r="QZJ13011" s="15"/>
      <c r="QZK13011" s="15"/>
      <c r="QZL13011" s="15"/>
      <c r="QZM13011" s="15"/>
      <c r="QZN13011" s="15"/>
      <c r="QZO13011" s="15"/>
      <c r="QZP13011" s="15"/>
      <c r="QZQ13011" s="15"/>
      <c r="QZR13011" s="15"/>
      <c r="QZS13011" s="15"/>
      <c r="QZT13011" s="15"/>
      <c r="QZU13011" s="15"/>
      <c r="QZV13011" s="15"/>
      <c r="QZW13011" s="15"/>
      <c r="QZX13011" s="15"/>
      <c r="QZY13011" s="15"/>
      <c r="QZZ13011" s="15"/>
      <c r="RAA13011" s="15"/>
      <c r="RAB13011" s="15"/>
      <c r="RAC13011" s="15"/>
      <c r="RAD13011" s="15"/>
      <c r="RAE13011" s="15"/>
      <c r="RAF13011" s="15"/>
      <c r="RAG13011" s="15"/>
      <c r="RAH13011" s="15"/>
      <c r="RAI13011" s="15"/>
      <c r="RAJ13011" s="15"/>
      <c r="RAK13011" s="15"/>
      <c r="RAL13011" s="15"/>
      <c r="RAM13011" s="15"/>
      <c r="RAN13011" s="15"/>
      <c r="RAO13011" s="15"/>
      <c r="RAP13011" s="15"/>
      <c r="RAQ13011" s="15"/>
      <c r="RAR13011" s="15"/>
      <c r="RAS13011" s="15"/>
      <c r="RAT13011" s="15"/>
      <c r="RAU13011" s="15"/>
      <c r="RAV13011" s="15"/>
      <c r="RAW13011" s="15"/>
      <c r="RAX13011" s="15"/>
      <c r="RAY13011" s="15"/>
      <c r="RAZ13011" s="15"/>
      <c r="RBA13011" s="15"/>
      <c r="RBB13011" s="15"/>
      <c r="RBC13011" s="15"/>
      <c r="RBD13011" s="15"/>
      <c r="RBE13011" s="15"/>
      <c r="RBF13011" s="15"/>
      <c r="RBG13011" s="15"/>
      <c r="RBH13011" s="15"/>
      <c r="RBI13011" s="15"/>
      <c r="RBJ13011" s="15"/>
      <c r="RBK13011" s="15"/>
      <c r="RBL13011" s="15"/>
      <c r="RBM13011" s="15"/>
      <c r="RBN13011" s="15"/>
      <c r="RBO13011" s="15"/>
      <c r="RBP13011" s="15"/>
      <c r="RBQ13011" s="15"/>
      <c r="RBR13011" s="15"/>
      <c r="RBS13011" s="15"/>
      <c r="RBT13011" s="15"/>
      <c r="RBU13011" s="15"/>
      <c r="RBV13011" s="15"/>
      <c r="RBW13011" s="15"/>
      <c r="RBX13011" s="15"/>
      <c r="RBY13011" s="15"/>
      <c r="RBZ13011" s="15"/>
      <c r="RCA13011" s="15"/>
      <c r="RCB13011" s="15"/>
      <c r="RCC13011" s="15"/>
      <c r="RCD13011" s="15"/>
      <c r="RCE13011" s="15"/>
      <c r="RCF13011" s="15"/>
      <c r="RCG13011" s="15"/>
      <c r="RCH13011" s="15"/>
      <c r="RCI13011" s="15"/>
      <c r="RCJ13011" s="15"/>
      <c r="RCK13011" s="15"/>
      <c r="RCL13011" s="15"/>
      <c r="RCM13011" s="15"/>
      <c r="RCN13011" s="15"/>
      <c r="RCO13011" s="15"/>
      <c r="RCP13011" s="15"/>
      <c r="RCQ13011" s="15"/>
      <c r="RCR13011" s="15"/>
      <c r="RCS13011" s="15"/>
      <c r="RCT13011" s="15"/>
      <c r="RCU13011" s="15"/>
      <c r="RCV13011" s="15"/>
      <c r="RCW13011" s="15"/>
      <c r="RCX13011" s="15"/>
      <c r="RCY13011" s="15"/>
      <c r="RCZ13011" s="15"/>
      <c r="RDA13011" s="15"/>
      <c r="RDB13011" s="15"/>
      <c r="RDC13011" s="15"/>
      <c r="RDD13011" s="15"/>
      <c r="RDE13011" s="15"/>
      <c r="RDF13011" s="15"/>
      <c r="RDG13011" s="15"/>
      <c r="RDH13011" s="15"/>
      <c r="RDI13011" s="15"/>
      <c r="RDJ13011" s="15"/>
      <c r="RDK13011" s="15"/>
      <c r="RDL13011" s="15"/>
      <c r="RDM13011" s="15"/>
      <c r="RDN13011" s="15"/>
      <c r="RDO13011" s="15"/>
      <c r="RDP13011" s="15"/>
      <c r="RDQ13011" s="15"/>
      <c r="RDR13011" s="15"/>
      <c r="RDS13011" s="15"/>
      <c r="RDT13011" s="15"/>
      <c r="RDU13011" s="15"/>
      <c r="RDV13011" s="15"/>
      <c r="RDW13011" s="15"/>
      <c r="RDX13011" s="15"/>
      <c r="RDY13011" s="15"/>
      <c r="RDZ13011" s="15"/>
      <c r="REA13011" s="15"/>
      <c r="REB13011" s="15"/>
      <c r="REC13011" s="15"/>
      <c r="RED13011" s="15"/>
      <c r="REE13011" s="15"/>
      <c r="REF13011" s="15"/>
      <c r="REG13011" s="15"/>
      <c r="REH13011" s="15"/>
      <c r="REI13011" s="15"/>
      <c r="REJ13011" s="15"/>
      <c r="REK13011" s="15"/>
      <c r="REL13011" s="15"/>
      <c r="REM13011" s="15"/>
      <c r="REN13011" s="15"/>
      <c r="REO13011" s="15"/>
      <c r="REP13011" s="15"/>
      <c r="REQ13011" s="15"/>
      <c r="RER13011" s="15"/>
      <c r="RES13011" s="15"/>
      <c r="RET13011" s="15"/>
      <c r="REU13011" s="15"/>
      <c r="REV13011" s="15"/>
      <c r="REW13011" s="15"/>
      <c r="REX13011" s="15"/>
      <c r="REY13011" s="15"/>
      <c r="REZ13011" s="15"/>
      <c r="RFA13011" s="15"/>
      <c r="RFB13011" s="15"/>
      <c r="RFC13011" s="15"/>
      <c r="RFD13011" s="15"/>
      <c r="RFE13011" s="15"/>
      <c r="RFF13011" s="15"/>
      <c r="RFG13011" s="15"/>
      <c r="RFH13011" s="15"/>
      <c r="RFI13011" s="15"/>
      <c r="RFJ13011" s="15"/>
      <c r="RFK13011" s="15"/>
      <c r="RFL13011" s="15"/>
      <c r="RFM13011" s="15"/>
      <c r="RFN13011" s="15"/>
      <c r="RFO13011" s="15"/>
      <c r="RFP13011" s="15"/>
      <c r="RFQ13011" s="15"/>
      <c r="RFR13011" s="15"/>
      <c r="RFS13011" s="15"/>
      <c r="RFT13011" s="15"/>
      <c r="RFU13011" s="15"/>
      <c r="RFV13011" s="15"/>
      <c r="RFW13011" s="15"/>
      <c r="RFX13011" s="15"/>
      <c r="RFY13011" s="15"/>
      <c r="RFZ13011" s="15"/>
      <c r="RGA13011" s="15"/>
      <c r="RGB13011" s="15"/>
      <c r="RGC13011" s="15"/>
      <c r="RGD13011" s="15"/>
      <c r="RGE13011" s="15"/>
      <c r="RGF13011" s="15"/>
      <c r="RGG13011" s="15"/>
      <c r="RGH13011" s="15"/>
      <c r="RGI13011" s="15"/>
      <c r="RGJ13011" s="15"/>
      <c r="RGK13011" s="15"/>
      <c r="RGL13011" s="15"/>
      <c r="RGM13011" s="15"/>
      <c r="RGN13011" s="15"/>
      <c r="RGO13011" s="15"/>
      <c r="RGP13011" s="15"/>
      <c r="RGQ13011" s="15"/>
      <c r="RGR13011" s="15"/>
      <c r="RGS13011" s="15"/>
      <c r="RGT13011" s="15"/>
      <c r="RGU13011" s="15"/>
      <c r="RGV13011" s="15"/>
      <c r="RGW13011" s="15"/>
      <c r="RGX13011" s="15"/>
      <c r="RGY13011" s="15"/>
      <c r="RGZ13011" s="15"/>
      <c r="RHA13011" s="15"/>
      <c r="RHB13011" s="15"/>
      <c r="RHC13011" s="15"/>
      <c r="RHD13011" s="15"/>
      <c r="RHE13011" s="15"/>
      <c r="RHF13011" s="15"/>
      <c r="RHG13011" s="15"/>
      <c r="RHH13011" s="15"/>
      <c r="RHI13011" s="15"/>
      <c r="RHJ13011" s="15"/>
      <c r="RHK13011" s="15"/>
      <c r="RHL13011" s="15"/>
      <c r="RHM13011" s="15"/>
      <c r="RHN13011" s="15"/>
      <c r="RHO13011" s="15"/>
      <c r="RHP13011" s="15"/>
      <c r="RHQ13011" s="15"/>
      <c r="RHR13011" s="15"/>
      <c r="RHS13011" s="15"/>
      <c r="RHT13011" s="15"/>
      <c r="RHU13011" s="15"/>
      <c r="RHV13011" s="15"/>
      <c r="RHW13011" s="15"/>
      <c r="RHX13011" s="15"/>
      <c r="RHY13011" s="15"/>
      <c r="RHZ13011" s="15"/>
      <c r="RIA13011" s="15"/>
      <c r="RIB13011" s="15"/>
      <c r="RIC13011" s="15"/>
      <c r="RID13011" s="15"/>
      <c r="RIE13011" s="15"/>
      <c r="RIF13011" s="15"/>
      <c r="RIG13011" s="15"/>
      <c r="RIH13011" s="15"/>
      <c r="RII13011" s="15"/>
      <c r="RIJ13011" s="15"/>
      <c r="RIK13011" s="15"/>
      <c r="RIL13011" s="15"/>
      <c r="RIM13011" s="15"/>
      <c r="RIN13011" s="15"/>
      <c r="RIO13011" s="15"/>
      <c r="RIP13011" s="15"/>
      <c r="RIQ13011" s="15"/>
      <c r="RIR13011" s="15"/>
      <c r="RIS13011" s="15"/>
      <c r="RIT13011" s="15"/>
      <c r="RIU13011" s="15"/>
      <c r="RIV13011" s="15"/>
      <c r="RIW13011" s="15"/>
      <c r="RIX13011" s="15"/>
      <c r="RIY13011" s="15"/>
      <c r="RIZ13011" s="15"/>
      <c r="RJA13011" s="15"/>
      <c r="RJB13011" s="15"/>
      <c r="RJC13011" s="15"/>
      <c r="RJD13011" s="15"/>
      <c r="RJE13011" s="15"/>
      <c r="RJF13011" s="15"/>
      <c r="RJG13011" s="15"/>
      <c r="RJH13011" s="15"/>
      <c r="RJI13011" s="15"/>
      <c r="RJJ13011" s="15"/>
      <c r="RJK13011" s="15"/>
      <c r="RJL13011" s="15"/>
      <c r="RJM13011" s="15"/>
      <c r="RJN13011" s="15"/>
      <c r="RJO13011" s="15"/>
      <c r="RJP13011" s="15"/>
      <c r="RJQ13011" s="15"/>
      <c r="RJR13011" s="15"/>
      <c r="RJS13011" s="15"/>
      <c r="RJT13011" s="15"/>
      <c r="RJU13011" s="15"/>
      <c r="RJV13011" s="15"/>
      <c r="RJW13011" s="15"/>
      <c r="RJX13011" s="15"/>
      <c r="RJY13011" s="15"/>
      <c r="RJZ13011" s="15"/>
      <c r="RKA13011" s="15"/>
      <c r="RKB13011" s="15"/>
      <c r="RKC13011" s="15"/>
      <c r="RKD13011" s="15"/>
      <c r="RKE13011" s="15"/>
      <c r="RKF13011" s="15"/>
      <c r="RKG13011" s="15"/>
      <c r="RKH13011" s="15"/>
      <c r="RKI13011" s="15"/>
      <c r="RKJ13011" s="15"/>
      <c r="RKK13011" s="15"/>
      <c r="RKL13011" s="15"/>
      <c r="RKM13011" s="15"/>
      <c r="RKN13011" s="15"/>
      <c r="RKO13011" s="15"/>
      <c r="RKP13011" s="15"/>
      <c r="RKQ13011" s="15"/>
      <c r="RKR13011" s="15"/>
      <c r="RKS13011" s="15"/>
      <c r="RKT13011" s="15"/>
      <c r="RKU13011" s="15"/>
      <c r="RKV13011" s="15"/>
      <c r="RKW13011" s="15"/>
      <c r="RKX13011" s="15"/>
      <c r="RKY13011" s="15"/>
      <c r="RKZ13011" s="15"/>
      <c r="RLA13011" s="15"/>
      <c r="RLB13011" s="15"/>
      <c r="RLC13011" s="15"/>
      <c r="RLD13011" s="15"/>
      <c r="RLE13011" s="15"/>
      <c r="RLF13011" s="15"/>
      <c r="RLG13011" s="15"/>
      <c r="RLH13011" s="15"/>
      <c r="RLI13011" s="15"/>
      <c r="RLJ13011" s="15"/>
      <c r="RLK13011" s="15"/>
      <c r="RLL13011" s="15"/>
      <c r="RLM13011" s="15"/>
      <c r="RLN13011" s="15"/>
      <c r="RLO13011" s="15"/>
      <c r="RLP13011" s="15"/>
      <c r="RLQ13011" s="15"/>
      <c r="RLR13011" s="15"/>
      <c r="RLS13011" s="15"/>
      <c r="RLT13011" s="15"/>
      <c r="RLU13011" s="15"/>
      <c r="RLV13011" s="15"/>
      <c r="RLW13011" s="15"/>
      <c r="RLX13011" s="15"/>
      <c r="RLY13011" s="15"/>
      <c r="RLZ13011" s="15"/>
      <c r="RMA13011" s="15"/>
      <c r="RMB13011" s="15"/>
      <c r="RMC13011" s="15"/>
      <c r="RMD13011" s="15"/>
      <c r="RME13011" s="15"/>
      <c r="RMF13011" s="15"/>
      <c r="RMG13011" s="15"/>
      <c r="RMH13011" s="15"/>
      <c r="RMI13011" s="15"/>
      <c r="RMJ13011" s="15"/>
      <c r="RMK13011" s="15"/>
      <c r="RML13011" s="15"/>
      <c r="RMM13011" s="15"/>
      <c r="RMN13011" s="15"/>
      <c r="RMO13011" s="15"/>
      <c r="RMP13011" s="15"/>
      <c r="RMQ13011" s="15"/>
      <c r="RMR13011" s="15"/>
      <c r="RMS13011" s="15"/>
      <c r="RMT13011" s="15"/>
      <c r="RMU13011" s="15"/>
      <c r="RMV13011" s="15"/>
      <c r="RMW13011" s="15"/>
      <c r="RMX13011" s="15"/>
      <c r="RMY13011" s="15"/>
      <c r="RMZ13011" s="15"/>
      <c r="RNA13011" s="15"/>
      <c r="RNB13011" s="15"/>
      <c r="RNC13011" s="15"/>
      <c r="RND13011" s="15"/>
      <c r="RNE13011" s="15"/>
      <c r="RNF13011" s="15"/>
      <c r="RNG13011" s="15"/>
      <c r="RNH13011" s="15"/>
      <c r="RNI13011" s="15"/>
      <c r="RNJ13011" s="15"/>
      <c r="RNK13011" s="15"/>
      <c r="RNL13011" s="15"/>
      <c r="RNM13011" s="15"/>
      <c r="RNN13011" s="15"/>
      <c r="RNO13011" s="15"/>
      <c r="RNP13011" s="15"/>
      <c r="RNQ13011" s="15"/>
      <c r="RNR13011" s="15"/>
      <c r="RNS13011" s="15"/>
      <c r="RNT13011" s="15"/>
      <c r="RNU13011" s="15"/>
      <c r="RNV13011" s="15"/>
      <c r="RNW13011" s="15"/>
      <c r="RNX13011" s="15"/>
      <c r="RNY13011" s="15"/>
      <c r="RNZ13011" s="15"/>
      <c r="ROA13011" s="15"/>
      <c r="ROB13011" s="15"/>
      <c r="ROC13011" s="15"/>
      <c r="ROD13011" s="15"/>
      <c r="ROE13011" s="15"/>
      <c r="ROF13011" s="15"/>
      <c r="ROG13011" s="15"/>
      <c r="ROH13011" s="15"/>
      <c r="ROI13011" s="15"/>
      <c r="ROJ13011" s="15"/>
      <c r="ROK13011" s="15"/>
      <c r="ROL13011" s="15"/>
      <c r="ROM13011" s="15"/>
      <c r="RON13011" s="15"/>
      <c r="ROO13011" s="15"/>
      <c r="ROP13011" s="15"/>
      <c r="ROQ13011" s="15"/>
      <c r="ROR13011" s="15"/>
      <c r="ROS13011" s="15"/>
      <c r="ROT13011" s="15"/>
      <c r="ROU13011" s="15"/>
      <c r="ROV13011" s="15"/>
      <c r="ROW13011" s="15"/>
      <c r="ROX13011" s="15"/>
      <c r="ROY13011" s="15"/>
      <c r="ROZ13011" s="15"/>
      <c r="RPA13011" s="15"/>
      <c r="RPB13011" s="15"/>
      <c r="RPC13011" s="15"/>
      <c r="RPD13011" s="15"/>
      <c r="RPE13011" s="15"/>
      <c r="RPF13011" s="15"/>
      <c r="RPG13011" s="15"/>
      <c r="RPH13011" s="15"/>
      <c r="RPI13011" s="15"/>
      <c r="RPJ13011" s="15"/>
      <c r="RPK13011" s="15"/>
      <c r="RPL13011" s="15"/>
      <c r="RPM13011" s="15"/>
      <c r="RPN13011" s="15"/>
      <c r="RPO13011" s="15"/>
      <c r="RPP13011" s="15"/>
      <c r="RPQ13011" s="15"/>
      <c r="RPR13011" s="15"/>
      <c r="RPS13011" s="15"/>
      <c r="RPT13011" s="15"/>
      <c r="RPU13011" s="15"/>
      <c r="RPV13011" s="15"/>
      <c r="RPW13011" s="15"/>
      <c r="RPX13011" s="15"/>
      <c r="RPY13011" s="15"/>
      <c r="RPZ13011" s="15"/>
      <c r="RQA13011" s="15"/>
      <c r="RQB13011" s="15"/>
      <c r="RQC13011" s="15"/>
      <c r="RQD13011" s="15"/>
      <c r="RQE13011" s="15"/>
      <c r="RQF13011" s="15"/>
      <c r="RQG13011" s="15"/>
      <c r="RQH13011" s="15"/>
      <c r="RQI13011" s="15"/>
      <c r="RQJ13011" s="15"/>
      <c r="RQK13011" s="15"/>
      <c r="RQL13011" s="15"/>
      <c r="RQM13011" s="15"/>
      <c r="RQN13011" s="15"/>
      <c r="RQO13011" s="15"/>
      <c r="RQP13011" s="15"/>
      <c r="RQQ13011" s="15"/>
      <c r="RQR13011" s="15"/>
      <c r="RQS13011" s="15"/>
      <c r="RQT13011" s="15"/>
      <c r="RQU13011" s="15"/>
      <c r="RQV13011" s="15"/>
      <c r="RQW13011" s="15"/>
      <c r="RQX13011" s="15"/>
      <c r="RQY13011" s="15"/>
      <c r="RQZ13011" s="15"/>
      <c r="RRA13011" s="15"/>
      <c r="RRB13011" s="15"/>
      <c r="RRC13011" s="15"/>
      <c r="RRD13011" s="15"/>
      <c r="RRE13011" s="15"/>
      <c r="RRF13011" s="15"/>
      <c r="RRG13011" s="15"/>
      <c r="RRH13011" s="15"/>
      <c r="RRI13011" s="15"/>
      <c r="RRJ13011" s="15"/>
      <c r="RRK13011" s="15"/>
      <c r="RRL13011" s="15"/>
      <c r="RRM13011" s="15"/>
      <c r="RRN13011" s="15"/>
      <c r="RRO13011" s="15"/>
      <c r="RRP13011" s="15"/>
      <c r="RRQ13011" s="15"/>
      <c r="RRR13011" s="15"/>
      <c r="RRS13011" s="15"/>
      <c r="RRT13011" s="15"/>
      <c r="RRU13011" s="15"/>
      <c r="RRV13011" s="15"/>
      <c r="RRW13011" s="15"/>
      <c r="RRX13011" s="15"/>
      <c r="RRY13011" s="15"/>
      <c r="RRZ13011" s="15"/>
      <c r="RSA13011" s="15"/>
      <c r="RSB13011" s="15"/>
      <c r="RSC13011" s="15"/>
      <c r="RSD13011" s="15"/>
      <c r="RSE13011" s="15"/>
      <c r="RSF13011" s="15"/>
      <c r="RSG13011" s="15"/>
      <c r="RSH13011" s="15"/>
      <c r="RSI13011" s="15"/>
      <c r="RSJ13011" s="15"/>
      <c r="RSK13011" s="15"/>
      <c r="RSL13011" s="15"/>
      <c r="RSM13011" s="15"/>
      <c r="RSN13011" s="15"/>
      <c r="RSO13011" s="15"/>
      <c r="RSP13011" s="15"/>
      <c r="RSQ13011" s="15"/>
      <c r="RSR13011" s="15"/>
      <c r="RSS13011" s="15"/>
      <c r="RST13011" s="15"/>
      <c r="RSU13011" s="15"/>
      <c r="RSV13011" s="15"/>
      <c r="RSW13011" s="15"/>
      <c r="RSX13011" s="15"/>
      <c r="RSY13011" s="15"/>
      <c r="RSZ13011" s="15"/>
      <c r="RTA13011" s="15"/>
      <c r="RTB13011" s="15"/>
      <c r="RTC13011" s="15"/>
      <c r="RTD13011" s="15"/>
      <c r="RTE13011" s="15"/>
      <c r="RTF13011" s="15"/>
      <c r="RTG13011" s="15"/>
      <c r="RTH13011" s="15"/>
      <c r="RTI13011" s="15"/>
      <c r="RTJ13011" s="15"/>
      <c r="RTK13011" s="15"/>
      <c r="RTL13011" s="15"/>
      <c r="RTM13011" s="15"/>
      <c r="RTN13011" s="15"/>
      <c r="RTO13011" s="15"/>
      <c r="RTP13011" s="15"/>
      <c r="RTQ13011" s="15"/>
      <c r="RTR13011" s="15"/>
      <c r="RTS13011" s="15"/>
      <c r="RTT13011" s="15"/>
      <c r="RTU13011" s="15"/>
      <c r="RTV13011" s="15"/>
      <c r="RTW13011" s="15"/>
      <c r="RTX13011" s="15"/>
      <c r="RTY13011" s="15"/>
      <c r="RTZ13011" s="15"/>
      <c r="RUA13011" s="15"/>
      <c r="RUB13011" s="15"/>
      <c r="RUC13011" s="15"/>
      <c r="RUD13011" s="15"/>
      <c r="RUE13011" s="15"/>
      <c r="RUF13011" s="15"/>
      <c r="RUG13011" s="15"/>
      <c r="RUH13011" s="15"/>
      <c r="RUI13011" s="15"/>
      <c r="RUJ13011" s="15"/>
      <c r="RUK13011" s="15"/>
      <c r="RUL13011" s="15"/>
      <c r="RUM13011" s="15"/>
      <c r="RUN13011" s="15"/>
      <c r="RUO13011" s="15"/>
      <c r="RUP13011" s="15"/>
      <c r="RUQ13011" s="15"/>
      <c r="RUR13011" s="15"/>
      <c r="RUS13011" s="15"/>
      <c r="RUT13011" s="15"/>
      <c r="RUU13011" s="15"/>
      <c r="RUV13011" s="15"/>
      <c r="RUW13011" s="15"/>
      <c r="RUX13011" s="15"/>
      <c r="RUY13011" s="15"/>
      <c r="RUZ13011" s="15"/>
      <c r="RVA13011" s="15"/>
      <c r="RVB13011" s="15"/>
      <c r="RVC13011" s="15"/>
      <c r="RVD13011" s="15"/>
      <c r="RVE13011" s="15"/>
      <c r="RVF13011" s="15"/>
      <c r="RVG13011" s="15"/>
      <c r="RVH13011" s="15"/>
      <c r="RVI13011" s="15"/>
      <c r="RVJ13011" s="15"/>
      <c r="RVK13011" s="15"/>
      <c r="RVL13011" s="15"/>
      <c r="RVM13011" s="15"/>
      <c r="RVN13011" s="15"/>
      <c r="RVO13011" s="15"/>
      <c r="RVP13011" s="15"/>
      <c r="RVQ13011" s="15"/>
      <c r="RVR13011" s="15"/>
      <c r="RVS13011" s="15"/>
      <c r="RVT13011" s="15"/>
      <c r="RVU13011" s="15"/>
      <c r="RVV13011" s="15"/>
      <c r="RVW13011" s="15"/>
      <c r="RVX13011" s="15"/>
      <c r="RVY13011" s="15"/>
      <c r="RVZ13011" s="15"/>
      <c r="RWA13011" s="15"/>
      <c r="RWB13011" s="15"/>
      <c r="RWC13011" s="15"/>
      <c r="RWD13011" s="15"/>
      <c r="RWE13011" s="15"/>
      <c r="RWF13011" s="15"/>
      <c r="RWG13011" s="15"/>
      <c r="RWH13011" s="15"/>
      <c r="RWI13011" s="15"/>
      <c r="RWJ13011" s="15"/>
      <c r="RWK13011" s="15"/>
      <c r="RWL13011" s="15"/>
      <c r="RWM13011" s="15"/>
      <c r="RWN13011" s="15"/>
      <c r="RWO13011" s="15"/>
      <c r="RWP13011" s="15"/>
      <c r="RWQ13011" s="15"/>
      <c r="RWR13011" s="15"/>
      <c r="RWS13011" s="15"/>
      <c r="RWT13011" s="15"/>
      <c r="RWU13011" s="15"/>
      <c r="RWV13011" s="15"/>
      <c r="RWW13011" s="15"/>
      <c r="RWX13011" s="15"/>
      <c r="RWY13011" s="15"/>
      <c r="RWZ13011" s="15"/>
      <c r="RXA13011" s="15"/>
      <c r="RXB13011" s="15"/>
      <c r="RXC13011" s="15"/>
      <c r="RXD13011" s="15"/>
      <c r="RXE13011" s="15"/>
      <c r="RXF13011" s="15"/>
      <c r="RXG13011" s="15"/>
      <c r="RXH13011" s="15"/>
      <c r="RXI13011" s="15"/>
      <c r="RXJ13011" s="15"/>
      <c r="RXK13011" s="15"/>
      <c r="RXL13011" s="15"/>
      <c r="RXM13011" s="15"/>
      <c r="RXN13011" s="15"/>
      <c r="RXO13011" s="15"/>
      <c r="RXP13011" s="15"/>
      <c r="RXQ13011" s="15"/>
      <c r="RXR13011" s="15"/>
      <c r="RXS13011" s="15"/>
      <c r="RXT13011" s="15"/>
      <c r="RXU13011" s="15"/>
      <c r="RXV13011" s="15"/>
      <c r="RXW13011" s="15"/>
      <c r="RXX13011" s="15"/>
      <c r="RXY13011" s="15"/>
      <c r="RXZ13011" s="15"/>
      <c r="RYA13011" s="15"/>
      <c r="RYB13011" s="15"/>
      <c r="RYC13011" s="15"/>
      <c r="RYD13011" s="15"/>
      <c r="RYE13011" s="15"/>
      <c r="RYF13011" s="15"/>
      <c r="RYG13011" s="15"/>
      <c r="RYH13011" s="15"/>
      <c r="RYI13011" s="15"/>
      <c r="RYJ13011" s="15"/>
      <c r="RYK13011" s="15"/>
      <c r="RYL13011" s="15"/>
      <c r="RYM13011" s="15"/>
      <c r="RYN13011" s="15"/>
      <c r="RYO13011" s="15"/>
      <c r="RYP13011" s="15"/>
      <c r="RYQ13011" s="15"/>
      <c r="RYR13011" s="15"/>
      <c r="RYS13011" s="15"/>
      <c r="RYT13011" s="15"/>
      <c r="RYU13011" s="15"/>
      <c r="RYV13011" s="15"/>
      <c r="RYW13011" s="15"/>
      <c r="RYX13011" s="15"/>
      <c r="RYY13011" s="15"/>
      <c r="RYZ13011" s="15"/>
      <c r="RZA13011" s="15"/>
      <c r="RZB13011" s="15"/>
      <c r="RZC13011" s="15"/>
      <c r="RZD13011" s="15"/>
      <c r="RZE13011" s="15"/>
      <c r="RZF13011" s="15"/>
      <c r="RZG13011" s="15"/>
      <c r="RZH13011" s="15"/>
      <c r="RZI13011" s="15"/>
      <c r="RZJ13011" s="15"/>
      <c r="RZK13011" s="15"/>
      <c r="RZL13011" s="15"/>
      <c r="RZM13011" s="15"/>
      <c r="RZN13011" s="15"/>
      <c r="RZO13011" s="15"/>
      <c r="RZP13011" s="15"/>
      <c r="RZQ13011" s="15"/>
      <c r="RZR13011" s="15"/>
      <c r="RZS13011" s="15"/>
      <c r="RZT13011" s="15"/>
      <c r="RZU13011" s="15"/>
      <c r="RZV13011" s="15"/>
      <c r="RZW13011" s="15"/>
      <c r="RZX13011" s="15"/>
      <c r="RZY13011" s="15"/>
      <c r="RZZ13011" s="15"/>
      <c r="SAA13011" s="15"/>
      <c r="SAB13011" s="15"/>
      <c r="SAC13011" s="15"/>
      <c r="SAD13011" s="15"/>
      <c r="SAE13011" s="15"/>
      <c r="SAF13011" s="15"/>
      <c r="SAG13011" s="15"/>
      <c r="SAH13011" s="15"/>
      <c r="SAI13011" s="15"/>
      <c r="SAJ13011" s="15"/>
      <c r="SAK13011" s="15"/>
      <c r="SAL13011" s="15"/>
      <c r="SAM13011" s="15"/>
      <c r="SAN13011" s="15"/>
      <c r="SAO13011" s="15"/>
      <c r="SAP13011" s="15"/>
      <c r="SAQ13011" s="15"/>
      <c r="SAR13011" s="15"/>
      <c r="SAS13011" s="15"/>
      <c r="SAT13011" s="15"/>
      <c r="SAU13011" s="15"/>
      <c r="SAV13011" s="15"/>
      <c r="SAW13011" s="15"/>
      <c r="SAX13011" s="15"/>
      <c r="SAY13011" s="15"/>
      <c r="SAZ13011" s="15"/>
      <c r="SBA13011" s="15"/>
      <c r="SBB13011" s="15"/>
      <c r="SBC13011" s="15"/>
      <c r="SBD13011" s="15"/>
      <c r="SBE13011" s="15"/>
      <c r="SBF13011" s="15"/>
      <c r="SBG13011" s="15"/>
      <c r="SBH13011" s="15"/>
      <c r="SBI13011" s="15"/>
      <c r="SBJ13011" s="15"/>
      <c r="SBK13011" s="15"/>
      <c r="SBL13011" s="15"/>
      <c r="SBM13011" s="15"/>
      <c r="SBN13011" s="15"/>
      <c r="SBO13011" s="15"/>
      <c r="SBP13011" s="15"/>
      <c r="SBQ13011" s="15"/>
      <c r="SBR13011" s="15"/>
      <c r="SBS13011" s="15"/>
      <c r="SBT13011" s="15"/>
      <c r="SBU13011" s="15"/>
      <c r="SBV13011" s="15"/>
      <c r="SBW13011" s="15"/>
      <c r="SBX13011" s="15"/>
      <c r="SBY13011" s="15"/>
      <c r="SBZ13011" s="15"/>
      <c r="SCA13011" s="15"/>
      <c r="SCB13011" s="15"/>
      <c r="SCC13011" s="15"/>
      <c r="SCD13011" s="15"/>
      <c r="SCE13011" s="15"/>
      <c r="SCF13011" s="15"/>
      <c r="SCG13011" s="15"/>
      <c r="SCH13011" s="15"/>
      <c r="SCI13011" s="15"/>
      <c r="SCJ13011" s="15"/>
      <c r="SCK13011" s="15"/>
      <c r="SCL13011" s="15"/>
      <c r="SCM13011" s="15"/>
      <c r="SCN13011" s="15"/>
      <c r="SCO13011" s="15"/>
      <c r="SCP13011" s="15"/>
      <c r="SCQ13011" s="15"/>
      <c r="SCR13011" s="15"/>
      <c r="SCS13011" s="15"/>
      <c r="SCT13011" s="15"/>
      <c r="SCU13011" s="15"/>
      <c r="SCV13011" s="15"/>
      <c r="SCW13011" s="15"/>
      <c r="SCX13011" s="15"/>
      <c r="SCY13011" s="15"/>
      <c r="SCZ13011" s="15"/>
      <c r="SDA13011" s="15"/>
      <c r="SDB13011" s="15"/>
      <c r="SDC13011" s="15"/>
      <c r="SDD13011" s="15"/>
      <c r="SDE13011" s="15"/>
      <c r="SDF13011" s="15"/>
      <c r="SDG13011" s="15"/>
      <c r="SDH13011" s="15"/>
      <c r="SDI13011" s="15"/>
      <c r="SDJ13011" s="15"/>
      <c r="SDK13011" s="15"/>
      <c r="SDL13011" s="15"/>
      <c r="SDM13011" s="15"/>
      <c r="SDN13011" s="15"/>
      <c r="SDO13011" s="15"/>
      <c r="SDP13011" s="15"/>
      <c r="SDQ13011" s="15"/>
      <c r="SDR13011" s="15"/>
      <c r="SDS13011" s="15"/>
      <c r="SDT13011" s="15"/>
      <c r="SDU13011" s="15"/>
      <c r="SDV13011" s="15"/>
      <c r="SDW13011" s="15"/>
      <c r="SDX13011" s="15"/>
      <c r="SDY13011" s="15"/>
      <c r="SDZ13011" s="15"/>
      <c r="SEA13011" s="15"/>
      <c r="SEB13011" s="15"/>
      <c r="SEC13011" s="15"/>
      <c r="SED13011" s="15"/>
      <c r="SEE13011" s="15"/>
      <c r="SEF13011" s="15"/>
      <c r="SEG13011" s="15"/>
      <c r="SEH13011" s="15"/>
      <c r="SEI13011" s="15"/>
      <c r="SEJ13011" s="15"/>
      <c r="SEK13011" s="15"/>
      <c r="SEL13011" s="15"/>
      <c r="SEM13011" s="15"/>
      <c r="SEN13011" s="15"/>
      <c r="SEO13011" s="15"/>
      <c r="SEP13011" s="15"/>
      <c r="SEQ13011" s="15"/>
      <c r="SER13011" s="15"/>
      <c r="SES13011" s="15"/>
      <c r="SET13011" s="15"/>
      <c r="SEU13011" s="15"/>
      <c r="SEV13011" s="15"/>
      <c r="SEW13011" s="15"/>
      <c r="SEX13011" s="15"/>
      <c r="SEY13011" s="15"/>
      <c r="SEZ13011" s="15"/>
      <c r="SFA13011" s="15"/>
      <c r="SFB13011" s="15"/>
      <c r="SFC13011" s="15"/>
      <c r="SFD13011" s="15"/>
      <c r="SFE13011" s="15"/>
      <c r="SFF13011" s="15"/>
      <c r="SFG13011" s="15"/>
      <c r="SFH13011" s="15"/>
      <c r="SFI13011" s="15"/>
      <c r="SFJ13011" s="15"/>
      <c r="SFK13011" s="15"/>
      <c r="SFL13011" s="15"/>
      <c r="SFM13011" s="15"/>
      <c r="SFN13011" s="15"/>
      <c r="SFO13011" s="15"/>
      <c r="SFP13011" s="15"/>
      <c r="SFQ13011" s="15"/>
      <c r="SFR13011" s="15"/>
      <c r="SFS13011" s="15"/>
      <c r="SFT13011" s="15"/>
      <c r="SFU13011" s="15"/>
      <c r="SFV13011" s="15"/>
      <c r="SFW13011" s="15"/>
      <c r="SFX13011" s="15"/>
      <c r="SFY13011" s="15"/>
      <c r="SFZ13011" s="15"/>
      <c r="SGA13011" s="15"/>
      <c r="SGB13011" s="15"/>
      <c r="SGC13011" s="15"/>
      <c r="SGD13011" s="15"/>
      <c r="SGE13011" s="15"/>
      <c r="SGF13011" s="15"/>
      <c r="SGG13011" s="15"/>
      <c r="SGH13011" s="15"/>
      <c r="SGI13011" s="15"/>
      <c r="SGJ13011" s="15"/>
      <c r="SGK13011" s="15"/>
      <c r="SGL13011" s="15"/>
      <c r="SGM13011" s="15"/>
      <c r="SGN13011" s="15"/>
      <c r="SGO13011" s="15"/>
      <c r="SGP13011" s="15"/>
      <c r="SGQ13011" s="15"/>
      <c r="SGR13011" s="15"/>
      <c r="SGS13011" s="15"/>
      <c r="SGT13011" s="15"/>
      <c r="SGU13011" s="15"/>
      <c r="SGV13011" s="15"/>
      <c r="SGW13011" s="15"/>
      <c r="SGX13011" s="15"/>
      <c r="SGY13011" s="15"/>
      <c r="SGZ13011" s="15"/>
      <c r="SHA13011" s="15"/>
      <c r="SHB13011" s="15"/>
      <c r="SHC13011" s="15"/>
      <c r="SHD13011" s="15"/>
      <c r="SHE13011" s="15"/>
      <c r="SHF13011" s="15"/>
      <c r="SHG13011" s="15"/>
      <c r="SHH13011" s="15"/>
      <c r="SHI13011" s="15"/>
      <c r="SHJ13011" s="15"/>
      <c r="SHK13011" s="15"/>
      <c r="SHL13011" s="15"/>
      <c r="SHM13011" s="15"/>
      <c r="SHN13011" s="15"/>
      <c r="SHO13011" s="15"/>
      <c r="SHP13011" s="15"/>
      <c r="SHQ13011" s="15"/>
      <c r="SHR13011" s="15"/>
      <c r="SHS13011" s="15"/>
      <c r="SHT13011" s="15"/>
      <c r="SHU13011" s="15"/>
      <c r="SHV13011" s="15"/>
      <c r="SHW13011" s="15"/>
      <c r="SHX13011" s="15"/>
      <c r="SHY13011" s="15"/>
      <c r="SHZ13011" s="15"/>
      <c r="SIA13011" s="15"/>
      <c r="SIB13011" s="15"/>
      <c r="SIC13011" s="15"/>
      <c r="SID13011" s="15"/>
      <c r="SIE13011" s="15"/>
      <c r="SIF13011" s="15"/>
      <c r="SIG13011" s="15"/>
      <c r="SIH13011" s="15"/>
      <c r="SII13011" s="15"/>
      <c r="SIJ13011" s="15"/>
      <c r="SIK13011" s="15"/>
      <c r="SIL13011" s="15"/>
      <c r="SIM13011" s="15"/>
      <c r="SIN13011" s="15"/>
      <c r="SIO13011" s="15"/>
      <c r="SIP13011" s="15"/>
      <c r="SIQ13011" s="15"/>
      <c r="SIR13011" s="15"/>
      <c r="SIS13011" s="15"/>
      <c r="SIT13011" s="15"/>
      <c r="SIU13011" s="15"/>
      <c r="SIV13011" s="15"/>
      <c r="SIW13011" s="15"/>
      <c r="SIX13011" s="15"/>
      <c r="SIY13011" s="15"/>
      <c r="SIZ13011" s="15"/>
      <c r="SJA13011" s="15"/>
      <c r="SJB13011" s="15"/>
      <c r="SJC13011" s="15"/>
      <c r="SJD13011" s="15"/>
      <c r="SJE13011" s="15"/>
      <c r="SJF13011" s="15"/>
      <c r="SJG13011" s="15"/>
      <c r="SJH13011" s="15"/>
      <c r="SJI13011" s="15"/>
      <c r="SJJ13011" s="15"/>
      <c r="SJK13011" s="15"/>
      <c r="SJL13011" s="15"/>
      <c r="SJM13011" s="15"/>
      <c r="SJN13011" s="15"/>
      <c r="SJO13011" s="15"/>
      <c r="SJP13011" s="15"/>
      <c r="SJQ13011" s="15"/>
      <c r="SJR13011" s="15"/>
      <c r="SJS13011" s="15"/>
      <c r="SJT13011" s="15"/>
      <c r="SJU13011" s="15"/>
      <c r="SJV13011" s="15"/>
      <c r="SJW13011" s="15"/>
      <c r="SJX13011" s="15"/>
      <c r="SJY13011" s="15"/>
      <c r="SJZ13011" s="15"/>
      <c r="SKA13011" s="15"/>
      <c r="SKB13011" s="15"/>
      <c r="SKC13011" s="15"/>
      <c r="SKD13011" s="15"/>
      <c r="SKE13011" s="15"/>
      <c r="SKF13011" s="15"/>
      <c r="SKG13011" s="15"/>
      <c r="SKH13011" s="15"/>
      <c r="SKI13011" s="15"/>
      <c r="SKJ13011" s="15"/>
      <c r="SKK13011" s="15"/>
      <c r="SKL13011" s="15"/>
      <c r="SKM13011" s="15"/>
      <c r="SKN13011" s="15"/>
      <c r="SKO13011" s="15"/>
      <c r="SKP13011" s="15"/>
      <c r="SKQ13011" s="15"/>
      <c r="SKR13011" s="15"/>
      <c r="SKS13011" s="15"/>
      <c r="SKT13011" s="15"/>
      <c r="SKU13011" s="15"/>
      <c r="SKV13011" s="15"/>
      <c r="SKW13011" s="15"/>
      <c r="SKX13011" s="15"/>
      <c r="SKY13011" s="15"/>
      <c r="SKZ13011" s="15"/>
      <c r="SLA13011" s="15"/>
      <c r="SLB13011" s="15"/>
      <c r="SLC13011" s="15"/>
      <c r="SLD13011" s="15"/>
      <c r="SLE13011" s="15"/>
      <c r="SLF13011" s="15"/>
      <c r="SLG13011" s="15"/>
      <c r="SLH13011" s="15"/>
      <c r="SLI13011" s="15"/>
      <c r="SLJ13011" s="15"/>
      <c r="SLK13011" s="15"/>
      <c r="SLL13011" s="15"/>
      <c r="SLM13011" s="15"/>
      <c r="SLN13011" s="15"/>
      <c r="SLO13011" s="15"/>
      <c r="SLP13011" s="15"/>
      <c r="SLQ13011" s="15"/>
      <c r="SLR13011" s="15"/>
      <c r="SLS13011" s="15"/>
      <c r="SLT13011" s="15"/>
      <c r="SLU13011" s="15"/>
      <c r="SLV13011" s="15"/>
      <c r="SLW13011" s="15"/>
      <c r="SLX13011" s="15"/>
      <c r="SLY13011" s="15"/>
      <c r="SLZ13011" s="15"/>
      <c r="SMA13011" s="15"/>
      <c r="SMB13011" s="15"/>
      <c r="SMC13011" s="15"/>
      <c r="SMD13011" s="15"/>
      <c r="SME13011" s="15"/>
      <c r="SMF13011" s="15"/>
      <c r="SMG13011" s="15"/>
      <c r="SMH13011" s="15"/>
      <c r="SMI13011" s="15"/>
      <c r="SMJ13011" s="15"/>
      <c r="SMK13011" s="15"/>
      <c r="SML13011" s="15"/>
      <c r="SMM13011" s="15"/>
      <c r="SMN13011" s="15"/>
      <c r="SMO13011" s="15"/>
      <c r="SMP13011" s="15"/>
      <c r="SMQ13011" s="15"/>
      <c r="SMR13011" s="15"/>
      <c r="SMS13011" s="15"/>
      <c r="SMT13011" s="15"/>
      <c r="SMU13011" s="15"/>
      <c r="SMV13011" s="15"/>
      <c r="SMW13011" s="15"/>
      <c r="SMX13011" s="15"/>
      <c r="SMY13011" s="15"/>
      <c r="SMZ13011" s="15"/>
      <c r="SNA13011" s="15"/>
      <c r="SNB13011" s="15"/>
      <c r="SNC13011" s="15"/>
      <c r="SND13011" s="15"/>
      <c r="SNE13011" s="15"/>
      <c r="SNF13011" s="15"/>
      <c r="SNG13011" s="15"/>
      <c r="SNH13011" s="15"/>
      <c r="SNI13011" s="15"/>
      <c r="SNJ13011" s="15"/>
      <c r="SNK13011" s="15"/>
      <c r="SNL13011" s="15"/>
      <c r="SNM13011" s="15"/>
      <c r="SNN13011" s="15"/>
      <c r="SNO13011" s="15"/>
      <c r="SNP13011" s="15"/>
      <c r="SNQ13011" s="15"/>
      <c r="SNR13011" s="15"/>
      <c r="SNS13011" s="15"/>
      <c r="SNT13011" s="15"/>
      <c r="SNU13011" s="15"/>
      <c r="SNV13011" s="15"/>
      <c r="SNW13011" s="15"/>
      <c r="SNX13011" s="15"/>
      <c r="SNY13011" s="15"/>
      <c r="SNZ13011" s="15"/>
      <c r="SOA13011" s="15"/>
      <c r="SOB13011" s="15"/>
      <c r="SOC13011" s="15"/>
      <c r="SOD13011" s="15"/>
      <c r="SOE13011" s="15"/>
      <c r="SOF13011" s="15"/>
      <c r="SOG13011" s="15"/>
      <c r="SOH13011" s="15"/>
      <c r="SOI13011" s="15"/>
      <c r="SOJ13011" s="15"/>
      <c r="SOK13011" s="15"/>
      <c r="SOL13011" s="15"/>
      <c r="SOM13011" s="15"/>
      <c r="SON13011" s="15"/>
      <c r="SOO13011" s="15"/>
      <c r="SOP13011" s="15"/>
      <c r="SOQ13011" s="15"/>
      <c r="SOR13011" s="15"/>
      <c r="SOS13011" s="15"/>
      <c r="SOT13011" s="15"/>
      <c r="SOU13011" s="15"/>
      <c r="SOV13011" s="15"/>
      <c r="SOW13011" s="15"/>
      <c r="SOX13011" s="15"/>
      <c r="SOY13011" s="15"/>
      <c r="SOZ13011" s="15"/>
      <c r="SPA13011" s="15"/>
      <c r="SPB13011" s="15"/>
      <c r="SPC13011" s="15"/>
      <c r="SPD13011" s="15"/>
      <c r="SPE13011" s="15"/>
      <c r="SPF13011" s="15"/>
      <c r="SPG13011" s="15"/>
      <c r="SPH13011" s="15"/>
      <c r="SPI13011" s="15"/>
      <c r="SPJ13011" s="15"/>
      <c r="SPK13011" s="15"/>
      <c r="SPL13011" s="15"/>
      <c r="SPM13011" s="15"/>
      <c r="SPN13011" s="15"/>
      <c r="SPO13011" s="15"/>
      <c r="SPP13011" s="15"/>
      <c r="SPQ13011" s="15"/>
      <c r="SPR13011" s="15"/>
      <c r="SPS13011" s="15"/>
      <c r="SPT13011" s="15"/>
      <c r="SPU13011" s="15"/>
      <c r="SPV13011" s="15"/>
      <c r="SPW13011" s="15"/>
      <c r="SPX13011" s="15"/>
      <c r="SPY13011" s="15"/>
      <c r="SPZ13011" s="15"/>
      <c r="SQA13011" s="15"/>
      <c r="SQB13011" s="15"/>
      <c r="SQC13011" s="15"/>
      <c r="SQD13011" s="15"/>
      <c r="SQE13011" s="15"/>
      <c r="SQF13011" s="15"/>
      <c r="SQG13011" s="15"/>
      <c r="SQH13011" s="15"/>
      <c r="SQI13011" s="15"/>
      <c r="SQJ13011" s="15"/>
      <c r="SQK13011" s="15"/>
      <c r="SQL13011" s="15"/>
      <c r="SQM13011" s="15"/>
      <c r="SQN13011" s="15"/>
      <c r="SQO13011" s="15"/>
      <c r="SQP13011" s="15"/>
      <c r="SQQ13011" s="15"/>
      <c r="SQR13011" s="15"/>
      <c r="SQS13011" s="15"/>
      <c r="SQT13011" s="15"/>
      <c r="SQU13011" s="15"/>
      <c r="SQV13011" s="15"/>
      <c r="SQW13011" s="15"/>
      <c r="SQX13011" s="15"/>
      <c r="SQY13011" s="15"/>
      <c r="SQZ13011" s="15"/>
      <c r="SRA13011" s="15"/>
      <c r="SRB13011" s="15"/>
      <c r="SRC13011" s="15"/>
      <c r="SRD13011" s="15"/>
      <c r="SRE13011" s="15"/>
      <c r="SRF13011" s="15"/>
      <c r="SRG13011" s="15"/>
      <c r="SRH13011" s="15"/>
      <c r="SRI13011" s="15"/>
      <c r="SRJ13011" s="15"/>
      <c r="SRK13011" s="15"/>
      <c r="SRL13011" s="15"/>
      <c r="SRM13011" s="15"/>
      <c r="SRN13011" s="15"/>
      <c r="SRO13011" s="15"/>
      <c r="SRP13011" s="15"/>
      <c r="SRQ13011" s="15"/>
      <c r="SRR13011" s="15"/>
      <c r="SRS13011" s="15"/>
      <c r="SRT13011" s="15"/>
      <c r="SRU13011" s="15"/>
      <c r="SRV13011" s="15"/>
      <c r="SRW13011" s="15"/>
      <c r="SRX13011" s="15"/>
      <c r="SRY13011" s="15"/>
      <c r="SRZ13011" s="15"/>
      <c r="SSA13011" s="15"/>
      <c r="SSB13011" s="15"/>
      <c r="SSC13011" s="15"/>
      <c r="SSD13011" s="15"/>
      <c r="SSE13011" s="15"/>
      <c r="SSF13011" s="15"/>
      <c r="SSG13011" s="15"/>
      <c r="SSH13011" s="15"/>
      <c r="SSI13011" s="15"/>
      <c r="SSJ13011" s="15"/>
      <c r="SSK13011" s="15"/>
      <c r="SSL13011" s="15"/>
      <c r="SSM13011" s="15"/>
      <c r="SSN13011" s="15"/>
      <c r="SSO13011" s="15"/>
      <c r="SSP13011" s="15"/>
      <c r="SSQ13011" s="15"/>
      <c r="SSR13011" s="15"/>
      <c r="SSS13011" s="15"/>
      <c r="SST13011" s="15"/>
      <c r="SSU13011" s="15"/>
      <c r="SSV13011" s="15"/>
      <c r="SSW13011" s="15"/>
      <c r="SSX13011" s="15"/>
      <c r="SSY13011" s="15"/>
      <c r="SSZ13011" s="15"/>
      <c r="STA13011" s="15"/>
      <c r="STB13011" s="15"/>
      <c r="STC13011" s="15"/>
      <c r="STD13011" s="15"/>
      <c r="STE13011" s="15"/>
      <c r="STF13011" s="15"/>
      <c r="STG13011" s="15"/>
      <c r="STH13011" s="15"/>
      <c r="STI13011" s="15"/>
      <c r="STJ13011" s="15"/>
      <c r="STK13011" s="15"/>
      <c r="STL13011" s="15"/>
      <c r="STM13011" s="15"/>
      <c r="STN13011" s="15"/>
      <c r="STO13011" s="15"/>
      <c r="STP13011" s="15"/>
      <c r="STQ13011" s="15"/>
      <c r="STR13011" s="15"/>
      <c r="STS13011" s="15"/>
      <c r="STT13011" s="15"/>
      <c r="STU13011" s="15"/>
      <c r="STV13011" s="15"/>
      <c r="STW13011" s="15"/>
      <c r="STX13011" s="15"/>
      <c r="STY13011" s="15"/>
      <c r="STZ13011" s="15"/>
      <c r="SUA13011" s="15"/>
      <c r="SUB13011" s="15"/>
      <c r="SUC13011" s="15"/>
      <c r="SUD13011" s="15"/>
      <c r="SUE13011" s="15"/>
      <c r="SUF13011" s="15"/>
      <c r="SUG13011" s="15"/>
      <c r="SUH13011" s="15"/>
      <c r="SUI13011" s="15"/>
      <c r="SUJ13011" s="15"/>
      <c r="SUK13011" s="15"/>
      <c r="SUL13011" s="15"/>
      <c r="SUM13011" s="15"/>
      <c r="SUN13011" s="15"/>
      <c r="SUO13011" s="15"/>
      <c r="SUP13011" s="15"/>
      <c r="SUQ13011" s="15"/>
      <c r="SUR13011" s="15"/>
      <c r="SUS13011" s="15"/>
      <c r="SUT13011" s="15"/>
      <c r="SUU13011" s="15"/>
      <c r="SUV13011" s="15"/>
      <c r="SUW13011" s="15"/>
      <c r="SUX13011" s="15"/>
      <c r="SUY13011" s="15"/>
      <c r="SUZ13011" s="15"/>
      <c r="SVA13011" s="15"/>
      <c r="SVB13011" s="15"/>
      <c r="SVC13011" s="15"/>
      <c r="SVD13011" s="15"/>
      <c r="SVE13011" s="15"/>
      <c r="SVF13011" s="15"/>
      <c r="SVG13011" s="15"/>
      <c r="SVH13011" s="15"/>
      <c r="SVI13011" s="15"/>
      <c r="SVJ13011" s="15"/>
      <c r="SVK13011" s="15"/>
      <c r="SVL13011" s="15"/>
      <c r="SVM13011" s="15"/>
      <c r="SVN13011" s="15"/>
      <c r="SVO13011" s="15"/>
      <c r="SVP13011" s="15"/>
      <c r="SVQ13011" s="15"/>
      <c r="SVR13011" s="15"/>
      <c r="SVS13011" s="15"/>
      <c r="SVT13011" s="15"/>
      <c r="SVU13011" s="15"/>
      <c r="SVV13011" s="15"/>
      <c r="SVW13011" s="15"/>
      <c r="SVX13011" s="15"/>
      <c r="SVY13011" s="15"/>
      <c r="SVZ13011" s="15"/>
      <c r="SWA13011" s="15"/>
      <c r="SWB13011" s="15"/>
      <c r="SWC13011" s="15"/>
      <c r="SWD13011" s="15"/>
      <c r="SWE13011" s="15"/>
      <c r="SWF13011" s="15"/>
      <c r="SWG13011" s="15"/>
      <c r="SWH13011" s="15"/>
      <c r="SWI13011" s="15"/>
      <c r="SWJ13011" s="15"/>
      <c r="SWK13011" s="15"/>
      <c r="SWL13011" s="15"/>
      <c r="SWM13011" s="15"/>
      <c r="SWN13011" s="15"/>
      <c r="SWO13011" s="15"/>
      <c r="SWP13011" s="15"/>
      <c r="SWQ13011" s="15"/>
      <c r="SWR13011" s="15"/>
      <c r="SWS13011" s="15"/>
      <c r="SWT13011" s="15"/>
      <c r="SWU13011" s="15"/>
      <c r="SWV13011" s="15"/>
      <c r="SWW13011" s="15"/>
      <c r="SWX13011" s="15"/>
      <c r="SWY13011" s="15"/>
      <c r="SWZ13011" s="15"/>
      <c r="SXA13011" s="15"/>
      <c r="SXB13011" s="15"/>
      <c r="SXC13011" s="15"/>
      <c r="SXD13011" s="15"/>
      <c r="SXE13011" s="15"/>
      <c r="SXF13011" s="15"/>
      <c r="SXG13011" s="15"/>
      <c r="SXH13011" s="15"/>
      <c r="SXI13011" s="15"/>
      <c r="SXJ13011" s="15"/>
      <c r="SXK13011" s="15"/>
      <c r="SXL13011" s="15"/>
      <c r="SXM13011" s="15"/>
      <c r="SXN13011" s="15"/>
      <c r="SXO13011" s="15"/>
      <c r="SXP13011" s="15"/>
      <c r="SXQ13011" s="15"/>
      <c r="SXR13011" s="15"/>
      <c r="SXS13011" s="15"/>
      <c r="SXT13011" s="15"/>
      <c r="SXU13011" s="15"/>
      <c r="SXV13011" s="15"/>
      <c r="SXW13011" s="15"/>
      <c r="SXX13011" s="15"/>
      <c r="SXY13011" s="15"/>
      <c r="SXZ13011" s="15"/>
      <c r="SYA13011" s="15"/>
      <c r="SYB13011" s="15"/>
      <c r="SYC13011" s="15"/>
      <c r="SYD13011" s="15"/>
      <c r="SYE13011" s="15"/>
      <c r="SYF13011" s="15"/>
      <c r="SYG13011" s="15"/>
      <c r="SYH13011" s="15"/>
      <c r="SYI13011" s="15"/>
      <c r="SYJ13011" s="15"/>
      <c r="SYK13011" s="15"/>
      <c r="SYL13011" s="15"/>
      <c r="SYM13011" s="15"/>
      <c r="SYN13011" s="15"/>
      <c r="SYO13011" s="15"/>
      <c r="SYP13011" s="15"/>
      <c r="SYQ13011" s="15"/>
      <c r="SYR13011" s="15"/>
      <c r="SYS13011" s="15"/>
      <c r="SYT13011" s="15"/>
      <c r="SYU13011" s="15"/>
      <c r="SYV13011" s="15"/>
      <c r="SYW13011" s="15"/>
      <c r="SYX13011" s="15"/>
      <c r="SYY13011" s="15"/>
      <c r="SYZ13011" s="15"/>
      <c r="SZA13011" s="15"/>
      <c r="SZB13011" s="15"/>
      <c r="SZC13011" s="15"/>
      <c r="SZD13011" s="15"/>
      <c r="SZE13011" s="15"/>
      <c r="SZF13011" s="15"/>
      <c r="SZG13011" s="15"/>
      <c r="SZH13011" s="15"/>
      <c r="SZI13011" s="15"/>
      <c r="SZJ13011" s="15"/>
      <c r="SZK13011" s="15"/>
      <c r="SZL13011" s="15"/>
      <c r="SZM13011" s="15"/>
      <c r="SZN13011" s="15"/>
      <c r="SZO13011" s="15"/>
      <c r="SZP13011" s="15"/>
      <c r="SZQ13011" s="15"/>
      <c r="SZR13011" s="15"/>
      <c r="SZS13011" s="15"/>
      <c r="SZT13011" s="15"/>
      <c r="SZU13011" s="15"/>
      <c r="SZV13011" s="15"/>
      <c r="SZW13011" s="15"/>
      <c r="SZX13011" s="15"/>
      <c r="SZY13011" s="15"/>
      <c r="SZZ13011" s="15"/>
      <c r="TAA13011" s="15"/>
      <c r="TAB13011" s="15"/>
      <c r="TAC13011" s="15"/>
      <c r="TAD13011" s="15"/>
      <c r="TAE13011" s="15"/>
      <c r="TAF13011" s="15"/>
      <c r="TAG13011" s="15"/>
      <c r="TAH13011" s="15"/>
      <c r="TAI13011" s="15"/>
      <c r="TAJ13011" s="15"/>
      <c r="TAK13011" s="15"/>
      <c r="TAL13011" s="15"/>
      <c r="TAM13011" s="15"/>
      <c r="TAN13011" s="15"/>
      <c r="TAO13011" s="15"/>
      <c r="TAP13011" s="15"/>
      <c r="TAQ13011" s="15"/>
      <c r="TAR13011" s="15"/>
      <c r="TAS13011" s="15"/>
      <c r="TAT13011" s="15"/>
      <c r="TAU13011" s="15"/>
      <c r="TAV13011" s="15"/>
      <c r="TAW13011" s="15"/>
      <c r="TAX13011" s="15"/>
      <c r="TAY13011" s="15"/>
      <c r="TAZ13011" s="15"/>
      <c r="TBA13011" s="15"/>
      <c r="TBB13011" s="15"/>
      <c r="TBC13011" s="15"/>
      <c r="TBD13011" s="15"/>
      <c r="TBE13011" s="15"/>
      <c r="TBF13011" s="15"/>
      <c r="TBG13011" s="15"/>
      <c r="TBH13011" s="15"/>
      <c r="TBI13011" s="15"/>
      <c r="TBJ13011" s="15"/>
      <c r="TBK13011" s="15"/>
      <c r="TBL13011" s="15"/>
      <c r="TBM13011" s="15"/>
      <c r="TBN13011" s="15"/>
      <c r="TBO13011" s="15"/>
      <c r="TBP13011" s="15"/>
      <c r="TBQ13011" s="15"/>
      <c r="TBR13011" s="15"/>
      <c r="TBS13011" s="15"/>
      <c r="TBT13011" s="15"/>
      <c r="TBU13011" s="15"/>
      <c r="TBV13011" s="15"/>
      <c r="TBW13011" s="15"/>
      <c r="TBX13011" s="15"/>
      <c r="TBY13011" s="15"/>
      <c r="TBZ13011" s="15"/>
      <c r="TCA13011" s="15"/>
      <c r="TCB13011" s="15"/>
      <c r="TCC13011" s="15"/>
      <c r="TCD13011" s="15"/>
      <c r="TCE13011" s="15"/>
      <c r="TCF13011" s="15"/>
      <c r="TCG13011" s="15"/>
      <c r="TCH13011" s="15"/>
      <c r="TCI13011" s="15"/>
      <c r="TCJ13011" s="15"/>
      <c r="TCK13011" s="15"/>
      <c r="TCL13011" s="15"/>
      <c r="TCM13011" s="15"/>
      <c r="TCN13011" s="15"/>
      <c r="TCO13011" s="15"/>
      <c r="TCP13011" s="15"/>
      <c r="TCQ13011" s="15"/>
      <c r="TCR13011" s="15"/>
      <c r="TCS13011" s="15"/>
      <c r="TCT13011" s="15"/>
      <c r="TCU13011" s="15"/>
      <c r="TCV13011" s="15"/>
      <c r="TCW13011" s="15"/>
      <c r="TCX13011" s="15"/>
      <c r="TCY13011" s="15"/>
      <c r="TCZ13011" s="15"/>
      <c r="TDA13011" s="15"/>
      <c r="TDB13011" s="15"/>
      <c r="TDC13011" s="15"/>
      <c r="TDD13011" s="15"/>
      <c r="TDE13011" s="15"/>
      <c r="TDF13011" s="15"/>
      <c r="TDG13011" s="15"/>
      <c r="TDH13011" s="15"/>
      <c r="TDI13011" s="15"/>
      <c r="TDJ13011" s="15"/>
      <c r="TDK13011" s="15"/>
      <c r="TDL13011" s="15"/>
      <c r="TDM13011" s="15"/>
      <c r="TDN13011" s="15"/>
      <c r="TDO13011" s="15"/>
      <c r="TDP13011" s="15"/>
      <c r="TDQ13011" s="15"/>
      <c r="TDR13011" s="15"/>
      <c r="TDS13011" s="15"/>
      <c r="TDT13011" s="15"/>
      <c r="TDU13011" s="15"/>
      <c r="TDV13011" s="15"/>
      <c r="TDW13011" s="15"/>
      <c r="TDX13011" s="15"/>
      <c r="TDY13011" s="15"/>
      <c r="TDZ13011" s="15"/>
      <c r="TEA13011" s="15"/>
      <c r="TEB13011" s="15"/>
      <c r="TEC13011" s="15"/>
      <c r="TED13011" s="15"/>
      <c r="TEE13011" s="15"/>
      <c r="TEF13011" s="15"/>
      <c r="TEG13011" s="15"/>
      <c r="TEH13011" s="15"/>
      <c r="TEI13011" s="15"/>
      <c r="TEJ13011" s="15"/>
      <c r="TEK13011" s="15"/>
      <c r="TEL13011" s="15"/>
      <c r="TEM13011" s="15"/>
      <c r="TEN13011" s="15"/>
      <c r="TEO13011" s="15"/>
      <c r="TEP13011" s="15"/>
      <c r="TEQ13011" s="15"/>
      <c r="TER13011" s="15"/>
      <c r="TES13011" s="15"/>
      <c r="TET13011" s="15"/>
      <c r="TEU13011" s="15"/>
      <c r="TEV13011" s="15"/>
      <c r="TEW13011" s="15"/>
      <c r="TEX13011" s="15"/>
      <c r="TEY13011" s="15"/>
      <c r="TEZ13011" s="15"/>
      <c r="TFA13011" s="15"/>
      <c r="TFB13011" s="15"/>
      <c r="TFC13011" s="15"/>
      <c r="TFD13011" s="15"/>
      <c r="TFE13011" s="15"/>
      <c r="TFF13011" s="15"/>
      <c r="TFG13011" s="15"/>
      <c r="TFH13011" s="15"/>
      <c r="TFI13011" s="15"/>
      <c r="TFJ13011" s="15"/>
      <c r="TFK13011" s="15"/>
      <c r="TFL13011" s="15"/>
      <c r="TFM13011" s="15"/>
      <c r="TFN13011" s="15"/>
      <c r="TFO13011" s="15"/>
      <c r="TFP13011" s="15"/>
      <c r="TFQ13011" s="15"/>
      <c r="TFR13011" s="15"/>
      <c r="TFS13011" s="15"/>
      <c r="TFT13011" s="15"/>
      <c r="TFU13011" s="15"/>
      <c r="TFV13011" s="15"/>
      <c r="TFW13011" s="15"/>
      <c r="TFX13011" s="15"/>
      <c r="TFY13011" s="15"/>
      <c r="TFZ13011" s="15"/>
      <c r="TGA13011" s="15"/>
      <c r="TGB13011" s="15"/>
      <c r="TGC13011" s="15"/>
      <c r="TGD13011" s="15"/>
      <c r="TGE13011" s="15"/>
      <c r="TGF13011" s="15"/>
      <c r="TGG13011" s="15"/>
      <c r="TGH13011" s="15"/>
      <c r="TGI13011" s="15"/>
      <c r="TGJ13011" s="15"/>
      <c r="TGK13011" s="15"/>
      <c r="TGL13011" s="15"/>
      <c r="TGM13011" s="15"/>
      <c r="TGN13011" s="15"/>
      <c r="TGO13011" s="15"/>
      <c r="TGP13011" s="15"/>
      <c r="TGQ13011" s="15"/>
      <c r="TGR13011" s="15"/>
      <c r="TGS13011" s="15"/>
      <c r="TGT13011" s="15"/>
      <c r="TGU13011" s="15"/>
      <c r="TGV13011" s="15"/>
      <c r="TGW13011" s="15"/>
      <c r="TGX13011" s="15"/>
      <c r="TGY13011" s="15"/>
      <c r="TGZ13011" s="15"/>
      <c r="THA13011" s="15"/>
      <c r="THB13011" s="15"/>
      <c r="THC13011" s="15"/>
      <c r="THD13011" s="15"/>
      <c r="THE13011" s="15"/>
      <c r="THF13011" s="15"/>
      <c r="THG13011" s="15"/>
      <c r="THH13011" s="15"/>
      <c r="THI13011" s="15"/>
      <c r="THJ13011" s="15"/>
      <c r="THK13011" s="15"/>
      <c r="THL13011" s="15"/>
      <c r="THM13011" s="15"/>
      <c r="THN13011" s="15"/>
      <c r="THO13011" s="15"/>
      <c r="THP13011" s="15"/>
      <c r="THQ13011" s="15"/>
      <c r="THR13011" s="15"/>
      <c r="THS13011" s="15"/>
      <c r="THT13011" s="15"/>
      <c r="THU13011" s="15"/>
      <c r="THV13011" s="15"/>
      <c r="THW13011" s="15"/>
      <c r="THX13011" s="15"/>
      <c r="THY13011" s="15"/>
      <c r="THZ13011" s="15"/>
      <c r="TIA13011" s="15"/>
      <c r="TIB13011" s="15"/>
      <c r="TIC13011" s="15"/>
      <c r="TID13011" s="15"/>
      <c r="TIE13011" s="15"/>
      <c r="TIF13011" s="15"/>
      <c r="TIG13011" s="15"/>
      <c r="TIH13011" s="15"/>
      <c r="TII13011" s="15"/>
      <c r="TIJ13011" s="15"/>
      <c r="TIK13011" s="15"/>
      <c r="TIL13011" s="15"/>
      <c r="TIM13011" s="15"/>
      <c r="TIN13011" s="15"/>
      <c r="TIO13011" s="15"/>
      <c r="TIP13011" s="15"/>
      <c r="TIQ13011" s="15"/>
      <c r="TIR13011" s="15"/>
      <c r="TIS13011" s="15"/>
      <c r="TIT13011" s="15"/>
      <c r="TIU13011" s="15"/>
      <c r="TIV13011" s="15"/>
      <c r="TIW13011" s="15"/>
      <c r="TIX13011" s="15"/>
      <c r="TIY13011" s="15"/>
      <c r="TIZ13011" s="15"/>
      <c r="TJA13011" s="15"/>
      <c r="TJB13011" s="15"/>
      <c r="TJC13011" s="15"/>
      <c r="TJD13011" s="15"/>
      <c r="TJE13011" s="15"/>
      <c r="TJF13011" s="15"/>
      <c r="TJG13011" s="15"/>
      <c r="TJH13011" s="15"/>
      <c r="TJI13011" s="15"/>
      <c r="TJJ13011" s="15"/>
      <c r="TJK13011" s="15"/>
      <c r="TJL13011" s="15"/>
      <c r="TJM13011" s="15"/>
      <c r="TJN13011" s="15"/>
      <c r="TJO13011" s="15"/>
      <c r="TJP13011" s="15"/>
      <c r="TJQ13011" s="15"/>
      <c r="TJR13011" s="15"/>
      <c r="TJS13011" s="15"/>
      <c r="TJT13011" s="15"/>
      <c r="TJU13011" s="15"/>
      <c r="TJV13011" s="15"/>
      <c r="TJW13011" s="15"/>
      <c r="TJX13011" s="15"/>
      <c r="TJY13011" s="15"/>
      <c r="TJZ13011" s="15"/>
      <c r="TKA13011" s="15"/>
      <c r="TKB13011" s="15"/>
      <c r="TKC13011" s="15"/>
      <c r="TKD13011" s="15"/>
      <c r="TKE13011" s="15"/>
      <c r="TKF13011" s="15"/>
      <c r="TKG13011" s="15"/>
      <c r="TKH13011" s="15"/>
      <c r="TKI13011" s="15"/>
      <c r="TKJ13011" s="15"/>
      <c r="TKK13011" s="15"/>
      <c r="TKL13011" s="15"/>
      <c r="TKM13011" s="15"/>
      <c r="TKN13011" s="15"/>
      <c r="TKO13011" s="15"/>
      <c r="TKP13011" s="15"/>
      <c r="TKQ13011" s="15"/>
      <c r="TKR13011" s="15"/>
      <c r="TKS13011" s="15"/>
      <c r="TKT13011" s="15"/>
      <c r="TKU13011" s="15"/>
      <c r="TKV13011" s="15"/>
      <c r="TKW13011" s="15"/>
      <c r="TKX13011" s="15"/>
      <c r="TKY13011" s="15"/>
      <c r="TKZ13011" s="15"/>
      <c r="TLA13011" s="15"/>
      <c r="TLB13011" s="15"/>
      <c r="TLC13011" s="15"/>
      <c r="TLD13011" s="15"/>
      <c r="TLE13011" s="15"/>
      <c r="TLF13011" s="15"/>
      <c r="TLG13011" s="15"/>
      <c r="TLH13011" s="15"/>
      <c r="TLI13011" s="15"/>
      <c r="TLJ13011" s="15"/>
      <c r="TLK13011" s="15"/>
      <c r="TLL13011" s="15"/>
      <c r="TLM13011" s="15"/>
      <c r="TLN13011" s="15"/>
      <c r="TLO13011" s="15"/>
      <c r="TLP13011" s="15"/>
      <c r="TLQ13011" s="15"/>
      <c r="TLR13011" s="15"/>
      <c r="TLS13011" s="15"/>
      <c r="TLT13011" s="15"/>
      <c r="TLU13011" s="15"/>
      <c r="TLV13011" s="15"/>
      <c r="TLW13011" s="15"/>
      <c r="TLX13011" s="15"/>
      <c r="TLY13011" s="15"/>
      <c r="TLZ13011" s="15"/>
      <c r="TMA13011" s="15"/>
      <c r="TMB13011" s="15"/>
      <c r="TMC13011" s="15"/>
      <c r="TMD13011" s="15"/>
      <c r="TME13011" s="15"/>
      <c r="TMF13011" s="15"/>
      <c r="TMG13011" s="15"/>
      <c r="TMH13011" s="15"/>
      <c r="TMI13011" s="15"/>
      <c r="TMJ13011" s="15"/>
      <c r="TMK13011" s="15"/>
      <c r="TML13011" s="15"/>
      <c r="TMM13011" s="15"/>
      <c r="TMN13011" s="15"/>
      <c r="TMO13011" s="15"/>
      <c r="TMP13011" s="15"/>
      <c r="TMQ13011" s="15"/>
      <c r="TMR13011" s="15"/>
      <c r="TMS13011" s="15"/>
      <c r="TMT13011" s="15"/>
      <c r="TMU13011" s="15"/>
      <c r="TMV13011" s="15"/>
      <c r="TMW13011" s="15"/>
      <c r="TMX13011" s="15"/>
      <c r="TMY13011" s="15"/>
      <c r="TMZ13011" s="15"/>
      <c r="TNA13011" s="15"/>
      <c r="TNB13011" s="15"/>
      <c r="TNC13011" s="15"/>
      <c r="TND13011" s="15"/>
      <c r="TNE13011" s="15"/>
      <c r="TNF13011" s="15"/>
      <c r="TNG13011" s="15"/>
      <c r="TNH13011" s="15"/>
      <c r="TNI13011" s="15"/>
      <c r="TNJ13011" s="15"/>
      <c r="TNK13011" s="15"/>
      <c r="TNL13011" s="15"/>
      <c r="TNM13011" s="15"/>
      <c r="TNN13011" s="15"/>
      <c r="TNO13011" s="15"/>
      <c r="TNP13011" s="15"/>
      <c r="TNQ13011" s="15"/>
      <c r="TNR13011" s="15"/>
      <c r="TNS13011" s="15"/>
      <c r="TNT13011" s="15"/>
      <c r="TNU13011" s="15"/>
      <c r="TNV13011" s="15"/>
      <c r="TNW13011" s="15"/>
      <c r="TNX13011" s="15"/>
      <c r="TNY13011" s="15"/>
      <c r="TNZ13011" s="15"/>
      <c r="TOA13011" s="15"/>
      <c r="TOB13011" s="15"/>
      <c r="TOC13011" s="15"/>
      <c r="TOD13011" s="15"/>
      <c r="TOE13011" s="15"/>
      <c r="TOF13011" s="15"/>
      <c r="TOG13011" s="15"/>
      <c r="TOH13011" s="15"/>
      <c r="TOI13011" s="15"/>
      <c r="TOJ13011" s="15"/>
      <c r="TOK13011" s="15"/>
      <c r="TOL13011" s="15"/>
      <c r="TOM13011" s="15"/>
      <c r="TON13011" s="15"/>
      <c r="TOO13011" s="15"/>
      <c r="TOP13011" s="15"/>
      <c r="TOQ13011" s="15"/>
      <c r="TOR13011" s="15"/>
      <c r="TOS13011" s="15"/>
      <c r="TOT13011" s="15"/>
      <c r="TOU13011" s="15"/>
      <c r="TOV13011" s="15"/>
      <c r="TOW13011" s="15"/>
      <c r="TOX13011" s="15"/>
      <c r="TOY13011" s="15"/>
      <c r="TOZ13011" s="15"/>
      <c r="TPA13011" s="15"/>
      <c r="TPB13011" s="15"/>
      <c r="TPC13011" s="15"/>
      <c r="TPD13011" s="15"/>
      <c r="TPE13011" s="15"/>
      <c r="TPF13011" s="15"/>
      <c r="TPG13011" s="15"/>
      <c r="TPH13011" s="15"/>
      <c r="TPI13011" s="15"/>
      <c r="TPJ13011" s="15"/>
      <c r="TPK13011" s="15"/>
      <c r="TPL13011" s="15"/>
      <c r="TPM13011" s="15"/>
      <c r="TPN13011" s="15"/>
      <c r="TPO13011" s="15"/>
      <c r="TPP13011" s="15"/>
      <c r="TPQ13011" s="15"/>
      <c r="TPR13011" s="15"/>
      <c r="TPS13011" s="15"/>
      <c r="TPT13011" s="15"/>
      <c r="TPU13011" s="15"/>
      <c r="TPV13011" s="15"/>
      <c r="TPW13011" s="15"/>
      <c r="TPX13011" s="15"/>
      <c r="TPY13011" s="15"/>
      <c r="TPZ13011" s="15"/>
      <c r="TQA13011" s="15"/>
      <c r="TQB13011" s="15"/>
      <c r="TQC13011" s="15"/>
      <c r="TQD13011" s="15"/>
      <c r="TQE13011" s="15"/>
      <c r="TQF13011" s="15"/>
      <c r="TQG13011" s="15"/>
      <c r="TQH13011" s="15"/>
      <c r="TQI13011" s="15"/>
      <c r="TQJ13011" s="15"/>
      <c r="TQK13011" s="15"/>
      <c r="TQL13011" s="15"/>
      <c r="TQM13011" s="15"/>
      <c r="TQN13011" s="15"/>
      <c r="TQO13011" s="15"/>
      <c r="TQP13011" s="15"/>
      <c r="TQQ13011" s="15"/>
      <c r="TQR13011" s="15"/>
      <c r="TQS13011" s="15"/>
      <c r="TQT13011" s="15"/>
      <c r="TQU13011" s="15"/>
      <c r="TQV13011" s="15"/>
      <c r="TQW13011" s="15"/>
      <c r="TQX13011" s="15"/>
      <c r="TQY13011" s="15"/>
      <c r="TQZ13011" s="15"/>
      <c r="TRA13011" s="15"/>
      <c r="TRB13011" s="15"/>
      <c r="TRC13011" s="15"/>
      <c r="TRD13011" s="15"/>
      <c r="TRE13011" s="15"/>
      <c r="TRF13011" s="15"/>
      <c r="TRG13011" s="15"/>
      <c r="TRH13011" s="15"/>
      <c r="TRI13011" s="15"/>
      <c r="TRJ13011" s="15"/>
      <c r="TRK13011" s="15"/>
      <c r="TRL13011" s="15"/>
      <c r="TRM13011" s="15"/>
      <c r="TRN13011" s="15"/>
      <c r="TRO13011" s="15"/>
      <c r="TRP13011" s="15"/>
      <c r="TRQ13011" s="15"/>
      <c r="TRR13011" s="15"/>
      <c r="TRS13011" s="15"/>
      <c r="TRT13011" s="15"/>
      <c r="TRU13011" s="15"/>
      <c r="TRV13011" s="15"/>
      <c r="TRW13011" s="15"/>
      <c r="TRX13011" s="15"/>
      <c r="TRY13011" s="15"/>
      <c r="TRZ13011" s="15"/>
      <c r="TSA13011" s="15"/>
      <c r="TSB13011" s="15"/>
      <c r="TSC13011" s="15"/>
      <c r="TSD13011" s="15"/>
      <c r="TSE13011" s="15"/>
      <c r="TSF13011" s="15"/>
      <c r="TSG13011" s="15"/>
      <c r="TSH13011" s="15"/>
      <c r="TSI13011" s="15"/>
      <c r="TSJ13011" s="15"/>
      <c r="TSK13011" s="15"/>
      <c r="TSL13011" s="15"/>
      <c r="TSM13011" s="15"/>
      <c r="TSN13011" s="15"/>
      <c r="TSO13011" s="15"/>
      <c r="TSP13011" s="15"/>
      <c r="TSQ13011" s="15"/>
      <c r="TSR13011" s="15"/>
      <c r="TSS13011" s="15"/>
      <c r="TST13011" s="15"/>
      <c r="TSU13011" s="15"/>
      <c r="TSV13011" s="15"/>
      <c r="TSW13011" s="15"/>
      <c r="TSX13011" s="15"/>
      <c r="TSY13011" s="15"/>
      <c r="TSZ13011" s="15"/>
      <c r="TTA13011" s="15"/>
      <c r="TTB13011" s="15"/>
      <c r="TTC13011" s="15"/>
      <c r="TTD13011" s="15"/>
      <c r="TTE13011" s="15"/>
      <c r="TTF13011" s="15"/>
      <c r="TTG13011" s="15"/>
      <c r="TTH13011" s="15"/>
      <c r="TTI13011" s="15"/>
      <c r="TTJ13011" s="15"/>
      <c r="TTK13011" s="15"/>
      <c r="TTL13011" s="15"/>
      <c r="TTM13011" s="15"/>
      <c r="TTN13011" s="15"/>
      <c r="TTO13011" s="15"/>
      <c r="TTP13011" s="15"/>
      <c r="TTQ13011" s="15"/>
      <c r="TTR13011" s="15"/>
      <c r="TTS13011" s="15"/>
      <c r="TTT13011" s="15"/>
      <c r="TTU13011" s="15"/>
      <c r="TTV13011" s="15"/>
      <c r="TTW13011" s="15"/>
      <c r="TTX13011" s="15"/>
      <c r="TTY13011" s="15"/>
      <c r="TTZ13011" s="15"/>
      <c r="TUA13011" s="15"/>
      <c r="TUB13011" s="15"/>
      <c r="TUC13011" s="15"/>
      <c r="TUD13011" s="15"/>
      <c r="TUE13011" s="15"/>
      <c r="TUF13011" s="15"/>
      <c r="TUG13011" s="15"/>
      <c r="TUH13011" s="15"/>
      <c r="TUI13011" s="15"/>
      <c r="TUJ13011" s="15"/>
      <c r="TUK13011" s="15"/>
      <c r="TUL13011" s="15"/>
      <c r="TUM13011" s="15"/>
      <c r="TUN13011" s="15"/>
      <c r="TUO13011" s="15"/>
      <c r="TUP13011" s="15"/>
      <c r="TUQ13011" s="15"/>
      <c r="TUR13011" s="15"/>
      <c r="TUS13011" s="15"/>
      <c r="TUT13011" s="15"/>
      <c r="TUU13011" s="15"/>
      <c r="TUV13011" s="15"/>
      <c r="TUW13011" s="15"/>
      <c r="TUX13011" s="15"/>
      <c r="TUY13011" s="15"/>
      <c r="TUZ13011" s="15"/>
      <c r="TVA13011" s="15"/>
      <c r="TVB13011" s="15"/>
      <c r="TVC13011" s="15"/>
      <c r="TVD13011" s="15"/>
      <c r="TVE13011" s="15"/>
      <c r="TVF13011" s="15"/>
      <c r="TVG13011" s="15"/>
      <c r="TVH13011" s="15"/>
      <c r="TVI13011" s="15"/>
      <c r="TVJ13011" s="15"/>
      <c r="TVK13011" s="15"/>
      <c r="TVL13011" s="15"/>
      <c r="TVM13011" s="15"/>
      <c r="TVN13011" s="15"/>
      <c r="TVO13011" s="15"/>
      <c r="TVP13011" s="15"/>
      <c r="TVQ13011" s="15"/>
      <c r="TVR13011" s="15"/>
      <c r="TVS13011" s="15"/>
      <c r="TVT13011" s="15"/>
      <c r="TVU13011" s="15"/>
      <c r="TVV13011" s="15"/>
      <c r="TVW13011" s="15"/>
      <c r="TVX13011" s="15"/>
      <c r="TVY13011" s="15"/>
      <c r="TVZ13011" s="15"/>
      <c r="TWA13011" s="15"/>
      <c r="TWB13011" s="15"/>
      <c r="TWC13011" s="15"/>
      <c r="TWD13011" s="15"/>
      <c r="TWE13011" s="15"/>
      <c r="TWF13011" s="15"/>
      <c r="TWG13011" s="15"/>
      <c r="TWH13011" s="15"/>
      <c r="TWI13011" s="15"/>
      <c r="TWJ13011" s="15"/>
      <c r="TWK13011" s="15"/>
      <c r="TWL13011" s="15"/>
      <c r="TWM13011" s="15"/>
      <c r="TWN13011" s="15"/>
      <c r="TWO13011" s="15"/>
      <c r="TWP13011" s="15"/>
      <c r="TWQ13011" s="15"/>
      <c r="TWR13011" s="15"/>
      <c r="TWS13011" s="15"/>
      <c r="TWT13011" s="15"/>
      <c r="TWU13011" s="15"/>
      <c r="TWV13011" s="15"/>
      <c r="TWW13011" s="15"/>
      <c r="TWX13011" s="15"/>
      <c r="TWY13011" s="15"/>
      <c r="TWZ13011" s="15"/>
      <c r="TXA13011" s="15"/>
      <c r="TXB13011" s="15"/>
      <c r="TXC13011" s="15"/>
      <c r="TXD13011" s="15"/>
      <c r="TXE13011" s="15"/>
      <c r="TXF13011" s="15"/>
      <c r="TXG13011" s="15"/>
      <c r="TXH13011" s="15"/>
      <c r="TXI13011" s="15"/>
      <c r="TXJ13011" s="15"/>
      <c r="TXK13011" s="15"/>
      <c r="TXL13011" s="15"/>
      <c r="TXM13011" s="15"/>
      <c r="TXN13011" s="15"/>
      <c r="TXO13011" s="15"/>
      <c r="TXP13011" s="15"/>
      <c r="TXQ13011" s="15"/>
      <c r="TXR13011" s="15"/>
      <c r="TXS13011" s="15"/>
      <c r="TXT13011" s="15"/>
      <c r="TXU13011" s="15"/>
      <c r="TXV13011" s="15"/>
      <c r="TXW13011" s="15"/>
      <c r="TXX13011" s="15"/>
      <c r="TXY13011" s="15"/>
      <c r="TXZ13011" s="15"/>
      <c r="TYA13011" s="15"/>
      <c r="TYB13011" s="15"/>
      <c r="TYC13011" s="15"/>
      <c r="TYD13011" s="15"/>
      <c r="TYE13011" s="15"/>
      <c r="TYF13011" s="15"/>
      <c r="TYG13011" s="15"/>
      <c r="TYH13011" s="15"/>
      <c r="TYI13011" s="15"/>
      <c r="TYJ13011" s="15"/>
      <c r="TYK13011" s="15"/>
      <c r="TYL13011" s="15"/>
      <c r="TYM13011" s="15"/>
      <c r="TYN13011" s="15"/>
      <c r="TYO13011" s="15"/>
      <c r="TYP13011" s="15"/>
      <c r="TYQ13011" s="15"/>
      <c r="TYR13011" s="15"/>
      <c r="TYS13011" s="15"/>
      <c r="TYT13011" s="15"/>
      <c r="TYU13011" s="15"/>
      <c r="TYV13011" s="15"/>
      <c r="TYW13011" s="15"/>
      <c r="TYX13011" s="15"/>
      <c r="TYY13011" s="15"/>
      <c r="TYZ13011" s="15"/>
      <c r="TZA13011" s="15"/>
      <c r="TZB13011" s="15"/>
      <c r="TZC13011" s="15"/>
      <c r="TZD13011" s="15"/>
      <c r="TZE13011" s="15"/>
      <c r="TZF13011" s="15"/>
      <c r="TZG13011" s="15"/>
      <c r="TZH13011" s="15"/>
      <c r="TZI13011" s="15"/>
      <c r="TZJ13011" s="15"/>
      <c r="TZK13011" s="15"/>
      <c r="TZL13011" s="15"/>
      <c r="TZM13011" s="15"/>
      <c r="TZN13011" s="15"/>
      <c r="TZO13011" s="15"/>
      <c r="TZP13011" s="15"/>
      <c r="TZQ13011" s="15"/>
      <c r="TZR13011" s="15"/>
      <c r="TZS13011" s="15"/>
      <c r="TZT13011" s="15"/>
      <c r="TZU13011" s="15"/>
      <c r="TZV13011" s="15"/>
      <c r="TZW13011" s="15"/>
      <c r="TZX13011" s="15"/>
      <c r="TZY13011" s="15"/>
      <c r="TZZ13011" s="15"/>
      <c r="UAA13011" s="15"/>
      <c r="UAB13011" s="15"/>
      <c r="UAC13011" s="15"/>
      <c r="UAD13011" s="15"/>
      <c r="UAE13011" s="15"/>
      <c r="UAF13011" s="15"/>
      <c r="UAG13011" s="15"/>
      <c r="UAH13011" s="15"/>
      <c r="UAI13011" s="15"/>
      <c r="UAJ13011" s="15"/>
      <c r="UAK13011" s="15"/>
      <c r="UAL13011" s="15"/>
      <c r="UAM13011" s="15"/>
      <c r="UAN13011" s="15"/>
      <c r="UAO13011" s="15"/>
      <c r="UAP13011" s="15"/>
      <c r="UAQ13011" s="15"/>
      <c r="UAR13011" s="15"/>
      <c r="UAS13011" s="15"/>
      <c r="UAT13011" s="15"/>
      <c r="UAU13011" s="15"/>
      <c r="UAV13011" s="15"/>
      <c r="UAW13011" s="15"/>
      <c r="UAX13011" s="15"/>
      <c r="UAY13011" s="15"/>
      <c r="UAZ13011" s="15"/>
      <c r="UBA13011" s="15"/>
      <c r="UBB13011" s="15"/>
      <c r="UBC13011" s="15"/>
      <c r="UBD13011" s="15"/>
      <c r="UBE13011" s="15"/>
      <c r="UBF13011" s="15"/>
      <c r="UBG13011" s="15"/>
      <c r="UBH13011" s="15"/>
      <c r="UBI13011" s="15"/>
      <c r="UBJ13011" s="15"/>
      <c r="UBK13011" s="15"/>
      <c r="UBL13011" s="15"/>
      <c r="UBM13011" s="15"/>
      <c r="UBN13011" s="15"/>
      <c r="UBO13011" s="15"/>
      <c r="UBP13011" s="15"/>
      <c r="UBQ13011" s="15"/>
      <c r="UBR13011" s="15"/>
      <c r="UBS13011" s="15"/>
      <c r="UBT13011" s="15"/>
      <c r="UBU13011" s="15"/>
      <c r="UBV13011" s="15"/>
      <c r="UBW13011" s="15"/>
      <c r="UBX13011" s="15"/>
      <c r="UBY13011" s="15"/>
      <c r="UBZ13011" s="15"/>
      <c r="UCA13011" s="15"/>
      <c r="UCB13011" s="15"/>
      <c r="UCC13011" s="15"/>
      <c r="UCD13011" s="15"/>
      <c r="UCE13011" s="15"/>
      <c r="UCF13011" s="15"/>
      <c r="UCG13011" s="15"/>
      <c r="UCH13011" s="15"/>
      <c r="UCI13011" s="15"/>
      <c r="UCJ13011" s="15"/>
      <c r="UCK13011" s="15"/>
      <c r="UCL13011" s="15"/>
      <c r="UCM13011" s="15"/>
      <c r="UCN13011" s="15"/>
      <c r="UCO13011" s="15"/>
      <c r="UCP13011" s="15"/>
      <c r="UCQ13011" s="15"/>
      <c r="UCR13011" s="15"/>
      <c r="UCS13011" s="15"/>
      <c r="UCT13011" s="15"/>
      <c r="UCU13011" s="15"/>
      <c r="UCV13011" s="15"/>
      <c r="UCW13011" s="15"/>
      <c r="UCX13011" s="15"/>
      <c r="UCY13011" s="15"/>
      <c r="UCZ13011" s="15"/>
      <c r="UDA13011" s="15"/>
      <c r="UDB13011" s="15"/>
      <c r="UDC13011" s="15"/>
      <c r="UDD13011" s="15"/>
      <c r="UDE13011" s="15"/>
      <c r="UDF13011" s="15"/>
      <c r="UDG13011" s="15"/>
      <c r="UDH13011" s="15"/>
      <c r="UDI13011" s="15"/>
      <c r="UDJ13011" s="15"/>
      <c r="UDK13011" s="15"/>
      <c r="UDL13011" s="15"/>
      <c r="UDM13011" s="15"/>
      <c r="UDN13011" s="15"/>
      <c r="UDO13011" s="15"/>
      <c r="UDP13011" s="15"/>
      <c r="UDQ13011" s="15"/>
      <c r="UDR13011" s="15"/>
      <c r="UDS13011" s="15"/>
      <c r="UDT13011" s="15"/>
      <c r="UDU13011" s="15"/>
      <c r="UDV13011" s="15"/>
      <c r="UDW13011" s="15"/>
      <c r="UDX13011" s="15"/>
      <c r="UDY13011" s="15"/>
      <c r="UDZ13011" s="15"/>
      <c r="UEA13011" s="15"/>
      <c r="UEB13011" s="15"/>
      <c r="UEC13011" s="15"/>
      <c r="UED13011" s="15"/>
      <c r="UEE13011" s="15"/>
      <c r="UEF13011" s="15"/>
      <c r="UEG13011" s="15"/>
      <c r="UEH13011" s="15"/>
      <c r="UEI13011" s="15"/>
      <c r="UEJ13011" s="15"/>
      <c r="UEK13011" s="15"/>
      <c r="UEL13011" s="15"/>
      <c r="UEM13011" s="15"/>
      <c r="UEN13011" s="15"/>
      <c r="UEO13011" s="15"/>
      <c r="UEP13011" s="15"/>
      <c r="UEQ13011" s="15"/>
      <c r="UER13011" s="15"/>
      <c r="UES13011" s="15"/>
      <c r="UET13011" s="15"/>
      <c r="UEU13011" s="15"/>
      <c r="UEV13011" s="15"/>
      <c r="UEW13011" s="15"/>
      <c r="UEX13011" s="15"/>
      <c r="UEY13011" s="15"/>
      <c r="UEZ13011" s="15"/>
      <c r="UFA13011" s="15"/>
      <c r="UFB13011" s="15"/>
      <c r="UFC13011" s="15"/>
      <c r="UFD13011" s="15"/>
      <c r="UFE13011" s="15"/>
      <c r="UFF13011" s="15"/>
      <c r="UFG13011" s="15"/>
      <c r="UFH13011" s="15"/>
      <c r="UFI13011" s="15"/>
      <c r="UFJ13011" s="15"/>
      <c r="UFK13011" s="15"/>
      <c r="UFL13011" s="15"/>
      <c r="UFM13011" s="15"/>
      <c r="UFN13011" s="15"/>
      <c r="UFO13011" s="15"/>
      <c r="UFP13011" s="15"/>
      <c r="UFQ13011" s="15"/>
      <c r="UFR13011" s="15"/>
      <c r="UFS13011" s="15"/>
      <c r="UFT13011" s="15"/>
      <c r="UFU13011" s="15"/>
      <c r="UFV13011" s="15"/>
      <c r="UFW13011" s="15"/>
      <c r="UFX13011" s="15"/>
      <c r="UFY13011" s="15"/>
      <c r="UFZ13011" s="15"/>
      <c r="UGA13011" s="15"/>
      <c r="UGB13011" s="15"/>
      <c r="UGC13011" s="15"/>
      <c r="UGD13011" s="15"/>
      <c r="UGE13011" s="15"/>
      <c r="UGF13011" s="15"/>
      <c r="UGG13011" s="15"/>
      <c r="UGH13011" s="15"/>
      <c r="UGI13011" s="15"/>
      <c r="UGJ13011" s="15"/>
      <c r="UGK13011" s="15"/>
      <c r="UGL13011" s="15"/>
      <c r="UGM13011" s="15"/>
      <c r="UGN13011" s="15"/>
      <c r="UGO13011" s="15"/>
      <c r="UGP13011" s="15"/>
      <c r="UGQ13011" s="15"/>
      <c r="UGR13011" s="15"/>
      <c r="UGS13011" s="15"/>
      <c r="UGT13011" s="15"/>
      <c r="UGU13011" s="15"/>
      <c r="UGV13011" s="15"/>
      <c r="UGW13011" s="15"/>
      <c r="UGX13011" s="15"/>
      <c r="UGY13011" s="15"/>
      <c r="UGZ13011" s="15"/>
      <c r="UHA13011" s="15"/>
      <c r="UHB13011" s="15"/>
      <c r="UHC13011" s="15"/>
      <c r="UHD13011" s="15"/>
      <c r="UHE13011" s="15"/>
      <c r="UHF13011" s="15"/>
      <c r="UHG13011" s="15"/>
      <c r="UHH13011" s="15"/>
      <c r="UHI13011" s="15"/>
      <c r="UHJ13011" s="15"/>
      <c r="UHK13011" s="15"/>
      <c r="UHL13011" s="15"/>
      <c r="UHM13011" s="15"/>
      <c r="UHN13011" s="15"/>
      <c r="UHO13011" s="15"/>
      <c r="UHP13011" s="15"/>
      <c r="UHQ13011" s="15"/>
      <c r="UHR13011" s="15"/>
      <c r="UHS13011" s="15"/>
      <c r="UHT13011" s="15"/>
      <c r="UHU13011" s="15"/>
      <c r="UHV13011" s="15"/>
      <c r="UHW13011" s="15"/>
      <c r="UHX13011" s="15"/>
      <c r="UHY13011" s="15"/>
      <c r="UHZ13011" s="15"/>
      <c r="UIA13011" s="15"/>
      <c r="UIB13011" s="15"/>
      <c r="UIC13011" s="15"/>
      <c r="UID13011" s="15"/>
      <c r="UIE13011" s="15"/>
      <c r="UIF13011" s="15"/>
      <c r="UIG13011" s="15"/>
      <c r="UIH13011" s="15"/>
      <c r="UII13011" s="15"/>
      <c r="UIJ13011" s="15"/>
      <c r="UIK13011" s="15"/>
      <c r="UIL13011" s="15"/>
      <c r="UIM13011" s="15"/>
      <c r="UIN13011" s="15"/>
      <c r="UIO13011" s="15"/>
      <c r="UIP13011" s="15"/>
      <c r="UIQ13011" s="15"/>
      <c r="UIR13011" s="15"/>
      <c r="UIS13011" s="15"/>
      <c r="UIT13011" s="15"/>
      <c r="UIU13011" s="15"/>
      <c r="UIV13011" s="15"/>
      <c r="UIW13011" s="15"/>
      <c r="UIX13011" s="15"/>
      <c r="UIY13011" s="15"/>
      <c r="UIZ13011" s="15"/>
      <c r="UJA13011" s="15"/>
      <c r="UJB13011" s="15"/>
      <c r="UJC13011" s="15"/>
      <c r="UJD13011" s="15"/>
      <c r="UJE13011" s="15"/>
      <c r="UJF13011" s="15"/>
      <c r="UJG13011" s="15"/>
      <c r="UJH13011" s="15"/>
      <c r="UJI13011" s="15"/>
      <c r="UJJ13011" s="15"/>
      <c r="UJK13011" s="15"/>
      <c r="UJL13011" s="15"/>
      <c r="UJM13011" s="15"/>
      <c r="UJN13011" s="15"/>
      <c r="UJO13011" s="15"/>
      <c r="UJP13011" s="15"/>
      <c r="UJQ13011" s="15"/>
      <c r="UJR13011" s="15"/>
      <c r="UJS13011" s="15"/>
      <c r="UJT13011" s="15"/>
      <c r="UJU13011" s="15"/>
      <c r="UJV13011" s="15"/>
      <c r="UJW13011" s="15"/>
      <c r="UJX13011" s="15"/>
      <c r="UJY13011" s="15"/>
      <c r="UJZ13011" s="15"/>
      <c r="UKA13011" s="15"/>
      <c r="UKB13011" s="15"/>
      <c r="UKC13011" s="15"/>
      <c r="UKD13011" s="15"/>
      <c r="UKE13011" s="15"/>
      <c r="UKF13011" s="15"/>
      <c r="UKG13011" s="15"/>
      <c r="UKH13011" s="15"/>
      <c r="UKI13011" s="15"/>
      <c r="UKJ13011" s="15"/>
      <c r="UKK13011" s="15"/>
      <c r="UKL13011" s="15"/>
      <c r="UKM13011" s="15"/>
      <c r="UKN13011" s="15"/>
      <c r="UKO13011" s="15"/>
      <c r="UKP13011" s="15"/>
      <c r="UKQ13011" s="15"/>
      <c r="UKR13011" s="15"/>
      <c r="UKS13011" s="15"/>
      <c r="UKT13011" s="15"/>
      <c r="UKU13011" s="15"/>
      <c r="UKV13011" s="15"/>
      <c r="UKW13011" s="15"/>
      <c r="UKX13011" s="15"/>
      <c r="UKY13011" s="15"/>
      <c r="UKZ13011" s="15"/>
      <c r="ULA13011" s="15"/>
      <c r="ULB13011" s="15"/>
      <c r="ULC13011" s="15"/>
      <c r="ULD13011" s="15"/>
      <c r="ULE13011" s="15"/>
      <c r="ULF13011" s="15"/>
      <c r="ULG13011" s="15"/>
      <c r="ULH13011" s="15"/>
      <c r="ULI13011" s="15"/>
      <c r="ULJ13011" s="15"/>
      <c r="ULK13011" s="15"/>
      <c r="ULL13011" s="15"/>
      <c r="ULM13011" s="15"/>
      <c r="ULN13011" s="15"/>
      <c r="ULO13011" s="15"/>
      <c r="ULP13011" s="15"/>
      <c r="ULQ13011" s="15"/>
      <c r="ULR13011" s="15"/>
      <c r="ULS13011" s="15"/>
      <c r="ULT13011" s="15"/>
      <c r="ULU13011" s="15"/>
      <c r="ULV13011" s="15"/>
      <c r="ULW13011" s="15"/>
      <c r="ULX13011" s="15"/>
      <c r="ULY13011" s="15"/>
      <c r="ULZ13011" s="15"/>
      <c r="UMA13011" s="15"/>
      <c r="UMB13011" s="15"/>
      <c r="UMC13011" s="15"/>
      <c r="UMD13011" s="15"/>
      <c r="UME13011" s="15"/>
      <c r="UMF13011" s="15"/>
      <c r="UMG13011" s="15"/>
      <c r="UMH13011" s="15"/>
      <c r="UMI13011" s="15"/>
      <c r="UMJ13011" s="15"/>
      <c r="UMK13011" s="15"/>
      <c r="UML13011" s="15"/>
      <c r="UMM13011" s="15"/>
      <c r="UMN13011" s="15"/>
      <c r="UMO13011" s="15"/>
      <c r="UMP13011" s="15"/>
      <c r="UMQ13011" s="15"/>
      <c r="UMR13011" s="15"/>
      <c r="UMS13011" s="15"/>
      <c r="UMT13011" s="15"/>
      <c r="UMU13011" s="15"/>
      <c r="UMV13011" s="15"/>
      <c r="UMW13011" s="15"/>
      <c r="UMX13011" s="15"/>
      <c r="UMY13011" s="15"/>
      <c r="UMZ13011" s="15"/>
      <c r="UNA13011" s="15"/>
      <c r="UNB13011" s="15"/>
      <c r="UNC13011" s="15"/>
      <c r="UND13011" s="15"/>
      <c r="UNE13011" s="15"/>
      <c r="UNF13011" s="15"/>
      <c r="UNG13011" s="15"/>
      <c r="UNH13011" s="15"/>
      <c r="UNI13011" s="15"/>
      <c r="UNJ13011" s="15"/>
      <c r="UNK13011" s="15"/>
      <c r="UNL13011" s="15"/>
      <c r="UNM13011" s="15"/>
      <c r="UNN13011" s="15"/>
      <c r="UNO13011" s="15"/>
      <c r="UNP13011" s="15"/>
      <c r="UNQ13011" s="15"/>
      <c r="UNR13011" s="15"/>
      <c r="UNS13011" s="15"/>
      <c r="UNT13011" s="15"/>
      <c r="UNU13011" s="15"/>
      <c r="UNV13011" s="15"/>
      <c r="UNW13011" s="15"/>
      <c r="UNX13011" s="15"/>
      <c r="UNY13011" s="15"/>
      <c r="UNZ13011" s="15"/>
      <c r="UOA13011" s="15"/>
      <c r="UOB13011" s="15"/>
      <c r="UOC13011" s="15"/>
      <c r="UOD13011" s="15"/>
      <c r="UOE13011" s="15"/>
      <c r="UOF13011" s="15"/>
      <c r="UOG13011" s="15"/>
      <c r="UOH13011" s="15"/>
      <c r="UOI13011" s="15"/>
      <c r="UOJ13011" s="15"/>
      <c r="UOK13011" s="15"/>
      <c r="UOL13011" s="15"/>
      <c r="UOM13011" s="15"/>
      <c r="UON13011" s="15"/>
      <c r="UOO13011" s="15"/>
      <c r="UOP13011" s="15"/>
      <c r="UOQ13011" s="15"/>
      <c r="UOR13011" s="15"/>
      <c r="UOS13011" s="15"/>
      <c r="UOT13011" s="15"/>
      <c r="UOU13011" s="15"/>
      <c r="UOV13011" s="15"/>
      <c r="UOW13011" s="15"/>
      <c r="UOX13011" s="15"/>
      <c r="UOY13011" s="15"/>
      <c r="UOZ13011" s="15"/>
      <c r="UPA13011" s="15"/>
      <c r="UPB13011" s="15"/>
      <c r="UPC13011" s="15"/>
      <c r="UPD13011" s="15"/>
      <c r="UPE13011" s="15"/>
      <c r="UPF13011" s="15"/>
      <c r="UPG13011" s="15"/>
      <c r="UPH13011" s="15"/>
      <c r="UPI13011" s="15"/>
      <c r="UPJ13011" s="15"/>
      <c r="UPK13011" s="15"/>
      <c r="UPL13011" s="15"/>
      <c r="UPM13011" s="15"/>
      <c r="UPN13011" s="15"/>
      <c r="UPO13011" s="15"/>
      <c r="UPP13011" s="15"/>
      <c r="UPQ13011" s="15"/>
      <c r="UPR13011" s="15"/>
      <c r="UPS13011" s="15"/>
      <c r="UPT13011" s="15"/>
      <c r="UPU13011" s="15"/>
      <c r="UPV13011" s="15"/>
      <c r="UPW13011" s="15"/>
      <c r="UPX13011" s="15"/>
      <c r="UPY13011" s="15"/>
      <c r="UPZ13011" s="15"/>
      <c r="UQA13011" s="15"/>
      <c r="UQB13011" s="15"/>
      <c r="UQC13011" s="15"/>
      <c r="UQD13011" s="15"/>
      <c r="UQE13011" s="15"/>
      <c r="UQF13011" s="15"/>
      <c r="UQG13011" s="15"/>
      <c r="UQH13011" s="15"/>
      <c r="UQI13011" s="15"/>
      <c r="UQJ13011" s="15"/>
      <c r="UQK13011" s="15"/>
      <c r="UQL13011" s="15"/>
      <c r="UQM13011" s="15"/>
      <c r="UQN13011" s="15"/>
      <c r="UQO13011" s="15"/>
      <c r="UQP13011" s="15"/>
      <c r="UQQ13011" s="15"/>
      <c r="UQR13011" s="15"/>
      <c r="UQS13011" s="15"/>
      <c r="UQT13011" s="15"/>
      <c r="UQU13011" s="15"/>
      <c r="UQV13011" s="15"/>
      <c r="UQW13011" s="15"/>
      <c r="UQX13011" s="15"/>
      <c r="UQY13011" s="15"/>
      <c r="UQZ13011" s="15"/>
      <c r="URA13011" s="15"/>
      <c r="URB13011" s="15"/>
      <c r="URC13011" s="15"/>
      <c r="URD13011" s="15"/>
      <c r="URE13011" s="15"/>
      <c r="URF13011" s="15"/>
      <c r="URG13011" s="15"/>
      <c r="URH13011" s="15"/>
      <c r="URI13011" s="15"/>
      <c r="URJ13011" s="15"/>
      <c r="URK13011" s="15"/>
      <c r="URL13011" s="15"/>
      <c r="URM13011" s="15"/>
      <c r="URN13011" s="15"/>
      <c r="URO13011" s="15"/>
      <c r="URP13011" s="15"/>
      <c r="URQ13011" s="15"/>
      <c r="URR13011" s="15"/>
      <c r="URS13011" s="15"/>
      <c r="URT13011" s="15"/>
      <c r="URU13011" s="15"/>
      <c r="URV13011" s="15"/>
      <c r="URW13011" s="15"/>
      <c r="URX13011" s="15"/>
      <c r="URY13011" s="15"/>
      <c r="URZ13011" s="15"/>
      <c r="USA13011" s="15"/>
      <c r="USB13011" s="15"/>
      <c r="USC13011" s="15"/>
      <c r="USD13011" s="15"/>
      <c r="USE13011" s="15"/>
      <c r="USF13011" s="15"/>
      <c r="USG13011" s="15"/>
      <c r="USH13011" s="15"/>
      <c r="USI13011" s="15"/>
      <c r="USJ13011" s="15"/>
      <c r="USK13011" s="15"/>
      <c r="USL13011" s="15"/>
      <c r="USM13011" s="15"/>
      <c r="USN13011" s="15"/>
      <c r="USO13011" s="15"/>
      <c r="USP13011" s="15"/>
      <c r="USQ13011" s="15"/>
      <c r="USR13011" s="15"/>
      <c r="USS13011" s="15"/>
      <c r="UST13011" s="15"/>
      <c r="USU13011" s="15"/>
      <c r="USV13011" s="15"/>
      <c r="USW13011" s="15"/>
      <c r="USX13011" s="15"/>
      <c r="USY13011" s="15"/>
      <c r="USZ13011" s="15"/>
      <c r="UTA13011" s="15"/>
      <c r="UTB13011" s="15"/>
      <c r="UTC13011" s="15"/>
      <c r="UTD13011" s="15"/>
      <c r="UTE13011" s="15"/>
      <c r="UTF13011" s="15"/>
      <c r="UTG13011" s="15"/>
      <c r="UTH13011" s="15"/>
      <c r="UTI13011" s="15"/>
      <c r="UTJ13011" s="15"/>
      <c r="UTK13011" s="15"/>
      <c r="UTL13011" s="15"/>
      <c r="UTM13011" s="15"/>
      <c r="UTN13011" s="15"/>
      <c r="UTO13011" s="15"/>
      <c r="UTP13011" s="15"/>
      <c r="UTQ13011" s="15"/>
      <c r="UTR13011" s="15"/>
      <c r="UTS13011" s="15"/>
      <c r="UTT13011" s="15"/>
      <c r="UTU13011" s="15"/>
      <c r="UTV13011" s="15"/>
      <c r="UTW13011" s="15"/>
      <c r="UTX13011" s="15"/>
      <c r="UTY13011" s="15"/>
      <c r="UTZ13011" s="15"/>
      <c r="UUA13011" s="15"/>
      <c r="UUB13011" s="15"/>
      <c r="UUC13011" s="15"/>
      <c r="UUD13011" s="15"/>
      <c r="UUE13011" s="15"/>
      <c r="UUF13011" s="15"/>
      <c r="UUG13011" s="15"/>
      <c r="UUH13011" s="15"/>
      <c r="UUI13011" s="15"/>
      <c r="UUJ13011" s="15"/>
      <c r="UUK13011" s="15"/>
      <c r="UUL13011" s="15"/>
      <c r="UUM13011" s="15"/>
      <c r="UUN13011" s="15"/>
      <c r="UUO13011" s="15"/>
      <c r="UUP13011" s="15"/>
      <c r="UUQ13011" s="15"/>
      <c r="UUR13011" s="15"/>
      <c r="UUS13011" s="15"/>
      <c r="UUT13011" s="15"/>
      <c r="UUU13011" s="15"/>
      <c r="UUV13011" s="15"/>
      <c r="UUW13011" s="15"/>
      <c r="UUX13011" s="15"/>
      <c r="UUY13011" s="15"/>
      <c r="UUZ13011" s="15"/>
      <c r="UVA13011" s="15"/>
      <c r="UVB13011" s="15"/>
      <c r="UVC13011" s="15"/>
      <c r="UVD13011" s="15"/>
      <c r="UVE13011" s="15"/>
      <c r="UVF13011" s="15"/>
      <c r="UVG13011" s="15"/>
      <c r="UVH13011" s="15"/>
      <c r="UVI13011" s="15"/>
      <c r="UVJ13011" s="15"/>
      <c r="UVK13011" s="15"/>
      <c r="UVL13011" s="15"/>
      <c r="UVM13011" s="15"/>
      <c r="UVN13011" s="15"/>
      <c r="UVO13011" s="15"/>
      <c r="UVP13011" s="15"/>
      <c r="UVQ13011" s="15"/>
      <c r="UVR13011" s="15"/>
      <c r="UVS13011" s="15"/>
      <c r="UVT13011" s="15"/>
      <c r="UVU13011" s="15"/>
      <c r="UVV13011" s="15"/>
      <c r="UVW13011" s="15"/>
      <c r="UVX13011" s="15"/>
      <c r="UVY13011" s="15"/>
      <c r="UVZ13011" s="15"/>
      <c r="UWA13011" s="15"/>
      <c r="UWB13011" s="15"/>
      <c r="UWC13011" s="15"/>
      <c r="UWD13011" s="15"/>
      <c r="UWE13011" s="15"/>
      <c r="UWF13011" s="15"/>
      <c r="UWG13011" s="15"/>
      <c r="UWH13011" s="15"/>
      <c r="UWI13011" s="15"/>
      <c r="UWJ13011" s="15"/>
      <c r="UWK13011" s="15"/>
      <c r="UWL13011" s="15"/>
      <c r="UWM13011" s="15"/>
      <c r="UWN13011" s="15"/>
      <c r="UWO13011" s="15"/>
      <c r="UWP13011" s="15"/>
      <c r="UWQ13011" s="15"/>
      <c r="UWR13011" s="15"/>
      <c r="UWS13011" s="15"/>
      <c r="UWT13011" s="15"/>
      <c r="UWU13011" s="15"/>
      <c r="UWV13011" s="15"/>
      <c r="UWW13011" s="15"/>
      <c r="UWX13011" s="15"/>
      <c r="UWY13011" s="15"/>
      <c r="UWZ13011" s="15"/>
      <c r="UXA13011" s="15"/>
      <c r="UXB13011" s="15"/>
      <c r="UXC13011" s="15"/>
      <c r="UXD13011" s="15"/>
      <c r="UXE13011" s="15"/>
      <c r="UXF13011" s="15"/>
      <c r="UXG13011" s="15"/>
      <c r="UXH13011" s="15"/>
      <c r="UXI13011" s="15"/>
      <c r="UXJ13011" s="15"/>
      <c r="UXK13011" s="15"/>
      <c r="UXL13011" s="15"/>
      <c r="UXM13011" s="15"/>
      <c r="UXN13011" s="15"/>
      <c r="UXO13011" s="15"/>
      <c r="UXP13011" s="15"/>
      <c r="UXQ13011" s="15"/>
      <c r="UXR13011" s="15"/>
      <c r="UXS13011" s="15"/>
      <c r="UXT13011" s="15"/>
      <c r="UXU13011" s="15"/>
      <c r="UXV13011" s="15"/>
      <c r="UXW13011" s="15"/>
      <c r="UXX13011" s="15"/>
      <c r="UXY13011" s="15"/>
      <c r="UXZ13011" s="15"/>
      <c r="UYA13011" s="15"/>
      <c r="UYB13011" s="15"/>
      <c r="UYC13011" s="15"/>
      <c r="UYD13011" s="15"/>
      <c r="UYE13011" s="15"/>
      <c r="UYF13011" s="15"/>
      <c r="UYG13011" s="15"/>
      <c r="UYH13011" s="15"/>
      <c r="UYI13011" s="15"/>
      <c r="UYJ13011" s="15"/>
      <c r="UYK13011" s="15"/>
      <c r="UYL13011" s="15"/>
      <c r="UYM13011" s="15"/>
      <c r="UYN13011" s="15"/>
      <c r="UYO13011" s="15"/>
      <c r="UYP13011" s="15"/>
      <c r="UYQ13011" s="15"/>
      <c r="UYR13011" s="15"/>
      <c r="UYS13011" s="15"/>
      <c r="UYT13011" s="15"/>
      <c r="UYU13011" s="15"/>
      <c r="UYV13011" s="15"/>
      <c r="UYW13011" s="15"/>
      <c r="UYX13011" s="15"/>
      <c r="UYY13011" s="15"/>
      <c r="UYZ13011" s="15"/>
      <c r="UZA13011" s="15"/>
      <c r="UZB13011" s="15"/>
      <c r="UZC13011" s="15"/>
      <c r="UZD13011" s="15"/>
      <c r="UZE13011" s="15"/>
      <c r="UZF13011" s="15"/>
      <c r="UZG13011" s="15"/>
      <c r="UZH13011" s="15"/>
      <c r="UZI13011" s="15"/>
      <c r="UZJ13011" s="15"/>
      <c r="UZK13011" s="15"/>
      <c r="UZL13011" s="15"/>
      <c r="UZM13011" s="15"/>
      <c r="UZN13011" s="15"/>
      <c r="UZO13011" s="15"/>
      <c r="UZP13011" s="15"/>
      <c r="UZQ13011" s="15"/>
      <c r="UZR13011" s="15"/>
      <c r="UZS13011" s="15"/>
      <c r="UZT13011" s="15"/>
      <c r="UZU13011" s="15"/>
      <c r="UZV13011" s="15"/>
      <c r="UZW13011" s="15"/>
      <c r="UZX13011" s="15"/>
      <c r="UZY13011" s="15"/>
      <c r="UZZ13011" s="15"/>
      <c r="VAA13011" s="15"/>
      <c r="VAB13011" s="15"/>
      <c r="VAC13011" s="15"/>
      <c r="VAD13011" s="15"/>
      <c r="VAE13011" s="15"/>
      <c r="VAF13011" s="15"/>
      <c r="VAG13011" s="15"/>
      <c r="VAH13011" s="15"/>
      <c r="VAI13011" s="15"/>
      <c r="VAJ13011" s="15"/>
      <c r="VAK13011" s="15"/>
      <c r="VAL13011" s="15"/>
      <c r="VAM13011" s="15"/>
      <c r="VAN13011" s="15"/>
      <c r="VAO13011" s="15"/>
      <c r="VAP13011" s="15"/>
      <c r="VAQ13011" s="15"/>
      <c r="VAR13011" s="15"/>
      <c r="VAS13011" s="15"/>
      <c r="VAT13011" s="15"/>
      <c r="VAU13011" s="15"/>
      <c r="VAV13011" s="15"/>
      <c r="VAW13011" s="15"/>
      <c r="VAX13011" s="15"/>
      <c r="VAY13011" s="15"/>
      <c r="VAZ13011" s="15"/>
      <c r="VBA13011" s="15"/>
      <c r="VBB13011" s="15"/>
      <c r="VBC13011" s="15"/>
      <c r="VBD13011" s="15"/>
      <c r="VBE13011" s="15"/>
      <c r="VBF13011" s="15"/>
      <c r="VBG13011" s="15"/>
      <c r="VBH13011" s="15"/>
      <c r="VBI13011" s="15"/>
      <c r="VBJ13011" s="15"/>
      <c r="VBK13011" s="15"/>
      <c r="VBL13011" s="15"/>
      <c r="VBM13011" s="15"/>
      <c r="VBN13011" s="15"/>
      <c r="VBO13011" s="15"/>
      <c r="VBP13011" s="15"/>
      <c r="VBQ13011" s="15"/>
      <c r="VBR13011" s="15"/>
      <c r="VBS13011" s="15"/>
      <c r="VBT13011" s="15"/>
      <c r="VBU13011" s="15"/>
      <c r="VBV13011" s="15"/>
      <c r="VBW13011" s="15"/>
      <c r="VBX13011" s="15"/>
      <c r="VBY13011" s="15"/>
      <c r="VBZ13011" s="15"/>
      <c r="VCA13011" s="15"/>
      <c r="VCB13011" s="15"/>
      <c r="VCC13011" s="15"/>
      <c r="VCD13011" s="15"/>
      <c r="VCE13011" s="15"/>
      <c r="VCF13011" s="15"/>
      <c r="VCG13011" s="15"/>
      <c r="VCH13011" s="15"/>
      <c r="VCI13011" s="15"/>
      <c r="VCJ13011" s="15"/>
      <c r="VCK13011" s="15"/>
      <c r="VCL13011" s="15"/>
      <c r="VCM13011" s="15"/>
      <c r="VCN13011" s="15"/>
      <c r="VCO13011" s="15"/>
      <c r="VCP13011" s="15"/>
      <c r="VCQ13011" s="15"/>
      <c r="VCR13011" s="15"/>
      <c r="VCS13011" s="15"/>
      <c r="VCT13011" s="15"/>
      <c r="VCU13011" s="15"/>
      <c r="VCV13011" s="15"/>
      <c r="VCW13011" s="15"/>
      <c r="VCX13011" s="15"/>
      <c r="VCY13011" s="15"/>
      <c r="VCZ13011" s="15"/>
      <c r="VDA13011" s="15"/>
      <c r="VDB13011" s="15"/>
      <c r="VDC13011" s="15"/>
      <c r="VDD13011" s="15"/>
      <c r="VDE13011" s="15"/>
      <c r="VDF13011" s="15"/>
      <c r="VDG13011" s="15"/>
      <c r="VDH13011" s="15"/>
      <c r="VDI13011" s="15"/>
      <c r="VDJ13011" s="15"/>
      <c r="VDK13011" s="15"/>
      <c r="VDL13011" s="15"/>
      <c r="VDM13011" s="15"/>
      <c r="VDN13011" s="15"/>
      <c r="VDO13011" s="15"/>
      <c r="VDP13011" s="15"/>
      <c r="VDQ13011" s="15"/>
      <c r="VDR13011" s="15"/>
      <c r="VDS13011" s="15"/>
      <c r="VDT13011" s="15"/>
      <c r="VDU13011" s="15"/>
      <c r="VDV13011" s="15"/>
      <c r="VDW13011" s="15"/>
      <c r="VDX13011" s="15"/>
      <c r="VDY13011" s="15"/>
      <c r="VDZ13011" s="15"/>
      <c r="VEA13011" s="15"/>
      <c r="VEB13011" s="15"/>
      <c r="VEC13011" s="15"/>
      <c r="VED13011" s="15"/>
      <c r="VEE13011" s="15"/>
      <c r="VEF13011" s="15"/>
      <c r="VEG13011" s="15"/>
      <c r="VEH13011" s="15"/>
      <c r="VEI13011" s="15"/>
      <c r="VEJ13011" s="15"/>
      <c r="VEK13011" s="15"/>
      <c r="VEL13011" s="15"/>
      <c r="VEM13011" s="15"/>
      <c r="VEN13011" s="15"/>
      <c r="VEO13011" s="15"/>
      <c r="VEP13011" s="15"/>
      <c r="VEQ13011" s="15"/>
      <c r="VER13011" s="15"/>
      <c r="VES13011" s="15"/>
      <c r="VET13011" s="15"/>
      <c r="VEU13011" s="15"/>
      <c r="VEV13011" s="15"/>
      <c r="VEW13011" s="15"/>
      <c r="VEX13011" s="15"/>
      <c r="VEY13011" s="15"/>
      <c r="VEZ13011" s="15"/>
      <c r="VFA13011" s="15"/>
      <c r="VFB13011" s="15"/>
      <c r="VFC13011" s="15"/>
      <c r="VFD13011" s="15"/>
      <c r="VFE13011" s="15"/>
      <c r="VFF13011" s="15"/>
      <c r="VFG13011" s="15"/>
      <c r="VFH13011" s="15"/>
      <c r="VFI13011" s="15"/>
      <c r="VFJ13011" s="15"/>
      <c r="VFK13011" s="15"/>
      <c r="VFL13011" s="15"/>
      <c r="VFM13011" s="15"/>
      <c r="VFN13011" s="15"/>
      <c r="VFO13011" s="15"/>
      <c r="VFP13011" s="15"/>
      <c r="VFQ13011" s="15"/>
      <c r="VFR13011" s="15"/>
      <c r="VFS13011" s="15"/>
      <c r="VFT13011" s="15"/>
      <c r="VFU13011" s="15"/>
      <c r="VFV13011" s="15"/>
      <c r="VFW13011" s="15"/>
      <c r="VFX13011" s="15"/>
      <c r="VFY13011" s="15"/>
      <c r="VFZ13011" s="15"/>
      <c r="VGA13011" s="15"/>
      <c r="VGB13011" s="15"/>
      <c r="VGC13011" s="15"/>
      <c r="VGD13011" s="15"/>
      <c r="VGE13011" s="15"/>
      <c r="VGF13011" s="15"/>
      <c r="VGG13011" s="15"/>
      <c r="VGH13011" s="15"/>
      <c r="VGI13011" s="15"/>
      <c r="VGJ13011" s="15"/>
      <c r="VGK13011" s="15"/>
      <c r="VGL13011" s="15"/>
      <c r="VGM13011" s="15"/>
      <c r="VGN13011" s="15"/>
      <c r="VGO13011" s="15"/>
      <c r="VGP13011" s="15"/>
      <c r="VGQ13011" s="15"/>
      <c r="VGR13011" s="15"/>
      <c r="VGS13011" s="15"/>
      <c r="VGT13011" s="15"/>
      <c r="VGU13011" s="15"/>
      <c r="VGV13011" s="15"/>
      <c r="VGW13011" s="15"/>
      <c r="VGX13011" s="15"/>
      <c r="VGY13011" s="15"/>
      <c r="VGZ13011" s="15"/>
      <c r="VHA13011" s="15"/>
      <c r="VHB13011" s="15"/>
      <c r="VHC13011" s="15"/>
      <c r="VHD13011" s="15"/>
      <c r="VHE13011" s="15"/>
      <c r="VHF13011" s="15"/>
      <c r="VHG13011" s="15"/>
      <c r="VHH13011" s="15"/>
      <c r="VHI13011" s="15"/>
      <c r="VHJ13011" s="15"/>
      <c r="VHK13011" s="15"/>
      <c r="VHL13011" s="15"/>
      <c r="VHM13011" s="15"/>
      <c r="VHN13011" s="15"/>
      <c r="VHO13011" s="15"/>
      <c r="VHP13011" s="15"/>
      <c r="VHQ13011" s="15"/>
      <c r="VHR13011" s="15"/>
      <c r="VHS13011" s="15"/>
      <c r="VHT13011" s="15"/>
      <c r="VHU13011" s="15"/>
      <c r="VHV13011" s="15"/>
      <c r="VHW13011" s="15"/>
      <c r="VHX13011" s="15"/>
      <c r="VHY13011" s="15"/>
      <c r="VHZ13011" s="15"/>
      <c r="VIA13011" s="15"/>
      <c r="VIB13011" s="15"/>
      <c r="VIC13011" s="15"/>
      <c r="VID13011" s="15"/>
      <c r="VIE13011" s="15"/>
      <c r="VIF13011" s="15"/>
      <c r="VIG13011" s="15"/>
      <c r="VIH13011" s="15"/>
      <c r="VII13011" s="15"/>
      <c r="VIJ13011" s="15"/>
      <c r="VIK13011" s="15"/>
      <c r="VIL13011" s="15"/>
      <c r="VIM13011" s="15"/>
      <c r="VIN13011" s="15"/>
      <c r="VIO13011" s="15"/>
      <c r="VIP13011" s="15"/>
      <c r="VIQ13011" s="15"/>
      <c r="VIR13011" s="15"/>
      <c r="VIS13011" s="15"/>
      <c r="VIT13011" s="15"/>
      <c r="VIU13011" s="15"/>
      <c r="VIV13011" s="15"/>
      <c r="VIW13011" s="15"/>
      <c r="VIX13011" s="15"/>
      <c r="VIY13011" s="15"/>
      <c r="VIZ13011" s="15"/>
      <c r="VJA13011" s="15"/>
      <c r="VJB13011" s="15"/>
      <c r="VJC13011" s="15"/>
      <c r="VJD13011" s="15"/>
      <c r="VJE13011" s="15"/>
      <c r="VJF13011" s="15"/>
      <c r="VJG13011" s="15"/>
      <c r="VJH13011" s="15"/>
      <c r="VJI13011" s="15"/>
      <c r="VJJ13011" s="15"/>
      <c r="VJK13011" s="15"/>
      <c r="VJL13011" s="15"/>
      <c r="VJM13011" s="15"/>
      <c r="VJN13011" s="15"/>
      <c r="VJO13011" s="15"/>
      <c r="VJP13011" s="15"/>
      <c r="VJQ13011" s="15"/>
      <c r="VJR13011" s="15"/>
      <c r="VJS13011" s="15"/>
      <c r="VJT13011" s="15"/>
      <c r="VJU13011" s="15"/>
      <c r="VJV13011" s="15"/>
      <c r="VJW13011" s="15"/>
      <c r="VJX13011" s="15"/>
      <c r="VJY13011" s="15"/>
      <c r="VJZ13011" s="15"/>
      <c r="VKA13011" s="15"/>
      <c r="VKB13011" s="15"/>
      <c r="VKC13011" s="15"/>
      <c r="VKD13011" s="15"/>
      <c r="VKE13011" s="15"/>
      <c r="VKF13011" s="15"/>
      <c r="VKG13011" s="15"/>
      <c r="VKH13011" s="15"/>
      <c r="VKI13011" s="15"/>
      <c r="VKJ13011" s="15"/>
      <c r="VKK13011" s="15"/>
      <c r="VKL13011" s="15"/>
      <c r="VKM13011" s="15"/>
      <c r="VKN13011" s="15"/>
      <c r="VKO13011" s="15"/>
      <c r="VKP13011" s="15"/>
      <c r="VKQ13011" s="15"/>
      <c r="VKR13011" s="15"/>
      <c r="VKS13011" s="15"/>
      <c r="VKT13011" s="15"/>
      <c r="VKU13011" s="15"/>
      <c r="VKV13011" s="15"/>
      <c r="VKW13011" s="15"/>
      <c r="VKX13011" s="15"/>
      <c r="VKY13011" s="15"/>
      <c r="VKZ13011" s="15"/>
      <c r="VLA13011" s="15"/>
      <c r="VLB13011" s="15"/>
      <c r="VLC13011" s="15"/>
      <c r="VLD13011" s="15"/>
      <c r="VLE13011" s="15"/>
      <c r="VLF13011" s="15"/>
      <c r="VLG13011" s="15"/>
      <c r="VLH13011" s="15"/>
      <c r="VLI13011" s="15"/>
      <c r="VLJ13011" s="15"/>
      <c r="VLK13011" s="15"/>
      <c r="VLL13011" s="15"/>
      <c r="VLM13011" s="15"/>
      <c r="VLN13011" s="15"/>
      <c r="VLO13011" s="15"/>
      <c r="VLP13011" s="15"/>
      <c r="VLQ13011" s="15"/>
      <c r="VLR13011" s="15"/>
      <c r="VLS13011" s="15"/>
      <c r="VLT13011" s="15"/>
      <c r="VLU13011" s="15"/>
      <c r="VLV13011" s="15"/>
      <c r="VLW13011" s="15"/>
      <c r="VLX13011" s="15"/>
      <c r="VLY13011" s="15"/>
      <c r="VLZ13011" s="15"/>
      <c r="VMA13011" s="15"/>
      <c r="VMB13011" s="15"/>
      <c r="VMC13011" s="15"/>
      <c r="VMD13011" s="15"/>
      <c r="VME13011" s="15"/>
      <c r="VMF13011" s="15"/>
      <c r="VMG13011" s="15"/>
      <c r="VMH13011" s="15"/>
      <c r="VMI13011" s="15"/>
      <c r="VMJ13011" s="15"/>
      <c r="VMK13011" s="15"/>
      <c r="VML13011" s="15"/>
      <c r="VMM13011" s="15"/>
      <c r="VMN13011" s="15"/>
      <c r="VMO13011" s="15"/>
      <c r="VMP13011" s="15"/>
      <c r="VMQ13011" s="15"/>
      <c r="VMR13011" s="15"/>
      <c r="VMS13011" s="15"/>
      <c r="VMT13011" s="15"/>
      <c r="VMU13011" s="15"/>
      <c r="VMV13011" s="15"/>
      <c r="VMW13011" s="15"/>
      <c r="VMX13011" s="15"/>
      <c r="VMY13011" s="15"/>
      <c r="VMZ13011" s="15"/>
      <c r="VNA13011" s="15"/>
      <c r="VNB13011" s="15"/>
      <c r="VNC13011" s="15"/>
      <c r="VND13011" s="15"/>
      <c r="VNE13011" s="15"/>
      <c r="VNF13011" s="15"/>
      <c r="VNG13011" s="15"/>
      <c r="VNH13011" s="15"/>
      <c r="VNI13011" s="15"/>
      <c r="VNJ13011" s="15"/>
      <c r="VNK13011" s="15"/>
      <c r="VNL13011" s="15"/>
      <c r="VNM13011" s="15"/>
      <c r="VNN13011" s="15"/>
      <c r="VNO13011" s="15"/>
      <c r="VNP13011" s="15"/>
      <c r="VNQ13011" s="15"/>
      <c r="VNR13011" s="15"/>
      <c r="VNS13011" s="15"/>
      <c r="VNT13011" s="15"/>
      <c r="VNU13011" s="15"/>
      <c r="VNV13011" s="15"/>
      <c r="VNW13011" s="15"/>
      <c r="VNX13011" s="15"/>
      <c r="VNY13011" s="15"/>
      <c r="VNZ13011" s="15"/>
      <c r="VOA13011" s="15"/>
      <c r="VOB13011" s="15"/>
      <c r="VOC13011" s="15"/>
      <c r="VOD13011" s="15"/>
      <c r="VOE13011" s="15"/>
      <c r="VOF13011" s="15"/>
      <c r="VOG13011" s="15"/>
      <c r="VOH13011" s="15"/>
      <c r="VOI13011" s="15"/>
      <c r="VOJ13011" s="15"/>
      <c r="VOK13011" s="15"/>
      <c r="VOL13011" s="15"/>
      <c r="VOM13011" s="15"/>
      <c r="VON13011" s="15"/>
      <c r="VOO13011" s="15"/>
      <c r="VOP13011" s="15"/>
      <c r="VOQ13011" s="15"/>
      <c r="VOR13011" s="15"/>
      <c r="VOS13011" s="15"/>
      <c r="VOT13011" s="15"/>
      <c r="VOU13011" s="15"/>
      <c r="VOV13011" s="15"/>
      <c r="VOW13011" s="15"/>
      <c r="VOX13011" s="15"/>
      <c r="VOY13011" s="15"/>
      <c r="VOZ13011" s="15"/>
      <c r="VPA13011" s="15"/>
      <c r="VPB13011" s="15"/>
      <c r="VPC13011" s="15"/>
      <c r="VPD13011" s="15"/>
      <c r="VPE13011" s="15"/>
      <c r="VPF13011" s="15"/>
      <c r="VPG13011" s="15"/>
      <c r="VPH13011" s="15"/>
      <c r="VPI13011" s="15"/>
      <c r="VPJ13011" s="15"/>
      <c r="VPK13011" s="15"/>
      <c r="VPL13011" s="15"/>
      <c r="VPM13011" s="15"/>
      <c r="VPN13011" s="15"/>
      <c r="VPO13011" s="15"/>
      <c r="VPP13011" s="15"/>
      <c r="VPQ13011" s="15"/>
      <c r="VPR13011" s="15"/>
      <c r="VPS13011" s="15"/>
      <c r="VPT13011" s="15"/>
      <c r="VPU13011" s="15"/>
      <c r="VPV13011" s="15"/>
      <c r="VPW13011" s="15"/>
      <c r="VPX13011" s="15"/>
      <c r="VPY13011" s="15"/>
      <c r="VPZ13011" s="15"/>
      <c r="VQA13011" s="15"/>
      <c r="VQB13011" s="15"/>
      <c r="VQC13011" s="15"/>
      <c r="VQD13011" s="15"/>
      <c r="VQE13011" s="15"/>
      <c r="VQF13011" s="15"/>
      <c r="VQG13011" s="15"/>
      <c r="VQH13011" s="15"/>
      <c r="VQI13011" s="15"/>
      <c r="VQJ13011" s="15"/>
      <c r="VQK13011" s="15"/>
      <c r="VQL13011" s="15"/>
      <c r="VQM13011" s="15"/>
      <c r="VQN13011" s="15"/>
      <c r="VQO13011" s="15"/>
      <c r="VQP13011" s="15"/>
      <c r="VQQ13011" s="15"/>
      <c r="VQR13011" s="15"/>
      <c r="VQS13011" s="15"/>
      <c r="VQT13011" s="15"/>
      <c r="VQU13011" s="15"/>
      <c r="VQV13011" s="15"/>
      <c r="VQW13011" s="15"/>
      <c r="VQX13011" s="15"/>
      <c r="VQY13011" s="15"/>
      <c r="VQZ13011" s="15"/>
      <c r="VRA13011" s="15"/>
      <c r="VRB13011" s="15"/>
      <c r="VRC13011" s="15"/>
      <c r="VRD13011" s="15"/>
      <c r="VRE13011" s="15"/>
      <c r="VRF13011" s="15"/>
      <c r="VRG13011" s="15"/>
      <c r="VRH13011" s="15"/>
      <c r="VRI13011" s="15"/>
      <c r="VRJ13011" s="15"/>
      <c r="VRK13011" s="15"/>
      <c r="VRL13011" s="15"/>
      <c r="VRM13011" s="15"/>
      <c r="VRN13011" s="15"/>
      <c r="VRO13011" s="15"/>
      <c r="VRP13011" s="15"/>
      <c r="VRQ13011" s="15"/>
      <c r="VRR13011" s="15"/>
      <c r="VRS13011" s="15"/>
      <c r="VRT13011" s="15"/>
      <c r="VRU13011" s="15"/>
      <c r="VRV13011" s="15"/>
      <c r="VRW13011" s="15"/>
      <c r="VRX13011" s="15"/>
      <c r="VRY13011" s="15"/>
      <c r="VRZ13011" s="15"/>
      <c r="VSA13011" s="15"/>
      <c r="VSB13011" s="15"/>
      <c r="VSC13011" s="15"/>
      <c r="VSD13011" s="15"/>
      <c r="VSE13011" s="15"/>
      <c r="VSF13011" s="15"/>
      <c r="VSG13011" s="15"/>
      <c r="VSH13011" s="15"/>
      <c r="VSI13011" s="15"/>
      <c r="VSJ13011" s="15"/>
      <c r="VSK13011" s="15"/>
      <c r="VSL13011" s="15"/>
      <c r="VSM13011" s="15"/>
      <c r="VSN13011" s="15"/>
      <c r="VSO13011" s="15"/>
      <c r="VSP13011" s="15"/>
      <c r="VSQ13011" s="15"/>
      <c r="VSR13011" s="15"/>
      <c r="VSS13011" s="15"/>
      <c r="VST13011" s="15"/>
      <c r="VSU13011" s="15"/>
      <c r="VSV13011" s="15"/>
      <c r="VSW13011" s="15"/>
      <c r="VSX13011" s="15"/>
      <c r="VSY13011" s="15"/>
      <c r="VSZ13011" s="15"/>
      <c r="VTA13011" s="15"/>
      <c r="VTB13011" s="15"/>
      <c r="VTC13011" s="15"/>
      <c r="VTD13011" s="15"/>
      <c r="VTE13011" s="15"/>
      <c r="VTF13011" s="15"/>
      <c r="VTG13011" s="15"/>
      <c r="VTH13011" s="15"/>
      <c r="VTI13011" s="15"/>
      <c r="VTJ13011" s="15"/>
      <c r="VTK13011" s="15"/>
      <c r="VTL13011" s="15"/>
      <c r="VTM13011" s="15"/>
      <c r="VTN13011" s="15"/>
      <c r="VTO13011" s="15"/>
      <c r="VTP13011" s="15"/>
      <c r="VTQ13011" s="15"/>
      <c r="VTR13011" s="15"/>
      <c r="VTS13011" s="15"/>
      <c r="VTT13011" s="15"/>
      <c r="VTU13011" s="15"/>
      <c r="VTV13011" s="15"/>
      <c r="VTW13011" s="15"/>
      <c r="VTX13011" s="15"/>
      <c r="VTY13011" s="15"/>
      <c r="VTZ13011" s="15"/>
      <c r="VUA13011" s="15"/>
      <c r="VUB13011" s="15"/>
      <c r="VUC13011" s="15"/>
      <c r="VUD13011" s="15"/>
      <c r="VUE13011" s="15"/>
      <c r="VUF13011" s="15"/>
      <c r="VUG13011" s="15"/>
      <c r="VUH13011" s="15"/>
      <c r="VUI13011" s="15"/>
      <c r="VUJ13011" s="15"/>
      <c r="VUK13011" s="15"/>
      <c r="VUL13011" s="15"/>
      <c r="VUM13011" s="15"/>
      <c r="VUN13011" s="15"/>
      <c r="VUO13011" s="15"/>
      <c r="VUP13011" s="15"/>
      <c r="VUQ13011" s="15"/>
      <c r="VUR13011" s="15"/>
      <c r="VUS13011" s="15"/>
      <c r="VUT13011" s="15"/>
      <c r="VUU13011" s="15"/>
      <c r="VUV13011" s="15"/>
      <c r="VUW13011" s="15"/>
      <c r="VUX13011" s="15"/>
      <c r="VUY13011" s="15"/>
      <c r="VUZ13011" s="15"/>
      <c r="VVA13011" s="15"/>
      <c r="VVB13011" s="15"/>
      <c r="VVC13011" s="15"/>
      <c r="VVD13011" s="15"/>
      <c r="VVE13011" s="15"/>
      <c r="VVF13011" s="15"/>
      <c r="VVG13011" s="15"/>
      <c r="VVH13011" s="15"/>
      <c r="VVI13011" s="15"/>
      <c r="VVJ13011" s="15"/>
      <c r="VVK13011" s="15"/>
      <c r="VVL13011" s="15"/>
      <c r="VVM13011" s="15"/>
      <c r="VVN13011" s="15"/>
      <c r="VVO13011" s="15"/>
      <c r="VVP13011" s="15"/>
      <c r="VVQ13011" s="15"/>
      <c r="VVR13011" s="15"/>
      <c r="VVS13011" s="15"/>
      <c r="VVT13011" s="15"/>
      <c r="VVU13011" s="15"/>
      <c r="VVV13011" s="15"/>
      <c r="VVW13011" s="15"/>
      <c r="VVX13011" s="15"/>
      <c r="VVY13011" s="15"/>
      <c r="VVZ13011" s="15"/>
      <c r="VWA13011" s="15"/>
      <c r="VWB13011" s="15"/>
      <c r="VWC13011" s="15"/>
      <c r="VWD13011" s="15"/>
      <c r="VWE13011" s="15"/>
      <c r="VWF13011" s="15"/>
      <c r="VWG13011" s="15"/>
      <c r="VWH13011" s="15"/>
      <c r="VWI13011" s="15"/>
      <c r="VWJ13011" s="15"/>
      <c r="VWK13011" s="15"/>
      <c r="VWL13011" s="15"/>
      <c r="VWM13011" s="15"/>
      <c r="VWN13011" s="15"/>
      <c r="VWO13011" s="15"/>
      <c r="VWP13011" s="15"/>
      <c r="VWQ13011" s="15"/>
      <c r="VWR13011" s="15"/>
      <c r="VWS13011" s="15"/>
      <c r="VWT13011" s="15"/>
      <c r="VWU13011" s="15"/>
      <c r="VWV13011" s="15"/>
      <c r="VWW13011" s="15"/>
      <c r="VWX13011" s="15"/>
      <c r="VWY13011" s="15"/>
      <c r="VWZ13011" s="15"/>
      <c r="VXA13011" s="15"/>
      <c r="VXB13011" s="15"/>
      <c r="VXC13011" s="15"/>
      <c r="VXD13011" s="15"/>
      <c r="VXE13011" s="15"/>
      <c r="VXF13011" s="15"/>
      <c r="VXG13011" s="15"/>
      <c r="VXH13011" s="15"/>
      <c r="VXI13011" s="15"/>
      <c r="VXJ13011" s="15"/>
      <c r="VXK13011" s="15"/>
      <c r="VXL13011" s="15"/>
      <c r="VXM13011" s="15"/>
      <c r="VXN13011" s="15"/>
      <c r="VXO13011" s="15"/>
      <c r="VXP13011" s="15"/>
      <c r="VXQ13011" s="15"/>
      <c r="VXR13011" s="15"/>
      <c r="VXS13011" s="15"/>
      <c r="VXT13011" s="15"/>
      <c r="VXU13011" s="15"/>
      <c r="VXV13011" s="15"/>
      <c r="VXW13011" s="15"/>
      <c r="VXX13011" s="15"/>
      <c r="VXY13011" s="15"/>
      <c r="VXZ13011" s="15"/>
      <c r="VYA13011" s="15"/>
      <c r="VYB13011" s="15"/>
      <c r="VYC13011" s="15"/>
      <c r="VYD13011" s="15"/>
      <c r="VYE13011" s="15"/>
      <c r="VYF13011" s="15"/>
      <c r="VYG13011" s="15"/>
      <c r="VYH13011" s="15"/>
      <c r="VYI13011" s="15"/>
      <c r="VYJ13011" s="15"/>
      <c r="VYK13011" s="15"/>
      <c r="VYL13011" s="15"/>
      <c r="VYM13011" s="15"/>
      <c r="VYN13011" s="15"/>
      <c r="VYO13011" s="15"/>
      <c r="VYP13011" s="15"/>
      <c r="VYQ13011" s="15"/>
      <c r="VYR13011" s="15"/>
      <c r="VYS13011" s="15"/>
      <c r="VYT13011" s="15"/>
      <c r="VYU13011" s="15"/>
      <c r="VYV13011" s="15"/>
      <c r="VYW13011" s="15"/>
      <c r="VYX13011" s="15"/>
      <c r="VYY13011" s="15"/>
      <c r="VYZ13011" s="15"/>
      <c r="VZA13011" s="15"/>
      <c r="VZB13011" s="15"/>
      <c r="VZC13011" s="15"/>
      <c r="VZD13011" s="15"/>
      <c r="VZE13011" s="15"/>
      <c r="VZF13011" s="15"/>
      <c r="VZG13011" s="15"/>
      <c r="VZH13011" s="15"/>
      <c r="VZI13011" s="15"/>
      <c r="VZJ13011" s="15"/>
      <c r="VZK13011" s="15"/>
      <c r="VZL13011" s="15"/>
      <c r="VZM13011" s="15"/>
      <c r="VZN13011" s="15"/>
      <c r="VZO13011" s="15"/>
      <c r="VZP13011" s="15"/>
      <c r="VZQ13011" s="15"/>
      <c r="VZR13011" s="15"/>
      <c r="VZS13011" s="15"/>
      <c r="VZT13011" s="15"/>
      <c r="VZU13011" s="15"/>
      <c r="VZV13011" s="15"/>
      <c r="VZW13011" s="15"/>
      <c r="VZX13011" s="15"/>
      <c r="VZY13011" s="15"/>
      <c r="VZZ13011" s="15"/>
      <c r="WAA13011" s="15"/>
      <c r="WAB13011" s="15"/>
      <c r="WAC13011" s="15"/>
      <c r="WAD13011" s="15"/>
      <c r="WAE13011" s="15"/>
      <c r="WAF13011" s="15"/>
      <c r="WAG13011" s="15"/>
      <c r="WAH13011" s="15"/>
      <c r="WAI13011" s="15"/>
      <c r="WAJ13011" s="15"/>
      <c r="WAK13011" s="15"/>
      <c r="WAL13011" s="15"/>
      <c r="WAM13011" s="15"/>
      <c r="WAN13011" s="15"/>
      <c r="WAO13011" s="15"/>
      <c r="WAP13011" s="15"/>
      <c r="WAQ13011" s="15"/>
      <c r="WAR13011" s="15"/>
      <c r="WAS13011" s="15"/>
      <c r="WAT13011" s="15"/>
      <c r="WAU13011" s="15"/>
      <c r="WAV13011" s="15"/>
      <c r="WAW13011" s="15"/>
      <c r="WAX13011" s="15"/>
      <c r="WAY13011" s="15"/>
      <c r="WAZ13011" s="15"/>
      <c r="WBA13011" s="15"/>
      <c r="WBB13011" s="15"/>
      <c r="WBC13011" s="15"/>
      <c r="WBD13011" s="15"/>
      <c r="WBE13011" s="15"/>
      <c r="WBF13011" s="15"/>
      <c r="WBG13011" s="15"/>
      <c r="WBH13011" s="15"/>
      <c r="WBI13011" s="15"/>
      <c r="WBJ13011" s="15"/>
      <c r="WBK13011" s="15"/>
      <c r="WBL13011" s="15"/>
      <c r="WBM13011" s="15"/>
      <c r="WBN13011" s="15"/>
      <c r="WBO13011" s="15"/>
      <c r="WBP13011" s="15"/>
      <c r="WBQ13011" s="15"/>
      <c r="WBR13011" s="15"/>
      <c r="WBS13011" s="15"/>
      <c r="WBT13011" s="15"/>
      <c r="WBU13011" s="15"/>
      <c r="WBV13011" s="15"/>
      <c r="WBW13011" s="15"/>
      <c r="WBX13011" s="15"/>
      <c r="WBY13011" s="15"/>
      <c r="WBZ13011" s="15"/>
      <c r="WCA13011" s="15"/>
      <c r="WCB13011" s="15"/>
      <c r="WCC13011" s="15"/>
      <c r="WCD13011" s="15"/>
      <c r="WCE13011" s="15"/>
      <c r="WCF13011" s="15"/>
      <c r="WCG13011" s="15"/>
      <c r="WCH13011" s="15"/>
      <c r="WCI13011" s="15"/>
      <c r="WCJ13011" s="15"/>
      <c r="WCK13011" s="15"/>
      <c r="WCL13011" s="15"/>
      <c r="WCM13011" s="15"/>
      <c r="WCN13011" s="15"/>
      <c r="WCO13011" s="15"/>
      <c r="WCP13011" s="15"/>
      <c r="WCQ13011" s="15"/>
      <c r="WCR13011" s="15"/>
      <c r="WCS13011" s="15"/>
      <c r="WCT13011" s="15"/>
      <c r="WCU13011" s="15"/>
      <c r="WCV13011" s="15"/>
      <c r="WCW13011" s="15"/>
      <c r="WCX13011" s="15"/>
      <c r="WCY13011" s="15"/>
      <c r="WCZ13011" s="15"/>
      <c r="WDA13011" s="15"/>
      <c r="WDB13011" s="15"/>
      <c r="WDC13011" s="15"/>
      <c r="WDD13011" s="15"/>
      <c r="WDE13011" s="15"/>
      <c r="WDF13011" s="15"/>
      <c r="WDG13011" s="15"/>
      <c r="WDH13011" s="15"/>
      <c r="WDI13011" s="15"/>
      <c r="WDJ13011" s="15"/>
      <c r="WDK13011" s="15"/>
      <c r="WDL13011" s="15"/>
      <c r="WDM13011" s="15"/>
      <c r="WDN13011" s="15"/>
      <c r="WDO13011" s="15"/>
      <c r="WDP13011" s="15"/>
      <c r="WDQ13011" s="15"/>
      <c r="WDR13011" s="15"/>
      <c r="WDS13011" s="15"/>
      <c r="WDT13011" s="15"/>
      <c r="WDU13011" s="15"/>
      <c r="WDV13011" s="15"/>
      <c r="WDW13011" s="15"/>
      <c r="WDX13011" s="15"/>
      <c r="WDY13011" s="15"/>
      <c r="WDZ13011" s="15"/>
      <c r="WEA13011" s="15"/>
      <c r="WEB13011" s="15"/>
      <c r="WEC13011" s="15"/>
      <c r="WED13011" s="15"/>
      <c r="WEE13011" s="15"/>
      <c r="WEF13011" s="15"/>
      <c r="WEG13011" s="15"/>
      <c r="WEH13011" s="15"/>
      <c r="WEI13011" s="15"/>
      <c r="WEJ13011" s="15"/>
      <c r="WEK13011" s="15"/>
      <c r="WEL13011" s="15"/>
      <c r="WEM13011" s="15"/>
      <c r="WEN13011" s="15"/>
      <c r="WEO13011" s="15"/>
      <c r="WEP13011" s="15"/>
      <c r="WEQ13011" s="15"/>
      <c r="WER13011" s="15"/>
      <c r="WES13011" s="15"/>
      <c r="WET13011" s="15"/>
      <c r="WEU13011" s="15"/>
      <c r="WEV13011" s="15"/>
      <c r="WEW13011" s="15"/>
      <c r="WEX13011" s="15"/>
      <c r="WEY13011" s="15"/>
      <c r="WEZ13011" s="15"/>
      <c r="WFA13011" s="15"/>
      <c r="WFB13011" s="15"/>
      <c r="WFC13011" s="15"/>
      <c r="WFD13011" s="15"/>
      <c r="WFE13011" s="15"/>
      <c r="WFF13011" s="15"/>
      <c r="WFG13011" s="15"/>
      <c r="WFH13011" s="15"/>
      <c r="WFI13011" s="15"/>
      <c r="WFJ13011" s="15"/>
      <c r="WFK13011" s="15"/>
      <c r="WFL13011" s="15"/>
      <c r="WFM13011" s="15"/>
      <c r="WFN13011" s="15"/>
      <c r="WFO13011" s="15"/>
      <c r="WFP13011" s="15"/>
      <c r="WFQ13011" s="15"/>
      <c r="WFR13011" s="15"/>
      <c r="WFS13011" s="15"/>
      <c r="WFT13011" s="15"/>
      <c r="WFU13011" s="15"/>
      <c r="WFV13011" s="15"/>
      <c r="WFW13011" s="15"/>
      <c r="WFX13011" s="15"/>
      <c r="WFY13011" s="15"/>
      <c r="WFZ13011" s="15"/>
      <c r="WGA13011" s="15"/>
      <c r="WGB13011" s="15"/>
      <c r="WGC13011" s="15"/>
      <c r="WGD13011" s="15"/>
      <c r="WGE13011" s="15"/>
      <c r="WGF13011" s="15"/>
      <c r="WGG13011" s="15"/>
      <c r="WGH13011" s="15"/>
      <c r="WGI13011" s="15"/>
      <c r="WGJ13011" s="15"/>
      <c r="WGK13011" s="15"/>
      <c r="WGL13011" s="15"/>
      <c r="WGM13011" s="15"/>
      <c r="WGN13011" s="15"/>
      <c r="WGO13011" s="15"/>
      <c r="WGP13011" s="15"/>
      <c r="WGQ13011" s="15"/>
      <c r="WGR13011" s="15"/>
      <c r="WGS13011" s="15"/>
      <c r="WGT13011" s="15"/>
      <c r="WGU13011" s="15"/>
      <c r="WGV13011" s="15"/>
      <c r="WGW13011" s="15"/>
      <c r="WGX13011" s="15"/>
      <c r="WGY13011" s="15"/>
      <c r="WGZ13011" s="15"/>
      <c r="WHA13011" s="15"/>
      <c r="WHB13011" s="15"/>
      <c r="WHC13011" s="15"/>
      <c r="WHD13011" s="15"/>
      <c r="WHE13011" s="15"/>
      <c r="WHF13011" s="15"/>
      <c r="WHG13011" s="15"/>
      <c r="WHH13011" s="15"/>
      <c r="WHI13011" s="15"/>
      <c r="WHJ13011" s="15"/>
      <c r="WHK13011" s="15"/>
      <c r="WHL13011" s="15"/>
      <c r="WHM13011" s="15"/>
      <c r="WHN13011" s="15"/>
      <c r="WHO13011" s="15"/>
      <c r="WHP13011" s="15"/>
      <c r="WHQ13011" s="15"/>
      <c r="WHR13011" s="15"/>
      <c r="WHS13011" s="15"/>
      <c r="WHT13011" s="15"/>
      <c r="WHU13011" s="15"/>
      <c r="WHV13011" s="15"/>
      <c r="WHW13011" s="15"/>
      <c r="WHX13011" s="15"/>
      <c r="WHY13011" s="15"/>
      <c r="WHZ13011" s="15"/>
      <c r="WIA13011" s="15"/>
      <c r="WIB13011" s="15"/>
      <c r="WIC13011" s="15"/>
      <c r="WID13011" s="15"/>
      <c r="WIE13011" s="15"/>
      <c r="WIF13011" s="15"/>
      <c r="WIG13011" s="15"/>
      <c r="WIH13011" s="15"/>
      <c r="WII13011" s="15"/>
      <c r="WIJ13011" s="15"/>
      <c r="WIK13011" s="15"/>
      <c r="WIL13011" s="15"/>
      <c r="WIM13011" s="15"/>
      <c r="WIN13011" s="15"/>
      <c r="WIO13011" s="15"/>
      <c r="WIP13011" s="15"/>
      <c r="WIQ13011" s="15"/>
      <c r="WIR13011" s="15"/>
      <c r="WIS13011" s="15"/>
      <c r="WIT13011" s="15"/>
      <c r="WIU13011" s="15"/>
      <c r="WIV13011" s="15"/>
      <c r="WIW13011" s="15"/>
      <c r="WIX13011" s="15"/>
      <c r="WIY13011" s="15"/>
      <c r="WIZ13011" s="15"/>
      <c r="WJA13011" s="15"/>
      <c r="WJB13011" s="15"/>
      <c r="WJC13011" s="15"/>
      <c r="WJD13011" s="15"/>
      <c r="WJE13011" s="15"/>
      <c r="WJF13011" s="15"/>
      <c r="WJG13011" s="15"/>
      <c r="WJH13011" s="15"/>
      <c r="WJI13011" s="15"/>
      <c r="WJJ13011" s="15"/>
      <c r="WJK13011" s="15"/>
      <c r="WJL13011" s="15"/>
      <c r="WJM13011" s="15"/>
      <c r="WJN13011" s="15"/>
      <c r="WJO13011" s="15"/>
      <c r="WJP13011" s="15"/>
      <c r="WJQ13011" s="15"/>
      <c r="WJR13011" s="15"/>
      <c r="WJS13011" s="15"/>
      <c r="WJT13011" s="15"/>
      <c r="WJU13011" s="15"/>
      <c r="WJV13011" s="15"/>
      <c r="WJW13011" s="15"/>
      <c r="WJX13011" s="15"/>
      <c r="WJY13011" s="15"/>
      <c r="WJZ13011" s="15"/>
      <c r="WKA13011" s="15"/>
      <c r="WKB13011" s="15"/>
      <c r="WKC13011" s="15"/>
      <c r="WKD13011" s="15"/>
      <c r="WKE13011" s="15"/>
      <c r="WKF13011" s="15"/>
      <c r="WKG13011" s="15"/>
      <c r="WKH13011" s="15"/>
      <c r="WKI13011" s="15"/>
      <c r="WKJ13011" s="15"/>
      <c r="WKK13011" s="15"/>
      <c r="WKL13011" s="15"/>
      <c r="WKM13011" s="15"/>
      <c r="WKN13011" s="15"/>
      <c r="WKO13011" s="15"/>
      <c r="WKP13011" s="15"/>
      <c r="WKQ13011" s="15"/>
      <c r="WKR13011" s="15"/>
      <c r="WKS13011" s="15"/>
      <c r="WKT13011" s="15"/>
      <c r="WKU13011" s="15"/>
      <c r="WKV13011" s="15"/>
      <c r="WKW13011" s="15"/>
      <c r="WKX13011" s="15"/>
      <c r="WKY13011" s="15"/>
      <c r="WKZ13011" s="15"/>
      <c r="WLA13011" s="15"/>
      <c r="WLB13011" s="15"/>
      <c r="WLC13011" s="15"/>
      <c r="WLD13011" s="15"/>
      <c r="WLE13011" s="15"/>
      <c r="WLF13011" s="15"/>
      <c r="WLG13011" s="15"/>
      <c r="WLH13011" s="15"/>
      <c r="WLI13011" s="15"/>
      <c r="WLJ13011" s="15"/>
      <c r="WLK13011" s="15"/>
      <c r="WLL13011" s="15"/>
      <c r="WLM13011" s="15"/>
      <c r="WLN13011" s="15"/>
      <c r="WLO13011" s="15"/>
      <c r="WLP13011" s="15"/>
      <c r="WLQ13011" s="15"/>
      <c r="WLR13011" s="15"/>
      <c r="WLS13011" s="15"/>
      <c r="WLT13011" s="15"/>
      <c r="WLU13011" s="15"/>
      <c r="WLV13011" s="15"/>
      <c r="WLW13011" s="15"/>
      <c r="WLX13011" s="15"/>
      <c r="WLY13011" s="15"/>
      <c r="WLZ13011" s="15"/>
      <c r="WMA13011" s="15"/>
      <c r="WMB13011" s="15"/>
      <c r="WMC13011" s="15"/>
      <c r="WMD13011" s="15"/>
      <c r="WME13011" s="15"/>
      <c r="WMF13011" s="15"/>
      <c r="WMG13011" s="15"/>
      <c r="WMH13011" s="15"/>
      <c r="WMI13011" s="15"/>
      <c r="WMJ13011" s="15"/>
      <c r="WMK13011" s="15"/>
      <c r="WML13011" s="15"/>
      <c r="WMM13011" s="15"/>
      <c r="WMN13011" s="15"/>
      <c r="WMO13011" s="15"/>
      <c r="WMP13011" s="15"/>
      <c r="WMQ13011" s="15"/>
      <c r="WMR13011" s="15"/>
      <c r="WMS13011" s="15"/>
      <c r="WMT13011" s="15"/>
      <c r="WMU13011" s="15"/>
      <c r="WMV13011" s="15"/>
      <c r="WMW13011" s="15"/>
      <c r="WMX13011" s="15"/>
      <c r="WMY13011" s="15"/>
      <c r="WMZ13011" s="15"/>
      <c r="WNA13011" s="15"/>
      <c r="WNB13011" s="15"/>
      <c r="WNC13011" s="15"/>
      <c r="WND13011" s="15"/>
      <c r="WNE13011" s="15"/>
      <c r="WNF13011" s="15"/>
      <c r="WNG13011" s="15"/>
      <c r="WNH13011" s="15"/>
      <c r="WNI13011" s="15"/>
      <c r="WNJ13011" s="15"/>
      <c r="WNK13011" s="15"/>
      <c r="WNL13011" s="15"/>
      <c r="WNM13011" s="15"/>
      <c r="WNN13011" s="15"/>
      <c r="WNO13011" s="15"/>
      <c r="WNP13011" s="15"/>
      <c r="WNQ13011" s="15"/>
      <c r="WNR13011" s="15"/>
      <c r="WNS13011" s="15"/>
      <c r="WNT13011" s="15"/>
      <c r="WNU13011" s="15"/>
      <c r="WNV13011" s="15"/>
      <c r="WNW13011" s="15"/>
      <c r="WNX13011" s="15"/>
      <c r="WNY13011" s="15"/>
      <c r="WNZ13011" s="15"/>
      <c r="WOA13011" s="15"/>
      <c r="WOB13011" s="15"/>
      <c r="WOC13011" s="15"/>
      <c r="WOD13011" s="15"/>
      <c r="WOE13011" s="15"/>
      <c r="WOF13011" s="15"/>
      <c r="WOG13011" s="15"/>
      <c r="WOH13011" s="15"/>
      <c r="WOI13011" s="15"/>
      <c r="WOJ13011" s="15"/>
      <c r="WOK13011" s="15"/>
      <c r="WOL13011" s="15"/>
      <c r="WOM13011" s="15"/>
      <c r="WON13011" s="15"/>
      <c r="WOO13011" s="15"/>
      <c r="WOP13011" s="15"/>
      <c r="WOQ13011" s="15"/>
      <c r="WOR13011" s="15"/>
      <c r="WOS13011" s="15"/>
      <c r="WOT13011" s="15"/>
      <c r="WOU13011" s="15"/>
      <c r="WOV13011" s="15"/>
      <c r="WOW13011" s="15"/>
      <c r="WOX13011" s="15"/>
      <c r="WOY13011" s="15"/>
      <c r="WOZ13011" s="15"/>
      <c r="WPA13011" s="15"/>
      <c r="WPB13011" s="15"/>
      <c r="WPC13011" s="15"/>
      <c r="WPD13011" s="15"/>
      <c r="WPE13011" s="15"/>
      <c r="WPF13011" s="15"/>
      <c r="WPG13011" s="15"/>
      <c r="WPH13011" s="15"/>
      <c r="WPI13011" s="15"/>
      <c r="WPJ13011" s="15"/>
      <c r="WPK13011" s="15"/>
      <c r="WPL13011" s="15"/>
      <c r="WPM13011" s="15"/>
      <c r="WPN13011" s="15"/>
      <c r="WPO13011" s="15"/>
      <c r="WPP13011" s="15"/>
      <c r="WPQ13011" s="15"/>
      <c r="WPR13011" s="15"/>
      <c r="WPS13011" s="15"/>
      <c r="WPT13011" s="15"/>
      <c r="WPU13011" s="15"/>
      <c r="WPV13011" s="15"/>
      <c r="WPW13011" s="15"/>
      <c r="WPX13011" s="15"/>
      <c r="WPY13011" s="15"/>
      <c r="WPZ13011" s="15"/>
      <c r="WQA13011" s="15"/>
      <c r="WQB13011" s="15"/>
      <c r="WQC13011" s="15"/>
      <c r="WQD13011" s="15"/>
      <c r="WQE13011" s="15"/>
      <c r="WQF13011" s="15"/>
      <c r="WQG13011" s="15"/>
      <c r="WQH13011" s="15"/>
      <c r="WQI13011" s="15"/>
      <c r="WQJ13011" s="15"/>
      <c r="WQK13011" s="15"/>
      <c r="WQL13011" s="15"/>
      <c r="WQM13011" s="15"/>
      <c r="WQN13011" s="15"/>
      <c r="WQO13011" s="15"/>
      <c r="WQP13011" s="15"/>
      <c r="WQQ13011" s="15"/>
      <c r="WQR13011" s="15"/>
      <c r="WQS13011" s="15"/>
      <c r="WQT13011" s="15"/>
      <c r="WQU13011" s="15"/>
      <c r="WQV13011" s="15"/>
      <c r="WQW13011" s="15"/>
      <c r="WQX13011" s="15"/>
      <c r="WQY13011" s="15"/>
      <c r="WQZ13011" s="15"/>
      <c r="WRA13011" s="15"/>
      <c r="WRB13011" s="15"/>
      <c r="WRC13011" s="15"/>
      <c r="WRD13011" s="15"/>
      <c r="WRE13011" s="15"/>
      <c r="WRF13011" s="15"/>
      <c r="WRG13011" s="15"/>
      <c r="WRH13011" s="15"/>
      <c r="WRI13011" s="15"/>
      <c r="WRJ13011" s="15"/>
      <c r="WRK13011" s="15"/>
      <c r="WRL13011" s="15"/>
      <c r="WRM13011" s="15"/>
      <c r="WRN13011" s="15"/>
      <c r="WRO13011" s="15"/>
      <c r="WRP13011" s="15"/>
      <c r="WRQ13011" s="15"/>
      <c r="WRR13011" s="15"/>
      <c r="WRS13011" s="15"/>
      <c r="WRT13011" s="15"/>
      <c r="WRU13011" s="15"/>
      <c r="WRV13011" s="15"/>
      <c r="WRW13011" s="15"/>
      <c r="WRX13011" s="15"/>
      <c r="WRY13011" s="15"/>
      <c r="WRZ13011" s="15"/>
      <c r="WSA13011" s="15"/>
      <c r="WSB13011" s="15"/>
      <c r="WSC13011" s="15"/>
      <c r="WSD13011" s="15"/>
      <c r="WSE13011" s="15"/>
      <c r="WSF13011" s="15"/>
      <c r="WSG13011" s="15"/>
      <c r="WSH13011" s="15"/>
      <c r="WSI13011" s="15"/>
      <c r="WSJ13011" s="15"/>
      <c r="WSK13011" s="15"/>
      <c r="WSL13011" s="15"/>
      <c r="WSM13011" s="15"/>
      <c r="WSN13011" s="15"/>
      <c r="WSO13011" s="15"/>
      <c r="WSP13011" s="15"/>
      <c r="WSQ13011" s="15"/>
      <c r="WSR13011" s="15"/>
      <c r="WSS13011" s="15"/>
      <c r="WST13011" s="15"/>
      <c r="WSU13011" s="15"/>
      <c r="WSV13011" s="15"/>
      <c r="WSW13011" s="15"/>
      <c r="WSX13011" s="15"/>
      <c r="WSY13011" s="15"/>
      <c r="WSZ13011" s="15"/>
      <c r="WTA13011" s="15"/>
      <c r="WTB13011" s="15"/>
      <c r="WTC13011" s="15"/>
      <c r="WTD13011" s="15"/>
      <c r="WTE13011" s="15"/>
      <c r="WTF13011" s="15"/>
      <c r="WTG13011" s="15"/>
      <c r="WTH13011" s="15"/>
      <c r="WTI13011" s="15"/>
      <c r="WTJ13011" s="15"/>
      <c r="WTK13011" s="15"/>
      <c r="WTL13011" s="15"/>
      <c r="WTM13011" s="15"/>
      <c r="WTN13011" s="15"/>
      <c r="WTO13011" s="15"/>
      <c r="WTP13011" s="15"/>
      <c r="WTQ13011" s="15"/>
      <c r="WTR13011" s="15"/>
      <c r="WTS13011" s="15"/>
      <c r="WTT13011" s="15"/>
      <c r="WTU13011" s="15"/>
      <c r="WTV13011" s="15"/>
      <c r="WTW13011" s="15"/>
      <c r="WTX13011" s="15"/>
      <c r="WTY13011" s="15"/>
      <c r="WTZ13011" s="15"/>
      <c r="WUA13011" s="15"/>
      <c r="WUB13011" s="15"/>
      <c r="WUC13011" s="15"/>
      <c r="WUD13011" s="15"/>
      <c r="WUE13011" s="15"/>
      <c r="WUF13011" s="15"/>
      <c r="WUG13011" s="15"/>
      <c r="WUH13011" s="15"/>
      <c r="WUI13011" s="15"/>
      <c r="WUJ13011" s="15"/>
      <c r="WUK13011" s="15"/>
      <c r="WUL13011" s="15"/>
      <c r="WUM13011" s="15"/>
      <c r="WUN13011" s="15"/>
      <c r="WUO13011" s="15"/>
      <c r="WUP13011" s="15"/>
      <c r="WUQ13011" s="15"/>
      <c r="WUR13011" s="15"/>
      <c r="WUS13011" s="15"/>
      <c r="WUT13011" s="15"/>
      <c r="WUU13011" s="15"/>
      <c r="WUV13011" s="15"/>
      <c r="WUW13011" s="15"/>
      <c r="WUX13011" s="15"/>
      <c r="WUY13011" s="15"/>
      <c r="WUZ13011" s="15"/>
      <c r="WVA13011" s="15"/>
      <c r="WVB13011" s="15"/>
      <c r="WVC13011" s="15"/>
      <c r="WVD13011" s="15"/>
      <c r="WVE13011" s="15"/>
      <c r="WVF13011" s="15"/>
      <c r="WVG13011" s="15"/>
      <c r="WVH13011" s="15"/>
      <c r="WVI13011" s="15"/>
      <c r="WVJ13011" s="15"/>
      <c r="WVK13011" s="15"/>
      <c r="WVL13011" s="15"/>
      <c r="WVM13011" s="15"/>
      <c r="WVN13011" s="15"/>
      <c r="WVO13011" s="15"/>
      <c r="WVP13011" s="15"/>
      <c r="WVQ13011" s="15"/>
      <c r="WVR13011" s="15"/>
      <c r="WVS13011" s="15"/>
      <c r="WVT13011" s="15"/>
      <c r="WVU13011" s="15"/>
      <c r="WVV13011" s="15"/>
      <c r="WVW13011" s="15"/>
      <c r="WVX13011" s="15"/>
      <c r="WVY13011" s="15"/>
      <c r="WVZ13011" s="15"/>
      <c r="WWA13011" s="15"/>
      <c r="WWB13011" s="15"/>
      <c r="WWC13011" s="15"/>
      <c r="WWD13011" s="15"/>
      <c r="WWE13011" s="15"/>
      <c r="WWF13011" s="15"/>
      <c r="WWG13011" s="15"/>
      <c r="WWH13011" s="15"/>
      <c r="WWI13011" s="15"/>
      <c r="WWJ13011" s="15"/>
      <c r="WWK13011" s="15"/>
      <c r="WWL13011" s="15"/>
      <c r="WWM13011" s="15"/>
      <c r="WWN13011" s="15"/>
      <c r="WWO13011" s="15"/>
      <c r="WWP13011" s="15"/>
      <c r="WWQ13011" s="15"/>
      <c r="WWR13011" s="15"/>
      <c r="WWS13011" s="15"/>
      <c r="WWT13011" s="15"/>
      <c r="WWU13011" s="15"/>
      <c r="WWV13011" s="15"/>
      <c r="WWW13011" s="15"/>
      <c r="WWX13011" s="15"/>
      <c r="WWY13011" s="15"/>
      <c r="WWZ13011" s="15"/>
      <c r="WXA13011" s="15"/>
      <c r="WXB13011" s="15"/>
      <c r="WXC13011" s="15"/>
      <c r="WXD13011" s="15"/>
      <c r="WXE13011" s="15"/>
      <c r="WXF13011" s="15"/>
      <c r="WXG13011" s="15"/>
      <c r="WXH13011" s="15"/>
      <c r="WXI13011" s="15"/>
      <c r="WXJ13011" s="15"/>
      <c r="WXK13011" s="15"/>
      <c r="WXL13011" s="15"/>
      <c r="WXM13011" s="15"/>
      <c r="WXN13011" s="15"/>
      <c r="WXO13011" s="15"/>
      <c r="WXP13011" s="15"/>
      <c r="WXQ13011" s="15"/>
      <c r="WXR13011" s="15"/>
      <c r="WXS13011" s="15"/>
      <c r="WXT13011" s="15"/>
      <c r="WXU13011" s="15"/>
      <c r="WXV13011" s="15"/>
      <c r="WXW13011" s="15"/>
      <c r="WXX13011" s="15"/>
      <c r="WXY13011" s="15"/>
      <c r="WXZ13011" s="15"/>
      <c r="WYA13011" s="15"/>
      <c r="WYB13011" s="15"/>
      <c r="WYC13011" s="15"/>
      <c r="WYD13011" s="15"/>
      <c r="WYE13011" s="15"/>
      <c r="WYF13011" s="15"/>
      <c r="WYG13011" s="15"/>
      <c r="WYH13011" s="15"/>
      <c r="WYI13011" s="15"/>
      <c r="WYJ13011" s="15"/>
      <c r="WYK13011" s="15"/>
      <c r="WYL13011" s="15"/>
      <c r="WYM13011" s="15"/>
      <c r="WYN13011" s="15"/>
      <c r="WYO13011" s="15"/>
      <c r="WYP13011" s="15"/>
      <c r="WYQ13011" s="15"/>
      <c r="WYR13011" s="15"/>
      <c r="WYS13011" s="15"/>
      <c r="WYT13011" s="15"/>
      <c r="WYU13011" s="15"/>
      <c r="WYV13011" s="15"/>
      <c r="WYW13011" s="15"/>
      <c r="WYX13011" s="15"/>
      <c r="WYY13011" s="15"/>
      <c r="WYZ13011" s="15"/>
      <c r="WZA13011" s="15"/>
      <c r="WZB13011" s="15"/>
      <c r="WZC13011" s="15"/>
      <c r="WZD13011" s="15"/>
      <c r="WZE13011" s="15"/>
      <c r="WZF13011" s="15"/>
      <c r="WZG13011" s="15"/>
      <c r="WZH13011" s="15"/>
      <c r="WZI13011" s="15"/>
      <c r="WZJ13011" s="15"/>
      <c r="WZK13011" s="15"/>
      <c r="WZL13011" s="15"/>
      <c r="WZM13011" s="15"/>
      <c r="WZN13011" s="15"/>
      <c r="WZO13011" s="15"/>
      <c r="WZP13011" s="15"/>
      <c r="WZQ13011" s="15"/>
      <c r="WZR13011" s="15"/>
      <c r="WZS13011" s="15"/>
      <c r="WZT13011" s="15"/>
      <c r="WZU13011" s="15"/>
      <c r="WZV13011" s="15"/>
      <c r="WZW13011" s="15"/>
      <c r="WZX13011" s="15"/>
      <c r="WZY13011" s="15"/>
      <c r="WZZ13011" s="15"/>
      <c r="XAA13011" s="15"/>
      <c r="XAB13011" s="15"/>
      <c r="XAC13011" s="15"/>
      <c r="XAD13011" s="15"/>
      <c r="XAE13011" s="15"/>
      <c r="XAF13011" s="15"/>
      <c r="XAG13011" s="15"/>
      <c r="XAH13011" s="15"/>
      <c r="XAI13011" s="15"/>
      <c r="XAJ13011" s="15"/>
      <c r="XAK13011" s="15"/>
      <c r="XAL13011" s="15"/>
      <c r="XAM13011" s="15"/>
      <c r="XAN13011" s="15"/>
      <c r="XAO13011" s="15"/>
      <c r="XAP13011" s="15"/>
      <c r="XAQ13011" s="15"/>
      <c r="XAR13011" s="15"/>
      <c r="XAS13011" s="15"/>
      <c r="XAT13011" s="15"/>
      <c r="XAU13011" s="15"/>
      <c r="XAV13011" s="15"/>
      <c r="XAW13011" s="15"/>
      <c r="XAX13011" s="15"/>
      <c r="XAY13011" s="15"/>
      <c r="XAZ13011" s="15"/>
      <c r="XBA13011" s="15"/>
      <c r="XBB13011" s="15"/>
      <c r="XBC13011" s="15"/>
      <c r="XBD13011" s="15"/>
      <c r="XBE13011" s="15"/>
      <c r="XBF13011" s="15"/>
      <c r="XBG13011" s="15"/>
      <c r="XBH13011" s="15"/>
      <c r="XBI13011" s="15"/>
      <c r="XBJ13011" s="15"/>
      <c r="XBK13011" s="15"/>
      <c r="XBL13011" s="15"/>
      <c r="XBM13011" s="15"/>
      <c r="XBN13011" s="15"/>
      <c r="XBO13011" s="15"/>
      <c r="XBP13011" s="15"/>
      <c r="XBQ13011" s="15"/>
      <c r="XBR13011" s="15"/>
      <c r="XBS13011" s="15"/>
      <c r="XBT13011" s="15"/>
      <c r="XBU13011" s="15"/>
      <c r="XBV13011" s="15"/>
      <c r="XBW13011" s="15"/>
      <c r="XBX13011" s="15"/>
      <c r="XBY13011" s="15"/>
      <c r="XBZ13011" s="15"/>
      <c r="XCA13011" s="15"/>
      <c r="XCB13011" s="15"/>
      <c r="XCC13011" s="15"/>
      <c r="XCD13011" s="15"/>
      <c r="XCE13011" s="15"/>
      <c r="XCF13011" s="15"/>
      <c r="XCG13011" s="15"/>
      <c r="XCH13011" s="15"/>
      <c r="XCI13011" s="15"/>
      <c r="XCJ13011" s="15"/>
      <c r="XCK13011" s="15"/>
      <c r="XCL13011" s="15"/>
      <c r="XCM13011" s="15"/>
      <c r="XCN13011" s="15"/>
      <c r="XCO13011" s="15"/>
      <c r="XCP13011" s="15"/>
      <c r="XCQ13011" s="15"/>
      <c r="XCR13011" s="15"/>
      <c r="XCS13011" s="15"/>
      <c r="XCT13011" s="15"/>
      <c r="XCU13011" s="15"/>
      <c r="XCV13011" s="15"/>
      <c r="XCW13011" s="15"/>
      <c r="XCX13011" s="15"/>
      <c r="XCY13011" s="15"/>
      <c r="XCZ13011" s="15"/>
      <c r="XDA13011" s="15"/>
      <c r="XDB13011" s="15"/>
      <c r="XDC13011" s="15"/>
      <c r="XDD13011" s="15"/>
      <c r="XDE13011" s="15"/>
      <c r="XDF13011" s="15"/>
      <c r="XDG13011" s="15"/>
      <c r="XDH13011" s="15"/>
      <c r="XDI13011" s="15"/>
      <c r="XDJ13011" s="15"/>
      <c r="XDK13011" s="15"/>
      <c r="XDL13011" s="15"/>
      <c r="XDM13011" s="15"/>
      <c r="XDN13011" s="15"/>
      <c r="XDO13011" s="15"/>
      <c r="XDP13011" s="15"/>
      <c r="XDQ13011" s="15"/>
      <c r="XDR13011" s="15"/>
      <c r="XDS13011" s="15"/>
      <c r="XDT13011" s="15"/>
      <c r="XDU13011" s="15"/>
      <c r="XDV13011" s="15"/>
      <c r="XDW13011" s="15"/>
      <c r="XDX13011" s="15"/>
      <c r="XDY13011" s="15"/>
      <c r="XDZ13011" s="15"/>
      <c r="XEA13011" s="15"/>
      <c r="XEB13011" s="15"/>
      <c r="XEC13011" s="15"/>
      <c r="XED13011" s="15"/>
      <c r="XEE13011" s="15"/>
      <c r="XEF13011" s="15"/>
      <c r="XEG13011" s="15"/>
      <c r="XEH13011" s="15"/>
      <c r="XEI13011" s="15"/>
      <c r="XEJ13011" s="15"/>
      <c r="XEK13011" s="15"/>
      <c r="XEL13011" s="15"/>
      <c r="XEM13011" s="15"/>
      <c r="XEN13011" s="15"/>
      <c r="XEO13011" s="15"/>
      <c r="XEP13011" s="15"/>
    </row>
    <row r="13012" ht="24" customHeight="true" spans="1:16370">
      <c r="A13012" s="15">
        <v>2</v>
      </c>
      <c r="B13012" s="15" t="s">
        <v>1433</v>
      </c>
      <c r="C13012" s="15" t="s">
        <v>2791</v>
      </c>
      <c r="D13012" s="15" t="s">
        <v>16802</v>
      </c>
      <c r="E13012" s="15" t="s">
        <v>3083</v>
      </c>
      <c r="F13012" s="15">
        <v>80</v>
      </c>
      <c r="G13012" s="15">
        <v>50</v>
      </c>
      <c r="H13012" s="15"/>
      <c r="I13012" s="15"/>
      <c r="J13012" s="15"/>
      <c r="K13012" s="15"/>
      <c r="L13012" s="15"/>
      <c r="M13012" s="15"/>
      <c r="N13012" s="15"/>
      <c r="O13012" s="15"/>
      <c r="P13012" s="15"/>
      <c r="Q13012" s="15"/>
      <c r="R13012" s="15"/>
      <c r="S13012" s="15"/>
      <c r="T13012" s="15"/>
      <c r="U13012" s="15"/>
      <c r="V13012" s="15"/>
      <c r="W13012" s="15"/>
      <c r="X13012" s="15"/>
      <c r="Y13012" s="15"/>
      <c r="Z13012" s="15"/>
      <c r="AA13012" s="15"/>
      <c r="AB13012" s="15"/>
      <c r="AC13012" s="15"/>
      <c r="AD13012" s="15"/>
      <c r="AE13012" s="15"/>
      <c r="AF13012" s="15"/>
      <c r="AG13012" s="15"/>
      <c r="AH13012" s="15"/>
      <c r="AI13012" s="15"/>
      <c r="AJ13012" s="15"/>
      <c r="AK13012" s="15"/>
      <c r="AL13012" s="15"/>
      <c r="AM13012" s="15"/>
      <c r="AN13012" s="15"/>
      <c r="AO13012" s="15"/>
      <c r="AP13012" s="15"/>
      <c r="AQ13012" s="15"/>
      <c r="AR13012" s="15"/>
      <c r="AS13012" s="15"/>
      <c r="AT13012" s="15"/>
      <c r="AU13012" s="15"/>
      <c r="AV13012" s="15"/>
      <c r="AW13012" s="15"/>
      <c r="AX13012" s="15"/>
      <c r="AY13012" s="15"/>
      <c r="AZ13012" s="15"/>
      <c r="BA13012" s="15"/>
      <c r="BB13012" s="15"/>
      <c r="BC13012" s="15"/>
      <c r="BD13012" s="15"/>
      <c r="BE13012" s="15"/>
      <c r="BF13012" s="15"/>
      <c r="BG13012" s="15"/>
      <c r="BH13012" s="15"/>
      <c r="BI13012" s="15"/>
      <c r="BJ13012" s="15"/>
      <c r="BK13012" s="15"/>
      <c r="BL13012" s="15"/>
      <c r="BM13012" s="15"/>
      <c r="BN13012" s="15"/>
      <c r="BO13012" s="15"/>
      <c r="BP13012" s="15"/>
      <c r="BQ13012" s="15"/>
      <c r="BR13012" s="15"/>
      <c r="BS13012" s="15"/>
      <c r="BT13012" s="15"/>
      <c r="BU13012" s="15"/>
      <c r="BV13012" s="15"/>
      <c r="BW13012" s="15"/>
      <c r="BX13012" s="15"/>
      <c r="BY13012" s="15"/>
      <c r="BZ13012" s="15"/>
      <c r="CA13012" s="15"/>
      <c r="CB13012" s="15"/>
      <c r="CC13012" s="15"/>
      <c r="CD13012" s="15"/>
      <c r="CE13012" s="15"/>
      <c r="CF13012" s="15"/>
      <c r="CG13012" s="15"/>
      <c r="CH13012" s="15"/>
      <c r="CI13012" s="15"/>
      <c r="CJ13012" s="15"/>
      <c r="CK13012" s="15"/>
      <c r="CL13012" s="15"/>
      <c r="CM13012" s="15"/>
      <c r="CN13012" s="15"/>
      <c r="CO13012" s="15"/>
      <c r="CP13012" s="15"/>
      <c r="CQ13012" s="15"/>
      <c r="CR13012" s="15"/>
      <c r="CS13012" s="15"/>
      <c r="CT13012" s="15"/>
      <c r="CU13012" s="15"/>
      <c r="CV13012" s="15"/>
      <c r="CW13012" s="15"/>
      <c r="CX13012" s="15"/>
      <c r="CY13012" s="15"/>
      <c r="CZ13012" s="15"/>
      <c r="DA13012" s="15"/>
      <c r="DB13012" s="15"/>
      <c r="DC13012" s="15"/>
      <c r="DD13012" s="15"/>
      <c r="DE13012" s="15"/>
      <c r="DF13012" s="15"/>
      <c r="DG13012" s="15"/>
      <c r="DH13012" s="15"/>
      <c r="DI13012" s="15"/>
      <c r="DJ13012" s="15"/>
      <c r="DK13012" s="15"/>
      <c r="DL13012" s="15"/>
      <c r="DM13012" s="15"/>
      <c r="DN13012" s="15"/>
      <c r="DO13012" s="15"/>
      <c r="DP13012" s="15"/>
      <c r="DQ13012" s="15"/>
      <c r="DR13012" s="15"/>
      <c r="DS13012" s="15"/>
      <c r="DT13012" s="15"/>
      <c r="DU13012" s="15"/>
      <c r="DV13012" s="15"/>
      <c r="DW13012" s="15"/>
      <c r="DX13012" s="15"/>
      <c r="DY13012" s="15"/>
      <c r="DZ13012" s="15"/>
      <c r="EA13012" s="15"/>
      <c r="EB13012" s="15"/>
      <c r="EC13012" s="15"/>
      <c r="ED13012" s="15"/>
      <c r="EE13012" s="15"/>
      <c r="EF13012" s="15"/>
      <c r="EG13012" s="15"/>
      <c r="EH13012" s="15"/>
      <c r="EI13012" s="15"/>
      <c r="EJ13012" s="15"/>
      <c r="EK13012" s="15"/>
      <c r="EL13012" s="15"/>
      <c r="EM13012" s="15"/>
      <c r="EN13012" s="15"/>
      <c r="EO13012" s="15"/>
      <c r="EP13012" s="15"/>
      <c r="EQ13012" s="15"/>
      <c r="ER13012" s="15"/>
      <c r="ES13012" s="15"/>
      <c r="ET13012" s="15"/>
      <c r="EU13012" s="15"/>
      <c r="EV13012" s="15"/>
      <c r="EW13012" s="15"/>
      <c r="EX13012" s="15"/>
      <c r="EY13012" s="15"/>
      <c r="EZ13012" s="15"/>
      <c r="FA13012" s="15"/>
      <c r="FB13012" s="15"/>
      <c r="FC13012" s="15"/>
      <c r="FD13012" s="15"/>
      <c r="FE13012" s="15"/>
      <c r="FF13012" s="15"/>
      <c r="FG13012" s="15"/>
      <c r="FH13012" s="15"/>
      <c r="FI13012" s="15"/>
      <c r="FJ13012" s="15"/>
      <c r="FK13012" s="15"/>
      <c r="FL13012" s="15"/>
      <c r="FM13012" s="15"/>
      <c r="FN13012" s="15"/>
      <c r="FO13012" s="15"/>
      <c r="FP13012" s="15"/>
      <c r="FQ13012" s="15"/>
      <c r="FR13012" s="15"/>
      <c r="FS13012" s="15"/>
      <c r="FT13012" s="15"/>
      <c r="FU13012" s="15"/>
      <c r="FV13012" s="15"/>
      <c r="FW13012" s="15"/>
      <c r="FX13012" s="15"/>
      <c r="FY13012" s="15"/>
      <c r="FZ13012" s="15"/>
      <c r="GA13012" s="15"/>
      <c r="GB13012" s="15"/>
      <c r="GC13012" s="15"/>
      <c r="GD13012" s="15"/>
      <c r="GE13012" s="15"/>
      <c r="GF13012" s="15"/>
      <c r="GG13012" s="15"/>
      <c r="GH13012" s="15"/>
      <c r="GI13012" s="15"/>
      <c r="GJ13012" s="15"/>
      <c r="GK13012" s="15"/>
      <c r="GL13012" s="15"/>
      <c r="GM13012" s="15"/>
      <c r="GN13012" s="15"/>
      <c r="GO13012" s="15"/>
      <c r="GP13012" s="15"/>
      <c r="GQ13012" s="15"/>
      <c r="GR13012" s="15"/>
      <c r="GS13012" s="15"/>
      <c r="GT13012" s="15"/>
      <c r="GU13012" s="15"/>
      <c r="GV13012" s="15"/>
      <c r="GW13012" s="15"/>
      <c r="GX13012" s="15"/>
      <c r="GY13012" s="15"/>
      <c r="GZ13012" s="15"/>
      <c r="HA13012" s="15"/>
      <c r="HB13012" s="15"/>
      <c r="HC13012" s="15"/>
      <c r="HD13012" s="15"/>
      <c r="HE13012" s="15"/>
      <c r="HF13012" s="15"/>
      <c r="HG13012" s="15"/>
      <c r="HH13012" s="15"/>
      <c r="HI13012" s="15"/>
      <c r="HJ13012" s="15"/>
      <c r="HK13012" s="15"/>
      <c r="HL13012" s="15"/>
      <c r="HM13012" s="15"/>
      <c r="HN13012" s="15"/>
      <c r="HO13012" s="15"/>
      <c r="HP13012" s="15"/>
      <c r="HQ13012" s="15"/>
      <c r="HR13012" s="15"/>
      <c r="HS13012" s="15"/>
      <c r="HT13012" s="15"/>
      <c r="HU13012" s="15"/>
      <c r="HV13012" s="15"/>
      <c r="HW13012" s="15"/>
      <c r="HX13012" s="15"/>
      <c r="HY13012" s="15"/>
      <c r="HZ13012" s="15"/>
      <c r="IA13012" s="15"/>
      <c r="IB13012" s="15"/>
      <c r="IC13012" s="15"/>
      <c r="ID13012" s="15"/>
      <c r="IE13012" s="15"/>
      <c r="IF13012" s="15"/>
      <c r="IG13012" s="15"/>
      <c r="IH13012" s="15"/>
      <c r="II13012" s="15"/>
      <c r="IJ13012" s="15"/>
      <c r="IK13012" s="15"/>
      <c r="IL13012" s="15"/>
      <c r="IM13012" s="15"/>
      <c r="IN13012" s="15"/>
      <c r="IO13012" s="15"/>
      <c r="IP13012" s="15"/>
      <c r="IQ13012" s="15"/>
      <c r="IR13012" s="15"/>
      <c r="IS13012" s="15"/>
      <c r="IT13012" s="15"/>
      <c r="IU13012" s="15"/>
      <c r="IV13012" s="15"/>
      <c r="IW13012" s="15"/>
      <c r="IX13012" s="15"/>
      <c r="IY13012" s="15"/>
      <c r="IZ13012" s="15"/>
      <c r="JA13012" s="15"/>
      <c r="JB13012" s="15"/>
      <c r="JC13012" s="15"/>
      <c r="JD13012" s="15"/>
      <c r="JE13012" s="15"/>
      <c r="JF13012" s="15"/>
      <c r="JG13012" s="15"/>
      <c r="JH13012" s="15"/>
      <c r="JI13012" s="15"/>
      <c r="JJ13012" s="15"/>
      <c r="JK13012" s="15"/>
      <c r="JL13012" s="15"/>
      <c r="JM13012" s="15"/>
      <c r="JN13012" s="15"/>
      <c r="JO13012" s="15"/>
      <c r="JP13012" s="15"/>
      <c r="JQ13012" s="15"/>
      <c r="JR13012" s="15"/>
      <c r="JS13012" s="15"/>
      <c r="JT13012" s="15"/>
      <c r="JU13012" s="15"/>
      <c r="JV13012" s="15"/>
      <c r="JW13012" s="15"/>
      <c r="JX13012" s="15"/>
      <c r="JY13012" s="15"/>
      <c r="JZ13012" s="15"/>
      <c r="KA13012" s="15"/>
      <c r="KB13012" s="15"/>
      <c r="KC13012" s="15"/>
      <c r="KD13012" s="15"/>
      <c r="KE13012" s="15"/>
      <c r="KF13012" s="15"/>
      <c r="KG13012" s="15"/>
      <c r="KH13012" s="15"/>
      <c r="KI13012" s="15"/>
      <c r="KJ13012" s="15"/>
      <c r="KK13012" s="15"/>
      <c r="KL13012" s="15"/>
      <c r="KM13012" s="15"/>
      <c r="KN13012" s="15"/>
      <c r="KO13012" s="15"/>
      <c r="KP13012" s="15"/>
      <c r="KQ13012" s="15"/>
      <c r="KR13012" s="15"/>
      <c r="KS13012" s="15"/>
      <c r="KT13012" s="15"/>
      <c r="KU13012" s="15"/>
      <c r="KV13012" s="15"/>
      <c r="KW13012" s="15"/>
      <c r="KX13012" s="15"/>
      <c r="KY13012" s="15"/>
      <c r="KZ13012" s="15"/>
      <c r="LA13012" s="15"/>
      <c r="LB13012" s="15"/>
      <c r="LC13012" s="15"/>
      <c r="LD13012" s="15"/>
      <c r="LE13012" s="15"/>
      <c r="LF13012" s="15"/>
      <c r="LG13012" s="15"/>
      <c r="LH13012" s="15"/>
      <c r="LI13012" s="15"/>
      <c r="LJ13012" s="15"/>
      <c r="LK13012" s="15"/>
      <c r="LL13012" s="15"/>
      <c r="LM13012" s="15"/>
      <c r="LN13012" s="15"/>
      <c r="LO13012" s="15"/>
      <c r="LP13012" s="15"/>
      <c r="LQ13012" s="15"/>
      <c r="LR13012" s="15"/>
      <c r="LS13012" s="15"/>
      <c r="LT13012" s="15"/>
      <c r="LU13012" s="15"/>
      <c r="LV13012" s="15"/>
      <c r="LW13012" s="15"/>
      <c r="LX13012" s="15"/>
      <c r="LY13012" s="15"/>
      <c r="LZ13012" s="15"/>
      <c r="MA13012" s="15"/>
      <c r="MB13012" s="15"/>
      <c r="MC13012" s="15"/>
      <c r="MD13012" s="15"/>
      <c r="ME13012" s="15"/>
      <c r="MF13012" s="15"/>
      <c r="MG13012" s="15"/>
      <c r="MH13012" s="15"/>
      <c r="MI13012" s="15"/>
      <c r="MJ13012" s="15"/>
      <c r="MK13012" s="15"/>
      <c r="ML13012" s="15"/>
      <c r="MM13012" s="15"/>
      <c r="MN13012" s="15"/>
      <c r="MO13012" s="15"/>
      <c r="MP13012" s="15"/>
      <c r="MQ13012" s="15"/>
      <c r="MR13012" s="15"/>
      <c r="MS13012" s="15"/>
      <c r="MT13012" s="15"/>
      <c r="MU13012" s="15"/>
      <c r="MV13012" s="15"/>
      <c r="MW13012" s="15"/>
      <c r="MX13012" s="15"/>
      <c r="MY13012" s="15"/>
      <c r="MZ13012" s="15"/>
      <c r="NA13012" s="15"/>
      <c r="NB13012" s="15"/>
      <c r="NC13012" s="15"/>
      <c r="ND13012" s="15"/>
      <c r="NE13012" s="15"/>
      <c r="NF13012" s="15"/>
      <c r="NG13012" s="15"/>
      <c r="NH13012" s="15"/>
      <c r="NI13012" s="15"/>
      <c r="NJ13012" s="15"/>
      <c r="NK13012" s="15"/>
      <c r="NL13012" s="15"/>
      <c r="NM13012" s="15"/>
      <c r="NN13012" s="15"/>
      <c r="NO13012" s="15"/>
      <c r="NP13012" s="15"/>
      <c r="NQ13012" s="15"/>
      <c r="NR13012" s="15"/>
      <c r="NS13012" s="15"/>
      <c r="NT13012" s="15"/>
      <c r="NU13012" s="15"/>
      <c r="NV13012" s="15"/>
      <c r="NW13012" s="15"/>
      <c r="NX13012" s="15"/>
      <c r="NY13012" s="15"/>
      <c r="NZ13012" s="15"/>
      <c r="OA13012" s="15"/>
      <c r="OB13012" s="15"/>
      <c r="OC13012" s="15"/>
      <c r="OD13012" s="15"/>
      <c r="OE13012" s="15"/>
      <c r="OF13012" s="15"/>
      <c r="OG13012" s="15"/>
      <c r="OH13012" s="15"/>
      <c r="OI13012" s="15"/>
      <c r="OJ13012" s="15"/>
      <c r="OK13012" s="15"/>
      <c r="OL13012" s="15"/>
      <c r="OM13012" s="15"/>
      <c r="ON13012" s="15"/>
      <c r="OO13012" s="15"/>
      <c r="OP13012" s="15"/>
      <c r="OQ13012" s="15"/>
      <c r="OR13012" s="15"/>
      <c r="OS13012" s="15"/>
      <c r="OT13012" s="15"/>
      <c r="OU13012" s="15"/>
      <c r="OV13012" s="15"/>
      <c r="OW13012" s="15"/>
      <c r="OX13012" s="15"/>
      <c r="OY13012" s="15"/>
      <c r="OZ13012" s="15"/>
      <c r="PA13012" s="15"/>
      <c r="PB13012" s="15"/>
      <c r="PC13012" s="15"/>
      <c r="PD13012" s="15"/>
      <c r="PE13012" s="15"/>
      <c r="PF13012" s="15"/>
      <c r="PG13012" s="15"/>
      <c r="PH13012" s="15"/>
      <c r="PI13012" s="15"/>
      <c r="PJ13012" s="15"/>
      <c r="PK13012" s="15"/>
      <c r="PL13012" s="15"/>
      <c r="PM13012" s="15"/>
      <c r="PN13012" s="15"/>
      <c r="PO13012" s="15"/>
      <c r="PP13012" s="15"/>
      <c r="PQ13012" s="15"/>
      <c r="PR13012" s="15"/>
      <c r="PS13012" s="15"/>
      <c r="PT13012" s="15"/>
      <c r="PU13012" s="15"/>
      <c r="PV13012" s="15"/>
      <c r="PW13012" s="15"/>
      <c r="PX13012" s="15"/>
      <c r="PY13012" s="15"/>
      <c r="PZ13012" s="15"/>
      <c r="QA13012" s="15"/>
      <c r="QB13012" s="15"/>
      <c r="QC13012" s="15"/>
      <c r="QD13012" s="15"/>
      <c r="QE13012" s="15"/>
      <c r="QF13012" s="15"/>
      <c r="QG13012" s="15"/>
      <c r="QH13012" s="15"/>
      <c r="QI13012" s="15"/>
      <c r="QJ13012" s="15"/>
      <c r="QK13012" s="15"/>
      <c r="QL13012" s="15"/>
      <c r="QM13012" s="15"/>
      <c r="QN13012" s="15"/>
      <c r="QO13012" s="15"/>
      <c r="QP13012" s="15"/>
      <c r="QQ13012" s="15"/>
      <c r="QR13012" s="15"/>
      <c r="QS13012" s="15"/>
      <c r="QT13012" s="15"/>
      <c r="QU13012" s="15"/>
      <c r="QV13012" s="15"/>
      <c r="QW13012" s="15"/>
      <c r="QX13012" s="15"/>
      <c r="QY13012" s="15"/>
      <c r="QZ13012" s="15"/>
      <c r="RA13012" s="15"/>
      <c r="RB13012" s="15"/>
      <c r="RC13012" s="15"/>
      <c r="RD13012" s="15"/>
      <c r="RE13012" s="15"/>
      <c r="RF13012" s="15"/>
      <c r="RG13012" s="15"/>
      <c r="RH13012" s="15"/>
      <c r="RI13012" s="15"/>
      <c r="RJ13012" s="15"/>
      <c r="RK13012" s="15"/>
      <c r="RL13012" s="15"/>
      <c r="RM13012" s="15"/>
      <c r="RN13012" s="15"/>
      <c r="RO13012" s="15"/>
      <c r="RP13012" s="15"/>
      <c r="RQ13012" s="15"/>
      <c r="RR13012" s="15"/>
      <c r="RS13012" s="15"/>
      <c r="RT13012" s="15"/>
      <c r="RU13012" s="15"/>
      <c r="RV13012" s="15"/>
      <c r="RW13012" s="15"/>
      <c r="RX13012" s="15"/>
      <c r="RY13012" s="15"/>
      <c r="RZ13012" s="15"/>
      <c r="SA13012" s="15"/>
      <c r="SB13012" s="15"/>
      <c r="SC13012" s="15"/>
      <c r="SD13012" s="15"/>
      <c r="SE13012" s="15"/>
      <c r="SF13012" s="15"/>
      <c r="SG13012" s="15"/>
      <c r="SH13012" s="15"/>
      <c r="SI13012" s="15"/>
      <c r="SJ13012" s="15"/>
      <c r="SK13012" s="15"/>
      <c r="SL13012" s="15"/>
      <c r="SM13012" s="15"/>
      <c r="SN13012" s="15"/>
      <c r="SO13012" s="15"/>
      <c r="SP13012" s="15"/>
      <c r="SQ13012" s="15"/>
      <c r="SR13012" s="15"/>
      <c r="SS13012" s="15"/>
      <c r="ST13012" s="15"/>
      <c r="SU13012" s="15"/>
      <c r="SV13012" s="15"/>
      <c r="SW13012" s="15"/>
      <c r="SX13012" s="15"/>
      <c r="SY13012" s="15"/>
      <c r="SZ13012" s="15"/>
      <c r="TA13012" s="15"/>
      <c r="TB13012" s="15"/>
      <c r="TC13012" s="15"/>
      <c r="TD13012" s="15"/>
      <c r="TE13012" s="15"/>
      <c r="TF13012" s="15"/>
      <c r="TG13012" s="15"/>
      <c r="TH13012" s="15"/>
      <c r="TI13012" s="15"/>
      <c r="TJ13012" s="15"/>
      <c r="TK13012" s="15"/>
      <c r="TL13012" s="15"/>
      <c r="TM13012" s="15"/>
      <c r="TN13012" s="15"/>
      <c r="TO13012" s="15"/>
      <c r="TP13012" s="15"/>
      <c r="TQ13012" s="15"/>
      <c r="TR13012" s="15"/>
      <c r="TS13012" s="15"/>
      <c r="TT13012" s="15"/>
      <c r="TU13012" s="15"/>
      <c r="TV13012" s="15"/>
      <c r="TW13012" s="15"/>
      <c r="TX13012" s="15"/>
      <c r="TY13012" s="15"/>
      <c r="TZ13012" s="15"/>
      <c r="UA13012" s="15"/>
      <c r="UB13012" s="15"/>
      <c r="UC13012" s="15"/>
      <c r="UD13012" s="15"/>
      <c r="UE13012" s="15"/>
      <c r="UF13012" s="15"/>
      <c r="UG13012" s="15"/>
      <c r="UH13012" s="15"/>
      <c r="UI13012" s="15"/>
      <c r="UJ13012" s="15"/>
      <c r="UK13012" s="15"/>
      <c r="UL13012" s="15"/>
      <c r="UM13012" s="15"/>
      <c r="UN13012" s="15"/>
      <c r="UO13012" s="15"/>
      <c r="UP13012" s="15"/>
      <c r="UQ13012" s="15"/>
      <c r="UR13012" s="15"/>
      <c r="US13012" s="15"/>
      <c r="UT13012" s="15"/>
      <c r="UU13012" s="15"/>
      <c r="UV13012" s="15"/>
      <c r="UW13012" s="15"/>
      <c r="UX13012" s="15"/>
      <c r="UY13012" s="15"/>
      <c r="UZ13012" s="15"/>
      <c r="VA13012" s="15"/>
      <c r="VB13012" s="15"/>
      <c r="VC13012" s="15"/>
      <c r="VD13012" s="15"/>
      <c r="VE13012" s="15"/>
      <c r="VF13012" s="15"/>
      <c r="VG13012" s="15"/>
      <c r="VH13012" s="15"/>
      <c r="VI13012" s="15"/>
      <c r="VJ13012" s="15"/>
      <c r="VK13012" s="15"/>
      <c r="VL13012" s="15"/>
      <c r="VM13012" s="15"/>
      <c r="VN13012" s="15"/>
      <c r="VO13012" s="15"/>
      <c r="VP13012" s="15"/>
      <c r="VQ13012" s="15"/>
      <c r="VR13012" s="15"/>
      <c r="VS13012" s="15"/>
      <c r="VT13012" s="15"/>
      <c r="VU13012" s="15"/>
      <c r="VV13012" s="15"/>
      <c r="VW13012" s="15"/>
      <c r="VX13012" s="15"/>
      <c r="VY13012" s="15"/>
      <c r="VZ13012" s="15"/>
      <c r="WA13012" s="15"/>
      <c r="WB13012" s="15"/>
      <c r="WC13012" s="15"/>
      <c r="WD13012" s="15"/>
      <c r="WE13012" s="15"/>
      <c r="WF13012" s="15"/>
      <c r="WG13012" s="15"/>
      <c r="WH13012" s="15"/>
      <c r="WI13012" s="15"/>
      <c r="WJ13012" s="15"/>
      <c r="WK13012" s="15"/>
      <c r="WL13012" s="15"/>
      <c r="WM13012" s="15"/>
      <c r="WN13012" s="15"/>
      <c r="WO13012" s="15"/>
      <c r="WP13012" s="15"/>
      <c r="WQ13012" s="15"/>
      <c r="WR13012" s="15"/>
      <c r="WS13012" s="15"/>
      <c r="WT13012" s="15"/>
      <c r="WU13012" s="15"/>
      <c r="WV13012" s="15"/>
      <c r="WW13012" s="15"/>
      <c r="WX13012" s="15"/>
      <c r="WY13012" s="15"/>
      <c r="WZ13012" s="15"/>
      <c r="XA13012" s="15"/>
      <c r="XB13012" s="15"/>
      <c r="XC13012" s="15"/>
      <c r="XD13012" s="15"/>
      <c r="XE13012" s="15"/>
      <c r="XF13012" s="15"/>
      <c r="XG13012" s="15"/>
      <c r="XH13012" s="15"/>
      <c r="XI13012" s="15"/>
      <c r="XJ13012" s="15"/>
      <c r="XK13012" s="15"/>
      <c r="XL13012" s="15"/>
      <c r="XM13012" s="15"/>
      <c r="XN13012" s="15"/>
      <c r="XO13012" s="15"/>
      <c r="XP13012" s="15"/>
      <c r="XQ13012" s="15"/>
      <c r="XR13012" s="15"/>
      <c r="XS13012" s="15"/>
      <c r="XT13012" s="15"/>
      <c r="XU13012" s="15"/>
      <c r="XV13012" s="15"/>
      <c r="XW13012" s="15"/>
      <c r="XX13012" s="15"/>
      <c r="XY13012" s="15"/>
      <c r="XZ13012" s="15"/>
      <c r="YA13012" s="15"/>
      <c r="YB13012" s="15"/>
      <c r="YC13012" s="15"/>
      <c r="YD13012" s="15"/>
      <c r="YE13012" s="15"/>
      <c r="YF13012" s="15"/>
      <c r="YG13012" s="15"/>
      <c r="YH13012" s="15"/>
      <c r="YI13012" s="15"/>
      <c r="YJ13012" s="15"/>
      <c r="YK13012" s="15"/>
      <c r="YL13012" s="15"/>
      <c r="YM13012" s="15"/>
      <c r="YN13012" s="15"/>
      <c r="YO13012" s="15"/>
      <c r="YP13012" s="15"/>
      <c r="YQ13012" s="15"/>
      <c r="YR13012" s="15"/>
      <c r="YS13012" s="15"/>
      <c r="YT13012" s="15"/>
      <c r="YU13012" s="15"/>
      <c r="YV13012" s="15"/>
      <c r="YW13012" s="15"/>
      <c r="YX13012" s="15"/>
      <c r="YY13012" s="15"/>
      <c r="YZ13012" s="15"/>
      <c r="ZA13012" s="15"/>
      <c r="ZB13012" s="15"/>
      <c r="ZC13012" s="15"/>
      <c r="ZD13012" s="15"/>
      <c r="ZE13012" s="15"/>
      <c r="ZF13012" s="15"/>
      <c r="ZG13012" s="15"/>
      <c r="ZH13012" s="15"/>
      <c r="ZI13012" s="15"/>
      <c r="ZJ13012" s="15"/>
      <c r="ZK13012" s="15"/>
      <c r="ZL13012" s="15"/>
      <c r="ZM13012" s="15"/>
      <c r="ZN13012" s="15"/>
      <c r="ZO13012" s="15"/>
      <c r="ZP13012" s="15"/>
      <c r="ZQ13012" s="15"/>
      <c r="ZR13012" s="15"/>
      <c r="ZS13012" s="15"/>
      <c r="ZT13012" s="15"/>
      <c r="ZU13012" s="15"/>
      <c r="ZV13012" s="15"/>
      <c r="ZW13012" s="15"/>
      <c r="ZX13012" s="15"/>
      <c r="ZY13012" s="15"/>
      <c r="ZZ13012" s="15"/>
      <c r="AAA13012" s="15"/>
      <c r="AAB13012" s="15"/>
      <c r="AAC13012" s="15"/>
      <c r="AAD13012" s="15"/>
      <c r="AAE13012" s="15"/>
      <c r="AAF13012" s="15"/>
      <c r="AAG13012" s="15"/>
      <c r="AAH13012" s="15"/>
      <c r="AAI13012" s="15"/>
      <c r="AAJ13012" s="15"/>
      <c r="AAK13012" s="15"/>
      <c r="AAL13012" s="15"/>
      <c r="AAM13012" s="15"/>
      <c r="AAN13012" s="15"/>
      <c r="AAO13012" s="15"/>
      <c r="AAP13012" s="15"/>
      <c r="AAQ13012" s="15"/>
      <c r="AAR13012" s="15"/>
      <c r="AAS13012" s="15"/>
      <c r="AAT13012" s="15"/>
      <c r="AAU13012" s="15"/>
      <c r="AAV13012" s="15"/>
      <c r="AAW13012" s="15"/>
      <c r="AAX13012" s="15"/>
      <c r="AAY13012" s="15"/>
      <c r="AAZ13012" s="15"/>
      <c r="ABA13012" s="15"/>
      <c r="ABB13012" s="15"/>
      <c r="ABC13012" s="15"/>
      <c r="ABD13012" s="15"/>
      <c r="ABE13012" s="15"/>
      <c r="ABF13012" s="15"/>
      <c r="ABG13012" s="15"/>
      <c r="ABH13012" s="15"/>
      <c r="ABI13012" s="15"/>
      <c r="ABJ13012" s="15"/>
      <c r="ABK13012" s="15"/>
      <c r="ABL13012" s="15"/>
      <c r="ABM13012" s="15"/>
      <c r="ABN13012" s="15"/>
      <c r="ABO13012" s="15"/>
      <c r="ABP13012" s="15"/>
      <c r="ABQ13012" s="15"/>
      <c r="ABR13012" s="15"/>
      <c r="ABS13012" s="15"/>
      <c r="ABT13012" s="15"/>
      <c r="ABU13012" s="15"/>
      <c r="ABV13012" s="15"/>
      <c r="ABW13012" s="15"/>
      <c r="ABX13012" s="15"/>
      <c r="ABY13012" s="15"/>
      <c r="ABZ13012" s="15"/>
      <c r="ACA13012" s="15"/>
      <c r="ACB13012" s="15"/>
      <c r="ACC13012" s="15"/>
      <c r="ACD13012" s="15"/>
      <c r="ACE13012" s="15"/>
      <c r="ACF13012" s="15"/>
      <c r="ACG13012" s="15"/>
      <c r="ACH13012" s="15"/>
      <c r="ACI13012" s="15"/>
      <c r="ACJ13012" s="15"/>
      <c r="ACK13012" s="15"/>
      <c r="ACL13012" s="15"/>
      <c r="ACM13012" s="15"/>
      <c r="ACN13012" s="15"/>
      <c r="ACO13012" s="15"/>
      <c r="ACP13012" s="15"/>
      <c r="ACQ13012" s="15"/>
      <c r="ACR13012" s="15"/>
      <c r="ACS13012" s="15"/>
      <c r="ACT13012" s="15"/>
      <c r="ACU13012" s="15"/>
      <c r="ACV13012" s="15"/>
      <c r="ACW13012" s="15"/>
      <c r="ACX13012" s="15"/>
      <c r="ACY13012" s="15"/>
      <c r="ACZ13012" s="15"/>
      <c r="ADA13012" s="15"/>
      <c r="ADB13012" s="15"/>
      <c r="ADC13012" s="15"/>
      <c r="ADD13012" s="15"/>
      <c r="ADE13012" s="15"/>
      <c r="ADF13012" s="15"/>
      <c r="ADG13012" s="15"/>
      <c r="ADH13012" s="15"/>
      <c r="ADI13012" s="15"/>
      <c r="ADJ13012" s="15"/>
      <c r="ADK13012" s="15"/>
      <c r="ADL13012" s="15"/>
      <c r="ADM13012" s="15"/>
      <c r="ADN13012" s="15"/>
      <c r="ADO13012" s="15"/>
      <c r="ADP13012" s="15"/>
      <c r="ADQ13012" s="15"/>
      <c r="ADR13012" s="15"/>
      <c r="ADS13012" s="15"/>
      <c r="ADT13012" s="15"/>
      <c r="ADU13012" s="15"/>
      <c r="ADV13012" s="15"/>
      <c r="ADW13012" s="15"/>
      <c r="ADX13012" s="15"/>
      <c r="ADY13012" s="15"/>
      <c r="ADZ13012" s="15"/>
      <c r="AEA13012" s="15"/>
      <c r="AEB13012" s="15"/>
      <c r="AEC13012" s="15"/>
      <c r="AED13012" s="15"/>
      <c r="AEE13012" s="15"/>
      <c r="AEF13012" s="15"/>
      <c r="AEG13012" s="15"/>
      <c r="AEH13012" s="15"/>
      <c r="AEI13012" s="15"/>
      <c r="AEJ13012" s="15"/>
      <c r="AEK13012" s="15"/>
      <c r="AEL13012" s="15"/>
      <c r="AEM13012" s="15"/>
      <c r="AEN13012" s="15"/>
      <c r="AEO13012" s="15"/>
      <c r="AEP13012" s="15"/>
      <c r="AEQ13012" s="15"/>
      <c r="AER13012" s="15"/>
      <c r="AES13012" s="15"/>
      <c r="AET13012" s="15"/>
      <c r="AEU13012" s="15"/>
      <c r="AEV13012" s="15"/>
      <c r="AEW13012" s="15"/>
      <c r="AEX13012" s="15"/>
      <c r="AEY13012" s="15"/>
      <c r="AEZ13012" s="15"/>
      <c r="AFA13012" s="15"/>
      <c r="AFB13012" s="15"/>
      <c r="AFC13012" s="15"/>
      <c r="AFD13012" s="15"/>
      <c r="AFE13012" s="15"/>
      <c r="AFF13012" s="15"/>
      <c r="AFG13012" s="15"/>
      <c r="AFH13012" s="15"/>
      <c r="AFI13012" s="15"/>
      <c r="AFJ13012" s="15"/>
      <c r="AFK13012" s="15"/>
      <c r="AFL13012" s="15"/>
      <c r="AFM13012" s="15"/>
      <c r="AFN13012" s="15"/>
      <c r="AFO13012" s="15"/>
      <c r="AFP13012" s="15"/>
      <c r="AFQ13012" s="15"/>
      <c r="AFR13012" s="15"/>
      <c r="AFS13012" s="15"/>
      <c r="AFT13012" s="15"/>
      <c r="AFU13012" s="15"/>
      <c r="AFV13012" s="15"/>
      <c r="AFW13012" s="15"/>
      <c r="AFX13012" s="15"/>
      <c r="AFY13012" s="15"/>
      <c r="AFZ13012" s="15"/>
      <c r="AGA13012" s="15"/>
      <c r="AGB13012" s="15"/>
      <c r="AGC13012" s="15"/>
      <c r="AGD13012" s="15"/>
      <c r="AGE13012" s="15"/>
      <c r="AGF13012" s="15"/>
      <c r="AGG13012" s="15"/>
      <c r="AGH13012" s="15"/>
      <c r="AGI13012" s="15"/>
      <c r="AGJ13012" s="15"/>
      <c r="AGK13012" s="15"/>
      <c r="AGL13012" s="15"/>
      <c r="AGM13012" s="15"/>
      <c r="AGN13012" s="15"/>
      <c r="AGO13012" s="15"/>
      <c r="AGP13012" s="15"/>
      <c r="AGQ13012" s="15"/>
      <c r="AGR13012" s="15"/>
      <c r="AGS13012" s="15"/>
      <c r="AGT13012" s="15"/>
      <c r="AGU13012" s="15"/>
      <c r="AGV13012" s="15"/>
      <c r="AGW13012" s="15"/>
      <c r="AGX13012" s="15"/>
      <c r="AGY13012" s="15"/>
      <c r="AGZ13012" s="15"/>
      <c r="AHA13012" s="15"/>
      <c r="AHB13012" s="15"/>
      <c r="AHC13012" s="15"/>
      <c r="AHD13012" s="15"/>
      <c r="AHE13012" s="15"/>
      <c r="AHF13012" s="15"/>
      <c r="AHG13012" s="15"/>
      <c r="AHH13012" s="15"/>
      <c r="AHI13012" s="15"/>
      <c r="AHJ13012" s="15"/>
      <c r="AHK13012" s="15"/>
      <c r="AHL13012" s="15"/>
      <c r="AHM13012" s="15"/>
      <c r="AHN13012" s="15"/>
      <c r="AHO13012" s="15"/>
      <c r="AHP13012" s="15"/>
      <c r="AHQ13012" s="15"/>
      <c r="AHR13012" s="15"/>
      <c r="AHS13012" s="15"/>
      <c r="AHT13012" s="15"/>
      <c r="AHU13012" s="15"/>
      <c r="AHV13012" s="15"/>
      <c r="AHW13012" s="15"/>
      <c r="AHX13012" s="15"/>
      <c r="AHY13012" s="15"/>
      <c r="AHZ13012" s="15"/>
      <c r="AIA13012" s="15"/>
      <c r="AIB13012" s="15"/>
      <c r="AIC13012" s="15"/>
      <c r="AID13012" s="15"/>
      <c r="AIE13012" s="15"/>
      <c r="AIF13012" s="15"/>
      <c r="AIG13012" s="15"/>
      <c r="AIH13012" s="15"/>
      <c r="AII13012" s="15"/>
      <c r="AIJ13012" s="15"/>
      <c r="AIK13012" s="15"/>
      <c r="AIL13012" s="15"/>
      <c r="AIM13012" s="15"/>
      <c r="AIN13012" s="15"/>
      <c r="AIO13012" s="15"/>
      <c r="AIP13012" s="15"/>
      <c r="AIQ13012" s="15"/>
      <c r="AIR13012" s="15"/>
      <c r="AIS13012" s="15"/>
      <c r="AIT13012" s="15"/>
      <c r="AIU13012" s="15"/>
      <c r="AIV13012" s="15"/>
      <c r="AIW13012" s="15"/>
      <c r="AIX13012" s="15"/>
      <c r="AIY13012" s="15"/>
      <c r="AIZ13012" s="15"/>
      <c r="AJA13012" s="15"/>
      <c r="AJB13012" s="15"/>
      <c r="AJC13012" s="15"/>
      <c r="AJD13012" s="15"/>
      <c r="AJE13012" s="15"/>
      <c r="AJF13012" s="15"/>
      <c r="AJG13012" s="15"/>
      <c r="AJH13012" s="15"/>
      <c r="AJI13012" s="15"/>
      <c r="AJJ13012" s="15"/>
      <c r="AJK13012" s="15"/>
      <c r="AJL13012" s="15"/>
      <c r="AJM13012" s="15"/>
      <c r="AJN13012" s="15"/>
      <c r="AJO13012" s="15"/>
      <c r="AJP13012" s="15"/>
      <c r="AJQ13012" s="15"/>
      <c r="AJR13012" s="15"/>
      <c r="AJS13012" s="15"/>
      <c r="AJT13012" s="15"/>
      <c r="AJU13012" s="15"/>
      <c r="AJV13012" s="15"/>
      <c r="AJW13012" s="15"/>
      <c r="AJX13012" s="15"/>
      <c r="AJY13012" s="15"/>
      <c r="AJZ13012" s="15"/>
      <c r="AKA13012" s="15"/>
      <c r="AKB13012" s="15"/>
      <c r="AKC13012" s="15"/>
      <c r="AKD13012" s="15"/>
      <c r="AKE13012" s="15"/>
      <c r="AKF13012" s="15"/>
      <c r="AKG13012" s="15"/>
      <c r="AKH13012" s="15"/>
      <c r="AKI13012" s="15"/>
      <c r="AKJ13012" s="15"/>
      <c r="AKK13012" s="15"/>
      <c r="AKL13012" s="15"/>
      <c r="AKM13012" s="15"/>
      <c r="AKN13012" s="15"/>
      <c r="AKO13012" s="15"/>
      <c r="AKP13012" s="15"/>
      <c r="AKQ13012" s="15"/>
      <c r="AKR13012" s="15"/>
      <c r="AKS13012" s="15"/>
      <c r="AKT13012" s="15"/>
      <c r="AKU13012" s="15"/>
      <c r="AKV13012" s="15"/>
      <c r="AKW13012" s="15"/>
      <c r="AKX13012" s="15"/>
      <c r="AKY13012" s="15"/>
      <c r="AKZ13012" s="15"/>
      <c r="ALA13012" s="15"/>
      <c r="ALB13012" s="15"/>
      <c r="ALC13012" s="15"/>
      <c r="ALD13012" s="15"/>
      <c r="ALE13012" s="15"/>
      <c r="ALF13012" s="15"/>
      <c r="ALG13012" s="15"/>
      <c r="ALH13012" s="15"/>
      <c r="ALI13012" s="15"/>
      <c r="ALJ13012" s="15"/>
      <c r="ALK13012" s="15"/>
      <c r="ALL13012" s="15"/>
      <c r="ALM13012" s="15"/>
      <c r="ALN13012" s="15"/>
      <c r="ALO13012" s="15"/>
      <c r="ALP13012" s="15"/>
      <c r="ALQ13012" s="15"/>
      <c r="ALR13012" s="15"/>
      <c r="ALS13012" s="15"/>
      <c r="ALT13012" s="15"/>
      <c r="ALU13012" s="15"/>
      <c r="ALV13012" s="15"/>
      <c r="ALW13012" s="15"/>
      <c r="ALX13012" s="15"/>
      <c r="ALY13012" s="15"/>
      <c r="ALZ13012" s="15"/>
      <c r="AMA13012" s="15"/>
      <c r="AMB13012" s="15"/>
      <c r="AMC13012" s="15"/>
      <c r="AMD13012" s="15"/>
      <c r="AME13012" s="15"/>
      <c r="AMF13012" s="15"/>
      <c r="AMG13012" s="15"/>
      <c r="AMH13012" s="15"/>
      <c r="AMI13012" s="15"/>
      <c r="AMJ13012" s="15"/>
      <c r="AMK13012" s="15"/>
      <c r="AML13012" s="15"/>
      <c r="AMM13012" s="15"/>
      <c r="AMN13012" s="15"/>
      <c r="AMO13012" s="15"/>
      <c r="AMP13012" s="15"/>
      <c r="AMQ13012" s="15"/>
      <c r="AMR13012" s="15"/>
      <c r="AMS13012" s="15"/>
      <c r="AMT13012" s="15"/>
      <c r="AMU13012" s="15"/>
      <c r="AMV13012" s="15"/>
      <c r="AMW13012" s="15"/>
      <c r="AMX13012" s="15"/>
      <c r="AMY13012" s="15"/>
      <c r="AMZ13012" s="15"/>
      <c r="ANA13012" s="15"/>
      <c r="ANB13012" s="15"/>
      <c r="ANC13012" s="15"/>
      <c r="AND13012" s="15"/>
      <c r="ANE13012" s="15"/>
      <c r="ANF13012" s="15"/>
      <c r="ANG13012" s="15"/>
      <c r="ANH13012" s="15"/>
      <c r="ANI13012" s="15"/>
      <c r="ANJ13012" s="15"/>
      <c r="ANK13012" s="15"/>
      <c r="ANL13012" s="15"/>
      <c r="ANM13012" s="15"/>
      <c r="ANN13012" s="15"/>
      <c r="ANO13012" s="15"/>
      <c r="ANP13012" s="15"/>
      <c r="ANQ13012" s="15"/>
      <c r="ANR13012" s="15"/>
      <c r="ANS13012" s="15"/>
      <c r="ANT13012" s="15"/>
      <c r="ANU13012" s="15"/>
      <c r="ANV13012" s="15"/>
      <c r="ANW13012" s="15"/>
      <c r="ANX13012" s="15"/>
      <c r="ANY13012" s="15"/>
      <c r="ANZ13012" s="15"/>
      <c r="AOA13012" s="15"/>
      <c r="AOB13012" s="15"/>
      <c r="AOC13012" s="15"/>
      <c r="AOD13012" s="15"/>
      <c r="AOE13012" s="15"/>
      <c r="AOF13012" s="15"/>
      <c r="AOG13012" s="15"/>
      <c r="AOH13012" s="15"/>
      <c r="AOI13012" s="15"/>
      <c r="AOJ13012" s="15"/>
      <c r="AOK13012" s="15"/>
      <c r="AOL13012" s="15"/>
      <c r="AOM13012" s="15"/>
      <c r="AON13012" s="15"/>
      <c r="AOO13012" s="15"/>
      <c r="AOP13012" s="15"/>
      <c r="AOQ13012" s="15"/>
      <c r="AOR13012" s="15"/>
      <c r="AOS13012" s="15"/>
      <c r="AOT13012" s="15"/>
      <c r="AOU13012" s="15"/>
      <c r="AOV13012" s="15"/>
      <c r="AOW13012" s="15"/>
      <c r="AOX13012" s="15"/>
      <c r="AOY13012" s="15"/>
      <c r="AOZ13012" s="15"/>
      <c r="APA13012" s="15"/>
      <c r="APB13012" s="15"/>
      <c r="APC13012" s="15"/>
      <c r="APD13012" s="15"/>
      <c r="APE13012" s="15"/>
      <c r="APF13012" s="15"/>
      <c r="APG13012" s="15"/>
      <c r="APH13012" s="15"/>
      <c r="API13012" s="15"/>
      <c r="APJ13012" s="15"/>
      <c r="APK13012" s="15"/>
      <c r="APL13012" s="15"/>
      <c r="APM13012" s="15"/>
      <c r="APN13012" s="15"/>
      <c r="APO13012" s="15"/>
      <c r="APP13012" s="15"/>
      <c r="APQ13012" s="15"/>
      <c r="APR13012" s="15"/>
      <c r="APS13012" s="15"/>
      <c r="APT13012" s="15"/>
      <c r="APU13012" s="15"/>
      <c r="APV13012" s="15"/>
      <c r="APW13012" s="15"/>
      <c r="APX13012" s="15"/>
      <c r="APY13012" s="15"/>
      <c r="APZ13012" s="15"/>
      <c r="AQA13012" s="15"/>
      <c r="AQB13012" s="15"/>
      <c r="AQC13012" s="15"/>
      <c r="AQD13012" s="15"/>
      <c r="AQE13012" s="15"/>
      <c r="AQF13012" s="15"/>
      <c r="AQG13012" s="15"/>
      <c r="AQH13012" s="15"/>
      <c r="AQI13012" s="15"/>
      <c r="AQJ13012" s="15"/>
      <c r="AQK13012" s="15"/>
      <c r="AQL13012" s="15"/>
      <c r="AQM13012" s="15"/>
      <c r="AQN13012" s="15"/>
      <c r="AQO13012" s="15"/>
      <c r="AQP13012" s="15"/>
      <c r="AQQ13012" s="15"/>
      <c r="AQR13012" s="15"/>
      <c r="AQS13012" s="15"/>
      <c r="AQT13012" s="15"/>
      <c r="AQU13012" s="15"/>
      <c r="AQV13012" s="15"/>
      <c r="AQW13012" s="15"/>
      <c r="AQX13012" s="15"/>
      <c r="AQY13012" s="15"/>
      <c r="AQZ13012" s="15"/>
      <c r="ARA13012" s="15"/>
      <c r="ARB13012" s="15"/>
      <c r="ARC13012" s="15"/>
      <c r="ARD13012" s="15"/>
      <c r="ARE13012" s="15"/>
      <c r="ARF13012" s="15"/>
      <c r="ARG13012" s="15"/>
      <c r="ARH13012" s="15"/>
      <c r="ARI13012" s="15"/>
      <c r="ARJ13012" s="15"/>
      <c r="ARK13012" s="15"/>
      <c r="ARL13012" s="15"/>
      <c r="ARM13012" s="15"/>
      <c r="ARN13012" s="15"/>
      <c r="ARO13012" s="15"/>
      <c r="ARP13012" s="15"/>
      <c r="ARQ13012" s="15"/>
      <c r="ARR13012" s="15"/>
      <c r="ARS13012" s="15"/>
      <c r="ART13012" s="15"/>
      <c r="ARU13012" s="15"/>
      <c r="ARV13012" s="15"/>
      <c r="ARW13012" s="15"/>
      <c r="ARX13012" s="15"/>
      <c r="ARY13012" s="15"/>
      <c r="ARZ13012" s="15"/>
      <c r="ASA13012" s="15"/>
      <c r="ASB13012" s="15"/>
      <c r="ASC13012" s="15"/>
      <c r="ASD13012" s="15"/>
      <c r="ASE13012" s="15"/>
      <c r="ASF13012" s="15"/>
      <c r="ASG13012" s="15"/>
      <c r="ASH13012" s="15"/>
      <c r="ASI13012" s="15"/>
      <c r="ASJ13012" s="15"/>
      <c r="ASK13012" s="15"/>
      <c r="ASL13012" s="15"/>
      <c r="ASM13012" s="15"/>
      <c r="ASN13012" s="15"/>
      <c r="ASO13012" s="15"/>
      <c r="ASP13012" s="15"/>
      <c r="ASQ13012" s="15"/>
      <c r="ASR13012" s="15"/>
      <c r="ASS13012" s="15"/>
      <c r="AST13012" s="15"/>
      <c r="ASU13012" s="15"/>
      <c r="ASV13012" s="15"/>
      <c r="ASW13012" s="15"/>
      <c r="ASX13012" s="15"/>
      <c r="ASY13012" s="15"/>
      <c r="ASZ13012" s="15"/>
      <c r="ATA13012" s="15"/>
      <c r="ATB13012" s="15"/>
      <c r="ATC13012" s="15"/>
      <c r="ATD13012" s="15"/>
      <c r="ATE13012" s="15"/>
      <c r="ATF13012" s="15"/>
      <c r="ATG13012" s="15"/>
      <c r="ATH13012" s="15"/>
      <c r="ATI13012" s="15"/>
      <c r="ATJ13012" s="15"/>
      <c r="ATK13012" s="15"/>
      <c r="ATL13012" s="15"/>
      <c r="ATM13012" s="15"/>
      <c r="ATN13012" s="15"/>
      <c r="ATO13012" s="15"/>
      <c r="ATP13012" s="15"/>
      <c r="ATQ13012" s="15"/>
      <c r="ATR13012" s="15"/>
      <c r="ATS13012" s="15"/>
      <c r="ATT13012" s="15"/>
      <c r="ATU13012" s="15"/>
      <c r="ATV13012" s="15"/>
      <c r="ATW13012" s="15"/>
      <c r="ATX13012" s="15"/>
      <c r="ATY13012" s="15"/>
      <c r="ATZ13012" s="15"/>
      <c r="AUA13012" s="15"/>
      <c r="AUB13012" s="15"/>
      <c r="AUC13012" s="15"/>
      <c r="AUD13012" s="15"/>
      <c r="AUE13012" s="15"/>
      <c r="AUF13012" s="15"/>
      <c r="AUG13012" s="15"/>
      <c r="AUH13012" s="15"/>
      <c r="AUI13012" s="15"/>
      <c r="AUJ13012" s="15"/>
      <c r="AUK13012" s="15"/>
      <c r="AUL13012" s="15"/>
      <c r="AUM13012" s="15"/>
      <c r="AUN13012" s="15"/>
      <c r="AUO13012" s="15"/>
      <c r="AUP13012" s="15"/>
      <c r="AUQ13012" s="15"/>
      <c r="AUR13012" s="15"/>
      <c r="AUS13012" s="15"/>
      <c r="AUT13012" s="15"/>
      <c r="AUU13012" s="15"/>
      <c r="AUV13012" s="15"/>
      <c r="AUW13012" s="15"/>
      <c r="AUX13012" s="15"/>
      <c r="AUY13012" s="15"/>
      <c r="AUZ13012" s="15"/>
      <c r="AVA13012" s="15"/>
      <c r="AVB13012" s="15"/>
      <c r="AVC13012" s="15"/>
      <c r="AVD13012" s="15"/>
      <c r="AVE13012" s="15"/>
      <c r="AVF13012" s="15"/>
      <c r="AVG13012" s="15"/>
      <c r="AVH13012" s="15"/>
      <c r="AVI13012" s="15"/>
      <c r="AVJ13012" s="15"/>
      <c r="AVK13012" s="15"/>
      <c r="AVL13012" s="15"/>
      <c r="AVM13012" s="15"/>
      <c r="AVN13012" s="15"/>
      <c r="AVO13012" s="15"/>
      <c r="AVP13012" s="15"/>
      <c r="AVQ13012" s="15"/>
      <c r="AVR13012" s="15"/>
      <c r="AVS13012" s="15"/>
      <c r="AVT13012" s="15"/>
      <c r="AVU13012" s="15"/>
      <c r="AVV13012" s="15"/>
      <c r="AVW13012" s="15"/>
      <c r="AVX13012" s="15"/>
      <c r="AVY13012" s="15"/>
      <c r="AVZ13012" s="15"/>
      <c r="AWA13012" s="15"/>
      <c r="AWB13012" s="15"/>
      <c r="AWC13012" s="15"/>
      <c r="AWD13012" s="15"/>
      <c r="AWE13012" s="15"/>
      <c r="AWF13012" s="15"/>
      <c r="AWG13012" s="15"/>
      <c r="AWH13012" s="15"/>
      <c r="AWI13012" s="15"/>
      <c r="AWJ13012" s="15"/>
      <c r="AWK13012" s="15"/>
      <c r="AWL13012" s="15"/>
      <c r="AWM13012" s="15"/>
      <c r="AWN13012" s="15"/>
      <c r="AWO13012" s="15"/>
      <c r="AWP13012" s="15"/>
      <c r="AWQ13012" s="15"/>
      <c r="AWR13012" s="15"/>
      <c r="AWS13012" s="15"/>
      <c r="AWT13012" s="15"/>
      <c r="AWU13012" s="15"/>
      <c r="AWV13012" s="15"/>
      <c r="AWW13012" s="15"/>
      <c r="AWX13012" s="15"/>
      <c r="AWY13012" s="15"/>
      <c r="AWZ13012" s="15"/>
      <c r="AXA13012" s="15"/>
      <c r="AXB13012" s="15"/>
      <c r="AXC13012" s="15"/>
      <c r="AXD13012" s="15"/>
      <c r="AXE13012" s="15"/>
      <c r="AXF13012" s="15"/>
      <c r="AXG13012" s="15"/>
      <c r="AXH13012" s="15"/>
      <c r="AXI13012" s="15"/>
      <c r="AXJ13012" s="15"/>
      <c r="AXK13012" s="15"/>
      <c r="AXL13012" s="15"/>
      <c r="AXM13012" s="15"/>
      <c r="AXN13012" s="15"/>
      <c r="AXO13012" s="15"/>
      <c r="AXP13012" s="15"/>
      <c r="AXQ13012" s="15"/>
      <c r="AXR13012" s="15"/>
      <c r="AXS13012" s="15"/>
      <c r="AXT13012" s="15"/>
      <c r="AXU13012" s="15"/>
      <c r="AXV13012" s="15"/>
      <c r="AXW13012" s="15"/>
      <c r="AXX13012" s="15"/>
      <c r="AXY13012" s="15"/>
      <c r="AXZ13012" s="15"/>
      <c r="AYA13012" s="15"/>
      <c r="AYB13012" s="15"/>
      <c r="AYC13012" s="15"/>
      <c r="AYD13012" s="15"/>
      <c r="AYE13012" s="15"/>
      <c r="AYF13012" s="15"/>
      <c r="AYG13012" s="15"/>
      <c r="AYH13012" s="15"/>
      <c r="AYI13012" s="15"/>
      <c r="AYJ13012" s="15"/>
      <c r="AYK13012" s="15"/>
      <c r="AYL13012" s="15"/>
      <c r="AYM13012" s="15"/>
      <c r="AYN13012" s="15"/>
      <c r="AYO13012" s="15"/>
      <c r="AYP13012" s="15"/>
      <c r="AYQ13012" s="15"/>
      <c r="AYR13012" s="15"/>
      <c r="AYS13012" s="15"/>
      <c r="AYT13012" s="15"/>
      <c r="AYU13012" s="15"/>
      <c r="AYV13012" s="15"/>
      <c r="AYW13012" s="15"/>
      <c r="AYX13012" s="15"/>
      <c r="AYY13012" s="15"/>
      <c r="AYZ13012" s="15"/>
      <c r="AZA13012" s="15"/>
      <c r="AZB13012" s="15"/>
      <c r="AZC13012" s="15"/>
      <c r="AZD13012" s="15"/>
      <c r="AZE13012" s="15"/>
      <c r="AZF13012" s="15"/>
      <c r="AZG13012" s="15"/>
      <c r="AZH13012" s="15"/>
      <c r="AZI13012" s="15"/>
      <c r="AZJ13012" s="15"/>
      <c r="AZK13012" s="15"/>
      <c r="AZL13012" s="15"/>
      <c r="AZM13012" s="15"/>
      <c r="AZN13012" s="15"/>
      <c r="AZO13012" s="15"/>
      <c r="AZP13012" s="15"/>
      <c r="AZQ13012" s="15"/>
      <c r="AZR13012" s="15"/>
      <c r="AZS13012" s="15"/>
      <c r="AZT13012" s="15"/>
      <c r="AZU13012" s="15"/>
      <c r="AZV13012" s="15"/>
      <c r="AZW13012" s="15"/>
      <c r="AZX13012" s="15"/>
      <c r="AZY13012" s="15"/>
      <c r="AZZ13012" s="15"/>
      <c r="BAA13012" s="15"/>
      <c r="BAB13012" s="15"/>
      <c r="BAC13012" s="15"/>
      <c r="BAD13012" s="15"/>
      <c r="BAE13012" s="15"/>
      <c r="BAF13012" s="15"/>
      <c r="BAG13012" s="15"/>
      <c r="BAH13012" s="15"/>
      <c r="BAI13012" s="15"/>
      <c r="BAJ13012" s="15"/>
      <c r="BAK13012" s="15"/>
      <c r="BAL13012" s="15"/>
      <c r="BAM13012" s="15"/>
      <c r="BAN13012" s="15"/>
      <c r="BAO13012" s="15"/>
      <c r="BAP13012" s="15"/>
      <c r="BAQ13012" s="15"/>
      <c r="BAR13012" s="15"/>
      <c r="BAS13012" s="15"/>
      <c r="BAT13012" s="15"/>
      <c r="BAU13012" s="15"/>
      <c r="BAV13012" s="15"/>
      <c r="BAW13012" s="15"/>
      <c r="BAX13012" s="15"/>
      <c r="BAY13012" s="15"/>
      <c r="BAZ13012" s="15"/>
      <c r="BBA13012" s="15"/>
      <c r="BBB13012" s="15"/>
      <c r="BBC13012" s="15"/>
      <c r="BBD13012" s="15"/>
      <c r="BBE13012" s="15"/>
      <c r="BBF13012" s="15"/>
      <c r="BBG13012" s="15"/>
      <c r="BBH13012" s="15"/>
      <c r="BBI13012" s="15"/>
      <c r="BBJ13012" s="15"/>
      <c r="BBK13012" s="15"/>
      <c r="BBL13012" s="15"/>
      <c r="BBM13012" s="15"/>
      <c r="BBN13012" s="15"/>
      <c r="BBO13012" s="15"/>
      <c r="BBP13012" s="15"/>
      <c r="BBQ13012" s="15"/>
      <c r="BBR13012" s="15"/>
      <c r="BBS13012" s="15"/>
      <c r="BBT13012" s="15"/>
      <c r="BBU13012" s="15"/>
      <c r="BBV13012" s="15"/>
      <c r="BBW13012" s="15"/>
      <c r="BBX13012" s="15"/>
      <c r="BBY13012" s="15"/>
      <c r="BBZ13012" s="15"/>
      <c r="BCA13012" s="15"/>
      <c r="BCB13012" s="15"/>
      <c r="BCC13012" s="15"/>
      <c r="BCD13012" s="15"/>
      <c r="BCE13012" s="15"/>
      <c r="BCF13012" s="15"/>
      <c r="BCG13012" s="15"/>
      <c r="BCH13012" s="15"/>
      <c r="BCI13012" s="15"/>
      <c r="BCJ13012" s="15"/>
      <c r="BCK13012" s="15"/>
      <c r="BCL13012" s="15"/>
      <c r="BCM13012" s="15"/>
      <c r="BCN13012" s="15"/>
      <c r="BCO13012" s="15"/>
      <c r="BCP13012" s="15"/>
      <c r="BCQ13012" s="15"/>
      <c r="BCR13012" s="15"/>
      <c r="BCS13012" s="15"/>
      <c r="BCT13012" s="15"/>
      <c r="BCU13012" s="15"/>
      <c r="BCV13012" s="15"/>
      <c r="BCW13012" s="15"/>
      <c r="BCX13012" s="15"/>
      <c r="BCY13012" s="15"/>
      <c r="BCZ13012" s="15"/>
      <c r="BDA13012" s="15"/>
      <c r="BDB13012" s="15"/>
      <c r="BDC13012" s="15"/>
      <c r="BDD13012" s="15"/>
      <c r="BDE13012" s="15"/>
      <c r="BDF13012" s="15"/>
      <c r="BDG13012" s="15"/>
      <c r="BDH13012" s="15"/>
      <c r="BDI13012" s="15"/>
      <c r="BDJ13012" s="15"/>
      <c r="BDK13012" s="15"/>
      <c r="BDL13012" s="15"/>
      <c r="BDM13012" s="15"/>
      <c r="BDN13012" s="15"/>
      <c r="BDO13012" s="15"/>
      <c r="BDP13012" s="15"/>
      <c r="BDQ13012" s="15"/>
      <c r="BDR13012" s="15"/>
      <c r="BDS13012" s="15"/>
      <c r="BDT13012" s="15"/>
      <c r="BDU13012" s="15"/>
      <c r="BDV13012" s="15"/>
      <c r="BDW13012" s="15"/>
      <c r="BDX13012" s="15"/>
      <c r="BDY13012" s="15"/>
      <c r="BDZ13012" s="15"/>
      <c r="BEA13012" s="15"/>
      <c r="BEB13012" s="15"/>
      <c r="BEC13012" s="15"/>
      <c r="BED13012" s="15"/>
      <c r="BEE13012" s="15"/>
      <c r="BEF13012" s="15"/>
      <c r="BEG13012" s="15"/>
      <c r="BEH13012" s="15"/>
      <c r="BEI13012" s="15"/>
      <c r="BEJ13012" s="15"/>
      <c r="BEK13012" s="15"/>
      <c r="BEL13012" s="15"/>
      <c r="BEM13012" s="15"/>
      <c r="BEN13012" s="15"/>
      <c r="BEO13012" s="15"/>
      <c r="BEP13012" s="15"/>
      <c r="BEQ13012" s="15"/>
      <c r="BER13012" s="15"/>
      <c r="BES13012" s="15"/>
      <c r="BET13012" s="15"/>
      <c r="BEU13012" s="15"/>
      <c r="BEV13012" s="15"/>
      <c r="BEW13012" s="15"/>
      <c r="BEX13012" s="15"/>
      <c r="BEY13012" s="15"/>
      <c r="BEZ13012" s="15"/>
      <c r="BFA13012" s="15"/>
      <c r="BFB13012" s="15"/>
      <c r="BFC13012" s="15"/>
      <c r="BFD13012" s="15"/>
      <c r="BFE13012" s="15"/>
      <c r="BFF13012" s="15"/>
      <c r="BFG13012" s="15"/>
      <c r="BFH13012" s="15"/>
      <c r="BFI13012" s="15"/>
      <c r="BFJ13012" s="15"/>
      <c r="BFK13012" s="15"/>
      <c r="BFL13012" s="15"/>
      <c r="BFM13012" s="15"/>
      <c r="BFN13012" s="15"/>
      <c r="BFO13012" s="15"/>
      <c r="BFP13012" s="15"/>
      <c r="BFQ13012" s="15"/>
      <c r="BFR13012" s="15"/>
      <c r="BFS13012" s="15"/>
      <c r="BFT13012" s="15"/>
      <c r="BFU13012" s="15"/>
      <c r="BFV13012" s="15"/>
      <c r="BFW13012" s="15"/>
      <c r="BFX13012" s="15"/>
      <c r="BFY13012" s="15"/>
      <c r="BFZ13012" s="15"/>
      <c r="BGA13012" s="15"/>
      <c r="BGB13012" s="15"/>
      <c r="BGC13012" s="15"/>
      <c r="BGD13012" s="15"/>
      <c r="BGE13012" s="15"/>
      <c r="BGF13012" s="15"/>
      <c r="BGG13012" s="15"/>
      <c r="BGH13012" s="15"/>
      <c r="BGI13012" s="15"/>
      <c r="BGJ13012" s="15"/>
      <c r="BGK13012" s="15"/>
      <c r="BGL13012" s="15"/>
      <c r="BGM13012" s="15"/>
      <c r="BGN13012" s="15"/>
      <c r="BGO13012" s="15"/>
      <c r="BGP13012" s="15"/>
      <c r="BGQ13012" s="15"/>
      <c r="BGR13012" s="15"/>
      <c r="BGS13012" s="15"/>
      <c r="BGT13012" s="15"/>
      <c r="BGU13012" s="15"/>
      <c r="BGV13012" s="15"/>
      <c r="BGW13012" s="15"/>
      <c r="BGX13012" s="15"/>
      <c r="BGY13012" s="15"/>
      <c r="BGZ13012" s="15"/>
      <c r="BHA13012" s="15"/>
      <c r="BHB13012" s="15"/>
      <c r="BHC13012" s="15"/>
      <c r="BHD13012" s="15"/>
      <c r="BHE13012" s="15"/>
      <c r="BHF13012" s="15"/>
      <c r="BHG13012" s="15"/>
      <c r="BHH13012" s="15"/>
      <c r="BHI13012" s="15"/>
      <c r="BHJ13012" s="15"/>
      <c r="BHK13012" s="15"/>
      <c r="BHL13012" s="15"/>
      <c r="BHM13012" s="15"/>
      <c r="BHN13012" s="15"/>
      <c r="BHO13012" s="15"/>
      <c r="BHP13012" s="15"/>
      <c r="BHQ13012" s="15"/>
      <c r="BHR13012" s="15"/>
      <c r="BHS13012" s="15"/>
      <c r="BHT13012" s="15"/>
      <c r="BHU13012" s="15"/>
      <c r="BHV13012" s="15"/>
      <c r="BHW13012" s="15"/>
      <c r="BHX13012" s="15"/>
      <c r="BHY13012" s="15"/>
      <c r="BHZ13012" s="15"/>
      <c r="BIA13012" s="15"/>
      <c r="BIB13012" s="15"/>
      <c r="BIC13012" s="15"/>
      <c r="BID13012" s="15"/>
      <c r="BIE13012" s="15"/>
      <c r="BIF13012" s="15"/>
      <c r="BIG13012" s="15"/>
      <c r="BIH13012" s="15"/>
      <c r="BII13012" s="15"/>
      <c r="BIJ13012" s="15"/>
      <c r="BIK13012" s="15"/>
      <c r="BIL13012" s="15"/>
      <c r="BIM13012" s="15"/>
      <c r="BIN13012" s="15"/>
      <c r="BIO13012" s="15"/>
      <c r="BIP13012" s="15"/>
      <c r="BIQ13012" s="15"/>
      <c r="BIR13012" s="15"/>
      <c r="BIS13012" s="15"/>
      <c r="BIT13012" s="15"/>
      <c r="BIU13012" s="15"/>
      <c r="BIV13012" s="15"/>
      <c r="BIW13012" s="15"/>
      <c r="BIX13012" s="15"/>
      <c r="BIY13012" s="15"/>
      <c r="BIZ13012" s="15"/>
      <c r="BJA13012" s="15"/>
      <c r="BJB13012" s="15"/>
      <c r="BJC13012" s="15"/>
      <c r="BJD13012" s="15"/>
      <c r="BJE13012" s="15"/>
      <c r="BJF13012" s="15"/>
      <c r="BJG13012" s="15"/>
      <c r="BJH13012" s="15"/>
      <c r="BJI13012" s="15"/>
      <c r="BJJ13012" s="15"/>
      <c r="BJK13012" s="15"/>
      <c r="BJL13012" s="15"/>
      <c r="BJM13012" s="15"/>
      <c r="BJN13012" s="15"/>
      <c r="BJO13012" s="15"/>
      <c r="BJP13012" s="15"/>
      <c r="BJQ13012" s="15"/>
      <c r="BJR13012" s="15"/>
      <c r="BJS13012" s="15"/>
      <c r="BJT13012" s="15"/>
      <c r="BJU13012" s="15"/>
      <c r="BJV13012" s="15"/>
      <c r="BJW13012" s="15"/>
      <c r="BJX13012" s="15"/>
      <c r="BJY13012" s="15"/>
      <c r="BJZ13012" s="15"/>
      <c r="BKA13012" s="15"/>
      <c r="BKB13012" s="15"/>
      <c r="BKC13012" s="15"/>
      <c r="BKD13012" s="15"/>
      <c r="BKE13012" s="15"/>
      <c r="BKF13012" s="15"/>
      <c r="BKG13012" s="15"/>
      <c r="BKH13012" s="15"/>
      <c r="BKI13012" s="15"/>
      <c r="BKJ13012" s="15"/>
      <c r="BKK13012" s="15"/>
      <c r="BKL13012" s="15"/>
      <c r="BKM13012" s="15"/>
      <c r="BKN13012" s="15"/>
      <c r="BKO13012" s="15"/>
      <c r="BKP13012" s="15"/>
      <c r="BKQ13012" s="15"/>
      <c r="BKR13012" s="15"/>
      <c r="BKS13012" s="15"/>
      <c r="BKT13012" s="15"/>
      <c r="BKU13012" s="15"/>
      <c r="BKV13012" s="15"/>
      <c r="BKW13012" s="15"/>
      <c r="BKX13012" s="15"/>
      <c r="BKY13012" s="15"/>
      <c r="BKZ13012" s="15"/>
      <c r="BLA13012" s="15"/>
      <c r="BLB13012" s="15"/>
      <c r="BLC13012" s="15"/>
      <c r="BLD13012" s="15"/>
      <c r="BLE13012" s="15"/>
      <c r="BLF13012" s="15"/>
      <c r="BLG13012" s="15"/>
      <c r="BLH13012" s="15"/>
      <c r="BLI13012" s="15"/>
      <c r="BLJ13012" s="15"/>
      <c r="BLK13012" s="15"/>
      <c r="BLL13012" s="15"/>
      <c r="BLM13012" s="15"/>
      <c r="BLN13012" s="15"/>
      <c r="BLO13012" s="15"/>
      <c r="BLP13012" s="15"/>
      <c r="BLQ13012" s="15"/>
      <c r="BLR13012" s="15"/>
      <c r="BLS13012" s="15"/>
      <c r="BLT13012" s="15"/>
      <c r="BLU13012" s="15"/>
      <c r="BLV13012" s="15"/>
      <c r="BLW13012" s="15"/>
      <c r="BLX13012" s="15"/>
      <c r="BLY13012" s="15"/>
      <c r="BLZ13012" s="15"/>
      <c r="BMA13012" s="15"/>
      <c r="BMB13012" s="15"/>
      <c r="BMC13012" s="15"/>
      <c r="BMD13012" s="15"/>
      <c r="BME13012" s="15"/>
      <c r="BMF13012" s="15"/>
      <c r="BMG13012" s="15"/>
      <c r="BMH13012" s="15"/>
      <c r="BMI13012" s="15"/>
      <c r="BMJ13012" s="15"/>
      <c r="BMK13012" s="15"/>
      <c r="BML13012" s="15"/>
      <c r="BMM13012" s="15"/>
      <c r="BMN13012" s="15"/>
      <c r="BMO13012" s="15"/>
      <c r="BMP13012" s="15"/>
      <c r="BMQ13012" s="15"/>
      <c r="BMR13012" s="15"/>
      <c r="BMS13012" s="15"/>
      <c r="BMT13012" s="15"/>
      <c r="BMU13012" s="15"/>
      <c r="BMV13012" s="15"/>
      <c r="BMW13012" s="15"/>
      <c r="BMX13012" s="15"/>
      <c r="BMY13012" s="15"/>
      <c r="BMZ13012" s="15"/>
      <c r="BNA13012" s="15"/>
      <c r="BNB13012" s="15"/>
      <c r="BNC13012" s="15"/>
      <c r="BND13012" s="15"/>
      <c r="BNE13012" s="15"/>
      <c r="BNF13012" s="15"/>
      <c r="BNG13012" s="15"/>
      <c r="BNH13012" s="15"/>
      <c r="BNI13012" s="15"/>
      <c r="BNJ13012" s="15"/>
      <c r="BNK13012" s="15"/>
      <c r="BNL13012" s="15"/>
      <c r="BNM13012" s="15"/>
      <c r="BNN13012" s="15"/>
      <c r="BNO13012" s="15"/>
      <c r="BNP13012" s="15"/>
      <c r="BNQ13012" s="15"/>
      <c r="BNR13012" s="15"/>
      <c r="BNS13012" s="15"/>
      <c r="BNT13012" s="15"/>
      <c r="BNU13012" s="15"/>
      <c r="BNV13012" s="15"/>
      <c r="BNW13012" s="15"/>
      <c r="BNX13012" s="15"/>
      <c r="BNY13012" s="15"/>
      <c r="BNZ13012" s="15"/>
      <c r="BOA13012" s="15"/>
      <c r="BOB13012" s="15"/>
      <c r="BOC13012" s="15"/>
      <c r="BOD13012" s="15"/>
      <c r="BOE13012" s="15"/>
      <c r="BOF13012" s="15"/>
      <c r="BOG13012" s="15"/>
      <c r="BOH13012" s="15"/>
      <c r="BOI13012" s="15"/>
      <c r="BOJ13012" s="15"/>
      <c r="BOK13012" s="15"/>
      <c r="BOL13012" s="15"/>
      <c r="BOM13012" s="15"/>
      <c r="BON13012" s="15"/>
      <c r="BOO13012" s="15"/>
      <c r="BOP13012" s="15"/>
      <c r="BOQ13012" s="15"/>
      <c r="BOR13012" s="15"/>
      <c r="BOS13012" s="15"/>
      <c r="BOT13012" s="15"/>
      <c r="BOU13012" s="15"/>
      <c r="BOV13012" s="15"/>
      <c r="BOW13012" s="15"/>
      <c r="BOX13012" s="15"/>
      <c r="BOY13012" s="15"/>
      <c r="BOZ13012" s="15"/>
      <c r="BPA13012" s="15"/>
      <c r="BPB13012" s="15"/>
      <c r="BPC13012" s="15"/>
      <c r="BPD13012" s="15"/>
      <c r="BPE13012" s="15"/>
      <c r="BPF13012" s="15"/>
      <c r="BPG13012" s="15"/>
      <c r="BPH13012" s="15"/>
      <c r="BPI13012" s="15"/>
      <c r="BPJ13012" s="15"/>
      <c r="BPK13012" s="15"/>
      <c r="BPL13012" s="15"/>
      <c r="BPM13012" s="15"/>
      <c r="BPN13012" s="15"/>
      <c r="BPO13012" s="15"/>
      <c r="BPP13012" s="15"/>
      <c r="BPQ13012" s="15"/>
      <c r="BPR13012" s="15"/>
      <c r="BPS13012" s="15"/>
      <c r="BPT13012" s="15"/>
      <c r="BPU13012" s="15"/>
      <c r="BPV13012" s="15"/>
      <c r="BPW13012" s="15"/>
      <c r="BPX13012" s="15"/>
      <c r="BPY13012" s="15"/>
      <c r="BPZ13012" s="15"/>
      <c r="BQA13012" s="15"/>
      <c r="BQB13012" s="15"/>
      <c r="BQC13012" s="15"/>
      <c r="BQD13012" s="15"/>
      <c r="BQE13012" s="15"/>
      <c r="BQF13012" s="15"/>
      <c r="BQG13012" s="15"/>
      <c r="BQH13012" s="15"/>
      <c r="BQI13012" s="15"/>
      <c r="BQJ13012" s="15"/>
      <c r="BQK13012" s="15"/>
      <c r="BQL13012" s="15"/>
      <c r="BQM13012" s="15"/>
      <c r="BQN13012" s="15"/>
      <c r="BQO13012" s="15"/>
      <c r="BQP13012" s="15"/>
      <c r="BQQ13012" s="15"/>
      <c r="BQR13012" s="15"/>
      <c r="BQS13012" s="15"/>
      <c r="BQT13012" s="15"/>
      <c r="BQU13012" s="15"/>
      <c r="BQV13012" s="15"/>
      <c r="BQW13012" s="15"/>
      <c r="BQX13012" s="15"/>
      <c r="BQY13012" s="15"/>
      <c r="BQZ13012" s="15"/>
      <c r="BRA13012" s="15"/>
      <c r="BRB13012" s="15"/>
      <c r="BRC13012" s="15"/>
      <c r="BRD13012" s="15"/>
      <c r="BRE13012" s="15"/>
      <c r="BRF13012" s="15"/>
      <c r="BRG13012" s="15"/>
      <c r="BRH13012" s="15"/>
      <c r="BRI13012" s="15"/>
      <c r="BRJ13012" s="15"/>
      <c r="BRK13012" s="15"/>
      <c r="BRL13012" s="15"/>
      <c r="BRM13012" s="15"/>
      <c r="BRN13012" s="15"/>
      <c r="BRO13012" s="15"/>
      <c r="BRP13012" s="15"/>
      <c r="BRQ13012" s="15"/>
      <c r="BRR13012" s="15"/>
      <c r="BRS13012" s="15"/>
      <c r="BRT13012" s="15"/>
      <c r="BRU13012" s="15"/>
      <c r="BRV13012" s="15"/>
      <c r="BRW13012" s="15"/>
      <c r="BRX13012" s="15"/>
      <c r="BRY13012" s="15"/>
      <c r="BRZ13012" s="15"/>
      <c r="BSA13012" s="15"/>
      <c r="BSB13012" s="15"/>
      <c r="BSC13012" s="15"/>
      <c r="BSD13012" s="15"/>
      <c r="BSE13012" s="15"/>
      <c r="BSF13012" s="15"/>
      <c r="BSG13012" s="15"/>
      <c r="BSH13012" s="15"/>
      <c r="BSI13012" s="15"/>
      <c r="BSJ13012" s="15"/>
      <c r="BSK13012" s="15"/>
      <c r="BSL13012" s="15"/>
      <c r="BSM13012" s="15"/>
      <c r="BSN13012" s="15"/>
      <c r="BSO13012" s="15"/>
      <c r="BSP13012" s="15"/>
      <c r="BSQ13012" s="15"/>
      <c r="BSR13012" s="15"/>
      <c r="BSS13012" s="15"/>
      <c r="BST13012" s="15"/>
      <c r="BSU13012" s="15"/>
      <c r="BSV13012" s="15"/>
      <c r="BSW13012" s="15"/>
      <c r="BSX13012" s="15"/>
      <c r="BSY13012" s="15"/>
      <c r="BSZ13012" s="15"/>
      <c r="BTA13012" s="15"/>
      <c r="BTB13012" s="15"/>
      <c r="BTC13012" s="15"/>
      <c r="BTD13012" s="15"/>
      <c r="BTE13012" s="15"/>
      <c r="BTF13012" s="15"/>
      <c r="BTG13012" s="15"/>
      <c r="BTH13012" s="15"/>
      <c r="BTI13012" s="15"/>
      <c r="BTJ13012" s="15"/>
      <c r="BTK13012" s="15"/>
      <c r="BTL13012" s="15"/>
      <c r="BTM13012" s="15"/>
      <c r="BTN13012" s="15"/>
      <c r="BTO13012" s="15"/>
      <c r="BTP13012" s="15"/>
      <c r="BTQ13012" s="15"/>
      <c r="BTR13012" s="15"/>
      <c r="BTS13012" s="15"/>
      <c r="BTT13012" s="15"/>
      <c r="BTU13012" s="15"/>
      <c r="BTV13012" s="15"/>
      <c r="BTW13012" s="15"/>
      <c r="BTX13012" s="15"/>
      <c r="BTY13012" s="15"/>
      <c r="BTZ13012" s="15"/>
      <c r="BUA13012" s="15"/>
      <c r="BUB13012" s="15"/>
      <c r="BUC13012" s="15"/>
      <c r="BUD13012" s="15"/>
      <c r="BUE13012" s="15"/>
      <c r="BUF13012" s="15"/>
      <c r="BUG13012" s="15"/>
      <c r="BUH13012" s="15"/>
      <c r="BUI13012" s="15"/>
      <c r="BUJ13012" s="15"/>
      <c r="BUK13012" s="15"/>
      <c r="BUL13012" s="15"/>
      <c r="BUM13012" s="15"/>
      <c r="BUN13012" s="15"/>
      <c r="BUO13012" s="15"/>
      <c r="BUP13012" s="15"/>
      <c r="BUQ13012" s="15"/>
      <c r="BUR13012" s="15"/>
      <c r="BUS13012" s="15"/>
      <c r="BUT13012" s="15"/>
      <c r="BUU13012" s="15"/>
      <c r="BUV13012" s="15"/>
      <c r="BUW13012" s="15"/>
      <c r="BUX13012" s="15"/>
      <c r="BUY13012" s="15"/>
      <c r="BUZ13012" s="15"/>
      <c r="BVA13012" s="15"/>
      <c r="BVB13012" s="15"/>
      <c r="BVC13012" s="15"/>
      <c r="BVD13012" s="15"/>
      <c r="BVE13012" s="15"/>
      <c r="BVF13012" s="15"/>
      <c r="BVG13012" s="15"/>
      <c r="BVH13012" s="15"/>
      <c r="BVI13012" s="15"/>
      <c r="BVJ13012" s="15"/>
      <c r="BVK13012" s="15"/>
      <c r="BVL13012" s="15"/>
      <c r="BVM13012" s="15"/>
      <c r="BVN13012" s="15"/>
      <c r="BVO13012" s="15"/>
      <c r="BVP13012" s="15"/>
      <c r="BVQ13012" s="15"/>
      <c r="BVR13012" s="15"/>
      <c r="BVS13012" s="15"/>
      <c r="BVT13012" s="15"/>
      <c r="BVU13012" s="15"/>
      <c r="BVV13012" s="15"/>
      <c r="BVW13012" s="15"/>
      <c r="BVX13012" s="15"/>
      <c r="BVY13012" s="15"/>
      <c r="BVZ13012" s="15"/>
      <c r="BWA13012" s="15"/>
      <c r="BWB13012" s="15"/>
      <c r="BWC13012" s="15"/>
      <c r="BWD13012" s="15"/>
      <c r="BWE13012" s="15"/>
      <c r="BWF13012" s="15"/>
      <c r="BWG13012" s="15"/>
      <c r="BWH13012" s="15"/>
      <c r="BWI13012" s="15"/>
      <c r="BWJ13012" s="15"/>
      <c r="BWK13012" s="15"/>
      <c r="BWL13012" s="15"/>
      <c r="BWM13012" s="15"/>
      <c r="BWN13012" s="15"/>
      <c r="BWO13012" s="15"/>
      <c r="BWP13012" s="15"/>
      <c r="BWQ13012" s="15"/>
      <c r="BWR13012" s="15"/>
      <c r="BWS13012" s="15"/>
      <c r="BWT13012" s="15"/>
      <c r="BWU13012" s="15"/>
      <c r="BWV13012" s="15"/>
      <c r="BWW13012" s="15"/>
      <c r="BWX13012" s="15"/>
      <c r="BWY13012" s="15"/>
      <c r="BWZ13012" s="15"/>
      <c r="BXA13012" s="15"/>
      <c r="BXB13012" s="15"/>
      <c r="BXC13012" s="15"/>
      <c r="BXD13012" s="15"/>
      <c r="BXE13012" s="15"/>
      <c r="BXF13012" s="15"/>
      <c r="BXG13012" s="15"/>
      <c r="BXH13012" s="15"/>
      <c r="BXI13012" s="15"/>
      <c r="BXJ13012" s="15"/>
      <c r="BXK13012" s="15"/>
      <c r="BXL13012" s="15"/>
      <c r="BXM13012" s="15"/>
      <c r="BXN13012" s="15"/>
      <c r="BXO13012" s="15"/>
      <c r="BXP13012" s="15"/>
      <c r="BXQ13012" s="15"/>
      <c r="BXR13012" s="15"/>
      <c r="BXS13012" s="15"/>
      <c r="BXT13012" s="15"/>
      <c r="BXU13012" s="15"/>
      <c r="BXV13012" s="15"/>
      <c r="BXW13012" s="15"/>
      <c r="BXX13012" s="15"/>
      <c r="BXY13012" s="15"/>
      <c r="BXZ13012" s="15"/>
      <c r="BYA13012" s="15"/>
      <c r="BYB13012" s="15"/>
      <c r="BYC13012" s="15"/>
      <c r="BYD13012" s="15"/>
      <c r="BYE13012" s="15"/>
      <c r="BYF13012" s="15"/>
      <c r="BYG13012" s="15"/>
      <c r="BYH13012" s="15"/>
      <c r="BYI13012" s="15"/>
      <c r="BYJ13012" s="15"/>
      <c r="BYK13012" s="15"/>
      <c r="BYL13012" s="15"/>
      <c r="BYM13012" s="15"/>
      <c r="BYN13012" s="15"/>
      <c r="BYO13012" s="15"/>
      <c r="BYP13012" s="15"/>
      <c r="BYQ13012" s="15"/>
      <c r="BYR13012" s="15"/>
      <c r="BYS13012" s="15"/>
      <c r="BYT13012" s="15"/>
      <c r="BYU13012" s="15"/>
      <c r="BYV13012" s="15"/>
      <c r="BYW13012" s="15"/>
      <c r="BYX13012" s="15"/>
      <c r="BYY13012" s="15"/>
      <c r="BYZ13012" s="15"/>
      <c r="BZA13012" s="15"/>
      <c r="BZB13012" s="15"/>
      <c r="BZC13012" s="15"/>
      <c r="BZD13012" s="15"/>
      <c r="BZE13012" s="15"/>
      <c r="BZF13012" s="15"/>
      <c r="BZG13012" s="15"/>
      <c r="BZH13012" s="15"/>
      <c r="BZI13012" s="15"/>
      <c r="BZJ13012" s="15"/>
      <c r="BZK13012" s="15"/>
      <c r="BZL13012" s="15"/>
      <c r="BZM13012" s="15"/>
      <c r="BZN13012" s="15"/>
      <c r="BZO13012" s="15"/>
      <c r="BZP13012" s="15"/>
      <c r="BZQ13012" s="15"/>
      <c r="BZR13012" s="15"/>
      <c r="BZS13012" s="15"/>
      <c r="BZT13012" s="15"/>
      <c r="BZU13012" s="15"/>
      <c r="BZV13012" s="15"/>
      <c r="BZW13012" s="15"/>
      <c r="BZX13012" s="15"/>
      <c r="BZY13012" s="15"/>
      <c r="BZZ13012" s="15"/>
      <c r="CAA13012" s="15"/>
      <c r="CAB13012" s="15"/>
      <c r="CAC13012" s="15"/>
      <c r="CAD13012" s="15"/>
      <c r="CAE13012" s="15"/>
      <c r="CAF13012" s="15"/>
      <c r="CAG13012" s="15"/>
      <c r="CAH13012" s="15"/>
      <c r="CAI13012" s="15"/>
      <c r="CAJ13012" s="15"/>
      <c r="CAK13012" s="15"/>
      <c r="CAL13012" s="15"/>
      <c r="CAM13012" s="15"/>
      <c r="CAN13012" s="15"/>
      <c r="CAO13012" s="15"/>
      <c r="CAP13012" s="15"/>
      <c r="CAQ13012" s="15"/>
      <c r="CAR13012" s="15"/>
      <c r="CAS13012" s="15"/>
      <c r="CAT13012" s="15"/>
      <c r="CAU13012" s="15"/>
      <c r="CAV13012" s="15"/>
      <c r="CAW13012" s="15"/>
      <c r="CAX13012" s="15"/>
      <c r="CAY13012" s="15"/>
      <c r="CAZ13012" s="15"/>
      <c r="CBA13012" s="15"/>
      <c r="CBB13012" s="15"/>
      <c r="CBC13012" s="15"/>
      <c r="CBD13012" s="15"/>
      <c r="CBE13012" s="15"/>
      <c r="CBF13012" s="15"/>
      <c r="CBG13012" s="15"/>
      <c r="CBH13012" s="15"/>
      <c r="CBI13012" s="15"/>
      <c r="CBJ13012" s="15"/>
      <c r="CBK13012" s="15"/>
      <c r="CBL13012" s="15"/>
      <c r="CBM13012" s="15"/>
      <c r="CBN13012" s="15"/>
      <c r="CBO13012" s="15"/>
      <c r="CBP13012" s="15"/>
      <c r="CBQ13012" s="15"/>
      <c r="CBR13012" s="15"/>
      <c r="CBS13012" s="15"/>
      <c r="CBT13012" s="15"/>
      <c r="CBU13012" s="15"/>
      <c r="CBV13012" s="15"/>
      <c r="CBW13012" s="15"/>
      <c r="CBX13012" s="15"/>
      <c r="CBY13012" s="15"/>
      <c r="CBZ13012" s="15"/>
      <c r="CCA13012" s="15"/>
      <c r="CCB13012" s="15"/>
      <c r="CCC13012" s="15"/>
      <c r="CCD13012" s="15"/>
      <c r="CCE13012" s="15"/>
      <c r="CCF13012" s="15"/>
      <c r="CCG13012" s="15"/>
      <c r="CCH13012" s="15"/>
      <c r="CCI13012" s="15"/>
      <c r="CCJ13012" s="15"/>
      <c r="CCK13012" s="15"/>
      <c r="CCL13012" s="15"/>
      <c r="CCM13012" s="15"/>
      <c r="CCN13012" s="15"/>
      <c r="CCO13012" s="15"/>
      <c r="CCP13012" s="15"/>
      <c r="CCQ13012" s="15"/>
      <c r="CCR13012" s="15"/>
      <c r="CCS13012" s="15"/>
      <c r="CCT13012" s="15"/>
      <c r="CCU13012" s="15"/>
      <c r="CCV13012" s="15"/>
      <c r="CCW13012" s="15"/>
      <c r="CCX13012" s="15"/>
      <c r="CCY13012" s="15"/>
      <c r="CCZ13012" s="15"/>
      <c r="CDA13012" s="15"/>
      <c r="CDB13012" s="15"/>
      <c r="CDC13012" s="15"/>
      <c r="CDD13012" s="15"/>
      <c r="CDE13012" s="15"/>
      <c r="CDF13012" s="15"/>
      <c r="CDG13012" s="15"/>
      <c r="CDH13012" s="15"/>
      <c r="CDI13012" s="15"/>
      <c r="CDJ13012" s="15"/>
      <c r="CDK13012" s="15"/>
      <c r="CDL13012" s="15"/>
      <c r="CDM13012" s="15"/>
      <c r="CDN13012" s="15"/>
      <c r="CDO13012" s="15"/>
      <c r="CDP13012" s="15"/>
      <c r="CDQ13012" s="15"/>
      <c r="CDR13012" s="15"/>
      <c r="CDS13012" s="15"/>
      <c r="CDT13012" s="15"/>
      <c r="CDU13012" s="15"/>
      <c r="CDV13012" s="15"/>
      <c r="CDW13012" s="15"/>
      <c r="CDX13012" s="15"/>
      <c r="CDY13012" s="15"/>
      <c r="CDZ13012" s="15"/>
      <c r="CEA13012" s="15"/>
      <c r="CEB13012" s="15"/>
      <c r="CEC13012" s="15"/>
      <c r="CED13012" s="15"/>
      <c r="CEE13012" s="15"/>
      <c r="CEF13012" s="15"/>
      <c r="CEG13012" s="15"/>
      <c r="CEH13012" s="15"/>
      <c r="CEI13012" s="15"/>
      <c r="CEJ13012" s="15"/>
      <c r="CEK13012" s="15"/>
      <c r="CEL13012" s="15"/>
      <c r="CEM13012" s="15"/>
      <c r="CEN13012" s="15"/>
      <c r="CEO13012" s="15"/>
      <c r="CEP13012" s="15"/>
      <c r="CEQ13012" s="15"/>
      <c r="CER13012" s="15"/>
      <c r="CES13012" s="15"/>
      <c r="CET13012" s="15"/>
      <c r="CEU13012" s="15"/>
      <c r="CEV13012" s="15"/>
      <c r="CEW13012" s="15"/>
      <c r="CEX13012" s="15"/>
      <c r="CEY13012" s="15"/>
      <c r="CEZ13012" s="15"/>
      <c r="CFA13012" s="15"/>
      <c r="CFB13012" s="15"/>
      <c r="CFC13012" s="15"/>
      <c r="CFD13012" s="15"/>
      <c r="CFE13012" s="15"/>
      <c r="CFF13012" s="15"/>
      <c r="CFG13012" s="15"/>
      <c r="CFH13012" s="15"/>
      <c r="CFI13012" s="15"/>
      <c r="CFJ13012" s="15"/>
      <c r="CFK13012" s="15"/>
      <c r="CFL13012" s="15"/>
      <c r="CFM13012" s="15"/>
      <c r="CFN13012" s="15"/>
      <c r="CFO13012" s="15"/>
      <c r="CFP13012" s="15"/>
      <c r="CFQ13012" s="15"/>
      <c r="CFR13012" s="15"/>
      <c r="CFS13012" s="15"/>
      <c r="CFT13012" s="15"/>
      <c r="CFU13012" s="15"/>
      <c r="CFV13012" s="15"/>
      <c r="CFW13012" s="15"/>
      <c r="CFX13012" s="15"/>
      <c r="CFY13012" s="15"/>
      <c r="CFZ13012" s="15"/>
      <c r="CGA13012" s="15"/>
      <c r="CGB13012" s="15"/>
      <c r="CGC13012" s="15"/>
      <c r="CGD13012" s="15"/>
      <c r="CGE13012" s="15"/>
      <c r="CGF13012" s="15"/>
      <c r="CGG13012" s="15"/>
      <c r="CGH13012" s="15"/>
      <c r="CGI13012" s="15"/>
      <c r="CGJ13012" s="15"/>
      <c r="CGK13012" s="15"/>
      <c r="CGL13012" s="15"/>
      <c r="CGM13012" s="15"/>
      <c r="CGN13012" s="15"/>
      <c r="CGO13012" s="15"/>
      <c r="CGP13012" s="15"/>
      <c r="CGQ13012" s="15"/>
      <c r="CGR13012" s="15"/>
      <c r="CGS13012" s="15"/>
      <c r="CGT13012" s="15"/>
      <c r="CGU13012" s="15"/>
      <c r="CGV13012" s="15"/>
      <c r="CGW13012" s="15"/>
      <c r="CGX13012" s="15"/>
      <c r="CGY13012" s="15"/>
      <c r="CGZ13012" s="15"/>
      <c r="CHA13012" s="15"/>
      <c r="CHB13012" s="15"/>
      <c r="CHC13012" s="15"/>
      <c r="CHD13012" s="15"/>
      <c r="CHE13012" s="15"/>
      <c r="CHF13012" s="15"/>
      <c r="CHG13012" s="15"/>
      <c r="CHH13012" s="15"/>
      <c r="CHI13012" s="15"/>
      <c r="CHJ13012" s="15"/>
      <c r="CHK13012" s="15"/>
      <c r="CHL13012" s="15"/>
      <c r="CHM13012" s="15"/>
      <c r="CHN13012" s="15"/>
      <c r="CHO13012" s="15"/>
      <c r="CHP13012" s="15"/>
      <c r="CHQ13012" s="15"/>
      <c r="CHR13012" s="15"/>
      <c r="CHS13012" s="15"/>
      <c r="CHT13012" s="15"/>
      <c r="CHU13012" s="15"/>
      <c r="CHV13012" s="15"/>
      <c r="CHW13012" s="15"/>
      <c r="CHX13012" s="15"/>
      <c r="CHY13012" s="15"/>
      <c r="CHZ13012" s="15"/>
      <c r="CIA13012" s="15"/>
      <c r="CIB13012" s="15"/>
      <c r="CIC13012" s="15"/>
      <c r="CID13012" s="15"/>
      <c r="CIE13012" s="15"/>
      <c r="CIF13012" s="15"/>
      <c r="CIG13012" s="15"/>
      <c r="CIH13012" s="15"/>
      <c r="CII13012" s="15"/>
      <c r="CIJ13012" s="15"/>
      <c r="CIK13012" s="15"/>
      <c r="CIL13012" s="15"/>
      <c r="CIM13012" s="15"/>
      <c r="CIN13012" s="15"/>
      <c r="CIO13012" s="15"/>
      <c r="CIP13012" s="15"/>
      <c r="CIQ13012" s="15"/>
      <c r="CIR13012" s="15"/>
      <c r="CIS13012" s="15"/>
      <c r="CIT13012" s="15"/>
      <c r="CIU13012" s="15"/>
      <c r="CIV13012" s="15"/>
      <c r="CIW13012" s="15"/>
      <c r="CIX13012" s="15"/>
      <c r="CIY13012" s="15"/>
      <c r="CIZ13012" s="15"/>
      <c r="CJA13012" s="15"/>
      <c r="CJB13012" s="15"/>
      <c r="CJC13012" s="15"/>
      <c r="CJD13012" s="15"/>
      <c r="CJE13012" s="15"/>
      <c r="CJF13012" s="15"/>
      <c r="CJG13012" s="15"/>
      <c r="CJH13012" s="15"/>
      <c r="CJI13012" s="15"/>
      <c r="CJJ13012" s="15"/>
      <c r="CJK13012" s="15"/>
      <c r="CJL13012" s="15"/>
      <c r="CJM13012" s="15"/>
      <c r="CJN13012" s="15"/>
      <c r="CJO13012" s="15"/>
      <c r="CJP13012" s="15"/>
      <c r="CJQ13012" s="15"/>
      <c r="CJR13012" s="15"/>
      <c r="CJS13012" s="15"/>
      <c r="CJT13012" s="15"/>
      <c r="CJU13012" s="15"/>
      <c r="CJV13012" s="15"/>
      <c r="CJW13012" s="15"/>
      <c r="CJX13012" s="15"/>
      <c r="CJY13012" s="15"/>
      <c r="CJZ13012" s="15"/>
      <c r="CKA13012" s="15"/>
      <c r="CKB13012" s="15"/>
      <c r="CKC13012" s="15"/>
      <c r="CKD13012" s="15"/>
      <c r="CKE13012" s="15"/>
      <c r="CKF13012" s="15"/>
      <c r="CKG13012" s="15"/>
      <c r="CKH13012" s="15"/>
      <c r="CKI13012" s="15"/>
      <c r="CKJ13012" s="15"/>
      <c r="CKK13012" s="15"/>
      <c r="CKL13012" s="15"/>
      <c r="CKM13012" s="15"/>
      <c r="CKN13012" s="15"/>
      <c r="CKO13012" s="15"/>
      <c r="CKP13012" s="15"/>
      <c r="CKQ13012" s="15"/>
      <c r="CKR13012" s="15"/>
      <c r="CKS13012" s="15"/>
      <c r="CKT13012" s="15"/>
      <c r="CKU13012" s="15"/>
      <c r="CKV13012" s="15"/>
      <c r="CKW13012" s="15"/>
      <c r="CKX13012" s="15"/>
      <c r="CKY13012" s="15"/>
      <c r="CKZ13012" s="15"/>
      <c r="CLA13012" s="15"/>
      <c r="CLB13012" s="15"/>
      <c r="CLC13012" s="15"/>
      <c r="CLD13012" s="15"/>
      <c r="CLE13012" s="15"/>
      <c r="CLF13012" s="15"/>
      <c r="CLG13012" s="15"/>
      <c r="CLH13012" s="15"/>
      <c r="CLI13012" s="15"/>
      <c r="CLJ13012" s="15"/>
      <c r="CLK13012" s="15"/>
      <c r="CLL13012" s="15"/>
      <c r="CLM13012" s="15"/>
      <c r="CLN13012" s="15"/>
      <c r="CLO13012" s="15"/>
      <c r="CLP13012" s="15"/>
      <c r="CLQ13012" s="15"/>
      <c r="CLR13012" s="15"/>
      <c r="CLS13012" s="15"/>
      <c r="CLT13012" s="15"/>
      <c r="CLU13012" s="15"/>
      <c r="CLV13012" s="15"/>
      <c r="CLW13012" s="15"/>
      <c r="CLX13012" s="15"/>
      <c r="CLY13012" s="15"/>
      <c r="CLZ13012" s="15"/>
      <c r="CMA13012" s="15"/>
      <c r="CMB13012" s="15"/>
      <c r="CMC13012" s="15"/>
      <c r="CMD13012" s="15"/>
      <c r="CME13012" s="15"/>
      <c r="CMF13012" s="15"/>
      <c r="CMG13012" s="15"/>
      <c r="CMH13012" s="15"/>
      <c r="CMI13012" s="15"/>
      <c r="CMJ13012" s="15"/>
      <c r="CMK13012" s="15"/>
      <c r="CML13012" s="15"/>
      <c r="CMM13012" s="15"/>
      <c r="CMN13012" s="15"/>
      <c r="CMO13012" s="15"/>
      <c r="CMP13012" s="15"/>
      <c r="CMQ13012" s="15"/>
      <c r="CMR13012" s="15"/>
      <c r="CMS13012" s="15"/>
      <c r="CMT13012" s="15"/>
      <c r="CMU13012" s="15"/>
      <c r="CMV13012" s="15"/>
      <c r="CMW13012" s="15"/>
      <c r="CMX13012" s="15"/>
      <c r="CMY13012" s="15"/>
      <c r="CMZ13012" s="15"/>
      <c r="CNA13012" s="15"/>
      <c r="CNB13012" s="15"/>
      <c r="CNC13012" s="15"/>
      <c r="CND13012" s="15"/>
      <c r="CNE13012" s="15"/>
      <c r="CNF13012" s="15"/>
      <c r="CNG13012" s="15"/>
      <c r="CNH13012" s="15"/>
      <c r="CNI13012" s="15"/>
      <c r="CNJ13012" s="15"/>
      <c r="CNK13012" s="15"/>
      <c r="CNL13012" s="15"/>
      <c r="CNM13012" s="15"/>
      <c r="CNN13012" s="15"/>
      <c r="CNO13012" s="15"/>
      <c r="CNP13012" s="15"/>
      <c r="CNQ13012" s="15"/>
      <c r="CNR13012" s="15"/>
      <c r="CNS13012" s="15"/>
      <c r="CNT13012" s="15"/>
      <c r="CNU13012" s="15"/>
      <c r="CNV13012" s="15"/>
      <c r="CNW13012" s="15"/>
      <c r="CNX13012" s="15"/>
      <c r="CNY13012" s="15"/>
      <c r="CNZ13012" s="15"/>
      <c r="COA13012" s="15"/>
      <c r="COB13012" s="15"/>
      <c r="COC13012" s="15"/>
      <c r="COD13012" s="15"/>
      <c r="COE13012" s="15"/>
      <c r="COF13012" s="15"/>
      <c r="COG13012" s="15"/>
      <c r="COH13012" s="15"/>
      <c r="COI13012" s="15"/>
      <c r="COJ13012" s="15"/>
      <c r="COK13012" s="15"/>
      <c r="COL13012" s="15"/>
      <c r="COM13012" s="15"/>
      <c r="CON13012" s="15"/>
      <c r="COO13012" s="15"/>
      <c r="COP13012" s="15"/>
      <c r="COQ13012" s="15"/>
      <c r="COR13012" s="15"/>
      <c r="COS13012" s="15"/>
      <c r="COT13012" s="15"/>
      <c r="COU13012" s="15"/>
      <c r="COV13012" s="15"/>
      <c r="COW13012" s="15"/>
      <c r="COX13012" s="15"/>
      <c r="COY13012" s="15"/>
      <c r="COZ13012" s="15"/>
      <c r="CPA13012" s="15"/>
      <c r="CPB13012" s="15"/>
      <c r="CPC13012" s="15"/>
      <c r="CPD13012" s="15"/>
      <c r="CPE13012" s="15"/>
      <c r="CPF13012" s="15"/>
      <c r="CPG13012" s="15"/>
      <c r="CPH13012" s="15"/>
      <c r="CPI13012" s="15"/>
      <c r="CPJ13012" s="15"/>
      <c r="CPK13012" s="15"/>
      <c r="CPL13012" s="15"/>
      <c r="CPM13012" s="15"/>
      <c r="CPN13012" s="15"/>
      <c r="CPO13012" s="15"/>
      <c r="CPP13012" s="15"/>
      <c r="CPQ13012" s="15"/>
      <c r="CPR13012" s="15"/>
      <c r="CPS13012" s="15"/>
      <c r="CPT13012" s="15"/>
      <c r="CPU13012" s="15"/>
      <c r="CPV13012" s="15"/>
      <c r="CPW13012" s="15"/>
      <c r="CPX13012" s="15"/>
      <c r="CPY13012" s="15"/>
      <c r="CPZ13012" s="15"/>
      <c r="CQA13012" s="15"/>
      <c r="CQB13012" s="15"/>
      <c r="CQC13012" s="15"/>
      <c r="CQD13012" s="15"/>
      <c r="CQE13012" s="15"/>
      <c r="CQF13012" s="15"/>
      <c r="CQG13012" s="15"/>
      <c r="CQH13012" s="15"/>
      <c r="CQI13012" s="15"/>
      <c r="CQJ13012" s="15"/>
      <c r="CQK13012" s="15"/>
      <c r="CQL13012" s="15"/>
      <c r="CQM13012" s="15"/>
      <c r="CQN13012" s="15"/>
      <c r="CQO13012" s="15"/>
      <c r="CQP13012" s="15"/>
      <c r="CQQ13012" s="15"/>
      <c r="CQR13012" s="15"/>
      <c r="CQS13012" s="15"/>
      <c r="CQT13012" s="15"/>
      <c r="CQU13012" s="15"/>
      <c r="CQV13012" s="15"/>
      <c r="CQW13012" s="15"/>
      <c r="CQX13012" s="15"/>
      <c r="CQY13012" s="15"/>
      <c r="CQZ13012" s="15"/>
      <c r="CRA13012" s="15"/>
      <c r="CRB13012" s="15"/>
      <c r="CRC13012" s="15"/>
      <c r="CRD13012" s="15"/>
      <c r="CRE13012" s="15"/>
      <c r="CRF13012" s="15"/>
      <c r="CRG13012" s="15"/>
      <c r="CRH13012" s="15"/>
      <c r="CRI13012" s="15"/>
      <c r="CRJ13012" s="15"/>
      <c r="CRK13012" s="15"/>
      <c r="CRL13012" s="15"/>
      <c r="CRM13012" s="15"/>
      <c r="CRN13012" s="15"/>
      <c r="CRO13012" s="15"/>
      <c r="CRP13012" s="15"/>
      <c r="CRQ13012" s="15"/>
      <c r="CRR13012" s="15"/>
      <c r="CRS13012" s="15"/>
      <c r="CRT13012" s="15"/>
      <c r="CRU13012" s="15"/>
      <c r="CRV13012" s="15"/>
      <c r="CRW13012" s="15"/>
      <c r="CRX13012" s="15"/>
      <c r="CRY13012" s="15"/>
      <c r="CRZ13012" s="15"/>
      <c r="CSA13012" s="15"/>
      <c r="CSB13012" s="15"/>
      <c r="CSC13012" s="15"/>
      <c r="CSD13012" s="15"/>
      <c r="CSE13012" s="15"/>
      <c r="CSF13012" s="15"/>
      <c r="CSG13012" s="15"/>
      <c r="CSH13012" s="15"/>
      <c r="CSI13012" s="15"/>
      <c r="CSJ13012" s="15"/>
      <c r="CSK13012" s="15"/>
      <c r="CSL13012" s="15"/>
      <c r="CSM13012" s="15"/>
      <c r="CSN13012" s="15"/>
      <c r="CSO13012" s="15"/>
      <c r="CSP13012" s="15"/>
      <c r="CSQ13012" s="15"/>
      <c r="CSR13012" s="15"/>
      <c r="CSS13012" s="15"/>
      <c r="CST13012" s="15"/>
      <c r="CSU13012" s="15"/>
      <c r="CSV13012" s="15"/>
      <c r="CSW13012" s="15"/>
      <c r="CSX13012" s="15"/>
      <c r="CSY13012" s="15"/>
      <c r="CSZ13012" s="15"/>
      <c r="CTA13012" s="15"/>
      <c r="CTB13012" s="15"/>
      <c r="CTC13012" s="15"/>
      <c r="CTD13012" s="15"/>
      <c r="CTE13012" s="15"/>
      <c r="CTF13012" s="15"/>
      <c r="CTG13012" s="15"/>
      <c r="CTH13012" s="15"/>
      <c r="CTI13012" s="15"/>
      <c r="CTJ13012" s="15"/>
      <c r="CTK13012" s="15"/>
      <c r="CTL13012" s="15"/>
      <c r="CTM13012" s="15"/>
      <c r="CTN13012" s="15"/>
      <c r="CTO13012" s="15"/>
      <c r="CTP13012" s="15"/>
      <c r="CTQ13012" s="15"/>
      <c r="CTR13012" s="15"/>
      <c r="CTS13012" s="15"/>
      <c r="CTT13012" s="15"/>
      <c r="CTU13012" s="15"/>
      <c r="CTV13012" s="15"/>
      <c r="CTW13012" s="15"/>
      <c r="CTX13012" s="15"/>
      <c r="CTY13012" s="15"/>
      <c r="CTZ13012" s="15"/>
      <c r="CUA13012" s="15"/>
      <c r="CUB13012" s="15"/>
      <c r="CUC13012" s="15"/>
      <c r="CUD13012" s="15"/>
      <c r="CUE13012" s="15"/>
      <c r="CUF13012" s="15"/>
      <c r="CUG13012" s="15"/>
      <c r="CUH13012" s="15"/>
      <c r="CUI13012" s="15"/>
      <c r="CUJ13012" s="15"/>
      <c r="CUK13012" s="15"/>
      <c r="CUL13012" s="15"/>
      <c r="CUM13012" s="15"/>
      <c r="CUN13012" s="15"/>
      <c r="CUO13012" s="15"/>
      <c r="CUP13012" s="15"/>
      <c r="CUQ13012" s="15"/>
      <c r="CUR13012" s="15"/>
      <c r="CUS13012" s="15"/>
      <c r="CUT13012" s="15"/>
      <c r="CUU13012" s="15"/>
      <c r="CUV13012" s="15"/>
      <c r="CUW13012" s="15"/>
      <c r="CUX13012" s="15"/>
      <c r="CUY13012" s="15"/>
      <c r="CUZ13012" s="15"/>
      <c r="CVA13012" s="15"/>
      <c r="CVB13012" s="15"/>
      <c r="CVC13012" s="15"/>
      <c r="CVD13012" s="15"/>
      <c r="CVE13012" s="15"/>
      <c r="CVF13012" s="15"/>
      <c r="CVG13012" s="15"/>
      <c r="CVH13012" s="15"/>
      <c r="CVI13012" s="15"/>
      <c r="CVJ13012" s="15"/>
      <c r="CVK13012" s="15"/>
      <c r="CVL13012" s="15"/>
      <c r="CVM13012" s="15"/>
      <c r="CVN13012" s="15"/>
      <c r="CVO13012" s="15"/>
      <c r="CVP13012" s="15"/>
      <c r="CVQ13012" s="15"/>
      <c r="CVR13012" s="15"/>
      <c r="CVS13012" s="15"/>
      <c r="CVT13012" s="15"/>
      <c r="CVU13012" s="15"/>
      <c r="CVV13012" s="15"/>
      <c r="CVW13012" s="15"/>
      <c r="CVX13012" s="15"/>
      <c r="CVY13012" s="15"/>
      <c r="CVZ13012" s="15"/>
      <c r="CWA13012" s="15"/>
      <c r="CWB13012" s="15"/>
      <c r="CWC13012" s="15"/>
      <c r="CWD13012" s="15"/>
      <c r="CWE13012" s="15"/>
      <c r="CWF13012" s="15"/>
      <c r="CWG13012" s="15"/>
      <c r="CWH13012" s="15"/>
      <c r="CWI13012" s="15"/>
      <c r="CWJ13012" s="15"/>
      <c r="CWK13012" s="15"/>
      <c r="CWL13012" s="15"/>
      <c r="CWM13012" s="15"/>
      <c r="CWN13012" s="15"/>
      <c r="CWO13012" s="15"/>
      <c r="CWP13012" s="15"/>
      <c r="CWQ13012" s="15"/>
      <c r="CWR13012" s="15"/>
      <c r="CWS13012" s="15"/>
      <c r="CWT13012" s="15"/>
      <c r="CWU13012" s="15"/>
      <c r="CWV13012" s="15"/>
      <c r="CWW13012" s="15"/>
      <c r="CWX13012" s="15"/>
      <c r="CWY13012" s="15"/>
      <c r="CWZ13012" s="15"/>
      <c r="CXA13012" s="15"/>
      <c r="CXB13012" s="15"/>
      <c r="CXC13012" s="15"/>
      <c r="CXD13012" s="15"/>
      <c r="CXE13012" s="15"/>
      <c r="CXF13012" s="15"/>
      <c r="CXG13012" s="15"/>
      <c r="CXH13012" s="15"/>
      <c r="CXI13012" s="15"/>
      <c r="CXJ13012" s="15"/>
      <c r="CXK13012" s="15"/>
      <c r="CXL13012" s="15"/>
      <c r="CXM13012" s="15"/>
      <c r="CXN13012" s="15"/>
      <c r="CXO13012" s="15"/>
      <c r="CXP13012" s="15"/>
      <c r="CXQ13012" s="15"/>
      <c r="CXR13012" s="15"/>
      <c r="CXS13012" s="15"/>
      <c r="CXT13012" s="15"/>
      <c r="CXU13012" s="15"/>
      <c r="CXV13012" s="15"/>
      <c r="CXW13012" s="15"/>
      <c r="CXX13012" s="15"/>
      <c r="CXY13012" s="15"/>
      <c r="CXZ13012" s="15"/>
      <c r="CYA13012" s="15"/>
      <c r="CYB13012" s="15"/>
      <c r="CYC13012" s="15"/>
      <c r="CYD13012" s="15"/>
      <c r="CYE13012" s="15"/>
      <c r="CYF13012" s="15"/>
      <c r="CYG13012" s="15"/>
      <c r="CYH13012" s="15"/>
      <c r="CYI13012" s="15"/>
      <c r="CYJ13012" s="15"/>
      <c r="CYK13012" s="15"/>
      <c r="CYL13012" s="15"/>
      <c r="CYM13012" s="15"/>
      <c r="CYN13012" s="15"/>
      <c r="CYO13012" s="15"/>
      <c r="CYP13012" s="15"/>
      <c r="CYQ13012" s="15"/>
      <c r="CYR13012" s="15"/>
      <c r="CYS13012" s="15"/>
      <c r="CYT13012" s="15"/>
      <c r="CYU13012" s="15"/>
      <c r="CYV13012" s="15"/>
      <c r="CYW13012" s="15"/>
      <c r="CYX13012" s="15"/>
      <c r="CYY13012" s="15"/>
      <c r="CYZ13012" s="15"/>
      <c r="CZA13012" s="15"/>
      <c r="CZB13012" s="15"/>
      <c r="CZC13012" s="15"/>
      <c r="CZD13012" s="15"/>
      <c r="CZE13012" s="15"/>
      <c r="CZF13012" s="15"/>
      <c r="CZG13012" s="15"/>
      <c r="CZH13012" s="15"/>
      <c r="CZI13012" s="15"/>
      <c r="CZJ13012" s="15"/>
      <c r="CZK13012" s="15"/>
      <c r="CZL13012" s="15"/>
      <c r="CZM13012" s="15"/>
      <c r="CZN13012" s="15"/>
      <c r="CZO13012" s="15"/>
      <c r="CZP13012" s="15"/>
      <c r="CZQ13012" s="15"/>
      <c r="CZR13012" s="15"/>
      <c r="CZS13012" s="15"/>
      <c r="CZT13012" s="15"/>
      <c r="CZU13012" s="15"/>
      <c r="CZV13012" s="15"/>
      <c r="CZW13012" s="15"/>
      <c r="CZX13012" s="15"/>
      <c r="CZY13012" s="15"/>
      <c r="CZZ13012" s="15"/>
      <c r="DAA13012" s="15"/>
      <c r="DAB13012" s="15"/>
      <c r="DAC13012" s="15"/>
      <c r="DAD13012" s="15"/>
      <c r="DAE13012" s="15"/>
      <c r="DAF13012" s="15"/>
      <c r="DAG13012" s="15"/>
      <c r="DAH13012" s="15"/>
      <c r="DAI13012" s="15"/>
      <c r="DAJ13012" s="15"/>
      <c r="DAK13012" s="15"/>
      <c r="DAL13012" s="15"/>
      <c r="DAM13012" s="15"/>
      <c r="DAN13012" s="15"/>
      <c r="DAO13012" s="15"/>
      <c r="DAP13012" s="15"/>
      <c r="DAQ13012" s="15"/>
      <c r="DAR13012" s="15"/>
      <c r="DAS13012" s="15"/>
      <c r="DAT13012" s="15"/>
      <c r="DAU13012" s="15"/>
      <c r="DAV13012" s="15"/>
      <c r="DAW13012" s="15"/>
      <c r="DAX13012" s="15"/>
      <c r="DAY13012" s="15"/>
      <c r="DAZ13012" s="15"/>
      <c r="DBA13012" s="15"/>
      <c r="DBB13012" s="15"/>
      <c r="DBC13012" s="15"/>
      <c r="DBD13012" s="15"/>
      <c r="DBE13012" s="15"/>
      <c r="DBF13012" s="15"/>
      <c r="DBG13012" s="15"/>
      <c r="DBH13012" s="15"/>
      <c r="DBI13012" s="15"/>
      <c r="DBJ13012" s="15"/>
      <c r="DBK13012" s="15"/>
      <c r="DBL13012" s="15"/>
      <c r="DBM13012" s="15"/>
      <c r="DBN13012" s="15"/>
      <c r="DBO13012" s="15"/>
      <c r="DBP13012" s="15"/>
      <c r="DBQ13012" s="15"/>
      <c r="DBR13012" s="15"/>
      <c r="DBS13012" s="15"/>
      <c r="DBT13012" s="15"/>
      <c r="DBU13012" s="15"/>
      <c r="DBV13012" s="15"/>
      <c r="DBW13012" s="15"/>
      <c r="DBX13012" s="15"/>
      <c r="DBY13012" s="15"/>
      <c r="DBZ13012" s="15"/>
      <c r="DCA13012" s="15"/>
      <c r="DCB13012" s="15"/>
      <c r="DCC13012" s="15"/>
      <c r="DCD13012" s="15"/>
      <c r="DCE13012" s="15"/>
      <c r="DCF13012" s="15"/>
      <c r="DCG13012" s="15"/>
      <c r="DCH13012" s="15"/>
      <c r="DCI13012" s="15"/>
      <c r="DCJ13012" s="15"/>
      <c r="DCK13012" s="15"/>
      <c r="DCL13012" s="15"/>
      <c r="DCM13012" s="15"/>
      <c r="DCN13012" s="15"/>
      <c r="DCO13012" s="15"/>
      <c r="DCP13012" s="15"/>
      <c r="DCQ13012" s="15"/>
      <c r="DCR13012" s="15"/>
      <c r="DCS13012" s="15"/>
      <c r="DCT13012" s="15"/>
      <c r="DCU13012" s="15"/>
      <c r="DCV13012" s="15"/>
      <c r="DCW13012" s="15"/>
      <c r="DCX13012" s="15"/>
      <c r="DCY13012" s="15"/>
      <c r="DCZ13012" s="15"/>
      <c r="DDA13012" s="15"/>
      <c r="DDB13012" s="15"/>
      <c r="DDC13012" s="15"/>
      <c r="DDD13012" s="15"/>
      <c r="DDE13012" s="15"/>
      <c r="DDF13012" s="15"/>
      <c r="DDG13012" s="15"/>
      <c r="DDH13012" s="15"/>
      <c r="DDI13012" s="15"/>
      <c r="DDJ13012" s="15"/>
      <c r="DDK13012" s="15"/>
      <c r="DDL13012" s="15"/>
      <c r="DDM13012" s="15"/>
      <c r="DDN13012" s="15"/>
      <c r="DDO13012" s="15"/>
      <c r="DDP13012" s="15"/>
      <c r="DDQ13012" s="15"/>
      <c r="DDR13012" s="15"/>
      <c r="DDS13012" s="15"/>
      <c r="DDT13012" s="15"/>
      <c r="DDU13012" s="15"/>
      <c r="DDV13012" s="15"/>
      <c r="DDW13012" s="15"/>
      <c r="DDX13012" s="15"/>
      <c r="DDY13012" s="15"/>
      <c r="DDZ13012" s="15"/>
      <c r="DEA13012" s="15"/>
      <c r="DEB13012" s="15"/>
      <c r="DEC13012" s="15"/>
      <c r="DED13012" s="15"/>
      <c r="DEE13012" s="15"/>
      <c r="DEF13012" s="15"/>
      <c r="DEG13012" s="15"/>
      <c r="DEH13012" s="15"/>
      <c r="DEI13012" s="15"/>
      <c r="DEJ13012" s="15"/>
      <c r="DEK13012" s="15"/>
      <c r="DEL13012" s="15"/>
      <c r="DEM13012" s="15"/>
      <c r="DEN13012" s="15"/>
      <c r="DEO13012" s="15"/>
      <c r="DEP13012" s="15"/>
      <c r="DEQ13012" s="15"/>
      <c r="DER13012" s="15"/>
      <c r="DES13012" s="15"/>
      <c r="DET13012" s="15"/>
      <c r="DEU13012" s="15"/>
      <c r="DEV13012" s="15"/>
      <c r="DEW13012" s="15"/>
      <c r="DEX13012" s="15"/>
      <c r="DEY13012" s="15"/>
      <c r="DEZ13012" s="15"/>
      <c r="DFA13012" s="15"/>
      <c r="DFB13012" s="15"/>
      <c r="DFC13012" s="15"/>
      <c r="DFD13012" s="15"/>
      <c r="DFE13012" s="15"/>
      <c r="DFF13012" s="15"/>
      <c r="DFG13012" s="15"/>
      <c r="DFH13012" s="15"/>
      <c r="DFI13012" s="15"/>
      <c r="DFJ13012" s="15"/>
      <c r="DFK13012" s="15"/>
      <c r="DFL13012" s="15"/>
      <c r="DFM13012" s="15"/>
      <c r="DFN13012" s="15"/>
      <c r="DFO13012" s="15"/>
      <c r="DFP13012" s="15"/>
      <c r="DFQ13012" s="15"/>
      <c r="DFR13012" s="15"/>
      <c r="DFS13012" s="15"/>
      <c r="DFT13012" s="15"/>
      <c r="DFU13012" s="15"/>
      <c r="DFV13012" s="15"/>
      <c r="DFW13012" s="15"/>
      <c r="DFX13012" s="15"/>
      <c r="DFY13012" s="15"/>
      <c r="DFZ13012" s="15"/>
      <c r="DGA13012" s="15"/>
      <c r="DGB13012" s="15"/>
      <c r="DGC13012" s="15"/>
      <c r="DGD13012" s="15"/>
      <c r="DGE13012" s="15"/>
      <c r="DGF13012" s="15"/>
      <c r="DGG13012" s="15"/>
      <c r="DGH13012" s="15"/>
      <c r="DGI13012" s="15"/>
      <c r="DGJ13012" s="15"/>
      <c r="DGK13012" s="15"/>
      <c r="DGL13012" s="15"/>
      <c r="DGM13012" s="15"/>
      <c r="DGN13012" s="15"/>
      <c r="DGO13012" s="15"/>
      <c r="DGP13012" s="15"/>
      <c r="DGQ13012" s="15"/>
      <c r="DGR13012" s="15"/>
      <c r="DGS13012" s="15"/>
      <c r="DGT13012" s="15"/>
      <c r="DGU13012" s="15"/>
      <c r="DGV13012" s="15"/>
      <c r="DGW13012" s="15"/>
      <c r="DGX13012" s="15"/>
      <c r="DGY13012" s="15"/>
      <c r="DGZ13012" s="15"/>
      <c r="DHA13012" s="15"/>
      <c r="DHB13012" s="15"/>
      <c r="DHC13012" s="15"/>
      <c r="DHD13012" s="15"/>
      <c r="DHE13012" s="15"/>
      <c r="DHF13012" s="15"/>
      <c r="DHG13012" s="15"/>
      <c r="DHH13012" s="15"/>
      <c r="DHI13012" s="15"/>
      <c r="DHJ13012" s="15"/>
      <c r="DHK13012" s="15"/>
      <c r="DHL13012" s="15"/>
      <c r="DHM13012" s="15"/>
      <c r="DHN13012" s="15"/>
      <c r="DHO13012" s="15"/>
      <c r="DHP13012" s="15"/>
      <c r="DHQ13012" s="15"/>
      <c r="DHR13012" s="15"/>
      <c r="DHS13012" s="15"/>
      <c r="DHT13012" s="15"/>
      <c r="DHU13012" s="15"/>
      <c r="DHV13012" s="15"/>
      <c r="DHW13012" s="15"/>
      <c r="DHX13012" s="15"/>
      <c r="DHY13012" s="15"/>
      <c r="DHZ13012" s="15"/>
      <c r="DIA13012" s="15"/>
      <c r="DIB13012" s="15"/>
      <c r="DIC13012" s="15"/>
      <c r="DID13012" s="15"/>
      <c r="DIE13012" s="15"/>
      <c r="DIF13012" s="15"/>
      <c r="DIG13012" s="15"/>
      <c r="DIH13012" s="15"/>
      <c r="DII13012" s="15"/>
      <c r="DIJ13012" s="15"/>
      <c r="DIK13012" s="15"/>
      <c r="DIL13012" s="15"/>
      <c r="DIM13012" s="15"/>
      <c r="DIN13012" s="15"/>
      <c r="DIO13012" s="15"/>
      <c r="DIP13012" s="15"/>
      <c r="DIQ13012" s="15"/>
      <c r="DIR13012" s="15"/>
      <c r="DIS13012" s="15"/>
      <c r="DIT13012" s="15"/>
      <c r="DIU13012" s="15"/>
      <c r="DIV13012" s="15"/>
      <c r="DIW13012" s="15"/>
      <c r="DIX13012" s="15"/>
      <c r="DIY13012" s="15"/>
      <c r="DIZ13012" s="15"/>
      <c r="DJA13012" s="15"/>
      <c r="DJB13012" s="15"/>
      <c r="DJC13012" s="15"/>
      <c r="DJD13012" s="15"/>
      <c r="DJE13012" s="15"/>
      <c r="DJF13012" s="15"/>
      <c r="DJG13012" s="15"/>
      <c r="DJH13012" s="15"/>
      <c r="DJI13012" s="15"/>
      <c r="DJJ13012" s="15"/>
      <c r="DJK13012" s="15"/>
      <c r="DJL13012" s="15"/>
      <c r="DJM13012" s="15"/>
      <c r="DJN13012" s="15"/>
      <c r="DJO13012" s="15"/>
      <c r="DJP13012" s="15"/>
      <c r="DJQ13012" s="15"/>
      <c r="DJR13012" s="15"/>
      <c r="DJS13012" s="15"/>
      <c r="DJT13012" s="15"/>
      <c r="DJU13012" s="15"/>
      <c r="DJV13012" s="15"/>
      <c r="DJW13012" s="15"/>
      <c r="DJX13012" s="15"/>
      <c r="DJY13012" s="15"/>
      <c r="DJZ13012" s="15"/>
      <c r="DKA13012" s="15"/>
      <c r="DKB13012" s="15"/>
      <c r="DKC13012" s="15"/>
      <c r="DKD13012" s="15"/>
      <c r="DKE13012" s="15"/>
      <c r="DKF13012" s="15"/>
      <c r="DKG13012" s="15"/>
      <c r="DKH13012" s="15"/>
      <c r="DKI13012" s="15"/>
      <c r="DKJ13012" s="15"/>
      <c r="DKK13012" s="15"/>
      <c r="DKL13012" s="15"/>
      <c r="DKM13012" s="15"/>
      <c r="DKN13012" s="15"/>
      <c r="DKO13012" s="15"/>
      <c r="DKP13012" s="15"/>
      <c r="DKQ13012" s="15"/>
      <c r="DKR13012" s="15"/>
      <c r="DKS13012" s="15"/>
      <c r="DKT13012" s="15"/>
      <c r="DKU13012" s="15"/>
      <c r="DKV13012" s="15"/>
      <c r="DKW13012" s="15"/>
      <c r="DKX13012" s="15"/>
      <c r="DKY13012" s="15"/>
      <c r="DKZ13012" s="15"/>
      <c r="DLA13012" s="15"/>
      <c r="DLB13012" s="15"/>
      <c r="DLC13012" s="15"/>
      <c r="DLD13012" s="15"/>
      <c r="DLE13012" s="15"/>
      <c r="DLF13012" s="15"/>
      <c r="DLG13012" s="15"/>
      <c r="DLH13012" s="15"/>
      <c r="DLI13012" s="15"/>
      <c r="DLJ13012" s="15"/>
      <c r="DLK13012" s="15"/>
      <c r="DLL13012" s="15"/>
      <c r="DLM13012" s="15"/>
      <c r="DLN13012" s="15"/>
      <c r="DLO13012" s="15"/>
      <c r="DLP13012" s="15"/>
      <c r="DLQ13012" s="15"/>
      <c r="DLR13012" s="15"/>
      <c r="DLS13012" s="15"/>
      <c r="DLT13012" s="15"/>
      <c r="DLU13012" s="15"/>
      <c r="DLV13012" s="15"/>
      <c r="DLW13012" s="15"/>
      <c r="DLX13012" s="15"/>
      <c r="DLY13012" s="15"/>
      <c r="DLZ13012" s="15"/>
      <c r="DMA13012" s="15"/>
      <c r="DMB13012" s="15"/>
      <c r="DMC13012" s="15"/>
      <c r="DMD13012" s="15"/>
      <c r="DME13012" s="15"/>
      <c r="DMF13012" s="15"/>
      <c r="DMG13012" s="15"/>
      <c r="DMH13012" s="15"/>
      <c r="DMI13012" s="15"/>
      <c r="DMJ13012" s="15"/>
      <c r="DMK13012" s="15"/>
      <c r="DML13012" s="15"/>
      <c r="DMM13012" s="15"/>
      <c r="DMN13012" s="15"/>
      <c r="DMO13012" s="15"/>
      <c r="DMP13012" s="15"/>
      <c r="DMQ13012" s="15"/>
      <c r="DMR13012" s="15"/>
      <c r="DMS13012" s="15"/>
      <c r="DMT13012" s="15"/>
      <c r="DMU13012" s="15"/>
      <c r="DMV13012" s="15"/>
      <c r="DMW13012" s="15"/>
      <c r="DMX13012" s="15"/>
      <c r="DMY13012" s="15"/>
      <c r="DMZ13012" s="15"/>
      <c r="DNA13012" s="15"/>
      <c r="DNB13012" s="15"/>
      <c r="DNC13012" s="15"/>
      <c r="DND13012" s="15"/>
      <c r="DNE13012" s="15"/>
      <c r="DNF13012" s="15"/>
      <c r="DNG13012" s="15"/>
      <c r="DNH13012" s="15"/>
      <c r="DNI13012" s="15"/>
      <c r="DNJ13012" s="15"/>
      <c r="DNK13012" s="15"/>
      <c r="DNL13012" s="15"/>
      <c r="DNM13012" s="15"/>
      <c r="DNN13012" s="15"/>
      <c r="DNO13012" s="15"/>
      <c r="DNP13012" s="15"/>
      <c r="DNQ13012" s="15"/>
      <c r="DNR13012" s="15"/>
      <c r="DNS13012" s="15"/>
      <c r="DNT13012" s="15"/>
      <c r="DNU13012" s="15"/>
      <c r="DNV13012" s="15"/>
      <c r="DNW13012" s="15"/>
      <c r="DNX13012" s="15"/>
      <c r="DNY13012" s="15"/>
      <c r="DNZ13012" s="15"/>
      <c r="DOA13012" s="15"/>
      <c r="DOB13012" s="15"/>
      <c r="DOC13012" s="15"/>
      <c r="DOD13012" s="15"/>
      <c r="DOE13012" s="15"/>
      <c r="DOF13012" s="15"/>
      <c r="DOG13012" s="15"/>
      <c r="DOH13012" s="15"/>
      <c r="DOI13012" s="15"/>
      <c r="DOJ13012" s="15"/>
      <c r="DOK13012" s="15"/>
      <c r="DOL13012" s="15"/>
      <c r="DOM13012" s="15"/>
      <c r="DON13012" s="15"/>
      <c r="DOO13012" s="15"/>
      <c r="DOP13012" s="15"/>
      <c r="DOQ13012" s="15"/>
      <c r="DOR13012" s="15"/>
      <c r="DOS13012" s="15"/>
      <c r="DOT13012" s="15"/>
      <c r="DOU13012" s="15"/>
      <c r="DOV13012" s="15"/>
      <c r="DOW13012" s="15"/>
      <c r="DOX13012" s="15"/>
      <c r="DOY13012" s="15"/>
      <c r="DOZ13012" s="15"/>
      <c r="DPA13012" s="15"/>
      <c r="DPB13012" s="15"/>
      <c r="DPC13012" s="15"/>
      <c r="DPD13012" s="15"/>
      <c r="DPE13012" s="15"/>
      <c r="DPF13012" s="15"/>
      <c r="DPG13012" s="15"/>
      <c r="DPH13012" s="15"/>
      <c r="DPI13012" s="15"/>
      <c r="DPJ13012" s="15"/>
      <c r="DPK13012" s="15"/>
      <c r="DPL13012" s="15"/>
      <c r="DPM13012" s="15"/>
      <c r="DPN13012" s="15"/>
      <c r="DPO13012" s="15"/>
      <c r="DPP13012" s="15"/>
      <c r="DPQ13012" s="15"/>
      <c r="DPR13012" s="15"/>
      <c r="DPS13012" s="15"/>
      <c r="DPT13012" s="15"/>
      <c r="DPU13012" s="15"/>
      <c r="DPV13012" s="15"/>
      <c r="DPW13012" s="15"/>
      <c r="DPX13012" s="15"/>
      <c r="DPY13012" s="15"/>
      <c r="DPZ13012" s="15"/>
      <c r="DQA13012" s="15"/>
      <c r="DQB13012" s="15"/>
      <c r="DQC13012" s="15"/>
      <c r="DQD13012" s="15"/>
      <c r="DQE13012" s="15"/>
      <c r="DQF13012" s="15"/>
      <c r="DQG13012" s="15"/>
      <c r="DQH13012" s="15"/>
      <c r="DQI13012" s="15"/>
      <c r="DQJ13012" s="15"/>
      <c r="DQK13012" s="15"/>
      <c r="DQL13012" s="15"/>
      <c r="DQM13012" s="15"/>
      <c r="DQN13012" s="15"/>
      <c r="DQO13012" s="15"/>
      <c r="DQP13012" s="15"/>
      <c r="DQQ13012" s="15"/>
      <c r="DQR13012" s="15"/>
      <c r="DQS13012" s="15"/>
      <c r="DQT13012" s="15"/>
      <c r="DQU13012" s="15"/>
      <c r="DQV13012" s="15"/>
      <c r="DQW13012" s="15"/>
      <c r="DQX13012" s="15"/>
      <c r="DQY13012" s="15"/>
      <c r="DQZ13012" s="15"/>
      <c r="DRA13012" s="15"/>
      <c r="DRB13012" s="15"/>
      <c r="DRC13012" s="15"/>
      <c r="DRD13012" s="15"/>
      <c r="DRE13012" s="15"/>
      <c r="DRF13012" s="15"/>
      <c r="DRG13012" s="15"/>
      <c r="DRH13012" s="15"/>
      <c r="DRI13012" s="15"/>
      <c r="DRJ13012" s="15"/>
      <c r="DRK13012" s="15"/>
      <c r="DRL13012" s="15"/>
      <c r="DRM13012" s="15"/>
      <c r="DRN13012" s="15"/>
      <c r="DRO13012" s="15"/>
      <c r="DRP13012" s="15"/>
      <c r="DRQ13012" s="15"/>
      <c r="DRR13012" s="15"/>
      <c r="DRS13012" s="15"/>
      <c r="DRT13012" s="15"/>
      <c r="DRU13012" s="15"/>
      <c r="DRV13012" s="15"/>
      <c r="DRW13012" s="15"/>
      <c r="DRX13012" s="15"/>
      <c r="DRY13012" s="15"/>
      <c r="DRZ13012" s="15"/>
      <c r="DSA13012" s="15"/>
      <c r="DSB13012" s="15"/>
      <c r="DSC13012" s="15"/>
      <c r="DSD13012" s="15"/>
      <c r="DSE13012" s="15"/>
      <c r="DSF13012" s="15"/>
      <c r="DSG13012" s="15"/>
      <c r="DSH13012" s="15"/>
      <c r="DSI13012" s="15"/>
      <c r="DSJ13012" s="15"/>
      <c r="DSK13012" s="15"/>
      <c r="DSL13012" s="15"/>
      <c r="DSM13012" s="15"/>
      <c r="DSN13012" s="15"/>
      <c r="DSO13012" s="15"/>
      <c r="DSP13012" s="15"/>
      <c r="DSQ13012" s="15"/>
      <c r="DSR13012" s="15"/>
      <c r="DSS13012" s="15"/>
      <c r="DST13012" s="15"/>
      <c r="DSU13012" s="15"/>
      <c r="DSV13012" s="15"/>
      <c r="DSW13012" s="15"/>
      <c r="DSX13012" s="15"/>
      <c r="DSY13012" s="15"/>
      <c r="DSZ13012" s="15"/>
      <c r="DTA13012" s="15"/>
      <c r="DTB13012" s="15"/>
      <c r="DTC13012" s="15"/>
      <c r="DTD13012" s="15"/>
      <c r="DTE13012" s="15"/>
      <c r="DTF13012" s="15"/>
      <c r="DTG13012" s="15"/>
      <c r="DTH13012" s="15"/>
      <c r="DTI13012" s="15"/>
      <c r="DTJ13012" s="15"/>
      <c r="DTK13012" s="15"/>
      <c r="DTL13012" s="15"/>
      <c r="DTM13012" s="15"/>
      <c r="DTN13012" s="15"/>
      <c r="DTO13012" s="15"/>
      <c r="DTP13012" s="15"/>
      <c r="DTQ13012" s="15"/>
      <c r="DTR13012" s="15"/>
      <c r="DTS13012" s="15"/>
      <c r="DTT13012" s="15"/>
      <c r="DTU13012" s="15"/>
      <c r="DTV13012" s="15"/>
      <c r="DTW13012" s="15"/>
      <c r="DTX13012" s="15"/>
      <c r="DTY13012" s="15"/>
      <c r="DTZ13012" s="15"/>
      <c r="DUA13012" s="15"/>
      <c r="DUB13012" s="15"/>
      <c r="DUC13012" s="15"/>
      <c r="DUD13012" s="15"/>
      <c r="DUE13012" s="15"/>
      <c r="DUF13012" s="15"/>
      <c r="DUG13012" s="15"/>
      <c r="DUH13012" s="15"/>
      <c r="DUI13012" s="15"/>
      <c r="DUJ13012" s="15"/>
      <c r="DUK13012" s="15"/>
      <c r="DUL13012" s="15"/>
      <c r="DUM13012" s="15"/>
      <c r="DUN13012" s="15"/>
      <c r="DUO13012" s="15"/>
      <c r="DUP13012" s="15"/>
      <c r="DUQ13012" s="15"/>
      <c r="DUR13012" s="15"/>
      <c r="DUS13012" s="15"/>
      <c r="DUT13012" s="15"/>
      <c r="DUU13012" s="15"/>
      <c r="DUV13012" s="15"/>
      <c r="DUW13012" s="15"/>
      <c r="DUX13012" s="15"/>
      <c r="DUY13012" s="15"/>
      <c r="DUZ13012" s="15"/>
      <c r="DVA13012" s="15"/>
      <c r="DVB13012" s="15"/>
      <c r="DVC13012" s="15"/>
      <c r="DVD13012" s="15"/>
      <c r="DVE13012" s="15"/>
      <c r="DVF13012" s="15"/>
      <c r="DVG13012" s="15"/>
      <c r="DVH13012" s="15"/>
      <c r="DVI13012" s="15"/>
      <c r="DVJ13012" s="15"/>
      <c r="DVK13012" s="15"/>
      <c r="DVL13012" s="15"/>
      <c r="DVM13012" s="15"/>
      <c r="DVN13012" s="15"/>
      <c r="DVO13012" s="15"/>
      <c r="DVP13012" s="15"/>
      <c r="DVQ13012" s="15"/>
      <c r="DVR13012" s="15"/>
      <c r="DVS13012" s="15"/>
      <c r="DVT13012" s="15"/>
      <c r="DVU13012" s="15"/>
      <c r="DVV13012" s="15"/>
      <c r="DVW13012" s="15"/>
      <c r="DVX13012" s="15"/>
      <c r="DVY13012" s="15"/>
      <c r="DVZ13012" s="15"/>
      <c r="DWA13012" s="15"/>
      <c r="DWB13012" s="15"/>
      <c r="DWC13012" s="15"/>
      <c r="DWD13012" s="15"/>
      <c r="DWE13012" s="15"/>
      <c r="DWF13012" s="15"/>
      <c r="DWG13012" s="15"/>
      <c r="DWH13012" s="15"/>
      <c r="DWI13012" s="15"/>
      <c r="DWJ13012" s="15"/>
      <c r="DWK13012" s="15"/>
      <c r="DWL13012" s="15"/>
      <c r="DWM13012" s="15"/>
      <c r="DWN13012" s="15"/>
      <c r="DWO13012" s="15"/>
      <c r="DWP13012" s="15"/>
      <c r="DWQ13012" s="15"/>
      <c r="DWR13012" s="15"/>
      <c r="DWS13012" s="15"/>
      <c r="DWT13012" s="15"/>
      <c r="DWU13012" s="15"/>
      <c r="DWV13012" s="15"/>
      <c r="DWW13012" s="15"/>
      <c r="DWX13012" s="15"/>
      <c r="DWY13012" s="15"/>
      <c r="DWZ13012" s="15"/>
      <c r="DXA13012" s="15"/>
      <c r="DXB13012" s="15"/>
      <c r="DXC13012" s="15"/>
      <c r="DXD13012" s="15"/>
      <c r="DXE13012" s="15"/>
      <c r="DXF13012" s="15"/>
      <c r="DXG13012" s="15"/>
      <c r="DXH13012" s="15"/>
      <c r="DXI13012" s="15"/>
      <c r="DXJ13012" s="15"/>
      <c r="DXK13012" s="15"/>
      <c r="DXL13012" s="15"/>
      <c r="DXM13012" s="15"/>
      <c r="DXN13012" s="15"/>
      <c r="DXO13012" s="15"/>
      <c r="DXP13012" s="15"/>
      <c r="DXQ13012" s="15"/>
      <c r="DXR13012" s="15"/>
      <c r="DXS13012" s="15"/>
      <c r="DXT13012" s="15"/>
      <c r="DXU13012" s="15"/>
      <c r="DXV13012" s="15"/>
      <c r="DXW13012" s="15"/>
      <c r="DXX13012" s="15"/>
      <c r="DXY13012" s="15"/>
      <c r="DXZ13012" s="15"/>
      <c r="DYA13012" s="15"/>
      <c r="DYB13012" s="15"/>
      <c r="DYC13012" s="15"/>
      <c r="DYD13012" s="15"/>
      <c r="DYE13012" s="15"/>
      <c r="DYF13012" s="15"/>
      <c r="DYG13012" s="15"/>
      <c r="DYH13012" s="15"/>
      <c r="DYI13012" s="15"/>
      <c r="DYJ13012" s="15"/>
      <c r="DYK13012" s="15"/>
      <c r="DYL13012" s="15"/>
      <c r="DYM13012" s="15"/>
      <c r="DYN13012" s="15"/>
      <c r="DYO13012" s="15"/>
      <c r="DYP13012" s="15"/>
      <c r="DYQ13012" s="15"/>
      <c r="DYR13012" s="15"/>
      <c r="DYS13012" s="15"/>
      <c r="DYT13012" s="15"/>
      <c r="DYU13012" s="15"/>
      <c r="DYV13012" s="15"/>
      <c r="DYW13012" s="15"/>
      <c r="DYX13012" s="15"/>
      <c r="DYY13012" s="15"/>
      <c r="DYZ13012" s="15"/>
      <c r="DZA13012" s="15"/>
      <c r="DZB13012" s="15"/>
      <c r="DZC13012" s="15"/>
      <c r="DZD13012" s="15"/>
      <c r="DZE13012" s="15"/>
      <c r="DZF13012" s="15"/>
      <c r="DZG13012" s="15"/>
      <c r="DZH13012" s="15"/>
      <c r="DZI13012" s="15"/>
      <c r="DZJ13012" s="15"/>
      <c r="DZK13012" s="15"/>
      <c r="DZL13012" s="15"/>
      <c r="DZM13012" s="15"/>
      <c r="DZN13012" s="15"/>
      <c r="DZO13012" s="15"/>
      <c r="DZP13012" s="15"/>
      <c r="DZQ13012" s="15"/>
      <c r="DZR13012" s="15"/>
      <c r="DZS13012" s="15"/>
      <c r="DZT13012" s="15"/>
      <c r="DZU13012" s="15"/>
      <c r="DZV13012" s="15"/>
      <c r="DZW13012" s="15"/>
      <c r="DZX13012" s="15"/>
      <c r="DZY13012" s="15"/>
      <c r="DZZ13012" s="15"/>
      <c r="EAA13012" s="15"/>
      <c r="EAB13012" s="15"/>
      <c r="EAC13012" s="15"/>
      <c r="EAD13012" s="15"/>
      <c r="EAE13012" s="15"/>
      <c r="EAF13012" s="15"/>
      <c r="EAG13012" s="15"/>
      <c r="EAH13012" s="15"/>
      <c r="EAI13012" s="15"/>
      <c r="EAJ13012" s="15"/>
      <c r="EAK13012" s="15"/>
      <c r="EAL13012" s="15"/>
      <c r="EAM13012" s="15"/>
      <c r="EAN13012" s="15"/>
      <c r="EAO13012" s="15"/>
      <c r="EAP13012" s="15"/>
      <c r="EAQ13012" s="15"/>
      <c r="EAR13012" s="15"/>
      <c r="EAS13012" s="15"/>
      <c r="EAT13012" s="15"/>
      <c r="EAU13012" s="15"/>
      <c r="EAV13012" s="15"/>
      <c r="EAW13012" s="15"/>
      <c r="EAX13012" s="15"/>
      <c r="EAY13012" s="15"/>
      <c r="EAZ13012" s="15"/>
      <c r="EBA13012" s="15"/>
      <c r="EBB13012" s="15"/>
      <c r="EBC13012" s="15"/>
      <c r="EBD13012" s="15"/>
      <c r="EBE13012" s="15"/>
      <c r="EBF13012" s="15"/>
      <c r="EBG13012" s="15"/>
      <c r="EBH13012" s="15"/>
      <c r="EBI13012" s="15"/>
      <c r="EBJ13012" s="15"/>
      <c r="EBK13012" s="15"/>
      <c r="EBL13012" s="15"/>
      <c r="EBM13012" s="15"/>
      <c r="EBN13012" s="15"/>
      <c r="EBO13012" s="15"/>
      <c r="EBP13012" s="15"/>
      <c r="EBQ13012" s="15"/>
      <c r="EBR13012" s="15"/>
      <c r="EBS13012" s="15"/>
      <c r="EBT13012" s="15"/>
      <c r="EBU13012" s="15"/>
      <c r="EBV13012" s="15"/>
      <c r="EBW13012" s="15"/>
      <c r="EBX13012" s="15"/>
      <c r="EBY13012" s="15"/>
      <c r="EBZ13012" s="15"/>
      <c r="ECA13012" s="15"/>
      <c r="ECB13012" s="15"/>
      <c r="ECC13012" s="15"/>
      <c r="ECD13012" s="15"/>
      <c r="ECE13012" s="15"/>
      <c r="ECF13012" s="15"/>
      <c r="ECG13012" s="15"/>
      <c r="ECH13012" s="15"/>
      <c r="ECI13012" s="15"/>
      <c r="ECJ13012" s="15"/>
      <c r="ECK13012" s="15"/>
      <c r="ECL13012" s="15"/>
      <c r="ECM13012" s="15"/>
      <c r="ECN13012" s="15"/>
      <c r="ECO13012" s="15"/>
      <c r="ECP13012" s="15"/>
      <c r="ECQ13012" s="15"/>
      <c r="ECR13012" s="15"/>
      <c r="ECS13012" s="15"/>
      <c r="ECT13012" s="15"/>
      <c r="ECU13012" s="15"/>
      <c r="ECV13012" s="15"/>
      <c r="ECW13012" s="15"/>
      <c r="ECX13012" s="15"/>
      <c r="ECY13012" s="15"/>
      <c r="ECZ13012" s="15"/>
      <c r="EDA13012" s="15"/>
      <c r="EDB13012" s="15"/>
      <c r="EDC13012" s="15"/>
      <c r="EDD13012" s="15"/>
      <c r="EDE13012" s="15"/>
      <c r="EDF13012" s="15"/>
      <c r="EDG13012" s="15"/>
      <c r="EDH13012" s="15"/>
      <c r="EDI13012" s="15"/>
      <c r="EDJ13012" s="15"/>
      <c r="EDK13012" s="15"/>
      <c r="EDL13012" s="15"/>
      <c r="EDM13012" s="15"/>
      <c r="EDN13012" s="15"/>
      <c r="EDO13012" s="15"/>
      <c r="EDP13012" s="15"/>
      <c r="EDQ13012" s="15"/>
      <c r="EDR13012" s="15"/>
      <c r="EDS13012" s="15"/>
      <c r="EDT13012" s="15"/>
      <c r="EDU13012" s="15"/>
      <c r="EDV13012" s="15"/>
      <c r="EDW13012" s="15"/>
      <c r="EDX13012" s="15"/>
      <c r="EDY13012" s="15"/>
      <c r="EDZ13012" s="15"/>
      <c r="EEA13012" s="15"/>
      <c r="EEB13012" s="15"/>
      <c r="EEC13012" s="15"/>
      <c r="EED13012" s="15"/>
      <c r="EEE13012" s="15"/>
      <c r="EEF13012" s="15"/>
      <c r="EEG13012" s="15"/>
      <c r="EEH13012" s="15"/>
      <c r="EEI13012" s="15"/>
      <c r="EEJ13012" s="15"/>
      <c r="EEK13012" s="15"/>
      <c r="EEL13012" s="15"/>
      <c r="EEM13012" s="15"/>
      <c r="EEN13012" s="15"/>
      <c r="EEO13012" s="15"/>
      <c r="EEP13012" s="15"/>
      <c r="EEQ13012" s="15"/>
      <c r="EER13012" s="15"/>
      <c r="EES13012" s="15"/>
      <c r="EET13012" s="15"/>
      <c r="EEU13012" s="15"/>
      <c r="EEV13012" s="15"/>
      <c r="EEW13012" s="15"/>
      <c r="EEX13012" s="15"/>
      <c r="EEY13012" s="15"/>
      <c r="EEZ13012" s="15"/>
      <c r="EFA13012" s="15"/>
      <c r="EFB13012" s="15"/>
      <c r="EFC13012" s="15"/>
      <c r="EFD13012" s="15"/>
      <c r="EFE13012" s="15"/>
      <c r="EFF13012" s="15"/>
      <c r="EFG13012" s="15"/>
      <c r="EFH13012" s="15"/>
      <c r="EFI13012" s="15"/>
      <c r="EFJ13012" s="15"/>
      <c r="EFK13012" s="15"/>
      <c r="EFL13012" s="15"/>
      <c r="EFM13012" s="15"/>
      <c r="EFN13012" s="15"/>
      <c r="EFO13012" s="15"/>
      <c r="EFP13012" s="15"/>
      <c r="EFQ13012" s="15"/>
      <c r="EFR13012" s="15"/>
      <c r="EFS13012" s="15"/>
      <c r="EFT13012" s="15"/>
      <c r="EFU13012" s="15"/>
      <c r="EFV13012" s="15"/>
      <c r="EFW13012" s="15"/>
      <c r="EFX13012" s="15"/>
      <c r="EFY13012" s="15"/>
      <c r="EFZ13012" s="15"/>
      <c r="EGA13012" s="15"/>
      <c r="EGB13012" s="15"/>
      <c r="EGC13012" s="15"/>
      <c r="EGD13012" s="15"/>
      <c r="EGE13012" s="15"/>
      <c r="EGF13012" s="15"/>
      <c r="EGG13012" s="15"/>
      <c r="EGH13012" s="15"/>
      <c r="EGI13012" s="15"/>
      <c r="EGJ13012" s="15"/>
      <c r="EGK13012" s="15"/>
      <c r="EGL13012" s="15"/>
      <c r="EGM13012" s="15"/>
      <c r="EGN13012" s="15"/>
      <c r="EGO13012" s="15"/>
      <c r="EGP13012" s="15"/>
      <c r="EGQ13012" s="15"/>
      <c r="EGR13012" s="15"/>
      <c r="EGS13012" s="15"/>
      <c r="EGT13012" s="15"/>
      <c r="EGU13012" s="15"/>
      <c r="EGV13012" s="15"/>
      <c r="EGW13012" s="15"/>
      <c r="EGX13012" s="15"/>
      <c r="EGY13012" s="15"/>
      <c r="EGZ13012" s="15"/>
      <c r="EHA13012" s="15"/>
      <c r="EHB13012" s="15"/>
      <c r="EHC13012" s="15"/>
      <c r="EHD13012" s="15"/>
      <c r="EHE13012" s="15"/>
      <c r="EHF13012" s="15"/>
      <c r="EHG13012" s="15"/>
      <c r="EHH13012" s="15"/>
      <c r="EHI13012" s="15"/>
      <c r="EHJ13012" s="15"/>
      <c r="EHK13012" s="15"/>
      <c r="EHL13012" s="15"/>
      <c r="EHM13012" s="15"/>
      <c r="EHN13012" s="15"/>
      <c r="EHO13012" s="15"/>
      <c r="EHP13012" s="15"/>
      <c r="EHQ13012" s="15"/>
      <c r="EHR13012" s="15"/>
      <c r="EHS13012" s="15"/>
      <c r="EHT13012" s="15"/>
      <c r="EHU13012" s="15"/>
      <c r="EHV13012" s="15"/>
      <c r="EHW13012" s="15"/>
      <c r="EHX13012" s="15"/>
      <c r="EHY13012" s="15"/>
      <c r="EHZ13012" s="15"/>
      <c r="EIA13012" s="15"/>
      <c r="EIB13012" s="15"/>
      <c r="EIC13012" s="15"/>
      <c r="EID13012" s="15"/>
      <c r="EIE13012" s="15"/>
      <c r="EIF13012" s="15"/>
      <c r="EIG13012" s="15"/>
      <c r="EIH13012" s="15"/>
      <c r="EII13012" s="15"/>
      <c r="EIJ13012" s="15"/>
      <c r="EIK13012" s="15"/>
      <c r="EIL13012" s="15"/>
      <c r="EIM13012" s="15"/>
      <c r="EIN13012" s="15"/>
      <c r="EIO13012" s="15"/>
      <c r="EIP13012" s="15"/>
      <c r="EIQ13012" s="15"/>
      <c r="EIR13012" s="15"/>
      <c r="EIS13012" s="15"/>
      <c r="EIT13012" s="15"/>
      <c r="EIU13012" s="15"/>
      <c r="EIV13012" s="15"/>
      <c r="EIW13012" s="15"/>
      <c r="EIX13012" s="15"/>
      <c r="EIY13012" s="15"/>
      <c r="EIZ13012" s="15"/>
      <c r="EJA13012" s="15"/>
      <c r="EJB13012" s="15"/>
      <c r="EJC13012" s="15"/>
      <c r="EJD13012" s="15"/>
      <c r="EJE13012" s="15"/>
      <c r="EJF13012" s="15"/>
      <c r="EJG13012" s="15"/>
      <c r="EJH13012" s="15"/>
      <c r="EJI13012" s="15"/>
      <c r="EJJ13012" s="15"/>
      <c r="EJK13012" s="15"/>
      <c r="EJL13012" s="15"/>
      <c r="EJM13012" s="15"/>
      <c r="EJN13012" s="15"/>
      <c r="EJO13012" s="15"/>
      <c r="EJP13012" s="15"/>
      <c r="EJQ13012" s="15"/>
      <c r="EJR13012" s="15"/>
      <c r="EJS13012" s="15"/>
      <c r="EJT13012" s="15"/>
      <c r="EJU13012" s="15"/>
      <c r="EJV13012" s="15"/>
      <c r="EJW13012" s="15"/>
      <c r="EJX13012" s="15"/>
      <c r="EJY13012" s="15"/>
      <c r="EJZ13012" s="15"/>
      <c r="EKA13012" s="15"/>
      <c r="EKB13012" s="15"/>
      <c r="EKC13012" s="15"/>
      <c r="EKD13012" s="15"/>
      <c r="EKE13012" s="15"/>
      <c r="EKF13012" s="15"/>
      <c r="EKG13012" s="15"/>
      <c r="EKH13012" s="15"/>
      <c r="EKI13012" s="15"/>
      <c r="EKJ13012" s="15"/>
      <c r="EKK13012" s="15"/>
      <c r="EKL13012" s="15"/>
      <c r="EKM13012" s="15"/>
      <c r="EKN13012" s="15"/>
      <c r="EKO13012" s="15"/>
      <c r="EKP13012" s="15"/>
      <c r="EKQ13012" s="15"/>
      <c r="EKR13012" s="15"/>
      <c r="EKS13012" s="15"/>
      <c r="EKT13012" s="15"/>
      <c r="EKU13012" s="15"/>
      <c r="EKV13012" s="15"/>
      <c r="EKW13012" s="15"/>
      <c r="EKX13012" s="15"/>
      <c r="EKY13012" s="15"/>
      <c r="EKZ13012" s="15"/>
      <c r="ELA13012" s="15"/>
      <c r="ELB13012" s="15"/>
      <c r="ELC13012" s="15"/>
      <c r="ELD13012" s="15"/>
      <c r="ELE13012" s="15"/>
      <c r="ELF13012" s="15"/>
      <c r="ELG13012" s="15"/>
      <c r="ELH13012" s="15"/>
      <c r="ELI13012" s="15"/>
      <c r="ELJ13012" s="15"/>
      <c r="ELK13012" s="15"/>
      <c r="ELL13012" s="15"/>
      <c r="ELM13012" s="15"/>
      <c r="ELN13012" s="15"/>
      <c r="ELO13012" s="15"/>
      <c r="ELP13012" s="15"/>
      <c r="ELQ13012" s="15"/>
      <c r="ELR13012" s="15"/>
      <c r="ELS13012" s="15"/>
      <c r="ELT13012" s="15"/>
      <c r="ELU13012" s="15"/>
      <c r="ELV13012" s="15"/>
      <c r="ELW13012" s="15"/>
      <c r="ELX13012" s="15"/>
      <c r="ELY13012" s="15"/>
      <c r="ELZ13012" s="15"/>
      <c r="EMA13012" s="15"/>
      <c r="EMB13012" s="15"/>
      <c r="EMC13012" s="15"/>
      <c r="EMD13012" s="15"/>
      <c r="EME13012" s="15"/>
      <c r="EMF13012" s="15"/>
      <c r="EMG13012" s="15"/>
      <c r="EMH13012" s="15"/>
      <c r="EMI13012" s="15"/>
      <c r="EMJ13012" s="15"/>
      <c r="EMK13012" s="15"/>
      <c r="EML13012" s="15"/>
      <c r="EMM13012" s="15"/>
      <c r="EMN13012" s="15"/>
      <c r="EMO13012" s="15"/>
      <c r="EMP13012" s="15"/>
      <c r="EMQ13012" s="15"/>
      <c r="EMR13012" s="15"/>
      <c r="EMS13012" s="15"/>
      <c r="EMT13012" s="15"/>
      <c r="EMU13012" s="15"/>
      <c r="EMV13012" s="15"/>
      <c r="EMW13012" s="15"/>
      <c r="EMX13012" s="15"/>
      <c r="EMY13012" s="15"/>
      <c r="EMZ13012" s="15"/>
      <c r="ENA13012" s="15"/>
      <c r="ENB13012" s="15"/>
      <c r="ENC13012" s="15"/>
      <c r="END13012" s="15"/>
      <c r="ENE13012" s="15"/>
      <c r="ENF13012" s="15"/>
      <c r="ENG13012" s="15"/>
      <c r="ENH13012" s="15"/>
      <c r="ENI13012" s="15"/>
      <c r="ENJ13012" s="15"/>
      <c r="ENK13012" s="15"/>
      <c r="ENL13012" s="15"/>
      <c r="ENM13012" s="15"/>
      <c r="ENN13012" s="15"/>
      <c r="ENO13012" s="15"/>
      <c r="ENP13012" s="15"/>
      <c r="ENQ13012" s="15"/>
      <c r="ENR13012" s="15"/>
      <c r="ENS13012" s="15"/>
      <c r="ENT13012" s="15"/>
      <c r="ENU13012" s="15"/>
      <c r="ENV13012" s="15"/>
      <c r="ENW13012" s="15"/>
      <c r="ENX13012" s="15"/>
      <c r="ENY13012" s="15"/>
      <c r="ENZ13012" s="15"/>
      <c r="EOA13012" s="15"/>
      <c r="EOB13012" s="15"/>
      <c r="EOC13012" s="15"/>
      <c r="EOD13012" s="15"/>
      <c r="EOE13012" s="15"/>
      <c r="EOF13012" s="15"/>
      <c r="EOG13012" s="15"/>
      <c r="EOH13012" s="15"/>
      <c r="EOI13012" s="15"/>
      <c r="EOJ13012" s="15"/>
      <c r="EOK13012" s="15"/>
      <c r="EOL13012" s="15"/>
      <c r="EOM13012" s="15"/>
      <c r="EON13012" s="15"/>
      <c r="EOO13012" s="15"/>
      <c r="EOP13012" s="15"/>
      <c r="EOQ13012" s="15"/>
      <c r="EOR13012" s="15"/>
      <c r="EOS13012" s="15"/>
      <c r="EOT13012" s="15"/>
      <c r="EOU13012" s="15"/>
      <c r="EOV13012" s="15"/>
      <c r="EOW13012" s="15"/>
      <c r="EOX13012" s="15"/>
      <c r="EOY13012" s="15"/>
      <c r="EOZ13012" s="15"/>
      <c r="EPA13012" s="15"/>
      <c r="EPB13012" s="15"/>
      <c r="EPC13012" s="15"/>
      <c r="EPD13012" s="15"/>
      <c r="EPE13012" s="15"/>
      <c r="EPF13012" s="15"/>
      <c r="EPG13012" s="15"/>
      <c r="EPH13012" s="15"/>
      <c r="EPI13012" s="15"/>
      <c r="EPJ13012" s="15"/>
      <c r="EPK13012" s="15"/>
      <c r="EPL13012" s="15"/>
      <c r="EPM13012" s="15"/>
      <c r="EPN13012" s="15"/>
      <c r="EPO13012" s="15"/>
      <c r="EPP13012" s="15"/>
      <c r="EPQ13012" s="15"/>
      <c r="EPR13012" s="15"/>
      <c r="EPS13012" s="15"/>
      <c r="EPT13012" s="15"/>
      <c r="EPU13012" s="15"/>
      <c r="EPV13012" s="15"/>
      <c r="EPW13012" s="15"/>
      <c r="EPX13012" s="15"/>
      <c r="EPY13012" s="15"/>
      <c r="EPZ13012" s="15"/>
      <c r="EQA13012" s="15"/>
      <c r="EQB13012" s="15"/>
      <c r="EQC13012" s="15"/>
      <c r="EQD13012" s="15"/>
      <c r="EQE13012" s="15"/>
      <c r="EQF13012" s="15"/>
      <c r="EQG13012" s="15"/>
      <c r="EQH13012" s="15"/>
      <c r="EQI13012" s="15"/>
      <c r="EQJ13012" s="15"/>
      <c r="EQK13012" s="15"/>
      <c r="EQL13012" s="15"/>
      <c r="EQM13012" s="15"/>
      <c r="EQN13012" s="15"/>
      <c r="EQO13012" s="15"/>
      <c r="EQP13012" s="15"/>
      <c r="EQQ13012" s="15"/>
      <c r="EQR13012" s="15"/>
      <c r="EQS13012" s="15"/>
      <c r="EQT13012" s="15"/>
      <c r="EQU13012" s="15"/>
      <c r="EQV13012" s="15"/>
      <c r="EQW13012" s="15"/>
      <c r="EQX13012" s="15"/>
      <c r="EQY13012" s="15"/>
      <c r="EQZ13012" s="15"/>
      <c r="ERA13012" s="15"/>
      <c r="ERB13012" s="15"/>
      <c r="ERC13012" s="15"/>
      <c r="ERD13012" s="15"/>
      <c r="ERE13012" s="15"/>
      <c r="ERF13012" s="15"/>
      <c r="ERG13012" s="15"/>
      <c r="ERH13012" s="15"/>
      <c r="ERI13012" s="15"/>
      <c r="ERJ13012" s="15"/>
      <c r="ERK13012" s="15"/>
      <c r="ERL13012" s="15"/>
      <c r="ERM13012" s="15"/>
      <c r="ERN13012" s="15"/>
      <c r="ERO13012" s="15"/>
      <c r="ERP13012" s="15"/>
      <c r="ERQ13012" s="15"/>
      <c r="ERR13012" s="15"/>
      <c r="ERS13012" s="15"/>
      <c r="ERT13012" s="15"/>
      <c r="ERU13012" s="15"/>
      <c r="ERV13012" s="15"/>
      <c r="ERW13012" s="15"/>
      <c r="ERX13012" s="15"/>
      <c r="ERY13012" s="15"/>
      <c r="ERZ13012" s="15"/>
      <c r="ESA13012" s="15"/>
      <c r="ESB13012" s="15"/>
      <c r="ESC13012" s="15"/>
      <c r="ESD13012" s="15"/>
      <c r="ESE13012" s="15"/>
      <c r="ESF13012" s="15"/>
      <c r="ESG13012" s="15"/>
      <c r="ESH13012" s="15"/>
      <c r="ESI13012" s="15"/>
      <c r="ESJ13012" s="15"/>
      <c r="ESK13012" s="15"/>
      <c r="ESL13012" s="15"/>
      <c r="ESM13012" s="15"/>
      <c r="ESN13012" s="15"/>
      <c r="ESO13012" s="15"/>
      <c r="ESP13012" s="15"/>
      <c r="ESQ13012" s="15"/>
      <c r="ESR13012" s="15"/>
      <c r="ESS13012" s="15"/>
      <c r="EST13012" s="15"/>
      <c r="ESU13012" s="15"/>
      <c r="ESV13012" s="15"/>
      <c r="ESW13012" s="15"/>
      <c r="ESX13012" s="15"/>
      <c r="ESY13012" s="15"/>
      <c r="ESZ13012" s="15"/>
      <c r="ETA13012" s="15"/>
      <c r="ETB13012" s="15"/>
      <c r="ETC13012" s="15"/>
      <c r="ETD13012" s="15"/>
      <c r="ETE13012" s="15"/>
      <c r="ETF13012" s="15"/>
      <c r="ETG13012" s="15"/>
      <c r="ETH13012" s="15"/>
      <c r="ETI13012" s="15"/>
      <c r="ETJ13012" s="15"/>
      <c r="ETK13012" s="15"/>
      <c r="ETL13012" s="15"/>
      <c r="ETM13012" s="15"/>
      <c r="ETN13012" s="15"/>
      <c r="ETO13012" s="15"/>
      <c r="ETP13012" s="15"/>
      <c r="ETQ13012" s="15"/>
      <c r="ETR13012" s="15"/>
      <c r="ETS13012" s="15"/>
      <c r="ETT13012" s="15"/>
      <c r="ETU13012" s="15"/>
      <c r="ETV13012" s="15"/>
      <c r="ETW13012" s="15"/>
      <c r="ETX13012" s="15"/>
      <c r="ETY13012" s="15"/>
      <c r="ETZ13012" s="15"/>
      <c r="EUA13012" s="15"/>
      <c r="EUB13012" s="15"/>
      <c r="EUC13012" s="15"/>
      <c r="EUD13012" s="15"/>
      <c r="EUE13012" s="15"/>
      <c r="EUF13012" s="15"/>
      <c r="EUG13012" s="15"/>
      <c r="EUH13012" s="15"/>
      <c r="EUI13012" s="15"/>
      <c r="EUJ13012" s="15"/>
      <c r="EUK13012" s="15"/>
      <c r="EUL13012" s="15"/>
      <c r="EUM13012" s="15"/>
      <c r="EUN13012" s="15"/>
      <c r="EUO13012" s="15"/>
      <c r="EUP13012" s="15"/>
      <c r="EUQ13012" s="15"/>
      <c r="EUR13012" s="15"/>
      <c r="EUS13012" s="15"/>
      <c r="EUT13012" s="15"/>
      <c r="EUU13012" s="15"/>
      <c r="EUV13012" s="15"/>
      <c r="EUW13012" s="15"/>
      <c r="EUX13012" s="15"/>
      <c r="EUY13012" s="15"/>
      <c r="EUZ13012" s="15"/>
      <c r="EVA13012" s="15"/>
      <c r="EVB13012" s="15"/>
      <c r="EVC13012" s="15"/>
      <c r="EVD13012" s="15"/>
      <c r="EVE13012" s="15"/>
      <c r="EVF13012" s="15"/>
      <c r="EVG13012" s="15"/>
      <c r="EVH13012" s="15"/>
      <c r="EVI13012" s="15"/>
      <c r="EVJ13012" s="15"/>
      <c r="EVK13012" s="15"/>
      <c r="EVL13012" s="15"/>
      <c r="EVM13012" s="15"/>
      <c r="EVN13012" s="15"/>
      <c r="EVO13012" s="15"/>
      <c r="EVP13012" s="15"/>
      <c r="EVQ13012" s="15"/>
      <c r="EVR13012" s="15"/>
      <c r="EVS13012" s="15"/>
      <c r="EVT13012" s="15"/>
      <c r="EVU13012" s="15"/>
      <c r="EVV13012" s="15"/>
      <c r="EVW13012" s="15"/>
      <c r="EVX13012" s="15"/>
      <c r="EVY13012" s="15"/>
      <c r="EVZ13012" s="15"/>
      <c r="EWA13012" s="15"/>
      <c r="EWB13012" s="15"/>
      <c r="EWC13012" s="15"/>
      <c r="EWD13012" s="15"/>
      <c r="EWE13012" s="15"/>
      <c r="EWF13012" s="15"/>
      <c r="EWG13012" s="15"/>
      <c r="EWH13012" s="15"/>
      <c r="EWI13012" s="15"/>
      <c r="EWJ13012" s="15"/>
      <c r="EWK13012" s="15"/>
      <c r="EWL13012" s="15"/>
      <c r="EWM13012" s="15"/>
      <c r="EWN13012" s="15"/>
      <c r="EWO13012" s="15"/>
      <c r="EWP13012" s="15"/>
      <c r="EWQ13012" s="15"/>
      <c r="EWR13012" s="15"/>
      <c r="EWS13012" s="15"/>
      <c r="EWT13012" s="15"/>
      <c r="EWU13012" s="15"/>
      <c r="EWV13012" s="15"/>
      <c r="EWW13012" s="15"/>
      <c r="EWX13012" s="15"/>
      <c r="EWY13012" s="15"/>
      <c r="EWZ13012" s="15"/>
      <c r="EXA13012" s="15"/>
      <c r="EXB13012" s="15"/>
      <c r="EXC13012" s="15"/>
      <c r="EXD13012" s="15"/>
      <c r="EXE13012" s="15"/>
      <c r="EXF13012" s="15"/>
      <c r="EXG13012" s="15"/>
      <c r="EXH13012" s="15"/>
      <c r="EXI13012" s="15"/>
      <c r="EXJ13012" s="15"/>
      <c r="EXK13012" s="15"/>
      <c r="EXL13012" s="15"/>
      <c r="EXM13012" s="15"/>
      <c r="EXN13012" s="15"/>
      <c r="EXO13012" s="15"/>
      <c r="EXP13012" s="15"/>
      <c r="EXQ13012" s="15"/>
      <c r="EXR13012" s="15"/>
      <c r="EXS13012" s="15"/>
      <c r="EXT13012" s="15"/>
      <c r="EXU13012" s="15"/>
      <c r="EXV13012" s="15"/>
      <c r="EXW13012" s="15"/>
      <c r="EXX13012" s="15"/>
      <c r="EXY13012" s="15"/>
      <c r="EXZ13012" s="15"/>
      <c r="EYA13012" s="15"/>
      <c r="EYB13012" s="15"/>
      <c r="EYC13012" s="15"/>
      <c r="EYD13012" s="15"/>
      <c r="EYE13012" s="15"/>
      <c r="EYF13012" s="15"/>
      <c r="EYG13012" s="15"/>
      <c r="EYH13012" s="15"/>
      <c r="EYI13012" s="15"/>
      <c r="EYJ13012" s="15"/>
      <c r="EYK13012" s="15"/>
      <c r="EYL13012" s="15"/>
      <c r="EYM13012" s="15"/>
      <c r="EYN13012" s="15"/>
      <c r="EYO13012" s="15"/>
      <c r="EYP13012" s="15"/>
      <c r="EYQ13012" s="15"/>
      <c r="EYR13012" s="15"/>
      <c r="EYS13012" s="15"/>
      <c r="EYT13012" s="15"/>
      <c r="EYU13012" s="15"/>
      <c r="EYV13012" s="15"/>
      <c r="EYW13012" s="15"/>
      <c r="EYX13012" s="15"/>
      <c r="EYY13012" s="15"/>
      <c r="EYZ13012" s="15"/>
      <c r="EZA13012" s="15"/>
      <c r="EZB13012" s="15"/>
      <c r="EZC13012" s="15"/>
      <c r="EZD13012" s="15"/>
      <c r="EZE13012" s="15"/>
      <c r="EZF13012" s="15"/>
      <c r="EZG13012" s="15"/>
      <c r="EZH13012" s="15"/>
      <c r="EZI13012" s="15"/>
      <c r="EZJ13012" s="15"/>
      <c r="EZK13012" s="15"/>
      <c r="EZL13012" s="15"/>
      <c r="EZM13012" s="15"/>
      <c r="EZN13012" s="15"/>
      <c r="EZO13012" s="15"/>
      <c r="EZP13012" s="15"/>
      <c r="EZQ13012" s="15"/>
      <c r="EZR13012" s="15"/>
      <c r="EZS13012" s="15"/>
      <c r="EZT13012" s="15"/>
      <c r="EZU13012" s="15"/>
      <c r="EZV13012" s="15"/>
      <c r="EZW13012" s="15"/>
      <c r="EZX13012" s="15"/>
      <c r="EZY13012" s="15"/>
      <c r="EZZ13012" s="15"/>
      <c r="FAA13012" s="15"/>
      <c r="FAB13012" s="15"/>
      <c r="FAC13012" s="15"/>
      <c r="FAD13012" s="15"/>
      <c r="FAE13012" s="15"/>
      <c r="FAF13012" s="15"/>
      <c r="FAG13012" s="15"/>
      <c r="FAH13012" s="15"/>
      <c r="FAI13012" s="15"/>
      <c r="FAJ13012" s="15"/>
      <c r="FAK13012" s="15"/>
      <c r="FAL13012" s="15"/>
      <c r="FAM13012" s="15"/>
      <c r="FAN13012" s="15"/>
      <c r="FAO13012" s="15"/>
      <c r="FAP13012" s="15"/>
      <c r="FAQ13012" s="15"/>
      <c r="FAR13012" s="15"/>
      <c r="FAS13012" s="15"/>
      <c r="FAT13012" s="15"/>
      <c r="FAU13012" s="15"/>
      <c r="FAV13012" s="15"/>
      <c r="FAW13012" s="15"/>
      <c r="FAX13012" s="15"/>
      <c r="FAY13012" s="15"/>
      <c r="FAZ13012" s="15"/>
      <c r="FBA13012" s="15"/>
      <c r="FBB13012" s="15"/>
      <c r="FBC13012" s="15"/>
      <c r="FBD13012" s="15"/>
      <c r="FBE13012" s="15"/>
      <c r="FBF13012" s="15"/>
      <c r="FBG13012" s="15"/>
      <c r="FBH13012" s="15"/>
      <c r="FBI13012" s="15"/>
      <c r="FBJ13012" s="15"/>
      <c r="FBK13012" s="15"/>
      <c r="FBL13012" s="15"/>
      <c r="FBM13012" s="15"/>
      <c r="FBN13012" s="15"/>
      <c r="FBO13012" s="15"/>
      <c r="FBP13012" s="15"/>
      <c r="FBQ13012" s="15"/>
      <c r="FBR13012" s="15"/>
      <c r="FBS13012" s="15"/>
      <c r="FBT13012" s="15"/>
      <c r="FBU13012" s="15"/>
      <c r="FBV13012" s="15"/>
      <c r="FBW13012" s="15"/>
      <c r="FBX13012" s="15"/>
      <c r="FBY13012" s="15"/>
      <c r="FBZ13012" s="15"/>
      <c r="FCA13012" s="15"/>
      <c r="FCB13012" s="15"/>
      <c r="FCC13012" s="15"/>
      <c r="FCD13012" s="15"/>
      <c r="FCE13012" s="15"/>
      <c r="FCF13012" s="15"/>
      <c r="FCG13012" s="15"/>
      <c r="FCH13012" s="15"/>
      <c r="FCI13012" s="15"/>
      <c r="FCJ13012" s="15"/>
      <c r="FCK13012" s="15"/>
      <c r="FCL13012" s="15"/>
      <c r="FCM13012" s="15"/>
      <c r="FCN13012" s="15"/>
      <c r="FCO13012" s="15"/>
      <c r="FCP13012" s="15"/>
      <c r="FCQ13012" s="15"/>
      <c r="FCR13012" s="15"/>
      <c r="FCS13012" s="15"/>
      <c r="FCT13012" s="15"/>
      <c r="FCU13012" s="15"/>
      <c r="FCV13012" s="15"/>
      <c r="FCW13012" s="15"/>
      <c r="FCX13012" s="15"/>
      <c r="FCY13012" s="15"/>
      <c r="FCZ13012" s="15"/>
      <c r="FDA13012" s="15"/>
      <c r="FDB13012" s="15"/>
      <c r="FDC13012" s="15"/>
      <c r="FDD13012" s="15"/>
      <c r="FDE13012" s="15"/>
      <c r="FDF13012" s="15"/>
      <c r="FDG13012" s="15"/>
      <c r="FDH13012" s="15"/>
      <c r="FDI13012" s="15"/>
      <c r="FDJ13012" s="15"/>
      <c r="FDK13012" s="15"/>
      <c r="FDL13012" s="15"/>
      <c r="FDM13012" s="15"/>
      <c r="FDN13012" s="15"/>
      <c r="FDO13012" s="15"/>
      <c r="FDP13012" s="15"/>
      <c r="FDQ13012" s="15"/>
      <c r="FDR13012" s="15"/>
      <c r="FDS13012" s="15"/>
      <c r="FDT13012" s="15"/>
      <c r="FDU13012" s="15"/>
      <c r="FDV13012" s="15"/>
      <c r="FDW13012" s="15"/>
      <c r="FDX13012" s="15"/>
      <c r="FDY13012" s="15"/>
      <c r="FDZ13012" s="15"/>
      <c r="FEA13012" s="15"/>
      <c r="FEB13012" s="15"/>
      <c r="FEC13012" s="15"/>
      <c r="FED13012" s="15"/>
      <c r="FEE13012" s="15"/>
      <c r="FEF13012" s="15"/>
      <c r="FEG13012" s="15"/>
      <c r="FEH13012" s="15"/>
      <c r="FEI13012" s="15"/>
      <c r="FEJ13012" s="15"/>
      <c r="FEK13012" s="15"/>
      <c r="FEL13012" s="15"/>
      <c r="FEM13012" s="15"/>
      <c r="FEN13012" s="15"/>
      <c r="FEO13012" s="15"/>
      <c r="FEP13012" s="15"/>
      <c r="FEQ13012" s="15"/>
      <c r="FER13012" s="15"/>
      <c r="FES13012" s="15"/>
      <c r="FET13012" s="15"/>
      <c r="FEU13012" s="15"/>
      <c r="FEV13012" s="15"/>
      <c r="FEW13012" s="15"/>
      <c r="FEX13012" s="15"/>
      <c r="FEY13012" s="15"/>
      <c r="FEZ13012" s="15"/>
      <c r="FFA13012" s="15"/>
      <c r="FFB13012" s="15"/>
      <c r="FFC13012" s="15"/>
      <c r="FFD13012" s="15"/>
      <c r="FFE13012" s="15"/>
      <c r="FFF13012" s="15"/>
      <c r="FFG13012" s="15"/>
      <c r="FFH13012" s="15"/>
      <c r="FFI13012" s="15"/>
      <c r="FFJ13012" s="15"/>
      <c r="FFK13012" s="15"/>
      <c r="FFL13012" s="15"/>
      <c r="FFM13012" s="15"/>
      <c r="FFN13012" s="15"/>
      <c r="FFO13012" s="15"/>
      <c r="FFP13012" s="15"/>
      <c r="FFQ13012" s="15"/>
      <c r="FFR13012" s="15"/>
      <c r="FFS13012" s="15"/>
      <c r="FFT13012" s="15"/>
      <c r="FFU13012" s="15"/>
      <c r="FFV13012" s="15"/>
      <c r="FFW13012" s="15"/>
      <c r="FFX13012" s="15"/>
      <c r="FFY13012" s="15"/>
      <c r="FFZ13012" s="15"/>
      <c r="FGA13012" s="15"/>
      <c r="FGB13012" s="15"/>
      <c r="FGC13012" s="15"/>
      <c r="FGD13012" s="15"/>
      <c r="FGE13012" s="15"/>
      <c r="FGF13012" s="15"/>
      <c r="FGG13012" s="15"/>
      <c r="FGH13012" s="15"/>
      <c r="FGI13012" s="15"/>
      <c r="FGJ13012" s="15"/>
      <c r="FGK13012" s="15"/>
      <c r="FGL13012" s="15"/>
      <c r="FGM13012" s="15"/>
      <c r="FGN13012" s="15"/>
      <c r="FGO13012" s="15"/>
      <c r="FGP13012" s="15"/>
      <c r="FGQ13012" s="15"/>
      <c r="FGR13012" s="15"/>
      <c r="FGS13012" s="15"/>
      <c r="FGT13012" s="15"/>
      <c r="FGU13012" s="15"/>
      <c r="FGV13012" s="15"/>
      <c r="FGW13012" s="15"/>
      <c r="FGX13012" s="15"/>
      <c r="FGY13012" s="15"/>
      <c r="FGZ13012" s="15"/>
      <c r="FHA13012" s="15"/>
      <c r="FHB13012" s="15"/>
      <c r="FHC13012" s="15"/>
      <c r="FHD13012" s="15"/>
      <c r="FHE13012" s="15"/>
      <c r="FHF13012" s="15"/>
      <c r="FHG13012" s="15"/>
      <c r="FHH13012" s="15"/>
      <c r="FHI13012" s="15"/>
      <c r="FHJ13012" s="15"/>
      <c r="FHK13012" s="15"/>
      <c r="FHL13012" s="15"/>
      <c r="FHM13012" s="15"/>
      <c r="FHN13012" s="15"/>
      <c r="FHO13012" s="15"/>
      <c r="FHP13012" s="15"/>
      <c r="FHQ13012" s="15"/>
      <c r="FHR13012" s="15"/>
      <c r="FHS13012" s="15"/>
      <c r="FHT13012" s="15"/>
      <c r="FHU13012" s="15"/>
      <c r="FHV13012" s="15"/>
      <c r="FHW13012" s="15"/>
      <c r="FHX13012" s="15"/>
      <c r="FHY13012" s="15"/>
      <c r="FHZ13012" s="15"/>
      <c r="FIA13012" s="15"/>
      <c r="FIB13012" s="15"/>
      <c r="FIC13012" s="15"/>
      <c r="FID13012" s="15"/>
      <c r="FIE13012" s="15"/>
      <c r="FIF13012" s="15"/>
      <c r="FIG13012" s="15"/>
      <c r="FIH13012" s="15"/>
      <c r="FII13012" s="15"/>
      <c r="FIJ13012" s="15"/>
      <c r="FIK13012" s="15"/>
      <c r="FIL13012" s="15"/>
      <c r="FIM13012" s="15"/>
      <c r="FIN13012" s="15"/>
      <c r="FIO13012" s="15"/>
      <c r="FIP13012" s="15"/>
      <c r="FIQ13012" s="15"/>
      <c r="FIR13012" s="15"/>
      <c r="FIS13012" s="15"/>
      <c r="FIT13012" s="15"/>
      <c r="FIU13012" s="15"/>
      <c r="FIV13012" s="15"/>
      <c r="FIW13012" s="15"/>
      <c r="FIX13012" s="15"/>
      <c r="FIY13012" s="15"/>
      <c r="FIZ13012" s="15"/>
      <c r="FJA13012" s="15"/>
      <c r="FJB13012" s="15"/>
      <c r="FJC13012" s="15"/>
      <c r="FJD13012" s="15"/>
      <c r="FJE13012" s="15"/>
      <c r="FJF13012" s="15"/>
      <c r="FJG13012" s="15"/>
      <c r="FJH13012" s="15"/>
      <c r="FJI13012" s="15"/>
      <c r="FJJ13012" s="15"/>
      <c r="FJK13012" s="15"/>
      <c r="FJL13012" s="15"/>
      <c r="FJM13012" s="15"/>
      <c r="FJN13012" s="15"/>
      <c r="FJO13012" s="15"/>
      <c r="FJP13012" s="15"/>
      <c r="FJQ13012" s="15"/>
      <c r="FJR13012" s="15"/>
      <c r="FJS13012" s="15"/>
      <c r="FJT13012" s="15"/>
      <c r="FJU13012" s="15"/>
      <c r="FJV13012" s="15"/>
      <c r="FJW13012" s="15"/>
      <c r="FJX13012" s="15"/>
      <c r="FJY13012" s="15"/>
      <c r="FJZ13012" s="15"/>
      <c r="FKA13012" s="15"/>
      <c r="FKB13012" s="15"/>
      <c r="FKC13012" s="15"/>
      <c r="FKD13012" s="15"/>
      <c r="FKE13012" s="15"/>
      <c r="FKF13012" s="15"/>
      <c r="FKG13012" s="15"/>
      <c r="FKH13012" s="15"/>
      <c r="FKI13012" s="15"/>
      <c r="FKJ13012" s="15"/>
      <c r="FKK13012" s="15"/>
      <c r="FKL13012" s="15"/>
      <c r="FKM13012" s="15"/>
      <c r="FKN13012" s="15"/>
      <c r="FKO13012" s="15"/>
      <c r="FKP13012" s="15"/>
      <c r="FKQ13012" s="15"/>
      <c r="FKR13012" s="15"/>
      <c r="FKS13012" s="15"/>
      <c r="FKT13012" s="15"/>
      <c r="FKU13012" s="15"/>
      <c r="FKV13012" s="15"/>
      <c r="FKW13012" s="15"/>
      <c r="FKX13012" s="15"/>
      <c r="FKY13012" s="15"/>
      <c r="FKZ13012" s="15"/>
      <c r="FLA13012" s="15"/>
      <c r="FLB13012" s="15"/>
      <c r="FLC13012" s="15"/>
      <c r="FLD13012" s="15"/>
      <c r="FLE13012" s="15"/>
      <c r="FLF13012" s="15"/>
      <c r="FLG13012" s="15"/>
      <c r="FLH13012" s="15"/>
      <c r="FLI13012" s="15"/>
      <c r="FLJ13012" s="15"/>
      <c r="FLK13012" s="15"/>
      <c r="FLL13012" s="15"/>
      <c r="FLM13012" s="15"/>
      <c r="FLN13012" s="15"/>
      <c r="FLO13012" s="15"/>
      <c r="FLP13012" s="15"/>
      <c r="FLQ13012" s="15"/>
      <c r="FLR13012" s="15"/>
      <c r="FLS13012" s="15"/>
      <c r="FLT13012" s="15"/>
      <c r="FLU13012" s="15"/>
      <c r="FLV13012" s="15"/>
      <c r="FLW13012" s="15"/>
      <c r="FLX13012" s="15"/>
      <c r="FLY13012" s="15"/>
      <c r="FLZ13012" s="15"/>
      <c r="FMA13012" s="15"/>
      <c r="FMB13012" s="15"/>
      <c r="FMC13012" s="15"/>
      <c r="FMD13012" s="15"/>
      <c r="FME13012" s="15"/>
      <c r="FMF13012" s="15"/>
      <c r="FMG13012" s="15"/>
      <c r="FMH13012" s="15"/>
      <c r="FMI13012" s="15"/>
      <c r="FMJ13012" s="15"/>
      <c r="FMK13012" s="15"/>
      <c r="FML13012" s="15"/>
      <c r="FMM13012" s="15"/>
      <c r="FMN13012" s="15"/>
      <c r="FMO13012" s="15"/>
      <c r="FMP13012" s="15"/>
      <c r="FMQ13012" s="15"/>
      <c r="FMR13012" s="15"/>
      <c r="FMS13012" s="15"/>
      <c r="FMT13012" s="15"/>
      <c r="FMU13012" s="15"/>
      <c r="FMV13012" s="15"/>
      <c r="FMW13012" s="15"/>
      <c r="FMX13012" s="15"/>
      <c r="FMY13012" s="15"/>
      <c r="FMZ13012" s="15"/>
      <c r="FNA13012" s="15"/>
      <c r="FNB13012" s="15"/>
      <c r="FNC13012" s="15"/>
      <c r="FND13012" s="15"/>
      <c r="FNE13012" s="15"/>
      <c r="FNF13012" s="15"/>
      <c r="FNG13012" s="15"/>
      <c r="FNH13012" s="15"/>
      <c r="FNI13012" s="15"/>
      <c r="FNJ13012" s="15"/>
      <c r="FNK13012" s="15"/>
      <c r="FNL13012" s="15"/>
      <c r="FNM13012" s="15"/>
      <c r="FNN13012" s="15"/>
      <c r="FNO13012" s="15"/>
      <c r="FNP13012" s="15"/>
      <c r="FNQ13012" s="15"/>
      <c r="FNR13012" s="15"/>
      <c r="FNS13012" s="15"/>
      <c r="FNT13012" s="15"/>
      <c r="FNU13012" s="15"/>
      <c r="FNV13012" s="15"/>
      <c r="FNW13012" s="15"/>
      <c r="FNX13012" s="15"/>
      <c r="FNY13012" s="15"/>
      <c r="FNZ13012" s="15"/>
      <c r="FOA13012" s="15"/>
      <c r="FOB13012" s="15"/>
      <c r="FOC13012" s="15"/>
      <c r="FOD13012" s="15"/>
      <c r="FOE13012" s="15"/>
      <c r="FOF13012" s="15"/>
      <c r="FOG13012" s="15"/>
      <c r="FOH13012" s="15"/>
      <c r="FOI13012" s="15"/>
      <c r="FOJ13012" s="15"/>
      <c r="FOK13012" s="15"/>
      <c r="FOL13012" s="15"/>
      <c r="FOM13012" s="15"/>
      <c r="FON13012" s="15"/>
      <c r="FOO13012" s="15"/>
      <c r="FOP13012" s="15"/>
      <c r="FOQ13012" s="15"/>
      <c r="FOR13012" s="15"/>
      <c r="FOS13012" s="15"/>
      <c r="FOT13012" s="15"/>
      <c r="FOU13012" s="15"/>
      <c r="FOV13012" s="15"/>
      <c r="FOW13012" s="15"/>
      <c r="FOX13012" s="15"/>
      <c r="FOY13012" s="15"/>
      <c r="FOZ13012" s="15"/>
      <c r="FPA13012" s="15"/>
      <c r="FPB13012" s="15"/>
      <c r="FPC13012" s="15"/>
      <c r="FPD13012" s="15"/>
      <c r="FPE13012" s="15"/>
      <c r="FPF13012" s="15"/>
      <c r="FPG13012" s="15"/>
      <c r="FPH13012" s="15"/>
      <c r="FPI13012" s="15"/>
      <c r="FPJ13012" s="15"/>
      <c r="FPK13012" s="15"/>
      <c r="FPL13012" s="15"/>
      <c r="FPM13012" s="15"/>
      <c r="FPN13012" s="15"/>
      <c r="FPO13012" s="15"/>
      <c r="FPP13012" s="15"/>
      <c r="FPQ13012" s="15"/>
      <c r="FPR13012" s="15"/>
      <c r="FPS13012" s="15"/>
      <c r="FPT13012" s="15"/>
      <c r="FPU13012" s="15"/>
      <c r="FPV13012" s="15"/>
      <c r="FPW13012" s="15"/>
      <c r="FPX13012" s="15"/>
      <c r="FPY13012" s="15"/>
      <c r="FPZ13012" s="15"/>
      <c r="FQA13012" s="15"/>
      <c r="FQB13012" s="15"/>
      <c r="FQC13012" s="15"/>
      <c r="FQD13012" s="15"/>
      <c r="FQE13012" s="15"/>
      <c r="FQF13012" s="15"/>
      <c r="FQG13012" s="15"/>
      <c r="FQH13012" s="15"/>
      <c r="FQI13012" s="15"/>
      <c r="FQJ13012" s="15"/>
      <c r="FQK13012" s="15"/>
      <c r="FQL13012" s="15"/>
      <c r="FQM13012" s="15"/>
      <c r="FQN13012" s="15"/>
      <c r="FQO13012" s="15"/>
      <c r="FQP13012" s="15"/>
      <c r="FQQ13012" s="15"/>
      <c r="FQR13012" s="15"/>
      <c r="FQS13012" s="15"/>
      <c r="FQT13012" s="15"/>
      <c r="FQU13012" s="15"/>
      <c r="FQV13012" s="15"/>
      <c r="FQW13012" s="15"/>
      <c r="FQX13012" s="15"/>
      <c r="FQY13012" s="15"/>
      <c r="FQZ13012" s="15"/>
      <c r="FRA13012" s="15"/>
      <c r="FRB13012" s="15"/>
      <c r="FRC13012" s="15"/>
      <c r="FRD13012" s="15"/>
      <c r="FRE13012" s="15"/>
      <c r="FRF13012" s="15"/>
      <c r="FRG13012" s="15"/>
      <c r="FRH13012" s="15"/>
      <c r="FRI13012" s="15"/>
      <c r="FRJ13012" s="15"/>
      <c r="FRK13012" s="15"/>
      <c r="FRL13012" s="15"/>
      <c r="FRM13012" s="15"/>
      <c r="FRN13012" s="15"/>
      <c r="FRO13012" s="15"/>
      <c r="FRP13012" s="15"/>
      <c r="FRQ13012" s="15"/>
      <c r="FRR13012" s="15"/>
      <c r="FRS13012" s="15"/>
      <c r="FRT13012" s="15"/>
      <c r="FRU13012" s="15"/>
      <c r="FRV13012" s="15"/>
      <c r="FRW13012" s="15"/>
      <c r="FRX13012" s="15"/>
      <c r="FRY13012" s="15"/>
      <c r="FRZ13012" s="15"/>
      <c r="FSA13012" s="15"/>
      <c r="FSB13012" s="15"/>
      <c r="FSC13012" s="15"/>
      <c r="FSD13012" s="15"/>
      <c r="FSE13012" s="15"/>
      <c r="FSF13012" s="15"/>
      <c r="FSG13012" s="15"/>
      <c r="FSH13012" s="15"/>
      <c r="FSI13012" s="15"/>
      <c r="FSJ13012" s="15"/>
      <c r="FSK13012" s="15"/>
      <c r="FSL13012" s="15"/>
      <c r="FSM13012" s="15"/>
      <c r="FSN13012" s="15"/>
      <c r="FSO13012" s="15"/>
      <c r="FSP13012" s="15"/>
      <c r="FSQ13012" s="15"/>
      <c r="FSR13012" s="15"/>
      <c r="FSS13012" s="15"/>
      <c r="FST13012" s="15"/>
      <c r="FSU13012" s="15"/>
      <c r="FSV13012" s="15"/>
      <c r="FSW13012" s="15"/>
      <c r="FSX13012" s="15"/>
      <c r="FSY13012" s="15"/>
      <c r="FSZ13012" s="15"/>
      <c r="FTA13012" s="15"/>
      <c r="FTB13012" s="15"/>
      <c r="FTC13012" s="15"/>
      <c r="FTD13012" s="15"/>
      <c r="FTE13012" s="15"/>
      <c r="FTF13012" s="15"/>
      <c r="FTG13012" s="15"/>
      <c r="FTH13012" s="15"/>
      <c r="FTI13012" s="15"/>
      <c r="FTJ13012" s="15"/>
      <c r="FTK13012" s="15"/>
      <c r="FTL13012" s="15"/>
      <c r="FTM13012" s="15"/>
      <c r="FTN13012" s="15"/>
      <c r="FTO13012" s="15"/>
      <c r="FTP13012" s="15"/>
      <c r="FTQ13012" s="15"/>
      <c r="FTR13012" s="15"/>
      <c r="FTS13012" s="15"/>
      <c r="FTT13012" s="15"/>
      <c r="FTU13012" s="15"/>
      <c r="FTV13012" s="15"/>
      <c r="FTW13012" s="15"/>
      <c r="FTX13012" s="15"/>
      <c r="FTY13012" s="15"/>
      <c r="FTZ13012" s="15"/>
      <c r="FUA13012" s="15"/>
      <c r="FUB13012" s="15"/>
      <c r="FUC13012" s="15"/>
      <c r="FUD13012" s="15"/>
      <c r="FUE13012" s="15"/>
      <c r="FUF13012" s="15"/>
      <c r="FUG13012" s="15"/>
      <c r="FUH13012" s="15"/>
      <c r="FUI13012" s="15"/>
      <c r="FUJ13012" s="15"/>
      <c r="FUK13012" s="15"/>
      <c r="FUL13012" s="15"/>
      <c r="FUM13012" s="15"/>
      <c r="FUN13012" s="15"/>
      <c r="FUO13012" s="15"/>
      <c r="FUP13012" s="15"/>
      <c r="FUQ13012" s="15"/>
      <c r="FUR13012" s="15"/>
      <c r="FUS13012" s="15"/>
      <c r="FUT13012" s="15"/>
      <c r="FUU13012" s="15"/>
      <c r="FUV13012" s="15"/>
      <c r="FUW13012" s="15"/>
      <c r="FUX13012" s="15"/>
      <c r="FUY13012" s="15"/>
      <c r="FUZ13012" s="15"/>
      <c r="FVA13012" s="15"/>
      <c r="FVB13012" s="15"/>
      <c r="FVC13012" s="15"/>
      <c r="FVD13012" s="15"/>
      <c r="FVE13012" s="15"/>
      <c r="FVF13012" s="15"/>
      <c r="FVG13012" s="15"/>
      <c r="FVH13012" s="15"/>
      <c r="FVI13012" s="15"/>
      <c r="FVJ13012" s="15"/>
      <c r="FVK13012" s="15"/>
      <c r="FVL13012" s="15"/>
      <c r="FVM13012" s="15"/>
      <c r="FVN13012" s="15"/>
      <c r="FVO13012" s="15"/>
      <c r="FVP13012" s="15"/>
      <c r="FVQ13012" s="15"/>
      <c r="FVR13012" s="15"/>
      <c r="FVS13012" s="15"/>
      <c r="FVT13012" s="15"/>
      <c r="FVU13012" s="15"/>
      <c r="FVV13012" s="15"/>
      <c r="FVW13012" s="15"/>
      <c r="FVX13012" s="15"/>
      <c r="FVY13012" s="15"/>
      <c r="FVZ13012" s="15"/>
      <c r="FWA13012" s="15"/>
      <c r="FWB13012" s="15"/>
      <c r="FWC13012" s="15"/>
      <c r="FWD13012" s="15"/>
      <c r="FWE13012" s="15"/>
      <c r="FWF13012" s="15"/>
      <c r="FWG13012" s="15"/>
      <c r="FWH13012" s="15"/>
      <c r="FWI13012" s="15"/>
      <c r="FWJ13012" s="15"/>
      <c r="FWK13012" s="15"/>
      <c r="FWL13012" s="15"/>
      <c r="FWM13012" s="15"/>
      <c r="FWN13012" s="15"/>
      <c r="FWO13012" s="15"/>
      <c r="FWP13012" s="15"/>
      <c r="FWQ13012" s="15"/>
      <c r="FWR13012" s="15"/>
      <c r="FWS13012" s="15"/>
      <c r="FWT13012" s="15"/>
      <c r="FWU13012" s="15"/>
      <c r="FWV13012" s="15"/>
      <c r="FWW13012" s="15"/>
      <c r="FWX13012" s="15"/>
      <c r="FWY13012" s="15"/>
      <c r="FWZ13012" s="15"/>
      <c r="FXA13012" s="15"/>
      <c r="FXB13012" s="15"/>
      <c r="FXC13012" s="15"/>
      <c r="FXD13012" s="15"/>
      <c r="FXE13012" s="15"/>
      <c r="FXF13012" s="15"/>
      <c r="FXG13012" s="15"/>
      <c r="FXH13012" s="15"/>
      <c r="FXI13012" s="15"/>
      <c r="FXJ13012" s="15"/>
      <c r="FXK13012" s="15"/>
      <c r="FXL13012" s="15"/>
      <c r="FXM13012" s="15"/>
      <c r="FXN13012" s="15"/>
      <c r="FXO13012" s="15"/>
      <c r="FXP13012" s="15"/>
      <c r="FXQ13012" s="15"/>
      <c r="FXR13012" s="15"/>
      <c r="FXS13012" s="15"/>
      <c r="FXT13012" s="15"/>
      <c r="FXU13012" s="15"/>
      <c r="FXV13012" s="15"/>
      <c r="FXW13012" s="15"/>
      <c r="FXX13012" s="15"/>
      <c r="FXY13012" s="15"/>
      <c r="FXZ13012" s="15"/>
      <c r="FYA13012" s="15"/>
      <c r="FYB13012" s="15"/>
      <c r="FYC13012" s="15"/>
      <c r="FYD13012" s="15"/>
      <c r="FYE13012" s="15"/>
      <c r="FYF13012" s="15"/>
      <c r="FYG13012" s="15"/>
      <c r="FYH13012" s="15"/>
      <c r="FYI13012" s="15"/>
      <c r="FYJ13012" s="15"/>
      <c r="FYK13012" s="15"/>
      <c r="FYL13012" s="15"/>
      <c r="FYM13012" s="15"/>
      <c r="FYN13012" s="15"/>
      <c r="FYO13012" s="15"/>
      <c r="FYP13012" s="15"/>
      <c r="FYQ13012" s="15"/>
      <c r="FYR13012" s="15"/>
      <c r="FYS13012" s="15"/>
      <c r="FYT13012" s="15"/>
      <c r="FYU13012" s="15"/>
      <c r="FYV13012" s="15"/>
      <c r="FYW13012" s="15"/>
      <c r="FYX13012" s="15"/>
      <c r="FYY13012" s="15"/>
      <c r="FYZ13012" s="15"/>
      <c r="FZA13012" s="15"/>
      <c r="FZB13012" s="15"/>
      <c r="FZC13012" s="15"/>
      <c r="FZD13012" s="15"/>
      <c r="FZE13012" s="15"/>
      <c r="FZF13012" s="15"/>
      <c r="FZG13012" s="15"/>
      <c r="FZH13012" s="15"/>
      <c r="FZI13012" s="15"/>
      <c r="FZJ13012" s="15"/>
      <c r="FZK13012" s="15"/>
      <c r="FZL13012" s="15"/>
      <c r="FZM13012" s="15"/>
      <c r="FZN13012" s="15"/>
      <c r="FZO13012" s="15"/>
      <c r="FZP13012" s="15"/>
      <c r="FZQ13012" s="15"/>
      <c r="FZR13012" s="15"/>
      <c r="FZS13012" s="15"/>
      <c r="FZT13012" s="15"/>
      <c r="FZU13012" s="15"/>
      <c r="FZV13012" s="15"/>
      <c r="FZW13012" s="15"/>
      <c r="FZX13012" s="15"/>
      <c r="FZY13012" s="15"/>
      <c r="FZZ13012" s="15"/>
      <c r="GAA13012" s="15"/>
      <c r="GAB13012" s="15"/>
      <c r="GAC13012" s="15"/>
      <c r="GAD13012" s="15"/>
      <c r="GAE13012" s="15"/>
      <c r="GAF13012" s="15"/>
      <c r="GAG13012" s="15"/>
      <c r="GAH13012" s="15"/>
      <c r="GAI13012" s="15"/>
      <c r="GAJ13012" s="15"/>
      <c r="GAK13012" s="15"/>
      <c r="GAL13012" s="15"/>
      <c r="GAM13012" s="15"/>
      <c r="GAN13012" s="15"/>
      <c r="GAO13012" s="15"/>
      <c r="GAP13012" s="15"/>
      <c r="GAQ13012" s="15"/>
      <c r="GAR13012" s="15"/>
      <c r="GAS13012" s="15"/>
      <c r="GAT13012" s="15"/>
      <c r="GAU13012" s="15"/>
      <c r="GAV13012" s="15"/>
      <c r="GAW13012" s="15"/>
      <c r="GAX13012" s="15"/>
      <c r="GAY13012" s="15"/>
      <c r="GAZ13012" s="15"/>
      <c r="GBA13012" s="15"/>
      <c r="GBB13012" s="15"/>
      <c r="GBC13012" s="15"/>
      <c r="GBD13012" s="15"/>
      <c r="GBE13012" s="15"/>
      <c r="GBF13012" s="15"/>
      <c r="GBG13012" s="15"/>
      <c r="GBH13012" s="15"/>
      <c r="GBI13012" s="15"/>
      <c r="GBJ13012" s="15"/>
      <c r="GBK13012" s="15"/>
      <c r="GBL13012" s="15"/>
      <c r="GBM13012" s="15"/>
      <c r="GBN13012" s="15"/>
      <c r="GBO13012" s="15"/>
      <c r="GBP13012" s="15"/>
      <c r="GBQ13012" s="15"/>
      <c r="GBR13012" s="15"/>
      <c r="GBS13012" s="15"/>
      <c r="GBT13012" s="15"/>
      <c r="GBU13012" s="15"/>
      <c r="GBV13012" s="15"/>
      <c r="GBW13012" s="15"/>
      <c r="GBX13012" s="15"/>
      <c r="GBY13012" s="15"/>
      <c r="GBZ13012" s="15"/>
      <c r="GCA13012" s="15"/>
      <c r="GCB13012" s="15"/>
      <c r="GCC13012" s="15"/>
      <c r="GCD13012" s="15"/>
      <c r="GCE13012" s="15"/>
      <c r="GCF13012" s="15"/>
      <c r="GCG13012" s="15"/>
      <c r="GCH13012" s="15"/>
      <c r="GCI13012" s="15"/>
      <c r="GCJ13012" s="15"/>
      <c r="GCK13012" s="15"/>
      <c r="GCL13012" s="15"/>
      <c r="GCM13012" s="15"/>
      <c r="GCN13012" s="15"/>
      <c r="GCO13012" s="15"/>
      <c r="GCP13012" s="15"/>
      <c r="GCQ13012" s="15"/>
      <c r="GCR13012" s="15"/>
      <c r="GCS13012" s="15"/>
      <c r="GCT13012" s="15"/>
      <c r="GCU13012" s="15"/>
      <c r="GCV13012" s="15"/>
      <c r="GCW13012" s="15"/>
      <c r="GCX13012" s="15"/>
      <c r="GCY13012" s="15"/>
      <c r="GCZ13012" s="15"/>
      <c r="GDA13012" s="15"/>
      <c r="GDB13012" s="15"/>
      <c r="GDC13012" s="15"/>
      <c r="GDD13012" s="15"/>
      <c r="GDE13012" s="15"/>
      <c r="GDF13012" s="15"/>
      <c r="GDG13012" s="15"/>
      <c r="GDH13012" s="15"/>
      <c r="GDI13012" s="15"/>
      <c r="GDJ13012" s="15"/>
      <c r="GDK13012" s="15"/>
      <c r="GDL13012" s="15"/>
      <c r="GDM13012" s="15"/>
      <c r="GDN13012" s="15"/>
      <c r="GDO13012" s="15"/>
      <c r="GDP13012" s="15"/>
      <c r="GDQ13012" s="15"/>
      <c r="GDR13012" s="15"/>
      <c r="GDS13012" s="15"/>
      <c r="GDT13012" s="15"/>
      <c r="GDU13012" s="15"/>
      <c r="GDV13012" s="15"/>
      <c r="GDW13012" s="15"/>
      <c r="GDX13012" s="15"/>
      <c r="GDY13012" s="15"/>
      <c r="GDZ13012" s="15"/>
      <c r="GEA13012" s="15"/>
      <c r="GEB13012" s="15"/>
      <c r="GEC13012" s="15"/>
      <c r="GED13012" s="15"/>
      <c r="GEE13012" s="15"/>
      <c r="GEF13012" s="15"/>
      <c r="GEG13012" s="15"/>
      <c r="GEH13012" s="15"/>
      <c r="GEI13012" s="15"/>
      <c r="GEJ13012" s="15"/>
      <c r="GEK13012" s="15"/>
      <c r="GEL13012" s="15"/>
      <c r="GEM13012" s="15"/>
      <c r="GEN13012" s="15"/>
      <c r="GEO13012" s="15"/>
      <c r="GEP13012" s="15"/>
      <c r="GEQ13012" s="15"/>
      <c r="GER13012" s="15"/>
      <c r="GES13012" s="15"/>
      <c r="GET13012" s="15"/>
      <c r="GEU13012" s="15"/>
      <c r="GEV13012" s="15"/>
      <c r="GEW13012" s="15"/>
      <c r="GEX13012" s="15"/>
      <c r="GEY13012" s="15"/>
      <c r="GEZ13012" s="15"/>
      <c r="GFA13012" s="15"/>
      <c r="GFB13012" s="15"/>
      <c r="GFC13012" s="15"/>
      <c r="GFD13012" s="15"/>
      <c r="GFE13012" s="15"/>
      <c r="GFF13012" s="15"/>
      <c r="GFG13012" s="15"/>
      <c r="GFH13012" s="15"/>
      <c r="GFI13012" s="15"/>
      <c r="GFJ13012" s="15"/>
      <c r="GFK13012" s="15"/>
      <c r="GFL13012" s="15"/>
      <c r="GFM13012" s="15"/>
      <c r="GFN13012" s="15"/>
      <c r="GFO13012" s="15"/>
      <c r="GFP13012" s="15"/>
      <c r="GFQ13012" s="15"/>
      <c r="GFR13012" s="15"/>
      <c r="GFS13012" s="15"/>
      <c r="GFT13012" s="15"/>
      <c r="GFU13012" s="15"/>
      <c r="GFV13012" s="15"/>
      <c r="GFW13012" s="15"/>
      <c r="GFX13012" s="15"/>
      <c r="GFY13012" s="15"/>
      <c r="GFZ13012" s="15"/>
      <c r="GGA13012" s="15"/>
      <c r="GGB13012" s="15"/>
      <c r="GGC13012" s="15"/>
      <c r="GGD13012" s="15"/>
      <c r="GGE13012" s="15"/>
      <c r="GGF13012" s="15"/>
      <c r="GGG13012" s="15"/>
      <c r="GGH13012" s="15"/>
      <c r="GGI13012" s="15"/>
      <c r="GGJ13012" s="15"/>
      <c r="GGK13012" s="15"/>
      <c r="GGL13012" s="15"/>
      <c r="GGM13012" s="15"/>
      <c r="GGN13012" s="15"/>
      <c r="GGO13012" s="15"/>
      <c r="GGP13012" s="15"/>
      <c r="GGQ13012" s="15"/>
      <c r="GGR13012" s="15"/>
      <c r="GGS13012" s="15"/>
      <c r="GGT13012" s="15"/>
      <c r="GGU13012" s="15"/>
      <c r="GGV13012" s="15"/>
      <c r="GGW13012" s="15"/>
      <c r="GGX13012" s="15"/>
      <c r="GGY13012" s="15"/>
      <c r="GGZ13012" s="15"/>
      <c r="GHA13012" s="15"/>
      <c r="GHB13012" s="15"/>
      <c r="GHC13012" s="15"/>
      <c r="GHD13012" s="15"/>
      <c r="GHE13012" s="15"/>
      <c r="GHF13012" s="15"/>
      <c r="GHG13012" s="15"/>
      <c r="GHH13012" s="15"/>
      <c r="GHI13012" s="15"/>
      <c r="GHJ13012" s="15"/>
      <c r="GHK13012" s="15"/>
      <c r="GHL13012" s="15"/>
      <c r="GHM13012" s="15"/>
      <c r="GHN13012" s="15"/>
      <c r="GHO13012" s="15"/>
      <c r="GHP13012" s="15"/>
      <c r="GHQ13012" s="15"/>
      <c r="GHR13012" s="15"/>
      <c r="GHS13012" s="15"/>
      <c r="GHT13012" s="15"/>
      <c r="GHU13012" s="15"/>
      <c r="GHV13012" s="15"/>
      <c r="GHW13012" s="15"/>
      <c r="GHX13012" s="15"/>
      <c r="GHY13012" s="15"/>
      <c r="GHZ13012" s="15"/>
      <c r="GIA13012" s="15"/>
      <c r="GIB13012" s="15"/>
      <c r="GIC13012" s="15"/>
      <c r="GID13012" s="15"/>
      <c r="GIE13012" s="15"/>
      <c r="GIF13012" s="15"/>
      <c r="GIG13012" s="15"/>
      <c r="GIH13012" s="15"/>
      <c r="GII13012" s="15"/>
      <c r="GIJ13012" s="15"/>
      <c r="GIK13012" s="15"/>
      <c r="GIL13012" s="15"/>
      <c r="GIM13012" s="15"/>
      <c r="GIN13012" s="15"/>
      <c r="GIO13012" s="15"/>
      <c r="GIP13012" s="15"/>
      <c r="GIQ13012" s="15"/>
      <c r="GIR13012" s="15"/>
      <c r="GIS13012" s="15"/>
      <c r="GIT13012" s="15"/>
      <c r="GIU13012" s="15"/>
      <c r="GIV13012" s="15"/>
      <c r="GIW13012" s="15"/>
      <c r="GIX13012" s="15"/>
      <c r="GIY13012" s="15"/>
      <c r="GIZ13012" s="15"/>
      <c r="GJA13012" s="15"/>
      <c r="GJB13012" s="15"/>
      <c r="GJC13012" s="15"/>
      <c r="GJD13012" s="15"/>
      <c r="GJE13012" s="15"/>
      <c r="GJF13012" s="15"/>
      <c r="GJG13012" s="15"/>
      <c r="GJH13012" s="15"/>
      <c r="GJI13012" s="15"/>
      <c r="GJJ13012" s="15"/>
      <c r="GJK13012" s="15"/>
      <c r="GJL13012" s="15"/>
      <c r="GJM13012" s="15"/>
      <c r="GJN13012" s="15"/>
      <c r="GJO13012" s="15"/>
      <c r="GJP13012" s="15"/>
      <c r="GJQ13012" s="15"/>
      <c r="GJR13012" s="15"/>
      <c r="GJS13012" s="15"/>
      <c r="GJT13012" s="15"/>
      <c r="GJU13012" s="15"/>
      <c r="GJV13012" s="15"/>
      <c r="GJW13012" s="15"/>
      <c r="GJX13012" s="15"/>
      <c r="GJY13012" s="15"/>
      <c r="GJZ13012" s="15"/>
      <c r="GKA13012" s="15"/>
      <c r="GKB13012" s="15"/>
      <c r="GKC13012" s="15"/>
      <c r="GKD13012" s="15"/>
      <c r="GKE13012" s="15"/>
      <c r="GKF13012" s="15"/>
      <c r="GKG13012" s="15"/>
      <c r="GKH13012" s="15"/>
      <c r="GKI13012" s="15"/>
      <c r="GKJ13012" s="15"/>
      <c r="GKK13012" s="15"/>
      <c r="GKL13012" s="15"/>
      <c r="GKM13012" s="15"/>
      <c r="GKN13012" s="15"/>
      <c r="GKO13012" s="15"/>
      <c r="GKP13012" s="15"/>
      <c r="GKQ13012" s="15"/>
      <c r="GKR13012" s="15"/>
      <c r="GKS13012" s="15"/>
      <c r="GKT13012" s="15"/>
      <c r="GKU13012" s="15"/>
      <c r="GKV13012" s="15"/>
      <c r="GKW13012" s="15"/>
      <c r="GKX13012" s="15"/>
      <c r="GKY13012" s="15"/>
      <c r="GKZ13012" s="15"/>
      <c r="GLA13012" s="15"/>
      <c r="GLB13012" s="15"/>
      <c r="GLC13012" s="15"/>
      <c r="GLD13012" s="15"/>
      <c r="GLE13012" s="15"/>
      <c r="GLF13012" s="15"/>
      <c r="GLG13012" s="15"/>
      <c r="GLH13012" s="15"/>
      <c r="GLI13012" s="15"/>
      <c r="GLJ13012" s="15"/>
      <c r="GLK13012" s="15"/>
      <c r="GLL13012" s="15"/>
      <c r="GLM13012" s="15"/>
      <c r="GLN13012" s="15"/>
      <c r="GLO13012" s="15"/>
      <c r="GLP13012" s="15"/>
      <c r="GLQ13012" s="15"/>
      <c r="GLR13012" s="15"/>
      <c r="GLS13012" s="15"/>
      <c r="GLT13012" s="15"/>
      <c r="GLU13012" s="15"/>
      <c r="GLV13012" s="15"/>
      <c r="GLW13012" s="15"/>
      <c r="GLX13012" s="15"/>
      <c r="GLY13012" s="15"/>
      <c r="GLZ13012" s="15"/>
      <c r="GMA13012" s="15"/>
      <c r="GMB13012" s="15"/>
      <c r="GMC13012" s="15"/>
      <c r="GMD13012" s="15"/>
      <c r="GME13012" s="15"/>
      <c r="GMF13012" s="15"/>
      <c r="GMG13012" s="15"/>
      <c r="GMH13012" s="15"/>
      <c r="GMI13012" s="15"/>
      <c r="GMJ13012" s="15"/>
      <c r="GMK13012" s="15"/>
      <c r="GML13012" s="15"/>
      <c r="GMM13012" s="15"/>
      <c r="GMN13012" s="15"/>
      <c r="GMO13012" s="15"/>
      <c r="GMP13012" s="15"/>
      <c r="GMQ13012" s="15"/>
      <c r="GMR13012" s="15"/>
      <c r="GMS13012" s="15"/>
      <c r="GMT13012" s="15"/>
      <c r="GMU13012" s="15"/>
      <c r="GMV13012" s="15"/>
      <c r="GMW13012" s="15"/>
      <c r="GMX13012" s="15"/>
      <c r="GMY13012" s="15"/>
      <c r="GMZ13012" s="15"/>
      <c r="GNA13012" s="15"/>
      <c r="GNB13012" s="15"/>
      <c r="GNC13012" s="15"/>
      <c r="GND13012" s="15"/>
      <c r="GNE13012" s="15"/>
      <c r="GNF13012" s="15"/>
      <c r="GNG13012" s="15"/>
      <c r="GNH13012" s="15"/>
      <c r="GNI13012" s="15"/>
      <c r="GNJ13012" s="15"/>
      <c r="GNK13012" s="15"/>
      <c r="GNL13012" s="15"/>
      <c r="GNM13012" s="15"/>
      <c r="GNN13012" s="15"/>
      <c r="GNO13012" s="15"/>
      <c r="GNP13012" s="15"/>
      <c r="GNQ13012" s="15"/>
      <c r="GNR13012" s="15"/>
      <c r="GNS13012" s="15"/>
      <c r="GNT13012" s="15"/>
      <c r="GNU13012" s="15"/>
      <c r="GNV13012" s="15"/>
      <c r="GNW13012" s="15"/>
      <c r="GNX13012" s="15"/>
      <c r="GNY13012" s="15"/>
      <c r="GNZ13012" s="15"/>
      <c r="GOA13012" s="15"/>
      <c r="GOB13012" s="15"/>
      <c r="GOC13012" s="15"/>
      <c r="GOD13012" s="15"/>
      <c r="GOE13012" s="15"/>
      <c r="GOF13012" s="15"/>
      <c r="GOG13012" s="15"/>
      <c r="GOH13012" s="15"/>
      <c r="GOI13012" s="15"/>
      <c r="GOJ13012" s="15"/>
      <c r="GOK13012" s="15"/>
      <c r="GOL13012" s="15"/>
      <c r="GOM13012" s="15"/>
      <c r="GON13012" s="15"/>
      <c r="GOO13012" s="15"/>
      <c r="GOP13012" s="15"/>
      <c r="GOQ13012" s="15"/>
      <c r="GOR13012" s="15"/>
      <c r="GOS13012" s="15"/>
      <c r="GOT13012" s="15"/>
      <c r="GOU13012" s="15"/>
      <c r="GOV13012" s="15"/>
      <c r="GOW13012" s="15"/>
      <c r="GOX13012" s="15"/>
      <c r="GOY13012" s="15"/>
      <c r="GOZ13012" s="15"/>
      <c r="GPA13012" s="15"/>
      <c r="GPB13012" s="15"/>
      <c r="GPC13012" s="15"/>
      <c r="GPD13012" s="15"/>
      <c r="GPE13012" s="15"/>
      <c r="GPF13012" s="15"/>
      <c r="GPG13012" s="15"/>
      <c r="GPH13012" s="15"/>
      <c r="GPI13012" s="15"/>
      <c r="GPJ13012" s="15"/>
      <c r="GPK13012" s="15"/>
      <c r="GPL13012" s="15"/>
      <c r="GPM13012" s="15"/>
      <c r="GPN13012" s="15"/>
      <c r="GPO13012" s="15"/>
      <c r="GPP13012" s="15"/>
      <c r="GPQ13012" s="15"/>
      <c r="GPR13012" s="15"/>
      <c r="GPS13012" s="15"/>
      <c r="GPT13012" s="15"/>
      <c r="GPU13012" s="15"/>
      <c r="GPV13012" s="15"/>
      <c r="GPW13012" s="15"/>
      <c r="GPX13012" s="15"/>
      <c r="GPY13012" s="15"/>
      <c r="GPZ13012" s="15"/>
      <c r="GQA13012" s="15"/>
      <c r="GQB13012" s="15"/>
      <c r="GQC13012" s="15"/>
      <c r="GQD13012" s="15"/>
      <c r="GQE13012" s="15"/>
      <c r="GQF13012" s="15"/>
      <c r="GQG13012" s="15"/>
      <c r="GQH13012" s="15"/>
      <c r="GQI13012" s="15"/>
      <c r="GQJ13012" s="15"/>
      <c r="GQK13012" s="15"/>
      <c r="GQL13012" s="15"/>
      <c r="GQM13012" s="15"/>
      <c r="GQN13012" s="15"/>
      <c r="GQO13012" s="15"/>
      <c r="GQP13012" s="15"/>
      <c r="GQQ13012" s="15"/>
      <c r="GQR13012" s="15"/>
      <c r="GQS13012" s="15"/>
      <c r="GQT13012" s="15"/>
      <c r="GQU13012" s="15"/>
      <c r="GQV13012" s="15"/>
      <c r="GQW13012" s="15"/>
      <c r="GQX13012" s="15"/>
      <c r="GQY13012" s="15"/>
      <c r="GQZ13012" s="15"/>
      <c r="GRA13012" s="15"/>
      <c r="GRB13012" s="15"/>
      <c r="GRC13012" s="15"/>
      <c r="GRD13012" s="15"/>
      <c r="GRE13012" s="15"/>
      <c r="GRF13012" s="15"/>
      <c r="GRG13012" s="15"/>
      <c r="GRH13012" s="15"/>
      <c r="GRI13012" s="15"/>
      <c r="GRJ13012" s="15"/>
      <c r="GRK13012" s="15"/>
      <c r="GRL13012" s="15"/>
      <c r="GRM13012" s="15"/>
      <c r="GRN13012" s="15"/>
      <c r="GRO13012" s="15"/>
      <c r="GRP13012" s="15"/>
      <c r="GRQ13012" s="15"/>
      <c r="GRR13012" s="15"/>
      <c r="GRS13012" s="15"/>
      <c r="GRT13012" s="15"/>
      <c r="GRU13012" s="15"/>
      <c r="GRV13012" s="15"/>
      <c r="GRW13012" s="15"/>
      <c r="GRX13012" s="15"/>
      <c r="GRY13012" s="15"/>
      <c r="GRZ13012" s="15"/>
      <c r="GSA13012" s="15"/>
      <c r="GSB13012" s="15"/>
      <c r="GSC13012" s="15"/>
      <c r="GSD13012" s="15"/>
      <c r="GSE13012" s="15"/>
      <c r="GSF13012" s="15"/>
      <c r="GSG13012" s="15"/>
      <c r="GSH13012" s="15"/>
      <c r="GSI13012" s="15"/>
      <c r="GSJ13012" s="15"/>
      <c r="GSK13012" s="15"/>
      <c r="GSL13012" s="15"/>
      <c r="GSM13012" s="15"/>
      <c r="GSN13012" s="15"/>
      <c r="GSO13012" s="15"/>
      <c r="GSP13012" s="15"/>
      <c r="GSQ13012" s="15"/>
      <c r="GSR13012" s="15"/>
      <c r="GSS13012" s="15"/>
      <c r="GST13012" s="15"/>
      <c r="GSU13012" s="15"/>
      <c r="GSV13012" s="15"/>
      <c r="GSW13012" s="15"/>
      <c r="GSX13012" s="15"/>
      <c r="GSY13012" s="15"/>
      <c r="GSZ13012" s="15"/>
      <c r="GTA13012" s="15"/>
      <c r="GTB13012" s="15"/>
      <c r="GTC13012" s="15"/>
      <c r="GTD13012" s="15"/>
      <c r="GTE13012" s="15"/>
      <c r="GTF13012" s="15"/>
      <c r="GTG13012" s="15"/>
      <c r="GTH13012" s="15"/>
      <c r="GTI13012" s="15"/>
      <c r="GTJ13012" s="15"/>
      <c r="GTK13012" s="15"/>
      <c r="GTL13012" s="15"/>
      <c r="GTM13012" s="15"/>
      <c r="GTN13012" s="15"/>
      <c r="GTO13012" s="15"/>
      <c r="GTP13012" s="15"/>
      <c r="GTQ13012" s="15"/>
      <c r="GTR13012" s="15"/>
      <c r="GTS13012" s="15"/>
      <c r="GTT13012" s="15"/>
      <c r="GTU13012" s="15"/>
      <c r="GTV13012" s="15"/>
      <c r="GTW13012" s="15"/>
      <c r="GTX13012" s="15"/>
      <c r="GTY13012" s="15"/>
      <c r="GTZ13012" s="15"/>
      <c r="GUA13012" s="15"/>
      <c r="GUB13012" s="15"/>
      <c r="GUC13012" s="15"/>
      <c r="GUD13012" s="15"/>
      <c r="GUE13012" s="15"/>
      <c r="GUF13012" s="15"/>
      <c r="GUG13012" s="15"/>
      <c r="GUH13012" s="15"/>
      <c r="GUI13012" s="15"/>
      <c r="GUJ13012" s="15"/>
      <c r="GUK13012" s="15"/>
      <c r="GUL13012" s="15"/>
      <c r="GUM13012" s="15"/>
      <c r="GUN13012" s="15"/>
      <c r="GUO13012" s="15"/>
      <c r="GUP13012" s="15"/>
      <c r="GUQ13012" s="15"/>
      <c r="GUR13012" s="15"/>
      <c r="GUS13012" s="15"/>
      <c r="GUT13012" s="15"/>
      <c r="GUU13012" s="15"/>
      <c r="GUV13012" s="15"/>
      <c r="GUW13012" s="15"/>
      <c r="GUX13012" s="15"/>
      <c r="GUY13012" s="15"/>
      <c r="GUZ13012" s="15"/>
      <c r="GVA13012" s="15"/>
      <c r="GVB13012" s="15"/>
      <c r="GVC13012" s="15"/>
      <c r="GVD13012" s="15"/>
      <c r="GVE13012" s="15"/>
      <c r="GVF13012" s="15"/>
      <c r="GVG13012" s="15"/>
      <c r="GVH13012" s="15"/>
      <c r="GVI13012" s="15"/>
      <c r="GVJ13012" s="15"/>
      <c r="GVK13012" s="15"/>
      <c r="GVL13012" s="15"/>
      <c r="GVM13012" s="15"/>
      <c r="GVN13012" s="15"/>
      <c r="GVO13012" s="15"/>
      <c r="GVP13012" s="15"/>
      <c r="GVQ13012" s="15"/>
      <c r="GVR13012" s="15"/>
      <c r="GVS13012" s="15"/>
      <c r="GVT13012" s="15"/>
      <c r="GVU13012" s="15"/>
      <c r="GVV13012" s="15"/>
      <c r="GVW13012" s="15"/>
      <c r="GVX13012" s="15"/>
      <c r="GVY13012" s="15"/>
      <c r="GVZ13012" s="15"/>
      <c r="GWA13012" s="15"/>
      <c r="GWB13012" s="15"/>
      <c r="GWC13012" s="15"/>
      <c r="GWD13012" s="15"/>
      <c r="GWE13012" s="15"/>
      <c r="GWF13012" s="15"/>
      <c r="GWG13012" s="15"/>
      <c r="GWH13012" s="15"/>
      <c r="GWI13012" s="15"/>
      <c r="GWJ13012" s="15"/>
      <c r="GWK13012" s="15"/>
      <c r="GWL13012" s="15"/>
      <c r="GWM13012" s="15"/>
      <c r="GWN13012" s="15"/>
      <c r="GWO13012" s="15"/>
      <c r="GWP13012" s="15"/>
      <c r="GWQ13012" s="15"/>
      <c r="GWR13012" s="15"/>
      <c r="GWS13012" s="15"/>
      <c r="GWT13012" s="15"/>
      <c r="GWU13012" s="15"/>
      <c r="GWV13012" s="15"/>
      <c r="GWW13012" s="15"/>
      <c r="GWX13012" s="15"/>
      <c r="GWY13012" s="15"/>
      <c r="GWZ13012" s="15"/>
      <c r="GXA13012" s="15"/>
      <c r="GXB13012" s="15"/>
      <c r="GXC13012" s="15"/>
      <c r="GXD13012" s="15"/>
      <c r="GXE13012" s="15"/>
      <c r="GXF13012" s="15"/>
      <c r="GXG13012" s="15"/>
      <c r="GXH13012" s="15"/>
      <c r="GXI13012" s="15"/>
      <c r="GXJ13012" s="15"/>
      <c r="GXK13012" s="15"/>
      <c r="GXL13012" s="15"/>
      <c r="GXM13012" s="15"/>
      <c r="GXN13012" s="15"/>
      <c r="GXO13012" s="15"/>
      <c r="GXP13012" s="15"/>
      <c r="GXQ13012" s="15"/>
      <c r="GXR13012" s="15"/>
      <c r="GXS13012" s="15"/>
      <c r="GXT13012" s="15"/>
      <c r="GXU13012" s="15"/>
      <c r="GXV13012" s="15"/>
      <c r="GXW13012" s="15"/>
      <c r="GXX13012" s="15"/>
      <c r="GXY13012" s="15"/>
      <c r="GXZ13012" s="15"/>
      <c r="GYA13012" s="15"/>
      <c r="GYB13012" s="15"/>
      <c r="GYC13012" s="15"/>
      <c r="GYD13012" s="15"/>
      <c r="GYE13012" s="15"/>
      <c r="GYF13012" s="15"/>
      <c r="GYG13012" s="15"/>
      <c r="GYH13012" s="15"/>
      <c r="GYI13012" s="15"/>
      <c r="GYJ13012" s="15"/>
      <c r="GYK13012" s="15"/>
      <c r="GYL13012" s="15"/>
      <c r="GYM13012" s="15"/>
      <c r="GYN13012" s="15"/>
      <c r="GYO13012" s="15"/>
      <c r="GYP13012" s="15"/>
      <c r="GYQ13012" s="15"/>
      <c r="GYR13012" s="15"/>
      <c r="GYS13012" s="15"/>
      <c r="GYT13012" s="15"/>
      <c r="GYU13012" s="15"/>
      <c r="GYV13012" s="15"/>
      <c r="GYW13012" s="15"/>
      <c r="GYX13012" s="15"/>
      <c r="GYY13012" s="15"/>
      <c r="GYZ13012" s="15"/>
      <c r="GZA13012" s="15"/>
      <c r="GZB13012" s="15"/>
      <c r="GZC13012" s="15"/>
      <c r="GZD13012" s="15"/>
      <c r="GZE13012" s="15"/>
      <c r="GZF13012" s="15"/>
      <c r="GZG13012" s="15"/>
      <c r="GZH13012" s="15"/>
      <c r="GZI13012" s="15"/>
      <c r="GZJ13012" s="15"/>
      <c r="GZK13012" s="15"/>
      <c r="GZL13012" s="15"/>
      <c r="GZM13012" s="15"/>
      <c r="GZN13012" s="15"/>
      <c r="GZO13012" s="15"/>
      <c r="GZP13012" s="15"/>
      <c r="GZQ13012" s="15"/>
      <c r="GZR13012" s="15"/>
      <c r="GZS13012" s="15"/>
      <c r="GZT13012" s="15"/>
      <c r="GZU13012" s="15"/>
      <c r="GZV13012" s="15"/>
      <c r="GZW13012" s="15"/>
      <c r="GZX13012" s="15"/>
      <c r="GZY13012" s="15"/>
      <c r="GZZ13012" s="15"/>
      <c r="HAA13012" s="15"/>
      <c r="HAB13012" s="15"/>
      <c r="HAC13012" s="15"/>
      <c r="HAD13012" s="15"/>
      <c r="HAE13012" s="15"/>
      <c r="HAF13012" s="15"/>
      <c r="HAG13012" s="15"/>
      <c r="HAH13012" s="15"/>
      <c r="HAI13012" s="15"/>
      <c r="HAJ13012" s="15"/>
      <c r="HAK13012" s="15"/>
      <c r="HAL13012" s="15"/>
      <c r="HAM13012" s="15"/>
      <c r="HAN13012" s="15"/>
      <c r="HAO13012" s="15"/>
      <c r="HAP13012" s="15"/>
      <c r="HAQ13012" s="15"/>
      <c r="HAR13012" s="15"/>
      <c r="HAS13012" s="15"/>
      <c r="HAT13012" s="15"/>
      <c r="HAU13012" s="15"/>
      <c r="HAV13012" s="15"/>
      <c r="HAW13012" s="15"/>
      <c r="HAX13012" s="15"/>
      <c r="HAY13012" s="15"/>
      <c r="HAZ13012" s="15"/>
      <c r="HBA13012" s="15"/>
      <c r="HBB13012" s="15"/>
      <c r="HBC13012" s="15"/>
      <c r="HBD13012" s="15"/>
      <c r="HBE13012" s="15"/>
      <c r="HBF13012" s="15"/>
      <c r="HBG13012" s="15"/>
      <c r="HBH13012" s="15"/>
      <c r="HBI13012" s="15"/>
      <c r="HBJ13012" s="15"/>
      <c r="HBK13012" s="15"/>
      <c r="HBL13012" s="15"/>
      <c r="HBM13012" s="15"/>
      <c r="HBN13012" s="15"/>
      <c r="HBO13012" s="15"/>
      <c r="HBP13012" s="15"/>
      <c r="HBQ13012" s="15"/>
      <c r="HBR13012" s="15"/>
      <c r="HBS13012" s="15"/>
      <c r="HBT13012" s="15"/>
      <c r="HBU13012" s="15"/>
      <c r="HBV13012" s="15"/>
      <c r="HBW13012" s="15"/>
      <c r="HBX13012" s="15"/>
      <c r="HBY13012" s="15"/>
      <c r="HBZ13012" s="15"/>
      <c r="HCA13012" s="15"/>
      <c r="HCB13012" s="15"/>
      <c r="HCC13012" s="15"/>
      <c r="HCD13012" s="15"/>
      <c r="HCE13012" s="15"/>
      <c r="HCF13012" s="15"/>
      <c r="HCG13012" s="15"/>
      <c r="HCH13012" s="15"/>
      <c r="HCI13012" s="15"/>
      <c r="HCJ13012" s="15"/>
      <c r="HCK13012" s="15"/>
      <c r="HCL13012" s="15"/>
      <c r="HCM13012" s="15"/>
      <c r="HCN13012" s="15"/>
      <c r="HCO13012" s="15"/>
      <c r="HCP13012" s="15"/>
      <c r="HCQ13012" s="15"/>
      <c r="HCR13012" s="15"/>
      <c r="HCS13012" s="15"/>
      <c r="HCT13012" s="15"/>
      <c r="HCU13012" s="15"/>
      <c r="HCV13012" s="15"/>
      <c r="HCW13012" s="15"/>
      <c r="HCX13012" s="15"/>
      <c r="HCY13012" s="15"/>
      <c r="HCZ13012" s="15"/>
      <c r="HDA13012" s="15"/>
      <c r="HDB13012" s="15"/>
      <c r="HDC13012" s="15"/>
      <c r="HDD13012" s="15"/>
      <c r="HDE13012" s="15"/>
      <c r="HDF13012" s="15"/>
      <c r="HDG13012" s="15"/>
      <c r="HDH13012" s="15"/>
      <c r="HDI13012" s="15"/>
      <c r="HDJ13012" s="15"/>
      <c r="HDK13012" s="15"/>
      <c r="HDL13012" s="15"/>
      <c r="HDM13012" s="15"/>
      <c r="HDN13012" s="15"/>
      <c r="HDO13012" s="15"/>
      <c r="HDP13012" s="15"/>
      <c r="HDQ13012" s="15"/>
      <c r="HDR13012" s="15"/>
      <c r="HDS13012" s="15"/>
      <c r="HDT13012" s="15"/>
      <c r="HDU13012" s="15"/>
      <c r="HDV13012" s="15"/>
      <c r="HDW13012" s="15"/>
      <c r="HDX13012" s="15"/>
      <c r="HDY13012" s="15"/>
      <c r="HDZ13012" s="15"/>
      <c r="HEA13012" s="15"/>
      <c r="HEB13012" s="15"/>
      <c r="HEC13012" s="15"/>
      <c r="HED13012" s="15"/>
      <c r="HEE13012" s="15"/>
      <c r="HEF13012" s="15"/>
      <c r="HEG13012" s="15"/>
      <c r="HEH13012" s="15"/>
      <c r="HEI13012" s="15"/>
      <c r="HEJ13012" s="15"/>
      <c r="HEK13012" s="15"/>
      <c r="HEL13012" s="15"/>
      <c r="HEM13012" s="15"/>
      <c r="HEN13012" s="15"/>
      <c r="HEO13012" s="15"/>
      <c r="HEP13012" s="15"/>
      <c r="HEQ13012" s="15"/>
      <c r="HER13012" s="15"/>
      <c r="HES13012" s="15"/>
      <c r="HET13012" s="15"/>
      <c r="HEU13012" s="15"/>
      <c r="HEV13012" s="15"/>
      <c r="HEW13012" s="15"/>
      <c r="HEX13012" s="15"/>
      <c r="HEY13012" s="15"/>
      <c r="HEZ13012" s="15"/>
      <c r="HFA13012" s="15"/>
      <c r="HFB13012" s="15"/>
      <c r="HFC13012" s="15"/>
      <c r="HFD13012" s="15"/>
      <c r="HFE13012" s="15"/>
      <c r="HFF13012" s="15"/>
      <c r="HFG13012" s="15"/>
      <c r="HFH13012" s="15"/>
      <c r="HFI13012" s="15"/>
      <c r="HFJ13012" s="15"/>
      <c r="HFK13012" s="15"/>
      <c r="HFL13012" s="15"/>
      <c r="HFM13012" s="15"/>
      <c r="HFN13012" s="15"/>
      <c r="HFO13012" s="15"/>
      <c r="HFP13012" s="15"/>
      <c r="HFQ13012" s="15"/>
      <c r="HFR13012" s="15"/>
      <c r="HFS13012" s="15"/>
      <c r="HFT13012" s="15"/>
      <c r="HFU13012" s="15"/>
      <c r="HFV13012" s="15"/>
      <c r="HFW13012" s="15"/>
      <c r="HFX13012" s="15"/>
      <c r="HFY13012" s="15"/>
      <c r="HFZ13012" s="15"/>
      <c r="HGA13012" s="15"/>
      <c r="HGB13012" s="15"/>
      <c r="HGC13012" s="15"/>
      <c r="HGD13012" s="15"/>
      <c r="HGE13012" s="15"/>
      <c r="HGF13012" s="15"/>
      <c r="HGG13012" s="15"/>
      <c r="HGH13012" s="15"/>
      <c r="HGI13012" s="15"/>
      <c r="HGJ13012" s="15"/>
      <c r="HGK13012" s="15"/>
      <c r="HGL13012" s="15"/>
      <c r="HGM13012" s="15"/>
      <c r="HGN13012" s="15"/>
      <c r="HGO13012" s="15"/>
      <c r="HGP13012" s="15"/>
      <c r="HGQ13012" s="15"/>
      <c r="HGR13012" s="15"/>
      <c r="HGS13012" s="15"/>
      <c r="HGT13012" s="15"/>
      <c r="HGU13012" s="15"/>
      <c r="HGV13012" s="15"/>
      <c r="HGW13012" s="15"/>
      <c r="HGX13012" s="15"/>
      <c r="HGY13012" s="15"/>
      <c r="HGZ13012" s="15"/>
      <c r="HHA13012" s="15"/>
      <c r="HHB13012" s="15"/>
      <c r="HHC13012" s="15"/>
      <c r="HHD13012" s="15"/>
      <c r="HHE13012" s="15"/>
      <c r="HHF13012" s="15"/>
      <c r="HHG13012" s="15"/>
      <c r="HHH13012" s="15"/>
      <c r="HHI13012" s="15"/>
      <c r="HHJ13012" s="15"/>
      <c r="HHK13012" s="15"/>
      <c r="HHL13012" s="15"/>
      <c r="HHM13012" s="15"/>
      <c r="HHN13012" s="15"/>
      <c r="HHO13012" s="15"/>
      <c r="HHP13012" s="15"/>
      <c r="HHQ13012" s="15"/>
      <c r="HHR13012" s="15"/>
      <c r="HHS13012" s="15"/>
      <c r="HHT13012" s="15"/>
      <c r="HHU13012" s="15"/>
      <c r="HHV13012" s="15"/>
      <c r="HHW13012" s="15"/>
      <c r="HHX13012" s="15"/>
      <c r="HHY13012" s="15"/>
      <c r="HHZ13012" s="15"/>
      <c r="HIA13012" s="15"/>
      <c r="HIB13012" s="15"/>
      <c r="HIC13012" s="15"/>
      <c r="HID13012" s="15"/>
      <c r="HIE13012" s="15"/>
      <c r="HIF13012" s="15"/>
      <c r="HIG13012" s="15"/>
      <c r="HIH13012" s="15"/>
      <c r="HII13012" s="15"/>
      <c r="HIJ13012" s="15"/>
      <c r="HIK13012" s="15"/>
      <c r="HIL13012" s="15"/>
      <c r="HIM13012" s="15"/>
      <c r="HIN13012" s="15"/>
      <c r="HIO13012" s="15"/>
      <c r="HIP13012" s="15"/>
      <c r="HIQ13012" s="15"/>
      <c r="HIR13012" s="15"/>
      <c r="HIS13012" s="15"/>
      <c r="HIT13012" s="15"/>
      <c r="HIU13012" s="15"/>
      <c r="HIV13012" s="15"/>
      <c r="HIW13012" s="15"/>
      <c r="HIX13012" s="15"/>
      <c r="HIY13012" s="15"/>
      <c r="HIZ13012" s="15"/>
      <c r="HJA13012" s="15"/>
      <c r="HJB13012" s="15"/>
      <c r="HJC13012" s="15"/>
      <c r="HJD13012" s="15"/>
      <c r="HJE13012" s="15"/>
      <c r="HJF13012" s="15"/>
      <c r="HJG13012" s="15"/>
      <c r="HJH13012" s="15"/>
      <c r="HJI13012" s="15"/>
      <c r="HJJ13012" s="15"/>
      <c r="HJK13012" s="15"/>
      <c r="HJL13012" s="15"/>
      <c r="HJM13012" s="15"/>
      <c r="HJN13012" s="15"/>
      <c r="HJO13012" s="15"/>
      <c r="HJP13012" s="15"/>
      <c r="HJQ13012" s="15"/>
      <c r="HJR13012" s="15"/>
      <c r="HJS13012" s="15"/>
      <c r="HJT13012" s="15"/>
      <c r="HJU13012" s="15"/>
      <c r="HJV13012" s="15"/>
      <c r="HJW13012" s="15"/>
      <c r="HJX13012" s="15"/>
      <c r="HJY13012" s="15"/>
      <c r="HJZ13012" s="15"/>
      <c r="HKA13012" s="15"/>
      <c r="HKB13012" s="15"/>
      <c r="HKC13012" s="15"/>
      <c r="HKD13012" s="15"/>
      <c r="HKE13012" s="15"/>
      <c r="HKF13012" s="15"/>
      <c r="HKG13012" s="15"/>
      <c r="HKH13012" s="15"/>
      <c r="HKI13012" s="15"/>
      <c r="HKJ13012" s="15"/>
      <c r="HKK13012" s="15"/>
      <c r="HKL13012" s="15"/>
      <c r="HKM13012" s="15"/>
      <c r="HKN13012" s="15"/>
      <c r="HKO13012" s="15"/>
      <c r="HKP13012" s="15"/>
      <c r="HKQ13012" s="15"/>
      <c r="HKR13012" s="15"/>
      <c r="HKS13012" s="15"/>
      <c r="HKT13012" s="15"/>
      <c r="HKU13012" s="15"/>
      <c r="HKV13012" s="15"/>
      <c r="HKW13012" s="15"/>
      <c r="HKX13012" s="15"/>
      <c r="HKY13012" s="15"/>
      <c r="HKZ13012" s="15"/>
      <c r="HLA13012" s="15"/>
      <c r="HLB13012" s="15"/>
      <c r="HLC13012" s="15"/>
      <c r="HLD13012" s="15"/>
      <c r="HLE13012" s="15"/>
      <c r="HLF13012" s="15"/>
      <c r="HLG13012" s="15"/>
      <c r="HLH13012" s="15"/>
      <c r="HLI13012" s="15"/>
      <c r="HLJ13012" s="15"/>
      <c r="HLK13012" s="15"/>
      <c r="HLL13012" s="15"/>
      <c r="HLM13012" s="15"/>
      <c r="HLN13012" s="15"/>
      <c r="HLO13012" s="15"/>
      <c r="HLP13012" s="15"/>
      <c r="HLQ13012" s="15"/>
      <c r="HLR13012" s="15"/>
      <c r="HLS13012" s="15"/>
      <c r="HLT13012" s="15"/>
      <c r="HLU13012" s="15"/>
      <c r="HLV13012" s="15"/>
      <c r="HLW13012" s="15"/>
      <c r="HLX13012" s="15"/>
      <c r="HLY13012" s="15"/>
      <c r="HLZ13012" s="15"/>
      <c r="HMA13012" s="15"/>
      <c r="HMB13012" s="15"/>
      <c r="HMC13012" s="15"/>
      <c r="HMD13012" s="15"/>
      <c r="HME13012" s="15"/>
      <c r="HMF13012" s="15"/>
      <c r="HMG13012" s="15"/>
      <c r="HMH13012" s="15"/>
      <c r="HMI13012" s="15"/>
      <c r="HMJ13012" s="15"/>
      <c r="HMK13012" s="15"/>
      <c r="HML13012" s="15"/>
      <c r="HMM13012" s="15"/>
      <c r="HMN13012" s="15"/>
      <c r="HMO13012" s="15"/>
      <c r="HMP13012" s="15"/>
      <c r="HMQ13012" s="15"/>
      <c r="HMR13012" s="15"/>
      <c r="HMS13012" s="15"/>
      <c r="HMT13012" s="15"/>
      <c r="HMU13012" s="15"/>
      <c r="HMV13012" s="15"/>
      <c r="HMW13012" s="15"/>
      <c r="HMX13012" s="15"/>
      <c r="HMY13012" s="15"/>
      <c r="HMZ13012" s="15"/>
      <c r="HNA13012" s="15"/>
      <c r="HNB13012" s="15"/>
      <c r="HNC13012" s="15"/>
      <c r="HND13012" s="15"/>
      <c r="HNE13012" s="15"/>
      <c r="HNF13012" s="15"/>
      <c r="HNG13012" s="15"/>
      <c r="HNH13012" s="15"/>
      <c r="HNI13012" s="15"/>
      <c r="HNJ13012" s="15"/>
      <c r="HNK13012" s="15"/>
      <c r="HNL13012" s="15"/>
      <c r="HNM13012" s="15"/>
      <c r="HNN13012" s="15"/>
      <c r="HNO13012" s="15"/>
      <c r="HNP13012" s="15"/>
      <c r="HNQ13012" s="15"/>
      <c r="HNR13012" s="15"/>
      <c r="HNS13012" s="15"/>
      <c r="HNT13012" s="15"/>
      <c r="HNU13012" s="15"/>
      <c r="HNV13012" s="15"/>
      <c r="HNW13012" s="15"/>
      <c r="HNX13012" s="15"/>
      <c r="HNY13012" s="15"/>
      <c r="HNZ13012" s="15"/>
      <c r="HOA13012" s="15"/>
      <c r="HOB13012" s="15"/>
      <c r="HOC13012" s="15"/>
      <c r="HOD13012" s="15"/>
      <c r="HOE13012" s="15"/>
      <c r="HOF13012" s="15"/>
      <c r="HOG13012" s="15"/>
      <c r="HOH13012" s="15"/>
      <c r="HOI13012" s="15"/>
      <c r="HOJ13012" s="15"/>
      <c r="HOK13012" s="15"/>
      <c r="HOL13012" s="15"/>
      <c r="HOM13012" s="15"/>
      <c r="HON13012" s="15"/>
      <c r="HOO13012" s="15"/>
      <c r="HOP13012" s="15"/>
      <c r="HOQ13012" s="15"/>
      <c r="HOR13012" s="15"/>
      <c r="HOS13012" s="15"/>
      <c r="HOT13012" s="15"/>
      <c r="HOU13012" s="15"/>
      <c r="HOV13012" s="15"/>
      <c r="HOW13012" s="15"/>
      <c r="HOX13012" s="15"/>
      <c r="HOY13012" s="15"/>
      <c r="HOZ13012" s="15"/>
      <c r="HPA13012" s="15"/>
      <c r="HPB13012" s="15"/>
      <c r="HPC13012" s="15"/>
      <c r="HPD13012" s="15"/>
      <c r="HPE13012" s="15"/>
      <c r="HPF13012" s="15"/>
      <c r="HPG13012" s="15"/>
      <c r="HPH13012" s="15"/>
      <c r="HPI13012" s="15"/>
      <c r="HPJ13012" s="15"/>
      <c r="HPK13012" s="15"/>
      <c r="HPL13012" s="15"/>
      <c r="HPM13012" s="15"/>
      <c r="HPN13012" s="15"/>
      <c r="HPO13012" s="15"/>
      <c r="HPP13012" s="15"/>
      <c r="HPQ13012" s="15"/>
      <c r="HPR13012" s="15"/>
      <c r="HPS13012" s="15"/>
      <c r="HPT13012" s="15"/>
      <c r="HPU13012" s="15"/>
      <c r="HPV13012" s="15"/>
      <c r="HPW13012" s="15"/>
      <c r="HPX13012" s="15"/>
      <c r="HPY13012" s="15"/>
      <c r="HPZ13012" s="15"/>
      <c r="HQA13012" s="15"/>
      <c r="HQB13012" s="15"/>
      <c r="HQC13012" s="15"/>
      <c r="HQD13012" s="15"/>
      <c r="HQE13012" s="15"/>
      <c r="HQF13012" s="15"/>
      <c r="HQG13012" s="15"/>
      <c r="HQH13012" s="15"/>
      <c r="HQI13012" s="15"/>
      <c r="HQJ13012" s="15"/>
      <c r="HQK13012" s="15"/>
      <c r="HQL13012" s="15"/>
      <c r="HQM13012" s="15"/>
      <c r="HQN13012" s="15"/>
      <c r="HQO13012" s="15"/>
      <c r="HQP13012" s="15"/>
      <c r="HQQ13012" s="15"/>
      <c r="HQR13012" s="15"/>
      <c r="HQS13012" s="15"/>
      <c r="HQT13012" s="15"/>
      <c r="HQU13012" s="15"/>
      <c r="HQV13012" s="15"/>
      <c r="HQW13012" s="15"/>
      <c r="HQX13012" s="15"/>
      <c r="HQY13012" s="15"/>
      <c r="HQZ13012" s="15"/>
      <c r="HRA13012" s="15"/>
      <c r="HRB13012" s="15"/>
      <c r="HRC13012" s="15"/>
      <c r="HRD13012" s="15"/>
      <c r="HRE13012" s="15"/>
      <c r="HRF13012" s="15"/>
      <c r="HRG13012" s="15"/>
      <c r="HRH13012" s="15"/>
      <c r="HRI13012" s="15"/>
      <c r="HRJ13012" s="15"/>
      <c r="HRK13012" s="15"/>
      <c r="HRL13012" s="15"/>
      <c r="HRM13012" s="15"/>
      <c r="HRN13012" s="15"/>
      <c r="HRO13012" s="15"/>
      <c r="HRP13012" s="15"/>
      <c r="HRQ13012" s="15"/>
      <c r="HRR13012" s="15"/>
      <c r="HRS13012" s="15"/>
      <c r="HRT13012" s="15"/>
      <c r="HRU13012" s="15"/>
      <c r="HRV13012" s="15"/>
      <c r="HRW13012" s="15"/>
      <c r="HRX13012" s="15"/>
      <c r="HRY13012" s="15"/>
      <c r="HRZ13012" s="15"/>
      <c r="HSA13012" s="15"/>
      <c r="HSB13012" s="15"/>
      <c r="HSC13012" s="15"/>
      <c r="HSD13012" s="15"/>
      <c r="HSE13012" s="15"/>
      <c r="HSF13012" s="15"/>
      <c r="HSG13012" s="15"/>
      <c r="HSH13012" s="15"/>
      <c r="HSI13012" s="15"/>
      <c r="HSJ13012" s="15"/>
      <c r="HSK13012" s="15"/>
      <c r="HSL13012" s="15"/>
      <c r="HSM13012" s="15"/>
      <c r="HSN13012" s="15"/>
      <c r="HSO13012" s="15"/>
      <c r="HSP13012" s="15"/>
      <c r="HSQ13012" s="15"/>
      <c r="HSR13012" s="15"/>
      <c r="HSS13012" s="15"/>
      <c r="HST13012" s="15"/>
      <c r="HSU13012" s="15"/>
      <c r="HSV13012" s="15"/>
      <c r="HSW13012" s="15"/>
      <c r="HSX13012" s="15"/>
      <c r="HSY13012" s="15"/>
      <c r="HSZ13012" s="15"/>
      <c r="HTA13012" s="15"/>
      <c r="HTB13012" s="15"/>
      <c r="HTC13012" s="15"/>
      <c r="HTD13012" s="15"/>
      <c r="HTE13012" s="15"/>
      <c r="HTF13012" s="15"/>
      <c r="HTG13012" s="15"/>
      <c r="HTH13012" s="15"/>
      <c r="HTI13012" s="15"/>
      <c r="HTJ13012" s="15"/>
      <c r="HTK13012" s="15"/>
      <c r="HTL13012" s="15"/>
      <c r="HTM13012" s="15"/>
      <c r="HTN13012" s="15"/>
      <c r="HTO13012" s="15"/>
      <c r="HTP13012" s="15"/>
      <c r="HTQ13012" s="15"/>
      <c r="HTR13012" s="15"/>
      <c r="HTS13012" s="15"/>
      <c r="HTT13012" s="15"/>
      <c r="HTU13012" s="15"/>
      <c r="HTV13012" s="15"/>
      <c r="HTW13012" s="15"/>
      <c r="HTX13012" s="15"/>
      <c r="HTY13012" s="15"/>
      <c r="HTZ13012" s="15"/>
      <c r="HUA13012" s="15"/>
      <c r="HUB13012" s="15"/>
      <c r="HUC13012" s="15"/>
      <c r="HUD13012" s="15"/>
      <c r="HUE13012" s="15"/>
      <c r="HUF13012" s="15"/>
      <c r="HUG13012" s="15"/>
      <c r="HUH13012" s="15"/>
      <c r="HUI13012" s="15"/>
      <c r="HUJ13012" s="15"/>
      <c r="HUK13012" s="15"/>
      <c r="HUL13012" s="15"/>
      <c r="HUM13012" s="15"/>
      <c r="HUN13012" s="15"/>
      <c r="HUO13012" s="15"/>
      <c r="HUP13012" s="15"/>
      <c r="HUQ13012" s="15"/>
      <c r="HUR13012" s="15"/>
      <c r="HUS13012" s="15"/>
      <c r="HUT13012" s="15"/>
      <c r="HUU13012" s="15"/>
      <c r="HUV13012" s="15"/>
      <c r="HUW13012" s="15"/>
      <c r="HUX13012" s="15"/>
      <c r="HUY13012" s="15"/>
      <c r="HUZ13012" s="15"/>
      <c r="HVA13012" s="15"/>
      <c r="HVB13012" s="15"/>
      <c r="HVC13012" s="15"/>
      <c r="HVD13012" s="15"/>
      <c r="HVE13012" s="15"/>
      <c r="HVF13012" s="15"/>
      <c r="HVG13012" s="15"/>
      <c r="HVH13012" s="15"/>
      <c r="HVI13012" s="15"/>
      <c r="HVJ13012" s="15"/>
      <c r="HVK13012" s="15"/>
      <c r="HVL13012" s="15"/>
      <c r="HVM13012" s="15"/>
      <c r="HVN13012" s="15"/>
      <c r="HVO13012" s="15"/>
      <c r="HVP13012" s="15"/>
      <c r="HVQ13012" s="15"/>
      <c r="HVR13012" s="15"/>
      <c r="HVS13012" s="15"/>
      <c r="HVT13012" s="15"/>
      <c r="HVU13012" s="15"/>
      <c r="HVV13012" s="15"/>
      <c r="HVW13012" s="15"/>
      <c r="HVX13012" s="15"/>
      <c r="HVY13012" s="15"/>
      <c r="HVZ13012" s="15"/>
      <c r="HWA13012" s="15"/>
      <c r="HWB13012" s="15"/>
      <c r="HWC13012" s="15"/>
      <c r="HWD13012" s="15"/>
      <c r="HWE13012" s="15"/>
      <c r="HWF13012" s="15"/>
      <c r="HWG13012" s="15"/>
      <c r="HWH13012" s="15"/>
      <c r="HWI13012" s="15"/>
      <c r="HWJ13012" s="15"/>
      <c r="HWK13012" s="15"/>
      <c r="HWL13012" s="15"/>
      <c r="HWM13012" s="15"/>
      <c r="HWN13012" s="15"/>
      <c r="HWO13012" s="15"/>
      <c r="HWP13012" s="15"/>
      <c r="HWQ13012" s="15"/>
      <c r="HWR13012" s="15"/>
      <c r="HWS13012" s="15"/>
      <c r="HWT13012" s="15"/>
      <c r="HWU13012" s="15"/>
      <c r="HWV13012" s="15"/>
      <c r="HWW13012" s="15"/>
      <c r="HWX13012" s="15"/>
      <c r="HWY13012" s="15"/>
      <c r="HWZ13012" s="15"/>
      <c r="HXA13012" s="15"/>
      <c r="HXB13012" s="15"/>
      <c r="HXC13012" s="15"/>
      <c r="HXD13012" s="15"/>
      <c r="HXE13012" s="15"/>
      <c r="HXF13012" s="15"/>
      <c r="HXG13012" s="15"/>
      <c r="HXH13012" s="15"/>
      <c r="HXI13012" s="15"/>
      <c r="HXJ13012" s="15"/>
      <c r="HXK13012" s="15"/>
      <c r="HXL13012" s="15"/>
      <c r="HXM13012" s="15"/>
      <c r="HXN13012" s="15"/>
      <c r="HXO13012" s="15"/>
      <c r="HXP13012" s="15"/>
      <c r="HXQ13012" s="15"/>
      <c r="HXR13012" s="15"/>
      <c r="HXS13012" s="15"/>
      <c r="HXT13012" s="15"/>
      <c r="HXU13012" s="15"/>
      <c r="HXV13012" s="15"/>
      <c r="HXW13012" s="15"/>
      <c r="HXX13012" s="15"/>
      <c r="HXY13012" s="15"/>
      <c r="HXZ13012" s="15"/>
      <c r="HYA13012" s="15"/>
      <c r="HYB13012" s="15"/>
      <c r="HYC13012" s="15"/>
      <c r="HYD13012" s="15"/>
      <c r="HYE13012" s="15"/>
      <c r="HYF13012" s="15"/>
      <c r="HYG13012" s="15"/>
      <c r="HYH13012" s="15"/>
      <c r="HYI13012" s="15"/>
      <c r="HYJ13012" s="15"/>
      <c r="HYK13012" s="15"/>
      <c r="HYL13012" s="15"/>
      <c r="HYM13012" s="15"/>
      <c r="HYN13012" s="15"/>
      <c r="HYO13012" s="15"/>
      <c r="HYP13012" s="15"/>
      <c r="HYQ13012" s="15"/>
      <c r="HYR13012" s="15"/>
      <c r="HYS13012" s="15"/>
      <c r="HYT13012" s="15"/>
      <c r="HYU13012" s="15"/>
      <c r="HYV13012" s="15"/>
      <c r="HYW13012" s="15"/>
      <c r="HYX13012" s="15"/>
      <c r="HYY13012" s="15"/>
      <c r="HYZ13012" s="15"/>
      <c r="HZA13012" s="15"/>
      <c r="HZB13012" s="15"/>
      <c r="HZC13012" s="15"/>
      <c r="HZD13012" s="15"/>
      <c r="HZE13012" s="15"/>
      <c r="HZF13012" s="15"/>
      <c r="HZG13012" s="15"/>
      <c r="HZH13012" s="15"/>
      <c r="HZI13012" s="15"/>
      <c r="HZJ13012" s="15"/>
      <c r="HZK13012" s="15"/>
      <c r="HZL13012" s="15"/>
      <c r="HZM13012" s="15"/>
      <c r="HZN13012" s="15"/>
      <c r="HZO13012" s="15"/>
      <c r="HZP13012" s="15"/>
      <c r="HZQ13012" s="15"/>
      <c r="HZR13012" s="15"/>
      <c r="HZS13012" s="15"/>
      <c r="HZT13012" s="15"/>
      <c r="HZU13012" s="15"/>
      <c r="HZV13012" s="15"/>
      <c r="HZW13012" s="15"/>
      <c r="HZX13012" s="15"/>
      <c r="HZY13012" s="15"/>
      <c r="HZZ13012" s="15"/>
      <c r="IAA13012" s="15"/>
      <c r="IAB13012" s="15"/>
      <c r="IAC13012" s="15"/>
      <c r="IAD13012" s="15"/>
      <c r="IAE13012" s="15"/>
      <c r="IAF13012" s="15"/>
      <c r="IAG13012" s="15"/>
      <c r="IAH13012" s="15"/>
      <c r="IAI13012" s="15"/>
      <c r="IAJ13012" s="15"/>
      <c r="IAK13012" s="15"/>
      <c r="IAL13012" s="15"/>
      <c r="IAM13012" s="15"/>
      <c r="IAN13012" s="15"/>
      <c r="IAO13012" s="15"/>
      <c r="IAP13012" s="15"/>
      <c r="IAQ13012" s="15"/>
      <c r="IAR13012" s="15"/>
      <c r="IAS13012" s="15"/>
      <c r="IAT13012" s="15"/>
      <c r="IAU13012" s="15"/>
      <c r="IAV13012" s="15"/>
      <c r="IAW13012" s="15"/>
      <c r="IAX13012" s="15"/>
      <c r="IAY13012" s="15"/>
      <c r="IAZ13012" s="15"/>
      <c r="IBA13012" s="15"/>
      <c r="IBB13012" s="15"/>
      <c r="IBC13012" s="15"/>
      <c r="IBD13012" s="15"/>
      <c r="IBE13012" s="15"/>
      <c r="IBF13012" s="15"/>
      <c r="IBG13012" s="15"/>
      <c r="IBH13012" s="15"/>
      <c r="IBI13012" s="15"/>
      <c r="IBJ13012" s="15"/>
      <c r="IBK13012" s="15"/>
      <c r="IBL13012" s="15"/>
      <c r="IBM13012" s="15"/>
      <c r="IBN13012" s="15"/>
      <c r="IBO13012" s="15"/>
      <c r="IBP13012" s="15"/>
      <c r="IBQ13012" s="15"/>
      <c r="IBR13012" s="15"/>
      <c r="IBS13012" s="15"/>
      <c r="IBT13012" s="15"/>
      <c r="IBU13012" s="15"/>
      <c r="IBV13012" s="15"/>
      <c r="IBW13012" s="15"/>
      <c r="IBX13012" s="15"/>
      <c r="IBY13012" s="15"/>
      <c r="IBZ13012" s="15"/>
      <c r="ICA13012" s="15"/>
      <c r="ICB13012" s="15"/>
      <c r="ICC13012" s="15"/>
      <c r="ICD13012" s="15"/>
      <c r="ICE13012" s="15"/>
      <c r="ICF13012" s="15"/>
      <c r="ICG13012" s="15"/>
      <c r="ICH13012" s="15"/>
      <c r="ICI13012" s="15"/>
      <c r="ICJ13012" s="15"/>
      <c r="ICK13012" s="15"/>
      <c r="ICL13012" s="15"/>
      <c r="ICM13012" s="15"/>
      <c r="ICN13012" s="15"/>
      <c r="ICO13012" s="15"/>
      <c r="ICP13012" s="15"/>
      <c r="ICQ13012" s="15"/>
      <c r="ICR13012" s="15"/>
      <c r="ICS13012" s="15"/>
      <c r="ICT13012" s="15"/>
      <c r="ICU13012" s="15"/>
      <c r="ICV13012" s="15"/>
      <c r="ICW13012" s="15"/>
      <c r="ICX13012" s="15"/>
      <c r="ICY13012" s="15"/>
      <c r="ICZ13012" s="15"/>
      <c r="IDA13012" s="15"/>
      <c r="IDB13012" s="15"/>
      <c r="IDC13012" s="15"/>
      <c r="IDD13012" s="15"/>
      <c r="IDE13012" s="15"/>
      <c r="IDF13012" s="15"/>
      <c r="IDG13012" s="15"/>
      <c r="IDH13012" s="15"/>
      <c r="IDI13012" s="15"/>
      <c r="IDJ13012" s="15"/>
      <c r="IDK13012" s="15"/>
      <c r="IDL13012" s="15"/>
      <c r="IDM13012" s="15"/>
      <c r="IDN13012" s="15"/>
      <c r="IDO13012" s="15"/>
      <c r="IDP13012" s="15"/>
      <c r="IDQ13012" s="15"/>
      <c r="IDR13012" s="15"/>
      <c r="IDS13012" s="15"/>
      <c r="IDT13012" s="15"/>
      <c r="IDU13012" s="15"/>
      <c r="IDV13012" s="15"/>
      <c r="IDW13012" s="15"/>
      <c r="IDX13012" s="15"/>
      <c r="IDY13012" s="15"/>
      <c r="IDZ13012" s="15"/>
      <c r="IEA13012" s="15"/>
      <c r="IEB13012" s="15"/>
      <c r="IEC13012" s="15"/>
      <c r="IED13012" s="15"/>
      <c r="IEE13012" s="15"/>
      <c r="IEF13012" s="15"/>
      <c r="IEG13012" s="15"/>
      <c r="IEH13012" s="15"/>
      <c r="IEI13012" s="15"/>
      <c r="IEJ13012" s="15"/>
      <c r="IEK13012" s="15"/>
      <c r="IEL13012" s="15"/>
      <c r="IEM13012" s="15"/>
      <c r="IEN13012" s="15"/>
      <c r="IEO13012" s="15"/>
      <c r="IEP13012" s="15"/>
      <c r="IEQ13012" s="15"/>
      <c r="IER13012" s="15"/>
      <c r="IES13012" s="15"/>
      <c r="IET13012" s="15"/>
      <c r="IEU13012" s="15"/>
      <c r="IEV13012" s="15"/>
      <c r="IEW13012" s="15"/>
      <c r="IEX13012" s="15"/>
      <c r="IEY13012" s="15"/>
      <c r="IEZ13012" s="15"/>
      <c r="IFA13012" s="15"/>
      <c r="IFB13012" s="15"/>
      <c r="IFC13012" s="15"/>
      <c r="IFD13012" s="15"/>
      <c r="IFE13012" s="15"/>
      <c r="IFF13012" s="15"/>
      <c r="IFG13012" s="15"/>
      <c r="IFH13012" s="15"/>
      <c r="IFI13012" s="15"/>
      <c r="IFJ13012" s="15"/>
      <c r="IFK13012" s="15"/>
      <c r="IFL13012" s="15"/>
      <c r="IFM13012" s="15"/>
      <c r="IFN13012" s="15"/>
      <c r="IFO13012" s="15"/>
      <c r="IFP13012" s="15"/>
      <c r="IFQ13012" s="15"/>
      <c r="IFR13012" s="15"/>
      <c r="IFS13012" s="15"/>
      <c r="IFT13012" s="15"/>
      <c r="IFU13012" s="15"/>
      <c r="IFV13012" s="15"/>
      <c r="IFW13012" s="15"/>
      <c r="IFX13012" s="15"/>
      <c r="IFY13012" s="15"/>
      <c r="IFZ13012" s="15"/>
      <c r="IGA13012" s="15"/>
      <c r="IGB13012" s="15"/>
      <c r="IGC13012" s="15"/>
      <c r="IGD13012" s="15"/>
      <c r="IGE13012" s="15"/>
      <c r="IGF13012" s="15"/>
      <c r="IGG13012" s="15"/>
      <c r="IGH13012" s="15"/>
      <c r="IGI13012" s="15"/>
      <c r="IGJ13012" s="15"/>
      <c r="IGK13012" s="15"/>
      <c r="IGL13012" s="15"/>
      <c r="IGM13012" s="15"/>
      <c r="IGN13012" s="15"/>
      <c r="IGO13012" s="15"/>
      <c r="IGP13012" s="15"/>
      <c r="IGQ13012" s="15"/>
      <c r="IGR13012" s="15"/>
      <c r="IGS13012" s="15"/>
      <c r="IGT13012" s="15"/>
      <c r="IGU13012" s="15"/>
      <c r="IGV13012" s="15"/>
      <c r="IGW13012" s="15"/>
      <c r="IGX13012" s="15"/>
      <c r="IGY13012" s="15"/>
      <c r="IGZ13012" s="15"/>
      <c r="IHA13012" s="15"/>
      <c r="IHB13012" s="15"/>
      <c r="IHC13012" s="15"/>
      <c r="IHD13012" s="15"/>
      <c r="IHE13012" s="15"/>
      <c r="IHF13012" s="15"/>
      <c r="IHG13012" s="15"/>
      <c r="IHH13012" s="15"/>
      <c r="IHI13012" s="15"/>
      <c r="IHJ13012" s="15"/>
      <c r="IHK13012" s="15"/>
      <c r="IHL13012" s="15"/>
      <c r="IHM13012" s="15"/>
      <c r="IHN13012" s="15"/>
      <c r="IHO13012" s="15"/>
      <c r="IHP13012" s="15"/>
      <c r="IHQ13012" s="15"/>
      <c r="IHR13012" s="15"/>
      <c r="IHS13012" s="15"/>
      <c r="IHT13012" s="15"/>
      <c r="IHU13012" s="15"/>
      <c r="IHV13012" s="15"/>
      <c r="IHW13012" s="15"/>
      <c r="IHX13012" s="15"/>
      <c r="IHY13012" s="15"/>
      <c r="IHZ13012" s="15"/>
      <c r="IIA13012" s="15"/>
      <c r="IIB13012" s="15"/>
      <c r="IIC13012" s="15"/>
      <c r="IID13012" s="15"/>
      <c r="IIE13012" s="15"/>
      <c r="IIF13012" s="15"/>
      <c r="IIG13012" s="15"/>
      <c r="IIH13012" s="15"/>
      <c r="III13012" s="15"/>
      <c r="IIJ13012" s="15"/>
      <c r="IIK13012" s="15"/>
      <c r="IIL13012" s="15"/>
      <c r="IIM13012" s="15"/>
      <c r="IIN13012" s="15"/>
      <c r="IIO13012" s="15"/>
      <c r="IIP13012" s="15"/>
      <c r="IIQ13012" s="15"/>
      <c r="IIR13012" s="15"/>
      <c r="IIS13012" s="15"/>
      <c r="IIT13012" s="15"/>
      <c r="IIU13012" s="15"/>
      <c r="IIV13012" s="15"/>
      <c r="IIW13012" s="15"/>
      <c r="IIX13012" s="15"/>
      <c r="IIY13012" s="15"/>
      <c r="IIZ13012" s="15"/>
      <c r="IJA13012" s="15"/>
      <c r="IJB13012" s="15"/>
      <c r="IJC13012" s="15"/>
      <c r="IJD13012" s="15"/>
      <c r="IJE13012" s="15"/>
      <c r="IJF13012" s="15"/>
      <c r="IJG13012" s="15"/>
      <c r="IJH13012" s="15"/>
      <c r="IJI13012" s="15"/>
      <c r="IJJ13012" s="15"/>
      <c r="IJK13012" s="15"/>
      <c r="IJL13012" s="15"/>
      <c r="IJM13012" s="15"/>
      <c r="IJN13012" s="15"/>
      <c r="IJO13012" s="15"/>
      <c r="IJP13012" s="15"/>
      <c r="IJQ13012" s="15"/>
      <c r="IJR13012" s="15"/>
      <c r="IJS13012" s="15"/>
      <c r="IJT13012" s="15"/>
      <c r="IJU13012" s="15"/>
      <c r="IJV13012" s="15"/>
      <c r="IJW13012" s="15"/>
      <c r="IJX13012" s="15"/>
      <c r="IJY13012" s="15"/>
      <c r="IJZ13012" s="15"/>
      <c r="IKA13012" s="15"/>
      <c r="IKB13012" s="15"/>
      <c r="IKC13012" s="15"/>
      <c r="IKD13012" s="15"/>
      <c r="IKE13012" s="15"/>
      <c r="IKF13012" s="15"/>
      <c r="IKG13012" s="15"/>
      <c r="IKH13012" s="15"/>
      <c r="IKI13012" s="15"/>
      <c r="IKJ13012" s="15"/>
      <c r="IKK13012" s="15"/>
      <c r="IKL13012" s="15"/>
      <c r="IKM13012" s="15"/>
      <c r="IKN13012" s="15"/>
      <c r="IKO13012" s="15"/>
      <c r="IKP13012" s="15"/>
      <c r="IKQ13012" s="15"/>
      <c r="IKR13012" s="15"/>
      <c r="IKS13012" s="15"/>
      <c r="IKT13012" s="15"/>
      <c r="IKU13012" s="15"/>
      <c r="IKV13012" s="15"/>
      <c r="IKW13012" s="15"/>
      <c r="IKX13012" s="15"/>
      <c r="IKY13012" s="15"/>
      <c r="IKZ13012" s="15"/>
      <c r="ILA13012" s="15"/>
      <c r="ILB13012" s="15"/>
      <c r="ILC13012" s="15"/>
      <c r="ILD13012" s="15"/>
      <c r="ILE13012" s="15"/>
      <c r="ILF13012" s="15"/>
      <c r="ILG13012" s="15"/>
      <c r="ILH13012" s="15"/>
      <c r="ILI13012" s="15"/>
      <c r="ILJ13012" s="15"/>
      <c r="ILK13012" s="15"/>
      <c r="ILL13012" s="15"/>
      <c r="ILM13012" s="15"/>
      <c r="ILN13012" s="15"/>
      <c r="ILO13012" s="15"/>
      <c r="ILP13012" s="15"/>
      <c r="ILQ13012" s="15"/>
      <c r="ILR13012" s="15"/>
      <c r="ILS13012" s="15"/>
      <c r="ILT13012" s="15"/>
      <c r="ILU13012" s="15"/>
      <c r="ILV13012" s="15"/>
      <c r="ILW13012" s="15"/>
      <c r="ILX13012" s="15"/>
      <c r="ILY13012" s="15"/>
      <c r="ILZ13012" s="15"/>
      <c r="IMA13012" s="15"/>
      <c r="IMB13012" s="15"/>
      <c r="IMC13012" s="15"/>
      <c r="IMD13012" s="15"/>
      <c r="IME13012" s="15"/>
      <c r="IMF13012" s="15"/>
      <c r="IMG13012" s="15"/>
      <c r="IMH13012" s="15"/>
      <c r="IMI13012" s="15"/>
      <c r="IMJ13012" s="15"/>
      <c r="IMK13012" s="15"/>
      <c r="IML13012" s="15"/>
      <c r="IMM13012" s="15"/>
      <c r="IMN13012" s="15"/>
      <c r="IMO13012" s="15"/>
      <c r="IMP13012" s="15"/>
      <c r="IMQ13012" s="15"/>
      <c r="IMR13012" s="15"/>
      <c r="IMS13012" s="15"/>
      <c r="IMT13012" s="15"/>
      <c r="IMU13012" s="15"/>
      <c r="IMV13012" s="15"/>
      <c r="IMW13012" s="15"/>
      <c r="IMX13012" s="15"/>
      <c r="IMY13012" s="15"/>
      <c r="IMZ13012" s="15"/>
      <c r="INA13012" s="15"/>
      <c r="INB13012" s="15"/>
      <c r="INC13012" s="15"/>
      <c r="IND13012" s="15"/>
      <c r="INE13012" s="15"/>
      <c r="INF13012" s="15"/>
      <c r="ING13012" s="15"/>
      <c r="INH13012" s="15"/>
      <c r="INI13012" s="15"/>
      <c r="INJ13012" s="15"/>
      <c r="INK13012" s="15"/>
      <c r="INL13012" s="15"/>
      <c r="INM13012" s="15"/>
      <c r="INN13012" s="15"/>
      <c r="INO13012" s="15"/>
      <c r="INP13012" s="15"/>
      <c r="INQ13012" s="15"/>
      <c r="INR13012" s="15"/>
      <c r="INS13012" s="15"/>
      <c r="INT13012" s="15"/>
      <c r="INU13012" s="15"/>
      <c r="INV13012" s="15"/>
      <c r="INW13012" s="15"/>
      <c r="INX13012" s="15"/>
      <c r="INY13012" s="15"/>
      <c r="INZ13012" s="15"/>
      <c r="IOA13012" s="15"/>
      <c r="IOB13012" s="15"/>
      <c r="IOC13012" s="15"/>
      <c r="IOD13012" s="15"/>
      <c r="IOE13012" s="15"/>
      <c r="IOF13012" s="15"/>
      <c r="IOG13012" s="15"/>
      <c r="IOH13012" s="15"/>
      <c r="IOI13012" s="15"/>
      <c r="IOJ13012" s="15"/>
      <c r="IOK13012" s="15"/>
      <c r="IOL13012" s="15"/>
      <c r="IOM13012" s="15"/>
      <c r="ION13012" s="15"/>
      <c r="IOO13012" s="15"/>
      <c r="IOP13012" s="15"/>
      <c r="IOQ13012" s="15"/>
      <c r="IOR13012" s="15"/>
      <c r="IOS13012" s="15"/>
      <c r="IOT13012" s="15"/>
      <c r="IOU13012" s="15"/>
      <c r="IOV13012" s="15"/>
      <c r="IOW13012" s="15"/>
      <c r="IOX13012" s="15"/>
      <c r="IOY13012" s="15"/>
      <c r="IOZ13012" s="15"/>
      <c r="IPA13012" s="15"/>
      <c r="IPB13012" s="15"/>
      <c r="IPC13012" s="15"/>
      <c r="IPD13012" s="15"/>
      <c r="IPE13012" s="15"/>
      <c r="IPF13012" s="15"/>
      <c r="IPG13012" s="15"/>
      <c r="IPH13012" s="15"/>
      <c r="IPI13012" s="15"/>
      <c r="IPJ13012" s="15"/>
      <c r="IPK13012" s="15"/>
      <c r="IPL13012" s="15"/>
      <c r="IPM13012" s="15"/>
      <c r="IPN13012" s="15"/>
      <c r="IPO13012" s="15"/>
      <c r="IPP13012" s="15"/>
      <c r="IPQ13012" s="15"/>
      <c r="IPR13012" s="15"/>
      <c r="IPS13012" s="15"/>
      <c r="IPT13012" s="15"/>
      <c r="IPU13012" s="15"/>
      <c r="IPV13012" s="15"/>
      <c r="IPW13012" s="15"/>
      <c r="IPX13012" s="15"/>
      <c r="IPY13012" s="15"/>
      <c r="IPZ13012" s="15"/>
      <c r="IQA13012" s="15"/>
      <c r="IQB13012" s="15"/>
      <c r="IQC13012" s="15"/>
      <c r="IQD13012" s="15"/>
      <c r="IQE13012" s="15"/>
      <c r="IQF13012" s="15"/>
      <c r="IQG13012" s="15"/>
      <c r="IQH13012" s="15"/>
      <c r="IQI13012" s="15"/>
      <c r="IQJ13012" s="15"/>
      <c r="IQK13012" s="15"/>
      <c r="IQL13012" s="15"/>
      <c r="IQM13012" s="15"/>
      <c r="IQN13012" s="15"/>
      <c r="IQO13012" s="15"/>
      <c r="IQP13012" s="15"/>
      <c r="IQQ13012" s="15"/>
      <c r="IQR13012" s="15"/>
      <c r="IQS13012" s="15"/>
      <c r="IQT13012" s="15"/>
      <c r="IQU13012" s="15"/>
      <c r="IQV13012" s="15"/>
      <c r="IQW13012" s="15"/>
      <c r="IQX13012" s="15"/>
      <c r="IQY13012" s="15"/>
      <c r="IQZ13012" s="15"/>
      <c r="IRA13012" s="15"/>
      <c r="IRB13012" s="15"/>
      <c r="IRC13012" s="15"/>
      <c r="IRD13012" s="15"/>
      <c r="IRE13012" s="15"/>
      <c r="IRF13012" s="15"/>
      <c r="IRG13012" s="15"/>
      <c r="IRH13012" s="15"/>
      <c r="IRI13012" s="15"/>
      <c r="IRJ13012" s="15"/>
      <c r="IRK13012" s="15"/>
      <c r="IRL13012" s="15"/>
      <c r="IRM13012" s="15"/>
      <c r="IRN13012" s="15"/>
      <c r="IRO13012" s="15"/>
      <c r="IRP13012" s="15"/>
      <c r="IRQ13012" s="15"/>
      <c r="IRR13012" s="15"/>
      <c r="IRS13012" s="15"/>
      <c r="IRT13012" s="15"/>
      <c r="IRU13012" s="15"/>
      <c r="IRV13012" s="15"/>
      <c r="IRW13012" s="15"/>
      <c r="IRX13012" s="15"/>
      <c r="IRY13012" s="15"/>
      <c r="IRZ13012" s="15"/>
      <c r="ISA13012" s="15"/>
      <c r="ISB13012" s="15"/>
      <c r="ISC13012" s="15"/>
      <c r="ISD13012" s="15"/>
      <c r="ISE13012" s="15"/>
      <c r="ISF13012" s="15"/>
      <c r="ISG13012" s="15"/>
      <c r="ISH13012" s="15"/>
      <c r="ISI13012" s="15"/>
      <c r="ISJ13012" s="15"/>
      <c r="ISK13012" s="15"/>
      <c r="ISL13012" s="15"/>
      <c r="ISM13012" s="15"/>
      <c r="ISN13012" s="15"/>
      <c r="ISO13012" s="15"/>
      <c r="ISP13012" s="15"/>
      <c r="ISQ13012" s="15"/>
      <c r="ISR13012" s="15"/>
      <c r="ISS13012" s="15"/>
      <c r="IST13012" s="15"/>
      <c r="ISU13012" s="15"/>
      <c r="ISV13012" s="15"/>
      <c r="ISW13012" s="15"/>
      <c r="ISX13012" s="15"/>
      <c r="ISY13012" s="15"/>
      <c r="ISZ13012" s="15"/>
      <c r="ITA13012" s="15"/>
      <c r="ITB13012" s="15"/>
      <c r="ITC13012" s="15"/>
      <c r="ITD13012" s="15"/>
      <c r="ITE13012" s="15"/>
      <c r="ITF13012" s="15"/>
      <c r="ITG13012" s="15"/>
      <c r="ITH13012" s="15"/>
      <c r="ITI13012" s="15"/>
      <c r="ITJ13012" s="15"/>
      <c r="ITK13012" s="15"/>
      <c r="ITL13012" s="15"/>
      <c r="ITM13012" s="15"/>
      <c r="ITN13012" s="15"/>
      <c r="ITO13012" s="15"/>
      <c r="ITP13012" s="15"/>
      <c r="ITQ13012" s="15"/>
      <c r="ITR13012" s="15"/>
      <c r="ITS13012" s="15"/>
      <c r="ITT13012" s="15"/>
      <c r="ITU13012" s="15"/>
      <c r="ITV13012" s="15"/>
      <c r="ITW13012" s="15"/>
      <c r="ITX13012" s="15"/>
      <c r="ITY13012" s="15"/>
      <c r="ITZ13012" s="15"/>
      <c r="IUA13012" s="15"/>
      <c r="IUB13012" s="15"/>
      <c r="IUC13012" s="15"/>
      <c r="IUD13012" s="15"/>
      <c r="IUE13012" s="15"/>
      <c r="IUF13012" s="15"/>
      <c r="IUG13012" s="15"/>
      <c r="IUH13012" s="15"/>
      <c r="IUI13012" s="15"/>
      <c r="IUJ13012" s="15"/>
      <c r="IUK13012" s="15"/>
      <c r="IUL13012" s="15"/>
      <c r="IUM13012" s="15"/>
      <c r="IUN13012" s="15"/>
      <c r="IUO13012" s="15"/>
      <c r="IUP13012" s="15"/>
      <c r="IUQ13012" s="15"/>
      <c r="IUR13012" s="15"/>
      <c r="IUS13012" s="15"/>
      <c r="IUT13012" s="15"/>
      <c r="IUU13012" s="15"/>
      <c r="IUV13012" s="15"/>
      <c r="IUW13012" s="15"/>
      <c r="IUX13012" s="15"/>
      <c r="IUY13012" s="15"/>
      <c r="IUZ13012" s="15"/>
      <c r="IVA13012" s="15"/>
      <c r="IVB13012" s="15"/>
      <c r="IVC13012" s="15"/>
      <c r="IVD13012" s="15"/>
      <c r="IVE13012" s="15"/>
      <c r="IVF13012" s="15"/>
      <c r="IVG13012" s="15"/>
      <c r="IVH13012" s="15"/>
      <c r="IVI13012" s="15"/>
      <c r="IVJ13012" s="15"/>
      <c r="IVK13012" s="15"/>
      <c r="IVL13012" s="15"/>
      <c r="IVM13012" s="15"/>
      <c r="IVN13012" s="15"/>
      <c r="IVO13012" s="15"/>
      <c r="IVP13012" s="15"/>
      <c r="IVQ13012" s="15"/>
      <c r="IVR13012" s="15"/>
      <c r="IVS13012" s="15"/>
      <c r="IVT13012" s="15"/>
      <c r="IVU13012" s="15"/>
      <c r="IVV13012" s="15"/>
      <c r="IVW13012" s="15"/>
      <c r="IVX13012" s="15"/>
      <c r="IVY13012" s="15"/>
      <c r="IVZ13012" s="15"/>
      <c r="IWA13012" s="15"/>
      <c r="IWB13012" s="15"/>
      <c r="IWC13012" s="15"/>
      <c r="IWD13012" s="15"/>
      <c r="IWE13012" s="15"/>
      <c r="IWF13012" s="15"/>
      <c r="IWG13012" s="15"/>
      <c r="IWH13012" s="15"/>
      <c r="IWI13012" s="15"/>
      <c r="IWJ13012" s="15"/>
      <c r="IWK13012" s="15"/>
      <c r="IWL13012" s="15"/>
      <c r="IWM13012" s="15"/>
      <c r="IWN13012" s="15"/>
      <c r="IWO13012" s="15"/>
      <c r="IWP13012" s="15"/>
      <c r="IWQ13012" s="15"/>
      <c r="IWR13012" s="15"/>
      <c r="IWS13012" s="15"/>
      <c r="IWT13012" s="15"/>
      <c r="IWU13012" s="15"/>
      <c r="IWV13012" s="15"/>
      <c r="IWW13012" s="15"/>
      <c r="IWX13012" s="15"/>
      <c r="IWY13012" s="15"/>
      <c r="IWZ13012" s="15"/>
      <c r="IXA13012" s="15"/>
      <c r="IXB13012" s="15"/>
      <c r="IXC13012" s="15"/>
      <c r="IXD13012" s="15"/>
      <c r="IXE13012" s="15"/>
      <c r="IXF13012" s="15"/>
      <c r="IXG13012" s="15"/>
      <c r="IXH13012" s="15"/>
      <c r="IXI13012" s="15"/>
      <c r="IXJ13012" s="15"/>
      <c r="IXK13012" s="15"/>
      <c r="IXL13012" s="15"/>
      <c r="IXM13012" s="15"/>
      <c r="IXN13012" s="15"/>
      <c r="IXO13012" s="15"/>
      <c r="IXP13012" s="15"/>
      <c r="IXQ13012" s="15"/>
      <c r="IXR13012" s="15"/>
      <c r="IXS13012" s="15"/>
      <c r="IXT13012" s="15"/>
      <c r="IXU13012" s="15"/>
      <c r="IXV13012" s="15"/>
      <c r="IXW13012" s="15"/>
      <c r="IXX13012" s="15"/>
      <c r="IXY13012" s="15"/>
      <c r="IXZ13012" s="15"/>
      <c r="IYA13012" s="15"/>
      <c r="IYB13012" s="15"/>
      <c r="IYC13012" s="15"/>
      <c r="IYD13012" s="15"/>
      <c r="IYE13012" s="15"/>
      <c r="IYF13012" s="15"/>
      <c r="IYG13012" s="15"/>
      <c r="IYH13012" s="15"/>
      <c r="IYI13012" s="15"/>
      <c r="IYJ13012" s="15"/>
      <c r="IYK13012" s="15"/>
      <c r="IYL13012" s="15"/>
      <c r="IYM13012" s="15"/>
      <c r="IYN13012" s="15"/>
      <c r="IYO13012" s="15"/>
      <c r="IYP13012" s="15"/>
      <c r="IYQ13012" s="15"/>
      <c r="IYR13012" s="15"/>
      <c r="IYS13012" s="15"/>
      <c r="IYT13012" s="15"/>
      <c r="IYU13012" s="15"/>
      <c r="IYV13012" s="15"/>
      <c r="IYW13012" s="15"/>
      <c r="IYX13012" s="15"/>
      <c r="IYY13012" s="15"/>
      <c r="IYZ13012" s="15"/>
      <c r="IZA13012" s="15"/>
      <c r="IZB13012" s="15"/>
      <c r="IZC13012" s="15"/>
      <c r="IZD13012" s="15"/>
      <c r="IZE13012" s="15"/>
      <c r="IZF13012" s="15"/>
      <c r="IZG13012" s="15"/>
      <c r="IZH13012" s="15"/>
      <c r="IZI13012" s="15"/>
      <c r="IZJ13012" s="15"/>
      <c r="IZK13012" s="15"/>
      <c r="IZL13012" s="15"/>
      <c r="IZM13012" s="15"/>
      <c r="IZN13012" s="15"/>
      <c r="IZO13012" s="15"/>
      <c r="IZP13012" s="15"/>
      <c r="IZQ13012" s="15"/>
      <c r="IZR13012" s="15"/>
      <c r="IZS13012" s="15"/>
      <c r="IZT13012" s="15"/>
      <c r="IZU13012" s="15"/>
      <c r="IZV13012" s="15"/>
      <c r="IZW13012" s="15"/>
      <c r="IZX13012" s="15"/>
      <c r="IZY13012" s="15"/>
      <c r="IZZ13012" s="15"/>
      <c r="JAA13012" s="15"/>
      <c r="JAB13012" s="15"/>
      <c r="JAC13012" s="15"/>
      <c r="JAD13012" s="15"/>
      <c r="JAE13012" s="15"/>
      <c r="JAF13012" s="15"/>
      <c r="JAG13012" s="15"/>
      <c r="JAH13012" s="15"/>
      <c r="JAI13012" s="15"/>
      <c r="JAJ13012" s="15"/>
      <c r="JAK13012" s="15"/>
      <c r="JAL13012" s="15"/>
      <c r="JAM13012" s="15"/>
      <c r="JAN13012" s="15"/>
      <c r="JAO13012" s="15"/>
      <c r="JAP13012" s="15"/>
      <c r="JAQ13012" s="15"/>
      <c r="JAR13012" s="15"/>
      <c r="JAS13012" s="15"/>
      <c r="JAT13012" s="15"/>
      <c r="JAU13012" s="15"/>
      <c r="JAV13012" s="15"/>
      <c r="JAW13012" s="15"/>
      <c r="JAX13012" s="15"/>
      <c r="JAY13012" s="15"/>
      <c r="JAZ13012" s="15"/>
      <c r="JBA13012" s="15"/>
      <c r="JBB13012" s="15"/>
      <c r="JBC13012" s="15"/>
      <c r="JBD13012" s="15"/>
      <c r="JBE13012" s="15"/>
      <c r="JBF13012" s="15"/>
      <c r="JBG13012" s="15"/>
      <c r="JBH13012" s="15"/>
      <c r="JBI13012" s="15"/>
      <c r="JBJ13012" s="15"/>
      <c r="JBK13012" s="15"/>
      <c r="JBL13012" s="15"/>
      <c r="JBM13012" s="15"/>
      <c r="JBN13012" s="15"/>
      <c r="JBO13012" s="15"/>
      <c r="JBP13012" s="15"/>
      <c r="JBQ13012" s="15"/>
      <c r="JBR13012" s="15"/>
      <c r="JBS13012" s="15"/>
      <c r="JBT13012" s="15"/>
      <c r="JBU13012" s="15"/>
      <c r="JBV13012" s="15"/>
      <c r="JBW13012" s="15"/>
      <c r="JBX13012" s="15"/>
      <c r="JBY13012" s="15"/>
      <c r="JBZ13012" s="15"/>
      <c r="JCA13012" s="15"/>
      <c r="JCB13012" s="15"/>
      <c r="JCC13012" s="15"/>
      <c r="JCD13012" s="15"/>
      <c r="JCE13012" s="15"/>
      <c r="JCF13012" s="15"/>
      <c r="JCG13012" s="15"/>
      <c r="JCH13012" s="15"/>
      <c r="JCI13012" s="15"/>
      <c r="JCJ13012" s="15"/>
      <c r="JCK13012" s="15"/>
      <c r="JCL13012" s="15"/>
      <c r="JCM13012" s="15"/>
      <c r="JCN13012" s="15"/>
      <c r="JCO13012" s="15"/>
      <c r="JCP13012" s="15"/>
      <c r="JCQ13012" s="15"/>
      <c r="JCR13012" s="15"/>
      <c r="JCS13012" s="15"/>
      <c r="JCT13012" s="15"/>
      <c r="JCU13012" s="15"/>
      <c r="JCV13012" s="15"/>
      <c r="JCW13012" s="15"/>
      <c r="JCX13012" s="15"/>
      <c r="JCY13012" s="15"/>
      <c r="JCZ13012" s="15"/>
      <c r="JDA13012" s="15"/>
      <c r="JDB13012" s="15"/>
      <c r="JDC13012" s="15"/>
      <c r="JDD13012" s="15"/>
      <c r="JDE13012" s="15"/>
      <c r="JDF13012" s="15"/>
      <c r="JDG13012" s="15"/>
      <c r="JDH13012" s="15"/>
      <c r="JDI13012" s="15"/>
      <c r="JDJ13012" s="15"/>
      <c r="JDK13012" s="15"/>
      <c r="JDL13012" s="15"/>
      <c r="JDM13012" s="15"/>
      <c r="JDN13012" s="15"/>
      <c r="JDO13012" s="15"/>
      <c r="JDP13012" s="15"/>
      <c r="JDQ13012" s="15"/>
      <c r="JDR13012" s="15"/>
      <c r="JDS13012" s="15"/>
      <c r="JDT13012" s="15"/>
      <c r="JDU13012" s="15"/>
      <c r="JDV13012" s="15"/>
      <c r="JDW13012" s="15"/>
      <c r="JDX13012" s="15"/>
      <c r="JDY13012" s="15"/>
      <c r="JDZ13012" s="15"/>
      <c r="JEA13012" s="15"/>
      <c r="JEB13012" s="15"/>
      <c r="JEC13012" s="15"/>
      <c r="JED13012" s="15"/>
      <c r="JEE13012" s="15"/>
      <c r="JEF13012" s="15"/>
      <c r="JEG13012" s="15"/>
      <c r="JEH13012" s="15"/>
      <c r="JEI13012" s="15"/>
      <c r="JEJ13012" s="15"/>
      <c r="JEK13012" s="15"/>
      <c r="JEL13012" s="15"/>
      <c r="JEM13012" s="15"/>
      <c r="JEN13012" s="15"/>
      <c r="JEO13012" s="15"/>
      <c r="JEP13012" s="15"/>
      <c r="JEQ13012" s="15"/>
      <c r="JER13012" s="15"/>
      <c r="JES13012" s="15"/>
      <c r="JET13012" s="15"/>
      <c r="JEU13012" s="15"/>
      <c r="JEV13012" s="15"/>
      <c r="JEW13012" s="15"/>
      <c r="JEX13012" s="15"/>
      <c r="JEY13012" s="15"/>
      <c r="JEZ13012" s="15"/>
      <c r="JFA13012" s="15"/>
      <c r="JFB13012" s="15"/>
      <c r="JFC13012" s="15"/>
      <c r="JFD13012" s="15"/>
      <c r="JFE13012" s="15"/>
      <c r="JFF13012" s="15"/>
      <c r="JFG13012" s="15"/>
      <c r="JFH13012" s="15"/>
      <c r="JFI13012" s="15"/>
      <c r="JFJ13012" s="15"/>
      <c r="JFK13012" s="15"/>
      <c r="JFL13012" s="15"/>
      <c r="JFM13012" s="15"/>
      <c r="JFN13012" s="15"/>
      <c r="JFO13012" s="15"/>
      <c r="JFP13012" s="15"/>
      <c r="JFQ13012" s="15"/>
      <c r="JFR13012" s="15"/>
      <c r="JFS13012" s="15"/>
      <c r="JFT13012" s="15"/>
      <c r="JFU13012" s="15"/>
      <c r="JFV13012" s="15"/>
      <c r="JFW13012" s="15"/>
      <c r="JFX13012" s="15"/>
      <c r="JFY13012" s="15"/>
      <c r="JFZ13012" s="15"/>
      <c r="JGA13012" s="15"/>
      <c r="JGB13012" s="15"/>
      <c r="JGC13012" s="15"/>
      <c r="JGD13012" s="15"/>
      <c r="JGE13012" s="15"/>
      <c r="JGF13012" s="15"/>
      <c r="JGG13012" s="15"/>
      <c r="JGH13012" s="15"/>
      <c r="JGI13012" s="15"/>
      <c r="JGJ13012" s="15"/>
      <c r="JGK13012" s="15"/>
      <c r="JGL13012" s="15"/>
      <c r="JGM13012" s="15"/>
      <c r="JGN13012" s="15"/>
      <c r="JGO13012" s="15"/>
      <c r="JGP13012" s="15"/>
      <c r="JGQ13012" s="15"/>
      <c r="JGR13012" s="15"/>
      <c r="JGS13012" s="15"/>
      <c r="JGT13012" s="15"/>
      <c r="JGU13012" s="15"/>
      <c r="JGV13012" s="15"/>
      <c r="JGW13012" s="15"/>
      <c r="JGX13012" s="15"/>
      <c r="JGY13012" s="15"/>
      <c r="JGZ13012" s="15"/>
      <c r="JHA13012" s="15"/>
      <c r="JHB13012" s="15"/>
      <c r="JHC13012" s="15"/>
      <c r="JHD13012" s="15"/>
      <c r="JHE13012" s="15"/>
      <c r="JHF13012" s="15"/>
      <c r="JHG13012" s="15"/>
      <c r="JHH13012" s="15"/>
      <c r="JHI13012" s="15"/>
      <c r="JHJ13012" s="15"/>
      <c r="JHK13012" s="15"/>
      <c r="JHL13012" s="15"/>
      <c r="JHM13012" s="15"/>
      <c r="JHN13012" s="15"/>
      <c r="JHO13012" s="15"/>
      <c r="JHP13012" s="15"/>
      <c r="JHQ13012" s="15"/>
      <c r="JHR13012" s="15"/>
      <c r="JHS13012" s="15"/>
      <c r="JHT13012" s="15"/>
      <c r="JHU13012" s="15"/>
      <c r="JHV13012" s="15"/>
      <c r="JHW13012" s="15"/>
      <c r="JHX13012" s="15"/>
      <c r="JHY13012" s="15"/>
      <c r="JHZ13012" s="15"/>
      <c r="JIA13012" s="15"/>
      <c r="JIB13012" s="15"/>
      <c r="JIC13012" s="15"/>
      <c r="JID13012" s="15"/>
      <c r="JIE13012" s="15"/>
      <c r="JIF13012" s="15"/>
      <c r="JIG13012" s="15"/>
      <c r="JIH13012" s="15"/>
      <c r="JII13012" s="15"/>
      <c r="JIJ13012" s="15"/>
      <c r="JIK13012" s="15"/>
      <c r="JIL13012" s="15"/>
      <c r="JIM13012" s="15"/>
      <c r="JIN13012" s="15"/>
      <c r="JIO13012" s="15"/>
      <c r="JIP13012" s="15"/>
      <c r="JIQ13012" s="15"/>
      <c r="JIR13012" s="15"/>
      <c r="JIS13012" s="15"/>
      <c r="JIT13012" s="15"/>
      <c r="JIU13012" s="15"/>
      <c r="JIV13012" s="15"/>
      <c r="JIW13012" s="15"/>
      <c r="JIX13012" s="15"/>
      <c r="JIY13012" s="15"/>
      <c r="JIZ13012" s="15"/>
      <c r="JJA13012" s="15"/>
      <c r="JJB13012" s="15"/>
      <c r="JJC13012" s="15"/>
      <c r="JJD13012" s="15"/>
      <c r="JJE13012" s="15"/>
      <c r="JJF13012" s="15"/>
      <c r="JJG13012" s="15"/>
      <c r="JJH13012" s="15"/>
      <c r="JJI13012" s="15"/>
      <c r="JJJ13012" s="15"/>
      <c r="JJK13012" s="15"/>
      <c r="JJL13012" s="15"/>
      <c r="JJM13012" s="15"/>
      <c r="JJN13012" s="15"/>
      <c r="JJO13012" s="15"/>
      <c r="JJP13012" s="15"/>
      <c r="JJQ13012" s="15"/>
      <c r="JJR13012" s="15"/>
      <c r="JJS13012" s="15"/>
      <c r="JJT13012" s="15"/>
      <c r="JJU13012" s="15"/>
      <c r="JJV13012" s="15"/>
      <c r="JJW13012" s="15"/>
      <c r="JJX13012" s="15"/>
      <c r="JJY13012" s="15"/>
      <c r="JJZ13012" s="15"/>
      <c r="JKA13012" s="15"/>
      <c r="JKB13012" s="15"/>
      <c r="JKC13012" s="15"/>
      <c r="JKD13012" s="15"/>
      <c r="JKE13012" s="15"/>
      <c r="JKF13012" s="15"/>
      <c r="JKG13012" s="15"/>
      <c r="JKH13012" s="15"/>
      <c r="JKI13012" s="15"/>
      <c r="JKJ13012" s="15"/>
      <c r="JKK13012" s="15"/>
      <c r="JKL13012" s="15"/>
      <c r="JKM13012" s="15"/>
      <c r="JKN13012" s="15"/>
      <c r="JKO13012" s="15"/>
      <c r="JKP13012" s="15"/>
      <c r="JKQ13012" s="15"/>
      <c r="JKR13012" s="15"/>
      <c r="JKS13012" s="15"/>
      <c r="JKT13012" s="15"/>
      <c r="JKU13012" s="15"/>
      <c r="JKV13012" s="15"/>
      <c r="JKW13012" s="15"/>
      <c r="JKX13012" s="15"/>
      <c r="JKY13012" s="15"/>
      <c r="JKZ13012" s="15"/>
      <c r="JLA13012" s="15"/>
      <c r="JLB13012" s="15"/>
      <c r="JLC13012" s="15"/>
      <c r="JLD13012" s="15"/>
      <c r="JLE13012" s="15"/>
      <c r="JLF13012" s="15"/>
      <c r="JLG13012" s="15"/>
      <c r="JLH13012" s="15"/>
      <c r="JLI13012" s="15"/>
      <c r="JLJ13012" s="15"/>
      <c r="JLK13012" s="15"/>
      <c r="JLL13012" s="15"/>
      <c r="JLM13012" s="15"/>
      <c r="JLN13012" s="15"/>
      <c r="JLO13012" s="15"/>
      <c r="JLP13012" s="15"/>
      <c r="JLQ13012" s="15"/>
      <c r="JLR13012" s="15"/>
      <c r="JLS13012" s="15"/>
      <c r="JLT13012" s="15"/>
      <c r="JLU13012" s="15"/>
      <c r="JLV13012" s="15"/>
      <c r="JLW13012" s="15"/>
      <c r="JLX13012" s="15"/>
      <c r="JLY13012" s="15"/>
      <c r="JLZ13012" s="15"/>
      <c r="JMA13012" s="15"/>
      <c r="JMB13012" s="15"/>
      <c r="JMC13012" s="15"/>
      <c r="JMD13012" s="15"/>
      <c r="JME13012" s="15"/>
      <c r="JMF13012" s="15"/>
      <c r="JMG13012" s="15"/>
      <c r="JMH13012" s="15"/>
      <c r="JMI13012" s="15"/>
      <c r="JMJ13012" s="15"/>
      <c r="JMK13012" s="15"/>
      <c r="JML13012" s="15"/>
      <c r="JMM13012" s="15"/>
      <c r="JMN13012" s="15"/>
      <c r="JMO13012" s="15"/>
      <c r="JMP13012" s="15"/>
      <c r="JMQ13012" s="15"/>
      <c r="JMR13012" s="15"/>
      <c r="JMS13012" s="15"/>
      <c r="JMT13012" s="15"/>
      <c r="JMU13012" s="15"/>
      <c r="JMV13012" s="15"/>
      <c r="JMW13012" s="15"/>
      <c r="JMX13012" s="15"/>
      <c r="JMY13012" s="15"/>
      <c r="JMZ13012" s="15"/>
      <c r="JNA13012" s="15"/>
      <c r="JNB13012" s="15"/>
      <c r="JNC13012" s="15"/>
      <c r="JND13012" s="15"/>
      <c r="JNE13012" s="15"/>
      <c r="JNF13012" s="15"/>
      <c r="JNG13012" s="15"/>
      <c r="JNH13012" s="15"/>
      <c r="JNI13012" s="15"/>
      <c r="JNJ13012" s="15"/>
      <c r="JNK13012" s="15"/>
      <c r="JNL13012" s="15"/>
      <c r="JNM13012" s="15"/>
      <c r="JNN13012" s="15"/>
      <c r="JNO13012" s="15"/>
      <c r="JNP13012" s="15"/>
      <c r="JNQ13012" s="15"/>
      <c r="JNR13012" s="15"/>
      <c r="JNS13012" s="15"/>
      <c r="JNT13012" s="15"/>
      <c r="JNU13012" s="15"/>
      <c r="JNV13012" s="15"/>
      <c r="JNW13012" s="15"/>
      <c r="JNX13012" s="15"/>
      <c r="JNY13012" s="15"/>
      <c r="JNZ13012" s="15"/>
      <c r="JOA13012" s="15"/>
      <c r="JOB13012" s="15"/>
      <c r="JOC13012" s="15"/>
      <c r="JOD13012" s="15"/>
      <c r="JOE13012" s="15"/>
      <c r="JOF13012" s="15"/>
      <c r="JOG13012" s="15"/>
      <c r="JOH13012" s="15"/>
      <c r="JOI13012" s="15"/>
      <c r="JOJ13012" s="15"/>
      <c r="JOK13012" s="15"/>
      <c r="JOL13012" s="15"/>
      <c r="JOM13012" s="15"/>
      <c r="JON13012" s="15"/>
      <c r="JOO13012" s="15"/>
      <c r="JOP13012" s="15"/>
      <c r="JOQ13012" s="15"/>
      <c r="JOR13012" s="15"/>
      <c r="JOS13012" s="15"/>
      <c r="JOT13012" s="15"/>
      <c r="JOU13012" s="15"/>
      <c r="JOV13012" s="15"/>
      <c r="JOW13012" s="15"/>
      <c r="JOX13012" s="15"/>
      <c r="JOY13012" s="15"/>
      <c r="JOZ13012" s="15"/>
      <c r="JPA13012" s="15"/>
      <c r="JPB13012" s="15"/>
      <c r="JPC13012" s="15"/>
      <c r="JPD13012" s="15"/>
      <c r="JPE13012" s="15"/>
      <c r="JPF13012" s="15"/>
      <c r="JPG13012" s="15"/>
      <c r="JPH13012" s="15"/>
      <c r="JPI13012" s="15"/>
      <c r="JPJ13012" s="15"/>
      <c r="JPK13012" s="15"/>
      <c r="JPL13012" s="15"/>
      <c r="JPM13012" s="15"/>
      <c r="JPN13012" s="15"/>
      <c r="JPO13012" s="15"/>
      <c r="JPP13012" s="15"/>
      <c r="JPQ13012" s="15"/>
      <c r="JPR13012" s="15"/>
      <c r="JPS13012" s="15"/>
      <c r="JPT13012" s="15"/>
      <c r="JPU13012" s="15"/>
      <c r="JPV13012" s="15"/>
      <c r="JPW13012" s="15"/>
      <c r="JPX13012" s="15"/>
      <c r="JPY13012" s="15"/>
      <c r="JPZ13012" s="15"/>
      <c r="JQA13012" s="15"/>
      <c r="JQB13012" s="15"/>
      <c r="JQC13012" s="15"/>
      <c r="JQD13012" s="15"/>
      <c r="JQE13012" s="15"/>
      <c r="JQF13012" s="15"/>
      <c r="JQG13012" s="15"/>
      <c r="JQH13012" s="15"/>
      <c r="JQI13012" s="15"/>
      <c r="JQJ13012" s="15"/>
      <c r="JQK13012" s="15"/>
      <c r="JQL13012" s="15"/>
      <c r="JQM13012" s="15"/>
      <c r="JQN13012" s="15"/>
      <c r="JQO13012" s="15"/>
      <c r="JQP13012" s="15"/>
      <c r="JQQ13012" s="15"/>
      <c r="JQR13012" s="15"/>
      <c r="JQS13012" s="15"/>
      <c r="JQT13012" s="15"/>
      <c r="JQU13012" s="15"/>
      <c r="JQV13012" s="15"/>
      <c r="JQW13012" s="15"/>
      <c r="JQX13012" s="15"/>
      <c r="JQY13012" s="15"/>
      <c r="JQZ13012" s="15"/>
      <c r="JRA13012" s="15"/>
      <c r="JRB13012" s="15"/>
      <c r="JRC13012" s="15"/>
      <c r="JRD13012" s="15"/>
      <c r="JRE13012" s="15"/>
      <c r="JRF13012" s="15"/>
      <c r="JRG13012" s="15"/>
      <c r="JRH13012" s="15"/>
      <c r="JRI13012" s="15"/>
      <c r="JRJ13012" s="15"/>
      <c r="JRK13012" s="15"/>
      <c r="JRL13012" s="15"/>
      <c r="JRM13012" s="15"/>
      <c r="JRN13012" s="15"/>
      <c r="JRO13012" s="15"/>
      <c r="JRP13012" s="15"/>
      <c r="JRQ13012" s="15"/>
      <c r="JRR13012" s="15"/>
      <c r="JRS13012" s="15"/>
      <c r="JRT13012" s="15"/>
      <c r="JRU13012" s="15"/>
      <c r="JRV13012" s="15"/>
      <c r="JRW13012" s="15"/>
      <c r="JRX13012" s="15"/>
      <c r="JRY13012" s="15"/>
      <c r="JRZ13012" s="15"/>
      <c r="JSA13012" s="15"/>
      <c r="JSB13012" s="15"/>
      <c r="JSC13012" s="15"/>
      <c r="JSD13012" s="15"/>
      <c r="JSE13012" s="15"/>
      <c r="JSF13012" s="15"/>
      <c r="JSG13012" s="15"/>
      <c r="JSH13012" s="15"/>
      <c r="JSI13012" s="15"/>
      <c r="JSJ13012" s="15"/>
      <c r="JSK13012" s="15"/>
      <c r="JSL13012" s="15"/>
      <c r="JSM13012" s="15"/>
      <c r="JSN13012" s="15"/>
      <c r="JSO13012" s="15"/>
      <c r="JSP13012" s="15"/>
      <c r="JSQ13012" s="15"/>
      <c r="JSR13012" s="15"/>
      <c r="JSS13012" s="15"/>
      <c r="JST13012" s="15"/>
      <c r="JSU13012" s="15"/>
      <c r="JSV13012" s="15"/>
      <c r="JSW13012" s="15"/>
      <c r="JSX13012" s="15"/>
      <c r="JSY13012" s="15"/>
      <c r="JSZ13012" s="15"/>
      <c r="JTA13012" s="15"/>
      <c r="JTB13012" s="15"/>
      <c r="JTC13012" s="15"/>
      <c r="JTD13012" s="15"/>
      <c r="JTE13012" s="15"/>
      <c r="JTF13012" s="15"/>
      <c r="JTG13012" s="15"/>
      <c r="JTH13012" s="15"/>
      <c r="JTI13012" s="15"/>
      <c r="JTJ13012" s="15"/>
      <c r="JTK13012" s="15"/>
      <c r="JTL13012" s="15"/>
      <c r="JTM13012" s="15"/>
      <c r="JTN13012" s="15"/>
      <c r="JTO13012" s="15"/>
      <c r="JTP13012" s="15"/>
      <c r="JTQ13012" s="15"/>
      <c r="JTR13012" s="15"/>
      <c r="JTS13012" s="15"/>
      <c r="JTT13012" s="15"/>
      <c r="JTU13012" s="15"/>
      <c r="JTV13012" s="15"/>
      <c r="JTW13012" s="15"/>
      <c r="JTX13012" s="15"/>
      <c r="JTY13012" s="15"/>
      <c r="JTZ13012" s="15"/>
      <c r="JUA13012" s="15"/>
      <c r="JUB13012" s="15"/>
      <c r="JUC13012" s="15"/>
      <c r="JUD13012" s="15"/>
      <c r="JUE13012" s="15"/>
      <c r="JUF13012" s="15"/>
      <c r="JUG13012" s="15"/>
      <c r="JUH13012" s="15"/>
      <c r="JUI13012" s="15"/>
      <c r="JUJ13012" s="15"/>
      <c r="JUK13012" s="15"/>
      <c r="JUL13012" s="15"/>
      <c r="JUM13012" s="15"/>
      <c r="JUN13012" s="15"/>
      <c r="JUO13012" s="15"/>
      <c r="JUP13012" s="15"/>
      <c r="JUQ13012" s="15"/>
      <c r="JUR13012" s="15"/>
      <c r="JUS13012" s="15"/>
      <c r="JUT13012" s="15"/>
      <c r="JUU13012" s="15"/>
      <c r="JUV13012" s="15"/>
      <c r="JUW13012" s="15"/>
      <c r="JUX13012" s="15"/>
      <c r="JUY13012" s="15"/>
      <c r="JUZ13012" s="15"/>
      <c r="JVA13012" s="15"/>
      <c r="JVB13012" s="15"/>
      <c r="JVC13012" s="15"/>
      <c r="JVD13012" s="15"/>
      <c r="JVE13012" s="15"/>
      <c r="JVF13012" s="15"/>
      <c r="JVG13012" s="15"/>
      <c r="JVH13012" s="15"/>
      <c r="JVI13012" s="15"/>
      <c r="JVJ13012" s="15"/>
      <c r="JVK13012" s="15"/>
      <c r="JVL13012" s="15"/>
      <c r="JVM13012" s="15"/>
      <c r="JVN13012" s="15"/>
      <c r="JVO13012" s="15"/>
      <c r="JVP13012" s="15"/>
      <c r="JVQ13012" s="15"/>
      <c r="JVR13012" s="15"/>
      <c r="JVS13012" s="15"/>
      <c r="JVT13012" s="15"/>
      <c r="JVU13012" s="15"/>
      <c r="JVV13012" s="15"/>
      <c r="JVW13012" s="15"/>
      <c r="JVX13012" s="15"/>
      <c r="JVY13012" s="15"/>
      <c r="JVZ13012" s="15"/>
      <c r="JWA13012" s="15"/>
      <c r="JWB13012" s="15"/>
      <c r="JWC13012" s="15"/>
      <c r="JWD13012" s="15"/>
      <c r="JWE13012" s="15"/>
      <c r="JWF13012" s="15"/>
      <c r="JWG13012" s="15"/>
      <c r="JWH13012" s="15"/>
      <c r="JWI13012" s="15"/>
      <c r="JWJ13012" s="15"/>
      <c r="JWK13012" s="15"/>
      <c r="JWL13012" s="15"/>
      <c r="JWM13012" s="15"/>
      <c r="JWN13012" s="15"/>
      <c r="JWO13012" s="15"/>
      <c r="JWP13012" s="15"/>
      <c r="JWQ13012" s="15"/>
      <c r="JWR13012" s="15"/>
      <c r="JWS13012" s="15"/>
      <c r="JWT13012" s="15"/>
      <c r="JWU13012" s="15"/>
      <c r="JWV13012" s="15"/>
      <c r="JWW13012" s="15"/>
      <c r="JWX13012" s="15"/>
      <c r="JWY13012" s="15"/>
      <c r="JWZ13012" s="15"/>
      <c r="JXA13012" s="15"/>
      <c r="JXB13012" s="15"/>
      <c r="JXC13012" s="15"/>
      <c r="JXD13012" s="15"/>
      <c r="JXE13012" s="15"/>
      <c r="JXF13012" s="15"/>
      <c r="JXG13012" s="15"/>
      <c r="JXH13012" s="15"/>
      <c r="JXI13012" s="15"/>
      <c r="JXJ13012" s="15"/>
      <c r="JXK13012" s="15"/>
      <c r="JXL13012" s="15"/>
      <c r="JXM13012" s="15"/>
      <c r="JXN13012" s="15"/>
      <c r="JXO13012" s="15"/>
      <c r="JXP13012" s="15"/>
      <c r="JXQ13012" s="15"/>
      <c r="JXR13012" s="15"/>
      <c r="JXS13012" s="15"/>
      <c r="JXT13012" s="15"/>
      <c r="JXU13012" s="15"/>
      <c r="JXV13012" s="15"/>
      <c r="JXW13012" s="15"/>
      <c r="JXX13012" s="15"/>
      <c r="JXY13012" s="15"/>
      <c r="JXZ13012" s="15"/>
      <c r="JYA13012" s="15"/>
      <c r="JYB13012" s="15"/>
      <c r="JYC13012" s="15"/>
      <c r="JYD13012" s="15"/>
      <c r="JYE13012" s="15"/>
      <c r="JYF13012" s="15"/>
      <c r="JYG13012" s="15"/>
      <c r="JYH13012" s="15"/>
      <c r="JYI13012" s="15"/>
      <c r="JYJ13012" s="15"/>
      <c r="JYK13012" s="15"/>
      <c r="JYL13012" s="15"/>
      <c r="JYM13012" s="15"/>
      <c r="JYN13012" s="15"/>
      <c r="JYO13012" s="15"/>
      <c r="JYP13012" s="15"/>
      <c r="JYQ13012" s="15"/>
      <c r="JYR13012" s="15"/>
      <c r="JYS13012" s="15"/>
      <c r="JYT13012" s="15"/>
      <c r="JYU13012" s="15"/>
      <c r="JYV13012" s="15"/>
      <c r="JYW13012" s="15"/>
      <c r="JYX13012" s="15"/>
      <c r="JYY13012" s="15"/>
      <c r="JYZ13012" s="15"/>
      <c r="JZA13012" s="15"/>
      <c r="JZB13012" s="15"/>
      <c r="JZC13012" s="15"/>
      <c r="JZD13012" s="15"/>
      <c r="JZE13012" s="15"/>
      <c r="JZF13012" s="15"/>
      <c r="JZG13012" s="15"/>
      <c r="JZH13012" s="15"/>
      <c r="JZI13012" s="15"/>
      <c r="JZJ13012" s="15"/>
      <c r="JZK13012" s="15"/>
      <c r="JZL13012" s="15"/>
      <c r="JZM13012" s="15"/>
      <c r="JZN13012" s="15"/>
      <c r="JZO13012" s="15"/>
      <c r="JZP13012" s="15"/>
      <c r="JZQ13012" s="15"/>
      <c r="JZR13012" s="15"/>
      <c r="JZS13012" s="15"/>
      <c r="JZT13012" s="15"/>
      <c r="JZU13012" s="15"/>
      <c r="JZV13012" s="15"/>
      <c r="JZW13012" s="15"/>
      <c r="JZX13012" s="15"/>
      <c r="JZY13012" s="15"/>
      <c r="JZZ13012" s="15"/>
      <c r="KAA13012" s="15"/>
      <c r="KAB13012" s="15"/>
      <c r="KAC13012" s="15"/>
      <c r="KAD13012" s="15"/>
      <c r="KAE13012" s="15"/>
      <c r="KAF13012" s="15"/>
      <c r="KAG13012" s="15"/>
      <c r="KAH13012" s="15"/>
      <c r="KAI13012" s="15"/>
      <c r="KAJ13012" s="15"/>
      <c r="KAK13012" s="15"/>
      <c r="KAL13012" s="15"/>
      <c r="KAM13012" s="15"/>
      <c r="KAN13012" s="15"/>
      <c r="KAO13012" s="15"/>
      <c r="KAP13012" s="15"/>
      <c r="KAQ13012" s="15"/>
      <c r="KAR13012" s="15"/>
      <c r="KAS13012" s="15"/>
      <c r="KAT13012" s="15"/>
      <c r="KAU13012" s="15"/>
      <c r="KAV13012" s="15"/>
      <c r="KAW13012" s="15"/>
      <c r="KAX13012" s="15"/>
      <c r="KAY13012" s="15"/>
      <c r="KAZ13012" s="15"/>
      <c r="KBA13012" s="15"/>
      <c r="KBB13012" s="15"/>
      <c r="KBC13012" s="15"/>
      <c r="KBD13012" s="15"/>
      <c r="KBE13012" s="15"/>
      <c r="KBF13012" s="15"/>
      <c r="KBG13012" s="15"/>
      <c r="KBH13012" s="15"/>
      <c r="KBI13012" s="15"/>
      <c r="KBJ13012" s="15"/>
      <c r="KBK13012" s="15"/>
      <c r="KBL13012" s="15"/>
      <c r="KBM13012" s="15"/>
      <c r="KBN13012" s="15"/>
      <c r="KBO13012" s="15"/>
      <c r="KBP13012" s="15"/>
      <c r="KBQ13012" s="15"/>
      <c r="KBR13012" s="15"/>
      <c r="KBS13012" s="15"/>
      <c r="KBT13012" s="15"/>
      <c r="KBU13012" s="15"/>
      <c r="KBV13012" s="15"/>
      <c r="KBW13012" s="15"/>
      <c r="KBX13012" s="15"/>
      <c r="KBY13012" s="15"/>
      <c r="KBZ13012" s="15"/>
      <c r="KCA13012" s="15"/>
      <c r="KCB13012" s="15"/>
      <c r="KCC13012" s="15"/>
      <c r="KCD13012" s="15"/>
      <c r="KCE13012" s="15"/>
      <c r="KCF13012" s="15"/>
      <c r="KCG13012" s="15"/>
      <c r="KCH13012" s="15"/>
      <c r="KCI13012" s="15"/>
      <c r="KCJ13012" s="15"/>
      <c r="KCK13012" s="15"/>
      <c r="KCL13012" s="15"/>
      <c r="KCM13012" s="15"/>
      <c r="KCN13012" s="15"/>
      <c r="KCO13012" s="15"/>
      <c r="KCP13012" s="15"/>
      <c r="KCQ13012" s="15"/>
      <c r="KCR13012" s="15"/>
      <c r="KCS13012" s="15"/>
      <c r="KCT13012" s="15"/>
      <c r="KCU13012" s="15"/>
      <c r="KCV13012" s="15"/>
      <c r="KCW13012" s="15"/>
      <c r="KCX13012" s="15"/>
      <c r="KCY13012" s="15"/>
      <c r="KCZ13012" s="15"/>
      <c r="KDA13012" s="15"/>
      <c r="KDB13012" s="15"/>
      <c r="KDC13012" s="15"/>
      <c r="KDD13012" s="15"/>
      <c r="KDE13012" s="15"/>
      <c r="KDF13012" s="15"/>
      <c r="KDG13012" s="15"/>
      <c r="KDH13012" s="15"/>
      <c r="KDI13012" s="15"/>
      <c r="KDJ13012" s="15"/>
      <c r="KDK13012" s="15"/>
      <c r="KDL13012" s="15"/>
      <c r="KDM13012" s="15"/>
      <c r="KDN13012" s="15"/>
      <c r="KDO13012" s="15"/>
      <c r="KDP13012" s="15"/>
      <c r="KDQ13012" s="15"/>
      <c r="KDR13012" s="15"/>
      <c r="KDS13012" s="15"/>
      <c r="KDT13012" s="15"/>
      <c r="KDU13012" s="15"/>
      <c r="KDV13012" s="15"/>
      <c r="KDW13012" s="15"/>
      <c r="KDX13012" s="15"/>
      <c r="KDY13012" s="15"/>
      <c r="KDZ13012" s="15"/>
      <c r="KEA13012" s="15"/>
      <c r="KEB13012" s="15"/>
      <c r="KEC13012" s="15"/>
      <c r="KED13012" s="15"/>
      <c r="KEE13012" s="15"/>
      <c r="KEF13012" s="15"/>
      <c r="KEG13012" s="15"/>
      <c r="KEH13012" s="15"/>
      <c r="KEI13012" s="15"/>
      <c r="KEJ13012" s="15"/>
      <c r="KEK13012" s="15"/>
      <c r="KEL13012" s="15"/>
      <c r="KEM13012" s="15"/>
      <c r="KEN13012" s="15"/>
      <c r="KEO13012" s="15"/>
      <c r="KEP13012" s="15"/>
      <c r="KEQ13012" s="15"/>
      <c r="KER13012" s="15"/>
      <c r="KES13012" s="15"/>
      <c r="KET13012" s="15"/>
      <c r="KEU13012" s="15"/>
      <c r="KEV13012" s="15"/>
      <c r="KEW13012" s="15"/>
      <c r="KEX13012" s="15"/>
      <c r="KEY13012" s="15"/>
      <c r="KEZ13012" s="15"/>
      <c r="KFA13012" s="15"/>
      <c r="KFB13012" s="15"/>
      <c r="KFC13012" s="15"/>
      <c r="KFD13012" s="15"/>
      <c r="KFE13012" s="15"/>
      <c r="KFF13012" s="15"/>
      <c r="KFG13012" s="15"/>
      <c r="KFH13012" s="15"/>
      <c r="KFI13012" s="15"/>
      <c r="KFJ13012" s="15"/>
      <c r="KFK13012" s="15"/>
      <c r="KFL13012" s="15"/>
      <c r="KFM13012" s="15"/>
      <c r="KFN13012" s="15"/>
      <c r="KFO13012" s="15"/>
      <c r="KFP13012" s="15"/>
      <c r="KFQ13012" s="15"/>
      <c r="KFR13012" s="15"/>
      <c r="KFS13012" s="15"/>
      <c r="KFT13012" s="15"/>
      <c r="KFU13012" s="15"/>
      <c r="KFV13012" s="15"/>
      <c r="KFW13012" s="15"/>
      <c r="KFX13012" s="15"/>
      <c r="KFY13012" s="15"/>
      <c r="KFZ13012" s="15"/>
      <c r="KGA13012" s="15"/>
      <c r="KGB13012" s="15"/>
      <c r="KGC13012" s="15"/>
      <c r="KGD13012" s="15"/>
      <c r="KGE13012" s="15"/>
      <c r="KGF13012" s="15"/>
      <c r="KGG13012" s="15"/>
      <c r="KGH13012" s="15"/>
      <c r="KGI13012" s="15"/>
      <c r="KGJ13012" s="15"/>
      <c r="KGK13012" s="15"/>
      <c r="KGL13012" s="15"/>
      <c r="KGM13012" s="15"/>
      <c r="KGN13012" s="15"/>
      <c r="KGO13012" s="15"/>
      <c r="KGP13012" s="15"/>
      <c r="KGQ13012" s="15"/>
      <c r="KGR13012" s="15"/>
      <c r="KGS13012" s="15"/>
      <c r="KGT13012" s="15"/>
      <c r="KGU13012" s="15"/>
      <c r="KGV13012" s="15"/>
      <c r="KGW13012" s="15"/>
      <c r="KGX13012" s="15"/>
      <c r="KGY13012" s="15"/>
      <c r="KGZ13012" s="15"/>
      <c r="KHA13012" s="15"/>
      <c r="KHB13012" s="15"/>
      <c r="KHC13012" s="15"/>
      <c r="KHD13012" s="15"/>
      <c r="KHE13012" s="15"/>
      <c r="KHF13012" s="15"/>
      <c r="KHG13012" s="15"/>
      <c r="KHH13012" s="15"/>
      <c r="KHI13012" s="15"/>
      <c r="KHJ13012" s="15"/>
      <c r="KHK13012" s="15"/>
      <c r="KHL13012" s="15"/>
      <c r="KHM13012" s="15"/>
      <c r="KHN13012" s="15"/>
      <c r="KHO13012" s="15"/>
      <c r="KHP13012" s="15"/>
      <c r="KHQ13012" s="15"/>
      <c r="KHR13012" s="15"/>
      <c r="KHS13012" s="15"/>
      <c r="KHT13012" s="15"/>
      <c r="KHU13012" s="15"/>
      <c r="KHV13012" s="15"/>
      <c r="KHW13012" s="15"/>
      <c r="KHX13012" s="15"/>
      <c r="KHY13012" s="15"/>
      <c r="KHZ13012" s="15"/>
      <c r="KIA13012" s="15"/>
      <c r="KIB13012" s="15"/>
      <c r="KIC13012" s="15"/>
      <c r="KID13012" s="15"/>
      <c r="KIE13012" s="15"/>
      <c r="KIF13012" s="15"/>
      <c r="KIG13012" s="15"/>
      <c r="KIH13012" s="15"/>
      <c r="KII13012" s="15"/>
      <c r="KIJ13012" s="15"/>
      <c r="KIK13012" s="15"/>
      <c r="KIL13012" s="15"/>
      <c r="KIM13012" s="15"/>
      <c r="KIN13012" s="15"/>
      <c r="KIO13012" s="15"/>
      <c r="KIP13012" s="15"/>
      <c r="KIQ13012" s="15"/>
      <c r="KIR13012" s="15"/>
      <c r="KIS13012" s="15"/>
      <c r="KIT13012" s="15"/>
      <c r="KIU13012" s="15"/>
      <c r="KIV13012" s="15"/>
      <c r="KIW13012" s="15"/>
      <c r="KIX13012" s="15"/>
      <c r="KIY13012" s="15"/>
      <c r="KIZ13012" s="15"/>
      <c r="KJA13012" s="15"/>
      <c r="KJB13012" s="15"/>
      <c r="KJC13012" s="15"/>
      <c r="KJD13012" s="15"/>
      <c r="KJE13012" s="15"/>
      <c r="KJF13012" s="15"/>
      <c r="KJG13012" s="15"/>
      <c r="KJH13012" s="15"/>
      <c r="KJI13012" s="15"/>
      <c r="KJJ13012" s="15"/>
      <c r="KJK13012" s="15"/>
      <c r="KJL13012" s="15"/>
      <c r="KJM13012" s="15"/>
      <c r="KJN13012" s="15"/>
      <c r="KJO13012" s="15"/>
      <c r="KJP13012" s="15"/>
      <c r="KJQ13012" s="15"/>
      <c r="KJR13012" s="15"/>
      <c r="KJS13012" s="15"/>
      <c r="KJT13012" s="15"/>
      <c r="KJU13012" s="15"/>
      <c r="KJV13012" s="15"/>
      <c r="KJW13012" s="15"/>
      <c r="KJX13012" s="15"/>
      <c r="KJY13012" s="15"/>
      <c r="KJZ13012" s="15"/>
      <c r="KKA13012" s="15"/>
      <c r="KKB13012" s="15"/>
      <c r="KKC13012" s="15"/>
      <c r="KKD13012" s="15"/>
      <c r="KKE13012" s="15"/>
      <c r="KKF13012" s="15"/>
      <c r="KKG13012" s="15"/>
      <c r="KKH13012" s="15"/>
      <c r="KKI13012" s="15"/>
      <c r="KKJ13012" s="15"/>
      <c r="KKK13012" s="15"/>
      <c r="KKL13012" s="15"/>
      <c r="KKM13012" s="15"/>
      <c r="KKN13012" s="15"/>
      <c r="KKO13012" s="15"/>
      <c r="KKP13012" s="15"/>
      <c r="KKQ13012" s="15"/>
      <c r="KKR13012" s="15"/>
      <c r="KKS13012" s="15"/>
      <c r="KKT13012" s="15"/>
      <c r="KKU13012" s="15"/>
      <c r="KKV13012" s="15"/>
      <c r="KKW13012" s="15"/>
      <c r="KKX13012" s="15"/>
      <c r="KKY13012" s="15"/>
      <c r="KKZ13012" s="15"/>
      <c r="KLA13012" s="15"/>
      <c r="KLB13012" s="15"/>
      <c r="KLC13012" s="15"/>
      <c r="KLD13012" s="15"/>
      <c r="KLE13012" s="15"/>
      <c r="KLF13012" s="15"/>
      <c r="KLG13012" s="15"/>
      <c r="KLH13012" s="15"/>
      <c r="KLI13012" s="15"/>
      <c r="KLJ13012" s="15"/>
      <c r="KLK13012" s="15"/>
      <c r="KLL13012" s="15"/>
      <c r="KLM13012" s="15"/>
      <c r="KLN13012" s="15"/>
      <c r="KLO13012" s="15"/>
      <c r="KLP13012" s="15"/>
      <c r="KLQ13012" s="15"/>
      <c r="KLR13012" s="15"/>
      <c r="KLS13012" s="15"/>
      <c r="KLT13012" s="15"/>
      <c r="KLU13012" s="15"/>
      <c r="KLV13012" s="15"/>
      <c r="KLW13012" s="15"/>
      <c r="KLX13012" s="15"/>
      <c r="KLY13012" s="15"/>
      <c r="KLZ13012" s="15"/>
      <c r="KMA13012" s="15"/>
      <c r="KMB13012" s="15"/>
      <c r="KMC13012" s="15"/>
      <c r="KMD13012" s="15"/>
      <c r="KME13012" s="15"/>
      <c r="KMF13012" s="15"/>
      <c r="KMG13012" s="15"/>
      <c r="KMH13012" s="15"/>
      <c r="KMI13012" s="15"/>
      <c r="KMJ13012" s="15"/>
      <c r="KMK13012" s="15"/>
      <c r="KML13012" s="15"/>
      <c r="KMM13012" s="15"/>
      <c r="KMN13012" s="15"/>
      <c r="KMO13012" s="15"/>
      <c r="KMP13012" s="15"/>
      <c r="KMQ13012" s="15"/>
      <c r="KMR13012" s="15"/>
      <c r="KMS13012" s="15"/>
      <c r="KMT13012" s="15"/>
      <c r="KMU13012" s="15"/>
      <c r="KMV13012" s="15"/>
      <c r="KMW13012" s="15"/>
      <c r="KMX13012" s="15"/>
      <c r="KMY13012" s="15"/>
      <c r="KMZ13012" s="15"/>
      <c r="KNA13012" s="15"/>
      <c r="KNB13012" s="15"/>
      <c r="KNC13012" s="15"/>
      <c r="KND13012" s="15"/>
      <c r="KNE13012" s="15"/>
      <c r="KNF13012" s="15"/>
      <c r="KNG13012" s="15"/>
      <c r="KNH13012" s="15"/>
      <c r="KNI13012" s="15"/>
      <c r="KNJ13012" s="15"/>
      <c r="KNK13012" s="15"/>
      <c r="KNL13012" s="15"/>
      <c r="KNM13012" s="15"/>
      <c r="KNN13012" s="15"/>
      <c r="KNO13012" s="15"/>
      <c r="KNP13012" s="15"/>
      <c r="KNQ13012" s="15"/>
      <c r="KNR13012" s="15"/>
      <c r="KNS13012" s="15"/>
      <c r="KNT13012" s="15"/>
      <c r="KNU13012" s="15"/>
      <c r="KNV13012" s="15"/>
      <c r="KNW13012" s="15"/>
      <c r="KNX13012" s="15"/>
      <c r="KNY13012" s="15"/>
      <c r="KNZ13012" s="15"/>
      <c r="KOA13012" s="15"/>
      <c r="KOB13012" s="15"/>
      <c r="KOC13012" s="15"/>
      <c r="KOD13012" s="15"/>
      <c r="KOE13012" s="15"/>
      <c r="KOF13012" s="15"/>
      <c r="KOG13012" s="15"/>
      <c r="KOH13012" s="15"/>
      <c r="KOI13012" s="15"/>
      <c r="KOJ13012" s="15"/>
      <c r="KOK13012" s="15"/>
      <c r="KOL13012" s="15"/>
      <c r="KOM13012" s="15"/>
      <c r="KON13012" s="15"/>
      <c r="KOO13012" s="15"/>
      <c r="KOP13012" s="15"/>
      <c r="KOQ13012" s="15"/>
      <c r="KOR13012" s="15"/>
      <c r="KOS13012" s="15"/>
      <c r="KOT13012" s="15"/>
      <c r="KOU13012" s="15"/>
      <c r="KOV13012" s="15"/>
      <c r="KOW13012" s="15"/>
      <c r="KOX13012" s="15"/>
      <c r="KOY13012" s="15"/>
      <c r="KOZ13012" s="15"/>
      <c r="KPA13012" s="15"/>
      <c r="KPB13012" s="15"/>
      <c r="KPC13012" s="15"/>
      <c r="KPD13012" s="15"/>
      <c r="KPE13012" s="15"/>
      <c r="KPF13012" s="15"/>
      <c r="KPG13012" s="15"/>
      <c r="KPH13012" s="15"/>
      <c r="KPI13012" s="15"/>
      <c r="KPJ13012" s="15"/>
      <c r="KPK13012" s="15"/>
      <c r="KPL13012" s="15"/>
      <c r="KPM13012" s="15"/>
      <c r="KPN13012" s="15"/>
      <c r="KPO13012" s="15"/>
      <c r="KPP13012" s="15"/>
      <c r="KPQ13012" s="15"/>
      <c r="KPR13012" s="15"/>
      <c r="KPS13012" s="15"/>
      <c r="KPT13012" s="15"/>
      <c r="KPU13012" s="15"/>
      <c r="KPV13012" s="15"/>
      <c r="KPW13012" s="15"/>
      <c r="KPX13012" s="15"/>
      <c r="KPY13012" s="15"/>
      <c r="KPZ13012" s="15"/>
      <c r="KQA13012" s="15"/>
      <c r="KQB13012" s="15"/>
      <c r="KQC13012" s="15"/>
      <c r="KQD13012" s="15"/>
      <c r="KQE13012" s="15"/>
      <c r="KQF13012" s="15"/>
      <c r="KQG13012" s="15"/>
      <c r="KQH13012" s="15"/>
      <c r="KQI13012" s="15"/>
      <c r="KQJ13012" s="15"/>
      <c r="KQK13012" s="15"/>
      <c r="KQL13012" s="15"/>
      <c r="KQM13012" s="15"/>
      <c r="KQN13012" s="15"/>
      <c r="KQO13012" s="15"/>
      <c r="KQP13012" s="15"/>
      <c r="KQQ13012" s="15"/>
      <c r="KQR13012" s="15"/>
      <c r="KQS13012" s="15"/>
      <c r="KQT13012" s="15"/>
      <c r="KQU13012" s="15"/>
      <c r="KQV13012" s="15"/>
      <c r="KQW13012" s="15"/>
      <c r="KQX13012" s="15"/>
      <c r="KQY13012" s="15"/>
      <c r="KQZ13012" s="15"/>
      <c r="KRA13012" s="15"/>
      <c r="KRB13012" s="15"/>
      <c r="KRC13012" s="15"/>
      <c r="KRD13012" s="15"/>
      <c r="KRE13012" s="15"/>
      <c r="KRF13012" s="15"/>
      <c r="KRG13012" s="15"/>
      <c r="KRH13012" s="15"/>
      <c r="KRI13012" s="15"/>
      <c r="KRJ13012" s="15"/>
      <c r="KRK13012" s="15"/>
      <c r="KRL13012" s="15"/>
      <c r="KRM13012" s="15"/>
      <c r="KRN13012" s="15"/>
      <c r="KRO13012" s="15"/>
      <c r="KRP13012" s="15"/>
      <c r="KRQ13012" s="15"/>
      <c r="KRR13012" s="15"/>
      <c r="KRS13012" s="15"/>
      <c r="KRT13012" s="15"/>
      <c r="KRU13012" s="15"/>
      <c r="KRV13012" s="15"/>
      <c r="KRW13012" s="15"/>
      <c r="KRX13012" s="15"/>
      <c r="KRY13012" s="15"/>
      <c r="KRZ13012" s="15"/>
      <c r="KSA13012" s="15"/>
      <c r="KSB13012" s="15"/>
      <c r="KSC13012" s="15"/>
      <c r="KSD13012" s="15"/>
      <c r="KSE13012" s="15"/>
      <c r="KSF13012" s="15"/>
      <c r="KSG13012" s="15"/>
      <c r="KSH13012" s="15"/>
      <c r="KSI13012" s="15"/>
      <c r="KSJ13012" s="15"/>
      <c r="KSK13012" s="15"/>
      <c r="KSL13012" s="15"/>
      <c r="KSM13012" s="15"/>
      <c r="KSN13012" s="15"/>
      <c r="KSO13012" s="15"/>
      <c r="KSP13012" s="15"/>
      <c r="KSQ13012" s="15"/>
      <c r="KSR13012" s="15"/>
      <c r="KSS13012" s="15"/>
      <c r="KST13012" s="15"/>
      <c r="KSU13012" s="15"/>
      <c r="KSV13012" s="15"/>
      <c r="KSW13012" s="15"/>
      <c r="KSX13012" s="15"/>
      <c r="KSY13012" s="15"/>
      <c r="KSZ13012" s="15"/>
      <c r="KTA13012" s="15"/>
      <c r="KTB13012" s="15"/>
      <c r="KTC13012" s="15"/>
      <c r="KTD13012" s="15"/>
      <c r="KTE13012" s="15"/>
      <c r="KTF13012" s="15"/>
      <c r="KTG13012" s="15"/>
      <c r="KTH13012" s="15"/>
      <c r="KTI13012" s="15"/>
      <c r="KTJ13012" s="15"/>
      <c r="KTK13012" s="15"/>
      <c r="KTL13012" s="15"/>
      <c r="KTM13012" s="15"/>
      <c r="KTN13012" s="15"/>
      <c r="KTO13012" s="15"/>
      <c r="KTP13012" s="15"/>
      <c r="KTQ13012" s="15"/>
      <c r="KTR13012" s="15"/>
      <c r="KTS13012" s="15"/>
      <c r="KTT13012" s="15"/>
      <c r="KTU13012" s="15"/>
      <c r="KTV13012" s="15"/>
      <c r="KTW13012" s="15"/>
      <c r="KTX13012" s="15"/>
      <c r="KTY13012" s="15"/>
      <c r="KTZ13012" s="15"/>
      <c r="KUA13012" s="15"/>
      <c r="KUB13012" s="15"/>
      <c r="KUC13012" s="15"/>
      <c r="KUD13012" s="15"/>
      <c r="KUE13012" s="15"/>
      <c r="KUF13012" s="15"/>
      <c r="KUG13012" s="15"/>
      <c r="KUH13012" s="15"/>
      <c r="KUI13012" s="15"/>
      <c r="KUJ13012" s="15"/>
      <c r="KUK13012" s="15"/>
      <c r="KUL13012" s="15"/>
      <c r="KUM13012" s="15"/>
      <c r="KUN13012" s="15"/>
      <c r="KUO13012" s="15"/>
      <c r="KUP13012" s="15"/>
      <c r="KUQ13012" s="15"/>
      <c r="KUR13012" s="15"/>
      <c r="KUS13012" s="15"/>
      <c r="KUT13012" s="15"/>
      <c r="KUU13012" s="15"/>
      <c r="KUV13012" s="15"/>
      <c r="KUW13012" s="15"/>
      <c r="KUX13012" s="15"/>
      <c r="KUY13012" s="15"/>
      <c r="KUZ13012" s="15"/>
      <c r="KVA13012" s="15"/>
      <c r="KVB13012" s="15"/>
      <c r="KVC13012" s="15"/>
      <c r="KVD13012" s="15"/>
      <c r="KVE13012" s="15"/>
      <c r="KVF13012" s="15"/>
      <c r="KVG13012" s="15"/>
      <c r="KVH13012" s="15"/>
      <c r="KVI13012" s="15"/>
      <c r="KVJ13012" s="15"/>
      <c r="KVK13012" s="15"/>
      <c r="KVL13012" s="15"/>
      <c r="KVM13012" s="15"/>
      <c r="KVN13012" s="15"/>
      <c r="KVO13012" s="15"/>
      <c r="KVP13012" s="15"/>
      <c r="KVQ13012" s="15"/>
      <c r="KVR13012" s="15"/>
      <c r="KVS13012" s="15"/>
      <c r="KVT13012" s="15"/>
      <c r="KVU13012" s="15"/>
      <c r="KVV13012" s="15"/>
      <c r="KVW13012" s="15"/>
      <c r="KVX13012" s="15"/>
      <c r="KVY13012" s="15"/>
      <c r="KVZ13012" s="15"/>
      <c r="KWA13012" s="15"/>
      <c r="KWB13012" s="15"/>
      <c r="KWC13012" s="15"/>
      <c r="KWD13012" s="15"/>
      <c r="KWE13012" s="15"/>
      <c r="KWF13012" s="15"/>
      <c r="KWG13012" s="15"/>
      <c r="KWH13012" s="15"/>
      <c r="KWI13012" s="15"/>
      <c r="KWJ13012" s="15"/>
      <c r="KWK13012" s="15"/>
      <c r="KWL13012" s="15"/>
      <c r="KWM13012" s="15"/>
      <c r="KWN13012" s="15"/>
      <c r="KWO13012" s="15"/>
      <c r="KWP13012" s="15"/>
      <c r="KWQ13012" s="15"/>
      <c r="KWR13012" s="15"/>
      <c r="KWS13012" s="15"/>
      <c r="KWT13012" s="15"/>
      <c r="KWU13012" s="15"/>
      <c r="KWV13012" s="15"/>
      <c r="KWW13012" s="15"/>
      <c r="KWX13012" s="15"/>
      <c r="KWY13012" s="15"/>
      <c r="KWZ13012" s="15"/>
      <c r="KXA13012" s="15"/>
      <c r="KXB13012" s="15"/>
      <c r="KXC13012" s="15"/>
      <c r="KXD13012" s="15"/>
      <c r="KXE13012" s="15"/>
      <c r="KXF13012" s="15"/>
      <c r="KXG13012" s="15"/>
      <c r="KXH13012" s="15"/>
      <c r="KXI13012" s="15"/>
      <c r="KXJ13012" s="15"/>
      <c r="KXK13012" s="15"/>
      <c r="KXL13012" s="15"/>
      <c r="KXM13012" s="15"/>
      <c r="KXN13012" s="15"/>
      <c r="KXO13012" s="15"/>
      <c r="KXP13012" s="15"/>
      <c r="KXQ13012" s="15"/>
      <c r="KXR13012" s="15"/>
      <c r="KXS13012" s="15"/>
      <c r="KXT13012" s="15"/>
      <c r="KXU13012" s="15"/>
      <c r="KXV13012" s="15"/>
      <c r="KXW13012" s="15"/>
      <c r="KXX13012" s="15"/>
      <c r="KXY13012" s="15"/>
      <c r="KXZ13012" s="15"/>
      <c r="KYA13012" s="15"/>
      <c r="KYB13012" s="15"/>
      <c r="KYC13012" s="15"/>
      <c r="KYD13012" s="15"/>
      <c r="KYE13012" s="15"/>
      <c r="KYF13012" s="15"/>
      <c r="KYG13012" s="15"/>
      <c r="KYH13012" s="15"/>
      <c r="KYI13012" s="15"/>
      <c r="KYJ13012" s="15"/>
      <c r="KYK13012" s="15"/>
      <c r="KYL13012" s="15"/>
      <c r="KYM13012" s="15"/>
      <c r="KYN13012" s="15"/>
      <c r="KYO13012" s="15"/>
      <c r="KYP13012" s="15"/>
      <c r="KYQ13012" s="15"/>
      <c r="KYR13012" s="15"/>
      <c r="KYS13012" s="15"/>
      <c r="KYT13012" s="15"/>
      <c r="KYU13012" s="15"/>
      <c r="KYV13012" s="15"/>
      <c r="KYW13012" s="15"/>
      <c r="KYX13012" s="15"/>
      <c r="KYY13012" s="15"/>
      <c r="KYZ13012" s="15"/>
      <c r="KZA13012" s="15"/>
      <c r="KZB13012" s="15"/>
      <c r="KZC13012" s="15"/>
      <c r="KZD13012" s="15"/>
      <c r="KZE13012" s="15"/>
      <c r="KZF13012" s="15"/>
      <c r="KZG13012" s="15"/>
      <c r="KZH13012" s="15"/>
      <c r="KZI13012" s="15"/>
      <c r="KZJ13012" s="15"/>
      <c r="KZK13012" s="15"/>
      <c r="KZL13012" s="15"/>
      <c r="KZM13012" s="15"/>
      <c r="KZN13012" s="15"/>
      <c r="KZO13012" s="15"/>
      <c r="KZP13012" s="15"/>
      <c r="KZQ13012" s="15"/>
      <c r="KZR13012" s="15"/>
      <c r="KZS13012" s="15"/>
      <c r="KZT13012" s="15"/>
      <c r="KZU13012" s="15"/>
      <c r="KZV13012" s="15"/>
      <c r="KZW13012" s="15"/>
      <c r="KZX13012" s="15"/>
      <c r="KZY13012" s="15"/>
      <c r="KZZ13012" s="15"/>
      <c r="LAA13012" s="15"/>
      <c r="LAB13012" s="15"/>
      <c r="LAC13012" s="15"/>
      <c r="LAD13012" s="15"/>
      <c r="LAE13012" s="15"/>
      <c r="LAF13012" s="15"/>
      <c r="LAG13012" s="15"/>
      <c r="LAH13012" s="15"/>
      <c r="LAI13012" s="15"/>
      <c r="LAJ13012" s="15"/>
      <c r="LAK13012" s="15"/>
      <c r="LAL13012" s="15"/>
      <c r="LAM13012" s="15"/>
      <c r="LAN13012" s="15"/>
      <c r="LAO13012" s="15"/>
      <c r="LAP13012" s="15"/>
      <c r="LAQ13012" s="15"/>
      <c r="LAR13012" s="15"/>
      <c r="LAS13012" s="15"/>
      <c r="LAT13012" s="15"/>
      <c r="LAU13012" s="15"/>
      <c r="LAV13012" s="15"/>
      <c r="LAW13012" s="15"/>
      <c r="LAX13012" s="15"/>
      <c r="LAY13012" s="15"/>
      <c r="LAZ13012" s="15"/>
      <c r="LBA13012" s="15"/>
      <c r="LBB13012" s="15"/>
      <c r="LBC13012" s="15"/>
      <c r="LBD13012" s="15"/>
      <c r="LBE13012" s="15"/>
      <c r="LBF13012" s="15"/>
      <c r="LBG13012" s="15"/>
      <c r="LBH13012" s="15"/>
      <c r="LBI13012" s="15"/>
      <c r="LBJ13012" s="15"/>
      <c r="LBK13012" s="15"/>
      <c r="LBL13012" s="15"/>
      <c r="LBM13012" s="15"/>
      <c r="LBN13012" s="15"/>
      <c r="LBO13012" s="15"/>
      <c r="LBP13012" s="15"/>
      <c r="LBQ13012" s="15"/>
      <c r="LBR13012" s="15"/>
      <c r="LBS13012" s="15"/>
      <c r="LBT13012" s="15"/>
      <c r="LBU13012" s="15"/>
      <c r="LBV13012" s="15"/>
      <c r="LBW13012" s="15"/>
      <c r="LBX13012" s="15"/>
      <c r="LBY13012" s="15"/>
      <c r="LBZ13012" s="15"/>
      <c r="LCA13012" s="15"/>
      <c r="LCB13012" s="15"/>
      <c r="LCC13012" s="15"/>
      <c r="LCD13012" s="15"/>
      <c r="LCE13012" s="15"/>
      <c r="LCF13012" s="15"/>
      <c r="LCG13012" s="15"/>
      <c r="LCH13012" s="15"/>
      <c r="LCI13012" s="15"/>
      <c r="LCJ13012" s="15"/>
      <c r="LCK13012" s="15"/>
      <c r="LCL13012" s="15"/>
      <c r="LCM13012" s="15"/>
      <c r="LCN13012" s="15"/>
      <c r="LCO13012" s="15"/>
      <c r="LCP13012" s="15"/>
      <c r="LCQ13012" s="15"/>
      <c r="LCR13012" s="15"/>
      <c r="LCS13012" s="15"/>
      <c r="LCT13012" s="15"/>
      <c r="LCU13012" s="15"/>
      <c r="LCV13012" s="15"/>
      <c r="LCW13012" s="15"/>
      <c r="LCX13012" s="15"/>
      <c r="LCY13012" s="15"/>
      <c r="LCZ13012" s="15"/>
      <c r="LDA13012" s="15"/>
      <c r="LDB13012" s="15"/>
      <c r="LDC13012" s="15"/>
      <c r="LDD13012" s="15"/>
      <c r="LDE13012" s="15"/>
      <c r="LDF13012" s="15"/>
      <c r="LDG13012" s="15"/>
      <c r="LDH13012" s="15"/>
      <c r="LDI13012" s="15"/>
      <c r="LDJ13012" s="15"/>
      <c r="LDK13012" s="15"/>
      <c r="LDL13012" s="15"/>
      <c r="LDM13012" s="15"/>
      <c r="LDN13012" s="15"/>
      <c r="LDO13012" s="15"/>
      <c r="LDP13012" s="15"/>
      <c r="LDQ13012" s="15"/>
      <c r="LDR13012" s="15"/>
      <c r="LDS13012" s="15"/>
      <c r="LDT13012" s="15"/>
      <c r="LDU13012" s="15"/>
      <c r="LDV13012" s="15"/>
      <c r="LDW13012" s="15"/>
      <c r="LDX13012" s="15"/>
      <c r="LDY13012" s="15"/>
      <c r="LDZ13012" s="15"/>
      <c r="LEA13012" s="15"/>
      <c r="LEB13012" s="15"/>
      <c r="LEC13012" s="15"/>
      <c r="LED13012" s="15"/>
      <c r="LEE13012" s="15"/>
      <c r="LEF13012" s="15"/>
      <c r="LEG13012" s="15"/>
      <c r="LEH13012" s="15"/>
      <c r="LEI13012" s="15"/>
      <c r="LEJ13012" s="15"/>
      <c r="LEK13012" s="15"/>
      <c r="LEL13012" s="15"/>
      <c r="LEM13012" s="15"/>
      <c r="LEN13012" s="15"/>
      <c r="LEO13012" s="15"/>
      <c r="LEP13012" s="15"/>
      <c r="LEQ13012" s="15"/>
      <c r="LER13012" s="15"/>
      <c r="LES13012" s="15"/>
      <c r="LET13012" s="15"/>
      <c r="LEU13012" s="15"/>
      <c r="LEV13012" s="15"/>
      <c r="LEW13012" s="15"/>
      <c r="LEX13012" s="15"/>
      <c r="LEY13012" s="15"/>
      <c r="LEZ13012" s="15"/>
      <c r="LFA13012" s="15"/>
      <c r="LFB13012" s="15"/>
      <c r="LFC13012" s="15"/>
      <c r="LFD13012" s="15"/>
      <c r="LFE13012" s="15"/>
      <c r="LFF13012" s="15"/>
      <c r="LFG13012" s="15"/>
      <c r="LFH13012" s="15"/>
      <c r="LFI13012" s="15"/>
      <c r="LFJ13012" s="15"/>
      <c r="LFK13012" s="15"/>
      <c r="LFL13012" s="15"/>
      <c r="LFM13012" s="15"/>
      <c r="LFN13012" s="15"/>
      <c r="LFO13012" s="15"/>
      <c r="LFP13012" s="15"/>
      <c r="LFQ13012" s="15"/>
      <c r="LFR13012" s="15"/>
      <c r="LFS13012" s="15"/>
      <c r="LFT13012" s="15"/>
      <c r="LFU13012" s="15"/>
      <c r="LFV13012" s="15"/>
      <c r="LFW13012" s="15"/>
      <c r="LFX13012" s="15"/>
      <c r="LFY13012" s="15"/>
      <c r="LFZ13012" s="15"/>
      <c r="LGA13012" s="15"/>
      <c r="LGB13012" s="15"/>
      <c r="LGC13012" s="15"/>
      <c r="LGD13012" s="15"/>
      <c r="LGE13012" s="15"/>
      <c r="LGF13012" s="15"/>
      <c r="LGG13012" s="15"/>
      <c r="LGH13012" s="15"/>
      <c r="LGI13012" s="15"/>
      <c r="LGJ13012" s="15"/>
      <c r="LGK13012" s="15"/>
      <c r="LGL13012" s="15"/>
      <c r="LGM13012" s="15"/>
      <c r="LGN13012" s="15"/>
      <c r="LGO13012" s="15"/>
      <c r="LGP13012" s="15"/>
      <c r="LGQ13012" s="15"/>
      <c r="LGR13012" s="15"/>
      <c r="LGS13012" s="15"/>
      <c r="LGT13012" s="15"/>
      <c r="LGU13012" s="15"/>
      <c r="LGV13012" s="15"/>
      <c r="LGW13012" s="15"/>
      <c r="LGX13012" s="15"/>
      <c r="LGY13012" s="15"/>
      <c r="LGZ13012" s="15"/>
      <c r="LHA13012" s="15"/>
      <c r="LHB13012" s="15"/>
      <c r="LHC13012" s="15"/>
      <c r="LHD13012" s="15"/>
      <c r="LHE13012" s="15"/>
      <c r="LHF13012" s="15"/>
      <c r="LHG13012" s="15"/>
      <c r="LHH13012" s="15"/>
      <c r="LHI13012" s="15"/>
      <c r="LHJ13012" s="15"/>
      <c r="LHK13012" s="15"/>
      <c r="LHL13012" s="15"/>
      <c r="LHM13012" s="15"/>
      <c r="LHN13012" s="15"/>
      <c r="LHO13012" s="15"/>
      <c r="LHP13012" s="15"/>
      <c r="LHQ13012" s="15"/>
      <c r="LHR13012" s="15"/>
      <c r="LHS13012" s="15"/>
      <c r="LHT13012" s="15"/>
      <c r="LHU13012" s="15"/>
      <c r="LHV13012" s="15"/>
      <c r="LHW13012" s="15"/>
      <c r="LHX13012" s="15"/>
      <c r="LHY13012" s="15"/>
      <c r="LHZ13012" s="15"/>
      <c r="LIA13012" s="15"/>
      <c r="LIB13012" s="15"/>
      <c r="LIC13012" s="15"/>
      <c r="LID13012" s="15"/>
      <c r="LIE13012" s="15"/>
      <c r="LIF13012" s="15"/>
      <c r="LIG13012" s="15"/>
      <c r="LIH13012" s="15"/>
      <c r="LII13012" s="15"/>
      <c r="LIJ13012" s="15"/>
      <c r="LIK13012" s="15"/>
      <c r="LIL13012" s="15"/>
      <c r="LIM13012" s="15"/>
      <c r="LIN13012" s="15"/>
      <c r="LIO13012" s="15"/>
      <c r="LIP13012" s="15"/>
      <c r="LIQ13012" s="15"/>
      <c r="LIR13012" s="15"/>
      <c r="LIS13012" s="15"/>
      <c r="LIT13012" s="15"/>
      <c r="LIU13012" s="15"/>
      <c r="LIV13012" s="15"/>
      <c r="LIW13012" s="15"/>
      <c r="LIX13012" s="15"/>
      <c r="LIY13012" s="15"/>
      <c r="LIZ13012" s="15"/>
      <c r="LJA13012" s="15"/>
      <c r="LJB13012" s="15"/>
      <c r="LJC13012" s="15"/>
      <c r="LJD13012" s="15"/>
      <c r="LJE13012" s="15"/>
      <c r="LJF13012" s="15"/>
      <c r="LJG13012" s="15"/>
      <c r="LJH13012" s="15"/>
      <c r="LJI13012" s="15"/>
      <c r="LJJ13012" s="15"/>
      <c r="LJK13012" s="15"/>
      <c r="LJL13012" s="15"/>
      <c r="LJM13012" s="15"/>
      <c r="LJN13012" s="15"/>
      <c r="LJO13012" s="15"/>
      <c r="LJP13012" s="15"/>
      <c r="LJQ13012" s="15"/>
      <c r="LJR13012" s="15"/>
      <c r="LJS13012" s="15"/>
      <c r="LJT13012" s="15"/>
      <c r="LJU13012" s="15"/>
      <c r="LJV13012" s="15"/>
      <c r="LJW13012" s="15"/>
      <c r="LJX13012" s="15"/>
      <c r="LJY13012" s="15"/>
      <c r="LJZ13012" s="15"/>
      <c r="LKA13012" s="15"/>
      <c r="LKB13012" s="15"/>
      <c r="LKC13012" s="15"/>
      <c r="LKD13012" s="15"/>
      <c r="LKE13012" s="15"/>
      <c r="LKF13012" s="15"/>
      <c r="LKG13012" s="15"/>
      <c r="LKH13012" s="15"/>
      <c r="LKI13012" s="15"/>
      <c r="LKJ13012" s="15"/>
      <c r="LKK13012" s="15"/>
      <c r="LKL13012" s="15"/>
      <c r="LKM13012" s="15"/>
      <c r="LKN13012" s="15"/>
      <c r="LKO13012" s="15"/>
      <c r="LKP13012" s="15"/>
      <c r="LKQ13012" s="15"/>
      <c r="LKR13012" s="15"/>
      <c r="LKS13012" s="15"/>
      <c r="LKT13012" s="15"/>
      <c r="LKU13012" s="15"/>
      <c r="LKV13012" s="15"/>
      <c r="LKW13012" s="15"/>
      <c r="LKX13012" s="15"/>
      <c r="LKY13012" s="15"/>
      <c r="LKZ13012" s="15"/>
      <c r="LLA13012" s="15"/>
      <c r="LLB13012" s="15"/>
      <c r="LLC13012" s="15"/>
      <c r="LLD13012" s="15"/>
      <c r="LLE13012" s="15"/>
      <c r="LLF13012" s="15"/>
      <c r="LLG13012" s="15"/>
      <c r="LLH13012" s="15"/>
      <c r="LLI13012" s="15"/>
      <c r="LLJ13012" s="15"/>
      <c r="LLK13012" s="15"/>
      <c r="LLL13012" s="15"/>
      <c r="LLM13012" s="15"/>
      <c r="LLN13012" s="15"/>
      <c r="LLO13012" s="15"/>
      <c r="LLP13012" s="15"/>
      <c r="LLQ13012" s="15"/>
      <c r="LLR13012" s="15"/>
      <c r="LLS13012" s="15"/>
      <c r="LLT13012" s="15"/>
      <c r="LLU13012" s="15"/>
      <c r="LLV13012" s="15"/>
      <c r="LLW13012" s="15"/>
      <c r="LLX13012" s="15"/>
      <c r="LLY13012" s="15"/>
      <c r="LLZ13012" s="15"/>
      <c r="LMA13012" s="15"/>
      <c r="LMB13012" s="15"/>
      <c r="LMC13012" s="15"/>
      <c r="LMD13012" s="15"/>
      <c r="LME13012" s="15"/>
      <c r="LMF13012" s="15"/>
      <c r="LMG13012" s="15"/>
      <c r="LMH13012" s="15"/>
      <c r="LMI13012" s="15"/>
      <c r="LMJ13012" s="15"/>
      <c r="LMK13012" s="15"/>
      <c r="LML13012" s="15"/>
      <c r="LMM13012" s="15"/>
      <c r="LMN13012" s="15"/>
      <c r="LMO13012" s="15"/>
      <c r="LMP13012" s="15"/>
      <c r="LMQ13012" s="15"/>
      <c r="LMR13012" s="15"/>
      <c r="LMS13012" s="15"/>
      <c r="LMT13012" s="15"/>
      <c r="LMU13012" s="15"/>
      <c r="LMV13012" s="15"/>
      <c r="LMW13012" s="15"/>
      <c r="LMX13012" s="15"/>
      <c r="LMY13012" s="15"/>
      <c r="LMZ13012" s="15"/>
      <c r="LNA13012" s="15"/>
      <c r="LNB13012" s="15"/>
      <c r="LNC13012" s="15"/>
      <c r="LND13012" s="15"/>
      <c r="LNE13012" s="15"/>
      <c r="LNF13012" s="15"/>
      <c r="LNG13012" s="15"/>
      <c r="LNH13012" s="15"/>
      <c r="LNI13012" s="15"/>
      <c r="LNJ13012" s="15"/>
      <c r="LNK13012" s="15"/>
      <c r="LNL13012" s="15"/>
      <c r="LNM13012" s="15"/>
      <c r="LNN13012" s="15"/>
      <c r="LNO13012" s="15"/>
      <c r="LNP13012" s="15"/>
      <c r="LNQ13012" s="15"/>
      <c r="LNR13012" s="15"/>
      <c r="LNS13012" s="15"/>
      <c r="LNT13012" s="15"/>
      <c r="LNU13012" s="15"/>
      <c r="LNV13012" s="15"/>
      <c r="LNW13012" s="15"/>
      <c r="LNX13012" s="15"/>
      <c r="LNY13012" s="15"/>
      <c r="LNZ13012" s="15"/>
      <c r="LOA13012" s="15"/>
      <c r="LOB13012" s="15"/>
      <c r="LOC13012" s="15"/>
      <c r="LOD13012" s="15"/>
      <c r="LOE13012" s="15"/>
      <c r="LOF13012" s="15"/>
      <c r="LOG13012" s="15"/>
      <c r="LOH13012" s="15"/>
      <c r="LOI13012" s="15"/>
      <c r="LOJ13012" s="15"/>
      <c r="LOK13012" s="15"/>
      <c r="LOL13012" s="15"/>
      <c r="LOM13012" s="15"/>
      <c r="LON13012" s="15"/>
      <c r="LOO13012" s="15"/>
      <c r="LOP13012" s="15"/>
      <c r="LOQ13012" s="15"/>
      <c r="LOR13012" s="15"/>
      <c r="LOS13012" s="15"/>
      <c r="LOT13012" s="15"/>
      <c r="LOU13012" s="15"/>
      <c r="LOV13012" s="15"/>
      <c r="LOW13012" s="15"/>
      <c r="LOX13012" s="15"/>
      <c r="LOY13012" s="15"/>
      <c r="LOZ13012" s="15"/>
      <c r="LPA13012" s="15"/>
      <c r="LPB13012" s="15"/>
      <c r="LPC13012" s="15"/>
      <c r="LPD13012" s="15"/>
      <c r="LPE13012" s="15"/>
      <c r="LPF13012" s="15"/>
      <c r="LPG13012" s="15"/>
      <c r="LPH13012" s="15"/>
      <c r="LPI13012" s="15"/>
      <c r="LPJ13012" s="15"/>
      <c r="LPK13012" s="15"/>
      <c r="LPL13012" s="15"/>
      <c r="LPM13012" s="15"/>
      <c r="LPN13012" s="15"/>
      <c r="LPO13012" s="15"/>
      <c r="LPP13012" s="15"/>
      <c r="LPQ13012" s="15"/>
      <c r="LPR13012" s="15"/>
      <c r="LPS13012" s="15"/>
      <c r="LPT13012" s="15"/>
      <c r="LPU13012" s="15"/>
      <c r="LPV13012" s="15"/>
      <c r="LPW13012" s="15"/>
      <c r="LPX13012" s="15"/>
      <c r="LPY13012" s="15"/>
      <c r="LPZ13012" s="15"/>
      <c r="LQA13012" s="15"/>
      <c r="LQB13012" s="15"/>
      <c r="LQC13012" s="15"/>
      <c r="LQD13012" s="15"/>
      <c r="LQE13012" s="15"/>
      <c r="LQF13012" s="15"/>
      <c r="LQG13012" s="15"/>
      <c r="LQH13012" s="15"/>
      <c r="LQI13012" s="15"/>
      <c r="LQJ13012" s="15"/>
      <c r="LQK13012" s="15"/>
      <c r="LQL13012" s="15"/>
      <c r="LQM13012" s="15"/>
      <c r="LQN13012" s="15"/>
      <c r="LQO13012" s="15"/>
      <c r="LQP13012" s="15"/>
      <c r="LQQ13012" s="15"/>
      <c r="LQR13012" s="15"/>
      <c r="LQS13012" s="15"/>
      <c r="LQT13012" s="15"/>
      <c r="LQU13012" s="15"/>
      <c r="LQV13012" s="15"/>
      <c r="LQW13012" s="15"/>
      <c r="LQX13012" s="15"/>
      <c r="LQY13012" s="15"/>
      <c r="LQZ13012" s="15"/>
      <c r="LRA13012" s="15"/>
      <c r="LRB13012" s="15"/>
      <c r="LRC13012" s="15"/>
      <c r="LRD13012" s="15"/>
      <c r="LRE13012" s="15"/>
      <c r="LRF13012" s="15"/>
      <c r="LRG13012" s="15"/>
      <c r="LRH13012" s="15"/>
      <c r="LRI13012" s="15"/>
      <c r="LRJ13012" s="15"/>
      <c r="LRK13012" s="15"/>
      <c r="LRL13012" s="15"/>
      <c r="LRM13012" s="15"/>
      <c r="LRN13012" s="15"/>
      <c r="LRO13012" s="15"/>
      <c r="LRP13012" s="15"/>
      <c r="LRQ13012" s="15"/>
      <c r="LRR13012" s="15"/>
      <c r="LRS13012" s="15"/>
      <c r="LRT13012" s="15"/>
      <c r="LRU13012" s="15"/>
      <c r="LRV13012" s="15"/>
      <c r="LRW13012" s="15"/>
      <c r="LRX13012" s="15"/>
      <c r="LRY13012" s="15"/>
      <c r="LRZ13012" s="15"/>
      <c r="LSA13012" s="15"/>
      <c r="LSB13012" s="15"/>
      <c r="LSC13012" s="15"/>
      <c r="LSD13012" s="15"/>
      <c r="LSE13012" s="15"/>
      <c r="LSF13012" s="15"/>
      <c r="LSG13012" s="15"/>
      <c r="LSH13012" s="15"/>
      <c r="LSI13012" s="15"/>
      <c r="LSJ13012" s="15"/>
      <c r="LSK13012" s="15"/>
      <c r="LSL13012" s="15"/>
      <c r="LSM13012" s="15"/>
      <c r="LSN13012" s="15"/>
      <c r="LSO13012" s="15"/>
      <c r="LSP13012" s="15"/>
      <c r="LSQ13012" s="15"/>
      <c r="LSR13012" s="15"/>
      <c r="LSS13012" s="15"/>
      <c r="LST13012" s="15"/>
      <c r="LSU13012" s="15"/>
      <c r="LSV13012" s="15"/>
      <c r="LSW13012" s="15"/>
      <c r="LSX13012" s="15"/>
      <c r="LSY13012" s="15"/>
      <c r="LSZ13012" s="15"/>
      <c r="LTA13012" s="15"/>
      <c r="LTB13012" s="15"/>
      <c r="LTC13012" s="15"/>
      <c r="LTD13012" s="15"/>
      <c r="LTE13012" s="15"/>
      <c r="LTF13012" s="15"/>
      <c r="LTG13012" s="15"/>
      <c r="LTH13012" s="15"/>
      <c r="LTI13012" s="15"/>
      <c r="LTJ13012" s="15"/>
      <c r="LTK13012" s="15"/>
      <c r="LTL13012" s="15"/>
      <c r="LTM13012" s="15"/>
      <c r="LTN13012" s="15"/>
      <c r="LTO13012" s="15"/>
      <c r="LTP13012" s="15"/>
      <c r="LTQ13012" s="15"/>
      <c r="LTR13012" s="15"/>
      <c r="LTS13012" s="15"/>
      <c r="LTT13012" s="15"/>
      <c r="LTU13012" s="15"/>
      <c r="LTV13012" s="15"/>
      <c r="LTW13012" s="15"/>
      <c r="LTX13012" s="15"/>
      <c r="LTY13012" s="15"/>
      <c r="LTZ13012" s="15"/>
      <c r="LUA13012" s="15"/>
      <c r="LUB13012" s="15"/>
      <c r="LUC13012" s="15"/>
      <c r="LUD13012" s="15"/>
      <c r="LUE13012" s="15"/>
      <c r="LUF13012" s="15"/>
      <c r="LUG13012" s="15"/>
      <c r="LUH13012" s="15"/>
      <c r="LUI13012" s="15"/>
      <c r="LUJ13012" s="15"/>
      <c r="LUK13012" s="15"/>
      <c r="LUL13012" s="15"/>
      <c r="LUM13012" s="15"/>
      <c r="LUN13012" s="15"/>
      <c r="LUO13012" s="15"/>
      <c r="LUP13012" s="15"/>
      <c r="LUQ13012" s="15"/>
      <c r="LUR13012" s="15"/>
      <c r="LUS13012" s="15"/>
      <c r="LUT13012" s="15"/>
      <c r="LUU13012" s="15"/>
      <c r="LUV13012" s="15"/>
      <c r="LUW13012" s="15"/>
      <c r="LUX13012" s="15"/>
      <c r="LUY13012" s="15"/>
      <c r="LUZ13012" s="15"/>
      <c r="LVA13012" s="15"/>
      <c r="LVB13012" s="15"/>
      <c r="LVC13012" s="15"/>
      <c r="LVD13012" s="15"/>
      <c r="LVE13012" s="15"/>
      <c r="LVF13012" s="15"/>
      <c r="LVG13012" s="15"/>
      <c r="LVH13012" s="15"/>
      <c r="LVI13012" s="15"/>
      <c r="LVJ13012" s="15"/>
      <c r="LVK13012" s="15"/>
      <c r="LVL13012" s="15"/>
      <c r="LVM13012" s="15"/>
      <c r="LVN13012" s="15"/>
      <c r="LVO13012" s="15"/>
      <c r="LVP13012" s="15"/>
      <c r="LVQ13012" s="15"/>
      <c r="LVR13012" s="15"/>
      <c r="LVS13012" s="15"/>
      <c r="LVT13012" s="15"/>
      <c r="LVU13012" s="15"/>
      <c r="LVV13012" s="15"/>
      <c r="LVW13012" s="15"/>
      <c r="LVX13012" s="15"/>
      <c r="LVY13012" s="15"/>
      <c r="LVZ13012" s="15"/>
      <c r="LWA13012" s="15"/>
      <c r="LWB13012" s="15"/>
      <c r="LWC13012" s="15"/>
      <c r="LWD13012" s="15"/>
      <c r="LWE13012" s="15"/>
      <c r="LWF13012" s="15"/>
      <c r="LWG13012" s="15"/>
      <c r="LWH13012" s="15"/>
      <c r="LWI13012" s="15"/>
      <c r="LWJ13012" s="15"/>
      <c r="LWK13012" s="15"/>
      <c r="LWL13012" s="15"/>
      <c r="LWM13012" s="15"/>
      <c r="LWN13012" s="15"/>
      <c r="LWO13012" s="15"/>
      <c r="LWP13012" s="15"/>
      <c r="LWQ13012" s="15"/>
      <c r="LWR13012" s="15"/>
      <c r="LWS13012" s="15"/>
      <c r="LWT13012" s="15"/>
      <c r="LWU13012" s="15"/>
      <c r="LWV13012" s="15"/>
      <c r="LWW13012" s="15"/>
      <c r="LWX13012" s="15"/>
      <c r="LWY13012" s="15"/>
      <c r="LWZ13012" s="15"/>
      <c r="LXA13012" s="15"/>
      <c r="LXB13012" s="15"/>
      <c r="LXC13012" s="15"/>
      <c r="LXD13012" s="15"/>
      <c r="LXE13012" s="15"/>
      <c r="LXF13012" s="15"/>
      <c r="LXG13012" s="15"/>
      <c r="LXH13012" s="15"/>
      <c r="LXI13012" s="15"/>
      <c r="LXJ13012" s="15"/>
      <c r="LXK13012" s="15"/>
      <c r="LXL13012" s="15"/>
      <c r="LXM13012" s="15"/>
      <c r="LXN13012" s="15"/>
      <c r="LXO13012" s="15"/>
      <c r="LXP13012" s="15"/>
      <c r="LXQ13012" s="15"/>
      <c r="LXR13012" s="15"/>
      <c r="LXS13012" s="15"/>
      <c r="LXT13012" s="15"/>
      <c r="LXU13012" s="15"/>
      <c r="LXV13012" s="15"/>
      <c r="LXW13012" s="15"/>
      <c r="LXX13012" s="15"/>
      <c r="LXY13012" s="15"/>
      <c r="LXZ13012" s="15"/>
      <c r="LYA13012" s="15"/>
      <c r="LYB13012" s="15"/>
      <c r="LYC13012" s="15"/>
      <c r="LYD13012" s="15"/>
      <c r="LYE13012" s="15"/>
      <c r="LYF13012" s="15"/>
      <c r="LYG13012" s="15"/>
      <c r="LYH13012" s="15"/>
      <c r="LYI13012" s="15"/>
      <c r="LYJ13012" s="15"/>
      <c r="LYK13012" s="15"/>
      <c r="LYL13012" s="15"/>
      <c r="LYM13012" s="15"/>
      <c r="LYN13012" s="15"/>
      <c r="LYO13012" s="15"/>
      <c r="LYP13012" s="15"/>
      <c r="LYQ13012" s="15"/>
      <c r="LYR13012" s="15"/>
      <c r="LYS13012" s="15"/>
      <c r="LYT13012" s="15"/>
      <c r="LYU13012" s="15"/>
      <c r="LYV13012" s="15"/>
      <c r="LYW13012" s="15"/>
      <c r="LYX13012" s="15"/>
      <c r="LYY13012" s="15"/>
      <c r="LYZ13012" s="15"/>
      <c r="LZA13012" s="15"/>
      <c r="LZB13012" s="15"/>
      <c r="LZC13012" s="15"/>
      <c r="LZD13012" s="15"/>
      <c r="LZE13012" s="15"/>
      <c r="LZF13012" s="15"/>
      <c r="LZG13012" s="15"/>
      <c r="LZH13012" s="15"/>
      <c r="LZI13012" s="15"/>
      <c r="LZJ13012" s="15"/>
      <c r="LZK13012" s="15"/>
      <c r="LZL13012" s="15"/>
      <c r="LZM13012" s="15"/>
      <c r="LZN13012" s="15"/>
      <c r="LZO13012" s="15"/>
      <c r="LZP13012" s="15"/>
      <c r="LZQ13012" s="15"/>
      <c r="LZR13012" s="15"/>
      <c r="LZS13012" s="15"/>
      <c r="LZT13012" s="15"/>
      <c r="LZU13012" s="15"/>
      <c r="LZV13012" s="15"/>
      <c r="LZW13012" s="15"/>
      <c r="LZX13012" s="15"/>
      <c r="LZY13012" s="15"/>
      <c r="LZZ13012" s="15"/>
      <c r="MAA13012" s="15"/>
      <c r="MAB13012" s="15"/>
      <c r="MAC13012" s="15"/>
      <c r="MAD13012" s="15"/>
      <c r="MAE13012" s="15"/>
      <c r="MAF13012" s="15"/>
      <c r="MAG13012" s="15"/>
      <c r="MAH13012" s="15"/>
      <c r="MAI13012" s="15"/>
      <c r="MAJ13012" s="15"/>
      <c r="MAK13012" s="15"/>
      <c r="MAL13012" s="15"/>
      <c r="MAM13012" s="15"/>
      <c r="MAN13012" s="15"/>
      <c r="MAO13012" s="15"/>
      <c r="MAP13012" s="15"/>
      <c r="MAQ13012" s="15"/>
      <c r="MAR13012" s="15"/>
      <c r="MAS13012" s="15"/>
      <c r="MAT13012" s="15"/>
      <c r="MAU13012" s="15"/>
      <c r="MAV13012" s="15"/>
      <c r="MAW13012" s="15"/>
      <c r="MAX13012" s="15"/>
      <c r="MAY13012" s="15"/>
      <c r="MAZ13012" s="15"/>
      <c r="MBA13012" s="15"/>
      <c r="MBB13012" s="15"/>
      <c r="MBC13012" s="15"/>
      <c r="MBD13012" s="15"/>
      <c r="MBE13012" s="15"/>
      <c r="MBF13012" s="15"/>
      <c r="MBG13012" s="15"/>
      <c r="MBH13012" s="15"/>
      <c r="MBI13012" s="15"/>
      <c r="MBJ13012" s="15"/>
      <c r="MBK13012" s="15"/>
      <c r="MBL13012" s="15"/>
      <c r="MBM13012" s="15"/>
      <c r="MBN13012" s="15"/>
      <c r="MBO13012" s="15"/>
      <c r="MBP13012" s="15"/>
      <c r="MBQ13012" s="15"/>
      <c r="MBR13012" s="15"/>
      <c r="MBS13012" s="15"/>
      <c r="MBT13012" s="15"/>
      <c r="MBU13012" s="15"/>
      <c r="MBV13012" s="15"/>
      <c r="MBW13012" s="15"/>
      <c r="MBX13012" s="15"/>
      <c r="MBY13012" s="15"/>
      <c r="MBZ13012" s="15"/>
      <c r="MCA13012" s="15"/>
      <c r="MCB13012" s="15"/>
      <c r="MCC13012" s="15"/>
      <c r="MCD13012" s="15"/>
      <c r="MCE13012" s="15"/>
      <c r="MCF13012" s="15"/>
      <c r="MCG13012" s="15"/>
      <c r="MCH13012" s="15"/>
      <c r="MCI13012" s="15"/>
      <c r="MCJ13012" s="15"/>
      <c r="MCK13012" s="15"/>
      <c r="MCL13012" s="15"/>
      <c r="MCM13012" s="15"/>
      <c r="MCN13012" s="15"/>
      <c r="MCO13012" s="15"/>
      <c r="MCP13012" s="15"/>
      <c r="MCQ13012" s="15"/>
      <c r="MCR13012" s="15"/>
      <c r="MCS13012" s="15"/>
      <c r="MCT13012" s="15"/>
      <c r="MCU13012" s="15"/>
      <c r="MCV13012" s="15"/>
      <c r="MCW13012" s="15"/>
      <c r="MCX13012" s="15"/>
      <c r="MCY13012" s="15"/>
      <c r="MCZ13012" s="15"/>
      <c r="MDA13012" s="15"/>
      <c r="MDB13012" s="15"/>
      <c r="MDC13012" s="15"/>
      <c r="MDD13012" s="15"/>
      <c r="MDE13012" s="15"/>
      <c r="MDF13012" s="15"/>
      <c r="MDG13012" s="15"/>
      <c r="MDH13012" s="15"/>
      <c r="MDI13012" s="15"/>
      <c r="MDJ13012" s="15"/>
      <c r="MDK13012" s="15"/>
      <c r="MDL13012" s="15"/>
      <c r="MDM13012" s="15"/>
      <c r="MDN13012" s="15"/>
      <c r="MDO13012" s="15"/>
      <c r="MDP13012" s="15"/>
      <c r="MDQ13012" s="15"/>
      <c r="MDR13012" s="15"/>
      <c r="MDS13012" s="15"/>
      <c r="MDT13012" s="15"/>
      <c r="MDU13012" s="15"/>
      <c r="MDV13012" s="15"/>
      <c r="MDW13012" s="15"/>
      <c r="MDX13012" s="15"/>
      <c r="MDY13012" s="15"/>
      <c r="MDZ13012" s="15"/>
      <c r="MEA13012" s="15"/>
      <c r="MEB13012" s="15"/>
      <c r="MEC13012" s="15"/>
      <c r="MED13012" s="15"/>
      <c r="MEE13012" s="15"/>
      <c r="MEF13012" s="15"/>
      <c r="MEG13012" s="15"/>
      <c r="MEH13012" s="15"/>
      <c r="MEI13012" s="15"/>
      <c r="MEJ13012" s="15"/>
      <c r="MEK13012" s="15"/>
      <c r="MEL13012" s="15"/>
      <c r="MEM13012" s="15"/>
      <c r="MEN13012" s="15"/>
      <c r="MEO13012" s="15"/>
      <c r="MEP13012" s="15"/>
      <c r="MEQ13012" s="15"/>
      <c r="MER13012" s="15"/>
      <c r="MES13012" s="15"/>
      <c r="MET13012" s="15"/>
      <c r="MEU13012" s="15"/>
      <c r="MEV13012" s="15"/>
      <c r="MEW13012" s="15"/>
      <c r="MEX13012" s="15"/>
      <c r="MEY13012" s="15"/>
      <c r="MEZ13012" s="15"/>
      <c r="MFA13012" s="15"/>
      <c r="MFB13012" s="15"/>
      <c r="MFC13012" s="15"/>
      <c r="MFD13012" s="15"/>
      <c r="MFE13012" s="15"/>
      <c r="MFF13012" s="15"/>
      <c r="MFG13012" s="15"/>
      <c r="MFH13012" s="15"/>
      <c r="MFI13012" s="15"/>
      <c r="MFJ13012" s="15"/>
      <c r="MFK13012" s="15"/>
      <c r="MFL13012" s="15"/>
      <c r="MFM13012" s="15"/>
      <c r="MFN13012" s="15"/>
      <c r="MFO13012" s="15"/>
      <c r="MFP13012" s="15"/>
      <c r="MFQ13012" s="15"/>
      <c r="MFR13012" s="15"/>
      <c r="MFS13012" s="15"/>
      <c r="MFT13012" s="15"/>
      <c r="MFU13012" s="15"/>
      <c r="MFV13012" s="15"/>
      <c r="MFW13012" s="15"/>
      <c r="MFX13012" s="15"/>
      <c r="MFY13012" s="15"/>
      <c r="MFZ13012" s="15"/>
      <c r="MGA13012" s="15"/>
      <c r="MGB13012" s="15"/>
      <c r="MGC13012" s="15"/>
      <c r="MGD13012" s="15"/>
      <c r="MGE13012" s="15"/>
      <c r="MGF13012" s="15"/>
      <c r="MGG13012" s="15"/>
      <c r="MGH13012" s="15"/>
      <c r="MGI13012" s="15"/>
      <c r="MGJ13012" s="15"/>
      <c r="MGK13012" s="15"/>
      <c r="MGL13012" s="15"/>
      <c r="MGM13012" s="15"/>
      <c r="MGN13012" s="15"/>
      <c r="MGO13012" s="15"/>
      <c r="MGP13012" s="15"/>
      <c r="MGQ13012" s="15"/>
      <c r="MGR13012" s="15"/>
      <c r="MGS13012" s="15"/>
      <c r="MGT13012" s="15"/>
      <c r="MGU13012" s="15"/>
      <c r="MGV13012" s="15"/>
      <c r="MGW13012" s="15"/>
      <c r="MGX13012" s="15"/>
      <c r="MGY13012" s="15"/>
      <c r="MGZ13012" s="15"/>
      <c r="MHA13012" s="15"/>
      <c r="MHB13012" s="15"/>
      <c r="MHC13012" s="15"/>
      <c r="MHD13012" s="15"/>
      <c r="MHE13012" s="15"/>
      <c r="MHF13012" s="15"/>
      <c r="MHG13012" s="15"/>
      <c r="MHH13012" s="15"/>
      <c r="MHI13012" s="15"/>
      <c r="MHJ13012" s="15"/>
      <c r="MHK13012" s="15"/>
      <c r="MHL13012" s="15"/>
      <c r="MHM13012" s="15"/>
      <c r="MHN13012" s="15"/>
      <c r="MHO13012" s="15"/>
      <c r="MHP13012" s="15"/>
      <c r="MHQ13012" s="15"/>
      <c r="MHR13012" s="15"/>
      <c r="MHS13012" s="15"/>
      <c r="MHT13012" s="15"/>
      <c r="MHU13012" s="15"/>
      <c r="MHV13012" s="15"/>
      <c r="MHW13012" s="15"/>
      <c r="MHX13012" s="15"/>
      <c r="MHY13012" s="15"/>
      <c r="MHZ13012" s="15"/>
      <c r="MIA13012" s="15"/>
      <c r="MIB13012" s="15"/>
      <c r="MIC13012" s="15"/>
      <c r="MID13012" s="15"/>
      <c r="MIE13012" s="15"/>
      <c r="MIF13012" s="15"/>
      <c r="MIG13012" s="15"/>
      <c r="MIH13012" s="15"/>
      <c r="MII13012" s="15"/>
      <c r="MIJ13012" s="15"/>
      <c r="MIK13012" s="15"/>
      <c r="MIL13012" s="15"/>
      <c r="MIM13012" s="15"/>
      <c r="MIN13012" s="15"/>
      <c r="MIO13012" s="15"/>
      <c r="MIP13012" s="15"/>
      <c r="MIQ13012" s="15"/>
      <c r="MIR13012" s="15"/>
      <c r="MIS13012" s="15"/>
      <c r="MIT13012" s="15"/>
      <c r="MIU13012" s="15"/>
      <c r="MIV13012" s="15"/>
      <c r="MIW13012" s="15"/>
      <c r="MIX13012" s="15"/>
      <c r="MIY13012" s="15"/>
      <c r="MIZ13012" s="15"/>
      <c r="MJA13012" s="15"/>
      <c r="MJB13012" s="15"/>
      <c r="MJC13012" s="15"/>
      <c r="MJD13012" s="15"/>
      <c r="MJE13012" s="15"/>
      <c r="MJF13012" s="15"/>
      <c r="MJG13012" s="15"/>
      <c r="MJH13012" s="15"/>
      <c r="MJI13012" s="15"/>
      <c r="MJJ13012" s="15"/>
      <c r="MJK13012" s="15"/>
      <c r="MJL13012" s="15"/>
      <c r="MJM13012" s="15"/>
      <c r="MJN13012" s="15"/>
      <c r="MJO13012" s="15"/>
      <c r="MJP13012" s="15"/>
      <c r="MJQ13012" s="15"/>
      <c r="MJR13012" s="15"/>
      <c r="MJS13012" s="15"/>
      <c r="MJT13012" s="15"/>
      <c r="MJU13012" s="15"/>
      <c r="MJV13012" s="15"/>
      <c r="MJW13012" s="15"/>
      <c r="MJX13012" s="15"/>
      <c r="MJY13012" s="15"/>
      <c r="MJZ13012" s="15"/>
      <c r="MKA13012" s="15"/>
      <c r="MKB13012" s="15"/>
      <c r="MKC13012" s="15"/>
      <c r="MKD13012" s="15"/>
      <c r="MKE13012" s="15"/>
      <c r="MKF13012" s="15"/>
      <c r="MKG13012" s="15"/>
      <c r="MKH13012" s="15"/>
      <c r="MKI13012" s="15"/>
      <c r="MKJ13012" s="15"/>
      <c r="MKK13012" s="15"/>
      <c r="MKL13012" s="15"/>
      <c r="MKM13012" s="15"/>
      <c r="MKN13012" s="15"/>
      <c r="MKO13012" s="15"/>
      <c r="MKP13012" s="15"/>
      <c r="MKQ13012" s="15"/>
      <c r="MKR13012" s="15"/>
      <c r="MKS13012" s="15"/>
      <c r="MKT13012" s="15"/>
      <c r="MKU13012" s="15"/>
      <c r="MKV13012" s="15"/>
      <c r="MKW13012" s="15"/>
      <c r="MKX13012" s="15"/>
      <c r="MKY13012" s="15"/>
      <c r="MKZ13012" s="15"/>
      <c r="MLA13012" s="15"/>
      <c r="MLB13012" s="15"/>
      <c r="MLC13012" s="15"/>
      <c r="MLD13012" s="15"/>
      <c r="MLE13012" s="15"/>
      <c r="MLF13012" s="15"/>
      <c r="MLG13012" s="15"/>
      <c r="MLH13012" s="15"/>
      <c r="MLI13012" s="15"/>
      <c r="MLJ13012" s="15"/>
      <c r="MLK13012" s="15"/>
      <c r="MLL13012" s="15"/>
      <c r="MLM13012" s="15"/>
      <c r="MLN13012" s="15"/>
      <c r="MLO13012" s="15"/>
      <c r="MLP13012" s="15"/>
      <c r="MLQ13012" s="15"/>
      <c r="MLR13012" s="15"/>
      <c r="MLS13012" s="15"/>
      <c r="MLT13012" s="15"/>
      <c r="MLU13012" s="15"/>
      <c r="MLV13012" s="15"/>
      <c r="MLW13012" s="15"/>
      <c r="MLX13012" s="15"/>
      <c r="MLY13012" s="15"/>
      <c r="MLZ13012" s="15"/>
      <c r="MMA13012" s="15"/>
      <c r="MMB13012" s="15"/>
      <c r="MMC13012" s="15"/>
      <c r="MMD13012" s="15"/>
      <c r="MME13012" s="15"/>
      <c r="MMF13012" s="15"/>
      <c r="MMG13012" s="15"/>
      <c r="MMH13012" s="15"/>
      <c r="MMI13012" s="15"/>
      <c r="MMJ13012" s="15"/>
      <c r="MMK13012" s="15"/>
      <c r="MML13012" s="15"/>
      <c r="MMM13012" s="15"/>
      <c r="MMN13012" s="15"/>
      <c r="MMO13012" s="15"/>
      <c r="MMP13012" s="15"/>
      <c r="MMQ13012" s="15"/>
      <c r="MMR13012" s="15"/>
      <c r="MMS13012" s="15"/>
      <c r="MMT13012" s="15"/>
      <c r="MMU13012" s="15"/>
      <c r="MMV13012" s="15"/>
      <c r="MMW13012" s="15"/>
      <c r="MMX13012" s="15"/>
      <c r="MMY13012" s="15"/>
      <c r="MMZ13012" s="15"/>
      <c r="MNA13012" s="15"/>
      <c r="MNB13012" s="15"/>
      <c r="MNC13012" s="15"/>
      <c r="MND13012" s="15"/>
      <c r="MNE13012" s="15"/>
      <c r="MNF13012" s="15"/>
      <c r="MNG13012" s="15"/>
      <c r="MNH13012" s="15"/>
      <c r="MNI13012" s="15"/>
      <c r="MNJ13012" s="15"/>
      <c r="MNK13012" s="15"/>
      <c r="MNL13012" s="15"/>
      <c r="MNM13012" s="15"/>
      <c r="MNN13012" s="15"/>
      <c r="MNO13012" s="15"/>
      <c r="MNP13012" s="15"/>
      <c r="MNQ13012" s="15"/>
      <c r="MNR13012" s="15"/>
      <c r="MNS13012" s="15"/>
      <c r="MNT13012" s="15"/>
      <c r="MNU13012" s="15"/>
      <c r="MNV13012" s="15"/>
      <c r="MNW13012" s="15"/>
      <c r="MNX13012" s="15"/>
      <c r="MNY13012" s="15"/>
      <c r="MNZ13012" s="15"/>
      <c r="MOA13012" s="15"/>
      <c r="MOB13012" s="15"/>
      <c r="MOC13012" s="15"/>
      <c r="MOD13012" s="15"/>
      <c r="MOE13012" s="15"/>
      <c r="MOF13012" s="15"/>
      <c r="MOG13012" s="15"/>
      <c r="MOH13012" s="15"/>
      <c r="MOI13012" s="15"/>
      <c r="MOJ13012" s="15"/>
      <c r="MOK13012" s="15"/>
      <c r="MOL13012" s="15"/>
      <c r="MOM13012" s="15"/>
      <c r="MON13012" s="15"/>
      <c r="MOO13012" s="15"/>
      <c r="MOP13012" s="15"/>
      <c r="MOQ13012" s="15"/>
      <c r="MOR13012" s="15"/>
      <c r="MOS13012" s="15"/>
      <c r="MOT13012" s="15"/>
      <c r="MOU13012" s="15"/>
      <c r="MOV13012" s="15"/>
      <c r="MOW13012" s="15"/>
      <c r="MOX13012" s="15"/>
      <c r="MOY13012" s="15"/>
      <c r="MOZ13012" s="15"/>
      <c r="MPA13012" s="15"/>
      <c r="MPB13012" s="15"/>
      <c r="MPC13012" s="15"/>
      <c r="MPD13012" s="15"/>
      <c r="MPE13012" s="15"/>
      <c r="MPF13012" s="15"/>
      <c r="MPG13012" s="15"/>
      <c r="MPH13012" s="15"/>
      <c r="MPI13012" s="15"/>
      <c r="MPJ13012" s="15"/>
      <c r="MPK13012" s="15"/>
      <c r="MPL13012" s="15"/>
      <c r="MPM13012" s="15"/>
      <c r="MPN13012" s="15"/>
      <c r="MPO13012" s="15"/>
      <c r="MPP13012" s="15"/>
      <c r="MPQ13012" s="15"/>
      <c r="MPR13012" s="15"/>
      <c r="MPS13012" s="15"/>
      <c r="MPT13012" s="15"/>
      <c r="MPU13012" s="15"/>
      <c r="MPV13012" s="15"/>
      <c r="MPW13012" s="15"/>
      <c r="MPX13012" s="15"/>
      <c r="MPY13012" s="15"/>
      <c r="MPZ13012" s="15"/>
      <c r="MQA13012" s="15"/>
      <c r="MQB13012" s="15"/>
      <c r="MQC13012" s="15"/>
      <c r="MQD13012" s="15"/>
      <c r="MQE13012" s="15"/>
      <c r="MQF13012" s="15"/>
      <c r="MQG13012" s="15"/>
      <c r="MQH13012" s="15"/>
      <c r="MQI13012" s="15"/>
      <c r="MQJ13012" s="15"/>
      <c r="MQK13012" s="15"/>
      <c r="MQL13012" s="15"/>
      <c r="MQM13012" s="15"/>
      <c r="MQN13012" s="15"/>
      <c r="MQO13012" s="15"/>
      <c r="MQP13012" s="15"/>
      <c r="MQQ13012" s="15"/>
      <c r="MQR13012" s="15"/>
      <c r="MQS13012" s="15"/>
      <c r="MQT13012" s="15"/>
      <c r="MQU13012" s="15"/>
      <c r="MQV13012" s="15"/>
      <c r="MQW13012" s="15"/>
      <c r="MQX13012" s="15"/>
      <c r="MQY13012" s="15"/>
      <c r="MQZ13012" s="15"/>
      <c r="MRA13012" s="15"/>
      <c r="MRB13012" s="15"/>
      <c r="MRC13012" s="15"/>
      <c r="MRD13012" s="15"/>
      <c r="MRE13012" s="15"/>
      <c r="MRF13012" s="15"/>
      <c r="MRG13012" s="15"/>
      <c r="MRH13012" s="15"/>
      <c r="MRI13012" s="15"/>
      <c r="MRJ13012" s="15"/>
      <c r="MRK13012" s="15"/>
      <c r="MRL13012" s="15"/>
      <c r="MRM13012" s="15"/>
      <c r="MRN13012" s="15"/>
      <c r="MRO13012" s="15"/>
      <c r="MRP13012" s="15"/>
      <c r="MRQ13012" s="15"/>
      <c r="MRR13012" s="15"/>
      <c r="MRS13012" s="15"/>
      <c r="MRT13012" s="15"/>
      <c r="MRU13012" s="15"/>
      <c r="MRV13012" s="15"/>
      <c r="MRW13012" s="15"/>
      <c r="MRX13012" s="15"/>
      <c r="MRY13012" s="15"/>
      <c r="MRZ13012" s="15"/>
      <c r="MSA13012" s="15"/>
      <c r="MSB13012" s="15"/>
      <c r="MSC13012" s="15"/>
      <c r="MSD13012" s="15"/>
      <c r="MSE13012" s="15"/>
      <c r="MSF13012" s="15"/>
      <c r="MSG13012" s="15"/>
      <c r="MSH13012" s="15"/>
      <c r="MSI13012" s="15"/>
      <c r="MSJ13012" s="15"/>
      <c r="MSK13012" s="15"/>
      <c r="MSL13012" s="15"/>
      <c r="MSM13012" s="15"/>
      <c r="MSN13012" s="15"/>
      <c r="MSO13012" s="15"/>
      <c r="MSP13012" s="15"/>
      <c r="MSQ13012" s="15"/>
      <c r="MSR13012" s="15"/>
      <c r="MSS13012" s="15"/>
      <c r="MST13012" s="15"/>
      <c r="MSU13012" s="15"/>
      <c r="MSV13012" s="15"/>
      <c r="MSW13012" s="15"/>
      <c r="MSX13012" s="15"/>
      <c r="MSY13012" s="15"/>
      <c r="MSZ13012" s="15"/>
      <c r="MTA13012" s="15"/>
      <c r="MTB13012" s="15"/>
      <c r="MTC13012" s="15"/>
      <c r="MTD13012" s="15"/>
      <c r="MTE13012" s="15"/>
      <c r="MTF13012" s="15"/>
      <c r="MTG13012" s="15"/>
      <c r="MTH13012" s="15"/>
      <c r="MTI13012" s="15"/>
      <c r="MTJ13012" s="15"/>
      <c r="MTK13012" s="15"/>
      <c r="MTL13012" s="15"/>
      <c r="MTM13012" s="15"/>
      <c r="MTN13012" s="15"/>
      <c r="MTO13012" s="15"/>
      <c r="MTP13012" s="15"/>
      <c r="MTQ13012" s="15"/>
      <c r="MTR13012" s="15"/>
      <c r="MTS13012" s="15"/>
      <c r="MTT13012" s="15"/>
      <c r="MTU13012" s="15"/>
      <c r="MTV13012" s="15"/>
      <c r="MTW13012" s="15"/>
      <c r="MTX13012" s="15"/>
      <c r="MTY13012" s="15"/>
      <c r="MTZ13012" s="15"/>
      <c r="MUA13012" s="15"/>
      <c r="MUB13012" s="15"/>
      <c r="MUC13012" s="15"/>
      <c r="MUD13012" s="15"/>
      <c r="MUE13012" s="15"/>
      <c r="MUF13012" s="15"/>
      <c r="MUG13012" s="15"/>
      <c r="MUH13012" s="15"/>
      <c r="MUI13012" s="15"/>
      <c r="MUJ13012" s="15"/>
      <c r="MUK13012" s="15"/>
      <c r="MUL13012" s="15"/>
      <c r="MUM13012" s="15"/>
      <c r="MUN13012" s="15"/>
      <c r="MUO13012" s="15"/>
      <c r="MUP13012" s="15"/>
      <c r="MUQ13012" s="15"/>
      <c r="MUR13012" s="15"/>
      <c r="MUS13012" s="15"/>
      <c r="MUT13012" s="15"/>
      <c r="MUU13012" s="15"/>
      <c r="MUV13012" s="15"/>
      <c r="MUW13012" s="15"/>
      <c r="MUX13012" s="15"/>
      <c r="MUY13012" s="15"/>
      <c r="MUZ13012" s="15"/>
      <c r="MVA13012" s="15"/>
      <c r="MVB13012" s="15"/>
      <c r="MVC13012" s="15"/>
      <c r="MVD13012" s="15"/>
      <c r="MVE13012" s="15"/>
      <c r="MVF13012" s="15"/>
      <c r="MVG13012" s="15"/>
      <c r="MVH13012" s="15"/>
      <c r="MVI13012" s="15"/>
      <c r="MVJ13012" s="15"/>
      <c r="MVK13012" s="15"/>
      <c r="MVL13012" s="15"/>
      <c r="MVM13012" s="15"/>
      <c r="MVN13012" s="15"/>
      <c r="MVO13012" s="15"/>
      <c r="MVP13012" s="15"/>
      <c r="MVQ13012" s="15"/>
      <c r="MVR13012" s="15"/>
      <c r="MVS13012" s="15"/>
      <c r="MVT13012" s="15"/>
      <c r="MVU13012" s="15"/>
      <c r="MVV13012" s="15"/>
      <c r="MVW13012" s="15"/>
      <c r="MVX13012" s="15"/>
      <c r="MVY13012" s="15"/>
      <c r="MVZ13012" s="15"/>
      <c r="MWA13012" s="15"/>
      <c r="MWB13012" s="15"/>
      <c r="MWC13012" s="15"/>
      <c r="MWD13012" s="15"/>
      <c r="MWE13012" s="15"/>
      <c r="MWF13012" s="15"/>
      <c r="MWG13012" s="15"/>
      <c r="MWH13012" s="15"/>
      <c r="MWI13012" s="15"/>
      <c r="MWJ13012" s="15"/>
      <c r="MWK13012" s="15"/>
      <c r="MWL13012" s="15"/>
      <c r="MWM13012" s="15"/>
      <c r="MWN13012" s="15"/>
      <c r="MWO13012" s="15"/>
      <c r="MWP13012" s="15"/>
      <c r="MWQ13012" s="15"/>
      <c r="MWR13012" s="15"/>
      <c r="MWS13012" s="15"/>
      <c r="MWT13012" s="15"/>
      <c r="MWU13012" s="15"/>
      <c r="MWV13012" s="15"/>
      <c r="MWW13012" s="15"/>
      <c r="MWX13012" s="15"/>
      <c r="MWY13012" s="15"/>
      <c r="MWZ13012" s="15"/>
      <c r="MXA13012" s="15"/>
      <c r="MXB13012" s="15"/>
      <c r="MXC13012" s="15"/>
      <c r="MXD13012" s="15"/>
      <c r="MXE13012" s="15"/>
      <c r="MXF13012" s="15"/>
      <c r="MXG13012" s="15"/>
      <c r="MXH13012" s="15"/>
      <c r="MXI13012" s="15"/>
      <c r="MXJ13012" s="15"/>
      <c r="MXK13012" s="15"/>
      <c r="MXL13012" s="15"/>
      <c r="MXM13012" s="15"/>
      <c r="MXN13012" s="15"/>
      <c r="MXO13012" s="15"/>
      <c r="MXP13012" s="15"/>
      <c r="MXQ13012" s="15"/>
      <c r="MXR13012" s="15"/>
      <c r="MXS13012" s="15"/>
      <c r="MXT13012" s="15"/>
      <c r="MXU13012" s="15"/>
      <c r="MXV13012" s="15"/>
      <c r="MXW13012" s="15"/>
      <c r="MXX13012" s="15"/>
      <c r="MXY13012" s="15"/>
      <c r="MXZ13012" s="15"/>
      <c r="MYA13012" s="15"/>
      <c r="MYB13012" s="15"/>
      <c r="MYC13012" s="15"/>
      <c r="MYD13012" s="15"/>
      <c r="MYE13012" s="15"/>
      <c r="MYF13012" s="15"/>
      <c r="MYG13012" s="15"/>
      <c r="MYH13012" s="15"/>
      <c r="MYI13012" s="15"/>
      <c r="MYJ13012" s="15"/>
      <c r="MYK13012" s="15"/>
      <c r="MYL13012" s="15"/>
      <c r="MYM13012" s="15"/>
      <c r="MYN13012" s="15"/>
      <c r="MYO13012" s="15"/>
      <c r="MYP13012" s="15"/>
      <c r="MYQ13012" s="15"/>
      <c r="MYR13012" s="15"/>
      <c r="MYS13012" s="15"/>
      <c r="MYT13012" s="15"/>
      <c r="MYU13012" s="15"/>
      <c r="MYV13012" s="15"/>
      <c r="MYW13012" s="15"/>
      <c r="MYX13012" s="15"/>
      <c r="MYY13012" s="15"/>
      <c r="MYZ13012" s="15"/>
      <c r="MZA13012" s="15"/>
      <c r="MZB13012" s="15"/>
      <c r="MZC13012" s="15"/>
      <c r="MZD13012" s="15"/>
      <c r="MZE13012" s="15"/>
      <c r="MZF13012" s="15"/>
      <c r="MZG13012" s="15"/>
      <c r="MZH13012" s="15"/>
      <c r="MZI13012" s="15"/>
      <c r="MZJ13012" s="15"/>
      <c r="MZK13012" s="15"/>
      <c r="MZL13012" s="15"/>
      <c r="MZM13012" s="15"/>
      <c r="MZN13012" s="15"/>
      <c r="MZO13012" s="15"/>
      <c r="MZP13012" s="15"/>
      <c r="MZQ13012" s="15"/>
      <c r="MZR13012" s="15"/>
      <c r="MZS13012" s="15"/>
      <c r="MZT13012" s="15"/>
      <c r="MZU13012" s="15"/>
      <c r="MZV13012" s="15"/>
      <c r="MZW13012" s="15"/>
      <c r="MZX13012" s="15"/>
      <c r="MZY13012" s="15"/>
      <c r="MZZ13012" s="15"/>
      <c r="NAA13012" s="15"/>
      <c r="NAB13012" s="15"/>
      <c r="NAC13012" s="15"/>
      <c r="NAD13012" s="15"/>
      <c r="NAE13012" s="15"/>
      <c r="NAF13012" s="15"/>
      <c r="NAG13012" s="15"/>
      <c r="NAH13012" s="15"/>
      <c r="NAI13012" s="15"/>
      <c r="NAJ13012" s="15"/>
      <c r="NAK13012" s="15"/>
      <c r="NAL13012" s="15"/>
      <c r="NAM13012" s="15"/>
      <c r="NAN13012" s="15"/>
      <c r="NAO13012" s="15"/>
      <c r="NAP13012" s="15"/>
      <c r="NAQ13012" s="15"/>
      <c r="NAR13012" s="15"/>
      <c r="NAS13012" s="15"/>
      <c r="NAT13012" s="15"/>
      <c r="NAU13012" s="15"/>
      <c r="NAV13012" s="15"/>
      <c r="NAW13012" s="15"/>
      <c r="NAX13012" s="15"/>
      <c r="NAY13012" s="15"/>
      <c r="NAZ13012" s="15"/>
      <c r="NBA13012" s="15"/>
      <c r="NBB13012" s="15"/>
      <c r="NBC13012" s="15"/>
      <c r="NBD13012" s="15"/>
      <c r="NBE13012" s="15"/>
      <c r="NBF13012" s="15"/>
      <c r="NBG13012" s="15"/>
      <c r="NBH13012" s="15"/>
      <c r="NBI13012" s="15"/>
      <c r="NBJ13012" s="15"/>
      <c r="NBK13012" s="15"/>
      <c r="NBL13012" s="15"/>
      <c r="NBM13012" s="15"/>
      <c r="NBN13012" s="15"/>
      <c r="NBO13012" s="15"/>
      <c r="NBP13012" s="15"/>
      <c r="NBQ13012" s="15"/>
      <c r="NBR13012" s="15"/>
      <c r="NBS13012" s="15"/>
      <c r="NBT13012" s="15"/>
      <c r="NBU13012" s="15"/>
      <c r="NBV13012" s="15"/>
      <c r="NBW13012" s="15"/>
      <c r="NBX13012" s="15"/>
      <c r="NBY13012" s="15"/>
      <c r="NBZ13012" s="15"/>
      <c r="NCA13012" s="15"/>
      <c r="NCB13012" s="15"/>
      <c r="NCC13012" s="15"/>
      <c r="NCD13012" s="15"/>
      <c r="NCE13012" s="15"/>
      <c r="NCF13012" s="15"/>
      <c r="NCG13012" s="15"/>
      <c r="NCH13012" s="15"/>
      <c r="NCI13012" s="15"/>
      <c r="NCJ13012" s="15"/>
      <c r="NCK13012" s="15"/>
      <c r="NCL13012" s="15"/>
      <c r="NCM13012" s="15"/>
      <c r="NCN13012" s="15"/>
      <c r="NCO13012" s="15"/>
      <c r="NCP13012" s="15"/>
      <c r="NCQ13012" s="15"/>
      <c r="NCR13012" s="15"/>
      <c r="NCS13012" s="15"/>
      <c r="NCT13012" s="15"/>
      <c r="NCU13012" s="15"/>
      <c r="NCV13012" s="15"/>
      <c r="NCW13012" s="15"/>
      <c r="NCX13012" s="15"/>
      <c r="NCY13012" s="15"/>
      <c r="NCZ13012" s="15"/>
      <c r="NDA13012" s="15"/>
      <c r="NDB13012" s="15"/>
      <c r="NDC13012" s="15"/>
      <c r="NDD13012" s="15"/>
      <c r="NDE13012" s="15"/>
      <c r="NDF13012" s="15"/>
      <c r="NDG13012" s="15"/>
      <c r="NDH13012" s="15"/>
      <c r="NDI13012" s="15"/>
      <c r="NDJ13012" s="15"/>
      <c r="NDK13012" s="15"/>
      <c r="NDL13012" s="15"/>
      <c r="NDM13012" s="15"/>
      <c r="NDN13012" s="15"/>
      <c r="NDO13012" s="15"/>
      <c r="NDP13012" s="15"/>
      <c r="NDQ13012" s="15"/>
      <c r="NDR13012" s="15"/>
      <c r="NDS13012" s="15"/>
      <c r="NDT13012" s="15"/>
      <c r="NDU13012" s="15"/>
      <c r="NDV13012" s="15"/>
      <c r="NDW13012" s="15"/>
      <c r="NDX13012" s="15"/>
      <c r="NDY13012" s="15"/>
      <c r="NDZ13012" s="15"/>
      <c r="NEA13012" s="15"/>
      <c r="NEB13012" s="15"/>
      <c r="NEC13012" s="15"/>
      <c r="NED13012" s="15"/>
      <c r="NEE13012" s="15"/>
      <c r="NEF13012" s="15"/>
      <c r="NEG13012" s="15"/>
      <c r="NEH13012" s="15"/>
      <c r="NEI13012" s="15"/>
      <c r="NEJ13012" s="15"/>
      <c r="NEK13012" s="15"/>
      <c r="NEL13012" s="15"/>
      <c r="NEM13012" s="15"/>
      <c r="NEN13012" s="15"/>
      <c r="NEO13012" s="15"/>
      <c r="NEP13012" s="15"/>
      <c r="NEQ13012" s="15"/>
      <c r="NER13012" s="15"/>
      <c r="NES13012" s="15"/>
      <c r="NET13012" s="15"/>
      <c r="NEU13012" s="15"/>
      <c r="NEV13012" s="15"/>
      <c r="NEW13012" s="15"/>
      <c r="NEX13012" s="15"/>
      <c r="NEY13012" s="15"/>
      <c r="NEZ13012" s="15"/>
      <c r="NFA13012" s="15"/>
      <c r="NFB13012" s="15"/>
      <c r="NFC13012" s="15"/>
      <c r="NFD13012" s="15"/>
      <c r="NFE13012" s="15"/>
      <c r="NFF13012" s="15"/>
      <c r="NFG13012" s="15"/>
      <c r="NFH13012" s="15"/>
      <c r="NFI13012" s="15"/>
      <c r="NFJ13012" s="15"/>
      <c r="NFK13012" s="15"/>
      <c r="NFL13012" s="15"/>
      <c r="NFM13012" s="15"/>
      <c r="NFN13012" s="15"/>
      <c r="NFO13012" s="15"/>
      <c r="NFP13012" s="15"/>
      <c r="NFQ13012" s="15"/>
      <c r="NFR13012" s="15"/>
      <c r="NFS13012" s="15"/>
      <c r="NFT13012" s="15"/>
      <c r="NFU13012" s="15"/>
      <c r="NFV13012" s="15"/>
      <c r="NFW13012" s="15"/>
      <c r="NFX13012" s="15"/>
      <c r="NFY13012" s="15"/>
      <c r="NFZ13012" s="15"/>
      <c r="NGA13012" s="15"/>
      <c r="NGB13012" s="15"/>
      <c r="NGC13012" s="15"/>
      <c r="NGD13012" s="15"/>
      <c r="NGE13012" s="15"/>
      <c r="NGF13012" s="15"/>
      <c r="NGG13012" s="15"/>
      <c r="NGH13012" s="15"/>
      <c r="NGI13012" s="15"/>
      <c r="NGJ13012" s="15"/>
      <c r="NGK13012" s="15"/>
      <c r="NGL13012" s="15"/>
      <c r="NGM13012" s="15"/>
      <c r="NGN13012" s="15"/>
      <c r="NGO13012" s="15"/>
      <c r="NGP13012" s="15"/>
      <c r="NGQ13012" s="15"/>
      <c r="NGR13012" s="15"/>
      <c r="NGS13012" s="15"/>
      <c r="NGT13012" s="15"/>
      <c r="NGU13012" s="15"/>
      <c r="NGV13012" s="15"/>
      <c r="NGW13012" s="15"/>
      <c r="NGX13012" s="15"/>
      <c r="NGY13012" s="15"/>
      <c r="NGZ13012" s="15"/>
      <c r="NHA13012" s="15"/>
      <c r="NHB13012" s="15"/>
      <c r="NHC13012" s="15"/>
      <c r="NHD13012" s="15"/>
      <c r="NHE13012" s="15"/>
      <c r="NHF13012" s="15"/>
      <c r="NHG13012" s="15"/>
      <c r="NHH13012" s="15"/>
      <c r="NHI13012" s="15"/>
      <c r="NHJ13012" s="15"/>
      <c r="NHK13012" s="15"/>
      <c r="NHL13012" s="15"/>
      <c r="NHM13012" s="15"/>
      <c r="NHN13012" s="15"/>
      <c r="NHO13012" s="15"/>
      <c r="NHP13012" s="15"/>
      <c r="NHQ13012" s="15"/>
      <c r="NHR13012" s="15"/>
      <c r="NHS13012" s="15"/>
      <c r="NHT13012" s="15"/>
      <c r="NHU13012" s="15"/>
      <c r="NHV13012" s="15"/>
      <c r="NHW13012" s="15"/>
      <c r="NHX13012" s="15"/>
      <c r="NHY13012" s="15"/>
      <c r="NHZ13012" s="15"/>
      <c r="NIA13012" s="15"/>
      <c r="NIB13012" s="15"/>
      <c r="NIC13012" s="15"/>
      <c r="NID13012" s="15"/>
      <c r="NIE13012" s="15"/>
      <c r="NIF13012" s="15"/>
      <c r="NIG13012" s="15"/>
      <c r="NIH13012" s="15"/>
      <c r="NII13012" s="15"/>
      <c r="NIJ13012" s="15"/>
      <c r="NIK13012" s="15"/>
      <c r="NIL13012" s="15"/>
      <c r="NIM13012" s="15"/>
      <c r="NIN13012" s="15"/>
      <c r="NIO13012" s="15"/>
      <c r="NIP13012" s="15"/>
      <c r="NIQ13012" s="15"/>
      <c r="NIR13012" s="15"/>
      <c r="NIS13012" s="15"/>
      <c r="NIT13012" s="15"/>
      <c r="NIU13012" s="15"/>
      <c r="NIV13012" s="15"/>
      <c r="NIW13012" s="15"/>
      <c r="NIX13012" s="15"/>
      <c r="NIY13012" s="15"/>
      <c r="NIZ13012" s="15"/>
      <c r="NJA13012" s="15"/>
      <c r="NJB13012" s="15"/>
      <c r="NJC13012" s="15"/>
      <c r="NJD13012" s="15"/>
      <c r="NJE13012" s="15"/>
      <c r="NJF13012" s="15"/>
      <c r="NJG13012" s="15"/>
      <c r="NJH13012" s="15"/>
      <c r="NJI13012" s="15"/>
      <c r="NJJ13012" s="15"/>
      <c r="NJK13012" s="15"/>
      <c r="NJL13012" s="15"/>
      <c r="NJM13012" s="15"/>
      <c r="NJN13012" s="15"/>
      <c r="NJO13012" s="15"/>
      <c r="NJP13012" s="15"/>
      <c r="NJQ13012" s="15"/>
      <c r="NJR13012" s="15"/>
      <c r="NJS13012" s="15"/>
      <c r="NJT13012" s="15"/>
      <c r="NJU13012" s="15"/>
      <c r="NJV13012" s="15"/>
      <c r="NJW13012" s="15"/>
      <c r="NJX13012" s="15"/>
      <c r="NJY13012" s="15"/>
      <c r="NJZ13012" s="15"/>
      <c r="NKA13012" s="15"/>
      <c r="NKB13012" s="15"/>
      <c r="NKC13012" s="15"/>
      <c r="NKD13012" s="15"/>
      <c r="NKE13012" s="15"/>
      <c r="NKF13012" s="15"/>
      <c r="NKG13012" s="15"/>
      <c r="NKH13012" s="15"/>
      <c r="NKI13012" s="15"/>
      <c r="NKJ13012" s="15"/>
      <c r="NKK13012" s="15"/>
      <c r="NKL13012" s="15"/>
      <c r="NKM13012" s="15"/>
      <c r="NKN13012" s="15"/>
      <c r="NKO13012" s="15"/>
      <c r="NKP13012" s="15"/>
      <c r="NKQ13012" s="15"/>
      <c r="NKR13012" s="15"/>
      <c r="NKS13012" s="15"/>
      <c r="NKT13012" s="15"/>
      <c r="NKU13012" s="15"/>
      <c r="NKV13012" s="15"/>
      <c r="NKW13012" s="15"/>
      <c r="NKX13012" s="15"/>
      <c r="NKY13012" s="15"/>
      <c r="NKZ13012" s="15"/>
      <c r="NLA13012" s="15"/>
      <c r="NLB13012" s="15"/>
      <c r="NLC13012" s="15"/>
      <c r="NLD13012" s="15"/>
      <c r="NLE13012" s="15"/>
      <c r="NLF13012" s="15"/>
      <c r="NLG13012" s="15"/>
      <c r="NLH13012" s="15"/>
      <c r="NLI13012" s="15"/>
      <c r="NLJ13012" s="15"/>
      <c r="NLK13012" s="15"/>
      <c r="NLL13012" s="15"/>
      <c r="NLM13012" s="15"/>
      <c r="NLN13012" s="15"/>
      <c r="NLO13012" s="15"/>
      <c r="NLP13012" s="15"/>
      <c r="NLQ13012" s="15"/>
      <c r="NLR13012" s="15"/>
      <c r="NLS13012" s="15"/>
      <c r="NLT13012" s="15"/>
      <c r="NLU13012" s="15"/>
      <c r="NLV13012" s="15"/>
      <c r="NLW13012" s="15"/>
      <c r="NLX13012" s="15"/>
      <c r="NLY13012" s="15"/>
      <c r="NLZ13012" s="15"/>
      <c r="NMA13012" s="15"/>
      <c r="NMB13012" s="15"/>
      <c r="NMC13012" s="15"/>
      <c r="NMD13012" s="15"/>
      <c r="NME13012" s="15"/>
      <c r="NMF13012" s="15"/>
      <c r="NMG13012" s="15"/>
      <c r="NMH13012" s="15"/>
      <c r="NMI13012" s="15"/>
      <c r="NMJ13012" s="15"/>
      <c r="NMK13012" s="15"/>
      <c r="NML13012" s="15"/>
      <c r="NMM13012" s="15"/>
      <c r="NMN13012" s="15"/>
      <c r="NMO13012" s="15"/>
      <c r="NMP13012" s="15"/>
      <c r="NMQ13012" s="15"/>
      <c r="NMR13012" s="15"/>
      <c r="NMS13012" s="15"/>
      <c r="NMT13012" s="15"/>
      <c r="NMU13012" s="15"/>
      <c r="NMV13012" s="15"/>
      <c r="NMW13012" s="15"/>
      <c r="NMX13012" s="15"/>
      <c r="NMY13012" s="15"/>
      <c r="NMZ13012" s="15"/>
      <c r="NNA13012" s="15"/>
      <c r="NNB13012" s="15"/>
      <c r="NNC13012" s="15"/>
      <c r="NND13012" s="15"/>
      <c r="NNE13012" s="15"/>
      <c r="NNF13012" s="15"/>
      <c r="NNG13012" s="15"/>
      <c r="NNH13012" s="15"/>
      <c r="NNI13012" s="15"/>
      <c r="NNJ13012" s="15"/>
      <c r="NNK13012" s="15"/>
      <c r="NNL13012" s="15"/>
      <c r="NNM13012" s="15"/>
      <c r="NNN13012" s="15"/>
      <c r="NNO13012" s="15"/>
      <c r="NNP13012" s="15"/>
      <c r="NNQ13012" s="15"/>
      <c r="NNR13012" s="15"/>
      <c r="NNS13012" s="15"/>
      <c r="NNT13012" s="15"/>
      <c r="NNU13012" s="15"/>
      <c r="NNV13012" s="15"/>
      <c r="NNW13012" s="15"/>
      <c r="NNX13012" s="15"/>
      <c r="NNY13012" s="15"/>
      <c r="NNZ13012" s="15"/>
      <c r="NOA13012" s="15"/>
      <c r="NOB13012" s="15"/>
      <c r="NOC13012" s="15"/>
      <c r="NOD13012" s="15"/>
      <c r="NOE13012" s="15"/>
      <c r="NOF13012" s="15"/>
      <c r="NOG13012" s="15"/>
      <c r="NOH13012" s="15"/>
      <c r="NOI13012" s="15"/>
      <c r="NOJ13012" s="15"/>
      <c r="NOK13012" s="15"/>
      <c r="NOL13012" s="15"/>
      <c r="NOM13012" s="15"/>
      <c r="NON13012" s="15"/>
      <c r="NOO13012" s="15"/>
      <c r="NOP13012" s="15"/>
      <c r="NOQ13012" s="15"/>
      <c r="NOR13012" s="15"/>
      <c r="NOS13012" s="15"/>
      <c r="NOT13012" s="15"/>
      <c r="NOU13012" s="15"/>
      <c r="NOV13012" s="15"/>
      <c r="NOW13012" s="15"/>
      <c r="NOX13012" s="15"/>
      <c r="NOY13012" s="15"/>
      <c r="NOZ13012" s="15"/>
      <c r="NPA13012" s="15"/>
      <c r="NPB13012" s="15"/>
      <c r="NPC13012" s="15"/>
      <c r="NPD13012" s="15"/>
      <c r="NPE13012" s="15"/>
      <c r="NPF13012" s="15"/>
      <c r="NPG13012" s="15"/>
      <c r="NPH13012" s="15"/>
      <c r="NPI13012" s="15"/>
      <c r="NPJ13012" s="15"/>
      <c r="NPK13012" s="15"/>
      <c r="NPL13012" s="15"/>
      <c r="NPM13012" s="15"/>
      <c r="NPN13012" s="15"/>
      <c r="NPO13012" s="15"/>
      <c r="NPP13012" s="15"/>
      <c r="NPQ13012" s="15"/>
      <c r="NPR13012" s="15"/>
      <c r="NPS13012" s="15"/>
      <c r="NPT13012" s="15"/>
      <c r="NPU13012" s="15"/>
      <c r="NPV13012" s="15"/>
      <c r="NPW13012" s="15"/>
      <c r="NPX13012" s="15"/>
      <c r="NPY13012" s="15"/>
      <c r="NPZ13012" s="15"/>
      <c r="NQA13012" s="15"/>
      <c r="NQB13012" s="15"/>
      <c r="NQC13012" s="15"/>
      <c r="NQD13012" s="15"/>
      <c r="NQE13012" s="15"/>
      <c r="NQF13012" s="15"/>
      <c r="NQG13012" s="15"/>
      <c r="NQH13012" s="15"/>
      <c r="NQI13012" s="15"/>
      <c r="NQJ13012" s="15"/>
      <c r="NQK13012" s="15"/>
      <c r="NQL13012" s="15"/>
      <c r="NQM13012" s="15"/>
      <c r="NQN13012" s="15"/>
      <c r="NQO13012" s="15"/>
      <c r="NQP13012" s="15"/>
      <c r="NQQ13012" s="15"/>
      <c r="NQR13012" s="15"/>
      <c r="NQS13012" s="15"/>
      <c r="NQT13012" s="15"/>
      <c r="NQU13012" s="15"/>
      <c r="NQV13012" s="15"/>
      <c r="NQW13012" s="15"/>
      <c r="NQX13012" s="15"/>
      <c r="NQY13012" s="15"/>
      <c r="NQZ13012" s="15"/>
      <c r="NRA13012" s="15"/>
      <c r="NRB13012" s="15"/>
      <c r="NRC13012" s="15"/>
      <c r="NRD13012" s="15"/>
      <c r="NRE13012" s="15"/>
      <c r="NRF13012" s="15"/>
      <c r="NRG13012" s="15"/>
      <c r="NRH13012" s="15"/>
      <c r="NRI13012" s="15"/>
      <c r="NRJ13012" s="15"/>
      <c r="NRK13012" s="15"/>
      <c r="NRL13012" s="15"/>
      <c r="NRM13012" s="15"/>
      <c r="NRN13012" s="15"/>
      <c r="NRO13012" s="15"/>
      <c r="NRP13012" s="15"/>
      <c r="NRQ13012" s="15"/>
      <c r="NRR13012" s="15"/>
      <c r="NRS13012" s="15"/>
      <c r="NRT13012" s="15"/>
      <c r="NRU13012" s="15"/>
      <c r="NRV13012" s="15"/>
      <c r="NRW13012" s="15"/>
      <c r="NRX13012" s="15"/>
      <c r="NRY13012" s="15"/>
      <c r="NRZ13012" s="15"/>
      <c r="NSA13012" s="15"/>
      <c r="NSB13012" s="15"/>
      <c r="NSC13012" s="15"/>
      <c r="NSD13012" s="15"/>
      <c r="NSE13012" s="15"/>
      <c r="NSF13012" s="15"/>
      <c r="NSG13012" s="15"/>
      <c r="NSH13012" s="15"/>
      <c r="NSI13012" s="15"/>
      <c r="NSJ13012" s="15"/>
      <c r="NSK13012" s="15"/>
      <c r="NSL13012" s="15"/>
      <c r="NSM13012" s="15"/>
      <c r="NSN13012" s="15"/>
      <c r="NSO13012" s="15"/>
      <c r="NSP13012" s="15"/>
      <c r="NSQ13012" s="15"/>
      <c r="NSR13012" s="15"/>
      <c r="NSS13012" s="15"/>
      <c r="NST13012" s="15"/>
      <c r="NSU13012" s="15"/>
      <c r="NSV13012" s="15"/>
      <c r="NSW13012" s="15"/>
      <c r="NSX13012" s="15"/>
      <c r="NSY13012" s="15"/>
      <c r="NSZ13012" s="15"/>
      <c r="NTA13012" s="15"/>
      <c r="NTB13012" s="15"/>
      <c r="NTC13012" s="15"/>
      <c r="NTD13012" s="15"/>
      <c r="NTE13012" s="15"/>
      <c r="NTF13012" s="15"/>
      <c r="NTG13012" s="15"/>
      <c r="NTH13012" s="15"/>
      <c r="NTI13012" s="15"/>
      <c r="NTJ13012" s="15"/>
      <c r="NTK13012" s="15"/>
      <c r="NTL13012" s="15"/>
      <c r="NTM13012" s="15"/>
      <c r="NTN13012" s="15"/>
      <c r="NTO13012" s="15"/>
      <c r="NTP13012" s="15"/>
      <c r="NTQ13012" s="15"/>
      <c r="NTR13012" s="15"/>
      <c r="NTS13012" s="15"/>
      <c r="NTT13012" s="15"/>
      <c r="NTU13012" s="15"/>
      <c r="NTV13012" s="15"/>
      <c r="NTW13012" s="15"/>
      <c r="NTX13012" s="15"/>
      <c r="NTY13012" s="15"/>
      <c r="NTZ13012" s="15"/>
      <c r="NUA13012" s="15"/>
      <c r="NUB13012" s="15"/>
      <c r="NUC13012" s="15"/>
      <c r="NUD13012" s="15"/>
      <c r="NUE13012" s="15"/>
      <c r="NUF13012" s="15"/>
      <c r="NUG13012" s="15"/>
      <c r="NUH13012" s="15"/>
      <c r="NUI13012" s="15"/>
      <c r="NUJ13012" s="15"/>
      <c r="NUK13012" s="15"/>
      <c r="NUL13012" s="15"/>
      <c r="NUM13012" s="15"/>
      <c r="NUN13012" s="15"/>
      <c r="NUO13012" s="15"/>
      <c r="NUP13012" s="15"/>
      <c r="NUQ13012" s="15"/>
      <c r="NUR13012" s="15"/>
      <c r="NUS13012" s="15"/>
      <c r="NUT13012" s="15"/>
      <c r="NUU13012" s="15"/>
      <c r="NUV13012" s="15"/>
      <c r="NUW13012" s="15"/>
      <c r="NUX13012" s="15"/>
      <c r="NUY13012" s="15"/>
      <c r="NUZ13012" s="15"/>
      <c r="NVA13012" s="15"/>
      <c r="NVB13012" s="15"/>
      <c r="NVC13012" s="15"/>
      <c r="NVD13012" s="15"/>
      <c r="NVE13012" s="15"/>
      <c r="NVF13012" s="15"/>
      <c r="NVG13012" s="15"/>
      <c r="NVH13012" s="15"/>
      <c r="NVI13012" s="15"/>
      <c r="NVJ13012" s="15"/>
      <c r="NVK13012" s="15"/>
      <c r="NVL13012" s="15"/>
      <c r="NVM13012" s="15"/>
      <c r="NVN13012" s="15"/>
      <c r="NVO13012" s="15"/>
      <c r="NVP13012" s="15"/>
      <c r="NVQ13012" s="15"/>
      <c r="NVR13012" s="15"/>
      <c r="NVS13012" s="15"/>
      <c r="NVT13012" s="15"/>
      <c r="NVU13012" s="15"/>
      <c r="NVV13012" s="15"/>
      <c r="NVW13012" s="15"/>
      <c r="NVX13012" s="15"/>
      <c r="NVY13012" s="15"/>
      <c r="NVZ13012" s="15"/>
      <c r="NWA13012" s="15"/>
      <c r="NWB13012" s="15"/>
      <c r="NWC13012" s="15"/>
      <c r="NWD13012" s="15"/>
      <c r="NWE13012" s="15"/>
      <c r="NWF13012" s="15"/>
      <c r="NWG13012" s="15"/>
      <c r="NWH13012" s="15"/>
      <c r="NWI13012" s="15"/>
      <c r="NWJ13012" s="15"/>
      <c r="NWK13012" s="15"/>
      <c r="NWL13012" s="15"/>
      <c r="NWM13012" s="15"/>
      <c r="NWN13012" s="15"/>
      <c r="NWO13012" s="15"/>
      <c r="NWP13012" s="15"/>
      <c r="NWQ13012" s="15"/>
      <c r="NWR13012" s="15"/>
      <c r="NWS13012" s="15"/>
      <c r="NWT13012" s="15"/>
      <c r="NWU13012" s="15"/>
      <c r="NWV13012" s="15"/>
      <c r="NWW13012" s="15"/>
      <c r="NWX13012" s="15"/>
      <c r="NWY13012" s="15"/>
      <c r="NWZ13012" s="15"/>
      <c r="NXA13012" s="15"/>
      <c r="NXB13012" s="15"/>
      <c r="NXC13012" s="15"/>
      <c r="NXD13012" s="15"/>
      <c r="NXE13012" s="15"/>
      <c r="NXF13012" s="15"/>
      <c r="NXG13012" s="15"/>
      <c r="NXH13012" s="15"/>
      <c r="NXI13012" s="15"/>
      <c r="NXJ13012" s="15"/>
      <c r="NXK13012" s="15"/>
      <c r="NXL13012" s="15"/>
      <c r="NXM13012" s="15"/>
      <c r="NXN13012" s="15"/>
      <c r="NXO13012" s="15"/>
      <c r="NXP13012" s="15"/>
      <c r="NXQ13012" s="15"/>
      <c r="NXR13012" s="15"/>
      <c r="NXS13012" s="15"/>
      <c r="NXT13012" s="15"/>
      <c r="NXU13012" s="15"/>
      <c r="NXV13012" s="15"/>
      <c r="NXW13012" s="15"/>
      <c r="NXX13012" s="15"/>
      <c r="NXY13012" s="15"/>
      <c r="NXZ13012" s="15"/>
      <c r="NYA13012" s="15"/>
      <c r="NYB13012" s="15"/>
      <c r="NYC13012" s="15"/>
      <c r="NYD13012" s="15"/>
      <c r="NYE13012" s="15"/>
      <c r="NYF13012" s="15"/>
      <c r="NYG13012" s="15"/>
      <c r="NYH13012" s="15"/>
      <c r="NYI13012" s="15"/>
      <c r="NYJ13012" s="15"/>
      <c r="NYK13012" s="15"/>
      <c r="NYL13012" s="15"/>
      <c r="NYM13012" s="15"/>
      <c r="NYN13012" s="15"/>
      <c r="NYO13012" s="15"/>
      <c r="NYP13012" s="15"/>
      <c r="NYQ13012" s="15"/>
      <c r="NYR13012" s="15"/>
      <c r="NYS13012" s="15"/>
      <c r="NYT13012" s="15"/>
      <c r="NYU13012" s="15"/>
      <c r="NYV13012" s="15"/>
      <c r="NYW13012" s="15"/>
      <c r="NYX13012" s="15"/>
      <c r="NYY13012" s="15"/>
      <c r="NYZ13012" s="15"/>
      <c r="NZA13012" s="15"/>
      <c r="NZB13012" s="15"/>
      <c r="NZC13012" s="15"/>
      <c r="NZD13012" s="15"/>
      <c r="NZE13012" s="15"/>
      <c r="NZF13012" s="15"/>
      <c r="NZG13012" s="15"/>
      <c r="NZH13012" s="15"/>
      <c r="NZI13012" s="15"/>
      <c r="NZJ13012" s="15"/>
      <c r="NZK13012" s="15"/>
      <c r="NZL13012" s="15"/>
      <c r="NZM13012" s="15"/>
      <c r="NZN13012" s="15"/>
      <c r="NZO13012" s="15"/>
      <c r="NZP13012" s="15"/>
      <c r="NZQ13012" s="15"/>
      <c r="NZR13012" s="15"/>
      <c r="NZS13012" s="15"/>
      <c r="NZT13012" s="15"/>
      <c r="NZU13012" s="15"/>
      <c r="NZV13012" s="15"/>
      <c r="NZW13012" s="15"/>
      <c r="NZX13012" s="15"/>
      <c r="NZY13012" s="15"/>
      <c r="NZZ13012" s="15"/>
      <c r="OAA13012" s="15"/>
      <c r="OAB13012" s="15"/>
      <c r="OAC13012" s="15"/>
      <c r="OAD13012" s="15"/>
      <c r="OAE13012" s="15"/>
      <c r="OAF13012" s="15"/>
      <c r="OAG13012" s="15"/>
      <c r="OAH13012" s="15"/>
      <c r="OAI13012" s="15"/>
      <c r="OAJ13012" s="15"/>
      <c r="OAK13012" s="15"/>
      <c r="OAL13012" s="15"/>
      <c r="OAM13012" s="15"/>
      <c r="OAN13012" s="15"/>
      <c r="OAO13012" s="15"/>
      <c r="OAP13012" s="15"/>
      <c r="OAQ13012" s="15"/>
      <c r="OAR13012" s="15"/>
      <c r="OAS13012" s="15"/>
      <c r="OAT13012" s="15"/>
      <c r="OAU13012" s="15"/>
      <c r="OAV13012" s="15"/>
      <c r="OAW13012" s="15"/>
      <c r="OAX13012" s="15"/>
      <c r="OAY13012" s="15"/>
      <c r="OAZ13012" s="15"/>
      <c r="OBA13012" s="15"/>
      <c r="OBB13012" s="15"/>
      <c r="OBC13012" s="15"/>
      <c r="OBD13012" s="15"/>
      <c r="OBE13012" s="15"/>
      <c r="OBF13012" s="15"/>
      <c r="OBG13012" s="15"/>
      <c r="OBH13012" s="15"/>
      <c r="OBI13012" s="15"/>
      <c r="OBJ13012" s="15"/>
      <c r="OBK13012" s="15"/>
      <c r="OBL13012" s="15"/>
      <c r="OBM13012" s="15"/>
      <c r="OBN13012" s="15"/>
      <c r="OBO13012" s="15"/>
      <c r="OBP13012" s="15"/>
      <c r="OBQ13012" s="15"/>
      <c r="OBR13012" s="15"/>
      <c r="OBS13012" s="15"/>
      <c r="OBT13012" s="15"/>
      <c r="OBU13012" s="15"/>
      <c r="OBV13012" s="15"/>
      <c r="OBW13012" s="15"/>
      <c r="OBX13012" s="15"/>
      <c r="OBY13012" s="15"/>
      <c r="OBZ13012" s="15"/>
      <c r="OCA13012" s="15"/>
      <c r="OCB13012" s="15"/>
      <c r="OCC13012" s="15"/>
      <c r="OCD13012" s="15"/>
      <c r="OCE13012" s="15"/>
      <c r="OCF13012" s="15"/>
      <c r="OCG13012" s="15"/>
      <c r="OCH13012" s="15"/>
      <c r="OCI13012" s="15"/>
      <c r="OCJ13012" s="15"/>
      <c r="OCK13012" s="15"/>
      <c r="OCL13012" s="15"/>
      <c r="OCM13012" s="15"/>
      <c r="OCN13012" s="15"/>
      <c r="OCO13012" s="15"/>
      <c r="OCP13012" s="15"/>
      <c r="OCQ13012" s="15"/>
      <c r="OCR13012" s="15"/>
      <c r="OCS13012" s="15"/>
      <c r="OCT13012" s="15"/>
      <c r="OCU13012" s="15"/>
      <c r="OCV13012" s="15"/>
      <c r="OCW13012" s="15"/>
      <c r="OCX13012" s="15"/>
      <c r="OCY13012" s="15"/>
      <c r="OCZ13012" s="15"/>
      <c r="ODA13012" s="15"/>
      <c r="ODB13012" s="15"/>
      <c r="ODC13012" s="15"/>
      <c r="ODD13012" s="15"/>
      <c r="ODE13012" s="15"/>
      <c r="ODF13012" s="15"/>
      <c r="ODG13012" s="15"/>
      <c r="ODH13012" s="15"/>
      <c r="ODI13012" s="15"/>
      <c r="ODJ13012" s="15"/>
      <c r="ODK13012" s="15"/>
      <c r="ODL13012" s="15"/>
      <c r="ODM13012" s="15"/>
      <c r="ODN13012" s="15"/>
      <c r="ODO13012" s="15"/>
      <c r="ODP13012" s="15"/>
      <c r="ODQ13012" s="15"/>
      <c r="ODR13012" s="15"/>
      <c r="ODS13012" s="15"/>
      <c r="ODT13012" s="15"/>
      <c r="ODU13012" s="15"/>
      <c r="ODV13012" s="15"/>
      <c r="ODW13012" s="15"/>
      <c r="ODX13012" s="15"/>
      <c r="ODY13012" s="15"/>
      <c r="ODZ13012" s="15"/>
      <c r="OEA13012" s="15"/>
      <c r="OEB13012" s="15"/>
      <c r="OEC13012" s="15"/>
      <c r="OED13012" s="15"/>
      <c r="OEE13012" s="15"/>
      <c r="OEF13012" s="15"/>
      <c r="OEG13012" s="15"/>
      <c r="OEH13012" s="15"/>
      <c r="OEI13012" s="15"/>
      <c r="OEJ13012" s="15"/>
      <c r="OEK13012" s="15"/>
      <c r="OEL13012" s="15"/>
      <c r="OEM13012" s="15"/>
      <c r="OEN13012" s="15"/>
      <c r="OEO13012" s="15"/>
      <c r="OEP13012" s="15"/>
      <c r="OEQ13012" s="15"/>
      <c r="OER13012" s="15"/>
      <c r="OES13012" s="15"/>
      <c r="OET13012" s="15"/>
      <c r="OEU13012" s="15"/>
      <c r="OEV13012" s="15"/>
      <c r="OEW13012" s="15"/>
      <c r="OEX13012" s="15"/>
      <c r="OEY13012" s="15"/>
      <c r="OEZ13012" s="15"/>
      <c r="OFA13012" s="15"/>
      <c r="OFB13012" s="15"/>
      <c r="OFC13012" s="15"/>
      <c r="OFD13012" s="15"/>
      <c r="OFE13012" s="15"/>
      <c r="OFF13012" s="15"/>
      <c r="OFG13012" s="15"/>
      <c r="OFH13012" s="15"/>
      <c r="OFI13012" s="15"/>
      <c r="OFJ13012" s="15"/>
      <c r="OFK13012" s="15"/>
      <c r="OFL13012" s="15"/>
      <c r="OFM13012" s="15"/>
      <c r="OFN13012" s="15"/>
      <c r="OFO13012" s="15"/>
      <c r="OFP13012" s="15"/>
      <c r="OFQ13012" s="15"/>
      <c r="OFR13012" s="15"/>
      <c r="OFS13012" s="15"/>
      <c r="OFT13012" s="15"/>
      <c r="OFU13012" s="15"/>
      <c r="OFV13012" s="15"/>
      <c r="OFW13012" s="15"/>
      <c r="OFX13012" s="15"/>
      <c r="OFY13012" s="15"/>
      <c r="OFZ13012" s="15"/>
      <c r="OGA13012" s="15"/>
      <c r="OGB13012" s="15"/>
      <c r="OGC13012" s="15"/>
      <c r="OGD13012" s="15"/>
      <c r="OGE13012" s="15"/>
      <c r="OGF13012" s="15"/>
      <c r="OGG13012" s="15"/>
      <c r="OGH13012" s="15"/>
      <c r="OGI13012" s="15"/>
      <c r="OGJ13012" s="15"/>
      <c r="OGK13012" s="15"/>
      <c r="OGL13012" s="15"/>
      <c r="OGM13012" s="15"/>
      <c r="OGN13012" s="15"/>
      <c r="OGO13012" s="15"/>
      <c r="OGP13012" s="15"/>
      <c r="OGQ13012" s="15"/>
      <c r="OGR13012" s="15"/>
      <c r="OGS13012" s="15"/>
      <c r="OGT13012" s="15"/>
      <c r="OGU13012" s="15"/>
      <c r="OGV13012" s="15"/>
      <c r="OGW13012" s="15"/>
      <c r="OGX13012" s="15"/>
      <c r="OGY13012" s="15"/>
      <c r="OGZ13012" s="15"/>
      <c r="OHA13012" s="15"/>
      <c r="OHB13012" s="15"/>
      <c r="OHC13012" s="15"/>
      <c r="OHD13012" s="15"/>
      <c r="OHE13012" s="15"/>
      <c r="OHF13012" s="15"/>
      <c r="OHG13012" s="15"/>
      <c r="OHH13012" s="15"/>
      <c r="OHI13012" s="15"/>
      <c r="OHJ13012" s="15"/>
      <c r="OHK13012" s="15"/>
      <c r="OHL13012" s="15"/>
      <c r="OHM13012" s="15"/>
      <c r="OHN13012" s="15"/>
      <c r="OHO13012" s="15"/>
      <c r="OHP13012" s="15"/>
      <c r="OHQ13012" s="15"/>
      <c r="OHR13012" s="15"/>
      <c r="OHS13012" s="15"/>
      <c r="OHT13012" s="15"/>
      <c r="OHU13012" s="15"/>
      <c r="OHV13012" s="15"/>
      <c r="OHW13012" s="15"/>
      <c r="OHX13012" s="15"/>
      <c r="OHY13012" s="15"/>
      <c r="OHZ13012" s="15"/>
      <c r="OIA13012" s="15"/>
      <c r="OIB13012" s="15"/>
      <c r="OIC13012" s="15"/>
      <c r="OID13012" s="15"/>
      <c r="OIE13012" s="15"/>
      <c r="OIF13012" s="15"/>
      <c r="OIG13012" s="15"/>
      <c r="OIH13012" s="15"/>
      <c r="OII13012" s="15"/>
      <c r="OIJ13012" s="15"/>
      <c r="OIK13012" s="15"/>
      <c r="OIL13012" s="15"/>
      <c r="OIM13012" s="15"/>
      <c r="OIN13012" s="15"/>
      <c r="OIO13012" s="15"/>
      <c r="OIP13012" s="15"/>
      <c r="OIQ13012" s="15"/>
      <c r="OIR13012" s="15"/>
      <c r="OIS13012" s="15"/>
      <c r="OIT13012" s="15"/>
      <c r="OIU13012" s="15"/>
      <c r="OIV13012" s="15"/>
      <c r="OIW13012" s="15"/>
      <c r="OIX13012" s="15"/>
      <c r="OIY13012" s="15"/>
      <c r="OIZ13012" s="15"/>
      <c r="OJA13012" s="15"/>
      <c r="OJB13012" s="15"/>
      <c r="OJC13012" s="15"/>
      <c r="OJD13012" s="15"/>
      <c r="OJE13012" s="15"/>
      <c r="OJF13012" s="15"/>
      <c r="OJG13012" s="15"/>
      <c r="OJH13012" s="15"/>
      <c r="OJI13012" s="15"/>
      <c r="OJJ13012" s="15"/>
      <c r="OJK13012" s="15"/>
      <c r="OJL13012" s="15"/>
      <c r="OJM13012" s="15"/>
      <c r="OJN13012" s="15"/>
      <c r="OJO13012" s="15"/>
      <c r="OJP13012" s="15"/>
      <c r="OJQ13012" s="15"/>
      <c r="OJR13012" s="15"/>
      <c r="OJS13012" s="15"/>
      <c r="OJT13012" s="15"/>
      <c r="OJU13012" s="15"/>
      <c r="OJV13012" s="15"/>
      <c r="OJW13012" s="15"/>
      <c r="OJX13012" s="15"/>
      <c r="OJY13012" s="15"/>
      <c r="OJZ13012" s="15"/>
      <c r="OKA13012" s="15"/>
      <c r="OKB13012" s="15"/>
      <c r="OKC13012" s="15"/>
      <c r="OKD13012" s="15"/>
      <c r="OKE13012" s="15"/>
      <c r="OKF13012" s="15"/>
      <c r="OKG13012" s="15"/>
      <c r="OKH13012" s="15"/>
      <c r="OKI13012" s="15"/>
      <c r="OKJ13012" s="15"/>
      <c r="OKK13012" s="15"/>
      <c r="OKL13012" s="15"/>
      <c r="OKM13012" s="15"/>
      <c r="OKN13012" s="15"/>
      <c r="OKO13012" s="15"/>
      <c r="OKP13012" s="15"/>
      <c r="OKQ13012" s="15"/>
      <c r="OKR13012" s="15"/>
      <c r="OKS13012" s="15"/>
      <c r="OKT13012" s="15"/>
      <c r="OKU13012" s="15"/>
      <c r="OKV13012" s="15"/>
      <c r="OKW13012" s="15"/>
      <c r="OKX13012" s="15"/>
      <c r="OKY13012" s="15"/>
      <c r="OKZ13012" s="15"/>
      <c r="OLA13012" s="15"/>
      <c r="OLB13012" s="15"/>
      <c r="OLC13012" s="15"/>
      <c r="OLD13012" s="15"/>
      <c r="OLE13012" s="15"/>
      <c r="OLF13012" s="15"/>
      <c r="OLG13012" s="15"/>
      <c r="OLH13012" s="15"/>
      <c r="OLI13012" s="15"/>
      <c r="OLJ13012" s="15"/>
      <c r="OLK13012" s="15"/>
      <c r="OLL13012" s="15"/>
      <c r="OLM13012" s="15"/>
      <c r="OLN13012" s="15"/>
      <c r="OLO13012" s="15"/>
      <c r="OLP13012" s="15"/>
      <c r="OLQ13012" s="15"/>
      <c r="OLR13012" s="15"/>
      <c r="OLS13012" s="15"/>
      <c r="OLT13012" s="15"/>
      <c r="OLU13012" s="15"/>
      <c r="OLV13012" s="15"/>
      <c r="OLW13012" s="15"/>
      <c r="OLX13012" s="15"/>
      <c r="OLY13012" s="15"/>
      <c r="OLZ13012" s="15"/>
      <c r="OMA13012" s="15"/>
      <c r="OMB13012" s="15"/>
      <c r="OMC13012" s="15"/>
      <c r="OMD13012" s="15"/>
      <c r="OME13012" s="15"/>
      <c r="OMF13012" s="15"/>
      <c r="OMG13012" s="15"/>
      <c r="OMH13012" s="15"/>
      <c r="OMI13012" s="15"/>
      <c r="OMJ13012" s="15"/>
      <c r="OMK13012" s="15"/>
      <c r="OML13012" s="15"/>
      <c r="OMM13012" s="15"/>
      <c r="OMN13012" s="15"/>
      <c r="OMO13012" s="15"/>
      <c r="OMP13012" s="15"/>
      <c r="OMQ13012" s="15"/>
      <c r="OMR13012" s="15"/>
      <c r="OMS13012" s="15"/>
      <c r="OMT13012" s="15"/>
      <c r="OMU13012" s="15"/>
      <c r="OMV13012" s="15"/>
      <c r="OMW13012" s="15"/>
      <c r="OMX13012" s="15"/>
      <c r="OMY13012" s="15"/>
      <c r="OMZ13012" s="15"/>
      <c r="ONA13012" s="15"/>
      <c r="ONB13012" s="15"/>
      <c r="ONC13012" s="15"/>
      <c r="OND13012" s="15"/>
      <c r="ONE13012" s="15"/>
      <c r="ONF13012" s="15"/>
      <c r="ONG13012" s="15"/>
      <c r="ONH13012" s="15"/>
      <c r="ONI13012" s="15"/>
      <c r="ONJ13012" s="15"/>
      <c r="ONK13012" s="15"/>
      <c r="ONL13012" s="15"/>
      <c r="ONM13012" s="15"/>
      <c r="ONN13012" s="15"/>
      <c r="ONO13012" s="15"/>
      <c r="ONP13012" s="15"/>
      <c r="ONQ13012" s="15"/>
      <c r="ONR13012" s="15"/>
      <c r="ONS13012" s="15"/>
      <c r="ONT13012" s="15"/>
      <c r="ONU13012" s="15"/>
      <c r="ONV13012" s="15"/>
      <c r="ONW13012" s="15"/>
      <c r="ONX13012" s="15"/>
      <c r="ONY13012" s="15"/>
      <c r="ONZ13012" s="15"/>
      <c r="OOA13012" s="15"/>
      <c r="OOB13012" s="15"/>
      <c r="OOC13012" s="15"/>
      <c r="OOD13012" s="15"/>
      <c r="OOE13012" s="15"/>
      <c r="OOF13012" s="15"/>
      <c r="OOG13012" s="15"/>
      <c r="OOH13012" s="15"/>
      <c r="OOI13012" s="15"/>
      <c r="OOJ13012" s="15"/>
      <c r="OOK13012" s="15"/>
      <c r="OOL13012" s="15"/>
      <c r="OOM13012" s="15"/>
      <c r="OON13012" s="15"/>
      <c r="OOO13012" s="15"/>
      <c r="OOP13012" s="15"/>
      <c r="OOQ13012" s="15"/>
      <c r="OOR13012" s="15"/>
      <c r="OOS13012" s="15"/>
      <c r="OOT13012" s="15"/>
      <c r="OOU13012" s="15"/>
      <c r="OOV13012" s="15"/>
      <c r="OOW13012" s="15"/>
      <c r="OOX13012" s="15"/>
      <c r="OOY13012" s="15"/>
      <c r="OOZ13012" s="15"/>
      <c r="OPA13012" s="15"/>
      <c r="OPB13012" s="15"/>
      <c r="OPC13012" s="15"/>
      <c r="OPD13012" s="15"/>
      <c r="OPE13012" s="15"/>
      <c r="OPF13012" s="15"/>
      <c r="OPG13012" s="15"/>
      <c r="OPH13012" s="15"/>
      <c r="OPI13012" s="15"/>
      <c r="OPJ13012" s="15"/>
      <c r="OPK13012" s="15"/>
      <c r="OPL13012" s="15"/>
      <c r="OPM13012" s="15"/>
      <c r="OPN13012" s="15"/>
      <c r="OPO13012" s="15"/>
      <c r="OPP13012" s="15"/>
      <c r="OPQ13012" s="15"/>
      <c r="OPR13012" s="15"/>
      <c r="OPS13012" s="15"/>
      <c r="OPT13012" s="15"/>
      <c r="OPU13012" s="15"/>
      <c r="OPV13012" s="15"/>
      <c r="OPW13012" s="15"/>
      <c r="OPX13012" s="15"/>
      <c r="OPY13012" s="15"/>
      <c r="OPZ13012" s="15"/>
      <c r="OQA13012" s="15"/>
      <c r="OQB13012" s="15"/>
      <c r="OQC13012" s="15"/>
      <c r="OQD13012" s="15"/>
      <c r="OQE13012" s="15"/>
      <c r="OQF13012" s="15"/>
      <c r="OQG13012" s="15"/>
      <c r="OQH13012" s="15"/>
      <c r="OQI13012" s="15"/>
      <c r="OQJ13012" s="15"/>
      <c r="OQK13012" s="15"/>
      <c r="OQL13012" s="15"/>
      <c r="OQM13012" s="15"/>
      <c r="OQN13012" s="15"/>
      <c r="OQO13012" s="15"/>
      <c r="OQP13012" s="15"/>
      <c r="OQQ13012" s="15"/>
      <c r="OQR13012" s="15"/>
      <c r="OQS13012" s="15"/>
      <c r="OQT13012" s="15"/>
      <c r="OQU13012" s="15"/>
      <c r="OQV13012" s="15"/>
      <c r="OQW13012" s="15"/>
      <c r="OQX13012" s="15"/>
      <c r="OQY13012" s="15"/>
      <c r="OQZ13012" s="15"/>
      <c r="ORA13012" s="15"/>
      <c r="ORB13012" s="15"/>
      <c r="ORC13012" s="15"/>
      <c r="ORD13012" s="15"/>
      <c r="ORE13012" s="15"/>
      <c r="ORF13012" s="15"/>
      <c r="ORG13012" s="15"/>
      <c r="ORH13012" s="15"/>
      <c r="ORI13012" s="15"/>
      <c r="ORJ13012" s="15"/>
      <c r="ORK13012" s="15"/>
      <c r="ORL13012" s="15"/>
      <c r="ORM13012" s="15"/>
      <c r="ORN13012" s="15"/>
      <c r="ORO13012" s="15"/>
      <c r="ORP13012" s="15"/>
      <c r="ORQ13012" s="15"/>
      <c r="ORR13012" s="15"/>
      <c r="ORS13012" s="15"/>
      <c r="ORT13012" s="15"/>
      <c r="ORU13012" s="15"/>
      <c r="ORV13012" s="15"/>
      <c r="ORW13012" s="15"/>
      <c r="ORX13012" s="15"/>
      <c r="ORY13012" s="15"/>
      <c r="ORZ13012" s="15"/>
      <c r="OSA13012" s="15"/>
      <c r="OSB13012" s="15"/>
      <c r="OSC13012" s="15"/>
      <c r="OSD13012" s="15"/>
      <c r="OSE13012" s="15"/>
      <c r="OSF13012" s="15"/>
      <c r="OSG13012" s="15"/>
      <c r="OSH13012" s="15"/>
      <c r="OSI13012" s="15"/>
      <c r="OSJ13012" s="15"/>
      <c r="OSK13012" s="15"/>
      <c r="OSL13012" s="15"/>
      <c r="OSM13012" s="15"/>
      <c r="OSN13012" s="15"/>
      <c r="OSO13012" s="15"/>
      <c r="OSP13012" s="15"/>
      <c r="OSQ13012" s="15"/>
      <c r="OSR13012" s="15"/>
      <c r="OSS13012" s="15"/>
      <c r="OST13012" s="15"/>
      <c r="OSU13012" s="15"/>
      <c r="OSV13012" s="15"/>
      <c r="OSW13012" s="15"/>
      <c r="OSX13012" s="15"/>
      <c r="OSY13012" s="15"/>
      <c r="OSZ13012" s="15"/>
      <c r="OTA13012" s="15"/>
      <c r="OTB13012" s="15"/>
      <c r="OTC13012" s="15"/>
      <c r="OTD13012" s="15"/>
      <c r="OTE13012" s="15"/>
      <c r="OTF13012" s="15"/>
      <c r="OTG13012" s="15"/>
      <c r="OTH13012" s="15"/>
      <c r="OTI13012" s="15"/>
      <c r="OTJ13012" s="15"/>
      <c r="OTK13012" s="15"/>
      <c r="OTL13012" s="15"/>
      <c r="OTM13012" s="15"/>
      <c r="OTN13012" s="15"/>
      <c r="OTO13012" s="15"/>
      <c r="OTP13012" s="15"/>
      <c r="OTQ13012" s="15"/>
      <c r="OTR13012" s="15"/>
      <c r="OTS13012" s="15"/>
      <c r="OTT13012" s="15"/>
      <c r="OTU13012" s="15"/>
      <c r="OTV13012" s="15"/>
      <c r="OTW13012" s="15"/>
      <c r="OTX13012" s="15"/>
      <c r="OTY13012" s="15"/>
      <c r="OTZ13012" s="15"/>
      <c r="OUA13012" s="15"/>
      <c r="OUB13012" s="15"/>
      <c r="OUC13012" s="15"/>
      <c r="OUD13012" s="15"/>
      <c r="OUE13012" s="15"/>
      <c r="OUF13012" s="15"/>
      <c r="OUG13012" s="15"/>
      <c r="OUH13012" s="15"/>
      <c r="OUI13012" s="15"/>
      <c r="OUJ13012" s="15"/>
      <c r="OUK13012" s="15"/>
      <c r="OUL13012" s="15"/>
      <c r="OUM13012" s="15"/>
      <c r="OUN13012" s="15"/>
      <c r="OUO13012" s="15"/>
      <c r="OUP13012" s="15"/>
      <c r="OUQ13012" s="15"/>
      <c r="OUR13012" s="15"/>
      <c r="OUS13012" s="15"/>
      <c r="OUT13012" s="15"/>
      <c r="OUU13012" s="15"/>
      <c r="OUV13012" s="15"/>
      <c r="OUW13012" s="15"/>
      <c r="OUX13012" s="15"/>
      <c r="OUY13012" s="15"/>
      <c r="OUZ13012" s="15"/>
      <c r="OVA13012" s="15"/>
      <c r="OVB13012" s="15"/>
      <c r="OVC13012" s="15"/>
      <c r="OVD13012" s="15"/>
      <c r="OVE13012" s="15"/>
      <c r="OVF13012" s="15"/>
      <c r="OVG13012" s="15"/>
      <c r="OVH13012" s="15"/>
      <c r="OVI13012" s="15"/>
      <c r="OVJ13012" s="15"/>
      <c r="OVK13012" s="15"/>
      <c r="OVL13012" s="15"/>
      <c r="OVM13012" s="15"/>
      <c r="OVN13012" s="15"/>
      <c r="OVO13012" s="15"/>
      <c r="OVP13012" s="15"/>
      <c r="OVQ13012" s="15"/>
      <c r="OVR13012" s="15"/>
      <c r="OVS13012" s="15"/>
      <c r="OVT13012" s="15"/>
      <c r="OVU13012" s="15"/>
      <c r="OVV13012" s="15"/>
      <c r="OVW13012" s="15"/>
      <c r="OVX13012" s="15"/>
      <c r="OVY13012" s="15"/>
      <c r="OVZ13012" s="15"/>
      <c r="OWA13012" s="15"/>
      <c r="OWB13012" s="15"/>
      <c r="OWC13012" s="15"/>
      <c r="OWD13012" s="15"/>
      <c r="OWE13012" s="15"/>
      <c r="OWF13012" s="15"/>
      <c r="OWG13012" s="15"/>
      <c r="OWH13012" s="15"/>
      <c r="OWI13012" s="15"/>
      <c r="OWJ13012" s="15"/>
      <c r="OWK13012" s="15"/>
      <c r="OWL13012" s="15"/>
      <c r="OWM13012" s="15"/>
      <c r="OWN13012" s="15"/>
      <c r="OWO13012" s="15"/>
      <c r="OWP13012" s="15"/>
      <c r="OWQ13012" s="15"/>
      <c r="OWR13012" s="15"/>
      <c r="OWS13012" s="15"/>
      <c r="OWT13012" s="15"/>
      <c r="OWU13012" s="15"/>
      <c r="OWV13012" s="15"/>
      <c r="OWW13012" s="15"/>
      <c r="OWX13012" s="15"/>
      <c r="OWY13012" s="15"/>
      <c r="OWZ13012" s="15"/>
      <c r="OXA13012" s="15"/>
      <c r="OXB13012" s="15"/>
      <c r="OXC13012" s="15"/>
      <c r="OXD13012" s="15"/>
      <c r="OXE13012" s="15"/>
      <c r="OXF13012" s="15"/>
      <c r="OXG13012" s="15"/>
      <c r="OXH13012" s="15"/>
      <c r="OXI13012" s="15"/>
      <c r="OXJ13012" s="15"/>
      <c r="OXK13012" s="15"/>
      <c r="OXL13012" s="15"/>
      <c r="OXM13012" s="15"/>
      <c r="OXN13012" s="15"/>
      <c r="OXO13012" s="15"/>
      <c r="OXP13012" s="15"/>
      <c r="OXQ13012" s="15"/>
      <c r="OXR13012" s="15"/>
      <c r="OXS13012" s="15"/>
      <c r="OXT13012" s="15"/>
      <c r="OXU13012" s="15"/>
      <c r="OXV13012" s="15"/>
      <c r="OXW13012" s="15"/>
      <c r="OXX13012" s="15"/>
      <c r="OXY13012" s="15"/>
      <c r="OXZ13012" s="15"/>
      <c r="OYA13012" s="15"/>
      <c r="OYB13012" s="15"/>
      <c r="OYC13012" s="15"/>
      <c r="OYD13012" s="15"/>
      <c r="OYE13012" s="15"/>
      <c r="OYF13012" s="15"/>
      <c r="OYG13012" s="15"/>
      <c r="OYH13012" s="15"/>
      <c r="OYI13012" s="15"/>
      <c r="OYJ13012" s="15"/>
      <c r="OYK13012" s="15"/>
      <c r="OYL13012" s="15"/>
      <c r="OYM13012" s="15"/>
      <c r="OYN13012" s="15"/>
      <c r="OYO13012" s="15"/>
      <c r="OYP13012" s="15"/>
      <c r="OYQ13012" s="15"/>
      <c r="OYR13012" s="15"/>
      <c r="OYS13012" s="15"/>
      <c r="OYT13012" s="15"/>
      <c r="OYU13012" s="15"/>
      <c r="OYV13012" s="15"/>
      <c r="OYW13012" s="15"/>
      <c r="OYX13012" s="15"/>
      <c r="OYY13012" s="15"/>
      <c r="OYZ13012" s="15"/>
      <c r="OZA13012" s="15"/>
      <c r="OZB13012" s="15"/>
      <c r="OZC13012" s="15"/>
      <c r="OZD13012" s="15"/>
      <c r="OZE13012" s="15"/>
      <c r="OZF13012" s="15"/>
      <c r="OZG13012" s="15"/>
      <c r="OZH13012" s="15"/>
      <c r="OZI13012" s="15"/>
      <c r="OZJ13012" s="15"/>
      <c r="OZK13012" s="15"/>
      <c r="OZL13012" s="15"/>
      <c r="OZM13012" s="15"/>
      <c r="OZN13012" s="15"/>
      <c r="OZO13012" s="15"/>
      <c r="OZP13012" s="15"/>
      <c r="OZQ13012" s="15"/>
      <c r="OZR13012" s="15"/>
      <c r="OZS13012" s="15"/>
      <c r="OZT13012" s="15"/>
      <c r="OZU13012" s="15"/>
      <c r="OZV13012" s="15"/>
      <c r="OZW13012" s="15"/>
      <c r="OZX13012" s="15"/>
      <c r="OZY13012" s="15"/>
      <c r="OZZ13012" s="15"/>
      <c r="PAA13012" s="15"/>
      <c r="PAB13012" s="15"/>
      <c r="PAC13012" s="15"/>
      <c r="PAD13012" s="15"/>
      <c r="PAE13012" s="15"/>
      <c r="PAF13012" s="15"/>
      <c r="PAG13012" s="15"/>
      <c r="PAH13012" s="15"/>
      <c r="PAI13012" s="15"/>
      <c r="PAJ13012" s="15"/>
      <c r="PAK13012" s="15"/>
      <c r="PAL13012" s="15"/>
      <c r="PAM13012" s="15"/>
      <c r="PAN13012" s="15"/>
      <c r="PAO13012" s="15"/>
      <c r="PAP13012" s="15"/>
      <c r="PAQ13012" s="15"/>
      <c r="PAR13012" s="15"/>
      <c r="PAS13012" s="15"/>
      <c r="PAT13012" s="15"/>
      <c r="PAU13012" s="15"/>
      <c r="PAV13012" s="15"/>
      <c r="PAW13012" s="15"/>
      <c r="PAX13012" s="15"/>
      <c r="PAY13012" s="15"/>
      <c r="PAZ13012" s="15"/>
      <c r="PBA13012" s="15"/>
      <c r="PBB13012" s="15"/>
      <c r="PBC13012" s="15"/>
      <c r="PBD13012" s="15"/>
      <c r="PBE13012" s="15"/>
      <c r="PBF13012" s="15"/>
      <c r="PBG13012" s="15"/>
      <c r="PBH13012" s="15"/>
      <c r="PBI13012" s="15"/>
      <c r="PBJ13012" s="15"/>
      <c r="PBK13012" s="15"/>
      <c r="PBL13012" s="15"/>
      <c r="PBM13012" s="15"/>
      <c r="PBN13012" s="15"/>
      <c r="PBO13012" s="15"/>
      <c r="PBP13012" s="15"/>
      <c r="PBQ13012" s="15"/>
      <c r="PBR13012" s="15"/>
      <c r="PBS13012" s="15"/>
      <c r="PBT13012" s="15"/>
      <c r="PBU13012" s="15"/>
      <c r="PBV13012" s="15"/>
      <c r="PBW13012" s="15"/>
      <c r="PBX13012" s="15"/>
      <c r="PBY13012" s="15"/>
      <c r="PBZ13012" s="15"/>
      <c r="PCA13012" s="15"/>
      <c r="PCB13012" s="15"/>
      <c r="PCC13012" s="15"/>
      <c r="PCD13012" s="15"/>
      <c r="PCE13012" s="15"/>
      <c r="PCF13012" s="15"/>
      <c r="PCG13012" s="15"/>
      <c r="PCH13012" s="15"/>
      <c r="PCI13012" s="15"/>
      <c r="PCJ13012" s="15"/>
      <c r="PCK13012" s="15"/>
      <c r="PCL13012" s="15"/>
      <c r="PCM13012" s="15"/>
      <c r="PCN13012" s="15"/>
      <c r="PCO13012" s="15"/>
      <c r="PCP13012" s="15"/>
      <c r="PCQ13012" s="15"/>
      <c r="PCR13012" s="15"/>
      <c r="PCS13012" s="15"/>
      <c r="PCT13012" s="15"/>
      <c r="PCU13012" s="15"/>
      <c r="PCV13012" s="15"/>
      <c r="PCW13012" s="15"/>
      <c r="PCX13012" s="15"/>
      <c r="PCY13012" s="15"/>
      <c r="PCZ13012" s="15"/>
      <c r="PDA13012" s="15"/>
      <c r="PDB13012" s="15"/>
      <c r="PDC13012" s="15"/>
      <c r="PDD13012" s="15"/>
      <c r="PDE13012" s="15"/>
      <c r="PDF13012" s="15"/>
      <c r="PDG13012" s="15"/>
      <c r="PDH13012" s="15"/>
      <c r="PDI13012" s="15"/>
      <c r="PDJ13012" s="15"/>
      <c r="PDK13012" s="15"/>
      <c r="PDL13012" s="15"/>
      <c r="PDM13012" s="15"/>
      <c r="PDN13012" s="15"/>
      <c r="PDO13012" s="15"/>
      <c r="PDP13012" s="15"/>
      <c r="PDQ13012" s="15"/>
      <c r="PDR13012" s="15"/>
      <c r="PDS13012" s="15"/>
      <c r="PDT13012" s="15"/>
      <c r="PDU13012" s="15"/>
      <c r="PDV13012" s="15"/>
      <c r="PDW13012" s="15"/>
      <c r="PDX13012" s="15"/>
      <c r="PDY13012" s="15"/>
      <c r="PDZ13012" s="15"/>
      <c r="PEA13012" s="15"/>
      <c r="PEB13012" s="15"/>
      <c r="PEC13012" s="15"/>
      <c r="PED13012" s="15"/>
      <c r="PEE13012" s="15"/>
      <c r="PEF13012" s="15"/>
      <c r="PEG13012" s="15"/>
      <c r="PEH13012" s="15"/>
      <c r="PEI13012" s="15"/>
      <c r="PEJ13012" s="15"/>
      <c r="PEK13012" s="15"/>
      <c r="PEL13012" s="15"/>
      <c r="PEM13012" s="15"/>
      <c r="PEN13012" s="15"/>
      <c r="PEO13012" s="15"/>
      <c r="PEP13012" s="15"/>
      <c r="PEQ13012" s="15"/>
      <c r="PER13012" s="15"/>
      <c r="PES13012" s="15"/>
      <c r="PET13012" s="15"/>
      <c r="PEU13012" s="15"/>
      <c r="PEV13012" s="15"/>
      <c r="PEW13012" s="15"/>
      <c r="PEX13012" s="15"/>
      <c r="PEY13012" s="15"/>
      <c r="PEZ13012" s="15"/>
      <c r="PFA13012" s="15"/>
      <c r="PFB13012" s="15"/>
      <c r="PFC13012" s="15"/>
      <c r="PFD13012" s="15"/>
      <c r="PFE13012" s="15"/>
      <c r="PFF13012" s="15"/>
      <c r="PFG13012" s="15"/>
      <c r="PFH13012" s="15"/>
      <c r="PFI13012" s="15"/>
      <c r="PFJ13012" s="15"/>
      <c r="PFK13012" s="15"/>
      <c r="PFL13012" s="15"/>
      <c r="PFM13012" s="15"/>
      <c r="PFN13012" s="15"/>
      <c r="PFO13012" s="15"/>
      <c r="PFP13012" s="15"/>
      <c r="PFQ13012" s="15"/>
      <c r="PFR13012" s="15"/>
      <c r="PFS13012" s="15"/>
      <c r="PFT13012" s="15"/>
      <c r="PFU13012" s="15"/>
      <c r="PFV13012" s="15"/>
      <c r="PFW13012" s="15"/>
      <c r="PFX13012" s="15"/>
      <c r="PFY13012" s="15"/>
      <c r="PFZ13012" s="15"/>
      <c r="PGA13012" s="15"/>
      <c r="PGB13012" s="15"/>
      <c r="PGC13012" s="15"/>
      <c r="PGD13012" s="15"/>
      <c r="PGE13012" s="15"/>
      <c r="PGF13012" s="15"/>
      <c r="PGG13012" s="15"/>
      <c r="PGH13012" s="15"/>
      <c r="PGI13012" s="15"/>
      <c r="PGJ13012" s="15"/>
      <c r="PGK13012" s="15"/>
      <c r="PGL13012" s="15"/>
      <c r="PGM13012" s="15"/>
      <c r="PGN13012" s="15"/>
      <c r="PGO13012" s="15"/>
      <c r="PGP13012" s="15"/>
      <c r="PGQ13012" s="15"/>
      <c r="PGR13012" s="15"/>
      <c r="PGS13012" s="15"/>
      <c r="PGT13012" s="15"/>
      <c r="PGU13012" s="15"/>
      <c r="PGV13012" s="15"/>
      <c r="PGW13012" s="15"/>
      <c r="PGX13012" s="15"/>
      <c r="PGY13012" s="15"/>
      <c r="PGZ13012" s="15"/>
      <c r="PHA13012" s="15"/>
      <c r="PHB13012" s="15"/>
      <c r="PHC13012" s="15"/>
      <c r="PHD13012" s="15"/>
      <c r="PHE13012" s="15"/>
      <c r="PHF13012" s="15"/>
      <c r="PHG13012" s="15"/>
      <c r="PHH13012" s="15"/>
      <c r="PHI13012" s="15"/>
      <c r="PHJ13012" s="15"/>
      <c r="PHK13012" s="15"/>
      <c r="PHL13012" s="15"/>
      <c r="PHM13012" s="15"/>
      <c r="PHN13012" s="15"/>
      <c r="PHO13012" s="15"/>
      <c r="PHP13012" s="15"/>
      <c r="PHQ13012" s="15"/>
      <c r="PHR13012" s="15"/>
      <c r="PHS13012" s="15"/>
      <c r="PHT13012" s="15"/>
      <c r="PHU13012" s="15"/>
      <c r="PHV13012" s="15"/>
      <c r="PHW13012" s="15"/>
      <c r="PHX13012" s="15"/>
      <c r="PHY13012" s="15"/>
      <c r="PHZ13012" s="15"/>
      <c r="PIA13012" s="15"/>
      <c r="PIB13012" s="15"/>
      <c r="PIC13012" s="15"/>
      <c r="PID13012" s="15"/>
      <c r="PIE13012" s="15"/>
      <c r="PIF13012" s="15"/>
      <c r="PIG13012" s="15"/>
      <c r="PIH13012" s="15"/>
      <c r="PII13012" s="15"/>
      <c r="PIJ13012" s="15"/>
      <c r="PIK13012" s="15"/>
      <c r="PIL13012" s="15"/>
      <c r="PIM13012" s="15"/>
      <c r="PIN13012" s="15"/>
      <c r="PIO13012" s="15"/>
      <c r="PIP13012" s="15"/>
      <c r="PIQ13012" s="15"/>
      <c r="PIR13012" s="15"/>
      <c r="PIS13012" s="15"/>
      <c r="PIT13012" s="15"/>
      <c r="PIU13012" s="15"/>
      <c r="PIV13012" s="15"/>
      <c r="PIW13012" s="15"/>
      <c r="PIX13012" s="15"/>
      <c r="PIY13012" s="15"/>
      <c r="PIZ13012" s="15"/>
      <c r="PJA13012" s="15"/>
      <c r="PJB13012" s="15"/>
      <c r="PJC13012" s="15"/>
      <c r="PJD13012" s="15"/>
      <c r="PJE13012" s="15"/>
      <c r="PJF13012" s="15"/>
      <c r="PJG13012" s="15"/>
      <c r="PJH13012" s="15"/>
      <c r="PJI13012" s="15"/>
      <c r="PJJ13012" s="15"/>
      <c r="PJK13012" s="15"/>
      <c r="PJL13012" s="15"/>
      <c r="PJM13012" s="15"/>
      <c r="PJN13012" s="15"/>
      <c r="PJO13012" s="15"/>
      <c r="PJP13012" s="15"/>
      <c r="PJQ13012" s="15"/>
      <c r="PJR13012" s="15"/>
      <c r="PJS13012" s="15"/>
      <c r="PJT13012" s="15"/>
      <c r="PJU13012" s="15"/>
      <c r="PJV13012" s="15"/>
      <c r="PJW13012" s="15"/>
      <c r="PJX13012" s="15"/>
      <c r="PJY13012" s="15"/>
      <c r="PJZ13012" s="15"/>
      <c r="PKA13012" s="15"/>
      <c r="PKB13012" s="15"/>
      <c r="PKC13012" s="15"/>
      <c r="PKD13012" s="15"/>
      <c r="PKE13012" s="15"/>
      <c r="PKF13012" s="15"/>
      <c r="PKG13012" s="15"/>
      <c r="PKH13012" s="15"/>
      <c r="PKI13012" s="15"/>
      <c r="PKJ13012" s="15"/>
      <c r="PKK13012" s="15"/>
      <c r="PKL13012" s="15"/>
      <c r="PKM13012" s="15"/>
      <c r="PKN13012" s="15"/>
      <c r="PKO13012" s="15"/>
      <c r="PKP13012" s="15"/>
      <c r="PKQ13012" s="15"/>
      <c r="PKR13012" s="15"/>
      <c r="PKS13012" s="15"/>
      <c r="PKT13012" s="15"/>
      <c r="PKU13012" s="15"/>
      <c r="PKV13012" s="15"/>
      <c r="PKW13012" s="15"/>
      <c r="PKX13012" s="15"/>
      <c r="PKY13012" s="15"/>
      <c r="PKZ13012" s="15"/>
      <c r="PLA13012" s="15"/>
      <c r="PLB13012" s="15"/>
      <c r="PLC13012" s="15"/>
      <c r="PLD13012" s="15"/>
      <c r="PLE13012" s="15"/>
      <c r="PLF13012" s="15"/>
      <c r="PLG13012" s="15"/>
      <c r="PLH13012" s="15"/>
      <c r="PLI13012" s="15"/>
      <c r="PLJ13012" s="15"/>
      <c r="PLK13012" s="15"/>
      <c r="PLL13012" s="15"/>
      <c r="PLM13012" s="15"/>
      <c r="PLN13012" s="15"/>
      <c r="PLO13012" s="15"/>
      <c r="PLP13012" s="15"/>
      <c r="PLQ13012" s="15"/>
      <c r="PLR13012" s="15"/>
      <c r="PLS13012" s="15"/>
      <c r="PLT13012" s="15"/>
      <c r="PLU13012" s="15"/>
      <c r="PLV13012" s="15"/>
      <c r="PLW13012" s="15"/>
      <c r="PLX13012" s="15"/>
      <c r="PLY13012" s="15"/>
      <c r="PLZ13012" s="15"/>
      <c r="PMA13012" s="15"/>
      <c r="PMB13012" s="15"/>
      <c r="PMC13012" s="15"/>
      <c r="PMD13012" s="15"/>
      <c r="PME13012" s="15"/>
      <c r="PMF13012" s="15"/>
      <c r="PMG13012" s="15"/>
      <c r="PMH13012" s="15"/>
      <c r="PMI13012" s="15"/>
      <c r="PMJ13012" s="15"/>
      <c r="PMK13012" s="15"/>
      <c r="PML13012" s="15"/>
      <c r="PMM13012" s="15"/>
      <c r="PMN13012" s="15"/>
      <c r="PMO13012" s="15"/>
      <c r="PMP13012" s="15"/>
      <c r="PMQ13012" s="15"/>
      <c r="PMR13012" s="15"/>
      <c r="PMS13012" s="15"/>
      <c r="PMT13012" s="15"/>
      <c r="PMU13012" s="15"/>
      <c r="PMV13012" s="15"/>
      <c r="PMW13012" s="15"/>
      <c r="PMX13012" s="15"/>
      <c r="PMY13012" s="15"/>
      <c r="PMZ13012" s="15"/>
      <c r="PNA13012" s="15"/>
      <c r="PNB13012" s="15"/>
      <c r="PNC13012" s="15"/>
      <c r="PND13012" s="15"/>
      <c r="PNE13012" s="15"/>
      <c r="PNF13012" s="15"/>
      <c r="PNG13012" s="15"/>
      <c r="PNH13012" s="15"/>
      <c r="PNI13012" s="15"/>
      <c r="PNJ13012" s="15"/>
      <c r="PNK13012" s="15"/>
      <c r="PNL13012" s="15"/>
      <c r="PNM13012" s="15"/>
      <c r="PNN13012" s="15"/>
      <c r="PNO13012" s="15"/>
      <c r="PNP13012" s="15"/>
      <c r="PNQ13012" s="15"/>
      <c r="PNR13012" s="15"/>
      <c r="PNS13012" s="15"/>
      <c r="PNT13012" s="15"/>
      <c r="PNU13012" s="15"/>
      <c r="PNV13012" s="15"/>
      <c r="PNW13012" s="15"/>
      <c r="PNX13012" s="15"/>
      <c r="PNY13012" s="15"/>
      <c r="PNZ13012" s="15"/>
      <c r="POA13012" s="15"/>
      <c r="POB13012" s="15"/>
      <c r="POC13012" s="15"/>
      <c r="POD13012" s="15"/>
      <c r="POE13012" s="15"/>
      <c r="POF13012" s="15"/>
      <c r="POG13012" s="15"/>
      <c r="POH13012" s="15"/>
      <c r="POI13012" s="15"/>
      <c r="POJ13012" s="15"/>
      <c r="POK13012" s="15"/>
      <c r="POL13012" s="15"/>
      <c r="POM13012" s="15"/>
      <c r="PON13012" s="15"/>
      <c r="POO13012" s="15"/>
      <c r="POP13012" s="15"/>
      <c r="POQ13012" s="15"/>
      <c r="POR13012" s="15"/>
      <c r="POS13012" s="15"/>
      <c r="POT13012" s="15"/>
      <c r="POU13012" s="15"/>
      <c r="POV13012" s="15"/>
      <c r="POW13012" s="15"/>
      <c r="POX13012" s="15"/>
      <c r="POY13012" s="15"/>
      <c r="POZ13012" s="15"/>
      <c r="PPA13012" s="15"/>
      <c r="PPB13012" s="15"/>
      <c r="PPC13012" s="15"/>
      <c r="PPD13012" s="15"/>
      <c r="PPE13012" s="15"/>
      <c r="PPF13012" s="15"/>
      <c r="PPG13012" s="15"/>
      <c r="PPH13012" s="15"/>
      <c r="PPI13012" s="15"/>
      <c r="PPJ13012" s="15"/>
      <c r="PPK13012" s="15"/>
      <c r="PPL13012" s="15"/>
      <c r="PPM13012" s="15"/>
      <c r="PPN13012" s="15"/>
      <c r="PPO13012" s="15"/>
      <c r="PPP13012" s="15"/>
      <c r="PPQ13012" s="15"/>
      <c r="PPR13012" s="15"/>
      <c r="PPS13012" s="15"/>
      <c r="PPT13012" s="15"/>
      <c r="PPU13012" s="15"/>
      <c r="PPV13012" s="15"/>
      <c r="PPW13012" s="15"/>
      <c r="PPX13012" s="15"/>
      <c r="PPY13012" s="15"/>
      <c r="PPZ13012" s="15"/>
      <c r="PQA13012" s="15"/>
      <c r="PQB13012" s="15"/>
      <c r="PQC13012" s="15"/>
      <c r="PQD13012" s="15"/>
      <c r="PQE13012" s="15"/>
      <c r="PQF13012" s="15"/>
      <c r="PQG13012" s="15"/>
      <c r="PQH13012" s="15"/>
      <c r="PQI13012" s="15"/>
      <c r="PQJ13012" s="15"/>
      <c r="PQK13012" s="15"/>
      <c r="PQL13012" s="15"/>
      <c r="PQM13012" s="15"/>
      <c r="PQN13012" s="15"/>
      <c r="PQO13012" s="15"/>
      <c r="PQP13012" s="15"/>
      <c r="PQQ13012" s="15"/>
      <c r="PQR13012" s="15"/>
      <c r="PQS13012" s="15"/>
      <c r="PQT13012" s="15"/>
      <c r="PQU13012" s="15"/>
      <c r="PQV13012" s="15"/>
      <c r="PQW13012" s="15"/>
      <c r="PQX13012" s="15"/>
      <c r="PQY13012" s="15"/>
      <c r="PQZ13012" s="15"/>
      <c r="PRA13012" s="15"/>
      <c r="PRB13012" s="15"/>
      <c r="PRC13012" s="15"/>
      <c r="PRD13012" s="15"/>
      <c r="PRE13012" s="15"/>
      <c r="PRF13012" s="15"/>
      <c r="PRG13012" s="15"/>
      <c r="PRH13012" s="15"/>
      <c r="PRI13012" s="15"/>
      <c r="PRJ13012" s="15"/>
      <c r="PRK13012" s="15"/>
      <c r="PRL13012" s="15"/>
      <c r="PRM13012" s="15"/>
      <c r="PRN13012" s="15"/>
      <c r="PRO13012" s="15"/>
      <c r="PRP13012" s="15"/>
      <c r="PRQ13012" s="15"/>
      <c r="PRR13012" s="15"/>
      <c r="PRS13012" s="15"/>
      <c r="PRT13012" s="15"/>
      <c r="PRU13012" s="15"/>
      <c r="PRV13012" s="15"/>
      <c r="PRW13012" s="15"/>
      <c r="PRX13012" s="15"/>
      <c r="PRY13012" s="15"/>
      <c r="PRZ13012" s="15"/>
      <c r="PSA13012" s="15"/>
      <c r="PSB13012" s="15"/>
      <c r="PSC13012" s="15"/>
      <c r="PSD13012" s="15"/>
      <c r="PSE13012" s="15"/>
      <c r="PSF13012" s="15"/>
      <c r="PSG13012" s="15"/>
      <c r="PSH13012" s="15"/>
      <c r="PSI13012" s="15"/>
      <c r="PSJ13012" s="15"/>
      <c r="PSK13012" s="15"/>
      <c r="PSL13012" s="15"/>
      <c r="PSM13012" s="15"/>
      <c r="PSN13012" s="15"/>
      <c r="PSO13012" s="15"/>
      <c r="PSP13012" s="15"/>
      <c r="PSQ13012" s="15"/>
      <c r="PSR13012" s="15"/>
      <c r="PSS13012" s="15"/>
      <c r="PST13012" s="15"/>
      <c r="PSU13012" s="15"/>
      <c r="PSV13012" s="15"/>
      <c r="PSW13012" s="15"/>
      <c r="PSX13012" s="15"/>
      <c r="PSY13012" s="15"/>
      <c r="PSZ13012" s="15"/>
      <c r="PTA13012" s="15"/>
      <c r="PTB13012" s="15"/>
      <c r="PTC13012" s="15"/>
      <c r="PTD13012" s="15"/>
      <c r="PTE13012" s="15"/>
      <c r="PTF13012" s="15"/>
      <c r="PTG13012" s="15"/>
      <c r="PTH13012" s="15"/>
      <c r="PTI13012" s="15"/>
      <c r="PTJ13012" s="15"/>
      <c r="PTK13012" s="15"/>
      <c r="PTL13012" s="15"/>
      <c r="PTM13012" s="15"/>
      <c r="PTN13012" s="15"/>
      <c r="PTO13012" s="15"/>
      <c r="PTP13012" s="15"/>
      <c r="PTQ13012" s="15"/>
      <c r="PTR13012" s="15"/>
      <c r="PTS13012" s="15"/>
      <c r="PTT13012" s="15"/>
      <c r="PTU13012" s="15"/>
      <c r="PTV13012" s="15"/>
      <c r="PTW13012" s="15"/>
      <c r="PTX13012" s="15"/>
      <c r="PTY13012" s="15"/>
      <c r="PTZ13012" s="15"/>
      <c r="PUA13012" s="15"/>
      <c r="PUB13012" s="15"/>
      <c r="PUC13012" s="15"/>
      <c r="PUD13012" s="15"/>
      <c r="PUE13012" s="15"/>
      <c r="PUF13012" s="15"/>
      <c r="PUG13012" s="15"/>
      <c r="PUH13012" s="15"/>
      <c r="PUI13012" s="15"/>
      <c r="PUJ13012" s="15"/>
      <c r="PUK13012" s="15"/>
      <c r="PUL13012" s="15"/>
      <c r="PUM13012" s="15"/>
      <c r="PUN13012" s="15"/>
      <c r="PUO13012" s="15"/>
      <c r="PUP13012" s="15"/>
      <c r="PUQ13012" s="15"/>
      <c r="PUR13012" s="15"/>
      <c r="PUS13012" s="15"/>
      <c r="PUT13012" s="15"/>
      <c r="PUU13012" s="15"/>
      <c r="PUV13012" s="15"/>
      <c r="PUW13012" s="15"/>
      <c r="PUX13012" s="15"/>
      <c r="PUY13012" s="15"/>
      <c r="PUZ13012" s="15"/>
      <c r="PVA13012" s="15"/>
      <c r="PVB13012" s="15"/>
      <c r="PVC13012" s="15"/>
      <c r="PVD13012" s="15"/>
      <c r="PVE13012" s="15"/>
      <c r="PVF13012" s="15"/>
      <c r="PVG13012" s="15"/>
      <c r="PVH13012" s="15"/>
      <c r="PVI13012" s="15"/>
      <c r="PVJ13012" s="15"/>
      <c r="PVK13012" s="15"/>
      <c r="PVL13012" s="15"/>
      <c r="PVM13012" s="15"/>
      <c r="PVN13012" s="15"/>
      <c r="PVO13012" s="15"/>
      <c r="PVP13012" s="15"/>
      <c r="PVQ13012" s="15"/>
      <c r="PVR13012" s="15"/>
      <c r="PVS13012" s="15"/>
      <c r="PVT13012" s="15"/>
      <c r="PVU13012" s="15"/>
      <c r="PVV13012" s="15"/>
      <c r="PVW13012" s="15"/>
      <c r="PVX13012" s="15"/>
      <c r="PVY13012" s="15"/>
      <c r="PVZ13012" s="15"/>
      <c r="PWA13012" s="15"/>
      <c r="PWB13012" s="15"/>
      <c r="PWC13012" s="15"/>
      <c r="PWD13012" s="15"/>
      <c r="PWE13012" s="15"/>
      <c r="PWF13012" s="15"/>
      <c r="PWG13012" s="15"/>
      <c r="PWH13012" s="15"/>
      <c r="PWI13012" s="15"/>
      <c r="PWJ13012" s="15"/>
      <c r="PWK13012" s="15"/>
      <c r="PWL13012" s="15"/>
      <c r="PWM13012" s="15"/>
      <c r="PWN13012" s="15"/>
      <c r="PWO13012" s="15"/>
      <c r="PWP13012" s="15"/>
      <c r="PWQ13012" s="15"/>
      <c r="PWR13012" s="15"/>
      <c r="PWS13012" s="15"/>
      <c r="PWT13012" s="15"/>
      <c r="PWU13012" s="15"/>
      <c r="PWV13012" s="15"/>
      <c r="PWW13012" s="15"/>
      <c r="PWX13012" s="15"/>
      <c r="PWY13012" s="15"/>
      <c r="PWZ13012" s="15"/>
      <c r="PXA13012" s="15"/>
      <c r="PXB13012" s="15"/>
      <c r="PXC13012" s="15"/>
      <c r="PXD13012" s="15"/>
      <c r="PXE13012" s="15"/>
      <c r="PXF13012" s="15"/>
      <c r="PXG13012" s="15"/>
      <c r="PXH13012" s="15"/>
      <c r="PXI13012" s="15"/>
      <c r="PXJ13012" s="15"/>
      <c r="PXK13012" s="15"/>
      <c r="PXL13012" s="15"/>
      <c r="PXM13012" s="15"/>
      <c r="PXN13012" s="15"/>
      <c r="PXO13012" s="15"/>
      <c r="PXP13012" s="15"/>
      <c r="PXQ13012" s="15"/>
      <c r="PXR13012" s="15"/>
      <c r="PXS13012" s="15"/>
      <c r="PXT13012" s="15"/>
      <c r="PXU13012" s="15"/>
      <c r="PXV13012" s="15"/>
      <c r="PXW13012" s="15"/>
      <c r="PXX13012" s="15"/>
      <c r="PXY13012" s="15"/>
      <c r="PXZ13012" s="15"/>
      <c r="PYA13012" s="15"/>
      <c r="PYB13012" s="15"/>
      <c r="PYC13012" s="15"/>
      <c r="PYD13012" s="15"/>
      <c r="PYE13012" s="15"/>
      <c r="PYF13012" s="15"/>
      <c r="PYG13012" s="15"/>
      <c r="PYH13012" s="15"/>
      <c r="PYI13012" s="15"/>
      <c r="PYJ13012" s="15"/>
      <c r="PYK13012" s="15"/>
      <c r="PYL13012" s="15"/>
      <c r="PYM13012" s="15"/>
      <c r="PYN13012" s="15"/>
      <c r="PYO13012" s="15"/>
      <c r="PYP13012" s="15"/>
      <c r="PYQ13012" s="15"/>
      <c r="PYR13012" s="15"/>
      <c r="PYS13012" s="15"/>
      <c r="PYT13012" s="15"/>
      <c r="PYU13012" s="15"/>
      <c r="PYV13012" s="15"/>
      <c r="PYW13012" s="15"/>
      <c r="PYX13012" s="15"/>
      <c r="PYY13012" s="15"/>
      <c r="PYZ13012" s="15"/>
      <c r="PZA13012" s="15"/>
      <c r="PZB13012" s="15"/>
      <c r="PZC13012" s="15"/>
      <c r="PZD13012" s="15"/>
      <c r="PZE13012" s="15"/>
      <c r="PZF13012" s="15"/>
      <c r="PZG13012" s="15"/>
      <c r="PZH13012" s="15"/>
      <c r="PZI13012" s="15"/>
      <c r="PZJ13012" s="15"/>
      <c r="PZK13012" s="15"/>
      <c r="PZL13012" s="15"/>
      <c r="PZM13012" s="15"/>
      <c r="PZN13012" s="15"/>
      <c r="PZO13012" s="15"/>
      <c r="PZP13012" s="15"/>
      <c r="PZQ13012" s="15"/>
      <c r="PZR13012" s="15"/>
      <c r="PZS13012" s="15"/>
      <c r="PZT13012" s="15"/>
      <c r="PZU13012" s="15"/>
      <c r="PZV13012" s="15"/>
      <c r="PZW13012" s="15"/>
      <c r="PZX13012" s="15"/>
      <c r="PZY13012" s="15"/>
      <c r="PZZ13012" s="15"/>
      <c r="QAA13012" s="15"/>
      <c r="QAB13012" s="15"/>
      <c r="QAC13012" s="15"/>
      <c r="QAD13012" s="15"/>
      <c r="QAE13012" s="15"/>
      <c r="QAF13012" s="15"/>
      <c r="QAG13012" s="15"/>
      <c r="QAH13012" s="15"/>
      <c r="QAI13012" s="15"/>
      <c r="QAJ13012" s="15"/>
      <c r="QAK13012" s="15"/>
      <c r="QAL13012" s="15"/>
      <c r="QAM13012" s="15"/>
      <c r="QAN13012" s="15"/>
      <c r="QAO13012" s="15"/>
      <c r="QAP13012" s="15"/>
      <c r="QAQ13012" s="15"/>
      <c r="QAR13012" s="15"/>
      <c r="QAS13012" s="15"/>
      <c r="QAT13012" s="15"/>
      <c r="QAU13012" s="15"/>
      <c r="QAV13012" s="15"/>
      <c r="QAW13012" s="15"/>
      <c r="QAX13012" s="15"/>
      <c r="QAY13012" s="15"/>
      <c r="QAZ13012" s="15"/>
      <c r="QBA13012" s="15"/>
      <c r="QBB13012" s="15"/>
      <c r="QBC13012" s="15"/>
      <c r="QBD13012" s="15"/>
      <c r="QBE13012" s="15"/>
      <c r="QBF13012" s="15"/>
      <c r="QBG13012" s="15"/>
      <c r="QBH13012" s="15"/>
      <c r="QBI13012" s="15"/>
      <c r="QBJ13012" s="15"/>
      <c r="QBK13012" s="15"/>
      <c r="QBL13012" s="15"/>
      <c r="QBM13012" s="15"/>
      <c r="QBN13012" s="15"/>
      <c r="QBO13012" s="15"/>
      <c r="QBP13012" s="15"/>
      <c r="QBQ13012" s="15"/>
      <c r="QBR13012" s="15"/>
      <c r="QBS13012" s="15"/>
      <c r="QBT13012" s="15"/>
      <c r="QBU13012" s="15"/>
      <c r="QBV13012" s="15"/>
      <c r="QBW13012" s="15"/>
      <c r="QBX13012" s="15"/>
      <c r="QBY13012" s="15"/>
      <c r="QBZ13012" s="15"/>
      <c r="QCA13012" s="15"/>
      <c r="QCB13012" s="15"/>
      <c r="QCC13012" s="15"/>
      <c r="QCD13012" s="15"/>
      <c r="QCE13012" s="15"/>
      <c r="QCF13012" s="15"/>
      <c r="QCG13012" s="15"/>
      <c r="QCH13012" s="15"/>
      <c r="QCI13012" s="15"/>
      <c r="QCJ13012" s="15"/>
      <c r="QCK13012" s="15"/>
      <c r="QCL13012" s="15"/>
      <c r="QCM13012" s="15"/>
      <c r="QCN13012" s="15"/>
      <c r="QCO13012" s="15"/>
      <c r="QCP13012" s="15"/>
      <c r="QCQ13012" s="15"/>
      <c r="QCR13012" s="15"/>
      <c r="QCS13012" s="15"/>
      <c r="QCT13012" s="15"/>
      <c r="QCU13012" s="15"/>
      <c r="QCV13012" s="15"/>
      <c r="QCW13012" s="15"/>
      <c r="QCX13012" s="15"/>
      <c r="QCY13012" s="15"/>
      <c r="QCZ13012" s="15"/>
      <c r="QDA13012" s="15"/>
      <c r="QDB13012" s="15"/>
      <c r="QDC13012" s="15"/>
      <c r="QDD13012" s="15"/>
      <c r="QDE13012" s="15"/>
      <c r="QDF13012" s="15"/>
      <c r="QDG13012" s="15"/>
      <c r="QDH13012" s="15"/>
      <c r="QDI13012" s="15"/>
      <c r="QDJ13012" s="15"/>
      <c r="QDK13012" s="15"/>
      <c r="QDL13012" s="15"/>
      <c r="QDM13012" s="15"/>
      <c r="QDN13012" s="15"/>
      <c r="QDO13012" s="15"/>
      <c r="QDP13012" s="15"/>
      <c r="QDQ13012" s="15"/>
      <c r="QDR13012" s="15"/>
      <c r="QDS13012" s="15"/>
      <c r="QDT13012" s="15"/>
      <c r="QDU13012" s="15"/>
      <c r="QDV13012" s="15"/>
      <c r="QDW13012" s="15"/>
      <c r="QDX13012" s="15"/>
      <c r="QDY13012" s="15"/>
      <c r="QDZ13012" s="15"/>
      <c r="QEA13012" s="15"/>
      <c r="QEB13012" s="15"/>
      <c r="QEC13012" s="15"/>
      <c r="QED13012" s="15"/>
      <c r="QEE13012" s="15"/>
      <c r="QEF13012" s="15"/>
      <c r="QEG13012" s="15"/>
      <c r="QEH13012" s="15"/>
      <c r="QEI13012" s="15"/>
      <c r="QEJ13012" s="15"/>
      <c r="QEK13012" s="15"/>
      <c r="QEL13012" s="15"/>
      <c r="QEM13012" s="15"/>
      <c r="QEN13012" s="15"/>
      <c r="QEO13012" s="15"/>
      <c r="QEP13012" s="15"/>
      <c r="QEQ13012" s="15"/>
      <c r="QER13012" s="15"/>
      <c r="QES13012" s="15"/>
      <c r="QET13012" s="15"/>
      <c r="QEU13012" s="15"/>
      <c r="QEV13012" s="15"/>
      <c r="QEW13012" s="15"/>
      <c r="QEX13012" s="15"/>
      <c r="QEY13012" s="15"/>
      <c r="QEZ13012" s="15"/>
      <c r="QFA13012" s="15"/>
      <c r="QFB13012" s="15"/>
      <c r="QFC13012" s="15"/>
      <c r="QFD13012" s="15"/>
      <c r="QFE13012" s="15"/>
      <c r="QFF13012" s="15"/>
      <c r="QFG13012" s="15"/>
      <c r="QFH13012" s="15"/>
      <c r="QFI13012" s="15"/>
      <c r="QFJ13012" s="15"/>
      <c r="QFK13012" s="15"/>
      <c r="QFL13012" s="15"/>
      <c r="QFM13012" s="15"/>
      <c r="QFN13012" s="15"/>
      <c r="QFO13012" s="15"/>
      <c r="QFP13012" s="15"/>
      <c r="QFQ13012" s="15"/>
      <c r="QFR13012" s="15"/>
      <c r="QFS13012" s="15"/>
      <c r="QFT13012" s="15"/>
      <c r="QFU13012" s="15"/>
      <c r="QFV13012" s="15"/>
      <c r="QFW13012" s="15"/>
      <c r="QFX13012" s="15"/>
      <c r="QFY13012" s="15"/>
      <c r="QFZ13012" s="15"/>
      <c r="QGA13012" s="15"/>
      <c r="QGB13012" s="15"/>
      <c r="QGC13012" s="15"/>
      <c r="QGD13012" s="15"/>
      <c r="QGE13012" s="15"/>
      <c r="QGF13012" s="15"/>
      <c r="QGG13012" s="15"/>
      <c r="QGH13012" s="15"/>
      <c r="QGI13012" s="15"/>
      <c r="QGJ13012" s="15"/>
      <c r="QGK13012" s="15"/>
      <c r="QGL13012" s="15"/>
      <c r="QGM13012" s="15"/>
      <c r="QGN13012" s="15"/>
      <c r="QGO13012" s="15"/>
      <c r="QGP13012" s="15"/>
      <c r="QGQ13012" s="15"/>
      <c r="QGR13012" s="15"/>
      <c r="QGS13012" s="15"/>
      <c r="QGT13012" s="15"/>
      <c r="QGU13012" s="15"/>
      <c r="QGV13012" s="15"/>
      <c r="QGW13012" s="15"/>
      <c r="QGX13012" s="15"/>
      <c r="QGY13012" s="15"/>
      <c r="QGZ13012" s="15"/>
      <c r="QHA13012" s="15"/>
      <c r="QHB13012" s="15"/>
      <c r="QHC13012" s="15"/>
      <c r="QHD13012" s="15"/>
      <c r="QHE13012" s="15"/>
      <c r="QHF13012" s="15"/>
      <c r="QHG13012" s="15"/>
      <c r="QHH13012" s="15"/>
      <c r="QHI13012" s="15"/>
      <c r="QHJ13012" s="15"/>
      <c r="QHK13012" s="15"/>
      <c r="QHL13012" s="15"/>
      <c r="QHM13012" s="15"/>
      <c r="QHN13012" s="15"/>
      <c r="QHO13012" s="15"/>
      <c r="QHP13012" s="15"/>
      <c r="QHQ13012" s="15"/>
      <c r="QHR13012" s="15"/>
      <c r="QHS13012" s="15"/>
      <c r="QHT13012" s="15"/>
      <c r="QHU13012" s="15"/>
      <c r="QHV13012" s="15"/>
      <c r="QHW13012" s="15"/>
      <c r="QHX13012" s="15"/>
      <c r="QHY13012" s="15"/>
      <c r="QHZ13012" s="15"/>
      <c r="QIA13012" s="15"/>
      <c r="QIB13012" s="15"/>
      <c r="QIC13012" s="15"/>
      <c r="QID13012" s="15"/>
      <c r="QIE13012" s="15"/>
      <c r="QIF13012" s="15"/>
      <c r="QIG13012" s="15"/>
      <c r="QIH13012" s="15"/>
      <c r="QII13012" s="15"/>
      <c r="QIJ13012" s="15"/>
      <c r="QIK13012" s="15"/>
      <c r="QIL13012" s="15"/>
      <c r="QIM13012" s="15"/>
      <c r="QIN13012" s="15"/>
      <c r="QIO13012" s="15"/>
      <c r="QIP13012" s="15"/>
      <c r="QIQ13012" s="15"/>
      <c r="QIR13012" s="15"/>
      <c r="QIS13012" s="15"/>
      <c r="QIT13012" s="15"/>
      <c r="QIU13012" s="15"/>
      <c r="QIV13012" s="15"/>
      <c r="QIW13012" s="15"/>
      <c r="QIX13012" s="15"/>
      <c r="QIY13012" s="15"/>
      <c r="QIZ13012" s="15"/>
      <c r="QJA13012" s="15"/>
      <c r="QJB13012" s="15"/>
      <c r="QJC13012" s="15"/>
      <c r="QJD13012" s="15"/>
      <c r="QJE13012" s="15"/>
      <c r="QJF13012" s="15"/>
      <c r="QJG13012" s="15"/>
      <c r="QJH13012" s="15"/>
      <c r="QJI13012" s="15"/>
      <c r="QJJ13012" s="15"/>
      <c r="QJK13012" s="15"/>
      <c r="QJL13012" s="15"/>
      <c r="QJM13012" s="15"/>
      <c r="QJN13012" s="15"/>
      <c r="QJO13012" s="15"/>
      <c r="QJP13012" s="15"/>
      <c r="QJQ13012" s="15"/>
      <c r="QJR13012" s="15"/>
      <c r="QJS13012" s="15"/>
      <c r="QJT13012" s="15"/>
      <c r="QJU13012" s="15"/>
      <c r="QJV13012" s="15"/>
      <c r="QJW13012" s="15"/>
      <c r="QJX13012" s="15"/>
      <c r="QJY13012" s="15"/>
      <c r="QJZ13012" s="15"/>
      <c r="QKA13012" s="15"/>
      <c r="QKB13012" s="15"/>
      <c r="QKC13012" s="15"/>
      <c r="QKD13012" s="15"/>
      <c r="QKE13012" s="15"/>
      <c r="QKF13012" s="15"/>
      <c r="QKG13012" s="15"/>
      <c r="QKH13012" s="15"/>
      <c r="QKI13012" s="15"/>
      <c r="QKJ13012" s="15"/>
      <c r="QKK13012" s="15"/>
      <c r="QKL13012" s="15"/>
      <c r="QKM13012" s="15"/>
      <c r="QKN13012" s="15"/>
      <c r="QKO13012" s="15"/>
      <c r="QKP13012" s="15"/>
      <c r="QKQ13012" s="15"/>
      <c r="QKR13012" s="15"/>
      <c r="QKS13012" s="15"/>
      <c r="QKT13012" s="15"/>
      <c r="QKU13012" s="15"/>
      <c r="QKV13012" s="15"/>
      <c r="QKW13012" s="15"/>
      <c r="QKX13012" s="15"/>
      <c r="QKY13012" s="15"/>
      <c r="QKZ13012" s="15"/>
      <c r="QLA13012" s="15"/>
      <c r="QLB13012" s="15"/>
      <c r="QLC13012" s="15"/>
      <c r="QLD13012" s="15"/>
      <c r="QLE13012" s="15"/>
      <c r="QLF13012" s="15"/>
      <c r="QLG13012" s="15"/>
      <c r="QLH13012" s="15"/>
      <c r="QLI13012" s="15"/>
      <c r="QLJ13012" s="15"/>
      <c r="QLK13012" s="15"/>
      <c r="QLL13012" s="15"/>
      <c r="QLM13012" s="15"/>
      <c r="QLN13012" s="15"/>
      <c r="QLO13012" s="15"/>
      <c r="QLP13012" s="15"/>
      <c r="QLQ13012" s="15"/>
      <c r="QLR13012" s="15"/>
      <c r="QLS13012" s="15"/>
      <c r="QLT13012" s="15"/>
      <c r="QLU13012" s="15"/>
      <c r="QLV13012" s="15"/>
      <c r="QLW13012" s="15"/>
      <c r="QLX13012" s="15"/>
      <c r="QLY13012" s="15"/>
      <c r="QLZ13012" s="15"/>
      <c r="QMA13012" s="15"/>
      <c r="QMB13012" s="15"/>
      <c r="QMC13012" s="15"/>
      <c r="QMD13012" s="15"/>
      <c r="QME13012" s="15"/>
      <c r="QMF13012" s="15"/>
      <c r="QMG13012" s="15"/>
      <c r="QMH13012" s="15"/>
      <c r="QMI13012" s="15"/>
      <c r="QMJ13012" s="15"/>
      <c r="QMK13012" s="15"/>
      <c r="QML13012" s="15"/>
      <c r="QMM13012" s="15"/>
      <c r="QMN13012" s="15"/>
      <c r="QMO13012" s="15"/>
      <c r="QMP13012" s="15"/>
      <c r="QMQ13012" s="15"/>
      <c r="QMR13012" s="15"/>
      <c r="QMS13012" s="15"/>
      <c r="QMT13012" s="15"/>
      <c r="QMU13012" s="15"/>
      <c r="QMV13012" s="15"/>
      <c r="QMW13012" s="15"/>
      <c r="QMX13012" s="15"/>
      <c r="QMY13012" s="15"/>
      <c r="QMZ13012" s="15"/>
      <c r="QNA13012" s="15"/>
      <c r="QNB13012" s="15"/>
      <c r="QNC13012" s="15"/>
      <c r="QND13012" s="15"/>
      <c r="QNE13012" s="15"/>
      <c r="QNF13012" s="15"/>
      <c r="QNG13012" s="15"/>
      <c r="QNH13012" s="15"/>
      <c r="QNI13012" s="15"/>
      <c r="QNJ13012" s="15"/>
      <c r="QNK13012" s="15"/>
      <c r="QNL13012" s="15"/>
      <c r="QNM13012" s="15"/>
      <c r="QNN13012" s="15"/>
      <c r="QNO13012" s="15"/>
      <c r="QNP13012" s="15"/>
      <c r="QNQ13012" s="15"/>
      <c r="QNR13012" s="15"/>
      <c r="QNS13012" s="15"/>
      <c r="QNT13012" s="15"/>
      <c r="QNU13012" s="15"/>
      <c r="QNV13012" s="15"/>
      <c r="QNW13012" s="15"/>
      <c r="QNX13012" s="15"/>
      <c r="QNY13012" s="15"/>
      <c r="QNZ13012" s="15"/>
      <c r="QOA13012" s="15"/>
      <c r="QOB13012" s="15"/>
      <c r="QOC13012" s="15"/>
      <c r="QOD13012" s="15"/>
      <c r="QOE13012" s="15"/>
      <c r="QOF13012" s="15"/>
      <c r="QOG13012" s="15"/>
      <c r="QOH13012" s="15"/>
      <c r="QOI13012" s="15"/>
      <c r="QOJ13012" s="15"/>
      <c r="QOK13012" s="15"/>
      <c r="QOL13012" s="15"/>
      <c r="QOM13012" s="15"/>
      <c r="QON13012" s="15"/>
      <c r="QOO13012" s="15"/>
      <c r="QOP13012" s="15"/>
      <c r="QOQ13012" s="15"/>
      <c r="QOR13012" s="15"/>
      <c r="QOS13012" s="15"/>
      <c r="QOT13012" s="15"/>
      <c r="QOU13012" s="15"/>
      <c r="QOV13012" s="15"/>
      <c r="QOW13012" s="15"/>
      <c r="QOX13012" s="15"/>
      <c r="QOY13012" s="15"/>
      <c r="QOZ13012" s="15"/>
      <c r="QPA13012" s="15"/>
      <c r="QPB13012" s="15"/>
      <c r="QPC13012" s="15"/>
      <c r="QPD13012" s="15"/>
      <c r="QPE13012" s="15"/>
      <c r="QPF13012" s="15"/>
      <c r="QPG13012" s="15"/>
      <c r="QPH13012" s="15"/>
      <c r="QPI13012" s="15"/>
      <c r="QPJ13012" s="15"/>
      <c r="QPK13012" s="15"/>
      <c r="QPL13012" s="15"/>
      <c r="QPM13012" s="15"/>
      <c r="QPN13012" s="15"/>
      <c r="QPO13012" s="15"/>
      <c r="QPP13012" s="15"/>
      <c r="QPQ13012" s="15"/>
      <c r="QPR13012" s="15"/>
      <c r="QPS13012" s="15"/>
      <c r="QPT13012" s="15"/>
      <c r="QPU13012" s="15"/>
      <c r="QPV13012" s="15"/>
      <c r="QPW13012" s="15"/>
      <c r="QPX13012" s="15"/>
      <c r="QPY13012" s="15"/>
      <c r="QPZ13012" s="15"/>
      <c r="QQA13012" s="15"/>
      <c r="QQB13012" s="15"/>
      <c r="QQC13012" s="15"/>
      <c r="QQD13012" s="15"/>
      <c r="QQE13012" s="15"/>
      <c r="QQF13012" s="15"/>
      <c r="QQG13012" s="15"/>
      <c r="QQH13012" s="15"/>
      <c r="QQI13012" s="15"/>
      <c r="QQJ13012" s="15"/>
      <c r="QQK13012" s="15"/>
      <c r="QQL13012" s="15"/>
      <c r="QQM13012" s="15"/>
      <c r="QQN13012" s="15"/>
      <c r="QQO13012" s="15"/>
      <c r="QQP13012" s="15"/>
      <c r="QQQ13012" s="15"/>
      <c r="QQR13012" s="15"/>
      <c r="QQS13012" s="15"/>
      <c r="QQT13012" s="15"/>
      <c r="QQU13012" s="15"/>
      <c r="QQV13012" s="15"/>
      <c r="QQW13012" s="15"/>
      <c r="QQX13012" s="15"/>
      <c r="QQY13012" s="15"/>
      <c r="QQZ13012" s="15"/>
      <c r="QRA13012" s="15"/>
      <c r="QRB13012" s="15"/>
      <c r="QRC13012" s="15"/>
      <c r="QRD13012" s="15"/>
      <c r="QRE13012" s="15"/>
      <c r="QRF13012" s="15"/>
      <c r="QRG13012" s="15"/>
      <c r="QRH13012" s="15"/>
      <c r="QRI13012" s="15"/>
      <c r="QRJ13012" s="15"/>
      <c r="QRK13012" s="15"/>
      <c r="QRL13012" s="15"/>
      <c r="QRM13012" s="15"/>
      <c r="QRN13012" s="15"/>
      <c r="QRO13012" s="15"/>
      <c r="QRP13012" s="15"/>
      <c r="QRQ13012" s="15"/>
      <c r="QRR13012" s="15"/>
      <c r="QRS13012" s="15"/>
      <c r="QRT13012" s="15"/>
      <c r="QRU13012" s="15"/>
      <c r="QRV13012" s="15"/>
      <c r="QRW13012" s="15"/>
      <c r="QRX13012" s="15"/>
      <c r="QRY13012" s="15"/>
      <c r="QRZ13012" s="15"/>
      <c r="QSA13012" s="15"/>
      <c r="QSB13012" s="15"/>
      <c r="QSC13012" s="15"/>
      <c r="QSD13012" s="15"/>
      <c r="QSE13012" s="15"/>
      <c r="QSF13012" s="15"/>
      <c r="QSG13012" s="15"/>
      <c r="QSH13012" s="15"/>
      <c r="QSI13012" s="15"/>
      <c r="QSJ13012" s="15"/>
      <c r="QSK13012" s="15"/>
      <c r="QSL13012" s="15"/>
      <c r="QSM13012" s="15"/>
      <c r="QSN13012" s="15"/>
      <c r="QSO13012" s="15"/>
      <c r="QSP13012" s="15"/>
      <c r="QSQ13012" s="15"/>
      <c r="QSR13012" s="15"/>
      <c r="QSS13012" s="15"/>
      <c r="QST13012" s="15"/>
      <c r="QSU13012" s="15"/>
      <c r="QSV13012" s="15"/>
      <c r="QSW13012" s="15"/>
      <c r="QSX13012" s="15"/>
      <c r="QSY13012" s="15"/>
      <c r="QSZ13012" s="15"/>
      <c r="QTA13012" s="15"/>
      <c r="QTB13012" s="15"/>
      <c r="QTC13012" s="15"/>
      <c r="QTD13012" s="15"/>
      <c r="QTE13012" s="15"/>
      <c r="QTF13012" s="15"/>
      <c r="QTG13012" s="15"/>
      <c r="QTH13012" s="15"/>
      <c r="QTI13012" s="15"/>
      <c r="QTJ13012" s="15"/>
      <c r="QTK13012" s="15"/>
      <c r="QTL13012" s="15"/>
      <c r="QTM13012" s="15"/>
      <c r="QTN13012" s="15"/>
      <c r="QTO13012" s="15"/>
      <c r="QTP13012" s="15"/>
      <c r="QTQ13012" s="15"/>
      <c r="QTR13012" s="15"/>
      <c r="QTS13012" s="15"/>
      <c r="QTT13012" s="15"/>
      <c r="QTU13012" s="15"/>
      <c r="QTV13012" s="15"/>
      <c r="QTW13012" s="15"/>
      <c r="QTX13012" s="15"/>
      <c r="QTY13012" s="15"/>
      <c r="QTZ13012" s="15"/>
      <c r="QUA13012" s="15"/>
      <c r="QUB13012" s="15"/>
      <c r="QUC13012" s="15"/>
      <c r="QUD13012" s="15"/>
      <c r="QUE13012" s="15"/>
      <c r="QUF13012" s="15"/>
      <c r="QUG13012" s="15"/>
      <c r="QUH13012" s="15"/>
      <c r="QUI13012" s="15"/>
      <c r="QUJ13012" s="15"/>
      <c r="QUK13012" s="15"/>
      <c r="QUL13012" s="15"/>
      <c r="QUM13012" s="15"/>
      <c r="QUN13012" s="15"/>
      <c r="QUO13012" s="15"/>
      <c r="QUP13012" s="15"/>
      <c r="QUQ13012" s="15"/>
      <c r="QUR13012" s="15"/>
      <c r="QUS13012" s="15"/>
      <c r="QUT13012" s="15"/>
      <c r="QUU13012" s="15"/>
      <c r="QUV13012" s="15"/>
      <c r="QUW13012" s="15"/>
      <c r="QUX13012" s="15"/>
      <c r="QUY13012" s="15"/>
      <c r="QUZ13012" s="15"/>
      <c r="QVA13012" s="15"/>
      <c r="QVB13012" s="15"/>
      <c r="QVC13012" s="15"/>
      <c r="QVD13012" s="15"/>
      <c r="QVE13012" s="15"/>
      <c r="QVF13012" s="15"/>
      <c r="QVG13012" s="15"/>
      <c r="QVH13012" s="15"/>
      <c r="QVI13012" s="15"/>
      <c r="QVJ13012" s="15"/>
      <c r="QVK13012" s="15"/>
      <c r="QVL13012" s="15"/>
      <c r="QVM13012" s="15"/>
      <c r="QVN13012" s="15"/>
      <c r="QVO13012" s="15"/>
      <c r="QVP13012" s="15"/>
      <c r="QVQ13012" s="15"/>
      <c r="QVR13012" s="15"/>
      <c r="QVS13012" s="15"/>
      <c r="QVT13012" s="15"/>
      <c r="QVU13012" s="15"/>
      <c r="QVV13012" s="15"/>
      <c r="QVW13012" s="15"/>
      <c r="QVX13012" s="15"/>
      <c r="QVY13012" s="15"/>
      <c r="QVZ13012" s="15"/>
      <c r="QWA13012" s="15"/>
      <c r="QWB13012" s="15"/>
      <c r="QWC13012" s="15"/>
      <c r="QWD13012" s="15"/>
      <c r="QWE13012" s="15"/>
      <c r="QWF13012" s="15"/>
      <c r="QWG13012" s="15"/>
      <c r="QWH13012" s="15"/>
      <c r="QWI13012" s="15"/>
      <c r="QWJ13012" s="15"/>
      <c r="QWK13012" s="15"/>
      <c r="QWL13012" s="15"/>
      <c r="QWM13012" s="15"/>
      <c r="QWN13012" s="15"/>
      <c r="QWO13012" s="15"/>
      <c r="QWP13012" s="15"/>
      <c r="QWQ13012" s="15"/>
      <c r="QWR13012" s="15"/>
      <c r="QWS13012" s="15"/>
      <c r="QWT13012" s="15"/>
      <c r="QWU13012" s="15"/>
      <c r="QWV13012" s="15"/>
      <c r="QWW13012" s="15"/>
      <c r="QWX13012" s="15"/>
      <c r="QWY13012" s="15"/>
      <c r="QWZ13012" s="15"/>
      <c r="QXA13012" s="15"/>
      <c r="QXB13012" s="15"/>
      <c r="QXC13012" s="15"/>
      <c r="QXD13012" s="15"/>
      <c r="QXE13012" s="15"/>
      <c r="QXF13012" s="15"/>
      <c r="QXG13012" s="15"/>
      <c r="QXH13012" s="15"/>
      <c r="QXI13012" s="15"/>
      <c r="QXJ13012" s="15"/>
      <c r="QXK13012" s="15"/>
      <c r="QXL13012" s="15"/>
      <c r="QXM13012" s="15"/>
      <c r="QXN13012" s="15"/>
      <c r="QXO13012" s="15"/>
      <c r="QXP13012" s="15"/>
      <c r="QXQ13012" s="15"/>
      <c r="QXR13012" s="15"/>
      <c r="QXS13012" s="15"/>
      <c r="QXT13012" s="15"/>
      <c r="QXU13012" s="15"/>
      <c r="QXV13012" s="15"/>
      <c r="QXW13012" s="15"/>
      <c r="QXX13012" s="15"/>
      <c r="QXY13012" s="15"/>
      <c r="QXZ13012" s="15"/>
      <c r="QYA13012" s="15"/>
      <c r="QYB13012" s="15"/>
      <c r="QYC13012" s="15"/>
      <c r="QYD13012" s="15"/>
      <c r="QYE13012" s="15"/>
      <c r="QYF13012" s="15"/>
      <c r="QYG13012" s="15"/>
      <c r="QYH13012" s="15"/>
      <c r="QYI13012" s="15"/>
      <c r="QYJ13012" s="15"/>
      <c r="QYK13012" s="15"/>
      <c r="QYL13012" s="15"/>
      <c r="QYM13012" s="15"/>
      <c r="QYN13012" s="15"/>
      <c r="QYO13012" s="15"/>
      <c r="QYP13012" s="15"/>
      <c r="QYQ13012" s="15"/>
      <c r="QYR13012" s="15"/>
      <c r="QYS13012" s="15"/>
      <c r="QYT13012" s="15"/>
      <c r="QYU13012" s="15"/>
      <c r="QYV13012" s="15"/>
      <c r="QYW13012" s="15"/>
      <c r="QYX13012" s="15"/>
      <c r="QYY13012" s="15"/>
      <c r="QYZ13012" s="15"/>
      <c r="QZA13012" s="15"/>
      <c r="QZB13012" s="15"/>
      <c r="QZC13012" s="15"/>
      <c r="QZD13012" s="15"/>
      <c r="QZE13012" s="15"/>
      <c r="QZF13012" s="15"/>
      <c r="QZG13012" s="15"/>
      <c r="QZH13012" s="15"/>
      <c r="QZI13012" s="15"/>
      <c r="QZJ13012" s="15"/>
      <c r="QZK13012" s="15"/>
      <c r="QZL13012" s="15"/>
      <c r="QZM13012" s="15"/>
      <c r="QZN13012" s="15"/>
      <c r="QZO13012" s="15"/>
      <c r="QZP13012" s="15"/>
      <c r="QZQ13012" s="15"/>
      <c r="QZR13012" s="15"/>
      <c r="QZS13012" s="15"/>
      <c r="QZT13012" s="15"/>
      <c r="QZU13012" s="15"/>
      <c r="QZV13012" s="15"/>
      <c r="QZW13012" s="15"/>
      <c r="QZX13012" s="15"/>
      <c r="QZY13012" s="15"/>
      <c r="QZZ13012" s="15"/>
      <c r="RAA13012" s="15"/>
      <c r="RAB13012" s="15"/>
      <c r="RAC13012" s="15"/>
      <c r="RAD13012" s="15"/>
      <c r="RAE13012" s="15"/>
      <c r="RAF13012" s="15"/>
      <c r="RAG13012" s="15"/>
      <c r="RAH13012" s="15"/>
      <c r="RAI13012" s="15"/>
      <c r="RAJ13012" s="15"/>
      <c r="RAK13012" s="15"/>
      <c r="RAL13012" s="15"/>
      <c r="RAM13012" s="15"/>
      <c r="RAN13012" s="15"/>
      <c r="RAO13012" s="15"/>
      <c r="RAP13012" s="15"/>
      <c r="RAQ13012" s="15"/>
      <c r="RAR13012" s="15"/>
      <c r="RAS13012" s="15"/>
      <c r="RAT13012" s="15"/>
      <c r="RAU13012" s="15"/>
      <c r="RAV13012" s="15"/>
      <c r="RAW13012" s="15"/>
      <c r="RAX13012" s="15"/>
      <c r="RAY13012" s="15"/>
      <c r="RAZ13012" s="15"/>
      <c r="RBA13012" s="15"/>
      <c r="RBB13012" s="15"/>
      <c r="RBC13012" s="15"/>
      <c r="RBD13012" s="15"/>
      <c r="RBE13012" s="15"/>
      <c r="RBF13012" s="15"/>
      <c r="RBG13012" s="15"/>
      <c r="RBH13012" s="15"/>
      <c r="RBI13012" s="15"/>
      <c r="RBJ13012" s="15"/>
      <c r="RBK13012" s="15"/>
      <c r="RBL13012" s="15"/>
      <c r="RBM13012" s="15"/>
      <c r="RBN13012" s="15"/>
      <c r="RBO13012" s="15"/>
      <c r="RBP13012" s="15"/>
      <c r="RBQ13012" s="15"/>
      <c r="RBR13012" s="15"/>
      <c r="RBS13012" s="15"/>
      <c r="RBT13012" s="15"/>
      <c r="RBU13012" s="15"/>
      <c r="RBV13012" s="15"/>
      <c r="RBW13012" s="15"/>
      <c r="RBX13012" s="15"/>
      <c r="RBY13012" s="15"/>
      <c r="RBZ13012" s="15"/>
      <c r="RCA13012" s="15"/>
      <c r="RCB13012" s="15"/>
      <c r="RCC13012" s="15"/>
      <c r="RCD13012" s="15"/>
      <c r="RCE13012" s="15"/>
      <c r="RCF13012" s="15"/>
      <c r="RCG13012" s="15"/>
      <c r="RCH13012" s="15"/>
      <c r="RCI13012" s="15"/>
      <c r="RCJ13012" s="15"/>
      <c r="RCK13012" s="15"/>
      <c r="RCL13012" s="15"/>
      <c r="RCM13012" s="15"/>
      <c r="RCN13012" s="15"/>
      <c r="RCO13012" s="15"/>
      <c r="RCP13012" s="15"/>
      <c r="RCQ13012" s="15"/>
      <c r="RCR13012" s="15"/>
      <c r="RCS13012" s="15"/>
      <c r="RCT13012" s="15"/>
      <c r="RCU13012" s="15"/>
      <c r="RCV13012" s="15"/>
      <c r="RCW13012" s="15"/>
      <c r="RCX13012" s="15"/>
      <c r="RCY13012" s="15"/>
      <c r="RCZ13012" s="15"/>
      <c r="RDA13012" s="15"/>
      <c r="RDB13012" s="15"/>
      <c r="RDC13012" s="15"/>
      <c r="RDD13012" s="15"/>
      <c r="RDE13012" s="15"/>
      <c r="RDF13012" s="15"/>
      <c r="RDG13012" s="15"/>
      <c r="RDH13012" s="15"/>
      <c r="RDI13012" s="15"/>
      <c r="RDJ13012" s="15"/>
      <c r="RDK13012" s="15"/>
      <c r="RDL13012" s="15"/>
      <c r="RDM13012" s="15"/>
      <c r="RDN13012" s="15"/>
      <c r="RDO13012" s="15"/>
      <c r="RDP13012" s="15"/>
      <c r="RDQ13012" s="15"/>
      <c r="RDR13012" s="15"/>
      <c r="RDS13012" s="15"/>
      <c r="RDT13012" s="15"/>
      <c r="RDU13012" s="15"/>
      <c r="RDV13012" s="15"/>
      <c r="RDW13012" s="15"/>
      <c r="RDX13012" s="15"/>
      <c r="RDY13012" s="15"/>
      <c r="RDZ13012" s="15"/>
      <c r="REA13012" s="15"/>
      <c r="REB13012" s="15"/>
      <c r="REC13012" s="15"/>
      <c r="RED13012" s="15"/>
      <c r="REE13012" s="15"/>
      <c r="REF13012" s="15"/>
      <c r="REG13012" s="15"/>
      <c r="REH13012" s="15"/>
      <c r="REI13012" s="15"/>
      <c r="REJ13012" s="15"/>
      <c r="REK13012" s="15"/>
      <c r="REL13012" s="15"/>
      <c r="REM13012" s="15"/>
      <c r="REN13012" s="15"/>
      <c r="REO13012" s="15"/>
      <c r="REP13012" s="15"/>
      <c r="REQ13012" s="15"/>
      <c r="RER13012" s="15"/>
      <c r="RES13012" s="15"/>
      <c r="RET13012" s="15"/>
      <c r="REU13012" s="15"/>
      <c r="REV13012" s="15"/>
      <c r="REW13012" s="15"/>
      <c r="REX13012" s="15"/>
      <c r="REY13012" s="15"/>
      <c r="REZ13012" s="15"/>
      <c r="RFA13012" s="15"/>
      <c r="RFB13012" s="15"/>
      <c r="RFC13012" s="15"/>
      <c r="RFD13012" s="15"/>
      <c r="RFE13012" s="15"/>
      <c r="RFF13012" s="15"/>
      <c r="RFG13012" s="15"/>
      <c r="RFH13012" s="15"/>
      <c r="RFI13012" s="15"/>
      <c r="RFJ13012" s="15"/>
      <c r="RFK13012" s="15"/>
      <c r="RFL13012" s="15"/>
      <c r="RFM13012" s="15"/>
      <c r="RFN13012" s="15"/>
      <c r="RFO13012" s="15"/>
      <c r="RFP13012" s="15"/>
      <c r="RFQ13012" s="15"/>
      <c r="RFR13012" s="15"/>
      <c r="RFS13012" s="15"/>
      <c r="RFT13012" s="15"/>
      <c r="RFU13012" s="15"/>
      <c r="RFV13012" s="15"/>
      <c r="RFW13012" s="15"/>
      <c r="RFX13012" s="15"/>
      <c r="RFY13012" s="15"/>
      <c r="RFZ13012" s="15"/>
      <c r="RGA13012" s="15"/>
      <c r="RGB13012" s="15"/>
      <c r="RGC13012" s="15"/>
      <c r="RGD13012" s="15"/>
      <c r="RGE13012" s="15"/>
      <c r="RGF13012" s="15"/>
      <c r="RGG13012" s="15"/>
      <c r="RGH13012" s="15"/>
      <c r="RGI13012" s="15"/>
      <c r="RGJ13012" s="15"/>
      <c r="RGK13012" s="15"/>
      <c r="RGL13012" s="15"/>
      <c r="RGM13012" s="15"/>
      <c r="RGN13012" s="15"/>
      <c r="RGO13012" s="15"/>
      <c r="RGP13012" s="15"/>
      <c r="RGQ13012" s="15"/>
      <c r="RGR13012" s="15"/>
      <c r="RGS13012" s="15"/>
      <c r="RGT13012" s="15"/>
      <c r="RGU13012" s="15"/>
      <c r="RGV13012" s="15"/>
      <c r="RGW13012" s="15"/>
      <c r="RGX13012" s="15"/>
      <c r="RGY13012" s="15"/>
      <c r="RGZ13012" s="15"/>
      <c r="RHA13012" s="15"/>
      <c r="RHB13012" s="15"/>
      <c r="RHC13012" s="15"/>
      <c r="RHD13012" s="15"/>
      <c r="RHE13012" s="15"/>
      <c r="RHF13012" s="15"/>
      <c r="RHG13012" s="15"/>
      <c r="RHH13012" s="15"/>
      <c r="RHI13012" s="15"/>
      <c r="RHJ13012" s="15"/>
      <c r="RHK13012" s="15"/>
      <c r="RHL13012" s="15"/>
      <c r="RHM13012" s="15"/>
      <c r="RHN13012" s="15"/>
      <c r="RHO13012" s="15"/>
      <c r="RHP13012" s="15"/>
      <c r="RHQ13012" s="15"/>
      <c r="RHR13012" s="15"/>
      <c r="RHS13012" s="15"/>
      <c r="RHT13012" s="15"/>
      <c r="RHU13012" s="15"/>
      <c r="RHV13012" s="15"/>
      <c r="RHW13012" s="15"/>
      <c r="RHX13012" s="15"/>
      <c r="RHY13012" s="15"/>
      <c r="RHZ13012" s="15"/>
      <c r="RIA13012" s="15"/>
      <c r="RIB13012" s="15"/>
      <c r="RIC13012" s="15"/>
      <c r="RID13012" s="15"/>
      <c r="RIE13012" s="15"/>
      <c r="RIF13012" s="15"/>
      <c r="RIG13012" s="15"/>
      <c r="RIH13012" s="15"/>
      <c r="RII13012" s="15"/>
      <c r="RIJ13012" s="15"/>
      <c r="RIK13012" s="15"/>
      <c r="RIL13012" s="15"/>
      <c r="RIM13012" s="15"/>
      <c r="RIN13012" s="15"/>
      <c r="RIO13012" s="15"/>
      <c r="RIP13012" s="15"/>
      <c r="RIQ13012" s="15"/>
      <c r="RIR13012" s="15"/>
      <c r="RIS13012" s="15"/>
      <c r="RIT13012" s="15"/>
      <c r="RIU13012" s="15"/>
      <c r="RIV13012" s="15"/>
      <c r="RIW13012" s="15"/>
      <c r="RIX13012" s="15"/>
      <c r="RIY13012" s="15"/>
      <c r="RIZ13012" s="15"/>
      <c r="RJA13012" s="15"/>
      <c r="RJB13012" s="15"/>
      <c r="RJC13012" s="15"/>
      <c r="RJD13012" s="15"/>
      <c r="RJE13012" s="15"/>
      <c r="RJF13012" s="15"/>
      <c r="RJG13012" s="15"/>
      <c r="RJH13012" s="15"/>
      <c r="RJI13012" s="15"/>
      <c r="RJJ13012" s="15"/>
      <c r="RJK13012" s="15"/>
      <c r="RJL13012" s="15"/>
      <c r="RJM13012" s="15"/>
      <c r="RJN13012" s="15"/>
      <c r="RJO13012" s="15"/>
      <c r="RJP13012" s="15"/>
      <c r="RJQ13012" s="15"/>
      <c r="RJR13012" s="15"/>
      <c r="RJS13012" s="15"/>
      <c r="RJT13012" s="15"/>
      <c r="RJU13012" s="15"/>
      <c r="RJV13012" s="15"/>
      <c r="RJW13012" s="15"/>
      <c r="RJX13012" s="15"/>
      <c r="RJY13012" s="15"/>
      <c r="RJZ13012" s="15"/>
      <c r="RKA13012" s="15"/>
      <c r="RKB13012" s="15"/>
      <c r="RKC13012" s="15"/>
      <c r="RKD13012" s="15"/>
      <c r="RKE13012" s="15"/>
      <c r="RKF13012" s="15"/>
      <c r="RKG13012" s="15"/>
      <c r="RKH13012" s="15"/>
      <c r="RKI13012" s="15"/>
      <c r="RKJ13012" s="15"/>
      <c r="RKK13012" s="15"/>
      <c r="RKL13012" s="15"/>
      <c r="RKM13012" s="15"/>
      <c r="RKN13012" s="15"/>
      <c r="RKO13012" s="15"/>
      <c r="RKP13012" s="15"/>
      <c r="RKQ13012" s="15"/>
      <c r="RKR13012" s="15"/>
      <c r="RKS13012" s="15"/>
      <c r="RKT13012" s="15"/>
      <c r="RKU13012" s="15"/>
      <c r="RKV13012" s="15"/>
      <c r="RKW13012" s="15"/>
      <c r="RKX13012" s="15"/>
      <c r="RKY13012" s="15"/>
      <c r="RKZ13012" s="15"/>
      <c r="RLA13012" s="15"/>
      <c r="RLB13012" s="15"/>
      <c r="RLC13012" s="15"/>
      <c r="RLD13012" s="15"/>
      <c r="RLE13012" s="15"/>
      <c r="RLF13012" s="15"/>
      <c r="RLG13012" s="15"/>
      <c r="RLH13012" s="15"/>
      <c r="RLI13012" s="15"/>
      <c r="RLJ13012" s="15"/>
      <c r="RLK13012" s="15"/>
      <c r="RLL13012" s="15"/>
      <c r="RLM13012" s="15"/>
      <c r="RLN13012" s="15"/>
      <c r="RLO13012" s="15"/>
      <c r="RLP13012" s="15"/>
      <c r="RLQ13012" s="15"/>
      <c r="RLR13012" s="15"/>
      <c r="RLS13012" s="15"/>
      <c r="RLT13012" s="15"/>
      <c r="RLU13012" s="15"/>
      <c r="RLV13012" s="15"/>
      <c r="RLW13012" s="15"/>
      <c r="RLX13012" s="15"/>
      <c r="RLY13012" s="15"/>
      <c r="RLZ13012" s="15"/>
      <c r="RMA13012" s="15"/>
      <c r="RMB13012" s="15"/>
      <c r="RMC13012" s="15"/>
      <c r="RMD13012" s="15"/>
      <c r="RME13012" s="15"/>
      <c r="RMF13012" s="15"/>
      <c r="RMG13012" s="15"/>
      <c r="RMH13012" s="15"/>
      <c r="RMI13012" s="15"/>
      <c r="RMJ13012" s="15"/>
      <c r="RMK13012" s="15"/>
      <c r="RML13012" s="15"/>
      <c r="RMM13012" s="15"/>
      <c r="RMN13012" s="15"/>
      <c r="RMO13012" s="15"/>
      <c r="RMP13012" s="15"/>
      <c r="RMQ13012" s="15"/>
      <c r="RMR13012" s="15"/>
      <c r="RMS13012" s="15"/>
      <c r="RMT13012" s="15"/>
      <c r="RMU13012" s="15"/>
      <c r="RMV13012" s="15"/>
      <c r="RMW13012" s="15"/>
      <c r="RMX13012" s="15"/>
      <c r="RMY13012" s="15"/>
      <c r="RMZ13012" s="15"/>
      <c r="RNA13012" s="15"/>
      <c r="RNB13012" s="15"/>
      <c r="RNC13012" s="15"/>
      <c r="RND13012" s="15"/>
      <c r="RNE13012" s="15"/>
      <c r="RNF13012" s="15"/>
      <c r="RNG13012" s="15"/>
      <c r="RNH13012" s="15"/>
      <c r="RNI13012" s="15"/>
      <c r="RNJ13012" s="15"/>
      <c r="RNK13012" s="15"/>
      <c r="RNL13012" s="15"/>
      <c r="RNM13012" s="15"/>
      <c r="RNN13012" s="15"/>
      <c r="RNO13012" s="15"/>
      <c r="RNP13012" s="15"/>
      <c r="RNQ13012" s="15"/>
      <c r="RNR13012" s="15"/>
      <c r="RNS13012" s="15"/>
      <c r="RNT13012" s="15"/>
      <c r="RNU13012" s="15"/>
      <c r="RNV13012" s="15"/>
      <c r="RNW13012" s="15"/>
      <c r="RNX13012" s="15"/>
      <c r="RNY13012" s="15"/>
      <c r="RNZ13012" s="15"/>
      <c r="ROA13012" s="15"/>
      <c r="ROB13012" s="15"/>
      <c r="ROC13012" s="15"/>
      <c r="ROD13012" s="15"/>
      <c r="ROE13012" s="15"/>
      <c r="ROF13012" s="15"/>
      <c r="ROG13012" s="15"/>
      <c r="ROH13012" s="15"/>
      <c r="ROI13012" s="15"/>
      <c r="ROJ13012" s="15"/>
      <c r="ROK13012" s="15"/>
      <c r="ROL13012" s="15"/>
      <c r="ROM13012" s="15"/>
      <c r="RON13012" s="15"/>
      <c r="ROO13012" s="15"/>
      <c r="ROP13012" s="15"/>
      <c r="ROQ13012" s="15"/>
      <c r="ROR13012" s="15"/>
      <c r="ROS13012" s="15"/>
      <c r="ROT13012" s="15"/>
      <c r="ROU13012" s="15"/>
      <c r="ROV13012" s="15"/>
      <c r="ROW13012" s="15"/>
      <c r="ROX13012" s="15"/>
      <c r="ROY13012" s="15"/>
      <c r="ROZ13012" s="15"/>
      <c r="RPA13012" s="15"/>
      <c r="RPB13012" s="15"/>
      <c r="RPC13012" s="15"/>
      <c r="RPD13012" s="15"/>
      <c r="RPE13012" s="15"/>
      <c r="RPF13012" s="15"/>
      <c r="RPG13012" s="15"/>
      <c r="RPH13012" s="15"/>
      <c r="RPI13012" s="15"/>
      <c r="RPJ13012" s="15"/>
      <c r="RPK13012" s="15"/>
      <c r="RPL13012" s="15"/>
      <c r="RPM13012" s="15"/>
      <c r="RPN13012" s="15"/>
      <c r="RPO13012" s="15"/>
      <c r="RPP13012" s="15"/>
      <c r="RPQ13012" s="15"/>
      <c r="RPR13012" s="15"/>
      <c r="RPS13012" s="15"/>
      <c r="RPT13012" s="15"/>
      <c r="RPU13012" s="15"/>
      <c r="RPV13012" s="15"/>
      <c r="RPW13012" s="15"/>
      <c r="RPX13012" s="15"/>
      <c r="RPY13012" s="15"/>
      <c r="RPZ13012" s="15"/>
      <c r="RQA13012" s="15"/>
      <c r="RQB13012" s="15"/>
      <c r="RQC13012" s="15"/>
      <c r="RQD13012" s="15"/>
      <c r="RQE13012" s="15"/>
      <c r="RQF13012" s="15"/>
      <c r="RQG13012" s="15"/>
      <c r="RQH13012" s="15"/>
      <c r="RQI13012" s="15"/>
      <c r="RQJ13012" s="15"/>
      <c r="RQK13012" s="15"/>
      <c r="RQL13012" s="15"/>
      <c r="RQM13012" s="15"/>
      <c r="RQN13012" s="15"/>
      <c r="RQO13012" s="15"/>
      <c r="RQP13012" s="15"/>
      <c r="RQQ13012" s="15"/>
      <c r="RQR13012" s="15"/>
      <c r="RQS13012" s="15"/>
      <c r="RQT13012" s="15"/>
      <c r="RQU13012" s="15"/>
      <c r="RQV13012" s="15"/>
      <c r="RQW13012" s="15"/>
      <c r="RQX13012" s="15"/>
      <c r="RQY13012" s="15"/>
      <c r="RQZ13012" s="15"/>
      <c r="RRA13012" s="15"/>
      <c r="RRB13012" s="15"/>
      <c r="RRC13012" s="15"/>
      <c r="RRD13012" s="15"/>
      <c r="RRE13012" s="15"/>
      <c r="RRF13012" s="15"/>
      <c r="RRG13012" s="15"/>
      <c r="RRH13012" s="15"/>
      <c r="RRI13012" s="15"/>
      <c r="RRJ13012" s="15"/>
      <c r="RRK13012" s="15"/>
      <c r="RRL13012" s="15"/>
      <c r="RRM13012" s="15"/>
      <c r="RRN13012" s="15"/>
      <c r="RRO13012" s="15"/>
      <c r="RRP13012" s="15"/>
      <c r="RRQ13012" s="15"/>
      <c r="RRR13012" s="15"/>
      <c r="RRS13012" s="15"/>
      <c r="RRT13012" s="15"/>
      <c r="RRU13012" s="15"/>
      <c r="RRV13012" s="15"/>
      <c r="RRW13012" s="15"/>
      <c r="RRX13012" s="15"/>
      <c r="RRY13012" s="15"/>
      <c r="RRZ13012" s="15"/>
      <c r="RSA13012" s="15"/>
      <c r="RSB13012" s="15"/>
      <c r="RSC13012" s="15"/>
      <c r="RSD13012" s="15"/>
      <c r="RSE13012" s="15"/>
      <c r="RSF13012" s="15"/>
      <c r="RSG13012" s="15"/>
      <c r="RSH13012" s="15"/>
      <c r="RSI13012" s="15"/>
      <c r="RSJ13012" s="15"/>
      <c r="RSK13012" s="15"/>
      <c r="RSL13012" s="15"/>
      <c r="RSM13012" s="15"/>
      <c r="RSN13012" s="15"/>
      <c r="RSO13012" s="15"/>
      <c r="RSP13012" s="15"/>
      <c r="RSQ13012" s="15"/>
      <c r="RSR13012" s="15"/>
      <c r="RSS13012" s="15"/>
      <c r="RST13012" s="15"/>
      <c r="RSU13012" s="15"/>
      <c r="RSV13012" s="15"/>
      <c r="RSW13012" s="15"/>
      <c r="RSX13012" s="15"/>
      <c r="RSY13012" s="15"/>
      <c r="RSZ13012" s="15"/>
      <c r="RTA13012" s="15"/>
      <c r="RTB13012" s="15"/>
      <c r="RTC13012" s="15"/>
      <c r="RTD13012" s="15"/>
      <c r="RTE13012" s="15"/>
      <c r="RTF13012" s="15"/>
      <c r="RTG13012" s="15"/>
      <c r="RTH13012" s="15"/>
      <c r="RTI13012" s="15"/>
      <c r="RTJ13012" s="15"/>
      <c r="RTK13012" s="15"/>
      <c r="RTL13012" s="15"/>
      <c r="RTM13012" s="15"/>
      <c r="RTN13012" s="15"/>
      <c r="RTO13012" s="15"/>
      <c r="RTP13012" s="15"/>
      <c r="RTQ13012" s="15"/>
      <c r="RTR13012" s="15"/>
      <c r="RTS13012" s="15"/>
      <c r="RTT13012" s="15"/>
      <c r="RTU13012" s="15"/>
      <c r="RTV13012" s="15"/>
      <c r="RTW13012" s="15"/>
      <c r="RTX13012" s="15"/>
      <c r="RTY13012" s="15"/>
      <c r="RTZ13012" s="15"/>
      <c r="RUA13012" s="15"/>
      <c r="RUB13012" s="15"/>
      <c r="RUC13012" s="15"/>
      <c r="RUD13012" s="15"/>
      <c r="RUE13012" s="15"/>
      <c r="RUF13012" s="15"/>
      <c r="RUG13012" s="15"/>
      <c r="RUH13012" s="15"/>
      <c r="RUI13012" s="15"/>
      <c r="RUJ13012" s="15"/>
      <c r="RUK13012" s="15"/>
      <c r="RUL13012" s="15"/>
      <c r="RUM13012" s="15"/>
      <c r="RUN13012" s="15"/>
      <c r="RUO13012" s="15"/>
      <c r="RUP13012" s="15"/>
      <c r="RUQ13012" s="15"/>
      <c r="RUR13012" s="15"/>
      <c r="RUS13012" s="15"/>
      <c r="RUT13012" s="15"/>
      <c r="RUU13012" s="15"/>
      <c r="RUV13012" s="15"/>
      <c r="RUW13012" s="15"/>
      <c r="RUX13012" s="15"/>
      <c r="RUY13012" s="15"/>
      <c r="RUZ13012" s="15"/>
      <c r="RVA13012" s="15"/>
      <c r="RVB13012" s="15"/>
      <c r="RVC13012" s="15"/>
      <c r="RVD13012" s="15"/>
      <c r="RVE13012" s="15"/>
      <c r="RVF13012" s="15"/>
      <c r="RVG13012" s="15"/>
      <c r="RVH13012" s="15"/>
      <c r="RVI13012" s="15"/>
      <c r="RVJ13012" s="15"/>
      <c r="RVK13012" s="15"/>
      <c r="RVL13012" s="15"/>
      <c r="RVM13012" s="15"/>
      <c r="RVN13012" s="15"/>
      <c r="RVO13012" s="15"/>
      <c r="RVP13012" s="15"/>
      <c r="RVQ13012" s="15"/>
      <c r="RVR13012" s="15"/>
      <c r="RVS13012" s="15"/>
      <c r="RVT13012" s="15"/>
      <c r="RVU13012" s="15"/>
      <c r="RVV13012" s="15"/>
      <c r="RVW13012" s="15"/>
      <c r="RVX13012" s="15"/>
      <c r="RVY13012" s="15"/>
      <c r="RVZ13012" s="15"/>
      <c r="RWA13012" s="15"/>
      <c r="RWB13012" s="15"/>
      <c r="RWC13012" s="15"/>
      <c r="RWD13012" s="15"/>
      <c r="RWE13012" s="15"/>
      <c r="RWF13012" s="15"/>
      <c r="RWG13012" s="15"/>
      <c r="RWH13012" s="15"/>
      <c r="RWI13012" s="15"/>
      <c r="RWJ13012" s="15"/>
      <c r="RWK13012" s="15"/>
      <c r="RWL13012" s="15"/>
      <c r="RWM13012" s="15"/>
      <c r="RWN13012" s="15"/>
      <c r="RWO13012" s="15"/>
      <c r="RWP13012" s="15"/>
      <c r="RWQ13012" s="15"/>
      <c r="RWR13012" s="15"/>
      <c r="RWS13012" s="15"/>
      <c r="RWT13012" s="15"/>
      <c r="RWU13012" s="15"/>
      <c r="RWV13012" s="15"/>
      <c r="RWW13012" s="15"/>
      <c r="RWX13012" s="15"/>
      <c r="RWY13012" s="15"/>
      <c r="RWZ13012" s="15"/>
      <c r="RXA13012" s="15"/>
      <c r="RXB13012" s="15"/>
      <c r="RXC13012" s="15"/>
      <c r="RXD13012" s="15"/>
      <c r="RXE13012" s="15"/>
      <c r="RXF13012" s="15"/>
      <c r="RXG13012" s="15"/>
      <c r="RXH13012" s="15"/>
      <c r="RXI13012" s="15"/>
      <c r="RXJ13012" s="15"/>
      <c r="RXK13012" s="15"/>
      <c r="RXL13012" s="15"/>
      <c r="RXM13012" s="15"/>
      <c r="RXN13012" s="15"/>
      <c r="RXO13012" s="15"/>
      <c r="RXP13012" s="15"/>
      <c r="RXQ13012" s="15"/>
      <c r="RXR13012" s="15"/>
      <c r="RXS13012" s="15"/>
      <c r="RXT13012" s="15"/>
      <c r="RXU13012" s="15"/>
      <c r="RXV13012" s="15"/>
      <c r="RXW13012" s="15"/>
      <c r="RXX13012" s="15"/>
      <c r="RXY13012" s="15"/>
      <c r="RXZ13012" s="15"/>
      <c r="RYA13012" s="15"/>
      <c r="RYB13012" s="15"/>
      <c r="RYC13012" s="15"/>
      <c r="RYD13012" s="15"/>
      <c r="RYE13012" s="15"/>
      <c r="RYF13012" s="15"/>
      <c r="RYG13012" s="15"/>
      <c r="RYH13012" s="15"/>
      <c r="RYI13012" s="15"/>
      <c r="RYJ13012" s="15"/>
      <c r="RYK13012" s="15"/>
      <c r="RYL13012" s="15"/>
      <c r="RYM13012" s="15"/>
      <c r="RYN13012" s="15"/>
      <c r="RYO13012" s="15"/>
      <c r="RYP13012" s="15"/>
      <c r="RYQ13012" s="15"/>
      <c r="RYR13012" s="15"/>
      <c r="RYS13012" s="15"/>
      <c r="RYT13012" s="15"/>
      <c r="RYU13012" s="15"/>
      <c r="RYV13012" s="15"/>
      <c r="RYW13012" s="15"/>
      <c r="RYX13012" s="15"/>
      <c r="RYY13012" s="15"/>
      <c r="RYZ13012" s="15"/>
      <c r="RZA13012" s="15"/>
      <c r="RZB13012" s="15"/>
      <c r="RZC13012" s="15"/>
      <c r="RZD13012" s="15"/>
      <c r="RZE13012" s="15"/>
      <c r="RZF13012" s="15"/>
      <c r="RZG13012" s="15"/>
      <c r="RZH13012" s="15"/>
      <c r="RZI13012" s="15"/>
      <c r="RZJ13012" s="15"/>
      <c r="RZK13012" s="15"/>
      <c r="RZL13012" s="15"/>
      <c r="RZM13012" s="15"/>
      <c r="RZN13012" s="15"/>
      <c r="RZO13012" s="15"/>
      <c r="RZP13012" s="15"/>
      <c r="RZQ13012" s="15"/>
      <c r="RZR13012" s="15"/>
      <c r="RZS13012" s="15"/>
      <c r="RZT13012" s="15"/>
      <c r="RZU13012" s="15"/>
      <c r="RZV13012" s="15"/>
      <c r="RZW13012" s="15"/>
      <c r="RZX13012" s="15"/>
      <c r="RZY13012" s="15"/>
      <c r="RZZ13012" s="15"/>
      <c r="SAA13012" s="15"/>
      <c r="SAB13012" s="15"/>
      <c r="SAC13012" s="15"/>
      <c r="SAD13012" s="15"/>
      <c r="SAE13012" s="15"/>
      <c r="SAF13012" s="15"/>
      <c r="SAG13012" s="15"/>
      <c r="SAH13012" s="15"/>
      <c r="SAI13012" s="15"/>
      <c r="SAJ13012" s="15"/>
      <c r="SAK13012" s="15"/>
      <c r="SAL13012" s="15"/>
      <c r="SAM13012" s="15"/>
      <c r="SAN13012" s="15"/>
      <c r="SAO13012" s="15"/>
      <c r="SAP13012" s="15"/>
      <c r="SAQ13012" s="15"/>
      <c r="SAR13012" s="15"/>
      <c r="SAS13012" s="15"/>
      <c r="SAT13012" s="15"/>
      <c r="SAU13012" s="15"/>
      <c r="SAV13012" s="15"/>
      <c r="SAW13012" s="15"/>
      <c r="SAX13012" s="15"/>
      <c r="SAY13012" s="15"/>
      <c r="SAZ13012" s="15"/>
      <c r="SBA13012" s="15"/>
      <c r="SBB13012" s="15"/>
      <c r="SBC13012" s="15"/>
      <c r="SBD13012" s="15"/>
      <c r="SBE13012" s="15"/>
      <c r="SBF13012" s="15"/>
      <c r="SBG13012" s="15"/>
      <c r="SBH13012" s="15"/>
      <c r="SBI13012" s="15"/>
      <c r="SBJ13012" s="15"/>
      <c r="SBK13012" s="15"/>
      <c r="SBL13012" s="15"/>
      <c r="SBM13012" s="15"/>
      <c r="SBN13012" s="15"/>
      <c r="SBO13012" s="15"/>
      <c r="SBP13012" s="15"/>
      <c r="SBQ13012" s="15"/>
      <c r="SBR13012" s="15"/>
      <c r="SBS13012" s="15"/>
      <c r="SBT13012" s="15"/>
      <c r="SBU13012" s="15"/>
      <c r="SBV13012" s="15"/>
      <c r="SBW13012" s="15"/>
      <c r="SBX13012" s="15"/>
      <c r="SBY13012" s="15"/>
      <c r="SBZ13012" s="15"/>
      <c r="SCA13012" s="15"/>
      <c r="SCB13012" s="15"/>
      <c r="SCC13012" s="15"/>
      <c r="SCD13012" s="15"/>
      <c r="SCE13012" s="15"/>
      <c r="SCF13012" s="15"/>
      <c r="SCG13012" s="15"/>
      <c r="SCH13012" s="15"/>
      <c r="SCI13012" s="15"/>
      <c r="SCJ13012" s="15"/>
      <c r="SCK13012" s="15"/>
      <c r="SCL13012" s="15"/>
      <c r="SCM13012" s="15"/>
      <c r="SCN13012" s="15"/>
      <c r="SCO13012" s="15"/>
      <c r="SCP13012" s="15"/>
      <c r="SCQ13012" s="15"/>
      <c r="SCR13012" s="15"/>
      <c r="SCS13012" s="15"/>
      <c r="SCT13012" s="15"/>
      <c r="SCU13012" s="15"/>
      <c r="SCV13012" s="15"/>
      <c r="SCW13012" s="15"/>
      <c r="SCX13012" s="15"/>
      <c r="SCY13012" s="15"/>
      <c r="SCZ13012" s="15"/>
      <c r="SDA13012" s="15"/>
      <c r="SDB13012" s="15"/>
      <c r="SDC13012" s="15"/>
      <c r="SDD13012" s="15"/>
      <c r="SDE13012" s="15"/>
      <c r="SDF13012" s="15"/>
      <c r="SDG13012" s="15"/>
      <c r="SDH13012" s="15"/>
      <c r="SDI13012" s="15"/>
      <c r="SDJ13012" s="15"/>
      <c r="SDK13012" s="15"/>
      <c r="SDL13012" s="15"/>
      <c r="SDM13012" s="15"/>
      <c r="SDN13012" s="15"/>
      <c r="SDO13012" s="15"/>
      <c r="SDP13012" s="15"/>
      <c r="SDQ13012" s="15"/>
      <c r="SDR13012" s="15"/>
      <c r="SDS13012" s="15"/>
      <c r="SDT13012" s="15"/>
      <c r="SDU13012" s="15"/>
      <c r="SDV13012" s="15"/>
      <c r="SDW13012" s="15"/>
      <c r="SDX13012" s="15"/>
      <c r="SDY13012" s="15"/>
      <c r="SDZ13012" s="15"/>
      <c r="SEA13012" s="15"/>
      <c r="SEB13012" s="15"/>
      <c r="SEC13012" s="15"/>
      <c r="SED13012" s="15"/>
      <c r="SEE13012" s="15"/>
      <c r="SEF13012" s="15"/>
      <c r="SEG13012" s="15"/>
      <c r="SEH13012" s="15"/>
      <c r="SEI13012" s="15"/>
      <c r="SEJ13012" s="15"/>
      <c r="SEK13012" s="15"/>
      <c r="SEL13012" s="15"/>
      <c r="SEM13012" s="15"/>
      <c r="SEN13012" s="15"/>
      <c r="SEO13012" s="15"/>
      <c r="SEP13012" s="15"/>
      <c r="SEQ13012" s="15"/>
      <c r="SER13012" s="15"/>
      <c r="SES13012" s="15"/>
      <c r="SET13012" s="15"/>
      <c r="SEU13012" s="15"/>
      <c r="SEV13012" s="15"/>
      <c r="SEW13012" s="15"/>
      <c r="SEX13012" s="15"/>
      <c r="SEY13012" s="15"/>
      <c r="SEZ13012" s="15"/>
      <c r="SFA13012" s="15"/>
      <c r="SFB13012" s="15"/>
      <c r="SFC13012" s="15"/>
      <c r="SFD13012" s="15"/>
      <c r="SFE13012" s="15"/>
      <c r="SFF13012" s="15"/>
      <c r="SFG13012" s="15"/>
      <c r="SFH13012" s="15"/>
      <c r="SFI13012" s="15"/>
      <c r="SFJ13012" s="15"/>
      <c r="SFK13012" s="15"/>
      <c r="SFL13012" s="15"/>
      <c r="SFM13012" s="15"/>
      <c r="SFN13012" s="15"/>
      <c r="SFO13012" s="15"/>
      <c r="SFP13012" s="15"/>
      <c r="SFQ13012" s="15"/>
      <c r="SFR13012" s="15"/>
      <c r="SFS13012" s="15"/>
      <c r="SFT13012" s="15"/>
      <c r="SFU13012" s="15"/>
      <c r="SFV13012" s="15"/>
      <c r="SFW13012" s="15"/>
      <c r="SFX13012" s="15"/>
      <c r="SFY13012" s="15"/>
      <c r="SFZ13012" s="15"/>
      <c r="SGA13012" s="15"/>
      <c r="SGB13012" s="15"/>
      <c r="SGC13012" s="15"/>
      <c r="SGD13012" s="15"/>
      <c r="SGE13012" s="15"/>
      <c r="SGF13012" s="15"/>
      <c r="SGG13012" s="15"/>
      <c r="SGH13012" s="15"/>
      <c r="SGI13012" s="15"/>
      <c r="SGJ13012" s="15"/>
      <c r="SGK13012" s="15"/>
      <c r="SGL13012" s="15"/>
      <c r="SGM13012" s="15"/>
      <c r="SGN13012" s="15"/>
      <c r="SGO13012" s="15"/>
      <c r="SGP13012" s="15"/>
      <c r="SGQ13012" s="15"/>
      <c r="SGR13012" s="15"/>
      <c r="SGS13012" s="15"/>
      <c r="SGT13012" s="15"/>
      <c r="SGU13012" s="15"/>
      <c r="SGV13012" s="15"/>
      <c r="SGW13012" s="15"/>
      <c r="SGX13012" s="15"/>
      <c r="SGY13012" s="15"/>
      <c r="SGZ13012" s="15"/>
      <c r="SHA13012" s="15"/>
      <c r="SHB13012" s="15"/>
      <c r="SHC13012" s="15"/>
      <c r="SHD13012" s="15"/>
      <c r="SHE13012" s="15"/>
      <c r="SHF13012" s="15"/>
      <c r="SHG13012" s="15"/>
      <c r="SHH13012" s="15"/>
      <c r="SHI13012" s="15"/>
      <c r="SHJ13012" s="15"/>
      <c r="SHK13012" s="15"/>
      <c r="SHL13012" s="15"/>
      <c r="SHM13012" s="15"/>
      <c r="SHN13012" s="15"/>
      <c r="SHO13012" s="15"/>
      <c r="SHP13012" s="15"/>
      <c r="SHQ13012" s="15"/>
      <c r="SHR13012" s="15"/>
      <c r="SHS13012" s="15"/>
      <c r="SHT13012" s="15"/>
      <c r="SHU13012" s="15"/>
      <c r="SHV13012" s="15"/>
      <c r="SHW13012" s="15"/>
      <c r="SHX13012" s="15"/>
      <c r="SHY13012" s="15"/>
      <c r="SHZ13012" s="15"/>
      <c r="SIA13012" s="15"/>
      <c r="SIB13012" s="15"/>
      <c r="SIC13012" s="15"/>
      <c r="SID13012" s="15"/>
      <c r="SIE13012" s="15"/>
      <c r="SIF13012" s="15"/>
      <c r="SIG13012" s="15"/>
      <c r="SIH13012" s="15"/>
      <c r="SII13012" s="15"/>
      <c r="SIJ13012" s="15"/>
      <c r="SIK13012" s="15"/>
      <c r="SIL13012" s="15"/>
      <c r="SIM13012" s="15"/>
      <c r="SIN13012" s="15"/>
      <c r="SIO13012" s="15"/>
      <c r="SIP13012" s="15"/>
      <c r="SIQ13012" s="15"/>
      <c r="SIR13012" s="15"/>
      <c r="SIS13012" s="15"/>
      <c r="SIT13012" s="15"/>
      <c r="SIU13012" s="15"/>
      <c r="SIV13012" s="15"/>
      <c r="SIW13012" s="15"/>
      <c r="SIX13012" s="15"/>
      <c r="SIY13012" s="15"/>
      <c r="SIZ13012" s="15"/>
      <c r="SJA13012" s="15"/>
      <c r="SJB13012" s="15"/>
      <c r="SJC13012" s="15"/>
      <c r="SJD13012" s="15"/>
      <c r="SJE13012" s="15"/>
      <c r="SJF13012" s="15"/>
      <c r="SJG13012" s="15"/>
      <c r="SJH13012" s="15"/>
      <c r="SJI13012" s="15"/>
      <c r="SJJ13012" s="15"/>
      <c r="SJK13012" s="15"/>
      <c r="SJL13012" s="15"/>
      <c r="SJM13012" s="15"/>
      <c r="SJN13012" s="15"/>
      <c r="SJO13012" s="15"/>
      <c r="SJP13012" s="15"/>
      <c r="SJQ13012" s="15"/>
      <c r="SJR13012" s="15"/>
      <c r="SJS13012" s="15"/>
      <c r="SJT13012" s="15"/>
      <c r="SJU13012" s="15"/>
      <c r="SJV13012" s="15"/>
      <c r="SJW13012" s="15"/>
      <c r="SJX13012" s="15"/>
      <c r="SJY13012" s="15"/>
      <c r="SJZ13012" s="15"/>
      <c r="SKA13012" s="15"/>
      <c r="SKB13012" s="15"/>
      <c r="SKC13012" s="15"/>
      <c r="SKD13012" s="15"/>
      <c r="SKE13012" s="15"/>
      <c r="SKF13012" s="15"/>
      <c r="SKG13012" s="15"/>
      <c r="SKH13012" s="15"/>
      <c r="SKI13012" s="15"/>
      <c r="SKJ13012" s="15"/>
      <c r="SKK13012" s="15"/>
      <c r="SKL13012" s="15"/>
      <c r="SKM13012" s="15"/>
      <c r="SKN13012" s="15"/>
      <c r="SKO13012" s="15"/>
      <c r="SKP13012" s="15"/>
      <c r="SKQ13012" s="15"/>
      <c r="SKR13012" s="15"/>
      <c r="SKS13012" s="15"/>
      <c r="SKT13012" s="15"/>
      <c r="SKU13012" s="15"/>
      <c r="SKV13012" s="15"/>
      <c r="SKW13012" s="15"/>
      <c r="SKX13012" s="15"/>
      <c r="SKY13012" s="15"/>
      <c r="SKZ13012" s="15"/>
      <c r="SLA13012" s="15"/>
      <c r="SLB13012" s="15"/>
      <c r="SLC13012" s="15"/>
      <c r="SLD13012" s="15"/>
      <c r="SLE13012" s="15"/>
      <c r="SLF13012" s="15"/>
      <c r="SLG13012" s="15"/>
      <c r="SLH13012" s="15"/>
      <c r="SLI13012" s="15"/>
      <c r="SLJ13012" s="15"/>
      <c r="SLK13012" s="15"/>
      <c r="SLL13012" s="15"/>
      <c r="SLM13012" s="15"/>
      <c r="SLN13012" s="15"/>
      <c r="SLO13012" s="15"/>
      <c r="SLP13012" s="15"/>
      <c r="SLQ13012" s="15"/>
      <c r="SLR13012" s="15"/>
      <c r="SLS13012" s="15"/>
      <c r="SLT13012" s="15"/>
      <c r="SLU13012" s="15"/>
      <c r="SLV13012" s="15"/>
      <c r="SLW13012" s="15"/>
      <c r="SLX13012" s="15"/>
      <c r="SLY13012" s="15"/>
      <c r="SLZ13012" s="15"/>
      <c r="SMA13012" s="15"/>
      <c r="SMB13012" s="15"/>
      <c r="SMC13012" s="15"/>
      <c r="SMD13012" s="15"/>
      <c r="SME13012" s="15"/>
      <c r="SMF13012" s="15"/>
      <c r="SMG13012" s="15"/>
      <c r="SMH13012" s="15"/>
      <c r="SMI13012" s="15"/>
      <c r="SMJ13012" s="15"/>
      <c r="SMK13012" s="15"/>
      <c r="SML13012" s="15"/>
      <c r="SMM13012" s="15"/>
      <c r="SMN13012" s="15"/>
      <c r="SMO13012" s="15"/>
      <c r="SMP13012" s="15"/>
      <c r="SMQ13012" s="15"/>
      <c r="SMR13012" s="15"/>
      <c r="SMS13012" s="15"/>
      <c r="SMT13012" s="15"/>
      <c r="SMU13012" s="15"/>
      <c r="SMV13012" s="15"/>
      <c r="SMW13012" s="15"/>
      <c r="SMX13012" s="15"/>
      <c r="SMY13012" s="15"/>
      <c r="SMZ13012" s="15"/>
      <c r="SNA13012" s="15"/>
      <c r="SNB13012" s="15"/>
      <c r="SNC13012" s="15"/>
      <c r="SND13012" s="15"/>
      <c r="SNE13012" s="15"/>
      <c r="SNF13012" s="15"/>
      <c r="SNG13012" s="15"/>
      <c r="SNH13012" s="15"/>
      <c r="SNI13012" s="15"/>
      <c r="SNJ13012" s="15"/>
      <c r="SNK13012" s="15"/>
      <c r="SNL13012" s="15"/>
      <c r="SNM13012" s="15"/>
      <c r="SNN13012" s="15"/>
      <c r="SNO13012" s="15"/>
      <c r="SNP13012" s="15"/>
      <c r="SNQ13012" s="15"/>
      <c r="SNR13012" s="15"/>
      <c r="SNS13012" s="15"/>
      <c r="SNT13012" s="15"/>
      <c r="SNU13012" s="15"/>
      <c r="SNV13012" s="15"/>
      <c r="SNW13012" s="15"/>
      <c r="SNX13012" s="15"/>
      <c r="SNY13012" s="15"/>
      <c r="SNZ13012" s="15"/>
      <c r="SOA13012" s="15"/>
      <c r="SOB13012" s="15"/>
      <c r="SOC13012" s="15"/>
      <c r="SOD13012" s="15"/>
      <c r="SOE13012" s="15"/>
      <c r="SOF13012" s="15"/>
      <c r="SOG13012" s="15"/>
      <c r="SOH13012" s="15"/>
      <c r="SOI13012" s="15"/>
      <c r="SOJ13012" s="15"/>
      <c r="SOK13012" s="15"/>
      <c r="SOL13012" s="15"/>
      <c r="SOM13012" s="15"/>
      <c r="SON13012" s="15"/>
      <c r="SOO13012" s="15"/>
      <c r="SOP13012" s="15"/>
      <c r="SOQ13012" s="15"/>
      <c r="SOR13012" s="15"/>
      <c r="SOS13012" s="15"/>
      <c r="SOT13012" s="15"/>
      <c r="SOU13012" s="15"/>
      <c r="SOV13012" s="15"/>
      <c r="SOW13012" s="15"/>
      <c r="SOX13012" s="15"/>
      <c r="SOY13012" s="15"/>
      <c r="SOZ13012" s="15"/>
      <c r="SPA13012" s="15"/>
      <c r="SPB13012" s="15"/>
      <c r="SPC13012" s="15"/>
      <c r="SPD13012" s="15"/>
      <c r="SPE13012" s="15"/>
      <c r="SPF13012" s="15"/>
      <c r="SPG13012" s="15"/>
      <c r="SPH13012" s="15"/>
      <c r="SPI13012" s="15"/>
      <c r="SPJ13012" s="15"/>
      <c r="SPK13012" s="15"/>
      <c r="SPL13012" s="15"/>
      <c r="SPM13012" s="15"/>
      <c r="SPN13012" s="15"/>
      <c r="SPO13012" s="15"/>
      <c r="SPP13012" s="15"/>
      <c r="SPQ13012" s="15"/>
      <c r="SPR13012" s="15"/>
      <c r="SPS13012" s="15"/>
      <c r="SPT13012" s="15"/>
      <c r="SPU13012" s="15"/>
      <c r="SPV13012" s="15"/>
      <c r="SPW13012" s="15"/>
      <c r="SPX13012" s="15"/>
      <c r="SPY13012" s="15"/>
      <c r="SPZ13012" s="15"/>
      <c r="SQA13012" s="15"/>
      <c r="SQB13012" s="15"/>
      <c r="SQC13012" s="15"/>
      <c r="SQD13012" s="15"/>
      <c r="SQE13012" s="15"/>
      <c r="SQF13012" s="15"/>
      <c r="SQG13012" s="15"/>
      <c r="SQH13012" s="15"/>
      <c r="SQI13012" s="15"/>
      <c r="SQJ13012" s="15"/>
      <c r="SQK13012" s="15"/>
      <c r="SQL13012" s="15"/>
      <c r="SQM13012" s="15"/>
      <c r="SQN13012" s="15"/>
      <c r="SQO13012" s="15"/>
      <c r="SQP13012" s="15"/>
      <c r="SQQ13012" s="15"/>
      <c r="SQR13012" s="15"/>
      <c r="SQS13012" s="15"/>
      <c r="SQT13012" s="15"/>
      <c r="SQU13012" s="15"/>
      <c r="SQV13012" s="15"/>
      <c r="SQW13012" s="15"/>
      <c r="SQX13012" s="15"/>
      <c r="SQY13012" s="15"/>
      <c r="SQZ13012" s="15"/>
      <c r="SRA13012" s="15"/>
      <c r="SRB13012" s="15"/>
      <c r="SRC13012" s="15"/>
      <c r="SRD13012" s="15"/>
      <c r="SRE13012" s="15"/>
      <c r="SRF13012" s="15"/>
      <c r="SRG13012" s="15"/>
      <c r="SRH13012" s="15"/>
      <c r="SRI13012" s="15"/>
      <c r="SRJ13012" s="15"/>
      <c r="SRK13012" s="15"/>
      <c r="SRL13012" s="15"/>
      <c r="SRM13012" s="15"/>
      <c r="SRN13012" s="15"/>
      <c r="SRO13012" s="15"/>
      <c r="SRP13012" s="15"/>
      <c r="SRQ13012" s="15"/>
      <c r="SRR13012" s="15"/>
      <c r="SRS13012" s="15"/>
      <c r="SRT13012" s="15"/>
      <c r="SRU13012" s="15"/>
      <c r="SRV13012" s="15"/>
      <c r="SRW13012" s="15"/>
      <c r="SRX13012" s="15"/>
      <c r="SRY13012" s="15"/>
      <c r="SRZ13012" s="15"/>
      <c r="SSA13012" s="15"/>
      <c r="SSB13012" s="15"/>
      <c r="SSC13012" s="15"/>
      <c r="SSD13012" s="15"/>
      <c r="SSE13012" s="15"/>
      <c r="SSF13012" s="15"/>
      <c r="SSG13012" s="15"/>
      <c r="SSH13012" s="15"/>
      <c r="SSI13012" s="15"/>
      <c r="SSJ13012" s="15"/>
      <c r="SSK13012" s="15"/>
      <c r="SSL13012" s="15"/>
      <c r="SSM13012" s="15"/>
      <c r="SSN13012" s="15"/>
      <c r="SSO13012" s="15"/>
      <c r="SSP13012" s="15"/>
      <c r="SSQ13012" s="15"/>
      <c r="SSR13012" s="15"/>
      <c r="SSS13012" s="15"/>
      <c r="SST13012" s="15"/>
      <c r="SSU13012" s="15"/>
      <c r="SSV13012" s="15"/>
      <c r="SSW13012" s="15"/>
      <c r="SSX13012" s="15"/>
      <c r="SSY13012" s="15"/>
      <c r="SSZ13012" s="15"/>
      <c r="STA13012" s="15"/>
      <c r="STB13012" s="15"/>
      <c r="STC13012" s="15"/>
      <c r="STD13012" s="15"/>
      <c r="STE13012" s="15"/>
      <c r="STF13012" s="15"/>
      <c r="STG13012" s="15"/>
      <c r="STH13012" s="15"/>
      <c r="STI13012" s="15"/>
      <c r="STJ13012" s="15"/>
      <c r="STK13012" s="15"/>
      <c r="STL13012" s="15"/>
      <c r="STM13012" s="15"/>
      <c r="STN13012" s="15"/>
      <c r="STO13012" s="15"/>
      <c r="STP13012" s="15"/>
      <c r="STQ13012" s="15"/>
      <c r="STR13012" s="15"/>
      <c r="STS13012" s="15"/>
      <c r="STT13012" s="15"/>
      <c r="STU13012" s="15"/>
      <c r="STV13012" s="15"/>
      <c r="STW13012" s="15"/>
      <c r="STX13012" s="15"/>
      <c r="STY13012" s="15"/>
      <c r="STZ13012" s="15"/>
      <c r="SUA13012" s="15"/>
      <c r="SUB13012" s="15"/>
      <c r="SUC13012" s="15"/>
      <c r="SUD13012" s="15"/>
      <c r="SUE13012" s="15"/>
      <c r="SUF13012" s="15"/>
      <c r="SUG13012" s="15"/>
      <c r="SUH13012" s="15"/>
      <c r="SUI13012" s="15"/>
      <c r="SUJ13012" s="15"/>
      <c r="SUK13012" s="15"/>
      <c r="SUL13012" s="15"/>
      <c r="SUM13012" s="15"/>
      <c r="SUN13012" s="15"/>
      <c r="SUO13012" s="15"/>
      <c r="SUP13012" s="15"/>
      <c r="SUQ13012" s="15"/>
      <c r="SUR13012" s="15"/>
      <c r="SUS13012" s="15"/>
      <c r="SUT13012" s="15"/>
      <c r="SUU13012" s="15"/>
      <c r="SUV13012" s="15"/>
      <c r="SUW13012" s="15"/>
      <c r="SUX13012" s="15"/>
      <c r="SUY13012" s="15"/>
      <c r="SUZ13012" s="15"/>
      <c r="SVA13012" s="15"/>
      <c r="SVB13012" s="15"/>
      <c r="SVC13012" s="15"/>
      <c r="SVD13012" s="15"/>
      <c r="SVE13012" s="15"/>
      <c r="SVF13012" s="15"/>
      <c r="SVG13012" s="15"/>
      <c r="SVH13012" s="15"/>
      <c r="SVI13012" s="15"/>
      <c r="SVJ13012" s="15"/>
      <c r="SVK13012" s="15"/>
      <c r="SVL13012" s="15"/>
      <c r="SVM13012" s="15"/>
      <c r="SVN13012" s="15"/>
      <c r="SVO13012" s="15"/>
      <c r="SVP13012" s="15"/>
      <c r="SVQ13012" s="15"/>
      <c r="SVR13012" s="15"/>
      <c r="SVS13012" s="15"/>
      <c r="SVT13012" s="15"/>
      <c r="SVU13012" s="15"/>
      <c r="SVV13012" s="15"/>
      <c r="SVW13012" s="15"/>
      <c r="SVX13012" s="15"/>
      <c r="SVY13012" s="15"/>
      <c r="SVZ13012" s="15"/>
      <c r="SWA13012" s="15"/>
      <c r="SWB13012" s="15"/>
      <c r="SWC13012" s="15"/>
      <c r="SWD13012" s="15"/>
      <c r="SWE13012" s="15"/>
      <c r="SWF13012" s="15"/>
      <c r="SWG13012" s="15"/>
      <c r="SWH13012" s="15"/>
      <c r="SWI13012" s="15"/>
      <c r="SWJ13012" s="15"/>
      <c r="SWK13012" s="15"/>
      <c r="SWL13012" s="15"/>
      <c r="SWM13012" s="15"/>
      <c r="SWN13012" s="15"/>
      <c r="SWO13012" s="15"/>
      <c r="SWP13012" s="15"/>
      <c r="SWQ13012" s="15"/>
      <c r="SWR13012" s="15"/>
      <c r="SWS13012" s="15"/>
      <c r="SWT13012" s="15"/>
      <c r="SWU13012" s="15"/>
      <c r="SWV13012" s="15"/>
      <c r="SWW13012" s="15"/>
      <c r="SWX13012" s="15"/>
      <c r="SWY13012" s="15"/>
      <c r="SWZ13012" s="15"/>
      <c r="SXA13012" s="15"/>
      <c r="SXB13012" s="15"/>
      <c r="SXC13012" s="15"/>
      <c r="SXD13012" s="15"/>
      <c r="SXE13012" s="15"/>
      <c r="SXF13012" s="15"/>
      <c r="SXG13012" s="15"/>
      <c r="SXH13012" s="15"/>
      <c r="SXI13012" s="15"/>
      <c r="SXJ13012" s="15"/>
      <c r="SXK13012" s="15"/>
      <c r="SXL13012" s="15"/>
      <c r="SXM13012" s="15"/>
      <c r="SXN13012" s="15"/>
      <c r="SXO13012" s="15"/>
      <c r="SXP13012" s="15"/>
      <c r="SXQ13012" s="15"/>
      <c r="SXR13012" s="15"/>
      <c r="SXS13012" s="15"/>
      <c r="SXT13012" s="15"/>
      <c r="SXU13012" s="15"/>
      <c r="SXV13012" s="15"/>
      <c r="SXW13012" s="15"/>
      <c r="SXX13012" s="15"/>
      <c r="SXY13012" s="15"/>
      <c r="SXZ13012" s="15"/>
      <c r="SYA13012" s="15"/>
      <c r="SYB13012" s="15"/>
      <c r="SYC13012" s="15"/>
      <c r="SYD13012" s="15"/>
      <c r="SYE13012" s="15"/>
      <c r="SYF13012" s="15"/>
      <c r="SYG13012" s="15"/>
      <c r="SYH13012" s="15"/>
      <c r="SYI13012" s="15"/>
      <c r="SYJ13012" s="15"/>
      <c r="SYK13012" s="15"/>
      <c r="SYL13012" s="15"/>
      <c r="SYM13012" s="15"/>
      <c r="SYN13012" s="15"/>
      <c r="SYO13012" s="15"/>
      <c r="SYP13012" s="15"/>
      <c r="SYQ13012" s="15"/>
      <c r="SYR13012" s="15"/>
      <c r="SYS13012" s="15"/>
      <c r="SYT13012" s="15"/>
      <c r="SYU13012" s="15"/>
      <c r="SYV13012" s="15"/>
      <c r="SYW13012" s="15"/>
      <c r="SYX13012" s="15"/>
      <c r="SYY13012" s="15"/>
      <c r="SYZ13012" s="15"/>
      <c r="SZA13012" s="15"/>
      <c r="SZB13012" s="15"/>
      <c r="SZC13012" s="15"/>
      <c r="SZD13012" s="15"/>
      <c r="SZE13012" s="15"/>
      <c r="SZF13012" s="15"/>
      <c r="SZG13012" s="15"/>
      <c r="SZH13012" s="15"/>
      <c r="SZI13012" s="15"/>
      <c r="SZJ13012" s="15"/>
      <c r="SZK13012" s="15"/>
      <c r="SZL13012" s="15"/>
      <c r="SZM13012" s="15"/>
      <c r="SZN13012" s="15"/>
      <c r="SZO13012" s="15"/>
      <c r="SZP13012" s="15"/>
      <c r="SZQ13012" s="15"/>
      <c r="SZR13012" s="15"/>
      <c r="SZS13012" s="15"/>
      <c r="SZT13012" s="15"/>
      <c r="SZU13012" s="15"/>
      <c r="SZV13012" s="15"/>
      <c r="SZW13012" s="15"/>
      <c r="SZX13012" s="15"/>
      <c r="SZY13012" s="15"/>
      <c r="SZZ13012" s="15"/>
      <c r="TAA13012" s="15"/>
      <c r="TAB13012" s="15"/>
      <c r="TAC13012" s="15"/>
      <c r="TAD13012" s="15"/>
      <c r="TAE13012" s="15"/>
      <c r="TAF13012" s="15"/>
      <c r="TAG13012" s="15"/>
      <c r="TAH13012" s="15"/>
      <c r="TAI13012" s="15"/>
      <c r="TAJ13012" s="15"/>
      <c r="TAK13012" s="15"/>
      <c r="TAL13012" s="15"/>
      <c r="TAM13012" s="15"/>
      <c r="TAN13012" s="15"/>
      <c r="TAO13012" s="15"/>
      <c r="TAP13012" s="15"/>
      <c r="TAQ13012" s="15"/>
      <c r="TAR13012" s="15"/>
      <c r="TAS13012" s="15"/>
      <c r="TAT13012" s="15"/>
      <c r="TAU13012" s="15"/>
      <c r="TAV13012" s="15"/>
      <c r="TAW13012" s="15"/>
      <c r="TAX13012" s="15"/>
      <c r="TAY13012" s="15"/>
      <c r="TAZ13012" s="15"/>
      <c r="TBA13012" s="15"/>
      <c r="TBB13012" s="15"/>
      <c r="TBC13012" s="15"/>
      <c r="TBD13012" s="15"/>
      <c r="TBE13012" s="15"/>
      <c r="TBF13012" s="15"/>
      <c r="TBG13012" s="15"/>
      <c r="TBH13012" s="15"/>
      <c r="TBI13012" s="15"/>
      <c r="TBJ13012" s="15"/>
      <c r="TBK13012" s="15"/>
      <c r="TBL13012" s="15"/>
      <c r="TBM13012" s="15"/>
      <c r="TBN13012" s="15"/>
      <c r="TBO13012" s="15"/>
      <c r="TBP13012" s="15"/>
      <c r="TBQ13012" s="15"/>
      <c r="TBR13012" s="15"/>
      <c r="TBS13012" s="15"/>
      <c r="TBT13012" s="15"/>
      <c r="TBU13012" s="15"/>
      <c r="TBV13012" s="15"/>
      <c r="TBW13012" s="15"/>
      <c r="TBX13012" s="15"/>
      <c r="TBY13012" s="15"/>
      <c r="TBZ13012" s="15"/>
      <c r="TCA13012" s="15"/>
      <c r="TCB13012" s="15"/>
      <c r="TCC13012" s="15"/>
      <c r="TCD13012" s="15"/>
      <c r="TCE13012" s="15"/>
      <c r="TCF13012" s="15"/>
      <c r="TCG13012" s="15"/>
      <c r="TCH13012" s="15"/>
      <c r="TCI13012" s="15"/>
      <c r="TCJ13012" s="15"/>
      <c r="TCK13012" s="15"/>
      <c r="TCL13012" s="15"/>
      <c r="TCM13012" s="15"/>
      <c r="TCN13012" s="15"/>
      <c r="TCO13012" s="15"/>
      <c r="TCP13012" s="15"/>
      <c r="TCQ13012" s="15"/>
      <c r="TCR13012" s="15"/>
      <c r="TCS13012" s="15"/>
      <c r="TCT13012" s="15"/>
      <c r="TCU13012" s="15"/>
      <c r="TCV13012" s="15"/>
      <c r="TCW13012" s="15"/>
      <c r="TCX13012" s="15"/>
      <c r="TCY13012" s="15"/>
      <c r="TCZ13012" s="15"/>
      <c r="TDA13012" s="15"/>
      <c r="TDB13012" s="15"/>
      <c r="TDC13012" s="15"/>
      <c r="TDD13012" s="15"/>
      <c r="TDE13012" s="15"/>
      <c r="TDF13012" s="15"/>
      <c r="TDG13012" s="15"/>
      <c r="TDH13012" s="15"/>
      <c r="TDI13012" s="15"/>
      <c r="TDJ13012" s="15"/>
      <c r="TDK13012" s="15"/>
      <c r="TDL13012" s="15"/>
      <c r="TDM13012" s="15"/>
      <c r="TDN13012" s="15"/>
      <c r="TDO13012" s="15"/>
      <c r="TDP13012" s="15"/>
      <c r="TDQ13012" s="15"/>
      <c r="TDR13012" s="15"/>
      <c r="TDS13012" s="15"/>
      <c r="TDT13012" s="15"/>
      <c r="TDU13012" s="15"/>
      <c r="TDV13012" s="15"/>
      <c r="TDW13012" s="15"/>
      <c r="TDX13012" s="15"/>
      <c r="TDY13012" s="15"/>
      <c r="TDZ13012" s="15"/>
      <c r="TEA13012" s="15"/>
      <c r="TEB13012" s="15"/>
      <c r="TEC13012" s="15"/>
      <c r="TED13012" s="15"/>
      <c r="TEE13012" s="15"/>
      <c r="TEF13012" s="15"/>
      <c r="TEG13012" s="15"/>
      <c r="TEH13012" s="15"/>
      <c r="TEI13012" s="15"/>
      <c r="TEJ13012" s="15"/>
      <c r="TEK13012" s="15"/>
      <c r="TEL13012" s="15"/>
      <c r="TEM13012" s="15"/>
      <c r="TEN13012" s="15"/>
      <c r="TEO13012" s="15"/>
      <c r="TEP13012" s="15"/>
      <c r="TEQ13012" s="15"/>
      <c r="TER13012" s="15"/>
      <c r="TES13012" s="15"/>
      <c r="TET13012" s="15"/>
      <c r="TEU13012" s="15"/>
      <c r="TEV13012" s="15"/>
      <c r="TEW13012" s="15"/>
      <c r="TEX13012" s="15"/>
      <c r="TEY13012" s="15"/>
      <c r="TEZ13012" s="15"/>
      <c r="TFA13012" s="15"/>
      <c r="TFB13012" s="15"/>
      <c r="TFC13012" s="15"/>
      <c r="TFD13012" s="15"/>
      <c r="TFE13012" s="15"/>
      <c r="TFF13012" s="15"/>
      <c r="TFG13012" s="15"/>
      <c r="TFH13012" s="15"/>
      <c r="TFI13012" s="15"/>
      <c r="TFJ13012" s="15"/>
      <c r="TFK13012" s="15"/>
      <c r="TFL13012" s="15"/>
      <c r="TFM13012" s="15"/>
      <c r="TFN13012" s="15"/>
      <c r="TFO13012" s="15"/>
      <c r="TFP13012" s="15"/>
      <c r="TFQ13012" s="15"/>
      <c r="TFR13012" s="15"/>
      <c r="TFS13012" s="15"/>
      <c r="TFT13012" s="15"/>
      <c r="TFU13012" s="15"/>
      <c r="TFV13012" s="15"/>
      <c r="TFW13012" s="15"/>
      <c r="TFX13012" s="15"/>
      <c r="TFY13012" s="15"/>
      <c r="TFZ13012" s="15"/>
      <c r="TGA13012" s="15"/>
      <c r="TGB13012" s="15"/>
      <c r="TGC13012" s="15"/>
      <c r="TGD13012" s="15"/>
      <c r="TGE13012" s="15"/>
      <c r="TGF13012" s="15"/>
      <c r="TGG13012" s="15"/>
      <c r="TGH13012" s="15"/>
      <c r="TGI13012" s="15"/>
      <c r="TGJ13012" s="15"/>
      <c r="TGK13012" s="15"/>
      <c r="TGL13012" s="15"/>
      <c r="TGM13012" s="15"/>
      <c r="TGN13012" s="15"/>
      <c r="TGO13012" s="15"/>
      <c r="TGP13012" s="15"/>
      <c r="TGQ13012" s="15"/>
      <c r="TGR13012" s="15"/>
      <c r="TGS13012" s="15"/>
      <c r="TGT13012" s="15"/>
      <c r="TGU13012" s="15"/>
      <c r="TGV13012" s="15"/>
      <c r="TGW13012" s="15"/>
      <c r="TGX13012" s="15"/>
      <c r="TGY13012" s="15"/>
      <c r="TGZ13012" s="15"/>
      <c r="THA13012" s="15"/>
      <c r="THB13012" s="15"/>
      <c r="THC13012" s="15"/>
      <c r="THD13012" s="15"/>
      <c r="THE13012" s="15"/>
      <c r="THF13012" s="15"/>
      <c r="THG13012" s="15"/>
      <c r="THH13012" s="15"/>
      <c r="THI13012" s="15"/>
      <c r="THJ13012" s="15"/>
      <c r="THK13012" s="15"/>
      <c r="THL13012" s="15"/>
      <c r="THM13012" s="15"/>
      <c r="THN13012" s="15"/>
      <c r="THO13012" s="15"/>
      <c r="THP13012" s="15"/>
      <c r="THQ13012" s="15"/>
      <c r="THR13012" s="15"/>
      <c r="THS13012" s="15"/>
      <c r="THT13012" s="15"/>
      <c r="THU13012" s="15"/>
      <c r="THV13012" s="15"/>
      <c r="THW13012" s="15"/>
      <c r="THX13012" s="15"/>
      <c r="THY13012" s="15"/>
      <c r="THZ13012" s="15"/>
      <c r="TIA13012" s="15"/>
      <c r="TIB13012" s="15"/>
      <c r="TIC13012" s="15"/>
      <c r="TID13012" s="15"/>
      <c r="TIE13012" s="15"/>
      <c r="TIF13012" s="15"/>
      <c r="TIG13012" s="15"/>
      <c r="TIH13012" s="15"/>
      <c r="TII13012" s="15"/>
      <c r="TIJ13012" s="15"/>
      <c r="TIK13012" s="15"/>
      <c r="TIL13012" s="15"/>
      <c r="TIM13012" s="15"/>
      <c r="TIN13012" s="15"/>
      <c r="TIO13012" s="15"/>
      <c r="TIP13012" s="15"/>
      <c r="TIQ13012" s="15"/>
      <c r="TIR13012" s="15"/>
      <c r="TIS13012" s="15"/>
      <c r="TIT13012" s="15"/>
      <c r="TIU13012" s="15"/>
      <c r="TIV13012" s="15"/>
      <c r="TIW13012" s="15"/>
      <c r="TIX13012" s="15"/>
      <c r="TIY13012" s="15"/>
      <c r="TIZ13012" s="15"/>
      <c r="TJA13012" s="15"/>
      <c r="TJB13012" s="15"/>
      <c r="TJC13012" s="15"/>
      <c r="TJD13012" s="15"/>
      <c r="TJE13012" s="15"/>
      <c r="TJF13012" s="15"/>
      <c r="TJG13012" s="15"/>
      <c r="TJH13012" s="15"/>
      <c r="TJI13012" s="15"/>
      <c r="TJJ13012" s="15"/>
      <c r="TJK13012" s="15"/>
      <c r="TJL13012" s="15"/>
      <c r="TJM13012" s="15"/>
      <c r="TJN13012" s="15"/>
      <c r="TJO13012" s="15"/>
      <c r="TJP13012" s="15"/>
      <c r="TJQ13012" s="15"/>
      <c r="TJR13012" s="15"/>
      <c r="TJS13012" s="15"/>
      <c r="TJT13012" s="15"/>
      <c r="TJU13012" s="15"/>
      <c r="TJV13012" s="15"/>
      <c r="TJW13012" s="15"/>
      <c r="TJX13012" s="15"/>
      <c r="TJY13012" s="15"/>
      <c r="TJZ13012" s="15"/>
      <c r="TKA13012" s="15"/>
      <c r="TKB13012" s="15"/>
      <c r="TKC13012" s="15"/>
      <c r="TKD13012" s="15"/>
      <c r="TKE13012" s="15"/>
      <c r="TKF13012" s="15"/>
      <c r="TKG13012" s="15"/>
      <c r="TKH13012" s="15"/>
      <c r="TKI13012" s="15"/>
      <c r="TKJ13012" s="15"/>
      <c r="TKK13012" s="15"/>
      <c r="TKL13012" s="15"/>
      <c r="TKM13012" s="15"/>
      <c r="TKN13012" s="15"/>
      <c r="TKO13012" s="15"/>
      <c r="TKP13012" s="15"/>
      <c r="TKQ13012" s="15"/>
      <c r="TKR13012" s="15"/>
      <c r="TKS13012" s="15"/>
      <c r="TKT13012" s="15"/>
      <c r="TKU13012" s="15"/>
      <c r="TKV13012" s="15"/>
      <c r="TKW13012" s="15"/>
      <c r="TKX13012" s="15"/>
      <c r="TKY13012" s="15"/>
      <c r="TKZ13012" s="15"/>
      <c r="TLA13012" s="15"/>
      <c r="TLB13012" s="15"/>
      <c r="TLC13012" s="15"/>
      <c r="TLD13012" s="15"/>
      <c r="TLE13012" s="15"/>
      <c r="TLF13012" s="15"/>
      <c r="TLG13012" s="15"/>
      <c r="TLH13012" s="15"/>
      <c r="TLI13012" s="15"/>
      <c r="TLJ13012" s="15"/>
      <c r="TLK13012" s="15"/>
      <c r="TLL13012" s="15"/>
      <c r="TLM13012" s="15"/>
      <c r="TLN13012" s="15"/>
      <c r="TLO13012" s="15"/>
      <c r="TLP13012" s="15"/>
      <c r="TLQ13012" s="15"/>
      <c r="TLR13012" s="15"/>
      <c r="TLS13012" s="15"/>
      <c r="TLT13012" s="15"/>
      <c r="TLU13012" s="15"/>
      <c r="TLV13012" s="15"/>
      <c r="TLW13012" s="15"/>
      <c r="TLX13012" s="15"/>
      <c r="TLY13012" s="15"/>
      <c r="TLZ13012" s="15"/>
      <c r="TMA13012" s="15"/>
      <c r="TMB13012" s="15"/>
      <c r="TMC13012" s="15"/>
      <c r="TMD13012" s="15"/>
      <c r="TME13012" s="15"/>
      <c r="TMF13012" s="15"/>
      <c r="TMG13012" s="15"/>
      <c r="TMH13012" s="15"/>
      <c r="TMI13012" s="15"/>
      <c r="TMJ13012" s="15"/>
      <c r="TMK13012" s="15"/>
      <c r="TML13012" s="15"/>
      <c r="TMM13012" s="15"/>
      <c r="TMN13012" s="15"/>
      <c r="TMO13012" s="15"/>
      <c r="TMP13012" s="15"/>
      <c r="TMQ13012" s="15"/>
      <c r="TMR13012" s="15"/>
      <c r="TMS13012" s="15"/>
      <c r="TMT13012" s="15"/>
      <c r="TMU13012" s="15"/>
      <c r="TMV13012" s="15"/>
      <c r="TMW13012" s="15"/>
      <c r="TMX13012" s="15"/>
      <c r="TMY13012" s="15"/>
      <c r="TMZ13012" s="15"/>
      <c r="TNA13012" s="15"/>
      <c r="TNB13012" s="15"/>
      <c r="TNC13012" s="15"/>
      <c r="TND13012" s="15"/>
      <c r="TNE13012" s="15"/>
      <c r="TNF13012" s="15"/>
      <c r="TNG13012" s="15"/>
      <c r="TNH13012" s="15"/>
      <c r="TNI13012" s="15"/>
      <c r="TNJ13012" s="15"/>
      <c r="TNK13012" s="15"/>
      <c r="TNL13012" s="15"/>
      <c r="TNM13012" s="15"/>
      <c r="TNN13012" s="15"/>
      <c r="TNO13012" s="15"/>
      <c r="TNP13012" s="15"/>
      <c r="TNQ13012" s="15"/>
      <c r="TNR13012" s="15"/>
      <c r="TNS13012" s="15"/>
      <c r="TNT13012" s="15"/>
      <c r="TNU13012" s="15"/>
      <c r="TNV13012" s="15"/>
      <c r="TNW13012" s="15"/>
      <c r="TNX13012" s="15"/>
      <c r="TNY13012" s="15"/>
      <c r="TNZ13012" s="15"/>
      <c r="TOA13012" s="15"/>
      <c r="TOB13012" s="15"/>
      <c r="TOC13012" s="15"/>
      <c r="TOD13012" s="15"/>
      <c r="TOE13012" s="15"/>
      <c r="TOF13012" s="15"/>
      <c r="TOG13012" s="15"/>
      <c r="TOH13012" s="15"/>
      <c r="TOI13012" s="15"/>
      <c r="TOJ13012" s="15"/>
      <c r="TOK13012" s="15"/>
      <c r="TOL13012" s="15"/>
      <c r="TOM13012" s="15"/>
      <c r="TON13012" s="15"/>
      <c r="TOO13012" s="15"/>
      <c r="TOP13012" s="15"/>
      <c r="TOQ13012" s="15"/>
      <c r="TOR13012" s="15"/>
      <c r="TOS13012" s="15"/>
      <c r="TOT13012" s="15"/>
      <c r="TOU13012" s="15"/>
      <c r="TOV13012" s="15"/>
      <c r="TOW13012" s="15"/>
      <c r="TOX13012" s="15"/>
      <c r="TOY13012" s="15"/>
      <c r="TOZ13012" s="15"/>
      <c r="TPA13012" s="15"/>
      <c r="TPB13012" s="15"/>
      <c r="TPC13012" s="15"/>
      <c r="TPD13012" s="15"/>
      <c r="TPE13012" s="15"/>
      <c r="TPF13012" s="15"/>
      <c r="TPG13012" s="15"/>
      <c r="TPH13012" s="15"/>
      <c r="TPI13012" s="15"/>
      <c r="TPJ13012" s="15"/>
      <c r="TPK13012" s="15"/>
      <c r="TPL13012" s="15"/>
      <c r="TPM13012" s="15"/>
      <c r="TPN13012" s="15"/>
      <c r="TPO13012" s="15"/>
      <c r="TPP13012" s="15"/>
      <c r="TPQ13012" s="15"/>
      <c r="TPR13012" s="15"/>
      <c r="TPS13012" s="15"/>
      <c r="TPT13012" s="15"/>
      <c r="TPU13012" s="15"/>
      <c r="TPV13012" s="15"/>
      <c r="TPW13012" s="15"/>
      <c r="TPX13012" s="15"/>
      <c r="TPY13012" s="15"/>
      <c r="TPZ13012" s="15"/>
      <c r="TQA13012" s="15"/>
      <c r="TQB13012" s="15"/>
      <c r="TQC13012" s="15"/>
      <c r="TQD13012" s="15"/>
      <c r="TQE13012" s="15"/>
      <c r="TQF13012" s="15"/>
      <c r="TQG13012" s="15"/>
      <c r="TQH13012" s="15"/>
      <c r="TQI13012" s="15"/>
      <c r="TQJ13012" s="15"/>
      <c r="TQK13012" s="15"/>
      <c r="TQL13012" s="15"/>
      <c r="TQM13012" s="15"/>
      <c r="TQN13012" s="15"/>
      <c r="TQO13012" s="15"/>
      <c r="TQP13012" s="15"/>
      <c r="TQQ13012" s="15"/>
      <c r="TQR13012" s="15"/>
      <c r="TQS13012" s="15"/>
      <c r="TQT13012" s="15"/>
      <c r="TQU13012" s="15"/>
      <c r="TQV13012" s="15"/>
      <c r="TQW13012" s="15"/>
      <c r="TQX13012" s="15"/>
      <c r="TQY13012" s="15"/>
      <c r="TQZ13012" s="15"/>
      <c r="TRA13012" s="15"/>
      <c r="TRB13012" s="15"/>
      <c r="TRC13012" s="15"/>
      <c r="TRD13012" s="15"/>
      <c r="TRE13012" s="15"/>
      <c r="TRF13012" s="15"/>
      <c r="TRG13012" s="15"/>
      <c r="TRH13012" s="15"/>
      <c r="TRI13012" s="15"/>
      <c r="TRJ13012" s="15"/>
      <c r="TRK13012" s="15"/>
      <c r="TRL13012" s="15"/>
      <c r="TRM13012" s="15"/>
      <c r="TRN13012" s="15"/>
      <c r="TRO13012" s="15"/>
      <c r="TRP13012" s="15"/>
      <c r="TRQ13012" s="15"/>
      <c r="TRR13012" s="15"/>
      <c r="TRS13012" s="15"/>
      <c r="TRT13012" s="15"/>
      <c r="TRU13012" s="15"/>
      <c r="TRV13012" s="15"/>
      <c r="TRW13012" s="15"/>
      <c r="TRX13012" s="15"/>
      <c r="TRY13012" s="15"/>
      <c r="TRZ13012" s="15"/>
      <c r="TSA13012" s="15"/>
      <c r="TSB13012" s="15"/>
      <c r="TSC13012" s="15"/>
      <c r="TSD13012" s="15"/>
      <c r="TSE13012" s="15"/>
      <c r="TSF13012" s="15"/>
      <c r="TSG13012" s="15"/>
      <c r="TSH13012" s="15"/>
      <c r="TSI13012" s="15"/>
      <c r="TSJ13012" s="15"/>
      <c r="TSK13012" s="15"/>
      <c r="TSL13012" s="15"/>
      <c r="TSM13012" s="15"/>
      <c r="TSN13012" s="15"/>
      <c r="TSO13012" s="15"/>
      <c r="TSP13012" s="15"/>
      <c r="TSQ13012" s="15"/>
      <c r="TSR13012" s="15"/>
      <c r="TSS13012" s="15"/>
      <c r="TST13012" s="15"/>
      <c r="TSU13012" s="15"/>
      <c r="TSV13012" s="15"/>
      <c r="TSW13012" s="15"/>
      <c r="TSX13012" s="15"/>
      <c r="TSY13012" s="15"/>
      <c r="TSZ13012" s="15"/>
      <c r="TTA13012" s="15"/>
      <c r="TTB13012" s="15"/>
      <c r="TTC13012" s="15"/>
      <c r="TTD13012" s="15"/>
      <c r="TTE13012" s="15"/>
      <c r="TTF13012" s="15"/>
      <c r="TTG13012" s="15"/>
      <c r="TTH13012" s="15"/>
      <c r="TTI13012" s="15"/>
      <c r="TTJ13012" s="15"/>
      <c r="TTK13012" s="15"/>
      <c r="TTL13012" s="15"/>
      <c r="TTM13012" s="15"/>
      <c r="TTN13012" s="15"/>
      <c r="TTO13012" s="15"/>
      <c r="TTP13012" s="15"/>
      <c r="TTQ13012" s="15"/>
      <c r="TTR13012" s="15"/>
      <c r="TTS13012" s="15"/>
      <c r="TTT13012" s="15"/>
      <c r="TTU13012" s="15"/>
      <c r="TTV13012" s="15"/>
      <c r="TTW13012" s="15"/>
      <c r="TTX13012" s="15"/>
      <c r="TTY13012" s="15"/>
      <c r="TTZ13012" s="15"/>
      <c r="TUA13012" s="15"/>
      <c r="TUB13012" s="15"/>
      <c r="TUC13012" s="15"/>
      <c r="TUD13012" s="15"/>
      <c r="TUE13012" s="15"/>
      <c r="TUF13012" s="15"/>
      <c r="TUG13012" s="15"/>
      <c r="TUH13012" s="15"/>
      <c r="TUI13012" s="15"/>
      <c r="TUJ13012" s="15"/>
      <c r="TUK13012" s="15"/>
      <c r="TUL13012" s="15"/>
      <c r="TUM13012" s="15"/>
      <c r="TUN13012" s="15"/>
      <c r="TUO13012" s="15"/>
      <c r="TUP13012" s="15"/>
      <c r="TUQ13012" s="15"/>
      <c r="TUR13012" s="15"/>
      <c r="TUS13012" s="15"/>
      <c r="TUT13012" s="15"/>
      <c r="TUU13012" s="15"/>
      <c r="TUV13012" s="15"/>
      <c r="TUW13012" s="15"/>
      <c r="TUX13012" s="15"/>
      <c r="TUY13012" s="15"/>
      <c r="TUZ13012" s="15"/>
      <c r="TVA13012" s="15"/>
      <c r="TVB13012" s="15"/>
      <c r="TVC13012" s="15"/>
      <c r="TVD13012" s="15"/>
      <c r="TVE13012" s="15"/>
      <c r="TVF13012" s="15"/>
      <c r="TVG13012" s="15"/>
      <c r="TVH13012" s="15"/>
      <c r="TVI13012" s="15"/>
      <c r="TVJ13012" s="15"/>
      <c r="TVK13012" s="15"/>
      <c r="TVL13012" s="15"/>
      <c r="TVM13012" s="15"/>
      <c r="TVN13012" s="15"/>
      <c r="TVO13012" s="15"/>
      <c r="TVP13012" s="15"/>
      <c r="TVQ13012" s="15"/>
      <c r="TVR13012" s="15"/>
      <c r="TVS13012" s="15"/>
      <c r="TVT13012" s="15"/>
      <c r="TVU13012" s="15"/>
      <c r="TVV13012" s="15"/>
      <c r="TVW13012" s="15"/>
      <c r="TVX13012" s="15"/>
      <c r="TVY13012" s="15"/>
      <c r="TVZ13012" s="15"/>
      <c r="TWA13012" s="15"/>
      <c r="TWB13012" s="15"/>
      <c r="TWC13012" s="15"/>
      <c r="TWD13012" s="15"/>
      <c r="TWE13012" s="15"/>
      <c r="TWF13012" s="15"/>
      <c r="TWG13012" s="15"/>
      <c r="TWH13012" s="15"/>
      <c r="TWI13012" s="15"/>
      <c r="TWJ13012" s="15"/>
      <c r="TWK13012" s="15"/>
      <c r="TWL13012" s="15"/>
      <c r="TWM13012" s="15"/>
      <c r="TWN13012" s="15"/>
      <c r="TWO13012" s="15"/>
      <c r="TWP13012" s="15"/>
      <c r="TWQ13012" s="15"/>
      <c r="TWR13012" s="15"/>
      <c r="TWS13012" s="15"/>
      <c r="TWT13012" s="15"/>
      <c r="TWU13012" s="15"/>
      <c r="TWV13012" s="15"/>
      <c r="TWW13012" s="15"/>
      <c r="TWX13012" s="15"/>
      <c r="TWY13012" s="15"/>
      <c r="TWZ13012" s="15"/>
      <c r="TXA13012" s="15"/>
      <c r="TXB13012" s="15"/>
      <c r="TXC13012" s="15"/>
      <c r="TXD13012" s="15"/>
      <c r="TXE13012" s="15"/>
      <c r="TXF13012" s="15"/>
      <c r="TXG13012" s="15"/>
      <c r="TXH13012" s="15"/>
      <c r="TXI13012" s="15"/>
      <c r="TXJ13012" s="15"/>
      <c r="TXK13012" s="15"/>
      <c r="TXL13012" s="15"/>
      <c r="TXM13012" s="15"/>
      <c r="TXN13012" s="15"/>
      <c r="TXO13012" s="15"/>
      <c r="TXP13012" s="15"/>
      <c r="TXQ13012" s="15"/>
      <c r="TXR13012" s="15"/>
      <c r="TXS13012" s="15"/>
      <c r="TXT13012" s="15"/>
      <c r="TXU13012" s="15"/>
      <c r="TXV13012" s="15"/>
      <c r="TXW13012" s="15"/>
      <c r="TXX13012" s="15"/>
      <c r="TXY13012" s="15"/>
      <c r="TXZ13012" s="15"/>
      <c r="TYA13012" s="15"/>
      <c r="TYB13012" s="15"/>
      <c r="TYC13012" s="15"/>
      <c r="TYD13012" s="15"/>
      <c r="TYE13012" s="15"/>
      <c r="TYF13012" s="15"/>
      <c r="TYG13012" s="15"/>
      <c r="TYH13012" s="15"/>
      <c r="TYI13012" s="15"/>
      <c r="TYJ13012" s="15"/>
      <c r="TYK13012" s="15"/>
      <c r="TYL13012" s="15"/>
      <c r="TYM13012" s="15"/>
      <c r="TYN13012" s="15"/>
      <c r="TYO13012" s="15"/>
      <c r="TYP13012" s="15"/>
      <c r="TYQ13012" s="15"/>
      <c r="TYR13012" s="15"/>
      <c r="TYS13012" s="15"/>
      <c r="TYT13012" s="15"/>
      <c r="TYU13012" s="15"/>
      <c r="TYV13012" s="15"/>
      <c r="TYW13012" s="15"/>
      <c r="TYX13012" s="15"/>
      <c r="TYY13012" s="15"/>
      <c r="TYZ13012" s="15"/>
      <c r="TZA13012" s="15"/>
      <c r="TZB13012" s="15"/>
      <c r="TZC13012" s="15"/>
      <c r="TZD13012" s="15"/>
      <c r="TZE13012" s="15"/>
      <c r="TZF13012" s="15"/>
      <c r="TZG13012" s="15"/>
      <c r="TZH13012" s="15"/>
      <c r="TZI13012" s="15"/>
      <c r="TZJ13012" s="15"/>
      <c r="TZK13012" s="15"/>
      <c r="TZL13012" s="15"/>
      <c r="TZM13012" s="15"/>
      <c r="TZN13012" s="15"/>
      <c r="TZO13012" s="15"/>
      <c r="TZP13012" s="15"/>
      <c r="TZQ13012" s="15"/>
      <c r="TZR13012" s="15"/>
      <c r="TZS13012" s="15"/>
      <c r="TZT13012" s="15"/>
      <c r="TZU13012" s="15"/>
      <c r="TZV13012" s="15"/>
      <c r="TZW13012" s="15"/>
      <c r="TZX13012" s="15"/>
      <c r="TZY13012" s="15"/>
      <c r="TZZ13012" s="15"/>
      <c r="UAA13012" s="15"/>
      <c r="UAB13012" s="15"/>
      <c r="UAC13012" s="15"/>
      <c r="UAD13012" s="15"/>
      <c r="UAE13012" s="15"/>
      <c r="UAF13012" s="15"/>
      <c r="UAG13012" s="15"/>
      <c r="UAH13012" s="15"/>
      <c r="UAI13012" s="15"/>
      <c r="UAJ13012" s="15"/>
      <c r="UAK13012" s="15"/>
      <c r="UAL13012" s="15"/>
      <c r="UAM13012" s="15"/>
      <c r="UAN13012" s="15"/>
      <c r="UAO13012" s="15"/>
      <c r="UAP13012" s="15"/>
      <c r="UAQ13012" s="15"/>
      <c r="UAR13012" s="15"/>
      <c r="UAS13012" s="15"/>
      <c r="UAT13012" s="15"/>
      <c r="UAU13012" s="15"/>
      <c r="UAV13012" s="15"/>
      <c r="UAW13012" s="15"/>
      <c r="UAX13012" s="15"/>
      <c r="UAY13012" s="15"/>
      <c r="UAZ13012" s="15"/>
      <c r="UBA13012" s="15"/>
      <c r="UBB13012" s="15"/>
      <c r="UBC13012" s="15"/>
      <c r="UBD13012" s="15"/>
      <c r="UBE13012" s="15"/>
      <c r="UBF13012" s="15"/>
      <c r="UBG13012" s="15"/>
      <c r="UBH13012" s="15"/>
      <c r="UBI13012" s="15"/>
      <c r="UBJ13012" s="15"/>
      <c r="UBK13012" s="15"/>
      <c r="UBL13012" s="15"/>
      <c r="UBM13012" s="15"/>
      <c r="UBN13012" s="15"/>
      <c r="UBO13012" s="15"/>
      <c r="UBP13012" s="15"/>
      <c r="UBQ13012" s="15"/>
      <c r="UBR13012" s="15"/>
      <c r="UBS13012" s="15"/>
      <c r="UBT13012" s="15"/>
      <c r="UBU13012" s="15"/>
      <c r="UBV13012" s="15"/>
      <c r="UBW13012" s="15"/>
      <c r="UBX13012" s="15"/>
      <c r="UBY13012" s="15"/>
      <c r="UBZ13012" s="15"/>
      <c r="UCA13012" s="15"/>
      <c r="UCB13012" s="15"/>
      <c r="UCC13012" s="15"/>
      <c r="UCD13012" s="15"/>
      <c r="UCE13012" s="15"/>
      <c r="UCF13012" s="15"/>
      <c r="UCG13012" s="15"/>
      <c r="UCH13012" s="15"/>
      <c r="UCI13012" s="15"/>
      <c r="UCJ13012" s="15"/>
      <c r="UCK13012" s="15"/>
      <c r="UCL13012" s="15"/>
      <c r="UCM13012" s="15"/>
      <c r="UCN13012" s="15"/>
      <c r="UCO13012" s="15"/>
      <c r="UCP13012" s="15"/>
      <c r="UCQ13012" s="15"/>
      <c r="UCR13012" s="15"/>
      <c r="UCS13012" s="15"/>
      <c r="UCT13012" s="15"/>
      <c r="UCU13012" s="15"/>
      <c r="UCV13012" s="15"/>
      <c r="UCW13012" s="15"/>
      <c r="UCX13012" s="15"/>
      <c r="UCY13012" s="15"/>
      <c r="UCZ13012" s="15"/>
      <c r="UDA13012" s="15"/>
      <c r="UDB13012" s="15"/>
      <c r="UDC13012" s="15"/>
      <c r="UDD13012" s="15"/>
      <c r="UDE13012" s="15"/>
      <c r="UDF13012" s="15"/>
      <c r="UDG13012" s="15"/>
      <c r="UDH13012" s="15"/>
      <c r="UDI13012" s="15"/>
      <c r="UDJ13012" s="15"/>
      <c r="UDK13012" s="15"/>
      <c r="UDL13012" s="15"/>
      <c r="UDM13012" s="15"/>
      <c r="UDN13012" s="15"/>
      <c r="UDO13012" s="15"/>
      <c r="UDP13012" s="15"/>
      <c r="UDQ13012" s="15"/>
      <c r="UDR13012" s="15"/>
      <c r="UDS13012" s="15"/>
      <c r="UDT13012" s="15"/>
      <c r="UDU13012" s="15"/>
      <c r="UDV13012" s="15"/>
      <c r="UDW13012" s="15"/>
      <c r="UDX13012" s="15"/>
      <c r="UDY13012" s="15"/>
      <c r="UDZ13012" s="15"/>
      <c r="UEA13012" s="15"/>
      <c r="UEB13012" s="15"/>
      <c r="UEC13012" s="15"/>
      <c r="UED13012" s="15"/>
      <c r="UEE13012" s="15"/>
      <c r="UEF13012" s="15"/>
      <c r="UEG13012" s="15"/>
      <c r="UEH13012" s="15"/>
      <c r="UEI13012" s="15"/>
      <c r="UEJ13012" s="15"/>
      <c r="UEK13012" s="15"/>
      <c r="UEL13012" s="15"/>
      <c r="UEM13012" s="15"/>
      <c r="UEN13012" s="15"/>
      <c r="UEO13012" s="15"/>
      <c r="UEP13012" s="15"/>
      <c r="UEQ13012" s="15"/>
      <c r="UER13012" s="15"/>
      <c r="UES13012" s="15"/>
      <c r="UET13012" s="15"/>
      <c r="UEU13012" s="15"/>
      <c r="UEV13012" s="15"/>
      <c r="UEW13012" s="15"/>
      <c r="UEX13012" s="15"/>
      <c r="UEY13012" s="15"/>
      <c r="UEZ13012" s="15"/>
      <c r="UFA13012" s="15"/>
      <c r="UFB13012" s="15"/>
      <c r="UFC13012" s="15"/>
      <c r="UFD13012" s="15"/>
      <c r="UFE13012" s="15"/>
      <c r="UFF13012" s="15"/>
      <c r="UFG13012" s="15"/>
      <c r="UFH13012" s="15"/>
      <c r="UFI13012" s="15"/>
      <c r="UFJ13012" s="15"/>
      <c r="UFK13012" s="15"/>
      <c r="UFL13012" s="15"/>
      <c r="UFM13012" s="15"/>
      <c r="UFN13012" s="15"/>
      <c r="UFO13012" s="15"/>
      <c r="UFP13012" s="15"/>
      <c r="UFQ13012" s="15"/>
      <c r="UFR13012" s="15"/>
      <c r="UFS13012" s="15"/>
      <c r="UFT13012" s="15"/>
      <c r="UFU13012" s="15"/>
      <c r="UFV13012" s="15"/>
      <c r="UFW13012" s="15"/>
      <c r="UFX13012" s="15"/>
      <c r="UFY13012" s="15"/>
      <c r="UFZ13012" s="15"/>
      <c r="UGA13012" s="15"/>
      <c r="UGB13012" s="15"/>
      <c r="UGC13012" s="15"/>
      <c r="UGD13012" s="15"/>
      <c r="UGE13012" s="15"/>
      <c r="UGF13012" s="15"/>
      <c r="UGG13012" s="15"/>
      <c r="UGH13012" s="15"/>
      <c r="UGI13012" s="15"/>
      <c r="UGJ13012" s="15"/>
      <c r="UGK13012" s="15"/>
      <c r="UGL13012" s="15"/>
      <c r="UGM13012" s="15"/>
      <c r="UGN13012" s="15"/>
      <c r="UGO13012" s="15"/>
      <c r="UGP13012" s="15"/>
      <c r="UGQ13012" s="15"/>
      <c r="UGR13012" s="15"/>
      <c r="UGS13012" s="15"/>
      <c r="UGT13012" s="15"/>
      <c r="UGU13012" s="15"/>
      <c r="UGV13012" s="15"/>
      <c r="UGW13012" s="15"/>
      <c r="UGX13012" s="15"/>
      <c r="UGY13012" s="15"/>
      <c r="UGZ13012" s="15"/>
      <c r="UHA13012" s="15"/>
      <c r="UHB13012" s="15"/>
      <c r="UHC13012" s="15"/>
      <c r="UHD13012" s="15"/>
      <c r="UHE13012" s="15"/>
      <c r="UHF13012" s="15"/>
      <c r="UHG13012" s="15"/>
      <c r="UHH13012" s="15"/>
      <c r="UHI13012" s="15"/>
      <c r="UHJ13012" s="15"/>
      <c r="UHK13012" s="15"/>
      <c r="UHL13012" s="15"/>
      <c r="UHM13012" s="15"/>
      <c r="UHN13012" s="15"/>
      <c r="UHO13012" s="15"/>
      <c r="UHP13012" s="15"/>
      <c r="UHQ13012" s="15"/>
      <c r="UHR13012" s="15"/>
      <c r="UHS13012" s="15"/>
      <c r="UHT13012" s="15"/>
      <c r="UHU13012" s="15"/>
      <c r="UHV13012" s="15"/>
      <c r="UHW13012" s="15"/>
      <c r="UHX13012" s="15"/>
      <c r="UHY13012" s="15"/>
      <c r="UHZ13012" s="15"/>
      <c r="UIA13012" s="15"/>
      <c r="UIB13012" s="15"/>
      <c r="UIC13012" s="15"/>
      <c r="UID13012" s="15"/>
      <c r="UIE13012" s="15"/>
      <c r="UIF13012" s="15"/>
      <c r="UIG13012" s="15"/>
      <c r="UIH13012" s="15"/>
      <c r="UII13012" s="15"/>
      <c r="UIJ13012" s="15"/>
      <c r="UIK13012" s="15"/>
      <c r="UIL13012" s="15"/>
      <c r="UIM13012" s="15"/>
      <c r="UIN13012" s="15"/>
      <c r="UIO13012" s="15"/>
      <c r="UIP13012" s="15"/>
      <c r="UIQ13012" s="15"/>
      <c r="UIR13012" s="15"/>
      <c r="UIS13012" s="15"/>
      <c r="UIT13012" s="15"/>
      <c r="UIU13012" s="15"/>
      <c r="UIV13012" s="15"/>
      <c r="UIW13012" s="15"/>
      <c r="UIX13012" s="15"/>
      <c r="UIY13012" s="15"/>
      <c r="UIZ13012" s="15"/>
      <c r="UJA13012" s="15"/>
      <c r="UJB13012" s="15"/>
      <c r="UJC13012" s="15"/>
      <c r="UJD13012" s="15"/>
      <c r="UJE13012" s="15"/>
      <c r="UJF13012" s="15"/>
      <c r="UJG13012" s="15"/>
      <c r="UJH13012" s="15"/>
      <c r="UJI13012" s="15"/>
      <c r="UJJ13012" s="15"/>
      <c r="UJK13012" s="15"/>
      <c r="UJL13012" s="15"/>
      <c r="UJM13012" s="15"/>
      <c r="UJN13012" s="15"/>
      <c r="UJO13012" s="15"/>
      <c r="UJP13012" s="15"/>
      <c r="UJQ13012" s="15"/>
      <c r="UJR13012" s="15"/>
      <c r="UJS13012" s="15"/>
      <c r="UJT13012" s="15"/>
      <c r="UJU13012" s="15"/>
      <c r="UJV13012" s="15"/>
      <c r="UJW13012" s="15"/>
      <c r="UJX13012" s="15"/>
      <c r="UJY13012" s="15"/>
      <c r="UJZ13012" s="15"/>
      <c r="UKA13012" s="15"/>
      <c r="UKB13012" s="15"/>
      <c r="UKC13012" s="15"/>
      <c r="UKD13012" s="15"/>
      <c r="UKE13012" s="15"/>
      <c r="UKF13012" s="15"/>
      <c r="UKG13012" s="15"/>
      <c r="UKH13012" s="15"/>
      <c r="UKI13012" s="15"/>
      <c r="UKJ13012" s="15"/>
      <c r="UKK13012" s="15"/>
      <c r="UKL13012" s="15"/>
      <c r="UKM13012" s="15"/>
      <c r="UKN13012" s="15"/>
      <c r="UKO13012" s="15"/>
      <c r="UKP13012" s="15"/>
      <c r="UKQ13012" s="15"/>
      <c r="UKR13012" s="15"/>
      <c r="UKS13012" s="15"/>
      <c r="UKT13012" s="15"/>
      <c r="UKU13012" s="15"/>
      <c r="UKV13012" s="15"/>
      <c r="UKW13012" s="15"/>
      <c r="UKX13012" s="15"/>
      <c r="UKY13012" s="15"/>
      <c r="UKZ13012" s="15"/>
      <c r="ULA13012" s="15"/>
      <c r="ULB13012" s="15"/>
      <c r="ULC13012" s="15"/>
      <c r="ULD13012" s="15"/>
      <c r="ULE13012" s="15"/>
      <c r="ULF13012" s="15"/>
      <c r="ULG13012" s="15"/>
      <c r="ULH13012" s="15"/>
      <c r="ULI13012" s="15"/>
      <c r="ULJ13012" s="15"/>
      <c r="ULK13012" s="15"/>
      <c r="ULL13012" s="15"/>
      <c r="ULM13012" s="15"/>
      <c r="ULN13012" s="15"/>
      <c r="ULO13012" s="15"/>
      <c r="ULP13012" s="15"/>
      <c r="ULQ13012" s="15"/>
      <c r="ULR13012" s="15"/>
      <c r="ULS13012" s="15"/>
      <c r="ULT13012" s="15"/>
      <c r="ULU13012" s="15"/>
      <c r="ULV13012" s="15"/>
      <c r="ULW13012" s="15"/>
      <c r="ULX13012" s="15"/>
      <c r="ULY13012" s="15"/>
      <c r="ULZ13012" s="15"/>
      <c r="UMA13012" s="15"/>
      <c r="UMB13012" s="15"/>
      <c r="UMC13012" s="15"/>
      <c r="UMD13012" s="15"/>
      <c r="UME13012" s="15"/>
      <c r="UMF13012" s="15"/>
      <c r="UMG13012" s="15"/>
      <c r="UMH13012" s="15"/>
      <c r="UMI13012" s="15"/>
      <c r="UMJ13012" s="15"/>
      <c r="UMK13012" s="15"/>
      <c r="UML13012" s="15"/>
      <c r="UMM13012" s="15"/>
      <c r="UMN13012" s="15"/>
      <c r="UMO13012" s="15"/>
      <c r="UMP13012" s="15"/>
      <c r="UMQ13012" s="15"/>
      <c r="UMR13012" s="15"/>
      <c r="UMS13012" s="15"/>
      <c r="UMT13012" s="15"/>
      <c r="UMU13012" s="15"/>
      <c r="UMV13012" s="15"/>
      <c r="UMW13012" s="15"/>
      <c r="UMX13012" s="15"/>
      <c r="UMY13012" s="15"/>
      <c r="UMZ13012" s="15"/>
      <c r="UNA13012" s="15"/>
      <c r="UNB13012" s="15"/>
      <c r="UNC13012" s="15"/>
      <c r="UND13012" s="15"/>
      <c r="UNE13012" s="15"/>
      <c r="UNF13012" s="15"/>
      <c r="UNG13012" s="15"/>
      <c r="UNH13012" s="15"/>
      <c r="UNI13012" s="15"/>
      <c r="UNJ13012" s="15"/>
      <c r="UNK13012" s="15"/>
      <c r="UNL13012" s="15"/>
      <c r="UNM13012" s="15"/>
      <c r="UNN13012" s="15"/>
      <c r="UNO13012" s="15"/>
      <c r="UNP13012" s="15"/>
      <c r="UNQ13012" s="15"/>
      <c r="UNR13012" s="15"/>
      <c r="UNS13012" s="15"/>
      <c r="UNT13012" s="15"/>
      <c r="UNU13012" s="15"/>
      <c r="UNV13012" s="15"/>
      <c r="UNW13012" s="15"/>
      <c r="UNX13012" s="15"/>
      <c r="UNY13012" s="15"/>
      <c r="UNZ13012" s="15"/>
      <c r="UOA13012" s="15"/>
      <c r="UOB13012" s="15"/>
      <c r="UOC13012" s="15"/>
      <c r="UOD13012" s="15"/>
      <c r="UOE13012" s="15"/>
      <c r="UOF13012" s="15"/>
      <c r="UOG13012" s="15"/>
      <c r="UOH13012" s="15"/>
      <c r="UOI13012" s="15"/>
      <c r="UOJ13012" s="15"/>
      <c r="UOK13012" s="15"/>
      <c r="UOL13012" s="15"/>
      <c r="UOM13012" s="15"/>
      <c r="UON13012" s="15"/>
      <c r="UOO13012" s="15"/>
      <c r="UOP13012" s="15"/>
      <c r="UOQ13012" s="15"/>
      <c r="UOR13012" s="15"/>
      <c r="UOS13012" s="15"/>
      <c r="UOT13012" s="15"/>
      <c r="UOU13012" s="15"/>
      <c r="UOV13012" s="15"/>
      <c r="UOW13012" s="15"/>
      <c r="UOX13012" s="15"/>
      <c r="UOY13012" s="15"/>
      <c r="UOZ13012" s="15"/>
      <c r="UPA13012" s="15"/>
      <c r="UPB13012" s="15"/>
      <c r="UPC13012" s="15"/>
      <c r="UPD13012" s="15"/>
      <c r="UPE13012" s="15"/>
      <c r="UPF13012" s="15"/>
      <c r="UPG13012" s="15"/>
      <c r="UPH13012" s="15"/>
      <c r="UPI13012" s="15"/>
      <c r="UPJ13012" s="15"/>
      <c r="UPK13012" s="15"/>
      <c r="UPL13012" s="15"/>
      <c r="UPM13012" s="15"/>
      <c r="UPN13012" s="15"/>
      <c r="UPO13012" s="15"/>
      <c r="UPP13012" s="15"/>
      <c r="UPQ13012" s="15"/>
      <c r="UPR13012" s="15"/>
      <c r="UPS13012" s="15"/>
      <c r="UPT13012" s="15"/>
      <c r="UPU13012" s="15"/>
      <c r="UPV13012" s="15"/>
      <c r="UPW13012" s="15"/>
      <c r="UPX13012" s="15"/>
      <c r="UPY13012" s="15"/>
      <c r="UPZ13012" s="15"/>
      <c r="UQA13012" s="15"/>
      <c r="UQB13012" s="15"/>
      <c r="UQC13012" s="15"/>
      <c r="UQD13012" s="15"/>
      <c r="UQE13012" s="15"/>
      <c r="UQF13012" s="15"/>
      <c r="UQG13012" s="15"/>
      <c r="UQH13012" s="15"/>
      <c r="UQI13012" s="15"/>
      <c r="UQJ13012" s="15"/>
      <c r="UQK13012" s="15"/>
      <c r="UQL13012" s="15"/>
      <c r="UQM13012" s="15"/>
      <c r="UQN13012" s="15"/>
      <c r="UQO13012" s="15"/>
      <c r="UQP13012" s="15"/>
      <c r="UQQ13012" s="15"/>
      <c r="UQR13012" s="15"/>
      <c r="UQS13012" s="15"/>
      <c r="UQT13012" s="15"/>
      <c r="UQU13012" s="15"/>
      <c r="UQV13012" s="15"/>
      <c r="UQW13012" s="15"/>
      <c r="UQX13012" s="15"/>
      <c r="UQY13012" s="15"/>
      <c r="UQZ13012" s="15"/>
      <c r="URA13012" s="15"/>
      <c r="URB13012" s="15"/>
      <c r="URC13012" s="15"/>
      <c r="URD13012" s="15"/>
      <c r="URE13012" s="15"/>
      <c r="URF13012" s="15"/>
      <c r="URG13012" s="15"/>
      <c r="URH13012" s="15"/>
      <c r="URI13012" s="15"/>
      <c r="URJ13012" s="15"/>
      <c r="URK13012" s="15"/>
      <c r="URL13012" s="15"/>
      <c r="URM13012" s="15"/>
      <c r="URN13012" s="15"/>
      <c r="URO13012" s="15"/>
      <c r="URP13012" s="15"/>
      <c r="URQ13012" s="15"/>
      <c r="URR13012" s="15"/>
      <c r="URS13012" s="15"/>
      <c r="URT13012" s="15"/>
      <c r="URU13012" s="15"/>
      <c r="URV13012" s="15"/>
      <c r="URW13012" s="15"/>
      <c r="URX13012" s="15"/>
      <c r="URY13012" s="15"/>
      <c r="URZ13012" s="15"/>
      <c r="USA13012" s="15"/>
      <c r="USB13012" s="15"/>
      <c r="USC13012" s="15"/>
      <c r="USD13012" s="15"/>
      <c r="USE13012" s="15"/>
      <c r="USF13012" s="15"/>
      <c r="USG13012" s="15"/>
      <c r="USH13012" s="15"/>
      <c r="USI13012" s="15"/>
      <c r="USJ13012" s="15"/>
      <c r="USK13012" s="15"/>
      <c r="USL13012" s="15"/>
      <c r="USM13012" s="15"/>
      <c r="USN13012" s="15"/>
      <c r="USO13012" s="15"/>
      <c r="USP13012" s="15"/>
      <c r="USQ13012" s="15"/>
      <c r="USR13012" s="15"/>
      <c r="USS13012" s="15"/>
      <c r="UST13012" s="15"/>
      <c r="USU13012" s="15"/>
      <c r="USV13012" s="15"/>
      <c r="USW13012" s="15"/>
      <c r="USX13012" s="15"/>
      <c r="USY13012" s="15"/>
      <c r="USZ13012" s="15"/>
      <c r="UTA13012" s="15"/>
      <c r="UTB13012" s="15"/>
      <c r="UTC13012" s="15"/>
      <c r="UTD13012" s="15"/>
      <c r="UTE13012" s="15"/>
      <c r="UTF13012" s="15"/>
      <c r="UTG13012" s="15"/>
      <c r="UTH13012" s="15"/>
      <c r="UTI13012" s="15"/>
      <c r="UTJ13012" s="15"/>
      <c r="UTK13012" s="15"/>
      <c r="UTL13012" s="15"/>
      <c r="UTM13012" s="15"/>
      <c r="UTN13012" s="15"/>
      <c r="UTO13012" s="15"/>
      <c r="UTP13012" s="15"/>
      <c r="UTQ13012" s="15"/>
      <c r="UTR13012" s="15"/>
      <c r="UTS13012" s="15"/>
      <c r="UTT13012" s="15"/>
      <c r="UTU13012" s="15"/>
      <c r="UTV13012" s="15"/>
      <c r="UTW13012" s="15"/>
      <c r="UTX13012" s="15"/>
      <c r="UTY13012" s="15"/>
      <c r="UTZ13012" s="15"/>
      <c r="UUA13012" s="15"/>
      <c r="UUB13012" s="15"/>
      <c r="UUC13012" s="15"/>
      <c r="UUD13012" s="15"/>
      <c r="UUE13012" s="15"/>
      <c r="UUF13012" s="15"/>
      <c r="UUG13012" s="15"/>
      <c r="UUH13012" s="15"/>
      <c r="UUI13012" s="15"/>
      <c r="UUJ13012" s="15"/>
      <c r="UUK13012" s="15"/>
      <c r="UUL13012" s="15"/>
      <c r="UUM13012" s="15"/>
      <c r="UUN13012" s="15"/>
      <c r="UUO13012" s="15"/>
      <c r="UUP13012" s="15"/>
      <c r="UUQ13012" s="15"/>
      <c r="UUR13012" s="15"/>
      <c r="UUS13012" s="15"/>
      <c r="UUT13012" s="15"/>
      <c r="UUU13012" s="15"/>
      <c r="UUV13012" s="15"/>
      <c r="UUW13012" s="15"/>
      <c r="UUX13012" s="15"/>
      <c r="UUY13012" s="15"/>
      <c r="UUZ13012" s="15"/>
      <c r="UVA13012" s="15"/>
      <c r="UVB13012" s="15"/>
      <c r="UVC13012" s="15"/>
      <c r="UVD13012" s="15"/>
      <c r="UVE13012" s="15"/>
      <c r="UVF13012" s="15"/>
      <c r="UVG13012" s="15"/>
      <c r="UVH13012" s="15"/>
      <c r="UVI13012" s="15"/>
      <c r="UVJ13012" s="15"/>
      <c r="UVK13012" s="15"/>
      <c r="UVL13012" s="15"/>
      <c r="UVM13012" s="15"/>
      <c r="UVN13012" s="15"/>
      <c r="UVO13012" s="15"/>
      <c r="UVP13012" s="15"/>
      <c r="UVQ13012" s="15"/>
      <c r="UVR13012" s="15"/>
      <c r="UVS13012" s="15"/>
      <c r="UVT13012" s="15"/>
      <c r="UVU13012" s="15"/>
      <c r="UVV13012" s="15"/>
      <c r="UVW13012" s="15"/>
      <c r="UVX13012" s="15"/>
      <c r="UVY13012" s="15"/>
      <c r="UVZ13012" s="15"/>
      <c r="UWA13012" s="15"/>
      <c r="UWB13012" s="15"/>
      <c r="UWC13012" s="15"/>
      <c r="UWD13012" s="15"/>
      <c r="UWE13012" s="15"/>
      <c r="UWF13012" s="15"/>
      <c r="UWG13012" s="15"/>
      <c r="UWH13012" s="15"/>
      <c r="UWI13012" s="15"/>
      <c r="UWJ13012" s="15"/>
      <c r="UWK13012" s="15"/>
      <c r="UWL13012" s="15"/>
      <c r="UWM13012" s="15"/>
      <c r="UWN13012" s="15"/>
      <c r="UWO13012" s="15"/>
      <c r="UWP13012" s="15"/>
      <c r="UWQ13012" s="15"/>
      <c r="UWR13012" s="15"/>
      <c r="UWS13012" s="15"/>
      <c r="UWT13012" s="15"/>
      <c r="UWU13012" s="15"/>
      <c r="UWV13012" s="15"/>
      <c r="UWW13012" s="15"/>
      <c r="UWX13012" s="15"/>
      <c r="UWY13012" s="15"/>
      <c r="UWZ13012" s="15"/>
      <c r="UXA13012" s="15"/>
      <c r="UXB13012" s="15"/>
      <c r="UXC13012" s="15"/>
      <c r="UXD13012" s="15"/>
      <c r="UXE13012" s="15"/>
      <c r="UXF13012" s="15"/>
      <c r="UXG13012" s="15"/>
      <c r="UXH13012" s="15"/>
      <c r="UXI13012" s="15"/>
      <c r="UXJ13012" s="15"/>
      <c r="UXK13012" s="15"/>
      <c r="UXL13012" s="15"/>
      <c r="UXM13012" s="15"/>
      <c r="UXN13012" s="15"/>
      <c r="UXO13012" s="15"/>
      <c r="UXP13012" s="15"/>
      <c r="UXQ13012" s="15"/>
      <c r="UXR13012" s="15"/>
      <c r="UXS13012" s="15"/>
      <c r="UXT13012" s="15"/>
      <c r="UXU13012" s="15"/>
      <c r="UXV13012" s="15"/>
      <c r="UXW13012" s="15"/>
      <c r="UXX13012" s="15"/>
      <c r="UXY13012" s="15"/>
      <c r="UXZ13012" s="15"/>
      <c r="UYA13012" s="15"/>
      <c r="UYB13012" s="15"/>
      <c r="UYC13012" s="15"/>
      <c r="UYD13012" s="15"/>
      <c r="UYE13012" s="15"/>
      <c r="UYF13012" s="15"/>
      <c r="UYG13012" s="15"/>
      <c r="UYH13012" s="15"/>
      <c r="UYI13012" s="15"/>
      <c r="UYJ13012" s="15"/>
      <c r="UYK13012" s="15"/>
      <c r="UYL13012" s="15"/>
      <c r="UYM13012" s="15"/>
      <c r="UYN13012" s="15"/>
      <c r="UYO13012" s="15"/>
      <c r="UYP13012" s="15"/>
      <c r="UYQ13012" s="15"/>
      <c r="UYR13012" s="15"/>
      <c r="UYS13012" s="15"/>
      <c r="UYT13012" s="15"/>
      <c r="UYU13012" s="15"/>
      <c r="UYV13012" s="15"/>
      <c r="UYW13012" s="15"/>
      <c r="UYX13012" s="15"/>
      <c r="UYY13012" s="15"/>
      <c r="UYZ13012" s="15"/>
      <c r="UZA13012" s="15"/>
      <c r="UZB13012" s="15"/>
      <c r="UZC13012" s="15"/>
      <c r="UZD13012" s="15"/>
      <c r="UZE13012" s="15"/>
      <c r="UZF13012" s="15"/>
      <c r="UZG13012" s="15"/>
      <c r="UZH13012" s="15"/>
      <c r="UZI13012" s="15"/>
      <c r="UZJ13012" s="15"/>
      <c r="UZK13012" s="15"/>
      <c r="UZL13012" s="15"/>
      <c r="UZM13012" s="15"/>
      <c r="UZN13012" s="15"/>
      <c r="UZO13012" s="15"/>
      <c r="UZP13012" s="15"/>
      <c r="UZQ13012" s="15"/>
      <c r="UZR13012" s="15"/>
      <c r="UZS13012" s="15"/>
      <c r="UZT13012" s="15"/>
      <c r="UZU13012" s="15"/>
      <c r="UZV13012" s="15"/>
      <c r="UZW13012" s="15"/>
      <c r="UZX13012" s="15"/>
      <c r="UZY13012" s="15"/>
      <c r="UZZ13012" s="15"/>
      <c r="VAA13012" s="15"/>
      <c r="VAB13012" s="15"/>
      <c r="VAC13012" s="15"/>
      <c r="VAD13012" s="15"/>
      <c r="VAE13012" s="15"/>
      <c r="VAF13012" s="15"/>
      <c r="VAG13012" s="15"/>
      <c r="VAH13012" s="15"/>
      <c r="VAI13012" s="15"/>
      <c r="VAJ13012" s="15"/>
      <c r="VAK13012" s="15"/>
      <c r="VAL13012" s="15"/>
      <c r="VAM13012" s="15"/>
      <c r="VAN13012" s="15"/>
      <c r="VAO13012" s="15"/>
      <c r="VAP13012" s="15"/>
      <c r="VAQ13012" s="15"/>
      <c r="VAR13012" s="15"/>
      <c r="VAS13012" s="15"/>
      <c r="VAT13012" s="15"/>
      <c r="VAU13012" s="15"/>
      <c r="VAV13012" s="15"/>
      <c r="VAW13012" s="15"/>
      <c r="VAX13012" s="15"/>
      <c r="VAY13012" s="15"/>
      <c r="VAZ13012" s="15"/>
      <c r="VBA13012" s="15"/>
      <c r="VBB13012" s="15"/>
      <c r="VBC13012" s="15"/>
      <c r="VBD13012" s="15"/>
      <c r="VBE13012" s="15"/>
      <c r="VBF13012" s="15"/>
      <c r="VBG13012" s="15"/>
      <c r="VBH13012" s="15"/>
      <c r="VBI13012" s="15"/>
      <c r="VBJ13012" s="15"/>
      <c r="VBK13012" s="15"/>
      <c r="VBL13012" s="15"/>
      <c r="VBM13012" s="15"/>
      <c r="VBN13012" s="15"/>
      <c r="VBO13012" s="15"/>
      <c r="VBP13012" s="15"/>
      <c r="VBQ13012" s="15"/>
      <c r="VBR13012" s="15"/>
      <c r="VBS13012" s="15"/>
      <c r="VBT13012" s="15"/>
      <c r="VBU13012" s="15"/>
      <c r="VBV13012" s="15"/>
      <c r="VBW13012" s="15"/>
      <c r="VBX13012" s="15"/>
      <c r="VBY13012" s="15"/>
      <c r="VBZ13012" s="15"/>
      <c r="VCA13012" s="15"/>
      <c r="VCB13012" s="15"/>
      <c r="VCC13012" s="15"/>
      <c r="VCD13012" s="15"/>
      <c r="VCE13012" s="15"/>
      <c r="VCF13012" s="15"/>
      <c r="VCG13012" s="15"/>
      <c r="VCH13012" s="15"/>
      <c r="VCI13012" s="15"/>
      <c r="VCJ13012" s="15"/>
      <c r="VCK13012" s="15"/>
      <c r="VCL13012" s="15"/>
      <c r="VCM13012" s="15"/>
      <c r="VCN13012" s="15"/>
      <c r="VCO13012" s="15"/>
      <c r="VCP13012" s="15"/>
      <c r="VCQ13012" s="15"/>
      <c r="VCR13012" s="15"/>
      <c r="VCS13012" s="15"/>
      <c r="VCT13012" s="15"/>
      <c r="VCU13012" s="15"/>
      <c r="VCV13012" s="15"/>
      <c r="VCW13012" s="15"/>
      <c r="VCX13012" s="15"/>
      <c r="VCY13012" s="15"/>
      <c r="VCZ13012" s="15"/>
      <c r="VDA13012" s="15"/>
      <c r="VDB13012" s="15"/>
      <c r="VDC13012" s="15"/>
      <c r="VDD13012" s="15"/>
      <c r="VDE13012" s="15"/>
      <c r="VDF13012" s="15"/>
      <c r="VDG13012" s="15"/>
      <c r="VDH13012" s="15"/>
      <c r="VDI13012" s="15"/>
      <c r="VDJ13012" s="15"/>
      <c r="VDK13012" s="15"/>
      <c r="VDL13012" s="15"/>
      <c r="VDM13012" s="15"/>
      <c r="VDN13012" s="15"/>
      <c r="VDO13012" s="15"/>
      <c r="VDP13012" s="15"/>
      <c r="VDQ13012" s="15"/>
      <c r="VDR13012" s="15"/>
      <c r="VDS13012" s="15"/>
      <c r="VDT13012" s="15"/>
      <c r="VDU13012" s="15"/>
      <c r="VDV13012" s="15"/>
      <c r="VDW13012" s="15"/>
      <c r="VDX13012" s="15"/>
      <c r="VDY13012" s="15"/>
      <c r="VDZ13012" s="15"/>
      <c r="VEA13012" s="15"/>
      <c r="VEB13012" s="15"/>
      <c r="VEC13012" s="15"/>
      <c r="VED13012" s="15"/>
      <c r="VEE13012" s="15"/>
      <c r="VEF13012" s="15"/>
      <c r="VEG13012" s="15"/>
      <c r="VEH13012" s="15"/>
      <c r="VEI13012" s="15"/>
      <c r="VEJ13012" s="15"/>
      <c r="VEK13012" s="15"/>
      <c r="VEL13012" s="15"/>
      <c r="VEM13012" s="15"/>
      <c r="VEN13012" s="15"/>
      <c r="VEO13012" s="15"/>
      <c r="VEP13012" s="15"/>
      <c r="VEQ13012" s="15"/>
      <c r="VER13012" s="15"/>
      <c r="VES13012" s="15"/>
      <c r="VET13012" s="15"/>
      <c r="VEU13012" s="15"/>
      <c r="VEV13012" s="15"/>
      <c r="VEW13012" s="15"/>
      <c r="VEX13012" s="15"/>
      <c r="VEY13012" s="15"/>
      <c r="VEZ13012" s="15"/>
      <c r="VFA13012" s="15"/>
      <c r="VFB13012" s="15"/>
      <c r="VFC13012" s="15"/>
      <c r="VFD13012" s="15"/>
      <c r="VFE13012" s="15"/>
      <c r="VFF13012" s="15"/>
      <c r="VFG13012" s="15"/>
      <c r="VFH13012" s="15"/>
      <c r="VFI13012" s="15"/>
      <c r="VFJ13012" s="15"/>
      <c r="VFK13012" s="15"/>
      <c r="VFL13012" s="15"/>
      <c r="VFM13012" s="15"/>
      <c r="VFN13012" s="15"/>
      <c r="VFO13012" s="15"/>
      <c r="VFP13012" s="15"/>
      <c r="VFQ13012" s="15"/>
      <c r="VFR13012" s="15"/>
      <c r="VFS13012" s="15"/>
      <c r="VFT13012" s="15"/>
      <c r="VFU13012" s="15"/>
      <c r="VFV13012" s="15"/>
      <c r="VFW13012" s="15"/>
      <c r="VFX13012" s="15"/>
      <c r="VFY13012" s="15"/>
      <c r="VFZ13012" s="15"/>
      <c r="VGA13012" s="15"/>
      <c r="VGB13012" s="15"/>
      <c r="VGC13012" s="15"/>
      <c r="VGD13012" s="15"/>
      <c r="VGE13012" s="15"/>
      <c r="VGF13012" s="15"/>
      <c r="VGG13012" s="15"/>
      <c r="VGH13012" s="15"/>
      <c r="VGI13012" s="15"/>
      <c r="VGJ13012" s="15"/>
      <c r="VGK13012" s="15"/>
      <c r="VGL13012" s="15"/>
      <c r="VGM13012" s="15"/>
      <c r="VGN13012" s="15"/>
      <c r="VGO13012" s="15"/>
      <c r="VGP13012" s="15"/>
      <c r="VGQ13012" s="15"/>
      <c r="VGR13012" s="15"/>
      <c r="VGS13012" s="15"/>
      <c r="VGT13012" s="15"/>
      <c r="VGU13012" s="15"/>
      <c r="VGV13012" s="15"/>
      <c r="VGW13012" s="15"/>
      <c r="VGX13012" s="15"/>
      <c r="VGY13012" s="15"/>
      <c r="VGZ13012" s="15"/>
      <c r="VHA13012" s="15"/>
      <c r="VHB13012" s="15"/>
      <c r="VHC13012" s="15"/>
      <c r="VHD13012" s="15"/>
      <c r="VHE13012" s="15"/>
      <c r="VHF13012" s="15"/>
      <c r="VHG13012" s="15"/>
      <c r="VHH13012" s="15"/>
      <c r="VHI13012" s="15"/>
      <c r="VHJ13012" s="15"/>
      <c r="VHK13012" s="15"/>
      <c r="VHL13012" s="15"/>
      <c r="VHM13012" s="15"/>
      <c r="VHN13012" s="15"/>
      <c r="VHO13012" s="15"/>
      <c r="VHP13012" s="15"/>
      <c r="VHQ13012" s="15"/>
      <c r="VHR13012" s="15"/>
      <c r="VHS13012" s="15"/>
      <c r="VHT13012" s="15"/>
      <c r="VHU13012" s="15"/>
      <c r="VHV13012" s="15"/>
      <c r="VHW13012" s="15"/>
      <c r="VHX13012" s="15"/>
      <c r="VHY13012" s="15"/>
      <c r="VHZ13012" s="15"/>
      <c r="VIA13012" s="15"/>
      <c r="VIB13012" s="15"/>
      <c r="VIC13012" s="15"/>
      <c r="VID13012" s="15"/>
      <c r="VIE13012" s="15"/>
      <c r="VIF13012" s="15"/>
      <c r="VIG13012" s="15"/>
      <c r="VIH13012" s="15"/>
      <c r="VII13012" s="15"/>
      <c r="VIJ13012" s="15"/>
      <c r="VIK13012" s="15"/>
      <c r="VIL13012" s="15"/>
      <c r="VIM13012" s="15"/>
      <c r="VIN13012" s="15"/>
      <c r="VIO13012" s="15"/>
      <c r="VIP13012" s="15"/>
      <c r="VIQ13012" s="15"/>
      <c r="VIR13012" s="15"/>
      <c r="VIS13012" s="15"/>
      <c r="VIT13012" s="15"/>
      <c r="VIU13012" s="15"/>
      <c r="VIV13012" s="15"/>
      <c r="VIW13012" s="15"/>
      <c r="VIX13012" s="15"/>
      <c r="VIY13012" s="15"/>
      <c r="VIZ13012" s="15"/>
      <c r="VJA13012" s="15"/>
      <c r="VJB13012" s="15"/>
      <c r="VJC13012" s="15"/>
      <c r="VJD13012" s="15"/>
      <c r="VJE13012" s="15"/>
      <c r="VJF13012" s="15"/>
      <c r="VJG13012" s="15"/>
      <c r="VJH13012" s="15"/>
      <c r="VJI13012" s="15"/>
      <c r="VJJ13012" s="15"/>
      <c r="VJK13012" s="15"/>
      <c r="VJL13012" s="15"/>
      <c r="VJM13012" s="15"/>
      <c r="VJN13012" s="15"/>
      <c r="VJO13012" s="15"/>
      <c r="VJP13012" s="15"/>
      <c r="VJQ13012" s="15"/>
      <c r="VJR13012" s="15"/>
      <c r="VJS13012" s="15"/>
      <c r="VJT13012" s="15"/>
      <c r="VJU13012" s="15"/>
      <c r="VJV13012" s="15"/>
      <c r="VJW13012" s="15"/>
      <c r="VJX13012" s="15"/>
      <c r="VJY13012" s="15"/>
      <c r="VJZ13012" s="15"/>
      <c r="VKA13012" s="15"/>
      <c r="VKB13012" s="15"/>
      <c r="VKC13012" s="15"/>
      <c r="VKD13012" s="15"/>
      <c r="VKE13012" s="15"/>
      <c r="VKF13012" s="15"/>
      <c r="VKG13012" s="15"/>
      <c r="VKH13012" s="15"/>
      <c r="VKI13012" s="15"/>
      <c r="VKJ13012" s="15"/>
      <c r="VKK13012" s="15"/>
      <c r="VKL13012" s="15"/>
      <c r="VKM13012" s="15"/>
      <c r="VKN13012" s="15"/>
      <c r="VKO13012" s="15"/>
      <c r="VKP13012" s="15"/>
      <c r="VKQ13012" s="15"/>
      <c r="VKR13012" s="15"/>
      <c r="VKS13012" s="15"/>
      <c r="VKT13012" s="15"/>
      <c r="VKU13012" s="15"/>
      <c r="VKV13012" s="15"/>
      <c r="VKW13012" s="15"/>
      <c r="VKX13012" s="15"/>
      <c r="VKY13012" s="15"/>
      <c r="VKZ13012" s="15"/>
      <c r="VLA13012" s="15"/>
      <c r="VLB13012" s="15"/>
      <c r="VLC13012" s="15"/>
      <c r="VLD13012" s="15"/>
      <c r="VLE13012" s="15"/>
      <c r="VLF13012" s="15"/>
      <c r="VLG13012" s="15"/>
      <c r="VLH13012" s="15"/>
      <c r="VLI13012" s="15"/>
      <c r="VLJ13012" s="15"/>
      <c r="VLK13012" s="15"/>
      <c r="VLL13012" s="15"/>
      <c r="VLM13012" s="15"/>
      <c r="VLN13012" s="15"/>
      <c r="VLO13012" s="15"/>
      <c r="VLP13012" s="15"/>
      <c r="VLQ13012" s="15"/>
      <c r="VLR13012" s="15"/>
      <c r="VLS13012" s="15"/>
      <c r="VLT13012" s="15"/>
      <c r="VLU13012" s="15"/>
      <c r="VLV13012" s="15"/>
      <c r="VLW13012" s="15"/>
      <c r="VLX13012" s="15"/>
      <c r="VLY13012" s="15"/>
      <c r="VLZ13012" s="15"/>
      <c r="VMA13012" s="15"/>
      <c r="VMB13012" s="15"/>
      <c r="VMC13012" s="15"/>
      <c r="VMD13012" s="15"/>
      <c r="VME13012" s="15"/>
      <c r="VMF13012" s="15"/>
      <c r="VMG13012" s="15"/>
      <c r="VMH13012" s="15"/>
      <c r="VMI13012" s="15"/>
      <c r="VMJ13012" s="15"/>
      <c r="VMK13012" s="15"/>
      <c r="VML13012" s="15"/>
      <c r="VMM13012" s="15"/>
      <c r="VMN13012" s="15"/>
      <c r="VMO13012" s="15"/>
      <c r="VMP13012" s="15"/>
      <c r="VMQ13012" s="15"/>
      <c r="VMR13012" s="15"/>
      <c r="VMS13012" s="15"/>
      <c r="VMT13012" s="15"/>
      <c r="VMU13012" s="15"/>
      <c r="VMV13012" s="15"/>
      <c r="VMW13012" s="15"/>
      <c r="VMX13012" s="15"/>
      <c r="VMY13012" s="15"/>
      <c r="VMZ13012" s="15"/>
      <c r="VNA13012" s="15"/>
      <c r="VNB13012" s="15"/>
      <c r="VNC13012" s="15"/>
      <c r="VND13012" s="15"/>
      <c r="VNE13012" s="15"/>
      <c r="VNF13012" s="15"/>
      <c r="VNG13012" s="15"/>
      <c r="VNH13012" s="15"/>
      <c r="VNI13012" s="15"/>
      <c r="VNJ13012" s="15"/>
      <c r="VNK13012" s="15"/>
      <c r="VNL13012" s="15"/>
      <c r="VNM13012" s="15"/>
      <c r="VNN13012" s="15"/>
      <c r="VNO13012" s="15"/>
      <c r="VNP13012" s="15"/>
      <c r="VNQ13012" s="15"/>
      <c r="VNR13012" s="15"/>
      <c r="VNS13012" s="15"/>
      <c r="VNT13012" s="15"/>
      <c r="VNU13012" s="15"/>
      <c r="VNV13012" s="15"/>
      <c r="VNW13012" s="15"/>
      <c r="VNX13012" s="15"/>
      <c r="VNY13012" s="15"/>
      <c r="VNZ13012" s="15"/>
      <c r="VOA13012" s="15"/>
      <c r="VOB13012" s="15"/>
      <c r="VOC13012" s="15"/>
      <c r="VOD13012" s="15"/>
      <c r="VOE13012" s="15"/>
      <c r="VOF13012" s="15"/>
      <c r="VOG13012" s="15"/>
      <c r="VOH13012" s="15"/>
      <c r="VOI13012" s="15"/>
      <c r="VOJ13012" s="15"/>
      <c r="VOK13012" s="15"/>
      <c r="VOL13012" s="15"/>
      <c r="VOM13012" s="15"/>
      <c r="VON13012" s="15"/>
      <c r="VOO13012" s="15"/>
      <c r="VOP13012" s="15"/>
      <c r="VOQ13012" s="15"/>
      <c r="VOR13012" s="15"/>
      <c r="VOS13012" s="15"/>
      <c r="VOT13012" s="15"/>
      <c r="VOU13012" s="15"/>
      <c r="VOV13012" s="15"/>
      <c r="VOW13012" s="15"/>
      <c r="VOX13012" s="15"/>
      <c r="VOY13012" s="15"/>
      <c r="VOZ13012" s="15"/>
      <c r="VPA13012" s="15"/>
      <c r="VPB13012" s="15"/>
      <c r="VPC13012" s="15"/>
      <c r="VPD13012" s="15"/>
      <c r="VPE13012" s="15"/>
      <c r="VPF13012" s="15"/>
      <c r="VPG13012" s="15"/>
      <c r="VPH13012" s="15"/>
      <c r="VPI13012" s="15"/>
      <c r="VPJ13012" s="15"/>
      <c r="VPK13012" s="15"/>
      <c r="VPL13012" s="15"/>
      <c r="VPM13012" s="15"/>
      <c r="VPN13012" s="15"/>
      <c r="VPO13012" s="15"/>
      <c r="VPP13012" s="15"/>
      <c r="VPQ13012" s="15"/>
      <c r="VPR13012" s="15"/>
      <c r="VPS13012" s="15"/>
      <c r="VPT13012" s="15"/>
      <c r="VPU13012" s="15"/>
      <c r="VPV13012" s="15"/>
      <c r="VPW13012" s="15"/>
      <c r="VPX13012" s="15"/>
      <c r="VPY13012" s="15"/>
      <c r="VPZ13012" s="15"/>
      <c r="VQA13012" s="15"/>
      <c r="VQB13012" s="15"/>
      <c r="VQC13012" s="15"/>
      <c r="VQD13012" s="15"/>
      <c r="VQE13012" s="15"/>
      <c r="VQF13012" s="15"/>
      <c r="VQG13012" s="15"/>
      <c r="VQH13012" s="15"/>
      <c r="VQI13012" s="15"/>
      <c r="VQJ13012" s="15"/>
      <c r="VQK13012" s="15"/>
      <c r="VQL13012" s="15"/>
      <c r="VQM13012" s="15"/>
      <c r="VQN13012" s="15"/>
      <c r="VQO13012" s="15"/>
      <c r="VQP13012" s="15"/>
      <c r="VQQ13012" s="15"/>
      <c r="VQR13012" s="15"/>
      <c r="VQS13012" s="15"/>
      <c r="VQT13012" s="15"/>
      <c r="VQU13012" s="15"/>
      <c r="VQV13012" s="15"/>
      <c r="VQW13012" s="15"/>
      <c r="VQX13012" s="15"/>
      <c r="VQY13012" s="15"/>
      <c r="VQZ13012" s="15"/>
      <c r="VRA13012" s="15"/>
      <c r="VRB13012" s="15"/>
      <c r="VRC13012" s="15"/>
      <c r="VRD13012" s="15"/>
      <c r="VRE13012" s="15"/>
      <c r="VRF13012" s="15"/>
      <c r="VRG13012" s="15"/>
      <c r="VRH13012" s="15"/>
      <c r="VRI13012" s="15"/>
      <c r="VRJ13012" s="15"/>
      <c r="VRK13012" s="15"/>
      <c r="VRL13012" s="15"/>
      <c r="VRM13012" s="15"/>
      <c r="VRN13012" s="15"/>
      <c r="VRO13012" s="15"/>
      <c r="VRP13012" s="15"/>
      <c r="VRQ13012" s="15"/>
      <c r="VRR13012" s="15"/>
      <c r="VRS13012" s="15"/>
      <c r="VRT13012" s="15"/>
      <c r="VRU13012" s="15"/>
      <c r="VRV13012" s="15"/>
      <c r="VRW13012" s="15"/>
      <c r="VRX13012" s="15"/>
      <c r="VRY13012" s="15"/>
      <c r="VRZ13012" s="15"/>
      <c r="VSA13012" s="15"/>
      <c r="VSB13012" s="15"/>
      <c r="VSC13012" s="15"/>
      <c r="VSD13012" s="15"/>
      <c r="VSE13012" s="15"/>
      <c r="VSF13012" s="15"/>
      <c r="VSG13012" s="15"/>
      <c r="VSH13012" s="15"/>
      <c r="VSI13012" s="15"/>
      <c r="VSJ13012" s="15"/>
      <c r="VSK13012" s="15"/>
      <c r="VSL13012" s="15"/>
      <c r="VSM13012" s="15"/>
      <c r="VSN13012" s="15"/>
      <c r="VSO13012" s="15"/>
      <c r="VSP13012" s="15"/>
      <c r="VSQ13012" s="15"/>
      <c r="VSR13012" s="15"/>
      <c r="VSS13012" s="15"/>
      <c r="VST13012" s="15"/>
      <c r="VSU13012" s="15"/>
      <c r="VSV13012" s="15"/>
      <c r="VSW13012" s="15"/>
      <c r="VSX13012" s="15"/>
      <c r="VSY13012" s="15"/>
      <c r="VSZ13012" s="15"/>
      <c r="VTA13012" s="15"/>
      <c r="VTB13012" s="15"/>
      <c r="VTC13012" s="15"/>
      <c r="VTD13012" s="15"/>
      <c r="VTE13012" s="15"/>
      <c r="VTF13012" s="15"/>
      <c r="VTG13012" s="15"/>
      <c r="VTH13012" s="15"/>
      <c r="VTI13012" s="15"/>
      <c r="VTJ13012" s="15"/>
      <c r="VTK13012" s="15"/>
      <c r="VTL13012" s="15"/>
      <c r="VTM13012" s="15"/>
      <c r="VTN13012" s="15"/>
      <c r="VTO13012" s="15"/>
      <c r="VTP13012" s="15"/>
      <c r="VTQ13012" s="15"/>
      <c r="VTR13012" s="15"/>
      <c r="VTS13012" s="15"/>
      <c r="VTT13012" s="15"/>
      <c r="VTU13012" s="15"/>
      <c r="VTV13012" s="15"/>
      <c r="VTW13012" s="15"/>
      <c r="VTX13012" s="15"/>
      <c r="VTY13012" s="15"/>
      <c r="VTZ13012" s="15"/>
      <c r="VUA13012" s="15"/>
      <c r="VUB13012" s="15"/>
      <c r="VUC13012" s="15"/>
      <c r="VUD13012" s="15"/>
      <c r="VUE13012" s="15"/>
      <c r="VUF13012" s="15"/>
      <c r="VUG13012" s="15"/>
      <c r="VUH13012" s="15"/>
      <c r="VUI13012" s="15"/>
      <c r="VUJ13012" s="15"/>
      <c r="VUK13012" s="15"/>
      <c r="VUL13012" s="15"/>
      <c r="VUM13012" s="15"/>
      <c r="VUN13012" s="15"/>
      <c r="VUO13012" s="15"/>
      <c r="VUP13012" s="15"/>
      <c r="VUQ13012" s="15"/>
      <c r="VUR13012" s="15"/>
      <c r="VUS13012" s="15"/>
      <c r="VUT13012" s="15"/>
      <c r="VUU13012" s="15"/>
      <c r="VUV13012" s="15"/>
      <c r="VUW13012" s="15"/>
      <c r="VUX13012" s="15"/>
      <c r="VUY13012" s="15"/>
      <c r="VUZ13012" s="15"/>
      <c r="VVA13012" s="15"/>
      <c r="VVB13012" s="15"/>
      <c r="VVC13012" s="15"/>
      <c r="VVD13012" s="15"/>
      <c r="VVE13012" s="15"/>
      <c r="VVF13012" s="15"/>
      <c r="VVG13012" s="15"/>
      <c r="VVH13012" s="15"/>
      <c r="VVI13012" s="15"/>
      <c r="VVJ13012" s="15"/>
      <c r="VVK13012" s="15"/>
      <c r="VVL13012" s="15"/>
      <c r="VVM13012" s="15"/>
      <c r="VVN13012" s="15"/>
      <c r="VVO13012" s="15"/>
      <c r="VVP13012" s="15"/>
      <c r="VVQ13012" s="15"/>
      <c r="VVR13012" s="15"/>
      <c r="VVS13012" s="15"/>
      <c r="VVT13012" s="15"/>
      <c r="VVU13012" s="15"/>
      <c r="VVV13012" s="15"/>
      <c r="VVW13012" s="15"/>
      <c r="VVX13012" s="15"/>
      <c r="VVY13012" s="15"/>
      <c r="VVZ13012" s="15"/>
      <c r="VWA13012" s="15"/>
      <c r="VWB13012" s="15"/>
      <c r="VWC13012" s="15"/>
      <c r="VWD13012" s="15"/>
      <c r="VWE13012" s="15"/>
      <c r="VWF13012" s="15"/>
      <c r="VWG13012" s="15"/>
      <c r="VWH13012" s="15"/>
      <c r="VWI13012" s="15"/>
      <c r="VWJ13012" s="15"/>
      <c r="VWK13012" s="15"/>
      <c r="VWL13012" s="15"/>
      <c r="VWM13012" s="15"/>
      <c r="VWN13012" s="15"/>
      <c r="VWO13012" s="15"/>
      <c r="VWP13012" s="15"/>
      <c r="VWQ13012" s="15"/>
      <c r="VWR13012" s="15"/>
      <c r="VWS13012" s="15"/>
      <c r="VWT13012" s="15"/>
      <c r="VWU13012" s="15"/>
      <c r="VWV13012" s="15"/>
      <c r="VWW13012" s="15"/>
      <c r="VWX13012" s="15"/>
      <c r="VWY13012" s="15"/>
      <c r="VWZ13012" s="15"/>
      <c r="VXA13012" s="15"/>
      <c r="VXB13012" s="15"/>
      <c r="VXC13012" s="15"/>
      <c r="VXD13012" s="15"/>
      <c r="VXE13012" s="15"/>
      <c r="VXF13012" s="15"/>
      <c r="VXG13012" s="15"/>
      <c r="VXH13012" s="15"/>
      <c r="VXI13012" s="15"/>
      <c r="VXJ13012" s="15"/>
      <c r="VXK13012" s="15"/>
      <c r="VXL13012" s="15"/>
      <c r="VXM13012" s="15"/>
      <c r="VXN13012" s="15"/>
      <c r="VXO13012" s="15"/>
      <c r="VXP13012" s="15"/>
      <c r="VXQ13012" s="15"/>
      <c r="VXR13012" s="15"/>
      <c r="VXS13012" s="15"/>
      <c r="VXT13012" s="15"/>
      <c r="VXU13012" s="15"/>
      <c r="VXV13012" s="15"/>
      <c r="VXW13012" s="15"/>
      <c r="VXX13012" s="15"/>
      <c r="VXY13012" s="15"/>
      <c r="VXZ13012" s="15"/>
      <c r="VYA13012" s="15"/>
      <c r="VYB13012" s="15"/>
      <c r="VYC13012" s="15"/>
      <c r="VYD13012" s="15"/>
      <c r="VYE13012" s="15"/>
      <c r="VYF13012" s="15"/>
      <c r="VYG13012" s="15"/>
      <c r="VYH13012" s="15"/>
      <c r="VYI13012" s="15"/>
      <c r="VYJ13012" s="15"/>
      <c r="VYK13012" s="15"/>
      <c r="VYL13012" s="15"/>
      <c r="VYM13012" s="15"/>
      <c r="VYN13012" s="15"/>
      <c r="VYO13012" s="15"/>
      <c r="VYP13012" s="15"/>
      <c r="VYQ13012" s="15"/>
      <c r="VYR13012" s="15"/>
      <c r="VYS13012" s="15"/>
      <c r="VYT13012" s="15"/>
      <c r="VYU13012" s="15"/>
      <c r="VYV13012" s="15"/>
      <c r="VYW13012" s="15"/>
      <c r="VYX13012" s="15"/>
      <c r="VYY13012" s="15"/>
      <c r="VYZ13012" s="15"/>
      <c r="VZA13012" s="15"/>
      <c r="VZB13012" s="15"/>
      <c r="VZC13012" s="15"/>
      <c r="VZD13012" s="15"/>
      <c r="VZE13012" s="15"/>
      <c r="VZF13012" s="15"/>
      <c r="VZG13012" s="15"/>
      <c r="VZH13012" s="15"/>
      <c r="VZI13012" s="15"/>
      <c r="VZJ13012" s="15"/>
      <c r="VZK13012" s="15"/>
      <c r="VZL13012" s="15"/>
      <c r="VZM13012" s="15"/>
      <c r="VZN13012" s="15"/>
      <c r="VZO13012" s="15"/>
      <c r="VZP13012" s="15"/>
      <c r="VZQ13012" s="15"/>
      <c r="VZR13012" s="15"/>
      <c r="VZS13012" s="15"/>
      <c r="VZT13012" s="15"/>
      <c r="VZU13012" s="15"/>
      <c r="VZV13012" s="15"/>
      <c r="VZW13012" s="15"/>
      <c r="VZX13012" s="15"/>
      <c r="VZY13012" s="15"/>
      <c r="VZZ13012" s="15"/>
      <c r="WAA13012" s="15"/>
      <c r="WAB13012" s="15"/>
      <c r="WAC13012" s="15"/>
      <c r="WAD13012" s="15"/>
      <c r="WAE13012" s="15"/>
      <c r="WAF13012" s="15"/>
      <c r="WAG13012" s="15"/>
      <c r="WAH13012" s="15"/>
      <c r="WAI13012" s="15"/>
      <c r="WAJ13012" s="15"/>
      <c r="WAK13012" s="15"/>
      <c r="WAL13012" s="15"/>
      <c r="WAM13012" s="15"/>
      <c r="WAN13012" s="15"/>
      <c r="WAO13012" s="15"/>
      <c r="WAP13012" s="15"/>
      <c r="WAQ13012" s="15"/>
      <c r="WAR13012" s="15"/>
      <c r="WAS13012" s="15"/>
      <c r="WAT13012" s="15"/>
      <c r="WAU13012" s="15"/>
      <c r="WAV13012" s="15"/>
      <c r="WAW13012" s="15"/>
      <c r="WAX13012" s="15"/>
      <c r="WAY13012" s="15"/>
      <c r="WAZ13012" s="15"/>
      <c r="WBA13012" s="15"/>
      <c r="WBB13012" s="15"/>
      <c r="WBC13012" s="15"/>
      <c r="WBD13012" s="15"/>
      <c r="WBE13012" s="15"/>
      <c r="WBF13012" s="15"/>
      <c r="WBG13012" s="15"/>
      <c r="WBH13012" s="15"/>
      <c r="WBI13012" s="15"/>
      <c r="WBJ13012" s="15"/>
      <c r="WBK13012" s="15"/>
      <c r="WBL13012" s="15"/>
      <c r="WBM13012" s="15"/>
      <c r="WBN13012" s="15"/>
      <c r="WBO13012" s="15"/>
      <c r="WBP13012" s="15"/>
      <c r="WBQ13012" s="15"/>
      <c r="WBR13012" s="15"/>
      <c r="WBS13012" s="15"/>
      <c r="WBT13012" s="15"/>
      <c r="WBU13012" s="15"/>
      <c r="WBV13012" s="15"/>
      <c r="WBW13012" s="15"/>
      <c r="WBX13012" s="15"/>
      <c r="WBY13012" s="15"/>
      <c r="WBZ13012" s="15"/>
      <c r="WCA13012" s="15"/>
      <c r="WCB13012" s="15"/>
      <c r="WCC13012" s="15"/>
      <c r="WCD13012" s="15"/>
      <c r="WCE13012" s="15"/>
      <c r="WCF13012" s="15"/>
      <c r="WCG13012" s="15"/>
      <c r="WCH13012" s="15"/>
      <c r="WCI13012" s="15"/>
      <c r="WCJ13012" s="15"/>
      <c r="WCK13012" s="15"/>
      <c r="WCL13012" s="15"/>
      <c r="WCM13012" s="15"/>
      <c r="WCN13012" s="15"/>
      <c r="WCO13012" s="15"/>
      <c r="WCP13012" s="15"/>
      <c r="WCQ13012" s="15"/>
      <c r="WCR13012" s="15"/>
      <c r="WCS13012" s="15"/>
      <c r="WCT13012" s="15"/>
      <c r="WCU13012" s="15"/>
      <c r="WCV13012" s="15"/>
      <c r="WCW13012" s="15"/>
      <c r="WCX13012" s="15"/>
      <c r="WCY13012" s="15"/>
      <c r="WCZ13012" s="15"/>
      <c r="WDA13012" s="15"/>
      <c r="WDB13012" s="15"/>
      <c r="WDC13012" s="15"/>
      <c r="WDD13012" s="15"/>
      <c r="WDE13012" s="15"/>
      <c r="WDF13012" s="15"/>
      <c r="WDG13012" s="15"/>
      <c r="WDH13012" s="15"/>
      <c r="WDI13012" s="15"/>
      <c r="WDJ13012" s="15"/>
      <c r="WDK13012" s="15"/>
      <c r="WDL13012" s="15"/>
      <c r="WDM13012" s="15"/>
      <c r="WDN13012" s="15"/>
      <c r="WDO13012" s="15"/>
      <c r="WDP13012" s="15"/>
      <c r="WDQ13012" s="15"/>
      <c r="WDR13012" s="15"/>
      <c r="WDS13012" s="15"/>
      <c r="WDT13012" s="15"/>
      <c r="WDU13012" s="15"/>
      <c r="WDV13012" s="15"/>
      <c r="WDW13012" s="15"/>
      <c r="WDX13012" s="15"/>
      <c r="WDY13012" s="15"/>
      <c r="WDZ13012" s="15"/>
      <c r="WEA13012" s="15"/>
      <c r="WEB13012" s="15"/>
      <c r="WEC13012" s="15"/>
      <c r="WED13012" s="15"/>
      <c r="WEE13012" s="15"/>
      <c r="WEF13012" s="15"/>
      <c r="WEG13012" s="15"/>
      <c r="WEH13012" s="15"/>
      <c r="WEI13012" s="15"/>
      <c r="WEJ13012" s="15"/>
      <c r="WEK13012" s="15"/>
      <c r="WEL13012" s="15"/>
      <c r="WEM13012" s="15"/>
      <c r="WEN13012" s="15"/>
      <c r="WEO13012" s="15"/>
      <c r="WEP13012" s="15"/>
      <c r="WEQ13012" s="15"/>
      <c r="WER13012" s="15"/>
      <c r="WES13012" s="15"/>
      <c r="WET13012" s="15"/>
      <c r="WEU13012" s="15"/>
      <c r="WEV13012" s="15"/>
      <c r="WEW13012" s="15"/>
      <c r="WEX13012" s="15"/>
      <c r="WEY13012" s="15"/>
      <c r="WEZ13012" s="15"/>
      <c r="WFA13012" s="15"/>
      <c r="WFB13012" s="15"/>
      <c r="WFC13012" s="15"/>
      <c r="WFD13012" s="15"/>
      <c r="WFE13012" s="15"/>
      <c r="WFF13012" s="15"/>
      <c r="WFG13012" s="15"/>
      <c r="WFH13012" s="15"/>
      <c r="WFI13012" s="15"/>
      <c r="WFJ13012" s="15"/>
      <c r="WFK13012" s="15"/>
      <c r="WFL13012" s="15"/>
      <c r="WFM13012" s="15"/>
      <c r="WFN13012" s="15"/>
      <c r="WFO13012" s="15"/>
      <c r="WFP13012" s="15"/>
      <c r="WFQ13012" s="15"/>
      <c r="WFR13012" s="15"/>
      <c r="WFS13012" s="15"/>
      <c r="WFT13012" s="15"/>
      <c r="WFU13012" s="15"/>
      <c r="WFV13012" s="15"/>
      <c r="WFW13012" s="15"/>
      <c r="WFX13012" s="15"/>
      <c r="WFY13012" s="15"/>
      <c r="WFZ13012" s="15"/>
      <c r="WGA13012" s="15"/>
      <c r="WGB13012" s="15"/>
      <c r="WGC13012" s="15"/>
      <c r="WGD13012" s="15"/>
      <c r="WGE13012" s="15"/>
      <c r="WGF13012" s="15"/>
      <c r="WGG13012" s="15"/>
      <c r="WGH13012" s="15"/>
      <c r="WGI13012" s="15"/>
      <c r="WGJ13012" s="15"/>
      <c r="WGK13012" s="15"/>
      <c r="WGL13012" s="15"/>
      <c r="WGM13012" s="15"/>
      <c r="WGN13012" s="15"/>
      <c r="WGO13012" s="15"/>
      <c r="WGP13012" s="15"/>
      <c r="WGQ13012" s="15"/>
      <c r="WGR13012" s="15"/>
      <c r="WGS13012" s="15"/>
      <c r="WGT13012" s="15"/>
      <c r="WGU13012" s="15"/>
      <c r="WGV13012" s="15"/>
      <c r="WGW13012" s="15"/>
      <c r="WGX13012" s="15"/>
      <c r="WGY13012" s="15"/>
      <c r="WGZ13012" s="15"/>
      <c r="WHA13012" s="15"/>
      <c r="WHB13012" s="15"/>
      <c r="WHC13012" s="15"/>
      <c r="WHD13012" s="15"/>
      <c r="WHE13012" s="15"/>
      <c r="WHF13012" s="15"/>
      <c r="WHG13012" s="15"/>
      <c r="WHH13012" s="15"/>
      <c r="WHI13012" s="15"/>
      <c r="WHJ13012" s="15"/>
      <c r="WHK13012" s="15"/>
      <c r="WHL13012" s="15"/>
      <c r="WHM13012" s="15"/>
      <c r="WHN13012" s="15"/>
      <c r="WHO13012" s="15"/>
      <c r="WHP13012" s="15"/>
      <c r="WHQ13012" s="15"/>
      <c r="WHR13012" s="15"/>
      <c r="WHS13012" s="15"/>
      <c r="WHT13012" s="15"/>
      <c r="WHU13012" s="15"/>
      <c r="WHV13012" s="15"/>
      <c r="WHW13012" s="15"/>
      <c r="WHX13012" s="15"/>
      <c r="WHY13012" s="15"/>
      <c r="WHZ13012" s="15"/>
      <c r="WIA13012" s="15"/>
      <c r="WIB13012" s="15"/>
      <c r="WIC13012" s="15"/>
      <c r="WID13012" s="15"/>
      <c r="WIE13012" s="15"/>
      <c r="WIF13012" s="15"/>
      <c r="WIG13012" s="15"/>
      <c r="WIH13012" s="15"/>
      <c r="WII13012" s="15"/>
      <c r="WIJ13012" s="15"/>
      <c r="WIK13012" s="15"/>
      <c r="WIL13012" s="15"/>
      <c r="WIM13012" s="15"/>
      <c r="WIN13012" s="15"/>
      <c r="WIO13012" s="15"/>
      <c r="WIP13012" s="15"/>
      <c r="WIQ13012" s="15"/>
      <c r="WIR13012" s="15"/>
      <c r="WIS13012" s="15"/>
      <c r="WIT13012" s="15"/>
      <c r="WIU13012" s="15"/>
      <c r="WIV13012" s="15"/>
      <c r="WIW13012" s="15"/>
      <c r="WIX13012" s="15"/>
      <c r="WIY13012" s="15"/>
      <c r="WIZ13012" s="15"/>
      <c r="WJA13012" s="15"/>
      <c r="WJB13012" s="15"/>
      <c r="WJC13012" s="15"/>
      <c r="WJD13012" s="15"/>
      <c r="WJE13012" s="15"/>
      <c r="WJF13012" s="15"/>
      <c r="WJG13012" s="15"/>
      <c r="WJH13012" s="15"/>
      <c r="WJI13012" s="15"/>
      <c r="WJJ13012" s="15"/>
      <c r="WJK13012" s="15"/>
      <c r="WJL13012" s="15"/>
      <c r="WJM13012" s="15"/>
      <c r="WJN13012" s="15"/>
      <c r="WJO13012" s="15"/>
      <c r="WJP13012" s="15"/>
      <c r="WJQ13012" s="15"/>
      <c r="WJR13012" s="15"/>
      <c r="WJS13012" s="15"/>
      <c r="WJT13012" s="15"/>
      <c r="WJU13012" s="15"/>
      <c r="WJV13012" s="15"/>
      <c r="WJW13012" s="15"/>
      <c r="WJX13012" s="15"/>
      <c r="WJY13012" s="15"/>
      <c r="WJZ13012" s="15"/>
      <c r="WKA13012" s="15"/>
      <c r="WKB13012" s="15"/>
      <c r="WKC13012" s="15"/>
      <c r="WKD13012" s="15"/>
      <c r="WKE13012" s="15"/>
      <c r="WKF13012" s="15"/>
      <c r="WKG13012" s="15"/>
      <c r="WKH13012" s="15"/>
      <c r="WKI13012" s="15"/>
      <c r="WKJ13012" s="15"/>
      <c r="WKK13012" s="15"/>
      <c r="WKL13012" s="15"/>
      <c r="WKM13012" s="15"/>
      <c r="WKN13012" s="15"/>
      <c r="WKO13012" s="15"/>
      <c r="WKP13012" s="15"/>
      <c r="WKQ13012" s="15"/>
      <c r="WKR13012" s="15"/>
      <c r="WKS13012" s="15"/>
      <c r="WKT13012" s="15"/>
      <c r="WKU13012" s="15"/>
      <c r="WKV13012" s="15"/>
      <c r="WKW13012" s="15"/>
      <c r="WKX13012" s="15"/>
      <c r="WKY13012" s="15"/>
      <c r="WKZ13012" s="15"/>
      <c r="WLA13012" s="15"/>
      <c r="WLB13012" s="15"/>
      <c r="WLC13012" s="15"/>
      <c r="WLD13012" s="15"/>
      <c r="WLE13012" s="15"/>
      <c r="WLF13012" s="15"/>
      <c r="WLG13012" s="15"/>
      <c r="WLH13012" s="15"/>
      <c r="WLI13012" s="15"/>
      <c r="WLJ13012" s="15"/>
      <c r="WLK13012" s="15"/>
      <c r="WLL13012" s="15"/>
      <c r="WLM13012" s="15"/>
      <c r="WLN13012" s="15"/>
      <c r="WLO13012" s="15"/>
      <c r="WLP13012" s="15"/>
      <c r="WLQ13012" s="15"/>
      <c r="WLR13012" s="15"/>
      <c r="WLS13012" s="15"/>
      <c r="WLT13012" s="15"/>
      <c r="WLU13012" s="15"/>
      <c r="WLV13012" s="15"/>
      <c r="WLW13012" s="15"/>
      <c r="WLX13012" s="15"/>
      <c r="WLY13012" s="15"/>
      <c r="WLZ13012" s="15"/>
      <c r="WMA13012" s="15"/>
      <c r="WMB13012" s="15"/>
      <c r="WMC13012" s="15"/>
      <c r="WMD13012" s="15"/>
      <c r="WME13012" s="15"/>
      <c r="WMF13012" s="15"/>
      <c r="WMG13012" s="15"/>
      <c r="WMH13012" s="15"/>
      <c r="WMI13012" s="15"/>
      <c r="WMJ13012" s="15"/>
      <c r="WMK13012" s="15"/>
      <c r="WML13012" s="15"/>
      <c r="WMM13012" s="15"/>
      <c r="WMN13012" s="15"/>
      <c r="WMO13012" s="15"/>
      <c r="WMP13012" s="15"/>
      <c r="WMQ13012" s="15"/>
      <c r="WMR13012" s="15"/>
      <c r="WMS13012" s="15"/>
      <c r="WMT13012" s="15"/>
      <c r="WMU13012" s="15"/>
      <c r="WMV13012" s="15"/>
      <c r="WMW13012" s="15"/>
      <c r="WMX13012" s="15"/>
      <c r="WMY13012" s="15"/>
      <c r="WMZ13012" s="15"/>
      <c r="WNA13012" s="15"/>
      <c r="WNB13012" s="15"/>
      <c r="WNC13012" s="15"/>
      <c r="WND13012" s="15"/>
      <c r="WNE13012" s="15"/>
      <c r="WNF13012" s="15"/>
      <c r="WNG13012" s="15"/>
      <c r="WNH13012" s="15"/>
      <c r="WNI13012" s="15"/>
      <c r="WNJ13012" s="15"/>
      <c r="WNK13012" s="15"/>
      <c r="WNL13012" s="15"/>
      <c r="WNM13012" s="15"/>
      <c r="WNN13012" s="15"/>
      <c r="WNO13012" s="15"/>
      <c r="WNP13012" s="15"/>
      <c r="WNQ13012" s="15"/>
      <c r="WNR13012" s="15"/>
      <c r="WNS13012" s="15"/>
      <c r="WNT13012" s="15"/>
      <c r="WNU13012" s="15"/>
      <c r="WNV13012" s="15"/>
      <c r="WNW13012" s="15"/>
      <c r="WNX13012" s="15"/>
      <c r="WNY13012" s="15"/>
      <c r="WNZ13012" s="15"/>
      <c r="WOA13012" s="15"/>
      <c r="WOB13012" s="15"/>
      <c r="WOC13012" s="15"/>
      <c r="WOD13012" s="15"/>
      <c r="WOE13012" s="15"/>
      <c r="WOF13012" s="15"/>
      <c r="WOG13012" s="15"/>
      <c r="WOH13012" s="15"/>
      <c r="WOI13012" s="15"/>
      <c r="WOJ13012" s="15"/>
      <c r="WOK13012" s="15"/>
      <c r="WOL13012" s="15"/>
      <c r="WOM13012" s="15"/>
      <c r="WON13012" s="15"/>
      <c r="WOO13012" s="15"/>
      <c r="WOP13012" s="15"/>
      <c r="WOQ13012" s="15"/>
      <c r="WOR13012" s="15"/>
      <c r="WOS13012" s="15"/>
      <c r="WOT13012" s="15"/>
      <c r="WOU13012" s="15"/>
      <c r="WOV13012" s="15"/>
      <c r="WOW13012" s="15"/>
      <c r="WOX13012" s="15"/>
      <c r="WOY13012" s="15"/>
      <c r="WOZ13012" s="15"/>
      <c r="WPA13012" s="15"/>
      <c r="WPB13012" s="15"/>
      <c r="WPC13012" s="15"/>
      <c r="WPD13012" s="15"/>
      <c r="WPE13012" s="15"/>
      <c r="WPF13012" s="15"/>
      <c r="WPG13012" s="15"/>
      <c r="WPH13012" s="15"/>
      <c r="WPI13012" s="15"/>
      <c r="WPJ13012" s="15"/>
      <c r="WPK13012" s="15"/>
      <c r="WPL13012" s="15"/>
      <c r="WPM13012" s="15"/>
      <c r="WPN13012" s="15"/>
      <c r="WPO13012" s="15"/>
      <c r="WPP13012" s="15"/>
      <c r="WPQ13012" s="15"/>
      <c r="WPR13012" s="15"/>
      <c r="WPS13012" s="15"/>
      <c r="WPT13012" s="15"/>
      <c r="WPU13012" s="15"/>
      <c r="WPV13012" s="15"/>
      <c r="WPW13012" s="15"/>
      <c r="WPX13012" s="15"/>
      <c r="WPY13012" s="15"/>
      <c r="WPZ13012" s="15"/>
      <c r="WQA13012" s="15"/>
      <c r="WQB13012" s="15"/>
      <c r="WQC13012" s="15"/>
      <c r="WQD13012" s="15"/>
      <c r="WQE13012" s="15"/>
      <c r="WQF13012" s="15"/>
      <c r="WQG13012" s="15"/>
      <c r="WQH13012" s="15"/>
      <c r="WQI13012" s="15"/>
      <c r="WQJ13012" s="15"/>
      <c r="WQK13012" s="15"/>
      <c r="WQL13012" s="15"/>
      <c r="WQM13012" s="15"/>
      <c r="WQN13012" s="15"/>
      <c r="WQO13012" s="15"/>
      <c r="WQP13012" s="15"/>
      <c r="WQQ13012" s="15"/>
      <c r="WQR13012" s="15"/>
      <c r="WQS13012" s="15"/>
      <c r="WQT13012" s="15"/>
      <c r="WQU13012" s="15"/>
      <c r="WQV13012" s="15"/>
      <c r="WQW13012" s="15"/>
      <c r="WQX13012" s="15"/>
      <c r="WQY13012" s="15"/>
      <c r="WQZ13012" s="15"/>
      <c r="WRA13012" s="15"/>
      <c r="WRB13012" s="15"/>
      <c r="WRC13012" s="15"/>
      <c r="WRD13012" s="15"/>
      <c r="WRE13012" s="15"/>
      <c r="WRF13012" s="15"/>
      <c r="WRG13012" s="15"/>
      <c r="WRH13012" s="15"/>
      <c r="WRI13012" s="15"/>
      <c r="WRJ13012" s="15"/>
      <c r="WRK13012" s="15"/>
      <c r="WRL13012" s="15"/>
      <c r="WRM13012" s="15"/>
      <c r="WRN13012" s="15"/>
      <c r="WRO13012" s="15"/>
      <c r="WRP13012" s="15"/>
      <c r="WRQ13012" s="15"/>
      <c r="WRR13012" s="15"/>
      <c r="WRS13012" s="15"/>
      <c r="WRT13012" s="15"/>
      <c r="WRU13012" s="15"/>
      <c r="WRV13012" s="15"/>
      <c r="WRW13012" s="15"/>
      <c r="WRX13012" s="15"/>
      <c r="WRY13012" s="15"/>
      <c r="WRZ13012" s="15"/>
      <c r="WSA13012" s="15"/>
      <c r="WSB13012" s="15"/>
      <c r="WSC13012" s="15"/>
      <c r="WSD13012" s="15"/>
      <c r="WSE13012" s="15"/>
      <c r="WSF13012" s="15"/>
      <c r="WSG13012" s="15"/>
      <c r="WSH13012" s="15"/>
      <c r="WSI13012" s="15"/>
      <c r="WSJ13012" s="15"/>
      <c r="WSK13012" s="15"/>
      <c r="WSL13012" s="15"/>
      <c r="WSM13012" s="15"/>
      <c r="WSN13012" s="15"/>
      <c r="WSO13012" s="15"/>
      <c r="WSP13012" s="15"/>
      <c r="WSQ13012" s="15"/>
      <c r="WSR13012" s="15"/>
      <c r="WSS13012" s="15"/>
      <c r="WST13012" s="15"/>
      <c r="WSU13012" s="15"/>
      <c r="WSV13012" s="15"/>
      <c r="WSW13012" s="15"/>
      <c r="WSX13012" s="15"/>
      <c r="WSY13012" s="15"/>
      <c r="WSZ13012" s="15"/>
      <c r="WTA13012" s="15"/>
      <c r="WTB13012" s="15"/>
      <c r="WTC13012" s="15"/>
      <c r="WTD13012" s="15"/>
      <c r="WTE13012" s="15"/>
      <c r="WTF13012" s="15"/>
      <c r="WTG13012" s="15"/>
      <c r="WTH13012" s="15"/>
      <c r="WTI13012" s="15"/>
      <c r="WTJ13012" s="15"/>
      <c r="WTK13012" s="15"/>
      <c r="WTL13012" s="15"/>
      <c r="WTM13012" s="15"/>
      <c r="WTN13012" s="15"/>
      <c r="WTO13012" s="15"/>
      <c r="WTP13012" s="15"/>
      <c r="WTQ13012" s="15"/>
      <c r="WTR13012" s="15"/>
      <c r="WTS13012" s="15"/>
      <c r="WTT13012" s="15"/>
      <c r="WTU13012" s="15"/>
      <c r="WTV13012" s="15"/>
      <c r="WTW13012" s="15"/>
      <c r="WTX13012" s="15"/>
      <c r="WTY13012" s="15"/>
      <c r="WTZ13012" s="15"/>
      <c r="WUA13012" s="15"/>
      <c r="WUB13012" s="15"/>
      <c r="WUC13012" s="15"/>
      <c r="WUD13012" s="15"/>
      <c r="WUE13012" s="15"/>
      <c r="WUF13012" s="15"/>
      <c r="WUG13012" s="15"/>
      <c r="WUH13012" s="15"/>
      <c r="WUI13012" s="15"/>
      <c r="WUJ13012" s="15"/>
      <c r="WUK13012" s="15"/>
      <c r="WUL13012" s="15"/>
      <c r="WUM13012" s="15"/>
      <c r="WUN13012" s="15"/>
      <c r="WUO13012" s="15"/>
      <c r="WUP13012" s="15"/>
      <c r="WUQ13012" s="15"/>
      <c r="WUR13012" s="15"/>
      <c r="WUS13012" s="15"/>
      <c r="WUT13012" s="15"/>
      <c r="WUU13012" s="15"/>
      <c r="WUV13012" s="15"/>
      <c r="WUW13012" s="15"/>
      <c r="WUX13012" s="15"/>
      <c r="WUY13012" s="15"/>
      <c r="WUZ13012" s="15"/>
      <c r="WVA13012" s="15"/>
      <c r="WVB13012" s="15"/>
      <c r="WVC13012" s="15"/>
      <c r="WVD13012" s="15"/>
      <c r="WVE13012" s="15"/>
      <c r="WVF13012" s="15"/>
      <c r="WVG13012" s="15"/>
      <c r="WVH13012" s="15"/>
      <c r="WVI13012" s="15"/>
      <c r="WVJ13012" s="15"/>
      <c r="WVK13012" s="15"/>
      <c r="WVL13012" s="15"/>
      <c r="WVM13012" s="15"/>
      <c r="WVN13012" s="15"/>
      <c r="WVO13012" s="15"/>
      <c r="WVP13012" s="15"/>
      <c r="WVQ13012" s="15"/>
      <c r="WVR13012" s="15"/>
      <c r="WVS13012" s="15"/>
      <c r="WVT13012" s="15"/>
      <c r="WVU13012" s="15"/>
      <c r="WVV13012" s="15"/>
      <c r="WVW13012" s="15"/>
      <c r="WVX13012" s="15"/>
      <c r="WVY13012" s="15"/>
      <c r="WVZ13012" s="15"/>
      <c r="WWA13012" s="15"/>
      <c r="WWB13012" s="15"/>
      <c r="WWC13012" s="15"/>
      <c r="WWD13012" s="15"/>
      <c r="WWE13012" s="15"/>
      <c r="WWF13012" s="15"/>
      <c r="WWG13012" s="15"/>
      <c r="WWH13012" s="15"/>
      <c r="WWI13012" s="15"/>
      <c r="WWJ13012" s="15"/>
      <c r="WWK13012" s="15"/>
      <c r="WWL13012" s="15"/>
      <c r="WWM13012" s="15"/>
      <c r="WWN13012" s="15"/>
      <c r="WWO13012" s="15"/>
      <c r="WWP13012" s="15"/>
      <c r="WWQ13012" s="15"/>
      <c r="WWR13012" s="15"/>
      <c r="WWS13012" s="15"/>
      <c r="WWT13012" s="15"/>
      <c r="WWU13012" s="15"/>
      <c r="WWV13012" s="15"/>
      <c r="WWW13012" s="15"/>
      <c r="WWX13012" s="15"/>
      <c r="WWY13012" s="15"/>
      <c r="WWZ13012" s="15"/>
      <c r="WXA13012" s="15"/>
      <c r="WXB13012" s="15"/>
      <c r="WXC13012" s="15"/>
      <c r="WXD13012" s="15"/>
      <c r="WXE13012" s="15"/>
      <c r="WXF13012" s="15"/>
      <c r="WXG13012" s="15"/>
      <c r="WXH13012" s="15"/>
      <c r="WXI13012" s="15"/>
      <c r="WXJ13012" s="15"/>
      <c r="WXK13012" s="15"/>
      <c r="WXL13012" s="15"/>
      <c r="WXM13012" s="15"/>
      <c r="WXN13012" s="15"/>
      <c r="WXO13012" s="15"/>
      <c r="WXP13012" s="15"/>
      <c r="WXQ13012" s="15"/>
      <c r="WXR13012" s="15"/>
      <c r="WXS13012" s="15"/>
      <c r="WXT13012" s="15"/>
      <c r="WXU13012" s="15"/>
      <c r="WXV13012" s="15"/>
      <c r="WXW13012" s="15"/>
      <c r="WXX13012" s="15"/>
      <c r="WXY13012" s="15"/>
      <c r="WXZ13012" s="15"/>
      <c r="WYA13012" s="15"/>
      <c r="WYB13012" s="15"/>
      <c r="WYC13012" s="15"/>
      <c r="WYD13012" s="15"/>
      <c r="WYE13012" s="15"/>
      <c r="WYF13012" s="15"/>
      <c r="WYG13012" s="15"/>
      <c r="WYH13012" s="15"/>
      <c r="WYI13012" s="15"/>
      <c r="WYJ13012" s="15"/>
      <c r="WYK13012" s="15"/>
      <c r="WYL13012" s="15"/>
      <c r="WYM13012" s="15"/>
      <c r="WYN13012" s="15"/>
      <c r="WYO13012" s="15"/>
      <c r="WYP13012" s="15"/>
      <c r="WYQ13012" s="15"/>
      <c r="WYR13012" s="15"/>
      <c r="WYS13012" s="15"/>
      <c r="WYT13012" s="15"/>
      <c r="WYU13012" s="15"/>
      <c r="WYV13012" s="15"/>
      <c r="WYW13012" s="15"/>
      <c r="WYX13012" s="15"/>
      <c r="WYY13012" s="15"/>
      <c r="WYZ13012" s="15"/>
      <c r="WZA13012" s="15"/>
      <c r="WZB13012" s="15"/>
      <c r="WZC13012" s="15"/>
      <c r="WZD13012" s="15"/>
      <c r="WZE13012" s="15"/>
      <c r="WZF13012" s="15"/>
      <c r="WZG13012" s="15"/>
      <c r="WZH13012" s="15"/>
      <c r="WZI13012" s="15"/>
      <c r="WZJ13012" s="15"/>
      <c r="WZK13012" s="15"/>
      <c r="WZL13012" s="15"/>
      <c r="WZM13012" s="15"/>
      <c r="WZN13012" s="15"/>
      <c r="WZO13012" s="15"/>
      <c r="WZP13012" s="15"/>
      <c r="WZQ13012" s="15"/>
      <c r="WZR13012" s="15"/>
      <c r="WZS13012" s="15"/>
      <c r="WZT13012" s="15"/>
      <c r="WZU13012" s="15"/>
      <c r="WZV13012" s="15"/>
      <c r="WZW13012" s="15"/>
      <c r="WZX13012" s="15"/>
      <c r="WZY13012" s="15"/>
      <c r="WZZ13012" s="15"/>
      <c r="XAA13012" s="15"/>
      <c r="XAB13012" s="15"/>
      <c r="XAC13012" s="15"/>
      <c r="XAD13012" s="15"/>
      <c r="XAE13012" s="15"/>
      <c r="XAF13012" s="15"/>
      <c r="XAG13012" s="15"/>
      <c r="XAH13012" s="15"/>
      <c r="XAI13012" s="15"/>
      <c r="XAJ13012" s="15"/>
      <c r="XAK13012" s="15"/>
      <c r="XAL13012" s="15"/>
      <c r="XAM13012" s="15"/>
      <c r="XAN13012" s="15"/>
      <c r="XAO13012" s="15"/>
      <c r="XAP13012" s="15"/>
      <c r="XAQ13012" s="15"/>
      <c r="XAR13012" s="15"/>
      <c r="XAS13012" s="15"/>
      <c r="XAT13012" s="15"/>
      <c r="XAU13012" s="15"/>
      <c r="XAV13012" s="15"/>
      <c r="XAW13012" s="15"/>
      <c r="XAX13012" s="15"/>
      <c r="XAY13012" s="15"/>
      <c r="XAZ13012" s="15"/>
      <c r="XBA13012" s="15"/>
      <c r="XBB13012" s="15"/>
      <c r="XBC13012" s="15"/>
      <c r="XBD13012" s="15"/>
      <c r="XBE13012" s="15"/>
      <c r="XBF13012" s="15"/>
      <c r="XBG13012" s="15"/>
      <c r="XBH13012" s="15"/>
      <c r="XBI13012" s="15"/>
      <c r="XBJ13012" s="15"/>
      <c r="XBK13012" s="15"/>
      <c r="XBL13012" s="15"/>
      <c r="XBM13012" s="15"/>
      <c r="XBN13012" s="15"/>
      <c r="XBO13012" s="15"/>
      <c r="XBP13012" s="15"/>
      <c r="XBQ13012" s="15"/>
      <c r="XBR13012" s="15"/>
      <c r="XBS13012" s="15"/>
      <c r="XBT13012" s="15"/>
      <c r="XBU13012" s="15"/>
      <c r="XBV13012" s="15"/>
      <c r="XBW13012" s="15"/>
      <c r="XBX13012" s="15"/>
      <c r="XBY13012" s="15"/>
      <c r="XBZ13012" s="15"/>
      <c r="XCA13012" s="15"/>
      <c r="XCB13012" s="15"/>
      <c r="XCC13012" s="15"/>
      <c r="XCD13012" s="15"/>
      <c r="XCE13012" s="15"/>
      <c r="XCF13012" s="15"/>
      <c r="XCG13012" s="15"/>
      <c r="XCH13012" s="15"/>
      <c r="XCI13012" s="15"/>
      <c r="XCJ13012" s="15"/>
      <c r="XCK13012" s="15"/>
      <c r="XCL13012" s="15"/>
      <c r="XCM13012" s="15"/>
      <c r="XCN13012" s="15"/>
      <c r="XCO13012" s="15"/>
      <c r="XCP13012" s="15"/>
      <c r="XCQ13012" s="15"/>
      <c r="XCR13012" s="15"/>
      <c r="XCS13012" s="15"/>
      <c r="XCT13012" s="15"/>
      <c r="XCU13012" s="15"/>
      <c r="XCV13012" s="15"/>
      <c r="XCW13012" s="15"/>
      <c r="XCX13012" s="15"/>
      <c r="XCY13012" s="15"/>
      <c r="XCZ13012" s="15"/>
      <c r="XDA13012" s="15"/>
      <c r="XDB13012" s="15"/>
      <c r="XDC13012" s="15"/>
      <c r="XDD13012" s="15"/>
      <c r="XDE13012" s="15"/>
      <c r="XDF13012" s="15"/>
      <c r="XDG13012" s="15"/>
      <c r="XDH13012" s="15"/>
      <c r="XDI13012" s="15"/>
      <c r="XDJ13012" s="15"/>
      <c r="XDK13012" s="15"/>
      <c r="XDL13012" s="15"/>
      <c r="XDM13012" s="15"/>
      <c r="XDN13012" s="15"/>
      <c r="XDO13012" s="15"/>
      <c r="XDP13012" s="15"/>
      <c r="XDQ13012" s="15"/>
      <c r="XDR13012" s="15"/>
      <c r="XDS13012" s="15"/>
      <c r="XDT13012" s="15"/>
      <c r="XDU13012" s="15"/>
      <c r="XDV13012" s="15"/>
      <c r="XDW13012" s="15"/>
      <c r="XDX13012" s="15"/>
      <c r="XDY13012" s="15"/>
      <c r="XDZ13012" s="15"/>
      <c r="XEA13012" s="15"/>
      <c r="XEB13012" s="15"/>
      <c r="XEC13012" s="15"/>
      <c r="XED13012" s="15"/>
      <c r="XEE13012" s="15"/>
      <c r="XEF13012" s="15"/>
      <c r="XEG13012" s="15"/>
      <c r="XEH13012" s="15"/>
      <c r="XEI13012" s="15"/>
      <c r="XEJ13012" s="15"/>
      <c r="XEK13012" s="15"/>
      <c r="XEL13012" s="15"/>
      <c r="XEM13012" s="15"/>
      <c r="XEN13012" s="15"/>
      <c r="XEO13012" s="15"/>
      <c r="XEP13012" s="15"/>
    </row>
    <row r="13013" ht="24" customHeight="true" spans="1:16370">
      <c r="A13013" s="15">
        <v>3</v>
      </c>
      <c r="B13013" s="15" t="s">
        <v>16803</v>
      </c>
      <c r="C13013" s="15" t="s">
        <v>2791</v>
      </c>
      <c r="D13013" s="15" t="s">
        <v>3088</v>
      </c>
      <c r="E13013" s="15" t="s">
        <v>9957</v>
      </c>
      <c r="F13013" s="15">
        <v>80</v>
      </c>
      <c r="G13013" s="15">
        <v>50</v>
      </c>
      <c r="H13013" s="15"/>
      <c r="I13013" s="15"/>
      <c r="J13013" s="15"/>
      <c r="K13013" s="15"/>
      <c r="L13013" s="15"/>
      <c r="M13013" s="15"/>
      <c r="N13013" s="15"/>
      <c r="O13013" s="15"/>
      <c r="P13013" s="15"/>
      <c r="Q13013" s="15"/>
      <c r="R13013" s="15"/>
      <c r="S13013" s="15"/>
      <c r="T13013" s="15"/>
      <c r="U13013" s="15"/>
      <c r="V13013" s="15"/>
      <c r="W13013" s="15"/>
      <c r="X13013" s="15"/>
      <c r="Y13013" s="15"/>
      <c r="Z13013" s="15"/>
      <c r="AA13013" s="15"/>
      <c r="AB13013" s="15"/>
      <c r="AC13013" s="15"/>
      <c r="AD13013" s="15"/>
      <c r="AE13013" s="15"/>
      <c r="AF13013" s="15"/>
      <c r="AG13013" s="15"/>
      <c r="AH13013" s="15"/>
      <c r="AI13013" s="15"/>
      <c r="AJ13013" s="15"/>
      <c r="AK13013" s="15"/>
      <c r="AL13013" s="15"/>
      <c r="AM13013" s="15"/>
      <c r="AN13013" s="15"/>
      <c r="AO13013" s="15"/>
      <c r="AP13013" s="15"/>
      <c r="AQ13013" s="15"/>
      <c r="AR13013" s="15"/>
      <c r="AS13013" s="15"/>
      <c r="AT13013" s="15"/>
      <c r="AU13013" s="15"/>
      <c r="AV13013" s="15"/>
      <c r="AW13013" s="15"/>
      <c r="AX13013" s="15"/>
      <c r="AY13013" s="15"/>
      <c r="AZ13013" s="15"/>
      <c r="BA13013" s="15"/>
      <c r="BB13013" s="15"/>
      <c r="BC13013" s="15"/>
      <c r="BD13013" s="15"/>
      <c r="BE13013" s="15"/>
      <c r="BF13013" s="15"/>
      <c r="BG13013" s="15"/>
      <c r="BH13013" s="15"/>
      <c r="BI13013" s="15"/>
      <c r="BJ13013" s="15"/>
      <c r="BK13013" s="15"/>
      <c r="BL13013" s="15"/>
      <c r="BM13013" s="15"/>
      <c r="BN13013" s="15"/>
      <c r="BO13013" s="15"/>
      <c r="BP13013" s="15"/>
      <c r="BQ13013" s="15"/>
      <c r="BR13013" s="15"/>
      <c r="BS13013" s="15"/>
      <c r="BT13013" s="15"/>
      <c r="BU13013" s="15"/>
      <c r="BV13013" s="15"/>
      <c r="BW13013" s="15"/>
      <c r="BX13013" s="15"/>
      <c r="BY13013" s="15"/>
      <c r="BZ13013" s="15"/>
      <c r="CA13013" s="15"/>
      <c r="CB13013" s="15"/>
      <c r="CC13013" s="15"/>
      <c r="CD13013" s="15"/>
      <c r="CE13013" s="15"/>
      <c r="CF13013" s="15"/>
      <c r="CG13013" s="15"/>
      <c r="CH13013" s="15"/>
      <c r="CI13013" s="15"/>
      <c r="CJ13013" s="15"/>
      <c r="CK13013" s="15"/>
      <c r="CL13013" s="15"/>
      <c r="CM13013" s="15"/>
      <c r="CN13013" s="15"/>
      <c r="CO13013" s="15"/>
      <c r="CP13013" s="15"/>
      <c r="CQ13013" s="15"/>
      <c r="CR13013" s="15"/>
      <c r="CS13013" s="15"/>
      <c r="CT13013" s="15"/>
      <c r="CU13013" s="15"/>
      <c r="CV13013" s="15"/>
      <c r="CW13013" s="15"/>
      <c r="CX13013" s="15"/>
      <c r="CY13013" s="15"/>
      <c r="CZ13013" s="15"/>
      <c r="DA13013" s="15"/>
      <c r="DB13013" s="15"/>
      <c r="DC13013" s="15"/>
      <c r="DD13013" s="15"/>
      <c r="DE13013" s="15"/>
      <c r="DF13013" s="15"/>
      <c r="DG13013" s="15"/>
      <c r="DH13013" s="15"/>
      <c r="DI13013" s="15"/>
      <c r="DJ13013" s="15"/>
      <c r="DK13013" s="15"/>
      <c r="DL13013" s="15"/>
      <c r="DM13013" s="15"/>
      <c r="DN13013" s="15"/>
      <c r="DO13013" s="15"/>
      <c r="DP13013" s="15"/>
      <c r="DQ13013" s="15"/>
      <c r="DR13013" s="15"/>
      <c r="DS13013" s="15"/>
      <c r="DT13013" s="15"/>
      <c r="DU13013" s="15"/>
      <c r="DV13013" s="15"/>
      <c r="DW13013" s="15"/>
      <c r="DX13013" s="15"/>
      <c r="DY13013" s="15"/>
      <c r="DZ13013" s="15"/>
      <c r="EA13013" s="15"/>
      <c r="EB13013" s="15"/>
      <c r="EC13013" s="15"/>
      <c r="ED13013" s="15"/>
      <c r="EE13013" s="15"/>
      <c r="EF13013" s="15"/>
      <c r="EG13013" s="15"/>
      <c r="EH13013" s="15"/>
      <c r="EI13013" s="15"/>
      <c r="EJ13013" s="15"/>
      <c r="EK13013" s="15"/>
      <c r="EL13013" s="15"/>
      <c r="EM13013" s="15"/>
      <c r="EN13013" s="15"/>
      <c r="EO13013" s="15"/>
      <c r="EP13013" s="15"/>
      <c r="EQ13013" s="15"/>
      <c r="ER13013" s="15"/>
      <c r="ES13013" s="15"/>
      <c r="ET13013" s="15"/>
      <c r="EU13013" s="15"/>
      <c r="EV13013" s="15"/>
      <c r="EW13013" s="15"/>
      <c r="EX13013" s="15"/>
      <c r="EY13013" s="15"/>
      <c r="EZ13013" s="15"/>
      <c r="FA13013" s="15"/>
      <c r="FB13013" s="15"/>
      <c r="FC13013" s="15"/>
      <c r="FD13013" s="15"/>
      <c r="FE13013" s="15"/>
      <c r="FF13013" s="15"/>
      <c r="FG13013" s="15"/>
      <c r="FH13013" s="15"/>
      <c r="FI13013" s="15"/>
      <c r="FJ13013" s="15"/>
      <c r="FK13013" s="15"/>
      <c r="FL13013" s="15"/>
      <c r="FM13013" s="15"/>
      <c r="FN13013" s="15"/>
      <c r="FO13013" s="15"/>
      <c r="FP13013" s="15"/>
      <c r="FQ13013" s="15"/>
      <c r="FR13013" s="15"/>
      <c r="FS13013" s="15"/>
      <c r="FT13013" s="15"/>
      <c r="FU13013" s="15"/>
      <c r="FV13013" s="15"/>
      <c r="FW13013" s="15"/>
      <c r="FX13013" s="15"/>
      <c r="FY13013" s="15"/>
      <c r="FZ13013" s="15"/>
      <c r="GA13013" s="15"/>
      <c r="GB13013" s="15"/>
      <c r="GC13013" s="15"/>
      <c r="GD13013" s="15"/>
      <c r="GE13013" s="15"/>
      <c r="GF13013" s="15"/>
      <c r="GG13013" s="15"/>
      <c r="GH13013" s="15"/>
      <c r="GI13013" s="15"/>
      <c r="GJ13013" s="15"/>
      <c r="GK13013" s="15"/>
      <c r="GL13013" s="15"/>
      <c r="GM13013" s="15"/>
      <c r="GN13013" s="15"/>
      <c r="GO13013" s="15"/>
      <c r="GP13013" s="15"/>
      <c r="GQ13013" s="15"/>
      <c r="GR13013" s="15"/>
      <c r="GS13013" s="15"/>
      <c r="GT13013" s="15"/>
      <c r="GU13013" s="15"/>
      <c r="GV13013" s="15"/>
      <c r="GW13013" s="15"/>
      <c r="GX13013" s="15"/>
      <c r="GY13013" s="15"/>
      <c r="GZ13013" s="15"/>
      <c r="HA13013" s="15"/>
      <c r="HB13013" s="15"/>
      <c r="HC13013" s="15"/>
      <c r="HD13013" s="15"/>
      <c r="HE13013" s="15"/>
      <c r="HF13013" s="15"/>
      <c r="HG13013" s="15"/>
      <c r="HH13013" s="15"/>
      <c r="HI13013" s="15"/>
      <c r="HJ13013" s="15"/>
      <c r="HK13013" s="15"/>
      <c r="HL13013" s="15"/>
      <c r="HM13013" s="15"/>
      <c r="HN13013" s="15"/>
      <c r="HO13013" s="15"/>
      <c r="HP13013" s="15"/>
      <c r="HQ13013" s="15"/>
      <c r="HR13013" s="15"/>
      <c r="HS13013" s="15"/>
      <c r="HT13013" s="15"/>
      <c r="HU13013" s="15"/>
      <c r="HV13013" s="15"/>
      <c r="HW13013" s="15"/>
      <c r="HX13013" s="15"/>
      <c r="HY13013" s="15"/>
      <c r="HZ13013" s="15"/>
      <c r="IA13013" s="15"/>
      <c r="IB13013" s="15"/>
      <c r="IC13013" s="15"/>
      <c r="ID13013" s="15"/>
      <c r="IE13013" s="15"/>
      <c r="IF13013" s="15"/>
      <c r="IG13013" s="15"/>
      <c r="IH13013" s="15"/>
      <c r="II13013" s="15"/>
      <c r="IJ13013" s="15"/>
      <c r="IK13013" s="15"/>
      <c r="IL13013" s="15"/>
      <c r="IM13013" s="15"/>
      <c r="IN13013" s="15"/>
      <c r="IO13013" s="15"/>
      <c r="IP13013" s="15"/>
      <c r="IQ13013" s="15"/>
      <c r="IR13013" s="15"/>
      <c r="IS13013" s="15"/>
      <c r="IT13013" s="15"/>
      <c r="IU13013" s="15"/>
      <c r="IV13013" s="15"/>
      <c r="IW13013" s="15"/>
      <c r="IX13013" s="15"/>
      <c r="IY13013" s="15"/>
      <c r="IZ13013" s="15"/>
      <c r="JA13013" s="15"/>
      <c r="JB13013" s="15"/>
      <c r="JC13013" s="15"/>
      <c r="JD13013" s="15"/>
      <c r="JE13013" s="15"/>
      <c r="JF13013" s="15"/>
      <c r="JG13013" s="15"/>
      <c r="JH13013" s="15"/>
      <c r="JI13013" s="15"/>
      <c r="JJ13013" s="15"/>
      <c r="JK13013" s="15"/>
      <c r="JL13013" s="15"/>
      <c r="JM13013" s="15"/>
      <c r="JN13013" s="15"/>
      <c r="JO13013" s="15"/>
      <c r="JP13013" s="15"/>
      <c r="JQ13013" s="15"/>
      <c r="JR13013" s="15"/>
      <c r="JS13013" s="15"/>
      <c r="JT13013" s="15"/>
      <c r="JU13013" s="15"/>
      <c r="JV13013" s="15"/>
      <c r="JW13013" s="15"/>
      <c r="JX13013" s="15"/>
      <c r="JY13013" s="15"/>
      <c r="JZ13013" s="15"/>
      <c r="KA13013" s="15"/>
      <c r="KB13013" s="15"/>
      <c r="KC13013" s="15"/>
      <c r="KD13013" s="15"/>
      <c r="KE13013" s="15"/>
      <c r="KF13013" s="15"/>
      <c r="KG13013" s="15"/>
      <c r="KH13013" s="15"/>
      <c r="KI13013" s="15"/>
      <c r="KJ13013" s="15"/>
      <c r="KK13013" s="15"/>
      <c r="KL13013" s="15"/>
      <c r="KM13013" s="15"/>
      <c r="KN13013" s="15"/>
      <c r="KO13013" s="15"/>
      <c r="KP13013" s="15"/>
      <c r="KQ13013" s="15"/>
      <c r="KR13013" s="15"/>
      <c r="KS13013" s="15"/>
      <c r="KT13013" s="15"/>
      <c r="KU13013" s="15"/>
      <c r="KV13013" s="15"/>
      <c r="KW13013" s="15"/>
      <c r="KX13013" s="15"/>
      <c r="KY13013" s="15"/>
      <c r="KZ13013" s="15"/>
      <c r="LA13013" s="15"/>
      <c r="LB13013" s="15"/>
      <c r="LC13013" s="15"/>
      <c r="LD13013" s="15"/>
      <c r="LE13013" s="15"/>
      <c r="LF13013" s="15"/>
      <c r="LG13013" s="15"/>
      <c r="LH13013" s="15"/>
      <c r="LI13013" s="15"/>
      <c r="LJ13013" s="15"/>
      <c r="LK13013" s="15"/>
      <c r="LL13013" s="15"/>
      <c r="LM13013" s="15"/>
      <c r="LN13013" s="15"/>
      <c r="LO13013" s="15"/>
      <c r="LP13013" s="15"/>
      <c r="LQ13013" s="15"/>
      <c r="LR13013" s="15"/>
      <c r="LS13013" s="15"/>
      <c r="LT13013" s="15"/>
      <c r="LU13013" s="15"/>
      <c r="LV13013" s="15"/>
      <c r="LW13013" s="15"/>
      <c r="LX13013" s="15"/>
      <c r="LY13013" s="15"/>
      <c r="LZ13013" s="15"/>
      <c r="MA13013" s="15"/>
      <c r="MB13013" s="15"/>
      <c r="MC13013" s="15"/>
      <c r="MD13013" s="15"/>
      <c r="ME13013" s="15"/>
      <c r="MF13013" s="15"/>
      <c r="MG13013" s="15"/>
      <c r="MH13013" s="15"/>
      <c r="MI13013" s="15"/>
      <c r="MJ13013" s="15"/>
      <c r="MK13013" s="15"/>
      <c r="ML13013" s="15"/>
      <c r="MM13013" s="15"/>
      <c r="MN13013" s="15"/>
      <c r="MO13013" s="15"/>
      <c r="MP13013" s="15"/>
      <c r="MQ13013" s="15"/>
      <c r="MR13013" s="15"/>
      <c r="MS13013" s="15"/>
      <c r="MT13013" s="15"/>
      <c r="MU13013" s="15"/>
      <c r="MV13013" s="15"/>
      <c r="MW13013" s="15"/>
      <c r="MX13013" s="15"/>
      <c r="MY13013" s="15"/>
      <c r="MZ13013" s="15"/>
      <c r="NA13013" s="15"/>
      <c r="NB13013" s="15"/>
      <c r="NC13013" s="15"/>
      <c r="ND13013" s="15"/>
      <c r="NE13013" s="15"/>
      <c r="NF13013" s="15"/>
      <c r="NG13013" s="15"/>
      <c r="NH13013" s="15"/>
      <c r="NI13013" s="15"/>
      <c r="NJ13013" s="15"/>
      <c r="NK13013" s="15"/>
      <c r="NL13013" s="15"/>
      <c r="NM13013" s="15"/>
      <c r="NN13013" s="15"/>
      <c r="NO13013" s="15"/>
      <c r="NP13013" s="15"/>
      <c r="NQ13013" s="15"/>
      <c r="NR13013" s="15"/>
      <c r="NS13013" s="15"/>
      <c r="NT13013" s="15"/>
      <c r="NU13013" s="15"/>
      <c r="NV13013" s="15"/>
      <c r="NW13013" s="15"/>
      <c r="NX13013" s="15"/>
      <c r="NY13013" s="15"/>
      <c r="NZ13013" s="15"/>
      <c r="OA13013" s="15"/>
      <c r="OB13013" s="15"/>
      <c r="OC13013" s="15"/>
      <c r="OD13013" s="15"/>
      <c r="OE13013" s="15"/>
      <c r="OF13013" s="15"/>
      <c r="OG13013" s="15"/>
      <c r="OH13013" s="15"/>
      <c r="OI13013" s="15"/>
      <c r="OJ13013" s="15"/>
      <c r="OK13013" s="15"/>
      <c r="OL13013" s="15"/>
      <c r="OM13013" s="15"/>
      <c r="ON13013" s="15"/>
      <c r="OO13013" s="15"/>
      <c r="OP13013" s="15"/>
      <c r="OQ13013" s="15"/>
      <c r="OR13013" s="15"/>
      <c r="OS13013" s="15"/>
      <c r="OT13013" s="15"/>
      <c r="OU13013" s="15"/>
      <c r="OV13013" s="15"/>
      <c r="OW13013" s="15"/>
      <c r="OX13013" s="15"/>
      <c r="OY13013" s="15"/>
      <c r="OZ13013" s="15"/>
      <c r="PA13013" s="15"/>
      <c r="PB13013" s="15"/>
      <c r="PC13013" s="15"/>
      <c r="PD13013" s="15"/>
      <c r="PE13013" s="15"/>
      <c r="PF13013" s="15"/>
      <c r="PG13013" s="15"/>
      <c r="PH13013" s="15"/>
      <c r="PI13013" s="15"/>
      <c r="PJ13013" s="15"/>
      <c r="PK13013" s="15"/>
      <c r="PL13013" s="15"/>
      <c r="PM13013" s="15"/>
      <c r="PN13013" s="15"/>
      <c r="PO13013" s="15"/>
      <c r="PP13013" s="15"/>
      <c r="PQ13013" s="15"/>
      <c r="PR13013" s="15"/>
      <c r="PS13013" s="15"/>
      <c r="PT13013" s="15"/>
      <c r="PU13013" s="15"/>
      <c r="PV13013" s="15"/>
      <c r="PW13013" s="15"/>
      <c r="PX13013" s="15"/>
      <c r="PY13013" s="15"/>
      <c r="PZ13013" s="15"/>
      <c r="QA13013" s="15"/>
      <c r="QB13013" s="15"/>
      <c r="QC13013" s="15"/>
      <c r="QD13013" s="15"/>
      <c r="QE13013" s="15"/>
      <c r="QF13013" s="15"/>
      <c r="QG13013" s="15"/>
      <c r="QH13013" s="15"/>
      <c r="QI13013" s="15"/>
      <c r="QJ13013" s="15"/>
      <c r="QK13013" s="15"/>
      <c r="QL13013" s="15"/>
      <c r="QM13013" s="15"/>
      <c r="QN13013" s="15"/>
      <c r="QO13013" s="15"/>
      <c r="QP13013" s="15"/>
      <c r="QQ13013" s="15"/>
      <c r="QR13013" s="15"/>
      <c r="QS13013" s="15"/>
      <c r="QT13013" s="15"/>
      <c r="QU13013" s="15"/>
      <c r="QV13013" s="15"/>
      <c r="QW13013" s="15"/>
      <c r="QX13013" s="15"/>
      <c r="QY13013" s="15"/>
      <c r="QZ13013" s="15"/>
      <c r="RA13013" s="15"/>
      <c r="RB13013" s="15"/>
      <c r="RC13013" s="15"/>
      <c r="RD13013" s="15"/>
      <c r="RE13013" s="15"/>
      <c r="RF13013" s="15"/>
      <c r="RG13013" s="15"/>
      <c r="RH13013" s="15"/>
      <c r="RI13013" s="15"/>
      <c r="RJ13013" s="15"/>
      <c r="RK13013" s="15"/>
      <c r="RL13013" s="15"/>
      <c r="RM13013" s="15"/>
      <c r="RN13013" s="15"/>
      <c r="RO13013" s="15"/>
      <c r="RP13013" s="15"/>
      <c r="RQ13013" s="15"/>
      <c r="RR13013" s="15"/>
      <c r="RS13013" s="15"/>
      <c r="RT13013" s="15"/>
      <c r="RU13013" s="15"/>
      <c r="RV13013" s="15"/>
      <c r="RW13013" s="15"/>
      <c r="RX13013" s="15"/>
      <c r="RY13013" s="15"/>
      <c r="RZ13013" s="15"/>
      <c r="SA13013" s="15"/>
      <c r="SB13013" s="15"/>
      <c r="SC13013" s="15"/>
      <c r="SD13013" s="15"/>
      <c r="SE13013" s="15"/>
      <c r="SF13013" s="15"/>
      <c r="SG13013" s="15"/>
      <c r="SH13013" s="15"/>
      <c r="SI13013" s="15"/>
      <c r="SJ13013" s="15"/>
      <c r="SK13013" s="15"/>
      <c r="SL13013" s="15"/>
      <c r="SM13013" s="15"/>
      <c r="SN13013" s="15"/>
      <c r="SO13013" s="15"/>
      <c r="SP13013" s="15"/>
      <c r="SQ13013" s="15"/>
      <c r="SR13013" s="15"/>
      <c r="SS13013" s="15"/>
      <c r="ST13013" s="15"/>
      <c r="SU13013" s="15"/>
      <c r="SV13013" s="15"/>
      <c r="SW13013" s="15"/>
      <c r="SX13013" s="15"/>
      <c r="SY13013" s="15"/>
      <c r="SZ13013" s="15"/>
      <c r="TA13013" s="15"/>
      <c r="TB13013" s="15"/>
      <c r="TC13013" s="15"/>
      <c r="TD13013" s="15"/>
      <c r="TE13013" s="15"/>
      <c r="TF13013" s="15"/>
      <c r="TG13013" s="15"/>
      <c r="TH13013" s="15"/>
      <c r="TI13013" s="15"/>
      <c r="TJ13013" s="15"/>
      <c r="TK13013" s="15"/>
      <c r="TL13013" s="15"/>
      <c r="TM13013" s="15"/>
      <c r="TN13013" s="15"/>
      <c r="TO13013" s="15"/>
      <c r="TP13013" s="15"/>
      <c r="TQ13013" s="15"/>
      <c r="TR13013" s="15"/>
      <c r="TS13013" s="15"/>
      <c r="TT13013" s="15"/>
      <c r="TU13013" s="15"/>
      <c r="TV13013" s="15"/>
      <c r="TW13013" s="15"/>
      <c r="TX13013" s="15"/>
      <c r="TY13013" s="15"/>
      <c r="TZ13013" s="15"/>
      <c r="UA13013" s="15"/>
      <c r="UB13013" s="15"/>
      <c r="UC13013" s="15"/>
      <c r="UD13013" s="15"/>
      <c r="UE13013" s="15"/>
      <c r="UF13013" s="15"/>
      <c r="UG13013" s="15"/>
      <c r="UH13013" s="15"/>
      <c r="UI13013" s="15"/>
      <c r="UJ13013" s="15"/>
      <c r="UK13013" s="15"/>
      <c r="UL13013" s="15"/>
      <c r="UM13013" s="15"/>
      <c r="UN13013" s="15"/>
      <c r="UO13013" s="15"/>
      <c r="UP13013" s="15"/>
      <c r="UQ13013" s="15"/>
      <c r="UR13013" s="15"/>
      <c r="US13013" s="15"/>
      <c r="UT13013" s="15"/>
      <c r="UU13013" s="15"/>
      <c r="UV13013" s="15"/>
      <c r="UW13013" s="15"/>
      <c r="UX13013" s="15"/>
      <c r="UY13013" s="15"/>
      <c r="UZ13013" s="15"/>
      <c r="VA13013" s="15"/>
      <c r="VB13013" s="15"/>
      <c r="VC13013" s="15"/>
      <c r="VD13013" s="15"/>
      <c r="VE13013" s="15"/>
      <c r="VF13013" s="15"/>
      <c r="VG13013" s="15"/>
      <c r="VH13013" s="15"/>
      <c r="VI13013" s="15"/>
      <c r="VJ13013" s="15"/>
      <c r="VK13013" s="15"/>
      <c r="VL13013" s="15"/>
      <c r="VM13013" s="15"/>
      <c r="VN13013" s="15"/>
      <c r="VO13013" s="15"/>
      <c r="VP13013" s="15"/>
      <c r="VQ13013" s="15"/>
      <c r="VR13013" s="15"/>
      <c r="VS13013" s="15"/>
      <c r="VT13013" s="15"/>
      <c r="VU13013" s="15"/>
      <c r="VV13013" s="15"/>
      <c r="VW13013" s="15"/>
      <c r="VX13013" s="15"/>
      <c r="VY13013" s="15"/>
      <c r="VZ13013" s="15"/>
      <c r="WA13013" s="15"/>
      <c r="WB13013" s="15"/>
      <c r="WC13013" s="15"/>
      <c r="WD13013" s="15"/>
      <c r="WE13013" s="15"/>
      <c r="WF13013" s="15"/>
      <c r="WG13013" s="15"/>
      <c r="WH13013" s="15"/>
      <c r="WI13013" s="15"/>
      <c r="WJ13013" s="15"/>
      <c r="WK13013" s="15"/>
      <c r="WL13013" s="15"/>
      <c r="WM13013" s="15"/>
      <c r="WN13013" s="15"/>
      <c r="WO13013" s="15"/>
      <c r="WP13013" s="15"/>
      <c r="WQ13013" s="15"/>
      <c r="WR13013" s="15"/>
      <c r="WS13013" s="15"/>
      <c r="WT13013" s="15"/>
      <c r="WU13013" s="15"/>
      <c r="WV13013" s="15"/>
      <c r="WW13013" s="15"/>
      <c r="WX13013" s="15"/>
      <c r="WY13013" s="15"/>
      <c r="WZ13013" s="15"/>
      <c r="XA13013" s="15"/>
      <c r="XB13013" s="15"/>
      <c r="XC13013" s="15"/>
      <c r="XD13013" s="15"/>
      <c r="XE13013" s="15"/>
      <c r="XF13013" s="15"/>
      <c r="XG13013" s="15"/>
      <c r="XH13013" s="15"/>
      <c r="XI13013" s="15"/>
      <c r="XJ13013" s="15"/>
      <c r="XK13013" s="15"/>
      <c r="XL13013" s="15"/>
      <c r="XM13013" s="15"/>
      <c r="XN13013" s="15"/>
      <c r="XO13013" s="15"/>
      <c r="XP13013" s="15"/>
      <c r="XQ13013" s="15"/>
      <c r="XR13013" s="15"/>
      <c r="XS13013" s="15"/>
      <c r="XT13013" s="15"/>
      <c r="XU13013" s="15"/>
      <c r="XV13013" s="15"/>
      <c r="XW13013" s="15"/>
      <c r="XX13013" s="15"/>
      <c r="XY13013" s="15"/>
      <c r="XZ13013" s="15"/>
      <c r="YA13013" s="15"/>
      <c r="YB13013" s="15"/>
      <c r="YC13013" s="15"/>
      <c r="YD13013" s="15"/>
      <c r="YE13013" s="15"/>
      <c r="YF13013" s="15"/>
      <c r="YG13013" s="15"/>
      <c r="YH13013" s="15"/>
      <c r="YI13013" s="15"/>
      <c r="YJ13013" s="15"/>
      <c r="YK13013" s="15"/>
      <c r="YL13013" s="15"/>
      <c r="YM13013" s="15"/>
      <c r="YN13013" s="15"/>
      <c r="YO13013" s="15"/>
      <c r="YP13013" s="15"/>
      <c r="YQ13013" s="15"/>
      <c r="YR13013" s="15"/>
      <c r="YS13013" s="15"/>
      <c r="YT13013" s="15"/>
      <c r="YU13013" s="15"/>
      <c r="YV13013" s="15"/>
      <c r="YW13013" s="15"/>
      <c r="YX13013" s="15"/>
      <c r="YY13013" s="15"/>
      <c r="YZ13013" s="15"/>
      <c r="ZA13013" s="15"/>
      <c r="ZB13013" s="15"/>
      <c r="ZC13013" s="15"/>
      <c r="ZD13013" s="15"/>
      <c r="ZE13013" s="15"/>
      <c r="ZF13013" s="15"/>
      <c r="ZG13013" s="15"/>
      <c r="ZH13013" s="15"/>
      <c r="ZI13013" s="15"/>
      <c r="ZJ13013" s="15"/>
      <c r="ZK13013" s="15"/>
      <c r="ZL13013" s="15"/>
      <c r="ZM13013" s="15"/>
      <c r="ZN13013" s="15"/>
      <c r="ZO13013" s="15"/>
      <c r="ZP13013" s="15"/>
      <c r="ZQ13013" s="15"/>
      <c r="ZR13013" s="15"/>
      <c r="ZS13013" s="15"/>
      <c r="ZT13013" s="15"/>
      <c r="ZU13013" s="15"/>
      <c r="ZV13013" s="15"/>
      <c r="ZW13013" s="15"/>
      <c r="ZX13013" s="15"/>
      <c r="ZY13013" s="15"/>
      <c r="ZZ13013" s="15"/>
      <c r="AAA13013" s="15"/>
      <c r="AAB13013" s="15"/>
      <c r="AAC13013" s="15"/>
      <c r="AAD13013" s="15"/>
      <c r="AAE13013" s="15"/>
      <c r="AAF13013" s="15"/>
      <c r="AAG13013" s="15"/>
      <c r="AAH13013" s="15"/>
      <c r="AAI13013" s="15"/>
      <c r="AAJ13013" s="15"/>
      <c r="AAK13013" s="15"/>
      <c r="AAL13013" s="15"/>
      <c r="AAM13013" s="15"/>
      <c r="AAN13013" s="15"/>
      <c r="AAO13013" s="15"/>
      <c r="AAP13013" s="15"/>
      <c r="AAQ13013" s="15"/>
      <c r="AAR13013" s="15"/>
      <c r="AAS13013" s="15"/>
      <c r="AAT13013" s="15"/>
      <c r="AAU13013" s="15"/>
      <c r="AAV13013" s="15"/>
      <c r="AAW13013" s="15"/>
      <c r="AAX13013" s="15"/>
      <c r="AAY13013" s="15"/>
      <c r="AAZ13013" s="15"/>
      <c r="ABA13013" s="15"/>
      <c r="ABB13013" s="15"/>
      <c r="ABC13013" s="15"/>
      <c r="ABD13013" s="15"/>
      <c r="ABE13013" s="15"/>
      <c r="ABF13013" s="15"/>
      <c r="ABG13013" s="15"/>
      <c r="ABH13013" s="15"/>
      <c r="ABI13013" s="15"/>
      <c r="ABJ13013" s="15"/>
      <c r="ABK13013" s="15"/>
      <c r="ABL13013" s="15"/>
      <c r="ABM13013" s="15"/>
      <c r="ABN13013" s="15"/>
      <c r="ABO13013" s="15"/>
      <c r="ABP13013" s="15"/>
      <c r="ABQ13013" s="15"/>
      <c r="ABR13013" s="15"/>
      <c r="ABS13013" s="15"/>
      <c r="ABT13013" s="15"/>
      <c r="ABU13013" s="15"/>
      <c r="ABV13013" s="15"/>
      <c r="ABW13013" s="15"/>
      <c r="ABX13013" s="15"/>
      <c r="ABY13013" s="15"/>
      <c r="ABZ13013" s="15"/>
      <c r="ACA13013" s="15"/>
      <c r="ACB13013" s="15"/>
      <c r="ACC13013" s="15"/>
      <c r="ACD13013" s="15"/>
      <c r="ACE13013" s="15"/>
      <c r="ACF13013" s="15"/>
      <c r="ACG13013" s="15"/>
      <c r="ACH13013" s="15"/>
      <c r="ACI13013" s="15"/>
      <c r="ACJ13013" s="15"/>
      <c r="ACK13013" s="15"/>
      <c r="ACL13013" s="15"/>
      <c r="ACM13013" s="15"/>
      <c r="ACN13013" s="15"/>
      <c r="ACO13013" s="15"/>
      <c r="ACP13013" s="15"/>
      <c r="ACQ13013" s="15"/>
      <c r="ACR13013" s="15"/>
      <c r="ACS13013" s="15"/>
      <c r="ACT13013" s="15"/>
      <c r="ACU13013" s="15"/>
      <c r="ACV13013" s="15"/>
      <c r="ACW13013" s="15"/>
      <c r="ACX13013" s="15"/>
      <c r="ACY13013" s="15"/>
      <c r="ACZ13013" s="15"/>
      <c r="ADA13013" s="15"/>
      <c r="ADB13013" s="15"/>
      <c r="ADC13013" s="15"/>
      <c r="ADD13013" s="15"/>
      <c r="ADE13013" s="15"/>
      <c r="ADF13013" s="15"/>
      <c r="ADG13013" s="15"/>
      <c r="ADH13013" s="15"/>
      <c r="ADI13013" s="15"/>
      <c r="ADJ13013" s="15"/>
      <c r="ADK13013" s="15"/>
      <c r="ADL13013" s="15"/>
      <c r="ADM13013" s="15"/>
      <c r="ADN13013" s="15"/>
      <c r="ADO13013" s="15"/>
      <c r="ADP13013" s="15"/>
      <c r="ADQ13013" s="15"/>
      <c r="ADR13013" s="15"/>
      <c r="ADS13013" s="15"/>
      <c r="ADT13013" s="15"/>
      <c r="ADU13013" s="15"/>
      <c r="ADV13013" s="15"/>
      <c r="ADW13013" s="15"/>
      <c r="ADX13013" s="15"/>
      <c r="ADY13013" s="15"/>
      <c r="ADZ13013" s="15"/>
      <c r="AEA13013" s="15"/>
      <c r="AEB13013" s="15"/>
      <c r="AEC13013" s="15"/>
      <c r="AED13013" s="15"/>
      <c r="AEE13013" s="15"/>
      <c r="AEF13013" s="15"/>
      <c r="AEG13013" s="15"/>
      <c r="AEH13013" s="15"/>
      <c r="AEI13013" s="15"/>
      <c r="AEJ13013" s="15"/>
      <c r="AEK13013" s="15"/>
      <c r="AEL13013" s="15"/>
      <c r="AEM13013" s="15"/>
      <c r="AEN13013" s="15"/>
      <c r="AEO13013" s="15"/>
      <c r="AEP13013" s="15"/>
      <c r="AEQ13013" s="15"/>
      <c r="AER13013" s="15"/>
      <c r="AES13013" s="15"/>
      <c r="AET13013" s="15"/>
      <c r="AEU13013" s="15"/>
      <c r="AEV13013" s="15"/>
      <c r="AEW13013" s="15"/>
      <c r="AEX13013" s="15"/>
      <c r="AEY13013" s="15"/>
      <c r="AEZ13013" s="15"/>
      <c r="AFA13013" s="15"/>
      <c r="AFB13013" s="15"/>
      <c r="AFC13013" s="15"/>
      <c r="AFD13013" s="15"/>
      <c r="AFE13013" s="15"/>
      <c r="AFF13013" s="15"/>
      <c r="AFG13013" s="15"/>
      <c r="AFH13013" s="15"/>
      <c r="AFI13013" s="15"/>
      <c r="AFJ13013" s="15"/>
      <c r="AFK13013" s="15"/>
      <c r="AFL13013" s="15"/>
      <c r="AFM13013" s="15"/>
      <c r="AFN13013" s="15"/>
      <c r="AFO13013" s="15"/>
      <c r="AFP13013" s="15"/>
      <c r="AFQ13013" s="15"/>
      <c r="AFR13013" s="15"/>
      <c r="AFS13013" s="15"/>
      <c r="AFT13013" s="15"/>
      <c r="AFU13013" s="15"/>
      <c r="AFV13013" s="15"/>
      <c r="AFW13013" s="15"/>
      <c r="AFX13013" s="15"/>
      <c r="AFY13013" s="15"/>
      <c r="AFZ13013" s="15"/>
      <c r="AGA13013" s="15"/>
      <c r="AGB13013" s="15"/>
      <c r="AGC13013" s="15"/>
      <c r="AGD13013" s="15"/>
      <c r="AGE13013" s="15"/>
      <c r="AGF13013" s="15"/>
      <c r="AGG13013" s="15"/>
      <c r="AGH13013" s="15"/>
      <c r="AGI13013" s="15"/>
      <c r="AGJ13013" s="15"/>
      <c r="AGK13013" s="15"/>
      <c r="AGL13013" s="15"/>
      <c r="AGM13013" s="15"/>
      <c r="AGN13013" s="15"/>
      <c r="AGO13013" s="15"/>
      <c r="AGP13013" s="15"/>
      <c r="AGQ13013" s="15"/>
      <c r="AGR13013" s="15"/>
      <c r="AGS13013" s="15"/>
      <c r="AGT13013" s="15"/>
      <c r="AGU13013" s="15"/>
      <c r="AGV13013" s="15"/>
      <c r="AGW13013" s="15"/>
      <c r="AGX13013" s="15"/>
      <c r="AGY13013" s="15"/>
      <c r="AGZ13013" s="15"/>
      <c r="AHA13013" s="15"/>
      <c r="AHB13013" s="15"/>
      <c r="AHC13013" s="15"/>
      <c r="AHD13013" s="15"/>
      <c r="AHE13013" s="15"/>
      <c r="AHF13013" s="15"/>
      <c r="AHG13013" s="15"/>
      <c r="AHH13013" s="15"/>
      <c r="AHI13013" s="15"/>
      <c r="AHJ13013" s="15"/>
      <c r="AHK13013" s="15"/>
      <c r="AHL13013" s="15"/>
      <c r="AHM13013" s="15"/>
      <c r="AHN13013" s="15"/>
      <c r="AHO13013" s="15"/>
      <c r="AHP13013" s="15"/>
      <c r="AHQ13013" s="15"/>
      <c r="AHR13013" s="15"/>
      <c r="AHS13013" s="15"/>
      <c r="AHT13013" s="15"/>
      <c r="AHU13013" s="15"/>
      <c r="AHV13013" s="15"/>
      <c r="AHW13013" s="15"/>
      <c r="AHX13013" s="15"/>
      <c r="AHY13013" s="15"/>
      <c r="AHZ13013" s="15"/>
      <c r="AIA13013" s="15"/>
      <c r="AIB13013" s="15"/>
      <c r="AIC13013" s="15"/>
      <c r="AID13013" s="15"/>
      <c r="AIE13013" s="15"/>
      <c r="AIF13013" s="15"/>
      <c r="AIG13013" s="15"/>
      <c r="AIH13013" s="15"/>
      <c r="AII13013" s="15"/>
      <c r="AIJ13013" s="15"/>
      <c r="AIK13013" s="15"/>
      <c r="AIL13013" s="15"/>
      <c r="AIM13013" s="15"/>
      <c r="AIN13013" s="15"/>
      <c r="AIO13013" s="15"/>
      <c r="AIP13013" s="15"/>
      <c r="AIQ13013" s="15"/>
      <c r="AIR13013" s="15"/>
      <c r="AIS13013" s="15"/>
      <c r="AIT13013" s="15"/>
      <c r="AIU13013" s="15"/>
      <c r="AIV13013" s="15"/>
      <c r="AIW13013" s="15"/>
      <c r="AIX13013" s="15"/>
      <c r="AIY13013" s="15"/>
      <c r="AIZ13013" s="15"/>
      <c r="AJA13013" s="15"/>
      <c r="AJB13013" s="15"/>
      <c r="AJC13013" s="15"/>
      <c r="AJD13013" s="15"/>
      <c r="AJE13013" s="15"/>
      <c r="AJF13013" s="15"/>
      <c r="AJG13013" s="15"/>
      <c r="AJH13013" s="15"/>
      <c r="AJI13013" s="15"/>
      <c r="AJJ13013" s="15"/>
      <c r="AJK13013" s="15"/>
      <c r="AJL13013" s="15"/>
      <c r="AJM13013" s="15"/>
      <c r="AJN13013" s="15"/>
      <c r="AJO13013" s="15"/>
      <c r="AJP13013" s="15"/>
      <c r="AJQ13013" s="15"/>
      <c r="AJR13013" s="15"/>
      <c r="AJS13013" s="15"/>
      <c r="AJT13013" s="15"/>
      <c r="AJU13013" s="15"/>
      <c r="AJV13013" s="15"/>
      <c r="AJW13013" s="15"/>
      <c r="AJX13013" s="15"/>
      <c r="AJY13013" s="15"/>
      <c r="AJZ13013" s="15"/>
      <c r="AKA13013" s="15"/>
      <c r="AKB13013" s="15"/>
      <c r="AKC13013" s="15"/>
      <c r="AKD13013" s="15"/>
      <c r="AKE13013" s="15"/>
      <c r="AKF13013" s="15"/>
      <c r="AKG13013" s="15"/>
      <c r="AKH13013" s="15"/>
      <c r="AKI13013" s="15"/>
      <c r="AKJ13013" s="15"/>
      <c r="AKK13013" s="15"/>
      <c r="AKL13013" s="15"/>
      <c r="AKM13013" s="15"/>
      <c r="AKN13013" s="15"/>
      <c r="AKO13013" s="15"/>
      <c r="AKP13013" s="15"/>
      <c r="AKQ13013" s="15"/>
      <c r="AKR13013" s="15"/>
      <c r="AKS13013" s="15"/>
      <c r="AKT13013" s="15"/>
      <c r="AKU13013" s="15"/>
      <c r="AKV13013" s="15"/>
      <c r="AKW13013" s="15"/>
      <c r="AKX13013" s="15"/>
      <c r="AKY13013" s="15"/>
      <c r="AKZ13013" s="15"/>
      <c r="ALA13013" s="15"/>
      <c r="ALB13013" s="15"/>
      <c r="ALC13013" s="15"/>
      <c r="ALD13013" s="15"/>
      <c r="ALE13013" s="15"/>
      <c r="ALF13013" s="15"/>
      <c r="ALG13013" s="15"/>
      <c r="ALH13013" s="15"/>
      <c r="ALI13013" s="15"/>
      <c r="ALJ13013" s="15"/>
      <c r="ALK13013" s="15"/>
      <c r="ALL13013" s="15"/>
      <c r="ALM13013" s="15"/>
      <c r="ALN13013" s="15"/>
      <c r="ALO13013" s="15"/>
      <c r="ALP13013" s="15"/>
      <c r="ALQ13013" s="15"/>
      <c r="ALR13013" s="15"/>
      <c r="ALS13013" s="15"/>
      <c r="ALT13013" s="15"/>
      <c r="ALU13013" s="15"/>
      <c r="ALV13013" s="15"/>
      <c r="ALW13013" s="15"/>
      <c r="ALX13013" s="15"/>
      <c r="ALY13013" s="15"/>
      <c r="ALZ13013" s="15"/>
      <c r="AMA13013" s="15"/>
      <c r="AMB13013" s="15"/>
      <c r="AMC13013" s="15"/>
      <c r="AMD13013" s="15"/>
      <c r="AME13013" s="15"/>
      <c r="AMF13013" s="15"/>
      <c r="AMG13013" s="15"/>
      <c r="AMH13013" s="15"/>
      <c r="AMI13013" s="15"/>
      <c r="AMJ13013" s="15"/>
      <c r="AMK13013" s="15"/>
      <c r="AML13013" s="15"/>
      <c r="AMM13013" s="15"/>
      <c r="AMN13013" s="15"/>
      <c r="AMO13013" s="15"/>
      <c r="AMP13013" s="15"/>
      <c r="AMQ13013" s="15"/>
      <c r="AMR13013" s="15"/>
      <c r="AMS13013" s="15"/>
      <c r="AMT13013" s="15"/>
      <c r="AMU13013" s="15"/>
      <c r="AMV13013" s="15"/>
      <c r="AMW13013" s="15"/>
      <c r="AMX13013" s="15"/>
      <c r="AMY13013" s="15"/>
      <c r="AMZ13013" s="15"/>
      <c r="ANA13013" s="15"/>
      <c r="ANB13013" s="15"/>
      <c r="ANC13013" s="15"/>
      <c r="AND13013" s="15"/>
      <c r="ANE13013" s="15"/>
      <c r="ANF13013" s="15"/>
      <c r="ANG13013" s="15"/>
      <c r="ANH13013" s="15"/>
      <c r="ANI13013" s="15"/>
      <c r="ANJ13013" s="15"/>
      <c r="ANK13013" s="15"/>
      <c r="ANL13013" s="15"/>
      <c r="ANM13013" s="15"/>
      <c r="ANN13013" s="15"/>
      <c r="ANO13013" s="15"/>
      <c r="ANP13013" s="15"/>
      <c r="ANQ13013" s="15"/>
      <c r="ANR13013" s="15"/>
      <c r="ANS13013" s="15"/>
      <c r="ANT13013" s="15"/>
      <c r="ANU13013" s="15"/>
      <c r="ANV13013" s="15"/>
      <c r="ANW13013" s="15"/>
      <c r="ANX13013" s="15"/>
      <c r="ANY13013" s="15"/>
      <c r="ANZ13013" s="15"/>
      <c r="AOA13013" s="15"/>
      <c r="AOB13013" s="15"/>
      <c r="AOC13013" s="15"/>
      <c r="AOD13013" s="15"/>
      <c r="AOE13013" s="15"/>
      <c r="AOF13013" s="15"/>
      <c r="AOG13013" s="15"/>
      <c r="AOH13013" s="15"/>
      <c r="AOI13013" s="15"/>
      <c r="AOJ13013" s="15"/>
      <c r="AOK13013" s="15"/>
      <c r="AOL13013" s="15"/>
      <c r="AOM13013" s="15"/>
      <c r="AON13013" s="15"/>
      <c r="AOO13013" s="15"/>
      <c r="AOP13013" s="15"/>
      <c r="AOQ13013" s="15"/>
      <c r="AOR13013" s="15"/>
      <c r="AOS13013" s="15"/>
      <c r="AOT13013" s="15"/>
      <c r="AOU13013" s="15"/>
      <c r="AOV13013" s="15"/>
      <c r="AOW13013" s="15"/>
      <c r="AOX13013" s="15"/>
      <c r="AOY13013" s="15"/>
      <c r="AOZ13013" s="15"/>
      <c r="APA13013" s="15"/>
      <c r="APB13013" s="15"/>
      <c r="APC13013" s="15"/>
      <c r="APD13013" s="15"/>
      <c r="APE13013" s="15"/>
      <c r="APF13013" s="15"/>
      <c r="APG13013" s="15"/>
      <c r="APH13013" s="15"/>
      <c r="API13013" s="15"/>
      <c r="APJ13013" s="15"/>
      <c r="APK13013" s="15"/>
      <c r="APL13013" s="15"/>
      <c r="APM13013" s="15"/>
      <c r="APN13013" s="15"/>
      <c r="APO13013" s="15"/>
      <c r="APP13013" s="15"/>
      <c r="APQ13013" s="15"/>
      <c r="APR13013" s="15"/>
      <c r="APS13013" s="15"/>
      <c r="APT13013" s="15"/>
      <c r="APU13013" s="15"/>
      <c r="APV13013" s="15"/>
      <c r="APW13013" s="15"/>
      <c r="APX13013" s="15"/>
      <c r="APY13013" s="15"/>
      <c r="APZ13013" s="15"/>
      <c r="AQA13013" s="15"/>
      <c r="AQB13013" s="15"/>
      <c r="AQC13013" s="15"/>
      <c r="AQD13013" s="15"/>
      <c r="AQE13013" s="15"/>
      <c r="AQF13013" s="15"/>
      <c r="AQG13013" s="15"/>
      <c r="AQH13013" s="15"/>
      <c r="AQI13013" s="15"/>
      <c r="AQJ13013" s="15"/>
      <c r="AQK13013" s="15"/>
      <c r="AQL13013" s="15"/>
      <c r="AQM13013" s="15"/>
      <c r="AQN13013" s="15"/>
      <c r="AQO13013" s="15"/>
      <c r="AQP13013" s="15"/>
      <c r="AQQ13013" s="15"/>
      <c r="AQR13013" s="15"/>
      <c r="AQS13013" s="15"/>
      <c r="AQT13013" s="15"/>
      <c r="AQU13013" s="15"/>
      <c r="AQV13013" s="15"/>
      <c r="AQW13013" s="15"/>
      <c r="AQX13013" s="15"/>
      <c r="AQY13013" s="15"/>
      <c r="AQZ13013" s="15"/>
      <c r="ARA13013" s="15"/>
      <c r="ARB13013" s="15"/>
      <c r="ARC13013" s="15"/>
      <c r="ARD13013" s="15"/>
      <c r="ARE13013" s="15"/>
      <c r="ARF13013" s="15"/>
      <c r="ARG13013" s="15"/>
      <c r="ARH13013" s="15"/>
      <c r="ARI13013" s="15"/>
      <c r="ARJ13013" s="15"/>
      <c r="ARK13013" s="15"/>
      <c r="ARL13013" s="15"/>
      <c r="ARM13013" s="15"/>
      <c r="ARN13013" s="15"/>
      <c r="ARO13013" s="15"/>
      <c r="ARP13013" s="15"/>
      <c r="ARQ13013" s="15"/>
      <c r="ARR13013" s="15"/>
      <c r="ARS13013" s="15"/>
      <c r="ART13013" s="15"/>
      <c r="ARU13013" s="15"/>
      <c r="ARV13013" s="15"/>
      <c r="ARW13013" s="15"/>
      <c r="ARX13013" s="15"/>
      <c r="ARY13013" s="15"/>
      <c r="ARZ13013" s="15"/>
      <c r="ASA13013" s="15"/>
      <c r="ASB13013" s="15"/>
      <c r="ASC13013" s="15"/>
      <c r="ASD13013" s="15"/>
      <c r="ASE13013" s="15"/>
      <c r="ASF13013" s="15"/>
      <c r="ASG13013" s="15"/>
      <c r="ASH13013" s="15"/>
      <c r="ASI13013" s="15"/>
      <c r="ASJ13013" s="15"/>
      <c r="ASK13013" s="15"/>
      <c r="ASL13013" s="15"/>
      <c r="ASM13013" s="15"/>
      <c r="ASN13013" s="15"/>
      <c r="ASO13013" s="15"/>
      <c r="ASP13013" s="15"/>
      <c r="ASQ13013" s="15"/>
      <c r="ASR13013" s="15"/>
      <c r="ASS13013" s="15"/>
      <c r="AST13013" s="15"/>
      <c r="ASU13013" s="15"/>
      <c r="ASV13013" s="15"/>
      <c r="ASW13013" s="15"/>
      <c r="ASX13013" s="15"/>
      <c r="ASY13013" s="15"/>
      <c r="ASZ13013" s="15"/>
      <c r="ATA13013" s="15"/>
      <c r="ATB13013" s="15"/>
      <c r="ATC13013" s="15"/>
      <c r="ATD13013" s="15"/>
      <c r="ATE13013" s="15"/>
      <c r="ATF13013" s="15"/>
      <c r="ATG13013" s="15"/>
      <c r="ATH13013" s="15"/>
      <c r="ATI13013" s="15"/>
      <c r="ATJ13013" s="15"/>
      <c r="ATK13013" s="15"/>
      <c r="ATL13013" s="15"/>
      <c r="ATM13013" s="15"/>
      <c r="ATN13013" s="15"/>
      <c r="ATO13013" s="15"/>
      <c r="ATP13013" s="15"/>
      <c r="ATQ13013" s="15"/>
      <c r="ATR13013" s="15"/>
      <c r="ATS13013" s="15"/>
      <c r="ATT13013" s="15"/>
      <c r="ATU13013" s="15"/>
      <c r="ATV13013" s="15"/>
      <c r="ATW13013" s="15"/>
      <c r="ATX13013" s="15"/>
      <c r="ATY13013" s="15"/>
      <c r="ATZ13013" s="15"/>
      <c r="AUA13013" s="15"/>
      <c r="AUB13013" s="15"/>
      <c r="AUC13013" s="15"/>
      <c r="AUD13013" s="15"/>
      <c r="AUE13013" s="15"/>
      <c r="AUF13013" s="15"/>
      <c r="AUG13013" s="15"/>
      <c r="AUH13013" s="15"/>
      <c r="AUI13013" s="15"/>
      <c r="AUJ13013" s="15"/>
      <c r="AUK13013" s="15"/>
      <c r="AUL13013" s="15"/>
      <c r="AUM13013" s="15"/>
      <c r="AUN13013" s="15"/>
      <c r="AUO13013" s="15"/>
      <c r="AUP13013" s="15"/>
      <c r="AUQ13013" s="15"/>
      <c r="AUR13013" s="15"/>
      <c r="AUS13013" s="15"/>
      <c r="AUT13013" s="15"/>
      <c r="AUU13013" s="15"/>
      <c r="AUV13013" s="15"/>
      <c r="AUW13013" s="15"/>
      <c r="AUX13013" s="15"/>
      <c r="AUY13013" s="15"/>
      <c r="AUZ13013" s="15"/>
      <c r="AVA13013" s="15"/>
      <c r="AVB13013" s="15"/>
      <c r="AVC13013" s="15"/>
      <c r="AVD13013" s="15"/>
      <c r="AVE13013" s="15"/>
      <c r="AVF13013" s="15"/>
      <c r="AVG13013" s="15"/>
      <c r="AVH13013" s="15"/>
      <c r="AVI13013" s="15"/>
      <c r="AVJ13013" s="15"/>
      <c r="AVK13013" s="15"/>
      <c r="AVL13013" s="15"/>
      <c r="AVM13013" s="15"/>
      <c r="AVN13013" s="15"/>
      <c r="AVO13013" s="15"/>
      <c r="AVP13013" s="15"/>
      <c r="AVQ13013" s="15"/>
      <c r="AVR13013" s="15"/>
      <c r="AVS13013" s="15"/>
      <c r="AVT13013" s="15"/>
      <c r="AVU13013" s="15"/>
      <c r="AVV13013" s="15"/>
      <c r="AVW13013" s="15"/>
      <c r="AVX13013" s="15"/>
      <c r="AVY13013" s="15"/>
      <c r="AVZ13013" s="15"/>
      <c r="AWA13013" s="15"/>
      <c r="AWB13013" s="15"/>
      <c r="AWC13013" s="15"/>
      <c r="AWD13013" s="15"/>
      <c r="AWE13013" s="15"/>
      <c r="AWF13013" s="15"/>
      <c r="AWG13013" s="15"/>
      <c r="AWH13013" s="15"/>
      <c r="AWI13013" s="15"/>
      <c r="AWJ13013" s="15"/>
      <c r="AWK13013" s="15"/>
      <c r="AWL13013" s="15"/>
      <c r="AWM13013" s="15"/>
      <c r="AWN13013" s="15"/>
      <c r="AWO13013" s="15"/>
      <c r="AWP13013" s="15"/>
      <c r="AWQ13013" s="15"/>
      <c r="AWR13013" s="15"/>
      <c r="AWS13013" s="15"/>
      <c r="AWT13013" s="15"/>
      <c r="AWU13013" s="15"/>
      <c r="AWV13013" s="15"/>
      <c r="AWW13013" s="15"/>
      <c r="AWX13013" s="15"/>
      <c r="AWY13013" s="15"/>
      <c r="AWZ13013" s="15"/>
      <c r="AXA13013" s="15"/>
      <c r="AXB13013" s="15"/>
      <c r="AXC13013" s="15"/>
      <c r="AXD13013" s="15"/>
      <c r="AXE13013" s="15"/>
      <c r="AXF13013" s="15"/>
      <c r="AXG13013" s="15"/>
      <c r="AXH13013" s="15"/>
      <c r="AXI13013" s="15"/>
      <c r="AXJ13013" s="15"/>
      <c r="AXK13013" s="15"/>
      <c r="AXL13013" s="15"/>
      <c r="AXM13013" s="15"/>
      <c r="AXN13013" s="15"/>
      <c r="AXO13013" s="15"/>
      <c r="AXP13013" s="15"/>
      <c r="AXQ13013" s="15"/>
      <c r="AXR13013" s="15"/>
      <c r="AXS13013" s="15"/>
      <c r="AXT13013" s="15"/>
      <c r="AXU13013" s="15"/>
      <c r="AXV13013" s="15"/>
      <c r="AXW13013" s="15"/>
      <c r="AXX13013" s="15"/>
      <c r="AXY13013" s="15"/>
      <c r="AXZ13013" s="15"/>
      <c r="AYA13013" s="15"/>
      <c r="AYB13013" s="15"/>
      <c r="AYC13013" s="15"/>
      <c r="AYD13013" s="15"/>
      <c r="AYE13013" s="15"/>
      <c r="AYF13013" s="15"/>
      <c r="AYG13013" s="15"/>
      <c r="AYH13013" s="15"/>
      <c r="AYI13013" s="15"/>
      <c r="AYJ13013" s="15"/>
      <c r="AYK13013" s="15"/>
      <c r="AYL13013" s="15"/>
      <c r="AYM13013" s="15"/>
      <c r="AYN13013" s="15"/>
      <c r="AYO13013" s="15"/>
      <c r="AYP13013" s="15"/>
      <c r="AYQ13013" s="15"/>
      <c r="AYR13013" s="15"/>
      <c r="AYS13013" s="15"/>
      <c r="AYT13013" s="15"/>
      <c r="AYU13013" s="15"/>
      <c r="AYV13013" s="15"/>
      <c r="AYW13013" s="15"/>
      <c r="AYX13013" s="15"/>
      <c r="AYY13013" s="15"/>
      <c r="AYZ13013" s="15"/>
      <c r="AZA13013" s="15"/>
      <c r="AZB13013" s="15"/>
      <c r="AZC13013" s="15"/>
      <c r="AZD13013" s="15"/>
      <c r="AZE13013" s="15"/>
      <c r="AZF13013" s="15"/>
      <c r="AZG13013" s="15"/>
      <c r="AZH13013" s="15"/>
      <c r="AZI13013" s="15"/>
      <c r="AZJ13013" s="15"/>
      <c r="AZK13013" s="15"/>
      <c r="AZL13013" s="15"/>
      <c r="AZM13013" s="15"/>
      <c r="AZN13013" s="15"/>
      <c r="AZO13013" s="15"/>
      <c r="AZP13013" s="15"/>
      <c r="AZQ13013" s="15"/>
      <c r="AZR13013" s="15"/>
      <c r="AZS13013" s="15"/>
      <c r="AZT13013" s="15"/>
      <c r="AZU13013" s="15"/>
      <c r="AZV13013" s="15"/>
      <c r="AZW13013" s="15"/>
      <c r="AZX13013" s="15"/>
      <c r="AZY13013" s="15"/>
      <c r="AZZ13013" s="15"/>
      <c r="BAA13013" s="15"/>
      <c r="BAB13013" s="15"/>
      <c r="BAC13013" s="15"/>
      <c r="BAD13013" s="15"/>
      <c r="BAE13013" s="15"/>
      <c r="BAF13013" s="15"/>
      <c r="BAG13013" s="15"/>
      <c r="BAH13013" s="15"/>
      <c r="BAI13013" s="15"/>
      <c r="BAJ13013" s="15"/>
      <c r="BAK13013" s="15"/>
      <c r="BAL13013" s="15"/>
      <c r="BAM13013" s="15"/>
      <c r="BAN13013" s="15"/>
      <c r="BAO13013" s="15"/>
      <c r="BAP13013" s="15"/>
      <c r="BAQ13013" s="15"/>
      <c r="BAR13013" s="15"/>
      <c r="BAS13013" s="15"/>
      <c r="BAT13013" s="15"/>
      <c r="BAU13013" s="15"/>
      <c r="BAV13013" s="15"/>
      <c r="BAW13013" s="15"/>
      <c r="BAX13013" s="15"/>
      <c r="BAY13013" s="15"/>
      <c r="BAZ13013" s="15"/>
      <c r="BBA13013" s="15"/>
      <c r="BBB13013" s="15"/>
      <c r="BBC13013" s="15"/>
      <c r="BBD13013" s="15"/>
      <c r="BBE13013" s="15"/>
      <c r="BBF13013" s="15"/>
      <c r="BBG13013" s="15"/>
      <c r="BBH13013" s="15"/>
      <c r="BBI13013" s="15"/>
      <c r="BBJ13013" s="15"/>
      <c r="BBK13013" s="15"/>
      <c r="BBL13013" s="15"/>
      <c r="BBM13013" s="15"/>
      <c r="BBN13013" s="15"/>
      <c r="BBO13013" s="15"/>
      <c r="BBP13013" s="15"/>
      <c r="BBQ13013" s="15"/>
      <c r="BBR13013" s="15"/>
      <c r="BBS13013" s="15"/>
      <c r="BBT13013" s="15"/>
      <c r="BBU13013" s="15"/>
      <c r="BBV13013" s="15"/>
      <c r="BBW13013" s="15"/>
      <c r="BBX13013" s="15"/>
      <c r="BBY13013" s="15"/>
      <c r="BBZ13013" s="15"/>
      <c r="BCA13013" s="15"/>
      <c r="BCB13013" s="15"/>
      <c r="BCC13013" s="15"/>
      <c r="BCD13013" s="15"/>
      <c r="BCE13013" s="15"/>
      <c r="BCF13013" s="15"/>
      <c r="BCG13013" s="15"/>
      <c r="BCH13013" s="15"/>
      <c r="BCI13013" s="15"/>
      <c r="BCJ13013" s="15"/>
      <c r="BCK13013" s="15"/>
      <c r="BCL13013" s="15"/>
      <c r="BCM13013" s="15"/>
      <c r="BCN13013" s="15"/>
      <c r="BCO13013" s="15"/>
      <c r="BCP13013" s="15"/>
      <c r="BCQ13013" s="15"/>
      <c r="BCR13013" s="15"/>
      <c r="BCS13013" s="15"/>
      <c r="BCT13013" s="15"/>
      <c r="BCU13013" s="15"/>
      <c r="BCV13013" s="15"/>
      <c r="BCW13013" s="15"/>
      <c r="BCX13013" s="15"/>
      <c r="BCY13013" s="15"/>
      <c r="BCZ13013" s="15"/>
      <c r="BDA13013" s="15"/>
      <c r="BDB13013" s="15"/>
      <c r="BDC13013" s="15"/>
      <c r="BDD13013" s="15"/>
      <c r="BDE13013" s="15"/>
      <c r="BDF13013" s="15"/>
      <c r="BDG13013" s="15"/>
      <c r="BDH13013" s="15"/>
      <c r="BDI13013" s="15"/>
      <c r="BDJ13013" s="15"/>
      <c r="BDK13013" s="15"/>
      <c r="BDL13013" s="15"/>
      <c r="BDM13013" s="15"/>
      <c r="BDN13013" s="15"/>
      <c r="BDO13013" s="15"/>
      <c r="BDP13013" s="15"/>
      <c r="BDQ13013" s="15"/>
      <c r="BDR13013" s="15"/>
      <c r="BDS13013" s="15"/>
      <c r="BDT13013" s="15"/>
      <c r="BDU13013" s="15"/>
      <c r="BDV13013" s="15"/>
      <c r="BDW13013" s="15"/>
      <c r="BDX13013" s="15"/>
      <c r="BDY13013" s="15"/>
      <c r="BDZ13013" s="15"/>
      <c r="BEA13013" s="15"/>
      <c r="BEB13013" s="15"/>
      <c r="BEC13013" s="15"/>
      <c r="BED13013" s="15"/>
      <c r="BEE13013" s="15"/>
      <c r="BEF13013" s="15"/>
      <c r="BEG13013" s="15"/>
      <c r="BEH13013" s="15"/>
      <c r="BEI13013" s="15"/>
      <c r="BEJ13013" s="15"/>
      <c r="BEK13013" s="15"/>
      <c r="BEL13013" s="15"/>
      <c r="BEM13013" s="15"/>
      <c r="BEN13013" s="15"/>
      <c r="BEO13013" s="15"/>
      <c r="BEP13013" s="15"/>
      <c r="BEQ13013" s="15"/>
      <c r="BER13013" s="15"/>
      <c r="BES13013" s="15"/>
      <c r="BET13013" s="15"/>
      <c r="BEU13013" s="15"/>
      <c r="BEV13013" s="15"/>
      <c r="BEW13013" s="15"/>
      <c r="BEX13013" s="15"/>
      <c r="BEY13013" s="15"/>
      <c r="BEZ13013" s="15"/>
      <c r="BFA13013" s="15"/>
      <c r="BFB13013" s="15"/>
      <c r="BFC13013" s="15"/>
      <c r="BFD13013" s="15"/>
      <c r="BFE13013" s="15"/>
      <c r="BFF13013" s="15"/>
      <c r="BFG13013" s="15"/>
      <c r="BFH13013" s="15"/>
      <c r="BFI13013" s="15"/>
      <c r="BFJ13013" s="15"/>
      <c r="BFK13013" s="15"/>
      <c r="BFL13013" s="15"/>
      <c r="BFM13013" s="15"/>
      <c r="BFN13013" s="15"/>
      <c r="BFO13013" s="15"/>
      <c r="BFP13013" s="15"/>
      <c r="BFQ13013" s="15"/>
      <c r="BFR13013" s="15"/>
      <c r="BFS13013" s="15"/>
      <c r="BFT13013" s="15"/>
      <c r="BFU13013" s="15"/>
      <c r="BFV13013" s="15"/>
      <c r="BFW13013" s="15"/>
      <c r="BFX13013" s="15"/>
      <c r="BFY13013" s="15"/>
      <c r="BFZ13013" s="15"/>
      <c r="BGA13013" s="15"/>
      <c r="BGB13013" s="15"/>
      <c r="BGC13013" s="15"/>
      <c r="BGD13013" s="15"/>
      <c r="BGE13013" s="15"/>
      <c r="BGF13013" s="15"/>
      <c r="BGG13013" s="15"/>
      <c r="BGH13013" s="15"/>
      <c r="BGI13013" s="15"/>
      <c r="BGJ13013" s="15"/>
      <c r="BGK13013" s="15"/>
      <c r="BGL13013" s="15"/>
      <c r="BGM13013" s="15"/>
      <c r="BGN13013" s="15"/>
      <c r="BGO13013" s="15"/>
      <c r="BGP13013" s="15"/>
      <c r="BGQ13013" s="15"/>
      <c r="BGR13013" s="15"/>
      <c r="BGS13013" s="15"/>
      <c r="BGT13013" s="15"/>
      <c r="BGU13013" s="15"/>
      <c r="BGV13013" s="15"/>
      <c r="BGW13013" s="15"/>
      <c r="BGX13013" s="15"/>
      <c r="BGY13013" s="15"/>
      <c r="BGZ13013" s="15"/>
      <c r="BHA13013" s="15"/>
      <c r="BHB13013" s="15"/>
      <c r="BHC13013" s="15"/>
      <c r="BHD13013" s="15"/>
      <c r="BHE13013" s="15"/>
      <c r="BHF13013" s="15"/>
      <c r="BHG13013" s="15"/>
      <c r="BHH13013" s="15"/>
      <c r="BHI13013" s="15"/>
      <c r="BHJ13013" s="15"/>
      <c r="BHK13013" s="15"/>
      <c r="BHL13013" s="15"/>
      <c r="BHM13013" s="15"/>
      <c r="BHN13013" s="15"/>
      <c r="BHO13013" s="15"/>
      <c r="BHP13013" s="15"/>
      <c r="BHQ13013" s="15"/>
      <c r="BHR13013" s="15"/>
      <c r="BHS13013" s="15"/>
      <c r="BHT13013" s="15"/>
      <c r="BHU13013" s="15"/>
      <c r="BHV13013" s="15"/>
      <c r="BHW13013" s="15"/>
      <c r="BHX13013" s="15"/>
      <c r="BHY13013" s="15"/>
      <c r="BHZ13013" s="15"/>
      <c r="BIA13013" s="15"/>
      <c r="BIB13013" s="15"/>
      <c r="BIC13013" s="15"/>
      <c r="BID13013" s="15"/>
      <c r="BIE13013" s="15"/>
      <c r="BIF13013" s="15"/>
      <c r="BIG13013" s="15"/>
      <c r="BIH13013" s="15"/>
      <c r="BII13013" s="15"/>
      <c r="BIJ13013" s="15"/>
      <c r="BIK13013" s="15"/>
      <c r="BIL13013" s="15"/>
      <c r="BIM13013" s="15"/>
      <c r="BIN13013" s="15"/>
      <c r="BIO13013" s="15"/>
      <c r="BIP13013" s="15"/>
      <c r="BIQ13013" s="15"/>
      <c r="BIR13013" s="15"/>
      <c r="BIS13013" s="15"/>
      <c r="BIT13013" s="15"/>
      <c r="BIU13013" s="15"/>
      <c r="BIV13013" s="15"/>
      <c r="BIW13013" s="15"/>
      <c r="BIX13013" s="15"/>
      <c r="BIY13013" s="15"/>
      <c r="BIZ13013" s="15"/>
      <c r="BJA13013" s="15"/>
      <c r="BJB13013" s="15"/>
      <c r="BJC13013" s="15"/>
      <c r="BJD13013" s="15"/>
      <c r="BJE13013" s="15"/>
      <c r="BJF13013" s="15"/>
      <c r="BJG13013" s="15"/>
      <c r="BJH13013" s="15"/>
      <c r="BJI13013" s="15"/>
      <c r="BJJ13013" s="15"/>
      <c r="BJK13013" s="15"/>
      <c r="BJL13013" s="15"/>
      <c r="BJM13013" s="15"/>
      <c r="BJN13013" s="15"/>
      <c r="BJO13013" s="15"/>
      <c r="BJP13013" s="15"/>
      <c r="BJQ13013" s="15"/>
      <c r="BJR13013" s="15"/>
      <c r="BJS13013" s="15"/>
      <c r="BJT13013" s="15"/>
      <c r="BJU13013" s="15"/>
      <c r="BJV13013" s="15"/>
      <c r="BJW13013" s="15"/>
      <c r="BJX13013" s="15"/>
      <c r="BJY13013" s="15"/>
      <c r="BJZ13013" s="15"/>
      <c r="BKA13013" s="15"/>
      <c r="BKB13013" s="15"/>
      <c r="BKC13013" s="15"/>
      <c r="BKD13013" s="15"/>
      <c r="BKE13013" s="15"/>
      <c r="BKF13013" s="15"/>
      <c r="BKG13013" s="15"/>
      <c r="BKH13013" s="15"/>
      <c r="BKI13013" s="15"/>
      <c r="BKJ13013" s="15"/>
      <c r="BKK13013" s="15"/>
      <c r="BKL13013" s="15"/>
      <c r="BKM13013" s="15"/>
      <c r="BKN13013" s="15"/>
      <c r="BKO13013" s="15"/>
      <c r="BKP13013" s="15"/>
      <c r="BKQ13013" s="15"/>
      <c r="BKR13013" s="15"/>
      <c r="BKS13013" s="15"/>
      <c r="BKT13013" s="15"/>
      <c r="BKU13013" s="15"/>
      <c r="BKV13013" s="15"/>
      <c r="BKW13013" s="15"/>
      <c r="BKX13013" s="15"/>
      <c r="BKY13013" s="15"/>
      <c r="BKZ13013" s="15"/>
      <c r="BLA13013" s="15"/>
      <c r="BLB13013" s="15"/>
      <c r="BLC13013" s="15"/>
      <c r="BLD13013" s="15"/>
      <c r="BLE13013" s="15"/>
      <c r="BLF13013" s="15"/>
      <c r="BLG13013" s="15"/>
      <c r="BLH13013" s="15"/>
      <c r="BLI13013" s="15"/>
      <c r="BLJ13013" s="15"/>
      <c r="BLK13013" s="15"/>
      <c r="BLL13013" s="15"/>
      <c r="BLM13013" s="15"/>
      <c r="BLN13013" s="15"/>
      <c r="BLO13013" s="15"/>
      <c r="BLP13013" s="15"/>
      <c r="BLQ13013" s="15"/>
      <c r="BLR13013" s="15"/>
      <c r="BLS13013" s="15"/>
      <c r="BLT13013" s="15"/>
      <c r="BLU13013" s="15"/>
      <c r="BLV13013" s="15"/>
      <c r="BLW13013" s="15"/>
      <c r="BLX13013" s="15"/>
      <c r="BLY13013" s="15"/>
      <c r="BLZ13013" s="15"/>
      <c r="BMA13013" s="15"/>
      <c r="BMB13013" s="15"/>
      <c r="BMC13013" s="15"/>
      <c r="BMD13013" s="15"/>
      <c r="BME13013" s="15"/>
      <c r="BMF13013" s="15"/>
      <c r="BMG13013" s="15"/>
      <c r="BMH13013" s="15"/>
      <c r="BMI13013" s="15"/>
      <c r="BMJ13013" s="15"/>
      <c r="BMK13013" s="15"/>
      <c r="BML13013" s="15"/>
      <c r="BMM13013" s="15"/>
      <c r="BMN13013" s="15"/>
      <c r="BMO13013" s="15"/>
      <c r="BMP13013" s="15"/>
      <c r="BMQ13013" s="15"/>
      <c r="BMR13013" s="15"/>
      <c r="BMS13013" s="15"/>
      <c r="BMT13013" s="15"/>
      <c r="BMU13013" s="15"/>
      <c r="BMV13013" s="15"/>
      <c r="BMW13013" s="15"/>
      <c r="BMX13013" s="15"/>
      <c r="BMY13013" s="15"/>
      <c r="BMZ13013" s="15"/>
      <c r="BNA13013" s="15"/>
      <c r="BNB13013" s="15"/>
      <c r="BNC13013" s="15"/>
      <c r="BND13013" s="15"/>
      <c r="BNE13013" s="15"/>
      <c r="BNF13013" s="15"/>
      <c r="BNG13013" s="15"/>
      <c r="BNH13013" s="15"/>
      <c r="BNI13013" s="15"/>
      <c r="BNJ13013" s="15"/>
      <c r="BNK13013" s="15"/>
      <c r="BNL13013" s="15"/>
      <c r="BNM13013" s="15"/>
      <c r="BNN13013" s="15"/>
      <c r="BNO13013" s="15"/>
      <c r="BNP13013" s="15"/>
      <c r="BNQ13013" s="15"/>
      <c r="BNR13013" s="15"/>
      <c r="BNS13013" s="15"/>
      <c r="BNT13013" s="15"/>
      <c r="BNU13013" s="15"/>
      <c r="BNV13013" s="15"/>
      <c r="BNW13013" s="15"/>
      <c r="BNX13013" s="15"/>
      <c r="BNY13013" s="15"/>
      <c r="BNZ13013" s="15"/>
      <c r="BOA13013" s="15"/>
      <c r="BOB13013" s="15"/>
      <c r="BOC13013" s="15"/>
      <c r="BOD13013" s="15"/>
      <c r="BOE13013" s="15"/>
      <c r="BOF13013" s="15"/>
      <c r="BOG13013" s="15"/>
      <c r="BOH13013" s="15"/>
      <c r="BOI13013" s="15"/>
      <c r="BOJ13013" s="15"/>
      <c r="BOK13013" s="15"/>
      <c r="BOL13013" s="15"/>
      <c r="BOM13013" s="15"/>
      <c r="BON13013" s="15"/>
      <c r="BOO13013" s="15"/>
      <c r="BOP13013" s="15"/>
      <c r="BOQ13013" s="15"/>
      <c r="BOR13013" s="15"/>
      <c r="BOS13013" s="15"/>
      <c r="BOT13013" s="15"/>
      <c r="BOU13013" s="15"/>
      <c r="BOV13013" s="15"/>
      <c r="BOW13013" s="15"/>
      <c r="BOX13013" s="15"/>
      <c r="BOY13013" s="15"/>
      <c r="BOZ13013" s="15"/>
      <c r="BPA13013" s="15"/>
      <c r="BPB13013" s="15"/>
      <c r="BPC13013" s="15"/>
      <c r="BPD13013" s="15"/>
      <c r="BPE13013" s="15"/>
      <c r="BPF13013" s="15"/>
      <c r="BPG13013" s="15"/>
      <c r="BPH13013" s="15"/>
      <c r="BPI13013" s="15"/>
      <c r="BPJ13013" s="15"/>
      <c r="BPK13013" s="15"/>
      <c r="BPL13013" s="15"/>
      <c r="BPM13013" s="15"/>
      <c r="BPN13013" s="15"/>
      <c r="BPO13013" s="15"/>
      <c r="BPP13013" s="15"/>
      <c r="BPQ13013" s="15"/>
      <c r="BPR13013" s="15"/>
      <c r="BPS13013" s="15"/>
      <c r="BPT13013" s="15"/>
      <c r="BPU13013" s="15"/>
      <c r="BPV13013" s="15"/>
      <c r="BPW13013" s="15"/>
      <c r="BPX13013" s="15"/>
      <c r="BPY13013" s="15"/>
      <c r="BPZ13013" s="15"/>
      <c r="BQA13013" s="15"/>
      <c r="BQB13013" s="15"/>
      <c r="BQC13013" s="15"/>
      <c r="BQD13013" s="15"/>
      <c r="BQE13013" s="15"/>
      <c r="BQF13013" s="15"/>
      <c r="BQG13013" s="15"/>
      <c r="BQH13013" s="15"/>
      <c r="BQI13013" s="15"/>
      <c r="BQJ13013" s="15"/>
      <c r="BQK13013" s="15"/>
      <c r="BQL13013" s="15"/>
      <c r="BQM13013" s="15"/>
      <c r="BQN13013" s="15"/>
      <c r="BQO13013" s="15"/>
      <c r="BQP13013" s="15"/>
      <c r="BQQ13013" s="15"/>
      <c r="BQR13013" s="15"/>
      <c r="BQS13013" s="15"/>
      <c r="BQT13013" s="15"/>
      <c r="BQU13013" s="15"/>
      <c r="BQV13013" s="15"/>
      <c r="BQW13013" s="15"/>
      <c r="BQX13013" s="15"/>
      <c r="BQY13013" s="15"/>
      <c r="BQZ13013" s="15"/>
      <c r="BRA13013" s="15"/>
      <c r="BRB13013" s="15"/>
      <c r="BRC13013" s="15"/>
      <c r="BRD13013" s="15"/>
      <c r="BRE13013" s="15"/>
      <c r="BRF13013" s="15"/>
      <c r="BRG13013" s="15"/>
      <c r="BRH13013" s="15"/>
      <c r="BRI13013" s="15"/>
      <c r="BRJ13013" s="15"/>
      <c r="BRK13013" s="15"/>
      <c r="BRL13013" s="15"/>
      <c r="BRM13013" s="15"/>
      <c r="BRN13013" s="15"/>
      <c r="BRO13013" s="15"/>
      <c r="BRP13013" s="15"/>
      <c r="BRQ13013" s="15"/>
      <c r="BRR13013" s="15"/>
      <c r="BRS13013" s="15"/>
      <c r="BRT13013" s="15"/>
      <c r="BRU13013" s="15"/>
      <c r="BRV13013" s="15"/>
      <c r="BRW13013" s="15"/>
      <c r="BRX13013" s="15"/>
      <c r="BRY13013" s="15"/>
      <c r="BRZ13013" s="15"/>
      <c r="BSA13013" s="15"/>
      <c r="BSB13013" s="15"/>
      <c r="BSC13013" s="15"/>
      <c r="BSD13013" s="15"/>
      <c r="BSE13013" s="15"/>
      <c r="BSF13013" s="15"/>
      <c r="BSG13013" s="15"/>
      <c r="BSH13013" s="15"/>
      <c r="BSI13013" s="15"/>
      <c r="BSJ13013" s="15"/>
      <c r="BSK13013" s="15"/>
      <c r="BSL13013" s="15"/>
      <c r="BSM13013" s="15"/>
      <c r="BSN13013" s="15"/>
      <c r="BSO13013" s="15"/>
      <c r="BSP13013" s="15"/>
      <c r="BSQ13013" s="15"/>
      <c r="BSR13013" s="15"/>
      <c r="BSS13013" s="15"/>
      <c r="BST13013" s="15"/>
      <c r="BSU13013" s="15"/>
      <c r="BSV13013" s="15"/>
      <c r="BSW13013" s="15"/>
      <c r="BSX13013" s="15"/>
      <c r="BSY13013" s="15"/>
      <c r="BSZ13013" s="15"/>
      <c r="BTA13013" s="15"/>
      <c r="BTB13013" s="15"/>
      <c r="BTC13013" s="15"/>
      <c r="BTD13013" s="15"/>
      <c r="BTE13013" s="15"/>
      <c r="BTF13013" s="15"/>
      <c r="BTG13013" s="15"/>
      <c r="BTH13013" s="15"/>
      <c r="BTI13013" s="15"/>
      <c r="BTJ13013" s="15"/>
      <c r="BTK13013" s="15"/>
      <c r="BTL13013" s="15"/>
      <c r="BTM13013" s="15"/>
      <c r="BTN13013" s="15"/>
      <c r="BTO13013" s="15"/>
      <c r="BTP13013" s="15"/>
      <c r="BTQ13013" s="15"/>
      <c r="BTR13013" s="15"/>
      <c r="BTS13013" s="15"/>
      <c r="BTT13013" s="15"/>
      <c r="BTU13013" s="15"/>
      <c r="BTV13013" s="15"/>
      <c r="BTW13013" s="15"/>
      <c r="BTX13013" s="15"/>
      <c r="BTY13013" s="15"/>
      <c r="BTZ13013" s="15"/>
      <c r="BUA13013" s="15"/>
      <c r="BUB13013" s="15"/>
      <c r="BUC13013" s="15"/>
      <c r="BUD13013" s="15"/>
      <c r="BUE13013" s="15"/>
      <c r="BUF13013" s="15"/>
      <c r="BUG13013" s="15"/>
      <c r="BUH13013" s="15"/>
      <c r="BUI13013" s="15"/>
      <c r="BUJ13013" s="15"/>
      <c r="BUK13013" s="15"/>
      <c r="BUL13013" s="15"/>
      <c r="BUM13013" s="15"/>
      <c r="BUN13013" s="15"/>
      <c r="BUO13013" s="15"/>
      <c r="BUP13013" s="15"/>
      <c r="BUQ13013" s="15"/>
      <c r="BUR13013" s="15"/>
      <c r="BUS13013" s="15"/>
      <c r="BUT13013" s="15"/>
      <c r="BUU13013" s="15"/>
      <c r="BUV13013" s="15"/>
      <c r="BUW13013" s="15"/>
      <c r="BUX13013" s="15"/>
      <c r="BUY13013" s="15"/>
      <c r="BUZ13013" s="15"/>
      <c r="BVA13013" s="15"/>
      <c r="BVB13013" s="15"/>
      <c r="BVC13013" s="15"/>
      <c r="BVD13013" s="15"/>
      <c r="BVE13013" s="15"/>
      <c r="BVF13013" s="15"/>
      <c r="BVG13013" s="15"/>
      <c r="BVH13013" s="15"/>
      <c r="BVI13013" s="15"/>
      <c r="BVJ13013" s="15"/>
      <c r="BVK13013" s="15"/>
      <c r="BVL13013" s="15"/>
      <c r="BVM13013" s="15"/>
      <c r="BVN13013" s="15"/>
      <c r="BVO13013" s="15"/>
      <c r="BVP13013" s="15"/>
      <c r="BVQ13013" s="15"/>
      <c r="BVR13013" s="15"/>
      <c r="BVS13013" s="15"/>
      <c r="BVT13013" s="15"/>
      <c r="BVU13013" s="15"/>
      <c r="BVV13013" s="15"/>
      <c r="BVW13013" s="15"/>
      <c r="BVX13013" s="15"/>
      <c r="BVY13013" s="15"/>
      <c r="BVZ13013" s="15"/>
      <c r="BWA13013" s="15"/>
      <c r="BWB13013" s="15"/>
      <c r="BWC13013" s="15"/>
      <c r="BWD13013" s="15"/>
      <c r="BWE13013" s="15"/>
      <c r="BWF13013" s="15"/>
      <c r="BWG13013" s="15"/>
      <c r="BWH13013" s="15"/>
      <c r="BWI13013" s="15"/>
      <c r="BWJ13013" s="15"/>
      <c r="BWK13013" s="15"/>
      <c r="BWL13013" s="15"/>
      <c r="BWM13013" s="15"/>
      <c r="BWN13013" s="15"/>
      <c r="BWO13013" s="15"/>
      <c r="BWP13013" s="15"/>
      <c r="BWQ13013" s="15"/>
      <c r="BWR13013" s="15"/>
      <c r="BWS13013" s="15"/>
      <c r="BWT13013" s="15"/>
      <c r="BWU13013" s="15"/>
      <c r="BWV13013" s="15"/>
      <c r="BWW13013" s="15"/>
      <c r="BWX13013" s="15"/>
      <c r="BWY13013" s="15"/>
      <c r="BWZ13013" s="15"/>
      <c r="BXA13013" s="15"/>
      <c r="BXB13013" s="15"/>
      <c r="BXC13013" s="15"/>
      <c r="BXD13013" s="15"/>
      <c r="BXE13013" s="15"/>
      <c r="BXF13013" s="15"/>
      <c r="BXG13013" s="15"/>
      <c r="BXH13013" s="15"/>
      <c r="BXI13013" s="15"/>
      <c r="BXJ13013" s="15"/>
      <c r="BXK13013" s="15"/>
      <c r="BXL13013" s="15"/>
      <c r="BXM13013" s="15"/>
      <c r="BXN13013" s="15"/>
      <c r="BXO13013" s="15"/>
      <c r="BXP13013" s="15"/>
      <c r="BXQ13013" s="15"/>
      <c r="BXR13013" s="15"/>
      <c r="BXS13013" s="15"/>
      <c r="BXT13013" s="15"/>
      <c r="BXU13013" s="15"/>
      <c r="BXV13013" s="15"/>
      <c r="BXW13013" s="15"/>
      <c r="BXX13013" s="15"/>
      <c r="BXY13013" s="15"/>
      <c r="BXZ13013" s="15"/>
      <c r="BYA13013" s="15"/>
      <c r="BYB13013" s="15"/>
      <c r="BYC13013" s="15"/>
      <c r="BYD13013" s="15"/>
      <c r="BYE13013" s="15"/>
      <c r="BYF13013" s="15"/>
      <c r="BYG13013" s="15"/>
      <c r="BYH13013" s="15"/>
      <c r="BYI13013" s="15"/>
      <c r="BYJ13013" s="15"/>
      <c r="BYK13013" s="15"/>
      <c r="BYL13013" s="15"/>
      <c r="BYM13013" s="15"/>
      <c r="BYN13013" s="15"/>
      <c r="BYO13013" s="15"/>
      <c r="BYP13013" s="15"/>
      <c r="BYQ13013" s="15"/>
      <c r="BYR13013" s="15"/>
      <c r="BYS13013" s="15"/>
      <c r="BYT13013" s="15"/>
      <c r="BYU13013" s="15"/>
      <c r="BYV13013" s="15"/>
      <c r="BYW13013" s="15"/>
      <c r="BYX13013" s="15"/>
      <c r="BYY13013" s="15"/>
      <c r="BYZ13013" s="15"/>
      <c r="BZA13013" s="15"/>
      <c r="BZB13013" s="15"/>
      <c r="BZC13013" s="15"/>
      <c r="BZD13013" s="15"/>
      <c r="BZE13013" s="15"/>
      <c r="BZF13013" s="15"/>
      <c r="BZG13013" s="15"/>
      <c r="BZH13013" s="15"/>
      <c r="BZI13013" s="15"/>
      <c r="BZJ13013" s="15"/>
      <c r="BZK13013" s="15"/>
      <c r="BZL13013" s="15"/>
      <c r="BZM13013" s="15"/>
      <c r="BZN13013" s="15"/>
      <c r="BZO13013" s="15"/>
      <c r="BZP13013" s="15"/>
      <c r="BZQ13013" s="15"/>
      <c r="BZR13013" s="15"/>
      <c r="BZS13013" s="15"/>
      <c r="BZT13013" s="15"/>
      <c r="BZU13013" s="15"/>
      <c r="BZV13013" s="15"/>
      <c r="BZW13013" s="15"/>
      <c r="BZX13013" s="15"/>
      <c r="BZY13013" s="15"/>
      <c r="BZZ13013" s="15"/>
      <c r="CAA13013" s="15"/>
      <c r="CAB13013" s="15"/>
      <c r="CAC13013" s="15"/>
      <c r="CAD13013" s="15"/>
      <c r="CAE13013" s="15"/>
      <c r="CAF13013" s="15"/>
      <c r="CAG13013" s="15"/>
      <c r="CAH13013" s="15"/>
      <c r="CAI13013" s="15"/>
      <c r="CAJ13013" s="15"/>
      <c r="CAK13013" s="15"/>
      <c r="CAL13013" s="15"/>
      <c r="CAM13013" s="15"/>
      <c r="CAN13013" s="15"/>
      <c r="CAO13013" s="15"/>
      <c r="CAP13013" s="15"/>
      <c r="CAQ13013" s="15"/>
      <c r="CAR13013" s="15"/>
      <c r="CAS13013" s="15"/>
      <c r="CAT13013" s="15"/>
      <c r="CAU13013" s="15"/>
      <c r="CAV13013" s="15"/>
      <c r="CAW13013" s="15"/>
      <c r="CAX13013" s="15"/>
      <c r="CAY13013" s="15"/>
      <c r="CAZ13013" s="15"/>
      <c r="CBA13013" s="15"/>
      <c r="CBB13013" s="15"/>
      <c r="CBC13013" s="15"/>
      <c r="CBD13013" s="15"/>
      <c r="CBE13013" s="15"/>
      <c r="CBF13013" s="15"/>
      <c r="CBG13013" s="15"/>
      <c r="CBH13013" s="15"/>
      <c r="CBI13013" s="15"/>
      <c r="CBJ13013" s="15"/>
      <c r="CBK13013" s="15"/>
      <c r="CBL13013" s="15"/>
      <c r="CBM13013" s="15"/>
      <c r="CBN13013" s="15"/>
      <c r="CBO13013" s="15"/>
      <c r="CBP13013" s="15"/>
      <c r="CBQ13013" s="15"/>
      <c r="CBR13013" s="15"/>
      <c r="CBS13013" s="15"/>
      <c r="CBT13013" s="15"/>
      <c r="CBU13013" s="15"/>
      <c r="CBV13013" s="15"/>
      <c r="CBW13013" s="15"/>
      <c r="CBX13013" s="15"/>
      <c r="CBY13013" s="15"/>
      <c r="CBZ13013" s="15"/>
      <c r="CCA13013" s="15"/>
      <c r="CCB13013" s="15"/>
      <c r="CCC13013" s="15"/>
      <c r="CCD13013" s="15"/>
      <c r="CCE13013" s="15"/>
      <c r="CCF13013" s="15"/>
      <c r="CCG13013" s="15"/>
      <c r="CCH13013" s="15"/>
      <c r="CCI13013" s="15"/>
      <c r="CCJ13013" s="15"/>
      <c r="CCK13013" s="15"/>
      <c r="CCL13013" s="15"/>
      <c r="CCM13013" s="15"/>
      <c r="CCN13013" s="15"/>
      <c r="CCO13013" s="15"/>
      <c r="CCP13013" s="15"/>
      <c r="CCQ13013" s="15"/>
      <c r="CCR13013" s="15"/>
      <c r="CCS13013" s="15"/>
      <c r="CCT13013" s="15"/>
      <c r="CCU13013" s="15"/>
      <c r="CCV13013" s="15"/>
      <c r="CCW13013" s="15"/>
      <c r="CCX13013" s="15"/>
      <c r="CCY13013" s="15"/>
      <c r="CCZ13013" s="15"/>
      <c r="CDA13013" s="15"/>
      <c r="CDB13013" s="15"/>
      <c r="CDC13013" s="15"/>
      <c r="CDD13013" s="15"/>
      <c r="CDE13013" s="15"/>
      <c r="CDF13013" s="15"/>
      <c r="CDG13013" s="15"/>
      <c r="CDH13013" s="15"/>
      <c r="CDI13013" s="15"/>
      <c r="CDJ13013" s="15"/>
      <c r="CDK13013" s="15"/>
      <c r="CDL13013" s="15"/>
      <c r="CDM13013" s="15"/>
      <c r="CDN13013" s="15"/>
      <c r="CDO13013" s="15"/>
      <c r="CDP13013" s="15"/>
      <c r="CDQ13013" s="15"/>
      <c r="CDR13013" s="15"/>
      <c r="CDS13013" s="15"/>
      <c r="CDT13013" s="15"/>
      <c r="CDU13013" s="15"/>
      <c r="CDV13013" s="15"/>
      <c r="CDW13013" s="15"/>
      <c r="CDX13013" s="15"/>
      <c r="CDY13013" s="15"/>
      <c r="CDZ13013" s="15"/>
      <c r="CEA13013" s="15"/>
      <c r="CEB13013" s="15"/>
      <c r="CEC13013" s="15"/>
      <c r="CED13013" s="15"/>
      <c r="CEE13013" s="15"/>
      <c r="CEF13013" s="15"/>
      <c r="CEG13013" s="15"/>
      <c r="CEH13013" s="15"/>
      <c r="CEI13013" s="15"/>
      <c r="CEJ13013" s="15"/>
      <c r="CEK13013" s="15"/>
      <c r="CEL13013" s="15"/>
      <c r="CEM13013" s="15"/>
      <c r="CEN13013" s="15"/>
      <c r="CEO13013" s="15"/>
      <c r="CEP13013" s="15"/>
      <c r="CEQ13013" s="15"/>
      <c r="CER13013" s="15"/>
      <c r="CES13013" s="15"/>
      <c r="CET13013" s="15"/>
      <c r="CEU13013" s="15"/>
      <c r="CEV13013" s="15"/>
      <c r="CEW13013" s="15"/>
      <c r="CEX13013" s="15"/>
      <c r="CEY13013" s="15"/>
      <c r="CEZ13013" s="15"/>
      <c r="CFA13013" s="15"/>
      <c r="CFB13013" s="15"/>
      <c r="CFC13013" s="15"/>
      <c r="CFD13013" s="15"/>
      <c r="CFE13013" s="15"/>
      <c r="CFF13013" s="15"/>
      <c r="CFG13013" s="15"/>
      <c r="CFH13013" s="15"/>
      <c r="CFI13013" s="15"/>
      <c r="CFJ13013" s="15"/>
      <c r="CFK13013" s="15"/>
      <c r="CFL13013" s="15"/>
      <c r="CFM13013" s="15"/>
      <c r="CFN13013" s="15"/>
      <c r="CFO13013" s="15"/>
      <c r="CFP13013" s="15"/>
      <c r="CFQ13013" s="15"/>
      <c r="CFR13013" s="15"/>
      <c r="CFS13013" s="15"/>
      <c r="CFT13013" s="15"/>
      <c r="CFU13013" s="15"/>
      <c r="CFV13013" s="15"/>
      <c r="CFW13013" s="15"/>
      <c r="CFX13013" s="15"/>
      <c r="CFY13013" s="15"/>
      <c r="CFZ13013" s="15"/>
      <c r="CGA13013" s="15"/>
      <c r="CGB13013" s="15"/>
      <c r="CGC13013" s="15"/>
      <c r="CGD13013" s="15"/>
      <c r="CGE13013" s="15"/>
      <c r="CGF13013" s="15"/>
      <c r="CGG13013" s="15"/>
      <c r="CGH13013" s="15"/>
      <c r="CGI13013" s="15"/>
      <c r="CGJ13013" s="15"/>
      <c r="CGK13013" s="15"/>
      <c r="CGL13013" s="15"/>
      <c r="CGM13013" s="15"/>
      <c r="CGN13013" s="15"/>
      <c r="CGO13013" s="15"/>
      <c r="CGP13013" s="15"/>
      <c r="CGQ13013" s="15"/>
      <c r="CGR13013" s="15"/>
      <c r="CGS13013" s="15"/>
      <c r="CGT13013" s="15"/>
      <c r="CGU13013" s="15"/>
      <c r="CGV13013" s="15"/>
      <c r="CGW13013" s="15"/>
      <c r="CGX13013" s="15"/>
      <c r="CGY13013" s="15"/>
      <c r="CGZ13013" s="15"/>
      <c r="CHA13013" s="15"/>
      <c r="CHB13013" s="15"/>
      <c r="CHC13013" s="15"/>
      <c r="CHD13013" s="15"/>
      <c r="CHE13013" s="15"/>
      <c r="CHF13013" s="15"/>
      <c r="CHG13013" s="15"/>
      <c r="CHH13013" s="15"/>
      <c r="CHI13013" s="15"/>
      <c r="CHJ13013" s="15"/>
      <c r="CHK13013" s="15"/>
      <c r="CHL13013" s="15"/>
      <c r="CHM13013" s="15"/>
      <c r="CHN13013" s="15"/>
      <c r="CHO13013" s="15"/>
      <c r="CHP13013" s="15"/>
      <c r="CHQ13013" s="15"/>
      <c r="CHR13013" s="15"/>
      <c r="CHS13013" s="15"/>
      <c r="CHT13013" s="15"/>
      <c r="CHU13013" s="15"/>
      <c r="CHV13013" s="15"/>
      <c r="CHW13013" s="15"/>
      <c r="CHX13013" s="15"/>
      <c r="CHY13013" s="15"/>
      <c r="CHZ13013" s="15"/>
      <c r="CIA13013" s="15"/>
      <c r="CIB13013" s="15"/>
      <c r="CIC13013" s="15"/>
      <c r="CID13013" s="15"/>
      <c r="CIE13013" s="15"/>
      <c r="CIF13013" s="15"/>
      <c r="CIG13013" s="15"/>
      <c r="CIH13013" s="15"/>
      <c r="CII13013" s="15"/>
      <c r="CIJ13013" s="15"/>
      <c r="CIK13013" s="15"/>
      <c r="CIL13013" s="15"/>
      <c r="CIM13013" s="15"/>
      <c r="CIN13013" s="15"/>
      <c r="CIO13013" s="15"/>
      <c r="CIP13013" s="15"/>
      <c r="CIQ13013" s="15"/>
      <c r="CIR13013" s="15"/>
      <c r="CIS13013" s="15"/>
      <c r="CIT13013" s="15"/>
      <c r="CIU13013" s="15"/>
      <c r="CIV13013" s="15"/>
      <c r="CIW13013" s="15"/>
      <c r="CIX13013" s="15"/>
      <c r="CIY13013" s="15"/>
      <c r="CIZ13013" s="15"/>
      <c r="CJA13013" s="15"/>
      <c r="CJB13013" s="15"/>
      <c r="CJC13013" s="15"/>
      <c r="CJD13013" s="15"/>
      <c r="CJE13013" s="15"/>
      <c r="CJF13013" s="15"/>
      <c r="CJG13013" s="15"/>
      <c r="CJH13013" s="15"/>
      <c r="CJI13013" s="15"/>
      <c r="CJJ13013" s="15"/>
      <c r="CJK13013" s="15"/>
      <c r="CJL13013" s="15"/>
      <c r="CJM13013" s="15"/>
      <c r="CJN13013" s="15"/>
      <c r="CJO13013" s="15"/>
      <c r="CJP13013" s="15"/>
      <c r="CJQ13013" s="15"/>
      <c r="CJR13013" s="15"/>
      <c r="CJS13013" s="15"/>
      <c r="CJT13013" s="15"/>
      <c r="CJU13013" s="15"/>
      <c r="CJV13013" s="15"/>
      <c r="CJW13013" s="15"/>
      <c r="CJX13013" s="15"/>
      <c r="CJY13013" s="15"/>
      <c r="CJZ13013" s="15"/>
      <c r="CKA13013" s="15"/>
      <c r="CKB13013" s="15"/>
      <c r="CKC13013" s="15"/>
      <c r="CKD13013" s="15"/>
      <c r="CKE13013" s="15"/>
      <c r="CKF13013" s="15"/>
      <c r="CKG13013" s="15"/>
      <c r="CKH13013" s="15"/>
      <c r="CKI13013" s="15"/>
      <c r="CKJ13013" s="15"/>
      <c r="CKK13013" s="15"/>
      <c r="CKL13013" s="15"/>
      <c r="CKM13013" s="15"/>
      <c r="CKN13013" s="15"/>
      <c r="CKO13013" s="15"/>
      <c r="CKP13013" s="15"/>
      <c r="CKQ13013" s="15"/>
      <c r="CKR13013" s="15"/>
      <c r="CKS13013" s="15"/>
      <c r="CKT13013" s="15"/>
      <c r="CKU13013" s="15"/>
      <c r="CKV13013" s="15"/>
      <c r="CKW13013" s="15"/>
      <c r="CKX13013" s="15"/>
      <c r="CKY13013" s="15"/>
      <c r="CKZ13013" s="15"/>
      <c r="CLA13013" s="15"/>
      <c r="CLB13013" s="15"/>
      <c r="CLC13013" s="15"/>
      <c r="CLD13013" s="15"/>
      <c r="CLE13013" s="15"/>
      <c r="CLF13013" s="15"/>
      <c r="CLG13013" s="15"/>
      <c r="CLH13013" s="15"/>
      <c r="CLI13013" s="15"/>
      <c r="CLJ13013" s="15"/>
      <c r="CLK13013" s="15"/>
      <c r="CLL13013" s="15"/>
      <c r="CLM13013" s="15"/>
      <c r="CLN13013" s="15"/>
      <c r="CLO13013" s="15"/>
      <c r="CLP13013" s="15"/>
      <c r="CLQ13013" s="15"/>
      <c r="CLR13013" s="15"/>
      <c r="CLS13013" s="15"/>
      <c r="CLT13013" s="15"/>
      <c r="CLU13013" s="15"/>
      <c r="CLV13013" s="15"/>
      <c r="CLW13013" s="15"/>
      <c r="CLX13013" s="15"/>
      <c r="CLY13013" s="15"/>
      <c r="CLZ13013" s="15"/>
      <c r="CMA13013" s="15"/>
      <c r="CMB13013" s="15"/>
      <c r="CMC13013" s="15"/>
      <c r="CMD13013" s="15"/>
      <c r="CME13013" s="15"/>
      <c r="CMF13013" s="15"/>
      <c r="CMG13013" s="15"/>
      <c r="CMH13013" s="15"/>
      <c r="CMI13013" s="15"/>
      <c r="CMJ13013" s="15"/>
      <c r="CMK13013" s="15"/>
      <c r="CML13013" s="15"/>
      <c r="CMM13013" s="15"/>
      <c r="CMN13013" s="15"/>
      <c r="CMO13013" s="15"/>
      <c r="CMP13013" s="15"/>
      <c r="CMQ13013" s="15"/>
      <c r="CMR13013" s="15"/>
      <c r="CMS13013" s="15"/>
      <c r="CMT13013" s="15"/>
      <c r="CMU13013" s="15"/>
      <c r="CMV13013" s="15"/>
      <c r="CMW13013" s="15"/>
      <c r="CMX13013" s="15"/>
      <c r="CMY13013" s="15"/>
      <c r="CMZ13013" s="15"/>
      <c r="CNA13013" s="15"/>
      <c r="CNB13013" s="15"/>
      <c r="CNC13013" s="15"/>
      <c r="CND13013" s="15"/>
      <c r="CNE13013" s="15"/>
      <c r="CNF13013" s="15"/>
      <c r="CNG13013" s="15"/>
      <c r="CNH13013" s="15"/>
      <c r="CNI13013" s="15"/>
      <c r="CNJ13013" s="15"/>
      <c r="CNK13013" s="15"/>
      <c r="CNL13013" s="15"/>
      <c r="CNM13013" s="15"/>
      <c r="CNN13013" s="15"/>
      <c r="CNO13013" s="15"/>
      <c r="CNP13013" s="15"/>
      <c r="CNQ13013" s="15"/>
      <c r="CNR13013" s="15"/>
      <c r="CNS13013" s="15"/>
      <c r="CNT13013" s="15"/>
      <c r="CNU13013" s="15"/>
      <c r="CNV13013" s="15"/>
      <c r="CNW13013" s="15"/>
      <c r="CNX13013" s="15"/>
      <c r="CNY13013" s="15"/>
      <c r="CNZ13013" s="15"/>
      <c r="COA13013" s="15"/>
      <c r="COB13013" s="15"/>
      <c r="COC13013" s="15"/>
      <c r="COD13013" s="15"/>
      <c r="COE13013" s="15"/>
      <c r="COF13013" s="15"/>
      <c r="COG13013" s="15"/>
      <c r="COH13013" s="15"/>
      <c r="COI13013" s="15"/>
      <c r="COJ13013" s="15"/>
      <c r="COK13013" s="15"/>
      <c r="COL13013" s="15"/>
      <c r="COM13013" s="15"/>
      <c r="CON13013" s="15"/>
      <c r="COO13013" s="15"/>
      <c r="COP13013" s="15"/>
      <c r="COQ13013" s="15"/>
      <c r="COR13013" s="15"/>
      <c r="COS13013" s="15"/>
      <c r="COT13013" s="15"/>
      <c r="COU13013" s="15"/>
      <c r="COV13013" s="15"/>
      <c r="COW13013" s="15"/>
      <c r="COX13013" s="15"/>
      <c r="COY13013" s="15"/>
      <c r="COZ13013" s="15"/>
      <c r="CPA13013" s="15"/>
      <c r="CPB13013" s="15"/>
      <c r="CPC13013" s="15"/>
      <c r="CPD13013" s="15"/>
      <c r="CPE13013" s="15"/>
      <c r="CPF13013" s="15"/>
      <c r="CPG13013" s="15"/>
      <c r="CPH13013" s="15"/>
      <c r="CPI13013" s="15"/>
      <c r="CPJ13013" s="15"/>
      <c r="CPK13013" s="15"/>
      <c r="CPL13013" s="15"/>
      <c r="CPM13013" s="15"/>
      <c r="CPN13013" s="15"/>
      <c r="CPO13013" s="15"/>
      <c r="CPP13013" s="15"/>
      <c r="CPQ13013" s="15"/>
      <c r="CPR13013" s="15"/>
      <c r="CPS13013" s="15"/>
      <c r="CPT13013" s="15"/>
      <c r="CPU13013" s="15"/>
      <c r="CPV13013" s="15"/>
      <c r="CPW13013" s="15"/>
      <c r="CPX13013" s="15"/>
      <c r="CPY13013" s="15"/>
      <c r="CPZ13013" s="15"/>
      <c r="CQA13013" s="15"/>
      <c r="CQB13013" s="15"/>
      <c r="CQC13013" s="15"/>
      <c r="CQD13013" s="15"/>
      <c r="CQE13013" s="15"/>
      <c r="CQF13013" s="15"/>
      <c r="CQG13013" s="15"/>
      <c r="CQH13013" s="15"/>
      <c r="CQI13013" s="15"/>
      <c r="CQJ13013" s="15"/>
      <c r="CQK13013" s="15"/>
      <c r="CQL13013" s="15"/>
      <c r="CQM13013" s="15"/>
      <c r="CQN13013" s="15"/>
      <c r="CQO13013" s="15"/>
      <c r="CQP13013" s="15"/>
      <c r="CQQ13013" s="15"/>
      <c r="CQR13013" s="15"/>
      <c r="CQS13013" s="15"/>
      <c r="CQT13013" s="15"/>
      <c r="CQU13013" s="15"/>
      <c r="CQV13013" s="15"/>
      <c r="CQW13013" s="15"/>
      <c r="CQX13013" s="15"/>
      <c r="CQY13013" s="15"/>
      <c r="CQZ13013" s="15"/>
      <c r="CRA13013" s="15"/>
      <c r="CRB13013" s="15"/>
      <c r="CRC13013" s="15"/>
      <c r="CRD13013" s="15"/>
      <c r="CRE13013" s="15"/>
      <c r="CRF13013" s="15"/>
      <c r="CRG13013" s="15"/>
      <c r="CRH13013" s="15"/>
      <c r="CRI13013" s="15"/>
      <c r="CRJ13013" s="15"/>
      <c r="CRK13013" s="15"/>
      <c r="CRL13013" s="15"/>
      <c r="CRM13013" s="15"/>
      <c r="CRN13013" s="15"/>
      <c r="CRO13013" s="15"/>
      <c r="CRP13013" s="15"/>
      <c r="CRQ13013" s="15"/>
      <c r="CRR13013" s="15"/>
      <c r="CRS13013" s="15"/>
      <c r="CRT13013" s="15"/>
      <c r="CRU13013" s="15"/>
      <c r="CRV13013" s="15"/>
      <c r="CRW13013" s="15"/>
      <c r="CRX13013" s="15"/>
      <c r="CRY13013" s="15"/>
      <c r="CRZ13013" s="15"/>
      <c r="CSA13013" s="15"/>
      <c r="CSB13013" s="15"/>
      <c r="CSC13013" s="15"/>
      <c r="CSD13013" s="15"/>
      <c r="CSE13013" s="15"/>
      <c r="CSF13013" s="15"/>
      <c r="CSG13013" s="15"/>
      <c r="CSH13013" s="15"/>
      <c r="CSI13013" s="15"/>
      <c r="CSJ13013" s="15"/>
      <c r="CSK13013" s="15"/>
      <c r="CSL13013" s="15"/>
      <c r="CSM13013" s="15"/>
      <c r="CSN13013" s="15"/>
      <c r="CSO13013" s="15"/>
      <c r="CSP13013" s="15"/>
      <c r="CSQ13013" s="15"/>
      <c r="CSR13013" s="15"/>
      <c r="CSS13013" s="15"/>
      <c r="CST13013" s="15"/>
      <c r="CSU13013" s="15"/>
      <c r="CSV13013" s="15"/>
      <c r="CSW13013" s="15"/>
      <c r="CSX13013" s="15"/>
      <c r="CSY13013" s="15"/>
      <c r="CSZ13013" s="15"/>
      <c r="CTA13013" s="15"/>
      <c r="CTB13013" s="15"/>
      <c r="CTC13013" s="15"/>
      <c r="CTD13013" s="15"/>
      <c r="CTE13013" s="15"/>
      <c r="CTF13013" s="15"/>
      <c r="CTG13013" s="15"/>
      <c r="CTH13013" s="15"/>
      <c r="CTI13013" s="15"/>
      <c r="CTJ13013" s="15"/>
      <c r="CTK13013" s="15"/>
      <c r="CTL13013" s="15"/>
      <c r="CTM13013" s="15"/>
      <c r="CTN13013" s="15"/>
      <c r="CTO13013" s="15"/>
      <c r="CTP13013" s="15"/>
      <c r="CTQ13013" s="15"/>
      <c r="CTR13013" s="15"/>
      <c r="CTS13013" s="15"/>
      <c r="CTT13013" s="15"/>
      <c r="CTU13013" s="15"/>
      <c r="CTV13013" s="15"/>
      <c r="CTW13013" s="15"/>
      <c r="CTX13013" s="15"/>
      <c r="CTY13013" s="15"/>
      <c r="CTZ13013" s="15"/>
      <c r="CUA13013" s="15"/>
      <c r="CUB13013" s="15"/>
      <c r="CUC13013" s="15"/>
      <c r="CUD13013" s="15"/>
      <c r="CUE13013" s="15"/>
      <c r="CUF13013" s="15"/>
      <c r="CUG13013" s="15"/>
      <c r="CUH13013" s="15"/>
      <c r="CUI13013" s="15"/>
      <c r="CUJ13013" s="15"/>
      <c r="CUK13013" s="15"/>
      <c r="CUL13013" s="15"/>
      <c r="CUM13013" s="15"/>
      <c r="CUN13013" s="15"/>
      <c r="CUO13013" s="15"/>
      <c r="CUP13013" s="15"/>
      <c r="CUQ13013" s="15"/>
      <c r="CUR13013" s="15"/>
      <c r="CUS13013" s="15"/>
      <c r="CUT13013" s="15"/>
      <c r="CUU13013" s="15"/>
      <c r="CUV13013" s="15"/>
      <c r="CUW13013" s="15"/>
      <c r="CUX13013" s="15"/>
      <c r="CUY13013" s="15"/>
      <c r="CUZ13013" s="15"/>
      <c r="CVA13013" s="15"/>
      <c r="CVB13013" s="15"/>
      <c r="CVC13013" s="15"/>
      <c r="CVD13013" s="15"/>
      <c r="CVE13013" s="15"/>
      <c r="CVF13013" s="15"/>
      <c r="CVG13013" s="15"/>
      <c r="CVH13013" s="15"/>
      <c r="CVI13013" s="15"/>
      <c r="CVJ13013" s="15"/>
      <c r="CVK13013" s="15"/>
      <c r="CVL13013" s="15"/>
      <c r="CVM13013" s="15"/>
      <c r="CVN13013" s="15"/>
      <c r="CVO13013" s="15"/>
      <c r="CVP13013" s="15"/>
      <c r="CVQ13013" s="15"/>
      <c r="CVR13013" s="15"/>
      <c r="CVS13013" s="15"/>
      <c r="CVT13013" s="15"/>
      <c r="CVU13013" s="15"/>
      <c r="CVV13013" s="15"/>
      <c r="CVW13013" s="15"/>
      <c r="CVX13013" s="15"/>
      <c r="CVY13013" s="15"/>
      <c r="CVZ13013" s="15"/>
      <c r="CWA13013" s="15"/>
      <c r="CWB13013" s="15"/>
      <c r="CWC13013" s="15"/>
      <c r="CWD13013" s="15"/>
      <c r="CWE13013" s="15"/>
      <c r="CWF13013" s="15"/>
      <c r="CWG13013" s="15"/>
      <c r="CWH13013" s="15"/>
      <c r="CWI13013" s="15"/>
      <c r="CWJ13013" s="15"/>
      <c r="CWK13013" s="15"/>
      <c r="CWL13013" s="15"/>
      <c r="CWM13013" s="15"/>
      <c r="CWN13013" s="15"/>
      <c r="CWO13013" s="15"/>
      <c r="CWP13013" s="15"/>
      <c r="CWQ13013" s="15"/>
      <c r="CWR13013" s="15"/>
      <c r="CWS13013" s="15"/>
      <c r="CWT13013" s="15"/>
      <c r="CWU13013" s="15"/>
      <c r="CWV13013" s="15"/>
      <c r="CWW13013" s="15"/>
      <c r="CWX13013" s="15"/>
      <c r="CWY13013" s="15"/>
      <c r="CWZ13013" s="15"/>
      <c r="CXA13013" s="15"/>
      <c r="CXB13013" s="15"/>
      <c r="CXC13013" s="15"/>
      <c r="CXD13013" s="15"/>
      <c r="CXE13013" s="15"/>
      <c r="CXF13013" s="15"/>
      <c r="CXG13013" s="15"/>
      <c r="CXH13013" s="15"/>
      <c r="CXI13013" s="15"/>
      <c r="CXJ13013" s="15"/>
      <c r="CXK13013" s="15"/>
      <c r="CXL13013" s="15"/>
      <c r="CXM13013" s="15"/>
      <c r="CXN13013" s="15"/>
      <c r="CXO13013" s="15"/>
      <c r="CXP13013" s="15"/>
      <c r="CXQ13013" s="15"/>
      <c r="CXR13013" s="15"/>
      <c r="CXS13013" s="15"/>
      <c r="CXT13013" s="15"/>
      <c r="CXU13013" s="15"/>
      <c r="CXV13013" s="15"/>
      <c r="CXW13013" s="15"/>
      <c r="CXX13013" s="15"/>
      <c r="CXY13013" s="15"/>
      <c r="CXZ13013" s="15"/>
      <c r="CYA13013" s="15"/>
      <c r="CYB13013" s="15"/>
      <c r="CYC13013" s="15"/>
      <c r="CYD13013" s="15"/>
      <c r="CYE13013" s="15"/>
      <c r="CYF13013" s="15"/>
      <c r="CYG13013" s="15"/>
      <c r="CYH13013" s="15"/>
      <c r="CYI13013" s="15"/>
      <c r="CYJ13013" s="15"/>
      <c r="CYK13013" s="15"/>
      <c r="CYL13013" s="15"/>
      <c r="CYM13013" s="15"/>
      <c r="CYN13013" s="15"/>
      <c r="CYO13013" s="15"/>
      <c r="CYP13013" s="15"/>
      <c r="CYQ13013" s="15"/>
      <c r="CYR13013" s="15"/>
      <c r="CYS13013" s="15"/>
      <c r="CYT13013" s="15"/>
      <c r="CYU13013" s="15"/>
      <c r="CYV13013" s="15"/>
      <c r="CYW13013" s="15"/>
      <c r="CYX13013" s="15"/>
      <c r="CYY13013" s="15"/>
      <c r="CYZ13013" s="15"/>
      <c r="CZA13013" s="15"/>
      <c r="CZB13013" s="15"/>
      <c r="CZC13013" s="15"/>
      <c r="CZD13013" s="15"/>
      <c r="CZE13013" s="15"/>
      <c r="CZF13013" s="15"/>
      <c r="CZG13013" s="15"/>
      <c r="CZH13013" s="15"/>
      <c r="CZI13013" s="15"/>
      <c r="CZJ13013" s="15"/>
      <c r="CZK13013" s="15"/>
      <c r="CZL13013" s="15"/>
      <c r="CZM13013" s="15"/>
      <c r="CZN13013" s="15"/>
      <c r="CZO13013" s="15"/>
      <c r="CZP13013" s="15"/>
      <c r="CZQ13013" s="15"/>
      <c r="CZR13013" s="15"/>
      <c r="CZS13013" s="15"/>
      <c r="CZT13013" s="15"/>
      <c r="CZU13013" s="15"/>
      <c r="CZV13013" s="15"/>
      <c r="CZW13013" s="15"/>
      <c r="CZX13013" s="15"/>
      <c r="CZY13013" s="15"/>
      <c r="CZZ13013" s="15"/>
      <c r="DAA13013" s="15"/>
      <c r="DAB13013" s="15"/>
      <c r="DAC13013" s="15"/>
      <c r="DAD13013" s="15"/>
      <c r="DAE13013" s="15"/>
      <c r="DAF13013" s="15"/>
      <c r="DAG13013" s="15"/>
      <c r="DAH13013" s="15"/>
      <c r="DAI13013" s="15"/>
      <c r="DAJ13013" s="15"/>
      <c r="DAK13013" s="15"/>
      <c r="DAL13013" s="15"/>
      <c r="DAM13013" s="15"/>
      <c r="DAN13013" s="15"/>
      <c r="DAO13013" s="15"/>
      <c r="DAP13013" s="15"/>
      <c r="DAQ13013" s="15"/>
      <c r="DAR13013" s="15"/>
      <c r="DAS13013" s="15"/>
      <c r="DAT13013" s="15"/>
      <c r="DAU13013" s="15"/>
      <c r="DAV13013" s="15"/>
      <c r="DAW13013" s="15"/>
      <c r="DAX13013" s="15"/>
      <c r="DAY13013" s="15"/>
      <c r="DAZ13013" s="15"/>
      <c r="DBA13013" s="15"/>
      <c r="DBB13013" s="15"/>
      <c r="DBC13013" s="15"/>
      <c r="DBD13013" s="15"/>
      <c r="DBE13013" s="15"/>
      <c r="DBF13013" s="15"/>
      <c r="DBG13013" s="15"/>
      <c r="DBH13013" s="15"/>
      <c r="DBI13013" s="15"/>
      <c r="DBJ13013" s="15"/>
      <c r="DBK13013" s="15"/>
      <c r="DBL13013" s="15"/>
      <c r="DBM13013" s="15"/>
      <c r="DBN13013" s="15"/>
      <c r="DBO13013" s="15"/>
      <c r="DBP13013" s="15"/>
      <c r="DBQ13013" s="15"/>
      <c r="DBR13013" s="15"/>
      <c r="DBS13013" s="15"/>
      <c r="DBT13013" s="15"/>
      <c r="DBU13013" s="15"/>
      <c r="DBV13013" s="15"/>
      <c r="DBW13013" s="15"/>
      <c r="DBX13013" s="15"/>
      <c r="DBY13013" s="15"/>
      <c r="DBZ13013" s="15"/>
      <c r="DCA13013" s="15"/>
      <c r="DCB13013" s="15"/>
      <c r="DCC13013" s="15"/>
      <c r="DCD13013" s="15"/>
      <c r="DCE13013" s="15"/>
      <c r="DCF13013" s="15"/>
      <c r="DCG13013" s="15"/>
      <c r="DCH13013" s="15"/>
      <c r="DCI13013" s="15"/>
      <c r="DCJ13013" s="15"/>
      <c r="DCK13013" s="15"/>
      <c r="DCL13013" s="15"/>
      <c r="DCM13013" s="15"/>
      <c r="DCN13013" s="15"/>
      <c r="DCO13013" s="15"/>
      <c r="DCP13013" s="15"/>
      <c r="DCQ13013" s="15"/>
      <c r="DCR13013" s="15"/>
      <c r="DCS13013" s="15"/>
      <c r="DCT13013" s="15"/>
      <c r="DCU13013" s="15"/>
      <c r="DCV13013" s="15"/>
      <c r="DCW13013" s="15"/>
      <c r="DCX13013" s="15"/>
      <c r="DCY13013" s="15"/>
      <c r="DCZ13013" s="15"/>
      <c r="DDA13013" s="15"/>
      <c r="DDB13013" s="15"/>
      <c r="DDC13013" s="15"/>
      <c r="DDD13013" s="15"/>
      <c r="DDE13013" s="15"/>
      <c r="DDF13013" s="15"/>
      <c r="DDG13013" s="15"/>
      <c r="DDH13013" s="15"/>
      <c r="DDI13013" s="15"/>
      <c r="DDJ13013" s="15"/>
      <c r="DDK13013" s="15"/>
      <c r="DDL13013" s="15"/>
      <c r="DDM13013" s="15"/>
      <c r="DDN13013" s="15"/>
      <c r="DDO13013" s="15"/>
      <c r="DDP13013" s="15"/>
      <c r="DDQ13013" s="15"/>
      <c r="DDR13013" s="15"/>
      <c r="DDS13013" s="15"/>
      <c r="DDT13013" s="15"/>
      <c r="DDU13013" s="15"/>
      <c r="DDV13013" s="15"/>
      <c r="DDW13013" s="15"/>
      <c r="DDX13013" s="15"/>
      <c r="DDY13013" s="15"/>
      <c r="DDZ13013" s="15"/>
      <c r="DEA13013" s="15"/>
      <c r="DEB13013" s="15"/>
      <c r="DEC13013" s="15"/>
      <c r="DED13013" s="15"/>
      <c r="DEE13013" s="15"/>
      <c r="DEF13013" s="15"/>
      <c r="DEG13013" s="15"/>
      <c r="DEH13013" s="15"/>
      <c r="DEI13013" s="15"/>
      <c r="DEJ13013" s="15"/>
      <c r="DEK13013" s="15"/>
      <c r="DEL13013" s="15"/>
      <c r="DEM13013" s="15"/>
      <c r="DEN13013" s="15"/>
      <c r="DEO13013" s="15"/>
      <c r="DEP13013" s="15"/>
      <c r="DEQ13013" s="15"/>
      <c r="DER13013" s="15"/>
      <c r="DES13013" s="15"/>
      <c r="DET13013" s="15"/>
      <c r="DEU13013" s="15"/>
      <c r="DEV13013" s="15"/>
      <c r="DEW13013" s="15"/>
      <c r="DEX13013" s="15"/>
      <c r="DEY13013" s="15"/>
      <c r="DEZ13013" s="15"/>
      <c r="DFA13013" s="15"/>
      <c r="DFB13013" s="15"/>
      <c r="DFC13013" s="15"/>
      <c r="DFD13013" s="15"/>
      <c r="DFE13013" s="15"/>
      <c r="DFF13013" s="15"/>
      <c r="DFG13013" s="15"/>
      <c r="DFH13013" s="15"/>
      <c r="DFI13013" s="15"/>
      <c r="DFJ13013" s="15"/>
      <c r="DFK13013" s="15"/>
      <c r="DFL13013" s="15"/>
      <c r="DFM13013" s="15"/>
      <c r="DFN13013" s="15"/>
      <c r="DFO13013" s="15"/>
      <c r="DFP13013" s="15"/>
      <c r="DFQ13013" s="15"/>
      <c r="DFR13013" s="15"/>
      <c r="DFS13013" s="15"/>
      <c r="DFT13013" s="15"/>
      <c r="DFU13013" s="15"/>
      <c r="DFV13013" s="15"/>
      <c r="DFW13013" s="15"/>
      <c r="DFX13013" s="15"/>
      <c r="DFY13013" s="15"/>
      <c r="DFZ13013" s="15"/>
      <c r="DGA13013" s="15"/>
      <c r="DGB13013" s="15"/>
      <c r="DGC13013" s="15"/>
      <c r="DGD13013" s="15"/>
      <c r="DGE13013" s="15"/>
      <c r="DGF13013" s="15"/>
      <c r="DGG13013" s="15"/>
      <c r="DGH13013" s="15"/>
      <c r="DGI13013" s="15"/>
      <c r="DGJ13013" s="15"/>
      <c r="DGK13013" s="15"/>
      <c r="DGL13013" s="15"/>
      <c r="DGM13013" s="15"/>
      <c r="DGN13013" s="15"/>
      <c r="DGO13013" s="15"/>
      <c r="DGP13013" s="15"/>
      <c r="DGQ13013" s="15"/>
      <c r="DGR13013" s="15"/>
      <c r="DGS13013" s="15"/>
      <c r="DGT13013" s="15"/>
      <c r="DGU13013" s="15"/>
      <c r="DGV13013" s="15"/>
      <c r="DGW13013" s="15"/>
      <c r="DGX13013" s="15"/>
      <c r="DGY13013" s="15"/>
      <c r="DGZ13013" s="15"/>
      <c r="DHA13013" s="15"/>
      <c r="DHB13013" s="15"/>
      <c r="DHC13013" s="15"/>
      <c r="DHD13013" s="15"/>
      <c r="DHE13013" s="15"/>
      <c r="DHF13013" s="15"/>
      <c r="DHG13013" s="15"/>
      <c r="DHH13013" s="15"/>
      <c r="DHI13013" s="15"/>
      <c r="DHJ13013" s="15"/>
      <c r="DHK13013" s="15"/>
      <c r="DHL13013" s="15"/>
      <c r="DHM13013" s="15"/>
      <c r="DHN13013" s="15"/>
      <c r="DHO13013" s="15"/>
      <c r="DHP13013" s="15"/>
      <c r="DHQ13013" s="15"/>
      <c r="DHR13013" s="15"/>
      <c r="DHS13013" s="15"/>
      <c r="DHT13013" s="15"/>
      <c r="DHU13013" s="15"/>
      <c r="DHV13013" s="15"/>
      <c r="DHW13013" s="15"/>
      <c r="DHX13013" s="15"/>
      <c r="DHY13013" s="15"/>
      <c r="DHZ13013" s="15"/>
      <c r="DIA13013" s="15"/>
      <c r="DIB13013" s="15"/>
      <c r="DIC13013" s="15"/>
      <c r="DID13013" s="15"/>
      <c r="DIE13013" s="15"/>
      <c r="DIF13013" s="15"/>
      <c r="DIG13013" s="15"/>
      <c r="DIH13013" s="15"/>
      <c r="DII13013" s="15"/>
      <c r="DIJ13013" s="15"/>
      <c r="DIK13013" s="15"/>
      <c r="DIL13013" s="15"/>
      <c r="DIM13013" s="15"/>
      <c r="DIN13013" s="15"/>
      <c r="DIO13013" s="15"/>
      <c r="DIP13013" s="15"/>
      <c r="DIQ13013" s="15"/>
      <c r="DIR13013" s="15"/>
      <c r="DIS13013" s="15"/>
      <c r="DIT13013" s="15"/>
      <c r="DIU13013" s="15"/>
      <c r="DIV13013" s="15"/>
      <c r="DIW13013" s="15"/>
      <c r="DIX13013" s="15"/>
      <c r="DIY13013" s="15"/>
      <c r="DIZ13013" s="15"/>
      <c r="DJA13013" s="15"/>
      <c r="DJB13013" s="15"/>
      <c r="DJC13013" s="15"/>
      <c r="DJD13013" s="15"/>
      <c r="DJE13013" s="15"/>
      <c r="DJF13013" s="15"/>
      <c r="DJG13013" s="15"/>
      <c r="DJH13013" s="15"/>
      <c r="DJI13013" s="15"/>
      <c r="DJJ13013" s="15"/>
      <c r="DJK13013" s="15"/>
      <c r="DJL13013" s="15"/>
      <c r="DJM13013" s="15"/>
      <c r="DJN13013" s="15"/>
      <c r="DJO13013" s="15"/>
      <c r="DJP13013" s="15"/>
      <c r="DJQ13013" s="15"/>
      <c r="DJR13013" s="15"/>
      <c r="DJS13013" s="15"/>
      <c r="DJT13013" s="15"/>
      <c r="DJU13013" s="15"/>
      <c r="DJV13013" s="15"/>
      <c r="DJW13013" s="15"/>
      <c r="DJX13013" s="15"/>
      <c r="DJY13013" s="15"/>
      <c r="DJZ13013" s="15"/>
      <c r="DKA13013" s="15"/>
      <c r="DKB13013" s="15"/>
      <c r="DKC13013" s="15"/>
      <c r="DKD13013" s="15"/>
      <c r="DKE13013" s="15"/>
      <c r="DKF13013" s="15"/>
      <c r="DKG13013" s="15"/>
      <c r="DKH13013" s="15"/>
      <c r="DKI13013" s="15"/>
      <c r="DKJ13013" s="15"/>
      <c r="DKK13013" s="15"/>
      <c r="DKL13013" s="15"/>
      <c r="DKM13013" s="15"/>
      <c r="DKN13013" s="15"/>
      <c r="DKO13013" s="15"/>
      <c r="DKP13013" s="15"/>
      <c r="DKQ13013" s="15"/>
      <c r="DKR13013" s="15"/>
      <c r="DKS13013" s="15"/>
      <c r="DKT13013" s="15"/>
      <c r="DKU13013" s="15"/>
      <c r="DKV13013" s="15"/>
      <c r="DKW13013" s="15"/>
      <c r="DKX13013" s="15"/>
      <c r="DKY13013" s="15"/>
      <c r="DKZ13013" s="15"/>
      <c r="DLA13013" s="15"/>
      <c r="DLB13013" s="15"/>
      <c r="DLC13013" s="15"/>
      <c r="DLD13013" s="15"/>
      <c r="DLE13013" s="15"/>
      <c r="DLF13013" s="15"/>
      <c r="DLG13013" s="15"/>
      <c r="DLH13013" s="15"/>
      <c r="DLI13013" s="15"/>
      <c r="DLJ13013" s="15"/>
      <c r="DLK13013" s="15"/>
      <c r="DLL13013" s="15"/>
      <c r="DLM13013" s="15"/>
      <c r="DLN13013" s="15"/>
      <c r="DLO13013" s="15"/>
      <c r="DLP13013" s="15"/>
      <c r="DLQ13013" s="15"/>
      <c r="DLR13013" s="15"/>
      <c r="DLS13013" s="15"/>
      <c r="DLT13013" s="15"/>
      <c r="DLU13013" s="15"/>
      <c r="DLV13013" s="15"/>
      <c r="DLW13013" s="15"/>
      <c r="DLX13013" s="15"/>
      <c r="DLY13013" s="15"/>
      <c r="DLZ13013" s="15"/>
      <c r="DMA13013" s="15"/>
      <c r="DMB13013" s="15"/>
      <c r="DMC13013" s="15"/>
      <c r="DMD13013" s="15"/>
      <c r="DME13013" s="15"/>
      <c r="DMF13013" s="15"/>
      <c r="DMG13013" s="15"/>
      <c r="DMH13013" s="15"/>
      <c r="DMI13013" s="15"/>
      <c r="DMJ13013" s="15"/>
      <c r="DMK13013" s="15"/>
      <c r="DML13013" s="15"/>
      <c r="DMM13013" s="15"/>
      <c r="DMN13013" s="15"/>
      <c r="DMO13013" s="15"/>
      <c r="DMP13013" s="15"/>
      <c r="DMQ13013" s="15"/>
      <c r="DMR13013" s="15"/>
      <c r="DMS13013" s="15"/>
      <c r="DMT13013" s="15"/>
      <c r="DMU13013" s="15"/>
      <c r="DMV13013" s="15"/>
      <c r="DMW13013" s="15"/>
      <c r="DMX13013" s="15"/>
      <c r="DMY13013" s="15"/>
      <c r="DMZ13013" s="15"/>
      <c r="DNA13013" s="15"/>
      <c r="DNB13013" s="15"/>
      <c r="DNC13013" s="15"/>
      <c r="DND13013" s="15"/>
      <c r="DNE13013" s="15"/>
      <c r="DNF13013" s="15"/>
      <c r="DNG13013" s="15"/>
      <c r="DNH13013" s="15"/>
      <c r="DNI13013" s="15"/>
      <c r="DNJ13013" s="15"/>
      <c r="DNK13013" s="15"/>
      <c r="DNL13013" s="15"/>
      <c r="DNM13013" s="15"/>
      <c r="DNN13013" s="15"/>
      <c r="DNO13013" s="15"/>
      <c r="DNP13013" s="15"/>
      <c r="DNQ13013" s="15"/>
      <c r="DNR13013" s="15"/>
      <c r="DNS13013" s="15"/>
      <c r="DNT13013" s="15"/>
      <c r="DNU13013" s="15"/>
      <c r="DNV13013" s="15"/>
      <c r="DNW13013" s="15"/>
      <c r="DNX13013" s="15"/>
      <c r="DNY13013" s="15"/>
      <c r="DNZ13013" s="15"/>
      <c r="DOA13013" s="15"/>
      <c r="DOB13013" s="15"/>
      <c r="DOC13013" s="15"/>
      <c r="DOD13013" s="15"/>
      <c r="DOE13013" s="15"/>
      <c r="DOF13013" s="15"/>
      <c r="DOG13013" s="15"/>
      <c r="DOH13013" s="15"/>
      <c r="DOI13013" s="15"/>
      <c r="DOJ13013" s="15"/>
      <c r="DOK13013" s="15"/>
      <c r="DOL13013" s="15"/>
      <c r="DOM13013" s="15"/>
      <c r="DON13013" s="15"/>
      <c r="DOO13013" s="15"/>
      <c r="DOP13013" s="15"/>
      <c r="DOQ13013" s="15"/>
      <c r="DOR13013" s="15"/>
      <c r="DOS13013" s="15"/>
      <c r="DOT13013" s="15"/>
      <c r="DOU13013" s="15"/>
      <c r="DOV13013" s="15"/>
      <c r="DOW13013" s="15"/>
      <c r="DOX13013" s="15"/>
      <c r="DOY13013" s="15"/>
      <c r="DOZ13013" s="15"/>
      <c r="DPA13013" s="15"/>
      <c r="DPB13013" s="15"/>
      <c r="DPC13013" s="15"/>
      <c r="DPD13013" s="15"/>
      <c r="DPE13013" s="15"/>
      <c r="DPF13013" s="15"/>
      <c r="DPG13013" s="15"/>
      <c r="DPH13013" s="15"/>
      <c r="DPI13013" s="15"/>
      <c r="DPJ13013" s="15"/>
      <c r="DPK13013" s="15"/>
      <c r="DPL13013" s="15"/>
      <c r="DPM13013" s="15"/>
      <c r="DPN13013" s="15"/>
      <c r="DPO13013" s="15"/>
      <c r="DPP13013" s="15"/>
      <c r="DPQ13013" s="15"/>
      <c r="DPR13013" s="15"/>
      <c r="DPS13013" s="15"/>
      <c r="DPT13013" s="15"/>
      <c r="DPU13013" s="15"/>
      <c r="DPV13013" s="15"/>
      <c r="DPW13013" s="15"/>
      <c r="DPX13013" s="15"/>
      <c r="DPY13013" s="15"/>
      <c r="DPZ13013" s="15"/>
      <c r="DQA13013" s="15"/>
      <c r="DQB13013" s="15"/>
      <c r="DQC13013" s="15"/>
      <c r="DQD13013" s="15"/>
      <c r="DQE13013" s="15"/>
      <c r="DQF13013" s="15"/>
      <c r="DQG13013" s="15"/>
      <c r="DQH13013" s="15"/>
      <c r="DQI13013" s="15"/>
      <c r="DQJ13013" s="15"/>
      <c r="DQK13013" s="15"/>
      <c r="DQL13013" s="15"/>
      <c r="DQM13013" s="15"/>
      <c r="DQN13013" s="15"/>
      <c r="DQO13013" s="15"/>
      <c r="DQP13013" s="15"/>
      <c r="DQQ13013" s="15"/>
      <c r="DQR13013" s="15"/>
      <c r="DQS13013" s="15"/>
      <c r="DQT13013" s="15"/>
      <c r="DQU13013" s="15"/>
      <c r="DQV13013" s="15"/>
      <c r="DQW13013" s="15"/>
      <c r="DQX13013" s="15"/>
      <c r="DQY13013" s="15"/>
      <c r="DQZ13013" s="15"/>
      <c r="DRA13013" s="15"/>
      <c r="DRB13013" s="15"/>
      <c r="DRC13013" s="15"/>
      <c r="DRD13013" s="15"/>
      <c r="DRE13013" s="15"/>
      <c r="DRF13013" s="15"/>
      <c r="DRG13013" s="15"/>
      <c r="DRH13013" s="15"/>
      <c r="DRI13013" s="15"/>
      <c r="DRJ13013" s="15"/>
      <c r="DRK13013" s="15"/>
      <c r="DRL13013" s="15"/>
      <c r="DRM13013" s="15"/>
      <c r="DRN13013" s="15"/>
      <c r="DRO13013" s="15"/>
      <c r="DRP13013" s="15"/>
      <c r="DRQ13013" s="15"/>
      <c r="DRR13013" s="15"/>
      <c r="DRS13013" s="15"/>
      <c r="DRT13013" s="15"/>
      <c r="DRU13013" s="15"/>
      <c r="DRV13013" s="15"/>
      <c r="DRW13013" s="15"/>
      <c r="DRX13013" s="15"/>
      <c r="DRY13013" s="15"/>
      <c r="DRZ13013" s="15"/>
      <c r="DSA13013" s="15"/>
      <c r="DSB13013" s="15"/>
      <c r="DSC13013" s="15"/>
      <c r="DSD13013" s="15"/>
      <c r="DSE13013" s="15"/>
      <c r="DSF13013" s="15"/>
      <c r="DSG13013" s="15"/>
      <c r="DSH13013" s="15"/>
      <c r="DSI13013" s="15"/>
      <c r="DSJ13013" s="15"/>
      <c r="DSK13013" s="15"/>
      <c r="DSL13013" s="15"/>
      <c r="DSM13013" s="15"/>
      <c r="DSN13013" s="15"/>
      <c r="DSO13013" s="15"/>
      <c r="DSP13013" s="15"/>
      <c r="DSQ13013" s="15"/>
      <c r="DSR13013" s="15"/>
      <c r="DSS13013" s="15"/>
      <c r="DST13013" s="15"/>
      <c r="DSU13013" s="15"/>
      <c r="DSV13013" s="15"/>
      <c r="DSW13013" s="15"/>
      <c r="DSX13013" s="15"/>
      <c r="DSY13013" s="15"/>
      <c r="DSZ13013" s="15"/>
      <c r="DTA13013" s="15"/>
      <c r="DTB13013" s="15"/>
      <c r="DTC13013" s="15"/>
      <c r="DTD13013" s="15"/>
      <c r="DTE13013" s="15"/>
      <c r="DTF13013" s="15"/>
      <c r="DTG13013" s="15"/>
      <c r="DTH13013" s="15"/>
      <c r="DTI13013" s="15"/>
      <c r="DTJ13013" s="15"/>
      <c r="DTK13013" s="15"/>
      <c r="DTL13013" s="15"/>
      <c r="DTM13013" s="15"/>
      <c r="DTN13013" s="15"/>
      <c r="DTO13013" s="15"/>
      <c r="DTP13013" s="15"/>
      <c r="DTQ13013" s="15"/>
      <c r="DTR13013" s="15"/>
      <c r="DTS13013" s="15"/>
      <c r="DTT13013" s="15"/>
      <c r="DTU13013" s="15"/>
      <c r="DTV13013" s="15"/>
      <c r="DTW13013" s="15"/>
      <c r="DTX13013" s="15"/>
      <c r="DTY13013" s="15"/>
      <c r="DTZ13013" s="15"/>
      <c r="DUA13013" s="15"/>
      <c r="DUB13013" s="15"/>
      <c r="DUC13013" s="15"/>
      <c r="DUD13013" s="15"/>
      <c r="DUE13013" s="15"/>
      <c r="DUF13013" s="15"/>
      <c r="DUG13013" s="15"/>
      <c r="DUH13013" s="15"/>
      <c r="DUI13013" s="15"/>
      <c r="DUJ13013" s="15"/>
      <c r="DUK13013" s="15"/>
      <c r="DUL13013" s="15"/>
      <c r="DUM13013" s="15"/>
      <c r="DUN13013" s="15"/>
      <c r="DUO13013" s="15"/>
      <c r="DUP13013" s="15"/>
      <c r="DUQ13013" s="15"/>
      <c r="DUR13013" s="15"/>
      <c r="DUS13013" s="15"/>
      <c r="DUT13013" s="15"/>
      <c r="DUU13013" s="15"/>
      <c r="DUV13013" s="15"/>
      <c r="DUW13013" s="15"/>
      <c r="DUX13013" s="15"/>
      <c r="DUY13013" s="15"/>
      <c r="DUZ13013" s="15"/>
      <c r="DVA13013" s="15"/>
      <c r="DVB13013" s="15"/>
      <c r="DVC13013" s="15"/>
      <c r="DVD13013" s="15"/>
      <c r="DVE13013" s="15"/>
      <c r="DVF13013" s="15"/>
      <c r="DVG13013" s="15"/>
      <c r="DVH13013" s="15"/>
      <c r="DVI13013" s="15"/>
      <c r="DVJ13013" s="15"/>
      <c r="DVK13013" s="15"/>
      <c r="DVL13013" s="15"/>
      <c r="DVM13013" s="15"/>
      <c r="DVN13013" s="15"/>
      <c r="DVO13013" s="15"/>
      <c r="DVP13013" s="15"/>
      <c r="DVQ13013" s="15"/>
      <c r="DVR13013" s="15"/>
      <c r="DVS13013" s="15"/>
      <c r="DVT13013" s="15"/>
      <c r="DVU13013" s="15"/>
      <c r="DVV13013" s="15"/>
      <c r="DVW13013" s="15"/>
      <c r="DVX13013" s="15"/>
      <c r="DVY13013" s="15"/>
      <c r="DVZ13013" s="15"/>
      <c r="DWA13013" s="15"/>
      <c r="DWB13013" s="15"/>
      <c r="DWC13013" s="15"/>
      <c r="DWD13013" s="15"/>
      <c r="DWE13013" s="15"/>
      <c r="DWF13013" s="15"/>
      <c r="DWG13013" s="15"/>
      <c r="DWH13013" s="15"/>
      <c r="DWI13013" s="15"/>
      <c r="DWJ13013" s="15"/>
      <c r="DWK13013" s="15"/>
      <c r="DWL13013" s="15"/>
      <c r="DWM13013" s="15"/>
      <c r="DWN13013" s="15"/>
      <c r="DWO13013" s="15"/>
      <c r="DWP13013" s="15"/>
      <c r="DWQ13013" s="15"/>
      <c r="DWR13013" s="15"/>
      <c r="DWS13013" s="15"/>
      <c r="DWT13013" s="15"/>
      <c r="DWU13013" s="15"/>
      <c r="DWV13013" s="15"/>
      <c r="DWW13013" s="15"/>
      <c r="DWX13013" s="15"/>
      <c r="DWY13013" s="15"/>
      <c r="DWZ13013" s="15"/>
      <c r="DXA13013" s="15"/>
      <c r="DXB13013" s="15"/>
      <c r="DXC13013" s="15"/>
      <c r="DXD13013" s="15"/>
      <c r="DXE13013" s="15"/>
      <c r="DXF13013" s="15"/>
      <c r="DXG13013" s="15"/>
      <c r="DXH13013" s="15"/>
      <c r="DXI13013" s="15"/>
      <c r="DXJ13013" s="15"/>
      <c r="DXK13013" s="15"/>
      <c r="DXL13013" s="15"/>
      <c r="DXM13013" s="15"/>
      <c r="DXN13013" s="15"/>
      <c r="DXO13013" s="15"/>
      <c r="DXP13013" s="15"/>
      <c r="DXQ13013" s="15"/>
      <c r="DXR13013" s="15"/>
      <c r="DXS13013" s="15"/>
      <c r="DXT13013" s="15"/>
      <c r="DXU13013" s="15"/>
      <c r="DXV13013" s="15"/>
      <c r="DXW13013" s="15"/>
      <c r="DXX13013" s="15"/>
      <c r="DXY13013" s="15"/>
      <c r="DXZ13013" s="15"/>
      <c r="DYA13013" s="15"/>
      <c r="DYB13013" s="15"/>
      <c r="DYC13013" s="15"/>
      <c r="DYD13013" s="15"/>
      <c r="DYE13013" s="15"/>
      <c r="DYF13013" s="15"/>
      <c r="DYG13013" s="15"/>
      <c r="DYH13013" s="15"/>
      <c r="DYI13013" s="15"/>
      <c r="DYJ13013" s="15"/>
      <c r="DYK13013" s="15"/>
      <c r="DYL13013" s="15"/>
      <c r="DYM13013" s="15"/>
      <c r="DYN13013" s="15"/>
      <c r="DYO13013" s="15"/>
      <c r="DYP13013" s="15"/>
      <c r="DYQ13013" s="15"/>
      <c r="DYR13013" s="15"/>
      <c r="DYS13013" s="15"/>
      <c r="DYT13013" s="15"/>
      <c r="DYU13013" s="15"/>
      <c r="DYV13013" s="15"/>
      <c r="DYW13013" s="15"/>
      <c r="DYX13013" s="15"/>
      <c r="DYY13013" s="15"/>
      <c r="DYZ13013" s="15"/>
      <c r="DZA13013" s="15"/>
      <c r="DZB13013" s="15"/>
      <c r="DZC13013" s="15"/>
      <c r="DZD13013" s="15"/>
      <c r="DZE13013" s="15"/>
      <c r="DZF13013" s="15"/>
      <c r="DZG13013" s="15"/>
      <c r="DZH13013" s="15"/>
      <c r="DZI13013" s="15"/>
      <c r="DZJ13013" s="15"/>
      <c r="DZK13013" s="15"/>
      <c r="DZL13013" s="15"/>
      <c r="DZM13013" s="15"/>
      <c r="DZN13013" s="15"/>
      <c r="DZO13013" s="15"/>
      <c r="DZP13013" s="15"/>
      <c r="DZQ13013" s="15"/>
      <c r="DZR13013" s="15"/>
      <c r="DZS13013" s="15"/>
      <c r="DZT13013" s="15"/>
      <c r="DZU13013" s="15"/>
      <c r="DZV13013" s="15"/>
      <c r="DZW13013" s="15"/>
      <c r="DZX13013" s="15"/>
      <c r="DZY13013" s="15"/>
      <c r="DZZ13013" s="15"/>
      <c r="EAA13013" s="15"/>
      <c r="EAB13013" s="15"/>
      <c r="EAC13013" s="15"/>
      <c r="EAD13013" s="15"/>
      <c r="EAE13013" s="15"/>
      <c r="EAF13013" s="15"/>
      <c r="EAG13013" s="15"/>
      <c r="EAH13013" s="15"/>
      <c r="EAI13013" s="15"/>
      <c r="EAJ13013" s="15"/>
      <c r="EAK13013" s="15"/>
      <c r="EAL13013" s="15"/>
      <c r="EAM13013" s="15"/>
      <c r="EAN13013" s="15"/>
      <c r="EAO13013" s="15"/>
      <c r="EAP13013" s="15"/>
      <c r="EAQ13013" s="15"/>
      <c r="EAR13013" s="15"/>
      <c r="EAS13013" s="15"/>
      <c r="EAT13013" s="15"/>
      <c r="EAU13013" s="15"/>
      <c r="EAV13013" s="15"/>
      <c r="EAW13013" s="15"/>
      <c r="EAX13013" s="15"/>
      <c r="EAY13013" s="15"/>
      <c r="EAZ13013" s="15"/>
      <c r="EBA13013" s="15"/>
      <c r="EBB13013" s="15"/>
      <c r="EBC13013" s="15"/>
      <c r="EBD13013" s="15"/>
      <c r="EBE13013" s="15"/>
      <c r="EBF13013" s="15"/>
      <c r="EBG13013" s="15"/>
      <c r="EBH13013" s="15"/>
      <c r="EBI13013" s="15"/>
      <c r="EBJ13013" s="15"/>
      <c r="EBK13013" s="15"/>
      <c r="EBL13013" s="15"/>
      <c r="EBM13013" s="15"/>
      <c r="EBN13013" s="15"/>
      <c r="EBO13013" s="15"/>
      <c r="EBP13013" s="15"/>
      <c r="EBQ13013" s="15"/>
      <c r="EBR13013" s="15"/>
      <c r="EBS13013" s="15"/>
      <c r="EBT13013" s="15"/>
      <c r="EBU13013" s="15"/>
      <c r="EBV13013" s="15"/>
      <c r="EBW13013" s="15"/>
      <c r="EBX13013" s="15"/>
      <c r="EBY13013" s="15"/>
      <c r="EBZ13013" s="15"/>
      <c r="ECA13013" s="15"/>
      <c r="ECB13013" s="15"/>
      <c r="ECC13013" s="15"/>
      <c r="ECD13013" s="15"/>
      <c r="ECE13013" s="15"/>
      <c r="ECF13013" s="15"/>
      <c r="ECG13013" s="15"/>
      <c r="ECH13013" s="15"/>
      <c r="ECI13013" s="15"/>
      <c r="ECJ13013" s="15"/>
      <c r="ECK13013" s="15"/>
      <c r="ECL13013" s="15"/>
      <c r="ECM13013" s="15"/>
      <c r="ECN13013" s="15"/>
      <c r="ECO13013" s="15"/>
      <c r="ECP13013" s="15"/>
      <c r="ECQ13013" s="15"/>
      <c r="ECR13013" s="15"/>
      <c r="ECS13013" s="15"/>
      <c r="ECT13013" s="15"/>
      <c r="ECU13013" s="15"/>
      <c r="ECV13013" s="15"/>
      <c r="ECW13013" s="15"/>
      <c r="ECX13013" s="15"/>
      <c r="ECY13013" s="15"/>
      <c r="ECZ13013" s="15"/>
      <c r="EDA13013" s="15"/>
      <c r="EDB13013" s="15"/>
      <c r="EDC13013" s="15"/>
      <c r="EDD13013" s="15"/>
      <c r="EDE13013" s="15"/>
      <c r="EDF13013" s="15"/>
      <c r="EDG13013" s="15"/>
      <c r="EDH13013" s="15"/>
      <c r="EDI13013" s="15"/>
      <c r="EDJ13013" s="15"/>
      <c r="EDK13013" s="15"/>
      <c r="EDL13013" s="15"/>
      <c r="EDM13013" s="15"/>
      <c r="EDN13013" s="15"/>
      <c r="EDO13013" s="15"/>
      <c r="EDP13013" s="15"/>
      <c r="EDQ13013" s="15"/>
      <c r="EDR13013" s="15"/>
      <c r="EDS13013" s="15"/>
      <c r="EDT13013" s="15"/>
      <c r="EDU13013" s="15"/>
      <c r="EDV13013" s="15"/>
      <c r="EDW13013" s="15"/>
      <c r="EDX13013" s="15"/>
      <c r="EDY13013" s="15"/>
      <c r="EDZ13013" s="15"/>
      <c r="EEA13013" s="15"/>
      <c r="EEB13013" s="15"/>
      <c r="EEC13013" s="15"/>
      <c r="EED13013" s="15"/>
      <c r="EEE13013" s="15"/>
      <c r="EEF13013" s="15"/>
      <c r="EEG13013" s="15"/>
      <c r="EEH13013" s="15"/>
      <c r="EEI13013" s="15"/>
      <c r="EEJ13013" s="15"/>
      <c r="EEK13013" s="15"/>
      <c r="EEL13013" s="15"/>
      <c r="EEM13013" s="15"/>
      <c r="EEN13013" s="15"/>
      <c r="EEO13013" s="15"/>
      <c r="EEP13013" s="15"/>
      <c r="EEQ13013" s="15"/>
      <c r="EER13013" s="15"/>
      <c r="EES13013" s="15"/>
      <c r="EET13013" s="15"/>
      <c r="EEU13013" s="15"/>
      <c r="EEV13013" s="15"/>
      <c r="EEW13013" s="15"/>
      <c r="EEX13013" s="15"/>
      <c r="EEY13013" s="15"/>
      <c r="EEZ13013" s="15"/>
      <c r="EFA13013" s="15"/>
      <c r="EFB13013" s="15"/>
      <c r="EFC13013" s="15"/>
      <c r="EFD13013" s="15"/>
      <c r="EFE13013" s="15"/>
      <c r="EFF13013" s="15"/>
      <c r="EFG13013" s="15"/>
      <c r="EFH13013" s="15"/>
      <c r="EFI13013" s="15"/>
      <c r="EFJ13013" s="15"/>
      <c r="EFK13013" s="15"/>
      <c r="EFL13013" s="15"/>
      <c r="EFM13013" s="15"/>
      <c r="EFN13013" s="15"/>
      <c r="EFO13013" s="15"/>
      <c r="EFP13013" s="15"/>
      <c r="EFQ13013" s="15"/>
      <c r="EFR13013" s="15"/>
      <c r="EFS13013" s="15"/>
      <c r="EFT13013" s="15"/>
      <c r="EFU13013" s="15"/>
      <c r="EFV13013" s="15"/>
      <c r="EFW13013" s="15"/>
      <c r="EFX13013" s="15"/>
      <c r="EFY13013" s="15"/>
      <c r="EFZ13013" s="15"/>
      <c r="EGA13013" s="15"/>
      <c r="EGB13013" s="15"/>
      <c r="EGC13013" s="15"/>
      <c r="EGD13013" s="15"/>
      <c r="EGE13013" s="15"/>
      <c r="EGF13013" s="15"/>
      <c r="EGG13013" s="15"/>
      <c r="EGH13013" s="15"/>
      <c r="EGI13013" s="15"/>
      <c r="EGJ13013" s="15"/>
      <c r="EGK13013" s="15"/>
      <c r="EGL13013" s="15"/>
      <c r="EGM13013" s="15"/>
      <c r="EGN13013" s="15"/>
      <c r="EGO13013" s="15"/>
      <c r="EGP13013" s="15"/>
      <c r="EGQ13013" s="15"/>
      <c r="EGR13013" s="15"/>
      <c r="EGS13013" s="15"/>
      <c r="EGT13013" s="15"/>
      <c r="EGU13013" s="15"/>
      <c r="EGV13013" s="15"/>
      <c r="EGW13013" s="15"/>
      <c r="EGX13013" s="15"/>
      <c r="EGY13013" s="15"/>
      <c r="EGZ13013" s="15"/>
      <c r="EHA13013" s="15"/>
      <c r="EHB13013" s="15"/>
      <c r="EHC13013" s="15"/>
      <c r="EHD13013" s="15"/>
      <c r="EHE13013" s="15"/>
      <c r="EHF13013" s="15"/>
      <c r="EHG13013" s="15"/>
      <c r="EHH13013" s="15"/>
      <c r="EHI13013" s="15"/>
      <c r="EHJ13013" s="15"/>
      <c r="EHK13013" s="15"/>
      <c r="EHL13013" s="15"/>
      <c r="EHM13013" s="15"/>
      <c r="EHN13013" s="15"/>
      <c r="EHO13013" s="15"/>
      <c r="EHP13013" s="15"/>
      <c r="EHQ13013" s="15"/>
      <c r="EHR13013" s="15"/>
      <c r="EHS13013" s="15"/>
      <c r="EHT13013" s="15"/>
      <c r="EHU13013" s="15"/>
      <c r="EHV13013" s="15"/>
      <c r="EHW13013" s="15"/>
      <c r="EHX13013" s="15"/>
      <c r="EHY13013" s="15"/>
      <c r="EHZ13013" s="15"/>
      <c r="EIA13013" s="15"/>
      <c r="EIB13013" s="15"/>
      <c r="EIC13013" s="15"/>
      <c r="EID13013" s="15"/>
      <c r="EIE13013" s="15"/>
      <c r="EIF13013" s="15"/>
      <c r="EIG13013" s="15"/>
      <c r="EIH13013" s="15"/>
      <c r="EII13013" s="15"/>
      <c r="EIJ13013" s="15"/>
      <c r="EIK13013" s="15"/>
      <c r="EIL13013" s="15"/>
      <c r="EIM13013" s="15"/>
      <c r="EIN13013" s="15"/>
      <c r="EIO13013" s="15"/>
      <c r="EIP13013" s="15"/>
      <c r="EIQ13013" s="15"/>
      <c r="EIR13013" s="15"/>
      <c r="EIS13013" s="15"/>
      <c r="EIT13013" s="15"/>
      <c r="EIU13013" s="15"/>
      <c r="EIV13013" s="15"/>
      <c r="EIW13013" s="15"/>
      <c r="EIX13013" s="15"/>
      <c r="EIY13013" s="15"/>
      <c r="EIZ13013" s="15"/>
      <c r="EJA13013" s="15"/>
      <c r="EJB13013" s="15"/>
      <c r="EJC13013" s="15"/>
      <c r="EJD13013" s="15"/>
      <c r="EJE13013" s="15"/>
      <c r="EJF13013" s="15"/>
      <c r="EJG13013" s="15"/>
      <c r="EJH13013" s="15"/>
      <c r="EJI13013" s="15"/>
      <c r="EJJ13013" s="15"/>
      <c r="EJK13013" s="15"/>
      <c r="EJL13013" s="15"/>
      <c r="EJM13013" s="15"/>
      <c r="EJN13013" s="15"/>
      <c r="EJO13013" s="15"/>
      <c r="EJP13013" s="15"/>
      <c r="EJQ13013" s="15"/>
      <c r="EJR13013" s="15"/>
      <c r="EJS13013" s="15"/>
      <c r="EJT13013" s="15"/>
      <c r="EJU13013" s="15"/>
      <c r="EJV13013" s="15"/>
      <c r="EJW13013" s="15"/>
      <c r="EJX13013" s="15"/>
      <c r="EJY13013" s="15"/>
      <c r="EJZ13013" s="15"/>
      <c r="EKA13013" s="15"/>
      <c r="EKB13013" s="15"/>
      <c r="EKC13013" s="15"/>
      <c r="EKD13013" s="15"/>
      <c r="EKE13013" s="15"/>
      <c r="EKF13013" s="15"/>
      <c r="EKG13013" s="15"/>
      <c r="EKH13013" s="15"/>
      <c r="EKI13013" s="15"/>
      <c r="EKJ13013" s="15"/>
      <c r="EKK13013" s="15"/>
      <c r="EKL13013" s="15"/>
      <c r="EKM13013" s="15"/>
      <c r="EKN13013" s="15"/>
      <c r="EKO13013" s="15"/>
      <c r="EKP13013" s="15"/>
      <c r="EKQ13013" s="15"/>
      <c r="EKR13013" s="15"/>
      <c r="EKS13013" s="15"/>
      <c r="EKT13013" s="15"/>
      <c r="EKU13013" s="15"/>
      <c r="EKV13013" s="15"/>
      <c r="EKW13013" s="15"/>
      <c r="EKX13013" s="15"/>
      <c r="EKY13013" s="15"/>
      <c r="EKZ13013" s="15"/>
      <c r="ELA13013" s="15"/>
      <c r="ELB13013" s="15"/>
      <c r="ELC13013" s="15"/>
      <c r="ELD13013" s="15"/>
      <c r="ELE13013" s="15"/>
      <c r="ELF13013" s="15"/>
      <c r="ELG13013" s="15"/>
      <c r="ELH13013" s="15"/>
      <c r="ELI13013" s="15"/>
      <c r="ELJ13013" s="15"/>
      <c r="ELK13013" s="15"/>
      <c r="ELL13013" s="15"/>
      <c r="ELM13013" s="15"/>
      <c r="ELN13013" s="15"/>
      <c r="ELO13013" s="15"/>
      <c r="ELP13013" s="15"/>
      <c r="ELQ13013" s="15"/>
      <c r="ELR13013" s="15"/>
      <c r="ELS13013" s="15"/>
      <c r="ELT13013" s="15"/>
      <c r="ELU13013" s="15"/>
      <c r="ELV13013" s="15"/>
      <c r="ELW13013" s="15"/>
      <c r="ELX13013" s="15"/>
      <c r="ELY13013" s="15"/>
      <c r="ELZ13013" s="15"/>
      <c r="EMA13013" s="15"/>
      <c r="EMB13013" s="15"/>
      <c r="EMC13013" s="15"/>
      <c r="EMD13013" s="15"/>
      <c r="EME13013" s="15"/>
      <c r="EMF13013" s="15"/>
      <c r="EMG13013" s="15"/>
      <c r="EMH13013" s="15"/>
      <c r="EMI13013" s="15"/>
      <c r="EMJ13013" s="15"/>
      <c r="EMK13013" s="15"/>
      <c r="EML13013" s="15"/>
      <c r="EMM13013" s="15"/>
      <c r="EMN13013" s="15"/>
      <c r="EMO13013" s="15"/>
      <c r="EMP13013" s="15"/>
      <c r="EMQ13013" s="15"/>
      <c r="EMR13013" s="15"/>
      <c r="EMS13013" s="15"/>
      <c r="EMT13013" s="15"/>
      <c r="EMU13013" s="15"/>
      <c r="EMV13013" s="15"/>
      <c r="EMW13013" s="15"/>
      <c r="EMX13013" s="15"/>
      <c r="EMY13013" s="15"/>
      <c r="EMZ13013" s="15"/>
      <c r="ENA13013" s="15"/>
      <c r="ENB13013" s="15"/>
      <c r="ENC13013" s="15"/>
      <c r="END13013" s="15"/>
      <c r="ENE13013" s="15"/>
      <c r="ENF13013" s="15"/>
      <c r="ENG13013" s="15"/>
      <c r="ENH13013" s="15"/>
      <c r="ENI13013" s="15"/>
      <c r="ENJ13013" s="15"/>
      <c r="ENK13013" s="15"/>
      <c r="ENL13013" s="15"/>
      <c r="ENM13013" s="15"/>
      <c r="ENN13013" s="15"/>
      <c r="ENO13013" s="15"/>
      <c r="ENP13013" s="15"/>
      <c r="ENQ13013" s="15"/>
      <c r="ENR13013" s="15"/>
      <c r="ENS13013" s="15"/>
      <c r="ENT13013" s="15"/>
      <c r="ENU13013" s="15"/>
      <c r="ENV13013" s="15"/>
      <c r="ENW13013" s="15"/>
      <c r="ENX13013" s="15"/>
      <c r="ENY13013" s="15"/>
      <c r="ENZ13013" s="15"/>
      <c r="EOA13013" s="15"/>
      <c r="EOB13013" s="15"/>
      <c r="EOC13013" s="15"/>
      <c r="EOD13013" s="15"/>
      <c r="EOE13013" s="15"/>
      <c r="EOF13013" s="15"/>
      <c r="EOG13013" s="15"/>
      <c r="EOH13013" s="15"/>
      <c r="EOI13013" s="15"/>
      <c r="EOJ13013" s="15"/>
      <c r="EOK13013" s="15"/>
      <c r="EOL13013" s="15"/>
      <c r="EOM13013" s="15"/>
      <c r="EON13013" s="15"/>
      <c r="EOO13013" s="15"/>
      <c r="EOP13013" s="15"/>
      <c r="EOQ13013" s="15"/>
      <c r="EOR13013" s="15"/>
      <c r="EOS13013" s="15"/>
      <c r="EOT13013" s="15"/>
      <c r="EOU13013" s="15"/>
      <c r="EOV13013" s="15"/>
      <c r="EOW13013" s="15"/>
      <c r="EOX13013" s="15"/>
      <c r="EOY13013" s="15"/>
      <c r="EOZ13013" s="15"/>
      <c r="EPA13013" s="15"/>
      <c r="EPB13013" s="15"/>
      <c r="EPC13013" s="15"/>
      <c r="EPD13013" s="15"/>
      <c r="EPE13013" s="15"/>
      <c r="EPF13013" s="15"/>
      <c r="EPG13013" s="15"/>
      <c r="EPH13013" s="15"/>
      <c r="EPI13013" s="15"/>
      <c r="EPJ13013" s="15"/>
      <c r="EPK13013" s="15"/>
      <c r="EPL13013" s="15"/>
      <c r="EPM13013" s="15"/>
      <c r="EPN13013" s="15"/>
      <c r="EPO13013" s="15"/>
      <c r="EPP13013" s="15"/>
      <c r="EPQ13013" s="15"/>
      <c r="EPR13013" s="15"/>
      <c r="EPS13013" s="15"/>
      <c r="EPT13013" s="15"/>
      <c r="EPU13013" s="15"/>
      <c r="EPV13013" s="15"/>
      <c r="EPW13013" s="15"/>
      <c r="EPX13013" s="15"/>
      <c r="EPY13013" s="15"/>
      <c r="EPZ13013" s="15"/>
      <c r="EQA13013" s="15"/>
      <c r="EQB13013" s="15"/>
      <c r="EQC13013" s="15"/>
      <c r="EQD13013" s="15"/>
      <c r="EQE13013" s="15"/>
      <c r="EQF13013" s="15"/>
      <c r="EQG13013" s="15"/>
      <c r="EQH13013" s="15"/>
      <c r="EQI13013" s="15"/>
      <c r="EQJ13013" s="15"/>
      <c r="EQK13013" s="15"/>
      <c r="EQL13013" s="15"/>
      <c r="EQM13013" s="15"/>
      <c r="EQN13013" s="15"/>
      <c r="EQO13013" s="15"/>
      <c r="EQP13013" s="15"/>
      <c r="EQQ13013" s="15"/>
      <c r="EQR13013" s="15"/>
      <c r="EQS13013" s="15"/>
      <c r="EQT13013" s="15"/>
      <c r="EQU13013" s="15"/>
      <c r="EQV13013" s="15"/>
      <c r="EQW13013" s="15"/>
      <c r="EQX13013" s="15"/>
      <c r="EQY13013" s="15"/>
      <c r="EQZ13013" s="15"/>
      <c r="ERA13013" s="15"/>
      <c r="ERB13013" s="15"/>
      <c r="ERC13013" s="15"/>
      <c r="ERD13013" s="15"/>
      <c r="ERE13013" s="15"/>
      <c r="ERF13013" s="15"/>
      <c r="ERG13013" s="15"/>
      <c r="ERH13013" s="15"/>
      <c r="ERI13013" s="15"/>
      <c r="ERJ13013" s="15"/>
      <c r="ERK13013" s="15"/>
      <c r="ERL13013" s="15"/>
      <c r="ERM13013" s="15"/>
      <c r="ERN13013" s="15"/>
      <c r="ERO13013" s="15"/>
      <c r="ERP13013" s="15"/>
      <c r="ERQ13013" s="15"/>
      <c r="ERR13013" s="15"/>
      <c r="ERS13013" s="15"/>
      <c r="ERT13013" s="15"/>
      <c r="ERU13013" s="15"/>
      <c r="ERV13013" s="15"/>
      <c r="ERW13013" s="15"/>
      <c r="ERX13013" s="15"/>
      <c r="ERY13013" s="15"/>
      <c r="ERZ13013" s="15"/>
      <c r="ESA13013" s="15"/>
      <c r="ESB13013" s="15"/>
      <c r="ESC13013" s="15"/>
      <c r="ESD13013" s="15"/>
      <c r="ESE13013" s="15"/>
      <c r="ESF13013" s="15"/>
      <c r="ESG13013" s="15"/>
      <c r="ESH13013" s="15"/>
      <c r="ESI13013" s="15"/>
      <c r="ESJ13013" s="15"/>
      <c r="ESK13013" s="15"/>
      <c r="ESL13013" s="15"/>
      <c r="ESM13013" s="15"/>
      <c r="ESN13013" s="15"/>
      <c r="ESO13013" s="15"/>
      <c r="ESP13013" s="15"/>
      <c r="ESQ13013" s="15"/>
      <c r="ESR13013" s="15"/>
      <c r="ESS13013" s="15"/>
      <c r="EST13013" s="15"/>
      <c r="ESU13013" s="15"/>
      <c r="ESV13013" s="15"/>
      <c r="ESW13013" s="15"/>
      <c r="ESX13013" s="15"/>
      <c r="ESY13013" s="15"/>
      <c r="ESZ13013" s="15"/>
      <c r="ETA13013" s="15"/>
      <c r="ETB13013" s="15"/>
      <c r="ETC13013" s="15"/>
      <c r="ETD13013" s="15"/>
      <c r="ETE13013" s="15"/>
      <c r="ETF13013" s="15"/>
      <c r="ETG13013" s="15"/>
      <c r="ETH13013" s="15"/>
      <c r="ETI13013" s="15"/>
      <c r="ETJ13013" s="15"/>
      <c r="ETK13013" s="15"/>
      <c r="ETL13013" s="15"/>
      <c r="ETM13013" s="15"/>
      <c r="ETN13013" s="15"/>
      <c r="ETO13013" s="15"/>
      <c r="ETP13013" s="15"/>
      <c r="ETQ13013" s="15"/>
      <c r="ETR13013" s="15"/>
      <c r="ETS13013" s="15"/>
      <c r="ETT13013" s="15"/>
      <c r="ETU13013" s="15"/>
      <c r="ETV13013" s="15"/>
      <c r="ETW13013" s="15"/>
      <c r="ETX13013" s="15"/>
      <c r="ETY13013" s="15"/>
      <c r="ETZ13013" s="15"/>
      <c r="EUA13013" s="15"/>
      <c r="EUB13013" s="15"/>
      <c r="EUC13013" s="15"/>
      <c r="EUD13013" s="15"/>
      <c r="EUE13013" s="15"/>
      <c r="EUF13013" s="15"/>
      <c r="EUG13013" s="15"/>
      <c r="EUH13013" s="15"/>
      <c r="EUI13013" s="15"/>
      <c r="EUJ13013" s="15"/>
      <c r="EUK13013" s="15"/>
      <c r="EUL13013" s="15"/>
      <c r="EUM13013" s="15"/>
      <c r="EUN13013" s="15"/>
      <c r="EUO13013" s="15"/>
      <c r="EUP13013" s="15"/>
      <c r="EUQ13013" s="15"/>
      <c r="EUR13013" s="15"/>
      <c r="EUS13013" s="15"/>
      <c r="EUT13013" s="15"/>
      <c r="EUU13013" s="15"/>
      <c r="EUV13013" s="15"/>
      <c r="EUW13013" s="15"/>
      <c r="EUX13013" s="15"/>
      <c r="EUY13013" s="15"/>
      <c r="EUZ13013" s="15"/>
      <c r="EVA13013" s="15"/>
      <c r="EVB13013" s="15"/>
      <c r="EVC13013" s="15"/>
      <c r="EVD13013" s="15"/>
      <c r="EVE13013" s="15"/>
      <c r="EVF13013" s="15"/>
      <c r="EVG13013" s="15"/>
      <c r="EVH13013" s="15"/>
      <c r="EVI13013" s="15"/>
      <c r="EVJ13013" s="15"/>
      <c r="EVK13013" s="15"/>
      <c r="EVL13013" s="15"/>
      <c r="EVM13013" s="15"/>
      <c r="EVN13013" s="15"/>
      <c r="EVO13013" s="15"/>
      <c r="EVP13013" s="15"/>
      <c r="EVQ13013" s="15"/>
      <c r="EVR13013" s="15"/>
      <c r="EVS13013" s="15"/>
      <c r="EVT13013" s="15"/>
      <c r="EVU13013" s="15"/>
      <c r="EVV13013" s="15"/>
      <c r="EVW13013" s="15"/>
      <c r="EVX13013" s="15"/>
      <c r="EVY13013" s="15"/>
      <c r="EVZ13013" s="15"/>
      <c r="EWA13013" s="15"/>
      <c r="EWB13013" s="15"/>
      <c r="EWC13013" s="15"/>
      <c r="EWD13013" s="15"/>
      <c r="EWE13013" s="15"/>
      <c r="EWF13013" s="15"/>
      <c r="EWG13013" s="15"/>
      <c r="EWH13013" s="15"/>
      <c r="EWI13013" s="15"/>
      <c r="EWJ13013" s="15"/>
      <c r="EWK13013" s="15"/>
      <c r="EWL13013" s="15"/>
      <c r="EWM13013" s="15"/>
      <c r="EWN13013" s="15"/>
      <c r="EWO13013" s="15"/>
      <c r="EWP13013" s="15"/>
      <c r="EWQ13013" s="15"/>
      <c r="EWR13013" s="15"/>
      <c r="EWS13013" s="15"/>
      <c r="EWT13013" s="15"/>
      <c r="EWU13013" s="15"/>
      <c r="EWV13013" s="15"/>
      <c r="EWW13013" s="15"/>
      <c r="EWX13013" s="15"/>
      <c r="EWY13013" s="15"/>
      <c r="EWZ13013" s="15"/>
      <c r="EXA13013" s="15"/>
      <c r="EXB13013" s="15"/>
      <c r="EXC13013" s="15"/>
      <c r="EXD13013" s="15"/>
      <c r="EXE13013" s="15"/>
      <c r="EXF13013" s="15"/>
      <c r="EXG13013" s="15"/>
      <c r="EXH13013" s="15"/>
      <c r="EXI13013" s="15"/>
      <c r="EXJ13013" s="15"/>
      <c r="EXK13013" s="15"/>
      <c r="EXL13013" s="15"/>
      <c r="EXM13013" s="15"/>
      <c r="EXN13013" s="15"/>
      <c r="EXO13013" s="15"/>
      <c r="EXP13013" s="15"/>
      <c r="EXQ13013" s="15"/>
      <c r="EXR13013" s="15"/>
      <c r="EXS13013" s="15"/>
      <c r="EXT13013" s="15"/>
      <c r="EXU13013" s="15"/>
      <c r="EXV13013" s="15"/>
      <c r="EXW13013" s="15"/>
      <c r="EXX13013" s="15"/>
      <c r="EXY13013" s="15"/>
      <c r="EXZ13013" s="15"/>
      <c r="EYA13013" s="15"/>
      <c r="EYB13013" s="15"/>
      <c r="EYC13013" s="15"/>
      <c r="EYD13013" s="15"/>
      <c r="EYE13013" s="15"/>
      <c r="EYF13013" s="15"/>
      <c r="EYG13013" s="15"/>
      <c r="EYH13013" s="15"/>
      <c r="EYI13013" s="15"/>
      <c r="EYJ13013" s="15"/>
      <c r="EYK13013" s="15"/>
      <c r="EYL13013" s="15"/>
      <c r="EYM13013" s="15"/>
      <c r="EYN13013" s="15"/>
      <c r="EYO13013" s="15"/>
      <c r="EYP13013" s="15"/>
      <c r="EYQ13013" s="15"/>
      <c r="EYR13013" s="15"/>
      <c r="EYS13013" s="15"/>
      <c r="EYT13013" s="15"/>
      <c r="EYU13013" s="15"/>
      <c r="EYV13013" s="15"/>
      <c r="EYW13013" s="15"/>
      <c r="EYX13013" s="15"/>
      <c r="EYY13013" s="15"/>
      <c r="EYZ13013" s="15"/>
      <c r="EZA13013" s="15"/>
      <c r="EZB13013" s="15"/>
      <c r="EZC13013" s="15"/>
      <c r="EZD13013" s="15"/>
      <c r="EZE13013" s="15"/>
      <c r="EZF13013" s="15"/>
      <c r="EZG13013" s="15"/>
      <c r="EZH13013" s="15"/>
      <c r="EZI13013" s="15"/>
      <c r="EZJ13013" s="15"/>
      <c r="EZK13013" s="15"/>
      <c r="EZL13013" s="15"/>
      <c r="EZM13013" s="15"/>
      <c r="EZN13013" s="15"/>
      <c r="EZO13013" s="15"/>
      <c r="EZP13013" s="15"/>
      <c r="EZQ13013" s="15"/>
      <c r="EZR13013" s="15"/>
      <c r="EZS13013" s="15"/>
      <c r="EZT13013" s="15"/>
      <c r="EZU13013" s="15"/>
      <c r="EZV13013" s="15"/>
      <c r="EZW13013" s="15"/>
      <c r="EZX13013" s="15"/>
      <c r="EZY13013" s="15"/>
      <c r="EZZ13013" s="15"/>
      <c r="FAA13013" s="15"/>
      <c r="FAB13013" s="15"/>
      <c r="FAC13013" s="15"/>
      <c r="FAD13013" s="15"/>
      <c r="FAE13013" s="15"/>
      <c r="FAF13013" s="15"/>
      <c r="FAG13013" s="15"/>
      <c r="FAH13013" s="15"/>
      <c r="FAI13013" s="15"/>
      <c r="FAJ13013" s="15"/>
      <c r="FAK13013" s="15"/>
      <c r="FAL13013" s="15"/>
      <c r="FAM13013" s="15"/>
      <c r="FAN13013" s="15"/>
      <c r="FAO13013" s="15"/>
      <c r="FAP13013" s="15"/>
      <c r="FAQ13013" s="15"/>
      <c r="FAR13013" s="15"/>
      <c r="FAS13013" s="15"/>
      <c r="FAT13013" s="15"/>
      <c r="FAU13013" s="15"/>
      <c r="FAV13013" s="15"/>
      <c r="FAW13013" s="15"/>
      <c r="FAX13013" s="15"/>
      <c r="FAY13013" s="15"/>
      <c r="FAZ13013" s="15"/>
      <c r="FBA13013" s="15"/>
      <c r="FBB13013" s="15"/>
      <c r="FBC13013" s="15"/>
      <c r="FBD13013" s="15"/>
      <c r="FBE13013" s="15"/>
      <c r="FBF13013" s="15"/>
      <c r="FBG13013" s="15"/>
      <c r="FBH13013" s="15"/>
      <c r="FBI13013" s="15"/>
      <c r="FBJ13013" s="15"/>
      <c r="FBK13013" s="15"/>
      <c r="FBL13013" s="15"/>
      <c r="FBM13013" s="15"/>
      <c r="FBN13013" s="15"/>
      <c r="FBO13013" s="15"/>
      <c r="FBP13013" s="15"/>
      <c r="FBQ13013" s="15"/>
      <c r="FBR13013" s="15"/>
      <c r="FBS13013" s="15"/>
      <c r="FBT13013" s="15"/>
      <c r="FBU13013" s="15"/>
      <c r="FBV13013" s="15"/>
      <c r="FBW13013" s="15"/>
      <c r="FBX13013" s="15"/>
      <c r="FBY13013" s="15"/>
      <c r="FBZ13013" s="15"/>
      <c r="FCA13013" s="15"/>
      <c r="FCB13013" s="15"/>
      <c r="FCC13013" s="15"/>
      <c r="FCD13013" s="15"/>
      <c r="FCE13013" s="15"/>
      <c r="FCF13013" s="15"/>
      <c r="FCG13013" s="15"/>
      <c r="FCH13013" s="15"/>
      <c r="FCI13013" s="15"/>
      <c r="FCJ13013" s="15"/>
      <c r="FCK13013" s="15"/>
      <c r="FCL13013" s="15"/>
      <c r="FCM13013" s="15"/>
      <c r="FCN13013" s="15"/>
      <c r="FCO13013" s="15"/>
      <c r="FCP13013" s="15"/>
      <c r="FCQ13013" s="15"/>
      <c r="FCR13013" s="15"/>
      <c r="FCS13013" s="15"/>
      <c r="FCT13013" s="15"/>
      <c r="FCU13013" s="15"/>
      <c r="FCV13013" s="15"/>
      <c r="FCW13013" s="15"/>
      <c r="FCX13013" s="15"/>
      <c r="FCY13013" s="15"/>
      <c r="FCZ13013" s="15"/>
      <c r="FDA13013" s="15"/>
      <c r="FDB13013" s="15"/>
      <c r="FDC13013" s="15"/>
      <c r="FDD13013" s="15"/>
      <c r="FDE13013" s="15"/>
      <c r="FDF13013" s="15"/>
      <c r="FDG13013" s="15"/>
      <c r="FDH13013" s="15"/>
      <c r="FDI13013" s="15"/>
      <c r="FDJ13013" s="15"/>
      <c r="FDK13013" s="15"/>
      <c r="FDL13013" s="15"/>
      <c r="FDM13013" s="15"/>
      <c r="FDN13013" s="15"/>
      <c r="FDO13013" s="15"/>
      <c r="FDP13013" s="15"/>
      <c r="FDQ13013" s="15"/>
      <c r="FDR13013" s="15"/>
      <c r="FDS13013" s="15"/>
      <c r="FDT13013" s="15"/>
      <c r="FDU13013" s="15"/>
      <c r="FDV13013" s="15"/>
      <c r="FDW13013" s="15"/>
      <c r="FDX13013" s="15"/>
      <c r="FDY13013" s="15"/>
      <c r="FDZ13013" s="15"/>
      <c r="FEA13013" s="15"/>
      <c r="FEB13013" s="15"/>
      <c r="FEC13013" s="15"/>
      <c r="FED13013" s="15"/>
      <c r="FEE13013" s="15"/>
      <c r="FEF13013" s="15"/>
      <c r="FEG13013" s="15"/>
      <c r="FEH13013" s="15"/>
      <c r="FEI13013" s="15"/>
      <c r="FEJ13013" s="15"/>
      <c r="FEK13013" s="15"/>
      <c r="FEL13013" s="15"/>
      <c r="FEM13013" s="15"/>
      <c r="FEN13013" s="15"/>
      <c r="FEO13013" s="15"/>
      <c r="FEP13013" s="15"/>
      <c r="FEQ13013" s="15"/>
      <c r="FER13013" s="15"/>
      <c r="FES13013" s="15"/>
      <c r="FET13013" s="15"/>
      <c r="FEU13013" s="15"/>
      <c r="FEV13013" s="15"/>
      <c r="FEW13013" s="15"/>
      <c r="FEX13013" s="15"/>
      <c r="FEY13013" s="15"/>
      <c r="FEZ13013" s="15"/>
      <c r="FFA13013" s="15"/>
      <c r="FFB13013" s="15"/>
      <c r="FFC13013" s="15"/>
      <c r="FFD13013" s="15"/>
      <c r="FFE13013" s="15"/>
      <c r="FFF13013" s="15"/>
      <c r="FFG13013" s="15"/>
      <c r="FFH13013" s="15"/>
      <c r="FFI13013" s="15"/>
      <c r="FFJ13013" s="15"/>
      <c r="FFK13013" s="15"/>
      <c r="FFL13013" s="15"/>
      <c r="FFM13013" s="15"/>
      <c r="FFN13013" s="15"/>
      <c r="FFO13013" s="15"/>
      <c r="FFP13013" s="15"/>
      <c r="FFQ13013" s="15"/>
      <c r="FFR13013" s="15"/>
      <c r="FFS13013" s="15"/>
      <c r="FFT13013" s="15"/>
      <c r="FFU13013" s="15"/>
      <c r="FFV13013" s="15"/>
      <c r="FFW13013" s="15"/>
      <c r="FFX13013" s="15"/>
      <c r="FFY13013" s="15"/>
      <c r="FFZ13013" s="15"/>
      <c r="FGA13013" s="15"/>
      <c r="FGB13013" s="15"/>
      <c r="FGC13013" s="15"/>
      <c r="FGD13013" s="15"/>
      <c r="FGE13013" s="15"/>
      <c r="FGF13013" s="15"/>
      <c r="FGG13013" s="15"/>
      <c r="FGH13013" s="15"/>
      <c r="FGI13013" s="15"/>
      <c r="FGJ13013" s="15"/>
      <c r="FGK13013" s="15"/>
      <c r="FGL13013" s="15"/>
      <c r="FGM13013" s="15"/>
      <c r="FGN13013" s="15"/>
      <c r="FGO13013" s="15"/>
      <c r="FGP13013" s="15"/>
      <c r="FGQ13013" s="15"/>
      <c r="FGR13013" s="15"/>
      <c r="FGS13013" s="15"/>
      <c r="FGT13013" s="15"/>
      <c r="FGU13013" s="15"/>
      <c r="FGV13013" s="15"/>
      <c r="FGW13013" s="15"/>
      <c r="FGX13013" s="15"/>
      <c r="FGY13013" s="15"/>
      <c r="FGZ13013" s="15"/>
      <c r="FHA13013" s="15"/>
      <c r="FHB13013" s="15"/>
      <c r="FHC13013" s="15"/>
      <c r="FHD13013" s="15"/>
      <c r="FHE13013" s="15"/>
      <c r="FHF13013" s="15"/>
      <c r="FHG13013" s="15"/>
      <c r="FHH13013" s="15"/>
      <c r="FHI13013" s="15"/>
      <c r="FHJ13013" s="15"/>
      <c r="FHK13013" s="15"/>
      <c r="FHL13013" s="15"/>
      <c r="FHM13013" s="15"/>
      <c r="FHN13013" s="15"/>
      <c r="FHO13013" s="15"/>
      <c r="FHP13013" s="15"/>
      <c r="FHQ13013" s="15"/>
      <c r="FHR13013" s="15"/>
      <c r="FHS13013" s="15"/>
      <c r="FHT13013" s="15"/>
      <c r="FHU13013" s="15"/>
      <c r="FHV13013" s="15"/>
      <c r="FHW13013" s="15"/>
      <c r="FHX13013" s="15"/>
      <c r="FHY13013" s="15"/>
      <c r="FHZ13013" s="15"/>
      <c r="FIA13013" s="15"/>
      <c r="FIB13013" s="15"/>
      <c r="FIC13013" s="15"/>
      <c r="FID13013" s="15"/>
      <c r="FIE13013" s="15"/>
      <c r="FIF13013" s="15"/>
      <c r="FIG13013" s="15"/>
      <c r="FIH13013" s="15"/>
      <c r="FII13013" s="15"/>
      <c r="FIJ13013" s="15"/>
      <c r="FIK13013" s="15"/>
      <c r="FIL13013" s="15"/>
      <c r="FIM13013" s="15"/>
      <c r="FIN13013" s="15"/>
      <c r="FIO13013" s="15"/>
      <c r="FIP13013" s="15"/>
      <c r="FIQ13013" s="15"/>
      <c r="FIR13013" s="15"/>
      <c r="FIS13013" s="15"/>
      <c r="FIT13013" s="15"/>
      <c r="FIU13013" s="15"/>
      <c r="FIV13013" s="15"/>
      <c r="FIW13013" s="15"/>
      <c r="FIX13013" s="15"/>
      <c r="FIY13013" s="15"/>
      <c r="FIZ13013" s="15"/>
      <c r="FJA13013" s="15"/>
      <c r="FJB13013" s="15"/>
      <c r="FJC13013" s="15"/>
      <c r="FJD13013" s="15"/>
      <c r="FJE13013" s="15"/>
      <c r="FJF13013" s="15"/>
      <c r="FJG13013" s="15"/>
      <c r="FJH13013" s="15"/>
      <c r="FJI13013" s="15"/>
      <c r="FJJ13013" s="15"/>
      <c r="FJK13013" s="15"/>
      <c r="FJL13013" s="15"/>
      <c r="FJM13013" s="15"/>
      <c r="FJN13013" s="15"/>
      <c r="FJO13013" s="15"/>
      <c r="FJP13013" s="15"/>
      <c r="FJQ13013" s="15"/>
      <c r="FJR13013" s="15"/>
      <c r="FJS13013" s="15"/>
      <c r="FJT13013" s="15"/>
      <c r="FJU13013" s="15"/>
      <c r="FJV13013" s="15"/>
      <c r="FJW13013" s="15"/>
      <c r="FJX13013" s="15"/>
      <c r="FJY13013" s="15"/>
      <c r="FJZ13013" s="15"/>
      <c r="FKA13013" s="15"/>
      <c r="FKB13013" s="15"/>
      <c r="FKC13013" s="15"/>
      <c r="FKD13013" s="15"/>
      <c r="FKE13013" s="15"/>
      <c r="FKF13013" s="15"/>
      <c r="FKG13013" s="15"/>
      <c r="FKH13013" s="15"/>
      <c r="FKI13013" s="15"/>
      <c r="FKJ13013" s="15"/>
      <c r="FKK13013" s="15"/>
      <c r="FKL13013" s="15"/>
      <c r="FKM13013" s="15"/>
      <c r="FKN13013" s="15"/>
      <c r="FKO13013" s="15"/>
      <c r="FKP13013" s="15"/>
      <c r="FKQ13013" s="15"/>
      <c r="FKR13013" s="15"/>
      <c r="FKS13013" s="15"/>
      <c r="FKT13013" s="15"/>
      <c r="FKU13013" s="15"/>
      <c r="FKV13013" s="15"/>
      <c r="FKW13013" s="15"/>
      <c r="FKX13013" s="15"/>
      <c r="FKY13013" s="15"/>
      <c r="FKZ13013" s="15"/>
      <c r="FLA13013" s="15"/>
      <c r="FLB13013" s="15"/>
      <c r="FLC13013" s="15"/>
      <c r="FLD13013" s="15"/>
      <c r="FLE13013" s="15"/>
      <c r="FLF13013" s="15"/>
      <c r="FLG13013" s="15"/>
      <c r="FLH13013" s="15"/>
      <c r="FLI13013" s="15"/>
      <c r="FLJ13013" s="15"/>
      <c r="FLK13013" s="15"/>
      <c r="FLL13013" s="15"/>
      <c r="FLM13013" s="15"/>
      <c r="FLN13013" s="15"/>
      <c r="FLO13013" s="15"/>
      <c r="FLP13013" s="15"/>
      <c r="FLQ13013" s="15"/>
      <c r="FLR13013" s="15"/>
      <c r="FLS13013" s="15"/>
      <c r="FLT13013" s="15"/>
      <c r="FLU13013" s="15"/>
      <c r="FLV13013" s="15"/>
      <c r="FLW13013" s="15"/>
      <c r="FLX13013" s="15"/>
      <c r="FLY13013" s="15"/>
      <c r="FLZ13013" s="15"/>
      <c r="FMA13013" s="15"/>
      <c r="FMB13013" s="15"/>
      <c r="FMC13013" s="15"/>
      <c r="FMD13013" s="15"/>
      <c r="FME13013" s="15"/>
      <c r="FMF13013" s="15"/>
      <c r="FMG13013" s="15"/>
      <c r="FMH13013" s="15"/>
      <c r="FMI13013" s="15"/>
      <c r="FMJ13013" s="15"/>
      <c r="FMK13013" s="15"/>
      <c r="FML13013" s="15"/>
      <c r="FMM13013" s="15"/>
      <c r="FMN13013" s="15"/>
      <c r="FMO13013" s="15"/>
      <c r="FMP13013" s="15"/>
      <c r="FMQ13013" s="15"/>
      <c r="FMR13013" s="15"/>
      <c r="FMS13013" s="15"/>
      <c r="FMT13013" s="15"/>
      <c r="FMU13013" s="15"/>
      <c r="FMV13013" s="15"/>
      <c r="FMW13013" s="15"/>
      <c r="FMX13013" s="15"/>
      <c r="FMY13013" s="15"/>
      <c r="FMZ13013" s="15"/>
      <c r="FNA13013" s="15"/>
      <c r="FNB13013" s="15"/>
      <c r="FNC13013" s="15"/>
      <c r="FND13013" s="15"/>
      <c r="FNE13013" s="15"/>
      <c r="FNF13013" s="15"/>
      <c r="FNG13013" s="15"/>
      <c r="FNH13013" s="15"/>
      <c r="FNI13013" s="15"/>
      <c r="FNJ13013" s="15"/>
      <c r="FNK13013" s="15"/>
      <c r="FNL13013" s="15"/>
      <c r="FNM13013" s="15"/>
      <c r="FNN13013" s="15"/>
      <c r="FNO13013" s="15"/>
      <c r="FNP13013" s="15"/>
      <c r="FNQ13013" s="15"/>
      <c r="FNR13013" s="15"/>
      <c r="FNS13013" s="15"/>
      <c r="FNT13013" s="15"/>
      <c r="FNU13013" s="15"/>
      <c r="FNV13013" s="15"/>
      <c r="FNW13013" s="15"/>
      <c r="FNX13013" s="15"/>
      <c r="FNY13013" s="15"/>
      <c r="FNZ13013" s="15"/>
      <c r="FOA13013" s="15"/>
      <c r="FOB13013" s="15"/>
      <c r="FOC13013" s="15"/>
      <c r="FOD13013" s="15"/>
      <c r="FOE13013" s="15"/>
      <c r="FOF13013" s="15"/>
      <c r="FOG13013" s="15"/>
      <c r="FOH13013" s="15"/>
      <c r="FOI13013" s="15"/>
      <c r="FOJ13013" s="15"/>
      <c r="FOK13013" s="15"/>
      <c r="FOL13013" s="15"/>
      <c r="FOM13013" s="15"/>
      <c r="FON13013" s="15"/>
      <c r="FOO13013" s="15"/>
      <c r="FOP13013" s="15"/>
      <c r="FOQ13013" s="15"/>
      <c r="FOR13013" s="15"/>
      <c r="FOS13013" s="15"/>
      <c r="FOT13013" s="15"/>
      <c r="FOU13013" s="15"/>
      <c r="FOV13013" s="15"/>
      <c r="FOW13013" s="15"/>
      <c r="FOX13013" s="15"/>
      <c r="FOY13013" s="15"/>
      <c r="FOZ13013" s="15"/>
      <c r="FPA13013" s="15"/>
      <c r="FPB13013" s="15"/>
      <c r="FPC13013" s="15"/>
      <c r="FPD13013" s="15"/>
      <c r="FPE13013" s="15"/>
      <c r="FPF13013" s="15"/>
      <c r="FPG13013" s="15"/>
      <c r="FPH13013" s="15"/>
      <c r="FPI13013" s="15"/>
      <c r="FPJ13013" s="15"/>
      <c r="FPK13013" s="15"/>
      <c r="FPL13013" s="15"/>
      <c r="FPM13013" s="15"/>
      <c r="FPN13013" s="15"/>
      <c r="FPO13013" s="15"/>
      <c r="FPP13013" s="15"/>
      <c r="FPQ13013" s="15"/>
      <c r="FPR13013" s="15"/>
      <c r="FPS13013" s="15"/>
      <c r="FPT13013" s="15"/>
      <c r="FPU13013" s="15"/>
      <c r="FPV13013" s="15"/>
      <c r="FPW13013" s="15"/>
      <c r="FPX13013" s="15"/>
      <c r="FPY13013" s="15"/>
      <c r="FPZ13013" s="15"/>
      <c r="FQA13013" s="15"/>
      <c r="FQB13013" s="15"/>
      <c r="FQC13013" s="15"/>
      <c r="FQD13013" s="15"/>
      <c r="FQE13013" s="15"/>
      <c r="FQF13013" s="15"/>
      <c r="FQG13013" s="15"/>
      <c r="FQH13013" s="15"/>
      <c r="FQI13013" s="15"/>
      <c r="FQJ13013" s="15"/>
      <c r="FQK13013" s="15"/>
      <c r="FQL13013" s="15"/>
      <c r="FQM13013" s="15"/>
      <c r="FQN13013" s="15"/>
      <c r="FQO13013" s="15"/>
      <c r="FQP13013" s="15"/>
      <c r="FQQ13013" s="15"/>
      <c r="FQR13013" s="15"/>
      <c r="FQS13013" s="15"/>
      <c r="FQT13013" s="15"/>
      <c r="FQU13013" s="15"/>
      <c r="FQV13013" s="15"/>
      <c r="FQW13013" s="15"/>
      <c r="FQX13013" s="15"/>
      <c r="FQY13013" s="15"/>
      <c r="FQZ13013" s="15"/>
      <c r="FRA13013" s="15"/>
      <c r="FRB13013" s="15"/>
      <c r="FRC13013" s="15"/>
      <c r="FRD13013" s="15"/>
      <c r="FRE13013" s="15"/>
      <c r="FRF13013" s="15"/>
      <c r="FRG13013" s="15"/>
      <c r="FRH13013" s="15"/>
      <c r="FRI13013" s="15"/>
      <c r="FRJ13013" s="15"/>
      <c r="FRK13013" s="15"/>
      <c r="FRL13013" s="15"/>
      <c r="FRM13013" s="15"/>
      <c r="FRN13013" s="15"/>
      <c r="FRO13013" s="15"/>
      <c r="FRP13013" s="15"/>
      <c r="FRQ13013" s="15"/>
      <c r="FRR13013" s="15"/>
      <c r="FRS13013" s="15"/>
      <c r="FRT13013" s="15"/>
      <c r="FRU13013" s="15"/>
      <c r="FRV13013" s="15"/>
      <c r="FRW13013" s="15"/>
      <c r="FRX13013" s="15"/>
      <c r="FRY13013" s="15"/>
      <c r="FRZ13013" s="15"/>
      <c r="FSA13013" s="15"/>
      <c r="FSB13013" s="15"/>
      <c r="FSC13013" s="15"/>
      <c r="FSD13013" s="15"/>
      <c r="FSE13013" s="15"/>
      <c r="FSF13013" s="15"/>
      <c r="FSG13013" s="15"/>
      <c r="FSH13013" s="15"/>
      <c r="FSI13013" s="15"/>
      <c r="FSJ13013" s="15"/>
      <c r="FSK13013" s="15"/>
      <c r="FSL13013" s="15"/>
      <c r="FSM13013" s="15"/>
      <c r="FSN13013" s="15"/>
      <c r="FSO13013" s="15"/>
      <c r="FSP13013" s="15"/>
      <c r="FSQ13013" s="15"/>
      <c r="FSR13013" s="15"/>
      <c r="FSS13013" s="15"/>
      <c r="FST13013" s="15"/>
      <c r="FSU13013" s="15"/>
      <c r="FSV13013" s="15"/>
      <c r="FSW13013" s="15"/>
      <c r="FSX13013" s="15"/>
      <c r="FSY13013" s="15"/>
      <c r="FSZ13013" s="15"/>
      <c r="FTA13013" s="15"/>
      <c r="FTB13013" s="15"/>
      <c r="FTC13013" s="15"/>
      <c r="FTD13013" s="15"/>
      <c r="FTE13013" s="15"/>
      <c r="FTF13013" s="15"/>
      <c r="FTG13013" s="15"/>
      <c r="FTH13013" s="15"/>
      <c r="FTI13013" s="15"/>
      <c r="FTJ13013" s="15"/>
      <c r="FTK13013" s="15"/>
      <c r="FTL13013" s="15"/>
      <c r="FTM13013" s="15"/>
      <c r="FTN13013" s="15"/>
      <c r="FTO13013" s="15"/>
      <c r="FTP13013" s="15"/>
      <c r="FTQ13013" s="15"/>
      <c r="FTR13013" s="15"/>
      <c r="FTS13013" s="15"/>
      <c r="FTT13013" s="15"/>
      <c r="FTU13013" s="15"/>
      <c r="FTV13013" s="15"/>
      <c r="FTW13013" s="15"/>
      <c r="FTX13013" s="15"/>
      <c r="FTY13013" s="15"/>
      <c r="FTZ13013" s="15"/>
      <c r="FUA13013" s="15"/>
      <c r="FUB13013" s="15"/>
      <c r="FUC13013" s="15"/>
      <c r="FUD13013" s="15"/>
      <c r="FUE13013" s="15"/>
      <c r="FUF13013" s="15"/>
      <c r="FUG13013" s="15"/>
      <c r="FUH13013" s="15"/>
      <c r="FUI13013" s="15"/>
      <c r="FUJ13013" s="15"/>
      <c r="FUK13013" s="15"/>
      <c r="FUL13013" s="15"/>
      <c r="FUM13013" s="15"/>
      <c r="FUN13013" s="15"/>
      <c r="FUO13013" s="15"/>
      <c r="FUP13013" s="15"/>
      <c r="FUQ13013" s="15"/>
      <c r="FUR13013" s="15"/>
      <c r="FUS13013" s="15"/>
      <c r="FUT13013" s="15"/>
      <c r="FUU13013" s="15"/>
      <c r="FUV13013" s="15"/>
      <c r="FUW13013" s="15"/>
      <c r="FUX13013" s="15"/>
      <c r="FUY13013" s="15"/>
      <c r="FUZ13013" s="15"/>
      <c r="FVA13013" s="15"/>
      <c r="FVB13013" s="15"/>
      <c r="FVC13013" s="15"/>
      <c r="FVD13013" s="15"/>
      <c r="FVE13013" s="15"/>
      <c r="FVF13013" s="15"/>
      <c r="FVG13013" s="15"/>
      <c r="FVH13013" s="15"/>
      <c r="FVI13013" s="15"/>
      <c r="FVJ13013" s="15"/>
      <c r="FVK13013" s="15"/>
      <c r="FVL13013" s="15"/>
      <c r="FVM13013" s="15"/>
      <c r="FVN13013" s="15"/>
      <c r="FVO13013" s="15"/>
      <c r="FVP13013" s="15"/>
      <c r="FVQ13013" s="15"/>
      <c r="FVR13013" s="15"/>
      <c r="FVS13013" s="15"/>
      <c r="FVT13013" s="15"/>
      <c r="FVU13013" s="15"/>
      <c r="FVV13013" s="15"/>
      <c r="FVW13013" s="15"/>
      <c r="FVX13013" s="15"/>
      <c r="FVY13013" s="15"/>
      <c r="FVZ13013" s="15"/>
      <c r="FWA13013" s="15"/>
      <c r="FWB13013" s="15"/>
      <c r="FWC13013" s="15"/>
      <c r="FWD13013" s="15"/>
      <c r="FWE13013" s="15"/>
      <c r="FWF13013" s="15"/>
      <c r="FWG13013" s="15"/>
      <c r="FWH13013" s="15"/>
      <c r="FWI13013" s="15"/>
      <c r="FWJ13013" s="15"/>
      <c r="FWK13013" s="15"/>
      <c r="FWL13013" s="15"/>
      <c r="FWM13013" s="15"/>
      <c r="FWN13013" s="15"/>
      <c r="FWO13013" s="15"/>
      <c r="FWP13013" s="15"/>
      <c r="FWQ13013" s="15"/>
      <c r="FWR13013" s="15"/>
      <c r="FWS13013" s="15"/>
      <c r="FWT13013" s="15"/>
      <c r="FWU13013" s="15"/>
      <c r="FWV13013" s="15"/>
      <c r="FWW13013" s="15"/>
      <c r="FWX13013" s="15"/>
      <c r="FWY13013" s="15"/>
      <c r="FWZ13013" s="15"/>
      <c r="FXA13013" s="15"/>
      <c r="FXB13013" s="15"/>
      <c r="FXC13013" s="15"/>
      <c r="FXD13013" s="15"/>
      <c r="FXE13013" s="15"/>
      <c r="FXF13013" s="15"/>
      <c r="FXG13013" s="15"/>
      <c r="FXH13013" s="15"/>
      <c r="FXI13013" s="15"/>
      <c r="FXJ13013" s="15"/>
      <c r="FXK13013" s="15"/>
      <c r="FXL13013" s="15"/>
      <c r="FXM13013" s="15"/>
      <c r="FXN13013" s="15"/>
      <c r="FXO13013" s="15"/>
      <c r="FXP13013" s="15"/>
      <c r="FXQ13013" s="15"/>
      <c r="FXR13013" s="15"/>
      <c r="FXS13013" s="15"/>
      <c r="FXT13013" s="15"/>
      <c r="FXU13013" s="15"/>
      <c r="FXV13013" s="15"/>
      <c r="FXW13013" s="15"/>
      <c r="FXX13013" s="15"/>
      <c r="FXY13013" s="15"/>
      <c r="FXZ13013" s="15"/>
      <c r="FYA13013" s="15"/>
      <c r="FYB13013" s="15"/>
      <c r="FYC13013" s="15"/>
      <c r="FYD13013" s="15"/>
      <c r="FYE13013" s="15"/>
      <c r="FYF13013" s="15"/>
      <c r="FYG13013" s="15"/>
      <c r="FYH13013" s="15"/>
      <c r="FYI13013" s="15"/>
      <c r="FYJ13013" s="15"/>
      <c r="FYK13013" s="15"/>
      <c r="FYL13013" s="15"/>
      <c r="FYM13013" s="15"/>
      <c r="FYN13013" s="15"/>
      <c r="FYO13013" s="15"/>
      <c r="FYP13013" s="15"/>
      <c r="FYQ13013" s="15"/>
      <c r="FYR13013" s="15"/>
      <c r="FYS13013" s="15"/>
      <c r="FYT13013" s="15"/>
      <c r="FYU13013" s="15"/>
      <c r="FYV13013" s="15"/>
      <c r="FYW13013" s="15"/>
      <c r="FYX13013" s="15"/>
      <c r="FYY13013" s="15"/>
      <c r="FYZ13013" s="15"/>
      <c r="FZA13013" s="15"/>
      <c r="FZB13013" s="15"/>
      <c r="FZC13013" s="15"/>
      <c r="FZD13013" s="15"/>
      <c r="FZE13013" s="15"/>
      <c r="FZF13013" s="15"/>
      <c r="FZG13013" s="15"/>
      <c r="FZH13013" s="15"/>
      <c r="FZI13013" s="15"/>
      <c r="FZJ13013" s="15"/>
      <c r="FZK13013" s="15"/>
      <c r="FZL13013" s="15"/>
      <c r="FZM13013" s="15"/>
      <c r="FZN13013" s="15"/>
      <c r="FZO13013" s="15"/>
      <c r="FZP13013" s="15"/>
      <c r="FZQ13013" s="15"/>
      <c r="FZR13013" s="15"/>
      <c r="FZS13013" s="15"/>
      <c r="FZT13013" s="15"/>
      <c r="FZU13013" s="15"/>
      <c r="FZV13013" s="15"/>
      <c r="FZW13013" s="15"/>
      <c r="FZX13013" s="15"/>
      <c r="FZY13013" s="15"/>
      <c r="FZZ13013" s="15"/>
      <c r="GAA13013" s="15"/>
      <c r="GAB13013" s="15"/>
      <c r="GAC13013" s="15"/>
      <c r="GAD13013" s="15"/>
      <c r="GAE13013" s="15"/>
      <c r="GAF13013" s="15"/>
      <c r="GAG13013" s="15"/>
      <c r="GAH13013" s="15"/>
      <c r="GAI13013" s="15"/>
      <c r="GAJ13013" s="15"/>
      <c r="GAK13013" s="15"/>
      <c r="GAL13013" s="15"/>
      <c r="GAM13013" s="15"/>
      <c r="GAN13013" s="15"/>
      <c r="GAO13013" s="15"/>
      <c r="GAP13013" s="15"/>
      <c r="GAQ13013" s="15"/>
      <c r="GAR13013" s="15"/>
      <c r="GAS13013" s="15"/>
      <c r="GAT13013" s="15"/>
      <c r="GAU13013" s="15"/>
      <c r="GAV13013" s="15"/>
      <c r="GAW13013" s="15"/>
      <c r="GAX13013" s="15"/>
      <c r="GAY13013" s="15"/>
      <c r="GAZ13013" s="15"/>
      <c r="GBA13013" s="15"/>
      <c r="GBB13013" s="15"/>
      <c r="GBC13013" s="15"/>
      <c r="GBD13013" s="15"/>
      <c r="GBE13013" s="15"/>
      <c r="GBF13013" s="15"/>
      <c r="GBG13013" s="15"/>
      <c r="GBH13013" s="15"/>
      <c r="GBI13013" s="15"/>
      <c r="GBJ13013" s="15"/>
      <c r="GBK13013" s="15"/>
      <c r="GBL13013" s="15"/>
      <c r="GBM13013" s="15"/>
      <c r="GBN13013" s="15"/>
      <c r="GBO13013" s="15"/>
      <c r="GBP13013" s="15"/>
      <c r="GBQ13013" s="15"/>
      <c r="GBR13013" s="15"/>
      <c r="GBS13013" s="15"/>
      <c r="GBT13013" s="15"/>
      <c r="GBU13013" s="15"/>
      <c r="GBV13013" s="15"/>
      <c r="GBW13013" s="15"/>
      <c r="GBX13013" s="15"/>
      <c r="GBY13013" s="15"/>
      <c r="GBZ13013" s="15"/>
      <c r="GCA13013" s="15"/>
      <c r="GCB13013" s="15"/>
      <c r="GCC13013" s="15"/>
      <c r="GCD13013" s="15"/>
      <c r="GCE13013" s="15"/>
      <c r="GCF13013" s="15"/>
      <c r="GCG13013" s="15"/>
      <c r="GCH13013" s="15"/>
      <c r="GCI13013" s="15"/>
      <c r="GCJ13013" s="15"/>
      <c r="GCK13013" s="15"/>
      <c r="GCL13013" s="15"/>
      <c r="GCM13013" s="15"/>
      <c r="GCN13013" s="15"/>
      <c r="GCO13013" s="15"/>
      <c r="GCP13013" s="15"/>
      <c r="GCQ13013" s="15"/>
      <c r="GCR13013" s="15"/>
      <c r="GCS13013" s="15"/>
      <c r="GCT13013" s="15"/>
      <c r="GCU13013" s="15"/>
      <c r="GCV13013" s="15"/>
      <c r="GCW13013" s="15"/>
      <c r="GCX13013" s="15"/>
      <c r="GCY13013" s="15"/>
      <c r="GCZ13013" s="15"/>
      <c r="GDA13013" s="15"/>
      <c r="GDB13013" s="15"/>
      <c r="GDC13013" s="15"/>
      <c r="GDD13013" s="15"/>
      <c r="GDE13013" s="15"/>
      <c r="GDF13013" s="15"/>
      <c r="GDG13013" s="15"/>
      <c r="GDH13013" s="15"/>
      <c r="GDI13013" s="15"/>
      <c r="GDJ13013" s="15"/>
      <c r="GDK13013" s="15"/>
      <c r="GDL13013" s="15"/>
      <c r="GDM13013" s="15"/>
      <c r="GDN13013" s="15"/>
      <c r="GDO13013" s="15"/>
      <c r="GDP13013" s="15"/>
      <c r="GDQ13013" s="15"/>
      <c r="GDR13013" s="15"/>
      <c r="GDS13013" s="15"/>
      <c r="GDT13013" s="15"/>
      <c r="GDU13013" s="15"/>
      <c r="GDV13013" s="15"/>
      <c r="GDW13013" s="15"/>
      <c r="GDX13013" s="15"/>
      <c r="GDY13013" s="15"/>
      <c r="GDZ13013" s="15"/>
      <c r="GEA13013" s="15"/>
      <c r="GEB13013" s="15"/>
      <c r="GEC13013" s="15"/>
      <c r="GED13013" s="15"/>
      <c r="GEE13013" s="15"/>
      <c r="GEF13013" s="15"/>
      <c r="GEG13013" s="15"/>
      <c r="GEH13013" s="15"/>
      <c r="GEI13013" s="15"/>
      <c r="GEJ13013" s="15"/>
      <c r="GEK13013" s="15"/>
      <c r="GEL13013" s="15"/>
      <c r="GEM13013" s="15"/>
      <c r="GEN13013" s="15"/>
      <c r="GEO13013" s="15"/>
      <c r="GEP13013" s="15"/>
      <c r="GEQ13013" s="15"/>
      <c r="GER13013" s="15"/>
      <c r="GES13013" s="15"/>
      <c r="GET13013" s="15"/>
      <c r="GEU13013" s="15"/>
      <c r="GEV13013" s="15"/>
      <c r="GEW13013" s="15"/>
      <c r="GEX13013" s="15"/>
      <c r="GEY13013" s="15"/>
      <c r="GEZ13013" s="15"/>
      <c r="GFA13013" s="15"/>
      <c r="GFB13013" s="15"/>
      <c r="GFC13013" s="15"/>
      <c r="GFD13013" s="15"/>
      <c r="GFE13013" s="15"/>
      <c r="GFF13013" s="15"/>
      <c r="GFG13013" s="15"/>
      <c r="GFH13013" s="15"/>
      <c r="GFI13013" s="15"/>
      <c r="GFJ13013" s="15"/>
      <c r="GFK13013" s="15"/>
      <c r="GFL13013" s="15"/>
      <c r="GFM13013" s="15"/>
      <c r="GFN13013" s="15"/>
      <c r="GFO13013" s="15"/>
      <c r="GFP13013" s="15"/>
      <c r="GFQ13013" s="15"/>
      <c r="GFR13013" s="15"/>
      <c r="GFS13013" s="15"/>
      <c r="GFT13013" s="15"/>
      <c r="GFU13013" s="15"/>
      <c r="GFV13013" s="15"/>
      <c r="GFW13013" s="15"/>
      <c r="GFX13013" s="15"/>
      <c r="GFY13013" s="15"/>
      <c r="GFZ13013" s="15"/>
      <c r="GGA13013" s="15"/>
      <c r="GGB13013" s="15"/>
      <c r="GGC13013" s="15"/>
      <c r="GGD13013" s="15"/>
      <c r="GGE13013" s="15"/>
      <c r="GGF13013" s="15"/>
      <c r="GGG13013" s="15"/>
      <c r="GGH13013" s="15"/>
      <c r="GGI13013" s="15"/>
      <c r="GGJ13013" s="15"/>
      <c r="GGK13013" s="15"/>
      <c r="GGL13013" s="15"/>
      <c r="GGM13013" s="15"/>
      <c r="GGN13013" s="15"/>
      <c r="GGO13013" s="15"/>
      <c r="GGP13013" s="15"/>
      <c r="GGQ13013" s="15"/>
      <c r="GGR13013" s="15"/>
      <c r="GGS13013" s="15"/>
      <c r="GGT13013" s="15"/>
      <c r="GGU13013" s="15"/>
      <c r="GGV13013" s="15"/>
      <c r="GGW13013" s="15"/>
      <c r="GGX13013" s="15"/>
      <c r="GGY13013" s="15"/>
      <c r="GGZ13013" s="15"/>
      <c r="GHA13013" s="15"/>
      <c r="GHB13013" s="15"/>
      <c r="GHC13013" s="15"/>
      <c r="GHD13013" s="15"/>
      <c r="GHE13013" s="15"/>
      <c r="GHF13013" s="15"/>
      <c r="GHG13013" s="15"/>
      <c r="GHH13013" s="15"/>
      <c r="GHI13013" s="15"/>
      <c r="GHJ13013" s="15"/>
      <c r="GHK13013" s="15"/>
      <c r="GHL13013" s="15"/>
      <c r="GHM13013" s="15"/>
      <c r="GHN13013" s="15"/>
      <c r="GHO13013" s="15"/>
      <c r="GHP13013" s="15"/>
      <c r="GHQ13013" s="15"/>
      <c r="GHR13013" s="15"/>
      <c r="GHS13013" s="15"/>
      <c r="GHT13013" s="15"/>
      <c r="GHU13013" s="15"/>
      <c r="GHV13013" s="15"/>
      <c r="GHW13013" s="15"/>
      <c r="GHX13013" s="15"/>
      <c r="GHY13013" s="15"/>
      <c r="GHZ13013" s="15"/>
      <c r="GIA13013" s="15"/>
      <c r="GIB13013" s="15"/>
      <c r="GIC13013" s="15"/>
      <c r="GID13013" s="15"/>
      <c r="GIE13013" s="15"/>
      <c r="GIF13013" s="15"/>
      <c r="GIG13013" s="15"/>
      <c r="GIH13013" s="15"/>
      <c r="GII13013" s="15"/>
      <c r="GIJ13013" s="15"/>
      <c r="GIK13013" s="15"/>
      <c r="GIL13013" s="15"/>
      <c r="GIM13013" s="15"/>
      <c r="GIN13013" s="15"/>
      <c r="GIO13013" s="15"/>
      <c r="GIP13013" s="15"/>
      <c r="GIQ13013" s="15"/>
      <c r="GIR13013" s="15"/>
      <c r="GIS13013" s="15"/>
      <c r="GIT13013" s="15"/>
      <c r="GIU13013" s="15"/>
      <c r="GIV13013" s="15"/>
      <c r="GIW13013" s="15"/>
      <c r="GIX13013" s="15"/>
      <c r="GIY13013" s="15"/>
      <c r="GIZ13013" s="15"/>
      <c r="GJA13013" s="15"/>
      <c r="GJB13013" s="15"/>
      <c r="GJC13013" s="15"/>
      <c r="GJD13013" s="15"/>
      <c r="GJE13013" s="15"/>
      <c r="GJF13013" s="15"/>
      <c r="GJG13013" s="15"/>
      <c r="GJH13013" s="15"/>
      <c r="GJI13013" s="15"/>
      <c r="GJJ13013" s="15"/>
      <c r="GJK13013" s="15"/>
      <c r="GJL13013" s="15"/>
      <c r="GJM13013" s="15"/>
      <c r="GJN13013" s="15"/>
      <c r="GJO13013" s="15"/>
      <c r="GJP13013" s="15"/>
      <c r="GJQ13013" s="15"/>
      <c r="GJR13013" s="15"/>
      <c r="GJS13013" s="15"/>
      <c r="GJT13013" s="15"/>
      <c r="GJU13013" s="15"/>
      <c r="GJV13013" s="15"/>
      <c r="GJW13013" s="15"/>
      <c r="GJX13013" s="15"/>
      <c r="GJY13013" s="15"/>
      <c r="GJZ13013" s="15"/>
      <c r="GKA13013" s="15"/>
      <c r="GKB13013" s="15"/>
      <c r="GKC13013" s="15"/>
      <c r="GKD13013" s="15"/>
      <c r="GKE13013" s="15"/>
      <c r="GKF13013" s="15"/>
      <c r="GKG13013" s="15"/>
      <c r="GKH13013" s="15"/>
      <c r="GKI13013" s="15"/>
      <c r="GKJ13013" s="15"/>
      <c r="GKK13013" s="15"/>
      <c r="GKL13013" s="15"/>
      <c r="GKM13013" s="15"/>
      <c r="GKN13013" s="15"/>
      <c r="GKO13013" s="15"/>
      <c r="GKP13013" s="15"/>
      <c r="GKQ13013" s="15"/>
      <c r="GKR13013" s="15"/>
      <c r="GKS13013" s="15"/>
      <c r="GKT13013" s="15"/>
      <c r="GKU13013" s="15"/>
      <c r="GKV13013" s="15"/>
      <c r="GKW13013" s="15"/>
      <c r="GKX13013" s="15"/>
      <c r="GKY13013" s="15"/>
      <c r="GKZ13013" s="15"/>
      <c r="GLA13013" s="15"/>
      <c r="GLB13013" s="15"/>
      <c r="GLC13013" s="15"/>
      <c r="GLD13013" s="15"/>
      <c r="GLE13013" s="15"/>
      <c r="GLF13013" s="15"/>
      <c r="GLG13013" s="15"/>
      <c r="GLH13013" s="15"/>
      <c r="GLI13013" s="15"/>
      <c r="GLJ13013" s="15"/>
      <c r="GLK13013" s="15"/>
      <c r="GLL13013" s="15"/>
      <c r="GLM13013" s="15"/>
      <c r="GLN13013" s="15"/>
      <c r="GLO13013" s="15"/>
      <c r="GLP13013" s="15"/>
      <c r="GLQ13013" s="15"/>
      <c r="GLR13013" s="15"/>
      <c r="GLS13013" s="15"/>
      <c r="GLT13013" s="15"/>
      <c r="GLU13013" s="15"/>
      <c r="GLV13013" s="15"/>
      <c r="GLW13013" s="15"/>
      <c r="GLX13013" s="15"/>
      <c r="GLY13013" s="15"/>
      <c r="GLZ13013" s="15"/>
      <c r="GMA13013" s="15"/>
      <c r="GMB13013" s="15"/>
      <c r="GMC13013" s="15"/>
      <c r="GMD13013" s="15"/>
      <c r="GME13013" s="15"/>
      <c r="GMF13013" s="15"/>
      <c r="GMG13013" s="15"/>
      <c r="GMH13013" s="15"/>
      <c r="GMI13013" s="15"/>
      <c r="GMJ13013" s="15"/>
      <c r="GMK13013" s="15"/>
      <c r="GML13013" s="15"/>
      <c r="GMM13013" s="15"/>
      <c r="GMN13013" s="15"/>
      <c r="GMO13013" s="15"/>
      <c r="GMP13013" s="15"/>
      <c r="GMQ13013" s="15"/>
      <c r="GMR13013" s="15"/>
      <c r="GMS13013" s="15"/>
      <c r="GMT13013" s="15"/>
      <c r="GMU13013" s="15"/>
      <c r="GMV13013" s="15"/>
      <c r="GMW13013" s="15"/>
      <c r="GMX13013" s="15"/>
      <c r="GMY13013" s="15"/>
      <c r="GMZ13013" s="15"/>
      <c r="GNA13013" s="15"/>
      <c r="GNB13013" s="15"/>
      <c r="GNC13013" s="15"/>
      <c r="GND13013" s="15"/>
      <c r="GNE13013" s="15"/>
      <c r="GNF13013" s="15"/>
      <c r="GNG13013" s="15"/>
      <c r="GNH13013" s="15"/>
      <c r="GNI13013" s="15"/>
      <c r="GNJ13013" s="15"/>
      <c r="GNK13013" s="15"/>
      <c r="GNL13013" s="15"/>
      <c r="GNM13013" s="15"/>
      <c r="GNN13013" s="15"/>
      <c r="GNO13013" s="15"/>
      <c r="GNP13013" s="15"/>
      <c r="GNQ13013" s="15"/>
      <c r="GNR13013" s="15"/>
      <c r="GNS13013" s="15"/>
      <c r="GNT13013" s="15"/>
      <c r="GNU13013" s="15"/>
      <c r="GNV13013" s="15"/>
      <c r="GNW13013" s="15"/>
      <c r="GNX13013" s="15"/>
      <c r="GNY13013" s="15"/>
      <c r="GNZ13013" s="15"/>
      <c r="GOA13013" s="15"/>
      <c r="GOB13013" s="15"/>
      <c r="GOC13013" s="15"/>
      <c r="GOD13013" s="15"/>
      <c r="GOE13013" s="15"/>
      <c r="GOF13013" s="15"/>
      <c r="GOG13013" s="15"/>
      <c r="GOH13013" s="15"/>
      <c r="GOI13013" s="15"/>
      <c r="GOJ13013" s="15"/>
      <c r="GOK13013" s="15"/>
      <c r="GOL13013" s="15"/>
      <c r="GOM13013" s="15"/>
      <c r="GON13013" s="15"/>
      <c r="GOO13013" s="15"/>
      <c r="GOP13013" s="15"/>
      <c r="GOQ13013" s="15"/>
      <c r="GOR13013" s="15"/>
      <c r="GOS13013" s="15"/>
      <c r="GOT13013" s="15"/>
      <c r="GOU13013" s="15"/>
      <c r="GOV13013" s="15"/>
      <c r="GOW13013" s="15"/>
      <c r="GOX13013" s="15"/>
      <c r="GOY13013" s="15"/>
      <c r="GOZ13013" s="15"/>
      <c r="GPA13013" s="15"/>
      <c r="GPB13013" s="15"/>
      <c r="GPC13013" s="15"/>
      <c r="GPD13013" s="15"/>
      <c r="GPE13013" s="15"/>
      <c r="GPF13013" s="15"/>
      <c r="GPG13013" s="15"/>
      <c r="GPH13013" s="15"/>
      <c r="GPI13013" s="15"/>
      <c r="GPJ13013" s="15"/>
      <c r="GPK13013" s="15"/>
      <c r="GPL13013" s="15"/>
      <c r="GPM13013" s="15"/>
      <c r="GPN13013" s="15"/>
      <c r="GPO13013" s="15"/>
      <c r="GPP13013" s="15"/>
      <c r="GPQ13013" s="15"/>
      <c r="GPR13013" s="15"/>
      <c r="GPS13013" s="15"/>
      <c r="GPT13013" s="15"/>
      <c r="GPU13013" s="15"/>
      <c r="GPV13013" s="15"/>
      <c r="GPW13013" s="15"/>
      <c r="GPX13013" s="15"/>
      <c r="GPY13013" s="15"/>
      <c r="GPZ13013" s="15"/>
      <c r="GQA13013" s="15"/>
      <c r="GQB13013" s="15"/>
      <c r="GQC13013" s="15"/>
      <c r="GQD13013" s="15"/>
      <c r="GQE13013" s="15"/>
      <c r="GQF13013" s="15"/>
      <c r="GQG13013" s="15"/>
      <c r="GQH13013" s="15"/>
      <c r="GQI13013" s="15"/>
      <c r="GQJ13013" s="15"/>
      <c r="GQK13013" s="15"/>
      <c r="GQL13013" s="15"/>
      <c r="GQM13013" s="15"/>
      <c r="GQN13013" s="15"/>
      <c r="GQO13013" s="15"/>
      <c r="GQP13013" s="15"/>
      <c r="GQQ13013" s="15"/>
      <c r="GQR13013" s="15"/>
      <c r="GQS13013" s="15"/>
      <c r="GQT13013" s="15"/>
      <c r="GQU13013" s="15"/>
      <c r="GQV13013" s="15"/>
      <c r="GQW13013" s="15"/>
      <c r="GQX13013" s="15"/>
      <c r="GQY13013" s="15"/>
      <c r="GQZ13013" s="15"/>
      <c r="GRA13013" s="15"/>
      <c r="GRB13013" s="15"/>
      <c r="GRC13013" s="15"/>
      <c r="GRD13013" s="15"/>
      <c r="GRE13013" s="15"/>
      <c r="GRF13013" s="15"/>
      <c r="GRG13013" s="15"/>
      <c r="GRH13013" s="15"/>
      <c r="GRI13013" s="15"/>
      <c r="GRJ13013" s="15"/>
      <c r="GRK13013" s="15"/>
      <c r="GRL13013" s="15"/>
      <c r="GRM13013" s="15"/>
      <c r="GRN13013" s="15"/>
      <c r="GRO13013" s="15"/>
      <c r="GRP13013" s="15"/>
      <c r="GRQ13013" s="15"/>
      <c r="GRR13013" s="15"/>
      <c r="GRS13013" s="15"/>
      <c r="GRT13013" s="15"/>
      <c r="GRU13013" s="15"/>
      <c r="GRV13013" s="15"/>
      <c r="GRW13013" s="15"/>
      <c r="GRX13013" s="15"/>
      <c r="GRY13013" s="15"/>
      <c r="GRZ13013" s="15"/>
      <c r="GSA13013" s="15"/>
      <c r="GSB13013" s="15"/>
      <c r="GSC13013" s="15"/>
      <c r="GSD13013" s="15"/>
      <c r="GSE13013" s="15"/>
      <c r="GSF13013" s="15"/>
      <c r="GSG13013" s="15"/>
      <c r="GSH13013" s="15"/>
      <c r="GSI13013" s="15"/>
      <c r="GSJ13013" s="15"/>
      <c r="GSK13013" s="15"/>
      <c r="GSL13013" s="15"/>
      <c r="GSM13013" s="15"/>
      <c r="GSN13013" s="15"/>
      <c r="GSO13013" s="15"/>
      <c r="GSP13013" s="15"/>
      <c r="GSQ13013" s="15"/>
      <c r="GSR13013" s="15"/>
      <c r="GSS13013" s="15"/>
      <c r="GST13013" s="15"/>
      <c r="GSU13013" s="15"/>
      <c r="GSV13013" s="15"/>
      <c r="GSW13013" s="15"/>
      <c r="GSX13013" s="15"/>
      <c r="GSY13013" s="15"/>
      <c r="GSZ13013" s="15"/>
      <c r="GTA13013" s="15"/>
      <c r="GTB13013" s="15"/>
      <c r="GTC13013" s="15"/>
      <c r="GTD13013" s="15"/>
      <c r="GTE13013" s="15"/>
      <c r="GTF13013" s="15"/>
      <c r="GTG13013" s="15"/>
      <c r="GTH13013" s="15"/>
      <c r="GTI13013" s="15"/>
      <c r="GTJ13013" s="15"/>
      <c r="GTK13013" s="15"/>
      <c r="GTL13013" s="15"/>
      <c r="GTM13013" s="15"/>
      <c r="GTN13013" s="15"/>
      <c r="GTO13013" s="15"/>
      <c r="GTP13013" s="15"/>
      <c r="GTQ13013" s="15"/>
      <c r="GTR13013" s="15"/>
      <c r="GTS13013" s="15"/>
      <c r="GTT13013" s="15"/>
      <c r="GTU13013" s="15"/>
      <c r="GTV13013" s="15"/>
      <c r="GTW13013" s="15"/>
      <c r="GTX13013" s="15"/>
      <c r="GTY13013" s="15"/>
      <c r="GTZ13013" s="15"/>
      <c r="GUA13013" s="15"/>
      <c r="GUB13013" s="15"/>
      <c r="GUC13013" s="15"/>
      <c r="GUD13013" s="15"/>
      <c r="GUE13013" s="15"/>
      <c r="GUF13013" s="15"/>
      <c r="GUG13013" s="15"/>
      <c r="GUH13013" s="15"/>
      <c r="GUI13013" s="15"/>
      <c r="GUJ13013" s="15"/>
      <c r="GUK13013" s="15"/>
      <c r="GUL13013" s="15"/>
      <c r="GUM13013" s="15"/>
      <c r="GUN13013" s="15"/>
      <c r="GUO13013" s="15"/>
      <c r="GUP13013" s="15"/>
      <c r="GUQ13013" s="15"/>
      <c r="GUR13013" s="15"/>
      <c r="GUS13013" s="15"/>
      <c r="GUT13013" s="15"/>
      <c r="GUU13013" s="15"/>
      <c r="GUV13013" s="15"/>
      <c r="GUW13013" s="15"/>
      <c r="GUX13013" s="15"/>
      <c r="GUY13013" s="15"/>
      <c r="GUZ13013" s="15"/>
      <c r="GVA13013" s="15"/>
      <c r="GVB13013" s="15"/>
      <c r="GVC13013" s="15"/>
      <c r="GVD13013" s="15"/>
      <c r="GVE13013" s="15"/>
      <c r="GVF13013" s="15"/>
      <c r="GVG13013" s="15"/>
      <c r="GVH13013" s="15"/>
      <c r="GVI13013" s="15"/>
      <c r="GVJ13013" s="15"/>
      <c r="GVK13013" s="15"/>
      <c r="GVL13013" s="15"/>
      <c r="GVM13013" s="15"/>
      <c r="GVN13013" s="15"/>
      <c r="GVO13013" s="15"/>
      <c r="GVP13013" s="15"/>
      <c r="GVQ13013" s="15"/>
      <c r="GVR13013" s="15"/>
      <c r="GVS13013" s="15"/>
      <c r="GVT13013" s="15"/>
      <c r="GVU13013" s="15"/>
      <c r="GVV13013" s="15"/>
      <c r="GVW13013" s="15"/>
      <c r="GVX13013" s="15"/>
      <c r="GVY13013" s="15"/>
      <c r="GVZ13013" s="15"/>
      <c r="GWA13013" s="15"/>
      <c r="GWB13013" s="15"/>
      <c r="GWC13013" s="15"/>
      <c r="GWD13013" s="15"/>
      <c r="GWE13013" s="15"/>
      <c r="GWF13013" s="15"/>
      <c r="GWG13013" s="15"/>
      <c r="GWH13013" s="15"/>
      <c r="GWI13013" s="15"/>
      <c r="GWJ13013" s="15"/>
      <c r="GWK13013" s="15"/>
      <c r="GWL13013" s="15"/>
      <c r="GWM13013" s="15"/>
      <c r="GWN13013" s="15"/>
      <c r="GWO13013" s="15"/>
      <c r="GWP13013" s="15"/>
      <c r="GWQ13013" s="15"/>
      <c r="GWR13013" s="15"/>
      <c r="GWS13013" s="15"/>
      <c r="GWT13013" s="15"/>
      <c r="GWU13013" s="15"/>
      <c r="GWV13013" s="15"/>
      <c r="GWW13013" s="15"/>
      <c r="GWX13013" s="15"/>
      <c r="GWY13013" s="15"/>
      <c r="GWZ13013" s="15"/>
      <c r="GXA13013" s="15"/>
      <c r="GXB13013" s="15"/>
      <c r="GXC13013" s="15"/>
      <c r="GXD13013" s="15"/>
      <c r="GXE13013" s="15"/>
      <c r="GXF13013" s="15"/>
      <c r="GXG13013" s="15"/>
      <c r="GXH13013" s="15"/>
      <c r="GXI13013" s="15"/>
      <c r="GXJ13013" s="15"/>
      <c r="GXK13013" s="15"/>
      <c r="GXL13013" s="15"/>
      <c r="GXM13013" s="15"/>
      <c r="GXN13013" s="15"/>
      <c r="GXO13013" s="15"/>
      <c r="GXP13013" s="15"/>
      <c r="GXQ13013" s="15"/>
      <c r="GXR13013" s="15"/>
      <c r="GXS13013" s="15"/>
      <c r="GXT13013" s="15"/>
      <c r="GXU13013" s="15"/>
      <c r="GXV13013" s="15"/>
      <c r="GXW13013" s="15"/>
      <c r="GXX13013" s="15"/>
      <c r="GXY13013" s="15"/>
      <c r="GXZ13013" s="15"/>
      <c r="GYA13013" s="15"/>
      <c r="GYB13013" s="15"/>
      <c r="GYC13013" s="15"/>
      <c r="GYD13013" s="15"/>
      <c r="GYE13013" s="15"/>
      <c r="GYF13013" s="15"/>
      <c r="GYG13013" s="15"/>
      <c r="GYH13013" s="15"/>
      <c r="GYI13013" s="15"/>
      <c r="GYJ13013" s="15"/>
      <c r="GYK13013" s="15"/>
      <c r="GYL13013" s="15"/>
      <c r="GYM13013" s="15"/>
      <c r="GYN13013" s="15"/>
      <c r="GYO13013" s="15"/>
      <c r="GYP13013" s="15"/>
      <c r="GYQ13013" s="15"/>
      <c r="GYR13013" s="15"/>
      <c r="GYS13013" s="15"/>
      <c r="GYT13013" s="15"/>
      <c r="GYU13013" s="15"/>
      <c r="GYV13013" s="15"/>
      <c r="GYW13013" s="15"/>
      <c r="GYX13013" s="15"/>
      <c r="GYY13013" s="15"/>
      <c r="GYZ13013" s="15"/>
      <c r="GZA13013" s="15"/>
      <c r="GZB13013" s="15"/>
      <c r="GZC13013" s="15"/>
      <c r="GZD13013" s="15"/>
      <c r="GZE13013" s="15"/>
      <c r="GZF13013" s="15"/>
      <c r="GZG13013" s="15"/>
      <c r="GZH13013" s="15"/>
      <c r="GZI13013" s="15"/>
      <c r="GZJ13013" s="15"/>
      <c r="GZK13013" s="15"/>
      <c r="GZL13013" s="15"/>
      <c r="GZM13013" s="15"/>
      <c r="GZN13013" s="15"/>
      <c r="GZO13013" s="15"/>
      <c r="GZP13013" s="15"/>
      <c r="GZQ13013" s="15"/>
      <c r="GZR13013" s="15"/>
      <c r="GZS13013" s="15"/>
      <c r="GZT13013" s="15"/>
      <c r="GZU13013" s="15"/>
      <c r="GZV13013" s="15"/>
      <c r="GZW13013" s="15"/>
      <c r="GZX13013" s="15"/>
      <c r="GZY13013" s="15"/>
      <c r="GZZ13013" s="15"/>
      <c r="HAA13013" s="15"/>
      <c r="HAB13013" s="15"/>
      <c r="HAC13013" s="15"/>
      <c r="HAD13013" s="15"/>
      <c r="HAE13013" s="15"/>
      <c r="HAF13013" s="15"/>
      <c r="HAG13013" s="15"/>
      <c r="HAH13013" s="15"/>
      <c r="HAI13013" s="15"/>
      <c r="HAJ13013" s="15"/>
      <c r="HAK13013" s="15"/>
      <c r="HAL13013" s="15"/>
      <c r="HAM13013" s="15"/>
      <c r="HAN13013" s="15"/>
      <c r="HAO13013" s="15"/>
      <c r="HAP13013" s="15"/>
      <c r="HAQ13013" s="15"/>
      <c r="HAR13013" s="15"/>
      <c r="HAS13013" s="15"/>
      <c r="HAT13013" s="15"/>
      <c r="HAU13013" s="15"/>
      <c r="HAV13013" s="15"/>
      <c r="HAW13013" s="15"/>
      <c r="HAX13013" s="15"/>
      <c r="HAY13013" s="15"/>
      <c r="HAZ13013" s="15"/>
      <c r="HBA13013" s="15"/>
      <c r="HBB13013" s="15"/>
      <c r="HBC13013" s="15"/>
      <c r="HBD13013" s="15"/>
      <c r="HBE13013" s="15"/>
      <c r="HBF13013" s="15"/>
      <c r="HBG13013" s="15"/>
      <c r="HBH13013" s="15"/>
      <c r="HBI13013" s="15"/>
      <c r="HBJ13013" s="15"/>
      <c r="HBK13013" s="15"/>
      <c r="HBL13013" s="15"/>
      <c r="HBM13013" s="15"/>
      <c r="HBN13013" s="15"/>
      <c r="HBO13013" s="15"/>
      <c r="HBP13013" s="15"/>
      <c r="HBQ13013" s="15"/>
      <c r="HBR13013" s="15"/>
      <c r="HBS13013" s="15"/>
      <c r="HBT13013" s="15"/>
      <c r="HBU13013" s="15"/>
      <c r="HBV13013" s="15"/>
      <c r="HBW13013" s="15"/>
      <c r="HBX13013" s="15"/>
      <c r="HBY13013" s="15"/>
      <c r="HBZ13013" s="15"/>
      <c r="HCA13013" s="15"/>
      <c r="HCB13013" s="15"/>
      <c r="HCC13013" s="15"/>
      <c r="HCD13013" s="15"/>
      <c r="HCE13013" s="15"/>
      <c r="HCF13013" s="15"/>
      <c r="HCG13013" s="15"/>
      <c r="HCH13013" s="15"/>
      <c r="HCI13013" s="15"/>
      <c r="HCJ13013" s="15"/>
      <c r="HCK13013" s="15"/>
      <c r="HCL13013" s="15"/>
      <c r="HCM13013" s="15"/>
      <c r="HCN13013" s="15"/>
      <c r="HCO13013" s="15"/>
      <c r="HCP13013" s="15"/>
      <c r="HCQ13013" s="15"/>
      <c r="HCR13013" s="15"/>
      <c r="HCS13013" s="15"/>
      <c r="HCT13013" s="15"/>
      <c r="HCU13013" s="15"/>
      <c r="HCV13013" s="15"/>
      <c r="HCW13013" s="15"/>
      <c r="HCX13013" s="15"/>
      <c r="HCY13013" s="15"/>
      <c r="HCZ13013" s="15"/>
      <c r="HDA13013" s="15"/>
      <c r="HDB13013" s="15"/>
      <c r="HDC13013" s="15"/>
      <c r="HDD13013" s="15"/>
      <c r="HDE13013" s="15"/>
      <c r="HDF13013" s="15"/>
      <c r="HDG13013" s="15"/>
      <c r="HDH13013" s="15"/>
      <c r="HDI13013" s="15"/>
      <c r="HDJ13013" s="15"/>
      <c r="HDK13013" s="15"/>
      <c r="HDL13013" s="15"/>
      <c r="HDM13013" s="15"/>
      <c r="HDN13013" s="15"/>
      <c r="HDO13013" s="15"/>
      <c r="HDP13013" s="15"/>
      <c r="HDQ13013" s="15"/>
      <c r="HDR13013" s="15"/>
      <c r="HDS13013" s="15"/>
      <c r="HDT13013" s="15"/>
      <c r="HDU13013" s="15"/>
      <c r="HDV13013" s="15"/>
      <c r="HDW13013" s="15"/>
      <c r="HDX13013" s="15"/>
      <c r="HDY13013" s="15"/>
      <c r="HDZ13013" s="15"/>
      <c r="HEA13013" s="15"/>
      <c r="HEB13013" s="15"/>
      <c r="HEC13013" s="15"/>
      <c r="HED13013" s="15"/>
      <c r="HEE13013" s="15"/>
      <c r="HEF13013" s="15"/>
      <c r="HEG13013" s="15"/>
      <c r="HEH13013" s="15"/>
      <c r="HEI13013" s="15"/>
      <c r="HEJ13013" s="15"/>
      <c r="HEK13013" s="15"/>
      <c r="HEL13013" s="15"/>
      <c r="HEM13013" s="15"/>
      <c r="HEN13013" s="15"/>
      <c r="HEO13013" s="15"/>
      <c r="HEP13013" s="15"/>
      <c r="HEQ13013" s="15"/>
      <c r="HER13013" s="15"/>
      <c r="HES13013" s="15"/>
      <c r="HET13013" s="15"/>
      <c r="HEU13013" s="15"/>
      <c r="HEV13013" s="15"/>
      <c r="HEW13013" s="15"/>
      <c r="HEX13013" s="15"/>
      <c r="HEY13013" s="15"/>
      <c r="HEZ13013" s="15"/>
      <c r="HFA13013" s="15"/>
      <c r="HFB13013" s="15"/>
      <c r="HFC13013" s="15"/>
      <c r="HFD13013" s="15"/>
      <c r="HFE13013" s="15"/>
      <c r="HFF13013" s="15"/>
      <c r="HFG13013" s="15"/>
      <c r="HFH13013" s="15"/>
      <c r="HFI13013" s="15"/>
      <c r="HFJ13013" s="15"/>
      <c r="HFK13013" s="15"/>
      <c r="HFL13013" s="15"/>
      <c r="HFM13013" s="15"/>
      <c r="HFN13013" s="15"/>
      <c r="HFO13013" s="15"/>
      <c r="HFP13013" s="15"/>
      <c r="HFQ13013" s="15"/>
      <c r="HFR13013" s="15"/>
      <c r="HFS13013" s="15"/>
      <c r="HFT13013" s="15"/>
      <c r="HFU13013" s="15"/>
      <c r="HFV13013" s="15"/>
      <c r="HFW13013" s="15"/>
      <c r="HFX13013" s="15"/>
      <c r="HFY13013" s="15"/>
      <c r="HFZ13013" s="15"/>
      <c r="HGA13013" s="15"/>
      <c r="HGB13013" s="15"/>
      <c r="HGC13013" s="15"/>
      <c r="HGD13013" s="15"/>
      <c r="HGE13013" s="15"/>
      <c r="HGF13013" s="15"/>
      <c r="HGG13013" s="15"/>
      <c r="HGH13013" s="15"/>
      <c r="HGI13013" s="15"/>
      <c r="HGJ13013" s="15"/>
      <c r="HGK13013" s="15"/>
      <c r="HGL13013" s="15"/>
      <c r="HGM13013" s="15"/>
      <c r="HGN13013" s="15"/>
      <c r="HGO13013" s="15"/>
      <c r="HGP13013" s="15"/>
      <c r="HGQ13013" s="15"/>
      <c r="HGR13013" s="15"/>
      <c r="HGS13013" s="15"/>
      <c r="HGT13013" s="15"/>
      <c r="HGU13013" s="15"/>
      <c r="HGV13013" s="15"/>
      <c r="HGW13013" s="15"/>
      <c r="HGX13013" s="15"/>
      <c r="HGY13013" s="15"/>
      <c r="HGZ13013" s="15"/>
      <c r="HHA13013" s="15"/>
      <c r="HHB13013" s="15"/>
      <c r="HHC13013" s="15"/>
      <c r="HHD13013" s="15"/>
      <c r="HHE13013" s="15"/>
      <c r="HHF13013" s="15"/>
      <c r="HHG13013" s="15"/>
      <c r="HHH13013" s="15"/>
      <c r="HHI13013" s="15"/>
      <c r="HHJ13013" s="15"/>
      <c r="HHK13013" s="15"/>
      <c r="HHL13013" s="15"/>
      <c r="HHM13013" s="15"/>
      <c r="HHN13013" s="15"/>
      <c r="HHO13013" s="15"/>
      <c r="HHP13013" s="15"/>
      <c r="HHQ13013" s="15"/>
      <c r="HHR13013" s="15"/>
      <c r="HHS13013" s="15"/>
      <c r="HHT13013" s="15"/>
      <c r="HHU13013" s="15"/>
      <c r="HHV13013" s="15"/>
      <c r="HHW13013" s="15"/>
      <c r="HHX13013" s="15"/>
      <c r="HHY13013" s="15"/>
      <c r="HHZ13013" s="15"/>
      <c r="HIA13013" s="15"/>
      <c r="HIB13013" s="15"/>
      <c r="HIC13013" s="15"/>
      <c r="HID13013" s="15"/>
      <c r="HIE13013" s="15"/>
      <c r="HIF13013" s="15"/>
      <c r="HIG13013" s="15"/>
      <c r="HIH13013" s="15"/>
      <c r="HII13013" s="15"/>
      <c r="HIJ13013" s="15"/>
      <c r="HIK13013" s="15"/>
      <c r="HIL13013" s="15"/>
      <c r="HIM13013" s="15"/>
      <c r="HIN13013" s="15"/>
      <c r="HIO13013" s="15"/>
      <c r="HIP13013" s="15"/>
      <c r="HIQ13013" s="15"/>
      <c r="HIR13013" s="15"/>
      <c r="HIS13013" s="15"/>
      <c r="HIT13013" s="15"/>
      <c r="HIU13013" s="15"/>
      <c r="HIV13013" s="15"/>
      <c r="HIW13013" s="15"/>
      <c r="HIX13013" s="15"/>
      <c r="HIY13013" s="15"/>
      <c r="HIZ13013" s="15"/>
      <c r="HJA13013" s="15"/>
      <c r="HJB13013" s="15"/>
      <c r="HJC13013" s="15"/>
      <c r="HJD13013" s="15"/>
      <c r="HJE13013" s="15"/>
      <c r="HJF13013" s="15"/>
      <c r="HJG13013" s="15"/>
      <c r="HJH13013" s="15"/>
      <c r="HJI13013" s="15"/>
      <c r="HJJ13013" s="15"/>
      <c r="HJK13013" s="15"/>
      <c r="HJL13013" s="15"/>
      <c r="HJM13013" s="15"/>
      <c r="HJN13013" s="15"/>
      <c r="HJO13013" s="15"/>
      <c r="HJP13013" s="15"/>
      <c r="HJQ13013" s="15"/>
      <c r="HJR13013" s="15"/>
      <c r="HJS13013" s="15"/>
      <c r="HJT13013" s="15"/>
      <c r="HJU13013" s="15"/>
      <c r="HJV13013" s="15"/>
      <c r="HJW13013" s="15"/>
      <c r="HJX13013" s="15"/>
      <c r="HJY13013" s="15"/>
      <c r="HJZ13013" s="15"/>
      <c r="HKA13013" s="15"/>
      <c r="HKB13013" s="15"/>
      <c r="HKC13013" s="15"/>
      <c r="HKD13013" s="15"/>
      <c r="HKE13013" s="15"/>
      <c r="HKF13013" s="15"/>
      <c r="HKG13013" s="15"/>
      <c r="HKH13013" s="15"/>
      <c r="HKI13013" s="15"/>
      <c r="HKJ13013" s="15"/>
      <c r="HKK13013" s="15"/>
      <c r="HKL13013" s="15"/>
      <c r="HKM13013" s="15"/>
      <c r="HKN13013" s="15"/>
      <c r="HKO13013" s="15"/>
      <c r="HKP13013" s="15"/>
      <c r="HKQ13013" s="15"/>
      <c r="HKR13013" s="15"/>
      <c r="HKS13013" s="15"/>
      <c r="HKT13013" s="15"/>
      <c r="HKU13013" s="15"/>
      <c r="HKV13013" s="15"/>
      <c r="HKW13013" s="15"/>
      <c r="HKX13013" s="15"/>
      <c r="HKY13013" s="15"/>
      <c r="HKZ13013" s="15"/>
      <c r="HLA13013" s="15"/>
      <c r="HLB13013" s="15"/>
      <c r="HLC13013" s="15"/>
      <c r="HLD13013" s="15"/>
      <c r="HLE13013" s="15"/>
      <c r="HLF13013" s="15"/>
      <c r="HLG13013" s="15"/>
      <c r="HLH13013" s="15"/>
      <c r="HLI13013" s="15"/>
      <c r="HLJ13013" s="15"/>
      <c r="HLK13013" s="15"/>
      <c r="HLL13013" s="15"/>
      <c r="HLM13013" s="15"/>
      <c r="HLN13013" s="15"/>
      <c r="HLO13013" s="15"/>
      <c r="HLP13013" s="15"/>
      <c r="HLQ13013" s="15"/>
      <c r="HLR13013" s="15"/>
      <c r="HLS13013" s="15"/>
      <c r="HLT13013" s="15"/>
      <c r="HLU13013" s="15"/>
      <c r="HLV13013" s="15"/>
      <c r="HLW13013" s="15"/>
      <c r="HLX13013" s="15"/>
      <c r="HLY13013" s="15"/>
      <c r="HLZ13013" s="15"/>
      <c r="HMA13013" s="15"/>
      <c r="HMB13013" s="15"/>
      <c r="HMC13013" s="15"/>
      <c r="HMD13013" s="15"/>
      <c r="HME13013" s="15"/>
      <c r="HMF13013" s="15"/>
      <c r="HMG13013" s="15"/>
      <c r="HMH13013" s="15"/>
      <c r="HMI13013" s="15"/>
      <c r="HMJ13013" s="15"/>
      <c r="HMK13013" s="15"/>
      <c r="HML13013" s="15"/>
      <c r="HMM13013" s="15"/>
      <c r="HMN13013" s="15"/>
      <c r="HMO13013" s="15"/>
      <c r="HMP13013" s="15"/>
      <c r="HMQ13013" s="15"/>
      <c r="HMR13013" s="15"/>
      <c r="HMS13013" s="15"/>
      <c r="HMT13013" s="15"/>
      <c r="HMU13013" s="15"/>
      <c r="HMV13013" s="15"/>
      <c r="HMW13013" s="15"/>
      <c r="HMX13013" s="15"/>
      <c r="HMY13013" s="15"/>
      <c r="HMZ13013" s="15"/>
      <c r="HNA13013" s="15"/>
      <c r="HNB13013" s="15"/>
      <c r="HNC13013" s="15"/>
      <c r="HND13013" s="15"/>
      <c r="HNE13013" s="15"/>
      <c r="HNF13013" s="15"/>
      <c r="HNG13013" s="15"/>
      <c r="HNH13013" s="15"/>
      <c r="HNI13013" s="15"/>
      <c r="HNJ13013" s="15"/>
      <c r="HNK13013" s="15"/>
      <c r="HNL13013" s="15"/>
      <c r="HNM13013" s="15"/>
      <c r="HNN13013" s="15"/>
      <c r="HNO13013" s="15"/>
      <c r="HNP13013" s="15"/>
      <c r="HNQ13013" s="15"/>
      <c r="HNR13013" s="15"/>
      <c r="HNS13013" s="15"/>
      <c r="HNT13013" s="15"/>
      <c r="HNU13013" s="15"/>
      <c r="HNV13013" s="15"/>
      <c r="HNW13013" s="15"/>
      <c r="HNX13013" s="15"/>
      <c r="HNY13013" s="15"/>
      <c r="HNZ13013" s="15"/>
      <c r="HOA13013" s="15"/>
      <c r="HOB13013" s="15"/>
      <c r="HOC13013" s="15"/>
      <c r="HOD13013" s="15"/>
      <c r="HOE13013" s="15"/>
      <c r="HOF13013" s="15"/>
      <c r="HOG13013" s="15"/>
      <c r="HOH13013" s="15"/>
      <c r="HOI13013" s="15"/>
      <c r="HOJ13013" s="15"/>
      <c r="HOK13013" s="15"/>
      <c r="HOL13013" s="15"/>
      <c r="HOM13013" s="15"/>
      <c r="HON13013" s="15"/>
      <c r="HOO13013" s="15"/>
      <c r="HOP13013" s="15"/>
      <c r="HOQ13013" s="15"/>
      <c r="HOR13013" s="15"/>
      <c r="HOS13013" s="15"/>
      <c r="HOT13013" s="15"/>
      <c r="HOU13013" s="15"/>
      <c r="HOV13013" s="15"/>
      <c r="HOW13013" s="15"/>
      <c r="HOX13013" s="15"/>
      <c r="HOY13013" s="15"/>
      <c r="HOZ13013" s="15"/>
      <c r="HPA13013" s="15"/>
      <c r="HPB13013" s="15"/>
      <c r="HPC13013" s="15"/>
      <c r="HPD13013" s="15"/>
      <c r="HPE13013" s="15"/>
      <c r="HPF13013" s="15"/>
      <c r="HPG13013" s="15"/>
      <c r="HPH13013" s="15"/>
      <c r="HPI13013" s="15"/>
      <c r="HPJ13013" s="15"/>
      <c r="HPK13013" s="15"/>
      <c r="HPL13013" s="15"/>
      <c r="HPM13013" s="15"/>
      <c r="HPN13013" s="15"/>
      <c r="HPO13013" s="15"/>
      <c r="HPP13013" s="15"/>
      <c r="HPQ13013" s="15"/>
      <c r="HPR13013" s="15"/>
      <c r="HPS13013" s="15"/>
      <c r="HPT13013" s="15"/>
      <c r="HPU13013" s="15"/>
      <c r="HPV13013" s="15"/>
      <c r="HPW13013" s="15"/>
      <c r="HPX13013" s="15"/>
      <c r="HPY13013" s="15"/>
      <c r="HPZ13013" s="15"/>
      <c r="HQA13013" s="15"/>
      <c r="HQB13013" s="15"/>
      <c r="HQC13013" s="15"/>
      <c r="HQD13013" s="15"/>
      <c r="HQE13013" s="15"/>
      <c r="HQF13013" s="15"/>
      <c r="HQG13013" s="15"/>
      <c r="HQH13013" s="15"/>
      <c r="HQI13013" s="15"/>
      <c r="HQJ13013" s="15"/>
      <c r="HQK13013" s="15"/>
      <c r="HQL13013" s="15"/>
      <c r="HQM13013" s="15"/>
      <c r="HQN13013" s="15"/>
      <c r="HQO13013" s="15"/>
      <c r="HQP13013" s="15"/>
      <c r="HQQ13013" s="15"/>
      <c r="HQR13013" s="15"/>
      <c r="HQS13013" s="15"/>
      <c r="HQT13013" s="15"/>
      <c r="HQU13013" s="15"/>
      <c r="HQV13013" s="15"/>
      <c r="HQW13013" s="15"/>
      <c r="HQX13013" s="15"/>
      <c r="HQY13013" s="15"/>
      <c r="HQZ13013" s="15"/>
      <c r="HRA13013" s="15"/>
      <c r="HRB13013" s="15"/>
      <c r="HRC13013" s="15"/>
      <c r="HRD13013" s="15"/>
      <c r="HRE13013" s="15"/>
      <c r="HRF13013" s="15"/>
      <c r="HRG13013" s="15"/>
      <c r="HRH13013" s="15"/>
      <c r="HRI13013" s="15"/>
      <c r="HRJ13013" s="15"/>
      <c r="HRK13013" s="15"/>
      <c r="HRL13013" s="15"/>
      <c r="HRM13013" s="15"/>
      <c r="HRN13013" s="15"/>
      <c r="HRO13013" s="15"/>
      <c r="HRP13013" s="15"/>
      <c r="HRQ13013" s="15"/>
      <c r="HRR13013" s="15"/>
      <c r="HRS13013" s="15"/>
      <c r="HRT13013" s="15"/>
      <c r="HRU13013" s="15"/>
      <c r="HRV13013" s="15"/>
      <c r="HRW13013" s="15"/>
      <c r="HRX13013" s="15"/>
      <c r="HRY13013" s="15"/>
      <c r="HRZ13013" s="15"/>
      <c r="HSA13013" s="15"/>
      <c r="HSB13013" s="15"/>
      <c r="HSC13013" s="15"/>
      <c r="HSD13013" s="15"/>
      <c r="HSE13013" s="15"/>
      <c r="HSF13013" s="15"/>
      <c r="HSG13013" s="15"/>
      <c r="HSH13013" s="15"/>
      <c r="HSI13013" s="15"/>
      <c r="HSJ13013" s="15"/>
      <c r="HSK13013" s="15"/>
      <c r="HSL13013" s="15"/>
      <c r="HSM13013" s="15"/>
      <c r="HSN13013" s="15"/>
      <c r="HSO13013" s="15"/>
      <c r="HSP13013" s="15"/>
      <c r="HSQ13013" s="15"/>
      <c r="HSR13013" s="15"/>
      <c r="HSS13013" s="15"/>
      <c r="HST13013" s="15"/>
      <c r="HSU13013" s="15"/>
      <c r="HSV13013" s="15"/>
      <c r="HSW13013" s="15"/>
      <c r="HSX13013" s="15"/>
      <c r="HSY13013" s="15"/>
      <c r="HSZ13013" s="15"/>
      <c r="HTA13013" s="15"/>
      <c r="HTB13013" s="15"/>
      <c r="HTC13013" s="15"/>
      <c r="HTD13013" s="15"/>
      <c r="HTE13013" s="15"/>
      <c r="HTF13013" s="15"/>
      <c r="HTG13013" s="15"/>
      <c r="HTH13013" s="15"/>
      <c r="HTI13013" s="15"/>
      <c r="HTJ13013" s="15"/>
      <c r="HTK13013" s="15"/>
      <c r="HTL13013" s="15"/>
      <c r="HTM13013" s="15"/>
      <c r="HTN13013" s="15"/>
      <c r="HTO13013" s="15"/>
      <c r="HTP13013" s="15"/>
      <c r="HTQ13013" s="15"/>
      <c r="HTR13013" s="15"/>
      <c r="HTS13013" s="15"/>
      <c r="HTT13013" s="15"/>
      <c r="HTU13013" s="15"/>
      <c r="HTV13013" s="15"/>
      <c r="HTW13013" s="15"/>
      <c r="HTX13013" s="15"/>
      <c r="HTY13013" s="15"/>
      <c r="HTZ13013" s="15"/>
      <c r="HUA13013" s="15"/>
      <c r="HUB13013" s="15"/>
      <c r="HUC13013" s="15"/>
      <c r="HUD13013" s="15"/>
      <c r="HUE13013" s="15"/>
      <c r="HUF13013" s="15"/>
      <c r="HUG13013" s="15"/>
      <c r="HUH13013" s="15"/>
      <c r="HUI13013" s="15"/>
      <c r="HUJ13013" s="15"/>
      <c r="HUK13013" s="15"/>
      <c r="HUL13013" s="15"/>
      <c r="HUM13013" s="15"/>
      <c r="HUN13013" s="15"/>
      <c r="HUO13013" s="15"/>
      <c r="HUP13013" s="15"/>
      <c r="HUQ13013" s="15"/>
      <c r="HUR13013" s="15"/>
      <c r="HUS13013" s="15"/>
      <c r="HUT13013" s="15"/>
      <c r="HUU13013" s="15"/>
      <c r="HUV13013" s="15"/>
      <c r="HUW13013" s="15"/>
      <c r="HUX13013" s="15"/>
      <c r="HUY13013" s="15"/>
      <c r="HUZ13013" s="15"/>
      <c r="HVA13013" s="15"/>
      <c r="HVB13013" s="15"/>
      <c r="HVC13013" s="15"/>
      <c r="HVD13013" s="15"/>
      <c r="HVE13013" s="15"/>
      <c r="HVF13013" s="15"/>
      <c r="HVG13013" s="15"/>
      <c r="HVH13013" s="15"/>
      <c r="HVI13013" s="15"/>
      <c r="HVJ13013" s="15"/>
      <c r="HVK13013" s="15"/>
      <c r="HVL13013" s="15"/>
      <c r="HVM13013" s="15"/>
      <c r="HVN13013" s="15"/>
      <c r="HVO13013" s="15"/>
      <c r="HVP13013" s="15"/>
      <c r="HVQ13013" s="15"/>
      <c r="HVR13013" s="15"/>
      <c r="HVS13013" s="15"/>
      <c r="HVT13013" s="15"/>
      <c r="HVU13013" s="15"/>
      <c r="HVV13013" s="15"/>
      <c r="HVW13013" s="15"/>
      <c r="HVX13013" s="15"/>
      <c r="HVY13013" s="15"/>
      <c r="HVZ13013" s="15"/>
      <c r="HWA13013" s="15"/>
      <c r="HWB13013" s="15"/>
      <c r="HWC13013" s="15"/>
      <c r="HWD13013" s="15"/>
      <c r="HWE13013" s="15"/>
      <c r="HWF13013" s="15"/>
      <c r="HWG13013" s="15"/>
      <c r="HWH13013" s="15"/>
      <c r="HWI13013" s="15"/>
      <c r="HWJ13013" s="15"/>
      <c r="HWK13013" s="15"/>
      <c r="HWL13013" s="15"/>
      <c r="HWM13013" s="15"/>
      <c r="HWN13013" s="15"/>
      <c r="HWO13013" s="15"/>
      <c r="HWP13013" s="15"/>
      <c r="HWQ13013" s="15"/>
      <c r="HWR13013" s="15"/>
      <c r="HWS13013" s="15"/>
      <c r="HWT13013" s="15"/>
      <c r="HWU13013" s="15"/>
      <c r="HWV13013" s="15"/>
      <c r="HWW13013" s="15"/>
      <c r="HWX13013" s="15"/>
      <c r="HWY13013" s="15"/>
      <c r="HWZ13013" s="15"/>
      <c r="HXA13013" s="15"/>
      <c r="HXB13013" s="15"/>
      <c r="HXC13013" s="15"/>
      <c r="HXD13013" s="15"/>
      <c r="HXE13013" s="15"/>
      <c r="HXF13013" s="15"/>
      <c r="HXG13013" s="15"/>
      <c r="HXH13013" s="15"/>
      <c r="HXI13013" s="15"/>
      <c r="HXJ13013" s="15"/>
      <c r="HXK13013" s="15"/>
      <c r="HXL13013" s="15"/>
      <c r="HXM13013" s="15"/>
      <c r="HXN13013" s="15"/>
      <c r="HXO13013" s="15"/>
      <c r="HXP13013" s="15"/>
      <c r="HXQ13013" s="15"/>
      <c r="HXR13013" s="15"/>
      <c r="HXS13013" s="15"/>
      <c r="HXT13013" s="15"/>
      <c r="HXU13013" s="15"/>
      <c r="HXV13013" s="15"/>
      <c r="HXW13013" s="15"/>
      <c r="HXX13013" s="15"/>
      <c r="HXY13013" s="15"/>
      <c r="HXZ13013" s="15"/>
      <c r="HYA13013" s="15"/>
      <c r="HYB13013" s="15"/>
      <c r="HYC13013" s="15"/>
      <c r="HYD13013" s="15"/>
      <c r="HYE13013" s="15"/>
      <c r="HYF13013" s="15"/>
      <c r="HYG13013" s="15"/>
      <c r="HYH13013" s="15"/>
      <c r="HYI13013" s="15"/>
      <c r="HYJ13013" s="15"/>
      <c r="HYK13013" s="15"/>
      <c r="HYL13013" s="15"/>
      <c r="HYM13013" s="15"/>
      <c r="HYN13013" s="15"/>
      <c r="HYO13013" s="15"/>
      <c r="HYP13013" s="15"/>
      <c r="HYQ13013" s="15"/>
      <c r="HYR13013" s="15"/>
      <c r="HYS13013" s="15"/>
      <c r="HYT13013" s="15"/>
      <c r="HYU13013" s="15"/>
      <c r="HYV13013" s="15"/>
      <c r="HYW13013" s="15"/>
      <c r="HYX13013" s="15"/>
      <c r="HYY13013" s="15"/>
      <c r="HYZ13013" s="15"/>
      <c r="HZA13013" s="15"/>
      <c r="HZB13013" s="15"/>
      <c r="HZC13013" s="15"/>
      <c r="HZD13013" s="15"/>
      <c r="HZE13013" s="15"/>
      <c r="HZF13013" s="15"/>
      <c r="HZG13013" s="15"/>
      <c r="HZH13013" s="15"/>
      <c r="HZI13013" s="15"/>
      <c r="HZJ13013" s="15"/>
      <c r="HZK13013" s="15"/>
      <c r="HZL13013" s="15"/>
      <c r="HZM13013" s="15"/>
      <c r="HZN13013" s="15"/>
      <c r="HZO13013" s="15"/>
      <c r="HZP13013" s="15"/>
      <c r="HZQ13013" s="15"/>
      <c r="HZR13013" s="15"/>
      <c r="HZS13013" s="15"/>
      <c r="HZT13013" s="15"/>
      <c r="HZU13013" s="15"/>
      <c r="HZV13013" s="15"/>
      <c r="HZW13013" s="15"/>
      <c r="HZX13013" s="15"/>
      <c r="HZY13013" s="15"/>
      <c r="HZZ13013" s="15"/>
      <c r="IAA13013" s="15"/>
      <c r="IAB13013" s="15"/>
      <c r="IAC13013" s="15"/>
      <c r="IAD13013" s="15"/>
      <c r="IAE13013" s="15"/>
      <c r="IAF13013" s="15"/>
      <c r="IAG13013" s="15"/>
      <c r="IAH13013" s="15"/>
      <c r="IAI13013" s="15"/>
      <c r="IAJ13013" s="15"/>
      <c r="IAK13013" s="15"/>
      <c r="IAL13013" s="15"/>
      <c r="IAM13013" s="15"/>
      <c r="IAN13013" s="15"/>
      <c r="IAO13013" s="15"/>
      <c r="IAP13013" s="15"/>
      <c r="IAQ13013" s="15"/>
      <c r="IAR13013" s="15"/>
      <c r="IAS13013" s="15"/>
      <c r="IAT13013" s="15"/>
      <c r="IAU13013" s="15"/>
      <c r="IAV13013" s="15"/>
      <c r="IAW13013" s="15"/>
      <c r="IAX13013" s="15"/>
      <c r="IAY13013" s="15"/>
      <c r="IAZ13013" s="15"/>
      <c r="IBA13013" s="15"/>
      <c r="IBB13013" s="15"/>
      <c r="IBC13013" s="15"/>
      <c r="IBD13013" s="15"/>
      <c r="IBE13013" s="15"/>
      <c r="IBF13013" s="15"/>
      <c r="IBG13013" s="15"/>
      <c r="IBH13013" s="15"/>
      <c r="IBI13013" s="15"/>
      <c r="IBJ13013" s="15"/>
      <c r="IBK13013" s="15"/>
      <c r="IBL13013" s="15"/>
      <c r="IBM13013" s="15"/>
      <c r="IBN13013" s="15"/>
      <c r="IBO13013" s="15"/>
      <c r="IBP13013" s="15"/>
      <c r="IBQ13013" s="15"/>
      <c r="IBR13013" s="15"/>
      <c r="IBS13013" s="15"/>
      <c r="IBT13013" s="15"/>
      <c r="IBU13013" s="15"/>
      <c r="IBV13013" s="15"/>
      <c r="IBW13013" s="15"/>
      <c r="IBX13013" s="15"/>
      <c r="IBY13013" s="15"/>
      <c r="IBZ13013" s="15"/>
      <c r="ICA13013" s="15"/>
      <c r="ICB13013" s="15"/>
      <c r="ICC13013" s="15"/>
      <c r="ICD13013" s="15"/>
      <c r="ICE13013" s="15"/>
      <c r="ICF13013" s="15"/>
      <c r="ICG13013" s="15"/>
      <c r="ICH13013" s="15"/>
      <c r="ICI13013" s="15"/>
      <c r="ICJ13013" s="15"/>
      <c r="ICK13013" s="15"/>
      <c r="ICL13013" s="15"/>
      <c r="ICM13013" s="15"/>
      <c r="ICN13013" s="15"/>
      <c r="ICO13013" s="15"/>
      <c r="ICP13013" s="15"/>
      <c r="ICQ13013" s="15"/>
      <c r="ICR13013" s="15"/>
      <c r="ICS13013" s="15"/>
      <c r="ICT13013" s="15"/>
      <c r="ICU13013" s="15"/>
      <c r="ICV13013" s="15"/>
      <c r="ICW13013" s="15"/>
      <c r="ICX13013" s="15"/>
      <c r="ICY13013" s="15"/>
      <c r="ICZ13013" s="15"/>
      <c r="IDA13013" s="15"/>
      <c r="IDB13013" s="15"/>
      <c r="IDC13013" s="15"/>
      <c r="IDD13013" s="15"/>
      <c r="IDE13013" s="15"/>
      <c r="IDF13013" s="15"/>
      <c r="IDG13013" s="15"/>
      <c r="IDH13013" s="15"/>
      <c r="IDI13013" s="15"/>
      <c r="IDJ13013" s="15"/>
      <c r="IDK13013" s="15"/>
      <c r="IDL13013" s="15"/>
      <c r="IDM13013" s="15"/>
      <c r="IDN13013" s="15"/>
      <c r="IDO13013" s="15"/>
      <c r="IDP13013" s="15"/>
      <c r="IDQ13013" s="15"/>
      <c r="IDR13013" s="15"/>
      <c r="IDS13013" s="15"/>
      <c r="IDT13013" s="15"/>
      <c r="IDU13013" s="15"/>
      <c r="IDV13013" s="15"/>
      <c r="IDW13013" s="15"/>
      <c r="IDX13013" s="15"/>
      <c r="IDY13013" s="15"/>
      <c r="IDZ13013" s="15"/>
      <c r="IEA13013" s="15"/>
      <c r="IEB13013" s="15"/>
      <c r="IEC13013" s="15"/>
      <c r="IED13013" s="15"/>
      <c r="IEE13013" s="15"/>
      <c r="IEF13013" s="15"/>
      <c r="IEG13013" s="15"/>
      <c r="IEH13013" s="15"/>
      <c r="IEI13013" s="15"/>
      <c r="IEJ13013" s="15"/>
      <c r="IEK13013" s="15"/>
      <c r="IEL13013" s="15"/>
      <c r="IEM13013" s="15"/>
      <c r="IEN13013" s="15"/>
      <c r="IEO13013" s="15"/>
      <c r="IEP13013" s="15"/>
      <c r="IEQ13013" s="15"/>
      <c r="IER13013" s="15"/>
      <c r="IES13013" s="15"/>
      <c r="IET13013" s="15"/>
      <c r="IEU13013" s="15"/>
      <c r="IEV13013" s="15"/>
      <c r="IEW13013" s="15"/>
      <c r="IEX13013" s="15"/>
      <c r="IEY13013" s="15"/>
      <c r="IEZ13013" s="15"/>
      <c r="IFA13013" s="15"/>
      <c r="IFB13013" s="15"/>
      <c r="IFC13013" s="15"/>
      <c r="IFD13013" s="15"/>
      <c r="IFE13013" s="15"/>
      <c r="IFF13013" s="15"/>
      <c r="IFG13013" s="15"/>
      <c r="IFH13013" s="15"/>
      <c r="IFI13013" s="15"/>
      <c r="IFJ13013" s="15"/>
      <c r="IFK13013" s="15"/>
      <c r="IFL13013" s="15"/>
      <c r="IFM13013" s="15"/>
      <c r="IFN13013" s="15"/>
      <c r="IFO13013" s="15"/>
      <c r="IFP13013" s="15"/>
      <c r="IFQ13013" s="15"/>
      <c r="IFR13013" s="15"/>
      <c r="IFS13013" s="15"/>
      <c r="IFT13013" s="15"/>
      <c r="IFU13013" s="15"/>
      <c r="IFV13013" s="15"/>
      <c r="IFW13013" s="15"/>
      <c r="IFX13013" s="15"/>
      <c r="IFY13013" s="15"/>
      <c r="IFZ13013" s="15"/>
      <c r="IGA13013" s="15"/>
      <c r="IGB13013" s="15"/>
      <c r="IGC13013" s="15"/>
      <c r="IGD13013" s="15"/>
      <c r="IGE13013" s="15"/>
      <c r="IGF13013" s="15"/>
      <c r="IGG13013" s="15"/>
      <c r="IGH13013" s="15"/>
      <c r="IGI13013" s="15"/>
      <c r="IGJ13013" s="15"/>
      <c r="IGK13013" s="15"/>
      <c r="IGL13013" s="15"/>
      <c r="IGM13013" s="15"/>
      <c r="IGN13013" s="15"/>
      <c r="IGO13013" s="15"/>
      <c r="IGP13013" s="15"/>
      <c r="IGQ13013" s="15"/>
      <c r="IGR13013" s="15"/>
      <c r="IGS13013" s="15"/>
      <c r="IGT13013" s="15"/>
      <c r="IGU13013" s="15"/>
      <c r="IGV13013" s="15"/>
      <c r="IGW13013" s="15"/>
      <c r="IGX13013" s="15"/>
      <c r="IGY13013" s="15"/>
      <c r="IGZ13013" s="15"/>
      <c r="IHA13013" s="15"/>
      <c r="IHB13013" s="15"/>
      <c r="IHC13013" s="15"/>
      <c r="IHD13013" s="15"/>
      <c r="IHE13013" s="15"/>
      <c r="IHF13013" s="15"/>
      <c r="IHG13013" s="15"/>
      <c r="IHH13013" s="15"/>
      <c r="IHI13013" s="15"/>
      <c r="IHJ13013" s="15"/>
      <c r="IHK13013" s="15"/>
      <c r="IHL13013" s="15"/>
      <c r="IHM13013" s="15"/>
      <c r="IHN13013" s="15"/>
      <c r="IHO13013" s="15"/>
      <c r="IHP13013" s="15"/>
      <c r="IHQ13013" s="15"/>
      <c r="IHR13013" s="15"/>
      <c r="IHS13013" s="15"/>
      <c r="IHT13013" s="15"/>
      <c r="IHU13013" s="15"/>
      <c r="IHV13013" s="15"/>
      <c r="IHW13013" s="15"/>
      <c r="IHX13013" s="15"/>
      <c r="IHY13013" s="15"/>
      <c r="IHZ13013" s="15"/>
      <c r="IIA13013" s="15"/>
      <c r="IIB13013" s="15"/>
      <c r="IIC13013" s="15"/>
      <c r="IID13013" s="15"/>
      <c r="IIE13013" s="15"/>
      <c r="IIF13013" s="15"/>
      <c r="IIG13013" s="15"/>
      <c r="IIH13013" s="15"/>
      <c r="III13013" s="15"/>
      <c r="IIJ13013" s="15"/>
      <c r="IIK13013" s="15"/>
      <c r="IIL13013" s="15"/>
      <c r="IIM13013" s="15"/>
      <c r="IIN13013" s="15"/>
      <c r="IIO13013" s="15"/>
      <c r="IIP13013" s="15"/>
      <c r="IIQ13013" s="15"/>
      <c r="IIR13013" s="15"/>
      <c r="IIS13013" s="15"/>
      <c r="IIT13013" s="15"/>
      <c r="IIU13013" s="15"/>
      <c r="IIV13013" s="15"/>
      <c r="IIW13013" s="15"/>
      <c r="IIX13013" s="15"/>
      <c r="IIY13013" s="15"/>
      <c r="IIZ13013" s="15"/>
      <c r="IJA13013" s="15"/>
      <c r="IJB13013" s="15"/>
      <c r="IJC13013" s="15"/>
      <c r="IJD13013" s="15"/>
      <c r="IJE13013" s="15"/>
      <c r="IJF13013" s="15"/>
      <c r="IJG13013" s="15"/>
      <c r="IJH13013" s="15"/>
      <c r="IJI13013" s="15"/>
      <c r="IJJ13013" s="15"/>
      <c r="IJK13013" s="15"/>
      <c r="IJL13013" s="15"/>
      <c r="IJM13013" s="15"/>
      <c r="IJN13013" s="15"/>
      <c r="IJO13013" s="15"/>
      <c r="IJP13013" s="15"/>
      <c r="IJQ13013" s="15"/>
      <c r="IJR13013" s="15"/>
      <c r="IJS13013" s="15"/>
      <c r="IJT13013" s="15"/>
      <c r="IJU13013" s="15"/>
      <c r="IJV13013" s="15"/>
      <c r="IJW13013" s="15"/>
      <c r="IJX13013" s="15"/>
      <c r="IJY13013" s="15"/>
      <c r="IJZ13013" s="15"/>
      <c r="IKA13013" s="15"/>
      <c r="IKB13013" s="15"/>
      <c r="IKC13013" s="15"/>
      <c r="IKD13013" s="15"/>
      <c r="IKE13013" s="15"/>
      <c r="IKF13013" s="15"/>
      <c r="IKG13013" s="15"/>
      <c r="IKH13013" s="15"/>
      <c r="IKI13013" s="15"/>
      <c r="IKJ13013" s="15"/>
      <c r="IKK13013" s="15"/>
      <c r="IKL13013" s="15"/>
      <c r="IKM13013" s="15"/>
      <c r="IKN13013" s="15"/>
      <c r="IKO13013" s="15"/>
      <c r="IKP13013" s="15"/>
      <c r="IKQ13013" s="15"/>
      <c r="IKR13013" s="15"/>
      <c r="IKS13013" s="15"/>
      <c r="IKT13013" s="15"/>
      <c r="IKU13013" s="15"/>
      <c r="IKV13013" s="15"/>
      <c r="IKW13013" s="15"/>
      <c r="IKX13013" s="15"/>
      <c r="IKY13013" s="15"/>
      <c r="IKZ13013" s="15"/>
      <c r="ILA13013" s="15"/>
      <c r="ILB13013" s="15"/>
      <c r="ILC13013" s="15"/>
      <c r="ILD13013" s="15"/>
      <c r="ILE13013" s="15"/>
      <c r="ILF13013" s="15"/>
      <c r="ILG13013" s="15"/>
      <c r="ILH13013" s="15"/>
      <c r="ILI13013" s="15"/>
      <c r="ILJ13013" s="15"/>
      <c r="ILK13013" s="15"/>
      <c r="ILL13013" s="15"/>
      <c r="ILM13013" s="15"/>
      <c r="ILN13013" s="15"/>
      <c r="ILO13013" s="15"/>
      <c r="ILP13013" s="15"/>
      <c r="ILQ13013" s="15"/>
      <c r="ILR13013" s="15"/>
      <c r="ILS13013" s="15"/>
      <c r="ILT13013" s="15"/>
      <c r="ILU13013" s="15"/>
      <c r="ILV13013" s="15"/>
      <c r="ILW13013" s="15"/>
      <c r="ILX13013" s="15"/>
      <c r="ILY13013" s="15"/>
      <c r="ILZ13013" s="15"/>
      <c r="IMA13013" s="15"/>
      <c r="IMB13013" s="15"/>
      <c r="IMC13013" s="15"/>
      <c r="IMD13013" s="15"/>
      <c r="IME13013" s="15"/>
      <c r="IMF13013" s="15"/>
      <c r="IMG13013" s="15"/>
      <c r="IMH13013" s="15"/>
      <c r="IMI13013" s="15"/>
      <c r="IMJ13013" s="15"/>
      <c r="IMK13013" s="15"/>
      <c r="IML13013" s="15"/>
      <c r="IMM13013" s="15"/>
      <c r="IMN13013" s="15"/>
      <c r="IMO13013" s="15"/>
      <c r="IMP13013" s="15"/>
      <c r="IMQ13013" s="15"/>
      <c r="IMR13013" s="15"/>
      <c r="IMS13013" s="15"/>
      <c r="IMT13013" s="15"/>
      <c r="IMU13013" s="15"/>
      <c r="IMV13013" s="15"/>
      <c r="IMW13013" s="15"/>
      <c r="IMX13013" s="15"/>
      <c r="IMY13013" s="15"/>
      <c r="IMZ13013" s="15"/>
      <c r="INA13013" s="15"/>
      <c r="INB13013" s="15"/>
      <c r="INC13013" s="15"/>
      <c r="IND13013" s="15"/>
      <c r="INE13013" s="15"/>
      <c r="INF13013" s="15"/>
      <c r="ING13013" s="15"/>
      <c r="INH13013" s="15"/>
      <c r="INI13013" s="15"/>
      <c r="INJ13013" s="15"/>
      <c r="INK13013" s="15"/>
      <c r="INL13013" s="15"/>
      <c r="INM13013" s="15"/>
      <c r="INN13013" s="15"/>
      <c r="INO13013" s="15"/>
      <c r="INP13013" s="15"/>
      <c r="INQ13013" s="15"/>
      <c r="INR13013" s="15"/>
      <c r="INS13013" s="15"/>
      <c r="INT13013" s="15"/>
      <c r="INU13013" s="15"/>
      <c r="INV13013" s="15"/>
      <c r="INW13013" s="15"/>
      <c r="INX13013" s="15"/>
      <c r="INY13013" s="15"/>
      <c r="INZ13013" s="15"/>
      <c r="IOA13013" s="15"/>
      <c r="IOB13013" s="15"/>
      <c r="IOC13013" s="15"/>
      <c r="IOD13013" s="15"/>
      <c r="IOE13013" s="15"/>
      <c r="IOF13013" s="15"/>
      <c r="IOG13013" s="15"/>
      <c r="IOH13013" s="15"/>
      <c r="IOI13013" s="15"/>
      <c r="IOJ13013" s="15"/>
      <c r="IOK13013" s="15"/>
      <c r="IOL13013" s="15"/>
      <c r="IOM13013" s="15"/>
      <c r="ION13013" s="15"/>
      <c r="IOO13013" s="15"/>
      <c r="IOP13013" s="15"/>
      <c r="IOQ13013" s="15"/>
      <c r="IOR13013" s="15"/>
      <c r="IOS13013" s="15"/>
      <c r="IOT13013" s="15"/>
      <c r="IOU13013" s="15"/>
      <c r="IOV13013" s="15"/>
      <c r="IOW13013" s="15"/>
      <c r="IOX13013" s="15"/>
      <c r="IOY13013" s="15"/>
      <c r="IOZ13013" s="15"/>
      <c r="IPA13013" s="15"/>
      <c r="IPB13013" s="15"/>
      <c r="IPC13013" s="15"/>
      <c r="IPD13013" s="15"/>
      <c r="IPE13013" s="15"/>
      <c r="IPF13013" s="15"/>
      <c r="IPG13013" s="15"/>
      <c r="IPH13013" s="15"/>
      <c r="IPI13013" s="15"/>
      <c r="IPJ13013" s="15"/>
      <c r="IPK13013" s="15"/>
      <c r="IPL13013" s="15"/>
      <c r="IPM13013" s="15"/>
      <c r="IPN13013" s="15"/>
      <c r="IPO13013" s="15"/>
      <c r="IPP13013" s="15"/>
      <c r="IPQ13013" s="15"/>
      <c r="IPR13013" s="15"/>
      <c r="IPS13013" s="15"/>
      <c r="IPT13013" s="15"/>
      <c r="IPU13013" s="15"/>
      <c r="IPV13013" s="15"/>
      <c r="IPW13013" s="15"/>
      <c r="IPX13013" s="15"/>
      <c r="IPY13013" s="15"/>
      <c r="IPZ13013" s="15"/>
      <c r="IQA13013" s="15"/>
      <c r="IQB13013" s="15"/>
      <c r="IQC13013" s="15"/>
      <c r="IQD13013" s="15"/>
      <c r="IQE13013" s="15"/>
      <c r="IQF13013" s="15"/>
      <c r="IQG13013" s="15"/>
      <c r="IQH13013" s="15"/>
      <c r="IQI13013" s="15"/>
      <c r="IQJ13013" s="15"/>
      <c r="IQK13013" s="15"/>
      <c r="IQL13013" s="15"/>
      <c r="IQM13013" s="15"/>
      <c r="IQN13013" s="15"/>
      <c r="IQO13013" s="15"/>
      <c r="IQP13013" s="15"/>
      <c r="IQQ13013" s="15"/>
      <c r="IQR13013" s="15"/>
      <c r="IQS13013" s="15"/>
      <c r="IQT13013" s="15"/>
      <c r="IQU13013" s="15"/>
      <c r="IQV13013" s="15"/>
      <c r="IQW13013" s="15"/>
      <c r="IQX13013" s="15"/>
      <c r="IQY13013" s="15"/>
      <c r="IQZ13013" s="15"/>
      <c r="IRA13013" s="15"/>
      <c r="IRB13013" s="15"/>
      <c r="IRC13013" s="15"/>
      <c r="IRD13013" s="15"/>
      <c r="IRE13013" s="15"/>
      <c r="IRF13013" s="15"/>
      <c r="IRG13013" s="15"/>
      <c r="IRH13013" s="15"/>
      <c r="IRI13013" s="15"/>
      <c r="IRJ13013" s="15"/>
      <c r="IRK13013" s="15"/>
      <c r="IRL13013" s="15"/>
      <c r="IRM13013" s="15"/>
      <c r="IRN13013" s="15"/>
      <c r="IRO13013" s="15"/>
      <c r="IRP13013" s="15"/>
      <c r="IRQ13013" s="15"/>
      <c r="IRR13013" s="15"/>
      <c r="IRS13013" s="15"/>
      <c r="IRT13013" s="15"/>
      <c r="IRU13013" s="15"/>
      <c r="IRV13013" s="15"/>
      <c r="IRW13013" s="15"/>
      <c r="IRX13013" s="15"/>
      <c r="IRY13013" s="15"/>
      <c r="IRZ13013" s="15"/>
      <c r="ISA13013" s="15"/>
      <c r="ISB13013" s="15"/>
      <c r="ISC13013" s="15"/>
      <c r="ISD13013" s="15"/>
      <c r="ISE13013" s="15"/>
      <c r="ISF13013" s="15"/>
      <c r="ISG13013" s="15"/>
      <c r="ISH13013" s="15"/>
      <c r="ISI13013" s="15"/>
      <c r="ISJ13013" s="15"/>
      <c r="ISK13013" s="15"/>
      <c r="ISL13013" s="15"/>
      <c r="ISM13013" s="15"/>
      <c r="ISN13013" s="15"/>
      <c r="ISO13013" s="15"/>
      <c r="ISP13013" s="15"/>
      <c r="ISQ13013" s="15"/>
      <c r="ISR13013" s="15"/>
      <c r="ISS13013" s="15"/>
      <c r="IST13013" s="15"/>
      <c r="ISU13013" s="15"/>
      <c r="ISV13013" s="15"/>
      <c r="ISW13013" s="15"/>
      <c r="ISX13013" s="15"/>
      <c r="ISY13013" s="15"/>
      <c r="ISZ13013" s="15"/>
      <c r="ITA13013" s="15"/>
      <c r="ITB13013" s="15"/>
      <c r="ITC13013" s="15"/>
      <c r="ITD13013" s="15"/>
      <c r="ITE13013" s="15"/>
      <c r="ITF13013" s="15"/>
      <c r="ITG13013" s="15"/>
      <c r="ITH13013" s="15"/>
      <c r="ITI13013" s="15"/>
      <c r="ITJ13013" s="15"/>
      <c r="ITK13013" s="15"/>
      <c r="ITL13013" s="15"/>
      <c r="ITM13013" s="15"/>
      <c r="ITN13013" s="15"/>
      <c r="ITO13013" s="15"/>
      <c r="ITP13013" s="15"/>
      <c r="ITQ13013" s="15"/>
      <c r="ITR13013" s="15"/>
      <c r="ITS13013" s="15"/>
      <c r="ITT13013" s="15"/>
      <c r="ITU13013" s="15"/>
      <c r="ITV13013" s="15"/>
      <c r="ITW13013" s="15"/>
      <c r="ITX13013" s="15"/>
      <c r="ITY13013" s="15"/>
      <c r="ITZ13013" s="15"/>
      <c r="IUA13013" s="15"/>
      <c r="IUB13013" s="15"/>
      <c r="IUC13013" s="15"/>
      <c r="IUD13013" s="15"/>
      <c r="IUE13013" s="15"/>
      <c r="IUF13013" s="15"/>
      <c r="IUG13013" s="15"/>
      <c r="IUH13013" s="15"/>
      <c r="IUI13013" s="15"/>
      <c r="IUJ13013" s="15"/>
      <c r="IUK13013" s="15"/>
      <c r="IUL13013" s="15"/>
      <c r="IUM13013" s="15"/>
      <c r="IUN13013" s="15"/>
      <c r="IUO13013" s="15"/>
      <c r="IUP13013" s="15"/>
      <c r="IUQ13013" s="15"/>
      <c r="IUR13013" s="15"/>
      <c r="IUS13013" s="15"/>
      <c r="IUT13013" s="15"/>
      <c r="IUU13013" s="15"/>
      <c r="IUV13013" s="15"/>
      <c r="IUW13013" s="15"/>
      <c r="IUX13013" s="15"/>
      <c r="IUY13013" s="15"/>
      <c r="IUZ13013" s="15"/>
      <c r="IVA13013" s="15"/>
      <c r="IVB13013" s="15"/>
      <c r="IVC13013" s="15"/>
      <c r="IVD13013" s="15"/>
      <c r="IVE13013" s="15"/>
      <c r="IVF13013" s="15"/>
      <c r="IVG13013" s="15"/>
      <c r="IVH13013" s="15"/>
      <c r="IVI13013" s="15"/>
      <c r="IVJ13013" s="15"/>
      <c r="IVK13013" s="15"/>
      <c r="IVL13013" s="15"/>
      <c r="IVM13013" s="15"/>
      <c r="IVN13013" s="15"/>
      <c r="IVO13013" s="15"/>
      <c r="IVP13013" s="15"/>
      <c r="IVQ13013" s="15"/>
      <c r="IVR13013" s="15"/>
      <c r="IVS13013" s="15"/>
      <c r="IVT13013" s="15"/>
      <c r="IVU13013" s="15"/>
      <c r="IVV13013" s="15"/>
      <c r="IVW13013" s="15"/>
      <c r="IVX13013" s="15"/>
      <c r="IVY13013" s="15"/>
      <c r="IVZ13013" s="15"/>
      <c r="IWA13013" s="15"/>
      <c r="IWB13013" s="15"/>
      <c r="IWC13013" s="15"/>
      <c r="IWD13013" s="15"/>
      <c r="IWE13013" s="15"/>
      <c r="IWF13013" s="15"/>
      <c r="IWG13013" s="15"/>
      <c r="IWH13013" s="15"/>
      <c r="IWI13013" s="15"/>
      <c r="IWJ13013" s="15"/>
      <c r="IWK13013" s="15"/>
      <c r="IWL13013" s="15"/>
      <c r="IWM13013" s="15"/>
      <c r="IWN13013" s="15"/>
      <c r="IWO13013" s="15"/>
      <c r="IWP13013" s="15"/>
      <c r="IWQ13013" s="15"/>
      <c r="IWR13013" s="15"/>
      <c r="IWS13013" s="15"/>
      <c r="IWT13013" s="15"/>
      <c r="IWU13013" s="15"/>
      <c r="IWV13013" s="15"/>
      <c r="IWW13013" s="15"/>
      <c r="IWX13013" s="15"/>
      <c r="IWY13013" s="15"/>
      <c r="IWZ13013" s="15"/>
      <c r="IXA13013" s="15"/>
      <c r="IXB13013" s="15"/>
      <c r="IXC13013" s="15"/>
      <c r="IXD13013" s="15"/>
      <c r="IXE13013" s="15"/>
      <c r="IXF13013" s="15"/>
      <c r="IXG13013" s="15"/>
      <c r="IXH13013" s="15"/>
      <c r="IXI13013" s="15"/>
      <c r="IXJ13013" s="15"/>
      <c r="IXK13013" s="15"/>
      <c r="IXL13013" s="15"/>
      <c r="IXM13013" s="15"/>
      <c r="IXN13013" s="15"/>
      <c r="IXO13013" s="15"/>
      <c r="IXP13013" s="15"/>
      <c r="IXQ13013" s="15"/>
      <c r="IXR13013" s="15"/>
      <c r="IXS13013" s="15"/>
      <c r="IXT13013" s="15"/>
      <c r="IXU13013" s="15"/>
      <c r="IXV13013" s="15"/>
      <c r="IXW13013" s="15"/>
      <c r="IXX13013" s="15"/>
      <c r="IXY13013" s="15"/>
      <c r="IXZ13013" s="15"/>
      <c r="IYA13013" s="15"/>
      <c r="IYB13013" s="15"/>
      <c r="IYC13013" s="15"/>
      <c r="IYD13013" s="15"/>
      <c r="IYE13013" s="15"/>
      <c r="IYF13013" s="15"/>
      <c r="IYG13013" s="15"/>
      <c r="IYH13013" s="15"/>
      <c r="IYI13013" s="15"/>
      <c r="IYJ13013" s="15"/>
      <c r="IYK13013" s="15"/>
      <c r="IYL13013" s="15"/>
      <c r="IYM13013" s="15"/>
      <c r="IYN13013" s="15"/>
      <c r="IYO13013" s="15"/>
      <c r="IYP13013" s="15"/>
      <c r="IYQ13013" s="15"/>
      <c r="IYR13013" s="15"/>
      <c r="IYS13013" s="15"/>
      <c r="IYT13013" s="15"/>
      <c r="IYU13013" s="15"/>
      <c r="IYV13013" s="15"/>
      <c r="IYW13013" s="15"/>
      <c r="IYX13013" s="15"/>
      <c r="IYY13013" s="15"/>
      <c r="IYZ13013" s="15"/>
      <c r="IZA13013" s="15"/>
      <c r="IZB13013" s="15"/>
      <c r="IZC13013" s="15"/>
      <c r="IZD13013" s="15"/>
      <c r="IZE13013" s="15"/>
      <c r="IZF13013" s="15"/>
      <c r="IZG13013" s="15"/>
      <c r="IZH13013" s="15"/>
      <c r="IZI13013" s="15"/>
      <c r="IZJ13013" s="15"/>
      <c r="IZK13013" s="15"/>
      <c r="IZL13013" s="15"/>
      <c r="IZM13013" s="15"/>
      <c r="IZN13013" s="15"/>
      <c r="IZO13013" s="15"/>
      <c r="IZP13013" s="15"/>
      <c r="IZQ13013" s="15"/>
      <c r="IZR13013" s="15"/>
      <c r="IZS13013" s="15"/>
      <c r="IZT13013" s="15"/>
      <c r="IZU13013" s="15"/>
      <c r="IZV13013" s="15"/>
      <c r="IZW13013" s="15"/>
      <c r="IZX13013" s="15"/>
      <c r="IZY13013" s="15"/>
      <c r="IZZ13013" s="15"/>
      <c r="JAA13013" s="15"/>
      <c r="JAB13013" s="15"/>
      <c r="JAC13013" s="15"/>
      <c r="JAD13013" s="15"/>
      <c r="JAE13013" s="15"/>
      <c r="JAF13013" s="15"/>
      <c r="JAG13013" s="15"/>
      <c r="JAH13013" s="15"/>
      <c r="JAI13013" s="15"/>
      <c r="JAJ13013" s="15"/>
      <c r="JAK13013" s="15"/>
      <c r="JAL13013" s="15"/>
      <c r="JAM13013" s="15"/>
      <c r="JAN13013" s="15"/>
      <c r="JAO13013" s="15"/>
      <c r="JAP13013" s="15"/>
      <c r="JAQ13013" s="15"/>
      <c r="JAR13013" s="15"/>
      <c r="JAS13013" s="15"/>
      <c r="JAT13013" s="15"/>
      <c r="JAU13013" s="15"/>
      <c r="JAV13013" s="15"/>
      <c r="JAW13013" s="15"/>
      <c r="JAX13013" s="15"/>
      <c r="JAY13013" s="15"/>
      <c r="JAZ13013" s="15"/>
      <c r="JBA13013" s="15"/>
      <c r="JBB13013" s="15"/>
      <c r="JBC13013" s="15"/>
      <c r="JBD13013" s="15"/>
      <c r="JBE13013" s="15"/>
      <c r="JBF13013" s="15"/>
      <c r="JBG13013" s="15"/>
      <c r="JBH13013" s="15"/>
      <c r="JBI13013" s="15"/>
      <c r="JBJ13013" s="15"/>
      <c r="JBK13013" s="15"/>
      <c r="JBL13013" s="15"/>
      <c r="JBM13013" s="15"/>
      <c r="JBN13013" s="15"/>
      <c r="JBO13013" s="15"/>
      <c r="JBP13013" s="15"/>
      <c r="JBQ13013" s="15"/>
      <c r="JBR13013" s="15"/>
      <c r="JBS13013" s="15"/>
      <c r="JBT13013" s="15"/>
      <c r="JBU13013" s="15"/>
      <c r="JBV13013" s="15"/>
      <c r="JBW13013" s="15"/>
      <c r="JBX13013" s="15"/>
      <c r="JBY13013" s="15"/>
      <c r="JBZ13013" s="15"/>
      <c r="JCA13013" s="15"/>
      <c r="JCB13013" s="15"/>
      <c r="JCC13013" s="15"/>
      <c r="JCD13013" s="15"/>
      <c r="JCE13013" s="15"/>
      <c r="JCF13013" s="15"/>
      <c r="JCG13013" s="15"/>
      <c r="JCH13013" s="15"/>
      <c r="JCI13013" s="15"/>
      <c r="JCJ13013" s="15"/>
      <c r="JCK13013" s="15"/>
      <c r="JCL13013" s="15"/>
      <c r="JCM13013" s="15"/>
      <c r="JCN13013" s="15"/>
      <c r="JCO13013" s="15"/>
      <c r="JCP13013" s="15"/>
      <c r="JCQ13013" s="15"/>
      <c r="JCR13013" s="15"/>
      <c r="JCS13013" s="15"/>
      <c r="JCT13013" s="15"/>
      <c r="JCU13013" s="15"/>
      <c r="JCV13013" s="15"/>
      <c r="JCW13013" s="15"/>
      <c r="JCX13013" s="15"/>
      <c r="JCY13013" s="15"/>
      <c r="JCZ13013" s="15"/>
      <c r="JDA13013" s="15"/>
      <c r="JDB13013" s="15"/>
      <c r="JDC13013" s="15"/>
      <c r="JDD13013" s="15"/>
      <c r="JDE13013" s="15"/>
      <c r="JDF13013" s="15"/>
      <c r="JDG13013" s="15"/>
      <c r="JDH13013" s="15"/>
      <c r="JDI13013" s="15"/>
      <c r="JDJ13013" s="15"/>
      <c r="JDK13013" s="15"/>
      <c r="JDL13013" s="15"/>
      <c r="JDM13013" s="15"/>
      <c r="JDN13013" s="15"/>
      <c r="JDO13013" s="15"/>
      <c r="JDP13013" s="15"/>
      <c r="JDQ13013" s="15"/>
      <c r="JDR13013" s="15"/>
      <c r="JDS13013" s="15"/>
      <c r="JDT13013" s="15"/>
      <c r="JDU13013" s="15"/>
      <c r="JDV13013" s="15"/>
      <c r="JDW13013" s="15"/>
      <c r="JDX13013" s="15"/>
      <c r="JDY13013" s="15"/>
      <c r="JDZ13013" s="15"/>
      <c r="JEA13013" s="15"/>
      <c r="JEB13013" s="15"/>
      <c r="JEC13013" s="15"/>
      <c r="JED13013" s="15"/>
      <c r="JEE13013" s="15"/>
      <c r="JEF13013" s="15"/>
      <c r="JEG13013" s="15"/>
      <c r="JEH13013" s="15"/>
      <c r="JEI13013" s="15"/>
      <c r="JEJ13013" s="15"/>
      <c r="JEK13013" s="15"/>
      <c r="JEL13013" s="15"/>
      <c r="JEM13013" s="15"/>
      <c r="JEN13013" s="15"/>
      <c r="JEO13013" s="15"/>
      <c r="JEP13013" s="15"/>
      <c r="JEQ13013" s="15"/>
      <c r="JER13013" s="15"/>
      <c r="JES13013" s="15"/>
      <c r="JET13013" s="15"/>
      <c r="JEU13013" s="15"/>
      <c r="JEV13013" s="15"/>
      <c r="JEW13013" s="15"/>
      <c r="JEX13013" s="15"/>
      <c r="JEY13013" s="15"/>
      <c r="JEZ13013" s="15"/>
      <c r="JFA13013" s="15"/>
      <c r="JFB13013" s="15"/>
      <c r="JFC13013" s="15"/>
      <c r="JFD13013" s="15"/>
      <c r="JFE13013" s="15"/>
      <c r="JFF13013" s="15"/>
      <c r="JFG13013" s="15"/>
      <c r="JFH13013" s="15"/>
      <c r="JFI13013" s="15"/>
      <c r="JFJ13013" s="15"/>
      <c r="JFK13013" s="15"/>
      <c r="JFL13013" s="15"/>
      <c r="JFM13013" s="15"/>
      <c r="JFN13013" s="15"/>
      <c r="JFO13013" s="15"/>
      <c r="JFP13013" s="15"/>
      <c r="JFQ13013" s="15"/>
      <c r="JFR13013" s="15"/>
      <c r="JFS13013" s="15"/>
      <c r="JFT13013" s="15"/>
      <c r="JFU13013" s="15"/>
      <c r="JFV13013" s="15"/>
      <c r="JFW13013" s="15"/>
      <c r="JFX13013" s="15"/>
      <c r="JFY13013" s="15"/>
      <c r="JFZ13013" s="15"/>
      <c r="JGA13013" s="15"/>
      <c r="JGB13013" s="15"/>
      <c r="JGC13013" s="15"/>
      <c r="JGD13013" s="15"/>
      <c r="JGE13013" s="15"/>
      <c r="JGF13013" s="15"/>
      <c r="JGG13013" s="15"/>
      <c r="JGH13013" s="15"/>
      <c r="JGI13013" s="15"/>
      <c r="JGJ13013" s="15"/>
      <c r="JGK13013" s="15"/>
      <c r="JGL13013" s="15"/>
      <c r="JGM13013" s="15"/>
      <c r="JGN13013" s="15"/>
      <c r="JGO13013" s="15"/>
      <c r="JGP13013" s="15"/>
      <c r="JGQ13013" s="15"/>
      <c r="JGR13013" s="15"/>
      <c r="JGS13013" s="15"/>
      <c r="JGT13013" s="15"/>
      <c r="JGU13013" s="15"/>
      <c r="JGV13013" s="15"/>
      <c r="JGW13013" s="15"/>
      <c r="JGX13013" s="15"/>
      <c r="JGY13013" s="15"/>
      <c r="JGZ13013" s="15"/>
      <c r="JHA13013" s="15"/>
      <c r="JHB13013" s="15"/>
      <c r="JHC13013" s="15"/>
      <c r="JHD13013" s="15"/>
      <c r="JHE13013" s="15"/>
      <c r="JHF13013" s="15"/>
      <c r="JHG13013" s="15"/>
      <c r="JHH13013" s="15"/>
      <c r="JHI13013" s="15"/>
      <c r="JHJ13013" s="15"/>
      <c r="JHK13013" s="15"/>
      <c r="JHL13013" s="15"/>
      <c r="JHM13013" s="15"/>
      <c r="JHN13013" s="15"/>
      <c r="JHO13013" s="15"/>
      <c r="JHP13013" s="15"/>
      <c r="JHQ13013" s="15"/>
      <c r="JHR13013" s="15"/>
      <c r="JHS13013" s="15"/>
      <c r="JHT13013" s="15"/>
      <c r="JHU13013" s="15"/>
      <c r="JHV13013" s="15"/>
      <c r="JHW13013" s="15"/>
      <c r="JHX13013" s="15"/>
      <c r="JHY13013" s="15"/>
      <c r="JHZ13013" s="15"/>
      <c r="JIA13013" s="15"/>
      <c r="JIB13013" s="15"/>
      <c r="JIC13013" s="15"/>
      <c r="JID13013" s="15"/>
      <c r="JIE13013" s="15"/>
      <c r="JIF13013" s="15"/>
      <c r="JIG13013" s="15"/>
      <c r="JIH13013" s="15"/>
      <c r="JII13013" s="15"/>
      <c r="JIJ13013" s="15"/>
      <c r="JIK13013" s="15"/>
      <c r="JIL13013" s="15"/>
      <c r="JIM13013" s="15"/>
      <c r="JIN13013" s="15"/>
      <c r="JIO13013" s="15"/>
      <c r="JIP13013" s="15"/>
      <c r="JIQ13013" s="15"/>
      <c r="JIR13013" s="15"/>
      <c r="JIS13013" s="15"/>
      <c r="JIT13013" s="15"/>
      <c r="JIU13013" s="15"/>
      <c r="JIV13013" s="15"/>
      <c r="JIW13013" s="15"/>
      <c r="JIX13013" s="15"/>
      <c r="JIY13013" s="15"/>
      <c r="JIZ13013" s="15"/>
      <c r="JJA13013" s="15"/>
      <c r="JJB13013" s="15"/>
      <c r="JJC13013" s="15"/>
      <c r="JJD13013" s="15"/>
      <c r="JJE13013" s="15"/>
      <c r="JJF13013" s="15"/>
      <c r="JJG13013" s="15"/>
      <c r="JJH13013" s="15"/>
      <c r="JJI13013" s="15"/>
      <c r="JJJ13013" s="15"/>
      <c r="JJK13013" s="15"/>
      <c r="JJL13013" s="15"/>
      <c r="JJM13013" s="15"/>
      <c r="JJN13013" s="15"/>
      <c r="JJO13013" s="15"/>
      <c r="JJP13013" s="15"/>
      <c r="JJQ13013" s="15"/>
      <c r="JJR13013" s="15"/>
      <c r="JJS13013" s="15"/>
      <c r="JJT13013" s="15"/>
      <c r="JJU13013" s="15"/>
      <c r="JJV13013" s="15"/>
      <c r="JJW13013" s="15"/>
      <c r="JJX13013" s="15"/>
      <c r="JJY13013" s="15"/>
      <c r="JJZ13013" s="15"/>
      <c r="JKA13013" s="15"/>
      <c r="JKB13013" s="15"/>
      <c r="JKC13013" s="15"/>
      <c r="JKD13013" s="15"/>
      <c r="JKE13013" s="15"/>
      <c r="JKF13013" s="15"/>
      <c r="JKG13013" s="15"/>
      <c r="JKH13013" s="15"/>
      <c r="JKI13013" s="15"/>
      <c r="JKJ13013" s="15"/>
      <c r="JKK13013" s="15"/>
      <c r="JKL13013" s="15"/>
      <c r="JKM13013" s="15"/>
      <c r="JKN13013" s="15"/>
      <c r="JKO13013" s="15"/>
      <c r="JKP13013" s="15"/>
      <c r="JKQ13013" s="15"/>
      <c r="JKR13013" s="15"/>
      <c r="JKS13013" s="15"/>
      <c r="JKT13013" s="15"/>
      <c r="JKU13013" s="15"/>
      <c r="JKV13013" s="15"/>
      <c r="JKW13013" s="15"/>
      <c r="JKX13013" s="15"/>
      <c r="JKY13013" s="15"/>
      <c r="JKZ13013" s="15"/>
      <c r="JLA13013" s="15"/>
      <c r="JLB13013" s="15"/>
      <c r="JLC13013" s="15"/>
      <c r="JLD13013" s="15"/>
      <c r="JLE13013" s="15"/>
      <c r="JLF13013" s="15"/>
      <c r="JLG13013" s="15"/>
      <c r="JLH13013" s="15"/>
      <c r="JLI13013" s="15"/>
      <c r="JLJ13013" s="15"/>
      <c r="JLK13013" s="15"/>
      <c r="JLL13013" s="15"/>
      <c r="JLM13013" s="15"/>
      <c r="JLN13013" s="15"/>
      <c r="JLO13013" s="15"/>
      <c r="JLP13013" s="15"/>
      <c r="JLQ13013" s="15"/>
      <c r="JLR13013" s="15"/>
      <c r="JLS13013" s="15"/>
      <c r="JLT13013" s="15"/>
      <c r="JLU13013" s="15"/>
      <c r="JLV13013" s="15"/>
      <c r="JLW13013" s="15"/>
      <c r="JLX13013" s="15"/>
      <c r="JLY13013" s="15"/>
      <c r="JLZ13013" s="15"/>
      <c r="JMA13013" s="15"/>
      <c r="JMB13013" s="15"/>
      <c r="JMC13013" s="15"/>
      <c r="JMD13013" s="15"/>
      <c r="JME13013" s="15"/>
      <c r="JMF13013" s="15"/>
      <c r="JMG13013" s="15"/>
      <c r="JMH13013" s="15"/>
      <c r="JMI13013" s="15"/>
      <c r="JMJ13013" s="15"/>
      <c r="JMK13013" s="15"/>
      <c r="JML13013" s="15"/>
      <c r="JMM13013" s="15"/>
      <c r="JMN13013" s="15"/>
      <c r="JMO13013" s="15"/>
      <c r="JMP13013" s="15"/>
      <c r="JMQ13013" s="15"/>
      <c r="JMR13013" s="15"/>
      <c r="JMS13013" s="15"/>
      <c r="JMT13013" s="15"/>
      <c r="JMU13013" s="15"/>
      <c r="JMV13013" s="15"/>
      <c r="JMW13013" s="15"/>
      <c r="JMX13013" s="15"/>
      <c r="JMY13013" s="15"/>
      <c r="JMZ13013" s="15"/>
      <c r="JNA13013" s="15"/>
      <c r="JNB13013" s="15"/>
      <c r="JNC13013" s="15"/>
      <c r="JND13013" s="15"/>
      <c r="JNE13013" s="15"/>
      <c r="JNF13013" s="15"/>
      <c r="JNG13013" s="15"/>
      <c r="JNH13013" s="15"/>
      <c r="JNI13013" s="15"/>
      <c r="JNJ13013" s="15"/>
      <c r="JNK13013" s="15"/>
      <c r="JNL13013" s="15"/>
      <c r="JNM13013" s="15"/>
      <c r="JNN13013" s="15"/>
      <c r="JNO13013" s="15"/>
      <c r="JNP13013" s="15"/>
      <c r="JNQ13013" s="15"/>
      <c r="JNR13013" s="15"/>
      <c r="JNS13013" s="15"/>
      <c r="JNT13013" s="15"/>
      <c r="JNU13013" s="15"/>
      <c r="JNV13013" s="15"/>
      <c r="JNW13013" s="15"/>
      <c r="JNX13013" s="15"/>
      <c r="JNY13013" s="15"/>
      <c r="JNZ13013" s="15"/>
      <c r="JOA13013" s="15"/>
      <c r="JOB13013" s="15"/>
      <c r="JOC13013" s="15"/>
      <c r="JOD13013" s="15"/>
      <c r="JOE13013" s="15"/>
      <c r="JOF13013" s="15"/>
      <c r="JOG13013" s="15"/>
      <c r="JOH13013" s="15"/>
      <c r="JOI13013" s="15"/>
      <c r="JOJ13013" s="15"/>
      <c r="JOK13013" s="15"/>
      <c r="JOL13013" s="15"/>
      <c r="JOM13013" s="15"/>
      <c r="JON13013" s="15"/>
      <c r="JOO13013" s="15"/>
      <c r="JOP13013" s="15"/>
      <c r="JOQ13013" s="15"/>
      <c r="JOR13013" s="15"/>
      <c r="JOS13013" s="15"/>
      <c r="JOT13013" s="15"/>
      <c r="JOU13013" s="15"/>
      <c r="JOV13013" s="15"/>
      <c r="JOW13013" s="15"/>
      <c r="JOX13013" s="15"/>
      <c r="JOY13013" s="15"/>
      <c r="JOZ13013" s="15"/>
      <c r="JPA13013" s="15"/>
      <c r="JPB13013" s="15"/>
      <c r="JPC13013" s="15"/>
      <c r="JPD13013" s="15"/>
      <c r="JPE13013" s="15"/>
      <c r="JPF13013" s="15"/>
      <c r="JPG13013" s="15"/>
      <c r="JPH13013" s="15"/>
      <c r="JPI13013" s="15"/>
      <c r="JPJ13013" s="15"/>
      <c r="JPK13013" s="15"/>
      <c r="JPL13013" s="15"/>
      <c r="JPM13013" s="15"/>
      <c r="JPN13013" s="15"/>
      <c r="JPO13013" s="15"/>
      <c r="JPP13013" s="15"/>
      <c r="JPQ13013" s="15"/>
      <c r="JPR13013" s="15"/>
      <c r="JPS13013" s="15"/>
      <c r="JPT13013" s="15"/>
      <c r="JPU13013" s="15"/>
      <c r="JPV13013" s="15"/>
      <c r="JPW13013" s="15"/>
      <c r="JPX13013" s="15"/>
      <c r="JPY13013" s="15"/>
      <c r="JPZ13013" s="15"/>
      <c r="JQA13013" s="15"/>
      <c r="JQB13013" s="15"/>
      <c r="JQC13013" s="15"/>
      <c r="JQD13013" s="15"/>
      <c r="JQE13013" s="15"/>
      <c r="JQF13013" s="15"/>
      <c r="JQG13013" s="15"/>
      <c r="JQH13013" s="15"/>
      <c r="JQI13013" s="15"/>
      <c r="JQJ13013" s="15"/>
      <c r="JQK13013" s="15"/>
      <c r="JQL13013" s="15"/>
      <c r="JQM13013" s="15"/>
      <c r="JQN13013" s="15"/>
      <c r="JQO13013" s="15"/>
      <c r="JQP13013" s="15"/>
      <c r="JQQ13013" s="15"/>
      <c r="JQR13013" s="15"/>
      <c r="JQS13013" s="15"/>
      <c r="JQT13013" s="15"/>
      <c r="JQU13013" s="15"/>
      <c r="JQV13013" s="15"/>
      <c r="JQW13013" s="15"/>
      <c r="JQX13013" s="15"/>
      <c r="JQY13013" s="15"/>
      <c r="JQZ13013" s="15"/>
      <c r="JRA13013" s="15"/>
      <c r="JRB13013" s="15"/>
      <c r="JRC13013" s="15"/>
      <c r="JRD13013" s="15"/>
      <c r="JRE13013" s="15"/>
      <c r="JRF13013" s="15"/>
      <c r="JRG13013" s="15"/>
      <c r="JRH13013" s="15"/>
      <c r="JRI13013" s="15"/>
      <c r="JRJ13013" s="15"/>
      <c r="JRK13013" s="15"/>
      <c r="JRL13013" s="15"/>
      <c r="JRM13013" s="15"/>
      <c r="JRN13013" s="15"/>
      <c r="JRO13013" s="15"/>
      <c r="JRP13013" s="15"/>
      <c r="JRQ13013" s="15"/>
      <c r="JRR13013" s="15"/>
      <c r="JRS13013" s="15"/>
      <c r="JRT13013" s="15"/>
      <c r="JRU13013" s="15"/>
      <c r="JRV13013" s="15"/>
      <c r="JRW13013" s="15"/>
      <c r="JRX13013" s="15"/>
      <c r="JRY13013" s="15"/>
      <c r="JRZ13013" s="15"/>
      <c r="JSA13013" s="15"/>
      <c r="JSB13013" s="15"/>
      <c r="JSC13013" s="15"/>
      <c r="JSD13013" s="15"/>
      <c r="JSE13013" s="15"/>
      <c r="JSF13013" s="15"/>
      <c r="JSG13013" s="15"/>
      <c r="JSH13013" s="15"/>
      <c r="JSI13013" s="15"/>
      <c r="JSJ13013" s="15"/>
      <c r="JSK13013" s="15"/>
      <c r="JSL13013" s="15"/>
      <c r="JSM13013" s="15"/>
      <c r="JSN13013" s="15"/>
      <c r="JSO13013" s="15"/>
      <c r="JSP13013" s="15"/>
      <c r="JSQ13013" s="15"/>
      <c r="JSR13013" s="15"/>
      <c r="JSS13013" s="15"/>
      <c r="JST13013" s="15"/>
      <c r="JSU13013" s="15"/>
      <c r="JSV13013" s="15"/>
      <c r="JSW13013" s="15"/>
      <c r="JSX13013" s="15"/>
      <c r="JSY13013" s="15"/>
      <c r="JSZ13013" s="15"/>
      <c r="JTA13013" s="15"/>
      <c r="JTB13013" s="15"/>
      <c r="JTC13013" s="15"/>
      <c r="JTD13013" s="15"/>
      <c r="JTE13013" s="15"/>
      <c r="JTF13013" s="15"/>
      <c r="JTG13013" s="15"/>
      <c r="JTH13013" s="15"/>
      <c r="JTI13013" s="15"/>
      <c r="JTJ13013" s="15"/>
      <c r="JTK13013" s="15"/>
      <c r="JTL13013" s="15"/>
      <c r="JTM13013" s="15"/>
      <c r="JTN13013" s="15"/>
      <c r="JTO13013" s="15"/>
      <c r="JTP13013" s="15"/>
      <c r="JTQ13013" s="15"/>
      <c r="JTR13013" s="15"/>
      <c r="JTS13013" s="15"/>
      <c r="JTT13013" s="15"/>
      <c r="JTU13013" s="15"/>
      <c r="JTV13013" s="15"/>
      <c r="JTW13013" s="15"/>
      <c r="JTX13013" s="15"/>
      <c r="JTY13013" s="15"/>
      <c r="JTZ13013" s="15"/>
      <c r="JUA13013" s="15"/>
      <c r="JUB13013" s="15"/>
      <c r="JUC13013" s="15"/>
      <c r="JUD13013" s="15"/>
      <c r="JUE13013" s="15"/>
      <c r="JUF13013" s="15"/>
      <c r="JUG13013" s="15"/>
      <c r="JUH13013" s="15"/>
      <c r="JUI13013" s="15"/>
      <c r="JUJ13013" s="15"/>
      <c r="JUK13013" s="15"/>
      <c r="JUL13013" s="15"/>
      <c r="JUM13013" s="15"/>
      <c r="JUN13013" s="15"/>
      <c r="JUO13013" s="15"/>
      <c r="JUP13013" s="15"/>
      <c r="JUQ13013" s="15"/>
      <c r="JUR13013" s="15"/>
      <c r="JUS13013" s="15"/>
      <c r="JUT13013" s="15"/>
      <c r="JUU13013" s="15"/>
      <c r="JUV13013" s="15"/>
      <c r="JUW13013" s="15"/>
      <c r="JUX13013" s="15"/>
      <c r="JUY13013" s="15"/>
      <c r="JUZ13013" s="15"/>
      <c r="JVA13013" s="15"/>
      <c r="JVB13013" s="15"/>
      <c r="JVC13013" s="15"/>
      <c r="JVD13013" s="15"/>
      <c r="JVE13013" s="15"/>
      <c r="JVF13013" s="15"/>
      <c r="JVG13013" s="15"/>
      <c r="JVH13013" s="15"/>
      <c r="JVI13013" s="15"/>
      <c r="JVJ13013" s="15"/>
      <c r="JVK13013" s="15"/>
      <c r="JVL13013" s="15"/>
      <c r="JVM13013" s="15"/>
      <c r="JVN13013" s="15"/>
      <c r="JVO13013" s="15"/>
      <c r="JVP13013" s="15"/>
      <c r="JVQ13013" s="15"/>
      <c r="JVR13013" s="15"/>
      <c r="JVS13013" s="15"/>
      <c r="JVT13013" s="15"/>
      <c r="JVU13013" s="15"/>
      <c r="JVV13013" s="15"/>
      <c r="JVW13013" s="15"/>
      <c r="JVX13013" s="15"/>
      <c r="JVY13013" s="15"/>
      <c r="JVZ13013" s="15"/>
      <c r="JWA13013" s="15"/>
      <c r="JWB13013" s="15"/>
      <c r="JWC13013" s="15"/>
      <c r="JWD13013" s="15"/>
      <c r="JWE13013" s="15"/>
      <c r="JWF13013" s="15"/>
      <c r="JWG13013" s="15"/>
      <c r="JWH13013" s="15"/>
      <c r="JWI13013" s="15"/>
      <c r="JWJ13013" s="15"/>
      <c r="JWK13013" s="15"/>
      <c r="JWL13013" s="15"/>
      <c r="JWM13013" s="15"/>
      <c r="JWN13013" s="15"/>
      <c r="JWO13013" s="15"/>
      <c r="JWP13013" s="15"/>
      <c r="JWQ13013" s="15"/>
      <c r="JWR13013" s="15"/>
      <c r="JWS13013" s="15"/>
      <c r="JWT13013" s="15"/>
      <c r="JWU13013" s="15"/>
      <c r="JWV13013" s="15"/>
      <c r="JWW13013" s="15"/>
      <c r="JWX13013" s="15"/>
      <c r="JWY13013" s="15"/>
      <c r="JWZ13013" s="15"/>
      <c r="JXA13013" s="15"/>
      <c r="JXB13013" s="15"/>
      <c r="JXC13013" s="15"/>
      <c r="JXD13013" s="15"/>
      <c r="JXE13013" s="15"/>
      <c r="JXF13013" s="15"/>
      <c r="JXG13013" s="15"/>
      <c r="JXH13013" s="15"/>
      <c r="JXI13013" s="15"/>
      <c r="JXJ13013" s="15"/>
      <c r="JXK13013" s="15"/>
      <c r="JXL13013" s="15"/>
      <c r="JXM13013" s="15"/>
      <c r="JXN13013" s="15"/>
      <c r="JXO13013" s="15"/>
      <c r="JXP13013" s="15"/>
      <c r="JXQ13013" s="15"/>
      <c r="JXR13013" s="15"/>
      <c r="JXS13013" s="15"/>
      <c r="JXT13013" s="15"/>
      <c r="JXU13013" s="15"/>
      <c r="JXV13013" s="15"/>
      <c r="JXW13013" s="15"/>
      <c r="JXX13013" s="15"/>
      <c r="JXY13013" s="15"/>
      <c r="JXZ13013" s="15"/>
      <c r="JYA13013" s="15"/>
      <c r="JYB13013" s="15"/>
      <c r="JYC13013" s="15"/>
      <c r="JYD13013" s="15"/>
      <c r="JYE13013" s="15"/>
      <c r="JYF13013" s="15"/>
      <c r="JYG13013" s="15"/>
      <c r="JYH13013" s="15"/>
      <c r="JYI13013" s="15"/>
      <c r="JYJ13013" s="15"/>
      <c r="JYK13013" s="15"/>
      <c r="JYL13013" s="15"/>
      <c r="JYM13013" s="15"/>
      <c r="JYN13013" s="15"/>
      <c r="JYO13013" s="15"/>
      <c r="JYP13013" s="15"/>
      <c r="JYQ13013" s="15"/>
      <c r="JYR13013" s="15"/>
      <c r="JYS13013" s="15"/>
      <c r="JYT13013" s="15"/>
      <c r="JYU13013" s="15"/>
      <c r="JYV13013" s="15"/>
      <c r="JYW13013" s="15"/>
      <c r="JYX13013" s="15"/>
      <c r="JYY13013" s="15"/>
      <c r="JYZ13013" s="15"/>
      <c r="JZA13013" s="15"/>
      <c r="JZB13013" s="15"/>
      <c r="JZC13013" s="15"/>
      <c r="JZD13013" s="15"/>
      <c r="JZE13013" s="15"/>
      <c r="JZF13013" s="15"/>
      <c r="JZG13013" s="15"/>
      <c r="JZH13013" s="15"/>
      <c r="JZI13013" s="15"/>
      <c r="JZJ13013" s="15"/>
      <c r="JZK13013" s="15"/>
      <c r="JZL13013" s="15"/>
      <c r="JZM13013" s="15"/>
      <c r="JZN13013" s="15"/>
      <c r="JZO13013" s="15"/>
      <c r="JZP13013" s="15"/>
      <c r="JZQ13013" s="15"/>
      <c r="JZR13013" s="15"/>
      <c r="JZS13013" s="15"/>
      <c r="JZT13013" s="15"/>
      <c r="JZU13013" s="15"/>
      <c r="JZV13013" s="15"/>
      <c r="JZW13013" s="15"/>
      <c r="JZX13013" s="15"/>
      <c r="JZY13013" s="15"/>
      <c r="JZZ13013" s="15"/>
      <c r="KAA13013" s="15"/>
      <c r="KAB13013" s="15"/>
      <c r="KAC13013" s="15"/>
      <c r="KAD13013" s="15"/>
      <c r="KAE13013" s="15"/>
      <c r="KAF13013" s="15"/>
      <c r="KAG13013" s="15"/>
      <c r="KAH13013" s="15"/>
      <c r="KAI13013" s="15"/>
      <c r="KAJ13013" s="15"/>
      <c r="KAK13013" s="15"/>
      <c r="KAL13013" s="15"/>
      <c r="KAM13013" s="15"/>
      <c r="KAN13013" s="15"/>
      <c r="KAO13013" s="15"/>
      <c r="KAP13013" s="15"/>
      <c r="KAQ13013" s="15"/>
      <c r="KAR13013" s="15"/>
      <c r="KAS13013" s="15"/>
      <c r="KAT13013" s="15"/>
      <c r="KAU13013" s="15"/>
      <c r="KAV13013" s="15"/>
      <c r="KAW13013" s="15"/>
      <c r="KAX13013" s="15"/>
      <c r="KAY13013" s="15"/>
      <c r="KAZ13013" s="15"/>
      <c r="KBA13013" s="15"/>
      <c r="KBB13013" s="15"/>
      <c r="KBC13013" s="15"/>
      <c r="KBD13013" s="15"/>
      <c r="KBE13013" s="15"/>
      <c r="KBF13013" s="15"/>
      <c r="KBG13013" s="15"/>
      <c r="KBH13013" s="15"/>
      <c r="KBI13013" s="15"/>
      <c r="KBJ13013" s="15"/>
      <c r="KBK13013" s="15"/>
      <c r="KBL13013" s="15"/>
      <c r="KBM13013" s="15"/>
      <c r="KBN13013" s="15"/>
      <c r="KBO13013" s="15"/>
      <c r="KBP13013" s="15"/>
      <c r="KBQ13013" s="15"/>
      <c r="KBR13013" s="15"/>
      <c r="KBS13013" s="15"/>
      <c r="KBT13013" s="15"/>
      <c r="KBU13013" s="15"/>
      <c r="KBV13013" s="15"/>
      <c r="KBW13013" s="15"/>
      <c r="KBX13013" s="15"/>
      <c r="KBY13013" s="15"/>
      <c r="KBZ13013" s="15"/>
      <c r="KCA13013" s="15"/>
      <c r="KCB13013" s="15"/>
      <c r="KCC13013" s="15"/>
      <c r="KCD13013" s="15"/>
      <c r="KCE13013" s="15"/>
      <c r="KCF13013" s="15"/>
      <c r="KCG13013" s="15"/>
      <c r="KCH13013" s="15"/>
      <c r="KCI13013" s="15"/>
      <c r="KCJ13013" s="15"/>
      <c r="KCK13013" s="15"/>
      <c r="KCL13013" s="15"/>
      <c r="KCM13013" s="15"/>
      <c r="KCN13013" s="15"/>
      <c r="KCO13013" s="15"/>
      <c r="KCP13013" s="15"/>
      <c r="KCQ13013" s="15"/>
      <c r="KCR13013" s="15"/>
      <c r="KCS13013" s="15"/>
      <c r="KCT13013" s="15"/>
      <c r="KCU13013" s="15"/>
      <c r="KCV13013" s="15"/>
      <c r="KCW13013" s="15"/>
      <c r="KCX13013" s="15"/>
      <c r="KCY13013" s="15"/>
      <c r="KCZ13013" s="15"/>
      <c r="KDA13013" s="15"/>
      <c r="KDB13013" s="15"/>
      <c r="KDC13013" s="15"/>
      <c r="KDD13013" s="15"/>
      <c r="KDE13013" s="15"/>
      <c r="KDF13013" s="15"/>
      <c r="KDG13013" s="15"/>
      <c r="KDH13013" s="15"/>
      <c r="KDI13013" s="15"/>
      <c r="KDJ13013" s="15"/>
      <c r="KDK13013" s="15"/>
      <c r="KDL13013" s="15"/>
      <c r="KDM13013" s="15"/>
      <c r="KDN13013" s="15"/>
      <c r="KDO13013" s="15"/>
      <c r="KDP13013" s="15"/>
      <c r="KDQ13013" s="15"/>
      <c r="KDR13013" s="15"/>
      <c r="KDS13013" s="15"/>
      <c r="KDT13013" s="15"/>
      <c r="KDU13013" s="15"/>
      <c r="KDV13013" s="15"/>
      <c r="KDW13013" s="15"/>
      <c r="KDX13013" s="15"/>
      <c r="KDY13013" s="15"/>
      <c r="KDZ13013" s="15"/>
      <c r="KEA13013" s="15"/>
      <c r="KEB13013" s="15"/>
      <c r="KEC13013" s="15"/>
      <c r="KED13013" s="15"/>
      <c r="KEE13013" s="15"/>
      <c r="KEF13013" s="15"/>
      <c r="KEG13013" s="15"/>
      <c r="KEH13013" s="15"/>
      <c r="KEI13013" s="15"/>
      <c r="KEJ13013" s="15"/>
      <c r="KEK13013" s="15"/>
      <c r="KEL13013" s="15"/>
      <c r="KEM13013" s="15"/>
      <c r="KEN13013" s="15"/>
      <c r="KEO13013" s="15"/>
      <c r="KEP13013" s="15"/>
      <c r="KEQ13013" s="15"/>
      <c r="KER13013" s="15"/>
      <c r="KES13013" s="15"/>
      <c r="KET13013" s="15"/>
      <c r="KEU13013" s="15"/>
      <c r="KEV13013" s="15"/>
      <c r="KEW13013" s="15"/>
      <c r="KEX13013" s="15"/>
      <c r="KEY13013" s="15"/>
      <c r="KEZ13013" s="15"/>
      <c r="KFA13013" s="15"/>
      <c r="KFB13013" s="15"/>
      <c r="KFC13013" s="15"/>
      <c r="KFD13013" s="15"/>
      <c r="KFE13013" s="15"/>
      <c r="KFF13013" s="15"/>
      <c r="KFG13013" s="15"/>
      <c r="KFH13013" s="15"/>
      <c r="KFI13013" s="15"/>
      <c r="KFJ13013" s="15"/>
      <c r="KFK13013" s="15"/>
      <c r="KFL13013" s="15"/>
      <c r="KFM13013" s="15"/>
      <c r="KFN13013" s="15"/>
      <c r="KFO13013" s="15"/>
      <c r="KFP13013" s="15"/>
      <c r="KFQ13013" s="15"/>
      <c r="KFR13013" s="15"/>
      <c r="KFS13013" s="15"/>
      <c r="KFT13013" s="15"/>
      <c r="KFU13013" s="15"/>
      <c r="KFV13013" s="15"/>
      <c r="KFW13013" s="15"/>
      <c r="KFX13013" s="15"/>
      <c r="KFY13013" s="15"/>
      <c r="KFZ13013" s="15"/>
      <c r="KGA13013" s="15"/>
      <c r="KGB13013" s="15"/>
      <c r="KGC13013" s="15"/>
      <c r="KGD13013" s="15"/>
      <c r="KGE13013" s="15"/>
      <c r="KGF13013" s="15"/>
      <c r="KGG13013" s="15"/>
      <c r="KGH13013" s="15"/>
      <c r="KGI13013" s="15"/>
      <c r="KGJ13013" s="15"/>
      <c r="KGK13013" s="15"/>
      <c r="KGL13013" s="15"/>
      <c r="KGM13013" s="15"/>
      <c r="KGN13013" s="15"/>
      <c r="KGO13013" s="15"/>
      <c r="KGP13013" s="15"/>
      <c r="KGQ13013" s="15"/>
      <c r="KGR13013" s="15"/>
      <c r="KGS13013" s="15"/>
      <c r="KGT13013" s="15"/>
      <c r="KGU13013" s="15"/>
      <c r="KGV13013" s="15"/>
      <c r="KGW13013" s="15"/>
      <c r="KGX13013" s="15"/>
      <c r="KGY13013" s="15"/>
      <c r="KGZ13013" s="15"/>
      <c r="KHA13013" s="15"/>
      <c r="KHB13013" s="15"/>
      <c r="KHC13013" s="15"/>
      <c r="KHD13013" s="15"/>
      <c r="KHE13013" s="15"/>
      <c r="KHF13013" s="15"/>
      <c r="KHG13013" s="15"/>
      <c r="KHH13013" s="15"/>
      <c r="KHI13013" s="15"/>
      <c r="KHJ13013" s="15"/>
      <c r="KHK13013" s="15"/>
      <c r="KHL13013" s="15"/>
      <c r="KHM13013" s="15"/>
      <c r="KHN13013" s="15"/>
      <c r="KHO13013" s="15"/>
      <c r="KHP13013" s="15"/>
      <c r="KHQ13013" s="15"/>
      <c r="KHR13013" s="15"/>
      <c r="KHS13013" s="15"/>
      <c r="KHT13013" s="15"/>
      <c r="KHU13013" s="15"/>
      <c r="KHV13013" s="15"/>
      <c r="KHW13013" s="15"/>
      <c r="KHX13013" s="15"/>
      <c r="KHY13013" s="15"/>
      <c r="KHZ13013" s="15"/>
      <c r="KIA13013" s="15"/>
      <c r="KIB13013" s="15"/>
      <c r="KIC13013" s="15"/>
      <c r="KID13013" s="15"/>
      <c r="KIE13013" s="15"/>
      <c r="KIF13013" s="15"/>
      <c r="KIG13013" s="15"/>
      <c r="KIH13013" s="15"/>
      <c r="KII13013" s="15"/>
      <c r="KIJ13013" s="15"/>
      <c r="KIK13013" s="15"/>
      <c r="KIL13013" s="15"/>
      <c r="KIM13013" s="15"/>
      <c r="KIN13013" s="15"/>
      <c r="KIO13013" s="15"/>
      <c r="KIP13013" s="15"/>
      <c r="KIQ13013" s="15"/>
      <c r="KIR13013" s="15"/>
      <c r="KIS13013" s="15"/>
      <c r="KIT13013" s="15"/>
      <c r="KIU13013" s="15"/>
      <c r="KIV13013" s="15"/>
      <c r="KIW13013" s="15"/>
      <c r="KIX13013" s="15"/>
      <c r="KIY13013" s="15"/>
      <c r="KIZ13013" s="15"/>
      <c r="KJA13013" s="15"/>
      <c r="KJB13013" s="15"/>
      <c r="KJC13013" s="15"/>
      <c r="KJD13013" s="15"/>
      <c r="KJE13013" s="15"/>
      <c r="KJF13013" s="15"/>
      <c r="KJG13013" s="15"/>
      <c r="KJH13013" s="15"/>
      <c r="KJI13013" s="15"/>
      <c r="KJJ13013" s="15"/>
      <c r="KJK13013" s="15"/>
      <c r="KJL13013" s="15"/>
      <c r="KJM13013" s="15"/>
      <c r="KJN13013" s="15"/>
      <c r="KJO13013" s="15"/>
      <c r="KJP13013" s="15"/>
      <c r="KJQ13013" s="15"/>
      <c r="KJR13013" s="15"/>
      <c r="KJS13013" s="15"/>
      <c r="KJT13013" s="15"/>
      <c r="KJU13013" s="15"/>
      <c r="KJV13013" s="15"/>
      <c r="KJW13013" s="15"/>
      <c r="KJX13013" s="15"/>
      <c r="KJY13013" s="15"/>
      <c r="KJZ13013" s="15"/>
      <c r="KKA13013" s="15"/>
      <c r="KKB13013" s="15"/>
      <c r="KKC13013" s="15"/>
      <c r="KKD13013" s="15"/>
      <c r="KKE13013" s="15"/>
      <c r="KKF13013" s="15"/>
      <c r="KKG13013" s="15"/>
      <c r="KKH13013" s="15"/>
      <c r="KKI13013" s="15"/>
      <c r="KKJ13013" s="15"/>
      <c r="KKK13013" s="15"/>
      <c r="KKL13013" s="15"/>
      <c r="KKM13013" s="15"/>
      <c r="KKN13013" s="15"/>
      <c r="KKO13013" s="15"/>
      <c r="KKP13013" s="15"/>
      <c r="KKQ13013" s="15"/>
      <c r="KKR13013" s="15"/>
      <c r="KKS13013" s="15"/>
      <c r="KKT13013" s="15"/>
      <c r="KKU13013" s="15"/>
      <c r="KKV13013" s="15"/>
      <c r="KKW13013" s="15"/>
      <c r="KKX13013" s="15"/>
      <c r="KKY13013" s="15"/>
      <c r="KKZ13013" s="15"/>
      <c r="KLA13013" s="15"/>
      <c r="KLB13013" s="15"/>
      <c r="KLC13013" s="15"/>
      <c r="KLD13013" s="15"/>
      <c r="KLE13013" s="15"/>
      <c r="KLF13013" s="15"/>
      <c r="KLG13013" s="15"/>
      <c r="KLH13013" s="15"/>
      <c r="KLI13013" s="15"/>
      <c r="KLJ13013" s="15"/>
      <c r="KLK13013" s="15"/>
      <c r="KLL13013" s="15"/>
      <c r="KLM13013" s="15"/>
      <c r="KLN13013" s="15"/>
      <c r="KLO13013" s="15"/>
      <c r="KLP13013" s="15"/>
      <c r="KLQ13013" s="15"/>
      <c r="KLR13013" s="15"/>
      <c r="KLS13013" s="15"/>
      <c r="KLT13013" s="15"/>
      <c r="KLU13013" s="15"/>
      <c r="KLV13013" s="15"/>
      <c r="KLW13013" s="15"/>
      <c r="KLX13013" s="15"/>
      <c r="KLY13013" s="15"/>
      <c r="KLZ13013" s="15"/>
      <c r="KMA13013" s="15"/>
      <c r="KMB13013" s="15"/>
      <c r="KMC13013" s="15"/>
      <c r="KMD13013" s="15"/>
      <c r="KME13013" s="15"/>
      <c r="KMF13013" s="15"/>
      <c r="KMG13013" s="15"/>
      <c r="KMH13013" s="15"/>
      <c r="KMI13013" s="15"/>
      <c r="KMJ13013" s="15"/>
      <c r="KMK13013" s="15"/>
      <c r="KML13013" s="15"/>
      <c r="KMM13013" s="15"/>
      <c r="KMN13013" s="15"/>
      <c r="KMO13013" s="15"/>
      <c r="KMP13013" s="15"/>
      <c r="KMQ13013" s="15"/>
      <c r="KMR13013" s="15"/>
      <c r="KMS13013" s="15"/>
      <c r="KMT13013" s="15"/>
      <c r="KMU13013" s="15"/>
      <c r="KMV13013" s="15"/>
      <c r="KMW13013" s="15"/>
      <c r="KMX13013" s="15"/>
      <c r="KMY13013" s="15"/>
      <c r="KMZ13013" s="15"/>
      <c r="KNA13013" s="15"/>
      <c r="KNB13013" s="15"/>
      <c r="KNC13013" s="15"/>
      <c r="KND13013" s="15"/>
      <c r="KNE13013" s="15"/>
      <c r="KNF13013" s="15"/>
      <c r="KNG13013" s="15"/>
      <c r="KNH13013" s="15"/>
      <c r="KNI13013" s="15"/>
      <c r="KNJ13013" s="15"/>
      <c r="KNK13013" s="15"/>
      <c r="KNL13013" s="15"/>
      <c r="KNM13013" s="15"/>
      <c r="KNN13013" s="15"/>
      <c r="KNO13013" s="15"/>
      <c r="KNP13013" s="15"/>
      <c r="KNQ13013" s="15"/>
      <c r="KNR13013" s="15"/>
      <c r="KNS13013" s="15"/>
      <c r="KNT13013" s="15"/>
      <c r="KNU13013" s="15"/>
      <c r="KNV13013" s="15"/>
      <c r="KNW13013" s="15"/>
      <c r="KNX13013" s="15"/>
      <c r="KNY13013" s="15"/>
      <c r="KNZ13013" s="15"/>
      <c r="KOA13013" s="15"/>
      <c r="KOB13013" s="15"/>
      <c r="KOC13013" s="15"/>
      <c r="KOD13013" s="15"/>
      <c r="KOE13013" s="15"/>
      <c r="KOF13013" s="15"/>
      <c r="KOG13013" s="15"/>
      <c r="KOH13013" s="15"/>
      <c r="KOI13013" s="15"/>
      <c r="KOJ13013" s="15"/>
      <c r="KOK13013" s="15"/>
      <c r="KOL13013" s="15"/>
      <c r="KOM13013" s="15"/>
      <c r="KON13013" s="15"/>
      <c r="KOO13013" s="15"/>
      <c r="KOP13013" s="15"/>
      <c r="KOQ13013" s="15"/>
      <c r="KOR13013" s="15"/>
      <c r="KOS13013" s="15"/>
      <c r="KOT13013" s="15"/>
      <c r="KOU13013" s="15"/>
      <c r="KOV13013" s="15"/>
      <c r="KOW13013" s="15"/>
      <c r="KOX13013" s="15"/>
      <c r="KOY13013" s="15"/>
      <c r="KOZ13013" s="15"/>
      <c r="KPA13013" s="15"/>
      <c r="KPB13013" s="15"/>
      <c r="KPC13013" s="15"/>
      <c r="KPD13013" s="15"/>
      <c r="KPE13013" s="15"/>
      <c r="KPF13013" s="15"/>
      <c r="KPG13013" s="15"/>
      <c r="KPH13013" s="15"/>
      <c r="KPI13013" s="15"/>
      <c r="KPJ13013" s="15"/>
      <c r="KPK13013" s="15"/>
      <c r="KPL13013" s="15"/>
      <c r="KPM13013" s="15"/>
      <c r="KPN13013" s="15"/>
      <c r="KPO13013" s="15"/>
      <c r="KPP13013" s="15"/>
      <c r="KPQ13013" s="15"/>
      <c r="KPR13013" s="15"/>
      <c r="KPS13013" s="15"/>
      <c r="KPT13013" s="15"/>
      <c r="KPU13013" s="15"/>
      <c r="KPV13013" s="15"/>
      <c r="KPW13013" s="15"/>
      <c r="KPX13013" s="15"/>
      <c r="KPY13013" s="15"/>
      <c r="KPZ13013" s="15"/>
      <c r="KQA13013" s="15"/>
      <c r="KQB13013" s="15"/>
      <c r="KQC13013" s="15"/>
      <c r="KQD13013" s="15"/>
      <c r="KQE13013" s="15"/>
      <c r="KQF13013" s="15"/>
      <c r="KQG13013" s="15"/>
      <c r="KQH13013" s="15"/>
      <c r="KQI13013" s="15"/>
      <c r="KQJ13013" s="15"/>
      <c r="KQK13013" s="15"/>
      <c r="KQL13013" s="15"/>
      <c r="KQM13013" s="15"/>
      <c r="KQN13013" s="15"/>
      <c r="KQO13013" s="15"/>
      <c r="KQP13013" s="15"/>
      <c r="KQQ13013" s="15"/>
      <c r="KQR13013" s="15"/>
      <c r="KQS13013" s="15"/>
      <c r="KQT13013" s="15"/>
      <c r="KQU13013" s="15"/>
      <c r="KQV13013" s="15"/>
      <c r="KQW13013" s="15"/>
      <c r="KQX13013" s="15"/>
      <c r="KQY13013" s="15"/>
      <c r="KQZ13013" s="15"/>
      <c r="KRA13013" s="15"/>
      <c r="KRB13013" s="15"/>
      <c r="KRC13013" s="15"/>
      <c r="KRD13013" s="15"/>
      <c r="KRE13013" s="15"/>
      <c r="KRF13013" s="15"/>
      <c r="KRG13013" s="15"/>
      <c r="KRH13013" s="15"/>
      <c r="KRI13013" s="15"/>
      <c r="KRJ13013" s="15"/>
      <c r="KRK13013" s="15"/>
      <c r="KRL13013" s="15"/>
      <c r="KRM13013" s="15"/>
      <c r="KRN13013" s="15"/>
      <c r="KRO13013" s="15"/>
      <c r="KRP13013" s="15"/>
      <c r="KRQ13013" s="15"/>
      <c r="KRR13013" s="15"/>
      <c r="KRS13013" s="15"/>
      <c r="KRT13013" s="15"/>
      <c r="KRU13013" s="15"/>
      <c r="KRV13013" s="15"/>
      <c r="KRW13013" s="15"/>
      <c r="KRX13013" s="15"/>
      <c r="KRY13013" s="15"/>
      <c r="KRZ13013" s="15"/>
      <c r="KSA13013" s="15"/>
      <c r="KSB13013" s="15"/>
      <c r="KSC13013" s="15"/>
      <c r="KSD13013" s="15"/>
      <c r="KSE13013" s="15"/>
      <c r="KSF13013" s="15"/>
      <c r="KSG13013" s="15"/>
      <c r="KSH13013" s="15"/>
      <c r="KSI13013" s="15"/>
      <c r="KSJ13013" s="15"/>
      <c r="KSK13013" s="15"/>
      <c r="KSL13013" s="15"/>
      <c r="KSM13013" s="15"/>
      <c r="KSN13013" s="15"/>
      <c r="KSO13013" s="15"/>
      <c r="KSP13013" s="15"/>
      <c r="KSQ13013" s="15"/>
      <c r="KSR13013" s="15"/>
      <c r="KSS13013" s="15"/>
      <c r="KST13013" s="15"/>
      <c r="KSU13013" s="15"/>
      <c r="KSV13013" s="15"/>
      <c r="KSW13013" s="15"/>
      <c r="KSX13013" s="15"/>
      <c r="KSY13013" s="15"/>
      <c r="KSZ13013" s="15"/>
      <c r="KTA13013" s="15"/>
      <c r="KTB13013" s="15"/>
      <c r="KTC13013" s="15"/>
      <c r="KTD13013" s="15"/>
      <c r="KTE13013" s="15"/>
      <c r="KTF13013" s="15"/>
      <c r="KTG13013" s="15"/>
      <c r="KTH13013" s="15"/>
      <c r="KTI13013" s="15"/>
      <c r="KTJ13013" s="15"/>
      <c r="KTK13013" s="15"/>
      <c r="KTL13013" s="15"/>
      <c r="KTM13013" s="15"/>
      <c r="KTN13013" s="15"/>
      <c r="KTO13013" s="15"/>
      <c r="KTP13013" s="15"/>
      <c r="KTQ13013" s="15"/>
      <c r="KTR13013" s="15"/>
      <c r="KTS13013" s="15"/>
      <c r="KTT13013" s="15"/>
      <c r="KTU13013" s="15"/>
      <c r="KTV13013" s="15"/>
      <c r="KTW13013" s="15"/>
      <c r="KTX13013" s="15"/>
      <c r="KTY13013" s="15"/>
      <c r="KTZ13013" s="15"/>
      <c r="KUA13013" s="15"/>
      <c r="KUB13013" s="15"/>
      <c r="KUC13013" s="15"/>
      <c r="KUD13013" s="15"/>
      <c r="KUE13013" s="15"/>
      <c r="KUF13013" s="15"/>
      <c r="KUG13013" s="15"/>
      <c r="KUH13013" s="15"/>
      <c r="KUI13013" s="15"/>
      <c r="KUJ13013" s="15"/>
      <c r="KUK13013" s="15"/>
      <c r="KUL13013" s="15"/>
      <c r="KUM13013" s="15"/>
      <c r="KUN13013" s="15"/>
      <c r="KUO13013" s="15"/>
      <c r="KUP13013" s="15"/>
      <c r="KUQ13013" s="15"/>
      <c r="KUR13013" s="15"/>
      <c r="KUS13013" s="15"/>
      <c r="KUT13013" s="15"/>
      <c r="KUU13013" s="15"/>
      <c r="KUV13013" s="15"/>
      <c r="KUW13013" s="15"/>
      <c r="KUX13013" s="15"/>
      <c r="KUY13013" s="15"/>
      <c r="KUZ13013" s="15"/>
      <c r="KVA13013" s="15"/>
      <c r="KVB13013" s="15"/>
      <c r="KVC13013" s="15"/>
      <c r="KVD13013" s="15"/>
      <c r="KVE13013" s="15"/>
      <c r="KVF13013" s="15"/>
      <c r="KVG13013" s="15"/>
      <c r="KVH13013" s="15"/>
      <c r="KVI13013" s="15"/>
      <c r="KVJ13013" s="15"/>
      <c r="KVK13013" s="15"/>
      <c r="KVL13013" s="15"/>
      <c r="KVM13013" s="15"/>
      <c r="KVN13013" s="15"/>
      <c r="KVO13013" s="15"/>
      <c r="KVP13013" s="15"/>
      <c r="KVQ13013" s="15"/>
      <c r="KVR13013" s="15"/>
      <c r="KVS13013" s="15"/>
      <c r="KVT13013" s="15"/>
      <c r="KVU13013" s="15"/>
      <c r="KVV13013" s="15"/>
      <c r="KVW13013" s="15"/>
      <c r="KVX13013" s="15"/>
      <c r="KVY13013" s="15"/>
      <c r="KVZ13013" s="15"/>
      <c r="KWA13013" s="15"/>
      <c r="KWB13013" s="15"/>
      <c r="KWC13013" s="15"/>
      <c r="KWD13013" s="15"/>
      <c r="KWE13013" s="15"/>
      <c r="KWF13013" s="15"/>
      <c r="KWG13013" s="15"/>
      <c r="KWH13013" s="15"/>
      <c r="KWI13013" s="15"/>
      <c r="KWJ13013" s="15"/>
      <c r="KWK13013" s="15"/>
      <c r="KWL13013" s="15"/>
      <c r="KWM13013" s="15"/>
      <c r="KWN13013" s="15"/>
      <c r="KWO13013" s="15"/>
      <c r="KWP13013" s="15"/>
      <c r="KWQ13013" s="15"/>
      <c r="KWR13013" s="15"/>
      <c r="KWS13013" s="15"/>
      <c r="KWT13013" s="15"/>
      <c r="KWU13013" s="15"/>
      <c r="KWV13013" s="15"/>
      <c r="KWW13013" s="15"/>
      <c r="KWX13013" s="15"/>
      <c r="KWY13013" s="15"/>
      <c r="KWZ13013" s="15"/>
      <c r="KXA13013" s="15"/>
      <c r="KXB13013" s="15"/>
      <c r="KXC13013" s="15"/>
      <c r="KXD13013" s="15"/>
      <c r="KXE13013" s="15"/>
      <c r="KXF13013" s="15"/>
      <c r="KXG13013" s="15"/>
      <c r="KXH13013" s="15"/>
      <c r="KXI13013" s="15"/>
      <c r="KXJ13013" s="15"/>
      <c r="KXK13013" s="15"/>
      <c r="KXL13013" s="15"/>
      <c r="KXM13013" s="15"/>
      <c r="KXN13013" s="15"/>
      <c r="KXO13013" s="15"/>
      <c r="KXP13013" s="15"/>
      <c r="KXQ13013" s="15"/>
      <c r="KXR13013" s="15"/>
      <c r="KXS13013" s="15"/>
      <c r="KXT13013" s="15"/>
      <c r="KXU13013" s="15"/>
      <c r="KXV13013" s="15"/>
      <c r="KXW13013" s="15"/>
      <c r="KXX13013" s="15"/>
      <c r="KXY13013" s="15"/>
      <c r="KXZ13013" s="15"/>
      <c r="KYA13013" s="15"/>
      <c r="KYB13013" s="15"/>
      <c r="KYC13013" s="15"/>
      <c r="KYD13013" s="15"/>
      <c r="KYE13013" s="15"/>
      <c r="KYF13013" s="15"/>
      <c r="KYG13013" s="15"/>
      <c r="KYH13013" s="15"/>
      <c r="KYI13013" s="15"/>
      <c r="KYJ13013" s="15"/>
      <c r="KYK13013" s="15"/>
      <c r="KYL13013" s="15"/>
      <c r="KYM13013" s="15"/>
      <c r="KYN13013" s="15"/>
      <c r="KYO13013" s="15"/>
      <c r="KYP13013" s="15"/>
      <c r="KYQ13013" s="15"/>
      <c r="KYR13013" s="15"/>
      <c r="KYS13013" s="15"/>
      <c r="KYT13013" s="15"/>
      <c r="KYU13013" s="15"/>
      <c r="KYV13013" s="15"/>
      <c r="KYW13013" s="15"/>
      <c r="KYX13013" s="15"/>
      <c r="KYY13013" s="15"/>
      <c r="KYZ13013" s="15"/>
      <c r="KZA13013" s="15"/>
      <c r="KZB13013" s="15"/>
      <c r="KZC13013" s="15"/>
      <c r="KZD13013" s="15"/>
      <c r="KZE13013" s="15"/>
      <c r="KZF13013" s="15"/>
      <c r="KZG13013" s="15"/>
      <c r="KZH13013" s="15"/>
      <c r="KZI13013" s="15"/>
      <c r="KZJ13013" s="15"/>
      <c r="KZK13013" s="15"/>
      <c r="KZL13013" s="15"/>
      <c r="KZM13013" s="15"/>
      <c r="KZN13013" s="15"/>
      <c r="KZO13013" s="15"/>
      <c r="KZP13013" s="15"/>
      <c r="KZQ13013" s="15"/>
      <c r="KZR13013" s="15"/>
      <c r="KZS13013" s="15"/>
      <c r="KZT13013" s="15"/>
      <c r="KZU13013" s="15"/>
      <c r="KZV13013" s="15"/>
      <c r="KZW13013" s="15"/>
      <c r="KZX13013" s="15"/>
      <c r="KZY13013" s="15"/>
      <c r="KZZ13013" s="15"/>
      <c r="LAA13013" s="15"/>
      <c r="LAB13013" s="15"/>
      <c r="LAC13013" s="15"/>
      <c r="LAD13013" s="15"/>
      <c r="LAE13013" s="15"/>
      <c r="LAF13013" s="15"/>
      <c r="LAG13013" s="15"/>
      <c r="LAH13013" s="15"/>
      <c r="LAI13013" s="15"/>
      <c r="LAJ13013" s="15"/>
      <c r="LAK13013" s="15"/>
      <c r="LAL13013" s="15"/>
      <c r="LAM13013" s="15"/>
      <c r="LAN13013" s="15"/>
      <c r="LAO13013" s="15"/>
      <c r="LAP13013" s="15"/>
      <c r="LAQ13013" s="15"/>
      <c r="LAR13013" s="15"/>
      <c r="LAS13013" s="15"/>
      <c r="LAT13013" s="15"/>
      <c r="LAU13013" s="15"/>
      <c r="LAV13013" s="15"/>
      <c r="LAW13013" s="15"/>
      <c r="LAX13013" s="15"/>
      <c r="LAY13013" s="15"/>
      <c r="LAZ13013" s="15"/>
      <c r="LBA13013" s="15"/>
      <c r="LBB13013" s="15"/>
      <c r="LBC13013" s="15"/>
      <c r="LBD13013" s="15"/>
      <c r="LBE13013" s="15"/>
      <c r="LBF13013" s="15"/>
      <c r="LBG13013" s="15"/>
      <c r="LBH13013" s="15"/>
      <c r="LBI13013" s="15"/>
      <c r="LBJ13013" s="15"/>
      <c r="LBK13013" s="15"/>
      <c r="LBL13013" s="15"/>
      <c r="LBM13013" s="15"/>
      <c r="LBN13013" s="15"/>
      <c r="LBO13013" s="15"/>
      <c r="LBP13013" s="15"/>
      <c r="LBQ13013" s="15"/>
      <c r="LBR13013" s="15"/>
      <c r="LBS13013" s="15"/>
      <c r="LBT13013" s="15"/>
      <c r="LBU13013" s="15"/>
      <c r="LBV13013" s="15"/>
      <c r="LBW13013" s="15"/>
      <c r="LBX13013" s="15"/>
      <c r="LBY13013" s="15"/>
      <c r="LBZ13013" s="15"/>
      <c r="LCA13013" s="15"/>
      <c r="LCB13013" s="15"/>
      <c r="LCC13013" s="15"/>
      <c r="LCD13013" s="15"/>
      <c r="LCE13013" s="15"/>
      <c r="LCF13013" s="15"/>
      <c r="LCG13013" s="15"/>
      <c r="LCH13013" s="15"/>
      <c r="LCI13013" s="15"/>
      <c r="LCJ13013" s="15"/>
      <c r="LCK13013" s="15"/>
      <c r="LCL13013" s="15"/>
      <c r="LCM13013" s="15"/>
      <c r="LCN13013" s="15"/>
      <c r="LCO13013" s="15"/>
      <c r="LCP13013" s="15"/>
      <c r="LCQ13013" s="15"/>
      <c r="LCR13013" s="15"/>
      <c r="LCS13013" s="15"/>
      <c r="LCT13013" s="15"/>
      <c r="LCU13013" s="15"/>
      <c r="LCV13013" s="15"/>
      <c r="LCW13013" s="15"/>
      <c r="LCX13013" s="15"/>
      <c r="LCY13013" s="15"/>
      <c r="LCZ13013" s="15"/>
      <c r="LDA13013" s="15"/>
      <c r="LDB13013" s="15"/>
      <c r="LDC13013" s="15"/>
      <c r="LDD13013" s="15"/>
      <c r="LDE13013" s="15"/>
      <c r="LDF13013" s="15"/>
      <c r="LDG13013" s="15"/>
      <c r="LDH13013" s="15"/>
      <c r="LDI13013" s="15"/>
      <c r="LDJ13013" s="15"/>
      <c r="LDK13013" s="15"/>
      <c r="LDL13013" s="15"/>
      <c r="LDM13013" s="15"/>
      <c r="LDN13013" s="15"/>
      <c r="LDO13013" s="15"/>
      <c r="LDP13013" s="15"/>
      <c r="LDQ13013" s="15"/>
      <c r="LDR13013" s="15"/>
      <c r="LDS13013" s="15"/>
      <c r="LDT13013" s="15"/>
      <c r="LDU13013" s="15"/>
      <c r="LDV13013" s="15"/>
      <c r="LDW13013" s="15"/>
      <c r="LDX13013" s="15"/>
      <c r="LDY13013" s="15"/>
      <c r="LDZ13013" s="15"/>
      <c r="LEA13013" s="15"/>
      <c r="LEB13013" s="15"/>
      <c r="LEC13013" s="15"/>
      <c r="LED13013" s="15"/>
      <c r="LEE13013" s="15"/>
      <c r="LEF13013" s="15"/>
      <c r="LEG13013" s="15"/>
      <c r="LEH13013" s="15"/>
      <c r="LEI13013" s="15"/>
      <c r="LEJ13013" s="15"/>
      <c r="LEK13013" s="15"/>
      <c r="LEL13013" s="15"/>
      <c r="LEM13013" s="15"/>
      <c r="LEN13013" s="15"/>
      <c r="LEO13013" s="15"/>
      <c r="LEP13013" s="15"/>
      <c r="LEQ13013" s="15"/>
      <c r="LER13013" s="15"/>
      <c r="LES13013" s="15"/>
      <c r="LET13013" s="15"/>
      <c r="LEU13013" s="15"/>
      <c r="LEV13013" s="15"/>
      <c r="LEW13013" s="15"/>
      <c r="LEX13013" s="15"/>
      <c r="LEY13013" s="15"/>
      <c r="LEZ13013" s="15"/>
      <c r="LFA13013" s="15"/>
      <c r="LFB13013" s="15"/>
      <c r="LFC13013" s="15"/>
      <c r="LFD13013" s="15"/>
      <c r="LFE13013" s="15"/>
      <c r="LFF13013" s="15"/>
      <c r="LFG13013" s="15"/>
      <c r="LFH13013" s="15"/>
      <c r="LFI13013" s="15"/>
      <c r="LFJ13013" s="15"/>
      <c r="LFK13013" s="15"/>
      <c r="LFL13013" s="15"/>
      <c r="LFM13013" s="15"/>
      <c r="LFN13013" s="15"/>
      <c r="LFO13013" s="15"/>
      <c r="LFP13013" s="15"/>
      <c r="LFQ13013" s="15"/>
      <c r="LFR13013" s="15"/>
      <c r="LFS13013" s="15"/>
      <c r="LFT13013" s="15"/>
      <c r="LFU13013" s="15"/>
      <c r="LFV13013" s="15"/>
      <c r="LFW13013" s="15"/>
      <c r="LFX13013" s="15"/>
      <c r="LFY13013" s="15"/>
      <c r="LFZ13013" s="15"/>
      <c r="LGA13013" s="15"/>
      <c r="LGB13013" s="15"/>
      <c r="LGC13013" s="15"/>
      <c r="LGD13013" s="15"/>
      <c r="LGE13013" s="15"/>
      <c r="LGF13013" s="15"/>
      <c r="LGG13013" s="15"/>
      <c r="LGH13013" s="15"/>
      <c r="LGI13013" s="15"/>
      <c r="LGJ13013" s="15"/>
      <c r="LGK13013" s="15"/>
      <c r="LGL13013" s="15"/>
      <c r="LGM13013" s="15"/>
      <c r="LGN13013" s="15"/>
      <c r="LGO13013" s="15"/>
      <c r="LGP13013" s="15"/>
      <c r="LGQ13013" s="15"/>
      <c r="LGR13013" s="15"/>
      <c r="LGS13013" s="15"/>
      <c r="LGT13013" s="15"/>
      <c r="LGU13013" s="15"/>
      <c r="LGV13013" s="15"/>
      <c r="LGW13013" s="15"/>
      <c r="LGX13013" s="15"/>
      <c r="LGY13013" s="15"/>
      <c r="LGZ13013" s="15"/>
      <c r="LHA13013" s="15"/>
      <c r="LHB13013" s="15"/>
      <c r="LHC13013" s="15"/>
      <c r="LHD13013" s="15"/>
      <c r="LHE13013" s="15"/>
      <c r="LHF13013" s="15"/>
      <c r="LHG13013" s="15"/>
      <c r="LHH13013" s="15"/>
      <c r="LHI13013" s="15"/>
      <c r="LHJ13013" s="15"/>
      <c r="LHK13013" s="15"/>
      <c r="LHL13013" s="15"/>
      <c r="LHM13013" s="15"/>
      <c r="LHN13013" s="15"/>
      <c r="LHO13013" s="15"/>
      <c r="LHP13013" s="15"/>
      <c r="LHQ13013" s="15"/>
      <c r="LHR13013" s="15"/>
      <c r="LHS13013" s="15"/>
      <c r="LHT13013" s="15"/>
      <c r="LHU13013" s="15"/>
      <c r="LHV13013" s="15"/>
      <c r="LHW13013" s="15"/>
      <c r="LHX13013" s="15"/>
      <c r="LHY13013" s="15"/>
      <c r="LHZ13013" s="15"/>
      <c r="LIA13013" s="15"/>
      <c r="LIB13013" s="15"/>
      <c r="LIC13013" s="15"/>
      <c r="LID13013" s="15"/>
      <c r="LIE13013" s="15"/>
      <c r="LIF13013" s="15"/>
      <c r="LIG13013" s="15"/>
      <c r="LIH13013" s="15"/>
      <c r="LII13013" s="15"/>
      <c r="LIJ13013" s="15"/>
      <c r="LIK13013" s="15"/>
      <c r="LIL13013" s="15"/>
      <c r="LIM13013" s="15"/>
      <c r="LIN13013" s="15"/>
      <c r="LIO13013" s="15"/>
      <c r="LIP13013" s="15"/>
      <c r="LIQ13013" s="15"/>
      <c r="LIR13013" s="15"/>
      <c r="LIS13013" s="15"/>
      <c r="LIT13013" s="15"/>
      <c r="LIU13013" s="15"/>
      <c r="LIV13013" s="15"/>
      <c r="LIW13013" s="15"/>
      <c r="LIX13013" s="15"/>
      <c r="LIY13013" s="15"/>
      <c r="LIZ13013" s="15"/>
      <c r="LJA13013" s="15"/>
      <c r="LJB13013" s="15"/>
      <c r="LJC13013" s="15"/>
      <c r="LJD13013" s="15"/>
      <c r="LJE13013" s="15"/>
      <c r="LJF13013" s="15"/>
      <c r="LJG13013" s="15"/>
      <c r="LJH13013" s="15"/>
      <c r="LJI13013" s="15"/>
      <c r="LJJ13013" s="15"/>
      <c r="LJK13013" s="15"/>
      <c r="LJL13013" s="15"/>
      <c r="LJM13013" s="15"/>
      <c r="LJN13013" s="15"/>
      <c r="LJO13013" s="15"/>
      <c r="LJP13013" s="15"/>
      <c r="LJQ13013" s="15"/>
      <c r="LJR13013" s="15"/>
      <c r="LJS13013" s="15"/>
      <c r="LJT13013" s="15"/>
      <c r="LJU13013" s="15"/>
      <c r="LJV13013" s="15"/>
      <c r="LJW13013" s="15"/>
      <c r="LJX13013" s="15"/>
      <c r="LJY13013" s="15"/>
      <c r="LJZ13013" s="15"/>
      <c r="LKA13013" s="15"/>
      <c r="LKB13013" s="15"/>
      <c r="LKC13013" s="15"/>
      <c r="LKD13013" s="15"/>
      <c r="LKE13013" s="15"/>
      <c r="LKF13013" s="15"/>
      <c r="LKG13013" s="15"/>
      <c r="LKH13013" s="15"/>
      <c r="LKI13013" s="15"/>
      <c r="LKJ13013" s="15"/>
      <c r="LKK13013" s="15"/>
      <c r="LKL13013" s="15"/>
      <c r="LKM13013" s="15"/>
      <c r="LKN13013" s="15"/>
      <c r="LKO13013" s="15"/>
      <c r="LKP13013" s="15"/>
      <c r="LKQ13013" s="15"/>
      <c r="LKR13013" s="15"/>
      <c r="LKS13013" s="15"/>
      <c r="LKT13013" s="15"/>
      <c r="LKU13013" s="15"/>
      <c r="LKV13013" s="15"/>
      <c r="LKW13013" s="15"/>
      <c r="LKX13013" s="15"/>
      <c r="LKY13013" s="15"/>
      <c r="LKZ13013" s="15"/>
      <c r="LLA13013" s="15"/>
      <c r="LLB13013" s="15"/>
      <c r="LLC13013" s="15"/>
      <c r="LLD13013" s="15"/>
      <c r="LLE13013" s="15"/>
      <c r="LLF13013" s="15"/>
      <c r="LLG13013" s="15"/>
      <c r="LLH13013" s="15"/>
      <c r="LLI13013" s="15"/>
      <c r="LLJ13013" s="15"/>
      <c r="LLK13013" s="15"/>
      <c r="LLL13013" s="15"/>
      <c r="LLM13013" s="15"/>
      <c r="LLN13013" s="15"/>
      <c r="LLO13013" s="15"/>
      <c r="LLP13013" s="15"/>
      <c r="LLQ13013" s="15"/>
      <c r="LLR13013" s="15"/>
      <c r="LLS13013" s="15"/>
      <c r="LLT13013" s="15"/>
      <c r="LLU13013" s="15"/>
      <c r="LLV13013" s="15"/>
      <c r="LLW13013" s="15"/>
      <c r="LLX13013" s="15"/>
      <c r="LLY13013" s="15"/>
      <c r="LLZ13013" s="15"/>
      <c r="LMA13013" s="15"/>
      <c r="LMB13013" s="15"/>
      <c r="LMC13013" s="15"/>
      <c r="LMD13013" s="15"/>
      <c r="LME13013" s="15"/>
      <c r="LMF13013" s="15"/>
      <c r="LMG13013" s="15"/>
      <c r="LMH13013" s="15"/>
      <c r="LMI13013" s="15"/>
      <c r="LMJ13013" s="15"/>
      <c r="LMK13013" s="15"/>
      <c r="LML13013" s="15"/>
      <c r="LMM13013" s="15"/>
      <c r="LMN13013" s="15"/>
      <c r="LMO13013" s="15"/>
      <c r="LMP13013" s="15"/>
      <c r="LMQ13013" s="15"/>
      <c r="LMR13013" s="15"/>
      <c r="LMS13013" s="15"/>
      <c r="LMT13013" s="15"/>
      <c r="LMU13013" s="15"/>
      <c r="LMV13013" s="15"/>
      <c r="LMW13013" s="15"/>
      <c r="LMX13013" s="15"/>
      <c r="LMY13013" s="15"/>
      <c r="LMZ13013" s="15"/>
      <c r="LNA13013" s="15"/>
      <c r="LNB13013" s="15"/>
      <c r="LNC13013" s="15"/>
      <c r="LND13013" s="15"/>
      <c r="LNE13013" s="15"/>
      <c r="LNF13013" s="15"/>
      <c r="LNG13013" s="15"/>
      <c r="LNH13013" s="15"/>
      <c r="LNI13013" s="15"/>
      <c r="LNJ13013" s="15"/>
      <c r="LNK13013" s="15"/>
      <c r="LNL13013" s="15"/>
      <c r="LNM13013" s="15"/>
      <c r="LNN13013" s="15"/>
      <c r="LNO13013" s="15"/>
      <c r="LNP13013" s="15"/>
      <c r="LNQ13013" s="15"/>
      <c r="LNR13013" s="15"/>
      <c r="LNS13013" s="15"/>
      <c r="LNT13013" s="15"/>
      <c r="LNU13013" s="15"/>
      <c r="LNV13013" s="15"/>
      <c r="LNW13013" s="15"/>
      <c r="LNX13013" s="15"/>
      <c r="LNY13013" s="15"/>
      <c r="LNZ13013" s="15"/>
      <c r="LOA13013" s="15"/>
      <c r="LOB13013" s="15"/>
      <c r="LOC13013" s="15"/>
      <c r="LOD13013" s="15"/>
      <c r="LOE13013" s="15"/>
      <c r="LOF13013" s="15"/>
      <c r="LOG13013" s="15"/>
      <c r="LOH13013" s="15"/>
      <c r="LOI13013" s="15"/>
      <c r="LOJ13013" s="15"/>
      <c r="LOK13013" s="15"/>
      <c r="LOL13013" s="15"/>
      <c r="LOM13013" s="15"/>
      <c r="LON13013" s="15"/>
      <c r="LOO13013" s="15"/>
      <c r="LOP13013" s="15"/>
      <c r="LOQ13013" s="15"/>
      <c r="LOR13013" s="15"/>
      <c r="LOS13013" s="15"/>
      <c r="LOT13013" s="15"/>
      <c r="LOU13013" s="15"/>
      <c r="LOV13013" s="15"/>
      <c r="LOW13013" s="15"/>
      <c r="LOX13013" s="15"/>
      <c r="LOY13013" s="15"/>
      <c r="LOZ13013" s="15"/>
      <c r="LPA13013" s="15"/>
      <c r="LPB13013" s="15"/>
      <c r="LPC13013" s="15"/>
      <c r="LPD13013" s="15"/>
      <c r="LPE13013" s="15"/>
      <c r="LPF13013" s="15"/>
      <c r="LPG13013" s="15"/>
      <c r="LPH13013" s="15"/>
      <c r="LPI13013" s="15"/>
      <c r="LPJ13013" s="15"/>
      <c r="LPK13013" s="15"/>
      <c r="LPL13013" s="15"/>
      <c r="LPM13013" s="15"/>
      <c r="LPN13013" s="15"/>
      <c r="LPO13013" s="15"/>
      <c r="LPP13013" s="15"/>
      <c r="LPQ13013" s="15"/>
      <c r="LPR13013" s="15"/>
      <c r="LPS13013" s="15"/>
      <c r="LPT13013" s="15"/>
      <c r="LPU13013" s="15"/>
      <c r="LPV13013" s="15"/>
      <c r="LPW13013" s="15"/>
      <c r="LPX13013" s="15"/>
      <c r="LPY13013" s="15"/>
      <c r="LPZ13013" s="15"/>
      <c r="LQA13013" s="15"/>
      <c r="LQB13013" s="15"/>
      <c r="LQC13013" s="15"/>
      <c r="LQD13013" s="15"/>
      <c r="LQE13013" s="15"/>
      <c r="LQF13013" s="15"/>
      <c r="LQG13013" s="15"/>
      <c r="LQH13013" s="15"/>
      <c r="LQI13013" s="15"/>
      <c r="LQJ13013" s="15"/>
      <c r="LQK13013" s="15"/>
      <c r="LQL13013" s="15"/>
      <c r="LQM13013" s="15"/>
      <c r="LQN13013" s="15"/>
      <c r="LQO13013" s="15"/>
      <c r="LQP13013" s="15"/>
      <c r="LQQ13013" s="15"/>
      <c r="LQR13013" s="15"/>
      <c r="LQS13013" s="15"/>
      <c r="LQT13013" s="15"/>
      <c r="LQU13013" s="15"/>
      <c r="LQV13013" s="15"/>
      <c r="LQW13013" s="15"/>
      <c r="LQX13013" s="15"/>
      <c r="LQY13013" s="15"/>
      <c r="LQZ13013" s="15"/>
      <c r="LRA13013" s="15"/>
      <c r="LRB13013" s="15"/>
      <c r="LRC13013" s="15"/>
      <c r="LRD13013" s="15"/>
      <c r="LRE13013" s="15"/>
      <c r="LRF13013" s="15"/>
      <c r="LRG13013" s="15"/>
      <c r="LRH13013" s="15"/>
      <c r="LRI13013" s="15"/>
      <c r="LRJ13013" s="15"/>
      <c r="LRK13013" s="15"/>
      <c r="LRL13013" s="15"/>
      <c r="LRM13013" s="15"/>
      <c r="LRN13013" s="15"/>
      <c r="LRO13013" s="15"/>
      <c r="LRP13013" s="15"/>
      <c r="LRQ13013" s="15"/>
      <c r="LRR13013" s="15"/>
      <c r="LRS13013" s="15"/>
      <c r="LRT13013" s="15"/>
      <c r="LRU13013" s="15"/>
      <c r="LRV13013" s="15"/>
      <c r="LRW13013" s="15"/>
      <c r="LRX13013" s="15"/>
      <c r="LRY13013" s="15"/>
      <c r="LRZ13013" s="15"/>
      <c r="LSA13013" s="15"/>
      <c r="LSB13013" s="15"/>
      <c r="LSC13013" s="15"/>
      <c r="LSD13013" s="15"/>
      <c r="LSE13013" s="15"/>
      <c r="LSF13013" s="15"/>
      <c r="LSG13013" s="15"/>
      <c r="LSH13013" s="15"/>
      <c r="LSI13013" s="15"/>
      <c r="LSJ13013" s="15"/>
      <c r="LSK13013" s="15"/>
      <c r="LSL13013" s="15"/>
      <c r="LSM13013" s="15"/>
      <c r="LSN13013" s="15"/>
      <c r="LSO13013" s="15"/>
      <c r="LSP13013" s="15"/>
      <c r="LSQ13013" s="15"/>
      <c r="LSR13013" s="15"/>
      <c r="LSS13013" s="15"/>
      <c r="LST13013" s="15"/>
      <c r="LSU13013" s="15"/>
      <c r="LSV13013" s="15"/>
      <c r="LSW13013" s="15"/>
      <c r="LSX13013" s="15"/>
      <c r="LSY13013" s="15"/>
      <c r="LSZ13013" s="15"/>
      <c r="LTA13013" s="15"/>
      <c r="LTB13013" s="15"/>
      <c r="LTC13013" s="15"/>
      <c r="LTD13013" s="15"/>
      <c r="LTE13013" s="15"/>
      <c r="LTF13013" s="15"/>
      <c r="LTG13013" s="15"/>
      <c r="LTH13013" s="15"/>
      <c r="LTI13013" s="15"/>
      <c r="LTJ13013" s="15"/>
      <c r="LTK13013" s="15"/>
      <c r="LTL13013" s="15"/>
      <c r="LTM13013" s="15"/>
      <c r="LTN13013" s="15"/>
      <c r="LTO13013" s="15"/>
      <c r="LTP13013" s="15"/>
      <c r="LTQ13013" s="15"/>
      <c r="LTR13013" s="15"/>
      <c r="LTS13013" s="15"/>
      <c r="LTT13013" s="15"/>
      <c r="LTU13013" s="15"/>
      <c r="LTV13013" s="15"/>
      <c r="LTW13013" s="15"/>
      <c r="LTX13013" s="15"/>
      <c r="LTY13013" s="15"/>
      <c r="LTZ13013" s="15"/>
      <c r="LUA13013" s="15"/>
      <c r="LUB13013" s="15"/>
      <c r="LUC13013" s="15"/>
      <c r="LUD13013" s="15"/>
      <c r="LUE13013" s="15"/>
      <c r="LUF13013" s="15"/>
      <c r="LUG13013" s="15"/>
      <c r="LUH13013" s="15"/>
      <c r="LUI13013" s="15"/>
      <c r="LUJ13013" s="15"/>
      <c r="LUK13013" s="15"/>
      <c r="LUL13013" s="15"/>
      <c r="LUM13013" s="15"/>
      <c r="LUN13013" s="15"/>
      <c r="LUO13013" s="15"/>
      <c r="LUP13013" s="15"/>
      <c r="LUQ13013" s="15"/>
      <c r="LUR13013" s="15"/>
      <c r="LUS13013" s="15"/>
      <c r="LUT13013" s="15"/>
      <c r="LUU13013" s="15"/>
      <c r="LUV13013" s="15"/>
      <c r="LUW13013" s="15"/>
      <c r="LUX13013" s="15"/>
      <c r="LUY13013" s="15"/>
      <c r="LUZ13013" s="15"/>
      <c r="LVA13013" s="15"/>
      <c r="LVB13013" s="15"/>
      <c r="LVC13013" s="15"/>
      <c r="LVD13013" s="15"/>
      <c r="LVE13013" s="15"/>
      <c r="LVF13013" s="15"/>
      <c r="LVG13013" s="15"/>
      <c r="LVH13013" s="15"/>
      <c r="LVI13013" s="15"/>
      <c r="LVJ13013" s="15"/>
      <c r="LVK13013" s="15"/>
      <c r="LVL13013" s="15"/>
      <c r="LVM13013" s="15"/>
      <c r="LVN13013" s="15"/>
      <c r="LVO13013" s="15"/>
      <c r="LVP13013" s="15"/>
      <c r="LVQ13013" s="15"/>
      <c r="LVR13013" s="15"/>
      <c r="LVS13013" s="15"/>
      <c r="LVT13013" s="15"/>
      <c r="LVU13013" s="15"/>
      <c r="LVV13013" s="15"/>
      <c r="LVW13013" s="15"/>
      <c r="LVX13013" s="15"/>
      <c r="LVY13013" s="15"/>
      <c r="LVZ13013" s="15"/>
      <c r="LWA13013" s="15"/>
      <c r="LWB13013" s="15"/>
      <c r="LWC13013" s="15"/>
      <c r="LWD13013" s="15"/>
      <c r="LWE13013" s="15"/>
      <c r="LWF13013" s="15"/>
      <c r="LWG13013" s="15"/>
      <c r="LWH13013" s="15"/>
      <c r="LWI13013" s="15"/>
      <c r="LWJ13013" s="15"/>
      <c r="LWK13013" s="15"/>
      <c r="LWL13013" s="15"/>
      <c r="LWM13013" s="15"/>
      <c r="LWN13013" s="15"/>
      <c r="LWO13013" s="15"/>
      <c r="LWP13013" s="15"/>
      <c r="LWQ13013" s="15"/>
      <c r="LWR13013" s="15"/>
      <c r="LWS13013" s="15"/>
      <c r="LWT13013" s="15"/>
      <c r="LWU13013" s="15"/>
      <c r="LWV13013" s="15"/>
      <c r="LWW13013" s="15"/>
      <c r="LWX13013" s="15"/>
      <c r="LWY13013" s="15"/>
      <c r="LWZ13013" s="15"/>
      <c r="LXA13013" s="15"/>
      <c r="LXB13013" s="15"/>
      <c r="LXC13013" s="15"/>
      <c r="LXD13013" s="15"/>
      <c r="LXE13013" s="15"/>
      <c r="LXF13013" s="15"/>
      <c r="LXG13013" s="15"/>
      <c r="LXH13013" s="15"/>
      <c r="LXI13013" s="15"/>
      <c r="LXJ13013" s="15"/>
      <c r="LXK13013" s="15"/>
      <c r="LXL13013" s="15"/>
      <c r="LXM13013" s="15"/>
      <c r="LXN13013" s="15"/>
      <c r="LXO13013" s="15"/>
      <c r="LXP13013" s="15"/>
      <c r="LXQ13013" s="15"/>
      <c r="LXR13013" s="15"/>
      <c r="LXS13013" s="15"/>
      <c r="LXT13013" s="15"/>
      <c r="LXU13013" s="15"/>
      <c r="LXV13013" s="15"/>
      <c r="LXW13013" s="15"/>
      <c r="LXX13013" s="15"/>
      <c r="LXY13013" s="15"/>
      <c r="LXZ13013" s="15"/>
      <c r="LYA13013" s="15"/>
      <c r="LYB13013" s="15"/>
      <c r="LYC13013" s="15"/>
      <c r="LYD13013" s="15"/>
      <c r="LYE13013" s="15"/>
      <c r="LYF13013" s="15"/>
      <c r="LYG13013" s="15"/>
      <c r="LYH13013" s="15"/>
      <c r="LYI13013" s="15"/>
      <c r="LYJ13013" s="15"/>
      <c r="LYK13013" s="15"/>
      <c r="LYL13013" s="15"/>
      <c r="LYM13013" s="15"/>
      <c r="LYN13013" s="15"/>
      <c r="LYO13013" s="15"/>
      <c r="LYP13013" s="15"/>
      <c r="LYQ13013" s="15"/>
      <c r="LYR13013" s="15"/>
      <c r="LYS13013" s="15"/>
      <c r="LYT13013" s="15"/>
      <c r="LYU13013" s="15"/>
      <c r="LYV13013" s="15"/>
      <c r="LYW13013" s="15"/>
      <c r="LYX13013" s="15"/>
      <c r="LYY13013" s="15"/>
      <c r="LYZ13013" s="15"/>
      <c r="LZA13013" s="15"/>
      <c r="LZB13013" s="15"/>
      <c r="LZC13013" s="15"/>
      <c r="LZD13013" s="15"/>
      <c r="LZE13013" s="15"/>
      <c r="LZF13013" s="15"/>
      <c r="LZG13013" s="15"/>
      <c r="LZH13013" s="15"/>
      <c r="LZI13013" s="15"/>
      <c r="LZJ13013" s="15"/>
      <c r="LZK13013" s="15"/>
      <c r="LZL13013" s="15"/>
      <c r="LZM13013" s="15"/>
      <c r="LZN13013" s="15"/>
      <c r="LZO13013" s="15"/>
      <c r="LZP13013" s="15"/>
      <c r="LZQ13013" s="15"/>
      <c r="LZR13013" s="15"/>
      <c r="LZS13013" s="15"/>
      <c r="LZT13013" s="15"/>
      <c r="LZU13013" s="15"/>
      <c r="LZV13013" s="15"/>
      <c r="LZW13013" s="15"/>
      <c r="LZX13013" s="15"/>
      <c r="LZY13013" s="15"/>
      <c r="LZZ13013" s="15"/>
      <c r="MAA13013" s="15"/>
      <c r="MAB13013" s="15"/>
      <c r="MAC13013" s="15"/>
      <c r="MAD13013" s="15"/>
      <c r="MAE13013" s="15"/>
      <c r="MAF13013" s="15"/>
      <c r="MAG13013" s="15"/>
      <c r="MAH13013" s="15"/>
      <c r="MAI13013" s="15"/>
      <c r="MAJ13013" s="15"/>
      <c r="MAK13013" s="15"/>
      <c r="MAL13013" s="15"/>
      <c r="MAM13013" s="15"/>
      <c r="MAN13013" s="15"/>
      <c r="MAO13013" s="15"/>
      <c r="MAP13013" s="15"/>
      <c r="MAQ13013" s="15"/>
      <c r="MAR13013" s="15"/>
      <c r="MAS13013" s="15"/>
      <c r="MAT13013" s="15"/>
      <c r="MAU13013" s="15"/>
      <c r="MAV13013" s="15"/>
      <c r="MAW13013" s="15"/>
      <c r="MAX13013" s="15"/>
      <c r="MAY13013" s="15"/>
      <c r="MAZ13013" s="15"/>
      <c r="MBA13013" s="15"/>
      <c r="MBB13013" s="15"/>
      <c r="MBC13013" s="15"/>
      <c r="MBD13013" s="15"/>
      <c r="MBE13013" s="15"/>
      <c r="MBF13013" s="15"/>
      <c r="MBG13013" s="15"/>
      <c r="MBH13013" s="15"/>
      <c r="MBI13013" s="15"/>
      <c r="MBJ13013" s="15"/>
      <c r="MBK13013" s="15"/>
      <c r="MBL13013" s="15"/>
      <c r="MBM13013" s="15"/>
      <c r="MBN13013" s="15"/>
      <c r="MBO13013" s="15"/>
      <c r="MBP13013" s="15"/>
      <c r="MBQ13013" s="15"/>
      <c r="MBR13013" s="15"/>
      <c r="MBS13013" s="15"/>
      <c r="MBT13013" s="15"/>
      <c r="MBU13013" s="15"/>
      <c r="MBV13013" s="15"/>
      <c r="MBW13013" s="15"/>
      <c r="MBX13013" s="15"/>
      <c r="MBY13013" s="15"/>
      <c r="MBZ13013" s="15"/>
      <c r="MCA13013" s="15"/>
      <c r="MCB13013" s="15"/>
      <c r="MCC13013" s="15"/>
      <c r="MCD13013" s="15"/>
      <c r="MCE13013" s="15"/>
      <c r="MCF13013" s="15"/>
      <c r="MCG13013" s="15"/>
      <c r="MCH13013" s="15"/>
      <c r="MCI13013" s="15"/>
      <c r="MCJ13013" s="15"/>
      <c r="MCK13013" s="15"/>
      <c r="MCL13013" s="15"/>
      <c r="MCM13013" s="15"/>
      <c r="MCN13013" s="15"/>
      <c r="MCO13013" s="15"/>
      <c r="MCP13013" s="15"/>
      <c r="MCQ13013" s="15"/>
      <c r="MCR13013" s="15"/>
      <c r="MCS13013" s="15"/>
      <c r="MCT13013" s="15"/>
      <c r="MCU13013" s="15"/>
      <c r="MCV13013" s="15"/>
      <c r="MCW13013" s="15"/>
      <c r="MCX13013" s="15"/>
      <c r="MCY13013" s="15"/>
      <c r="MCZ13013" s="15"/>
      <c r="MDA13013" s="15"/>
      <c r="MDB13013" s="15"/>
      <c r="MDC13013" s="15"/>
      <c r="MDD13013" s="15"/>
      <c r="MDE13013" s="15"/>
      <c r="MDF13013" s="15"/>
      <c r="MDG13013" s="15"/>
      <c r="MDH13013" s="15"/>
      <c r="MDI13013" s="15"/>
      <c r="MDJ13013" s="15"/>
      <c r="MDK13013" s="15"/>
      <c r="MDL13013" s="15"/>
      <c r="MDM13013" s="15"/>
      <c r="MDN13013" s="15"/>
      <c r="MDO13013" s="15"/>
      <c r="MDP13013" s="15"/>
      <c r="MDQ13013" s="15"/>
      <c r="MDR13013" s="15"/>
      <c r="MDS13013" s="15"/>
      <c r="MDT13013" s="15"/>
      <c r="MDU13013" s="15"/>
      <c r="MDV13013" s="15"/>
      <c r="MDW13013" s="15"/>
      <c r="MDX13013" s="15"/>
      <c r="MDY13013" s="15"/>
      <c r="MDZ13013" s="15"/>
      <c r="MEA13013" s="15"/>
      <c r="MEB13013" s="15"/>
      <c r="MEC13013" s="15"/>
      <c r="MED13013" s="15"/>
      <c r="MEE13013" s="15"/>
      <c r="MEF13013" s="15"/>
      <c r="MEG13013" s="15"/>
      <c r="MEH13013" s="15"/>
      <c r="MEI13013" s="15"/>
      <c r="MEJ13013" s="15"/>
      <c r="MEK13013" s="15"/>
      <c r="MEL13013" s="15"/>
      <c r="MEM13013" s="15"/>
      <c r="MEN13013" s="15"/>
      <c r="MEO13013" s="15"/>
      <c r="MEP13013" s="15"/>
      <c r="MEQ13013" s="15"/>
      <c r="MER13013" s="15"/>
      <c r="MES13013" s="15"/>
      <c r="MET13013" s="15"/>
      <c r="MEU13013" s="15"/>
      <c r="MEV13013" s="15"/>
      <c r="MEW13013" s="15"/>
      <c r="MEX13013" s="15"/>
      <c r="MEY13013" s="15"/>
      <c r="MEZ13013" s="15"/>
      <c r="MFA13013" s="15"/>
      <c r="MFB13013" s="15"/>
      <c r="MFC13013" s="15"/>
      <c r="MFD13013" s="15"/>
      <c r="MFE13013" s="15"/>
      <c r="MFF13013" s="15"/>
      <c r="MFG13013" s="15"/>
      <c r="MFH13013" s="15"/>
      <c r="MFI13013" s="15"/>
      <c r="MFJ13013" s="15"/>
      <c r="MFK13013" s="15"/>
      <c r="MFL13013" s="15"/>
      <c r="MFM13013" s="15"/>
      <c r="MFN13013" s="15"/>
      <c r="MFO13013" s="15"/>
      <c r="MFP13013" s="15"/>
      <c r="MFQ13013" s="15"/>
      <c r="MFR13013" s="15"/>
      <c r="MFS13013" s="15"/>
      <c r="MFT13013" s="15"/>
      <c r="MFU13013" s="15"/>
      <c r="MFV13013" s="15"/>
      <c r="MFW13013" s="15"/>
      <c r="MFX13013" s="15"/>
      <c r="MFY13013" s="15"/>
      <c r="MFZ13013" s="15"/>
      <c r="MGA13013" s="15"/>
      <c r="MGB13013" s="15"/>
      <c r="MGC13013" s="15"/>
      <c r="MGD13013" s="15"/>
      <c r="MGE13013" s="15"/>
      <c r="MGF13013" s="15"/>
      <c r="MGG13013" s="15"/>
      <c r="MGH13013" s="15"/>
      <c r="MGI13013" s="15"/>
      <c r="MGJ13013" s="15"/>
      <c r="MGK13013" s="15"/>
      <c r="MGL13013" s="15"/>
      <c r="MGM13013" s="15"/>
      <c r="MGN13013" s="15"/>
      <c r="MGO13013" s="15"/>
      <c r="MGP13013" s="15"/>
      <c r="MGQ13013" s="15"/>
      <c r="MGR13013" s="15"/>
      <c r="MGS13013" s="15"/>
      <c r="MGT13013" s="15"/>
      <c r="MGU13013" s="15"/>
      <c r="MGV13013" s="15"/>
      <c r="MGW13013" s="15"/>
      <c r="MGX13013" s="15"/>
      <c r="MGY13013" s="15"/>
      <c r="MGZ13013" s="15"/>
      <c r="MHA13013" s="15"/>
      <c r="MHB13013" s="15"/>
      <c r="MHC13013" s="15"/>
      <c r="MHD13013" s="15"/>
      <c r="MHE13013" s="15"/>
      <c r="MHF13013" s="15"/>
      <c r="MHG13013" s="15"/>
      <c r="MHH13013" s="15"/>
      <c r="MHI13013" s="15"/>
      <c r="MHJ13013" s="15"/>
      <c r="MHK13013" s="15"/>
      <c r="MHL13013" s="15"/>
      <c r="MHM13013" s="15"/>
      <c r="MHN13013" s="15"/>
      <c r="MHO13013" s="15"/>
      <c r="MHP13013" s="15"/>
      <c r="MHQ13013" s="15"/>
      <c r="MHR13013" s="15"/>
      <c r="MHS13013" s="15"/>
      <c r="MHT13013" s="15"/>
      <c r="MHU13013" s="15"/>
      <c r="MHV13013" s="15"/>
      <c r="MHW13013" s="15"/>
      <c r="MHX13013" s="15"/>
      <c r="MHY13013" s="15"/>
      <c r="MHZ13013" s="15"/>
      <c r="MIA13013" s="15"/>
      <c r="MIB13013" s="15"/>
      <c r="MIC13013" s="15"/>
      <c r="MID13013" s="15"/>
      <c r="MIE13013" s="15"/>
      <c r="MIF13013" s="15"/>
      <c r="MIG13013" s="15"/>
      <c r="MIH13013" s="15"/>
      <c r="MII13013" s="15"/>
      <c r="MIJ13013" s="15"/>
      <c r="MIK13013" s="15"/>
      <c r="MIL13013" s="15"/>
      <c r="MIM13013" s="15"/>
      <c r="MIN13013" s="15"/>
      <c r="MIO13013" s="15"/>
      <c r="MIP13013" s="15"/>
      <c r="MIQ13013" s="15"/>
      <c r="MIR13013" s="15"/>
      <c r="MIS13013" s="15"/>
      <c r="MIT13013" s="15"/>
      <c r="MIU13013" s="15"/>
      <c r="MIV13013" s="15"/>
      <c r="MIW13013" s="15"/>
      <c r="MIX13013" s="15"/>
      <c r="MIY13013" s="15"/>
      <c r="MIZ13013" s="15"/>
      <c r="MJA13013" s="15"/>
      <c r="MJB13013" s="15"/>
      <c r="MJC13013" s="15"/>
      <c r="MJD13013" s="15"/>
      <c r="MJE13013" s="15"/>
      <c r="MJF13013" s="15"/>
      <c r="MJG13013" s="15"/>
      <c r="MJH13013" s="15"/>
      <c r="MJI13013" s="15"/>
      <c r="MJJ13013" s="15"/>
      <c r="MJK13013" s="15"/>
      <c r="MJL13013" s="15"/>
      <c r="MJM13013" s="15"/>
      <c r="MJN13013" s="15"/>
      <c r="MJO13013" s="15"/>
      <c r="MJP13013" s="15"/>
      <c r="MJQ13013" s="15"/>
      <c r="MJR13013" s="15"/>
      <c r="MJS13013" s="15"/>
      <c r="MJT13013" s="15"/>
      <c r="MJU13013" s="15"/>
      <c r="MJV13013" s="15"/>
      <c r="MJW13013" s="15"/>
      <c r="MJX13013" s="15"/>
      <c r="MJY13013" s="15"/>
      <c r="MJZ13013" s="15"/>
      <c r="MKA13013" s="15"/>
      <c r="MKB13013" s="15"/>
      <c r="MKC13013" s="15"/>
      <c r="MKD13013" s="15"/>
      <c r="MKE13013" s="15"/>
      <c r="MKF13013" s="15"/>
      <c r="MKG13013" s="15"/>
      <c r="MKH13013" s="15"/>
      <c r="MKI13013" s="15"/>
      <c r="MKJ13013" s="15"/>
      <c r="MKK13013" s="15"/>
      <c r="MKL13013" s="15"/>
      <c r="MKM13013" s="15"/>
      <c r="MKN13013" s="15"/>
      <c r="MKO13013" s="15"/>
      <c r="MKP13013" s="15"/>
      <c r="MKQ13013" s="15"/>
      <c r="MKR13013" s="15"/>
      <c r="MKS13013" s="15"/>
      <c r="MKT13013" s="15"/>
      <c r="MKU13013" s="15"/>
      <c r="MKV13013" s="15"/>
      <c r="MKW13013" s="15"/>
      <c r="MKX13013" s="15"/>
      <c r="MKY13013" s="15"/>
      <c r="MKZ13013" s="15"/>
      <c r="MLA13013" s="15"/>
      <c r="MLB13013" s="15"/>
      <c r="MLC13013" s="15"/>
      <c r="MLD13013" s="15"/>
      <c r="MLE13013" s="15"/>
      <c r="MLF13013" s="15"/>
      <c r="MLG13013" s="15"/>
      <c r="MLH13013" s="15"/>
      <c r="MLI13013" s="15"/>
      <c r="MLJ13013" s="15"/>
      <c r="MLK13013" s="15"/>
      <c r="MLL13013" s="15"/>
      <c r="MLM13013" s="15"/>
      <c r="MLN13013" s="15"/>
      <c r="MLO13013" s="15"/>
      <c r="MLP13013" s="15"/>
      <c r="MLQ13013" s="15"/>
      <c r="MLR13013" s="15"/>
      <c r="MLS13013" s="15"/>
      <c r="MLT13013" s="15"/>
      <c r="MLU13013" s="15"/>
      <c r="MLV13013" s="15"/>
      <c r="MLW13013" s="15"/>
      <c r="MLX13013" s="15"/>
      <c r="MLY13013" s="15"/>
      <c r="MLZ13013" s="15"/>
      <c r="MMA13013" s="15"/>
      <c r="MMB13013" s="15"/>
      <c r="MMC13013" s="15"/>
      <c r="MMD13013" s="15"/>
      <c r="MME13013" s="15"/>
      <c r="MMF13013" s="15"/>
      <c r="MMG13013" s="15"/>
      <c r="MMH13013" s="15"/>
      <c r="MMI13013" s="15"/>
      <c r="MMJ13013" s="15"/>
      <c r="MMK13013" s="15"/>
      <c r="MML13013" s="15"/>
      <c r="MMM13013" s="15"/>
      <c r="MMN13013" s="15"/>
      <c r="MMO13013" s="15"/>
      <c r="MMP13013" s="15"/>
      <c r="MMQ13013" s="15"/>
      <c r="MMR13013" s="15"/>
      <c r="MMS13013" s="15"/>
      <c r="MMT13013" s="15"/>
      <c r="MMU13013" s="15"/>
      <c r="MMV13013" s="15"/>
      <c r="MMW13013" s="15"/>
      <c r="MMX13013" s="15"/>
      <c r="MMY13013" s="15"/>
      <c r="MMZ13013" s="15"/>
      <c r="MNA13013" s="15"/>
      <c r="MNB13013" s="15"/>
      <c r="MNC13013" s="15"/>
      <c r="MND13013" s="15"/>
      <c r="MNE13013" s="15"/>
      <c r="MNF13013" s="15"/>
      <c r="MNG13013" s="15"/>
      <c r="MNH13013" s="15"/>
      <c r="MNI13013" s="15"/>
      <c r="MNJ13013" s="15"/>
      <c r="MNK13013" s="15"/>
      <c r="MNL13013" s="15"/>
      <c r="MNM13013" s="15"/>
      <c r="MNN13013" s="15"/>
      <c r="MNO13013" s="15"/>
      <c r="MNP13013" s="15"/>
      <c r="MNQ13013" s="15"/>
      <c r="MNR13013" s="15"/>
      <c r="MNS13013" s="15"/>
      <c r="MNT13013" s="15"/>
      <c r="MNU13013" s="15"/>
      <c r="MNV13013" s="15"/>
      <c r="MNW13013" s="15"/>
      <c r="MNX13013" s="15"/>
      <c r="MNY13013" s="15"/>
      <c r="MNZ13013" s="15"/>
      <c r="MOA13013" s="15"/>
      <c r="MOB13013" s="15"/>
      <c r="MOC13013" s="15"/>
      <c r="MOD13013" s="15"/>
      <c r="MOE13013" s="15"/>
      <c r="MOF13013" s="15"/>
      <c r="MOG13013" s="15"/>
      <c r="MOH13013" s="15"/>
      <c r="MOI13013" s="15"/>
      <c r="MOJ13013" s="15"/>
      <c r="MOK13013" s="15"/>
      <c r="MOL13013" s="15"/>
      <c r="MOM13013" s="15"/>
      <c r="MON13013" s="15"/>
      <c r="MOO13013" s="15"/>
      <c r="MOP13013" s="15"/>
      <c r="MOQ13013" s="15"/>
      <c r="MOR13013" s="15"/>
      <c r="MOS13013" s="15"/>
      <c r="MOT13013" s="15"/>
      <c r="MOU13013" s="15"/>
      <c r="MOV13013" s="15"/>
      <c r="MOW13013" s="15"/>
      <c r="MOX13013" s="15"/>
      <c r="MOY13013" s="15"/>
      <c r="MOZ13013" s="15"/>
      <c r="MPA13013" s="15"/>
      <c r="MPB13013" s="15"/>
      <c r="MPC13013" s="15"/>
      <c r="MPD13013" s="15"/>
      <c r="MPE13013" s="15"/>
      <c r="MPF13013" s="15"/>
      <c r="MPG13013" s="15"/>
      <c r="MPH13013" s="15"/>
      <c r="MPI13013" s="15"/>
      <c r="MPJ13013" s="15"/>
      <c r="MPK13013" s="15"/>
      <c r="MPL13013" s="15"/>
      <c r="MPM13013" s="15"/>
      <c r="MPN13013" s="15"/>
      <c r="MPO13013" s="15"/>
      <c r="MPP13013" s="15"/>
      <c r="MPQ13013" s="15"/>
      <c r="MPR13013" s="15"/>
      <c r="MPS13013" s="15"/>
      <c r="MPT13013" s="15"/>
      <c r="MPU13013" s="15"/>
      <c r="MPV13013" s="15"/>
      <c r="MPW13013" s="15"/>
      <c r="MPX13013" s="15"/>
      <c r="MPY13013" s="15"/>
      <c r="MPZ13013" s="15"/>
      <c r="MQA13013" s="15"/>
      <c r="MQB13013" s="15"/>
      <c r="MQC13013" s="15"/>
      <c r="MQD13013" s="15"/>
      <c r="MQE13013" s="15"/>
      <c r="MQF13013" s="15"/>
      <c r="MQG13013" s="15"/>
      <c r="MQH13013" s="15"/>
      <c r="MQI13013" s="15"/>
      <c r="MQJ13013" s="15"/>
      <c r="MQK13013" s="15"/>
      <c r="MQL13013" s="15"/>
      <c r="MQM13013" s="15"/>
      <c r="MQN13013" s="15"/>
      <c r="MQO13013" s="15"/>
      <c r="MQP13013" s="15"/>
      <c r="MQQ13013" s="15"/>
      <c r="MQR13013" s="15"/>
      <c r="MQS13013" s="15"/>
      <c r="MQT13013" s="15"/>
      <c r="MQU13013" s="15"/>
      <c r="MQV13013" s="15"/>
      <c r="MQW13013" s="15"/>
      <c r="MQX13013" s="15"/>
      <c r="MQY13013" s="15"/>
      <c r="MQZ13013" s="15"/>
      <c r="MRA13013" s="15"/>
      <c r="MRB13013" s="15"/>
      <c r="MRC13013" s="15"/>
      <c r="MRD13013" s="15"/>
      <c r="MRE13013" s="15"/>
      <c r="MRF13013" s="15"/>
      <c r="MRG13013" s="15"/>
      <c r="MRH13013" s="15"/>
      <c r="MRI13013" s="15"/>
      <c r="MRJ13013" s="15"/>
      <c r="MRK13013" s="15"/>
      <c r="MRL13013" s="15"/>
      <c r="MRM13013" s="15"/>
      <c r="MRN13013" s="15"/>
      <c r="MRO13013" s="15"/>
      <c r="MRP13013" s="15"/>
      <c r="MRQ13013" s="15"/>
      <c r="MRR13013" s="15"/>
      <c r="MRS13013" s="15"/>
      <c r="MRT13013" s="15"/>
      <c r="MRU13013" s="15"/>
      <c r="MRV13013" s="15"/>
      <c r="MRW13013" s="15"/>
      <c r="MRX13013" s="15"/>
      <c r="MRY13013" s="15"/>
      <c r="MRZ13013" s="15"/>
      <c r="MSA13013" s="15"/>
      <c r="MSB13013" s="15"/>
      <c r="MSC13013" s="15"/>
      <c r="MSD13013" s="15"/>
      <c r="MSE13013" s="15"/>
      <c r="MSF13013" s="15"/>
      <c r="MSG13013" s="15"/>
      <c r="MSH13013" s="15"/>
      <c r="MSI13013" s="15"/>
      <c r="MSJ13013" s="15"/>
      <c r="MSK13013" s="15"/>
      <c r="MSL13013" s="15"/>
      <c r="MSM13013" s="15"/>
      <c r="MSN13013" s="15"/>
      <c r="MSO13013" s="15"/>
      <c r="MSP13013" s="15"/>
      <c r="MSQ13013" s="15"/>
      <c r="MSR13013" s="15"/>
      <c r="MSS13013" s="15"/>
      <c r="MST13013" s="15"/>
      <c r="MSU13013" s="15"/>
      <c r="MSV13013" s="15"/>
      <c r="MSW13013" s="15"/>
      <c r="MSX13013" s="15"/>
      <c r="MSY13013" s="15"/>
      <c r="MSZ13013" s="15"/>
      <c r="MTA13013" s="15"/>
      <c r="MTB13013" s="15"/>
      <c r="MTC13013" s="15"/>
      <c r="MTD13013" s="15"/>
      <c r="MTE13013" s="15"/>
      <c r="MTF13013" s="15"/>
      <c r="MTG13013" s="15"/>
      <c r="MTH13013" s="15"/>
      <c r="MTI13013" s="15"/>
      <c r="MTJ13013" s="15"/>
      <c r="MTK13013" s="15"/>
      <c r="MTL13013" s="15"/>
      <c r="MTM13013" s="15"/>
      <c r="MTN13013" s="15"/>
      <c r="MTO13013" s="15"/>
      <c r="MTP13013" s="15"/>
      <c r="MTQ13013" s="15"/>
      <c r="MTR13013" s="15"/>
      <c r="MTS13013" s="15"/>
      <c r="MTT13013" s="15"/>
      <c r="MTU13013" s="15"/>
      <c r="MTV13013" s="15"/>
      <c r="MTW13013" s="15"/>
      <c r="MTX13013" s="15"/>
      <c r="MTY13013" s="15"/>
      <c r="MTZ13013" s="15"/>
      <c r="MUA13013" s="15"/>
      <c r="MUB13013" s="15"/>
      <c r="MUC13013" s="15"/>
      <c r="MUD13013" s="15"/>
      <c r="MUE13013" s="15"/>
      <c r="MUF13013" s="15"/>
      <c r="MUG13013" s="15"/>
      <c r="MUH13013" s="15"/>
      <c r="MUI13013" s="15"/>
      <c r="MUJ13013" s="15"/>
      <c r="MUK13013" s="15"/>
      <c r="MUL13013" s="15"/>
      <c r="MUM13013" s="15"/>
      <c r="MUN13013" s="15"/>
      <c r="MUO13013" s="15"/>
      <c r="MUP13013" s="15"/>
      <c r="MUQ13013" s="15"/>
      <c r="MUR13013" s="15"/>
      <c r="MUS13013" s="15"/>
      <c r="MUT13013" s="15"/>
      <c r="MUU13013" s="15"/>
      <c r="MUV13013" s="15"/>
      <c r="MUW13013" s="15"/>
      <c r="MUX13013" s="15"/>
      <c r="MUY13013" s="15"/>
      <c r="MUZ13013" s="15"/>
      <c r="MVA13013" s="15"/>
      <c r="MVB13013" s="15"/>
      <c r="MVC13013" s="15"/>
      <c r="MVD13013" s="15"/>
      <c r="MVE13013" s="15"/>
      <c r="MVF13013" s="15"/>
      <c r="MVG13013" s="15"/>
      <c r="MVH13013" s="15"/>
      <c r="MVI13013" s="15"/>
      <c r="MVJ13013" s="15"/>
      <c r="MVK13013" s="15"/>
      <c r="MVL13013" s="15"/>
      <c r="MVM13013" s="15"/>
      <c r="MVN13013" s="15"/>
      <c r="MVO13013" s="15"/>
      <c r="MVP13013" s="15"/>
      <c r="MVQ13013" s="15"/>
      <c r="MVR13013" s="15"/>
      <c r="MVS13013" s="15"/>
      <c r="MVT13013" s="15"/>
      <c r="MVU13013" s="15"/>
      <c r="MVV13013" s="15"/>
      <c r="MVW13013" s="15"/>
      <c r="MVX13013" s="15"/>
      <c r="MVY13013" s="15"/>
      <c r="MVZ13013" s="15"/>
      <c r="MWA13013" s="15"/>
      <c r="MWB13013" s="15"/>
      <c r="MWC13013" s="15"/>
      <c r="MWD13013" s="15"/>
      <c r="MWE13013" s="15"/>
      <c r="MWF13013" s="15"/>
      <c r="MWG13013" s="15"/>
      <c r="MWH13013" s="15"/>
      <c r="MWI13013" s="15"/>
      <c r="MWJ13013" s="15"/>
      <c r="MWK13013" s="15"/>
      <c r="MWL13013" s="15"/>
      <c r="MWM13013" s="15"/>
      <c r="MWN13013" s="15"/>
      <c r="MWO13013" s="15"/>
      <c r="MWP13013" s="15"/>
      <c r="MWQ13013" s="15"/>
      <c r="MWR13013" s="15"/>
      <c r="MWS13013" s="15"/>
      <c r="MWT13013" s="15"/>
      <c r="MWU13013" s="15"/>
      <c r="MWV13013" s="15"/>
      <c r="MWW13013" s="15"/>
      <c r="MWX13013" s="15"/>
      <c r="MWY13013" s="15"/>
      <c r="MWZ13013" s="15"/>
      <c r="MXA13013" s="15"/>
      <c r="MXB13013" s="15"/>
      <c r="MXC13013" s="15"/>
      <c r="MXD13013" s="15"/>
      <c r="MXE13013" s="15"/>
      <c r="MXF13013" s="15"/>
      <c r="MXG13013" s="15"/>
      <c r="MXH13013" s="15"/>
      <c r="MXI13013" s="15"/>
      <c r="MXJ13013" s="15"/>
      <c r="MXK13013" s="15"/>
      <c r="MXL13013" s="15"/>
      <c r="MXM13013" s="15"/>
      <c r="MXN13013" s="15"/>
      <c r="MXO13013" s="15"/>
      <c r="MXP13013" s="15"/>
      <c r="MXQ13013" s="15"/>
      <c r="MXR13013" s="15"/>
      <c r="MXS13013" s="15"/>
      <c r="MXT13013" s="15"/>
      <c r="MXU13013" s="15"/>
      <c r="MXV13013" s="15"/>
      <c r="MXW13013" s="15"/>
      <c r="MXX13013" s="15"/>
      <c r="MXY13013" s="15"/>
      <c r="MXZ13013" s="15"/>
      <c r="MYA13013" s="15"/>
      <c r="MYB13013" s="15"/>
      <c r="MYC13013" s="15"/>
      <c r="MYD13013" s="15"/>
      <c r="MYE13013" s="15"/>
      <c r="MYF13013" s="15"/>
      <c r="MYG13013" s="15"/>
      <c r="MYH13013" s="15"/>
      <c r="MYI13013" s="15"/>
      <c r="MYJ13013" s="15"/>
      <c r="MYK13013" s="15"/>
      <c r="MYL13013" s="15"/>
      <c r="MYM13013" s="15"/>
      <c r="MYN13013" s="15"/>
      <c r="MYO13013" s="15"/>
      <c r="MYP13013" s="15"/>
      <c r="MYQ13013" s="15"/>
      <c r="MYR13013" s="15"/>
      <c r="MYS13013" s="15"/>
      <c r="MYT13013" s="15"/>
      <c r="MYU13013" s="15"/>
      <c r="MYV13013" s="15"/>
      <c r="MYW13013" s="15"/>
      <c r="MYX13013" s="15"/>
      <c r="MYY13013" s="15"/>
      <c r="MYZ13013" s="15"/>
      <c r="MZA13013" s="15"/>
      <c r="MZB13013" s="15"/>
      <c r="MZC13013" s="15"/>
      <c r="MZD13013" s="15"/>
      <c r="MZE13013" s="15"/>
      <c r="MZF13013" s="15"/>
      <c r="MZG13013" s="15"/>
      <c r="MZH13013" s="15"/>
      <c r="MZI13013" s="15"/>
      <c r="MZJ13013" s="15"/>
      <c r="MZK13013" s="15"/>
      <c r="MZL13013" s="15"/>
      <c r="MZM13013" s="15"/>
      <c r="MZN13013" s="15"/>
      <c r="MZO13013" s="15"/>
      <c r="MZP13013" s="15"/>
      <c r="MZQ13013" s="15"/>
      <c r="MZR13013" s="15"/>
      <c r="MZS13013" s="15"/>
      <c r="MZT13013" s="15"/>
      <c r="MZU13013" s="15"/>
      <c r="MZV13013" s="15"/>
      <c r="MZW13013" s="15"/>
      <c r="MZX13013" s="15"/>
      <c r="MZY13013" s="15"/>
      <c r="MZZ13013" s="15"/>
      <c r="NAA13013" s="15"/>
      <c r="NAB13013" s="15"/>
      <c r="NAC13013" s="15"/>
      <c r="NAD13013" s="15"/>
      <c r="NAE13013" s="15"/>
      <c r="NAF13013" s="15"/>
      <c r="NAG13013" s="15"/>
      <c r="NAH13013" s="15"/>
      <c r="NAI13013" s="15"/>
      <c r="NAJ13013" s="15"/>
      <c r="NAK13013" s="15"/>
      <c r="NAL13013" s="15"/>
      <c r="NAM13013" s="15"/>
      <c r="NAN13013" s="15"/>
      <c r="NAO13013" s="15"/>
      <c r="NAP13013" s="15"/>
      <c r="NAQ13013" s="15"/>
      <c r="NAR13013" s="15"/>
      <c r="NAS13013" s="15"/>
      <c r="NAT13013" s="15"/>
      <c r="NAU13013" s="15"/>
      <c r="NAV13013" s="15"/>
      <c r="NAW13013" s="15"/>
      <c r="NAX13013" s="15"/>
      <c r="NAY13013" s="15"/>
      <c r="NAZ13013" s="15"/>
      <c r="NBA13013" s="15"/>
      <c r="NBB13013" s="15"/>
      <c r="NBC13013" s="15"/>
      <c r="NBD13013" s="15"/>
      <c r="NBE13013" s="15"/>
      <c r="NBF13013" s="15"/>
      <c r="NBG13013" s="15"/>
      <c r="NBH13013" s="15"/>
      <c r="NBI13013" s="15"/>
      <c r="NBJ13013" s="15"/>
      <c r="NBK13013" s="15"/>
      <c r="NBL13013" s="15"/>
      <c r="NBM13013" s="15"/>
      <c r="NBN13013" s="15"/>
      <c r="NBO13013" s="15"/>
      <c r="NBP13013" s="15"/>
      <c r="NBQ13013" s="15"/>
      <c r="NBR13013" s="15"/>
      <c r="NBS13013" s="15"/>
      <c r="NBT13013" s="15"/>
      <c r="NBU13013" s="15"/>
      <c r="NBV13013" s="15"/>
      <c r="NBW13013" s="15"/>
      <c r="NBX13013" s="15"/>
      <c r="NBY13013" s="15"/>
      <c r="NBZ13013" s="15"/>
      <c r="NCA13013" s="15"/>
      <c r="NCB13013" s="15"/>
      <c r="NCC13013" s="15"/>
      <c r="NCD13013" s="15"/>
      <c r="NCE13013" s="15"/>
      <c r="NCF13013" s="15"/>
      <c r="NCG13013" s="15"/>
      <c r="NCH13013" s="15"/>
      <c r="NCI13013" s="15"/>
      <c r="NCJ13013" s="15"/>
      <c r="NCK13013" s="15"/>
      <c r="NCL13013" s="15"/>
      <c r="NCM13013" s="15"/>
      <c r="NCN13013" s="15"/>
      <c r="NCO13013" s="15"/>
      <c r="NCP13013" s="15"/>
      <c r="NCQ13013" s="15"/>
      <c r="NCR13013" s="15"/>
      <c r="NCS13013" s="15"/>
      <c r="NCT13013" s="15"/>
      <c r="NCU13013" s="15"/>
      <c r="NCV13013" s="15"/>
      <c r="NCW13013" s="15"/>
      <c r="NCX13013" s="15"/>
      <c r="NCY13013" s="15"/>
      <c r="NCZ13013" s="15"/>
      <c r="NDA13013" s="15"/>
      <c r="NDB13013" s="15"/>
      <c r="NDC13013" s="15"/>
      <c r="NDD13013" s="15"/>
      <c r="NDE13013" s="15"/>
      <c r="NDF13013" s="15"/>
      <c r="NDG13013" s="15"/>
      <c r="NDH13013" s="15"/>
      <c r="NDI13013" s="15"/>
      <c r="NDJ13013" s="15"/>
      <c r="NDK13013" s="15"/>
      <c r="NDL13013" s="15"/>
      <c r="NDM13013" s="15"/>
      <c r="NDN13013" s="15"/>
      <c r="NDO13013" s="15"/>
      <c r="NDP13013" s="15"/>
      <c r="NDQ13013" s="15"/>
      <c r="NDR13013" s="15"/>
      <c r="NDS13013" s="15"/>
      <c r="NDT13013" s="15"/>
      <c r="NDU13013" s="15"/>
      <c r="NDV13013" s="15"/>
      <c r="NDW13013" s="15"/>
      <c r="NDX13013" s="15"/>
      <c r="NDY13013" s="15"/>
      <c r="NDZ13013" s="15"/>
      <c r="NEA13013" s="15"/>
      <c r="NEB13013" s="15"/>
      <c r="NEC13013" s="15"/>
      <c r="NED13013" s="15"/>
      <c r="NEE13013" s="15"/>
      <c r="NEF13013" s="15"/>
      <c r="NEG13013" s="15"/>
      <c r="NEH13013" s="15"/>
      <c r="NEI13013" s="15"/>
      <c r="NEJ13013" s="15"/>
      <c r="NEK13013" s="15"/>
      <c r="NEL13013" s="15"/>
      <c r="NEM13013" s="15"/>
      <c r="NEN13013" s="15"/>
      <c r="NEO13013" s="15"/>
      <c r="NEP13013" s="15"/>
      <c r="NEQ13013" s="15"/>
      <c r="NER13013" s="15"/>
      <c r="NES13013" s="15"/>
      <c r="NET13013" s="15"/>
      <c r="NEU13013" s="15"/>
      <c r="NEV13013" s="15"/>
      <c r="NEW13013" s="15"/>
      <c r="NEX13013" s="15"/>
      <c r="NEY13013" s="15"/>
      <c r="NEZ13013" s="15"/>
      <c r="NFA13013" s="15"/>
      <c r="NFB13013" s="15"/>
      <c r="NFC13013" s="15"/>
      <c r="NFD13013" s="15"/>
      <c r="NFE13013" s="15"/>
      <c r="NFF13013" s="15"/>
      <c r="NFG13013" s="15"/>
      <c r="NFH13013" s="15"/>
      <c r="NFI13013" s="15"/>
      <c r="NFJ13013" s="15"/>
      <c r="NFK13013" s="15"/>
      <c r="NFL13013" s="15"/>
      <c r="NFM13013" s="15"/>
      <c r="NFN13013" s="15"/>
      <c r="NFO13013" s="15"/>
      <c r="NFP13013" s="15"/>
      <c r="NFQ13013" s="15"/>
      <c r="NFR13013" s="15"/>
      <c r="NFS13013" s="15"/>
      <c r="NFT13013" s="15"/>
      <c r="NFU13013" s="15"/>
      <c r="NFV13013" s="15"/>
      <c r="NFW13013" s="15"/>
      <c r="NFX13013" s="15"/>
      <c r="NFY13013" s="15"/>
      <c r="NFZ13013" s="15"/>
      <c r="NGA13013" s="15"/>
      <c r="NGB13013" s="15"/>
      <c r="NGC13013" s="15"/>
      <c r="NGD13013" s="15"/>
      <c r="NGE13013" s="15"/>
      <c r="NGF13013" s="15"/>
      <c r="NGG13013" s="15"/>
      <c r="NGH13013" s="15"/>
      <c r="NGI13013" s="15"/>
      <c r="NGJ13013" s="15"/>
      <c r="NGK13013" s="15"/>
      <c r="NGL13013" s="15"/>
      <c r="NGM13013" s="15"/>
      <c r="NGN13013" s="15"/>
      <c r="NGO13013" s="15"/>
      <c r="NGP13013" s="15"/>
      <c r="NGQ13013" s="15"/>
      <c r="NGR13013" s="15"/>
      <c r="NGS13013" s="15"/>
      <c r="NGT13013" s="15"/>
      <c r="NGU13013" s="15"/>
      <c r="NGV13013" s="15"/>
      <c r="NGW13013" s="15"/>
      <c r="NGX13013" s="15"/>
      <c r="NGY13013" s="15"/>
      <c r="NGZ13013" s="15"/>
      <c r="NHA13013" s="15"/>
      <c r="NHB13013" s="15"/>
      <c r="NHC13013" s="15"/>
      <c r="NHD13013" s="15"/>
      <c r="NHE13013" s="15"/>
      <c r="NHF13013" s="15"/>
      <c r="NHG13013" s="15"/>
      <c r="NHH13013" s="15"/>
      <c r="NHI13013" s="15"/>
      <c r="NHJ13013" s="15"/>
      <c r="NHK13013" s="15"/>
      <c r="NHL13013" s="15"/>
      <c r="NHM13013" s="15"/>
      <c r="NHN13013" s="15"/>
      <c r="NHO13013" s="15"/>
      <c r="NHP13013" s="15"/>
      <c r="NHQ13013" s="15"/>
      <c r="NHR13013" s="15"/>
      <c r="NHS13013" s="15"/>
      <c r="NHT13013" s="15"/>
      <c r="NHU13013" s="15"/>
      <c r="NHV13013" s="15"/>
      <c r="NHW13013" s="15"/>
      <c r="NHX13013" s="15"/>
      <c r="NHY13013" s="15"/>
      <c r="NHZ13013" s="15"/>
      <c r="NIA13013" s="15"/>
      <c r="NIB13013" s="15"/>
      <c r="NIC13013" s="15"/>
      <c r="NID13013" s="15"/>
      <c r="NIE13013" s="15"/>
      <c r="NIF13013" s="15"/>
      <c r="NIG13013" s="15"/>
      <c r="NIH13013" s="15"/>
      <c r="NII13013" s="15"/>
      <c r="NIJ13013" s="15"/>
      <c r="NIK13013" s="15"/>
      <c r="NIL13013" s="15"/>
      <c r="NIM13013" s="15"/>
      <c r="NIN13013" s="15"/>
      <c r="NIO13013" s="15"/>
      <c r="NIP13013" s="15"/>
      <c r="NIQ13013" s="15"/>
      <c r="NIR13013" s="15"/>
      <c r="NIS13013" s="15"/>
      <c r="NIT13013" s="15"/>
      <c r="NIU13013" s="15"/>
      <c r="NIV13013" s="15"/>
      <c r="NIW13013" s="15"/>
      <c r="NIX13013" s="15"/>
      <c r="NIY13013" s="15"/>
      <c r="NIZ13013" s="15"/>
      <c r="NJA13013" s="15"/>
      <c r="NJB13013" s="15"/>
      <c r="NJC13013" s="15"/>
      <c r="NJD13013" s="15"/>
      <c r="NJE13013" s="15"/>
      <c r="NJF13013" s="15"/>
      <c r="NJG13013" s="15"/>
      <c r="NJH13013" s="15"/>
      <c r="NJI13013" s="15"/>
      <c r="NJJ13013" s="15"/>
      <c r="NJK13013" s="15"/>
      <c r="NJL13013" s="15"/>
      <c r="NJM13013" s="15"/>
      <c r="NJN13013" s="15"/>
      <c r="NJO13013" s="15"/>
      <c r="NJP13013" s="15"/>
      <c r="NJQ13013" s="15"/>
      <c r="NJR13013" s="15"/>
      <c r="NJS13013" s="15"/>
      <c r="NJT13013" s="15"/>
      <c r="NJU13013" s="15"/>
      <c r="NJV13013" s="15"/>
      <c r="NJW13013" s="15"/>
      <c r="NJX13013" s="15"/>
      <c r="NJY13013" s="15"/>
      <c r="NJZ13013" s="15"/>
      <c r="NKA13013" s="15"/>
      <c r="NKB13013" s="15"/>
      <c r="NKC13013" s="15"/>
      <c r="NKD13013" s="15"/>
      <c r="NKE13013" s="15"/>
      <c r="NKF13013" s="15"/>
      <c r="NKG13013" s="15"/>
      <c r="NKH13013" s="15"/>
      <c r="NKI13013" s="15"/>
      <c r="NKJ13013" s="15"/>
      <c r="NKK13013" s="15"/>
      <c r="NKL13013" s="15"/>
      <c r="NKM13013" s="15"/>
      <c r="NKN13013" s="15"/>
      <c r="NKO13013" s="15"/>
      <c r="NKP13013" s="15"/>
      <c r="NKQ13013" s="15"/>
      <c r="NKR13013" s="15"/>
      <c r="NKS13013" s="15"/>
      <c r="NKT13013" s="15"/>
      <c r="NKU13013" s="15"/>
      <c r="NKV13013" s="15"/>
      <c r="NKW13013" s="15"/>
      <c r="NKX13013" s="15"/>
      <c r="NKY13013" s="15"/>
      <c r="NKZ13013" s="15"/>
      <c r="NLA13013" s="15"/>
      <c r="NLB13013" s="15"/>
      <c r="NLC13013" s="15"/>
      <c r="NLD13013" s="15"/>
      <c r="NLE13013" s="15"/>
      <c r="NLF13013" s="15"/>
      <c r="NLG13013" s="15"/>
      <c r="NLH13013" s="15"/>
      <c r="NLI13013" s="15"/>
      <c r="NLJ13013" s="15"/>
      <c r="NLK13013" s="15"/>
      <c r="NLL13013" s="15"/>
      <c r="NLM13013" s="15"/>
      <c r="NLN13013" s="15"/>
      <c r="NLO13013" s="15"/>
      <c r="NLP13013" s="15"/>
      <c r="NLQ13013" s="15"/>
      <c r="NLR13013" s="15"/>
      <c r="NLS13013" s="15"/>
      <c r="NLT13013" s="15"/>
      <c r="NLU13013" s="15"/>
      <c r="NLV13013" s="15"/>
      <c r="NLW13013" s="15"/>
      <c r="NLX13013" s="15"/>
      <c r="NLY13013" s="15"/>
      <c r="NLZ13013" s="15"/>
      <c r="NMA13013" s="15"/>
      <c r="NMB13013" s="15"/>
      <c r="NMC13013" s="15"/>
      <c r="NMD13013" s="15"/>
      <c r="NME13013" s="15"/>
      <c r="NMF13013" s="15"/>
      <c r="NMG13013" s="15"/>
      <c r="NMH13013" s="15"/>
      <c r="NMI13013" s="15"/>
      <c r="NMJ13013" s="15"/>
      <c r="NMK13013" s="15"/>
      <c r="NML13013" s="15"/>
      <c r="NMM13013" s="15"/>
      <c r="NMN13013" s="15"/>
      <c r="NMO13013" s="15"/>
      <c r="NMP13013" s="15"/>
      <c r="NMQ13013" s="15"/>
      <c r="NMR13013" s="15"/>
      <c r="NMS13013" s="15"/>
      <c r="NMT13013" s="15"/>
      <c r="NMU13013" s="15"/>
      <c r="NMV13013" s="15"/>
      <c r="NMW13013" s="15"/>
      <c r="NMX13013" s="15"/>
      <c r="NMY13013" s="15"/>
      <c r="NMZ13013" s="15"/>
      <c r="NNA13013" s="15"/>
      <c r="NNB13013" s="15"/>
      <c r="NNC13013" s="15"/>
      <c r="NND13013" s="15"/>
      <c r="NNE13013" s="15"/>
      <c r="NNF13013" s="15"/>
      <c r="NNG13013" s="15"/>
      <c r="NNH13013" s="15"/>
      <c r="NNI13013" s="15"/>
      <c r="NNJ13013" s="15"/>
      <c r="NNK13013" s="15"/>
      <c r="NNL13013" s="15"/>
      <c r="NNM13013" s="15"/>
      <c r="NNN13013" s="15"/>
      <c r="NNO13013" s="15"/>
      <c r="NNP13013" s="15"/>
      <c r="NNQ13013" s="15"/>
      <c r="NNR13013" s="15"/>
      <c r="NNS13013" s="15"/>
      <c r="NNT13013" s="15"/>
      <c r="NNU13013" s="15"/>
      <c r="NNV13013" s="15"/>
      <c r="NNW13013" s="15"/>
      <c r="NNX13013" s="15"/>
      <c r="NNY13013" s="15"/>
      <c r="NNZ13013" s="15"/>
      <c r="NOA13013" s="15"/>
      <c r="NOB13013" s="15"/>
      <c r="NOC13013" s="15"/>
      <c r="NOD13013" s="15"/>
      <c r="NOE13013" s="15"/>
      <c r="NOF13013" s="15"/>
      <c r="NOG13013" s="15"/>
      <c r="NOH13013" s="15"/>
      <c r="NOI13013" s="15"/>
      <c r="NOJ13013" s="15"/>
      <c r="NOK13013" s="15"/>
      <c r="NOL13013" s="15"/>
      <c r="NOM13013" s="15"/>
      <c r="NON13013" s="15"/>
      <c r="NOO13013" s="15"/>
      <c r="NOP13013" s="15"/>
      <c r="NOQ13013" s="15"/>
      <c r="NOR13013" s="15"/>
      <c r="NOS13013" s="15"/>
      <c r="NOT13013" s="15"/>
      <c r="NOU13013" s="15"/>
      <c r="NOV13013" s="15"/>
      <c r="NOW13013" s="15"/>
      <c r="NOX13013" s="15"/>
      <c r="NOY13013" s="15"/>
      <c r="NOZ13013" s="15"/>
      <c r="NPA13013" s="15"/>
      <c r="NPB13013" s="15"/>
      <c r="NPC13013" s="15"/>
      <c r="NPD13013" s="15"/>
      <c r="NPE13013" s="15"/>
      <c r="NPF13013" s="15"/>
      <c r="NPG13013" s="15"/>
      <c r="NPH13013" s="15"/>
      <c r="NPI13013" s="15"/>
      <c r="NPJ13013" s="15"/>
      <c r="NPK13013" s="15"/>
      <c r="NPL13013" s="15"/>
      <c r="NPM13013" s="15"/>
      <c r="NPN13013" s="15"/>
      <c r="NPO13013" s="15"/>
      <c r="NPP13013" s="15"/>
      <c r="NPQ13013" s="15"/>
      <c r="NPR13013" s="15"/>
      <c r="NPS13013" s="15"/>
      <c r="NPT13013" s="15"/>
      <c r="NPU13013" s="15"/>
      <c r="NPV13013" s="15"/>
      <c r="NPW13013" s="15"/>
      <c r="NPX13013" s="15"/>
      <c r="NPY13013" s="15"/>
      <c r="NPZ13013" s="15"/>
      <c r="NQA13013" s="15"/>
      <c r="NQB13013" s="15"/>
      <c r="NQC13013" s="15"/>
      <c r="NQD13013" s="15"/>
      <c r="NQE13013" s="15"/>
      <c r="NQF13013" s="15"/>
      <c r="NQG13013" s="15"/>
      <c r="NQH13013" s="15"/>
      <c r="NQI13013" s="15"/>
      <c r="NQJ13013" s="15"/>
      <c r="NQK13013" s="15"/>
      <c r="NQL13013" s="15"/>
      <c r="NQM13013" s="15"/>
      <c r="NQN13013" s="15"/>
      <c r="NQO13013" s="15"/>
      <c r="NQP13013" s="15"/>
      <c r="NQQ13013" s="15"/>
      <c r="NQR13013" s="15"/>
      <c r="NQS13013" s="15"/>
      <c r="NQT13013" s="15"/>
      <c r="NQU13013" s="15"/>
      <c r="NQV13013" s="15"/>
      <c r="NQW13013" s="15"/>
      <c r="NQX13013" s="15"/>
      <c r="NQY13013" s="15"/>
      <c r="NQZ13013" s="15"/>
      <c r="NRA13013" s="15"/>
      <c r="NRB13013" s="15"/>
      <c r="NRC13013" s="15"/>
      <c r="NRD13013" s="15"/>
      <c r="NRE13013" s="15"/>
      <c r="NRF13013" s="15"/>
      <c r="NRG13013" s="15"/>
      <c r="NRH13013" s="15"/>
      <c r="NRI13013" s="15"/>
      <c r="NRJ13013" s="15"/>
      <c r="NRK13013" s="15"/>
      <c r="NRL13013" s="15"/>
      <c r="NRM13013" s="15"/>
      <c r="NRN13013" s="15"/>
      <c r="NRO13013" s="15"/>
      <c r="NRP13013" s="15"/>
      <c r="NRQ13013" s="15"/>
      <c r="NRR13013" s="15"/>
      <c r="NRS13013" s="15"/>
      <c r="NRT13013" s="15"/>
      <c r="NRU13013" s="15"/>
      <c r="NRV13013" s="15"/>
      <c r="NRW13013" s="15"/>
      <c r="NRX13013" s="15"/>
      <c r="NRY13013" s="15"/>
      <c r="NRZ13013" s="15"/>
      <c r="NSA13013" s="15"/>
      <c r="NSB13013" s="15"/>
      <c r="NSC13013" s="15"/>
      <c r="NSD13013" s="15"/>
      <c r="NSE13013" s="15"/>
      <c r="NSF13013" s="15"/>
      <c r="NSG13013" s="15"/>
      <c r="NSH13013" s="15"/>
      <c r="NSI13013" s="15"/>
      <c r="NSJ13013" s="15"/>
      <c r="NSK13013" s="15"/>
      <c r="NSL13013" s="15"/>
      <c r="NSM13013" s="15"/>
      <c r="NSN13013" s="15"/>
      <c r="NSO13013" s="15"/>
      <c r="NSP13013" s="15"/>
      <c r="NSQ13013" s="15"/>
      <c r="NSR13013" s="15"/>
      <c r="NSS13013" s="15"/>
      <c r="NST13013" s="15"/>
      <c r="NSU13013" s="15"/>
      <c r="NSV13013" s="15"/>
      <c r="NSW13013" s="15"/>
      <c r="NSX13013" s="15"/>
      <c r="NSY13013" s="15"/>
      <c r="NSZ13013" s="15"/>
      <c r="NTA13013" s="15"/>
      <c r="NTB13013" s="15"/>
      <c r="NTC13013" s="15"/>
      <c r="NTD13013" s="15"/>
      <c r="NTE13013" s="15"/>
      <c r="NTF13013" s="15"/>
      <c r="NTG13013" s="15"/>
      <c r="NTH13013" s="15"/>
      <c r="NTI13013" s="15"/>
      <c r="NTJ13013" s="15"/>
      <c r="NTK13013" s="15"/>
      <c r="NTL13013" s="15"/>
      <c r="NTM13013" s="15"/>
      <c r="NTN13013" s="15"/>
      <c r="NTO13013" s="15"/>
      <c r="NTP13013" s="15"/>
      <c r="NTQ13013" s="15"/>
      <c r="NTR13013" s="15"/>
      <c r="NTS13013" s="15"/>
      <c r="NTT13013" s="15"/>
      <c r="NTU13013" s="15"/>
      <c r="NTV13013" s="15"/>
      <c r="NTW13013" s="15"/>
      <c r="NTX13013" s="15"/>
      <c r="NTY13013" s="15"/>
      <c r="NTZ13013" s="15"/>
      <c r="NUA13013" s="15"/>
      <c r="NUB13013" s="15"/>
      <c r="NUC13013" s="15"/>
      <c r="NUD13013" s="15"/>
      <c r="NUE13013" s="15"/>
      <c r="NUF13013" s="15"/>
      <c r="NUG13013" s="15"/>
      <c r="NUH13013" s="15"/>
      <c r="NUI13013" s="15"/>
      <c r="NUJ13013" s="15"/>
      <c r="NUK13013" s="15"/>
      <c r="NUL13013" s="15"/>
      <c r="NUM13013" s="15"/>
      <c r="NUN13013" s="15"/>
      <c r="NUO13013" s="15"/>
      <c r="NUP13013" s="15"/>
      <c r="NUQ13013" s="15"/>
      <c r="NUR13013" s="15"/>
      <c r="NUS13013" s="15"/>
      <c r="NUT13013" s="15"/>
      <c r="NUU13013" s="15"/>
      <c r="NUV13013" s="15"/>
      <c r="NUW13013" s="15"/>
      <c r="NUX13013" s="15"/>
      <c r="NUY13013" s="15"/>
      <c r="NUZ13013" s="15"/>
      <c r="NVA13013" s="15"/>
      <c r="NVB13013" s="15"/>
      <c r="NVC13013" s="15"/>
      <c r="NVD13013" s="15"/>
      <c r="NVE13013" s="15"/>
      <c r="NVF13013" s="15"/>
      <c r="NVG13013" s="15"/>
      <c r="NVH13013" s="15"/>
      <c r="NVI13013" s="15"/>
      <c r="NVJ13013" s="15"/>
      <c r="NVK13013" s="15"/>
      <c r="NVL13013" s="15"/>
      <c r="NVM13013" s="15"/>
      <c r="NVN13013" s="15"/>
      <c r="NVO13013" s="15"/>
      <c r="NVP13013" s="15"/>
      <c r="NVQ13013" s="15"/>
      <c r="NVR13013" s="15"/>
      <c r="NVS13013" s="15"/>
      <c r="NVT13013" s="15"/>
      <c r="NVU13013" s="15"/>
      <c r="NVV13013" s="15"/>
      <c r="NVW13013" s="15"/>
      <c r="NVX13013" s="15"/>
      <c r="NVY13013" s="15"/>
      <c r="NVZ13013" s="15"/>
      <c r="NWA13013" s="15"/>
      <c r="NWB13013" s="15"/>
      <c r="NWC13013" s="15"/>
      <c r="NWD13013" s="15"/>
      <c r="NWE13013" s="15"/>
      <c r="NWF13013" s="15"/>
      <c r="NWG13013" s="15"/>
      <c r="NWH13013" s="15"/>
      <c r="NWI13013" s="15"/>
      <c r="NWJ13013" s="15"/>
      <c r="NWK13013" s="15"/>
      <c r="NWL13013" s="15"/>
      <c r="NWM13013" s="15"/>
      <c r="NWN13013" s="15"/>
      <c r="NWO13013" s="15"/>
      <c r="NWP13013" s="15"/>
      <c r="NWQ13013" s="15"/>
      <c r="NWR13013" s="15"/>
      <c r="NWS13013" s="15"/>
      <c r="NWT13013" s="15"/>
      <c r="NWU13013" s="15"/>
      <c r="NWV13013" s="15"/>
      <c r="NWW13013" s="15"/>
      <c r="NWX13013" s="15"/>
      <c r="NWY13013" s="15"/>
      <c r="NWZ13013" s="15"/>
      <c r="NXA13013" s="15"/>
      <c r="NXB13013" s="15"/>
      <c r="NXC13013" s="15"/>
      <c r="NXD13013" s="15"/>
      <c r="NXE13013" s="15"/>
      <c r="NXF13013" s="15"/>
      <c r="NXG13013" s="15"/>
      <c r="NXH13013" s="15"/>
      <c r="NXI13013" s="15"/>
      <c r="NXJ13013" s="15"/>
      <c r="NXK13013" s="15"/>
      <c r="NXL13013" s="15"/>
      <c r="NXM13013" s="15"/>
      <c r="NXN13013" s="15"/>
      <c r="NXO13013" s="15"/>
      <c r="NXP13013" s="15"/>
      <c r="NXQ13013" s="15"/>
      <c r="NXR13013" s="15"/>
      <c r="NXS13013" s="15"/>
      <c r="NXT13013" s="15"/>
      <c r="NXU13013" s="15"/>
      <c r="NXV13013" s="15"/>
      <c r="NXW13013" s="15"/>
      <c r="NXX13013" s="15"/>
      <c r="NXY13013" s="15"/>
      <c r="NXZ13013" s="15"/>
      <c r="NYA13013" s="15"/>
      <c r="NYB13013" s="15"/>
      <c r="NYC13013" s="15"/>
      <c r="NYD13013" s="15"/>
      <c r="NYE13013" s="15"/>
      <c r="NYF13013" s="15"/>
      <c r="NYG13013" s="15"/>
      <c r="NYH13013" s="15"/>
      <c r="NYI13013" s="15"/>
      <c r="NYJ13013" s="15"/>
      <c r="NYK13013" s="15"/>
      <c r="NYL13013" s="15"/>
      <c r="NYM13013" s="15"/>
      <c r="NYN13013" s="15"/>
      <c r="NYO13013" s="15"/>
      <c r="NYP13013" s="15"/>
      <c r="NYQ13013" s="15"/>
      <c r="NYR13013" s="15"/>
      <c r="NYS13013" s="15"/>
      <c r="NYT13013" s="15"/>
      <c r="NYU13013" s="15"/>
      <c r="NYV13013" s="15"/>
      <c r="NYW13013" s="15"/>
      <c r="NYX13013" s="15"/>
      <c r="NYY13013" s="15"/>
      <c r="NYZ13013" s="15"/>
      <c r="NZA13013" s="15"/>
      <c r="NZB13013" s="15"/>
      <c r="NZC13013" s="15"/>
      <c r="NZD13013" s="15"/>
      <c r="NZE13013" s="15"/>
      <c r="NZF13013" s="15"/>
      <c r="NZG13013" s="15"/>
      <c r="NZH13013" s="15"/>
      <c r="NZI13013" s="15"/>
      <c r="NZJ13013" s="15"/>
      <c r="NZK13013" s="15"/>
      <c r="NZL13013" s="15"/>
      <c r="NZM13013" s="15"/>
      <c r="NZN13013" s="15"/>
      <c r="NZO13013" s="15"/>
      <c r="NZP13013" s="15"/>
      <c r="NZQ13013" s="15"/>
      <c r="NZR13013" s="15"/>
      <c r="NZS13013" s="15"/>
      <c r="NZT13013" s="15"/>
      <c r="NZU13013" s="15"/>
      <c r="NZV13013" s="15"/>
      <c r="NZW13013" s="15"/>
      <c r="NZX13013" s="15"/>
      <c r="NZY13013" s="15"/>
      <c r="NZZ13013" s="15"/>
      <c r="OAA13013" s="15"/>
      <c r="OAB13013" s="15"/>
      <c r="OAC13013" s="15"/>
      <c r="OAD13013" s="15"/>
      <c r="OAE13013" s="15"/>
      <c r="OAF13013" s="15"/>
      <c r="OAG13013" s="15"/>
      <c r="OAH13013" s="15"/>
      <c r="OAI13013" s="15"/>
      <c r="OAJ13013" s="15"/>
      <c r="OAK13013" s="15"/>
      <c r="OAL13013" s="15"/>
      <c r="OAM13013" s="15"/>
      <c r="OAN13013" s="15"/>
      <c r="OAO13013" s="15"/>
      <c r="OAP13013" s="15"/>
      <c r="OAQ13013" s="15"/>
      <c r="OAR13013" s="15"/>
      <c r="OAS13013" s="15"/>
      <c r="OAT13013" s="15"/>
      <c r="OAU13013" s="15"/>
      <c r="OAV13013" s="15"/>
      <c r="OAW13013" s="15"/>
      <c r="OAX13013" s="15"/>
      <c r="OAY13013" s="15"/>
      <c r="OAZ13013" s="15"/>
      <c r="OBA13013" s="15"/>
      <c r="OBB13013" s="15"/>
      <c r="OBC13013" s="15"/>
      <c r="OBD13013" s="15"/>
      <c r="OBE13013" s="15"/>
      <c r="OBF13013" s="15"/>
      <c r="OBG13013" s="15"/>
      <c r="OBH13013" s="15"/>
      <c r="OBI13013" s="15"/>
      <c r="OBJ13013" s="15"/>
      <c r="OBK13013" s="15"/>
      <c r="OBL13013" s="15"/>
      <c r="OBM13013" s="15"/>
      <c r="OBN13013" s="15"/>
      <c r="OBO13013" s="15"/>
      <c r="OBP13013" s="15"/>
      <c r="OBQ13013" s="15"/>
      <c r="OBR13013" s="15"/>
      <c r="OBS13013" s="15"/>
      <c r="OBT13013" s="15"/>
      <c r="OBU13013" s="15"/>
      <c r="OBV13013" s="15"/>
      <c r="OBW13013" s="15"/>
      <c r="OBX13013" s="15"/>
      <c r="OBY13013" s="15"/>
      <c r="OBZ13013" s="15"/>
      <c r="OCA13013" s="15"/>
      <c r="OCB13013" s="15"/>
      <c r="OCC13013" s="15"/>
      <c r="OCD13013" s="15"/>
      <c r="OCE13013" s="15"/>
      <c r="OCF13013" s="15"/>
      <c r="OCG13013" s="15"/>
      <c r="OCH13013" s="15"/>
      <c r="OCI13013" s="15"/>
      <c r="OCJ13013" s="15"/>
      <c r="OCK13013" s="15"/>
      <c r="OCL13013" s="15"/>
      <c r="OCM13013" s="15"/>
      <c r="OCN13013" s="15"/>
      <c r="OCO13013" s="15"/>
      <c r="OCP13013" s="15"/>
      <c r="OCQ13013" s="15"/>
      <c r="OCR13013" s="15"/>
      <c r="OCS13013" s="15"/>
      <c r="OCT13013" s="15"/>
      <c r="OCU13013" s="15"/>
      <c r="OCV13013" s="15"/>
      <c r="OCW13013" s="15"/>
      <c r="OCX13013" s="15"/>
      <c r="OCY13013" s="15"/>
      <c r="OCZ13013" s="15"/>
      <c r="ODA13013" s="15"/>
      <c r="ODB13013" s="15"/>
      <c r="ODC13013" s="15"/>
      <c r="ODD13013" s="15"/>
      <c r="ODE13013" s="15"/>
      <c r="ODF13013" s="15"/>
      <c r="ODG13013" s="15"/>
      <c r="ODH13013" s="15"/>
      <c r="ODI13013" s="15"/>
      <c r="ODJ13013" s="15"/>
      <c r="ODK13013" s="15"/>
      <c r="ODL13013" s="15"/>
      <c r="ODM13013" s="15"/>
      <c r="ODN13013" s="15"/>
      <c r="ODO13013" s="15"/>
      <c r="ODP13013" s="15"/>
      <c r="ODQ13013" s="15"/>
      <c r="ODR13013" s="15"/>
      <c r="ODS13013" s="15"/>
      <c r="ODT13013" s="15"/>
      <c r="ODU13013" s="15"/>
      <c r="ODV13013" s="15"/>
      <c r="ODW13013" s="15"/>
      <c r="ODX13013" s="15"/>
      <c r="ODY13013" s="15"/>
      <c r="ODZ13013" s="15"/>
      <c r="OEA13013" s="15"/>
      <c r="OEB13013" s="15"/>
      <c r="OEC13013" s="15"/>
      <c r="OED13013" s="15"/>
      <c r="OEE13013" s="15"/>
      <c r="OEF13013" s="15"/>
      <c r="OEG13013" s="15"/>
      <c r="OEH13013" s="15"/>
      <c r="OEI13013" s="15"/>
      <c r="OEJ13013" s="15"/>
      <c r="OEK13013" s="15"/>
      <c r="OEL13013" s="15"/>
      <c r="OEM13013" s="15"/>
      <c r="OEN13013" s="15"/>
      <c r="OEO13013" s="15"/>
      <c r="OEP13013" s="15"/>
      <c r="OEQ13013" s="15"/>
      <c r="OER13013" s="15"/>
      <c r="OES13013" s="15"/>
      <c r="OET13013" s="15"/>
      <c r="OEU13013" s="15"/>
      <c r="OEV13013" s="15"/>
      <c r="OEW13013" s="15"/>
      <c r="OEX13013" s="15"/>
      <c r="OEY13013" s="15"/>
      <c r="OEZ13013" s="15"/>
      <c r="OFA13013" s="15"/>
      <c r="OFB13013" s="15"/>
      <c r="OFC13013" s="15"/>
      <c r="OFD13013" s="15"/>
      <c r="OFE13013" s="15"/>
      <c r="OFF13013" s="15"/>
      <c r="OFG13013" s="15"/>
      <c r="OFH13013" s="15"/>
      <c r="OFI13013" s="15"/>
      <c r="OFJ13013" s="15"/>
      <c r="OFK13013" s="15"/>
      <c r="OFL13013" s="15"/>
      <c r="OFM13013" s="15"/>
      <c r="OFN13013" s="15"/>
      <c r="OFO13013" s="15"/>
      <c r="OFP13013" s="15"/>
      <c r="OFQ13013" s="15"/>
      <c r="OFR13013" s="15"/>
      <c r="OFS13013" s="15"/>
      <c r="OFT13013" s="15"/>
      <c r="OFU13013" s="15"/>
      <c r="OFV13013" s="15"/>
      <c r="OFW13013" s="15"/>
      <c r="OFX13013" s="15"/>
      <c r="OFY13013" s="15"/>
      <c r="OFZ13013" s="15"/>
      <c r="OGA13013" s="15"/>
      <c r="OGB13013" s="15"/>
      <c r="OGC13013" s="15"/>
      <c r="OGD13013" s="15"/>
      <c r="OGE13013" s="15"/>
      <c r="OGF13013" s="15"/>
      <c r="OGG13013" s="15"/>
      <c r="OGH13013" s="15"/>
      <c r="OGI13013" s="15"/>
      <c r="OGJ13013" s="15"/>
      <c r="OGK13013" s="15"/>
      <c r="OGL13013" s="15"/>
      <c r="OGM13013" s="15"/>
      <c r="OGN13013" s="15"/>
      <c r="OGO13013" s="15"/>
      <c r="OGP13013" s="15"/>
      <c r="OGQ13013" s="15"/>
      <c r="OGR13013" s="15"/>
      <c r="OGS13013" s="15"/>
      <c r="OGT13013" s="15"/>
      <c r="OGU13013" s="15"/>
      <c r="OGV13013" s="15"/>
      <c r="OGW13013" s="15"/>
      <c r="OGX13013" s="15"/>
      <c r="OGY13013" s="15"/>
      <c r="OGZ13013" s="15"/>
      <c r="OHA13013" s="15"/>
      <c r="OHB13013" s="15"/>
      <c r="OHC13013" s="15"/>
      <c r="OHD13013" s="15"/>
      <c r="OHE13013" s="15"/>
      <c r="OHF13013" s="15"/>
      <c r="OHG13013" s="15"/>
      <c r="OHH13013" s="15"/>
      <c r="OHI13013" s="15"/>
      <c r="OHJ13013" s="15"/>
      <c r="OHK13013" s="15"/>
      <c r="OHL13013" s="15"/>
      <c r="OHM13013" s="15"/>
      <c r="OHN13013" s="15"/>
      <c r="OHO13013" s="15"/>
      <c r="OHP13013" s="15"/>
      <c r="OHQ13013" s="15"/>
      <c r="OHR13013" s="15"/>
      <c r="OHS13013" s="15"/>
      <c r="OHT13013" s="15"/>
      <c r="OHU13013" s="15"/>
      <c r="OHV13013" s="15"/>
      <c r="OHW13013" s="15"/>
      <c r="OHX13013" s="15"/>
      <c r="OHY13013" s="15"/>
      <c r="OHZ13013" s="15"/>
      <c r="OIA13013" s="15"/>
      <c r="OIB13013" s="15"/>
      <c r="OIC13013" s="15"/>
      <c r="OID13013" s="15"/>
      <c r="OIE13013" s="15"/>
      <c r="OIF13013" s="15"/>
      <c r="OIG13013" s="15"/>
      <c r="OIH13013" s="15"/>
      <c r="OII13013" s="15"/>
      <c r="OIJ13013" s="15"/>
      <c r="OIK13013" s="15"/>
      <c r="OIL13013" s="15"/>
      <c r="OIM13013" s="15"/>
      <c r="OIN13013" s="15"/>
      <c r="OIO13013" s="15"/>
      <c r="OIP13013" s="15"/>
      <c r="OIQ13013" s="15"/>
      <c r="OIR13013" s="15"/>
      <c r="OIS13013" s="15"/>
      <c r="OIT13013" s="15"/>
      <c r="OIU13013" s="15"/>
      <c r="OIV13013" s="15"/>
      <c r="OIW13013" s="15"/>
      <c r="OIX13013" s="15"/>
      <c r="OIY13013" s="15"/>
      <c r="OIZ13013" s="15"/>
      <c r="OJA13013" s="15"/>
      <c r="OJB13013" s="15"/>
      <c r="OJC13013" s="15"/>
      <c r="OJD13013" s="15"/>
      <c r="OJE13013" s="15"/>
      <c r="OJF13013" s="15"/>
      <c r="OJG13013" s="15"/>
      <c r="OJH13013" s="15"/>
      <c r="OJI13013" s="15"/>
      <c r="OJJ13013" s="15"/>
      <c r="OJK13013" s="15"/>
      <c r="OJL13013" s="15"/>
      <c r="OJM13013" s="15"/>
      <c r="OJN13013" s="15"/>
      <c r="OJO13013" s="15"/>
      <c r="OJP13013" s="15"/>
      <c r="OJQ13013" s="15"/>
      <c r="OJR13013" s="15"/>
      <c r="OJS13013" s="15"/>
      <c r="OJT13013" s="15"/>
      <c r="OJU13013" s="15"/>
      <c r="OJV13013" s="15"/>
      <c r="OJW13013" s="15"/>
      <c r="OJX13013" s="15"/>
      <c r="OJY13013" s="15"/>
      <c r="OJZ13013" s="15"/>
      <c r="OKA13013" s="15"/>
      <c r="OKB13013" s="15"/>
      <c r="OKC13013" s="15"/>
      <c r="OKD13013" s="15"/>
      <c r="OKE13013" s="15"/>
      <c r="OKF13013" s="15"/>
      <c r="OKG13013" s="15"/>
      <c r="OKH13013" s="15"/>
      <c r="OKI13013" s="15"/>
      <c r="OKJ13013" s="15"/>
      <c r="OKK13013" s="15"/>
      <c r="OKL13013" s="15"/>
      <c r="OKM13013" s="15"/>
      <c r="OKN13013" s="15"/>
      <c r="OKO13013" s="15"/>
      <c r="OKP13013" s="15"/>
      <c r="OKQ13013" s="15"/>
      <c r="OKR13013" s="15"/>
      <c r="OKS13013" s="15"/>
      <c r="OKT13013" s="15"/>
      <c r="OKU13013" s="15"/>
      <c r="OKV13013" s="15"/>
      <c r="OKW13013" s="15"/>
      <c r="OKX13013" s="15"/>
      <c r="OKY13013" s="15"/>
      <c r="OKZ13013" s="15"/>
      <c r="OLA13013" s="15"/>
      <c r="OLB13013" s="15"/>
      <c r="OLC13013" s="15"/>
      <c r="OLD13013" s="15"/>
      <c r="OLE13013" s="15"/>
      <c r="OLF13013" s="15"/>
      <c r="OLG13013" s="15"/>
      <c r="OLH13013" s="15"/>
      <c r="OLI13013" s="15"/>
      <c r="OLJ13013" s="15"/>
      <c r="OLK13013" s="15"/>
      <c r="OLL13013" s="15"/>
      <c r="OLM13013" s="15"/>
      <c r="OLN13013" s="15"/>
      <c r="OLO13013" s="15"/>
      <c r="OLP13013" s="15"/>
      <c r="OLQ13013" s="15"/>
      <c r="OLR13013" s="15"/>
      <c r="OLS13013" s="15"/>
      <c r="OLT13013" s="15"/>
      <c r="OLU13013" s="15"/>
      <c r="OLV13013" s="15"/>
      <c r="OLW13013" s="15"/>
      <c r="OLX13013" s="15"/>
      <c r="OLY13013" s="15"/>
      <c r="OLZ13013" s="15"/>
      <c r="OMA13013" s="15"/>
      <c r="OMB13013" s="15"/>
      <c r="OMC13013" s="15"/>
      <c r="OMD13013" s="15"/>
      <c r="OME13013" s="15"/>
      <c r="OMF13013" s="15"/>
      <c r="OMG13013" s="15"/>
      <c r="OMH13013" s="15"/>
      <c r="OMI13013" s="15"/>
      <c r="OMJ13013" s="15"/>
      <c r="OMK13013" s="15"/>
      <c r="OML13013" s="15"/>
      <c r="OMM13013" s="15"/>
      <c r="OMN13013" s="15"/>
      <c r="OMO13013" s="15"/>
      <c r="OMP13013" s="15"/>
      <c r="OMQ13013" s="15"/>
      <c r="OMR13013" s="15"/>
      <c r="OMS13013" s="15"/>
      <c r="OMT13013" s="15"/>
      <c r="OMU13013" s="15"/>
      <c r="OMV13013" s="15"/>
      <c r="OMW13013" s="15"/>
      <c r="OMX13013" s="15"/>
      <c r="OMY13013" s="15"/>
      <c r="OMZ13013" s="15"/>
      <c r="ONA13013" s="15"/>
      <c r="ONB13013" s="15"/>
      <c r="ONC13013" s="15"/>
      <c r="OND13013" s="15"/>
      <c r="ONE13013" s="15"/>
      <c r="ONF13013" s="15"/>
      <c r="ONG13013" s="15"/>
      <c r="ONH13013" s="15"/>
      <c r="ONI13013" s="15"/>
      <c r="ONJ13013" s="15"/>
      <c r="ONK13013" s="15"/>
      <c r="ONL13013" s="15"/>
      <c r="ONM13013" s="15"/>
      <c r="ONN13013" s="15"/>
      <c r="ONO13013" s="15"/>
      <c r="ONP13013" s="15"/>
      <c r="ONQ13013" s="15"/>
      <c r="ONR13013" s="15"/>
      <c r="ONS13013" s="15"/>
      <c r="ONT13013" s="15"/>
      <c r="ONU13013" s="15"/>
      <c r="ONV13013" s="15"/>
      <c r="ONW13013" s="15"/>
      <c r="ONX13013" s="15"/>
      <c r="ONY13013" s="15"/>
      <c r="ONZ13013" s="15"/>
      <c r="OOA13013" s="15"/>
      <c r="OOB13013" s="15"/>
      <c r="OOC13013" s="15"/>
      <c r="OOD13013" s="15"/>
      <c r="OOE13013" s="15"/>
      <c r="OOF13013" s="15"/>
      <c r="OOG13013" s="15"/>
      <c r="OOH13013" s="15"/>
      <c r="OOI13013" s="15"/>
      <c r="OOJ13013" s="15"/>
      <c r="OOK13013" s="15"/>
      <c r="OOL13013" s="15"/>
      <c r="OOM13013" s="15"/>
      <c r="OON13013" s="15"/>
      <c r="OOO13013" s="15"/>
      <c r="OOP13013" s="15"/>
      <c r="OOQ13013" s="15"/>
      <c r="OOR13013" s="15"/>
      <c r="OOS13013" s="15"/>
      <c r="OOT13013" s="15"/>
      <c r="OOU13013" s="15"/>
      <c r="OOV13013" s="15"/>
      <c r="OOW13013" s="15"/>
      <c r="OOX13013" s="15"/>
      <c r="OOY13013" s="15"/>
      <c r="OOZ13013" s="15"/>
      <c r="OPA13013" s="15"/>
      <c r="OPB13013" s="15"/>
      <c r="OPC13013" s="15"/>
      <c r="OPD13013" s="15"/>
      <c r="OPE13013" s="15"/>
      <c r="OPF13013" s="15"/>
      <c r="OPG13013" s="15"/>
      <c r="OPH13013" s="15"/>
      <c r="OPI13013" s="15"/>
      <c r="OPJ13013" s="15"/>
      <c r="OPK13013" s="15"/>
      <c r="OPL13013" s="15"/>
      <c r="OPM13013" s="15"/>
      <c r="OPN13013" s="15"/>
      <c r="OPO13013" s="15"/>
      <c r="OPP13013" s="15"/>
      <c r="OPQ13013" s="15"/>
      <c r="OPR13013" s="15"/>
      <c r="OPS13013" s="15"/>
      <c r="OPT13013" s="15"/>
      <c r="OPU13013" s="15"/>
      <c r="OPV13013" s="15"/>
      <c r="OPW13013" s="15"/>
      <c r="OPX13013" s="15"/>
      <c r="OPY13013" s="15"/>
      <c r="OPZ13013" s="15"/>
      <c r="OQA13013" s="15"/>
      <c r="OQB13013" s="15"/>
      <c r="OQC13013" s="15"/>
      <c r="OQD13013" s="15"/>
      <c r="OQE13013" s="15"/>
      <c r="OQF13013" s="15"/>
      <c r="OQG13013" s="15"/>
      <c r="OQH13013" s="15"/>
      <c r="OQI13013" s="15"/>
      <c r="OQJ13013" s="15"/>
      <c r="OQK13013" s="15"/>
      <c r="OQL13013" s="15"/>
      <c r="OQM13013" s="15"/>
      <c r="OQN13013" s="15"/>
      <c r="OQO13013" s="15"/>
      <c r="OQP13013" s="15"/>
      <c r="OQQ13013" s="15"/>
      <c r="OQR13013" s="15"/>
      <c r="OQS13013" s="15"/>
      <c r="OQT13013" s="15"/>
      <c r="OQU13013" s="15"/>
      <c r="OQV13013" s="15"/>
      <c r="OQW13013" s="15"/>
      <c r="OQX13013" s="15"/>
      <c r="OQY13013" s="15"/>
      <c r="OQZ13013" s="15"/>
      <c r="ORA13013" s="15"/>
      <c r="ORB13013" s="15"/>
      <c r="ORC13013" s="15"/>
      <c r="ORD13013" s="15"/>
      <c r="ORE13013" s="15"/>
      <c r="ORF13013" s="15"/>
      <c r="ORG13013" s="15"/>
      <c r="ORH13013" s="15"/>
      <c r="ORI13013" s="15"/>
      <c r="ORJ13013" s="15"/>
      <c r="ORK13013" s="15"/>
      <c r="ORL13013" s="15"/>
      <c r="ORM13013" s="15"/>
      <c r="ORN13013" s="15"/>
      <c r="ORO13013" s="15"/>
      <c r="ORP13013" s="15"/>
      <c r="ORQ13013" s="15"/>
      <c r="ORR13013" s="15"/>
      <c r="ORS13013" s="15"/>
      <c r="ORT13013" s="15"/>
      <c r="ORU13013" s="15"/>
      <c r="ORV13013" s="15"/>
      <c r="ORW13013" s="15"/>
      <c r="ORX13013" s="15"/>
      <c r="ORY13013" s="15"/>
      <c r="ORZ13013" s="15"/>
      <c r="OSA13013" s="15"/>
      <c r="OSB13013" s="15"/>
      <c r="OSC13013" s="15"/>
      <c r="OSD13013" s="15"/>
      <c r="OSE13013" s="15"/>
      <c r="OSF13013" s="15"/>
      <c r="OSG13013" s="15"/>
      <c r="OSH13013" s="15"/>
      <c r="OSI13013" s="15"/>
      <c r="OSJ13013" s="15"/>
      <c r="OSK13013" s="15"/>
      <c r="OSL13013" s="15"/>
      <c r="OSM13013" s="15"/>
      <c r="OSN13013" s="15"/>
      <c r="OSO13013" s="15"/>
      <c r="OSP13013" s="15"/>
      <c r="OSQ13013" s="15"/>
      <c r="OSR13013" s="15"/>
      <c r="OSS13013" s="15"/>
      <c r="OST13013" s="15"/>
      <c r="OSU13013" s="15"/>
      <c r="OSV13013" s="15"/>
      <c r="OSW13013" s="15"/>
      <c r="OSX13013" s="15"/>
      <c r="OSY13013" s="15"/>
      <c r="OSZ13013" s="15"/>
      <c r="OTA13013" s="15"/>
      <c r="OTB13013" s="15"/>
      <c r="OTC13013" s="15"/>
      <c r="OTD13013" s="15"/>
      <c r="OTE13013" s="15"/>
      <c r="OTF13013" s="15"/>
      <c r="OTG13013" s="15"/>
      <c r="OTH13013" s="15"/>
      <c r="OTI13013" s="15"/>
      <c r="OTJ13013" s="15"/>
      <c r="OTK13013" s="15"/>
      <c r="OTL13013" s="15"/>
      <c r="OTM13013" s="15"/>
      <c r="OTN13013" s="15"/>
      <c r="OTO13013" s="15"/>
      <c r="OTP13013" s="15"/>
      <c r="OTQ13013" s="15"/>
      <c r="OTR13013" s="15"/>
      <c r="OTS13013" s="15"/>
      <c r="OTT13013" s="15"/>
      <c r="OTU13013" s="15"/>
      <c r="OTV13013" s="15"/>
      <c r="OTW13013" s="15"/>
      <c r="OTX13013" s="15"/>
      <c r="OTY13013" s="15"/>
      <c r="OTZ13013" s="15"/>
      <c r="OUA13013" s="15"/>
      <c r="OUB13013" s="15"/>
      <c r="OUC13013" s="15"/>
      <c r="OUD13013" s="15"/>
      <c r="OUE13013" s="15"/>
      <c r="OUF13013" s="15"/>
      <c r="OUG13013" s="15"/>
      <c r="OUH13013" s="15"/>
      <c r="OUI13013" s="15"/>
      <c r="OUJ13013" s="15"/>
      <c r="OUK13013" s="15"/>
      <c r="OUL13013" s="15"/>
      <c r="OUM13013" s="15"/>
      <c r="OUN13013" s="15"/>
      <c r="OUO13013" s="15"/>
      <c r="OUP13013" s="15"/>
      <c r="OUQ13013" s="15"/>
      <c r="OUR13013" s="15"/>
      <c r="OUS13013" s="15"/>
      <c r="OUT13013" s="15"/>
      <c r="OUU13013" s="15"/>
      <c r="OUV13013" s="15"/>
      <c r="OUW13013" s="15"/>
      <c r="OUX13013" s="15"/>
      <c r="OUY13013" s="15"/>
      <c r="OUZ13013" s="15"/>
      <c r="OVA13013" s="15"/>
      <c r="OVB13013" s="15"/>
      <c r="OVC13013" s="15"/>
      <c r="OVD13013" s="15"/>
      <c r="OVE13013" s="15"/>
      <c r="OVF13013" s="15"/>
      <c r="OVG13013" s="15"/>
      <c r="OVH13013" s="15"/>
      <c r="OVI13013" s="15"/>
      <c r="OVJ13013" s="15"/>
      <c r="OVK13013" s="15"/>
      <c r="OVL13013" s="15"/>
      <c r="OVM13013" s="15"/>
      <c r="OVN13013" s="15"/>
      <c r="OVO13013" s="15"/>
      <c r="OVP13013" s="15"/>
      <c r="OVQ13013" s="15"/>
      <c r="OVR13013" s="15"/>
      <c r="OVS13013" s="15"/>
      <c r="OVT13013" s="15"/>
      <c r="OVU13013" s="15"/>
      <c r="OVV13013" s="15"/>
      <c r="OVW13013" s="15"/>
      <c r="OVX13013" s="15"/>
      <c r="OVY13013" s="15"/>
      <c r="OVZ13013" s="15"/>
      <c r="OWA13013" s="15"/>
      <c r="OWB13013" s="15"/>
      <c r="OWC13013" s="15"/>
      <c r="OWD13013" s="15"/>
      <c r="OWE13013" s="15"/>
      <c r="OWF13013" s="15"/>
      <c r="OWG13013" s="15"/>
      <c r="OWH13013" s="15"/>
      <c r="OWI13013" s="15"/>
      <c r="OWJ13013" s="15"/>
      <c r="OWK13013" s="15"/>
      <c r="OWL13013" s="15"/>
      <c r="OWM13013" s="15"/>
      <c r="OWN13013" s="15"/>
      <c r="OWO13013" s="15"/>
      <c r="OWP13013" s="15"/>
      <c r="OWQ13013" s="15"/>
      <c r="OWR13013" s="15"/>
      <c r="OWS13013" s="15"/>
      <c r="OWT13013" s="15"/>
      <c r="OWU13013" s="15"/>
      <c r="OWV13013" s="15"/>
      <c r="OWW13013" s="15"/>
      <c r="OWX13013" s="15"/>
      <c r="OWY13013" s="15"/>
      <c r="OWZ13013" s="15"/>
      <c r="OXA13013" s="15"/>
      <c r="OXB13013" s="15"/>
      <c r="OXC13013" s="15"/>
      <c r="OXD13013" s="15"/>
      <c r="OXE13013" s="15"/>
      <c r="OXF13013" s="15"/>
      <c r="OXG13013" s="15"/>
      <c r="OXH13013" s="15"/>
      <c r="OXI13013" s="15"/>
      <c r="OXJ13013" s="15"/>
      <c r="OXK13013" s="15"/>
      <c r="OXL13013" s="15"/>
      <c r="OXM13013" s="15"/>
      <c r="OXN13013" s="15"/>
      <c r="OXO13013" s="15"/>
      <c r="OXP13013" s="15"/>
      <c r="OXQ13013" s="15"/>
      <c r="OXR13013" s="15"/>
      <c r="OXS13013" s="15"/>
      <c r="OXT13013" s="15"/>
      <c r="OXU13013" s="15"/>
      <c r="OXV13013" s="15"/>
      <c r="OXW13013" s="15"/>
      <c r="OXX13013" s="15"/>
      <c r="OXY13013" s="15"/>
      <c r="OXZ13013" s="15"/>
      <c r="OYA13013" s="15"/>
      <c r="OYB13013" s="15"/>
      <c r="OYC13013" s="15"/>
      <c r="OYD13013" s="15"/>
      <c r="OYE13013" s="15"/>
      <c r="OYF13013" s="15"/>
      <c r="OYG13013" s="15"/>
      <c r="OYH13013" s="15"/>
      <c r="OYI13013" s="15"/>
      <c r="OYJ13013" s="15"/>
      <c r="OYK13013" s="15"/>
      <c r="OYL13013" s="15"/>
      <c r="OYM13013" s="15"/>
      <c r="OYN13013" s="15"/>
      <c r="OYO13013" s="15"/>
      <c r="OYP13013" s="15"/>
      <c r="OYQ13013" s="15"/>
      <c r="OYR13013" s="15"/>
      <c r="OYS13013" s="15"/>
      <c r="OYT13013" s="15"/>
      <c r="OYU13013" s="15"/>
      <c r="OYV13013" s="15"/>
      <c r="OYW13013" s="15"/>
      <c r="OYX13013" s="15"/>
      <c r="OYY13013" s="15"/>
      <c r="OYZ13013" s="15"/>
      <c r="OZA13013" s="15"/>
      <c r="OZB13013" s="15"/>
      <c r="OZC13013" s="15"/>
      <c r="OZD13013" s="15"/>
      <c r="OZE13013" s="15"/>
      <c r="OZF13013" s="15"/>
      <c r="OZG13013" s="15"/>
      <c r="OZH13013" s="15"/>
      <c r="OZI13013" s="15"/>
      <c r="OZJ13013" s="15"/>
      <c r="OZK13013" s="15"/>
      <c r="OZL13013" s="15"/>
      <c r="OZM13013" s="15"/>
      <c r="OZN13013" s="15"/>
      <c r="OZO13013" s="15"/>
      <c r="OZP13013" s="15"/>
      <c r="OZQ13013" s="15"/>
      <c r="OZR13013" s="15"/>
      <c r="OZS13013" s="15"/>
      <c r="OZT13013" s="15"/>
      <c r="OZU13013" s="15"/>
      <c r="OZV13013" s="15"/>
      <c r="OZW13013" s="15"/>
      <c r="OZX13013" s="15"/>
      <c r="OZY13013" s="15"/>
      <c r="OZZ13013" s="15"/>
      <c r="PAA13013" s="15"/>
      <c r="PAB13013" s="15"/>
      <c r="PAC13013" s="15"/>
      <c r="PAD13013" s="15"/>
      <c r="PAE13013" s="15"/>
      <c r="PAF13013" s="15"/>
      <c r="PAG13013" s="15"/>
      <c r="PAH13013" s="15"/>
      <c r="PAI13013" s="15"/>
      <c r="PAJ13013" s="15"/>
      <c r="PAK13013" s="15"/>
      <c r="PAL13013" s="15"/>
      <c r="PAM13013" s="15"/>
      <c r="PAN13013" s="15"/>
      <c r="PAO13013" s="15"/>
      <c r="PAP13013" s="15"/>
      <c r="PAQ13013" s="15"/>
      <c r="PAR13013" s="15"/>
      <c r="PAS13013" s="15"/>
      <c r="PAT13013" s="15"/>
      <c r="PAU13013" s="15"/>
      <c r="PAV13013" s="15"/>
      <c r="PAW13013" s="15"/>
      <c r="PAX13013" s="15"/>
      <c r="PAY13013" s="15"/>
      <c r="PAZ13013" s="15"/>
      <c r="PBA13013" s="15"/>
      <c r="PBB13013" s="15"/>
      <c r="PBC13013" s="15"/>
      <c r="PBD13013" s="15"/>
      <c r="PBE13013" s="15"/>
      <c r="PBF13013" s="15"/>
      <c r="PBG13013" s="15"/>
      <c r="PBH13013" s="15"/>
      <c r="PBI13013" s="15"/>
      <c r="PBJ13013" s="15"/>
      <c r="PBK13013" s="15"/>
      <c r="PBL13013" s="15"/>
      <c r="PBM13013" s="15"/>
      <c r="PBN13013" s="15"/>
      <c r="PBO13013" s="15"/>
      <c r="PBP13013" s="15"/>
      <c r="PBQ13013" s="15"/>
      <c r="PBR13013" s="15"/>
      <c r="PBS13013" s="15"/>
      <c r="PBT13013" s="15"/>
      <c r="PBU13013" s="15"/>
      <c r="PBV13013" s="15"/>
      <c r="PBW13013" s="15"/>
      <c r="PBX13013" s="15"/>
      <c r="PBY13013" s="15"/>
      <c r="PBZ13013" s="15"/>
      <c r="PCA13013" s="15"/>
      <c r="PCB13013" s="15"/>
      <c r="PCC13013" s="15"/>
      <c r="PCD13013" s="15"/>
      <c r="PCE13013" s="15"/>
      <c r="PCF13013" s="15"/>
      <c r="PCG13013" s="15"/>
      <c r="PCH13013" s="15"/>
      <c r="PCI13013" s="15"/>
      <c r="PCJ13013" s="15"/>
      <c r="PCK13013" s="15"/>
      <c r="PCL13013" s="15"/>
      <c r="PCM13013" s="15"/>
      <c r="PCN13013" s="15"/>
      <c r="PCO13013" s="15"/>
      <c r="PCP13013" s="15"/>
      <c r="PCQ13013" s="15"/>
      <c r="PCR13013" s="15"/>
      <c r="PCS13013" s="15"/>
      <c r="PCT13013" s="15"/>
      <c r="PCU13013" s="15"/>
      <c r="PCV13013" s="15"/>
      <c r="PCW13013" s="15"/>
      <c r="PCX13013" s="15"/>
      <c r="PCY13013" s="15"/>
      <c r="PCZ13013" s="15"/>
      <c r="PDA13013" s="15"/>
      <c r="PDB13013" s="15"/>
      <c r="PDC13013" s="15"/>
      <c r="PDD13013" s="15"/>
      <c r="PDE13013" s="15"/>
      <c r="PDF13013" s="15"/>
      <c r="PDG13013" s="15"/>
      <c r="PDH13013" s="15"/>
      <c r="PDI13013" s="15"/>
      <c r="PDJ13013" s="15"/>
      <c r="PDK13013" s="15"/>
      <c r="PDL13013" s="15"/>
      <c r="PDM13013" s="15"/>
      <c r="PDN13013" s="15"/>
      <c r="PDO13013" s="15"/>
      <c r="PDP13013" s="15"/>
      <c r="PDQ13013" s="15"/>
      <c r="PDR13013" s="15"/>
      <c r="PDS13013" s="15"/>
      <c r="PDT13013" s="15"/>
      <c r="PDU13013" s="15"/>
      <c r="PDV13013" s="15"/>
      <c r="PDW13013" s="15"/>
      <c r="PDX13013" s="15"/>
      <c r="PDY13013" s="15"/>
      <c r="PDZ13013" s="15"/>
      <c r="PEA13013" s="15"/>
      <c r="PEB13013" s="15"/>
      <c r="PEC13013" s="15"/>
      <c r="PED13013" s="15"/>
      <c r="PEE13013" s="15"/>
      <c r="PEF13013" s="15"/>
      <c r="PEG13013" s="15"/>
      <c r="PEH13013" s="15"/>
      <c r="PEI13013" s="15"/>
      <c r="PEJ13013" s="15"/>
      <c r="PEK13013" s="15"/>
      <c r="PEL13013" s="15"/>
      <c r="PEM13013" s="15"/>
      <c r="PEN13013" s="15"/>
      <c r="PEO13013" s="15"/>
      <c r="PEP13013" s="15"/>
      <c r="PEQ13013" s="15"/>
      <c r="PER13013" s="15"/>
      <c r="PES13013" s="15"/>
      <c r="PET13013" s="15"/>
      <c r="PEU13013" s="15"/>
      <c r="PEV13013" s="15"/>
      <c r="PEW13013" s="15"/>
      <c r="PEX13013" s="15"/>
      <c r="PEY13013" s="15"/>
      <c r="PEZ13013" s="15"/>
      <c r="PFA13013" s="15"/>
      <c r="PFB13013" s="15"/>
      <c r="PFC13013" s="15"/>
      <c r="PFD13013" s="15"/>
      <c r="PFE13013" s="15"/>
      <c r="PFF13013" s="15"/>
      <c r="PFG13013" s="15"/>
      <c r="PFH13013" s="15"/>
      <c r="PFI13013" s="15"/>
      <c r="PFJ13013" s="15"/>
      <c r="PFK13013" s="15"/>
      <c r="PFL13013" s="15"/>
      <c r="PFM13013" s="15"/>
      <c r="PFN13013" s="15"/>
      <c r="PFO13013" s="15"/>
      <c r="PFP13013" s="15"/>
      <c r="PFQ13013" s="15"/>
      <c r="PFR13013" s="15"/>
      <c r="PFS13013" s="15"/>
      <c r="PFT13013" s="15"/>
      <c r="PFU13013" s="15"/>
      <c r="PFV13013" s="15"/>
      <c r="PFW13013" s="15"/>
      <c r="PFX13013" s="15"/>
      <c r="PFY13013" s="15"/>
      <c r="PFZ13013" s="15"/>
      <c r="PGA13013" s="15"/>
      <c r="PGB13013" s="15"/>
      <c r="PGC13013" s="15"/>
      <c r="PGD13013" s="15"/>
      <c r="PGE13013" s="15"/>
      <c r="PGF13013" s="15"/>
      <c r="PGG13013" s="15"/>
      <c r="PGH13013" s="15"/>
      <c r="PGI13013" s="15"/>
      <c r="PGJ13013" s="15"/>
      <c r="PGK13013" s="15"/>
      <c r="PGL13013" s="15"/>
      <c r="PGM13013" s="15"/>
      <c r="PGN13013" s="15"/>
      <c r="PGO13013" s="15"/>
      <c r="PGP13013" s="15"/>
      <c r="PGQ13013" s="15"/>
      <c r="PGR13013" s="15"/>
      <c r="PGS13013" s="15"/>
      <c r="PGT13013" s="15"/>
      <c r="PGU13013" s="15"/>
      <c r="PGV13013" s="15"/>
      <c r="PGW13013" s="15"/>
      <c r="PGX13013" s="15"/>
      <c r="PGY13013" s="15"/>
      <c r="PGZ13013" s="15"/>
      <c r="PHA13013" s="15"/>
      <c r="PHB13013" s="15"/>
      <c r="PHC13013" s="15"/>
      <c r="PHD13013" s="15"/>
      <c r="PHE13013" s="15"/>
      <c r="PHF13013" s="15"/>
      <c r="PHG13013" s="15"/>
      <c r="PHH13013" s="15"/>
      <c r="PHI13013" s="15"/>
      <c r="PHJ13013" s="15"/>
      <c r="PHK13013" s="15"/>
      <c r="PHL13013" s="15"/>
      <c r="PHM13013" s="15"/>
      <c r="PHN13013" s="15"/>
      <c r="PHO13013" s="15"/>
      <c r="PHP13013" s="15"/>
      <c r="PHQ13013" s="15"/>
      <c r="PHR13013" s="15"/>
      <c r="PHS13013" s="15"/>
      <c r="PHT13013" s="15"/>
      <c r="PHU13013" s="15"/>
      <c r="PHV13013" s="15"/>
      <c r="PHW13013" s="15"/>
      <c r="PHX13013" s="15"/>
      <c r="PHY13013" s="15"/>
      <c r="PHZ13013" s="15"/>
      <c r="PIA13013" s="15"/>
      <c r="PIB13013" s="15"/>
      <c r="PIC13013" s="15"/>
      <c r="PID13013" s="15"/>
      <c r="PIE13013" s="15"/>
      <c r="PIF13013" s="15"/>
      <c r="PIG13013" s="15"/>
      <c r="PIH13013" s="15"/>
      <c r="PII13013" s="15"/>
      <c r="PIJ13013" s="15"/>
      <c r="PIK13013" s="15"/>
      <c r="PIL13013" s="15"/>
      <c r="PIM13013" s="15"/>
      <c r="PIN13013" s="15"/>
      <c r="PIO13013" s="15"/>
      <c r="PIP13013" s="15"/>
      <c r="PIQ13013" s="15"/>
      <c r="PIR13013" s="15"/>
      <c r="PIS13013" s="15"/>
      <c r="PIT13013" s="15"/>
      <c r="PIU13013" s="15"/>
      <c r="PIV13013" s="15"/>
      <c r="PIW13013" s="15"/>
      <c r="PIX13013" s="15"/>
      <c r="PIY13013" s="15"/>
      <c r="PIZ13013" s="15"/>
      <c r="PJA13013" s="15"/>
      <c r="PJB13013" s="15"/>
      <c r="PJC13013" s="15"/>
      <c r="PJD13013" s="15"/>
      <c r="PJE13013" s="15"/>
      <c r="PJF13013" s="15"/>
      <c r="PJG13013" s="15"/>
      <c r="PJH13013" s="15"/>
      <c r="PJI13013" s="15"/>
      <c r="PJJ13013" s="15"/>
      <c r="PJK13013" s="15"/>
      <c r="PJL13013" s="15"/>
      <c r="PJM13013" s="15"/>
      <c r="PJN13013" s="15"/>
      <c r="PJO13013" s="15"/>
      <c r="PJP13013" s="15"/>
      <c r="PJQ13013" s="15"/>
      <c r="PJR13013" s="15"/>
      <c r="PJS13013" s="15"/>
      <c r="PJT13013" s="15"/>
      <c r="PJU13013" s="15"/>
      <c r="PJV13013" s="15"/>
      <c r="PJW13013" s="15"/>
      <c r="PJX13013" s="15"/>
      <c r="PJY13013" s="15"/>
      <c r="PJZ13013" s="15"/>
      <c r="PKA13013" s="15"/>
      <c r="PKB13013" s="15"/>
      <c r="PKC13013" s="15"/>
      <c r="PKD13013" s="15"/>
      <c r="PKE13013" s="15"/>
      <c r="PKF13013" s="15"/>
      <c r="PKG13013" s="15"/>
      <c r="PKH13013" s="15"/>
      <c r="PKI13013" s="15"/>
      <c r="PKJ13013" s="15"/>
      <c r="PKK13013" s="15"/>
      <c r="PKL13013" s="15"/>
      <c r="PKM13013" s="15"/>
      <c r="PKN13013" s="15"/>
      <c r="PKO13013" s="15"/>
      <c r="PKP13013" s="15"/>
      <c r="PKQ13013" s="15"/>
      <c r="PKR13013" s="15"/>
      <c r="PKS13013" s="15"/>
      <c r="PKT13013" s="15"/>
      <c r="PKU13013" s="15"/>
      <c r="PKV13013" s="15"/>
      <c r="PKW13013" s="15"/>
      <c r="PKX13013" s="15"/>
      <c r="PKY13013" s="15"/>
      <c r="PKZ13013" s="15"/>
      <c r="PLA13013" s="15"/>
      <c r="PLB13013" s="15"/>
      <c r="PLC13013" s="15"/>
      <c r="PLD13013" s="15"/>
      <c r="PLE13013" s="15"/>
      <c r="PLF13013" s="15"/>
      <c r="PLG13013" s="15"/>
      <c r="PLH13013" s="15"/>
      <c r="PLI13013" s="15"/>
      <c r="PLJ13013" s="15"/>
      <c r="PLK13013" s="15"/>
      <c r="PLL13013" s="15"/>
      <c r="PLM13013" s="15"/>
      <c r="PLN13013" s="15"/>
      <c r="PLO13013" s="15"/>
      <c r="PLP13013" s="15"/>
      <c r="PLQ13013" s="15"/>
      <c r="PLR13013" s="15"/>
      <c r="PLS13013" s="15"/>
      <c r="PLT13013" s="15"/>
      <c r="PLU13013" s="15"/>
      <c r="PLV13013" s="15"/>
      <c r="PLW13013" s="15"/>
      <c r="PLX13013" s="15"/>
      <c r="PLY13013" s="15"/>
      <c r="PLZ13013" s="15"/>
      <c r="PMA13013" s="15"/>
      <c r="PMB13013" s="15"/>
      <c r="PMC13013" s="15"/>
      <c r="PMD13013" s="15"/>
      <c r="PME13013" s="15"/>
      <c r="PMF13013" s="15"/>
      <c r="PMG13013" s="15"/>
      <c r="PMH13013" s="15"/>
      <c r="PMI13013" s="15"/>
      <c r="PMJ13013" s="15"/>
      <c r="PMK13013" s="15"/>
      <c r="PML13013" s="15"/>
      <c r="PMM13013" s="15"/>
      <c r="PMN13013" s="15"/>
      <c r="PMO13013" s="15"/>
      <c r="PMP13013" s="15"/>
      <c r="PMQ13013" s="15"/>
      <c r="PMR13013" s="15"/>
      <c r="PMS13013" s="15"/>
      <c r="PMT13013" s="15"/>
      <c r="PMU13013" s="15"/>
      <c r="PMV13013" s="15"/>
      <c r="PMW13013" s="15"/>
      <c r="PMX13013" s="15"/>
      <c r="PMY13013" s="15"/>
      <c r="PMZ13013" s="15"/>
      <c r="PNA13013" s="15"/>
      <c r="PNB13013" s="15"/>
      <c r="PNC13013" s="15"/>
      <c r="PND13013" s="15"/>
      <c r="PNE13013" s="15"/>
      <c r="PNF13013" s="15"/>
      <c r="PNG13013" s="15"/>
      <c r="PNH13013" s="15"/>
      <c r="PNI13013" s="15"/>
      <c r="PNJ13013" s="15"/>
      <c r="PNK13013" s="15"/>
      <c r="PNL13013" s="15"/>
      <c r="PNM13013" s="15"/>
      <c r="PNN13013" s="15"/>
      <c r="PNO13013" s="15"/>
      <c r="PNP13013" s="15"/>
      <c r="PNQ13013" s="15"/>
      <c r="PNR13013" s="15"/>
      <c r="PNS13013" s="15"/>
      <c r="PNT13013" s="15"/>
      <c r="PNU13013" s="15"/>
      <c r="PNV13013" s="15"/>
      <c r="PNW13013" s="15"/>
      <c r="PNX13013" s="15"/>
      <c r="PNY13013" s="15"/>
      <c r="PNZ13013" s="15"/>
      <c r="POA13013" s="15"/>
      <c r="POB13013" s="15"/>
      <c r="POC13013" s="15"/>
      <c r="POD13013" s="15"/>
      <c r="POE13013" s="15"/>
      <c r="POF13013" s="15"/>
      <c r="POG13013" s="15"/>
      <c r="POH13013" s="15"/>
      <c r="POI13013" s="15"/>
      <c r="POJ13013" s="15"/>
      <c r="POK13013" s="15"/>
      <c r="POL13013" s="15"/>
      <c r="POM13013" s="15"/>
      <c r="PON13013" s="15"/>
      <c r="POO13013" s="15"/>
      <c r="POP13013" s="15"/>
      <c r="POQ13013" s="15"/>
      <c r="POR13013" s="15"/>
      <c r="POS13013" s="15"/>
      <c r="POT13013" s="15"/>
      <c r="POU13013" s="15"/>
      <c r="POV13013" s="15"/>
      <c r="POW13013" s="15"/>
      <c r="POX13013" s="15"/>
      <c r="POY13013" s="15"/>
      <c r="POZ13013" s="15"/>
      <c r="PPA13013" s="15"/>
      <c r="PPB13013" s="15"/>
      <c r="PPC13013" s="15"/>
      <c r="PPD13013" s="15"/>
      <c r="PPE13013" s="15"/>
      <c r="PPF13013" s="15"/>
      <c r="PPG13013" s="15"/>
      <c r="PPH13013" s="15"/>
      <c r="PPI13013" s="15"/>
      <c r="PPJ13013" s="15"/>
      <c r="PPK13013" s="15"/>
      <c r="PPL13013" s="15"/>
      <c r="PPM13013" s="15"/>
      <c r="PPN13013" s="15"/>
      <c r="PPO13013" s="15"/>
      <c r="PPP13013" s="15"/>
      <c r="PPQ13013" s="15"/>
      <c r="PPR13013" s="15"/>
      <c r="PPS13013" s="15"/>
      <c r="PPT13013" s="15"/>
      <c r="PPU13013" s="15"/>
      <c r="PPV13013" s="15"/>
      <c r="PPW13013" s="15"/>
      <c r="PPX13013" s="15"/>
      <c r="PPY13013" s="15"/>
      <c r="PPZ13013" s="15"/>
      <c r="PQA13013" s="15"/>
      <c r="PQB13013" s="15"/>
      <c r="PQC13013" s="15"/>
      <c r="PQD13013" s="15"/>
      <c r="PQE13013" s="15"/>
      <c r="PQF13013" s="15"/>
      <c r="PQG13013" s="15"/>
      <c r="PQH13013" s="15"/>
      <c r="PQI13013" s="15"/>
      <c r="PQJ13013" s="15"/>
      <c r="PQK13013" s="15"/>
      <c r="PQL13013" s="15"/>
      <c r="PQM13013" s="15"/>
      <c r="PQN13013" s="15"/>
      <c r="PQO13013" s="15"/>
      <c r="PQP13013" s="15"/>
      <c r="PQQ13013" s="15"/>
      <c r="PQR13013" s="15"/>
      <c r="PQS13013" s="15"/>
      <c r="PQT13013" s="15"/>
      <c r="PQU13013" s="15"/>
      <c r="PQV13013" s="15"/>
      <c r="PQW13013" s="15"/>
      <c r="PQX13013" s="15"/>
      <c r="PQY13013" s="15"/>
      <c r="PQZ13013" s="15"/>
      <c r="PRA13013" s="15"/>
      <c r="PRB13013" s="15"/>
      <c r="PRC13013" s="15"/>
      <c r="PRD13013" s="15"/>
      <c r="PRE13013" s="15"/>
      <c r="PRF13013" s="15"/>
      <c r="PRG13013" s="15"/>
      <c r="PRH13013" s="15"/>
      <c r="PRI13013" s="15"/>
      <c r="PRJ13013" s="15"/>
      <c r="PRK13013" s="15"/>
      <c r="PRL13013" s="15"/>
      <c r="PRM13013" s="15"/>
      <c r="PRN13013" s="15"/>
      <c r="PRO13013" s="15"/>
      <c r="PRP13013" s="15"/>
      <c r="PRQ13013" s="15"/>
      <c r="PRR13013" s="15"/>
      <c r="PRS13013" s="15"/>
      <c r="PRT13013" s="15"/>
      <c r="PRU13013" s="15"/>
      <c r="PRV13013" s="15"/>
      <c r="PRW13013" s="15"/>
      <c r="PRX13013" s="15"/>
      <c r="PRY13013" s="15"/>
      <c r="PRZ13013" s="15"/>
      <c r="PSA13013" s="15"/>
      <c r="PSB13013" s="15"/>
      <c r="PSC13013" s="15"/>
      <c r="PSD13013" s="15"/>
      <c r="PSE13013" s="15"/>
      <c r="PSF13013" s="15"/>
      <c r="PSG13013" s="15"/>
      <c r="PSH13013" s="15"/>
      <c r="PSI13013" s="15"/>
      <c r="PSJ13013" s="15"/>
      <c r="PSK13013" s="15"/>
      <c r="PSL13013" s="15"/>
      <c r="PSM13013" s="15"/>
      <c r="PSN13013" s="15"/>
      <c r="PSO13013" s="15"/>
      <c r="PSP13013" s="15"/>
      <c r="PSQ13013" s="15"/>
      <c r="PSR13013" s="15"/>
      <c r="PSS13013" s="15"/>
      <c r="PST13013" s="15"/>
      <c r="PSU13013" s="15"/>
      <c r="PSV13013" s="15"/>
      <c r="PSW13013" s="15"/>
      <c r="PSX13013" s="15"/>
      <c r="PSY13013" s="15"/>
      <c r="PSZ13013" s="15"/>
      <c r="PTA13013" s="15"/>
      <c r="PTB13013" s="15"/>
      <c r="PTC13013" s="15"/>
      <c r="PTD13013" s="15"/>
      <c r="PTE13013" s="15"/>
      <c r="PTF13013" s="15"/>
      <c r="PTG13013" s="15"/>
      <c r="PTH13013" s="15"/>
      <c r="PTI13013" s="15"/>
      <c r="PTJ13013" s="15"/>
      <c r="PTK13013" s="15"/>
      <c r="PTL13013" s="15"/>
      <c r="PTM13013" s="15"/>
      <c r="PTN13013" s="15"/>
      <c r="PTO13013" s="15"/>
      <c r="PTP13013" s="15"/>
      <c r="PTQ13013" s="15"/>
      <c r="PTR13013" s="15"/>
      <c r="PTS13013" s="15"/>
      <c r="PTT13013" s="15"/>
      <c r="PTU13013" s="15"/>
      <c r="PTV13013" s="15"/>
      <c r="PTW13013" s="15"/>
      <c r="PTX13013" s="15"/>
      <c r="PTY13013" s="15"/>
      <c r="PTZ13013" s="15"/>
      <c r="PUA13013" s="15"/>
      <c r="PUB13013" s="15"/>
      <c r="PUC13013" s="15"/>
      <c r="PUD13013" s="15"/>
      <c r="PUE13013" s="15"/>
      <c r="PUF13013" s="15"/>
      <c r="PUG13013" s="15"/>
      <c r="PUH13013" s="15"/>
      <c r="PUI13013" s="15"/>
      <c r="PUJ13013" s="15"/>
      <c r="PUK13013" s="15"/>
      <c r="PUL13013" s="15"/>
      <c r="PUM13013" s="15"/>
      <c r="PUN13013" s="15"/>
      <c r="PUO13013" s="15"/>
      <c r="PUP13013" s="15"/>
      <c r="PUQ13013" s="15"/>
      <c r="PUR13013" s="15"/>
      <c r="PUS13013" s="15"/>
      <c r="PUT13013" s="15"/>
      <c r="PUU13013" s="15"/>
      <c r="PUV13013" s="15"/>
      <c r="PUW13013" s="15"/>
      <c r="PUX13013" s="15"/>
      <c r="PUY13013" s="15"/>
      <c r="PUZ13013" s="15"/>
      <c r="PVA13013" s="15"/>
      <c r="PVB13013" s="15"/>
      <c r="PVC13013" s="15"/>
      <c r="PVD13013" s="15"/>
      <c r="PVE13013" s="15"/>
      <c r="PVF13013" s="15"/>
      <c r="PVG13013" s="15"/>
      <c r="PVH13013" s="15"/>
      <c r="PVI13013" s="15"/>
      <c r="PVJ13013" s="15"/>
      <c r="PVK13013" s="15"/>
      <c r="PVL13013" s="15"/>
      <c r="PVM13013" s="15"/>
      <c r="PVN13013" s="15"/>
      <c r="PVO13013" s="15"/>
      <c r="PVP13013" s="15"/>
      <c r="PVQ13013" s="15"/>
      <c r="PVR13013" s="15"/>
      <c r="PVS13013" s="15"/>
      <c r="PVT13013" s="15"/>
      <c r="PVU13013" s="15"/>
      <c r="PVV13013" s="15"/>
      <c r="PVW13013" s="15"/>
      <c r="PVX13013" s="15"/>
      <c r="PVY13013" s="15"/>
      <c r="PVZ13013" s="15"/>
      <c r="PWA13013" s="15"/>
      <c r="PWB13013" s="15"/>
      <c r="PWC13013" s="15"/>
      <c r="PWD13013" s="15"/>
      <c r="PWE13013" s="15"/>
      <c r="PWF13013" s="15"/>
      <c r="PWG13013" s="15"/>
      <c r="PWH13013" s="15"/>
      <c r="PWI13013" s="15"/>
      <c r="PWJ13013" s="15"/>
      <c r="PWK13013" s="15"/>
      <c r="PWL13013" s="15"/>
      <c r="PWM13013" s="15"/>
      <c r="PWN13013" s="15"/>
      <c r="PWO13013" s="15"/>
      <c r="PWP13013" s="15"/>
      <c r="PWQ13013" s="15"/>
      <c r="PWR13013" s="15"/>
      <c r="PWS13013" s="15"/>
      <c r="PWT13013" s="15"/>
      <c r="PWU13013" s="15"/>
      <c r="PWV13013" s="15"/>
      <c r="PWW13013" s="15"/>
      <c r="PWX13013" s="15"/>
      <c r="PWY13013" s="15"/>
      <c r="PWZ13013" s="15"/>
      <c r="PXA13013" s="15"/>
      <c r="PXB13013" s="15"/>
      <c r="PXC13013" s="15"/>
      <c r="PXD13013" s="15"/>
      <c r="PXE13013" s="15"/>
      <c r="PXF13013" s="15"/>
      <c r="PXG13013" s="15"/>
      <c r="PXH13013" s="15"/>
      <c r="PXI13013" s="15"/>
      <c r="PXJ13013" s="15"/>
      <c r="PXK13013" s="15"/>
      <c r="PXL13013" s="15"/>
      <c r="PXM13013" s="15"/>
      <c r="PXN13013" s="15"/>
      <c r="PXO13013" s="15"/>
      <c r="PXP13013" s="15"/>
      <c r="PXQ13013" s="15"/>
      <c r="PXR13013" s="15"/>
      <c r="PXS13013" s="15"/>
      <c r="PXT13013" s="15"/>
      <c r="PXU13013" s="15"/>
      <c r="PXV13013" s="15"/>
      <c r="PXW13013" s="15"/>
      <c r="PXX13013" s="15"/>
      <c r="PXY13013" s="15"/>
      <c r="PXZ13013" s="15"/>
      <c r="PYA13013" s="15"/>
      <c r="PYB13013" s="15"/>
      <c r="PYC13013" s="15"/>
      <c r="PYD13013" s="15"/>
      <c r="PYE13013" s="15"/>
      <c r="PYF13013" s="15"/>
      <c r="PYG13013" s="15"/>
      <c r="PYH13013" s="15"/>
      <c r="PYI13013" s="15"/>
      <c r="PYJ13013" s="15"/>
      <c r="PYK13013" s="15"/>
      <c r="PYL13013" s="15"/>
      <c r="PYM13013" s="15"/>
      <c r="PYN13013" s="15"/>
      <c r="PYO13013" s="15"/>
      <c r="PYP13013" s="15"/>
      <c r="PYQ13013" s="15"/>
      <c r="PYR13013" s="15"/>
      <c r="PYS13013" s="15"/>
      <c r="PYT13013" s="15"/>
      <c r="PYU13013" s="15"/>
      <c r="PYV13013" s="15"/>
      <c r="PYW13013" s="15"/>
      <c r="PYX13013" s="15"/>
      <c r="PYY13013" s="15"/>
      <c r="PYZ13013" s="15"/>
      <c r="PZA13013" s="15"/>
      <c r="PZB13013" s="15"/>
      <c r="PZC13013" s="15"/>
      <c r="PZD13013" s="15"/>
      <c r="PZE13013" s="15"/>
      <c r="PZF13013" s="15"/>
      <c r="PZG13013" s="15"/>
      <c r="PZH13013" s="15"/>
      <c r="PZI13013" s="15"/>
      <c r="PZJ13013" s="15"/>
      <c r="PZK13013" s="15"/>
      <c r="PZL13013" s="15"/>
      <c r="PZM13013" s="15"/>
      <c r="PZN13013" s="15"/>
      <c r="PZO13013" s="15"/>
      <c r="PZP13013" s="15"/>
      <c r="PZQ13013" s="15"/>
      <c r="PZR13013" s="15"/>
      <c r="PZS13013" s="15"/>
      <c r="PZT13013" s="15"/>
      <c r="PZU13013" s="15"/>
      <c r="PZV13013" s="15"/>
      <c r="PZW13013" s="15"/>
      <c r="PZX13013" s="15"/>
      <c r="PZY13013" s="15"/>
      <c r="PZZ13013" s="15"/>
      <c r="QAA13013" s="15"/>
      <c r="QAB13013" s="15"/>
      <c r="QAC13013" s="15"/>
      <c r="QAD13013" s="15"/>
      <c r="QAE13013" s="15"/>
      <c r="QAF13013" s="15"/>
      <c r="QAG13013" s="15"/>
      <c r="QAH13013" s="15"/>
      <c r="QAI13013" s="15"/>
      <c r="QAJ13013" s="15"/>
      <c r="QAK13013" s="15"/>
      <c r="QAL13013" s="15"/>
      <c r="QAM13013" s="15"/>
      <c r="QAN13013" s="15"/>
      <c r="QAO13013" s="15"/>
      <c r="QAP13013" s="15"/>
      <c r="QAQ13013" s="15"/>
      <c r="QAR13013" s="15"/>
      <c r="QAS13013" s="15"/>
      <c r="QAT13013" s="15"/>
      <c r="QAU13013" s="15"/>
      <c r="QAV13013" s="15"/>
      <c r="QAW13013" s="15"/>
      <c r="QAX13013" s="15"/>
      <c r="QAY13013" s="15"/>
      <c r="QAZ13013" s="15"/>
      <c r="QBA13013" s="15"/>
      <c r="QBB13013" s="15"/>
      <c r="QBC13013" s="15"/>
      <c r="QBD13013" s="15"/>
      <c r="QBE13013" s="15"/>
      <c r="QBF13013" s="15"/>
      <c r="QBG13013" s="15"/>
      <c r="QBH13013" s="15"/>
      <c r="QBI13013" s="15"/>
      <c r="QBJ13013" s="15"/>
      <c r="QBK13013" s="15"/>
      <c r="QBL13013" s="15"/>
      <c r="QBM13013" s="15"/>
      <c r="QBN13013" s="15"/>
      <c r="QBO13013" s="15"/>
      <c r="QBP13013" s="15"/>
      <c r="QBQ13013" s="15"/>
      <c r="QBR13013" s="15"/>
      <c r="QBS13013" s="15"/>
      <c r="QBT13013" s="15"/>
      <c r="QBU13013" s="15"/>
      <c r="QBV13013" s="15"/>
      <c r="QBW13013" s="15"/>
      <c r="QBX13013" s="15"/>
      <c r="QBY13013" s="15"/>
      <c r="QBZ13013" s="15"/>
      <c r="QCA13013" s="15"/>
      <c r="QCB13013" s="15"/>
      <c r="QCC13013" s="15"/>
      <c r="QCD13013" s="15"/>
      <c r="QCE13013" s="15"/>
      <c r="QCF13013" s="15"/>
      <c r="QCG13013" s="15"/>
      <c r="QCH13013" s="15"/>
      <c r="QCI13013" s="15"/>
      <c r="QCJ13013" s="15"/>
      <c r="QCK13013" s="15"/>
      <c r="QCL13013" s="15"/>
      <c r="QCM13013" s="15"/>
      <c r="QCN13013" s="15"/>
      <c r="QCO13013" s="15"/>
      <c r="QCP13013" s="15"/>
      <c r="QCQ13013" s="15"/>
      <c r="QCR13013" s="15"/>
      <c r="QCS13013" s="15"/>
      <c r="QCT13013" s="15"/>
      <c r="QCU13013" s="15"/>
      <c r="QCV13013" s="15"/>
      <c r="QCW13013" s="15"/>
      <c r="QCX13013" s="15"/>
      <c r="QCY13013" s="15"/>
      <c r="QCZ13013" s="15"/>
      <c r="QDA13013" s="15"/>
      <c r="QDB13013" s="15"/>
      <c r="QDC13013" s="15"/>
      <c r="QDD13013" s="15"/>
      <c r="QDE13013" s="15"/>
      <c r="QDF13013" s="15"/>
      <c r="QDG13013" s="15"/>
      <c r="QDH13013" s="15"/>
      <c r="QDI13013" s="15"/>
      <c r="QDJ13013" s="15"/>
      <c r="QDK13013" s="15"/>
      <c r="QDL13013" s="15"/>
      <c r="QDM13013" s="15"/>
      <c r="QDN13013" s="15"/>
      <c r="QDO13013" s="15"/>
      <c r="QDP13013" s="15"/>
      <c r="QDQ13013" s="15"/>
      <c r="QDR13013" s="15"/>
      <c r="QDS13013" s="15"/>
      <c r="QDT13013" s="15"/>
      <c r="QDU13013" s="15"/>
      <c r="QDV13013" s="15"/>
      <c r="QDW13013" s="15"/>
      <c r="QDX13013" s="15"/>
      <c r="QDY13013" s="15"/>
      <c r="QDZ13013" s="15"/>
      <c r="QEA13013" s="15"/>
      <c r="QEB13013" s="15"/>
      <c r="QEC13013" s="15"/>
      <c r="QED13013" s="15"/>
      <c r="QEE13013" s="15"/>
      <c r="QEF13013" s="15"/>
      <c r="QEG13013" s="15"/>
      <c r="QEH13013" s="15"/>
      <c r="QEI13013" s="15"/>
      <c r="QEJ13013" s="15"/>
      <c r="QEK13013" s="15"/>
      <c r="QEL13013" s="15"/>
      <c r="QEM13013" s="15"/>
      <c r="QEN13013" s="15"/>
      <c r="QEO13013" s="15"/>
      <c r="QEP13013" s="15"/>
      <c r="QEQ13013" s="15"/>
      <c r="QER13013" s="15"/>
      <c r="QES13013" s="15"/>
      <c r="QET13013" s="15"/>
      <c r="QEU13013" s="15"/>
      <c r="QEV13013" s="15"/>
      <c r="QEW13013" s="15"/>
      <c r="QEX13013" s="15"/>
      <c r="QEY13013" s="15"/>
      <c r="QEZ13013" s="15"/>
      <c r="QFA13013" s="15"/>
      <c r="QFB13013" s="15"/>
      <c r="QFC13013" s="15"/>
      <c r="QFD13013" s="15"/>
      <c r="QFE13013" s="15"/>
      <c r="QFF13013" s="15"/>
      <c r="QFG13013" s="15"/>
      <c r="QFH13013" s="15"/>
      <c r="QFI13013" s="15"/>
      <c r="QFJ13013" s="15"/>
      <c r="QFK13013" s="15"/>
      <c r="QFL13013" s="15"/>
      <c r="QFM13013" s="15"/>
      <c r="QFN13013" s="15"/>
      <c r="QFO13013" s="15"/>
      <c r="QFP13013" s="15"/>
      <c r="QFQ13013" s="15"/>
      <c r="QFR13013" s="15"/>
      <c r="QFS13013" s="15"/>
      <c r="QFT13013" s="15"/>
      <c r="QFU13013" s="15"/>
      <c r="QFV13013" s="15"/>
      <c r="QFW13013" s="15"/>
      <c r="QFX13013" s="15"/>
      <c r="QFY13013" s="15"/>
      <c r="QFZ13013" s="15"/>
      <c r="QGA13013" s="15"/>
      <c r="QGB13013" s="15"/>
      <c r="QGC13013" s="15"/>
      <c r="QGD13013" s="15"/>
      <c r="QGE13013" s="15"/>
      <c r="QGF13013" s="15"/>
      <c r="QGG13013" s="15"/>
      <c r="QGH13013" s="15"/>
      <c r="QGI13013" s="15"/>
      <c r="QGJ13013" s="15"/>
      <c r="QGK13013" s="15"/>
      <c r="QGL13013" s="15"/>
      <c r="QGM13013" s="15"/>
      <c r="QGN13013" s="15"/>
      <c r="QGO13013" s="15"/>
      <c r="QGP13013" s="15"/>
      <c r="QGQ13013" s="15"/>
      <c r="QGR13013" s="15"/>
      <c r="QGS13013" s="15"/>
      <c r="QGT13013" s="15"/>
      <c r="QGU13013" s="15"/>
      <c r="QGV13013" s="15"/>
      <c r="QGW13013" s="15"/>
      <c r="QGX13013" s="15"/>
      <c r="QGY13013" s="15"/>
      <c r="QGZ13013" s="15"/>
      <c r="QHA13013" s="15"/>
      <c r="QHB13013" s="15"/>
      <c r="QHC13013" s="15"/>
      <c r="QHD13013" s="15"/>
      <c r="QHE13013" s="15"/>
      <c r="QHF13013" s="15"/>
      <c r="QHG13013" s="15"/>
      <c r="QHH13013" s="15"/>
      <c r="QHI13013" s="15"/>
      <c r="QHJ13013" s="15"/>
      <c r="QHK13013" s="15"/>
      <c r="QHL13013" s="15"/>
      <c r="QHM13013" s="15"/>
      <c r="QHN13013" s="15"/>
      <c r="QHO13013" s="15"/>
      <c r="QHP13013" s="15"/>
      <c r="QHQ13013" s="15"/>
      <c r="QHR13013" s="15"/>
      <c r="QHS13013" s="15"/>
      <c r="QHT13013" s="15"/>
      <c r="QHU13013" s="15"/>
      <c r="QHV13013" s="15"/>
      <c r="QHW13013" s="15"/>
      <c r="QHX13013" s="15"/>
      <c r="QHY13013" s="15"/>
      <c r="QHZ13013" s="15"/>
      <c r="QIA13013" s="15"/>
      <c r="QIB13013" s="15"/>
      <c r="QIC13013" s="15"/>
      <c r="QID13013" s="15"/>
      <c r="QIE13013" s="15"/>
      <c r="QIF13013" s="15"/>
      <c r="QIG13013" s="15"/>
      <c r="QIH13013" s="15"/>
      <c r="QII13013" s="15"/>
      <c r="QIJ13013" s="15"/>
      <c r="QIK13013" s="15"/>
      <c r="QIL13013" s="15"/>
      <c r="QIM13013" s="15"/>
      <c r="QIN13013" s="15"/>
      <c r="QIO13013" s="15"/>
      <c r="QIP13013" s="15"/>
      <c r="QIQ13013" s="15"/>
      <c r="QIR13013" s="15"/>
      <c r="QIS13013" s="15"/>
      <c r="QIT13013" s="15"/>
      <c r="QIU13013" s="15"/>
      <c r="QIV13013" s="15"/>
      <c r="QIW13013" s="15"/>
      <c r="QIX13013" s="15"/>
      <c r="QIY13013" s="15"/>
      <c r="QIZ13013" s="15"/>
      <c r="QJA13013" s="15"/>
      <c r="QJB13013" s="15"/>
      <c r="QJC13013" s="15"/>
      <c r="QJD13013" s="15"/>
      <c r="QJE13013" s="15"/>
      <c r="QJF13013" s="15"/>
      <c r="QJG13013" s="15"/>
      <c r="QJH13013" s="15"/>
      <c r="QJI13013" s="15"/>
      <c r="QJJ13013" s="15"/>
      <c r="QJK13013" s="15"/>
      <c r="QJL13013" s="15"/>
      <c r="QJM13013" s="15"/>
      <c r="QJN13013" s="15"/>
      <c r="QJO13013" s="15"/>
      <c r="QJP13013" s="15"/>
      <c r="QJQ13013" s="15"/>
      <c r="QJR13013" s="15"/>
      <c r="QJS13013" s="15"/>
      <c r="QJT13013" s="15"/>
      <c r="QJU13013" s="15"/>
      <c r="QJV13013" s="15"/>
      <c r="QJW13013" s="15"/>
      <c r="QJX13013" s="15"/>
      <c r="QJY13013" s="15"/>
      <c r="QJZ13013" s="15"/>
      <c r="QKA13013" s="15"/>
      <c r="QKB13013" s="15"/>
      <c r="QKC13013" s="15"/>
      <c r="QKD13013" s="15"/>
      <c r="QKE13013" s="15"/>
      <c r="QKF13013" s="15"/>
      <c r="QKG13013" s="15"/>
      <c r="QKH13013" s="15"/>
      <c r="QKI13013" s="15"/>
      <c r="QKJ13013" s="15"/>
      <c r="QKK13013" s="15"/>
      <c r="QKL13013" s="15"/>
      <c r="QKM13013" s="15"/>
      <c r="QKN13013" s="15"/>
      <c r="QKO13013" s="15"/>
      <c r="QKP13013" s="15"/>
      <c r="QKQ13013" s="15"/>
      <c r="QKR13013" s="15"/>
      <c r="QKS13013" s="15"/>
      <c r="QKT13013" s="15"/>
      <c r="QKU13013" s="15"/>
      <c r="QKV13013" s="15"/>
      <c r="QKW13013" s="15"/>
      <c r="QKX13013" s="15"/>
      <c r="QKY13013" s="15"/>
      <c r="QKZ13013" s="15"/>
      <c r="QLA13013" s="15"/>
      <c r="QLB13013" s="15"/>
      <c r="QLC13013" s="15"/>
      <c r="QLD13013" s="15"/>
      <c r="QLE13013" s="15"/>
      <c r="QLF13013" s="15"/>
      <c r="QLG13013" s="15"/>
      <c r="QLH13013" s="15"/>
      <c r="QLI13013" s="15"/>
      <c r="QLJ13013" s="15"/>
      <c r="QLK13013" s="15"/>
      <c r="QLL13013" s="15"/>
      <c r="QLM13013" s="15"/>
      <c r="QLN13013" s="15"/>
      <c r="QLO13013" s="15"/>
      <c r="QLP13013" s="15"/>
      <c r="QLQ13013" s="15"/>
      <c r="QLR13013" s="15"/>
      <c r="QLS13013" s="15"/>
      <c r="QLT13013" s="15"/>
      <c r="QLU13013" s="15"/>
      <c r="QLV13013" s="15"/>
      <c r="QLW13013" s="15"/>
      <c r="QLX13013" s="15"/>
      <c r="QLY13013" s="15"/>
      <c r="QLZ13013" s="15"/>
      <c r="QMA13013" s="15"/>
      <c r="QMB13013" s="15"/>
      <c r="QMC13013" s="15"/>
      <c r="QMD13013" s="15"/>
      <c r="QME13013" s="15"/>
      <c r="QMF13013" s="15"/>
      <c r="QMG13013" s="15"/>
      <c r="QMH13013" s="15"/>
      <c r="QMI13013" s="15"/>
      <c r="QMJ13013" s="15"/>
      <c r="QMK13013" s="15"/>
      <c r="QML13013" s="15"/>
      <c r="QMM13013" s="15"/>
      <c r="QMN13013" s="15"/>
      <c r="QMO13013" s="15"/>
      <c r="QMP13013" s="15"/>
      <c r="QMQ13013" s="15"/>
      <c r="QMR13013" s="15"/>
      <c r="QMS13013" s="15"/>
      <c r="QMT13013" s="15"/>
      <c r="QMU13013" s="15"/>
      <c r="QMV13013" s="15"/>
      <c r="QMW13013" s="15"/>
      <c r="QMX13013" s="15"/>
      <c r="QMY13013" s="15"/>
      <c r="QMZ13013" s="15"/>
      <c r="QNA13013" s="15"/>
      <c r="QNB13013" s="15"/>
      <c r="QNC13013" s="15"/>
      <c r="QND13013" s="15"/>
      <c r="QNE13013" s="15"/>
      <c r="QNF13013" s="15"/>
      <c r="QNG13013" s="15"/>
      <c r="QNH13013" s="15"/>
      <c r="QNI13013" s="15"/>
      <c r="QNJ13013" s="15"/>
      <c r="QNK13013" s="15"/>
      <c r="QNL13013" s="15"/>
      <c r="QNM13013" s="15"/>
      <c r="QNN13013" s="15"/>
      <c r="QNO13013" s="15"/>
      <c r="QNP13013" s="15"/>
      <c r="QNQ13013" s="15"/>
      <c r="QNR13013" s="15"/>
      <c r="QNS13013" s="15"/>
      <c r="QNT13013" s="15"/>
      <c r="QNU13013" s="15"/>
      <c r="QNV13013" s="15"/>
      <c r="QNW13013" s="15"/>
      <c r="QNX13013" s="15"/>
      <c r="QNY13013" s="15"/>
      <c r="QNZ13013" s="15"/>
      <c r="QOA13013" s="15"/>
      <c r="QOB13013" s="15"/>
      <c r="QOC13013" s="15"/>
      <c r="QOD13013" s="15"/>
      <c r="QOE13013" s="15"/>
      <c r="QOF13013" s="15"/>
      <c r="QOG13013" s="15"/>
      <c r="QOH13013" s="15"/>
      <c r="QOI13013" s="15"/>
      <c r="QOJ13013" s="15"/>
      <c r="QOK13013" s="15"/>
      <c r="QOL13013" s="15"/>
      <c r="QOM13013" s="15"/>
      <c r="QON13013" s="15"/>
      <c r="QOO13013" s="15"/>
      <c r="QOP13013" s="15"/>
      <c r="QOQ13013" s="15"/>
      <c r="QOR13013" s="15"/>
      <c r="QOS13013" s="15"/>
      <c r="QOT13013" s="15"/>
      <c r="QOU13013" s="15"/>
      <c r="QOV13013" s="15"/>
      <c r="QOW13013" s="15"/>
      <c r="QOX13013" s="15"/>
      <c r="QOY13013" s="15"/>
      <c r="QOZ13013" s="15"/>
      <c r="QPA13013" s="15"/>
      <c r="QPB13013" s="15"/>
      <c r="QPC13013" s="15"/>
      <c r="QPD13013" s="15"/>
      <c r="QPE13013" s="15"/>
      <c r="QPF13013" s="15"/>
      <c r="QPG13013" s="15"/>
      <c r="QPH13013" s="15"/>
      <c r="QPI13013" s="15"/>
      <c r="QPJ13013" s="15"/>
      <c r="QPK13013" s="15"/>
      <c r="QPL13013" s="15"/>
      <c r="QPM13013" s="15"/>
      <c r="QPN13013" s="15"/>
      <c r="QPO13013" s="15"/>
      <c r="QPP13013" s="15"/>
      <c r="QPQ13013" s="15"/>
      <c r="QPR13013" s="15"/>
      <c r="QPS13013" s="15"/>
      <c r="QPT13013" s="15"/>
      <c r="QPU13013" s="15"/>
      <c r="QPV13013" s="15"/>
      <c r="QPW13013" s="15"/>
      <c r="QPX13013" s="15"/>
      <c r="QPY13013" s="15"/>
      <c r="QPZ13013" s="15"/>
      <c r="QQA13013" s="15"/>
      <c r="QQB13013" s="15"/>
      <c r="QQC13013" s="15"/>
      <c r="QQD13013" s="15"/>
      <c r="QQE13013" s="15"/>
      <c r="QQF13013" s="15"/>
      <c r="QQG13013" s="15"/>
      <c r="QQH13013" s="15"/>
      <c r="QQI13013" s="15"/>
      <c r="QQJ13013" s="15"/>
      <c r="QQK13013" s="15"/>
      <c r="QQL13013" s="15"/>
      <c r="QQM13013" s="15"/>
      <c r="QQN13013" s="15"/>
      <c r="QQO13013" s="15"/>
      <c r="QQP13013" s="15"/>
      <c r="QQQ13013" s="15"/>
      <c r="QQR13013" s="15"/>
      <c r="QQS13013" s="15"/>
      <c r="QQT13013" s="15"/>
      <c r="QQU13013" s="15"/>
      <c r="QQV13013" s="15"/>
      <c r="QQW13013" s="15"/>
      <c r="QQX13013" s="15"/>
      <c r="QQY13013" s="15"/>
      <c r="QQZ13013" s="15"/>
      <c r="QRA13013" s="15"/>
      <c r="QRB13013" s="15"/>
      <c r="QRC13013" s="15"/>
      <c r="QRD13013" s="15"/>
      <c r="QRE13013" s="15"/>
      <c r="QRF13013" s="15"/>
      <c r="QRG13013" s="15"/>
      <c r="QRH13013" s="15"/>
      <c r="QRI13013" s="15"/>
      <c r="QRJ13013" s="15"/>
      <c r="QRK13013" s="15"/>
      <c r="QRL13013" s="15"/>
      <c r="QRM13013" s="15"/>
      <c r="QRN13013" s="15"/>
      <c r="QRO13013" s="15"/>
      <c r="QRP13013" s="15"/>
      <c r="QRQ13013" s="15"/>
      <c r="QRR13013" s="15"/>
      <c r="QRS13013" s="15"/>
      <c r="QRT13013" s="15"/>
      <c r="QRU13013" s="15"/>
      <c r="QRV13013" s="15"/>
      <c r="QRW13013" s="15"/>
      <c r="QRX13013" s="15"/>
      <c r="QRY13013" s="15"/>
      <c r="QRZ13013" s="15"/>
      <c r="QSA13013" s="15"/>
      <c r="QSB13013" s="15"/>
      <c r="QSC13013" s="15"/>
      <c r="QSD13013" s="15"/>
      <c r="QSE13013" s="15"/>
      <c r="QSF13013" s="15"/>
      <c r="QSG13013" s="15"/>
      <c r="QSH13013" s="15"/>
      <c r="QSI13013" s="15"/>
      <c r="QSJ13013" s="15"/>
      <c r="QSK13013" s="15"/>
      <c r="QSL13013" s="15"/>
      <c r="QSM13013" s="15"/>
      <c r="QSN13013" s="15"/>
      <c r="QSO13013" s="15"/>
      <c r="QSP13013" s="15"/>
      <c r="QSQ13013" s="15"/>
      <c r="QSR13013" s="15"/>
      <c r="QSS13013" s="15"/>
      <c r="QST13013" s="15"/>
      <c r="QSU13013" s="15"/>
      <c r="QSV13013" s="15"/>
      <c r="QSW13013" s="15"/>
      <c r="QSX13013" s="15"/>
      <c r="QSY13013" s="15"/>
      <c r="QSZ13013" s="15"/>
      <c r="QTA13013" s="15"/>
      <c r="QTB13013" s="15"/>
      <c r="QTC13013" s="15"/>
      <c r="QTD13013" s="15"/>
      <c r="QTE13013" s="15"/>
      <c r="QTF13013" s="15"/>
      <c r="QTG13013" s="15"/>
      <c r="QTH13013" s="15"/>
      <c r="QTI13013" s="15"/>
      <c r="QTJ13013" s="15"/>
      <c r="QTK13013" s="15"/>
      <c r="QTL13013" s="15"/>
      <c r="QTM13013" s="15"/>
      <c r="QTN13013" s="15"/>
      <c r="QTO13013" s="15"/>
      <c r="QTP13013" s="15"/>
      <c r="QTQ13013" s="15"/>
      <c r="QTR13013" s="15"/>
      <c r="QTS13013" s="15"/>
      <c r="QTT13013" s="15"/>
      <c r="QTU13013" s="15"/>
      <c r="QTV13013" s="15"/>
      <c r="QTW13013" s="15"/>
      <c r="QTX13013" s="15"/>
      <c r="QTY13013" s="15"/>
      <c r="QTZ13013" s="15"/>
      <c r="QUA13013" s="15"/>
      <c r="QUB13013" s="15"/>
      <c r="QUC13013" s="15"/>
      <c r="QUD13013" s="15"/>
      <c r="QUE13013" s="15"/>
      <c r="QUF13013" s="15"/>
      <c r="QUG13013" s="15"/>
      <c r="QUH13013" s="15"/>
      <c r="QUI13013" s="15"/>
      <c r="QUJ13013" s="15"/>
      <c r="QUK13013" s="15"/>
      <c r="QUL13013" s="15"/>
      <c r="QUM13013" s="15"/>
      <c r="QUN13013" s="15"/>
      <c r="QUO13013" s="15"/>
      <c r="QUP13013" s="15"/>
      <c r="QUQ13013" s="15"/>
      <c r="QUR13013" s="15"/>
      <c r="QUS13013" s="15"/>
      <c r="QUT13013" s="15"/>
      <c r="QUU13013" s="15"/>
      <c r="QUV13013" s="15"/>
      <c r="QUW13013" s="15"/>
      <c r="QUX13013" s="15"/>
      <c r="QUY13013" s="15"/>
      <c r="QUZ13013" s="15"/>
      <c r="QVA13013" s="15"/>
      <c r="QVB13013" s="15"/>
      <c r="QVC13013" s="15"/>
      <c r="QVD13013" s="15"/>
      <c r="QVE13013" s="15"/>
      <c r="QVF13013" s="15"/>
      <c r="QVG13013" s="15"/>
      <c r="QVH13013" s="15"/>
      <c r="QVI13013" s="15"/>
      <c r="QVJ13013" s="15"/>
      <c r="QVK13013" s="15"/>
      <c r="QVL13013" s="15"/>
      <c r="QVM13013" s="15"/>
      <c r="QVN13013" s="15"/>
      <c r="QVO13013" s="15"/>
      <c r="QVP13013" s="15"/>
      <c r="QVQ13013" s="15"/>
      <c r="QVR13013" s="15"/>
      <c r="QVS13013" s="15"/>
      <c r="QVT13013" s="15"/>
      <c r="QVU13013" s="15"/>
      <c r="QVV13013" s="15"/>
      <c r="QVW13013" s="15"/>
      <c r="QVX13013" s="15"/>
      <c r="QVY13013" s="15"/>
      <c r="QVZ13013" s="15"/>
      <c r="QWA13013" s="15"/>
      <c r="QWB13013" s="15"/>
      <c r="QWC13013" s="15"/>
      <c r="QWD13013" s="15"/>
      <c r="QWE13013" s="15"/>
      <c r="QWF13013" s="15"/>
      <c r="QWG13013" s="15"/>
      <c r="QWH13013" s="15"/>
      <c r="QWI13013" s="15"/>
      <c r="QWJ13013" s="15"/>
      <c r="QWK13013" s="15"/>
      <c r="QWL13013" s="15"/>
      <c r="QWM13013" s="15"/>
      <c r="QWN13013" s="15"/>
      <c r="QWO13013" s="15"/>
      <c r="QWP13013" s="15"/>
      <c r="QWQ13013" s="15"/>
      <c r="QWR13013" s="15"/>
      <c r="QWS13013" s="15"/>
      <c r="QWT13013" s="15"/>
      <c r="QWU13013" s="15"/>
      <c r="QWV13013" s="15"/>
      <c r="QWW13013" s="15"/>
      <c r="QWX13013" s="15"/>
      <c r="QWY13013" s="15"/>
      <c r="QWZ13013" s="15"/>
      <c r="QXA13013" s="15"/>
      <c r="QXB13013" s="15"/>
      <c r="QXC13013" s="15"/>
      <c r="QXD13013" s="15"/>
      <c r="QXE13013" s="15"/>
      <c r="QXF13013" s="15"/>
      <c r="QXG13013" s="15"/>
      <c r="QXH13013" s="15"/>
      <c r="QXI13013" s="15"/>
      <c r="QXJ13013" s="15"/>
      <c r="QXK13013" s="15"/>
      <c r="QXL13013" s="15"/>
      <c r="QXM13013" s="15"/>
      <c r="QXN13013" s="15"/>
      <c r="QXO13013" s="15"/>
      <c r="QXP13013" s="15"/>
      <c r="QXQ13013" s="15"/>
      <c r="QXR13013" s="15"/>
      <c r="QXS13013" s="15"/>
      <c r="QXT13013" s="15"/>
      <c r="QXU13013" s="15"/>
      <c r="QXV13013" s="15"/>
      <c r="QXW13013" s="15"/>
      <c r="QXX13013" s="15"/>
      <c r="QXY13013" s="15"/>
      <c r="QXZ13013" s="15"/>
      <c r="QYA13013" s="15"/>
      <c r="QYB13013" s="15"/>
      <c r="QYC13013" s="15"/>
      <c r="QYD13013" s="15"/>
      <c r="QYE13013" s="15"/>
      <c r="QYF13013" s="15"/>
      <c r="QYG13013" s="15"/>
      <c r="QYH13013" s="15"/>
      <c r="QYI13013" s="15"/>
      <c r="QYJ13013" s="15"/>
      <c r="QYK13013" s="15"/>
      <c r="QYL13013" s="15"/>
      <c r="QYM13013" s="15"/>
      <c r="QYN13013" s="15"/>
      <c r="QYO13013" s="15"/>
      <c r="QYP13013" s="15"/>
      <c r="QYQ13013" s="15"/>
      <c r="QYR13013" s="15"/>
      <c r="QYS13013" s="15"/>
      <c r="QYT13013" s="15"/>
      <c r="QYU13013" s="15"/>
      <c r="QYV13013" s="15"/>
      <c r="QYW13013" s="15"/>
      <c r="QYX13013" s="15"/>
      <c r="QYY13013" s="15"/>
      <c r="QYZ13013" s="15"/>
      <c r="QZA13013" s="15"/>
      <c r="QZB13013" s="15"/>
      <c r="QZC13013" s="15"/>
      <c r="QZD13013" s="15"/>
      <c r="QZE13013" s="15"/>
      <c r="QZF13013" s="15"/>
      <c r="QZG13013" s="15"/>
      <c r="QZH13013" s="15"/>
      <c r="QZI13013" s="15"/>
      <c r="QZJ13013" s="15"/>
      <c r="QZK13013" s="15"/>
      <c r="QZL13013" s="15"/>
      <c r="QZM13013" s="15"/>
      <c r="QZN13013" s="15"/>
      <c r="QZO13013" s="15"/>
      <c r="QZP13013" s="15"/>
      <c r="QZQ13013" s="15"/>
      <c r="QZR13013" s="15"/>
      <c r="QZS13013" s="15"/>
      <c r="QZT13013" s="15"/>
      <c r="QZU13013" s="15"/>
      <c r="QZV13013" s="15"/>
      <c r="QZW13013" s="15"/>
      <c r="QZX13013" s="15"/>
      <c r="QZY13013" s="15"/>
      <c r="QZZ13013" s="15"/>
      <c r="RAA13013" s="15"/>
      <c r="RAB13013" s="15"/>
      <c r="RAC13013" s="15"/>
      <c r="RAD13013" s="15"/>
      <c r="RAE13013" s="15"/>
      <c r="RAF13013" s="15"/>
      <c r="RAG13013" s="15"/>
      <c r="RAH13013" s="15"/>
      <c r="RAI13013" s="15"/>
      <c r="RAJ13013" s="15"/>
      <c r="RAK13013" s="15"/>
      <c r="RAL13013" s="15"/>
      <c r="RAM13013" s="15"/>
      <c r="RAN13013" s="15"/>
      <c r="RAO13013" s="15"/>
      <c r="RAP13013" s="15"/>
      <c r="RAQ13013" s="15"/>
      <c r="RAR13013" s="15"/>
      <c r="RAS13013" s="15"/>
      <c r="RAT13013" s="15"/>
      <c r="RAU13013" s="15"/>
      <c r="RAV13013" s="15"/>
      <c r="RAW13013" s="15"/>
      <c r="RAX13013" s="15"/>
      <c r="RAY13013" s="15"/>
      <c r="RAZ13013" s="15"/>
      <c r="RBA13013" s="15"/>
      <c r="RBB13013" s="15"/>
      <c r="RBC13013" s="15"/>
      <c r="RBD13013" s="15"/>
      <c r="RBE13013" s="15"/>
      <c r="RBF13013" s="15"/>
      <c r="RBG13013" s="15"/>
      <c r="RBH13013" s="15"/>
      <c r="RBI13013" s="15"/>
      <c r="RBJ13013" s="15"/>
      <c r="RBK13013" s="15"/>
      <c r="RBL13013" s="15"/>
      <c r="RBM13013" s="15"/>
      <c r="RBN13013" s="15"/>
      <c r="RBO13013" s="15"/>
      <c r="RBP13013" s="15"/>
      <c r="RBQ13013" s="15"/>
      <c r="RBR13013" s="15"/>
      <c r="RBS13013" s="15"/>
      <c r="RBT13013" s="15"/>
      <c r="RBU13013" s="15"/>
      <c r="RBV13013" s="15"/>
      <c r="RBW13013" s="15"/>
      <c r="RBX13013" s="15"/>
      <c r="RBY13013" s="15"/>
      <c r="RBZ13013" s="15"/>
      <c r="RCA13013" s="15"/>
      <c r="RCB13013" s="15"/>
      <c r="RCC13013" s="15"/>
      <c r="RCD13013" s="15"/>
      <c r="RCE13013" s="15"/>
      <c r="RCF13013" s="15"/>
      <c r="RCG13013" s="15"/>
      <c r="RCH13013" s="15"/>
      <c r="RCI13013" s="15"/>
      <c r="RCJ13013" s="15"/>
      <c r="RCK13013" s="15"/>
      <c r="RCL13013" s="15"/>
      <c r="RCM13013" s="15"/>
      <c r="RCN13013" s="15"/>
      <c r="RCO13013" s="15"/>
      <c r="RCP13013" s="15"/>
      <c r="RCQ13013" s="15"/>
      <c r="RCR13013" s="15"/>
      <c r="RCS13013" s="15"/>
      <c r="RCT13013" s="15"/>
      <c r="RCU13013" s="15"/>
      <c r="RCV13013" s="15"/>
      <c r="RCW13013" s="15"/>
      <c r="RCX13013" s="15"/>
      <c r="RCY13013" s="15"/>
      <c r="RCZ13013" s="15"/>
      <c r="RDA13013" s="15"/>
      <c r="RDB13013" s="15"/>
      <c r="RDC13013" s="15"/>
      <c r="RDD13013" s="15"/>
      <c r="RDE13013" s="15"/>
      <c r="RDF13013" s="15"/>
      <c r="RDG13013" s="15"/>
      <c r="RDH13013" s="15"/>
      <c r="RDI13013" s="15"/>
      <c r="RDJ13013" s="15"/>
      <c r="RDK13013" s="15"/>
      <c r="RDL13013" s="15"/>
      <c r="RDM13013" s="15"/>
      <c r="RDN13013" s="15"/>
      <c r="RDO13013" s="15"/>
      <c r="RDP13013" s="15"/>
      <c r="RDQ13013" s="15"/>
      <c r="RDR13013" s="15"/>
      <c r="RDS13013" s="15"/>
      <c r="RDT13013" s="15"/>
      <c r="RDU13013" s="15"/>
      <c r="RDV13013" s="15"/>
      <c r="RDW13013" s="15"/>
      <c r="RDX13013" s="15"/>
      <c r="RDY13013" s="15"/>
      <c r="RDZ13013" s="15"/>
      <c r="REA13013" s="15"/>
      <c r="REB13013" s="15"/>
      <c r="REC13013" s="15"/>
      <c r="RED13013" s="15"/>
      <c r="REE13013" s="15"/>
      <c r="REF13013" s="15"/>
      <c r="REG13013" s="15"/>
      <c r="REH13013" s="15"/>
      <c r="REI13013" s="15"/>
      <c r="REJ13013" s="15"/>
      <c r="REK13013" s="15"/>
      <c r="REL13013" s="15"/>
      <c r="REM13013" s="15"/>
      <c r="REN13013" s="15"/>
      <c r="REO13013" s="15"/>
      <c r="REP13013" s="15"/>
      <c r="REQ13013" s="15"/>
      <c r="RER13013" s="15"/>
      <c r="RES13013" s="15"/>
      <c r="RET13013" s="15"/>
      <c r="REU13013" s="15"/>
      <c r="REV13013" s="15"/>
      <c r="REW13013" s="15"/>
      <c r="REX13013" s="15"/>
      <c r="REY13013" s="15"/>
      <c r="REZ13013" s="15"/>
      <c r="RFA13013" s="15"/>
      <c r="RFB13013" s="15"/>
      <c r="RFC13013" s="15"/>
      <c r="RFD13013" s="15"/>
      <c r="RFE13013" s="15"/>
      <c r="RFF13013" s="15"/>
      <c r="RFG13013" s="15"/>
      <c r="RFH13013" s="15"/>
      <c r="RFI13013" s="15"/>
      <c r="RFJ13013" s="15"/>
      <c r="RFK13013" s="15"/>
      <c r="RFL13013" s="15"/>
      <c r="RFM13013" s="15"/>
      <c r="RFN13013" s="15"/>
      <c r="RFO13013" s="15"/>
      <c r="RFP13013" s="15"/>
      <c r="RFQ13013" s="15"/>
      <c r="RFR13013" s="15"/>
      <c r="RFS13013" s="15"/>
      <c r="RFT13013" s="15"/>
      <c r="RFU13013" s="15"/>
      <c r="RFV13013" s="15"/>
      <c r="RFW13013" s="15"/>
      <c r="RFX13013" s="15"/>
      <c r="RFY13013" s="15"/>
      <c r="RFZ13013" s="15"/>
      <c r="RGA13013" s="15"/>
      <c r="RGB13013" s="15"/>
      <c r="RGC13013" s="15"/>
      <c r="RGD13013" s="15"/>
      <c r="RGE13013" s="15"/>
      <c r="RGF13013" s="15"/>
      <c r="RGG13013" s="15"/>
      <c r="RGH13013" s="15"/>
      <c r="RGI13013" s="15"/>
      <c r="RGJ13013" s="15"/>
      <c r="RGK13013" s="15"/>
      <c r="RGL13013" s="15"/>
      <c r="RGM13013" s="15"/>
      <c r="RGN13013" s="15"/>
      <c r="RGO13013" s="15"/>
      <c r="RGP13013" s="15"/>
      <c r="RGQ13013" s="15"/>
      <c r="RGR13013" s="15"/>
      <c r="RGS13013" s="15"/>
      <c r="RGT13013" s="15"/>
      <c r="RGU13013" s="15"/>
      <c r="RGV13013" s="15"/>
      <c r="RGW13013" s="15"/>
      <c r="RGX13013" s="15"/>
      <c r="RGY13013" s="15"/>
      <c r="RGZ13013" s="15"/>
      <c r="RHA13013" s="15"/>
      <c r="RHB13013" s="15"/>
      <c r="RHC13013" s="15"/>
      <c r="RHD13013" s="15"/>
      <c r="RHE13013" s="15"/>
      <c r="RHF13013" s="15"/>
      <c r="RHG13013" s="15"/>
      <c r="RHH13013" s="15"/>
      <c r="RHI13013" s="15"/>
      <c r="RHJ13013" s="15"/>
      <c r="RHK13013" s="15"/>
      <c r="RHL13013" s="15"/>
      <c r="RHM13013" s="15"/>
      <c r="RHN13013" s="15"/>
      <c r="RHO13013" s="15"/>
      <c r="RHP13013" s="15"/>
      <c r="RHQ13013" s="15"/>
      <c r="RHR13013" s="15"/>
      <c r="RHS13013" s="15"/>
      <c r="RHT13013" s="15"/>
      <c r="RHU13013" s="15"/>
      <c r="RHV13013" s="15"/>
      <c r="RHW13013" s="15"/>
      <c r="RHX13013" s="15"/>
      <c r="RHY13013" s="15"/>
      <c r="RHZ13013" s="15"/>
      <c r="RIA13013" s="15"/>
      <c r="RIB13013" s="15"/>
      <c r="RIC13013" s="15"/>
      <c r="RID13013" s="15"/>
      <c r="RIE13013" s="15"/>
      <c r="RIF13013" s="15"/>
      <c r="RIG13013" s="15"/>
      <c r="RIH13013" s="15"/>
      <c r="RII13013" s="15"/>
      <c r="RIJ13013" s="15"/>
      <c r="RIK13013" s="15"/>
      <c r="RIL13013" s="15"/>
      <c r="RIM13013" s="15"/>
      <c r="RIN13013" s="15"/>
      <c r="RIO13013" s="15"/>
      <c r="RIP13013" s="15"/>
      <c r="RIQ13013" s="15"/>
      <c r="RIR13013" s="15"/>
      <c r="RIS13013" s="15"/>
      <c r="RIT13013" s="15"/>
      <c r="RIU13013" s="15"/>
      <c r="RIV13013" s="15"/>
      <c r="RIW13013" s="15"/>
      <c r="RIX13013" s="15"/>
      <c r="RIY13013" s="15"/>
      <c r="RIZ13013" s="15"/>
      <c r="RJA13013" s="15"/>
      <c r="RJB13013" s="15"/>
      <c r="RJC13013" s="15"/>
      <c r="RJD13013" s="15"/>
      <c r="RJE13013" s="15"/>
      <c r="RJF13013" s="15"/>
      <c r="RJG13013" s="15"/>
      <c r="RJH13013" s="15"/>
      <c r="RJI13013" s="15"/>
      <c r="RJJ13013" s="15"/>
      <c r="RJK13013" s="15"/>
      <c r="RJL13013" s="15"/>
      <c r="RJM13013" s="15"/>
      <c r="RJN13013" s="15"/>
      <c r="RJO13013" s="15"/>
      <c r="RJP13013" s="15"/>
      <c r="RJQ13013" s="15"/>
      <c r="RJR13013" s="15"/>
      <c r="RJS13013" s="15"/>
      <c r="RJT13013" s="15"/>
      <c r="RJU13013" s="15"/>
      <c r="RJV13013" s="15"/>
      <c r="RJW13013" s="15"/>
      <c r="RJX13013" s="15"/>
      <c r="RJY13013" s="15"/>
      <c r="RJZ13013" s="15"/>
      <c r="RKA13013" s="15"/>
      <c r="RKB13013" s="15"/>
      <c r="RKC13013" s="15"/>
      <c r="RKD13013" s="15"/>
      <c r="RKE13013" s="15"/>
      <c r="RKF13013" s="15"/>
      <c r="RKG13013" s="15"/>
      <c r="RKH13013" s="15"/>
      <c r="RKI13013" s="15"/>
      <c r="RKJ13013" s="15"/>
      <c r="RKK13013" s="15"/>
      <c r="RKL13013" s="15"/>
      <c r="RKM13013" s="15"/>
      <c r="RKN13013" s="15"/>
      <c r="RKO13013" s="15"/>
      <c r="RKP13013" s="15"/>
      <c r="RKQ13013" s="15"/>
      <c r="RKR13013" s="15"/>
      <c r="RKS13013" s="15"/>
      <c r="RKT13013" s="15"/>
      <c r="RKU13013" s="15"/>
      <c r="RKV13013" s="15"/>
      <c r="RKW13013" s="15"/>
      <c r="RKX13013" s="15"/>
      <c r="RKY13013" s="15"/>
      <c r="RKZ13013" s="15"/>
      <c r="RLA13013" s="15"/>
      <c r="RLB13013" s="15"/>
      <c r="RLC13013" s="15"/>
      <c r="RLD13013" s="15"/>
      <c r="RLE13013" s="15"/>
      <c r="RLF13013" s="15"/>
      <c r="RLG13013" s="15"/>
      <c r="RLH13013" s="15"/>
      <c r="RLI13013" s="15"/>
      <c r="RLJ13013" s="15"/>
      <c r="RLK13013" s="15"/>
      <c r="RLL13013" s="15"/>
      <c r="RLM13013" s="15"/>
      <c r="RLN13013" s="15"/>
      <c r="RLO13013" s="15"/>
      <c r="RLP13013" s="15"/>
      <c r="RLQ13013" s="15"/>
      <c r="RLR13013" s="15"/>
      <c r="RLS13013" s="15"/>
      <c r="RLT13013" s="15"/>
      <c r="RLU13013" s="15"/>
      <c r="RLV13013" s="15"/>
      <c r="RLW13013" s="15"/>
      <c r="RLX13013" s="15"/>
      <c r="RLY13013" s="15"/>
      <c r="RLZ13013" s="15"/>
      <c r="RMA13013" s="15"/>
      <c r="RMB13013" s="15"/>
      <c r="RMC13013" s="15"/>
      <c r="RMD13013" s="15"/>
      <c r="RME13013" s="15"/>
      <c r="RMF13013" s="15"/>
      <c r="RMG13013" s="15"/>
      <c r="RMH13013" s="15"/>
      <c r="RMI13013" s="15"/>
      <c r="RMJ13013" s="15"/>
      <c r="RMK13013" s="15"/>
      <c r="RML13013" s="15"/>
      <c r="RMM13013" s="15"/>
      <c r="RMN13013" s="15"/>
      <c r="RMO13013" s="15"/>
      <c r="RMP13013" s="15"/>
      <c r="RMQ13013" s="15"/>
      <c r="RMR13013" s="15"/>
      <c r="RMS13013" s="15"/>
      <c r="RMT13013" s="15"/>
      <c r="RMU13013" s="15"/>
      <c r="RMV13013" s="15"/>
      <c r="RMW13013" s="15"/>
      <c r="RMX13013" s="15"/>
      <c r="RMY13013" s="15"/>
      <c r="RMZ13013" s="15"/>
      <c r="RNA13013" s="15"/>
      <c r="RNB13013" s="15"/>
      <c r="RNC13013" s="15"/>
      <c r="RND13013" s="15"/>
      <c r="RNE13013" s="15"/>
      <c r="RNF13013" s="15"/>
      <c r="RNG13013" s="15"/>
      <c r="RNH13013" s="15"/>
      <c r="RNI13013" s="15"/>
      <c r="RNJ13013" s="15"/>
      <c r="RNK13013" s="15"/>
      <c r="RNL13013" s="15"/>
      <c r="RNM13013" s="15"/>
      <c r="RNN13013" s="15"/>
      <c r="RNO13013" s="15"/>
      <c r="RNP13013" s="15"/>
      <c r="RNQ13013" s="15"/>
      <c r="RNR13013" s="15"/>
      <c r="RNS13013" s="15"/>
      <c r="RNT13013" s="15"/>
      <c r="RNU13013" s="15"/>
      <c r="RNV13013" s="15"/>
      <c r="RNW13013" s="15"/>
      <c r="RNX13013" s="15"/>
      <c r="RNY13013" s="15"/>
      <c r="RNZ13013" s="15"/>
      <c r="ROA13013" s="15"/>
      <c r="ROB13013" s="15"/>
      <c r="ROC13013" s="15"/>
      <c r="ROD13013" s="15"/>
      <c r="ROE13013" s="15"/>
      <c r="ROF13013" s="15"/>
      <c r="ROG13013" s="15"/>
      <c r="ROH13013" s="15"/>
      <c r="ROI13013" s="15"/>
      <c r="ROJ13013" s="15"/>
      <c r="ROK13013" s="15"/>
      <c r="ROL13013" s="15"/>
      <c r="ROM13013" s="15"/>
      <c r="RON13013" s="15"/>
      <c r="ROO13013" s="15"/>
      <c r="ROP13013" s="15"/>
      <c r="ROQ13013" s="15"/>
      <c r="ROR13013" s="15"/>
      <c r="ROS13013" s="15"/>
      <c r="ROT13013" s="15"/>
      <c r="ROU13013" s="15"/>
      <c r="ROV13013" s="15"/>
      <c r="ROW13013" s="15"/>
      <c r="ROX13013" s="15"/>
      <c r="ROY13013" s="15"/>
      <c r="ROZ13013" s="15"/>
      <c r="RPA13013" s="15"/>
      <c r="RPB13013" s="15"/>
      <c r="RPC13013" s="15"/>
      <c r="RPD13013" s="15"/>
      <c r="RPE13013" s="15"/>
      <c r="RPF13013" s="15"/>
      <c r="RPG13013" s="15"/>
      <c r="RPH13013" s="15"/>
      <c r="RPI13013" s="15"/>
      <c r="RPJ13013" s="15"/>
      <c r="RPK13013" s="15"/>
      <c r="RPL13013" s="15"/>
      <c r="RPM13013" s="15"/>
      <c r="RPN13013" s="15"/>
      <c r="RPO13013" s="15"/>
      <c r="RPP13013" s="15"/>
      <c r="RPQ13013" s="15"/>
      <c r="RPR13013" s="15"/>
      <c r="RPS13013" s="15"/>
      <c r="RPT13013" s="15"/>
      <c r="RPU13013" s="15"/>
      <c r="RPV13013" s="15"/>
      <c r="RPW13013" s="15"/>
      <c r="RPX13013" s="15"/>
      <c r="RPY13013" s="15"/>
      <c r="RPZ13013" s="15"/>
      <c r="RQA13013" s="15"/>
      <c r="RQB13013" s="15"/>
      <c r="RQC13013" s="15"/>
      <c r="RQD13013" s="15"/>
      <c r="RQE13013" s="15"/>
      <c r="RQF13013" s="15"/>
      <c r="RQG13013" s="15"/>
      <c r="RQH13013" s="15"/>
      <c r="RQI13013" s="15"/>
      <c r="RQJ13013" s="15"/>
      <c r="RQK13013" s="15"/>
      <c r="RQL13013" s="15"/>
      <c r="RQM13013" s="15"/>
      <c r="RQN13013" s="15"/>
      <c r="RQO13013" s="15"/>
      <c r="RQP13013" s="15"/>
      <c r="RQQ13013" s="15"/>
      <c r="RQR13013" s="15"/>
      <c r="RQS13013" s="15"/>
      <c r="RQT13013" s="15"/>
      <c r="RQU13013" s="15"/>
      <c r="RQV13013" s="15"/>
      <c r="RQW13013" s="15"/>
      <c r="RQX13013" s="15"/>
      <c r="RQY13013" s="15"/>
      <c r="RQZ13013" s="15"/>
      <c r="RRA13013" s="15"/>
      <c r="RRB13013" s="15"/>
      <c r="RRC13013" s="15"/>
      <c r="RRD13013" s="15"/>
      <c r="RRE13013" s="15"/>
      <c r="RRF13013" s="15"/>
      <c r="RRG13013" s="15"/>
      <c r="RRH13013" s="15"/>
      <c r="RRI13013" s="15"/>
      <c r="RRJ13013" s="15"/>
      <c r="RRK13013" s="15"/>
      <c r="RRL13013" s="15"/>
      <c r="RRM13013" s="15"/>
      <c r="RRN13013" s="15"/>
      <c r="RRO13013" s="15"/>
      <c r="RRP13013" s="15"/>
      <c r="RRQ13013" s="15"/>
      <c r="RRR13013" s="15"/>
      <c r="RRS13013" s="15"/>
      <c r="RRT13013" s="15"/>
      <c r="RRU13013" s="15"/>
      <c r="RRV13013" s="15"/>
      <c r="RRW13013" s="15"/>
      <c r="RRX13013" s="15"/>
      <c r="RRY13013" s="15"/>
      <c r="RRZ13013" s="15"/>
      <c r="RSA13013" s="15"/>
      <c r="RSB13013" s="15"/>
      <c r="RSC13013" s="15"/>
      <c r="RSD13013" s="15"/>
      <c r="RSE13013" s="15"/>
      <c r="RSF13013" s="15"/>
      <c r="RSG13013" s="15"/>
      <c r="RSH13013" s="15"/>
      <c r="RSI13013" s="15"/>
      <c r="RSJ13013" s="15"/>
      <c r="RSK13013" s="15"/>
      <c r="RSL13013" s="15"/>
      <c r="RSM13013" s="15"/>
      <c r="RSN13013" s="15"/>
      <c r="RSO13013" s="15"/>
      <c r="RSP13013" s="15"/>
      <c r="RSQ13013" s="15"/>
      <c r="RSR13013" s="15"/>
      <c r="RSS13013" s="15"/>
      <c r="RST13013" s="15"/>
      <c r="RSU13013" s="15"/>
      <c r="RSV13013" s="15"/>
      <c r="RSW13013" s="15"/>
      <c r="RSX13013" s="15"/>
      <c r="RSY13013" s="15"/>
      <c r="RSZ13013" s="15"/>
      <c r="RTA13013" s="15"/>
      <c r="RTB13013" s="15"/>
      <c r="RTC13013" s="15"/>
      <c r="RTD13013" s="15"/>
      <c r="RTE13013" s="15"/>
      <c r="RTF13013" s="15"/>
      <c r="RTG13013" s="15"/>
      <c r="RTH13013" s="15"/>
      <c r="RTI13013" s="15"/>
      <c r="RTJ13013" s="15"/>
      <c r="RTK13013" s="15"/>
      <c r="RTL13013" s="15"/>
      <c r="RTM13013" s="15"/>
      <c r="RTN13013" s="15"/>
      <c r="RTO13013" s="15"/>
      <c r="RTP13013" s="15"/>
      <c r="RTQ13013" s="15"/>
      <c r="RTR13013" s="15"/>
      <c r="RTS13013" s="15"/>
      <c r="RTT13013" s="15"/>
      <c r="RTU13013" s="15"/>
      <c r="RTV13013" s="15"/>
      <c r="RTW13013" s="15"/>
      <c r="RTX13013" s="15"/>
      <c r="RTY13013" s="15"/>
      <c r="RTZ13013" s="15"/>
      <c r="RUA13013" s="15"/>
      <c r="RUB13013" s="15"/>
      <c r="RUC13013" s="15"/>
      <c r="RUD13013" s="15"/>
      <c r="RUE13013" s="15"/>
      <c r="RUF13013" s="15"/>
      <c r="RUG13013" s="15"/>
      <c r="RUH13013" s="15"/>
      <c r="RUI13013" s="15"/>
      <c r="RUJ13013" s="15"/>
      <c r="RUK13013" s="15"/>
      <c r="RUL13013" s="15"/>
      <c r="RUM13013" s="15"/>
      <c r="RUN13013" s="15"/>
      <c r="RUO13013" s="15"/>
      <c r="RUP13013" s="15"/>
      <c r="RUQ13013" s="15"/>
      <c r="RUR13013" s="15"/>
      <c r="RUS13013" s="15"/>
      <c r="RUT13013" s="15"/>
      <c r="RUU13013" s="15"/>
      <c r="RUV13013" s="15"/>
      <c r="RUW13013" s="15"/>
      <c r="RUX13013" s="15"/>
      <c r="RUY13013" s="15"/>
      <c r="RUZ13013" s="15"/>
      <c r="RVA13013" s="15"/>
      <c r="RVB13013" s="15"/>
      <c r="RVC13013" s="15"/>
      <c r="RVD13013" s="15"/>
      <c r="RVE13013" s="15"/>
      <c r="RVF13013" s="15"/>
      <c r="RVG13013" s="15"/>
      <c r="RVH13013" s="15"/>
      <c r="RVI13013" s="15"/>
      <c r="RVJ13013" s="15"/>
      <c r="RVK13013" s="15"/>
      <c r="RVL13013" s="15"/>
      <c r="RVM13013" s="15"/>
      <c r="RVN13013" s="15"/>
      <c r="RVO13013" s="15"/>
      <c r="RVP13013" s="15"/>
      <c r="RVQ13013" s="15"/>
      <c r="RVR13013" s="15"/>
      <c r="RVS13013" s="15"/>
      <c r="RVT13013" s="15"/>
      <c r="RVU13013" s="15"/>
      <c r="RVV13013" s="15"/>
      <c r="RVW13013" s="15"/>
      <c r="RVX13013" s="15"/>
      <c r="RVY13013" s="15"/>
      <c r="RVZ13013" s="15"/>
      <c r="RWA13013" s="15"/>
      <c r="RWB13013" s="15"/>
      <c r="RWC13013" s="15"/>
      <c r="RWD13013" s="15"/>
      <c r="RWE13013" s="15"/>
      <c r="RWF13013" s="15"/>
      <c r="RWG13013" s="15"/>
      <c r="RWH13013" s="15"/>
      <c r="RWI13013" s="15"/>
      <c r="RWJ13013" s="15"/>
      <c r="RWK13013" s="15"/>
      <c r="RWL13013" s="15"/>
      <c r="RWM13013" s="15"/>
      <c r="RWN13013" s="15"/>
      <c r="RWO13013" s="15"/>
      <c r="RWP13013" s="15"/>
      <c r="RWQ13013" s="15"/>
      <c r="RWR13013" s="15"/>
      <c r="RWS13013" s="15"/>
      <c r="RWT13013" s="15"/>
      <c r="RWU13013" s="15"/>
      <c r="RWV13013" s="15"/>
      <c r="RWW13013" s="15"/>
      <c r="RWX13013" s="15"/>
      <c r="RWY13013" s="15"/>
      <c r="RWZ13013" s="15"/>
      <c r="RXA13013" s="15"/>
      <c r="RXB13013" s="15"/>
      <c r="RXC13013" s="15"/>
      <c r="RXD13013" s="15"/>
      <c r="RXE13013" s="15"/>
      <c r="RXF13013" s="15"/>
      <c r="RXG13013" s="15"/>
      <c r="RXH13013" s="15"/>
      <c r="RXI13013" s="15"/>
      <c r="RXJ13013" s="15"/>
      <c r="RXK13013" s="15"/>
      <c r="RXL13013" s="15"/>
      <c r="RXM13013" s="15"/>
      <c r="RXN13013" s="15"/>
      <c r="RXO13013" s="15"/>
      <c r="RXP13013" s="15"/>
      <c r="RXQ13013" s="15"/>
      <c r="RXR13013" s="15"/>
      <c r="RXS13013" s="15"/>
      <c r="RXT13013" s="15"/>
      <c r="RXU13013" s="15"/>
      <c r="RXV13013" s="15"/>
      <c r="RXW13013" s="15"/>
      <c r="RXX13013" s="15"/>
      <c r="RXY13013" s="15"/>
      <c r="RXZ13013" s="15"/>
      <c r="RYA13013" s="15"/>
      <c r="RYB13013" s="15"/>
      <c r="RYC13013" s="15"/>
      <c r="RYD13013" s="15"/>
      <c r="RYE13013" s="15"/>
      <c r="RYF13013" s="15"/>
      <c r="RYG13013" s="15"/>
      <c r="RYH13013" s="15"/>
      <c r="RYI13013" s="15"/>
      <c r="RYJ13013" s="15"/>
      <c r="RYK13013" s="15"/>
      <c r="RYL13013" s="15"/>
      <c r="RYM13013" s="15"/>
      <c r="RYN13013" s="15"/>
      <c r="RYO13013" s="15"/>
      <c r="RYP13013" s="15"/>
      <c r="RYQ13013" s="15"/>
      <c r="RYR13013" s="15"/>
      <c r="RYS13013" s="15"/>
      <c r="RYT13013" s="15"/>
      <c r="RYU13013" s="15"/>
      <c r="RYV13013" s="15"/>
      <c r="RYW13013" s="15"/>
      <c r="RYX13013" s="15"/>
      <c r="RYY13013" s="15"/>
      <c r="RYZ13013" s="15"/>
      <c r="RZA13013" s="15"/>
      <c r="RZB13013" s="15"/>
      <c r="RZC13013" s="15"/>
      <c r="RZD13013" s="15"/>
      <c r="RZE13013" s="15"/>
      <c r="RZF13013" s="15"/>
      <c r="RZG13013" s="15"/>
      <c r="RZH13013" s="15"/>
      <c r="RZI13013" s="15"/>
      <c r="RZJ13013" s="15"/>
      <c r="RZK13013" s="15"/>
      <c r="RZL13013" s="15"/>
      <c r="RZM13013" s="15"/>
      <c r="RZN13013" s="15"/>
      <c r="RZO13013" s="15"/>
      <c r="RZP13013" s="15"/>
      <c r="RZQ13013" s="15"/>
      <c r="RZR13013" s="15"/>
      <c r="RZS13013" s="15"/>
      <c r="RZT13013" s="15"/>
      <c r="RZU13013" s="15"/>
      <c r="RZV13013" s="15"/>
      <c r="RZW13013" s="15"/>
      <c r="RZX13013" s="15"/>
      <c r="RZY13013" s="15"/>
      <c r="RZZ13013" s="15"/>
      <c r="SAA13013" s="15"/>
      <c r="SAB13013" s="15"/>
      <c r="SAC13013" s="15"/>
      <c r="SAD13013" s="15"/>
      <c r="SAE13013" s="15"/>
      <c r="SAF13013" s="15"/>
      <c r="SAG13013" s="15"/>
      <c r="SAH13013" s="15"/>
      <c r="SAI13013" s="15"/>
      <c r="SAJ13013" s="15"/>
      <c r="SAK13013" s="15"/>
      <c r="SAL13013" s="15"/>
      <c r="SAM13013" s="15"/>
      <c r="SAN13013" s="15"/>
      <c r="SAO13013" s="15"/>
      <c r="SAP13013" s="15"/>
      <c r="SAQ13013" s="15"/>
      <c r="SAR13013" s="15"/>
      <c r="SAS13013" s="15"/>
      <c r="SAT13013" s="15"/>
      <c r="SAU13013" s="15"/>
      <c r="SAV13013" s="15"/>
      <c r="SAW13013" s="15"/>
      <c r="SAX13013" s="15"/>
      <c r="SAY13013" s="15"/>
      <c r="SAZ13013" s="15"/>
      <c r="SBA13013" s="15"/>
      <c r="SBB13013" s="15"/>
      <c r="SBC13013" s="15"/>
      <c r="SBD13013" s="15"/>
      <c r="SBE13013" s="15"/>
      <c r="SBF13013" s="15"/>
      <c r="SBG13013" s="15"/>
      <c r="SBH13013" s="15"/>
      <c r="SBI13013" s="15"/>
      <c r="SBJ13013" s="15"/>
      <c r="SBK13013" s="15"/>
      <c r="SBL13013" s="15"/>
      <c r="SBM13013" s="15"/>
      <c r="SBN13013" s="15"/>
      <c r="SBO13013" s="15"/>
      <c r="SBP13013" s="15"/>
      <c r="SBQ13013" s="15"/>
      <c r="SBR13013" s="15"/>
      <c r="SBS13013" s="15"/>
      <c r="SBT13013" s="15"/>
      <c r="SBU13013" s="15"/>
      <c r="SBV13013" s="15"/>
      <c r="SBW13013" s="15"/>
      <c r="SBX13013" s="15"/>
      <c r="SBY13013" s="15"/>
      <c r="SBZ13013" s="15"/>
      <c r="SCA13013" s="15"/>
      <c r="SCB13013" s="15"/>
      <c r="SCC13013" s="15"/>
      <c r="SCD13013" s="15"/>
      <c r="SCE13013" s="15"/>
      <c r="SCF13013" s="15"/>
      <c r="SCG13013" s="15"/>
      <c r="SCH13013" s="15"/>
      <c r="SCI13013" s="15"/>
      <c r="SCJ13013" s="15"/>
      <c r="SCK13013" s="15"/>
      <c r="SCL13013" s="15"/>
      <c r="SCM13013" s="15"/>
      <c r="SCN13013" s="15"/>
      <c r="SCO13013" s="15"/>
      <c r="SCP13013" s="15"/>
      <c r="SCQ13013" s="15"/>
      <c r="SCR13013" s="15"/>
      <c r="SCS13013" s="15"/>
      <c r="SCT13013" s="15"/>
      <c r="SCU13013" s="15"/>
      <c r="SCV13013" s="15"/>
      <c r="SCW13013" s="15"/>
      <c r="SCX13013" s="15"/>
      <c r="SCY13013" s="15"/>
      <c r="SCZ13013" s="15"/>
      <c r="SDA13013" s="15"/>
      <c r="SDB13013" s="15"/>
      <c r="SDC13013" s="15"/>
      <c r="SDD13013" s="15"/>
      <c r="SDE13013" s="15"/>
      <c r="SDF13013" s="15"/>
      <c r="SDG13013" s="15"/>
      <c r="SDH13013" s="15"/>
      <c r="SDI13013" s="15"/>
      <c r="SDJ13013" s="15"/>
      <c r="SDK13013" s="15"/>
      <c r="SDL13013" s="15"/>
      <c r="SDM13013" s="15"/>
      <c r="SDN13013" s="15"/>
      <c r="SDO13013" s="15"/>
      <c r="SDP13013" s="15"/>
      <c r="SDQ13013" s="15"/>
      <c r="SDR13013" s="15"/>
      <c r="SDS13013" s="15"/>
      <c r="SDT13013" s="15"/>
      <c r="SDU13013" s="15"/>
      <c r="SDV13013" s="15"/>
      <c r="SDW13013" s="15"/>
      <c r="SDX13013" s="15"/>
      <c r="SDY13013" s="15"/>
      <c r="SDZ13013" s="15"/>
      <c r="SEA13013" s="15"/>
      <c r="SEB13013" s="15"/>
      <c r="SEC13013" s="15"/>
      <c r="SED13013" s="15"/>
      <c r="SEE13013" s="15"/>
      <c r="SEF13013" s="15"/>
      <c r="SEG13013" s="15"/>
      <c r="SEH13013" s="15"/>
      <c r="SEI13013" s="15"/>
      <c r="SEJ13013" s="15"/>
      <c r="SEK13013" s="15"/>
      <c r="SEL13013" s="15"/>
      <c r="SEM13013" s="15"/>
      <c r="SEN13013" s="15"/>
      <c r="SEO13013" s="15"/>
      <c r="SEP13013" s="15"/>
      <c r="SEQ13013" s="15"/>
      <c r="SER13013" s="15"/>
      <c r="SES13013" s="15"/>
      <c r="SET13013" s="15"/>
      <c r="SEU13013" s="15"/>
      <c r="SEV13013" s="15"/>
      <c r="SEW13013" s="15"/>
      <c r="SEX13013" s="15"/>
      <c r="SEY13013" s="15"/>
      <c r="SEZ13013" s="15"/>
      <c r="SFA13013" s="15"/>
      <c r="SFB13013" s="15"/>
      <c r="SFC13013" s="15"/>
      <c r="SFD13013" s="15"/>
      <c r="SFE13013" s="15"/>
      <c r="SFF13013" s="15"/>
      <c r="SFG13013" s="15"/>
      <c r="SFH13013" s="15"/>
      <c r="SFI13013" s="15"/>
      <c r="SFJ13013" s="15"/>
      <c r="SFK13013" s="15"/>
      <c r="SFL13013" s="15"/>
      <c r="SFM13013" s="15"/>
      <c r="SFN13013" s="15"/>
      <c r="SFO13013" s="15"/>
      <c r="SFP13013" s="15"/>
      <c r="SFQ13013" s="15"/>
      <c r="SFR13013" s="15"/>
      <c r="SFS13013" s="15"/>
      <c r="SFT13013" s="15"/>
      <c r="SFU13013" s="15"/>
      <c r="SFV13013" s="15"/>
      <c r="SFW13013" s="15"/>
      <c r="SFX13013" s="15"/>
      <c r="SFY13013" s="15"/>
      <c r="SFZ13013" s="15"/>
      <c r="SGA13013" s="15"/>
      <c r="SGB13013" s="15"/>
      <c r="SGC13013" s="15"/>
      <c r="SGD13013" s="15"/>
      <c r="SGE13013" s="15"/>
      <c r="SGF13013" s="15"/>
      <c r="SGG13013" s="15"/>
      <c r="SGH13013" s="15"/>
      <c r="SGI13013" s="15"/>
      <c r="SGJ13013" s="15"/>
      <c r="SGK13013" s="15"/>
      <c r="SGL13013" s="15"/>
      <c r="SGM13013" s="15"/>
      <c r="SGN13013" s="15"/>
      <c r="SGO13013" s="15"/>
      <c r="SGP13013" s="15"/>
      <c r="SGQ13013" s="15"/>
      <c r="SGR13013" s="15"/>
      <c r="SGS13013" s="15"/>
      <c r="SGT13013" s="15"/>
      <c r="SGU13013" s="15"/>
      <c r="SGV13013" s="15"/>
      <c r="SGW13013" s="15"/>
      <c r="SGX13013" s="15"/>
      <c r="SGY13013" s="15"/>
      <c r="SGZ13013" s="15"/>
      <c r="SHA13013" s="15"/>
      <c r="SHB13013" s="15"/>
      <c r="SHC13013" s="15"/>
      <c r="SHD13013" s="15"/>
      <c r="SHE13013" s="15"/>
      <c r="SHF13013" s="15"/>
      <c r="SHG13013" s="15"/>
      <c r="SHH13013" s="15"/>
      <c r="SHI13013" s="15"/>
      <c r="SHJ13013" s="15"/>
      <c r="SHK13013" s="15"/>
      <c r="SHL13013" s="15"/>
      <c r="SHM13013" s="15"/>
      <c r="SHN13013" s="15"/>
      <c r="SHO13013" s="15"/>
      <c r="SHP13013" s="15"/>
      <c r="SHQ13013" s="15"/>
      <c r="SHR13013" s="15"/>
      <c r="SHS13013" s="15"/>
      <c r="SHT13013" s="15"/>
      <c r="SHU13013" s="15"/>
      <c r="SHV13013" s="15"/>
      <c r="SHW13013" s="15"/>
      <c r="SHX13013" s="15"/>
      <c r="SHY13013" s="15"/>
      <c r="SHZ13013" s="15"/>
      <c r="SIA13013" s="15"/>
      <c r="SIB13013" s="15"/>
      <c r="SIC13013" s="15"/>
      <c r="SID13013" s="15"/>
      <c r="SIE13013" s="15"/>
      <c r="SIF13013" s="15"/>
      <c r="SIG13013" s="15"/>
      <c r="SIH13013" s="15"/>
      <c r="SII13013" s="15"/>
      <c r="SIJ13013" s="15"/>
      <c r="SIK13013" s="15"/>
      <c r="SIL13013" s="15"/>
      <c r="SIM13013" s="15"/>
      <c r="SIN13013" s="15"/>
      <c r="SIO13013" s="15"/>
      <c r="SIP13013" s="15"/>
      <c r="SIQ13013" s="15"/>
      <c r="SIR13013" s="15"/>
      <c r="SIS13013" s="15"/>
      <c r="SIT13013" s="15"/>
      <c r="SIU13013" s="15"/>
      <c r="SIV13013" s="15"/>
      <c r="SIW13013" s="15"/>
      <c r="SIX13013" s="15"/>
      <c r="SIY13013" s="15"/>
      <c r="SIZ13013" s="15"/>
      <c r="SJA13013" s="15"/>
      <c r="SJB13013" s="15"/>
      <c r="SJC13013" s="15"/>
      <c r="SJD13013" s="15"/>
      <c r="SJE13013" s="15"/>
      <c r="SJF13013" s="15"/>
      <c r="SJG13013" s="15"/>
      <c r="SJH13013" s="15"/>
      <c r="SJI13013" s="15"/>
      <c r="SJJ13013" s="15"/>
      <c r="SJK13013" s="15"/>
      <c r="SJL13013" s="15"/>
      <c r="SJM13013" s="15"/>
      <c r="SJN13013" s="15"/>
      <c r="SJO13013" s="15"/>
      <c r="SJP13013" s="15"/>
      <c r="SJQ13013" s="15"/>
      <c r="SJR13013" s="15"/>
      <c r="SJS13013" s="15"/>
      <c r="SJT13013" s="15"/>
      <c r="SJU13013" s="15"/>
      <c r="SJV13013" s="15"/>
      <c r="SJW13013" s="15"/>
      <c r="SJX13013" s="15"/>
      <c r="SJY13013" s="15"/>
      <c r="SJZ13013" s="15"/>
      <c r="SKA13013" s="15"/>
      <c r="SKB13013" s="15"/>
      <c r="SKC13013" s="15"/>
      <c r="SKD13013" s="15"/>
      <c r="SKE13013" s="15"/>
      <c r="SKF13013" s="15"/>
      <c r="SKG13013" s="15"/>
      <c r="SKH13013" s="15"/>
      <c r="SKI13013" s="15"/>
      <c r="SKJ13013" s="15"/>
      <c r="SKK13013" s="15"/>
      <c r="SKL13013" s="15"/>
      <c r="SKM13013" s="15"/>
      <c r="SKN13013" s="15"/>
      <c r="SKO13013" s="15"/>
      <c r="SKP13013" s="15"/>
      <c r="SKQ13013" s="15"/>
      <c r="SKR13013" s="15"/>
      <c r="SKS13013" s="15"/>
      <c r="SKT13013" s="15"/>
      <c r="SKU13013" s="15"/>
      <c r="SKV13013" s="15"/>
      <c r="SKW13013" s="15"/>
      <c r="SKX13013" s="15"/>
      <c r="SKY13013" s="15"/>
      <c r="SKZ13013" s="15"/>
      <c r="SLA13013" s="15"/>
      <c r="SLB13013" s="15"/>
      <c r="SLC13013" s="15"/>
      <c r="SLD13013" s="15"/>
      <c r="SLE13013" s="15"/>
      <c r="SLF13013" s="15"/>
      <c r="SLG13013" s="15"/>
      <c r="SLH13013" s="15"/>
      <c r="SLI13013" s="15"/>
      <c r="SLJ13013" s="15"/>
      <c r="SLK13013" s="15"/>
      <c r="SLL13013" s="15"/>
      <c r="SLM13013" s="15"/>
      <c r="SLN13013" s="15"/>
      <c r="SLO13013" s="15"/>
      <c r="SLP13013" s="15"/>
      <c r="SLQ13013" s="15"/>
      <c r="SLR13013" s="15"/>
      <c r="SLS13013" s="15"/>
      <c r="SLT13013" s="15"/>
      <c r="SLU13013" s="15"/>
      <c r="SLV13013" s="15"/>
      <c r="SLW13013" s="15"/>
      <c r="SLX13013" s="15"/>
      <c r="SLY13013" s="15"/>
      <c r="SLZ13013" s="15"/>
      <c r="SMA13013" s="15"/>
      <c r="SMB13013" s="15"/>
      <c r="SMC13013" s="15"/>
      <c r="SMD13013" s="15"/>
      <c r="SME13013" s="15"/>
      <c r="SMF13013" s="15"/>
      <c r="SMG13013" s="15"/>
      <c r="SMH13013" s="15"/>
      <c r="SMI13013" s="15"/>
      <c r="SMJ13013" s="15"/>
      <c r="SMK13013" s="15"/>
      <c r="SML13013" s="15"/>
      <c r="SMM13013" s="15"/>
      <c r="SMN13013" s="15"/>
      <c r="SMO13013" s="15"/>
      <c r="SMP13013" s="15"/>
      <c r="SMQ13013" s="15"/>
      <c r="SMR13013" s="15"/>
      <c r="SMS13013" s="15"/>
      <c r="SMT13013" s="15"/>
      <c r="SMU13013" s="15"/>
      <c r="SMV13013" s="15"/>
      <c r="SMW13013" s="15"/>
      <c r="SMX13013" s="15"/>
      <c r="SMY13013" s="15"/>
      <c r="SMZ13013" s="15"/>
      <c r="SNA13013" s="15"/>
      <c r="SNB13013" s="15"/>
      <c r="SNC13013" s="15"/>
      <c r="SND13013" s="15"/>
      <c r="SNE13013" s="15"/>
      <c r="SNF13013" s="15"/>
      <c r="SNG13013" s="15"/>
      <c r="SNH13013" s="15"/>
      <c r="SNI13013" s="15"/>
      <c r="SNJ13013" s="15"/>
      <c r="SNK13013" s="15"/>
      <c r="SNL13013" s="15"/>
      <c r="SNM13013" s="15"/>
      <c r="SNN13013" s="15"/>
      <c r="SNO13013" s="15"/>
      <c r="SNP13013" s="15"/>
      <c r="SNQ13013" s="15"/>
      <c r="SNR13013" s="15"/>
      <c r="SNS13013" s="15"/>
      <c r="SNT13013" s="15"/>
      <c r="SNU13013" s="15"/>
      <c r="SNV13013" s="15"/>
      <c r="SNW13013" s="15"/>
      <c r="SNX13013" s="15"/>
      <c r="SNY13013" s="15"/>
      <c r="SNZ13013" s="15"/>
      <c r="SOA13013" s="15"/>
      <c r="SOB13013" s="15"/>
      <c r="SOC13013" s="15"/>
      <c r="SOD13013" s="15"/>
      <c r="SOE13013" s="15"/>
      <c r="SOF13013" s="15"/>
      <c r="SOG13013" s="15"/>
      <c r="SOH13013" s="15"/>
      <c r="SOI13013" s="15"/>
      <c r="SOJ13013" s="15"/>
      <c r="SOK13013" s="15"/>
      <c r="SOL13013" s="15"/>
      <c r="SOM13013" s="15"/>
      <c r="SON13013" s="15"/>
      <c r="SOO13013" s="15"/>
      <c r="SOP13013" s="15"/>
      <c r="SOQ13013" s="15"/>
      <c r="SOR13013" s="15"/>
      <c r="SOS13013" s="15"/>
      <c r="SOT13013" s="15"/>
      <c r="SOU13013" s="15"/>
      <c r="SOV13013" s="15"/>
      <c r="SOW13013" s="15"/>
      <c r="SOX13013" s="15"/>
      <c r="SOY13013" s="15"/>
      <c r="SOZ13013" s="15"/>
      <c r="SPA13013" s="15"/>
      <c r="SPB13013" s="15"/>
      <c r="SPC13013" s="15"/>
      <c r="SPD13013" s="15"/>
      <c r="SPE13013" s="15"/>
      <c r="SPF13013" s="15"/>
      <c r="SPG13013" s="15"/>
      <c r="SPH13013" s="15"/>
      <c r="SPI13013" s="15"/>
      <c r="SPJ13013" s="15"/>
      <c r="SPK13013" s="15"/>
      <c r="SPL13013" s="15"/>
      <c r="SPM13013" s="15"/>
      <c r="SPN13013" s="15"/>
      <c r="SPO13013" s="15"/>
      <c r="SPP13013" s="15"/>
      <c r="SPQ13013" s="15"/>
      <c r="SPR13013" s="15"/>
      <c r="SPS13013" s="15"/>
      <c r="SPT13013" s="15"/>
      <c r="SPU13013" s="15"/>
      <c r="SPV13013" s="15"/>
      <c r="SPW13013" s="15"/>
      <c r="SPX13013" s="15"/>
      <c r="SPY13013" s="15"/>
      <c r="SPZ13013" s="15"/>
      <c r="SQA13013" s="15"/>
      <c r="SQB13013" s="15"/>
      <c r="SQC13013" s="15"/>
      <c r="SQD13013" s="15"/>
      <c r="SQE13013" s="15"/>
      <c r="SQF13013" s="15"/>
      <c r="SQG13013" s="15"/>
      <c r="SQH13013" s="15"/>
      <c r="SQI13013" s="15"/>
      <c r="SQJ13013" s="15"/>
      <c r="SQK13013" s="15"/>
      <c r="SQL13013" s="15"/>
      <c r="SQM13013" s="15"/>
      <c r="SQN13013" s="15"/>
      <c r="SQO13013" s="15"/>
      <c r="SQP13013" s="15"/>
      <c r="SQQ13013" s="15"/>
      <c r="SQR13013" s="15"/>
      <c r="SQS13013" s="15"/>
      <c r="SQT13013" s="15"/>
      <c r="SQU13013" s="15"/>
      <c r="SQV13013" s="15"/>
      <c r="SQW13013" s="15"/>
      <c r="SQX13013" s="15"/>
      <c r="SQY13013" s="15"/>
      <c r="SQZ13013" s="15"/>
      <c r="SRA13013" s="15"/>
      <c r="SRB13013" s="15"/>
      <c r="SRC13013" s="15"/>
      <c r="SRD13013" s="15"/>
      <c r="SRE13013" s="15"/>
      <c r="SRF13013" s="15"/>
      <c r="SRG13013" s="15"/>
      <c r="SRH13013" s="15"/>
      <c r="SRI13013" s="15"/>
      <c r="SRJ13013" s="15"/>
      <c r="SRK13013" s="15"/>
      <c r="SRL13013" s="15"/>
      <c r="SRM13013" s="15"/>
      <c r="SRN13013" s="15"/>
      <c r="SRO13013" s="15"/>
      <c r="SRP13013" s="15"/>
      <c r="SRQ13013" s="15"/>
      <c r="SRR13013" s="15"/>
      <c r="SRS13013" s="15"/>
      <c r="SRT13013" s="15"/>
      <c r="SRU13013" s="15"/>
      <c r="SRV13013" s="15"/>
      <c r="SRW13013" s="15"/>
      <c r="SRX13013" s="15"/>
      <c r="SRY13013" s="15"/>
      <c r="SRZ13013" s="15"/>
      <c r="SSA13013" s="15"/>
      <c r="SSB13013" s="15"/>
      <c r="SSC13013" s="15"/>
      <c r="SSD13013" s="15"/>
      <c r="SSE13013" s="15"/>
      <c r="SSF13013" s="15"/>
      <c r="SSG13013" s="15"/>
      <c r="SSH13013" s="15"/>
      <c r="SSI13013" s="15"/>
      <c r="SSJ13013" s="15"/>
      <c r="SSK13013" s="15"/>
      <c r="SSL13013" s="15"/>
      <c r="SSM13013" s="15"/>
      <c r="SSN13013" s="15"/>
      <c r="SSO13013" s="15"/>
      <c r="SSP13013" s="15"/>
      <c r="SSQ13013" s="15"/>
      <c r="SSR13013" s="15"/>
      <c r="SSS13013" s="15"/>
      <c r="SST13013" s="15"/>
      <c r="SSU13013" s="15"/>
      <c r="SSV13013" s="15"/>
      <c r="SSW13013" s="15"/>
      <c r="SSX13013" s="15"/>
      <c r="SSY13013" s="15"/>
      <c r="SSZ13013" s="15"/>
      <c r="STA13013" s="15"/>
      <c r="STB13013" s="15"/>
      <c r="STC13013" s="15"/>
      <c r="STD13013" s="15"/>
      <c r="STE13013" s="15"/>
      <c r="STF13013" s="15"/>
      <c r="STG13013" s="15"/>
      <c r="STH13013" s="15"/>
      <c r="STI13013" s="15"/>
      <c r="STJ13013" s="15"/>
      <c r="STK13013" s="15"/>
      <c r="STL13013" s="15"/>
      <c r="STM13013" s="15"/>
      <c r="STN13013" s="15"/>
      <c r="STO13013" s="15"/>
      <c r="STP13013" s="15"/>
      <c r="STQ13013" s="15"/>
      <c r="STR13013" s="15"/>
      <c r="STS13013" s="15"/>
      <c r="STT13013" s="15"/>
      <c r="STU13013" s="15"/>
      <c r="STV13013" s="15"/>
      <c r="STW13013" s="15"/>
      <c r="STX13013" s="15"/>
      <c r="STY13013" s="15"/>
      <c r="STZ13013" s="15"/>
      <c r="SUA13013" s="15"/>
      <c r="SUB13013" s="15"/>
      <c r="SUC13013" s="15"/>
      <c r="SUD13013" s="15"/>
      <c r="SUE13013" s="15"/>
      <c r="SUF13013" s="15"/>
      <c r="SUG13013" s="15"/>
      <c r="SUH13013" s="15"/>
      <c r="SUI13013" s="15"/>
      <c r="SUJ13013" s="15"/>
      <c r="SUK13013" s="15"/>
      <c r="SUL13013" s="15"/>
      <c r="SUM13013" s="15"/>
      <c r="SUN13013" s="15"/>
      <c r="SUO13013" s="15"/>
      <c r="SUP13013" s="15"/>
      <c r="SUQ13013" s="15"/>
      <c r="SUR13013" s="15"/>
      <c r="SUS13013" s="15"/>
      <c r="SUT13013" s="15"/>
      <c r="SUU13013" s="15"/>
      <c r="SUV13013" s="15"/>
      <c r="SUW13013" s="15"/>
      <c r="SUX13013" s="15"/>
      <c r="SUY13013" s="15"/>
      <c r="SUZ13013" s="15"/>
      <c r="SVA13013" s="15"/>
      <c r="SVB13013" s="15"/>
      <c r="SVC13013" s="15"/>
      <c r="SVD13013" s="15"/>
      <c r="SVE13013" s="15"/>
      <c r="SVF13013" s="15"/>
      <c r="SVG13013" s="15"/>
      <c r="SVH13013" s="15"/>
      <c r="SVI13013" s="15"/>
      <c r="SVJ13013" s="15"/>
      <c r="SVK13013" s="15"/>
      <c r="SVL13013" s="15"/>
      <c r="SVM13013" s="15"/>
      <c r="SVN13013" s="15"/>
      <c r="SVO13013" s="15"/>
      <c r="SVP13013" s="15"/>
      <c r="SVQ13013" s="15"/>
      <c r="SVR13013" s="15"/>
      <c r="SVS13013" s="15"/>
      <c r="SVT13013" s="15"/>
      <c r="SVU13013" s="15"/>
      <c r="SVV13013" s="15"/>
      <c r="SVW13013" s="15"/>
      <c r="SVX13013" s="15"/>
      <c r="SVY13013" s="15"/>
      <c r="SVZ13013" s="15"/>
      <c r="SWA13013" s="15"/>
      <c r="SWB13013" s="15"/>
      <c r="SWC13013" s="15"/>
      <c r="SWD13013" s="15"/>
      <c r="SWE13013" s="15"/>
      <c r="SWF13013" s="15"/>
      <c r="SWG13013" s="15"/>
      <c r="SWH13013" s="15"/>
      <c r="SWI13013" s="15"/>
      <c r="SWJ13013" s="15"/>
      <c r="SWK13013" s="15"/>
      <c r="SWL13013" s="15"/>
      <c r="SWM13013" s="15"/>
      <c r="SWN13013" s="15"/>
      <c r="SWO13013" s="15"/>
      <c r="SWP13013" s="15"/>
      <c r="SWQ13013" s="15"/>
      <c r="SWR13013" s="15"/>
      <c r="SWS13013" s="15"/>
      <c r="SWT13013" s="15"/>
      <c r="SWU13013" s="15"/>
      <c r="SWV13013" s="15"/>
      <c r="SWW13013" s="15"/>
      <c r="SWX13013" s="15"/>
      <c r="SWY13013" s="15"/>
      <c r="SWZ13013" s="15"/>
      <c r="SXA13013" s="15"/>
      <c r="SXB13013" s="15"/>
      <c r="SXC13013" s="15"/>
      <c r="SXD13013" s="15"/>
      <c r="SXE13013" s="15"/>
      <c r="SXF13013" s="15"/>
      <c r="SXG13013" s="15"/>
      <c r="SXH13013" s="15"/>
      <c r="SXI13013" s="15"/>
      <c r="SXJ13013" s="15"/>
      <c r="SXK13013" s="15"/>
      <c r="SXL13013" s="15"/>
      <c r="SXM13013" s="15"/>
      <c r="SXN13013" s="15"/>
      <c r="SXO13013" s="15"/>
      <c r="SXP13013" s="15"/>
      <c r="SXQ13013" s="15"/>
      <c r="SXR13013" s="15"/>
      <c r="SXS13013" s="15"/>
      <c r="SXT13013" s="15"/>
      <c r="SXU13013" s="15"/>
      <c r="SXV13013" s="15"/>
      <c r="SXW13013" s="15"/>
      <c r="SXX13013" s="15"/>
      <c r="SXY13013" s="15"/>
      <c r="SXZ13013" s="15"/>
      <c r="SYA13013" s="15"/>
      <c r="SYB13013" s="15"/>
      <c r="SYC13013" s="15"/>
      <c r="SYD13013" s="15"/>
      <c r="SYE13013" s="15"/>
      <c r="SYF13013" s="15"/>
      <c r="SYG13013" s="15"/>
      <c r="SYH13013" s="15"/>
      <c r="SYI13013" s="15"/>
      <c r="SYJ13013" s="15"/>
      <c r="SYK13013" s="15"/>
      <c r="SYL13013" s="15"/>
      <c r="SYM13013" s="15"/>
      <c r="SYN13013" s="15"/>
      <c r="SYO13013" s="15"/>
      <c r="SYP13013" s="15"/>
      <c r="SYQ13013" s="15"/>
      <c r="SYR13013" s="15"/>
      <c r="SYS13013" s="15"/>
      <c r="SYT13013" s="15"/>
      <c r="SYU13013" s="15"/>
      <c r="SYV13013" s="15"/>
      <c r="SYW13013" s="15"/>
      <c r="SYX13013" s="15"/>
      <c r="SYY13013" s="15"/>
      <c r="SYZ13013" s="15"/>
      <c r="SZA13013" s="15"/>
      <c r="SZB13013" s="15"/>
      <c r="SZC13013" s="15"/>
      <c r="SZD13013" s="15"/>
      <c r="SZE13013" s="15"/>
      <c r="SZF13013" s="15"/>
      <c r="SZG13013" s="15"/>
      <c r="SZH13013" s="15"/>
      <c r="SZI13013" s="15"/>
      <c r="SZJ13013" s="15"/>
      <c r="SZK13013" s="15"/>
      <c r="SZL13013" s="15"/>
      <c r="SZM13013" s="15"/>
      <c r="SZN13013" s="15"/>
      <c r="SZO13013" s="15"/>
      <c r="SZP13013" s="15"/>
      <c r="SZQ13013" s="15"/>
      <c r="SZR13013" s="15"/>
      <c r="SZS13013" s="15"/>
      <c r="SZT13013" s="15"/>
      <c r="SZU13013" s="15"/>
      <c r="SZV13013" s="15"/>
      <c r="SZW13013" s="15"/>
      <c r="SZX13013" s="15"/>
      <c r="SZY13013" s="15"/>
      <c r="SZZ13013" s="15"/>
      <c r="TAA13013" s="15"/>
      <c r="TAB13013" s="15"/>
      <c r="TAC13013" s="15"/>
      <c r="TAD13013" s="15"/>
      <c r="TAE13013" s="15"/>
      <c r="TAF13013" s="15"/>
      <c r="TAG13013" s="15"/>
      <c r="TAH13013" s="15"/>
      <c r="TAI13013" s="15"/>
      <c r="TAJ13013" s="15"/>
      <c r="TAK13013" s="15"/>
      <c r="TAL13013" s="15"/>
      <c r="TAM13013" s="15"/>
      <c r="TAN13013" s="15"/>
      <c r="TAO13013" s="15"/>
      <c r="TAP13013" s="15"/>
      <c r="TAQ13013" s="15"/>
      <c r="TAR13013" s="15"/>
      <c r="TAS13013" s="15"/>
      <c r="TAT13013" s="15"/>
      <c r="TAU13013" s="15"/>
      <c r="TAV13013" s="15"/>
      <c r="TAW13013" s="15"/>
      <c r="TAX13013" s="15"/>
      <c r="TAY13013" s="15"/>
      <c r="TAZ13013" s="15"/>
      <c r="TBA13013" s="15"/>
      <c r="TBB13013" s="15"/>
      <c r="TBC13013" s="15"/>
      <c r="TBD13013" s="15"/>
      <c r="TBE13013" s="15"/>
      <c r="TBF13013" s="15"/>
      <c r="TBG13013" s="15"/>
      <c r="TBH13013" s="15"/>
      <c r="TBI13013" s="15"/>
      <c r="TBJ13013" s="15"/>
      <c r="TBK13013" s="15"/>
      <c r="TBL13013" s="15"/>
      <c r="TBM13013" s="15"/>
      <c r="TBN13013" s="15"/>
      <c r="TBO13013" s="15"/>
      <c r="TBP13013" s="15"/>
      <c r="TBQ13013" s="15"/>
      <c r="TBR13013" s="15"/>
      <c r="TBS13013" s="15"/>
      <c r="TBT13013" s="15"/>
      <c r="TBU13013" s="15"/>
      <c r="TBV13013" s="15"/>
      <c r="TBW13013" s="15"/>
      <c r="TBX13013" s="15"/>
      <c r="TBY13013" s="15"/>
      <c r="TBZ13013" s="15"/>
      <c r="TCA13013" s="15"/>
      <c r="TCB13013" s="15"/>
      <c r="TCC13013" s="15"/>
      <c r="TCD13013" s="15"/>
      <c r="TCE13013" s="15"/>
      <c r="TCF13013" s="15"/>
      <c r="TCG13013" s="15"/>
      <c r="TCH13013" s="15"/>
      <c r="TCI13013" s="15"/>
      <c r="TCJ13013" s="15"/>
      <c r="TCK13013" s="15"/>
      <c r="TCL13013" s="15"/>
      <c r="TCM13013" s="15"/>
      <c r="TCN13013" s="15"/>
      <c r="TCO13013" s="15"/>
      <c r="TCP13013" s="15"/>
      <c r="TCQ13013" s="15"/>
      <c r="TCR13013" s="15"/>
      <c r="TCS13013" s="15"/>
      <c r="TCT13013" s="15"/>
      <c r="TCU13013" s="15"/>
      <c r="TCV13013" s="15"/>
      <c r="TCW13013" s="15"/>
      <c r="TCX13013" s="15"/>
      <c r="TCY13013" s="15"/>
      <c r="TCZ13013" s="15"/>
      <c r="TDA13013" s="15"/>
      <c r="TDB13013" s="15"/>
      <c r="TDC13013" s="15"/>
      <c r="TDD13013" s="15"/>
      <c r="TDE13013" s="15"/>
      <c r="TDF13013" s="15"/>
      <c r="TDG13013" s="15"/>
      <c r="TDH13013" s="15"/>
      <c r="TDI13013" s="15"/>
      <c r="TDJ13013" s="15"/>
      <c r="TDK13013" s="15"/>
      <c r="TDL13013" s="15"/>
      <c r="TDM13013" s="15"/>
      <c r="TDN13013" s="15"/>
      <c r="TDO13013" s="15"/>
      <c r="TDP13013" s="15"/>
      <c r="TDQ13013" s="15"/>
      <c r="TDR13013" s="15"/>
      <c r="TDS13013" s="15"/>
      <c r="TDT13013" s="15"/>
      <c r="TDU13013" s="15"/>
      <c r="TDV13013" s="15"/>
      <c r="TDW13013" s="15"/>
      <c r="TDX13013" s="15"/>
      <c r="TDY13013" s="15"/>
      <c r="TDZ13013" s="15"/>
      <c r="TEA13013" s="15"/>
      <c r="TEB13013" s="15"/>
      <c r="TEC13013" s="15"/>
      <c r="TED13013" s="15"/>
      <c r="TEE13013" s="15"/>
      <c r="TEF13013" s="15"/>
      <c r="TEG13013" s="15"/>
      <c r="TEH13013" s="15"/>
      <c r="TEI13013" s="15"/>
      <c r="TEJ13013" s="15"/>
      <c r="TEK13013" s="15"/>
      <c r="TEL13013" s="15"/>
      <c r="TEM13013" s="15"/>
      <c r="TEN13013" s="15"/>
      <c r="TEO13013" s="15"/>
      <c r="TEP13013" s="15"/>
      <c r="TEQ13013" s="15"/>
      <c r="TER13013" s="15"/>
      <c r="TES13013" s="15"/>
      <c r="TET13013" s="15"/>
      <c r="TEU13013" s="15"/>
      <c r="TEV13013" s="15"/>
      <c r="TEW13013" s="15"/>
      <c r="TEX13013" s="15"/>
      <c r="TEY13013" s="15"/>
      <c r="TEZ13013" s="15"/>
      <c r="TFA13013" s="15"/>
      <c r="TFB13013" s="15"/>
      <c r="TFC13013" s="15"/>
      <c r="TFD13013" s="15"/>
      <c r="TFE13013" s="15"/>
      <c r="TFF13013" s="15"/>
      <c r="TFG13013" s="15"/>
      <c r="TFH13013" s="15"/>
      <c r="TFI13013" s="15"/>
      <c r="TFJ13013" s="15"/>
      <c r="TFK13013" s="15"/>
      <c r="TFL13013" s="15"/>
      <c r="TFM13013" s="15"/>
      <c r="TFN13013" s="15"/>
      <c r="TFO13013" s="15"/>
      <c r="TFP13013" s="15"/>
      <c r="TFQ13013" s="15"/>
      <c r="TFR13013" s="15"/>
      <c r="TFS13013" s="15"/>
      <c r="TFT13013" s="15"/>
      <c r="TFU13013" s="15"/>
      <c r="TFV13013" s="15"/>
      <c r="TFW13013" s="15"/>
      <c r="TFX13013" s="15"/>
      <c r="TFY13013" s="15"/>
      <c r="TFZ13013" s="15"/>
      <c r="TGA13013" s="15"/>
      <c r="TGB13013" s="15"/>
      <c r="TGC13013" s="15"/>
      <c r="TGD13013" s="15"/>
      <c r="TGE13013" s="15"/>
      <c r="TGF13013" s="15"/>
      <c r="TGG13013" s="15"/>
      <c r="TGH13013" s="15"/>
      <c r="TGI13013" s="15"/>
      <c r="TGJ13013" s="15"/>
      <c r="TGK13013" s="15"/>
      <c r="TGL13013" s="15"/>
      <c r="TGM13013" s="15"/>
      <c r="TGN13013" s="15"/>
      <c r="TGO13013" s="15"/>
      <c r="TGP13013" s="15"/>
      <c r="TGQ13013" s="15"/>
      <c r="TGR13013" s="15"/>
      <c r="TGS13013" s="15"/>
      <c r="TGT13013" s="15"/>
      <c r="TGU13013" s="15"/>
      <c r="TGV13013" s="15"/>
      <c r="TGW13013" s="15"/>
      <c r="TGX13013" s="15"/>
      <c r="TGY13013" s="15"/>
      <c r="TGZ13013" s="15"/>
      <c r="THA13013" s="15"/>
      <c r="THB13013" s="15"/>
      <c r="THC13013" s="15"/>
      <c r="THD13013" s="15"/>
      <c r="THE13013" s="15"/>
      <c r="THF13013" s="15"/>
      <c r="THG13013" s="15"/>
      <c r="THH13013" s="15"/>
      <c r="THI13013" s="15"/>
      <c r="THJ13013" s="15"/>
      <c r="THK13013" s="15"/>
      <c r="THL13013" s="15"/>
      <c r="THM13013" s="15"/>
      <c r="THN13013" s="15"/>
      <c r="THO13013" s="15"/>
      <c r="THP13013" s="15"/>
      <c r="THQ13013" s="15"/>
      <c r="THR13013" s="15"/>
      <c r="THS13013" s="15"/>
      <c r="THT13013" s="15"/>
      <c r="THU13013" s="15"/>
      <c r="THV13013" s="15"/>
      <c r="THW13013" s="15"/>
      <c r="THX13013" s="15"/>
      <c r="THY13013" s="15"/>
      <c r="THZ13013" s="15"/>
      <c r="TIA13013" s="15"/>
      <c r="TIB13013" s="15"/>
      <c r="TIC13013" s="15"/>
      <c r="TID13013" s="15"/>
      <c r="TIE13013" s="15"/>
      <c r="TIF13013" s="15"/>
      <c r="TIG13013" s="15"/>
      <c r="TIH13013" s="15"/>
      <c r="TII13013" s="15"/>
      <c r="TIJ13013" s="15"/>
      <c r="TIK13013" s="15"/>
      <c r="TIL13013" s="15"/>
      <c r="TIM13013" s="15"/>
      <c r="TIN13013" s="15"/>
      <c r="TIO13013" s="15"/>
      <c r="TIP13013" s="15"/>
      <c r="TIQ13013" s="15"/>
      <c r="TIR13013" s="15"/>
      <c r="TIS13013" s="15"/>
      <c r="TIT13013" s="15"/>
      <c r="TIU13013" s="15"/>
      <c r="TIV13013" s="15"/>
      <c r="TIW13013" s="15"/>
      <c r="TIX13013" s="15"/>
      <c r="TIY13013" s="15"/>
      <c r="TIZ13013" s="15"/>
      <c r="TJA13013" s="15"/>
      <c r="TJB13013" s="15"/>
      <c r="TJC13013" s="15"/>
      <c r="TJD13013" s="15"/>
      <c r="TJE13013" s="15"/>
      <c r="TJF13013" s="15"/>
      <c r="TJG13013" s="15"/>
      <c r="TJH13013" s="15"/>
      <c r="TJI13013" s="15"/>
      <c r="TJJ13013" s="15"/>
      <c r="TJK13013" s="15"/>
      <c r="TJL13013" s="15"/>
      <c r="TJM13013" s="15"/>
      <c r="TJN13013" s="15"/>
      <c r="TJO13013" s="15"/>
      <c r="TJP13013" s="15"/>
      <c r="TJQ13013" s="15"/>
      <c r="TJR13013" s="15"/>
      <c r="TJS13013" s="15"/>
      <c r="TJT13013" s="15"/>
      <c r="TJU13013" s="15"/>
      <c r="TJV13013" s="15"/>
      <c r="TJW13013" s="15"/>
      <c r="TJX13013" s="15"/>
      <c r="TJY13013" s="15"/>
      <c r="TJZ13013" s="15"/>
      <c r="TKA13013" s="15"/>
      <c r="TKB13013" s="15"/>
      <c r="TKC13013" s="15"/>
      <c r="TKD13013" s="15"/>
      <c r="TKE13013" s="15"/>
      <c r="TKF13013" s="15"/>
      <c r="TKG13013" s="15"/>
      <c r="TKH13013" s="15"/>
      <c r="TKI13013" s="15"/>
      <c r="TKJ13013" s="15"/>
      <c r="TKK13013" s="15"/>
      <c r="TKL13013" s="15"/>
      <c r="TKM13013" s="15"/>
      <c r="TKN13013" s="15"/>
      <c r="TKO13013" s="15"/>
      <c r="TKP13013" s="15"/>
      <c r="TKQ13013" s="15"/>
      <c r="TKR13013" s="15"/>
      <c r="TKS13013" s="15"/>
      <c r="TKT13013" s="15"/>
      <c r="TKU13013" s="15"/>
      <c r="TKV13013" s="15"/>
      <c r="TKW13013" s="15"/>
      <c r="TKX13013" s="15"/>
      <c r="TKY13013" s="15"/>
      <c r="TKZ13013" s="15"/>
      <c r="TLA13013" s="15"/>
      <c r="TLB13013" s="15"/>
      <c r="TLC13013" s="15"/>
      <c r="TLD13013" s="15"/>
      <c r="TLE13013" s="15"/>
      <c r="TLF13013" s="15"/>
      <c r="TLG13013" s="15"/>
      <c r="TLH13013" s="15"/>
      <c r="TLI13013" s="15"/>
      <c r="TLJ13013" s="15"/>
      <c r="TLK13013" s="15"/>
      <c r="TLL13013" s="15"/>
      <c r="TLM13013" s="15"/>
      <c r="TLN13013" s="15"/>
      <c r="TLO13013" s="15"/>
      <c r="TLP13013" s="15"/>
      <c r="TLQ13013" s="15"/>
      <c r="TLR13013" s="15"/>
      <c r="TLS13013" s="15"/>
      <c r="TLT13013" s="15"/>
      <c r="TLU13013" s="15"/>
      <c r="TLV13013" s="15"/>
      <c r="TLW13013" s="15"/>
      <c r="TLX13013" s="15"/>
      <c r="TLY13013" s="15"/>
      <c r="TLZ13013" s="15"/>
      <c r="TMA13013" s="15"/>
      <c r="TMB13013" s="15"/>
      <c r="TMC13013" s="15"/>
      <c r="TMD13013" s="15"/>
      <c r="TME13013" s="15"/>
      <c r="TMF13013" s="15"/>
      <c r="TMG13013" s="15"/>
      <c r="TMH13013" s="15"/>
      <c r="TMI13013" s="15"/>
      <c r="TMJ13013" s="15"/>
      <c r="TMK13013" s="15"/>
      <c r="TML13013" s="15"/>
      <c r="TMM13013" s="15"/>
      <c r="TMN13013" s="15"/>
      <c r="TMO13013" s="15"/>
      <c r="TMP13013" s="15"/>
      <c r="TMQ13013" s="15"/>
      <c r="TMR13013" s="15"/>
      <c r="TMS13013" s="15"/>
      <c r="TMT13013" s="15"/>
      <c r="TMU13013" s="15"/>
      <c r="TMV13013" s="15"/>
      <c r="TMW13013" s="15"/>
      <c r="TMX13013" s="15"/>
      <c r="TMY13013" s="15"/>
      <c r="TMZ13013" s="15"/>
      <c r="TNA13013" s="15"/>
      <c r="TNB13013" s="15"/>
      <c r="TNC13013" s="15"/>
      <c r="TND13013" s="15"/>
      <c r="TNE13013" s="15"/>
      <c r="TNF13013" s="15"/>
      <c r="TNG13013" s="15"/>
      <c r="TNH13013" s="15"/>
      <c r="TNI13013" s="15"/>
      <c r="TNJ13013" s="15"/>
      <c r="TNK13013" s="15"/>
      <c r="TNL13013" s="15"/>
      <c r="TNM13013" s="15"/>
      <c r="TNN13013" s="15"/>
      <c r="TNO13013" s="15"/>
      <c r="TNP13013" s="15"/>
      <c r="TNQ13013" s="15"/>
      <c r="TNR13013" s="15"/>
      <c r="TNS13013" s="15"/>
      <c r="TNT13013" s="15"/>
      <c r="TNU13013" s="15"/>
      <c r="TNV13013" s="15"/>
      <c r="TNW13013" s="15"/>
      <c r="TNX13013" s="15"/>
      <c r="TNY13013" s="15"/>
      <c r="TNZ13013" s="15"/>
      <c r="TOA13013" s="15"/>
      <c r="TOB13013" s="15"/>
      <c r="TOC13013" s="15"/>
      <c r="TOD13013" s="15"/>
      <c r="TOE13013" s="15"/>
      <c r="TOF13013" s="15"/>
      <c r="TOG13013" s="15"/>
      <c r="TOH13013" s="15"/>
      <c r="TOI13013" s="15"/>
      <c r="TOJ13013" s="15"/>
      <c r="TOK13013" s="15"/>
      <c r="TOL13013" s="15"/>
      <c r="TOM13013" s="15"/>
      <c r="TON13013" s="15"/>
      <c r="TOO13013" s="15"/>
      <c r="TOP13013" s="15"/>
      <c r="TOQ13013" s="15"/>
      <c r="TOR13013" s="15"/>
      <c r="TOS13013" s="15"/>
      <c r="TOT13013" s="15"/>
      <c r="TOU13013" s="15"/>
      <c r="TOV13013" s="15"/>
      <c r="TOW13013" s="15"/>
      <c r="TOX13013" s="15"/>
      <c r="TOY13013" s="15"/>
      <c r="TOZ13013" s="15"/>
      <c r="TPA13013" s="15"/>
      <c r="TPB13013" s="15"/>
      <c r="TPC13013" s="15"/>
      <c r="TPD13013" s="15"/>
      <c r="TPE13013" s="15"/>
      <c r="TPF13013" s="15"/>
      <c r="TPG13013" s="15"/>
      <c r="TPH13013" s="15"/>
      <c r="TPI13013" s="15"/>
      <c r="TPJ13013" s="15"/>
      <c r="TPK13013" s="15"/>
      <c r="TPL13013" s="15"/>
      <c r="TPM13013" s="15"/>
      <c r="TPN13013" s="15"/>
      <c r="TPO13013" s="15"/>
      <c r="TPP13013" s="15"/>
      <c r="TPQ13013" s="15"/>
      <c r="TPR13013" s="15"/>
      <c r="TPS13013" s="15"/>
      <c r="TPT13013" s="15"/>
      <c r="TPU13013" s="15"/>
      <c r="TPV13013" s="15"/>
      <c r="TPW13013" s="15"/>
      <c r="TPX13013" s="15"/>
      <c r="TPY13013" s="15"/>
      <c r="TPZ13013" s="15"/>
      <c r="TQA13013" s="15"/>
      <c r="TQB13013" s="15"/>
      <c r="TQC13013" s="15"/>
      <c r="TQD13013" s="15"/>
      <c r="TQE13013" s="15"/>
      <c r="TQF13013" s="15"/>
      <c r="TQG13013" s="15"/>
      <c r="TQH13013" s="15"/>
      <c r="TQI13013" s="15"/>
      <c r="TQJ13013" s="15"/>
      <c r="TQK13013" s="15"/>
      <c r="TQL13013" s="15"/>
      <c r="TQM13013" s="15"/>
      <c r="TQN13013" s="15"/>
      <c r="TQO13013" s="15"/>
      <c r="TQP13013" s="15"/>
      <c r="TQQ13013" s="15"/>
      <c r="TQR13013" s="15"/>
      <c r="TQS13013" s="15"/>
      <c r="TQT13013" s="15"/>
      <c r="TQU13013" s="15"/>
      <c r="TQV13013" s="15"/>
      <c r="TQW13013" s="15"/>
      <c r="TQX13013" s="15"/>
      <c r="TQY13013" s="15"/>
      <c r="TQZ13013" s="15"/>
      <c r="TRA13013" s="15"/>
      <c r="TRB13013" s="15"/>
      <c r="TRC13013" s="15"/>
      <c r="TRD13013" s="15"/>
      <c r="TRE13013" s="15"/>
      <c r="TRF13013" s="15"/>
      <c r="TRG13013" s="15"/>
      <c r="TRH13013" s="15"/>
      <c r="TRI13013" s="15"/>
      <c r="TRJ13013" s="15"/>
      <c r="TRK13013" s="15"/>
      <c r="TRL13013" s="15"/>
      <c r="TRM13013" s="15"/>
      <c r="TRN13013" s="15"/>
      <c r="TRO13013" s="15"/>
      <c r="TRP13013" s="15"/>
      <c r="TRQ13013" s="15"/>
      <c r="TRR13013" s="15"/>
      <c r="TRS13013" s="15"/>
      <c r="TRT13013" s="15"/>
      <c r="TRU13013" s="15"/>
      <c r="TRV13013" s="15"/>
      <c r="TRW13013" s="15"/>
      <c r="TRX13013" s="15"/>
      <c r="TRY13013" s="15"/>
      <c r="TRZ13013" s="15"/>
      <c r="TSA13013" s="15"/>
      <c r="TSB13013" s="15"/>
      <c r="TSC13013" s="15"/>
      <c r="TSD13013" s="15"/>
      <c r="TSE13013" s="15"/>
      <c r="TSF13013" s="15"/>
      <c r="TSG13013" s="15"/>
      <c r="TSH13013" s="15"/>
      <c r="TSI13013" s="15"/>
      <c r="TSJ13013" s="15"/>
      <c r="TSK13013" s="15"/>
      <c r="TSL13013" s="15"/>
      <c r="TSM13013" s="15"/>
      <c r="TSN13013" s="15"/>
      <c r="TSO13013" s="15"/>
      <c r="TSP13013" s="15"/>
      <c r="TSQ13013" s="15"/>
      <c r="TSR13013" s="15"/>
      <c r="TSS13013" s="15"/>
      <c r="TST13013" s="15"/>
      <c r="TSU13013" s="15"/>
      <c r="TSV13013" s="15"/>
      <c r="TSW13013" s="15"/>
      <c r="TSX13013" s="15"/>
      <c r="TSY13013" s="15"/>
      <c r="TSZ13013" s="15"/>
      <c r="TTA13013" s="15"/>
      <c r="TTB13013" s="15"/>
      <c r="TTC13013" s="15"/>
      <c r="TTD13013" s="15"/>
      <c r="TTE13013" s="15"/>
      <c r="TTF13013" s="15"/>
      <c r="TTG13013" s="15"/>
      <c r="TTH13013" s="15"/>
      <c r="TTI13013" s="15"/>
      <c r="TTJ13013" s="15"/>
      <c r="TTK13013" s="15"/>
      <c r="TTL13013" s="15"/>
      <c r="TTM13013" s="15"/>
      <c r="TTN13013" s="15"/>
      <c r="TTO13013" s="15"/>
      <c r="TTP13013" s="15"/>
      <c r="TTQ13013" s="15"/>
      <c r="TTR13013" s="15"/>
      <c r="TTS13013" s="15"/>
      <c r="TTT13013" s="15"/>
      <c r="TTU13013" s="15"/>
      <c r="TTV13013" s="15"/>
      <c r="TTW13013" s="15"/>
      <c r="TTX13013" s="15"/>
      <c r="TTY13013" s="15"/>
      <c r="TTZ13013" s="15"/>
      <c r="TUA13013" s="15"/>
      <c r="TUB13013" s="15"/>
      <c r="TUC13013" s="15"/>
      <c r="TUD13013" s="15"/>
      <c r="TUE13013" s="15"/>
      <c r="TUF13013" s="15"/>
      <c r="TUG13013" s="15"/>
      <c r="TUH13013" s="15"/>
      <c r="TUI13013" s="15"/>
      <c r="TUJ13013" s="15"/>
      <c r="TUK13013" s="15"/>
      <c r="TUL13013" s="15"/>
      <c r="TUM13013" s="15"/>
      <c r="TUN13013" s="15"/>
      <c r="TUO13013" s="15"/>
      <c r="TUP13013" s="15"/>
      <c r="TUQ13013" s="15"/>
      <c r="TUR13013" s="15"/>
      <c r="TUS13013" s="15"/>
      <c r="TUT13013" s="15"/>
      <c r="TUU13013" s="15"/>
      <c r="TUV13013" s="15"/>
      <c r="TUW13013" s="15"/>
      <c r="TUX13013" s="15"/>
      <c r="TUY13013" s="15"/>
      <c r="TUZ13013" s="15"/>
      <c r="TVA13013" s="15"/>
      <c r="TVB13013" s="15"/>
      <c r="TVC13013" s="15"/>
      <c r="TVD13013" s="15"/>
      <c r="TVE13013" s="15"/>
      <c r="TVF13013" s="15"/>
      <c r="TVG13013" s="15"/>
      <c r="TVH13013" s="15"/>
      <c r="TVI13013" s="15"/>
      <c r="TVJ13013" s="15"/>
      <c r="TVK13013" s="15"/>
      <c r="TVL13013" s="15"/>
      <c r="TVM13013" s="15"/>
      <c r="TVN13013" s="15"/>
      <c r="TVO13013" s="15"/>
      <c r="TVP13013" s="15"/>
      <c r="TVQ13013" s="15"/>
      <c r="TVR13013" s="15"/>
      <c r="TVS13013" s="15"/>
      <c r="TVT13013" s="15"/>
      <c r="TVU13013" s="15"/>
      <c r="TVV13013" s="15"/>
      <c r="TVW13013" s="15"/>
      <c r="TVX13013" s="15"/>
      <c r="TVY13013" s="15"/>
      <c r="TVZ13013" s="15"/>
      <c r="TWA13013" s="15"/>
      <c r="TWB13013" s="15"/>
      <c r="TWC13013" s="15"/>
      <c r="TWD13013" s="15"/>
      <c r="TWE13013" s="15"/>
      <c r="TWF13013" s="15"/>
      <c r="TWG13013" s="15"/>
      <c r="TWH13013" s="15"/>
      <c r="TWI13013" s="15"/>
      <c r="TWJ13013" s="15"/>
      <c r="TWK13013" s="15"/>
      <c r="TWL13013" s="15"/>
      <c r="TWM13013" s="15"/>
      <c r="TWN13013" s="15"/>
      <c r="TWO13013" s="15"/>
      <c r="TWP13013" s="15"/>
      <c r="TWQ13013" s="15"/>
      <c r="TWR13013" s="15"/>
      <c r="TWS13013" s="15"/>
      <c r="TWT13013" s="15"/>
      <c r="TWU13013" s="15"/>
      <c r="TWV13013" s="15"/>
      <c r="TWW13013" s="15"/>
      <c r="TWX13013" s="15"/>
      <c r="TWY13013" s="15"/>
      <c r="TWZ13013" s="15"/>
      <c r="TXA13013" s="15"/>
      <c r="TXB13013" s="15"/>
      <c r="TXC13013" s="15"/>
      <c r="TXD13013" s="15"/>
      <c r="TXE13013" s="15"/>
      <c r="TXF13013" s="15"/>
      <c r="TXG13013" s="15"/>
      <c r="TXH13013" s="15"/>
      <c r="TXI13013" s="15"/>
      <c r="TXJ13013" s="15"/>
      <c r="TXK13013" s="15"/>
      <c r="TXL13013" s="15"/>
      <c r="TXM13013" s="15"/>
      <c r="TXN13013" s="15"/>
      <c r="TXO13013" s="15"/>
      <c r="TXP13013" s="15"/>
      <c r="TXQ13013" s="15"/>
      <c r="TXR13013" s="15"/>
      <c r="TXS13013" s="15"/>
      <c r="TXT13013" s="15"/>
      <c r="TXU13013" s="15"/>
      <c r="TXV13013" s="15"/>
      <c r="TXW13013" s="15"/>
      <c r="TXX13013" s="15"/>
      <c r="TXY13013" s="15"/>
      <c r="TXZ13013" s="15"/>
      <c r="TYA13013" s="15"/>
      <c r="TYB13013" s="15"/>
      <c r="TYC13013" s="15"/>
      <c r="TYD13013" s="15"/>
      <c r="TYE13013" s="15"/>
      <c r="TYF13013" s="15"/>
      <c r="TYG13013" s="15"/>
      <c r="TYH13013" s="15"/>
      <c r="TYI13013" s="15"/>
      <c r="TYJ13013" s="15"/>
      <c r="TYK13013" s="15"/>
      <c r="TYL13013" s="15"/>
      <c r="TYM13013" s="15"/>
      <c r="TYN13013" s="15"/>
      <c r="TYO13013" s="15"/>
      <c r="TYP13013" s="15"/>
      <c r="TYQ13013" s="15"/>
      <c r="TYR13013" s="15"/>
      <c r="TYS13013" s="15"/>
      <c r="TYT13013" s="15"/>
      <c r="TYU13013" s="15"/>
      <c r="TYV13013" s="15"/>
      <c r="TYW13013" s="15"/>
      <c r="TYX13013" s="15"/>
      <c r="TYY13013" s="15"/>
      <c r="TYZ13013" s="15"/>
      <c r="TZA13013" s="15"/>
      <c r="TZB13013" s="15"/>
      <c r="TZC13013" s="15"/>
      <c r="TZD13013" s="15"/>
      <c r="TZE13013" s="15"/>
      <c r="TZF13013" s="15"/>
      <c r="TZG13013" s="15"/>
      <c r="TZH13013" s="15"/>
      <c r="TZI13013" s="15"/>
      <c r="TZJ13013" s="15"/>
      <c r="TZK13013" s="15"/>
      <c r="TZL13013" s="15"/>
      <c r="TZM13013" s="15"/>
      <c r="TZN13013" s="15"/>
      <c r="TZO13013" s="15"/>
      <c r="TZP13013" s="15"/>
      <c r="TZQ13013" s="15"/>
      <c r="TZR13013" s="15"/>
      <c r="TZS13013" s="15"/>
      <c r="TZT13013" s="15"/>
      <c r="TZU13013" s="15"/>
      <c r="TZV13013" s="15"/>
      <c r="TZW13013" s="15"/>
      <c r="TZX13013" s="15"/>
      <c r="TZY13013" s="15"/>
      <c r="TZZ13013" s="15"/>
      <c r="UAA13013" s="15"/>
      <c r="UAB13013" s="15"/>
      <c r="UAC13013" s="15"/>
      <c r="UAD13013" s="15"/>
      <c r="UAE13013" s="15"/>
      <c r="UAF13013" s="15"/>
      <c r="UAG13013" s="15"/>
      <c r="UAH13013" s="15"/>
      <c r="UAI13013" s="15"/>
      <c r="UAJ13013" s="15"/>
      <c r="UAK13013" s="15"/>
      <c r="UAL13013" s="15"/>
      <c r="UAM13013" s="15"/>
      <c r="UAN13013" s="15"/>
      <c r="UAO13013" s="15"/>
      <c r="UAP13013" s="15"/>
      <c r="UAQ13013" s="15"/>
      <c r="UAR13013" s="15"/>
      <c r="UAS13013" s="15"/>
      <c r="UAT13013" s="15"/>
      <c r="UAU13013" s="15"/>
      <c r="UAV13013" s="15"/>
      <c r="UAW13013" s="15"/>
      <c r="UAX13013" s="15"/>
      <c r="UAY13013" s="15"/>
      <c r="UAZ13013" s="15"/>
      <c r="UBA13013" s="15"/>
      <c r="UBB13013" s="15"/>
      <c r="UBC13013" s="15"/>
      <c r="UBD13013" s="15"/>
      <c r="UBE13013" s="15"/>
      <c r="UBF13013" s="15"/>
      <c r="UBG13013" s="15"/>
      <c r="UBH13013" s="15"/>
      <c r="UBI13013" s="15"/>
      <c r="UBJ13013" s="15"/>
      <c r="UBK13013" s="15"/>
      <c r="UBL13013" s="15"/>
      <c r="UBM13013" s="15"/>
      <c r="UBN13013" s="15"/>
      <c r="UBO13013" s="15"/>
      <c r="UBP13013" s="15"/>
      <c r="UBQ13013" s="15"/>
      <c r="UBR13013" s="15"/>
      <c r="UBS13013" s="15"/>
      <c r="UBT13013" s="15"/>
      <c r="UBU13013" s="15"/>
      <c r="UBV13013" s="15"/>
      <c r="UBW13013" s="15"/>
      <c r="UBX13013" s="15"/>
      <c r="UBY13013" s="15"/>
      <c r="UBZ13013" s="15"/>
      <c r="UCA13013" s="15"/>
      <c r="UCB13013" s="15"/>
      <c r="UCC13013" s="15"/>
      <c r="UCD13013" s="15"/>
      <c r="UCE13013" s="15"/>
      <c r="UCF13013" s="15"/>
      <c r="UCG13013" s="15"/>
      <c r="UCH13013" s="15"/>
      <c r="UCI13013" s="15"/>
      <c r="UCJ13013" s="15"/>
      <c r="UCK13013" s="15"/>
      <c r="UCL13013" s="15"/>
      <c r="UCM13013" s="15"/>
      <c r="UCN13013" s="15"/>
      <c r="UCO13013" s="15"/>
      <c r="UCP13013" s="15"/>
      <c r="UCQ13013" s="15"/>
      <c r="UCR13013" s="15"/>
      <c r="UCS13013" s="15"/>
      <c r="UCT13013" s="15"/>
      <c r="UCU13013" s="15"/>
      <c r="UCV13013" s="15"/>
      <c r="UCW13013" s="15"/>
      <c r="UCX13013" s="15"/>
      <c r="UCY13013" s="15"/>
      <c r="UCZ13013" s="15"/>
      <c r="UDA13013" s="15"/>
      <c r="UDB13013" s="15"/>
      <c r="UDC13013" s="15"/>
      <c r="UDD13013" s="15"/>
      <c r="UDE13013" s="15"/>
      <c r="UDF13013" s="15"/>
      <c r="UDG13013" s="15"/>
      <c r="UDH13013" s="15"/>
      <c r="UDI13013" s="15"/>
      <c r="UDJ13013" s="15"/>
      <c r="UDK13013" s="15"/>
      <c r="UDL13013" s="15"/>
      <c r="UDM13013" s="15"/>
      <c r="UDN13013" s="15"/>
      <c r="UDO13013" s="15"/>
      <c r="UDP13013" s="15"/>
      <c r="UDQ13013" s="15"/>
      <c r="UDR13013" s="15"/>
      <c r="UDS13013" s="15"/>
      <c r="UDT13013" s="15"/>
      <c r="UDU13013" s="15"/>
      <c r="UDV13013" s="15"/>
      <c r="UDW13013" s="15"/>
      <c r="UDX13013" s="15"/>
      <c r="UDY13013" s="15"/>
      <c r="UDZ13013" s="15"/>
      <c r="UEA13013" s="15"/>
      <c r="UEB13013" s="15"/>
      <c r="UEC13013" s="15"/>
      <c r="UED13013" s="15"/>
      <c r="UEE13013" s="15"/>
      <c r="UEF13013" s="15"/>
      <c r="UEG13013" s="15"/>
      <c r="UEH13013" s="15"/>
      <c r="UEI13013" s="15"/>
      <c r="UEJ13013" s="15"/>
      <c r="UEK13013" s="15"/>
      <c r="UEL13013" s="15"/>
      <c r="UEM13013" s="15"/>
      <c r="UEN13013" s="15"/>
      <c r="UEO13013" s="15"/>
      <c r="UEP13013" s="15"/>
      <c r="UEQ13013" s="15"/>
      <c r="UER13013" s="15"/>
      <c r="UES13013" s="15"/>
      <c r="UET13013" s="15"/>
      <c r="UEU13013" s="15"/>
      <c r="UEV13013" s="15"/>
      <c r="UEW13013" s="15"/>
      <c r="UEX13013" s="15"/>
      <c r="UEY13013" s="15"/>
      <c r="UEZ13013" s="15"/>
      <c r="UFA13013" s="15"/>
      <c r="UFB13013" s="15"/>
      <c r="UFC13013" s="15"/>
      <c r="UFD13013" s="15"/>
      <c r="UFE13013" s="15"/>
      <c r="UFF13013" s="15"/>
      <c r="UFG13013" s="15"/>
      <c r="UFH13013" s="15"/>
      <c r="UFI13013" s="15"/>
      <c r="UFJ13013" s="15"/>
      <c r="UFK13013" s="15"/>
      <c r="UFL13013" s="15"/>
      <c r="UFM13013" s="15"/>
      <c r="UFN13013" s="15"/>
      <c r="UFO13013" s="15"/>
      <c r="UFP13013" s="15"/>
      <c r="UFQ13013" s="15"/>
      <c r="UFR13013" s="15"/>
      <c r="UFS13013" s="15"/>
      <c r="UFT13013" s="15"/>
      <c r="UFU13013" s="15"/>
      <c r="UFV13013" s="15"/>
      <c r="UFW13013" s="15"/>
      <c r="UFX13013" s="15"/>
      <c r="UFY13013" s="15"/>
      <c r="UFZ13013" s="15"/>
      <c r="UGA13013" s="15"/>
      <c r="UGB13013" s="15"/>
      <c r="UGC13013" s="15"/>
      <c r="UGD13013" s="15"/>
      <c r="UGE13013" s="15"/>
      <c r="UGF13013" s="15"/>
      <c r="UGG13013" s="15"/>
      <c r="UGH13013" s="15"/>
      <c r="UGI13013" s="15"/>
      <c r="UGJ13013" s="15"/>
      <c r="UGK13013" s="15"/>
      <c r="UGL13013" s="15"/>
      <c r="UGM13013" s="15"/>
      <c r="UGN13013" s="15"/>
      <c r="UGO13013" s="15"/>
      <c r="UGP13013" s="15"/>
      <c r="UGQ13013" s="15"/>
      <c r="UGR13013" s="15"/>
      <c r="UGS13013" s="15"/>
      <c r="UGT13013" s="15"/>
      <c r="UGU13013" s="15"/>
      <c r="UGV13013" s="15"/>
      <c r="UGW13013" s="15"/>
      <c r="UGX13013" s="15"/>
      <c r="UGY13013" s="15"/>
      <c r="UGZ13013" s="15"/>
      <c r="UHA13013" s="15"/>
      <c r="UHB13013" s="15"/>
      <c r="UHC13013" s="15"/>
      <c r="UHD13013" s="15"/>
      <c r="UHE13013" s="15"/>
      <c r="UHF13013" s="15"/>
      <c r="UHG13013" s="15"/>
      <c r="UHH13013" s="15"/>
      <c r="UHI13013" s="15"/>
      <c r="UHJ13013" s="15"/>
      <c r="UHK13013" s="15"/>
      <c r="UHL13013" s="15"/>
      <c r="UHM13013" s="15"/>
      <c r="UHN13013" s="15"/>
      <c r="UHO13013" s="15"/>
      <c r="UHP13013" s="15"/>
      <c r="UHQ13013" s="15"/>
      <c r="UHR13013" s="15"/>
      <c r="UHS13013" s="15"/>
      <c r="UHT13013" s="15"/>
      <c r="UHU13013" s="15"/>
      <c r="UHV13013" s="15"/>
      <c r="UHW13013" s="15"/>
      <c r="UHX13013" s="15"/>
      <c r="UHY13013" s="15"/>
      <c r="UHZ13013" s="15"/>
      <c r="UIA13013" s="15"/>
      <c r="UIB13013" s="15"/>
      <c r="UIC13013" s="15"/>
      <c r="UID13013" s="15"/>
      <c r="UIE13013" s="15"/>
      <c r="UIF13013" s="15"/>
      <c r="UIG13013" s="15"/>
      <c r="UIH13013" s="15"/>
      <c r="UII13013" s="15"/>
      <c r="UIJ13013" s="15"/>
      <c r="UIK13013" s="15"/>
      <c r="UIL13013" s="15"/>
      <c r="UIM13013" s="15"/>
      <c r="UIN13013" s="15"/>
      <c r="UIO13013" s="15"/>
      <c r="UIP13013" s="15"/>
      <c r="UIQ13013" s="15"/>
      <c r="UIR13013" s="15"/>
      <c r="UIS13013" s="15"/>
      <c r="UIT13013" s="15"/>
      <c r="UIU13013" s="15"/>
      <c r="UIV13013" s="15"/>
      <c r="UIW13013" s="15"/>
      <c r="UIX13013" s="15"/>
      <c r="UIY13013" s="15"/>
      <c r="UIZ13013" s="15"/>
      <c r="UJA13013" s="15"/>
      <c r="UJB13013" s="15"/>
      <c r="UJC13013" s="15"/>
      <c r="UJD13013" s="15"/>
      <c r="UJE13013" s="15"/>
      <c r="UJF13013" s="15"/>
      <c r="UJG13013" s="15"/>
      <c r="UJH13013" s="15"/>
      <c r="UJI13013" s="15"/>
      <c r="UJJ13013" s="15"/>
      <c r="UJK13013" s="15"/>
      <c r="UJL13013" s="15"/>
      <c r="UJM13013" s="15"/>
      <c r="UJN13013" s="15"/>
      <c r="UJO13013" s="15"/>
      <c r="UJP13013" s="15"/>
      <c r="UJQ13013" s="15"/>
      <c r="UJR13013" s="15"/>
      <c r="UJS13013" s="15"/>
      <c r="UJT13013" s="15"/>
      <c r="UJU13013" s="15"/>
      <c r="UJV13013" s="15"/>
      <c r="UJW13013" s="15"/>
      <c r="UJX13013" s="15"/>
      <c r="UJY13013" s="15"/>
      <c r="UJZ13013" s="15"/>
      <c r="UKA13013" s="15"/>
      <c r="UKB13013" s="15"/>
      <c r="UKC13013" s="15"/>
      <c r="UKD13013" s="15"/>
      <c r="UKE13013" s="15"/>
      <c r="UKF13013" s="15"/>
      <c r="UKG13013" s="15"/>
      <c r="UKH13013" s="15"/>
      <c r="UKI13013" s="15"/>
      <c r="UKJ13013" s="15"/>
      <c r="UKK13013" s="15"/>
      <c r="UKL13013" s="15"/>
      <c r="UKM13013" s="15"/>
      <c r="UKN13013" s="15"/>
      <c r="UKO13013" s="15"/>
      <c r="UKP13013" s="15"/>
      <c r="UKQ13013" s="15"/>
      <c r="UKR13013" s="15"/>
      <c r="UKS13013" s="15"/>
      <c r="UKT13013" s="15"/>
      <c r="UKU13013" s="15"/>
      <c r="UKV13013" s="15"/>
      <c r="UKW13013" s="15"/>
      <c r="UKX13013" s="15"/>
      <c r="UKY13013" s="15"/>
      <c r="UKZ13013" s="15"/>
      <c r="ULA13013" s="15"/>
      <c r="ULB13013" s="15"/>
      <c r="ULC13013" s="15"/>
      <c r="ULD13013" s="15"/>
      <c r="ULE13013" s="15"/>
      <c r="ULF13013" s="15"/>
      <c r="ULG13013" s="15"/>
      <c r="ULH13013" s="15"/>
      <c r="ULI13013" s="15"/>
      <c r="ULJ13013" s="15"/>
      <c r="ULK13013" s="15"/>
      <c r="ULL13013" s="15"/>
      <c r="ULM13013" s="15"/>
      <c r="ULN13013" s="15"/>
      <c r="ULO13013" s="15"/>
      <c r="ULP13013" s="15"/>
      <c r="ULQ13013" s="15"/>
      <c r="ULR13013" s="15"/>
      <c r="ULS13013" s="15"/>
      <c r="ULT13013" s="15"/>
      <c r="ULU13013" s="15"/>
      <c r="ULV13013" s="15"/>
      <c r="ULW13013" s="15"/>
      <c r="ULX13013" s="15"/>
      <c r="ULY13013" s="15"/>
      <c r="ULZ13013" s="15"/>
      <c r="UMA13013" s="15"/>
      <c r="UMB13013" s="15"/>
      <c r="UMC13013" s="15"/>
      <c r="UMD13013" s="15"/>
      <c r="UME13013" s="15"/>
      <c r="UMF13013" s="15"/>
      <c r="UMG13013" s="15"/>
      <c r="UMH13013" s="15"/>
      <c r="UMI13013" s="15"/>
      <c r="UMJ13013" s="15"/>
      <c r="UMK13013" s="15"/>
      <c r="UML13013" s="15"/>
      <c r="UMM13013" s="15"/>
      <c r="UMN13013" s="15"/>
      <c r="UMO13013" s="15"/>
      <c r="UMP13013" s="15"/>
      <c r="UMQ13013" s="15"/>
      <c r="UMR13013" s="15"/>
      <c r="UMS13013" s="15"/>
      <c r="UMT13013" s="15"/>
      <c r="UMU13013" s="15"/>
      <c r="UMV13013" s="15"/>
      <c r="UMW13013" s="15"/>
      <c r="UMX13013" s="15"/>
      <c r="UMY13013" s="15"/>
      <c r="UMZ13013" s="15"/>
      <c r="UNA13013" s="15"/>
      <c r="UNB13013" s="15"/>
      <c r="UNC13013" s="15"/>
      <c r="UND13013" s="15"/>
      <c r="UNE13013" s="15"/>
      <c r="UNF13013" s="15"/>
      <c r="UNG13013" s="15"/>
      <c r="UNH13013" s="15"/>
      <c r="UNI13013" s="15"/>
      <c r="UNJ13013" s="15"/>
      <c r="UNK13013" s="15"/>
      <c r="UNL13013" s="15"/>
      <c r="UNM13013" s="15"/>
      <c r="UNN13013" s="15"/>
      <c r="UNO13013" s="15"/>
      <c r="UNP13013" s="15"/>
      <c r="UNQ13013" s="15"/>
      <c r="UNR13013" s="15"/>
      <c r="UNS13013" s="15"/>
      <c r="UNT13013" s="15"/>
      <c r="UNU13013" s="15"/>
      <c r="UNV13013" s="15"/>
      <c r="UNW13013" s="15"/>
      <c r="UNX13013" s="15"/>
      <c r="UNY13013" s="15"/>
      <c r="UNZ13013" s="15"/>
      <c r="UOA13013" s="15"/>
      <c r="UOB13013" s="15"/>
      <c r="UOC13013" s="15"/>
      <c r="UOD13013" s="15"/>
      <c r="UOE13013" s="15"/>
      <c r="UOF13013" s="15"/>
      <c r="UOG13013" s="15"/>
      <c r="UOH13013" s="15"/>
      <c r="UOI13013" s="15"/>
      <c r="UOJ13013" s="15"/>
      <c r="UOK13013" s="15"/>
      <c r="UOL13013" s="15"/>
      <c r="UOM13013" s="15"/>
      <c r="UON13013" s="15"/>
      <c r="UOO13013" s="15"/>
      <c r="UOP13013" s="15"/>
      <c r="UOQ13013" s="15"/>
      <c r="UOR13013" s="15"/>
      <c r="UOS13013" s="15"/>
      <c r="UOT13013" s="15"/>
      <c r="UOU13013" s="15"/>
      <c r="UOV13013" s="15"/>
      <c r="UOW13013" s="15"/>
      <c r="UOX13013" s="15"/>
      <c r="UOY13013" s="15"/>
      <c r="UOZ13013" s="15"/>
      <c r="UPA13013" s="15"/>
      <c r="UPB13013" s="15"/>
      <c r="UPC13013" s="15"/>
      <c r="UPD13013" s="15"/>
      <c r="UPE13013" s="15"/>
      <c r="UPF13013" s="15"/>
      <c r="UPG13013" s="15"/>
      <c r="UPH13013" s="15"/>
      <c r="UPI13013" s="15"/>
      <c r="UPJ13013" s="15"/>
      <c r="UPK13013" s="15"/>
      <c r="UPL13013" s="15"/>
      <c r="UPM13013" s="15"/>
      <c r="UPN13013" s="15"/>
      <c r="UPO13013" s="15"/>
      <c r="UPP13013" s="15"/>
      <c r="UPQ13013" s="15"/>
      <c r="UPR13013" s="15"/>
      <c r="UPS13013" s="15"/>
      <c r="UPT13013" s="15"/>
      <c r="UPU13013" s="15"/>
      <c r="UPV13013" s="15"/>
      <c r="UPW13013" s="15"/>
      <c r="UPX13013" s="15"/>
      <c r="UPY13013" s="15"/>
      <c r="UPZ13013" s="15"/>
      <c r="UQA13013" s="15"/>
      <c r="UQB13013" s="15"/>
      <c r="UQC13013" s="15"/>
      <c r="UQD13013" s="15"/>
      <c r="UQE13013" s="15"/>
      <c r="UQF13013" s="15"/>
      <c r="UQG13013" s="15"/>
      <c r="UQH13013" s="15"/>
      <c r="UQI13013" s="15"/>
      <c r="UQJ13013" s="15"/>
      <c r="UQK13013" s="15"/>
      <c r="UQL13013" s="15"/>
      <c r="UQM13013" s="15"/>
      <c r="UQN13013" s="15"/>
      <c r="UQO13013" s="15"/>
      <c r="UQP13013" s="15"/>
      <c r="UQQ13013" s="15"/>
      <c r="UQR13013" s="15"/>
      <c r="UQS13013" s="15"/>
      <c r="UQT13013" s="15"/>
      <c r="UQU13013" s="15"/>
      <c r="UQV13013" s="15"/>
      <c r="UQW13013" s="15"/>
      <c r="UQX13013" s="15"/>
      <c r="UQY13013" s="15"/>
      <c r="UQZ13013" s="15"/>
      <c r="URA13013" s="15"/>
      <c r="URB13013" s="15"/>
      <c r="URC13013" s="15"/>
      <c r="URD13013" s="15"/>
      <c r="URE13013" s="15"/>
      <c r="URF13013" s="15"/>
      <c r="URG13013" s="15"/>
      <c r="URH13013" s="15"/>
      <c r="URI13013" s="15"/>
      <c r="URJ13013" s="15"/>
      <c r="URK13013" s="15"/>
      <c r="URL13013" s="15"/>
      <c r="URM13013" s="15"/>
      <c r="URN13013" s="15"/>
      <c r="URO13013" s="15"/>
      <c r="URP13013" s="15"/>
      <c r="URQ13013" s="15"/>
      <c r="URR13013" s="15"/>
      <c r="URS13013" s="15"/>
      <c r="URT13013" s="15"/>
      <c r="URU13013" s="15"/>
      <c r="URV13013" s="15"/>
      <c r="URW13013" s="15"/>
      <c r="URX13013" s="15"/>
      <c r="URY13013" s="15"/>
      <c r="URZ13013" s="15"/>
      <c r="USA13013" s="15"/>
      <c r="USB13013" s="15"/>
      <c r="USC13013" s="15"/>
      <c r="USD13013" s="15"/>
      <c r="USE13013" s="15"/>
      <c r="USF13013" s="15"/>
      <c r="USG13013" s="15"/>
      <c r="USH13013" s="15"/>
      <c r="USI13013" s="15"/>
      <c r="USJ13013" s="15"/>
      <c r="USK13013" s="15"/>
      <c r="USL13013" s="15"/>
      <c r="USM13013" s="15"/>
      <c r="USN13013" s="15"/>
      <c r="USO13013" s="15"/>
      <c r="USP13013" s="15"/>
      <c r="USQ13013" s="15"/>
      <c r="USR13013" s="15"/>
      <c r="USS13013" s="15"/>
      <c r="UST13013" s="15"/>
      <c r="USU13013" s="15"/>
      <c r="USV13013" s="15"/>
      <c r="USW13013" s="15"/>
      <c r="USX13013" s="15"/>
      <c r="USY13013" s="15"/>
      <c r="USZ13013" s="15"/>
      <c r="UTA13013" s="15"/>
      <c r="UTB13013" s="15"/>
      <c r="UTC13013" s="15"/>
      <c r="UTD13013" s="15"/>
      <c r="UTE13013" s="15"/>
      <c r="UTF13013" s="15"/>
      <c r="UTG13013" s="15"/>
      <c r="UTH13013" s="15"/>
      <c r="UTI13013" s="15"/>
      <c r="UTJ13013" s="15"/>
      <c r="UTK13013" s="15"/>
      <c r="UTL13013" s="15"/>
      <c r="UTM13013" s="15"/>
      <c r="UTN13013" s="15"/>
      <c r="UTO13013" s="15"/>
      <c r="UTP13013" s="15"/>
      <c r="UTQ13013" s="15"/>
      <c r="UTR13013" s="15"/>
      <c r="UTS13013" s="15"/>
      <c r="UTT13013" s="15"/>
      <c r="UTU13013" s="15"/>
      <c r="UTV13013" s="15"/>
      <c r="UTW13013" s="15"/>
      <c r="UTX13013" s="15"/>
      <c r="UTY13013" s="15"/>
      <c r="UTZ13013" s="15"/>
      <c r="UUA13013" s="15"/>
      <c r="UUB13013" s="15"/>
      <c r="UUC13013" s="15"/>
      <c r="UUD13013" s="15"/>
      <c r="UUE13013" s="15"/>
      <c r="UUF13013" s="15"/>
      <c r="UUG13013" s="15"/>
      <c r="UUH13013" s="15"/>
      <c r="UUI13013" s="15"/>
      <c r="UUJ13013" s="15"/>
      <c r="UUK13013" s="15"/>
      <c r="UUL13013" s="15"/>
      <c r="UUM13013" s="15"/>
      <c r="UUN13013" s="15"/>
      <c r="UUO13013" s="15"/>
      <c r="UUP13013" s="15"/>
      <c r="UUQ13013" s="15"/>
      <c r="UUR13013" s="15"/>
      <c r="UUS13013" s="15"/>
      <c r="UUT13013" s="15"/>
      <c r="UUU13013" s="15"/>
      <c r="UUV13013" s="15"/>
      <c r="UUW13013" s="15"/>
      <c r="UUX13013" s="15"/>
      <c r="UUY13013" s="15"/>
      <c r="UUZ13013" s="15"/>
      <c r="UVA13013" s="15"/>
      <c r="UVB13013" s="15"/>
      <c r="UVC13013" s="15"/>
      <c r="UVD13013" s="15"/>
      <c r="UVE13013" s="15"/>
      <c r="UVF13013" s="15"/>
      <c r="UVG13013" s="15"/>
      <c r="UVH13013" s="15"/>
      <c r="UVI13013" s="15"/>
      <c r="UVJ13013" s="15"/>
      <c r="UVK13013" s="15"/>
      <c r="UVL13013" s="15"/>
      <c r="UVM13013" s="15"/>
      <c r="UVN13013" s="15"/>
      <c r="UVO13013" s="15"/>
      <c r="UVP13013" s="15"/>
      <c r="UVQ13013" s="15"/>
      <c r="UVR13013" s="15"/>
      <c r="UVS13013" s="15"/>
      <c r="UVT13013" s="15"/>
      <c r="UVU13013" s="15"/>
      <c r="UVV13013" s="15"/>
      <c r="UVW13013" s="15"/>
      <c r="UVX13013" s="15"/>
      <c r="UVY13013" s="15"/>
      <c r="UVZ13013" s="15"/>
      <c r="UWA13013" s="15"/>
      <c r="UWB13013" s="15"/>
      <c r="UWC13013" s="15"/>
      <c r="UWD13013" s="15"/>
      <c r="UWE13013" s="15"/>
      <c r="UWF13013" s="15"/>
      <c r="UWG13013" s="15"/>
      <c r="UWH13013" s="15"/>
      <c r="UWI13013" s="15"/>
      <c r="UWJ13013" s="15"/>
      <c r="UWK13013" s="15"/>
      <c r="UWL13013" s="15"/>
      <c r="UWM13013" s="15"/>
      <c r="UWN13013" s="15"/>
      <c r="UWO13013" s="15"/>
      <c r="UWP13013" s="15"/>
      <c r="UWQ13013" s="15"/>
      <c r="UWR13013" s="15"/>
      <c r="UWS13013" s="15"/>
      <c r="UWT13013" s="15"/>
      <c r="UWU13013" s="15"/>
      <c r="UWV13013" s="15"/>
      <c r="UWW13013" s="15"/>
      <c r="UWX13013" s="15"/>
      <c r="UWY13013" s="15"/>
      <c r="UWZ13013" s="15"/>
      <c r="UXA13013" s="15"/>
      <c r="UXB13013" s="15"/>
      <c r="UXC13013" s="15"/>
      <c r="UXD13013" s="15"/>
      <c r="UXE13013" s="15"/>
      <c r="UXF13013" s="15"/>
      <c r="UXG13013" s="15"/>
      <c r="UXH13013" s="15"/>
      <c r="UXI13013" s="15"/>
      <c r="UXJ13013" s="15"/>
      <c r="UXK13013" s="15"/>
      <c r="UXL13013" s="15"/>
      <c r="UXM13013" s="15"/>
      <c r="UXN13013" s="15"/>
      <c r="UXO13013" s="15"/>
      <c r="UXP13013" s="15"/>
      <c r="UXQ13013" s="15"/>
      <c r="UXR13013" s="15"/>
      <c r="UXS13013" s="15"/>
      <c r="UXT13013" s="15"/>
      <c r="UXU13013" s="15"/>
      <c r="UXV13013" s="15"/>
      <c r="UXW13013" s="15"/>
      <c r="UXX13013" s="15"/>
      <c r="UXY13013" s="15"/>
      <c r="UXZ13013" s="15"/>
      <c r="UYA13013" s="15"/>
      <c r="UYB13013" s="15"/>
      <c r="UYC13013" s="15"/>
      <c r="UYD13013" s="15"/>
      <c r="UYE13013" s="15"/>
      <c r="UYF13013" s="15"/>
      <c r="UYG13013" s="15"/>
      <c r="UYH13013" s="15"/>
      <c r="UYI13013" s="15"/>
      <c r="UYJ13013" s="15"/>
      <c r="UYK13013" s="15"/>
      <c r="UYL13013" s="15"/>
      <c r="UYM13013" s="15"/>
      <c r="UYN13013" s="15"/>
      <c r="UYO13013" s="15"/>
      <c r="UYP13013" s="15"/>
      <c r="UYQ13013" s="15"/>
      <c r="UYR13013" s="15"/>
      <c r="UYS13013" s="15"/>
      <c r="UYT13013" s="15"/>
      <c r="UYU13013" s="15"/>
      <c r="UYV13013" s="15"/>
      <c r="UYW13013" s="15"/>
      <c r="UYX13013" s="15"/>
      <c r="UYY13013" s="15"/>
      <c r="UYZ13013" s="15"/>
      <c r="UZA13013" s="15"/>
      <c r="UZB13013" s="15"/>
      <c r="UZC13013" s="15"/>
      <c r="UZD13013" s="15"/>
      <c r="UZE13013" s="15"/>
      <c r="UZF13013" s="15"/>
      <c r="UZG13013" s="15"/>
      <c r="UZH13013" s="15"/>
      <c r="UZI13013" s="15"/>
      <c r="UZJ13013" s="15"/>
      <c r="UZK13013" s="15"/>
      <c r="UZL13013" s="15"/>
      <c r="UZM13013" s="15"/>
      <c r="UZN13013" s="15"/>
      <c r="UZO13013" s="15"/>
      <c r="UZP13013" s="15"/>
      <c r="UZQ13013" s="15"/>
      <c r="UZR13013" s="15"/>
      <c r="UZS13013" s="15"/>
      <c r="UZT13013" s="15"/>
      <c r="UZU13013" s="15"/>
      <c r="UZV13013" s="15"/>
      <c r="UZW13013" s="15"/>
      <c r="UZX13013" s="15"/>
      <c r="UZY13013" s="15"/>
      <c r="UZZ13013" s="15"/>
      <c r="VAA13013" s="15"/>
      <c r="VAB13013" s="15"/>
      <c r="VAC13013" s="15"/>
      <c r="VAD13013" s="15"/>
      <c r="VAE13013" s="15"/>
      <c r="VAF13013" s="15"/>
      <c r="VAG13013" s="15"/>
      <c r="VAH13013" s="15"/>
      <c r="VAI13013" s="15"/>
      <c r="VAJ13013" s="15"/>
      <c r="VAK13013" s="15"/>
      <c r="VAL13013" s="15"/>
      <c r="VAM13013" s="15"/>
      <c r="VAN13013" s="15"/>
      <c r="VAO13013" s="15"/>
      <c r="VAP13013" s="15"/>
      <c r="VAQ13013" s="15"/>
      <c r="VAR13013" s="15"/>
      <c r="VAS13013" s="15"/>
      <c r="VAT13013" s="15"/>
      <c r="VAU13013" s="15"/>
      <c r="VAV13013" s="15"/>
      <c r="VAW13013" s="15"/>
      <c r="VAX13013" s="15"/>
      <c r="VAY13013" s="15"/>
      <c r="VAZ13013" s="15"/>
      <c r="VBA13013" s="15"/>
      <c r="VBB13013" s="15"/>
      <c r="VBC13013" s="15"/>
      <c r="VBD13013" s="15"/>
      <c r="VBE13013" s="15"/>
      <c r="VBF13013" s="15"/>
      <c r="VBG13013" s="15"/>
      <c r="VBH13013" s="15"/>
      <c r="VBI13013" s="15"/>
      <c r="VBJ13013" s="15"/>
      <c r="VBK13013" s="15"/>
      <c r="VBL13013" s="15"/>
      <c r="VBM13013" s="15"/>
      <c r="VBN13013" s="15"/>
      <c r="VBO13013" s="15"/>
      <c r="VBP13013" s="15"/>
      <c r="VBQ13013" s="15"/>
      <c r="VBR13013" s="15"/>
      <c r="VBS13013" s="15"/>
      <c r="VBT13013" s="15"/>
      <c r="VBU13013" s="15"/>
      <c r="VBV13013" s="15"/>
      <c r="VBW13013" s="15"/>
      <c r="VBX13013" s="15"/>
      <c r="VBY13013" s="15"/>
      <c r="VBZ13013" s="15"/>
      <c r="VCA13013" s="15"/>
      <c r="VCB13013" s="15"/>
      <c r="VCC13013" s="15"/>
      <c r="VCD13013" s="15"/>
      <c r="VCE13013" s="15"/>
      <c r="VCF13013" s="15"/>
      <c r="VCG13013" s="15"/>
      <c r="VCH13013" s="15"/>
      <c r="VCI13013" s="15"/>
      <c r="VCJ13013" s="15"/>
      <c r="VCK13013" s="15"/>
      <c r="VCL13013" s="15"/>
      <c r="VCM13013" s="15"/>
      <c r="VCN13013" s="15"/>
      <c r="VCO13013" s="15"/>
      <c r="VCP13013" s="15"/>
      <c r="VCQ13013" s="15"/>
      <c r="VCR13013" s="15"/>
      <c r="VCS13013" s="15"/>
      <c r="VCT13013" s="15"/>
      <c r="VCU13013" s="15"/>
      <c r="VCV13013" s="15"/>
      <c r="VCW13013" s="15"/>
      <c r="VCX13013" s="15"/>
      <c r="VCY13013" s="15"/>
      <c r="VCZ13013" s="15"/>
      <c r="VDA13013" s="15"/>
      <c r="VDB13013" s="15"/>
      <c r="VDC13013" s="15"/>
      <c r="VDD13013" s="15"/>
      <c r="VDE13013" s="15"/>
      <c r="VDF13013" s="15"/>
      <c r="VDG13013" s="15"/>
      <c r="VDH13013" s="15"/>
      <c r="VDI13013" s="15"/>
      <c r="VDJ13013" s="15"/>
      <c r="VDK13013" s="15"/>
      <c r="VDL13013" s="15"/>
      <c r="VDM13013" s="15"/>
      <c r="VDN13013" s="15"/>
      <c r="VDO13013" s="15"/>
      <c r="VDP13013" s="15"/>
      <c r="VDQ13013" s="15"/>
      <c r="VDR13013" s="15"/>
      <c r="VDS13013" s="15"/>
      <c r="VDT13013" s="15"/>
      <c r="VDU13013" s="15"/>
      <c r="VDV13013" s="15"/>
      <c r="VDW13013" s="15"/>
      <c r="VDX13013" s="15"/>
      <c r="VDY13013" s="15"/>
      <c r="VDZ13013" s="15"/>
      <c r="VEA13013" s="15"/>
      <c r="VEB13013" s="15"/>
      <c r="VEC13013" s="15"/>
      <c r="VED13013" s="15"/>
      <c r="VEE13013" s="15"/>
      <c r="VEF13013" s="15"/>
      <c r="VEG13013" s="15"/>
      <c r="VEH13013" s="15"/>
      <c r="VEI13013" s="15"/>
      <c r="VEJ13013" s="15"/>
      <c r="VEK13013" s="15"/>
      <c r="VEL13013" s="15"/>
      <c r="VEM13013" s="15"/>
      <c r="VEN13013" s="15"/>
      <c r="VEO13013" s="15"/>
      <c r="VEP13013" s="15"/>
      <c r="VEQ13013" s="15"/>
      <c r="VER13013" s="15"/>
      <c r="VES13013" s="15"/>
      <c r="VET13013" s="15"/>
      <c r="VEU13013" s="15"/>
      <c r="VEV13013" s="15"/>
      <c r="VEW13013" s="15"/>
      <c r="VEX13013" s="15"/>
      <c r="VEY13013" s="15"/>
      <c r="VEZ13013" s="15"/>
      <c r="VFA13013" s="15"/>
      <c r="VFB13013" s="15"/>
      <c r="VFC13013" s="15"/>
      <c r="VFD13013" s="15"/>
      <c r="VFE13013" s="15"/>
      <c r="VFF13013" s="15"/>
      <c r="VFG13013" s="15"/>
      <c r="VFH13013" s="15"/>
      <c r="VFI13013" s="15"/>
      <c r="VFJ13013" s="15"/>
      <c r="VFK13013" s="15"/>
      <c r="VFL13013" s="15"/>
      <c r="VFM13013" s="15"/>
      <c r="VFN13013" s="15"/>
      <c r="VFO13013" s="15"/>
      <c r="VFP13013" s="15"/>
      <c r="VFQ13013" s="15"/>
      <c r="VFR13013" s="15"/>
      <c r="VFS13013" s="15"/>
      <c r="VFT13013" s="15"/>
      <c r="VFU13013" s="15"/>
      <c r="VFV13013" s="15"/>
      <c r="VFW13013" s="15"/>
      <c r="VFX13013" s="15"/>
      <c r="VFY13013" s="15"/>
      <c r="VFZ13013" s="15"/>
      <c r="VGA13013" s="15"/>
      <c r="VGB13013" s="15"/>
      <c r="VGC13013" s="15"/>
      <c r="VGD13013" s="15"/>
      <c r="VGE13013" s="15"/>
      <c r="VGF13013" s="15"/>
      <c r="VGG13013" s="15"/>
      <c r="VGH13013" s="15"/>
      <c r="VGI13013" s="15"/>
      <c r="VGJ13013" s="15"/>
      <c r="VGK13013" s="15"/>
      <c r="VGL13013" s="15"/>
      <c r="VGM13013" s="15"/>
      <c r="VGN13013" s="15"/>
      <c r="VGO13013" s="15"/>
      <c r="VGP13013" s="15"/>
      <c r="VGQ13013" s="15"/>
      <c r="VGR13013" s="15"/>
      <c r="VGS13013" s="15"/>
      <c r="VGT13013" s="15"/>
      <c r="VGU13013" s="15"/>
      <c r="VGV13013" s="15"/>
      <c r="VGW13013" s="15"/>
      <c r="VGX13013" s="15"/>
      <c r="VGY13013" s="15"/>
      <c r="VGZ13013" s="15"/>
      <c r="VHA13013" s="15"/>
      <c r="VHB13013" s="15"/>
      <c r="VHC13013" s="15"/>
      <c r="VHD13013" s="15"/>
      <c r="VHE13013" s="15"/>
      <c r="VHF13013" s="15"/>
      <c r="VHG13013" s="15"/>
      <c r="VHH13013" s="15"/>
      <c r="VHI13013" s="15"/>
      <c r="VHJ13013" s="15"/>
      <c r="VHK13013" s="15"/>
      <c r="VHL13013" s="15"/>
      <c r="VHM13013" s="15"/>
      <c r="VHN13013" s="15"/>
      <c r="VHO13013" s="15"/>
      <c r="VHP13013" s="15"/>
      <c r="VHQ13013" s="15"/>
      <c r="VHR13013" s="15"/>
      <c r="VHS13013" s="15"/>
      <c r="VHT13013" s="15"/>
      <c r="VHU13013" s="15"/>
      <c r="VHV13013" s="15"/>
      <c r="VHW13013" s="15"/>
      <c r="VHX13013" s="15"/>
      <c r="VHY13013" s="15"/>
      <c r="VHZ13013" s="15"/>
      <c r="VIA13013" s="15"/>
      <c r="VIB13013" s="15"/>
      <c r="VIC13013" s="15"/>
      <c r="VID13013" s="15"/>
      <c r="VIE13013" s="15"/>
      <c r="VIF13013" s="15"/>
      <c r="VIG13013" s="15"/>
      <c r="VIH13013" s="15"/>
      <c r="VII13013" s="15"/>
      <c r="VIJ13013" s="15"/>
      <c r="VIK13013" s="15"/>
      <c r="VIL13013" s="15"/>
      <c r="VIM13013" s="15"/>
      <c r="VIN13013" s="15"/>
      <c r="VIO13013" s="15"/>
      <c r="VIP13013" s="15"/>
      <c r="VIQ13013" s="15"/>
      <c r="VIR13013" s="15"/>
      <c r="VIS13013" s="15"/>
      <c r="VIT13013" s="15"/>
      <c r="VIU13013" s="15"/>
      <c r="VIV13013" s="15"/>
      <c r="VIW13013" s="15"/>
      <c r="VIX13013" s="15"/>
      <c r="VIY13013" s="15"/>
      <c r="VIZ13013" s="15"/>
      <c r="VJA13013" s="15"/>
      <c r="VJB13013" s="15"/>
      <c r="VJC13013" s="15"/>
      <c r="VJD13013" s="15"/>
      <c r="VJE13013" s="15"/>
      <c r="VJF13013" s="15"/>
      <c r="VJG13013" s="15"/>
      <c r="VJH13013" s="15"/>
      <c r="VJI13013" s="15"/>
      <c r="VJJ13013" s="15"/>
      <c r="VJK13013" s="15"/>
      <c r="VJL13013" s="15"/>
      <c r="VJM13013" s="15"/>
      <c r="VJN13013" s="15"/>
      <c r="VJO13013" s="15"/>
      <c r="VJP13013" s="15"/>
      <c r="VJQ13013" s="15"/>
      <c r="VJR13013" s="15"/>
      <c r="VJS13013" s="15"/>
      <c r="VJT13013" s="15"/>
      <c r="VJU13013" s="15"/>
      <c r="VJV13013" s="15"/>
      <c r="VJW13013" s="15"/>
      <c r="VJX13013" s="15"/>
      <c r="VJY13013" s="15"/>
      <c r="VJZ13013" s="15"/>
      <c r="VKA13013" s="15"/>
      <c r="VKB13013" s="15"/>
      <c r="VKC13013" s="15"/>
      <c r="VKD13013" s="15"/>
      <c r="VKE13013" s="15"/>
      <c r="VKF13013" s="15"/>
      <c r="VKG13013" s="15"/>
      <c r="VKH13013" s="15"/>
      <c r="VKI13013" s="15"/>
      <c r="VKJ13013" s="15"/>
      <c r="VKK13013" s="15"/>
      <c r="VKL13013" s="15"/>
      <c r="VKM13013" s="15"/>
      <c r="VKN13013" s="15"/>
      <c r="VKO13013" s="15"/>
      <c r="VKP13013" s="15"/>
      <c r="VKQ13013" s="15"/>
      <c r="VKR13013" s="15"/>
      <c r="VKS13013" s="15"/>
      <c r="VKT13013" s="15"/>
      <c r="VKU13013" s="15"/>
      <c r="VKV13013" s="15"/>
      <c r="VKW13013" s="15"/>
      <c r="VKX13013" s="15"/>
      <c r="VKY13013" s="15"/>
      <c r="VKZ13013" s="15"/>
      <c r="VLA13013" s="15"/>
      <c r="VLB13013" s="15"/>
      <c r="VLC13013" s="15"/>
      <c r="VLD13013" s="15"/>
      <c r="VLE13013" s="15"/>
      <c r="VLF13013" s="15"/>
      <c r="VLG13013" s="15"/>
      <c r="VLH13013" s="15"/>
      <c r="VLI13013" s="15"/>
      <c r="VLJ13013" s="15"/>
      <c r="VLK13013" s="15"/>
      <c r="VLL13013" s="15"/>
      <c r="VLM13013" s="15"/>
      <c r="VLN13013" s="15"/>
      <c r="VLO13013" s="15"/>
      <c r="VLP13013" s="15"/>
      <c r="VLQ13013" s="15"/>
      <c r="VLR13013" s="15"/>
      <c r="VLS13013" s="15"/>
      <c r="VLT13013" s="15"/>
      <c r="VLU13013" s="15"/>
      <c r="VLV13013" s="15"/>
      <c r="VLW13013" s="15"/>
      <c r="VLX13013" s="15"/>
      <c r="VLY13013" s="15"/>
      <c r="VLZ13013" s="15"/>
      <c r="VMA13013" s="15"/>
      <c r="VMB13013" s="15"/>
      <c r="VMC13013" s="15"/>
      <c r="VMD13013" s="15"/>
      <c r="VME13013" s="15"/>
      <c r="VMF13013" s="15"/>
      <c r="VMG13013" s="15"/>
      <c r="VMH13013" s="15"/>
      <c r="VMI13013" s="15"/>
      <c r="VMJ13013" s="15"/>
      <c r="VMK13013" s="15"/>
      <c r="VML13013" s="15"/>
      <c r="VMM13013" s="15"/>
      <c r="VMN13013" s="15"/>
      <c r="VMO13013" s="15"/>
      <c r="VMP13013" s="15"/>
      <c r="VMQ13013" s="15"/>
      <c r="VMR13013" s="15"/>
      <c r="VMS13013" s="15"/>
      <c r="VMT13013" s="15"/>
      <c r="VMU13013" s="15"/>
      <c r="VMV13013" s="15"/>
      <c r="VMW13013" s="15"/>
      <c r="VMX13013" s="15"/>
      <c r="VMY13013" s="15"/>
      <c r="VMZ13013" s="15"/>
      <c r="VNA13013" s="15"/>
      <c r="VNB13013" s="15"/>
      <c r="VNC13013" s="15"/>
      <c r="VND13013" s="15"/>
      <c r="VNE13013" s="15"/>
      <c r="VNF13013" s="15"/>
      <c r="VNG13013" s="15"/>
      <c r="VNH13013" s="15"/>
      <c r="VNI13013" s="15"/>
      <c r="VNJ13013" s="15"/>
      <c r="VNK13013" s="15"/>
      <c r="VNL13013" s="15"/>
      <c r="VNM13013" s="15"/>
      <c r="VNN13013" s="15"/>
      <c r="VNO13013" s="15"/>
      <c r="VNP13013" s="15"/>
      <c r="VNQ13013" s="15"/>
      <c r="VNR13013" s="15"/>
      <c r="VNS13013" s="15"/>
      <c r="VNT13013" s="15"/>
      <c r="VNU13013" s="15"/>
      <c r="VNV13013" s="15"/>
      <c r="VNW13013" s="15"/>
      <c r="VNX13013" s="15"/>
      <c r="VNY13013" s="15"/>
      <c r="VNZ13013" s="15"/>
      <c r="VOA13013" s="15"/>
      <c r="VOB13013" s="15"/>
      <c r="VOC13013" s="15"/>
      <c r="VOD13013" s="15"/>
      <c r="VOE13013" s="15"/>
      <c r="VOF13013" s="15"/>
      <c r="VOG13013" s="15"/>
      <c r="VOH13013" s="15"/>
      <c r="VOI13013" s="15"/>
      <c r="VOJ13013" s="15"/>
      <c r="VOK13013" s="15"/>
      <c r="VOL13013" s="15"/>
      <c r="VOM13013" s="15"/>
      <c r="VON13013" s="15"/>
      <c r="VOO13013" s="15"/>
      <c r="VOP13013" s="15"/>
      <c r="VOQ13013" s="15"/>
      <c r="VOR13013" s="15"/>
      <c r="VOS13013" s="15"/>
      <c r="VOT13013" s="15"/>
      <c r="VOU13013" s="15"/>
      <c r="VOV13013" s="15"/>
      <c r="VOW13013" s="15"/>
      <c r="VOX13013" s="15"/>
      <c r="VOY13013" s="15"/>
      <c r="VOZ13013" s="15"/>
      <c r="VPA13013" s="15"/>
      <c r="VPB13013" s="15"/>
      <c r="VPC13013" s="15"/>
      <c r="VPD13013" s="15"/>
      <c r="VPE13013" s="15"/>
      <c r="VPF13013" s="15"/>
      <c r="VPG13013" s="15"/>
      <c r="VPH13013" s="15"/>
      <c r="VPI13013" s="15"/>
      <c r="VPJ13013" s="15"/>
      <c r="VPK13013" s="15"/>
      <c r="VPL13013" s="15"/>
      <c r="VPM13013" s="15"/>
      <c r="VPN13013" s="15"/>
      <c r="VPO13013" s="15"/>
      <c r="VPP13013" s="15"/>
      <c r="VPQ13013" s="15"/>
      <c r="VPR13013" s="15"/>
      <c r="VPS13013" s="15"/>
      <c r="VPT13013" s="15"/>
      <c r="VPU13013" s="15"/>
      <c r="VPV13013" s="15"/>
      <c r="VPW13013" s="15"/>
      <c r="VPX13013" s="15"/>
      <c r="VPY13013" s="15"/>
      <c r="VPZ13013" s="15"/>
      <c r="VQA13013" s="15"/>
      <c r="VQB13013" s="15"/>
      <c r="VQC13013" s="15"/>
      <c r="VQD13013" s="15"/>
      <c r="VQE13013" s="15"/>
      <c r="VQF13013" s="15"/>
      <c r="VQG13013" s="15"/>
      <c r="VQH13013" s="15"/>
      <c r="VQI13013" s="15"/>
      <c r="VQJ13013" s="15"/>
      <c r="VQK13013" s="15"/>
      <c r="VQL13013" s="15"/>
      <c r="VQM13013" s="15"/>
      <c r="VQN13013" s="15"/>
      <c r="VQO13013" s="15"/>
      <c r="VQP13013" s="15"/>
      <c r="VQQ13013" s="15"/>
      <c r="VQR13013" s="15"/>
      <c r="VQS13013" s="15"/>
      <c r="VQT13013" s="15"/>
      <c r="VQU13013" s="15"/>
      <c r="VQV13013" s="15"/>
      <c r="VQW13013" s="15"/>
      <c r="VQX13013" s="15"/>
      <c r="VQY13013" s="15"/>
      <c r="VQZ13013" s="15"/>
      <c r="VRA13013" s="15"/>
      <c r="VRB13013" s="15"/>
      <c r="VRC13013" s="15"/>
      <c r="VRD13013" s="15"/>
      <c r="VRE13013" s="15"/>
      <c r="VRF13013" s="15"/>
      <c r="VRG13013" s="15"/>
      <c r="VRH13013" s="15"/>
      <c r="VRI13013" s="15"/>
      <c r="VRJ13013" s="15"/>
      <c r="VRK13013" s="15"/>
      <c r="VRL13013" s="15"/>
      <c r="VRM13013" s="15"/>
      <c r="VRN13013" s="15"/>
      <c r="VRO13013" s="15"/>
      <c r="VRP13013" s="15"/>
      <c r="VRQ13013" s="15"/>
      <c r="VRR13013" s="15"/>
      <c r="VRS13013" s="15"/>
      <c r="VRT13013" s="15"/>
      <c r="VRU13013" s="15"/>
      <c r="VRV13013" s="15"/>
      <c r="VRW13013" s="15"/>
      <c r="VRX13013" s="15"/>
      <c r="VRY13013" s="15"/>
      <c r="VRZ13013" s="15"/>
      <c r="VSA13013" s="15"/>
      <c r="VSB13013" s="15"/>
      <c r="VSC13013" s="15"/>
      <c r="VSD13013" s="15"/>
      <c r="VSE13013" s="15"/>
      <c r="VSF13013" s="15"/>
      <c r="VSG13013" s="15"/>
      <c r="VSH13013" s="15"/>
      <c r="VSI13013" s="15"/>
      <c r="VSJ13013" s="15"/>
      <c r="VSK13013" s="15"/>
      <c r="VSL13013" s="15"/>
      <c r="VSM13013" s="15"/>
      <c r="VSN13013" s="15"/>
      <c r="VSO13013" s="15"/>
      <c r="VSP13013" s="15"/>
      <c r="VSQ13013" s="15"/>
      <c r="VSR13013" s="15"/>
      <c r="VSS13013" s="15"/>
      <c r="VST13013" s="15"/>
      <c r="VSU13013" s="15"/>
      <c r="VSV13013" s="15"/>
      <c r="VSW13013" s="15"/>
      <c r="VSX13013" s="15"/>
      <c r="VSY13013" s="15"/>
      <c r="VSZ13013" s="15"/>
      <c r="VTA13013" s="15"/>
      <c r="VTB13013" s="15"/>
      <c r="VTC13013" s="15"/>
      <c r="VTD13013" s="15"/>
      <c r="VTE13013" s="15"/>
      <c r="VTF13013" s="15"/>
      <c r="VTG13013" s="15"/>
      <c r="VTH13013" s="15"/>
      <c r="VTI13013" s="15"/>
      <c r="VTJ13013" s="15"/>
      <c r="VTK13013" s="15"/>
      <c r="VTL13013" s="15"/>
      <c r="VTM13013" s="15"/>
      <c r="VTN13013" s="15"/>
      <c r="VTO13013" s="15"/>
      <c r="VTP13013" s="15"/>
      <c r="VTQ13013" s="15"/>
      <c r="VTR13013" s="15"/>
      <c r="VTS13013" s="15"/>
      <c r="VTT13013" s="15"/>
      <c r="VTU13013" s="15"/>
      <c r="VTV13013" s="15"/>
      <c r="VTW13013" s="15"/>
      <c r="VTX13013" s="15"/>
      <c r="VTY13013" s="15"/>
      <c r="VTZ13013" s="15"/>
      <c r="VUA13013" s="15"/>
      <c r="VUB13013" s="15"/>
      <c r="VUC13013" s="15"/>
      <c r="VUD13013" s="15"/>
      <c r="VUE13013" s="15"/>
      <c r="VUF13013" s="15"/>
      <c r="VUG13013" s="15"/>
      <c r="VUH13013" s="15"/>
      <c r="VUI13013" s="15"/>
      <c r="VUJ13013" s="15"/>
      <c r="VUK13013" s="15"/>
      <c r="VUL13013" s="15"/>
      <c r="VUM13013" s="15"/>
      <c r="VUN13013" s="15"/>
      <c r="VUO13013" s="15"/>
      <c r="VUP13013" s="15"/>
      <c r="VUQ13013" s="15"/>
      <c r="VUR13013" s="15"/>
      <c r="VUS13013" s="15"/>
      <c r="VUT13013" s="15"/>
      <c r="VUU13013" s="15"/>
      <c r="VUV13013" s="15"/>
      <c r="VUW13013" s="15"/>
      <c r="VUX13013" s="15"/>
      <c r="VUY13013" s="15"/>
      <c r="VUZ13013" s="15"/>
      <c r="VVA13013" s="15"/>
      <c r="VVB13013" s="15"/>
      <c r="VVC13013" s="15"/>
      <c r="VVD13013" s="15"/>
      <c r="VVE13013" s="15"/>
      <c r="VVF13013" s="15"/>
      <c r="VVG13013" s="15"/>
      <c r="VVH13013" s="15"/>
      <c r="VVI13013" s="15"/>
      <c r="VVJ13013" s="15"/>
      <c r="VVK13013" s="15"/>
      <c r="VVL13013" s="15"/>
      <c r="VVM13013" s="15"/>
      <c r="VVN13013" s="15"/>
      <c r="VVO13013" s="15"/>
      <c r="VVP13013" s="15"/>
      <c r="VVQ13013" s="15"/>
      <c r="VVR13013" s="15"/>
      <c r="VVS13013" s="15"/>
      <c r="VVT13013" s="15"/>
      <c r="VVU13013" s="15"/>
      <c r="VVV13013" s="15"/>
      <c r="VVW13013" s="15"/>
      <c r="VVX13013" s="15"/>
      <c r="VVY13013" s="15"/>
      <c r="VVZ13013" s="15"/>
      <c r="VWA13013" s="15"/>
      <c r="VWB13013" s="15"/>
      <c r="VWC13013" s="15"/>
      <c r="VWD13013" s="15"/>
      <c r="VWE13013" s="15"/>
      <c r="VWF13013" s="15"/>
      <c r="VWG13013" s="15"/>
      <c r="VWH13013" s="15"/>
      <c r="VWI13013" s="15"/>
      <c r="VWJ13013" s="15"/>
      <c r="VWK13013" s="15"/>
      <c r="VWL13013" s="15"/>
      <c r="VWM13013" s="15"/>
      <c r="VWN13013" s="15"/>
      <c r="VWO13013" s="15"/>
      <c r="VWP13013" s="15"/>
      <c r="VWQ13013" s="15"/>
      <c r="VWR13013" s="15"/>
      <c r="VWS13013" s="15"/>
      <c r="VWT13013" s="15"/>
      <c r="VWU13013" s="15"/>
      <c r="VWV13013" s="15"/>
      <c r="VWW13013" s="15"/>
      <c r="VWX13013" s="15"/>
      <c r="VWY13013" s="15"/>
      <c r="VWZ13013" s="15"/>
      <c r="VXA13013" s="15"/>
      <c r="VXB13013" s="15"/>
      <c r="VXC13013" s="15"/>
      <c r="VXD13013" s="15"/>
      <c r="VXE13013" s="15"/>
      <c r="VXF13013" s="15"/>
      <c r="VXG13013" s="15"/>
      <c r="VXH13013" s="15"/>
      <c r="VXI13013" s="15"/>
      <c r="VXJ13013" s="15"/>
      <c r="VXK13013" s="15"/>
      <c r="VXL13013" s="15"/>
      <c r="VXM13013" s="15"/>
      <c r="VXN13013" s="15"/>
      <c r="VXO13013" s="15"/>
      <c r="VXP13013" s="15"/>
      <c r="VXQ13013" s="15"/>
      <c r="VXR13013" s="15"/>
      <c r="VXS13013" s="15"/>
      <c r="VXT13013" s="15"/>
      <c r="VXU13013" s="15"/>
      <c r="VXV13013" s="15"/>
      <c r="VXW13013" s="15"/>
      <c r="VXX13013" s="15"/>
      <c r="VXY13013" s="15"/>
      <c r="VXZ13013" s="15"/>
      <c r="VYA13013" s="15"/>
      <c r="VYB13013" s="15"/>
      <c r="VYC13013" s="15"/>
      <c r="VYD13013" s="15"/>
      <c r="VYE13013" s="15"/>
      <c r="VYF13013" s="15"/>
      <c r="VYG13013" s="15"/>
      <c r="VYH13013" s="15"/>
      <c r="VYI13013" s="15"/>
      <c r="VYJ13013" s="15"/>
      <c r="VYK13013" s="15"/>
      <c r="VYL13013" s="15"/>
      <c r="VYM13013" s="15"/>
      <c r="VYN13013" s="15"/>
      <c r="VYO13013" s="15"/>
      <c r="VYP13013" s="15"/>
      <c r="VYQ13013" s="15"/>
      <c r="VYR13013" s="15"/>
      <c r="VYS13013" s="15"/>
      <c r="VYT13013" s="15"/>
      <c r="VYU13013" s="15"/>
      <c r="VYV13013" s="15"/>
      <c r="VYW13013" s="15"/>
      <c r="VYX13013" s="15"/>
      <c r="VYY13013" s="15"/>
      <c r="VYZ13013" s="15"/>
      <c r="VZA13013" s="15"/>
      <c r="VZB13013" s="15"/>
      <c r="VZC13013" s="15"/>
      <c r="VZD13013" s="15"/>
      <c r="VZE13013" s="15"/>
      <c r="VZF13013" s="15"/>
      <c r="VZG13013" s="15"/>
      <c r="VZH13013" s="15"/>
      <c r="VZI13013" s="15"/>
      <c r="VZJ13013" s="15"/>
      <c r="VZK13013" s="15"/>
      <c r="VZL13013" s="15"/>
      <c r="VZM13013" s="15"/>
      <c r="VZN13013" s="15"/>
      <c r="VZO13013" s="15"/>
      <c r="VZP13013" s="15"/>
      <c r="VZQ13013" s="15"/>
      <c r="VZR13013" s="15"/>
      <c r="VZS13013" s="15"/>
      <c r="VZT13013" s="15"/>
      <c r="VZU13013" s="15"/>
      <c r="VZV13013" s="15"/>
      <c r="VZW13013" s="15"/>
      <c r="VZX13013" s="15"/>
      <c r="VZY13013" s="15"/>
      <c r="VZZ13013" s="15"/>
      <c r="WAA13013" s="15"/>
      <c r="WAB13013" s="15"/>
      <c r="WAC13013" s="15"/>
      <c r="WAD13013" s="15"/>
      <c r="WAE13013" s="15"/>
      <c r="WAF13013" s="15"/>
      <c r="WAG13013" s="15"/>
      <c r="WAH13013" s="15"/>
      <c r="WAI13013" s="15"/>
      <c r="WAJ13013" s="15"/>
      <c r="WAK13013" s="15"/>
      <c r="WAL13013" s="15"/>
      <c r="WAM13013" s="15"/>
      <c r="WAN13013" s="15"/>
      <c r="WAO13013" s="15"/>
      <c r="WAP13013" s="15"/>
      <c r="WAQ13013" s="15"/>
      <c r="WAR13013" s="15"/>
      <c r="WAS13013" s="15"/>
      <c r="WAT13013" s="15"/>
      <c r="WAU13013" s="15"/>
      <c r="WAV13013" s="15"/>
      <c r="WAW13013" s="15"/>
      <c r="WAX13013" s="15"/>
      <c r="WAY13013" s="15"/>
      <c r="WAZ13013" s="15"/>
      <c r="WBA13013" s="15"/>
      <c r="WBB13013" s="15"/>
      <c r="WBC13013" s="15"/>
      <c r="WBD13013" s="15"/>
      <c r="WBE13013" s="15"/>
      <c r="WBF13013" s="15"/>
      <c r="WBG13013" s="15"/>
      <c r="WBH13013" s="15"/>
      <c r="WBI13013" s="15"/>
      <c r="WBJ13013" s="15"/>
      <c r="WBK13013" s="15"/>
      <c r="WBL13013" s="15"/>
      <c r="WBM13013" s="15"/>
      <c r="WBN13013" s="15"/>
      <c r="WBO13013" s="15"/>
      <c r="WBP13013" s="15"/>
      <c r="WBQ13013" s="15"/>
      <c r="WBR13013" s="15"/>
      <c r="WBS13013" s="15"/>
      <c r="WBT13013" s="15"/>
      <c r="WBU13013" s="15"/>
      <c r="WBV13013" s="15"/>
      <c r="WBW13013" s="15"/>
      <c r="WBX13013" s="15"/>
      <c r="WBY13013" s="15"/>
      <c r="WBZ13013" s="15"/>
      <c r="WCA13013" s="15"/>
      <c r="WCB13013" s="15"/>
      <c r="WCC13013" s="15"/>
      <c r="WCD13013" s="15"/>
      <c r="WCE13013" s="15"/>
      <c r="WCF13013" s="15"/>
      <c r="WCG13013" s="15"/>
      <c r="WCH13013" s="15"/>
      <c r="WCI13013" s="15"/>
      <c r="WCJ13013" s="15"/>
      <c r="WCK13013" s="15"/>
      <c r="WCL13013" s="15"/>
      <c r="WCM13013" s="15"/>
      <c r="WCN13013" s="15"/>
      <c r="WCO13013" s="15"/>
      <c r="WCP13013" s="15"/>
      <c r="WCQ13013" s="15"/>
      <c r="WCR13013" s="15"/>
      <c r="WCS13013" s="15"/>
      <c r="WCT13013" s="15"/>
      <c r="WCU13013" s="15"/>
      <c r="WCV13013" s="15"/>
      <c r="WCW13013" s="15"/>
      <c r="WCX13013" s="15"/>
      <c r="WCY13013" s="15"/>
      <c r="WCZ13013" s="15"/>
      <c r="WDA13013" s="15"/>
      <c r="WDB13013" s="15"/>
      <c r="WDC13013" s="15"/>
      <c r="WDD13013" s="15"/>
      <c r="WDE13013" s="15"/>
      <c r="WDF13013" s="15"/>
      <c r="WDG13013" s="15"/>
      <c r="WDH13013" s="15"/>
      <c r="WDI13013" s="15"/>
      <c r="WDJ13013" s="15"/>
      <c r="WDK13013" s="15"/>
      <c r="WDL13013" s="15"/>
      <c r="WDM13013" s="15"/>
      <c r="WDN13013" s="15"/>
      <c r="WDO13013" s="15"/>
      <c r="WDP13013" s="15"/>
      <c r="WDQ13013" s="15"/>
      <c r="WDR13013" s="15"/>
      <c r="WDS13013" s="15"/>
      <c r="WDT13013" s="15"/>
      <c r="WDU13013" s="15"/>
      <c r="WDV13013" s="15"/>
      <c r="WDW13013" s="15"/>
      <c r="WDX13013" s="15"/>
      <c r="WDY13013" s="15"/>
      <c r="WDZ13013" s="15"/>
      <c r="WEA13013" s="15"/>
      <c r="WEB13013" s="15"/>
      <c r="WEC13013" s="15"/>
      <c r="WED13013" s="15"/>
      <c r="WEE13013" s="15"/>
      <c r="WEF13013" s="15"/>
      <c r="WEG13013" s="15"/>
      <c r="WEH13013" s="15"/>
      <c r="WEI13013" s="15"/>
      <c r="WEJ13013" s="15"/>
      <c r="WEK13013" s="15"/>
      <c r="WEL13013" s="15"/>
      <c r="WEM13013" s="15"/>
      <c r="WEN13013" s="15"/>
      <c r="WEO13013" s="15"/>
      <c r="WEP13013" s="15"/>
      <c r="WEQ13013" s="15"/>
      <c r="WER13013" s="15"/>
      <c r="WES13013" s="15"/>
      <c r="WET13013" s="15"/>
      <c r="WEU13013" s="15"/>
      <c r="WEV13013" s="15"/>
      <c r="WEW13013" s="15"/>
      <c r="WEX13013" s="15"/>
      <c r="WEY13013" s="15"/>
      <c r="WEZ13013" s="15"/>
      <c r="WFA13013" s="15"/>
      <c r="WFB13013" s="15"/>
      <c r="WFC13013" s="15"/>
      <c r="WFD13013" s="15"/>
      <c r="WFE13013" s="15"/>
      <c r="WFF13013" s="15"/>
      <c r="WFG13013" s="15"/>
      <c r="WFH13013" s="15"/>
      <c r="WFI13013" s="15"/>
      <c r="WFJ13013" s="15"/>
      <c r="WFK13013" s="15"/>
      <c r="WFL13013" s="15"/>
      <c r="WFM13013" s="15"/>
      <c r="WFN13013" s="15"/>
      <c r="WFO13013" s="15"/>
      <c r="WFP13013" s="15"/>
      <c r="WFQ13013" s="15"/>
      <c r="WFR13013" s="15"/>
      <c r="WFS13013" s="15"/>
      <c r="WFT13013" s="15"/>
      <c r="WFU13013" s="15"/>
      <c r="WFV13013" s="15"/>
      <c r="WFW13013" s="15"/>
      <c r="WFX13013" s="15"/>
      <c r="WFY13013" s="15"/>
      <c r="WFZ13013" s="15"/>
      <c r="WGA13013" s="15"/>
      <c r="WGB13013" s="15"/>
      <c r="WGC13013" s="15"/>
      <c r="WGD13013" s="15"/>
      <c r="WGE13013" s="15"/>
      <c r="WGF13013" s="15"/>
      <c r="WGG13013" s="15"/>
      <c r="WGH13013" s="15"/>
      <c r="WGI13013" s="15"/>
      <c r="WGJ13013" s="15"/>
      <c r="WGK13013" s="15"/>
      <c r="WGL13013" s="15"/>
      <c r="WGM13013" s="15"/>
      <c r="WGN13013" s="15"/>
      <c r="WGO13013" s="15"/>
      <c r="WGP13013" s="15"/>
      <c r="WGQ13013" s="15"/>
      <c r="WGR13013" s="15"/>
      <c r="WGS13013" s="15"/>
      <c r="WGT13013" s="15"/>
      <c r="WGU13013" s="15"/>
      <c r="WGV13013" s="15"/>
      <c r="WGW13013" s="15"/>
      <c r="WGX13013" s="15"/>
      <c r="WGY13013" s="15"/>
      <c r="WGZ13013" s="15"/>
      <c r="WHA13013" s="15"/>
      <c r="WHB13013" s="15"/>
      <c r="WHC13013" s="15"/>
      <c r="WHD13013" s="15"/>
      <c r="WHE13013" s="15"/>
      <c r="WHF13013" s="15"/>
      <c r="WHG13013" s="15"/>
      <c r="WHH13013" s="15"/>
      <c r="WHI13013" s="15"/>
      <c r="WHJ13013" s="15"/>
      <c r="WHK13013" s="15"/>
      <c r="WHL13013" s="15"/>
      <c r="WHM13013" s="15"/>
      <c r="WHN13013" s="15"/>
      <c r="WHO13013" s="15"/>
      <c r="WHP13013" s="15"/>
      <c r="WHQ13013" s="15"/>
      <c r="WHR13013" s="15"/>
      <c r="WHS13013" s="15"/>
      <c r="WHT13013" s="15"/>
      <c r="WHU13013" s="15"/>
      <c r="WHV13013" s="15"/>
      <c r="WHW13013" s="15"/>
      <c r="WHX13013" s="15"/>
      <c r="WHY13013" s="15"/>
      <c r="WHZ13013" s="15"/>
      <c r="WIA13013" s="15"/>
      <c r="WIB13013" s="15"/>
      <c r="WIC13013" s="15"/>
      <c r="WID13013" s="15"/>
      <c r="WIE13013" s="15"/>
      <c r="WIF13013" s="15"/>
      <c r="WIG13013" s="15"/>
      <c r="WIH13013" s="15"/>
      <c r="WII13013" s="15"/>
      <c r="WIJ13013" s="15"/>
      <c r="WIK13013" s="15"/>
      <c r="WIL13013" s="15"/>
      <c r="WIM13013" s="15"/>
      <c r="WIN13013" s="15"/>
      <c r="WIO13013" s="15"/>
      <c r="WIP13013" s="15"/>
      <c r="WIQ13013" s="15"/>
      <c r="WIR13013" s="15"/>
      <c r="WIS13013" s="15"/>
      <c r="WIT13013" s="15"/>
      <c r="WIU13013" s="15"/>
      <c r="WIV13013" s="15"/>
      <c r="WIW13013" s="15"/>
      <c r="WIX13013" s="15"/>
      <c r="WIY13013" s="15"/>
      <c r="WIZ13013" s="15"/>
      <c r="WJA13013" s="15"/>
      <c r="WJB13013" s="15"/>
      <c r="WJC13013" s="15"/>
      <c r="WJD13013" s="15"/>
      <c r="WJE13013" s="15"/>
      <c r="WJF13013" s="15"/>
      <c r="WJG13013" s="15"/>
      <c r="WJH13013" s="15"/>
      <c r="WJI13013" s="15"/>
      <c r="WJJ13013" s="15"/>
      <c r="WJK13013" s="15"/>
      <c r="WJL13013" s="15"/>
      <c r="WJM13013" s="15"/>
      <c r="WJN13013" s="15"/>
      <c r="WJO13013" s="15"/>
      <c r="WJP13013" s="15"/>
      <c r="WJQ13013" s="15"/>
      <c r="WJR13013" s="15"/>
      <c r="WJS13013" s="15"/>
      <c r="WJT13013" s="15"/>
      <c r="WJU13013" s="15"/>
      <c r="WJV13013" s="15"/>
      <c r="WJW13013" s="15"/>
      <c r="WJX13013" s="15"/>
      <c r="WJY13013" s="15"/>
      <c r="WJZ13013" s="15"/>
      <c r="WKA13013" s="15"/>
      <c r="WKB13013" s="15"/>
      <c r="WKC13013" s="15"/>
      <c r="WKD13013" s="15"/>
      <c r="WKE13013" s="15"/>
      <c r="WKF13013" s="15"/>
      <c r="WKG13013" s="15"/>
      <c r="WKH13013" s="15"/>
      <c r="WKI13013" s="15"/>
      <c r="WKJ13013" s="15"/>
      <c r="WKK13013" s="15"/>
      <c r="WKL13013" s="15"/>
      <c r="WKM13013" s="15"/>
      <c r="WKN13013" s="15"/>
      <c r="WKO13013" s="15"/>
      <c r="WKP13013" s="15"/>
      <c r="WKQ13013" s="15"/>
      <c r="WKR13013" s="15"/>
      <c r="WKS13013" s="15"/>
      <c r="WKT13013" s="15"/>
      <c r="WKU13013" s="15"/>
      <c r="WKV13013" s="15"/>
      <c r="WKW13013" s="15"/>
      <c r="WKX13013" s="15"/>
      <c r="WKY13013" s="15"/>
      <c r="WKZ13013" s="15"/>
      <c r="WLA13013" s="15"/>
      <c r="WLB13013" s="15"/>
      <c r="WLC13013" s="15"/>
      <c r="WLD13013" s="15"/>
      <c r="WLE13013" s="15"/>
      <c r="WLF13013" s="15"/>
      <c r="WLG13013" s="15"/>
      <c r="WLH13013" s="15"/>
      <c r="WLI13013" s="15"/>
      <c r="WLJ13013" s="15"/>
      <c r="WLK13013" s="15"/>
      <c r="WLL13013" s="15"/>
      <c r="WLM13013" s="15"/>
      <c r="WLN13013" s="15"/>
      <c r="WLO13013" s="15"/>
      <c r="WLP13013" s="15"/>
      <c r="WLQ13013" s="15"/>
      <c r="WLR13013" s="15"/>
      <c r="WLS13013" s="15"/>
      <c r="WLT13013" s="15"/>
      <c r="WLU13013" s="15"/>
      <c r="WLV13013" s="15"/>
      <c r="WLW13013" s="15"/>
      <c r="WLX13013" s="15"/>
      <c r="WLY13013" s="15"/>
      <c r="WLZ13013" s="15"/>
      <c r="WMA13013" s="15"/>
      <c r="WMB13013" s="15"/>
      <c r="WMC13013" s="15"/>
      <c r="WMD13013" s="15"/>
      <c r="WME13013" s="15"/>
      <c r="WMF13013" s="15"/>
      <c r="WMG13013" s="15"/>
      <c r="WMH13013" s="15"/>
      <c r="WMI13013" s="15"/>
      <c r="WMJ13013" s="15"/>
      <c r="WMK13013" s="15"/>
      <c r="WML13013" s="15"/>
      <c r="WMM13013" s="15"/>
      <c r="WMN13013" s="15"/>
      <c r="WMO13013" s="15"/>
      <c r="WMP13013" s="15"/>
      <c r="WMQ13013" s="15"/>
      <c r="WMR13013" s="15"/>
      <c r="WMS13013" s="15"/>
      <c r="WMT13013" s="15"/>
      <c r="WMU13013" s="15"/>
      <c r="WMV13013" s="15"/>
      <c r="WMW13013" s="15"/>
      <c r="WMX13013" s="15"/>
      <c r="WMY13013" s="15"/>
      <c r="WMZ13013" s="15"/>
      <c r="WNA13013" s="15"/>
      <c r="WNB13013" s="15"/>
      <c r="WNC13013" s="15"/>
      <c r="WND13013" s="15"/>
      <c r="WNE13013" s="15"/>
      <c r="WNF13013" s="15"/>
      <c r="WNG13013" s="15"/>
      <c r="WNH13013" s="15"/>
      <c r="WNI13013" s="15"/>
      <c r="WNJ13013" s="15"/>
      <c r="WNK13013" s="15"/>
      <c r="WNL13013" s="15"/>
      <c r="WNM13013" s="15"/>
      <c r="WNN13013" s="15"/>
      <c r="WNO13013" s="15"/>
      <c r="WNP13013" s="15"/>
      <c r="WNQ13013" s="15"/>
      <c r="WNR13013" s="15"/>
      <c r="WNS13013" s="15"/>
      <c r="WNT13013" s="15"/>
      <c r="WNU13013" s="15"/>
      <c r="WNV13013" s="15"/>
      <c r="WNW13013" s="15"/>
      <c r="WNX13013" s="15"/>
      <c r="WNY13013" s="15"/>
      <c r="WNZ13013" s="15"/>
      <c r="WOA13013" s="15"/>
      <c r="WOB13013" s="15"/>
      <c r="WOC13013" s="15"/>
      <c r="WOD13013" s="15"/>
      <c r="WOE13013" s="15"/>
      <c r="WOF13013" s="15"/>
      <c r="WOG13013" s="15"/>
      <c r="WOH13013" s="15"/>
      <c r="WOI13013" s="15"/>
      <c r="WOJ13013" s="15"/>
      <c r="WOK13013" s="15"/>
      <c r="WOL13013" s="15"/>
      <c r="WOM13013" s="15"/>
      <c r="WON13013" s="15"/>
      <c r="WOO13013" s="15"/>
      <c r="WOP13013" s="15"/>
      <c r="WOQ13013" s="15"/>
      <c r="WOR13013" s="15"/>
      <c r="WOS13013" s="15"/>
      <c r="WOT13013" s="15"/>
      <c r="WOU13013" s="15"/>
      <c r="WOV13013" s="15"/>
      <c r="WOW13013" s="15"/>
      <c r="WOX13013" s="15"/>
      <c r="WOY13013" s="15"/>
      <c r="WOZ13013" s="15"/>
      <c r="WPA13013" s="15"/>
      <c r="WPB13013" s="15"/>
      <c r="WPC13013" s="15"/>
      <c r="WPD13013" s="15"/>
      <c r="WPE13013" s="15"/>
      <c r="WPF13013" s="15"/>
      <c r="WPG13013" s="15"/>
      <c r="WPH13013" s="15"/>
      <c r="WPI13013" s="15"/>
      <c r="WPJ13013" s="15"/>
      <c r="WPK13013" s="15"/>
      <c r="WPL13013" s="15"/>
      <c r="WPM13013" s="15"/>
      <c r="WPN13013" s="15"/>
      <c r="WPO13013" s="15"/>
      <c r="WPP13013" s="15"/>
      <c r="WPQ13013" s="15"/>
      <c r="WPR13013" s="15"/>
      <c r="WPS13013" s="15"/>
      <c r="WPT13013" s="15"/>
      <c r="WPU13013" s="15"/>
      <c r="WPV13013" s="15"/>
      <c r="WPW13013" s="15"/>
      <c r="WPX13013" s="15"/>
      <c r="WPY13013" s="15"/>
      <c r="WPZ13013" s="15"/>
      <c r="WQA13013" s="15"/>
      <c r="WQB13013" s="15"/>
      <c r="WQC13013" s="15"/>
      <c r="WQD13013" s="15"/>
      <c r="WQE13013" s="15"/>
      <c r="WQF13013" s="15"/>
      <c r="WQG13013" s="15"/>
      <c r="WQH13013" s="15"/>
      <c r="WQI13013" s="15"/>
      <c r="WQJ13013" s="15"/>
      <c r="WQK13013" s="15"/>
      <c r="WQL13013" s="15"/>
      <c r="WQM13013" s="15"/>
      <c r="WQN13013" s="15"/>
      <c r="WQO13013" s="15"/>
      <c r="WQP13013" s="15"/>
      <c r="WQQ13013" s="15"/>
      <c r="WQR13013" s="15"/>
      <c r="WQS13013" s="15"/>
      <c r="WQT13013" s="15"/>
      <c r="WQU13013" s="15"/>
      <c r="WQV13013" s="15"/>
      <c r="WQW13013" s="15"/>
      <c r="WQX13013" s="15"/>
      <c r="WQY13013" s="15"/>
      <c r="WQZ13013" s="15"/>
      <c r="WRA13013" s="15"/>
      <c r="WRB13013" s="15"/>
      <c r="WRC13013" s="15"/>
      <c r="WRD13013" s="15"/>
      <c r="WRE13013" s="15"/>
      <c r="WRF13013" s="15"/>
      <c r="WRG13013" s="15"/>
      <c r="WRH13013" s="15"/>
      <c r="WRI13013" s="15"/>
      <c r="WRJ13013" s="15"/>
      <c r="WRK13013" s="15"/>
      <c r="WRL13013" s="15"/>
      <c r="WRM13013" s="15"/>
      <c r="WRN13013" s="15"/>
      <c r="WRO13013" s="15"/>
      <c r="WRP13013" s="15"/>
      <c r="WRQ13013" s="15"/>
      <c r="WRR13013" s="15"/>
      <c r="WRS13013" s="15"/>
      <c r="WRT13013" s="15"/>
      <c r="WRU13013" s="15"/>
      <c r="WRV13013" s="15"/>
      <c r="WRW13013" s="15"/>
      <c r="WRX13013" s="15"/>
      <c r="WRY13013" s="15"/>
      <c r="WRZ13013" s="15"/>
      <c r="WSA13013" s="15"/>
      <c r="WSB13013" s="15"/>
      <c r="WSC13013" s="15"/>
      <c r="WSD13013" s="15"/>
      <c r="WSE13013" s="15"/>
      <c r="WSF13013" s="15"/>
      <c r="WSG13013" s="15"/>
      <c r="WSH13013" s="15"/>
      <c r="WSI13013" s="15"/>
      <c r="WSJ13013" s="15"/>
      <c r="WSK13013" s="15"/>
      <c r="WSL13013" s="15"/>
      <c r="WSM13013" s="15"/>
      <c r="WSN13013" s="15"/>
      <c r="WSO13013" s="15"/>
      <c r="WSP13013" s="15"/>
      <c r="WSQ13013" s="15"/>
      <c r="WSR13013" s="15"/>
      <c r="WSS13013" s="15"/>
      <c r="WST13013" s="15"/>
      <c r="WSU13013" s="15"/>
      <c r="WSV13013" s="15"/>
      <c r="WSW13013" s="15"/>
      <c r="WSX13013" s="15"/>
      <c r="WSY13013" s="15"/>
      <c r="WSZ13013" s="15"/>
      <c r="WTA13013" s="15"/>
      <c r="WTB13013" s="15"/>
      <c r="WTC13013" s="15"/>
      <c r="WTD13013" s="15"/>
      <c r="WTE13013" s="15"/>
      <c r="WTF13013" s="15"/>
      <c r="WTG13013" s="15"/>
      <c r="WTH13013" s="15"/>
      <c r="WTI13013" s="15"/>
      <c r="WTJ13013" s="15"/>
      <c r="WTK13013" s="15"/>
      <c r="WTL13013" s="15"/>
      <c r="WTM13013" s="15"/>
      <c r="WTN13013" s="15"/>
      <c r="WTO13013" s="15"/>
      <c r="WTP13013" s="15"/>
      <c r="WTQ13013" s="15"/>
      <c r="WTR13013" s="15"/>
      <c r="WTS13013" s="15"/>
      <c r="WTT13013" s="15"/>
      <c r="WTU13013" s="15"/>
      <c r="WTV13013" s="15"/>
      <c r="WTW13013" s="15"/>
      <c r="WTX13013" s="15"/>
      <c r="WTY13013" s="15"/>
      <c r="WTZ13013" s="15"/>
      <c r="WUA13013" s="15"/>
      <c r="WUB13013" s="15"/>
      <c r="WUC13013" s="15"/>
      <c r="WUD13013" s="15"/>
      <c r="WUE13013" s="15"/>
      <c r="WUF13013" s="15"/>
      <c r="WUG13013" s="15"/>
      <c r="WUH13013" s="15"/>
      <c r="WUI13013" s="15"/>
      <c r="WUJ13013" s="15"/>
      <c r="WUK13013" s="15"/>
      <c r="WUL13013" s="15"/>
      <c r="WUM13013" s="15"/>
      <c r="WUN13013" s="15"/>
      <c r="WUO13013" s="15"/>
      <c r="WUP13013" s="15"/>
      <c r="WUQ13013" s="15"/>
      <c r="WUR13013" s="15"/>
      <c r="WUS13013" s="15"/>
      <c r="WUT13013" s="15"/>
      <c r="WUU13013" s="15"/>
      <c r="WUV13013" s="15"/>
      <c r="WUW13013" s="15"/>
      <c r="WUX13013" s="15"/>
      <c r="WUY13013" s="15"/>
      <c r="WUZ13013" s="15"/>
      <c r="WVA13013" s="15"/>
      <c r="WVB13013" s="15"/>
      <c r="WVC13013" s="15"/>
      <c r="WVD13013" s="15"/>
      <c r="WVE13013" s="15"/>
      <c r="WVF13013" s="15"/>
      <c r="WVG13013" s="15"/>
      <c r="WVH13013" s="15"/>
      <c r="WVI13013" s="15"/>
      <c r="WVJ13013" s="15"/>
      <c r="WVK13013" s="15"/>
      <c r="WVL13013" s="15"/>
      <c r="WVM13013" s="15"/>
      <c r="WVN13013" s="15"/>
      <c r="WVO13013" s="15"/>
      <c r="WVP13013" s="15"/>
      <c r="WVQ13013" s="15"/>
      <c r="WVR13013" s="15"/>
      <c r="WVS13013" s="15"/>
      <c r="WVT13013" s="15"/>
      <c r="WVU13013" s="15"/>
      <c r="WVV13013" s="15"/>
      <c r="WVW13013" s="15"/>
      <c r="WVX13013" s="15"/>
      <c r="WVY13013" s="15"/>
      <c r="WVZ13013" s="15"/>
      <c r="WWA13013" s="15"/>
      <c r="WWB13013" s="15"/>
      <c r="WWC13013" s="15"/>
      <c r="WWD13013" s="15"/>
      <c r="WWE13013" s="15"/>
      <c r="WWF13013" s="15"/>
      <c r="WWG13013" s="15"/>
      <c r="WWH13013" s="15"/>
      <c r="WWI13013" s="15"/>
      <c r="WWJ13013" s="15"/>
      <c r="WWK13013" s="15"/>
      <c r="WWL13013" s="15"/>
      <c r="WWM13013" s="15"/>
      <c r="WWN13013" s="15"/>
      <c r="WWO13013" s="15"/>
      <c r="WWP13013" s="15"/>
      <c r="WWQ13013" s="15"/>
      <c r="WWR13013" s="15"/>
      <c r="WWS13013" s="15"/>
      <c r="WWT13013" s="15"/>
      <c r="WWU13013" s="15"/>
      <c r="WWV13013" s="15"/>
      <c r="WWW13013" s="15"/>
      <c r="WWX13013" s="15"/>
      <c r="WWY13013" s="15"/>
      <c r="WWZ13013" s="15"/>
      <c r="WXA13013" s="15"/>
      <c r="WXB13013" s="15"/>
      <c r="WXC13013" s="15"/>
      <c r="WXD13013" s="15"/>
      <c r="WXE13013" s="15"/>
      <c r="WXF13013" s="15"/>
      <c r="WXG13013" s="15"/>
      <c r="WXH13013" s="15"/>
      <c r="WXI13013" s="15"/>
      <c r="WXJ13013" s="15"/>
      <c r="WXK13013" s="15"/>
      <c r="WXL13013" s="15"/>
      <c r="WXM13013" s="15"/>
      <c r="WXN13013" s="15"/>
      <c r="WXO13013" s="15"/>
      <c r="WXP13013" s="15"/>
      <c r="WXQ13013" s="15"/>
      <c r="WXR13013" s="15"/>
      <c r="WXS13013" s="15"/>
      <c r="WXT13013" s="15"/>
      <c r="WXU13013" s="15"/>
      <c r="WXV13013" s="15"/>
      <c r="WXW13013" s="15"/>
      <c r="WXX13013" s="15"/>
      <c r="WXY13013" s="15"/>
      <c r="WXZ13013" s="15"/>
      <c r="WYA13013" s="15"/>
      <c r="WYB13013" s="15"/>
      <c r="WYC13013" s="15"/>
      <c r="WYD13013" s="15"/>
      <c r="WYE13013" s="15"/>
      <c r="WYF13013" s="15"/>
      <c r="WYG13013" s="15"/>
      <c r="WYH13013" s="15"/>
      <c r="WYI13013" s="15"/>
      <c r="WYJ13013" s="15"/>
      <c r="WYK13013" s="15"/>
      <c r="WYL13013" s="15"/>
      <c r="WYM13013" s="15"/>
      <c r="WYN13013" s="15"/>
      <c r="WYO13013" s="15"/>
      <c r="WYP13013" s="15"/>
      <c r="WYQ13013" s="15"/>
      <c r="WYR13013" s="15"/>
      <c r="WYS13013" s="15"/>
      <c r="WYT13013" s="15"/>
      <c r="WYU13013" s="15"/>
      <c r="WYV13013" s="15"/>
      <c r="WYW13013" s="15"/>
      <c r="WYX13013" s="15"/>
      <c r="WYY13013" s="15"/>
      <c r="WYZ13013" s="15"/>
      <c r="WZA13013" s="15"/>
      <c r="WZB13013" s="15"/>
      <c r="WZC13013" s="15"/>
      <c r="WZD13013" s="15"/>
      <c r="WZE13013" s="15"/>
      <c r="WZF13013" s="15"/>
      <c r="WZG13013" s="15"/>
      <c r="WZH13013" s="15"/>
      <c r="WZI13013" s="15"/>
      <c r="WZJ13013" s="15"/>
      <c r="WZK13013" s="15"/>
      <c r="WZL13013" s="15"/>
      <c r="WZM13013" s="15"/>
      <c r="WZN13013" s="15"/>
      <c r="WZO13013" s="15"/>
      <c r="WZP13013" s="15"/>
      <c r="WZQ13013" s="15"/>
      <c r="WZR13013" s="15"/>
      <c r="WZS13013" s="15"/>
      <c r="WZT13013" s="15"/>
      <c r="WZU13013" s="15"/>
      <c r="WZV13013" s="15"/>
      <c r="WZW13013" s="15"/>
      <c r="WZX13013" s="15"/>
      <c r="WZY13013" s="15"/>
      <c r="WZZ13013" s="15"/>
      <c r="XAA13013" s="15"/>
      <c r="XAB13013" s="15"/>
      <c r="XAC13013" s="15"/>
      <c r="XAD13013" s="15"/>
      <c r="XAE13013" s="15"/>
      <c r="XAF13013" s="15"/>
      <c r="XAG13013" s="15"/>
      <c r="XAH13013" s="15"/>
      <c r="XAI13013" s="15"/>
      <c r="XAJ13013" s="15"/>
      <c r="XAK13013" s="15"/>
      <c r="XAL13013" s="15"/>
      <c r="XAM13013" s="15"/>
      <c r="XAN13013" s="15"/>
      <c r="XAO13013" s="15"/>
      <c r="XAP13013" s="15"/>
      <c r="XAQ13013" s="15"/>
      <c r="XAR13013" s="15"/>
      <c r="XAS13013" s="15"/>
      <c r="XAT13013" s="15"/>
      <c r="XAU13013" s="15"/>
      <c r="XAV13013" s="15"/>
      <c r="XAW13013" s="15"/>
      <c r="XAX13013" s="15"/>
      <c r="XAY13013" s="15"/>
      <c r="XAZ13013" s="15"/>
      <c r="XBA13013" s="15"/>
      <c r="XBB13013" s="15"/>
      <c r="XBC13013" s="15"/>
      <c r="XBD13013" s="15"/>
      <c r="XBE13013" s="15"/>
      <c r="XBF13013" s="15"/>
      <c r="XBG13013" s="15"/>
      <c r="XBH13013" s="15"/>
      <c r="XBI13013" s="15"/>
      <c r="XBJ13013" s="15"/>
      <c r="XBK13013" s="15"/>
      <c r="XBL13013" s="15"/>
      <c r="XBM13013" s="15"/>
      <c r="XBN13013" s="15"/>
      <c r="XBO13013" s="15"/>
      <c r="XBP13013" s="15"/>
      <c r="XBQ13013" s="15"/>
      <c r="XBR13013" s="15"/>
      <c r="XBS13013" s="15"/>
      <c r="XBT13013" s="15"/>
      <c r="XBU13013" s="15"/>
      <c r="XBV13013" s="15"/>
      <c r="XBW13013" s="15"/>
      <c r="XBX13013" s="15"/>
      <c r="XBY13013" s="15"/>
      <c r="XBZ13013" s="15"/>
      <c r="XCA13013" s="15"/>
      <c r="XCB13013" s="15"/>
      <c r="XCC13013" s="15"/>
      <c r="XCD13013" s="15"/>
      <c r="XCE13013" s="15"/>
      <c r="XCF13013" s="15"/>
      <c r="XCG13013" s="15"/>
      <c r="XCH13013" s="15"/>
      <c r="XCI13013" s="15"/>
      <c r="XCJ13013" s="15"/>
      <c r="XCK13013" s="15"/>
      <c r="XCL13013" s="15"/>
      <c r="XCM13013" s="15"/>
      <c r="XCN13013" s="15"/>
      <c r="XCO13013" s="15"/>
      <c r="XCP13013" s="15"/>
      <c r="XCQ13013" s="15"/>
      <c r="XCR13013" s="15"/>
      <c r="XCS13013" s="15"/>
      <c r="XCT13013" s="15"/>
      <c r="XCU13013" s="15"/>
      <c r="XCV13013" s="15"/>
      <c r="XCW13013" s="15"/>
      <c r="XCX13013" s="15"/>
      <c r="XCY13013" s="15"/>
      <c r="XCZ13013" s="15"/>
      <c r="XDA13013" s="15"/>
      <c r="XDB13013" s="15"/>
      <c r="XDC13013" s="15"/>
      <c r="XDD13013" s="15"/>
      <c r="XDE13013" s="15"/>
      <c r="XDF13013" s="15"/>
      <c r="XDG13013" s="15"/>
      <c r="XDH13013" s="15"/>
      <c r="XDI13013" s="15"/>
      <c r="XDJ13013" s="15"/>
      <c r="XDK13013" s="15"/>
      <c r="XDL13013" s="15"/>
      <c r="XDM13013" s="15"/>
      <c r="XDN13013" s="15"/>
      <c r="XDO13013" s="15"/>
      <c r="XDP13013" s="15"/>
      <c r="XDQ13013" s="15"/>
      <c r="XDR13013" s="15"/>
      <c r="XDS13013" s="15"/>
      <c r="XDT13013" s="15"/>
      <c r="XDU13013" s="15"/>
      <c r="XDV13013" s="15"/>
      <c r="XDW13013" s="15"/>
      <c r="XDX13013" s="15"/>
      <c r="XDY13013" s="15"/>
      <c r="XDZ13013" s="15"/>
      <c r="XEA13013" s="15"/>
      <c r="XEB13013" s="15"/>
      <c r="XEC13013" s="15"/>
      <c r="XED13013" s="15"/>
      <c r="XEE13013" s="15"/>
      <c r="XEF13013" s="15"/>
      <c r="XEG13013" s="15"/>
      <c r="XEH13013" s="15"/>
      <c r="XEI13013" s="15"/>
      <c r="XEJ13013" s="15"/>
      <c r="XEK13013" s="15"/>
      <c r="XEL13013" s="15"/>
      <c r="XEM13013" s="15"/>
      <c r="XEN13013" s="15"/>
      <c r="XEO13013" s="15"/>
      <c r="XEP13013" s="15"/>
    </row>
    <row r="13014" ht="24" customHeight="true" spans="1:16370">
      <c r="A13014" s="15">
        <v>4</v>
      </c>
      <c r="B13014" s="15" t="s">
        <v>16804</v>
      </c>
      <c r="C13014" s="15" t="s">
        <v>2791</v>
      </c>
      <c r="D13014" s="15" t="s">
        <v>3088</v>
      </c>
      <c r="E13014" s="15" t="s">
        <v>16805</v>
      </c>
      <c r="F13014" s="15">
        <v>80</v>
      </c>
      <c r="G13014" s="15">
        <v>50</v>
      </c>
      <c r="H13014" s="15"/>
      <c r="I13014" s="15"/>
      <c r="J13014" s="15"/>
      <c r="K13014" s="15"/>
      <c r="L13014" s="15"/>
      <c r="M13014" s="15"/>
      <c r="N13014" s="15"/>
      <c r="O13014" s="15"/>
      <c r="P13014" s="15"/>
      <c r="Q13014" s="15"/>
      <c r="R13014" s="15"/>
      <c r="S13014" s="15"/>
      <c r="T13014" s="15"/>
      <c r="U13014" s="15"/>
      <c r="V13014" s="15"/>
      <c r="W13014" s="15"/>
      <c r="X13014" s="15"/>
      <c r="Y13014" s="15"/>
      <c r="Z13014" s="15"/>
      <c r="AA13014" s="15"/>
      <c r="AB13014" s="15"/>
      <c r="AC13014" s="15"/>
      <c r="AD13014" s="15"/>
      <c r="AE13014" s="15"/>
      <c r="AF13014" s="15"/>
      <c r="AG13014" s="15"/>
      <c r="AH13014" s="15"/>
      <c r="AI13014" s="15"/>
      <c r="AJ13014" s="15"/>
      <c r="AK13014" s="15"/>
      <c r="AL13014" s="15"/>
      <c r="AM13014" s="15"/>
      <c r="AN13014" s="15"/>
      <c r="AO13014" s="15"/>
      <c r="AP13014" s="15"/>
      <c r="AQ13014" s="15"/>
      <c r="AR13014" s="15"/>
      <c r="AS13014" s="15"/>
      <c r="AT13014" s="15"/>
      <c r="AU13014" s="15"/>
      <c r="AV13014" s="15"/>
      <c r="AW13014" s="15"/>
      <c r="AX13014" s="15"/>
      <c r="AY13014" s="15"/>
      <c r="AZ13014" s="15"/>
      <c r="BA13014" s="15"/>
      <c r="BB13014" s="15"/>
      <c r="BC13014" s="15"/>
      <c r="BD13014" s="15"/>
      <c r="BE13014" s="15"/>
      <c r="BF13014" s="15"/>
      <c r="BG13014" s="15"/>
      <c r="BH13014" s="15"/>
      <c r="BI13014" s="15"/>
      <c r="BJ13014" s="15"/>
      <c r="BK13014" s="15"/>
      <c r="BL13014" s="15"/>
      <c r="BM13014" s="15"/>
      <c r="BN13014" s="15"/>
      <c r="BO13014" s="15"/>
      <c r="BP13014" s="15"/>
      <c r="BQ13014" s="15"/>
      <c r="BR13014" s="15"/>
      <c r="BS13014" s="15"/>
      <c r="BT13014" s="15"/>
      <c r="BU13014" s="15"/>
      <c r="BV13014" s="15"/>
      <c r="BW13014" s="15"/>
      <c r="BX13014" s="15"/>
      <c r="BY13014" s="15"/>
      <c r="BZ13014" s="15"/>
      <c r="CA13014" s="15"/>
      <c r="CB13014" s="15"/>
      <c r="CC13014" s="15"/>
      <c r="CD13014" s="15"/>
      <c r="CE13014" s="15"/>
      <c r="CF13014" s="15"/>
      <c r="CG13014" s="15"/>
      <c r="CH13014" s="15"/>
      <c r="CI13014" s="15"/>
      <c r="CJ13014" s="15"/>
      <c r="CK13014" s="15"/>
      <c r="CL13014" s="15"/>
      <c r="CM13014" s="15"/>
      <c r="CN13014" s="15"/>
      <c r="CO13014" s="15"/>
      <c r="CP13014" s="15"/>
      <c r="CQ13014" s="15"/>
      <c r="CR13014" s="15"/>
      <c r="CS13014" s="15"/>
      <c r="CT13014" s="15"/>
      <c r="CU13014" s="15"/>
      <c r="CV13014" s="15"/>
      <c r="CW13014" s="15"/>
      <c r="CX13014" s="15"/>
      <c r="CY13014" s="15"/>
      <c r="CZ13014" s="15"/>
      <c r="DA13014" s="15"/>
      <c r="DB13014" s="15"/>
      <c r="DC13014" s="15"/>
      <c r="DD13014" s="15"/>
      <c r="DE13014" s="15"/>
      <c r="DF13014" s="15"/>
      <c r="DG13014" s="15"/>
      <c r="DH13014" s="15"/>
      <c r="DI13014" s="15"/>
      <c r="DJ13014" s="15"/>
      <c r="DK13014" s="15"/>
      <c r="DL13014" s="15"/>
      <c r="DM13014" s="15"/>
      <c r="DN13014" s="15"/>
      <c r="DO13014" s="15"/>
      <c r="DP13014" s="15"/>
      <c r="DQ13014" s="15"/>
      <c r="DR13014" s="15"/>
      <c r="DS13014" s="15"/>
      <c r="DT13014" s="15"/>
      <c r="DU13014" s="15"/>
      <c r="DV13014" s="15"/>
      <c r="DW13014" s="15"/>
      <c r="DX13014" s="15"/>
      <c r="DY13014" s="15"/>
      <c r="DZ13014" s="15"/>
      <c r="EA13014" s="15"/>
      <c r="EB13014" s="15"/>
      <c r="EC13014" s="15"/>
      <c r="ED13014" s="15"/>
      <c r="EE13014" s="15"/>
      <c r="EF13014" s="15"/>
      <c r="EG13014" s="15"/>
      <c r="EH13014" s="15"/>
      <c r="EI13014" s="15"/>
      <c r="EJ13014" s="15"/>
      <c r="EK13014" s="15"/>
      <c r="EL13014" s="15"/>
      <c r="EM13014" s="15"/>
      <c r="EN13014" s="15"/>
      <c r="EO13014" s="15"/>
      <c r="EP13014" s="15"/>
      <c r="EQ13014" s="15"/>
      <c r="ER13014" s="15"/>
      <c r="ES13014" s="15"/>
      <c r="ET13014" s="15"/>
      <c r="EU13014" s="15"/>
      <c r="EV13014" s="15"/>
      <c r="EW13014" s="15"/>
      <c r="EX13014" s="15"/>
      <c r="EY13014" s="15"/>
      <c r="EZ13014" s="15"/>
      <c r="FA13014" s="15"/>
      <c r="FB13014" s="15"/>
      <c r="FC13014" s="15"/>
      <c r="FD13014" s="15"/>
      <c r="FE13014" s="15"/>
      <c r="FF13014" s="15"/>
      <c r="FG13014" s="15"/>
      <c r="FH13014" s="15"/>
      <c r="FI13014" s="15"/>
      <c r="FJ13014" s="15"/>
      <c r="FK13014" s="15"/>
      <c r="FL13014" s="15"/>
      <c r="FM13014" s="15"/>
      <c r="FN13014" s="15"/>
      <c r="FO13014" s="15"/>
      <c r="FP13014" s="15"/>
      <c r="FQ13014" s="15"/>
      <c r="FR13014" s="15"/>
      <c r="FS13014" s="15"/>
      <c r="FT13014" s="15"/>
      <c r="FU13014" s="15"/>
      <c r="FV13014" s="15"/>
      <c r="FW13014" s="15"/>
      <c r="FX13014" s="15"/>
      <c r="FY13014" s="15"/>
      <c r="FZ13014" s="15"/>
      <c r="GA13014" s="15"/>
      <c r="GB13014" s="15"/>
      <c r="GC13014" s="15"/>
      <c r="GD13014" s="15"/>
      <c r="GE13014" s="15"/>
      <c r="GF13014" s="15"/>
      <c r="GG13014" s="15"/>
      <c r="GH13014" s="15"/>
      <c r="GI13014" s="15"/>
      <c r="GJ13014" s="15"/>
      <c r="GK13014" s="15"/>
      <c r="GL13014" s="15"/>
      <c r="GM13014" s="15"/>
      <c r="GN13014" s="15"/>
      <c r="GO13014" s="15"/>
      <c r="GP13014" s="15"/>
      <c r="GQ13014" s="15"/>
      <c r="GR13014" s="15"/>
      <c r="GS13014" s="15"/>
      <c r="GT13014" s="15"/>
      <c r="GU13014" s="15"/>
      <c r="GV13014" s="15"/>
      <c r="GW13014" s="15"/>
      <c r="GX13014" s="15"/>
      <c r="GY13014" s="15"/>
      <c r="GZ13014" s="15"/>
      <c r="HA13014" s="15"/>
      <c r="HB13014" s="15"/>
      <c r="HC13014" s="15"/>
      <c r="HD13014" s="15"/>
      <c r="HE13014" s="15"/>
      <c r="HF13014" s="15"/>
      <c r="HG13014" s="15"/>
      <c r="HH13014" s="15"/>
      <c r="HI13014" s="15"/>
      <c r="HJ13014" s="15"/>
      <c r="HK13014" s="15"/>
      <c r="HL13014" s="15"/>
      <c r="HM13014" s="15"/>
      <c r="HN13014" s="15"/>
      <c r="HO13014" s="15"/>
      <c r="HP13014" s="15"/>
      <c r="HQ13014" s="15"/>
      <c r="HR13014" s="15"/>
      <c r="HS13014" s="15"/>
      <c r="HT13014" s="15"/>
      <c r="HU13014" s="15"/>
      <c r="HV13014" s="15"/>
      <c r="HW13014" s="15"/>
      <c r="HX13014" s="15"/>
      <c r="HY13014" s="15"/>
      <c r="HZ13014" s="15"/>
      <c r="IA13014" s="15"/>
      <c r="IB13014" s="15"/>
      <c r="IC13014" s="15"/>
      <c r="ID13014" s="15"/>
      <c r="IE13014" s="15"/>
      <c r="IF13014" s="15"/>
      <c r="IG13014" s="15"/>
      <c r="IH13014" s="15"/>
      <c r="II13014" s="15"/>
      <c r="IJ13014" s="15"/>
      <c r="IK13014" s="15"/>
      <c r="IL13014" s="15"/>
      <c r="IM13014" s="15"/>
      <c r="IN13014" s="15"/>
      <c r="IO13014" s="15"/>
      <c r="IP13014" s="15"/>
      <c r="IQ13014" s="15"/>
      <c r="IR13014" s="15"/>
      <c r="IS13014" s="15"/>
      <c r="IT13014" s="15"/>
      <c r="IU13014" s="15"/>
      <c r="IV13014" s="15"/>
      <c r="IW13014" s="15"/>
      <c r="IX13014" s="15"/>
      <c r="IY13014" s="15"/>
      <c r="IZ13014" s="15"/>
      <c r="JA13014" s="15"/>
      <c r="JB13014" s="15"/>
      <c r="JC13014" s="15"/>
      <c r="JD13014" s="15"/>
      <c r="JE13014" s="15"/>
      <c r="JF13014" s="15"/>
      <c r="JG13014" s="15"/>
      <c r="JH13014" s="15"/>
      <c r="JI13014" s="15"/>
      <c r="JJ13014" s="15"/>
      <c r="JK13014" s="15"/>
      <c r="JL13014" s="15"/>
      <c r="JM13014" s="15"/>
      <c r="JN13014" s="15"/>
      <c r="JO13014" s="15"/>
      <c r="JP13014" s="15"/>
      <c r="JQ13014" s="15"/>
      <c r="JR13014" s="15"/>
      <c r="JS13014" s="15"/>
      <c r="JT13014" s="15"/>
      <c r="JU13014" s="15"/>
      <c r="JV13014" s="15"/>
      <c r="JW13014" s="15"/>
      <c r="JX13014" s="15"/>
      <c r="JY13014" s="15"/>
      <c r="JZ13014" s="15"/>
      <c r="KA13014" s="15"/>
      <c r="KB13014" s="15"/>
      <c r="KC13014" s="15"/>
      <c r="KD13014" s="15"/>
      <c r="KE13014" s="15"/>
      <c r="KF13014" s="15"/>
      <c r="KG13014" s="15"/>
      <c r="KH13014" s="15"/>
      <c r="KI13014" s="15"/>
      <c r="KJ13014" s="15"/>
      <c r="KK13014" s="15"/>
      <c r="KL13014" s="15"/>
      <c r="KM13014" s="15"/>
      <c r="KN13014" s="15"/>
      <c r="KO13014" s="15"/>
      <c r="KP13014" s="15"/>
      <c r="KQ13014" s="15"/>
      <c r="KR13014" s="15"/>
      <c r="KS13014" s="15"/>
      <c r="KT13014" s="15"/>
      <c r="KU13014" s="15"/>
      <c r="KV13014" s="15"/>
      <c r="KW13014" s="15"/>
      <c r="KX13014" s="15"/>
      <c r="KY13014" s="15"/>
      <c r="KZ13014" s="15"/>
      <c r="LA13014" s="15"/>
      <c r="LB13014" s="15"/>
      <c r="LC13014" s="15"/>
      <c r="LD13014" s="15"/>
      <c r="LE13014" s="15"/>
      <c r="LF13014" s="15"/>
      <c r="LG13014" s="15"/>
      <c r="LH13014" s="15"/>
      <c r="LI13014" s="15"/>
      <c r="LJ13014" s="15"/>
      <c r="LK13014" s="15"/>
      <c r="LL13014" s="15"/>
      <c r="LM13014" s="15"/>
      <c r="LN13014" s="15"/>
      <c r="LO13014" s="15"/>
      <c r="LP13014" s="15"/>
      <c r="LQ13014" s="15"/>
      <c r="LR13014" s="15"/>
      <c r="LS13014" s="15"/>
      <c r="LT13014" s="15"/>
      <c r="LU13014" s="15"/>
      <c r="LV13014" s="15"/>
      <c r="LW13014" s="15"/>
      <c r="LX13014" s="15"/>
      <c r="LY13014" s="15"/>
      <c r="LZ13014" s="15"/>
      <c r="MA13014" s="15"/>
      <c r="MB13014" s="15"/>
      <c r="MC13014" s="15"/>
      <c r="MD13014" s="15"/>
      <c r="ME13014" s="15"/>
      <c r="MF13014" s="15"/>
      <c r="MG13014" s="15"/>
      <c r="MH13014" s="15"/>
      <c r="MI13014" s="15"/>
      <c r="MJ13014" s="15"/>
      <c r="MK13014" s="15"/>
      <c r="ML13014" s="15"/>
      <c r="MM13014" s="15"/>
      <c r="MN13014" s="15"/>
      <c r="MO13014" s="15"/>
      <c r="MP13014" s="15"/>
      <c r="MQ13014" s="15"/>
      <c r="MR13014" s="15"/>
      <c r="MS13014" s="15"/>
      <c r="MT13014" s="15"/>
      <c r="MU13014" s="15"/>
      <c r="MV13014" s="15"/>
      <c r="MW13014" s="15"/>
      <c r="MX13014" s="15"/>
      <c r="MY13014" s="15"/>
      <c r="MZ13014" s="15"/>
      <c r="NA13014" s="15"/>
      <c r="NB13014" s="15"/>
      <c r="NC13014" s="15"/>
      <c r="ND13014" s="15"/>
      <c r="NE13014" s="15"/>
      <c r="NF13014" s="15"/>
      <c r="NG13014" s="15"/>
      <c r="NH13014" s="15"/>
      <c r="NI13014" s="15"/>
      <c r="NJ13014" s="15"/>
      <c r="NK13014" s="15"/>
      <c r="NL13014" s="15"/>
      <c r="NM13014" s="15"/>
      <c r="NN13014" s="15"/>
      <c r="NO13014" s="15"/>
      <c r="NP13014" s="15"/>
      <c r="NQ13014" s="15"/>
      <c r="NR13014" s="15"/>
      <c r="NS13014" s="15"/>
      <c r="NT13014" s="15"/>
      <c r="NU13014" s="15"/>
      <c r="NV13014" s="15"/>
      <c r="NW13014" s="15"/>
      <c r="NX13014" s="15"/>
      <c r="NY13014" s="15"/>
      <c r="NZ13014" s="15"/>
      <c r="OA13014" s="15"/>
      <c r="OB13014" s="15"/>
      <c r="OC13014" s="15"/>
      <c r="OD13014" s="15"/>
      <c r="OE13014" s="15"/>
      <c r="OF13014" s="15"/>
      <c r="OG13014" s="15"/>
      <c r="OH13014" s="15"/>
      <c r="OI13014" s="15"/>
      <c r="OJ13014" s="15"/>
      <c r="OK13014" s="15"/>
      <c r="OL13014" s="15"/>
      <c r="OM13014" s="15"/>
      <c r="ON13014" s="15"/>
      <c r="OO13014" s="15"/>
      <c r="OP13014" s="15"/>
      <c r="OQ13014" s="15"/>
      <c r="OR13014" s="15"/>
      <c r="OS13014" s="15"/>
      <c r="OT13014" s="15"/>
      <c r="OU13014" s="15"/>
      <c r="OV13014" s="15"/>
      <c r="OW13014" s="15"/>
      <c r="OX13014" s="15"/>
      <c r="OY13014" s="15"/>
      <c r="OZ13014" s="15"/>
      <c r="PA13014" s="15"/>
      <c r="PB13014" s="15"/>
      <c r="PC13014" s="15"/>
      <c r="PD13014" s="15"/>
      <c r="PE13014" s="15"/>
      <c r="PF13014" s="15"/>
      <c r="PG13014" s="15"/>
      <c r="PH13014" s="15"/>
      <c r="PI13014" s="15"/>
      <c r="PJ13014" s="15"/>
      <c r="PK13014" s="15"/>
      <c r="PL13014" s="15"/>
      <c r="PM13014" s="15"/>
      <c r="PN13014" s="15"/>
      <c r="PO13014" s="15"/>
      <c r="PP13014" s="15"/>
      <c r="PQ13014" s="15"/>
      <c r="PR13014" s="15"/>
      <c r="PS13014" s="15"/>
      <c r="PT13014" s="15"/>
      <c r="PU13014" s="15"/>
      <c r="PV13014" s="15"/>
      <c r="PW13014" s="15"/>
      <c r="PX13014" s="15"/>
      <c r="PY13014" s="15"/>
      <c r="PZ13014" s="15"/>
      <c r="QA13014" s="15"/>
      <c r="QB13014" s="15"/>
      <c r="QC13014" s="15"/>
      <c r="QD13014" s="15"/>
      <c r="QE13014" s="15"/>
      <c r="QF13014" s="15"/>
      <c r="QG13014" s="15"/>
      <c r="QH13014" s="15"/>
      <c r="QI13014" s="15"/>
      <c r="QJ13014" s="15"/>
      <c r="QK13014" s="15"/>
      <c r="QL13014" s="15"/>
      <c r="QM13014" s="15"/>
      <c r="QN13014" s="15"/>
      <c r="QO13014" s="15"/>
      <c r="QP13014" s="15"/>
      <c r="QQ13014" s="15"/>
      <c r="QR13014" s="15"/>
      <c r="QS13014" s="15"/>
      <c r="QT13014" s="15"/>
      <c r="QU13014" s="15"/>
      <c r="QV13014" s="15"/>
      <c r="QW13014" s="15"/>
      <c r="QX13014" s="15"/>
      <c r="QY13014" s="15"/>
      <c r="QZ13014" s="15"/>
      <c r="RA13014" s="15"/>
      <c r="RB13014" s="15"/>
      <c r="RC13014" s="15"/>
      <c r="RD13014" s="15"/>
      <c r="RE13014" s="15"/>
      <c r="RF13014" s="15"/>
      <c r="RG13014" s="15"/>
      <c r="RH13014" s="15"/>
      <c r="RI13014" s="15"/>
      <c r="RJ13014" s="15"/>
      <c r="RK13014" s="15"/>
      <c r="RL13014" s="15"/>
      <c r="RM13014" s="15"/>
      <c r="RN13014" s="15"/>
      <c r="RO13014" s="15"/>
      <c r="RP13014" s="15"/>
      <c r="RQ13014" s="15"/>
      <c r="RR13014" s="15"/>
      <c r="RS13014" s="15"/>
      <c r="RT13014" s="15"/>
      <c r="RU13014" s="15"/>
      <c r="RV13014" s="15"/>
      <c r="RW13014" s="15"/>
      <c r="RX13014" s="15"/>
      <c r="RY13014" s="15"/>
      <c r="RZ13014" s="15"/>
      <c r="SA13014" s="15"/>
      <c r="SB13014" s="15"/>
      <c r="SC13014" s="15"/>
      <c r="SD13014" s="15"/>
      <c r="SE13014" s="15"/>
      <c r="SF13014" s="15"/>
      <c r="SG13014" s="15"/>
      <c r="SH13014" s="15"/>
      <c r="SI13014" s="15"/>
      <c r="SJ13014" s="15"/>
      <c r="SK13014" s="15"/>
      <c r="SL13014" s="15"/>
      <c r="SM13014" s="15"/>
      <c r="SN13014" s="15"/>
      <c r="SO13014" s="15"/>
      <c r="SP13014" s="15"/>
      <c r="SQ13014" s="15"/>
      <c r="SR13014" s="15"/>
      <c r="SS13014" s="15"/>
      <c r="ST13014" s="15"/>
      <c r="SU13014" s="15"/>
      <c r="SV13014" s="15"/>
      <c r="SW13014" s="15"/>
      <c r="SX13014" s="15"/>
      <c r="SY13014" s="15"/>
      <c r="SZ13014" s="15"/>
      <c r="TA13014" s="15"/>
      <c r="TB13014" s="15"/>
      <c r="TC13014" s="15"/>
      <c r="TD13014" s="15"/>
      <c r="TE13014" s="15"/>
      <c r="TF13014" s="15"/>
      <c r="TG13014" s="15"/>
      <c r="TH13014" s="15"/>
      <c r="TI13014" s="15"/>
      <c r="TJ13014" s="15"/>
      <c r="TK13014" s="15"/>
      <c r="TL13014" s="15"/>
      <c r="TM13014" s="15"/>
      <c r="TN13014" s="15"/>
      <c r="TO13014" s="15"/>
      <c r="TP13014" s="15"/>
      <c r="TQ13014" s="15"/>
      <c r="TR13014" s="15"/>
      <c r="TS13014" s="15"/>
      <c r="TT13014" s="15"/>
      <c r="TU13014" s="15"/>
      <c r="TV13014" s="15"/>
      <c r="TW13014" s="15"/>
      <c r="TX13014" s="15"/>
      <c r="TY13014" s="15"/>
      <c r="TZ13014" s="15"/>
      <c r="UA13014" s="15"/>
      <c r="UB13014" s="15"/>
      <c r="UC13014" s="15"/>
      <c r="UD13014" s="15"/>
      <c r="UE13014" s="15"/>
      <c r="UF13014" s="15"/>
      <c r="UG13014" s="15"/>
      <c r="UH13014" s="15"/>
      <c r="UI13014" s="15"/>
      <c r="UJ13014" s="15"/>
      <c r="UK13014" s="15"/>
      <c r="UL13014" s="15"/>
      <c r="UM13014" s="15"/>
      <c r="UN13014" s="15"/>
      <c r="UO13014" s="15"/>
      <c r="UP13014" s="15"/>
      <c r="UQ13014" s="15"/>
      <c r="UR13014" s="15"/>
      <c r="US13014" s="15"/>
      <c r="UT13014" s="15"/>
      <c r="UU13014" s="15"/>
      <c r="UV13014" s="15"/>
      <c r="UW13014" s="15"/>
      <c r="UX13014" s="15"/>
      <c r="UY13014" s="15"/>
      <c r="UZ13014" s="15"/>
      <c r="VA13014" s="15"/>
      <c r="VB13014" s="15"/>
      <c r="VC13014" s="15"/>
      <c r="VD13014" s="15"/>
      <c r="VE13014" s="15"/>
      <c r="VF13014" s="15"/>
      <c r="VG13014" s="15"/>
      <c r="VH13014" s="15"/>
      <c r="VI13014" s="15"/>
      <c r="VJ13014" s="15"/>
      <c r="VK13014" s="15"/>
      <c r="VL13014" s="15"/>
      <c r="VM13014" s="15"/>
      <c r="VN13014" s="15"/>
      <c r="VO13014" s="15"/>
      <c r="VP13014" s="15"/>
      <c r="VQ13014" s="15"/>
      <c r="VR13014" s="15"/>
      <c r="VS13014" s="15"/>
      <c r="VT13014" s="15"/>
      <c r="VU13014" s="15"/>
      <c r="VV13014" s="15"/>
      <c r="VW13014" s="15"/>
      <c r="VX13014" s="15"/>
      <c r="VY13014" s="15"/>
      <c r="VZ13014" s="15"/>
      <c r="WA13014" s="15"/>
      <c r="WB13014" s="15"/>
      <c r="WC13014" s="15"/>
      <c r="WD13014" s="15"/>
      <c r="WE13014" s="15"/>
      <c r="WF13014" s="15"/>
      <c r="WG13014" s="15"/>
      <c r="WH13014" s="15"/>
      <c r="WI13014" s="15"/>
      <c r="WJ13014" s="15"/>
      <c r="WK13014" s="15"/>
      <c r="WL13014" s="15"/>
      <c r="WM13014" s="15"/>
      <c r="WN13014" s="15"/>
      <c r="WO13014" s="15"/>
      <c r="WP13014" s="15"/>
      <c r="WQ13014" s="15"/>
      <c r="WR13014" s="15"/>
      <c r="WS13014" s="15"/>
      <c r="WT13014" s="15"/>
      <c r="WU13014" s="15"/>
      <c r="WV13014" s="15"/>
      <c r="WW13014" s="15"/>
      <c r="WX13014" s="15"/>
      <c r="WY13014" s="15"/>
      <c r="WZ13014" s="15"/>
      <c r="XA13014" s="15"/>
      <c r="XB13014" s="15"/>
      <c r="XC13014" s="15"/>
      <c r="XD13014" s="15"/>
      <c r="XE13014" s="15"/>
      <c r="XF13014" s="15"/>
      <c r="XG13014" s="15"/>
      <c r="XH13014" s="15"/>
      <c r="XI13014" s="15"/>
      <c r="XJ13014" s="15"/>
      <c r="XK13014" s="15"/>
      <c r="XL13014" s="15"/>
      <c r="XM13014" s="15"/>
      <c r="XN13014" s="15"/>
      <c r="XO13014" s="15"/>
      <c r="XP13014" s="15"/>
      <c r="XQ13014" s="15"/>
      <c r="XR13014" s="15"/>
      <c r="XS13014" s="15"/>
      <c r="XT13014" s="15"/>
      <c r="XU13014" s="15"/>
      <c r="XV13014" s="15"/>
      <c r="XW13014" s="15"/>
      <c r="XX13014" s="15"/>
      <c r="XY13014" s="15"/>
      <c r="XZ13014" s="15"/>
      <c r="YA13014" s="15"/>
      <c r="YB13014" s="15"/>
      <c r="YC13014" s="15"/>
      <c r="YD13014" s="15"/>
      <c r="YE13014" s="15"/>
      <c r="YF13014" s="15"/>
      <c r="YG13014" s="15"/>
      <c r="YH13014" s="15"/>
      <c r="YI13014" s="15"/>
      <c r="YJ13014" s="15"/>
      <c r="YK13014" s="15"/>
      <c r="YL13014" s="15"/>
      <c r="YM13014" s="15"/>
      <c r="YN13014" s="15"/>
      <c r="YO13014" s="15"/>
      <c r="YP13014" s="15"/>
      <c r="YQ13014" s="15"/>
      <c r="YR13014" s="15"/>
      <c r="YS13014" s="15"/>
      <c r="YT13014" s="15"/>
      <c r="YU13014" s="15"/>
      <c r="YV13014" s="15"/>
      <c r="YW13014" s="15"/>
      <c r="YX13014" s="15"/>
      <c r="YY13014" s="15"/>
      <c r="YZ13014" s="15"/>
      <c r="ZA13014" s="15"/>
      <c r="ZB13014" s="15"/>
      <c r="ZC13014" s="15"/>
      <c r="ZD13014" s="15"/>
      <c r="ZE13014" s="15"/>
      <c r="ZF13014" s="15"/>
      <c r="ZG13014" s="15"/>
      <c r="ZH13014" s="15"/>
      <c r="ZI13014" s="15"/>
      <c r="ZJ13014" s="15"/>
      <c r="ZK13014" s="15"/>
      <c r="ZL13014" s="15"/>
      <c r="ZM13014" s="15"/>
      <c r="ZN13014" s="15"/>
      <c r="ZO13014" s="15"/>
      <c r="ZP13014" s="15"/>
      <c r="ZQ13014" s="15"/>
      <c r="ZR13014" s="15"/>
      <c r="ZS13014" s="15"/>
      <c r="ZT13014" s="15"/>
      <c r="ZU13014" s="15"/>
      <c r="ZV13014" s="15"/>
      <c r="ZW13014" s="15"/>
      <c r="ZX13014" s="15"/>
      <c r="ZY13014" s="15"/>
      <c r="ZZ13014" s="15"/>
      <c r="AAA13014" s="15"/>
      <c r="AAB13014" s="15"/>
      <c r="AAC13014" s="15"/>
      <c r="AAD13014" s="15"/>
      <c r="AAE13014" s="15"/>
      <c r="AAF13014" s="15"/>
      <c r="AAG13014" s="15"/>
      <c r="AAH13014" s="15"/>
      <c r="AAI13014" s="15"/>
      <c r="AAJ13014" s="15"/>
      <c r="AAK13014" s="15"/>
      <c r="AAL13014" s="15"/>
      <c r="AAM13014" s="15"/>
      <c r="AAN13014" s="15"/>
      <c r="AAO13014" s="15"/>
      <c r="AAP13014" s="15"/>
      <c r="AAQ13014" s="15"/>
      <c r="AAR13014" s="15"/>
      <c r="AAS13014" s="15"/>
      <c r="AAT13014" s="15"/>
      <c r="AAU13014" s="15"/>
      <c r="AAV13014" s="15"/>
      <c r="AAW13014" s="15"/>
      <c r="AAX13014" s="15"/>
      <c r="AAY13014" s="15"/>
      <c r="AAZ13014" s="15"/>
      <c r="ABA13014" s="15"/>
      <c r="ABB13014" s="15"/>
      <c r="ABC13014" s="15"/>
      <c r="ABD13014" s="15"/>
      <c r="ABE13014" s="15"/>
      <c r="ABF13014" s="15"/>
      <c r="ABG13014" s="15"/>
      <c r="ABH13014" s="15"/>
      <c r="ABI13014" s="15"/>
      <c r="ABJ13014" s="15"/>
      <c r="ABK13014" s="15"/>
      <c r="ABL13014" s="15"/>
      <c r="ABM13014" s="15"/>
      <c r="ABN13014" s="15"/>
      <c r="ABO13014" s="15"/>
      <c r="ABP13014" s="15"/>
      <c r="ABQ13014" s="15"/>
      <c r="ABR13014" s="15"/>
      <c r="ABS13014" s="15"/>
      <c r="ABT13014" s="15"/>
      <c r="ABU13014" s="15"/>
      <c r="ABV13014" s="15"/>
      <c r="ABW13014" s="15"/>
      <c r="ABX13014" s="15"/>
      <c r="ABY13014" s="15"/>
      <c r="ABZ13014" s="15"/>
      <c r="ACA13014" s="15"/>
      <c r="ACB13014" s="15"/>
      <c r="ACC13014" s="15"/>
      <c r="ACD13014" s="15"/>
      <c r="ACE13014" s="15"/>
      <c r="ACF13014" s="15"/>
      <c r="ACG13014" s="15"/>
      <c r="ACH13014" s="15"/>
      <c r="ACI13014" s="15"/>
      <c r="ACJ13014" s="15"/>
      <c r="ACK13014" s="15"/>
      <c r="ACL13014" s="15"/>
      <c r="ACM13014" s="15"/>
      <c r="ACN13014" s="15"/>
      <c r="ACO13014" s="15"/>
      <c r="ACP13014" s="15"/>
      <c r="ACQ13014" s="15"/>
      <c r="ACR13014" s="15"/>
      <c r="ACS13014" s="15"/>
      <c r="ACT13014" s="15"/>
      <c r="ACU13014" s="15"/>
      <c r="ACV13014" s="15"/>
      <c r="ACW13014" s="15"/>
      <c r="ACX13014" s="15"/>
      <c r="ACY13014" s="15"/>
      <c r="ACZ13014" s="15"/>
      <c r="ADA13014" s="15"/>
      <c r="ADB13014" s="15"/>
      <c r="ADC13014" s="15"/>
      <c r="ADD13014" s="15"/>
      <c r="ADE13014" s="15"/>
      <c r="ADF13014" s="15"/>
      <c r="ADG13014" s="15"/>
      <c r="ADH13014" s="15"/>
      <c r="ADI13014" s="15"/>
      <c r="ADJ13014" s="15"/>
      <c r="ADK13014" s="15"/>
      <c r="ADL13014" s="15"/>
      <c r="ADM13014" s="15"/>
      <c r="ADN13014" s="15"/>
      <c r="ADO13014" s="15"/>
      <c r="ADP13014" s="15"/>
      <c r="ADQ13014" s="15"/>
      <c r="ADR13014" s="15"/>
      <c r="ADS13014" s="15"/>
      <c r="ADT13014" s="15"/>
      <c r="ADU13014" s="15"/>
      <c r="ADV13014" s="15"/>
      <c r="ADW13014" s="15"/>
      <c r="ADX13014" s="15"/>
      <c r="ADY13014" s="15"/>
      <c r="ADZ13014" s="15"/>
      <c r="AEA13014" s="15"/>
      <c r="AEB13014" s="15"/>
      <c r="AEC13014" s="15"/>
      <c r="AED13014" s="15"/>
      <c r="AEE13014" s="15"/>
      <c r="AEF13014" s="15"/>
      <c r="AEG13014" s="15"/>
      <c r="AEH13014" s="15"/>
      <c r="AEI13014" s="15"/>
      <c r="AEJ13014" s="15"/>
      <c r="AEK13014" s="15"/>
      <c r="AEL13014" s="15"/>
      <c r="AEM13014" s="15"/>
      <c r="AEN13014" s="15"/>
      <c r="AEO13014" s="15"/>
      <c r="AEP13014" s="15"/>
      <c r="AEQ13014" s="15"/>
      <c r="AER13014" s="15"/>
      <c r="AES13014" s="15"/>
      <c r="AET13014" s="15"/>
      <c r="AEU13014" s="15"/>
      <c r="AEV13014" s="15"/>
      <c r="AEW13014" s="15"/>
      <c r="AEX13014" s="15"/>
      <c r="AEY13014" s="15"/>
      <c r="AEZ13014" s="15"/>
      <c r="AFA13014" s="15"/>
      <c r="AFB13014" s="15"/>
      <c r="AFC13014" s="15"/>
      <c r="AFD13014" s="15"/>
      <c r="AFE13014" s="15"/>
      <c r="AFF13014" s="15"/>
      <c r="AFG13014" s="15"/>
      <c r="AFH13014" s="15"/>
      <c r="AFI13014" s="15"/>
      <c r="AFJ13014" s="15"/>
      <c r="AFK13014" s="15"/>
      <c r="AFL13014" s="15"/>
      <c r="AFM13014" s="15"/>
      <c r="AFN13014" s="15"/>
      <c r="AFO13014" s="15"/>
      <c r="AFP13014" s="15"/>
      <c r="AFQ13014" s="15"/>
      <c r="AFR13014" s="15"/>
      <c r="AFS13014" s="15"/>
      <c r="AFT13014" s="15"/>
      <c r="AFU13014" s="15"/>
      <c r="AFV13014" s="15"/>
      <c r="AFW13014" s="15"/>
      <c r="AFX13014" s="15"/>
      <c r="AFY13014" s="15"/>
      <c r="AFZ13014" s="15"/>
      <c r="AGA13014" s="15"/>
      <c r="AGB13014" s="15"/>
      <c r="AGC13014" s="15"/>
      <c r="AGD13014" s="15"/>
      <c r="AGE13014" s="15"/>
      <c r="AGF13014" s="15"/>
      <c r="AGG13014" s="15"/>
      <c r="AGH13014" s="15"/>
      <c r="AGI13014" s="15"/>
      <c r="AGJ13014" s="15"/>
      <c r="AGK13014" s="15"/>
      <c r="AGL13014" s="15"/>
      <c r="AGM13014" s="15"/>
      <c r="AGN13014" s="15"/>
      <c r="AGO13014" s="15"/>
      <c r="AGP13014" s="15"/>
      <c r="AGQ13014" s="15"/>
      <c r="AGR13014" s="15"/>
      <c r="AGS13014" s="15"/>
      <c r="AGT13014" s="15"/>
      <c r="AGU13014" s="15"/>
      <c r="AGV13014" s="15"/>
      <c r="AGW13014" s="15"/>
      <c r="AGX13014" s="15"/>
      <c r="AGY13014" s="15"/>
      <c r="AGZ13014" s="15"/>
      <c r="AHA13014" s="15"/>
      <c r="AHB13014" s="15"/>
      <c r="AHC13014" s="15"/>
      <c r="AHD13014" s="15"/>
      <c r="AHE13014" s="15"/>
      <c r="AHF13014" s="15"/>
      <c r="AHG13014" s="15"/>
      <c r="AHH13014" s="15"/>
      <c r="AHI13014" s="15"/>
      <c r="AHJ13014" s="15"/>
      <c r="AHK13014" s="15"/>
      <c r="AHL13014" s="15"/>
      <c r="AHM13014" s="15"/>
      <c r="AHN13014" s="15"/>
      <c r="AHO13014" s="15"/>
      <c r="AHP13014" s="15"/>
      <c r="AHQ13014" s="15"/>
      <c r="AHR13014" s="15"/>
      <c r="AHS13014" s="15"/>
      <c r="AHT13014" s="15"/>
      <c r="AHU13014" s="15"/>
      <c r="AHV13014" s="15"/>
      <c r="AHW13014" s="15"/>
      <c r="AHX13014" s="15"/>
      <c r="AHY13014" s="15"/>
      <c r="AHZ13014" s="15"/>
      <c r="AIA13014" s="15"/>
      <c r="AIB13014" s="15"/>
      <c r="AIC13014" s="15"/>
      <c r="AID13014" s="15"/>
      <c r="AIE13014" s="15"/>
      <c r="AIF13014" s="15"/>
      <c r="AIG13014" s="15"/>
      <c r="AIH13014" s="15"/>
      <c r="AII13014" s="15"/>
      <c r="AIJ13014" s="15"/>
      <c r="AIK13014" s="15"/>
      <c r="AIL13014" s="15"/>
      <c r="AIM13014" s="15"/>
      <c r="AIN13014" s="15"/>
      <c r="AIO13014" s="15"/>
      <c r="AIP13014" s="15"/>
      <c r="AIQ13014" s="15"/>
      <c r="AIR13014" s="15"/>
      <c r="AIS13014" s="15"/>
      <c r="AIT13014" s="15"/>
      <c r="AIU13014" s="15"/>
      <c r="AIV13014" s="15"/>
      <c r="AIW13014" s="15"/>
      <c r="AIX13014" s="15"/>
      <c r="AIY13014" s="15"/>
      <c r="AIZ13014" s="15"/>
      <c r="AJA13014" s="15"/>
      <c r="AJB13014" s="15"/>
      <c r="AJC13014" s="15"/>
      <c r="AJD13014" s="15"/>
      <c r="AJE13014" s="15"/>
      <c r="AJF13014" s="15"/>
      <c r="AJG13014" s="15"/>
      <c r="AJH13014" s="15"/>
      <c r="AJI13014" s="15"/>
      <c r="AJJ13014" s="15"/>
      <c r="AJK13014" s="15"/>
      <c r="AJL13014" s="15"/>
      <c r="AJM13014" s="15"/>
      <c r="AJN13014" s="15"/>
      <c r="AJO13014" s="15"/>
      <c r="AJP13014" s="15"/>
      <c r="AJQ13014" s="15"/>
      <c r="AJR13014" s="15"/>
      <c r="AJS13014" s="15"/>
      <c r="AJT13014" s="15"/>
      <c r="AJU13014" s="15"/>
      <c r="AJV13014" s="15"/>
      <c r="AJW13014" s="15"/>
      <c r="AJX13014" s="15"/>
      <c r="AJY13014" s="15"/>
      <c r="AJZ13014" s="15"/>
      <c r="AKA13014" s="15"/>
      <c r="AKB13014" s="15"/>
      <c r="AKC13014" s="15"/>
      <c r="AKD13014" s="15"/>
      <c r="AKE13014" s="15"/>
      <c r="AKF13014" s="15"/>
      <c r="AKG13014" s="15"/>
      <c r="AKH13014" s="15"/>
      <c r="AKI13014" s="15"/>
      <c r="AKJ13014" s="15"/>
      <c r="AKK13014" s="15"/>
      <c r="AKL13014" s="15"/>
      <c r="AKM13014" s="15"/>
      <c r="AKN13014" s="15"/>
      <c r="AKO13014" s="15"/>
      <c r="AKP13014" s="15"/>
      <c r="AKQ13014" s="15"/>
      <c r="AKR13014" s="15"/>
      <c r="AKS13014" s="15"/>
      <c r="AKT13014" s="15"/>
      <c r="AKU13014" s="15"/>
      <c r="AKV13014" s="15"/>
      <c r="AKW13014" s="15"/>
      <c r="AKX13014" s="15"/>
      <c r="AKY13014" s="15"/>
      <c r="AKZ13014" s="15"/>
      <c r="ALA13014" s="15"/>
      <c r="ALB13014" s="15"/>
      <c r="ALC13014" s="15"/>
      <c r="ALD13014" s="15"/>
      <c r="ALE13014" s="15"/>
      <c r="ALF13014" s="15"/>
      <c r="ALG13014" s="15"/>
      <c r="ALH13014" s="15"/>
      <c r="ALI13014" s="15"/>
      <c r="ALJ13014" s="15"/>
      <c r="ALK13014" s="15"/>
      <c r="ALL13014" s="15"/>
      <c r="ALM13014" s="15"/>
      <c r="ALN13014" s="15"/>
      <c r="ALO13014" s="15"/>
      <c r="ALP13014" s="15"/>
      <c r="ALQ13014" s="15"/>
      <c r="ALR13014" s="15"/>
      <c r="ALS13014" s="15"/>
      <c r="ALT13014" s="15"/>
      <c r="ALU13014" s="15"/>
      <c r="ALV13014" s="15"/>
      <c r="ALW13014" s="15"/>
      <c r="ALX13014" s="15"/>
      <c r="ALY13014" s="15"/>
      <c r="ALZ13014" s="15"/>
      <c r="AMA13014" s="15"/>
      <c r="AMB13014" s="15"/>
      <c r="AMC13014" s="15"/>
      <c r="AMD13014" s="15"/>
      <c r="AME13014" s="15"/>
      <c r="AMF13014" s="15"/>
      <c r="AMG13014" s="15"/>
      <c r="AMH13014" s="15"/>
      <c r="AMI13014" s="15"/>
      <c r="AMJ13014" s="15"/>
      <c r="AMK13014" s="15"/>
      <c r="AML13014" s="15"/>
      <c r="AMM13014" s="15"/>
      <c r="AMN13014" s="15"/>
      <c r="AMO13014" s="15"/>
      <c r="AMP13014" s="15"/>
      <c r="AMQ13014" s="15"/>
      <c r="AMR13014" s="15"/>
      <c r="AMS13014" s="15"/>
      <c r="AMT13014" s="15"/>
      <c r="AMU13014" s="15"/>
      <c r="AMV13014" s="15"/>
      <c r="AMW13014" s="15"/>
      <c r="AMX13014" s="15"/>
      <c r="AMY13014" s="15"/>
      <c r="AMZ13014" s="15"/>
      <c r="ANA13014" s="15"/>
      <c r="ANB13014" s="15"/>
      <c r="ANC13014" s="15"/>
      <c r="AND13014" s="15"/>
      <c r="ANE13014" s="15"/>
      <c r="ANF13014" s="15"/>
      <c r="ANG13014" s="15"/>
      <c r="ANH13014" s="15"/>
      <c r="ANI13014" s="15"/>
      <c r="ANJ13014" s="15"/>
      <c r="ANK13014" s="15"/>
      <c r="ANL13014" s="15"/>
      <c r="ANM13014" s="15"/>
      <c r="ANN13014" s="15"/>
      <c r="ANO13014" s="15"/>
      <c r="ANP13014" s="15"/>
      <c r="ANQ13014" s="15"/>
      <c r="ANR13014" s="15"/>
      <c r="ANS13014" s="15"/>
      <c r="ANT13014" s="15"/>
      <c r="ANU13014" s="15"/>
      <c r="ANV13014" s="15"/>
      <c r="ANW13014" s="15"/>
      <c r="ANX13014" s="15"/>
      <c r="ANY13014" s="15"/>
      <c r="ANZ13014" s="15"/>
      <c r="AOA13014" s="15"/>
      <c r="AOB13014" s="15"/>
      <c r="AOC13014" s="15"/>
      <c r="AOD13014" s="15"/>
      <c r="AOE13014" s="15"/>
      <c r="AOF13014" s="15"/>
      <c r="AOG13014" s="15"/>
      <c r="AOH13014" s="15"/>
      <c r="AOI13014" s="15"/>
      <c r="AOJ13014" s="15"/>
      <c r="AOK13014" s="15"/>
      <c r="AOL13014" s="15"/>
      <c r="AOM13014" s="15"/>
      <c r="AON13014" s="15"/>
      <c r="AOO13014" s="15"/>
      <c r="AOP13014" s="15"/>
      <c r="AOQ13014" s="15"/>
      <c r="AOR13014" s="15"/>
      <c r="AOS13014" s="15"/>
      <c r="AOT13014" s="15"/>
      <c r="AOU13014" s="15"/>
      <c r="AOV13014" s="15"/>
      <c r="AOW13014" s="15"/>
      <c r="AOX13014" s="15"/>
      <c r="AOY13014" s="15"/>
      <c r="AOZ13014" s="15"/>
      <c r="APA13014" s="15"/>
      <c r="APB13014" s="15"/>
      <c r="APC13014" s="15"/>
      <c r="APD13014" s="15"/>
      <c r="APE13014" s="15"/>
      <c r="APF13014" s="15"/>
      <c r="APG13014" s="15"/>
      <c r="APH13014" s="15"/>
      <c r="API13014" s="15"/>
      <c r="APJ13014" s="15"/>
      <c r="APK13014" s="15"/>
      <c r="APL13014" s="15"/>
      <c r="APM13014" s="15"/>
      <c r="APN13014" s="15"/>
      <c r="APO13014" s="15"/>
      <c r="APP13014" s="15"/>
      <c r="APQ13014" s="15"/>
      <c r="APR13014" s="15"/>
      <c r="APS13014" s="15"/>
      <c r="APT13014" s="15"/>
      <c r="APU13014" s="15"/>
      <c r="APV13014" s="15"/>
      <c r="APW13014" s="15"/>
      <c r="APX13014" s="15"/>
      <c r="APY13014" s="15"/>
      <c r="APZ13014" s="15"/>
      <c r="AQA13014" s="15"/>
      <c r="AQB13014" s="15"/>
      <c r="AQC13014" s="15"/>
      <c r="AQD13014" s="15"/>
      <c r="AQE13014" s="15"/>
      <c r="AQF13014" s="15"/>
      <c r="AQG13014" s="15"/>
      <c r="AQH13014" s="15"/>
      <c r="AQI13014" s="15"/>
      <c r="AQJ13014" s="15"/>
      <c r="AQK13014" s="15"/>
      <c r="AQL13014" s="15"/>
      <c r="AQM13014" s="15"/>
      <c r="AQN13014" s="15"/>
      <c r="AQO13014" s="15"/>
      <c r="AQP13014" s="15"/>
      <c r="AQQ13014" s="15"/>
      <c r="AQR13014" s="15"/>
      <c r="AQS13014" s="15"/>
      <c r="AQT13014" s="15"/>
      <c r="AQU13014" s="15"/>
      <c r="AQV13014" s="15"/>
      <c r="AQW13014" s="15"/>
      <c r="AQX13014" s="15"/>
      <c r="AQY13014" s="15"/>
      <c r="AQZ13014" s="15"/>
      <c r="ARA13014" s="15"/>
      <c r="ARB13014" s="15"/>
      <c r="ARC13014" s="15"/>
      <c r="ARD13014" s="15"/>
      <c r="ARE13014" s="15"/>
      <c r="ARF13014" s="15"/>
      <c r="ARG13014" s="15"/>
      <c r="ARH13014" s="15"/>
      <c r="ARI13014" s="15"/>
      <c r="ARJ13014" s="15"/>
      <c r="ARK13014" s="15"/>
      <c r="ARL13014" s="15"/>
      <c r="ARM13014" s="15"/>
      <c r="ARN13014" s="15"/>
      <c r="ARO13014" s="15"/>
      <c r="ARP13014" s="15"/>
      <c r="ARQ13014" s="15"/>
      <c r="ARR13014" s="15"/>
      <c r="ARS13014" s="15"/>
      <c r="ART13014" s="15"/>
      <c r="ARU13014" s="15"/>
      <c r="ARV13014" s="15"/>
      <c r="ARW13014" s="15"/>
      <c r="ARX13014" s="15"/>
      <c r="ARY13014" s="15"/>
      <c r="ARZ13014" s="15"/>
      <c r="ASA13014" s="15"/>
      <c r="ASB13014" s="15"/>
      <c r="ASC13014" s="15"/>
      <c r="ASD13014" s="15"/>
      <c r="ASE13014" s="15"/>
      <c r="ASF13014" s="15"/>
      <c r="ASG13014" s="15"/>
      <c r="ASH13014" s="15"/>
      <c r="ASI13014" s="15"/>
      <c r="ASJ13014" s="15"/>
      <c r="ASK13014" s="15"/>
      <c r="ASL13014" s="15"/>
      <c r="ASM13014" s="15"/>
      <c r="ASN13014" s="15"/>
      <c r="ASO13014" s="15"/>
      <c r="ASP13014" s="15"/>
      <c r="ASQ13014" s="15"/>
      <c r="ASR13014" s="15"/>
      <c r="ASS13014" s="15"/>
      <c r="AST13014" s="15"/>
      <c r="ASU13014" s="15"/>
      <c r="ASV13014" s="15"/>
      <c r="ASW13014" s="15"/>
      <c r="ASX13014" s="15"/>
      <c r="ASY13014" s="15"/>
      <c r="ASZ13014" s="15"/>
      <c r="ATA13014" s="15"/>
      <c r="ATB13014" s="15"/>
      <c r="ATC13014" s="15"/>
      <c r="ATD13014" s="15"/>
      <c r="ATE13014" s="15"/>
      <c r="ATF13014" s="15"/>
      <c r="ATG13014" s="15"/>
      <c r="ATH13014" s="15"/>
      <c r="ATI13014" s="15"/>
      <c r="ATJ13014" s="15"/>
      <c r="ATK13014" s="15"/>
      <c r="ATL13014" s="15"/>
      <c r="ATM13014" s="15"/>
      <c r="ATN13014" s="15"/>
      <c r="ATO13014" s="15"/>
      <c r="ATP13014" s="15"/>
      <c r="ATQ13014" s="15"/>
      <c r="ATR13014" s="15"/>
      <c r="ATS13014" s="15"/>
      <c r="ATT13014" s="15"/>
      <c r="ATU13014" s="15"/>
      <c r="ATV13014" s="15"/>
      <c r="ATW13014" s="15"/>
      <c r="ATX13014" s="15"/>
      <c r="ATY13014" s="15"/>
      <c r="ATZ13014" s="15"/>
      <c r="AUA13014" s="15"/>
      <c r="AUB13014" s="15"/>
      <c r="AUC13014" s="15"/>
      <c r="AUD13014" s="15"/>
      <c r="AUE13014" s="15"/>
      <c r="AUF13014" s="15"/>
      <c r="AUG13014" s="15"/>
      <c r="AUH13014" s="15"/>
      <c r="AUI13014" s="15"/>
      <c r="AUJ13014" s="15"/>
      <c r="AUK13014" s="15"/>
      <c r="AUL13014" s="15"/>
      <c r="AUM13014" s="15"/>
      <c r="AUN13014" s="15"/>
      <c r="AUO13014" s="15"/>
      <c r="AUP13014" s="15"/>
      <c r="AUQ13014" s="15"/>
      <c r="AUR13014" s="15"/>
      <c r="AUS13014" s="15"/>
      <c r="AUT13014" s="15"/>
      <c r="AUU13014" s="15"/>
      <c r="AUV13014" s="15"/>
      <c r="AUW13014" s="15"/>
      <c r="AUX13014" s="15"/>
      <c r="AUY13014" s="15"/>
      <c r="AUZ13014" s="15"/>
      <c r="AVA13014" s="15"/>
      <c r="AVB13014" s="15"/>
      <c r="AVC13014" s="15"/>
      <c r="AVD13014" s="15"/>
      <c r="AVE13014" s="15"/>
      <c r="AVF13014" s="15"/>
      <c r="AVG13014" s="15"/>
      <c r="AVH13014" s="15"/>
      <c r="AVI13014" s="15"/>
      <c r="AVJ13014" s="15"/>
      <c r="AVK13014" s="15"/>
      <c r="AVL13014" s="15"/>
      <c r="AVM13014" s="15"/>
      <c r="AVN13014" s="15"/>
      <c r="AVO13014" s="15"/>
      <c r="AVP13014" s="15"/>
      <c r="AVQ13014" s="15"/>
      <c r="AVR13014" s="15"/>
      <c r="AVS13014" s="15"/>
      <c r="AVT13014" s="15"/>
      <c r="AVU13014" s="15"/>
      <c r="AVV13014" s="15"/>
      <c r="AVW13014" s="15"/>
      <c r="AVX13014" s="15"/>
      <c r="AVY13014" s="15"/>
      <c r="AVZ13014" s="15"/>
      <c r="AWA13014" s="15"/>
      <c r="AWB13014" s="15"/>
      <c r="AWC13014" s="15"/>
      <c r="AWD13014" s="15"/>
      <c r="AWE13014" s="15"/>
      <c r="AWF13014" s="15"/>
      <c r="AWG13014" s="15"/>
      <c r="AWH13014" s="15"/>
      <c r="AWI13014" s="15"/>
      <c r="AWJ13014" s="15"/>
      <c r="AWK13014" s="15"/>
      <c r="AWL13014" s="15"/>
      <c r="AWM13014" s="15"/>
      <c r="AWN13014" s="15"/>
      <c r="AWO13014" s="15"/>
      <c r="AWP13014" s="15"/>
      <c r="AWQ13014" s="15"/>
      <c r="AWR13014" s="15"/>
      <c r="AWS13014" s="15"/>
      <c r="AWT13014" s="15"/>
      <c r="AWU13014" s="15"/>
      <c r="AWV13014" s="15"/>
      <c r="AWW13014" s="15"/>
      <c r="AWX13014" s="15"/>
      <c r="AWY13014" s="15"/>
      <c r="AWZ13014" s="15"/>
      <c r="AXA13014" s="15"/>
      <c r="AXB13014" s="15"/>
      <c r="AXC13014" s="15"/>
      <c r="AXD13014" s="15"/>
      <c r="AXE13014" s="15"/>
      <c r="AXF13014" s="15"/>
      <c r="AXG13014" s="15"/>
      <c r="AXH13014" s="15"/>
      <c r="AXI13014" s="15"/>
      <c r="AXJ13014" s="15"/>
      <c r="AXK13014" s="15"/>
      <c r="AXL13014" s="15"/>
      <c r="AXM13014" s="15"/>
      <c r="AXN13014" s="15"/>
      <c r="AXO13014" s="15"/>
      <c r="AXP13014" s="15"/>
      <c r="AXQ13014" s="15"/>
      <c r="AXR13014" s="15"/>
      <c r="AXS13014" s="15"/>
      <c r="AXT13014" s="15"/>
      <c r="AXU13014" s="15"/>
      <c r="AXV13014" s="15"/>
      <c r="AXW13014" s="15"/>
      <c r="AXX13014" s="15"/>
      <c r="AXY13014" s="15"/>
      <c r="AXZ13014" s="15"/>
      <c r="AYA13014" s="15"/>
      <c r="AYB13014" s="15"/>
      <c r="AYC13014" s="15"/>
      <c r="AYD13014" s="15"/>
      <c r="AYE13014" s="15"/>
      <c r="AYF13014" s="15"/>
      <c r="AYG13014" s="15"/>
      <c r="AYH13014" s="15"/>
      <c r="AYI13014" s="15"/>
      <c r="AYJ13014" s="15"/>
      <c r="AYK13014" s="15"/>
      <c r="AYL13014" s="15"/>
      <c r="AYM13014" s="15"/>
      <c r="AYN13014" s="15"/>
      <c r="AYO13014" s="15"/>
      <c r="AYP13014" s="15"/>
      <c r="AYQ13014" s="15"/>
      <c r="AYR13014" s="15"/>
      <c r="AYS13014" s="15"/>
      <c r="AYT13014" s="15"/>
      <c r="AYU13014" s="15"/>
      <c r="AYV13014" s="15"/>
      <c r="AYW13014" s="15"/>
      <c r="AYX13014" s="15"/>
      <c r="AYY13014" s="15"/>
      <c r="AYZ13014" s="15"/>
      <c r="AZA13014" s="15"/>
      <c r="AZB13014" s="15"/>
      <c r="AZC13014" s="15"/>
      <c r="AZD13014" s="15"/>
      <c r="AZE13014" s="15"/>
      <c r="AZF13014" s="15"/>
      <c r="AZG13014" s="15"/>
      <c r="AZH13014" s="15"/>
      <c r="AZI13014" s="15"/>
      <c r="AZJ13014" s="15"/>
      <c r="AZK13014" s="15"/>
      <c r="AZL13014" s="15"/>
      <c r="AZM13014" s="15"/>
      <c r="AZN13014" s="15"/>
      <c r="AZO13014" s="15"/>
      <c r="AZP13014" s="15"/>
      <c r="AZQ13014" s="15"/>
      <c r="AZR13014" s="15"/>
      <c r="AZS13014" s="15"/>
      <c r="AZT13014" s="15"/>
      <c r="AZU13014" s="15"/>
      <c r="AZV13014" s="15"/>
      <c r="AZW13014" s="15"/>
      <c r="AZX13014" s="15"/>
      <c r="AZY13014" s="15"/>
      <c r="AZZ13014" s="15"/>
      <c r="BAA13014" s="15"/>
      <c r="BAB13014" s="15"/>
      <c r="BAC13014" s="15"/>
      <c r="BAD13014" s="15"/>
      <c r="BAE13014" s="15"/>
      <c r="BAF13014" s="15"/>
      <c r="BAG13014" s="15"/>
      <c r="BAH13014" s="15"/>
      <c r="BAI13014" s="15"/>
      <c r="BAJ13014" s="15"/>
      <c r="BAK13014" s="15"/>
      <c r="BAL13014" s="15"/>
      <c r="BAM13014" s="15"/>
      <c r="BAN13014" s="15"/>
      <c r="BAO13014" s="15"/>
      <c r="BAP13014" s="15"/>
      <c r="BAQ13014" s="15"/>
      <c r="BAR13014" s="15"/>
      <c r="BAS13014" s="15"/>
      <c r="BAT13014" s="15"/>
      <c r="BAU13014" s="15"/>
      <c r="BAV13014" s="15"/>
      <c r="BAW13014" s="15"/>
      <c r="BAX13014" s="15"/>
      <c r="BAY13014" s="15"/>
      <c r="BAZ13014" s="15"/>
      <c r="BBA13014" s="15"/>
      <c r="BBB13014" s="15"/>
      <c r="BBC13014" s="15"/>
      <c r="BBD13014" s="15"/>
      <c r="BBE13014" s="15"/>
      <c r="BBF13014" s="15"/>
      <c r="BBG13014" s="15"/>
      <c r="BBH13014" s="15"/>
      <c r="BBI13014" s="15"/>
      <c r="BBJ13014" s="15"/>
      <c r="BBK13014" s="15"/>
      <c r="BBL13014" s="15"/>
      <c r="BBM13014" s="15"/>
      <c r="BBN13014" s="15"/>
      <c r="BBO13014" s="15"/>
      <c r="BBP13014" s="15"/>
      <c r="BBQ13014" s="15"/>
      <c r="BBR13014" s="15"/>
      <c r="BBS13014" s="15"/>
      <c r="BBT13014" s="15"/>
      <c r="BBU13014" s="15"/>
      <c r="BBV13014" s="15"/>
      <c r="BBW13014" s="15"/>
      <c r="BBX13014" s="15"/>
      <c r="BBY13014" s="15"/>
      <c r="BBZ13014" s="15"/>
      <c r="BCA13014" s="15"/>
      <c r="BCB13014" s="15"/>
      <c r="BCC13014" s="15"/>
      <c r="BCD13014" s="15"/>
      <c r="BCE13014" s="15"/>
      <c r="BCF13014" s="15"/>
      <c r="BCG13014" s="15"/>
      <c r="BCH13014" s="15"/>
      <c r="BCI13014" s="15"/>
      <c r="BCJ13014" s="15"/>
      <c r="BCK13014" s="15"/>
      <c r="BCL13014" s="15"/>
      <c r="BCM13014" s="15"/>
      <c r="BCN13014" s="15"/>
      <c r="BCO13014" s="15"/>
      <c r="BCP13014" s="15"/>
      <c r="BCQ13014" s="15"/>
      <c r="BCR13014" s="15"/>
      <c r="BCS13014" s="15"/>
      <c r="BCT13014" s="15"/>
      <c r="BCU13014" s="15"/>
      <c r="BCV13014" s="15"/>
      <c r="BCW13014" s="15"/>
      <c r="BCX13014" s="15"/>
      <c r="BCY13014" s="15"/>
      <c r="BCZ13014" s="15"/>
      <c r="BDA13014" s="15"/>
      <c r="BDB13014" s="15"/>
      <c r="BDC13014" s="15"/>
      <c r="BDD13014" s="15"/>
      <c r="BDE13014" s="15"/>
      <c r="BDF13014" s="15"/>
      <c r="BDG13014" s="15"/>
      <c r="BDH13014" s="15"/>
      <c r="BDI13014" s="15"/>
      <c r="BDJ13014" s="15"/>
      <c r="BDK13014" s="15"/>
      <c r="BDL13014" s="15"/>
      <c r="BDM13014" s="15"/>
      <c r="BDN13014" s="15"/>
      <c r="BDO13014" s="15"/>
      <c r="BDP13014" s="15"/>
      <c r="BDQ13014" s="15"/>
      <c r="BDR13014" s="15"/>
      <c r="BDS13014" s="15"/>
      <c r="BDT13014" s="15"/>
      <c r="BDU13014" s="15"/>
      <c r="BDV13014" s="15"/>
      <c r="BDW13014" s="15"/>
      <c r="BDX13014" s="15"/>
      <c r="BDY13014" s="15"/>
      <c r="BDZ13014" s="15"/>
      <c r="BEA13014" s="15"/>
      <c r="BEB13014" s="15"/>
      <c r="BEC13014" s="15"/>
      <c r="BED13014" s="15"/>
      <c r="BEE13014" s="15"/>
      <c r="BEF13014" s="15"/>
      <c r="BEG13014" s="15"/>
      <c r="BEH13014" s="15"/>
      <c r="BEI13014" s="15"/>
      <c r="BEJ13014" s="15"/>
      <c r="BEK13014" s="15"/>
      <c r="BEL13014" s="15"/>
      <c r="BEM13014" s="15"/>
      <c r="BEN13014" s="15"/>
      <c r="BEO13014" s="15"/>
      <c r="BEP13014" s="15"/>
      <c r="BEQ13014" s="15"/>
      <c r="BER13014" s="15"/>
      <c r="BES13014" s="15"/>
      <c r="BET13014" s="15"/>
      <c r="BEU13014" s="15"/>
      <c r="BEV13014" s="15"/>
      <c r="BEW13014" s="15"/>
      <c r="BEX13014" s="15"/>
      <c r="BEY13014" s="15"/>
      <c r="BEZ13014" s="15"/>
      <c r="BFA13014" s="15"/>
      <c r="BFB13014" s="15"/>
      <c r="BFC13014" s="15"/>
      <c r="BFD13014" s="15"/>
      <c r="BFE13014" s="15"/>
      <c r="BFF13014" s="15"/>
      <c r="BFG13014" s="15"/>
      <c r="BFH13014" s="15"/>
      <c r="BFI13014" s="15"/>
      <c r="BFJ13014" s="15"/>
      <c r="BFK13014" s="15"/>
      <c r="BFL13014" s="15"/>
      <c r="BFM13014" s="15"/>
      <c r="BFN13014" s="15"/>
      <c r="BFO13014" s="15"/>
      <c r="BFP13014" s="15"/>
      <c r="BFQ13014" s="15"/>
      <c r="BFR13014" s="15"/>
      <c r="BFS13014" s="15"/>
      <c r="BFT13014" s="15"/>
      <c r="BFU13014" s="15"/>
      <c r="BFV13014" s="15"/>
      <c r="BFW13014" s="15"/>
      <c r="BFX13014" s="15"/>
      <c r="BFY13014" s="15"/>
      <c r="BFZ13014" s="15"/>
      <c r="BGA13014" s="15"/>
      <c r="BGB13014" s="15"/>
      <c r="BGC13014" s="15"/>
      <c r="BGD13014" s="15"/>
      <c r="BGE13014" s="15"/>
      <c r="BGF13014" s="15"/>
      <c r="BGG13014" s="15"/>
      <c r="BGH13014" s="15"/>
      <c r="BGI13014" s="15"/>
      <c r="BGJ13014" s="15"/>
      <c r="BGK13014" s="15"/>
      <c r="BGL13014" s="15"/>
      <c r="BGM13014" s="15"/>
      <c r="BGN13014" s="15"/>
      <c r="BGO13014" s="15"/>
      <c r="BGP13014" s="15"/>
      <c r="BGQ13014" s="15"/>
      <c r="BGR13014" s="15"/>
      <c r="BGS13014" s="15"/>
      <c r="BGT13014" s="15"/>
      <c r="BGU13014" s="15"/>
      <c r="BGV13014" s="15"/>
      <c r="BGW13014" s="15"/>
      <c r="BGX13014" s="15"/>
      <c r="BGY13014" s="15"/>
      <c r="BGZ13014" s="15"/>
      <c r="BHA13014" s="15"/>
      <c r="BHB13014" s="15"/>
      <c r="BHC13014" s="15"/>
      <c r="BHD13014" s="15"/>
      <c r="BHE13014" s="15"/>
      <c r="BHF13014" s="15"/>
      <c r="BHG13014" s="15"/>
      <c r="BHH13014" s="15"/>
      <c r="BHI13014" s="15"/>
      <c r="BHJ13014" s="15"/>
      <c r="BHK13014" s="15"/>
      <c r="BHL13014" s="15"/>
      <c r="BHM13014" s="15"/>
      <c r="BHN13014" s="15"/>
      <c r="BHO13014" s="15"/>
      <c r="BHP13014" s="15"/>
      <c r="BHQ13014" s="15"/>
      <c r="BHR13014" s="15"/>
      <c r="BHS13014" s="15"/>
      <c r="BHT13014" s="15"/>
      <c r="BHU13014" s="15"/>
      <c r="BHV13014" s="15"/>
      <c r="BHW13014" s="15"/>
      <c r="BHX13014" s="15"/>
      <c r="BHY13014" s="15"/>
      <c r="BHZ13014" s="15"/>
      <c r="BIA13014" s="15"/>
      <c r="BIB13014" s="15"/>
      <c r="BIC13014" s="15"/>
      <c r="BID13014" s="15"/>
      <c r="BIE13014" s="15"/>
      <c r="BIF13014" s="15"/>
      <c r="BIG13014" s="15"/>
      <c r="BIH13014" s="15"/>
      <c r="BII13014" s="15"/>
      <c r="BIJ13014" s="15"/>
      <c r="BIK13014" s="15"/>
      <c r="BIL13014" s="15"/>
      <c r="BIM13014" s="15"/>
      <c r="BIN13014" s="15"/>
      <c r="BIO13014" s="15"/>
      <c r="BIP13014" s="15"/>
      <c r="BIQ13014" s="15"/>
      <c r="BIR13014" s="15"/>
      <c r="BIS13014" s="15"/>
      <c r="BIT13014" s="15"/>
      <c r="BIU13014" s="15"/>
      <c r="BIV13014" s="15"/>
      <c r="BIW13014" s="15"/>
      <c r="BIX13014" s="15"/>
      <c r="BIY13014" s="15"/>
      <c r="BIZ13014" s="15"/>
      <c r="BJA13014" s="15"/>
      <c r="BJB13014" s="15"/>
      <c r="BJC13014" s="15"/>
      <c r="BJD13014" s="15"/>
      <c r="BJE13014" s="15"/>
      <c r="BJF13014" s="15"/>
      <c r="BJG13014" s="15"/>
      <c r="BJH13014" s="15"/>
      <c r="BJI13014" s="15"/>
      <c r="BJJ13014" s="15"/>
      <c r="BJK13014" s="15"/>
      <c r="BJL13014" s="15"/>
      <c r="BJM13014" s="15"/>
      <c r="BJN13014" s="15"/>
      <c r="BJO13014" s="15"/>
      <c r="BJP13014" s="15"/>
      <c r="BJQ13014" s="15"/>
      <c r="BJR13014" s="15"/>
      <c r="BJS13014" s="15"/>
      <c r="BJT13014" s="15"/>
      <c r="BJU13014" s="15"/>
      <c r="BJV13014" s="15"/>
      <c r="BJW13014" s="15"/>
      <c r="BJX13014" s="15"/>
      <c r="BJY13014" s="15"/>
      <c r="BJZ13014" s="15"/>
      <c r="BKA13014" s="15"/>
      <c r="BKB13014" s="15"/>
      <c r="BKC13014" s="15"/>
      <c r="BKD13014" s="15"/>
      <c r="BKE13014" s="15"/>
      <c r="BKF13014" s="15"/>
      <c r="BKG13014" s="15"/>
      <c r="BKH13014" s="15"/>
      <c r="BKI13014" s="15"/>
      <c r="BKJ13014" s="15"/>
      <c r="BKK13014" s="15"/>
      <c r="BKL13014" s="15"/>
      <c r="BKM13014" s="15"/>
      <c r="BKN13014" s="15"/>
      <c r="BKO13014" s="15"/>
      <c r="BKP13014" s="15"/>
      <c r="BKQ13014" s="15"/>
      <c r="BKR13014" s="15"/>
      <c r="BKS13014" s="15"/>
      <c r="BKT13014" s="15"/>
      <c r="BKU13014" s="15"/>
      <c r="BKV13014" s="15"/>
      <c r="BKW13014" s="15"/>
      <c r="BKX13014" s="15"/>
      <c r="BKY13014" s="15"/>
      <c r="BKZ13014" s="15"/>
      <c r="BLA13014" s="15"/>
      <c r="BLB13014" s="15"/>
      <c r="BLC13014" s="15"/>
      <c r="BLD13014" s="15"/>
      <c r="BLE13014" s="15"/>
      <c r="BLF13014" s="15"/>
      <c r="BLG13014" s="15"/>
      <c r="BLH13014" s="15"/>
      <c r="BLI13014" s="15"/>
      <c r="BLJ13014" s="15"/>
      <c r="BLK13014" s="15"/>
      <c r="BLL13014" s="15"/>
      <c r="BLM13014" s="15"/>
      <c r="BLN13014" s="15"/>
      <c r="BLO13014" s="15"/>
      <c r="BLP13014" s="15"/>
      <c r="BLQ13014" s="15"/>
      <c r="BLR13014" s="15"/>
      <c r="BLS13014" s="15"/>
      <c r="BLT13014" s="15"/>
      <c r="BLU13014" s="15"/>
      <c r="BLV13014" s="15"/>
      <c r="BLW13014" s="15"/>
      <c r="BLX13014" s="15"/>
      <c r="BLY13014" s="15"/>
      <c r="BLZ13014" s="15"/>
      <c r="BMA13014" s="15"/>
      <c r="BMB13014" s="15"/>
      <c r="BMC13014" s="15"/>
      <c r="BMD13014" s="15"/>
      <c r="BME13014" s="15"/>
      <c r="BMF13014" s="15"/>
      <c r="BMG13014" s="15"/>
      <c r="BMH13014" s="15"/>
      <c r="BMI13014" s="15"/>
      <c r="BMJ13014" s="15"/>
      <c r="BMK13014" s="15"/>
      <c r="BML13014" s="15"/>
      <c r="BMM13014" s="15"/>
      <c r="BMN13014" s="15"/>
      <c r="BMO13014" s="15"/>
      <c r="BMP13014" s="15"/>
      <c r="BMQ13014" s="15"/>
      <c r="BMR13014" s="15"/>
      <c r="BMS13014" s="15"/>
      <c r="BMT13014" s="15"/>
      <c r="BMU13014" s="15"/>
      <c r="BMV13014" s="15"/>
      <c r="BMW13014" s="15"/>
      <c r="BMX13014" s="15"/>
      <c r="BMY13014" s="15"/>
      <c r="BMZ13014" s="15"/>
      <c r="BNA13014" s="15"/>
      <c r="BNB13014" s="15"/>
      <c r="BNC13014" s="15"/>
      <c r="BND13014" s="15"/>
      <c r="BNE13014" s="15"/>
      <c r="BNF13014" s="15"/>
      <c r="BNG13014" s="15"/>
      <c r="BNH13014" s="15"/>
      <c r="BNI13014" s="15"/>
      <c r="BNJ13014" s="15"/>
      <c r="BNK13014" s="15"/>
      <c r="BNL13014" s="15"/>
      <c r="BNM13014" s="15"/>
      <c r="BNN13014" s="15"/>
      <c r="BNO13014" s="15"/>
      <c r="BNP13014" s="15"/>
      <c r="BNQ13014" s="15"/>
      <c r="BNR13014" s="15"/>
      <c r="BNS13014" s="15"/>
      <c r="BNT13014" s="15"/>
      <c r="BNU13014" s="15"/>
      <c r="BNV13014" s="15"/>
      <c r="BNW13014" s="15"/>
      <c r="BNX13014" s="15"/>
      <c r="BNY13014" s="15"/>
      <c r="BNZ13014" s="15"/>
      <c r="BOA13014" s="15"/>
      <c r="BOB13014" s="15"/>
      <c r="BOC13014" s="15"/>
      <c r="BOD13014" s="15"/>
      <c r="BOE13014" s="15"/>
      <c r="BOF13014" s="15"/>
      <c r="BOG13014" s="15"/>
      <c r="BOH13014" s="15"/>
      <c r="BOI13014" s="15"/>
      <c r="BOJ13014" s="15"/>
      <c r="BOK13014" s="15"/>
      <c r="BOL13014" s="15"/>
      <c r="BOM13014" s="15"/>
      <c r="BON13014" s="15"/>
      <c r="BOO13014" s="15"/>
      <c r="BOP13014" s="15"/>
      <c r="BOQ13014" s="15"/>
      <c r="BOR13014" s="15"/>
      <c r="BOS13014" s="15"/>
      <c r="BOT13014" s="15"/>
      <c r="BOU13014" s="15"/>
      <c r="BOV13014" s="15"/>
      <c r="BOW13014" s="15"/>
      <c r="BOX13014" s="15"/>
      <c r="BOY13014" s="15"/>
      <c r="BOZ13014" s="15"/>
      <c r="BPA13014" s="15"/>
      <c r="BPB13014" s="15"/>
      <c r="BPC13014" s="15"/>
      <c r="BPD13014" s="15"/>
      <c r="BPE13014" s="15"/>
      <c r="BPF13014" s="15"/>
      <c r="BPG13014" s="15"/>
      <c r="BPH13014" s="15"/>
      <c r="BPI13014" s="15"/>
      <c r="BPJ13014" s="15"/>
      <c r="BPK13014" s="15"/>
      <c r="BPL13014" s="15"/>
      <c r="BPM13014" s="15"/>
      <c r="BPN13014" s="15"/>
      <c r="BPO13014" s="15"/>
      <c r="BPP13014" s="15"/>
      <c r="BPQ13014" s="15"/>
      <c r="BPR13014" s="15"/>
      <c r="BPS13014" s="15"/>
      <c r="BPT13014" s="15"/>
      <c r="BPU13014" s="15"/>
      <c r="BPV13014" s="15"/>
      <c r="BPW13014" s="15"/>
      <c r="BPX13014" s="15"/>
      <c r="BPY13014" s="15"/>
      <c r="BPZ13014" s="15"/>
      <c r="BQA13014" s="15"/>
      <c r="BQB13014" s="15"/>
      <c r="BQC13014" s="15"/>
      <c r="BQD13014" s="15"/>
      <c r="BQE13014" s="15"/>
      <c r="BQF13014" s="15"/>
      <c r="BQG13014" s="15"/>
      <c r="BQH13014" s="15"/>
      <c r="BQI13014" s="15"/>
      <c r="BQJ13014" s="15"/>
      <c r="BQK13014" s="15"/>
      <c r="BQL13014" s="15"/>
      <c r="BQM13014" s="15"/>
      <c r="BQN13014" s="15"/>
      <c r="BQO13014" s="15"/>
      <c r="BQP13014" s="15"/>
      <c r="BQQ13014" s="15"/>
      <c r="BQR13014" s="15"/>
      <c r="BQS13014" s="15"/>
      <c r="BQT13014" s="15"/>
      <c r="BQU13014" s="15"/>
      <c r="BQV13014" s="15"/>
      <c r="BQW13014" s="15"/>
      <c r="BQX13014" s="15"/>
      <c r="BQY13014" s="15"/>
      <c r="BQZ13014" s="15"/>
      <c r="BRA13014" s="15"/>
      <c r="BRB13014" s="15"/>
      <c r="BRC13014" s="15"/>
      <c r="BRD13014" s="15"/>
      <c r="BRE13014" s="15"/>
      <c r="BRF13014" s="15"/>
      <c r="BRG13014" s="15"/>
      <c r="BRH13014" s="15"/>
      <c r="BRI13014" s="15"/>
      <c r="BRJ13014" s="15"/>
      <c r="BRK13014" s="15"/>
      <c r="BRL13014" s="15"/>
      <c r="BRM13014" s="15"/>
      <c r="BRN13014" s="15"/>
      <c r="BRO13014" s="15"/>
      <c r="BRP13014" s="15"/>
      <c r="BRQ13014" s="15"/>
      <c r="BRR13014" s="15"/>
      <c r="BRS13014" s="15"/>
      <c r="BRT13014" s="15"/>
      <c r="BRU13014" s="15"/>
      <c r="BRV13014" s="15"/>
      <c r="BRW13014" s="15"/>
      <c r="BRX13014" s="15"/>
      <c r="BRY13014" s="15"/>
      <c r="BRZ13014" s="15"/>
      <c r="BSA13014" s="15"/>
      <c r="BSB13014" s="15"/>
      <c r="BSC13014" s="15"/>
      <c r="BSD13014" s="15"/>
      <c r="BSE13014" s="15"/>
      <c r="BSF13014" s="15"/>
      <c r="BSG13014" s="15"/>
      <c r="BSH13014" s="15"/>
      <c r="BSI13014" s="15"/>
      <c r="BSJ13014" s="15"/>
      <c r="BSK13014" s="15"/>
      <c r="BSL13014" s="15"/>
      <c r="BSM13014" s="15"/>
      <c r="BSN13014" s="15"/>
      <c r="BSO13014" s="15"/>
      <c r="BSP13014" s="15"/>
      <c r="BSQ13014" s="15"/>
      <c r="BSR13014" s="15"/>
      <c r="BSS13014" s="15"/>
      <c r="BST13014" s="15"/>
      <c r="BSU13014" s="15"/>
      <c r="BSV13014" s="15"/>
      <c r="BSW13014" s="15"/>
      <c r="BSX13014" s="15"/>
      <c r="BSY13014" s="15"/>
      <c r="BSZ13014" s="15"/>
      <c r="BTA13014" s="15"/>
      <c r="BTB13014" s="15"/>
      <c r="BTC13014" s="15"/>
      <c r="BTD13014" s="15"/>
      <c r="BTE13014" s="15"/>
      <c r="BTF13014" s="15"/>
      <c r="BTG13014" s="15"/>
      <c r="BTH13014" s="15"/>
      <c r="BTI13014" s="15"/>
      <c r="BTJ13014" s="15"/>
      <c r="BTK13014" s="15"/>
      <c r="BTL13014" s="15"/>
      <c r="BTM13014" s="15"/>
      <c r="BTN13014" s="15"/>
      <c r="BTO13014" s="15"/>
      <c r="BTP13014" s="15"/>
      <c r="BTQ13014" s="15"/>
      <c r="BTR13014" s="15"/>
      <c r="BTS13014" s="15"/>
      <c r="BTT13014" s="15"/>
      <c r="BTU13014" s="15"/>
      <c r="BTV13014" s="15"/>
      <c r="BTW13014" s="15"/>
      <c r="BTX13014" s="15"/>
      <c r="BTY13014" s="15"/>
      <c r="BTZ13014" s="15"/>
      <c r="BUA13014" s="15"/>
      <c r="BUB13014" s="15"/>
      <c r="BUC13014" s="15"/>
      <c r="BUD13014" s="15"/>
      <c r="BUE13014" s="15"/>
      <c r="BUF13014" s="15"/>
      <c r="BUG13014" s="15"/>
      <c r="BUH13014" s="15"/>
      <c r="BUI13014" s="15"/>
      <c r="BUJ13014" s="15"/>
      <c r="BUK13014" s="15"/>
      <c r="BUL13014" s="15"/>
      <c r="BUM13014" s="15"/>
      <c r="BUN13014" s="15"/>
      <c r="BUO13014" s="15"/>
      <c r="BUP13014" s="15"/>
      <c r="BUQ13014" s="15"/>
      <c r="BUR13014" s="15"/>
      <c r="BUS13014" s="15"/>
      <c r="BUT13014" s="15"/>
      <c r="BUU13014" s="15"/>
      <c r="BUV13014" s="15"/>
      <c r="BUW13014" s="15"/>
      <c r="BUX13014" s="15"/>
      <c r="BUY13014" s="15"/>
      <c r="BUZ13014" s="15"/>
      <c r="BVA13014" s="15"/>
      <c r="BVB13014" s="15"/>
      <c r="BVC13014" s="15"/>
      <c r="BVD13014" s="15"/>
      <c r="BVE13014" s="15"/>
      <c r="BVF13014" s="15"/>
      <c r="BVG13014" s="15"/>
      <c r="BVH13014" s="15"/>
      <c r="BVI13014" s="15"/>
      <c r="BVJ13014" s="15"/>
      <c r="BVK13014" s="15"/>
      <c r="BVL13014" s="15"/>
      <c r="BVM13014" s="15"/>
      <c r="BVN13014" s="15"/>
      <c r="BVO13014" s="15"/>
      <c r="BVP13014" s="15"/>
      <c r="BVQ13014" s="15"/>
      <c r="BVR13014" s="15"/>
      <c r="BVS13014" s="15"/>
      <c r="BVT13014" s="15"/>
      <c r="BVU13014" s="15"/>
      <c r="BVV13014" s="15"/>
      <c r="BVW13014" s="15"/>
      <c r="BVX13014" s="15"/>
      <c r="BVY13014" s="15"/>
      <c r="BVZ13014" s="15"/>
      <c r="BWA13014" s="15"/>
      <c r="BWB13014" s="15"/>
      <c r="BWC13014" s="15"/>
      <c r="BWD13014" s="15"/>
      <c r="BWE13014" s="15"/>
      <c r="BWF13014" s="15"/>
      <c r="BWG13014" s="15"/>
      <c r="BWH13014" s="15"/>
      <c r="BWI13014" s="15"/>
      <c r="BWJ13014" s="15"/>
      <c r="BWK13014" s="15"/>
      <c r="BWL13014" s="15"/>
      <c r="BWM13014" s="15"/>
      <c r="BWN13014" s="15"/>
      <c r="BWO13014" s="15"/>
      <c r="BWP13014" s="15"/>
      <c r="BWQ13014" s="15"/>
      <c r="BWR13014" s="15"/>
      <c r="BWS13014" s="15"/>
      <c r="BWT13014" s="15"/>
      <c r="BWU13014" s="15"/>
      <c r="BWV13014" s="15"/>
      <c r="BWW13014" s="15"/>
      <c r="BWX13014" s="15"/>
      <c r="BWY13014" s="15"/>
      <c r="BWZ13014" s="15"/>
      <c r="BXA13014" s="15"/>
      <c r="BXB13014" s="15"/>
      <c r="BXC13014" s="15"/>
      <c r="BXD13014" s="15"/>
      <c r="BXE13014" s="15"/>
      <c r="BXF13014" s="15"/>
      <c r="BXG13014" s="15"/>
      <c r="BXH13014" s="15"/>
      <c r="BXI13014" s="15"/>
      <c r="BXJ13014" s="15"/>
      <c r="BXK13014" s="15"/>
      <c r="BXL13014" s="15"/>
      <c r="BXM13014" s="15"/>
      <c r="BXN13014" s="15"/>
      <c r="BXO13014" s="15"/>
      <c r="BXP13014" s="15"/>
      <c r="BXQ13014" s="15"/>
      <c r="BXR13014" s="15"/>
      <c r="BXS13014" s="15"/>
      <c r="BXT13014" s="15"/>
      <c r="BXU13014" s="15"/>
      <c r="BXV13014" s="15"/>
      <c r="BXW13014" s="15"/>
      <c r="BXX13014" s="15"/>
      <c r="BXY13014" s="15"/>
      <c r="BXZ13014" s="15"/>
      <c r="BYA13014" s="15"/>
      <c r="BYB13014" s="15"/>
      <c r="BYC13014" s="15"/>
      <c r="BYD13014" s="15"/>
      <c r="BYE13014" s="15"/>
      <c r="BYF13014" s="15"/>
      <c r="BYG13014" s="15"/>
      <c r="BYH13014" s="15"/>
      <c r="BYI13014" s="15"/>
      <c r="BYJ13014" s="15"/>
      <c r="BYK13014" s="15"/>
      <c r="BYL13014" s="15"/>
      <c r="BYM13014" s="15"/>
      <c r="BYN13014" s="15"/>
      <c r="BYO13014" s="15"/>
      <c r="BYP13014" s="15"/>
      <c r="BYQ13014" s="15"/>
      <c r="BYR13014" s="15"/>
      <c r="BYS13014" s="15"/>
      <c r="BYT13014" s="15"/>
      <c r="BYU13014" s="15"/>
      <c r="BYV13014" s="15"/>
      <c r="BYW13014" s="15"/>
      <c r="BYX13014" s="15"/>
      <c r="BYY13014" s="15"/>
      <c r="BYZ13014" s="15"/>
      <c r="BZA13014" s="15"/>
      <c r="BZB13014" s="15"/>
      <c r="BZC13014" s="15"/>
      <c r="BZD13014" s="15"/>
      <c r="BZE13014" s="15"/>
      <c r="BZF13014" s="15"/>
      <c r="BZG13014" s="15"/>
      <c r="BZH13014" s="15"/>
      <c r="BZI13014" s="15"/>
      <c r="BZJ13014" s="15"/>
      <c r="BZK13014" s="15"/>
      <c r="BZL13014" s="15"/>
      <c r="BZM13014" s="15"/>
      <c r="BZN13014" s="15"/>
      <c r="BZO13014" s="15"/>
      <c r="BZP13014" s="15"/>
      <c r="BZQ13014" s="15"/>
      <c r="BZR13014" s="15"/>
      <c r="BZS13014" s="15"/>
      <c r="BZT13014" s="15"/>
      <c r="BZU13014" s="15"/>
      <c r="BZV13014" s="15"/>
      <c r="BZW13014" s="15"/>
      <c r="BZX13014" s="15"/>
      <c r="BZY13014" s="15"/>
      <c r="BZZ13014" s="15"/>
      <c r="CAA13014" s="15"/>
      <c r="CAB13014" s="15"/>
      <c r="CAC13014" s="15"/>
      <c r="CAD13014" s="15"/>
      <c r="CAE13014" s="15"/>
      <c r="CAF13014" s="15"/>
      <c r="CAG13014" s="15"/>
      <c r="CAH13014" s="15"/>
      <c r="CAI13014" s="15"/>
      <c r="CAJ13014" s="15"/>
      <c r="CAK13014" s="15"/>
      <c r="CAL13014" s="15"/>
      <c r="CAM13014" s="15"/>
      <c r="CAN13014" s="15"/>
      <c r="CAO13014" s="15"/>
      <c r="CAP13014" s="15"/>
      <c r="CAQ13014" s="15"/>
      <c r="CAR13014" s="15"/>
      <c r="CAS13014" s="15"/>
      <c r="CAT13014" s="15"/>
      <c r="CAU13014" s="15"/>
      <c r="CAV13014" s="15"/>
      <c r="CAW13014" s="15"/>
      <c r="CAX13014" s="15"/>
      <c r="CAY13014" s="15"/>
      <c r="CAZ13014" s="15"/>
      <c r="CBA13014" s="15"/>
      <c r="CBB13014" s="15"/>
      <c r="CBC13014" s="15"/>
      <c r="CBD13014" s="15"/>
      <c r="CBE13014" s="15"/>
      <c r="CBF13014" s="15"/>
      <c r="CBG13014" s="15"/>
      <c r="CBH13014" s="15"/>
      <c r="CBI13014" s="15"/>
      <c r="CBJ13014" s="15"/>
      <c r="CBK13014" s="15"/>
      <c r="CBL13014" s="15"/>
      <c r="CBM13014" s="15"/>
      <c r="CBN13014" s="15"/>
      <c r="CBO13014" s="15"/>
      <c r="CBP13014" s="15"/>
      <c r="CBQ13014" s="15"/>
      <c r="CBR13014" s="15"/>
      <c r="CBS13014" s="15"/>
      <c r="CBT13014" s="15"/>
      <c r="CBU13014" s="15"/>
      <c r="CBV13014" s="15"/>
      <c r="CBW13014" s="15"/>
      <c r="CBX13014" s="15"/>
      <c r="CBY13014" s="15"/>
      <c r="CBZ13014" s="15"/>
      <c r="CCA13014" s="15"/>
      <c r="CCB13014" s="15"/>
      <c r="CCC13014" s="15"/>
      <c r="CCD13014" s="15"/>
      <c r="CCE13014" s="15"/>
      <c r="CCF13014" s="15"/>
      <c r="CCG13014" s="15"/>
      <c r="CCH13014" s="15"/>
      <c r="CCI13014" s="15"/>
      <c r="CCJ13014" s="15"/>
      <c r="CCK13014" s="15"/>
      <c r="CCL13014" s="15"/>
      <c r="CCM13014" s="15"/>
      <c r="CCN13014" s="15"/>
      <c r="CCO13014" s="15"/>
      <c r="CCP13014" s="15"/>
      <c r="CCQ13014" s="15"/>
      <c r="CCR13014" s="15"/>
      <c r="CCS13014" s="15"/>
      <c r="CCT13014" s="15"/>
      <c r="CCU13014" s="15"/>
      <c r="CCV13014" s="15"/>
      <c r="CCW13014" s="15"/>
      <c r="CCX13014" s="15"/>
      <c r="CCY13014" s="15"/>
      <c r="CCZ13014" s="15"/>
      <c r="CDA13014" s="15"/>
      <c r="CDB13014" s="15"/>
      <c r="CDC13014" s="15"/>
      <c r="CDD13014" s="15"/>
      <c r="CDE13014" s="15"/>
      <c r="CDF13014" s="15"/>
      <c r="CDG13014" s="15"/>
      <c r="CDH13014" s="15"/>
      <c r="CDI13014" s="15"/>
      <c r="CDJ13014" s="15"/>
      <c r="CDK13014" s="15"/>
      <c r="CDL13014" s="15"/>
      <c r="CDM13014" s="15"/>
      <c r="CDN13014" s="15"/>
      <c r="CDO13014" s="15"/>
      <c r="CDP13014" s="15"/>
      <c r="CDQ13014" s="15"/>
      <c r="CDR13014" s="15"/>
      <c r="CDS13014" s="15"/>
      <c r="CDT13014" s="15"/>
      <c r="CDU13014" s="15"/>
      <c r="CDV13014" s="15"/>
      <c r="CDW13014" s="15"/>
      <c r="CDX13014" s="15"/>
      <c r="CDY13014" s="15"/>
      <c r="CDZ13014" s="15"/>
      <c r="CEA13014" s="15"/>
      <c r="CEB13014" s="15"/>
      <c r="CEC13014" s="15"/>
      <c r="CED13014" s="15"/>
      <c r="CEE13014" s="15"/>
      <c r="CEF13014" s="15"/>
      <c r="CEG13014" s="15"/>
      <c r="CEH13014" s="15"/>
      <c r="CEI13014" s="15"/>
      <c r="CEJ13014" s="15"/>
      <c r="CEK13014" s="15"/>
      <c r="CEL13014" s="15"/>
      <c r="CEM13014" s="15"/>
      <c r="CEN13014" s="15"/>
      <c r="CEO13014" s="15"/>
      <c r="CEP13014" s="15"/>
      <c r="CEQ13014" s="15"/>
      <c r="CER13014" s="15"/>
      <c r="CES13014" s="15"/>
      <c r="CET13014" s="15"/>
      <c r="CEU13014" s="15"/>
      <c r="CEV13014" s="15"/>
      <c r="CEW13014" s="15"/>
      <c r="CEX13014" s="15"/>
      <c r="CEY13014" s="15"/>
      <c r="CEZ13014" s="15"/>
      <c r="CFA13014" s="15"/>
      <c r="CFB13014" s="15"/>
      <c r="CFC13014" s="15"/>
      <c r="CFD13014" s="15"/>
      <c r="CFE13014" s="15"/>
      <c r="CFF13014" s="15"/>
      <c r="CFG13014" s="15"/>
      <c r="CFH13014" s="15"/>
      <c r="CFI13014" s="15"/>
      <c r="CFJ13014" s="15"/>
      <c r="CFK13014" s="15"/>
      <c r="CFL13014" s="15"/>
      <c r="CFM13014" s="15"/>
      <c r="CFN13014" s="15"/>
      <c r="CFO13014" s="15"/>
      <c r="CFP13014" s="15"/>
      <c r="CFQ13014" s="15"/>
      <c r="CFR13014" s="15"/>
      <c r="CFS13014" s="15"/>
      <c r="CFT13014" s="15"/>
      <c r="CFU13014" s="15"/>
      <c r="CFV13014" s="15"/>
      <c r="CFW13014" s="15"/>
      <c r="CFX13014" s="15"/>
      <c r="CFY13014" s="15"/>
      <c r="CFZ13014" s="15"/>
      <c r="CGA13014" s="15"/>
      <c r="CGB13014" s="15"/>
      <c r="CGC13014" s="15"/>
      <c r="CGD13014" s="15"/>
      <c r="CGE13014" s="15"/>
      <c r="CGF13014" s="15"/>
      <c r="CGG13014" s="15"/>
      <c r="CGH13014" s="15"/>
      <c r="CGI13014" s="15"/>
      <c r="CGJ13014" s="15"/>
      <c r="CGK13014" s="15"/>
      <c r="CGL13014" s="15"/>
      <c r="CGM13014" s="15"/>
      <c r="CGN13014" s="15"/>
      <c r="CGO13014" s="15"/>
      <c r="CGP13014" s="15"/>
      <c r="CGQ13014" s="15"/>
      <c r="CGR13014" s="15"/>
      <c r="CGS13014" s="15"/>
      <c r="CGT13014" s="15"/>
      <c r="CGU13014" s="15"/>
      <c r="CGV13014" s="15"/>
      <c r="CGW13014" s="15"/>
      <c r="CGX13014" s="15"/>
      <c r="CGY13014" s="15"/>
      <c r="CGZ13014" s="15"/>
      <c r="CHA13014" s="15"/>
      <c r="CHB13014" s="15"/>
      <c r="CHC13014" s="15"/>
      <c r="CHD13014" s="15"/>
      <c r="CHE13014" s="15"/>
      <c r="CHF13014" s="15"/>
      <c r="CHG13014" s="15"/>
      <c r="CHH13014" s="15"/>
      <c r="CHI13014" s="15"/>
      <c r="CHJ13014" s="15"/>
      <c r="CHK13014" s="15"/>
      <c r="CHL13014" s="15"/>
      <c r="CHM13014" s="15"/>
      <c r="CHN13014" s="15"/>
      <c r="CHO13014" s="15"/>
      <c r="CHP13014" s="15"/>
      <c r="CHQ13014" s="15"/>
      <c r="CHR13014" s="15"/>
      <c r="CHS13014" s="15"/>
      <c r="CHT13014" s="15"/>
      <c r="CHU13014" s="15"/>
      <c r="CHV13014" s="15"/>
      <c r="CHW13014" s="15"/>
      <c r="CHX13014" s="15"/>
      <c r="CHY13014" s="15"/>
      <c r="CHZ13014" s="15"/>
      <c r="CIA13014" s="15"/>
      <c r="CIB13014" s="15"/>
      <c r="CIC13014" s="15"/>
      <c r="CID13014" s="15"/>
      <c r="CIE13014" s="15"/>
      <c r="CIF13014" s="15"/>
      <c r="CIG13014" s="15"/>
      <c r="CIH13014" s="15"/>
      <c r="CII13014" s="15"/>
      <c r="CIJ13014" s="15"/>
      <c r="CIK13014" s="15"/>
      <c r="CIL13014" s="15"/>
      <c r="CIM13014" s="15"/>
      <c r="CIN13014" s="15"/>
      <c r="CIO13014" s="15"/>
      <c r="CIP13014" s="15"/>
      <c r="CIQ13014" s="15"/>
      <c r="CIR13014" s="15"/>
      <c r="CIS13014" s="15"/>
      <c r="CIT13014" s="15"/>
      <c r="CIU13014" s="15"/>
      <c r="CIV13014" s="15"/>
      <c r="CIW13014" s="15"/>
      <c r="CIX13014" s="15"/>
      <c r="CIY13014" s="15"/>
      <c r="CIZ13014" s="15"/>
      <c r="CJA13014" s="15"/>
      <c r="CJB13014" s="15"/>
      <c r="CJC13014" s="15"/>
      <c r="CJD13014" s="15"/>
      <c r="CJE13014" s="15"/>
      <c r="CJF13014" s="15"/>
      <c r="CJG13014" s="15"/>
      <c r="CJH13014" s="15"/>
      <c r="CJI13014" s="15"/>
      <c r="CJJ13014" s="15"/>
      <c r="CJK13014" s="15"/>
      <c r="CJL13014" s="15"/>
      <c r="CJM13014" s="15"/>
      <c r="CJN13014" s="15"/>
      <c r="CJO13014" s="15"/>
      <c r="CJP13014" s="15"/>
      <c r="CJQ13014" s="15"/>
      <c r="CJR13014" s="15"/>
      <c r="CJS13014" s="15"/>
      <c r="CJT13014" s="15"/>
      <c r="CJU13014" s="15"/>
      <c r="CJV13014" s="15"/>
      <c r="CJW13014" s="15"/>
      <c r="CJX13014" s="15"/>
      <c r="CJY13014" s="15"/>
      <c r="CJZ13014" s="15"/>
      <c r="CKA13014" s="15"/>
      <c r="CKB13014" s="15"/>
      <c r="CKC13014" s="15"/>
      <c r="CKD13014" s="15"/>
      <c r="CKE13014" s="15"/>
      <c r="CKF13014" s="15"/>
      <c r="CKG13014" s="15"/>
      <c r="CKH13014" s="15"/>
      <c r="CKI13014" s="15"/>
      <c r="CKJ13014" s="15"/>
      <c r="CKK13014" s="15"/>
      <c r="CKL13014" s="15"/>
      <c r="CKM13014" s="15"/>
      <c r="CKN13014" s="15"/>
      <c r="CKO13014" s="15"/>
      <c r="CKP13014" s="15"/>
      <c r="CKQ13014" s="15"/>
      <c r="CKR13014" s="15"/>
      <c r="CKS13014" s="15"/>
      <c r="CKT13014" s="15"/>
      <c r="CKU13014" s="15"/>
      <c r="CKV13014" s="15"/>
      <c r="CKW13014" s="15"/>
      <c r="CKX13014" s="15"/>
      <c r="CKY13014" s="15"/>
      <c r="CKZ13014" s="15"/>
      <c r="CLA13014" s="15"/>
      <c r="CLB13014" s="15"/>
      <c r="CLC13014" s="15"/>
      <c r="CLD13014" s="15"/>
      <c r="CLE13014" s="15"/>
      <c r="CLF13014" s="15"/>
      <c r="CLG13014" s="15"/>
      <c r="CLH13014" s="15"/>
      <c r="CLI13014" s="15"/>
      <c r="CLJ13014" s="15"/>
      <c r="CLK13014" s="15"/>
      <c r="CLL13014" s="15"/>
      <c r="CLM13014" s="15"/>
      <c r="CLN13014" s="15"/>
      <c r="CLO13014" s="15"/>
      <c r="CLP13014" s="15"/>
      <c r="CLQ13014" s="15"/>
      <c r="CLR13014" s="15"/>
      <c r="CLS13014" s="15"/>
      <c r="CLT13014" s="15"/>
      <c r="CLU13014" s="15"/>
      <c r="CLV13014" s="15"/>
      <c r="CLW13014" s="15"/>
      <c r="CLX13014" s="15"/>
      <c r="CLY13014" s="15"/>
      <c r="CLZ13014" s="15"/>
      <c r="CMA13014" s="15"/>
      <c r="CMB13014" s="15"/>
      <c r="CMC13014" s="15"/>
      <c r="CMD13014" s="15"/>
      <c r="CME13014" s="15"/>
      <c r="CMF13014" s="15"/>
      <c r="CMG13014" s="15"/>
      <c r="CMH13014" s="15"/>
      <c r="CMI13014" s="15"/>
      <c r="CMJ13014" s="15"/>
      <c r="CMK13014" s="15"/>
      <c r="CML13014" s="15"/>
      <c r="CMM13014" s="15"/>
      <c r="CMN13014" s="15"/>
      <c r="CMO13014" s="15"/>
      <c r="CMP13014" s="15"/>
      <c r="CMQ13014" s="15"/>
      <c r="CMR13014" s="15"/>
      <c r="CMS13014" s="15"/>
      <c r="CMT13014" s="15"/>
      <c r="CMU13014" s="15"/>
      <c r="CMV13014" s="15"/>
      <c r="CMW13014" s="15"/>
      <c r="CMX13014" s="15"/>
      <c r="CMY13014" s="15"/>
      <c r="CMZ13014" s="15"/>
      <c r="CNA13014" s="15"/>
      <c r="CNB13014" s="15"/>
      <c r="CNC13014" s="15"/>
      <c r="CND13014" s="15"/>
      <c r="CNE13014" s="15"/>
      <c r="CNF13014" s="15"/>
      <c r="CNG13014" s="15"/>
      <c r="CNH13014" s="15"/>
      <c r="CNI13014" s="15"/>
      <c r="CNJ13014" s="15"/>
      <c r="CNK13014" s="15"/>
      <c r="CNL13014" s="15"/>
      <c r="CNM13014" s="15"/>
      <c r="CNN13014" s="15"/>
      <c r="CNO13014" s="15"/>
      <c r="CNP13014" s="15"/>
      <c r="CNQ13014" s="15"/>
      <c r="CNR13014" s="15"/>
      <c r="CNS13014" s="15"/>
      <c r="CNT13014" s="15"/>
      <c r="CNU13014" s="15"/>
      <c r="CNV13014" s="15"/>
      <c r="CNW13014" s="15"/>
      <c r="CNX13014" s="15"/>
      <c r="CNY13014" s="15"/>
      <c r="CNZ13014" s="15"/>
      <c r="COA13014" s="15"/>
      <c r="COB13014" s="15"/>
      <c r="COC13014" s="15"/>
      <c r="COD13014" s="15"/>
      <c r="COE13014" s="15"/>
      <c r="COF13014" s="15"/>
      <c r="COG13014" s="15"/>
      <c r="COH13014" s="15"/>
      <c r="COI13014" s="15"/>
      <c r="COJ13014" s="15"/>
      <c r="COK13014" s="15"/>
      <c r="COL13014" s="15"/>
      <c r="COM13014" s="15"/>
      <c r="CON13014" s="15"/>
      <c r="COO13014" s="15"/>
      <c r="COP13014" s="15"/>
      <c r="COQ13014" s="15"/>
      <c r="COR13014" s="15"/>
      <c r="COS13014" s="15"/>
      <c r="COT13014" s="15"/>
      <c r="COU13014" s="15"/>
      <c r="COV13014" s="15"/>
      <c r="COW13014" s="15"/>
      <c r="COX13014" s="15"/>
      <c r="COY13014" s="15"/>
      <c r="COZ13014" s="15"/>
      <c r="CPA13014" s="15"/>
      <c r="CPB13014" s="15"/>
      <c r="CPC13014" s="15"/>
      <c r="CPD13014" s="15"/>
      <c r="CPE13014" s="15"/>
      <c r="CPF13014" s="15"/>
      <c r="CPG13014" s="15"/>
      <c r="CPH13014" s="15"/>
      <c r="CPI13014" s="15"/>
      <c r="CPJ13014" s="15"/>
      <c r="CPK13014" s="15"/>
      <c r="CPL13014" s="15"/>
      <c r="CPM13014" s="15"/>
      <c r="CPN13014" s="15"/>
      <c r="CPO13014" s="15"/>
      <c r="CPP13014" s="15"/>
      <c r="CPQ13014" s="15"/>
      <c r="CPR13014" s="15"/>
      <c r="CPS13014" s="15"/>
      <c r="CPT13014" s="15"/>
      <c r="CPU13014" s="15"/>
      <c r="CPV13014" s="15"/>
      <c r="CPW13014" s="15"/>
      <c r="CPX13014" s="15"/>
      <c r="CPY13014" s="15"/>
      <c r="CPZ13014" s="15"/>
      <c r="CQA13014" s="15"/>
      <c r="CQB13014" s="15"/>
      <c r="CQC13014" s="15"/>
      <c r="CQD13014" s="15"/>
      <c r="CQE13014" s="15"/>
      <c r="CQF13014" s="15"/>
      <c r="CQG13014" s="15"/>
      <c r="CQH13014" s="15"/>
      <c r="CQI13014" s="15"/>
      <c r="CQJ13014" s="15"/>
      <c r="CQK13014" s="15"/>
      <c r="CQL13014" s="15"/>
      <c r="CQM13014" s="15"/>
      <c r="CQN13014" s="15"/>
      <c r="CQO13014" s="15"/>
      <c r="CQP13014" s="15"/>
      <c r="CQQ13014" s="15"/>
      <c r="CQR13014" s="15"/>
      <c r="CQS13014" s="15"/>
      <c r="CQT13014" s="15"/>
      <c r="CQU13014" s="15"/>
      <c r="CQV13014" s="15"/>
      <c r="CQW13014" s="15"/>
      <c r="CQX13014" s="15"/>
      <c r="CQY13014" s="15"/>
      <c r="CQZ13014" s="15"/>
      <c r="CRA13014" s="15"/>
      <c r="CRB13014" s="15"/>
      <c r="CRC13014" s="15"/>
      <c r="CRD13014" s="15"/>
      <c r="CRE13014" s="15"/>
      <c r="CRF13014" s="15"/>
      <c r="CRG13014" s="15"/>
      <c r="CRH13014" s="15"/>
      <c r="CRI13014" s="15"/>
      <c r="CRJ13014" s="15"/>
      <c r="CRK13014" s="15"/>
      <c r="CRL13014" s="15"/>
      <c r="CRM13014" s="15"/>
      <c r="CRN13014" s="15"/>
      <c r="CRO13014" s="15"/>
      <c r="CRP13014" s="15"/>
      <c r="CRQ13014" s="15"/>
      <c r="CRR13014" s="15"/>
      <c r="CRS13014" s="15"/>
      <c r="CRT13014" s="15"/>
      <c r="CRU13014" s="15"/>
      <c r="CRV13014" s="15"/>
      <c r="CRW13014" s="15"/>
      <c r="CRX13014" s="15"/>
      <c r="CRY13014" s="15"/>
      <c r="CRZ13014" s="15"/>
      <c r="CSA13014" s="15"/>
      <c r="CSB13014" s="15"/>
      <c r="CSC13014" s="15"/>
      <c r="CSD13014" s="15"/>
      <c r="CSE13014" s="15"/>
      <c r="CSF13014" s="15"/>
      <c r="CSG13014" s="15"/>
      <c r="CSH13014" s="15"/>
      <c r="CSI13014" s="15"/>
      <c r="CSJ13014" s="15"/>
      <c r="CSK13014" s="15"/>
      <c r="CSL13014" s="15"/>
      <c r="CSM13014" s="15"/>
      <c r="CSN13014" s="15"/>
      <c r="CSO13014" s="15"/>
      <c r="CSP13014" s="15"/>
      <c r="CSQ13014" s="15"/>
      <c r="CSR13014" s="15"/>
      <c r="CSS13014" s="15"/>
      <c r="CST13014" s="15"/>
      <c r="CSU13014" s="15"/>
      <c r="CSV13014" s="15"/>
      <c r="CSW13014" s="15"/>
      <c r="CSX13014" s="15"/>
      <c r="CSY13014" s="15"/>
      <c r="CSZ13014" s="15"/>
      <c r="CTA13014" s="15"/>
      <c r="CTB13014" s="15"/>
      <c r="CTC13014" s="15"/>
      <c r="CTD13014" s="15"/>
      <c r="CTE13014" s="15"/>
      <c r="CTF13014" s="15"/>
      <c r="CTG13014" s="15"/>
      <c r="CTH13014" s="15"/>
      <c r="CTI13014" s="15"/>
      <c r="CTJ13014" s="15"/>
      <c r="CTK13014" s="15"/>
      <c r="CTL13014" s="15"/>
      <c r="CTM13014" s="15"/>
      <c r="CTN13014" s="15"/>
      <c r="CTO13014" s="15"/>
      <c r="CTP13014" s="15"/>
      <c r="CTQ13014" s="15"/>
      <c r="CTR13014" s="15"/>
      <c r="CTS13014" s="15"/>
      <c r="CTT13014" s="15"/>
      <c r="CTU13014" s="15"/>
      <c r="CTV13014" s="15"/>
      <c r="CTW13014" s="15"/>
      <c r="CTX13014" s="15"/>
      <c r="CTY13014" s="15"/>
      <c r="CTZ13014" s="15"/>
      <c r="CUA13014" s="15"/>
      <c r="CUB13014" s="15"/>
      <c r="CUC13014" s="15"/>
      <c r="CUD13014" s="15"/>
      <c r="CUE13014" s="15"/>
      <c r="CUF13014" s="15"/>
      <c r="CUG13014" s="15"/>
      <c r="CUH13014" s="15"/>
      <c r="CUI13014" s="15"/>
      <c r="CUJ13014" s="15"/>
      <c r="CUK13014" s="15"/>
      <c r="CUL13014" s="15"/>
      <c r="CUM13014" s="15"/>
      <c r="CUN13014" s="15"/>
      <c r="CUO13014" s="15"/>
      <c r="CUP13014" s="15"/>
      <c r="CUQ13014" s="15"/>
      <c r="CUR13014" s="15"/>
      <c r="CUS13014" s="15"/>
      <c r="CUT13014" s="15"/>
      <c r="CUU13014" s="15"/>
      <c r="CUV13014" s="15"/>
      <c r="CUW13014" s="15"/>
      <c r="CUX13014" s="15"/>
      <c r="CUY13014" s="15"/>
      <c r="CUZ13014" s="15"/>
      <c r="CVA13014" s="15"/>
      <c r="CVB13014" s="15"/>
      <c r="CVC13014" s="15"/>
      <c r="CVD13014" s="15"/>
      <c r="CVE13014" s="15"/>
      <c r="CVF13014" s="15"/>
      <c r="CVG13014" s="15"/>
      <c r="CVH13014" s="15"/>
      <c r="CVI13014" s="15"/>
      <c r="CVJ13014" s="15"/>
      <c r="CVK13014" s="15"/>
      <c r="CVL13014" s="15"/>
      <c r="CVM13014" s="15"/>
      <c r="CVN13014" s="15"/>
      <c r="CVO13014" s="15"/>
      <c r="CVP13014" s="15"/>
      <c r="CVQ13014" s="15"/>
      <c r="CVR13014" s="15"/>
      <c r="CVS13014" s="15"/>
      <c r="CVT13014" s="15"/>
      <c r="CVU13014" s="15"/>
      <c r="CVV13014" s="15"/>
      <c r="CVW13014" s="15"/>
      <c r="CVX13014" s="15"/>
      <c r="CVY13014" s="15"/>
      <c r="CVZ13014" s="15"/>
      <c r="CWA13014" s="15"/>
      <c r="CWB13014" s="15"/>
      <c r="CWC13014" s="15"/>
      <c r="CWD13014" s="15"/>
      <c r="CWE13014" s="15"/>
      <c r="CWF13014" s="15"/>
      <c r="CWG13014" s="15"/>
      <c r="CWH13014" s="15"/>
      <c r="CWI13014" s="15"/>
      <c r="CWJ13014" s="15"/>
      <c r="CWK13014" s="15"/>
      <c r="CWL13014" s="15"/>
      <c r="CWM13014" s="15"/>
      <c r="CWN13014" s="15"/>
      <c r="CWO13014" s="15"/>
      <c r="CWP13014" s="15"/>
      <c r="CWQ13014" s="15"/>
      <c r="CWR13014" s="15"/>
      <c r="CWS13014" s="15"/>
      <c r="CWT13014" s="15"/>
      <c r="CWU13014" s="15"/>
      <c r="CWV13014" s="15"/>
      <c r="CWW13014" s="15"/>
      <c r="CWX13014" s="15"/>
      <c r="CWY13014" s="15"/>
      <c r="CWZ13014" s="15"/>
      <c r="CXA13014" s="15"/>
      <c r="CXB13014" s="15"/>
      <c r="CXC13014" s="15"/>
      <c r="CXD13014" s="15"/>
      <c r="CXE13014" s="15"/>
      <c r="CXF13014" s="15"/>
      <c r="CXG13014" s="15"/>
      <c r="CXH13014" s="15"/>
      <c r="CXI13014" s="15"/>
      <c r="CXJ13014" s="15"/>
      <c r="CXK13014" s="15"/>
      <c r="CXL13014" s="15"/>
      <c r="CXM13014" s="15"/>
      <c r="CXN13014" s="15"/>
      <c r="CXO13014" s="15"/>
      <c r="CXP13014" s="15"/>
      <c r="CXQ13014" s="15"/>
      <c r="CXR13014" s="15"/>
      <c r="CXS13014" s="15"/>
      <c r="CXT13014" s="15"/>
      <c r="CXU13014" s="15"/>
      <c r="CXV13014" s="15"/>
      <c r="CXW13014" s="15"/>
      <c r="CXX13014" s="15"/>
      <c r="CXY13014" s="15"/>
      <c r="CXZ13014" s="15"/>
      <c r="CYA13014" s="15"/>
      <c r="CYB13014" s="15"/>
      <c r="CYC13014" s="15"/>
      <c r="CYD13014" s="15"/>
      <c r="CYE13014" s="15"/>
      <c r="CYF13014" s="15"/>
      <c r="CYG13014" s="15"/>
      <c r="CYH13014" s="15"/>
      <c r="CYI13014" s="15"/>
      <c r="CYJ13014" s="15"/>
      <c r="CYK13014" s="15"/>
      <c r="CYL13014" s="15"/>
      <c r="CYM13014" s="15"/>
      <c r="CYN13014" s="15"/>
      <c r="CYO13014" s="15"/>
      <c r="CYP13014" s="15"/>
      <c r="CYQ13014" s="15"/>
      <c r="CYR13014" s="15"/>
      <c r="CYS13014" s="15"/>
      <c r="CYT13014" s="15"/>
      <c r="CYU13014" s="15"/>
      <c r="CYV13014" s="15"/>
      <c r="CYW13014" s="15"/>
      <c r="CYX13014" s="15"/>
      <c r="CYY13014" s="15"/>
      <c r="CYZ13014" s="15"/>
      <c r="CZA13014" s="15"/>
      <c r="CZB13014" s="15"/>
      <c r="CZC13014" s="15"/>
      <c r="CZD13014" s="15"/>
      <c r="CZE13014" s="15"/>
      <c r="CZF13014" s="15"/>
      <c r="CZG13014" s="15"/>
      <c r="CZH13014" s="15"/>
      <c r="CZI13014" s="15"/>
      <c r="CZJ13014" s="15"/>
      <c r="CZK13014" s="15"/>
      <c r="CZL13014" s="15"/>
      <c r="CZM13014" s="15"/>
      <c r="CZN13014" s="15"/>
      <c r="CZO13014" s="15"/>
      <c r="CZP13014" s="15"/>
      <c r="CZQ13014" s="15"/>
      <c r="CZR13014" s="15"/>
      <c r="CZS13014" s="15"/>
      <c r="CZT13014" s="15"/>
      <c r="CZU13014" s="15"/>
      <c r="CZV13014" s="15"/>
      <c r="CZW13014" s="15"/>
      <c r="CZX13014" s="15"/>
      <c r="CZY13014" s="15"/>
      <c r="CZZ13014" s="15"/>
      <c r="DAA13014" s="15"/>
      <c r="DAB13014" s="15"/>
      <c r="DAC13014" s="15"/>
      <c r="DAD13014" s="15"/>
      <c r="DAE13014" s="15"/>
      <c r="DAF13014" s="15"/>
      <c r="DAG13014" s="15"/>
      <c r="DAH13014" s="15"/>
      <c r="DAI13014" s="15"/>
      <c r="DAJ13014" s="15"/>
      <c r="DAK13014" s="15"/>
      <c r="DAL13014" s="15"/>
      <c r="DAM13014" s="15"/>
      <c r="DAN13014" s="15"/>
      <c r="DAO13014" s="15"/>
      <c r="DAP13014" s="15"/>
      <c r="DAQ13014" s="15"/>
      <c r="DAR13014" s="15"/>
      <c r="DAS13014" s="15"/>
      <c r="DAT13014" s="15"/>
      <c r="DAU13014" s="15"/>
      <c r="DAV13014" s="15"/>
      <c r="DAW13014" s="15"/>
      <c r="DAX13014" s="15"/>
      <c r="DAY13014" s="15"/>
      <c r="DAZ13014" s="15"/>
      <c r="DBA13014" s="15"/>
      <c r="DBB13014" s="15"/>
      <c r="DBC13014" s="15"/>
      <c r="DBD13014" s="15"/>
      <c r="DBE13014" s="15"/>
      <c r="DBF13014" s="15"/>
      <c r="DBG13014" s="15"/>
      <c r="DBH13014" s="15"/>
      <c r="DBI13014" s="15"/>
      <c r="DBJ13014" s="15"/>
      <c r="DBK13014" s="15"/>
      <c r="DBL13014" s="15"/>
      <c r="DBM13014" s="15"/>
      <c r="DBN13014" s="15"/>
      <c r="DBO13014" s="15"/>
      <c r="DBP13014" s="15"/>
      <c r="DBQ13014" s="15"/>
      <c r="DBR13014" s="15"/>
      <c r="DBS13014" s="15"/>
      <c r="DBT13014" s="15"/>
      <c r="DBU13014" s="15"/>
      <c r="DBV13014" s="15"/>
      <c r="DBW13014" s="15"/>
      <c r="DBX13014" s="15"/>
      <c r="DBY13014" s="15"/>
      <c r="DBZ13014" s="15"/>
      <c r="DCA13014" s="15"/>
      <c r="DCB13014" s="15"/>
      <c r="DCC13014" s="15"/>
      <c r="DCD13014" s="15"/>
      <c r="DCE13014" s="15"/>
      <c r="DCF13014" s="15"/>
      <c r="DCG13014" s="15"/>
      <c r="DCH13014" s="15"/>
      <c r="DCI13014" s="15"/>
      <c r="DCJ13014" s="15"/>
      <c r="DCK13014" s="15"/>
      <c r="DCL13014" s="15"/>
      <c r="DCM13014" s="15"/>
      <c r="DCN13014" s="15"/>
      <c r="DCO13014" s="15"/>
      <c r="DCP13014" s="15"/>
      <c r="DCQ13014" s="15"/>
      <c r="DCR13014" s="15"/>
      <c r="DCS13014" s="15"/>
      <c r="DCT13014" s="15"/>
      <c r="DCU13014" s="15"/>
      <c r="DCV13014" s="15"/>
      <c r="DCW13014" s="15"/>
      <c r="DCX13014" s="15"/>
      <c r="DCY13014" s="15"/>
      <c r="DCZ13014" s="15"/>
      <c r="DDA13014" s="15"/>
      <c r="DDB13014" s="15"/>
      <c r="DDC13014" s="15"/>
      <c r="DDD13014" s="15"/>
      <c r="DDE13014" s="15"/>
      <c r="DDF13014" s="15"/>
      <c r="DDG13014" s="15"/>
      <c r="DDH13014" s="15"/>
      <c r="DDI13014" s="15"/>
      <c r="DDJ13014" s="15"/>
      <c r="DDK13014" s="15"/>
      <c r="DDL13014" s="15"/>
      <c r="DDM13014" s="15"/>
      <c r="DDN13014" s="15"/>
      <c r="DDO13014" s="15"/>
      <c r="DDP13014" s="15"/>
      <c r="DDQ13014" s="15"/>
      <c r="DDR13014" s="15"/>
      <c r="DDS13014" s="15"/>
      <c r="DDT13014" s="15"/>
      <c r="DDU13014" s="15"/>
      <c r="DDV13014" s="15"/>
      <c r="DDW13014" s="15"/>
      <c r="DDX13014" s="15"/>
      <c r="DDY13014" s="15"/>
      <c r="DDZ13014" s="15"/>
      <c r="DEA13014" s="15"/>
      <c r="DEB13014" s="15"/>
      <c r="DEC13014" s="15"/>
      <c r="DED13014" s="15"/>
      <c r="DEE13014" s="15"/>
      <c r="DEF13014" s="15"/>
      <c r="DEG13014" s="15"/>
      <c r="DEH13014" s="15"/>
      <c r="DEI13014" s="15"/>
      <c r="DEJ13014" s="15"/>
      <c r="DEK13014" s="15"/>
      <c r="DEL13014" s="15"/>
      <c r="DEM13014" s="15"/>
      <c r="DEN13014" s="15"/>
      <c r="DEO13014" s="15"/>
      <c r="DEP13014" s="15"/>
      <c r="DEQ13014" s="15"/>
      <c r="DER13014" s="15"/>
      <c r="DES13014" s="15"/>
      <c r="DET13014" s="15"/>
      <c r="DEU13014" s="15"/>
      <c r="DEV13014" s="15"/>
      <c r="DEW13014" s="15"/>
      <c r="DEX13014" s="15"/>
      <c r="DEY13014" s="15"/>
      <c r="DEZ13014" s="15"/>
      <c r="DFA13014" s="15"/>
      <c r="DFB13014" s="15"/>
      <c r="DFC13014" s="15"/>
      <c r="DFD13014" s="15"/>
      <c r="DFE13014" s="15"/>
      <c r="DFF13014" s="15"/>
      <c r="DFG13014" s="15"/>
      <c r="DFH13014" s="15"/>
      <c r="DFI13014" s="15"/>
      <c r="DFJ13014" s="15"/>
      <c r="DFK13014" s="15"/>
      <c r="DFL13014" s="15"/>
      <c r="DFM13014" s="15"/>
      <c r="DFN13014" s="15"/>
      <c r="DFO13014" s="15"/>
      <c r="DFP13014" s="15"/>
      <c r="DFQ13014" s="15"/>
      <c r="DFR13014" s="15"/>
      <c r="DFS13014" s="15"/>
      <c r="DFT13014" s="15"/>
      <c r="DFU13014" s="15"/>
      <c r="DFV13014" s="15"/>
      <c r="DFW13014" s="15"/>
      <c r="DFX13014" s="15"/>
      <c r="DFY13014" s="15"/>
      <c r="DFZ13014" s="15"/>
      <c r="DGA13014" s="15"/>
      <c r="DGB13014" s="15"/>
      <c r="DGC13014" s="15"/>
      <c r="DGD13014" s="15"/>
      <c r="DGE13014" s="15"/>
      <c r="DGF13014" s="15"/>
      <c r="DGG13014" s="15"/>
      <c r="DGH13014" s="15"/>
      <c r="DGI13014" s="15"/>
      <c r="DGJ13014" s="15"/>
      <c r="DGK13014" s="15"/>
      <c r="DGL13014" s="15"/>
      <c r="DGM13014" s="15"/>
      <c r="DGN13014" s="15"/>
      <c r="DGO13014" s="15"/>
      <c r="DGP13014" s="15"/>
      <c r="DGQ13014" s="15"/>
      <c r="DGR13014" s="15"/>
      <c r="DGS13014" s="15"/>
      <c r="DGT13014" s="15"/>
      <c r="DGU13014" s="15"/>
      <c r="DGV13014" s="15"/>
      <c r="DGW13014" s="15"/>
      <c r="DGX13014" s="15"/>
      <c r="DGY13014" s="15"/>
      <c r="DGZ13014" s="15"/>
      <c r="DHA13014" s="15"/>
      <c r="DHB13014" s="15"/>
      <c r="DHC13014" s="15"/>
      <c r="DHD13014" s="15"/>
      <c r="DHE13014" s="15"/>
      <c r="DHF13014" s="15"/>
      <c r="DHG13014" s="15"/>
      <c r="DHH13014" s="15"/>
      <c r="DHI13014" s="15"/>
      <c r="DHJ13014" s="15"/>
      <c r="DHK13014" s="15"/>
      <c r="DHL13014" s="15"/>
      <c r="DHM13014" s="15"/>
      <c r="DHN13014" s="15"/>
      <c r="DHO13014" s="15"/>
      <c r="DHP13014" s="15"/>
      <c r="DHQ13014" s="15"/>
      <c r="DHR13014" s="15"/>
      <c r="DHS13014" s="15"/>
      <c r="DHT13014" s="15"/>
      <c r="DHU13014" s="15"/>
      <c r="DHV13014" s="15"/>
      <c r="DHW13014" s="15"/>
      <c r="DHX13014" s="15"/>
      <c r="DHY13014" s="15"/>
      <c r="DHZ13014" s="15"/>
      <c r="DIA13014" s="15"/>
      <c r="DIB13014" s="15"/>
      <c r="DIC13014" s="15"/>
      <c r="DID13014" s="15"/>
      <c r="DIE13014" s="15"/>
      <c r="DIF13014" s="15"/>
      <c r="DIG13014" s="15"/>
      <c r="DIH13014" s="15"/>
      <c r="DII13014" s="15"/>
      <c r="DIJ13014" s="15"/>
      <c r="DIK13014" s="15"/>
      <c r="DIL13014" s="15"/>
      <c r="DIM13014" s="15"/>
      <c r="DIN13014" s="15"/>
      <c r="DIO13014" s="15"/>
      <c r="DIP13014" s="15"/>
      <c r="DIQ13014" s="15"/>
      <c r="DIR13014" s="15"/>
      <c r="DIS13014" s="15"/>
      <c r="DIT13014" s="15"/>
      <c r="DIU13014" s="15"/>
      <c r="DIV13014" s="15"/>
      <c r="DIW13014" s="15"/>
      <c r="DIX13014" s="15"/>
      <c r="DIY13014" s="15"/>
      <c r="DIZ13014" s="15"/>
      <c r="DJA13014" s="15"/>
      <c r="DJB13014" s="15"/>
      <c r="DJC13014" s="15"/>
      <c r="DJD13014" s="15"/>
      <c r="DJE13014" s="15"/>
      <c r="DJF13014" s="15"/>
      <c r="DJG13014" s="15"/>
      <c r="DJH13014" s="15"/>
      <c r="DJI13014" s="15"/>
      <c r="DJJ13014" s="15"/>
      <c r="DJK13014" s="15"/>
      <c r="DJL13014" s="15"/>
      <c r="DJM13014" s="15"/>
      <c r="DJN13014" s="15"/>
      <c r="DJO13014" s="15"/>
      <c r="DJP13014" s="15"/>
      <c r="DJQ13014" s="15"/>
      <c r="DJR13014" s="15"/>
      <c r="DJS13014" s="15"/>
      <c r="DJT13014" s="15"/>
      <c r="DJU13014" s="15"/>
      <c r="DJV13014" s="15"/>
      <c r="DJW13014" s="15"/>
      <c r="DJX13014" s="15"/>
      <c r="DJY13014" s="15"/>
      <c r="DJZ13014" s="15"/>
      <c r="DKA13014" s="15"/>
      <c r="DKB13014" s="15"/>
      <c r="DKC13014" s="15"/>
      <c r="DKD13014" s="15"/>
      <c r="DKE13014" s="15"/>
      <c r="DKF13014" s="15"/>
      <c r="DKG13014" s="15"/>
      <c r="DKH13014" s="15"/>
      <c r="DKI13014" s="15"/>
      <c r="DKJ13014" s="15"/>
      <c r="DKK13014" s="15"/>
      <c r="DKL13014" s="15"/>
      <c r="DKM13014" s="15"/>
      <c r="DKN13014" s="15"/>
      <c r="DKO13014" s="15"/>
      <c r="DKP13014" s="15"/>
      <c r="DKQ13014" s="15"/>
      <c r="DKR13014" s="15"/>
      <c r="DKS13014" s="15"/>
      <c r="DKT13014" s="15"/>
      <c r="DKU13014" s="15"/>
      <c r="DKV13014" s="15"/>
      <c r="DKW13014" s="15"/>
      <c r="DKX13014" s="15"/>
      <c r="DKY13014" s="15"/>
      <c r="DKZ13014" s="15"/>
      <c r="DLA13014" s="15"/>
      <c r="DLB13014" s="15"/>
      <c r="DLC13014" s="15"/>
      <c r="DLD13014" s="15"/>
      <c r="DLE13014" s="15"/>
      <c r="DLF13014" s="15"/>
      <c r="DLG13014" s="15"/>
      <c r="DLH13014" s="15"/>
      <c r="DLI13014" s="15"/>
      <c r="DLJ13014" s="15"/>
      <c r="DLK13014" s="15"/>
      <c r="DLL13014" s="15"/>
      <c r="DLM13014" s="15"/>
      <c r="DLN13014" s="15"/>
      <c r="DLO13014" s="15"/>
      <c r="DLP13014" s="15"/>
      <c r="DLQ13014" s="15"/>
      <c r="DLR13014" s="15"/>
      <c r="DLS13014" s="15"/>
      <c r="DLT13014" s="15"/>
      <c r="DLU13014" s="15"/>
      <c r="DLV13014" s="15"/>
      <c r="DLW13014" s="15"/>
      <c r="DLX13014" s="15"/>
      <c r="DLY13014" s="15"/>
      <c r="DLZ13014" s="15"/>
      <c r="DMA13014" s="15"/>
      <c r="DMB13014" s="15"/>
      <c r="DMC13014" s="15"/>
      <c r="DMD13014" s="15"/>
      <c r="DME13014" s="15"/>
      <c r="DMF13014" s="15"/>
      <c r="DMG13014" s="15"/>
      <c r="DMH13014" s="15"/>
      <c r="DMI13014" s="15"/>
      <c r="DMJ13014" s="15"/>
      <c r="DMK13014" s="15"/>
      <c r="DML13014" s="15"/>
      <c r="DMM13014" s="15"/>
      <c r="DMN13014" s="15"/>
      <c r="DMO13014" s="15"/>
      <c r="DMP13014" s="15"/>
      <c r="DMQ13014" s="15"/>
      <c r="DMR13014" s="15"/>
      <c r="DMS13014" s="15"/>
      <c r="DMT13014" s="15"/>
      <c r="DMU13014" s="15"/>
      <c r="DMV13014" s="15"/>
      <c r="DMW13014" s="15"/>
      <c r="DMX13014" s="15"/>
      <c r="DMY13014" s="15"/>
      <c r="DMZ13014" s="15"/>
      <c r="DNA13014" s="15"/>
      <c r="DNB13014" s="15"/>
      <c r="DNC13014" s="15"/>
      <c r="DND13014" s="15"/>
      <c r="DNE13014" s="15"/>
      <c r="DNF13014" s="15"/>
      <c r="DNG13014" s="15"/>
      <c r="DNH13014" s="15"/>
      <c r="DNI13014" s="15"/>
      <c r="DNJ13014" s="15"/>
      <c r="DNK13014" s="15"/>
      <c r="DNL13014" s="15"/>
      <c r="DNM13014" s="15"/>
      <c r="DNN13014" s="15"/>
      <c r="DNO13014" s="15"/>
      <c r="DNP13014" s="15"/>
      <c r="DNQ13014" s="15"/>
      <c r="DNR13014" s="15"/>
      <c r="DNS13014" s="15"/>
      <c r="DNT13014" s="15"/>
      <c r="DNU13014" s="15"/>
      <c r="DNV13014" s="15"/>
      <c r="DNW13014" s="15"/>
      <c r="DNX13014" s="15"/>
      <c r="DNY13014" s="15"/>
      <c r="DNZ13014" s="15"/>
      <c r="DOA13014" s="15"/>
      <c r="DOB13014" s="15"/>
      <c r="DOC13014" s="15"/>
      <c r="DOD13014" s="15"/>
      <c r="DOE13014" s="15"/>
      <c r="DOF13014" s="15"/>
      <c r="DOG13014" s="15"/>
      <c r="DOH13014" s="15"/>
      <c r="DOI13014" s="15"/>
      <c r="DOJ13014" s="15"/>
      <c r="DOK13014" s="15"/>
      <c r="DOL13014" s="15"/>
      <c r="DOM13014" s="15"/>
      <c r="DON13014" s="15"/>
      <c r="DOO13014" s="15"/>
      <c r="DOP13014" s="15"/>
      <c r="DOQ13014" s="15"/>
      <c r="DOR13014" s="15"/>
      <c r="DOS13014" s="15"/>
      <c r="DOT13014" s="15"/>
      <c r="DOU13014" s="15"/>
      <c r="DOV13014" s="15"/>
      <c r="DOW13014" s="15"/>
      <c r="DOX13014" s="15"/>
      <c r="DOY13014" s="15"/>
      <c r="DOZ13014" s="15"/>
      <c r="DPA13014" s="15"/>
      <c r="DPB13014" s="15"/>
      <c r="DPC13014" s="15"/>
      <c r="DPD13014" s="15"/>
      <c r="DPE13014" s="15"/>
      <c r="DPF13014" s="15"/>
      <c r="DPG13014" s="15"/>
      <c r="DPH13014" s="15"/>
      <c r="DPI13014" s="15"/>
      <c r="DPJ13014" s="15"/>
      <c r="DPK13014" s="15"/>
      <c r="DPL13014" s="15"/>
      <c r="DPM13014" s="15"/>
      <c r="DPN13014" s="15"/>
      <c r="DPO13014" s="15"/>
      <c r="DPP13014" s="15"/>
      <c r="DPQ13014" s="15"/>
      <c r="DPR13014" s="15"/>
      <c r="DPS13014" s="15"/>
      <c r="DPT13014" s="15"/>
      <c r="DPU13014" s="15"/>
      <c r="DPV13014" s="15"/>
      <c r="DPW13014" s="15"/>
      <c r="DPX13014" s="15"/>
      <c r="DPY13014" s="15"/>
      <c r="DPZ13014" s="15"/>
      <c r="DQA13014" s="15"/>
      <c r="DQB13014" s="15"/>
      <c r="DQC13014" s="15"/>
      <c r="DQD13014" s="15"/>
      <c r="DQE13014" s="15"/>
      <c r="DQF13014" s="15"/>
      <c r="DQG13014" s="15"/>
      <c r="DQH13014" s="15"/>
      <c r="DQI13014" s="15"/>
      <c r="DQJ13014" s="15"/>
      <c r="DQK13014" s="15"/>
      <c r="DQL13014" s="15"/>
      <c r="DQM13014" s="15"/>
      <c r="DQN13014" s="15"/>
      <c r="DQO13014" s="15"/>
      <c r="DQP13014" s="15"/>
      <c r="DQQ13014" s="15"/>
      <c r="DQR13014" s="15"/>
      <c r="DQS13014" s="15"/>
      <c r="DQT13014" s="15"/>
      <c r="DQU13014" s="15"/>
      <c r="DQV13014" s="15"/>
      <c r="DQW13014" s="15"/>
      <c r="DQX13014" s="15"/>
      <c r="DQY13014" s="15"/>
      <c r="DQZ13014" s="15"/>
      <c r="DRA13014" s="15"/>
      <c r="DRB13014" s="15"/>
      <c r="DRC13014" s="15"/>
      <c r="DRD13014" s="15"/>
      <c r="DRE13014" s="15"/>
      <c r="DRF13014" s="15"/>
      <c r="DRG13014" s="15"/>
      <c r="DRH13014" s="15"/>
      <c r="DRI13014" s="15"/>
      <c r="DRJ13014" s="15"/>
      <c r="DRK13014" s="15"/>
      <c r="DRL13014" s="15"/>
      <c r="DRM13014" s="15"/>
      <c r="DRN13014" s="15"/>
      <c r="DRO13014" s="15"/>
      <c r="DRP13014" s="15"/>
      <c r="DRQ13014" s="15"/>
      <c r="DRR13014" s="15"/>
      <c r="DRS13014" s="15"/>
      <c r="DRT13014" s="15"/>
      <c r="DRU13014" s="15"/>
      <c r="DRV13014" s="15"/>
      <c r="DRW13014" s="15"/>
      <c r="DRX13014" s="15"/>
      <c r="DRY13014" s="15"/>
      <c r="DRZ13014" s="15"/>
      <c r="DSA13014" s="15"/>
      <c r="DSB13014" s="15"/>
      <c r="DSC13014" s="15"/>
      <c r="DSD13014" s="15"/>
      <c r="DSE13014" s="15"/>
      <c r="DSF13014" s="15"/>
      <c r="DSG13014" s="15"/>
      <c r="DSH13014" s="15"/>
      <c r="DSI13014" s="15"/>
      <c r="DSJ13014" s="15"/>
      <c r="DSK13014" s="15"/>
      <c r="DSL13014" s="15"/>
      <c r="DSM13014" s="15"/>
      <c r="DSN13014" s="15"/>
      <c r="DSO13014" s="15"/>
      <c r="DSP13014" s="15"/>
      <c r="DSQ13014" s="15"/>
      <c r="DSR13014" s="15"/>
      <c r="DSS13014" s="15"/>
      <c r="DST13014" s="15"/>
      <c r="DSU13014" s="15"/>
      <c r="DSV13014" s="15"/>
      <c r="DSW13014" s="15"/>
      <c r="DSX13014" s="15"/>
      <c r="DSY13014" s="15"/>
      <c r="DSZ13014" s="15"/>
      <c r="DTA13014" s="15"/>
      <c r="DTB13014" s="15"/>
      <c r="DTC13014" s="15"/>
      <c r="DTD13014" s="15"/>
      <c r="DTE13014" s="15"/>
      <c r="DTF13014" s="15"/>
      <c r="DTG13014" s="15"/>
      <c r="DTH13014" s="15"/>
      <c r="DTI13014" s="15"/>
      <c r="DTJ13014" s="15"/>
      <c r="DTK13014" s="15"/>
      <c r="DTL13014" s="15"/>
      <c r="DTM13014" s="15"/>
      <c r="DTN13014" s="15"/>
      <c r="DTO13014" s="15"/>
      <c r="DTP13014" s="15"/>
      <c r="DTQ13014" s="15"/>
      <c r="DTR13014" s="15"/>
      <c r="DTS13014" s="15"/>
      <c r="DTT13014" s="15"/>
      <c r="DTU13014" s="15"/>
      <c r="DTV13014" s="15"/>
      <c r="DTW13014" s="15"/>
      <c r="DTX13014" s="15"/>
      <c r="DTY13014" s="15"/>
      <c r="DTZ13014" s="15"/>
      <c r="DUA13014" s="15"/>
      <c r="DUB13014" s="15"/>
      <c r="DUC13014" s="15"/>
      <c r="DUD13014" s="15"/>
      <c r="DUE13014" s="15"/>
      <c r="DUF13014" s="15"/>
      <c r="DUG13014" s="15"/>
      <c r="DUH13014" s="15"/>
      <c r="DUI13014" s="15"/>
      <c r="DUJ13014" s="15"/>
      <c r="DUK13014" s="15"/>
      <c r="DUL13014" s="15"/>
      <c r="DUM13014" s="15"/>
      <c r="DUN13014" s="15"/>
      <c r="DUO13014" s="15"/>
      <c r="DUP13014" s="15"/>
      <c r="DUQ13014" s="15"/>
      <c r="DUR13014" s="15"/>
      <c r="DUS13014" s="15"/>
      <c r="DUT13014" s="15"/>
      <c r="DUU13014" s="15"/>
      <c r="DUV13014" s="15"/>
      <c r="DUW13014" s="15"/>
      <c r="DUX13014" s="15"/>
      <c r="DUY13014" s="15"/>
      <c r="DUZ13014" s="15"/>
      <c r="DVA13014" s="15"/>
      <c r="DVB13014" s="15"/>
      <c r="DVC13014" s="15"/>
      <c r="DVD13014" s="15"/>
      <c r="DVE13014" s="15"/>
      <c r="DVF13014" s="15"/>
      <c r="DVG13014" s="15"/>
      <c r="DVH13014" s="15"/>
      <c r="DVI13014" s="15"/>
      <c r="DVJ13014" s="15"/>
      <c r="DVK13014" s="15"/>
      <c r="DVL13014" s="15"/>
      <c r="DVM13014" s="15"/>
      <c r="DVN13014" s="15"/>
      <c r="DVO13014" s="15"/>
      <c r="DVP13014" s="15"/>
      <c r="DVQ13014" s="15"/>
      <c r="DVR13014" s="15"/>
      <c r="DVS13014" s="15"/>
      <c r="DVT13014" s="15"/>
      <c r="DVU13014" s="15"/>
      <c r="DVV13014" s="15"/>
      <c r="DVW13014" s="15"/>
      <c r="DVX13014" s="15"/>
      <c r="DVY13014" s="15"/>
      <c r="DVZ13014" s="15"/>
      <c r="DWA13014" s="15"/>
      <c r="DWB13014" s="15"/>
      <c r="DWC13014" s="15"/>
      <c r="DWD13014" s="15"/>
      <c r="DWE13014" s="15"/>
      <c r="DWF13014" s="15"/>
      <c r="DWG13014" s="15"/>
      <c r="DWH13014" s="15"/>
      <c r="DWI13014" s="15"/>
      <c r="DWJ13014" s="15"/>
      <c r="DWK13014" s="15"/>
      <c r="DWL13014" s="15"/>
      <c r="DWM13014" s="15"/>
      <c r="DWN13014" s="15"/>
      <c r="DWO13014" s="15"/>
      <c r="DWP13014" s="15"/>
      <c r="DWQ13014" s="15"/>
      <c r="DWR13014" s="15"/>
      <c r="DWS13014" s="15"/>
      <c r="DWT13014" s="15"/>
      <c r="DWU13014" s="15"/>
      <c r="DWV13014" s="15"/>
      <c r="DWW13014" s="15"/>
      <c r="DWX13014" s="15"/>
      <c r="DWY13014" s="15"/>
      <c r="DWZ13014" s="15"/>
      <c r="DXA13014" s="15"/>
      <c r="DXB13014" s="15"/>
      <c r="DXC13014" s="15"/>
      <c r="DXD13014" s="15"/>
      <c r="DXE13014" s="15"/>
      <c r="DXF13014" s="15"/>
      <c r="DXG13014" s="15"/>
      <c r="DXH13014" s="15"/>
      <c r="DXI13014" s="15"/>
      <c r="DXJ13014" s="15"/>
      <c r="DXK13014" s="15"/>
      <c r="DXL13014" s="15"/>
      <c r="DXM13014" s="15"/>
      <c r="DXN13014" s="15"/>
      <c r="DXO13014" s="15"/>
      <c r="DXP13014" s="15"/>
      <c r="DXQ13014" s="15"/>
      <c r="DXR13014" s="15"/>
      <c r="DXS13014" s="15"/>
      <c r="DXT13014" s="15"/>
      <c r="DXU13014" s="15"/>
      <c r="DXV13014" s="15"/>
      <c r="DXW13014" s="15"/>
      <c r="DXX13014" s="15"/>
      <c r="DXY13014" s="15"/>
      <c r="DXZ13014" s="15"/>
      <c r="DYA13014" s="15"/>
      <c r="DYB13014" s="15"/>
      <c r="DYC13014" s="15"/>
      <c r="DYD13014" s="15"/>
      <c r="DYE13014" s="15"/>
      <c r="DYF13014" s="15"/>
      <c r="DYG13014" s="15"/>
      <c r="DYH13014" s="15"/>
      <c r="DYI13014" s="15"/>
      <c r="DYJ13014" s="15"/>
      <c r="DYK13014" s="15"/>
      <c r="DYL13014" s="15"/>
      <c r="DYM13014" s="15"/>
      <c r="DYN13014" s="15"/>
      <c r="DYO13014" s="15"/>
      <c r="DYP13014" s="15"/>
      <c r="DYQ13014" s="15"/>
      <c r="DYR13014" s="15"/>
      <c r="DYS13014" s="15"/>
      <c r="DYT13014" s="15"/>
      <c r="DYU13014" s="15"/>
      <c r="DYV13014" s="15"/>
      <c r="DYW13014" s="15"/>
      <c r="DYX13014" s="15"/>
      <c r="DYY13014" s="15"/>
      <c r="DYZ13014" s="15"/>
      <c r="DZA13014" s="15"/>
      <c r="DZB13014" s="15"/>
      <c r="DZC13014" s="15"/>
      <c r="DZD13014" s="15"/>
      <c r="DZE13014" s="15"/>
      <c r="DZF13014" s="15"/>
      <c r="DZG13014" s="15"/>
      <c r="DZH13014" s="15"/>
      <c r="DZI13014" s="15"/>
      <c r="DZJ13014" s="15"/>
      <c r="DZK13014" s="15"/>
      <c r="DZL13014" s="15"/>
      <c r="DZM13014" s="15"/>
      <c r="DZN13014" s="15"/>
      <c r="DZO13014" s="15"/>
      <c r="DZP13014" s="15"/>
      <c r="DZQ13014" s="15"/>
      <c r="DZR13014" s="15"/>
      <c r="DZS13014" s="15"/>
      <c r="DZT13014" s="15"/>
      <c r="DZU13014" s="15"/>
      <c r="DZV13014" s="15"/>
      <c r="DZW13014" s="15"/>
      <c r="DZX13014" s="15"/>
      <c r="DZY13014" s="15"/>
      <c r="DZZ13014" s="15"/>
      <c r="EAA13014" s="15"/>
      <c r="EAB13014" s="15"/>
      <c r="EAC13014" s="15"/>
      <c r="EAD13014" s="15"/>
      <c r="EAE13014" s="15"/>
      <c r="EAF13014" s="15"/>
      <c r="EAG13014" s="15"/>
      <c r="EAH13014" s="15"/>
      <c r="EAI13014" s="15"/>
      <c r="EAJ13014" s="15"/>
      <c r="EAK13014" s="15"/>
      <c r="EAL13014" s="15"/>
      <c r="EAM13014" s="15"/>
      <c r="EAN13014" s="15"/>
      <c r="EAO13014" s="15"/>
      <c r="EAP13014" s="15"/>
      <c r="EAQ13014" s="15"/>
      <c r="EAR13014" s="15"/>
      <c r="EAS13014" s="15"/>
      <c r="EAT13014" s="15"/>
      <c r="EAU13014" s="15"/>
      <c r="EAV13014" s="15"/>
      <c r="EAW13014" s="15"/>
      <c r="EAX13014" s="15"/>
      <c r="EAY13014" s="15"/>
      <c r="EAZ13014" s="15"/>
      <c r="EBA13014" s="15"/>
      <c r="EBB13014" s="15"/>
      <c r="EBC13014" s="15"/>
      <c r="EBD13014" s="15"/>
      <c r="EBE13014" s="15"/>
      <c r="EBF13014" s="15"/>
      <c r="EBG13014" s="15"/>
      <c r="EBH13014" s="15"/>
      <c r="EBI13014" s="15"/>
      <c r="EBJ13014" s="15"/>
      <c r="EBK13014" s="15"/>
      <c r="EBL13014" s="15"/>
      <c r="EBM13014" s="15"/>
      <c r="EBN13014" s="15"/>
      <c r="EBO13014" s="15"/>
      <c r="EBP13014" s="15"/>
      <c r="EBQ13014" s="15"/>
      <c r="EBR13014" s="15"/>
      <c r="EBS13014" s="15"/>
      <c r="EBT13014" s="15"/>
      <c r="EBU13014" s="15"/>
      <c r="EBV13014" s="15"/>
      <c r="EBW13014" s="15"/>
      <c r="EBX13014" s="15"/>
      <c r="EBY13014" s="15"/>
      <c r="EBZ13014" s="15"/>
      <c r="ECA13014" s="15"/>
      <c r="ECB13014" s="15"/>
      <c r="ECC13014" s="15"/>
      <c r="ECD13014" s="15"/>
      <c r="ECE13014" s="15"/>
      <c r="ECF13014" s="15"/>
      <c r="ECG13014" s="15"/>
      <c r="ECH13014" s="15"/>
      <c r="ECI13014" s="15"/>
      <c r="ECJ13014" s="15"/>
      <c r="ECK13014" s="15"/>
      <c r="ECL13014" s="15"/>
      <c r="ECM13014" s="15"/>
      <c r="ECN13014" s="15"/>
      <c r="ECO13014" s="15"/>
      <c r="ECP13014" s="15"/>
      <c r="ECQ13014" s="15"/>
      <c r="ECR13014" s="15"/>
      <c r="ECS13014" s="15"/>
      <c r="ECT13014" s="15"/>
      <c r="ECU13014" s="15"/>
      <c r="ECV13014" s="15"/>
      <c r="ECW13014" s="15"/>
      <c r="ECX13014" s="15"/>
      <c r="ECY13014" s="15"/>
      <c r="ECZ13014" s="15"/>
      <c r="EDA13014" s="15"/>
      <c r="EDB13014" s="15"/>
      <c r="EDC13014" s="15"/>
      <c r="EDD13014" s="15"/>
      <c r="EDE13014" s="15"/>
      <c r="EDF13014" s="15"/>
      <c r="EDG13014" s="15"/>
      <c r="EDH13014" s="15"/>
      <c r="EDI13014" s="15"/>
      <c r="EDJ13014" s="15"/>
      <c r="EDK13014" s="15"/>
      <c r="EDL13014" s="15"/>
      <c r="EDM13014" s="15"/>
      <c r="EDN13014" s="15"/>
      <c r="EDO13014" s="15"/>
      <c r="EDP13014" s="15"/>
      <c r="EDQ13014" s="15"/>
      <c r="EDR13014" s="15"/>
      <c r="EDS13014" s="15"/>
      <c r="EDT13014" s="15"/>
      <c r="EDU13014" s="15"/>
      <c r="EDV13014" s="15"/>
      <c r="EDW13014" s="15"/>
      <c r="EDX13014" s="15"/>
      <c r="EDY13014" s="15"/>
      <c r="EDZ13014" s="15"/>
      <c r="EEA13014" s="15"/>
      <c r="EEB13014" s="15"/>
      <c r="EEC13014" s="15"/>
      <c r="EED13014" s="15"/>
      <c r="EEE13014" s="15"/>
      <c r="EEF13014" s="15"/>
      <c r="EEG13014" s="15"/>
      <c r="EEH13014" s="15"/>
      <c r="EEI13014" s="15"/>
      <c r="EEJ13014" s="15"/>
      <c r="EEK13014" s="15"/>
      <c r="EEL13014" s="15"/>
      <c r="EEM13014" s="15"/>
      <c r="EEN13014" s="15"/>
      <c r="EEO13014" s="15"/>
      <c r="EEP13014" s="15"/>
      <c r="EEQ13014" s="15"/>
      <c r="EER13014" s="15"/>
      <c r="EES13014" s="15"/>
      <c r="EET13014" s="15"/>
      <c r="EEU13014" s="15"/>
      <c r="EEV13014" s="15"/>
      <c r="EEW13014" s="15"/>
      <c r="EEX13014" s="15"/>
      <c r="EEY13014" s="15"/>
      <c r="EEZ13014" s="15"/>
      <c r="EFA13014" s="15"/>
      <c r="EFB13014" s="15"/>
      <c r="EFC13014" s="15"/>
      <c r="EFD13014" s="15"/>
      <c r="EFE13014" s="15"/>
      <c r="EFF13014" s="15"/>
      <c r="EFG13014" s="15"/>
      <c r="EFH13014" s="15"/>
      <c r="EFI13014" s="15"/>
      <c r="EFJ13014" s="15"/>
      <c r="EFK13014" s="15"/>
      <c r="EFL13014" s="15"/>
      <c r="EFM13014" s="15"/>
      <c r="EFN13014" s="15"/>
      <c r="EFO13014" s="15"/>
      <c r="EFP13014" s="15"/>
      <c r="EFQ13014" s="15"/>
      <c r="EFR13014" s="15"/>
      <c r="EFS13014" s="15"/>
      <c r="EFT13014" s="15"/>
      <c r="EFU13014" s="15"/>
      <c r="EFV13014" s="15"/>
      <c r="EFW13014" s="15"/>
      <c r="EFX13014" s="15"/>
      <c r="EFY13014" s="15"/>
      <c r="EFZ13014" s="15"/>
      <c r="EGA13014" s="15"/>
      <c r="EGB13014" s="15"/>
      <c r="EGC13014" s="15"/>
      <c r="EGD13014" s="15"/>
      <c r="EGE13014" s="15"/>
      <c r="EGF13014" s="15"/>
      <c r="EGG13014" s="15"/>
      <c r="EGH13014" s="15"/>
      <c r="EGI13014" s="15"/>
      <c r="EGJ13014" s="15"/>
      <c r="EGK13014" s="15"/>
      <c r="EGL13014" s="15"/>
      <c r="EGM13014" s="15"/>
      <c r="EGN13014" s="15"/>
      <c r="EGO13014" s="15"/>
      <c r="EGP13014" s="15"/>
      <c r="EGQ13014" s="15"/>
      <c r="EGR13014" s="15"/>
      <c r="EGS13014" s="15"/>
      <c r="EGT13014" s="15"/>
      <c r="EGU13014" s="15"/>
      <c r="EGV13014" s="15"/>
      <c r="EGW13014" s="15"/>
      <c r="EGX13014" s="15"/>
      <c r="EGY13014" s="15"/>
      <c r="EGZ13014" s="15"/>
      <c r="EHA13014" s="15"/>
      <c r="EHB13014" s="15"/>
      <c r="EHC13014" s="15"/>
      <c r="EHD13014" s="15"/>
      <c r="EHE13014" s="15"/>
      <c r="EHF13014" s="15"/>
      <c r="EHG13014" s="15"/>
      <c r="EHH13014" s="15"/>
      <c r="EHI13014" s="15"/>
      <c r="EHJ13014" s="15"/>
      <c r="EHK13014" s="15"/>
      <c r="EHL13014" s="15"/>
      <c r="EHM13014" s="15"/>
      <c r="EHN13014" s="15"/>
      <c r="EHO13014" s="15"/>
      <c r="EHP13014" s="15"/>
      <c r="EHQ13014" s="15"/>
      <c r="EHR13014" s="15"/>
      <c r="EHS13014" s="15"/>
      <c r="EHT13014" s="15"/>
      <c r="EHU13014" s="15"/>
      <c r="EHV13014" s="15"/>
      <c r="EHW13014" s="15"/>
      <c r="EHX13014" s="15"/>
      <c r="EHY13014" s="15"/>
      <c r="EHZ13014" s="15"/>
      <c r="EIA13014" s="15"/>
      <c r="EIB13014" s="15"/>
      <c r="EIC13014" s="15"/>
      <c r="EID13014" s="15"/>
      <c r="EIE13014" s="15"/>
      <c r="EIF13014" s="15"/>
      <c r="EIG13014" s="15"/>
      <c r="EIH13014" s="15"/>
      <c r="EII13014" s="15"/>
      <c r="EIJ13014" s="15"/>
      <c r="EIK13014" s="15"/>
      <c r="EIL13014" s="15"/>
      <c r="EIM13014" s="15"/>
      <c r="EIN13014" s="15"/>
      <c r="EIO13014" s="15"/>
      <c r="EIP13014" s="15"/>
      <c r="EIQ13014" s="15"/>
      <c r="EIR13014" s="15"/>
      <c r="EIS13014" s="15"/>
      <c r="EIT13014" s="15"/>
      <c r="EIU13014" s="15"/>
      <c r="EIV13014" s="15"/>
      <c r="EIW13014" s="15"/>
      <c r="EIX13014" s="15"/>
      <c r="EIY13014" s="15"/>
      <c r="EIZ13014" s="15"/>
      <c r="EJA13014" s="15"/>
      <c r="EJB13014" s="15"/>
      <c r="EJC13014" s="15"/>
      <c r="EJD13014" s="15"/>
      <c r="EJE13014" s="15"/>
      <c r="EJF13014" s="15"/>
      <c r="EJG13014" s="15"/>
      <c r="EJH13014" s="15"/>
      <c r="EJI13014" s="15"/>
      <c r="EJJ13014" s="15"/>
      <c r="EJK13014" s="15"/>
      <c r="EJL13014" s="15"/>
      <c r="EJM13014" s="15"/>
      <c r="EJN13014" s="15"/>
      <c r="EJO13014" s="15"/>
      <c r="EJP13014" s="15"/>
      <c r="EJQ13014" s="15"/>
      <c r="EJR13014" s="15"/>
      <c r="EJS13014" s="15"/>
      <c r="EJT13014" s="15"/>
      <c r="EJU13014" s="15"/>
      <c r="EJV13014" s="15"/>
      <c r="EJW13014" s="15"/>
      <c r="EJX13014" s="15"/>
      <c r="EJY13014" s="15"/>
      <c r="EJZ13014" s="15"/>
      <c r="EKA13014" s="15"/>
      <c r="EKB13014" s="15"/>
      <c r="EKC13014" s="15"/>
      <c r="EKD13014" s="15"/>
      <c r="EKE13014" s="15"/>
      <c r="EKF13014" s="15"/>
      <c r="EKG13014" s="15"/>
      <c r="EKH13014" s="15"/>
      <c r="EKI13014" s="15"/>
      <c r="EKJ13014" s="15"/>
      <c r="EKK13014" s="15"/>
      <c r="EKL13014" s="15"/>
      <c r="EKM13014" s="15"/>
      <c r="EKN13014" s="15"/>
      <c r="EKO13014" s="15"/>
      <c r="EKP13014" s="15"/>
      <c r="EKQ13014" s="15"/>
      <c r="EKR13014" s="15"/>
      <c r="EKS13014" s="15"/>
      <c r="EKT13014" s="15"/>
      <c r="EKU13014" s="15"/>
      <c r="EKV13014" s="15"/>
      <c r="EKW13014" s="15"/>
      <c r="EKX13014" s="15"/>
      <c r="EKY13014" s="15"/>
      <c r="EKZ13014" s="15"/>
      <c r="ELA13014" s="15"/>
      <c r="ELB13014" s="15"/>
      <c r="ELC13014" s="15"/>
      <c r="ELD13014" s="15"/>
      <c r="ELE13014" s="15"/>
      <c r="ELF13014" s="15"/>
      <c r="ELG13014" s="15"/>
      <c r="ELH13014" s="15"/>
      <c r="ELI13014" s="15"/>
      <c r="ELJ13014" s="15"/>
      <c r="ELK13014" s="15"/>
      <c r="ELL13014" s="15"/>
      <c r="ELM13014" s="15"/>
      <c r="ELN13014" s="15"/>
      <c r="ELO13014" s="15"/>
      <c r="ELP13014" s="15"/>
      <c r="ELQ13014" s="15"/>
      <c r="ELR13014" s="15"/>
      <c r="ELS13014" s="15"/>
      <c r="ELT13014" s="15"/>
      <c r="ELU13014" s="15"/>
      <c r="ELV13014" s="15"/>
      <c r="ELW13014" s="15"/>
      <c r="ELX13014" s="15"/>
      <c r="ELY13014" s="15"/>
      <c r="ELZ13014" s="15"/>
      <c r="EMA13014" s="15"/>
      <c r="EMB13014" s="15"/>
      <c r="EMC13014" s="15"/>
      <c r="EMD13014" s="15"/>
      <c r="EME13014" s="15"/>
      <c r="EMF13014" s="15"/>
      <c r="EMG13014" s="15"/>
      <c r="EMH13014" s="15"/>
      <c r="EMI13014" s="15"/>
      <c r="EMJ13014" s="15"/>
      <c r="EMK13014" s="15"/>
      <c r="EML13014" s="15"/>
      <c r="EMM13014" s="15"/>
      <c r="EMN13014" s="15"/>
      <c r="EMO13014" s="15"/>
      <c r="EMP13014" s="15"/>
      <c r="EMQ13014" s="15"/>
      <c r="EMR13014" s="15"/>
      <c r="EMS13014" s="15"/>
      <c r="EMT13014" s="15"/>
      <c r="EMU13014" s="15"/>
      <c r="EMV13014" s="15"/>
      <c r="EMW13014" s="15"/>
      <c r="EMX13014" s="15"/>
      <c r="EMY13014" s="15"/>
      <c r="EMZ13014" s="15"/>
      <c r="ENA13014" s="15"/>
      <c r="ENB13014" s="15"/>
      <c r="ENC13014" s="15"/>
      <c r="END13014" s="15"/>
      <c r="ENE13014" s="15"/>
      <c r="ENF13014" s="15"/>
      <c r="ENG13014" s="15"/>
      <c r="ENH13014" s="15"/>
      <c r="ENI13014" s="15"/>
      <c r="ENJ13014" s="15"/>
      <c r="ENK13014" s="15"/>
      <c r="ENL13014" s="15"/>
      <c r="ENM13014" s="15"/>
      <c r="ENN13014" s="15"/>
      <c r="ENO13014" s="15"/>
      <c r="ENP13014" s="15"/>
      <c r="ENQ13014" s="15"/>
      <c r="ENR13014" s="15"/>
      <c r="ENS13014" s="15"/>
      <c r="ENT13014" s="15"/>
      <c r="ENU13014" s="15"/>
      <c r="ENV13014" s="15"/>
      <c r="ENW13014" s="15"/>
      <c r="ENX13014" s="15"/>
      <c r="ENY13014" s="15"/>
      <c r="ENZ13014" s="15"/>
      <c r="EOA13014" s="15"/>
      <c r="EOB13014" s="15"/>
      <c r="EOC13014" s="15"/>
      <c r="EOD13014" s="15"/>
      <c r="EOE13014" s="15"/>
      <c r="EOF13014" s="15"/>
      <c r="EOG13014" s="15"/>
      <c r="EOH13014" s="15"/>
      <c r="EOI13014" s="15"/>
      <c r="EOJ13014" s="15"/>
      <c r="EOK13014" s="15"/>
      <c r="EOL13014" s="15"/>
      <c r="EOM13014" s="15"/>
      <c r="EON13014" s="15"/>
      <c r="EOO13014" s="15"/>
      <c r="EOP13014" s="15"/>
      <c r="EOQ13014" s="15"/>
      <c r="EOR13014" s="15"/>
      <c r="EOS13014" s="15"/>
      <c r="EOT13014" s="15"/>
      <c r="EOU13014" s="15"/>
      <c r="EOV13014" s="15"/>
      <c r="EOW13014" s="15"/>
      <c r="EOX13014" s="15"/>
      <c r="EOY13014" s="15"/>
      <c r="EOZ13014" s="15"/>
      <c r="EPA13014" s="15"/>
      <c r="EPB13014" s="15"/>
      <c r="EPC13014" s="15"/>
      <c r="EPD13014" s="15"/>
      <c r="EPE13014" s="15"/>
      <c r="EPF13014" s="15"/>
      <c r="EPG13014" s="15"/>
      <c r="EPH13014" s="15"/>
      <c r="EPI13014" s="15"/>
      <c r="EPJ13014" s="15"/>
      <c r="EPK13014" s="15"/>
      <c r="EPL13014" s="15"/>
      <c r="EPM13014" s="15"/>
      <c r="EPN13014" s="15"/>
      <c r="EPO13014" s="15"/>
      <c r="EPP13014" s="15"/>
      <c r="EPQ13014" s="15"/>
      <c r="EPR13014" s="15"/>
      <c r="EPS13014" s="15"/>
      <c r="EPT13014" s="15"/>
      <c r="EPU13014" s="15"/>
      <c r="EPV13014" s="15"/>
      <c r="EPW13014" s="15"/>
      <c r="EPX13014" s="15"/>
      <c r="EPY13014" s="15"/>
      <c r="EPZ13014" s="15"/>
      <c r="EQA13014" s="15"/>
      <c r="EQB13014" s="15"/>
      <c r="EQC13014" s="15"/>
      <c r="EQD13014" s="15"/>
      <c r="EQE13014" s="15"/>
      <c r="EQF13014" s="15"/>
      <c r="EQG13014" s="15"/>
      <c r="EQH13014" s="15"/>
      <c r="EQI13014" s="15"/>
      <c r="EQJ13014" s="15"/>
      <c r="EQK13014" s="15"/>
      <c r="EQL13014" s="15"/>
      <c r="EQM13014" s="15"/>
      <c r="EQN13014" s="15"/>
      <c r="EQO13014" s="15"/>
      <c r="EQP13014" s="15"/>
      <c r="EQQ13014" s="15"/>
      <c r="EQR13014" s="15"/>
      <c r="EQS13014" s="15"/>
      <c r="EQT13014" s="15"/>
      <c r="EQU13014" s="15"/>
      <c r="EQV13014" s="15"/>
      <c r="EQW13014" s="15"/>
      <c r="EQX13014" s="15"/>
      <c r="EQY13014" s="15"/>
      <c r="EQZ13014" s="15"/>
      <c r="ERA13014" s="15"/>
      <c r="ERB13014" s="15"/>
      <c r="ERC13014" s="15"/>
      <c r="ERD13014" s="15"/>
      <c r="ERE13014" s="15"/>
      <c r="ERF13014" s="15"/>
      <c r="ERG13014" s="15"/>
      <c r="ERH13014" s="15"/>
      <c r="ERI13014" s="15"/>
      <c r="ERJ13014" s="15"/>
      <c r="ERK13014" s="15"/>
      <c r="ERL13014" s="15"/>
      <c r="ERM13014" s="15"/>
      <c r="ERN13014" s="15"/>
      <c r="ERO13014" s="15"/>
      <c r="ERP13014" s="15"/>
      <c r="ERQ13014" s="15"/>
      <c r="ERR13014" s="15"/>
      <c r="ERS13014" s="15"/>
      <c r="ERT13014" s="15"/>
      <c r="ERU13014" s="15"/>
      <c r="ERV13014" s="15"/>
      <c r="ERW13014" s="15"/>
      <c r="ERX13014" s="15"/>
      <c r="ERY13014" s="15"/>
      <c r="ERZ13014" s="15"/>
      <c r="ESA13014" s="15"/>
      <c r="ESB13014" s="15"/>
      <c r="ESC13014" s="15"/>
      <c r="ESD13014" s="15"/>
      <c r="ESE13014" s="15"/>
      <c r="ESF13014" s="15"/>
      <c r="ESG13014" s="15"/>
      <c r="ESH13014" s="15"/>
      <c r="ESI13014" s="15"/>
      <c r="ESJ13014" s="15"/>
      <c r="ESK13014" s="15"/>
      <c r="ESL13014" s="15"/>
      <c r="ESM13014" s="15"/>
      <c r="ESN13014" s="15"/>
      <c r="ESO13014" s="15"/>
      <c r="ESP13014" s="15"/>
      <c r="ESQ13014" s="15"/>
      <c r="ESR13014" s="15"/>
      <c r="ESS13014" s="15"/>
      <c r="EST13014" s="15"/>
      <c r="ESU13014" s="15"/>
      <c r="ESV13014" s="15"/>
      <c r="ESW13014" s="15"/>
      <c r="ESX13014" s="15"/>
      <c r="ESY13014" s="15"/>
      <c r="ESZ13014" s="15"/>
      <c r="ETA13014" s="15"/>
      <c r="ETB13014" s="15"/>
      <c r="ETC13014" s="15"/>
      <c r="ETD13014" s="15"/>
      <c r="ETE13014" s="15"/>
      <c r="ETF13014" s="15"/>
      <c r="ETG13014" s="15"/>
      <c r="ETH13014" s="15"/>
      <c r="ETI13014" s="15"/>
      <c r="ETJ13014" s="15"/>
      <c r="ETK13014" s="15"/>
      <c r="ETL13014" s="15"/>
      <c r="ETM13014" s="15"/>
      <c r="ETN13014" s="15"/>
      <c r="ETO13014" s="15"/>
      <c r="ETP13014" s="15"/>
      <c r="ETQ13014" s="15"/>
      <c r="ETR13014" s="15"/>
      <c r="ETS13014" s="15"/>
      <c r="ETT13014" s="15"/>
      <c r="ETU13014" s="15"/>
      <c r="ETV13014" s="15"/>
      <c r="ETW13014" s="15"/>
      <c r="ETX13014" s="15"/>
      <c r="ETY13014" s="15"/>
      <c r="ETZ13014" s="15"/>
      <c r="EUA13014" s="15"/>
      <c r="EUB13014" s="15"/>
      <c r="EUC13014" s="15"/>
      <c r="EUD13014" s="15"/>
      <c r="EUE13014" s="15"/>
      <c r="EUF13014" s="15"/>
      <c r="EUG13014" s="15"/>
      <c r="EUH13014" s="15"/>
      <c r="EUI13014" s="15"/>
      <c r="EUJ13014" s="15"/>
      <c r="EUK13014" s="15"/>
      <c r="EUL13014" s="15"/>
      <c r="EUM13014" s="15"/>
      <c r="EUN13014" s="15"/>
      <c r="EUO13014" s="15"/>
      <c r="EUP13014" s="15"/>
      <c r="EUQ13014" s="15"/>
      <c r="EUR13014" s="15"/>
      <c r="EUS13014" s="15"/>
      <c r="EUT13014" s="15"/>
      <c r="EUU13014" s="15"/>
      <c r="EUV13014" s="15"/>
      <c r="EUW13014" s="15"/>
      <c r="EUX13014" s="15"/>
      <c r="EUY13014" s="15"/>
      <c r="EUZ13014" s="15"/>
      <c r="EVA13014" s="15"/>
      <c r="EVB13014" s="15"/>
      <c r="EVC13014" s="15"/>
      <c r="EVD13014" s="15"/>
      <c r="EVE13014" s="15"/>
      <c r="EVF13014" s="15"/>
      <c r="EVG13014" s="15"/>
      <c r="EVH13014" s="15"/>
      <c r="EVI13014" s="15"/>
      <c r="EVJ13014" s="15"/>
      <c r="EVK13014" s="15"/>
      <c r="EVL13014" s="15"/>
      <c r="EVM13014" s="15"/>
      <c r="EVN13014" s="15"/>
      <c r="EVO13014" s="15"/>
      <c r="EVP13014" s="15"/>
      <c r="EVQ13014" s="15"/>
      <c r="EVR13014" s="15"/>
      <c r="EVS13014" s="15"/>
      <c r="EVT13014" s="15"/>
      <c r="EVU13014" s="15"/>
      <c r="EVV13014" s="15"/>
      <c r="EVW13014" s="15"/>
      <c r="EVX13014" s="15"/>
      <c r="EVY13014" s="15"/>
      <c r="EVZ13014" s="15"/>
      <c r="EWA13014" s="15"/>
      <c r="EWB13014" s="15"/>
      <c r="EWC13014" s="15"/>
      <c r="EWD13014" s="15"/>
      <c r="EWE13014" s="15"/>
      <c r="EWF13014" s="15"/>
      <c r="EWG13014" s="15"/>
      <c r="EWH13014" s="15"/>
      <c r="EWI13014" s="15"/>
      <c r="EWJ13014" s="15"/>
      <c r="EWK13014" s="15"/>
      <c r="EWL13014" s="15"/>
      <c r="EWM13014" s="15"/>
      <c r="EWN13014" s="15"/>
      <c r="EWO13014" s="15"/>
      <c r="EWP13014" s="15"/>
      <c r="EWQ13014" s="15"/>
      <c r="EWR13014" s="15"/>
      <c r="EWS13014" s="15"/>
      <c r="EWT13014" s="15"/>
      <c r="EWU13014" s="15"/>
      <c r="EWV13014" s="15"/>
      <c r="EWW13014" s="15"/>
      <c r="EWX13014" s="15"/>
      <c r="EWY13014" s="15"/>
      <c r="EWZ13014" s="15"/>
      <c r="EXA13014" s="15"/>
      <c r="EXB13014" s="15"/>
      <c r="EXC13014" s="15"/>
      <c r="EXD13014" s="15"/>
      <c r="EXE13014" s="15"/>
      <c r="EXF13014" s="15"/>
      <c r="EXG13014" s="15"/>
      <c r="EXH13014" s="15"/>
      <c r="EXI13014" s="15"/>
      <c r="EXJ13014" s="15"/>
      <c r="EXK13014" s="15"/>
      <c r="EXL13014" s="15"/>
      <c r="EXM13014" s="15"/>
      <c r="EXN13014" s="15"/>
      <c r="EXO13014" s="15"/>
      <c r="EXP13014" s="15"/>
      <c r="EXQ13014" s="15"/>
      <c r="EXR13014" s="15"/>
      <c r="EXS13014" s="15"/>
      <c r="EXT13014" s="15"/>
      <c r="EXU13014" s="15"/>
      <c r="EXV13014" s="15"/>
      <c r="EXW13014" s="15"/>
      <c r="EXX13014" s="15"/>
      <c r="EXY13014" s="15"/>
      <c r="EXZ13014" s="15"/>
      <c r="EYA13014" s="15"/>
      <c r="EYB13014" s="15"/>
      <c r="EYC13014" s="15"/>
      <c r="EYD13014" s="15"/>
      <c r="EYE13014" s="15"/>
      <c r="EYF13014" s="15"/>
      <c r="EYG13014" s="15"/>
      <c r="EYH13014" s="15"/>
      <c r="EYI13014" s="15"/>
      <c r="EYJ13014" s="15"/>
      <c r="EYK13014" s="15"/>
      <c r="EYL13014" s="15"/>
      <c r="EYM13014" s="15"/>
      <c r="EYN13014" s="15"/>
      <c r="EYO13014" s="15"/>
      <c r="EYP13014" s="15"/>
      <c r="EYQ13014" s="15"/>
      <c r="EYR13014" s="15"/>
      <c r="EYS13014" s="15"/>
      <c r="EYT13014" s="15"/>
      <c r="EYU13014" s="15"/>
      <c r="EYV13014" s="15"/>
      <c r="EYW13014" s="15"/>
      <c r="EYX13014" s="15"/>
      <c r="EYY13014" s="15"/>
      <c r="EYZ13014" s="15"/>
      <c r="EZA13014" s="15"/>
      <c r="EZB13014" s="15"/>
      <c r="EZC13014" s="15"/>
      <c r="EZD13014" s="15"/>
      <c r="EZE13014" s="15"/>
      <c r="EZF13014" s="15"/>
      <c r="EZG13014" s="15"/>
      <c r="EZH13014" s="15"/>
      <c r="EZI13014" s="15"/>
      <c r="EZJ13014" s="15"/>
      <c r="EZK13014" s="15"/>
      <c r="EZL13014" s="15"/>
      <c r="EZM13014" s="15"/>
      <c r="EZN13014" s="15"/>
      <c r="EZO13014" s="15"/>
      <c r="EZP13014" s="15"/>
      <c r="EZQ13014" s="15"/>
      <c r="EZR13014" s="15"/>
      <c r="EZS13014" s="15"/>
      <c r="EZT13014" s="15"/>
      <c r="EZU13014" s="15"/>
      <c r="EZV13014" s="15"/>
      <c r="EZW13014" s="15"/>
      <c r="EZX13014" s="15"/>
      <c r="EZY13014" s="15"/>
      <c r="EZZ13014" s="15"/>
      <c r="FAA13014" s="15"/>
      <c r="FAB13014" s="15"/>
      <c r="FAC13014" s="15"/>
      <c r="FAD13014" s="15"/>
      <c r="FAE13014" s="15"/>
      <c r="FAF13014" s="15"/>
      <c r="FAG13014" s="15"/>
      <c r="FAH13014" s="15"/>
      <c r="FAI13014" s="15"/>
      <c r="FAJ13014" s="15"/>
      <c r="FAK13014" s="15"/>
      <c r="FAL13014" s="15"/>
      <c r="FAM13014" s="15"/>
      <c r="FAN13014" s="15"/>
      <c r="FAO13014" s="15"/>
      <c r="FAP13014" s="15"/>
      <c r="FAQ13014" s="15"/>
      <c r="FAR13014" s="15"/>
      <c r="FAS13014" s="15"/>
      <c r="FAT13014" s="15"/>
      <c r="FAU13014" s="15"/>
      <c r="FAV13014" s="15"/>
      <c r="FAW13014" s="15"/>
      <c r="FAX13014" s="15"/>
      <c r="FAY13014" s="15"/>
      <c r="FAZ13014" s="15"/>
      <c r="FBA13014" s="15"/>
      <c r="FBB13014" s="15"/>
      <c r="FBC13014" s="15"/>
      <c r="FBD13014" s="15"/>
      <c r="FBE13014" s="15"/>
      <c r="FBF13014" s="15"/>
      <c r="FBG13014" s="15"/>
      <c r="FBH13014" s="15"/>
      <c r="FBI13014" s="15"/>
      <c r="FBJ13014" s="15"/>
      <c r="FBK13014" s="15"/>
      <c r="FBL13014" s="15"/>
      <c r="FBM13014" s="15"/>
      <c r="FBN13014" s="15"/>
      <c r="FBO13014" s="15"/>
      <c r="FBP13014" s="15"/>
      <c r="FBQ13014" s="15"/>
      <c r="FBR13014" s="15"/>
      <c r="FBS13014" s="15"/>
      <c r="FBT13014" s="15"/>
      <c r="FBU13014" s="15"/>
      <c r="FBV13014" s="15"/>
      <c r="FBW13014" s="15"/>
      <c r="FBX13014" s="15"/>
      <c r="FBY13014" s="15"/>
      <c r="FBZ13014" s="15"/>
      <c r="FCA13014" s="15"/>
      <c r="FCB13014" s="15"/>
      <c r="FCC13014" s="15"/>
      <c r="FCD13014" s="15"/>
      <c r="FCE13014" s="15"/>
      <c r="FCF13014" s="15"/>
      <c r="FCG13014" s="15"/>
      <c r="FCH13014" s="15"/>
      <c r="FCI13014" s="15"/>
      <c r="FCJ13014" s="15"/>
      <c r="FCK13014" s="15"/>
      <c r="FCL13014" s="15"/>
      <c r="FCM13014" s="15"/>
      <c r="FCN13014" s="15"/>
      <c r="FCO13014" s="15"/>
      <c r="FCP13014" s="15"/>
      <c r="FCQ13014" s="15"/>
      <c r="FCR13014" s="15"/>
      <c r="FCS13014" s="15"/>
      <c r="FCT13014" s="15"/>
      <c r="FCU13014" s="15"/>
      <c r="FCV13014" s="15"/>
      <c r="FCW13014" s="15"/>
      <c r="FCX13014" s="15"/>
      <c r="FCY13014" s="15"/>
      <c r="FCZ13014" s="15"/>
      <c r="FDA13014" s="15"/>
      <c r="FDB13014" s="15"/>
      <c r="FDC13014" s="15"/>
      <c r="FDD13014" s="15"/>
      <c r="FDE13014" s="15"/>
      <c r="FDF13014" s="15"/>
      <c r="FDG13014" s="15"/>
      <c r="FDH13014" s="15"/>
      <c r="FDI13014" s="15"/>
      <c r="FDJ13014" s="15"/>
      <c r="FDK13014" s="15"/>
      <c r="FDL13014" s="15"/>
      <c r="FDM13014" s="15"/>
      <c r="FDN13014" s="15"/>
      <c r="FDO13014" s="15"/>
      <c r="FDP13014" s="15"/>
      <c r="FDQ13014" s="15"/>
      <c r="FDR13014" s="15"/>
      <c r="FDS13014" s="15"/>
      <c r="FDT13014" s="15"/>
      <c r="FDU13014" s="15"/>
      <c r="FDV13014" s="15"/>
      <c r="FDW13014" s="15"/>
      <c r="FDX13014" s="15"/>
      <c r="FDY13014" s="15"/>
      <c r="FDZ13014" s="15"/>
      <c r="FEA13014" s="15"/>
      <c r="FEB13014" s="15"/>
      <c r="FEC13014" s="15"/>
      <c r="FED13014" s="15"/>
      <c r="FEE13014" s="15"/>
      <c r="FEF13014" s="15"/>
      <c r="FEG13014" s="15"/>
      <c r="FEH13014" s="15"/>
      <c r="FEI13014" s="15"/>
      <c r="FEJ13014" s="15"/>
      <c r="FEK13014" s="15"/>
      <c r="FEL13014" s="15"/>
      <c r="FEM13014" s="15"/>
      <c r="FEN13014" s="15"/>
      <c r="FEO13014" s="15"/>
      <c r="FEP13014" s="15"/>
      <c r="FEQ13014" s="15"/>
      <c r="FER13014" s="15"/>
      <c r="FES13014" s="15"/>
      <c r="FET13014" s="15"/>
      <c r="FEU13014" s="15"/>
      <c r="FEV13014" s="15"/>
      <c r="FEW13014" s="15"/>
      <c r="FEX13014" s="15"/>
      <c r="FEY13014" s="15"/>
      <c r="FEZ13014" s="15"/>
      <c r="FFA13014" s="15"/>
      <c r="FFB13014" s="15"/>
      <c r="FFC13014" s="15"/>
      <c r="FFD13014" s="15"/>
      <c r="FFE13014" s="15"/>
      <c r="FFF13014" s="15"/>
      <c r="FFG13014" s="15"/>
      <c r="FFH13014" s="15"/>
      <c r="FFI13014" s="15"/>
      <c r="FFJ13014" s="15"/>
      <c r="FFK13014" s="15"/>
      <c r="FFL13014" s="15"/>
      <c r="FFM13014" s="15"/>
      <c r="FFN13014" s="15"/>
      <c r="FFO13014" s="15"/>
      <c r="FFP13014" s="15"/>
      <c r="FFQ13014" s="15"/>
      <c r="FFR13014" s="15"/>
      <c r="FFS13014" s="15"/>
      <c r="FFT13014" s="15"/>
      <c r="FFU13014" s="15"/>
      <c r="FFV13014" s="15"/>
      <c r="FFW13014" s="15"/>
      <c r="FFX13014" s="15"/>
      <c r="FFY13014" s="15"/>
      <c r="FFZ13014" s="15"/>
      <c r="FGA13014" s="15"/>
      <c r="FGB13014" s="15"/>
      <c r="FGC13014" s="15"/>
      <c r="FGD13014" s="15"/>
      <c r="FGE13014" s="15"/>
      <c r="FGF13014" s="15"/>
      <c r="FGG13014" s="15"/>
      <c r="FGH13014" s="15"/>
      <c r="FGI13014" s="15"/>
      <c r="FGJ13014" s="15"/>
      <c r="FGK13014" s="15"/>
      <c r="FGL13014" s="15"/>
      <c r="FGM13014" s="15"/>
      <c r="FGN13014" s="15"/>
      <c r="FGO13014" s="15"/>
      <c r="FGP13014" s="15"/>
      <c r="FGQ13014" s="15"/>
      <c r="FGR13014" s="15"/>
      <c r="FGS13014" s="15"/>
      <c r="FGT13014" s="15"/>
      <c r="FGU13014" s="15"/>
      <c r="FGV13014" s="15"/>
      <c r="FGW13014" s="15"/>
      <c r="FGX13014" s="15"/>
      <c r="FGY13014" s="15"/>
      <c r="FGZ13014" s="15"/>
      <c r="FHA13014" s="15"/>
      <c r="FHB13014" s="15"/>
      <c r="FHC13014" s="15"/>
      <c r="FHD13014" s="15"/>
      <c r="FHE13014" s="15"/>
      <c r="FHF13014" s="15"/>
      <c r="FHG13014" s="15"/>
      <c r="FHH13014" s="15"/>
      <c r="FHI13014" s="15"/>
      <c r="FHJ13014" s="15"/>
      <c r="FHK13014" s="15"/>
      <c r="FHL13014" s="15"/>
      <c r="FHM13014" s="15"/>
      <c r="FHN13014" s="15"/>
      <c r="FHO13014" s="15"/>
      <c r="FHP13014" s="15"/>
      <c r="FHQ13014" s="15"/>
      <c r="FHR13014" s="15"/>
      <c r="FHS13014" s="15"/>
      <c r="FHT13014" s="15"/>
      <c r="FHU13014" s="15"/>
      <c r="FHV13014" s="15"/>
      <c r="FHW13014" s="15"/>
      <c r="FHX13014" s="15"/>
      <c r="FHY13014" s="15"/>
      <c r="FHZ13014" s="15"/>
      <c r="FIA13014" s="15"/>
      <c r="FIB13014" s="15"/>
      <c r="FIC13014" s="15"/>
      <c r="FID13014" s="15"/>
      <c r="FIE13014" s="15"/>
      <c r="FIF13014" s="15"/>
      <c r="FIG13014" s="15"/>
      <c r="FIH13014" s="15"/>
      <c r="FII13014" s="15"/>
      <c r="FIJ13014" s="15"/>
      <c r="FIK13014" s="15"/>
      <c r="FIL13014" s="15"/>
      <c r="FIM13014" s="15"/>
      <c r="FIN13014" s="15"/>
      <c r="FIO13014" s="15"/>
      <c r="FIP13014" s="15"/>
      <c r="FIQ13014" s="15"/>
      <c r="FIR13014" s="15"/>
      <c r="FIS13014" s="15"/>
      <c r="FIT13014" s="15"/>
      <c r="FIU13014" s="15"/>
      <c r="FIV13014" s="15"/>
      <c r="FIW13014" s="15"/>
      <c r="FIX13014" s="15"/>
      <c r="FIY13014" s="15"/>
      <c r="FIZ13014" s="15"/>
      <c r="FJA13014" s="15"/>
      <c r="FJB13014" s="15"/>
      <c r="FJC13014" s="15"/>
      <c r="FJD13014" s="15"/>
      <c r="FJE13014" s="15"/>
      <c r="FJF13014" s="15"/>
      <c r="FJG13014" s="15"/>
      <c r="FJH13014" s="15"/>
      <c r="FJI13014" s="15"/>
      <c r="FJJ13014" s="15"/>
      <c r="FJK13014" s="15"/>
      <c r="FJL13014" s="15"/>
      <c r="FJM13014" s="15"/>
      <c r="FJN13014" s="15"/>
      <c r="FJO13014" s="15"/>
      <c r="FJP13014" s="15"/>
      <c r="FJQ13014" s="15"/>
      <c r="FJR13014" s="15"/>
      <c r="FJS13014" s="15"/>
      <c r="FJT13014" s="15"/>
      <c r="FJU13014" s="15"/>
      <c r="FJV13014" s="15"/>
      <c r="FJW13014" s="15"/>
      <c r="FJX13014" s="15"/>
      <c r="FJY13014" s="15"/>
      <c r="FJZ13014" s="15"/>
      <c r="FKA13014" s="15"/>
      <c r="FKB13014" s="15"/>
      <c r="FKC13014" s="15"/>
      <c r="FKD13014" s="15"/>
      <c r="FKE13014" s="15"/>
      <c r="FKF13014" s="15"/>
      <c r="FKG13014" s="15"/>
      <c r="FKH13014" s="15"/>
      <c r="FKI13014" s="15"/>
      <c r="FKJ13014" s="15"/>
      <c r="FKK13014" s="15"/>
      <c r="FKL13014" s="15"/>
      <c r="FKM13014" s="15"/>
      <c r="FKN13014" s="15"/>
      <c r="FKO13014" s="15"/>
      <c r="FKP13014" s="15"/>
      <c r="FKQ13014" s="15"/>
      <c r="FKR13014" s="15"/>
      <c r="FKS13014" s="15"/>
      <c r="FKT13014" s="15"/>
      <c r="FKU13014" s="15"/>
      <c r="FKV13014" s="15"/>
      <c r="FKW13014" s="15"/>
      <c r="FKX13014" s="15"/>
      <c r="FKY13014" s="15"/>
      <c r="FKZ13014" s="15"/>
      <c r="FLA13014" s="15"/>
      <c r="FLB13014" s="15"/>
      <c r="FLC13014" s="15"/>
      <c r="FLD13014" s="15"/>
      <c r="FLE13014" s="15"/>
      <c r="FLF13014" s="15"/>
      <c r="FLG13014" s="15"/>
      <c r="FLH13014" s="15"/>
      <c r="FLI13014" s="15"/>
      <c r="FLJ13014" s="15"/>
      <c r="FLK13014" s="15"/>
      <c r="FLL13014" s="15"/>
      <c r="FLM13014" s="15"/>
      <c r="FLN13014" s="15"/>
      <c r="FLO13014" s="15"/>
      <c r="FLP13014" s="15"/>
      <c r="FLQ13014" s="15"/>
      <c r="FLR13014" s="15"/>
      <c r="FLS13014" s="15"/>
      <c r="FLT13014" s="15"/>
      <c r="FLU13014" s="15"/>
      <c r="FLV13014" s="15"/>
      <c r="FLW13014" s="15"/>
      <c r="FLX13014" s="15"/>
      <c r="FLY13014" s="15"/>
      <c r="FLZ13014" s="15"/>
      <c r="FMA13014" s="15"/>
      <c r="FMB13014" s="15"/>
      <c r="FMC13014" s="15"/>
      <c r="FMD13014" s="15"/>
      <c r="FME13014" s="15"/>
      <c r="FMF13014" s="15"/>
      <c r="FMG13014" s="15"/>
      <c r="FMH13014" s="15"/>
      <c r="FMI13014" s="15"/>
      <c r="FMJ13014" s="15"/>
      <c r="FMK13014" s="15"/>
      <c r="FML13014" s="15"/>
      <c r="FMM13014" s="15"/>
      <c r="FMN13014" s="15"/>
      <c r="FMO13014" s="15"/>
      <c r="FMP13014" s="15"/>
      <c r="FMQ13014" s="15"/>
      <c r="FMR13014" s="15"/>
      <c r="FMS13014" s="15"/>
      <c r="FMT13014" s="15"/>
      <c r="FMU13014" s="15"/>
      <c r="FMV13014" s="15"/>
      <c r="FMW13014" s="15"/>
      <c r="FMX13014" s="15"/>
      <c r="FMY13014" s="15"/>
      <c r="FMZ13014" s="15"/>
      <c r="FNA13014" s="15"/>
      <c r="FNB13014" s="15"/>
      <c r="FNC13014" s="15"/>
      <c r="FND13014" s="15"/>
      <c r="FNE13014" s="15"/>
      <c r="FNF13014" s="15"/>
      <c r="FNG13014" s="15"/>
      <c r="FNH13014" s="15"/>
      <c r="FNI13014" s="15"/>
      <c r="FNJ13014" s="15"/>
      <c r="FNK13014" s="15"/>
      <c r="FNL13014" s="15"/>
      <c r="FNM13014" s="15"/>
      <c r="FNN13014" s="15"/>
      <c r="FNO13014" s="15"/>
      <c r="FNP13014" s="15"/>
      <c r="FNQ13014" s="15"/>
      <c r="FNR13014" s="15"/>
      <c r="FNS13014" s="15"/>
      <c r="FNT13014" s="15"/>
      <c r="FNU13014" s="15"/>
      <c r="FNV13014" s="15"/>
      <c r="FNW13014" s="15"/>
      <c r="FNX13014" s="15"/>
      <c r="FNY13014" s="15"/>
      <c r="FNZ13014" s="15"/>
      <c r="FOA13014" s="15"/>
      <c r="FOB13014" s="15"/>
      <c r="FOC13014" s="15"/>
      <c r="FOD13014" s="15"/>
      <c r="FOE13014" s="15"/>
      <c r="FOF13014" s="15"/>
      <c r="FOG13014" s="15"/>
      <c r="FOH13014" s="15"/>
      <c r="FOI13014" s="15"/>
      <c r="FOJ13014" s="15"/>
      <c r="FOK13014" s="15"/>
      <c r="FOL13014" s="15"/>
      <c r="FOM13014" s="15"/>
      <c r="FON13014" s="15"/>
      <c r="FOO13014" s="15"/>
      <c r="FOP13014" s="15"/>
      <c r="FOQ13014" s="15"/>
      <c r="FOR13014" s="15"/>
      <c r="FOS13014" s="15"/>
      <c r="FOT13014" s="15"/>
      <c r="FOU13014" s="15"/>
      <c r="FOV13014" s="15"/>
      <c r="FOW13014" s="15"/>
      <c r="FOX13014" s="15"/>
      <c r="FOY13014" s="15"/>
      <c r="FOZ13014" s="15"/>
      <c r="FPA13014" s="15"/>
      <c r="FPB13014" s="15"/>
      <c r="FPC13014" s="15"/>
      <c r="FPD13014" s="15"/>
      <c r="FPE13014" s="15"/>
      <c r="FPF13014" s="15"/>
      <c r="FPG13014" s="15"/>
      <c r="FPH13014" s="15"/>
      <c r="FPI13014" s="15"/>
      <c r="FPJ13014" s="15"/>
      <c r="FPK13014" s="15"/>
      <c r="FPL13014" s="15"/>
      <c r="FPM13014" s="15"/>
      <c r="FPN13014" s="15"/>
      <c r="FPO13014" s="15"/>
      <c r="FPP13014" s="15"/>
      <c r="FPQ13014" s="15"/>
      <c r="FPR13014" s="15"/>
      <c r="FPS13014" s="15"/>
      <c r="FPT13014" s="15"/>
      <c r="FPU13014" s="15"/>
      <c r="FPV13014" s="15"/>
      <c r="FPW13014" s="15"/>
      <c r="FPX13014" s="15"/>
      <c r="FPY13014" s="15"/>
      <c r="FPZ13014" s="15"/>
      <c r="FQA13014" s="15"/>
      <c r="FQB13014" s="15"/>
      <c r="FQC13014" s="15"/>
      <c r="FQD13014" s="15"/>
      <c r="FQE13014" s="15"/>
      <c r="FQF13014" s="15"/>
      <c r="FQG13014" s="15"/>
      <c r="FQH13014" s="15"/>
      <c r="FQI13014" s="15"/>
      <c r="FQJ13014" s="15"/>
      <c r="FQK13014" s="15"/>
      <c r="FQL13014" s="15"/>
      <c r="FQM13014" s="15"/>
      <c r="FQN13014" s="15"/>
      <c r="FQO13014" s="15"/>
      <c r="FQP13014" s="15"/>
      <c r="FQQ13014" s="15"/>
      <c r="FQR13014" s="15"/>
      <c r="FQS13014" s="15"/>
      <c r="FQT13014" s="15"/>
      <c r="FQU13014" s="15"/>
      <c r="FQV13014" s="15"/>
      <c r="FQW13014" s="15"/>
      <c r="FQX13014" s="15"/>
      <c r="FQY13014" s="15"/>
      <c r="FQZ13014" s="15"/>
      <c r="FRA13014" s="15"/>
      <c r="FRB13014" s="15"/>
      <c r="FRC13014" s="15"/>
      <c r="FRD13014" s="15"/>
      <c r="FRE13014" s="15"/>
      <c r="FRF13014" s="15"/>
      <c r="FRG13014" s="15"/>
      <c r="FRH13014" s="15"/>
      <c r="FRI13014" s="15"/>
      <c r="FRJ13014" s="15"/>
      <c r="FRK13014" s="15"/>
      <c r="FRL13014" s="15"/>
      <c r="FRM13014" s="15"/>
      <c r="FRN13014" s="15"/>
      <c r="FRO13014" s="15"/>
      <c r="FRP13014" s="15"/>
      <c r="FRQ13014" s="15"/>
      <c r="FRR13014" s="15"/>
      <c r="FRS13014" s="15"/>
      <c r="FRT13014" s="15"/>
      <c r="FRU13014" s="15"/>
      <c r="FRV13014" s="15"/>
      <c r="FRW13014" s="15"/>
      <c r="FRX13014" s="15"/>
      <c r="FRY13014" s="15"/>
      <c r="FRZ13014" s="15"/>
      <c r="FSA13014" s="15"/>
      <c r="FSB13014" s="15"/>
      <c r="FSC13014" s="15"/>
      <c r="FSD13014" s="15"/>
      <c r="FSE13014" s="15"/>
      <c r="FSF13014" s="15"/>
      <c r="FSG13014" s="15"/>
      <c r="FSH13014" s="15"/>
      <c r="FSI13014" s="15"/>
      <c r="FSJ13014" s="15"/>
      <c r="FSK13014" s="15"/>
      <c r="FSL13014" s="15"/>
      <c r="FSM13014" s="15"/>
      <c r="FSN13014" s="15"/>
      <c r="FSO13014" s="15"/>
      <c r="FSP13014" s="15"/>
      <c r="FSQ13014" s="15"/>
      <c r="FSR13014" s="15"/>
      <c r="FSS13014" s="15"/>
      <c r="FST13014" s="15"/>
      <c r="FSU13014" s="15"/>
      <c r="FSV13014" s="15"/>
      <c r="FSW13014" s="15"/>
      <c r="FSX13014" s="15"/>
      <c r="FSY13014" s="15"/>
      <c r="FSZ13014" s="15"/>
      <c r="FTA13014" s="15"/>
      <c r="FTB13014" s="15"/>
      <c r="FTC13014" s="15"/>
      <c r="FTD13014" s="15"/>
      <c r="FTE13014" s="15"/>
      <c r="FTF13014" s="15"/>
      <c r="FTG13014" s="15"/>
      <c r="FTH13014" s="15"/>
      <c r="FTI13014" s="15"/>
      <c r="FTJ13014" s="15"/>
      <c r="FTK13014" s="15"/>
      <c r="FTL13014" s="15"/>
      <c r="FTM13014" s="15"/>
      <c r="FTN13014" s="15"/>
      <c r="FTO13014" s="15"/>
      <c r="FTP13014" s="15"/>
      <c r="FTQ13014" s="15"/>
      <c r="FTR13014" s="15"/>
      <c r="FTS13014" s="15"/>
      <c r="FTT13014" s="15"/>
      <c r="FTU13014" s="15"/>
      <c r="FTV13014" s="15"/>
      <c r="FTW13014" s="15"/>
      <c r="FTX13014" s="15"/>
      <c r="FTY13014" s="15"/>
      <c r="FTZ13014" s="15"/>
      <c r="FUA13014" s="15"/>
      <c r="FUB13014" s="15"/>
      <c r="FUC13014" s="15"/>
      <c r="FUD13014" s="15"/>
      <c r="FUE13014" s="15"/>
      <c r="FUF13014" s="15"/>
      <c r="FUG13014" s="15"/>
      <c r="FUH13014" s="15"/>
      <c r="FUI13014" s="15"/>
      <c r="FUJ13014" s="15"/>
      <c r="FUK13014" s="15"/>
      <c r="FUL13014" s="15"/>
      <c r="FUM13014" s="15"/>
      <c r="FUN13014" s="15"/>
      <c r="FUO13014" s="15"/>
      <c r="FUP13014" s="15"/>
      <c r="FUQ13014" s="15"/>
      <c r="FUR13014" s="15"/>
      <c r="FUS13014" s="15"/>
      <c r="FUT13014" s="15"/>
      <c r="FUU13014" s="15"/>
      <c r="FUV13014" s="15"/>
      <c r="FUW13014" s="15"/>
      <c r="FUX13014" s="15"/>
      <c r="FUY13014" s="15"/>
      <c r="FUZ13014" s="15"/>
      <c r="FVA13014" s="15"/>
      <c r="FVB13014" s="15"/>
      <c r="FVC13014" s="15"/>
      <c r="FVD13014" s="15"/>
      <c r="FVE13014" s="15"/>
      <c r="FVF13014" s="15"/>
      <c r="FVG13014" s="15"/>
      <c r="FVH13014" s="15"/>
      <c r="FVI13014" s="15"/>
      <c r="FVJ13014" s="15"/>
      <c r="FVK13014" s="15"/>
      <c r="FVL13014" s="15"/>
      <c r="FVM13014" s="15"/>
      <c r="FVN13014" s="15"/>
      <c r="FVO13014" s="15"/>
      <c r="FVP13014" s="15"/>
      <c r="FVQ13014" s="15"/>
      <c r="FVR13014" s="15"/>
      <c r="FVS13014" s="15"/>
      <c r="FVT13014" s="15"/>
      <c r="FVU13014" s="15"/>
      <c r="FVV13014" s="15"/>
      <c r="FVW13014" s="15"/>
      <c r="FVX13014" s="15"/>
      <c r="FVY13014" s="15"/>
      <c r="FVZ13014" s="15"/>
      <c r="FWA13014" s="15"/>
      <c r="FWB13014" s="15"/>
      <c r="FWC13014" s="15"/>
      <c r="FWD13014" s="15"/>
      <c r="FWE13014" s="15"/>
      <c r="FWF13014" s="15"/>
      <c r="FWG13014" s="15"/>
      <c r="FWH13014" s="15"/>
      <c r="FWI13014" s="15"/>
      <c r="FWJ13014" s="15"/>
      <c r="FWK13014" s="15"/>
      <c r="FWL13014" s="15"/>
      <c r="FWM13014" s="15"/>
      <c r="FWN13014" s="15"/>
      <c r="FWO13014" s="15"/>
      <c r="FWP13014" s="15"/>
      <c r="FWQ13014" s="15"/>
      <c r="FWR13014" s="15"/>
      <c r="FWS13014" s="15"/>
      <c r="FWT13014" s="15"/>
      <c r="FWU13014" s="15"/>
      <c r="FWV13014" s="15"/>
      <c r="FWW13014" s="15"/>
      <c r="FWX13014" s="15"/>
      <c r="FWY13014" s="15"/>
      <c r="FWZ13014" s="15"/>
      <c r="FXA13014" s="15"/>
      <c r="FXB13014" s="15"/>
      <c r="FXC13014" s="15"/>
      <c r="FXD13014" s="15"/>
      <c r="FXE13014" s="15"/>
      <c r="FXF13014" s="15"/>
      <c r="FXG13014" s="15"/>
      <c r="FXH13014" s="15"/>
      <c r="FXI13014" s="15"/>
      <c r="FXJ13014" s="15"/>
      <c r="FXK13014" s="15"/>
      <c r="FXL13014" s="15"/>
      <c r="FXM13014" s="15"/>
      <c r="FXN13014" s="15"/>
      <c r="FXO13014" s="15"/>
      <c r="FXP13014" s="15"/>
      <c r="FXQ13014" s="15"/>
      <c r="FXR13014" s="15"/>
      <c r="FXS13014" s="15"/>
      <c r="FXT13014" s="15"/>
      <c r="FXU13014" s="15"/>
      <c r="FXV13014" s="15"/>
      <c r="FXW13014" s="15"/>
      <c r="FXX13014" s="15"/>
      <c r="FXY13014" s="15"/>
      <c r="FXZ13014" s="15"/>
      <c r="FYA13014" s="15"/>
      <c r="FYB13014" s="15"/>
      <c r="FYC13014" s="15"/>
      <c r="FYD13014" s="15"/>
      <c r="FYE13014" s="15"/>
      <c r="FYF13014" s="15"/>
      <c r="FYG13014" s="15"/>
      <c r="FYH13014" s="15"/>
      <c r="FYI13014" s="15"/>
      <c r="FYJ13014" s="15"/>
      <c r="FYK13014" s="15"/>
      <c r="FYL13014" s="15"/>
      <c r="FYM13014" s="15"/>
      <c r="FYN13014" s="15"/>
      <c r="FYO13014" s="15"/>
      <c r="FYP13014" s="15"/>
      <c r="FYQ13014" s="15"/>
      <c r="FYR13014" s="15"/>
      <c r="FYS13014" s="15"/>
      <c r="FYT13014" s="15"/>
      <c r="FYU13014" s="15"/>
      <c r="FYV13014" s="15"/>
      <c r="FYW13014" s="15"/>
      <c r="FYX13014" s="15"/>
      <c r="FYY13014" s="15"/>
      <c r="FYZ13014" s="15"/>
      <c r="FZA13014" s="15"/>
      <c r="FZB13014" s="15"/>
      <c r="FZC13014" s="15"/>
      <c r="FZD13014" s="15"/>
      <c r="FZE13014" s="15"/>
      <c r="FZF13014" s="15"/>
      <c r="FZG13014" s="15"/>
      <c r="FZH13014" s="15"/>
      <c r="FZI13014" s="15"/>
      <c r="FZJ13014" s="15"/>
      <c r="FZK13014" s="15"/>
      <c r="FZL13014" s="15"/>
      <c r="FZM13014" s="15"/>
      <c r="FZN13014" s="15"/>
      <c r="FZO13014" s="15"/>
      <c r="FZP13014" s="15"/>
      <c r="FZQ13014" s="15"/>
      <c r="FZR13014" s="15"/>
      <c r="FZS13014" s="15"/>
      <c r="FZT13014" s="15"/>
      <c r="FZU13014" s="15"/>
      <c r="FZV13014" s="15"/>
      <c r="FZW13014" s="15"/>
      <c r="FZX13014" s="15"/>
      <c r="FZY13014" s="15"/>
      <c r="FZZ13014" s="15"/>
      <c r="GAA13014" s="15"/>
      <c r="GAB13014" s="15"/>
      <c r="GAC13014" s="15"/>
      <c r="GAD13014" s="15"/>
      <c r="GAE13014" s="15"/>
      <c r="GAF13014" s="15"/>
      <c r="GAG13014" s="15"/>
      <c r="GAH13014" s="15"/>
      <c r="GAI13014" s="15"/>
      <c r="GAJ13014" s="15"/>
      <c r="GAK13014" s="15"/>
      <c r="GAL13014" s="15"/>
      <c r="GAM13014" s="15"/>
      <c r="GAN13014" s="15"/>
      <c r="GAO13014" s="15"/>
      <c r="GAP13014" s="15"/>
      <c r="GAQ13014" s="15"/>
      <c r="GAR13014" s="15"/>
      <c r="GAS13014" s="15"/>
      <c r="GAT13014" s="15"/>
      <c r="GAU13014" s="15"/>
      <c r="GAV13014" s="15"/>
      <c r="GAW13014" s="15"/>
      <c r="GAX13014" s="15"/>
      <c r="GAY13014" s="15"/>
      <c r="GAZ13014" s="15"/>
      <c r="GBA13014" s="15"/>
      <c r="GBB13014" s="15"/>
      <c r="GBC13014" s="15"/>
      <c r="GBD13014" s="15"/>
      <c r="GBE13014" s="15"/>
      <c r="GBF13014" s="15"/>
      <c r="GBG13014" s="15"/>
      <c r="GBH13014" s="15"/>
      <c r="GBI13014" s="15"/>
      <c r="GBJ13014" s="15"/>
      <c r="GBK13014" s="15"/>
      <c r="GBL13014" s="15"/>
      <c r="GBM13014" s="15"/>
      <c r="GBN13014" s="15"/>
      <c r="GBO13014" s="15"/>
      <c r="GBP13014" s="15"/>
      <c r="GBQ13014" s="15"/>
      <c r="GBR13014" s="15"/>
      <c r="GBS13014" s="15"/>
      <c r="GBT13014" s="15"/>
      <c r="GBU13014" s="15"/>
      <c r="GBV13014" s="15"/>
      <c r="GBW13014" s="15"/>
      <c r="GBX13014" s="15"/>
      <c r="GBY13014" s="15"/>
      <c r="GBZ13014" s="15"/>
      <c r="GCA13014" s="15"/>
      <c r="GCB13014" s="15"/>
      <c r="GCC13014" s="15"/>
      <c r="GCD13014" s="15"/>
      <c r="GCE13014" s="15"/>
      <c r="GCF13014" s="15"/>
      <c r="GCG13014" s="15"/>
      <c r="GCH13014" s="15"/>
      <c r="GCI13014" s="15"/>
      <c r="GCJ13014" s="15"/>
      <c r="GCK13014" s="15"/>
      <c r="GCL13014" s="15"/>
      <c r="GCM13014" s="15"/>
      <c r="GCN13014" s="15"/>
      <c r="GCO13014" s="15"/>
      <c r="GCP13014" s="15"/>
      <c r="GCQ13014" s="15"/>
      <c r="GCR13014" s="15"/>
      <c r="GCS13014" s="15"/>
      <c r="GCT13014" s="15"/>
      <c r="GCU13014" s="15"/>
      <c r="GCV13014" s="15"/>
      <c r="GCW13014" s="15"/>
      <c r="GCX13014" s="15"/>
      <c r="GCY13014" s="15"/>
      <c r="GCZ13014" s="15"/>
      <c r="GDA13014" s="15"/>
      <c r="GDB13014" s="15"/>
      <c r="GDC13014" s="15"/>
      <c r="GDD13014" s="15"/>
      <c r="GDE13014" s="15"/>
      <c r="GDF13014" s="15"/>
      <c r="GDG13014" s="15"/>
      <c r="GDH13014" s="15"/>
      <c r="GDI13014" s="15"/>
      <c r="GDJ13014" s="15"/>
      <c r="GDK13014" s="15"/>
      <c r="GDL13014" s="15"/>
      <c r="GDM13014" s="15"/>
      <c r="GDN13014" s="15"/>
      <c r="GDO13014" s="15"/>
      <c r="GDP13014" s="15"/>
      <c r="GDQ13014" s="15"/>
      <c r="GDR13014" s="15"/>
      <c r="GDS13014" s="15"/>
      <c r="GDT13014" s="15"/>
      <c r="GDU13014" s="15"/>
      <c r="GDV13014" s="15"/>
      <c r="GDW13014" s="15"/>
      <c r="GDX13014" s="15"/>
      <c r="GDY13014" s="15"/>
      <c r="GDZ13014" s="15"/>
      <c r="GEA13014" s="15"/>
      <c r="GEB13014" s="15"/>
      <c r="GEC13014" s="15"/>
      <c r="GED13014" s="15"/>
      <c r="GEE13014" s="15"/>
      <c r="GEF13014" s="15"/>
      <c r="GEG13014" s="15"/>
      <c r="GEH13014" s="15"/>
      <c r="GEI13014" s="15"/>
      <c r="GEJ13014" s="15"/>
      <c r="GEK13014" s="15"/>
      <c r="GEL13014" s="15"/>
      <c r="GEM13014" s="15"/>
      <c r="GEN13014" s="15"/>
      <c r="GEO13014" s="15"/>
      <c r="GEP13014" s="15"/>
      <c r="GEQ13014" s="15"/>
      <c r="GER13014" s="15"/>
      <c r="GES13014" s="15"/>
      <c r="GET13014" s="15"/>
      <c r="GEU13014" s="15"/>
      <c r="GEV13014" s="15"/>
      <c r="GEW13014" s="15"/>
      <c r="GEX13014" s="15"/>
      <c r="GEY13014" s="15"/>
      <c r="GEZ13014" s="15"/>
      <c r="GFA13014" s="15"/>
      <c r="GFB13014" s="15"/>
      <c r="GFC13014" s="15"/>
      <c r="GFD13014" s="15"/>
      <c r="GFE13014" s="15"/>
      <c r="GFF13014" s="15"/>
      <c r="GFG13014" s="15"/>
      <c r="GFH13014" s="15"/>
      <c r="GFI13014" s="15"/>
      <c r="GFJ13014" s="15"/>
      <c r="GFK13014" s="15"/>
      <c r="GFL13014" s="15"/>
      <c r="GFM13014" s="15"/>
      <c r="GFN13014" s="15"/>
      <c r="GFO13014" s="15"/>
      <c r="GFP13014" s="15"/>
      <c r="GFQ13014" s="15"/>
      <c r="GFR13014" s="15"/>
      <c r="GFS13014" s="15"/>
      <c r="GFT13014" s="15"/>
      <c r="GFU13014" s="15"/>
      <c r="GFV13014" s="15"/>
      <c r="GFW13014" s="15"/>
      <c r="GFX13014" s="15"/>
      <c r="GFY13014" s="15"/>
      <c r="GFZ13014" s="15"/>
      <c r="GGA13014" s="15"/>
      <c r="GGB13014" s="15"/>
      <c r="GGC13014" s="15"/>
      <c r="GGD13014" s="15"/>
      <c r="GGE13014" s="15"/>
      <c r="GGF13014" s="15"/>
      <c r="GGG13014" s="15"/>
      <c r="GGH13014" s="15"/>
      <c r="GGI13014" s="15"/>
      <c r="GGJ13014" s="15"/>
      <c r="GGK13014" s="15"/>
      <c r="GGL13014" s="15"/>
      <c r="GGM13014" s="15"/>
      <c r="GGN13014" s="15"/>
      <c r="GGO13014" s="15"/>
      <c r="GGP13014" s="15"/>
      <c r="GGQ13014" s="15"/>
      <c r="GGR13014" s="15"/>
      <c r="GGS13014" s="15"/>
      <c r="GGT13014" s="15"/>
      <c r="GGU13014" s="15"/>
      <c r="GGV13014" s="15"/>
      <c r="GGW13014" s="15"/>
      <c r="GGX13014" s="15"/>
      <c r="GGY13014" s="15"/>
      <c r="GGZ13014" s="15"/>
      <c r="GHA13014" s="15"/>
      <c r="GHB13014" s="15"/>
      <c r="GHC13014" s="15"/>
      <c r="GHD13014" s="15"/>
      <c r="GHE13014" s="15"/>
      <c r="GHF13014" s="15"/>
      <c r="GHG13014" s="15"/>
      <c r="GHH13014" s="15"/>
      <c r="GHI13014" s="15"/>
      <c r="GHJ13014" s="15"/>
      <c r="GHK13014" s="15"/>
      <c r="GHL13014" s="15"/>
      <c r="GHM13014" s="15"/>
      <c r="GHN13014" s="15"/>
      <c r="GHO13014" s="15"/>
      <c r="GHP13014" s="15"/>
      <c r="GHQ13014" s="15"/>
      <c r="GHR13014" s="15"/>
      <c r="GHS13014" s="15"/>
      <c r="GHT13014" s="15"/>
      <c r="GHU13014" s="15"/>
      <c r="GHV13014" s="15"/>
      <c r="GHW13014" s="15"/>
      <c r="GHX13014" s="15"/>
      <c r="GHY13014" s="15"/>
      <c r="GHZ13014" s="15"/>
      <c r="GIA13014" s="15"/>
      <c r="GIB13014" s="15"/>
      <c r="GIC13014" s="15"/>
      <c r="GID13014" s="15"/>
      <c r="GIE13014" s="15"/>
      <c r="GIF13014" s="15"/>
      <c r="GIG13014" s="15"/>
      <c r="GIH13014" s="15"/>
      <c r="GII13014" s="15"/>
      <c r="GIJ13014" s="15"/>
      <c r="GIK13014" s="15"/>
      <c r="GIL13014" s="15"/>
      <c r="GIM13014" s="15"/>
      <c r="GIN13014" s="15"/>
      <c r="GIO13014" s="15"/>
      <c r="GIP13014" s="15"/>
      <c r="GIQ13014" s="15"/>
      <c r="GIR13014" s="15"/>
      <c r="GIS13014" s="15"/>
      <c r="GIT13014" s="15"/>
      <c r="GIU13014" s="15"/>
      <c r="GIV13014" s="15"/>
      <c r="GIW13014" s="15"/>
      <c r="GIX13014" s="15"/>
      <c r="GIY13014" s="15"/>
      <c r="GIZ13014" s="15"/>
      <c r="GJA13014" s="15"/>
      <c r="GJB13014" s="15"/>
      <c r="GJC13014" s="15"/>
      <c r="GJD13014" s="15"/>
      <c r="GJE13014" s="15"/>
      <c r="GJF13014" s="15"/>
      <c r="GJG13014" s="15"/>
      <c r="GJH13014" s="15"/>
      <c r="GJI13014" s="15"/>
      <c r="GJJ13014" s="15"/>
      <c r="GJK13014" s="15"/>
      <c r="GJL13014" s="15"/>
      <c r="GJM13014" s="15"/>
      <c r="GJN13014" s="15"/>
      <c r="GJO13014" s="15"/>
      <c r="GJP13014" s="15"/>
      <c r="GJQ13014" s="15"/>
      <c r="GJR13014" s="15"/>
      <c r="GJS13014" s="15"/>
      <c r="GJT13014" s="15"/>
      <c r="GJU13014" s="15"/>
      <c r="GJV13014" s="15"/>
      <c r="GJW13014" s="15"/>
      <c r="GJX13014" s="15"/>
      <c r="GJY13014" s="15"/>
      <c r="GJZ13014" s="15"/>
      <c r="GKA13014" s="15"/>
      <c r="GKB13014" s="15"/>
      <c r="GKC13014" s="15"/>
      <c r="GKD13014" s="15"/>
      <c r="GKE13014" s="15"/>
      <c r="GKF13014" s="15"/>
      <c r="GKG13014" s="15"/>
      <c r="GKH13014" s="15"/>
      <c r="GKI13014" s="15"/>
      <c r="GKJ13014" s="15"/>
      <c r="GKK13014" s="15"/>
      <c r="GKL13014" s="15"/>
      <c r="GKM13014" s="15"/>
      <c r="GKN13014" s="15"/>
      <c r="GKO13014" s="15"/>
      <c r="GKP13014" s="15"/>
      <c r="GKQ13014" s="15"/>
      <c r="GKR13014" s="15"/>
      <c r="GKS13014" s="15"/>
      <c r="GKT13014" s="15"/>
      <c r="GKU13014" s="15"/>
      <c r="GKV13014" s="15"/>
      <c r="GKW13014" s="15"/>
      <c r="GKX13014" s="15"/>
      <c r="GKY13014" s="15"/>
      <c r="GKZ13014" s="15"/>
      <c r="GLA13014" s="15"/>
      <c r="GLB13014" s="15"/>
      <c r="GLC13014" s="15"/>
      <c r="GLD13014" s="15"/>
      <c r="GLE13014" s="15"/>
      <c r="GLF13014" s="15"/>
      <c r="GLG13014" s="15"/>
      <c r="GLH13014" s="15"/>
      <c r="GLI13014" s="15"/>
      <c r="GLJ13014" s="15"/>
      <c r="GLK13014" s="15"/>
      <c r="GLL13014" s="15"/>
      <c r="GLM13014" s="15"/>
      <c r="GLN13014" s="15"/>
      <c r="GLO13014" s="15"/>
      <c r="GLP13014" s="15"/>
      <c r="GLQ13014" s="15"/>
      <c r="GLR13014" s="15"/>
      <c r="GLS13014" s="15"/>
      <c r="GLT13014" s="15"/>
      <c r="GLU13014" s="15"/>
      <c r="GLV13014" s="15"/>
      <c r="GLW13014" s="15"/>
      <c r="GLX13014" s="15"/>
      <c r="GLY13014" s="15"/>
      <c r="GLZ13014" s="15"/>
      <c r="GMA13014" s="15"/>
      <c r="GMB13014" s="15"/>
      <c r="GMC13014" s="15"/>
      <c r="GMD13014" s="15"/>
      <c r="GME13014" s="15"/>
      <c r="GMF13014" s="15"/>
      <c r="GMG13014" s="15"/>
      <c r="GMH13014" s="15"/>
      <c r="GMI13014" s="15"/>
      <c r="GMJ13014" s="15"/>
      <c r="GMK13014" s="15"/>
      <c r="GML13014" s="15"/>
      <c r="GMM13014" s="15"/>
      <c r="GMN13014" s="15"/>
      <c r="GMO13014" s="15"/>
      <c r="GMP13014" s="15"/>
      <c r="GMQ13014" s="15"/>
      <c r="GMR13014" s="15"/>
      <c r="GMS13014" s="15"/>
      <c r="GMT13014" s="15"/>
      <c r="GMU13014" s="15"/>
      <c r="GMV13014" s="15"/>
      <c r="GMW13014" s="15"/>
      <c r="GMX13014" s="15"/>
      <c r="GMY13014" s="15"/>
      <c r="GMZ13014" s="15"/>
      <c r="GNA13014" s="15"/>
      <c r="GNB13014" s="15"/>
      <c r="GNC13014" s="15"/>
      <c r="GND13014" s="15"/>
      <c r="GNE13014" s="15"/>
      <c r="GNF13014" s="15"/>
      <c r="GNG13014" s="15"/>
      <c r="GNH13014" s="15"/>
      <c r="GNI13014" s="15"/>
      <c r="GNJ13014" s="15"/>
      <c r="GNK13014" s="15"/>
      <c r="GNL13014" s="15"/>
      <c r="GNM13014" s="15"/>
      <c r="GNN13014" s="15"/>
      <c r="GNO13014" s="15"/>
      <c r="GNP13014" s="15"/>
      <c r="GNQ13014" s="15"/>
      <c r="GNR13014" s="15"/>
      <c r="GNS13014" s="15"/>
      <c r="GNT13014" s="15"/>
      <c r="GNU13014" s="15"/>
      <c r="GNV13014" s="15"/>
      <c r="GNW13014" s="15"/>
      <c r="GNX13014" s="15"/>
      <c r="GNY13014" s="15"/>
      <c r="GNZ13014" s="15"/>
      <c r="GOA13014" s="15"/>
      <c r="GOB13014" s="15"/>
      <c r="GOC13014" s="15"/>
      <c r="GOD13014" s="15"/>
      <c r="GOE13014" s="15"/>
      <c r="GOF13014" s="15"/>
      <c r="GOG13014" s="15"/>
      <c r="GOH13014" s="15"/>
      <c r="GOI13014" s="15"/>
      <c r="GOJ13014" s="15"/>
      <c r="GOK13014" s="15"/>
      <c r="GOL13014" s="15"/>
      <c r="GOM13014" s="15"/>
      <c r="GON13014" s="15"/>
      <c r="GOO13014" s="15"/>
      <c r="GOP13014" s="15"/>
      <c r="GOQ13014" s="15"/>
      <c r="GOR13014" s="15"/>
      <c r="GOS13014" s="15"/>
      <c r="GOT13014" s="15"/>
      <c r="GOU13014" s="15"/>
      <c r="GOV13014" s="15"/>
      <c r="GOW13014" s="15"/>
      <c r="GOX13014" s="15"/>
      <c r="GOY13014" s="15"/>
      <c r="GOZ13014" s="15"/>
      <c r="GPA13014" s="15"/>
      <c r="GPB13014" s="15"/>
      <c r="GPC13014" s="15"/>
      <c r="GPD13014" s="15"/>
      <c r="GPE13014" s="15"/>
      <c r="GPF13014" s="15"/>
      <c r="GPG13014" s="15"/>
      <c r="GPH13014" s="15"/>
      <c r="GPI13014" s="15"/>
      <c r="GPJ13014" s="15"/>
      <c r="GPK13014" s="15"/>
      <c r="GPL13014" s="15"/>
      <c r="GPM13014" s="15"/>
      <c r="GPN13014" s="15"/>
      <c r="GPO13014" s="15"/>
      <c r="GPP13014" s="15"/>
      <c r="GPQ13014" s="15"/>
      <c r="GPR13014" s="15"/>
      <c r="GPS13014" s="15"/>
      <c r="GPT13014" s="15"/>
      <c r="GPU13014" s="15"/>
      <c r="GPV13014" s="15"/>
      <c r="GPW13014" s="15"/>
      <c r="GPX13014" s="15"/>
      <c r="GPY13014" s="15"/>
      <c r="GPZ13014" s="15"/>
      <c r="GQA13014" s="15"/>
      <c r="GQB13014" s="15"/>
      <c r="GQC13014" s="15"/>
      <c r="GQD13014" s="15"/>
      <c r="GQE13014" s="15"/>
      <c r="GQF13014" s="15"/>
      <c r="GQG13014" s="15"/>
      <c r="GQH13014" s="15"/>
      <c r="GQI13014" s="15"/>
      <c r="GQJ13014" s="15"/>
      <c r="GQK13014" s="15"/>
      <c r="GQL13014" s="15"/>
      <c r="GQM13014" s="15"/>
      <c r="GQN13014" s="15"/>
      <c r="GQO13014" s="15"/>
      <c r="GQP13014" s="15"/>
      <c r="GQQ13014" s="15"/>
      <c r="GQR13014" s="15"/>
      <c r="GQS13014" s="15"/>
      <c r="GQT13014" s="15"/>
      <c r="GQU13014" s="15"/>
      <c r="GQV13014" s="15"/>
      <c r="GQW13014" s="15"/>
      <c r="GQX13014" s="15"/>
      <c r="GQY13014" s="15"/>
      <c r="GQZ13014" s="15"/>
      <c r="GRA13014" s="15"/>
      <c r="GRB13014" s="15"/>
      <c r="GRC13014" s="15"/>
      <c r="GRD13014" s="15"/>
      <c r="GRE13014" s="15"/>
      <c r="GRF13014" s="15"/>
      <c r="GRG13014" s="15"/>
      <c r="GRH13014" s="15"/>
      <c r="GRI13014" s="15"/>
      <c r="GRJ13014" s="15"/>
      <c r="GRK13014" s="15"/>
      <c r="GRL13014" s="15"/>
      <c r="GRM13014" s="15"/>
      <c r="GRN13014" s="15"/>
      <c r="GRO13014" s="15"/>
      <c r="GRP13014" s="15"/>
      <c r="GRQ13014" s="15"/>
      <c r="GRR13014" s="15"/>
      <c r="GRS13014" s="15"/>
      <c r="GRT13014" s="15"/>
      <c r="GRU13014" s="15"/>
      <c r="GRV13014" s="15"/>
      <c r="GRW13014" s="15"/>
      <c r="GRX13014" s="15"/>
      <c r="GRY13014" s="15"/>
      <c r="GRZ13014" s="15"/>
      <c r="GSA13014" s="15"/>
      <c r="GSB13014" s="15"/>
      <c r="GSC13014" s="15"/>
      <c r="GSD13014" s="15"/>
      <c r="GSE13014" s="15"/>
      <c r="GSF13014" s="15"/>
      <c r="GSG13014" s="15"/>
      <c r="GSH13014" s="15"/>
      <c r="GSI13014" s="15"/>
      <c r="GSJ13014" s="15"/>
      <c r="GSK13014" s="15"/>
      <c r="GSL13014" s="15"/>
      <c r="GSM13014" s="15"/>
      <c r="GSN13014" s="15"/>
      <c r="GSO13014" s="15"/>
      <c r="GSP13014" s="15"/>
      <c r="GSQ13014" s="15"/>
      <c r="GSR13014" s="15"/>
      <c r="GSS13014" s="15"/>
      <c r="GST13014" s="15"/>
      <c r="GSU13014" s="15"/>
      <c r="GSV13014" s="15"/>
      <c r="GSW13014" s="15"/>
      <c r="GSX13014" s="15"/>
      <c r="GSY13014" s="15"/>
      <c r="GSZ13014" s="15"/>
      <c r="GTA13014" s="15"/>
      <c r="GTB13014" s="15"/>
      <c r="GTC13014" s="15"/>
      <c r="GTD13014" s="15"/>
      <c r="GTE13014" s="15"/>
      <c r="GTF13014" s="15"/>
      <c r="GTG13014" s="15"/>
      <c r="GTH13014" s="15"/>
      <c r="GTI13014" s="15"/>
      <c r="GTJ13014" s="15"/>
      <c r="GTK13014" s="15"/>
      <c r="GTL13014" s="15"/>
      <c r="GTM13014" s="15"/>
      <c r="GTN13014" s="15"/>
      <c r="GTO13014" s="15"/>
      <c r="GTP13014" s="15"/>
      <c r="GTQ13014" s="15"/>
      <c r="GTR13014" s="15"/>
      <c r="GTS13014" s="15"/>
      <c r="GTT13014" s="15"/>
      <c r="GTU13014" s="15"/>
      <c r="GTV13014" s="15"/>
      <c r="GTW13014" s="15"/>
      <c r="GTX13014" s="15"/>
      <c r="GTY13014" s="15"/>
      <c r="GTZ13014" s="15"/>
      <c r="GUA13014" s="15"/>
      <c r="GUB13014" s="15"/>
      <c r="GUC13014" s="15"/>
      <c r="GUD13014" s="15"/>
      <c r="GUE13014" s="15"/>
      <c r="GUF13014" s="15"/>
      <c r="GUG13014" s="15"/>
      <c r="GUH13014" s="15"/>
      <c r="GUI13014" s="15"/>
      <c r="GUJ13014" s="15"/>
      <c r="GUK13014" s="15"/>
      <c r="GUL13014" s="15"/>
      <c r="GUM13014" s="15"/>
      <c r="GUN13014" s="15"/>
      <c r="GUO13014" s="15"/>
      <c r="GUP13014" s="15"/>
      <c r="GUQ13014" s="15"/>
      <c r="GUR13014" s="15"/>
      <c r="GUS13014" s="15"/>
      <c r="GUT13014" s="15"/>
      <c r="GUU13014" s="15"/>
      <c r="GUV13014" s="15"/>
      <c r="GUW13014" s="15"/>
      <c r="GUX13014" s="15"/>
      <c r="GUY13014" s="15"/>
      <c r="GUZ13014" s="15"/>
      <c r="GVA13014" s="15"/>
      <c r="GVB13014" s="15"/>
      <c r="GVC13014" s="15"/>
      <c r="GVD13014" s="15"/>
      <c r="GVE13014" s="15"/>
      <c r="GVF13014" s="15"/>
      <c r="GVG13014" s="15"/>
      <c r="GVH13014" s="15"/>
      <c r="GVI13014" s="15"/>
      <c r="GVJ13014" s="15"/>
      <c r="GVK13014" s="15"/>
      <c r="GVL13014" s="15"/>
      <c r="GVM13014" s="15"/>
      <c r="GVN13014" s="15"/>
      <c r="GVO13014" s="15"/>
      <c r="GVP13014" s="15"/>
      <c r="GVQ13014" s="15"/>
      <c r="GVR13014" s="15"/>
      <c r="GVS13014" s="15"/>
      <c r="GVT13014" s="15"/>
      <c r="GVU13014" s="15"/>
      <c r="GVV13014" s="15"/>
      <c r="GVW13014" s="15"/>
      <c r="GVX13014" s="15"/>
      <c r="GVY13014" s="15"/>
      <c r="GVZ13014" s="15"/>
      <c r="GWA13014" s="15"/>
      <c r="GWB13014" s="15"/>
      <c r="GWC13014" s="15"/>
      <c r="GWD13014" s="15"/>
      <c r="GWE13014" s="15"/>
      <c r="GWF13014" s="15"/>
      <c r="GWG13014" s="15"/>
      <c r="GWH13014" s="15"/>
      <c r="GWI13014" s="15"/>
      <c r="GWJ13014" s="15"/>
      <c r="GWK13014" s="15"/>
      <c r="GWL13014" s="15"/>
      <c r="GWM13014" s="15"/>
      <c r="GWN13014" s="15"/>
      <c r="GWO13014" s="15"/>
      <c r="GWP13014" s="15"/>
      <c r="GWQ13014" s="15"/>
      <c r="GWR13014" s="15"/>
      <c r="GWS13014" s="15"/>
      <c r="GWT13014" s="15"/>
      <c r="GWU13014" s="15"/>
      <c r="GWV13014" s="15"/>
      <c r="GWW13014" s="15"/>
      <c r="GWX13014" s="15"/>
      <c r="GWY13014" s="15"/>
      <c r="GWZ13014" s="15"/>
      <c r="GXA13014" s="15"/>
      <c r="GXB13014" s="15"/>
      <c r="GXC13014" s="15"/>
      <c r="GXD13014" s="15"/>
      <c r="GXE13014" s="15"/>
      <c r="GXF13014" s="15"/>
      <c r="GXG13014" s="15"/>
      <c r="GXH13014" s="15"/>
      <c r="GXI13014" s="15"/>
      <c r="GXJ13014" s="15"/>
      <c r="GXK13014" s="15"/>
      <c r="GXL13014" s="15"/>
      <c r="GXM13014" s="15"/>
      <c r="GXN13014" s="15"/>
      <c r="GXO13014" s="15"/>
      <c r="GXP13014" s="15"/>
      <c r="GXQ13014" s="15"/>
      <c r="GXR13014" s="15"/>
      <c r="GXS13014" s="15"/>
      <c r="GXT13014" s="15"/>
      <c r="GXU13014" s="15"/>
      <c r="GXV13014" s="15"/>
      <c r="GXW13014" s="15"/>
      <c r="GXX13014" s="15"/>
      <c r="GXY13014" s="15"/>
      <c r="GXZ13014" s="15"/>
      <c r="GYA13014" s="15"/>
      <c r="GYB13014" s="15"/>
      <c r="GYC13014" s="15"/>
      <c r="GYD13014" s="15"/>
      <c r="GYE13014" s="15"/>
      <c r="GYF13014" s="15"/>
      <c r="GYG13014" s="15"/>
      <c r="GYH13014" s="15"/>
      <c r="GYI13014" s="15"/>
      <c r="GYJ13014" s="15"/>
      <c r="GYK13014" s="15"/>
      <c r="GYL13014" s="15"/>
      <c r="GYM13014" s="15"/>
      <c r="GYN13014" s="15"/>
      <c r="GYO13014" s="15"/>
      <c r="GYP13014" s="15"/>
      <c r="GYQ13014" s="15"/>
      <c r="GYR13014" s="15"/>
      <c r="GYS13014" s="15"/>
      <c r="GYT13014" s="15"/>
      <c r="GYU13014" s="15"/>
      <c r="GYV13014" s="15"/>
      <c r="GYW13014" s="15"/>
      <c r="GYX13014" s="15"/>
      <c r="GYY13014" s="15"/>
      <c r="GYZ13014" s="15"/>
      <c r="GZA13014" s="15"/>
      <c r="GZB13014" s="15"/>
      <c r="GZC13014" s="15"/>
      <c r="GZD13014" s="15"/>
      <c r="GZE13014" s="15"/>
      <c r="GZF13014" s="15"/>
      <c r="GZG13014" s="15"/>
      <c r="GZH13014" s="15"/>
      <c r="GZI13014" s="15"/>
      <c r="GZJ13014" s="15"/>
      <c r="GZK13014" s="15"/>
      <c r="GZL13014" s="15"/>
      <c r="GZM13014" s="15"/>
      <c r="GZN13014" s="15"/>
      <c r="GZO13014" s="15"/>
      <c r="GZP13014" s="15"/>
      <c r="GZQ13014" s="15"/>
      <c r="GZR13014" s="15"/>
      <c r="GZS13014" s="15"/>
      <c r="GZT13014" s="15"/>
      <c r="GZU13014" s="15"/>
      <c r="GZV13014" s="15"/>
      <c r="GZW13014" s="15"/>
      <c r="GZX13014" s="15"/>
      <c r="GZY13014" s="15"/>
      <c r="GZZ13014" s="15"/>
      <c r="HAA13014" s="15"/>
      <c r="HAB13014" s="15"/>
      <c r="HAC13014" s="15"/>
      <c r="HAD13014" s="15"/>
      <c r="HAE13014" s="15"/>
      <c r="HAF13014" s="15"/>
      <c r="HAG13014" s="15"/>
      <c r="HAH13014" s="15"/>
      <c r="HAI13014" s="15"/>
      <c r="HAJ13014" s="15"/>
      <c r="HAK13014" s="15"/>
      <c r="HAL13014" s="15"/>
      <c r="HAM13014" s="15"/>
      <c r="HAN13014" s="15"/>
      <c r="HAO13014" s="15"/>
      <c r="HAP13014" s="15"/>
      <c r="HAQ13014" s="15"/>
      <c r="HAR13014" s="15"/>
      <c r="HAS13014" s="15"/>
      <c r="HAT13014" s="15"/>
      <c r="HAU13014" s="15"/>
      <c r="HAV13014" s="15"/>
      <c r="HAW13014" s="15"/>
      <c r="HAX13014" s="15"/>
      <c r="HAY13014" s="15"/>
      <c r="HAZ13014" s="15"/>
      <c r="HBA13014" s="15"/>
      <c r="HBB13014" s="15"/>
      <c r="HBC13014" s="15"/>
      <c r="HBD13014" s="15"/>
      <c r="HBE13014" s="15"/>
      <c r="HBF13014" s="15"/>
      <c r="HBG13014" s="15"/>
      <c r="HBH13014" s="15"/>
      <c r="HBI13014" s="15"/>
      <c r="HBJ13014" s="15"/>
      <c r="HBK13014" s="15"/>
      <c r="HBL13014" s="15"/>
      <c r="HBM13014" s="15"/>
      <c r="HBN13014" s="15"/>
      <c r="HBO13014" s="15"/>
      <c r="HBP13014" s="15"/>
      <c r="HBQ13014" s="15"/>
      <c r="HBR13014" s="15"/>
      <c r="HBS13014" s="15"/>
      <c r="HBT13014" s="15"/>
      <c r="HBU13014" s="15"/>
      <c r="HBV13014" s="15"/>
      <c r="HBW13014" s="15"/>
      <c r="HBX13014" s="15"/>
      <c r="HBY13014" s="15"/>
      <c r="HBZ13014" s="15"/>
      <c r="HCA13014" s="15"/>
      <c r="HCB13014" s="15"/>
      <c r="HCC13014" s="15"/>
      <c r="HCD13014" s="15"/>
      <c r="HCE13014" s="15"/>
      <c r="HCF13014" s="15"/>
      <c r="HCG13014" s="15"/>
      <c r="HCH13014" s="15"/>
      <c r="HCI13014" s="15"/>
      <c r="HCJ13014" s="15"/>
      <c r="HCK13014" s="15"/>
      <c r="HCL13014" s="15"/>
      <c r="HCM13014" s="15"/>
      <c r="HCN13014" s="15"/>
      <c r="HCO13014" s="15"/>
      <c r="HCP13014" s="15"/>
      <c r="HCQ13014" s="15"/>
      <c r="HCR13014" s="15"/>
      <c r="HCS13014" s="15"/>
      <c r="HCT13014" s="15"/>
      <c r="HCU13014" s="15"/>
      <c r="HCV13014" s="15"/>
      <c r="HCW13014" s="15"/>
      <c r="HCX13014" s="15"/>
      <c r="HCY13014" s="15"/>
      <c r="HCZ13014" s="15"/>
      <c r="HDA13014" s="15"/>
      <c r="HDB13014" s="15"/>
      <c r="HDC13014" s="15"/>
      <c r="HDD13014" s="15"/>
      <c r="HDE13014" s="15"/>
      <c r="HDF13014" s="15"/>
      <c r="HDG13014" s="15"/>
      <c r="HDH13014" s="15"/>
      <c r="HDI13014" s="15"/>
      <c r="HDJ13014" s="15"/>
      <c r="HDK13014" s="15"/>
      <c r="HDL13014" s="15"/>
      <c r="HDM13014" s="15"/>
      <c r="HDN13014" s="15"/>
      <c r="HDO13014" s="15"/>
      <c r="HDP13014" s="15"/>
      <c r="HDQ13014" s="15"/>
      <c r="HDR13014" s="15"/>
      <c r="HDS13014" s="15"/>
      <c r="HDT13014" s="15"/>
      <c r="HDU13014" s="15"/>
      <c r="HDV13014" s="15"/>
      <c r="HDW13014" s="15"/>
      <c r="HDX13014" s="15"/>
      <c r="HDY13014" s="15"/>
      <c r="HDZ13014" s="15"/>
      <c r="HEA13014" s="15"/>
      <c r="HEB13014" s="15"/>
      <c r="HEC13014" s="15"/>
      <c r="HED13014" s="15"/>
      <c r="HEE13014" s="15"/>
      <c r="HEF13014" s="15"/>
      <c r="HEG13014" s="15"/>
      <c r="HEH13014" s="15"/>
      <c r="HEI13014" s="15"/>
      <c r="HEJ13014" s="15"/>
      <c r="HEK13014" s="15"/>
      <c r="HEL13014" s="15"/>
      <c r="HEM13014" s="15"/>
      <c r="HEN13014" s="15"/>
      <c r="HEO13014" s="15"/>
      <c r="HEP13014" s="15"/>
      <c r="HEQ13014" s="15"/>
      <c r="HER13014" s="15"/>
      <c r="HES13014" s="15"/>
      <c r="HET13014" s="15"/>
      <c r="HEU13014" s="15"/>
      <c r="HEV13014" s="15"/>
      <c r="HEW13014" s="15"/>
      <c r="HEX13014" s="15"/>
      <c r="HEY13014" s="15"/>
      <c r="HEZ13014" s="15"/>
      <c r="HFA13014" s="15"/>
      <c r="HFB13014" s="15"/>
      <c r="HFC13014" s="15"/>
      <c r="HFD13014" s="15"/>
      <c r="HFE13014" s="15"/>
      <c r="HFF13014" s="15"/>
      <c r="HFG13014" s="15"/>
      <c r="HFH13014" s="15"/>
      <c r="HFI13014" s="15"/>
      <c r="HFJ13014" s="15"/>
      <c r="HFK13014" s="15"/>
      <c r="HFL13014" s="15"/>
      <c r="HFM13014" s="15"/>
      <c r="HFN13014" s="15"/>
      <c r="HFO13014" s="15"/>
      <c r="HFP13014" s="15"/>
      <c r="HFQ13014" s="15"/>
      <c r="HFR13014" s="15"/>
      <c r="HFS13014" s="15"/>
      <c r="HFT13014" s="15"/>
      <c r="HFU13014" s="15"/>
      <c r="HFV13014" s="15"/>
      <c r="HFW13014" s="15"/>
      <c r="HFX13014" s="15"/>
      <c r="HFY13014" s="15"/>
      <c r="HFZ13014" s="15"/>
      <c r="HGA13014" s="15"/>
      <c r="HGB13014" s="15"/>
      <c r="HGC13014" s="15"/>
      <c r="HGD13014" s="15"/>
      <c r="HGE13014" s="15"/>
      <c r="HGF13014" s="15"/>
      <c r="HGG13014" s="15"/>
      <c r="HGH13014" s="15"/>
      <c r="HGI13014" s="15"/>
      <c r="HGJ13014" s="15"/>
      <c r="HGK13014" s="15"/>
      <c r="HGL13014" s="15"/>
      <c r="HGM13014" s="15"/>
      <c r="HGN13014" s="15"/>
      <c r="HGO13014" s="15"/>
      <c r="HGP13014" s="15"/>
      <c r="HGQ13014" s="15"/>
      <c r="HGR13014" s="15"/>
      <c r="HGS13014" s="15"/>
      <c r="HGT13014" s="15"/>
      <c r="HGU13014" s="15"/>
      <c r="HGV13014" s="15"/>
      <c r="HGW13014" s="15"/>
      <c r="HGX13014" s="15"/>
      <c r="HGY13014" s="15"/>
      <c r="HGZ13014" s="15"/>
      <c r="HHA13014" s="15"/>
      <c r="HHB13014" s="15"/>
      <c r="HHC13014" s="15"/>
      <c r="HHD13014" s="15"/>
      <c r="HHE13014" s="15"/>
      <c r="HHF13014" s="15"/>
      <c r="HHG13014" s="15"/>
      <c r="HHH13014" s="15"/>
      <c r="HHI13014" s="15"/>
      <c r="HHJ13014" s="15"/>
      <c r="HHK13014" s="15"/>
      <c r="HHL13014" s="15"/>
      <c r="HHM13014" s="15"/>
      <c r="HHN13014" s="15"/>
      <c r="HHO13014" s="15"/>
      <c r="HHP13014" s="15"/>
      <c r="HHQ13014" s="15"/>
      <c r="HHR13014" s="15"/>
      <c r="HHS13014" s="15"/>
      <c r="HHT13014" s="15"/>
      <c r="HHU13014" s="15"/>
      <c r="HHV13014" s="15"/>
      <c r="HHW13014" s="15"/>
      <c r="HHX13014" s="15"/>
      <c r="HHY13014" s="15"/>
      <c r="HHZ13014" s="15"/>
      <c r="HIA13014" s="15"/>
      <c r="HIB13014" s="15"/>
      <c r="HIC13014" s="15"/>
      <c r="HID13014" s="15"/>
      <c r="HIE13014" s="15"/>
      <c r="HIF13014" s="15"/>
      <c r="HIG13014" s="15"/>
      <c r="HIH13014" s="15"/>
      <c r="HII13014" s="15"/>
      <c r="HIJ13014" s="15"/>
      <c r="HIK13014" s="15"/>
      <c r="HIL13014" s="15"/>
      <c r="HIM13014" s="15"/>
      <c r="HIN13014" s="15"/>
      <c r="HIO13014" s="15"/>
      <c r="HIP13014" s="15"/>
      <c r="HIQ13014" s="15"/>
      <c r="HIR13014" s="15"/>
      <c r="HIS13014" s="15"/>
      <c r="HIT13014" s="15"/>
      <c r="HIU13014" s="15"/>
      <c r="HIV13014" s="15"/>
      <c r="HIW13014" s="15"/>
      <c r="HIX13014" s="15"/>
      <c r="HIY13014" s="15"/>
      <c r="HIZ13014" s="15"/>
      <c r="HJA13014" s="15"/>
      <c r="HJB13014" s="15"/>
      <c r="HJC13014" s="15"/>
      <c r="HJD13014" s="15"/>
      <c r="HJE13014" s="15"/>
      <c r="HJF13014" s="15"/>
      <c r="HJG13014" s="15"/>
      <c r="HJH13014" s="15"/>
      <c r="HJI13014" s="15"/>
      <c r="HJJ13014" s="15"/>
      <c r="HJK13014" s="15"/>
      <c r="HJL13014" s="15"/>
      <c r="HJM13014" s="15"/>
      <c r="HJN13014" s="15"/>
      <c r="HJO13014" s="15"/>
      <c r="HJP13014" s="15"/>
      <c r="HJQ13014" s="15"/>
      <c r="HJR13014" s="15"/>
      <c r="HJS13014" s="15"/>
      <c r="HJT13014" s="15"/>
      <c r="HJU13014" s="15"/>
      <c r="HJV13014" s="15"/>
      <c r="HJW13014" s="15"/>
      <c r="HJX13014" s="15"/>
      <c r="HJY13014" s="15"/>
      <c r="HJZ13014" s="15"/>
      <c r="HKA13014" s="15"/>
      <c r="HKB13014" s="15"/>
      <c r="HKC13014" s="15"/>
      <c r="HKD13014" s="15"/>
      <c r="HKE13014" s="15"/>
      <c r="HKF13014" s="15"/>
      <c r="HKG13014" s="15"/>
      <c r="HKH13014" s="15"/>
      <c r="HKI13014" s="15"/>
      <c r="HKJ13014" s="15"/>
      <c r="HKK13014" s="15"/>
      <c r="HKL13014" s="15"/>
      <c r="HKM13014" s="15"/>
      <c r="HKN13014" s="15"/>
      <c r="HKO13014" s="15"/>
      <c r="HKP13014" s="15"/>
      <c r="HKQ13014" s="15"/>
      <c r="HKR13014" s="15"/>
      <c r="HKS13014" s="15"/>
      <c r="HKT13014" s="15"/>
      <c r="HKU13014" s="15"/>
      <c r="HKV13014" s="15"/>
      <c r="HKW13014" s="15"/>
      <c r="HKX13014" s="15"/>
      <c r="HKY13014" s="15"/>
      <c r="HKZ13014" s="15"/>
      <c r="HLA13014" s="15"/>
      <c r="HLB13014" s="15"/>
      <c r="HLC13014" s="15"/>
      <c r="HLD13014" s="15"/>
      <c r="HLE13014" s="15"/>
      <c r="HLF13014" s="15"/>
      <c r="HLG13014" s="15"/>
      <c r="HLH13014" s="15"/>
      <c r="HLI13014" s="15"/>
      <c r="HLJ13014" s="15"/>
      <c r="HLK13014" s="15"/>
      <c r="HLL13014" s="15"/>
      <c r="HLM13014" s="15"/>
      <c r="HLN13014" s="15"/>
      <c r="HLO13014" s="15"/>
      <c r="HLP13014" s="15"/>
      <c r="HLQ13014" s="15"/>
      <c r="HLR13014" s="15"/>
      <c r="HLS13014" s="15"/>
      <c r="HLT13014" s="15"/>
      <c r="HLU13014" s="15"/>
      <c r="HLV13014" s="15"/>
      <c r="HLW13014" s="15"/>
      <c r="HLX13014" s="15"/>
      <c r="HLY13014" s="15"/>
      <c r="HLZ13014" s="15"/>
      <c r="HMA13014" s="15"/>
      <c r="HMB13014" s="15"/>
      <c r="HMC13014" s="15"/>
      <c r="HMD13014" s="15"/>
      <c r="HME13014" s="15"/>
      <c r="HMF13014" s="15"/>
      <c r="HMG13014" s="15"/>
      <c r="HMH13014" s="15"/>
      <c r="HMI13014" s="15"/>
      <c r="HMJ13014" s="15"/>
      <c r="HMK13014" s="15"/>
      <c r="HML13014" s="15"/>
      <c r="HMM13014" s="15"/>
      <c r="HMN13014" s="15"/>
      <c r="HMO13014" s="15"/>
      <c r="HMP13014" s="15"/>
      <c r="HMQ13014" s="15"/>
      <c r="HMR13014" s="15"/>
      <c r="HMS13014" s="15"/>
      <c r="HMT13014" s="15"/>
      <c r="HMU13014" s="15"/>
      <c r="HMV13014" s="15"/>
      <c r="HMW13014" s="15"/>
      <c r="HMX13014" s="15"/>
      <c r="HMY13014" s="15"/>
      <c r="HMZ13014" s="15"/>
      <c r="HNA13014" s="15"/>
      <c r="HNB13014" s="15"/>
      <c r="HNC13014" s="15"/>
      <c r="HND13014" s="15"/>
      <c r="HNE13014" s="15"/>
      <c r="HNF13014" s="15"/>
      <c r="HNG13014" s="15"/>
      <c r="HNH13014" s="15"/>
      <c r="HNI13014" s="15"/>
      <c r="HNJ13014" s="15"/>
      <c r="HNK13014" s="15"/>
      <c r="HNL13014" s="15"/>
      <c r="HNM13014" s="15"/>
      <c r="HNN13014" s="15"/>
      <c r="HNO13014" s="15"/>
      <c r="HNP13014" s="15"/>
      <c r="HNQ13014" s="15"/>
      <c r="HNR13014" s="15"/>
      <c r="HNS13014" s="15"/>
      <c r="HNT13014" s="15"/>
      <c r="HNU13014" s="15"/>
      <c r="HNV13014" s="15"/>
      <c r="HNW13014" s="15"/>
      <c r="HNX13014" s="15"/>
      <c r="HNY13014" s="15"/>
      <c r="HNZ13014" s="15"/>
      <c r="HOA13014" s="15"/>
      <c r="HOB13014" s="15"/>
      <c r="HOC13014" s="15"/>
      <c r="HOD13014" s="15"/>
      <c r="HOE13014" s="15"/>
      <c r="HOF13014" s="15"/>
      <c r="HOG13014" s="15"/>
      <c r="HOH13014" s="15"/>
      <c r="HOI13014" s="15"/>
      <c r="HOJ13014" s="15"/>
      <c r="HOK13014" s="15"/>
      <c r="HOL13014" s="15"/>
      <c r="HOM13014" s="15"/>
      <c r="HON13014" s="15"/>
      <c r="HOO13014" s="15"/>
      <c r="HOP13014" s="15"/>
      <c r="HOQ13014" s="15"/>
      <c r="HOR13014" s="15"/>
      <c r="HOS13014" s="15"/>
      <c r="HOT13014" s="15"/>
      <c r="HOU13014" s="15"/>
      <c r="HOV13014" s="15"/>
      <c r="HOW13014" s="15"/>
      <c r="HOX13014" s="15"/>
      <c r="HOY13014" s="15"/>
      <c r="HOZ13014" s="15"/>
      <c r="HPA13014" s="15"/>
      <c r="HPB13014" s="15"/>
      <c r="HPC13014" s="15"/>
      <c r="HPD13014" s="15"/>
      <c r="HPE13014" s="15"/>
      <c r="HPF13014" s="15"/>
      <c r="HPG13014" s="15"/>
      <c r="HPH13014" s="15"/>
      <c r="HPI13014" s="15"/>
      <c r="HPJ13014" s="15"/>
      <c r="HPK13014" s="15"/>
      <c r="HPL13014" s="15"/>
      <c r="HPM13014" s="15"/>
      <c r="HPN13014" s="15"/>
      <c r="HPO13014" s="15"/>
      <c r="HPP13014" s="15"/>
      <c r="HPQ13014" s="15"/>
      <c r="HPR13014" s="15"/>
      <c r="HPS13014" s="15"/>
      <c r="HPT13014" s="15"/>
      <c r="HPU13014" s="15"/>
      <c r="HPV13014" s="15"/>
      <c r="HPW13014" s="15"/>
      <c r="HPX13014" s="15"/>
      <c r="HPY13014" s="15"/>
      <c r="HPZ13014" s="15"/>
      <c r="HQA13014" s="15"/>
      <c r="HQB13014" s="15"/>
      <c r="HQC13014" s="15"/>
      <c r="HQD13014" s="15"/>
      <c r="HQE13014" s="15"/>
      <c r="HQF13014" s="15"/>
      <c r="HQG13014" s="15"/>
      <c r="HQH13014" s="15"/>
      <c r="HQI13014" s="15"/>
      <c r="HQJ13014" s="15"/>
      <c r="HQK13014" s="15"/>
      <c r="HQL13014" s="15"/>
      <c r="HQM13014" s="15"/>
      <c r="HQN13014" s="15"/>
      <c r="HQO13014" s="15"/>
      <c r="HQP13014" s="15"/>
      <c r="HQQ13014" s="15"/>
      <c r="HQR13014" s="15"/>
      <c r="HQS13014" s="15"/>
      <c r="HQT13014" s="15"/>
      <c r="HQU13014" s="15"/>
      <c r="HQV13014" s="15"/>
      <c r="HQW13014" s="15"/>
      <c r="HQX13014" s="15"/>
      <c r="HQY13014" s="15"/>
      <c r="HQZ13014" s="15"/>
      <c r="HRA13014" s="15"/>
      <c r="HRB13014" s="15"/>
      <c r="HRC13014" s="15"/>
      <c r="HRD13014" s="15"/>
      <c r="HRE13014" s="15"/>
      <c r="HRF13014" s="15"/>
      <c r="HRG13014" s="15"/>
      <c r="HRH13014" s="15"/>
      <c r="HRI13014" s="15"/>
      <c r="HRJ13014" s="15"/>
      <c r="HRK13014" s="15"/>
      <c r="HRL13014" s="15"/>
      <c r="HRM13014" s="15"/>
      <c r="HRN13014" s="15"/>
      <c r="HRO13014" s="15"/>
      <c r="HRP13014" s="15"/>
      <c r="HRQ13014" s="15"/>
      <c r="HRR13014" s="15"/>
      <c r="HRS13014" s="15"/>
      <c r="HRT13014" s="15"/>
      <c r="HRU13014" s="15"/>
      <c r="HRV13014" s="15"/>
      <c r="HRW13014" s="15"/>
      <c r="HRX13014" s="15"/>
      <c r="HRY13014" s="15"/>
      <c r="HRZ13014" s="15"/>
      <c r="HSA13014" s="15"/>
      <c r="HSB13014" s="15"/>
      <c r="HSC13014" s="15"/>
      <c r="HSD13014" s="15"/>
      <c r="HSE13014" s="15"/>
      <c r="HSF13014" s="15"/>
      <c r="HSG13014" s="15"/>
      <c r="HSH13014" s="15"/>
      <c r="HSI13014" s="15"/>
      <c r="HSJ13014" s="15"/>
      <c r="HSK13014" s="15"/>
      <c r="HSL13014" s="15"/>
      <c r="HSM13014" s="15"/>
      <c r="HSN13014" s="15"/>
      <c r="HSO13014" s="15"/>
      <c r="HSP13014" s="15"/>
      <c r="HSQ13014" s="15"/>
      <c r="HSR13014" s="15"/>
      <c r="HSS13014" s="15"/>
      <c r="HST13014" s="15"/>
      <c r="HSU13014" s="15"/>
      <c r="HSV13014" s="15"/>
      <c r="HSW13014" s="15"/>
      <c r="HSX13014" s="15"/>
      <c r="HSY13014" s="15"/>
      <c r="HSZ13014" s="15"/>
      <c r="HTA13014" s="15"/>
      <c r="HTB13014" s="15"/>
      <c r="HTC13014" s="15"/>
      <c r="HTD13014" s="15"/>
      <c r="HTE13014" s="15"/>
      <c r="HTF13014" s="15"/>
      <c r="HTG13014" s="15"/>
      <c r="HTH13014" s="15"/>
      <c r="HTI13014" s="15"/>
      <c r="HTJ13014" s="15"/>
      <c r="HTK13014" s="15"/>
      <c r="HTL13014" s="15"/>
      <c r="HTM13014" s="15"/>
      <c r="HTN13014" s="15"/>
      <c r="HTO13014" s="15"/>
      <c r="HTP13014" s="15"/>
      <c r="HTQ13014" s="15"/>
      <c r="HTR13014" s="15"/>
      <c r="HTS13014" s="15"/>
      <c r="HTT13014" s="15"/>
      <c r="HTU13014" s="15"/>
      <c r="HTV13014" s="15"/>
      <c r="HTW13014" s="15"/>
      <c r="HTX13014" s="15"/>
      <c r="HTY13014" s="15"/>
      <c r="HTZ13014" s="15"/>
      <c r="HUA13014" s="15"/>
      <c r="HUB13014" s="15"/>
      <c r="HUC13014" s="15"/>
      <c r="HUD13014" s="15"/>
      <c r="HUE13014" s="15"/>
      <c r="HUF13014" s="15"/>
      <c r="HUG13014" s="15"/>
      <c r="HUH13014" s="15"/>
      <c r="HUI13014" s="15"/>
      <c r="HUJ13014" s="15"/>
      <c r="HUK13014" s="15"/>
      <c r="HUL13014" s="15"/>
      <c r="HUM13014" s="15"/>
      <c r="HUN13014" s="15"/>
      <c r="HUO13014" s="15"/>
      <c r="HUP13014" s="15"/>
      <c r="HUQ13014" s="15"/>
      <c r="HUR13014" s="15"/>
      <c r="HUS13014" s="15"/>
      <c r="HUT13014" s="15"/>
      <c r="HUU13014" s="15"/>
      <c r="HUV13014" s="15"/>
      <c r="HUW13014" s="15"/>
      <c r="HUX13014" s="15"/>
      <c r="HUY13014" s="15"/>
      <c r="HUZ13014" s="15"/>
      <c r="HVA13014" s="15"/>
      <c r="HVB13014" s="15"/>
      <c r="HVC13014" s="15"/>
      <c r="HVD13014" s="15"/>
      <c r="HVE13014" s="15"/>
      <c r="HVF13014" s="15"/>
      <c r="HVG13014" s="15"/>
      <c r="HVH13014" s="15"/>
      <c r="HVI13014" s="15"/>
      <c r="HVJ13014" s="15"/>
      <c r="HVK13014" s="15"/>
      <c r="HVL13014" s="15"/>
      <c r="HVM13014" s="15"/>
      <c r="HVN13014" s="15"/>
      <c r="HVO13014" s="15"/>
      <c r="HVP13014" s="15"/>
      <c r="HVQ13014" s="15"/>
      <c r="HVR13014" s="15"/>
      <c r="HVS13014" s="15"/>
      <c r="HVT13014" s="15"/>
      <c r="HVU13014" s="15"/>
      <c r="HVV13014" s="15"/>
      <c r="HVW13014" s="15"/>
      <c r="HVX13014" s="15"/>
      <c r="HVY13014" s="15"/>
      <c r="HVZ13014" s="15"/>
      <c r="HWA13014" s="15"/>
      <c r="HWB13014" s="15"/>
      <c r="HWC13014" s="15"/>
      <c r="HWD13014" s="15"/>
      <c r="HWE13014" s="15"/>
      <c r="HWF13014" s="15"/>
      <c r="HWG13014" s="15"/>
      <c r="HWH13014" s="15"/>
      <c r="HWI13014" s="15"/>
      <c r="HWJ13014" s="15"/>
      <c r="HWK13014" s="15"/>
      <c r="HWL13014" s="15"/>
      <c r="HWM13014" s="15"/>
      <c r="HWN13014" s="15"/>
      <c r="HWO13014" s="15"/>
      <c r="HWP13014" s="15"/>
      <c r="HWQ13014" s="15"/>
      <c r="HWR13014" s="15"/>
      <c r="HWS13014" s="15"/>
      <c r="HWT13014" s="15"/>
      <c r="HWU13014" s="15"/>
      <c r="HWV13014" s="15"/>
      <c r="HWW13014" s="15"/>
      <c r="HWX13014" s="15"/>
      <c r="HWY13014" s="15"/>
      <c r="HWZ13014" s="15"/>
      <c r="HXA13014" s="15"/>
      <c r="HXB13014" s="15"/>
      <c r="HXC13014" s="15"/>
      <c r="HXD13014" s="15"/>
      <c r="HXE13014" s="15"/>
      <c r="HXF13014" s="15"/>
      <c r="HXG13014" s="15"/>
      <c r="HXH13014" s="15"/>
      <c r="HXI13014" s="15"/>
      <c r="HXJ13014" s="15"/>
      <c r="HXK13014" s="15"/>
      <c r="HXL13014" s="15"/>
      <c r="HXM13014" s="15"/>
      <c r="HXN13014" s="15"/>
      <c r="HXO13014" s="15"/>
      <c r="HXP13014" s="15"/>
      <c r="HXQ13014" s="15"/>
      <c r="HXR13014" s="15"/>
      <c r="HXS13014" s="15"/>
      <c r="HXT13014" s="15"/>
      <c r="HXU13014" s="15"/>
      <c r="HXV13014" s="15"/>
      <c r="HXW13014" s="15"/>
      <c r="HXX13014" s="15"/>
      <c r="HXY13014" s="15"/>
      <c r="HXZ13014" s="15"/>
      <c r="HYA13014" s="15"/>
      <c r="HYB13014" s="15"/>
      <c r="HYC13014" s="15"/>
      <c r="HYD13014" s="15"/>
      <c r="HYE13014" s="15"/>
      <c r="HYF13014" s="15"/>
      <c r="HYG13014" s="15"/>
      <c r="HYH13014" s="15"/>
      <c r="HYI13014" s="15"/>
      <c r="HYJ13014" s="15"/>
      <c r="HYK13014" s="15"/>
      <c r="HYL13014" s="15"/>
      <c r="HYM13014" s="15"/>
      <c r="HYN13014" s="15"/>
      <c r="HYO13014" s="15"/>
      <c r="HYP13014" s="15"/>
      <c r="HYQ13014" s="15"/>
      <c r="HYR13014" s="15"/>
      <c r="HYS13014" s="15"/>
      <c r="HYT13014" s="15"/>
      <c r="HYU13014" s="15"/>
      <c r="HYV13014" s="15"/>
      <c r="HYW13014" s="15"/>
      <c r="HYX13014" s="15"/>
      <c r="HYY13014" s="15"/>
      <c r="HYZ13014" s="15"/>
      <c r="HZA13014" s="15"/>
      <c r="HZB13014" s="15"/>
      <c r="HZC13014" s="15"/>
      <c r="HZD13014" s="15"/>
      <c r="HZE13014" s="15"/>
      <c r="HZF13014" s="15"/>
      <c r="HZG13014" s="15"/>
      <c r="HZH13014" s="15"/>
      <c r="HZI13014" s="15"/>
      <c r="HZJ13014" s="15"/>
      <c r="HZK13014" s="15"/>
      <c r="HZL13014" s="15"/>
      <c r="HZM13014" s="15"/>
      <c r="HZN13014" s="15"/>
      <c r="HZO13014" s="15"/>
      <c r="HZP13014" s="15"/>
      <c r="HZQ13014" s="15"/>
      <c r="HZR13014" s="15"/>
      <c r="HZS13014" s="15"/>
      <c r="HZT13014" s="15"/>
      <c r="HZU13014" s="15"/>
      <c r="HZV13014" s="15"/>
      <c r="HZW13014" s="15"/>
      <c r="HZX13014" s="15"/>
      <c r="HZY13014" s="15"/>
      <c r="HZZ13014" s="15"/>
      <c r="IAA13014" s="15"/>
      <c r="IAB13014" s="15"/>
      <c r="IAC13014" s="15"/>
      <c r="IAD13014" s="15"/>
      <c r="IAE13014" s="15"/>
      <c r="IAF13014" s="15"/>
      <c r="IAG13014" s="15"/>
      <c r="IAH13014" s="15"/>
      <c r="IAI13014" s="15"/>
      <c r="IAJ13014" s="15"/>
      <c r="IAK13014" s="15"/>
      <c r="IAL13014" s="15"/>
      <c r="IAM13014" s="15"/>
      <c r="IAN13014" s="15"/>
      <c r="IAO13014" s="15"/>
      <c r="IAP13014" s="15"/>
      <c r="IAQ13014" s="15"/>
      <c r="IAR13014" s="15"/>
      <c r="IAS13014" s="15"/>
      <c r="IAT13014" s="15"/>
      <c r="IAU13014" s="15"/>
      <c r="IAV13014" s="15"/>
      <c r="IAW13014" s="15"/>
      <c r="IAX13014" s="15"/>
      <c r="IAY13014" s="15"/>
      <c r="IAZ13014" s="15"/>
      <c r="IBA13014" s="15"/>
      <c r="IBB13014" s="15"/>
      <c r="IBC13014" s="15"/>
      <c r="IBD13014" s="15"/>
      <c r="IBE13014" s="15"/>
      <c r="IBF13014" s="15"/>
      <c r="IBG13014" s="15"/>
      <c r="IBH13014" s="15"/>
      <c r="IBI13014" s="15"/>
      <c r="IBJ13014" s="15"/>
      <c r="IBK13014" s="15"/>
      <c r="IBL13014" s="15"/>
      <c r="IBM13014" s="15"/>
      <c r="IBN13014" s="15"/>
      <c r="IBO13014" s="15"/>
      <c r="IBP13014" s="15"/>
      <c r="IBQ13014" s="15"/>
      <c r="IBR13014" s="15"/>
      <c r="IBS13014" s="15"/>
      <c r="IBT13014" s="15"/>
      <c r="IBU13014" s="15"/>
      <c r="IBV13014" s="15"/>
      <c r="IBW13014" s="15"/>
      <c r="IBX13014" s="15"/>
      <c r="IBY13014" s="15"/>
      <c r="IBZ13014" s="15"/>
      <c r="ICA13014" s="15"/>
      <c r="ICB13014" s="15"/>
      <c r="ICC13014" s="15"/>
      <c r="ICD13014" s="15"/>
      <c r="ICE13014" s="15"/>
      <c r="ICF13014" s="15"/>
      <c r="ICG13014" s="15"/>
      <c r="ICH13014" s="15"/>
      <c r="ICI13014" s="15"/>
      <c r="ICJ13014" s="15"/>
      <c r="ICK13014" s="15"/>
      <c r="ICL13014" s="15"/>
      <c r="ICM13014" s="15"/>
      <c r="ICN13014" s="15"/>
      <c r="ICO13014" s="15"/>
      <c r="ICP13014" s="15"/>
      <c r="ICQ13014" s="15"/>
      <c r="ICR13014" s="15"/>
      <c r="ICS13014" s="15"/>
      <c r="ICT13014" s="15"/>
      <c r="ICU13014" s="15"/>
      <c r="ICV13014" s="15"/>
      <c r="ICW13014" s="15"/>
      <c r="ICX13014" s="15"/>
      <c r="ICY13014" s="15"/>
      <c r="ICZ13014" s="15"/>
      <c r="IDA13014" s="15"/>
      <c r="IDB13014" s="15"/>
      <c r="IDC13014" s="15"/>
      <c r="IDD13014" s="15"/>
      <c r="IDE13014" s="15"/>
      <c r="IDF13014" s="15"/>
      <c r="IDG13014" s="15"/>
      <c r="IDH13014" s="15"/>
      <c r="IDI13014" s="15"/>
      <c r="IDJ13014" s="15"/>
      <c r="IDK13014" s="15"/>
      <c r="IDL13014" s="15"/>
      <c r="IDM13014" s="15"/>
      <c r="IDN13014" s="15"/>
      <c r="IDO13014" s="15"/>
      <c r="IDP13014" s="15"/>
      <c r="IDQ13014" s="15"/>
      <c r="IDR13014" s="15"/>
      <c r="IDS13014" s="15"/>
      <c r="IDT13014" s="15"/>
      <c r="IDU13014" s="15"/>
      <c r="IDV13014" s="15"/>
      <c r="IDW13014" s="15"/>
      <c r="IDX13014" s="15"/>
      <c r="IDY13014" s="15"/>
      <c r="IDZ13014" s="15"/>
      <c r="IEA13014" s="15"/>
      <c r="IEB13014" s="15"/>
      <c r="IEC13014" s="15"/>
      <c r="IED13014" s="15"/>
      <c r="IEE13014" s="15"/>
      <c r="IEF13014" s="15"/>
      <c r="IEG13014" s="15"/>
      <c r="IEH13014" s="15"/>
      <c r="IEI13014" s="15"/>
      <c r="IEJ13014" s="15"/>
      <c r="IEK13014" s="15"/>
      <c r="IEL13014" s="15"/>
      <c r="IEM13014" s="15"/>
      <c r="IEN13014" s="15"/>
      <c r="IEO13014" s="15"/>
      <c r="IEP13014" s="15"/>
      <c r="IEQ13014" s="15"/>
      <c r="IER13014" s="15"/>
      <c r="IES13014" s="15"/>
      <c r="IET13014" s="15"/>
      <c r="IEU13014" s="15"/>
      <c r="IEV13014" s="15"/>
      <c r="IEW13014" s="15"/>
      <c r="IEX13014" s="15"/>
      <c r="IEY13014" s="15"/>
      <c r="IEZ13014" s="15"/>
      <c r="IFA13014" s="15"/>
      <c r="IFB13014" s="15"/>
      <c r="IFC13014" s="15"/>
      <c r="IFD13014" s="15"/>
      <c r="IFE13014" s="15"/>
      <c r="IFF13014" s="15"/>
      <c r="IFG13014" s="15"/>
      <c r="IFH13014" s="15"/>
      <c r="IFI13014" s="15"/>
      <c r="IFJ13014" s="15"/>
      <c r="IFK13014" s="15"/>
      <c r="IFL13014" s="15"/>
      <c r="IFM13014" s="15"/>
      <c r="IFN13014" s="15"/>
      <c r="IFO13014" s="15"/>
      <c r="IFP13014" s="15"/>
      <c r="IFQ13014" s="15"/>
      <c r="IFR13014" s="15"/>
      <c r="IFS13014" s="15"/>
      <c r="IFT13014" s="15"/>
      <c r="IFU13014" s="15"/>
      <c r="IFV13014" s="15"/>
      <c r="IFW13014" s="15"/>
      <c r="IFX13014" s="15"/>
      <c r="IFY13014" s="15"/>
      <c r="IFZ13014" s="15"/>
      <c r="IGA13014" s="15"/>
      <c r="IGB13014" s="15"/>
      <c r="IGC13014" s="15"/>
      <c r="IGD13014" s="15"/>
      <c r="IGE13014" s="15"/>
      <c r="IGF13014" s="15"/>
      <c r="IGG13014" s="15"/>
      <c r="IGH13014" s="15"/>
      <c r="IGI13014" s="15"/>
      <c r="IGJ13014" s="15"/>
      <c r="IGK13014" s="15"/>
      <c r="IGL13014" s="15"/>
      <c r="IGM13014" s="15"/>
      <c r="IGN13014" s="15"/>
      <c r="IGO13014" s="15"/>
      <c r="IGP13014" s="15"/>
      <c r="IGQ13014" s="15"/>
      <c r="IGR13014" s="15"/>
      <c r="IGS13014" s="15"/>
      <c r="IGT13014" s="15"/>
      <c r="IGU13014" s="15"/>
      <c r="IGV13014" s="15"/>
      <c r="IGW13014" s="15"/>
      <c r="IGX13014" s="15"/>
      <c r="IGY13014" s="15"/>
      <c r="IGZ13014" s="15"/>
      <c r="IHA13014" s="15"/>
      <c r="IHB13014" s="15"/>
      <c r="IHC13014" s="15"/>
      <c r="IHD13014" s="15"/>
      <c r="IHE13014" s="15"/>
      <c r="IHF13014" s="15"/>
      <c r="IHG13014" s="15"/>
      <c r="IHH13014" s="15"/>
      <c r="IHI13014" s="15"/>
      <c r="IHJ13014" s="15"/>
      <c r="IHK13014" s="15"/>
      <c r="IHL13014" s="15"/>
      <c r="IHM13014" s="15"/>
      <c r="IHN13014" s="15"/>
      <c r="IHO13014" s="15"/>
      <c r="IHP13014" s="15"/>
      <c r="IHQ13014" s="15"/>
      <c r="IHR13014" s="15"/>
      <c r="IHS13014" s="15"/>
      <c r="IHT13014" s="15"/>
      <c r="IHU13014" s="15"/>
      <c r="IHV13014" s="15"/>
      <c r="IHW13014" s="15"/>
      <c r="IHX13014" s="15"/>
      <c r="IHY13014" s="15"/>
      <c r="IHZ13014" s="15"/>
      <c r="IIA13014" s="15"/>
      <c r="IIB13014" s="15"/>
      <c r="IIC13014" s="15"/>
      <c r="IID13014" s="15"/>
      <c r="IIE13014" s="15"/>
      <c r="IIF13014" s="15"/>
      <c r="IIG13014" s="15"/>
      <c r="IIH13014" s="15"/>
      <c r="III13014" s="15"/>
      <c r="IIJ13014" s="15"/>
      <c r="IIK13014" s="15"/>
      <c r="IIL13014" s="15"/>
      <c r="IIM13014" s="15"/>
      <c r="IIN13014" s="15"/>
      <c r="IIO13014" s="15"/>
      <c r="IIP13014" s="15"/>
      <c r="IIQ13014" s="15"/>
      <c r="IIR13014" s="15"/>
      <c r="IIS13014" s="15"/>
      <c r="IIT13014" s="15"/>
      <c r="IIU13014" s="15"/>
      <c r="IIV13014" s="15"/>
      <c r="IIW13014" s="15"/>
      <c r="IIX13014" s="15"/>
      <c r="IIY13014" s="15"/>
      <c r="IIZ13014" s="15"/>
      <c r="IJA13014" s="15"/>
      <c r="IJB13014" s="15"/>
      <c r="IJC13014" s="15"/>
      <c r="IJD13014" s="15"/>
      <c r="IJE13014" s="15"/>
      <c r="IJF13014" s="15"/>
      <c r="IJG13014" s="15"/>
      <c r="IJH13014" s="15"/>
      <c r="IJI13014" s="15"/>
      <c r="IJJ13014" s="15"/>
      <c r="IJK13014" s="15"/>
      <c r="IJL13014" s="15"/>
      <c r="IJM13014" s="15"/>
      <c r="IJN13014" s="15"/>
      <c r="IJO13014" s="15"/>
      <c r="IJP13014" s="15"/>
      <c r="IJQ13014" s="15"/>
      <c r="IJR13014" s="15"/>
      <c r="IJS13014" s="15"/>
      <c r="IJT13014" s="15"/>
      <c r="IJU13014" s="15"/>
      <c r="IJV13014" s="15"/>
      <c r="IJW13014" s="15"/>
      <c r="IJX13014" s="15"/>
      <c r="IJY13014" s="15"/>
      <c r="IJZ13014" s="15"/>
      <c r="IKA13014" s="15"/>
      <c r="IKB13014" s="15"/>
      <c r="IKC13014" s="15"/>
      <c r="IKD13014" s="15"/>
      <c r="IKE13014" s="15"/>
      <c r="IKF13014" s="15"/>
      <c r="IKG13014" s="15"/>
      <c r="IKH13014" s="15"/>
      <c r="IKI13014" s="15"/>
      <c r="IKJ13014" s="15"/>
      <c r="IKK13014" s="15"/>
      <c r="IKL13014" s="15"/>
      <c r="IKM13014" s="15"/>
      <c r="IKN13014" s="15"/>
      <c r="IKO13014" s="15"/>
      <c r="IKP13014" s="15"/>
      <c r="IKQ13014" s="15"/>
      <c r="IKR13014" s="15"/>
      <c r="IKS13014" s="15"/>
      <c r="IKT13014" s="15"/>
      <c r="IKU13014" s="15"/>
      <c r="IKV13014" s="15"/>
      <c r="IKW13014" s="15"/>
      <c r="IKX13014" s="15"/>
      <c r="IKY13014" s="15"/>
      <c r="IKZ13014" s="15"/>
      <c r="ILA13014" s="15"/>
      <c r="ILB13014" s="15"/>
      <c r="ILC13014" s="15"/>
      <c r="ILD13014" s="15"/>
      <c r="ILE13014" s="15"/>
      <c r="ILF13014" s="15"/>
      <c r="ILG13014" s="15"/>
      <c r="ILH13014" s="15"/>
      <c r="ILI13014" s="15"/>
      <c r="ILJ13014" s="15"/>
      <c r="ILK13014" s="15"/>
      <c r="ILL13014" s="15"/>
      <c r="ILM13014" s="15"/>
      <c r="ILN13014" s="15"/>
      <c r="ILO13014" s="15"/>
      <c r="ILP13014" s="15"/>
      <c r="ILQ13014" s="15"/>
      <c r="ILR13014" s="15"/>
      <c r="ILS13014" s="15"/>
      <c r="ILT13014" s="15"/>
      <c r="ILU13014" s="15"/>
      <c r="ILV13014" s="15"/>
      <c r="ILW13014" s="15"/>
      <c r="ILX13014" s="15"/>
      <c r="ILY13014" s="15"/>
      <c r="ILZ13014" s="15"/>
      <c r="IMA13014" s="15"/>
      <c r="IMB13014" s="15"/>
      <c r="IMC13014" s="15"/>
      <c r="IMD13014" s="15"/>
      <c r="IME13014" s="15"/>
      <c r="IMF13014" s="15"/>
      <c r="IMG13014" s="15"/>
      <c r="IMH13014" s="15"/>
      <c r="IMI13014" s="15"/>
      <c r="IMJ13014" s="15"/>
      <c r="IMK13014" s="15"/>
      <c r="IML13014" s="15"/>
      <c r="IMM13014" s="15"/>
      <c r="IMN13014" s="15"/>
      <c r="IMO13014" s="15"/>
      <c r="IMP13014" s="15"/>
      <c r="IMQ13014" s="15"/>
      <c r="IMR13014" s="15"/>
      <c r="IMS13014" s="15"/>
      <c r="IMT13014" s="15"/>
      <c r="IMU13014" s="15"/>
      <c r="IMV13014" s="15"/>
      <c r="IMW13014" s="15"/>
      <c r="IMX13014" s="15"/>
      <c r="IMY13014" s="15"/>
      <c r="IMZ13014" s="15"/>
      <c r="INA13014" s="15"/>
      <c r="INB13014" s="15"/>
      <c r="INC13014" s="15"/>
      <c r="IND13014" s="15"/>
      <c r="INE13014" s="15"/>
      <c r="INF13014" s="15"/>
      <c r="ING13014" s="15"/>
      <c r="INH13014" s="15"/>
      <c r="INI13014" s="15"/>
      <c r="INJ13014" s="15"/>
      <c r="INK13014" s="15"/>
      <c r="INL13014" s="15"/>
      <c r="INM13014" s="15"/>
      <c r="INN13014" s="15"/>
      <c r="INO13014" s="15"/>
      <c r="INP13014" s="15"/>
      <c r="INQ13014" s="15"/>
      <c r="INR13014" s="15"/>
      <c r="INS13014" s="15"/>
      <c r="INT13014" s="15"/>
      <c r="INU13014" s="15"/>
      <c r="INV13014" s="15"/>
      <c r="INW13014" s="15"/>
      <c r="INX13014" s="15"/>
      <c r="INY13014" s="15"/>
      <c r="INZ13014" s="15"/>
      <c r="IOA13014" s="15"/>
      <c r="IOB13014" s="15"/>
      <c r="IOC13014" s="15"/>
      <c r="IOD13014" s="15"/>
      <c r="IOE13014" s="15"/>
      <c r="IOF13014" s="15"/>
      <c r="IOG13014" s="15"/>
      <c r="IOH13014" s="15"/>
      <c r="IOI13014" s="15"/>
      <c r="IOJ13014" s="15"/>
      <c r="IOK13014" s="15"/>
      <c r="IOL13014" s="15"/>
      <c r="IOM13014" s="15"/>
      <c r="ION13014" s="15"/>
      <c r="IOO13014" s="15"/>
      <c r="IOP13014" s="15"/>
      <c r="IOQ13014" s="15"/>
      <c r="IOR13014" s="15"/>
      <c r="IOS13014" s="15"/>
      <c r="IOT13014" s="15"/>
      <c r="IOU13014" s="15"/>
      <c r="IOV13014" s="15"/>
      <c r="IOW13014" s="15"/>
      <c r="IOX13014" s="15"/>
      <c r="IOY13014" s="15"/>
      <c r="IOZ13014" s="15"/>
      <c r="IPA13014" s="15"/>
      <c r="IPB13014" s="15"/>
      <c r="IPC13014" s="15"/>
      <c r="IPD13014" s="15"/>
      <c r="IPE13014" s="15"/>
      <c r="IPF13014" s="15"/>
      <c r="IPG13014" s="15"/>
      <c r="IPH13014" s="15"/>
      <c r="IPI13014" s="15"/>
      <c r="IPJ13014" s="15"/>
      <c r="IPK13014" s="15"/>
      <c r="IPL13014" s="15"/>
      <c r="IPM13014" s="15"/>
      <c r="IPN13014" s="15"/>
      <c r="IPO13014" s="15"/>
      <c r="IPP13014" s="15"/>
      <c r="IPQ13014" s="15"/>
      <c r="IPR13014" s="15"/>
      <c r="IPS13014" s="15"/>
      <c r="IPT13014" s="15"/>
      <c r="IPU13014" s="15"/>
      <c r="IPV13014" s="15"/>
      <c r="IPW13014" s="15"/>
      <c r="IPX13014" s="15"/>
      <c r="IPY13014" s="15"/>
      <c r="IPZ13014" s="15"/>
      <c r="IQA13014" s="15"/>
      <c r="IQB13014" s="15"/>
      <c r="IQC13014" s="15"/>
      <c r="IQD13014" s="15"/>
      <c r="IQE13014" s="15"/>
      <c r="IQF13014" s="15"/>
      <c r="IQG13014" s="15"/>
      <c r="IQH13014" s="15"/>
      <c r="IQI13014" s="15"/>
      <c r="IQJ13014" s="15"/>
      <c r="IQK13014" s="15"/>
      <c r="IQL13014" s="15"/>
      <c r="IQM13014" s="15"/>
      <c r="IQN13014" s="15"/>
      <c r="IQO13014" s="15"/>
      <c r="IQP13014" s="15"/>
      <c r="IQQ13014" s="15"/>
      <c r="IQR13014" s="15"/>
      <c r="IQS13014" s="15"/>
      <c r="IQT13014" s="15"/>
      <c r="IQU13014" s="15"/>
      <c r="IQV13014" s="15"/>
      <c r="IQW13014" s="15"/>
      <c r="IQX13014" s="15"/>
      <c r="IQY13014" s="15"/>
      <c r="IQZ13014" s="15"/>
      <c r="IRA13014" s="15"/>
      <c r="IRB13014" s="15"/>
      <c r="IRC13014" s="15"/>
      <c r="IRD13014" s="15"/>
      <c r="IRE13014" s="15"/>
      <c r="IRF13014" s="15"/>
      <c r="IRG13014" s="15"/>
      <c r="IRH13014" s="15"/>
      <c r="IRI13014" s="15"/>
      <c r="IRJ13014" s="15"/>
      <c r="IRK13014" s="15"/>
      <c r="IRL13014" s="15"/>
      <c r="IRM13014" s="15"/>
      <c r="IRN13014" s="15"/>
      <c r="IRO13014" s="15"/>
      <c r="IRP13014" s="15"/>
      <c r="IRQ13014" s="15"/>
      <c r="IRR13014" s="15"/>
      <c r="IRS13014" s="15"/>
      <c r="IRT13014" s="15"/>
      <c r="IRU13014" s="15"/>
      <c r="IRV13014" s="15"/>
      <c r="IRW13014" s="15"/>
      <c r="IRX13014" s="15"/>
      <c r="IRY13014" s="15"/>
      <c r="IRZ13014" s="15"/>
      <c r="ISA13014" s="15"/>
      <c r="ISB13014" s="15"/>
      <c r="ISC13014" s="15"/>
      <c r="ISD13014" s="15"/>
      <c r="ISE13014" s="15"/>
      <c r="ISF13014" s="15"/>
      <c r="ISG13014" s="15"/>
      <c r="ISH13014" s="15"/>
      <c r="ISI13014" s="15"/>
      <c r="ISJ13014" s="15"/>
      <c r="ISK13014" s="15"/>
      <c r="ISL13014" s="15"/>
      <c r="ISM13014" s="15"/>
      <c r="ISN13014" s="15"/>
      <c r="ISO13014" s="15"/>
      <c r="ISP13014" s="15"/>
      <c r="ISQ13014" s="15"/>
      <c r="ISR13014" s="15"/>
      <c r="ISS13014" s="15"/>
      <c r="IST13014" s="15"/>
      <c r="ISU13014" s="15"/>
      <c r="ISV13014" s="15"/>
      <c r="ISW13014" s="15"/>
      <c r="ISX13014" s="15"/>
      <c r="ISY13014" s="15"/>
      <c r="ISZ13014" s="15"/>
      <c r="ITA13014" s="15"/>
      <c r="ITB13014" s="15"/>
      <c r="ITC13014" s="15"/>
      <c r="ITD13014" s="15"/>
      <c r="ITE13014" s="15"/>
      <c r="ITF13014" s="15"/>
      <c r="ITG13014" s="15"/>
      <c r="ITH13014" s="15"/>
      <c r="ITI13014" s="15"/>
      <c r="ITJ13014" s="15"/>
      <c r="ITK13014" s="15"/>
      <c r="ITL13014" s="15"/>
      <c r="ITM13014" s="15"/>
      <c r="ITN13014" s="15"/>
      <c r="ITO13014" s="15"/>
      <c r="ITP13014" s="15"/>
      <c r="ITQ13014" s="15"/>
      <c r="ITR13014" s="15"/>
      <c r="ITS13014" s="15"/>
      <c r="ITT13014" s="15"/>
      <c r="ITU13014" s="15"/>
      <c r="ITV13014" s="15"/>
      <c r="ITW13014" s="15"/>
      <c r="ITX13014" s="15"/>
      <c r="ITY13014" s="15"/>
      <c r="ITZ13014" s="15"/>
      <c r="IUA13014" s="15"/>
      <c r="IUB13014" s="15"/>
      <c r="IUC13014" s="15"/>
      <c r="IUD13014" s="15"/>
      <c r="IUE13014" s="15"/>
      <c r="IUF13014" s="15"/>
      <c r="IUG13014" s="15"/>
      <c r="IUH13014" s="15"/>
      <c r="IUI13014" s="15"/>
      <c r="IUJ13014" s="15"/>
      <c r="IUK13014" s="15"/>
      <c r="IUL13014" s="15"/>
      <c r="IUM13014" s="15"/>
      <c r="IUN13014" s="15"/>
      <c r="IUO13014" s="15"/>
      <c r="IUP13014" s="15"/>
      <c r="IUQ13014" s="15"/>
      <c r="IUR13014" s="15"/>
      <c r="IUS13014" s="15"/>
      <c r="IUT13014" s="15"/>
      <c r="IUU13014" s="15"/>
      <c r="IUV13014" s="15"/>
      <c r="IUW13014" s="15"/>
      <c r="IUX13014" s="15"/>
      <c r="IUY13014" s="15"/>
      <c r="IUZ13014" s="15"/>
      <c r="IVA13014" s="15"/>
      <c r="IVB13014" s="15"/>
      <c r="IVC13014" s="15"/>
      <c r="IVD13014" s="15"/>
      <c r="IVE13014" s="15"/>
      <c r="IVF13014" s="15"/>
      <c r="IVG13014" s="15"/>
      <c r="IVH13014" s="15"/>
      <c r="IVI13014" s="15"/>
      <c r="IVJ13014" s="15"/>
      <c r="IVK13014" s="15"/>
      <c r="IVL13014" s="15"/>
      <c r="IVM13014" s="15"/>
      <c r="IVN13014" s="15"/>
      <c r="IVO13014" s="15"/>
      <c r="IVP13014" s="15"/>
      <c r="IVQ13014" s="15"/>
      <c r="IVR13014" s="15"/>
      <c r="IVS13014" s="15"/>
      <c r="IVT13014" s="15"/>
      <c r="IVU13014" s="15"/>
      <c r="IVV13014" s="15"/>
      <c r="IVW13014" s="15"/>
      <c r="IVX13014" s="15"/>
      <c r="IVY13014" s="15"/>
      <c r="IVZ13014" s="15"/>
      <c r="IWA13014" s="15"/>
      <c r="IWB13014" s="15"/>
      <c r="IWC13014" s="15"/>
      <c r="IWD13014" s="15"/>
      <c r="IWE13014" s="15"/>
      <c r="IWF13014" s="15"/>
      <c r="IWG13014" s="15"/>
      <c r="IWH13014" s="15"/>
      <c r="IWI13014" s="15"/>
      <c r="IWJ13014" s="15"/>
      <c r="IWK13014" s="15"/>
      <c r="IWL13014" s="15"/>
      <c r="IWM13014" s="15"/>
      <c r="IWN13014" s="15"/>
      <c r="IWO13014" s="15"/>
      <c r="IWP13014" s="15"/>
      <c r="IWQ13014" s="15"/>
      <c r="IWR13014" s="15"/>
      <c r="IWS13014" s="15"/>
      <c r="IWT13014" s="15"/>
      <c r="IWU13014" s="15"/>
      <c r="IWV13014" s="15"/>
      <c r="IWW13014" s="15"/>
      <c r="IWX13014" s="15"/>
      <c r="IWY13014" s="15"/>
      <c r="IWZ13014" s="15"/>
      <c r="IXA13014" s="15"/>
      <c r="IXB13014" s="15"/>
      <c r="IXC13014" s="15"/>
      <c r="IXD13014" s="15"/>
      <c r="IXE13014" s="15"/>
      <c r="IXF13014" s="15"/>
      <c r="IXG13014" s="15"/>
      <c r="IXH13014" s="15"/>
      <c r="IXI13014" s="15"/>
      <c r="IXJ13014" s="15"/>
      <c r="IXK13014" s="15"/>
      <c r="IXL13014" s="15"/>
      <c r="IXM13014" s="15"/>
      <c r="IXN13014" s="15"/>
      <c r="IXO13014" s="15"/>
      <c r="IXP13014" s="15"/>
      <c r="IXQ13014" s="15"/>
      <c r="IXR13014" s="15"/>
      <c r="IXS13014" s="15"/>
      <c r="IXT13014" s="15"/>
      <c r="IXU13014" s="15"/>
      <c r="IXV13014" s="15"/>
      <c r="IXW13014" s="15"/>
      <c r="IXX13014" s="15"/>
      <c r="IXY13014" s="15"/>
      <c r="IXZ13014" s="15"/>
      <c r="IYA13014" s="15"/>
      <c r="IYB13014" s="15"/>
      <c r="IYC13014" s="15"/>
      <c r="IYD13014" s="15"/>
      <c r="IYE13014" s="15"/>
      <c r="IYF13014" s="15"/>
      <c r="IYG13014" s="15"/>
      <c r="IYH13014" s="15"/>
      <c r="IYI13014" s="15"/>
      <c r="IYJ13014" s="15"/>
      <c r="IYK13014" s="15"/>
      <c r="IYL13014" s="15"/>
      <c r="IYM13014" s="15"/>
      <c r="IYN13014" s="15"/>
      <c r="IYO13014" s="15"/>
      <c r="IYP13014" s="15"/>
      <c r="IYQ13014" s="15"/>
      <c r="IYR13014" s="15"/>
      <c r="IYS13014" s="15"/>
      <c r="IYT13014" s="15"/>
      <c r="IYU13014" s="15"/>
      <c r="IYV13014" s="15"/>
      <c r="IYW13014" s="15"/>
      <c r="IYX13014" s="15"/>
      <c r="IYY13014" s="15"/>
      <c r="IYZ13014" s="15"/>
      <c r="IZA13014" s="15"/>
      <c r="IZB13014" s="15"/>
      <c r="IZC13014" s="15"/>
      <c r="IZD13014" s="15"/>
      <c r="IZE13014" s="15"/>
      <c r="IZF13014" s="15"/>
      <c r="IZG13014" s="15"/>
      <c r="IZH13014" s="15"/>
      <c r="IZI13014" s="15"/>
      <c r="IZJ13014" s="15"/>
      <c r="IZK13014" s="15"/>
      <c r="IZL13014" s="15"/>
      <c r="IZM13014" s="15"/>
      <c r="IZN13014" s="15"/>
      <c r="IZO13014" s="15"/>
      <c r="IZP13014" s="15"/>
      <c r="IZQ13014" s="15"/>
      <c r="IZR13014" s="15"/>
      <c r="IZS13014" s="15"/>
      <c r="IZT13014" s="15"/>
      <c r="IZU13014" s="15"/>
      <c r="IZV13014" s="15"/>
      <c r="IZW13014" s="15"/>
      <c r="IZX13014" s="15"/>
      <c r="IZY13014" s="15"/>
      <c r="IZZ13014" s="15"/>
      <c r="JAA13014" s="15"/>
      <c r="JAB13014" s="15"/>
      <c r="JAC13014" s="15"/>
      <c r="JAD13014" s="15"/>
      <c r="JAE13014" s="15"/>
      <c r="JAF13014" s="15"/>
      <c r="JAG13014" s="15"/>
      <c r="JAH13014" s="15"/>
      <c r="JAI13014" s="15"/>
      <c r="JAJ13014" s="15"/>
      <c r="JAK13014" s="15"/>
      <c r="JAL13014" s="15"/>
      <c r="JAM13014" s="15"/>
      <c r="JAN13014" s="15"/>
      <c r="JAO13014" s="15"/>
      <c r="JAP13014" s="15"/>
      <c r="JAQ13014" s="15"/>
      <c r="JAR13014" s="15"/>
      <c r="JAS13014" s="15"/>
      <c r="JAT13014" s="15"/>
      <c r="JAU13014" s="15"/>
      <c r="JAV13014" s="15"/>
      <c r="JAW13014" s="15"/>
      <c r="JAX13014" s="15"/>
      <c r="JAY13014" s="15"/>
      <c r="JAZ13014" s="15"/>
      <c r="JBA13014" s="15"/>
      <c r="JBB13014" s="15"/>
      <c r="JBC13014" s="15"/>
      <c r="JBD13014" s="15"/>
      <c r="JBE13014" s="15"/>
      <c r="JBF13014" s="15"/>
      <c r="JBG13014" s="15"/>
      <c r="JBH13014" s="15"/>
      <c r="JBI13014" s="15"/>
      <c r="JBJ13014" s="15"/>
      <c r="JBK13014" s="15"/>
      <c r="JBL13014" s="15"/>
      <c r="JBM13014" s="15"/>
      <c r="JBN13014" s="15"/>
      <c r="JBO13014" s="15"/>
      <c r="JBP13014" s="15"/>
      <c r="JBQ13014" s="15"/>
      <c r="JBR13014" s="15"/>
      <c r="JBS13014" s="15"/>
      <c r="JBT13014" s="15"/>
      <c r="JBU13014" s="15"/>
      <c r="JBV13014" s="15"/>
      <c r="JBW13014" s="15"/>
      <c r="JBX13014" s="15"/>
      <c r="JBY13014" s="15"/>
      <c r="JBZ13014" s="15"/>
      <c r="JCA13014" s="15"/>
      <c r="JCB13014" s="15"/>
      <c r="JCC13014" s="15"/>
      <c r="JCD13014" s="15"/>
      <c r="JCE13014" s="15"/>
      <c r="JCF13014" s="15"/>
      <c r="JCG13014" s="15"/>
      <c r="JCH13014" s="15"/>
      <c r="JCI13014" s="15"/>
      <c r="JCJ13014" s="15"/>
      <c r="JCK13014" s="15"/>
      <c r="JCL13014" s="15"/>
      <c r="JCM13014" s="15"/>
      <c r="JCN13014" s="15"/>
      <c r="JCO13014" s="15"/>
      <c r="JCP13014" s="15"/>
      <c r="JCQ13014" s="15"/>
      <c r="JCR13014" s="15"/>
      <c r="JCS13014" s="15"/>
      <c r="JCT13014" s="15"/>
      <c r="JCU13014" s="15"/>
      <c r="JCV13014" s="15"/>
      <c r="JCW13014" s="15"/>
      <c r="JCX13014" s="15"/>
      <c r="JCY13014" s="15"/>
      <c r="JCZ13014" s="15"/>
      <c r="JDA13014" s="15"/>
      <c r="JDB13014" s="15"/>
      <c r="JDC13014" s="15"/>
      <c r="JDD13014" s="15"/>
      <c r="JDE13014" s="15"/>
      <c r="JDF13014" s="15"/>
      <c r="JDG13014" s="15"/>
      <c r="JDH13014" s="15"/>
      <c r="JDI13014" s="15"/>
      <c r="JDJ13014" s="15"/>
      <c r="JDK13014" s="15"/>
      <c r="JDL13014" s="15"/>
      <c r="JDM13014" s="15"/>
      <c r="JDN13014" s="15"/>
      <c r="JDO13014" s="15"/>
      <c r="JDP13014" s="15"/>
      <c r="JDQ13014" s="15"/>
      <c r="JDR13014" s="15"/>
      <c r="JDS13014" s="15"/>
      <c r="JDT13014" s="15"/>
      <c r="JDU13014" s="15"/>
      <c r="JDV13014" s="15"/>
      <c r="JDW13014" s="15"/>
      <c r="JDX13014" s="15"/>
      <c r="JDY13014" s="15"/>
      <c r="JDZ13014" s="15"/>
      <c r="JEA13014" s="15"/>
      <c r="JEB13014" s="15"/>
      <c r="JEC13014" s="15"/>
      <c r="JED13014" s="15"/>
      <c r="JEE13014" s="15"/>
      <c r="JEF13014" s="15"/>
      <c r="JEG13014" s="15"/>
      <c r="JEH13014" s="15"/>
      <c r="JEI13014" s="15"/>
      <c r="JEJ13014" s="15"/>
      <c r="JEK13014" s="15"/>
      <c r="JEL13014" s="15"/>
      <c r="JEM13014" s="15"/>
      <c r="JEN13014" s="15"/>
      <c r="JEO13014" s="15"/>
      <c r="JEP13014" s="15"/>
      <c r="JEQ13014" s="15"/>
      <c r="JER13014" s="15"/>
      <c r="JES13014" s="15"/>
      <c r="JET13014" s="15"/>
      <c r="JEU13014" s="15"/>
      <c r="JEV13014" s="15"/>
      <c r="JEW13014" s="15"/>
      <c r="JEX13014" s="15"/>
      <c r="JEY13014" s="15"/>
      <c r="JEZ13014" s="15"/>
      <c r="JFA13014" s="15"/>
      <c r="JFB13014" s="15"/>
      <c r="JFC13014" s="15"/>
      <c r="JFD13014" s="15"/>
      <c r="JFE13014" s="15"/>
      <c r="JFF13014" s="15"/>
      <c r="JFG13014" s="15"/>
      <c r="JFH13014" s="15"/>
      <c r="JFI13014" s="15"/>
      <c r="JFJ13014" s="15"/>
      <c r="JFK13014" s="15"/>
      <c r="JFL13014" s="15"/>
      <c r="JFM13014" s="15"/>
      <c r="JFN13014" s="15"/>
      <c r="JFO13014" s="15"/>
      <c r="JFP13014" s="15"/>
      <c r="JFQ13014" s="15"/>
      <c r="JFR13014" s="15"/>
      <c r="JFS13014" s="15"/>
      <c r="JFT13014" s="15"/>
      <c r="JFU13014" s="15"/>
      <c r="JFV13014" s="15"/>
      <c r="JFW13014" s="15"/>
      <c r="JFX13014" s="15"/>
      <c r="JFY13014" s="15"/>
      <c r="JFZ13014" s="15"/>
      <c r="JGA13014" s="15"/>
      <c r="JGB13014" s="15"/>
      <c r="JGC13014" s="15"/>
      <c r="JGD13014" s="15"/>
      <c r="JGE13014" s="15"/>
      <c r="JGF13014" s="15"/>
      <c r="JGG13014" s="15"/>
      <c r="JGH13014" s="15"/>
      <c r="JGI13014" s="15"/>
      <c r="JGJ13014" s="15"/>
      <c r="JGK13014" s="15"/>
      <c r="JGL13014" s="15"/>
      <c r="JGM13014" s="15"/>
      <c r="JGN13014" s="15"/>
      <c r="JGO13014" s="15"/>
      <c r="JGP13014" s="15"/>
      <c r="JGQ13014" s="15"/>
      <c r="JGR13014" s="15"/>
      <c r="JGS13014" s="15"/>
      <c r="JGT13014" s="15"/>
      <c r="JGU13014" s="15"/>
      <c r="JGV13014" s="15"/>
      <c r="JGW13014" s="15"/>
      <c r="JGX13014" s="15"/>
      <c r="JGY13014" s="15"/>
      <c r="JGZ13014" s="15"/>
      <c r="JHA13014" s="15"/>
      <c r="JHB13014" s="15"/>
      <c r="JHC13014" s="15"/>
      <c r="JHD13014" s="15"/>
      <c r="JHE13014" s="15"/>
      <c r="JHF13014" s="15"/>
      <c r="JHG13014" s="15"/>
      <c r="JHH13014" s="15"/>
      <c r="JHI13014" s="15"/>
      <c r="JHJ13014" s="15"/>
      <c r="JHK13014" s="15"/>
      <c r="JHL13014" s="15"/>
      <c r="JHM13014" s="15"/>
      <c r="JHN13014" s="15"/>
      <c r="JHO13014" s="15"/>
      <c r="JHP13014" s="15"/>
      <c r="JHQ13014" s="15"/>
      <c r="JHR13014" s="15"/>
      <c r="JHS13014" s="15"/>
      <c r="JHT13014" s="15"/>
      <c r="JHU13014" s="15"/>
      <c r="JHV13014" s="15"/>
      <c r="JHW13014" s="15"/>
      <c r="JHX13014" s="15"/>
      <c r="JHY13014" s="15"/>
      <c r="JHZ13014" s="15"/>
      <c r="JIA13014" s="15"/>
      <c r="JIB13014" s="15"/>
      <c r="JIC13014" s="15"/>
      <c r="JID13014" s="15"/>
      <c r="JIE13014" s="15"/>
      <c r="JIF13014" s="15"/>
      <c r="JIG13014" s="15"/>
      <c r="JIH13014" s="15"/>
      <c r="JII13014" s="15"/>
      <c r="JIJ13014" s="15"/>
      <c r="JIK13014" s="15"/>
      <c r="JIL13014" s="15"/>
      <c r="JIM13014" s="15"/>
      <c r="JIN13014" s="15"/>
      <c r="JIO13014" s="15"/>
      <c r="JIP13014" s="15"/>
      <c r="JIQ13014" s="15"/>
      <c r="JIR13014" s="15"/>
      <c r="JIS13014" s="15"/>
      <c r="JIT13014" s="15"/>
      <c r="JIU13014" s="15"/>
      <c r="JIV13014" s="15"/>
      <c r="JIW13014" s="15"/>
      <c r="JIX13014" s="15"/>
      <c r="JIY13014" s="15"/>
      <c r="JIZ13014" s="15"/>
      <c r="JJA13014" s="15"/>
      <c r="JJB13014" s="15"/>
      <c r="JJC13014" s="15"/>
      <c r="JJD13014" s="15"/>
      <c r="JJE13014" s="15"/>
      <c r="JJF13014" s="15"/>
      <c r="JJG13014" s="15"/>
      <c r="JJH13014" s="15"/>
      <c r="JJI13014" s="15"/>
      <c r="JJJ13014" s="15"/>
      <c r="JJK13014" s="15"/>
      <c r="JJL13014" s="15"/>
      <c r="JJM13014" s="15"/>
      <c r="JJN13014" s="15"/>
      <c r="JJO13014" s="15"/>
      <c r="JJP13014" s="15"/>
      <c r="JJQ13014" s="15"/>
      <c r="JJR13014" s="15"/>
      <c r="JJS13014" s="15"/>
      <c r="JJT13014" s="15"/>
      <c r="JJU13014" s="15"/>
      <c r="JJV13014" s="15"/>
      <c r="JJW13014" s="15"/>
      <c r="JJX13014" s="15"/>
      <c r="JJY13014" s="15"/>
      <c r="JJZ13014" s="15"/>
      <c r="JKA13014" s="15"/>
      <c r="JKB13014" s="15"/>
      <c r="JKC13014" s="15"/>
      <c r="JKD13014" s="15"/>
      <c r="JKE13014" s="15"/>
      <c r="JKF13014" s="15"/>
      <c r="JKG13014" s="15"/>
      <c r="JKH13014" s="15"/>
      <c r="JKI13014" s="15"/>
      <c r="JKJ13014" s="15"/>
      <c r="JKK13014" s="15"/>
      <c r="JKL13014" s="15"/>
      <c r="JKM13014" s="15"/>
      <c r="JKN13014" s="15"/>
      <c r="JKO13014" s="15"/>
      <c r="JKP13014" s="15"/>
      <c r="JKQ13014" s="15"/>
      <c r="JKR13014" s="15"/>
      <c r="JKS13014" s="15"/>
      <c r="JKT13014" s="15"/>
      <c r="JKU13014" s="15"/>
      <c r="JKV13014" s="15"/>
      <c r="JKW13014" s="15"/>
      <c r="JKX13014" s="15"/>
      <c r="JKY13014" s="15"/>
      <c r="JKZ13014" s="15"/>
      <c r="JLA13014" s="15"/>
      <c r="JLB13014" s="15"/>
      <c r="JLC13014" s="15"/>
      <c r="JLD13014" s="15"/>
      <c r="JLE13014" s="15"/>
      <c r="JLF13014" s="15"/>
      <c r="JLG13014" s="15"/>
      <c r="JLH13014" s="15"/>
      <c r="JLI13014" s="15"/>
      <c r="JLJ13014" s="15"/>
      <c r="JLK13014" s="15"/>
      <c r="JLL13014" s="15"/>
      <c r="JLM13014" s="15"/>
      <c r="JLN13014" s="15"/>
      <c r="JLO13014" s="15"/>
      <c r="JLP13014" s="15"/>
      <c r="JLQ13014" s="15"/>
      <c r="JLR13014" s="15"/>
      <c r="JLS13014" s="15"/>
      <c r="JLT13014" s="15"/>
      <c r="JLU13014" s="15"/>
      <c r="JLV13014" s="15"/>
      <c r="JLW13014" s="15"/>
      <c r="JLX13014" s="15"/>
      <c r="JLY13014" s="15"/>
      <c r="JLZ13014" s="15"/>
      <c r="JMA13014" s="15"/>
      <c r="JMB13014" s="15"/>
      <c r="JMC13014" s="15"/>
      <c r="JMD13014" s="15"/>
      <c r="JME13014" s="15"/>
      <c r="JMF13014" s="15"/>
      <c r="JMG13014" s="15"/>
      <c r="JMH13014" s="15"/>
      <c r="JMI13014" s="15"/>
      <c r="JMJ13014" s="15"/>
      <c r="JMK13014" s="15"/>
      <c r="JML13014" s="15"/>
      <c r="JMM13014" s="15"/>
      <c r="JMN13014" s="15"/>
      <c r="JMO13014" s="15"/>
      <c r="JMP13014" s="15"/>
      <c r="JMQ13014" s="15"/>
      <c r="JMR13014" s="15"/>
      <c r="JMS13014" s="15"/>
      <c r="JMT13014" s="15"/>
      <c r="JMU13014" s="15"/>
      <c r="JMV13014" s="15"/>
      <c r="JMW13014" s="15"/>
      <c r="JMX13014" s="15"/>
      <c r="JMY13014" s="15"/>
      <c r="JMZ13014" s="15"/>
      <c r="JNA13014" s="15"/>
      <c r="JNB13014" s="15"/>
      <c r="JNC13014" s="15"/>
      <c r="JND13014" s="15"/>
      <c r="JNE13014" s="15"/>
      <c r="JNF13014" s="15"/>
      <c r="JNG13014" s="15"/>
      <c r="JNH13014" s="15"/>
      <c r="JNI13014" s="15"/>
      <c r="JNJ13014" s="15"/>
      <c r="JNK13014" s="15"/>
      <c r="JNL13014" s="15"/>
      <c r="JNM13014" s="15"/>
      <c r="JNN13014" s="15"/>
      <c r="JNO13014" s="15"/>
      <c r="JNP13014" s="15"/>
      <c r="JNQ13014" s="15"/>
      <c r="JNR13014" s="15"/>
      <c r="JNS13014" s="15"/>
      <c r="JNT13014" s="15"/>
      <c r="JNU13014" s="15"/>
      <c r="JNV13014" s="15"/>
      <c r="JNW13014" s="15"/>
      <c r="JNX13014" s="15"/>
      <c r="JNY13014" s="15"/>
      <c r="JNZ13014" s="15"/>
      <c r="JOA13014" s="15"/>
      <c r="JOB13014" s="15"/>
      <c r="JOC13014" s="15"/>
      <c r="JOD13014" s="15"/>
      <c r="JOE13014" s="15"/>
      <c r="JOF13014" s="15"/>
      <c r="JOG13014" s="15"/>
      <c r="JOH13014" s="15"/>
      <c r="JOI13014" s="15"/>
      <c r="JOJ13014" s="15"/>
      <c r="JOK13014" s="15"/>
      <c r="JOL13014" s="15"/>
      <c r="JOM13014" s="15"/>
      <c r="JON13014" s="15"/>
      <c r="JOO13014" s="15"/>
      <c r="JOP13014" s="15"/>
      <c r="JOQ13014" s="15"/>
      <c r="JOR13014" s="15"/>
      <c r="JOS13014" s="15"/>
      <c r="JOT13014" s="15"/>
      <c r="JOU13014" s="15"/>
      <c r="JOV13014" s="15"/>
      <c r="JOW13014" s="15"/>
      <c r="JOX13014" s="15"/>
      <c r="JOY13014" s="15"/>
      <c r="JOZ13014" s="15"/>
      <c r="JPA13014" s="15"/>
      <c r="JPB13014" s="15"/>
      <c r="JPC13014" s="15"/>
      <c r="JPD13014" s="15"/>
      <c r="JPE13014" s="15"/>
      <c r="JPF13014" s="15"/>
      <c r="JPG13014" s="15"/>
      <c r="JPH13014" s="15"/>
      <c r="JPI13014" s="15"/>
      <c r="JPJ13014" s="15"/>
      <c r="JPK13014" s="15"/>
      <c r="JPL13014" s="15"/>
      <c r="JPM13014" s="15"/>
      <c r="JPN13014" s="15"/>
      <c r="JPO13014" s="15"/>
      <c r="JPP13014" s="15"/>
      <c r="JPQ13014" s="15"/>
      <c r="JPR13014" s="15"/>
      <c r="JPS13014" s="15"/>
      <c r="JPT13014" s="15"/>
      <c r="JPU13014" s="15"/>
      <c r="JPV13014" s="15"/>
      <c r="JPW13014" s="15"/>
      <c r="JPX13014" s="15"/>
      <c r="JPY13014" s="15"/>
      <c r="JPZ13014" s="15"/>
      <c r="JQA13014" s="15"/>
      <c r="JQB13014" s="15"/>
      <c r="JQC13014" s="15"/>
      <c r="JQD13014" s="15"/>
      <c r="JQE13014" s="15"/>
      <c r="JQF13014" s="15"/>
      <c r="JQG13014" s="15"/>
      <c r="JQH13014" s="15"/>
      <c r="JQI13014" s="15"/>
      <c r="JQJ13014" s="15"/>
      <c r="JQK13014" s="15"/>
      <c r="JQL13014" s="15"/>
      <c r="JQM13014" s="15"/>
      <c r="JQN13014" s="15"/>
      <c r="JQO13014" s="15"/>
      <c r="JQP13014" s="15"/>
      <c r="JQQ13014" s="15"/>
      <c r="JQR13014" s="15"/>
      <c r="JQS13014" s="15"/>
      <c r="JQT13014" s="15"/>
      <c r="JQU13014" s="15"/>
      <c r="JQV13014" s="15"/>
      <c r="JQW13014" s="15"/>
      <c r="JQX13014" s="15"/>
      <c r="JQY13014" s="15"/>
      <c r="JQZ13014" s="15"/>
      <c r="JRA13014" s="15"/>
      <c r="JRB13014" s="15"/>
      <c r="JRC13014" s="15"/>
      <c r="JRD13014" s="15"/>
      <c r="JRE13014" s="15"/>
      <c r="JRF13014" s="15"/>
      <c r="JRG13014" s="15"/>
      <c r="JRH13014" s="15"/>
      <c r="JRI13014" s="15"/>
      <c r="JRJ13014" s="15"/>
      <c r="JRK13014" s="15"/>
      <c r="JRL13014" s="15"/>
      <c r="JRM13014" s="15"/>
      <c r="JRN13014" s="15"/>
      <c r="JRO13014" s="15"/>
      <c r="JRP13014" s="15"/>
      <c r="JRQ13014" s="15"/>
      <c r="JRR13014" s="15"/>
      <c r="JRS13014" s="15"/>
      <c r="JRT13014" s="15"/>
      <c r="JRU13014" s="15"/>
      <c r="JRV13014" s="15"/>
      <c r="JRW13014" s="15"/>
      <c r="JRX13014" s="15"/>
      <c r="JRY13014" s="15"/>
      <c r="JRZ13014" s="15"/>
      <c r="JSA13014" s="15"/>
      <c r="JSB13014" s="15"/>
      <c r="JSC13014" s="15"/>
      <c r="JSD13014" s="15"/>
      <c r="JSE13014" s="15"/>
      <c r="JSF13014" s="15"/>
      <c r="JSG13014" s="15"/>
      <c r="JSH13014" s="15"/>
      <c r="JSI13014" s="15"/>
      <c r="JSJ13014" s="15"/>
      <c r="JSK13014" s="15"/>
      <c r="JSL13014" s="15"/>
      <c r="JSM13014" s="15"/>
      <c r="JSN13014" s="15"/>
      <c r="JSO13014" s="15"/>
      <c r="JSP13014" s="15"/>
      <c r="JSQ13014" s="15"/>
      <c r="JSR13014" s="15"/>
      <c r="JSS13014" s="15"/>
      <c r="JST13014" s="15"/>
      <c r="JSU13014" s="15"/>
      <c r="JSV13014" s="15"/>
      <c r="JSW13014" s="15"/>
      <c r="JSX13014" s="15"/>
      <c r="JSY13014" s="15"/>
      <c r="JSZ13014" s="15"/>
      <c r="JTA13014" s="15"/>
      <c r="JTB13014" s="15"/>
      <c r="JTC13014" s="15"/>
      <c r="JTD13014" s="15"/>
      <c r="JTE13014" s="15"/>
      <c r="JTF13014" s="15"/>
      <c r="JTG13014" s="15"/>
      <c r="JTH13014" s="15"/>
      <c r="JTI13014" s="15"/>
      <c r="JTJ13014" s="15"/>
      <c r="JTK13014" s="15"/>
      <c r="JTL13014" s="15"/>
      <c r="JTM13014" s="15"/>
      <c r="JTN13014" s="15"/>
      <c r="JTO13014" s="15"/>
      <c r="JTP13014" s="15"/>
      <c r="JTQ13014" s="15"/>
      <c r="JTR13014" s="15"/>
      <c r="JTS13014" s="15"/>
      <c r="JTT13014" s="15"/>
      <c r="JTU13014" s="15"/>
      <c r="JTV13014" s="15"/>
      <c r="JTW13014" s="15"/>
      <c r="JTX13014" s="15"/>
      <c r="JTY13014" s="15"/>
      <c r="JTZ13014" s="15"/>
      <c r="JUA13014" s="15"/>
      <c r="JUB13014" s="15"/>
      <c r="JUC13014" s="15"/>
      <c r="JUD13014" s="15"/>
      <c r="JUE13014" s="15"/>
      <c r="JUF13014" s="15"/>
      <c r="JUG13014" s="15"/>
      <c r="JUH13014" s="15"/>
      <c r="JUI13014" s="15"/>
      <c r="JUJ13014" s="15"/>
      <c r="JUK13014" s="15"/>
      <c r="JUL13014" s="15"/>
      <c r="JUM13014" s="15"/>
      <c r="JUN13014" s="15"/>
      <c r="JUO13014" s="15"/>
      <c r="JUP13014" s="15"/>
      <c r="JUQ13014" s="15"/>
      <c r="JUR13014" s="15"/>
      <c r="JUS13014" s="15"/>
      <c r="JUT13014" s="15"/>
      <c r="JUU13014" s="15"/>
      <c r="JUV13014" s="15"/>
      <c r="JUW13014" s="15"/>
      <c r="JUX13014" s="15"/>
      <c r="JUY13014" s="15"/>
      <c r="JUZ13014" s="15"/>
      <c r="JVA13014" s="15"/>
      <c r="JVB13014" s="15"/>
      <c r="JVC13014" s="15"/>
      <c r="JVD13014" s="15"/>
      <c r="JVE13014" s="15"/>
      <c r="JVF13014" s="15"/>
      <c r="JVG13014" s="15"/>
      <c r="JVH13014" s="15"/>
      <c r="JVI13014" s="15"/>
      <c r="JVJ13014" s="15"/>
      <c r="JVK13014" s="15"/>
      <c r="JVL13014" s="15"/>
      <c r="JVM13014" s="15"/>
      <c r="JVN13014" s="15"/>
      <c r="JVO13014" s="15"/>
      <c r="JVP13014" s="15"/>
      <c r="JVQ13014" s="15"/>
      <c r="JVR13014" s="15"/>
      <c r="JVS13014" s="15"/>
      <c r="JVT13014" s="15"/>
      <c r="JVU13014" s="15"/>
      <c r="JVV13014" s="15"/>
      <c r="JVW13014" s="15"/>
      <c r="JVX13014" s="15"/>
      <c r="JVY13014" s="15"/>
      <c r="JVZ13014" s="15"/>
      <c r="JWA13014" s="15"/>
      <c r="JWB13014" s="15"/>
      <c r="JWC13014" s="15"/>
      <c r="JWD13014" s="15"/>
      <c r="JWE13014" s="15"/>
      <c r="JWF13014" s="15"/>
      <c r="JWG13014" s="15"/>
      <c r="JWH13014" s="15"/>
      <c r="JWI13014" s="15"/>
      <c r="JWJ13014" s="15"/>
      <c r="JWK13014" s="15"/>
      <c r="JWL13014" s="15"/>
      <c r="JWM13014" s="15"/>
      <c r="JWN13014" s="15"/>
      <c r="JWO13014" s="15"/>
      <c r="JWP13014" s="15"/>
      <c r="JWQ13014" s="15"/>
      <c r="JWR13014" s="15"/>
      <c r="JWS13014" s="15"/>
      <c r="JWT13014" s="15"/>
      <c r="JWU13014" s="15"/>
      <c r="JWV13014" s="15"/>
      <c r="JWW13014" s="15"/>
      <c r="JWX13014" s="15"/>
      <c r="JWY13014" s="15"/>
      <c r="JWZ13014" s="15"/>
      <c r="JXA13014" s="15"/>
      <c r="JXB13014" s="15"/>
      <c r="JXC13014" s="15"/>
      <c r="JXD13014" s="15"/>
      <c r="JXE13014" s="15"/>
      <c r="JXF13014" s="15"/>
      <c r="JXG13014" s="15"/>
      <c r="JXH13014" s="15"/>
      <c r="JXI13014" s="15"/>
      <c r="JXJ13014" s="15"/>
      <c r="JXK13014" s="15"/>
      <c r="JXL13014" s="15"/>
      <c r="JXM13014" s="15"/>
      <c r="JXN13014" s="15"/>
      <c r="JXO13014" s="15"/>
      <c r="JXP13014" s="15"/>
      <c r="JXQ13014" s="15"/>
      <c r="JXR13014" s="15"/>
      <c r="JXS13014" s="15"/>
      <c r="JXT13014" s="15"/>
      <c r="JXU13014" s="15"/>
      <c r="JXV13014" s="15"/>
      <c r="JXW13014" s="15"/>
      <c r="JXX13014" s="15"/>
      <c r="JXY13014" s="15"/>
      <c r="JXZ13014" s="15"/>
      <c r="JYA13014" s="15"/>
      <c r="JYB13014" s="15"/>
      <c r="JYC13014" s="15"/>
      <c r="JYD13014" s="15"/>
      <c r="JYE13014" s="15"/>
      <c r="JYF13014" s="15"/>
      <c r="JYG13014" s="15"/>
      <c r="JYH13014" s="15"/>
      <c r="JYI13014" s="15"/>
      <c r="JYJ13014" s="15"/>
      <c r="JYK13014" s="15"/>
      <c r="JYL13014" s="15"/>
      <c r="JYM13014" s="15"/>
      <c r="JYN13014" s="15"/>
      <c r="JYO13014" s="15"/>
      <c r="JYP13014" s="15"/>
      <c r="JYQ13014" s="15"/>
      <c r="JYR13014" s="15"/>
      <c r="JYS13014" s="15"/>
      <c r="JYT13014" s="15"/>
      <c r="JYU13014" s="15"/>
      <c r="JYV13014" s="15"/>
      <c r="JYW13014" s="15"/>
      <c r="JYX13014" s="15"/>
      <c r="JYY13014" s="15"/>
      <c r="JYZ13014" s="15"/>
      <c r="JZA13014" s="15"/>
      <c r="JZB13014" s="15"/>
      <c r="JZC13014" s="15"/>
      <c r="JZD13014" s="15"/>
      <c r="JZE13014" s="15"/>
      <c r="JZF13014" s="15"/>
      <c r="JZG13014" s="15"/>
      <c r="JZH13014" s="15"/>
      <c r="JZI13014" s="15"/>
      <c r="JZJ13014" s="15"/>
      <c r="JZK13014" s="15"/>
      <c r="JZL13014" s="15"/>
      <c r="JZM13014" s="15"/>
      <c r="JZN13014" s="15"/>
      <c r="JZO13014" s="15"/>
      <c r="JZP13014" s="15"/>
      <c r="JZQ13014" s="15"/>
      <c r="JZR13014" s="15"/>
      <c r="JZS13014" s="15"/>
      <c r="JZT13014" s="15"/>
      <c r="JZU13014" s="15"/>
      <c r="JZV13014" s="15"/>
      <c r="JZW13014" s="15"/>
      <c r="JZX13014" s="15"/>
      <c r="JZY13014" s="15"/>
      <c r="JZZ13014" s="15"/>
      <c r="KAA13014" s="15"/>
      <c r="KAB13014" s="15"/>
      <c r="KAC13014" s="15"/>
      <c r="KAD13014" s="15"/>
      <c r="KAE13014" s="15"/>
      <c r="KAF13014" s="15"/>
      <c r="KAG13014" s="15"/>
      <c r="KAH13014" s="15"/>
      <c r="KAI13014" s="15"/>
      <c r="KAJ13014" s="15"/>
      <c r="KAK13014" s="15"/>
      <c r="KAL13014" s="15"/>
      <c r="KAM13014" s="15"/>
      <c r="KAN13014" s="15"/>
      <c r="KAO13014" s="15"/>
      <c r="KAP13014" s="15"/>
      <c r="KAQ13014" s="15"/>
      <c r="KAR13014" s="15"/>
      <c r="KAS13014" s="15"/>
      <c r="KAT13014" s="15"/>
      <c r="KAU13014" s="15"/>
      <c r="KAV13014" s="15"/>
      <c r="KAW13014" s="15"/>
      <c r="KAX13014" s="15"/>
      <c r="KAY13014" s="15"/>
      <c r="KAZ13014" s="15"/>
      <c r="KBA13014" s="15"/>
      <c r="KBB13014" s="15"/>
      <c r="KBC13014" s="15"/>
      <c r="KBD13014" s="15"/>
      <c r="KBE13014" s="15"/>
      <c r="KBF13014" s="15"/>
      <c r="KBG13014" s="15"/>
      <c r="KBH13014" s="15"/>
      <c r="KBI13014" s="15"/>
      <c r="KBJ13014" s="15"/>
      <c r="KBK13014" s="15"/>
      <c r="KBL13014" s="15"/>
      <c r="KBM13014" s="15"/>
      <c r="KBN13014" s="15"/>
      <c r="KBO13014" s="15"/>
      <c r="KBP13014" s="15"/>
      <c r="KBQ13014" s="15"/>
      <c r="KBR13014" s="15"/>
      <c r="KBS13014" s="15"/>
      <c r="KBT13014" s="15"/>
      <c r="KBU13014" s="15"/>
      <c r="KBV13014" s="15"/>
      <c r="KBW13014" s="15"/>
      <c r="KBX13014" s="15"/>
      <c r="KBY13014" s="15"/>
      <c r="KBZ13014" s="15"/>
      <c r="KCA13014" s="15"/>
      <c r="KCB13014" s="15"/>
      <c r="KCC13014" s="15"/>
      <c r="KCD13014" s="15"/>
      <c r="KCE13014" s="15"/>
      <c r="KCF13014" s="15"/>
      <c r="KCG13014" s="15"/>
      <c r="KCH13014" s="15"/>
      <c r="KCI13014" s="15"/>
      <c r="KCJ13014" s="15"/>
      <c r="KCK13014" s="15"/>
      <c r="KCL13014" s="15"/>
      <c r="KCM13014" s="15"/>
      <c r="KCN13014" s="15"/>
      <c r="KCO13014" s="15"/>
      <c r="KCP13014" s="15"/>
      <c r="KCQ13014" s="15"/>
      <c r="KCR13014" s="15"/>
      <c r="KCS13014" s="15"/>
      <c r="KCT13014" s="15"/>
      <c r="KCU13014" s="15"/>
      <c r="KCV13014" s="15"/>
      <c r="KCW13014" s="15"/>
      <c r="KCX13014" s="15"/>
      <c r="KCY13014" s="15"/>
      <c r="KCZ13014" s="15"/>
      <c r="KDA13014" s="15"/>
      <c r="KDB13014" s="15"/>
      <c r="KDC13014" s="15"/>
      <c r="KDD13014" s="15"/>
      <c r="KDE13014" s="15"/>
      <c r="KDF13014" s="15"/>
      <c r="KDG13014" s="15"/>
      <c r="KDH13014" s="15"/>
      <c r="KDI13014" s="15"/>
      <c r="KDJ13014" s="15"/>
      <c r="KDK13014" s="15"/>
      <c r="KDL13014" s="15"/>
      <c r="KDM13014" s="15"/>
      <c r="KDN13014" s="15"/>
      <c r="KDO13014" s="15"/>
      <c r="KDP13014" s="15"/>
      <c r="KDQ13014" s="15"/>
      <c r="KDR13014" s="15"/>
      <c r="KDS13014" s="15"/>
      <c r="KDT13014" s="15"/>
      <c r="KDU13014" s="15"/>
      <c r="KDV13014" s="15"/>
      <c r="KDW13014" s="15"/>
      <c r="KDX13014" s="15"/>
      <c r="KDY13014" s="15"/>
      <c r="KDZ13014" s="15"/>
      <c r="KEA13014" s="15"/>
      <c r="KEB13014" s="15"/>
      <c r="KEC13014" s="15"/>
      <c r="KED13014" s="15"/>
      <c r="KEE13014" s="15"/>
      <c r="KEF13014" s="15"/>
      <c r="KEG13014" s="15"/>
      <c r="KEH13014" s="15"/>
      <c r="KEI13014" s="15"/>
      <c r="KEJ13014" s="15"/>
      <c r="KEK13014" s="15"/>
      <c r="KEL13014" s="15"/>
      <c r="KEM13014" s="15"/>
      <c r="KEN13014" s="15"/>
      <c r="KEO13014" s="15"/>
      <c r="KEP13014" s="15"/>
      <c r="KEQ13014" s="15"/>
      <c r="KER13014" s="15"/>
      <c r="KES13014" s="15"/>
      <c r="KET13014" s="15"/>
      <c r="KEU13014" s="15"/>
      <c r="KEV13014" s="15"/>
      <c r="KEW13014" s="15"/>
      <c r="KEX13014" s="15"/>
      <c r="KEY13014" s="15"/>
      <c r="KEZ13014" s="15"/>
      <c r="KFA13014" s="15"/>
      <c r="KFB13014" s="15"/>
      <c r="KFC13014" s="15"/>
      <c r="KFD13014" s="15"/>
      <c r="KFE13014" s="15"/>
      <c r="KFF13014" s="15"/>
      <c r="KFG13014" s="15"/>
      <c r="KFH13014" s="15"/>
      <c r="KFI13014" s="15"/>
      <c r="KFJ13014" s="15"/>
      <c r="KFK13014" s="15"/>
      <c r="KFL13014" s="15"/>
      <c r="KFM13014" s="15"/>
      <c r="KFN13014" s="15"/>
      <c r="KFO13014" s="15"/>
      <c r="KFP13014" s="15"/>
      <c r="KFQ13014" s="15"/>
      <c r="KFR13014" s="15"/>
      <c r="KFS13014" s="15"/>
      <c r="KFT13014" s="15"/>
      <c r="KFU13014" s="15"/>
      <c r="KFV13014" s="15"/>
      <c r="KFW13014" s="15"/>
      <c r="KFX13014" s="15"/>
      <c r="KFY13014" s="15"/>
      <c r="KFZ13014" s="15"/>
      <c r="KGA13014" s="15"/>
      <c r="KGB13014" s="15"/>
      <c r="KGC13014" s="15"/>
      <c r="KGD13014" s="15"/>
      <c r="KGE13014" s="15"/>
      <c r="KGF13014" s="15"/>
      <c r="KGG13014" s="15"/>
      <c r="KGH13014" s="15"/>
      <c r="KGI13014" s="15"/>
      <c r="KGJ13014" s="15"/>
      <c r="KGK13014" s="15"/>
      <c r="KGL13014" s="15"/>
      <c r="KGM13014" s="15"/>
      <c r="KGN13014" s="15"/>
      <c r="KGO13014" s="15"/>
      <c r="KGP13014" s="15"/>
      <c r="KGQ13014" s="15"/>
      <c r="KGR13014" s="15"/>
      <c r="KGS13014" s="15"/>
      <c r="KGT13014" s="15"/>
      <c r="KGU13014" s="15"/>
      <c r="KGV13014" s="15"/>
      <c r="KGW13014" s="15"/>
      <c r="KGX13014" s="15"/>
      <c r="KGY13014" s="15"/>
      <c r="KGZ13014" s="15"/>
      <c r="KHA13014" s="15"/>
      <c r="KHB13014" s="15"/>
      <c r="KHC13014" s="15"/>
      <c r="KHD13014" s="15"/>
      <c r="KHE13014" s="15"/>
      <c r="KHF13014" s="15"/>
      <c r="KHG13014" s="15"/>
      <c r="KHH13014" s="15"/>
      <c r="KHI13014" s="15"/>
      <c r="KHJ13014" s="15"/>
      <c r="KHK13014" s="15"/>
      <c r="KHL13014" s="15"/>
      <c r="KHM13014" s="15"/>
      <c r="KHN13014" s="15"/>
      <c r="KHO13014" s="15"/>
      <c r="KHP13014" s="15"/>
      <c r="KHQ13014" s="15"/>
      <c r="KHR13014" s="15"/>
      <c r="KHS13014" s="15"/>
      <c r="KHT13014" s="15"/>
      <c r="KHU13014" s="15"/>
      <c r="KHV13014" s="15"/>
      <c r="KHW13014" s="15"/>
      <c r="KHX13014" s="15"/>
      <c r="KHY13014" s="15"/>
      <c r="KHZ13014" s="15"/>
      <c r="KIA13014" s="15"/>
      <c r="KIB13014" s="15"/>
      <c r="KIC13014" s="15"/>
      <c r="KID13014" s="15"/>
      <c r="KIE13014" s="15"/>
      <c r="KIF13014" s="15"/>
      <c r="KIG13014" s="15"/>
      <c r="KIH13014" s="15"/>
      <c r="KII13014" s="15"/>
      <c r="KIJ13014" s="15"/>
      <c r="KIK13014" s="15"/>
      <c r="KIL13014" s="15"/>
      <c r="KIM13014" s="15"/>
      <c r="KIN13014" s="15"/>
      <c r="KIO13014" s="15"/>
      <c r="KIP13014" s="15"/>
      <c r="KIQ13014" s="15"/>
      <c r="KIR13014" s="15"/>
      <c r="KIS13014" s="15"/>
      <c r="KIT13014" s="15"/>
      <c r="KIU13014" s="15"/>
      <c r="KIV13014" s="15"/>
      <c r="KIW13014" s="15"/>
      <c r="KIX13014" s="15"/>
      <c r="KIY13014" s="15"/>
      <c r="KIZ13014" s="15"/>
      <c r="KJA13014" s="15"/>
      <c r="KJB13014" s="15"/>
      <c r="KJC13014" s="15"/>
      <c r="KJD13014" s="15"/>
      <c r="KJE13014" s="15"/>
      <c r="KJF13014" s="15"/>
      <c r="KJG13014" s="15"/>
      <c r="KJH13014" s="15"/>
      <c r="KJI13014" s="15"/>
      <c r="KJJ13014" s="15"/>
      <c r="KJK13014" s="15"/>
      <c r="KJL13014" s="15"/>
      <c r="KJM13014" s="15"/>
      <c r="KJN13014" s="15"/>
      <c r="KJO13014" s="15"/>
      <c r="KJP13014" s="15"/>
      <c r="KJQ13014" s="15"/>
      <c r="KJR13014" s="15"/>
      <c r="KJS13014" s="15"/>
      <c r="KJT13014" s="15"/>
      <c r="KJU13014" s="15"/>
      <c r="KJV13014" s="15"/>
      <c r="KJW13014" s="15"/>
      <c r="KJX13014" s="15"/>
      <c r="KJY13014" s="15"/>
      <c r="KJZ13014" s="15"/>
      <c r="KKA13014" s="15"/>
      <c r="KKB13014" s="15"/>
      <c r="KKC13014" s="15"/>
      <c r="KKD13014" s="15"/>
      <c r="KKE13014" s="15"/>
      <c r="KKF13014" s="15"/>
      <c r="KKG13014" s="15"/>
      <c r="KKH13014" s="15"/>
      <c r="KKI13014" s="15"/>
      <c r="KKJ13014" s="15"/>
      <c r="KKK13014" s="15"/>
      <c r="KKL13014" s="15"/>
      <c r="KKM13014" s="15"/>
      <c r="KKN13014" s="15"/>
      <c r="KKO13014" s="15"/>
      <c r="KKP13014" s="15"/>
      <c r="KKQ13014" s="15"/>
      <c r="KKR13014" s="15"/>
      <c r="KKS13014" s="15"/>
      <c r="KKT13014" s="15"/>
      <c r="KKU13014" s="15"/>
      <c r="KKV13014" s="15"/>
      <c r="KKW13014" s="15"/>
      <c r="KKX13014" s="15"/>
      <c r="KKY13014" s="15"/>
      <c r="KKZ13014" s="15"/>
      <c r="KLA13014" s="15"/>
      <c r="KLB13014" s="15"/>
      <c r="KLC13014" s="15"/>
      <c r="KLD13014" s="15"/>
      <c r="KLE13014" s="15"/>
      <c r="KLF13014" s="15"/>
      <c r="KLG13014" s="15"/>
      <c r="KLH13014" s="15"/>
      <c r="KLI13014" s="15"/>
      <c r="KLJ13014" s="15"/>
      <c r="KLK13014" s="15"/>
      <c r="KLL13014" s="15"/>
      <c r="KLM13014" s="15"/>
      <c r="KLN13014" s="15"/>
      <c r="KLO13014" s="15"/>
      <c r="KLP13014" s="15"/>
      <c r="KLQ13014" s="15"/>
      <c r="KLR13014" s="15"/>
      <c r="KLS13014" s="15"/>
      <c r="KLT13014" s="15"/>
      <c r="KLU13014" s="15"/>
      <c r="KLV13014" s="15"/>
      <c r="KLW13014" s="15"/>
      <c r="KLX13014" s="15"/>
      <c r="KLY13014" s="15"/>
      <c r="KLZ13014" s="15"/>
      <c r="KMA13014" s="15"/>
      <c r="KMB13014" s="15"/>
      <c r="KMC13014" s="15"/>
      <c r="KMD13014" s="15"/>
      <c r="KME13014" s="15"/>
      <c r="KMF13014" s="15"/>
      <c r="KMG13014" s="15"/>
      <c r="KMH13014" s="15"/>
      <c r="KMI13014" s="15"/>
      <c r="KMJ13014" s="15"/>
      <c r="KMK13014" s="15"/>
      <c r="KML13014" s="15"/>
      <c r="KMM13014" s="15"/>
      <c r="KMN13014" s="15"/>
      <c r="KMO13014" s="15"/>
      <c r="KMP13014" s="15"/>
      <c r="KMQ13014" s="15"/>
      <c r="KMR13014" s="15"/>
      <c r="KMS13014" s="15"/>
      <c r="KMT13014" s="15"/>
      <c r="KMU13014" s="15"/>
      <c r="KMV13014" s="15"/>
      <c r="KMW13014" s="15"/>
      <c r="KMX13014" s="15"/>
      <c r="KMY13014" s="15"/>
      <c r="KMZ13014" s="15"/>
      <c r="KNA13014" s="15"/>
      <c r="KNB13014" s="15"/>
      <c r="KNC13014" s="15"/>
      <c r="KND13014" s="15"/>
      <c r="KNE13014" s="15"/>
      <c r="KNF13014" s="15"/>
      <c r="KNG13014" s="15"/>
      <c r="KNH13014" s="15"/>
      <c r="KNI13014" s="15"/>
      <c r="KNJ13014" s="15"/>
      <c r="KNK13014" s="15"/>
      <c r="KNL13014" s="15"/>
      <c r="KNM13014" s="15"/>
      <c r="KNN13014" s="15"/>
      <c r="KNO13014" s="15"/>
      <c r="KNP13014" s="15"/>
      <c r="KNQ13014" s="15"/>
      <c r="KNR13014" s="15"/>
      <c r="KNS13014" s="15"/>
      <c r="KNT13014" s="15"/>
      <c r="KNU13014" s="15"/>
      <c r="KNV13014" s="15"/>
      <c r="KNW13014" s="15"/>
      <c r="KNX13014" s="15"/>
      <c r="KNY13014" s="15"/>
      <c r="KNZ13014" s="15"/>
      <c r="KOA13014" s="15"/>
      <c r="KOB13014" s="15"/>
      <c r="KOC13014" s="15"/>
      <c r="KOD13014" s="15"/>
      <c r="KOE13014" s="15"/>
      <c r="KOF13014" s="15"/>
      <c r="KOG13014" s="15"/>
      <c r="KOH13014" s="15"/>
      <c r="KOI13014" s="15"/>
      <c r="KOJ13014" s="15"/>
      <c r="KOK13014" s="15"/>
      <c r="KOL13014" s="15"/>
      <c r="KOM13014" s="15"/>
      <c r="KON13014" s="15"/>
      <c r="KOO13014" s="15"/>
      <c r="KOP13014" s="15"/>
      <c r="KOQ13014" s="15"/>
      <c r="KOR13014" s="15"/>
      <c r="KOS13014" s="15"/>
      <c r="KOT13014" s="15"/>
      <c r="KOU13014" s="15"/>
      <c r="KOV13014" s="15"/>
      <c r="KOW13014" s="15"/>
      <c r="KOX13014" s="15"/>
      <c r="KOY13014" s="15"/>
      <c r="KOZ13014" s="15"/>
      <c r="KPA13014" s="15"/>
      <c r="KPB13014" s="15"/>
      <c r="KPC13014" s="15"/>
      <c r="KPD13014" s="15"/>
      <c r="KPE13014" s="15"/>
      <c r="KPF13014" s="15"/>
      <c r="KPG13014" s="15"/>
      <c r="KPH13014" s="15"/>
      <c r="KPI13014" s="15"/>
      <c r="KPJ13014" s="15"/>
      <c r="KPK13014" s="15"/>
      <c r="KPL13014" s="15"/>
      <c r="KPM13014" s="15"/>
      <c r="KPN13014" s="15"/>
      <c r="KPO13014" s="15"/>
      <c r="KPP13014" s="15"/>
      <c r="KPQ13014" s="15"/>
      <c r="KPR13014" s="15"/>
      <c r="KPS13014" s="15"/>
      <c r="KPT13014" s="15"/>
      <c r="KPU13014" s="15"/>
      <c r="KPV13014" s="15"/>
      <c r="KPW13014" s="15"/>
      <c r="KPX13014" s="15"/>
      <c r="KPY13014" s="15"/>
      <c r="KPZ13014" s="15"/>
      <c r="KQA13014" s="15"/>
      <c r="KQB13014" s="15"/>
      <c r="KQC13014" s="15"/>
      <c r="KQD13014" s="15"/>
      <c r="KQE13014" s="15"/>
      <c r="KQF13014" s="15"/>
      <c r="KQG13014" s="15"/>
      <c r="KQH13014" s="15"/>
      <c r="KQI13014" s="15"/>
      <c r="KQJ13014" s="15"/>
      <c r="KQK13014" s="15"/>
      <c r="KQL13014" s="15"/>
      <c r="KQM13014" s="15"/>
      <c r="KQN13014" s="15"/>
      <c r="KQO13014" s="15"/>
      <c r="KQP13014" s="15"/>
      <c r="KQQ13014" s="15"/>
      <c r="KQR13014" s="15"/>
      <c r="KQS13014" s="15"/>
      <c r="KQT13014" s="15"/>
      <c r="KQU13014" s="15"/>
      <c r="KQV13014" s="15"/>
      <c r="KQW13014" s="15"/>
      <c r="KQX13014" s="15"/>
      <c r="KQY13014" s="15"/>
      <c r="KQZ13014" s="15"/>
      <c r="KRA13014" s="15"/>
      <c r="KRB13014" s="15"/>
      <c r="KRC13014" s="15"/>
      <c r="KRD13014" s="15"/>
      <c r="KRE13014" s="15"/>
      <c r="KRF13014" s="15"/>
      <c r="KRG13014" s="15"/>
      <c r="KRH13014" s="15"/>
      <c r="KRI13014" s="15"/>
      <c r="KRJ13014" s="15"/>
      <c r="KRK13014" s="15"/>
      <c r="KRL13014" s="15"/>
      <c r="KRM13014" s="15"/>
      <c r="KRN13014" s="15"/>
      <c r="KRO13014" s="15"/>
      <c r="KRP13014" s="15"/>
      <c r="KRQ13014" s="15"/>
      <c r="KRR13014" s="15"/>
      <c r="KRS13014" s="15"/>
      <c r="KRT13014" s="15"/>
      <c r="KRU13014" s="15"/>
      <c r="KRV13014" s="15"/>
      <c r="KRW13014" s="15"/>
      <c r="KRX13014" s="15"/>
      <c r="KRY13014" s="15"/>
      <c r="KRZ13014" s="15"/>
      <c r="KSA13014" s="15"/>
      <c r="KSB13014" s="15"/>
      <c r="KSC13014" s="15"/>
      <c r="KSD13014" s="15"/>
      <c r="KSE13014" s="15"/>
      <c r="KSF13014" s="15"/>
      <c r="KSG13014" s="15"/>
      <c r="KSH13014" s="15"/>
      <c r="KSI13014" s="15"/>
      <c r="KSJ13014" s="15"/>
      <c r="KSK13014" s="15"/>
      <c r="KSL13014" s="15"/>
      <c r="KSM13014" s="15"/>
      <c r="KSN13014" s="15"/>
      <c r="KSO13014" s="15"/>
      <c r="KSP13014" s="15"/>
      <c r="KSQ13014" s="15"/>
      <c r="KSR13014" s="15"/>
      <c r="KSS13014" s="15"/>
      <c r="KST13014" s="15"/>
      <c r="KSU13014" s="15"/>
      <c r="KSV13014" s="15"/>
      <c r="KSW13014" s="15"/>
      <c r="KSX13014" s="15"/>
      <c r="KSY13014" s="15"/>
      <c r="KSZ13014" s="15"/>
      <c r="KTA13014" s="15"/>
      <c r="KTB13014" s="15"/>
      <c r="KTC13014" s="15"/>
      <c r="KTD13014" s="15"/>
      <c r="KTE13014" s="15"/>
      <c r="KTF13014" s="15"/>
      <c r="KTG13014" s="15"/>
      <c r="KTH13014" s="15"/>
      <c r="KTI13014" s="15"/>
      <c r="KTJ13014" s="15"/>
      <c r="KTK13014" s="15"/>
      <c r="KTL13014" s="15"/>
      <c r="KTM13014" s="15"/>
      <c r="KTN13014" s="15"/>
      <c r="KTO13014" s="15"/>
      <c r="KTP13014" s="15"/>
      <c r="KTQ13014" s="15"/>
      <c r="KTR13014" s="15"/>
      <c r="KTS13014" s="15"/>
      <c r="KTT13014" s="15"/>
      <c r="KTU13014" s="15"/>
      <c r="KTV13014" s="15"/>
      <c r="KTW13014" s="15"/>
      <c r="KTX13014" s="15"/>
      <c r="KTY13014" s="15"/>
      <c r="KTZ13014" s="15"/>
      <c r="KUA13014" s="15"/>
      <c r="KUB13014" s="15"/>
      <c r="KUC13014" s="15"/>
      <c r="KUD13014" s="15"/>
      <c r="KUE13014" s="15"/>
      <c r="KUF13014" s="15"/>
      <c r="KUG13014" s="15"/>
      <c r="KUH13014" s="15"/>
      <c r="KUI13014" s="15"/>
      <c r="KUJ13014" s="15"/>
      <c r="KUK13014" s="15"/>
      <c r="KUL13014" s="15"/>
      <c r="KUM13014" s="15"/>
      <c r="KUN13014" s="15"/>
      <c r="KUO13014" s="15"/>
      <c r="KUP13014" s="15"/>
      <c r="KUQ13014" s="15"/>
      <c r="KUR13014" s="15"/>
      <c r="KUS13014" s="15"/>
      <c r="KUT13014" s="15"/>
      <c r="KUU13014" s="15"/>
      <c r="KUV13014" s="15"/>
      <c r="KUW13014" s="15"/>
      <c r="KUX13014" s="15"/>
      <c r="KUY13014" s="15"/>
      <c r="KUZ13014" s="15"/>
      <c r="KVA13014" s="15"/>
      <c r="KVB13014" s="15"/>
      <c r="KVC13014" s="15"/>
      <c r="KVD13014" s="15"/>
      <c r="KVE13014" s="15"/>
      <c r="KVF13014" s="15"/>
      <c r="KVG13014" s="15"/>
      <c r="KVH13014" s="15"/>
      <c r="KVI13014" s="15"/>
      <c r="KVJ13014" s="15"/>
      <c r="KVK13014" s="15"/>
      <c r="KVL13014" s="15"/>
      <c r="KVM13014" s="15"/>
      <c r="KVN13014" s="15"/>
      <c r="KVO13014" s="15"/>
      <c r="KVP13014" s="15"/>
      <c r="KVQ13014" s="15"/>
      <c r="KVR13014" s="15"/>
      <c r="KVS13014" s="15"/>
      <c r="KVT13014" s="15"/>
      <c r="KVU13014" s="15"/>
      <c r="KVV13014" s="15"/>
      <c r="KVW13014" s="15"/>
      <c r="KVX13014" s="15"/>
      <c r="KVY13014" s="15"/>
      <c r="KVZ13014" s="15"/>
      <c r="KWA13014" s="15"/>
      <c r="KWB13014" s="15"/>
      <c r="KWC13014" s="15"/>
      <c r="KWD13014" s="15"/>
      <c r="KWE13014" s="15"/>
      <c r="KWF13014" s="15"/>
      <c r="KWG13014" s="15"/>
      <c r="KWH13014" s="15"/>
      <c r="KWI13014" s="15"/>
      <c r="KWJ13014" s="15"/>
      <c r="KWK13014" s="15"/>
      <c r="KWL13014" s="15"/>
      <c r="KWM13014" s="15"/>
      <c r="KWN13014" s="15"/>
      <c r="KWO13014" s="15"/>
      <c r="KWP13014" s="15"/>
      <c r="KWQ13014" s="15"/>
      <c r="KWR13014" s="15"/>
      <c r="KWS13014" s="15"/>
      <c r="KWT13014" s="15"/>
      <c r="KWU13014" s="15"/>
      <c r="KWV13014" s="15"/>
      <c r="KWW13014" s="15"/>
      <c r="KWX13014" s="15"/>
      <c r="KWY13014" s="15"/>
      <c r="KWZ13014" s="15"/>
      <c r="KXA13014" s="15"/>
      <c r="KXB13014" s="15"/>
      <c r="KXC13014" s="15"/>
      <c r="KXD13014" s="15"/>
      <c r="KXE13014" s="15"/>
      <c r="KXF13014" s="15"/>
      <c r="KXG13014" s="15"/>
      <c r="KXH13014" s="15"/>
      <c r="KXI13014" s="15"/>
      <c r="KXJ13014" s="15"/>
      <c r="KXK13014" s="15"/>
      <c r="KXL13014" s="15"/>
      <c r="KXM13014" s="15"/>
      <c r="KXN13014" s="15"/>
      <c r="KXO13014" s="15"/>
      <c r="KXP13014" s="15"/>
      <c r="KXQ13014" s="15"/>
      <c r="KXR13014" s="15"/>
      <c r="KXS13014" s="15"/>
      <c r="KXT13014" s="15"/>
      <c r="KXU13014" s="15"/>
      <c r="KXV13014" s="15"/>
      <c r="KXW13014" s="15"/>
      <c r="KXX13014" s="15"/>
      <c r="KXY13014" s="15"/>
      <c r="KXZ13014" s="15"/>
      <c r="KYA13014" s="15"/>
      <c r="KYB13014" s="15"/>
      <c r="KYC13014" s="15"/>
      <c r="KYD13014" s="15"/>
      <c r="KYE13014" s="15"/>
      <c r="KYF13014" s="15"/>
      <c r="KYG13014" s="15"/>
      <c r="KYH13014" s="15"/>
      <c r="KYI13014" s="15"/>
      <c r="KYJ13014" s="15"/>
      <c r="KYK13014" s="15"/>
      <c r="KYL13014" s="15"/>
      <c r="KYM13014" s="15"/>
      <c r="KYN13014" s="15"/>
      <c r="KYO13014" s="15"/>
      <c r="KYP13014" s="15"/>
      <c r="KYQ13014" s="15"/>
      <c r="KYR13014" s="15"/>
      <c r="KYS13014" s="15"/>
      <c r="KYT13014" s="15"/>
      <c r="KYU13014" s="15"/>
      <c r="KYV13014" s="15"/>
      <c r="KYW13014" s="15"/>
      <c r="KYX13014" s="15"/>
      <c r="KYY13014" s="15"/>
      <c r="KYZ13014" s="15"/>
      <c r="KZA13014" s="15"/>
      <c r="KZB13014" s="15"/>
      <c r="KZC13014" s="15"/>
      <c r="KZD13014" s="15"/>
      <c r="KZE13014" s="15"/>
      <c r="KZF13014" s="15"/>
      <c r="KZG13014" s="15"/>
      <c r="KZH13014" s="15"/>
      <c r="KZI13014" s="15"/>
      <c r="KZJ13014" s="15"/>
      <c r="KZK13014" s="15"/>
      <c r="KZL13014" s="15"/>
      <c r="KZM13014" s="15"/>
      <c r="KZN13014" s="15"/>
      <c r="KZO13014" s="15"/>
      <c r="KZP13014" s="15"/>
      <c r="KZQ13014" s="15"/>
      <c r="KZR13014" s="15"/>
      <c r="KZS13014" s="15"/>
      <c r="KZT13014" s="15"/>
      <c r="KZU13014" s="15"/>
      <c r="KZV13014" s="15"/>
      <c r="KZW13014" s="15"/>
      <c r="KZX13014" s="15"/>
      <c r="KZY13014" s="15"/>
      <c r="KZZ13014" s="15"/>
      <c r="LAA13014" s="15"/>
      <c r="LAB13014" s="15"/>
      <c r="LAC13014" s="15"/>
      <c r="LAD13014" s="15"/>
      <c r="LAE13014" s="15"/>
      <c r="LAF13014" s="15"/>
      <c r="LAG13014" s="15"/>
      <c r="LAH13014" s="15"/>
      <c r="LAI13014" s="15"/>
      <c r="LAJ13014" s="15"/>
      <c r="LAK13014" s="15"/>
      <c r="LAL13014" s="15"/>
      <c r="LAM13014" s="15"/>
      <c r="LAN13014" s="15"/>
      <c r="LAO13014" s="15"/>
      <c r="LAP13014" s="15"/>
      <c r="LAQ13014" s="15"/>
      <c r="LAR13014" s="15"/>
      <c r="LAS13014" s="15"/>
      <c r="LAT13014" s="15"/>
      <c r="LAU13014" s="15"/>
      <c r="LAV13014" s="15"/>
      <c r="LAW13014" s="15"/>
      <c r="LAX13014" s="15"/>
      <c r="LAY13014" s="15"/>
      <c r="LAZ13014" s="15"/>
      <c r="LBA13014" s="15"/>
      <c r="LBB13014" s="15"/>
      <c r="LBC13014" s="15"/>
      <c r="LBD13014" s="15"/>
      <c r="LBE13014" s="15"/>
      <c r="LBF13014" s="15"/>
      <c r="LBG13014" s="15"/>
      <c r="LBH13014" s="15"/>
      <c r="LBI13014" s="15"/>
      <c r="LBJ13014" s="15"/>
      <c r="LBK13014" s="15"/>
      <c r="LBL13014" s="15"/>
      <c r="LBM13014" s="15"/>
      <c r="LBN13014" s="15"/>
      <c r="LBO13014" s="15"/>
      <c r="LBP13014" s="15"/>
      <c r="LBQ13014" s="15"/>
      <c r="LBR13014" s="15"/>
      <c r="LBS13014" s="15"/>
      <c r="LBT13014" s="15"/>
      <c r="LBU13014" s="15"/>
      <c r="LBV13014" s="15"/>
      <c r="LBW13014" s="15"/>
      <c r="LBX13014" s="15"/>
      <c r="LBY13014" s="15"/>
      <c r="LBZ13014" s="15"/>
      <c r="LCA13014" s="15"/>
      <c r="LCB13014" s="15"/>
      <c r="LCC13014" s="15"/>
      <c r="LCD13014" s="15"/>
      <c r="LCE13014" s="15"/>
      <c r="LCF13014" s="15"/>
      <c r="LCG13014" s="15"/>
      <c r="LCH13014" s="15"/>
      <c r="LCI13014" s="15"/>
      <c r="LCJ13014" s="15"/>
      <c r="LCK13014" s="15"/>
      <c r="LCL13014" s="15"/>
      <c r="LCM13014" s="15"/>
      <c r="LCN13014" s="15"/>
      <c r="LCO13014" s="15"/>
      <c r="LCP13014" s="15"/>
      <c r="LCQ13014" s="15"/>
      <c r="LCR13014" s="15"/>
      <c r="LCS13014" s="15"/>
      <c r="LCT13014" s="15"/>
      <c r="LCU13014" s="15"/>
      <c r="LCV13014" s="15"/>
      <c r="LCW13014" s="15"/>
      <c r="LCX13014" s="15"/>
      <c r="LCY13014" s="15"/>
      <c r="LCZ13014" s="15"/>
      <c r="LDA13014" s="15"/>
      <c r="LDB13014" s="15"/>
      <c r="LDC13014" s="15"/>
      <c r="LDD13014" s="15"/>
      <c r="LDE13014" s="15"/>
      <c r="LDF13014" s="15"/>
      <c r="LDG13014" s="15"/>
      <c r="LDH13014" s="15"/>
      <c r="LDI13014" s="15"/>
      <c r="LDJ13014" s="15"/>
      <c r="LDK13014" s="15"/>
      <c r="LDL13014" s="15"/>
      <c r="LDM13014" s="15"/>
      <c r="LDN13014" s="15"/>
      <c r="LDO13014" s="15"/>
      <c r="LDP13014" s="15"/>
      <c r="LDQ13014" s="15"/>
      <c r="LDR13014" s="15"/>
      <c r="LDS13014" s="15"/>
      <c r="LDT13014" s="15"/>
      <c r="LDU13014" s="15"/>
      <c r="LDV13014" s="15"/>
      <c r="LDW13014" s="15"/>
      <c r="LDX13014" s="15"/>
      <c r="LDY13014" s="15"/>
      <c r="LDZ13014" s="15"/>
      <c r="LEA13014" s="15"/>
      <c r="LEB13014" s="15"/>
      <c r="LEC13014" s="15"/>
      <c r="LED13014" s="15"/>
      <c r="LEE13014" s="15"/>
      <c r="LEF13014" s="15"/>
      <c r="LEG13014" s="15"/>
      <c r="LEH13014" s="15"/>
      <c r="LEI13014" s="15"/>
      <c r="LEJ13014" s="15"/>
      <c r="LEK13014" s="15"/>
      <c r="LEL13014" s="15"/>
      <c r="LEM13014" s="15"/>
      <c r="LEN13014" s="15"/>
      <c r="LEO13014" s="15"/>
      <c r="LEP13014" s="15"/>
      <c r="LEQ13014" s="15"/>
      <c r="LER13014" s="15"/>
      <c r="LES13014" s="15"/>
      <c r="LET13014" s="15"/>
      <c r="LEU13014" s="15"/>
      <c r="LEV13014" s="15"/>
      <c r="LEW13014" s="15"/>
      <c r="LEX13014" s="15"/>
      <c r="LEY13014" s="15"/>
      <c r="LEZ13014" s="15"/>
      <c r="LFA13014" s="15"/>
      <c r="LFB13014" s="15"/>
      <c r="LFC13014" s="15"/>
      <c r="LFD13014" s="15"/>
      <c r="LFE13014" s="15"/>
      <c r="LFF13014" s="15"/>
      <c r="LFG13014" s="15"/>
      <c r="LFH13014" s="15"/>
      <c r="LFI13014" s="15"/>
      <c r="LFJ13014" s="15"/>
      <c r="LFK13014" s="15"/>
      <c r="LFL13014" s="15"/>
      <c r="LFM13014" s="15"/>
      <c r="LFN13014" s="15"/>
      <c r="LFO13014" s="15"/>
      <c r="LFP13014" s="15"/>
      <c r="LFQ13014" s="15"/>
      <c r="LFR13014" s="15"/>
      <c r="LFS13014" s="15"/>
      <c r="LFT13014" s="15"/>
      <c r="LFU13014" s="15"/>
      <c r="LFV13014" s="15"/>
      <c r="LFW13014" s="15"/>
      <c r="LFX13014" s="15"/>
      <c r="LFY13014" s="15"/>
      <c r="LFZ13014" s="15"/>
      <c r="LGA13014" s="15"/>
      <c r="LGB13014" s="15"/>
      <c r="LGC13014" s="15"/>
      <c r="LGD13014" s="15"/>
      <c r="LGE13014" s="15"/>
      <c r="LGF13014" s="15"/>
      <c r="LGG13014" s="15"/>
      <c r="LGH13014" s="15"/>
      <c r="LGI13014" s="15"/>
      <c r="LGJ13014" s="15"/>
      <c r="LGK13014" s="15"/>
      <c r="LGL13014" s="15"/>
      <c r="LGM13014" s="15"/>
      <c r="LGN13014" s="15"/>
      <c r="LGO13014" s="15"/>
      <c r="LGP13014" s="15"/>
      <c r="LGQ13014" s="15"/>
      <c r="LGR13014" s="15"/>
      <c r="LGS13014" s="15"/>
      <c r="LGT13014" s="15"/>
      <c r="LGU13014" s="15"/>
      <c r="LGV13014" s="15"/>
      <c r="LGW13014" s="15"/>
      <c r="LGX13014" s="15"/>
      <c r="LGY13014" s="15"/>
      <c r="LGZ13014" s="15"/>
      <c r="LHA13014" s="15"/>
      <c r="LHB13014" s="15"/>
      <c r="LHC13014" s="15"/>
      <c r="LHD13014" s="15"/>
      <c r="LHE13014" s="15"/>
      <c r="LHF13014" s="15"/>
      <c r="LHG13014" s="15"/>
      <c r="LHH13014" s="15"/>
      <c r="LHI13014" s="15"/>
      <c r="LHJ13014" s="15"/>
      <c r="LHK13014" s="15"/>
      <c r="LHL13014" s="15"/>
      <c r="LHM13014" s="15"/>
      <c r="LHN13014" s="15"/>
      <c r="LHO13014" s="15"/>
      <c r="LHP13014" s="15"/>
      <c r="LHQ13014" s="15"/>
      <c r="LHR13014" s="15"/>
      <c r="LHS13014" s="15"/>
      <c r="LHT13014" s="15"/>
      <c r="LHU13014" s="15"/>
      <c r="LHV13014" s="15"/>
      <c r="LHW13014" s="15"/>
      <c r="LHX13014" s="15"/>
      <c r="LHY13014" s="15"/>
      <c r="LHZ13014" s="15"/>
      <c r="LIA13014" s="15"/>
      <c r="LIB13014" s="15"/>
      <c r="LIC13014" s="15"/>
      <c r="LID13014" s="15"/>
      <c r="LIE13014" s="15"/>
      <c r="LIF13014" s="15"/>
      <c r="LIG13014" s="15"/>
      <c r="LIH13014" s="15"/>
      <c r="LII13014" s="15"/>
      <c r="LIJ13014" s="15"/>
      <c r="LIK13014" s="15"/>
      <c r="LIL13014" s="15"/>
      <c r="LIM13014" s="15"/>
      <c r="LIN13014" s="15"/>
      <c r="LIO13014" s="15"/>
      <c r="LIP13014" s="15"/>
      <c r="LIQ13014" s="15"/>
      <c r="LIR13014" s="15"/>
      <c r="LIS13014" s="15"/>
      <c r="LIT13014" s="15"/>
      <c r="LIU13014" s="15"/>
      <c r="LIV13014" s="15"/>
      <c r="LIW13014" s="15"/>
      <c r="LIX13014" s="15"/>
      <c r="LIY13014" s="15"/>
      <c r="LIZ13014" s="15"/>
      <c r="LJA13014" s="15"/>
      <c r="LJB13014" s="15"/>
      <c r="LJC13014" s="15"/>
      <c r="LJD13014" s="15"/>
      <c r="LJE13014" s="15"/>
      <c r="LJF13014" s="15"/>
      <c r="LJG13014" s="15"/>
      <c r="LJH13014" s="15"/>
      <c r="LJI13014" s="15"/>
      <c r="LJJ13014" s="15"/>
      <c r="LJK13014" s="15"/>
      <c r="LJL13014" s="15"/>
      <c r="LJM13014" s="15"/>
      <c r="LJN13014" s="15"/>
      <c r="LJO13014" s="15"/>
      <c r="LJP13014" s="15"/>
      <c r="LJQ13014" s="15"/>
      <c r="LJR13014" s="15"/>
      <c r="LJS13014" s="15"/>
      <c r="LJT13014" s="15"/>
      <c r="LJU13014" s="15"/>
      <c r="LJV13014" s="15"/>
      <c r="LJW13014" s="15"/>
      <c r="LJX13014" s="15"/>
      <c r="LJY13014" s="15"/>
      <c r="LJZ13014" s="15"/>
      <c r="LKA13014" s="15"/>
      <c r="LKB13014" s="15"/>
      <c r="LKC13014" s="15"/>
      <c r="LKD13014" s="15"/>
      <c r="LKE13014" s="15"/>
      <c r="LKF13014" s="15"/>
      <c r="LKG13014" s="15"/>
      <c r="LKH13014" s="15"/>
      <c r="LKI13014" s="15"/>
      <c r="LKJ13014" s="15"/>
      <c r="LKK13014" s="15"/>
      <c r="LKL13014" s="15"/>
      <c r="LKM13014" s="15"/>
      <c r="LKN13014" s="15"/>
      <c r="LKO13014" s="15"/>
      <c r="LKP13014" s="15"/>
      <c r="LKQ13014" s="15"/>
      <c r="LKR13014" s="15"/>
      <c r="LKS13014" s="15"/>
      <c r="LKT13014" s="15"/>
      <c r="LKU13014" s="15"/>
      <c r="LKV13014" s="15"/>
      <c r="LKW13014" s="15"/>
      <c r="LKX13014" s="15"/>
      <c r="LKY13014" s="15"/>
      <c r="LKZ13014" s="15"/>
      <c r="LLA13014" s="15"/>
      <c r="LLB13014" s="15"/>
      <c r="LLC13014" s="15"/>
      <c r="LLD13014" s="15"/>
      <c r="LLE13014" s="15"/>
      <c r="LLF13014" s="15"/>
      <c r="LLG13014" s="15"/>
      <c r="LLH13014" s="15"/>
      <c r="LLI13014" s="15"/>
      <c r="LLJ13014" s="15"/>
      <c r="LLK13014" s="15"/>
      <c r="LLL13014" s="15"/>
      <c r="LLM13014" s="15"/>
      <c r="LLN13014" s="15"/>
      <c r="LLO13014" s="15"/>
      <c r="LLP13014" s="15"/>
      <c r="LLQ13014" s="15"/>
      <c r="LLR13014" s="15"/>
      <c r="LLS13014" s="15"/>
      <c r="LLT13014" s="15"/>
      <c r="LLU13014" s="15"/>
      <c r="LLV13014" s="15"/>
      <c r="LLW13014" s="15"/>
      <c r="LLX13014" s="15"/>
      <c r="LLY13014" s="15"/>
      <c r="LLZ13014" s="15"/>
      <c r="LMA13014" s="15"/>
      <c r="LMB13014" s="15"/>
      <c r="LMC13014" s="15"/>
      <c r="LMD13014" s="15"/>
      <c r="LME13014" s="15"/>
      <c r="LMF13014" s="15"/>
      <c r="LMG13014" s="15"/>
      <c r="LMH13014" s="15"/>
      <c r="LMI13014" s="15"/>
      <c r="LMJ13014" s="15"/>
      <c r="LMK13014" s="15"/>
      <c r="LML13014" s="15"/>
      <c r="LMM13014" s="15"/>
      <c r="LMN13014" s="15"/>
      <c r="LMO13014" s="15"/>
      <c r="LMP13014" s="15"/>
      <c r="LMQ13014" s="15"/>
      <c r="LMR13014" s="15"/>
      <c r="LMS13014" s="15"/>
      <c r="LMT13014" s="15"/>
      <c r="LMU13014" s="15"/>
      <c r="LMV13014" s="15"/>
      <c r="LMW13014" s="15"/>
      <c r="LMX13014" s="15"/>
      <c r="LMY13014" s="15"/>
      <c r="LMZ13014" s="15"/>
      <c r="LNA13014" s="15"/>
      <c r="LNB13014" s="15"/>
      <c r="LNC13014" s="15"/>
      <c r="LND13014" s="15"/>
      <c r="LNE13014" s="15"/>
      <c r="LNF13014" s="15"/>
      <c r="LNG13014" s="15"/>
      <c r="LNH13014" s="15"/>
      <c r="LNI13014" s="15"/>
      <c r="LNJ13014" s="15"/>
      <c r="LNK13014" s="15"/>
      <c r="LNL13014" s="15"/>
      <c r="LNM13014" s="15"/>
      <c r="LNN13014" s="15"/>
      <c r="LNO13014" s="15"/>
      <c r="LNP13014" s="15"/>
      <c r="LNQ13014" s="15"/>
      <c r="LNR13014" s="15"/>
      <c r="LNS13014" s="15"/>
      <c r="LNT13014" s="15"/>
      <c r="LNU13014" s="15"/>
      <c r="LNV13014" s="15"/>
      <c r="LNW13014" s="15"/>
      <c r="LNX13014" s="15"/>
      <c r="LNY13014" s="15"/>
      <c r="LNZ13014" s="15"/>
      <c r="LOA13014" s="15"/>
      <c r="LOB13014" s="15"/>
      <c r="LOC13014" s="15"/>
      <c r="LOD13014" s="15"/>
      <c r="LOE13014" s="15"/>
      <c r="LOF13014" s="15"/>
      <c r="LOG13014" s="15"/>
      <c r="LOH13014" s="15"/>
      <c r="LOI13014" s="15"/>
      <c r="LOJ13014" s="15"/>
      <c r="LOK13014" s="15"/>
      <c r="LOL13014" s="15"/>
      <c r="LOM13014" s="15"/>
      <c r="LON13014" s="15"/>
      <c r="LOO13014" s="15"/>
      <c r="LOP13014" s="15"/>
      <c r="LOQ13014" s="15"/>
      <c r="LOR13014" s="15"/>
      <c r="LOS13014" s="15"/>
      <c r="LOT13014" s="15"/>
      <c r="LOU13014" s="15"/>
      <c r="LOV13014" s="15"/>
      <c r="LOW13014" s="15"/>
      <c r="LOX13014" s="15"/>
      <c r="LOY13014" s="15"/>
      <c r="LOZ13014" s="15"/>
      <c r="LPA13014" s="15"/>
      <c r="LPB13014" s="15"/>
      <c r="LPC13014" s="15"/>
      <c r="LPD13014" s="15"/>
      <c r="LPE13014" s="15"/>
      <c r="LPF13014" s="15"/>
      <c r="LPG13014" s="15"/>
      <c r="LPH13014" s="15"/>
      <c r="LPI13014" s="15"/>
      <c r="LPJ13014" s="15"/>
      <c r="LPK13014" s="15"/>
      <c r="LPL13014" s="15"/>
      <c r="LPM13014" s="15"/>
      <c r="LPN13014" s="15"/>
      <c r="LPO13014" s="15"/>
      <c r="LPP13014" s="15"/>
      <c r="LPQ13014" s="15"/>
      <c r="LPR13014" s="15"/>
      <c r="LPS13014" s="15"/>
      <c r="LPT13014" s="15"/>
      <c r="LPU13014" s="15"/>
      <c r="LPV13014" s="15"/>
      <c r="LPW13014" s="15"/>
      <c r="LPX13014" s="15"/>
      <c r="LPY13014" s="15"/>
      <c r="LPZ13014" s="15"/>
      <c r="LQA13014" s="15"/>
      <c r="LQB13014" s="15"/>
      <c r="LQC13014" s="15"/>
      <c r="LQD13014" s="15"/>
      <c r="LQE13014" s="15"/>
      <c r="LQF13014" s="15"/>
      <c r="LQG13014" s="15"/>
      <c r="LQH13014" s="15"/>
      <c r="LQI13014" s="15"/>
      <c r="LQJ13014" s="15"/>
      <c r="LQK13014" s="15"/>
      <c r="LQL13014" s="15"/>
      <c r="LQM13014" s="15"/>
      <c r="LQN13014" s="15"/>
      <c r="LQO13014" s="15"/>
      <c r="LQP13014" s="15"/>
      <c r="LQQ13014" s="15"/>
      <c r="LQR13014" s="15"/>
      <c r="LQS13014" s="15"/>
      <c r="LQT13014" s="15"/>
      <c r="LQU13014" s="15"/>
      <c r="LQV13014" s="15"/>
      <c r="LQW13014" s="15"/>
      <c r="LQX13014" s="15"/>
      <c r="LQY13014" s="15"/>
      <c r="LQZ13014" s="15"/>
      <c r="LRA13014" s="15"/>
      <c r="LRB13014" s="15"/>
      <c r="LRC13014" s="15"/>
      <c r="LRD13014" s="15"/>
      <c r="LRE13014" s="15"/>
      <c r="LRF13014" s="15"/>
      <c r="LRG13014" s="15"/>
      <c r="LRH13014" s="15"/>
      <c r="LRI13014" s="15"/>
      <c r="LRJ13014" s="15"/>
      <c r="LRK13014" s="15"/>
      <c r="LRL13014" s="15"/>
      <c r="LRM13014" s="15"/>
      <c r="LRN13014" s="15"/>
      <c r="LRO13014" s="15"/>
      <c r="LRP13014" s="15"/>
      <c r="LRQ13014" s="15"/>
      <c r="LRR13014" s="15"/>
      <c r="LRS13014" s="15"/>
      <c r="LRT13014" s="15"/>
      <c r="LRU13014" s="15"/>
      <c r="LRV13014" s="15"/>
      <c r="LRW13014" s="15"/>
      <c r="LRX13014" s="15"/>
      <c r="LRY13014" s="15"/>
      <c r="LRZ13014" s="15"/>
      <c r="LSA13014" s="15"/>
      <c r="LSB13014" s="15"/>
      <c r="LSC13014" s="15"/>
      <c r="LSD13014" s="15"/>
      <c r="LSE13014" s="15"/>
      <c r="LSF13014" s="15"/>
      <c r="LSG13014" s="15"/>
      <c r="LSH13014" s="15"/>
      <c r="LSI13014" s="15"/>
      <c r="LSJ13014" s="15"/>
      <c r="LSK13014" s="15"/>
      <c r="LSL13014" s="15"/>
      <c r="LSM13014" s="15"/>
      <c r="LSN13014" s="15"/>
      <c r="LSO13014" s="15"/>
      <c r="LSP13014" s="15"/>
      <c r="LSQ13014" s="15"/>
      <c r="LSR13014" s="15"/>
      <c r="LSS13014" s="15"/>
      <c r="LST13014" s="15"/>
      <c r="LSU13014" s="15"/>
      <c r="LSV13014" s="15"/>
      <c r="LSW13014" s="15"/>
      <c r="LSX13014" s="15"/>
      <c r="LSY13014" s="15"/>
      <c r="LSZ13014" s="15"/>
      <c r="LTA13014" s="15"/>
      <c r="LTB13014" s="15"/>
      <c r="LTC13014" s="15"/>
      <c r="LTD13014" s="15"/>
      <c r="LTE13014" s="15"/>
      <c r="LTF13014" s="15"/>
      <c r="LTG13014" s="15"/>
      <c r="LTH13014" s="15"/>
      <c r="LTI13014" s="15"/>
      <c r="LTJ13014" s="15"/>
      <c r="LTK13014" s="15"/>
      <c r="LTL13014" s="15"/>
      <c r="LTM13014" s="15"/>
      <c r="LTN13014" s="15"/>
      <c r="LTO13014" s="15"/>
      <c r="LTP13014" s="15"/>
      <c r="LTQ13014" s="15"/>
      <c r="LTR13014" s="15"/>
      <c r="LTS13014" s="15"/>
      <c r="LTT13014" s="15"/>
      <c r="LTU13014" s="15"/>
      <c r="LTV13014" s="15"/>
      <c r="LTW13014" s="15"/>
      <c r="LTX13014" s="15"/>
      <c r="LTY13014" s="15"/>
      <c r="LTZ13014" s="15"/>
      <c r="LUA13014" s="15"/>
      <c r="LUB13014" s="15"/>
      <c r="LUC13014" s="15"/>
      <c r="LUD13014" s="15"/>
      <c r="LUE13014" s="15"/>
      <c r="LUF13014" s="15"/>
      <c r="LUG13014" s="15"/>
      <c r="LUH13014" s="15"/>
      <c r="LUI13014" s="15"/>
      <c r="LUJ13014" s="15"/>
      <c r="LUK13014" s="15"/>
      <c r="LUL13014" s="15"/>
      <c r="LUM13014" s="15"/>
      <c r="LUN13014" s="15"/>
      <c r="LUO13014" s="15"/>
      <c r="LUP13014" s="15"/>
      <c r="LUQ13014" s="15"/>
      <c r="LUR13014" s="15"/>
      <c r="LUS13014" s="15"/>
      <c r="LUT13014" s="15"/>
      <c r="LUU13014" s="15"/>
      <c r="LUV13014" s="15"/>
      <c r="LUW13014" s="15"/>
      <c r="LUX13014" s="15"/>
      <c r="LUY13014" s="15"/>
      <c r="LUZ13014" s="15"/>
      <c r="LVA13014" s="15"/>
      <c r="LVB13014" s="15"/>
      <c r="LVC13014" s="15"/>
      <c r="LVD13014" s="15"/>
      <c r="LVE13014" s="15"/>
      <c r="LVF13014" s="15"/>
      <c r="LVG13014" s="15"/>
      <c r="LVH13014" s="15"/>
      <c r="LVI13014" s="15"/>
      <c r="LVJ13014" s="15"/>
      <c r="LVK13014" s="15"/>
      <c r="LVL13014" s="15"/>
      <c r="LVM13014" s="15"/>
      <c r="LVN13014" s="15"/>
      <c r="LVO13014" s="15"/>
      <c r="LVP13014" s="15"/>
      <c r="LVQ13014" s="15"/>
      <c r="LVR13014" s="15"/>
      <c r="LVS13014" s="15"/>
      <c r="LVT13014" s="15"/>
      <c r="LVU13014" s="15"/>
      <c r="LVV13014" s="15"/>
      <c r="LVW13014" s="15"/>
      <c r="LVX13014" s="15"/>
      <c r="LVY13014" s="15"/>
      <c r="LVZ13014" s="15"/>
      <c r="LWA13014" s="15"/>
      <c r="LWB13014" s="15"/>
      <c r="LWC13014" s="15"/>
      <c r="LWD13014" s="15"/>
      <c r="LWE13014" s="15"/>
      <c r="LWF13014" s="15"/>
      <c r="LWG13014" s="15"/>
      <c r="LWH13014" s="15"/>
      <c r="LWI13014" s="15"/>
      <c r="LWJ13014" s="15"/>
      <c r="LWK13014" s="15"/>
      <c r="LWL13014" s="15"/>
      <c r="LWM13014" s="15"/>
      <c r="LWN13014" s="15"/>
      <c r="LWO13014" s="15"/>
      <c r="LWP13014" s="15"/>
      <c r="LWQ13014" s="15"/>
      <c r="LWR13014" s="15"/>
      <c r="LWS13014" s="15"/>
      <c r="LWT13014" s="15"/>
      <c r="LWU13014" s="15"/>
      <c r="LWV13014" s="15"/>
      <c r="LWW13014" s="15"/>
      <c r="LWX13014" s="15"/>
      <c r="LWY13014" s="15"/>
      <c r="LWZ13014" s="15"/>
      <c r="LXA13014" s="15"/>
      <c r="LXB13014" s="15"/>
      <c r="LXC13014" s="15"/>
      <c r="LXD13014" s="15"/>
      <c r="LXE13014" s="15"/>
      <c r="LXF13014" s="15"/>
      <c r="LXG13014" s="15"/>
      <c r="LXH13014" s="15"/>
      <c r="LXI13014" s="15"/>
      <c r="LXJ13014" s="15"/>
      <c r="LXK13014" s="15"/>
      <c r="LXL13014" s="15"/>
      <c r="LXM13014" s="15"/>
      <c r="LXN13014" s="15"/>
      <c r="LXO13014" s="15"/>
      <c r="LXP13014" s="15"/>
      <c r="LXQ13014" s="15"/>
      <c r="LXR13014" s="15"/>
      <c r="LXS13014" s="15"/>
      <c r="LXT13014" s="15"/>
      <c r="LXU13014" s="15"/>
      <c r="LXV13014" s="15"/>
      <c r="LXW13014" s="15"/>
      <c r="LXX13014" s="15"/>
      <c r="LXY13014" s="15"/>
      <c r="LXZ13014" s="15"/>
      <c r="LYA13014" s="15"/>
      <c r="LYB13014" s="15"/>
      <c r="LYC13014" s="15"/>
      <c r="LYD13014" s="15"/>
      <c r="LYE13014" s="15"/>
      <c r="LYF13014" s="15"/>
      <c r="LYG13014" s="15"/>
      <c r="LYH13014" s="15"/>
      <c r="LYI13014" s="15"/>
      <c r="LYJ13014" s="15"/>
      <c r="LYK13014" s="15"/>
      <c r="LYL13014" s="15"/>
      <c r="LYM13014" s="15"/>
      <c r="LYN13014" s="15"/>
      <c r="LYO13014" s="15"/>
      <c r="LYP13014" s="15"/>
      <c r="LYQ13014" s="15"/>
      <c r="LYR13014" s="15"/>
      <c r="LYS13014" s="15"/>
      <c r="LYT13014" s="15"/>
      <c r="LYU13014" s="15"/>
      <c r="LYV13014" s="15"/>
      <c r="LYW13014" s="15"/>
      <c r="LYX13014" s="15"/>
      <c r="LYY13014" s="15"/>
      <c r="LYZ13014" s="15"/>
      <c r="LZA13014" s="15"/>
      <c r="LZB13014" s="15"/>
      <c r="LZC13014" s="15"/>
      <c r="LZD13014" s="15"/>
      <c r="LZE13014" s="15"/>
      <c r="LZF13014" s="15"/>
      <c r="LZG13014" s="15"/>
      <c r="LZH13014" s="15"/>
      <c r="LZI13014" s="15"/>
      <c r="LZJ13014" s="15"/>
      <c r="LZK13014" s="15"/>
      <c r="LZL13014" s="15"/>
      <c r="LZM13014" s="15"/>
      <c r="LZN13014" s="15"/>
      <c r="LZO13014" s="15"/>
      <c r="LZP13014" s="15"/>
      <c r="LZQ13014" s="15"/>
      <c r="LZR13014" s="15"/>
      <c r="LZS13014" s="15"/>
      <c r="LZT13014" s="15"/>
      <c r="LZU13014" s="15"/>
      <c r="LZV13014" s="15"/>
      <c r="LZW13014" s="15"/>
      <c r="LZX13014" s="15"/>
      <c r="LZY13014" s="15"/>
      <c r="LZZ13014" s="15"/>
      <c r="MAA13014" s="15"/>
      <c r="MAB13014" s="15"/>
      <c r="MAC13014" s="15"/>
      <c r="MAD13014" s="15"/>
      <c r="MAE13014" s="15"/>
      <c r="MAF13014" s="15"/>
      <c r="MAG13014" s="15"/>
      <c r="MAH13014" s="15"/>
      <c r="MAI13014" s="15"/>
      <c r="MAJ13014" s="15"/>
      <c r="MAK13014" s="15"/>
      <c r="MAL13014" s="15"/>
      <c r="MAM13014" s="15"/>
      <c r="MAN13014" s="15"/>
      <c r="MAO13014" s="15"/>
      <c r="MAP13014" s="15"/>
      <c r="MAQ13014" s="15"/>
      <c r="MAR13014" s="15"/>
      <c r="MAS13014" s="15"/>
      <c r="MAT13014" s="15"/>
      <c r="MAU13014" s="15"/>
      <c r="MAV13014" s="15"/>
      <c r="MAW13014" s="15"/>
      <c r="MAX13014" s="15"/>
      <c r="MAY13014" s="15"/>
      <c r="MAZ13014" s="15"/>
      <c r="MBA13014" s="15"/>
      <c r="MBB13014" s="15"/>
      <c r="MBC13014" s="15"/>
      <c r="MBD13014" s="15"/>
      <c r="MBE13014" s="15"/>
      <c r="MBF13014" s="15"/>
      <c r="MBG13014" s="15"/>
      <c r="MBH13014" s="15"/>
      <c r="MBI13014" s="15"/>
      <c r="MBJ13014" s="15"/>
      <c r="MBK13014" s="15"/>
      <c r="MBL13014" s="15"/>
      <c r="MBM13014" s="15"/>
      <c r="MBN13014" s="15"/>
      <c r="MBO13014" s="15"/>
      <c r="MBP13014" s="15"/>
      <c r="MBQ13014" s="15"/>
      <c r="MBR13014" s="15"/>
      <c r="MBS13014" s="15"/>
      <c r="MBT13014" s="15"/>
      <c r="MBU13014" s="15"/>
      <c r="MBV13014" s="15"/>
      <c r="MBW13014" s="15"/>
      <c r="MBX13014" s="15"/>
      <c r="MBY13014" s="15"/>
      <c r="MBZ13014" s="15"/>
      <c r="MCA13014" s="15"/>
      <c r="MCB13014" s="15"/>
      <c r="MCC13014" s="15"/>
      <c r="MCD13014" s="15"/>
      <c r="MCE13014" s="15"/>
      <c r="MCF13014" s="15"/>
      <c r="MCG13014" s="15"/>
      <c r="MCH13014" s="15"/>
      <c r="MCI13014" s="15"/>
      <c r="MCJ13014" s="15"/>
      <c r="MCK13014" s="15"/>
      <c r="MCL13014" s="15"/>
      <c r="MCM13014" s="15"/>
      <c r="MCN13014" s="15"/>
      <c r="MCO13014" s="15"/>
      <c r="MCP13014" s="15"/>
      <c r="MCQ13014" s="15"/>
      <c r="MCR13014" s="15"/>
      <c r="MCS13014" s="15"/>
      <c r="MCT13014" s="15"/>
      <c r="MCU13014" s="15"/>
      <c r="MCV13014" s="15"/>
      <c r="MCW13014" s="15"/>
      <c r="MCX13014" s="15"/>
      <c r="MCY13014" s="15"/>
      <c r="MCZ13014" s="15"/>
      <c r="MDA13014" s="15"/>
      <c r="MDB13014" s="15"/>
      <c r="MDC13014" s="15"/>
      <c r="MDD13014" s="15"/>
      <c r="MDE13014" s="15"/>
      <c r="MDF13014" s="15"/>
      <c r="MDG13014" s="15"/>
      <c r="MDH13014" s="15"/>
      <c r="MDI13014" s="15"/>
      <c r="MDJ13014" s="15"/>
      <c r="MDK13014" s="15"/>
      <c r="MDL13014" s="15"/>
      <c r="MDM13014" s="15"/>
      <c r="MDN13014" s="15"/>
      <c r="MDO13014" s="15"/>
      <c r="MDP13014" s="15"/>
      <c r="MDQ13014" s="15"/>
      <c r="MDR13014" s="15"/>
      <c r="MDS13014" s="15"/>
      <c r="MDT13014" s="15"/>
      <c r="MDU13014" s="15"/>
      <c r="MDV13014" s="15"/>
      <c r="MDW13014" s="15"/>
      <c r="MDX13014" s="15"/>
      <c r="MDY13014" s="15"/>
      <c r="MDZ13014" s="15"/>
      <c r="MEA13014" s="15"/>
      <c r="MEB13014" s="15"/>
      <c r="MEC13014" s="15"/>
      <c r="MED13014" s="15"/>
      <c r="MEE13014" s="15"/>
      <c r="MEF13014" s="15"/>
      <c r="MEG13014" s="15"/>
      <c r="MEH13014" s="15"/>
      <c r="MEI13014" s="15"/>
      <c r="MEJ13014" s="15"/>
      <c r="MEK13014" s="15"/>
      <c r="MEL13014" s="15"/>
      <c r="MEM13014" s="15"/>
      <c r="MEN13014" s="15"/>
      <c r="MEO13014" s="15"/>
      <c r="MEP13014" s="15"/>
      <c r="MEQ13014" s="15"/>
      <c r="MER13014" s="15"/>
      <c r="MES13014" s="15"/>
      <c r="MET13014" s="15"/>
      <c r="MEU13014" s="15"/>
      <c r="MEV13014" s="15"/>
      <c r="MEW13014" s="15"/>
      <c r="MEX13014" s="15"/>
      <c r="MEY13014" s="15"/>
      <c r="MEZ13014" s="15"/>
      <c r="MFA13014" s="15"/>
      <c r="MFB13014" s="15"/>
      <c r="MFC13014" s="15"/>
      <c r="MFD13014" s="15"/>
      <c r="MFE13014" s="15"/>
      <c r="MFF13014" s="15"/>
      <c r="MFG13014" s="15"/>
      <c r="MFH13014" s="15"/>
      <c r="MFI13014" s="15"/>
      <c r="MFJ13014" s="15"/>
      <c r="MFK13014" s="15"/>
      <c r="MFL13014" s="15"/>
      <c r="MFM13014" s="15"/>
      <c r="MFN13014" s="15"/>
      <c r="MFO13014" s="15"/>
      <c r="MFP13014" s="15"/>
      <c r="MFQ13014" s="15"/>
      <c r="MFR13014" s="15"/>
      <c r="MFS13014" s="15"/>
      <c r="MFT13014" s="15"/>
      <c r="MFU13014" s="15"/>
      <c r="MFV13014" s="15"/>
      <c r="MFW13014" s="15"/>
      <c r="MFX13014" s="15"/>
      <c r="MFY13014" s="15"/>
      <c r="MFZ13014" s="15"/>
      <c r="MGA13014" s="15"/>
      <c r="MGB13014" s="15"/>
      <c r="MGC13014" s="15"/>
      <c r="MGD13014" s="15"/>
      <c r="MGE13014" s="15"/>
      <c r="MGF13014" s="15"/>
      <c r="MGG13014" s="15"/>
      <c r="MGH13014" s="15"/>
      <c r="MGI13014" s="15"/>
      <c r="MGJ13014" s="15"/>
      <c r="MGK13014" s="15"/>
      <c r="MGL13014" s="15"/>
      <c r="MGM13014" s="15"/>
      <c r="MGN13014" s="15"/>
      <c r="MGO13014" s="15"/>
      <c r="MGP13014" s="15"/>
      <c r="MGQ13014" s="15"/>
      <c r="MGR13014" s="15"/>
      <c r="MGS13014" s="15"/>
      <c r="MGT13014" s="15"/>
      <c r="MGU13014" s="15"/>
      <c r="MGV13014" s="15"/>
      <c r="MGW13014" s="15"/>
      <c r="MGX13014" s="15"/>
      <c r="MGY13014" s="15"/>
      <c r="MGZ13014" s="15"/>
      <c r="MHA13014" s="15"/>
      <c r="MHB13014" s="15"/>
      <c r="MHC13014" s="15"/>
      <c r="MHD13014" s="15"/>
      <c r="MHE13014" s="15"/>
      <c r="MHF13014" s="15"/>
      <c r="MHG13014" s="15"/>
      <c r="MHH13014" s="15"/>
      <c r="MHI13014" s="15"/>
      <c r="MHJ13014" s="15"/>
      <c r="MHK13014" s="15"/>
      <c r="MHL13014" s="15"/>
      <c r="MHM13014" s="15"/>
      <c r="MHN13014" s="15"/>
      <c r="MHO13014" s="15"/>
      <c r="MHP13014" s="15"/>
      <c r="MHQ13014" s="15"/>
      <c r="MHR13014" s="15"/>
      <c r="MHS13014" s="15"/>
      <c r="MHT13014" s="15"/>
      <c r="MHU13014" s="15"/>
      <c r="MHV13014" s="15"/>
      <c r="MHW13014" s="15"/>
      <c r="MHX13014" s="15"/>
      <c r="MHY13014" s="15"/>
      <c r="MHZ13014" s="15"/>
      <c r="MIA13014" s="15"/>
      <c r="MIB13014" s="15"/>
      <c r="MIC13014" s="15"/>
      <c r="MID13014" s="15"/>
      <c r="MIE13014" s="15"/>
      <c r="MIF13014" s="15"/>
      <c r="MIG13014" s="15"/>
      <c r="MIH13014" s="15"/>
      <c r="MII13014" s="15"/>
      <c r="MIJ13014" s="15"/>
      <c r="MIK13014" s="15"/>
      <c r="MIL13014" s="15"/>
      <c r="MIM13014" s="15"/>
      <c r="MIN13014" s="15"/>
      <c r="MIO13014" s="15"/>
      <c r="MIP13014" s="15"/>
      <c r="MIQ13014" s="15"/>
      <c r="MIR13014" s="15"/>
      <c r="MIS13014" s="15"/>
      <c r="MIT13014" s="15"/>
      <c r="MIU13014" s="15"/>
      <c r="MIV13014" s="15"/>
      <c r="MIW13014" s="15"/>
      <c r="MIX13014" s="15"/>
      <c r="MIY13014" s="15"/>
      <c r="MIZ13014" s="15"/>
      <c r="MJA13014" s="15"/>
      <c r="MJB13014" s="15"/>
      <c r="MJC13014" s="15"/>
      <c r="MJD13014" s="15"/>
      <c r="MJE13014" s="15"/>
      <c r="MJF13014" s="15"/>
      <c r="MJG13014" s="15"/>
      <c r="MJH13014" s="15"/>
      <c r="MJI13014" s="15"/>
      <c r="MJJ13014" s="15"/>
      <c r="MJK13014" s="15"/>
      <c r="MJL13014" s="15"/>
      <c r="MJM13014" s="15"/>
      <c r="MJN13014" s="15"/>
      <c r="MJO13014" s="15"/>
      <c r="MJP13014" s="15"/>
      <c r="MJQ13014" s="15"/>
      <c r="MJR13014" s="15"/>
      <c r="MJS13014" s="15"/>
      <c r="MJT13014" s="15"/>
      <c r="MJU13014" s="15"/>
      <c r="MJV13014" s="15"/>
      <c r="MJW13014" s="15"/>
      <c r="MJX13014" s="15"/>
      <c r="MJY13014" s="15"/>
      <c r="MJZ13014" s="15"/>
      <c r="MKA13014" s="15"/>
      <c r="MKB13014" s="15"/>
      <c r="MKC13014" s="15"/>
      <c r="MKD13014" s="15"/>
      <c r="MKE13014" s="15"/>
      <c r="MKF13014" s="15"/>
      <c r="MKG13014" s="15"/>
      <c r="MKH13014" s="15"/>
      <c r="MKI13014" s="15"/>
      <c r="MKJ13014" s="15"/>
      <c r="MKK13014" s="15"/>
      <c r="MKL13014" s="15"/>
      <c r="MKM13014" s="15"/>
      <c r="MKN13014" s="15"/>
      <c r="MKO13014" s="15"/>
      <c r="MKP13014" s="15"/>
      <c r="MKQ13014" s="15"/>
      <c r="MKR13014" s="15"/>
      <c r="MKS13014" s="15"/>
      <c r="MKT13014" s="15"/>
      <c r="MKU13014" s="15"/>
      <c r="MKV13014" s="15"/>
      <c r="MKW13014" s="15"/>
      <c r="MKX13014" s="15"/>
      <c r="MKY13014" s="15"/>
      <c r="MKZ13014" s="15"/>
      <c r="MLA13014" s="15"/>
      <c r="MLB13014" s="15"/>
      <c r="MLC13014" s="15"/>
      <c r="MLD13014" s="15"/>
      <c r="MLE13014" s="15"/>
      <c r="MLF13014" s="15"/>
      <c r="MLG13014" s="15"/>
      <c r="MLH13014" s="15"/>
      <c r="MLI13014" s="15"/>
      <c r="MLJ13014" s="15"/>
      <c r="MLK13014" s="15"/>
      <c r="MLL13014" s="15"/>
      <c r="MLM13014" s="15"/>
      <c r="MLN13014" s="15"/>
      <c r="MLO13014" s="15"/>
      <c r="MLP13014" s="15"/>
      <c r="MLQ13014" s="15"/>
      <c r="MLR13014" s="15"/>
      <c r="MLS13014" s="15"/>
      <c r="MLT13014" s="15"/>
      <c r="MLU13014" s="15"/>
      <c r="MLV13014" s="15"/>
      <c r="MLW13014" s="15"/>
      <c r="MLX13014" s="15"/>
      <c r="MLY13014" s="15"/>
      <c r="MLZ13014" s="15"/>
      <c r="MMA13014" s="15"/>
      <c r="MMB13014" s="15"/>
      <c r="MMC13014" s="15"/>
      <c r="MMD13014" s="15"/>
      <c r="MME13014" s="15"/>
      <c r="MMF13014" s="15"/>
      <c r="MMG13014" s="15"/>
      <c r="MMH13014" s="15"/>
      <c r="MMI13014" s="15"/>
      <c r="MMJ13014" s="15"/>
      <c r="MMK13014" s="15"/>
      <c r="MML13014" s="15"/>
      <c r="MMM13014" s="15"/>
      <c r="MMN13014" s="15"/>
      <c r="MMO13014" s="15"/>
      <c r="MMP13014" s="15"/>
      <c r="MMQ13014" s="15"/>
      <c r="MMR13014" s="15"/>
      <c r="MMS13014" s="15"/>
      <c r="MMT13014" s="15"/>
      <c r="MMU13014" s="15"/>
      <c r="MMV13014" s="15"/>
      <c r="MMW13014" s="15"/>
      <c r="MMX13014" s="15"/>
      <c r="MMY13014" s="15"/>
      <c r="MMZ13014" s="15"/>
      <c r="MNA13014" s="15"/>
      <c r="MNB13014" s="15"/>
      <c r="MNC13014" s="15"/>
      <c r="MND13014" s="15"/>
      <c r="MNE13014" s="15"/>
      <c r="MNF13014" s="15"/>
      <c r="MNG13014" s="15"/>
      <c r="MNH13014" s="15"/>
      <c r="MNI13014" s="15"/>
      <c r="MNJ13014" s="15"/>
      <c r="MNK13014" s="15"/>
      <c r="MNL13014" s="15"/>
      <c r="MNM13014" s="15"/>
      <c r="MNN13014" s="15"/>
      <c r="MNO13014" s="15"/>
      <c r="MNP13014" s="15"/>
      <c r="MNQ13014" s="15"/>
      <c r="MNR13014" s="15"/>
      <c r="MNS13014" s="15"/>
      <c r="MNT13014" s="15"/>
      <c r="MNU13014" s="15"/>
      <c r="MNV13014" s="15"/>
      <c r="MNW13014" s="15"/>
      <c r="MNX13014" s="15"/>
      <c r="MNY13014" s="15"/>
      <c r="MNZ13014" s="15"/>
      <c r="MOA13014" s="15"/>
      <c r="MOB13014" s="15"/>
      <c r="MOC13014" s="15"/>
      <c r="MOD13014" s="15"/>
      <c r="MOE13014" s="15"/>
      <c r="MOF13014" s="15"/>
      <c r="MOG13014" s="15"/>
      <c r="MOH13014" s="15"/>
      <c r="MOI13014" s="15"/>
      <c r="MOJ13014" s="15"/>
      <c r="MOK13014" s="15"/>
      <c r="MOL13014" s="15"/>
      <c r="MOM13014" s="15"/>
      <c r="MON13014" s="15"/>
      <c r="MOO13014" s="15"/>
      <c r="MOP13014" s="15"/>
      <c r="MOQ13014" s="15"/>
      <c r="MOR13014" s="15"/>
      <c r="MOS13014" s="15"/>
      <c r="MOT13014" s="15"/>
      <c r="MOU13014" s="15"/>
      <c r="MOV13014" s="15"/>
      <c r="MOW13014" s="15"/>
      <c r="MOX13014" s="15"/>
      <c r="MOY13014" s="15"/>
      <c r="MOZ13014" s="15"/>
      <c r="MPA13014" s="15"/>
      <c r="MPB13014" s="15"/>
      <c r="MPC13014" s="15"/>
      <c r="MPD13014" s="15"/>
      <c r="MPE13014" s="15"/>
      <c r="MPF13014" s="15"/>
      <c r="MPG13014" s="15"/>
      <c r="MPH13014" s="15"/>
      <c r="MPI13014" s="15"/>
      <c r="MPJ13014" s="15"/>
      <c r="MPK13014" s="15"/>
      <c r="MPL13014" s="15"/>
      <c r="MPM13014" s="15"/>
      <c r="MPN13014" s="15"/>
      <c r="MPO13014" s="15"/>
      <c r="MPP13014" s="15"/>
      <c r="MPQ13014" s="15"/>
      <c r="MPR13014" s="15"/>
      <c r="MPS13014" s="15"/>
      <c r="MPT13014" s="15"/>
      <c r="MPU13014" s="15"/>
      <c r="MPV13014" s="15"/>
      <c r="MPW13014" s="15"/>
      <c r="MPX13014" s="15"/>
      <c r="MPY13014" s="15"/>
      <c r="MPZ13014" s="15"/>
      <c r="MQA13014" s="15"/>
      <c r="MQB13014" s="15"/>
      <c r="MQC13014" s="15"/>
      <c r="MQD13014" s="15"/>
      <c r="MQE13014" s="15"/>
      <c r="MQF13014" s="15"/>
      <c r="MQG13014" s="15"/>
      <c r="MQH13014" s="15"/>
      <c r="MQI13014" s="15"/>
      <c r="MQJ13014" s="15"/>
      <c r="MQK13014" s="15"/>
      <c r="MQL13014" s="15"/>
      <c r="MQM13014" s="15"/>
      <c r="MQN13014" s="15"/>
      <c r="MQO13014" s="15"/>
      <c r="MQP13014" s="15"/>
      <c r="MQQ13014" s="15"/>
      <c r="MQR13014" s="15"/>
      <c r="MQS13014" s="15"/>
      <c r="MQT13014" s="15"/>
      <c r="MQU13014" s="15"/>
      <c r="MQV13014" s="15"/>
      <c r="MQW13014" s="15"/>
      <c r="MQX13014" s="15"/>
      <c r="MQY13014" s="15"/>
      <c r="MQZ13014" s="15"/>
      <c r="MRA13014" s="15"/>
      <c r="MRB13014" s="15"/>
      <c r="MRC13014" s="15"/>
      <c r="MRD13014" s="15"/>
      <c r="MRE13014" s="15"/>
      <c r="MRF13014" s="15"/>
      <c r="MRG13014" s="15"/>
      <c r="MRH13014" s="15"/>
      <c r="MRI13014" s="15"/>
      <c r="MRJ13014" s="15"/>
      <c r="MRK13014" s="15"/>
      <c r="MRL13014" s="15"/>
      <c r="MRM13014" s="15"/>
      <c r="MRN13014" s="15"/>
      <c r="MRO13014" s="15"/>
      <c r="MRP13014" s="15"/>
      <c r="MRQ13014" s="15"/>
      <c r="MRR13014" s="15"/>
      <c r="MRS13014" s="15"/>
      <c r="MRT13014" s="15"/>
      <c r="MRU13014" s="15"/>
      <c r="MRV13014" s="15"/>
      <c r="MRW13014" s="15"/>
      <c r="MRX13014" s="15"/>
      <c r="MRY13014" s="15"/>
      <c r="MRZ13014" s="15"/>
      <c r="MSA13014" s="15"/>
      <c r="MSB13014" s="15"/>
      <c r="MSC13014" s="15"/>
      <c r="MSD13014" s="15"/>
      <c r="MSE13014" s="15"/>
      <c r="MSF13014" s="15"/>
      <c r="MSG13014" s="15"/>
      <c r="MSH13014" s="15"/>
      <c r="MSI13014" s="15"/>
      <c r="MSJ13014" s="15"/>
      <c r="MSK13014" s="15"/>
      <c r="MSL13014" s="15"/>
      <c r="MSM13014" s="15"/>
      <c r="MSN13014" s="15"/>
      <c r="MSO13014" s="15"/>
      <c r="MSP13014" s="15"/>
      <c r="MSQ13014" s="15"/>
      <c r="MSR13014" s="15"/>
      <c r="MSS13014" s="15"/>
      <c r="MST13014" s="15"/>
      <c r="MSU13014" s="15"/>
      <c r="MSV13014" s="15"/>
      <c r="MSW13014" s="15"/>
      <c r="MSX13014" s="15"/>
      <c r="MSY13014" s="15"/>
      <c r="MSZ13014" s="15"/>
      <c r="MTA13014" s="15"/>
      <c r="MTB13014" s="15"/>
      <c r="MTC13014" s="15"/>
      <c r="MTD13014" s="15"/>
      <c r="MTE13014" s="15"/>
      <c r="MTF13014" s="15"/>
      <c r="MTG13014" s="15"/>
      <c r="MTH13014" s="15"/>
      <c r="MTI13014" s="15"/>
      <c r="MTJ13014" s="15"/>
      <c r="MTK13014" s="15"/>
      <c r="MTL13014" s="15"/>
      <c r="MTM13014" s="15"/>
      <c r="MTN13014" s="15"/>
      <c r="MTO13014" s="15"/>
      <c r="MTP13014" s="15"/>
      <c r="MTQ13014" s="15"/>
      <c r="MTR13014" s="15"/>
      <c r="MTS13014" s="15"/>
      <c r="MTT13014" s="15"/>
      <c r="MTU13014" s="15"/>
      <c r="MTV13014" s="15"/>
      <c r="MTW13014" s="15"/>
      <c r="MTX13014" s="15"/>
      <c r="MTY13014" s="15"/>
      <c r="MTZ13014" s="15"/>
      <c r="MUA13014" s="15"/>
      <c r="MUB13014" s="15"/>
      <c r="MUC13014" s="15"/>
      <c r="MUD13014" s="15"/>
      <c r="MUE13014" s="15"/>
      <c r="MUF13014" s="15"/>
      <c r="MUG13014" s="15"/>
      <c r="MUH13014" s="15"/>
      <c r="MUI13014" s="15"/>
      <c r="MUJ13014" s="15"/>
      <c r="MUK13014" s="15"/>
      <c r="MUL13014" s="15"/>
      <c r="MUM13014" s="15"/>
      <c r="MUN13014" s="15"/>
      <c r="MUO13014" s="15"/>
      <c r="MUP13014" s="15"/>
      <c r="MUQ13014" s="15"/>
      <c r="MUR13014" s="15"/>
      <c r="MUS13014" s="15"/>
      <c r="MUT13014" s="15"/>
      <c r="MUU13014" s="15"/>
      <c r="MUV13014" s="15"/>
      <c r="MUW13014" s="15"/>
      <c r="MUX13014" s="15"/>
      <c r="MUY13014" s="15"/>
      <c r="MUZ13014" s="15"/>
      <c r="MVA13014" s="15"/>
      <c r="MVB13014" s="15"/>
      <c r="MVC13014" s="15"/>
      <c r="MVD13014" s="15"/>
      <c r="MVE13014" s="15"/>
      <c r="MVF13014" s="15"/>
      <c r="MVG13014" s="15"/>
      <c r="MVH13014" s="15"/>
      <c r="MVI13014" s="15"/>
      <c r="MVJ13014" s="15"/>
      <c r="MVK13014" s="15"/>
      <c r="MVL13014" s="15"/>
      <c r="MVM13014" s="15"/>
      <c r="MVN13014" s="15"/>
      <c r="MVO13014" s="15"/>
      <c r="MVP13014" s="15"/>
      <c r="MVQ13014" s="15"/>
      <c r="MVR13014" s="15"/>
      <c r="MVS13014" s="15"/>
      <c r="MVT13014" s="15"/>
      <c r="MVU13014" s="15"/>
      <c r="MVV13014" s="15"/>
      <c r="MVW13014" s="15"/>
      <c r="MVX13014" s="15"/>
      <c r="MVY13014" s="15"/>
      <c r="MVZ13014" s="15"/>
      <c r="MWA13014" s="15"/>
      <c r="MWB13014" s="15"/>
      <c r="MWC13014" s="15"/>
      <c r="MWD13014" s="15"/>
      <c r="MWE13014" s="15"/>
      <c r="MWF13014" s="15"/>
      <c r="MWG13014" s="15"/>
      <c r="MWH13014" s="15"/>
      <c r="MWI13014" s="15"/>
      <c r="MWJ13014" s="15"/>
      <c r="MWK13014" s="15"/>
      <c r="MWL13014" s="15"/>
      <c r="MWM13014" s="15"/>
      <c r="MWN13014" s="15"/>
      <c r="MWO13014" s="15"/>
      <c r="MWP13014" s="15"/>
      <c r="MWQ13014" s="15"/>
      <c r="MWR13014" s="15"/>
      <c r="MWS13014" s="15"/>
      <c r="MWT13014" s="15"/>
      <c r="MWU13014" s="15"/>
      <c r="MWV13014" s="15"/>
      <c r="MWW13014" s="15"/>
      <c r="MWX13014" s="15"/>
      <c r="MWY13014" s="15"/>
      <c r="MWZ13014" s="15"/>
      <c r="MXA13014" s="15"/>
      <c r="MXB13014" s="15"/>
      <c r="MXC13014" s="15"/>
      <c r="MXD13014" s="15"/>
      <c r="MXE13014" s="15"/>
      <c r="MXF13014" s="15"/>
      <c r="MXG13014" s="15"/>
      <c r="MXH13014" s="15"/>
      <c r="MXI13014" s="15"/>
      <c r="MXJ13014" s="15"/>
      <c r="MXK13014" s="15"/>
      <c r="MXL13014" s="15"/>
      <c r="MXM13014" s="15"/>
      <c r="MXN13014" s="15"/>
      <c r="MXO13014" s="15"/>
      <c r="MXP13014" s="15"/>
      <c r="MXQ13014" s="15"/>
      <c r="MXR13014" s="15"/>
      <c r="MXS13014" s="15"/>
      <c r="MXT13014" s="15"/>
      <c r="MXU13014" s="15"/>
      <c r="MXV13014" s="15"/>
      <c r="MXW13014" s="15"/>
      <c r="MXX13014" s="15"/>
      <c r="MXY13014" s="15"/>
      <c r="MXZ13014" s="15"/>
      <c r="MYA13014" s="15"/>
      <c r="MYB13014" s="15"/>
      <c r="MYC13014" s="15"/>
      <c r="MYD13014" s="15"/>
      <c r="MYE13014" s="15"/>
      <c r="MYF13014" s="15"/>
      <c r="MYG13014" s="15"/>
      <c r="MYH13014" s="15"/>
      <c r="MYI13014" s="15"/>
      <c r="MYJ13014" s="15"/>
      <c r="MYK13014" s="15"/>
      <c r="MYL13014" s="15"/>
      <c r="MYM13014" s="15"/>
      <c r="MYN13014" s="15"/>
      <c r="MYO13014" s="15"/>
      <c r="MYP13014" s="15"/>
      <c r="MYQ13014" s="15"/>
      <c r="MYR13014" s="15"/>
      <c r="MYS13014" s="15"/>
      <c r="MYT13014" s="15"/>
      <c r="MYU13014" s="15"/>
      <c r="MYV13014" s="15"/>
      <c r="MYW13014" s="15"/>
      <c r="MYX13014" s="15"/>
      <c r="MYY13014" s="15"/>
      <c r="MYZ13014" s="15"/>
      <c r="MZA13014" s="15"/>
      <c r="MZB13014" s="15"/>
      <c r="MZC13014" s="15"/>
      <c r="MZD13014" s="15"/>
      <c r="MZE13014" s="15"/>
      <c r="MZF13014" s="15"/>
      <c r="MZG13014" s="15"/>
      <c r="MZH13014" s="15"/>
      <c r="MZI13014" s="15"/>
      <c r="MZJ13014" s="15"/>
      <c r="MZK13014" s="15"/>
      <c r="MZL13014" s="15"/>
      <c r="MZM13014" s="15"/>
      <c r="MZN13014" s="15"/>
      <c r="MZO13014" s="15"/>
      <c r="MZP13014" s="15"/>
      <c r="MZQ13014" s="15"/>
      <c r="MZR13014" s="15"/>
      <c r="MZS13014" s="15"/>
      <c r="MZT13014" s="15"/>
      <c r="MZU13014" s="15"/>
      <c r="MZV13014" s="15"/>
      <c r="MZW13014" s="15"/>
      <c r="MZX13014" s="15"/>
      <c r="MZY13014" s="15"/>
      <c r="MZZ13014" s="15"/>
      <c r="NAA13014" s="15"/>
      <c r="NAB13014" s="15"/>
      <c r="NAC13014" s="15"/>
      <c r="NAD13014" s="15"/>
      <c r="NAE13014" s="15"/>
      <c r="NAF13014" s="15"/>
      <c r="NAG13014" s="15"/>
      <c r="NAH13014" s="15"/>
      <c r="NAI13014" s="15"/>
      <c r="NAJ13014" s="15"/>
      <c r="NAK13014" s="15"/>
      <c r="NAL13014" s="15"/>
      <c r="NAM13014" s="15"/>
      <c r="NAN13014" s="15"/>
      <c r="NAO13014" s="15"/>
      <c r="NAP13014" s="15"/>
      <c r="NAQ13014" s="15"/>
      <c r="NAR13014" s="15"/>
      <c r="NAS13014" s="15"/>
      <c r="NAT13014" s="15"/>
      <c r="NAU13014" s="15"/>
      <c r="NAV13014" s="15"/>
      <c r="NAW13014" s="15"/>
      <c r="NAX13014" s="15"/>
      <c r="NAY13014" s="15"/>
      <c r="NAZ13014" s="15"/>
      <c r="NBA13014" s="15"/>
      <c r="NBB13014" s="15"/>
      <c r="NBC13014" s="15"/>
      <c r="NBD13014" s="15"/>
      <c r="NBE13014" s="15"/>
      <c r="NBF13014" s="15"/>
      <c r="NBG13014" s="15"/>
      <c r="NBH13014" s="15"/>
      <c r="NBI13014" s="15"/>
      <c r="NBJ13014" s="15"/>
      <c r="NBK13014" s="15"/>
      <c r="NBL13014" s="15"/>
      <c r="NBM13014" s="15"/>
      <c r="NBN13014" s="15"/>
      <c r="NBO13014" s="15"/>
      <c r="NBP13014" s="15"/>
      <c r="NBQ13014" s="15"/>
      <c r="NBR13014" s="15"/>
      <c r="NBS13014" s="15"/>
      <c r="NBT13014" s="15"/>
      <c r="NBU13014" s="15"/>
      <c r="NBV13014" s="15"/>
      <c r="NBW13014" s="15"/>
      <c r="NBX13014" s="15"/>
      <c r="NBY13014" s="15"/>
      <c r="NBZ13014" s="15"/>
      <c r="NCA13014" s="15"/>
      <c r="NCB13014" s="15"/>
      <c r="NCC13014" s="15"/>
      <c r="NCD13014" s="15"/>
      <c r="NCE13014" s="15"/>
      <c r="NCF13014" s="15"/>
      <c r="NCG13014" s="15"/>
      <c r="NCH13014" s="15"/>
      <c r="NCI13014" s="15"/>
      <c r="NCJ13014" s="15"/>
      <c r="NCK13014" s="15"/>
      <c r="NCL13014" s="15"/>
      <c r="NCM13014" s="15"/>
      <c r="NCN13014" s="15"/>
      <c r="NCO13014" s="15"/>
      <c r="NCP13014" s="15"/>
      <c r="NCQ13014" s="15"/>
      <c r="NCR13014" s="15"/>
      <c r="NCS13014" s="15"/>
      <c r="NCT13014" s="15"/>
      <c r="NCU13014" s="15"/>
      <c r="NCV13014" s="15"/>
      <c r="NCW13014" s="15"/>
      <c r="NCX13014" s="15"/>
      <c r="NCY13014" s="15"/>
      <c r="NCZ13014" s="15"/>
      <c r="NDA13014" s="15"/>
      <c r="NDB13014" s="15"/>
      <c r="NDC13014" s="15"/>
      <c r="NDD13014" s="15"/>
      <c r="NDE13014" s="15"/>
      <c r="NDF13014" s="15"/>
      <c r="NDG13014" s="15"/>
      <c r="NDH13014" s="15"/>
      <c r="NDI13014" s="15"/>
      <c r="NDJ13014" s="15"/>
      <c r="NDK13014" s="15"/>
      <c r="NDL13014" s="15"/>
      <c r="NDM13014" s="15"/>
      <c r="NDN13014" s="15"/>
      <c r="NDO13014" s="15"/>
      <c r="NDP13014" s="15"/>
      <c r="NDQ13014" s="15"/>
      <c r="NDR13014" s="15"/>
      <c r="NDS13014" s="15"/>
      <c r="NDT13014" s="15"/>
      <c r="NDU13014" s="15"/>
      <c r="NDV13014" s="15"/>
      <c r="NDW13014" s="15"/>
      <c r="NDX13014" s="15"/>
      <c r="NDY13014" s="15"/>
      <c r="NDZ13014" s="15"/>
      <c r="NEA13014" s="15"/>
      <c r="NEB13014" s="15"/>
      <c r="NEC13014" s="15"/>
      <c r="NED13014" s="15"/>
      <c r="NEE13014" s="15"/>
      <c r="NEF13014" s="15"/>
      <c r="NEG13014" s="15"/>
      <c r="NEH13014" s="15"/>
      <c r="NEI13014" s="15"/>
      <c r="NEJ13014" s="15"/>
      <c r="NEK13014" s="15"/>
      <c r="NEL13014" s="15"/>
      <c r="NEM13014" s="15"/>
      <c r="NEN13014" s="15"/>
      <c r="NEO13014" s="15"/>
      <c r="NEP13014" s="15"/>
      <c r="NEQ13014" s="15"/>
      <c r="NER13014" s="15"/>
      <c r="NES13014" s="15"/>
      <c r="NET13014" s="15"/>
      <c r="NEU13014" s="15"/>
      <c r="NEV13014" s="15"/>
      <c r="NEW13014" s="15"/>
      <c r="NEX13014" s="15"/>
      <c r="NEY13014" s="15"/>
      <c r="NEZ13014" s="15"/>
      <c r="NFA13014" s="15"/>
      <c r="NFB13014" s="15"/>
      <c r="NFC13014" s="15"/>
      <c r="NFD13014" s="15"/>
      <c r="NFE13014" s="15"/>
      <c r="NFF13014" s="15"/>
      <c r="NFG13014" s="15"/>
      <c r="NFH13014" s="15"/>
      <c r="NFI13014" s="15"/>
      <c r="NFJ13014" s="15"/>
      <c r="NFK13014" s="15"/>
      <c r="NFL13014" s="15"/>
      <c r="NFM13014" s="15"/>
      <c r="NFN13014" s="15"/>
      <c r="NFO13014" s="15"/>
      <c r="NFP13014" s="15"/>
      <c r="NFQ13014" s="15"/>
      <c r="NFR13014" s="15"/>
      <c r="NFS13014" s="15"/>
      <c r="NFT13014" s="15"/>
      <c r="NFU13014" s="15"/>
      <c r="NFV13014" s="15"/>
      <c r="NFW13014" s="15"/>
      <c r="NFX13014" s="15"/>
      <c r="NFY13014" s="15"/>
      <c r="NFZ13014" s="15"/>
      <c r="NGA13014" s="15"/>
      <c r="NGB13014" s="15"/>
      <c r="NGC13014" s="15"/>
      <c r="NGD13014" s="15"/>
      <c r="NGE13014" s="15"/>
      <c r="NGF13014" s="15"/>
      <c r="NGG13014" s="15"/>
      <c r="NGH13014" s="15"/>
      <c r="NGI13014" s="15"/>
      <c r="NGJ13014" s="15"/>
      <c r="NGK13014" s="15"/>
      <c r="NGL13014" s="15"/>
      <c r="NGM13014" s="15"/>
      <c r="NGN13014" s="15"/>
      <c r="NGO13014" s="15"/>
      <c r="NGP13014" s="15"/>
      <c r="NGQ13014" s="15"/>
      <c r="NGR13014" s="15"/>
      <c r="NGS13014" s="15"/>
      <c r="NGT13014" s="15"/>
      <c r="NGU13014" s="15"/>
      <c r="NGV13014" s="15"/>
      <c r="NGW13014" s="15"/>
      <c r="NGX13014" s="15"/>
      <c r="NGY13014" s="15"/>
      <c r="NGZ13014" s="15"/>
      <c r="NHA13014" s="15"/>
      <c r="NHB13014" s="15"/>
      <c r="NHC13014" s="15"/>
      <c r="NHD13014" s="15"/>
      <c r="NHE13014" s="15"/>
      <c r="NHF13014" s="15"/>
      <c r="NHG13014" s="15"/>
      <c r="NHH13014" s="15"/>
      <c r="NHI13014" s="15"/>
      <c r="NHJ13014" s="15"/>
      <c r="NHK13014" s="15"/>
      <c r="NHL13014" s="15"/>
      <c r="NHM13014" s="15"/>
      <c r="NHN13014" s="15"/>
      <c r="NHO13014" s="15"/>
      <c r="NHP13014" s="15"/>
      <c r="NHQ13014" s="15"/>
      <c r="NHR13014" s="15"/>
      <c r="NHS13014" s="15"/>
      <c r="NHT13014" s="15"/>
      <c r="NHU13014" s="15"/>
      <c r="NHV13014" s="15"/>
      <c r="NHW13014" s="15"/>
      <c r="NHX13014" s="15"/>
      <c r="NHY13014" s="15"/>
      <c r="NHZ13014" s="15"/>
      <c r="NIA13014" s="15"/>
      <c r="NIB13014" s="15"/>
      <c r="NIC13014" s="15"/>
      <c r="NID13014" s="15"/>
      <c r="NIE13014" s="15"/>
      <c r="NIF13014" s="15"/>
      <c r="NIG13014" s="15"/>
      <c r="NIH13014" s="15"/>
      <c r="NII13014" s="15"/>
      <c r="NIJ13014" s="15"/>
      <c r="NIK13014" s="15"/>
      <c r="NIL13014" s="15"/>
      <c r="NIM13014" s="15"/>
      <c r="NIN13014" s="15"/>
      <c r="NIO13014" s="15"/>
      <c r="NIP13014" s="15"/>
      <c r="NIQ13014" s="15"/>
      <c r="NIR13014" s="15"/>
      <c r="NIS13014" s="15"/>
      <c r="NIT13014" s="15"/>
      <c r="NIU13014" s="15"/>
      <c r="NIV13014" s="15"/>
      <c r="NIW13014" s="15"/>
      <c r="NIX13014" s="15"/>
      <c r="NIY13014" s="15"/>
      <c r="NIZ13014" s="15"/>
      <c r="NJA13014" s="15"/>
      <c r="NJB13014" s="15"/>
      <c r="NJC13014" s="15"/>
      <c r="NJD13014" s="15"/>
      <c r="NJE13014" s="15"/>
      <c r="NJF13014" s="15"/>
      <c r="NJG13014" s="15"/>
      <c r="NJH13014" s="15"/>
      <c r="NJI13014" s="15"/>
      <c r="NJJ13014" s="15"/>
      <c r="NJK13014" s="15"/>
      <c r="NJL13014" s="15"/>
      <c r="NJM13014" s="15"/>
      <c r="NJN13014" s="15"/>
      <c r="NJO13014" s="15"/>
      <c r="NJP13014" s="15"/>
      <c r="NJQ13014" s="15"/>
      <c r="NJR13014" s="15"/>
      <c r="NJS13014" s="15"/>
      <c r="NJT13014" s="15"/>
      <c r="NJU13014" s="15"/>
      <c r="NJV13014" s="15"/>
      <c r="NJW13014" s="15"/>
      <c r="NJX13014" s="15"/>
      <c r="NJY13014" s="15"/>
      <c r="NJZ13014" s="15"/>
      <c r="NKA13014" s="15"/>
      <c r="NKB13014" s="15"/>
      <c r="NKC13014" s="15"/>
      <c r="NKD13014" s="15"/>
      <c r="NKE13014" s="15"/>
      <c r="NKF13014" s="15"/>
      <c r="NKG13014" s="15"/>
      <c r="NKH13014" s="15"/>
      <c r="NKI13014" s="15"/>
      <c r="NKJ13014" s="15"/>
      <c r="NKK13014" s="15"/>
      <c r="NKL13014" s="15"/>
      <c r="NKM13014" s="15"/>
      <c r="NKN13014" s="15"/>
      <c r="NKO13014" s="15"/>
      <c r="NKP13014" s="15"/>
      <c r="NKQ13014" s="15"/>
      <c r="NKR13014" s="15"/>
      <c r="NKS13014" s="15"/>
      <c r="NKT13014" s="15"/>
      <c r="NKU13014" s="15"/>
      <c r="NKV13014" s="15"/>
      <c r="NKW13014" s="15"/>
      <c r="NKX13014" s="15"/>
      <c r="NKY13014" s="15"/>
      <c r="NKZ13014" s="15"/>
      <c r="NLA13014" s="15"/>
      <c r="NLB13014" s="15"/>
      <c r="NLC13014" s="15"/>
      <c r="NLD13014" s="15"/>
      <c r="NLE13014" s="15"/>
      <c r="NLF13014" s="15"/>
      <c r="NLG13014" s="15"/>
      <c r="NLH13014" s="15"/>
      <c r="NLI13014" s="15"/>
      <c r="NLJ13014" s="15"/>
      <c r="NLK13014" s="15"/>
      <c r="NLL13014" s="15"/>
      <c r="NLM13014" s="15"/>
      <c r="NLN13014" s="15"/>
      <c r="NLO13014" s="15"/>
      <c r="NLP13014" s="15"/>
      <c r="NLQ13014" s="15"/>
      <c r="NLR13014" s="15"/>
      <c r="NLS13014" s="15"/>
      <c r="NLT13014" s="15"/>
      <c r="NLU13014" s="15"/>
      <c r="NLV13014" s="15"/>
      <c r="NLW13014" s="15"/>
      <c r="NLX13014" s="15"/>
      <c r="NLY13014" s="15"/>
      <c r="NLZ13014" s="15"/>
      <c r="NMA13014" s="15"/>
      <c r="NMB13014" s="15"/>
      <c r="NMC13014" s="15"/>
      <c r="NMD13014" s="15"/>
      <c r="NME13014" s="15"/>
      <c r="NMF13014" s="15"/>
      <c r="NMG13014" s="15"/>
      <c r="NMH13014" s="15"/>
      <c r="NMI13014" s="15"/>
      <c r="NMJ13014" s="15"/>
      <c r="NMK13014" s="15"/>
      <c r="NML13014" s="15"/>
      <c r="NMM13014" s="15"/>
      <c r="NMN13014" s="15"/>
      <c r="NMO13014" s="15"/>
      <c r="NMP13014" s="15"/>
      <c r="NMQ13014" s="15"/>
      <c r="NMR13014" s="15"/>
      <c r="NMS13014" s="15"/>
      <c r="NMT13014" s="15"/>
      <c r="NMU13014" s="15"/>
      <c r="NMV13014" s="15"/>
      <c r="NMW13014" s="15"/>
      <c r="NMX13014" s="15"/>
      <c r="NMY13014" s="15"/>
      <c r="NMZ13014" s="15"/>
      <c r="NNA13014" s="15"/>
      <c r="NNB13014" s="15"/>
      <c r="NNC13014" s="15"/>
      <c r="NND13014" s="15"/>
      <c r="NNE13014" s="15"/>
      <c r="NNF13014" s="15"/>
      <c r="NNG13014" s="15"/>
      <c r="NNH13014" s="15"/>
      <c r="NNI13014" s="15"/>
      <c r="NNJ13014" s="15"/>
      <c r="NNK13014" s="15"/>
      <c r="NNL13014" s="15"/>
      <c r="NNM13014" s="15"/>
      <c r="NNN13014" s="15"/>
      <c r="NNO13014" s="15"/>
      <c r="NNP13014" s="15"/>
      <c r="NNQ13014" s="15"/>
      <c r="NNR13014" s="15"/>
      <c r="NNS13014" s="15"/>
      <c r="NNT13014" s="15"/>
      <c r="NNU13014" s="15"/>
      <c r="NNV13014" s="15"/>
      <c r="NNW13014" s="15"/>
      <c r="NNX13014" s="15"/>
      <c r="NNY13014" s="15"/>
      <c r="NNZ13014" s="15"/>
      <c r="NOA13014" s="15"/>
      <c r="NOB13014" s="15"/>
      <c r="NOC13014" s="15"/>
      <c r="NOD13014" s="15"/>
      <c r="NOE13014" s="15"/>
      <c r="NOF13014" s="15"/>
      <c r="NOG13014" s="15"/>
      <c r="NOH13014" s="15"/>
      <c r="NOI13014" s="15"/>
      <c r="NOJ13014" s="15"/>
      <c r="NOK13014" s="15"/>
      <c r="NOL13014" s="15"/>
      <c r="NOM13014" s="15"/>
      <c r="NON13014" s="15"/>
      <c r="NOO13014" s="15"/>
      <c r="NOP13014" s="15"/>
      <c r="NOQ13014" s="15"/>
      <c r="NOR13014" s="15"/>
      <c r="NOS13014" s="15"/>
      <c r="NOT13014" s="15"/>
      <c r="NOU13014" s="15"/>
      <c r="NOV13014" s="15"/>
      <c r="NOW13014" s="15"/>
      <c r="NOX13014" s="15"/>
      <c r="NOY13014" s="15"/>
      <c r="NOZ13014" s="15"/>
      <c r="NPA13014" s="15"/>
      <c r="NPB13014" s="15"/>
      <c r="NPC13014" s="15"/>
      <c r="NPD13014" s="15"/>
      <c r="NPE13014" s="15"/>
      <c r="NPF13014" s="15"/>
      <c r="NPG13014" s="15"/>
      <c r="NPH13014" s="15"/>
      <c r="NPI13014" s="15"/>
      <c r="NPJ13014" s="15"/>
      <c r="NPK13014" s="15"/>
      <c r="NPL13014" s="15"/>
      <c r="NPM13014" s="15"/>
      <c r="NPN13014" s="15"/>
      <c r="NPO13014" s="15"/>
      <c r="NPP13014" s="15"/>
      <c r="NPQ13014" s="15"/>
      <c r="NPR13014" s="15"/>
      <c r="NPS13014" s="15"/>
      <c r="NPT13014" s="15"/>
      <c r="NPU13014" s="15"/>
      <c r="NPV13014" s="15"/>
      <c r="NPW13014" s="15"/>
      <c r="NPX13014" s="15"/>
      <c r="NPY13014" s="15"/>
      <c r="NPZ13014" s="15"/>
      <c r="NQA13014" s="15"/>
      <c r="NQB13014" s="15"/>
      <c r="NQC13014" s="15"/>
      <c r="NQD13014" s="15"/>
      <c r="NQE13014" s="15"/>
      <c r="NQF13014" s="15"/>
      <c r="NQG13014" s="15"/>
      <c r="NQH13014" s="15"/>
      <c r="NQI13014" s="15"/>
      <c r="NQJ13014" s="15"/>
      <c r="NQK13014" s="15"/>
      <c r="NQL13014" s="15"/>
      <c r="NQM13014" s="15"/>
      <c r="NQN13014" s="15"/>
      <c r="NQO13014" s="15"/>
      <c r="NQP13014" s="15"/>
      <c r="NQQ13014" s="15"/>
      <c r="NQR13014" s="15"/>
      <c r="NQS13014" s="15"/>
      <c r="NQT13014" s="15"/>
      <c r="NQU13014" s="15"/>
      <c r="NQV13014" s="15"/>
      <c r="NQW13014" s="15"/>
      <c r="NQX13014" s="15"/>
      <c r="NQY13014" s="15"/>
      <c r="NQZ13014" s="15"/>
      <c r="NRA13014" s="15"/>
      <c r="NRB13014" s="15"/>
      <c r="NRC13014" s="15"/>
      <c r="NRD13014" s="15"/>
      <c r="NRE13014" s="15"/>
      <c r="NRF13014" s="15"/>
      <c r="NRG13014" s="15"/>
      <c r="NRH13014" s="15"/>
      <c r="NRI13014" s="15"/>
      <c r="NRJ13014" s="15"/>
      <c r="NRK13014" s="15"/>
      <c r="NRL13014" s="15"/>
      <c r="NRM13014" s="15"/>
      <c r="NRN13014" s="15"/>
      <c r="NRO13014" s="15"/>
      <c r="NRP13014" s="15"/>
      <c r="NRQ13014" s="15"/>
      <c r="NRR13014" s="15"/>
      <c r="NRS13014" s="15"/>
      <c r="NRT13014" s="15"/>
      <c r="NRU13014" s="15"/>
      <c r="NRV13014" s="15"/>
      <c r="NRW13014" s="15"/>
      <c r="NRX13014" s="15"/>
      <c r="NRY13014" s="15"/>
      <c r="NRZ13014" s="15"/>
      <c r="NSA13014" s="15"/>
      <c r="NSB13014" s="15"/>
      <c r="NSC13014" s="15"/>
      <c r="NSD13014" s="15"/>
      <c r="NSE13014" s="15"/>
      <c r="NSF13014" s="15"/>
      <c r="NSG13014" s="15"/>
      <c r="NSH13014" s="15"/>
      <c r="NSI13014" s="15"/>
      <c r="NSJ13014" s="15"/>
      <c r="NSK13014" s="15"/>
      <c r="NSL13014" s="15"/>
      <c r="NSM13014" s="15"/>
      <c r="NSN13014" s="15"/>
      <c r="NSO13014" s="15"/>
      <c r="NSP13014" s="15"/>
      <c r="NSQ13014" s="15"/>
      <c r="NSR13014" s="15"/>
      <c r="NSS13014" s="15"/>
      <c r="NST13014" s="15"/>
      <c r="NSU13014" s="15"/>
      <c r="NSV13014" s="15"/>
      <c r="NSW13014" s="15"/>
      <c r="NSX13014" s="15"/>
      <c r="NSY13014" s="15"/>
      <c r="NSZ13014" s="15"/>
      <c r="NTA13014" s="15"/>
      <c r="NTB13014" s="15"/>
      <c r="NTC13014" s="15"/>
      <c r="NTD13014" s="15"/>
      <c r="NTE13014" s="15"/>
      <c r="NTF13014" s="15"/>
      <c r="NTG13014" s="15"/>
      <c r="NTH13014" s="15"/>
      <c r="NTI13014" s="15"/>
      <c r="NTJ13014" s="15"/>
      <c r="NTK13014" s="15"/>
      <c r="NTL13014" s="15"/>
      <c r="NTM13014" s="15"/>
      <c r="NTN13014" s="15"/>
      <c r="NTO13014" s="15"/>
      <c r="NTP13014" s="15"/>
      <c r="NTQ13014" s="15"/>
      <c r="NTR13014" s="15"/>
      <c r="NTS13014" s="15"/>
      <c r="NTT13014" s="15"/>
      <c r="NTU13014" s="15"/>
      <c r="NTV13014" s="15"/>
      <c r="NTW13014" s="15"/>
      <c r="NTX13014" s="15"/>
      <c r="NTY13014" s="15"/>
      <c r="NTZ13014" s="15"/>
      <c r="NUA13014" s="15"/>
      <c r="NUB13014" s="15"/>
      <c r="NUC13014" s="15"/>
      <c r="NUD13014" s="15"/>
      <c r="NUE13014" s="15"/>
      <c r="NUF13014" s="15"/>
      <c r="NUG13014" s="15"/>
      <c r="NUH13014" s="15"/>
      <c r="NUI13014" s="15"/>
      <c r="NUJ13014" s="15"/>
      <c r="NUK13014" s="15"/>
      <c r="NUL13014" s="15"/>
      <c r="NUM13014" s="15"/>
      <c r="NUN13014" s="15"/>
      <c r="NUO13014" s="15"/>
      <c r="NUP13014" s="15"/>
      <c r="NUQ13014" s="15"/>
      <c r="NUR13014" s="15"/>
      <c r="NUS13014" s="15"/>
      <c r="NUT13014" s="15"/>
      <c r="NUU13014" s="15"/>
      <c r="NUV13014" s="15"/>
      <c r="NUW13014" s="15"/>
      <c r="NUX13014" s="15"/>
      <c r="NUY13014" s="15"/>
      <c r="NUZ13014" s="15"/>
      <c r="NVA13014" s="15"/>
      <c r="NVB13014" s="15"/>
      <c r="NVC13014" s="15"/>
      <c r="NVD13014" s="15"/>
      <c r="NVE13014" s="15"/>
      <c r="NVF13014" s="15"/>
      <c r="NVG13014" s="15"/>
      <c r="NVH13014" s="15"/>
      <c r="NVI13014" s="15"/>
      <c r="NVJ13014" s="15"/>
      <c r="NVK13014" s="15"/>
      <c r="NVL13014" s="15"/>
      <c r="NVM13014" s="15"/>
      <c r="NVN13014" s="15"/>
      <c r="NVO13014" s="15"/>
      <c r="NVP13014" s="15"/>
      <c r="NVQ13014" s="15"/>
      <c r="NVR13014" s="15"/>
      <c r="NVS13014" s="15"/>
      <c r="NVT13014" s="15"/>
      <c r="NVU13014" s="15"/>
      <c r="NVV13014" s="15"/>
      <c r="NVW13014" s="15"/>
      <c r="NVX13014" s="15"/>
      <c r="NVY13014" s="15"/>
      <c r="NVZ13014" s="15"/>
      <c r="NWA13014" s="15"/>
      <c r="NWB13014" s="15"/>
      <c r="NWC13014" s="15"/>
      <c r="NWD13014" s="15"/>
      <c r="NWE13014" s="15"/>
      <c r="NWF13014" s="15"/>
      <c r="NWG13014" s="15"/>
      <c r="NWH13014" s="15"/>
      <c r="NWI13014" s="15"/>
      <c r="NWJ13014" s="15"/>
      <c r="NWK13014" s="15"/>
      <c r="NWL13014" s="15"/>
      <c r="NWM13014" s="15"/>
      <c r="NWN13014" s="15"/>
      <c r="NWO13014" s="15"/>
      <c r="NWP13014" s="15"/>
      <c r="NWQ13014" s="15"/>
      <c r="NWR13014" s="15"/>
      <c r="NWS13014" s="15"/>
      <c r="NWT13014" s="15"/>
      <c r="NWU13014" s="15"/>
      <c r="NWV13014" s="15"/>
      <c r="NWW13014" s="15"/>
      <c r="NWX13014" s="15"/>
      <c r="NWY13014" s="15"/>
      <c r="NWZ13014" s="15"/>
      <c r="NXA13014" s="15"/>
      <c r="NXB13014" s="15"/>
      <c r="NXC13014" s="15"/>
      <c r="NXD13014" s="15"/>
      <c r="NXE13014" s="15"/>
      <c r="NXF13014" s="15"/>
      <c r="NXG13014" s="15"/>
      <c r="NXH13014" s="15"/>
      <c r="NXI13014" s="15"/>
      <c r="NXJ13014" s="15"/>
      <c r="NXK13014" s="15"/>
      <c r="NXL13014" s="15"/>
      <c r="NXM13014" s="15"/>
      <c r="NXN13014" s="15"/>
      <c r="NXO13014" s="15"/>
      <c r="NXP13014" s="15"/>
      <c r="NXQ13014" s="15"/>
      <c r="NXR13014" s="15"/>
      <c r="NXS13014" s="15"/>
      <c r="NXT13014" s="15"/>
      <c r="NXU13014" s="15"/>
      <c r="NXV13014" s="15"/>
      <c r="NXW13014" s="15"/>
      <c r="NXX13014" s="15"/>
      <c r="NXY13014" s="15"/>
      <c r="NXZ13014" s="15"/>
      <c r="NYA13014" s="15"/>
      <c r="NYB13014" s="15"/>
      <c r="NYC13014" s="15"/>
      <c r="NYD13014" s="15"/>
      <c r="NYE13014" s="15"/>
      <c r="NYF13014" s="15"/>
      <c r="NYG13014" s="15"/>
      <c r="NYH13014" s="15"/>
      <c r="NYI13014" s="15"/>
      <c r="NYJ13014" s="15"/>
      <c r="NYK13014" s="15"/>
      <c r="NYL13014" s="15"/>
      <c r="NYM13014" s="15"/>
      <c r="NYN13014" s="15"/>
      <c r="NYO13014" s="15"/>
      <c r="NYP13014" s="15"/>
      <c r="NYQ13014" s="15"/>
      <c r="NYR13014" s="15"/>
      <c r="NYS13014" s="15"/>
      <c r="NYT13014" s="15"/>
      <c r="NYU13014" s="15"/>
      <c r="NYV13014" s="15"/>
      <c r="NYW13014" s="15"/>
      <c r="NYX13014" s="15"/>
      <c r="NYY13014" s="15"/>
      <c r="NYZ13014" s="15"/>
      <c r="NZA13014" s="15"/>
      <c r="NZB13014" s="15"/>
      <c r="NZC13014" s="15"/>
      <c r="NZD13014" s="15"/>
      <c r="NZE13014" s="15"/>
      <c r="NZF13014" s="15"/>
      <c r="NZG13014" s="15"/>
      <c r="NZH13014" s="15"/>
      <c r="NZI13014" s="15"/>
      <c r="NZJ13014" s="15"/>
      <c r="NZK13014" s="15"/>
      <c r="NZL13014" s="15"/>
      <c r="NZM13014" s="15"/>
      <c r="NZN13014" s="15"/>
      <c r="NZO13014" s="15"/>
      <c r="NZP13014" s="15"/>
      <c r="NZQ13014" s="15"/>
      <c r="NZR13014" s="15"/>
      <c r="NZS13014" s="15"/>
      <c r="NZT13014" s="15"/>
      <c r="NZU13014" s="15"/>
      <c r="NZV13014" s="15"/>
      <c r="NZW13014" s="15"/>
      <c r="NZX13014" s="15"/>
      <c r="NZY13014" s="15"/>
      <c r="NZZ13014" s="15"/>
      <c r="OAA13014" s="15"/>
      <c r="OAB13014" s="15"/>
      <c r="OAC13014" s="15"/>
      <c r="OAD13014" s="15"/>
      <c r="OAE13014" s="15"/>
      <c r="OAF13014" s="15"/>
      <c r="OAG13014" s="15"/>
      <c r="OAH13014" s="15"/>
      <c r="OAI13014" s="15"/>
      <c r="OAJ13014" s="15"/>
      <c r="OAK13014" s="15"/>
      <c r="OAL13014" s="15"/>
      <c r="OAM13014" s="15"/>
      <c r="OAN13014" s="15"/>
      <c r="OAO13014" s="15"/>
      <c r="OAP13014" s="15"/>
      <c r="OAQ13014" s="15"/>
      <c r="OAR13014" s="15"/>
      <c r="OAS13014" s="15"/>
      <c r="OAT13014" s="15"/>
      <c r="OAU13014" s="15"/>
      <c r="OAV13014" s="15"/>
      <c r="OAW13014" s="15"/>
      <c r="OAX13014" s="15"/>
      <c r="OAY13014" s="15"/>
      <c r="OAZ13014" s="15"/>
      <c r="OBA13014" s="15"/>
      <c r="OBB13014" s="15"/>
      <c r="OBC13014" s="15"/>
      <c r="OBD13014" s="15"/>
      <c r="OBE13014" s="15"/>
      <c r="OBF13014" s="15"/>
      <c r="OBG13014" s="15"/>
      <c r="OBH13014" s="15"/>
      <c r="OBI13014" s="15"/>
      <c r="OBJ13014" s="15"/>
      <c r="OBK13014" s="15"/>
      <c r="OBL13014" s="15"/>
      <c r="OBM13014" s="15"/>
      <c r="OBN13014" s="15"/>
      <c r="OBO13014" s="15"/>
      <c r="OBP13014" s="15"/>
      <c r="OBQ13014" s="15"/>
      <c r="OBR13014" s="15"/>
      <c r="OBS13014" s="15"/>
      <c r="OBT13014" s="15"/>
      <c r="OBU13014" s="15"/>
      <c r="OBV13014" s="15"/>
      <c r="OBW13014" s="15"/>
      <c r="OBX13014" s="15"/>
      <c r="OBY13014" s="15"/>
      <c r="OBZ13014" s="15"/>
      <c r="OCA13014" s="15"/>
      <c r="OCB13014" s="15"/>
      <c r="OCC13014" s="15"/>
      <c r="OCD13014" s="15"/>
      <c r="OCE13014" s="15"/>
      <c r="OCF13014" s="15"/>
      <c r="OCG13014" s="15"/>
      <c r="OCH13014" s="15"/>
      <c r="OCI13014" s="15"/>
      <c r="OCJ13014" s="15"/>
      <c r="OCK13014" s="15"/>
      <c r="OCL13014" s="15"/>
      <c r="OCM13014" s="15"/>
      <c r="OCN13014" s="15"/>
      <c r="OCO13014" s="15"/>
      <c r="OCP13014" s="15"/>
      <c r="OCQ13014" s="15"/>
      <c r="OCR13014" s="15"/>
      <c r="OCS13014" s="15"/>
      <c r="OCT13014" s="15"/>
      <c r="OCU13014" s="15"/>
      <c r="OCV13014" s="15"/>
      <c r="OCW13014" s="15"/>
      <c r="OCX13014" s="15"/>
      <c r="OCY13014" s="15"/>
      <c r="OCZ13014" s="15"/>
      <c r="ODA13014" s="15"/>
      <c r="ODB13014" s="15"/>
      <c r="ODC13014" s="15"/>
      <c r="ODD13014" s="15"/>
      <c r="ODE13014" s="15"/>
      <c r="ODF13014" s="15"/>
      <c r="ODG13014" s="15"/>
      <c r="ODH13014" s="15"/>
      <c r="ODI13014" s="15"/>
      <c r="ODJ13014" s="15"/>
      <c r="ODK13014" s="15"/>
      <c r="ODL13014" s="15"/>
      <c r="ODM13014" s="15"/>
      <c r="ODN13014" s="15"/>
      <c r="ODO13014" s="15"/>
      <c r="ODP13014" s="15"/>
      <c r="ODQ13014" s="15"/>
      <c r="ODR13014" s="15"/>
      <c r="ODS13014" s="15"/>
      <c r="ODT13014" s="15"/>
      <c r="ODU13014" s="15"/>
      <c r="ODV13014" s="15"/>
      <c r="ODW13014" s="15"/>
      <c r="ODX13014" s="15"/>
      <c r="ODY13014" s="15"/>
      <c r="ODZ13014" s="15"/>
      <c r="OEA13014" s="15"/>
      <c r="OEB13014" s="15"/>
      <c r="OEC13014" s="15"/>
      <c r="OED13014" s="15"/>
      <c r="OEE13014" s="15"/>
      <c r="OEF13014" s="15"/>
      <c r="OEG13014" s="15"/>
      <c r="OEH13014" s="15"/>
      <c r="OEI13014" s="15"/>
      <c r="OEJ13014" s="15"/>
      <c r="OEK13014" s="15"/>
      <c r="OEL13014" s="15"/>
      <c r="OEM13014" s="15"/>
      <c r="OEN13014" s="15"/>
      <c r="OEO13014" s="15"/>
      <c r="OEP13014" s="15"/>
      <c r="OEQ13014" s="15"/>
      <c r="OER13014" s="15"/>
      <c r="OES13014" s="15"/>
      <c r="OET13014" s="15"/>
      <c r="OEU13014" s="15"/>
      <c r="OEV13014" s="15"/>
      <c r="OEW13014" s="15"/>
      <c r="OEX13014" s="15"/>
      <c r="OEY13014" s="15"/>
      <c r="OEZ13014" s="15"/>
      <c r="OFA13014" s="15"/>
      <c r="OFB13014" s="15"/>
      <c r="OFC13014" s="15"/>
      <c r="OFD13014" s="15"/>
      <c r="OFE13014" s="15"/>
      <c r="OFF13014" s="15"/>
      <c r="OFG13014" s="15"/>
      <c r="OFH13014" s="15"/>
      <c r="OFI13014" s="15"/>
      <c r="OFJ13014" s="15"/>
      <c r="OFK13014" s="15"/>
      <c r="OFL13014" s="15"/>
      <c r="OFM13014" s="15"/>
      <c r="OFN13014" s="15"/>
      <c r="OFO13014" s="15"/>
      <c r="OFP13014" s="15"/>
      <c r="OFQ13014" s="15"/>
      <c r="OFR13014" s="15"/>
      <c r="OFS13014" s="15"/>
      <c r="OFT13014" s="15"/>
      <c r="OFU13014" s="15"/>
      <c r="OFV13014" s="15"/>
      <c r="OFW13014" s="15"/>
      <c r="OFX13014" s="15"/>
      <c r="OFY13014" s="15"/>
      <c r="OFZ13014" s="15"/>
      <c r="OGA13014" s="15"/>
      <c r="OGB13014" s="15"/>
      <c r="OGC13014" s="15"/>
      <c r="OGD13014" s="15"/>
      <c r="OGE13014" s="15"/>
      <c r="OGF13014" s="15"/>
      <c r="OGG13014" s="15"/>
      <c r="OGH13014" s="15"/>
      <c r="OGI13014" s="15"/>
      <c r="OGJ13014" s="15"/>
      <c r="OGK13014" s="15"/>
      <c r="OGL13014" s="15"/>
      <c r="OGM13014" s="15"/>
      <c r="OGN13014" s="15"/>
      <c r="OGO13014" s="15"/>
      <c r="OGP13014" s="15"/>
      <c r="OGQ13014" s="15"/>
      <c r="OGR13014" s="15"/>
      <c r="OGS13014" s="15"/>
      <c r="OGT13014" s="15"/>
      <c r="OGU13014" s="15"/>
      <c r="OGV13014" s="15"/>
      <c r="OGW13014" s="15"/>
      <c r="OGX13014" s="15"/>
      <c r="OGY13014" s="15"/>
      <c r="OGZ13014" s="15"/>
      <c r="OHA13014" s="15"/>
      <c r="OHB13014" s="15"/>
      <c r="OHC13014" s="15"/>
      <c r="OHD13014" s="15"/>
      <c r="OHE13014" s="15"/>
      <c r="OHF13014" s="15"/>
      <c r="OHG13014" s="15"/>
      <c r="OHH13014" s="15"/>
      <c r="OHI13014" s="15"/>
      <c r="OHJ13014" s="15"/>
      <c r="OHK13014" s="15"/>
      <c r="OHL13014" s="15"/>
      <c r="OHM13014" s="15"/>
      <c r="OHN13014" s="15"/>
      <c r="OHO13014" s="15"/>
      <c r="OHP13014" s="15"/>
      <c r="OHQ13014" s="15"/>
      <c r="OHR13014" s="15"/>
      <c r="OHS13014" s="15"/>
      <c r="OHT13014" s="15"/>
      <c r="OHU13014" s="15"/>
      <c r="OHV13014" s="15"/>
      <c r="OHW13014" s="15"/>
      <c r="OHX13014" s="15"/>
      <c r="OHY13014" s="15"/>
      <c r="OHZ13014" s="15"/>
      <c r="OIA13014" s="15"/>
      <c r="OIB13014" s="15"/>
      <c r="OIC13014" s="15"/>
      <c r="OID13014" s="15"/>
      <c r="OIE13014" s="15"/>
      <c r="OIF13014" s="15"/>
      <c r="OIG13014" s="15"/>
      <c r="OIH13014" s="15"/>
      <c r="OII13014" s="15"/>
      <c r="OIJ13014" s="15"/>
      <c r="OIK13014" s="15"/>
      <c r="OIL13014" s="15"/>
      <c r="OIM13014" s="15"/>
      <c r="OIN13014" s="15"/>
      <c r="OIO13014" s="15"/>
      <c r="OIP13014" s="15"/>
      <c r="OIQ13014" s="15"/>
      <c r="OIR13014" s="15"/>
      <c r="OIS13014" s="15"/>
      <c r="OIT13014" s="15"/>
      <c r="OIU13014" s="15"/>
      <c r="OIV13014" s="15"/>
      <c r="OIW13014" s="15"/>
      <c r="OIX13014" s="15"/>
      <c r="OIY13014" s="15"/>
      <c r="OIZ13014" s="15"/>
      <c r="OJA13014" s="15"/>
      <c r="OJB13014" s="15"/>
      <c r="OJC13014" s="15"/>
      <c r="OJD13014" s="15"/>
      <c r="OJE13014" s="15"/>
      <c r="OJF13014" s="15"/>
      <c r="OJG13014" s="15"/>
      <c r="OJH13014" s="15"/>
      <c r="OJI13014" s="15"/>
      <c r="OJJ13014" s="15"/>
      <c r="OJK13014" s="15"/>
      <c r="OJL13014" s="15"/>
      <c r="OJM13014" s="15"/>
      <c r="OJN13014" s="15"/>
      <c r="OJO13014" s="15"/>
      <c r="OJP13014" s="15"/>
      <c r="OJQ13014" s="15"/>
      <c r="OJR13014" s="15"/>
      <c r="OJS13014" s="15"/>
      <c r="OJT13014" s="15"/>
      <c r="OJU13014" s="15"/>
      <c r="OJV13014" s="15"/>
      <c r="OJW13014" s="15"/>
      <c r="OJX13014" s="15"/>
      <c r="OJY13014" s="15"/>
      <c r="OJZ13014" s="15"/>
      <c r="OKA13014" s="15"/>
      <c r="OKB13014" s="15"/>
      <c r="OKC13014" s="15"/>
      <c r="OKD13014" s="15"/>
      <c r="OKE13014" s="15"/>
      <c r="OKF13014" s="15"/>
      <c r="OKG13014" s="15"/>
      <c r="OKH13014" s="15"/>
      <c r="OKI13014" s="15"/>
      <c r="OKJ13014" s="15"/>
      <c r="OKK13014" s="15"/>
      <c r="OKL13014" s="15"/>
      <c r="OKM13014" s="15"/>
      <c r="OKN13014" s="15"/>
      <c r="OKO13014" s="15"/>
      <c r="OKP13014" s="15"/>
      <c r="OKQ13014" s="15"/>
      <c r="OKR13014" s="15"/>
      <c r="OKS13014" s="15"/>
      <c r="OKT13014" s="15"/>
      <c r="OKU13014" s="15"/>
      <c r="OKV13014" s="15"/>
      <c r="OKW13014" s="15"/>
      <c r="OKX13014" s="15"/>
      <c r="OKY13014" s="15"/>
      <c r="OKZ13014" s="15"/>
      <c r="OLA13014" s="15"/>
      <c r="OLB13014" s="15"/>
      <c r="OLC13014" s="15"/>
      <c r="OLD13014" s="15"/>
      <c r="OLE13014" s="15"/>
      <c r="OLF13014" s="15"/>
      <c r="OLG13014" s="15"/>
      <c r="OLH13014" s="15"/>
      <c r="OLI13014" s="15"/>
      <c r="OLJ13014" s="15"/>
      <c r="OLK13014" s="15"/>
      <c r="OLL13014" s="15"/>
      <c r="OLM13014" s="15"/>
      <c r="OLN13014" s="15"/>
      <c r="OLO13014" s="15"/>
      <c r="OLP13014" s="15"/>
      <c r="OLQ13014" s="15"/>
      <c r="OLR13014" s="15"/>
      <c r="OLS13014" s="15"/>
      <c r="OLT13014" s="15"/>
      <c r="OLU13014" s="15"/>
      <c r="OLV13014" s="15"/>
      <c r="OLW13014" s="15"/>
      <c r="OLX13014" s="15"/>
      <c r="OLY13014" s="15"/>
      <c r="OLZ13014" s="15"/>
      <c r="OMA13014" s="15"/>
      <c r="OMB13014" s="15"/>
      <c r="OMC13014" s="15"/>
      <c r="OMD13014" s="15"/>
      <c r="OME13014" s="15"/>
      <c r="OMF13014" s="15"/>
      <c r="OMG13014" s="15"/>
      <c r="OMH13014" s="15"/>
      <c r="OMI13014" s="15"/>
      <c r="OMJ13014" s="15"/>
      <c r="OMK13014" s="15"/>
      <c r="OML13014" s="15"/>
      <c r="OMM13014" s="15"/>
      <c r="OMN13014" s="15"/>
      <c r="OMO13014" s="15"/>
      <c r="OMP13014" s="15"/>
      <c r="OMQ13014" s="15"/>
      <c r="OMR13014" s="15"/>
      <c r="OMS13014" s="15"/>
      <c r="OMT13014" s="15"/>
      <c r="OMU13014" s="15"/>
      <c r="OMV13014" s="15"/>
      <c r="OMW13014" s="15"/>
      <c r="OMX13014" s="15"/>
      <c r="OMY13014" s="15"/>
      <c r="OMZ13014" s="15"/>
      <c r="ONA13014" s="15"/>
      <c r="ONB13014" s="15"/>
      <c r="ONC13014" s="15"/>
      <c r="OND13014" s="15"/>
      <c r="ONE13014" s="15"/>
      <c r="ONF13014" s="15"/>
      <c r="ONG13014" s="15"/>
      <c r="ONH13014" s="15"/>
      <c r="ONI13014" s="15"/>
      <c r="ONJ13014" s="15"/>
      <c r="ONK13014" s="15"/>
      <c r="ONL13014" s="15"/>
      <c r="ONM13014" s="15"/>
      <c r="ONN13014" s="15"/>
      <c r="ONO13014" s="15"/>
      <c r="ONP13014" s="15"/>
      <c r="ONQ13014" s="15"/>
      <c r="ONR13014" s="15"/>
      <c r="ONS13014" s="15"/>
      <c r="ONT13014" s="15"/>
      <c r="ONU13014" s="15"/>
      <c r="ONV13014" s="15"/>
      <c r="ONW13014" s="15"/>
      <c r="ONX13014" s="15"/>
      <c r="ONY13014" s="15"/>
      <c r="ONZ13014" s="15"/>
      <c r="OOA13014" s="15"/>
      <c r="OOB13014" s="15"/>
      <c r="OOC13014" s="15"/>
      <c r="OOD13014" s="15"/>
      <c r="OOE13014" s="15"/>
      <c r="OOF13014" s="15"/>
      <c r="OOG13014" s="15"/>
      <c r="OOH13014" s="15"/>
      <c r="OOI13014" s="15"/>
      <c r="OOJ13014" s="15"/>
      <c r="OOK13014" s="15"/>
      <c r="OOL13014" s="15"/>
      <c r="OOM13014" s="15"/>
      <c r="OON13014" s="15"/>
      <c r="OOO13014" s="15"/>
      <c r="OOP13014" s="15"/>
      <c r="OOQ13014" s="15"/>
      <c r="OOR13014" s="15"/>
      <c r="OOS13014" s="15"/>
      <c r="OOT13014" s="15"/>
      <c r="OOU13014" s="15"/>
      <c r="OOV13014" s="15"/>
      <c r="OOW13014" s="15"/>
      <c r="OOX13014" s="15"/>
      <c r="OOY13014" s="15"/>
      <c r="OOZ13014" s="15"/>
      <c r="OPA13014" s="15"/>
      <c r="OPB13014" s="15"/>
      <c r="OPC13014" s="15"/>
      <c r="OPD13014" s="15"/>
      <c r="OPE13014" s="15"/>
      <c r="OPF13014" s="15"/>
      <c r="OPG13014" s="15"/>
      <c r="OPH13014" s="15"/>
      <c r="OPI13014" s="15"/>
      <c r="OPJ13014" s="15"/>
      <c r="OPK13014" s="15"/>
      <c r="OPL13014" s="15"/>
      <c r="OPM13014" s="15"/>
      <c r="OPN13014" s="15"/>
      <c r="OPO13014" s="15"/>
      <c r="OPP13014" s="15"/>
      <c r="OPQ13014" s="15"/>
      <c r="OPR13014" s="15"/>
      <c r="OPS13014" s="15"/>
      <c r="OPT13014" s="15"/>
      <c r="OPU13014" s="15"/>
      <c r="OPV13014" s="15"/>
      <c r="OPW13014" s="15"/>
      <c r="OPX13014" s="15"/>
      <c r="OPY13014" s="15"/>
      <c r="OPZ13014" s="15"/>
      <c r="OQA13014" s="15"/>
      <c r="OQB13014" s="15"/>
      <c r="OQC13014" s="15"/>
      <c r="OQD13014" s="15"/>
      <c r="OQE13014" s="15"/>
      <c r="OQF13014" s="15"/>
      <c r="OQG13014" s="15"/>
      <c r="OQH13014" s="15"/>
      <c r="OQI13014" s="15"/>
      <c r="OQJ13014" s="15"/>
      <c r="OQK13014" s="15"/>
      <c r="OQL13014" s="15"/>
      <c r="OQM13014" s="15"/>
      <c r="OQN13014" s="15"/>
      <c r="OQO13014" s="15"/>
      <c r="OQP13014" s="15"/>
      <c r="OQQ13014" s="15"/>
      <c r="OQR13014" s="15"/>
      <c r="OQS13014" s="15"/>
      <c r="OQT13014" s="15"/>
      <c r="OQU13014" s="15"/>
      <c r="OQV13014" s="15"/>
      <c r="OQW13014" s="15"/>
      <c r="OQX13014" s="15"/>
      <c r="OQY13014" s="15"/>
      <c r="OQZ13014" s="15"/>
      <c r="ORA13014" s="15"/>
      <c r="ORB13014" s="15"/>
      <c r="ORC13014" s="15"/>
      <c r="ORD13014" s="15"/>
      <c r="ORE13014" s="15"/>
      <c r="ORF13014" s="15"/>
      <c r="ORG13014" s="15"/>
      <c r="ORH13014" s="15"/>
      <c r="ORI13014" s="15"/>
      <c r="ORJ13014" s="15"/>
      <c r="ORK13014" s="15"/>
      <c r="ORL13014" s="15"/>
      <c r="ORM13014" s="15"/>
      <c r="ORN13014" s="15"/>
      <c r="ORO13014" s="15"/>
      <c r="ORP13014" s="15"/>
      <c r="ORQ13014" s="15"/>
      <c r="ORR13014" s="15"/>
      <c r="ORS13014" s="15"/>
      <c r="ORT13014" s="15"/>
      <c r="ORU13014" s="15"/>
      <c r="ORV13014" s="15"/>
      <c r="ORW13014" s="15"/>
      <c r="ORX13014" s="15"/>
      <c r="ORY13014" s="15"/>
      <c r="ORZ13014" s="15"/>
      <c r="OSA13014" s="15"/>
      <c r="OSB13014" s="15"/>
      <c r="OSC13014" s="15"/>
      <c r="OSD13014" s="15"/>
      <c r="OSE13014" s="15"/>
      <c r="OSF13014" s="15"/>
      <c r="OSG13014" s="15"/>
      <c r="OSH13014" s="15"/>
      <c r="OSI13014" s="15"/>
      <c r="OSJ13014" s="15"/>
      <c r="OSK13014" s="15"/>
      <c r="OSL13014" s="15"/>
      <c r="OSM13014" s="15"/>
      <c r="OSN13014" s="15"/>
      <c r="OSO13014" s="15"/>
      <c r="OSP13014" s="15"/>
      <c r="OSQ13014" s="15"/>
      <c r="OSR13014" s="15"/>
      <c r="OSS13014" s="15"/>
      <c r="OST13014" s="15"/>
      <c r="OSU13014" s="15"/>
      <c r="OSV13014" s="15"/>
      <c r="OSW13014" s="15"/>
      <c r="OSX13014" s="15"/>
      <c r="OSY13014" s="15"/>
      <c r="OSZ13014" s="15"/>
      <c r="OTA13014" s="15"/>
      <c r="OTB13014" s="15"/>
      <c r="OTC13014" s="15"/>
      <c r="OTD13014" s="15"/>
      <c r="OTE13014" s="15"/>
      <c r="OTF13014" s="15"/>
      <c r="OTG13014" s="15"/>
      <c r="OTH13014" s="15"/>
      <c r="OTI13014" s="15"/>
      <c r="OTJ13014" s="15"/>
      <c r="OTK13014" s="15"/>
      <c r="OTL13014" s="15"/>
      <c r="OTM13014" s="15"/>
      <c r="OTN13014" s="15"/>
      <c r="OTO13014" s="15"/>
      <c r="OTP13014" s="15"/>
      <c r="OTQ13014" s="15"/>
      <c r="OTR13014" s="15"/>
      <c r="OTS13014" s="15"/>
      <c r="OTT13014" s="15"/>
      <c r="OTU13014" s="15"/>
      <c r="OTV13014" s="15"/>
      <c r="OTW13014" s="15"/>
      <c r="OTX13014" s="15"/>
      <c r="OTY13014" s="15"/>
      <c r="OTZ13014" s="15"/>
      <c r="OUA13014" s="15"/>
      <c r="OUB13014" s="15"/>
      <c r="OUC13014" s="15"/>
      <c r="OUD13014" s="15"/>
      <c r="OUE13014" s="15"/>
      <c r="OUF13014" s="15"/>
      <c r="OUG13014" s="15"/>
      <c r="OUH13014" s="15"/>
      <c r="OUI13014" s="15"/>
      <c r="OUJ13014" s="15"/>
      <c r="OUK13014" s="15"/>
      <c r="OUL13014" s="15"/>
      <c r="OUM13014" s="15"/>
      <c r="OUN13014" s="15"/>
      <c r="OUO13014" s="15"/>
      <c r="OUP13014" s="15"/>
      <c r="OUQ13014" s="15"/>
      <c r="OUR13014" s="15"/>
      <c r="OUS13014" s="15"/>
      <c r="OUT13014" s="15"/>
      <c r="OUU13014" s="15"/>
      <c r="OUV13014" s="15"/>
      <c r="OUW13014" s="15"/>
      <c r="OUX13014" s="15"/>
      <c r="OUY13014" s="15"/>
      <c r="OUZ13014" s="15"/>
      <c r="OVA13014" s="15"/>
      <c r="OVB13014" s="15"/>
      <c r="OVC13014" s="15"/>
      <c r="OVD13014" s="15"/>
      <c r="OVE13014" s="15"/>
      <c r="OVF13014" s="15"/>
      <c r="OVG13014" s="15"/>
      <c r="OVH13014" s="15"/>
      <c r="OVI13014" s="15"/>
      <c r="OVJ13014" s="15"/>
      <c r="OVK13014" s="15"/>
      <c r="OVL13014" s="15"/>
      <c r="OVM13014" s="15"/>
      <c r="OVN13014" s="15"/>
      <c r="OVO13014" s="15"/>
      <c r="OVP13014" s="15"/>
      <c r="OVQ13014" s="15"/>
      <c r="OVR13014" s="15"/>
      <c r="OVS13014" s="15"/>
      <c r="OVT13014" s="15"/>
      <c r="OVU13014" s="15"/>
      <c r="OVV13014" s="15"/>
      <c r="OVW13014" s="15"/>
      <c r="OVX13014" s="15"/>
      <c r="OVY13014" s="15"/>
      <c r="OVZ13014" s="15"/>
      <c r="OWA13014" s="15"/>
      <c r="OWB13014" s="15"/>
      <c r="OWC13014" s="15"/>
      <c r="OWD13014" s="15"/>
      <c r="OWE13014" s="15"/>
      <c r="OWF13014" s="15"/>
      <c r="OWG13014" s="15"/>
      <c r="OWH13014" s="15"/>
      <c r="OWI13014" s="15"/>
      <c r="OWJ13014" s="15"/>
      <c r="OWK13014" s="15"/>
      <c r="OWL13014" s="15"/>
      <c r="OWM13014" s="15"/>
      <c r="OWN13014" s="15"/>
      <c r="OWO13014" s="15"/>
      <c r="OWP13014" s="15"/>
      <c r="OWQ13014" s="15"/>
      <c r="OWR13014" s="15"/>
      <c r="OWS13014" s="15"/>
      <c r="OWT13014" s="15"/>
      <c r="OWU13014" s="15"/>
      <c r="OWV13014" s="15"/>
      <c r="OWW13014" s="15"/>
      <c r="OWX13014" s="15"/>
      <c r="OWY13014" s="15"/>
      <c r="OWZ13014" s="15"/>
      <c r="OXA13014" s="15"/>
      <c r="OXB13014" s="15"/>
      <c r="OXC13014" s="15"/>
      <c r="OXD13014" s="15"/>
      <c r="OXE13014" s="15"/>
      <c r="OXF13014" s="15"/>
      <c r="OXG13014" s="15"/>
      <c r="OXH13014" s="15"/>
      <c r="OXI13014" s="15"/>
      <c r="OXJ13014" s="15"/>
      <c r="OXK13014" s="15"/>
      <c r="OXL13014" s="15"/>
      <c r="OXM13014" s="15"/>
      <c r="OXN13014" s="15"/>
      <c r="OXO13014" s="15"/>
      <c r="OXP13014" s="15"/>
      <c r="OXQ13014" s="15"/>
      <c r="OXR13014" s="15"/>
      <c r="OXS13014" s="15"/>
      <c r="OXT13014" s="15"/>
      <c r="OXU13014" s="15"/>
      <c r="OXV13014" s="15"/>
      <c r="OXW13014" s="15"/>
      <c r="OXX13014" s="15"/>
      <c r="OXY13014" s="15"/>
      <c r="OXZ13014" s="15"/>
      <c r="OYA13014" s="15"/>
      <c r="OYB13014" s="15"/>
      <c r="OYC13014" s="15"/>
      <c r="OYD13014" s="15"/>
      <c r="OYE13014" s="15"/>
      <c r="OYF13014" s="15"/>
      <c r="OYG13014" s="15"/>
      <c r="OYH13014" s="15"/>
      <c r="OYI13014" s="15"/>
      <c r="OYJ13014" s="15"/>
      <c r="OYK13014" s="15"/>
      <c r="OYL13014" s="15"/>
      <c r="OYM13014" s="15"/>
      <c r="OYN13014" s="15"/>
      <c r="OYO13014" s="15"/>
      <c r="OYP13014" s="15"/>
      <c r="OYQ13014" s="15"/>
      <c r="OYR13014" s="15"/>
      <c r="OYS13014" s="15"/>
      <c r="OYT13014" s="15"/>
      <c r="OYU13014" s="15"/>
      <c r="OYV13014" s="15"/>
      <c r="OYW13014" s="15"/>
      <c r="OYX13014" s="15"/>
      <c r="OYY13014" s="15"/>
      <c r="OYZ13014" s="15"/>
      <c r="OZA13014" s="15"/>
      <c r="OZB13014" s="15"/>
      <c r="OZC13014" s="15"/>
      <c r="OZD13014" s="15"/>
      <c r="OZE13014" s="15"/>
      <c r="OZF13014" s="15"/>
      <c r="OZG13014" s="15"/>
      <c r="OZH13014" s="15"/>
      <c r="OZI13014" s="15"/>
      <c r="OZJ13014" s="15"/>
      <c r="OZK13014" s="15"/>
      <c r="OZL13014" s="15"/>
      <c r="OZM13014" s="15"/>
      <c r="OZN13014" s="15"/>
      <c r="OZO13014" s="15"/>
      <c r="OZP13014" s="15"/>
      <c r="OZQ13014" s="15"/>
      <c r="OZR13014" s="15"/>
      <c r="OZS13014" s="15"/>
      <c r="OZT13014" s="15"/>
      <c r="OZU13014" s="15"/>
      <c r="OZV13014" s="15"/>
      <c r="OZW13014" s="15"/>
      <c r="OZX13014" s="15"/>
      <c r="OZY13014" s="15"/>
      <c r="OZZ13014" s="15"/>
      <c r="PAA13014" s="15"/>
      <c r="PAB13014" s="15"/>
      <c r="PAC13014" s="15"/>
      <c r="PAD13014" s="15"/>
      <c r="PAE13014" s="15"/>
      <c r="PAF13014" s="15"/>
      <c r="PAG13014" s="15"/>
      <c r="PAH13014" s="15"/>
      <c r="PAI13014" s="15"/>
      <c r="PAJ13014" s="15"/>
      <c r="PAK13014" s="15"/>
      <c r="PAL13014" s="15"/>
      <c r="PAM13014" s="15"/>
      <c r="PAN13014" s="15"/>
      <c r="PAO13014" s="15"/>
      <c r="PAP13014" s="15"/>
      <c r="PAQ13014" s="15"/>
      <c r="PAR13014" s="15"/>
      <c r="PAS13014" s="15"/>
      <c r="PAT13014" s="15"/>
      <c r="PAU13014" s="15"/>
      <c r="PAV13014" s="15"/>
      <c r="PAW13014" s="15"/>
      <c r="PAX13014" s="15"/>
      <c r="PAY13014" s="15"/>
      <c r="PAZ13014" s="15"/>
      <c r="PBA13014" s="15"/>
      <c r="PBB13014" s="15"/>
      <c r="PBC13014" s="15"/>
      <c r="PBD13014" s="15"/>
      <c r="PBE13014" s="15"/>
      <c r="PBF13014" s="15"/>
      <c r="PBG13014" s="15"/>
      <c r="PBH13014" s="15"/>
      <c r="PBI13014" s="15"/>
      <c r="PBJ13014" s="15"/>
      <c r="PBK13014" s="15"/>
      <c r="PBL13014" s="15"/>
      <c r="PBM13014" s="15"/>
      <c r="PBN13014" s="15"/>
      <c r="PBO13014" s="15"/>
      <c r="PBP13014" s="15"/>
      <c r="PBQ13014" s="15"/>
      <c r="PBR13014" s="15"/>
      <c r="PBS13014" s="15"/>
      <c r="PBT13014" s="15"/>
      <c r="PBU13014" s="15"/>
      <c r="PBV13014" s="15"/>
      <c r="PBW13014" s="15"/>
      <c r="PBX13014" s="15"/>
      <c r="PBY13014" s="15"/>
      <c r="PBZ13014" s="15"/>
      <c r="PCA13014" s="15"/>
      <c r="PCB13014" s="15"/>
      <c r="PCC13014" s="15"/>
      <c r="PCD13014" s="15"/>
      <c r="PCE13014" s="15"/>
      <c r="PCF13014" s="15"/>
      <c r="PCG13014" s="15"/>
      <c r="PCH13014" s="15"/>
      <c r="PCI13014" s="15"/>
      <c r="PCJ13014" s="15"/>
      <c r="PCK13014" s="15"/>
      <c r="PCL13014" s="15"/>
      <c r="PCM13014" s="15"/>
      <c r="PCN13014" s="15"/>
      <c r="PCO13014" s="15"/>
      <c r="PCP13014" s="15"/>
      <c r="PCQ13014" s="15"/>
      <c r="PCR13014" s="15"/>
      <c r="PCS13014" s="15"/>
      <c r="PCT13014" s="15"/>
      <c r="PCU13014" s="15"/>
      <c r="PCV13014" s="15"/>
      <c r="PCW13014" s="15"/>
      <c r="PCX13014" s="15"/>
      <c r="PCY13014" s="15"/>
      <c r="PCZ13014" s="15"/>
      <c r="PDA13014" s="15"/>
      <c r="PDB13014" s="15"/>
      <c r="PDC13014" s="15"/>
      <c r="PDD13014" s="15"/>
      <c r="PDE13014" s="15"/>
      <c r="PDF13014" s="15"/>
      <c r="PDG13014" s="15"/>
      <c r="PDH13014" s="15"/>
      <c r="PDI13014" s="15"/>
      <c r="PDJ13014" s="15"/>
      <c r="PDK13014" s="15"/>
      <c r="PDL13014" s="15"/>
      <c r="PDM13014" s="15"/>
      <c r="PDN13014" s="15"/>
      <c r="PDO13014" s="15"/>
      <c r="PDP13014" s="15"/>
      <c r="PDQ13014" s="15"/>
      <c r="PDR13014" s="15"/>
      <c r="PDS13014" s="15"/>
      <c r="PDT13014" s="15"/>
      <c r="PDU13014" s="15"/>
      <c r="PDV13014" s="15"/>
      <c r="PDW13014" s="15"/>
      <c r="PDX13014" s="15"/>
      <c r="PDY13014" s="15"/>
      <c r="PDZ13014" s="15"/>
      <c r="PEA13014" s="15"/>
      <c r="PEB13014" s="15"/>
      <c r="PEC13014" s="15"/>
      <c r="PED13014" s="15"/>
      <c r="PEE13014" s="15"/>
      <c r="PEF13014" s="15"/>
      <c r="PEG13014" s="15"/>
      <c r="PEH13014" s="15"/>
      <c r="PEI13014" s="15"/>
      <c r="PEJ13014" s="15"/>
      <c r="PEK13014" s="15"/>
      <c r="PEL13014" s="15"/>
      <c r="PEM13014" s="15"/>
      <c r="PEN13014" s="15"/>
      <c r="PEO13014" s="15"/>
      <c r="PEP13014" s="15"/>
      <c r="PEQ13014" s="15"/>
      <c r="PER13014" s="15"/>
      <c r="PES13014" s="15"/>
      <c r="PET13014" s="15"/>
      <c r="PEU13014" s="15"/>
      <c r="PEV13014" s="15"/>
      <c r="PEW13014" s="15"/>
      <c r="PEX13014" s="15"/>
      <c r="PEY13014" s="15"/>
      <c r="PEZ13014" s="15"/>
      <c r="PFA13014" s="15"/>
      <c r="PFB13014" s="15"/>
      <c r="PFC13014" s="15"/>
      <c r="PFD13014" s="15"/>
      <c r="PFE13014" s="15"/>
      <c r="PFF13014" s="15"/>
      <c r="PFG13014" s="15"/>
      <c r="PFH13014" s="15"/>
      <c r="PFI13014" s="15"/>
      <c r="PFJ13014" s="15"/>
      <c r="PFK13014" s="15"/>
      <c r="PFL13014" s="15"/>
      <c r="PFM13014" s="15"/>
      <c r="PFN13014" s="15"/>
      <c r="PFO13014" s="15"/>
      <c r="PFP13014" s="15"/>
      <c r="PFQ13014" s="15"/>
      <c r="PFR13014" s="15"/>
      <c r="PFS13014" s="15"/>
      <c r="PFT13014" s="15"/>
      <c r="PFU13014" s="15"/>
      <c r="PFV13014" s="15"/>
      <c r="PFW13014" s="15"/>
      <c r="PFX13014" s="15"/>
      <c r="PFY13014" s="15"/>
      <c r="PFZ13014" s="15"/>
      <c r="PGA13014" s="15"/>
      <c r="PGB13014" s="15"/>
      <c r="PGC13014" s="15"/>
      <c r="PGD13014" s="15"/>
      <c r="PGE13014" s="15"/>
      <c r="PGF13014" s="15"/>
      <c r="PGG13014" s="15"/>
      <c r="PGH13014" s="15"/>
      <c r="PGI13014" s="15"/>
      <c r="PGJ13014" s="15"/>
      <c r="PGK13014" s="15"/>
      <c r="PGL13014" s="15"/>
      <c r="PGM13014" s="15"/>
      <c r="PGN13014" s="15"/>
      <c r="PGO13014" s="15"/>
      <c r="PGP13014" s="15"/>
      <c r="PGQ13014" s="15"/>
      <c r="PGR13014" s="15"/>
      <c r="PGS13014" s="15"/>
      <c r="PGT13014" s="15"/>
      <c r="PGU13014" s="15"/>
      <c r="PGV13014" s="15"/>
      <c r="PGW13014" s="15"/>
      <c r="PGX13014" s="15"/>
      <c r="PGY13014" s="15"/>
      <c r="PGZ13014" s="15"/>
      <c r="PHA13014" s="15"/>
      <c r="PHB13014" s="15"/>
      <c r="PHC13014" s="15"/>
      <c r="PHD13014" s="15"/>
      <c r="PHE13014" s="15"/>
      <c r="PHF13014" s="15"/>
      <c r="PHG13014" s="15"/>
      <c r="PHH13014" s="15"/>
      <c r="PHI13014" s="15"/>
      <c r="PHJ13014" s="15"/>
      <c r="PHK13014" s="15"/>
      <c r="PHL13014" s="15"/>
      <c r="PHM13014" s="15"/>
      <c r="PHN13014" s="15"/>
      <c r="PHO13014" s="15"/>
      <c r="PHP13014" s="15"/>
      <c r="PHQ13014" s="15"/>
      <c r="PHR13014" s="15"/>
      <c r="PHS13014" s="15"/>
      <c r="PHT13014" s="15"/>
      <c r="PHU13014" s="15"/>
      <c r="PHV13014" s="15"/>
      <c r="PHW13014" s="15"/>
      <c r="PHX13014" s="15"/>
      <c r="PHY13014" s="15"/>
      <c r="PHZ13014" s="15"/>
      <c r="PIA13014" s="15"/>
      <c r="PIB13014" s="15"/>
      <c r="PIC13014" s="15"/>
      <c r="PID13014" s="15"/>
      <c r="PIE13014" s="15"/>
      <c r="PIF13014" s="15"/>
      <c r="PIG13014" s="15"/>
      <c r="PIH13014" s="15"/>
      <c r="PII13014" s="15"/>
      <c r="PIJ13014" s="15"/>
      <c r="PIK13014" s="15"/>
      <c r="PIL13014" s="15"/>
      <c r="PIM13014" s="15"/>
      <c r="PIN13014" s="15"/>
      <c r="PIO13014" s="15"/>
      <c r="PIP13014" s="15"/>
      <c r="PIQ13014" s="15"/>
      <c r="PIR13014" s="15"/>
      <c r="PIS13014" s="15"/>
      <c r="PIT13014" s="15"/>
      <c r="PIU13014" s="15"/>
      <c r="PIV13014" s="15"/>
      <c r="PIW13014" s="15"/>
      <c r="PIX13014" s="15"/>
      <c r="PIY13014" s="15"/>
      <c r="PIZ13014" s="15"/>
      <c r="PJA13014" s="15"/>
      <c r="PJB13014" s="15"/>
      <c r="PJC13014" s="15"/>
      <c r="PJD13014" s="15"/>
      <c r="PJE13014" s="15"/>
      <c r="PJF13014" s="15"/>
      <c r="PJG13014" s="15"/>
      <c r="PJH13014" s="15"/>
      <c r="PJI13014" s="15"/>
      <c r="PJJ13014" s="15"/>
      <c r="PJK13014" s="15"/>
      <c r="PJL13014" s="15"/>
      <c r="PJM13014" s="15"/>
      <c r="PJN13014" s="15"/>
      <c r="PJO13014" s="15"/>
      <c r="PJP13014" s="15"/>
      <c r="PJQ13014" s="15"/>
      <c r="PJR13014" s="15"/>
      <c r="PJS13014" s="15"/>
      <c r="PJT13014" s="15"/>
      <c r="PJU13014" s="15"/>
      <c r="PJV13014" s="15"/>
      <c r="PJW13014" s="15"/>
      <c r="PJX13014" s="15"/>
      <c r="PJY13014" s="15"/>
      <c r="PJZ13014" s="15"/>
      <c r="PKA13014" s="15"/>
      <c r="PKB13014" s="15"/>
      <c r="PKC13014" s="15"/>
      <c r="PKD13014" s="15"/>
      <c r="PKE13014" s="15"/>
      <c r="PKF13014" s="15"/>
      <c r="PKG13014" s="15"/>
      <c r="PKH13014" s="15"/>
      <c r="PKI13014" s="15"/>
      <c r="PKJ13014" s="15"/>
      <c r="PKK13014" s="15"/>
      <c r="PKL13014" s="15"/>
      <c r="PKM13014" s="15"/>
      <c r="PKN13014" s="15"/>
      <c r="PKO13014" s="15"/>
      <c r="PKP13014" s="15"/>
      <c r="PKQ13014" s="15"/>
      <c r="PKR13014" s="15"/>
      <c r="PKS13014" s="15"/>
      <c r="PKT13014" s="15"/>
      <c r="PKU13014" s="15"/>
      <c r="PKV13014" s="15"/>
      <c r="PKW13014" s="15"/>
      <c r="PKX13014" s="15"/>
      <c r="PKY13014" s="15"/>
      <c r="PKZ13014" s="15"/>
      <c r="PLA13014" s="15"/>
      <c r="PLB13014" s="15"/>
      <c r="PLC13014" s="15"/>
      <c r="PLD13014" s="15"/>
      <c r="PLE13014" s="15"/>
      <c r="PLF13014" s="15"/>
      <c r="PLG13014" s="15"/>
      <c r="PLH13014" s="15"/>
      <c r="PLI13014" s="15"/>
      <c r="PLJ13014" s="15"/>
      <c r="PLK13014" s="15"/>
      <c r="PLL13014" s="15"/>
      <c r="PLM13014" s="15"/>
      <c r="PLN13014" s="15"/>
      <c r="PLO13014" s="15"/>
      <c r="PLP13014" s="15"/>
      <c r="PLQ13014" s="15"/>
      <c r="PLR13014" s="15"/>
      <c r="PLS13014" s="15"/>
      <c r="PLT13014" s="15"/>
      <c r="PLU13014" s="15"/>
      <c r="PLV13014" s="15"/>
      <c r="PLW13014" s="15"/>
      <c r="PLX13014" s="15"/>
      <c r="PLY13014" s="15"/>
      <c r="PLZ13014" s="15"/>
      <c r="PMA13014" s="15"/>
      <c r="PMB13014" s="15"/>
      <c r="PMC13014" s="15"/>
      <c r="PMD13014" s="15"/>
      <c r="PME13014" s="15"/>
      <c r="PMF13014" s="15"/>
      <c r="PMG13014" s="15"/>
      <c r="PMH13014" s="15"/>
      <c r="PMI13014" s="15"/>
      <c r="PMJ13014" s="15"/>
      <c r="PMK13014" s="15"/>
      <c r="PML13014" s="15"/>
      <c r="PMM13014" s="15"/>
      <c r="PMN13014" s="15"/>
      <c r="PMO13014" s="15"/>
      <c r="PMP13014" s="15"/>
      <c r="PMQ13014" s="15"/>
      <c r="PMR13014" s="15"/>
      <c r="PMS13014" s="15"/>
      <c r="PMT13014" s="15"/>
      <c r="PMU13014" s="15"/>
      <c r="PMV13014" s="15"/>
      <c r="PMW13014" s="15"/>
      <c r="PMX13014" s="15"/>
      <c r="PMY13014" s="15"/>
      <c r="PMZ13014" s="15"/>
      <c r="PNA13014" s="15"/>
      <c r="PNB13014" s="15"/>
      <c r="PNC13014" s="15"/>
      <c r="PND13014" s="15"/>
      <c r="PNE13014" s="15"/>
      <c r="PNF13014" s="15"/>
      <c r="PNG13014" s="15"/>
      <c r="PNH13014" s="15"/>
      <c r="PNI13014" s="15"/>
      <c r="PNJ13014" s="15"/>
      <c r="PNK13014" s="15"/>
      <c r="PNL13014" s="15"/>
      <c r="PNM13014" s="15"/>
      <c r="PNN13014" s="15"/>
      <c r="PNO13014" s="15"/>
      <c r="PNP13014" s="15"/>
      <c r="PNQ13014" s="15"/>
      <c r="PNR13014" s="15"/>
      <c r="PNS13014" s="15"/>
      <c r="PNT13014" s="15"/>
      <c r="PNU13014" s="15"/>
      <c r="PNV13014" s="15"/>
      <c r="PNW13014" s="15"/>
      <c r="PNX13014" s="15"/>
      <c r="PNY13014" s="15"/>
      <c r="PNZ13014" s="15"/>
      <c r="POA13014" s="15"/>
      <c r="POB13014" s="15"/>
      <c r="POC13014" s="15"/>
      <c r="POD13014" s="15"/>
      <c r="POE13014" s="15"/>
      <c r="POF13014" s="15"/>
      <c r="POG13014" s="15"/>
      <c r="POH13014" s="15"/>
      <c r="POI13014" s="15"/>
      <c r="POJ13014" s="15"/>
      <c r="POK13014" s="15"/>
      <c r="POL13014" s="15"/>
      <c r="POM13014" s="15"/>
      <c r="PON13014" s="15"/>
      <c r="POO13014" s="15"/>
      <c r="POP13014" s="15"/>
      <c r="POQ13014" s="15"/>
      <c r="POR13014" s="15"/>
      <c r="POS13014" s="15"/>
      <c r="POT13014" s="15"/>
      <c r="POU13014" s="15"/>
      <c r="POV13014" s="15"/>
      <c r="POW13014" s="15"/>
      <c r="POX13014" s="15"/>
      <c r="POY13014" s="15"/>
      <c r="POZ13014" s="15"/>
      <c r="PPA13014" s="15"/>
      <c r="PPB13014" s="15"/>
      <c r="PPC13014" s="15"/>
      <c r="PPD13014" s="15"/>
      <c r="PPE13014" s="15"/>
      <c r="PPF13014" s="15"/>
      <c r="PPG13014" s="15"/>
      <c r="PPH13014" s="15"/>
      <c r="PPI13014" s="15"/>
      <c r="PPJ13014" s="15"/>
      <c r="PPK13014" s="15"/>
      <c r="PPL13014" s="15"/>
      <c r="PPM13014" s="15"/>
      <c r="PPN13014" s="15"/>
      <c r="PPO13014" s="15"/>
      <c r="PPP13014" s="15"/>
      <c r="PPQ13014" s="15"/>
      <c r="PPR13014" s="15"/>
      <c r="PPS13014" s="15"/>
      <c r="PPT13014" s="15"/>
      <c r="PPU13014" s="15"/>
      <c r="PPV13014" s="15"/>
      <c r="PPW13014" s="15"/>
      <c r="PPX13014" s="15"/>
      <c r="PPY13014" s="15"/>
      <c r="PPZ13014" s="15"/>
      <c r="PQA13014" s="15"/>
      <c r="PQB13014" s="15"/>
      <c r="PQC13014" s="15"/>
      <c r="PQD13014" s="15"/>
      <c r="PQE13014" s="15"/>
      <c r="PQF13014" s="15"/>
      <c r="PQG13014" s="15"/>
      <c r="PQH13014" s="15"/>
      <c r="PQI13014" s="15"/>
      <c r="PQJ13014" s="15"/>
      <c r="PQK13014" s="15"/>
      <c r="PQL13014" s="15"/>
      <c r="PQM13014" s="15"/>
      <c r="PQN13014" s="15"/>
      <c r="PQO13014" s="15"/>
      <c r="PQP13014" s="15"/>
      <c r="PQQ13014" s="15"/>
      <c r="PQR13014" s="15"/>
      <c r="PQS13014" s="15"/>
      <c r="PQT13014" s="15"/>
      <c r="PQU13014" s="15"/>
      <c r="PQV13014" s="15"/>
      <c r="PQW13014" s="15"/>
      <c r="PQX13014" s="15"/>
      <c r="PQY13014" s="15"/>
      <c r="PQZ13014" s="15"/>
      <c r="PRA13014" s="15"/>
      <c r="PRB13014" s="15"/>
      <c r="PRC13014" s="15"/>
      <c r="PRD13014" s="15"/>
      <c r="PRE13014" s="15"/>
      <c r="PRF13014" s="15"/>
      <c r="PRG13014" s="15"/>
      <c r="PRH13014" s="15"/>
      <c r="PRI13014" s="15"/>
      <c r="PRJ13014" s="15"/>
      <c r="PRK13014" s="15"/>
      <c r="PRL13014" s="15"/>
      <c r="PRM13014" s="15"/>
      <c r="PRN13014" s="15"/>
      <c r="PRO13014" s="15"/>
      <c r="PRP13014" s="15"/>
      <c r="PRQ13014" s="15"/>
      <c r="PRR13014" s="15"/>
      <c r="PRS13014" s="15"/>
      <c r="PRT13014" s="15"/>
      <c r="PRU13014" s="15"/>
      <c r="PRV13014" s="15"/>
      <c r="PRW13014" s="15"/>
      <c r="PRX13014" s="15"/>
      <c r="PRY13014" s="15"/>
      <c r="PRZ13014" s="15"/>
      <c r="PSA13014" s="15"/>
      <c r="PSB13014" s="15"/>
      <c r="PSC13014" s="15"/>
      <c r="PSD13014" s="15"/>
      <c r="PSE13014" s="15"/>
      <c r="PSF13014" s="15"/>
      <c r="PSG13014" s="15"/>
      <c r="PSH13014" s="15"/>
      <c r="PSI13014" s="15"/>
      <c r="PSJ13014" s="15"/>
      <c r="PSK13014" s="15"/>
      <c r="PSL13014" s="15"/>
      <c r="PSM13014" s="15"/>
      <c r="PSN13014" s="15"/>
      <c r="PSO13014" s="15"/>
      <c r="PSP13014" s="15"/>
      <c r="PSQ13014" s="15"/>
      <c r="PSR13014" s="15"/>
      <c r="PSS13014" s="15"/>
      <c r="PST13014" s="15"/>
      <c r="PSU13014" s="15"/>
      <c r="PSV13014" s="15"/>
      <c r="PSW13014" s="15"/>
      <c r="PSX13014" s="15"/>
      <c r="PSY13014" s="15"/>
      <c r="PSZ13014" s="15"/>
      <c r="PTA13014" s="15"/>
      <c r="PTB13014" s="15"/>
      <c r="PTC13014" s="15"/>
      <c r="PTD13014" s="15"/>
      <c r="PTE13014" s="15"/>
      <c r="PTF13014" s="15"/>
      <c r="PTG13014" s="15"/>
      <c r="PTH13014" s="15"/>
      <c r="PTI13014" s="15"/>
      <c r="PTJ13014" s="15"/>
      <c r="PTK13014" s="15"/>
      <c r="PTL13014" s="15"/>
      <c r="PTM13014" s="15"/>
      <c r="PTN13014" s="15"/>
      <c r="PTO13014" s="15"/>
      <c r="PTP13014" s="15"/>
      <c r="PTQ13014" s="15"/>
      <c r="PTR13014" s="15"/>
      <c r="PTS13014" s="15"/>
      <c r="PTT13014" s="15"/>
      <c r="PTU13014" s="15"/>
      <c r="PTV13014" s="15"/>
      <c r="PTW13014" s="15"/>
      <c r="PTX13014" s="15"/>
      <c r="PTY13014" s="15"/>
      <c r="PTZ13014" s="15"/>
      <c r="PUA13014" s="15"/>
      <c r="PUB13014" s="15"/>
      <c r="PUC13014" s="15"/>
      <c r="PUD13014" s="15"/>
      <c r="PUE13014" s="15"/>
      <c r="PUF13014" s="15"/>
      <c r="PUG13014" s="15"/>
      <c r="PUH13014" s="15"/>
      <c r="PUI13014" s="15"/>
      <c r="PUJ13014" s="15"/>
      <c r="PUK13014" s="15"/>
      <c r="PUL13014" s="15"/>
      <c r="PUM13014" s="15"/>
      <c r="PUN13014" s="15"/>
      <c r="PUO13014" s="15"/>
      <c r="PUP13014" s="15"/>
      <c r="PUQ13014" s="15"/>
      <c r="PUR13014" s="15"/>
      <c r="PUS13014" s="15"/>
      <c r="PUT13014" s="15"/>
      <c r="PUU13014" s="15"/>
      <c r="PUV13014" s="15"/>
      <c r="PUW13014" s="15"/>
      <c r="PUX13014" s="15"/>
      <c r="PUY13014" s="15"/>
      <c r="PUZ13014" s="15"/>
      <c r="PVA13014" s="15"/>
      <c r="PVB13014" s="15"/>
      <c r="PVC13014" s="15"/>
      <c r="PVD13014" s="15"/>
      <c r="PVE13014" s="15"/>
      <c r="PVF13014" s="15"/>
      <c r="PVG13014" s="15"/>
      <c r="PVH13014" s="15"/>
      <c r="PVI13014" s="15"/>
      <c r="PVJ13014" s="15"/>
      <c r="PVK13014" s="15"/>
      <c r="PVL13014" s="15"/>
      <c r="PVM13014" s="15"/>
      <c r="PVN13014" s="15"/>
      <c r="PVO13014" s="15"/>
      <c r="PVP13014" s="15"/>
      <c r="PVQ13014" s="15"/>
      <c r="PVR13014" s="15"/>
      <c r="PVS13014" s="15"/>
      <c r="PVT13014" s="15"/>
      <c r="PVU13014" s="15"/>
      <c r="PVV13014" s="15"/>
      <c r="PVW13014" s="15"/>
      <c r="PVX13014" s="15"/>
      <c r="PVY13014" s="15"/>
      <c r="PVZ13014" s="15"/>
      <c r="PWA13014" s="15"/>
      <c r="PWB13014" s="15"/>
      <c r="PWC13014" s="15"/>
      <c r="PWD13014" s="15"/>
      <c r="PWE13014" s="15"/>
      <c r="PWF13014" s="15"/>
      <c r="PWG13014" s="15"/>
      <c r="PWH13014" s="15"/>
      <c r="PWI13014" s="15"/>
      <c r="PWJ13014" s="15"/>
      <c r="PWK13014" s="15"/>
      <c r="PWL13014" s="15"/>
      <c r="PWM13014" s="15"/>
      <c r="PWN13014" s="15"/>
      <c r="PWO13014" s="15"/>
      <c r="PWP13014" s="15"/>
      <c r="PWQ13014" s="15"/>
      <c r="PWR13014" s="15"/>
      <c r="PWS13014" s="15"/>
      <c r="PWT13014" s="15"/>
      <c r="PWU13014" s="15"/>
      <c r="PWV13014" s="15"/>
      <c r="PWW13014" s="15"/>
      <c r="PWX13014" s="15"/>
      <c r="PWY13014" s="15"/>
      <c r="PWZ13014" s="15"/>
      <c r="PXA13014" s="15"/>
      <c r="PXB13014" s="15"/>
      <c r="PXC13014" s="15"/>
      <c r="PXD13014" s="15"/>
      <c r="PXE13014" s="15"/>
      <c r="PXF13014" s="15"/>
      <c r="PXG13014" s="15"/>
      <c r="PXH13014" s="15"/>
      <c r="PXI13014" s="15"/>
      <c r="PXJ13014" s="15"/>
      <c r="PXK13014" s="15"/>
      <c r="PXL13014" s="15"/>
      <c r="PXM13014" s="15"/>
      <c r="PXN13014" s="15"/>
      <c r="PXO13014" s="15"/>
      <c r="PXP13014" s="15"/>
      <c r="PXQ13014" s="15"/>
      <c r="PXR13014" s="15"/>
      <c r="PXS13014" s="15"/>
      <c r="PXT13014" s="15"/>
      <c r="PXU13014" s="15"/>
      <c r="PXV13014" s="15"/>
      <c r="PXW13014" s="15"/>
      <c r="PXX13014" s="15"/>
      <c r="PXY13014" s="15"/>
      <c r="PXZ13014" s="15"/>
      <c r="PYA13014" s="15"/>
      <c r="PYB13014" s="15"/>
      <c r="PYC13014" s="15"/>
      <c r="PYD13014" s="15"/>
      <c r="PYE13014" s="15"/>
      <c r="PYF13014" s="15"/>
      <c r="PYG13014" s="15"/>
      <c r="PYH13014" s="15"/>
      <c r="PYI13014" s="15"/>
      <c r="PYJ13014" s="15"/>
      <c r="PYK13014" s="15"/>
      <c r="PYL13014" s="15"/>
      <c r="PYM13014" s="15"/>
      <c r="PYN13014" s="15"/>
      <c r="PYO13014" s="15"/>
      <c r="PYP13014" s="15"/>
      <c r="PYQ13014" s="15"/>
      <c r="PYR13014" s="15"/>
      <c r="PYS13014" s="15"/>
      <c r="PYT13014" s="15"/>
      <c r="PYU13014" s="15"/>
      <c r="PYV13014" s="15"/>
      <c r="PYW13014" s="15"/>
      <c r="PYX13014" s="15"/>
      <c r="PYY13014" s="15"/>
      <c r="PYZ13014" s="15"/>
      <c r="PZA13014" s="15"/>
      <c r="PZB13014" s="15"/>
      <c r="PZC13014" s="15"/>
      <c r="PZD13014" s="15"/>
      <c r="PZE13014" s="15"/>
      <c r="PZF13014" s="15"/>
      <c r="PZG13014" s="15"/>
      <c r="PZH13014" s="15"/>
      <c r="PZI13014" s="15"/>
      <c r="PZJ13014" s="15"/>
      <c r="PZK13014" s="15"/>
      <c r="PZL13014" s="15"/>
      <c r="PZM13014" s="15"/>
      <c r="PZN13014" s="15"/>
      <c r="PZO13014" s="15"/>
      <c r="PZP13014" s="15"/>
      <c r="PZQ13014" s="15"/>
      <c r="PZR13014" s="15"/>
      <c r="PZS13014" s="15"/>
      <c r="PZT13014" s="15"/>
      <c r="PZU13014" s="15"/>
      <c r="PZV13014" s="15"/>
      <c r="PZW13014" s="15"/>
      <c r="PZX13014" s="15"/>
      <c r="PZY13014" s="15"/>
      <c r="PZZ13014" s="15"/>
      <c r="QAA13014" s="15"/>
      <c r="QAB13014" s="15"/>
      <c r="QAC13014" s="15"/>
      <c r="QAD13014" s="15"/>
      <c r="QAE13014" s="15"/>
      <c r="QAF13014" s="15"/>
      <c r="QAG13014" s="15"/>
      <c r="QAH13014" s="15"/>
      <c r="QAI13014" s="15"/>
      <c r="QAJ13014" s="15"/>
      <c r="QAK13014" s="15"/>
      <c r="QAL13014" s="15"/>
      <c r="QAM13014" s="15"/>
      <c r="QAN13014" s="15"/>
      <c r="QAO13014" s="15"/>
      <c r="QAP13014" s="15"/>
      <c r="QAQ13014" s="15"/>
      <c r="QAR13014" s="15"/>
      <c r="QAS13014" s="15"/>
      <c r="QAT13014" s="15"/>
      <c r="QAU13014" s="15"/>
      <c r="QAV13014" s="15"/>
      <c r="QAW13014" s="15"/>
      <c r="QAX13014" s="15"/>
      <c r="QAY13014" s="15"/>
      <c r="QAZ13014" s="15"/>
      <c r="QBA13014" s="15"/>
      <c r="QBB13014" s="15"/>
      <c r="QBC13014" s="15"/>
      <c r="QBD13014" s="15"/>
      <c r="QBE13014" s="15"/>
      <c r="QBF13014" s="15"/>
      <c r="QBG13014" s="15"/>
      <c r="QBH13014" s="15"/>
      <c r="QBI13014" s="15"/>
      <c r="QBJ13014" s="15"/>
      <c r="QBK13014" s="15"/>
      <c r="QBL13014" s="15"/>
      <c r="QBM13014" s="15"/>
      <c r="QBN13014" s="15"/>
      <c r="QBO13014" s="15"/>
      <c r="QBP13014" s="15"/>
      <c r="QBQ13014" s="15"/>
      <c r="QBR13014" s="15"/>
      <c r="QBS13014" s="15"/>
      <c r="QBT13014" s="15"/>
      <c r="QBU13014" s="15"/>
      <c r="QBV13014" s="15"/>
      <c r="QBW13014" s="15"/>
      <c r="QBX13014" s="15"/>
      <c r="QBY13014" s="15"/>
      <c r="QBZ13014" s="15"/>
      <c r="QCA13014" s="15"/>
      <c r="QCB13014" s="15"/>
      <c r="QCC13014" s="15"/>
      <c r="QCD13014" s="15"/>
      <c r="QCE13014" s="15"/>
      <c r="QCF13014" s="15"/>
      <c r="QCG13014" s="15"/>
      <c r="QCH13014" s="15"/>
      <c r="QCI13014" s="15"/>
      <c r="QCJ13014" s="15"/>
      <c r="QCK13014" s="15"/>
      <c r="QCL13014" s="15"/>
      <c r="QCM13014" s="15"/>
      <c r="QCN13014" s="15"/>
      <c r="QCO13014" s="15"/>
      <c r="QCP13014" s="15"/>
      <c r="QCQ13014" s="15"/>
      <c r="QCR13014" s="15"/>
      <c r="QCS13014" s="15"/>
      <c r="QCT13014" s="15"/>
      <c r="QCU13014" s="15"/>
      <c r="QCV13014" s="15"/>
      <c r="QCW13014" s="15"/>
      <c r="QCX13014" s="15"/>
      <c r="QCY13014" s="15"/>
      <c r="QCZ13014" s="15"/>
      <c r="QDA13014" s="15"/>
      <c r="QDB13014" s="15"/>
      <c r="QDC13014" s="15"/>
      <c r="QDD13014" s="15"/>
      <c r="QDE13014" s="15"/>
      <c r="QDF13014" s="15"/>
      <c r="QDG13014" s="15"/>
      <c r="QDH13014" s="15"/>
      <c r="QDI13014" s="15"/>
      <c r="QDJ13014" s="15"/>
      <c r="QDK13014" s="15"/>
      <c r="QDL13014" s="15"/>
      <c r="QDM13014" s="15"/>
      <c r="QDN13014" s="15"/>
      <c r="QDO13014" s="15"/>
      <c r="QDP13014" s="15"/>
      <c r="QDQ13014" s="15"/>
      <c r="QDR13014" s="15"/>
      <c r="QDS13014" s="15"/>
      <c r="QDT13014" s="15"/>
      <c r="QDU13014" s="15"/>
      <c r="QDV13014" s="15"/>
      <c r="QDW13014" s="15"/>
      <c r="QDX13014" s="15"/>
      <c r="QDY13014" s="15"/>
      <c r="QDZ13014" s="15"/>
      <c r="QEA13014" s="15"/>
      <c r="QEB13014" s="15"/>
      <c r="QEC13014" s="15"/>
      <c r="QED13014" s="15"/>
      <c r="QEE13014" s="15"/>
      <c r="QEF13014" s="15"/>
      <c r="QEG13014" s="15"/>
      <c r="QEH13014" s="15"/>
      <c r="QEI13014" s="15"/>
      <c r="QEJ13014" s="15"/>
      <c r="QEK13014" s="15"/>
      <c r="QEL13014" s="15"/>
      <c r="QEM13014" s="15"/>
      <c r="QEN13014" s="15"/>
      <c r="QEO13014" s="15"/>
      <c r="QEP13014" s="15"/>
      <c r="QEQ13014" s="15"/>
      <c r="QER13014" s="15"/>
      <c r="QES13014" s="15"/>
      <c r="QET13014" s="15"/>
      <c r="QEU13014" s="15"/>
      <c r="QEV13014" s="15"/>
      <c r="QEW13014" s="15"/>
      <c r="QEX13014" s="15"/>
      <c r="QEY13014" s="15"/>
      <c r="QEZ13014" s="15"/>
      <c r="QFA13014" s="15"/>
      <c r="QFB13014" s="15"/>
      <c r="QFC13014" s="15"/>
      <c r="QFD13014" s="15"/>
      <c r="QFE13014" s="15"/>
      <c r="QFF13014" s="15"/>
      <c r="QFG13014" s="15"/>
      <c r="QFH13014" s="15"/>
      <c r="QFI13014" s="15"/>
      <c r="QFJ13014" s="15"/>
      <c r="QFK13014" s="15"/>
      <c r="QFL13014" s="15"/>
      <c r="QFM13014" s="15"/>
      <c r="QFN13014" s="15"/>
      <c r="QFO13014" s="15"/>
      <c r="QFP13014" s="15"/>
      <c r="QFQ13014" s="15"/>
      <c r="QFR13014" s="15"/>
      <c r="QFS13014" s="15"/>
      <c r="QFT13014" s="15"/>
      <c r="QFU13014" s="15"/>
      <c r="QFV13014" s="15"/>
      <c r="QFW13014" s="15"/>
      <c r="QFX13014" s="15"/>
      <c r="QFY13014" s="15"/>
      <c r="QFZ13014" s="15"/>
      <c r="QGA13014" s="15"/>
      <c r="QGB13014" s="15"/>
      <c r="QGC13014" s="15"/>
      <c r="QGD13014" s="15"/>
      <c r="QGE13014" s="15"/>
      <c r="QGF13014" s="15"/>
      <c r="QGG13014" s="15"/>
      <c r="QGH13014" s="15"/>
      <c r="QGI13014" s="15"/>
      <c r="QGJ13014" s="15"/>
      <c r="QGK13014" s="15"/>
      <c r="QGL13014" s="15"/>
      <c r="QGM13014" s="15"/>
      <c r="QGN13014" s="15"/>
      <c r="QGO13014" s="15"/>
      <c r="QGP13014" s="15"/>
      <c r="QGQ13014" s="15"/>
      <c r="QGR13014" s="15"/>
      <c r="QGS13014" s="15"/>
      <c r="QGT13014" s="15"/>
      <c r="QGU13014" s="15"/>
      <c r="QGV13014" s="15"/>
      <c r="QGW13014" s="15"/>
      <c r="QGX13014" s="15"/>
      <c r="QGY13014" s="15"/>
      <c r="QGZ13014" s="15"/>
      <c r="QHA13014" s="15"/>
      <c r="QHB13014" s="15"/>
      <c r="QHC13014" s="15"/>
      <c r="QHD13014" s="15"/>
      <c r="QHE13014" s="15"/>
      <c r="QHF13014" s="15"/>
      <c r="QHG13014" s="15"/>
      <c r="QHH13014" s="15"/>
      <c r="QHI13014" s="15"/>
      <c r="QHJ13014" s="15"/>
      <c r="QHK13014" s="15"/>
      <c r="QHL13014" s="15"/>
      <c r="QHM13014" s="15"/>
      <c r="QHN13014" s="15"/>
      <c r="QHO13014" s="15"/>
      <c r="QHP13014" s="15"/>
      <c r="QHQ13014" s="15"/>
      <c r="QHR13014" s="15"/>
      <c r="QHS13014" s="15"/>
      <c r="QHT13014" s="15"/>
      <c r="QHU13014" s="15"/>
      <c r="QHV13014" s="15"/>
      <c r="QHW13014" s="15"/>
      <c r="QHX13014" s="15"/>
      <c r="QHY13014" s="15"/>
      <c r="QHZ13014" s="15"/>
      <c r="QIA13014" s="15"/>
      <c r="QIB13014" s="15"/>
      <c r="QIC13014" s="15"/>
      <c r="QID13014" s="15"/>
      <c r="QIE13014" s="15"/>
      <c r="QIF13014" s="15"/>
      <c r="QIG13014" s="15"/>
      <c r="QIH13014" s="15"/>
      <c r="QII13014" s="15"/>
      <c r="QIJ13014" s="15"/>
      <c r="QIK13014" s="15"/>
      <c r="QIL13014" s="15"/>
      <c r="QIM13014" s="15"/>
      <c r="QIN13014" s="15"/>
      <c r="QIO13014" s="15"/>
      <c r="QIP13014" s="15"/>
      <c r="QIQ13014" s="15"/>
      <c r="QIR13014" s="15"/>
      <c r="QIS13014" s="15"/>
      <c r="QIT13014" s="15"/>
      <c r="QIU13014" s="15"/>
      <c r="QIV13014" s="15"/>
      <c r="QIW13014" s="15"/>
      <c r="QIX13014" s="15"/>
      <c r="QIY13014" s="15"/>
      <c r="QIZ13014" s="15"/>
      <c r="QJA13014" s="15"/>
      <c r="QJB13014" s="15"/>
      <c r="QJC13014" s="15"/>
      <c r="QJD13014" s="15"/>
      <c r="QJE13014" s="15"/>
      <c r="QJF13014" s="15"/>
      <c r="QJG13014" s="15"/>
      <c r="QJH13014" s="15"/>
      <c r="QJI13014" s="15"/>
      <c r="QJJ13014" s="15"/>
      <c r="QJK13014" s="15"/>
      <c r="QJL13014" s="15"/>
      <c r="QJM13014" s="15"/>
      <c r="QJN13014" s="15"/>
      <c r="QJO13014" s="15"/>
      <c r="QJP13014" s="15"/>
      <c r="QJQ13014" s="15"/>
      <c r="QJR13014" s="15"/>
      <c r="QJS13014" s="15"/>
      <c r="QJT13014" s="15"/>
      <c r="QJU13014" s="15"/>
      <c r="QJV13014" s="15"/>
      <c r="QJW13014" s="15"/>
      <c r="QJX13014" s="15"/>
      <c r="QJY13014" s="15"/>
      <c r="QJZ13014" s="15"/>
      <c r="QKA13014" s="15"/>
      <c r="QKB13014" s="15"/>
      <c r="QKC13014" s="15"/>
      <c r="QKD13014" s="15"/>
      <c r="QKE13014" s="15"/>
      <c r="QKF13014" s="15"/>
      <c r="QKG13014" s="15"/>
      <c r="QKH13014" s="15"/>
      <c r="QKI13014" s="15"/>
      <c r="QKJ13014" s="15"/>
      <c r="QKK13014" s="15"/>
      <c r="QKL13014" s="15"/>
      <c r="QKM13014" s="15"/>
      <c r="QKN13014" s="15"/>
      <c r="QKO13014" s="15"/>
      <c r="QKP13014" s="15"/>
      <c r="QKQ13014" s="15"/>
      <c r="QKR13014" s="15"/>
      <c r="QKS13014" s="15"/>
      <c r="QKT13014" s="15"/>
      <c r="QKU13014" s="15"/>
      <c r="QKV13014" s="15"/>
      <c r="QKW13014" s="15"/>
      <c r="QKX13014" s="15"/>
      <c r="QKY13014" s="15"/>
      <c r="QKZ13014" s="15"/>
      <c r="QLA13014" s="15"/>
      <c r="QLB13014" s="15"/>
      <c r="QLC13014" s="15"/>
      <c r="QLD13014" s="15"/>
      <c r="QLE13014" s="15"/>
      <c r="QLF13014" s="15"/>
      <c r="QLG13014" s="15"/>
      <c r="QLH13014" s="15"/>
      <c r="QLI13014" s="15"/>
      <c r="QLJ13014" s="15"/>
      <c r="QLK13014" s="15"/>
      <c r="QLL13014" s="15"/>
      <c r="QLM13014" s="15"/>
      <c r="QLN13014" s="15"/>
      <c r="QLO13014" s="15"/>
      <c r="QLP13014" s="15"/>
      <c r="QLQ13014" s="15"/>
      <c r="QLR13014" s="15"/>
      <c r="QLS13014" s="15"/>
      <c r="QLT13014" s="15"/>
      <c r="QLU13014" s="15"/>
      <c r="QLV13014" s="15"/>
      <c r="QLW13014" s="15"/>
      <c r="QLX13014" s="15"/>
      <c r="QLY13014" s="15"/>
      <c r="QLZ13014" s="15"/>
      <c r="QMA13014" s="15"/>
      <c r="QMB13014" s="15"/>
      <c r="QMC13014" s="15"/>
      <c r="QMD13014" s="15"/>
      <c r="QME13014" s="15"/>
      <c r="QMF13014" s="15"/>
      <c r="QMG13014" s="15"/>
      <c r="QMH13014" s="15"/>
      <c r="QMI13014" s="15"/>
      <c r="QMJ13014" s="15"/>
      <c r="QMK13014" s="15"/>
      <c r="QML13014" s="15"/>
      <c r="QMM13014" s="15"/>
      <c r="QMN13014" s="15"/>
      <c r="QMO13014" s="15"/>
      <c r="QMP13014" s="15"/>
      <c r="QMQ13014" s="15"/>
      <c r="QMR13014" s="15"/>
      <c r="QMS13014" s="15"/>
      <c r="QMT13014" s="15"/>
      <c r="QMU13014" s="15"/>
      <c r="QMV13014" s="15"/>
      <c r="QMW13014" s="15"/>
      <c r="QMX13014" s="15"/>
      <c r="QMY13014" s="15"/>
      <c r="QMZ13014" s="15"/>
      <c r="QNA13014" s="15"/>
      <c r="QNB13014" s="15"/>
      <c r="QNC13014" s="15"/>
      <c r="QND13014" s="15"/>
      <c r="QNE13014" s="15"/>
      <c r="QNF13014" s="15"/>
      <c r="QNG13014" s="15"/>
      <c r="QNH13014" s="15"/>
      <c r="QNI13014" s="15"/>
      <c r="QNJ13014" s="15"/>
      <c r="QNK13014" s="15"/>
      <c r="QNL13014" s="15"/>
      <c r="QNM13014" s="15"/>
      <c r="QNN13014" s="15"/>
      <c r="QNO13014" s="15"/>
      <c r="QNP13014" s="15"/>
      <c r="QNQ13014" s="15"/>
      <c r="QNR13014" s="15"/>
      <c r="QNS13014" s="15"/>
      <c r="QNT13014" s="15"/>
      <c r="QNU13014" s="15"/>
      <c r="QNV13014" s="15"/>
      <c r="QNW13014" s="15"/>
      <c r="QNX13014" s="15"/>
      <c r="QNY13014" s="15"/>
      <c r="QNZ13014" s="15"/>
      <c r="QOA13014" s="15"/>
      <c r="QOB13014" s="15"/>
      <c r="QOC13014" s="15"/>
      <c r="QOD13014" s="15"/>
      <c r="QOE13014" s="15"/>
      <c r="QOF13014" s="15"/>
      <c r="QOG13014" s="15"/>
      <c r="QOH13014" s="15"/>
      <c r="QOI13014" s="15"/>
      <c r="QOJ13014" s="15"/>
      <c r="QOK13014" s="15"/>
      <c r="QOL13014" s="15"/>
      <c r="QOM13014" s="15"/>
      <c r="QON13014" s="15"/>
      <c r="QOO13014" s="15"/>
      <c r="QOP13014" s="15"/>
      <c r="QOQ13014" s="15"/>
      <c r="QOR13014" s="15"/>
      <c r="QOS13014" s="15"/>
      <c r="QOT13014" s="15"/>
      <c r="QOU13014" s="15"/>
      <c r="QOV13014" s="15"/>
      <c r="QOW13014" s="15"/>
      <c r="QOX13014" s="15"/>
      <c r="QOY13014" s="15"/>
      <c r="QOZ13014" s="15"/>
      <c r="QPA13014" s="15"/>
      <c r="QPB13014" s="15"/>
      <c r="QPC13014" s="15"/>
      <c r="QPD13014" s="15"/>
      <c r="QPE13014" s="15"/>
      <c r="QPF13014" s="15"/>
      <c r="QPG13014" s="15"/>
      <c r="QPH13014" s="15"/>
      <c r="QPI13014" s="15"/>
      <c r="QPJ13014" s="15"/>
      <c r="QPK13014" s="15"/>
      <c r="QPL13014" s="15"/>
      <c r="QPM13014" s="15"/>
      <c r="QPN13014" s="15"/>
      <c r="QPO13014" s="15"/>
      <c r="QPP13014" s="15"/>
      <c r="QPQ13014" s="15"/>
      <c r="QPR13014" s="15"/>
      <c r="QPS13014" s="15"/>
      <c r="QPT13014" s="15"/>
      <c r="QPU13014" s="15"/>
      <c r="QPV13014" s="15"/>
      <c r="QPW13014" s="15"/>
      <c r="QPX13014" s="15"/>
      <c r="QPY13014" s="15"/>
      <c r="QPZ13014" s="15"/>
      <c r="QQA13014" s="15"/>
      <c r="QQB13014" s="15"/>
      <c r="QQC13014" s="15"/>
      <c r="QQD13014" s="15"/>
      <c r="QQE13014" s="15"/>
      <c r="QQF13014" s="15"/>
      <c r="QQG13014" s="15"/>
      <c r="QQH13014" s="15"/>
      <c r="QQI13014" s="15"/>
      <c r="QQJ13014" s="15"/>
      <c r="QQK13014" s="15"/>
      <c r="QQL13014" s="15"/>
      <c r="QQM13014" s="15"/>
      <c r="QQN13014" s="15"/>
      <c r="QQO13014" s="15"/>
      <c r="QQP13014" s="15"/>
      <c r="QQQ13014" s="15"/>
      <c r="QQR13014" s="15"/>
      <c r="QQS13014" s="15"/>
      <c r="QQT13014" s="15"/>
      <c r="QQU13014" s="15"/>
      <c r="QQV13014" s="15"/>
      <c r="QQW13014" s="15"/>
      <c r="QQX13014" s="15"/>
      <c r="QQY13014" s="15"/>
      <c r="QQZ13014" s="15"/>
      <c r="QRA13014" s="15"/>
      <c r="QRB13014" s="15"/>
      <c r="QRC13014" s="15"/>
      <c r="QRD13014" s="15"/>
      <c r="QRE13014" s="15"/>
      <c r="QRF13014" s="15"/>
      <c r="QRG13014" s="15"/>
      <c r="QRH13014" s="15"/>
      <c r="QRI13014" s="15"/>
      <c r="QRJ13014" s="15"/>
      <c r="QRK13014" s="15"/>
      <c r="QRL13014" s="15"/>
      <c r="QRM13014" s="15"/>
      <c r="QRN13014" s="15"/>
      <c r="QRO13014" s="15"/>
      <c r="QRP13014" s="15"/>
      <c r="QRQ13014" s="15"/>
      <c r="QRR13014" s="15"/>
      <c r="QRS13014" s="15"/>
      <c r="QRT13014" s="15"/>
      <c r="QRU13014" s="15"/>
      <c r="QRV13014" s="15"/>
      <c r="QRW13014" s="15"/>
      <c r="QRX13014" s="15"/>
      <c r="QRY13014" s="15"/>
      <c r="QRZ13014" s="15"/>
      <c r="QSA13014" s="15"/>
      <c r="QSB13014" s="15"/>
      <c r="QSC13014" s="15"/>
      <c r="QSD13014" s="15"/>
      <c r="QSE13014" s="15"/>
      <c r="QSF13014" s="15"/>
      <c r="QSG13014" s="15"/>
      <c r="QSH13014" s="15"/>
      <c r="QSI13014" s="15"/>
      <c r="QSJ13014" s="15"/>
      <c r="QSK13014" s="15"/>
      <c r="QSL13014" s="15"/>
      <c r="QSM13014" s="15"/>
      <c r="QSN13014" s="15"/>
      <c r="QSO13014" s="15"/>
      <c r="QSP13014" s="15"/>
      <c r="QSQ13014" s="15"/>
      <c r="QSR13014" s="15"/>
      <c r="QSS13014" s="15"/>
      <c r="QST13014" s="15"/>
      <c r="QSU13014" s="15"/>
      <c r="QSV13014" s="15"/>
      <c r="QSW13014" s="15"/>
      <c r="QSX13014" s="15"/>
      <c r="QSY13014" s="15"/>
      <c r="QSZ13014" s="15"/>
      <c r="QTA13014" s="15"/>
      <c r="QTB13014" s="15"/>
      <c r="QTC13014" s="15"/>
      <c r="QTD13014" s="15"/>
      <c r="QTE13014" s="15"/>
      <c r="QTF13014" s="15"/>
      <c r="QTG13014" s="15"/>
      <c r="QTH13014" s="15"/>
      <c r="QTI13014" s="15"/>
      <c r="QTJ13014" s="15"/>
      <c r="QTK13014" s="15"/>
      <c r="QTL13014" s="15"/>
      <c r="QTM13014" s="15"/>
      <c r="QTN13014" s="15"/>
      <c r="QTO13014" s="15"/>
      <c r="QTP13014" s="15"/>
      <c r="QTQ13014" s="15"/>
      <c r="QTR13014" s="15"/>
      <c r="QTS13014" s="15"/>
      <c r="QTT13014" s="15"/>
      <c r="QTU13014" s="15"/>
      <c r="QTV13014" s="15"/>
      <c r="QTW13014" s="15"/>
      <c r="QTX13014" s="15"/>
      <c r="QTY13014" s="15"/>
      <c r="QTZ13014" s="15"/>
      <c r="QUA13014" s="15"/>
      <c r="QUB13014" s="15"/>
      <c r="QUC13014" s="15"/>
      <c r="QUD13014" s="15"/>
      <c r="QUE13014" s="15"/>
      <c r="QUF13014" s="15"/>
      <c r="QUG13014" s="15"/>
      <c r="QUH13014" s="15"/>
      <c r="QUI13014" s="15"/>
      <c r="QUJ13014" s="15"/>
      <c r="QUK13014" s="15"/>
      <c r="QUL13014" s="15"/>
      <c r="QUM13014" s="15"/>
      <c r="QUN13014" s="15"/>
      <c r="QUO13014" s="15"/>
      <c r="QUP13014" s="15"/>
      <c r="QUQ13014" s="15"/>
      <c r="QUR13014" s="15"/>
      <c r="QUS13014" s="15"/>
      <c r="QUT13014" s="15"/>
      <c r="QUU13014" s="15"/>
      <c r="QUV13014" s="15"/>
      <c r="QUW13014" s="15"/>
      <c r="QUX13014" s="15"/>
      <c r="QUY13014" s="15"/>
      <c r="QUZ13014" s="15"/>
      <c r="QVA13014" s="15"/>
      <c r="QVB13014" s="15"/>
      <c r="QVC13014" s="15"/>
      <c r="QVD13014" s="15"/>
      <c r="QVE13014" s="15"/>
      <c r="QVF13014" s="15"/>
      <c r="QVG13014" s="15"/>
      <c r="QVH13014" s="15"/>
      <c r="QVI13014" s="15"/>
      <c r="QVJ13014" s="15"/>
      <c r="QVK13014" s="15"/>
      <c r="QVL13014" s="15"/>
      <c r="QVM13014" s="15"/>
      <c r="QVN13014" s="15"/>
      <c r="QVO13014" s="15"/>
      <c r="QVP13014" s="15"/>
      <c r="QVQ13014" s="15"/>
      <c r="QVR13014" s="15"/>
      <c r="QVS13014" s="15"/>
      <c r="QVT13014" s="15"/>
      <c r="QVU13014" s="15"/>
      <c r="QVV13014" s="15"/>
      <c r="QVW13014" s="15"/>
      <c r="QVX13014" s="15"/>
      <c r="QVY13014" s="15"/>
      <c r="QVZ13014" s="15"/>
      <c r="QWA13014" s="15"/>
      <c r="QWB13014" s="15"/>
      <c r="QWC13014" s="15"/>
      <c r="QWD13014" s="15"/>
      <c r="QWE13014" s="15"/>
      <c r="QWF13014" s="15"/>
      <c r="QWG13014" s="15"/>
      <c r="QWH13014" s="15"/>
      <c r="QWI13014" s="15"/>
      <c r="QWJ13014" s="15"/>
      <c r="QWK13014" s="15"/>
      <c r="QWL13014" s="15"/>
      <c r="QWM13014" s="15"/>
      <c r="QWN13014" s="15"/>
      <c r="QWO13014" s="15"/>
      <c r="QWP13014" s="15"/>
      <c r="QWQ13014" s="15"/>
      <c r="QWR13014" s="15"/>
      <c r="QWS13014" s="15"/>
      <c r="QWT13014" s="15"/>
      <c r="QWU13014" s="15"/>
      <c r="QWV13014" s="15"/>
      <c r="QWW13014" s="15"/>
      <c r="QWX13014" s="15"/>
      <c r="QWY13014" s="15"/>
      <c r="QWZ13014" s="15"/>
      <c r="QXA13014" s="15"/>
      <c r="QXB13014" s="15"/>
      <c r="QXC13014" s="15"/>
      <c r="QXD13014" s="15"/>
      <c r="QXE13014" s="15"/>
      <c r="QXF13014" s="15"/>
      <c r="QXG13014" s="15"/>
      <c r="QXH13014" s="15"/>
      <c r="QXI13014" s="15"/>
      <c r="QXJ13014" s="15"/>
      <c r="QXK13014" s="15"/>
      <c r="QXL13014" s="15"/>
      <c r="QXM13014" s="15"/>
      <c r="QXN13014" s="15"/>
      <c r="QXO13014" s="15"/>
      <c r="QXP13014" s="15"/>
      <c r="QXQ13014" s="15"/>
      <c r="QXR13014" s="15"/>
      <c r="QXS13014" s="15"/>
      <c r="QXT13014" s="15"/>
      <c r="QXU13014" s="15"/>
      <c r="QXV13014" s="15"/>
      <c r="QXW13014" s="15"/>
      <c r="QXX13014" s="15"/>
      <c r="QXY13014" s="15"/>
      <c r="QXZ13014" s="15"/>
      <c r="QYA13014" s="15"/>
      <c r="QYB13014" s="15"/>
      <c r="QYC13014" s="15"/>
      <c r="QYD13014" s="15"/>
      <c r="QYE13014" s="15"/>
      <c r="QYF13014" s="15"/>
      <c r="QYG13014" s="15"/>
      <c r="QYH13014" s="15"/>
      <c r="QYI13014" s="15"/>
      <c r="QYJ13014" s="15"/>
      <c r="QYK13014" s="15"/>
      <c r="QYL13014" s="15"/>
      <c r="QYM13014" s="15"/>
      <c r="QYN13014" s="15"/>
      <c r="QYO13014" s="15"/>
      <c r="QYP13014" s="15"/>
      <c r="QYQ13014" s="15"/>
      <c r="QYR13014" s="15"/>
      <c r="QYS13014" s="15"/>
      <c r="QYT13014" s="15"/>
      <c r="QYU13014" s="15"/>
      <c r="QYV13014" s="15"/>
      <c r="QYW13014" s="15"/>
      <c r="QYX13014" s="15"/>
      <c r="QYY13014" s="15"/>
      <c r="QYZ13014" s="15"/>
      <c r="QZA13014" s="15"/>
      <c r="QZB13014" s="15"/>
      <c r="QZC13014" s="15"/>
      <c r="QZD13014" s="15"/>
      <c r="QZE13014" s="15"/>
      <c r="QZF13014" s="15"/>
      <c r="QZG13014" s="15"/>
      <c r="QZH13014" s="15"/>
      <c r="QZI13014" s="15"/>
      <c r="QZJ13014" s="15"/>
      <c r="QZK13014" s="15"/>
      <c r="QZL13014" s="15"/>
      <c r="QZM13014" s="15"/>
      <c r="QZN13014" s="15"/>
      <c r="QZO13014" s="15"/>
      <c r="QZP13014" s="15"/>
      <c r="QZQ13014" s="15"/>
      <c r="QZR13014" s="15"/>
      <c r="QZS13014" s="15"/>
      <c r="QZT13014" s="15"/>
      <c r="QZU13014" s="15"/>
      <c r="QZV13014" s="15"/>
      <c r="QZW13014" s="15"/>
      <c r="QZX13014" s="15"/>
      <c r="QZY13014" s="15"/>
      <c r="QZZ13014" s="15"/>
      <c r="RAA13014" s="15"/>
      <c r="RAB13014" s="15"/>
      <c r="RAC13014" s="15"/>
      <c r="RAD13014" s="15"/>
      <c r="RAE13014" s="15"/>
      <c r="RAF13014" s="15"/>
      <c r="RAG13014" s="15"/>
      <c r="RAH13014" s="15"/>
      <c r="RAI13014" s="15"/>
      <c r="RAJ13014" s="15"/>
      <c r="RAK13014" s="15"/>
      <c r="RAL13014" s="15"/>
      <c r="RAM13014" s="15"/>
      <c r="RAN13014" s="15"/>
      <c r="RAO13014" s="15"/>
      <c r="RAP13014" s="15"/>
      <c r="RAQ13014" s="15"/>
      <c r="RAR13014" s="15"/>
      <c r="RAS13014" s="15"/>
      <c r="RAT13014" s="15"/>
      <c r="RAU13014" s="15"/>
      <c r="RAV13014" s="15"/>
      <c r="RAW13014" s="15"/>
      <c r="RAX13014" s="15"/>
      <c r="RAY13014" s="15"/>
      <c r="RAZ13014" s="15"/>
      <c r="RBA13014" s="15"/>
      <c r="RBB13014" s="15"/>
      <c r="RBC13014" s="15"/>
      <c r="RBD13014" s="15"/>
      <c r="RBE13014" s="15"/>
      <c r="RBF13014" s="15"/>
      <c r="RBG13014" s="15"/>
      <c r="RBH13014" s="15"/>
      <c r="RBI13014" s="15"/>
      <c r="RBJ13014" s="15"/>
      <c r="RBK13014" s="15"/>
      <c r="RBL13014" s="15"/>
      <c r="RBM13014" s="15"/>
      <c r="RBN13014" s="15"/>
      <c r="RBO13014" s="15"/>
      <c r="RBP13014" s="15"/>
      <c r="RBQ13014" s="15"/>
      <c r="RBR13014" s="15"/>
      <c r="RBS13014" s="15"/>
      <c r="RBT13014" s="15"/>
      <c r="RBU13014" s="15"/>
      <c r="RBV13014" s="15"/>
      <c r="RBW13014" s="15"/>
      <c r="RBX13014" s="15"/>
      <c r="RBY13014" s="15"/>
      <c r="RBZ13014" s="15"/>
      <c r="RCA13014" s="15"/>
      <c r="RCB13014" s="15"/>
      <c r="RCC13014" s="15"/>
      <c r="RCD13014" s="15"/>
      <c r="RCE13014" s="15"/>
      <c r="RCF13014" s="15"/>
      <c r="RCG13014" s="15"/>
      <c r="RCH13014" s="15"/>
      <c r="RCI13014" s="15"/>
      <c r="RCJ13014" s="15"/>
      <c r="RCK13014" s="15"/>
      <c r="RCL13014" s="15"/>
      <c r="RCM13014" s="15"/>
      <c r="RCN13014" s="15"/>
      <c r="RCO13014" s="15"/>
      <c r="RCP13014" s="15"/>
      <c r="RCQ13014" s="15"/>
      <c r="RCR13014" s="15"/>
      <c r="RCS13014" s="15"/>
      <c r="RCT13014" s="15"/>
      <c r="RCU13014" s="15"/>
      <c r="RCV13014" s="15"/>
      <c r="RCW13014" s="15"/>
      <c r="RCX13014" s="15"/>
      <c r="RCY13014" s="15"/>
      <c r="RCZ13014" s="15"/>
      <c r="RDA13014" s="15"/>
      <c r="RDB13014" s="15"/>
      <c r="RDC13014" s="15"/>
      <c r="RDD13014" s="15"/>
      <c r="RDE13014" s="15"/>
      <c r="RDF13014" s="15"/>
      <c r="RDG13014" s="15"/>
      <c r="RDH13014" s="15"/>
      <c r="RDI13014" s="15"/>
      <c r="RDJ13014" s="15"/>
      <c r="RDK13014" s="15"/>
      <c r="RDL13014" s="15"/>
      <c r="RDM13014" s="15"/>
      <c r="RDN13014" s="15"/>
      <c r="RDO13014" s="15"/>
      <c r="RDP13014" s="15"/>
      <c r="RDQ13014" s="15"/>
      <c r="RDR13014" s="15"/>
      <c r="RDS13014" s="15"/>
      <c r="RDT13014" s="15"/>
      <c r="RDU13014" s="15"/>
      <c r="RDV13014" s="15"/>
      <c r="RDW13014" s="15"/>
      <c r="RDX13014" s="15"/>
      <c r="RDY13014" s="15"/>
      <c r="RDZ13014" s="15"/>
      <c r="REA13014" s="15"/>
      <c r="REB13014" s="15"/>
      <c r="REC13014" s="15"/>
      <c r="RED13014" s="15"/>
      <c r="REE13014" s="15"/>
      <c r="REF13014" s="15"/>
      <c r="REG13014" s="15"/>
      <c r="REH13014" s="15"/>
      <c r="REI13014" s="15"/>
      <c r="REJ13014" s="15"/>
      <c r="REK13014" s="15"/>
      <c r="REL13014" s="15"/>
      <c r="REM13014" s="15"/>
      <c r="REN13014" s="15"/>
      <c r="REO13014" s="15"/>
      <c r="REP13014" s="15"/>
      <c r="REQ13014" s="15"/>
      <c r="RER13014" s="15"/>
      <c r="RES13014" s="15"/>
      <c r="RET13014" s="15"/>
      <c r="REU13014" s="15"/>
      <c r="REV13014" s="15"/>
      <c r="REW13014" s="15"/>
      <c r="REX13014" s="15"/>
      <c r="REY13014" s="15"/>
      <c r="REZ13014" s="15"/>
      <c r="RFA13014" s="15"/>
      <c r="RFB13014" s="15"/>
      <c r="RFC13014" s="15"/>
      <c r="RFD13014" s="15"/>
      <c r="RFE13014" s="15"/>
      <c r="RFF13014" s="15"/>
      <c r="RFG13014" s="15"/>
      <c r="RFH13014" s="15"/>
      <c r="RFI13014" s="15"/>
      <c r="RFJ13014" s="15"/>
      <c r="RFK13014" s="15"/>
      <c r="RFL13014" s="15"/>
      <c r="RFM13014" s="15"/>
      <c r="RFN13014" s="15"/>
      <c r="RFO13014" s="15"/>
      <c r="RFP13014" s="15"/>
      <c r="RFQ13014" s="15"/>
      <c r="RFR13014" s="15"/>
      <c r="RFS13014" s="15"/>
      <c r="RFT13014" s="15"/>
      <c r="RFU13014" s="15"/>
      <c r="RFV13014" s="15"/>
      <c r="RFW13014" s="15"/>
      <c r="RFX13014" s="15"/>
      <c r="RFY13014" s="15"/>
      <c r="RFZ13014" s="15"/>
      <c r="RGA13014" s="15"/>
      <c r="RGB13014" s="15"/>
      <c r="RGC13014" s="15"/>
      <c r="RGD13014" s="15"/>
      <c r="RGE13014" s="15"/>
      <c r="RGF13014" s="15"/>
      <c r="RGG13014" s="15"/>
      <c r="RGH13014" s="15"/>
      <c r="RGI13014" s="15"/>
      <c r="RGJ13014" s="15"/>
      <c r="RGK13014" s="15"/>
      <c r="RGL13014" s="15"/>
      <c r="RGM13014" s="15"/>
      <c r="RGN13014" s="15"/>
      <c r="RGO13014" s="15"/>
      <c r="RGP13014" s="15"/>
      <c r="RGQ13014" s="15"/>
      <c r="RGR13014" s="15"/>
      <c r="RGS13014" s="15"/>
      <c r="RGT13014" s="15"/>
      <c r="RGU13014" s="15"/>
      <c r="RGV13014" s="15"/>
      <c r="RGW13014" s="15"/>
      <c r="RGX13014" s="15"/>
      <c r="RGY13014" s="15"/>
      <c r="RGZ13014" s="15"/>
      <c r="RHA13014" s="15"/>
      <c r="RHB13014" s="15"/>
      <c r="RHC13014" s="15"/>
      <c r="RHD13014" s="15"/>
      <c r="RHE13014" s="15"/>
      <c r="RHF13014" s="15"/>
      <c r="RHG13014" s="15"/>
      <c r="RHH13014" s="15"/>
      <c r="RHI13014" s="15"/>
      <c r="RHJ13014" s="15"/>
      <c r="RHK13014" s="15"/>
      <c r="RHL13014" s="15"/>
      <c r="RHM13014" s="15"/>
      <c r="RHN13014" s="15"/>
      <c r="RHO13014" s="15"/>
      <c r="RHP13014" s="15"/>
      <c r="RHQ13014" s="15"/>
      <c r="RHR13014" s="15"/>
      <c r="RHS13014" s="15"/>
      <c r="RHT13014" s="15"/>
      <c r="RHU13014" s="15"/>
      <c r="RHV13014" s="15"/>
      <c r="RHW13014" s="15"/>
      <c r="RHX13014" s="15"/>
      <c r="RHY13014" s="15"/>
      <c r="RHZ13014" s="15"/>
      <c r="RIA13014" s="15"/>
      <c r="RIB13014" s="15"/>
      <c r="RIC13014" s="15"/>
      <c r="RID13014" s="15"/>
      <c r="RIE13014" s="15"/>
      <c r="RIF13014" s="15"/>
      <c r="RIG13014" s="15"/>
      <c r="RIH13014" s="15"/>
      <c r="RII13014" s="15"/>
      <c r="RIJ13014" s="15"/>
      <c r="RIK13014" s="15"/>
      <c r="RIL13014" s="15"/>
      <c r="RIM13014" s="15"/>
      <c r="RIN13014" s="15"/>
      <c r="RIO13014" s="15"/>
      <c r="RIP13014" s="15"/>
      <c r="RIQ13014" s="15"/>
      <c r="RIR13014" s="15"/>
      <c r="RIS13014" s="15"/>
      <c r="RIT13014" s="15"/>
      <c r="RIU13014" s="15"/>
      <c r="RIV13014" s="15"/>
      <c r="RIW13014" s="15"/>
      <c r="RIX13014" s="15"/>
      <c r="RIY13014" s="15"/>
      <c r="RIZ13014" s="15"/>
      <c r="RJA13014" s="15"/>
      <c r="RJB13014" s="15"/>
      <c r="RJC13014" s="15"/>
      <c r="RJD13014" s="15"/>
      <c r="RJE13014" s="15"/>
      <c r="RJF13014" s="15"/>
      <c r="RJG13014" s="15"/>
      <c r="RJH13014" s="15"/>
      <c r="RJI13014" s="15"/>
      <c r="RJJ13014" s="15"/>
      <c r="RJK13014" s="15"/>
      <c r="RJL13014" s="15"/>
      <c r="RJM13014" s="15"/>
      <c r="RJN13014" s="15"/>
      <c r="RJO13014" s="15"/>
      <c r="RJP13014" s="15"/>
      <c r="RJQ13014" s="15"/>
      <c r="RJR13014" s="15"/>
      <c r="RJS13014" s="15"/>
      <c r="RJT13014" s="15"/>
      <c r="RJU13014" s="15"/>
      <c r="RJV13014" s="15"/>
      <c r="RJW13014" s="15"/>
      <c r="RJX13014" s="15"/>
      <c r="RJY13014" s="15"/>
      <c r="RJZ13014" s="15"/>
      <c r="RKA13014" s="15"/>
      <c r="RKB13014" s="15"/>
      <c r="RKC13014" s="15"/>
      <c r="RKD13014" s="15"/>
      <c r="RKE13014" s="15"/>
      <c r="RKF13014" s="15"/>
      <c r="RKG13014" s="15"/>
      <c r="RKH13014" s="15"/>
      <c r="RKI13014" s="15"/>
      <c r="RKJ13014" s="15"/>
      <c r="RKK13014" s="15"/>
      <c r="RKL13014" s="15"/>
      <c r="RKM13014" s="15"/>
      <c r="RKN13014" s="15"/>
      <c r="RKO13014" s="15"/>
      <c r="RKP13014" s="15"/>
      <c r="RKQ13014" s="15"/>
      <c r="RKR13014" s="15"/>
      <c r="RKS13014" s="15"/>
      <c r="RKT13014" s="15"/>
      <c r="RKU13014" s="15"/>
      <c r="RKV13014" s="15"/>
      <c r="RKW13014" s="15"/>
      <c r="RKX13014" s="15"/>
      <c r="RKY13014" s="15"/>
      <c r="RKZ13014" s="15"/>
      <c r="RLA13014" s="15"/>
      <c r="RLB13014" s="15"/>
      <c r="RLC13014" s="15"/>
      <c r="RLD13014" s="15"/>
      <c r="RLE13014" s="15"/>
      <c r="RLF13014" s="15"/>
      <c r="RLG13014" s="15"/>
      <c r="RLH13014" s="15"/>
      <c r="RLI13014" s="15"/>
      <c r="RLJ13014" s="15"/>
      <c r="RLK13014" s="15"/>
      <c r="RLL13014" s="15"/>
      <c r="RLM13014" s="15"/>
      <c r="RLN13014" s="15"/>
      <c r="RLO13014" s="15"/>
      <c r="RLP13014" s="15"/>
      <c r="RLQ13014" s="15"/>
      <c r="RLR13014" s="15"/>
      <c r="RLS13014" s="15"/>
      <c r="RLT13014" s="15"/>
      <c r="RLU13014" s="15"/>
      <c r="RLV13014" s="15"/>
      <c r="RLW13014" s="15"/>
      <c r="RLX13014" s="15"/>
      <c r="RLY13014" s="15"/>
      <c r="RLZ13014" s="15"/>
      <c r="RMA13014" s="15"/>
      <c r="RMB13014" s="15"/>
      <c r="RMC13014" s="15"/>
      <c r="RMD13014" s="15"/>
      <c r="RME13014" s="15"/>
      <c r="RMF13014" s="15"/>
      <c r="RMG13014" s="15"/>
      <c r="RMH13014" s="15"/>
      <c r="RMI13014" s="15"/>
      <c r="RMJ13014" s="15"/>
      <c r="RMK13014" s="15"/>
      <c r="RML13014" s="15"/>
      <c r="RMM13014" s="15"/>
      <c r="RMN13014" s="15"/>
      <c r="RMO13014" s="15"/>
      <c r="RMP13014" s="15"/>
      <c r="RMQ13014" s="15"/>
      <c r="RMR13014" s="15"/>
      <c r="RMS13014" s="15"/>
      <c r="RMT13014" s="15"/>
      <c r="RMU13014" s="15"/>
      <c r="RMV13014" s="15"/>
      <c r="RMW13014" s="15"/>
      <c r="RMX13014" s="15"/>
      <c r="RMY13014" s="15"/>
      <c r="RMZ13014" s="15"/>
      <c r="RNA13014" s="15"/>
      <c r="RNB13014" s="15"/>
      <c r="RNC13014" s="15"/>
      <c r="RND13014" s="15"/>
      <c r="RNE13014" s="15"/>
      <c r="RNF13014" s="15"/>
      <c r="RNG13014" s="15"/>
      <c r="RNH13014" s="15"/>
      <c r="RNI13014" s="15"/>
      <c r="RNJ13014" s="15"/>
      <c r="RNK13014" s="15"/>
      <c r="RNL13014" s="15"/>
      <c r="RNM13014" s="15"/>
      <c r="RNN13014" s="15"/>
      <c r="RNO13014" s="15"/>
      <c r="RNP13014" s="15"/>
      <c r="RNQ13014" s="15"/>
      <c r="RNR13014" s="15"/>
      <c r="RNS13014" s="15"/>
      <c r="RNT13014" s="15"/>
      <c r="RNU13014" s="15"/>
      <c r="RNV13014" s="15"/>
      <c r="RNW13014" s="15"/>
      <c r="RNX13014" s="15"/>
      <c r="RNY13014" s="15"/>
      <c r="RNZ13014" s="15"/>
      <c r="ROA13014" s="15"/>
      <c r="ROB13014" s="15"/>
      <c r="ROC13014" s="15"/>
      <c r="ROD13014" s="15"/>
      <c r="ROE13014" s="15"/>
      <c r="ROF13014" s="15"/>
      <c r="ROG13014" s="15"/>
      <c r="ROH13014" s="15"/>
      <c r="ROI13014" s="15"/>
      <c r="ROJ13014" s="15"/>
      <c r="ROK13014" s="15"/>
      <c r="ROL13014" s="15"/>
      <c r="ROM13014" s="15"/>
      <c r="RON13014" s="15"/>
      <c r="ROO13014" s="15"/>
      <c r="ROP13014" s="15"/>
      <c r="ROQ13014" s="15"/>
      <c r="ROR13014" s="15"/>
      <c r="ROS13014" s="15"/>
      <c r="ROT13014" s="15"/>
      <c r="ROU13014" s="15"/>
      <c r="ROV13014" s="15"/>
      <c r="ROW13014" s="15"/>
      <c r="ROX13014" s="15"/>
      <c r="ROY13014" s="15"/>
      <c r="ROZ13014" s="15"/>
      <c r="RPA13014" s="15"/>
      <c r="RPB13014" s="15"/>
      <c r="RPC13014" s="15"/>
      <c r="RPD13014" s="15"/>
      <c r="RPE13014" s="15"/>
      <c r="RPF13014" s="15"/>
      <c r="RPG13014" s="15"/>
      <c r="RPH13014" s="15"/>
      <c r="RPI13014" s="15"/>
      <c r="RPJ13014" s="15"/>
      <c r="RPK13014" s="15"/>
      <c r="RPL13014" s="15"/>
      <c r="RPM13014" s="15"/>
      <c r="RPN13014" s="15"/>
      <c r="RPO13014" s="15"/>
      <c r="RPP13014" s="15"/>
      <c r="RPQ13014" s="15"/>
      <c r="RPR13014" s="15"/>
      <c r="RPS13014" s="15"/>
      <c r="RPT13014" s="15"/>
      <c r="RPU13014" s="15"/>
      <c r="RPV13014" s="15"/>
      <c r="RPW13014" s="15"/>
      <c r="RPX13014" s="15"/>
      <c r="RPY13014" s="15"/>
      <c r="RPZ13014" s="15"/>
      <c r="RQA13014" s="15"/>
      <c r="RQB13014" s="15"/>
      <c r="RQC13014" s="15"/>
      <c r="RQD13014" s="15"/>
      <c r="RQE13014" s="15"/>
      <c r="RQF13014" s="15"/>
      <c r="RQG13014" s="15"/>
      <c r="RQH13014" s="15"/>
      <c r="RQI13014" s="15"/>
      <c r="RQJ13014" s="15"/>
      <c r="RQK13014" s="15"/>
      <c r="RQL13014" s="15"/>
      <c r="RQM13014" s="15"/>
      <c r="RQN13014" s="15"/>
      <c r="RQO13014" s="15"/>
      <c r="RQP13014" s="15"/>
      <c r="RQQ13014" s="15"/>
      <c r="RQR13014" s="15"/>
      <c r="RQS13014" s="15"/>
      <c r="RQT13014" s="15"/>
      <c r="RQU13014" s="15"/>
      <c r="RQV13014" s="15"/>
      <c r="RQW13014" s="15"/>
      <c r="RQX13014" s="15"/>
      <c r="RQY13014" s="15"/>
      <c r="RQZ13014" s="15"/>
      <c r="RRA13014" s="15"/>
      <c r="RRB13014" s="15"/>
      <c r="RRC13014" s="15"/>
      <c r="RRD13014" s="15"/>
      <c r="RRE13014" s="15"/>
      <c r="RRF13014" s="15"/>
      <c r="RRG13014" s="15"/>
      <c r="RRH13014" s="15"/>
      <c r="RRI13014" s="15"/>
      <c r="RRJ13014" s="15"/>
      <c r="RRK13014" s="15"/>
      <c r="RRL13014" s="15"/>
      <c r="RRM13014" s="15"/>
      <c r="RRN13014" s="15"/>
      <c r="RRO13014" s="15"/>
      <c r="RRP13014" s="15"/>
      <c r="RRQ13014" s="15"/>
      <c r="RRR13014" s="15"/>
      <c r="RRS13014" s="15"/>
      <c r="RRT13014" s="15"/>
      <c r="RRU13014" s="15"/>
      <c r="RRV13014" s="15"/>
      <c r="RRW13014" s="15"/>
      <c r="RRX13014" s="15"/>
      <c r="RRY13014" s="15"/>
      <c r="RRZ13014" s="15"/>
      <c r="RSA13014" s="15"/>
      <c r="RSB13014" s="15"/>
      <c r="RSC13014" s="15"/>
      <c r="RSD13014" s="15"/>
      <c r="RSE13014" s="15"/>
      <c r="RSF13014" s="15"/>
      <c r="RSG13014" s="15"/>
      <c r="RSH13014" s="15"/>
      <c r="RSI13014" s="15"/>
      <c r="RSJ13014" s="15"/>
      <c r="RSK13014" s="15"/>
      <c r="RSL13014" s="15"/>
      <c r="RSM13014" s="15"/>
      <c r="RSN13014" s="15"/>
      <c r="RSO13014" s="15"/>
      <c r="RSP13014" s="15"/>
      <c r="RSQ13014" s="15"/>
      <c r="RSR13014" s="15"/>
      <c r="RSS13014" s="15"/>
      <c r="RST13014" s="15"/>
      <c r="RSU13014" s="15"/>
      <c r="RSV13014" s="15"/>
      <c r="RSW13014" s="15"/>
      <c r="RSX13014" s="15"/>
      <c r="RSY13014" s="15"/>
      <c r="RSZ13014" s="15"/>
      <c r="RTA13014" s="15"/>
      <c r="RTB13014" s="15"/>
      <c r="RTC13014" s="15"/>
      <c r="RTD13014" s="15"/>
      <c r="RTE13014" s="15"/>
      <c r="RTF13014" s="15"/>
      <c r="RTG13014" s="15"/>
      <c r="RTH13014" s="15"/>
      <c r="RTI13014" s="15"/>
      <c r="RTJ13014" s="15"/>
      <c r="RTK13014" s="15"/>
      <c r="RTL13014" s="15"/>
      <c r="RTM13014" s="15"/>
      <c r="RTN13014" s="15"/>
      <c r="RTO13014" s="15"/>
      <c r="RTP13014" s="15"/>
      <c r="RTQ13014" s="15"/>
      <c r="RTR13014" s="15"/>
      <c r="RTS13014" s="15"/>
      <c r="RTT13014" s="15"/>
      <c r="RTU13014" s="15"/>
      <c r="RTV13014" s="15"/>
      <c r="RTW13014" s="15"/>
      <c r="RTX13014" s="15"/>
      <c r="RTY13014" s="15"/>
      <c r="RTZ13014" s="15"/>
      <c r="RUA13014" s="15"/>
      <c r="RUB13014" s="15"/>
      <c r="RUC13014" s="15"/>
      <c r="RUD13014" s="15"/>
      <c r="RUE13014" s="15"/>
      <c r="RUF13014" s="15"/>
      <c r="RUG13014" s="15"/>
      <c r="RUH13014" s="15"/>
      <c r="RUI13014" s="15"/>
      <c r="RUJ13014" s="15"/>
      <c r="RUK13014" s="15"/>
      <c r="RUL13014" s="15"/>
      <c r="RUM13014" s="15"/>
      <c r="RUN13014" s="15"/>
      <c r="RUO13014" s="15"/>
      <c r="RUP13014" s="15"/>
      <c r="RUQ13014" s="15"/>
      <c r="RUR13014" s="15"/>
      <c r="RUS13014" s="15"/>
      <c r="RUT13014" s="15"/>
      <c r="RUU13014" s="15"/>
      <c r="RUV13014" s="15"/>
      <c r="RUW13014" s="15"/>
      <c r="RUX13014" s="15"/>
      <c r="RUY13014" s="15"/>
      <c r="RUZ13014" s="15"/>
      <c r="RVA13014" s="15"/>
      <c r="RVB13014" s="15"/>
      <c r="RVC13014" s="15"/>
      <c r="RVD13014" s="15"/>
      <c r="RVE13014" s="15"/>
      <c r="RVF13014" s="15"/>
      <c r="RVG13014" s="15"/>
      <c r="RVH13014" s="15"/>
      <c r="RVI13014" s="15"/>
      <c r="RVJ13014" s="15"/>
      <c r="RVK13014" s="15"/>
      <c r="RVL13014" s="15"/>
      <c r="RVM13014" s="15"/>
      <c r="RVN13014" s="15"/>
      <c r="RVO13014" s="15"/>
      <c r="RVP13014" s="15"/>
      <c r="RVQ13014" s="15"/>
      <c r="RVR13014" s="15"/>
      <c r="RVS13014" s="15"/>
      <c r="RVT13014" s="15"/>
      <c r="RVU13014" s="15"/>
      <c r="RVV13014" s="15"/>
      <c r="RVW13014" s="15"/>
      <c r="RVX13014" s="15"/>
      <c r="RVY13014" s="15"/>
      <c r="RVZ13014" s="15"/>
      <c r="RWA13014" s="15"/>
      <c r="RWB13014" s="15"/>
      <c r="RWC13014" s="15"/>
      <c r="RWD13014" s="15"/>
      <c r="RWE13014" s="15"/>
      <c r="RWF13014" s="15"/>
      <c r="RWG13014" s="15"/>
      <c r="RWH13014" s="15"/>
      <c r="RWI13014" s="15"/>
      <c r="RWJ13014" s="15"/>
      <c r="RWK13014" s="15"/>
      <c r="RWL13014" s="15"/>
      <c r="RWM13014" s="15"/>
      <c r="RWN13014" s="15"/>
      <c r="RWO13014" s="15"/>
      <c r="RWP13014" s="15"/>
      <c r="RWQ13014" s="15"/>
      <c r="RWR13014" s="15"/>
      <c r="RWS13014" s="15"/>
      <c r="RWT13014" s="15"/>
      <c r="RWU13014" s="15"/>
      <c r="RWV13014" s="15"/>
      <c r="RWW13014" s="15"/>
      <c r="RWX13014" s="15"/>
      <c r="RWY13014" s="15"/>
      <c r="RWZ13014" s="15"/>
      <c r="RXA13014" s="15"/>
      <c r="RXB13014" s="15"/>
      <c r="RXC13014" s="15"/>
      <c r="RXD13014" s="15"/>
      <c r="RXE13014" s="15"/>
      <c r="RXF13014" s="15"/>
      <c r="RXG13014" s="15"/>
      <c r="RXH13014" s="15"/>
      <c r="RXI13014" s="15"/>
      <c r="RXJ13014" s="15"/>
      <c r="RXK13014" s="15"/>
      <c r="RXL13014" s="15"/>
      <c r="RXM13014" s="15"/>
      <c r="RXN13014" s="15"/>
      <c r="RXO13014" s="15"/>
      <c r="RXP13014" s="15"/>
      <c r="RXQ13014" s="15"/>
      <c r="RXR13014" s="15"/>
      <c r="RXS13014" s="15"/>
      <c r="RXT13014" s="15"/>
      <c r="RXU13014" s="15"/>
      <c r="RXV13014" s="15"/>
      <c r="RXW13014" s="15"/>
      <c r="RXX13014" s="15"/>
      <c r="RXY13014" s="15"/>
      <c r="RXZ13014" s="15"/>
      <c r="RYA13014" s="15"/>
      <c r="RYB13014" s="15"/>
      <c r="RYC13014" s="15"/>
      <c r="RYD13014" s="15"/>
      <c r="RYE13014" s="15"/>
      <c r="RYF13014" s="15"/>
      <c r="RYG13014" s="15"/>
      <c r="RYH13014" s="15"/>
      <c r="RYI13014" s="15"/>
      <c r="RYJ13014" s="15"/>
      <c r="RYK13014" s="15"/>
      <c r="RYL13014" s="15"/>
      <c r="RYM13014" s="15"/>
      <c r="RYN13014" s="15"/>
      <c r="RYO13014" s="15"/>
      <c r="RYP13014" s="15"/>
      <c r="RYQ13014" s="15"/>
      <c r="RYR13014" s="15"/>
      <c r="RYS13014" s="15"/>
      <c r="RYT13014" s="15"/>
      <c r="RYU13014" s="15"/>
      <c r="RYV13014" s="15"/>
      <c r="RYW13014" s="15"/>
      <c r="RYX13014" s="15"/>
      <c r="RYY13014" s="15"/>
      <c r="RYZ13014" s="15"/>
      <c r="RZA13014" s="15"/>
      <c r="RZB13014" s="15"/>
      <c r="RZC13014" s="15"/>
      <c r="RZD13014" s="15"/>
      <c r="RZE13014" s="15"/>
      <c r="RZF13014" s="15"/>
      <c r="RZG13014" s="15"/>
      <c r="RZH13014" s="15"/>
      <c r="RZI13014" s="15"/>
      <c r="RZJ13014" s="15"/>
      <c r="RZK13014" s="15"/>
      <c r="RZL13014" s="15"/>
      <c r="RZM13014" s="15"/>
      <c r="RZN13014" s="15"/>
      <c r="RZO13014" s="15"/>
      <c r="RZP13014" s="15"/>
      <c r="RZQ13014" s="15"/>
      <c r="RZR13014" s="15"/>
      <c r="RZS13014" s="15"/>
      <c r="RZT13014" s="15"/>
      <c r="RZU13014" s="15"/>
      <c r="RZV13014" s="15"/>
      <c r="RZW13014" s="15"/>
      <c r="RZX13014" s="15"/>
      <c r="RZY13014" s="15"/>
      <c r="RZZ13014" s="15"/>
      <c r="SAA13014" s="15"/>
      <c r="SAB13014" s="15"/>
      <c r="SAC13014" s="15"/>
      <c r="SAD13014" s="15"/>
      <c r="SAE13014" s="15"/>
      <c r="SAF13014" s="15"/>
      <c r="SAG13014" s="15"/>
      <c r="SAH13014" s="15"/>
      <c r="SAI13014" s="15"/>
      <c r="SAJ13014" s="15"/>
      <c r="SAK13014" s="15"/>
      <c r="SAL13014" s="15"/>
      <c r="SAM13014" s="15"/>
      <c r="SAN13014" s="15"/>
      <c r="SAO13014" s="15"/>
      <c r="SAP13014" s="15"/>
      <c r="SAQ13014" s="15"/>
      <c r="SAR13014" s="15"/>
      <c r="SAS13014" s="15"/>
      <c r="SAT13014" s="15"/>
      <c r="SAU13014" s="15"/>
      <c r="SAV13014" s="15"/>
      <c r="SAW13014" s="15"/>
      <c r="SAX13014" s="15"/>
      <c r="SAY13014" s="15"/>
      <c r="SAZ13014" s="15"/>
      <c r="SBA13014" s="15"/>
      <c r="SBB13014" s="15"/>
      <c r="SBC13014" s="15"/>
      <c r="SBD13014" s="15"/>
      <c r="SBE13014" s="15"/>
      <c r="SBF13014" s="15"/>
      <c r="SBG13014" s="15"/>
      <c r="SBH13014" s="15"/>
      <c r="SBI13014" s="15"/>
      <c r="SBJ13014" s="15"/>
      <c r="SBK13014" s="15"/>
      <c r="SBL13014" s="15"/>
      <c r="SBM13014" s="15"/>
      <c r="SBN13014" s="15"/>
      <c r="SBO13014" s="15"/>
      <c r="SBP13014" s="15"/>
      <c r="SBQ13014" s="15"/>
      <c r="SBR13014" s="15"/>
      <c r="SBS13014" s="15"/>
      <c r="SBT13014" s="15"/>
      <c r="SBU13014" s="15"/>
      <c r="SBV13014" s="15"/>
      <c r="SBW13014" s="15"/>
      <c r="SBX13014" s="15"/>
      <c r="SBY13014" s="15"/>
      <c r="SBZ13014" s="15"/>
      <c r="SCA13014" s="15"/>
      <c r="SCB13014" s="15"/>
      <c r="SCC13014" s="15"/>
      <c r="SCD13014" s="15"/>
      <c r="SCE13014" s="15"/>
      <c r="SCF13014" s="15"/>
      <c r="SCG13014" s="15"/>
      <c r="SCH13014" s="15"/>
      <c r="SCI13014" s="15"/>
      <c r="SCJ13014" s="15"/>
      <c r="SCK13014" s="15"/>
      <c r="SCL13014" s="15"/>
      <c r="SCM13014" s="15"/>
      <c r="SCN13014" s="15"/>
      <c r="SCO13014" s="15"/>
      <c r="SCP13014" s="15"/>
      <c r="SCQ13014" s="15"/>
      <c r="SCR13014" s="15"/>
      <c r="SCS13014" s="15"/>
      <c r="SCT13014" s="15"/>
      <c r="SCU13014" s="15"/>
      <c r="SCV13014" s="15"/>
      <c r="SCW13014" s="15"/>
      <c r="SCX13014" s="15"/>
      <c r="SCY13014" s="15"/>
      <c r="SCZ13014" s="15"/>
      <c r="SDA13014" s="15"/>
      <c r="SDB13014" s="15"/>
      <c r="SDC13014" s="15"/>
      <c r="SDD13014" s="15"/>
      <c r="SDE13014" s="15"/>
      <c r="SDF13014" s="15"/>
      <c r="SDG13014" s="15"/>
      <c r="SDH13014" s="15"/>
      <c r="SDI13014" s="15"/>
      <c r="SDJ13014" s="15"/>
      <c r="SDK13014" s="15"/>
      <c r="SDL13014" s="15"/>
      <c r="SDM13014" s="15"/>
      <c r="SDN13014" s="15"/>
      <c r="SDO13014" s="15"/>
      <c r="SDP13014" s="15"/>
      <c r="SDQ13014" s="15"/>
      <c r="SDR13014" s="15"/>
      <c r="SDS13014" s="15"/>
      <c r="SDT13014" s="15"/>
      <c r="SDU13014" s="15"/>
      <c r="SDV13014" s="15"/>
      <c r="SDW13014" s="15"/>
      <c r="SDX13014" s="15"/>
      <c r="SDY13014" s="15"/>
      <c r="SDZ13014" s="15"/>
      <c r="SEA13014" s="15"/>
      <c r="SEB13014" s="15"/>
      <c r="SEC13014" s="15"/>
      <c r="SED13014" s="15"/>
      <c r="SEE13014" s="15"/>
      <c r="SEF13014" s="15"/>
      <c r="SEG13014" s="15"/>
      <c r="SEH13014" s="15"/>
      <c r="SEI13014" s="15"/>
      <c r="SEJ13014" s="15"/>
      <c r="SEK13014" s="15"/>
      <c r="SEL13014" s="15"/>
      <c r="SEM13014" s="15"/>
      <c r="SEN13014" s="15"/>
      <c r="SEO13014" s="15"/>
      <c r="SEP13014" s="15"/>
      <c r="SEQ13014" s="15"/>
      <c r="SER13014" s="15"/>
      <c r="SES13014" s="15"/>
      <c r="SET13014" s="15"/>
      <c r="SEU13014" s="15"/>
      <c r="SEV13014" s="15"/>
      <c r="SEW13014" s="15"/>
      <c r="SEX13014" s="15"/>
      <c r="SEY13014" s="15"/>
      <c r="SEZ13014" s="15"/>
      <c r="SFA13014" s="15"/>
      <c r="SFB13014" s="15"/>
      <c r="SFC13014" s="15"/>
      <c r="SFD13014" s="15"/>
      <c r="SFE13014" s="15"/>
      <c r="SFF13014" s="15"/>
      <c r="SFG13014" s="15"/>
      <c r="SFH13014" s="15"/>
      <c r="SFI13014" s="15"/>
      <c r="SFJ13014" s="15"/>
      <c r="SFK13014" s="15"/>
      <c r="SFL13014" s="15"/>
      <c r="SFM13014" s="15"/>
      <c r="SFN13014" s="15"/>
      <c r="SFO13014" s="15"/>
      <c r="SFP13014" s="15"/>
      <c r="SFQ13014" s="15"/>
      <c r="SFR13014" s="15"/>
      <c r="SFS13014" s="15"/>
      <c r="SFT13014" s="15"/>
      <c r="SFU13014" s="15"/>
      <c r="SFV13014" s="15"/>
      <c r="SFW13014" s="15"/>
      <c r="SFX13014" s="15"/>
      <c r="SFY13014" s="15"/>
      <c r="SFZ13014" s="15"/>
      <c r="SGA13014" s="15"/>
      <c r="SGB13014" s="15"/>
      <c r="SGC13014" s="15"/>
      <c r="SGD13014" s="15"/>
      <c r="SGE13014" s="15"/>
      <c r="SGF13014" s="15"/>
      <c r="SGG13014" s="15"/>
      <c r="SGH13014" s="15"/>
      <c r="SGI13014" s="15"/>
      <c r="SGJ13014" s="15"/>
      <c r="SGK13014" s="15"/>
      <c r="SGL13014" s="15"/>
      <c r="SGM13014" s="15"/>
      <c r="SGN13014" s="15"/>
      <c r="SGO13014" s="15"/>
      <c r="SGP13014" s="15"/>
      <c r="SGQ13014" s="15"/>
      <c r="SGR13014" s="15"/>
      <c r="SGS13014" s="15"/>
      <c r="SGT13014" s="15"/>
      <c r="SGU13014" s="15"/>
      <c r="SGV13014" s="15"/>
      <c r="SGW13014" s="15"/>
      <c r="SGX13014" s="15"/>
      <c r="SGY13014" s="15"/>
      <c r="SGZ13014" s="15"/>
      <c r="SHA13014" s="15"/>
      <c r="SHB13014" s="15"/>
      <c r="SHC13014" s="15"/>
      <c r="SHD13014" s="15"/>
      <c r="SHE13014" s="15"/>
      <c r="SHF13014" s="15"/>
      <c r="SHG13014" s="15"/>
      <c r="SHH13014" s="15"/>
      <c r="SHI13014" s="15"/>
      <c r="SHJ13014" s="15"/>
      <c r="SHK13014" s="15"/>
      <c r="SHL13014" s="15"/>
      <c r="SHM13014" s="15"/>
      <c r="SHN13014" s="15"/>
      <c r="SHO13014" s="15"/>
      <c r="SHP13014" s="15"/>
      <c r="SHQ13014" s="15"/>
      <c r="SHR13014" s="15"/>
      <c r="SHS13014" s="15"/>
      <c r="SHT13014" s="15"/>
      <c r="SHU13014" s="15"/>
      <c r="SHV13014" s="15"/>
      <c r="SHW13014" s="15"/>
      <c r="SHX13014" s="15"/>
      <c r="SHY13014" s="15"/>
      <c r="SHZ13014" s="15"/>
      <c r="SIA13014" s="15"/>
      <c r="SIB13014" s="15"/>
      <c r="SIC13014" s="15"/>
      <c r="SID13014" s="15"/>
      <c r="SIE13014" s="15"/>
      <c r="SIF13014" s="15"/>
      <c r="SIG13014" s="15"/>
      <c r="SIH13014" s="15"/>
      <c r="SII13014" s="15"/>
      <c r="SIJ13014" s="15"/>
      <c r="SIK13014" s="15"/>
      <c r="SIL13014" s="15"/>
      <c r="SIM13014" s="15"/>
      <c r="SIN13014" s="15"/>
      <c r="SIO13014" s="15"/>
      <c r="SIP13014" s="15"/>
      <c r="SIQ13014" s="15"/>
      <c r="SIR13014" s="15"/>
      <c r="SIS13014" s="15"/>
      <c r="SIT13014" s="15"/>
      <c r="SIU13014" s="15"/>
      <c r="SIV13014" s="15"/>
      <c r="SIW13014" s="15"/>
      <c r="SIX13014" s="15"/>
      <c r="SIY13014" s="15"/>
      <c r="SIZ13014" s="15"/>
      <c r="SJA13014" s="15"/>
      <c r="SJB13014" s="15"/>
      <c r="SJC13014" s="15"/>
      <c r="SJD13014" s="15"/>
      <c r="SJE13014" s="15"/>
      <c r="SJF13014" s="15"/>
      <c r="SJG13014" s="15"/>
      <c r="SJH13014" s="15"/>
      <c r="SJI13014" s="15"/>
      <c r="SJJ13014" s="15"/>
      <c r="SJK13014" s="15"/>
      <c r="SJL13014" s="15"/>
      <c r="SJM13014" s="15"/>
      <c r="SJN13014" s="15"/>
      <c r="SJO13014" s="15"/>
      <c r="SJP13014" s="15"/>
      <c r="SJQ13014" s="15"/>
      <c r="SJR13014" s="15"/>
      <c r="SJS13014" s="15"/>
      <c r="SJT13014" s="15"/>
      <c r="SJU13014" s="15"/>
      <c r="SJV13014" s="15"/>
      <c r="SJW13014" s="15"/>
      <c r="SJX13014" s="15"/>
      <c r="SJY13014" s="15"/>
      <c r="SJZ13014" s="15"/>
      <c r="SKA13014" s="15"/>
      <c r="SKB13014" s="15"/>
      <c r="SKC13014" s="15"/>
      <c r="SKD13014" s="15"/>
      <c r="SKE13014" s="15"/>
      <c r="SKF13014" s="15"/>
      <c r="SKG13014" s="15"/>
      <c r="SKH13014" s="15"/>
      <c r="SKI13014" s="15"/>
      <c r="SKJ13014" s="15"/>
      <c r="SKK13014" s="15"/>
      <c r="SKL13014" s="15"/>
      <c r="SKM13014" s="15"/>
      <c r="SKN13014" s="15"/>
      <c r="SKO13014" s="15"/>
      <c r="SKP13014" s="15"/>
      <c r="SKQ13014" s="15"/>
      <c r="SKR13014" s="15"/>
      <c r="SKS13014" s="15"/>
      <c r="SKT13014" s="15"/>
      <c r="SKU13014" s="15"/>
      <c r="SKV13014" s="15"/>
      <c r="SKW13014" s="15"/>
      <c r="SKX13014" s="15"/>
      <c r="SKY13014" s="15"/>
      <c r="SKZ13014" s="15"/>
      <c r="SLA13014" s="15"/>
      <c r="SLB13014" s="15"/>
      <c r="SLC13014" s="15"/>
      <c r="SLD13014" s="15"/>
      <c r="SLE13014" s="15"/>
      <c r="SLF13014" s="15"/>
      <c r="SLG13014" s="15"/>
      <c r="SLH13014" s="15"/>
      <c r="SLI13014" s="15"/>
      <c r="SLJ13014" s="15"/>
      <c r="SLK13014" s="15"/>
      <c r="SLL13014" s="15"/>
      <c r="SLM13014" s="15"/>
      <c r="SLN13014" s="15"/>
      <c r="SLO13014" s="15"/>
      <c r="SLP13014" s="15"/>
      <c r="SLQ13014" s="15"/>
      <c r="SLR13014" s="15"/>
      <c r="SLS13014" s="15"/>
      <c r="SLT13014" s="15"/>
      <c r="SLU13014" s="15"/>
      <c r="SLV13014" s="15"/>
      <c r="SLW13014" s="15"/>
      <c r="SLX13014" s="15"/>
      <c r="SLY13014" s="15"/>
      <c r="SLZ13014" s="15"/>
      <c r="SMA13014" s="15"/>
      <c r="SMB13014" s="15"/>
      <c r="SMC13014" s="15"/>
      <c r="SMD13014" s="15"/>
      <c r="SME13014" s="15"/>
      <c r="SMF13014" s="15"/>
      <c r="SMG13014" s="15"/>
      <c r="SMH13014" s="15"/>
      <c r="SMI13014" s="15"/>
      <c r="SMJ13014" s="15"/>
      <c r="SMK13014" s="15"/>
      <c r="SML13014" s="15"/>
      <c r="SMM13014" s="15"/>
      <c r="SMN13014" s="15"/>
      <c r="SMO13014" s="15"/>
      <c r="SMP13014" s="15"/>
      <c r="SMQ13014" s="15"/>
      <c r="SMR13014" s="15"/>
      <c r="SMS13014" s="15"/>
      <c r="SMT13014" s="15"/>
      <c r="SMU13014" s="15"/>
      <c r="SMV13014" s="15"/>
      <c r="SMW13014" s="15"/>
      <c r="SMX13014" s="15"/>
      <c r="SMY13014" s="15"/>
      <c r="SMZ13014" s="15"/>
      <c r="SNA13014" s="15"/>
      <c r="SNB13014" s="15"/>
      <c r="SNC13014" s="15"/>
      <c r="SND13014" s="15"/>
      <c r="SNE13014" s="15"/>
      <c r="SNF13014" s="15"/>
      <c r="SNG13014" s="15"/>
      <c r="SNH13014" s="15"/>
      <c r="SNI13014" s="15"/>
      <c r="SNJ13014" s="15"/>
      <c r="SNK13014" s="15"/>
      <c r="SNL13014" s="15"/>
      <c r="SNM13014" s="15"/>
      <c r="SNN13014" s="15"/>
      <c r="SNO13014" s="15"/>
      <c r="SNP13014" s="15"/>
      <c r="SNQ13014" s="15"/>
      <c r="SNR13014" s="15"/>
      <c r="SNS13014" s="15"/>
      <c r="SNT13014" s="15"/>
      <c r="SNU13014" s="15"/>
      <c r="SNV13014" s="15"/>
      <c r="SNW13014" s="15"/>
      <c r="SNX13014" s="15"/>
      <c r="SNY13014" s="15"/>
      <c r="SNZ13014" s="15"/>
      <c r="SOA13014" s="15"/>
      <c r="SOB13014" s="15"/>
      <c r="SOC13014" s="15"/>
      <c r="SOD13014" s="15"/>
      <c r="SOE13014" s="15"/>
      <c r="SOF13014" s="15"/>
      <c r="SOG13014" s="15"/>
      <c r="SOH13014" s="15"/>
      <c r="SOI13014" s="15"/>
      <c r="SOJ13014" s="15"/>
      <c r="SOK13014" s="15"/>
      <c r="SOL13014" s="15"/>
      <c r="SOM13014" s="15"/>
      <c r="SON13014" s="15"/>
      <c r="SOO13014" s="15"/>
      <c r="SOP13014" s="15"/>
      <c r="SOQ13014" s="15"/>
      <c r="SOR13014" s="15"/>
      <c r="SOS13014" s="15"/>
      <c r="SOT13014" s="15"/>
      <c r="SOU13014" s="15"/>
      <c r="SOV13014" s="15"/>
      <c r="SOW13014" s="15"/>
      <c r="SOX13014" s="15"/>
      <c r="SOY13014" s="15"/>
      <c r="SOZ13014" s="15"/>
      <c r="SPA13014" s="15"/>
      <c r="SPB13014" s="15"/>
      <c r="SPC13014" s="15"/>
      <c r="SPD13014" s="15"/>
      <c r="SPE13014" s="15"/>
      <c r="SPF13014" s="15"/>
      <c r="SPG13014" s="15"/>
      <c r="SPH13014" s="15"/>
      <c r="SPI13014" s="15"/>
      <c r="SPJ13014" s="15"/>
      <c r="SPK13014" s="15"/>
      <c r="SPL13014" s="15"/>
      <c r="SPM13014" s="15"/>
      <c r="SPN13014" s="15"/>
      <c r="SPO13014" s="15"/>
      <c r="SPP13014" s="15"/>
      <c r="SPQ13014" s="15"/>
      <c r="SPR13014" s="15"/>
      <c r="SPS13014" s="15"/>
      <c r="SPT13014" s="15"/>
      <c r="SPU13014" s="15"/>
      <c r="SPV13014" s="15"/>
      <c r="SPW13014" s="15"/>
      <c r="SPX13014" s="15"/>
      <c r="SPY13014" s="15"/>
      <c r="SPZ13014" s="15"/>
      <c r="SQA13014" s="15"/>
      <c r="SQB13014" s="15"/>
      <c r="SQC13014" s="15"/>
      <c r="SQD13014" s="15"/>
      <c r="SQE13014" s="15"/>
      <c r="SQF13014" s="15"/>
      <c r="SQG13014" s="15"/>
      <c r="SQH13014" s="15"/>
      <c r="SQI13014" s="15"/>
      <c r="SQJ13014" s="15"/>
      <c r="SQK13014" s="15"/>
      <c r="SQL13014" s="15"/>
      <c r="SQM13014" s="15"/>
      <c r="SQN13014" s="15"/>
      <c r="SQO13014" s="15"/>
      <c r="SQP13014" s="15"/>
      <c r="SQQ13014" s="15"/>
      <c r="SQR13014" s="15"/>
      <c r="SQS13014" s="15"/>
      <c r="SQT13014" s="15"/>
      <c r="SQU13014" s="15"/>
      <c r="SQV13014" s="15"/>
      <c r="SQW13014" s="15"/>
      <c r="SQX13014" s="15"/>
      <c r="SQY13014" s="15"/>
      <c r="SQZ13014" s="15"/>
      <c r="SRA13014" s="15"/>
      <c r="SRB13014" s="15"/>
      <c r="SRC13014" s="15"/>
      <c r="SRD13014" s="15"/>
      <c r="SRE13014" s="15"/>
      <c r="SRF13014" s="15"/>
      <c r="SRG13014" s="15"/>
      <c r="SRH13014" s="15"/>
      <c r="SRI13014" s="15"/>
      <c r="SRJ13014" s="15"/>
      <c r="SRK13014" s="15"/>
      <c r="SRL13014" s="15"/>
      <c r="SRM13014" s="15"/>
      <c r="SRN13014" s="15"/>
      <c r="SRO13014" s="15"/>
      <c r="SRP13014" s="15"/>
      <c r="SRQ13014" s="15"/>
      <c r="SRR13014" s="15"/>
      <c r="SRS13014" s="15"/>
      <c r="SRT13014" s="15"/>
      <c r="SRU13014" s="15"/>
      <c r="SRV13014" s="15"/>
      <c r="SRW13014" s="15"/>
      <c r="SRX13014" s="15"/>
      <c r="SRY13014" s="15"/>
      <c r="SRZ13014" s="15"/>
      <c r="SSA13014" s="15"/>
      <c r="SSB13014" s="15"/>
      <c r="SSC13014" s="15"/>
      <c r="SSD13014" s="15"/>
      <c r="SSE13014" s="15"/>
      <c r="SSF13014" s="15"/>
      <c r="SSG13014" s="15"/>
      <c r="SSH13014" s="15"/>
      <c r="SSI13014" s="15"/>
      <c r="SSJ13014" s="15"/>
      <c r="SSK13014" s="15"/>
      <c r="SSL13014" s="15"/>
      <c r="SSM13014" s="15"/>
      <c r="SSN13014" s="15"/>
      <c r="SSO13014" s="15"/>
      <c r="SSP13014" s="15"/>
      <c r="SSQ13014" s="15"/>
      <c r="SSR13014" s="15"/>
      <c r="SSS13014" s="15"/>
      <c r="SST13014" s="15"/>
      <c r="SSU13014" s="15"/>
      <c r="SSV13014" s="15"/>
      <c r="SSW13014" s="15"/>
      <c r="SSX13014" s="15"/>
      <c r="SSY13014" s="15"/>
      <c r="SSZ13014" s="15"/>
      <c r="STA13014" s="15"/>
      <c r="STB13014" s="15"/>
      <c r="STC13014" s="15"/>
      <c r="STD13014" s="15"/>
      <c r="STE13014" s="15"/>
      <c r="STF13014" s="15"/>
      <c r="STG13014" s="15"/>
      <c r="STH13014" s="15"/>
      <c r="STI13014" s="15"/>
      <c r="STJ13014" s="15"/>
      <c r="STK13014" s="15"/>
      <c r="STL13014" s="15"/>
      <c r="STM13014" s="15"/>
      <c r="STN13014" s="15"/>
      <c r="STO13014" s="15"/>
      <c r="STP13014" s="15"/>
      <c r="STQ13014" s="15"/>
      <c r="STR13014" s="15"/>
      <c r="STS13014" s="15"/>
      <c r="STT13014" s="15"/>
      <c r="STU13014" s="15"/>
      <c r="STV13014" s="15"/>
      <c r="STW13014" s="15"/>
      <c r="STX13014" s="15"/>
      <c r="STY13014" s="15"/>
      <c r="STZ13014" s="15"/>
      <c r="SUA13014" s="15"/>
      <c r="SUB13014" s="15"/>
      <c r="SUC13014" s="15"/>
      <c r="SUD13014" s="15"/>
      <c r="SUE13014" s="15"/>
      <c r="SUF13014" s="15"/>
      <c r="SUG13014" s="15"/>
      <c r="SUH13014" s="15"/>
      <c r="SUI13014" s="15"/>
      <c r="SUJ13014" s="15"/>
      <c r="SUK13014" s="15"/>
      <c r="SUL13014" s="15"/>
      <c r="SUM13014" s="15"/>
      <c r="SUN13014" s="15"/>
      <c r="SUO13014" s="15"/>
      <c r="SUP13014" s="15"/>
      <c r="SUQ13014" s="15"/>
      <c r="SUR13014" s="15"/>
      <c r="SUS13014" s="15"/>
      <c r="SUT13014" s="15"/>
      <c r="SUU13014" s="15"/>
      <c r="SUV13014" s="15"/>
      <c r="SUW13014" s="15"/>
      <c r="SUX13014" s="15"/>
      <c r="SUY13014" s="15"/>
      <c r="SUZ13014" s="15"/>
      <c r="SVA13014" s="15"/>
      <c r="SVB13014" s="15"/>
      <c r="SVC13014" s="15"/>
      <c r="SVD13014" s="15"/>
      <c r="SVE13014" s="15"/>
      <c r="SVF13014" s="15"/>
      <c r="SVG13014" s="15"/>
      <c r="SVH13014" s="15"/>
      <c r="SVI13014" s="15"/>
      <c r="SVJ13014" s="15"/>
      <c r="SVK13014" s="15"/>
      <c r="SVL13014" s="15"/>
      <c r="SVM13014" s="15"/>
      <c r="SVN13014" s="15"/>
      <c r="SVO13014" s="15"/>
      <c r="SVP13014" s="15"/>
      <c r="SVQ13014" s="15"/>
      <c r="SVR13014" s="15"/>
      <c r="SVS13014" s="15"/>
      <c r="SVT13014" s="15"/>
      <c r="SVU13014" s="15"/>
      <c r="SVV13014" s="15"/>
      <c r="SVW13014" s="15"/>
      <c r="SVX13014" s="15"/>
      <c r="SVY13014" s="15"/>
      <c r="SVZ13014" s="15"/>
      <c r="SWA13014" s="15"/>
      <c r="SWB13014" s="15"/>
      <c r="SWC13014" s="15"/>
      <c r="SWD13014" s="15"/>
      <c r="SWE13014" s="15"/>
      <c r="SWF13014" s="15"/>
      <c r="SWG13014" s="15"/>
      <c r="SWH13014" s="15"/>
      <c r="SWI13014" s="15"/>
      <c r="SWJ13014" s="15"/>
      <c r="SWK13014" s="15"/>
      <c r="SWL13014" s="15"/>
      <c r="SWM13014" s="15"/>
      <c r="SWN13014" s="15"/>
      <c r="SWO13014" s="15"/>
      <c r="SWP13014" s="15"/>
      <c r="SWQ13014" s="15"/>
      <c r="SWR13014" s="15"/>
      <c r="SWS13014" s="15"/>
      <c r="SWT13014" s="15"/>
      <c r="SWU13014" s="15"/>
      <c r="SWV13014" s="15"/>
      <c r="SWW13014" s="15"/>
      <c r="SWX13014" s="15"/>
      <c r="SWY13014" s="15"/>
      <c r="SWZ13014" s="15"/>
      <c r="SXA13014" s="15"/>
      <c r="SXB13014" s="15"/>
      <c r="SXC13014" s="15"/>
      <c r="SXD13014" s="15"/>
      <c r="SXE13014" s="15"/>
      <c r="SXF13014" s="15"/>
      <c r="SXG13014" s="15"/>
      <c r="SXH13014" s="15"/>
      <c r="SXI13014" s="15"/>
      <c r="SXJ13014" s="15"/>
      <c r="SXK13014" s="15"/>
      <c r="SXL13014" s="15"/>
      <c r="SXM13014" s="15"/>
      <c r="SXN13014" s="15"/>
      <c r="SXO13014" s="15"/>
      <c r="SXP13014" s="15"/>
      <c r="SXQ13014" s="15"/>
      <c r="SXR13014" s="15"/>
      <c r="SXS13014" s="15"/>
      <c r="SXT13014" s="15"/>
      <c r="SXU13014" s="15"/>
      <c r="SXV13014" s="15"/>
      <c r="SXW13014" s="15"/>
      <c r="SXX13014" s="15"/>
      <c r="SXY13014" s="15"/>
      <c r="SXZ13014" s="15"/>
      <c r="SYA13014" s="15"/>
      <c r="SYB13014" s="15"/>
      <c r="SYC13014" s="15"/>
      <c r="SYD13014" s="15"/>
      <c r="SYE13014" s="15"/>
      <c r="SYF13014" s="15"/>
      <c r="SYG13014" s="15"/>
      <c r="SYH13014" s="15"/>
      <c r="SYI13014" s="15"/>
      <c r="SYJ13014" s="15"/>
      <c r="SYK13014" s="15"/>
      <c r="SYL13014" s="15"/>
      <c r="SYM13014" s="15"/>
      <c r="SYN13014" s="15"/>
      <c r="SYO13014" s="15"/>
      <c r="SYP13014" s="15"/>
      <c r="SYQ13014" s="15"/>
      <c r="SYR13014" s="15"/>
      <c r="SYS13014" s="15"/>
      <c r="SYT13014" s="15"/>
      <c r="SYU13014" s="15"/>
      <c r="SYV13014" s="15"/>
      <c r="SYW13014" s="15"/>
      <c r="SYX13014" s="15"/>
      <c r="SYY13014" s="15"/>
      <c r="SYZ13014" s="15"/>
      <c r="SZA13014" s="15"/>
      <c r="SZB13014" s="15"/>
      <c r="SZC13014" s="15"/>
      <c r="SZD13014" s="15"/>
      <c r="SZE13014" s="15"/>
      <c r="SZF13014" s="15"/>
      <c r="SZG13014" s="15"/>
      <c r="SZH13014" s="15"/>
      <c r="SZI13014" s="15"/>
      <c r="SZJ13014" s="15"/>
      <c r="SZK13014" s="15"/>
      <c r="SZL13014" s="15"/>
      <c r="SZM13014" s="15"/>
      <c r="SZN13014" s="15"/>
      <c r="SZO13014" s="15"/>
      <c r="SZP13014" s="15"/>
      <c r="SZQ13014" s="15"/>
      <c r="SZR13014" s="15"/>
      <c r="SZS13014" s="15"/>
      <c r="SZT13014" s="15"/>
      <c r="SZU13014" s="15"/>
      <c r="SZV13014" s="15"/>
      <c r="SZW13014" s="15"/>
      <c r="SZX13014" s="15"/>
      <c r="SZY13014" s="15"/>
      <c r="SZZ13014" s="15"/>
      <c r="TAA13014" s="15"/>
      <c r="TAB13014" s="15"/>
      <c r="TAC13014" s="15"/>
      <c r="TAD13014" s="15"/>
      <c r="TAE13014" s="15"/>
      <c r="TAF13014" s="15"/>
      <c r="TAG13014" s="15"/>
      <c r="TAH13014" s="15"/>
      <c r="TAI13014" s="15"/>
      <c r="TAJ13014" s="15"/>
      <c r="TAK13014" s="15"/>
      <c r="TAL13014" s="15"/>
      <c r="TAM13014" s="15"/>
      <c r="TAN13014" s="15"/>
      <c r="TAO13014" s="15"/>
      <c r="TAP13014" s="15"/>
      <c r="TAQ13014" s="15"/>
      <c r="TAR13014" s="15"/>
      <c r="TAS13014" s="15"/>
      <c r="TAT13014" s="15"/>
      <c r="TAU13014" s="15"/>
      <c r="TAV13014" s="15"/>
      <c r="TAW13014" s="15"/>
      <c r="TAX13014" s="15"/>
      <c r="TAY13014" s="15"/>
      <c r="TAZ13014" s="15"/>
      <c r="TBA13014" s="15"/>
      <c r="TBB13014" s="15"/>
      <c r="TBC13014" s="15"/>
      <c r="TBD13014" s="15"/>
      <c r="TBE13014" s="15"/>
      <c r="TBF13014" s="15"/>
      <c r="TBG13014" s="15"/>
      <c r="TBH13014" s="15"/>
      <c r="TBI13014" s="15"/>
      <c r="TBJ13014" s="15"/>
      <c r="TBK13014" s="15"/>
      <c r="TBL13014" s="15"/>
      <c r="TBM13014" s="15"/>
      <c r="TBN13014" s="15"/>
      <c r="TBO13014" s="15"/>
      <c r="TBP13014" s="15"/>
      <c r="TBQ13014" s="15"/>
      <c r="TBR13014" s="15"/>
      <c r="TBS13014" s="15"/>
      <c r="TBT13014" s="15"/>
      <c r="TBU13014" s="15"/>
      <c r="TBV13014" s="15"/>
      <c r="TBW13014" s="15"/>
      <c r="TBX13014" s="15"/>
      <c r="TBY13014" s="15"/>
      <c r="TBZ13014" s="15"/>
      <c r="TCA13014" s="15"/>
      <c r="TCB13014" s="15"/>
      <c r="TCC13014" s="15"/>
      <c r="TCD13014" s="15"/>
      <c r="TCE13014" s="15"/>
      <c r="TCF13014" s="15"/>
      <c r="TCG13014" s="15"/>
      <c r="TCH13014" s="15"/>
      <c r="TCI13014" s="15"/>
      <c r="TCJ13014" s="15"/>
      <c r="TCK13014" s="15"/>
      <c r="TCL13014" s="15"/>
      <c r="TCM13014" s="15"/>
      <c r="TCN13014" s="15"/>
      <c r="TCO13014" s="15"/>
      <c r="TCP13014" s="15"/>
      <c r="TCQ13014" s="15"/>
      <c r="TCR13014" s="15"/>
      <c r="TCS13014" s="15"/>
      <c r="TCT13014" s="15"/>
      <c r="TCU13014" s="15"/>
      <c r="TCV13014" s="15"/>
      <c r="TCW13014" s="15"/>
      <c r="TCX13014" s="15"/>
      <c r="TCY13014" s="15"/>
      <c r="TCZ13014" s="15"/>
      <c r="TDA13014" s="15"/>
      <c r="TDB13014" s="15"/>
      <c r="TDC13014" s="15"/>
      <c r="TDD13014" s="15"/>
      <c r="TDE13014" s="15"/>
      <c r="TDF13014" s="15"/>
      <c r="TDG13014" s="15"/>
      <c r="TDH13014" s="15"/>
      <c r="TDI13014" s="15"/>
      <c r="TDJ13014" s="15"/>
      <c r="TDK13014" s="15"/>
      <c r="TDL13014" s="15"/>
      <c r="TDM13014" s="15"/>
      <c r="TDN13014" s="15"/>
      <c r="TDO13014" s="15"/>
      <c r="TDP13014" s="15"/>
      <c r="TDQ13014" s="15"/>
      <c r="TDR13014" s="15"/>
      <c r="TDS13014" s="15"/>
      <c r="TDT13014" s="15"/>
      <c r="TDU13014" s="15"/>
      <c r="TDV13014" s="15"/>
      <c r="TDW13014" s="15"/>
      <c r="TDX13014" s="15"/>
      <c r="TDY13014" s="15"/>
      <c r="TDZ13014" s="15"/>
      <c r="TEA13014" s="15"/>
      <c r="TEB13014" s="15"/>
      <c r="TEC13014" s="15"/>
      <c r="TED13014" s="15"/>
      <c r="TEE13014" s="15"/>
      <c r="TEF13014" s="15"/>
      <c r="TEG13014" s="15"/>
      <c r="TEH13014" s="15"/>
      <c r="TEI13014" s="15"/>
      <c r="TEJ13014" s="15"/>
      <c r="TEK13014" s="15"/>
      <c r="TEL13014" s="15"/>
      <c r="TEM13014" s="15"/>
      <c r="TEN13014" s="15"/>
      <c r="TEO13014" s="15"/>
      <c r="TEP13014" s="15"/>
      <c r="TEQ13014" s="15"/>
      <c r="TER13014" s="15"/>
      <c r="TES13014" s="15"/>
      <c r="TET13014" s="15"/>
      <c r="TEU13014" s="15"/>
      <c r="TEV13014" s="15"/>
      <c r="TEW13014" s="15"/>
      <c r="TEX13014" s="15"/>
      <c r="TEY13014" s="15"/>
      <c r="TEZ13014" s="15"/>
      <c r="TFA13014" s="15"/>
      <c r="TFB13014" s="15"/>
      <c r="TFC13014" s="15"/>
      <c r="TFD13014" s="15"/>
      <c r="TFE13014" s="15"/>
      <c r="TFF13014" s="15"/>
      <c r="TFG13014" s="15"/>
      <c r="TFH13014" s="15"/>
      <c r="TFI13014" s="15"/>
      <c r="TFJ13014" s="15"/>
      <c r="TFK13014" s="15"/>
      <c r="TFL13014" s="15"/>
      <c r="TFM13014" s="15"/>
      <c r="TFN13014" s="15"/>
      <c r="TFO13014" s="15"/>
      <c r="TFP13014" s="15"/>
      <c r="TFQ13014" s="15"/>
      <c r="TFR13014" s="15"/>
      <c r="TFS13014" s="15"/>
      <c r="TFT13014" s="15"/>
      <c r="TFU13014" s="15"/>
      <c r="TFV13014" s="15"/>
      <c r="TFW13014" s="15"/>
      <c r="TFX13014" s="15"/>
      <c r="TFY13014" s="15"/>
      <c r="TFZ13014" s="15"/>
      <c r="TGA13014" s="15"/>
      <c r="TGB13014" s="15"/>
      <c r="TGC13014" s="15"/>
      <c r="TGD13014" s="15"/>
      <c r="TGE13014" s="15"/>
      <c r="TGF13014" s="15"/>
      <c r="TGG13014" s="15"/>
      <c r="TGH13014" s="15"/>
      <c r="TGI13014" s="15"/>
      <c r="TGJ13014" s="15"/>
      <c r="TGK13014" s="15"/>
      <c r="TGL13014" s="15"/>
      <c r="TGM13014" s="15"/>
      <c r="TGN13014" s="15"/>
      <c r="TGO13014" s="15"/>
      <c r="TGP13014" s="15"/>
      <c r="TGQ13014" s="15"/>
      <c r="TGR13014" s="15"/>
      <c r="TGS13014" s="15"/>
      <c r="TGT13014" s="15"/>
      <c r="TGU13014" s="15"/>
      <c r="TGV13014" s="15"/>
      <c r="TGW13014" s="15"/>
      <c r="TGX13014" s="15"/>
      <c r="TGY13014" s="15"/>
      <c r="TGZ13014" s="15"/>
      <c r="THA13014" s="15"/>
      <c r="THB13014" s="15"/>
      <c r="THC13014" s="15"/>
      <c r="THD13014" s="15"/>
      <c r="THE13014" s="15"/>
      <c r="THF13014" s="15"/>
      <c r="THG13014" s="15"/>
      <c r="THH13014" s="15"/>
      <c r="THI13014" s="15"/>
      <c r="THJ13014" s="15"/>
      <c r="THK13014" s="15"/>
      <c r="THL13014" s="15"/>
      <c r="THM13014" s="15"/>
      <c r="THN13014" s="15"/>
      <c r="THO13014" s="15"/>
      <c r="THP13014" s="15"/>
      <c r="THQ13014" s="15"/>
      <c r="THR13014" s="15"/>
      <c r="THS13014" s="15"/>
      <c r="THT13014" s="15"/>
      <c r="THU13014" s="15"/>
      <c r="THV13014" s="15"/>
      <c r="THW13014" s="15"/>
      <c r="THX13014" s="15"/>
      <c r="THY13014" s="15"/>
      <c r="THZ13014" s="15"/>
      <c r="TIA13014" s="15"/>
      <c r="TIB13014" s="15"/>
      <c r="TIC13014" s="15"/>
      <c r="TID13014" s="15"/>
      <c r="TIE13014" s="15"/>
      <c r="TIF13014" s="15"/>
      <c r="TIG13014" s="15"/>
      <c r="TIH13014" s="15"/>
      <c r="TII13014" s="15"/>
      <c r="TIJ13014" s="15"/>
      <c r="TIK13014" s="15"/>
      <c r="TIL13014" s="15"/>
      <c r="TIM13014" s="15"/>
      <c r="TIN13014" s="15"/>
      <c r="TIO13014" s="15"/>
      <c r="TIP13014" s="15"/>
      <c r="TIQ13014" s="15"/>
      <c r="TIR13014" s="15"/>
      <c r="TIS13014" s="15"/>
      <c r="TIT13014" s="15"/>
      <c r="TIU13014" s="15"/>
      <c r="TIV13014" s="15"/>
      <c r="TIW13014" s="15"/>
      <c r="TIX13014" s="15"/>
      <c r="TIY13014" s="15"/>
      <c r="TIZ13014" s="15"/>
      <c r="TJA13014" s="15"/>
      <c r="TJB13014" s="15"/>
      <c r="TJC13014" s="15"/>
      <c r="TJD13014" s="15"/>
      <c r="TJE13014" s="15"/>
      <c r="TJF13014" s="15"/>
      <c r="TJG13014" s="15"/>
      <c r="TJH13014" s="15"/>
      <c r="TJI13014" s="15"/>
      <c r="TJJ13014" s="15"/>
      <c r="TJK13014" s="15"/>
      <c r="TJL13014" s="15"/>
      <c r="TJM13014" s="15"/>
      <c r="TJN13014" s="15"/>
      <c r="TJO13014" s="15"/>
      <c r="TJP13014" s="15"/>
      <c r="TJQ13014" s="15"/>
      <c r="TJR13014" s="15"/>
      <c r="TJS13014" s="15"/>
      <c r="TJT13014" s="15"/>
      <c r="TJU13014" s="15"/>
      <c r="TJV13014" s="15"/>
      <c r="TJW13014" s="15"/>
      <c r="TJX13014" s="15"/>
      <c r="TJY13014" s="15"/>
      <c r="TJZ13014" s="15"/>
      <c r="TKA13014" s="15"/>
      <c r="TKB13014" s="15"/>
      <c r="TKC13014" s="15"/>
      <c r="TKD13014" s="15"/>
      <c r="TKE13014" s="15"/>
      <c r="TKF13014" s="15"/>
      <c r="TKG13014" s="15"/>
      <c r="TKH13014" s="15"/>
      <c r="TKI13014" s="15"/>
      <c r="TKJ13014" s="15"/>
      <c r="TKK13014" s="15"/>
      <c r="TKL13014" s="15"/>
      <c r="TKM13014" s="15"/>
      <c r="TKN13014" s="15"/>
      <c r="TKO13014" s="15"/>
      <c r="TKP13014" s="15"/>
      <c r="TKQ13014" s="15"/>
      <c r="TKR13014" s="15"/>
      <c r="TKS13014" s="15"/>
      <c r="TKT13014" s="15"/>
      <c r="TKU13014" s="15"/>
      <c r="TKV13014" s="15"/>
      <c r="TKW13014" s="15"/>
      <c r="TKX13014" s="15"/>
      <c r="TKY13014" s="15"/>
      <c r="TKZ13014" s="15"/>
      <c r="TLA13014" s="15"/>
      <c r="TLB13014" s="15"/>
      <c r="TLC13014" s="15"/>
      <c r="TLD13014" s="15"/>
      <c r="TLE13014" s="15"/>
      <c r="TLF13014" s="15"/>
      <c r="TLG13014" s="15"/>
      <c r="TLH13014" s="15"/>
      <c r="TLI13014" s="15"/>
      <c r="TLJ13014" s="15"/>
      <c r="TLK13014" s="15"/>
      <c r="TLL13014" s="15"/>
      <c r="TLM13014" s="15"/>
      <c r="TLN13014" s="15"/>
      <c r="TLO13014" s="15"/>
      <c r="TLP13014" s="15"/>
      <c r="TLQ13014" s="15"/>
      <c r="TLR13014" s="15"/>
      <c r="TLS13014" s="15"/>
      <c r="TLT13014" s="15"/>
      <c r="TLU13014" s="15"/>
      <c r="TLV13014" s="15"/>
      <c r="TLW13014" s="15"/>
      <c r="TLX13014" s="15"/>
      <c r="TLY13014" s="15"/>
      <c r="TLZ13014" s="15"/>
      <c r="TMA13014" s="15"/>
      <c r="TMB13014" s="15"/>
      <c r="TMC13014" s="15"/>
      <c r="TMD13014" s="15"/>
      <c r="TME13014" s="15"/>
      <c r="TMF13014" s="15"/>
      <c r="TMG13014" s="15"/>
      <c r="TMH13014" s="15"/>
      <c r="TMI13014" s="15"/>
      <c r="TMJ13014" s="15"/>
      <c r="TMK13014" s="15"/>
      <c r="TML13014" s="15"/>
      <c r="TMM13014" s="15"/>
      <c r="TMN13014" s="15"/>
      <c r="TMO13014" s="15"/>
      <c r="TMP13014" s="15"/>
      <c r="TMQ13014" s="15"/>
      <c r="TMR13014" s="15"/>
      <c r="TMS13014" s="15"/>
      <c r="TMT13014" s="15"/>
      <c r="TMU13014" s="15"/>
      <c r="TMV13014" s="15"/>
      <c r="TMW13014" s="15"/>
      <c r="TMX13014" s="15"/>
      <c r="TMY13014" s="15"/>
      <c r="TMZ13014" s="15"/>
      <c r="TNA13014" s="15"/>
      <c r="TNB13014" s="15"/>
      <c r="TNC13014" s="15"/>
      <c r="TND13014" s="15"/>
      <c r="TNE13014" s="15"/>
      <c r="TNF13014" s="15"/>
      <c r="TNG13014" s="15"/>
      <c r="TNH13014" s="15"/>
      <c r="TNI13014" s="15"/>
      <c r="TNJ13014" s="15"/>
      <c r="TNK13014" s="15"/>
      <c r="TNL13014" s="15"/>
      <c r="TNM13014" s="15"/>
      <c r="TNN13014" s="15"/>
      <c r="TNO13014" s="15"/>
      <c r="TNP13014" s="15"/>
      <c r="TNQ13014" s="15"/>
      <c r="TNR13014" s="15"/>
      <c r="TNS13014" s="15"/>
      <c r="TNT13014" s="15"/>
      <c r="TNU13014" s="15"/>
      <c r="TNV13014" s="15"/>
      <c r="TNW13014" s="15"/>
      <c r="TNX13014" s="15"/>
      <c r="TNY13014" s="15"/>
      <c r="TNZ13014" s="15"/>
      <c r="TOA13014" s="15"/>
      <c r="TOB13014" s="15"/>
      <c r="TOC13014" s="15"/>
      <c r="TOD13014" s="15"/>
      <c r="TOE13014" s="15"/>
      <c r="TOF13014" s="15"/>
      <c r="TOG13014" s="15"/>
      <c r="TOH13014" s="15"/>
      <c r="TOI13014" s="15"/>
      <c r="TOJ13014" s="15"/>
      <c r="TOK13014" s="15"/>
      <c r="TOL13014" s="15"/>
      <c r="TOM13014" s="15"/>
      <c r="TON13014" s="15"/>
      <c r="TOO13014" s="15"/>
      <c r="TOP13014" s="15"/>
      <c r="TOQ13014" s="15"/>
      <c r="TOR13014" s="15"/>
      <c r="TOS13014" s="15"/>
      <c r="TOT13014" s="15"/>
      <c r="TOU13014" s="15"/>
      <c r="TOV13014" s="15"/>
      <c r="TOW13014" s="15"/>
      <c r="TOX13014" s="15"/>
      <c r="TOY13014" s="15"/>
      <c r="TOZ13014" s="15"/>
      <c r="TPA13014" s="15"/>
      <c r="TPB13014" s="15"/>
      <c r="TPC13014" s="15"/>
      <c r="TPD13014" s="15"/>
      <c r="TPE13014" s="15"/>
      <c r="TPF13014" s="15"/>
      <c r="TPG13014" s="15"/>
      <c r="TPH13014" s="15"/>
      <c r="TPI13014" s="15"/>
      <c r="TPJ13014" s="15"/>
      <c r="TPK13014" s="15"/>
      <c r="TPL13014" s="15"/>
      <c r="TPM13014" s="15"/>
      <c r="TPN13014" s="15"/>
      <c r="TPO13014" s="15"/>
      <c r="TPP13014" s="15"/>
      <c r="TPQ13014" s="15"/>
      <c r="TPR13014" s="15"/>
      <c r="TPS13014" s="15"/>
      <c r="TPT13014" s="15"/>
      <c r="TPU13014" s="15"/>
      <c r="TPV13014" s="15"/>
      <c r="TPW13014" s="15"/>
      <c r="TPX13014" s="15"/>
      <c r="TPY13014" s="15"/>
      <c r="TPZ13014" s="15"/>
      <c r="TQA13014" s="15"/>
      <c r="TQB13014" s="15"/>
      <c r="TQC13014" s="15"/>
      <c r="TQD13014" s="15"/>
      <c r="TQE13014" s="15"/>
      <c r="TQF13014" s="15"/>
      <c r="TQG13014" s="15"/>
      <c r="TQH13014" s="15"/>
      <c r="TQI13014" s="15"/>
      <c r="TQJ13014" s="15"/>
      <c r="TQK13014" s="15"/>
      <c r="TQL13014" s="15"/>
      <c r="TQM13014" s="15"/>
      <c r="TQN13014" s="15"/>
      <c r="TQO13014" s="15"/>
      <c r="TQP13014" s="15"/>
      <c r="TQQ13014" s="15"/>
      <c r="TQR13014" s="15"/>
      <c r="TQS13014" s="15"/>
      <c r="TQT13014" s="15"/>
      <c r="TQU13014" s="15"/>
      <c r="TQV13014" s="15"/>
      <c r="TQW13014" s="15"/>
      <c r="TQX13014" s="15"/>
      <c r="TQY13014" s="15"/>
      <c r="TQZ13014" s="15"/>
      <c r="TRA13014" s="15"/>
      <c r="TRB13014" s="15"/>
      <c r="TRC13014" s="15"/>
      <c r="TRD13014" s="15"/>
      <c r="TRE13014" s="15"/>
      <c r="TRF13014" s="15"/>
      <c r="TRG13014" s="15"/>
      <c r="TRH13014" s="15"/>
      <c r="TRI13014" s="15"/>
      <c r="TRJ13014" s="15"/>
      <c r="TRK13014" s="15"/>
      <c r="TRL13014" s="15"/>
      <c r="TRM13014" s="15"/>
      <c r="TRN13014" s="15"/>
      <c r="TRO13014" s="15"/>
      <c r="TRP13014" s="15"/>
      <c r="TRQ13014" s="15"/>
      <c r="TRR13014" s="15"/>
      <c r="TRS13014" s="15"/>
      <c r="TRT13014" s="15"/>
      <c r="TRU13014" s="15"/>
      <c r="TRV13014" s="15"/>
      <c r="TRW13014" s="15"/>
      <c r="TRX13014" s="15"/>
      <c r="TRY13014" s="15"/>
      <c r="TRZ13014" s="15"/>
      <c r="TSA13014" s="15"/>
      <c r="TSB13014" s="15"/>
      <c r="TSC13014" s="15"/>
      <c r="TSD13014" s="15"/>
      <c r="TSE13014" s="15"/>
      <c r="TSF13014" s="15"/>
      <c r="TSG13014" s="15"/>
      <c r="TSH13014" s="15"/>
      <c r="TSI13014" s="15"/>
      <c r="TSJ13014" s="15"/>
      <c r="TSK13014" s="15"/>
      <c r="TSL13014" s="15"/>
      <c r="TSM13014" s="15"/>
      <c r="TSN13014" s="15"/>
      <c r="TSO13014" s="15"/>
      <c r="TSP13014" s="15"/>
      <c r="TSQ13014" s="15"/>
      <c r="TSR13014" s="15"/>
      <c r="TSS13014" s="15"/>
      <c r="TST13014" s="15"/>
      <c r="TSU13014" s="15"/>
      <c r="TSV13014" s="15"/>
      <c r="TSW13014" s="15"/>
      <c r="TSX13014" s="15"/>
      <c r="TSY13014" s="15"/>
      <c r="TSZ13014" s="15"/>
      <c r="TTA13014" s="15"/>
      <c r="TTB13014" s="15"/>
      <c r="TTC13014" s="15"/>
      <c r="TTD13014" s="15"/>
      <c r="TTE13014" s="15"/>
      <c r="TTF13014" s="15"/>
      <c r="TTG13014" s="15"/>
      <c r="TTH13014" s="15"/>
      <c r="TTI13014" s="15"/>
      <c r="TTJ13014" s="15"/>
      <c r="TTK13014" s="15"/>
      <c r="TTL13014" s="15"/>
      <c r="TTM13014" s="15"/>
      <c r="TTN13014" s="15"/>
      <c r="TTO13014" s="15"/>
      <c r="TTP13014" s="15"/>
      <c r="TTQ13014" s="15"/>
      <c r="TTR13014" s="15"/>
      <c r="TTS13014" s="15"/>
      <c r="TTT13014" s="15"/>
      <c r="TTU13014" s="15"/>
      <c r="TTV13014" s="15"/>
      <c r="TTW13014" s="15"/>
      <c r="TTX13014" s="15"/>
      <c r="TTY13014" s="15"/>
      <c r="TTZ13014" s="15"/>
      <c r="TUA13014" s="15"/>
      <c r="TUB13014" s="15"/>
      <c r="TUC13014" s="15"/>
      <c r="TUD13014" s="15"/>
      <c r="TUE13014" s="15"/>
      <c r="TUF13014" s="15"/>
      <c r="TUG13014" s="15"/>
      <c r="TUH13014" s="15"/>
      <c r="TUI13014" s="15"/>
      <c r="TUJ13014" s="15"/>
      <c r="TUK13014" s="15"/>
      <c r="TUL13014" s="15"/>
      <c r="TUM13014" s="15"/>
      <c r="TUN13014" s="15"/>
      <c r="TUO13014" s="15"/>
      <c r="TUP13014" s="15"/>
      <c r="TUQ13014" s="15"/>
      <c r="TUR13014" s="15"/>
      <c r="TUS13014" s="15"/>
      <c r="TUT13014" s="15"/>
      <c r="TUU13014" s="15"/>
      <c r="TUV13014" s="15"/>
      <c r="TUW13014" s="15"/>
      <c r="TUX13014" s="15"/>
      <c r="TUY13014" s="15"/>
      <c r="TUZ13014" s="15"/>
      <c r="TVA13014" s="15"/>
      <c r="TVB13014" s="15"/>
      <c r="TVC13014" s="15"/>
      <c r="TVD13014" s="15"/>
      <c r="TVE13014" s="15"/>
      <c r="TVF13014" s="15"/>
      <c r="TVG13014" s="15"/>
      <c r="TVH13014" s="15"/>
      <c r="TVI13014" s="15"/>
      <c r="TVJ13014" s="15"/>
      <c r="TVK13014" s="15"/>
      <c r="TVL13014" s="15"/>
      <c r="TVM13014" s="15"/>
      <c r="TVN13014" s="15"/>
      <c r="TVO13014" s="15"/>
      <c r="TVP13014" s="15"/>
      <c r="TVQ13014" s="15"/>
      <c r="TVR13014" s="15"/>
      <c r="TVS13014" s="15"/>
      <c r="TVT13014" s="15"/>
      <c r="TVU13014" s="15"/>
      <c r="TVV13014" s="15"/>
      <c r="TVW13014" s="15"/>
      <c r="TVX13014" s="15"/>
      <c r="TVY13014" s="15"/>
      <c r="TVZ13014" s="15"/>
      <c r="TWA13014" s="15"/>
      <c r="TWB13014" s="15"/>
      <c r="TWC13014" s="15"/>
      <c r="TWD13014" s="15"/>
      <c r="TWE13014" s="15"/>
      <c r="TWF13014" s="15"/>
      <c r="TWG13014" s="15"/>
      <c r="TWH13014" s="15"/>
      <c r="TWI13014" s="15"/>
      <c r="TWJ13014" s="15"/>
      <c r="TWK13014" s="15"/>
      <c r="TWL13014" s="15"/>
      <c r="TWM13014" s="15"/>
      <c r="TWN13014" s="15"/>
      <c r="TWO13014" s="15"/>
      <c r="TWP13014" s="15"/>
      <c r="TWQ13014" s="15"/>
      <c r="TWR13014" s="15"/>
      <c r="TWS13014" s="15"/>
      <c r="TWT13014" s="15"/>
      <c r="TWU13014" s="15"/>
      <c r="TWV13014" s="15"/>
      <c r="TWW13014" s="15"/>
      <c r="TWX13014" s="15"/>
      <c r="TWY13014" s="15"/>
      <c r="TWZ13014" s="15"/>
      <c r="TXA13014" s="15"/>
      <c r="TXB13014" s="15"/>
      <c r="TXC13014" s="15"/>
      <c r="TXD13014" s="15"/>
      <c r="TXE13014" s="15"/>
      <c r="TXF13014" s="15"/>
      <c r="TXG13014" s="15"/>
      <c r="TXH13014" s="15"/>
      <c r="TXI13014" s="15"/>
      <c r="TXJ13014" s="15"/>
      <c r="TXK13014" s="15"/>
      <c r="TXL13014" s="15"/>
      <c r="TXM13014" s="15"/>
      <c r="TXN13014" s="15"/>
      <c r="TXO13014" s="15"/>
      <c r="TXP13014" s="15"/>
      <c r="TXQ13014" s="15"/>
      <c r="TXR13014" s="15"/>
      <c r="TXS13014" s="15"/>
      <c r="TXT13014" s="15"/>
      <c r="TXU13014" s="15"/>
      <c r="TXV13014" s="15"/>
      <c r="TXW13014" s="15"/>
      <c r="TXX13014" s="15"/>
      <c r="TXY13014" s="15"/>
      <c r="TXZ13014" s="15"/>
      <c r="TYA13014" s="15"/>
      <c r="TYB13014" s="15"/>
      <c r="TYC13014" s="15"/>
      <c r="TYD13014" s="15"/>
      <c r="TYE13014" s="15"/>
      <c r="TYF13014" s="15"/>
      <c r="TYG13014" s="15"/>
      <c r="TYH13014" s="15"/>
      <c r="TYI13014" s="15"/>
      <c r="TYJ13014" s="15"/>
      <c r="TYK13014" s="15"/>
      <c r="TYL13014" s="15"/>
      <c r="TYM13014" s="15"/>
      <c r="TYN13014" s="15"/>
      <c r="TYO13014" s="15"/>
      <c r="TYP13014" s="15"/>
      <c r="TYQ13014" s="15"/>
      <c r="TYR13014" s="15"/>
      <c r="TYS13014" s="15"/>
      <c r="TYT13014" s="15"/>
      <c r="TYU13014" s="15"/>
      <c r="TYV13014" s="15"/>
      <c r="TYW13014" s="15"/>
      <c r="TYX13014" s="15"/>
      <c r="TYY13014" s="15"/>
      <c r="TYZ13014" s="15"/>
      <c r="TZA13014" s="15"/>
      <c r="TZB13014" s="15"/>
      <c r="TZC13014" s="15"/>
      <c r="TZD13014" s="15"/>
      <c r="TZE13014" s="15"/>
      <c r="TZF13014" s="15"/>
      <c r="TZG13014" s="15"/>
      <c r="TZH13014" s="15"/>
      <c r="TZI13014" s="15"/>
      <c r="TZJ13014" s="15"/>
      <c r="TZK13014" s="15"/>
      <c r="TZL13014" s="15"/>
      <c r="TZM13014" s="15"/>
      <c r="TZN13014" s="15"/>
      <c r="TZO13014" s="15"/>
      <c r="TZP13014" s="15"/>
      <c r="TZQ13014" s="15"/>
      <c r="TZR13014" s="15"/>
      <c r="TZS13014" s="15"/>
      <c r="TZT13014" s="15"/>
      <c r="TZU13014" s="15"/>
      <c r="TZV13014" s="15"/>
      <c r="TZW13014" s="15"/>
      <c r="TZX13014" s="15"/>
      <c r="TZY13014" s="15"/>
      <c r="TZZ13014" s="15"/>
      <c r="UAA13014" s="15"/>
      <c r="UAB13014" s="15"/>
      <c r="UAC13014" s="15"/>
      <c r="UAD13014" s="15"/>
      <c r="UAE13014" s="15"/>
      <c r="UAF13014" s="15"/>
      <c r="UAG13014" s="15"/>
      <c r="UAH13014" s="15"/>
      <c r="UAI13014" s="15"/>
      <c r="UAJ13014" s="15"/>
      <c r="UAK13014" s="15"/>
      <c r="UAL13014" s="15"/>
      <c r="UAM13014" s="15"/>
      <c r="UAN13014" s="15"/>
      <c r="UAO13014" s="15"/>
      <c r="UAP13014" s="15"/>
      <c r="UAQ13014" s="15"/>
      <c r="UAR13014" s="15"/>
      <c r="UAS13014" s="15"/>
      <c r="UAT13014" s="15"/>
      <c r="UAU13014" s="15"/>
      <c r="UAV13014" s="15"/>
      <c r="UAW13014" s="15"/>
      <c r="UAX13014" s="15"/>
      <c r="UAY13014" s="15"/>
      <c r="UAZ13014" s="15"/>
      <c r="UBA13014" s="15"/>
      <c r="UBB13014" s="15"/>
      <c r="UBC13014" s="15"/>
      <c r="UBD13014" s="15"/>
      <c r="UBE13014" s="15"/>
      <c r="UBF13014" s="15"/>
      <c r="UBG13014" s="15"/>
      <c r="UBH13014" s="15"/>
      <c r="UBI13014" s="15"/>
      <c r="UBJ13014" s="15"/>
      <c r="UBK13014" s="15"/>
      <c r="UBL13014" s="15"/>
      <c r="UBM13014" s="15"/>
      <c r="UBN13014" s="15"/>
      <c r="UBO13014" s="15"/>
      <c r="UBP13014" s="15"/>
      <c r="UBQ13014" s="15"/>
      <c r="UBR13014" s="15"/>
      <c r="UBS13014" s="15"/>
      <c r="UBT13014" s="15"/>
      <c r="UBU13014" s="15"/>
      <c r="UBV13014" s="15"/>
      <c r="UBW13014" s="15"/>
      <c r="UBX13014" s="15"/>
      <c r="UBY13014" s="15"/>
      <c r="UBZ13014" s="15"/>
      <c r="UCA13014" s="15"/>
      <c r="UCB13014" s="15"/>
      <c r="UCC13014" s="15"/>
      <c r="UCD13014" s="15"/>
      <c r="UCE13014" s="15"/>
      <c r="UCF13014" s="15"/>
      <c r="UCG13014" s="15"/>
      <c r="UCH13014" s="15"/>
      <c r="UCI13014" s="15"/>
      <c r="UCJ13014" s="15"/>
      <c r="UCK13014" s="15"/>
      <c r="UCL13014" s="15"/>
      <c r="UCM13014" s="15"/>
      <c r="UCN13014" s="15"/>
      <c r="UCO13014" s="15"/>
      <c r="UCP13014" s="15"/>
      <c r="UCQ13014" s="15"/>
      <c r="UCR13014" s="15"/>
      <c r="UCS13014" s="15"/>
      <c r="UCT13014" s="15"/>
      <c r="UCU13014" s="15"/>
      <c r="UCV13014" s="15"/>
      <c r="UCW13014" s="15"/>
      <c r="UCX13014" s="15"/>
      <c r="UCY13014" s="15"/>
      <c r="UCZ13014" s="15"/>
      <c r="UDA13014" s="15"/>
      <c r="UDB13014" s="15"/>
      <c r="UDC13014" s="15"/>
      <c r="UDD13014" s="15"/>
      <c r="UDE13014" s="15"/>
      <c r="UDF13014" s="15"/>
      <c r="UDG13014" s="15"/>
      <c r="UDH13014" s="15"/>
      <c r="UDI13014" s="15"/>
      <c r="UDJ13014" s="15"/>
      <c r="UDK13014" s="15"/>
      <c r="UDL13014" s="15"/>
      <c r="UDM13014" s="15"/>
      <c r="UDN13014" s="15"/>
      <c r="UDO13014" s="15"/>
      <c r="UDP13014" s="15"/>
      <c r="UDQ13014" s="15"/>
      <c r="UDR13014" s="15"/>
      <c r="UDS13014" s="15"/>
      <c r="UDT13014" s="15"/>
      <c r="UDU13014" s="15"/>
      <c r="UDV13014" s="15"/>
      <c r="UDW13014" s="15"/>
      <c r="UDX13014" s="15"/>
      <c r="UDY13014" s="15"/>
      <c r="UDZ13014" s="15"/>
      <c r="UEA13014" s="15"/>
      <c r="UEB13014" s="15"/>
      <c r="UEC13014" s="15"/>
      <c r="UED13014" s="15"/>
      <c r="UEE13014" s="15"/>
      <c r="UEF13014" s="15"/>
      <c r="UEG13014" s="15"/>
      <c r="UEH13014" s="15"/>
      <c r="UEI13014" s="15"/>
      <c r="UEJ13014" s="15"/>
      <c r="UEK13014" s="15"/>
      <c r="UEL13014" s="15"/>
      <c r="UEM13014" s="15"/>
      <c r="UEN13014" s="15"/>
      <c r="UEO13014" s="15"/>
      <c r="UEP13014" s="15"/>
      <c r="UEQ13014" s="15"/>
      <c r="UER13014" s="15"/>
      <c r="UES13014" s="15"/>
      <c r="UET13014" s="15"/>
      <c r="UEU13014" s="15"/>
      <c r="UEV13014" s="15"/>
      <c r="UEW13014" s="15"/>
      <c r="UEX13014" s="15"/>
      <c r="UEY13014" s="15"/>
      <c r="UEZ13014" s="15"/>
      <c r="UFA13014" s="15"/>
      <c r="UFB13014" s="15"/>
      <c r="UFC13014" s="15"/>
      <c r="UFD13014" s="15"/>
      <c r="UFE13014" s="15"/>
      <c r="UFF13014" s="15"/>
      <c r="UFG13014" s="15"/>
      <c r="UFH13014" s="15"/>
      <c r="UFI13014" s="15"/>
      <c r="UFJ13014" s="15"/>
      <c r="UFK13014" s="15"/>
      <c r="UFL13014" s="15"/>
      <c r="UFM13014" s="15"/>
      <c r="UFN13014" s="15"/>
      <c r="UFO13014" s="15"/>
      <c r="UFP13014" s="15"/>
      <c r="UFQ13014" s="15"/>
      <c r="UFR13014" s="15"/>
      <c r="UFS13014" s="15"/>
      <c r="UFT13014" s="15"/>
      <c r="UFU13014" s="15"/>
      <c r="UFV13014" s="15"/>
      <c r="UFW13014" s="15"/>
      <c r="UFX13014" s="15"/>
      <c r="UFY13014" s="15"/>
      <c r="UFZ13014" s="15"/>
      <c r="UGA13014" s="15"/>
      <c r="UGB13014" s="15"/>
      <c r="UGC13014" s="15"/>
      <c r="UGD13014" s="15"/>
      <c r="UGE13014" s="15"/>
      <c r="UGF13014" s="15"/>
      <c r="UGG13014" s="15"/>
      <c r="UGH13014" s="15"/>
      <c r="UGI13014" s="15"/>
      <c r="UGJ13014" s="15"/>
      <c r="UGK13014" s="15"/>
      <c r="UGL13014" s="15"/>
      <c r="UGM13014" s="15"/>
      <c r="UGN13014" s="15"/>
      <c r="UGO13014" s="15"/>
      <c r="UGP13014" s="15"/>
      <c r="UGQ13014" s="15"/>
      <c r="UGR13014" s="15"/>
      <c r="UGS13014" s="15"/>
      <c r="UGT13014" s="15"/>
      <c r="UGU13014" s="15"/>
      <c r="UGV13014" s="15"/>
      <c r="UGW13014" s="15"/>
      <c r="UGX13014" s="15"/>
      <c r="UGY13014" s="15"/>
      <c r="UGZ13014" s="15"/>
      <c r="UHA13014" s="15"/>
      <c r="UHB13014" s="15"/>
      <c r="UHC13014" s="15"/>
      <c r="UHD13014" s="15"/>
      <c r="UHE13014" s="15"/>
      <c r="UHF13014" s="15"/>
      <c r="UHG13014" s="15"/>
      <c r="UHH13014" s="15"/>
      <c r="UHI13014" s="15"/>
      <c r="UHJ13014" s="15"/>
      <c r="UHK13014" s="15"/>
      <c r="UHL13014" s="15"/>
      <c r="UHM13014" s="15"/>
      <c r="UHN13014" s="15"/>
      <c r="UHO13014" s="15"/>
      <c r="UHP13014" s="15"/>
      <c r="UHQ13014" s="15"/>
      <c r="UHR13014" s="15"/>
      <c r="UHS13014" s="15"/>
      <c r="UHT13014" s="15"/>
      <c r="UHU13014" s="15"/>
      <c r="UHV13014" s="15"/>
      <c r="UHW13014" s="15"/>
      <c r="UHX13014" s="15"/>
      <c r="UHY13014" s="15"/>
      <c r="UHZ13014" s="15"/>
      <c r="UIA13014" s="15"/>
      <c r="UIB13014" s="15"/>
      <c r="UIC13014" s="15"/>
      <c r="UID13014" s="15"/>
      <c r="UIE13014" s="15"/>
      <c r="UIF13014" s="15"/>
      <c r="UIG13014" s="15"/>
      <c r="UIH13014" s="15"/>
      <c r="UII13014" s="15"/>
      <c r="UIJ13014" s="15"/>
      <c r="UIK13014" s="15"/>
      <c r="UIL13014" s="15"/>
      <c r="UIM13014" s="15"/>
      <c r="UIN13014" s="15"/>
      <c r="UIO13014" s="15"/>
      <c r="UIP13014" s="15"/>
      <c r="UIQ13014" s="15"/>
      <c r="UIR13014" s="15"/>
      <c r="UIS13014" s="15"/>
      <c r="UIT13014" s="15"/>
      <c r="UIU13014" s="15"/>
      <c r="UIV13014" s="15"/>
      <c r="UIW13014" s="15"/>
      <c r="UIX13014" s="15"/>
      <c r="UIY13014" s="15"/>
      <c r="UIZ13014" s="15"/>
      <c r="UJA13014" s="15"/>
      <c r="UJB13014" s="15"/>
      <c r="UJC13014" s="15"/>
      <c r="UJD13014" s="15"/>
      <c r="UJE13014" s="15"/>
      <c r="UJF13014" s="15"/>
      <c r="UJG13014" s="15"/>
      <c r="UJH13014" s="15"/>
      <c r="UJI13014" s="15"/>
      <c r="UJJ13014" s="15"/>
      <c r="UJK13014" s="15"/>
      <c r="UJL13014" s="15"/>
      <c r="UJM13014" s="15"/>
      <c r="UJN13014" s="15"/>
      <c r="UJO13014" s="15"/>
      <c r="UJP13014" s="15"/>
      <c r="UJQ13014" s="15"/>
      <c r="UJR13014" s="15"/>
      <c r="UJS13014" s="15"/>
      <c r="UJT13014" s="15"/>
      <c r="UJU13014" s="15"/>
      <c r="UJV13014" s="15"/>
      <c r="UJW13014" s="15"/>
      <c r="UJX13014" s="15"/>
      <c r="UJY13014" s="15"/>
      <c r="UJZ13014" s="15"/>
      <c r="UKA13014" s="15"/>
      <c r="UKB13014" s="15"/>
      <c r="UKC13014" s="15"/>
      <c r="UKD13014" s="15"/>
      <c r="UKE13014" s="15"/>
      <c r="UKF13014" s="15"/>
      <c r="UKG13014" s="15"/>
      <c r="UKH13014" s="15"/>
      <c r="UKI13014" s="15"/>
      <c r="UKJ13014" s="15"/>
      <c r="UKK13014" s="15"/>
      <c r="UKL13014" s="15"/>
      <c r="UKM13014" s="15"/>
      <c r="UKN13014" s="15"/>
      <c r="UKO13014" s="15"/>
      <c r="UKP13014" s="15"/>
      <c r="UKQ13014" s="15"/>
      <c r="UKR13014" s="15"/>
      <c r="UKS13014" s="15"/>
      <c r="UKT13014" s="15"/>
      <c r="UKU13014" s="15"/>
      <c r="UKV13014" s="15"/>
      <c r="UKW13014" s="15"/>
      <c r="UKX13014" s="15"/>
      <c r="UKY13014" s="15"/>
      <c r="UKZ13014" s="15"/>
      <c r="ULA13014" s="15"/>
      <c r="ULB13014" s="15"/>
      <c r="ULC13014" s="15"/>
      <c r="ULD13014" s="15"/>
      <c r="ULE13014" s="15"/>
      <c r="ULF13014" s="15"/>
      <c r="ULG13014" s="15"/>
      <c r="ULH13014" s="15"/>
      <c r="ULI13014" s="15"/>
      <c r="ULJ13014" s="15"/>
      <c r="ULK13014" s="15"/>
      <c r="ULL13014" s="15"/>
      <c r="ULM13014" s="15"/>
      <c r="ULN13014" s="15"/>
      <c r="ULO13014" s="15"/>
      <c r="ULP13014" s="15"/>
      <c r="ULQ13014" s="15"/>
      <c r="ULR13014" s="15"/>
      <c r="ULS13014" s="15"/>
      <c r="ULT13014" s="15"/>
      <c r="ULU13014" s="15"/>
      <c r="ULV13014" s="15"/>
      <c r="ULW13014" s="15"/>
      <c r="ULX13014" s="15"/>
      <c r="ULY13014" s="15"/>
      <c r="ULZ13014" s="15"/>
      <c r="UMA13014" s="15"/>
      <c r="UMB13014" s="15"/>
      <c r="UMC13014" s="15"/>
      <c r="UMD13014" s="15"/>
      <c r="UME13014" s="15"/>
      <c r="UMF13014" s="15"/>
      <c r="UMG13014" s="15"/>
      <c r="UMH13014" s="15"/>
      <c r="UMI13014" s="15"/>
      <c r="UMJ13014" s="15"/>
      <c r="UMK13014" s="15"/>
      <c r="UML13014" s="15"/>
      <c r="UMM13014" s="15"/>
      <c r="UMN13014" s="15"/>
      <c r="UMO13014" s="15"/>
      <c r="UMP13014" s="15"/>
      <c r="UMQ13014" s="15"/>
      <c r="UMR13014" s="15"/>
      <c r="UMS13014" s="15"/>
      <c r="UMT13014" s="15"/>
      <c r="UMU13014" s="15"/>
      <c r="UMV13014" s="15"/>
      <c r="UMW13014" s="15"/>
      <c r="UMX13014" s="15"/>
      <c r="UMY13014" s="15"/>
      <c r="UMZ13014" s="15"/>
      <c r="UNA13014" s="15"/>
      <c r="UNB13014" s="15"/>
      <c r="UNC13014" s="15"/>
      <c r="UND13014" s="15"/>
      <c r="UNE13014" s="15"/>
      <c r="UNF13014" s="15"/>
      <c r="UNG13014" s="15"/>
      <c r="UNH13014" s="15"/>
      <c r="UNI13014" s="15"/>
      <c r="UNJ13014" s="15"/>
      <c r="UNK13014" s="15"/>
      <c r="UNL13014" s="15"/>
      <c r="UNM13014" s="15"/>
      <c r="UNN13014" s="15"/>
      <c r="UNO13014" s="15"/>
      <c r="UNP13014" s="15"/>
      <c r="UNQ13014" s="15"/>
      <c r="UNR13014" s="15"/>
      <c r="UNS13014" s="15"/>
      <c r="UNT13014" s="15"/>
      <c r="UNU13014" s="15"/>
      <c r="UNV13014" s="15"/>
      <c r="UNW13014" s="15"/>
      <c r="UNX13014" s="15"/>
      <c r="UNY13014" s="15"/>
      <c r="UNZ13014" s="15"/>
      <c r="UOA13014" s="15"/>
      <c r="UOB13014" s="15"/>
      <c r="UOC13014" s="15"/>
      <c r="UOD13014" s="15"/>
      <c r="UOE13014" s="15"/>
      <c r="UOF13014" s="15"/>
      <c r="UOG13014" s="15"/>
      <c r="UOH13014" s="15"/>
      <c r="UOI13014" s="15"/>
      <c r="UOJ13014" s="15"/>
      <c r="UOK13014" s="15"/>
      <c r="UOL13014" s="15"/>
      <c r="UOM13014" s="15"/>
      <c r="UON13014" s="15"/>
      <c r="UOO13014" s="15"/>
      <c r="UOP13014" s="15"/>
      <c r="UOQ13014" s="15"/>
      <c r="UOR13014" s="15"/>
      <c r="UOS13014" s="15"/>
      <c r="UOT13014" s="15"/>
      <c r="UOU13014" s="15"/>
      <c r="UOV13014" s="15"/>
      <c r="UOW13014" s="15"/>
      <c r="UOX13014" s="15"/>
      <c r="UOY13014" s="15"/>
      <c r="UOZ13014" s="15"/>
      <c r="UPA13014" s="15"/>
      <c r="UPB13014" s="15"/>
      <c r="UPC13014" s="15"/>
      <c r="UPD13014" s="15"/>
      <c r="UPE13014" s="15"/>
      <c r="UPF13014" s="15"/>
      <c r="UPG13014" s="15"/>
      <c r="UPH13014" s="15"/>
      <c r="UPI13014" s="15"/>
      <c r="UPJ13014" s="15"/>
      <c r="UPK13014" s="15"/>
      <c r="UPL13014" s="15"/>
      <c r="UPM13014" s="15"/>
      <c r="UPN13014" s="15"/>
      <c r="UPO13014" s="15"/>
      <c r="UPP13014" s="15"/>
      <c r="UPQ13014" s="15"/>
      <c r="UPR13014" s="15"/>
      <c r="UPS13014" s="15"/>
      <c r="UPT13014" s="15"/>
      <c r="UPU13014" s="15"/>
      <c r="UPV13014" s="15"/>
      <c r="UPW13014" s="15"/>
      <c r="UPX13014" s="15"/>
      <c r="UPY13014" s="15"/>
      <c r="UPZ13014" s="15"/>
      <c r="UQA13014" s="15"/>
      <c r="UQB13014" s="15"/>
      <c r="UQC13014" s="15"/>
      <c r="UQD13014" s="15"/>
      <c r="UQE13014" s="15"/>
      <c r="UQF13014" s="15"/>
      <c r="UQG13014" s="15"/>
      <c r="UQH13014" s="15"/>
      <c r="UQI13014" s="15"/>
      <c r="UQJ13014" s="15"/>
      <c r="UQK13014" s="15"/>
      <c r="UQL13014" s="15"/>
      <c r="UQM13014" s="15"/>
      <c r="UQN13014" s="15"/>
      <c r="UQO13014" s="15"/>
      <c r="UQP13014" s="15"/>
      <c r="UQQ13014" s="15"/>
      <c r="UQR13014" s="15"/>
      <c r="UQS13014" s="15"/>
      <c r="UQT13014" s="15"/>
      <c r="UQU13014" s="15"/>
      <c r="UQV13014" s="15"/>
      <c r="UQW13014" s="15"/>
      <c r="UQX13014" s="15"/>
      <c r="UQY13014" s="15"/>
      <c r="UQZ13014" s="15"/>
      <c r="URA13014" s="15"/>
      <c r="URB13014" s="15"/>
      <c r="URC13014" s="15"/>
      <c r="URD13014" s="15"/>
      <c r="URE13014" s="15"/>
      <c r="URF13014" s="15"/>
      <c r="URG13014" s="15"/>
      <c r="URH13014" s="15"/>
      <c r="URI13014" s="15"/>
      <c r="URJ13014" s="15"/>
      <c r="URK13014" s="15"/>
      <c r="URL13014" s="15"/>
      <c r="URM13014" s="15"/>
      <c r="URN13014" s="15"/>
      <c r="URO13014" s="15"/>
      <c r="URP13014" s="15"/>
      <c r="URQ13014" s="15"/>
      <c r="URR13014" s="15"/>
      <c r="URS13014" s="15"/>
      <c r="URT13014" s="15"/>
      <c r="URU13014" s="15"/>
      <c r="URV13014" s="15"/>
      <c r="URW13014" s="15"/>
      <c r="URX13014" s="15"/>
      <c r="URY13014" s="15"/>
      <c r="URZ13014" s="15"/>
      <c r="USA13014" s="15"/>
      <c r="USB13014" s="15"/>
      <c r="USC13014" s="15"/>
      <c r="USD13014" s="15"/>
      <c r="USE13014" s="15"/>
      <c r="USF13014" s="15"/>
      <c r="USG13014" s="15"/>
      <c r="USH13014" s="15"/>
      <c r="USI13014" s="15"/>
      <c r="USJ13014" s="15"/>
      <c r="USK13014" s="15"/>
      <c r="USL13014" s="15"/>
      <c r="USM13014" s="15"/>
      <c r="USN13014" s="15"/>
      <c r="USO13014" s="15"/>
      <c r="USP13014" s="15"/>
      <c r="USQ13014" s="15"/>
      <c r="USR13014" s="15"/>
      <c r="USS13014" s="15"/>
      <c r="UST13014" s="15"/>
      <c r="USU13014" s="15"/>
      <c r="USV13014" s="15"/>
      <c r="USW13014" s="15"/>
      <c r="USX13014" s="15"/>
      <c r="USY13014" s="15"/>
      <c r="USZ13014" s="15"/>
      <c r="UTA13014" s="15"/>
      <c r="UTB13014" s="15"/>
      <c r="UTC13014" s="15"/>
      <c r="UTD13014" s="15"/>
      <c r="UTE13014" s="15"/>
      <c r="UTF13014" s="15"/>
      <c r="UTG13014" s="15"/>
      <c r="UTH13014" s="15"/>
      <c r="UTI13014" s="15"/>
      <c r="UTJ13014" s="15"/>
      <c r="UTK13014" s="15"/>
      <c r="UTL13014" s="15"/>
      <c r="UTM13014" s="15"/>
      <c r="UTN13014" s="15"/>
      <c r="UTO13014" s="15"/>
      <c r="UTP13014" s="15"/>
      <c r="UTQ13014" s="15"/>
      <c r="UTR13014" s="15"/>
      <c r="UTS13014" s="15"/>
      <c r="UTT13014" s="15"/>
      <c r="UTU13014" s="15"/>
      <c r="UTV13014" s="15"/>
      <c r="UTW13014" s="15"/>
      <c r="UTX13014" s="15"/>
      <c r="UTY13014" s="15"/>
      <c r="UTZ13014" s="15"/>
      <c r="UUA13014" s="15"/>
      <c r="UUB13014" s="15"/>
      <c r="UUC13014" s="15"/>
      <c r="UUD13014" s="15"/>
      <c r="UUE13014" s="15"/>
      <c r="UUF13014" s="15"/>
      <c r="UUG13014" s="15"/>
      <c r="UUH13014" s="15"/>
      <c r="UUI13014" s="15"/>
      <c r="UUJ13014" s="15"/>
      <c r="UUK13014" s="15"/>
      <c r="UUL13014" s="15"/>
      <c r="UUM13014" s="15"/>
      <c r="UUN13014" s="15"/>
      <c r="UUO13014" s="15"/>
      <c r="UUP13014" s="15"/>
      <c r="UUQ13014" s="15"/>
      <c r="UUR13014" s="15"/>
      <c r="UUS13014" s="15"/>
      <c r="UUT13014" s="15"/>
      <c r="UUU13014" s="15"/>
      <c r="UUV13014" s="15"/>
      <c r="UUW13014" s="15"/>
      <c r="UUX13014" s="15"/>
      <c r="UUY13014" s="15"/>
      <c r="UUZ13014" s="15"/>
      <c r="UVA13014" s="15"/>
      <c r="UVB13014" s="15"/>
      <c r="UVC13014" s="15"/>
      <c r="UVD13014" s="15"/>
      <c r="UVE13014" s="15"/>
      <c r="UVF13014" s="15"/>
      <c r="UVG13014" s="15"/>
      <c r="UVH13014" s="15"/>
      <c r="UVI13014" s="15"/>
      <c r="UVJ13014" s="15"/>
      <c r="UVK13014" s="15"/>
      <c r="UVL13014" s="15"/>
      <c r="UVM13014" s="15"/>
      <c r="UVN13014" s="15"/>
      <c r="UVO13014" s="15"/>
      <c r="UVP13014" s="15"/>
      <c r="UVQ13014" s="15"/>
      <c r="UVR13014" s="15"/>
      <c r="UVS13014" s="15"/>
      <c r="UVT13014" s="15"/>
      <c r="UVU13014" s="15"/>
      <c r="UVV13014" s="15"/>
      <c r="UVW13014" s="15"/>
      <c r="UVX13014" s="15"/>
      <c r="UVY13014" s="15"/>
      <c r="UVZ13014" s="15"/>
      <c r="UWA13014" s="15"/>
      <c r="UWB13014" s="15"/>
      <c r="UWC13014" s="15"/>
      <c r="UWD13014" s="15"/>
      <c r="UWE13014" s="15"/>
      <c r="UWF13014" s="15"/>
      <c r="UWG13014" s="15"/>
      <c r="UWH13014" s="15"/>
      <c r="UWI13014" s="15"/>
      <c r="UWJ13014" s="15"/>
      <c r="UWK13014" s="15"/>
      <c r="UWL13014" s="15"/>
      <c r="UWM13014" s="15"/>
      <c r="UWN13014" s="15"/>
      <c r="UWO13014" s="15"/>
      <c r="UWP13014" s="15"/>
      <c r="UWQ13014" s="15"/>
      <c r="UWR13014" s="15"/>
      <c r="UWS13014" s="15"/>
      <c r="UWT13014" s="15"/>
      <c r="UWU13014" s="15"/>
      <c r="UWV13014" s="15"/>
      <c r="UWW13014" s="15"/>
      <c r="UWX13014" s="15"/>
      <c r="UWY13014" s="15"/>
      <c r="UWZ13014" s="15"/>
      <c r="UXA13014" s="15"/>
      <c r="UXB13014" s="15"/>
      <c r="UXC13014" s="15"/>
      <c r="UXD13014" s="15"/>
      <c r="UXE13014" s="15"/>
      <c r="UXF13014" s="15"/>
      <c r="UXG13014" s="15"/>
      <c r="UXH13014" s="15"/>
      <c r="UXI13014" s="15"/>
      <c r="UXJ13014" s="15"/>
      <c r="UXK13014" s="15"/>
      <c r="UXL13014" s="15"/>
      <c r="UXM13014" s="15"/>
      <c r="UXN13014" s="15"/>
      <c r="UXO13014" s="15"/>
      <c r="UXP13014" s="15"/>
      <c r="UXQ13014" s="15"/>
      <c r="UXR13014" s="15"/>
      <c r="UXS13014" s="15"/>
      <c r="UXT13014" s="15"/>
      <c r="UXU13014" s="15"/>
      <c r="UXV13014" s="15"/>
      <c r="UXW13014" s="15"/>
      <c r="UXX13014" s="15"/>
      <c r="UXY13014" s="15"/>
      <c r="UXZ13014" s="15"/>
      <c r="UYA13014" s="15"/>
      <c r="UYB13014" s="15"/>
      <c r="UYC13014" s="15"/>
      <c r="UYD13014" s="15"/>
      <c r="UYE13014" s="15"/>
      <c r="UYF13014" s="15"/>
      <c r="UYG13014" s="15"/>
      <c r="UYH13014" s="15"/>
      <c r="UYI13014" s="15"/>
      <c r="UYJ13014" s="15"/>
      <c r="UYK13014" s="15"/>
      <c r="UYL13014" s="15"/>
      <c r="UYM13014" s="15"/>
      <c r="UYN13014" s="15"/>
      <c r="UYO13014" s="15"/>
      <c r="UYP13014" s="15"/>
      <c r="UYQ13014" s="15"/>
      <c r="UYR13014" s="15"/>
      <c r="UYS13014" s="15"/>
      <c r="UYT13014" s="15"/>
      <c r="UYU13014" s="15"/>
      <c r="UYV13014" s="15"/>
      <c r="UYW13014" s="15"/>
      <c r="UYX13014" s="15"/>
      <c r="UYY13014" s="15"/>
      <c r="UYZ13014" s="15"/>
      <c r="UZA13014" s="15"/>
      <c r="UZB13014" s="15"/>
      <c r="UZC13014" s="15"/>
      <c r="UZD13014" s="15"/>
      <c r="UZE13014" s="15"/>
      <c r="UZF13014" s="15"/>
      <c r="UZG13014" s="15"/>
      <c r="UZH13014" s="15"/>
      <c r="UZI13014" s="15"/>
      <c r="UZJ13014" s="15"/>
      <c r="UZK13014" s="15"/>
      <c r="UZL13014" s="15"/>
      <c r="UZM13014" s="15"/>
      <c r="UZN13014" s="15"/>
      <c r="UZO13014" s="15"/>
      <c r="UZP13014" s="15"/>
      <c r="UZQ13014" s="15"/>
      <c r="UZR13014" s="15"/>
      <c r="UZS13014" s="15"/>
      <c r="UZT13014" s="15"/>
      <c r="UZU13014" s="15"/>
      <c r="UZV13014" s="15"/>
      <c r="UZW13014" s="15"/>
      <c r="UZX13014" s="15"/>
      <c r="UZY13014" s="15"/>
      <c r="UZZ13014" s="15"/>
      <c r="VAA13014" s="15"/>
      <c r="VAB13014" s="15"/>
      <c r="VAC13014" s="15"/>
      <c r="VAD13014" s="15"/>
      <c r="VAE13014" s="15"/>
      <c r="VAF13014" s="15"/>
      <c r="VAG13014" s="15"/>
      <c r="VAH13014" s="15"/>
      <c r="VAI13014" s="15"/>
      <c r="VAJ13014" s="15"/>
      <c r="VAK13014" s="15"/>
      <c r="VAL13014" s="15"/>
      <c r="VAM13014" s="15"/>
      <c r="VAN13014" s="15"/>
      <c r="VAO13014" s="15"/>
      <c r="VAP13014" s="15"/>
      <c r="VAQ13014" s="15"/>
      <c r="VAR13014" s="15"/>
      <c r="VAS13014" s="15"/>
      <c r="VAT13014" s="15"/>
      <c r="VAU13014" s="15"/>
      <c r="VAV13014" s="15"/>
      <c r="VAW13014" s="15"/>
      <c r="VAX13014" s="15"/>
      <c r="VAY13014" s="15"/>
      <c r="VAZ13014" s="15"/>
      <c r="VBA13014" s="15"/>
      <c r="VBB13014" s="15"/>
      <c r="VBC13014" s="15"/>
      <c r="VBD13014" s="15"/>
      <c r="VBE13014" s="15"/>
      <c r="VBF13014" s="15"/>
      <c r="VBG13014" s="15"/>
      <c r="VBH13014" s="15"/>
      <c r="VBI13014" s="15"/>
      <c r="VBJ13014" s="15"/>
      <c r="VBK13014" s="15"/>
      <c r="VBL13014" s="15"/>
      <c r="VBM13014" s="15"/>
      <c r="VBN13014" s="15"/>
      <c r="VBO13014" s="15"/>
      <c r="VBP13014" s="15"/>
      <c r="VBQ13014" s="15"/>
      <c r="VBR13014" s="15"/>
      <c r="VBS13014" s="15"/>
      <c r="VBT13014" s="15"/>
      <c r="VBU13014" s="15"/>
      <c r="VBV13014" s="15"/>
      <c r="VBW13014" s="15"/>
      <c r="VBX13014" s="15"/>
      <c r="VBY13014" s="15"/>
      <c r="VBZ13014" s="15"/>
      <c r="VCA13014" s="15"/>
      <c r="VCB13014" s="15"/>
      <c r="VCC13014" s="15"/>
      <c r="VCD13014" s="15"/>
      <c r="VCE13014" s="15"/>
      <c r="VCF13014" s="15"/>
      <c r="VCG13014" s="15"/>
      <c r="VCH13014" s="15"/>
      <c r="VCI13014" s="15"/>
      <c r="VCJ13014" s="15"/>
      <c r="VCK13014" s="15"/>
      <c r="VCL13014" s="15"/>
      <c r="VCM13014" s="15"/>
      <c r="VCN13014" s="15"/>
      <c r="VCO13014" s="15"/>
      <c r="VCP13014" s="15"/>
      <c r="VCQ13014" s="15"/>
      <c r="VCR13014" s="15"/>
      <c r="VCS13014" s="15"/>
      <c r="VCT13014" s="15"/>
      <c r="VCU13014" s="15"/>
      <c r="VCV13014" s="15"/>
      <c r="VCW13014" s="15"/>
      <c r="VCX13014" s="15"/>
      <c r="VCY13014" s="15"/>
      <c r="VCZ13014" s="15"/>
      <c r="VDA13014" s="15"/>
      <c r="VDB13014" s="15"/>
      <c r="VDC13014" s="15"/>
      <c r="VDD13014" s="15"/>
      <c r="VDE13014" s="15"/>
      <c r="VDF13014" s="15"/>
      <c r="VDG13014" s="15"/>
      <c r="VDH13014" s="15"/>
      <c r="VDI13014" s="15"/>
      <c r="VDJ13014" s="15"/>
      <c r="VDK13014" s="15"/>
      <c r="VDL13014" s="15"/>
      <c r="VDM13014" s="15"/>
      <c r="VDN13014" s="15"/>
      <c r="VDO13014" s="15"/>
      <c r="VDP13014" s="15"/>
      <c r="VDQ13014" s="15"/>
      <c r="VDR13014" s="15"/>
      <c r="VDS13014" s="15"/>
      <c r="VDT13014" s="15"/>
      <c r="VDU13014" s="15"/>
      <c r="VDV13014" s="15"/>
      <c r="VDW13014" s="15"/>
      <c r="VDX13014" s="15"/>
      <c r="VDY13014" s="15"/>
      <c r="VDZ13014" s="15"/>
      <c r="VEA13014" s="15"/>
      <c r="VEB13014" s="15"/>
      <c r="VEC13014" s="15"/>
      <c r="VED13014" s="15"/>
      <c r="VEE13014" s="15"/>
      <c r="VEF13014" s="15"/>
      <c r="VEG13014" s="15"/>
      <c r="VEH13014" s="15"/>
      <c r="VEI13014" s="15"/>
      <c r="VEJ13014" s="15"/>
      <c r="VEK13014" s="15"/>
      <c r="VEL13014" s="15"/>
      <c r="VEM13014" s="15"/>
      <c r="VEN13014" s="15"/>
      <c r="VEO13014" s="15"/>
      <c r="VEP13014" s="15"/>
      <c r="VEQ13014" s="15"/>
      <c r="VER13014" s="15"/>
      <c r="VES13014" s="15"/>
      <c r="VET13014" s="15"/>
      <c r="VEU13014" s="15"/>
      <c r="VEV13014" s="15"/>
      <c r="VEW13014" s="15"/>
      <c r="VEX13014" s="15"/>
      <c r="VEY13014" s="15"/>
      <c r="VEZ13014" s="15"/>
      <c r="VFA13014" s="15"/>
      <c r="VFB13014" s="15"/>
      <c r="VFC13014" s="15"/>
      <c r="VFD13014" s="15"/>
      <c r="VFE13014" s="15"/>
      <c r="VFF13014" s="15"/>
      <c r="VFG13014" s="15"/>
      <c r="VFH13014" s="15"/>
      <c r="VFI13014" s="15"/>
      <c r="VFJ13014" s="15"/>
      <c r="VFK13014" s="15"/>
      <c r="VFL13014" s="15"/>
      <c r="VFM13014" s="15"/>
      <c r="VFN13014" s="15"/>
      <c r="VFO13014" s="15"/>
      <c r="VFP13014" s="15"/>
      <c r="VFQ13014" s="15"/>
      <c r="VFR13014" s="15"/>
      <c r="VFS13014" s="15"/>
      <c r="VFT13014" s="15"/>
      <c r="VFU13014" s="15"/>
      <c r="VFV13014" s="15"/>
      <c r="VFW13014" s="15"/>
      <c r="VFX13014" s="15"/>
      <c r="VFY13014" s="15"/>
      <c r="VFZ13014" s="15"/>
      <c r="VGA13014" s="15"/>
      <c r="VGB13014" s="15"/>
      <c r="VGC13014" s="15"/>
      <c r="VGD13014" s="15"/>
      <c r="VGE13014" s="15"/>
      <c r="VGF13014" s="15"/>
      <c r="VGG13014" s="15"/>
      <c r="VGH13014" s="15"/>
      <c r="VGI13014" s="15"/>
      <c r="VGJ13014" s="15"/>
      <c r="VGK13014" s="15"/>
      <c r="VGL13014" s="15"/>
      <c r="VGM13014" s="15"/>
      <c r="VGN13014" s="15"/>
      <c r="VGO13014" s="15"/>
      <c r="VGP13014" s="15"/>
      <c r="VGQ13014" s="15"/>
      <c r="VGR13014" s="15"/>
      <c r="VGS13014" s="15"/>
      <c r="VGT13014" s="15"/>
      <c r="VGU13014" s="15"/>
      <c r="VGV13014" s="15"/>
      <c r="VGW13014" s="15"/>
      <c r="VGX13014" s="15"/>
      <c r="VGY13014" s="15"/>
      <c r="VGZ13014" s="15"/>
      <c r="VHA13014" s="15"/>
      <c r="VHB13014" s="15"/>
      <c r="VHC13014" s="15"/>
      <c r="VHD13014" s="15"/>
      <c r="VHE13014" s="15"/>
      <c r="VHF13014" s="15"/>
      <c r="VHG13014" s="15"/>
      <c r="VHH13014" s="15"/>
      <c r="VHI13014" s="15"/>
      <c r="VHJ13014" s="15"/>
      <c r="VHK13014" s="15"/>
      <c r="VHL13014" s="15"/>
      <c r="VHM13014" s="15"/>
      <c r="VHN13014" s="15"/>
      <c r="VHO13014" s="15"/>
      <c r="VHP13014" s="15"/>
      <c r="VHQ13014" s="15"/>
      <c r="VHR13014" s="15"/>
      <c r="VHS13014" s="15"/>
      <c r="VHT13014" s="15"/>
      <c r="VHU13014" s="15"/>
      <c r="VHV13014" s="15"/>
      <c r="VHW13014" s="15"/>
      <c r="VHX13014" s="15"/>
      <c r="VHY13014" s="15"/>
      <c r="VHZ13014" s="15"/>
      <c r="VIA13014" s="15"/>
      <c r="VIB13014" s="15"/>
      <c r="VIC13014" s="15"/>
      <c r="VID13014" s="15"/>
      <c r="VIE13014" s="15"/>
      <c r="VIF13014" s="15"/>
      <c r="VIG13014" s="15"/>
      <c r="VIH13014" s="15"/>
      <c r="VII13014" s="15"/>
      <c r="VIJ13014" s="15"/>
      <c r="VIK13014" s="15"/>
      <c r="VIL13014" s="15"/>
      <c r="VIM13014" s="15"/>
      <c r="VIN13014" s="15"/>
      <c r="VIO13014" s="15"/>
      <c r="VIP13014" s="15"/>
      <c r="VIQ13014" s="15"/>
      <c r="VIR13014" s="15"/>
      <c r="VIS13014" s="15"/>
      <c r="VIT13014" s="15"/>
      <c r="VIU13014" s="15"/>
      <c r="VIV13014" s="15"/>
      <c r="VIW13014" s="15"/>
      <c r="VIX13014" s="15"/>
      <c r="VIY13014" s="15"/>
      <c r="VIZ13014" s="15"/>
      <c r="VJA13014" s="15"/>
      <c r="VJB13014" s="15"/>
      <c r="VJC13014" s="15"/>
      <c r="VJD13014" s="15"/>
      <c r="VJE13014" s="15"/>
      <c r="VJF13014" s="15"/>
      <c r="VJG13014" s="15"/>
      <c r="VJH13014" s="15"/>
      <c r="VJI13014" s="15"/>
      <c r="VJJ13014" s="15"/>
      <c r="VJK13014" s="15"/>
      <c r="VJL13014" s="15"/>
      <c r="VJM13014" s="15"/>
      <c r="VJN13014" s="15"/>
      <c r="VJO13014" s="15"/>
      <c r="VJP13014" s="15"/>
      <c r="VJQ13014" s="15"/>
      <c r="VJR13014" s="15"/>
      <c r="VJS13014" s="15"/>
      <c r="VJT13014" s="15"/>
      <c r="VJU13014" s="15"/>
      <c r="VJV13014" s="15"/>
      <c r="VJW13014" s="15"/>
      <c r="VJX13014" s="15"/>
      <c r="VJY13014" s="15"/>
      <c r="VJZ13014" s="15"/>
      <c r="VKA13014" s="15"/>
      <c r="VKB13014" s="15"/>
      <c r="VKC13014" s="15"/>
      <c r="VKD13014" s="15"/>
      <c r="VKE13014" s="15"/>
      <c r="VKF13014" s="15"/>
      <c r="VKG13014" s="15"/>
      <c r="VKH13014" s="15"/>
      <c r="VKI13014" s="15"/>
      <c r="VKJ13014" s="15"/>
      <c r="VKK13014" s="15"/>
      <c r="VKL13014" s="15"/>
      <c r="VKM13014" s="15"/>
      <c r="VKN13014" s="15"/>
      <c r="VKO13014" s="15"/>
      <c r="VKP13014" s="15"/>
      <c r="VKQ13014" s="15"/>
      <c r="VKR13014" s="15"/>
      <c r="VKS13014" s="15"/>
      <c r="VKT13014" s="15"/>
      <c r="VKU13014" s="15"/>
      <c r="VKV13014" s="15"/>
      <c r="VKW13014" s="15"/>
      <c r="VKX13014" s="15"/>
      <c r="VKY13014" s="15"/>
      <c r="VKZ13014" s="15"/>
      <c r="VLA13014" s="15"/>
      <c r="VLB13014" s="15"/>
      <c r="VLC13014" s="15"/>
      <c r="VLD13014" s="15"/>
      <c r="VLE13014" s="15"/>
      <c r="VLF13014" s="15"/>
      <c r="VLG13014" s="15"/>
      <c r="VLH13014" s="15"/>
      <c r="VLI13014" s="15"/>
      <c r="VLJ13014" s="15"/>
      <c r="VLK13014" s="15"/>
      <c r="VLL13014" s="15"/>
      <c r="VLM13014" s="15"/>
      <c r="VLN13014" s="15"/>
      <c r="VLO13014" s="15"/>
      <c r="VLP13014" s="15"/>
      <c r="VLQ13014" s="15"/>
      <c r="VLR13014" s="15"/>
      <c r="VLS13014" s="15"/>
      <c r="VLT13014" s="15"/>
      <c r="VLU13014" s="15"/>
      <c r="VLV13014" s="15"/>
      <c r="VLW13014" s="15"/>
      <c r="VLX13014" s="15"/>
      <c r="VLY13014" s="15"/>
      <c r="VLZ13014" s="15"/>
      <c r="VMA13014" s="15"/>
      <c r="VMB13014" s="15"/>
      <c r="VMC13014" s="15"/>
      <c r="VMD13014" s="15"/>
      <c r="VME13014" s="15"/>
      <c r="VMF13014" s="15"/>
      <c r="VMG13014" s="15"/>
      <c r="VMH13014" s="15"/>
      <c r="VMI13014" s="15"/>
      <c r="VMJ13014" s="15"/>
      <c r="VMK13014" s="15"/>
      <c r="VML13014" s="15"/>
      <c r="VMM13014" s="15"/>
      <c r="VMN13014" s="15"/>
      <c r="VMO13014" s="15"/>
      <c r="VMP13014" s="15"/>
      <c r="VMQ13014" s="15"/>
      <c r="VMR13014" s="15"/>
      <c r="VMS13014" s="15"/>
      <c r="VMT13014" s="15"/>
      <c r="VMU13014" s="15"/>
      <c r="VMV13014" s="15"/>
      <c r="VMW13014" s="15"/>
      <c r="VMX13014" s="15"/>
      <c r="VMY13014" s="15"/>
      <c r="VMZ13014" s="15"/>
      <c r="VNA13014" s="15"/>
      <c r="VNB13014" s="15"/>
      <c r="VNC13014" s="15"/>
      <c r="VND13014" s="15"/>
      <c r="VNE13014" s="15"/>
      <c r="VNF13014" s="15"/>
      <c r="VNG13014" s="15"/>
      <c r="VNH13014" s="15"/>
      <c r="VNI13014" s="15"/>
      <c r="VNJ13014" s="15"/>
      <c r="VNK13014" s="15"/>
      <c r="VNL13014" s="15"/>
      <c r="VNM13014" s="15"/>
      <c r="VNN13014" s="15"/>
      <c r="VNO13014" s="15"/>
      <c r="VNP13014" s="15"/>
      <c r="VNQ13014" s="15"/>
      <c r="VNR13014" s="15"/>
      <c r="VNS13014" s="15"/>
      <c r="VNT13014" s="15"/>
      <c r="VNU13014" s="15"/>
      <c r="VNV13014" s="15"/>
      <c r="VNW13014" s="15"/>
      <c r="VNX13014" s="15"/>
      <c r="VNY13014" s="15"/>
      <c r="VNZ13014" s="15"/>
      <c r="VOA13014" s="15"/>
      <c r="VOB13014" s="15"/>
      <c r="VOC13014" s="15"/>
      <c r="VOD13014" s="15"/>
      <c r="VOE13014" s="15"/>
      <c r="VOF13014" s="15"/>
      <c r="VOG13014" s="15"/>
      <c r="VOH13014" s="15"/>
      <c r="VOI13014" s="15"/>
      <c r="VOJ13014" s="15"/>
      <c r="VOK13014" s="15"/>
      <c r="VOL13014" s="15"/>
      <c r="VOM13014" s="15"/>
      <c r="VON13014" s="15"/>
      <c r="VOO13014" s="15"/>
      <c r="VOP13014" s="15"/>
      <c r="VOQ13014" s="15"/>
      <c r="VOR13014" s="15"/>
      <c r="VOS13014" s="15"/>
      <c r="VOT13014" s="15"/>
      <c r="VOU13014" s="15"/>
      <c r="VOV13014" s="15"/>
      <c r="VOW13014" s="15"/>
      <c r="VOX13014" s="15"/>
      <c r="VOY13014" s="15"/>
      <c r="VOZ13014" s="15"/>
      <c r="VPA13014" s="15"/>
      <c r="VPB13014" s="15"/>
      <c r="VPC13014" s="15"/>
      <c r="VPD13014" s="15"/>
      <c r="VPE13014" s="15"/>
      <c r="VPF13014" s="15"/>
      <c r="VPG13014" s="15"/>
      <c r="VPH13014" s="15"/>
      <c r="VPI13014" s="15"/>
      <c r="VPJ13014" s="15"/>
      <c r="VPK13014" s="15"/>
      <c r="VPL13014" s="15"/>
      <c r="VPM13014" s="15"/>
      <c r="VPN13014" s="15"/>
      <c r="VPO13014" s="15"/>
      <c r="VPP13014" s="15"/>
      <c r="VPQ13014" s="15"/>
      <c r="VPR13014" s="15"/>
      <c r="VPS13014" s="15"/>
      <c r="VPT13014" s="15"/>
      <c r="VPU13014" s="15"/>
      <c r="VPV13014" s="15"/>
      <c r="VPW13014" s="15"/>
      <c r="VPX13014" s="15"/>
      <c r="VPY13014" s="15"/>
      <c r="VPZ13014" s="15"/>
      <c r="VQA13014" s="15"/>
      <c r="VQB13014" s="15"/>
      <c r="VQC13014" s="15"/>
      <c r="VQD13014" s="15"/>
      <c r="VQE13014" s="15"/>
      <c r="VQF13014" s="15"/>
      <c r="VQG13014" s="15"/>
      <c r="VQH13014" s="15"/>
      <c r="VQI13014" s="15"/>
      <c r="VQJ13014" s="15"/>
      <c r="VQK13014" s="15"/>
      <c r="VQL13014" s="15"/>
      <c r="VQM13014" s="15"/>
      <c r="VQN13014" s="15"/>
      <c r="VQO13014" s="15"/>
      <c r="VQP13014" s="15"/>
      <c r="VQQ13014" s="15"/>
      <c r="VQR13014" s="15"/>
      <c r="VQS13014" s="15"/>
      <c r="VQT13014" s="15"/>
      <c r="VQU13014" s="15"/>
      <c r="VQV13014" s="15"/>
      <c r="VQW13014" s="15"/>
      <c r="VQX13014" s="15"/>
      <c r="VQY13014" s="15"/>
      <c r="VQZ13014" s="15"/>
      <c r="VRA13014" s="15"/>
      <c r="VRB13014" s="15"/>
      <c r="VRC13014" s="15"/>
      <c r="VRD13014" s="15"/>
      <c r="VRE13014" s="15"/>
      <c r="VRF13014" s="15"/>
      <c r="VRG13014" s="15"/>
      <c r="VRH13014" s="15"/>
      <c r="VRI13014" s="15"/>
      <c r="VRJ13014" s="15"/>
      <c r="VRK13014" s="15"/>
      <c r="VRL13014" s="15"/>
      <c r="VRM13014" s="15"/>
      <c r="VRN13014" s="15"/>
      <c r="VRO13014" s="15"/>
      <c r="VRP13014" s="15"/>
      <c r="VRQ13014" s="15"/>
      <c r="VRR13014" s="15"/>
      <c r="VRS13014" s="15"/>
      <c r="VRT13014" s="15"/>
      <c r="VRU13014" s="15"/>
      <c r="VRV13014" s="15"/>
      <c r="VRW13014" s="15"/>
      <c r="VRX13014" s="15"/>
      <c r="VRY13014" s="15"/>
      <c r="VRZ13014" s="15"/>
      <c r="VSA13014" s="15"/>
      <c r="VSB13014" s="15"/>
      <c r="VSC13014" s="15"/>
      <c r="VSD13014" s="15"/>
      <c r="VSE13014" s="15"/>
      <c r="VSF13014" s="15"/>
      <c r="VSG13014" s="15"/>
      <c r="VSH13014" s="15"/>
      <c r="VSI13014" s="15"/>
      <c r="VSJ13014" s="15"/>
      <c r="VSK13014" s="15"/>
      <c r="VSL13014" s="15"/>
      <c r="VSM13014" s="15"/>
      <c r="VSN13014" s="15"/>
      <c r="VSO13014" s="15"/>
      <c r="VSP13014" s="15"/>
      <c r="VSQ13014" s="15"/>
      <c r="VSR13014" s="15"/>
      <c r="VSS13014" s="15"/>
      <c r="VST13014" s="15"/>
      <c r="VSU13014" s="15"/>
      <c r="VSV13014" s="15"/>
      <c r="VSW13014" s="15"/>
      <c r="VSX13014" s="15"/>
      <c r="VSY13014" s="15"/>
      <c r="VSZ13014" s="15"/>
      <c r="VTA13014" s="15"/>
      <c r="VTB13014" s="15"/>
      <c r="VTC13014" s="15"/>
      <c r="VTD13014" s="15"/>
      <c r="VTE13014" s="15"/>
      <c r="VTF13014" s="15"/>
      <c r="VTG13014" s="15"/>
      <c r="VTH13014" s="15"/>
      <c r="VTI13014" s="15"/>
      <c r="VTJ13014" s="15"/>
      <c r="VTK13014" s="15"/>
      <c r="VTL13014" s="15"/>
      <c r="VTM13014" s="15"/>
      <c r="VTN13014" s="15"/>
      <c r="VTO13014" s="15"/>
      <c r="VTP13014" s="15"/>
      <c r="VTQ13014" s="15"/>
      <c r="VTR13014" s="15"/>
      <c r="VTS13014" s="15"/>
      <c r="VTT13014" s="15"/>
      <c r="VTU13014" s="15"/>
      <c r="VTV13014" s="15"/>
      <c r="VTW13014" s="15"/>
      <c r="VTX13014" s="15"/>
      <c r="VTY13014" s="15"/>
      <c r="VTZ13014" s="15"/>
      <c r="VUA13014" s="15"/>
      <c r="VUB13014" s="15"/>
      <c r="VUC13014" s="15"/>
      <c r="VUD13014" s="15"/>
      <c r="VUE13014" s="15"/>
      <c r="VUF13014" s="15"/>
      <c r="VUG13014" s="15"/>
      <c r="VUH13014" s="15"/>
      <c r="VUI13014" s="15"/>
      <c r="VUJ13014" s="15"/>
      <c r="VUK13014" s="15"/>
      <c r="VUL13014" s="15"/>
      <c r="VUM13014" s="15"/>
      <c r="VUN13014" s="15"/>
      <c r="VUO13014" s="15"/>
      <c r="VUP13014" s="15"/>
      <c r="VUQ13014" s="15"/>
      <c r="VUR13014" s="15"/>
      <c r="VUS13014" s="15"/>
      <c r="VUT13014" s="15"/>
      <c r="VUU13014" s="15"/>
      <c r="VUV13014" s="15"/>
      <c r="VUW13014" s="15"/>
      <c r="VUX13014" s="15"/>
      <c r="VUY13014" s="15"/>
      <c r="VUZ13014" s="15"/>
      <c r="VVA13014" s="15"/>
      <c r="VVB13014" s="15"/>
      <c r="VVC13014" s="15"/>
      <c r="VVD13014" s="15"/>
      <c r="VVE13014" s="15"/>
      <c r="VVF13014" s="15"/>
      <c r="VVG13014" s="15"/>
      <c r="VVH13014" s="15"/>
      <c r="VVI13014" s="15"/>
      <c r="VVJ13014" s="15"/>
      <c r="VVK13014" s="15"/>
      <c r="VVL13014" s="15"/>
      <c r="VVM13014" s="15"/>
      <c r="VVN13014" s="15"/>
      <c r="VVO13014" s="15"/>
      <c r="VVP13014" s="15"/>
      <c r="VVQ13014" s="15"/>
      <c r="VVR13014" s="15"/>
      <c r="VVS13014" s="15"/>
      <c r="VVT13014" s="15"/>
      <c r="VVU13014" s="15"/>
      <c r="VVV13014" s="15"/>
      <c r="VVW13014" s="15"/>
      <c r="VVX13014" s="15"/>
      <c r="VVY13014" s="15"/>
      <c r="VVZ13014" s="15"/>
      <c r="VWA13014" s="15"/>
      <c r="VWB13014" s="15"/>
      <c r="VWC13014" s="15"/>
      <c r="VWD13014" s="15"/>
      <c r="VWE13014" s="15"/>
      <c r="VWF13014" s="15"/>
      <c r="VWG13014" s="15"/>
      <c r="VWH13014" s="15"/>
      <c r="VWI13014" s="15"/>
      <c r="VWJ13014" s="15"/>
      <c r="VWK13014" s="15"/>
      <c r="VWL13014" s="15"/>
      <c r="VWM13014" s="15"/>
      <c r="VWN13014" s="15"/>
      <c r="VWO13014" s="15"/>
      <c r="VWP13014" s="15"/>
      <c r="VWQ13014" s="15"/>
      <c r="VWR13014" s="15"/>
      <c r="VWS13014" s="15"/>
      <c r="VWT13014" s="15"/>
      <c r="VWU13014" s="15"/>
      <c r="VWV13014" s="15"/>
      <c r="VWW13014" s="15"/>
      <c r="VWX13014" s="15"/>
      <c r="VWY13014" s="15"/>
      <c r="VWZ13014" s="15"/>
      <c r="VXA13014" s="15"/>
      <c r="VXB13014" s="15"/>
      <c r="VXC13014" s="15"/>
      <c r="VXD13014" s="15"/>
      <c r="VXE13014" s="15"/>
      <c r="VXF13014" s="15"/>
      <c r="VXG13014" s="15"/>
      <c r="VXH13014" s="15"/>
      <c r="VXI13014" s="15"/>
      <c r="VXJ13014" s="15"/>
      <c r="VXK13014" s="15"/>
      <c r="VXL13014" s="15"/>
      <c r="VXM13014" s="15"/>
      <c r="VXN13014" s="15"/>
      <c r="VXO13014" s="15"/>
      <c r="VXP13014" s="15"/>
      <c r="VXQ13014" s="15"/>
      <c r="VXR13014" s="15"/>
      <c r="VXS13014" s="15"/>
      <c r="VXT13014" s="15"/>
      <c r="VXU13014" s="15"/>
      <c r="VXV13014" s="15"/>
      <c r="VXW13014" s="15"/>
      <c r="VXX13014" s="15"/>
      <c r="VXY13014" s="15"/>
      <c r="VXZ13014" s="15"/>
      <c r="VYA13014" s="15"/>
      <c r="VYB13014" s="15"/>
      <c r="VYC13014" s="15"/>
      <c r="VYD13014" s="15"/>
      <c r="VYE13014" s="15"/>
      <c r="VYF13014" s="15"/>
      <c r="VYG13014" s="15"/>
      <c r="VYH13014" s="15"/>
      <c r="VYI13014" s="15"/>
      <c r="VYJ13014" s="15"/>
      <c r="VYK13014" s="15"/>
      <c r="VYL13014" s="15"/>
      <c r="VYM13014" s="15"/>
      <c r="VYN13014" s="15"/>
      <c r="VYO13014" s="15"/>
      <c r="VYP13014" s="15"/>
      <c r="VYQ13014" s="15"/>
      <c r="VYR13014" s="15"/>
      <c r="VYS13014" s="15"/>
      <c r="VYT13014" s="15"/>
      <c r="VYU13014" s="15"/>
      <c r="VYV13014" s="15"/>
      <c r="VYW13014" s="15"/>
      <c r="VYX13014" s="15"/>
      <c r="VYY13014" s="15"/>
      <c r="VYZ13014" s="15"/>
      <c r="VZA13014" s="15"/>
      <c r="VZB13014" s="15"/>
      <c r="VZC13014" s="15"/>
      <c r="VZD13014" s="15"/>
      <c r="VZE13014" s="15"/>
      <c r="VZF13014" s="15"/>
      <c r="VZG13014" s="15"/>
      <c r="VZH13014" s="15"/>
      <c r="VZI13014" s="15"/>
      <c r="VZJ13014" s="15"/>
      <c r="VZK13014" s="15"/>
      <c r="VZL13014" s="15"/>
      <c r="VZM13014" s="15"/>
      <c r="VZN13014" s="15"/>
      <c r="VZO13014" s="15"/>
      <c r="VZP13014" s="15"/>
      <c r="VZQ13014" s="15"/>
      <c r="VZR13014" s="15"/>
      <c r="VZS13014" s="15"/>
      <c r="VZT13014" s="15"/>
      <c r="VZU13014" s="15"/>
      <c r="VZV13014" s="15"/>
      <c r="VZW13014" s="15"/>
      <c r="VZX13014" s="15"/>
      <c r="VZY13014" s="15"/>
      <c r="VZZ13014" s="15"/>
      <c r="WAA13014" s="15"/>
      <c r="WAB13014" s="15"/>
      <c r="WAC13014" s="15"/>
      <c r="WAD13014" s="15"/>
      <c r="WAE13014" s="15"/>
      <c r="WAF13014" s="15"/>
      <c r="WAG13014" s="15"/>
      <c r="WAH13014" s="15"/>
      <c r="WAI13014" s="15"/>
      <c r="WAJ13014" s="15"/>
      <c r="WAK13014" s="15"/>
      <c r="WAL13014" s="15"/>
      <c r="WAM13014" s="15"/>
      <c r="WAN13014" s="15"/>
      <c r="WAO13014" s="15"/>
      <c r="WAP13014" s="15"/>
      <c r="WAQ13014" s="15"/>
      <c r="WAR13014" s="15"/>
      <c r="WAS13014" s="15"/>
      <c r="WAT13014" s="15"/>
      <c r="WAU13014" s="15"/>
      <c r="WAV13014" s="15"/>
      <c r="WAW13014" s="15"/>
      <c r="WAX13014" s="15"/>
      <c r="WAY13014" s="15"/>
      <c r="WAZ13014" s="15"/>
      <c r="WBA13014" s="15"/>
      <c r="WBB13014" s="15"/>
      <c r="WBC13014" s="15"/>
      <c r="WBD13014" s="15"/>
      <c r="WBE13014" s="15"/>
      <c r="WBF13014" s="15"/>
      <c r="WBG13014" s="15"/>
      <c r="WBH13014" s="15"/>
      <c r="WBI13014" s="15"/>
      <c r="WBJ13014" s="15"/>
      <c r="WBK13014" s="15"/>
      <c r="WBL13014" s="15"/>
      <c r="WBM13014" s="15"/>
      <c r="WBN13014" s="15"/>
      <c r="WBO13014" s="15"/>
      <c r="WBP13014" s="15"/>
      <c r="WBQ13014" s="15"/>
      <c r="WBR13014" s="15"/>
      <c r="WBS13014" s="15"/>
      <c r="WBT13014" s="15"/>
      <c r="WBU13014" s="15"/>
      <c r="WBV13014" s="15"/>
      <c r="WBW13014" s="15"/>
      <c r="WBX13014" s="15"/>
      <c r="WBY13014" s="15"/>
      <c r="WBZ13014" s="15"/>
      <c r="WCA13014" s="15"/>
      <c r="WCB13014" s="15"/>
      <c r="WCC13014" s="15"/>
      <c r="WCD13014" s="15"/>
      <c r="WCE13014" s="15"/>
      <c r="WCF13014" s="15"/>
      <c r="WCG13014" s="15"/>
      <c r="WCH13014" s="15"/>
      <c r="WCI13014" s="15"/>
      <c r="WCJ13014" s="15"/>
      <c r="WCK13014" s="15"/>
      <c r="WCL13014" s="15"/>
      <c r="WCM13014" s="15"/>
      <c r="WCN13014" s="15"/>
      <c r="WCO13014" s="15"/>
      <c r="WCP13014" s="15"/>
      <c r="WCQ13014" s="15"/>
      <c r="WCR13014" s="15"/>
      <c r="WCS13014" s="15"/>
      <c r="WCT13014" s="15"/>
      <c r="WCU13014" s="15"/>
      <c r="WCV13014" s="15"/>
      <c r="WCW13014" s="15"/>
      <c r="WCX13014" s="15"/>
      <c r="WCY13014" s="15"/>
      <c r="WCZ13014" s="15"/>
      <c r="WDA13014" s="15"/>
      <c r="WDB13014" s="15"/>
      <c r="WDC13014" s="15"/>
      <c r="WDD13014" s="15"/>
      <c r="WDE13014" s="15"/>
      <c r="WDF13014" s="15"/>
      <c r="WDG13014" s="15"/>
      <c r="WDH13014" s="15"/>
      <c r="WDI13014" s="15"/>
      <c r="WDJ13014" s="15"/>
      <c r="WDK13014" s="15"/>
      <c r="WDL13014" s="15"/>
      <c r="WDM13014" s="15"/>
      <c r="WDN13014" s="15"/>
      <c r="WDO13014" s="15"/>
      <c r="WDP13014" s="15"/>
      <c r="WDQ13014" s="15"/>
      <c r="WDR13014" s="15"/>
      <c r="WDS13014" s="15"/>
      <c r="WDT13014" s="15"/>
      <c r="WDU13014" s="15"/>
      <c r="WDV13014" s="15"/>
      <c r="WDW13014" s="15"/>
      <c r="WDX13014" s="15"/>
      <c r="WDY13014" s="15"/>
      <c r="WDZ13014" s="15"/>
      <c r="WEA13014" s="15"/>
      <c r="WEB13014" s="15"/>
      <c r="WEC13014" s="15"/>
      <c r="WED13014" s="15"/>
      <c r="WEE13014" s="15"/>
      <c r="WEF13014" s="15"/>
      <c r="WEG13014" s="15"/>
      <c r="WEH13014" s="15"/>
      <c r="WEI13014" s="15"/>
      <c r="WEJ13014" s="15"/>
      <c r="WEK13014" s="15"/>
      <c r="WEL13014" s="15"/>
      <c r="WEM13014" s="15"/>
      <c r="WEN13014" s="15"/>
      <c r="WEO13014" s="15"/>
      <c r="WEP13014" s="15"/>
      <c r="WEQ13014" s="15"/>
      <c r="WER13014" s="15"/>
      <c r="WES13014" s="15"/>
      <c r="WET13014" s="15"/>
      <c r="WEU13014" s="15"/>
      <c r="WEV13014" s="15"/>
      <c r="WEW13014" s="15"/>
      <c r="WEX13014" s="15"/>
      <c r="WEY13014" s="15"/>
      <c r="WEZ13014" s="15"/>
      <c r="WFA13014" s="15"/>
      <c r="WFB13014" s="15"/>
      <c r="WFC13014" s="15"/>
      <c r="WFD13014" s="15"/>
      <c r="WFE13014" s="15"/>
      <c r="WFF13014" s="15"/>
      <c r="WFG13014" s="15"/>
      <c r="WFH13014" s="15"/>
      <c r="WFI13014" s="15"/>
      <c r="WFJ13014" s="15"/>
      <c r="WFK13014" s="15"/>
      <c r="WFL13014" s="15"/>
      <c r="WFM13014" s="15"/>
      <c r="WFN13014" s="15"/>
      <c r="WFO13014" s="15"/>
      <c r="WFP13014" s="15"/>
      <c r="WFQ13014" s="15"/>
      <c r="WFR13014" s="15"/>
      <c r="WFS13014" s="15"/>
      <c r="WFT13014" s="15"/>
      <c r="WFU13014" s="15"/>
      <c r="WFV13014" s="15"/>
      <c r="WFW13014" s="15"/>
      <c r="WFX13014" s="15"/>
      <c r="WFY13014" s="15"/>
      <c r="WFZ13014" s="15"/>
      <c r="WGA13014" s="15"/>
      <c r="WGB13014" s="15"/>
      <c r="WGC13014" s="15"/>
      <c r="WGD13014" s="15"/>
      <c r="WGE13014" s="15"/>
      <c r="WGF13014" s="15"/>
      <c r="WGG13014" s="15"/>
      <c r="WGH13014" s="15"/>
      <c r="WGI13014" s="15"/>
      <c r="WGJ13014" s="15"/>
      <c r="WGK13014" s="15"/>
      <c r="WGL13014" s="15"/>
      <c r="WGM13014" s="15"/>
      <c r="WGN13014" s="15"/>
      <c r="WGO13014" s="15"/>
      <c r="WGP13014" s="15"/>
      <c r="WGQ13014" s="15"/>
      <c r="WGR13014" s="15"/>
      <c r="WGS13014" s="15"/>
      <c r="WGT13014" s="15"/>
      <c r="WGU13014" s="15"/>
      <c r="WGV13014" s="15"/>
      <c r="WGW13014" s="15"/>
      <c r="WGX13014" s="15"/>
      <c r="WGY13014" s="15"/>
      <c r="WGZ13014" s="15"/>
      <c r="WHA13014" s="15"/>
      <c r="WHB13014" s="15"/>
      <c r="WHC13014" s="15"/>
      <c r="WHD13014" s="15"/>
      <c r="WHE13014" s="15"/>
      <c r="WHF13014" s="15"/>
      <c r="WHG13014" s="15"/>
      <c r="WHH13014" s="15"/>
      <c r="WHI13014" s="15"/>
      <c r="WHJ13014" s="15"/>
      <c r="WHK13014" s="15"/>
      <c r="WHL13014" s="15"/>
      <c r="WHM13014" s="15"/>
      <c r="WHN13014" s="15"/>
      <c r="WHO13014" s="15"/>
      <c r="WHP13014" s="15"/>
      <c r="WHQ13014" s="15"/>
      <c r="WHR13014" s="15"/>
      <c r="WHS13014" s="15"/>
      <c r="WHT13014" s="15"/>
      <c r="WHU13014" s="15"/>
      <c r="WHV13014" s="15"/>
      <c r="WHW13014" s="15"/>
      <c r="WHX13014" s="15"/>
      <c r="WHY13014" s="15"/>
      <c r="WHZ13014" s="15"/>
      <c r="WIA13014" s="15"/>
      <c r="WIB13014" s="15"/>
      <c r="WIC13014" s="15"/>
      <c r="WID13014" s="15"/>
      <c r="WIE13014" s="15"/>
      <c r="WIF13014" s="15"/>
      <c r="WIG13014" s="15"/>
      <c r="WIH13014" s="15"/>
      <c r="WII13014" s="15"/>
      <c r="WIJ13014" s="15"/>
      <c r="WIK13014" s="15"/>
      <c r="WIL13014" s="15"/>
      <c r="WIM13014" s="15"/>
      <c r="WIN13014" s="15"/>
      <c r="WIO13014" s="15"/>
      <c r="WIP13014" s="15"/>
      <c r="WIQ13014" s="15"/>
      <c r="WIR13014" s="15"/>
      <c r="WIS13014" s="15"/>
      <c r="WIT13014" s="15"/>
      <c r="WIU13014" s="15"/>
      <c r="WIV13014" s="15"/>
      <c r="WIW13014" s="15"/>
      <c r="WIX13014" s="15"/>
      <c r="WIY13014" s="15"/>
      <c r="WIZ13014" s="15"/>
      <c r="WJA13014" s="15"/>
      <c r="WJB13014" s="15"/>
      <c r="WJC13014" s="15"/>
      <c r="WJD13014" s="15"/>
      <c r="WJE13014" s="15"/>
      <c r="WJF13014" s="15"/>
      <c r="WJG13014" s="15"/>
      <c r="WJH13014" s="15"/>
      <c r="WJI13014" s="15"/>
      <c r="WJJ13014" s="15"/>
      <c r="WJK13014" s="15"/>
      <c r="WJL13014" s="15"/>
      <c r="WJM13014" s="15"/>
      <c r="WJN13014" s="15"/>
      <c r="WJO13014" s="15"/>
      <c r="WJP13014" s="15"/>
      <c r="WJQ13014" s="15"/>
      <c r="WJR13014" s="15"/>
      <c r="WJS13014" s="15"/>
      <c r="WJT13014" s="15"/>
      <c r="WJU13014" s="15"/>
      <c r="WJV13014" s="15"/>
      <c r="WJW13014" s="15"/>
      <c r="WJX13014" s="15"/>
      <c r="WJY13014" s="15"/>
      <c r="WJZ13014" s="15"/>
      <c r="WKA13014" s="15"/>
      <c r="WKB13014" s="15"/>
      <c r="WKC13014" s="15"/>
      <c r="WKD13014" s="15"/>
      <c r="WKE13014" s="15"/>
      <c r="WKF13014" s="15"/>
      <c r="WKG13014" s="15"/>
      <c r="WKH13014" s="15"/>
      <c r="WKI13014" s="15"/>
      <c r="WKJ13014" s="15"/>
      <c r="WKK13014" s="15"/>
      <c r="WKL13014" s="15"/>
      <c r="WKM13014" s="15"/>
      <c r="WKN13014" s="15"/>
      <c r="WKO13014" s="15"/>
      <c r="WKP13014" s="15"/>
      <c r="WKQ13014" s="15"/>
      <c r="WKR13014" s="15"/>
      <c r="WKS13014" s="15"/>
      <c r="WKT13014" s="15"/>
      <c r="WKU13014" s="15"/>
      <c r="WKV13014" s="15"/>
      <c r="WKW13014" s="15"/>
      <c r="WKX13014" s="15"/>
      <c r="WKY13014" s="15"/>
      <c r="WKZ13014" s="15"/>
      <c r="WLA13014" s="15"/>
      <c r="WLB13014" s="15"/>
      <c r="WLC13014" s="15"/>
      <c r="WLD13014" s="15"/>
      <c r="WLE13014" s="15"/>
      <c r="WLF13014" s="15"/>
      <c r="WLG13014" s="15"/>
      <c r="WLH13014" s="15"/>
      <c r="WLI13014" s="15"/>
      <c r="WLJ13014" s="15"/>
      <c r="WLK13014" s="15"/>
      <c r="WLL13014" s="15"/>
      <c r="WLM13014" s="15"/>
      <c r="WLN13014" s="15"/>
      <c r="WLO13014" s="15"/>
      <c r="WLP13014" s="15"/>
      <c r="WLQ13014" s="15"/>
      <c r="WLR13014" s="15"/>
      <c r="WLS13014" s="15"/>
      <c r="WLT13014" s="15"/>
      <c r="WLU13014" s="15"/>
      <c r="WLV13014" s="15"/>
      <c r="WLW13014" s="15"/>
      <c r="WLX13014" s="15"/>
      <c r="WLY13014" s="15"/>
      <c r="WLZ13014" s="15"/>
      <c r="WMA13014" s="15"/>
      <c r="WMB13014" s="15"/>
      <c r="WMC13014" s="15"/>
      <c r="WMD13014" s="15"/>
      <c r="WME13014" s="15"/>
      <c r="WMF13014" s="15"/>
      <c r="WMG13014" s="15"/>
      <c r="WMH13014" s="15"/>
      <c r="WMI13014" s="15"/>
      <c r="WMJ13014" s="15"/>
      <c r="WMK13014" s="15"/>
      <c r="WML13014" s="15"/>
      <c r="WMM13014" s="15"/>
      <c r="WMN13014" s="15"/>
      <c r="WMO13014" s="15"/>
      <c r="WMP13014" s="15"/>
      <c r="WMQ13014" s="15"/>
      <c r="WMR13014" s="15"/>
      <c r="WMS13014" s="15"/>
      <c r="WMT13014" s="15"/>
      <c r="WMU13014" s="15"/>
      <c r="WMV13014" s="15"/>
      <c r="WMW13014" s="15"/>
      <c r="WMX13014" s="15"/>
      <c r="WMY13014" s="15"/>
      <c r="WMZ13014" s="15"/>
      <c r="WNA13014" s="15"/>
      <c r="WNB13014" s="15"/>
      <c r="WNC13014" s="15"/>
      <c r="WND13014" s="15"/>
      <c r="WNE13014" s="15"/>
      <c r="WNF13014" s="15"/>
      <c r="WNG13014" s="15"/>
      <c r="WNH13014" s="15"/>
      <c r="WNI13014" s="15"/>
      <c r="WNJ13014" s="15"/>
      <c r="WNK13014" s="15"/>
      <c r="WNL13014" s="15"/>
      <c r="WNM13014" s="15"/>
      <c r="WNN13014" s="15"/>
      <c r="WNO13014" s="15"/>
      <c r="WNP13014" s="15"/>
      <c r="WNQ13014" s="15"/>
      <c r="WNR13014" s="15"/>
      <c r="WNS13014" s="15"/>
      <c r="WNT13014" s="15"/>
      <c r="WNU13014" s="15"/>
      <c r="WNV13014" s="15"/>
      <c r="WNW13014" s="15"/>
      <c r="WNX13014" s="15"/>
      <c r="WNY13014" s="15"/>
      <c r="WNZ13014" s="15"/>
      <c r="WOA13014" s="15"/>
      <c r="WOB13014" s="15"/>
      <c r="WOC13014" s="15"/>
      <c r="WOD13014" s="15"/>
      <c r="WOE13014" s="15"/>
      <c r="WOF13014" s="15"/>
      <c r="WOG13014" s="15"/>
      <c r="WOH13014" s="15"/>
      <c r="WOI13014" s="15"/>
      <c r="WOJ13014" s="15"/>
      <c r="WOK13014" s="15"/>
      <c r="WOL13014" s="15"/>
      <c r="WOM13014" s="15"/>
      <c r="WON13014" s="15"/>
      <c r="WOO13014" s="15"/>
      <c r="WOP13014" s="15"/>
      <c r="WOQ13014" s="15"/>
      <c r="WOR13014" s="15"/>
      <c r="WOS13014" s="15"/>
      <c r="WOT13014" s="15"/>
      <c r="WOU13014" s="15"/>
      <c r="WOV13014" s="15"/>
      <c r="WOW13014" s="15"/>
      <c r="WOX13014" s="15"/>
      <c r="WOY13014" s="15"/>
      <c r="WOZ13014" s="15"/>
      <c r="WPA13014" s="15"/>
      <c r="WPB13014" s="15"/>
      <c r="WPC13014" s="15"/>
      <c r="WPD13014" s="15"/>
      <c r="WPE13014" s="15"/>
      <c r="WPF13014" s="15"/>
      <c r="WPG13014" s="15"/>
      <c r="WPH13014" s="15"/>
      <c r="WPI13014" s="15"/>
      <c r="WPJ13014" s="15"/>
      <c r="WPK13014" s="15"/>
      <c r="WPL13014" s="15"/>
      <c r="WPM13014" s="15"/>
      <c r="WPN13014" s="15"/>
      <c r="WPO13014" s="15"/>
      <c r="WPP13014" s="15"/>
      <c r="WPQ13014" s="15"/>
      <c r="WPR13014" s="15"/>
      <c r="WPS13014" s="15"/>
      <c r="WPT13014" s="15"/>
      <c r="WPU13014" s="15"/>
      <c r="WPV13014" s="15"/>
      <c r="WPW13014" s="15"/>
      <c r="WPX13014" s="15"/>
      <c r="WPY13014" s="15"/>
      <c r="WPZ13014" s="15"/>
      <c r="WQA13014" s="15"/>
      <c r="WQB13014" s="15"/>
      <c r="WQC13014" s="15"/>
      <c r="WQD13014" s="15"/>
      <c r="WQE13014" s="15"/>
      <c r="WQF13014" s="15"/>
      <c r="WQG13014" s="15"/>
      <c r="WQH13014" s="15"/>
      <c r="WQI13014" s="15"/>
      <c r="WQJ13014" s="15"/>
      <c r="WQK13014" s="15"/>
      <c r="WQL13014" s="15"/>
      <c r="WQM13014" s="15"/>
      <c r="WQN13014" s="15"/>
      <c r="WQO13014" s="15"/>
      <c r="WQP13014" s="15"/>
      <c r="WQQ13014" s="15"/>
      <c r="WQR13014" s="15"/>
      <c r="WQS13014" s="15"/>
      <c r="WQT13014" s="15"/>
      <c r="WQU13014" s="15"/>
      <c r="WQV13014" s="15"/>
      <c r="WQW13014" s="15"/>
      <c r="WQX13014" s="15"/>
      <c r="WQY13014" s="15"/>
      <c r="WQZ13014" s="15"/>
      <c r="WRA13014" s="15"/>
      <c r="WRB13014" s="15"/>
      <c r="WRC13014" s="15"/>
      <c r="WRD13014" s="15"/>
      <c r="WRE13014" s="15"/>
      <c r="WRF13014" s="15"/>
      <c r="WRG13014" s="15"/>
      <c r="WRH13014" s="15"/>
      <c r="WRI13014" s="15"/>
      <c r="WRJ13014" s="15"/>
      <c r="WRK13014" s="15"/>
      <c r="WRL13014" s="15"/>
      <c r="WRM13014" s="15"/>
      <c r="WRN13014" s="15"/>
      <c r="WRO13014" s="15"/>
      <c r="WRP13014" s="15"/>
      <c r="WRQ13014" s="15"/>
      <c r="WRR13014" s="15"/>
      <c r="WRS13014" s="15"/>
      <c r="WRT13014" s="15"/>
      <c r="WRU13014" s="15"/>
      <c r="WRV13014" s="15"/>
      <c r="WRW13014" s="15"/>
      <c r="WRX13014" s="15"/>
      <c r="WRY13014" s="15"/>
      <c r="WRZ13014" s="15"/>
      <c r="WSA13014" s="15"/>
      <c r="WSB13014" s="15"/>
      <c r="WSC13014" s="15"/>
      <c r="WSD13014" s="15"/>
      <c r="WSE13014" s="15"/>
      <c r="WSF13014" s="15"/>
      <c r="WSG13014" s="15"/>
      <c r="WSH13014" s="15"/>
      <c r="WSI13014" s="15"/>
      <c r="WSJ13014" s="15"/>
      <c r="WSK13014" s="15"/>
      <c r="WSL13014" s="15"/>
      <c r="WSM13014" s="15"/>
      <c r="WSN13014" s="15"/>
      <c r="WSO13014" s="15"/>
      <c r="WSP13014" s="15"/>
      <c r="WSQ13014" s="15"/>
      <c r="WSR13014" s="15"/>
      <c r="WSS13014" s="15"/>
      <c r="WST13014" s="15"/>
      <c r="WSU13014" s="15"/>
      <c r="WSV13014" s="15"/>
      <c r="WSW13014" s="15"/>
      <c r="WSX13014" s="15"/>
      <c r="WSY13014" s="15"/>
      <c r="WSZ13014" s="15"/>
      <c r="WTA13014" s="15"/>
      <c r="WTB13014" s="15"/>
      <c r="WTC13014" s="15"/>
      <c r="WTD13014" s="15"/>
      <c r="WTE13014" s="15"/>
      <c r="WTF13014" s="15"/>
      <c r="WTG13014" s="15"/>
      <c r="WTH13014" s="15"/>
      <c r="WTI13014" s="15"/>
      <c r="WTJ13014" s="15"/>
      <c r="WTK13014" s="15"/>
      <c r="WTL13014" s="15"/>
      <c r="WTM13014" s="15"/>
      <c r="WTN13014" s="15"/>
      <c r="WTO13014" s="15"/>
      <c r="WTP13014" s="15"/>
      <c r="WTQ13014" s="15"/>
      <c r="WTR13014" s="15"/>
      <c r="WTS13014" s="15"/>
      <c r="WTT13014" s="15"/>
      <c r="WTU13014" s="15"/>
      <c r="WTV13014" s="15"/>
      <c r="WTW13014" s="15"/>
      <c r="WTX13014" s="15"/>
      <c r="WTY13014" s="15"/>
      <c r="WTZ13014" s="15"/>
      <c r="WUA13014" s="15"/>
      <c r="WUB13014" s="15"/>
      <c r="WUC13014" s="15"/>
      <c r="WUD13014" s="15"/>
      <c r="WUE13014" s="15"/>
      <c r="WUF13014" s="15"/>
      <c r="WUG13014" s="15"/>
      <c r="WUH13014" s="15"/>
      <c r="WUI13014" s="15"/>
      <c r="WUJ13014" s="15"/>
      <c r="WUK13014" s="15"/>
      <c r="WUL13014" s="15"/>
      <c r="WUM13014" s="15"/>
      <c r="WUN13014" s="15"/>
      <c r="WUO13014" s="15"/>
      <c r="WUP13014" s="15"/>
      <c r="WUQ13014" s="15"/>
      <c r="WUR13014" s="15"/>
      <c r="WUS13014" s="15"/>
      <c r="WUT13014" s="15"/>
      <c r="WUU13014" s="15"/>
      <c r="WUV13014" s="15"/>
      <c r="WUW13014" s="15"/>
      <c r="WUX13014" s="15"/>
      <c r="WUY13014" s="15"/>
      <c r="WUZ13014" s="15"/>
      <c r="WVA13014" s="15"/>
      <c r="WVB13014" s="15"/>
      <c r="WVC13014" s="15"/>
      <c r="WVD13014" s="15"/>
      <c r="WVE13014" s="15"/>
      <c r="WVF13014" s="15"/>
      <c r="WVG13014" s="15"/>
      <c r="WVH13014" s="15"/>
      <c r="WVI13014" s="15"/>
      <c r="WVJ13014" s="15"/>
      <c r="WVK13014" s="15"/>
      <c r="WVL13014" s="15"/>
      <c r="WVM13014" s="15"/>
      <c r="WVN13014" s="15"/>
      <c r="WVO13014" s="15"/>
      <c r="WVP13014" s="15"/>
      <c r="WVQ13014" s="15"/>
      <c r="WVR13014" s="15"/>
      <c r="WVS13014" s="15"/>
      <c r="WVT13014" s="15"/>
      <c r="WVU13014" s="15"/>
      <c r="WVV13014" s="15"/>
      <c r="WVW13014" s="15"/>
      <c r="WVX13014" s="15"/>
      <c r="WVY13014" s="15"/>
      <c r="WVZ13014" s="15"/>
      <c r="WWA13014" s="15"/>
      <c r="WWB13014" s="15"/>
      <c r="WWC13014" s="15"/>
      <c r="WWD13014" s="15"/>
      <c r="WWE13014" s="15"/>
      <c r="WWF13014" s="15"/>
      <c r="WWG13014" s="15"/>
      <c r="WWH13014" s="15"/>
      <c r="WWI13014" s="15"/>
      <c r="WWJ13014" s="15"/>
      <c r="WWK13014" s="15"/>
      <c r="WWL13014" s="15"/>
      <c r="WWM13014" s="15"/>
      <c r="WWN13014" s="15"/>
      <c r="WWO13014" s="15"/>
      <c r="WWP13014" s="15"/>
      <c r="WWQ13014" s="15"/>
      <c r="WWR13014" s="15"/>
      <c r="WWS13014" s="15"/>
      <c r="WWT13014" s="15"/>
      <c r="WWU13014" s="15"/>
      <c r="WWV13014" s="15"/>
      <c r="WWW13014" s="15"/>
      <c r="WWX13014" s="15"/>
      <c r="WWY13014" s="15"/>
      <c r="WWZ13014" s="15"/>
      <c r="WXA13014" s="15"/>
      <c r="WXB13014" s="15"/>
      <c r="WXC13014" s="15"/>
      <c r="WXD13014" s="15"/>
      <c r="WXE13014" s="15"/>
      <c r="WXF13014" s="15"/>
      <c r="WXG13014" s="15"/>
      <c r="WXH13014" s="15"/>
      <c r="WXI13014" s="15"/>
      <c r="WXJ13014" s="15"/>
      <c r="WXK13014" s="15"/>
      <c r="WXL13014" s="15"/>
      <c r="WXM13014" s="15"/>
      <c r="WXN13014" s="15"/>
      <c r="WXO13014" s="15"/>
      <c r="WXP13014" s="15"/>
      <c r="WXQ13014" s="15"/>
      <c r="WXR13014" s="15"/>
      <c r="WXS13014" s="15"/>
      <c r="WXT13014" s="15"/>
      <c r="WXU13014" s="15"/>
      <c r="WXV13014" s="15"/>
      <c r="WXW13014" s="15"/>
      <c r="WXX13014" s="15"/>
      <c r="WXY13014" s="15"/>
      <c r="WXZ13014" s="15"/>
      <c r="WYA13014" s="15"/>
      <c r="WYB13014" s="15"/>
      <c r="WYC13014" s="15"/>
      <c r="WYD13014" s="15"/>
      <c r="WYE13014" s="15"/>
      <c r="WYF13014" s="15"/>
      <c r="WYG13014" s="15"/>
      <c r="WYH13014" s="15"/>
      <c r="WYI13014" s="15"/>
      <c r="WYJ13014" s="15"/>
      <c r="WYK13014" s="15"/>
      <c r="WYL13014" s="15"/>
      <c r="WYM13014" s="15"/>
      <c r="WYN13014" s="15"/>
      <c r="WYO13014" s="15"/>
      <c r="WYP13014" s="15"/>
      <c r="WYQ13014" s="15"/>
      <c r="WYR13014" s="15"/>
      <c r="WYS13014" s="15"/>
      <c r="WYT13014" s="15"/>
      <c r="WYU13014" s="15"/>
      <c r="WYV13014" s="15"/>
      <c r="WYW13014" s="15"/>
      <c r="WYX13014" s="15"/>
      <c r="WYY13014" s="15"/>
      <c r="WYZ13014" s="15"/>
      <c r="WZA13014" s="15"/>
      <c r="WZB13014" s="15"/>
      <c r="WZC13014" s="15"/>
      <c r="WZD13014" s="15"/>
      <c r="WZE13014" s="15"/>
      <c r="WZF13014" s="15"/>
      <c r="WZG13014" s="15"/>
      <c r="WZH13014" s="15"/>
      <c r="WZI13014" s="15"/>
      <c r="WZJ13014" s="15"/>
      <c r="WZK13014" s="15"/>
      <c r="WZL13014" s="15"/>
      <c r="WZM13014" s="15"/>
      <c r="WZN13014" s="15"/>
      <c r="WZO13014" s="15"/>
      <c r="WZP13014" s="15"/>
      <c r="WZQ13014" s="15"/>
      <c r="WZR13014" s="15"/>
      <c r="WZS13014" s="15"/>
      <c r="WZT13014" s="15"/>
      <c r="WZU13014" s="15"/>
      <c r="WZV13014" s="15"/>
      <c r="WZW13014" s="15"/>
      <c r="WZX13014" s="15"/>
      <c r="WZY13014" s="15"/>
      <c r="WZZ13014" s="15"/>
      <c r="XAA13014" s="15"/>
      <c r="XAB13014" s="15"/>
      <c r="XAC13014" s="15"/>
      <c r="XAD13014" s="15"/>
      <c r="XAE13014" s="15"/>
      <c r="XAF13014" s="15"/>
      <c r="XAG13014" s="15"/>
      <c r="XAH13014" s="15"/>
      <c r="XAI13014" s="15"/>
      <c r="XAJ13014" s="15"/>
      <c r="XAK13014" s="15"/>
      <c r="XAL13014" s="15"/>
      <c r="XAM13014" s="15"/>
      <c r="XAN13014" s="15"/>
      <c r="XAO13014" s="15"/>
      <c r="XAP13014" s="15"/>
      <c r="XAQ13014" s="15"/>
      <c r="XAR13014" s="15"/>
      <c r="XAS13014" s="15"/>
      <c r="XAT13014" s="15"/>
      <c r="XAU13014" s="15"/>
      <c r="XAV13014" s="15"/>
      <c r="XAW13014" s="15"/>
      <c r="XAX13014" s="15"/>
      <c r="XAY13014" s="15"/>
      <c r="XAZ13014" s="15"/>
      <c r="XBA13014" s="15"/>
      <c r="XBB13014" s="15"/>
      <c r="XBC13014" s="15"/>
      <c r="XBD13014" s="15"/>
      <c r="XBE13014" s="15"/>
      <c r="XBF13014" s="15"/>
      <c r="XBG13014" s="15"/>
      <c r="XBH13014" s="15"/>
      <c r="XBI13014" s="15"/>
      <c r="XBJ13014" s="15"/>
      <c r="XBK13014" s="15"/>
      <c r="XBL13014" s="15"/>
      <c r="XBM13014" s="15"/>
      <c r="XBN13014" s="15"/>
      <c r="XBO13014" s="15"/>
      <c r="XBP13014" s="15"/>
      <c r="XBQ13014" s="15"/>
      <c r="XBR13014" s="15"/>
      <c r="XBS13014" s="15"/>
      <c r="XBT13014" s="15"/>
      <c r="XBU13014" s="15"/>
      <c r="XBV13014" s="15"/>
      <c r="XBW13014" s="15"/>
      <c r="XBX13014" s="15"/>
      <c r="XBY13014" s="15"/>
      <c r="XBZ13014" s="15"/>
      <c r="XCA13014" s="15"/>
      <c r="XCB13014" s="15"/>
      <c r="XCC13014" s="15"/>
      <c r="XCD13014" s="15"/>
      <c r="XCE13014" s="15"/>
      <c r="XCF13014" s="15"/>
      <c r="XCG13014" s="15"/>
      <c r="XCH13014" s="15"/>
      <c r="XCI13014" s="15"/>
      <c r="XCJ13014" s="15"/>
      <c r="XCK13014" s="15"/>
      <c r="XCL13014" s="15"/>
      <c r="XCM13014" s="15"/>
      <c r="XCN13014" s="15"/>
      <c r="XCO13014" s="15"/>
      <c r="XCP13014" s="15"/>
      <c r="XCQ13014" s="15"/>
      <c r="XCR13014" s="15"/>
      <c r="XCS13014" s="15"/>
      <c r="XCT13014" s="15"/>
      <c r="XCU13014" s="15"/>
      <c r="XCV13014" s="15"/>
      <c r="XCW13014" s="15"/>
      <c r="XCX13014" s="15"/>
      <c r="XCY13014" s="15"/>
      <c r="XCZ13014" s="15"/>
      <c r="XDA13014" s="15"/>
      <c r="XDB13014" s="15"/>
      <c r="XDC13014" s="15"/>
      <c r="XDD13014" s="15"/>
      <c r="XDE13014" s="15"/>
      <c r="XDF13014" s="15"/>
      <c r="XDG13014" s="15"/>
      <c r="XDH13014" s="15"/>
      <c r="XDI13014" s="15"/>
      <c r="XDJ13014" s="15"/>
      <c r="XDK13014" s="15"/>
      <c r="XDL13014" s="15"/>
      <c r="XDM13014" s="15"/>
      <c r="XDN13014" s="15"/>
      <c r="XDO13014" s="15"/>
      <c r="XDP13014" s="15"/>
      <c r="XDQ13014" s="15"/>
      <c r="XDR13014" s="15"/>
      <c r="XDS13014" s="15"/>
      <c r="XDT13014" s="15"/>
      <c r="XDU13014" s="15"/>
      <c r="XDV13014" s="15"/>
      <c r="XDW13014" s="15"/>
      <c r="XDX13014" s="15"/>
      <c r="XDY13014" s="15"/>
      <c r="XDZ13014" s="15"/>
      <c r="XEA13014" s="15"/>
      <c r="XEB13014" s="15"/>
      <c r="XEC13014" s="15"/>
      <c r="XED13014" s="15"/>
      <c r="XEE13014" s="15"/>
      <c r="XEF13014" s="15"/>
      <c r="XEG13014" s="15"/>
      <c r="XEH13014" s="15"/>
      <c r="XEI13014" s="15"/>
      <c r="XEJ13014" s="15"/>
      <c r="XEK13014" s="15"/>
      <c r="XEL13014" s="15"/>
      <c r="XEM13014" s="15"/>
      <c r="XEN13014" s="15"/>
      <c r="XEO13014" s="15"/>
      <c r="XEP13014" s="15"/>
    </row>
    <row r="13015" ht="24" customHeight="true" spans="1:16370">
      <c r="A13015" s="15">
        <v>5</v>
      </c>
      <c r="B13015" s="15" t="s">
        <v>16806</v>
      </c>
      <c r="C13015" s="15" t="s">
        <v>2791</v>
      </c>
      <c r="D13015" s="15" t="s">
        <v>3004</v>
      </c>
      <c r="E13015" s="15" t="s">
        <v>3009</v>
      </c>
      <c r="F13015" s="15">
        <v>80</v>
      </c>
      <c r="G13015" s="15">
        <v>50</v>
      </c>
      <c r="H13015" s="15"/>
      <c r="I13015" s="15"/>
      <c r="J13015" s="15"/>
      <c r="K13015" s="15"/>
      <c r="L13015" s="15"/>
      <c r="M13015" s="15"/>
      <c r="N13015" s="15"/>
      <c r="O13015" s="15"/>
      <c r="P13015" s="15"/>
      <c r="Q13015" s="15"/>
      <c r="R13015" s="15"/>
      <c r="S13015" s="15"/>
      <c r="T13015" s="15"/>
      <c r="U13015" s="15"/>
      <c r="V13015" s="15"/>
      <c r="W13015" s="15"/>
      <c r="X13015" s="15"/>
      <c r="Y13015" s="15"/>
      <c r="Z13015" s="15"/>
      <c r="AA13015" s="15"/>
      <c r="AB13015" s="15"/>
      <c r="AC13015" s="15"/>
      <c r="AD13015" s="15"/>
      <c r="AE13015" s="15"/>
      <c r="AF13015" s="15"/>
      <c r="AG13015" s="15"/>
      <c r="AH13015" s="15"/>
      <c r="AI13015" s="15"/>
      <c r="AJ13015" s="15"/>
      <c r="AK13015" s="15"/>
      <c r="AL13015" s="15"/>
      <c r="AM13015" s="15"/>
      <c r="AN13015" s="15"/>
      <c r="AO13015" s="15"/>
      <c r="AP13015" s="15"/>
      <c r="AQ13015" s="15"/>
      <c r="AR13015" s="15"/>
      <c r="AS13015" s="15"/>
      <c r="AT13015" s="15"/>
      <c r="AU13015" s="15"/>
      <c r="AV13015" s="15"/>
      <c r="AW13015" s="15"/>
      <c r="AX13015" s="15"/>
      <c r="AY13015" s="15"/>
      <c r="AZ13015" s="15"/>
      <c r="BA13015" s="15"/>
      <c r="BB13015" s="15"/>
      <c r="BC13015" s="15"/>
      <c r="BD13015" s="15"/>
      <c r="BE13015" s="15"/>
      <c r="BF13015" s="15"/>
      <c r="BG13015" s="15"/>
      <c r="BH13015" s="15"/>
      <c r="BI13015" s="15"/>
      <c r="BJ13015" s="15"/>
      <c r="BK13015" s="15"/>
      <c r="BL13015" s="15"/>
      <c r="BM13015" s="15"/>
      <c r="BN13015" s="15"/>
      <c r="BO13015" s="15"/>
      <c r="BP13015" s="15"/>
      <c r="BQ13015" s="15"/>
      <c r="BR13015" s="15"/>
      <c r="BS13015" s="15"/>
      <c r="BT13015" s="15"/>
      <c r="BU13015" s="15"/>
      <c r="BV13015" s="15"/>
      <c r="BW13015" s="15"/>
      <c r="BX13015" s="15"/>
      <c r="BY13015" s="15"/>
      <c r="BZ13015" s="15"/>
      <c r="CA13015" s="15"/>
      <c r="CB13015" s="15"/>
      <c r="CC13015" s="15"/>
      <c r="CD13015" s="15"/>
      <c r="CE13015" s="15"/>
      <c r="CF13015" s="15"/>
      <c r="CG13015" s="15"/>
      <c r="CH13015" s="15"/>
      <c r="CI13015" s="15"/>
      <c r="CJ13015" s="15"/>
      <c r="CK13015" s="15"/>
      <c r="CL13015" s="15"/>
      <c r="CM13015" s="15"/>
      <c r="CN13015" s="15"/>
      <c r="CO13015" s="15"/>
      <c r="CP13015" s="15"/>
      <c r="CQ13015" s="15"/>
      <c r="CR13015" s="15"/>
      <c r="CS13015" s="15"/>
      <c r="CT13015" s="15"/>
      <c r="CU13015" s="15"/>
      <c r="CV13015" s="15"/>
      <c r="CW13015" s="15"/>
      <c r="CX13015" s="15"/>
      <c r="CY13015" s="15"/>
      <c r="CZ13015" s="15"/>
      <c r="DA13015" s="15"/>
      <c r="DB13015" s="15"/>
      <c r="DC13015" s="15"/>
      <c r="DD13015" s="15"/>
      <c r="DE13015" s="15"/>
      <c r="DF13015" s="15"/>
      <c r="DG13015" s="15"/>
      <c r="DH13015" s="15"/>
      <c r="DI13015" s="15"/>
      <c r="DJ13015" s="15"/>
      <c r="DK13015" s="15"/>
      <c r="DL13015" s="15"/>
      <c r="DM13015" s="15"/>
      <c r="DN13015" s="15"/>
      <c r="DO13015" s="15"/>
      <c r="DP13015" s="15"/>
      <c r="DQ13015" s="15"/>
      <c r="DR13015" s="15"/>
      <c r="DS13015" s="15"/>
      <c r="DT13015" s="15"/>
      <c r="DU13015" s="15"/>
      <c r="DV13015" s="15"/>
      <c r="DW13015" s="15"/>
      <c r="DX13015" s="15"/>
      <c r="DY13015" s="15"/>
      <c r="DZ13015" s="15"/>
      <c r="EA13015" s="15"/>
      <c r="EB13015" s="15"/>
      <c r="EC13015" s="15"/>
      <c r="ED13015" s="15"/>
      <c r="EE13015" s="15"/>
      <c r="EF13015" s="15"/>
      <c r="EG13015" s="15"/>
      <c r="EH13015" s="15"/>
      <c r="EI13015" s="15"/>
      <c r="EJ13015" s="15"/>
      <c r="EK13015" s="15"/>
      <c r="EL13015" s="15"/>
      <c r="EM13015" s="15"/>
      <c r="EN13015" s="15"/>
      <c r="EO13015" s="15"/>
      <c r="EP13015" s="15"/>
      <c r="EQ13015" s="15"/>
      <c r="ER13015" s="15"/>
      <c r="ES13015" s="15"/>
      <c r="ET13015" s="15"/>
      <c r="EU13015" s="15"/>
      <c r="EV13015" s="15"/>
      <c r="EW13015" s="15"/>
      <c r="EX13015" s="15"/>
      <c r="EY13015" s="15"/>
      <c r="EZ13015" s="15"/>
      <c r="FA13015" s="15"/>
      <c r="FB13015" s="15"/>
      <c r="FC13015" s="15"/>
      <c r="FD13015" s="15"/>
      <c r="FE13015" s="15"/>
      <c r="FF13015" s="15"/>
      <c r="FG13015" s="15"/>
      <c r="FH13015" s="15"/>
      <c r="FI13015" s="15"/>
      <c r="FJ13015" s="15"/>
      <c r="FK13015" s="15"/>
      <c r="FL13015" s="15"/>
      <c r="FM13015" s="15"/>
      <c r="FN13015" s="15"/>
      <c r="FO13015" s="15"/>
      <c r="FP13015" s="15"/>
      <c r="FQ13015" s="15"/>
      <c r="FR13015" s="15"/>
      <c r="FS13015" s="15"/>
      <c r="FT13015" s="15"/>
      <c r="FU13015" s="15"/>
      <c r="FV13015" s="15"/>
      <c r="FW13015" s="15"/>
      <c r="FX13015" s="15"/>
      <c r="FY13015" s="15"/>
      <c r="FZ13015" s="15"/>
      <c r="GA13015" s="15"/>
      <c r="GB13015" s="15"/>
      <c r="GC13015" s="15"/>
      <c r="GD13015" s="15"/>
      <c r="GE13015" s="15"/>
      <c r="GF13015" s="15"/>
      <c r="GG13015" s="15"/>
      <c r="GH13015" s="15"/>
      <c r="GI13015" s="15"/>
      <c r="GJ13015" s="15"/>
      <c r="GK13015" s="15"/>
      <c r="GL13015" s="15"/>
      <c r="GM13015" s="15"/>
      <c r="GN13015" s="15"/>
      <c r="GO13015" s="15"/>
      <c r="GP13015" s="15"/>
      <c r="GQ13015" s="15"/>
      <c r="GR13015" s="15"/>
      <c r="GS13015" s="15"/>
      <c r="GT13015" s="15"/>
      <c r="GU13015" s="15"/>
      <c r="GV13015" s="15"/>
      <c r="GW13015" s="15"/>
      <c r="GX13015" s="15"/>
      <c r="GY13015" s="15"/>
      <c r="GZ13015" s="15"/>
      <c r="HA13015" s="15"/>
      <c r="HB13015" s="15"/>
      <c r="HC13015" s="15"/>
      <c r="HD13015" s="15"/>
      <c r="HE13015" s="15"/>
      <c r="HF13015" s="15"/>
      <c r="HG13015" s="15"/>
      <c r="HH13015" s="15"/>
      <c r="HI13015" s="15"/>
      <c r="HJ13015" s="15"/>
      <c r="HK13015" s="15"/>
      <c r="HL13015" s="15"/>
      <c r="HM13015" s="15"/>
      <c r="HN13015" s="15"/>
      <c r="HO13015" s="15"/>
      <c r="HP13015" s="15"/>
      <c r="HQ13015" s="15"/>
      <c r="HR13015" s="15"/>
      <c r="HS13015" s="15"/>
      <c r="HT13015" s="15"/>
      <c r="HU13015" s="15"/>
      <c r="HV13015" s="15"/>
      <c r="HW13015" s="15"/>
      <c r="HX13015" s="15"/>
      <c r="HY13015" s="15"/>
      <c r="HZ13015" s="15"/>
      <c r="IA13015" s="15"/>
      <c r="IB13015" s="15"/>
      <c r="IC13015" s="15"/>
      <c r="ID13015" s="15"/>
      <c r="IE13015" s="15"/>
      <c r="IF13015" s="15"/>
      <c r="IG13015" s="15"/>
      <c r="IH13015" s="15"/>
      <c r="II13015" s="15"/>
      <c r="IJ13015" s="15"/>
      <c r="IK13015" s="15"/>
      <c r="IL13015" s="15"/>
      <c r="IM13015" s="15"/>
      <c r="IN13015" s="15"/>
      <c r="IO13015" s="15"/>
      <c r="IP13015" s="15"/>
      <c r="IQ13015" s="15"/>
      <c r="IR13015" s="15"/>
      <c r="IS13015" s="15"/>
      <c r="IT13015" s="15"/>
      <c r="IU13015" s="15"/>
      <c r="IV13015" s="15"/>
      <c r="IW13015" s="15"/>
      <c r="IX13015" s="15"/>
      <c r="IY13015" s="15"/>
      <c r="IZ13015" s="15"/>
      <c r="JA13015" s="15"/>
      <c r="JB13015" s="15"/>
      <c r="JC13015" s="15"/>
      <c r="JD13015" s="15"/>
      <c r="JE13015" s="15"/>
      <c r="JF13015" s="15"/>
      <c r="JG13015" s="15"/>
      <c r="JH13015" s="15"/>
      <c r="JI13015" s="15"/>
      <c r="JJ13015" s="15"/>
      <c r="JK13015" s="15"/>
      <c r="JL13015" s="15"/>
      <c r="JM13015" s="15"/>
      <c r="JN13015" s="15"/>
      <c r="JO13015" s="15"/>
      <c r="JP13015" s="15"/>
      <c r="JQ13015" s="15"/>
      <c r="JR13015" s="15"/>
      <c r="JS13015" s="15"/>
      <c r="JT13015" s="15"/>
      <c r="JU13015" s="15"/>
      <c r="JV13015" s="15"/>
      <c r="JW13015" s="15"/>
      <c r="JX13015" s="15"/>
      <c r="JY13015" s="15"/>
      <c r="JZ13015" s="15"/>
      <c r="KA13015" s="15"/>
      <c r="KB13015" s="15"/>
      <c r="KC13015" s="15"/>
      <c r="KD13015" s="15"/>
      <c r="KE13015" s="15"/>
      <c r="KF13015" s="15"/>
      <c r="KG13015" s="15"/>
      <c r="KH13015" s="15"/>
      <c r="KI13015" s="15"/>
      <c r="KJ13015" s="15"/>
      <c r="KK13015" s="15"/>
      <c r="KL13015" s="15"/>
      <c r="KM13015" s="15"/>
      <c r="KN13015" s="15"/>
      <c r="KO13015" s="15"/>
      <c r="KP13015" s="15"/>
      <c r="KQ13015" s="15"/>
      <c r="KR13015" s="15"/>
      <c r="KS13015" s="15"/>
      <c r="KT13015" s="15"/>
      <c r="KU13015" s="15"/>
      <c r="KV13015" s="15"/>
      <c r="KW13015" s="15"/>
      <c r="KX13015" s="15"/>
      <c r="KY13015" s="15"/>
      <c r="KZ13015" s="15"/>
      <c r="LA13015" s="15"/>
      <c r="LB13015" s="15"/>
      <c r="LC13015" s="15"/>
      <c r="LD13015" s="15"/>
      <c r="LE13015" s="15"/>
      <c r="LF13015" s="15"/>
      <c r="LG13015" s="15"/>
      <c r="LH13015" s="15"/>
      <c r="LI13015" s="15"/>
      <c r="LJ13015" s="15"/>
      <c r="LK13015" s="15"/>
      <c r="LL13015" s="15"/>
      <c r="LM13015" s="15"/>
      <c r="LN13015" s="15"/>
      <c r="LO13015" s="15"/>
      <c r="LP13015" s="15"/>
      <c r="LQ13015" s="15"/>
      <c r="LR13015" s="15"/>
      <c r="LS13015" s="15"/>
      <c r="LT13015" s="15"/>
      <c r="LU13015" s="15"/>
      <c r="LV13015" s="15"/>
      <c r="LW13015" s="15"/>
      <c r="LX13015" s="15"/>
      <c r="LY13015" s="15"/>
      <c r="LZ13015" s="15"/>
      <c r="MA13015" s="15"/>
      <c r="MB13015" s="15"/>
      <c r="MC13015" s="15"/>
      <c r="MD13015" s="15"/>
      <c r="ME13015" s="15"/>
      <c r="MF13015" s="15"/>
      <c r="MG13015" s="15"/>
      <c r="MH13015" s="15"/>
      <c r="MI13015" s="15"/>
      <c r="MJ13015" s="15"/>
      <c r="MK13015" s="15"/>
      <c r="ML13015" s="15"/>
      <c r="MM13015" s="15"/>
      <c r="MN13015" s="15"/>
      <c r="MO13015" s="15"/>
      <c r="MP13015" s="15"/>
      <c r="MQ13015" s="15"/>
      <c r="MR13015" s="15"/>
      <c r="MS13015" s="15"/>
      <c r="MT13015" s="15"/>
      <c r="MU13015" s="15"/>
      <c r="MV13015" s="15"/>
      <c r="MW13015" s="15"/>
      <c r="MX13015" s="15"/>
      <c r="MY13015" s="15"/>
      <c r="MZ13015" s="15"/>
      <c r="NA13015" s="15"/>
      <c r="NB13015" s="15"/>
      <c r="NC13015" s="15"/>
      <c r="ND13015" s="15"/>
      <c r="NE13015" s="15"/>
      <c r="NF13015" s="15"/>
      <c r="NG13015" s="15"/>
      <c r="NH13015" s="15"/>
      <c r="NI13015" s="15"/>
      <c r="NJ13015" s="15"/>
      <c r="NK13015" s="15"/>
      <c r="NL13015" s="15"/>
      <c r="NM13015" s="15"/>
      <c r="NN13015" s="15"/>
      <c r="NO13015" s="15"/>
      <c r="NP13015" s="15"/>
      <c r="NQ13015" s="15"/>
      <c r="NR13015" s="15"/>
      <c r="NS13015" s="15"/>
      <c r="NT13015" s="15"/>
      <c r="NU13015" s="15"/>
      <c r="NV13015" s="15"/>
      <c r="NW13015" s="15"/>
      <c r="NX13015" s="15"/>
      <c r="NY13015" s="15"/>
      <c r="NZ13015" s="15"/>
      <c r="OA13015" s="15"/>
      <c r="OB13015" s="15"/>
      <c r="OC13015" s="15"/>
      <c r="OD13015" s="15"/>
      <c r="OE13015" s="15"/>
      <c r="OF13015" s="15"/>
      <c r="OG13015" s="15"/>
      <c r="OH13015" s="15"/>
      <c r="OI13015" s="15"/>
      <c r="OJ13015" s="15"/>
      <c r="OK13015" s="15"/>
      <c r="OL13015" s="15"/>
      <c r="OM13015" s="15"/>
      <c r="ON13015" s="15"/>
      <c r="OO13015" s="15"/>
      <c r="OP13015" s="15"/>
      <c r="OQ13015" s="15"/>
      <c r="OR13015" s="15"/>
      <c r="OS13015" s="15"/>
      <c r="OT13015" s="15"/>
      <c r="OU13015" s="15"/>
      <c r="OV13015" s="15"/>
      <c r="OW13015" s="15"/>
      <c r="OX13015" s="15"/>
      <c r="OY13015" s="15"/>
      <c r="OZ13015" s="15"/>
      <c r="PA13015" s="15"/>
      <c r="PB13015" s="15"/>
      <c r="PC13015" s="15"/>
      <c r="PD13015" s="15"/>
      <c r="PE13015" s="15"/>
      <c r="PF13015" s="15"/>
      <c r="PG13015" s="15"/>
      <c r="PH13015" s="15"/>
      <c r="PI13015" s="15"/>
      <c r="PJ13015" s="15"/>
      <c r="PK13015" s="15"/>
      <c r="PL13015" s="15"/>
      <c r="PM13015" s="15"/>
      <c r="PN13015" s="15"/>
      <c r="PO13015" s="15"/>
      <c r="PP13015" s="15"/>
      <c r="PQ13015" s="15"/>
      <c r="PR13015" s="15"/>
      <c r="PS13015" s="15"/>
      <c r="PT13015" s="15"/>
      <c r="PU13015" s="15"/>
      <c r="PV13015" s="15"/>
      <c r="PW13015" s="15"/>
      <c r="PX13015" s="15"/>
      <c r="PY13015" s="15"/>
      <c r="PZ13015" s="15"/>
      <c r="QA13015" s="15"/>
      <c r="QB13015" s="15"/>
      <c r="QC13015" s="15"/>
      <c r="QD13015" s="15"/>
      <c r="QE13015" s="15"/>
      <c r="QF13015" s="15"/>
      <c r="QG13015" s="15"/>
      <c r="QH13015" s="15"/>
      <c r="QI13015" s="15"/>
      <c r="QJ13015" s="15"/>
      <c r="QK13015" s="15"/>
      <c r="QL13015" s="15"/>
      <c r="QM13015" s="15"/>
      <c r="QN13015" s="15"/>
      <c r="QO13015" s="15"/>
      <c r="QP13015" s="15"/>
      <c r="QQ13015" s="15"/>
      <c r="QR13015" s="15"/>
      <c r="QS13015" s="15"/>
      <c r="QT13015" s="15"/>
      <c r="QU13015" s="15"/>
      <c r="QV13015" s="15"/>
      <c r="QW13015" s="15"/>
      <c r="QX13015" s="15"/>
      <c r="QY13015" s="15"/>
      <c r="QZ13015" s="15"/>
      <c r="RA13015" s="15"/>
      <c r="RB13015" s="15"/>
      <c r="RC13015" s="15"/>
      <c r="RD13015" s="15"/>
      <c r="RE13015" s="15"/>
      <c r="RF13015" s="15"/>
      <c r="RG13015" s="15"/>
      <c r="RH13015" s="15"/>
      <c r="RI13015" s="15"/>
      <c r="RJ13015" s="15"/>
      <c r="RK13015" s="15"/>
      <c r="RL13015" s="15"/>
      <c r="RM13015" s="15"/>
      <c r="RN13015" s="15"/>
      <c r="RO13015" s="15"/>
      <c r="RP13015" s="15"/>
      <c r="RQ13015" s="15"/>
      <c r="RR13015" s="15"/>
      <c r="RS13015" s="15"/>
      <c r="RT13015" s="15"/>
      <c r="RU13015" s="15"/>
      <c r="RV13015" s="15"/>
      <c r="RW13015" s="15"/>
      <c r="RX13015" s="15"/>
      <c r="RY13015" s="15"/>
      <c r="RZ13015" s="15"/>
      <c r="SA13015" s="15"/>
      <c r="SB13015" s="15"/>
      <c r="SC13015" s="15"/>
      <c r="SD13015" s="15"/>
      <c r="SE13015" s="15"/>
      <c r="SF13015" s="15"/>
      <c r="SG13015" s="15"/>
      <c r="SH13015" s="15"/>
      <c r="SI13015" s="15"/>
      <c r="SJ13015" s="15"/>
      <c r="SK13015" s="15"/>
      <c r="SL13015" s="15"/>
      <c r="SM13015" s="15"/>
      <c r="SN13015" s="15"/>
      <c r="SO13015" s="15"/>
      <c r="SP13015" s="15"/>
      <c r="SQ13015" s="15"/>
      <c r="SR13015" s="15"/>
      <c r="SS13015" s="15"/>
      <c r="ST13015" s="15"/>
      <c r="SU13015" s="15"/>
      <c r="SV13015" s="15"/>
      <c r="SW13015" s="15"/>
      <c r="SX13015" s="15"/>
      <c r="SY13015" s="15"/>
      <c r="SZ13015" s="15"/>
      <c r="TA13015" s="15"/>
      <c r="TB13015" s="15"/>
      <c r="TC13015" s="15"/>
      <c r="TD13015" s="15"/>
      <c r="TE13015" s="15"/>
      <c r="TF13015" s="15"/>
      <c r="TG13015" s="15"/>
      <c r="TH13015" s="15"/>
      <c r="TI13015" s="15"/>
      <c r="TJ13015" s="15"/>
      <c r="TK13015" s="15"/>
      <c r="TL13015" s="15"/>
      <c r="TM13015" s="15"/>
      <c r="TN13015" s="15"/>
      <c r="TO13015" s="15"/>
      <c r="TP13015" s="15"/>
      <c r="TQ13015" s="15"/>
      <c r="TR13015" s="15"/>
      <c r="TS13015" s="15"/>
      <c r="TT13015" s="15"/>
      <c r="TU13015" s="15"/>
      <c r="TV13015" s="15"/>
      <c r="TW13015" s="15"/>
      <c r="TX13015" s="15"/>
      <c r="TY13015" s="15"/>
      <c r="TZ13015" s="15"/>
      <c r="UA13015" s="15"/>
      <c r="UB13015" s="15"/>
      <c r="UC13015" s="15"/>
      <c r="UD13015" s="15"/>
      <c r="UE13015" s="15"/>
      <c r="UF13015" s="15"/>
      <c r="UG13015" s="15"/>
      <c r="UH13015" s="15"/>
      <c r="UI13015" s="15"/>
      <c r="UJ13015" s="15"/>
      <c r="UK13015" s="15"/>
      <c r="UL13015" s="15"/>
      <c r="UM13015" s="15"/>
      <c r="UN13015" s="15"/>
      <c r="UO13015" s="15"/>
      <c r="UP13015" s="15"/>
      <c r="UQ13015" s="15"/>
      <c r="UR13015" s="15"/>
      <c r="US13015" s="15"/>
      <c r="UT13015" s="15"/>
      <c r="UU13015" s="15"/>
      <c r="UV13015" s="15"/>
      <c r="UW13015" s="15"/>
      <c r="UX13015" s="15"/>
      <c r="UY13015" s="15"/>
      <c r="UZ13015" s="15"/>
      <c r="VA13015" s="15"/>
      <c r="VB13015" s="15"/>
      <c r="VC13015" s="15"/>
      <c r="VD13015" s="15"/>
      <c r="VE13015" s="15"/>
      <c r="VF13015" s="15"/>
      <c r="VG13015" s="15"/>
      <c r="VH13015" s="15"/>
      <c r="VI13015" s="15"/>
      <c r="VJ13015" s="15"/>
      <c r="VK13015" s="15"/>
      <c r="VL13015" s="15"/>
      <c r="VM13015" s="15"/>
      <c r="VN13015" s="15"/>
      <c r="VO13015" s="15"/>
      <c r="VP13015" s="15"/>
      <c r="VQ13015" s="15"/>
      <c r="VR13015" s="15"/>
      <c r="VS13015" s="15"/>
      <c r="VT13015" s="15"/>
      <c r="VU13015" s="15"/>
      <c r="VV13015" s="15"/>
      <c r="VW13015" s="15"/>
      <c r="VX13015" s="15"/>
      <c r="VY13015" s="15"/>
      <c r="VZ13015" s="15"/>
      <c r="WA13015" s="15"/>
      <c r="WB13015" s="15"/>
      <c r="WC13015" s="15"/>
      <c r="WD13015" s="15"/>
      <c r="WE13015" s="15"/>
      <c r="WF13015" s="15"/>
      <c r="WG13015" s="15"/>
      <c r="WH13015" s="15"/>
      <c r="WI13015" s="15"/>
      <c r="WJ13015" s="15"/>
      <c r="WK13015" s="15"/>
      <c r="WL13015" s="15"/>
      <c r="WM13015" s="15"/>
      <c r="WN13015" s="15"/>
      <c r="WO13015" s="15"/>
      <c r="WP13015" s="15"/>
      <c r="WQ13015" s="15"/>
      <c r="WR13015" s="15"/>
      <c r="WS13015" s="15"/>
      <c r="WT13015" s="15"/>
      <c r="WU13015" s="15"/>
      <c r="WV13015" s="15"/>
      <c r="WW13015" s="15"/>
      <c r="WX13015" s="15"/>
      <c r="WY13015" s="15"/>
      <c r="WZ13015" s="15"/>
      <c r="XA13015" s="15"/>
      <c r="XB13015" s="15"/>
      <c r="XC13015" s="15"/>
      <c r="XD13015" s="15"/>
      <c r="XE13015" s="15"/>
      <c r="XF13015" s="15"/>
      <c r="XG13015" s="15"/>
      <c r="XH13015" s="15"/>
      <c r="XI13015" s="15"/>
      <c r="XJ13015" s="15"/>
      <c r="XK13015" s="15"/>
      <c r="XL13015" s="15"/>
      <c r="XM13015" s="15"/>
      <c r="XN13015" s="15"/>
      <c r="XO13015" s="15"/>
      <c r="XP13015" s="15"/>
      <c r="XQ13015" s="15"/>
      <c r="XR13015" s="15"/>
      <c r="XS13015" s="15"/>
      <c r="XT13015" s="15"/>
      <c r="XU13015" s="15"/>
      <c r="XV13015" s="15"/>
      <c r="XW13015" s="15"/>
      <c r="XX13015" s="15"/>
      <c r="XY13015" s="15"/>
      <c r="XZ13015" s="15"/>
      <c r="YA13015" s="15"/>
      <c r="YB13015" s="15"/>
      <c r="YC13015" s="15"/>
      <c r="YD13015" s="15"/>
      <c r="YE13015" s="15"/>
      <c r="YF13015" s="15"/>
      <c r="YG13015" s="15"/>
      <c r="YH13015" s="15"/>
      <c r="YI13015" s="15"/>
      <c r="YJ13015" s="15"/>
      <c r="YK13015" s="15"/>
      <c r="YL13015" s="15"/>
      <c r="YM13015" s="15"/>
      <c r="YN13015" s="15"/>
      <c r="YO13015" s="15"/>
      <c r="YP13015" s="15"/>
      <c r="YQ13015" s="15"/>
      <c r="YR13015" s="15"/>
      <c r="YS13015" s="15"/>
      <c r="YT13015" s="15"/>
      <c r="YU13015" s="15"/>
      <c r="YV13015" s="15"/>
      <c r="YW13015" s="15"/>
      <c r="YX13015" s="15"/>
      <c r="YY13015" s="15"/>
      <c r="YZ13015" s="15"/>
      <c r="ZA13015" s="15"/>
      <c r="ZB13015" s="15"/>
      <c r="ZC13015" s="15"/>
      <c r="ZD13015" s="15"/>
      <c r="ZE13015" s="15"/>
      <c r="ZF13015" s="15"/>
      <c r="ZG13015" s="15"/>
      <c r="ZH13015" s="15"/>
      <c r="ZI13015" s="15"/>
      <c r="ZJ13015" s="15"/>
      <c r="ZK13015" s="15"/>
      <c r="ZL13015" s="15"/>
      <c r="ZM13015" s="15"/>
      <c r="ZN13015" s="15"/>
      <c r="ZO13015" s="15"/>
      <c r="ZP13015" s="15"/>
      <c r="ZQ13015" s="15"/>
      <c r="ZR13015" s="15"/>
      <c r="ZS13015" s="15"/>
      <c r="ZT13015" s="15"/>
      <c r="ZU13015" s="15"/>
      <c r="ZV13015" s="15"/>
      <c r="ZW13015" s="15"/>
      <c r="ZX13015" s="15"/>
      <c r="ZY13015" s="15"/>
      <c r="ZZ13015" s="15"/>
      <c r="AAA13015" s="15"/>
      <c r="AAB13015" s="15"/>
      <c r="AAC13015" s="15"/>
      <c r="AAD13015" s="15"/>
      <c r="AAE13015" s="15"/>
      <c r="AAF13015" s="15"/>
      <c r="AAG13015" s="15"/>
      <c r="AAH13015" s="15"/>
      <c r="AAI13015" s="15"/>
      <c r="AAJ13015" s="15"/>
      <c r="AAK13015" s="15"/>
      <c r="AAL13015" s="15"/>
      <c r="AAM13015" s="15"/>
      <c r="AAN13015" s="15"/>
      <c r="AAO13015" s="15"/>
      <c r="AAP13015" s="15"/>
      <c r="AAQ13015" s="15"/>
      <c r="AAR13015" s="15"/>
      <c r="AAS13015" s="15"/>
      <c r="AAT13015" s="15"/>
      <c r="AAU13015" s="15"/>
      <c r="AAV13015" s="15"/>
      <c r="AAW13015" s="15"/>
      <c r="AAX13015" s="15"/>
      <c r="AAY13015" s="15"/>
      <c r="AAZ13015" s="15"/>
      <c r="ABA13015" s="15"/>
      <c r="ABB13015" s="15"/>
      <c r="ABC13015" s="15"/>
      <c r="ABD13015" s="15"/>
      <c r="ABE13015" s="15"/>
      <c r="ABF13015" s="15"/>
      <c r="ABG13015" s="15"/>
      <c r="ABH13015" s="15"/>
      <c r="ABI13015" s="15"/>
      <c r="ABJ13015" s="15"/>
      <c r="ABK13015" s="15"/>
      <c r="ABL13015" s="15"/>
      <c r="ABM13015" s="15"/>
      <c r="ABN13015" s="15"/>
      <c r="ABO13015" s="15"/>
      <c r="ABP13015" s="15"/>
      <c r="ABQ13015" s="15"/>
      <c r="ABR13015" s="15"/>
      <c r="ABS13015" s="15"/>
      <c r="ABT13015" s="15"/>
      <c r="ABU13015" s="15"/>
      <c r="ABV13015" s="15"/>
      <c r="ABW13015" s="15"/>
      <c r="ABX13015" s="15"/>
      <c r="ABY13015" s="15"/>
      <c r="ABZ13015" s="15"/>
      <c r="ACA13015" s="15"/>
      <c r="ACB13015" s="15"/>
      <c r="ACC13015" s="15"/>
      <c r="ACD13015" s="15"/>
      <c r="ACE13015" s="15"/>
      <c r="ACF13015" s="15"/>
      <c r="ACG13015" s="15"/>
      <c r="ACH13015" s="15"/>
      <c r="ACI13015" s="15"/>
      <c r="ACJ13015" s="15"/>
      <c r="ACK13015" s="15"/>
      <c r="ACL13015" s="15"/>
      <c r="ACM13015" s="15"/>
      <c r="ACN13015" s="15"/>
      <c r="ACO13015" s="15"/>
      <c r="ACP13015" s="15"/>
      <c r="ACQ13015" s="15"/>
      <c r="ACR13015" s="15"/>
      <c r="ACS13015" s="15"/>
      <c r="ACT13015" s="15"/>
      <c r="ACU13015" s="15"/>
      <c r="ACV13015" s="15"/>
      <c r="ACW13015" s="15"/>
      <c r="ACX13015" s="15"/>
      <c r="ACY13015" s="15"/>
      <c r="ACZ13015" s="15"/>
      <c r="ADA13015" s="15"/>
      <c r="ADB13015" s="15"/>
      <c r="ADC13015" s="15"/>
      <c r="ADD13015" s="15"/>
      <c r="ADE13015" s="15"/>
      <c r="ADF13015" s="15"/>
      <c r="ADG13015" s="15"/>
      <c r="ADH13015" s="15"/>
      <c r="ADI13015" s="15"/>
      <c r="ADJ13015" s="15"/>
      <c r="ADK13015" s="15"/>
      <c r="ADL13015" s="15"/>
      <c r="ADM13015" s="15"/>
      <c r="ADN13015" s="15"/>
      <c r="ADO13015" s="15"/>
      <c r="ADP13015" s="15"/>
      <c r="ADQ13015" s="15"/>
      <c r="ADR13015" s="15"/>
      <c r="ADS13015" s="15"/>
      <c r="ADT13015" s="15"/>
      <c r="ADU13015" s="15"/>
      <c r="ADV13015" s="15"/>
      <c r="ADW13015" s="15"/>
      <c r="ADX13015" s="15"/>
      <c r="ADY13015" s="15"/>
      <c r="ADZ13015" s="15"/>
      <c r="AEA13015" s="15"/>
      <c r="AEB13015" s="15"/>
      <c r="AEC13015" s="15"/>
      <c r="AED13015" s="15"/>
      <c r="AEE13015" s="15"/>
      <c r="AEF13015" s="15"/>
      <c r="AEG13015" s="15"/>
      <c r="AEH13015" s="15"/>
      <c r="AEI13015" s="15"/>
      <c r="AEJ13015" s="15"/>
      <c r="AEK13015" s="15"/>
      <c r="AEL13015" s="15"/>
      <c r="AEM13015" s="15"/>
      <c r="AEN13015" s="15"/>
      <c r="AEO13015" s="15"/>
      <c r="AEP13015" s="15"/>
      <c r="AEQ13015" s="15"/>
      <c r="AER13015" s="15"/>
      <c r="AES13015" s="15"/>
      <c r="AET13015" s="15"/>
      <c r="AEU13015" s="15"/>
      <c r="AEV13015" s="15"/>
      <c r="AEW13015" s="15"/>
      <c r="AEX13015" s="15"/>
      <c r="AEY13015" s="15"/>
      <c r="AEZ13015" s="15"/>
      <c r="AFA13015" s="15"/>
      <c r="AFB13015" s="15"/>
      <c r="AFC13015" s="15"/>
      <c r="AFD13015" s="15"/>
      <c r="AFE13015" s="15"/>
      <c r="AFF13015" s="15"/>
      <c r="AFG13015" s="15"/>
      <c r="AFH13015" s="15"/>
      <c r="AFI13015" s="15"/>
      <c r="AFJ13015" s="15"/>
      <c r="AFK13015" s="15"/>
      <c r="AFL13015" s="15"/>
      <c r="AFM13015" s="15"/>
      <c r="AFN13015" s="15"/>
      <c r="AFO13015" s="15"/>
      <c r="AFP13015" s="15"/>
      <c r="AFQ13015" s="15"/>
      <c r="AFR13015" s="15"/>
      <c r="AFS13015" s="15"/>
      <c r="AFT13015" s="15"/>
      <c r="AFU13015" s="15"/>
      <c r="AFV13015" s="15"/>
      <c r="AFW13015" s="15"/>
      <c r="AFX13015" s="15"/>
      <c r="AFY13015" s="15"/>
      <c r="AFZ13015" s="15"/>
      <c r="AGA13015" s="15"/>
      <c r="AGB13015" s="15"/>
      <c r="AGC13015" s="15"/>
      <c r="AGD13015" s="15"/>
      <c r="AGE13015" s="15"/>
      <c r="AGF13015" s="15"/>
      <c r="AGG13015" s="15"/>
      <c r="AGH13015" s="15"/>
      <c r="AGI13015" s="15"/>
      <c r="AGJ13015" s="15"/>
      <c r="AGK13015" s="15"/>
      <c r="AGL13015" s="15"/>
      <c r="AGM13015" s="15"/>
      <c r="AGN13015" s="15"/>
      <c r="AGO13015" s="15"/>
      <c r="AGP13015" s="15"/>
      <c r="AGQ13015" s="15"/>
      <c r="AGR13015" s="15"/>
      <c r="AGS13015" s="15"/>
      <c r="AGT13015" s="15"/>
      <c r="AGU13015" s="15"/>
      <c r="AGV13015" s="15"/>
      <c r="AGW13015" s="15"/>
      <c r="AGX13015" s="15"/>
      <c r="AGY13015" s="15"/>
      <c r="AGZ13015" s="15"/>
      <c r="AHA13015" s="15"/>
      <c r="AHB13015" s="15"/>
      <c r="AHC13015" s="15"/>
      <c r="AHD13015" s="15"/>
      <c r="AHE13015" s="15"/>
      <c r="AHF13015" s="15"/>
      <c r="AHG13015" s="15"/>
      <c r="AHH13015" s="15"/>
      <c r="AHI13015" s="15"/>
      <c r="AHJ13015" s="15"/>
      <c r="AHK13015" s="15"/>
      <c r="AHL13015" s="15"/>
      <c r="AHM13015" s="15"/>
      <c r="AHN13015" s="15"/>
      <c r="AHO13015" s="15"/>
      <c r="AHP13015" s="15"/>
      <c r="AHQ13015" s="15"/>
      <c r="AHR13015" s="15"/>
      <c r="AHS13015" s="15"/>
      <c r="AHT13015" s="15"/>
      <c r="AHU13015" s="15"/>
      <c r="AHV13015" s="15"/>
      <c r="AHW13015" s="15"/>
      <c r="AHX13015" s="15"/>
      <c r="AHY13015" s="15"/>
      <c r="AHZ13015" s="15"/>
      <c r="AIA13015" s="15"/>
      <c r="AIB13015" s="15"/>
      <c r="AIC13015" s="15"/>
      <c r="AID13015" s="15"/>
      <c r="AIE13015" s="15"/>
      <c r="AIF13015" s="15"/>
      <c r="AIG13015" s="15"/>
      <c r="AIH13015" s="15"/>
      <c r="AII13015" s="15"/>
      <c r="AIJ13015" s="15"/>
      <c r="AIK13015" s="15"/>
      <c r="AIL13015" s="15"/>
      <c r="AIM13015" s="15"/>
      <c r="AIN13015" s="15"/>
      <c r="AIO13015" s="15"/>
      <c r="AIP13015" s="15"/>
      <c r="AIQ13015" s="15"/>
      <c r="AIR13015" s="15"/>
      <c r="AIS13015" s="15"/>
      <c r="AIT13015" s="15"/>
      <c r="AIU13015" s="15"/>
      <c r="AIV13015" s="15"/>
      <c r="AIW13015" s="15"/>
      <c r="AIX13015" s="15"/>
      <c r="AIY13015" s="15"/>
      <c r="AIZ13015" s="15"/>
      <c r="AJA13015" s="15"/>
      <c r="AJB13015" s="15"/>
      <c r="AJC13015" s="15"/>
      <c r="AJD13015" s="15"/>
      <c r="AJE13015" s="15"/>
      <c r="AJF13015" s="15"/>
      <c r="AJG13015" s="15"/>
      <c r="AJH13015" s="15"/>
      <c r="AJI13015" s="15"/>
      <c r="AJJ13015" s="15"/>
      <c r="AJK13015" s="15"/>
      <c r="AJL13015" s="15"/>
      <c r="AJM13015" s="15"/>
      <c r="AJN13015" s="15"/>
      <c r="AJO13015" s="15"/>
      <c r="AJP13015" s="15"/>
      <c r="AJQ13015" s="15"/>
      <c r="AJR13015" s="15"/>
      <c r="AJS13015" s="15"/>
      <c r="AJT13015" s="15"/>
      <c r="AJU13015" s="15"/>
      <c r="AJV13015" s="15"/>
      <c r="AJW13015" s="15"/>
      <c r="AJX13015" s="15"/>
      <c r="AJY13015" s="15"/>
      <c r="AJZ13015" s="15"/>
      <c r="AKA13015" s="15"/>
      <c r="AKB13015" s="15"/>
      <c r="AKC13015" s="15"/>
      <c r="AKD13015" s="15"/>
      <c r="AKE13015" s="15"/>
      <c r="AKF13015" s="15"/>
      <c r="AKG13015" s="15"/>
      <c r="AKH13015" s="15"/>
      <c r="AKI13015" s="15"/>
      <c r="AKJ13015" s="15"/>
      <c r="AKK13015" s="15"/>
      <c r="AKL13015" s="15"/>
      <c r="AKM13015" s="15"/>
      <c r="AKN13015" s="15"/>
      <c r="AKO13015" s="15"/>
      <c r="AKP13015" s="15"/>
      <c r="AKQ13015" s="15"/>
      <c r="AKR13015" s="15"/>
      <c r="AKS13015" s="15"/>
      <c r="AKT13015" s="15"/>
      <c r="AKU13015" s="15"/>
      <c r="AKV13015" s="15"/>
      <c r="AKW13015" s="15"/>
      <c r="AKX13015" s="15"/>
      <c r="AKY13015" s="15"/>
      <c r="AKZ13015" s="15"/>
      <c r="ALA13015" s="15"/>
      <c r="ALB13015" s="15"/>
      <c r="ALC13015" s="15"/>
      <c r="ALD13015" s="15"/>
      <c r="ALE13015" s="15"/>
      <c r="ALF13015" s="15"/>
      <c r="ALG13015" s="15"/>
      <c r="ALH13015" s="15"/>
      <c r="ALI13015" s="15"/>
      <c r="ALJ13015" s="15"/>
      <c r="ALK13015" s="15"/>
      <c r="ALL13015" s="15"/>
      <c r="ALM13015" s="15"/>
      <c r="ALN13015" s="15"/>
      <c r="ALO13015" s="15"/>
      <c r="ALP13015" s="15"/>
      <c r="ALQ13015" s="15"/>
      <c r="ALR13015" s="15"/>
      <c r="ALS13015" s="15"/>
      <c r="ALT13015" s="15"/>
      <c r="ALU13015" s="15"/>
      <c r="ALV13015" s="15"/>
      <c r="ALW13015" s="15"/>
      <c r="ALX13015" s="15"/>
      <c r="ALY13015" s="15"/>
      <c r="ALZ13015" s="15"/>
      <c r="AMA13015" s="15"/>
      <c r="AMB13015" s="15"/>
      <c r="AMC13015" s="15"/>
      <c r="AMD13015" s="15"/>
      <c r="AME13015" s="15"/>
      <c r="AMF13015" s="15"/>
      <c r="AMG13015" s="15"/>
      <c r="AMH13015" s="15"/>
      <c r="AMI13015" s="15"/>
      <c r="AMJ13015" s="15"/>
      <c r="AMK13015" s="15"/>
      <c r="AML13015" s="15"/>
      <c r="AMM13015" s="15"/>
      <c r="AMN13015" s="15"/>
      <c r="AMO13015" s="15"/>
      <c r="AMP13015" s="15"/>
      <c r="AMQ13015" s="15"/>
      <c r="AMR13015" s="15"/>
      <c r="AMS13015" s="15"/>
      <c r="AMT13015" s="15"/>
      <c r="AMU13015" s="15"/>
      <c r="AMV13015" s="15"/>
      <c r="AMW13015" s="15"/>
      <c r="AMX13015" s="15"/>
      <c r="AMY13015" s="15"/>
      <c r="AMZ13015" s="15"/>
      <c r="ANA13015" s="15"/>
      <c r="ANB13015" s="15"/>
      <c r="ANC13015" s="15"/>
      <c r="AND13015" s="15"/>
      <c r="ANE13015" s="15"/>
      <c r="ANF13015" s="15"/>
      <c r="ANG13015" s="15"/>
      <c r="ANH13015" s="15"/>
      <c r="ANI13015" s="15"/>
      <c r="ANJ13015" s="15"/>
      <c r="ANK13015" s="15"/>
      <c r="ANL13015" s="15"/>
      <c r="ANM13015" s="15"/>
      <c r="ANN13015" s="15"/>
      <c r="ANO13015" s="15"/>
      <c r="ANP13015" s="15"/>
      <c r="ANQ13015" s="15"/>
      <c r="ANR13015" s="15"/>
      <c r="ANS13015" s="15"/>
      <c r="ANT13015" s="15"/>
      <c r="ANU13015" s="15"/>
      <c r="ANV13015" s="15"/>
      <c r="ANW13015" s="15"/>
      <c r="ANX13015" s="15"/>
      <c r="ANY13015" s="15"/>
      <c r="ANZ13015" s="15"/>
      <c r="AOA13015" s="15"/>
      <c r="AOB13015" s="15"/>
      <c r="AOC13015" s="15"/>
      <c r="AOD13015" s="15"/>
      <c r="AOE13015" s="15"/>
      <c r="AOF13015" s="15"/>
      <c r="AOG13015" s="15"/>
      <c r="AOH13015" s="15"/>
      <c r="AOI13015" s="15"/>
      <c r="AOJ13015" s="15"/>
      <c r="AOK13015" s="15"/>
      <c r="AOL13015" s="15"/>
      <c r="AOM13015" s="15"/>
      <c r="AON13015" s="15"/>
      <c r="AOO13015" s="15"/>
      <c r="AOP13015" s="15"/>
      <c r="AOQ13015" s="15"/>
      <c r="AOR13015" s="15"/>
      <c r="AOS13015" s="15"/>
      <c r="AOT13015" s="15"/>
      <c r="AOU13015" s="15"/>
      <c r="AOV13015" s="15"/>
      <c r="AOW13015" s="15"/>
      <c r="AOX13015" s="15"/>
      <c r="AOY13015" s="15"/>
      <c r="AOZ13015" s="15"/>
      <c r="APA13015" s="15"/>
      <c r="APB13015" s="15"/>
      <c r="APC13015" s="15"/>
      <c r="APD13015" s="15"/>
      <c r="APE13015" s="15"/>
      <c r="APF13015" s="15"/>
      <c r="APG13015" s="15"/>
      <c r="APH13015" s="15"/>
      <c r="API13015" s="15"/>
      <c r="APJ13015" s="15"/>
      <c r="APK13015" s="15"/>
      <c r="APL13015" s="15"/>
      <c r="APM13015" s="15"/>
      <c r="APN13015" s="15"/>
      <c r="APO13015" s="15"/>
      <c r="APP13015" s="15"/>
      <c r="APQ13015" s="15"/>
      <c r="APR13015" s="15"/>
      <c r="APS13015" s="15"/>
      <c r="APT13015" s="15"/>
      <c r="APU13015" s="15"/>
      <c r="APV13015" s="15"/>
      <c r="APW13015" s="15"/>
      <c r="APX13015" s="15"/>
      <c r="APY13015" s="15"/>
      <c r="APZ13015" s="15"/>
      <c r="AQA13015" s="15"/>
      <c r="AQB13015" s="15"/>
      <c r="AQC13015" s="15"/>
      <c r="AQD13015" s="15"/>
      <c r="AQE13015" s="15"/>
      <c r="AQF13015" s="15"/>
      <c r="AQG13015" s="15"/>
      <c r="AQH13015" s="15"/>
      <c r="AQI13015" s="15"/>
      <c r="AQJ13015" s="15"/>
      <c r="AQK13015" s="15"/>
      <c r="AQL13015" s="15"/>
      <c r="AQM13015" s="15"/>
      <c r="AQN13015" s="15"/>
      <c r="AQO13015" s="15"/>
      <c r="AQP13015" s="15"/>
      <c r="AQQ13015" s="15"/>
      <c r="AQR13015" s="15"/>
      <c r="AQS13015" s="15"/>
      <c r="AQT13015" s="15"/>
      <c r="AQU13015" s="15"/>
      <c r="AQV13015" s="15"/>
      <c r="AQW13015" s="15"/>
      <c r="AQX13015" s="15"/>
      <c r="AQY13015" s="15"/>
      <c r="AQZ13015" s="15"/>
      <c r="ARA13015" s="15"/>
      <c r="ARB13015" s="15"/>
      <c r="ARC13015" s="15"/>
      <c r="ARD13015" s="15"/>
      <c r="ARE13015" s="15"/>
      <c r="ARF13015" s="15"/>
      <c r="ARG13015" s="15"/>
      <c r="ARH13015" s="15"/>
      <c r="ARI13015" s="15"/>
      <c r="ARJ13015" s="15"/>
      <c r="ARK13015" s="15"/>
      <c r="ARL13015" s="15"/>
      <c r="ARM13015" s="15"/>
      <c r="ARN13015" s="15"/>
      <c r="ARO13015" s="15"/>
      <c r="ARP13015" s="15"/>
      <c r="ARQ13015" s="15"/>
      <c r="ARR13015" s="15"/>
      <c r="ARS13015" s="15"/>
      <c r="ART13015" s="15"/>
      <c r="ARU13015" s="15"/>
      <c r="ARV13015" s="15"/>
      <c r="ARW13015" s="15"/>
      <c r="ARX13015" s="15"/>
      <c r="ARY13015" s="15"/>
      <c r="ARZ13015" s="15"/>
      <c r="ASA13015" s="15"/>
      <c r="ASB13015" s="15"/>
      <c r="ASC13015" s="15"/>
      <c r="ASD13015" s="15"/>
      <c r="ASE13015" s="15"/>
      <c r="ASF13015" s="15"/>
      <c r="ASG13015" s="15"/>
      <c r="ASH13015" s="15"/>
      <c r="ASI13015" s="15"/>
      <c r="ASJ13015" s="15"/>
      <c r="ASK13015" s="15"/>
      <c r="ASL13015" s="15"/>
      <c r="ASM13015" s="15"/>
      <c r="ASN13015" s="15"/>
      <c r="ASO13015" s="15"/>
      <c r="ASP13015" s="15"/>
      <c r="ASQ13015" s="15"/>
      <c r="ASR13015" s="15"/>
      <c r="ASS13015" s="15"/>
      <c r="AST13015" s="15"/>
      <c r="ASU13015" s="15"/>
      <c r="ASV13015" s="15"/>
      <c r="ASW13015" s="15"/>
      <c r="ASX13015" s="15"/>
      <c r="ASY13015" s="15"/>
      <c r="ASZ13015" s="15"/>
      <c r="ATA13015" s="15"/>
      <c r="ATB13015" s="15"/>
      <c r="ATC13015" s="15"/>
      <c r="ATD13015" s="15"/>
      <c r="ATE13015" s="15"/>
      <c r="ATF13015" s="15"/>
      <c r="ATG13015" s="15"/>
      <c r="ATH13015" s="15"/>
      <c r="ATI13015" s="15"/>
      <c r="ATJ13015" s="15"/>
      <c r="ATK13015" s="15"/>
      <c r="ATL13015" s="15"/>
      <c r="ATM13015" s="15"/>
      <c r="ATN13015" s="15"/>
      <c r="ATO13015" s="15"/>
      <c r="ATP13015" s="15"/>
      <c r="ATQ13015" s="15"/>
      <c r="ATR13015" s="15"/>
      <c r="ATS13015" s="15"/>
      <c r="ATT13015" s="15"/>
      <c r="ATU13015" s="15"/>
      <c r="ATV13015" s="15"/>
      <c r="ATW13015" s="15"/>
      <c r="ATX13015" s="15"/>
      <c r="ATY13015" s="15"/>
      <c r="ATZ13015" s="15"/>
      <c r="AUA13015" s="15"/>
      <c r="AUB13015" s="15"/>
      <c r="AUC13015" s="15"/>
      <c r="AUD13015" s="15"/>
      <c r="AUE13015" s="15"/>
      <c r="AUF13015" s="15"/>
      <c r="AUG13015" s="15"/>
      <c r="AUH13015" s="15"/>
      <c r="AUI13015" s="15"/>
      <c r="AUJ13015" s="15"/>
      <c r="AUK13015" s="15"/>
      <c r="AUL13015" s="15"/>
      <c r="AUM13015" s="15"/>
      <c r="AUN13015" s="15"/>
      <c r="AUO13015" s="15"/>
      <c r="AUP13015" s="15"/>
      <c r="AUQ13015" s="15"/>
      <c r="AUR13015" s="15"/>
      <c r="AUS13015" s="15"/>
      <c r="AUT13015" s="15"/>
      <c r="AUU13015" s="15"/>
      <c r="AUV13015" s="15"/>
      <c r="AUW13015" s="15"/>
      <c r="AUX13015" s="15"/>
      <c r="AUY13015" s="15"/>
      <c r="AUZ13015" s="15"/>
      <c r="AVA13015" s="15"/>
      <c r="AVB13015" s="15"/>
      <c r="AVC13015" s="15"/>
      <c r="AVD13015" s="15"/>
      <c r="AVE13015" s="15"/>
      <c r="AVF13015" s="15"/>
      <c r="AVG13015" s="15"/>
      <c r="AVH13015" s="15"/>
      <c r="AVI13015" s="15"/>
      <c r="AVJ13015" s="15"/>
      <c r="AVK13015" s="15"/>
      <c r="AVL13015" s="15"/>
      <c r="AVM13015" s="15"/>
      <c r="AVN13015" s="15"/>
      <c r="AVO13015" s="15"/>
      <c r="AVP13015" s="15"/>
      <c r="AVQ13015" s="15"/>
      <c r="AVR13015" s="15"/>
      <c r="AVS13015" s="15"/>
      <c r="AVT13015" s="15"/>
      <c r="AVU13015" s="15"/>
      <c r="AVV13015" s="15"/>
      <c r="AVW13015" s="15"/>
      <c r="AVX13015" s="15"/>
      <c r="AVY13015" s="15"/>
      <c r="AVZ13015" s="15"/>
      <c r="AWA13015" s="15"/>
      <c r="AWB13015" s="15"/>
      <c r="AWC13015" s="15"/>
      <c r="AWD13015" s="15"/>
      <c r="AWE13015" s="15"/>
      <c r="AWF13015" s="15"/>
      <c r="AWG13015" s="15"/>
      <c r="AWH13015" s="15"/>
      <c r="AWI13015" s="15"/>
      <c r="AWJ13015" s="15"/>
      <c r="AWK13015" s="15"/>
      <c r="AWL13015" s="15"/>
      <c r="AWM13015" s="15"/>
      <c r="AWN13015" s="15"/>
      <c r="AWO13015" s="15"/>
      <c r="AWP13015" s="15"/>
      <c r="AWQ13015" s="15"/>
      <c r="AWR13015" s="15"/>
      <c r="AWS13015" s="15"/>
      <c r="AWT13015" s="15"/>
      <c r="AWU13015" s="15"/>
      <c r="AWV13015" s="15"/>
      <c r="AWW13015" s="15"/>
      <c r="AWX13015" s="15"/>
      <c r="AWY13015" s="15"/>
      <c r="AWZ13015" s="15"/>
      <c r="AXA13015" s="15"/>
      <c r="AXB13015" s="15"/>
      <c r="AXC13015" s="15"/>
      <c r="AXD13015" s="15"/>
      <c r="AXE13015" s="15"/>
      <c r="AXF13015" s="15"/>
      <c r="AXG13015" s="15"/>
      <c r="AXH13015" s="15"/>
      <c r="AXI13015" s="15"/>
      <c r="AXJ13015" s="15"/>
      <c r="AXK13015" s="15"/>
      <c r="AXL13015" s="15"/>
      <c r="AXM13015" s="15"/>
      <c r="AXN13015" s="15"/>
      <c r="AXO13015" s="15"/>
      <c r="AXP13015" s="15"/>
      <c r="AXQ13015" s="15"/>
      <c r="AXR13015" s="15"/>
      <c r="AXS13015" s="15"/>
      <c r="AXT13015" s="15"/>
      <c r="AXU13015" s="15"/>
      <c r="AXV13015" s="15"/>
      <c r="AXW13015" s="15"/>
      <c r="AXX13015" s="15"/>
      <c r="AXY13015" s="15"/>
      <c r="AXZ13015" s="15"/>
      <c r="AYA13015" s="15"/>
      <c r="AYB13015" s="15"/>
      <c r="AYC13015" s="15"/>
      <c r="AYD13015" s="15"/>
      <c r="AYE13015" s="15"/>
      <c r="AYF13015" s="15"/>
      <c r="AYG13015" s="15"/>
      <c r="AYH13015" s="15"/>
      <c r="AYI13015" s="15"/>
      <c r="AYJ13015" s="15"/>
      <c r="AYK13015" s="15"/>
      <c r="AYL13015" s="15"/>
      <c r="AYM13015" s="15"/>
      <c r="AYN13015" s="15"/>
      <c r="AYO13015" s="15"/>
      <c r="AYP13015" s="15"/>
      <c r="AYQ13015" s="15"/>
      <c r="AYR13015" s="15"/>
      <c r="AYS13015" s="15"/>
      <c r="AYT13015" s="15"/>
      <c r="AYU13015" s="15"/>
      <c r="AYV13015" s="15"/>
      <c r="AYW13015" s="15"/>
      <c r="AYX13015" s="15"/>
      <c r="AYY13015" s="15"/>
      <c r="AYZ13015" s="15"/>
      <c r="AZA13015" s="15"/>
      <c r="AZB13015" s="15"/>
      <c r="AZC13015" s="15"/>
      <c r="AZD13015" s="15"/>
      <c r="AZE13015" s="15"/>
      <c r="AZF13015" s="15"/>
      <c r="AZG13015" s="15"/>
      <c r="AZH13015" s="15"/>
      <c r="AZI13015" s="15"/>
      <c r="AZJ13015" s="15"/>
      <c r="AZK13015" s="15"/>
      <c r="AZL13015" s="15"/>
      <c r="AZM13015" s="15"/>
      <c r="AZN13015" s="15"/>
      <c r="AZO13015" s="15"/>
      <c r="AZP13015" s="15"/>
      <c r="AZQ13015" s="15"/>
      <c r="AZR13015" s="15"/>
      <c r="AZS13015" s="15"/>
      <c r="AZT13015" s="15"/>
      <c r="AZU13015" s="15"/>
      <c r="AZV13015" s="15"/>
      <c r="AZW13015" s="15"/>
      <c r="AZX13015" s="15"/>
      <c r="AZY13015" s="15"/>
      <c r="AZZ13015" s="15"/>
      <c r="BAA13015" s="15"/>
      <c r="BAB13015" s="15"/>
      <c r="BAC13015" s="15"/>
      <c r="BAD13015" s="15"/>
      <c r="BAE13015" s="15"/>
      <c r="BAF13015" s="15"/>
      <c r="BAG13015" s="15"/>
      <c r="BAH13015" s="15"/>
      <c r="BAI13015" s="15"/>
      <c r="BAJ13015" s="15"/>
      <c r="BAK13015" s="15"/>
      <c r="BAL13015" s="15"/>
      <c r="BAM13015" s="15"/>
      <c r="BAN13015" s="15"/>
      <c r="BAO13015" s="15"/>
      <c r="BAP13015" s="15"/>
      <c r="BAQ13015" s="15"/>
      <c r="BAR13015" s="15"/>
      <c r="BAS13015" s="15"/>
      <c r="BAT13015" s="15"/>
      <c r="BAU13015" s="15"/>
      <c r="BAV13015" s="15"/>
      <c r="BAW13015" s="15"/>
      <c r="BAX13015" s="15"/>
      <c r="BAY13015" s="15"/>
      <c r="BAZ13015" s="15"/>
      <c r="BBA13015" s="15"/>
      <c r="BBB13015" s="15"/>
      <c r="BBC13015" s="15"/>
      <c r="BBD13015" s="15"/>
      <c r="BBE13015" s="15"/>
      <c r="BBF13015" s="15"/>
      <c r="BBG13015" s="15"/>
      <c r="BBH13015" s="15"/>
      <c r="BBI13015" s="15"/>
      <c r="BBJ13015" s="15"/>
      <c r="BBK13015" s="15"/>
      <c r="BBL13015" s="15"/>
      <c r="BBM13015" s="15"/>
      <c r="BBN13015" s="15"/>
      <c r="BBO13015" s="15"/>
      <c r="BBP13015" s="15"/>
      <c r="BBQ13015" s="15"/>
      <c r="BBR13015" s="15"/>
      <c r="BBS13015" s="15"/>
      <c r="BBT13015" s="15"/>
      <c r="BBU13015" s="15"/>
      <c r="BBV13015" s="15"/>
      <c r="BBW13015" s="15"/>
      <c r="BBX13015" s="15"/>
      <c r="BBY13015" s="15"/>
      <c r="BBZ13015" s="15"/>
      <c r="BCA13015" s="15"/>
      <c r="BCB13015" s="15"/>
      <c r="BCC13015" s="15"/>
      <c r="BCD13015" s="15"/>
      <c r="BCE13015" s="15"/>
      <c r="BCF13015" s="15"/>
      <c r="BCG13015" s="15"/>
      <c r="BCH13015" s="15"/>
      <c r="BCI13015" s="15"/>
      <c r="BCJ13015" s="15"/>
      <c r="BCK13015" s="15"/>
      <c r="BCL13015" s="15"/>
      <c r="BCM13015" s="15"/>
      <c r="BCN13015" s="15"/>
      <c r="BCO13015" s="15"/>
      <c r="BCP13015" s="15"/>
      <c r="BCQ13015" s="15"/>
      <c r="BCR13015" s="15"/>
      <c r="BCS13015" s="15"/>
      <c r="BCT13015" s="15"/>
      <c r="BCU13015" s="15"/>
      <c r="BCV13015" s="15"/>
      <c r="BCW13015" s="15"/>
      <c r="BCX13015" s="15"/>
      <c r="BCY13015" s="15"/>
      <c r="BCZ13015" s="15"/>
      <c r="BDA13015" s="15"/>
      <c r="BDB13015" s="15"/>
      <c r="BDC13015" s="15"/>
      <c r="BDD13015" s="15"/>
      <c r="BDE13015" s="15"/>
      <c r="BDF13015" s="15"/>
      <c r="BDG13015" s="15"/>
      <c r="BDH13015" s="15"/>
      <c r="BDI13015" s="15"/>
      <c r="BDJ13015" s="15"/>
      <c r="BDK13015" s="15"/>
      <c r="BDL13015" s="15"/>
      <c r="BDM13015" s="15"/>
      <c r="BDN13015" s="15"/>
      <c r="BDO13015" s="15"/>
      <c r="BDP13015" s="15"/>
      <c r="BDQ13015" s="15"/>
      <c r="BDR13015" s="15"/>
      <c r="BDS13015" s="15"/>
      <c r="BDT13015" s="15"/>
      <c r="BDU13015" s="15"/>
      <c r="BDV13015" s="15"/>
      <c r="BDW13015" s="15"/>
      <c r="BDX13015" s="15"/>
      <c r="BDY13015" s="15"/>
      <c r="BDZ13015" s="15"/>
      <c r="BEA13015" s="15"/>
      <c r="BEB13015" s="15"/>
      <c r="BEC13015" s="15"/>
      <c r="BED13015" s="15"/>
      <c r="BEE13015" s="15"/>
      <c r="BEF13015" s="15"/>
      <c r="BEG13015" s="15"/>
      <c r="BEH13015" s="15"/>
      <c r="BEI13015" s="15"/>
      <c r="BEJ13015" s="15"/>
      <c r="BEK13015" s="15"/>
      <c r="BEL13015" s="15"/>
      <c r="BEM13015" s="15"/>
      <c r="BEN13015" s="15"/>
      <c r="BEO13015" s="15"/>
      <c r="BEP13015" s="15"/>
      <c r="BEQ13015" s="15"/>
      <c r="BER13015" s="15"/>
      <c r="BES13015" s="15"/>
      <c r="BET13015" s="15"/>
      <c r="BEU13015" s="15"/>
      <c r="BEV13015" s="15"/>
      <c r="BEW13015" s="15"/>
      <c r="BEX13015" s="15"/>
      <c r="BEY13015" s="15"/>
      <c r="BEZ13015" s="15"/>
      <c r="BFA13015" s="15"/>
      <c r="BFB13015" s="15"/>
      <c r="BFC13015" s="15"/>
      <c r="BFD13015" s="15"/>
      <c r="BFE13015" s="15"/>
      <c r="BFF13015" s="15"/>
      <c r="BFG13015" s="15"/>
      <c r="BFH13015" s="15"/>
      <c r="BFI13015" s="15"/>
      <c r="BFJ13015" s="15"/>
      <c r="BFK13015" s="15"/>
      <c r="BFL13015" s="15"/>
      <c r="BFM13015" s="15"/>
      <c r="BFN13015" s="15"/>
      <c r="BFO13015" s="15"/>
      <c r="BFP13015" s="15"/>
      <c r="BFQ13015" s="15"/>
      <c r="BFR13015" s="15"/>
      <c r="BFS13015" s="15"/>
      <c r="BFT13015" s="15"/>
      <c r="BFU13015" s="15"/>
      <c r="BFV13015" s="15"/>
      <c r="BFW13015" s="15"/>
      <c r="BFX13015" s="15"/>
      <c r="BFY13015" s="15"/>
      <c r="BFZ13015" s="15"/>
      <c r="BGA13015" s="15"/>
      <c r="BGB13015" s="15"/>
      <c r="BGC13015" s="15"/>
      <c r="BGD13015" s="15"/>
      <c r="BGE13015" s="15"/>
      <c r="BGF13015" s="15"/>
      <c r="BGG13015" s="15"/>
      <c r="BGH13015" s="15"/>
      <c r="BGI13015" s="15"/>
      <c r="BGJ13015" s="15"/>
      <c r="BGK13015" s="15"/>
      <c r="BGL13015" s="15"/>
      <c r="BGM13015" s="15"/>
      <c r="BGN13015" s="15"/>
      <c r="BGO13015" s="15"/>
      <c r="BGP13015" s="15"/>
      <c r="BGQ13015" s="15"/>
      <c r="BGR13015" s="15"/>
      <c r="BGS13015" s="15"/>
      <c r="BGT13015" s="15"/>
      <c r="BGU13015" s="15"/>
      <c r="BGV13015" s="15"/>
      <c r="BGW13015" s="15"/>
      <c r="BGX13015" s="15"/>
      <c r="BGY13015" s="15"/>
      <c r="BGZ13015" s="15"/>
      <c r="BHA13015" s="15"/>
      <c r="BHB13015" s="15"/>
      <c r="BHC13015" s="15"/>
      <c r="BHD13015" s="15"/>
      <c r="BHE13015" s="15"/>
      <c r="BHF13015" s="15"/>
      <c r="BHG13015" s="15"/>
      <c r="BHH13015" s="15"/>
      <c r="BHI13015" s="15"/>
      <c r="BHJ13015" s="15"/>
      <c r="BHK13015" s="15"/>
      <c r="BHL13015" s="15"/>
      <c r="BHM13015" s="15"/>
      <c r="BHN13015" s="15"/>
      <c r="BHO13015" s="15"/>
      <c r="BHP13015" s="15"/>
      <c r="BHQ13015" s="15"/>
      <c r="BHR13015" s="15"/>
      <c r="BHS13015" s="15"/>
      <c r="BHT13015" s="15"/>
      <c r="BHU13015" s="15"/>
      <c r="BHV13015" s="15"/>
      <c r="BHW13015" s="15"/>
      <c r="BHX13015" s="15"/>
      <c r="BHY13015" s="15"/>
      <c r="BHZ13015" s="15"/>
      <c r="BIA13015" s="15"/>
      <c r="BIB13015" s="15"/>
      <c r="BIC13015" s="15"/>
      <c r="BID13015" s="15"/>
      <c r="BIE13015" s="15"/>
      <c r="BIF13015" s="15"/>
      <c r="BIG13015" s="15"/>
      <c r="BIH13015" s="15"/>
      <c r="BII13015" s="15"/>
      <c r="BIJ13015" s="15"/>
      <c r="BIK13015" s="15"/>
      <c r="BIL13015" s="15"/>
      <c r="BIM13015" s="15"/>
      <c r="BIN13015" s="15"/>
      <c r="BIO13015" s="15"/>
      <c r="BIP13015" s="15"/>
      <c r="BIQ13015" s="15"/>
      <c r="BIR13015" s="15"/>
      <c r="BIS13015" s="15"/>
      <c r="BIT13015" s="15"/>
      <c r="BIU13015" s="15"/>
      <c r="BIV13015" s="15"/>
      <c r="BIW13015" s="15"/>
      <c r="BIX13015" s="15"/>
      <c r="BIY13015" s="15"/>
      <c r="BIZ13015" s="15"/>
      <c r="BJA13015" s="15"/>
      <c r="BJB13015" s="15"/>
      <c r="BJC13015" s="15"/>
      <c r="BJD13015" s="15"/>
      <c r="BJE13015" s="15"/>
      <c r="BJF13015" s="15"/>
      <c r="BJG13015" s="15"/>
      <c r="BJH13015" s="15"/>
      <c r="BJI13015" s="15"/>
      <c r="BJJ13015" s="15"/>
      <c r="BJK13015" s="15"/>
      <c r="BJL13015" s="15"/>
      <c r="BJM13015" s="15"/>
      <c r="BJN13015" s="15"/>
      <c r="BJO13015" s="15"/>
      <c r="BJP13015" s="15"/>
      <c r="BJQ13015" s="15"/>
      <c r="BJR13015" s="15"/>
      <c r="BJS13015" s="15"/>
      <c r="BJT13015" s="15"/>
      <c r="BJU13015" s="15"/>
      <c r="BJV13015" s="15"/>
      <c r="BJW13015" s="15"/>
      <c r="BJX13015" s="15"/>
      <c r="BJY13015" s="15"/>
      <c r="BJZ13015" s="15"/>
      <c r="BKA13015" s="15"/>
      <c r="BKB13015" s="15"/>
      <c r="BKC13015" s="15"/>
      <c r="BKD13015" s="15"/>
      <c r="BKE13015" s="15"/>
      <c r="BKF13015" s="15"/>
      <c r="BKG13015" s="15"/>
      <c r="BKH13015" s="15"/>
      <c r="BKI13015" s="15"/>
      <c r="BKJ13015" s="15"/>
      <c r="BKK13015" s="15"/>
      <c r="BKL13015" s="15"/>
      <c r="BKM13015" s="15"/>
      <c r="BKN13015" s="15"/>
      <c r="BKO13015" s="15"/>
      <c r="BKP13015" s="15"/>
      <c r="BKQ13015" s="15"/>
      <c r="BKR13015" s="15"/>
      <c r="BKS13015" s="15"/>
      <c r="BKT13015" s="15"/>
      <c r="BKU13015" s="15"/>
      <c r="BKV13015" s="15"/>
      <c r="BKW13015" s="15"/>
      <c r="BKX13015" s="15"/>
      <c r="BKY13015" s="15"/>
      <c r="BKZ13015" s="15"/>
      <c r="BLA13015" s="15"/>
      <c r="BLB13015" s="15"/>
      <c r="BLC13015" s="15"/>
      <c r="BLD13015" s="15"/>
      <c r="BLE13015" s="15"/>
      <c r="BLF13015" s="15"/>
      <c r="BLG13015" s="15"/>
      <c r="BLH13015" s="15"/>
      <c r="BLI13015" s="15"/>
      <c r="BLJ13015" s="15"/>
      <c r="BLK13015" s="15"/>
      <c r="BLL13015" s="15"/>
      <c r="BLM13015" s="15"/>
      <c r="BLN13015" s="15"/>
      <c r="BLO13015" s="15"/>
      <c r="BLP13015" s="15"/>
      <c r="BLQ13015" s="15"/>
      <c r="BLR13015" s="15"/>
      <c r="BLS13015" s="15"/>
      <c r="BLT13015" s="15"/>
      <c r="BLU13015" s="15"/>
      <c r="BLV13015" s="15"/>
      <c r="BLW13015" s="15"/>
      <c r="BLX13015" s="15"/>
      <c r="BLY13015" s="15"/>
      <c r="BLZ13015" s="15"/>
      <c r="BMA13015" s="15"/>
      <c r="BMB13015" s="15"/>
      <c r="BMC13015" s="15"/>
      <c r="BMD13015" s="15"/>
      <c r="BME13015" s="15"/>
      <c r="BMF13015" s="15"/>
      <c r="BMG13015" s="15"/>
      <c r="BMH13015" s="15"/>
      <c r="BMI13015" s="15"/>
      <c r="BMJ13015" s="15"/>
      <c r="BMK13015" s="15"/>
      <c r="BML13015" s="15"/>
      <c r="BMM13015" s="15"/>
      <c r="BMN13015" s="15"/>
      <c r="BMO13015" s="15"/>
      <c r="BMP13015" s="15"/>
      <c r="BMQ13015" s="15"/>
      <c r="BMR13015" s="15"/>
      <c r="BMS13015" s="15"/>
      <c r="BMT13015" s="15"/>
      <c r="BMU13015" s="15"/>
      <c r="BMV13015" s="15"/>
      <c r="BMW13015" s="15"/>
      <c r="BMX13015" s="15"/>
      <c r="BMY13015" s="15"/>
      <c r="BMZ13015" s="15"/>
      <c r="BNA13015" s="15"/>
      <c r="BNB13015" s="15"/>
      <c r="BNC13015" s="15"/>
      <c r="BND13015" s="15"/>
      <c r="BNE13015" s="15"/>
      <c r="BNF13015" s="15"/>
      <c r="BNG13015" s="15"/>
      <c r="BNH13015" s="15"/>
      <c r="BNI13015" s="15"/>
      <c r="BNJ13015" s="15"/>
      <c r="BNK13015" s="15"/>
      <c r="BNL13015" s="15"/>
      <c r="BNM13015" s="15"/>
      <c r="BNN13015" s="15"/>
      <c r="BNO13015" s="15"/>
      <c r="BNP13015" s="15"/>
      <c r="BNQ13015" s="15"/>
      <c r="BNR13015" s="15"/>
      <c r="BNS13015" s="15"/>
      <c r="BNT13015" s="15"/>
      <c r="BNU13015" s="15"/>
      <c r="BNV13015" s="15"/>
      <c r="BNW13015" s="15"/>
      <c r="BNX13015" s="15"/>
      <c r="BNY13015" s="15"/>
      <c r="BNZ13015" s="15"/>
      <c r="BOA13015" s="15"/>
      <c r="BOB13015" s="15"/>
      <c r="BOC13015" s="15"/>
      <c r="BOD13015" s="15"/>
      <c r="BOE13015" s="15"/>
      <c r="BOF13015" s="15"/>
      <c r="BOG13015" s="15"/>
      <c r="BOH13015" s="15"/>
      <c r="BOI13015" s="15"/>
      <c r="BOJ13015" s="15"/>
      <c r="BOK13015" s="15"/>
      <c r="BOL13015" s="15"/>
      <c r="BOM13015" s="15"/>
      <c r="BON13015" s="15"/>
      <c r="BOO13015" s="15"/>
      <c r="BOP13015" s="15"/>
      <c r="BOQ13015" s="15"/>
      <c r="BOR13015" s="15"/>
      <c r="BOS13015" s="15"/>
      <c r="BOT13015" s="15"/>
      <c r="BOU13015" s="15"/>
      <c r="BOV13015" s="15"/>
      <c r="BOW13015" s="15"/>
      <c r="BOX13015" s="15"/>
      <c r="BOY13015" s="15"/>
      <c r="BOZ13015" s="15"/>
      <c r="BPA13015" s="15"/>
      <c r="BPB13015" s="15"/>
      <c r="BPC13015" s="15"/>
      <c r="BPD13015" s="15"/>
      <c r="BPE13015" s="15"/>
      <c r="BPF13015" s="15"/>
      <c r="BPG13015" s="15"/>
      <c r="BPH13015" s="15"/>
      <c r="BPI13015" s="15"/>
      <c r="BPJ13015" s="15"/>
      <c r="BPK13015" s="15"/>
      <c r="BPL13015" s="15"/>
      <c r="BPM13015" s="15"/>
      <c r="BPN13015" s="15"/>
      <c r="BPO13015" s="15"/>
      <c r="BPP13015" s="15"/>
      <c r="BPQ13015" s="15"/>
      <c r="BPR13015" s="15"/>
      <c r="BPS13015" s="15"/>
      <c r="BPT13015" s="15"/>
      <c r="BPU13015" s="15"/>
      <c r="BPV13015" s="15"/>
      <c r="BPW13015" s="15"/>
      <c r="BPX13015" s="15"/>
      <c r="BPY13015" s="15"/>
      <c r="BPZ13015" s="15"/>
      <c r="BQA13015" s="15"/>
      <c r="BQB13015" s="15"/>
      <c r="BQC13015" s="15"/>
      <c r="BQD13015" s="15"/>
      <c r="BQE13015" s="15"/>
      <c r="BQF13015" s="15"/>
      <c r="BQG13015" s="15"/>
      <c r="BQH13015" s="15"/>
      <c r="BQI13015" s="15"/>
      <c r="BQJ13015" s="15"/>
      <c r="BQK13015" s="15"/>
      <c r="BQL13015" s="15"/>
      <c r="BQM13015" s="15"/>
      <c r="BQN13015" s="15"/>
      <c r="BQO13015" s="15"/>
      <c r="BQP13015" s="15"/>
      <c r="BQQ13015" s="15"/>
      <c r="BQR13015" s="15"/>
      <c r="BQS13015" s="15"/>
      <c r="BQT13015" s="15"/>
      <c r="BQU13015" s="15"/>
      <c r="BQV13015" s="15"/>
      <c r="BQW13015" s="15"/>
      <c r="BQX13015" s="15"/>
      <c r="BQY13015" s="15"/>
      <c r="BQZ13015" s="15"/>
      <c r="BRA13015" s="15"/>
      <c r="BRB13015" s="15"/>
      <c r="BRC13015" s="15"/>
      <c r="BRD13015" s="15"/>
      <c r="BRE13015" s="15"/>
      <c r="BRF13015" s="15"/>
      <c r="BRG13015" s="15"/>
      <c r="BRH13015" s="15"/>
      <c r="BRI13015" s="15"/>
      <c r="BRJ13015" s="15"/>
      <c r="BRK13015" s="15"/>
      <c r="BRL13015" s="15"/>
      <c r="BRM13015" s="15"/>
      <c r="BRN13015" s="15"/>
      <c r="BRO13015" s="15"/>
      <c r="BRP13015" s="15"/>
      <c r="BRQ13015" s="15"/>
      <c r="BRR13015" s="15"/>
      <c r="BRS13015" s="15"/>
      <c r="BRT13015" s="15"/>
      <c r="BRU13015" s="15"/>
      <c r="BRV13015" s="15"/>
      <c r="BRW13015" s="15"/>
      <c r="BRX13015" s="15"/>
      <c r="BRY13015" s="15"/>
      <c r="BRZ13015" s="15"/>
      <c r="BSA13015" s="15"/>
      <c r="BSB13015" s="15"/>
      <c r="BSC13015" s="15"/>
      <c r="BSD13015" s="15"/>
      <c r="BSE13015" s="15"/>
      <c r="BSF13015" s="15"/>
      <c r="BSG13015" s="15"/>
      <c r="BSH13015" s="15"/>
      <c r="BSI13015" s="15"/>
      <c r="BSJ13015" s="15"/>
      <c r="BSK13015" s="15"/>
      <c r="BSL13015" s="15"/>
      <c r="BSM13015" s="15"/>
      <c r="BSN13015" s="15"/>
      <c r="BSO13015" s="15"/>
      <c r="BSP13015" s="15"/>
      <c r="BSQ13015" s="15"/>
      <c r="BSR13015" s="15"/>
      <c r="BSS13015" s="15"/>
      <c r="BST13015" s="15"/>
      <c r="BSU13015" s="15"/>
      <c r="BSV13015" s="15"/>
      <c r="BSW13015" s="15"/>
      <c r="BSX13015" s="15"/>
      <c r="BSY13015" s="15"/>
      <c r="BSZ13015" s="15"/>
      <c r="BTA13015" s="15"/>
      <c r="BTB13015" s="15"/>
      <c r="BTC13015" s="15"/>
      <c r="BTD13015" s="15"/>
      <c r="BTE13015" s="15"/>
      <c r="BTF13015" s="15"/>
      <c r="BTG13015" s="15"/>
      <c r="BTH13015" s="15"/>
      <c r="BTI13015" s="15"/>
      <c r="BTJ13015" s="15"/>
      <c r="BTK13015" s="15"/>
      <c r="BTL13015" s="15"/>
      <c r="BTM13015" s="15"/>
      <c r="BTN13015" s="15"/>
      <c r="BTO13015" s="15"/>
      <c r="BTP13015" s="15"/>
      <c r="BTQ13015" s="15"/>
      <c r="BTR13015" s="15"/>
      <c r="BTS13015" s="15"/>
      <c r="BTT13015" s="15"/>
      <c r="BTU13015" s="15"/>
      <c r="BTV13015" s="15"/>
      <c r="BTW13015" s="15"/>
      <c r="BTX13015" s="15"/>
      <c r="BTY13015" s="15"/>
      <c r="BTZ13015" s="15"/>
      <c r="BUA13015" s="15"/>
      <c r="BUB13015" s="15"/>
      <c r="BUC13015" s="15"/>
      <c r="BUD13015" s="15"/>
      <c r="BUE13015" s="15"/>
      <c r="BUF13015" s="15"/>
      <c r="BUG13015" s="15"/>
      <c r="BUH13015" s="15"/>
      <c r="BUI13015" s="15"/>
      <c r="BUJ13015" s="15"/>
      <c r="BUK13015" s="15"/>
      <c r="BUL13015" s="15"/>
      <c r="BUM13015" s="15"/>
      <c r="BUN13015" s="15"/>
      <c r="BUO13015" s="15"/>
      <c r="BUP13015" s="15"/>
      <c r="BUQ13015" s="15"/>
      <c r="BUR13015" s="15"/>
      <c r="BUS13015" s="15"/>
      <c r="BUT13015" s="15"/>
      <c r="BUU13015" s="15"/>
      <c r="BUV13015" s="15"/>
      <c r="BUW13015" s="15"/>
      <c r="BUX13015" s="15"/>
      <c r="BUY13015" s="15"/>
      <c r="BUZ13015" s="15"/>
      <c r="BVA13015" s="15"/>
      <c r="BVB13015" s="15"/>
      <c r="BVC13015" s="15"/>
      <c r="BVD13015" s="15"/>
      <c r="BVE13015" s="15"/>
      <c r="BVF13015" s="15"/>
      <c r="BVG13015" s="15"/>
      <c r="BVH13015" s="15"/>
      <c r="BVI13015" s="15"/>
      <c r="BVJ13015" s="15"/>
      <c r="BVK13015" s="15"/>
      <c r="BVL13015" s="15"/>
      <c r="BVM13015" s="15"/>
      <c r="BVN13015" s="15"/>
      <c r="BVO13015" s="15"/>
      <c r="BVP13015" s="15"/>
      <c r="BVQ13015" s="15"/>
      <c r="BVR13015" s="15"/>
      <c r="BVS13015" s="15"/>
      <c r="BVT13015" s="15"/>
      <c r="BVU13015" s="15"/>
      <c r="BVV13015" s="15"/>
      <c r="BVW13015" s="15"/>
      <c r="BVX13015" s="15"/>
      <c r="BVY13015" s="15"/>
      <c r="BVZ13015" s="15"/>
      <c r="BWA13015" s="15"/>
      <c r="BWB13015" s="15"/>
      <c r="BWC13015" s="15"/>
      <c r="BWD13015" s="15"/>
      <c r="BWE13015" s="15"/>
      <c r="BWF13015" s="15"/>
      <c r="BWG13015" s="15"/>
      <c r="BWH13015" s="15"/>
      <c r="BWI13015" s="15"/>
      <c r="BWJ13015" s="15"/>
      <c r="BWK13015" s="15"/>
      <c r="BWL13015" s="15"/>
      <c r="BWM13015" s="15"/>
      <c r="BWN13015" s="15"/>
      <c r="BWO13015" s="15"/>
      <c r="BWP13015" s="15"/>
      <c r="BWQ13015" s="15"/>
      <c r="BWR13015" s="15"/>
      <c r="BWS13015" s="15"/>
      <c r="BWT13015" s="15"/>
      <c r="BWU13015" s="15"/>
      <c r="BWV13015" s="15"/>
      <c r="BWW13015" s="15"/>
      <c r="BWX13015" s="15"/>
      <c r="BWY13015" s="15"/>
      <c r="BWZ13015" s="15"/>
      <c r="BXA13015" s="15"/>
      <c r="BXB13015" s="15"/>
      <c r="BXC13015" s="15"/>
      <c r="BXD13015" s="15"/>
      <c r="BXE13015" s="15"/>
      <c r="BXF13015" s="15"/>
      <c r="BXG13015" s="15"/>
      <c r="BXH13015" s="15"/>
      <c r="BXI13015" s="15"/>
      <c r="BXJ13015" s="15"/>
      <c r="BXK13015" s="15"/>
      <c r="BXL13015" s="15"/>
      <c r="BXM13015" s="15"/>
      <c r="BXN13015" s="15"/>
      <c r="BXO13015" s="15"/>
      <c r="BXP13015" s="15"/>
      <c r="BXQ13015" s="15"/>
      <c r="BXR13015" s="15"/>
      <c r="BXS13015" s="15"/>
      <c r="BXT13015" s="15"/>
      <c r="BXU13015" s="15"/>
      <c r="BXV13015" s="15"/>
      <c r="BXW13015" s="15"/>
      <c r="BXX13015" s="15"/>
      <c r="BXY13015" s="15"/>
      <c r="BXZ13015" s="15"/>
      <c r="BYA13015" s="15"/>
      <c r="BYB13015" s="15"/>
      <c r="BYC13015" s="15"/>
      <c r="BYD13015" s="15"/>
      <c r="BYE13015" s="15"/>
      <c r="BYF13015" s="15"/>
      <c r="BYG13015" s="15"/>
      <c r="BYH13015" s="15"/>
      <c r="BYI13015" s="15"/>
      <c r="BYJ13015" s="15"/>
      <c r="BYK13015" s="15"/>
      <c r="BYL13015" s="15"/>
      <c r="BYM13015" s="15"/>
      <c r="BYN13015" s="15"/>
      <c r="BYO13015" s="15"/>
      <c r="BYP13015" s="15"/>
      <c r="BYQ13015" s="15"/>
      <c r="BYR13015" s="15"/>
      <c r="BYS13015" s="15"/>
      <c r="BYT13015" s="15"/>
      <c r="BYU13015" s="15"/>
      <c r="BYV13015" s="15"/>
      <c r="BYW13015" s="15"/>
      <c r="BYX13015" s="15"/>
      <c r="BYY13015" s="15"/>
      <c r="BYZ13015" s="15"/>
      <c r="BZA13015" s="15"/>
      <c r="BZB13015" s="15"/>
      <c r="BZC13015" s="15"/>
      <c r="BZD13015" s="15"/>
      <c r="BZE13015" s="15"/>
      <c r="BZF13015" s="15"/>
      <c r="BZG13015" s="15"/>
      <c r="BZH13015" s="15"/>
      <c r="BZI13015" s="15"/>
      <c r="BZJ13015" s="15"/>
      <c r="BZK13015" s="15"/>
      <c r="BZL13015" s="15"/>
      <c r="BZM13015" s="15"/>
      <c r="BZN13015" s="15"/>
      <c r="BZO13015" s="15"/>
      <c r="BZP13015" s="15"/>
      <c r="BZQ13015" s="15"/>
      <c r="BZR13015" s="15"/>
      <c r="BZS13015" s="15"/>
      <c r="BZT13015" s="15"/>
      <c r="BZU13015" s="15"/>
      <c r="BZV13015" s="15"/>
      <c r="BZW13015" s="15"/>
      <c r="BZX13015" s="15"/>
      <c r="BZY13015" s="15"/>
      <c r="BZZ13015" s="15"/>
      <c r="CAA13015" s="15"/>
      <c r="CAB13015" s="15"/>
      <c r="CAC13015" s="15"/>
      <c r="CAD13015" s="15"/>
      <c r="CAE13015" s="15"/>
      <c r="CAF13015" s="15"/>
      <c r="CAG13015" s="15"/>
      <c r="CAH13015" s="15"/>
      <c r="CAI13015" s="15"/>
      <c r="CAJ13015" s="15"/>
      <c r="CAK13015" s="15"/>
      <c r="CAL13015" s="15"/>
      <c r="CAM13015" s="15"/>
      <c r="CAN13015" s="15"/>
      <c r="CAO13015" s="15"/>
      <c r="CAP13015" s="15"/>
      <c r="CAQ13015" s="15"/>
      <c r="CAR13015" s="15"/>
      <c r="CAS13015" s="15"/>
      <c r="CAT13015" s="15"/>
      <c r="CAU13015" s="15"/>
      <c r="CAV13015" s="15"/>
      <c r="CAW13015" s="15"/>
      <c r="CAX13015" s="15"/>
      <c r="CAY13015" s="15"/>
      <c r="CAZ13015" s="15"/>
      <c r="CBA13015" s="15"/>
      <c r="CBB13015" s="15"/>
      <c r="CBC13015" s="15"/>
      <c r="CBD13015" s="15"/>
      <c r="CBE13015" s="15"/>
      <c r="CBF13015" s="15"/>
      <c r="CBG13015" s="15"/>
      <c r="CBH13015" s="15"/>
      <c r="CBI13015" s="15"/>
      <c r="CBJ13015" s="15"/>
      <c r="CBK13015" s="15"/>
      <c r="CBL13015" s="15"/>
      <c r="CBM13015" s="15"/>
      <c r="CBN13015" s="15"/>
      <c r="CBO13015" s="15"/>
      <c r="CBP13015" s="15"/>
      <c r="CBQ13015" s="15"/>
      <c r="CBR13015" s="15"/>
      <c r="CBS13015" s="15"/>
      <c r="CBT13015" s="15"/>
      <c r="CBU13015" s="15"/>
      <c r="CBV13015" s="15"/>
      <c r="CBW13015" s="15"/>
      <c r="CBX13015" s="15"/>
      <c r="CBY13015" s="15"/>
      <c r="CBZ13015" s="15"/>
      <c r="CCA13015" s="15"/>
      <c r="CCB13015" s="15"/>
      <c r="CCC13015" s="15"/>
      <c r="CCD13015" s="15"/>
      <c r="CCE13015" s="15"/>
      <c r="CCF13015" s="15"/>
      <c r="CCG13015" s="15"/>
      <c r="CCH13015" s="15"/>
      <c r="CCI13015" s="15"/>
      <c r="CCJ13015" s="15"/>
      <c r="CCK13015" s="15"/>
      <c r="CCL13015" s="15"/>
      <c r="CCM13015" s="15"/>
      <c r="CCN13015" s="15"/>
      <c r="CCO13015" s="15"/>
      <c r="CCP13015" s="15"/>
      <c r="CCQ13015" s="15"/>
      <c r="CCR13015" s="15"/>
      <c r="CCS13015" s="15"/>
      <c r="CCT13015" s="15"/>
      <c r="CCU13015" s="15"/>
      <c r="CCV13015" s="15"/>
      <c r="CCW13015" s="15"/>
      <c r="CCX13015" s="15"/>
      <c r="CCY13015" s="15"/>
      <c r="CCZ13015" s="15"/>
      <c r="CDA13015" s="15"/>
      <c r="CDB13015" s="15"/>
      <c r="CDC13015" s="15"/>
      <c r="CDD13015" s="15"/>
      <c r="CDE13015" s="15"/>
      <c r="CDF13015" s="15"/>
      <c r="CDG13015" s="15"/>
      <c r="CDH13015" s="15"/>
      <c r="CDI13015" s="15"/>
      <c r="CDJ13015" s="15"/>
      <c r="CDK13015" s="15"/>
      <c r="CDL13015" s="15"/>
      <c r="CDM13015" s="15"/>
      <c r="CDN13015" s="15"/>
      <c r="CDO13015" s="15"/>
      <c r="CDP13015" s="15"/>
      <c r="CDQ13015" s="15"/>
      <c r="CDR13015" s="15"/>
      <c r="CDS13015" s="15"/>
      <c r="CDT13015" s="15"/>
      <c r="CDU13015" s="15"/>
      <c r="CDV13015" s="15"/>
      <c r="CDW13015" s="15"/>
      <c r="CDX13015" s="15"/>
      <c r="CDY13015" s="15"/>
      <c r="CDZ13015" s="15"/>
      <c r="CEA13015" s="15"/>
      <c r="CEB13015" s="15"/>
      <c r="CEC13015" s="15"/>
      <c r="CED13015" s="15"/>
      <c r="CEE13015" s="15"/>
      <c r="CEF13015" s="15"/>
      <c r="CEG13015" s="15"/>
      <c r="CEH13015" s="15"/>
      <c r="CEI13015" s="15"/>
      <c r="CEJ13015" s="15"/>
      <c r="CEK13015" s="15"/>
      <c r="CEL13015" s="15"/>
      <c r="CEM13015" s="15"/>
      <c r="CEN13015" s="15"/>
      <c r="CEO13015" s="15"/>
      <c r="CEP13015" s="15"/>
      <c r="CEQ13015" s="15"/>
      <c r="CER13015" s="15"/>
      <c r="CES13015" s="15"/>
      <c r="CET13015" s="15"/>
      <c r="CEU13015" s="15"/>
      <c r="CEV13015" s="15"/>
      <c r="CEW13015" s="15"/>
      <c r="CEX13015" s="15"/>
      <c r="CEY13015" s="15"/>
      <c r="CEZ13015" s="15"/>
      <c r="CFA13015" s="15"/>
      <c r="CFB13015" s="15"/>
      <c r="CFC13015" s="15"/>
      <c r="CFD13015" s="15"/>
      <c r="CFE13015" s="15"/>
      <c r="CFF13015" s="15"/>
      <c r="CFG13015" s="15"/>
      <c r="CFH13015" s="15"/>
      <c r="CFI13015" s="15"/>
      <c r="CFJ13015" s="15"/>
      <c r="CFK13015" s="15"/>
      <c r="CFL13015" s="15"/>
      <c r="CFM13015" s="15"/>
      <c r="CFN13015" s="15"/>
      <c r="CFO13015" s="15"/>
      <c r="CFP13015" s="15"/>
      <c r="CFQ13015" s="15"/>
      <c r="CFR13015" s="15"/>
      <c r="CFS13015" s="15"/>
      <c r="CFT13015" s="15"/>
      <c r="CFU13015" s="15"/>
      <c r="CFV13015" s="15"/>
      <c r="CFW13015" s="15"/>
      <c r="CFX13015" s="15"/>
      <c r="CFY13015" s="15"/>
      <c r="CFZ13015" s="15"/>
      <c r="CGA13015" s="15"/>
      <c r="CGB13015" s="15"/>
      <c r="CGC13015" s="15"/>
      <c r="CGD13015" s="15"/>
      <c r="CGE13015" s="15"/>
      <c r="CGF13015" s="15"/>
      <c r="CGG13015" s="15"/>
      <c r="CGH13015" s="15"/>
      <c r="CGI13015" s="15"/>
      <c r="CGJ13015" s="15"/>
      <c r="CGK13015" s="15"/>
      <c r="CGL13015" s="15"/>
      <c r="CGM13015" s="15"/>
      <c r="CGN13015" s="15"/>
      <c r="CGO13015" s="15"/>
      <c r="CGP13015" s="15"/>
      <c r="CGQ13015" s="15"/>
      <c r="CGR13015" s="15"/>
      <c r="CGS13015" s="15"/>
      <c r="CGT13015" s="15"/>
      <c r="CGU13015" s="15"/>
      <c r="CGV13015" s="15"/>
      <c r="CGW13015" s="15"/>
      <c r="CGX13015" s="15"/>
      <c r="CGY13015" s="15"/>
      <c r="CGZ13015" s="15"/>
      <c r="CHA13015" s="15"/>
      <c r="CHB13015" s="15"/>
      <c r="CHC13015" s="15"/>
      <c r="CHD13015" s="15"/>
      <c r="CHE13015" s="15"/>
      <c r="CHF13015" s="15"/>
      <c r="CHG13015" s="15"/>
      <c r="CHH13015" s="15"/>
      <c r="CHI13015" s="15"/>
      <c r="CHJ13015" s="15"/>
      <c r="CHK13015" s="15"/>
      <c r="CHL13015" s="15"/>
      <c r="CHM13015" s="15"/>
      <c r="CHN13015" s="15"/>
      <c r="CHO13015" s="15"/>
      <c r="CHP13015" s="15"/>
      <c r="CHQ13015" s="15"/>
      <c r="CHR13015" s="15"/>
      <c r="CHS13015" s="15"/>
      <c r="CHT13015" s="15"/>
      <c r="CHU13015" s="15"/>
      <c r="CHV13015" s="15"/>
      <c r="CHW13015" s="15"/>
      <c r="CHX13015" s="15"/>
      <c r="CHY13015" s="15"/>
      <c r="CHZ13015" s="15"/>
      <c r="CIA13015" s="15"/>
      <c r="CIB13015" s="15"/>
      <c r="CIC13015" s="15"/>
      <c r="CID13015" s="15"/>
      <c r="CIE13015" s="15"/>
      <c r="CIF13015" s="15"/>
      <c r="CIG13015" s="15"/>
      <c r="CIH13015" s="15"/>
      <c r="CII13015" s="15"/>
      <c r="CIJ13015" s="15"/>
      <c r="CIK13015" s="15"/>
      <c r="CIL13015" s="15"/>
      <c r="CIM13015" s="15"/>
      <c r="CIN13015" s="15"/>
      <c r="CIO13015" s="15"/>
      <c r="CIP13015" s="15"/>
      <c r="CIQ13015" s="15"/>
      <c r="CIR13015" s="15"/>
      <c r="CIS13015" s="15"/>
      <c r="CIT13015" s="15"/>
      <c r="CIU13015" s="15"/>
      <c r="CIV13015" s="15"/>
      <c r="CIW13015" s="15"/>
      <c r="CIX13015" s="15"/>
      <c r="CIY13015" s="15"/>
      <c r="CIZ13015" s="15"/>
      <c r="CJA13015" s="15"/>
      <c r="CJB13015" s="15"/>
      <c r="CJC13015" s="15"/>
      <c r="CJD13015" s="15"/>
      <c r="CJE13015" s="15"/>
      <c r="CJF13015" s="15"/>
      <c r="CJG13015" s="15"/>
      <c r="CJH13015" s="15"/>
      <c r="CJI13015" s="15"/>
      <c r="CJJ13015" s="15"/>
      <c r="CJK13015" s="15"/>
      <c r="CJL13015" s="15"/>
      <c r="CJM13015" s="15"/>
      <c r="CJN13015" s="15"/>
      <c r="CJO13015" s="15"/>
      <c r="CJP13015" s="15"/>
      <c r="CJQ13015" s="15"/>
      <c r="CJR13015" s="15"/>
      <c r="CJS13015" s="15"/>
      <c r="CJT13015" s="15"/>
      <c r="CJU13015" s="15"/>
      <c r="CJV13015" s="15"/>
      <c r="CJW13015" s="15"/>
      <c r="CJX13015" s="15"/>
      <c r="CJY13015" s="15"/>
      <c r="CJZ13015" s="15"/>
      <c r="CKA13015" s="15"/>
      <c r="CKB13015" s="15"/>
      <c r="CKC13015" s="15"/>
      <c r="CKD13015" s="15"/>
      <c r="CKE13015" s="15"/>
      <c r="CKF13015" s="15"/>
      <c r="CKG13015" s="15"/>
      <c r="CKH13015" s="15"/>
      <c r="CKI13015" s="15"/>
      <c r="CKJ13015" s="15"/>
      <c r="CKK13015" s="15"/>
      <c r="CKL13015" s="15"/>
      <c r="CKM13015" s="15"/>
      <c r="CKN13015" s="15"/>
      <c r="CKO13015" s="15"/>
      <c r="CKP13015" s="15"/>
      <c r="CKQ13015" s="15"/>
      <c r="CKR13015" s="15"/>
      <c r="CKS13015" s="15"/>
      <c r="CKT13015" s="15"/>
      <c r="CKU13015" s="15"/>
      <c r="CKV13015" s="15"/>
      <c r="CKW13015" s="15"/>
      <c r="CKX13015" s="15"/>
      <c r="CKY13015" s="15"/>
      <c r="CKZ13015" s="15"/>
      <c r="CLA13015" s="15"/>
      <c r="CLB13015" s="15"/>
      <c r="CLC13015" s="15"/>
      <c r="CLD13015" s="15"/>
      <c r="CLE13015" s="15"/>
      <c r="CLF13015" s="15"/>
      <c r="CLG13015" s="15"/>
      <c r="CLH13015" s="15"/>
      <c r="CLI13015" s="15"/>
      <c r="CLJ13015" s="15"/>
      <c r="CLK13015" s="15"/>
      <c r="CLL13015" s="15"/>
      <c r="CLM13015" s="15"/>
      <c r="CLN13015" s="15"/>
      <c r="CLO13015" s="15"/>
      <c r="CLP13015" s="15"/>
      <c r="CLQ13015" s="15"/>
      <c r="CLR13015" s="15"/>
      <c r="CLS13015" s="15"/>
      <c r="CLT13015" s="15"/>
      <c r="CLU13015" s="15"/>
      <c r="CLV13015" s="15"/>
      <c r="CLW13015" s="15"/>
      <c r="CLX13015" s="15"/>
      <c r="CLY13015" s="15"/>
      <c r="CLZ13015" s="15"/>
      <c r="CMA13015" s="15"/>
      <c r="CMB13015" s="15"/>
      <c r="CMC13015" s="15"/>
      <c r="CMD13015" s="15"/>
      <c r="CME13015" s="15"/>
      <c r="CMF13015" s="15"/>
      <c r="CMG13015" s="15"/>
      <c r="CMH13015" s="15"/>
      <c r="CMI13015" s="15"/>
      <c r="CMJ13015" s="15"/>
      <c r="CMK13015" s="15"/>
      <c r="CML13015" s="15"/>
      <c r="CMM13015" s="15"/>
      <c r="CMN13015" s="15"/>
      <c r="CMO13015" s="15"/>
      <c r="CMP13015" s="15"/>
      <c r="CMQ13015" s="15"/>
      <c r="CMR13015" s="15"/>
      <c r="CMS13015" s="15"/>
      <c r="CMT13015" s="15"/>
      <c r="CMU13015" s="15"/>
      <c r="CMV13015" s="15"/>
      <c r="CMW13015" s="15"/>
      <c r="CMX13015" s="15"/>
      <c r="CMY13015" s="15"/>
      <c r="CMZ13015" s="15"/>
      <c r="CNA13015" s="15"/>
      <c r="CNB13015" s="15"/>
      <c r="CNC13015" s="15"/>
      <c r="CND13015" s="15"/>
      <c r="CNE13015" s="15"/>
      <c r="CNF13015" s="15"/>
      <c r="CNG13015" s="15"/>
      <c r="CNH13015" s="15"/>
      <c r="CNI13015" s="15"/>
      <c r="CNJ13015" s="15"/>
      <c r="CNK13015" s="15"/>
      <c r="CNL13015" s="15"/>
      <c r="CNM13015" s="15"/>
      <c r="CNN13015" s="15"/>
      <c r="CNO13015" s="15"/>
      <c r="CNP13015" s="15"/>
      <c r="CNQ13015" s="15"/>
      <c r="CNR13015" s="15"/>
      <c r="CNS13015" s="15"/>
      <c r="CNT13015" s="15"/>
      <c r="CNU13015" s="15"/>
      <c r="CNV13015" s="15"/>
      <c r="CNW13015" s="15"/>
      <c r="CNX13015" s="15"/>
      <c r="CNY13015" s="15"/>
      <c r="CNZ13015" s="15"/>
      <c r="COA13015" s="15"/>
      <c r="COB13015" s="15"/>
      <c r="COC13015" s="15"/>
      <c r="COD13015" s="15"/>
      <c r="COE13015" s="15"/>
      <c r="COF13015" s="15"/>
      <c r="COG13015" s="15"/>
      <c r="COH13015" s="15"/>
      <c r="COI13015" s="15"/>
      <c r="COJ13015" s="15"/>
      <c r="COK13015" s="15"/>
      <c r="COL13015" s="15"/>
      <c r="COM13015" s="15"/>
      <c r="CON13015" s="15"/>
      <c r="COO13015" s="15"/>
      <c r="COP13015" s="15"/>
      <c r="COQ13015" s="15"/>
      <c r="COR13015" s="15"/>
      <c r="COS13015" s="15"/>
      <c r="COT13015" s="15"/>
      <c r="COU13015" s="15"/>
      <c r="COV13015" s="15"/>
      <c r="COW13015" s="15"/>
      <c r="COX13015" s="15"/>
      <c r="COY13015" s="15"/>
      <c r="COZ13015" s="15"/>
      <c r="CPA13015" s="15"/>
      <c r="CPB13015" s="15"/>
      <c r="CPC13015" s="15"/>
      <c r="CPD13015" s="15"/>
      <c r="CPE13015" s="15"/>
      <c r="CPF13015" s="15"/>
      <c r="CPG13015" s="15"/>
      <c r="CPH13015" s="15"/>
      <c r="CPI13015" s="15"/>
      <c r="CPJ13015" s="15"/>
      <c r="CPK13015" s="15"/>
      <c r="CPL13015" s="15"/>
      <c r="CPM13015" s="15"/>
      <c r="CPN13015" s="15"/>
      <c r="CPO13015" s="15"/>
      <c r="CPP13015" s="15"/>
      <c r="CPQ13015" s="15"/>
      <c r="CPR13015" s="15"/>
      <c r="CPS13015" s="15"/>
      <c r="CPT13015" s="15"/>
      <c r="CPU13015" s="15"/>
      <c r="CPV13015" s="15"/>
      <c r="CPW13015" s="15"/>
      <c r="CPX13015" s="15"/>
      <c r="CPY13015" s="15"/>
      <c r="CPZ13015" s="15"/>
      <c r="CQA13015" s="15"/>
      <c r="CQB13015" s="15"/>
      <c r="CQC13015" s="15"/>
      <c r="CQD13015" s="15"/>
      <c r="CQE13015" s="15"/>
      <c r="CQF13015" s="15"/>
      <c r="CQG13015" s="15"/>
      <c r="CQH13015" s="15"/>
      <c r="CQI13015" s="15"/>
      <c r="CQJ13015" s="15"/>
      <c r="CQK13015" s="15"/>
      <c r="CQL13015" s="15"/>
      <c r="CQM13015" s="15"/>
      <c r="CQN13015" s="15"/>
      <c r="CQO13015" s="15"/>
      <c r="CQP13015" s="15"/>
      <c r="CQQ13015" s="15"/>
      <c r="CQR13015" s="15"/>
      <c r="CQS13015" s="15"/>
      <c r="CQT13015" s="15"/>
      <c r="CQU13015" s="15"/>
      <c r="CQV13015" s="15"/>
      <c r="CQW13015" s="15"/>
      <c r="CQX13015" s="15"/>
      <c r="CQY13015" s="15"/>
      <c r="CQZ13015" s="15"/>
      <c r="CRA13015" s="15"/>
      <c r="CRB13015" s="15"/>
      <c r="CRC13015" s="15"/>
      <c r="CRD13015" s="15"/>
      <c r="CRE13015" s="15"/>
      <c r="CRF13015" s="15"/>
      <c r="CRG13015" s="15"/>
      <c r="CRH13015" s="15"/>
      <c r="CRI13015" s="15"/>
      <c r="CRJ13015" s="15"/>
      <c r="CRK13015" s="15"/>
      <c r="CRL13015" s="15"/>
      <c r="CRM13015" s="15"/>
      <c r="CRN13015" s="15"/>
      <c r="CRO13015" s="15"/>
      <c r="CRP13015" s="15"/>
      <c r="CRQ13015" s="15"/>
      <c r="CRR13015" s="15"/>
      <c r="CRS13015" s="15"/>
      <c r="CRT13015" s="15"/>
      <c r="CRU13015" s="15"/>
      <c r="CRV13015" s="15"/>
      <c r="CRW13015" s="15"/>
      <c r="CRX13015" s="15"/>
      <c r="CRY13015" s="15"/>
      <c r="CRZ13015" s="15"/>
      <c r="CSA13015" s="15"/>
      <c r="CSB13015" s="15"/>
      <c r="CSC13015" s="15"/>
      <c r="CSD13015" s="15"/>
      <c r="CSE13015" s="15"/>
      <c r="CSF13015" s="15"/>
      <c r="CSG13015" s="15"/>
      <c r="CSH13015" s="15"/>
      <c r="CSI13015" s="15"/>
      <c r="CSJ13015" s="15"/>
      <c r="CSK13015" s="15"/>
      <c r="CSL13015" s="15"/>
      <c r="CSM13015" s="15"/>
      <c r="CSN13015" s="15"/>
      <c r="CSO13015" s="15"/>
      <c r="CSP13015" s="15"/>
      <c r="CSQ13015" s="15"/>
      <c r="CSR13015" s="15"/>
      <c r="CSS13015" s="15"/>
      <c r="CST13015" s="15"/>
      <c r="CSU13015" s="15"/>
      <c r="CSV13015" s="15"/>
      <c r="CSW13015" s="15"/>
      <c r="CSX13015" s="15"/>
      <c r="CSY13015" s="15"/>
      <c r="CSZ13015" s="15"/>
      <c r="CTA13015" s="15"/>
      <c r="CTB13015" s="15"/>
      <c r="CTC13015" s="15"/>
      <c r="CTD13015" s="15"/>
      <c r="CTE13015" s="15"/>
      <c r="CTF13015" s="15"/>
      <c r="CTG13015" s="15"/>
      <c r="CTH13015" s="15"/>
      <c r="CTI13015" s="15"/>
      <c r="CTJ13015" s="15"/>
      <c r="CTK13015" s="15"/>
      <c r="CTL13015" s="15"/>
      <c r="CTM13015" s="15"/>
      <c r="CTN13015" s="15"/>
      <c r="CTO13015" s="15"/>
      <c r="CTP13015" s="15"/>
      <c r="CTQ13015" s="15"/>
      <c r="CTR13015" s="15"/>
      <c r="CTS13015" s="15"/>
      <c r="CTT13015" s="15"/>
      <c r="CTU13015" s="15"/>
      <c r="CTV13015" s="15"/>
      <c r="CTW13015" s="15"/>
      <c r="CTX13015" s="15"/>
      <c r="CTY13015" s="15"/>
      <c r="CTZ13015" s="15"/>
      <c r="CUA13015" s="15"/>
      <c r="CUB13015" s="15"/>
      <c r="CUC13015" s="15"/>
      <c r="CUD13015" s="15"/>
      <c r="CUE13015" s="15"/>
      <c r="CUF13015" s="15"/>
      <c r="CUG13015" s="15"/>
      <c r="CUH13015" s="15"/>
      <c r="CUI13015" s="15"/>
      <c r="CUJ13015" s="15"/>
      <c r="CUK13015" s="15"/>
      <c r="CUL13015" s="15"/>
      <c r="CUM13015" s="15"/>
      <c r="CUN13015" s="15"/>
      <c r="CUO13015" s="15"/>
      <c r="CUP13015" s="15"/>
      <c r="CUQ13015" s="15"/>
      <c r="CUR13015" s="15"/>
      <c r="CUS13015" s="15"/>
      <c r="CUT13015" s="15"/>
      <c r="CUU13015" s="15"/>
      <c r="CUV13015" s="15"/>
      <c r="CUW13015" s="15"/>
      <c r="CUX13015" s="15"/>
      <c r="CUY13015" s="15"/>
      <c r="CUZ13015" s="15"/>
      <c r="CVA13015" s="15"/>
      <c r="CVB13015" s="15"/>
      <c r="CVC13015" s="15"/>
      <c r="CVD13015" s="15"/>
      <c r="CVE13015" s="15"/>
      <c r="CVF13015" s="15"/>
      <c r="CVG13015" s="15"/>
      <c r="CVH13015" s="15"/>
      <c r="CVI13015" s="15"/>
      <c r="CVJ13015" s="15"/>
      <c r="CVK13015" s="15"/>
      <c r="CVL13015" s="15"/>
      <c r="CVM13015" s="15"/>
      <c r="CVN13015" s="15"/>
      <c r="CVO13015" s="15"/>
      <c r="CVP13015" s="15"/>
      <c r="CVQ13015" s="15"/>
      <c r="CVR13015" s="15"/>
      <c r="CVS13015" s="15"/>
      <c r="CVT13015" s="15"/>
      <c r="CVU13015" s="15"/>
      <c r="CVV13015" s="15"/>
      <c r="CVW13015" s="15"/>
      <c r="CVX13015" s="15"/>
      <c r="CVY13015" s="15"/>
      <c r="CVZ13015" s="15"/>
      <c r="CWA13015" s="15"/>
      <c r="CWB13015" s="15"/>
      <c r="CWC13015" s="15"/>
      <c r="CWD13015" s="15"/>
      <c r="CWE13015" s="15"/>
      <c r="CWF13015" s="15"/>
      <c r="CWG13015" s="15"/>
      <c r="CWH13015" s="15"/>
      <c r="CWI13015" s="15"/>
      <c r="CWJ13015" s="15"/>
      <c r="CWK13015" s="15"/>
      <c r="CWL13015" s="15"/>
      <c r="CWM13015" s="15"/>
      <c r="CWN13015" s="15"/>
      <c r="CWO13015" s="15"/>
      <c r="CWP13015" s="15"/>
      <c r="CWQ13015" s="15"/>
      <c r="CWR13015" s="15"/>
      <c r="CWS13015" s="15"/>
      <c r="CWT13015" s="15"/>
      <c r="CWU13015" s="15"/>
      <c r="CWV13015" s="15"/>
      <c r="CWW13015" s="15"/>
      <c r="CWX13015" s="15"/>
      <c r="CWY13015" s="15"/>
      <c r="CWZ13015" s="15"/>
      <c r="CXA13015" s="15"/>
      <c r="CXB13015" s="15"/>
      <c r="CXC13015" s="15"/>
      <c r="CXD13015" s="15"/>
      <c r="CXE13015" s="15"/>
      <c r="CXF13015" s="15"/>
      <c r="CXG13015" s="15"/>
      <c r="CXH13015" s="15"/>
      <c r="CXI13015" s="15"/>
      <c r="CXJ13015" s="15"/>
      <c r="CXK13015" s="15"/>
      <c r="CXL13015" s="15"/>
      <c r="CXM13015" s="15"/>
      <c r="CXN13015" s="15"/>
      <c r="CXO13015" s="15"/>
      <c r="CXP13015" s="15"/>
      <c r="CXQ13015" s="15"/>
      <c r="CXR13015" s="15"/>
      <c r="CXS13015" s="15"/>
      <c r="CXT13015" s="15"/>
      <c r="CXU13015" s="15"/>
      <c r="CXV13015" s="15"/>
      <c r="CXW13015" s="15"/>
      <c r="CXX13015" s="15"/>
      <c r="CXY13015" s="15"/>
      <c r="CXZ13015" s="15"/>
      <c r="CYA13015" s="15"/>
      <c r="CYB13015" s="15"/>
      <c r="CYC13015" s="15"/>
      <c r="CYD13015" s="15"/>
      <c r="CYE13015" s="15"/>
      <c r="CYF13015" s="15"/>
      <c r="CYG13015" s="15"/>
      <c r="CYH13015" s="15"/>
      <c r="CYI13015" s="15"/>
      <c r="CYJ13015" s="15"/>
      <c r="CYK13015" s="15"/>
      <c r="CYL13015" s="15"/>
      <c r="CYM13015" s="15"/>
      <c r="CYN13015" s="15"/>
      <c r="CYO13015" s="15"/>
      <c r="CYP13015" s="15"/>
      <c r="CYQ13015" s="15"/>
      <c r="CYR13015" s="15"/>
      <c r="CYS13015" s="15"/>
      <c r="CYT13015" s="15"/>
      <c r="CYU13015" s="15"/>
      <c r="CYV13015" s="15"/>
      <c r="CYW13015" s="15"/>
      <c r="CYX13015" s="15"/>
      <c r="CYY13015" s="15"/>
      <c r="CYZ13015" s="15"/>
      <c r="CZA13015" s="15"/>
      <c r="CZB13015" s="15"/>
      <c r="CZC13015" s="15"/>
      <c r="CZD13015" s="15"/>
      <c r="CZE13015" s="15"/>
      <c r="CZF13015" s="15"/>
      <c r="CZG13015" s="15"/>
      <c r="CZH13015" s="15"/>
      <c r="CZI13015" s="15"/>
      <c r="CZJ13015" s="15"/>
      <c r="CZK13015" s="15"/>
      <c r="CZL13015" s="15"/>
      <c r="CZM13015" s="15"/>
      <c r="CZN13015" s="15"/>
      <c r="CZO13015" s="15"/>
      <c r="CZP13015" s="15"/>
      <c r="CZQ13015" s="15"/>
      <c r="CZR13015" s="15"/>
      <c r="CZS13015" s="15"/>
      <c r="CZT13015" s="15"/>
      <c r="CZU13015" s="15"/>
      <c r="CZV13015" s="15"/>
      <c r="CZW13015" s="15"/>
      <c r="CZX13015" s="15"/>
      <c r="CZY13015" s="15"/>
      <c r="CZZ13015" s="15"/>
      <c r="DAA13015" s="15"/>
      <c r="DAB13015" s="15"/>
      <c r="DAC13015" s="15"/>
      <c r="DAD13015" s="15"/>
      <c r="DAE13015" s="15"/>
      <c r="DAF13015" s="15"/>
      <c r="DAG13015" s="15"/>
      <c r="DAH13015" s="15"/>
      <c r="DAI13015" s="15"/>
      <c r="DAJ13015" s="15"/>
      <c r="DAK13015" s="15"/>
      <c r="DAL13015" s="15"/>
      <c r="DAM13015" s="15"/>
      <c r="DAN13015" s="15"/>
      <c r="DAO13015" s="15"/>
      <c r="DAP13015" s="15"/>
      <c r="DAQ13015" s="15"/>
      <c r="DAR13015" s="15"/>
      <c r="DAS13015" s="15"/>
      <c r="DAT13015" s="15"/>
      <c r="DAU13015" s="15"/>
      <c r="DAV13015" s="15"/>
      <c r="DAW13015" s="15"/>
      <c r="DAX13015" s="15"/>
      <c r="DAY13015" s="15"/>
      <c r="DAZ13015" s="15"/>
      <c r="DBA13015" s="15"/>
      <c r="DBB13015" s="15"/>
      <c r="DBC13015" s="15"/>
      <c r="DBD13015" s="15"/>
      <c r="DBE13015" s="15"/>
      <c r="DBF13015" s="15"/>
      <c r="DBG13015" s="15"/>
      <c r="DBH13015" s="15"/>
      <c r="DBI13015" s="15"/>
      <c r="DBJ13015" s="15"/>
      <c r="DBK13015" s="15"/>
      <c r="DBL13015" s="15"/>
      <c r="DBM13015" s="15"/>
      <c r="DBN13015" s="15"/>
      <c r="DBO13015" s="15"/>
      <c r="DBP13015" s="15"/>
      <c r="DBQ13015" s="15"/>
      <c r="DBR13015" s="15"/>
      <c r="DBS13015" s="15"/>
      <c r="DBT13015" s="15"/>
      <c r="DBU13015" s="15"/>
      <c r="DBV13015" s="15"/>
      <c r="DBW13015" s="15"/>
      <c r="DBX13015" s="15"/>
      <c r="DBY13015" s="15"/>
      <c r="DBZ13015" s="15"/>
      <c r="DCA13015" s="15"/>
      <c r="DCB13015" s="15"/>
      <c r="DCC13015" s="15"/>
      <c r="DCD13015" s="15"/>
      <c r="DCE13015" s="15"/>
      <c r="DCF13015" s="15"/>
      <c r="DCG13015" s="15"/>
      <c r="DCH13015" s="15"/>
      <c r="DCI13015" s="15"/>
      <c r="DCJ13015" s="15"/>
      <c r="DCK13015" s="15"/>
      <c r="DCL13015" s="15"/>
      <c r="DCM13015" s="15"/>
      <c r="DCN13015" s="15"/>
      <c r="DCO13015" s="15"/>
      <c r="DCP13015" s="15"/>
      <c r="DCQ13015" s="15"/>
      <c r="DCR13015" s="15"/>
      <c r="DCS13015" s="15"/>
      <c r="DCT13015" s="15"/>
      <c r="DCU13015" s="15"/>
      <c r="DCV13015" s="15"/>
      <c r="DCW13015" s="15"/>
      <c r="DCX13015" s="15"/>
      <c r="DCY13015" s="15"/>
      <c r="DCZ13015" s="15"/>
      <c r="DDA13015" s="15"/>
      <c r="DDB13015" s="15"/>
      <c r="DDC13015" s="15"/>
      <c r="DDD13015" s="15"/>
      <c r="DDE13015" s="15"/>
      <c r="DDF13015" s="15"/>
      <c r="DDG13015" s="15"/>
      <c r="DDH13015" s="15"/>
      <c r="DDI13015" s="15"/>
      <c r="DDJ13015" s="15"/>
      <c r="DDK13015" s="15"/>
      <c r="DDL13015" s="15"/>
      <c r="DDM13015" s="15"/>
      <c r="DDN13015" s="15"/>
      <c r="DDO13015" s="15"/>
      <c r="DDP13015" s="15"/>
      <c r="DDQ13015" s="15"/>
      <c r="DDR13015" s="15"/>
      <c r="DDS13015" s="15"/>
      <c r="DDT13015" s="15"/>
      <c r="DDU13015" s="15"/>
      <c r="DDV13015" s="15"/>
      <c r="DDW13015" s="15"/>
      <c r="DDX13015" s="15"/>
      <c r="DDY13015" s="15"/>
      <c r="DDZ13015" s="15"/>
      <c r="DEA13015" s="15"/>
      <c r="DEB13015" s="15"/>
      <c r="DEC13015" s="15"/>
      <c r="DED13015" s="15"/>
      <c r="DEE13015" s="15"/>
      <c r="DEF13015" s="15"/>
      <c r="DEG13015" s="15"/>
      <c r="DEH13015" s="15"/>
      <c r="DEI13015" s="15"/>
      <c r="DEJ13015" s="15"/>
      <c r="DEK13015" s="15"/>
      <c r="DEL13015" s="15"/>
      <c r="DEM13015" s="15"/>
      <c r="DEN13015" s="15"/>
      <c r="DEO13015" s="15"/>
      <c r="DEP13015" s="15"/>
      <c r="DEQ13015" s="15"/>
      <c r="DER13015" s="15"/>
      <c r="DES13015" s="15"/>
      <c r="DET13015" s="15"/>
      <c r="DEU13015" s="15"/>
      <c r="DEV13015" s="15"/>
      <c r="DEW13015" s="15"/>
      <c r="DEX13015" s="15"/>
      <c r="DEY13015" s="15"/>
      <c r="DEZ13015" s="15"/>
      <c r="DFA13015" s="15"/>
      <c r="DFB13015" s="15"/>
      <c r="DFC13015" s="15"/>
      <c r="DFD13015" s="15"/>
      <c r="DFE13015" s="15"/>
      <c r="DFF13015" s="15"/>
      <c r="DFG13015" s="15"/>
      <c r="DFH13015" s="15"/>
      <c r="DFI13015" s="15"/>
      <c r="DFJ13015" s="15"/>
      <c r="DFK13015" s="15"/>
      <c r="DFL13015" s="15"/>
      <c r="DFM13015" s="15"/>
      <c r="DFN13015" s="15"/>
      <c r="DFO13015" s="15"/>
      <c r="DFP13015" s="15"/>
      <c r="DFQ13015" s="15"/>
      <c r="DFR13015" s="15"/>
      <c r="DFS13015" s="15"/>
      <c r="DFT13015" s="15"/>
      <c r="DFU13015" s="15"/>
      <c r="DFV13015" s="15"/>
      <c r="DFW13015" s="15"/>
      <c r="DFX13015" s="15"/>
      <c r="DFY13015" s="15"/>
      <c r="DFZ13015" s="15"/>
      <c r="DGA13015" s="15"/>
      <c r="DGB13015" s="15"/>
      <c r="DGC13015" s="15"/>
      <c r="DGD13015" s="15"/>
      <c r="DGE13015" s="15"/>
      <c r="DGF13015" s="15"/>
      <c r="DGG13015" s="15"/>
      <c r="DGH13015" s="15"/>
      <c r="DGI13015" s="15"/>
      <c r="DGJ13015" s="15"/>
      <c r="DGK13015" s="15"/>
      <c r="DGL13015" s="15"/>
      <c r="DGM13015" s="15"/>
      <c r="DGN13015" s="15"/>
      <c r="DGO13015" s="15"/>
      <c r="DGP13015" s="15"/>
      <c r="DGQ13015" s="15"/>
      <c r="DGR13015" s="15"/>
      <c r="DGS13015" s="15"/>
      <c r="DGT13015" s="15"/>
      <c r="DGU13015" s="15"/>
      <c r="DGV13015" s="15"/>
      <c r="DGW13015" s="15"/>
      <c r="DGX13015" s="15"/>
      <c r="DGY13015" s="15"/>
      <c r="DGZ13015" s="15"/>
      <c r="DHA13015" s="15"/>
      <c r="DHB13015" s="15"/>
      <c r="DHC13015" s="15"/>
      <c r="DHD13015" s="15"/>
      <c r="DHE13015" s="15"/>
      <c r="DHF13015" s="15"/>
      <c r="DHG13015" s="15"/>
      <c r="DHH13015" s="15"/>
      <c r="DHI13015" s="15"/>
      <c r="DHJ13015" s="15"/>
      <c r="DHK13015" s="15"/>
      <c r="DHL13015" s="15"/>
      <c r="DHM13015" s="15"/>
      <c r="DHN13015" s="15"/>
      <c r="DHO13015" s="15"/>
      <c r="DHP13015" s="15"/>
      <c r="DHQ13015" s="15"/>
      <c r="DHR13015" s="15"/>
      <c r="DHS13015" s="15"/>
      <c r="DHT13015" s="15"/>
      <c r="DHU13015" s="15"/>
      <c r="DHV13015" s="15"/>
      <c r="DHW13015" s="15"/>
      <c r="DHX13015" s="15"/>
      <c r="DHY13015" s="15"/>
      <c r="DHZ13015" s="15"/>
      <c r="DIA13015" s="15"/>
      <c r="DIB13015" s="15"/>
      <c r="DIC13015" s="15"/>
      <c r="DID13015" s="15"/>
      <c r="DIE13015" s="15"/>
      <c r="DIF13015" s="15"/>
      <c r="DIG13015" s="15"/>
      <c r="DIH13015" s="15"/>
      <c r="DII13015" s="15"/>
      <c r="DIJ13015" s="15"/>
      <c r="DIK13015" s="15"/>
      <c r="DIL13015" s="15"/>
      <c r="DIM13015" s="15"/>
      <c r="DIN13015" s="15"/>
      <c r="DIO13015" s="15"/>
      <c r="DIP13015" s="15"/>
      <c r="DIQ13015" s="15"/>
      <c r="DIR13015" s="15"/>
      <c r="DIS13015" s="15"/>
      <c r="DIT13015" s="15"/>
      <c r="DIU13015" s="15"/>
      <c r="DIV13015" s="15"/>
      <c r="DIW13015" s="15"/>
      <c r="DIX13015" s="15"/>
      <c r="DIY13015" s="15"/>
      <c r="DIZ13015" s="15"/>
      <c r="DJA13015" s="15"/>
      <c r="DJB13015" s="15"/>
      <c r="DJC13015" s="15"/>
      <c r="DJD13015" s="15"/>
      <c r="DJE13015" s="15"/>
      <c r="DJF13015" s="15"/>
      <c r="DJG13015" s="15"/>
      <c r="DJH13015" s="15"/>
      <c r="DJI13015" s="15"/>
      <c r="DJJ13015" s="15"/>
      <c r="DJK13015" s="15"/>
      <c r="DJL13015" s="15"/>
      <c r="DJM13015" s="15"/>
      <c r="DJN13015" s="15"/>
      <c r="DJO13015" s="15"/>
      <c r="DJP13015" s="15"/>
      <c r="DJQ13015" s="15"/>
      <c r="DJR13015" s="15"/>
      <c r="DJS13015" s="15"/>
      <c r="DJT13015" s="15"/>
      <c r="DJU13015" s="15"/>
      <c r="DJV13015" s="15"/>
      <c r="DJW13015" s="15"/>
      <c r="DJX13015" s="15"/>
      <c r="DJY13015" s="15"/>
      <c r="DJZ13015" s="15"/>
      <c r="DKA13015" s="15"/>
      <c r="DKB13015" s="15"/>
      <c r="DKC13015" s="15"/>
      <c r="DKD13015" s="15"/>
      <c r="DKE13015" s="15"/>
      <c r="DKF13015" s="15"/>
      <c r="DKG13015" s="15"/>
      <c r="DKH13015" s="15"/>
      <c r="DKI13015" s="15"/>
      <c r="DKJ13015" s="15"/>
      <c r="DKK13015" s="15"/>
      <c r="DKL13015" s="15"/>
      <c r="DKM13015" s="15"/>
      <c r="DKN13015" s="15"/>
      <c r="DKO13015" s="15"/>
      <c r="DKP13015" s="15"/>
      <c r="DKQ13015" s="15"/>
      <c r="DKR13015" s="15"/>
      <c r="DKS13015" s="15"/>
      <c r="DKT13015" s="15"/>
      <c r="DKU13015" s="15"/>
      <c r="DKV13015" s="15"/>
      <c r="DKW13015" s="15"/>
      <c r="DKX13015" s="15"/>
      <c r="DKY13015" s="15"/>
      <c r="DKZ13015" s="15"/>
      <c r="DLA13015" s="15"/>
      <c r="DLB13015" s="15"/>
      <c r="DLC13015" s="15"/>
      <c r="DLD13015" s="15"/>
      <c r="DLE13015" s="15"/>
      <c r="DLF13015" s="15"/>
      <c r="DLG13015" s="15"/>
      <c r="DLH13015" s="15"/>
      <c r="DLI13015" s="15"/>
      <c r="DLJ13015" s="15"/>
      <c r="DLK13015" s="15"/>
      <c r="DLL13015" s="15"/>
      <c r="DLM13015" s="15"/>
      <c r="DLN13015" s="15"/>
      <c r="DLO13015" s="15"/>
      <c r="DLP13015" s="15"/>
      <c r="DLQ13015" s="15"/>
      <c r="DLR13015" s="15"/>
      <c r="DLS13015" s="15"/>
      <c r="DLT13015" s="15"/>
      <c r="DLU13015" s="15"/>
      <c r="DLV13015" s="15"/>
      <c r="DLW13015" s="15"/>
      <c r="DLX13015" s="15"/>
      <c r="DLY13015" s="15"/>
      <c r="DLZ13015" s="15"/>
      <c r="DMA13015" s="15"/>
      <c r="DMB13015" s="15"/>
      <c r="DMC13015" s="15"/>
      <c r="DMD13015" s="15"/>
      <c r="DME13015" s="15"/>
      <c r="DMF13015" s="15"/>
      <c r="DMG13015" s="15"/>
      <c r="DMH13015" s="15"/>
      <c r="DMI13015" s="15"/>
      <c r="DMJ13015" s="15"/>
      <c r="DMK13015" s="15"/>
      <c r="DML13015" s="15"/>
      <c r="DMM13015" s="15"/>
      <c r="DMN13015" s="15"/>
      <c r="DMO13015" s="15"/>
      <c r="DMP13015" s="15"/>
      <c r="DMQ13015" s="15"/>
      <c r="DMR13015" s="15"/>
      <c r="DMS13015" s="15"/>
      <c r="DMT13015" s="15"/>
      <c r="DMU13015" s="15"/>
      <c r="DMV13015" s="15"/>
      <c r="DMW13015" s="15"/>
      <c r="DMX13015" s="15"/>
      <c r="DMY13015" s="15"/>
      <c r="DMZ13015" s="15"/>
      <c r="DNA13015" s="15"/>
      <c r="DNB13015" s="15"/>
      <c r="DNC13015" s="15"/>
      <c r="DND13015" s="15"/>
      <c r="DNE13015" s="15"/>
      <c r="DNF13015" s="15"/>
      <c r="DNG13015" s="15"/>
      <c r="DNH13015" s="15"/>
      <c r="DNI13015" s="15"/>
      <c r="DNJ13015" s="15"/>
      <c r="DNK13015" s="15"/>
      <c r="DNL13015" s="15"/>
      <c r="DNM13015" s="15"/>
      <c r="DNN13015" s="15"/>
      <c r="DNO13015" s="15"/>
      <c r="DNP13015" s="15"/>
      <c r="DNQ13015" s="15"/>
      <c r="DNR13015" s="15"/>
      <c r="DNS13015" s="15"/>
      <c r="DNT13015" s="15"/>
      <c r="DNU13015" s="15"/>
      <c r="DNV13015" s="15"/>
      <c r="DNW13015" s="15"/>
      <c r="DNX13015" s="15"/>
      <c r="DNY13015" s="15"/>
      <c r="DNZ13015" s="15"/>
      <c r="DOA13015" s="15"/>
      <c r="DOB13015" s="15"/>
      <c r="DOC13015" s="15"/>
      <c r="DOD13015" s="15"/>
      <c r="DOE13015" s="15"/>
      <c r="DOF13015" s="15"/>
      <c r="DOG13015" s="15"/>
      <c r="DOH13015" s="15"/>
      <c r="DOI13015" s="15"/>
      <c r="DOJ13015" s="15"/>
      <c r="DOK13015" s="15"/>
      <c r="DOL13015" s="15"/>
      <c r="DOM13015" s="15"/>
      <c r="DON13015" s="15"/>
      <c r="DOO13015" s="15"/>
      <c r="DOP13015" s="15"/>
      <c r="DOQ13015" s="15"/>
      <c r="DOR13015" s="15"/>
      <c r="DOS13015" s="15"/>
      <c r="DOT13015" s="15"/>
      <c r="DOU13015" s="15"/>
      <c r="DOV13015" s="15"/>
      <c r="DOW13015" s="15"/>
      <c r="DOX13015" s="15"/>
      <c r="DOY13015" s="15"/>
      <c r="DOZ13015" s="15"/>
      <c r="DPA13015" s="15"/>
      <c r="DPB13015" s="15"/>
      <c r="DPC13015" s="15"/>
      <c r="DPD13015" s="15"/>
      <c r="DPE13015" s="15"/>
      <c r="DPF13015" s="15"/>
      <c r="DPG13015" s="15"/>
      <c r="DPH13015" s="15"/>
      <c r="DPI13015" s="15"/>
      <c r="DPJ13015" s="15"/>
      <c r="DPK13015" s="15"/>
      <c r="DPL13015" s="15"/>
      <c r="DPM13015" s="15"/>
      <c r="DPN13015" s="15"/>
      <c r="DPO13015" s="15"/>
      <c r="DPP13015" s="15"/>
      <c r="DPQ13015" s="15"/>
      <c r="DPR13015" s="15"/>
      <c r="DPS13015" s="15"/>
      <c r="DPT13015" s="15"/>
      <c r="DPU13015" s="15"/>
      <c r="DPV13015" s="15"/>
      <c r="DPW13015" s="15"/>
      <c r="DPX13015" s="15"/>
      <c r="DPY13015" s="15"/>
      <c r="DPZ13015" s="15"/>
      <c r="DQA13015" s="15"/>
      <c r="DQB13015" s="15"/>
      <c r="DQC13015" s="15"/>
      <c r="DQD13015" s="15"/>
      <c r="DQE13015" s="15"/>
      <c r="DQF13015" s="15"/>
      <c r="DQG13015" s="15"/>
      <c r="DQH13015" s="15"/>
      <c r="DQI13015" s="15"/>
      <c r="DQJ13015" s="15"/>
      <c r="DQK13015" s="15"/>
      <c r="DQL13015" s="15"/>
      <c r="DQM13015" s="15"/>
      <c r="DQN13015" s="15"/>
      <c r="DQO13015" s="15"/>
      <c r="DQP13015" s="15"/>
      <c r="DQQ13015" s="15"/>
      <c r="DQR13015" s="15"/>
      <c r="DQS13015" s="15"/>
      <c r="DQT13015" s="15"/>
      <c r="DQU13015" s="15"/>
      <c r="DQV13015" s="15"/>
      <c r="DQW13015" s="15"/>
      <c r="DQX13015" s="15"/>
      <c r="DQY13015" s="15"/>
      <c r="DQZ13015" s="15"/>
      <c r="DRA13015" s="15"/>
      <c r="DRB13015" s="15"/>
      <c r="DRC13015" s="15"/>
      <c r="DRD13015" s="15"/>
      <c r="DRE13015" s="15"/>
      <c r="DRF13015" s="15"/>
      <c r="DRG13015" s="15"/>
      <c r="DRH13015" s="15"/>
      <c r="DRI13015" s="15"/>
      <c r="DRJ13015" s="15"/>
      <c r="DRK13015" s="15"/>
      <c r="DRL13015" s="15"/>
      <c r="DRM13015" s="15"/>
      <c r="DRN13015" s="15"/>
      <c r="DRO13015" s="15"/>
      <c r="DRP13015" s="15"/>
      <c r="DRQ13015" s="15"/>
      <c r="DRR13015" s="15"/>
      <c r="DRS13015" s="15"/>
      <c r="DRT13015" s="15"/>
      <c r="DRU13015" s="15"/>
      <c r="DRV13015" s="15"/>
      <c r="DRW13015" s="15"/>
      <c r="DRX13015" s="15"/>
      <c r="DRY13015" s="15"/>
      <c r="DRZ13015" s="15"/>
      <c r="DSA13015" s="15"/>
      <c r="DSB13015" s="15"/>
      <c r="DSC13015" s="15"/>
      <c r="DSD13015" s="15"/>
      <c r="DSE13015" s="15"/>
      <c r="DSF13015" s="15"/>
      <c r="DSG13015" s="15"/>
      <c r="DSH13015" s="15"/>
      <c r="DSI13015" s="15"/>
      <c r="DSJ13015" s="15"/>
      <c r="DSK13015" s="15"/>
      <c r="DSL13015" s="15"/>
      <c r="DSM13015" s="15"/>
      <c r="DSN13015" s="15"/>
      <c r="DSO13015" s="15"/>
      <c r="DSP13015" s="15"/>
      <c r="DSQ13015" s="15"/>
      <c r="DSR13015" s="15"/>
      <c r="DSS13015" s="15"/>
      <c r="DST13015" s="15"/>
      <c r="DSU13015" s="15"/>
      <c r="DSV13015" s="15"/>
      <c r="DSW13015" s="15"/>
      <c r="DSX13015" s="15"/>
      <c r="DSY13015" s="15"/>
      <c r="DSZ13015" s="15"/>
      <c r="DTA13015" s="15"/>
      <c r="DTB13015" s="15"/>
      <c r="DTC13015" s="15"/>
      <c r="DTD13015" s="15"/>
      <c r="DTE13015" s="15"/>
      <c r="DTF13015" s="15"/>
      <c r="DTG13015" s="15"/>
      <c r="DTH13015" s="15"/>
      <c r="DTI13015" s="15"/>
      <c r="DTJ13015" s="15"/>
      <c r="DTK13015" s="15"/>
      <c r="DTL13015" s="15"/>
      <c r="DTM13015" s="15"/>
      <c r="DTN13015" s="15"/>
      <c r="DTO13015" s="15"/>
      <c r="DTP13015" s="15"/>
      <c r="DTQ13015" s="15"/>
      <c r="DTR13015" s="15"/>
      <c r="DTS13015" s="15"/>
      <c r="DTT13015" s="15"/>
      <c r="DTU13015" s="15"/>
      <c r="DTV13015" s="15"/>
      <c r="DTW13015" s="15"/>
      <c r="DTX13015" s="15"/>
      <c r="DTY13015" s="15"/>
      <c r="DTZ13015" s="15"/>
      <c r="DUA13015" s="15"/>
      <c r="DUB13015" s="15"/>
      <c r="DUC13015" s="15"/>
      <c r="DUD13015" s="15"/>
      <c r="DUE13015" s="15"/>
      <c r="DUF13015" s="15"/>
      <c r="DUG13015" s="15"/>
      <c r="DUH13015" s="15"/>
      <c r="DUI13015" s="15"/>
      <c r="DUJ13015" s="15"/>
      <c r="DUK13015" s="15"/>
      <c r="DUL13015" s="15"/>
      <c r="DUM13015" s="15"/>
      <c r="DUN13015" s="15"/>
      <c r="DUO13015" s="15"/>
      <c r="DUP13015" s="15"/>
      <c r="DUQ13015" s="15"/>
      <c r="DUR13015" s="15"/>
      <c r="DUS13015" s="15"/>
      <c r="DUT13015" s="15"/>
      <c r="DUU13015" s="15"/>
      <c r="DUV13015" s="15"/>
      <c r="DUW13015" s="15"/>
      <c r="DUX13015" s="15"/>
      <c r="DUY13015" s="15"/>
      <c r="DUZ13015" s="15"/>
      <c r="DVA13015" s="15"/>
      <c r="DVB13015" s="15"/>
      <c r="DVC13015" s="15"/>
      <c r="DVD13015" s="15"/>
      <c r="DVE13015" s="15"/>
      <c r="DVF13015" s="15"/>
      <c r="DVG13015" s="15"/>
      <c r="DVH13015" s="15"/>
      <c r="DVI13015" s="15"/>
      <c r="DVJ13015" s="15"/>
      <c r="DVK13015" s="15"/>
      <c r="DVL13015" s="15"/>
      <c r="DVM13015" s="15"/>
      <c r="DVN13015" s="15"/>
      <c r="DVO13015" s="15"/>
      <c r="DVP13015" s="15"/>
      <c r="DVQ13015" s="15"/>
      <c r="DVR13015" s="15"/>
      <c r="DVS13015" s="15"/>
      <c r="DVT13015" s="15"/>
      <c r="DVU13015" s="15"/>
      <c r="DVV13015" s="15"/>
      <c r="DVW13015" s="15"/>
      <c r="DVX13015" s="15"/>
      <c r="DVY13015" s="15"/>
      <c r="DVZ13015" s="15"/>
      <c r="DWA13015" s="15"/>
      <c r="DWB13015" s="15"/>
      <c r="DWC13015" s="15"/>
      <c r="DWD13015" s="15"/>
      <c r="DWE13015" s="15"/>
      <c r="DWF13015" s="15"/>
      <c r="DWG13015" s="15"/>
      <c r="DWH13015" s="15"/>
      <c r="DWI13015" s="15"/>
      <c r="DWJ13015" s="15"/>
      <c r="DWK13015" s="15"/>
      <c r="DWL13015" s="15"/>
      <c r="DWM13015" s="15"/>
      <c r="DWN13015" s="15"/>
      <c r="DWO13015" s="15"/>
      <c r="DWP13015" s="15"/>
      <c r="DWQ13015" s="15"/>
      <c r="DWR13015" s="15"/>
      <c r="DWS13015" s="15"/>
      <c r="DWT13015" s="15"/>
      <c r="DWU13015" s="15"/>
      <c r="DWV13015" s="15"/>
      <c r="DWW13015" s="15"/>
      <c r="DWX13015" s="15"/>
      <c r="DWY13015" s="15"/>
      <c r="DWZ13015" s="15"/>
      <c r="DXA13015" s="15"/>
      <c r="DXB13015" s="15"/>
      <c r="DXC13015" s="15"/>
      <c r="DXD13015" s="15"/>
      <c r="DXE13015" s="15"/>
      <c r="DXF13015" s="15"/>
      <c r="DXG13015" s="15"/>
      <c r="DXH13015" s="15"/>
      <c r="DXI13015" s="15"/>
      <c r="DXJ13015" s="15"/>
      <c r="DXK13015" s="15"/>
      <c r="DXL13015" s="15"/>
      <c r="DXM13015" s="15"/>
      <c r="DXN13015" s="15"/>
      <c r="DXO13015" s="15"/>
      <c r="DXP13015" s="15"/>
      <c r="DXQ13015" s="15"/>
      <c r="DXR13015" s="15"/>
      <c r="DXS13015" s="15"/>
      <c r="DXT13015" s="15"/>
      <c r="DXU13015" s="15"/>
      <c r="DXV13015" s="15"/>
      <c r="DXW13015" s="15"/>
      <c r="DXX13015" s="15"/>
      <c r="DXY13015" s="15"/>
      <c r="DXZ13015" s="15"/>
      <c r="DYA13015" s="15"/>
      <c r="DYB13015" s="15"/>
      <c r="DYC13015" s="15"/>
      <c r="DYD13015" s="15"/>
      <c r="DYE13015" s="15"/>
      <c r="DYF13015" s="15"/>
      <c r="DYG13015" s="15"/>
      <c r="DYH13015" s="15"/>
      <c r="DYI13015" s="15"/>
      <c r="DYJ13015" s="15"/>
      <c r="DYK13015" s="15"/>
      <c r="DYL13015" s="15"/>
      <c r="DYM13015" s="15"/>
      <c r="DYN13015" s="15"/>
      <c r="DYO13015" s="15"/>
      <c r="DYP13015" s="15"/>
      <c r="DYQ13015" s="15"/>
      <c r="DYR13015" s="15"/>
      <c r="DYS13015" s="15"/>
      <c r="DYT13015" s="15"/>
      <c r="DYU13015" s="15"/>
      <c r="DYV13015" s="15"/>
      <c r="DYW13015" s="15"/>
      <c r="DYX13015" s="15"/>
      <c r="DYY13015" s="15"/>
      <c r="DYZ13015" s="15"/>
      <c r="DZA13015" s="15"/>
      <c r="DZB13015" s="15"/>
      <c r="DZC13015" s="15"/>
      <c r="DZD13015" s="15"/>
      <c r="DZE13015" s="15"/>
      <c r="DZF13015" s="15"/>
      <c r="DZG13015" s="15"/>
      <c r="DZH13015" s="15"/>
      <c r="DZI13015" s="15"/>
      <c r="DZJ13015" s="15"/>
      <c r="DZK13015" s="15"/>
      <c r="DZL13015" s="15"/>
      <c r="DZM13015" s="15"/>
      <c r="DZN13015" s="15"/>
      <c r="DZO13015" s="15"/>
      <c r="DZP13015" s="15"/>
      <c r="DZQ13015" s="15"/>
      <c r="DZR13015" s="15"/>
      <c r="DZS13015" s="15"/>
      <c r="DZT13015" s="15"/>
      <c r="DZU13015" s="15"/>
      <c r="DZV13015" s="15"/>
      <c r="DZW13015" s="15"/>
      <c r="DZX13015" s="15"/>
      <c r="DZY13015" s="15"/>
      <c r="DZZ13015" s="15"/>
      <c r="EAA13015" s="15"/>
      <c r="EAB13015" s="15"/>
      <c r="EAC13015" s="15"/>
      <c r="EAD13015" s="15"/>
      <c r="EAE13015" s="15"/>
      <c r="EAF13015" s="15"/>
      <c r="EAG13015" s="15"/>
      <c r="EAH13015" s="15"/>
      <c r="EAI13015" s="15"/>
      <c r="EAJ13015" s="15"/>
      <c r="EAK13015" s="15"/>
      <c r="EAL13015" s="15"/>
      <c r="EAM13015" s="15"/>
      <c r="EAN13015" s="15"/>
      <c r="EAO13015" s="15"/>
      <c r="EAP13015" s="15"/>
      <c r="EAQ13015" s="15"/>
      <c r="EAR13015" s="15"/>
      <c r="EAS13015" s="15"/>
      <c r="EAT13015" s="15"/>
      <c r="EAU13015" s="15"/>
      <c r="EAV13015" s="15"/>
      <c r="EAW13015" s="15"/>
      <c r="EAX13015" s="15"/>
      <c r="EAY13015" s="15"/>
      <c r="EAZ13015" s="15"/>
      <c r="EBA13015" s="15"/>
      <c r="EBB13015" s="15"/>
      <c r="EBC13015" s="15"/>
      <c r="EBD13015" s="15"/>
      <c r="EBE13015" s="15"/>
      <c r="EBF13015" s="15"/>
      <c r="EBG13015" s="15"/>
      <c r="EBH13015" s="15"/>
      <c r="EBI13015" s="15"/>
      <c r="EBJ13015" s="15"/>
      <c r="EBK13015" s="15"/>
      <c r="EBL13015" s="15"/>
      <c r="EBM13015" s="15"/>
      <c r="EBN13015" s="15"/>
      <c r="EBO13015" s="15"/>
      <c r="EBP13015" s="15"/>
      <c r="EBQ13015" s="15"/>
      <c r="EBR13015" s="15"/>
      <c r="EBS13015" s="15"/>
      <c r="EBT13015" s="15"/>
      <c r="EBU13015" s="15"/>
      <c r="EBV13015" s="15"/>
      <c r="EBW13015" s="15"/>
      <c r="EBX13015" s="15"/>
      <c r="EBY13015" s="15"/>
      <c r="EBZ13015" s="15"/>
      <c r="ECA13015" s="15"/>
      <c r="ECB13015" s="15"/>
      <c r="ECC13015" s="15"/>
      <c r="ECD13015" s="15"/>
      <c r="ECE13015" s="15"/>
      <c r="ECF13015" s="15"/>
      <c r="ECG13015" s="15"/>
      <c r="ECH13015" s="15"/>
      <c r="ECI13015" s="15"/>
      <c r="ECJ13015" s="15"/>
      <c r="ECK13015" s="15"/>
      <c r="ECL13015" s="15"/>
      <c r="ECM13015" s="15"/>
      <c r="ECN13015" s="15"/>
      <c r="ECO13015" s="15"/>
      <c r="ECP13015" s="15"/>
      <c r="ECQ13015" s="15"/>
      <c r="ECR13015" s="15"/>
      <c r="ECS13015" s="15"/>
      <c r="ECT13015" s="15"/>
      <c r="ECU13015" s="15"/>
      <c r="ECV13015" s="15"/>
      <c r="ECW13015" s="15"/>
      <c r="ECX13015" s="15"/>
      <c r="ECY13015" s="15"/>
      <c r="ECZ13015" s="15"/>
      <c r="EDA13015" s="15"/>
      <c r="EDB13015" s="15"/>
      <c r="EDC13015" s="15"/>
      <c r="EDD13015" s="15"/>
      <c r="EDE13015" s="15"/>
      <c r="EDF13015" s="15"/>
      <c r="EDG13015" s="15"/>
      <c r="EDH13015" s="15"/>
      <c r="EDI13015" s="15"/>
      <c r="EDJ13015" s="15"/>
      <c r="EDK13015" s="15"/>
      <c r="EDL13015" s="15"/>
      <c r="EDM13015" s="15"/>
      <c r="EDN13015" s="15"/>
      <c r="EDO13015" s="15"/>
      <c r="EDP13015" s="15"/>
      <c r="EDQ13015" s="15"/>
      <c r="EDR13015" s="15"/>
      <c r="EDS13015" s="15"/>
      <c r="EDT13015" s="15"/>
      <c r="EDU13015" s="15"/>
      <c r="EDV13015" s="15"/>
      <c r="EDW13015" s="15"/>
      <c r="EDX13015" s="15"/>
      <c r="EDY13015" s="15"/>
      <c r="EDZ13015" s="15"/>
      <c r="EEA13015" s="15"/>
      <c r="EEB13015" s="15"/>
      <c r="EEC13015" s="15"/>
      <c r="EED13015" s="15"/>
      <c r="EEE13015" s="15"/>
      <c r="EEF13015" s="15"/>
      <c r="EEG13015" s="15"/>
      <c r="EEH13015" s="15"/>
      <c r="EEI13015" s="15"/>
      <c r="EEJ13015" s="15"/>
      <c r="EEK13015" s="15"/>
      <c r="EEL13015" s="15"/>
      <c r="EEM13015" s="15"/>
      <c r="EEN13015" s="15"/>
      <c r="EEO13015" s="15"/>
      <c r="EEP13015" s="15"/>
      <c r="EEQ13015" s="15"/>
      <c r="EER13015" s="15"/>
      <c r="EES13015" s="15"/>
      <c r="EET13015" s="15"/>
      <c r="EEU13015" s="15"/>
      <c r="EEV13015" s="15"/>
      <c r="EEW13015" s="15"/>
      <c r="EEX13015" s="15"/>
      <c r="EEY13015" s="15"/>
      <c r="EEZ13015" s="15"/>
      <c r="EFA13015" s="15"/>
      <c r="EFB13015" s="15"/>
      <c r="EFC13015" s="15"/>
      <c r="EFD13015" s="15"/>
      <c r="EFE13015" s="15"/>
      <c r="EFF13015" s="15"/>
      <c r="EFG13015" s="15"/>
      <c r="EFH13015" s="15"/>
      <c r="EFI13015" s="15"/>
      <c r="EFJ13015" s="15"/>
      <c r="EFK13015" s="15"/>
      <c r="EFL13015" s="15"/>
      <c r="EFM13015" s="15"/>
      <c r="EFN13015" s="15"/>
      <c r="EFO13015" s="15"/>
      <c r="EFP13015" s="15"/>
      <c r="EFQ13015" s="15"/>
      <c r="EFR13015" s="15"/>
      <c r="EFS13015" s="15"/>
      <c r="EFT13015" s="15"/>
      <c r="EFU13015" s="15"/>
      <c r="EFV13015" s="15"/>
      <c r="EFW13015" s="15"/>
      <c r="EFX13015" s="15"/>
      <c r="EFY13015" s="15"/>
      <c r="EFZ13015" s="15"/>
      <c r="EGA13015" s="15"/>
      <c r="EGB13015" s="15"/>
      <c r="EGC13015" s="15"/>
      <c r="EGD13015" s="15"/>
      <c r="EGE13015" s="15"/>
      <c r="EGF13015" s="15"/>
      <c r="EGG13015" s="15"/>
      <c r="EGH13015" s="15"/>
      <c r="EGI13015" s="15"/>
      <c r="EGJ13015" s="15"/>
      <c r="EGK13015" s="15"/>
      <c r="EGL13015" s="15"/>
      <c r="EGM13015" s="15"/>
      <c r="EGN13015" s="15"/>
      <c r="EGO13015" s="15"/>
      <c r="EGP13015" s="15"/>
      <c r="EGQ13015" s="15"/>
      <c r="EGR13015" s="15"/>
      <c r="EGS13015" s="15"/>
      <c r="EGT13015" s="15"/>
      <c r="EGU13015" s="15"/>
      <c r="EGV13015" s="15"/>
      <c r="EGW13015" s="15"/>
      <c r="EGX13015" s="15"/>
      <c r="EGY13015" s="15"/>
      <c r="EGZ13015" s="15"/>
      <c r="EHA13015" s="15"/>
      <c r="EHB13015" s="15"/>
      <c r="EHC13015" s="15"/>
      <c r="EHD13015" s="15"/>
      <c r="EHE13015" s="15"/>
      <c r="EHF13015" s="15"/>
      <c r="EHG13015" s="15"/>
      <c r="EHH13015" s="15"/>
      <c r="EHI13015" s="15"/>
      <c r="EHJ13015" s="15"/>
      <c r="EHK13015" s="15"/>
      <c r="EHL13015" s="15"/>
      <c r="EHM13015" s="15"/>
      <c r="EHN13015" s="15"/>
      <c r="EHO13015" s="15"/>
      <c r="EHP13015" s="15"/>
      <c r="EHQ13015" s="15"/>
      <c r="EHR13015" s="15"/>
      <c r="EHS13015" s="15"/>
      <c r="EHT13015" s="15"/>
      <c r="EHU13015" s="15"/>
      <c r="EHV13015" s="15"/>
      <c r="EHW13015" s="15"/>
      <c r="EHX13015" s="15"/>
      <c r="EHY13015" s="15"/>
      <c r="EHZ13015" s="15"/>
      <c r="EIA13015" s="15"/>
      <c r="EIB13015" s="15"/>
      <c r="EIC13015" s="15"/>
      <c r="EID13015" s="15"/>
      <c r="EIE13015" s="15"/>
      <c r="EIF13015" s="15"/>
      <c r="EIG13015" s="15"/>
      <c r="EIH13015" s="15"/>
      <c r="EII13015" s="15"/>
      <c r="EIJ13015" s="15"/>
      <c r="EIK13015" s="15"/>
      <c r="EIL13015" s="15"/>
      <c r="EIM13015" s="15"/>
      <c r="EIN13015" s="15"/>
      <c r="EIO13015" s="15"/>
      <c r="EIP13015" s="15"/>
      <c r="EIQ13015" s="15"/>
      <c r="EIR13015" s="15"/>
      <c r="EIS13015" s="15"/>
      <c r="EIT13015" s="15"/>
      <c r="EIU13015" s="15"/>
      <c r="EIV13015" s="15"/>
      <c r="EIW13015" s="15"/>
      <c r="EIX13015" s="15"/>
      <c r="EIY13015" s="15"/>
      <c r="EIZ13015" s="15"/>
      <c r="EJA13015" s="15"/>
      <c r="EJB13015" s="15"/>
      <c r="EJC13015" s="15"/>
      <c r="EJD13015" s="15"/>
      <c r="EJE13015" s="15"/>
      <c r="EJF13015" s="15"/>
      <c r="EJG13015" s="15"/>
      <c r="EJH13015" s="15"/>
      <c r="EJI13015" s="15"/>
      <c r="EJJ13015" s="15"/>
      <c r="EJK13015" s="15"/>
      <c r="EJL13015" s="15"/>
      <c r="EJM13015" s="15"/>
      <c r="EJN13015" s="15"/>
      <c r="EJO13015" s="15"/>
      <c r="EJP13015" s="15"/>
      <c r="EJQ13015" s="15"/>
      <c r="EJR13015" s="15"/>
      <c r="EJS13015" s="15"/>
      <c r="EJT13015" s="15"/>
      <c r="EJU13015" s="15"/>
      <c r="EJV13015" s="15"/>
      <c r="EJW13015" s="15"/>
      <c r="EJX13015" s="15"/>
      <c r="EJY13015" s="15"/>
      <c r="EJZ13015" s="15"/>
      <c r="EKA13015" s="15"/>
      <c r="EKB13015" s="15"/>
      <c r="EKC13015" s="15"/>
      <c r="EKD13015" s="15"/>
      <c r="EKE13015" s="15"/>
      <c r="EKF13015" s="15"/>
      <c r="EKG13015" s="15"/>
      <c r="EKH13015" s="15"/>
      <c r="EKI13015" s="15"/>
      <c r="EKJ13015" s="15"/>
      <c r="EKK13015" s="15"/>
      <c r="EKL13015" s="15"/>
      <c r="EKM13015" s="15"/>
      <c r="EKN13015" s="15"/>
      <c r="EKO13015" s="15"/>
      <c r="EKP13015" s="15"/>
      <c r="EKQ13015" s="15"/>
      <c r="EKR13015" s="15"/>
      <c r="EKS13015" s="15"/>
      <c r="EKT13015" s="15"/>
      <c r="EKU13015" s="15"/>
      <c r="EKV13015" s="15"/>
      <c r="EKW13015" s="15"/>
      <c r="EKX13015" s="15"/>
      <c r="EKY13015" s="15"/>
      <c r="EKZ13015" s="15"/>
      <c r="ELA13015" s="15"/>
      <c r="ELB13015" s="15"/>
      <c r="ELC13015" s="15"/>
      <c r="ELD13015" s="15"/>
      <c r="ELE13015" s="15"/>
      <c r="ELF13015" s="15"/>
      <c r="ELG13015" s="15"/>
      <c r="ELH13015" s="15"/>
      <c r="ELI13015" s="15"/>
      <c r="ELJ13015" s="15"/>
      <c r="ELK13015" s="15"/>
      <c r="ELL13015" s="15"/>
      <c r="ELM13015" s="15"/>
      <c r="ELN13015" s="15"/>
      <c r="ELO13015" s="15"/>
      <c r="ELP13015" s="15"/>
      <c r="ELQ13015" s="15"/>
      <c r="ELR13015" s="15"/>
      <c r="ELS13015" s="15"/>
      <c r="ELT13015" s="15"/>
      <c r="ELU13015" s="15"/>
      <c r="ELV13015" s="15"/>
      <c r="ELW13015" s="15"/>
      <c r="ELX13015" s="15"/>
      <c r="ELY13015" s="15"/>
      <c r="ELZ13015" s="15"/>
      <c r="EMA13015" s="15"/>
      <c r="EMB13015" s="15"/>
      <c r="EMC13015" s="15"/>
      <c r="EMD13015" s="15"/>
      <c r="EME13015" s="15"/>
      <c r="EMF13015" s="15"/>
      <c r="EMG13015" s="15"/>
      <c r="EMH13015" s="15"/>
      <c r="EMI13015" s="15"/>
      <c r="EMJ13015" s="15"/>
      <c r="EMK13015" s="15"/>
      <c r="EML13015" s="15"/>
      <c r="EMM13015" s="15"/>
      <c r="EMN13015" s="15"/>
      <c r="EMO13015" s="15"/>
      <c r="EMP13015" s="15"/>
      <c r="EMQ13015" s="15"/>
      <c r="EMR13015" s="15"/>
      <c r="EMS13015" s="15"/>
      <c r="EMT13015" s="15"/>
      <c r="EMU13015" s="15"/>
      <c r="EMV13015" s="15"/>
      <c r="EMW13015" s="15"/>
      <c r="EMX13015" s="15"/>
      <c r="EMY13015" s="15"/>
      <c r="EMZ13015" s="15"/>
      <c r="ENA13015" s="15"/>
      <c r="ENB13015" s="15"/>
      <c r="ENC13015" s="15"/>
      <c r="END13015" s="15"/>
      <c r="ENE13015" s="15"/>
      <c r="ENF13015" s="15"/>
      <c r="ENG13015" s="15"/>
      <c r="ENH13015" s="15"/>
      <c r="ENI13015" s="15"/>
      <c r="ENJ13015" s="15"/>
      <c r="ENK13015" s="15"/>
      <c r="ENL13015" s="15"/>
      <c r="ENM13015" s="15"/>
      <c r="ENN13015" s="15"/>
      <c r="ENO13015" s="15"/>
      <c r="ENP13015" s="15"/>
      <c r="ENQ13015" s="15"/>
      <c r="ENR13015" s="15"/>
      <c r="ENS13015" s="15"/>
      <c r="ENT13015" s="15"/>
      <c r="ENU13015" s="15"/>
      <c r="ENV13015" s="15"/>
      <c r="ENW13015" s="15"/>
      <c r="ENX13015" s="15"/>
      <c r="ENY13015" s="15"/>
      <c r="ENZ13015" s="15"/>
      <c r="EOA13015" s="15"/>
      <c r="EOB13015" s="15"/>
      <c r="EOC13015" s="15"/>
      <c r="EOD13015" s="15"/>
      <c r="EOE13015" s="15"/>
      <c r="EOF13015" s="15"/>
      <c r="EOG13015" s="15"/>
      <c r="EOH13015" s="15"/>
      <c r="EOI13015" s="15"/>
      <c r="EOJ13015" s="15"/>
      <c r="EOK13015" s="15"/>
      <c r="EOL13015" s="15"/>
      <c r="EOM13015" s="15"/>
      <c r="EON13015" s="15"/>
      <c r="EOO13015" s="15"/>
      <c r="EOP13015" s="15"/>
      <c r="EOQ13015" s="15"/>
      <c r="EOR13015" s="15"/>
      <c r="EOS13015" s="15"/>
      <c r="EOT13015" s="15"/>
      <c r="EOU13015" s="15"/>
      <c r="EOV13015" s="15"/>
      <c r="EOW13015" s="15"/>
      <c r="EOX13015" s="15"/>
      <c r="EOY13015" s="15"/>
      <c r="EOZ13015" s="15"/>
      <c r="EPA13015" s="15"/>
      <c r="EPB13015" s="15"/>
      <c r="EPC13015" s="15"/>
      <c r="EPD13015" s="15"/>
      <c r="EPE13015" s="15"/>
      <c r="EPF13015" s="15"/>
      <c r="EPG13015" s="15"/>
      <c r="EPH13015" s="15"/>
      <c r="EPI13015" s="15"/>
      <c r="EPJ13015" s="15"/>
      <c r="EPK13015" s="15"/>
      <c r="EPL13015" s="15"/>
      <c r="EPM13015" s="15"/>
      <c r="EPN13015" s="15"/>
      <c r="EPO13015" s="15"/>
      <c r="EPP13015" s="15"/>
      <c r="EPQ13015" s="15"/>
      <c r="EPR13015" s="15"/>
      <c r="EPS13015" s="15"/>
      <c r="EPT13015" s="15"/>
      <c r="EPU13015" s="15"/>
      <c r="EPV13015" s="15"/>
      <c r="EPW13015" s="15"/>
      <c r="EPX13015" s="15"/>
      <c r="EPY13015" s="15"/>
      <c r="EPZ13015" s="15"/>
      <c r="EQA13015" s="15"/>
      <c r="EQB13015" s="15"/>
      <c r="EQC13015" s="15"/>
      <c r="EQD13015" s="15"/>
      <c r="EQE13015" s="15"/>
      <c r="EQF13015" s="15"/>
      <c r="EQG13015" s="15"/>
      <c r="EQH13015" s="15"/>
      <c r="EQI13015" s="15"/>
      <c r="EQJ13015" s="15"/>
      <c r="EQK13015" s="15"/>
      <c r="EQL13015" s="15"/>
      <c r="EQM13015" s="15"/>
      <c r="EQN13015" s="15"/>
      <c r="EQO13015" s="15"/>
      <c r="EQP13015" s="15"/>
      <c r="EQQ13015" s="15"/>
      <c r="EQR13015" s="15"/>
      <c r="EQS13015" s="15"/>
      <c r="EQT13015" s="15"/>
      <c r="EQU13015" s="15"/>
      <c r="EQV13015" s="15"/>
      <c r="EQW13015" s="15"/>
      <c r="EQX13015" s="15"/>
      <c r="EQY13015" s="15"/>
      <c r="EQZ13015" s="15"/>
      <c r="ERA13015" s="15"/>
      <c r="ERB13015" s="15"/>
      <c r="ERC13015" s="15"/>
      <c r="ERD13015" s="15"/>
      <c r="ERE13015" s="15"/>
      <c r="ERF13015" s="15"/>
      <c r="ERG13015" s="15"/>
      <c r="ERH13015" s="15"/>
      <c r="ERI13015" s="15"/>
      <c r="ERJ13015" s="15"/>
      <c r="ERK13015" s="15"/>
      <c r="ERL13015" s="15"/>
      <c r="ERM13015" s="15"/>
      <c r="ERN13015" s="15"/>
      <c r="ERO13015" s="15"/>
      <c r="ERP13015" s="15"/>
      <c r="ERQ13015" s="15"/>
      <c r="ERR13015" s="15"/>
      <c r="ERS13015" s="15"/>
      <c r="ERT13015" s="15"/>
      <c r="ERU13015" s="15"/>
      <c r="ERV13015" s="15"/>
      <c r="ERW13015" s="15"/>
      <c r="ERX13015" s="15"/>
      <c r="ERY13015" s="15"/>
      <c r="ERZ13015" s="15"/>
      <c r="ESA13015" s="15"/>
      <c r="ESB13015" s="15"/>
      <c r="ESC13015" s="15"/>
      <c r="ESD13015" s="15"/>
      <c r="ESE13015" s="15"/>
      <c r="ESF13015" s="15"/>
      <c r="ESG13015" s="15"/>
      <c r="ESH13015" s="15"/>
      <c r="ESI13015" s="15"/>
      <c r="ESJ13015" s="15"/>
      <c r="ESK13015" s="15"/>
      <c r="ESL13015" s="15"/>
      <c r="ESM13015" s="15"/>
      <c r="ESN13015" s="15"/>
      <c r="ESO13015" s="15"/>
      <c r="ESP13015" s="15"/>
      <c r="ESQ13015" s="15"/>
      <c r="ESR13015" s="15"/>
      <c r="ESS13015" s="15"/>
      <c r="EST13015" s="15"/>
      <c r="ESU13015" s="15"/>
      <c r="ESV13015" s="15"/>
      <c r="ESW13015" s="15"/>
      <c r="ESX13015" s="15"/>
      <c r="ESY13015" s="15"/>
      <c r="ESZ13015" s="15"/>
      <c r="ETA13015" s="15"/>
      <c r="ETB13015" s="15"/>
      <c r="ETC13015" s="15"/>
      <c r="ETD13015" s="15"/>
      <c r="ETE13015" s="15"/>
      <c r="ETF13015" s="15"/>
      <c r="ETG13015" s="15"/>
      <c r="ETH13015" s="15"/>
      <c r="ETI13015" s="15"/>
      <c r="ETJ13015" s="15"/>
      <c r="ETK13015" s="15"/>
      <c r="ETL13015" s="15"/>
      <c r="ETM13015" s="15"/>
      <c r="ETN13015" s="15"/>
      <c r="ETO13015" s="15"/>
      <c r="ETP13015" s="15"/>
      <c r="ETQ13015" s="15"/>
      <c r="ETR13015" s="15"/>
      <c r="ETS13015" s="15"/>
      <c r="ETT13015" s="15"/>
      <c r="ETU13015" s="15"/>
      <c r="ETV13015" s="15"/>
      <c r="ETW13015" s="15"/>
      <c r="ETX13015" s="15"/>
      <c r="ETY13015" s="15"/>
      <c r="ETZ13015" s="15"/>
      <c r="EUA13015" s="15"/>
      <c r="EUB13015" s="15"/>
      <c r="EUC13015" s="15"/>
      <c r="EUD13015" s="15"/>
      <c r="EUE13015" s="15"/>
      <c r="EUF13015" s="15"/>
      <c r="EUG13015" s="15"/>
      <c r="EUH13015" s="15"/>
      <c r="EUI13015" s="15"/>
      <c r="EUJ13015" s="15"/>
      <c r="EUK13015" s="15"/>
      <c r="EUL13015" s="15"/>
      <c r="EUM13015" s="15"/>
      <c r="EUN13015" s="15"/>
      <c r="EUO13015" s="15"/>
      <c r="EUP13015" s="15"/>
      <c r="EUQ13015" s="15"/>
      <c r="EUR13015" s="15"/>
      <c r="EUS13015" s="15"/>
      <c r="EUT13015" s="15"/>
      <c r="EUU13015" s="15"/>
      <c r="EUV13015" s="15"/>
      <c r="EUW13015" s="15"/>
      <c r="EUX13015" s="15"/>
      <c r="EUY13015" s="15"/>
      <c r="EUZ13015" s="15"/>
      <c r="EVA13015" s="15"/>
      <c r="EVB13015" s="15"/>
      <c r="EVC13015" s="15"/>
      <c r="EVD13015" s="15"/>
      <c r="EVE13015" s="15"/>
      <c r="EVF13015" s="15"/>
      <c r="EVG13015" s="15"/>
      <c r="EVH13015" s="15"/>
      <c r="EVI13015" s="15"/>
      <c r="EVJ13015" s="15"/>
      <c r="EVK13015" s="15"/>
      <c r="EVL13015" s="15"/>
      <c r="EVM13015" s="15"/>
      <c r="EVN13015" s="15"/>
      <c r="EVO13015" s="15"/>
      <c r="EVP13015" s="15"/>
      <c r="EVQ13015" s="15"/>
      <c r="EVR13015" s="15"/>
      <c r="EVS13015" s="15"/>
      <c r="EVT13015" s="15"/>
      <c r="EVU13015" s="15"/>
      <c r="EVV13015" s="15"/>
      <c r="EVW13015" s="15"/>
      <c r="EVX13015" s="15"/>
      <c r="EVY13015" s="15"/>
      <c r="EVZ13015" s="15"/>
      <c r="EWA13015" s="15"/>
      <c r="EWB13015" s="15"/>
      <c r="EWC13015" s="15"/>
      <c r="EWD13015" s="15"/>
      <c r="EWE13015" s="15"/>
      <c r="EWF13015" s="15"/>
      <c r="EWG13015" s="15"/>
      <c r="EWH13015" s="15"/>
      <c r="EWI13015" s="15"/>
      <c r="EWJ13015" s="15"/>
      <c r="EWK13015" s="15"/>
      <c r="EWL13015" s="15"/>
      <c r="EWM13015" s="15"/>
      <c r="EWN13015" s="15"/>
      <c r="EWO13015" s="15"/>
      <c r="EWP13015" s="15"/>
      <c r="EWQ13015" s="15"/>
      <c r="EWR13015" s="15"/>
      <c r="EWS13015" s="15"/>
      <c r="EWT13015" s="15"/>
      <c r="EWU13015" s="15"/>
      <c r="EWV13015" s="15"/>
      <c r="EWW13015" s="15"/>
      <c r="EWX13015" s="15"/>
      <c r="EWY13015" s="15"/>
      <c r="EWZ13015" s="15"/>
      <c r="EXA13015" s="15"/>
      <c r="EXB13015" s="15"/>
      <c r="EXC13015" s="15"/>
      <c r="EXD13015" s="15"/>
      <c r="EXE13015" s="15"/>
      <c r="EXF13015" s="15"/>
      <c r="EXG13015" s="15"/>
      <c r="EXH13015" s="15"/>
      <c r="EXI13015" s="15"/>
      <c r="EXJ13015" s="15"/>
      <c r="EXK13015" s="15"/>
      <c r="EXL13015" s="15"/>
      <c r="EXM13015" s="15"/>
      <c r="EXN13015" s="15"/>
      <c r="EXO13015" s="15"/>
      <c r="EXP13015" s="15"/>
      <c r="EXQ13015" s="15"/>
      <c r="EXR13015" s="15"/>
      <c r="EXS13015" s="15"/>
      <c r="EXT13015" s="15"/>
      <c r="EXU13015" s="15"/>
      <c r="EXV13015" s="15"/>
      <c r="EXW13015" s="15"/>
      <c r="EXX13015" s="15"/>
      <c r="EXY13015" s="15"/>
      <c r="EXZ13015" s="15"/>
      <c r="EYA13015" s="15"/>
      <c r="EYB13015" s="15"/>
      <c r="EYC13015" s="15"/>
      <c r="EYD13015" s="15"/>
      <c r="EYE13015" s="15"/>
      <c r="EYF13015" s="15"/>
      <c r="EYG13015" s="15"/>
      <c r="EYH13015" s="15"/>
      <c r="EYI13015" s="15"/>
      <c r="EYJ13015" s="15"/>
      <c r="EYK13015" s="15"/>
      <c r="EYL13015" s="15"/>
      <c r="EYM13015" s="15"/>
      <c r="EYN13015" s="15"/>
      <c r="EYO13015" s="15"/>
      <c r="EYP13015" s="15"/>
      <c r="EYQ13015" s="15"/>
      <c r="EYR13015" s="15"/>
      <c r="EYS13015" s="15"/>
      <c r="EYT13015" s="15"/>
      <c r="EYU13015" s="15"/>
      <c r="EYV13015" s="15"/>
      <c r="EYW13015" s="15"/>
      <c r="EYX13015" s="15"/>
      <c r="EYY13015" s="15"/>
      <c r="EYZ13015" s="15"/>
      <c r="EZA13015" s="15"/>
      <c r="EZB13015" s="15"/>
      <c r="EZC13015" s="15"/>
      <c r="EZD13015" s="15"/>
      <c r="EZE13015" s="15"/>
      <c r="EZF13015" s="15"/>
      <c r="EZG13015" s="15"/>
      <c r="EZH13015" s="15"/>
      <c r="EZI13015" s="15"/>
      <c r="EZJ13015" s="15"/>
      <c r="EZK13015" s="15"/>
      <c r="EZL13015" s="15"/>
      <c r="EZM13015" s="15"/>
      <c r="EZN13015" s="15"/>
      <c r="EZO13015" s="15"/>
      <c r="EZP13015" s="15"/>
      <c r="EZQ13015" s="15"/>
      <c r="EZR13015" s="15"/>
      <c r="EZS13015" s="15"/>
      <c r="EZT13015" s="15"/>
      <c r="EZU13015" s="15"/>
      <c r="EZV13015" s="15"/>
      <c r="EZW13015" s="15"/>
      <c r="EZX13015" s="15"/>
      <c r="EZY13015" s="15"/>
      <c r="EZZ13015" s="15"/>
      <c r="FAA13015" s="15"/>
      <c r="FAB13015" s="15"/>
      <c r="FAC13015" s="15"/>
      <c r="FAD13015" s="15"/>
      <c r="FAE13015" s="15"/>
      <c r="FAF13015" s="15"/>
      <c r="FAG13015" s="15"/>
      <c r="FAH13015" s="15"/>
      <c r="FAI13015" s="15"/>
      <c r="FAJ13015" s="15"/>
      <c r="FAK13015" s="15"/>
      <c r="FAL13015" s="15"/>
      <c r="FAM13015" s="15"/>
      <c r="FAN13015" s="15"/>
      <c r="FAO13015" s="15"/>
      <c r="FAP13015" s="15"/>
      <c r="FAQ13015" s="15"/>
      <c r="FAR13015" s="15"/>
      <c r="FAS13015" s="15"/>
      <c r="FAT13015" s="15"/>
      <c r="FAU13015" s="15"/>
      <c r="FAV13015" s="15"/>
      <c r="FAW13015" s="15"/>
      <c r="FAX13015" s="15"/>
      <c r="FAY13015" s="15"/>
      <c r="FAZ13015" s="15"/>
      <c r="FBA13015" s="15"/>
      <c r="FBB13015" s="15"/>
      <c r="FBC13015" s="15"/>
      <c r="FBD13015" s="15"/>
      <c r="FBE13015" s="15"/>
      <c r="FBF13015" s="15"/>
      <c r="FBG13015" s="15"/>
      <c r="FBH13015" s="15"/>
      <c r="FBI13015" s="15"/>
      <c r="FBJ13015" s="15"/>
      <c r="FBK13015" s="15"/>
      <c r="FBL13015" s="15"/>
      <c r="FBM13015" s="15"/>
      <c r="FBN13015" s="15"/>
      <c r="FBO13015" s="15"/>
      <c r="FBP13015" s="15"/>
      <c r="FBQ13015" s="15"/>
      <c r="FBR13015" s="15"/>
      <c r="FBS13015" s="15"/>
      <c r="FBT13015" s="15"/>
      <c r="FBU13015" s="15"/>
      <c r="FBV13015" s="15"/>
      <c r="FBW13015" s="15"/>
      <c r="FBX13015" s="15"/>
      <c r="FBY13015" s="15"/>
      <c r="FBZ13015" s="15"/>
      <c r="FCA13015" s="15"/>
      <c r="FCB13015" s="15"/>
      <c r="FCC13015" s="15"/>
      <c r="FCD13015" s="15"/>
      <c r="FCE13015" s="15"/>
      <c r="FCF13015" s="15"/>
      <c r="FCG13015" s="15"/>
      <c r="FCH13015" s="15"/>
      <c r="FCI13015" s="15"/>
      <c r="FCJ13015" s="15"/>
      <c r="FCK13015" s="15"/>
      <c r="FCL13015" s="15"/>
      <c r="FCM13015" s="15"/>
      <c r="FCN13015" s="15"/>
      <c r="FCO13015" s="15"/>
      <c r="FCP13015" s="15"/>
      <c r="FCQ13015" s="15"/>
      <c r="FCR13015" s="15"/>
      <c r="FCS13015" s="15"/>
      <c r="FCT13015" s="15"/>
      <c r="FCU13015" s="15"/>
      <c r="FCV13015" s="15"/>
      <c r="FCW13015" s="15"/>
      <c r="FCX13015" s="15"/>
      <c r="FCY13015" s="15"/>
      <c r="FCZ13015" s="15"/>
      <c r="FDA13015" s="15"/>
      <c r="FDB13015" s="15"/>
      <c r="FDC13015" s="15"/>
      <c r="FDD13015" s="15"/>
      <c r="FDE13015" s="15"/>
      <c r="FDF13015" s="15"/>
      <c r="FDG13015" s="15"/>
      <c r="FDH13015" s="15"/>
      <c r="FDI13015" s="15"/>
      <c r="FDJ13015" s="15"/>
      <c r="FDK13015" s="15"/>
      <c r="FDL13015" s="15"/>
      <c r="FDM13015" s="15"/>
      <c r="FDN13015" s="15"/>
      <c r="FDO13015" s="15"/>
      <c r="FDP13015" s="15"/>
      <c r="FDQ13015" s="15"/>
      <c r="FDR13015" s="15"/>
      <c r="FDS13015" s="15"/>
      <c r="FDT13015" s="15"/>
      <c r="FDU13015" s="15"/>
      <c r="FDV13015" s="15"/>
      <c r="FDW13015" s="15"/>
      <c r="FDX13015" s="15"/>
      <c r="FDY13015" s="15"/>
      <c r="FDZ13015" s="15"/>
      <c r="FEA13015" s="15"/>
      <c r="FEB13015" s="15"/>
      <c r="FEC13015" s="15"/>
      <c r="FED13015" s="15"/>
      <c r="FEE13015" s="15"/>
      <c r="FEF13015" s="15"/>
      <c r="FEG13015" s="15"/>
      <c r="FEH13015" s="15"/>
      <c r="FEI13015" s="15"/>
      <c r="FEJ13015" s="15"/>
      <c r="FEK13015" s="15"/>
      <c r="FEL13015" s="15"/>
      <c r="FEM13015" s="15"/>
      <c r="FEN13015" s="15"/>
      <c r="FEO13015" s="15"/>
      <c r="FEP13015" s="15"/>
      <c r="FEQ13015" s="15"/>
      <c r="FER13015" s="15"/>
      <c r="FES13015" s="15"/>
      <c r="FET13015" s="15"/>
      <c r="FEU13015" s="15"/>
      <c r="FEV13015" s="15"/>
      <c r="FEW13015" s="15"/>
      <c r="FEX13015" s="15"/>
      <c r="FEY13015" s="15"/>
      <c r="FEZ13015" s="15"/>
      <c r="FFA13015" s="15"/>
      <c r="FFB13015" s="15"/>
      <c r="FFC13015" s="15"/>
      <c r="FFD13015" s="15"/>
      <c r="FFE13015" s="15"/>
      <c r="FFF13015" s="15"/>
      <c r="FFG13015" s="15"/>
      <c r="FFH13015" s="15"/>
      <c r="FFI13015" s="15"/>
      <c r="FFJ13015" s="15"/>
      <c r="FFK13015" s="15"/>
      <c r="FFL13015" s="15"/>
      <c r="FFM13015" s="15"/>
      <c r="FFN13015" s="15"/>
      <c r="FFO13015" s="15"/>
      <c r="FFP13015" s="15"/>
      <c r="FFQ13015" s="15"/>
      <c r="FFR13015" s="15"/>
      <c r="FFS13015" s="15"/>
      <c r="FFT13015" s="15"/>
      <c r="FFU13015" s="15"/>
      <c r="FFV13015" s="15"/>
      <c r="FFW13015" s="15"/>
      <c r="FFX13015" s="15"/>
      <c r="FFY13015" s="15"/>
      <c r="FFZ13015" s="15"/>
      <c r="FGA13015" s="15"/>
      <c r="FGB13015" s="15"/>
      <c r="FGC13015" s="15"/>
      <c r="FGD13015" s="15"/>
      <c r="FGE13015" s="15"/>
      <c r="FGF13015" s="15"/>
      <c r="FGG13015" s="15"/>
      <c r="FGH13015" s="15"/>
      <c r="FGI13015" s="15"/>
      <c r="FGJ13015" s="15"/>
      <c r="FGK13015" s="15"/>
      <c r="FGL13015" s="15"/>
      <c r="FGM13015" s="15"/>
      <c r="FGN13015" s="15"/>
      <c r="FGO13015" s="15"/>
      <c r="FGP13015" s="15"/>
      <c r="FGQ13015" s="15"/>
      <c r="FGR13015" s="15"/>
      <c r="FGS13015" s="15"/>
      <c r="FGT13015" s="15"/>
      <c r="FGU13015" s="15"/>
      <c r="FGV13015" s="15"/>
      <c r="FGW13015" s="15"/>
      <c r="FGX13015" s="15"/>
      <c r="FGY13015" s="15"/>
      <c r="FGZ13015" s="15"/>
      <c r="FHA13015" s="15"/>
      <c r="FHB13015" s="15"/>
      <c r="FHC13015" s="15"/>
      <c r="FHD13015" s="15"/>
      <c r="FHE13015" s="15"/>
      <c r="FHF13015" s="15"/>
      <c r="FHG13015" s="15"/>
      <c r="FHH13015" s="15"/>
      <c r="FHI13015" s="15"/>
      <c r="FHJ13015" s="15"/>
      <c r="FHK13015" s="15"/>
      <c r="FHL13015" s="15"/>
      <c r="FHM13015" s="15"/>
      <c r="FHN13015" s="15"/>
      <c r="FHO13015" s="15"/>
      <c r="FHP13015" s="15"/>
      <c r="FHQ13015" s="15"/>
      <c r="FHR13015" s="15"/>
      <c r="FHS13015" s="15"/>
      <c r="FHT13015" s="15"/>
      <c r="FHU13015" s="15"/>
      <c r="FHV13015" s="15"/>
      <c r="FHW13015" s="15"/>
      <c r="FHX13015" s="15"/>
      <c r="FHY13015" s="15"/>
      <c r="FHZ13015" s="15"/>
      <c r="FIA13015" s="15"/>
      <c r="FIB13015" s="15"/>
      <c r="FIC13015" s="15"/>
      <c r="FID13015" s="15"/>
      <c r="FIE13015" s="15"/>
      <c r="FIF13015" s="15"/>
      <c r="FIG13015" s="15"/>
      <c r="FIH13015" s="15"/>
      <c r="FII13015" s="15"/>
      <c r="FIJ13015" s="15"/>
      <c r="FIK13015" s="15"/>
      <c r="FIL13015" s="15"/>
      <c r="FIM13015" s="15"/>
      <c r="FIN13015" s="15"/>
      <c r="FIO13015" s="15"/>
      <c r="FIP13015" s="15"/>
      <c r="FIQ13015" s="15"/>
      <c r="FIR13015" s="15"/>
      <c r="FIS13015" s="15"/>
      <c r="FIT13015" s="15"/>
      <c r="FIU13015" s="15"/>
      <c r="FIV13015" s="15"/>
      <c r="FIW13015" s="15"/>
      <c r="FIX13015" s="15"/>
      <c r="FIY13015" s="15"/>
      <c r="FIZ13015" s="15"/>
      <c r="FJA13015" s="15"/>
      <c r="FJB13015" s="15"/>
      <c r="FJC13015" s="15"/>
      <c r="FJD13015" s="15"/>
      <c r="FJE13015" s="15"/>
      <c r="FJF13015" s="15"/>
      <c r="FJG13015" s="15"/>
      <c r="FJH13015" s="15"/>
      <c r="FJI13015" s="15"/>
      <c r="FJJ13015" s="15"/>
      <c r="FJK13015" s="15"/>
      <c r="FJL13015" s="15"/>
      <c r="FJM13015" s="15"/>
      <c r="FJN13015" s="15"/>
      <c r="FJO13015" s="15"/>
      <c r="FJP13015" s="15"/>
      <c r="FJQ13015" s="15"/>
      <c r="FJR13015" s="15"/>
      <c r="FJS13015" s="15"/>
      <c r="FJT13015" s="15"/>
      <c r="FJU13015" s="15"/>
      <c r="FJV13015" s="15"/>
      <c r="FJW13015" s="15"/>
      <c r="FJX13015" s="15"/>
      <c r="FJY13015" s="15"/>
      <c r="FJZ13015" s="15"/>
      <c r="FKA13015" s="15"/>
      <c r="FKB13015" s="15"/>
      <c r="FKC13015" s="15"/>
      <c r="FKD13015" s="15"/>
      <c r="FKE13015" s="15"/>
      <c r="FKF13015" s="15"/>
      <c r="FKG13015" s="15"/>
      <c r="FKH13015" s="15"/>
      <c r="FKI13015" s="15"/>
      <c r="FKJ13015" s="15"/>
      <c r="FKK13015" s="15"/>
      <c r="FKL13015" s="15"/>
      <c r="FKM13015" s="15"/>
      <c r="FKN13015" s="15"/>
      <c r="FKO13015" s="15"/>
      <c r="FKP13015" s="15"/>
      <c r="FKQ13015" s="15"/>
      <c r="FKR13015" s="15"/>
      <c r="FKS13015" s="15"/>
      <c r="FKT13015" s="15"/>
      <c r="FKU13015" s="15"/>
      <c r="FKV13015" s="15"/>
      <c r="FKW13015" s="15"/>
      <c r="FKX13015" s="15"/>
      <c r="FKY13015" s="15"/>
      <c r="FKZ13015" s="15"/>
      <c r="FLA13015" s="15"/>
      <c r="FLB13015" s="15"/>
      <c r="FLC13015" s="15"/>
      <c r="FLD13015" s="15"/>
      <c r="FLE13015" s="15"/>
      <c r="FLF13015" s="15"/>
      <c r="FLG13015" s="15"/>
      <c r="FLH13015" s="15"/>
      <c r="FLI13015" s="15"/>
      <c r="FLJ13015" s="15"/>
      <c r="FLK13015" s="15"/>
      <c r="FLL13015" s="15"/>
      <c r="FLM13015" s="15"/>
      <c r="FLN13015" s="15"/>
      <c r="FLO13015" s="15"/>
      <c r="FLP13015" s="15"/>
      <c r="FLQ13015" s="15"/>
      <c r="FLR13015" s="15"/>
      <c r="FLS13015" s="15"/>
      <c r="FLT13015" s="15"/>
      <c r="FLU13015" s="15"/>
      <c r="FLV13015" s="15"/>
      <c r="FLW13015" s="15"/>
      <c r="FLX13015" s="15"/>
      <c r="FLY13015" s="15"/>
      <c r="FLZ13015" s="15"/>
      <c r="FMA13015" s="15"/>
      <c r="FMB13015" s="15"/>
      <c r="FMC13015" s="15"/>
      <c r="FMD13015" s="15"/>
      <c r="FME13015" s="15"/>
      <c r="FMF13015" s="15"/>
      <c r="FMG13015" s="15"/>
      <c r="FMH13015" s="15"/>
      <c r="FMI13015" s="15"/>
      <c r="FMJ13015" s="15"/>
      <c r="FMK13015" s="15"/>
      <c r="FML13015" s="15"/>
      <c r="FMM13015" s="15"/>
      <c r="FMN13015" s="15"/>
      <c r="FMO13015" s="15"/>
      <c r="FMP13015" s="15"/>
      <c r="FMQ13015" s="15"/>
      <c r="FMR13015" s="15"/>
      <c r="FMS13015" s="15"/>
      <c r="FMT13015" s="15"/>
      <c r="FMU13015" s="15"/>
      <c r="FMV13015" s="15"/>
      <c r="FMW13015" s="15"/>
      <c r="FMX13015" s="15"/>
      <c r="FMY13015" s="15"/>
      <c r="FMZ13015" s="15"/>
      <c r="FNA13015" s="15"/>
      <c r="FNB13015" s="15"/>
      <c r="FNC13015" s="15"/>
      <c r="FND13015" s="15"/>
      <c r="FNE13015" s="15"/>
      <c r="FNF13015" s="15"/>
      <c r="FNG13015" s="15"/>
      <c r="FNH13015" s="15"/>
      <c r="FNI13015" s="15"/>
      <c r="FNJ13015" s="15"/>
      <c r="FNK13015" s="15"/>
      <c r="FNL13015" s="15"/>
      <c r="FNM13015" s="15"/>
      <c r="FNN13015" s="15"/>
      <c r="FNO13015" s="15"/>
      <c r="FNP13015" s="15"/>
      <c r="FNQ13015" s="15"/>
      <c r="FNR13015" s="15"/>
      <c r="FNS13015" s="15"/>
      <c r="FNT13015" s="15"/>
      <c r="FNU13015" s="15"/>
      <c r="FNV13015" s="15"/>
      <c r="FNW13015" s="15"/>
      <c r="FNX13015" s="15"/>
      <c r="FNY13015" s="15"/>
      <c r="FNZ13015" s="15"/>
      <c r="FOA13015" s="15"/>
      <c r="FOB13015" s="15"/>
      <c r="FOC13015" s="15"/>
      <c r="FOD13015" s="15"/>
      <c r="FOE13015" s="15"/>
      <c r="FOF13015" s="15"/>
      <c r="FOG13015" s="15"/>
      <c r="FOH13015" s="15"/>
      <c r="FOI13015" s="15"/>
      <c r="FOJ13015" s="15"/>
      <c r="FOK13015" s="15"/>
      <c r="FOL13015" s="15"/>
      <c r="FOM13015" s="15"/>
      <c r="FON13015" s="15"/>
      <c r="FOO13015" s="15"/>
      <c r="FOP13015" s="15"/>
      <c r="FOQ13015" s="15"/>
      <c r="FOR13015" s="15"/>
      <c r="FOS13015" s="15"/>
      <c r="FOT13015" s="15"/>
      <c r="FOU13015" s="15"/>
      <c r="FOV13015" s="15"/>
      <c r="FOW13015" s="15"/>
      <c r="FOX13015" s="15"/>
      <c r="FOY13015" s="15"/>
      <c r="FOZ13015" s="15"/>
      <c r="FPA13015" s="15"/>
      <c r="FPB13015" s="15"/>
      <c r="FPC13015" s="15"/>
      <c r="FPD13015" s="15"/>
      <c r="FPE13015" s="15"/>
      <c r="FPF13015" s="15"/>
      <c r="FPG13015" s="15"/>
      <c r="FPH13015" s="15"/>
      <c r="FPI13015" s="15"/>
      <c r="FPJ13015" s="15"/>
      <c r="FPK13015" s="15"/>
      <c r="FPL13015" s="15"/>
      <c r="FPM13015" s="15"/>
      <c r="FPN13015" s="15"/>
      <c r="FPO13015" s="15"/>
      <c r="FPP13015" s="15"/>
      <c r="FPQ13015" s="15"/>
      <c r="FPR13015" s="15"/>
      <c r="FPS13015" s="15"/>
      <c r="FPT13015" s="15"/>
      <c r="FPU13015" s="15"/>
      <c r="FPV13015" s="15"/>
      <c r="FPW13015" s="15"/>
      <c r="FPX13015" s="15"/>
      <c r="FPY13015" s="15"/>
      <c r="FPZ13015" s="15"/>
      <c r="FQA13015" s="15"/>
      <c r="FQB13015" s="15"/>
      <c r="FQC13015" s="15"/>
      <c r="FQD13015" s="15"/>
      <c r="FQE13015" s="15"/>
      <c r="FQF13015" s="15"/>
      <c r="FQG13015" s="15"/>
      <c r="FQH13015" s="15"/>
      <c r="FQI13015" s="15"/>
      <c r="FQJ13015" s="15"/>
      <c r="FQK13015" s="15"/>
      <c r="FQL13015" s="15"/>
      <c r="FQM13015" s="15"/>
      <c r="FQN13015" s="15"/>
      <c r="FQO13015" s="15"/>
      <c r="FQP13015" s="15"/>
      <c r="FQQ13015" s="15"/>
      <c r="FQR13015" s="15"/>
      <c r="FQS13015" s="15"/>
      <c r="FQT13015" s="15"/>
      <c r="FQU13015" s="15"/>
      <c r="FQV13015" s="15"/>
      <c r="FQW13015" s="15"/>
      <c r="FQX13015" s="15"/>
      <c r="FQY13015" s="15"/>
      <c r="FQZ13015" s="15"/>
      <c r="FRA13015" s="15"/>
      <c r="FRB13015" s="15"/>
      <c r="FRC13015" s="15"/>
      <c r="FRD13015" s="15"/>
      <c r="FRE13015" s="15"/>
      <c r="FRF13015" s="15"/>
      <c r="FRG13015" s="15"/>
      <c r="FRH13015" s="15"/>
      <c r="FRI13015" s="15"/>
      <c r="FRJ13015" s="15"/>
      <c r="FRK13015" s="15"/>
      <c r="FRL13015" s="15"/>
      <c r="FRM13015" s="15"/>
      <c r="FRN13015" s="15"/>
      <c r="FRO13015" s="15"/>
      <c r="FRP13015" s="15"/>
      <c r="FRQ13015" s="15"/>
      <c r="FRR13015" s="15"/>
      <c r="FRS13015" s="15"/>
      <c r="FRT13015" s="15"/>
      <c r="FRU13015" s="15"/>
      <c r="FRV13015" s="15"/>
      <c r="FRW13015" s="15"/>
      <c r="FRX13015" s="15"/>
      <c r="FRY13015" s="15"/>
      <c r="FRZ13015" s="15"/>
      <c r="FSA13015" s="15"/>
      <c r="FSB13015" s="15"/>
      <c r="FSC13015" s="15"/>
      <c r="FSD13015" s="15"/>
      <c r="FSE13015" s="15"/>
      <c r="FSF13015" s="15"/>
      <c r="FSG13015" s="15"/>
      <c r="FSH13015" s="15"/>
      <c r="FSI13015" s="15"/>
      <c r="FSJ13015" s="15"/>
      <c r="FSK13015" s="15"/>
      <c r="FSL13015" s="15"/>
      <c r="FSM13015" s="15"/>
      <c r="FSN13015" s="15"/>
      <c r="FSO13015" s="15"/>
      <c r="FSP13015" s="15"/>
      <c r="FSQ13015" s="15"/>
      <c r="FSR13015" s="15"/>
      <c r="FSS13015" s="15"/>
      <c r="FST13015" s="15"/>
      <c r="FSU13015" s="15"/>
      <c r="FSV13015" s="15"/>
      <c r="FSW13015" s="15"/>
      <c r="FSX13015" s="15"/>
      <c r="FSY13015" s="15"/>
      <c r="FSZ13015" s="15"/>
      <c r="FTA13015" s="15"/>
      <c r="FTB13015" s="15"/>
      <c r="FTC13015" s="15"/>
      <c r="FTD13015" s="15"/>
      <c r="FTE13015" s="15"/>
      <c r="FTF13015" s="15"/>
      <c r="FTG13015" s="15"/>
      <c r="FTH13015" s="15"/>
      <c r="FTI13015" s="15"/>
      <c r="FTJ13015" s="15"/>
      <c r="FTK13015" s="15"/>
      <c r="FTL13015" s="15"/>
      <c r="FTM13015" s="15"/>
      <c r="FTN13015" s="15"/>
      <c r="FTO13015" s="15"/>
      <c r="FTP13015" s="15"/>
      <c r="FTQ13015" s="15"/>
      <c r="FTR13015" s="15"/>
      <c r="FTS13015" s="15"/>
      <c r="FTT13015" s="15"/>
      <c r="FTU13015" s="15"/>
      <c r="FTV13015" s="15"/>
      <c r="FTW13015" s="15"/>
      <c r="FTX13015" s="15"/>
      <c r="FTY13015" s="15"/>
      <c r="FTZ13015" s="15"/>
      <c r="FUA13015" s="15"/>
      <c r="FUB13015" s="15"/>
      <c r="FUC13015" s="15"/>
      <c r="FUD13015" s="15"/>
      <c r="FUE13015" s="15"/>
      <c r="FUF13015" s="15"/>
      <c r="FUG13015" s="15"/>
      <c r="FUH13015" s="15"/>
      <c r="FUI13015" s="15"/>
      <c r="FUJ13015" s="15"/>
      <c r="FUK13015" s="15"/>
      <c r="FUL13015" s="15"/>
      <c r="FUM13015" s="15"/>
      <c r="FUN13015" s="15"/>
      <c r="FUO13015" s="15"/>
      <c r="FUP13015" s="15"/>
      <c r="FUQ13015" s="15"/>
      <c r="FUR13015" s="15"/>
      <c r="FUS13015" s="15"/>
      <c r="FUT13015" s="15"/>
      <c r="FUU13015" s="15"/>
      <c r="FUV13015" s="15"/>
      <c r="FUW13015" s="15"/>
      <c r="FUX13015" s="15"/>
      <c r="FUY13015" s="15"/>
      <c r="FUZ13015" s="15"/>
      <c r="FVA13015" s="15"/>
      <c r="FVB13015" s="15"/>
      <c r="FVC13015" s="15"/>
      <c r="FVD13015" s="15"/>
      <c r="FVE13015" s="15"/>
      <c r="FVF13015" s="15"/>
      <c r="FVG13015" s="15"/>
      <c r="FVH13015" s="15"/>
      <c r="FVI13015" s="15"/>
      <c r="FVJ13015" s="15"/>
      <c r="FVK13015" s="15"/>
      <c r="FVL13015" s="15"/>
      <c r="FVM13015" s="15"/>
      <c r="FVN13015" s="15"/>
      <c r="FVO13015" s="15"/>
      <c r="FVP13015" s="15"/>
      <c r="FVQ13015" s="15"/>
      <c r="FVR13015" s="15"/>
      <c r="FVS13015" s="15"/>
      <c r="FVT13015" s="15"/>
      <c r="FVU13015" s="15"/>
      <c r="FVV13015" s="15"/>
      <c r="FVW13015" s="15"/>
      <c r="FVX13015" s="15"/>
      <c r="FVY13015" s="15"/>
      <c r="FVZ13015" s="15"/>
      <c r="FWA13015" s="15"/>
      <c r="FWB13015" s="15"/>
      <c r="FWC13015" s="15"/>
      <c r="FWD13015" s="15"/>
      <c r="FWE13015" s="15"/>
      <c r="FWF13015" s="15"/>
      <c r="FWG13015" s="15"/>
      <c r="FWH13015" s="15"/>
      <c r="FWI13015" s="15"/>
      <c r="FWJ13015" s="15"/>
      <c r="FWK13015" s="15"/>
      <c r="FWL13015" s="15"/>
      <c r="FWM13015" s="15"/>
      <c r="FWN13015" s="15"/>
      <c r="FWO13015" s="15"/>
      <c r="FWP13015" s="15"/>
      <c r="FWQ13015" s="15"/>
      <c r="FWR13015" s="15"/>
      <c r="FWS13015" s="15"/>
      <c r="FWT13015" s="15"/>
      <c r="FWU13015" s="15"/>
      <c r="FWV13015" s="15"/>
      <c r="FWW13015" s="15"/>
      <c r="FWX13015" s="15"/>
      <c r="FWY13015" s="15"/>
      <c r="FWZ13015" s="15"/>
      <c r="FXA13015" s="15"/>
      <c r="FXB13015" s="15"/>
      <c r="FXC13015" s="15"/>
      <c r="FXD13015" s="15"/>
      <c r="FXE13015" s="15"/>
      <c r="FXF13015" s="15"/>
      <c r="FXG13015" s="15"/>
      <c r="FXH13015" s="15"/>
      <c r="FXI13015" s="15"/>
      <c r="FXJ13015" s="15"/>
      <c r="FXK13015" s="15"/>
      <c r="FXL13015" s="15"/>
      <c r="FXM13015" s="15"/>
      <c r="FXN13015" s="15"/>
      <c r="FXO13015" s="15"/>
      <c r="FXP13015" s="15"/>
      <c r="FXQ13015" s="15"/>
      <c r="FXR13015" s="15"/>
      <c r="FXS13015" s="15"/>
      <c r="FXT13015" s="15"/>
      <c r="FXU13015" s="15"/>
      <c r="FXV13015" s="15"/>
      <c r="FXW13015" s="15"/>
      <c r="FXX13015" s="15"/>
      <c r="FXY13015" s="15"/>
      <c r="FXZ13015" s="15"/>
      <c r="FYA13015" s="15"/>
      <c r="FYB13015" s="15"/>
      <c r="FYC13015" s="15"/>
      <c r="FYD13015" s="15"/>
      <c r="FYE13015" s="15"/>
      <c r="FYF13015" s="15"/>
      <c r="FYG13015" s="15"/>
      <c r="FYH13015" s="15"/>
      <c r="FYI13015" s="15"/>
      <c r="FYJ13015" s="15"/>
      <c r="FYK13015" s="15"/>
      <c r="FYL13015" s="15"/>
      <c r="FYM13015" s="15"/>
      <c r="FYN13015" s="15"/>
      <c r="FYO13015" s="15"/>
      <c r="FYP13015" s="15"/>
      <c r="FYQ13015" s="15"/>
      <c r="FYR13015" s="15"/>
      <c r="FYS13015" s="15"/>
      <c r="FYT13015" s="15"/>
      <c r="FYU13015" s="15"/>
      <c r="FYV13015" s="15"/>
      <c r="FYW13015" s="15"/>
      <c r="FYX13015" s="15"/>
      <c r="FYY13015" s="15"/>
      <c r="FYZ13015" s="15"/>
      <c r="FZA13015" s="15"/>
      <c r="FZB13015" s="15"/>
      <c r="FZC13015" s="15"/>
      <c r="FZD13015" s="15"/>
      <c r="FZE13015" s="15"/>
      <c r="FZF13015" s="15"/>
      <c r="FZG13015" s="15"/>
      <c r="FZH13015" s="15"/>
      <c r="FZI13015" s="15"/>
      <c r="FZJ13015" s="15"/>
      <c r="FZK13015" s="15"/>
      <c r="FZL13015" s="15"/>
      <c r="FZM13015" s="15"/>
      <c r="FZN13015" s="15"/>
      <c r="FZO13015" s="15"/>
      <c r="FZP13015" s="15"/>
      <c r="FZQ13015" s="15"/>
      <c r="FZR13015" s="15"/>
      <c r="FZS13015" s="15"/>
      <c r="FZT13015" s="15"/>
      <c r="FZU13015" s="15"/>
      <c r="FZV13015" s="15"/>
      <c r="FZW13015" s="15"/>
      <c r="FZX13015" s="15"/>
      <c r="FZY13015" s="15"/>
      <c r="FZZ13015" s="15"/>
      <c r="GAA13015" s="15"/>
      <c r="GAB13015" s="15"/>
      <c r="GAC13015" s="15"/>
      <c r="GAD13015" s="15"/>
      <c r="GAE13015" s="15"/>
      <c r="GAF13015" s="15"/>
      <c r="GAG13015" s="15"/>
      <c r="GAH13015" s="15"/>
      <c r="GAI13015" s="15"/>
      <c r="GAJ13015" s="15"/>
      <c r="GAK13015" s="15"/>
      <c r="GAL13015" s="15"/>
      <c r="GAM13015" s="15"/>
      <c r="GAN13015" s="15"/>
      <c r="GAO13015" s="15"/>
      <c r="GAP13015" s="15"/>
      <c r="GAQ13015" s="15"/>
      <c r="GAR13015" s="15"/>
      <c r="GAS13015" s="15"/>
      <c r="GAT13015" s="15"/>
      <c r="GAU13015" s="15"/>
      <c r="GAV13015" s="15"/>
      <c r="GAW13015" s="15"/>
      <c r="GAX13015" s="15"/>
      <c r="GAY13015" s="15"/>
      <c r="GAZ13015" s="15"/>
      <c r="GBA13015" s="15"/>
      <c r="GBB13015" s="15"/>
      <c r="GBC13015" s="15"/>
      <c r="GBD13015" s="15"/>
      <c r="GBE13015" s="15"/>
      <c r="GBF13015" s="15"/>
      <c r="GBG13015" s="15"/>
      <c r="GBH13015" s="15"/>
      <c r="GBI13015" s="15"/>
      <c r="GBJ13015" s="15"/>
      <c r="GBK13015" s="15"/>
      <c r="GBL13015" s="15"/>
      <c r="GBM13015" s="15"/>
      <c r="GBN13015" s="15"/>
      <c r="GBO13015" s="15"/>
      <c r="GBP13015" s="15"/>
      <c r="GBQ13015" s="15"/>
      <c r="GBR13015" s="15"/>
      <c r="GBS13015" s="15"/>
      <c r="GBT13015" s="15"/>
      <c r="GBU13015" s="15"/>
      <c r="GBV13015" s="15"/>
      <c r="GBW13015" s="15"/>
      <c r="GBX13015" s="15"/>
      <c r="GBY13015" s="15"/>
      <c r="GBZ13015" s="15"/>
      <c r="GCA13015" s="15"/>
      <c r="GCB13015" s="15"/>
      <c r="GCC13015" s="15"/>
      <c r="GCD13015" s="15"/>
      <c r="GCE13015" s="15"/>
      <c r="GCF13015" s="15"/>
      <c r="GCG13015" s="15"/>
      <c r="GCH13015" s="15"/>
      <c r="GCI13015" s="15"/>
      <c r="GCJ13015" s="15"/>
      <c r="GCK13015" s="15"/>
      <c r="GCL13015" s="15"/>
      <c r="GCM13015" s="15"/>
      <c r="GCN13015" s="15"/>
      <c r="GCO13015" s="15"/>
      <c r="GCP13015" s="15"/>
      <c r="GCQ13015" s="15"/>
      <c r="GCR13015" s="15"/>
      <c r="GCS13015" s="15"/>
      <c r="GCT13015" s="15"/>
      <c r="GCU13015" s="15"/>
      <c r="GCV13015" s="15"/>
      <c r="GCW13015" s="15"/>
      <c r="GCX13015" s="15"/>
      <c r="GCY13015" s="15"/>
      <c r="GCZ13015" s="15"/>
      <c r="GDA13015" s="15"/>
      <c r="GDB13015" s="15"/>
      <c r="GDC13015" s="15"/>
      <c r="GDD13015" s="15"/>
      <c r="GDE13015" s="15"/>
      <c r="GDF13015" s="15"/>
      <c r="GDG13015" s="15"/>
      <c r="GDH13015" s="15"/>
      <c r="GDI13015" s="15"/>
      <c r="GDJ13015" s="15"/>
      <c r="GDK13015" s="15"/>
      <c r="GDL13015" s="15"/>
      <c r="GDM13015" s="15"/>
      <c r="GDN13015" s="15"/>
      <c r="GDO13015" s="15"/>
      <c r="GDP13015" s="15"/>
      <c r="GDQ13015" s="15"/>
      <c r="GDR13015" s="15"/>
      <c r="GDS13015" s="15"/>
      <c r="GDT13015" s="15"/>
      <c r="GDU13015" s="15"/>
      <c r="GDV13015" s="15"/>
      <c r="GDW13015" s="15"/>
      <c r="GDX13015" s="15"/>
      <c r="GDY13015" s="15"/>
      <c r="GDZ13015" s="15"/>
      <c r="GEA13015" s="15"/>
      <c r="GEB13015" s="15"/>
      <c r="GEC13015" s="15"/>
      <c r="GED13015" s="15"/>
      <c r="GEE13015" s="15"/>
      <c r="GEF13015" s="15"/>
      <c r="GEG13015" s="15"/>
      <c r="GEH13015" s="15"/>
      <c r="GEI13015" s="15"/>
      <c r="GEJ13015" s="15"/>
      <c r="GEK13015" s="15"/>
      <c r="GEL13015" s="15"/>
      <c r="GEM13015" s="15"/>
      <c r="GEN13015" s="15"/>
      <c r="GEO13015" s="15"/>
      <c r="GEP13015" s="15"/>
      <c r="GEQ13015" s="15"/>
      <c r="GER13015" s="15"/>
      <c r="GES13015" s="15"/>
      <c r="GET13015" s="15"/>
      <c r="GEU13015" s="15"/>
      <c r="GEV13015" s="15"/>
      <c r="GEW13015" s="15"/>
      <c r="GEX13015" s="15"/>
      <c r="GEY13015" s="15"/>
      <c r="GEZ13015" s="15"/>
      <c r="GFA13015" s="15"/>
      <c r="GFB13015" s="15"/>
      <c r="GFC13015" s="15"/>
      <c r="GFD13015" s="15"/>
      <c r="GFE13015" s="15"/>
      <c r="GFF13015" s="15"/>
      <c r="GFG13015" s="15"/>
      <c r="GFH13015" s="15"/>
      <c r="GFI13015" s="15"/>
      <c r="GFJ13015" s="15"/>
      <c r="GFK13015" s="15"/>
      <c r="GFL13015" s="15"/>
      <c r="GFM13015" s="15"/>
      <c r="GFN13015" s="15"/>
      <c r="GFO13015" s="15"/>
      <c r="GFP13015" s="15"/>
      <c r="GFQ13015" s="15"/>
      <c r="GFR13015" s="15"/>
      <c r="GFS13015" s="15"/>
      <c r="GFT13015" s="15"/>
      <c r="GFU13015" s="15"/>
      <c r="GFV13015" s="15"/>
      <c r="GFW13015" s="15"/>
      <c r="GFX13015" s="15"/>
      <c r="GFY13015" s="15"/>
      <c r="GFZ13015" s="15"/>
      <c r="GGA13015" s="15"/>
      <c r="GGB13015" s="15"/>
      <c r="GGC13015" s="15"/>
      <c r="GGD13015" s="15"/>
      <c r="GGE13015" s="15"/>
      <c r="GGF13015" s="15"/>
      <c r="GGG13015" s="15"/>
      <c r="GGH13015" s="15"/>
      <c r="GGI13015" s="15"/>
      <c r="GGJ13015" s="15"/>
      <c r="GGK13015" s="15"/>
      <c r="GGL13015" s="15"/>
      <c r="GGM13015" s="15"/>
      <c r="GGN13015" s="15"/>
      <c r="GGO13015" s="15"/>
      <c r="GGP13015" s="15"/>
      <c r="GGQ13015" s="15"/>
      <c r="GGR13015" s="15"/>
      <c r="GGS13015" s="15"/>
      <c r="GGT13015" s="15"/>
      <c r="GGU13015" s="15"/>
      <c r="GGV13015" s="15"/>
      <c r="GGW13015" s="15"/>
      <c r="GGX13015" s="15"/>
      <c r="GGY13015" s="15"/>
      <c r="GGZ13015" s="15"/>
      <c r="GHA13015" s="15"/>
      <c r="GHB13015" s="15"/>
      <c r="GHC13015" s="15"/>
      <c r="GHD13015" s="15"/>
      <c r="GHE13015" s="15"/>
      <c r="GHF13015" s="15"/>
      <c r="GHG13015" s="15"/>
      <c r="GHH13015" s="15"/>
      <c r="GHI13015" s="15"/>
      <c r="GHJ13015" s="15"/>
      <c r="GHK13015" s="15"/>
      <c r="GHL13015" s="15"/>
      <c r="GHM13015" s="15"/>
      <c r="GHN13015" s="15"/>
      <c r="GHO13015" s="15"/>
      <c r="GHP13015" s="15"/>
      <c r="GHQ13015" s="15"/>
      <c r="GHR13015" s="15"/>
      <c r="GHS13015" s="15"/>
      <c r="GHT13015" s="15"/>
      <c r="GHU13015" s="15"/>
      <c r="GHV13015" s="15"/>
      <c r="GHW13015" s="15"/>
      <c r="GHX13015" s="15"/>
      <c r="GHY13015" s="15"/>
      <c r="GHZ13015" s="15"/>
      <c r="GIA13015" s="15"/>
      <c r="GIB13015" s="15"/>
      <c r="GIC13015" s="15"/>
      <c r="GID13015" s="15"/>
      <c r="GIE13015" s="15"/>
      <c r="GIF13015" s="15"/>
      <c r="GIG13015" s="15"/>
      <c r="GIH13015" s="15"/>
      <c r="GII13015" s="15"/>
      <c r="GIJ13015" s="15"/>
      <c r="GIK13015" s="15"/>
      <c r="GIL13015" s="15"/>
      <c r="GIM13015" s="15"/>
      <c r="GIN13015" s="15"/>
      <c r="GIO13015" s="15"/>
      <c r="GIP13015" s="15"/>
      <c r="GIQ13015" s="15"/>
      <c r="GIR13015" s="15"/>
      <c r="GIS13015" s="15"/>
      <c r="GIT13015" s="15"/>
      <c r="GIU13015" s="15"/>
      <c r="GIV13015" s="15"/>
      <c r="GIW13015" s="15"/>
      <c r="GIX13015" s="15"/>
      <c r="GIY13015" s="15"/>
      <c r="GIZ13015" s="15"/>
      <c r="GJA13015" s="15"/>
      <c r="GJB13015" s="15"/>
      <c r="GJC13015" s="15"/>
      <c r="GJD13015" s="15"/>
      <c r="GJE13015" s="15"/>
      <c r="GJF13015" s="15"/>
      <c r="GJG13015" s="15"/>
      <c r="GJH13015" s="15"/>
      <c r="GJI13015" s="15"/>
      <c r="GJJ13015" s="15"/>
      <c r="GJK13015" s="15"/>
      <c r="GJL13015" s="15"/>
      <c r="GJM13015" s="15"/>
      <c r="GJN13015" s="15"/>
      <c r="GJO13015" s="15"/>
      <c r="GJP13015" s="15"/>
      <c r="GJQ13015" s="15"/>
      <c r="GJR13015" s="15"/>
      <c r="GJS13015" s="15"/>
      <c r="GJT13015" s="15"/>
      <c r="GJU13015" s="15"/>
      <c r="GJV13015" s="15"/>
      <c r="GJW13015" s="15"/>
      <c r="GJX13015" s="15"/>
      <c r="GJY13015" s="15"/>
      <c r="GJZ13015" s="15"/>
      <c r="GKA13015" s="15"/>
      <c r="GKB13015" s="15"/>
      <c r="GKC13015" s="15"/>
      <c r="GKD13015" s="15"/>
      <c r="GKE13015" s="15"/>
      <c r="GKF13015" s="15"/>
      <c r="GKG13015" s="15"/>
      <c r="GKH13015" s="15"/>
      <c r="GKI13015" s="15"/>
      <c r="GKJ13015" s="15"/>
      <c r="GKK13015" s="15"/>
      <c r="GKL13015" s="15"/>
      <c r="GKM13015" s="15"/>
      <c r="GKN13015" s="15"/>
      <c r="GKO13015" s="15"/>
      <c r="GKP13015" s="15"/>
      <c r="GKQ13015" s="15"/>
      <c r="GKR13015" s="15"/>
      <c r="GKS13015" s="15"/>
      <c r="GKT13015" s="15"/>
      <c r="GKU13015" s="15"/>
      <c r="GKV13015" s="15"/>
      <c r="GKW13015" s="15"/>
      <c r="GKX13015" s="15"/>
      <c r="GKY13015" s="15"/>
      <c r="GKZ13015" s="15"/>
      <c r="GLA13015" s="15"/>
      <c r="GLB13015" s="15"/>
      <c r="GLC13015" s="15"/>
      <c r="GLD13015" s="15"/>
      <c r="GLE13015" s="15"/>
      <c r="GLF13015" s="15"/>
      <c r="GLG13015" s="15"/>
      <c r="GLH13015" s="15"/>
      <c r="GLI13015" s="15"/>
      <c r="GLJ13015" s="15"/>
      <c r="GLK13015" s="15"/>
      <c r="GLL13015" s="15"/>
      <c r="GLM13015" s="15"/>
      <c r="GLN13015" s="15"/>
      <c r="GLO13015" s="15"/>
      <c r="GLP13015" s="15"/>
      <c r="GLQ13015" s="15"/>
      <c r="GLR13015" s="15"/>
      <c r="GLS13015" s="15"/>
      <c r="GLT13015" s="15"/>
      <c r="GLU13015" s="15"/>
      <c r="GLV13015" s="15"/>
      <c r="GLW13015" s="15"/>
      <c r="GLX13015" s="15"/>
      <c r="GLY13015" s="15"/>
      <c r="GLZ13015" s="15"/>
      <c r="GMA13015" s="15"/>
      <c r="GMB13015" s="15"/>
      <c r="GMC13015" s="15"/>
      <c r="GMD13015" s="15"/>
      <c r="GME13015" s="15"/>
      <c r="GMF13015" s="15"/>
      <c r="GMG13015" s="15"/>
      <c r="GMH13015" s="15"/>
      <c r="GMI13015" s="15"/>
      <c r="GMJ13015" s="15"/>
      <c r="GMK13015" s="15"/>
      <c r="GML13015" s="15"/>
      <c r="GMM13015" s="15"/>
      <c r="GMN13015" s="15"/>
      <c r="GMO13015" s="15"/>
      <c r="GMP13015" s="15"/>
      <c r="GMQ13015" s="15"/>
      <c r="GMR13015" s="15"/>
      <c r="GMS13015" s="15"/>
      <c r="GMT13015" s="15"/>
      <c r="GMU13015" s="15"/>
      <c r="GMV13015" s="15"/>
      <c r="GMW13015" s="15"/>
      <c r="GMX13015" s="15"/>
      <c r="GMY13015" s="15"/>
      <c r="GMZ13015" s="15"/>
      <c r="GNA13015" s="15"/>
      <c r="GNB13015" s="15"/>
      <c r="GNC13015" s="15"/>
      <c r="GND13015" s="15"/>
      <c r="GNE13015" s="15"/>
      <c r="GNF13015" s="15"/>
      <c r="GNG13015" s="15"/>
      <c r="GNH13015" s="15"/>
      <c r="GNI13015" s="15"/>
      <c r="GNJ13015" s="15"/>
      <c r="GNK13015" s="15"/>
      <c r="GNL13015" s="15"/>
      <c r="GNM13015" s="15"/>
      <c r="GNN13015" s="15"/>
      <c r="GNO13015" s="15"/>
      <c r="GNP13015" s="15"/>
      <c r="GNQ13015" s="15"/>
      <c r="GNR13015" s="15"/>
      <c r="GNS13015" s="15"/>
      <c r="GNT13015" s="15"/>
      <c r="GNU13015" s="15"/>
      <c r="GNV13015" s="15"/>
      <c r="GNW13015" s="15"/>
      <c r="GNX13015" s="15"/>
      <c r="GNY13015" s="15"/>
      <c r="GNZ13015" s="15"/>
      <c r="GOA13015" s="15"/>
      <c r="GOB13015" s="15"/>
      <c r="GOC13015" s="15"/>
      <c r="GOD13015" s="15"/>
      <c r="GOE13015" s="15"/>
      <c r="GOF13015" s="15"/>
      <c r="GOG13015" s="15"/>
      <c r="GOH13015" s="15"/>
      <c r="GOI13015" s="15"/>
      <c r="GOJ13015" s="15"/>
      <c r="GOK13015" s="15"/>
      <c r="GOL13015" s="15"/>
      <c r="GOM13015" s="15"/>
      <c r="GON13015" s="15"/>
      <c r="GOO13015" s="15"/>
      <c r="GOP13015" s="15"/>
      <c r="GOQ13015" s="15"/>
      <c r="GOR13015" s="15"/>
      <c r="GOS13015" s="15"/>
      <c r="GOT13015" s="15"/>
      <c r="GOU13015" s="15"/>
      <c r="GOV13015" s="15"/>
      <c r="GOW13015" s="15"/>
      <c r="GOX13015" s="15"/>
      <c r="GOY13015" s="15"/>
      <c r="GOZ13015" s="15"/>
      <c r="GPA13015" s="15"/>
      <c r="GPB13015" s="15"/>
      <c r="GPC13015" s="15"/>
      <c r="GPD13015" s="15"/>
      <c r="GPE13015" s="15"/>
      <c r="GPF13015" s="15"/>
      <c r="GPG13015" s="15"/>
      <c r="GPH13015" s="15"/>
      <c r="GPI13015" s="15"/>
      <c r="GPJ13015" s="15"/>
      <c r="GPK13015" s="15"/>
      <c r="GPL13015" s="15"/>
      <c r="GPM13015" s="15"/>
      <c r="GPN13015" s="15"/>
      <c r="GPO13015" s="15"/>
      <c r="GPP13015" s="15"/>
      <c r="GPQ13015" s="15"/>
      <c r="GPR13015" s="15"/>
      <c r="GPS13015" s="15"/>
      <c r="GPT13015" s="15"/>
      <c r="GPU13015" s="15"/>
      <c r="GPV13015" s="15"/>
      <c r="GPW13015" s="15"/>
      <c r="GPX13015" s="15"/>
      <c r="GPY13015" s="15"/>
      <c r="GPZ13015" s="15"/>
      <c r="GQA13015" s="15"/>
      <c r="GQB13015" s="15"/>
      <c r="GQC13015" s="15"/>
      <c r="GQD13015" s="15"/>
      <c r="GQE13015" s="15"/>
      <c r="GQF13015" s="15"/>
      <c r="GQG13015" s="15"/>
      <c r="GQH13015" s="15"/>
      <c r="GQI13015" s="15"/>
      <c r="GQJ13015" s="15"/>
      <c r="GQK13015" s="15"/>
      <c r="GQL13015" s="15"/>
      <c r="GQM13015" s="15"/>
      <c r="GQN13015" s="15"/>
      <c r="GQO13015" s="15"/>
      <c r="GQP13015" s="15"/>
      <c r="GQQ13015" s="15"/>
      <c r="GQR13015" s="15"/>
      <c r="GQS13015" s="15"/>
      <c r="GQT13015" s="15"/>
      <c r="GQU13015" s="15"/>
      <c r="GQV13015" s="15"/>
      <c r="GQW13015" s="15"/>
      <c r="GQX13015" s="15"/>
      <c r="GQY13015" s="15"/>
      <c r="GQZ13015" s="15"/>
      <c r="GRA13015" s="15"/>
      <c r="GRB13015" s="15"/>
      <c r="GRC13015" s="15"/>
      <c r="GRD13015" s="15"/>
      <c r="GRE13015" s="15"/>
      <c r="GRF13015" s="15"/>
      <c r="GRG13015" s="15"/>
      <c r="GRH13015" s="15"/>
      <c r="GRI13015" s="15"/>
      <c r="GRJ13015" s="15"/>
      <c r="GRK13015" s="15"/>
      <c r="GRL13015" s="15"/>
      <c r="GRM13015" s="15"/>
      <c r="GRN13015" s="15"/>
      <c r="GRO13015" s="15"/>
      <c r="GRP13015" s="15"/>
      <c r="GRQ13015" s="15"/>
      <c r="GRR13015" s="15"/>
      <c r="GRS13015" s="15"/>
      <c r="GRT13015" s="15"/>
      <c r="GRU13015" s="15"/>
      <c r="GRV13015" s="15"/>
      <c r="GRW13015" s="15"/>
      <c r="GRX13015" s="15"/>
      <c r="GRY13015" s="15"/>
      <c r="GRZ13015" s="15"/>
      <c r="GSA13015" s="15"/>
      <c r="GSB13015" s="15"/>
      <c r="GSC13015" s="15"/>
      <c r="GSD13015" s="15"/>
      <c r="GSE13015" s="15"/>
      <c r="GSF13015" s="15"/>
      <c r="GSG13015" s="15"/>
      <c r="GSH13015" s="15"/>
      <c r="GSI13015" s="15"/>
      <c r="GSJ13015" s="15"/>
      <c r="GSK13015" s="15"/>
      <c r="GSL13015" s="15"/>
      <c r="GSM13015" s="15"/>
      <c r="GSN13015" s="15"/>
      <c r="GSO13015" s="15"/>
      <c r="GSP13015" s="15"/>
      <c r="GSQ13015" s="15"/>
      <c r="GSR13015" s="15"/>
      <c r="GSS13015" s="15"/>
      <c r="GST13015" s="15"/>
      <c r="GSU13015" s="15"/>
      <c r="GSV13015" s="15"/>
      <c r="GSW13015" s="15"/>
      <c r="GSX13015" s="15"/>
      <c r="GSY13015" s="15"/>
      <c r="GSZ13015" s="15"/>
      <c r="GTA13015" s="15"/>
      <c r="GTB13015" s="15"/>
      <c r="GTC13015" s="15"/>
      <c r="GTD13015" s="15"/>
      <c r="GTE13015" s="15"/>
      <c r="GTF13015" s="15"/>
      <c r="GTG13015" s="15"/>
      <c r="GTH13015" s="15"/>
      <c r="GTI13015" s="15"/>
      <c r="GTJ13015" s="15"/>
      <c r="GTK13015" s="15"/>
      <c r="GTL13015" s="15"/>
      <c r="GTM13015" s="15"/>
      <c r="GTN13015" s="15"/>
      <c r="GTO13015" s="15"/>
      <c r="GTP13015" s="15"/>
      <c r="GTQ13015" s="15"/>
      <c r="GTR13015" s="15"/>
      <c r="GTS13015" s="15"/>
      <c r="GTT13015" s="15"/>
      <c r="GTU13015" s="15"/>
      <c r="GTV13015" s="15"/>
      <c r="GTW13015" s="15"/>
      <c r="GTX13015" s="15"/>
      <c r="GTY13015" s="15"/>
      <c r="GTZ13015" s="15"/>
      <c r="GUA13015" s="15"/>
      <c r="GUB13015" s="15"/>
      <c r="GUC13015" s="15"/>
      <c r="GUD13015" s="15"/>
      <c r="GUE13015" s="15"/>
      <c r="GUF13015" s="15"/>
      <c r="GUG13015" s="15"/>
      <c r="GUH13015" s="15"/>
      <c r="GUI13015" s="15"/>
      <c r="GUJ13015" s="15"/>
      <c r="GUK13015" s="15"/>
      <c r="GUL13015" s="15"/>
      <c r="GUM13015" s="15"/>
      <c r="GUN13015" s="15"/>
      <c r="GUO13015" s="15"/>
      <c r="GUP13015" s="15"/>
      <c r="GUQ13015" s="15"/>
      <c r="GUR13015" s="15"/>
      <c r="GUS13015" s="15"/>
      <c r="GUT13015" s="15"/>
      <c r="GUU13015" s="15"/>
      <c r="GUV13015" s="15"/>
      <c r="GUW13015" s="15"/>
      <c r="GUX13015" s="15"/>
      <c r="GUY13015" s="15"/>
      <c r="GUZ13015" s="15"/>
      <c r="GVA13015" s="15"/>
      <c r="GVB13015" s="15"/>
      <c r="GVC13015" s="15"/>
      <c r="GVD13015" s="15"/>
      <c r="GVE13015" s="15"/>
      <c r="GVF13015" s="15"/>
      <c r="GVG13015" s="15"/>
      <c r="GVH13015" s="15"/>
      <c r="GVI13015" s="15"/>
      <c r="GVJ13015" s="15"/>
      <c r="GVK13015" s="15"/>
      <c r="GVL13015" s="15"/>
      <c r="GVM13015" s="15"/>
      <c r="GVN13015" s="15"/>
      <c r="GVO13015" s="15"/>
      <c r="GVP13015" s="15"/>
      <c r="GVQ13015" s="15"/>
      <c r="GVR13015" s="15"/>
      <c r="GVS13015" s="15"/>
      <c r="GVT13015" s="15"/>
      <c r="GVU13015" s="15"/>
      <c r="GVV13015" s="15"/>
      <c r="GVW13015" s="15"/>
      <c r="GVX13015" s="15"/>
      <c r="GVY13015" s="15"/>
      <c r="GVZ13015" s="15"/>
      <c r="GWA13015" s="15"/>
      <c r="GWB13015" s="15"/>
      <c r="GWC13015" s="15"/>
      <c r="GWD13015" s="15"/>
      <c r="GWE13015" s="15"/>
      <c r="GWF13015" s="15"/>
      <c r="GWG13015" s="15"/>
      <c r="GWH13015" s="15"/>
      <c r="GWI13015" s="15"/>
      <c r="GWJ13015" s="15"/>
      <c r="GWK13015" s="15"/>
      <c r="GWL13015" s="15"/>
      <c r="GWM13015" s="15"/>
      <c r="GWN13015" s="15"/>
      <c r="GWO13015" s="15"/>
      <c r="GWP13015" s="15"/>
      <c r="GWQ13015" s="15"/>
      <c r="GWR13015" s="15"/>
      <c r="GWS13015" s="15"/>
      <c r="GWT13015" s="15"/>
      <c r="GWU13015" s="15"/>
      <c r="GWV13015" s="15"/>
      <c r="GWW13015" s="15"/>
      <c r="GWX13015" s="15"/>
      <c r="GWY13015" s="15"/>
      <c r="GWZ13015" s="15"/>
      <c r="GXA13015" s="15"/>
      <c r="GXB13015" s="15"/>
      <c r="GXC13015" s="15"/>
      <c r="GXD13015" s="15"/>
      <c r="GXE13015" s="15"/>
      <c r="GXF13015" s="15"/>
      <c r="GXG13015" s="15"/>
      <c r="GXH13015" s="15"/>
      <c r="GXI13015" s="15"/>
      <c r="GXJ13015" s="15"/>
      <c r="GXK13015" s="15"/>
      <c r="GXL13015" s="15"/>
      <c r="GXM13015" s="15"/>
      <c r="GXN13015" s="15"/>
      <c r="GXO13015" s="15"/>
      <c r="GXP13015" s="15"/>
      <c r="GXQ13015" s="15"/>
      <c r="GXR13015" s="15"/>
      <c r="GXS13015" s="15"/>
      <c r="GXT13015" s="15"/>
      <c r="GXU13015" s="15"/>
      <c r="GXV13015" s="15"/>
      <c r="GXW13015" s="15"/>
      <c r="GXX13015" s="15"/>
      <c r="GXY13015" s="15"/>
      <c r="GXZ13015" s="15"/>
      <c r="GYA13015" s="15"/>
      <c r="GYB13015" s="15"/>
      <c r="GYC13015" s="15"/>
      <c r="GYD13015" s="15"/>
      <c r="GYE13015" s="15"/>
      <c r="GYF13015" s="15"/>
      <c r="GYG13015" s="15"/>
      <c r="GYH13015" s="15"/>
      <c r="GYI13015" s="15"/>
      <c r="GYJ13015" s="15"/>
      <c r="GYK13015" s="15"/>
      <c r="GYL13015" s="15"/>
      <c r="GYM13015" s="15"/>
      <c r="GYN13015" s="15"/>
      <c r="GYO13015" s="15"/>
      <c r="GYP13015" s="15"/>
      <c r="GYQ13015" s="15"/>
      <c r="GYR13015" s="15"/>
      <c r="GYS13015" s="15"/>
      <c r="GYT13015" s="15"/>
      <c r="GYU13015" s="15"/>
      <c r="GYV13015" s="15"/>
      <c r="GYW13015" s="15"/>
      <c r="GYX13015" s="15"/>
      <c r="GYY13015" s="15"/>
      <c r="GYZ13015" s="15"/>
      <c r="GZA13015" s="15"/>
      <c r="GZB13015" s="15"/>
      <c r="GZC13015" s="15"/>
      <c r="GZD13015" s="15"/>
      <c r="GZE13015" s="15"/>
      <c r="GZF13015" s="15"/>
      <c r="GZG13015" s="15"/>
      <c r="GZH13015" s="15"/>
      <c r="GZI13015" s="15"/>
      <c r="GZJ13015" s="15"/>
      <c r="GZK13015" s="15"/>
      <c r="GZL13015" s="15"/>
      <c r="GZM13015" s="15"/>
      <c r="GZN13015" s="15"/>
      <c r="GZO13015" s="15"/>
      <c r="GZP13015" s="15"/>
      <c r="GZQ13015" s="15"/>
      <c r="GZR13015" s="15"/>
      <c r="GZS13015" s="15"/>
      <c r="GZT13015" s="15"/>
      <c r="GZU13015" s="15"/>
      <c r="GZV13015" s="15"/>
      <c r="GZW13015" s="15"/>
      <c r="GZX13015" s="15"/>
      <c r="GZY13015" s="15"/>
      <c r="GZZ13015" s="15"/>
      <c r="HAA13015" s="15"/>
      <c r="HAB13015" s="15"/>
      <c r="HAC13015" s="15"/>
      <c r="HAD13015" s="15"/>
      <c r="HAE13015" s="15"/>
      <c r="HAF13015" s="15"/>
      <c r="HAG13015" s="15"/>
      <c r="HAH13015" s="15"/>
      <c r="HAI13015" s="15"/>
      <c r="HAJ13015" s="15"/>
      <c r="HAK13015" s="15"/>
      <c r="HAL13015" s="15"/>
      <c r="HAM13015" s="15"/>
      <c r="HAN13015" s="15"/>
      <c r="HAO13015" s="15"/>
      <c r="HAP13015" s="15"/>
      <c r="HAQ13015" s="15"/>
      <c r="HAR13015" s="15"/>
      <c r="HAS13015" s="15"/>
      <c r="HAT13015" s="15"/>
      <c r="HAU13015" s="15"/>
      <c r="HAV13015" s="15"/>
      <c r="HAW13015" s="15"/>
      <c r="HAX13015" s="15"/>
      <c r="HAY13015" s="15"/>
      <c r="HAZ13015" s="15"/>
      <c r="HBA13015" s="15"/>
      <c r="HBB13015" s="15"/>
      <c r="HBC13015" s="15"/>
      <c r="HBD13015" s="15"/>
      <c r="HBE13015" s="15"/>
      <c r="HBF13015" s="15"/>
      <c r="HBG13015" s="15"/>
      <c r="HBH13015" s="15"/>
      <c r="HBI13015" s="15"/>
      <c r="HBJ13015" s="15"/>
      <c r="HBK13015" s="15"/>
      <c r="HBL13015" s="15"/>
      <c r="HBM13015" s="15"/>
      <c r="HBN13015" s="15"/>
      <c r="HBO13015" s="15"/>
      <c r="HBP13015" s="15"/>
      <c r="HBQ13015" s="15"/>
      <c r="HBR13015" s="15"/>
      <c r="HBS13015" s="15"/>
      <c r="HBT13015" s="15"/>
      <c r="HBU13015" s="15"/>
      <c r="HBV13015" s="15"/>
      <c r="HBW13015" s="15"/>
      <c r="HBX13015" s="15"/>
      <c r="HBY13015" s="15"/>
      <c r="HBZ13015" s="15"/>
      <c r="HCA13015" s="15"/>
      <c r="HCB13015" s="15"/>
      <c r="HCC13015" s="15"/>
      <c r="HCD13015" s="15"/>
      <c r="HCE13015" s="15"/>
      <c r="HCF13015" s="15"/>
      <c r="HCG13015" s="15"/>
      <c r="HCH13015" s="15"/>
      <c r="HCI13015" s="15"/>
      <c r="HCJ13015" s="15"/>
      <c r="HCK13015" s="15"/>
      <c r="HCL13015" s="15"/>
      <c r="HCM13015" s="15"/>
      <c r="HCN13015" s="15"/>
      <c r="HCO13015" s="15"/>
      <c r="HCP13015" s="15"/>
      <c r="HCQ13015" s="15"/>
      <c r="HCR13015" s="15"/>
      <c r="HCS13015" s="15"/>
      <c r="HCT13015" s="15"/>
      <c r="HCU13015" s="15"/>
      <c r="HCV13015" s="15"/>
      <c r="HCW13015" s="15"/>
      <c r="HCX13015" s="15"/>
      <c r="HCY13015" s="15"/>
      <c r="HCZ13015" s="15"/>
      <c r="HDA13015" s="15"/>
      <c r="HDB13015" s="15"/>
      <c r="HDC13015" s="15"/>
      <c r="HDD13015" s="15"/>
      <c r="HDE13015" s="15"/>
      <c r="HDF13015" s="15"/>
      <c r="HDG13015" s="15"/>
      <c r="HDH13015" s="15"/>
      <c r="HDI13015" s="15"/>
      <c r="HDJ13015" s="15"/>
      <c r="HDK13015" s="15"/>
      <c r="HDL13015" s="15"/>
      <c r="HDM13015" s="15"/>
      <c r="HDN13015" s="15"/>
      <c r="HDO13015" s="15"/>
      <c r="HDP13015" s="15"/>
      <c r="HDQ13015" s="15"/>
      <c r="HDR13015" s="15"/>
      <c r="HDS13015" s="15"/>
      <c r="HDT13015" s="15"/>
      <c r="HDU13015" s="15"/>
      <c r="HDV13015" s="15"/>
      <c r="HDW13015" s="15"/>
      <c r="HDX13015" s="15"/>
      <c r="HDY13015" s="15"/>
      <c r="HDZ13015" s="15"/>
      <c r="HEA13015" s="15"/>
      <c r="HEB13015" s="15"/>
      <c r="HEC13015" s="15"/>
      <c r="HED13015" s="15"/>
      <c r="HEE13015" s="15"/>
      <c r="HEF13015" s="15"/>
      <c r="HEG13015" s="15"/>
      <c r="HEH13015" s="15"/>
      <c r="HEI13015" s="15"/>
      <c r="HEJ13015" s="15"/>
      <c r="HEK13015" s="15"/>
      <c r="HEL13015" s="15"/>
      <c r="HEM13015" s="15"/>
      <c r="HEN13015" s="15"/>
      <c r="HEO13015" s="15"/>
      <c r="HEP13015" s="15"/>
      <c r="HEQ13015" s="15"/>
      <c r="HER13015" s="15"/>
      <c r="HES13015" s="15"/>
      <c r="HET13015" s="15"/>
      <c r="HEU13015" s="15"/>
      <c r="HEV13015" s="15"/>
      <c r="HEW13015" s="15"/>
      <c r="HEX13015" s="15"/>
      <c r="HEY13015" s="15"/>
      <c r="HEZ13015" s="15"/>
      <c r="HFA13015" s="15"/>
      <c r="HFB13015" s="15"/>
      <c r="HFC13015" s="15"/>
      <c r="HFD13015" s="15"/>
      <c r="HFE13015" s="15"/>
      <c r="HFF13015" s="15"/>
      <c r="HFG13015" s="15"/>
      <c r="HFH13015" s="15"/>
      <c r="HFI13015" s="15"/>
      <c r="HFJ13015" s="15"/>
      <c r="HFK13015" s="15"/>
      <c r="HFL13015" s="15"/>
      <c r="HFM13015" s="15"/>
      <c r="HFN13015" s="15"/>
      <c r="HFO13015" s="15"/>
      <c r="HFP13015" s="15"/>
      <c r="HFQ13015" s="15"/>
      <c r="HFR13015" s="15"/>
      <c r="HFS13015" s="15"/>
      <c r="HFT13015" s="15"/>
      <c r="HFU13015" s="15"/>
      <c r="HFV13015" s="15"/>
      <c r="HFW13015" s="15"/>
      <c r="HFX13015" s="15"/>
      <c r="HFY13015" s="15"/>
      <c r="HFZ13015" s="15"/>
      <c r="HGA13015" s="15"/>
      <c r="HGB13015" s="15"/>
      <c r="HGC13015" s="15"/>
      <c r="HGD13015" s="15"/>
      <c r="HGE13015" s="15"/>
      <c r="HGF13015" s="15"/>
      <c r="HGG13015" s="15"/>
      <c r="HGH13015" s="15"/>
      <c r="HGI13015" s="15"/>
      <c r="HGJ13015" s="15"/>
      <c r="HGK13015" s="15"/>
      <c r="HGL13015" s="15"/>
      <c r="HGM13015" s="15"/>
      <c r="HGN13015" s="15"/>
      <c r="HGO13015" s="15"/>
      <c r="HGP13015" s="15"/>
      <c r="HGQ13015" s="15"/>
      <c r="HGR13015" s="15"/>
      <c r="HGS13015" s="15"/>
      <c r="HGT13015" s="15"/>
      <c r="HGU13015" s="15"/>
      <c r="HGV13015" s="15"/>
      <c r="HGW13015" s="15"/>
      <c r="HGX13015" s="15"/>
      <c r="HGY13015" s="15"/>
      <c r="HGZ13015" s="15"/>
      <c r="HHA13015" s="15"/>
      <c r="HHB13015" s="15"/>
      <c r="HHC13015" s="15"/>
      <c r="HHD13015" s="15"/>
      <c r="HHE13015" s="15"/>
      <c r="HHF13015" s="15"/>
      <c r="HHG13015" s="15"/>
      <c r="HHH13015" s="15"/>
      <c r="HHI13015" s="15"/>
      <c r="HHJ13015" s="15"/>
      <c r="HHK13015" s="15"/>
      <c r="HHL13015" s="15"/>
      <c r="HHM13015" s="15"/>
      <c r="HHN13015" s="15"/>
      <c r="HHO13015" s="15"/>
      <c r="HHP13015" s="15"/>
      <c r="HHQ13015" s="15"/>
      <c r="HHR13015" s="15"/>
      <c r="HHS13015" s="15"/>
      <c r="HHT13015" s="15"/>
      <c r="HHU13015" s="15"/>
      <c r="HHV13015" s="15"/>
      <c r="HHW13015" s="15"/>
      <c r="HHX13015" s="15"/>
      <c r="HHY13015" s="15"/>
      <c r="HHZ13015" s="15"/>
      <c r="HIA13015" s="15"/>
      <c r="HIB13015" s="15"/>
      <c r="HIC13015" s="15"/>
      <c r="HID13015" s="15"/>
      <c r="HIE13015" s="15"/>
      <c r="HIF13015" s="15"/>
      <c r="HIG13015" s="15"/>
      <c r="HIH13015" s="15"/>
      <c r="HII13015" s="15"/>
      <c r="HIJ13015" s="15"/>
      <c r="HIK13015" s="15"/>
      <c r="HIL13015" s="15"/>
      <c r="HIM13015" s="15"/>
      <c r="HIN13015" s="15"/>
      <c r="HIO13015" s="15"/>
      <c r="HIP13015" s="15"/>
      <c r="HIQ13015" s="15"/>
      <c r="HIR13015" s="15"/>
      <c r="HIS13015" s="15"/>
      <c r="HIT13015" s="15"/>
      <c r="HIU13015" s="15"/>
      <c r="HIV13015" s="15"/>
      <c r="HIW13015" s="15"/>
      <c r="HIX13015" s="15"/>
      <c r="HIY13015" s="15"/>
      <c r="HIZ13015" s="15"/>
      <c r="HJA13015" s="15"/>
      <c r="HJB13015" s="15"/>
      <c r="HJC13015" s="15"/>
      <c r="HJD13015" s="15"/>
      <c r="HJE13015" s="15"/>
      <c r="HJF13015" s="15"/>
      <c r="HJG13015" s="15"/>
      <c r="HJH13015" s="15"/>
      <c r="HJI13015" s="15"/>
      <c r="HJJ13015" s="15"/>
      <c r="HJK13015" s="15"/>
      <c r="HJL13015" s="15"/>
      <c r="HJM13015" s="15"/>
      <c r="HJN13015" s="15"/>
      <c r="HJO13015" s="15"/>
      <c r="HJP13015" s="15"/>
      <c r="HJQ13015" s="15"/>
      <c r="HJR13015" s="15"/>
      <c r="HJS13015" s="15"/>
      <c r="HJT13015" s="15"/>
      <c r="HJU13015" s="15"/>
      <c r="HJV13015" s="15"/>
      <c r="HJW13015" s="15"/>
      <c r="HJX13015" s="15"/>
      <c r="HJY13015" s="15"/>
      <c r="HJZ13015" s="15"/>
      <c r="HKA13015" s="15"/>
      <c r="HKB13015" s="15"/>
      <c r="HKC13015" s="15"/>
      <c r="HKD13015" s="15"/>
      <c r="HKE13015" s="15"/>
      <c r="HKF13015" s="15"/>
      <c r="HKG13015" s="15"/>
      <c r="HKH13015" s="15"/>
      <c r="HKI13015" s="15"/>
      <c r="HKJ13015" s="15"/>
      <c r="HKK13015" s="15"/>
      <c r="HKL13015" s="15"/>
      <c r="HKM13015" s="15"/>
      <c r="HKN13015" s="15"/>
      <c r="HKO13015" s="15"/>
      <c r="HKP13015" s="15"/>
      <c r="HKQ13015" s="15"/>
      <c r="HKR13015" s="15"/>
      <c r="HKS13015" s="15"/>
      <c r="HKT13015" s="15"/>
      <c r="HKU13015" s="15"/>
      <c r="HKV13015" s="15"/>
      <c r="HKW13015" s="15"/>
      <c r="HKX13015" s="15"/>
      <c r="HKY13015" s="15"/>
      <c r="HKZ13015" s="15"/>
      <c r="HLA13015" s="15"/>
      <c r="HLB13015" s="15"/>
      <c r="HLC13015" s="15"/>
      <c r="HLD13015" s="15"/>
      <c r="HLE13015" s="15"/>
      <c r="HLF13015" s="15"/>
      <c r="HLG13015" s="15"/>
      <c r="HLH13015" s="15"/>
      <c r="HLI13015" s="15"/>
      <c r="HLJ13015" s="15"/>
      <c r="HLK13015" s="15"/>
      <c r="HLL13015" s="15"/>
      <c r="HLM13015" s="15"/>
      <c r="HLN13015" s="15"/>
      <c r="HLO13015" s="15"/>
      <c r="HLP13015" s="15"/>
      <c r="HLQ13015" s="15"/>
      <c r="HLR13015" s="15"/>
      <c r="HLS13015" s="15"/>
      <c r="HLT13015" s="15"/>
      <c r="HLU13015" s="15"/>
      <c r="HLV13015" s="15"/>
      <c r="HLW13015" s="15"/>
      <c r="HLX13015" s="15"/>
      <c r="HLY13015" s="15"/>
      <c r="HLZ13015" s="15"/>
      <c r="HMA13015" s="15"/>
      <c r="HMB13015" s="15"/>
      <c r="HMC13015" s="15"/>
      <c r="HMD13015" s="15"/>
      <c r="HME13015" s="15"/>
      <c r="HMF13015" s="15"/>
      <c r="HMG13015" s="15"/>
      <c r="HMH13015" s="15"/>
      <c r="HMI13015" s="15"/>
      <c r="HMJ13015" s="15"/>
      <c r="HMK13015" s="15"/>
      <c r="HML13015" s="15"/>
      <c r="HMM13015" s="15"/>
      <c r="HMN13015" s="15"/>
      <c r="HMO13015" s="15"/>
      <c r="HMP13015" s="15"/>
      <c r="HMQ13015" s="15"/>
      <c r="HMR13015" s="15"/>
      <c r="HMS13015" s="15"/>
      <c r="HMT13015" s="15"/>
      <c r="HMU13015" s="15"/>
      <c r="HMV13015" s="15"/>
      <c r="HMW13015" s="15"/>
      <c r="HMX13015" s="15"/>
      <c r="HMY13015" s="15"/>
      <c r="HMZ13015" s="15"/>
      <c r="HNA13015" s="15"/>
      <c r="HNB13015" s="15"/>
      <c r="HNC13015" s="15"/>
      <c r="HND13015" s="15"/>
      <c r="HNE13015" s="15"/>
      <c r="HNF13015" s="15"/>
      <c r="HNG13015" s="15"/>
      <c r="HNH13015" s="15"/>
      <c r="HNI13015" s="15"/>
      <c r="HNJ13015" s="15"/>
      <c r="HNK13015" s="15"/>
      <c r="HNL13015" s="15"/>
      <c r="HNM13015" s="15"/>
      <c r="HNN13015" s="15"/>
      <c r="HNO13015" s="15"/>
      <c r="HNP13015" s="15"/>
      <c r="HNQ13015" s="15"/>
      <c r="HNR13015" s="15"/>
      <c r="HNS13015" s="15"/>
      <c r="HNT13015" s="15"/>
      <c r="HNU13015" s="15"/>
      <c r="HNV13015" s="15"/>
      <c r="HNW13015" s="15"/>
      <c r="HNX13015" s="15"/>
      <c r="HNY13015" s="15"/>
      <c r="HNZ13015" s="15"/>
      <c r="HOA13015" s="15"/>
      <c r="HOB13015" s="15"/>
      <c r="HOC13015" s="15"/>
      <c r="HOD13015" s="15"/>
      <c r="HOE13015" s="15"/>
      <c r="HOF13015" s="15"/>
      <c r="HOG13015" s="15"/>
      <c r="HOH13015" s="15"/>
      <c r="HOI13015" s="15"/>
      <c r="HOJ13015" s="15"/>
      <c r="HOK13015" s="15"/>
      <c r="HOL13015" s="15"/>
      <c r="HOM13015" s="15"/>
      <c r="HON13015" s="15"/>
      <c r="HOO13015" s="15"/>
      <c r="HOP13015" s="15"/>
      <c r="HOQ13015" s="15"/>
      <c r="HOR13015" s="15"/>
      <c r="HOS13015" s="15"/>
      <c r="HOT13015" s="15"/>
      <c r="HOU13015" s="15"/>
      <c r="HOV13015" s="15"/>
      <c r="HOW13015" s="15"/>
      <c r="HOX13015" s="15"/>
      <c r="HOY13015" s="15"/>
      <c r="HOZ13015" s="15"/>
      <c r="HPA13015" s="15"/>
      <c r="HPB13015" s="15"/>
      <c r="HPC13015" s="15"/>
      <c r="HPD13015" s="15"/>
      <c r="HPE13015" s="15"/>
      <c r="HPF13015" s="15"/>
      <c r="HPG13015" s="15"/>
      <c r="HPH13015" s="15"/>
      <c r="HPI13015" s="15"/>
      <c r="HPJ13015" s="15"/>
      <c r="HPK13015" s="15"/>
      <c r="HPL13015" s="15"/>
      <c r="HPM13015" s="15"/>
      <c r="HPN13015" s="15"/>
      <c r="HPO13015" s="15"/>
      <c r="HPP13015" s="15"/>
      <c r="HPQ13015" s="15"/>
      <c r="HPR13015" s="15"/>
      <c r="HPS13015" s="15"/>
      <c r="HPT13015" s="15"/>
      <c r="HPU13015" s="15"/>
      <c r="HPV13015" s="15"/>
      <c r="HPW13015" s="15"/>
      <c r="HPX13015" s="15"/>
      <c r="HPY13015" s="15"/>
      <c r="HPZ13015" s="15"/>
      <c r="HQA13015" s="15"/>
      <c r="HQB13015" s="15"/>
      <c r="HQC13015" s="15"/>
      <c r="HQD13015" s="15"/>
      <c r="HQE13015" s="15"/>
      <c r="HQF13015" s="15"/>
      <c r="HQG13015" s="15"/>
      <c r="HQH13015" s="15"/>
      <c r="HQI13015" s="15"/>
      <c r="HQJ13015" s="15"/>
      <c r="HQK13015" s="15"/>
      <c r="HQL13015" s="15"/>
      <c r="HQM13015" s="15"/>
      <c r="HQN13015" s="15"/>
      <c r="HQO13015" s="15"/>
      <c r="HQP13015" s="15"/>
      <c r="HQQ13015" s="15"/>
      <c r="HQR13015" s="15"/>
      <c r="HQS13015" s="15"/>
      <c r="HQT13015" s="15"/>
      <c r="HQU13015" s="15"/>
      <c r="HQV13015" s="15"/>
      <c r="HQW13015" s="15"/>
      <c r="HQX13015" s="15"/>
      <c r="HQY13015" s="15"/>
      <c r="HQZ13015" s="15"/>
      <c r="HRA13015" s="15"/>
      <c r="HRB13015" s="15"/>
      <c r="HRC13015" s="15"/>
      <c r="HRD13015" s="15"/>
      <c r="HRE13015" s="15"/>
      <c r="HRF13015" s="15"/>
      <c r="HRG13015" s="15"/>
      <c r="HRH13015" s="15"/>
      <c r="HRI13015" s="15"/>
      <c r="HRJ13015" s="15"/>
      <c r="HRK13015" s="15"/>
      <c r="HRL13015" s="15"/>
      <c r="HRM13015" s="15"/>
      <c r="HRN13015" s="15"/>
      <c r="HRO13015" s="15"/>
      <c r="HRP13015" s="15"/>
      <c r="HRQ13015" s="15"/>
      <c r="HRR13015" s="15"/>
      <c r="HRS13015" s="15"/>
      <c r="HRT13015" s="15"/>
      <c r="HRU13015" s="15"/>
      <c r="HRV13015" s="15"/>
      <c r="HRW13015" s="15"/>
      <c r="HRX13015" s="15"/>
      <c r="HRY13015" s="15"/>
      <c r="HRZ13015" s="15"/>
      <c r="HSA13015" s="15"/>
      <c r="HSB13015" s="15"/>
      <c r="HSC13015" s="15"/>
      <c r="HSD13015" s="15"/>
      <c r="HSE13015" s="15"/>
      <c r="HSF13015" s="15"/>
      <c r="HSG13015" s="15"/>
      <c r="HSH13015" s="15"/>
      <c r="HSI13015" s="15"/>
      <c r="HSJ13015" s="15"/>
      <c r="HSK13015" s="15"/>
      <c r="HSL13015" s="15"/>
      <c r="HSM13015" s="15"/>
      <c r="HSN13015" s="15"/>
      <c r="HSO13015" s="15"/>
      <c r="HSP13015" s="15"/>
      <c r="HSQ13015" s="15"/>
      <c r="HSR13015" s="15"/>
      <c r="HSS13015" s="15"/>
      <c r="HST13015" s="15"/>
      <c r="HSU13015" s="15"/>
      <c r="HSV13015" s="15"/>
      <c r="HSW13015" s="15"/>
      <c r="HSX13015" s="15"/>
      <c r="HSY13015" s="15"/>
      <c r="HSZ13015" s="15"/>
      <c r="HTA13015" s="15"/>
      <c r="HTB13015" s="15"/>
      <c r="HTC13015" s="15"/>
      <c r="HTD13015" s="15"/>
      <c r="HTE13015" s="15"/>
      <c r="HTF13015" s="15"/>
      <c r="HTG13015" s="15"/>
      <c r="HTH13015" s="15"/>
      <c r="HTI13015" s="15"/>
      <c r="HTJ13015" s="15"/>
      <c r="HTK13015" s="15"/>
      <c r="HTL13015" s="15"/>
      <c r="HTM13015" s="15"/>
      <c r="HTN13015" s="15"/>
      <c r="HTO13015" s="15"/>
      <c r="HTP13015" s="15"/>
      <c r="HTQ13015" s="15"/>
      <c r="HTR13015" s="15"/>
      <c r="HTS13015" s="15"/>
      <c r="HTT13015" s="15"/>
      <c r="HTU13015" s="15"/>
      <c r="HTV13015" s="15"/>
      <c r="HTW13015" s="15"/>
      <c r="HTX13015" s="15"/>
      <c r="HTY13015" s="15"/>
      <c r="HTZ13015" s="15"/>
      <c r="HUA13015" s="15"/>
      <c r="HUB13015" s="15"/>
      <c r="HUC13015" s="15"/>
      <c r="HUD13015" s="15"/>
      <c r="HUE13015" s="15"/>
      <c r="HUF13015" s="15"/>
      <c r="HUG13015" s="15"/>
      <c r="HUH13015" s="15"/>
      <c r="HUI13015" s="15"/>
      <c r="HUJ13015" s="15"/>
      <c r="HUK13015" s="15"/>
      <c r="HUL13015" s="15"/>
      <c r="HUM13015" s="15"/>
      <c r="HUN13015" s="15"/>
      <c r="HUO13015" s="15"/>
      <c r="HUP13015" s="15"/>
      <c r="HUQ13015" s="15"/>
      <c r="HUR13015" s="15"/>
      <c r="HUS13015" s="15"/>
      <c r="HUT13015" s="15"/>
      <c r="HUU13015" s="15"/>
      <c r="HUV13015" s="15"/>
      <c r="HUW13015" s="15"/>
      <c r="HUX13015" s="15"/>
      <c r="HUY13015" s="15"/>
      <c r="HUZ13015" s="15"/>
      <c r="HVA13015" s="15"/>
      <c r="HVB13015" s="15"/>
      <c r="HVC13015" s="15"/>
      <c r="HVD13015" s="15"/>
      <c r="HVE13015" s="15"/>
      <c r="HVF13015" s="15"/>
      <c r="HVG13015" s="15"/>
      <c r="HVH13015" s="15"/>
      <c r="HVI13015" s="15"/>
      <c r="HVJ13015" s="15"/>
      <c r="HVK13015" s="15"/>
      <c r="HVL13015" s="15"/>
      <c r="HVM13015" s="15"/>
      <c r="HVN13015" s="15"/>
      <c r="HVO13015" s="15"/>
      <c r="HVP13015" s="15"/>
      <c r="HVQ13015" s="15"/>
      <c r="HVR13015" s="15"/>
      <c r="HVS13015" s="15"/>
      <c r="HVT13015" s="15"/>
      <c r="HVU13015" s="15"/>
      <c r="HVV13015" s="15"/>
      <c r="HVW13015" s="15"/>
      <c r="HVX13015" s="15"/>
      <c r="HVY13015" s="15"/>
      <c r="HVZ13015" s="15"/>
      <c r="HWA13015" s="15"/>
      <c r="HWB13015" s="15"/>
      <c r="HWC13015" s="15"/>
      <c r="HWD13015" s="15"/>
      <c r="HWE13015" s="15"/>
      <c r="HWF13015" s="15"/>
      <c r="HWG13015" s="15"/>
      <c r="HWH13015" s="15"/>
      <c r="HWI13015" s="15"/>
      <c r="HWJ13015" s="15"/>
      <c r="HWK13015" s="15"/>
      <c r="HWL13015" s="15"/>
      <c r="HWM13015" s="15"/>
      <c r="HWN13015" s="15"/>
      <c r="HWO13015" s="15"/>
      <c r="HWP13015" s="15"/>
      <c r="HWQ13015" s="15"/>
      <c r="HWR13015" s="15"/>
      <c r="HWS13015" s="15"/>
      <c r="HWT13015" s="15"/>
      <c r="HWU13015" s="15"/>
      <c r="HWV13015" s="15"/>
      <c r="HWW13015" s="15"/>
      <c r="HWX13015" s="15"/>
      <c r="HWY13015" s="15"/>
      <c r="HWZ13015" s="15"/>
      <c r="HXA13015" s="15"/>
      <c r="HXB13015" s="15"/>
      <c r="HXC13015" s="15"/>
      <c r="HXD13015" s="15"/>
      <c r="HXE13015" s="15"/>
      <c r="HXF13015" s="15"/>
      <c r="HXG13015" s="15"/>
      <c r="HXH13015" s="15"/>
      <c r="HXI13015" s="15"/>
      <c r="HXJ13015" s="15"/>
      <c r="HXK13015" s="15"/>
      <c r="HXL13015" s="15"/>
      <c r="HXM13015" s="15"/>
      <c r="HXN13015" s="15"/>
      <c r="HXO13015" s="15"/>
      <c r="HXP13015" s="15"/>
      <c r="HXQ13015" s="15"/>
      <c r="HXR13015" s="15"/>
      <c r="HXS13015" s="15"/>
      <c r="HXT13015" s="15"/>
      <c r="HXU13015" s="15"/>
      <c r="HXV13015" s="15"/>
      <c r="HXW13015" s="15"/>
      <c r="HXX13015" s="15"/>
      <c r="HXY13015" s="15"/>
      <c r="HXZ13015" s="15"/>
      <c r="HYA13015" s="15"/>
      <c r="HYB13015" s="15"/>
      <c r="HYC13015" s="15"/>
      <c r="HYD13015" s="15"/>
      <c r="HYE13015" s="15"/>
      <c r="HYF13015" s="15"/>
      <c r="HYG13015" s="15"/>
      <c r="HYH13015" s="15"/>
      <c r="HYI13015" s="15"/>
      <c r="HYJ13015" s="15"/>
      <c r="HYK13015" s="15"/>
      <c r="HYL13015" s="15"/>
      <c r="HYM13015" s="15"/>
      <c r="HYN13015" s="15"/>
      <c r="HYO13015" s="15"/>
      <c r="HYP13015" s="15"/>
      <c r="HYQ13015" s="15"/>
      <c r="HYR13015" s="15"/>
      <c r="HYS13015" s="15"/>
      <c r="HYT13015" s="15"/>
      <c r="HYU13015" s="15"/>
      <c r="HYV13015" s="15"/>
      <c r="HYW13015" s="15"/>
      <c r="HYX13015" s="15"/>
      <c r="HYY13015" s="15"/>
      <c r="HYZ13015" s="15"/>
      <c r="HZA13015" s="15"/>
      <c r="HZB13015" s="15"/>
      <c r="HZC13015" s="15"/>
      <c r="HZD13015" s="15"/>
      <c r="HZE13015" s="15"/>
      <c r="HZF13015" s="15"/>
      <c r="HZG13015" s="15"/>
      <c r="HZH13015" s="15"/>
      <c r="HZI13015" s="15"/>
      <c r="HZJ13015" s="15"/>
      <c r="HZK13015" s="15"/>
      <c r="HZL13015" s="15"/>
      <c r="HZM13015" s="15"/>
      <c r="HZN13015" s="15"/>
      <c r="HZO13015" s="15"/>
      <c r="HZP13015" s="15"/>
      <c r="HZQ13015" s="15"/>
      <c r="HZR13015" s="15"/>
      <c r="HZS13015" s="15"/>
      <c r="HZT13015" s="15"/>
      <c r="HZU13015" s="15"/>
      <c r="HZV13015" s="15"/>
      <c r="HZW13015" s="15"/>
      <c r="HZX13015" s="15"/>
      <c r="HZY13015" s="15"/>
      <c r="HZZ13015" s="15"/>
      <c r="IAA13015" s="15"/>
      <c r="IAB13015" s="15"/>
      <c r="IAC13015" s="15"/>
      <c r="IAD13015" s="15"/>
      <c r="IAE13015" s="15"/>
      <c r="IAF13015" s="15"/>
      <c r="IAG13015" s="15"/>
      <c r="IAH13015" s="15"/>
      <c r="IAI13015" s="15"/>
      <c r="IAJ13015" s="15"/>
      <c r="IAK13015" s="15"/>
      <c r="IAL13015" s="15"/>
      <c r="IAM13015" s="15"/>
      <c r="IAN13015" s="15"/>
      <c r="IAO13015" s="15"/>
      <c r="IAP13015" s="15"/>
      <c r="IAQ13015" s="15"/>
      <c r="IAR13015" s="15"/>
      <c r="IAS13015" s="15"/>
      <c r="IAT13015" s="15"/>
      <c r="IAU13015" s="15"/>
      <c r="IAV13015" s="15"/>
      <c r="IAW13015" s="15"/>
      <c r="IAX13015" s="15"/>
      <c r="IAY13015" s="15"/>
      <c r="IAZ13015" s="15"/>
      <c r="IBA13015" s="15"/>
      <c r="IBB13015" s="15"/>
      <c r="IBC13015" s="15"/>
      <c r="IBD13015" s="15"/>
      <c r="IBE13015" s="15"/>
      <c r="IBF13015" s="15"/>
      <c r="IBG13015" s="15"/>
      <c r="IBH13015" s="15"/>
      <c r="IBI13015" s="15"/>
      <c r="IBJ13015" s="15"/>
      <c r="IBK13015" s="15"/>
      <c r="IBL13015" s="15"/>
      <c r="IBM13015" s="15"/>
      <c r="IBN13015" s="15"/>
      <c r="IBO13015" s="15"/>
      <c r="IBP13015" s="15"/>
      <c r="IBQ13015" s="15"/>
      <c r="IBR13015" s="15"/>
      <c r="IBS13015" s="15"/>
      <c r="IBT13015" s="15"/>
      <c r="IBU13015" s="15"/>
      <c r="IBV13015" s="15"/>
      <c r="IBW13015" s="15"/>
      <c r="IBX13015" s="15"/>
      <c r="IBY13015" s="15"/>
      <c r="IBZ13015" s="15"/>
      <c r="ICA13015" s="15"/>
      <c r="ICB13015" s="15"/>
      <c r="ICC13015" s="15"/>
      <c r="ICD13015" s="15"/>
      <c r="ICE13015" s="15"/>
      <c r="ICF13015" s="15"/>
      <c r="ICG13015" s="15"/>
      <c r="ICH13015" s="15"/>
      <c r="ICI13015" s="15"/>
      <c r="ICJ13015" s="15"/>
      <c r="ICK13015" s="15"/>
      <c r="ICL13015" s="15"/>
      <c r="ICM13015" s="15"/>
      <c r="ICN13015" s="15"/>
      <c r="ICO13015" s="15"/>
      <c r="ICP13015" s="15"/>
      <c r="ICQ13015" s="15"/>
      <c r="ICR13015" s="15"/>
      <c r="ICS13015" s="15"/>
      <c r="ICT13015" s="15"/>
      <c r="ICU13015" s="15"/>
      <c r="ICV13015" s="15"/>
      <c r="ICW13015" s="15"/>
      <c r="ICX13015" s="15"/>
      <c r="ICY13015" s="15"/>
      <c r="ICZ13015" s="15"/>
      <c r="IDA13015" s="15"/>
      <c r="IDB13015" s="15"/>
      <c r="IDC13015" s="15"/>
      <c r="IDD13015" s="15"/>
      <c r="IDE13015" s="15"/>
      <c r="IDF13015" s="15"/>
      <c r="IDG13015" s="15"/>
      <c r="IDH13015" s="15"/>
      <c r="IDI13015" s="15"/>
      <c r="IDJ13015" s="15"/>
      <c r="IDK13015" s="15"/>
      <c r="IDL13015" s="15"/>
      <c r="IDM13015" s="15"/>
      <c r="IDN13015" s="15"/>
      <c r="IDO13015" s="15"/>
      <c r="IDP13015" s="15"/>
      <c r="IDQ13015" s="15"/>
      <c r="IDR13015" s="15"/>
      <c r="IDS13015" s="15"/>
      <c r="IDT13015" s="15"/>
      <c r="IDU13015" s="15"/>
      <c r="IDV13015" s="15"/>
      <c r="IDW13015" s="15"/>
      <c r="IDX13015" s="15"/>
      <c r="IDY13015" s="15"/>
      <c r="IDZ13015" s="15"/>
      <c r="IEA13015" s="15"/>
      <c r="IEB13015" s="15"/>
      <c r="IEC13015" s="15"/>
      <c r="IED13015" s="15"/>
      <c r="IEE13015" s="15"/>
      <c r="IEF13015" s="15"/>
      <c r="IEG13015" s="15"/>
      <c r="IEH13015" s="15"/>
      <c r="IEI13015" s="15"/>
      <c r="IEJ13015" s="15"/>
      <c r="IEK13015" s="15"/>
      <c r="IEL13015" s="15"/>
      <c r="IEM13015" s="15"/>
      <c r="IEN13015" s="15"/>
      <c r="IEO13015" s="15"/>
      <c r="IEP13015" s="15"/>
      <c r="IEQ13015" s="15"/>
      <c r="IER13015" s="15"/>
      <c r="IES13015" s="15"/>
      <c r="IET13015" s="15"/>
      <c r="IEU13015" s="15"/>
      <c r="IEV13015" s="15"/>
      <c r="IEW13015" s="15"/>
      <c r="IEX13015" s="15"/>
      <c r="IEY13015" s="15"/>
      <c r="IEZ13015" s="15"/>
      <c r="IFA13015" s="15"/>
      <c r="IFB13015" s="15"/>
      <c r="IFC13015" s="15"/>
      <c r="IFD13015" s="15"/>
      <c r="IFE13015" s="15"/>
      <c r="IFF13015" s="15"/>
      <c r="IFG13015" s="15"/>
      <c r="IFH13015" s="15"/>
      <c r="IFI13015" s="15"/>
      <c r="IFJ13015" s="15"/>
      <c r="IFK13015" s="15"/>
      <c r="IFL13015" s="15"/>
      <c r="IFM13015" s="15"/>
      <c r="IFN13015" s="15"/>
      <c r="IFO13015" s="15"/>
      <c r="IFP13015" s="15"/>
      <c r="IFQ13015" s="15"/>
      <c r="IFR13015" s="15"/>
      <c r="IFS13015" s="15"/>
      <c r="IFT13015" s="15"/>
      <c r="IFU13015" s="15"/>
      <c r="IFV13015" s="15"/>
      <c r="IFW13015" s="15"/>
      <c r="IFX13015" s="15"/>
      <c r="IFY13015" s="15"/>
      <c r="IFZ13015" s="15"/>
      <c r="IGA13015" s="15"/>
      <c r="IGB13015" s="15"/>
      <c r="IGC13015" s="15"/>
      <c r="IGD13015" s="15"/>
      <c r="IGE13015" s="15"/>
      <c r="IGF13015" s="15"/>
      <c r="IGG13015" s="15"/>
      <c r="IGH13015" s="15"/>
      <c r="IGI13015" s="15"/>
      <c r="IGJ13015" s="15"/>
      <c r="IGK13015" s="15"/>
      <c r="IGL13015" s="15"/>
      <c r="IGM13015" s="15"/>
      <c r="IGN13015" s="15"/>
      <c r="IGO13015" s="15"/>
      <c r="IGP13015" s="15"/>
      <c r="IGQ13015" s="15"/>
      <c r="IGR13015" s="15"/>
      <c r="IGS13015" s="15"/>
      <c r="IGT13015" s="15"/>
      <c r="IGU13015" s="15"/>
      <c r="IGV13015" s="15"/>
      <c r="IGW13015" s="15"/>
      <c r="IGX13015" s="15"/>
      <c r="IGY13015" s="15"/>
      <c r="IGZ13015" s="15"/>
      <c r="IHA13015" s="15"/>
      <c r="IHB13015" s="15"/>
      <c r="IHC13015" s="15"/>
      <c r="IHD13015" s="15"/>
      <c r="IHE13015" s="15"/>
      <c r="IHF13015" s="15"/>
      <c r="IHG13015" s="15"/>
      <c r="IHH13015" s="15"/>
      <c r="IHI13015" s="15"/>
      <c r="IHJ13015" s="15"/>
      <c r="IHK13015" s="15"/>
      <c r="IHL13015" s="15"/>
      <c r="IHM13015" s="15"/>
      <c r="IHN13015" s="15"/>
      <c r="IHO13015" s="15"/>
      <c r="IHP13015" s="15"/>
      <c r="IHQ13015" s="15"/>
      <c r="IHR13015" s="15"/>
      <c r="IHS13015" s="15"/>
      <c r="IHT13015" s="15"/>
      <c r="IHU13015" s="15"/>
      <c r="IHV13015" s="15"/>
      <c r="IHW13015" s="15"/>
      <c r="IHX13015" s="15"/>
      <c r="IHY13015" s="15"/>
      <c r="IHZ13015" s="15"/>
      <c r="IIA13015" s="15"/>
      <c r="IIB13015" s="15"/>
      <c r="IIC13015" s="15"/>
      <c r="IID13015" s="15"/>
      <c r="IIE13015" s="15"/>
      <c r="IIF13015" s="15"/>
      <c r="IIG13015" s="15"/>
      <c r="IIH13015" s="15"/>
      <c r="III13015" s="15"/>
      <c r="IIJ13015" s="15"/>
      <c r="IIK13015" s="15"/>
      <c r="IIL13015" s="15"/>
      <c r="IIM13015" s="15"/>
      <c r="IIN13015" s="15"/>
      <c r="IIO13015" s="15"/>
      <c r="IIP13015" s="15"/>
      <c r="IIQ13015" s="15"/>
      <c r="IIR13015" s="15"/>
      <c r="IIS13015" s="15"/>
      <c r="IIT13015" s="15"/>
      <c r="IIU13015" s="15"/>
      <c r="IIV13015" s="15"/>
      <c r="IIW13015" s="15"/>
      <c r="IIX13015" s="15"/>
      <c r="IIY13015" s="15"/>
      <c r="IIZ13015" s="15"/>
      <c r="IJA13015" s="15"/>
      <c r="IJB13015" s="15"/>
      <c r="IJC13015" s="15"/>
      <c r="IJD13015" s="15"/>
      <c r="IJE13015" s="15"/>
      <c r="IJF13015" s="15"/>
      <c r="IJG13015" s="15"/>
      <c r="IJH13015" s="15"/>
      <c r="IJI13015" s="15"/>
      <c r="IJJ13015" s="15"/>
      <c r="IJK13015" s="15"/>
      <c r="IJL13015" s="15"/>
      <c r="IJM13015" s="15"/>
      <c r="IJN13015" s="15"/>
      <c r="IJO13015" s="15"/>
      <c r="IJP13015" s="15"/>
      <c r="IJQ13015" s="15"/>
      <c r="IJR13015" s="15"/>
      <c r="IJS13015" s="15"/>
      <c r="IJT13015" s="15"/>
      <c r="IJU13015" s="15"/>
      <c r="IJV13015" s="15"/>
      <c r="IJW13015" s="15"/>
      <c r="IJX13015" s="15"/>
      <c r="IJY13015" s="15"/>
      <c r="IJZ13015" s="15"/>
      <c r="IKA13015" s="15"/>
      <c r="IKB13015" s="15"/>
      <c r="IKC13015" s="15"/>
      <c r="IKD13015" s="15"/>
      <c r="IKE13015" s="15"/>
      <c r="IKF13015" s="15"/>
      <c r="IKG13015" s="15"/>
      <c r="IKH13015" s="15"/>
      <c r="IKI13015" s="15"/>
      <c r="IKJ13015" s="15"/>
      <c r="IKK13015" s="15"/>
      <c r="IKL13015" s="15"/>
      <c r="IKM13015" s="15"/>
      <c r="IKN13015" s="15"/>
      <c r="IKO13015" s="15"/>
      <c r="IKP13015" s="15"/>
      <c r="IKQ13015" s="15"/>
      <c r="IKR13015" s="15"/>
      <c r="IKS13015" s="15"/>
      <c r="IKT13015" s="15"/>
      <c r="IKU13015" s="15"/>
      <c r="IKV13015" s="15"/>
      <c r="IKW13015" s="15"/>
      <c r="IKX13015" s="15"/>
      <c r="IKY13015" s="15"/>
      <c r="IKZ13015" s="15"/>
      <c r="ILA13015" s="15"/>
      <c r="ILB13015" s="15"/>
      <c r="ILC13015" s="15"/>
      <c r="ILD13015" s="15"/>
      <c r="ILE13015" s="15"/>
      <c r="ILF13015" s="15"/>
      <c r="ILG13015" s="15"/>
      <c r="ILH13015" s="15"/>
      <c r="ILI13015" s="15"/>
      <c r="ILJ13015" s="15"/>
      <c r="ILK13015" s="15"/>
      <c r="ILL13015" s="15"/>
      <c r="ILM13015" s="15"/>
      <c r="ILN13015" s="15"/>
      <c r="ILO13015" s="15"/>
      <c r="ILP13015" s="15"/>
      <c r="ILQ13015" s="15"/>
      <c r="ILR13015" s="15"/>
      <c r="ILS13015" s="15"/>
      <c r="ILT13015" s="15"/>
      <c r="ILU13015" s="15"/>
      <c r="ILV13015" s="15"/>
      <c r="ILW13015" s="15"/>
      <c r="ILX13015" s="15"/>
      <c r="ILY13015" s="15"/>
      <c r="ILZ13015" s="15"/>
      <c r="IMA13015" s="15"/>
      <c r="IMB13015" s="15"/>
      <c r="IMC13015" s="15"/>
      <c r="IMD13015" s="15"/>
      <c r="IME13015" s="15"/>
      <c r="IMF13015" s="15"/>
      <c r="IMG13015" s="15"/>
      <c r="IMH13015" s="15"/>
      <c r="IMI13015" s="15"/>
      <c r="IMJ13015" s="15"/>
      <c r="IMK13015" s="15"/>
      <c r="IML13015" s="15"/>
      <c r="IMM13015" s="15"/>
      <c r="IMN13015" s="15"/>
      <c r="IMO13015" s="15"/>
      <c r="IMP13015" s="15"/>
      <c r="IMQ13015" s="15"/>
      <c r="IMR13015" s="15"/>
      <c r="IMS13015" s="15"/>
      <c r="IMT13015" s="15"/>
      <c r="IMU13015" s="15"/>
      <c r="IMV13015" s="15"/>
      <c r="IMW13015" s="15"/>
      <c r="IMX13015" s="15"/>
      <c r="IMY13015" s="15"/>
      <c r="IMZ13015" s="15"/>
      <c r="INA13015" s="15"/>
      <c r="INB13015" s="15"/>
      <c r="INC13015" s="15"/>
      <c r="IND13015" s="15"/>
      <c r="INE13015" s="15"/>
      <c r="INF13015" s="15"/>
      <c r="ING13015" s="15"/>
      <c r="INH13015" s="15"/>
      <c r="INI13015" s="15"/>
      <c r="INJ13015" s="15"/>
      <c r="INK13015" s="15"/>
      <c r="INL13015" s="15"/>
      <c r="INM13015" s="15"/>
      <c r="INN13015" s="15"/>
      <c r="INO13015" s="15"/>
      <c r="INP13015" s="15"/>
      <c r="INQ13015" s="15"/>
      <c r="INR13015" s="15"/>
      <c r="INS13015" s="15"/>
      <c r="INT13015" s="15"/>
      <c r="INU13015" s="15"/>
      <c r="INV13015" s="15"/>
      <c r="INW13015" s="15"/>
      <c r="INX13015" s="15"/>
      <c r="INY13015" s="15"/>
      <c r="INZ13015" s="15"/>
      <c r="IOA13015" s="15"/>
      <c r="IOB13015" s="15"/>
      <c r="IOC13015" s="15"/>
      <c r="IOD13015" s="15"/>
      <c r="IOE13015" s="15"/>
      <c r="IOF13015" s="15"/>
      <c r="IOG13015" s="15"/>
      <c r="IOH13015" s="15"/>
      <c r="IOI13015" s="15"/>
      <c r="IOJ13015" s="15"/>
      <c r="IOK13015" s="15"/>
      <c r="IOL13015" s="15"/>
      <c r="IOM13015" s="15"/>
      <c r="ION13015" s="15"/>
      <c r="IOO13015" s="15"/>
      <c r="IOP13015" s="15"/>
      <c r="IOQ13015" s="15"/>
      <c r="IOR13015" s="15"/>
      <c r="IOS13015" s="15"/>
      <c r="IOT13015" s="15"/>
      <c r="IOU13015" s="15"/>
      <c r="IOV13015" s="15"/>
      <c r="IOW13015" s="15"/>
      <c r="IOX13015" s="15"/>
      <c r="IOY13015" s="15"/>
      <c r="IOZ13015" s="15"/>
      <c r="IPA13015" s="15"/>
      <c r="IPB13015" s="15"/>
      <c r="IPC13015" s="15"/>
      <c r="IPD13015" s="15"/>
      <c r="IPE13015" s="15"/>
      <c r="IPF13015" s="15"/>
      <c r="IPG13015" s="15"/>
      <c r="IPH13015" s="15"/>
      <c r="IPI13015" s="15"/>
      <c r="IPJ13015" s="15"/>
      <c r="IPK13015" s="15"/>
      <c r="IPL13015" s="15"/>
      <c r="IPM13015" s="15"/>
      <c r="IPN13015" s="15"/>
      <c r="IPO13015" s="15"/>
      <c r="IPP13015" s="15"/>
      <c r="IPQ13015" s="15"/>
      <c r="IPR13015" s="15"/>
      <c r="IPS13015" s="15"/>
      <c r="IPT13015" s="15"/>
      <c r="IPU13015" s="15"/>
      <c r="IPV13015" s="15"/>
      <c r="IPW13015" s="15"/>
      <c r="IPX13015" s="15"/>
      <c r="IPY13015" s="15"/>
      <c r="IPZ13015" s="15"/>
      <c r="IQA13015" s="15"/>
      <c r="IQB13015" s="15"/>
      <c r="IQC13015" s="15"/>
      <c r="IQD13015" s="15"/>
      <c r="IQE13015" s="15"/>
      <c r="IQF13015" s="15"/>
      <c r="IQG13015" s="15"/>
      <c r="IQH13015" s="15"/>
      <c r="IQI13015" s="15"/>
      <c r="IQJ13015" s="15"/>
      <c r="IQK13015" s="15"/>
      <c r="IQL13015" s="15"/>
      <c r="IQM13015" s="15"/>
      <c r="IQN13015" s="15"/>
      <c r="IQO13015" s="15"/>
      <c r="IQP13015" s="15"/>
      <c r="IQQ13015" s="15"/>
      <c r="IQR13015" s="15"/>
      <c r="IQS13015" s="15"/>
      <c r="IQT13015" s="15"/>
      <c r="IQU13015" s="15"/>
      <c r="IQV13015" s="15"/>
      <c r="IQW13015" s="15"/>
      <c r="IQX13015" s="15"/>
      <c r="IQY13015" s="15"/>
      <c r="IQZ13015" s="15"/>
      <c r="IRA13015" s="15"/>
      <c r="IRB13015" s="15"/>
      <c r="IRC13015" s="15"/>
      <c r="IRD13015" s="15"/>
      <c r="IRE13015" s="15"/>
      <c r="IRF13015" s="15"/>
      <c r="IRG13015" s="15"/>
      <c r="IRH13015" s="15"/>
      <c r="IRI13015" s="15"/>
      <c r="IRJ13015" s="15"/>
      <c r="IRK13015" s="15"/>
      <c r="IRL13015" s="15"/>
      <c r="IRM13015" s="15"/>
      <c r="IRN13015" s="15"/>
      <c r="IRO13015" s="15"/>
      <c r="IRP13015" s="15"/>
      <c r="IRQ13015" s="15"/>
      <c r="IRR13015" s="15"/>
      <c r="IRS13015" s="15"/>
      <c r="IRT13015" s="15"/>
      <c r="IRU13015" s="15"/>
      <c r="IRV13015" s="15"/>
      <c r="IRW13015" s="15"/>
      <c r="IRX13015" s="15"/>
      <c r="IRY13015" s="15"/>
      <c r="IRZ13015" s="15"/>
      <c r="ISA13015" s="15"/>
      <c r="ISB13015" s="15"/>
      <c r="ISC13015" s="15"/>
      <c r="ISD13015" s="15"/>
      <c r="ISE13015" s="15"/>
      <c r="ISF13015" s="15"/>
      <c r="ISG13015" s="15"/>
      <c r="ISH13015" s="15"/>
      <c r="ISI13015" s="15"/>
      <c r="ISJ13015" s="15"/>
      <c r="ISK13015" s="15"/>
      <c r="ISL13015" s="15"/>
      <c r="ISM13015" s="15"/>
      <c r="ISN13015" s="15"/>
      <c r="ISO13015" s="15"/>
      <c r="ISP13015" s="15"/>
      <c r="ISQ13015" s="15"/>
      <c r="ISR13015" s="15"/>
      <c r="ISS13015" s="15"/>
      <c r="IST13015" s="15"/>
      <c r="ISU13015" s="15"/>
      <c r="ISV13015" s="15"/>
      <c r="ISW13015" s="15"/>
      <c r="ISX13015" s="15"/>
      <c r="ISY13015" s="15"/>
      <c r="ISZ13015" s="15"/>
      <c r="ITA13015" s="15"/>
      <c r="ITB13015" s="15"/>
      <c r="ITC13015" s="15"/>
      <c r="ITD13015" s="15"/>
      <c r="ITE13015" s="15"/>
      <c r="ITF13015" s="15"/>
      <c r="ITG13015" s="15"/>
      <c r="ITH13015" s="15"/>
      <c r="ITI13015" s="15"/>
      <c r="ITJ13015" s="15"/>
      <c r="ITK13015" s="15"/>
      <c r="ITL13015" s="15"/>
      <c r="ITM13015" s="15"/>
      <c r="ITN13015" s="15"/>
      <c r="ITO13015" s="15"/>
      <c r="ITP13015" s="15"/>
      <c r="ITQ13015" s="15"/>
      <c r="ITR13015" s="15"/>
      <c r="ITS13015" s="15"/>
      <c r="ITT13015" s="15"/>
      <c r="ITU13015" s="15"/>
      <c r="ITV13015" s="15"/>
      <c r="ITW13015" s="15"/>
      <c r="ITX13015" s="15"/>
      <c r="ITY13015" s="15"/>
      <c r="ITZ13015" s="15"/>
      <c r="IUA13015" s="15"/>
      <c r="IUB13015" s="15"/>
      <c r="IUC13015" s="15"/>
      <c r="IUD13015" s="15"/>
      <c r="IUE13015" s="15"/>
      <c r="IUF13015" s="15"/>
      <c r="IUG13015" s="15"/>
      <c r="IUH13015" s="15"/>
      <c r="IUI13015" s="15"/>
      <c r="IUJ13015" s="15"/>
      <c r="IUK13015" s="15"/>
      <c r="IUL13015" s="15"/>
      <c r="IUM13015" s="15"/>
      <c r="IUN13015" s="15"/>
      <c r="IUO13015" s="15"/>
      <c r="IUP13015" s="15"/>
      <c r="IUQ13015" s="15"/>
      <c r="IUR13015" s="15"/>
      <c r="IUS13015" s="15"/>
      <c r="IUT13015" s="15"/>
      <c r="IUU13015" s="15"/>
      <c r="IUV13015" s="15"/>
      <c r="IUW13015" s="15"/>
      <c r="IUX13015" s="15"/>
      <c r="IUY13015" s="15"/>
      <c r="IUZ13015" s="15"/>
      <c r="IVA13015" s="15"/>
      <c r="IVB13015" s="15"/>
      <c r="IVC13015" s="15"/>
      <c r="IVD13015" s="15"/>
      <c r="IVE13015" s="15"/>
      <c r="IVF13015" s="15"/>
      <c r="IVG13015" s="15"/>
      <c r="IVH13015" s="15"/>
      <c r="IVI13015" s="15"/>
      <c r="IVJ13015" s="15"/>
      <c r="IVK13015" s="15"/>
      <c r="IVL13015" s="15"/>
      <c r="IVM13015" s="15"/>
      <c r="IVN13015" s="15"/>
      <c r="IVO13015" s="15"/>
      <c r="IVP13015" s="15"/>
      <c r="IVQ13015" s="15"/>
      <c r="IVR13015" s="15"/>
      <c r="IVS13015" s="15"/>
      <c r="IVT13015" s="15"/>
      <c r="IVU13015" s="15"/>
      <c r="IVV13015" s="15"/>
      <c r="IVW13015" s="15"/>
      <c r="IVX13015" s="15"/>
      <c r="IVY13015" s="15"/>
      <c r="IVZ13015" s="15"/>
      <c r="IWA13015" s="15"/>
      <c r="IWB13015" s="15"/>
      <c r="IWC13015" s="15"/>
      <c r="IWD13015" s="15"/>
      <c r="IWE13015" s="15"/>
      <c r="IWF13015" s="15"/>
      <c r="IWG13015" s="15"/>
      <c r="IWH13015" s="15"/>
      <c r="IWI13015" s="15"/>
      <c r="IWJ13015" s="15"/>
      <c r="IWK13015" s="15"/>
      <c r="IWL13015" s="15"/>
      <c r="IWM13015" s="15"/>
      <c r="IWN13015" s="15"/>
      <c r="IWO13015" s="15"/>
      <c r="IWP13015" s="15"/>
      <c r="IWQ13015" s="15"/>
      <c r="IWR13015" s="15"/>
      <c r="IWS13015" s="15"/>
      <c r="IWT13015" s="15"/>
      <c r="IWU13015" s="15"/>
      <c r="IWV13015" s="15"/>
      <c r="IWW13015" s="15"/>
      <c r="IWX13015" s="15"/>
      <c r="IWY13015" s="15"/>
      <c r="IWZ13015" s="15"/>
      <c r="IXA13015" s="15"/>
      <c r="IXB13015" s="15"/>
      <c r="IXC13015" s="15"/>
      <c r="IXD13015" s="15"/>
      <c r="IXE13015" s="15"/>
      <c r="IXF13015" s="15"/>
      <c r="IXG13015" s="15"/>
      <c r="IXH13015" s="15"/>
      <c r="IXI13015" s="15"/>
      <c r="IXJ13015" s="15"/>
      <c r="IXK13015" s="15"/>
      <c r="IXL13015" s="15"/>
      <c r="IXM13015" s="15"/>
      <c r="IXN13015" s="15"/>
      <c r="IXO13015" s="15"/>
      <c r="IXP13015" s="15"/>
      <c r="IXQ13015" s="15"/>
      <c r="IXR13015" s="15"/>
      <c r="IXS13015" s="15"/>
      <c r="IXT13015" s="15"/>
      <c r="IXU13015" s="15"/>
      <c r="IXV13015" s="15"/>
      <c r="IXW13015" s="15"/>
      <c r="IXX13015" s="15"/>
      <c r="IXY13015" s="15"/>
      <c r="IXZ13015" s="15"/>
      <c r="IYA13015" s="15"/>
      <c r="IYB13015" s="15"/>
      <c r="IYC13015" s="15"/>
      <c r="IYD13015" s="15"/>
      <c r="IYE13015" s="15"/>
      <c r="IYF13015" s="15"/>
      <c r="IYG13015" s="15"/>
      <c r="IYH13015" s="15"/>
      <c r="IYI13015" s="15"/>
      <c r="IYJ13015" s="15"/>
      <c r="IYK13015" s="15"/>
      <c r="IYL13015" s="15"/>
      <c r="IYM13015" s="15"/>
      <c r="IYN13015" s="15"/>
      <c r="IYO13015" s="15"/>
      <c r="IYP13015" s="15"/>
      <c r="IYQ13015" s="15"/>
      <c r="IYR13015" s="15"/>
      <c r="IYS13015" s="15"/>
      <c r="IYT13015" s="15"/>
      <c r="IYU13015" s="15"/>
      <c r="IYV13015" s="15"/>
      <c r="IYW13015" s="15"/>
      <c r="IYX13015" s="15"/>
      <c r="IYY13015" s="15"/>
      <c r="IYZ13015" s="15"/>
      <c r="IZA13015" s="15"/>
      <c r="IZB13015" s="15"/>
      <c r="IZC13015" s="15"/>
      <c r="IZD13015" s="15"/>
      <c r="IZE13015" s="15"/>
      <c r="IZF13015" s="15"/>
      <c r="IZG13015" s="15"/>
      <c r="IZH13015" s="15"/>
      <c r="IZI13015" s="15"/>
      <c r="IZJ13015" s="15"/>
      <c r="IZK13015" s="15"/>
      <c r="IZL13015" s="15"/>
      <c r="IZM13015" s="15"/>
      <c r="IZN13015" s="15"/>
      <c r="IZO13015" s="15"/>
      <c r="IZP13015" s="15"/>
      <c r="IZQ13015" s="15"/>
      <c r="IZR13015" s="15"/>
      <c r="IZS13015" s="15"/>
      <c r="IZT13015" s="15"/>
      <c r="IZU13015" s="15"/>
      <c r="IZV13015" s="15"/>
      <c r="IZW13015" s="15"/>
      <c r="IZX13015" s="15"/>
      <c r="IZY13015" s="15"/>
      <c r="IZZ13015" s="15"/>
      <c r="JAA13015" s="15"/>
      <c r="JAB13015" s="15"/>
      <c r="JAC13015" s="15"/>
      <c r="JAD13015" s="15"/>
      <c r="JAE13015" s="15"/>
      <c r="JAF13015" s="15"/>
      <c r="JAG13015" s="15"/>
      <c r="JAH13015" s="15"/>
      <c r="JAI13015" s="15"/>
      <c r="JAJ13015" s="15"/>
      <c r="JAK13015" s="15"/>
      <c r="JAL13015" s="15"/>
      <c r="JAM13015" s="15"/>
      <c r="JAN13015" s="15"/>
      <c r="JAO13015" s="15"/>
      <c r="JAP13015" s="15"/>
      <c r="JAQ13015" s="15"/>
      <c r="JAR13015" s="15"/>
      <c r="JAS13015" s="15"/>
      <c r="JAT13015" s="15"/>
      <c r="JAU13015" s="15"/>
      <c r="JAV13015" s="15"/>
      <c r="JAW13015" s="15"/>
      <c r="JAX13015" s="15"/>
      <c r="JAY13015" s="15"/>
      <c r="JAZ13015" s="15"/>
      <c r="JBA13015" s="15"/>
      <c r="JBB13015" s="15"/>
      <c r="JBC13015" s="15"/>
      <c r="JBD13015" s="15"/>
      <c r="JBE13015" s="15"/>
      <c r="JBF13015" s="15"/>
      <c r="JBG13015" s="15"/>
      <c r="JBH13015" s="15"/>
      <c r="JBI13015" s="15"/>
      <c r="JBJ13015" s="15"/>
      <c r="JBK13015" s="15"/>
      <c r="JBL13015" s="15"/>
      <c r="JBM13015" s="15"/>
      <c r="JBN13015" s="15"/>
      <c r="JBO13015" s="15"/>
      <c r="JBP13015" s="15"/>
      <c r="JBQ13015" s="15"/>
      <c r="JBR13015" s="15"/>
      <c r="JBS13015" s="15"/>
      <c r="JBT13015" s="15"/>
      <c r="JBU13015" s="15"/>
      <c r="JBV13015" s="15"/>
      <c r="JBW13015" s="15"/>
      <c r="JBX13015" s="15"/>
      <c r="JBY13015" s="15"/>
      <c r="JBZ13015" s="15"/>
      <c r="JCA13015" s="15"/>
      <c r="JCB13015" s="15"/>
      <c r="JCC13015" s="15"/>
      <c r="JCD13015" s="15"/>
      <c r="JCE13015" s="15"/>
      <c r="JCF13015" s="15"/>
      <c r="JCG13015" s="15"/>
      <c r="JCH13015" s="15"/>
      <c r="JCI13015" s="15"/>
      <c r="JCJ13015" s="15"/>
      <c r="JCK13015" s="15"/>
      <c r="JCL13015" s="15"/>
      <c r="JCM13015" s="15"/>
      <c r="JCN13015" s="15"/>
      <c r="JCO13015" s="15"/>
      <c r="JCP13015" s="15"/>
      <c r="JCQ13015" s="15"/>
      <c r="JCR13015" s="15"/>
      <c r="JCS13015" s="15"/>
      <c r="JCT13015" s="15"/>
      <c r="JCU13015" s="15"/>
      <c r="JCV13015" s="15"/>
      <c r="JCW13015" s="15"/>
      <c r="JCX13015" s="15"/>
      <c r="JCY13015" s="15"/>
      <c r="JCZ13015" s="15"/>
      <c r="JDA13015" s="15"/>
      <c r="JDB13015" s="15"/>
      <c r="JDC13015" s="15"/>
      <c r="JDD13015" s="15"/>
      <c r="JDE13015" s="15"/>
      <c r="JDF13015" s="15"/>
      <c r="JDG13015" s="15"/>
      <c r="JDH13015" s="15"/>
      <c r="JDI13015" s="15"/>
      <c r="JDJ13015" s="15"/>
      <c r="JDK13015" s="15"/>
      <c r="JDL13015" s="15"/>
      <c r="JDM13015" s="15"/>
      <c r="JDN13015" s="15"/>
      <c r="JDO13015" s="15"/>
      <c r="JDP13015" s="15"/>
      <c r="JDQ13015" s="15"/>
      <c r="JDR13015" s="15"/>
      <c r="JDS13015" s="15"/>
      <c r="JDT13015" s="15"/>
      <c r="JDU13015" s="15"/>
      <c r="JDV13015" s="15"/>
      <c r="JDW13015" s="15"/>
      <c r="JDX13015" s="15"/>
      <c r="JDY13015" s="15"/>
      <c r="JDZ13015" s="15"/>
      <c r="JEA13015" s="15"/>
      <c r="JEB13015" s="15"/>
      <c r="JEC13015" s="15"/>
      <c r="JED13015" s="15"/>
      <c r="JEE13015" s="15"/>
      <c r="JEF13015" s="15"/>
      <c r="JEG13015" s="15"/>
      <c r="JEH13015" s="15"/>
      <c r="JEI13015" s="15"/>
      <c r="JEJ13015" s="15"/>
      <c r="JEK13015" s="15"/>
      <c r="JEL13015" s="15"/>
      <c r="JEM13015" s="15"/>
      <c r="JEN13015" s="15"/>
      <c r="JEO13015" s="15"/>
      <c r="JEP13015" s="15"/>
      <c r="JEQ13015" s="15"/>
      <c r="JER13015" s="15"/>
      <c r="JES13015" s="15"/>
      <c r="JET13015" s="15"/>
      <c r="JEU13015" s="15"/>
      <c r="JEV13015" s="15"/>
      <c r="JEW13015" s="15"/>
      <c r="JEX13015" s="15"/>
      <c r="JEY13015" s="15"/>
      <c r="JEZ13015" s="15"/>
      <c r="JFA13015" s="15"/>
      <c r="JFB13015" s="15"/>
      <c r="JFC13015" s="15"/>
      <c r="JFD13015" s="15"/>
      <c r="JFE13015" s="15"/>
      <c r="JFF13015" s="15"/>
      <c r="JFG13015" s="15"/>
      <c r="JFH13015" s="15"/>
      <c r="JFI13015" s="15"/>
      <c r="JFJ13015" s="15"/>
      <c r="JFK13015" s="15"/>
      <c r="JFL13015" s="15"/>
      <c r="JFM13015" s="15"/>
      <c r="JFN13015" s="15"/>
      <c r="JFO13015" s="15"/>
      <c r="JFP13015" s="15"/>
      <c r="JFQ13015" s="15"/>
      <c r="JFR13015" s="15"/>
      <c r="JFS13015" s="15"/>
      <c r="JFT13015" s="15"/>
      <c r="JFU13015" s="15"/>
      <c r="JFV13015" s="15"/>
      <c r="JFW13015" s="15"/>
      <c r="JFX13015" s="15"/>
      <c r="JFY13015" s="15"/>
      <c r="JFZ13015" s="15"/>
      <c r="JGA13015" s="15"/>
      <c r="JGB13015" s="15"/>
      <c r="JGC13015" s="15"/>
      <c r="JGD13015" s="15"/>
      <c r="JGE13015" s="15"/>
      <c r="JGF13015" s="15"/>
      <c r="JGG13015" s="15"/>
      <c r="JGH13015" s="15"/>
      <c r="JGI13015" s="15"/>
      <c r="JGJ13015" s="15"/>
      <c r="JGK13015" s="15"/>
      <c r="JGL13015" s="15"/>
      <c r="JGM13015" s="15"/>
      <c r="JGN13015" s="15"/>
      <c r="JGO13015" s="15"/>
      <c r="JGP13015" s="15"/>
      <c r="JGQ13015" s="15"/>
      <c r="JGR13015" s="15"/>
      <c r="JGS13015" s="15"/>
      <c r="JGT13015" s="15"/>
      <c r="JGU13015" s="15"/>
      <c r="JGV13015" s="15"/>
      <c r="JGW13015" s="15"/>
      <c r="JGX13015" s="15"/>
      <c r="JGY13015" s="15"/>
      <c r="JGZ13015" s="15"/>
      <c r="JHA13015" s="15"/>
      <c r="JHB13015" s="15"/>
      <c r="JHC13015" s="15"/>
      <c r="JHD13015" s="15"/>
      <c r="JHE13015" s="15"/>
      <c r="JHF13015" s="15"/>
      <c r="JHG13015" s="15"/>
      <c r="JHH13015" s="15"/>
      <c r="JHI13015" s="15"/>
      <c r="JHJ13015" s="15"/>
      <c r="JHK13015" s="15"/>
      <c r="JHL13015" s="15"/>
      <c r="JHM13015" s="15"/>
      <c r="JHN13015" s="15"/>
      <c r="JHO13015" s="15"/>
      <c r="JHP13015" s="15"/>
      <c r="JHQ13015" s="15"/>
      <c r="JHR13015" s="15"/>
      <c r="JHS13015" s="15"/>
      <c r="JHT13015" s="15"/>
      <c r="JHU13015" s="15"/>
      <c r="JHV13015" s="15"/>
      <c r="JHW13015" s="15"/>
      <c r="JHX13015" s="15"/>
      <c r="JHY13015" s="15"/>
      <c r="JHZ13015" s="15"/>
      <c r="JIA13015" s="15"/>
      <c r="JIB13015" s="15"/>
      <c r="JIC13015" s="15"/>
      <c r="JID13015" s="15"/>
      <c r="JIE13015" s="15"/>
      <c r="JIF13015" s="15"/>
      <c r="JIG13015" s="15"/>
      <c r="JIH13015" s="15"/>
      <c r="JII13015" s="15"/>
      <c r="JIJ13015" s="15"/>
      <c r="JIK13015" s="15"/>
      <c r="JIL13015" s="15"/>
      <c r="JIM13015" s="15"/>
      <c r="JIN13015" s="15"/>
      <c r="JIO13015" s="15"/>
      <c r="JIP13015" s="15"/>
      <c r="JIQ13015" s="15"/>
      <c r="JIR13015" s="15"/>
      <c r="JIS13015" s="15"/>
      <c r="JIT13015" s="15"/>
      <c r="JIU13015" s="15"/>
      <c r="JIV13015" s="15"/>
      <c r="JIW13015" s="15"/>
      <c r="JIX13015" s="15"/>
      <c r="JIY13015" s="15"/>
      <c r="JIZ13015" s="15"/>
      <c r="JJA13015" s="15"/>
      <c r="JJB13015" s="15"/>
      <c r="JJC13015" s="15"/>
      <c r="JJD13015" s="15"/>
      <c r="JJE13015" s="15"/>
      <c r="JJF13015" s="15"/>
      <c r="JJG13015" s="15"/>
      <c r="JJH13015" s="15"/>
      <c r="JJI13015" s="15"/>
      <c r="JJJ13015" s="15"/>
      <c r="JJK13015" s="15"/>
      <c r="JJL13015" s="15"/>
      <c r="JJM13015" s="15"/>
      <c r="JJN13015" s="15"/>
      <c r="JJO13015" s="15"/>
      <c r="JJP13015" s="15"/>
      <c r="JJQ13015" s="15"/>
      <c r="JJR13015" s="15"/>
      <c r="JJS13015" s="15"/>
      <c r="JJT13015" s="15"/>
      <c r="JJU13015" s="15"/>
      <c r="JJV13015" s="15"/>
      <c r="JJW13015" s="15"/>
      <c r="JJX13015" s="15"/>
      <c r="JJY13015" s="15"/>
      <c r="JJZ13015" s="15"/>
      <c r="JKA13015" s="15"/>
      <c r="JKB13015" s="15"/>
      <c r="JKC13015" s="15"/>
      <c r="JKD13015" s="15"/>
      <c r="JKE13015" s="15"/>
      <c r="JKF13015" s="15"/>
      <c r="JKG13015" s="15"/>
      <c r="JKH13015" s="15"/>
      <c r="JKI13015" s="15"/>
      <c r="JKJ13015" s="15"/>
      <c r="JKK13015" s="15"/>
      <c r="JKL13015" s="15"/>
      <c r="JKM13015" s="15"/>
      <c r="JKN13015" s="15"/>
      <c r="JKO13015" s="15"/>
      <c r="JKP13015" s="15"/>
      <c r="JKQ13015" s="15"/>
      <c r="JKR13015" s="15"/>
      <c r="JKS13015" s="15"/>
      <c r="JKT13015" s="15"/>
      <c r="JKU13015" s="15"/>
      <c r="JKV13015" s="15"/>
      <c r="JKW13015" s="15"/>
      <c r="JKX13015" s="15"/>
      <c r="JKY13015" s="15"/>
      <c r="JKZ13015" s="15"/>
      <c r="JLA13015" s="15"/>
      <c r="JLB13015" s="15"/>
      <c r="JLC13015" s="15"/>
      <c r="JLD13015" s="15"/>
      <c r="JLE13015" s="15"/>
      <c r="JLF13015" s="15"/>
      <c r="JLG13015" s="15"/>
      <c r="JLH13015" s="15"/>
      <c r="JLI13015" s="15"/>
      <c r="JLJ13015" s="15"/>
      <c r="JLK13015" s="15"/>
      <c r="JLL13015" s="15"/>
      <c r="JLM13015" s="15"/>
      <c r="JLN13015" s="15"/>
      <c r="JLO13015" s="15"/>
      <c r="JLP13015" s="15"/>
      <c r="JLQ13015" s="15"/>
      <c r="JLR13015" s="15"/>
      <c r="JLS13015" s="15"/>
      <c r="JLT13015" s="15"/>
      <c r="JLU13015" s="15"/>
      <c r="JLV13015" s="15"/>
      <c r="JLW13015" s="15"/>
      <c r="JLX13015" s="15"/>
      <c r="JLY13015" s="15"/>
      <c r="JLZ13015" s="15"/>
      <c r="JMA13015" s="15"/>
      <c r="JMB13015" s="15"/>
      <c r="JMC13015" s="15"/>
      <c r="JMD13015" s="15"/>
      <c r="JME13015" s="15"/>
      <c r="JMF13015" s="15"/>
      <c r="JMG13015" s="15"/>
      <c r="JMH13015" s="15"/>
      <c r="JMI13015" s="15"/>
      <c r="JMJ13015" s="15"/>
      <c r="JMK13015" s="15"/>
      <c r="JML13015" s="15"/>
      <c r="JMM13015" s="15"/>
      <c r="JMN13015" s="15"/>
      <c r="JMO13015" s="15"/>
      <c r="JMP13015" s="15"/>
      <c r="JMQ13015" s="15"/>
      <c r="JMR13015" s="15"/>
      <c r="JMS13015" s="15"/>
      <c r="JMT13015" s="15"/>
      <c r="JMU13015" s="15"/>
      <c r="JMV13015" s="15"/>
      <c r="JMW13015" s="15"/>
      <c r="JMX13015" s="15"/>
      <c r="JMY13015" s="15"/>
      <c r="JMZ13015" s="15"/>
      <c r="JNA13015" s="15"/>
      <c r="JNB13015" s="15"/>
      <c r="JNC13015" s="15"/>
      <c r="JND13015" s="15"/>
      <c r="JNE13015" s="15"/>
      <c r="JNF13015" s="15"/>
      <c r="JNG13015" s="15"/>
      <c r="JNH13015" s="15"/>
      <c r="JNI13015" s="15"/>
      <c r="JNJ13015" s="15"/>
      <c r="JNK13015" s="15"/>
      <c r="JNL13015" s="15"/>
      <c r="JNM13015" s="15"/>
      <c r="JNN13015" s="15"/>
      <c r="JNO13015" s="15"/>
      <c r="JNP13015" s="15"/>
      <c r="JNQ13015" s="15"/>
      <c r="JNR13015" s="15"/>
      <c r="JNS13015" s="15"/>
      <c r="JNT13015" s="15"/>
      <c r="JNU13015" s="15"/>
      <c r="JNV13015" s="15"/>
      <c r="JNW13015" s="15"/>
      <c r="JNX13015" s="15"/>
      <c r="JNY13015" s="15"/>
      <c r="JNZ13015" s="15"/>
      <c r="JOA13015" s="15"/>
      <c r="JOB13015" s="15"/>
      <c r="JOC13015" s="15"/>
      <c r="JOD13015" s="15"/>
      <c r="JOE13015" s="15"/>
      <c r="JOF13015" s="15"/>
      <c r="JOG13015" s="15"/>
      <c r="JOH13015" s="15"/>
      <c r="JOI13015" s="15"/>
      <c r="JOJ13015" s="15"/>
      <c r="JOK13015" s="15"/>
      <c r="JOL13015" s="15"/>
      <c r="JOM13015" s="15"/>
      <c r="JON13015" s="15"/>
      <c r="JOO13015" s="15"/>
      <c r="JOP13015" s="15"/>
      <c r="JOQ13015" s="15"/>
      <c r="JOR13015" s="15"/>
      <c r="JOS13015" s="15"/>
      <c r="JOT13015" s="15"/>
      <c r="JOU13015" s="15"/>
      <c r="JOV13015" s="15"/>
      <c r="JOW13015" s="15"/>
      <c r="JOX13015" s="15"/>
      <c r="JOY13015" s="15"/>
      <c r="JOZ13015" s="15"/>
      <c r="JPA13015" s="15"/>
      <c r="JPB13015" s="15"/>
      <c r="JPC13015" s="15"/>
      <c r="JPD13015" s="15"/>
      <c r="JPE13015" s="15"/>
      <c r="JPF13015" s="15"/>
      <c r="JPG13015" s="15"/>
      <c r="JPH13015" s="15"/>
      <c r="JPI13015" s="15"/>
      <c r="JPJ13015" s="15"/>
      <c r="JPK13015" s="15"/>
      <c r="JPL13015" s="15"/>
      <c r="JPM13015" s="15"/>
      <c r="JPN13015" s="15"/>
      <c r="JPO13015" s="15"/>
      <c r="JPP13015" s="15"/>
      <c r="JPQ13015" s="15"/>
      <c r="JPR13015" s="15"/>
      <c r="JPS13015" s="15"/>
      <c r="JPT13015" s="15"/>
      <c r="JPU13015" s="15"/>
      <c r="JPV13015" s="15"/>
      <c r="JPW13015" s="15"/>
      <c r="JPX13015" s="15"/>
      <c r="JPY13015" s="15"/>
      <c r="JPZ13015" s="15"/>
      <c r="JQA13015" s="15"/>
      <c r="JQB13015" s="15"/>
      <c r="JQC13015" s="15"/>
      <c r="JQD13015" s="15"/>
      <c r="JQE13015" s="15"/>
      <c r="JQF13015" s="15"/>
      <c r="JQG13015" s="15"/>
      <c r="JQH13015" s="15"/>
      <c r="JQI13015" s="15"/>
      <c r="JQJ13015" s="15"/>
      <c r="JQK13015" s="15"/>
      <c r="JQL13015" s="15"/>
      <c r="JQM13015" s="15"/>
      <c r="JQN13015" s="15"/>
      <c r="JQO13015" s="15"/>
      <c r="JQP13015" s="15"/>
      <c r="JQQ13015" s="15"/>
      <c r="JQR13015" s="15"/>
      <c r="JQS13015" s="15"/>
      <c r="JQT13015" s="15"/>
      <c r="JQU13015" s="15"/>
      <c r="JQV13015" s="15"/>
      <c r="JQW13015" s="15"/>
      <c r="JQX13015" s="15"/>
      <c r="JQY13015" s="15"/>
      <c r="JQZ13015" s="15"/>
      <c r="JRA13015" s="15"/>
      <c r="JRB13015" s="15"/>
      <c r="JRC13015" s="15"/>
      <c r="JRD13015" s="15"/>
      <c r="JRE13015" s="15"/>
      <c r="JRF13015" s="15"/>
      <c r="JRG13015" s="15"/>
      <c r="JRH13015" s="15"/>
      <c r="JRI13015" s="15"/>
      <c r="JRJ13015" s="15"/>
      <c r="JRK13015" s="15"/>
      <c r="JRL13015" s="15"/>
      <c r="JRM13015" s="15"/>
      <c r="JRN13015" s="15"/>
      <c r="JRO13015" s="15"/>
      <c r="JRP13015" s="15"/>
      <c r="JRQ13015" s="15"/>
      <c r="JRR13015" s="15"/>
      <c r="JRS13015" s="15"/>
      <c r="JRT13015" s="15"/>
      <c r="JRU13015" s="15"/>
      <c r="JRV13015" s="15"/>
      <c r="JRW13015" s="15"/>
      <c r="JRX13015" s="15"/>
      <c r="JRY13015" s="15"/>
      <c r="JRZ13015" s="15"/>
      <c r="JSA13015" s="15"/>
      <c r="JSB13015" s="15"/>
      <c r="JSC13015" s="15"/>
      <c r="JSD13015" s="15"/>
      <c r="JSE13015" s="15"/>
      <c r="JSF13015" s="15"/>
      <c r="JSG13015" s="15"/>
      <c r="JSH13015" s="15"/>
      <c r="JSI13015" s="15"/>
      <c r="JSJ13015" s="15"/>
      <c r="JSK13015" s="15"/>
      <c r="JSL13015" s="15"/>
      <c r="JSM13015" s="15"/>
      <c r="JSN13015" s="15"/>
      <c r="JSO13015" s="15"/>
      <c r="JSP13015" s="15"/>
      <c r="JSQ13015" s="15"/>
      <c r="JSR13015" s="15"/>
      <c r="JSS13015" s="15"/>
      <c r="JST13015" s="15"/>
      <c r="JSU13015" s="15"/>
      <c r="JSV13015" s="15"/>
      <c r="JSW13015" s="15"/>
      <c r="JSX13015" s="15"/>
      <c r="JSY13015" s="15"/>
      <c r="JSZ13015" s="15"/>
      <c r="JTA13015" s="15"/>
      <c r="JTB13015" s="15"/>
      <c r="JTC13015" s="15"/>
      <c r="JTD13015" s="15"/>
      <c r="JTE13015" s="15"/>
      <c r="JTF13015" s="15"/>
      <c r="JTG13015" s="15"/>
      <c r="JTH13015" s="15"/>
      <c r="JTI13015" s="15"/>
      <c r="JTJ13015" s="15"/>
      <c r="JTK13015" s="15"/>
      <c r="JTL13015" s="15"/>
      <c r="JTM13015" s="15"/>
      <c r="JTN13015" s="15"/>
      <c r="JTO13015" s="15"/>
      <c r="JTP13015" s="15"/>
      <c r="JTQ13015" s="15"/>
      <c r="JTR13015" s="15"/>
      <c r="JTS13015" s="15"/>
      <c r="JTT13015" s="15"/>
      <c r="JTU13015" s="15"/>
      <c r="JTV13015" s="15"/>
      <c r="JTW13015" s="15"/>
      <c r="JTX13015" s="15"/>
      <c r="JTY13015" s="15"/>
      <c r="JTZ13015" s="15"/>
      <c r="JUA13015" s="15"/>
      <c r="JUB13015" s="15"/>
      <c r="JUC13015" s="15"/>
      <c r="JUD13015" s="15"/>
      <c r="JUE13015" s="15"/>
      <c r="JUF13015" s="15"/>
      <c r="JUG13015" s="15"/>
      <c r="JUH13015" s="15"/>
      <c r="JUI13015" s="15"/>
      <c r="JUJ13015" s="15"/>
      <c r="JUK13015" s="15"/>
      <c r="JUL13015" s="15"/>
      <c r="JUM13015" s="15"/>
      <c r="JUN13015" s="15"/>
      <c r="JUO13015" s="15"/>
      <c r="JUP13015" s="15"/>
      <c r="JUQ13015" s="15"/>
      <c r="JUR13015" s="15"/>
      <c r="JUS13015" s="15"/>
      <c r="JUT13015" s="15"/>
      <c r="JUU13015" s="15"/>
      <c r="JUV13015" s="15"/>
      <c r="JUW13015" s="15"/>
      <c r="JUX13015" s="15"/>
      <c r="JUY13015" s="15"/>
      <c r="JUZ13015" s="15"/>
      <c r="JVA13015" s="15"/>
      <c r="JVB13015" s="15"/>
      <c r="JVC13015" s="15"/>
      <c r="JVD13015" s="15"/>
      <c r="JVE13015" s="15"/>
      <c r="JVF13015" s="15"/>
      <c r="JVG13015" s="15"/>
      <c r="JVH13015" s="15"/>
      <c r="JVI13015" s="15"/>
      <c r="JVJ13015" s="15"/>
      <c r="JVK13015" s="15"/>
      <c r="JVL13015" s="15"/>
      <c r="JVM13015" s="15"/>
      <c r="JVN13015" s="15"/>
      <c r="JVO13015" s="15"/>
      <c r="JVP13015" s="15"/>
      <c r="JVQ13015" s="15"/>
      <c r="JVR13015" s="15"/>
      <c r="JVS13015" s="15"/>
      <c r="JVT13015" s="15"/>
      <c r="JVU13015" s="15"/>
      <c r="JVV13015" s="15"/>
      <c r="JVW13015" s="15"/>
      <c r="JVX13015" s="15"/>
      <c r="JVY13015" s="15"/>
      <c r="JVZ13015" s="15"/>
      <c r="JWA13015" s="15"/>
      <c r="JWB13015" s="15"/>
      <c r="JWC13015" s="15"/>
      <c r="JWD13015" s="15"/>
      <c r="JWE13015" s="15"/>
      <c r="JWF13015" s="15"/>
      <c r="JWG13015" s="15"/>
      <c r="JWH13015" s="15"/>
      <c r="JWI13015" s="15"/>
      <c r="JWJ13015" s="15"/>
      <c r="JWK13015" s="15"/>
      <c r="JWL13015" s="15"/>
      <c r="JWM13015" s="15"/>
      <c r="JWN13015" s="15"/>
      <c r="JWO13015" s="15"/>
      <c r="JWP13015" s="15"/>
      <c r="JWQ13015" s="15"/>
      <c r="JWR13015" s="15"/>
      <c r="JWS13015" s="15"/>
      <c r="JWT13015" s="15"/>
      <c r="JWU13015" s="15"/>
      <c r="JWV13015" s="15"/>
      <c r="JWW13015" s="15"/>
      <c r="JWX13015" s="15"/>
      <c r="JWY13015" s="15"/>
      <c r="JWZ13015" s="15"/>
      <c r="JXA13015" s="15"/>
      <c r="JXB13015" s="15"/>
      <c r="JXC13015" s="15"/>
      <c r="JXD13015" s="15"/>
      <c r="JXE13015" s="15"/>
      <c r="JXF13015" s="15"/>
      <c r="JXG13015" s="15"/>
      <c r="JXH13015" s="15"/>
      <c r="JXI13015" s="15"/>
      <c r="JXJ13015" s="15"/>
      <c r="JXK13015" s="15"/>
      <c r="JXL13015" s="15"/>
      <c r="JXM13015" s="15"/>
      <c r="JXN13015" s="15"/>
      <c r="JXO13015" s="15"/>
      <c r="JXP13015" s="15"/>
      <c r="JXQ13015" s="15"/>
      <c r="JXR13015" s="15"/>
      <c r="JXS13015" s="15"/>
      <c r="JXT13015" s="15"/>
      <c r="JXU13015" s="15"/>
      <c r="JXV13015" s="15"/>
      <c r="JXW13015" s="15"/>
      <c r="JXX13015" s="15"/>
      <c r="JXY13015" s="15"/>
      <c r="JXZ13015" s="15"/>
      <c r="JYA13015" s="15"/>
      <c r="JYB13015" s="15"/>
      <c r="JYC13015" s="15"/>
      <c r="JYD13015" s="15"/>
      <c r="JYE13015" s="15"/>
      <c r="JYF13015" s="15"/>
      <c r="JYG13015" s="15"/>
      <c r="JYH13015" s="15"/>
      <c r="JYI13015" s="15"/>
      <c r="JYJ13015" s="15"/>
      <c r="JYK13015" s="15"/>
      <c r="JYL13015" s="15"/>
      <c r="JYM13015" s="15"/>
      <c r="JYN13015" s="15"/>
      <c r="JYO13015" s="15"/>
      <c r="JYP13015" s="15"/>
      <c r="JYQ13015" s="15"/>
      <c r="JYR13015" s="15"/>
      <c r="JYS13015" s="15"/>
      <c r="JYT13015" s="15"/>
      <c r="JYU13015" s="15"/>
      <c r="JYV13015" s="15"/>
      <c r="JYW13015" s="15"/>
      <c r="JYX13015" s="15"/>
      <c r="JYY13015" s="15"/>
      <c r="JYZ13015" s="15"/>
      <c r="JZA13015" s="15"/>
      <c r="JZB13015" s="15"/>
      <c r="JZC13015" s="15"/>
      <c r="JZD13015" s="15"/>
      <c r="JZE13015" s="15"/>
      <c r="JZF13015" s="15"/>
      <c r="JZG13015" s="15"/>
      <c r="JZH13015" s="15"/>
      <c r="JZI13015" s="15"/>
      <c r="JZJ13015" s="15"/>
      <c r="JZK13015" s="15"/>
      <c r="JZL13015" s="15"/>
      <c r="JZM13015" s="15"/>
      <c r="JZN13015" s="15"/>
      <c r="JZO13015" s="15"/>
      <c r="JZP13015" s="15"/>
      <c r="JZQ13015" s="15"/>
      <c r="JZR13015" s="15"/>
      <c r="JZS13015" s="15"/>
      <c r="JZT13015" s="15"/>
      <c r="JZU13015" s="15"/>
      <c r="JZV13015" s="15"/>
      <c r="JZW13015" s="15"/>
      <c r="JZX13015" s="15"/>
      <c r="JZY13015" s="15"/>
      <c r="JZZ13015" s="15"/>
      <c r="KAA13015" s="15"/>
      <c r="KAB13015" s="15"/>
      <c r="KAC13015" s="15"/>
      <c r="KAD13015" s="15"/>
      <c r="KAE13015" s="15"/>
      <c r="KAF13015" s="15"/>
      <c r="KAG13015" s="15"/>
      <c r="KAH13015" s="15"/>
      <c r="KAI13015" s="15"/>
      <c r="KAJ13015" s="15"/>
      <c r="KAK13015" s="15"/>
      <c r="KAL13015" s="15"/>
      <c r="KAM13015" s="15"/>
      <c r="KAN13015" s="15"/>
      <c r="KAO13015" s="15"/>
      <c r="KAP13015" s="15"/>
      <c r="KAQ13015" s="15"/>
      <c r="KAR13015" s="15"/>
      <c r="KAS13015" s="15"/>
      <c r="KAT13015" s="15"/>
      <c r="KAU13015" s="15"/>
      <c r="KAV13015" s="15"/>
      <c r="KAW13015" s="15"/>
      <c r="KAX13015" s="15"/>
      <c r="KAY13015" s="15"/>
      <c r="KAZ13015" s="15"/>
      <c r="KBA13015" s="15"/>
      <c r="KBB13015" s="15"/>
      <c r="KBC13015" s="15"/>
      <c r="KBD13015" s="15"/>
      <c r="KBE13015" s="15"/>
      <c r="KBF13015" s="15"/>
      <c r="KBG13015" s="15"/>
      <c r="KBH13015" s="15"/>
      <c r="KBI13015" s="15"/>
      <c r="KBJ13015" s="15"/>
      <c r="KBK13015" s="15"/>
      <c r="KBL13015" s="15"/>
      <c r="KBM13015" s="15"/>
      <c r="KBN13015" s="15"/>
      <c r="KBO13015" s="15"/>
      <c r="KBP13015" s="15"/>
      <c r="KBQ13015" s="15"/>
      <c r="KBR13015" s="15"/>
      <c r="KBS13015" s="15"/>
      <c r="KBT13015" s="15"/>
      <c r="KBU13015" s="15"/>
      <c r="KBV13015" s="15"/>
      <c r="KBW13015" s="15"/>
      <c r="KBX13015" s="15"/>
      <c r="KBY13015" s="15"/>
      <c r="KBZ13015" s="15"/>
      <c r="KCA13015" s="15"/>
      <c r="KCB13015" s="15"/>
      <c r="KCC13015" s="15"/>
      <c r="KCD13015" s="15"/>
      <c r="KCE13015" s="15"/>
      <c r="KCF13015" s="15"/>
      <c r="KCG13015" s="15"/>
      <c r="KCH13015" s="15"/>
      <c r="KCI13015" s="15"/>
      <c r="KCJ13015" s="15"/>
      <c r="KCK13015" s="15"/>
      <c r="KCL13015" s="15"/>
      <c r="KCM13015" s="15"/>
      <c r="KCN13015" s="15"/>
      <c r="KCO13015" s="15"/>
      <c r="KCP13015" s="15"/>
      <c r="KCQ13015" s="15"/>
      <c r="KCR13015" s="15"/>
      <c r="KCS13015" s="15"/>
      <c r="KCT13015" s="15"/>
      <c r="KCU13015" s="15"/>
      <c r="KCV13015" s="15"/>
      <c r="KCW13015" s="15"/>
      <c r="KCX13015" s="15"/>
      <c r="KCY13015" s="15"/>
      <c r="KCZ13015" s="15"/>
      <c r="KDA13015" s="15"/>
      <c r="KDB13015" s="15"/>
      <c r="KDC13015" s="15"/>
      <c r="KDD13015" s="15"/>
      <c r="KDE13015" s="15"/>
      <c r="KDF13015" s="15"/>
      <c r="KDG13015" s="15"/>
      <c r="KDH13015" s="15"/>
      <c r="KDI13015" s="15"/>
      <c r="KDJ13015" s="15"/>
      <c r="KDK13015" s="15"/>
      <c r="KDL13015" s="15"/>
      <c r="KDM13015" s="15"/>
      <c r="KDN13015" s="15"/>
      <c r="KDO13015" s="15"/>
      <c r="KDP13015" s="15"/>
      <c r="KDQ13015" s="15"/>
      <c r="KDR13015" s="15"/>
      <c r="KDS13015" s="15"/>
      <c r="KDT13015" s="15"/>
      <c r="KDU13015" s="15"/>
      <c r="KDV13015" s="15"/>
      <c r="KDW13015" s="15"/>
      <c r="KDX13015" s="15"/>
      <c r="KDY13015" s="15"/>
      <c r="KDZ13015" s="15"/>
      <c r="KEA13015" s="15"/>
      <c r="KEB13015" s="15"/>
      <c r="KEC13015" s="15"/>
      <c r="KED13015" s="15"/>
      <c r="KEE13015" s="15"/>
      <c r="KEF13015" s="15"/>
      <c r="KEG13015" s="15"/>
      <c r="KEH13015" s="15"/>
      <c r="KEI13015" s="15"/>
      <c r="KEJ13015" s="15"/>
      <c r="KEK13015" s="15"/>
      <c r="KEL13015" s="15"/>
      <c r="KEM13015" s="15"/>
      <c r="KEN13015" s="15"/>
      <c r="KEO13015" s="15"/>
      <c r="KEP13015" s="15"/>
      <c r="KEQ13015" s="15"/>
      <c r="KER13015" s="15"/>
      <c r="KES13015" s="15"/>
      <c r="KET13015" s="15"/>
      <c r="KEU13015" s="15"/>
      <c r="KEV13015" s="15"/>
      <c r="KEW13015" s="15"/>
      <c r="KEX13015" s="15"/>
      <c r="KEY13015" s="15"/>
      <c r="KEZ13015" s="15"/>
      <c r="KFA13015" s="15"/>
      <c r="KFB13015" s="15"/>
      <c r="KFC13015" s="15"/>
      <c r="KFD13015" s="15"/>
      <c r="KFE13015" s="15"/>
      <c r="KFF13015" s="15"/>
      <c r="KFG13015" s="15"/>
      <c r="KFH13015" s="15"/>
      <c r="KFI13015" s="15"/>
      <c r="KFJ13015" s="15"/>
      <c r="KFK13015" s="15"/>
      <c r="KFL13015" s="15"/>
      <c r="KFM13015" s="15"/>
      <c r="KFN13015" s="15"/>
      <c r="KFO13015" s="15"/>
      <c r="KFP13015" s="15"/>
      <c r="KFQ13015" s="15"/>
      <c r="KFR13015" s="15"/>
      <c r="KFS13015" s="15"/>
      <c r="KFT13015" s="15"/>
      <c r="KFU13015" s="15"/>
      <c r="KFV13015" s="15"/>
      <c r="KFW13015" s="15"/>
      <c r="KFX13015" s="15"/>
      <c r="KFY13015" s="15"/>
      <c r="KFZ13015" s="15"/>
      <c r="KGA13015" s="15"/>
      <c r="KGB13015" s="15"/>
      <c r="KGC13015" s="15"/>
      <c r="KGD13015" s="15"/>
      <c r="KGE13015" s="15"/>
      <c r="KGF13015" s="15"/>
      <c r="KGG13015" s="15"/>
      <c r="KGH13015" s="15"/>
      <c r="KGI13015" s="15"/>
      <c r="KGJ13015" s="15"/>
      <c r="KGK13015" s="15"/>
      <c r="KGL13015" s="15"/>
      <c r="KGM13015" s="15"/>
      <c r="KGN13015" s="15"/>
      <c r="KGO13015" s="15"/>
      <c r="KGP13015" s="15"/>
      <c r="KGQ13015" s="15"/>
      <c r="KGR13015" s="15"/>
      <c r="KGS13015" s="15"/>
      <c r="KGT13015" s="15"/>
      <c r="KGU13015" s="15"/>
      <c r="KGV13015" s="15"/>
      <c r="KGW13015" s="15"/>
      <c r="KGX13015" s="15"/>
      <c r="KGY13015" s="15"/>
      <c r="KGZ13015" s="15"/>
      <c r="KHA13015" s="15"/>
      <c r="KHB13015" s="15"/>
      <c r="KHC13015" s="15"/>
      <c r="KHD13015" s="15"/>
      <c r="KHE13015" s="15"/>
      <c r="KHF13015" s="15"/>
      <c r="KHG13015" s="15"/>
      <c r="KHH13015" s="15"/>
      <c r="KHI13015" s="15"/>
      <c r="KHJ13015" s="15"/>
      <c r="KHK13015" s="15"/>
      <c r="KHL13015" s="15"/>
      <c r="KHM13015" s="15"/>
      <c r="KHN13015" s="15"/>
      <c r="KHO13015" s="15"/>
      <c r="KHP13015" s="15"/>
      <c r="KHQ13015" s="15"/>
      <c r="KHR13015" s="15"/>
      <c r="KHS13015" s="15"/>
      <c r="KHT13015" s="15"/>
      <c r="KHU13015" s="15"/>
      <c r="KHV13015" s="15"/>
      <c r="KHW13015" s="15"/>
      <c r="KHX13015" s="15"/>
      <c r="KHY13015" s="15"/>
      <c r="KHZ13015" s="15"/>
      <c r="KIA13015" s="15"/>
      <c r="KIB13015" s="15"/>
      <c r="KIC13015" s="15"/>
      <c r="KID13015" s="15"/>
      <c r="KIE13015" s="15"/>
      <c r="KIF13015" s="15"/>
      <c r="KIG13015" s="15"/>
      <c r="KIH13015" s="15"/>
      <c r="KII13015" s="15"/>
      <c r="KIJ13015" s="15"/>
      <c r="KIK13015" s="15"/>
      <c r="KIL13015" s="15"/>
      <c r="KIM13015" s="15"/>
      <c r="KIN13015" s="15"/>
      <c r="KIO13015" s="15"/>
      <c r="KIP13015" s="15"/>
      <c r="KIQ13015" s="15"/>
      <c r="KIR13015" s="15"/>
      <c r="KIS13015" s="15"/>
      <c r="KIT13015" s="15"/>
      <c r="KIU13015" s="15"/>
      <c r="KIV13015" s="15"/>
      <c r="KIW13015" s="15"/>
      <c r="KIX13015" s="15"/>
      <c r="KIY13015" s="15"/>
      <c r="KIZ13015" s="15"/>
      <c r="KJA13015" s="15"/>
      <c r="KJB13015" s="15"/>
      <c r="KJC13015" s="15"/>
      <c r="KJD13015" s="15"/>
      <c r="KJE13015" s="15"/>
      <c r="KJF13015" s="15"/>
      <c r="KJG13015" s="15"/>
      <c r="KJH13015" s="15"/>
      <c r="KJI13015" s="15"/>
      <c r="KJJ13015" s="15"/>
      <c r="KJK13015" s="15"/>
      <c r="KJL13015" s="15"/>
      <c r="KJM13015" s="15"/>
      <c r="KJN13015" s="15"/>
      <c r="KJO13015" s="15"/>
      <c r="KJP13015" s="15"/>
      <c r="KJQ13015" s="15"/>
      <c r="KJR13015" s="15"/>
      <c r="KJS13015" s="15"/>
      <c r="KJT13015" s="15"/>
      <c r="KJU13015" s="15"/>
      <c r="KJV13015" s="15"/>
      <c r="KJW13015" s="15"/>
      <c r="KJX13015" s="15"/>
      <c r="KJY13015" s="15"/>
      <c r="KJZ13015" s="15"/>
      <c r="KKA13015" s="15"/>
      <c r="KKB13015" s="15"/>
      <c r="KKC13015" s="15"/>
      <c r="KKD13015" s="15"/>
      <c r="KKE13015" s="15"/>
      <c r="KKF13015" s="15"/>
      <c r="KKG13015" s="15"/>
      <c r="KKH13015" s="15"/>
      <c r="KKI13015" s="15"/>
      <c r="KKJ13015" s="15"/>
      <c r="KKK13015" s="15"/>
      <c r="KKL13015" s="15"/>
      <c r="KKM13015" s="15"/>
      <c r="KKN13015" s="15"/>
      <c r="KKO13015" s="15"/>
      <c r="KKP13015" s="15"/>
      <c r="KKQ13015" s="15"/>
      <c r="KKR13015" s="15"/>
      <c r="KKS13015" s="15"/>
      <c r="KKT13015" s="15"/>
      <c r="KKU13015" s="15"/>
      <c r="KKV13015" s="15"/>
      <c r="KKW13015" s="15"/>
      <c r="KKX13015" s="15"/>
      <c r="KKY13015" s="15"/>
      <c r="KKZ13015" s="15"/>
      <c r="KLA13015" s="15"/>
      <c r="KLB13015" s="15"/>
      <c r="KLC13015" s="15"/>
      <c r="KLD13015" s="15"/>
      <c r="KLE13015" s="15"/>
      <c r="KLF13015" s="15"/>
      <c r="KLG13015" s="15"/>
      <c r="KLH13015" s="15"/>
      <c r="KLI13015" s="15"/>
      <c r="KLJ13015" s="15"/>
      <c r="KLK13015" s="15"/>
      <c r="KLL13015" s="15"/>
      <c r="KLM13015" s="15"/>
      <c r="KLN13015" s="15"/>
      <c r="KLO13015" s="15"/>
      <c r="KLP13015" s="15"/>
      <c r="KLQ13015" s="15"/>
      <c r="KLR13015" s="15"/>
      <c r="KLS13015" s="15"/>
      <c r="KLT13015" s="15"/>
      <c r="KLU13015" s="15"/>
      <c r="KLV13015" s="15"/>
      <c r="KLW13015" s="15"/>
      <c r="KLX13015" s="15"/>
      <c r="KLY13015" s="15"/>
      <c r="KLZ13015" s="15"/>
      <c r="KMA13015" s="15"/>
      <c r="KMB13015" s="15"/>
      <c r="KMC13015" s="15"/>
      <c r="KMD13015" s="15"/>
      <c r="KME13015" s="15"/>
      <c r="KMF13015" s="15"/>
      <c r="KMG13015" s="15"/>
      <c r="KMH13015" s="15"/>
      <c r="KMI13015" s="15"/>
      <c r="KMJ13015" s="15"/>
      <c r="KMK13015" s="15"/>
      <c r="KML13015" s="15"/>
      <c r="KMM13015" s="15"/>
      <c r="KMN13015" s="15"/>
      <c r="KMO13015" s="15"/>
      <c r="KMP13015" s="15"/>
      <c r="KMQ13015" s="15"/>
      <c r="KMR13015" s="15"/>
      <c r="KMS13015" s="15"/>
      <c r="KMT13015" s="15"/>
      <c r="KMU13015" s="15"/>
      <c r="KMV13015" s="15"/>
      <c r="KMW13015" s="15"/>
      <c r="KMX13015" s="15"/>
      <c r="KMY13015" s="15"/>
      <c r="KMZ13015" s="15"/>
      <c r="KNA13015" s="15"/>
      <c r="KNB13015" s="15"/>
      <c r="KNC13015" s="15"/>
      <c r="KND13015" s="15"/>
      <c r="KNE13015" s="15"/>
      <c r="KNF13015" s="15"/>
      <c r="KNG13015" s="15"/>
      <c r="KNH13015" s="15"/>
      <c r="KNI13015" s="15"/>
      <c r="KNJ13015" s="15"/>
      <c r="KNK13015" s="15"/>
      <c r="KNL13015" s="15"/>
      <c r="KNM13015" s="15"/>
      <c r="KNN13015" s="15"/>
      <c r="KNO13015" s="15"/>
      <c r="KNP13015" s="15"/>
      <c r="KNQ13015" s="15"/>
      <c r="KNR13015" s="15"/>
      <c r="KNS13015" s="15"/>
      <c r="KNT13015" s="15"/>
      <c r="KNU13015" s="15"/>
      <c r="KNV13015" s="15"/>
      <c r="KNW13015" s="15"/>
      <c r="KNX13015" s="15"/>
      <c r="KNY13015" s="15"/>
      <c r="KNZ13015" s="15"/>
      <c r="KOA13015" s="15"/>
      <c r="KOB13015" s="15"/>
      <c r="KOC13015" s="15"/>
      <c r="KOD13015" s="15"/>
      <c r="KOE13015" s="15"/>
      <c r="KOF13015" s="15"/>
      <c r="KOG13015" s="15"/>
      <c r="KOH13015" s="15"/>
      <c r="KOI13015" s="15"/>
      <c r="KOJ13015" s="15"/>
      <c r="KOK13015" s="15"/>
      <c r="KOL13015" s="15"/>
      <c r="KOM13015" s="15"/>
      <c r="KON13015" s="15"/>
      <c r="KOO13015" s="15"/>
      <c r="KOP13015" s="15"/>
      <c r="KOQ13015" s="15"/>
      <c r="KOR13015" s="15"/>
      <c r="KOS13015" s="15"/>
      <c r="KOT13015" s="15"/>
      <c r="KOU13015" s="15"/>
      <c r="KOV13015" s="15"/>
      <c r="KOW13015" s="15"/>
      <c r="KOX13015" s="15"/>
      <c r="KOY13015" s="15"/>
      <c r="KOZ13015" s="15"/>
      <c r="KPA13015" s="15"/>
      <c r="KPB13015" s="15"/>
      <c r="KPC13015" s="15"/>
      <c r="KPD13015" s="15"/>
      <c r="KPE13015" s="15"/>
      <c r="KPF13015" s="15"/>
      <c r="KPG13015" s="15"/>
      <c r="KPH13015" s="15"/>
      <c r="KPI13015" s="15"/>
      <c r="KPJ13015" s="15"/>
      <c r="KPK13015" s="15"/>
      <c r="KPL13015" s="15"/>
      <c r="KPM13015" s="15"/>
      <c r="KPN13015" s="15"/>
      <c r="KPO13015" s="15"/>
      <c r="KPP13015" s="15"/>
      <c r="KPQ13015" s="15"/>
      <c r="KPR13015" s="15"/>
      <c r="KPS13015" s="15"/>
      <c r="KPT13015" s="15"/>
      <c r="KPU13015" s="15"/>
      <c r="KPV13015" s="15"/>
      <c r="KPW13015" s="15"/>
      <c r="KPX13015" s="15"/>
      <c r="KPY13015" s="15"/>
      <c r="KPZ13015" s="15"/>
      <c r="KQA13015" s="15"/>
      <c r="KQB13015" s="15"/>
      <c r="KQC13015" s="15"/>
      <c r="KQD13015" s="15"/>
      <c r="KQE13015" s="15"/>
      <c r="KQF13015" s="15"/>
      <c r="KQG13015" s="15"/>
      <c r="KQH13015" s="15"/>
      <c r="KQI13015" s="15"/>
      <c r="KQJ13015" s="15"/>
      <c r="KQK13015" s="15"/>
      <c r="KQL13015" s="15"/>
      <c r="KQM13015" s="15"/>
      <c r="KQN13015" s="15"/>
      <c r="KQO13015" s="15"/>
      <c r="KQP13015" s="15"/>
      <c r="KQQ13015" s="15"/>
      <c r="KQR13015" s="15"/>
      <c r="KQS13015" s="15"/>
      <c r="KQT13015" s="15"/>
      <c r="KQU13015" s="15"/>
      <c r="KQV13015" s="15"/>
      <c r="KQW13015" s="15"/>
      <c r="KQX13015" s="15"/>
      <c r="KQY13015" s="15"/>
      <c r="KQZ13015" s="15"/>
      <c r="KRA13015" s="15"/>
      <c r="KRB13015" s="15"/>
      <c r="KRC13015" s="15"/>
      <c r="KRD13015" s="15"/>
      <c r="KRE13015" s="15"/>
      <c r="KRF13015" s="15"/>
      <c r="KRG13015" s="15"/>
      <c r="KRH13015" s="15"/>
      <c r="KRI13015" s="15"/>
      <c r="KRJ13015" s="15"/>
      <c r="KRK13015" s="15"/>
      <c r="KRL13015" s="15"/>
      <c r="KRM13015" s="15"/>
      <c r="KRN13015" s="15"/>
      <c r="KRO13015" s="15"/>
      <c r="KRP13015" s="15"/>
      <c r="KRQ13015" s="15"/>
      <c r="KRR13015" s="15"/>
      <c r="KRS13015" s="15"/>
      <c r="KRT13015" s="15"/>
      <c r="KRU13015" s="15"/>
      <c r="KRV13015" s="15"/>
      <c r="KRW13015" s="15"/>
      <c r="KRX13015" s="15"/>
      <c r="KRY13015" s="15"/>
      <c r="KRZ13015" s="15"/>
      <c r="KSA13015" s="15"/>
      <c r="KSB13015" s="15"/>
      <c r="KSC13015" s="15"/>
      <c r="KSD13015" s="15"/>
      <c r="KSE13015" s="15"/>
      <c r="KSF13015" s="15"/>
      <c r="KSG13015" s="15"/>
      <c r="KSH13015" s="15"/>
      <c r="KSI13015" s="15"/>
      <c r="KSJ13015" s="15"/>
      <c r="KSK13015" s="15"/>
      <c r="KSL13015" s="15"/>
      <c r="KSM13015" s="15"/>
      <c r="KSN13015" s="15"/>
      <c r="KSO13015" s="15"/>
      <c r="KSP13015" s="15"/>
      <c r="KSQ13015" s="15"/>
      <c r="KSR13015" s="15"/>
      <c r="KSS13015" s="15"/>
      <c r="KST13015" s="15"/>
      <c r="KSU13015" s="15"/>
      <c r="KSV13015" s="15"/>
      <c r="KSW13015" s="15"/>
      <c r="KSX13015" s="15"/>
      <c r="KSY13015" s="15"/>
      <c r="KSZ13015" s="15"/>
      <c r="KTA13015" s="15"/>
      <c r="KTB13015" s="15"/>
      <c r="KTC13015" s="15"/>
      <c r="KTD13015" s="15"/>
      <c r="KTE13015" s="15"/>
      <c r="KTF13015" s="15"/>
      <c r="KTG13015" s="15"/>
      <c r="KTH13015" s="15"/>
      <c r="KTI13015" s="15"/>
      <c r="KTJ13015" s="15"/>
      <c r="KTK13015" s="15"/>
      <c r="KTL13015" s="15"/>
      <c r="KTM13015" s="15"/>
      <c r="KTN13015" s="15"/>
      <c r="KTO13015" s="15"/>
      <c r="KTP13015" s="15"/>
      <c r="KTQ13015" s="15"/>
      <c r="KTR13015" s="15"/>
      <c r="KTS13015" s="15"/>
      <c r="KTT13015" s="15"/>
      <c r="KTU13015" s="15"/>
      <c r="KTV13015" s="15"/>
      <c r="KTW13015" s="15"/>
      <c r="KTX13015" s="15"/>
      <c r="KTY13015" s="15"/>
      <c r="KTZ13015" s="15"/>
      <c r="KUA13015" s="15"/>
      <c r="KUB13015" s="15"/>
      <c r="KUC13015" s="15"/>
      <c r="KUD13015" s="15"/>
      <c r="KUE13015" s="15"/>
      <c r="KUF13015" s="15"/>
      <c r="KUG13015" s="15"/>
      <c r="KUH13015" s="15"/>
      <c r="KUI13015" s="15"/>
      <c r="KUJ13015" s="15"/>
      <c r="KUK13015" s="15"/>
      <c r="KUL13015" s="15"/>
      <c r="KUM13015" s="15"/>
      <c r="KUN13015" s="15"/>
      <c r="KUO13015" s="15"/>
      <c r="KUP13015" s="15"/>
      <c r="KUQ13015" s="15"/>
      <c r="KUR13015" s="15"/>
      <c r="KUS13015" s="15"/>
      <c r="KUT13015" s="15"/>
      <c r="KUU13015" s="15"/>
      <c r="KUV13015" s="15"/>
      <c r="KUW13015" s="15"/>
      <c r="KUX13015" s="15"/>
      <c r="KUY13015" s="15"/>
      <c r="KUZ13015" s="15"/>
      <c r="KVA13015" s="15"/>
      <c r="KVB13015" s="15"/>
      <c r="KVC13015" s="15"/>
      <c r="KVD13015" s="15"/>
      <c r="KVE13015" s="15"/>
      <c r="KVF13015" s="15"/>
      <c r="KVG13015" s="15"/>
      <c r="KVH13015" s="15"/>
      <c r="KVI13015" s="15"/>
      <c r="KVJ13015" s="15"/>
      <c r="KVK13015" s="15"/>
      <c r="KVL13015" s="15"/>
      <c r="KVM13015" s="15"/>
      <c r="KVN13015" s="15"/>
      <c r="KVO13015" s="15"/>
      <c r="KVP13015" s="15"/>
      <c r="KVQ13015" s="15"/>
      <c r="KVR13015" s="15"/>
      <c r="KVS13015" s="15"/>
      <c r="KVT13015" s="15"/>
      <c r="KVU13015" s="15"/>
      <c r="KVV13015" s="15"/>
      <c r="KVW13015" s="15"/>
      <c r="KVX13015" s="15"/>
      <c r="KVY13015" s="15"/>
      <c r="KVZ13015" s="15"/>
      <c r="KWA13015" s="15"/>
      <c r="KWB13015" s="15"/>
      <c r="KWC13015" s="15"/>
      <c r="KWD13015" s="15"/>
      <c r="KWE13015" s="15"/>
      <c r="KWF13015" s="15"/>
      <c r="KWG13015" s="15"/>
      <c r="KWH13015" s="15"/>
      <c r="KWI13015" s="15"/>
      <c r="KWJ13015" s="15"/>
      <c r="KWK13015" s="15"/>
      <c r="KWL13015" s="15"/>
      <c r="KWM13015" s="15"/>
      <c r="KWN13015" s="15"/>
      <c r="KWO13015" s="15"/>
      <c r="KWP13015" s="15"/>
      <c r="KWQ13015" s="15"/>
      <c r="KWR13015" s="15"/>
      <c r="KWS13015" s="15"/>
      <c r="KWT13015" s="15"/>
      <c r="KWU13015" s="15"/>
      <c r="KWV13015" s="15"/>
      <c r="KWW13015" s="15"/>
      <c r="KWX13015" s="15"/>
      <c r="KWY13015" s="15"/>
      <c r="KWZ13015" s="15"/>
      <c r="KXA13015" s="15"/>
      <c r="KXB13015" s="15"/>
      <c r="KXC13015" s="15"/>
      <c r="KXD13015" s="15"/>
      <c r="KXE13015" s="15"/>
      <c r="KXF13015" s="15"/>
      <c r="KXG13015" s="15"/>
      <c r="KXH13015" s="15"/>
      <c r="KXI13015" s="15"/>
      <c r="KXJ13015" s="15"/>
      <c r="KXK13015" s="15"/>
      <c r="KXL13015" s="15"/>
      <c r="KXM13015" s="15"/>
      <c r="KXN13015" s="15"/>
      <c r="KXO13015" s="15"/>
      <c r="KXP13015" s="15"/>
      <c r="KXQ13015" s="15"/>
      <c r="KXR13015" s="15"/>
      <c r="KXS13015" s="15"/>
      <c r="KXT13015" s="15"/>
      <c r="KXU13015" s="15"/>
      <c r="KXV13015" s="15"/>
      <c r="KXW13015" s="15"/>
      <c r="KXX13015" s="15"/>
      <c r="KXY13015" s="15"/>
      <c r="KXZ13015" s="15"/>
      <c r="KYA13015" s="15"/>
      <c r="KYB13015" s="15"/>
      <c r="KYC13015" s="15"/>
      <c r="KYD13015" s="15"/>
      <c r="KYE13015" s="15"/>
      <c r="KYF13015" s="15"/>
      <c r="KYG13015" s="15"/>
      <c r="KYH13015" s="15"/>
      <c r="KYI13015" s="15"/>
      <c r="KYJ13015" s="15"/>
      <c r="KYK13015" s="15"/>
      <c r="KYL13015" s="15"/>
      <c r="KYM13015" s="15"/>
      <c r="KYN13015" s="15"/>
      <c r="KYO13015" s="15"/>
      <c r="KYP13015" s="15"/>
      <c r="KYQ13015" s="15"/>
      <c r="KYR13015" s="15"/>
      <c r="KYS13015" s="15"/>
      <c r="KYT13015" s="15"/>
      <c r="KYU13015" s="15"/>
      <c r="KYV13015" s="15"/>
      <c r="KYW13015" s="15"/>
      <c r="KYX13015" s="15"/>
      <c r="KYY13015" s="15"/>
      <c r="KYZ13015" s="15"/>
      <c r="KZA13015" s="15"/>
      <c r="KZB13015" s="15"/>
      <c r="KZC13015" s="15"/>
      <c r="KZD13015" s="15"/>
      <c r="KZE13015" s="15"/>
      <c r="KZF13015" s="15"/>
      <c r="KZG13015" s="15"/>
      <c r="KZH13015" s="15"/>
      <c r="KZI13015" s="15"/>
      <c r="KZJ13015" s="15"/>
      <c r="KZK13015" s="15"/>
      <c r="KZL13015" s="15"/>
      <c r="KZM13015" s="15"/>
      <c r="KZN13015" s="15"/>
      <c r="KZO13015" s="15"/>
      <c r="KZP13015" s="15"/>
      <c r="KZQ13015" s="15"/>
      <c r="KZR13015" s="15"/>
      <c r="KZS13015" s="15"/>
      <c r="KZT13015" s="15"/>
      <c r="KZU13015" s="15"/>
      <c r="KZV13015" s="15"/>
      <c r="KZW13015" s="15"/>
      <c r="KZX13015" s="15"/>
      <c r="KZY13015" s="15"/>
      <c r="KZZ13015" s="15"/>
      <c r="LAA13015" s="15"/>
      <c r="LAB13015" s="15"/>
      <c r="LAC13015" s="15"/>
      <c r="LAD13015" s="15"/>
      <c r="LAE13015" s="15"/>
      <c r="LAF13015" s="15"/>
      <c r="LAG13015" s="15"/>
      <c r="LAH13015" s="15"/>
      <c r="LAI13015" s="15"/>
      <c r="LAJ13015" s="15"/>
      <c r="LAK13015" s="15"/>
      <c r="LAL13015" s="15"/>
      <c r="LAM13015" s="15"/>
      <c r="LAN13015" s="15"/>
      <c r="LAO13015" s="15"/>
      <c r="LAP13015" s="15"/>
      <c r="LAQ13015" s="15"/>
      <c r="LAR13015" s="15"/>
      <c r="LAS13015" s="15"/>
      <c r="LAT13015" s="15"/>
      <c r="LAU13015" s="15"/>
      <c r="LAV13015" s="15"/>
      <c r="LAW13015" s="15"/>
      <c r="LAX13015" s="15"/>
      <c r="LAY13015" s="15"/>
      <c r="LAZ13015" s="15"/>
      <c r="LBA13015" s="15"/>
      <c r="LBB13015" s="15"/>
      <c r="LBC13015" s="15"/>
      <c r="LBD13015" s="15"/>
      <c r="LBE13015" s="15"/>
      <c r="LBF13015" s="15"/>
      <c r="LBG13015" s="15"/>
      <c r="LBH13015" s="15"/>
      <c r="LBI13015" s="15"/>
      <c r="LBJ13015" s="15"/>
      <c r="LBK13015" s="15"/>
      <c r="LBL13015" s="15"/>
      <c r="LBM13015" s="15"/>
      <c r="LBN13015" s="15"/>
      <c r="LBO13015" s="15"/>
      <c r="LBP13015" s="15"/>
      <c r="LBQ13015" s="15"/>
      <c r="LBR13015" s="15"/>
      <c r="LBS13015" s="15"/>
      <c r="LBT13015" s="15"/>
      <c r="LBU13015" s="15"/>
      <c r="LBV13015" s="15"/>
      <c r="LBW13015" s="15"/>
      <c r="LBX13015" s="15"/>
      <c r="LBY13015" s="15"/>
      <c r="LBZ13015" s="15"/>
      <c r="LCA13015" s="15"/>
      <c r="LCB13015" s="15"/>
      <c r="LCC13015" s="15"/>
      <c r="LCD13015" s="15"/>
      <c r="LCE13015" s="15"/>
      <c r="LCF13015" s="15"/>
      <c r="LCG13015" s="15"/>
      <c r="LCH13015" s="15"/>
      <c r="LCI13015" s="15"/>
      <c r="LCJ13015" s="15"/>
      <c r="LCK13015" s="15"/>
      <c r="LCL13015" s="15"/>
      <c r="LCM13015" s="15"/>
      <c r="LCN13015" s="15"/>
      <c r="LCO13015" s="15"/>
      <c r="LCP13015" s="15"/>
      <c r="LCQ13015" s="15"/>
      <c r="LCR13015" s="15"/>
      <c r="LCS13015" s="15"/>
      <c r="LCT13015" s="15"/>
      <c r="LCU13015" s="15"/>
      <c r="LCV13015" s="15"/>
      <c r="LCW13015" s="15"/>
      <c r="LCX13015" s="15"/>
      <c r="LCY13015" s="15"/>
      <c r="LCZ13015" s="15"/>
      <c r="LDA13015" s="15"/>
      <c r="LDB13015" s="15"/>
      <c r="LDC13015" s="15"/>
      <c r="LDD13015" s="15"/>
      <c r="LDE13015" s="15"/>
      <c r="LDF13015" s="15"/>
      <c r="LDG13015" s="15"/>
      <c r="LDH13015" s="15"/>
      <c r="LDI13015" s="15"/>
      <c r="LDJ13015" s="15"/>
      <c r="LDK13015" s="15"/>
      <c r="LDL13015" s="15"/>
      <c r="LDM13015" s="15"/>
      <c r="LDN13015" s="15"/>
      <c r="LDO13015" s="15"/>
      <c r="LDP13015" s="15"/>
      <c r="LDQ13015" s="15"/>
      <c r="LDR13015" s="15"/>
      <c r="LDS13015" s="15"/>
      <c r="LDT13015" s="15"/>
      <c r="LDU13015" s="15"/>
      <c r="LDV13015" s="15"/>
      <c r="LDW13015" s="15"/>
      <c r="LDX13015" s="15"/>
      <c r="LDY13015" s="15"/>
      <c r="LDZ13015" s="15"/>
      <c r="LEA13015" s="15"/>
      <c r="LEB13015" s="15"/>
      <c r="LEC13015" s="15"/>
      <c r="LED13015" s="15"/>
      <c r="LEE13015" s="15"/>
      <c r="LEF13015" s="15"/>
      <c r="LEG13015" s="15"/>
      <c r="LEH13015" s="15"/>
      <c r="LEI13015" s="15"/>
      <c r="LEJ13015" s="15"/>
      <c r="LEK13015" s="15"/>
      <c r="LEL13015" s="15"/>
      <c r="LEM13015" s="15"/>
      <c r="LEN13015" s="15"/>
      <c r="LEO13015" s="15"/>
      <c r="LEP13015" s="15"/>
      <c r="LEQ13015" s="15"/>
      <c r="LER13015" s="15"/>
      <c r="LES13015" s="15"/>
      <c r="LET13015" s="15"/>
      <c r="LEU13015" s="15"/>
      <c r="LEV13015" s="15"/>
      <c r="LEW13015" s="15"/>
      <c r="LEX13015" s="15"/>
      <c r="LEY13015" s="15"/>
      <c r="LEZ13015" s="15"/>
      <c r="LFA13015" s="15"/>
      <c r="LFB13015" s="15"/>
      <c r="LFC13015" s="15"/>
      <c r="LFD13015" s="15"/>
      <c r="LFE13015" s="15"/>
      <c r="LFF13015" s="15"/>
      <c r="LFG13015" s="15"/>
      <c r="LFH13015" s="15"/>
      <c r="LFI13015" s="15"/>
      <c r="LFJ13015" s="15"/>
      <c r="LFK13015" s="15"/>
      <c r="LFL13015" s="15"/>
      <c r="LFM13015" s="15"/>
      <c r="LFN13015" s="15"/>
      <c r="LFO13015" s="15"/>
      <c r="LFP13015" s="15"/>
      <c r="LFQ13015" s="15"/>
      <c r="LFR13015" s="15"/>
      <c r="LFS13015" s="15"/>
      <c r="LFT13015" s="15"/>
      <c r="LFU13015" s="15"/>
      <c r="LFV13015" s="15"/>
      <c r="LFW13015" s="15"/>
      <c r="LFX13015" s="15"/>
      <c r="LFY13015" s="15"/>
      <c r="LFZ13015" s="15"/>
      <c r="LGA13015" s="15"/>
      <c r="LGB13015" s="15"/>
      <c r="LGC13015" s="15"/>
      <c r="LGD13015" s="15"/>
      <c r="LGE13015" s="15"/>
      <c r="LGF13015" s="15"/>
      <c r="LGG13015" s="15"/>
      <c r="LGH13015" s="15"/>
      <c r="LGI13015" s="15"/>
      <c r="LGJ13015" s="15"/>
      <c r="LGK13015" s="15"/>
      <c r="LGL13015" s="15"/>
      <c r="LGM13015" s="15"/>
      <c r="LGN13015" s="15"/>
      <c r="LGO13015" s="15"/>
      <c r="LGP13015" s="15"/>
      <c r="LGQ13015" s="15"/>
      <c r="LGR13015" s="15"/>
      <c r="LGS13015" s="15"/>
      <c r="LGT13015" s="15"/>
      <c r="LGU13015" s="15"/>
      <c r="LGV13015" s="15"/>
      <c r="LGW13015" s="15"/>
      <c r="LGX13015" s="15"/>
      <c r="LGY13015" s="15"/>
      <c r="LGZ13015" s="15"/>
      <c r="LHA13015" s="15"/>
      <c r="LHB13015" s="15"/>
      <c r="LHC13015" s="15"/>
      <c r="LHD13015" s="15"/>
      <c r="LHE13015" s="15"/>
      <c r="LHF13015" s="15"/>
      <c r="LHG13015" s="15"/>
      <c r="LHH13015" s="15"/>
      <c r="LHI13015" s="15"/>
      <c r="LHJ13015" s="15"/>
      <c r="LHK13015" s="15"/>
      <c r="LHL13015" s="15"/>
      <c r="LHM13015" s="15"/>
      <c r="LHN13015" s="15"/>
      <c r="LHO13015" s="15"/>
      <c r="LHP13015" s="15"/>
      <c r="LHQ13015" s="15"/>
      <c r="LHR13015" s="15"/>
      <c r="LHS13015" s="15"/>
      <c r="LHT13015" s="15"/>
      <c r="LHU13015" s="15"/>
      <c r="LHV13015" s="15"/>
      <c r="LHW13015" s="15"/>
      <c r="LHX13015" s="15"/>
      <c r="LHY13015" s="15"/>
      <c r="LHZ13015" s="15"/>
      <c r="LIA13015" s="15"/>
      <c r="LIB13015" s="15"/>
      <c r="LIC13015" s="15"/>
      <c r="LID13015" s="15"/>
      <c r="LIE13015" s="15"/>
      <c r="LIF13015" s="15"/>
      <c r="LIG13015" s="15"/>
      <c r="LIH13015" s="15"/>
      <c r="LII13015" s="15"/>
      <c r="LIJ13015" s="15"/>
      <c r="LIK13015" s="15"/>
      <c r="LIL13015" s="15"/>
      <c r="LIM13015" s="15"/>
      <c r="LIN13015" s="15"/>
      <c r="LIO13015" s="15"/>
      <c r="LIP13015" s="15"/>
      <c r="LIQ13015" s="15"/>
      <c r="LIR13015" s="15"/>
      <c r="LIS13015" s="15"/>
      <c r="LIT13015" s="15"/>
      <c r="LIU13015" s="15"/>
      <c r="LIV13015" s="15"/>
      <c r="LIW13015" s="15"/>
      <c r="LIX13015" s="15"/>
      <c r="LIY13015" s="15"/>
      <c r="LIZ13015" s="15"/>
      <c r="LJA13015" s="15"/>
      <c r="LJB13015" s="15"/>
      <c r="LJC13015" s="15"/>
      <c r="LJD13015" s="15"/>
      <c r="LJE13015" s="15"/>
      <c r="LJF13015" s="15"/>
      <c r="LJG13015" s="15"/>
      <c r="LJH13015" s="15"/>
      <c r="LJI13015" s="15"/>
      <c r="LJJ13015" s="15"/>
      <c r="LJK13015" s="15"/>
      <c r="LJL13015" s="15"/>
      <c r="LJM13015" s="15"/>
      <c r="LJN13015" s="15"/>
      <c r="LJO13015" s="15"/>
      <c r="LJP13015" s="15"/>
      <c r="LJQ13015" s="15"/>
      <c r="LJR13015" s="15"/>
      <c r="LJS13015" s="15"/>
      <c r="LJT13015" s="15"/>
      <c r="LJU13015" s="15"/>
      <c r="LJV13015" s="15"/>
      <c r="LJW13015" s="15"/>
      <c r="LJX13015" s="15"/>
      <c r="LJY13015" s="15"/>
      <c r="LJZ13015" s="15"/>
      <c r="LKA13015" s="15"/>
      <c r="LKB13015" s="15"/>
      <c r="LKC13015" s="15"/>
      <c r="LKD13015" s="15"/>
      <c r="LKE13015" s="15"/>
      <c r="LKF13015" s="15"/>
      <c r="LKG13015" s="15"/>
      <c r="LKH13015" s="15"/>
      <c r="LKI13015" s="15"/>
      <c r="LKJ13015" s="15"/>
      <c r="LKK13015" s="15"/>
      <c r="LKL13015" s="15"/>
      <c r="LKM13015" s="15"/>
      <c r="LKN13015" s="15"/>
      <c r="LKO13015" s="15"/>
      <c r="LKP13015" s="15"/>
      <c r="LKQ13015" s="15"/>
      <c r="LKR13015" s="15"/>
      <c r="LKS13015" s="15"/>
      <c r="LKT13015" s="15"/>
      <c r="LKU13015" s="15"/>
      <c r="LKV13015" s="15"/>
      <c r="LKW13015" s="15"/>
      <c r="LKX13015" s="15"/>
      <c r="LKY13015" s="15"/>
      <c r="LKZ13015" s="15"/>
      <c r="LLA13015" s="15"/>
      <c r="LLB13015" s="15"/>
      <c r="LLC13015" s="15"/>
      <c r="LLD13015" s="15"/>
      <c r="LLE13015" s="15"/>
      <c r="LLF13015" s="15"/>
      <c r="LLG13015" s="15"/>
      <c r="LLH13015" s="15"/>
      <c r="LLI13015" s="15"/>
      <c r="LLJ13015" s="15"/>
      <c r="LLK13015" s="15"/>
      <c r="LLL13015" s="15"/>
      <c r="LLM13015" s="15"/>
      <c r="LLN13015" s="15"/>
      <c r="LLO13015" s="15"/>
      <c r="LLP13015" s="15"/>
      <c r="LLQ13015" s="15"/>
      <c r="LLR13015" s="15"/>
      <c r="LLS13015" s="15"/>
      <c r="LLT13015" s="15"/>
      <c r="LLU13015" s="15"/>
      <c r="LLV13015" s="15"/>
      <c r="LLW13015" s="15"/>
      <c r="LLX13015" s="15"/>
      <c r="LLY13015" s="15"/>
      <c r="LLZ13015" s="15"/>
      <c r="LMA13015" s="15"/>
      <c r="LMB13015" s="15"/>
      <c r="LMC13015" s="15"/>
      <c r="LMD13015" s="15"/>
      <c r="LME13015" s="15"/>
      <c r="LMF13015" s="15"/>
      <c r="LMG13015" s="15"/>
      <c r="LMH13015" s="15"/>
      <c r="LMI13015" s="15"/>
      <c r="LMJ13015" s="15"/>
      <c r="LMK13015" s="15"/>
      <c r="LML13015" s="15"/>
      <c r="LMM13015" s="15"/>
      <c r="LMN13015" s="15"/>
      <c r="LMO13015" s="15"/>
      <c r="LMP13015" s="15"/>
      <c r="LMQ13015" s="15"/>
      <c r="LMR13015" s="15"/>
      <c r="LMS13015" s="15"/>
      <c r="LMT13015" s="15"/>
      <c r="LMU13015" s="15"/>
      <c r="LMV13015" s="15"/>
      <c r="LMW13015" s="15"/>
      <c r="LMX13015" s="15"/>
      <c r="LMY13015" s="15"/>
      <c r="LMZ13015" s="15"/>
      <c r="LNA13015" s="15"/>
      <c r="LNB13015" s="15"/>
      <c r="LNC13015" s="15"/>
      <c r="LND13015" s="15"/>
      <c r="LNE13015" s="15"/>
      <c r="LNF13015" s="15"/>
      <c r="LNG13015" s="15"/>
      <c r="LNH13015" s="15"/>
      <c r="LNI13015" s="15"/>
      <c r="LNJ13015" s="15"/>
      <c r="LNK13015" s="15"/>
      <c r="LNL13015" s="15"/>
      <c r="LNM13015" s="15"/>
      <c r="LNN13015" s="15"/>
      <c r="LNO13015" s="15"/>
      <c r="LNP13015" s="15"/>
      <c r="LNQ13015" s="15"/>
      <c r="LNR13015" s="15"/>
      <c r="LNS13015" s="15"/>
      <c r="LNT13015" s="15"/>
      <c r="LNU13015" s="15"/>
      <c r="LNV13015" s="15"/>
      <c r="LNW13015" s="15"/>
      <c r="LNX13015" s="15"/>
      <c r="LNY13015" s="15"/>
      <c r="LNZ13015" s="15"/>
      <c r="LOA13015" s="15"/>
      <c r="LOB13015" s="15"/>
      <c r="LOC13015" s="15"/>
      <c r="LOD13015" s="15"/>
      <c r="LOE13015" s="15"/>
      <c r="LOF13015" s="15"/>
      <c r="LOG13015" s="15"/>
      <c r="LOH13015" s="15"/>
      <c r="LOI13015" s="15"/>
      <c r="LOJ13015" s="15"/>
      <c r="LOK13015" s="15"/>
      <c r="LOL13015" s="15"/>
      <c r="LOM13015" s="15"/>
      <c r="LON13015" s="15"/>
      <c r="LOO13015" s="15"/>
      <c r="LOP13015" s="15"/>
      <c r="LOQ13015" s="15"/>
      <c r="LOR13015" s="15"/>
      <c r="LOS13015" s="15"/>
      <c r="LOT13015" s="15"/>
      <c r="LOU13015" s="15"/>
      <c r="LOV13015" s="15"/>
      <c r="LOW13015" s="15"/>
      <c r="LOX13015" s="15"/>
      <c r="LOY13015" s="15"/>
      <c r="LOZ13015" s="15"/>
      <c r="LPA13015" s="15"/>
      <c r="LPB13015" s="15"/>
      <c r="LPC13015" s="15"/>
      <c r="LPD13015" s="15"/>
      <c r="LPE13015" s="15"/>
      <c r="LPF13015" s="15"/>
      <c r="LPG13015" s="15"/>
      <c r="LPH13015" s="15"/>
      <c r="LPI13015" s="15"/>
      <c r="LPJ13015" s="15"/>
      <c r="LPK13015" s="15"/>
      <c r="LPL13015" s="15"/>
      <c r="LPM13015" s="15"/>
      <c r="LPN13015" s="15"/>
      <c r="LPO13015" s="15"/>
      <c r="LPP13015" s="15"/>
      <c r="LPQ13015" s="15"/>
      <c r="LPR13015" s="15"/>
      <c r="LPS13015" s="15"/>
      <c r="LPT13015" s="15"/>
      <c r="LPU13015" s="15"/>
      <c r="LPV13015" s="15"/>
      <c r="LPW13015" s="15"/>
      <c r="LPX13015" s="15"/>
      <c r="LPY13015" s="15"/>
      <c r="LPZ13015" s="15"/>
      <c r="LQA13015" s="15"/>
      <c r="LQB13015" s="15"/>
      <c r="LQC13015" s="15"/>
      <c r="LQD13015" s="15"/>
      <c r="LQE13015" s="15"/>
      <c r="LQF13015" s="15"/>
      <c r="LQG13015" s="15"/>
      <c r="LQH13015" s="15"/>
      <c r="LQI13015" s="15"/>
      <c r="LQJ13015" s="15"/>
      <c r="LQK13015" s="15"/>
      <c r="LQL13015" s="15"/>
      <c r="LQM13015" s="15"/>
      <c r="LQN13015" s="15"/>
      <c r="LQO13015" s="15"/>
      <c r="LQP13015" s="15"/>
      <c r="LQQ13015" s="15"/>
      <c r="LQR13015" s="15"/>
      <c r="LQS13015" s="15"/>
      <c r="LQT13015" s="15"/>
      <c r="LQU13015" s="15"/>
      <c r="LQV13015" s="15"/>
      <c r="LQW13015" s="15"/>
      <c r="LQX13015" s="15"/>
      <c r="LQY13015" s="15"/>
      <c r="LQZ13015" s="15"/>
      <c r="LRA13015" s="15"/>
      <c r="LRB13015" s="15"/>
      <c r="LRC13015" s="15"/>
      <c r="LRD13015" s="15"/>
      <c r="LRE13015" s="15"/>
      <c r="LRF13015" s="15"/>
      <c r="LRG13015" s="15"/>
      <c r="LRH13015" s="15"/>
      <c r="LRI13015" s="15"/>
      <c r="LRJ13015" s="15"/>
      <c r="LRK13015" s="15"/>
      <c r="LRL13015" s="15"/>
      <c r="LRM13015" s="15"/>
      <c r="LRN13015" s="15"/>
      <c r="LRO13015" s="15"/>
      <c r="LRP13015" s="15"/>
      <c r="LRQ13015" s="15"/>
      <c r="LRR13015" s="15"/>
      <c r="LRS13015" s="15"/>
      <c r="LRT13015" s="15"/>
      <c r="LRU13015" s="15"/>
      <c r="LRV13015" s="15"/>
      <c r="LRW13015" s="15"/>
      <c r="LRX13015" s="15"/>
      <c r="LRY13015" s="15"/>
      <c r="LRZ13015" s="15"/>
      <c r="LSA13015" s="15"/>
      <c r="LSB13015" s="15"/>
      <c r="LSC13015" s="15"/>
      <c r="LSD13015" s="15"/>
      <c r="LSE13015" s="15"/>
      <c r="LSF13015" s="15"/>
      <c r="LSG13015" s="15"/>
      <c r="LSH13015" s="15"/>
      <c r="LSI13015" s="15"/>
      <c r="LSJ13015" s="15"/>
      <c r="LSK13015" s="15"/>
      <c r="LSL13015" s="15"/>
      <c r="LSM13015" s="15"/>
      <c r="LSN13015" s="15"/>
      <c r="LSO13015" s="15"/>
      <c r="LSP13015" s="15"/>
      <c r="LSQ13015" s="15"/>
      <c r="LSR13015" s="15"/>
      <c r="LSS13015" s="15"/>
      <c r="LST13015" s="15"/>
      <c r="LSU13015" s="15"/>
      <c r="LSV13015" s="15"/>
      <c r="LSW13015" s="15"/>
      <c r="LSX13015" s="15"/>
      <c r="LSY13015" s="15"/>
      <c r="LSZ13015" s="15"/>
      <c r="LTA13015" s="15"/>
      <c r="LTB13015" s="15"/>
      <c r="LTC13015" s="15"/>
      <c r="LTD13015" s="15"/>
      <c r="LTE13015" s="15"/>
      <c r="LTF13015" s="15"/>
      <c r="LTG13015" s="15"/>
      <c r="LTH13015" s="15"/>
      <c r="LTI13015" s="15"/>
      <c r="LTJ13015" s="15"/>
      <c r="LTK13015" s="15"/>
      <c r="LTL13015" s="15"/>
      <c r="LTM13015" s="15"/>
      <c r="LTN13015" s="15"/>
      <c r="LTO13015" s="15"/>
      <c r="LTP13015" s="15"/>
      <c r="LTQ13015" s="15"/>
      <c r="LTR13015" s="15"/>
      <c r="LTS13015" s="15"/>
      <c r="LTT13015" s="15"/>
      <c r="LTU13015" s="15"/>
      <c r="LTV13015" s="15"/>
      <c r="LTW13015" s="15"/>
      <c r="LTX13015" s="15"/>
      <c r="LTY13015" s="15"/>
      <c r="LTZ13015" s="15"/>
      <c r="LUA13015" s="15"/>
      <c r="LUB13015" s="15"/>
      <c r="LUC13015" s="15"/>
      <c r="LUD13015" s="15"/>
      <c r="LUE13015" s="15"/>
      <c r="LUF13015" s="15"/>
      <c r="LUG13015" s="15"/>
      <c r="LUH13015" s="15"/>
      <c r="LUI13015" s="15"/>
      <c r="LUJ13015" s="15"/>
      <c r="LUK13015" s="15"/>
      <c r="LUL13015" s="15"/>
      <c r="LUM13015" s="15"/>
      <c r="LUN13015" s="15"/>
      <c r="LUO13015" s="15"/>
      <c r="LUP13015" s="15"/>
      <c r="LUQ13015" s="15"/>
      <c r="LUR13015" s="15"/>
      <c r="LUS13015" s="15"/>
      <c r="LUT13015" s="15"/>
      <c r="LUU13015" s="15"/>
      <c r="LUV13015" s="15"/>
      <c r="LUW13015" s="15"/>
      <c r="LUX13015" s="15"/>
      <c r="LUY13015" s="15"/>
      <c r="LUZ13015" s="15"/>
      <c r="LVA13015" s="15"/>
      <c r="LVB13015" s="15"/>
      <c r="LVC13015" s="15"/>
      <c r="LVD13015" s="15"/>
      <c r="LVE13015" s="15"/>
      <c r="LVF13015" s="15"/>
      <c r="LVG13015" s="15"/>
      <c r="LVH13015" s="15"/>
      <c r="LVI13015" s="15"/>
      <c r="LVJ13015" s="15"/>
      <c r="LVK13015" s="15"/>
      <c r="LVL13015" s="15"/>
      <c r="LVM13015" s="15"/>
      <c r="LVN13015" s="15"/>
      <c r="LVO13015" s="15"/>
      <c r="LVP13015" s="15"/>
      <c r="LVQ13015" s="15"/>
      <c r="LVR13015" s="15"/>
      <c r="LVS13015" s="15"/>
      <c r="LVT13015" s="15"/>
      <c r="LVU13015" s="15"/>
      <c r="LVV13015" s="15"/>
      <c r="LVW13015" s="15"/>
      <c r="LVX13015" s="15"/>
      <c r="LVY13015" s="15"/>
      <c r="LVZ13015" s="15"/>
      <c r="LWA13015" s="15"/>
      <c r="LWB13015" s="15"/>
      <c r="LWC13015" s="15"/>
      <c r="LWD13015" s="15"/>
      <c r="LWE13015" s="15"/>
      <c r="LWF13015" s="15"/>
      <c r="LWG13015" s="15"/>
      <c r="LWH13015" s="15"/>
      <c r="LWI13015" s="15"/>
      <c r="LWJ13015" s="15"/>
      <c r="LWK13015" s="15"/>
      <c r="LWL13015" s="15"/>
      <c r="LWM13015" s="15"/>
      <c r="LWN13015" s="15"/>
      <c r="LWO13015" s="15"/>
      <c r="LWP13015" s="15"/>
      <c r="LWQ13015" s="15"/>
      <c r="LWR13015" s="15"/>
      <c r="LWS13015" s="15"/>
      <c r="LWT13015" s="15"/>
      <c r="LWU13015" s="15"/>
      <c r="LWV13015" s="15"/>
      <c r="LWW13015" s="15"/>
      <c r="LWX13015" s="15"/>
      <c r="LWY13015" s="15"/>
      <c r="LWZ13015" s="15"/>
      <c r="LXA13015" s="15"/>
      <c r="LXB13015" s="15"/>
      <c r="LXC13015" s="15"/>
      <c r="LXD13015" s="15"/>
      <c r="LXE13015" s="15"/>
      <c r="LXF13015" s="15"/>
      <c r="LXG13015" s="15"/>
      <c r="LXH13015" s="15"/>
      <c r="LXI13015" s="15"/>
      <c r="LXJ13015" s="15"/>
      <c r="LXK13015" s="15"/>
      <c r="LXL13015" s="15"/>
      <c r="LXM13015" s="15"/>
      <c r="LXN13015" s="15"/>
      <c r="LXO13015" s="15"/>
      <c r="LXP13015" s="15"/>
      <c r="LXQ13015" s="15"/>
      <c r="LXR13015" s="15"/>
      <c r="LXS13015" s="15"/>
      <c r="LXT13015" s="15"/>
      <c r="LXU13015" s="15"/>
      <c r="LXV13015" s="15"/>
      <c r="LXW13015" s="15"/>
      <c r="LXX13015" s="15"/>
      <c r="LXY13015" s="15"/>
      <c r="LXZ13015" s="15"/>
      <c r="LYA13015" s="15"/>
      <c r="LYB13015" s="15"/>
      <c r="LYC13015" s="15"/>
      <c r="LYD13015" s="15"/>
      <c r="LYE13015" s="15"/>
      <c r="LYF13015" s="15"/>
      <c r="LYG13015" s="15"/>
      <c r="LYH13015" s="15"/>
      <c r="LYI13015" s="15"/>
      <c r="LYJ13015" s="15"/>
      <c r="LYK13015" s="15"/>
      <c r="LYL13015" s="15"/>
      <c r="LYM13015" s="15"/>
      <c r="LYN13015" s="15"/>
      <c r="LYO13015" s="15"/>
      <c r="LYP13015" s="15"/>
      <c r="LYQ13015" s="15"/>
      <c r="LYR13015" s="15"/>
      <c r="LYS13015" s="15"/>
      <c r="LYT13015" s="15"/>
      <c r="LYU13015" s="15"/>
      <c r="LYV13015" s="15"/>
      <c r="LYW13015" s="15"/>
      <c r="LYX13015" s="15"/>
      <c r="LYY13015" s="15"/>
      <c r="LYZ13015" s="15"/>
      <c r="LZA13015" s="15"/>
      <c r="LZB13015" s="15"/>
      <c r="LZC13015" s="15"/>
      <c r="LZD13015" s="15"/>
      <c r="LZE13015" s="15"/>
      <c r="LZF13015" s="15"/>
      <c r="LZG13015" s="15"/>
      <c r="LZH13015" s="15"/>
      <c r="LZI13015" s="15"/>
      <c r="LZJ13015" s="15"/>
      <c r="LZK13015" s="15"/>
      <c r="LZL13015" s="15"/>
      <c r="LZM13015" s="15"/>
      <c r="LZN13015" s="15"/>
      <c r="LZO13015" s="15"/>
      <c r="LZP13015" s="15"/>
      <c r="LZQ13015" s="15"/>
      <c r="LZR13015" s="15"/>
      <c r="LZS13015" s="15"/>
      <c r="LZT13015" s="15"/>
      <c r="LZU13015" s="15"/>
      <c r="LZV13015" s="15"/>
      <c r="LZW13015" s="15"/>
      <c r="LZX13015" s="15"/>
      <c r="LZY13015" s="15"/>
      <c r="LZZ13015" s="15"/>
      <c r="MAA13015" s="15"/>
      <c r="MAB13015" s="15"/>
      <c r="MAC13015" s="15"/>
      <c r="MAD13015" s="15"/>
      <c r="MAE13015" s="15"/>
      <c r="MAF13015" s="15"/>
      <c r="MAG13015" s="15"/>
      <c r="MAH13015" s="15"/>
      <c r="MAI13015" s="15"/>
      <c r="MAJ13015" s="15"/>
      <c r="MAK13015" s="15"/>
      <c r="MAL13015" s="15"/>
      <c r="MAM13015" s="15"/>
      <c r="MAN13015" s="15"/>
      <c r="MAO13015" s="15"/>
      <c r="MAP13015" s="15"/>
      <c r="MAQ13015" s="15"/>
      <c r="MAR13015" s="15"/>
      <c r="MAS13015" s="15"/>
      <c r="MAT13015" s="15"/>
      <c r="MAU13015" s="15"/>
      <c r="MAV13015" s="15"/>
      <c r="MAW13015" s="15"/>
      <c r="MAX13015" s="15"/>
      <c r="MAY13015" s="15"/>
      <c r="MAZ13015" s="15"/>
      <c r="MBA13015" s="15"/>
      <c r="MBB13015" s="15"/>
      <c r="MBC13015" s="15"/>
      <c r="MBD13015" s="15"/>
      <c r="MBE13015" s="15"/>
      <c r="MBF13015" s="15"/>
      <c r="MBG13015" s="15"/>
      <c r="MBH13015" s="15"/>
      <c r="MBI13015" s="15"/>
      <c r="MBJ13015" s="15"/>
      <c r="MBK13015" s="15"/>
      <c r="MBL13015" s="15"/>
      <c r="MBM13015" s="15"/>
      <c r="MBN13015" s="15"/>
      <c r="MBO13015" s="15"/>
      <c r="MBP13015" s="15"/>
      <c r="MBQ13015" s="15"/>
      <c r="MBR13015" s="15"/>
      <c r="MBS13015" s="15"/>
      <c r="MBT13015" s="15"/>
      <c r="MBU13015" s="15"/>
      <c r="MBV13015" s="15"/>
      <c r="MBW13015" s="15"/>
      <c r="MBX13015" s="15"/>
      <c r="MBY13015" s="15"/>
      <c r="MBZ13015" s="15"/>
      <c r="MCA13015" s="15"/>
      <c r="MCB13015" s="15"/>
      <c r="MCC13015" s="15"/>
      <c r="MCD13015" s="15"/>
      <c r="MCE13015" s="15"/>
      <c r="MCF13015" s="15"/>
      <c r="MCG13015" s="15"/>
      <c r="MCH13015" s="15"/>
      <c r="MCI13015" s="15"/>
      <c r="MCJ13015" s="15"/>
      <c r="MCK13015" s="15"/>
      <c r="MCL13015" s="15"/>
      <c r="MCM13015" s="15"/>
      <c r="MCN13015" s="15"/>
      <c r="MCO13015" s="15"/>
      <c r="MCP13015" s="15"/>
      <c r="MCQ13015" s="15"/>
      <c r="MCR13015" s="15"/>
      <c r="MCS13015" s="15"/>
      <c r="MCT13015" s="15"/>
      <c r="MCU13015" s="15"/>
      <c r="MCV13015" s="15"/>
      <c r="MCW13015" s="15"/>
      <c r="MCX13015" s="15"/>
      <c r="MCY13015" s="15"/>
      <c r="MCZ13015" s="15"/>
      <c r="MDA13015" s="15"/>
      <c r="MDB13015" s="15"/>
      <c r="MDC13015" s="15"/>
      <c r="MDD13015" s="15"/>
      <c r="MDE13015" s="15"/>
      <c r="MDF13015" s="15"/>
      <c r="MDG13015" s="15"/>
      <c r="MDH13015" s="15"/>
      <c r="MDI13015" s="15"/>
      <c r="MDJ13015" s="15"/>
      <c r="MDK13015" s="15"/>
      <c r="MDL13015" s="15"/>
      <c r="MDM13015" s="15"/>
      <c r="MDN13015" s="15"/>
      <c r="MDO13015" s="15"/>
      <c r="MDP13015" s="15"/>
      <c r="MDQ13015" s="15"/>
      <c r="MDR13015" s="15"/>
      <c r="MDS13015" s="15"/>
      <c r="MDT13015" s="15"/>
      <c r="MDU13015" s="15"/>
      <c r="MDV13015" s="15"/>
      <c r="MDW13015" s="15"/>
      <c r="MDX13015" s="15"/>
      <c r="MDY13015" s="15"/>
      <c r="MDZ13015" s="15"/>
      <c r="MEA13015" s="15"/>
      <c r="MEB13015" s="15"/>
      <c r="MEC13015" s="15"/>
      <c r="MED13015" s="15"/>
      <c r="MEE13015" s="15"/>
      <c r="MEF13015" s="15"/>
      <c r="MEG13015" s="15"/>
      <c r="MEH13015" s="15"/>
      <c r="MEI13015" s="15"/>
      <c r="MEJ13015" s="15"/>
      <c r="MEK13015" s="15"/>
      <c r="MEL13015" s="15"/>
      <c r="MEM13015" s="15"/>
      <c r="MEN13015" s="15"/>
      <c r="MEO13015" s="15"/>
      <c r="MEP13015" s="15"/>
      <c r="MEQ13015" s="15"/>
      <c r="MER13015" s="15"/>
      <c r="MES13015" s="15"/>
      <c r="MET13015" s="15"/>
      <c r="MEU13015" s="15"/>
      <c r="MEV13015" s="15"/>
      <c r="MEW13015" s="15"/>
      <c r="MEX13015" s="15"/>
      <c r="MEY13015" s="15"/>
      <c r="MEZ13015" s="15"/>
      <c r="MFA13015" s="15"/>
      <c r="MFB13015" s="15"/>
      <c r="MFC13015" s="15"/>
      <c r="MFD13015" s="15"/>
      <c r="MFE13015" s="15"/>
      <c r="MFF13015" s="15"/>
      <c r="MFG13015" s="15"/>
      <c r="MFH13015" s="15"/>
      <c r="MFI13015" s="15"/>
      <c r="MFJ13015" s="15"/>
      <c r="MFK13015" s="15"/>
      <c r="MFL13015" s="15"/>
      <c r="MFM13015" s="15"/>
      <c r="MFN13015" s="15"/>
      <c r="MFO13015" s="15"/>
      <c r="MFP13015" s="15"/>
      <c r="MFQ13015" s="15"/>
      <c r="MFR13015" s="15"/>
      <c r="MFS13015" s="15"/>
      <c r="MFT13015" s="15"/>
      <c r="MFU13015" s="15"/>
      <c r="MFV13015" s="15"/>
      <c r="MFW13015" s="15"/>
      <c r="MFX13015" s="15"/>
      <c r="MFY13015" s="15"/>
      <c r="MFZ13015" s="15"/>
      <c r="MGA13015" s="15"/>
      <c r="MGB13015" s="15"/>
      <c r="MGC13015" s="15"/>
      <c r="MGD13015" s="15"/>
      <c r="MGE13015" s="15"/>
      <c r="MGF13015" s="15"/>
      <c r="MGG13015" s="15"/>
      <c r="MGH13015" s="15"/>
      <c r="MGI13015" s="15"/>
      <c r="MGJ13015" s="15"/>
      <c r="MGK13015" s="15"/>
      <c r="MGL13015" s="15"/>
      <c r="MGM13015" s="15"/>
      <c r="MGN13015" s="15"/>
      <c r="MGO13015" s="15"/>
      <c r="MGP13015" s="15"/>
      <c r="MGQ13015" s="15"/>
      <c r="MGR13015" s="15"/>
      <c r="MGS13015" s="15"/>
      <c r="MGT13015" s="15"/>
      <c r="MGU13015" s="15"/>
      <c r="MGV13015" s="15"/>
      <c r="MGW13015" s="15"/>
      <c r="MGX13015" s="15"/>
      <c r="MGY13015" s="15"/>
      <c r="MGZ13015" s="15"/>
      <c r="MHA13015" s="15"/>
      <c r="MHB13015" s="15"/>
      <c r="MHC13015" s="15"/>
      <c r="MHD13015" s="15"/>
      <c r="MHE13015" s="15"/>
      <c r="MHF13015" s="15"/>
      <c r="MHG13015" s="15"/>
      <c r="MHH13015" s="15"/>
      <c r="MHI13015" s="15"/>
      <c r="MHJ13015" s="15"/>
      <c r="MHK13015" s="15"/>
      <c r="MHL13015" s="15"/>
      <c r="MHM13015" s="15"/>
      <c r="MHN13015" s="15"/>
      <c r="MHO13015" s="15"/>
      <c r="MHP13015" s="15"/>
      <c r="MHQ13015" s="15"/>
      <c r="MHR13015" s="15"/>
      <c r="MHS13015" s="15"/>
      <c r="MHT13015" s="15"/>
      <c r="MHU13015" s="15"/>
      <c r="MHV13015" s="15"/>
      <c r="MHW13015" s="15"/>
      <c r="MHX13015" s="15"/>
      <c r="MHY13015" s="15"/>
      <c r="MHZ13015" s="15"/>
      <c r="MIA13015" s="15"/>
      <c r="MIB13015" s="15"/>
      <c r="MIC13015" s="15"/>
      <c r="MID13015" s="15"/>
      <c r="MIE13015" s="15"/>
      <c r="MIF13015" s="15"/>
      <c r="MIG13015" s="15"/>
      <c r="MIH13015" s="15"/>
      <c r="MII13015" s="15"/>
      <c r="MIJ13015" s="15"/>
      <c r="MIK13015" s="15"/>
      <c r="MIL13015" s="15"/>
      <c r="MIM13015" s="15"/>
      <c r="MIN13015" s="15"/>
      <c r="MIO13015" s="15"/>
      <c r="MIP13015" s="15"/>
      <c r="MIQ13015" s="15"/>
      <c r="MIR13015" s="15"/>
      <c r="MIS13015" s="15"/>
      <c r="MIT13015" s="15"/>
      <c r="MIU13015" s="15"/>
      <c r="MIV13015" s="15"/>
      <c r="MIW13015" s="15"/>
      <c r="MIX13015" s="15"/>
      <c r="MIY13015" s="15"/>
      <c r="MIZ13015" s="15"/>
      <c r="MJA13015" s="15"/>
      <c r="MJB13015" s="15"/>
      <c r="MJC13015" s="15"/>
      <c r="MJD13015" s="15"/>
      <c r="MJE13015" s="15"/>
      <c r="MJF13015" s="15"/>
      <c r="MJG13015" s="15"/>
      <c r="MJH13015" s="15"/>
      <c r="MJI13015" s="15"/>
      <c r="MJJ13015" s="15"/>
      <c r="MJK13015" s="15"/>
      <c r="MJL13015" s="15"/>
      <c r="MJM13015" s="15"/>
      <c r="MJN13015" s="15"/>
      <c r="MJO13015" s="15"/>
      <c r="MJP13015" s="15"/>
      <c r="MJQ13015" s="15"/>
      <c r="MJR13015" s="15"/>
      <c r="MJS13015" s="15"/>
      <c r="MJT13015" s="15"/>
      <c r="MJU13015" s="15"/>
      <c r="MJV13015" s="15"/>
      <c r="MJW13015" s="15"/>
      <c r="MJX13015" s="15"/>
      <c r="MJY13015" s="15"/>
      <c r="MJZ13015" s="15"/>
      <c r="MKA13015" s="15"/>
      <c r="MKB13015" s="15"/>
      <c r="MKC13015" s="15"/>
      <c r="MKD13015" s="15"/>
      <c r="MKE13015" s="15"/>
      <c r="MKF13015" s="15"/>
      <c r="MKG13015" s="15"/>
      <c r="MKH13015" s="15"/>
      <c r="MKI13015" s="15"/>
      <c r="MKJ13015" s="15"/>
      <c r="MKK13015" s="15"/>
      <c r="MKL13015" s="15"/>
      <c r="MKM13015" s="15"/>
      <c r="MKN13015" s="15"/>
      <c r="MKO13015" s="15"/>
      <c r="MKP13015" s="15"/>
      <c r="MKQ13015" s="15"/>
      <c r="MKR13015" s="15"/>
      <c r="MKS13015" s="15"/>
      <c r="MKT13015" s="15"/>
      <c r="MKU13015" s="15"/>
      <c r="MKV13015" s="15"/>
      <c r="MKW13015" s="15"/>
      <c r="MKX13015" s="15"/>
      <c r="MKY13015" s="15"/>
      <c r="MKZ13015" s="15"/>
      <c r="MLA13015" s="15"/>
      <c r="MLB13015" s="15"/>
      <c r="MLC13015" s="15"/>
      <c r="MLD13015" s="15"/>
      <c r="MLE13015" s="15"/>
      <c r="MLF13015" s="15"/>
      <c r="MLG13015" s="15"/>
      <c r="MLH13015" s="15"/>
      <c r="MLI13015" s="15"/>
      <c r="MLJ13015" s="15"/>
      <c r="MLK13015" s="15"/>
      <c r="MLL13015" s="15"/>
      <c r="MLM13015" s="15"/>
      <c r="MLN13015" s="15"/>
      <c r="MLO13015" s="15"/>
      <c r="MLP13015" s="15"/>
      <c r="MLQ13015" s="15"/>
      <c r="MLR13015" s="15"/>
      <c r="MLS13015" s="15"/>
      <c r="MLT13015" s="15"/>
      <c r="MLU13015" s="15"/>
      <c r="MLV13015" s="15"/>
      <c r="MLW13015" s="15"/>
      <c r="MLX13015" s="15"/>
      <c r="MLY13015" s="15"/>
      <c r="MLZ13015" s="15"/>
      <c r="MMA13015" s="15"/>
      <c r="MMB13015" s="15"/>
      <c r="MMC13015" s="15"/>
      <c r="MMD13015" s="15"/>
      <c r="MME13015" s="15"/>
      <c r="MMF13015" s="15"/>
      <c r="MMG13015" s="15"/>
      <c r="MMH13015" s="15"/>
      <c r="MMI13015" s="15"/>
      <c r="MMJ13015" s="15"/>
      <c r="MMK13015" s="15"/>
      <c r="MML13015" s="15"/>
      <c r="MMM13015" s="15"/>
      <c r="MMN13015" s="15"/>
      <c r="MMO13015" s="15"/>
      <c r="MMP13015" s="15"/>
      <c r="MMQ13015" s="15"/>
      <c r="MMR13015" s="15"/>
      <c r="MMS13015" s="15"/>
      <c r="MMT13015" s="15"/>
      <c r="MMU13015" s="15"/>
      <c r="MMV13015" s="15"/>
      <c r="MMW13015" s="15"/>
      <c r="MMX13015" s="15"/>
      <c r="MMY13015" s="15"/>
      <c r="MMZ13015" s="15"/>
      <c r="MNA13015" s="15"/>
      <c r="MNB13015" s="15"/>
      <c r="MNC13015" s="15"/>
      <c r="MND13015" s="15"/>
      <c r="MNE13015" s="15"/>
      <c r="MNF13015" s="15"/>
      <c r="MNG13015" s="15"/>
      <c r="MNH13015" s="15"/>
      <c r="MNI13015" s="15"/>
      <c r="MNJ13015" s="15"/>
      <c r="MNK13015" s="15"/>
      <c r="MNL13015" s="15"/>
      <c r="MNM13015" s="15"/>
      <c r="MNN13015" s="15"/>
      <c r="MNO13015" s="15"/>
      <c r="MNP13015" s="15"/>
      <c r="MNQ13015" s="15"/>
      <c r="MNR13015" s="15"/>
      <c r="MNS13015" s="15"/>
      <c r="MNT13015" s="15"/>
      <c r="MNU13015" s="15"/>
      <c r="MNV13015" s="15"/>
      <c r="MNW13015" s="15"/>
      <c r="MNX13015" s="15"/>
      <c r="MNY13015" s="15"/>
      <c r="MNZ13015" s="15"/>
      <c r="MOA13015" s="15"/>
      <c r="MOB13015" s="15"/>
      <c r="MOC13015" s="15"/>
      <c r="MOD13015" s="15"/>
      <c r="MOE13015" s="15"/>
      <c r="MOF13015" s="15"/>
      <c r="MOG13015" s="15"/>
      <c r="MOH13015" s="15"/>
      <c r="MOI13015" s="15"/>
      <c r="MOJ13015" s="15"/>
      <c r="MOK13015" s="15"/>
      <c r="MOL13015" s="15"/>
      <c r="MOM13015" s="15"/>
      <c r="MON13015" s="15"/>
      <c r="MOO13015" s="15"/>
      <c r="MOP13015" s="15"/>
      <c r="MOQ13015" s="15"/>
      <c r="MOR13015" s="15"/>
      <c r="MOS13015" s="15"/>
      <c r="MOT13015" s="15"/>
      <c r="MOU13015" s="15"/>
      <c r="MOV13015" s="15"/>
      <c r="MOW13015" s="15"/>
      <c r="MOX13015" s="15"/>
      <c r="MOY13015" s="15"/>
      <c r="MOZ13015" s="15"/>
      <c r="MPA13015" s="15"/>
      <c r="MPB13015" s="15"/>
      <c r="MPC13015" s="15"/>
      <c r="MPD13015" s="15"/>
      <c r="MPE13015" s="15"/>
      <c r="MPF13015" s="15"/>
      <c r="MPG13015" s="15"/>
      <c r="MPH13015" s="15"/>
      <c r="MPI13015" s="15"/>
      <c r="MPJ13015" s="15"/>
      <c r="MPK13015" s="15"/>
      <c r="MPL13015" s="15"/>
      <c r="MPM13015" s="15"/>
      <c r="MPN13015" s="15"/>
      <c r="MPO13015" s="15"/>
      <c r="MPP13015" s="15"/>
      <c r="MPQ13015" s="15"/>
      <c r="MPR13015" s="15"/>
      <c r="MPS13015" s="15"/>
      <c r="MPT13015" s="15"/>
      <c r="MPU13015" s="15"/>
      <c r="MPV13015" s="15"/>
      <c r="MPW13015" s="15"/>
      <c r="MPX13015" s="15"/>
      <c r="MPY13015" s="15"/>
      <c r="MPZ13015" s="15"/>
      <c r="MQA13015" s="15"/>
      <c r="MQB13015" s="15"/>
      <c r="MQC13015" s="15"/>
      <c r="MQD13015" s="15"/>
      <c r="MQE13015" s="15"/>
      <c r="MQF13015" s="15"/>
      <c r="MQG13015" s="15"/>
      <c r="MQH13015" s="15"/>
      <c r="MQI13015" s="15"/>
      <c r="MQJ13015" s="15"/>
      <c r="MQK13015" s="15"/>
      <c r="MQL13015" s="15"/>
      <c r="MQM13015" s="15"/>
      <c r="MQN13015" s="15"/>
      <c r="MQO13015" s="15"/>
      <c r="MQP13015" s="15"/>
      <c r="MQQ13015" s="15"/>
      <c r="MQR13015" s="15"/>
      <c r="MQS13015" s="15"/>
      <c r="MQT13015" s="15"/>
      <c r="MQU13015" s="15"/>
      <c r="MQV13015" s="15"/>
      <c r="MQW13015" s="15"/>
      <c r="MQX13015" s="15"/>
      <c r="MQY13015" s="15"/>
      <c r="MQZ13015" s="15"/>
      <c r="MRA13015" s="15"/>
      <c r="MRB13015" s="15"/>
      <c r="MRC13015" s="15"/>
      <c r="MRD13015" s="15"/>
      <c r="MRE13015" s="15"/>
      <c r="MRF13015" s="15"/>
      <c r="MRG13015" s="15"/>
      <c r="MRH13015" s="15"/>
      <c r="MRI13015" s="15"/>
      <c r="MRJ13015" s="15"/>
      <c r="MRK13015" s="15"/>
      <c r="MRL13015" s="15"/>
      <c r="MRM13015" s="15"/>
      <c r="MRN13015" s="15"/>
      <c r="MRO13015" s="15"/>
      <c r="MRP13015" s="15"/>
      <c r="MRQ13015" s="15"/>
      <c r="MRR13015" s="15"/>
      <c r="MRS13015" s="15"/>
      <c r="MRT13015" s="15"/>
      <c r="MRU13015" s="15"/>
      <c r="MRV13015" s="15"/>
      <c r="MRW13015" s="15"/>
      <c r="MRX13015" s="15"/>
      <c r="MRY13015" s="15"/>
      <c r="MRZ13015" s="15"/>
      <c r="MSA13015" s="15"/>
      <c r="MSB13015" s="15"/>
      <c r="MSC13015" s="15"/>
      <c r="MSD13015" s="15"/>
      <c r="MSE13015" s="15"/>
      <c r="MSF13015" s="15"/>
      <c r="MSG13015" s="15"/>
      <c r="MSH13015" s="15"/>
      <c r="MSI13015" s="15"/>
      <c r="MSJ13015" s="15"/>
      <c r="MSK13015" s="15"/>
      <c r="MSL13015" s="15"/>
      <c r="MSM13015" s="15"/>
      <c r="MSN13015" s="15"/>
      <c r="MSO13015" s="15"/>
      <c r="MSP13015" s="15"/>
      <c r="MSQ13015" s="15"/>
      <c r="MSR13015" s="15"/>
      <c r="MSS13015" s="15"/>
      <c r="MST13015" s="15"/>
      <c r="MSU13015" s="15"/>
      <c r="MSV13015" s="15"/>
      <c r="MSW13015" s="15"/>
      <c r="MSX13015" s="15"/>
      <c r="MSY13015" s="15"/>
      <c r="MSZ13015" s="15"/>
      <c r="MTA13015" s="15"/>
      <c r="MTB13015" s="15"/>
      <c r="MTC13015" s="15"/>
      <c r="MTD13015" s="15"/>
      <c r="MTE13015" s="15"/>
      <c r="MTF13015" s="15"/>
      <c r="MTG13015" s="15"/>
      <c r="MTH13015" s="15"/>
      <c r="MTI13015" s="15"/>
      <c r="MTJ13015" s="15"/>
      <c r="MTK13015" s="15"/>
      <c r="MTL13015" s="15"/>
      <c r="MTM13015" s="15"/>
      <c r="MTN13015" s="15"/>
      <c r="MTO13015" s="15"/>
      <c r="MTP13015" s="15"/>
      <c r="MTQ13015" s="15"/>
      <c r="MTR13015" s="15"/>
      <c r="MTS13015" s="15"/>
      <c r="MTT13015" s="15"/>
      <c r="MTU13015" s="15"/>
      <c r="MTV13015" s="15"/>
      <c r="MTW13015" s="15"/>
      <c r="MTX13015" s="15"/>
      <c r="MTY13015" s="15"/>
      <c r="MTZ13015" s="15"/>
      <c r="MUA13015" s="15"/>
      <c r="MUB13015" s="15"/>
      <c r="MUC13015" s="15"/>
      <c r="MUD13015" s="15"/>
      <c r="MUE13015" s="15"/>
      <c r="MUF13015" s="15"/>
      <c r="MUG13015" s="15"/>
      <c r="MUH13015" s="15"/>
      <c r="MUI13015" s="15"/>
      <c r="MUJ13015" s="15"/>
      <c r="MUK13015" s="15"/>
      <c r="MUL13015" s="15"/>
      <c r="MUM13015" s="15"/>
      <c r="MUN13015" s="15"/>
      <c r="MUO13015" s="15"/>
      <c r="MUP13015" s="15"/>
      <c r="MUQ13015" s="15"/>
      <c r="MUR13015" s="15"/>
      <c r="MUS13015" s="15"/>
      <c r="MUT13015" s="15"/>
      <c r="MUU13015" s="15"/>
      <c r="MUV13015" s="15"/>
      <c r="MUW13015" s="15"/>
      <c r="MUX13015" s="15"/>
      <c r="MUY13015" s="15"/>
      <c r="MUZ13015" s="15"/>
      <c r="MVA13015" s="15"/>
      <c r="MVB13015" s="15"/>
      <c r="MVC13015" s="15"/>
      <c r="MVD13015" s="15"/>
      <c r="MVE13015" s="15"/>
      <c r="MVF13015" s="15"/>
      <c r="MVG13015" s="15"/>
      <c r="MVH13015" s="15"/>
      <c r="MVI13015" s="15"/>
      <c r="MVJ13015" s="15"/>
      <c r="MVK13015" s="15"/>
      <c r="MVL13015" s="15"/>
      <c r="MVM13015" s="15"/>
      <c r="MVN13015" s="15"/>
      <c r="MVO13015" s="15"/>
      <c r="MVP13015" s="15"/>
      <c r="MVQ13015" s="15"/>
      <c r="MVR13015" s="15"/>
      <c r="MVS13015" s="15"/>
      <c r="MVT13015" s="15"/>
      <c r="MVU13015" s="15"/>
      <c r="MVV13015" s="15"/>
      <c r="MVW13015" s="15"/>
      <c r="MVX13015" s="15"/>
      <c r="MVY13015" s="15"/>
      <c r="MVZ13015" s="15"/>
      <c r="MWA13015" s="15"/>
      <c r="MWB13015" s="15"/>
      <c r="MWC13015" s="15"/>
      <c r="MWD13015" s="15"/>
      <c r="MWE13015" s="15"/>
      <c r="MWF13015" s="15"/>
      <c r="MWG13015" s="15"/>
      <c r="MWH13015" s="15"/>
      <c r="MWI13015" s="15"/>
      <c r="MWJ13015" s="15"/>
      <c r="MWK13015" s="15"/>
      <c r="MWL13015" s="15"/>
      <c r="MWM13015" s="15"/>
      <c r="MWN13015" s="15"/>
      <c r="MWO13015" s="15"/>
      <c r="MWP13015" s="15"/>
      <c r="MWQ13015" s="15"/>
      <c r="MWR13015" s="15"/>
      <c r="MWS13015" s="15"/>
      <c r="MWT13015" s="15"/>
      <c r="MWU13015" s="15"/>
      <c r="MWV13015" s="15"/>
      <c r="MWW13015" s="15"/>
      <c r="MWX13015" s="15"/>
      <c r="MWY13015" s="15"/>
      <c r="MWZ13015" s="15"/>
      <c r="MXA13015" s="15"/>
      <c r="MXB13015" s="15"/>
      <c r="MXC13015" s="15"/>
      <c r="MXD13015" s="15"/>
      <c r="MXE13015" s="15"/>
      <c r="MXF13015" s="15"/>
      <c r="MXG13015" s="15"/>
      <c r="MXH13015" s="15"/>
      <c r="MXI13015" s="15"/>
      <c r="MXJ13015" s="15"/>
      <c r="MXK13015" s="15"/>
      <c r="MXL13015" s="15"/>
      <c r="MXM13015" s="15"/>
      <c r="MXN13015" s="15"/>
      <c r="MXO13015" s="15"/>
      <c r="MXP13015" s="15"/>
      <c r="MXQ13015" s="15"/>
      <c r="MXR13015" s="15"/>
      <c r="MXS13015" s="15"/>
      <c r="MXT13015" s="15"/>
      <c r="MXU13015" s="15"/>
      <c r="MXV13015" s="15"/>
      <c r="MXW13015" s="15"/>
      <c r="MXX13015" s="15"/>
      <c r="MXY13015" s="15"/>
      <c r="MXZ13015" s="15"/>
      <c r="MYA13015" s="15"/>
      <c r="MYB13015" s="15"/>
      <c r="MYC13015" s="15"/>
      <c r="MYD13015" s="15"/>
      <c r="MYE13015" s="15"/>
      <c r="MYF13015" s="15"/>
      <c r="MYG13015" s="15"/>
      <c r="MYH13015" s="15"/>
      <c r="MYI13015" s="15"/>
      <c r="MYJ13015" s="15"/>
      <c r="MYK13015" s="15"/>
      <c r="MYL13015" s="15"/>
      <c r="MYM13015" s="15"/>
      <c r="MYN13015" s="15"/>
      <c r="MYO13015" s="15"/>
      <c r="MYP13015" s="15"/>
      <c r="MYQ13015" s="15"/>
      <c r="MYR13015" s="15"/>
      <c r="MYS13015" s="15"/>
      <c r="MYT13015" s="15"/>
      <c r="MYU13015" s="15"/>
      <c r="MYV13015" s="15"/>
      <c r="MYW13015" s="15"/>
      <c r="MYX13015" s="15"/>
      <c r="MYY13015" s="15"/>
      <c r="MYZ13015" s="15"/>
      <c r="MZA13015" s="15"/>
      <c r="MZB13015" s="15"/>
      <c r="MZC13015" s="15"/>
      <c r="MZD13015" s="15"/>
      <c r="MZE13015" s="15"/>
      <c r="MZF13015" s="15"/>
      <c r="MZG13015" s="15"/>
      <c r="MZH13015" s="15"/>
      <c r="MZI13015" s="15"/>
      <c r="MZJ13015" s="15"/>
      <c r="MZK13015" s="15"/>
      <c r="MZL13015" s="15"/>
      <c r="MZM13015" s="15"/>
      <c r="MZN13015" s="15"/>
      <c r="MZO13015" s="15"/>
      <c r="MZP13015" s="15"/>
      <c r="MZQ13015" s="15"/>
      <c r="MZR13015" s="15"/>
      <c r="MZS13015" s="15"/>
      <c r="MZT13015" s="15"/>
      <c r="MZU13015" s="15"/>
      <c r="MZV13015" s="15"/>
      <c r="MZW13015" s="15"/>
      <c r="MZX13015" s="15"/>
      <c r="MZY13015" s="15"/>
      <c r="MZZ13015" s="15"/>
      <c r="NAA13015" s="15"/>
      <c r="NAB13015" s="15"/>
      <c r="NAC13015" s="15"/>
      <c r="NAD13015" s="15"/>
      <c r="NAE13015" s="15"/>
      <c r="NAF13015" s="15"/>
      <c r="NAG13015" s="15"/>
      <c r="NAH13015" s="15"/>
      <c r="NAI13015" s="15"/>
      <c r="NAJ13015" s="15"/>
      <c r="NAK13015" s="15"/>
      <c r="NAL13015" s="15"/>
      <c r="NAM13015" s="15"/>
      <c r="NAN13015" s="15"/>
      <c r="NAO13015" s="15"/>
      <c r="NAP13015" s="15"/>
      <c r="NAQ13015" s="15"/>
      <c r="NAR13015" s="15"/>
      <c r="NAS13015" s="15"/>
      <c r="NAT13015" s="15"/>
      <c r="NAU13015" s="15"/>
      <c r="NAV13015" s="15"/>
      <c r="NAW13015" s="15"/>
      <c r="NAX13015" s="15"/>
      <c r="NAY13015" s="15"/>
      <c r="NAZ13015" s="15"/>
      <c r="NBA13015" s="15"/>
      <c r="NBB13015" s="15"/>
      <c r="NBC13015" s="15"/>
      <c r="NBD13015" s="15"/>
      <c r="NBE13015" s="15"/>
      <c r="NBF13015" s="15"/>
      <c r="NBG13015" s="15"/>
      <c r="NBH13015" s="15"/>
      <c r="NBI13015" s="15"/>
      <c r="NBJ13015" s="15"/>
      <c r="NBK13015" s="15"/>
      <c r="NBL13015" s="15"/>
      <c r="NBM13015" s="15"/>
      <c r="NBN13015" s="15"/>
      <c r="NBO13015" s="15"/>
      <c r="NBP13015" s="15"/>
      <c r="NBQ13015" s="15"/>
      <c r="NBR13015" s="15"/>
      <c r="NBS13015" s="15"/>
      <c r="NBT13015" s="15"/>
      <c r="NBU13015" s="15"/>
      <c r="NBV13015" s="15"/>
      <c r="NBW13015" s="15"/>
      <c r="NBX13015" s="15"/>
      <c r="NBY13015" s="15"/>
      <c r="NBZ13015" s="15"/>
      <c r="NCA13015" s="15"/>
      <c r="NCB13015" s="15"/>
      <c r="NCC13015" s="15"/>
      <c r="NCD13015" s="15"/>
      <c r="NCE13015" s="15"/>
      <c r="NCF13015" s="15"/>
      <c r="NCG13015" s="15"/>
      <c r="NCH13015" s="15"/>
      <c r="NCI13015" s="15"/>
      <c r="NCJ13015" s="15"/>
      <c r="NCK13015" s="15"/>
      <c r="NCL13015" s="15"/>
      <c r="NCM13015" s="15"/>
      <c r="NCN13015" s="15"/>
      <c r="NCO13015" s="15"/>
      <c r="NCP13015" s="15"/>
      <c r="NCQ13015" s="15"/>
      <c r="NCR13015" s="15"/>
      <c r="NCS13015" s="15"/>
      <c r="NCT13015" s="15"/>
      <c r="NCU13015" s="15"/>
      <c r="NCV13015" s="15"/>
      <c r="NCW13015" s="15"/>
      <c r="NCX13015" s="15"/>
      <c r="NCY13015" s="15"/>
      <c r="NCZ13015" s="15"/>
      <c r="NDA13015" s="15"/>
      <c r="NDB13015" s="15"/>
      <c r="NDC13015" s="15"/>
      <c r="NDD13015" s="15"/>
      <c r="NDE13015" s="15"/>
      <c r="NDF13015" s="15"/>
      <c r="NDG13015" s="15"/>
      <c r="NDH13015" s="15"/>
      <c r="NDI13015" s="15"/>
      <c r="NDJ13015" s="15"/>
      <c r="NDK13015" s="15"/>
      <c r="NDL13015" s="15"/>
      <c r="NDM13015" s="15"/>
      <c r="NDN13015" s="15"/>
      <c r="NDO13015" s="15"/>
      <c r="NDP13015" s="15"/>
      <c r="NDQ13015" s="15"/>
      <c r="NDR13015" s="15"/>
      <c r="NDS13015" s="15"/>
      <c r="NDT13015" s="15"/>
      <c r="NDU13015" s="15"/>
      <c r="NDV13015" s="15"/>
      <c r="NDW13015" s="15"/>
      <c r="NDX13015" s="15"/>
      <c r="NDY13015" s="15"/>
      <c r="NDZ13015" s="15"/>
      <c r="NEA13015" s="15"/>
      <c r="NEB13015" s="15"/>
      <c r="NEC13015" s="15"/>
      <c r="NED13015" s="15"/>
      <c r="NEE13015" s="15"/>
      <c r="NEF13015" s="15"/>
      <c r="NEG13015" s="15"/>
      <c r="NEH13015" s="15"/>
      <c r="NEI13015" s="15"/>
      <c r="NEJ13015" s="15"/>
      <c r="NEK13015" s="15"/>
      <c r="NEL13015" s="15"/>
      <c r="NEM13015" s="15"/>
      <c r="NEN13015" s="15"/>
      <c r="NEO13015" s="15"/>
      <c r="NEP13015" s="15"/>
      <c r="NEQ13015" s="15"/>
      <c r="NER13015" s="15"/>
      <c r="NES13015" s="15"/>
      <c r="NET13015" s="15"/>
      <c r="NEU13015" s="15"/>
      <c r="NEV13015" s="15"/>
      <c r="NEW13015" s="15"/>
      <c r="NEX13015" s="15"/>
      <c r="NEY13015" s="15"/>
      <c r="NEZ13015" s="15"/>
      <c r="NFA13015" s="15"/>
      <c r="NFB13015" s="15"/>
      <c r="NFC13015" s="15"/>
      <c r="NFD13015" s="15"/>
      <c r="NFE13015" s="15"/>
      <c r="NFF13015" s="15"/>
      <c r="NFG13015" s="15"/>
      <c r="NFH13015" s="15"/>
      <c r="NFI13015" s="15"/>
      <c r="NFJ13015" s="15"/>
      <c r="NFK13015" s="15"/>
      <c r="NFL13015" s="15"/>
      <c r="NFM13015" s="15"/>
      <c r="NFN13015" s="15"/>
      <c r="NFO13015" s="15"/>
      <c r="NFP13015" s="15"/>
      <c r="NFQ13015" s="15"/>
      <c r="NFR13015" s="15"/>
      <c r="NFS13015" s="15"/>
      <c r="NFT13015" s="15"/>
      <c r="NFU13015" s="15"/>
      <c r="NFV13015" s="15"/>
      <c r="NFW13015" s="15"/>
      <c r="NFX13015" s="15"/>
      <c r="NFY13015" s="15"/>
      <c r="NFZ13015" s="15"/>
      <c r="NGA13015" s="15"/>
      <c r="NGB13015" s="15"/>
      <c r="NGC13015" s="15"/>
      <c r="NGD13015" s="15"/>
      <c r="NGE13015" s="15"/>
      <c r="NGF13015" s="15"/>
      <c r="NGG13015" s="15"/>
      <c r="NGH13015" s="15"/>
      <c r="NGI13015" s="15"/>
      <c r="NGJ13015" s="15"/>
      <c r="NGK13015" s="15"/>
      <c r="NGL13015" s="15"/>
      <c r="NGM13015" s="15"/>
      <c r="NGN13015" s="15"/>
      <c r="NGO13015" s="15"/>
      <c r="NGP13015" s="15"/>
      <c r="NGQ13015" s="15"/>
      <c r="NGR13015" s="15"/>
      <c r="NGS13015" s="15"/>
      <c r="NGT13015" s="15"/>
      <c r="NGU13015" s="15"/>
      <c r="NGV13015" s="15"/>
      <c r="NGW13015" s="15"/>
      <c r="NGX13015" s="15"/>
      <c r="NGY13015" s="15"/>
      <c r="NGZ13015" s="15"/>
      <c r="NHA13015" s="15"/>
      <c r="NHB13015" s="15"/>
      <c r="NHC13015" s="15"/>
      <c r="NHD13015" s="15"/>
      <c r="NHE13015" s="15"/>
      <c r="NHF13015" s="15"/>
      <c r="NHG13015" s="15"/>
      <c r="NHH13015" s="15"/>
      <c r="NHI13015" s="15"/>
      <c r="NHJ13015" s="15"/>
      <c r="NHK13015" s="15"/>
      <c r="NHL13015" s="15"/>
      <c r="NHM13015" s="15"/>
      <c r="NHN13015" s="15"/>
      <c r="NHO13015" s="15"/>
      <c r="NHP13015" s="15"/>
      <c r="NHQ13015" s="15"/>
      <c r="NHR13015" s="15"/>
      <c r="NHS13015" s="15"/>
      <c r="NHT13015" s="15"/>
      <c r="NHU13015" s="15"/>
      <c r="NHV13015" s="15"/>
      <c r="NHW13015" s="15"/>
      <c r="NHX13015" s="15"/>
      <c r="NHY13015" s="15"/>
      <c r="NHZ13015" s="15"/>
      <c r="NIA13015" s="15"/>
      <c r="NIB13015" s="15"/>
      <c r="NIC13015" s="15"/>
      <c r="NID13015" s="15"/>
      <c r="NIE13015" s="15"/>
      <c r="NIF13015" s="15"/>
      <c r="NIG13015" s="15"/>
      <c r="NIH13015" s="15"/>
      <c r="NII13015" s="15"/>
      <c r="NIJ13015" s="15"/>
      <c r="NIK13015" s="15"/>
      <c r="NIL13015" s="15"/>
      <c r="NIM13015" s="15"/>
      <c r="NIN13015" s="15"/>
      <c r="NIO13015" s="15"/>
      <c r="NIP13015" s="15"/>
      <c r="NIQ13015" s="15"/>
      <c r="NIR13015" s="15"/>
      <c r="NIS13015" s="15"/>
      <c r="NIT13015" s="15"/>
      <c r="NIU13015" s="15"/>
      <c r="NIV13015" s="15"/>
      <c r="NIW13015" s="15"/>
      <c r="NIX13015" s="15"/>
      <c r="NIY13015" s="15"/>
      <c r="NIZ13015" s="15"/>
      <c r="NJA13015" s="15"/>
      <c r="NJB13015" s="15"/>
      <c r="NJC13015" s="15"/>
      <c r="NJD13015" s="15"/>
      <c r="NJE13015" s="15"/>
      <c r="NJF13015" s="15"/>
      <c r="NJG13015" s="15"/>
      <c r="NJH13015" s="15"/>
      <c r="NJI13015" s="15"/>
      <c r="NJJ13015" s="15"/>
      <c r="NJK13015" s="15"/>
      <c r="NJL13015" s="15"/>
      <c r="NJM13015" s="15"/>
      <c r="NJN13015" s="15"/>
      <c r="NJO13015" s="15"/>
      <c r="NJP13015" s="15"/>
      <c r="NJQ13015" s="15"/>
      <c r="NJR13015" s="15"/>
      <c r="NJS13015" s="15"/>
      <c r="NJT13015" s="15"/>
      <c r="NJU13015" s="15"/>
      <c r="NJV13015" s="15"/>
      <c r="NJW13015" s="15"/>
      <c r="NJX13015" s="15"/>
      <c r="NJY13015" s="15"/>
      <c r="NJZ13015" s="15"/>
      <c r="NKA13015" s="15"/>
      <c r="NKB13015" s="15"/>
      <c r="NKC13015" s="15"/>
      <c r="NKD13015" s="15"/>
      <c r="NKE13015" s="15"/>
      <c r="NKF13015" s="15"/>
      <c r="NKG13015" s="15"/>
      <c r="NKH13015" s="15"/>
      <c r="NKI13015" s="15"/>
      <c r="NKJ13015" s="15"/>
      <c r="NKK13015" s="15"/>
      <c r="NKL13015" s="15"/>
      <c r="NKM13015" s="15"/>
      <c r="NKN13015" s="15"/>
      <c r="NKO13015" s="15"/>
      <c r="NKP13015" s="15"/>
      <c r="NKQ13015" s="15"/>
      <c r="NKR13015" s="15"/>
      <c r="NKS13015" s="15"/>
      <c r="NKT13015" s="15"/>
      <c r="NKU13015" s="15"/>
      <c r="NKV13015" s="15"/>
      <c r="NKW13015" s="15"/>
      <c r="NKX13015" s="15"/>
      <c r="NKY13015" s="15"/>
      <c r="NKZ13015" s="15"/>
      <c r="NLA13015" s="15"/>
      <c r="NLB13015" s="15"/>
      <c r="NLC13015" s="15"/>
      <c r="NLD13015" s="15"/>
      <c r="NLE13015" s="15"/>
      <c r="NLF13015" s="15"/>
      <c r="NLG13015" s="15"/>
      <c r="NLH13015" s="15"/>
      <c r="NLI13015" s="15"/>
      <c r="NLJ13015" s="15"/>
      <c r="NLK13015" s="15"/>
      <c r="NLL13015" s="15"/>
      <c r="NLM13015" s="15"/>
      <c r="NLN13015" s="15"/>
      <c r="NLO13015" s="15"/>
      <c r="NLP13015" s="15"/>
      <c r="NLQ13015" s="15"/>
      <c r="NLR13015" s="15"/>
      <c r="NLS13015" s="15"/>
      <c r="NLT13015" s="15"/>
      <c r="NLU13015" s="15"/>
      <c r="NLV13015" s="15"/>
      <c r="NLW13015" s="15"/>
      <c r="NLX13015" s="15"/>
      <c r="NLY13015" s="15"/>
      <c r="NLZ13015" s="15"/>
      <c r="NMA13015" s="15"/>
      <c r="NMB13015" s="15"/>
      <c r="NMC13015" s="15"/>
      <c r="NMD13015" s="15"/>
      <c r="NME13015" s="15"/>
      <c r="NMF13015" s="15"/>
      <c r="NMG13015" s="15"/>
      <c r="NMH13015" s="15"/>
      <c r="NMI13015" s="15"/>
      <c r="NMJ13015" s="15"/>
      <c r="NMK13015" s="15"/>
      <c r="NML13015" s="15"/>
      <c r="NMM13015" s="15"/>
      <c r="NMN13015" s="15"/>
      <c r="NMO13015" s="15"/>
      <c r="NMP13015" s="15"/>
      <c r="NMQ13015" s="15"/>
      <c r="NMR13015" s="15"/>
      <c r="NMS13015" s="15"/>
      <c r="NMT13015" s="15"/>
      <c r="NMU13015" s="15"/>
      <c r="NMV13015" s="15"/>
      <c r="NMW13015" s="15"/>
      <c r="NMX13015" s="15"/>
      <c r="NMY13015" s="15"/>
      <c r="NMZ13015" s="15"/>
      <c r="NNA13015" s="15"/>
      <c r="NNB13015" s="15"/>
      <c r="NNC13015" s="15"/>
      <c r="NND13015" s="15"/>
      <c r="NNE13015" s="15"/>
      <c r="NNF13015" s="15"/>
      <c r="NNG13015" s="15"/>
      <c r="NNH13015" s="15"/>
      <c r="NNI13015" s="15"/>
      <c r="NNJ13015" s="15"/>
      <c r="NNK13015" s="15"/>
      <c r="NNL13015" s="15"/>
      <c r="NNM13015" s="15"/>
      <c r="NNN13015" s="15"/>
      <c r="NNO13015" s="15"/>
      <c r="NNP13015" s="15"/>
      <c r="NNQ13015" s="15"/>
      <c r="NNR13015" s="15"/>
      <c r="NNS13015" s="15"/>
      <c r="NNT13015" s="15"/>
      <c r="NNU13015" s="15"/>
      <c r="NNV13015" s="15"/>
      <c r="NNW13015" s="15"/>
      <c r="NNX13015" s="15"/>
      <c r="NNY13015" s="15"/>
      <c r="NNZ13015" s="15"/>
      <c r="NOA13015" s="15"/>
      <c r="NOB13015" s="15"/>
      <c r="NOC13015" s="15"/>
      <c r="NOD13015" s="15"/>
      <c r="NOE13015" s="15"/>
      <c r="NOF13015" s="15"/>
      <c r="NOG13015" s="15"/>
      <c r="NOH13015" s="15"/>
      <c r="NOI13015" s="15"/>
      <c r="NOJ13015" s="15"/>
      <c r="NOK13015" s="15"/>
      <c r="NOL13015" s="15"/>
      <c r="NOM13015" s="15"/>
      <c r="NON13015" s="15"/>
      <c r="NOO13015" s="15"/>
      <c r="NOP13015" s="15"/>
      <c r="NOQ13015" s="15"/>
      <c r="NOR13015" s="15"/>
      <c r="NOS13015" s="15"/>
      <c r="NOT13015" s="15"/>
      <c r="NOU13015" s="15"/>
      <c r="NOV13015" s="15"/>
      <c r="NOW13015" s="15"/>
      <c r="NOX13015" s="15"/>
      <c r="NOY13015" s="15"/>
      <c r="NOZ13015" s="15"/>
      <c r="NPA13015" s="15"/>
      <c r="NPB13015" s="15"/>
      <c r="NPC13015" s="15"/>
      <c r="NPD13015" s="15"/>
      <c r="NPE13015" s="15"/>
      <c r="NPF13015" s="15"/>
      <c r="NPG13015" s="15"/>
      <c r="NPH13015" s="15"/>
      <c r="NPI13015" s="15"/>
      <c r="NPJ13015" s="15"/>
      <c r="NPK13015" s="15"/>
      <c r="NPL13015" s="15"/>
      <c r="NPM13015" s="15"/>
      <c r="NPN13015" s="15"/>
      <c r="NPO13015" s="15"/>
      <c r="NPP13015" s="15"/>
      <c r="NPQ13015" s="15"/>
      <c r="NPR13015" s="15"/>
      <c r="NPS13015" s="15"/>
      <c r="NPT13015" s="15"/>
      <c r="NPU13015" s="15"/>
      <c r="NPV13015" s="15"/>
      <c r="NPW13015" s="15"/>
      <c r="NPX13015" s="15"/>
      <c r="NPY13015" s="15"/>
      <c r="NPZ13015" s="15"/>
      <c r="NQA13015" s="15"/>
      <c r="NQB13015" s="15"/>
      <c r="NQC13015" s="15"/>
      <c r="NQD13015" s="15"/>
      <c r="NQE13015" s="15"/>
      <c r="NQF13015" s="15"/>
      <c r="NQG13015" s="15"/>
      <c r="NQH13015" s="15"/>
      <c r="NQI13015" s="15"/>
      <c r="NQJ13015" s="15"/>
      <c r="NQK13015" s="15"/>
      <c r="NQL13015" s="15"/>
      <c r="NQM13015" s="15"/>
      <c r="NQN13015" s="15"/>
      <c r="NQO13015" s="15"/>
      <c r="NQP13015" s="15"/>
      <c r="NQQ13015" s="15"/>
      <c r="NQR13015" s="15"/>
      <c r="NQS13015" s="15"/>
      <c r="NQT13015" s="15"/>
      <c r="NQU13015" s="15"/>
      <c r="NQV13015" s="15"/>
      <c r="NQW13015" s="15"/>
      <c r="NQX13015" s="15"/>
      <c r="NQY13015" s="15"/>
      <c r="NQZ13015" s="15"/>
      <c r="NRA13015" s="15"/>
      <c r="NRB13015" s="15"/>
      <c r="NRC13015" s="15"/>
      <c r="NRD13015" s="15"/>
      <c r="NRE13015" s="15"/>
      <c r="NRF13015" s="15"/>
      <c r="NRG13015" s="15"/>
      <c r="NRH13015" s="15"/>
      <c r="NRI13015" s="15"/>
      <c r="NRJ13015" s="15"/>
      <c r="NRK13015" s="15"/>
      <c r="NRL13015" s="15"/>
      <c r="NRM13015" s="15"/>
      <c r="NRN13015" s="15"/>
      <c r="NRO13015" s="15"/>
      <c r="NRP13015" s="15"/>
      <c r="NRQ13015" s="15"/>
      <c r="NRR13015" s="15"/>
      <c r="NRS13015" s="15"/>
      <c r="NRT13015" s="15"/>
      <c r="NRU13015" s="15"/>
      <c r="NRV13015" s="15"/>
      <c r="NRW13015" s="15"/>
      <c r="NRX13015" s="15"/>
      <c r="NRY13015" s="15"/>
      <c r="NRZ13015" s="15"/>
      <c r="NSA13015" s="15"/>
      <c r="NSB13015" s="15"/>
      <c r="NSC13015" s="15"/>
      <c r="NSD13015" s="15"/>
      <c r="NSE13015" s="15"/>
      <c r="NSF13015" s="15"/>
      <c r="NSG13015" s="15"/>
      <c r="NSH13015" s="15"/>
      <c r="NSI13015" s="15"/>
      <c r="NSJ13015" s="15"/>
      <c r="NSK13015" s="15"/>
      <c r="NSL13015" s="15"/>
      <c r="NSM13015" s="15"/>
      <c r="NSN13015" s="15"/>
      <c r="NSO13015" s="15"/>
      <c r="NSP13015" s="15"/>
      <c r="NSQ13015" s="15"/>
      <c r="NSR13015" s="15"/>
      <c r="NSS13015" s="15"/>
      <c r="NST13015" s="15"/>
      <c r="NSU13015" s="15"/>
      <c r="NSV13015" s="15"/>
      <c r="NSW13015" s="15"/>
      <c r="NSX13015" s="15"/>
      <c r="NSY13015" s="15"/>
      <c r="NSZ13015" s="15"/>
      <c r="NTA13015" s="15"/>
      <c r="NTB13015" s="15"/>
      <c r="NTC13015" s="15"/>
      <c r="NTD13015" s="15"/>
      <c r="NTE13015" s="15"/>
      <c r="NTF13015" s="15"/>
      <c r="NTG13015" s="15"/>
      <c r="NTH13015" s="15"/>
      <c r="NTI13015" s="15"/>
      <c r="NTJ13015" s="15"/>
      <c r="NTK13015" s="15"/>
      <c r="NTL13015" s="15"/>
      <c r="NTM13015" s="15"/>
      <c r="NTN13015" s="15"/>
      <c r="NTO13015" s="15"/>
      <c r="NTP13015" s="15"/>
      <c r="NTQ13015" s="15"/>
      <c r="NTR13015" s="15"/>
      <c r="NTS13015" s="15"/>
      <c r="NTT13015" s="15"/>
      <c r="NTU13015" s="15"/>
      <c r="NTV13015" s="15"/>
      <c r="NTW13015" s="15"/>
      <c r="NTX13015" s="15"/>
      <c r="NTY13015" s="15"/>
      <c r="NTZ13015" s="15"/>
      <c r="NUA13015" s="15"/>
      <c r="NUB13015" s="15"/>
      <c r="NUC13015" s="15"/>
      <c r="NUD13015" s="15"/>
      <c r="NUE13015" s="15"/>
      <c r="NUF13015" s="15"/>
      <c r="NUG13015" s="15"/>
      <c r="NUH13015" s="15"/>
      <c r="NUI13015" s="15"/>
      <c r="NUJ13015" s="15"/>
      <c r="NUK13015" s="15"/>
      <c r="NUL13015" s="15"/>
      <c r="NUM13015" s="15"/>
      <c r="NUN13015" s="15"/>
      <c r="NUO13015" s="15"/>
      <c r="NUP13015" s="15"/>
      <c r="NUQ13015" s="15"/>
      <c r="NUR13015" s="15"/>
      <c r="NUS13015" s="15"/>
      <c r="NUT13015" s="15"/>
      <c r="NUU13015" s="15"/>
      <c r="NUV13015" s="15"/>
      <c r="NUW13015" s="15"/>
      <c r="NUX13015" s="15"/>
      <c r="NUY13015" s="15"/>
      <c r="NUZ13015" s="15"/>
      <c r="NVA13015" s="15"/>
      <c r="NVB13015" s="15"/>
      <c r="NVC13015" s="15"/>
      <c r="NVD13015" s="15"/>
      <c r="NVE13015" s="15"/>
      <c r="NVF13015" s="15"/>
      <c r="NVG13015" s="15"/>
      <c r="NVH13015" s="15"/>
      <c r="NVI13015" s="15"/>
      <c r="NVJ13015" s="15"/>
      <c r="NVK13015" s="15"/>
      <c r="NVL13015" s="15"/>
      <c r="NVM13015" s="15"/>
      <c r="NVN13015" s="15"/>
      <c r="NVO13015" s="15"/>
      <c r="NVP13015" s="15"/>
      <c r="NVQ13015" s="15"/>
      <c r="NVR13015" s="15"/>
      <c r="NVS13015" s="15"/>
      <c r="NVT13015" s="15"/>
      <c r="NVU13015" s="15"/>
      <c r="NVV13015" s="15"/>
      <c r="NVW13015" s="15"/>
      <c r="NVX13015" s="15"/>
      <c r="NVY13015" s="15"/>
      <c r="NVZ13015" s="15"/>
      <c r="NWA13015" s="15"/>
      <c r="NWB13015" s="15"/>
      <c r="NWC13015" s="15"/>
      <c r="NWD13015" s="15"/>
      <c r="NWE13015" s="15"/>
      <c r="NWF13015" s="15"/>
      <c r="NWG13015" s="15"/>
      <c r="NWH13015" s="15"/>
      <c r="NWI13015" s="15"/>
      <c r="NWJ13015" s="15"/>
      <c r="NWK13015" s="15"/>
      <c r="NWL13015" s="15"/>
      <c r="NWM13015" s="15"/>
      <c r="NWN13015" s="15"/>
      <c r="NWO13015" s="15"/>
      <c r="NWP13015" s="15"/>
      <c r="NWQ13015" s="15"/>
      <c r="NWR13015" s="15"/>
      <c r="NWS13015" s="15"/>
      <c r="NWT13015" s="15"/>
      <c r="NWU13015" s="15"/>
      <c r="NWV13015" s="15"/>
      <c r="NWW13015" s="15"/>
      <c r="NWX13015" s="15"/>
      <c r="NWY13015" s="15"/>
      <c r="NWZ13015" s="15"/>
      <c r="NXA13015" s="15"/>
      <c r="NXB13015" s="15"/>
      <c r="NXC13015" s="15"/>
      <c r="NXD13015" s="15"/>
      <c r="NXE13015" s="15"/>
      <c r="NXF13015" s="15"/>
      <c r="NXG13015" s="15"/>
      <c r="NXH13015" s="15"/>
      <c r="NXI13015" s="15"/>
      <c r="NXJ13015" s="15"/>
      <c r="NXK13015" s="15"/>
      <c r="NXL13015" s="15"/>
      <c r="NXM13015" s="15"/>
      <c r="NXN13015" s="15"/>
      <c r="NXO13015" s="15"/>
      <c r="NXP13015" s="15"/>
      <c r="NXQ13015" s="15"/>
      <c r="NXR13015" s="15"/>
      <c r="NXS13015" s="15"/>
      <c r="NXT13015" s="15"/>
      <c r="NXU13015" s="15"/>
      <c r="NXV13015" s="15"/>
      <c r="NXW13015" s="15"/>
      <c r="NXX13015" s="15"/>
      <c r="NXY13015" s="15"/>
      <c r="NXZ13015" s="15"/>
      <c r="NYA13015" s="15"/>
      <c r="NYB13015" s="15"/>
      <c r="NYC13015" s="15"/>
      <c r="NYD13015" s="15"/>
      <c r="NYE13015" s="15"/>
      <c r="NYF13015" s="15"/>
      <c r="NYG13015" s="15"/>
      <c r="NYH13015" s="15"/>
      <c r="NYI13015" s="15"/>
      <c r="NYJ13015" s="15"/>
      <c r="NYK13015" s="15"/>
      <c r="NYL13015" s="15"/>
      <c r="NYM13015" s="15"/>
      <c r="NYN13015" s="15"/>
      <c r="NYO13015" s="15"/>
      <c r="NYP13015" s="15"/>
      <c r="NYQ13015" s="15"/>
      <c r="NYR13015" s="15"/>
      <c r="NYS13015" s="15"/>
      <c r="NYT13015" s="15"/>
      <c r="NYU13015" s="15"/>
      <c r="NYV13015" s="15"/>
      <c r="NYW13015" s="15"/>
      <c r="NYX13015" s="15"/>
      <c r="NYY13015" s="15"/>
      <c r="NYZ13015" s="15"/>
      <c r="NZA13015" s="15"/>
      <c r="NZB13015" s="15"/>
      <c r="NZC13015" s="15"/>
      <c r="NZD13015" s="15"/>
      <c r="NZE13015" s="15"/>
      <c r="NZF13015" s="15"/>
      <c r="NZG13015" s="15"/>
      <c r="NZH13015" s="15"/>
      <c r="NZI13015" s="15"/>
      <c r="NZJ13015" s="15"/>
      <c r="NZK13015" s="15"/>
      <c r="NZL13015" s="15"/>
      <c r="NZM13015" s="15"/>
      <c r="NZN13015" s="15"/>
      <c r="NZO13015" s="15"/>
      <c r="NZP13015" s="15"/>
      <c r="NZQ13015" s="15"/>
      <c r="NZR13015" s="15"/>
      <c r="NZS13015" s="15"/>
      <c r="NZT13015" s="15"/>
      <c r="NZU13015" s="15"/>
      <c r="NZV13015" s="15"/>
      <c r="NZW13015" s="15"/>
      <c r="NZX13015" s="15"/>
      <c r="NZY13015" s="15"/>
      <c r="NZZ13015" s="15"/>
      <c r="OAA13015" s="15"/>
      <c r="OAB13015" s="15"/>
      <c r="OAC13015" s="15"/>
      <c r="OAD13015" s="15"/>
      <c r="OAE13015" s="15"/>
      <c r="OAF13015" s="15"/>
      <c r="OAG13015" s="15"/>
      <c r="OAH13015" s="15"/>
      <c r="OAI13015" s="15"/>
      <c r="OAJ13015" s="15"/>
      <c r="OAK13015" s="15"/>
      <c r="OAL13015" s="15"/>
      <c r="OAM13015" s="15"/>
      <c r="OAN13015" s="15"/>
      <c r="OAO13015" s="15"/>
      <c r="OAP13015" s="15"/>
      <c r="OAQ13015" s="15"/>
      <c r="OAR13015" s="15"/>
      <c r="OAS13015" s="15"/>
      <c r="OAT13015" s="15"/>
      <c r="OAU13015" s="15"/>
      <c r="OAV13015" s="15"/>
      <c r="OAW13015" s="15"/>
      <c r="OAX13015" s="15"/>
      <c r="OAY13015" s="15"/>
      <c r="OAZ13015" s="15"/>
      <c r="OBA13015" s="15"/>
      <c r="OBB13015" s="15"/>
      <c r="OBC13015" s="15"/>
      <c r="OBD13015" s="15"/>
      <c r="OBE13015" s="15"/>
      <c r="OBF13015" s="15"/>
      <c r="OBG13015" s="15"/>
      <c r="OBH13015" s="15"/>
      <c r="OBI13015" s="15"/>
      <c r="OBJ13015" s="15"/>
      <c r="OBK13015" s="15"/>
      <c r="OBL13015" s="15"/>
      <c r="OBM13015" s="15"/>
      <c r="OBN13015" s="15"/>
      <c r="OBO13015" s="15"/>
      <c r="OBP13015" s="15"/>
      <c r="OBQ13015" s="15"/>
      <c r="OBR13015" s="15"/>
      <c r="OBS13015" s="15"/>
      <c r="OBT13015" s="15"/>
      <c r="OBU13015" s="15"/>
      <c r="OBV13015" s="15"/>
      <c r="OBW13015" s="15"/>
      <c r="OBX13015" s="15"/>
      <c r="OBY13015" s="15"/>
      <c r="OBZ13015" s="15"/>
      <c r="OCA13015" s="15"/>
      <c r="OCB13015" s="15"/>
      <c r="OCC13015" s="15"/>
      <c r="OCD13015" s="15"/>
      <c r="OCE13015" s="15"/>
      <c r="OCF13015" s="15"/>
      <c r="OCG13015" s="15"/>
      <c r="OCH13015" s="15"/>
      <c r="OCI13015" s="15"/>
      <c r="OCJ13015" s="15"/>
      <c r="OCK13015" s="15"/>
      <c r="OCL13015" s="15"/>
      <c r="OCM13015" s="15"/>
      <c r="OCN13015" s="15"/>
      <c r="OCO13015" s="15"/>
      <c r="OCP13015" s="15"/>
      <c r="OCQ13015" s="15"/>
      <c r="OCR13015" s="15"/>
      <c r="OCS13015" s="15"/>
      <c r="OCT13015" s="15"/>
      <c r="OCU13015" s="15"/>
      <c r="OCV13015" s="15"/>
      <c r="OCW13015" s="15"/>
      <c r="OCX13015" s="15"/>
      <c r="OCY13015" s="15"/>
      <c r="OCZ13015" s="15"/>
      <c r="ODA13015" s="15"/>
      <c r="ODB13015" s="15"/>
      <c r="ODC13015" s="15"/>
      <c r="ODD13015" s="15"/>
      <c r="ODE13015" s="15"/>
      <c r="ODF13015" s="15"/>
      <c r="ODG13015" s="15"/>
      <c r="ODH13015" s="15"/>
      <c r="ODI13015" s="15"/>
      <c r="ODJ13015" s="15"/>
      <c r="ODK13015" s="15"/>
      <c r="ODL13015" s="15"/>
      <c r="ODM13015" s="15"/>
      <c r="ODN13015" s="15"/>
      <c r="ODO13015" s="15"/>
      <c r="ODP13015" s="15"/>
      <c r="ODQ13015" s="15"/>
      <c r="ODR13015" s="15"/>
      <c r="ODS13015" s="15"/>
      <c r="ODT13015" s="15"/>
      <c r="ODU13015" s="15"/>
      <c r="ODV13015" s="15"/>
      <c r="ODW13015" s="15"/>
      <c r="ODX13015" s="15"/>
      <c r="ODY13015" s="15"/>
      <c r="ODZ13015" s="15"/>
      <c r="OEA13015" s="15"/>
      <c r="OEB13015" s="15"/>
      <c r="OEC13015" s="15"/>
      <c r="OED13015" s="15"/>
      <c r="OEE13015" s="15"/>
      <c r="OEF13015" s="15"/>
      <c r="OEG13015" s="15"/>
      <c r="OEH13015" s="15"/>
      <c r="OEI13015" s="15"/>
      <c r="OEJ13015" s="15"/>
      <c r="OEK13015" s="15"/>
      <c r="OEL13015" s="15"/>
      <c r="OEM13015" s="15"/>
      <c r="OEN13015" s="15"/>
      <c r="OEO13015" s="15"/>
      <c r="OEP13015" s="15"/>
      <c r="OEQ13015" s="15"/>
      <c r="OER13015" s="15"/>
      <c r="OES13015" s="15"/>
      <c r="OET13015" s="15"/>
      <c r="OEU13015" s="15"/>
      <c r="OEV13015" s="15"/>
      <c r="OEW13015" s="15"/>
      <c r="OEX13015" s="15"/>
      <c r="OEY13015" s="15"/>
      <c r="OEZ13015" s="15"/>
      <c r="OFA13015" s="15"/>
      <c r="OFB13015" s="15"/>
      <c r="OFC13015" s="15"/>
      <c r="OFD13015" s="15"/>
      <c r="OFE13015" s="15"/>
      <c r="OFF13015" s="15"/>
      <c r="OFG13015" s="15"/>
      <c r="OFH13015" s="15"/>
      <c r="OFI13015" s="15"/>
      <c r="OFJ13015" s="15"/>
      <c r="OFK13015" s="15"/>
      <c r="OFL13015" s="15"/>
      <c r="OFM13015" s="15"/>
      <c r="OFN13015" s="15"/>
      <c r="OFO13015" s="15"/>
      <c r="OFP13015" s="15"/>
      <c r="OFQ13015" s="15"/>
      <c r="OFR13015" s="15"/>
      <c r="OFS13015" s="15"/>
      <c r="OFT13015" s="15"/>
      <c r="OFU13015" s="15"/>
      <c r="OFV13015" s="15"/>
      <c r="OFW13015" s="15"/>
      <c r="OFX13015" s="15"/>
      <c r="OFY13015" s="15"/>
      <c r="OFZ13015" s="15"/>
      <c r="OGA13015" s="15"/>
      <c r="OGB13015" s="15"/>
      <c r="OGC13015" s="15"/>
      <c r="OGD13015" s="15"/>
      <c r="OGE13015" s="15"/>
      <c r="OGF13015" s="15"/>
      <c r="OGG13015" s="15"/>
      <c r="OGH13015" s="15"/>
      <c r="OGI13015" s="15"/>
      <c r="OGJ13015" s="15"/>
      <c r="OGK13015" s="15"/>
      <c r="OGL13015" s="15"/>
      <c r="OGM13015" s="15"/>
      <c r="OGN13015" s="15"/>
      <c r="OGO13015" s="15"/>
      <c r="OGP13015" s="15"/>
      <c r="OGQ13015" s="15"/>
      <c r="OGR13015" s="15"/>
      <c r="OGS13015" s="15"/>
      <c r="OGT13015" s="15"/>
      <c r="OGU13015" s="15"/>
      <c r="OGV13015" s="15"/>
      <c r="OGW13015" s="15"/>
      <c r="OGX13015" s="15"/>
      <c r="OGY13015" s="15"/>
      <c r="OGZ13015" s="15"/>
      <c r="OHA13015" s="15"/>
      <c r="OHB13015" s="15"/>
      <c r="OHC13015" s="15"/>
      <c r="OHD13015" s="15"/>
      <c r="OHE13015" s="15"/>
      <c r="OHF13015" s="15"/>
      <c r="OHG13015" s="15"/>
      <c r="OHH13015" s="15"/>
      <c r="OHI13015" s="15"/>
      <c r="OHJ13015" s="15"/>
      <c r="OHK13015" s="15"/>
      <c r="OHL13015" s="15"/>
      <c r="OHM13015" s="15"/>
      <c r="OHN13015" s="15"/>
      <c r="OHO13015" s="15"/>
      <c r="OHP13015" s="15"/>
      <c r="OHQ13015" s="15"/>
      <c r="OHR13015" s="15"/>
      <c r="OHS13015" s="15"/>
      <c r="OHT13015" s="15"/>
      <c r="OHU13015" s="15"/>
      <c r="OHV13015" s="15"/>
      <c r="OHW13015" s="15"/>
      <c r="OHX13015" s="15"/>
      <c r="OHY13015" s="15"/>
      <c r="OHZ13015" s="15"/>
      <c r="OIA13015" s="15"/>
      <c r="OIB13015" s="15"/>
      <c r="OIC13015" s="15"/>
      <c r="OID13015" s="15"/>
      <c r="OIE13015" s="15"/>
      <c r="OIF13015" s="15"/>
      <c r="OIG13015" s="15"/>
      <c r="OIH13015" s="15"/>
      <c r="OII13015" s="15"/>
      <c r="OIJ13015" s="15"/>
      <c r="OIK13015" s="15"/>
      <c r="OIL13015" s="15"/>
      <c r="OIM13015" s="15"/>
      <c r="OIN13015" s="15"/>
      <c r="OIO13015" s="15"/>
      <c r="OIP13015" s="15"/>
      <c r="OIQ13015" s="15"/>
      <c r="OIR13015" s="15"/>
      <c r="OIS13015" s="15"/>
      <c r="OIT13015" s="15"/>
      <c r="OIU13015" s="15"/>
      <c r="OIV13015" s="15"/>
      <c r="OIW13015" s="15"/>
      <c r="OIX13015" s="15"/>
      <c r="OIY13015" s="15"/>
      <c r="OIZ13015" s="15"/>
      <c r="OJA13015" s="15"/>
      <c r="OJB13015" s="15"/>
      <c r="OJC13015" s="15"/>
      <c r="OJD13015" s="15"/>
      <c r="OJE13015" s="15"/>
      <c r="OJF13015" s="15"/>
      <c r="OJG13015" s="15"/>
      <c r="OJH13015" s="15"/>
      <c r="OJI13015" s="15"/>
      <c r="OJJ13015" s="15"/>
      <c r="OJK13015" s="15"/>
      <c r="OJL13015" s="15"/>
      <c r="OJM13015" s="15"/>
      <c r="OJN13015" s="15"/>
      <c r="OJO13015" s="15"/>
      <c r="OJP13015" s="15"/>
      <c r="OJQ13015" s="15"/>
      <c r="OJR13015" s="15"/>
      <c r="OJS13015" s="15"/>
      <c r="OJT13015" s="15"/>
      <c r="OJU13015" s="15"/>
      <c r="OJV13015" s="15"/>
      <c r="OJW13015" s="15"/>
      <c r="OJX13015" s="15"/>
      <c r="OJY13015" s="15"/>
      <c r="OJZ13015" s="15"/>
      <c r="OKA13015" s="15"/>
      <c r="OKB13015" s="15"/>
      <c r="OKC13015" s="15"/>
      <c r="OKD13015" s="15"/>
      <c r="OKE13015" s="15"/>
      <c r="OKF13015" s="15"/>
      <c r="OKG13015" s="15"/>
      <c r="OKH13015" s="15"/>
      <c r="OKI13015" s="15"/>
      <c r="OKJ13015" s="15"/>
      <c r="OKK13015" s="15"/>
      <c r="OKL13015" s="15"/>
      <c r="OKM13015" s="15"/>
      <c r="OKN13015" s="15"/>
      <c r="OKO13015" s="15"/>
      <c r="OKP13015" s="15"/>
      <c r="OKQ13015" s="15"/>
      <c r="OKR13015" s="15"/>
      <c r="OKS13015" s="15"/>
      <c r="OKT13015" s="15"/>
      <c r="OKU13015" s="15"/>
      <c r="OKV13015" s="15"/>
      <c r="OKW13015" s="15"/>
      <c r="OKX13015" s="15"/>
      <c r="OKY13015" s="15"/>
      <c r="OKZ13015" s="15"/>
      <c r="OLA13015" s="15"/>
      <c r="OLB13015" s="15"/>
      <c r="OLC13015" s="15"/>
      <c r="OLD13015" s="15"/>
      <c r="OLE13015" s="15"/>
      <c r="OLF13015" s="15"/>
      <c r="OLG13015" s="15"/>
      <c r="OLH13015" s="15"/>
      <c r="OLI13015" s="15"/>
      <c r="OLJ13015" s="15"/>
      <c r="OLK13015" s="15"/>
      <c r="OLL13015" s="15"/>
      <c r="OLM13015" s="15"/>
      <c r="OLN13015" s="15"/>
      <c r="OLO13015" s="15"/>
      <c r="OLP13015" s="15"/>
      <c r="OLQ13015" s="15"/>
      <c r="OLR13015" s="15"/>
      <c r="OLS13015" s="15"/>
      <c r="OLT13015" s="15"/>
      <c r="OLU13015" s="15"/>
      <c r="OLV13015" s="15"/>
      <c r="OLW13015" s="15"/>
      <c r="OLX13015" s="15"/>
      <c r="OLY13015" s="15"/>
      <c r="OLZ13015" s="15"/>
      <c r="OMA13015" s="15"/>
      <c r="OMB13015" s="15"/>
      <c r="OMC13015" s="15"/>
      <c r="OMD13015" s="15"/>
      <c r="OME13015" s="15"/>
      <c r="OMF13015" s="15"/>
      <c r="OMG13015" s="15"/>
      <c r="OMH13015" s="15"/>
      <c r="OMI13015" s="15"/>
      <c r="OMJ13015" s="15"/>
      <c r="OMK13015" s="15"/>
      <c r="OML13015" s="15"/>
      <c r="OMM13015" s="15"/>
      <c r="OMN13015" s="15"/>
      <c r="OMO13015" s="15"/>
      <c r="OMP13015" s="15"/>
      <c r="OMQ13015" s="15"/>
      <c r="OMR13015" s="15"/>
      <c r="OMS13015" s="15"/>
      <c r="OMT13015" s="15"/>
      <c r="OMU13015" s="15"/>
      <c r="OMV13015" s="15"/>
      <c r="OMW13015" s="15"/>
      <c r="OMX13015" s="15"/>
      <c r="OMY13015" s="15"/>
      <c r="OMZ13015" s="15"/>
      <c r="ONA13015" s="15"/>
      <c r="ONB13015" s="15"/>
      <c r="ONC13015" s="15"/>
      <c r="OND13015" s="15"/>
      <c r="ONE13015" s="15"/>
      <c r="ONF13015" s="15"/>
      <c r="ONG13015" s="15"/>
      <c r="ONH13015" s="15"/>
      <c r="ONI13015" s="15"/>
      <c r="ONJ13015" s="15"/>
      <c r="ONK13015" s="15"/>
      <c r="ONL13015" s="15"/>
      <c r="ONM13015" s="15"/>
      <c r="ONN13015" s="15"/>
      <c r="ONO13015" s="15"/>
      <c r="ONP13015" s="15"/>
      <c r="ONQ13015" s="15"/>
      <c r="ONR13015" s="15"/>
      <c r="ONS13015" s="15"/>
      <c r="ONT13015" s="15"/>
      <c r="ONU13015" s="15"/>
      <c r="ONV13015" s="15"/>
      <c r="ONW13015" s="15"/>
      <c r="ONX13015" s="15"/>
      <c r="ONY13015" s="15"/>
      <c r="ONZ13015" s="15"/>
      <c r="OOA13015" s="15"/>
      <c r="OOB13015" s="15"/>
      <c r="OOC13015" s="15"/>
      <c r="OOD13015" s="15"/>
      <c r="OOE13015" s="15"/>
      <c r="OOF13015" s="15"/>
      <c r="OOG13015" s="15"/>
      <c r="OOH13015" s="15"/>
      <c r="OOI13015" s="15"/>
      <c r="OOJ13015" s="15"/>
      <c r="OOK13015" s="15"/>
      <c r="OOL13015" s="15"/>
      <c r="OOM13015" s="15"/>
      <c r="OON13015" s="15"/>
      <c r="OOO13015" s="15"/>
      <c r="OOP13015" s="15"/>
      <c r="OOQ13015" s="15"/>
      <c r="OOR13015" s="15"/>
      <c r="OOS13015" s="15"/>
      <c r="OOT13015" s="15"/>
      <c r="OOU13015" s="15"/>
      <c r="OOV13015" s="15"/>
      <c r="OOW13015" s="15"/>
      <c r="OOX13015" s="15"/>
      <c r="OOY13015" s="15"/>
      <c r="OOZ13015" s="15"/>
      <c r="OPA13015" s="15"/>
      <c r="OPB13015" s="15"/>
      <c r="OPC13015" s="15"/>
      <c r="OPD13015" s="15"/>
      <c r="OPE13015" s="15"/>
      <c r="OPF13015" s="15"/>
      <c r="OPG13015" s="15"/>
      <c r="OPH13015" s="15"/>
      <c r="OPI13015" s="15"/>
      <c r="OPJ13015" s="15"/>
      <c r="OPK13015" s="15"/>
      <c r="OPL13015" s="15"/>
      <c r="OPM13015" s="15"/>
      <c r="OPN13015" s="15"/>
      <c r="OPO13015" s="15"/>
      <c r="OPP13015" s="15"/>
      <c r="OPQ13015" s="15"/>
      <c r="OPR13015" s="15"/>
      <c r="OPS13015" s="15"/>
      <c r="OPT13015" s="15"/>
      <c r="OPU13015" s="15"/>
      <c r="OPV13015" s="15"/>
      <c r="OPW13015" s="15"/>
      <c r="OPX13015" s="15"/>
      <c r="OPY13015" s="15"/>
      <c r="OPZ13015" s="15"/>
      <c r="OQA13015" s="15"/>
      <c r="OQB13015" s="15"/>
      <c r="OQC13015" s="15"/>
      <c r="OQD13015" s="15"/>
      <c r="OQE13015" s="15"/>
      <c r="OQF13015" s="15"/>
      <c r="OQG13015" s="15"/>
      <c r="OQH13015" s="15"/>
      <c r="OQI13015" s="15"/>
      <c r="OQJ13015" s="15"/>
      <c r="OQK13015" s="15"/>
      <c r="OQL13015" s="15"/>
      <c r="OQM13015" s="15"/>
      <c r="OQN13015" s="15"/>
      <c r="OQO13015" s="15"/>
      <c r="OQP13015" s="15"/>
      <c r="OQQ13015" s="15"/>
      <c r="OQR13015" s="15"/>
      <c r="OQS13015" s="15"/>
      <c r="OQT13015" s="15"/>
      <c r="OQU13015" s="15"/>
      <c r="OQV13015" s="15"/>
      <c r="OQW13015" s="15"/>
      <c r="OQX13015" s="15"/>
      <c r="OQY13015" s="15"/>
      <c r="OQZ13015" s="15"/>
      <c r="ORA13015" s="15"/>
      <c r="ORB13015" s="15"/>
      <c r="ORC13015" s="15"/>
      <c r="ORD13015" s="15"/>
      <c r="ORE13015" s="15"/>
      <c r="ORF13015" s="15"/>
      <c r="ORG13015" s="15"/>
      <c r="ORH13015" s="15"/>
      <c r="ORI13015" s="15"/>
      <c r="ORJ13015" s="15"/>
      <c r="ORK13015" s="15"/>
      <c r="ORL13015" s="15"/>
      <c r="ORM13015" s="15"/>
      <c r="ORN13015" s="15"/>
      <c r="ORO13015" s="15"/>
      <c r="ORP13015" s="15"/>
      <c r="ORQ13015" s="15"/>
      <c r="ORR13015" s="15"/>
      <c r="ORS13015" s="15"/>
      <c r="ORT13015" s="15"/>
      <c r="ORU13015" s="15"/>
      <c r="ORV13015" s="15"/>
      <c r="ORW13015" s="15"/>
      <c r="ORX13015" s="15"/>
      <c r="ORY13015" s="15"/>
      <c r="ORZ13015" s="15"/>
      <c r="OSA13015" s="15"/>
      <c r="OSB13015" s="15"/>
      <c r="OSC13015" s="15"/>
      <c r="OSD13015" s="15"/>
      <c r="OSE13015" s="15"/>
      <c r="OSF13015" s="15"/>
      <c r="OSG13015" s="15"/>
      <c r="OSH13015" s="15"/>
      <c r="OSI13015" s="15"/>
      <c r="OSJ13015" s="15"/>
      <c r="OSK13015" s="15"/>
      <c r="OSL13015" s="15"/>
      <c r="OSM13015" s="15"/>
      <c r="OSN13015" s="15"/>
      <c r="OSO13015" s="15"/>
      <c r="OSP13015" s="15"/>
      <c r="OSQ13015" s="15"/>
      <c r="OSR13015" s="15"/>
      <c r="OSS13015" s="15"/>
      <c r="OST13015" s="15"/>
      <c r="OSU13015" s="15"/>
      <c r="OSV13015" s="15"/>
      <c r="OSW13015" s="15"/>
      <c r="OSX13015" s="15"/>
      <c r="OSY13015" s="15"/>
      <c r="OSZ13015" s="15"/>
      <c r="OTA13015" s="15"/>
      <c r="OTB13015" s="15"/>
      <c r="OTC13015" s="15"/>
      <c r="OTD13015" s="15"/>
      <c r="OTE13015" s="15"/>
      <c r="OTF13015" s="15"/>
      <c r="OTG13015" s="15"/>
      <c r="OTH13015" s="15"/>
      <c r="OTI13015" s="15"/>
      <c r="OTJ13015" s="15"/>
      <c r="OTK13015" s="15"/>
      <c r="OTL13015" s="15"/>
      <c r="OTM13015" s="15"/>
      <c r="OTN13015" s="15"/>
      <c r="OTO13015" s="15"/>
      <c r="OTP13015" s="15"/>
      <c r="OTQ13015" s="15"/>
      <c r="OTR13015" s="15"/>
      <c r="OTS13015" s="15"/>
      <c r="OTT13015" s="15"/>
      <c r="OTU13015" s="15"/>
      <c r="OTV13015" s="15"/>
      <c r="OTW13015" s="15"/>
      <c r="OTX13015" s="15"/>
      <c r="OTY13015" s="15"/>
      <c r="OTZ13015" s="15"/>
      <c r="OUA13015" s="15"/>
      <c r="OUB13015" s="15"/>
      <c r="OUC13015" s="15"/>
      <c r="OUD13015" s="15"/>
      <c r="OUE13015" s="15"/>
      <c r="OUF13015" s="15"/>
      <c r="OUG13015" s="15"/>
      <c r="OUH13015" s="15"/>
      <c r="OUI13015" s="15"/>
      <c r="OUJ13015" s="15"/>
      <c r="OUK13015" s="15"/>
      <c r="OUL13015" s="15"/>
      <c r="OUM13015" s="15"/>
      <c r="OUN13015" s="15"/>
      <c r="OUO13015" s="15"/>
      <c r="OUP13015" s="15"/>
      <c r="OUQ13015" s="15"/>
      <c r="OUR13015" s="15"/>
      <c r="OUS13015" s="15"/>
      <c r="OUT13015" s="15"/>
      <c r="OUU13015" s="15"/>
      <c r="OUV13015" s="15"/>
      <c r="OUW13015" s="15"/>
      <c r="OUX13015" s="15"/>
      <c r="OUY13015" s="15"/>
      <c r="OUZ13015" s="15"/>
      <c r="OVA13015" s="15"/>
      <c r="OVB13015" s="15"/>
      <c r="OVC13015" s="15"/>
      <c r="OVD13015" s="15"/>
      <c r="OVE13015" s="15"/>
      <c r="OVF13015" s="15"/>
      <c r="OVG13015" s="15"/>
      <c r="OVH13015" s="15"/>
      <c r="OVI13015" s="15"/>
      <c r="OVJ13015" s="15"/>
      <c r="OVK13015" s="15"/>
      <c r="OVL13015" s="15"/>
      <c r="OVM13015" s="15"/>
      <c r="OVN13015" s="15"/>
      <c r="OVO13015" s="15"/>
      <c r="OVP13015" s="15"/>
      <c r="OVQ13015" s="15"/>
      <c r="OVR13015" s="15"/>
      <c r="OVS13015" s="15"/>
      <c r="OVT13015" s="15"/>
      <c r="OVU13015" s="15"/>
      <c r="OVV13015" s="15"/>
      <c r="OVW13015" s="15"/>
      <c r="OVX13015" s="15"/>
      <c r="OVY13015" s="15"/>
      <c r="OVZ13015" s="15"/>
      <c r="OWA13015" s="15"/>
      <c r="OWB13015" s="15"/>
      <c r="OWC13015" s="15"/>
      <c r="OWD13015" s="15"/>
      <c r="OWE13015" s="15"/>
      <c r="OWF13015" s="15"/>
      <c r="OWG13015" s="15"/>
      <c r="OWH13015" s="15"/>
      <c r="OWI13015" s="15"/>
      <c r="OWJ13015" s="15"/>
      <c r="OWK13015" s="15"/>
      <c r="OWL13015" s="15"/>
      <c r="OWM13015" s="15"/>
      <c r="OWN13015" s="15"/>
      <c r="OWO13015" s="15"/>
      <c r="OWP13015" s="15"/>
      <c r="OWQ13015" s="15"/>
      <c r="OWR13015" s="15"/>
      <c r="OWS13015" s="15"/>
      <c r="OWT13015" s="15"/>
      <c r="OWU13015" s="15"/>
      <c r="OWV13015" s="15"/>
      <c r="OWW13015" s="15"/>
      <c r="OWX13015" s="15"/>
      <c r="OWY13015" s="15"/>
      <c r="OWZ13015" s="15"/>
      <c r="OXA13015" s="15"/>
      <c r="OXB13015" s="15"/>
      <c r="OXC13015" s="15"/>
      <c r="OXD13015" s="15"/>
      <c r="OXE13015" s="15"/>
      <c r="OXF13015" s="15"/>
      <c r="OXG13015" s="15"/>
      <c r="OXH13015" s="15"/>
      <c r="OXI13015" s="15"/>
      <c r="OXJ13015" s="15"/>
      <c r="OXK13015" s="15"/>
      <c r="OXL13015" s="15"/>
      <c r="OXM13015" s="15"/>
      <c r="OXN13015" s="15"/>
      <c r="OXO13015" s="15"/>
      <c r="OXP13015" s="15"/>
      <c r="OXQ13015" s="15"/>
      <c r="OXR13015" s="15"/>
      <c r="OXS13015" s="15"/>
      <c r="OXT13015" s="15"/>
      <c r="OXU13015" s="15"/>
      <c r="OXV13015" s="15"/>
      <c r="OXW13015" s="15"/>
      <c r="OXX13015" s="15"/>
      <c r="OXY13015" s="15"/>
      <c r="OXZ13015" s="15"/>
      <c r="OYA13015" s="15"/>
      <c r="OYB13015" s="15"/>
      <c r="OYC13015" s="15"/>
      <c r="OYD13015" s="15"/>
      <c r="OYE13015" s="15"/>
      <c r="OYF13015" s="15"/>
      <c r="OYG13015" s="15"/>
      <c r="OYH13015" s="15"/>
      <c r="OYI13015" s="15"/>
      <c r="OYJ13015" s="15"/>
      <c r="OYK13015" s="15"/>
      <c r="OYL13015" s="15"/>
      <c r="OYM13015" s="15"/>
      <c r="OYN13015" s="15"/>
      <c r="OYO13015" s="15"/>
      <c r="OYP13015" s="15"/>
      <c r="OYQ13015" s="15"/>
      <c r="OYR13015" s="15"/>
      <c r="OYS13015" s="15"/>
      <c r="OYT13015" s="15"/>
      <c r="OYU13015" s="15"/>
      <c r="OYV13015" s="15"/>
      <c r="OYW13015" s="15"/>
      <c r="OYX13015" s="15"/>
      <c r="OYY13015" s="15"/>
      <c r="OYZ13015" s="15"/>
      <c r="OZA13015" s="15"/>
      <c r="OZB13015" s="15"/>
      <c r="OZC13015" s="15"/>
      <c r="OZD13015" s="15"/>
      <c r="OZE13015" s="15"/>
      <c r="OZF13015" s="15"/>
      <c r="OZG13015" s="15"/>
      <c r="OZH13015" s="15"/>
      <c r="OZI13015" s="15"/>
      <c r="OZJ13015" s="15"/>
      <c r="OZK13015" s="15"/>
      <c r="OZL13015" s="15"/>
      <c r="OZM13015" s="15"/>
      <c r="OZN13015" s="15"/>
      <c r="OZO13015" s="15"/>
      <c r="OZP13015" s="15"/>
      <c r="OZQ13015" s="15"/>
      <c r="OZR13015" s="15"/>
      <c r="OZS13015" s="15"/>
      <c r="OZT13015" s="15"/>
      <c r="OZU13015" s="15"/>
      <c r="OZV13015" s="15"/>
      <c r="OZW13015" s="15"/>
      <c r="OZX13015" s="15"/>
      <c r="OZY13015" s="15"/>
      <c r="OZZ13015" s="15"/>
      <c r="PAA13015" s="15"/>
      <c r="PAB13015" s="15"/>
      <c r="PAC13015" s="15"/>
      <c r="PAD13015" s="15"/>
      <c r="PAE13015" s="15"/>
      <c r="PAF13015" s="15"/>
      <c r="PAG13015" s="15"/>
      <c r="PAH13015" s="15"/>
      <c r="PAI13015" s="15"/>
      <c r="PAJ13015" s="15"/>
      <c r="PAK13015" s="15"/>
      <c r="PAL13015" s="15"/>
      <c r="PAM13015" s="15"/>
      <c r="PAN13015" s="15"/>
      <c r="PAO13015" s="15"/>
      <c r="PAP13015" s="15"/>
      <c r="PAQ13015" s="15"/>
      <c r="PAR13015" s="15"/>
      <c r="PAS13015" s="15"/>
      <c r="PAT13015" s="15"/>
      <c r="PAU13015" s="15"/>
      <c r="PAV13015" s="15"/>
      <c r="PAW13015" s="15"/>
      <c r="PAX13015" s="15"/>
      <c r="PAY13015" s="15"/>
      <c r="PAZ13015" s="15"/>
      <c r="PBA13015" s="15"/>
      <c r="PBB13015" s="15"/>
      <c r="PBC13015" s="15"/>
      <c r="PBD13015" s="15"/>
      <c r="PBE13015" s="15"/>
      <c r="PBF13015" s="15"/>
      <c r="PBG13015" s="15"/>
      <c r="PBH13015" s="15"/>
      <c r="PBI13015" s="15"/>
      <c r="PBJ13015" s="15"/>
      <c r="PBK13015" s="15"/>
      <c r="PBL13015" s="15"/>
      <c r="PBM13015" s="15"/>
      <c r="PBN13015" s="15"/>
      <c r="PBO13015" s="15"/>
      <c r="PBP13015" s="15"/>
      <c r="PBQ13015" s="15"/>
      <c r="PBR13015" s="15"/>
      <c r="PBS13015" s="15"/>
      <c r="PBT13015" s="15"/>
      <c r="PBU13015" s="15"/>
      <c r="PBV13015" s="15"/>
      <c r="PBW13015" s="15"/>
      <c r="PBX13015" s="15"/>
      <c r="PBY13015" s="15"/>
      <c r="PBZ13015" s="15"/>
      <c r="PCA13015" s="15"/>
      <c r="PCB13015" s="15"/>
      <c r="PCC13015" s="15"/>
      <c r="PCD13015" s="15"/>
      <c r="PCE13015" s="15"/>
      <c r="PCF13015" s="15"/>
      <c r="PCG13015" s="15"/>
      <c r="PCH13015" s="15"/>
      <c r="PCI13015" s="15"/>
      <c r="PCJ13015" s="15"/>
      <c r="PCK13015" s="15"/>
      <c r="PCL13015" s="15"/>
      <c r="PCM13015" s="15"/>
      <c r="PCN13015" s="15"/>
      <c r="PCO13015" s="15"/>
      <c r="PCP13015" s="15"/>
      <c r="PCQ13015" s="15"/>
      <c r="PCR13015" s="15"/>
      <c r="PCS13015" s="15"/>
      <c r="PCT13015" s="15"/>
      <c r="PCU13015" s="15"/>
      <c r="PCV13015" s="15"/>
      <c r="PCW13015" s="15"/>
      <c r="PCX13015" s="15"/>
      <c r="PCY13015" s="15"/>
      <c r="PCZ13015" s="15"/>
      <c r="PDA13015" s="15"/>
      <c r="PDB13015" s="15"/>
      <c r="PDC13015" s="15"/>
      <c r="PDD13015" s="15"/>
      <c r="PDE13015" s="15"/>
      <c r="PDF13015" s="15"/>
      <c r="PDG13015" s="15"/>
      <c r="PDH13015" s="15"/>
      <c r="PDI13015" s="15"/>
      <c r="PDJ13015" s="15"/>
      <c r="PDK13015" s="15"/>
      <c r="PDL13015" s="15"/>
      <c r="PDM13015" s="15"/>
      <c r="PDN13015" s="15"/>
      <c r="PDO13015" s="15"/>
      <c r="PDP13015" s="15"/>
      <c r="PDQ13015" s="15"/>
      <c r="PDR13015" s="15"/>
      <c r="PDS13015" s="15"/>
      <c r="PDT13015" s="15"/>
      <c r="PDU13015" s="15"/>
      <c r="PDV13015" s="15"/>
      <c r="PDW13015" s="15"/>
      <c r="PDX13015" s="15"/>
      <c r="PDY13015" s="15"/>
      <c r="PDZ13015" s="15"/>
      <c r="PEA13015" s="15"/>
      <c r="PEB13015" s="15"/>
      <c r="PEC13015" s="15"/>
      <c r="PED13015" s="15"/>
      <c r="PEE13015" s="15"/>
      <c r="PEF13015" s="15"/>
      <c r="PEG13015" s="15"/>
      <c r="PEH13015" s="15"/>
      <c r="PEI13015" s="15"/>
      <c r="PEJ13015" s="15"/>
      <c r="PEK13015" s="15"/>
      <c r="PEL13015" s="15"/>
      <c r="PEM13015" s="15"/>
      <c r="PEN13015" s="15"/>
      <c r="PEO13015" s="15"/>
      <c r="PEP13015" s="15"/>
      <c r="PEQ13015" s="15"/>
      <c r="PER13015" s="15"/>
      <c r="PES13015" s="15"/>
      <c r="PET13015" s="15"/>
      <c r="PEU13015" s="15"/>
      <c r="PEV13015" s="15"/>
      <c r="PEW13015" s="15"/>
      <c r="PEX13015" s="15"/>
      <c r="PEY13015" s="15"/>
      <c r="PEZ13015" s="15"/>
      <c r="PFA13015" s="15"/>
      <c r="PFB13015" s="15"/>
      <c r="PFC13015" s="15"/>
      <c r="PFD13015" s="15"/>
      <c r="PFE13015" s="15"/>
      <c r="PFF13015" s="15"/>
      <c r="PFG13015" s="15"/>
      <c r="PFH13015" s="15"/>
      <c r="PFI13015" s="15"/>
      <c r="PFJ13015" s="15"/>
      <c r="PFK13015" s="15"/>
      <c r="PFL13015" s="15"/>
      <c r="PFM13015" s="15"/>
      <c r="PFN13015" s="15"/>
      <c r="PFO13015" s="15"/>
      <c r="PFP13015" s="15"/>
      <c r="PFQ13015" s="15"/>
      <c r="PFR13015" s="15"/>
      <c r="PFS13015" s="15"/>
      <c r="PFT13015" s="15"/>
      <c r="PFU13015" s="15"/>
      <c r="PFV13015" s="15"/>
      <c r="PFW13015" s="15"/>
      <c r="PFX13015" s="15"/>
      <c r="PFY13015" s="15"/>
      <c r="PFZ13015" s="15"/>
      <c r="PGA13015" s="15"/>
      <c r="PGB13015" s="15"/>
      <c r="PGC13015" s="15"/>
      <c r="PGD13015" s="15"/>
      <c r="PGE13015" s="15"/>
      <c r="PGF13015" s="15"/>
      <c r="PGG13015" s="15"/>
      <c r="PGH13015" s="15"/>
      <c r="PGI13015" s="15"/>
      <c r="PGJ13015" s="15"/>
      <c r="PGK13015" s="15"/>
      <c r="PGL13015" s="15"/>
      <c r="PGM13015" s="15"/>
      <c r="PGN13015" s="15"/>
      <c r="PGO13015" s="15"/>
      <c r="PGP13015" s="15"/>
      <c r="PGQ13015" s="15"/>
      <c r="PGR13015" s="15"/>
      <c r="PGS13015" s="15"/>
      <c r="PGT13015" s="15"/>
      <c r="PGU13015" s="15"/>
      <c r="PGV13015" s="15"/>
      <c r="PGW13015" s="15"/>
      <c r="PGX13015" s="15"/>
      <c r="PGY13015" s="15"/>
      <c r="PGZ13015" s="15"/>
      <c r="PHA13015" s="15"/>
      <c r="PHB13015" s="15"/>
      <c r="PHC13015" s="15"/>
      <c r="PHD13015" s="15"/>
      <c r="PHE13015" s="15"/>
      <c r="PHF13015" s="15"/>
      <c r="PHG13015" s="15"/>
      <c r="PHH13015" s="15"/>
      <c r="PHI13015" s="15"/>
      <c r="PHJ13015" s="15"/>
      <c r="PHK13015" s="15"/>
      <c r="PHL13015" s="15"/>
      <c r="PHM13015" s="15"/>
      <c r="PHN13015" s="15"/>
      <c r="PHO13015" s="15"/>
      <c r="PHP13015" s="15"/>
      <c r="PHQ13015" s="15"/>
      <c r="PHR13015" s="15"/>
      <c r="PHS13015" s="15"/>
      <c r="PHT13015" s="15"/>
      <c r="PHU13015" s="15"/>
      <c r="PHV13015" s="15"/>
      <c r="PHW13015" s="15"/>
      <c r="PHX13015" s="15"/>
      <c r="PHY13015" s="15"/>
      <c r="PHZ13015" s="15"/>
      <c r="PIA13015" s="15"/>
      <c r="PIB13015" s="15"/>
      <c r="PIC13015" s="15"/>
      <c r="PID13015" s="15"/>
      <c r="PIE13015" s="15"/>
      <c r="PIF13015" s="15"/>
      <c r="PIG13015" s="15"/>
      <c r="PIH13015" s="15"/>
      <c r="PII13015" s="15"/>
      <c r="PIJ13015" s="15"/>
      <c r="PIK13015" s="15"/>
      <c r="PIL13015" s="15"/>
      <c r="PIM13015" s="15"/>
      <c r="PIN13015" s="15"/>
      <c r="PIO13015" s="15"/>
      <c r="PIP13015" s="15"/>
      <c r="PIQ13015" s="15"/>
      <c r="PIR13015" s="15"/>
      <c r="PIS13015" s="15"/>
      <c r="PIT13015" s="15"/>
      <c r="PIU13015" s="15"/>
      <c r="PIV13015" s="15"/>
      <c r="PIW13015" s="15"/>
      <c r="PIX13015" s="15"/>
      <c r="PIY13015" s="15"/>
      <c r="PIZ13015" s="15"/>
      <c r="PJA13015" s="15"/>
      <c r="PJB13015" s="15"/>
      <c r="PJC13015" s="15"/>
      <c r="PJD13015" s="15"/>
      <c r="PJE13015" s="15"/>
      <c r="PJF13015" s="15"/>
      <c r="PJG13015" s="15"/>
      <c r="PJH13015" s="15"/>
      <c r="PJI13015" s="15"/>
      <c r="PJJ13015" s="15"/>
      <c r="PJK13015" s="15"/>
      <c r="PJL13015" s="15"/>
      <c r="PJM13015" s="15"/>
      <c r="PJN13015" s="15"/>
      <c r="PJO13015" s="15"/>
      <c r="PJP13015" s="15"/>
      <c r="PJQ13015" s="15"/>
      <c r="PJR13015" s="15"/>
      <c r="PJS13015" s="15"/>
      <c r="PJT13015" s="15"/>
      <c r="PJU13015" s="15"/>
      <c r="PJV13015" s="15"/>
      <c r="PJW13015" s="15"/>
      <c r="PJX13015" s="15"/>
      <c r="PJY13015" s="15"/>
      <c r="PJZ13015" s="15"/>
      <c r="PKA13015" s="15"/>
      <c r="PKB13015" s="15"/>
      <c r="PKC13015" s="15"/>
      <c r="PKD13015" s="15"/>
      <c r="PKE13015" s="15"/>
      <c r="PKF13015" s="15"/>
      <c r="PKG13015" s="15"/>
      <c r="PKH13015" s="15"/>
      <c r="PKI13015" s="15"/>
      <c r="PKJ13015" s="15"/>
      <c r="PKK13015" s="15"/>
      <c r="PKL13015" s="15"/>
      <c r="PKM13015" s="15"/>
      <c r="PKN13015" s="15"/>
      <c r="PKO13015" s="15"/>
      <c r="PKP13015" s="15"/>
      <c r="PKQ13015" s="15"/>
      <c r="PKR13015" s="15"/>
      <c r="PKS13015" s="15"/>
      <c r="PKT13015" s="15"/>
      <c r="PKU13015" s="15"/>
      <c r="PKV13015" s="15"/>
      <c r="PKW13015" s="15"/>
      <c r="PKX13015" s="15"/>
      <c r="PKY13015" s="15"/>
      <c r="PKZ13015" s="15"/>
      <c r="PLA13015" s="15"/>
      <c r="PLB13015" s="15"/>
      <c r="PLC13015" s="15"/>
      <c r="PLD13015" s="15"/>
      <c r="PLE13015" s="15"/>
      <c r="PLF13015" s="15"/>
      <c r="PLG13015" s="15"/>
      <c r="PLH13015" s="15"/>
      <c r="PLI13015" s="15"/>
      <c r="PLJ13015" s="15"/>
      <c r="PLK13015" s="15"/>
      <c r="PLL13015" s="15"/>
      <c r="PLM13015" s="15"/>
      <c r="PLN13015" s="15"/>
      <c r="PLO13015" s="15"/>
      <c r="PLP13015" s="15"/>
      <c r="PLQ13015" s="15"/>
      <c r="PLR13015" s="15"/>
      <c r="PLS13015" s="15"/>
      <c r="PLT13015" s="15"/>
      <c r="PLU13015" s="15"/>
      <c r="PLV13015" s="15"/>
      <c r="PLW13015" s="15"/>
      <c r="PLX13015" s="15"/>
      <c r="PLY13015" s="15"/>
      <c r="PLZ13015" s="15"/>
      <c r="PMA13015" s="15"/>
      <c r="PMB13015" s="15"/>
      <c r="PMC13015" s="15"/>
      <c r="PMD13015" s="15"/>
      <c r="PME13015" s="15"/>
      <c r="PMF13015" s="15"/>
      <c r="PMG13015" s="15"/>
      <c r="PMH13015" s="15"/>
      <c r="PMI13015" s="15"/>
      <c r="PMJ13015" s="15"/>
      <c r="PMK13015" s="15"/>
      <c r="PML13015" s="15"/>
      <c r="PMM13015" s="15"/>
      <c r="PMN13015" s="15"/>
      <c r="PMO13015" s="15"/>
      <c r="PMP13015" s="15"/>
      <c r="PMQ13015" s="15"/>
      <c r="PMR13015" s="15"/>
      <c r="PMS13015" s="15"/>
      <c r="PMT13015" s="15"/>
      <c r="PMU13015" s="15"/>
      <c r="PMV13015" s="15"/>
      <c r="PMW13015" s="15"/>
      <c r="PMX13015" s="15"/>
      <c r="PMY13015" s="15"/>
      <c r="PMZ13015" s="15"/>
      <c r="PNA13015" s="15"/>
      <c r="PNB13015" s="15"/>
      <c r="PNC13015" s="15"/>
      <c r="PND13015" s="15"/>
      <c r="PNE13015" s="15"/>
      <c r="PNF13015" s="15"/>
      <c r="PNG13015" s="15"/>
      <c r="PNH13015" s="15"/>
      <c r="PNI13015" s="15"/>
      <c r="PNJ13015" s="15"/>
      <c r="PNK13015" s="15"/>
      <c r="PNL13015" s="15"/>
      <c r="PNM13015" s="15"/>
      <c r="PNN13015" s="15"/>
      <c r="PNO13015" s="15"/>
      <c r="PNP13015" s="15"/>
      <c r="PNQ13015" s="15"/>
      <c r="PNR13015" s="15"/>
      <c r="PNS13015" s="15"/>
      <c r="PNT13015" s="15"/>
      <c r="PNU13015" s="15"/>
      <c r="PNV13015" s="15"/>
      <c r="PNW13015" s="15"/>
      <c r="PNX13015" s="15"/>
      <c r="PNY13015" s="15"/>
      <c r="PNZ13015" s="15"/>
      <c r="POA13015" s="15"/>
      <c r="POB13015" s="15"/>
      <c r="POC13015" s="15"/>
      <c r="POD13015" s="15"/>
      <c r="POE13015" s="15"/>
      <c r="POF13015" s="15"/>
      <c r="POG13015" s="15"/>
      <c r="POH13015" s="15"/>
      <c r="POI13015" s="15"/>
      <c r="POJ13015" s="15"/>
      <c r="POK13015" s="15"/>
      <c r="POL13015" s="15"/>
      <c r="POM13015" s="15"/>
      <c r="PON13015" s="15"/>
      <c r="POO13015" s="15"/>
      <c r="POP13015" s="15"/>
      <c r="POQ13015" s="15"/>
      <c r="POR13015" s="15"/>
      <c r="POS13015" s="15"/>
      <c r="POT13015" s="15"/>
      <c r="POU13015" s="15"/>
      <c r="POV13015" s="15"/>
      <c r="POW13015" s="15"/>
      <c r="POX13015" s="15"/>
      <c r="POY13015" s="15"/>
      <c r="POZ13015" s="15"/>
      <c r="PPA13015" s="15"/>
      <c r="PPB13015" s="15"/>
      <c r="PPC13015" s="15"/>
      <c r="PPD13015" s="15"/>
      <c r="PPE13015" s="15"/>
      <c r="PPF13015" s="15"/>
      <c r="PPG13015" s="15"/>
      <c r="PPH13015" s="15"/>
      <c r="PPI13015" s="15"/>
      <c r="PPJ13015" s="15"/>
      <c r="PPK13015" s="15"/>
      <c r="PPL13015" s="15"/>
      <c r="PPM13015" s="15"/>
      <c r="PPN13015" s="15"/>
      <c r="PPO13015" s="15"/>
      <c r="PPP13015" s="15"/>
      <c r="PPQ13015" s="15"/>
      <c r="PPR13015" s="15"/>
      <c r="PPS13015" s="15"/>
      <c r="PPT13015" s="15"/>
      <c r="PPU13015" s="15"/>
      <c r="PPV13015" s="15"/>
      <c r="PPW13015" s="15"/>
      <c r="PPX13015" s="15"/>
      <c r="PPY13015" s="15"/>
      <c r="PPZ13015" s="15"/>
      <c r="PQA13015" s="15"/>
      <c r="PQB13015" s="15"/>
      <c r="PQC13015" s="15"/>
      <c r="PQD13015" s="15"/>
      <c r="PQE13015" s="15"/>
      <c r="PQF13015" s="15"/>
      <c r="PQG13015" s="15"/>
      <c r="PQH13015" s="15"/>
      <c r="PQI13015" s="15"/>
      <c r="PQJ13015" s="15"/>
      <c r="PQK13015" s="15"/>
      <c r="PQL13015" s="15"/>
      <c r="PQM13015" s="15"/>
      <c r="PQN13015" s="15"/>
      <c r="PQO13015" s="15"/>
      <c r="PQP13015" s="15"/>
      <c r="PQQ13015" s="15"/>
      <c r="PQR13015" s="15"/>
      <c r="PQS13015" s="15"/>
      <c r="PQT13015" s="15"/>
      <c r="PQU13015" s="15"/>
      <c r="PQV13015" s="15"/>
      <c r="PQW13015" s="15"/>
      <c r="PQX13015" s="15"/>
      <c r="PQY13015" s="15"/>
      <c r="PQZ13015" s="15"/>
      <c r="PRA13015" s="15"/>
      <c r="PRB13015" s="15"/>
      <c r="PRC13015" s="15"/>
      <c r="PRD13015" s="15"/>
      <c r="PRE13015" s="15"/>
      <c r="PRF13015" s="15"/>
      <c r="PRG13015" s="15"/>
      <c r="PRH13015" s="15"/>
      <c r="PRI13015" s="15"/>
      <c r="PRJ13015" s="15"/>
      <c r="PRK13015" s="15"/>
      <c r="PRL13015" s="15"/>
      <c r="PRM13015" s="15"/>
      <c r="PRN13015" s="15"/>
      <c r="PRO13015" s="15"/>
      <c r="PRP13015" s="15"/>
      <c r="PRQ13015" s="15"/>
      <c r="PRR13015" s="15"/>
      <c r="PRS13015" s="15"/>
      <c r="PRT13015" s="15"/>
      <c r="PRU13015" s="15"/>
      <c r="PRV13015" s="15"/>
      <c r="PRW13015" s="15"/>
      <c r="PRX13015" s="15"/>
      <c r="PRY13015" s="15"/>
      <c r="PRZ13015" s="15"/>
      <c r="PSA13015" s="15"/>
      <c r="PSB13015" s="15"/>
      <c r="PSC13015" s="15"/>
      <c r="PSD13015" s="15"/>
      <c r="PSE13015" s="15"/>
      <c r="PSF13015" s="15"/>
      <c r="PSG13015" s="15"/>
      <c r="PSH13015" s="15"/>
      <c r="PSI13015" s="15"/>
      <c r="PSJ13015" s="15"/>
      <c r="PSK13015" s="15"/>
      <c r="PSL13015" s="15"/>
      <c r="PSM13015" s="15"/>
      <c r="PSN13015" s="15"/>
      <c r="PSO13015" s="15"/>
      <c r="PSP13015" s="15"/>
      <c r="PSQ13015" s="15"/>
      <c r="PSR13015" s="15"/>
      <c r="PSS13015" s="15"/>
      <c r="PST13015" s="15"/>
      <c r="PSU13015" s="15"/>
      <c r="PSV13015" s="15"/>
      <c r="PSW13015" s="15"/>
      <c r="PSX13015" s="15"/>
      <c r="PSY13015" s="15"/>
      <c r="PSZ13015" s="15"/>
      <c r="PTA13015" s="15"/>
      <c r="PTB13015" s="15"/>
      <c r="PTC13015" s="15"/>
      <c r="PTD13015" s="15"/>
      <c r="PTE13015" s="15"/>
      <c r="PTF13015" s="15"/>
      <c r="PTG13015" s="15"/>
      <c r="PTH13015" s="15"/>
      <c r="PTI13015" s="15"/>
      <c r="PTJ13015" s="15"/>
      <c r="PTK13015" s="15"/>
      <c r="PTL13015" s="15"/>
      <c r="PTM13015" s="15"/>
      <c r="PTN13015" s="15"/>
      <c r="PTO13015" s="15"/>
      <c r="PTP13015" s="15"/>
      <c r="PTQ13015" s="15"/>
      <c r="PTR13015" s="15"/>
      <c r="PTS13015" s="15"/>
      <c r="PTT13015" s="15"/>
      <c r="PTU13015" s="15"/>
      <c r="PTV13015" s="15"/>
      <c r="PTW13015" s="15"/>
      <c r="PTX13015" s="15"/>
      <c r="PTY13015" s="15"/>
      <c r="PTZ13015" s="15"/>
      <c r="PUA13015" s="15"/>
      <c r="PUB13015" s="15"/>
      <c r="PUC13015" s="15"/>
      <c r="PUD13015" s="15"/>
      <c r="PUE13015" s="15"/>
      <c r="PUF13015" s="15"/>
      <c r="PUG13015" s="15"/>
      <c r="PUH13015" s="15"/>
      <c r="PUI13015" s="15"/>
      <c r="PUJ13015" s="15"/>
      <c r="PUK13015" s="15"/>
      <c r="PUL13015" s="15"/>
      <c r="PUM13015" s="15"/>
      <c r="PUN13015" s="15"/>
      <c r="PUO13015" s="15"/>
      <c r="PUP13015" s="15"/>
      <c r="PUQ13015" s="15"/>
      <c r="PUR13015" s="15"/>
      <c r="PUS13015" s="15"/>
      <c r="PUT13015" s="15"/>
      <c r="PUU13015" s="15"/>
      <c r="PUV13015" s="15"/>
      <c r="PUW13015" s="15"/>
      <c r="PUX13015" s="15"/>
      <c r="PUY13015" s="15"/>
      <c r="PUZ13015" s="15"/>
      <c r="PVA13015" s="15"/>
      <c r="PVB13015" s="15"/>
      <c r="PVC13015" s="15"/>
      <c r="PVD13015" s="15"/>
      <c r="PVE13015" s="15"/>
      <c r="PVF13015" s="15"/>
      <c r="PVG13015" s="15"/>
      <c r="PVH13015" s="15"/>
      <c r="PVI13015" s="15"/>
      <c r="PVJ13015" s="15"/>
      <c r="PVK13015" s="15"/>
      <c r="PVL13015" s="15"/>
      <c r="PVM13015" s="15"/>
      <c r="PVN13015" s="15"/>
      <c r="PVO13015" s="15"/>
      <c r="PVP13015" s="15"/>
      <c r="PVQ13015" s="15"/>
      <c r="PVR13015" s="15"/>
      <c r="PVS13015" s="15"/>
      <c r="PVT13015" s="15"/>
      <c r="PVU13015" s="15"/>
      <c r="PVV13015" s="15"/>
      <c r="PVW13015" s="15"/>
      <c r="PVX13015" s="15"/>
      <c r="PVY13015" s="15"/>
      <c r="PVZ13015" s="15"/>
      <c r="PWA13015" s="15"/>
      <c r="PWB13015" s="15"/>
      <c r="PWC13015" s="15"/>
      <c r="PWD13015" s="15"/>
      <c r="PWE13015" s="15"/>
      <c r="PWF13015" s="15"/>
      <c r="PWG13015" s="15"/>
      <c r="PWH13015" s="15"/>
      <c r="PWI13015" s="15"/>
      <c r="PWJ13015" s="15"/>
      <c r="PWK13015" s="15"/>
      <c r="PWL13015" s="15"/>
      <c r="PWM13015" s="15"/>
      <c r="PWN13015" s="15"/>
      <c r="PWO13015" s="15"/>
      <c r="PWP13015" s="15"/>
      <c r="PWQ13015" s="15"/>
      <c r="PWR13015" s="15"/>
      <c r="PWS13015" s="15"/>
      <c r="PWT13015" s="15"/>
      <c r="PWU13015" s="15"/>
      <c r="PWV13015" s="15"/>
      <c r="PWW13015" s="15"/>
      <c r="PWX13015" s="15"/>
      <c r="PWY13015" s="15"/>
      <c r="PWZ13015" s="15"/>
      <c r="PXA13015" s="15"/>
      <c r="PXB13015" s="15"/>
      <c r="PXC13015" s="15"/>
      <c r="PXD13015" s="15"/>
      <c r="PXE13015" s="15"/>
      <c r="PXF13015" s="15"/>
      <c r="PXG13015" s="15"/>
      <c r="PXH13015" s="15"/>
      <c r="PXI13015" s="15"/>
      <c r="PXJ13015" s="15"/>
      <c r="PXK13015" s="15"/>
      <c r="PXL13015" s="15"/>
      <c r="PXM13015" s="15"/>
      <c r="PXN13015" s="15"/>
      <c r="PXO13015" s="15"/>
      <c r="PXP13015" s="15"/>
      <c r="PXQ13015" s="15"/>
      <c r="PXR13015" s="15"/>
      <c r="PXS13015" s="15"/>
      <c r="PXT13015" s="15"/>
      <c r="PXU13015" s="15"/>
      <c r="PXV13015" s="15"/>
      <c r="PXW13015" s="15"/>
      <c r="PXX13015" s="15"/>
      <c r="PXY13015" s="15"/>
      <c r="PXZ13015" s="15"/>
      <c r="PYA13015" s="15"/>
      <c r="PYB13015" s="15"/>
      <c r="PYC13015" s="15"/>
      <c r="PYD13015" s="15"/>
      <c r="PYE13015" s="15"/>
      <c r="PYF13015" s="15"/>
      <c r="PYG13015" s="15"/>
      <c r="PYH13015" s="15"/>
      <c r="PYI13015" s="15"/>
      <c r="PYJ13015" s="15"/>
      <c r="PYK13015" s="15"/>
      <c r="PYL13015" s="15"/>
      <c r="PYM13015" s="15"/>
      <c r="PYN13015" s="15"/>
      <c r="PYO13015" s="15"/>
      <c r="PYP13015" s="15"/>
      <c r="PYQ13015" s="15"/>
      <c r="PYR13015" s="15"/>
      <c r="PYS13015" s="15"/>
      <c r="PYT13015" s="15"/>
      <c r="PYU13015" s="15"/>
      <c r="PYV13015" s="15"/>
      <c r="PYW13015" s="15"/>
      <c r="PYX13015" s="15"/>
      <c r="PYY13015" s="15"/>
      <c r="PYZ13015" s="15"/>
      <c r="PZA13015" s="15"/>
      <c r="PZB13015" s="15"/>
      <c r="PZC13015" s="15"/>
      <c r="PZD13015" s="15"/>
      <c r="PZE13015" s="15"/>
      <c r="PZF13015" s="15"/>
      <c r="PZG13015" s="15"/>
      <c r="PZH13015" s="15"/>
      <c r="PZI13015" s="15"/>
      <c r="PZJ13015" s="15"/>
      <c r="PZK13015" s="15"/>
      <c r="PZL13015" s="15"/>
      <c r="PZM13015" s="15"/>
      <c r="PZN13015" s="15"/>
      <c r="PZO13015" s="15"/>
      <c r="PZP13015" s="15"/>
      <c r="PZQ13015" s="15"/>
      <c r="PZR13015" s="15"/>
      <c r="PZS13015" s="15"/>
      <c r="PZT13015" s="15"/>
      <c r="PZU13015" s="15"/>
      <c r="PZV13015" s="15"/>
      <c r="PZW13015" s="15"/>
      <c r="PZX13015" s="15"/>
      <c r="PZY13015" s="15"/>
      <c r="PZZ13015" s="15"/>
      <c r="QAA13015" s="15"/>
      <c r="QAB13015" s="15"/>
      <c r="QAC13015" s="15"/>
      <c r="QAD13015" s="15"/>
      <c r="QAE13015" s="15"/>
      <c r="QAF13015" s="15"/>
      <c r="QAG13015" s="15"/>
      <c r="QAH13015" s="15"/>
      <c r="QAI13015" s="15"/>
      <c r="QAJ13015" s="15"/>
      <c r="QAK13015" s="15"/>
      <c r="QAL13015" s="15"/>
      <c r="QAM13015" s="15"/>
      <c r="QAN13015" s="15"/>
      <c r="QAO13015" s="15"/>
      <c r="QAP13015" s="15"/>
      <c r="QAQ13015" s="15"/>
      <c r="QAR13015" s="15"/>
      <c r="QAS13015" s="15"/>
      <c r="QAT13015" s="15"/>
      <c r="QAU13015" s="15"/>
      <c r="QAV13015" s="15"/>
      <c r="QAW13015" s="15"/>
      <c r="QAX13015" s="15"/>
      <c r="QAY13015" s="15"/>
      <c r="QAZ13015" s="15"/>
      <c r="QBA13015" s="15"/>
      <c r="QBB13015" s="15"/>
      <c r="QBC13015" s="15"/>
      <c r="QBD13015" s="15"/>
      <c r="QBE13015" s="15"/>
      <c r="QBF13015" s="15"/>
      <c r="QBG13015" s="15"/>
      <c r="QBH13015" s="15"/>
      <c r="QBI13015" s="15"/>
      <c r="QBJ13015" s="15"/>
      <c r="QBK13015" s="15"/>
      <c r="QBL13015" s="15"/>
      <c r="QBM13015" s="15"/>
      <c r="QBN13015" s="15"/>
      <c r="QBO13015" s="15"/>
      <c r="QBP13015" s="15"/>
      <c r="QBQ13015" s="15"/>
      <c r="QBR13015" s="15"/>
      <c r="QBS13015" s="15"/>
      <c r="QBT13015" s="15"/>
      <c r="QBU13015" s="15"/>
      <c r="QBV13015" s="15"/>
      <c r="QBW13015" s="15"/>
      <c r="QBX13015" s="15"/>
      <c r="QBY13015" s="15"/>
      <c r="QBZ13015" s="15"/>
      <c r="QCA13015" s="15"/>
      <c r="QCB13015" s="15"/>
      <c r="QCC13015" s="15"/>
      <c r="QCD13015" s="15"/>
      <c r="QCE13015" s="15"/>
      <c r="QCF13015" s="15"/>
      <c r="QCG13015" s="15"/>
      <c r="QCH13015" s="15"/>
      <c r="QCI13015" s="15"/>
      <c r="QCJ13015" s="15"/>
      <c r="QCK13015" s="15"/>
      <c r="QCL13015" s="15"/>
      <c r="QCM13015" s="15"/>
      <c r="QCN13015" s="15"/>
      <c r="QCO13015" s="15"/>
      <c r="QCP13015" s="15"/>
      <c r="QCQ13015" s="15"/>
      <c r="QCR13015" s="15"/>
      <c r="QCS13015" s="15"/>
      <c r="QCT13015" s="15"/>
      <c r="QCU13015" s="15"/>
      <c r="QCV13015" s="15"/>
      <c r="QCW13015" s="15"/>
      <c r="QCX13015" s="15"/>
      <c r="QCY13015" s="15"/>
      <c r="QCZ13015" s="15"/>
      <c r="QDA13015" s="15"/>
      <c r="QDB13015" s="15"/>
      <c r="QDC13015" s="15"/>
      <c r="QDD13015" s="15"/>
      <c r="QDE13015" s="15"/>
      <c r="QDF13015" s="15"/>
      <c r="QDG13015" s="15"/>
      <c r="QDH13015" s="15"/>
      <c r="QDI13015" s="15"/>
      <c r="QDJ13015" s="15"/>
      <c r="QDK13015" s="15"/>
      <c r="QDL13015" s="15"/>
      <c r="QDM13015" s="15"/>
      <c r="QDN13015" s="15"/>
      <c r="QDO13015" s="15"/>
      <c r="QDP13015" s="15"/>
      <c r="QDQ13015" s="15"/>
      <c r="QDR13015" s="15"/>
      <c r="QDS13015" s="15"/>
      <c r="QDT13015" s="15"/>
      <c r="QDU13015" s="15"/>
      <c r="QDV13015" s="15"/>
      <c r="QDW13015" s="15"/>
      <c r="QDX13015" s="15"/>
      <c r="QDY13015" s="15"/>
      <c r="QDZ13015" s="15"/>
      <c r="QEA13015" s="15"/>
      <c r="QEB13015" s="15"/>
      <c r="QEC13015" s="15"/>
      <c r="QED13015" s="15"/>
      <c r="QEE13015" s="15"/>
      <c r="QEF13015" s="15"/>
      <c r="QEG13015" s="15"/>
      <c r="QEH13015" s="15"/>
      <c r="QEI13015" s="15"/>
      <c r="QEJ13015" s="15"/>
      <c r="QEK13015" s="15"/>
      <c r="QEL13015" s="15"/>
      <c r="QEM13015" s="15"/>
      <c r="QEN13015" s="15"/>
      <c r="QEO13015" s="15"/>
      <c r="QEP13015" s="15"/>
      <c r="QEQ13015" s="15"/>
      <c r="QER13015" s="15"/>
      <c r="QES13015" s="15"/>
      <c r="QET13015" s="15"/>
      <c r="QEU13015" s="15"/>
      <c r="QEV13015" s="15"/>
      <c r="QEW13015" s="15"/>
      <c r="QEX13015" s="15"/>
      <c r="QEY13015" s="15"/>
      <c r="QEZ13015" s="15"/>
      <c r="QFA13015" s="15"/>
      <c r="QFB13015" s="15"/>
      <c r="QFC13015" s="15"/>
      <c r="QFD13015" s="15"/>
      <c r="QFE13015" s="15"/>
      <c r="QFF13015" s="15"/>
      <c r="QFG13015" s="15"/>
      <c r="QFH13015" s="15"/>
      <c r="QFI13015" s="15"/>
      <c r="QFJ13015" s="15"/>
      <c r="QFK13015" s="15"/>
      <c r="QFL13015" s="15"/>
      <c r="QFM13015" s="15"/>
      <c r="QFN13015" s="15"/>
      <c r="QFO13015" s="15"/>
      <c r="QFP13015" s="15"/>
      <c r="QFQ13015" s="15"/>
      <c r="QFR13015" s="15"/>
      <c r="QFS13015" s="15"/>
      <c r="QFT13015" s="15"/>
      <c r="QFU13015" s="15"/>
      <c r="QFV13015" s="15"/>
      <c r="QFW13015" s="15"/>
      <c r="QFX13015" s="15"/>
      <c r="QFY13015" s="15"/>
      <c r="QFZ13015" s="15"/>
      <c r="QGA13015" s="15"/>
      <c r="QGB13015" s="15"/>
      <c r="QGC13015" s="15"/>
      <c r="QGD13015" s="15"/>
      <c r="QGE13015" s="15"/>
      <c r="QGF13015" s="15"/>
      <c r="QGG13015" s="15"/>
      <c r="QGH13015" s="15"/>
      <c r="QGI13015" s="15"/>
      <c r="QGJ13015" s="15"/>
      <c r="QGK13015" s="15"/>
      <c r="QGL13015" s="15"/>
      <c r="QGM13015" s="15"/>
      <c r="QGN13015" s="15"/>
      <c r="QGO13015" s="15"/>
      <c r="QGP13015" s="15"/>
      <c r="QGQ13015" s="15"/>
      <c r="QGR13015" s="15"/>
      <c r="QGS13015" s="15"/>
      <c r="QGT13015" s="15"/>
      <c r="QGU13015" s="15"/>
      <c r="QGV13015" s="15"/>
      <c r="QGW13015" s="15"/>
      <c r="QGX13015" s="15"/>
      <c r="QGY13015" s="15"/>
      <c r="QGZ13015" s="15"/>
      <c r="QHA13015" s="15"/>
      <c r="QHB13015" s="15"/>
      <c r="QHC13015" s="15"/>
      <c r="QHD13015" s="15"/>
      <c r="QHE13015" s="15"/>
      <c r="QHF13015" s="15"/>
      <c r="QHG13015" s="15"/>
      <c r="QHH13015" s="15"/>
      <c r="QHI13015" s="15"/>
      <c r="QHJ13015" s="15"/>
      <c r="QHK13015" s="15"/>
      <c r="QHL13015" s="15"/>
      <c r="QHM13015" s="15"/>
      <c r="QHN13015" s="15"/>
      <c r="QHO13015" s="15"/>
      <c r="QHP13015" s="15"/>
      <c r="QHQ13015" s="15"/>
      <c r="QHR13015" s="15"/>
      <c r="QHS13015" s="15"/>
      <c r="QHT13015" s="15"/>
      <c r="QHU13015" s="15"/>
      <c r="QHV13015" s="15"/>
      <c r="QHW13015" s="15"/>
      <c r="QHX13015" s="15"/>
      <c r="QHY13015" s="15"/>
      <c r="QHZ13015" s="15"/>
      <c r="QIA13015" s="15"/>
      <c r="QIB13015" s="15"/>
      <c r="QIC13015" s="15"/>
      <c r="QID13015" s="15"/>
      <c r="QIE13015" s="15"/>
      <c r="QIF13015" s="15"/>
      <c r="QIG13015" s="15"/>
      <c r="QIH13015" s="15"/>
      <c r="QII13015" s="15"/>
      <c r="QIJ13015" s="15"/>
      <c r="QIK13015" s="15"/>
      <c r="QIL13015" s="15"/>
      <c r="QIM13015" s="15"/>
      <c r="QIN13015" s="15"/>
      <c r="QIO13015" s="15"/>
      <c r="QIP13015" s="15"/>
      <c r="QIQ13015" s="15"/>
      <c r="QIR13015" s="15"/>
      <c r="QIS13015" s="15"/>
      <c r="QIT13015" s="15"/>
      <c r="QIU13015" s="15"/>
      <c r="QIV13015" s="15"/>
      <c r="QIW13015" s="15"/>
      <c r="QIX13015" s="15"/>
      <c r="QIY13015" s="15"/>
      <c r="QIZ13015" s="15"/>
      <c r="QJA13015" s="15"/>
      <c r="QJB13015" s="15"/>
      <c r="QJC13015" s="15"/>
      <c r="QJD13015" s="15"/>
      <c r="QJE13015" s="15"/>
      <c r="QJF13015" s="15"/>
      <c r="QJG13015" s="15"/>
      <c r="QJH13015" s="15"/>
      <c r="QJI13015" s="15"/>
      <c r="QJJ13015" s="15"/>
      <c r="QJK13015" s="15"/>
      <c r="QJL13015" s="15"/>
      <c r="QJM13015" s="15"/>
      <c r="QJN13015" s="15"/>
      <c r="QJO13015" s="15"/>
      <c r="QJP13015" s="15"/>
      <c r="QJQ13015" s="15"/>
      <c r="QJR13015" s="15"/>
      <c r="QJS13015" s="15"/>
      <c r="QJT13015" s="15"/>
      <c r="QJU13015" s="15"/>
      <c r="QJV13015" s="15"/>
      <c r="QJW13015" s="15"/>
      <c r="QJX13015" s="15"/>
      <c r="QJY13015" s="15"/>
      <c r="QJZ13015" s="15"/>
      <c r="QKA13015" s="15"/>
      <c r="QKB13015" s="15"/>
      <c r="QKC13015" s="15"/>
      <c r="QKD13015" s="15"/>
      <c r="QKE13015" s="15"/>
      <c r="QKF13015" s="15"/>
      <c r="QKG13015" s="15"/>
      <c r="QKH13015" s="15"/>
      <c r="QKI13015" s="15"/>
      <c r="QKJ13015" s="15"/>
      <c r="QKK13015" s="15"/>
      <c r="QKL13015" s="15"/>
      <c r="QKM13015" s="15"/>
      <c r="QKN13015" s="15"/>
      <c r="QKO13015" s="15"/>
      <c r="QKP13015" s="15"/>
      <c r="QKQ13015" s="15"/>
      <c r="QKR13015" s="15"/>
      <c r="QKS13015" s="15"/>
      <c r="QKT13015" s="15"/>
      <c r="QKU13015" s="15"/>
      <c r="QKV13015" s="15"/>
      <c r="QKW13015" s="15"/>
      <c r="QKX13015" s="15"/>
      <c r="QKY13015" s="15"/>
      <c r="QKZ13015" s="15"/>
      <c r="QLA13015" s="15"/>
      <c r="QLB13015" s="15"/>
      <c r="QLC13015" s="15"/>
      <c r="QLD13015" s="15"/>
      <c r="QLE13015" s="15"/>
      <c r="QLF13015" s="15"/>
      <c r="QLG13015" s="15"/>
      <c r="QLH13015" s="15"/>
      <c r="QLI13015" s="15"/>
      <c r="QLJ13015" s="15"/>
      <c r="QLK13015" s="15"/>
      <c r="QLL13015" s="15"/>
      <c r="QLM13015" s="15"/>
      <c r="QLN13015" s="15"/>
      <c r="QLO13015" s="15"/>
      <c r="QLP13015" s="15"/>
      <c r="QLQ13015" s="15"/>
      <c r="QLR13015" s="15"/>
      <c r="QLS13015" s="15"/>
      <c r="QLT13015" s="15"/>
      <c r="QLU13015" s="15"/>
      <c r="QLV13015" s="15"/>
      <c r="QLW13015" s="15"/>
      <c r="QLX13015" s="15"/>
      <c r="QLY13015" s="15"/>
      <c r="QLZ13015" s="15"/>
      <c r="QMA13015" s="15"/>
      <c r="QMB13015" s="15"/>
      <c r="QMC13015" s="15"/>
      <c r="QMD13015" s="15"/>
      <c r="QME13015" s="15"/>
      <c r="QMF13015" s="15"/>
      <c r="QMG13015" s="15"/>
      <c r="QMH13015" s="15"/>
      <c r="QMI13015" s="15"/>
      <c r="QMJ13015" s="15"/>
      <c r="QMK13015" s="15"/>
      <c r="QML13015" s="15"/>
      <c r="QMM13015" s="15"/>
      <c r="QMN13015" s="15"/>
      <c r="QMO13015" s="15"/>
      <c r="QMP13015" s="15"/>
      <c r="QMQ13015" s="15"/>
      <c r="QMR13015" s="15"/>
      <c r="QMS13015" s="15"/>
      <c r="QMT13015" s="15"/>
      <c r="QMU13015" s="15"/>
      <c r="QMV13015" s="15"/>
      <c r="QMW13015" s="15"/>
      <c r="QMX13015" s="15"/>
      <c r="QMY13015" s="15"/>
      <c r="QMZ13015" s="15"/>
      <c r="QNA13015" s="15"/>
      <c r="QNB13015" s="15"/>
      <c r="QNC13015" s="15"/>
      <c r="QND13015" s="15"/>
      <c r="QNE13015" s="15"/>
      <c r="QNF13015" s="15"/>
      <c r="QNG13015" s="15"/>
      <c r="QNH13015" s="15"/>
      <c r="QNI13015" s="15"/>
      <c r="QNJ13015" s="15"/>
      <c r="QNK13015" s="15"/>
      <c r="QNL13015" s="15"/>
      <c r="QNM13015" s="15"/>
      <c r="QNN13015" s="15"/>
      <c r="QNO13015" s="15"/>
      <c r="QNP13015" s="15"/>
      <c r="QNQ13015" s="15"/>
      <c r="QNR13015" s="15"/>
      <c r="QNS13015" s="15"/>
      <c r="QNT13015" s="15"/>
      <c r="QNU13015" s="15"/>
      <c r="QNV13015" s="15"/>
      <c r="QNW13015" s="15"/>
      <c r="QNX13015" s="15"/>
      <c r="QNY13015" s="15"/>
      <c r="QNZ13015" s="15"/>
      <c r="QOA13015" s="15"/>
      <c r="QOB13015" s="15"/>
      <c r="QOC13015" s="15"/>
      <c r="QOD13015" s="15"/>
      <c r="QOE13015" s="15"/>
      <c r="QOF13015" s="15"/>
      <c r="QOG13015" s="15"/>
      <c r="QOH13015" s="15"/>
      <c r="QOI13015" s="15"/>
      <c r="QOJ13015" s="15"/>
      <c r="QOK13015" s="15"/>
      <c r="QOL13015" s="15"/>
      <c r="QOM13015" s="15"/>
      <c r="QON13015" s="15"/>
      <c r="QOO13015" s="15"/>
      <c r="QOP13015" s="15"/>
      <c r="QOQ13015" s="15"/>
      <c r="QOR13015" s="15"/>
      <c r="QOS13015" s="15"/>
      <c r="QOT13015" s="15"/>
      <c r="QOU13015" s="15"/>
      <c r="QOV13015" s="15"/>
      <c r="QOW13015" s="15"/>
      <c r="QOX13015" s="15"/>
      <c r="QOY13015" s="15"/>
      <c r="QOZ13015" s="15"/>
      <c r="QPA13015" s="15"/>
      <c r="QPB13015" s="15"/>
      <c r="QPC13015" s="15"/>
      <c r="QPD13015" s="15"/>
      <c r="QPE13015" s="15"/>
      <c r="QPF13015" s="15"/>
      <c r="QPG13015" s="15"/>
      <c r="QPH13015" s="15"/>
      <c r="QPI13015" s="15"/>
      <c r="QPJ13015" s="15"/>
      <c r="QPK13015" s="15"/>
      <c r="QPL13015" s="15"/>
      <c r="QPM13015" s="15"/>
      <c r="QPN13015" s="15"/>
      <c r="QPO13015" s="15"/>
      <c r="QPP13015" s="15"/>
      <c r="QPQ13015" s="15"/>
      <c r="QPR13015" s="15"/>
      <c r="QPS13015" s="15"/>
      <c r="QPT13015" s="15"/>
      <c r="QPU13015" s="15"/>
      <c r="QPV13015" s="15"/>
      <c r="QPW13015" s="15"/>
      <c r="QPX13015" s="15"/>
      <c r="QPY13015" s="15"/>
      <c r="QPZ13015" s="15"/>
      <c r="QQA13015" s="15"/>
      <c r="QQB13015" s="15"/>
      <c r="QQC13015" s="15"/>
      <c r="QQD13015" s="15"/>
      <c r="QQE13015" s="15"/>
      <c r="QQF13015" s="15"/>
      <c r="QQG13015" s="15"/>
      <c r="QQH13015" s="15"/>
      <c r="QQI13015" s="15"/>
      <c r="QQJ13015" s="15"/>
      <c r="QQK13015" s="15"/>
      <c r="QQL13015" s="15"/>
      <c r="QQM13015" s="15"/>
      <c r="QQN13015" s="15"/>
      <c r="QQO13015" s="15"/>
      <c r="QQP13015" s="15"/>
      <c r="QQQ13015" s="15"/>
      <c r="QQR13015" s="15"/>
      <c r="QQS13015" s="15"/>
      <c r="QQT13015" s="15"/>
      <c r="QQU13015" s="15"/>
      <c r="QQV13015" s="15"/>
      <c r="QQW13015" s="15"/>
      <c r="QQX13015" s="15"/>
      <c r="QQY13015" s="15"/>
      <c r="QQZ13015" s="15"/>
      <c r="QRA13015" s="15"/>
      <c r="QRB13015" s="15"/>
      <c r="QRC13015" s="15"/>
      <c r="QRD13015" s="15"/>
      <c r="QRE13015" s="15"/>
      <c r="QRF13015" s="15"/>
      <c r="QRG13015" s="15"/>
      <c r="QRH13015" s="15"/>
      <c r="QRI13015" s="15"/>
      <c r="QRJ13015" s="15"/>
      <c r="QRK13015" s="15"/>
      <c r="QRL13015" s="15"/>
      <c r="QRM13015" s="15"/>
      <c r="QRN13015" s="15"/>
      <c r="QRO13015" s="15"/>
      <c r="QRP13015" s="15"/>
      <c r="QRQ13015" s="15"/>
      <c r="QRR13015" s="15"/>
      <c r="QRS13015" s="15"/>
      <c r="QRT13015" s="15"/>
      <c r="QRU13015" s="15"/>
      <c r="QRV13015" s="15"/>
      <c r="QRW13015" s="15"/>
      <c r="QRX13015" s="15"/>
      <c r="QRY13015" s="15"/>
      <c r="QRZ13015" s="15"/>
      <c r="QSA13015" s="15"/>
      <c r="QSB13015" s="15"/>
      <c r="QSC13015" s="15"/>
      <c r="QSD13015" s="15"/>
      <c r="QSE13015" s="15"/>
      <c r="QSF13015" s="15"/>
      <c r="QSG13015" s="15"/>
      <c r="QSH13015" s="15"/>
      <c r="QSI13015" s="15"/>
      <c r="QSJ13015" s="15"/>
      <c r="QSK13015" s="15"/>
      <c r="QSL13015" s="15"/>
      <c r="QSM13015" s="15"/>
      <c r="QSN13015" s="15"/>
      <c r="QSO13015" s="15"/>
      <c r="QSP13015" s="15"/>
      <c r="QSQ13015" s="15"/>
      <c r="QSR13015" s="15"/>
      <c r="QSS13015" s="15"/>
      <c r="QST13015" s="15"/>
      <c r="QSU13015" s="15"/>
      <c r="QSV13015" s="15"/>
      <c r="QSW13015" s="15"/>
      <c r="QSX13015" s="15"/>
      <c r="QSY13015" s="15"/>
      <c r="QSZ13015" s="15"/>
      <c r="QTA13015" s="15"/>
      <c r="QTB13015" s="15"/>
      <c r="QTC13015" s="15"/>
      <c r="QTD13015" s="15"/>
      <c r="QTE13015" s="15"/>
      <c r="QTF13015" s="15"/>
      <c r="QTG13015" s="15"/>
      <c r="QTH13015" s="15"/>
      <c r="QTI13015" s="15"/>
      <c r="QTJ13015" s="15"/>
      <c r="QTK13015" s="15"/>
      <c r="QTL13015" s="15"/>
      <c r="QTM13015" s="15"/>
      <c r="QTN13015" s="15"/>
      <c r="QTO13015" s="15"/>
      <c r="QTP13015" s="15"/>
      <c r="QTQ13015" s="15"/>
      <c r="QTR13015" s="15"/>
      <c r="QTS13015" s="15"/>
      <c r="QTT13015" s="15"/>
      <c r="QTU13015" s="15"/>
      <c r="QTV13015" s="15"/>
      <c r="QTW13015" s="15"/>
      <c r="QTX13015" s="15"/>
      <c r="QTY13015" s="15"/>
      <c r="QTZ13015" s="15"/>
      <c r="QUA13015" s="15"/>
      <c r="QUB13015" s="15"/>
      <c r="QUC13015" s="15"/>
      <c r="QUD13015" s="15"/>
      <c r="QUE13015" s="15"/>
      <c r="QUF13015" s="15"/>
      <c r="QUG13015" s="15"/>
      <c r="QUH13015" s="15"/>
      <c r="QUI13015" s="15"/>
      <c r="QUJ13015" s="15"/>
      <c r="QUK13015" s="15"/>
      <c r="QUL13015" s="15"/>
      <c r="QUM13015" s="15"/>
      <c r="QUN13015" s="15"/>
      <c r="QUO13015" s="15"/>
      <c r="QUP13015" s="15"/>
      <c r="QUQ13015" s="15"/>
      <c r="QUR13015" s="15"/>
      <c r="QUS13015" s="15"/>
      <c r="QUT13015" s="15"/>
      <c r="QUU13015" s="15"/>
      <c r="QUV13015" s="15"/>
      <c r="QUW13015" s="15"/>
      <c r="QUX13015" s="15"/>
      <c r="QUY13015" s="15"/>
      <c r="QUZ13015" s="15"/>
      <c r="QVA13015" s="15"/>
      <c r="QVB13015" s="15"/>
      <c r="QVC13015" s="15"/>
      <c r="QVD13015" s="15"/>
      <c r="QVE13015" s="15"/>
      <c r="QVF13015" s="15"/>
      <c r="QVG13015" s="15"/>
      <c r="QVH13015" s="15"/>
      <c r="QVI13015" s="15"/>
      <c r="QVJ13015" s="15"/>
      <c r="QVK13015" s="15"/>
      <c r="QVL13015" s="15"/>
      <c r="QVM13015" s="15"/>
      <c r="QVN13015" s="15"/>
      <c r="QVO13015" s="15"/>
      <c r="QVP13015" s="15"/>
      <c r="QVQ13015" s="15"/>
      <c r="QVR13015" s="15"/>
      <c r="QVS13015" s="15"/>
      <c r="QVT13015" s="15"/>
      <c r="QVU13015" s="15"/>
      <c r="QVV13015" s="15"/>
      <c r="QVW13015" s="15"/>
      <c r="QVX13015" s="15"/>
      <c r="QVY13015" s="15"/>
      <c r="QVZ13015" s="15"/>
      <c r="QWA13015" s="15"/>
      <c r="QWB13015" s="15"/>
      <c r="QWC13015" s="15"/>
      <c r="QWD13015" s="15"/>
      <c r="QWE13015" s="15"/>
      <c r="QWF13015" s="15"/>
      <c r="QWG13015" s="15"/>
      <c r="QWH13015" s="15"/>
      <c r="QWI13015" s="15"/>
      <c r="QWJ13015" s="15"/>
      <c r="QWK13015" s="15"/>
      <c r="QWL13015" s="15"/>
      <c r="QWM13015" s="15"/>
      <c r="QWN13015" s="15"/>
      <c r="QWO13015" s="15"/>
      <c r="QWP13015" s="15"/>
      <c r="QWQ13015" s="15"/>
      <c r="QWR13015" s="15"/>
      <c r="QWS13015" s="15"/>
      <c r="QWT13015" s="15"/>
      <c r="QWU13015" s="15"/>
      <c r="QWV13015" s="15"/>
      <c r="QWW13015" s="15"/>
      <c r="QWX13015" s="15"/>
      <c r="QWY13015" s="15"/>
      <c r="QWZ13015" s="15"/>
      <c r="QXA13015" s="15"/>
      <c r="QXB13015" s="15"/>
      <c r="QXC13015" s="15"/>
      <c r="QXD13015" s="15"/>
      <c r="QXE13015" s="15"/>
      <c r="QXF13015" s="15"/>
      <c r="QXG13015" s="15"/>
      <c r="QXH13015" s="15"/>
      <c r="QXI13015" s="15"/>
      <c r="QXJ13015" s="15"/>
      <c r="QXK13015" s="15"/>
      <c r="QXL13015" s="15"/>
      <c r="QXM13015" s="15"/>
      <c r="QXN13015" s="15"/>
      <c r="QXO13015" s="15"/>
      <c r="QXP13015" s="15"/>
      <c r="QXQ13015" s="15"/>
      <c r="QXR13015" s="15"/>
      <c r="QXS13015" s="15"/>
      <c r="QXT13015" s="15"/>
      <c r="QXU13015" s="15"/>
      <c r="QXV13015" s="15"/>
      <c r="QXW13015" s="15"/>
      <c r="QXX13015" s="15"/>
      <c r="QXY13015" s="15"/>
      <c r="QXZ13015" s="15"/>
      <c r="QYA13015" s="15"/>
      <c r="QYB13015" s="15"/>
      <c r="QYC13015" s="15"/>
      <c r="QYD13015" s="15"/>
      <c r="QYE13015" s="15"/>
      <c r="QYF13015" s="15"/>
      <c r="QYG13015" s="15"/>
      <c r="QYH13015" s="15"/>
      <c r="QYI13015" s="15"/>
      <c r="QYJ13015" s="15"/>
      <c r="QYK13015" s="15"/>
      <c r="QYL13015" s="15"/>
      <c r="QYM13015" s="15"/>
      <c r="QYN13015" s="15"/>
      <c r="QYO13015" s="15"/>
      <c r="QYP13015" s="15"/>
      <c r="QYQ13015" s="15"/>
      <c r="QYR13015" s="15"/>
      <c r="QYS13015" s="15"/>
      <c r="QYT13015" s="15"/>
      <c r="QYU13015" s="15"/>
      <c r="QYV13015" s="15"/>
      <c r="QYW13015" s="15"/>
      <c r="QYX13015" s="15"/>
      <c r="QYY13015" s="15"/>
      <c r="QYZ13015" s="15"/>
      <c r="QZA13015" s="15"/>
      <c r="QZB13015" s="15"/>
      <c r="QZC13015" s="15"/>
      <c r="QZD13015" s="15"/>
      <c r="QZE13015" s="15"/>
      <c r="QZF13015" s="15"/>
      <c r="QZG13015" s="15"/>
      <c r="QZH13015" s="15"/>
      <c r="QZI13015" s="15"/>
      <c r="QZJ13015" s="15"/>
      <c r="QZK13015" s="15"/>
      <c r="QZL13015" s="15"/>
      <c r="QZM13015" s="15"/>
      <c r="QZN13015" s="15"/>
      <c r="QZO13015" s="15"/>
      <c r="QZP13015" s="15"/>
      <c r="QZQ13015" s="15"/>
      <c r="QZR13015" s="15"/>
      <c r="QZS13015" s="15"/>
      <c r="QZT13015" s="15"/>
      <c r="QZU13015" s="15"/>
      <c r="QZV13015" s="15"/>
      <c r="QZW13015" s="15"/>
      <c r="QZX13015" s="15"/>
      <c r="QZY13015" s="15"/>
      <c r="QZZ13015" s="15"/>
      <c r="RAA13015" s="15"/>
      <c r="RAB13015" s="15"/>
      <c r="RAC13015" s="15"/>
      <c r="RAD13015" s="15"/>
      <c r="RAE13015" s="15"/>
      <c r="RAF13015" s="15"/>
      <c r="RAG13015" s="15"/>
      <c r="RAH13015" s="15"/>
      <c r="RAI13015" s="15"/>
      <c r="RAJ13015" s="15"/>
      <c r="RAK13015" s="15"/>
      <c r="RAL13015" s="15"/>
      <c r="RAM13015" s="15"/>
      <c r="RAN13015" s="15"/>
      <c r="RAO13015" s="15"/>
      <c r="RAP13015" s="15"/>
      <c r="RAQ13015" s="15"/>
      <c r="RAR13015" s="15"/>
      <c r="RAS13015" s="15"/>
      <c r="RAT13015" s="15"/>
      <c r="RAU13015" s="15"/>
      <c r="RAV13015" s="15"/>
      <c r="RAW13015" s="15"/>
      <c r="RAX13015" s="15"/>
      <c r="RAY13015" s="15"/>
      <c r="RAZ13015" s="15"/>
      <c r="RBA13015" s="15"/>
      <c r="RBB13015" s="15"/>
      <c r="RBC13015" s="15"/>
      <c r="RBD13015" s="15"/>
      <c r="RBE13015" s="15"/>
      <c r="RBF13015" s="15"/>
      <c r="RBG13015" s="15"/>
      <c r="RBH13015" s="15"/>
      <c r="RBI13015" s="15"/>
      <c r="RBJ13015" s="15"/>
      <c r="RBK13015" s="15"/>
      <c r="RBL13015" s="15"/>
      <c r="RBM13015" s="15"/>
      <c r="RBN13015" s="15"/>
      <c r="RBO13015" s="15"/>
      <c r="RBP13015" s="15"/>
      <c r="RBQ13015" s="15"/>
      <c r="RBR13015" s="15"/>
      <c r="RBS13015" s="15"/>
      <c r="RBT13015" s="15"/>
      <c r="RBU13015" s="15"/>
      <c r="RBV13015" s="15"/>
      <c r="RBW13015" s="15"/>
      <c r="RBX13015" s="15"/>
      <c r="RBY13015" s="15"/>
      <c r="RBZ13015" s="15"/>
      <c r="RCA13015" s="15"/>
      <c r="RCB13015" s="15"/>
      <c r="RCC13015" s="15"/>
      <c r="RCD13015" s="15"/>
      <c r="RCE13015" s="15"/>
      <c r="RCF13015" s="15"/>
      <c r="RCG13015" s="15"/>
      <c r="RCH13015" s="15"/>
      <c r="RCI13015" s="15"/>
      <c r="RCJ13015" s="15"/>
      <c r="RCK13015" s="15"/>
      <c r="RCL13015" s="15"/>
      <c r="RCM13015" s="15"/>
      <c r="RCN13015" s="15"/>
      <c r="RCO13015" s="15"/>
      <c r="RCP13015" s="15"/>
      <c r="RCQ13015" s="15"/>
      <c r="RCR13015" s="15"/>
      <c r="RCS13015" s="15"/>
      <c r="RCT13015" s="15"/>
      <c r="RCU13015" s="15"/>
      <c r="RCV13015" s="15"/>
      <c r="RCW13015" s="15"/>
      <c r="RCX13015" s="15"/>
      <c r="RCY13015" s="15"/>
      <c r="RCZ13015" s="15"/>
      <c r="RDA13015" s="15"/>
      <c r="RDB13015" s="15"/>
      <c r="RDC13015" s="15"/>
      <c r="RDD13015" s="15"/>
      <c r="RDE13015" s="15"/>
      <c r="RDF13015" s="15"/>
      <c r="RDG13015" s="15"/>
      <c r="RDH13015" s="15"/>
      <c r="RDI13015" s="15"/>
      <c r="RDJ13015" s="15"/>
      <c r="RDK13015" s="15"/>
      <c r="RDL13015" s="15"/>
      <c r="RDM13015" s="15"/>
      <c r="RDN13015" s="15"/>
      <c r="RDO13015" s="15"/>
      <c r="RDP13015" s="15"/>
      <c r="RDQ13015" s="15"/>
      <c r="RDR13015" s="15"/>
      <c r="RDS13015" s="15"/>
      <c r="RDT13015" s="15"/>
      <c r="RDU13015" s="15"/>
      <c r="RDV13015" s="15"/>
      <c r="RDW13015" s="15"/>
      <c r="RDX13015" s="15"/>
      <c r="RDY13015" s="15"/>
      <c r="RDZ13015" s="15"/>
      <c r="REA13015" s="15"/>
      <c r="REB13015" s="15"/>
      <c r="REC13015" s="15"/>
      <c r="RED13015" s="15"/>
      <c r="REE13015" s="15"/>
      <c r="REF13015" s="15"/>
      <c r="REG13015" s="15"/>
      <c r="REH13015" s="15"/>
      <c r="REI13015" s="15"/>
      <c r="REJ13015" s="15"/>
      <c r="REK13015" s="15"/>
      <c r="REL13015" s="15"/>
      <c r="REM13015" s="15"/>
      <c r="REN13015" s="15"/>
      <c r="REO13015" s="15"/>
      <c r="REP13015" s="15"/>
      <c r="REQ13015" s="15"/>
      <c r="RER13015" s="15"/>
      <c r="RES13015" s="15"/>
      <c r="RET13015" s="15"/>
      <c r="REU13015" s="15"/>
      <c r="REV13015" s="15"/>
      <c r="REW13015" s="15"/>
      <c r="REX13015" s="15"/>
      <c r="REY13015" s="15"/>
      <c r="REZ13015" s="15"/>
      <c r="RFA13015" s="15"/>
      <c r="RFB13015" s="15"/>
      <c r="RFC13015" s="15"/>
      <c r="RFD13015" s="15"/>
      <c r="RFE13015" s="15"/>
      <c r="RFF13015" s="15"/>
      <c r="RFG13015" s="15"/>
      <c r="RFH13015" s="15"/>
      <c r="RFI13015" s="15"/>
      <c r="RFJ13015" s="15"/>
      <c r="RFK13015" s="15"/>
      <c r="RFL13015" s="15"/>
      <c r="RFM13015" s="15"/>
      <c r="RFN13015" s="15"/>
      <c r="RFO13015" s="15"/>
      <c r="RFP13015" s="15"/>
      <c r="RFQ13015" s="15"/>
      <c r="RFR13015" s="15"/>
      <c r="RFS13015" s="15"/>
      <c r="RFT13015" s="15"/>
      <c r="RFU13015" s="15"/>
      <c r="RFV13015" s="15"/>
      <c r="RFW13015" s="15"/>
      <c r="RFX13015" s="15"/>
      <c r="RFY13015" s="15"/>
      <c r="RFZ13015" s="15"/>
      <c r="RGA13015" s="15"/>
      <c r="RGB13015" s="15"/>
      <c r="RGC13015" s="15"/>
      <c r="RGD13015" s="15"/>
      <c r="RGE13015" s="15"/>
      <c r="RGF13015" s="15"/>
      <c r="RGG13015" s="15"/>
      <c r="RGH13015" s="15"/>
      <c r="RGI13015" s="15"/>
      <c r="RGJ13015" s="15"/>
      <c r="RGK13015" s="15"/>
      <c r="RGL13015" s="15"/>
      <c r="RGM13015" s="15"/>
      <c r="RGN13015" s="15"/>
      <c r="RGO13015" s="15"/>
      <c r="RGP13015" s="15"/>
      <c r="RGQ13015" s="15"/>
      <c r="RGR13015" s="15"/>
      <c r="RGS13015" s="15"/>
      <c r="RGT13015" s="15"/>
      <c r="RGU13015" s="15"/>
      <c r="RGV13015" s="15"/>
      <c r="RGW13015" s="15"/>
      <c r="RGX13015" s="15"/>
      <c r="RGY13015" s="15"/>
      <c r="RGZ13015" s="15"/>
      <c r="RHA13015" s="15"/>
      <c r="RHB13015" s="15"/>
      <c r="RHC13015" s="15"/>
      <c r="RHD13015" s="15"/>
      <c r="RHE13015" s="15"/>
      <c r="RHF13015" s="15"/>
      <c r="RHG13015" s="15"/>
      <c r="RHH13015" s="15"/>
      <c r="RHI13015" s="15"/>
      <c r="RHJ13015" s="15"/>
      <c r="RHK13015" s="15"/>
      <c r="RHL13015" s="15"/>
      <c r="RHM13015" s="15"/>
      <c r="RHN13015" s="15"/>
      <c r="RHO13015" s="15"/>
      <c r="RHP13015" s="15"/>
      <c r="RHQ13015" s="15"/>
      <c r="RHR13015" s="15"/>
      <c r="RHS13015" s="15"/>
      <c r="RHT13015" s="15"/>
      <c r="RHU13015" s="15"/>
      <c r="RHV13015" s="15"/>
      <c r="RHW13015" s="15"/>
      <c r="RHX13015" s="15"/>
      <c r="RHY13015" s="15"/>
      <c r="RHZ13015" s="15"/>
      <c r="RIA13015" s="15"/>
      <c r="RIB13015" s="15"/>
      <c r="RIC13015" s="15"/>
      <c r="RID13015" s="15"/>
      <c r="RIE13015" s="15"/>
      <c r="RIF13015" s="15"/>
      <c r="RIG13015" s="15"/>
      <c r="RIH13015" s="15"/>
      <c r="RII13015" s="15"/>
      <c r="RIJ13015" s="15"/>
      <c r="RIK13015" s="15"/>
      <c r="RIL13015" s="15"/>
      <c r="RIM13015" s="15"/>
      <c r="RIN13015" s="15"/>
      <c r="RIO13015" s="15"/>
      <c r="RIP13015" s="15"/>
      <c r="RIQ13015" s="15"/>
      <c r="RIR13015" s="15"/>
      <c r="RIS13015" s="15"/>
      <c r="RIT13015" s="15"/>
      <c r="RIU13015" s="15"/>
      <c r="RIV13015" s="15"/>
      <c r="RIW13015" s="15"/>
      <c r="RIX13015" s="15"/>
      <c r="RIY13015" s="15"/>
      <c r="RIZ13015" s="15"/>
      <c r="RJA13015" s="15"/>
      <c r="RJB13015" s="15"/>
      <c r="RJC13015" s="15"/>
      <c r="RJD13015" s="15"/>
      <c r="RJE13015" s="15"/>
      <c r="RJF13015" s="15"/>
      <c r="RJG13015" s="15"/>
      <c r="RJH13015" s="15"/>
      <c r="RJI13015" s="15"/>
      <c r="RJJ13015" s="15"/>
      <c r="RJK13015" s="15"/>
      <c r="RJL13015" s="15"/>
      <c r="RJM13015" s="15"/>
      <c r="RJN13015" s="15"/>
      <c r="RJO13015" s="15"/>
      <c r="RJP13015" s="15"/>
      <c r="RJQ13015" s="15"/>
      <c r="RJR13015" s="15"/>
      <c r="RJS13015" s="15"/>
      <c r="RJT13015" s="15"/>
      <c r="RJU13015" s="15"/>
      <c r="RJV13015" s="15"/>
      <c r="RJW13015" s="15"/>
      <c r="RJX13015" s="15"/>
      <c r="RJY13015" s="15"/>
      <c r="RJZ13015" s="15"/>
      <c r="RKA13015" s="15"/>
      <c r="RKB13015" s="15"/>
      <c r="RKC13015" s="15"/>
      <c r="RKD13015" s="15"/>
      <c r="RKE13015" s="15"/>
      <c r="RKF13015" s="15"/>
      <c r="RKG13015" s="15"/>
      <c r="RKH13015" s="15"/>
      <c r="RKI13015" s="15"/>
      <c r="RKJ13015" s="15"/>
      <c r="RKK13015" s="15"/>
      <c r="RKL13015" s="15"/>
      <c r="RKM13015" s="15"/>
      <c r="RKN13015" s="15"/>
      <c r="RKO13015" s="15"/>
      <c r="RKP13015" s="15"/>
      <c r="RKQ13015" s="15"/>
      <c r="RKR13015" s="15"/>
      <c r="RKS13015" s="15"/>
      <c r="RKT13015" s="15"/>
      <c r="RKU13015" s="15"/>
      <c r="RKV13015" s="15"/>
      <c r="RKW13015" s="15"/>
      <c r="RKX13015" s="15"/>
      <c r="RKY13015" s="15"/>
      <c r="RKZ13015" s="15"/>
      <c r="RLA13015" s="15"/>
      <c r="RLB13015" s="15"/>
      <c r="RLC13015" s="15"/>
      <c r="RLD13015" s="15"/>
      <c r="RLE13015" s="15"/>
      <c r="RLF13015" s="15"/>
      <c r="RLG13015" s="15"/>
      <c r="RLH13015" s="15"/>
      <c r="RLI13015" s="15"/>
      <c r="RLJ13015" s="15"/>
      <c r="RLK13015" s="15"/>
      <c r="RLL13015" s="15"/>
      <c r="RLM13015" s="15"/>
      <c r="RLN13015" s="15"/>
      <c r="RLO13015" s="15"/>
      <c r="RLP13015" s="15"/>
      <c r="RLQ13015" s="15"/>
      <c r="RLR13015" s="15"/>
      <c r="RLS13015" s="15"/>
      <c r="RLT13015" s="15"/>
      <c r="RLU13015" s="15"/>
      <c r="RLV13015" s="15"/>
      <c r="RLW13015" s="15"/>
      <c r="RLX13015" s="15"/>
      <c r="RLY13015" s="15"/>
      <c r="RLZ13015" s="15"/>
      <c r="RMA13015" s="15"/>
      <c r="RMB13015" s="15"/>
      <c r="RMC13015" s="15"/>
      <c r="RMD13015" s="15"/>
      <c r="RME13015" s="15"/>
      <c r="RMF13015" s="15"/>
      <c r="RMG13015" s="15"/>
      <c r="RMH13015" s="15"/>
      <c r="RMI13015" s="15"/>
      <c r="RMJ13015" s="15"/>
      <c r="RMK13015" s="15"/>
      <c r="RML13015" s="15"/>
      <c r="RMM13015" s="15"/>
      <c r="RMN13015" s="15"/>
      <c r="RMO13015" s="15"/>
      <c r="RMP13015" s="15"/>
      <c r="RMQ13015" s="15"/>
      <c r="RMR13015" s="15"/>
      <c r="RMS13015" s="15"/>
      <c r="RMT13015" s="15"/>
      <c r="RMU13015" s="15"/>
      <c r="RMV13015" s="15"/>
      <c r="RMW13015" s="15"/>
      <c r="RMX13015" s="15"/>
      <c r="RMY13015" s="15"/>
      <c r="RMZ13015" s="15"/>
      <c r="RNA13015" s="15"/>
      <c r="RNB13015" s="15"/>
      <c r="RNC13015" s="15"/>
      <c r="RND13015" s="15"/>
      <c r="RNE13015" s="15"/>
      <c r="RNF13015" s="15"/>
      <c r="RNG13015" s="15"/>
      <c r="RNH13015" s="15"/>
      <c r="RNI13015" s="15"/>
      <c r="RNJ13015" s="15"/>
      <c r="RNK13015" s="15"/>
      <c r="RNL13015" s="15"/>
      <c r="RNM13015" s="15"/>
      <c r="RNN13015" s="15"/>
      <c r="RNO13015" s="15"/>
      <c r="RNP13015" s="15"/>
      <c r="RNQ13015" s="15"/>
      <c r="RNR13015" s="15"/>
      <c r="RNS13015" s="15"/>
      <c r="RNT13015" s="15"/>
      <c r="RNU13015" s="15"/>
      <c r="RNV13015" s="15"/>
      <c r="RNW13015" s="15"/>
      <c r="RNX13015" s="15"/>
      <c r="RNY13015" s="15"/>
      <c r="RNZ13015" s="15"/>
      <c r="ROA13015" s="15"/>
      <c r="ROB13015" s="15"/>
      <c r="ROC13015" s="15"/>
      <c r="ROD13015" s="15"/>
      <c r="ROE13015" s="15"/>
      <c r="ROF13015" s="15"/>
      <c r="ROG13015" s="15"/>
      <c r="ROH13015" s="15"/>
      <c r="ROI13015" s="15"/>
      <c r="ROJ13015" s="15"/>
      <c r="ROK13015" s="15"/>
      <c r="ROL13015" s="15"/>
      <c r="ROM13015" s="15"/>
      <c r="RON13015" s="15"/>
      <c r="ROO13015" s="15"/>
      <c r="ROP13015" s="15"/>
      <c r="ROQ13015" s="15"/>
      <c r="ROR13015" s="15"/>
      <c r="ROS13015" s="15"/>
      <c r="ROT13015" s="15"/>
      <c r="ROU13015" s="15"/>
      <c r="ROV13015" s="15"/>
      <c r="ROW13015" s="15"/>
      <c r="ROX13015" s="15"/>
      <c r="ROY13015" s="15"/>
      <c r="ROZ13015" s="15"/>
      <c r="RPA13015" s="15"/>
      <c r="RPB13015" s="15"/>
      <c r="RPC13015" s="15"/>
      <c r="RPD13015" s="15"/>
      <c r="RPE13015" s="15"/>
      <c r="RPF13015" s="15"/>
      <c r="RPG13015" s="15"/>
      <c r="RPH13015" s="15"/>
      <c r="RPI13015" s="15"/>
      <c r="RPJ13015" s="15"/>
      <c r="RPK13015" s="15"/>
      <c r="RPL13015" s="15"/>
      <c r="RPM13015" s="15"/>
      <c r="RPN13015" s="15"/>
      <c r="RPO13015" s="15"/>
      <c r="RPP13015" s="15"/>
      <c r="RPQ13015" s="15"/>
      <c r="RPR13015" s="15"/>
      <c r="RPS13015" s="15"/>
      <c r="RPT13015" s="15"/>
      <c r="RPU13015" s="15"/>
      <c r="RPV13015" s="15"/>
      <c r="RPW13015" s="15"/>
      <c r="RPX13015" s="15"/>
      <c r="RPY13015" s="15"/>
      <c r="RPZ13015" s="15"/>
      <c r="RQA13015" s="15"/>
      <c r="RQB13015" s="15"/>
      <c r="RQC13015" s="15"/>
      <c r="RQD13015" s="15"/>
      <c r="RQE13015" s="15"/>
      <c r="RQF13015" s="15"/>
      <c r="RQG13015" s="15"/>
      <c r="RQH13015" s="15"/>
      <c r="RQI13015" s="15"/>
      <c r="RQJ13015" s="15"/>
      <c r="RQK13015" s="15"/>
      <c r="RQL13015" s="15"/>
      <c r="RQM13015" s="15"/>
      <c r="RQN13015" s="15"/>
      <c r="RQO13015" s="15"/>
      <c r="RQP13015" s="15"/>
      <c r="RQQ13015" s="15"/>
      <c r="RQR13015" s="15"/>
      <c r="RQS13015" s="15"/>
      <c r="RQT13015" s="15"/>
      <c r="RQU13015" s="15"/>
      <c r="RQV13015" s="15"/>
      <c r="RQW13015" s="15"/>
      <c r="RQX13015" s="15"/>
      <c r="RQY13015" s="15"/>
      <c r="RQZ13015" s="15"/>
      <c r="RRA13015" s="15"/>
      <c r="RRB13015" s="15"/>
      <c r="RRC13015" s="15"/>
      <c r="RRD13015" s="15"/>
      <c r="RRE13015" s="15"/>
      <c r="RRF13015" s="15"/>
      <c r="RRG13015" s="15"/>
      <c r="RRH13015" s="15"/>
      <c r="RRI13015" s="15"/>
      <c r="RRJ13015" s="15"/>
      <c r="RRK13015" s="15"/>
      <c r="RRL13015" s="15"/>
      <c r="RRM13015" s="15"/>
      <c r="RRN13015" s="15"/>
      <c r="RRO13015" s="15"/>
      <c r="RRP13015" s="15"/>
      <c r="RRQ13015" s="15"/>
      <c r="RRR13015" s="15"/>
      <c r="RRS13015" s="15"/>
      <c r="RRT13015" s="15"/>
      <c r="RRU13015" s="15"/>
      <c r="RRV13015" s="15"/>
      <c r="RRW13015" s="15"/>
      <c r="RRX13015" s="15"/>
      <c r="RRY13015" s="15"/>
      <c r="RRZ13015" s="15"/>
      <c r="RSA13015" s="15"/>
      <c r="RSB13015" s="15"/>
      <c r="RSC13015" s="15"/>
      <c r="RSD13015" s="15"/>
      <c r="RSE13015" s="15"/>
      <c r="RSF13015" s="15"/>
      <c r="RSG13015" s="15"/>
      <c r="RSH13015" s="15"/>
      <c r="RSI13015" s="15"/>
      <c r="RSJ13015" s="15"/>
      <c r="RSK13015" s="15"/>
      <c r="RSL13015" s="15"/>
      <c r="RSM13015" s="15"/>
      <c r="RSN13015" s="15"/>
      <c r="RSO13015" s="15"/>
      <c r="RSP13015" s="15"/>
      <c r="RSQ13015" s="15"/>
      <c r="RSR13015" s="15"/>
      <c r="RSS13015" s="15"/>
      <c r="RST13015" s="15"/>
      <c r="RSU13015" s="15"/>
      <c r="RSV13015" s="15"/>
      <c r="RSW13015" s="15"/>
      <c r="RSX13015" s="15"/>
      <c r="RSY13015" s="15"/>
      <c r="RSZ13015" s="15"/>
      <c r="RTA13015" s="15"/>
      <c r="RTB13015" s="15"/>
      <c r="RTC13015" s="15"/>
      <c r="RTD13015" s="15"/>
      <c r="RTE13015" s="15"/>
      <c r="RTF13015" s="15"/>
      <c r="RTG13015" s="15"/>
      <c r="RTH13015" s="15"/>
      <c r="RTI13015" s="15"/>
      <c r="RTJ13015" s="15"/>
      <c r="RTK13015" s="15"/>
      <c r="RTL13015" s="15"/>
      <c r="RTM13015" s="15"/>
      <c r="RTN13015" s="15"/>
      <c r="RTO13015" s="15"/>
      <c r="RTP13015" s="15"/>
      <c r="RTQ13015" s="15"/>
      <c r="RTR13015" s="15"/>
      <c r="RTS13015" s="15"/>
      <c r="RTT13015" s="15"/>
      <c r="RTU13015" s="15"/>
      <c r="RTV13015" s="15"/>
      <c r="RTW13015" s="15"/>
      <c r="RTX13015" s="15"/>
      <c r="RTY13015" s="15"/>
      <c r="RTZ13015" s="15"/>
      <c r="RUA13015" s="15"/>
      <c r="RUB13015" s="15"/>
      <c r="RUC13015" s="15"/>
      <c r="RUD13015" s="15"/>
      <c r="RUE13015" s="15"/>
      <c r="RUF13015" s="15"/>
      <c r="RUG13015" s="15"/>
      <c r="RUH13015" s="15"/>
      <c r="RUI13015" s="15"/>
      <c r="RUJ13015" s="15"/>
      <c r="RUK13015" s="15"/>
      <c r="RUL13015" s="15"/>
      <c r="RUM13015" s="15"/>
      <c r="RUN13015" s="15"/>
      <c r="RUO13015" s="15"/>
      <c r="RUP13015" s="15"/>
      <c r="RUQ13015" s="15"/>
      <c r="RUR13015" s="15"/>
      <c r="RUS13015" s="15"/>
      <c r="RUT13015" s="15"/>
      <c r="RUU13015" s="15"/>
      <c r="RUV13015" s="15"/>
      <c r="RUW13015" s="15"/>
      <c r="RUX13015" s="15"/>
      <c r="RUY13015" s="15"/>
      <c r="RUZ13015" s="15"/>
      <c r="RVA13015" s="15"/>
      <c r="RVB13015" s="15"/>
      <c r="RVC13015" s="15"/>
      <c r="RVD13015" s="15"/>
      <c r="RVE13015" s="15"/>
      <c r="RVF13015" s="15"/>
      <c r="RVG13015" s="15"/>
      <c r="RVH13015" s="15"/>
      <c r="RVI13015" s="15"/>
      <c r="RVJ13015" s="15"/>
      <c r="RVK13015" s="15"/>
      <c r="RVL13015" s="15"/>
      <c r="RVM13015" s="15"/>
      <c r="RVN13015" s="15"/>
      <c r="RVO13015" s="15"/>
      <c r="RVP13015" s="15"/>
      <c r="RVQ13015" s="15"/>
      <c r="RVR13015" s="15"/>
      <c r="RVS13015" s="15"/>
      <c r="RVT13015" s="15"/>
      <c r="RVU13015" s="15"/>
      <c r="RVV13015" s="15"/>
      <c r="RVW13015" s="15"/>
      <c r="RVX13015" s="15"/>
      <c r="RVY13015" s="15"/>
      <c r="RVZ13015" s="15"/>
      <c r="RWA13015" s="15"/>
      <c r="RWB13015" s="15"/>
      <c r="RWC13015" s="15"/>
      <c r="RWD13015" s="15"/>
      <c r="RWE13015" s="15"/>
      <c r="RWF13015" s="15"/>
      <c r="RWG13015" s="15"/>
      <c r="RWH13015" s="15"/>
      <c r="RWI13015" s="15"/>
      <c r="RWJ13015" s="15"/>
      <c r="RWK13015" s="15"/>
      <c r="RWL13015" s="15"/>
      <c r="RWM13015" s="15"/>
      <c r="RWN13015" s="15"/>
      <c r="RWO13015" s="15"/>
      <c r="RWP13015" s="15"/>
      <c r="RWQ13015" s="15"/>
      <c r="RWR13015" s="15"/>
      <c r="RWS13015" s="15"/>
      <c r="RWT13015" s="15"/>
      <c r="RWU13015" s="15"/>
      <c r="RWV13015" s="15"/>
      <c r="RWW13015" s="15"/>
      <c r="RWX13015" s="15"/>
      <c r="RWY13015" s="15"/>
      <c r="RWZ13015" s="15"/>
      <c r="RXA13015" s="15"/>
      <c r="RXB13015" s="15"/>
      <c r="RXC13015" s="15"/>
      <c r="RXD13015" s="15"/>
      <c r="RXE13015" s="15"/>
      <c r="RXF13015" s="15"/>
      <c r="RXG13015" s="15"/>
      <c r="RXH13015" s="15"/>
      <c r="RXI13015" s="15"/>
      <c r="RXJ13015" s="15"/>
      <c r="RXK13015" s="15"/>
      <c r="RXL13015" s="15"/>
      <c r="RXM13015" s="15"/>
      <c r="RXN13015" s="15"/>
      <c r="RXO13015" s="15"/>
      <c r="RXP13015" s="15"/>
      <c r="RXQ13015" s="15"/>
      <c r="RXR13015" s="15"/>
      <c r="RXS13015" s="15"/>
      <c r="RXT13015" s="15"/>
      <c r="RXU13015" s="15"/>
      <c r="RXV13015" s="15"/>
      <c r="RXW13015" s="15"/>
      <c r="RXX13015" s="15"/>
      <c r="RXY13015" s="15"/>
      <c r="RXZ13015" s="15"/>
      <c r="RYA13015" s="15"/>
      <c r="RYB13015" s="15"/>
      <c r="RYC13015" s="15"/>
      <c r="RYD13015" s="15"/>
      <c r="RYE13015" s="15"/>
      <c r="RYF13015" s="15"/>
      <c r="RYG13015" s="15"/>
      <c r="RYH13015" s="15"/>
      <c r="RYI13015" s="15"/>
      <c r="RYJ13015" s="15"/>
      <c r="RYK13015" s="15"/>
      <c r="RYL13015" s="15"/>
      <c r="RYM13015" s="15"/>
      <c r="RYN13015" s="15"/>
      <c r="RYO13015" s="15"/>
      <c r="RYP13015" s="15"/>
      <c r="RYQ13015" s="15"/>
      <c r="RYR13015" s="15"/>
      <c r="RYS13015" s="15"/>
      <c r="RYT13015" s="15"/>
      <c r="RYU13015" s="15"/>
      <c r="RYV13015" s="15"/>
      <c r="RYW13015" s="15"/>
      <c r="RYX13015" s="15"/>
      <c r="RYY13015" s="15"/>
      <c r="RYZ13015" s="15"/>
      <c r="RZA13015" s="15"/>
      <c r="RZB13015" s="15"/>
      <c r="RZC13015" s="15"/>
      <c r="RZD13015" s="15"/>
      <c r="RZE13015" s="15"/>
      <c r="RZF13015" s="15"/>
      <c r="RZG13015" s="15"/>
      <c r="RZH13015" s="15"/>
      <c r="RZI13015" s="15"/>
      <c r="RZJ13015" s="15"/>
      <c r="RZK13015" s="15"/>
      <c r="RZL13015" s="15"/>
      <c r="RZM13015" s="15"/>
      <c r="RZN13015" s="15"/>
      <c r="RZO13015" s="15"/>
      <c r="RZP13015" s="15"/>
      <c r="RZQ13015" s="15"/>
      <c r="RZR13015" s="15"/>
      <c r="RZS13015" s="15"/>
      <c r="RZT13015" s="15"/>
      <c r="RZU13015" s="15"/>
      <c r="RZV13015" s="15"/>
      <c r="RZW13015" s="15"/>
      <c r="RZX13015" s="15"/>
      <c r="RZY13015" s="15"/>
      <c r="RZZ13015" s="15"/>
      <c r="SAA13015" s="15"/>
      <c r="SAB13015" s="15"/>
      <c r="SAC13015" s="15"/>
      <c r="SAD13015" s="15"/>
      <c r="SAE13015" s="15"/>
      <c r="SAF13015" s="15"/>
      <c r="SAG13015" s="15"/>
      <c r="SAH13015" s="15"/>
      <c r="SAI13015" s="15"/>
      <c r="SAJ13015" s="15"/>
      <c r="SAK13015" s="15"/>
      <c r="SAL13015" s="15"/>
      <c r="SAM13015" s="15"/>
      <c r="SAN13015" s="15"/>
      <c r="SAO13015" s="15"/>
      <c r="SAP13015" s="15"/>
      <c r="SAQ13015" s="15"/>
      <c r="SAR13015" s="15"/>
      <c r="SAS13015" s="15"/>
      <c r="SAT13015" s="15"/>
      <c r="SAU13015" s="15"/>
      <c r="SAV13015" s="15"/>
      <c r="SAW13015" s="15"/>
      <c r="SAX13015" s="15"/>
      <c r="SAY13015" s="15"/>
      <c r="SAZ13015" s="15"/>
      <c r="SBA13015" s="15"/>
      <c r="SBB13015" s="15"/>
      <c r="SBC13015" s="15"/>
      <c r="SBD13015" s="15"/>
      <c r="SBE13015" s="15"/>
      <c r="SBF13015" s="15"/>
      <c r="SBG13015" s="15"/>
      <c r="SBH13015" s="15"/>
      <c r="SBI13015" s="15"/>
      <c r="SBJ13015" s="15"/>
      <c r="SBK13015" s="15"/>
      <c r="SBL13015" s="15"/>
      <c r="SBM13015" s="15"/>
      <c r="SBN13015" s="15"/>
      <c r="SBO13015" s="15"/>
      <c r="SBP13015" s="15"/>
      <c r="SBQ13015" s="15"/>
      <c r="SBR13015" s="15"/>
      <c r="SBS13015" s="15"/>
      <c r="SBT13015" s="15"/>
      <c r="SBU13015" s="15"/>
      <c r="SBV13015" s="15"/>
      <c r="SBW13015" s="15"/>
      <c r="SBX13015" s="15"/>
      <c r="SBY13015" s="15"/>
      <c r="SBZ13015" s="15"/>
      <c r="SCA13015" s="15"/>
      <c r="SCB13015" s="15"/>
      <c r="SCC13015" s="15"/>
      <c r="SCD13015" s="15"/>
      <c r="SCE13015" s="15"/>
      <c r="SCF13015" s="15"/>
      <c r="SCG13015" s="15"/>
      <c r="SCH13015" s="15"/>
      <c r="SCI13015" s="15"/>
      <c r="SCJ13015" s="15"/>
      <c r="SCK13015" s="15"/>
      <c r="SCL13015" s="15"/>
      <c r="SCM13015" s="15"/>
      <c r="SCN13015" s="15"/>
      <c r="SCO13015" s="15"/>
      <c r="SCP13015" s="15"/>
      <c r="SCQ13015" s="15"/>
      <c r="SCR13015" s="15"/>
      <c r="SCS13015" s="15"/>
      <c r="SCT13015" s="15"/>
      <c r="SCU13015" s="15"/>
      <c r="SCV13015" s="15"/>
      <c r="SCW13015" s="15"/>
      <c r="SCX13015" s="15"/>
      <c r="SCY13015" s="15"/>
      <c r="SCZ13015" s="15"/>
      <c r="SDA13015" s="15"/>
      <c r="SDB13015" s="15"/>
      <c r="SDC13015" s="15"/>
      <c r="SDD13015" s="15"/>
      <c r="SDE13015" s="15"/>
      <c r="SDF13015" s="15"/>
      <c r="SDG13015" s="15"/>
      <c r="SDH13015" s="15"/>
      <c r="SDI13015" s="15"/>
      <c r="SDJ13015" s="15"/>
      <c r="SDK13015" s="15"/>
      <c r="SDL13015" s="15"/>
      <c r="SDM13015" s="15"/>
      <c r="SDN13015" s="15"/>
      <c r="SDO13015" s="15"/>
      <c r="SDP13015" s="15"/>
      <c r="SDQ13015" s="15"/>
      <c r="SDR13015" s="15"/>
      <c r="SDS13015" s="15"/>
      <c r="SDT13015" s="15"/>
      <c r="SDU13015" s="15"/>
      <c r="SDV13015" s="15"/>
      <c r="SDW13015" s="15"/>
      <c r="SDX13015" s="15"/>
      <c r="SDY13015" s="15"/>
      <c r="SDZ13015" s="15"/>
      <c r="SEA13015" s="15"/>
      <c r="SEB13015" s="15"/>
      <c r="SEC13015" s="15"/>
      <c r="SED13015" s="15"/>
      <c r="SEE13015" s="15"/>
      <c r="SEF13015" s="15"/>
      <c r="SEG13015" s="15"/>
      <c r="SEH13015" s="15"/>
      <c r="SEI13015" s="15"/>
      <c r="SEJ13015" s="15"/>
      <c r="SEK13015" s="15"/>
      <c r="SEL13015" s="15"/>
      <c r="SEM13015" s="15"/>
      <c r="SEN13015" s="15"/>
      <c r="SEO13015" s="15"/>
      <c r="SEP13015" s="15"/>
      <c r="SEQ13015" s="15"/>
      <c r="SER13015" s="15"/>
      <c r="SES13015" s="15"/>
      <c r="SET13015" s="15"/>
      <c r="SEU13015" s="15"/>
      <c r="SEV13015" s="15"/>
      <c r="SEW13015" s="15"/>
      <c r="SEX13015" s="15"/>
      <c r="SEY13015" s="15"/>
      <c r="SEZ13015" s="15"/>
      <c r="SFA13015" s="15"/>
      <c r="SFB13015" s="15"/>
      <c r="SFC13015" s="15"/>
      <c r="SFD13015" s="15"/>
      <c r="SFE13015" s="15"/>
      <c r="SFF13015" s="15"/>
      <c r="SFG13015" s="15"/>
      <c r="SFH13015" s="15"/>
      <c r="SFI13015" s="15"/>
      <c r="SFJ13015" s="15"/>
      <c r="SFK13015" s="15"/>
      <c r="SFL13015" s="15"/>
      <c r="SFM13015" s="15"/>
      <c r="SFN13015" s="15"/>
      <c r="SFO13015" s="15"/>
      <c r="SFP13015" s="15"/>
      <c r="SFQ13015" s="15"/>
      <c r="SFR13015" s="15"/>
      <c r="SFS13015" s="15"/>
      <c r="SFT13015" s="15"/>
      <c r="SFU13015" s="15"/>
      <c r="SFV13015" s="15"/>
      <c r="SFW13015" s="15"/>
      <c r="SFX13015" s="15"/>
      <c r="SFY13015" s="15"/>
      <c r="SFZ13015" s="15"/>
      <c r="SGA13015" s="15"/>
      <c r="SGB13015" s="15"/>
      <c r="SGC13015" s="15"/>
      <c r="SGD13015" s="15"/>
      <c r="SGE13015" s="15"/>
      <c r="SGF13015" s="15"/>
      <c r="SGG13015" s="15"/>
      <c r="SGH13015" s="15"/>
      <c r="SGI13015" s="15"/>
      <c r="SGJ13015" s="15"/>
      <c r="SGK13015" s="15"/>
      <c r="SGL13015" s="15"/>
      <c r="SGM13015" s="15"/>
      <c r="SGN13015" s="15"/>
      <c r="SGO13015" s="15"/>
      <c r="SGP13015" s="15"/>
      <c r="SGQ13015" s="15"/>
      <c r="SGR13015" s="15"/>
      <c r="SGS13015" s="15"/>
      <c r="SGT13015" s="15"/>
      <c r="SGU13015" s="15"/>
      <c r="SGV13015" s="15"/>
      <c r="SGW13015" s="15"/>
      <c r="SGX13015" s="15"/>
      <c r="SGY13015" s="15"/>
      <c r="SGZ13015" s="15"/>
      <c r="SHA13015" s="15"/>
      <c r="SHB13015" s="15"/>
      <c r="SHC13015" s="15"/>
      <c r="SHD13015" s="15"/>
      <c r="SHE13015" s="15"/>
      <c r="SHF13015" s="15"/>
      <c r="SHG13015" s="15"/>
      <c r="SHH13015" s="15"/>
      <c r="SHI13015" s="15"/>
      <c r="SHJ13015" s="15"/>
      <c r="SHK13015" s="15"/>
      <c r="SHL13015" s="15"/>
      <c r="SHM13015" s="15"/>
      <c r="SHN13015" s="15"/>
      <c r="SHO13015" s="15"/>
      <c r="SHP13015" s="15"/>
      <c r="SHQ13015" s="15"/>
      <c r="SHR13015" s="15"/>
      <c r="SHS13015" s="15"/>
      <c r="SHT13015" s="15"/>
      <c r="SHU13015" s="15"/>
      <c r="SHV13015" s="15"/>
      <c r="SHW13015" s="15"/>
      <c r="SHX13015" s="15"/>
      <c r="SHY13015" s="15"/>
      <c r="SHZ13015" s="15"/>
      <c r="SIA13015" s="15"/>
      <c r="SIB13015" s="15"/>
      <c r="SIC13015" s="15"/>
      <c r="SID13015" s="15"/>
      <c r="SIE13015" s="15"/>
      <c r="SIF13015" s="15"/>
      <c r="SIG13015" s="15"/>
      <c r="SIH13015" s="15"/>
      <c r="SII13015" s="15"/>
      <c r="SIJ13015" s="15"/>
      <c r="SIK13015" s="15"/>
      <c r="SIL13015" s="15"/>
      <c r="SIM13015" s="15"/>
      <c r="SIN13015" s="15"/>
      <c r="SIO13015" s="15"/>
      <c r="SIP13015" s="15"/>
      <c r="SIQ13015" s="15"/>
      <c r="SIR13015" s="15"/>
      <c r="SIS13015" s="15"/>
      <c r="SIT13015" s="15"/>
      <c r="SIU13015" s="15"/>
      <c r="SIV13015" s="15"/>
      <c r="SIW13015" s="15"/>
      <c r="SIX13015" s="15"/>
      <c r="SIY13015" s="15"/>
      <c r="SIZ13015" s="15"/>
      <c r="SJA13015" s="15"/>
      <c r="SJB13015" s="15"/>
      <c r="SJC13015" s="15"/>
      <c r="SJD13015" s="15"/>
      <c r="SJE13015" s="15"/>
      <c r="SJF13015" s="15"/>
      <c r="SJG13015" s="15"/>
      <c r="SJH13015" s="15"/>
      <c r="SJI13015" s="15"/>
      <c r="SJJ13015" s="15"/>
      <c r="SJK13015" s="15"/>
      <c r="SJL13015" s="15"/>
      <c r="SJM13015" s="15"/>
      <c r="SJN13015" s="15"/>
      <c r="SJO13015" s="15"/>
      <c r="SJP13015" s="15"/>
      <c r="SJQ13015" s="15"/>
      <c r="SJR13015" s="15"/>
      <c r="SJS13015" s="15"/>
      <c r="SJT13015" s="15"/>
      <c r="SJU13015" s="15"/>
      <c r="SJV13015" s="15"/>
      <c r="SJW13015" s="15"/>
      <c r="SJX13015" s="15"/>
      <c r="SJY13015" s="15"/>
      <c r="SJZ13015" s="15"/>
      <c r="SKA13015" s="15"/>
      <c r="SKB13015" s="15"/>
      <c r="SKC13015" s="15"/>
      <c r="SKD13015" s="15"/>
      <c r="SKE13015" s="15"/>
      <c r="SKF13015" s="15"/>
      <c r="SKG13015" s="15"/>
      <c r="SKH13015" s="15"/>
      <c r="SKI13015" s="15"/>
      <c r="SKJ13015" s="15"/>
      <c r="SKK13015" s="15"/>
      <c r="SKL13015" s="15"/>
      <c r="SKM13015" s="15"/>
      <c r="SKN13015" s="15"/>
      <c r="SKO13015" s="15"/>
      <c r="SKP13015" s="15"/>
      <c r="SKQ13015" s="15"/>
      <c r="SKR13015" s="15"/>
      <c r="SKS13015" s="15"/>
      <c r="SKT13015" s="15"/>
      <c r="SKU13015" s="15"/>
      <c r="SKV13015" s="15"/>
      <c r="SKW13015" s="15"/>
      <c r="SKX13015" s="15"/>
      <c r="SKY13015" s="15"/>
      <c r="SKZ13015" s="15"/>
      <c r="SLA13015" s="15"/>
      <c r="SLB13015" s="15"/>
      <c r="SLC13015" s="15"/>
      <c r="SLD13015" s="15"/>
      <c r="SLE13015" s="15"/>
      <c r="SLF13015" s="15"/>
      <c r="SLG13015" s="15"/>
      <c r="SLH13015" s="15"/>
      <c r="SLI13015" s="15"/>
      <c r="SLJ13015" s="15"/>
      <c r="SLK13015" s="15"/>
      <c r="SLL13015" s="15"/>
      <c r="SLM13015" s="15"/>
      <c r="SLN13015" s="15"/>
      <c r="SLO13015" s="15"/>
      <c r="SLP13015" s="15"/>
      <c r="SLQ13015" s="15"/>
      <c r="SLR13015" s="15"/>
      <c r="SLS13015" s="15"/>
      <c r="SLT13015" s="15"/>
      <c r="SLU13015" s="15"/>
      <c r="SLV13015" s="15"/>
      <c r="SLW13015" s="15"/>
      <c r="SLX13015" s="15"/>
      <c r="SLY13015" s="15"/>
      <c r="SLZ13015" s="15"/>
      <c r="SMA13015" s="15"/>
      <c r="SMB13015" s="15"/>
      <c r="SMC13015" s="15"/>
      <c r="SMD13015" s="15"/>
      <c r="SME13015" s="15"/>
      <c r="SMF13015" s="15"/>
      <c r="SMG13015" s="15"/>
      <c r="SMH13015" s="15"/>
      <c r="SMI13015" s="15"/>
      <c r="SMJ13015" s="15"/>
      <c r="SMK13015" s="15"/>
      <c r="SML13015" s="15"/>
      <c r="SMM13015" s="15"/>
      <c r="SMN13015" s="15"/>
      <c r="SMO13015" s="15"/>
      <c r="SMP13015" s="15"/>
      <c r="SMQ13015" s="15"/>
      <c r="SMR13015" s="15"/>
      <c r="SMS13015" s="15"/>
      <c r="SMT13015" s="15"/>
      <c r="SMU13015" s="15"/>
      <c r="SMV13015" s="15"/>
      <c r="SMW13015" s="15"/>
      <c r="SMX13015" s="15"/>
      <c r="SMY13015" s="15"/>
      <c r="SMZ13015" s="15"/>
      <c r="SNA13015" s="15"/>
      <c r="SNB13015" s="15"/>
      <c r="SNC13015" s="15"/>
      <c r="SND13015" s="15"/>
      <c r="SNE13015" s="15"/>
      <c r="SNF13015" s="15"/>
      <c r="SNG13015" s="15"/>
      <c r="SNH13015" s="15"/>
      <c r="SNI13015" s="15"/>
      <c r="SNJ13015" s="15"/>
      <c r="SNK13015" s="15"/>
      <c r="SNL13015" s="15"/>
      <c r="SNM13015" s="15"/>
      <c r="SNN13015" s="15"/>
      <c r="SNO13015" s="15"/>
      <c r="SNP13015" s="15"/>
      <c r="SNQ13015" s="15"/>
      <c r="SNR13015" s="15"/>
      <c r="SNS13015" s="15"/>
      <c r="SNT13015" s="15"/>
      <c r="SNU13015" s="15"/>
      <c r="SNV13015" s="15"/>
      <c r="SNW13015" s="15"/>
      <c r="SNX13015" s="15"/>
      <c r="SNY13015" s="15"/>
      <c r="SNZ13015" s="15"/>
      <c r="SOA13015" s="15"/>
      <c r="SOB13015" s="15"/>
      <c r="SOC13015" s="15"/>
      <c r="SOD13015" s="15"/>
      <c r="SOE13015" s="15"/>
      <c r="SOF13015" s="15"/>
      <c r="SOG13015" s="15"/>
      <c r="SOH13015" s="15"/>
      <c r="SOI13015" s="15"/>
      <c r="SOJ13015" s="15"/>
      <c r="SOK13015" s="15"/>
      <c r="SOL13015" s="15"/>
      <c r="SOM13015" s="15"/>
      <c r="SON13015" s="15"/>
      <c r="SOO13015" s="15"/>
      <c r="SOP13015" s="15"/>
      <c r="SOQ13015" s="15"/>
      <c r="SOR13015" s="15"/>
      <c r="SOS13015" s="15"/>
      <c r="SOT13015" s="15"/>
      <c r="SOU13015" s="15"/>
      <c r="SOV13015" s="15"/>
      <c r="SOW13015" s="15"/>
      <c r="SOX13015" s="15"/>
      <c r="SOY13015" s="15"/>
      <c r="SOZ13015" s="15"/>
      <c r="SPA13015" s="15"/>
      <c r="SPB13015" s="15"/>
      <c r="SPC13015" s="15"/>
      <c r="SPD13015" s="15"/>
      <c r="SPE13015" s="15"/>
      <c r="SPF13015" s="15"/>
      <c r="SPG13015" s="15"/>
      <c r="SPH13015" s="15"/>
      <c r="SPI13015" s="15"/>
      <c r="SPJ13015" s="15"/>
      <c r="SPK13015" s="15"/>
      <c r="SPL13015" s="15"/>
      <c r="SPM13015" s="15"/>
      <c r="SPN13015" s="15"/>
      <c r="SPO13015" s="15"/>
      <c r="SPP13015" s="15"/>
      <c r="SPQ13015" s="15"/>
      <c r="SPR13015" s="15"/>
      <c r="SPS13015" s="15"/>
      <c r="SPT13015" s="15"/>
      <c r="SPU13015" s="15"/>
      <c r="SPV13015" s="15"/>
      <c r="SPW13015" s="15"/>
      <c r="SPX13015" s="15"/>
      <c r="SPY13015" s="15"/>
      <c r="SPZ13015" s="15"/>
      <c r="SQA13015" s="15"/>
      <c r="SQB13015" s="15"/>
      <c r="SQC13015" s="15"/>
      <c r="SQD13015" s="15"/>
      <c r="SQE13015" s="15"/>
      <c r="SQF13015" s="15"/>
      <c r="SQG13015" s="15"/>
      <c r="SQH13015" s="15"/>
      <c r="SQI13015" s="15"/>
      <c r="SQJ13015" s="15"/>
      <c r="SQK13015" s="15"/>
      <c r="SQL13015" s="15"/>
      <c r="SQM13015" s="15"/>
      <c r="SQN13015" s="15"/>
      <c r="SQO13015" s="15"/>
      <c r="SQP13015" s="15"/>
      <c r="SQQ13015" s="15"/>
      <c r="SQR13015" s="15"/>
      <c r="SQS13015" s="15"/>
      <c r="SQT13015" s="15"/>
      <c r="SQU13015" s="15"/>
      <c r="SQV13015" s="15"/>
      <c r="SQW13015" s="15"/>
      <c r="SQX13015" s="15"/>
      <c r="SQY13015" s="15"/>
      <c r="SQZ13015" s="15"/>
      <c r="SRA13015" s="15"/>
      <c r="SRB13015" s="15"/>
      <c r="SRC13015" s="15"/>
      <c r="SRD13015" s="15"/>
      <c r="SRE13015" s="15"/>
      <c r="SRF13015" s="15"/>
      <c r="SRG13015" s="15"/>
      <c r="SRH13015" s="15"/>
      <c r="SRI13015" s="15"/>
      <c r="SRJ13015" s="15"/>
      <c r="SRK13015" s="15"/>
      <c r="SRL13015" s="15"/>
      <c r="SRM13015" s="15"/>
      <c r="SRN13015" s="15"/>
      <c r="SRO13015" s="15"/>
      <c r="SRP13015" s="15"/>
      <c r="SRQ13015" s="15"/>
      <c r="SRR13015" s="15"/>
      <c r="SRS13015" s="15"/>
      <c r="SRT13015" s="15"/>
      <c r="SRU13015" s="15"/>
      <c r="SRV13015" s="15"/>
      <c r="SRW13015" s="15"/>
      <c r="SRX13015" s="15"/>
      <c r="SRY13015" s="15"/>
      <c r="SRZ13015" s="15"/>
      <c r="SSA13015" s="15"/>
      <c r="SSB13015" s="15"/>
      <c r="SSC13015" s="15"/>
      <c r="SSD13015" s="15"/>
      <c r="SSE13015" s="15"/>
      <c r="SSF13015" s="15"/>
      <c r="SSG13015" s="15"/>
      <c r="SSH13015" s="15"/>
      <c r="SSI13015" s="15"/>
      <c r="SSJ13015" s="15"/>
      <c r="SSK13015" s="15"/>
      <c r="SSL13015" s="15"/>
      <c r="SSM13015" s="15"/>
      <c r="SSN13015" s="15"/>
      <c r="SSO13015" s="15"/>
      <c r="SSP13015" s="15"/>
      <c r="SSQ13015" s="15"/>
      <c r="SSR13015" s="15"/>
      <c r="SSS13015" s="15"/>
      <c r="SST13015" s="15"/>
      <c r="SSU13015" s="15"/>
      <c r="SSV13015" s="15"/>
      <c r="SSW13015" s="15"/>
      <c r="SSX13015" s="15"/>
      <c r="SSY13015" s="15"/>
      <c r="SSZ13015" s="15"/>
      <c r="STA13015" s="15"/>
      <c r="STB13015" s="15"/>
      <c r="STC13015" s="15"/>
      <c r="STD13015" s="15"/>
      <c r="STE13015" s="15"/>
      <c r="STF13015" s="15"/>
      <c r="STG13015" s="15"/>
      <c r="STH13015" s="15"/>
      <c r="STI13015" s="15"/>
      <c r="STJ13015" s="15"/>
      <c r="STK13015" s="15"/>
      <c r="STL13015" s="15"/>
      <c r="STM13015" s="15"/>
      <c r="STN13015" s="15"/>
      <c r="STO13015" s="15"/>
      <c r="STP13015" s="15"/>
      <c r="STQ13015" s="15"/>
      <c r="STR13015" s="15"/>
      <c r="STS13015" s="15"/>
      <c r="STT13015" s="15"/>
      <c r="STU13015" s="15"/>
      <c r="STV13015" s="15"/>
      <c r="STW13015" s="15"/>
      <c r="STX13015" s="15"/>
      <c r="STY13015" s="15"/>
      <c r="STZ13015" s="15"/>
      <c r="SUA13015" s="15"/>
      <c r="SUB13015" s="15"/>
      <c r="SUC13015" s="15"/>
      <c r="SUD13015" s="15"/>
      <c r="SUE13015" s="15"/>
      <c r="SUF13015" s="15"/>
      <c r="SUG13015" s="15"/>
      <c r="SUH13015" s="15"/>
      <c r="SUI13015" s="15"/>
      <c r="SUJ13015" s="15"/>
      <c r="SUK13015" s="15"/>
      <c r="SUL13015" s="15"/>
      <c r="SUM13015" s="15"/>
      <c r="SUN13015" s="15"/>
      <c r="SUO13015" s="15"/>
      <c r="SUP13015" s="15"/>
      <c r="SUQ13015" s="15"/>
      <c r="SUR13015" s="15"/>
      <c r="SUS13015" s="15"/>
      <c r="SUT13015" s="15"/>
      <c r="SUU13015" s="15"/>
      <c r="SUV13015" s="15"/>
      <c r="SUW13015" s="15"/>
      <c r="SUX13015" s="15"/>
      <c r="SUY13015" s="15"/>
      <c r="SUZ13015" s="15"/>
      <c r="SVA13015" s="15"/>
      <c r="SVB13015" s="15"/>
      <c r="SVC13015" s="15"/>
      <c r="SVD13015" s="15"/>
      <c r="SVE13015" s="15"/>
      <c r="SVF13015" s="15"/>
      <c r="SVG13015" s="15"/>
      <c r="SVH13015" s="15"/>
      <c r="SVI13015" s="15"/>
      <c r="SVJ13015" s="15"/>
      <c r="SVK13015" s="15"/>
      <c r="SVL13015" s="15"/>
      <c r="SVM13015" s="15"/>
      <c r="SVN13015" s="15"/>
      <c r="SVO13015" s="15"/>
      <c r="SVP13015" s="15"/>
      <c r="SVQ13015" s="15"/>
      <c r="SVR13015" s="15"/>
      <c r="SVS13015" s="15"/>
      <c r="SVT13015" s="15"/>
      <c r="SVU13015" s="15"/>
      <c r="SVV13015" s="15"/>
      <c r="SVW13015" s="15"/>
      <c r="SVX13015" s="15"/>
      <c r="SVY13015" s="15"/>
      <c r="SVZ13015" s="15"/>
      <c r="SWA13015" s="15"/>
      <c r="SWB13015" s="15"/>
      <c r="SWC13015" s="15"/>
      <c r="SWD13015" s="15"/>
      <c r="SWE13015" s="15"/>
      <c r="SWF13015" s="15"/>
      <c r="SWG13015" s="15"/>
      <c r="SWH13015" s="15"/>
      <c r="SWI13015" s="15"/>
      <c r="SWJ13015" s="15"/>
      <c r="SWK13015" s="15"/>
      <c r="SWL13015" s="15"/>
      <c r="SWM13015" s="15"/>
      <c r="SWN13015" s="15"/>
      <c r="SWO13015" s="15"/>
      <c r="SWP13015" s="15"/>
      <c r="SWQ13015" s="15"/>
      <c r="SWR13015" s="15"/>
      <c r="SWS13015" s="15"/>
      <c r="SWT13015" s="15"/>
      <c r="SWU13015" s="15"/>
      <c r="SWV13015" s="15"/>
      <c r="SWW13015" s="15"/>
      <c r="SWX13015" s="15"/>
      <c r="SWY13015" s="15"/>
      <c r="SWZ13015" s="15"/>
      <c r="SXA13015" s="15"/>
      <c r="SXB13015" s="15"/>
      <c r="SXC13015" s="15"/>
      <c r="SXD13015" s="15"/>
      <c r="SXE13015" s="15"/>
      <c r="SXF13015" s="15"/>
      <c r="SXG13015" s="15"/>
      <c r="SXH13015" s="15"/>
      <c r="SXI13015" s="15"/>
      <c r="SXJ13015" s="15"/>
      <c r="SXK13015" s="15"/>
      <c r="SXL13015" s="15"/>
      <c r="SXM13015" s="15"/>
      <c r="SXN13015" s="15"/>
      <c r="SXO13015" s="15"/>
      <c r="SXP13015" s="15"/>
      <c r="SXQ13015" s="15"/>
      <c r="SXR13015" s="15"/>
      <c r="SXS13015" s="15"/>
      <c r="SXT13015" s="15"/>
      <c r="SXU13015" s="15"/>
      <c r="SXV13015" s="15"/>
      <c r="SXW13015" s="15"/>
      <c r="SXX13015" s="15"/>
      <c r="SXY13015" s="15"/>
      <c r="SXZ13015" s="15"/>
      <c r="SYA13015" s="15"/>
      <c r="SYB13015" s="15"/>
      <c r="SYC13015" s="15"/>
      <c r="SYD13015" s="15"/>
      <c r="SYE13015" s="15"/>
      <c r="SYF13015" s="15"/>
      <c r="SYG13015" s="15"/>
      <c r="SYH13015" s="15"/>
      <c r="SYI13015" s="15"/>
      <c r="SYJ13015" s="15"/>
      <c r="SYK13015" s="15"/>
      <c r="SYL13015" s="15"/>
      <c r="SYM13015" s="15"/>
      <c r="SYN13015" s="15"/>
      <c r="SYO13015" s="15"/>
      <c r="SYP13015" s="15"/>
      <c r="SYQ13015" s="15"/>
      <c r="SYR13015" s="15"/>
      <c r="SYS13015" s="15"/>
      <c r="SYT13015" s="15"/>
      <c r="SYU13015" s="15"/>
      <c r="SYV13015" s="15"/>
      <c r="SYW13015" s="15"/>
      <c r="SYX13015" s="15"/>
      <c r="SYY13015" s="15"/>
      <c r="SYZ13015" s="15"/>
      <c r="SZA13015" s="15"/>
      <c r="SZB13015" s="15"/>
      <c r="SZC13015" s="15"/>
      <c r="SZD13015" s="15"/>
      <c r="SZE13015" s="15"/>
      <c r="SZF13015" s="15"/>
      <c r="SZG13015" s="15"/>
      <c r="SZH13015" s="15"/>
      <c r="SZI13015" s="15"/>
      <c r="SZJ13015" s="15"/>
      <c r="SZK13015" s="15"/>
      <c r="SZL13015" s="15"/>
      <c r="SZM13015" s="15"/>
      <c r="SZN13015" s="15"/>
      <c r="SZO13015" s="15"/>
      <c r="SZP13015" s="15"/>
      <c r="SZQ13015" s="15"/>
      <c r="SZR13015" s="15"/>
      <c r="SZS13015" s="15"/>
      <c r="SZT13015" s="15"/>
      <c r="SZU13015" s="15"/>
      <c r="SZV13015" s="15"/>
      <c r="SZW13015" s="15"/>
      <c r="SZX13015" s="15"/>
      <c r="SZY13015" s="15"/>
      <c r="SZZ13015" s="15"/>
      <c r="TAA13015" s="15"/>
      <c r="TAB13015" s="15"/>
      <c r="TAC13015" s="15"/>
      <c r="TAD13015" s="15"/>
      <c r="TAE13015" s="15"/>
      <c r="TAF13015" s="15"/>
      <c r="TAG13015" s="15"/>
      <c r="TAH13015" s="15"/>
      <c r="TAI13015" s="15"/>
      <c r="TAJ13015" s="15"/>
      <c r="TAK13015" s="15"/>
      <c r="TAL13015" s="15"/>
      <c r="TAM13015" s="15"/>
      <c r="TAN13015" s="15"/>
      <c r="TAO13015" s="15"/>
      <c r="TAP13015" s="15"/>
      <c r="TAQ13015" s="15"/>
      <c r="TAR13015" s="15"/>
      <c r="TAS13015" s="15"/>
      <c r="TAT13015" s="15"/>
      <c r="TAU13015" s="15"/>
      <c r="TAV13015" s="15"/>
      <c r="TAW13015" s="15"/>
      <c r="TAX13015" s="15"/>
      <c r="TAY13015" s="15"/>
      <c r="TAZ13015" s="15"/>
      <c r="TBA13015" s="15"/>
      <c r="TBB13015" s="15"/>
      <c r="TBC13015" s="15"/>
      <c r="TBD13015" s="15"/>
      <c r="TBE13015" s="15"/>
      <c r="TBF13015" s="15"/>
      <c r="TBG13015" s="15"/>
      <c r="TBH13015" s="15"/>
      <c r="TBI13015" s="15"/>
      <c r="TBJ13015" s="15"/>
      <c r="TBK13015" s="15"/>
      <c r="TBL13015" s="15"/>
      <c r="TBM13015" s="15"/>
      <c r="TBN13015" s="15"/>
      <c r="TBO13015" s="15"/>
      <c r="TBP13015" s="15"/>
      <c r="TBQ13015" s="15"/>
      <c r="TBR13015" s="15"/>
      <c r="TBS13015" s="15"/>
      <c r="TBT13015" s="15"/>
      <c r="TBU13015" s="15"/>
      <c r="TBV13015" s="15"/>
      <c r="TBW13015" s="15"/>
      <c r="TBX13015" s="15"/>
      <c r="TBY13015" s="15"/>
      <c r="TBZ13015" s="15"/>
      <c r="TCA13015" s="15"/>
      <c r="TCB13015" s="15"/>
      <c r="TCC13015" s="15"/>
      <c r="TCD13015" s="15"/>
      <c r="TCE13015" s="15"/>
      <c r="TCF13015" s="15"/>
      <c r="TCG13015" s="15"/>
      <c r="TCH13015" s="15"/>
      <c r="TCI13015" s="15"/>
      <c r="TCJ13015" s="15"/>
      <c r="TCK13015" s="15"/>
      <c r="TCL13015" s="15"/>
      <c r="TCM13015" s="15"/>
      <c r="TCN13015" s="15"/>
      <c r="TCO13015" s="15"/>
      <c r="TCP13015" s="15"/>
      <c r="TCQ13015" s="15"/>
      <c r="TCR13015" s="15"/>
      <c r="TCS13015" s="15"/>
      <c r="TCT13015" s="15"/>
      <c r="TCU13015" s="15"/>
      <c r="TCV13015" s="15"/>
      <c r="TCW13015" s="15"/>
      <c r="TCX13015" s="15"/>
      <c r="TCY13015" s="15"/>
      <c r="TCZ13015" s="15"/>
      <c r="TDA13015" s="15"/>
      <c r="TDB13015" s="15"/>
      <c r="TDC13015" s="15"/>
      <c r="TDD13015" s="15"/>
      <c r="TDE13015" s="15"/>
      <c r="TDF13015" s="15"/>
      <c r="TDG13015" s="15"/>
      <c r="TDH13015" s="15"/>
      <c r="TDI13015" s="15"/>
      <c r="TDJ13015" s="15"/>
      <c r="TDK13015" s="15"/>
      <c r="TDL13015" s="15"/>
      <c r="TDM13015" s="15"/>
      <c r="TDN13015" s="15"/>
      <c r="TDO13015" s="15"/>
      <c r="TDP13015" s="15"/>
      <c r="TDQ13015" s="15"/>
      <c r="TDR13015" s="15"/>
      <c r="TDS13015" s="15"/>
      <c r="TDT13015" s="15"/>
      <c r="TDU13015" s="15"/>
      <c r="TDV13015" s="15"/>
      <c r="TDW13015" s="15"/>
      <c r="TDX13015" s="15"/>
      <c r="TDY13015" s="15"/>
      <c r="TDZ13015" s="15"/>
      <c r="TEA13015" s="15"/>
      <c r="TEB13015" s="15"/>
      <c r="TEC13015" s="15"/>
      <c r="TED13015" s="15"/>
      <c r="TEE13015" s="15"/>
      <c r="TEF13015" s="15"/>
      <c r="TEG13015" s="15"/>
      <c r="TEH13015" s="15"/>
      <c r="TEI13015" s="15"/>
      <c r="TEJ13015" s="15"/>
      <c r="TEK13015" s="15"/>
      <c r="TEL13015" s="15"/>
      <c r="TEM13015" s="15"/>
      <c r="TEN13015" s="15"/>
      <c r="TEO13015" s="15"/>
      <c r="TEP13015" s="15"/>
      <c r="TEQ13015" s="15"/>
      <c r="TER13015" s="15"/>
      <c r="TES13015" s="15"/>
      <c r="TET13015" s="15"/>
      <c r="TEU13015" s="15"/>
      <c r="TEV13015" s="15"/>
      <c r="TEW13015" s="15"/>
      <c r="TEX13015" s="15"/>
      <c r="TEY13015" s="15"/>
      <c r="TEZ13015" s="15"/>
      <c r="TFA13015" s="15"/>
      <c r="TFB13015" s="15"/>
      <c r="TFC13015" s="15"/>
      <c r="TFD13015" s="15"/>
      <c r="TFE13015" s="15"/>
      <c r="TFF13015" s="15"/>
      <c r="TFG13015" s="15"/>
      <c r="TFH13015" s="15"/>
      <c r="TFI13015" s="15"/>
      <c r="TFJ13015" s="15"/>
      <c r="TFK13015" s="15"/>
      <c r="TFL13015" s="15"/>
      <c r="TFM13015" s="15"/>
      <c r="TFN13015" s="15"/>
      <c r="TFO13015" s="15"/>
      <c r="TFP13015" s="15"/>
      <c r="TFQ13015" s="15"/>
      <c r="TFR13015" s="15"/>
      <c r="TFS13015" s="15"/>
      <c r="TFT13015" s="15"/>
      <c r="TFU13015" s="15"/>
      <c r="TFV13015" s="15"/>
      <c r="TFW13015" s="15"/>
      <c r="TFX13015" s="15"/>
      <c r="TFY13015" s="15"/>
      <c r="TFZ13015" s="15"/>
      <c r="TGA13015" s="15"/>
      <c r="TGB13015" s="15"/>
      <c r="TGC13015" s="15"/>
      <c r="TGD13015" s="15"/>
      <c r="TGE13015" s="15"/>
      <c r="TGF13015" s="15"/>
      <c r="TGG13015" s="15"/>
      <c r="TGH13015" s="15"/>
      <c r="TGI13015" s="15"/>
      <c r="TGJ13015" s="15"/>
      <c r="TGK13015" s="15"/>
      <c r="TGL13015" s="15"/>
      <c r="TGM13015" s="15"/>
      <c r="TGN13015" s="15"/>
      <c r="TGO13015" s="15"/>
      <c r="TGP13015" s="15"/>
      <c r="TGQ13015" s="15"/>
      <c r="TGR13015" s="15"/>
      <c r="TGS13015" s="15"/>
      <c r="TGT13015" s="15"/>
      <c r="TGU13015" s="15"/>
      <c r="TGV13015" s="15"/>
      <c r="TGW13015" s="15"/>
      <c r="TGX13015" s="15"/>
      <c r="TGY13015" s="15"/>
      <c r="TGZ13015" s="15"/>
      <c r="THA13015" s="15"/>
      <c r="THB13015" s="15"/>
      <c r="THC13015" s="15"/>
      <c r="THD13015" s="15"/>
      <c r="THE13015" s="15"/>
      <c r="THF13015" s="15"/>
      <c r="THG13015" s="15"/>
      <c r="THH13015" s="15"/>
      <c r="THI13015" s="15"/>
      <c r="THJ13015" s="15"/>
      <c r="THK13015" s="15"/>
      <c r="THL13015" s="15"/>
      <c r="THM13015" s="15"/>
      <c r="THN13015" s="15"/>
      <c r="THO13015" s="15"/>
      <c r="THP13015" s="15"/>
      <c r="THQ13015" s="15"/>
      <c r="THR13015" s="15"/>
      <c r="THS13015" s="15"/>
      <c r="THT13015" s="15"/>
      <c r="THU13015" s="15"/>
      <c r="THV13015" s="15"/>
      <c r="THW13015" s="15"/>
      <c r="THX13015" s="15"/>
      <c r="THY13015" s="15"/>
      <c r="THZ13015" s="15"/>
      <c r="TIA13015" s="15"/>
      <c r="TIB13015" s="15"/>
      <c r="TIC13015" s="15"/>
      <c r="TID13015" s="15"/>
      <c r="TIE13015" s="15"/>
      <c r="TIF13015" s="15"/>
      <c r="TIG13015" s="15"/>
      <c r="TIH13015" s="15"/>
      <c r="TII13015" s="15"/>
      <c r="TIJ13015" s="15"/>
      <c r="TIK13015" s="15"/>
      <c r="TIL13015" s="15"/>
      <c r="TIM13015" s="15"/>
      <c r="TIN13015" s="15"/>
      <c r="TIO13015" s="15"/>
      <c r="TIP13015" s="15"/>
      <c r="TIQ13015" s="15"/>
      <c r="TIR13015" s="15"/>
      <c r="TIS13015" s="15"/>
      <c r="TIT13015" s="15"/>
      <c r="TIU13015" s="15"/>
      <c r="TIV13015" s="15"/>
      <c r="TIW13015" s="15"/>
      <c r="TIX13015" s="15"/>
      <c r="TIY13015" s="15"/>
      <c r="TIZ13015" s="15"/>
      <c r="TJA13015" s="15"/>
      <c r="TJB13015" s="15"/>
      <c r="TJC13015" s="15"/>
      <c r="TJD13015" s="15"/>
      <c r="TJE13015" s="15"/>
      <c r="TJF13015" s="15"/>
      <c r="TJG13015" s="15"/>
      <c r="TJH13015" s="15"/>
      <c r="TJI13015" s="15"/>
      <c r="TJJ13015" s="15"/>
      <c r="TJK13015" s="15"/>
      <c r="TJL13015" s="15"/>
      <c r="TJM13015" s="15"/>
      <c r="TJN13015" s="15"/>
      <c r="TJO13015" s="15"/>
      <c r="TJP13015" s="15"/>
      <c r="TJQ13015" s="15"/>
      <c r="TJR13015" s="15"/>
      <c r="TJS13015" s="15"/>
      <c r="TJT13015" s="15"/>
      <c r="TJU13015" s="15"/>
      <c r="TJV13015" s="15"/>
      <c r="TJW13015" s="15"/>
      <c r="TJX13015" s="15"/>
      <c r="TJY13015" s="15"/>
      <c r="TJZ13015" s="15"/>
      <c r="TKA13015" s="15"/>
      <c r="TKB13015" s="15"/>
      <c r="TKC13015" s="15"/>
      <c r="TKD13015" s="15"/>
      <c r="TKE13015" s="15"/>
      <c r="TKF13015" s="15"/>
      <c r="TKG13015" s="15"/>
      <c r="TKH13015" s="15"/>
      <c r="TKI13015" s="15"/>
      <c r="TKJ13015" s="15"/>
      <c r="TKK13015" s="15"/>
      <c r="TKL13015" s="15"/>
      <c r="TKM13015" s="15"/>
      <c r="TKN13015" s="15"/>
      <c r="TKO13015" s="15"/>
      <c r="TKP13015" s="15"/>
      <c r="TKQ13015" s="15"/>
      <c r="TKR13015" s="15"/>
      <c r="TKS13015" s="15"/>
      <c r="TKT13015" s="15"/>
      <c r="TKU13015" s="15"/>
      <c r="TKV13015" s="15"/>
      <c r="TKW13015" s="15"/>
      <c r="TKX13015" s="15"/>
      <c r="TKY13015" s="15"/>
      <c r="TKZ13015" s="15"/>
      <c r="TLA13015" s="15"/>
      <c r="TLB13015" s="15"/>
      <c r="TLC13015" s="15"/>
      <c r="TLD13015" s="15"/>
      <c r="TLE13015" s="15"/>
      <c r="TLF13015" s="15"/>
      <c r="TLG13015" s="15"/>
      <c r="TLH13015" s="15"/>
      <c r="TLI13015" s="15"/>
      <c r="TLJ13015" s="15"/>
      <c r="TLK13015" s="15"/>
      <c r="TLL13015" s="15"/>
      <c r="TLM13015" s="15"/>
      <c r="TLN13015" s="15"/>
      <c r="TLO13015" s="15"/>
      <c r="TLP13015" s="15"/>
      <c r="TLQ13015" s="15"/>
      <c r="TLR13015" s="15"/>
      <c r="TLS13015" s="15"/>
      <c r="TLT13015" s="15"/>
      <c r="TLU13015" s="15"/>
      <c r="TLV13015" s="15"/>
      <c r="TLW13015" s="15"/>
      <c r="TLX13015" s="15"/>
      <c r="TLY13015" s="15"/>
      <c r="TLZ13015" s="15"/>
      <c r="TMA13015" s="15"/>
      <c r="TMB13015" s="15"/>
      <c r="TMC13015" s="15"/>
      <c r="TMD13015" s="15"/>
      <c r="TME13015" s="15"/>
      <c r="TMF13015" s="15"/>
      <c r="TMG13015" s="15"/>
      <c r="TMH13015" s="15"/>
      <c r="TMI13015" s="15"/>
      <c r="TMJ13015" s="15"/>
      <c r="TMK13015" s="15"/>
      <c r="TML13015" s="15"/>
      <c r="TMM13015" s="15"/>
      <c r="TMN13015" s="15"/>
      <c r="TMO13015" s="15"/>
      <c r="TMP13015" s="15"/>
      <c r="TMQ13015" s="15"/>
      <c r="TMR13015" s="15"/>
      <c r="TMS13015" s="15"/>
      <c r="TMT13015" s="15"/>
      <c r="TMU13015" s="15"/>
      <c r="TMV13015" s="15"/>
      <c r="TMW13015" s="15"/>
      <c r="TMX13015" s="15"/>
      <c r="TMY13015" s="15"/>
      <c r="TMZ13015" s="15"/>
      <c r="TNA13015" s="15"/>
      <c r="TNB13015" s="15"/>
      <c r="TNC13015" s="15"/>
      <c r="TND13015" s="15"/>
      <c r="TNE13015" s="15"/>
      <c r="TNF13015" s="15"/>
      <c r="TNG13015" s="15"/>
      <c r="TNH13015" s="15"/>
      <c r="TNI13015" s="15"/>
      <c r="TNJ13015" s="15"/>
      <c r="TNK13015" s="15"/>
      <c r="TNL13015" s="15"/>
      <c r="TNM13015" s="15"/>
      <c r="TNN13015" s="15"/>
      <c r="TNO13015" s="15"/>
      <c r="TNP13015" s="15"/>
      <c r="TNQ13015" s="15"/>
      <c r="TNR13015" s="15"/>
      <c r="TNS13015" s="15"/>
      <c r="TNT13015" s="15"/>
      <c r="TNU13015" s="15"/>
      <c r="TNV13015" s="15"/>
      <c r="TNW13015" s="15"/>
      <c r="TNX13015" s="15"/>
      <c r="TNY13015" s="15"/>
      <c r="TNZ13015" s="15"/>
      <c r="TOA13015" s="15"/>
      <c r="TOB13015" s="15"/>
      <c r="TOC13015" s="15"/>
      <c r="TOD13015" s="15"/>
      <c r="TOE13015" s="15"/>
      <c r="TOF13015" s="15"/>
      <c r="TOG13015" s="15"/>
      <c r="TOH13015" s="15"/>
      <c r="TOI13015" s="15"/>
      <c r="TOJ13015" s="15"/>
      <c r="TOK13015" s="15"/>
      <c r="TOL13015" s="15"/>
      <c r="TOM13015" s="15"/>
      <c r="TON13015" s="15"/>
      <c r="TOO13015" s="15"/>
      <c r="TOP13015" s="15"/>
      <c r="TOQ13015" s="15"/>
      <c r="TOR13015" s="15"/>
      <c r="TOS13015" s="15"/>
      <c r="TOT13015" s="15"/>
      <c r="TOU13015" s="15"/>
      <c r="TOV13015" s="15"/>
      <c r="TOW13015" s="15"/>
      <c r="TOX13015" s="15"/>
      <c r="TOY13015" s="15"/>
      <c r="TOZ13015" s="15"/>
      <c r="TPA13015" s="15"/>
      <c r="TPB13015" s="15"/>
      <c r="TPC13015" s="15"/>
      <c r="TPD13015" s="15"/>
      <c r="TPE13015" s="15"/>
      <c r="TPF13015" s="15"/>
      <c r="TPG13015" s="15"/>
      <c r="TPH13015" s="15"/>
      <c r="TPI13015" s="15"/>
      <c r="TPJ13015" s="15"/>
      <c r="TPK13015" s="15"/>
      <c r="TPL13015" s="15"/>
      <c r="TPM13015" s="15"/>
      <c r="TPN13015" s="15"/>
      <c r="TPO13015" s="15"/>
      <c r="TPP13015" s="15"/>
      <c r="TPQ13015" s="15"/>
      <c r="TPR13015" s="15"/>
      <c r="TPS13015" s="15"/>
      <c r="TPT13015" s="15"/>
      <c r="TPU13015" s="15"/>
      <c r="TPV13015" s="15"/>
      <c r="TPW13015" s="15"/>
      <c r="TPX13015" s="15"/>
      <c r="TPY13015" s="15"/>
      <c r="TPZ13015" s="15"/>
      <c r="TQA13015" s="15"/>
      <c r="TQB13015" s="15"/>
      <c r="TQC13015" s="15"/>
      <c r="TQD13015" s="15"/>
      <c r="TQE13015" s="15"/>
      <c r="TQF13015" s="15"/>
      <c r="TQG13015" s="15"/>
      <c r="TQH13015" s="15"/>
      <c r="TQI13015" s="15"/>
      <c r="TQJ13015" s="15"/>
      <c r="TQK13015" s="15"/>
      <c r="TQL13015" s="15"/>
      <c r="TQM13015" s="15"/>
      <c r="TQN13015" s="15"/>
      <c r="TQO13015" s="15"/>
      <c r="TQP13015" s="15"/>
      <c r="TQQ13015" s="15"/>
      <c r="TQR13015" s="15"/>
      <c r="TQS13015" s="15"/>
      <c r="TQT13015" s="15"/>
      <c r="TQU13015" s="15"/>
      <c r="TQV13015" s="15"/>
      <c r="TQW13015" s="15"/>
      <c r="TQX13015" s="15"/>
      <c r="TQY13015" s="15"/>
      <c r="TQZ13015" s="15"/>
      <c r="TRA13015" s="15"/>
      <c r="TRB13015" s="15"/>
      <c r="TRC13015" s="15"/>
      <c r="TRD13015" s="15"/>
      <c r="TRE13015" s="15"/>
      <c r="TRF13015" s="15"/>
      <c r="TRG13015" s="15"/>
      <c r="TRH13015" s="15"/>
      <c r="TRI13015" s="15"/>
      <c r="TRJ13015" s="15"/>
      <c r="TRK13015" s="15"/>
      <c r="TRL13015" s="15"/>
      <c r="TRM13015" s="15"/>
      <c r="TRN13015" s="15"/>
      <c r="TRO13015" s="15"/>
      <c r="TRP13015" s="15"/>
      <c r="TRQ13015" s="15"/>
      <c r="TRR13015" s="15"/>
      <c r="TRS13015" s="15"/>
      <c r="TRT13015" s="15"/>
      <c r="TRU13015" s="15"/>
      <c r="TRV13015" s="15"/>
      <c r="TRW13015" s="15"/>
      <c r="TRX13015" s="15"/>
      <c r="TRY13015" s="15"/>
      <c r="TRZ13015" s="15"/>
      <c r="TSA13015" s="15"/>
      <c r="TSB13015" s="15"/>
      <c r="TSC13015" s="15"/>
      <c r="TSD13015" s="15"/>
      <c r="TSE13015" s="15"/>
      <c r="TSF13015" s="15"/>
      <c r="TSG13015" s="15"/>
      <c r="TSH13015" s="15"/>
      <c r="TSI13015" s="15"/>
      <c r="TSJ13015" s="15"/>
      <c r="TSK13015" s="15"/>
      <c r="TSL13015" s="15"/>
      <c r="TSM13015" s="15"/>
      <c r="TSN13015" s="15"/>
      <c r="TSO13015" s="15"/>
      <c r="TSP13015" s="15"/>
      <c r="TSQ13015" s="15"/>
      <c r="TSR13015" s="15"/>
      <c r="TSS13015" s="15"/>
      <c r="TST13015" s="15"/>
      <c r="TSU13015" s="15"/>
      <c r="TSV13015" s="15"/>
      <c r="TSW13015" s="15"/>
      <c r="TSX13015" s="15"/>
      <c r="TSY13015" s="15"/>
      <c r="TSZ13015" s="15"/>
      <c r="TTA13015" s="15"/>
      <c r="TTB13015" s="15"/>
      <c r="TTC13015" s="15"/>
      <c r="TTD13015" s="15"/>
      <c r="TTE13015" s="15"/>
      <c r="TTF13015" s="15"/>
      <c r="TTG13015" s="15"/>
      <c r="TTH13015" s="15"/>
      <c r="TTI13015" s="15"/>
      <c r="TTJ13015" s="15"/>
      <c r="TTK13015" s="15"/>
      <c r="TTL13015" s="15"/>
      <c r="TTM13015" s="15"/>
      <c r="TTN13015" s="15"/>
      <c r="TTO13015" s="15"/>
      <c r="TTP13015" s="15"/>
      <c r="TTQ13015" s="15"/>
      <c r="TTR13015" s="15"/>
      <c r="TTS13015" s="15"/>
      <c r="TTT13015" s="15"/>
      <c r="TTU13015" s="15"/>
      <c r="TTV13015" s="15"/>
      <c r="TTW13015" s="15"/>
      <c r="TTX13015" s="15"/>
      <c r="TTY13015" s="15"/>
      <c r="TTZ13015" s="15"/>
      <c r="TUA13015" s="15"/>
      <c r="TUB13015" s="15"/>
      <c r="TUC13015" s="15"/>
      <c r="TUD13015" s="15"/>
      <c r="TUE13015" s="15"/>
      <c r="TUF13015" s="15"/>
      <c r="TUG13015" s="15"/>
      <c r="TUH13015" s="15"/>
      <c r="TUI13015" s="15"/>
      <c r="TUJ13015" s="15"/>
      <c r="TUK13015" s="15"/>
      <c r="TUL13015" s="15"/>
      <c r="TUM13015" s="15"/>
      <c r="TUN13015" s="15"/>
      <c r="TUO13015" s="15"/>
      <c r="TUP13015" s="15"/>
      <c r="TUQ13015" s="15"/>
      <c r="TUR13015" s="15"/>
      <c r="TUS13015" s="15"/>
      <c r="TUT13015" s="15"/>
      <c r="TUU13015" s="15"/>
      <c r="TUV13015" s="15"/>
      <c r="TUW13015" s="15"/>
      <c r="TUX13015" s="15"/>
      <c r="TUY13015" s="15"/>
      <c r="TUZ13015" s="15"/>
      <c r="TVA13015" s="15"/>
      <c r="TVB13015" s="15"/>
      <c r="TVC13015" s="15"/>
      <c r="TVD13015" s="15"/>
      <c r="TVE13015" s="15"/>
      <c r="TVF13015" s="15"/>
      <c r="TVG13015" s="15"/>
      <c r="TVH13015" s="15"/>
      <c r="TVI13015" s="15"/>
      <c r="TVJ13015" s="15"/>
      <c r="TVK13015" s="15"/>
      <c r="TVL13015" s="15"/>
      <c r="TVM13015" s="15"/>
      <c r="TVN13015" s="15"/>
      <c r="TVO13015" s="15"/>
      <c r="TVP13015" s="15"/>
      <c r="TVQ13015" s="15"/>
      <c r="TVR13015" s="15"/>
      <c r="TVS13015" s="15"/>
      <c r="TVT13015" s="15"/>
      <c r="TVU13015" s="15"/>
      <c r="TVV13015" s="15"/>
      <c r="TVW13015" s="15"/>
      <c r="TVX13015" s="15"/>
      <c r="TVY13015" s="15"/>
      <c r="TVZ13015" s="15"/>
      <c r="TWA13015" s="15"/>
      <c r="TWB13015" s="15"/>
      <c r="TWC13015" s="15"/>
      <c r="TWD13015" s="15"/>
      <c r="TWE13015" s="15"/>
      <c r="TWF13015" s="15"/>
      <c r="TWG13015" s="15"/>
      <c r="TWH13015" s="15"/>
      <c r="TWI13015" s="15"/>
      <c r="TWJ13015" s="15"/>
      <c r="TWK13015" s="15"/>
      <c r="TWL13015" s="15"/>
      <c r="TWM13015" s="15"/>
      <c r="TWN13015" s="15"/>
      <c r="TWO13015" s="15"/>
      <c r="TWP13015" s="15"/>
      <c r="TWQ13015" s="15"/>
      <c r="TWR13015" s="15"/>
      <c r="TWS13015" s="15"/>
      <c r="TWT13015" s="15"/>
      <c r="TWU13015" s="15"/>
      <c r="TWV13015" s="15"/>
      <c r="TWW13015" s="15"/>
      <c r="TWX13015" s="15"/>
      <c r="TWY13015" s="15"/>
      <c r="TWZ13015" s="15"/>
      <c r="TXA13015" s="15"/>
      <c r="TXB13015" s="15"/>
      <c r="TXC13015" s="15"/>
      <c r="TXD13015" s="15"/>
      <c r="TXE13015" s="15"/>
      <c r="TXF13015" s="15"/>
      <c r="TXG13015" s="15"/>
      <c r="TXH13015" s="15"/>
      <c r="TXI13015" s="15"/>
      <c r="TXJ13015" s="15"/>
      <c r="TXK13015" s="15"/>
      <c r="TXL13015" s="15"/>
      <c r="TXM13015" s="15"/>
      <c r="TXN13015" s="15"/>
      <c r="TXO13015" s="15"/>
      <c r="TXP13015" s="15"/>
      <c r="TXQ13015" s="15"/>
      <c r="TXR13015" s="15"/>
      <c r="TXS13015" s="15"/>
      <c r="TXT13015" s="15"/>
      <c r="TXU13015" s="15"/>
      <c r="TXV13015" s="15"/>
      <c r="TXW13015" s="15"/>
      <c r="TXX13015" s="15"/>
      <c r="TXY13015" s="15"/>
      <c r="TXZ13015" s="15"/>
      <c r="TYA13015" s="15"/>
      <c r="TYB13015" s="15"/>
      <c r="TYC13015" s="15"/>
      <c r="TYD13015" s="15"/>
      <c r="TYE13015" s="15"/>
      <c r="TYF13015" s="15"/>
      <c r="TYG13015" s="15"/>
      <c r="TYH13015" s="15"/>
      <c r="TYI13015" s="15"/>
      <c r="TYJ13015" s="15"/>
      <c r="TYK13015" s="15"/>
      <c r="TYL13015" s="15"/>
      <c r="TYM13015" s="15"/>
      <c r="TYN13015" s="15"/>
      <c r="TYO13015" s="15"/>
      <c r="TYP13015" s="15"/>
      <c r="TYQ13015" s="15"/>
      <c r="TYR13015" s="15"/>
      <c r="TYS13015" s="15"/>
      <c r="TYT13015" s="15"/>
      <c r="TYU13015" s="15"/>
      <c r="TYV13015" s="15"/>
      <c r="TYW13015" s="15"/>
      <c r="TYX13015" s="15"/>
      <c r="TYY13015" s="15"/>
      <c r="TYZ13015" s="15"/>
      <c r="TZA13015" s="15"/>
      <c r="TZB13015" s="15"/>
      <c r="TZC13015" s="15"/>
      <c r="TZD13015" s="15"/>
      <c r="TZE13015" s="15"/>
      <c r="TZF13015" s="15"/>
      <c r="TZG13015" s="15"/>
      <c r="TZH13015" s="15"/>
      <c r="TZI13015" s="15"/>
      <c r="TZJ13015" s="15"/>
      <c r="TZK13015" s="15"/>
      <c r="TZL13015" s="15"/>
      <c r="TZM13015" s="15"/>
      <c r="TZN13015" s="15"/>
      <c r="TZO13015" s="15"/>
      <c r="TZP13015" s="15"/>
      <c r="TZQ13015" s="15"/>
      <c r="TZR13015" s="15"/>
      <c r="TZS13015" s="15"/>
      <c r="TZT13015" s="15"/>
      <c r="TZU13015" s="15"/>
      <c r="TZV13015" s="15"/>
      <c r="TZW13015" s="15"/>
      <c r="TZX13015" s="15"/>
      <c r="TZY13015" s="15"/>
      <c r="TZZ13015" s="15"/>
      <c r="UAA13015" s="15"/>
      <c r="UAB13015" s="15"/>
      <c r="UAC13015" s="15"/>
      <c r="UAD13015" s="15"/>
      <c r="UAE13015" s="15"/>
      <c r="UAF13015" s="15"/>
      <c r="UAG13015" s="15"/>
      <c r="UAH13015" s="15"/>
      <c r="UAI13015" s="15"/>
      <c r="UAJ13015" s="15"/>
      <c r="UAK13015" s="15"/>
      <c r="UAL13015" s="15"/>
      <c r="UAM13015" s="15"/>
      <c r="UAN13015" s="15"/>
      <c r="UAO13015" s="15"/>
      <c r="UAP13015" s="15"/>
      <c r="UAQ13015" s="15"/>
      <c r="UAR13015" s="15"/>
      <c r="UAS13015" s="15"/>
      <c r="UAT13015" s="15"/>
      <c r="UAU13015" s="15"/>
      <c r="UAV13015" s="15"/>
      <c r="UAW13015" s="15"/>
      <c r="UAX13015" s="15"/>
      <c r="UAY13015" s="15"/>
      <c r="UAZ13015" s="15"/>
      <c r="UBA13015" s="15"/>
      <c r="UBB13015" s="15"/>
      <c r="UBC13015" s="15"/>
      <c r="UBD13015" s="15"/>
      <c r="UBE13015" s="15"/>
      <c r="UBF13015" s="15"/>
      <c r="UBG13015" s="15"/>
      <c r="UBH13015" s="15"/>
      <c r="UBI13015" s="15"/>
      <c r="UBJ13015" s="15"/>
      <c r="UBK13015" s="15"/>
      <c r="UBL13015" s="15"/>
      <c r="UBM13015" s="15"/>
      <c r="UBN13015" s="15"/>
      <c r="UBO13015" s="15"/>
      <c r="UBP13015" s="15"/>
      <c r="UBQ13015" s="15"/>
      <c r="UBR13015" s="15"/>
      <c r="UBS13015" s="15"/>
      <c r="UBT13015" s="15"/>
      <c r="UBU13015" s="15"/>
      <c r="UBV13015" s="15"/>
      <c r="UBW13015" s="15"/>
      <c r="UBX13015" s="15"/>
      <c r="UBY13015" s="15"/>
      <c r="UBZ13015" s="15"/>
      <c r="UCA13015" s="15"/>
      <c r="UCB13015" s="15"/>
      <c r="UCC13015" s="15"/>
      <c r="UCD13015" s="15"/>
      <c r="UCE13015" s="15"/>
      <c r="UCF13015" s="15"/>
      <c r="UCG13015" s="15"/>
      <c r="UCH13015" s="15"/>
      <c r="UCI13015" s="15"/>
      <c r="UCJ13015" s="15"/>
      <c r="UCK13015" s="15"/>
      <c r="UCL13015" s="15"/>
      <c r="UCM13015" s="15"/>
      <c r="UCN13015" s="15"/>
      <c r="UCO13015" s="15"/>
      <c r="UCP13015" s="15"/>
      <c r="UCQ13015" s="15"/>
      <c r="UCR13015" s="15"/>
      <c r="UCS13015" s="15"/>
      <c r="UCT13015" s="15"/>
      <c r="UCU13015" s="15"/>
      <c r="UCV13015" s="15"/>
      <c r="UCW13015" s="15"/>
      <c r="UCX13015" s="15"/>
      <c r="UCY13015" s="15"/>
      <c r="UCZ13015" s="15"/>
      <c r="UDA13015" s="15"/>
      <c r="UDB13015" s="15"/>
      <c r="UDC13015" s="15"/>
      <c r="UDD13015" s="15"/>
      <c r="UDE13015" s="15"/>
      <c r="UDF13015" s="15"/>
      <c r="UDG13015" s="15"/>
      <c r="UDH13015" s="15"/>
      <c r="UDI13015" s="15"/>
      <c r="UDJ13015" s="15"/>
      <c r="UDK13015" s="15"/>
      <c r="UDL13015" s="15"/>
      <c r="UDM13015" s="15"/>
      <c r="UDN13015" s="15"/>
      <c r="UDO13015" s="15"/>
      <c r="UDP13015" s="15"/>
      <c r="UDQ13015" s="15"/>
      <c r="UDR13015" s="15"/>
      <c r="UDS13015" s="15"/>
      <c r="UDT13015" s="15"/>
      <c r="UDU13015" s="15"/>
      <c r="UDV13015" s="15"/>
      <c r="UDW13015" s="15"/>
      <c r="UDX13015" s="15"/>
      <c r="UDY13015" s="15"/>
      <c r="UDZ13015" s="15"/>
      <c r="UEA13015" s="15"/>
      <c r="UEB13015" s="15"/>
      <c r="UEC13015" s="15"/>
      <c r="UED13015" s="15"/>
      <c r="UEE13015" s="15"/>
      <c r="UEF13015" s="15"/>
      <c r="UEG13015" s="15"/>
      <c r="UEH13015" s="15"/>
      <c r="UEI13015" s="15"/>
      <c r="UEJ13015" s="15"/>
      <c r="UEK13015" s="15"/>
      <c r="UEL13015" s="15"/>
      <c r="UEM13015" s="15"/>
      <c r="UEN13015" s="15"/>
      <c r="UEO13015" s="15"/>
      <c r="UEP13015" s="15"/>
      <c r="UEQ13015" s="15"/>
      <c r="UER13015" s="15"/>
      <c r="UES13015" s="15"/>
      <c r="UET13015" s="15"/>
      <c r="UEU13015" s="15"/>
      <c r="UEV13015" s="15"/>
      <c r="UEW13015" s="15"/>
      <c r="UEX13015" s="15"/>
      <c r="UEY13015" s="15"/>
      <c r="UEZ13015" s="15"/>
      <c r="UFA13015" s="15"/>
      <c r="UFB13015" s="15"/>
      <c r="UFC13015" s="15"/>
      <c r="UFD13015" s="15"/>
      <c r="UFE13015" s="15"/>
      <c r="UFF13015" s="15"/>
      <c r="UFG13015" s="15"/>
      <c r="UFH13015" s="15"/>
      <c r="UFI13015" s="15"/>
      <c r="UFJ13015" s="15"/>
      <c r="UFK13015" s="15"/>
      <c r="UFL13015" s="15"/>
      <c r="UFM13015" s="15"/>
      <c r="UFN13015" s="15"/>
      <c r="UFO13015" s="15"/>
      <c r="UFP13015" s="15"/>
      <c r="UFQ13015" s="15"/>
      <c r="UFR13015" s="15"/>
      <c r="UFS13015" s="15"/>
      <c r="UFT13015" s="15"/>
      <c r="UFU13015" s="15"/>
      <c r="UFV13015" s="15"/>
      <c r="UFW13015" s="15"/>
      <c r="UFX13015" s="15"/>
      <c r="UFY13015" s="15"/>
      <c r="UFZ13015" s="15"/>
      <c r="UGA13015" s="15"/>
      <c r="UGB13015" s="15"/>
      <c r="UGC13015" s="15"/>
      <c r="UGD13015" s="15"/>
      <c r="UGE13015" s="15"/>
      <c r="UGF13015" s="15"/>
      <c r="UGG13015" s="15"/>
      <c r="UGH13015" s="15"/>
      <c r="UGI13015" s="15"/>
      <c r="UGJ13015" s="15"/>
      <c r="UGK13015" s="15"/>
      <c r="UGL13015" s="15"/>
      <c r="UGM13015" s="15"/>
      <c r="UGN13015" s="15"/>
      <c r="UGO13015" s="15"/>
      <c r="UGP13015" s="15"/>
      <c r="UGQ13015" s="15"/>
      <c r="UGR13015" s="15"/>
      <c r="UGS13015" s="15"/>
      <c r="UGT13015" s="15"/>
      <c r="UGU13015" s="15"/>
      <c r="UGV13015" s="15"/>
      <c r="UGW13015" s="15"/>
      <c r="UGX13015" s="15"/>
      <c r="UGY13015" s="15"/>
      <c r="UGZ13015" s="15"/>
      <c r="UHA13015" s="15"/>
      <c r="UHB13015" s="15"/>
      <c r="UHC13015" s="15"/>
      <c r="UHD13015" s="15"/>
      <c r="UHE13015" s="15"/>
      <c r="UHF13015" s="15"/>
      <c r="UHG13015" s="15"/>
      <c r="UHH13015" s="15"/>
      <c r="UHI13015" s="15"/>
      <c r="UHJ13015" s="15"/>
      <c r="UHK13015" s="15"/>
      <c r="UHL13015" s="15"/>
      <c r="UHM13015" s="15"/>
      <c r="UHN13015" s="15"/>
      <c r="UHO13015" s="15"/>
      <c r="UHP13015" s="15"/>
      <c r="UHQ13015" s="15"/>
      <c r="UHR13015" s="15"/>
      <c r="UHS13015" s="15"/>
      <c r="UHT13015" s="15"/>
      <c r="UHU13015" s="15"/>
      <c r="UHV13015" s="15"/>
      <c r="UHW13015" s="15"/>
      <c r="UHX13015" s="15"/>
      <c r="UHY13015" s="15"/>
      <c r="UHZ13015" s="15"/>
      <c r="UIA13015" s="15"/>
      <c r="UIB13015" s="15"/>
      <c r="UIC13015" s="15"/>
      <c r="UID13015" s="15"/>
      <c r="UIE13015" s="15"/>
      <c r="UIF13015" s="15"/>
      <c r="UIG13015" s="15"/>
      <c r="UIH13015" s="15"/>
      <c r="UII13015" s="15"/>
      <c r="UIJ13015" s="15"/>
      <c r="UIK13015" s="15"/>
      <c r="UIL13015" s="15"/>
      <c r="UIM13015" s="15"/>
      <c r="UIN13015" s="15"/>
      <c r="UIO13015" s="15"/>
      <c r="UIP13015" s="15"/>
      <c r="UIQ13015" s="15"/>
      <c r="UIR13015" s="15"/>
      <c r="UIS13015" s="15"/>
      <c r="UIT13015" s="15"/>
      <c r="UIU13015" s="15"/>
      <c r="UIV13015" s="15"/>
      <c r="UIW13015" s="15"/>
      <c r="UIX13015" s="15"/>
      <c r="UIY13015" s="15"/>
      <c r="UIZ13015" s="15"/>
      <c r="UJA13015" s="15"/>
      <c r="UJB13015" s="15"/>
      <c r="UJC13015" s="15"/>
      <c r="UJD13015" s="15"/>
      <c r="UJE13015" s="15"/>
      <c r="UJF13015" s="15"/>
      <c r="UJG13015" s="15"/>
      <c r="UJH13015" s="15"/>
      <c r="UJI13015" s="15"/>
      <c r="UJJ13015" s="15"/>
      <c r="UJK13015" s="15"/>
      <c r="UJL13015" s="15"/>
      <c r="UJM13015" s="15"/>
      <c r="UJN13015" s="15"/>
      <c r="UJO13015" s="15"/>
      <c r="UJP13015" s="15"/>
      <c r="UJQ13015" s="15"/>
      <c r="UJR13015" s="15"/>
      <c r="UJS13015" s="15"/>
      <c r="UJT13015" s="15"/>
      <c r="UJU13015" s="15"/>
      <c r="UJV13015" s="15"/>
      <c r="UJW13015" s="15"/>
      <c r="UJX13015" s="15"/>
      <c r="UJY13015" s="15"/>
      <c r="UJZ13015" s="15"/>
      <c r="UKA13015" s="15"/>
      <c r="UKB13015" s="15"/>
      <c r="UKC13015" s="15"/>
      <c r="UKD13015" s="15"/>
      <c r="UKE13015" s="15"/>
      <c r="UKF13015" s="15"/>
      <c r="UKG13015" s="15"/>
      <c r="UKH13015" s="15"/>
      <c r="UKI13015" s="15"/>
      <c r="UKJ13015" s="15"/>
      <c r="UKK13015" s="15"/>
      <c r="UKL13015" s="15"/>
      <c r="UKM13015" s="15"/>
      <c r="UKN13015" s="15"/>
      <c r="UKO13015" s="15"/>
      <c r="UKP13015" s="15"/>
      <c r="UKQ13015" s="15"/>
      <c r="UKR13015" s="15"/>
      <c r="UKS13015" s="15"/>
      <c r="UKT13015" s="15"/>
      <c r="UKU13015" s="15"/>
      <c r="UKV13015" s="15"/>
      <c r="UKW13015" s="15"/>
      <c r="UKX13015" s="15"/>
      <c r="UKY13015" s="15"/>
      <c r="UKZ13015" s="15"/>
      <c r="ULA13015" s="15"/>
      <c r="ULB13015" s="15"/>
      <c r="ULC13015" s="15"/>
      <c r="ULD13015" s="15"/>
      <c r="ULE13015" s="15"/>
      <c r="ULF13015" s="15"/>
      <c r="ULG13015" s="15"/>
      <c r="ULH13015" s="15"/>
      <c r="ULI13015" s="15"/>
      <c r="ULJ13015" s="15"/>
      <c r="ULK13015" s="15"/>
      <c r="ULL13015" s="15"/>
      <c r="ULM13015" s="15"/>
      <c r="ULN13015" s="15"/>
      <c r="ULO13015" s="15"/>
      <c r="ULP13015" s="15"/>
      <c r="ULQ13015" s="15"/>
      <c r="ULR13015" s="15"/>
      <c r="ULS13015" s="15"/>
      <c r="ULT13015" s="15"/>
      <c r="ULU13015" s="15"/>
      <c r="ULV13015" s="15"/>
      <c r="ULW13015" s="15"/>
      <c r="ULX13015" s="15"/>
      <c r="ULY13015" s="15"/>
      <c r="ULZ13015" s="15"/>
      <c r="UMA13015" s="15"/>
      <c r="UMB13015" s="15"/>
      <c r="UMC13015" s="15"/>
      <c r="UMD13015" s="15"/>
      <c r="UME13015" s="15"/>
      <c r="UMF13015" s="15"/>
      <c r="UMG13015" s="15"/>
      <c r="UMH13015" s="15"/>
      <c r="UMI13015" s="15"/>
      <c r="UMJ13015" s="15"/>
      <c r="UMK13015" s="15"/>
      <c r="UML13015" s="15"/>
      <c r="UMM13015" s="15"/>
      <c r="UMN13015" s="15"/>
      <c r="UMO13015" s="15"/>
      <c r="UMP13015" s="15"/>
      <c r="UMQ13015" s="15"/>
      <c r="UMR13015" s="15"/>
      <c r="UMS13015" s="15"/>
      <c r="UMT13015" s="15"/>
      <c r="UMU13015" s="15"/>
      <c r="UMV13015" s="15"/>
      <c r="UMW13015" s="15"/>
      <c r="UMX13015" s="15"/>
      <c r="UMY13015" s="15"/>
      <c r="UMZ13015" s="15"/>
      <c r="UNA13015" s="15"/>
      <c r="UNB13015" s="15"/>
      <c r="UNC13015" s="15"/>
      <c r="UND13015" s="15"/>
      <c r="UNE13015" s="15"/>
      <c r="UNF13015" s="15"/>
      <c r="UNG13015" s="15"/>
      <c r="UNH13015" s="15"/>
      <c r="UNI13015" s="15"/>
      <c r="UNJ13015" s="15"/>
      <c r="UNK13015" s="15"/>
      <c r="UNL13015" s="15"/>
      <c r="UNM13015" s="15"/>
      <c r="UNN13015" s="15"/>
      <c r="UNO13015" s="15"/>
      <c r="UNP13015" s="15"/>
      <c r="UNQ13015" s="15"/>
      <c r="UNR13015" s="15"/>
      <c r="UNS13015" s="15"/>
      <c r="UNT13015" s="15"/>
      <c r="UNU13015" s="15"/>
      <c r="UNV13015" s="15"/>
      <c r="UNW13015" s="15"/>
      <c r="UNX13015" s="15"/>
      <c r="UNY13015" s="15"/>
      <c r="UNZ13015" s="15"/>
      <c r="UOA13015" s="15"/>
      <c r="UOB13015" s="15"/>
      <c r="UOC13015" s="15"/>
      <c r="UOD13015" s="15"/>
      <c r="UOE13015" s="15"/>
      <c r="UOF13015" s="15"/>
      <c r="UOG13015" s="15"/>
      <c r="UOH13015" s="15"/>
      <c r="UOI13015" s="15"/>
      <c r="UOJ13015" s="15"/>
      <c r="UOK13015" s="15"/>
      <c r="UOL13015" s="15"/>
      <c r="UOM13015" s="15"/>
      <c r="UON13015" s="15"/>
      <c r="UOO13015" s="15"/>
      <c r="UOP13015" s="15"/>
      <c r="UOQ13015" s="15"/>
      <c r="UOR13015" s="15"/>
      <c r="UOS13015" s="15"/>
      <c r="UOT13015" s="15"/>
      <c r="UOU13015" s="15"/>
      <c r="UOV13015" s="15"/>
      <c r="UOW13015" s="15"/>
      <c r="UOX13015" s="15"/>
      <c r="UOY13015" s="15"/>
      <c r="UOZ13015" s="15"/>
      <c r="UPA13015" s="15"/>
      <c r="UPB13015" s="15"/>
      <c r="UPC13015" s="15"/>
      <c r="UPD13015" s="15"/>
      <c r="UPE13015" s="15"/>
      <c r="UPF13015" s="15"/>
      <c r="UPG13015" s="15"/>
      <c r="UPH13015" s="15"/>
      <c r="UPI13015" s="15"/>
      <c r="UPJ13015" s="15"/>
      <c r="UPK13015" s="15"/>
      <c r="UPL13015" s="15"/>
      <c r="UPM13015" s="15"/>
      <c r="UPN13015" s="15"/>
      <c r="UPO13015" s="15"/>
      <c r="UPP13015" s="15"/>
      <c r="UPQ13015" s="15"/>
      <c r="UPR13015" s="15"/>
      <c r="UPS13015" s="15"/>
      <c r="UPT13015" s="15"/>
      <c r="UPU13015" s="15"/>
      <c r="UPV13015" s="15"/>
      <c r="UPW13015" s="15"/>
      <c r="UPX13015" s="15"/>
      <c r="UPY13015" s="15"/>
      <c r="UPZ13015" s="15"/>
      <c r="UQA13015" s="15"/>
      <c r="UQB13015" s="15"/>
      <c r="UQC13015" s="15"/>
      <c r="UQD13015" s="15"/>
      <c r="UQE13015" s="15"/>
      <c r="UQF13015" s="15"/>
      <c r="UQG13015" s="15"/>
      <c r="UQH13015" s="15"/>
      <c r="UQI13015" s="15"/>
      <c r="UQJ13015" s="15"/>
      <c r="UQK13015" s="15"/>
      <c r="UQL13015" s="15"/>
      <c r="UQM13015" s="15"/>
      <c r="UQN13015" s="15"/>
      <c r="UQO13015" s="15"/>
      <c r="UQP13015" s="15"/>
      <c r="UQQ13015" s="15"/>
      <c r="UQR13015" s="15"/>
      <c r="UQS13015" s="15"/>
      <c r="UQT13015" s="15"/>
      <c r="UQU13015" s="15"/>
      <c r="UQV13015" s="15"/>
      <c r="UQW13015" s="15"/>
      <c r="UQX13015" s="15"/>
      <c r="UQY13015" s="15"/>
      <c r="UQZ13015" s="15"/>
      <c r="URA13015" s="15"/>
      <c r="URB13015" s="15"/>
      <c r="URC13015" s="15"/>
      <c r="URD13015" s="15"/>
      <c r="URE13015" s="15"/>
      <c r="URF13015" s="15"/>
      <c r="URG13015" s="15"/>
      <c r="URH13015" s="15"/>
      <c r="URI13015" s="15"/>
      <c r="URJ13015" s="15"/>
      <c r="URK13015" s="15"/>
      <c r="URL13015" s="15"/>
      <c r="URM13015" s="15"/>
      <c r="URN13015" s="15"/>
      <c r="URO13015" s="15"/>
      <c r="URP13015" s="15"/>
      <c r="URQ13015" s="15"/>
      <c r="URR13015" s="15"/>
      <c r="URS13015" s="15"/>
      <c r="URT13015" s="15"/>
      <c r="URU13015" s="15"/>
      <c r="URV13015" s="15"/>
      <c r="URW13015" s="15"/>
      <c r="URX13015" s="15"/>
      <c r="URY13015" s="15"/>
      <c r="URZ13015" s="15"/>
      <c r="USA13015" s="15"/>
      <c r="USB13015" s="15"/>
      <c r="USC13015" s="15"/>
      <c r="USD13015" s="15"/>
      <c r="USE13015" s="15"/>
      <c r="USF13015" s="15"/>
      <c r="USG13015" s="15"/>
      <c r="USH13015" s="15"/>
      <c r="USI13015" s="15"/>
      <c r="USJ13015" s="15"/>
      <c r="USK13015" s="15"/>
      <c r="USL13015" s="15"/>
      <c r="USM13015" s="15"/>
      <c r="USN13015" s="15"/>
      <c r="USO13015" s="15"/>
      <c r="USP13015" s="15"/>
      <c r="USQ13015" s="15"/>
      <c r="USR13015" s="15"/>
      <c r="USS13015" s="15"/>
      <c r="UST13015" s="15"/>
      <c r="USU13015" s="15"/>
      <c r="USV13015" s="15"/>
      <c r="USW13015" s="15"/>
      <c r="USX13015" s="15"/>
      <c r="USY13015" s="15"/>
      <c r="USZ13015" s="15"/>
      <c r="UTA13015" s="15"/>
      <c r="UTB13015" s="15"/>
      <c r="UTC13015" s="15"/>
      <c r="UTD13015" s="15"/>
      <c r="UTE13015" s="15"/>
      <c r="UTF13015" s="15"/>
      <c r="UTG13015" s="15"/>
      <c r="UTH13015" s="15"/>
      <c r="UTI13015" s="15"/>
      <c r="UTJ13015" s="15"/>
      <c r="UTK13015" s="15"/>
      <c r="UTL13015" s="15"/>
      <c r="UTM13015" s="15"/>
      <c r="UTN13015" s="15"/>
      <c r="UTO13015" s="15"/>
      <c r="UTP13015" s="15"/>
      <c r="UTQ13015" s="15"/>
      <c r="UTR13015" s="15"/>
      <c r="UTS13015" s="15"/>
      <c r="UTT13015" s="15"/>
      <c r="UTU13015" s="15"/>
      <c r="UTV13015" s="15"/>
      <c r="UTW13015" s="15"/>
      <c r="UTX13015" s="15"/>
      <c r="UTY13015" s="15"/>
      <c r="UTZ13015" s="15"/>
      <c r="UUA13015" s="15"/>
      <c r="UUB13015" s="15"/>
      <c r="UUC13015" s="15"/>
      <c r="UUD13015" s="15"/>
      <c r="UUE13015" s="15"/>
      <c r="UUF13015" s="15"/>
      <c r="UUG13015" s="15"/>
      <c r="UUH13015" s="15"/>
      <c r="UUI13015" s="15"/>
      <c r="UUJ13015" s="15"/>
      <c r="UUK13015" s="15"/>
      <c r="UUL13015" s="15"/>
      <c r="UUM13015" s="15"/>
      <c r="UUN13015" s="15"/>
      <c r="UUO13015" s="15"/>
      <c r="UUP13015" s="15"/>
      <c r="UUQ13015" s="15"/>
      <c r="UUR13015" s="15"/>
      <c r="UUS13015" s="15"/>
      <c r="UUT13015" s="15"/>
      <c r="UUU13015" s="15"/>
      <c r="UUV13015" s="15"/>
      <c r="UUW13015" s="15"/>
      <c r="UUX13015" s="15"/>
      <c r="UUY13015" s="15"/>
      <c r="UUZ13015" s="15"/>
      <c r="UVA13015" s="15"/>
      <c r="UVB13015" s="15"/>
      <c r="UVC13015" s="15"/>
      <c r="UVD13015" s="15"/>
      <c r="UVE13015" s="15"/>
      <c r="UVF13015" s="15"/>
      <c r="UVG13015" s="15"/>
      <c r="UVH13015" s="15"/>
      <c r="UVI13015" s="15"/>
      <c r="UVJ13015" s="15"/>
      <c r="UVK13015" s="15"/>
      <c r="UVL13015" s="15"/>
      <c r="UVM13015" s="15"/>
      <c r="UVN13015" s="15"/>
      <c r="UVO13015" s="15"/>
      <c r="UVP13015" s="15"/>
      <c r="UVQ13015" s="15"/>
      <c r="UVR13015" s="15"/>
      <c r="UVS13015" s="15"/>
      <c r="UVT13015" s="15"/>
      <c r="UVU13015" s="15"/>
      <c r="UVV13015" s="15"/>
      <c r="UVW13015" s="15"/>
      <c r="UVX13015" s="15"/>
      <c r="UVY13015" s="15"/>
      <c r="UVZ13015" s="15"/>
      <c r="UWA13015" s="15"/>
      <c r="UWB13015" s="15"/>
      <c r="UWC13015" s="15"/>
      <c r="UWD13015" s="15"/>
      <c r="UWE13015" s="15"/>
      <c r="UWF13015" s="15"/>
      <c r="UWG13015" s="15"/>
      <c r="UWH13015" s="15"/>
      <c r="UWI13015" s="15"/>
      <c r="UWJ13015" s="15"/>
      <c r="UWK13015" s="15"/>
      <c r="UWL13015" s="15"/>
      <c r="UWM13015" s="15"/>
      <c r="UWN13015" s="15"/>
      <c r="UWO13015" s="15"/>
      <c r="UWP13015" s="15"/>
      <c r="UWQ13015" s="15"/>
      <c r="UWR13015" s="15"/>
      <c r="UWS13015" s="15"/>
      <c r="UWT13015" s="15"/>
      <c r="UWU13015" s="15"/>
      <c r="UWV13015" s="15"/>
      <c r="UWW13015" s="15"/>
      <c r="UWX13015" s="15"/>
      <c r="UWY13015" s="15"/>
      <c r="UWZ13015" s="15"/>
      <c r="UXA13015" s="15"/>
      <c r="UXB13015" s="15"/>
      <c r="UXC13015" s="15"/>
      <c r="UXD13015" s="15"/>
      <c r="UXE13015" s="15"/>
      <c r="UXF13015" s="15"/>
      <c r="UXG13015" s="15"/>
      <c r="UXH13015" s="15"/>
      <c r="UXI13015" s="15"/>
      <c r="UXJ13015" s="15"/>
      <c r="UXK13015" s="15"/>
      <c r="UXL13015" s="15"/>
      <c r="UXM13015" s="15"/>
      <c r="UXN13015" s="15"/>
      <c r="UXO13015" s="15"/>
      <c r="UXP13015" s="15"/>
      <c r="UXQ13015" s="15"/>
      <c r="UXR13015" s="15"/>
      <c r="UXS13015" s="15"/>
      <c r="UXT13015" s="15"/>
      <c r="UXU13015" s="15"/>
      <c r="UXV13015" s="15"/>
      <c r="UXW13015" s="15"/>
      <c r="UXX13015" s="15"/>
      <c r="UXY13015" s="15"/>
      <c r="UXZ13015" s="15"/>
      <c r="UYA13015" s="15"/>
      <c r="UYB13015" s="15"/>
      <c r="UYC13015" s="15"/>
      <c r="UYD13015" s="15"/>
      <c r="UYE13015" s="15"/>
      <c r="UYF13015" s="15"/>
      <c r="UYG13015" s="15"/>
      <c r="UYH13015" s="15"/>
      <c r="UYI13015" s="15"/>
      <c r="UYJ13015" s="15"/>
      <c r="UYK13015" s="15"/>
      <c r="UYL13015" s="15"/>
      <c r="UYM13015" s="15"/>
      <c r="UYN13015" s="15"/>
      <c r="UYO13015" s="15"/>
      <c r="UYP13015" s="15"/>
      <c r="UYQ13015" s="15"/>
      <c r="UYR13015" s="15"/>
      <c r="UYS13015" s="15"/>
      <c r="UYT13015" s="15"/>
      <c r="UYU13015" s="15"/>
      <c r="UYV13015" s="15"/>
      <c r="UYW13015" s="15"/>
      <c r="UYX13015" s="15"/>
      <c r="UYY13015" s="15"/>
      <c r="UYZ13015" s="15"/>
      <c r="UZA13015" s="15"/>
      <c r="UZB13015" s="15"/>
      <c r="UZC13015" s="15"/>
      <c r="UZD13015" s="15"/>
      <c r="UZE13015" s="15"/>
      <c r="UZF13015" s="15"/>
      <c r="UZG13015" s="15"/>
      <c r="UZH13015" s="15"/>
      <c r="UZI13015" s="15"/>
      <c r="UZJ13015" s="15"/>
      <c r="UZK13015" s="15"/>
      <c r="UZL13015" s="15"/>
      <c r="UZM13015" s="15"/>
      <c r="UZN13015" s="15"/>
      <c r="UZO13015" s="15"/>
      <c r="UZP13015" s="15"/>
      <c r="UZQ13015" s="15"/>
      <c r="UZR13015" s="15"/>
      <c r="UZS13015" s="15"/>
      <c r="UZT13015" s="15"/>
      <c r="UZU13015" s="15"/>
      <c r="UZV13015" s="15"/>
      <c r="UZW13015" s="15"/>
      <c r="UZX13015" s="15"/>
      <c r="UZY13015" s="15"/>
      <c r="UZZ13015" s="15"/>
      <c r="VAA13015" s="15"/>
      <c r="VAB13015" s="15"/>
      <c r="VAC13015" s="15"/>
      <c r="VAD13015" s="15"/>
      <c r="VAE13015" s="15"/>
      <c r="VAF13015" s="15"/>
      <c r="VAG13015" s="15"/>
      <c r="VAH13015" s="15"/>
      <c r="VAI13015" s="15"/>
      <c r="VAJ13015" s="15"/>
      <c r="VAK13015" s="15"/>
      <c r="VAL13015" s="15"/>
      <c r="VAM13015" s="15"/>
      <c r="VAN13015" s="15"/>
      <c r="VAO13015" s="15"/>
      <c r="VAP13015" s="15"/>
      <c r="VAQ13015" s="15"/>
      <c r="VAR13015" s="15"/>
      <c r="VAS13015" s="15"/>
      <c r="VAT13015" s="15"/>
      <c r="VAU13015" s="15"/>
      <c r="VAV13015" s="15"/>
      <c r="VAW13015" s="15"/>
      <c r="VAX13015" s="15"/>
      <c r="VAY13015" s="15"/>
      <c r="VAZ13015" s="15"/>
      <c r="VBA13015" s="15"/>
      <c r="VBB13015" s="15"/>
      <c r="VBC13015" s="15"/>
      <c r="VBD13015" s="15"/>
      <c r="VBE13015" s="15"/>
      <c r="VBF13015" s="15"/>
      <c r="VBG13015" s="15"/>
      <c r="VBH13015" s="15"/>
      <c r="VBI13015" s="15"/>
      <c r="VBJ13015" s="15"/>
      <c r="VBK13015" s="15"/>
      <c r="VBL13015" s="15"/>
      <c r="VBM13015" s="15"/>
      <c r="VBN13015" s="15"/>
      <c r="VBO13015" s="15"/>
      <c r="VBP13015" s="15"/>
      <c r="VBQ13015" s="15"/>
      <c r="VBR13015" s="15"/>
      <c r="VBS13015" s="15"/>
      <c r="VBT13015" s="15"/>
      <c r="VBU13015" s="15"/>
      <c r="VBV13015" s="15"/>
      <c r="VBW13015" s="15"/>
      <c r="VBX13015" s="15"/>
      <c r="VBY13015" s="15"/>
      <c r="VBZ13015" s="15"/>
      <c r="VCA13015" s="15"/>
      <c r="VCB13015" s="15"/>
      <c r="VCC13015" s="15"/>
      <c r="VCD13015" s="15"/>
      <c r="VCE13015" s="15"/>
      <c r="VCF13015" s="15"/>
      <c r="VCG13015" s="15"/>
      <c r="VCH13015" s="15"/>
      <c r="VCI13015" s="15"/>
      <c r="VCJ13015" s="15"/>
      <c r="VCK13015" s="15"/>
      <c r="VCL13015" s="15"/>
      <c r="VCM13015" s="15"/>
      <c r="VCN13015" s="15"/>
      <c r="VCO13015" s="15"/>
      <c r="VCP13015" s="15"/>
      <c r="VCQ13015" s="15"/>
      <c r="VCR13015" s="15"/>
      <c r="VCS13015" s="15"/>
      <c r="VCT13015" s="15"/>
      <c r="VCU13015" s="15"/>
      <c r="VCV13015" s="15"/>
      <c r="VCW13015" s="15"/>
      <c r="VCX13015" s="15"/>
      <c r="VCY13015" s="15"/>
      <c r="VCZ13015" s="15"/>
      <c r="VDA13015" s="15"/>
      <c r="VDB13015" s="15"/>
      <c r="VDC13015" s="15"/>
      <c r="VDD13015" s="15"/>
      <c r="VDE13015" s="15"/>
      <c r="VDF13015" s="15"/>
      <c r="VDG13015" s="15"/>
      <c r="VDH13015" s="15"/>
      <c r="VDI13015" s="15"/>
      <c r="VDJ13015" s="15"/>
      <c r="VDK13015" s="15"/>
      <c r="VDL13015" s="15"/>
      <c r="VDM13015" s="15"/>
      <c r="VDN13015" s="15"/>
      <c r="VDO13015" s="15"/>
      <c r="VDP13015" s="15"/>
      <c r="VDQ13015" s="15"/>
      <c r="VDR13015" s="15"/>
      <c r="VDS13015" s="15"/>
      <c r="VDT13015" s="15"/>
      <c r="VDU13015" s="15"/>
      <c r="VDV13015" s="15"/>
      <c r="VDW13015" s="15"/>
      <c r="VDX13015" s="15"/>
      <c r="VDY13015" s="15"/>
      <c r="VDZ13015" s="15"/>
      <c r="VEA13015" s="15"/>
      <c r="VEB13015" s="15"/>
      <c r="VEC13015" s="15"/>
      <c r="VED13015" s="15"/>
      <c r="VEE13015" s="15"/>
      <c r="VEF13015" s="15"/>
      <c r="VEG13015" s="15"/>
      <c r="VEH13015" s="15"/>
      <c r="VEI13015" s="15"/>
      <c r="VEJ13015" s="15"/>
      <c r="VEK13015" s="15"/>
      <c r="VEL13015" s="15"/>
      <c r="VEM13015" s="15"/>
      <c r="VEN13015" s="15"/>
      <c r="VEO13015" s="15"/>
      <c r="VEP13015" s="15"/>
      <c r="VEQ13015" s="15"/>
      <c r="VER13015" s="15"/>
      <c r="VES13015" s="15"/>
      <c r="VET13015" s="15"/>
      <c r="VEU13015" s="15"/>
      <c r="VEV13015" s="15"/>
      <c r="VEW13015" s="15"/>
      <c r="VEX13015" s="15"/>
      <c r="VEY13015" s="15"/>
      <c r="VEZ13015" s="15"/>
      <c r="VFA13015" s="15"/>
      <c r="VFB13015" s="15"/>
      <c r="VFC13015" s="15"/>
      <c r="VFD13015" s="15"/>
      <c r="VFE13015" s="15"/>
      <c r="VFF13015" s="15"/>
      <c r="VFG13015" s="15"/>
      <c r="VFH13015" s="15"/>
      <c r="VFI13015" s="15"/>
      <c r="VFJ13015" s="15"/>
      <c r="VFK13015" s="15"/>
      <c r="VFL13015" s="15"/>
      <c r="VFM13015" s="15"/>
      <c r="VFN13015" s="15"/>
      <c r="VFO13015" s="15"/>
      <c r="VFP13015" s="15"/>
      <c r="VFQ13015" s="15"/>
      <c r="VFR13015" s="15"/>
      <c r="VFS13015" s="15"/>
      <c r="VFT13015" s="15"/>
      <c r="VFU13015" s="15"/>
      <c r="VFV13015" s="15"/>
      <c r="VFW13015" s="15"/>
      <c r="VFX13015" s="15"/>
      <c r="VFY13015" s="15"/>
      <c r="VFZ13015" s="15"/>
      <c r="VGA13015" s="15"/>
      <c r="VGB13015" s="15"/>
      <c r="VGC13015" s="15"/>
      <c r="VGD13015" s="15"/>
      <c r="VGE13015" s="15"/>
      <c r="VGF13015" s="15"/>
      <c r="VGG13015" s="15"/>
      <c r="VGH13015" s="15"/>
      <c r="VGI13015" s="15"/>
      <c r="VGJ13015" s="15"/>
      <c r="VGK13015" s="15"/>
      <c r="VGL13015" s="15"/>
      <c r="VGM13015" s="15"/>
      <c r="VGN13015" s="15"/>
      <c r="VGO13015" s="15"/>
      <c r="VGP13015" s="15"/>
      <c r="VGQ13015" s="15"/>
      <c r="VGR13015" s="15"/>
      <c r="VGS13015" s="15"/>
      <c r="VGT13015" s="15"/>
      <c r="VGU13015" s="15"/>
      <c r="VGV13015" s="15"/>
      <c r="VGW13015" s="15"/>
      <c r="VGX13015" s="15"/>
      <c r="VGY13015" s="15"/>
      <c r="VGZ13015" s="15"/>
      <c r="VHA13015" s="15"/>
      <c r="VHB13015" s="15"/>
      <c r="VHC13015" s="15"/>
      <c r="VHD13015" s="15"/>
      <c r="VHE13015" s="15"/>
      <c r="VHF13015" s="15"/>
      <c r="VHG13015" s="15"/>
      <c r="VHH13015" s="15"/>
      <c r="VHI13015" s="15"/>
      <c r="VHJ13015" s="15"/>
      <c r="VHK13015" s="15"/>
      <c r="VHL13015" s="15"/>
      <c r="VHM13015" s="15"/>
      <c r="VHN13015" s="15"/>
      <c r="VHO13015" s="15"/>
      <c r="VHP13015" s="15"/>
      <c r="VHQ13015" s="15"/>
      <c r="VHR13015" s="15"/>
      <c r="VHS13015" s="15"/>
      <c r="VHT13015" s="15"/>
      <c r="VHU13015" s="15"/>
      <c r="VHV13015" s="15"/>
      <c r="VHW13015" s="15"/>
      <c r="VHX13015" s="15"/>
      <c r="VHY13015" s="15"/>
      <c r="VHZ13015" s="15"/>
      <c r="VIA13015" s="15"/>
      <c r="VIB13015" s="15"/>
      <c r="VIC13015" s="15"/>
      <c r="VID13015" s="15"/>
      <c r="VIE13015" s="15"/>
      <c r="VIF13015" s="15"/>
      <c r="VIG13015" s="15"/>
      <c r="VIH13015" s="15"/>
      <c r="VII13015" s="15"/>
      <c r="VIJ13015" s="15"/>
      <c r="VIK13015" s="15"/>
      <c r="VIL13015" s="15"/>
      <c r="VIM13015" s="15"/>
      <c r="VIN13015" s="15"/>
      <c r="VIO13015" s="15"/>
      <c r="VIP13015" s="15"/>
      <c r="VIQ13015" s="15"/>
      <c r="VIR13015" s="15"/>
      <c r="VIS13015" s="15"/>
      <c r="VIT13015" s="15"/>
      <c r="VIU13015" s="15"/>
      <c r="VIV13015" s="15"/>
      <c r="VIW13015" s="15"/>
      <c r="VIX13015" s="15"/>
      <c r="VIY13015" s="15"/>
      <c r="VIZ13015" s="15"/>
      <c r="VJA13015" s="15"/>
      <c r="VJB13015" s="15"/>
      <c r="VJC13015" s="15"/>
      <c r="VJD13015" s="15"/>
      <c r="VJE13015" s="15"/>
      <c r="VJF13015" s="15"/>
      <c r="VJG13015" s="15"/>
      <c r="VJH13015" s="15"/>
      <c r="VJI13015" s="15"/>
      <c r="VJJ13015" s="15"/>
      <c r="VJK13015" s="15"/>
      <c r="VJL13015" s="15"/>
      <c r="VJM13015" s="15"/>
      <c r="VJN13015" s="15"/>
      <c r="VJO13015" s="15"/>
      <c r="VJP13015" s="15"/>
      <c r="VJQ13015" s="15"/>
      <c r="VJR13015" s="15"/>
      <c r="VJS13015" s="15"/>
      <c r="VJT13015" s="15"/>
      <c r="VJU13015" s="15"/>
      <c r="VJV13015" s="15"/>
      <c r="VJW13015" s="15"/>
      <c r="VJX13015" s="15"/>
      <c r="VJY13015" s="15"/>
      <c r="VJZ13015" s="15"/>
      <c r="VKA13015" s="15"/>
      <c r="VKB13015" s="15"/>
      <c r="VKC13015" s="15"/>
      <c r="VKD13015" s="15"/>
      <c r="VKE13015" s="15"/>
      <c r="VKF13015" s="15"/>
      <c r="VKG13015" s="15"/>
      <c r="VKH13015" s="15"/>
      <c r="VKI13015" s="15"/>
      <c r="VKJ13015" s="15"/>
      <c r="VKK13015" s="15"/>
      <c r="VKL13015" s="15"/>
      <c r="VKM13015" s="15"/>
      <c r="VKN13015" s="15"/>
      <c r="VKO13015" s="15"/>
      <c r="VKP13015" s="15"/>
      <c r="VKQ13015" s="15"/>
      <c r="VKR13015" s="15"/>
      <c r="VKS13015" s="15"/>
      <c r="VKT13015" s="15"/>
      <c r="VKU13015" s="15"/>
      <c r="VKV13015" s="15"/>
      <c r="VKW13015" s="15"/>
      <c r="VKX13015" s="15"/>
      <c r="VKY13015" s="15"/>
      <c r="VKZ13015" s="15"/>
      <c r="VLA13015" s="15"/>
      <c r="VLB13015" s="15"/>
      <c r="VLC13015" s="15"/>
      <c r="VLD13015" s="15"/>
      <c r="VLE13015" s="15"/>
      <c r="VLF13015" s="15"/>
      <c r="VLG13015" s="15"/>
      <c r="VLH13015" s="15"/>
      <c r="VLI13015" s="15"/>
      <c r="VLJ13015" s="15"/>
      <c r="VLK13015" s="15"/>
      <c r="VLL13015" s="15"/>
      <c r="VLM13015" s="15"/>
      <c r="VLN13015" s="15"/>
      <c r="VLO13015" s="15"/>
      <c r="VLP13015" s="15"/>
      <c r="VLQ13015" s="15"/>
      <c r="VLR13015" s="15"/>
      <c r="VLS13015" s="15"/>
      <c r="VLT13015" s="15"/>
      <c r="VLU13015" s="15"/>
      <c r="VLV13015" s="15"/>
      <c r="VLW13015" s="15"/>
      <c r="VLX13015" s="15"/>
      <c r="VLY13015" s="15"/>
      <c r="VLZ13015" s="15"/>
      <c r="VMA13015" s="15"/>
      <c r="VMB13015" s="15"/>
      <c r="VMC13015" s="15"/>
      <c r="VMD13015" s="15"/>
      <c r="VME13015" s="15"/>
      <c r="VMF13015" s="15"/>
      <c r="VMG13015" s="15"/>
      <c r="VMH13015" s="15"/>
      <c r="VMI13015" s="15"/>
      <c r="VMJ13015" s="15"/>
      <c r="VMK13015" s="15"/>
      <c r="VML13015" s="15"/>
      <c r="VMM13015" s="15"/>
      <c r="VMN13015" s="15"/>
      <c r="VMO13015" s="15"/>
      <c r="VMP13015" s="15"/>
      <c r="VMQ13015" s="15"/>
      <c r="VMR13015" s="15"/>
      <c r="VMS13015" s="15"/>
      <c r="VMT13015" s="15"/>
      <c r="VMU13015" s="15"/>
      <c r="VMV13015" s="15"/>
      <c r="VMW13015" s="15"/>
      <c r="VMX13015" s="15"/>
      <c r="VMY13015" s="15"/>
      <c r="VMZ13015" s="15"/>
      <c r="VNA13015" s="15"/>
      <c r="VNB13015" s="15"/>
      <c r="VNC13015" s="15"/>
      <c r="VND13015" s="15"/>
      <c r="VNE13015" s="15"/>
      <c r="VNF13015" s="15"/>
      <c r="VNG13015" s="15"/>
      <c r="VNH13015" s="15"/>
      <c r="VNI13015" s="15"/>
      <c r="VNJ13015" s="15"/>
      <c r="VNK13015" s="15"/>
      <c r="VNL13015" s="15"/>
      <c r="VNM13015" s="15"/>
      <c r="VNN13015" s="15"/>
      <c r="VNO13015" s="15"/>
      <c r="VNP13015" s="15"/>
      <c r="VNQ13015" s="15"/>
      <c r="VNR13015" s="15"/>
      <c r="VNS13015" s="15"/>
      <c r="VNT13015" s="15"/>
      <c r="VNU13015" s="15"/>
      <c r="VNV13015" s="15"/>
      <c r="VNW13015" s="15"/>
      <c r="VNX13015" s="15"/>
      <c r="VNY13015" s="15"/>
      <c r="VNZ13015" s="15"/>
      <c r="VOA13015" s="15"/>
      <c r="VOB13015" s="15"/>
      <c r="VOC13015" s="15"/>
      <c r="VOD13015" s="15"/>
      <c r="VOE13015" s="15"/>
      <c r="VOF13015" s="15"/>
      <c r="VOG13015" s="15"/>
      <c r="VOH13015" s="15"/>
      <c r="VOI13015" s="15"/>
      <c r="VOJ13015" s="15"/>
      <c r="VOK13015" s="15"/>
      <c r="VOL13015" s="15"/>
      <c r="VOM13015" s="15"/>
      <c r="VON13015" s="15"/>
      <c r="VOO13015" s="15"/>
      <c r="VOP13015" s="15"/>
      <c r="VOQ13015" s="15"/>
      <c r="VOR13015" s="15"/>
      <c r="VOS13015" s="15"/>
      <c r="VOT13015" s="15"/>
      <c r="VOU13015" s="15"/>
      <c r="VOV13015" s="15"/>
      <c r="VOW13015" s="15"/>
      <c r="VOX13015" s="15"/>
      <c r="VOY13015" s="15"/>
      <c r="VOZ13015" s="15"/>
      <c r="VPA13015" s="15"/>
      <c r="VPB13015" s="15"/>
      <c r="VPC13015" s="15"/>
      <c r="VPD13015" s="15"/>
      <c r="VPE13015" s="15"/>
      <c r="VPF13015" s="15"/>
      <c r="VPG13015" s="15"/>
      <c r="VPH13015" s="15"/>
      <c r="VPI13015" s="15"/>
      <c r="VPJ13015" s="15"/>
      <c r="VPK13015" s="15"/>
      <c r="VPL13015" s="15"/>
      <c r="VPM13015" s="15"/>
      <c r="VPN13015" s="15"/>
      <c r="VPO13015" s="15"/>
      <c r="VPP13015" s="15"/>
      <c r="VPQ13015" s="15"/>
      <c r="VPR13015" s="15"/>
      <c r="VPS13015" s="15"/>
      <c r="VPT13015" s="15"/>
      <c r="VPU13015" s="15"/>
      <c r="VPV13015" s="15"/>
      <c r="VPW13015" s="15"/>
      <c r="VPX13015" s="15"/>
      <c r="VPY13015" s="15"/>
      <c r="VPZ13015" s="15"/>
      <c r="VQA13015" s="15"/>
      <c r="VQB13015" s="15"/>
      <c r="VQC13015" s="15"/>
      <c r="VQD13015" s="15"/>
      <c r="VQE13015" s="15"/>
      <c r="VQF13015" s="15"/>
      <c r="VQG13015" s="15"/>
      <c r="VQH13015" s="15"/>
      <c r="VQI13015" s="15"/>
      <c r="VQJ13015" s="15"/>
      <c r="VQK13015" s="15"/>
      <c r="VQL13015" s="15"/>
      <c r="VQM13015" s="15"/>
      <c r="VQN13015" s="15"/>
      <c r="VQO13015" s="15"/>
      <c r="VQP13015" s="15"/>
      <c r="VQQ13015" s="15"/>
      <c r="VQR13015" s="15"/>
      <c r="VQS13015" s="15"/>
      <c r="VQT13015" s="15"/>
      <c r="VQU13015" s="15"/>
      <c r="VQV13015" s="15"/>
      <c r="VQW13015" s="15"/>
      <c r="VQX13015" s="15"/>
      <c r="VQY13015" s="15"/>
      <c r="VQZ13015" s="15"/>
      <c r="VRA13015" s="15"/>
      <c r="VRB13015" s="15"/>
      <c r="VRC13015" s="15"/>
      <c r="VRD13015" s="15"/>
      <c r="VRE13015" s="15"/>
      <c r="VRF13015" s="15"/>
      <c r="VRG13015" s="15"/>
      <c r="VRH13015" s="15"/>
      <c r="VRI13015" s="15"/>
      <c r="VRJ13015" s="15"/>
      <c r="VRK13015" s="15"/>
      <c r="VRL13015" s="15"/>
      <c r="VRM13015" s="15"/>
      <c r="VRN13015" s="15"/>
      <c r="VRO13015" s="15"/>
      <c r="VRP13015" s="15"/>
      <c r="VRQ13015" s="15"/>
      <c r="VRR13015" s="15"/>
      <c r="VRS13015" s="15"/>
      <c r="VRT13015" s="15"/>
      <c r="VRU13015" s="15"/>
      <c r="VRV13015" s="15"/>
      <c r="VRW13015" s="15"/>
      <c r="VRX13015" s="15"/>
      <c r="VRY13015" s="15"/>
      <c r="VRZ13015" s="15"/>
      <c r="VSA13015" s="15"/>
      <c r="VSB13015" s="15"/>
      <c r="VSC13015" s="15"/>
      <c r="VSD13015" s="15"/>
      <c r="VSE13015" s="15"/>
      <c r="VSF13015" s="15"/>
      <c r="VSG13015" s="15"/>
      <c r="VSH13015" s="15"/>
      <c r="VSI13015" s="15"/>
      <c r="VSJ13015" s="15"/>
      <c r="VSK13015" s="15"/>
      <c r="VSL13015" s="15"/>
      <c r="VSM13015" s="15"/>
      <c r="VSN13015" s="15"/>
      <c r="VSO13015" s="15"/>
      <c r="VSP13015" s="15"/>
      <c r="VSQ13015" s="15"/>
      <c r="VSR13015" s="15"/>
      <c r="VSS13015" s="15"/>
      <c r="VST13015" s="15"/>
      <c r="VSU13015" s="15"/>
      <c r="VSV13015" s="15"/>
      <c r="VSW13015" s="15"/>
      <c r="VSX13015" s="15"/>
      <c r="VSY13015" s="15"/>
      <c r="VSZ13015" s="15"/>
      <c r="VTA13015" s="15"/>
      <c r="VTB13015" s="15"/>
      <c r="VTC13015" s="15"/>
      <c r="VTD13015" s="15"/>
      <c r="VTE13015" s="15"/>
      <c r="VTF13015" s="15"/>
      <c r="VTG13015" s="15"/>
      <c r="VTH13015" s="15"/>
      <c r="VTI13015" s="15"/>
      <c r="VTJ13015" s="15"/>
      <c r="VTK13015" s="15"/>
      <c r="VTL13015" s="15"/>
      <c r="VTM13015" s="15"/>
      <c r="VTN13015" s="15"/>
      <c r="VTO13015" s="15"/>
      <c r="VTP13015" s="15"/>
      <c r="VTQ13015" s="15"/>
      <c r="VTR13015" s="15"/>
      <c r="VTS13015" s="15"/>
      <c r="VTT13015" s="15"/>
      <c r="VTU13015" s="15"/>
      <c r="VTV13015" s="15"/>
      <c r="VTW13015" s="15"/>
      <c r="VTX13015" s="15"/>
      <c r="VTY13015" s="15"/>
      <c r="VTZ13015" s="15"/>
      <c r="VUA13015" s="15"/>
      <c r="VUB13015" s="15"/>
      <c r="VUC13015" s="15"/>
      <c r="VUD13015" s="15"/>
      <c r="VUE13015" s="15"/>
      <c r="VUF13015" s="15"/>
      <c r="VUG13015" s="15"/>
      <c r="VUH13015" s="15"/>
      <c r="VUI13015" s="15"/>
      <c r="VUJ13015" s="15"/>
      <c r="VUK13015" s="15"/>
      <c r="VUL13015" s="15"/>
      <c r="VUM13015" s="15"/>
      <c r="VUN13015" s="15"/>
      <c r="VUO13015" s="15"/>
      <c r="VUP13015" s="15"/>
      <c r="VUQ13015" s="15"/>
      <c r="VUR13015" s="15"/>
      <c r="VUS13015" s="15"/>
      <c r="VUT13015" s="15"/>
      <c r="VUU13015" s="15"/>
      <c r="VUV13015" s="15"/>
      <c r="VUW13015" s="15"/>
      <c r="VUX13015" s="15"/>
      <c r="VUY13015" s="15"/>
      <c r="VUZ13015" s="15"/>
      <c r="VVA13015" s="15"/>
      <c r="VVB13015" s="15"/>
      <c r="VVC13015" s="15"/>
      <c r="VVD13015" s="15"/>
      <c r="VVE13015" s="15"/>
      <c r="VVF13015" s="15"/>
      <c r="VVG13015" s="15"/>
      <c r="VVH13015" s="15"/>
      <c r="VVI13015" s="15"/>
      <c r="VVJ13015" s="15"/>
      <c r="VVK13015" s="15"/>
      <c r="VVL13015" s="15"/>
      <c r="VVM13015" s="15"/>
      <c r="VVN13015" s="15"/>
      <c r="VVO13015" s="15"/>
      <c r="VVP13015" s="15"/>
      <c r="VVQ13015" s="15"/>
      <c r="VVR13015" s="15"/>
      <c r="VVS13015" s="15"/>
      <c r="VVT13015" s="15"/>
      <c r="VVU13015" s="15"/>
      <c r="VVV13015" s="15"/>
      <c r="VVW13015" s="15"/>
      <c r="VVX13015" s="15"/>
      <c r="VVY13015" s="15"/>
      <c r="VVZ13015" s="15"/>
      <c r="VWA13015" s="15"/>
      <c r="VWB13015" s="15"/>
      <c r="VWC13015" s="15"/>
      <c r="VWD13015" s="15"/>
      <c r="VWE13015" s="15"/>
      <c r="VWF13015" s="15"/>
      <c r="VWG13015" s="15"/>
      <c r="VWH13015" s="15"/>
      <c r="VWI13015" s="15"/>
      <c r="VWJ13015" s="15"/>
      <c r="VWK13015" s="15"/>
      <c r="VWL13015" s="15"/>
      <c r="VWM13015" s="15"/>
      <c r="VWN13015" s="15"/>
      <c r="VWO13015" s="15"/>
      <c r="VWP13015" s="15"/>
      <c r="VWQ13015" s="15"/>
      <c r="VWR13015" s="15"/>
      <c r="VWS13015" s="15"/>
      <c r="VWT13015" s="15"/>
      <c r="VWU13015" s="15"/>
      <c r="VWV13015" s="15"/>
      <c r="VWW13015" s="15"/>
      <c r="VWX13015" s="15"/>
      <c r="VWY13015" s="15"/>
      <c r="VWZ13015" s="15"/>
      <c r="VXA13015" s="15"/>
      <c r="VXB13015" s="15"/>
      <c r="VXC13015" s="15"/>
      <c r="VXD13015" s="15"/>
      <c r="VXE13015" s="15"/>
      <c r="VXF13015" s="15"/>
      <c r="VXG13015" s="15"/>
      <c r="VXH13015" s="15"/>
      <c r="VXI13015" s="15"/>
      <c r="VXJ13015" s="15"/>
      <c r="VXK13015" s="15"/>
      <c r="VXL13015" s="15"/>
      <c r="VXM13015" s="15"/>
      <c r="VXN13015" s="15"/>
      <c r="VXO13015" s="15"/>
      <c r="VXP13015" s="15"/>
      <c r="VXQ13015" s="15"/>
      <c r="VXR13015" s="15"/>
      <c r="VXS13015" s="15"/>
      <c r="VXT13015" s="15"/>
      <c r="VXU13015" s="15"/>
      <c r="VXV13015" s="15"/>
      <c r="VXW13015" s="15"/>
      <c r="VXX13015" s="15"/>
      <c r="VXY13015" s="15"/>
      <c r="VXZ13015" s="15"/>
      <c r="VYA13015" s="15"/>
      <c r="VYB13015" s="15"/>
      <c r="VYC13015" s="15"/>
      <c r="VYD13015" s="15"/>
      <c r="VYE13015" s="15"/>
      <c r="VYF13015" s="15"/>
      <c r="VYG13015" s="15"/>
      <c r="VYH13015" s="15"/>
      <c r="VYI13015" s="15"/>
      <c r="VYJ13015" s="15"/>
      <c r="VYK13015" s="15"/>
      <c r="VYL13015" s="15"/>
      <c r="VYM13015" s="15"/>
      <c r="VYN13015" s="15"/>
      <c r="VYO13015" s="15"/>
      <c r="VYP13015" s="15"/>
      <c r="VYQ13015" s="15"/>
      <c r="VYR13015" s="15"/>
      <c r="VYS13015" s="15"/>
      <c r="VYT13015" s="15"/>
      <c r="VYU13015" s="15"/>
      <c r="VYV13015" s="15"/>
      <c r="VYW13015" s="15"/>
      <c r="VYX13015" s="15"/>
      <c r="VYY13015" s="15"/>
      <c r="VYZ13015" s="15"/>
      <c r="VZA13015" s="15"/>
      <c r="VZB13015" s="15"/>
      <c r="VZC13015" s="15"/>
      <c r="VZD13015" s="15"/>
      <c r="VZE13015" s="15"/>
      <c r="VZF13015" s="15"/>
      <c r="VZG13015" s="15"/>
      <c r="VZH13015" s="15"/>
      <c r="VZI13015" s="15"/>
      <c r="VZJ13015" s="15"/>
      <c r="VZK13015" s="15"/>
      <c r="VZL13015" s="15"/>
      <c r="VZM13015" s="15"/>
      <c r="VZN13015" s="15"/>
      <c r="VZO13015" s="15"/>
      <c r="VZP13015" s="15"/>
      <c r="VZQ13015" s="15"/>
      <c r="VZR13015" s="15"/>
      <c r="VZS13015" s="15"/>
      <c r="VZT13015" s="15"/>
      <c r="VZU13015" s="15"/>
      <c r="VZV13015" s="15"/>
      <c r="VZW13015" s="15"/>
      <c r="VZX13015" s="15"/>
      <c r="VZY13015" s="15"/>
      <c r="VZZ13015" s="15"/>
      <c r="WAA13015" s="15"/>
      <c r="WAB13015" s="15"/>
      <c r="WAC13015" s="15"/>
      <c r="WAD13015" s="15"/>
      <c r="WAE13015" s="15"/>
      <c r="WAF13015" s="15"/>
      <c r="WAG13015" s="15"/>
      <c r="WAH13015" s="15"/>
      <c r="WAI13015" s="15"/>
      <c r="WAJ13015" s="15"/>
      <c r="WAK13015" s="15"/>
      <c r="WAL13015" s="15"/>
      <c r="WAM13015" s="15"/>
      <c r="WAN13015" s="15"/>
      <c r="WAO13015" s="15"/>
      <c r="WAP13015" s="15"/>
      <c r="WAQ13015" s="15"/>
      <c r="WAR13015" s="15"/>
      <c r="WAS13015" s="15"/>
      <c r="WAT13015" s="15"/>
      <c r="WAU13015" s="15"/>
      <c r="WAV13015" s="15"/>
      <c r="WAW13015" s="15"/>
      <c r="WAX13015" s="15"/>
      <c r="WAY13015" s="15"/>
      <c r="WAZ13015" s="15"/>
      <c r="WBA13015" s="15"/>
      <c r="WBB13015" s="15"/>
      <c r="WBC13015" s="15"/>
      <c r="WBD13015" s="15"/>
      <c r="WBE13015" s="15"/>
      <c r="WBF13015" s="15"/>
      <c r="WBG13015" s="15"/>
      <c r="WBH13015" s="15"/>
      <c r="WBI13015" s="15"/>
      <c r="WBJ13015" s="15"/>
      <c r="WBK13015" s="15"/>
      <c r="WBL13015" s="15"/>
      <c r="WBM13015" s="15"/>
      <c r="WBN13015" s="15"/>
      <c r="WBO13015" s="15"/>
      <c r="WBP13015" s="15"/>
      <c r="WBQ13015" s="15"/>
      <c r="WBR13015" s="15"/>
      <c r="WBS13015" s="15"/>
      <c r="WBT13015" s="15"/>
      <c r="WBU13015" s="15"/>
      <c r="WBV13015" s="15"/>
      <c r="WBW13015" s="15"/>
      <c r="WBX13015" s="15"/>
      <c r="WBY13015" s="15"/>
      <c r="WBZ13015" s="15"/>
      <c r="WCA13015" s="15"/>
      <c r="WCB13015" s="15"/>
      <c r="WCC13015" s="15"/>
      <c r="WCD13015" s="15"/>
      <c r="WCE13015" s="15"/>
      <c r="WCF13015" s="15"/>
      <c r="WCG13015" s="15"/>
      <c r="WCH13015" s="15"/>
      <c r="WCI13015" s="15"/>
      <c r="WCJ13015" s="15"/>
      <c r="WCK13015" s="15"/>
      <c r="WCL13015" s="15"/>
      <c r="WCM13015" s="15"/>
      <c r="WCN13015" s="15"/>
      <c r="WCO13015" s="15"/>
      <c r="WCP13015" s="15"/>
      <c r="WCQ13015" s="15"/>
      <c r="WCR13015" s="15"/>
      <c r="WCS13015" s="15"/>
      <c r="WCT13015" s="15"/>
      <c r="WCU13015" s="15"/>
      <c r="WCV13015" s="15"/>
      <c r="WCW13015" s="15"/>
      <c r="WCX13015" s="15"/>
      <c r="WCY13015" s="15"/>
      <c r="WCZ13015" s="15"/>
      <c r="WDA13015" s="15"/>
      <c r="WDB13015" s="15"/>
      <c r="WDC13015" s="15"/>
      <c r="WDD13015" s="15"/>
      <c r="WDE13015" s="15"/>
      <c r="WDF13015" s="15"/>
      <c r="WDG13015" s="15"/>
      <c r="WDH13015" s="15"/>
      <c r="WDI13015" s="15"/>
      <c r="WDJ13015" s="15"/>
      <c r="WDK13015" s="15"/>
      <c r="WDL13015" s="15"/>
      <c r="WDM13015" s="15"/>
      <c r="WDN13015" s="15"/>
      <c r="WDO13015" s="15"/>
      <c r="WDP13015" s="15"/>
      <c r="WDQ13015" s="15"/>
      <c r="WDR13015" s="15"/>
      <c r="WDS13015" s="15"/>
      <c r="WDT13015" s="15"/>
      <c r="WDU13015" s="15"/>
      <c r="WDV13015" s="15"/>
      <c r="WDW13015" s="15"/>
      <c r="WDX13015" s="15"/>
      <c r="WDY13015" s="15"/>
      <c r="WDZ13015" s="15"/>
      <c r="WEA13015" s="15"/>
      <c r="WEB13015" s="15"/>
      <c r="WEC13015" s="15"/>
      <c r="WED13015" s="15"/>
      <c r="WEE13015" s="15"/>
      <c r="WEF13015" s="15"/>
      <c r="WEG13015" s="15"/>
      <c r="WEH13015" s="15"/>
      <c r="WEI13015" s="15"/>
      <c r="WEJ13015" s="15"/>
      <c r="WEK13015" s="15"/>
      <c r="WEL13015" s="15"/>
      <c r="WEM13015" s="15"/>
      <c r="WEN13015" s="15"/>
      <c r="WEO13015" s="15"/>
      <c r="WEP13015" s="15"/>
      <c r="WEQ13015" s="15"/>
      <c r="WER13015" s="15"/>
      <c r="WES13015" s="15"/>
      <c r="WET13015" s="15"/>
      <c r="WEU13015" s="15"/>
      <c r="WEV13015" s="15"/>
      <c r="WEW13015" s="15"/>
      <c r="WEX13015" s="15"/>
      <c r="WEY13015" s="15"/>
      <c r="WEZ13015" s="15"/>
      <c r="WFA13015" s="15"/>
      <c r="WFB13015" s="15"/>
      <c r="WFC13015" s="15"/>
      <c r="WFD13015" s="15"/>
      <c r="WFE13015" s="15"/>
      <c r="WFF13015" s="15"/>
      <c r="WFG13015" s="15"/>
      <c r="WFH13015" s="15"/>
      <c r="WFI13015" s="15"/>
      <c r="WFJ13015" s="15"/>
      <c r="WFK13015" s="15"/>
      <c r="WFL13015" s="15"/>
      <c r="WFM13015" s="15"/>
      <c r="WFN13015" s="15"/>
      <c r="WFO13015" s="15"/>
      <c r="WFP13015" s="15"/>
      <c r="WFQ13015" s="15"/>
      <c r="WFR13015" s="15"/>
      <c r="WFS13015" s="15"/>
      <c r="WFT13015" s="15"/>
      <c r="WFU13015" s="15"/>
      <c r="WFV13015" s="15"/>
      <c r="WFW13015" s="15"/>
      <c r="WFX13015" s="15"/>
      <c r="WFY13015" s="15"/>
      <c r="WFZ13015" s="15"/>
      <c r="WGA13015" s="15"/>
      <c r="WGB13015" s="15"/>
      <c r="WGC13015" s="15"/>
      <c r="WGD13015" s="15"/>
      <c r="WGE13015" s="15"/>
      <c r="WGF13015" s="15"/>
      <c r="WGG13015" s="15"/>
      <c r="WGH13015" s="15"/>
      <c r="WGI13015" s="15"/>
      <c r="WGJ13015" s="15"/>
      <c r="WGK13015" s="15"/>
      <c r="WGL13015" s="15"/>
      <c r="WGM13015" s="15"/>
      <c r="WGN13015" s="15"/>
      <c r="WGO13015" s="15"/>
      <c r="WGP13015" s="15"/>
      <c r="WGQ13015" s="15"/>
      <c r="WGR13015" s="15"/>
      <c r="WGS13015" s="15"/>
      <c r="WGT13015" s="15"/>
      <c r="WGU13015" s="15"/>
      <c r="WGV13015" s="15"/>
      <c r="WGW13015" s="15"/>
      <c r="WGX13015" s="15"/>
      <c r="WGY13015" s="15"/>
      <c r="WGZ13015" s="15"/>
      <c r="WHA13015" s="15"/>
      <c r="WHB13015" s="15"/>
      <c r="WHC13015" s="15"/>
      <c r="WHD13015" s="15"/>
      <c r="WHE13015" s="15"/>
      <c r="WHF13015" s="15"/>
      <c r="WHG13015" s="15"/>
      <c r="WHH13015" s="15"/>
      <c r="WHI13015" s="15"/>
      <c r="WHJ13015" s="15"/>
      <c r="WHK13015" s="15"/>
      <c r="WHL13015" s="15"/>
      <c r="WHM13015" s="15"/>
      <c r="WHN13015" s="15"/>
      <c r="WHO13015" s="15"/>
      <c r="WHP13015" s="15"/>
      <c r="WHQ13015" s="15"/>
      <c r="WHR13015" s="15"/>
      <c r="WHS13015" s="15"/>
      <c r="WHT13015" s="15"/>
      <c r="WHU13015" s="15"/>
      <c r="WHV13015" s="15"/>
      <c r="WHW13015" s="15"/>
      <c r="WHX13015" s="15"/>
      <c r="WHY13015" s="15"/>
      <c r="WHZ13015" s="15"/>
      <c r="WIA13015" s="15"/>
      <c r="WIB13015" s="15"/>
      <c r="WIC13015" s="15"/>
      <c r="WID13015" s="15"/>
      <c r="WIE13015" s="15"/>
      <c r="WIF13015" s="15"/>
      <c r="WIG13015" s="15"/>
      <c r="WIH13015" s="15"/>
      <c r="WII13015" s="15"/>
      <c r="WIJ13015" s="15"/>
      <c r="WIK13015" s="15"/>
      <c r="WIL13015" s="15"/>
      <c r="WIM13015" s="15"/>
      <c r="WIN13015" s="15"/>
      <c r="WIO13015" s="15"/>
      <c r="WIP13015" s="15"/>
      <c r="WIQ13015" s="15"/>
      <c r="WIR13015" s="15"/>
      <c r="WIS13015" s="15"/>
      <c r="WIT13015" s="15"/>
      <c r="WIU13015" s="15"/>
      <c r="WIV13015" s="15"/>
      <c r="WIW13015" s="15"/>
      <c r="WIX13015" s="15"/>
      <c r="WIY13015" s="15"/>
      <c r="WIZ13015" s="15"/>
      <c r="WJA13015" s="15"/>
      <c r="WJB13015" s="15"/>
      <c r="WJC13015" s="15"/>
      <c r="WJD13015" s="15"/>
      <c r="WJE13015" s="15"/>
      <c r="WJF13015" s="15"/>
      <c r="WJG13015" s="15"/>
      <c r="WJH13015" s="15"/>
      <c r="WJI13015" s="15"/>
      <c r="WJJ13015" s="15"/>
      <c r="WJK13015" s="15"/>
      <c r="WJL13015" s="15"/>
      <c r="WJM13015" s="15"/>
      <c r="WJN13015" s="15"/>
      <c r="WJO13015" s="15"/>
      <c r="WJP13015" s="15"/>
      <c r="WJQ13015" s="15"/>
      <c r="WJR13015" s="15"/>
      <c r="WJS13015" s="15"/>
      <c r="WJT13015" s="15"/>
      <c r="WJU13015" s="15"/>
      <c r="WJV13015" s="15"/>
      <c r="WJW13015" s="15"/>
      <c r="WJX13015" s="15"/>
      <c r="WJY13015" s="15"/>
      <c r="WJZ13015" s="15"/>
      <c r="WKA13015" s="15"/>
      <c r="WKB13015" s="15"/>
      <c r="WKC13015" s="15"/>
      <c r="WKD13015" s="15"/>
      <c r="WKE13015" s="15"/>
      <c r="WKF13015" s="15"/>
      <c r="WKG13015" s="15"/>
      <c r="WKH13015" s="15"/>
      <c r="WKI13015" s="15"/>
      <c r="WKJ13015" s="15"/>
      <c r="WKK13015" s="15"/>
      <c r="WKL13015" s="15"/>
      <c r="WKM13015" s="15"/>
      <c r="WKN13015" s="15"/>
      <c r="WKO13015" s="15"/>
      <c r="WKP13015" s="15"/>
      <c r="WKQ13015" s="15"/>
      <c r="WKR13015" s="15"/>
      <c r="WKS13015" s="15"/>
      <c r="WKT13015" s="15"/>
      <c r="WKU13015" s="15"/>
      <c r="WKV13015" s="15"/>
      <c r="WKW13015" s="15"/>
      <c r="WKX13015" s="15"/>
      <c r="WKY13015" s="15"/>
      <c r="WKZ13015" s="15"/>
      <c r="WLA13015" s="15"/>
      <c r="WLB13015" s="15"/>
      <c r="WLC13015" s="15"/>
      <c r="WLD13015" s="15"/>
      <c r="WLE13015" s="15"/>
      <c r="WLF13015" s="15"/>
      <c r="WLG13015" s="15"/>
      <c r="WLH13015" s="15"/>
      <c r="WLI13015" s="15"/>
      <c r="WLJ13015" s="15"/>
      <c r="WLK13015" s="15"/>
      <c r="WLL13015" s="15"/>
      <c r="WLM13015" s="15"/>
      <c r="WLN13015" s="15"/>
      <c r="WLO13015" s="15"/>
      <c r="WLP13015" s="15"/>
      <c r="WLQ13015" s="15"/>
      <c r="WLR13015" s="15"/>
      <c r="WLS13015" s="15"/>
      <c r="WLT13015" s="15"/>
      <c r="WLU13015" s="15"/>
      <c r="WLV13015" s="15"/>
      <c r="WLW13015" s="15"/>
      <c r="WLX13015" s="15"/>
      <c r="WLY13015" s="15"/>
      <c r="WLZ13015" s="15"/>
      <c r="WMA13015" s="15"/>
      <c r="WMB13015" s="15"/>
      <c r="WMC13015" s="15"/>
      <c r="WMD13015" s="15"/>
      <c r="WME13015" s="15"/>
      <c r="WMF13015" s="15"/>
      <c r="WMG13015" s="15"/>
      <c r="WMH13015" s="15"/>
      <c r="WMI13015" s="15"/>
      <c r="WMJ13015" s="15"/>
      <c r="WMK13015" s="15"/>
      <c r="WML13015" s="15"/>
      <c r="WMM13015" s="15"/>
      <c r="WMN13015" s="15"/>
      <c r="WMO13015" s="15"/>
      <c r="WMP13015" s="15"/>
      <c r="WMQ13015" s="15"/>
      <c r="WMR13015" s="15"/>
      <c r="WMS13015" s="15"/>
      <c r="WMT13015" s="15"/>
      <c r="WMU13015" s="15"/>
      <c r="WMV13015" s="15"/>
      <c r="WMW13015" s="15"/>
      <c r="WMX13015" s="15"/>
      <c r="WMY13015" s="15"/>
      <c r="WMZ13015" s="15"/>
      <c r="WNA13015" s="15"/>
      <c r="WNB13015" s="15"/>
      <c r="WNC13015" s="15"/>
      <c r="WND13015" s="15"/>
      <c r="WNE13015" s="15"/>
      <c r="WNF13015" s="15"/>
      <c r="WNG13015" s="15"/>
      <c r="WNH13015" s="15"/>
      <c r="WNI13015" s="15"/>
      <c r="WNJ13015" s="15"/>
      <c r="WNK13015" s="15"/>
      <c r="WNL13015" s="15"/>
      <c r="WNM13015" s="15"/>
      <c r="WNN13015" s="15"/>
      <c r="WNO13015" s="15"/>
      <c r="WNP13015" s="15"/>
      <c r="WNQ13015" s="15"/>
      <c r="WNR13015" s="15"/>
      <c r="WNS13015" s="15"/>
      <c r="WNT13015" s="15"/>
      <c r="WNU13015" s="15"/>
      <c r="WNV13015" s="15"/>
      <c r="WNW13015" s="15"/>
      <c r="WNX13015" s="15"/>
      <c r="WNY13015" s="15"/>
      <c r="WNZ13015" s="15"/>
      <c r="WOA13015" s="15"/>
      <c r="WOB13015" s="15"/>
      <c r="WOC13015" s="15"/>
      <c r="WOD13015" s="15"/>
      <c r="WOE13015" s="15"/>
      <c r="WOF13015" s="15"/>
      <c r="WOG13015" s="15"/>
      <c r="WOH13015" s="15"/>
      <c r="WOI13015" s="15"/>
      <c r="WOJ13015" s="15"/>
      <c r="WOK13015" s="15"/>
      <c r="WOL13015" s="15"/>
      <c r="WOM13015" s="15"/>
      <c r="WON13015" s="15"/>
      <c r="WOO13015" s="15"/>
      <c r="WOP13015" s="15"/>
      <c r="WOQ13015" s="15"/>
      <c r="WOR13015" s="15"/>
      <c r="WOS13015" s="15"/>
      <c r="WOT13015" s="15"/>
      <c r="WOU13015" s="15"/>
      <c r="WOV13015" s="15"/>
      <c r="WOW13015" s="15"/>
      <c r="WOX13015" s="15"/>
      <c r="WOY13015" s="15"/>
      <c r="WOZ13015" s="15"/>
      <c r="WPA13015" s="15"/>
      <c r="WPB13015" s="15"/>
      <c r="WPC13015" s="15"/>
      <c r="WPD13015" s="15"/>
      <c r="WPE13015" s="15"/>
      <c r="WPF13015" s="15"/>
      <c r="WPG13015" s="15"/>
      <c r="WPH13015" s="15"/>
      <c r="WPI13015" s="15"/>
      <c r="WPJ13015" s="15"/>
      <c r="WPK13015" s="15"/>
      <c r="WPL13015" s="15"/>
      <c r="WPM13015" s="15"/>
      <c r="WPN13015" s="15"/>
      <c r="WPO13015" s="15"/>
      <c r="WPP13015" s="15"/>
      <c r="WPQ13015" s="15"/>
      <c r="WPR13015" s="15"/>
      <c r="WPS13015" s="15"/>
      <c r="WPT13015" s="15"/>
      <c r="WPU13015" s="15"/>
      <c r="WPV13015" s="15"/>
      <c r="WPW13015" s="15"/>
      <c r="WPX13015" s="15"/>
      <c r="WPY13015" s="15"/>
      <c r="WPZ13015" s="15"/>
      <c r="WQA13015" s="15"/>
      <c r="WQB13015" s="15"/>
      <c r="WQC13015" s="15"/>
      <c r="WQD13015" s="15"/>
      <c r="WQE13015" s="15"/>
      <c r="WQF13015" s="15"/>
      <c r="WQG13015" s="15"/>
      <c r="WQH13015" s="15"/>
      <c r="WQI13015" s="15"/>
      <c r="WQJ13015" s="15"/>
      <c r="WQK13015" s="15"/>
      <c r="WQL13015" s="15"/>
      <c r="WQM13015" s="15"/>
      <c r="WQN13015" s="15"/>
      <c r="WQO13015" s="15"/>
      <c r="WQP13015" s="15"/>
      <c r="WQQ13015" s="15"/>
      <c r="WQR13015" s="15"/>
      <c r="WQS13015" s="15"/>
      <c r="WQT13015" s="15"/>
      <c r="WQU13015" s="15"/>
      <c r="WQV13015" s="15"/>
      <c r="WQW13015" s="15"/>
      <c r="WQX13015" s="15"/>
      <c r="WQY13015" s="15"/>
      <c r="WQZ13015" s="15"/>
      <c r="WRA13015" s="15"/>
      <c r="WRB13015" s="15"/>
      <c r="WRC13015" s="15"/>
      <c r="WRD13015" s="15"/>
      <c r="WRE13015" s="15"/>
      <c r="WRF13015" s="15"/>
      <c r="WRG13015" s="15"/>
      <c r="WRH13015" s="15"/>
      <c r="WRI13015" s="15"/>
      <c r="WRJ13015" s="15"/>
      <c r="WRK13015" s="15"/>
      <c r="WRL13015" s="15"/>
      <c r="WRM13015" s="15"/>
      <c r="WRN13015" s="15"/>
      <c r="WRO13015" s="15"/>
      <c r="WRP13015" s="15"/>
      <c r="WRQ13015" s="15"/>
      <c r="WRR13015" s="15"/>
      <c r="WRS13015" s="15"/>
      <c r="WRT13015" s="15"/>
      <c r="WRU13015" s="15"/>
      <c r="WRV13015" s="15"/>
      <c r="WRW13015" s="15"/>
      <c r="WRX13015" s="15"/>
      <c r="WRY13015" s="15"/>
      <c r="WRZ13015" s="15"/>
      <c r="WSA13015" s="15"/>
      <c r="WSB13015" s="15"/>
      <c r="WSC13015" s="15"/>
      <c r="WSD13015" s="15"/>
      <c r="WSE13015" s="15"/>
      <c r="WSF13015" s="15"/>
      <c r="WSG13015" s="15"/>
      <c r="WSH13015" s="15"/>
      <c r="WSI13015" s="15"/>
      <c r="WSJ13015" s="15"/>
      <c r="WSK13015" s="15"/>
      <c r="WSL13015" s="15"/>
      <c r="WSM13015" s="15"/>
      <c r="WSN13015" s="15"/>
      <c r="WSO13015" s="15"/>
      <c r="WSP13015" s="15"/>
      <c r="WSQ13015" s="15"/>
      <c r="WSR13015" s="15"/>
      <c r="WSS13015" s="15"/>
      <c r="WST13015" s="15"/>
      <c r="WSU13015" s="15"/>
      <c r="WSV13015" s="15"/>
      <c r="WSW13015" s="15"/>
      <c r="WSX13015" s="15"/>
      <c r="WSY13015" s="15"/>
      <c r="WSZ13015" s="15"/>
      <c r="WTA13015" s="15"/>
      <c r="WTB13015" s="15"/>
      <c r="WTC13015" s="15"/>
      <c r="WTD13015" s="15"/>
      <c r="WTE13015" s="15"/>
      <c r="WTF13015" s="15"/>
      <c r="WTG13015" s="15"/>
      <c r="WTH13015" s="15"/>
      <c r="WTI13015" s="15"/>
      <c r="WTJ13015" s="15"/>
      <c r="WTK13015" s="15"/>
      <c r="WTL13015" s="15"/>
      <c r="WTM13015" s="15"/>
      <c r="WTN13015" s="15"/>
      <c r="WTO13015" s="15"/>
      <c r="WTP13015" s="15"/>
      <c r="WTQ13015" s="15"/>
      <c r="WTR13015" s="15"/>
      <c r="WTS13015" s="15"/>
      <c r="WTT13015" s="15"/>
      <c r="WTU13015" s="15"/>
      <c r="WTV13015" s="15"/>
      <c r="WTW13015" s="15"/>
      <c r="WTX13015" s="15"/>
      <c r="WTY13015" s="15"/>
      <c r="WTZ13015" s="15"/>
      <c r="WUA13015" s="15"/>
      <c r="WUB13015" s="15"/>
      <c r="WUC13015" s="15"/>
      <c r="WUD13015" s="15"/>
      <c r="WUE13015" s="15"/>
      <c r="WUF13015" s="15"/>
      <c r="WUG13015" s="15"/>
      <c r="WUH13015" s="15"/>
      <c r="WUI13015" s="15"/>
      <c r="WUJ13015" s="15"/>
      <c r="WUK13015" s="15"/>
      <c r="WUL13015" s="15"/>
      <c r="WUM13015" s="15"/>
      <c r="WUN13015" s="15"/>
      <c r="WUO13015" s="15"/>
      <c r="WUP13015" s="15"/>
      <c r="WUQ13015" s="15"/>
      <c r="WUR13015" s="15"/>
      <c r="WUS13015" s="15"/>
      <c r="WUT13015" s="15"/>
      <c r="WUU13015" s="15"/>
      <c r="WUV13015" s="15"/>
      <c r="WUW13015" s="15"/>
      <c r="WUX13015" s="15"/>
      <c r="WUY13015" s="15"/>
      <c r="WUZ13015" s="15"/>
      <c r="WVA13015" s="15"/>
      <c r="WVB13015" s="15"/>
      <c r="WVC13015" s="15"/>
      <c r="WVD13015" s="15"/>
      <c r="WVE13015" s="15"/>
      <c r="WVF13015" s="15"/>
      <c r="WVG13015" s="15"/>
      <c r="WVH13015" s="15"/>
      <c r="WVI13015" s="15"/>
      <c r="WVJ13015" s="15"/>
      <c r="WVK13015" s="15"/>
      <c r="WVL13015" s="15"/>
      <c r="WVM13015" s="15"/>
      <c r="WVN13015" s="15"/>
      <c r="WVO13015" s="15"/>
      <c r="WVP13015" s="15"/>
      <c r="WVQ13015" s="15"/>
      <c r="WVR13015" s="15"/>
      <c r="WVS13015" s="15"/>
      <c r="WVT13015" s="15"/>
      <c r="WVU13015" s="15"/>
      <c r="WVV13015" s="15"/>
      <c r="WVW13015" s="15"/>
      <c r="WVX13015" s="15"/>
      <c r="WVY13015" s="15"/>
      <c r="WVZ13015" s="15"/>
      <c r="WWA13015" s="15"/>
      <c r="WWB13015" s="15"/>
      <c r="WWC13015" s="15"/>
      <c r="WWD13015" s="15"/>
      <c r="WWE13015" s="15"/>
      <c r="WWF13015" s="15"/>
      <c r="WWG13015" s="15"/>
      <c r="WWH13015" s="15"/>
      <c r="WWI13015" s="15"/>
      <c r="WWJ13015" s="15"/>
      <c r="WWK13015" s="15"/>
      <c r="WWL13015" s="15"/>
      <c r="WWM13015" s="15"/>
      <c r="WWN13015" s="15"/>
      <c r="WWO13015" s="15"/>
      <c r="WWP13015" s="15"/>
      <c r="WWQ13015" s="15"/>
      <c r="WWR13015" s="15"/>
      <c r="WWS13015" s="15"/>
      <c r="WWT13015" s="15"/>
      <c r="WWU13015" s="15"/>
      <c r="WWV13015" s="15"/>
      <c r="WWW13015" s="15"/>
      <c r="WWX13015" s="15"/>
      <c r="WWY13015" s="15"/>
      <c r="WWZ13015" s="15"/>
      <c r="WXA13015" s="15"/>
      <c r="WXB13015" s="15"/>
      <c r="WXC13015" s="15"/>
      <c r="WXD13015" s="15"/>
      <c r="WXE13015" s="15"/>
      <c r="WXF13015" s="15"/>
      <c r="WXG13015" s="15"/>
      <c r="WXH13015" s="15"/>
      <c r="WXI13015" s="15"/>
      <c r="WXJ13015" s="15"/>
      <c r="WXK13015" s="15"/>
      <c r="WXL13015" s="15"/>
      <c r="WXM13015" s="15"/>
      <c r="WXN13015" s="15"/>
      <c r="WXO13015" s="15"/>
      <c r="WXP13015" s="15"/>
      <c r="WXQ13015" s="15"/>
      <c r="WXR13015" s="15"/>
      <c r="WXS13015" s="15"/>
      <c r="WXT13015" s="15"/>
      <c r="WXU13015" s="15"/>
      <c r="WXV13015" s="15"/>
      <c r="WXW13015" s="15"/>
      <c r="WXX13015" s="15"/>
      <c r="WXY13015" s="15"/>
      <c r="WXZ13015" s="15"/>
      <c r="WYA13015" s="15"/>
      <c r="WYB13015" s="15"/>
      <c r="WYC13015" s="15"/>
      <c r="WYD13015" s="15"/>
      <c r="WYE13015" s="15"/>
      <c r="WYF13015" s="15"/>
      <c r="WYG13015" s="15"/>
      <c r="WYH13015" s="15"/>
      <c r="WYI13015" s="15"/>
      <c r="WYJ13015" s="15"/>
      <c r="WYK13015" s="15"/>
      <c r="WYL13015" s="15"/>
      <c r="WYM13015" s="15"/>
      <c r="WYN13015" s="15"/>
      <c r="WYO13015" s="15"/>
      <c r="WYP13015" s="15"/>
      <c r="WYQ13015" s="15"/>
      <c r="WYR13015" s="15"/>
      <c r="WYS13015" s="15"/>
      <c r="WYT13015" s="15"/>
      <c r="WYU13015" s="15"/>
      <c r="WYV13015" s="15"/>
      <c r="WYW13015" s="15"/>
      <c r="WYX13015" s="15"/>
      <c r="WYY13015" s="15"/>
      <c r="WYZ13015" s="15"/>
      <c r="WZA13015" s="15"/>
      <c r="WZB13015" s="15"/>
      <c r="WZC13015" s="15"/>
      <c r="WZD13015" s="15"/>
      <c r="WZE13015" s="15"/>
      <c r="WZF13015" s="15"/>
      <c r="WZG13015" s="15"/>
      <c r="WZH13015" s="15"/>
      <c r="WZI13015" s="15"/>
      <c r="WZJ13015" s="15"/>
      <c r="WZK13015" s="15"/>
      <c r="WZL13015" s="15"/>
      <c r="WZM13015" s="15"/>
      <c r="WZN13015" s="15"/>
      <c r="WZO13015" s="15"/>
      <c r="WZP13015" s="15"/>
      <c r="WZQ13015" s="15"/>
      <c r="WZR13015" s="15"/>
      <c r="WZS13015" s="15"/>
      <c r="WZT13015" s="15"/>
      <c r="WZU13015" s="15"/>
      <c r="WZV13015" s="15"/>
      <c r="WZW13015" s="15"/>
      <c r="WZX13015" s="15"/>
      <c r="WZY13015" s="15"/>
      <c r="WZZ13015" s="15"/>
      <c r="XAA13015" s="15"/>
      <c r="XAB13015" s="15"/>
      <c r="XAC13015" s="15"/>
      <c r="XAD13015" s="15"/>
      <c r="XAE13015" s="15"/>
      <c r="XAF13015" s="15"/>
      <c r="XAG13015" s="15"/>
      <c r="XAH13015" s="15"/>
      <c r="XAI13015" s="15"/>
      <c r="XAJ13015" s="15"/>
      <c r="XAK13015" s="15"/>
      <c r="XAL13015" s="15"/>
      <c r="XAM13015" s="15"/>
      <c r="XAN13015" s="15"/>
      <c r="XAO13015" s="15"/>
      <c r="XAP13015" s="15"/>
      <c r="XAQ13015" s="15"/>
      <c r="XAR13015" s="15"/>
      <c r="XAS13015" s="15"/>
      <c r="XAT13015" s="15"/>
      <c r="XAU13015" s="15"/>
      <c r="XAV13015" s="15"/>
      <c r="XAW13015" s="15"/>
      <c r="XAX13015" s="15"/>
      <c r="XAY13015" s="15"/>
      <c r="XAZ13015" s="15"/>
      <c r="XBA13015" s="15"/>
      <c r="XBB13015" s="15"/>
      <c r="XBC13015" s="15"/>
      <c r="XBD13015" s="15"/>
      <c r="XBE13015" s="15"/>
      <c r="XBF13015" s="15"/>
      <c r="XBG13015" s="15"/>
      <c r="XBH13015" s="15"/>
      <c r="XBI13015" s="15"/>
      <c r="XBJ13015" s="15"/>
      <c r="XBK13015" s="15"/>
      <c r="XBL13015" s="15"/>
      <c r="XBM13015" s="15"/>
      <c r="XBN13015" s="15"/>
      <c r="XBO13015" s="15"/>
      <c r="XBP13015" s="15"/>
      <c r="XBQ13015" s="15"/>
      <c r="XBR13015" s="15"/>
      <c r="XBS13015" s="15"/>
      <c r="XBT13015" s="15"/>
      <c r="XBU13015" s="15"/>
      <c r="XBV13015" s="15"/>
      <c r="XBW13015" s="15"/>
      <c r="XBX13015" s="15"/>
      <c r="XBY13015" s="15"/>
      <c r="XBZ13015" s="15"/>
      <c r="XCA13015" s="15"/>
      <c r="XCB13015" s="15"/>
      <c r="XCC13015" s="15"/>
      <c r="XCD13015" s="15"/>
      <c r="XCE13015" s="15"/>
      <c r="XCF13015" s="15"/>
      <c r="XCG13015" s="15"/>
      <c r="XCH13015" s="15"/>
      <c r="XCI13015" s="15"/>
      <c r="XCJ13015" s="15"/>
      <c r="XCK13015" s="15"/>
      <c r="XCL13015" s="15"/>
      <c r="XCM13015" s="15"/>
      <c r="XCN13015" s="15"/>
      <c r="XCO13015" s="15"/>
      <c r="XCP13015" s="15"/>
      <c r="XCQ13015" s="15"/>
      <c r="XCR13015" s="15"/>
      <c r="XCS13015" s="15"/>
      <c r="XCT13015" s="15"/>
      <c r="XCU13015" s="15"/>
      <c r="XCV13015" s="15"/>
      <c r="XCW13015" s="15"/>
      <c r="XCX13015" s="15"/>
      <c r="XCY13015" s="15"/>
      <c r="XCZ13015" s="15"/>
      <c r="XDA13015" s="15"/>
      <c r="XDB13015" s="15"/>
      <c r="XDC13015" s="15"/>
      <c r="XDD13015" s="15"/>
      <c r="XDE13015" s="15"/>
      <c r="XDF13015" s="15"/>
      <c r="XDG13015" s="15"/>
      <c r="XDH13015" s="15"/>
      <c r="XDI13015" s="15"/>
      <c r="XDJ13015" s="15"/>
      <c r="XDK13015" s="15"/>
      <c r="XDL13015" s="15"/>
      <c r="XDM13015" s="15"/>
      <c r="XDN13015" s="15"/>
      <c r="XDO13015" s="15"/>
      <c r="XDP13015" s="15"/>
      <c r="XDQ13015" s="15"/>
      <c r="XDR13015" s="15"/>
      <c r="XDS13015" s="15"/>
      <c r="XDT13015" s="15"/>
      <c r="XDU13015" s="15"/>
      <c r="XDV13015" s="15"/>
      <c r="XDW13015" s="15"/>
      <c r="XDX13015" s="15"/>
      <c r="XDY13015" s="15"/>
      <c r="XDZ13015" s="15"/>
      <c r="XEA13015" s="15"/>
      <c r="XEB13015" s="15"/>
      <c r="XEC13015" s="15"/>
      <c r="XED13015" s="15"/>
      <c r="XEE13015" s="15"/>
      <c r="XEF13015" s="15"/>
      <c r="XEG13015" s="15"/>
      <c r="XEH13015" s="15"/>
      <c r="XEI13015" s="15"/>
      <c r="XEJ13015" s="15"/>
      <c r="XEK13015" s="15"/>
      <c r="XEL13015" s="15"/>
      <c r="XEM13015" s="15"/>
      <c r="XEN13015" s="15"/>
      <c r="XEO13015" s="15"/>
      <c r="XEP13015" s="15"/>
    </row>
    <row r="13016" ht="24" customHeight="true" spans="1:16370">
      <c r="A13016" s="15">
        <v>6</v>
      </c>
      <c r="B13016" s="15" t="s">
        <v>16807</v>
      </c>
      <c r="C13016" s="15" t="s">
        <v>2791</v>
      </c>
      <c r="D13016" s="15" t="s">
        <v>3004</v>
      </c>
      <c r="E13016" s="15" t="s">
        <v>3028</v>
      </c>
      <c r="F13016" s="15">
        <v>80</v>
      </c>
      <c r="G13016" s="15">
        <v>50</v>
      </c>
      <c r="H13016" s="15"/>
      <c r="I13016" s="15"/>
      <c r="J13016" s="15"/>
      <c r="K13016" s="15"/>
      <c r="L13016" s="15"/>
      <c r="M13016" s="15"/>
      <c r="N13016" s="15"/>
      <c r="O13016" s="15"/>
      <c r="P13016" s="15"/>
      <c r="Q13016" s="15"/>
      <c r="R13016" s="15"/>
      <c r="S13016" s="15"/>
      <c r="T13016" s="15"/>
      <c r="U13016" s="15"/>
      <c r="V13016" s="15"/>
      <c r="W13016" s="15"/>
      <c r="X13016" s="15"/>
      <c r="Y13016" s="15"/>
      <c r="Z13016" s="15"/>
      <c r="AA13016" s="15"/>
      <c r="AB13016" s="15"/>
      <c r="AC13016" s="15"/>
      <c r="AD13016" s="15"/>
      <c r="AE13016" s="15"/>
      <c r="AF13016" s="15"/>
      <c r="AG13016" s="15"/>
      <c r="AH13016" s="15"/>
      <c r="AI13016" s="15"/>
      <c r="AJ13016" s="15"/>
      <c r="AK13016" s="15"/>
      <c r="AL13016" s="15"/>
      <c r="AM13016" s="15"/>
      <c r="AN13016" s="15"/>
      <c r="AO13016" s="15"/>
      <c r="AP13016" s="15"/>
      <c r="AQ13016" s="15"/>
      <c r="AR13016" s="15"/>
      <c r="AS13016" s="15"/>
      <c r="AT13016" s="15"/>
      <c r="AU13016" s="15"/>
      <c r="AV13016" s="15"/>
      <c r="AW13016" s="15"/>
      <c r="AX13016" s="15"/>
      <c r="AY13016" s="15"/>
      <c r="AZ13016" s="15"/>
      <c r="BA13016" s="15"/>
      <c r="BB13016" s="15"/>
      <c r="BC13016" s="15"/>
      <c r="BD13016" s="15"/>
      <c r="BE13016" s="15"/>
      <c r="BF13016" s="15"/>
      <c r="BG13016" s="15"/>
      <c r="BH13016" s="15"/>
      <c r="BI13016" s="15"/>
      <c r="BJ13016" s="15"/>
      <c r="BK13016" s="15"/>
      <c r="BL13016" s="15"/>
      <c r="BM13016" s="15"/>
      <c r="BN13016" s="15"/>
      <c r="BO13016" s="15"/>
      <c r="BP13016" s="15"/>
      <c r="BQ13016" s="15"/>
      <c r="BR13016" s="15"/>
      <c r="BS13016" s="15"/>
      <c r="BT13016" s="15"/>
      <c r="BU13016" s="15"/>
      <c r="BV13016" s="15"/>
      <c r="BW13016" s="15"/>
      <c r="BX13016" s="15"/>
      <c r="BY13016" s="15"/>
      <c r="BZ13016" s="15"/>
      <c r="CA13016" s="15"/>
      <c r="CB13016" s="15"/>
      <c r="CC13016" s="15"/>
      <c r="CD13016" s="15"/>
      <c r="CE13016" s="15"/>
      <c r="CF13016" s="15"/>
      <c r="CG13016" s="15"/>
      <c r="CH13016" s="15"/>
      <c r="CI13016" s="15"/>
      <c r="CJ13016" s="15"/>
      <c r="CK13016" s="15"/>
      <c r="CL13016" s="15"/>
      <c r="CM13016" s="15"/>
      <c r="CN13016" s="15"/>
      <c r="CO13016" s="15"/>
      <c r="CP13016" s="15"/>
      <c r="CQ13016" s="15"/>
      <c r="CR13016" s="15"/>
      <c r="CS13016" s="15"/>
      <c r="CT13016" s="15"/>
      <c r="CU13016" s="15"/>
      <c r="CV13016" s="15"/>
      <c r="CW13016" s="15"/>
      <c r="CX13016" s="15"/>
      <c r="CY13016" s="15"/>
      <c r="CZ13016" s="15"/>
      <c r="DA13016" s="15"/>
      <c r="DB13016" s="15"/>
      <c r="DC13016" s="15"/>
      <c r="DD13016" s="15"/>
      <c r="DE13016" s="15"/>
      <c r="DF13016" s="15"/>
      <c r="DG13016" s="15"/>
      <c r="DH13016" s="15"/>
      <c r="DI13016" s="15"/>
      <c r="DJ13016" s="15"/>
      <c r="DK13016" s="15"/>
      <c r="DL13016" s="15"/>
      <c r="DM13016" s="15"/>
      <c r="DN13016" s="15"/>
      <c r="DO13016" s="15"/>
      <c r="DP13016" s="15"/>
      <c r="DQ13016" s="15"/>
      <c r="DR13016" s="15"/>
      <c r="DS13016" s="15"/>
      <c r="DT13016" s="15"/>
      <c r="DU13016" s="15"/>
      <c r="DV13016" s="15"/>
      <c r="DW13016" s="15"/>
      <c r="DX13016" s="15"/>
      <c r="DY13016" s="15"/>
      <c r="DZ13016" s="15"/>
      <c r="EA13016" s="15"/>
      <c r="EB13016" s="15"/>
      <c r="EC13016" s="15"/>
      <c r="ED13016" s="15"/>
      <c r="EE13016" s="15"/>
      <c r="EF13016" s="15"/>
      <c r="EG13016" s="15"/>
      <c r="EH13016" s="15"/>
      <c r="EI13016" s="15"/>
      <c r="EJ13016" s="15"/>
      <c r="EK13016" s="15"/>
      <c r="EL13016" s="15"/>
      <c r="EM13016" s="15"/>
      <c r="EN13016" s="15"/>
      <c r="EO13016" s="15"/>
      <c r="EP13016" s="15"/>
      <c r="EQ13016" s="15"/>
      <c r="ER13016" s="15"/>
      <c r="ES13016" s="15"/>
      <c r="ET13016" s="15"/>
      <c r="EU13016" s="15"/>
      <c r="EV13016" s="15"/>
      <c r="EW13016" s="15"/>
      <c r="EX13016" s="15"/>
      <c r="EY13016" s="15"/>
      <c r="EZ13016" s="15"/>
      <c r="FA13016" s="15"/>
      <c r="FB13016" s="15"/>
      <c r="FC13016" s="15"/>
      <c r="FD13016" s="15"/>
      <c r="FE13016" s="15"/>
      <c r="FF13016" s="15"/>
      <c r="FG13016" s="15"/>
      <c r="FH13016" s="15"/>
      <c r="FI13016" s="15"/>
      <c r="FJ13016" s="15"/>
      <c r="FK13016" s="15"/>
      <c r="FL13016" s="15"/>
      <c r="FM13016" s="15"/>
      <c r="FN13016" s="15"/>
      <c r="FO13016" s="15"/>
      <c r="FP13016" s="15"/>
      <c r="FQ13016" s="15"/>
      <c r="FR13016" s="15"/>
      <c r="FS13016" s="15"/>
      <c r="FT13016" s="15"/>
      <c r="FU13016" s="15"/>
      <c r="FV13016" s="15"/>
      <c r="FW13016" s="15"/>
      <c r="FX13016" s="15"/>
      <c r="FY13016" s="15"/>
      <c r="FZ13016" s="15"/>
      <c r="GA13016" s="15"/>
      <c r="GB13016" s="15"/>
      <c r="GC13016" s="15"/>
      <c r="GD13016" s="15"/>
      <c r="GE13016" s="15"/>
      <c r="GF13016" s="15"/>
      <c r="GG13016" s="15"/>
      <c r="GH13016" s="15"/>
      <c r="GI13016" s="15"/>
      <c r="GJ13016" s="15"/>
      <c r="GK13016" s="15"/>
      <c r="GL13016" s="15"/>
      <c r="GM13016" s="15"/>
      <c r="GN13016" s="15"/>
      <c r="GO13016" s="15"/>
      <c r="GP13016" s="15"/>
      <c r="GQ13016" s="15"/>
      <c r="GR13016" s="15"/>
      <c r="GS13016" s="15"/>
      <c r="GT13016" s="15"/>
      <c r="GU13016" s="15"/>
      <c r="GV13016" s="15"/>
      <c r="GW13016" s="15"/>
      <c r="GX13016" s="15"/>
      <c r="GY13016" s="15"/>
      <c r="GZ13016" s="15"/>
      <c r="HA13016" s="15"/>
      <c r="HB13016" s="15"/>
      <c r="HC13016" s="15"/>
      <c r="HD13016" s="15"/>
      <c r="HE13016" s="15"/>
      <c r="HF13016" s="15"/>
      <c r="HG13016" s="15"/>
      <c r="HH13016" s="15"/>
      <c r="HI13016" s="15"/>
      <c r="HJ13016" s="15"/>
      <c r="HK13016" s="15"/>
      <c r="HL13016" s="15"/>
      <c r="HM13016" s="15"/>
      <c r="HN13016" s="15"/>
      <c r="HO13016" s="15"/>
      <c r="HP13016" s="15"/>
      <c r="HQ13016" s="15"/>
      <c r="HR13016" s="15"/>
      <c r="HS13016" s="15"/>
      <c r="HT13016" s="15"/>
      <c r="HU13016" s="15"/>
      <c r="HV13016" s="15"/>
      <c r="HW13016" s="15"/>
      <c r="HX13016" s="15"/>
      <c r="HY13016" s="15"/>
      <c r="HZ13016" s="15"/>
      <c r="IA13016" s="15"/>
      <c r="IB13016" s="15"/>
      <c r="IC13016" s="15"/>
      <c r="ID13016" s="15"/>
      <c r="IE13016" s="15"/>
      <c r="IF13016" s="15"/>
      <c r="IG13016" s="15"/>
      <c r="IH13016" s="15"/>
      <c r="II13016" s="15"/>
      <c r="IJ13016" s="15"/>
      <c r="IK13016" s="15"/>
      <c r="IL13016" s="15"/>
      <c r="IM13016" s="15"/>
      <c r="IN13016" s="15"/>
      <c r="IO13016" s="15"/>
      <c r="IP13016" s="15"/>
      <c r="IQ13016" s="15"/>
      <c r="IR13016" s="15"/>
      <c r="IS13016" s="15"/>
      <c r="IT13016" s="15"/>
      <c r="IU13016" s="15"/>
      <c r="IV13016" s="15"/>
      <c r="IW13016" s="15"/>
      <c r="IX13016" s="15"/>
      <c r="IY13016" s="15"/>
      <c r="IZ13016" s="15"/>
      <c r="JA13016" s="15"/>
      <c r="JB13016" s="15"/>
      <c r="JC13016" s="15"/>
      <c r="JD13016" s="15"/>
      <c r="JE13016" s="15"/>
      <c r="JF13016" s="15"/>
      <c r="JG13016" s="15"/>
      <c r="JH13016" s="15"/>
      <c r="JI13016" s="15"/>
      <c r="JJ13016" s="15"/>
      <c r="JK13016" s="15"/>
      <c r="JL13016" s="15"/>
      <c r="JM13016" s="15"/>
      <c r="JN13016" s="15"/>
      <c r="JO13016" s="15"/>
      <c r="JP13016" s="15"/>
      <c r="JQ13016" s="15"/>
      <c r="JR13016" s="15"/>
      <c r="JS13016" s="15"/>
      <c r="JT13016" s="15"/>
      <c r="JU13016" s="15"/>
      <c r="JV13016" s="15"/>
      <c r="JW13016" s="15"/>
      <c r="JX13016" s="15"/>
      <c r="JY13016" s="15"/>
      <c r="JZ13016" s="15"/>
      <c r="KA13016" s="15"/>
      <c r="KB13016" s="15"/>
      <c r="KC13016" s="15"/>
      <c r="KD13016" s="15"/>
      <c r="KE13016" s="15"/>
      <c r="KF13016" s="15"/>
      <c r="KG13016" s="15"/>
      <c r="KH13016" s="15"/>
      <c r="KI13016" s="15"/>
      <c r="KJ13016" s="15"/>
      <c r="KK13016" s="15"/>
      <c r="KL13016" s="15"/>
      <c r="KM13016" s="15"/>
      <c r="KN13016" s="15"/>
      <c r="KO13016" s="15"/>
      <c r="KP13016" s="15"/>
      <c r="KQ13016" s="15"/>
      <c r="KR13016" s="15"/>
      <c r="KS13016" s="15"/>
      <c r="KT13016" s="15"/>
      <c r="KU13016" s="15"/>
      <c r="KV13016" s="15"/>
      <c r="KW13016" s="15"/>
      <c r="KX13016" s="15"/>
      <c r="KY13016" s="15"/>
      <c r="KZ13016" s="15"/>
      <c r="LA13016" s="15"/>
      <c r="LB13016" s="15"/>
      <c r="LC13016" s="15"/>
      <c r="LD13016" s="15"/>
      <c r="LE13016" s="15"/>
      <c r="LF13016" s="15"/>
      <c r="LG13016" s="15"/>
      <c r="LH13016" s="15"/>
      <c r="LI13016" s="15"/>
      <c r="LJ13016" s="15"/>
      <c r="LK13016" s="15"/>
      <c r="LL13016" s="15"/>
      <c r="LM13016" s="15"/>
      <c r="LN13016" s="15"/>
      <c r="LO13016" s="15"/>
      <c r="LP13016" s="15"/>
      <c r="LQ13016" s="15"/>
      <c r="LR13016" s="15"/>
      <c r="LS13016" s="15"/>
      <c r="LT13016" s="15"/>
      <c r="LU13016" s="15"/>
      <c r="LV13016" s="15"/>
      <c r="LW13016" s="15"/>
      <c r="LX13016" s="15"/>
      <c r="LY13016" s="15"/>
      <c r="LZ13016" s="15"/>
      <c r="MA13016" s="15"/>
      <c r="MB13016" s="15"/>
      <c r="MC13016" s="15"/>
      <c r="MD13016" s="15"/>
      <c r="ME13016" s="15"/>
      <c r="MF13016" s="15"/>
      <c r="MG13016" s="15"/>
      <c r="MH13016" s="15"/>
      <c r="MI13016" s="15"/>
      <c r="MJ13016" s="15"/>
      <c r="MK13016" s="15"/>
      <c r="ML13016" s="15"/>
      <c r="MM13016" s="15"/>
      <c r="MN13016" s="15"/>
      <c r="MO13016" s="15"/>
      <c r="MP13016" s="15"/>
      <c r="MQ13016" s="15"/>
      <c r="MR13016" s="15"/>
      <c r="MS13016" s="15"/>
      <c r="MT13016" s="15"/>
      <c r="MU13016" s="15"/>
      <c r="MV13016" s="15"/>
      <c r="MW13016" s="15"/>
      <c r="MX13016" s="15"/>
      <c r="MY13016" s="15"/>
      <c r="MZ13016" s="15"/>
      <c r="NA13016" s="15"/>
      <c r="NB13016" s="15"/>
      <c r="NC13016" s="15"/>
      <c r="ND13016" s="15"/>
      <c r="NE13016" s="15"/>
      <c r="NF13016" s="15"/>
      <c r="NG13016" s="15"/>
      <c r="NH13016" s="15"/>
      <c r="NI13016" s="15"/>
      <c r="NJ13016" s="15"/>
      <c r="NK13016" s="15"/>
      <c r="NL13016" s="15"/>
      <c r="NM13016" s="15"/>
      <c r="NN13016" s="15"/>
      <c r="NO13016" s="15"/>
      <c r="NP13016" s="15"/>
      <c r="NQ13016" s="15"/>
      <c r="NR13016" s="15"/>
      <c r="NS13016" s="15"/>
      <c r="NT13016" s="15"/>
      <c r="NU13016" s="15"/>
      <c r="NV13016" s="15"/>
      <c r="NW13016" s="15"/>
      <c r="NX13016" s="15"/>
      <c r="NY13016" s="15"/>
      <c r="NZ13016" s="15"/>
      <c r="OA13016" s="15"/>
      <c r="OB13016" s="15"/>
      <c r="OC13016" s="15"/>
      <c r="OD13016" s="15"/>
      <c r="OE13016" s="15"/>
      <c r="OF13016" s="15"/>
      <c r="OG13016" s="15"/>
      <c r="OH13016" s="15"/>
      <c r="OI13016" s="15"/>
      <c r="OJ13016" s="15"/>
      <c r="OK13016" s="15"/>
      <c r="OL13016" s="15"/>
      <c r="OM13016" s="15"/>
      <c r="ON13016" s="15"/>
      <c r="OO13016" s="15"/>
      <c r="OP13016" s="15"/>
      <c r="OQ13016" s="15"/>
      <c r="OR13016" s="15"/>
      <c r="OS13016" s="15"/>
      <c r="OT13016" s="15"/>
      <c r="OU13016" s="15"/>
      <c r="OV13016" s="15"/>
      <c r="OW13016" s="15"/>
      <c r="OX13016" s="15"/>
      <c r="OY13016" s="15"/>
      <c r="OZ13016" s="15"/>
      <c r="PA13016" s="15"/>
      <c r="PB13016" s="15"/>
      <c r="PC13016" s="15"/>
      <c r="PD13016" s="15"/>
      <c r="PE13016" s="15"/>
      <c r="PF13016" s="15"/>
      <c r="PG13016" s="15"/>
      <c r="PH13016" s="15"/>
      <c r="PI13016" s="15"/>
      <c r="PJ13016" s="15"/>
      <c r="PK13016" s="15"/>
      <c r="PL13016" s="15"/>
      <c r="PM13016" s="15"/>
      <c r="PN13016" s="15"/>
      <c r="PO13016" s="15"/>
      <c r="PP13016" s="15"/>
      <c r="PQ13016" s="15"/>
      <c r="PR13016" s="15"/>
      <c r="PS13016" s="15"/>
      <c r="PT13016" s="15"/>
      <c r="PU13016" s="15"/>
      <c r="PV13016" s="15"/>
      <c r="PW13016" s="15"/>
      <c r="PX13016" s="15"/>
      <c r="PY13016" s="15"/>
      <c r="PZ13016" s="15"/>
      <c r="QA13016" s="15"/>
      <c r="QB13016" s="15"/>
      <c r="QC13016" s="15"/>
      <c r="QD13016" s="15"/>
      <c r="QE13016" s="15"/>
      <c r="QF13016" s="15"/>
      <c r="QG13016" s="15"/>
      <c r="QH13016" s="15"/>
      <c r="QI13016" s="15"/>
      <c r="QJ13016" s="15"/>
      <c r="QK13016" s="15"/>
      <c r="QL13016" s="15"/>
      <c r="QM13016" s="15"/>
      <c r="QN13016" s="15"/>
      <c r="QO13016" s="15"/>
      <c r="QP13016" s="15"/>
      <c r="QQ13016" s="15"/>
      <c r="QR13016" s="15"/>
      <c r="QS13016" s="15"/>
      <c r="QT13016" s="15"/>
      <c r="QU13016" s="15"/>
      <c r="QV13016" s="15"/>
      <c r="QW13016" s="15"/>
      <c r="QX13016" s="15"/>
      <c r="QY13016" s="15"/>
      <c r="QZ13016" s="15"/>
      <c r="RA13016" s="15"/>
      <c r="RB13016" s="15"/>
      <c r="RC13016" s="15"/>
      <c r="RD13016" s="15"/>
      <c r="RE13016" s="15"/>
      <c r="RF13016" s="15"/>
      <c r="RG13016" s="15"/>
      <c r="RH13016" s="15"/>
      <c r="RI13016" s="15"/>
      <c r="RJ13016" s="15"/>
      <c r="RK13016" s="15"/>
      <c r="RL13016" s="15"/>
      <c r="RM13016" s="15"/>
      <c r="RN13016" s="15"/>
      <c r="RO13016" s="15"/>
      <c r="RP13016" s="15"/>
      <c r="RQ13016" s="15"/>
      <c r="RR13016" s="15"/>
      <c r="RS13016" s="15"/>
      <c r="RT13016" s="15"/>
      <c r="RU13016" s="15"/>
      <c r="RV13016" s="15"/>
      <c r="RW13016" s="15"/>
      <c r="RX13016" s="15"/>
      <c r="RY13016" s="15"/>
      <c r="RZ13016" s="15"/>
      <c r="SA13016" s="15"/>
      <c r="SB13016" s="15"/>
      <c r="SC13016" s="15"/>
      <c r="SD13016" s="15"/>
      <c r="SE13016" s="15"/>
      <c r="SF13016" s="15"/>
      <c r="SG13016" s="15"/>
      <c r="SH13016" s="15"/>
      <c r="SI13016" s="15"/>
      <c r="SJ13016" s="15"/>
      <c r="SK13016" s="15"/>
      <c r="SL13016" s="15"/>
      <c r="SM13016" s="15"/>
      <c r="SN13016" s="15"/>
      <c r="SO13016" s="15"/>
      <c r="SP13016" s="15"/>
      <c r="SQ13016" s="15"/>
      <c r="SR13016" s="15"/>
      <c r="SS13016" s="15"/>
      <c r="ST13016" s="15"/>
      <c r="SU13016" s="15"/>
      <c r="SV13016" s="15"/>
      <c r="SW13016" s="15"/>
      <c r="SX13016" s="15"/>
      <c r="SY13016" s="15"/>
      <c r="SZ13016" s="15"/>
      <c r="TA13016" s="15"/>
      <c r="TB13016" s="15"/>
      <c r="TC13016" s="15"/>
      <c r="TD13016" s="15"/>
      <c r="TE13016" s="15"/>
      <c r="TF13016" s="15"/>
      <c r="TG13016" s="15"/>
      <c r="TH13016" s="15"/>
      <c r="TI13016" s="15"/>
      <c r="TJ13016" s="15"/>
      <c r="TK13016" s="15"/>
      <c r="TL13016" s="15"/>
      <c r="TM13016" s="15"/>
      <c r="TN13016" s="15"/>
      <c r="TO13016" s="15"/>
      <c r="TP13016" s="15"/>
      <c r="TQ13016" s="15"/>
      <c r="TR13016" s="15"/>
      <c r="TS13016" s="15"/>
      <c r="TT13016" s="15"/>
      <c r="TU13016" s="15"/>
      <c r="TV13016" s="15"/>
      <c r="TW13016" s="15"/>
      <c r="TX13016" s="15"/>
      <c r="TY13016" s="15"/>
      <c r="TZ13016" s="15"/>
      <c r="UA13016" s="15"/>
      <c r="UB13016" s="15"/>
      <c r="UC13016" s="15"/>
      <c r="UD13016" s="15"/>
      <c r="UE13016" s="15"/>
      <c r="UF13016" s="15"/>
      <c r="UG13016" s="15"/>
      <c r="UH13016" s="15"/>
      <c r="UI13016" s="15"/>
      <c r="UJ13016" s="15"/>
      <c r="UK13016" s="15"/>
      <c r="UL13016" s="15"/>
      <c r="UM13016" s="15"/>
      <c r="UN13016" s="15"/>
      <c r="UO13016" s="15"/>
      <c r="UP13016" s="15"/>
      <c r="UQ13016" s="15"/>
      <c r="UR13016" s="15"/>
      <c r="US13016" s="15"/>
      <c r="UT13016" s="15"/>
      <c r="UU13016" s="15"/>
      <c r="UV13016" s="15"/>
      <c r="UW13016" s="15"/>
      <c r="UX13016" s="15"/>
      <c r="UY13016" s="15"/>
      <c r="UZ13016" s="15"/>
      <c r="VA13016" s="15"/>
      <c r="VB13016" s="15"/>
      <c r="VC13016" s="15"/>
      <c r="VD13016" s="15"/>
      <c r="VE13016" s="15"/>
      <c r="VF13016" s="15"/>
      <c r="VG13016" s="15"/>
      <c r="VH13016" s="15"/>
      <c r="VI13016" s="15"/>
      <c r="VJ13016" s="15"/>
      <c r="VK13016" s="15"/>
      <c r="VL13016" s="15"/>
      <c r="VM13016" s="15"/>
      <c r="VN13016" s="15"/>
      <c r="VO13016" s="15"/>
      <c r="VP13016" s="15"/>
      <c r="VQ13016" s="15"/>
      <c r="VR13016" s="15"/>
      <c r="VS13016" s="15"/>
      <c r="VT13016" s="15"/>
      <c r="VU13016" s="15"/>
      <c r="VV13016" s="15"/>
      <c r="VW13016" s="15"/>
      <c r="VX13016" s="15"/>
      <c r="VY13016" s="15"/>
      <c r="VZ13016" s="15"/>
      <c r="WA13016" s="15"/>
      <c r="WB13016" s="15"/>
      <c r="WC13016" s="15"/>
      <c r="WD13016" s="15"/>
      <c r="WE13016" s="15"/>
      <c r="WF13016" s="15"/>
      <c r="WG13016" s="15"/>
      <c r="WH13016" s="15"/>
      <c r="WI13016" s="15"/>
      <c r="WJ13016" s="15"/>
      <c r="WK13016" s="15"/>
      <c r="WL13016" s="15"/>
      <c r="WM13016" s="15"/>
      <c r="WN13016" s="15"/>
      <c r="WO13016" s="15"/>
      <c r="WP13016" s="15"/>
      <c r="WQ13016" s="15"/>
      <c r="WR13016" s="15"/>
      <c r="WS13016" s="15"/>
      <c r="WT13016" s="15"/>
      <c r="WU13016" s="15"/>
      <c r="WV13016" s="15"/>
      <c r="WW13016" s="15"/>
      <c r="WX13016" s="15"/>
      <c r="WY13016" s="15"/>
      <c r="WZ13016" s="15"/>
      <c r="XA13016" s="15"/>
      <c r="XB13016" s="15"/>
      <c r="XC13016" s="15"/>
      <c r="XD13016" s="15"/>
      <c r="XE13016" s="15"/>
      <c r="XF13016" s="15"/>
      <c r="XG13016" s="15"/>
      <c r="XH13016" s="15"/>
      <c r="XI13016" s="15"/>
      <c r="XJ13016" s="15"/>
      <c r="XK13016" s="15"/>
      <c r="XL13016" s="15"/>
      <c r="XM13016" s="15"/>
      <c r="XN13016" s="15"/>
      <c r="XO13016" s="15"/>
      <c r="XP13016" s="15"/>
      <c r="XQ13016" s="15"/>
      <c r="XR13016" s="15"/>
      <c r="XS13016" s="15"/>
      <c r="XT13016" s="15"/>
      <c r="XU13016" s="15"/>
      <c r="XV13016" s="15"/>
      <c r="XW13016" s="15"/>
      <c r="XX13016" s="15"/>
      <c r="XY13016" s="15"/>
      <c r="XZ13016" s="15"/>
      <c r="YA13016" s="15"/>
      <c r="YB13016" s="15"/>
      <c r="YC13016" s="15"/>
      <c r="YD13016" s="15"/>
      <c r="YE13016" s="15"/>
      <c r="YF13016" s="15"/>
      <c r="YG13016" s="15"/>
      <c r="YH13016" s="15"/>
      <c r="YI13016" s="15"/>
      <c r="YJ13016" s="15"/>
      <c r="YK13016" s="15"/>
      <c r="YL13016" s="15"/>
      <c r="YM13016" s="15"/>
      <c r="YN13016" s="15"/>
      <c r="YO13016" s="15"/>
      <c r="YP13016" s="15"/>
      <c r="YQ13016" s="15"/>
      <c r="YR13016" s="15"/>
      <c r="YS13016" s="15"/>
      <c r="YT13016" s="15"/>
      <c r="YU13016" s="15"/>
      <c r="YV13016" s="15"/>
      <c r="YW13016" s="15"/>
      <c r="YX13016" s="15"/>
      <c r="YY13016" s="15"/>
      <c r="YZ13016" s="15"/>
      <c r="ZA13016" s="15"/>
      <c r="ZB13016" s="15"/>
      <c r="ZC13016" s="15"/>
      <c r="ZD13016" s="15"/>
      <c r="ZE13016" s="15"/>
      <c r="ZF13016" s="15"/>
      <c r="ZG13016" s="15"/>
      <c r="ZH13016" s="15"/>
      <c r="ZI13016" s="15"/>
      <c r="ZJ13016" s="15"/>
      <c r="ZK13016" s="15"/>
      <c r="ZL13016" s="15"/>
      <c r="ZM13016" s="15"/>
      <c r="ZN13016" s="15"/>
      <c r="ZO13016" s="15"/>
      <c r="ZP13016" s="15"/>
      <c r="ZQ13016" s="15"/>
      <c r="ZR13016" s="15"/>
      <c r="ZS13016" s="15"/>
      <c r="ZT13016" s="15"/>
      <c r="ZU13016" s="15"/>
      <c r="ZV13016" s="15"/>
      <c r="ZW13016" s="15"/>
      <c r="ZX13016" s="15"/>
      <c r="ZY13016" s="15"/>
      <c r="ZZ13016" s="15"/>
      <c r="AAA13016" s="15"/>
      <c r="AAB13016" s="15"/>
      <c r="AAC13016" s="15"/>
      <c r="AAD13016" s="15"/>
      <c r="AAE13016" s="15"/>
      <c r="AAF13016" s="15"/>
      <c r="AAG13016" s="15"/>
      <c r="AAH13016" s="15"/>
      <c r="AAI13016" s="15"/>
      <c r="AAJ13016" s="15"/>
      <c r="AAK13016" s="15"/>
      <c r="AAL13016" s="15"/>
      <c r="AAM13016" s="15"/>
      <c r="AAN13016" s="15"/>
      <c r="AAO13016" s="15"/>
      <c r="AAP13016" s="15"/>
      <c r="AAQ13016" s="15"/>
      <c r="AAR13016" s="15"/>
      <c r="AAS13016" s="15"/>
      <c r="AAT13016" s="15"/>
      <c r="AAU13016" s="15"/>
      <c r="AAV13016" s="15"/>
      <c r="AAW13016" s="15"/>
      <c r="AAX13016" s="15"/>
      <c r="AAY13016" s="15"/>
      <c r="AAZ13016" s="15"/>
      <c r="ABA13016" s="15"/>
      <c r="ABB13016" s="15"/>
      <c r="ABC13016" s="15"/>
      <c r="ABD13016" s="15"/>
      <c r="ABE13016" s="15"/>
      <c r="ABF13016" s="15"/>
      <c r="ABG13016" s="15"/>
      <c r="ABH13016" s="15"/>
      <c r="ABI13016" s="15"/>
      <c r="ABJ13016" s="15"/>
      <c r="ABK13016" s="15"/>
      <c r="ABL13016" s="15"/>
      <c r="ABM13016" s="15"/>
      <c r="ABN13016" s="15"/>
      <c r="ABO13016" s="15"/>
      <c r="ABP13016" s="15"/>
      <c r="ABQ13016" s="15"/>
      <c r="ABR13016" s="15"/>
      <c r="ABS13016" s="15"/>
      <c r="ABT13016" s="15"/>
      <c r="ABU13016" s="15"/>
      <c r="ABV13016" s="15"/>
      <c r="ABW13016" s="15"/>
      <c r="ABX13016" s="15"/>
      <c r="ABY13016" s="15"/>
      <c r="ABZ13016" s="15"/>
      <c r="ACA13016" s="15"/>
      <c r="ACB13016" s="15"/>
      <c r="ACC13016" s="15"/>
      <c r="ACD13016" s="15"/>
      <c r="ACE13016" s="15"/>
      <c r="ACF13016" s="15"/>
      <c r="ACG13016" s="15"/>
      <c r="ACH13016" s="15"/>
      <c r="ACI13016" s="15"/>
      <c r="ACJ13016" s="15"/>
      <c r="ACK13016" s="15"/>
      <c r="ACL13016" s="15"/>
      <c r="ACM13016" s="15"/>
      <c r="ACN13016" s="15"/>
      <c r="ACO13016" s="15"/>
      <c r="ACP13016" s="15"/>
      <c r="ACQ13016" s="15"/>
      <c r="ACR13016" s="15"/>
      <c r="ACS13016" s="15"/>
      <c r="ACT13016" s="15"/>
      <c r="ACU13016" s="15"/>
      <c r="ACV13016" s="15"/>
      <c r="ACW13016" s="15"/>
      <c r="ACX13016" s="15"/>
      <c r="ACY13016" s="15"/>
      <c r="ACZ13016" s="15"/>
      <c r="ADA13016" s="15"/>
      <c r="ADB13016" s="15"/>
      <c r="ADC13016" s="15"/>
      <c r="ADD13016" s="15"/>
      <c r="ADE13016" s="15"/>
      <c r="ADF13016" s="15"/>
      <c r="ADG13016" s="15"/>
      <c r="ADH13016" s="15"/>
      <c r="ADI13016" s="15"/>
      <c r="ADJ13016" s="15"/>
      <c r="ADK13016" s="15"/>
      <c r="ADL13016" s="15"/>
      <c r="ADM13016" s="15"/>
      <c r="ADN13016" s="15"/>
      <c r="ADO13016" s="15"/>
      <c r="ADP13016" s="15"/>
      <c r="ADQ13016" s="15"/>
      <c r="ADR13016" s="15"/>
      <c r="ADS13016" s="15"/>
      <c r="ADT13016" s="15"/>
      <c r="ADU13016" s="15"/>
      <c r="ADV13016" s="15"/>
      <c r="ADW13016" s="15"/>
      <c r="ADX13016" s="15"/>
      <c r="ADY13016" s="15"/>
      <c r="ADZ13016" s="15"/>
      <c r="AEA13016" s="15"/>
      <c r="AEB13016" s="15"/>
      <c r="AEC13016" s="15"/>
      <c r="AED13016" s="15"/>
      <c r="AEE13016" s="15"/>
      <c r="AEF13016" s="15"/>
      <c r="AEG13016" s="15"/>
      <c r="AEH13016" s="15"/>
      <c r="AEI13016" s="15"/>
      <c r="AEJ13016" s="15"/>
      <c r="AEK13016" s="15"/>
      <c r="AEL13016" s="15"/>
      <c r="AEM13016" s="15"/>
      <c r="AEN13016" s="15"/>
      <c r="AEO13016" s="15"/>
      <c r="AEP13016" s="15"/>
      <c r="AEQ13016" s="15"/>
      <c r="AER13016" s="15"/>
      <c r="AES13016" s="15"/>
      <c r="AET13016" s="15"/>
      <c r="AEU13016" s="15"/>
      <c r="AEV13016" s="15"/>
      <c r="AEW13016" s="15"/>
      <c r="AEX13016" s="15"/>
      <c r="AEY13016" s="15"/>
      <c r="AEZ13016" s="15"/>
      <c r="AFA13016" s="15"/>
      <c r="AFB13016" s="15"/>
      <c r="AFC13016" s="15"/>
      <c r="AFD13016" s="15"/>
      <c r="AFE13016" s="15"/>
      <c r="AFF13016" s="15"/>
      <c r="AFG13016" s="15"/>
      <c r="AFH13016" s="15"/>
      <c r="AFI13016" s="15"/>
      <c r="AFJ13016" s="15"/>
      <c r="AFK13016" s="15"/>
      <c r="AFL13016" s="15"/>
      <c r="AFM13016" s="15"/>
      <c r="AFN13016" s="15"/>
      <c r="AFO13016" s="15"/>
      <c r="AFP13016" s="15"/>
      <c r="AFQ13016" s="15"/>
      <c r="AFR13016" s="15"/>
      <c r="AFS13016" s="15"/>
      <c r="AFT13016" s="15"/>
      <c r="AFU13016" s="15"/>
      <c r="AFV13016" s="15"/>
      <c r="AFW13016" s="15"/>
      <c r="AFX13016" s="15"/>
      <c r="AFY13016" s="15"/>
      <c r="AFZ13016" s="15"/>
      <c r="AGA13016" s="15"/>
      <c r="AGB13016" s="15"/>
      <c r="AGC13016" s="15"/>
      <c r="AGD13016" s="15"/>
      <c r="AGE13016" s="15"/>
      <c r="AGF13016" s="15"/>
      <c r="AGG13016" s="15"/>
      <c r="AGH13016" s="15"/>
      <c r="AGI13016" s="15"/>
      <c r="AGJ13016" s="15"/>
      <c r="AGK13016" s="15"/>
      <c r="AGL13016" s="15"/>
      <c r="AGM13016" s="15"/>
      <c r="AGN13016" s="15"/>
      <c r="AGO13016" s="15"/>
      <c r="AGP13016" s="15"/>
      <c r="AGQ13016" s="15"/>
      <c r="AGR13016" s="15"/>
      <c r="AGS13016" s="15"/>
      <c r="AGT13016" s="15"/>
      <c r="AGU13016" s="15"/>
      <c r="AGV13016" s="15"/>
      <c r="AGW13016" s="15"/>
      <c r="AGX13016" s="15"/>
      <c r="AGY13016" s="15"/>
      <c r="AGZ13016" s="15"/>
      <c r="AHA13016" s="15"/>
      <c r="AHB13016" s="15"/>
      <c r="AHC13016" s="15"/>
      <c r="AHD13016" s="15"/>
      <c r="AHE13016" s="15"/>
      <c r="AHF13016" s="15"/>
      <c r="AHG13016" s="15"/>
      <c r="AHH13016" s="15"/>
      <c r="AHI13016" s="15"/>
      <c r="AHJ13016" s="15"/>
      <c r="AHK13016" s="15"/>
      <c r="AHL13016" s="15"/>
      <c r="AHM13016" s="15"/>
      <c r="AHN13016" s="15"/>
      <c r="AHO13016" s="15"/>
      <c r="AHP13016" s="15"/>
      <c r="AHQ13016" s="15"/>
      <c r="AHR13016" s="15"/>
      <c r="AHS13016" s="15"/>
      <c r="AHT13016" s="15"/>
      <c r="AHU13016" s="15"/>
      <c r="AHV13016" s="15"/>
      <c r="AHW13016" s="15"/>
      <c r="AHX13016" s="15"/>
      <c r="AHY13016" s="15"/>
      <c r="AHZ13016" s="15"/>
      <c r="AIA13016" s="15"/>
      <c r="AIB13016" s="15"/>
      <c r="AIC13016" s="15"/>
      <c r="AID13016" s="15"/>
      <c r="AIE13016" s="15"/>
      <c r="AIF13016" s="15"/>
      <c r="AIG13016" s="15"/>
      <c r="AIH13016" s="15"/>
      <c r="AII13016" s="15"/>
      <c r="AIJ13016" s="15"/>
      <c r="AIK13016" s="15"/>
      <c r="AIL13016" s="15"/>
      <c r="AIM13016" s="15"/>
      <c r="AIN13016" s="15"/>
      <c r="AIO13016" s="15"/>
      <c r="AIP13016" s="15"/>
      <c r="AIQ13016" s="15"/>
      <c r="AIR13016" s="15"/>
      <c r="AIS13016" s="15"/>
      <c r="AIT13016" s="15"/>
      <c r="AIU13016" s="15"/>
      <c r="AIV13016" s="15"/>
      <c r="AIW13016" s="15"/>
      <c r="AIX13016" s="15"/>
      <c r="AIY13016" s="15"/>
      <c r="AIZ13016" s="15"/>
      <c r="AJA13016" s="15"/>
      <c r="AJB13016" s="15"/>
      <c r="AJC13016" s="15"/>
      <c r="AJD13016" s="15"/>
      <c r="AJE13016" s="15"/>
      <c r="AJF13016" s="15"/>
      <c r="AJG13016" s="15"/>
      <c r="AJH13016" s="15"/>
      <c r="AJI13016" s="15"/>
      <c r="AJJ13016" s="15"/>
      <c r="AJK13016" s="15"/>
      <c r="AJL13016" s="15"/>
      <c r="AJM13016" s="15"/>
      <c r="AJN13016" s="15"/>
      <c r="AJO13016" s="15"/>
      <c r="AJP13016" s="15"/>
      <c r="AJQ13016" s="15"/>
      <c r="AJR13016" s="15"/>
      <c r="AJS13016" s="15"/>
      <c r="AJT13016" s="15"/>
      <c r="AJU13016" s="15"/>
      <c r="AJV13016" s="15"/>
      <c r="AJW13016" s="15"/>
      <c r="AJX13016" s="15"/>
      <c r="AJY13016" s="15"/>
      <c r="AJZ13016" s="15"/>
      <c r="AKA13016" s="15"/>
      <c r="AKB13016" s="15"/>
      <c r="AKC13016" s="15"/>
      <c r="AKD13016" s="15"/>
      <c r="AKE13016" s="15"/>
      <c r="AKF13016" s="15"/>
      <c r="AKG13016" s="15"/>
      <c r="AKH13016" s="15"/>
      <c r="AKI13016" s="15"/>
      <c r="AKJ13016" s="15"/>
      <c r="AKK13016" s="15"/>
      <c r="AKL13016" s="15"/>
      <c r="AKM13016" s="15"/>
      <c r="AKN13016" s="15"/>
      <c r="AKO13016" s="15"/>
      <c r="AKP13016" s="15"/>
      <c r="AKQ13016" s="15"/>
      <c r="AKR13016" s="15"/>
      <c r="AKS13016" s="15"/>
      <c r="AKT13016" s="15"/>
      <c r="AKU13016" s="15"/>
      <c r="AKV13016" s="15"/>
      <c r="AKW13016" s="15"/>
      <c r="AKX13016" s="15"/>
      <c r="AKY13016" s="15"/>
      <c r="AKZ13016" s="15"/>
      <c r="ALA13016" s="15"/>
      <c r="ALB13016" s="15"/>
      <c r="ALC13016" s="15"/>
      <c r="ALD13016" s="15"/>
      <c r="ALE13016" s="15"/>
      <c r="ALF13016" s="15"/>
      <c r="ALG13016" s="15"/>
      <c r="ALH13016" s="15"/>
      <c r="ALI13016" s="15"/>
      <c r="ALJ13016" s="15"/>
      <c r="ALK13016" s="15"/>
      <c r="ALL13016" s="15"/>
      <c r="ALM13016" s="15"/>
      <c r="ALN13016" s="15"/>
      <c r="ALO13016" s="15"/>
      <c r="ALP13016" s="15"/>
      <c r="ALQ13016" s="15"/>
      <c r="ALR13016" s="15"/>
      <c r="ALS13016" s="15"/>
      <c r="ALT13016" s="15"/>
      <c r="ALU13016" s="15"/>
      <c r="ALV13016" s="15"/>
      <c r="ALW13016" s="15"/>
      <c r="ALX13016" s="15"/>
      <c r="ALY13016" s="15"/>
      <c r="ALZ13016" s="15"/>
      <c r="AMA13016" s="15"/>
      <c r="AMB13016" s="15"/>
      <c r="AMC13016" s="15"/>
      <c r="AMD13016" s="15"/>
      <c r="AME13016" s="15"/>
      <c r="AMF13016" s="15"/>
      <c r="AMG13016" s="15"/>
      <c r="AMH13016" s="15"/>
      <c r="AMI13016" s="15"/>
      <c r="AMJ13016" s="15"/>
      <c r="AMK13016" s="15"/>
      <c r="AML13016" s="15"/>
      <c r="AMM13016" s="15"/>
      <c r="AMN13016" s="15"/>
      <c r="AMO13016" s="15"/>
      <c r="AMP13016" s="15"/>
      <c r="AMQ13016" s="15"/>
      <c r="AMR13016" s="15"/>
      <c r="AMS13016" s="15"/>
      <c r="AMT13016" s="15"/>
      <c r="AMU13016" s="15"/>
      <c r="AMV13016" s="15"/>
      <c r="AMW13016" s="15"/>
      <c r="AMX13016" s="15"/>
      <c r="AMY13016" s="15"/>
      <c r="AMZ13016" s="15"/>
      <c r="ANA13016" s="15"/>
      <c r="ANB13016" s="15"/>
      <c r="ANC13016" s="15"/>
      <c r="AND13016" s="15"/>
      <c r="ANE13016" s="15"/>
      <c r="ANF13016" s="15"/>
      <c r="ANG13016" s="15"/>
      <c r="ANH13016" s="15"/>
      <c r="ANI13016" s="15"/>
      <c r="ANJ13016" s="15"/>
      <c r="ANK13016" s="15"/>
      <c r="ANL13016" s="15"/>
      <c r="ANM13016" s="15"/>
      <c r="ANN13016" s="15"/>
      <c r="ANO13016" s="15"/>
      <c r="ANP13016" s="15"/>
      <c r="ANQ13016" s="15"/>
      <c r="ANR13016" s="15"/>
      <c r="ANS13016" s="15"/>
      <c r="ANT13016" s="15"/>
      <c r="ANU13016" s="15"/>
      <c r="ANV13016" s="15"/>
      <c r="ANW13016" s="15"/>
      <c r="ANX13016" s="15"/>
      <c r="ANY13016" s="15"/>
      <c r="ANZ13016" s="15"/>
      <c r="AOA13016" s="15"/>
      <c r="AOB13016" s="15"/>
      <c r="AOC13016" s="15"/>
      <c r="AOD13016" s="15"/>
      <c r="AOE13016" s="15"/>
      <c r="AOF13016" s="15"/>
      <c r="AOG13016" s="15"/>
      <c r="AOH13016" s="15"/>
      <c r="AOI13016" s="15"/>
      <c r="AOJ13016" s="15"/>
      <c r="AOK13016" s="15"/>
      <c r="AOL13016" s="15"/>
      <c r="AOM13016" s="15"/>
      <c r="AON13016" s="15"/>
      <c r="AOO13016" s="15"/>
      <c r="AOP13016" s="15"/>
      <c r="AOQ13016" s="15"/>
      <c r="AOR13016" s="15"/>
      <c r="AOS13016" s="15"/>
      <c r="AOT13016" s="15"/>
      <c r="AOU13016" s="15"/>
      <c r="AOV13016" s="15"/>
      <c r="AOW13016" s="15"/>
      <c r="AOX13016" s="15"/>
      <c r="AOY13016" s="15"/>
      <c r="AOZ13016" s="15"/>
      <c r="APA13016" s="15"/>
      <c r="APB13016" s="15"/>
      <c r="APC13016" s="15"/>
      <c r="APD13016" s="15"/>
      <c r="APE13016" s="15"/>
      <c r="APF13016" s="15"/>
      <c r="APG13016" s="15"/>
      <c r="APH13016" s="15"/>
      <c r="API13016" s="15"/>
      <c r="APJ13016" s="15"/>
      <c r="APK13016" s="15"/>
      <c r="APL13016" s="15"/>
      <c r="APM13016" s="15"/>
      <c r="APN13016" s="15"/>
      <c r="APO13016" s="15"/>
      <c r="APP13016" s="15"/>
      <c r="APQ13016" s="15"/>
      <c r="APR13016" s="15"/>
      <c r="APS13016" s="15"/>
      <c r="APT13016" s="15"/>
      <c r="APU13016" s="15"/>
      <c r="APV13016" s="15"/>
      <c r="APW13016" s="15"/>
      <c r="APX13016" s="15"/>
      <c r="APY13016" s="15"/>
      <c r="APZ13016" s="15"/>
      <c r="AQA13016" s="15"/>
      <c r="AQB13016" s="15"/>
      <c r="AQC13016" s="15"/>
      <c r="AQD13016" s="15"/>
      <c r="AQE13016" s="15"/>
      <c r="AQF13016" s="15"/>
      <c r="AQG13016" s="15"/>
      <c r="AQH13016" s="15"/>
      <c r="AQI13016" s="15"/>
      <c r="AQJ13016" s="15"/>
      <c r="AQK13016" s="15"/>
      <c r="AQL13016" s="15"/>
      <c r="AQM13016" s="15"/>
      <c r="AQN13016" s="15"/>
      <c r="AQO13016" s="15"/>
      <c r="AQP13016" s="15"/>
      <c r="AQQ13016" s="15"/>
      <c r="AQR13016" s="15"/>
      <c r="AQS13016" s="15"/>
      <c r="AQT13016" s="15"/>
      <c r="AQU13016" s="15"/>
      <c r="AQV13016" s="15"/>
      <c r="AQW13016" s="15"/>
      <c r="AQX13016" s="15"/>
      <c r="AQY13016" s="15"/>
      <c r="AQZ13016" s="15"/>
      <c r="ARA13016" s="15"/>
      <c r="ARB13016" s="15"/>
      <c r="ARC13016" s="15"/>
      <c r="ARD13016" s="15"/>
      <c r="ARE13016" s="15"/>
      <c r="ARF13016" s="15"/>
      <c r="ARG13016" s="15"/>
      <c r="ARH13016" s="15"/>
      <c r="ARI13016" s="15"/>
      <c r="ARJ13016" s="15"/>
      <c r="ARK13016" s="15"/>
      <c r="ARL13016" s="15"/>
      <c r="ARM13016" s="15"/>
      <c r="ARN13016" s="15"/>
      <c r="ARO13016" s="15"/>
      <c r="ARP13016" s="15"/>
      <c r="ARQ13016" s="15"/>
      <c r="ARR13016" s="15"/>
      <c r="ARS13016" s="15"/>
      <c r="ART13016" s="15"/>
      <c r="ARU13016" s="15"/>
      <c r="ARV13016" s="15"/>
      <c r="ARW13016" s="15"/>
      <c r="ARX13016" s="15"/>
      <c r="ARY13016" s="15"/>
      <c r="ARZ13016" s="15"/>
      <c r="ASA13016" s="15"/>
      <c r="ASB13016" s="15"/>
      <c r="ASC13016" s="15"/>
      <c r="ASD13016" s="15"/>
      <c r="ASE13016" s="15"/>
      <c r="ASF13016" s="15"/>
      <c r="ASG13016" s="15"/>
      <c r="ASH13016" s="15"/>
      <c r="ASI13016" s="15"/>
      <c r="ASJ13016" s="15"/>
      <c r="ASK13016" s="15"/>
      <c r="ASL13016" s="15"/>
      <c r="ASM13016" s="15"/>
      <c r="ASN13016" s="15"/>
      <c r="ASO13016" s="15"/>
      <c r="ASP13016" s="15"/>
      <c r="ASQ13016" s="15"/>
      <c r="ASR13016" s="15"/>
      <c r="ASS13016" s="15"/>
      <c r="AST13016" s="15"/>
      <c r="ASU13016" s="15"/>
      <c r="ASV13016" s="15"/>
      <c r="ASW13016" s="15"/>
      <c r="ASX13016" s="15"/>
      <c r="ASY13016" s="15"/>
      <c r="ASZ13016" s="15"/>
      <c r="ATA13016" s="15"/>
      <c r="ATB13016" s="15"/>
      <c r="ATC13016" s="15"/>
      <c r="ATD13016" s="15"/>
      <c r="ATE13016" s="15"/>
      <c r="ATF13016" s="15"/>
      <c r="ATG13016" s="15"/>
      <c r="ATH13016" s="15"/>
      <c r="ATI13016" s="15"/>
      <c r="ATJ13016" s="15"/>
      <c r="ATK13016" s="15"/>
      <c r="ATL13016" s="15"/>
      <c r="ATM13016" s="15"/>
      <c r="ATN13016" s="15"/>
      <c r="ATO13016" s="15"/>
      <c r="ATP13016" s="15"/>
      <c r="ATQ13016" s="15"/>
      <c r="ATR13016" s="15"/>
      <c r="ATS13016" s="15"/>
      <c r="ATT13016" s="15"/>
      <c r="ATU13016" s="15"/>
      <c r="ATV13016" s="15"/>
      <c r="ATW13016" s="15"/>
      <c r="ATX13016" s="15"/>
      <c r="ATY13016" s="15"/>
      <c r="ATZ13016" s="15"/>
      <c r="AUA13016" s="15"/>
      <c r="AUB13016" s="15"/>
      <c r="AUC13016" s="15"/>
      <c r="AUD13016" s="15"/>
      <c r="AUE13016" s="15"/>
      <c r="AUF13016" s="15"/>
      <c r="AUG13016" s="15"/>
      <c r="AUH13016" s="15"/>
      <c r="AUI13016" s="15"/>
      <c r="AUJ13016" s="15"/>
      <c r="AUK13016" s="15"/>
      <c r="AUL13016" s="15"/>
      <c r="AUM13016" s="15"/>
      <c r="AUN13016" s="15"/>
      <c r="AUO13016" s="15"/>
      <c r="AUP13016" s="15"/>
      <c r="AUQ13016" s="15"/>
      <c r="AUR13016" s="15"/>
      <c r="AUS13016" s="15"/>
      <c r="AUT13016" s="15"/>
      <c r="AUU13016" s="15"/>
      <c r="AUV13016" s="15"/>
      <c r="AUW13016" s="15"/>
      <c r="AUX13016" s="15"/>
      <c r="AUY13016" s="15"/>
      <c r="AUZ13016" s="15"/>
      <c r="AVA13016" s="15"/>
      <c r="AVB13016" s="15"/>
      <c r="AVC13016" s="15"/>
      <c r="AVD13016" s="15"/>
      <c r="AVE13016" s="15"/>
      <c r="AVF13016" s="15"/>
      <c r="AVG13016" s="15"/>
      <c r="AVH13016" s="15"/>
      <c r="AVI13016" s="15"/>
      <c r="AVJ13016" s="15"/>
      <c r="AVK13016" s="15"/>
      <c r="AVL13016" s="15"/>
      <c r="AVM13016" s="15"/>
      <c r="AVN13016" s="15"/>
      <c r="AVO13016" s="15"/>
      <c r="AVP13016" s="15"/>
      <c r="AVQ13016" s="15"/>
      <c r="AVR13016" s="15"/>
      <c r="AVS13016" s="15"/>
      <c r="AVT13016" s="15"/>
      <c r="AVU13016" s="15"/>
      <c r="AVV13016" s="15"/>
      <c r="AVW13016" s="15"/>
      <c r="AVX13016" s="15"/>
      <c r="AVY13016" s="15"/>
      <c r="AVZ13016" s="15"/>
      <c r="AWA13016" s="15"/>
      <c r="AWB13016" s="15"/>
      <c r="AWC13016" s="15"/>
      <c r="AWD13016" s="15"/>
      <c r="AWE13016" s="15"/>
      <c r="AWF13016" s="15"/>
      <c r="AWG13016" s="15"/>
      <c r="AWH13016" s="15"/>
      <c r="AWI13016" s="15"/>
      <c r="AWJ13016" s="15"/>
      <c r="AWK13016" s="15"/>
      <c r="AWL13016" s="15"/>
      <c r="AWM13016" s="15"/>
      <c r="AWN13016" s="15"/>
      <c r="AWO13016" s="15"/>
      <c r="AWP13016" s="15"/>
      <c r="AWQ13016" s="15"/>
      <c r="AWR13016" s="15"/>
      <c r="AWS13016" s="15"/>
      <c r="AWT13016" s="15"/>
      <c r="AWU13016" s="15"/>
      <c r="AWV13016" s="15"/>
      <c r="AWW13016" s="15"/>
      <c r="AWX13016" s="15"/>
      <c r="AWY13016" s="15"/>
      <c r="AWZ13016" s="15"/>
      <c r="AXA13016" s="15"/>
      <c r="AXB13016" s="15"/>
      <c r="AXC13016" s="15"/>
      <c r="AXD13016" s="15"/>
      <c r="AXE13016" s="15"/>
      <c r="AXF13016" s="15"/>
      <c r="AXG13016" s="15"/>
      <c r="AXH13016" s="15"/>
      <c r="AXI13016" s="15"/>
      <c r="AXJ13016" s="15"/>
      <c r="AXK13016" s="15"/>
      <c r="AXL13016" s="15"/>
      <c r="AXM13016" s="15"/>
      <c r="AXN13016" s="15"/>
      <c r="AXO13016" s="15"/>
      <c r="AXP13016" s="15"/>
      <c r="AXQ13016" s="15"/>
      <c r="AXR13016" s="15"/>
      <c r="AXS13016" s="15"/>
      <c r="AXT13016" s="15"/>
      <c r="AXU13016" s="15"/>
      <c r="AXV13016" s="15"/>
      <c r="AXW13016" s="15"/>
      <c r="AXX13016" s="15"/>
      <c r="AXY13016" s="15"/>
      <c r="AXZ13016" s="15"/>
      <c r="AYA13016" s="15"/>
      <c r="AYB13016" s="15"/>
      <c r="AYC13016" s="15"/>
      <c r="AYD13016" s="15"/>
      <c r="AYE13016" s="15"/>
      <c r="AYF13016" s="15"/>
      <c r="AYG13016" s="15"/>
      <c r="AYH13016" s="15"/>
      <c r="AYI13016" s="15"/>
      <c r="AYJ13016" s="15"/>
      <c r="AYK13016" s="15"/>
      <c r="AYL13016" s="15"/>
      <c r="AYM13016" s="15"/>
      <c r="AYN13016" s="15"/>
      <c r="AYO13016" s="15"/>
      <c r="AYP13016" s="15"/>
      <c r="AYQ13016" s="15"/>
      <c r="AYR13016" s="15"/>
      <c r="AYS13016" s="15"/>
      <c r="AYT13016" s="15"/>
      <c r="AYU13016" s="15"/>
      <c r="AYV13016" s="15"/>
      <c r="AYW13016" s="15"/>
      <c r="AYX13016" s="15"/>
      <c r="AYY13016" s="15"/>
      <c r="AYZ13016" s="15"/>
      <c r="AZA13016" s="15"/>
      <c r="AZB13016" s="15"/>
      <c r="AZC13016" s="15"/>
      <c r="AZD13016" s="15"/>
      <c r="AZE13016" s="15"/>
      <c r="AZF13016" s="15"/>
      <c r="AZG13016" s="15"/>
      <c r="AZH13016" s="15"/>
      <c r="AZI13016" s="15"/>
      <c r="AZJ13016" s="15"/>
      <c r="AZK13016" s="15"/>
      <c r="AZL13016" s="15"/>
      <c r="AZM13016" s="15"/>
      <c r="AZN13016" s="15"/>
      <c r="AZO13016" s="15"/>
      <c r="AZP13016" s="15"/>
      <c r="AZQ13016" s="15"/>
      <c r="AZR13016" s="15"/>
      <c r="AZS13016" s="15"/>
      <c r="AZT13016" s="15"/>
      <c r="AZU13016" s="15"/>
      <c r="AZV13016" s="15"/>
      <c r="AZW13016" s="15"/>
      <c r="AZX13016" s="15"/>
      <c r="AZY13016" s="15"/>
      <c r="AZZ13016" s="15"/>
      <c r="BAA13016" s="15"/>
      <c r="BAB13016" s="15"/>
      <c r="BAC13016" s="15"/>
      <c r="BAD13016" s="15"/>
      <c r="BAE13016" s="15"/>
      <c r="BAF13016" s="15"/>
      <c r="BAG13016" s="15"/>
      <c r="BAH13016" s="15"/>
      <c r="BAI13016" s="15"/>
      <c r="BAJ13016" s="15"/>
      <c r="BAK13016" s="15"/>
      <c r="BAL13016" s="15"/>
      <c r="BAM13016" s="15"/>
      <c r="BAN13016" s="15"/>
      <c r="BAO13016" s="15"/>
      <c r="BAP13016" s="15"/>
      <c r="BAQ13016" s="15"/>
      <c r="BAR13016" s="15"/>
      <c r="BAS13016" s="15"/>
      <c r="BAT13016" s="15"/>
      <c r="BAU13016" s="15"/>
      <c r="BAV13016" s="15"/>
      <c r="BAW13016" s="15"/>
      <c r="BAX13016" s="15"/>
      <c r="BAY13016" s="15"/>
      <c r="BAZ13016" s="15"/>
      <c r="BBA13016" s="15"/>
      <c r="BBB13016" s="15"/>
      <c r="BBC13016" s="15"/>
      <c r="BBD13016" s="15"/>
      <c r="BBE13016" s="15"/>
      <c r="BBF13016" s="15"/>
      <c r="BBG13016" s="15"/>
      <c r="BBH13016" s="15"/>
      <c r="BBI13016" s="15"/>
      <c r="BBJ13016" s="15"/>
      <c r="BBK13016" s="15"/>
      <c r="BBL13016" s="15"/>
      <c r="BBM13016" s="15"/>
      <c r="BBN13016" s="15"/>
      <c r="BBO13016" s="15"/>
      <c r="BBP13016" s="15"/>
      <c r="BBQ13016" s="15"/>
      <c r="BBR13016" s="15"/>
      <c r="BBS13016" s="15"/>
      <c r="BBT13016" s="15"/>
      <c r="BBU13016" s="15"/>
      <c r="BBV13016" s="15"/>
      <c r="BBW13016" s="15"/>
      <c r="BBX13016" s="15"/>
      <c r="BBY13016" s="15"/>
      <c r="BBZ13016" s="15"/>
      <c r="BCA13016" s="15"/>
      <c r="BCB13016" s="15"/>
      <c r="BCC13016" s="15"/>
      <c r="BCD13016" s="15"/>
      <c r="BCE13016" s="15"/>
      <c r="BCF13016" s="15"/>
      <c r="BCG13016" s="15"/>
      <c r="BCH13016" s="15"/>
      <c r="BCI13016" s="15"/>
      <c r="BCJ13016" s="15"/>
      <c r="BCK13016" s="15"/>
      <c r="BCL13016" s="15"/>
      <c r="BCM13016" s="15"/>
      <c r="BCN13016" s="15"/>
      <c r="BCO13016" s="15"/>
      <c r="BCP13016" s="15"/>
      <c r="BCQ13016" s="15"/>
      <c r="BCR13016" s="15"/>
      <c r="BCS13016" s="15"/>
      <c r="BCT13016" s="15"/>
      <c r="BCU13016" s="15"/>
      <c r="BCV13016" s="15"/>
      <c r="BCW13016" s="15"/>
      <c r="BCX13016" s="15"/>
      <c r="BCY13016" s="15"/>
      <c r="BCZ13016" s="15"/>
      <c r="BDA13016" s="15"/>
      <c r="BDB13016" s="15"/>
      <c r="BDC13016" s="15"/>
      <c r="BDD13016" s="15"/>
      <c r="BDE13016" s="15"/>
      <c r="BDF13016" s="15"/>
      <c r="BDG13016" s="15"/>
      <c r="BDH13016" s="15"/>
      <c r="BDI13016" s="15"/>
      <c r="BDJ13016" s="15"/>
      <c r="BDK13016" s="15"/>
      <c r="BDL13016" s="15"/>
      <c r="BDM13016" s="15"/>
      <c r="BDN13016" s="15"/>
      <c r="BDO13016" s="15"/>
      <c r="BDP13016" s="15"/>
      <c r="BDQ13016" s="15"/>
      <c r="BDR13016" s="15"/>
      <c r="BDS13016" s="15"/>
      <c r="BDT13016" s="15"/>
      <c r="BDU13016" s="15"/>
      <c r="BDV13016" s="15"/>
      <c r="BDW13016" s="15"/>
      <c r="BDX13016" s="15"/>
      <c r="BDY13016" s="15"/>
      <c r="BDZ13016" s="15"/>
      <c r="BEA13016" s="15"/>
      <c r="BEB13016" s="15"/>
      <c r="BEC13016" s="15"/>
      <c r="BED13016" s="15"/>
      <c r="BEE13016" s="15"/>
      <c r="BEF13016" s="15"/>
      <c r="BEG13016" s="15"/>
      <c r="BEH13016" s="15"/>
      <c r="BEI13016" s="15"/>
      <c r="BEJ13016" s="15"/>
      <c r="BEK13016" s="15"/>
      <c r="BEL13016" s="15"/>
      <c r="BEM13016" s="15"/>
      <c r="BEN13016" s="15"/>
      <c r="BEO13016" s="15"/>
      <c r="BEP13016" s="15"/>
      <c r="BEQ13016" s="15"/>
      <c r="BER13016" s="15"/>
      <c r="BES13016" s="15"/>
      <c r="BET13016" s="15"/>
      <c r="BEU13016" s="15"/>
      <c r="BEV13016" s="15"/>
      <c r="BEW13016" s="15"/>
      <c r="BEX13016" s="15"/>
      <c r="BEY13016" s="15"/>
      <c r="BEZ13016" s="15"/>
      <c r="BFA13016" s="15"/>
      <c r="BFB13016" s="15"/>
      <c r="BFC13016" s="15"/>
      <c r="BFD13016" s="15"/>
      <c r="BFE13016" s="15"/>
      <c r="BFF13016" s="15"/>
      <c r="BFG13016" s="15"/>
      <c r="BFH13016" s="15"/>
      <c r="BFI13016" s="15"/>
      <c r="BFJ13016" s="15"/>
      <c r="BFK13016" s="15"/>
      <c r="BFL13016" s="15"/>
      <c r="BFM13016" s="15"/>
      <c r="BFN13016" s="15"/>
      <c r="BFO13016" s="15"/>
      <c r="BFP13016" s="15"/>
      <c r="BFQ13016" s="15"/>
      <c r="BFR13016" s="15"/>
      <c r="BFS13016" s="15"/>
      <c r="BFT13016" s="15"/>
      <c r="BFU13016" s="15"/>
      <c r="BFV13016" s="15"/>
      <c r="BFW13016" s="15"/>
      <c r="BFX13016" s="15"/>
      <c r="BFY13016" s="15"/>
      <c r="BFZ13016" s="15"/>
      <c r="BGA13016" s="15"/>
      <c r="BGB13016" s="15"/>
      <c r="BGC13016" s="15"/>
      <c r="BGD13016" s="15"/>
      <c r="BGE13016" s="15"/>
      <c r="BGF13016" s="15"/>
      <c r="BGG13016" s="15"/>
      <c r="BGH13016" s="15"/>
      <c r="BGI13016" s="15"/>
      <c r="BGJ13016" s="15"/>
      <c r="BGK13016" s="15"/>
      <c r="BGL13016" s="15"/>
      <c r="BGM13016" s="15"/>
      <c r="BGN13016" s="15"/>
      <c r="BGO13016" s="15"/>
      <c r="BGP13016" s="15"/>
      <c r="BGQ13016" s="15"/>
      <c r="BGR13016" s="15"/>
      <c r="BGS13016" s="15"/>
      <c r="BGT13016" s="15"/>
      <c r="BGU13016" s="15"/>
      <c r="BGV13016" s="15"/>
      <c r="BGW13016" s="15"/>
      <c r="BGX13016" s="15"/>
      <c r="BGY13016" s="15"/>
      <c r="BGZ13016" s="15"/>
      <c r="BHA13016" s="15"/>
      <c r="BHB13016" s="15"/>
      <c r="BHC13016" s="15"/>
      <c r="BHD13016" s="15"/>
      <c r="BHE13016" s="15"/>
      <c r="BHF13016" s="15"/>
      <c r="BHG13016" s="15"/>
      <c r="BHH13016" s="15"/>
      <c r="BHI13016" s="15"/>
      <c r="BHJ13016" s="15"/>
      <c r="BHK13016" s="15"/>
      <c r="BHL13016" s="15"/>
      <c r="BHM13016" s="15"/>
      <c r="BHN13016" s="15"/>
      <c r="BHO13016" s="15"/>
      <c r="BHP13016" s="15"/>
      <c r="BHQ13016" s="15"/>
      <c r="BHR13016" s="15"/>
      <c r="BHS13016" s="15"/>
      <c r="BHT13016" s="15"/>
      <c r="BHU13016" s="15"/>
      <c r="BHV13016" s="15"/>
      <c r="BHW13016" s="15"/>
      <c r="BHX13016" s="15"/>
      <c r="BHY13016" s="15"/>
      <c r="BHZ13016" s="15"/>
      <c r="BIA13016" s="15"/>
      <c r="BIB13016" s="15"/>
      <c r="BIC13016" s="15"/>
      <c r="BID13016" s="15"/>
      <c r="BIE13016" s="15"/>
      <c r="BIF13016" s="15"/>
      <c r="BIG13016" s="15"/>
      <c r="BIH13016" s="15"/>
      <c r="BII13016" s="15"/>
      <c r="BIJ13016" s="15"/>
      <c r="BIK13016" s="15"/>
      <c r="BIL13016" s="15"/>
      <c r="BIM13016" s="15"/>
      <c r="BIN13016" s="15"/>
      <c r="BIO13016" s="15"/>
      <c r="BIP13016" s="15"/>
      <c r="BIQ13016" s="15"/>
      <c r="BIR13016" s="15"/>
      <c r="BIS13016" s="15"/>
      <c r="BIT13016" s="15"/>
      <c r="BIU13016" s="15"/>
      <c r="BIV13016" s="15"/>
      <c r="BIW13016" s="15"/>
      <c r="BIX13016" s="15"/>
      <c r="BIY13016" s="15"/>
      <c r="BIZ13016" s="15"/>
      <c r="BJA13016" s="15"/>
      <c r="BJB13016" s="15"/>
      <c r="BJC13016" s="15"/>
      <c r="BJD13016" s="15"/>
      <c r="BJE13016" s="15"/>
      <c r="BJF13016" s="15"/>
      <c r="BJG13016" s="15"/>
      <c r="BJH13016" s="15"/>
      <c r="BJI13016" s="15"/>
      <c r="BJJ13016" s="15"/>
      <c r="BJK13016" s="15"/>
      <c r="BJL13016" s="15"/>
      <c r="BJM13016" s="15"/>
      <c r="BJN13016" s="15"/>
      <c r="BJO13016" s="15"/>
      <c r="BJP13016" s="15"/>
      <c r="BJQ13016" s="15"/>
      <c r="BJR13016" s="15"/>
      <c r="BJS13016" s="15"/>
      <c r="BJT13016" s="15"/>
      <c r="BJU13016" s="15"/>
      <c r="BJV13016" s="15"/>
      <c r="BJW13016" s="15"/>
      <c r="BJX13016" s="15"/>
      <c r="BJY13016" s="15"/>
      <c r="BJZ13016" s="15"/>
      <c r="BKA13016" s="15"/>
      <c r="BKB13016" s="15"/>
      <c r="BKC13016" s="15"/>
      <c r="BKD13016" s="15"/>
      <c r="BKE13016" s="15"/>
      <c r="BKF13016" s="15"/>
      <c r="BKG13016" s="15"/>
      <c r="BKH13016" s="15"/>
      <c r="BKI13016" s="15"/>
      <c r="BKJ13016" s="15"/>
      <c r="BKK13016" s="15"/>
      <c r="BKL13016" s="15"/>
      <c r="BKM13016" s="15"/>
      <c r="BKN13016" s="15"/>
      <c r="BKO13016" s="15"/>
      <c r="BKP13016" s="15"/>
      <c r="BKQ13016" s="15"/>
      <c r="BKR13016" s="15"/>
      <c r="BKS13016" s="15"/>
      <c r="BKT13016" s="15"/>
      <c r="BKU13016" s="15"/>
      <c r="BKV13016" s="15"/>
      <c r="BKW13016" s="15"/>
      <c r="BKX13016" s="15"/>
      <c r="BKY13016" s="15"/>
      <c r="BKZ13016" s="15"/>
      <c r="BLA13016" s="15"/>
      <c r="BLB13016" s="15"/>
      <c r="BLC13016" s="15"/>
      <c r="BLD13016" s="15"/>
      <c r="BLE13016" s="15"/>
      <c r="BLF13016" s="15"/>
      <c r="BLG13016" s="15"/>
      <c r="BLH13016" s="15"/>
      <c r="BLI13016" s="15"/>
      <c r="BLJ13016" s="15"/>
      <c r="BLK13016" s="15"/>
      <c r="BLL13016" s="15"/>
      <c r="BLM13016" s="15"/>
      <c r="BLN13016" s="15"/>
      <c r="BLO13016" s="15"/>
      <c r="BLP13016" s="15"/>
      <c r="BLQ13016" s="15"/>
      <c r="BLR13016" s="15"/>
      <c r="BLS13016" s="15"/>
      <c r="BLT13016" s="15"/>
      <c r="BLU13016" s="15"/>
      <c r="BLV13016" s="15"/>
      <c r="BLW13016" s="15"/>
      <c r="BLX13016" s="15"/>
      <c r="BLY13016" s="15"/>
      <c r="BLZ13016" s="15"/>
      <c r="BMA13016" s="15"/>
      <c r="BMB13016" s="15"/>
      <c r="BMC13016" s="15"/>
      <c r="BMD13016" s="15"/>
      <c r="BME13016" s="15"/>
      <c r="BMF13016" s="15"/>
      <c r="BMG13016" s="15"/>
      <c r="BMH13016" s="15"/>
      <c r="BMI13016" s="15"/>
      <c r="BMJ13016" s="15"/>
      <c r="BMK13016" s="15"/>
      <c r="BML13016" s="15"/>
      <c r="BMM13016" s="15"/>
      <c r="BMN13016" s="15"/>
      <c r="BMO13016" s="15"/>
      <c r="BMP13016" s="15"/>
      <c r="BMQ13016" s="15"/>
      <c r="BMR13016" s="15"/>
      <c r="BMS13016" s="15"/>
      <c r="BMT13016" s="15"/>
      <c r="BMU13016" s="15"/>
      <c r="BMV13016" s="15"/>
      <c r="BMW13016" s="15"/>
      <c r="BMX13016" s="15"/>
      <c r="BMY13016" s="15"/>
      <c r="BMZ13016" s="15"/>
      <c r="BNA13016" s="15"/>
      <c r="BNB13016" s="15"/>
      <c r="BNC13016" s="15"/>
      <c r="BND13016" s="15"/>
      <c r="BNE13016" s="15"/>
      <c r="BNF13016" s="15"/>
      <c r="BNG13016" s="15"/>
      <c r="BNH13016" s="15"/>
      <c r="BNI13016" s="15"/>
      <c r="BNJ13016" s="15"/>
      <c r="BNK13016" s="15"/>
      <c r="BNL13016" s="15"/>
      <c r="BNM13016" s="15"/>
      <c r="BNN13016" s="15"/>
      <c r="BNO13016" s="15"/>
      <c r="BNP13016" s="15"/>
      <c r="BNQ13016" s="15"/>
      <c r="BNR13016" s="15"/>
      <c r="BNS13016" s="15"/>
      <c r="BNT13016" s="15"/>
      <c r="BNU13016" s="15"/>
      <c r="BNV13016" s="15"/>
      <c r="BNW13016" s="15"/>
      <c r="BNX13016" s="15"/>
      <c r="BNY13016" s="15"/>
      <c r="BNZ13016" s="15"/>
      <c r="BOA13016" s="15"/>
      <c r="BOB13016" s="15"/>
      <c r="BOC13016" s="15"/>
      <c r="BOD13016" s="15"/>
      <c r="BOE13016" s="15"/>
      <c r="BOF13016" s="15"/>
      <c r="BOG13016" s="15"/>
      <c r="BOH13016" s="15"/>
      <c r="BOI13016" s="15"/>
      <c r="BOJ13016" s="15"/>
      <c r="BOK13016" s="15"/>
      <c r="BOL13016" s="15"/>
      <c r="BOM13016" s="15"/>
      <c r="BON13016" s="15"/>
      <c r="BOO13016" s="15"/>
      <c r="BOP13016" s="15"/>
      <c r="BOQ13016" s="15"/>
      <c r="BOR13016" s="15"/>
      <c r="BOS13016" s="15"/>
      <c r="BOT13016" s="15"/>
      <c r="BOU13016" s="15"/>
      <c r="BOV13016" s="15"/>
      <c r="BOW13016" s="15"/>
      <c r="BOX13016" s="15"/>
      <c r="BOY13016" s="15"/>
      <c r="BOZ13016" s="15"/>
      <c r="BPA13016" s="15"/>
      <c r="BPB13016" s="15"/>
      <c r="BPC13016" s="15"/>
      <c r="BPD13016" s="15"/>
      <c r="BPE13016" s="15"/>
      <c r="BPF13016" s="15"/>
      <c r="BPG13016" s="15"/>
      <c r="BPH13016" s="15"/>
      <c r="BPI13016" s="15"/>
      <c r="BPJ13016" s="15"/>
      <c r="BPK13016" s="15"/>
      <c r="BPL13016" s="15"/>
      <c r="BPM13016" s="15"/>
      <c r="BPN13016" s="15"/>
      <c r="BPO13016" s="15"/>
      <c r="BPP13016" s="15"/>
      <c r="BPQ13016" s="15"/>
      <c r="BPR13016" s="15"/>
      <c r="BPS13016" s="15"/>
      <c r="BPT13016" s="15"/>
      <c r="BPU13016" s="15"/>
      <c r="BPV13016" s="15"/>
      <c r="BPW13016" s="15"/>
      <c r="BPX13016" s="15"/>
      <c r="BPY13016" s="15"/>
      <c r="BPZ13016" s="15"/>
      <c r="BQA13016" s="15"/>
      <c r="BQB13016" s="15"/>
      <c r="BQC13016" s="15"/>
      <c r="BQD13016" s="15"/>
      <c r="BQE13016" s="15"/>
      <c r="BQF13016" s="15"/>
      <c r="BQG13016" s="15"/>
      <c r="BQH13016" s="15"/>
      <c r="BQI13016" s="15"/>
      <c r="BQJ13016" s="15"/>
      <c r="BQK13016" s="15"/>
      <c r="BQL13016" s="15"/>
      <c r="BQM13016" s="15"/>
      <c r="BQN13016" s="15"/>
      <c r="BQO13016" s="15"/>
      <c r="BQP13016" s="15"/>
      <c r="BQQ13016" s="15"/>
      <c r="BQR13016" s="15"/>
      <c r="BQS13016" s="15"/>
      <c r="BQT13016" s="15"/>
      <c r="BQU13016" s="15"/>
      <c r="BQV13016" s="15"/>
      <c r="BQW13016" s="15"/>
      <c r="BQX13016" s="15"/>
      <c r="BQY13016" s="15"/>
      <c r="BQZ13016" s="15"/>
      <c r="BRA13016" s="15"/>
      <c r="BRB13016" s="15"/>
      <c r="BRC13016" s="15"/>
      <c r="BRD13016" s="15"/>
      <c r="BRE13016" s="15"/>
      <c r="BRF13016" s="15"/>
      <c r="BRG13016" s="15"/>
      <c r="BRH13016" s="15"/>
      <c r="BRI13016" s="15"/>
      <c r="BRJ13016" s="15"/>
      <c r="BRK13016" s="15"/>
      <c r="BRL13016" s="15"/>
      <c r="BRM13016" s="15"/>
      <c r="BRN13016" s="15"/>
      <c r="BRO13016" s="15"/>
      <c r="BRP13016" s="15"/>
      <c r="BRQ13016" s="15"/>
      <c r="BRR13016" s="15"/>
      <c r="BRS13016" s="15"/>
      <c r="BRT13016" s="15"/>
      <c r="BRU13016" s="15"/>
      <c r="BRV13016" s="15"/>
      <c r="BRW13016" s="15"/>
      <c r="BRX13016" s="15"/>
      <c r="BRY13016" s="15"/>
      <c r="BRZ13016" s="15"/>
      <c r="BSA13016" s="15"/>
      <c r="BSB13016" s="15"/>
      <c r="BSC13016" s="15"/>
      <c r="BSD13016" s="15"/>
      <c r="BSE13016" s="15"/>
      <c r="BSF13016" s="15"/>
      <c r="BSG13016" s="15"/>
      <c r="BSH13016" s="15"/>
      <c r="BSI13016" s="15"/>
      <c r="BSJ13016" s="15"/>
      <c r="BSK13016" s="15"/>
      <c r="BSL13016" s="15"/>
      <c r="BSM13016" s="15"/>
      <c r="BSN13016" s="15"/>
      <c r="BSO13016" s="15"/>
      <c r="BSP13016" s="15"/>
      <c r="BSQ13016" s="15"/>
      <c r="BSR13016" s="15"/>
      <c r="BSS13016" s="15"/>
      <c r="BST13016" s="15"/>
      <c r="BSU13016" s="15"/>
      <c r="BSV13016" s="15"/>
      <c r="BSW13016" s="15"/>
      <c r="BSX13016" s="15"/>
      <c r="BSY13016" s="15"/>
      <c r="BSZ13016" s="15"/>
      <c r="BTA13016" s="15"/>
      <c r="BTB13016" s="15"/>
      <c r="BTC13016" s="15"/>
      <c r="BTD13016" s="15"/>
      <c r="BTE13016" s="15"/>
      <c r="BTF13016" s="15"/>
      <c r="BTG13016" s="15"/>
      <c r="BTH13016" s="15"/>
      <c r="BTI13016" s="15"/>
      <c r="BTJ13016" s="15"/>
      <c r="BTK13016" s="15"/>
      <c r="BTL13016" s="15"/>
      <c r="BTM13016" s="15"/>
      <c r="BTN13016" s="15"/>
      <c r="BTO13016" s="15"/>
      <c r="BTP13016" s="15"/>
      <c r="BTQ13016" s="15"/>
      <c r="BTR13016" s="15"/>
      <c r="BTS13016" s="15"/>
      <c r="BTT13016" s="15"/>
      <c r="BTU13016" s="15"/>
      <c r="BTV13016" s="15"/>
      <c r="BTW13016" s="15"/>
      <c r="BTX13016" s="15"/>
      <c r="BTY13016" s="15"/>
      <c r="BTZ13016" s="15"/>
      <c r="BUA13016" s="15"/>
      <c r="BUB13016" s="15"/>
      <c r="BUC13016" s="15"/>
      <c r="BUD13016" s="15"/>
      <c r="BUE13016" s="15"/>
      <c r="BUF13016" s="15"/>
      <c r="BUG13016" s="15"/>
      <c r="BUH13016" s="15"/>
      <c r="BUI13016" s="15"/>
      <c r="BUJ13016" s="15"/>
      <c r="BUK13016" s="15"/>
      <c r="BUL13016" s="15"/>
      <c r="BUM13016" s="15"/>
      <c r="BUN13016" s="15"/>
      <c r="BUO13016" s="15"/>
      <c r="BUP13016" s="15"/>
      <c r="BUQ13016" s="15"/>
      <c r="BUR13016" s="15"/>
      <c r="BUS13016" s="15"/>
      <c r="BUT13016" s="15"/>
      <c r="BUU13016" s="15"/>
      <c r="BUV13016" s="15"/>
      <c r="BUW13016" s="15"/>
      <c r="BUX13016" s="15"/>
      <c r="BUY13016" s="15"/>
      <c r="BUZ13016" s="15"/>
      <c r="BVA13016" s="15"/>
      <c r="BVB13016" s="15"/>
      <c r="BVC13016" s="15"/>
      <c r="BVD13016" s="15"/>
      <c r="BVE13016" s="15"/>
      <c r="BVF13016" s="15"/>
      <c r="BVG13016" s="15"/>
      <c r="BVH13016" s="15"/>
      <c r="BVI13016" s="15"/>
      <c r="BVJ13016" s="15"/>
      <c r="BVK13016" s="15"/>
      <c r="BVL13016" s="15"/>
      <c r="BVM13016" s="15"/>
      <c r="BVN13016" s="15"/>
      <c r="BVO13016" s="15"/>
      <c r="BVP13016" s="15"/>
      <c r="BVQ13016" s="15"/>
      <c r="BVR13016" s="15"/>
      <c r="BVS13016" s="15"/>
      <c r="BVT13016" s="15"/>
      <c r="BVU13016" s="15"/>
      <c r="BVV13016" s="15"/>
      <c r="BVW13016" s="15"/>
      <c r="BVX13016" s="15"/>
      <c r="BVY13016" s="15"/>
      <c r="BVZ13016" s="15"/>
      <c r="BWA13016" s="15"/>
      <c r="BWB13016" s="15"/>
      <c r="BWC13016" s="15"/>
      <c r="BWD13016" s="15"/>
      <c r="BWE13016" s="15"/>
      <c r="BWF13016" s="15"/>
      <c r="BWG13016" s="15"/>
      <c r="BWH13016" s="15"/>
      <c r="BWI13016" s="15"/>
      <c r="BWJ13016" s="15"/>
      <c r="BWK13016" s="15"/>
      <c r="BWL13016" s="15"/>
      <c r="BWM13016" s="15"/>
      <c r="BWN13016" s="15"/>
      <c r="BWO13016" s="15"/>
      <c r="BWP13016" s="15"/>
      <c r="BWQ13016" s="15"/>
      <c r="BWR13016" s="15"/>
      <c r="BWS13016" s="15"/>
      <c r="BWT13016" s="15"/>
      <c r="BWU13016" s="15"/>
      <c r="BWV13016" s="15"/>
      <c r="BWW13016" s="15"/>
      <c r="BWX13016" s="15"/>
      <c r="BWY13016" s="15"/>
      <c r="BWZ13016" s="15"/>
      <c r="BXA13016" s="15"/>
      <c r="BXB13016" s="15"/>
      <c r="BXC13016" s="15"/>
      <c r="BXD13016" s="15"/>
      <c r="BXE13016" s="15"/>
      <c r="BXF13016" s="15"/>
      <c r="BXG13016" s="15"/>
      <c r="BXH13016" s="15"/>
      <c r="BXI13016" s="15"/>
      <c r="BXJ13016" s="15"/>
      <c r="BXK13016" s="15"/>
      <c r="BXL13016" s="15"/>
      <c r="BXM13016" s="15"/>
      <c r="BXN13016" s="15"/>
      <c r="BXO13016" s="15"/>
      <c r="BXP13016" s="15"/>
      <c r="BXQ13016" s="15"/>
      <c r="BXR13016" s="15"/>
      <c r="BXS13016" s="15"/>
      <c r="BXT13016" s="15"/>
      <c r="BXU13016" s="15"/>
      <c r="BXV13016" s="15"/>
      <c r="BXW13016" s="15"/>
      <c r="BXX13016" s="15"/>
      <c r="BXY13016" s="15"/>
      <c r="BXZ13016" s="15"/>
      <c r="BYA13016" s="15"/>
      <c r="BYB13016" s="15"/>
      <c r="BYC13016" s="15"/>
      <c r="BYD13016" s="15"/>
      <c r="BYE13016" s="15"/>
      <c r="BYF13016" s="15"/>
      <c r="BYG13016" s="15"/>
      <c r="BYH13016" s="15"/>
      <c r="BYI13016" s="15"/>
      <c r="BYJ13016" s="15"/>
      <c r="BYK13016" s="15"/>
      <c r="BYL13016" s="15"/>
      <c r="BYM13016" s="15"/>
      <c r="BYN13016" s="15"/>
      <c r="BYO13016" s="15"/>
      <c r="BYP13016" s="15"/>
      <c r="BYQ13016" s="15"/>
      <c r="BYR13016" s="15"/>
      <c r="BYS13016" s="15"/>
      <c r="BYT13016" s="15"/>
      <c r="BYU13016" s="15"/>
      <c r="BYV13016" s="15"/>
      <c r="BYW13016" s="15"/>
      <c r="BYX13016" s="15"/>
      <c r="BYY13016" s="15"/>
      <c r="BYZ13016" s="15"/>
      <c r="BZA13016" s="15"/>
      <c r="BZB13016" s="15"/>
      <c r="BZC13016" s="15"/>
      <c r="BZD13016" s="15"/>
      <c r="BZE13016" s="15"/>
      <c r="BZF13016" s="15"/>
      <c r="BZG13016" s="15"/>
      <c r="BZH13016" s="15"/>
      <c r="BZI13016" s="15"/>
      <c r="BZJ13016" s="15"/>
      <c r="BZK13016" s="15"/>
      <c r="BZL13016" s="15"/>
      <c r="BZM13016" s="15"/>
      <c r="BZN13016" s="15"/>
      <c r="BZO13016" s="15"/>
      <c r="BZP13016" s="15"/>
      <c r="BZQ13016" s="15"/>
      <c r="BZR13016" s="15"/>
      <c r="BZS13016" s="15"/>
      <c r="BZT13016" s="15"/>
      <c r="BZU13016" s="15"/>
      <c r="BZV13016" s="15"/>
      <c r="BZW13016" s="15"/>
      <c r="BZX13016" s="15"/>
      <c r="BZY13016" s="15"/>
      <c r="BZZ13016" s="15"/>
      <c r="CAA13016" s="15"/>
      <c r="CAB13016" s="15"/>
      <c r="CAC13016" s="15"/>
      <c r="CAD13016" s="15"/>
      <c r="CAE13016" s="15"/>
      <c r="CAF13016" s="15"/>
      <c r="CAG13016" s="15"/>
      <c r="CAH13016" s="15"/>
      <c r="CAI13016" s="15"/>
      <c r="CAJ13016" s="15"/>
      <c r="CAK13016" s="15"/>
      <c r="CAL13016" s="15"/>
      <c r="CAM13016" s="15"/>
      <c r="CAN13016" s="15"/>
      <c r="CAO13016" s="15"/>
      <c r="CAP13016" s="15"/>
      <c r="CAQ13016" s="15"/>
      <c r="CAR13016" s="15"/>
      <c r="CAS13016" s="15"/>
      <c r="CAT13016" s="15"/>
      <c r="CAU13016" s="15"/>
      <c r="CAV13016" s="15"/>
      <c r="CAW13016" s="15"/>
      <c r="CAX13016" s="15"/>
      <c r="CAY13016" s="15"/>
      <c r="CAZ13016" s="15"/>
      <c r="CBA13016" s="15"/>
      <c r="CBB13016" s="15"/>
      <c r="CBC13016" s="15"/>
      <c r="CBD13016" s="15"/>
      <c r="CBE13016" s="15"/>
      <c r="CBF13016" s="15"/>
      <c r="CBG13016" s="15"/>
      <c r="CBH13016" s="15"/>
      <c r="CBI13016" s="15"/>
      <c r="CBJ13016" s="15"/>
      <c r="CBK13016" s="15"/>
      <c r="CBL13016" s="15"/>
      <c r="CBM13016" s="15"/>
      <c r="CBN13016" s="15"/>
      <c r="CBO13016" s="15"/>
      <c r="CBP13016" s="15"/>
      <c r="CBQ13016" s="15"/>
      <c r="CBR13016" s="15"/>
      <c r="CBS13016" s="15"/>
      <c r="CBT13016" s="15"/>
      <c r="CBU13016" s="15"/>
      <c r="CBV13016" s="15"/>
      <c r="CBW13016" s="15"/>
      <c r="CBX13016" s="15"/>
      <c r="CBY13016" s="15"/>
      <c r="CBZ13016" s="15"/>
      <c r="CCA13016" s="15"/>
      <c r="CCB13016" s="15"/>
      <c r="CCC13016" s="15"/>
      <c r="CCD13016" s="15"/>
      <c r="CCE13016" s="15"/>
      <c r="CCF13016" s="15"/>
      <c r="CCG13016" s="15"/>
      <c r="CCH13016" s="15"/>
      <c r="CCI13016" s="15"/>
      <c r="CCJ13016" s="15"/>
      <c r="CCK13016" s="15"/>
      <c r="CCL13016" s="15"/>
      <c r="CCM13016" s="15"/>
      <c r="CCN13016" s="15"/>
      <c r="CCO13016" s="15"/>
      <c r="CCP13016" s="15"/>
      <c r="CCQ13016" s="15"/>
      <c r="CCR13016" s="15"/>
      <c r="CCS13016" s="15"/>
      <c r="CCT13016" s="15"/>
      <c r="CCU13016" s="15"/>
      <c r="CCV13016" s="15"/>
      <c r="CCW13016" s="15"/>
      <c r="CCX13016" s="15"/>
      <c r="CCY13016" s="15"/>
      <c r="CCZ13016" s="15"/>
      <c r="CDA13016" s="15"/>
      <c r="CDB13016" s="15"/>
      <c r="CDC13016" s="15"/>
      <c r="CDD13016" s="15"/>
      <c r="CDE13016" s="15"/>
      <c r="CDF13016" s="15"/>
      <c r="CDG13016" s="15"/>
      <c r="CDH13016" s="15"/>
      <c r="CDI13016" s="15"/>
      <c r="CDJ13016" s="15"/>
      <c r="CDK13016" s="15"/>
      <c r="CDL13016" s="15"/>
      <c r="CDM13016" s="15"/>
      <c r="CDN13016" s="15"/>
      <c r="CDO13016" s="15"/>
      <c r="CDP13016" s="15"/>
      <c r="CDQ13016" s="15"/>
      <c r="CDR13016" s="15"/>
      <c r="CDS13016" s="15"/>
      <c r="CDT13016" s="15"/>
      <c r="CDU13016" s="15"/>
      <c r="CDV13016" s="15"/>
      <c r="CDW13016" s="15"/>
      <c r="CDX13016" s="15"/>
      <c r="CDY13016" s="15"/>
      <c r="CDZ13016" s="15"/>
      <c r="CEA13016" s="15"/>
      <c r="CEB13016" s="15"/>
      <c r="CEC13016" s="15"/>
      <c r="CED13016" s="15"/>
      <c r="CEE13016" s="15"/>
      <c r="CEF13016" s="15"/>
      <c r="CEG13016" s="15"/>
      <c r="CEH13016" s="15"/>
      <c r="CEI13016" s="15"/>
      <c r="CEJ13016" s="15"/>
      <c r="CEK13016" s="15"/>
      <c r="CEL13016" s="15"/>
      <c r="CEM13016" s="15"/>
      <c r="CEN13016" s="15"/>
      <c r="CEO13016" s="15"/>
      <c r="CEP13016" s="15"/>
      <c r="CEQ13016" s="15"/>
      <c r="CER13016" s="15"/>
      <c r="CES13016" s="15"/>
      <c r="CET13016" s="15"/>
      <c r="CEU13016" s="15"/>
      <c r="CEV13016" s="15"/>
      <c r="CEW13016" s="15"/>
      <c r="CEX13016" s="15"/>
      <c r="CEY13016" s="15"/>
      <c r="CEZ13016" s="15"/>
      <c r="CFA13016" s="15"/>
      <c r="CFB13016" s="15"/>
      <c r="CFC13016" s="15"/>
      <c r="CFD13016" s="15"/>
      <c r="CFE13016" s="15"/>
      <c r="CFF13016" s="15"/>
      <c r="CFG13016" s="15"/>
      <c r="CFH13016" s="15"/>
      <c r="CFI13016" s="15"/>
      <c r="CFJ13016" s="15"/>
      <c r="CFK13016" s="15"/>
      <c r="CFL13016" s="15"/>
      <c r="CFM13016" s="15"/>
      <c r="CFN13016" s="15"/>
      <c r="CFO13016" s="15"/>
      <c r="CFP13016" s="15"/>
      <c r="CFQ13016" s="15"/>
      <c r="CFR13016" s="15"/>
      <c r="CFS13016" s="15"/>
      <c r="CFT13016" s="15"/>
      <c r="CFU13016" s="15"/>
      <c r="CFV13016" s="15"/>
      <c r="CFW13016" s="15"/>
      <c r="CFX13016" s="15"/>
      <c r="CFY13016" s="15"/>
      <c r="CFZ13016" s="15"/>
      <c r="CGA13016" s="15"/>
      <c r="CGB13016" s="15"/>
      <c r="CGC13016" s="15"/>
      <c r="CGD13016" s="15"/>
      <c r="CGE13016" s="15"/>
      <c r="CGF13016" s="15"/>
      <c r="CGG13016" s="15"/>
      <c r="CGH13016" s="15"/>
      <c r="CGI13016" s="15"/>
      <c r="CGJ13016" s="15"/>
      <c r="CGK13016" s="15"/>
      <c r="CGL13016" s="15"/>
      <c r="CGM13016" s="15"/>
      <c r="CGN13016" s="15"/>
      <c r="CGO13016" s="15"/>
      <c r="CGP13016" s="15"/>
      <c r="CGQ13016" s="15"/>
      <c r="CGR13016" s="15"/>
      <c r="CGS13016" s="15"/>
      <c r="CGT13016" s="15"/>
      <c r="CGU13016" s="15"/>
      <c r="CGV13016" s="15"/>
      <c r="CGW13016" s="15"/>
      <c r="CGX13016" s="15"/>
      <c r="CGY13016" s="15"/>
      <c r="CGZ13016" s="15"/>
      <c r="CHA13016" s="15"/>
      <c r="CHB13016" s="15"/>
      <c r="CHC13016" s="15"/>
      <c r="CHD13016" s="15"/>
      <c r="CHE13016" s="15"/>
      <c r="CHF13016" s="15"/>
      <c r="CHG13016" s="15"/>
      <c r="CHH13016" s="15"/>
      <c r="CHI13016" s="15"/>
      <c r="CHJ13016" s="15"/>
      <c r="CHK13016" s="15"/>
      <c r="CHL13016" s="15"/>
      <c r="CHM13016" s="15"/>
      <c r="CHN13016" s="15"/>
      <c r="CHO13016" s="15"/>
      <c r="CHP13016" s="15"/>
      <c r="CHQ13016" s="15"/>
      <c r="CHR13016" s="15"/>
      <c r="CHS13016" s="15"/>
      <c r="CHT13016" s="15"/>
      <c r="CHU13016" s="15"/>
      <c r="CHV13016" s="15"/>
      <c r="CHW13016" s="15"/>
      <c r="CHX13016" s="15"/>
      <c r="CHY13016" s="15"/>
      <c r="CHZ13016" s="15"/>
      <c r="CIA13016" s="15"/>
      <c r="CIB13016" s="15"/>
      <c r="CIC13016" s="15"/>
      <c r="CID13016" s="15"/>
      <c r="CIE13016" s="15"/>
      <c r="CIF13016" s="15"/>
      <c r="CIG13016" s="15"/>
      <c r="CIH13016" s="15"/>
      <c r="CII13016" s="15"/>
      <c r="CIJ13016" s="15"/>
      <c r="CIK13016" s="15"/>
      <c r="CIL13016" s="15"/>
      <c r="CIM13016" s="15"/>
      <c r="CIN13016" s="15"/>
      <c r="CIO13016" s="15"/>
      <c r="CIP13016" s="15"/>
      <c r="CIQ13016" s="15"/>
      <c r="CIR13016" s="15"/>
      <c r="CIS13016" s="15"/>
      <c r="CIT13016" s="15"/>
      <c r="CIU13016" s="15"/>
      <c r="CIV13016" s="15"/>
      <c r="CIW13016" s="15"/>
      <c r="CIX13016" s="15"/>
      <c r="CIY13016" s="15"/>
      <c r="CIZ13016" s="15"/>
      <c r="CJA13016" s="15"/>
      <c r="CJB13016" s="15"/>
      <c r="CJC13016" s="15"/>
      <c r="CJD13016" s="15"/>
      <c r="CJE13016" s="15"/>
      <c r="CJF13016" s="15"/>
      <c r="CJG13016" s="15"/>
      <c r="CJH13016" s="15"/>
      <c r="CJI13016" s="15"/>
      <c r="CJJ13016" s="15"/>
      <c r="CJK13016" s="15"/>
      <c r="CJL13016" s="15"/>
      <c r="CJM13016" s="15"/>
      <c r="CJN13016" s="15"/>
      <c r="CJO13016" s="15"/>
      <c r="CJP13016" s="15"/>
      <c r="CJQ13016" s="15"/>
      <c r="CJR13016" s="15"/>
      <c r="CJS13016" s="15"/>
      <c r="CJT13016" s="15"/>
      <c r="CJU13016" s="15"/>
      <c r="CJV13016" s="15"/>
      <c r="CJW13016" s="15"/>
      <c r="CJX13016" s="15"/>
      <c r="CJY13016" s="15"/>
      <c r="CJZ13016" s="15"/>
      <c r="CKA13016" s="15"/>
      <c r="CKB13016" s="15"/>
      <c r="CKC13016" s="15"/>
      <c r="CKD13016" s="15"/>
      <c r="CKE13016" s="15"/>
      <c r="CKF13016" s="15"/>
      <c r="CKG13016" s="15"/>
      <c r="CKH13016" s="15"/>
      <c r="CKI13016" s="15"/>
      <c r="CKJ13016" s="15"/>
      <c r="CKK13016" s="15"/>
      <c r="CKL13016" s="15"/>
      <c r="CKM13016" s="15"/>
      <c r="CKN13016" s="15"/>
      <c r="CKO13016" s="15"/>
      <c r="CKP13016" s="15"/>
      <c r="CKQ13016" s="15"/>
      <c r="CKR13016" s="15"/>
      <c r="CKS13016" s="15"/>
      <c r="CKT13016" s="15"/>
      <c r="CKU13016" s="15"/>
      <c r="CKV13016" s="15"/>
      <c r="CKW13016" s="15"/>
      <c r="CKX13016" s="15"/>
      <c r="CKY13016" s="15"/>
      <c r="CKZ13016" s="15"/>
      <c r="CLA13016" s="15"/>
      <c r="CLB13016" s="15"/>
      <c r="CLC13016" s="15"/>
      <c r="CLD13016" s="15"/>
      <c r="CLE13016" s="15"/>
      <c r="CLF13016" s="15"/>
      <c r="CLG13016" s="15"/>
      <c r="CLH13016" s="15"/>
      <c r="CLI13016" s="15"/>
      <c r="CLJ13016" s="15"/>
      <c r="CLK13016" s="15"/>
      <c r="CLL13016" s="15"/>
      <c r="CLM13016" s="15"/>
      <c r="CLN13016" s="15"/>
      <c r="CLO13016" s="15"/>
      <c r="CLP13016" s="15"/>
      <c r="CLQ13016" s="15"/>
      <c r="CLR13016" s="15"/>
      <c r="CLS13016" s="15"/>
      <c r="CLT13016" s="15"/>
      <c r="CLU13016" s="15"/>
      <c r="CLV13016" s="15"/>
      <c r="CLW13016" s="15"/>
      <c r="CLX13016" s="15"/>
      <c r="CLY13016" s="15"/>
      <c r="CLZ13016" s="15"/>
      <c r="CMA13016" s="15"/>
      <c r="CMB13016" s="15"/>
      <c r="CMC13016" s="15"/>
      <c r="CMD13016" s="15"/>
      <c r="CME13016" s="15"/>
      <c r="CMF13016" s="15"/>
      <c r="CMG13016" s="15"/>
      <c r="CMH13016" s="15"/>
      <c r="CMI13016" s="15"/>
      <c r="CMJ13016" s="15"/>
      <c r="CMK13016" s="15"/>
      <c r="CML13016" s="15"/>
      <c r="CMM13016" s="15"/>
      <c r="CMN13016" s="15"/>
      <c r="CMO13016" s="15"/>
      <c r="CMP13016" s="15"/>
      <c r="CMQ13016" s="15"/>
      <c r="CMR13016" s="15"/>
      <c r="CMS13016" s="15"/>
      <c r="CMT13016" s="15"/>
      <c r="CMU13016" s="15"/>
      <c r="CMV13016" s="15"/>
      <c r="CMW13016" s="15"/>
      <c r="CMX13016" s="15"/>
      <c r="CMY13016" s="15"/>
      <c r="CMZ13016" s="15"/>
      <c r="CNA13016" s="15"/>
      <c r="CNB13016" s="15"/>
      <c r="CNC13016" s="15"/>
      <c r="CND13016" s="15"/>
      <c r="CNE13016" s="15"/>
      <c r="CNF13016" s="15"/>
      <c r="CNG13016" s="15"/>
      <c r="CNH13016" s="15"/>
      <c r="CNI13016" s="15"/>
      <c r="CNJ13016" s="15"/>
      <c r="CNK13016" s="15"/>
      <c r="CNL13016" s="15"/>
      <c r="CNM13016" s="15"/>
      <c r="CNN13016" s="15"/>
      <c r="CNO13016" s="15"/>
      <c r="CNP13016" s="15"/>
      <c r="CNQ13016" s="15"/>
      <c r="CNR13016" s="15"/>
      <c r="CNS13016" s="15"/>
      <c r="CNT13016" s="15"/>
      <c r="CNU13016" s="15"/>
      <c r="CNV13016" s="15"/>
      <c r="CNW13016" s="15"/>
      <c r="CNX13016" s="15"/>
      <c r="CNY13016" s="15"/>
      <c r="CNZ13016" s="15"/>
      <c r="COA13016" s="15"/>
      <c r="COB13016" s="15"/>
      <c r="COC13016" s="15"/>
      <c r="COD13016" s="15"/>
      <c r="COE13016" s="15"/>
      <c r="COF13016" s="15"/>
      <c r="COG13016" s="15"/>
      <c r="COH13016" s="15"/>
      <c r="COI13016" s="15"/>
      <c r="COJ13016" s="15"/>
      <c r="COK13016" s="15"/>
      <c r="COL13016" s="15"/>
      <c r="COM13016" s="15"/>
      <c r="CON13016" s="15"/>
      <c r="COO13016" s="15"/>
      <c r="COP13016" s="15"/>
      <c r="COQ13016" s="15"/>
      <c r="COR13016" s="15"/>
      <c r="COS13016" s="15"/>
      <c r="COT13016" s="15"/>
      <c r="COU13016" s="15"/>
      <c r="COV13016" s="15"/>
      <c r="COW13016" s="15"/>
      <c r="COX13016" s="15"/>
      <c r="COY13016" s="15"/>
      <c r="COZ13016" s="15"/>
      <c r="CPA13016" s="15"/>
      <c r="CPB13016" s="15"/>
      <c r="CPC13016" s="15"/>
      <c r="CPD13016" s="15"/>
      <c r="CPE13016" s="15"/>
      <c r="CPF13016" s="15"/>
      <c r="CPG13016" s="15"/>
      <c r="CPH13016" s="15"/>
      <c r="CPI13016" s="15"/>
      <c r="CPJ13016" s="15"/>
      <c r="CPK13016" s="15"/>
      <c r="CPL13016" s="15"/>
      <c r="CPM13016" s="15"/>
      <c r="CPN13016" s="15"/>
      <c r="CPO13016" s="15"/>
      <c r="CPP13016" s="15"/>
      <c r="CPQ13016" s="15"/>
      <c r="CPR13016" s="15"/>
      <c r="CPS13016" s="15"/>
      <c r="CPT13016" s="15"/>
      <c r="CPU13016" s="15"/>
      <c r="CPV13016" s="15"/>
      <c r="CPW13016" s="15"/>
      <c r="CPX13016" s="15"/>
      <c r="CPY13016" s="15"/>
      <c r="CPZ13016" s="15"/>
      <c r="CQA13016" s="15"/>
      <c r="CQB13016" s="15"/>
      <c r="CQC13016" s="15"/>
      <c r="CQD13016" s="15"/>
      <c r="CQE13016" s="15"/>
      <c r="CQF13016" s="15"/>
      <c r="CQG13016" s="15"/>
      <c r="CQH13016" s="15"/>
      <c r="CQI13016" s="15"/>
      <c r="CQJ13016" s="15"/>
      <c r="CQK13016" s="15"/>
      <c r="CQL13016" s="15"/>
      <c r="CQM13016" s="15"/>
      <c r="CQN13016" s="15"/>
      <c r="CQO13016" s="15"/>
      <c r="CQP13016" s="15"/>
      <c r="CQQ13016" s="15"/>
      <c r="CQR13016" s="15"/>
      <c r="CQS13016" s="15"/>
      <c r="CQT13016" s="15"/>
      <c r="CQU13016" s="15"/>
      <c r="CQV13016" s="15"/>
      <c r="CQW13016" s="15"/>
      <c r="CQX13016" s="15"/>
      <c r="CQY13016" s="15"/>
      <c r="CQZ13016" s="15"/>
      <c r="CRA13016" s="15"/>
      <c r="CRB13016" s="15"/>
      <c r="CRC13016" s="15"/>
      <c r="CRD13016" s="15"/>
      <c r="CRE13016" s="15"/>
      <c r="CRF13016" s="15"/>
      <c r="CRG13016" s="15"/>
      <c r="CRH13016" s="15"/>
      <c r="CRI13016" s="15"/>
      <c r="CRJ13016" s="15"/>
      <c r="CRK13016" s="15"/>
      <c r="CRL13016" s="15"/>
      <c r="CRM13016" s="15"/>
      <c r="CRN13016" s="15"/>
      <c r="CRO13016" s="15"/>
      <c r="CRP13016" s="15"/>
      <c r="CRQ13016" s="15"/>
      <c r="CRR13016" s="15"/>
      <c r="CRS13016" s="15"/>
      <c r="CRT13016" s="15"/>
      <c r="CRU13016" s="15"/>
      <c r="CRV13016" s="15"/>
      <c r="CRW13016" s="15"/>
      <c r="CRX13016" s="15"/>
      <c r="CRY13016" s="15"/>
      <c r="CRZ13016" s="15"/>
      <c r="CSA13016" s="15"/>
      <c r="CSB13016" s="15"/>
      <c r="CSC13016" s="15"/>
      <c r="CSD13016" s="15"/>
      <c r="CSE13016" s="15"/>
      <c r="CSF13016" s="15"/>
      <c r="CSG13016" s="15"/>
      <c r="CSH13016" s="15"/>
      <c r="CSI13016" s="15"/>
      <c r="CSJ13016" s="15"/>
      <c r="CSK13016" s="15"/>
      <c r="CSL13016" s="15"/>
      <c r="CSM13016" s="15"/>
      <c r="CSN13016" s="15"/>
      <c r="CSO13016" s="15"/>
      <c r="CSP13016" s="15"/>
      <c r="CSQ13016" s="15"/>
      <c r="CSR13016" s="15"/>
      <c r="CSS13016" s="15"/>
      <c r="CST13016" s="15"/>
      <c r="CSU13016" s="15"/>
      <c r="CSV13016" s="15"/>
      <c r="CSW13016" s="15"/>
      <c r="CSX13016" s="15"/>
      <c r="CSY13016" s="15"/>
      <c r="CSZ13016" s="15"/>
      <c r="CTA13016" s="15"/>
      <c r="CTB13016" s="15"/>
      <c r="CTC13016" s="15"/>
      <c r="CTD13016" s="15"/>
      <c r="CTE13016" s="15"/>
      <c r="CTF13016" s="15"/>
      <c r="CTG13016" s="15"/>
      <c r="CTH13016" s="15"/>
      <c r="CTI13016" s="15"/>
      <c r="CTJ13016" s="15"/>
      <c r="CTK13016" s="15"/>
      <c r="CTL13016" s="15"/>
      <c r="CTM13016" s="15"/>
      <c r="CTN13016" s="15"/>
      <c r="CTO13016" s="15"/>
      <c r="CTP13016" s="15"/>
      <c r="CTQ13016" s="15"/>
      <c r="CTR13016" s="15"/>
      <c r="CTS13016" s="15"/>
      <c r="CTT13016" s="15"/>
      <c r="CTU13016" s="15"/>
      <c r="CTV13016" s="15"/>
      <c r="CTW13016" s="15"/>
      <c r="CTX13016" s="15"/>
      <c r="CTY13016" s="15"/>
      <c r="CTZ13016" s="15"/>
      <c r="CUA13016" s="15"/>
      <c r="CUB13016" s="15"/>
      <c r="CUC13016" s="15"/>
      <c r="CUD13016" s="15"/>
      <c r="CUE13016" s="15"/>
      <c r="CUF13016" s="15"/>
      <c r="CUG13016" s="15"/>
      <c r="CUH13016" s="15"/>
      <c r="CUI13016" s="15"/>
      <c r="CUJ13016" s="15"/>
      <c r="CUK13016" s="15"/>
      <c r="CUL13016" s="15"/>
      <c r="CUM13016" s="15"/>
      <c r="CUN13016" s="15"/>
      <c r="CUO13016" s="15"/>
      <c r="CUP13016" s="15"/>
      <c r="CUQ13016" s="15"/>
      <c r="CUR13016" s="15"/>
      <c r="CUS13016" s="15"/>
      <c r="CUT13016" s="15"/>
      <c r="CUU13016" s="15"/>
      <c r="CUV13016" s="15"/>
      <c r="CUW13016" s="15"/>
      <c r="CUX13016" s="15"/>
      <c r="CUY13016" s="15"/>
      <c r="CUZ13016" s="15"/>
      <c r="CVA13016" s="15"/>
      <c r="CVB13016" s="15"/>
      <c r="CVC13016" s="15"/>
      <c r="CVD13016" s="15"/>
      <c r="CVE13016" s="15"/>
      <c r="CVF13016" s="15"/>
      <c r="CVG13016" s="15"/>
      <c r="CVH13016" s="15"/>
      <c r="CVI13016" s="15"/>
      <c r="CVJ13016" s="15"/>
      <c r="CVK13016" s="15"/>
      <c r="CVL13016" s="15"/>
      <c r="CVM13016" s="15"/>
      <c r="CVN13016" s="15"/>
      <c r="CVO13016" s="15"/>
      <c r="CVP13016" s="15"/>
      <c r="CVQ13016" s="15"/>
      <c r="CVR13016" s="15"/>
      <c r="CVS13016" s="15"/>
      <c r="CVT13016" s="15"/>
      <c r="CVU13016" s="15"/>
      <c r="CVV13016" s="15"/>
      <c r="CVW13016" s="15"/>
      <c r="CVX13016" s="15"/>
      <c r="CVY13016" s="15"/>
      <c r="CVZ13016" s="15"/>
      <c r="CWA13016" s="15"/>
      <c r="CWB13016" s="15"/>
      <c r="CWC13016" s="15"/>
      <c r="CWD13016" s="15"/>
      <c r="CWE13016" s="15"/>
      <c r="CWF13016" s="15"/>
      <c r="CWG13016" s="15"/>
      <c r="CWH13016" s="15"/>
      <c r="CWI13016" s="15"/>
      <c r="CWJ13016" s="15"/>
      <c r="CWK13016" s="15"/>
      <c r="CWL13016" s="15"/>
      <c r="CWM13016" s="15"/>
      <c r="CWN13016" s="15"/>
      <c r="CWO13016" s="15"/>
      <c r="CWP13016" s="15"/>
      <c r="CWQ13016" s="15"/>
      <c r="CWR13016" s="15"/>
      <c r="CWS13016" s="15"/>
      <c r="CWT13016" s="15"/>
      <c r="CWU13016" s="15"/>
      <c r="CWV13016" s="15"/>
      <c r="CWW13016" s="15"/>
      <c r="CWX13016" s="15"/>
      <c r="CWY13016" s="15"/>
      <c r="CWZ13016" s="15"/>
      <c r="CXA13016" s="15"/>
      <c r="CXB13016" s="15"/>
      <c r="CXC13016" s="15"/>
      <c r="CXD13016" s="15"/>
      <c r="CXE13016" s="15"/>
      <c r="CXF13016" s="15"/>
      <c r="CXG13016" s="15"/>
      <c r="CXH13016" s="15"/>
      <c r="CXI13016" s="15"/>
      <c r="CXJ13016" s="15"/>
      <c r="CXK13016" s="15"/>
      <c r="CXL13016" s="15"/>
      <c r="CXM13016" s="15"/>
      <c r="CXN13016" s="15"/>
      <c r="CXO13016" s="15"/>
      <c r="CXP13016" s="15"/>
      <c r="CXQ13016" s="15"/>
      <c r="CXR13016" s="15"/>
      <c r="CXS13016" s="15"/>
      <c r="CXT13016" s="15"/>
      <c r="CXU13016" s="15"/>
      <c r="CXV13016" s="15"/>
      <c r="CXW13016" s="15"/>
      <c r="CXX13016" s="15"/>
      <c r="CXY13016" s="15"/>
      <c r="CXZ13016" s="15"/>
      <c r="CYA13016" s="15"/>
      <c r="CYB13016" s="15"/>
      <c r="CYC13016" s="15"/>
      <c r="CYD13016" s="15"/>
      <c r="CYE13016" s="15"/>
      <c r="CYF13016" s="15"/>
      <c r="CYG13016" s="15"/>
      <c r="CYH13016" s="15"/>
      <c r="CYI13016" s="15"/>
      <c r="CYJ13016" s="15"/>
      <c r="CYK13016" s="15"/>
      <c r="CYL13016" s="15"/>
      <c r="CYM13016" s="15"/>
      <c r="CYN13016" s="15"/>
      <c r="CYO13016" s="15"/>
      <c r="CYP13016" s="15"/>
      <c r="CYQ13016" s="15"/>
      <c r="CYR13016" s="15"/>
      <c r="CYS13016" s="15"/>
      <c r="CYT13016" s="15"/>
      <c r="CYU13016" s="15"/>
      <c r="CYV13016" s="15"/>
      <c r="CYW13016" s="15"/>
      <c r="CYX13016" s="15"/>
      <c r="CYY13016" s="15"/>
      <c r="CYZ13016" s="15"/>
      <c r="CZA13016" s="15"/>
      <c r="CZB13016" s="15"/>
      <c r="CZC13016" s="15"/>
      <c r="CZD13016" s="15"/>
      <c r="CZE13016" s="15"/>
      <c r="CZF13016" s="15"/>
      <c r="CZG13016" s="15"/>
      <c r="CZH13016" s="15"/>
      <c r="CZI13016" s="15"/>
      <c r="CZJ13016" s="15"/>
      <c r="CZK13016" s="15"/>
      <c r="CZL13016" s="15"/>
      <c r="CZM13016" s="15"/>
      <c r="CZN13016" s="15"/>
      <c r="CZO13016" s="15"/>
      <c r="CZP13016" s="15"/>
      <c r="CZQ13016" s="15"/>
      <c r="CZR13016" s="15"/>
      <c r="CZS13016" s="15"/>
      <c r="CZT13016" s="15"/>
      <c r="CZU13016" s="15"/>
      <c r="CZV13016" s="15"/>
      <c r="CZW13016" s="15"/>
      <c r="CZX13016" s="15"/>
      <c r="CZY13016" s="15"/>
      <c r="CZZ13016" s="15"/>
      <c r="DAA13016" s="15"/>
      <c r="DAB13016" s="15"/>
      <c r="DAC13016" s="15"/>
      <c r="DAD13016" s="15"/>
      <c r="DAE13016" s="15"/>
      <c r="DAF13016" s="15"/>
      <c r="DAG13016" s="15"/>
      <c r="DAH13016" s="15"/>
      <c r="DAI13016" s="15"/>
      <c r="DAJ13016" s="15"/>
      <c r="DAK13016" s="15"/>
      <c r="DAL13016" s="15"/>
      <c r="DAM13016" s="15"/>
      <c r="DAN13016" s="15"/>
      <c r="DAO13016" s="15"/>
      <c r="DAP13016" s="15"/>
      <c r="DAQ13016" s="15"/>
      <c r="DAR13016" s="15"/>
      <c r="DAS13016" s="15"/>
      <c r="DAT13016" s="15"/>
      <c r="DAU13016" s="15"/>
      <c r="DAV13016" s="15"/>
      <c r="DAW13016" s="15"/>
      <c r="DAX13016" s="15"/>
      <c r="DAY13016" s="15"/>
      <c r="DAZ13016" s="15"/>
      <c r="DBA13016" s="15"/>
      <c r="DBB13016" s="15"/>
      <c r="DBC13016" s="15"/>
      <c r="DBD13016" s="15"/>
      <c r="DBE13016" s="15"/>
      <c r="DBF13016" s="15"/>
      <c r="DBG13016" s="15"/>
      <c r="DBH13016" s="15"/>
      <c r="DBI13016" s="15"/>
      <c r="DBJ13016" s="15"/>
      <c r="DBK13016" s="15"/>
      <c r="DBL13016" s="15"/>
      <c r="DBM13016" s="15"/>
      <c r="DBN13016" s="15"/>
      <c r="DBO13016" s="15"/>
      <c r="DBP13016" s="15"/>
      <c r="DBQ13016" s="15"/>
      <c r="DBR13016" s="15"/>
      <c r="DBS13016" s="15"/>
      <c r="DBT13016" s="15"/>
      <c r="DBU13016" s="15"/>
      <c r="DBV13016" s="15"/>
      <c r="DBW13016" s="15"/>
      <c r="DBX13016" s="15"/>
      <c r="DBY13016" s="15"/>
      <c r="DBZ13016" s="15"/>
      <c r="DCA13016" s="15"/>
      <c r="DCB13016" s="15"/>
      <c r="DCC13016" s="15"/>
      <c r="DCD13016" s="15"/>
      <c r="DCE13016" s="15"/>
      <c r="DCF13016" s="15"/>
      <c r="DCG13016" s="15"/>
      <c r="DCH13016" s="15"/>
      <c r="DCI13016" s="15"/>
      <c r="DCJ13016" s="15"/>
      <c r="DCK13016" s="15"/>
      <c r="DCL13016" s="15"/>
      <c r="DCM13016" s="15"/>
      <c r="DCN13016" s="15"/>
      <c r="DCO13016" s="15"/>
      <c r="DCP13016" s="15"/>
      <c r="DCQ13016" s="15"/>
      <c r="DCR13016" s="15"/>
      <c r="DCS13016" s="15"/>
      <c r="DCT13016" s="15"/>
      <c r="DCU13016" s="15"/>
      <c r="DCV13016" s="15"/>
      <c r="DCW13016" s="15"/>
      <c r="DCX13016" s="15"/>
      <c r="DCY13016" s="15"/>
      <c r="DCZ13016" s="15"/>
      <c r="DDA13016" s="15"/>
      <c r="DDB13016" s="15"/>
      <c r="DDC13016" s="15"/>
      <c r="DDD13016" s="15"/>
      <c r="DDE13016" s="15"/>
      <c r="DDF13016" s="15"/>
      <c r="DDG13016" s="15"/>
      <c r="DDH13016" s="15"/>
      <c r="DDI13016" s="15"/>
      <c r="DDJ13016" s="15"/>
      <c r="DDK13016" s="15"/>
      <c r="DDL13016" s="15"/>
      <c r="DDM13016" s="15"/>
      <c r="DDN13016" s="15"/>
      <c r="DDO13016" s="15"/>
      <c r="DDP13016" s="15"/>
      <c r="DDQ13016" s="15"/>
      <c r="DDR13016" s="15"/>
      <c r="DDS13016" s="15"/>
      <c r="DDT13016" s="15"/>
      <c r="DDU13016" s="15"/>
      <c r="DDV13016" s="15"/>
      <c r="DDW13016" s="15"/>
      <c r="DDX13016" s="15"/>
      <c r="DDY13016" s="15"/>
      <c r="DDZ13016" s="15"/>
      <c r="DEA13016" s="15"/>
      <c r="DEB13016" s="15"/>
      <c r="DEC13016" s="15"/>
      <c r="DED13016" s="15"/>
      <c r="DEE13016" s="15"/>
      <c r="DEF13016" s="15"/>
      <c r="DEG13016" s="15"/>
      <c r="DEH13016" s="15"/>
      <c r="DEI13016" s="15"/>
      <c r="DEJ13016" s="15"/>
      <c r="DEK13016" s="15"/>
      <c r="DEL13016" s="15"/>
      <c r="DEM13016" s="15"/>
      <c r="DEN13016" s="15"/>
      <c r="DEO13016" s="15"/>
      <c r="DEP13016" s="15"/>
      <c r="DEQ13016" s="15"/>
      <c r="DER13016" s="15"/>
      <c r="DES13016" s="15"/>
      <c r="DET13016" s="15"/>
      <c r="DEU13016" s="15"/>
      <c r="DEV13016" s="15"/>
      <c r="DEW13016" s="15"/>
      <c r="DEX13016" s="15"/>
      <c r="DEY13016" s="15"/>
      <c r="DEZ13016" s="15"/>
      <c r="DFA13016" s="15"/>
      <c r="DFB13016" s="15"/>
      <c r="DFC13016" s="15"/>
      <c r="DFD13016" s="15"/>
      <c r="DFE13016" s="15"/>
      <c r="DFF13016" s="15"/>
      <c r="DFG13016" s="15"/>
      <c r="DFH13016" s="15"/>
      <c r="DFI13016" s="15"/>
      <c r="DFJ13016" s="15"/>
      <c r="DFK13016" s="15"/>
      <c r="DFL13016" s="15"/>
      <c r="DFM13016" s="15"/>
      <c r="DFN13016" s="15"/>
      <c r="DFO13016" s="15"/>
      <c r="DFP13016" s="15"/>
      <c r="DFQ13016" s="15"/>
      <c r="DFR13016" s="15"/>
      <c r="DFS13016" s="15"/>
      <c r="DFT13016" s="15"/>
      <c r="DFU13016" s="15"/>
      <c r="DFV13016" s="15"/>
      <c r="DFW13016" s="15"/>
      <c r="DFX13016" s="15"/>
      <c r="DFY13016" s="15"/>
      <c r="DFZ13016" s="15"/>
      <c r="DGA13016" s="15"/>
      <c r="DGB13016" s="15"/>
      <c r="DGC13016" s="15"/>
      <c r="DGD13016" s="15"/>
      <c r="DGE13016" s="15"/>
      <c r="DGF13016" s="15"/>
      <c r="DGG13016" s="15"/>
      <c r="DGH13016" s="15"/>
      <c r="DGI13016" s="15"/>
      <c r="DGJ13016" s="15"/>
      <c r="DGK13016" s="15"/>
      <c r="DGL13016" s="15"/>
      <c r="DGM13016" s="15"/>
      <c r="DGN13016" s="15"/>
      <c r="DGO13016" s="15"/>
      <c r="DGP13016" s="15"/>
      <c r="DGQ13016" s="15"/>
      <c r="DGR13016" s="15"/>
      <c r="DGS13016" s="15"/>
      <c r="DGT13016" s="15"/>
      <c r="DGU13016" s="15"/>
      <c r="DGV13016" s="15"/>
      <c r="DGW13016" s="15"/>
      <c r="DGX13016" s="15"/>
      <c r="DGY13016" s="15"/>
      <c r="DGZ13016" s="15"/>
      <c r="DHA13016" s="15"/>
      <c r="DHB13016" s="15"/>
      <c r="DHC13016" s="15"/>
      <c r="DHD13016" s="15"/>
      <c r="DHE13016" s="15"/>
      <c r="DHF13016" s="15"/>
      <c r="DHG13016" s="15"/>
      <c r="DHH13016" s="15"/>
      <c r="DHI13016" s="15"/>
      <c r="DHJ13016" s="15"/>
      <c r="DHK13016" s="15"/>
      <c r="DHL13016" s="15"/>
      <c r="DHM13016" s="15"/>
      <c r="DHN13016" s="15"/>
      <c r="DHO13016" s="15"/>
      <c r="DHP13016" s="15"/>
      <c r="DHQ13016" s="15"/>
      <c r="DHR13016" s="15"/>
      <c r="DHS13016" s="15"/>
      <c r="DHT13016" s="15"/>
      <c r="DHU13016" s="15"/>
      <c r="DHV13016" s="15"/>
      <c r="DHW13016" s="15"/>
      <c r="DHX13016" s="15"/>
      <c r="DHY13016" s="15"/>
      <c r="DHZ13016" s="15"/>
      <c r="DIA13016" s="15"/>
      <c r="DIB13016" s="15"/>
      <c r="DIC13016" s="15"/>
      <c r="DID13016" s="15"/>
      <c r="DIE13016" s="15"/>
      <c r="DIF13016" s="15"/>
      <c r="DIG13016" s="15"/>
      <c r="DIH13016" s="15"/>
      <c r="DII13016" s="15"/>
      <c r="DIJ13016" s="15"/>
      <c r="DIK13016" s="15"/>
      <c r="DIL13016" s="15"/>
      <c r="DIM13016" s="15"/>
      <c r="DIN13016" s="15"/>
      <c r="DIO13016" s="15"/>
      <c r="DIP13016" s="15"/>
      <c r="DIQ13016" s="15"/>
      <c r="DIR13016" s="15"/>
      <c r="DIS13016" s="15"/>
      <c r="DIT13016" s="15"/>
      <c r="DIU13016" s="15"/>
      <c r="DIV13016" s="15"/>
      <c r="DIW13016" s="15"/>
      <c r="DIX13016" s="15"/>
      <c r="DIY13016" s="15"/>
      <c r="DIZ13016" s="15"/>
      <c r="DJA13016" s="15"/>
      <c r="DJB13016" s="15"/>
      <c r="DJC13016" s="15"/>
      <c r="DJD13016" s="15"/>
      <c r="DJE13016" s="15"/>
      <c r="DJF13016" s="15"/>
      <c r="DJG13016" s="15"/>
      <c r="DJH13016" s="15"/>
      <c r="DJI13016" s="15"/>
      <c r="DJJ13016" s="15"/>
      <c r="DJK13016" s="15"/>
      <c r="DJL13016" s="15"/>
      <c r="DJM13016" s="15"/>
      <c r="DJN13016" s="15"/>
      <c r="DJO13016" s="15"/>
      <c r="DJP13016" s="15"/>
      <c r="DJQ13016" s="15"/>
      <c r="DJR13016" s="15"/>
      <c r="DJS13016" s="15"/>
      <c r="DJT13016" s="15"/>
      <c r="DJU13016" s="15"/>
      <c r="DJV13016" s="15"/>
      <c r="DJW13016" s="15"/>
      <c r="DJX13016" s="15"/>
      <c r="DJY13016" s="15"/>
      <c r="DJZ13016" s="15"/>
      <c r="DKA13016" s="15"/>
      <c r="DKB13016" s="15"/>
      <c r="DKC13016" s="15"/>
      <c r="DKD13016" s="15"/>
      <c r="DKE13016" s="15"/>
      <c r="DKF13016" s="15"/>
      <c r="DKG13016" s="15"/>
      <c r="DKH13016" s="15"/>
      <c r="DKI13016" s="15"/>
      <c r="DKJ13016" s="15"/>
      <c r="DKK13016" s="15"/>
      <c r="DKL13016" s="15"/>
      <c r="DKM13016" s="15"/>
      <c r="DKN13016" s="15"/>
      <c r="DKO13016" s="15"/>
      <c r="DKP13016" s="15"/>
      <c r="DKQ13016" s="15"/>
      <c r="DKR13016" s="15"/>
      <c r="DKS13016" s="15"/>
      <c r="DKT13016" s="15"/>
      <c r="DKU13016" s="15"/>
      <c r="DKV13016" s="15"/>
      <c r="DKW13016" s="15"/>
      <c r="DKX13016" s="15"/>
      <c r="DKY13016" s="15"/>
      <c r="DKZ13016" s="15"/>
      <c r="DLA13016" s="15"/>
      <c r="DLB13016" s="15"/>
      <c r="DLC13016" s="15"/>
      <c r="DLD13016" s="15"/>
      <c r="DLE13016" s="15"/>
      <c r="DLF13016" s="15"/>
      <c r="DLG13016" s="15"/>
      <c r="DLH13016" s="15"/>
      <c r="DLI13016" s="15"/>
      <c r="DLJ13016" s="15"/>
      <c r="DLK13016" s="15"/>
      <c r="DLL13016" s="15"/>
      <c r="DLM13016" s="15"/>
      <c r="DLN13016" s="15"/>
      <c r="DLO13016" s="15"/>
      <c r="DLP13016" s="15"/>
      <c r="DLQ13016" s="15"/>
      <c r="DLR13016" s="15"/>
      <c r="DLS13016" s="15"/>
      <c r="DLT13016" s="15"/>
      <c r="DLU13016" s="15"/>
      <c r="DLV13016" s="15"/>
      <c r="DLW13016" s="15"/>
      <c r="DLX13016" s="15"/>
      <c r="DLY13016" s="15"/>
      <c r="DLZ13016" s="15"/>
      <c r="DMA13016" s="15"/>
      <c r="DMB13016" s="15"/>
      <c r="DMC13016" s="15"/>
      <c r="DMD13016" s="15"/>
      <c r="DME13016" s="15"/>
      <c r="DMF13016" s="15"/>
      <c r="DMG13016" s="15"/>
      <c r="DMH13016" s="15"/>
      <c r="DMI13016" s="15"/>
      <c r="DMJ13016" s="15"/>
      <c r="DMK13016" s="15"/>
      <c r="DML13016" s="15"/>
      <c r="DMM13016" s="15"/>
      <c r="DMN13016" s="15"/>
      <c r="DMO13016" s="15"/>
      <c r="DMP13016" s="15"/>
      <c r="DMQ13016" s="15"/>
      <c r="DMR13016" s="15"/>
      <c r="DMS13016" s="15"/>
      <c r="DMT13016" s="15"/>
      <c r="DMU13016" s="15"/>
      <c r="DMV13016" s="15"/>
      <c r="DMW13016" s="15"/>
      <c r="DMX13016" s="15"/>
      <c r="DMY13016" s="15"/>
      <c r="DMZ13016" s="15"/>
      <c r="DNA13016" s="15"/>
      <c r="DNB13016" s="15"/>
      <c r="DNC13016" s="15"/>
      <c r="DND13016" s="15"/>
      <c r="DNE13016" s="15"/>
      <c r="DNF13016" s="15"/>
      <c r="DNG13016" s="15"/>
      <c r="DNH13016" s="15"/>
      <c r="DNI13016" s="15"/>
      <c r="DNJ13016" s="15"/>
      <c r="DNK13016" s="15"/>
      <c r="DNL13016" s="15"/>
      <c r="DNM13016" s="15"/>
      <c r="DNN13016" s="15"/>
      <c r="DNO13016" s="15"/>
      <c r="DNP13016" s="15"/>
      <c r="DNQ13016" s="15"/>
      <c r="DNR13016" s="15"/>
      <c r="DNS13016" s="15"/>
      <c r="DNT13016" s="15"/>
      <c r="DNU13016" s="15"/>
      <c r="DNV13016" s="15"/>
      <c r="DNW13016" s="15"/>
      <c r="DNX13016" s="15"/>
      <c r="DNY13016" s="15"/>
      <c r="DNZ13016" s="15"/>
      <c r="DOA13016" s="15"/>
      <c r="DOB13016" s="15"/>
      <c r="DOC13016" s="15"/>
      <c r="DOD13016" s="15"/>
      <c r="DOE13016" s="15"/>
      <c r="DOF13016" s="15"/>
      <c r="DOG13016" s="15"/>
      <c r="DOH13016" s="15"/>
      <c r="DOI13016" s="15"/>
      <c r="DOJ13016" s="15"/>
      <c r="DOK13016" s="15"/>
      <c r="DOL13016" s="15"/>
      <c r="DOM13016" s="15"/>
      <c r="DON13016" s="15"/>
      <c r="DOO13016" s="15"/>
      <c r="DOP13016" s="15"/>
      <c r="DOQ13016" s="15"/>
      <c r="DOR13016" s="15"/>
      <c r="DOS13016" s="15"/>
      <c r="DOT13016" s="15"/>
      <c r="DOU13016" s="15"/>
      <c r="DOV13016" s="15"/>
      <c r="DOW13016" s="15"/>
      <c r="DOX13016" s="15"/>
      <c r="DOY13016" s="15"/>
      <c r="DOZ13016" s="15"/>
      <c r="DPA13016" s="15"/>
      <c r="DPB13016" s="15"/>
      <c r="DPC13016" s="15"/>
      <c r="DPD13016" s="15"/>
      <c r="DPE13016" s="15"/>
      <c r="DPF13016" s="15"/>
      <c r="DPG13016" s="15"/>
      <c r="DPH13016" s="15"/>
      <c r="DPI13016" s="15"/>
      <c r="DPJ13016" s="15"/>
      <c r="DPK13016" s="15"/>
      <c r="DPL13016" s="15"/>
      <c r="DPM13016" s="15"/>
      <c r="DPN13016" s="15"/>
      <c r="DPO13016" s="15"/>
      <c r="DPP13016" s="15"/>
      <c r="DPQ13016" s="15"/>
      <c r="DPR13016" s="15"/>
      <c r="DPS13016" s="15"/>
      <c r="DPT13016" s="15"/>
      <c r="DPU13016" s="15"/>
      <c r="DPV13016" s="15"/>
      <c r="DPW13016" s="15"/>
      <c r="DPX13016" s="15"/>
      <c r="DPY13016" s="15"/>
      <c r="DPZ13016" s="15"/>
      <c r="DQA13016" s="15"/>
      <c r="DQB13016" s="15"/>
      <c r="DQC13016" s="15"/>
      <c r="DQD13016" s="15"/>
      <c r="DQE13016" s="15"/>
      <c r="DQF13016" s="15"/>
      <c r="DQG13016" s="15"/>
      <c r="DQH13016" s="15"/>
      <c r="DQI13016" s="15"/>
      <c r="DQJ13016" s="15"/>
      <c r="DQK13016" s="15"/>
      <c r="DQL13016" s="15"/>
      <c r="DQM13016" s="15"/>
      <c r="DQN13016" s="15"/>
      <c r="DQO13016" s="15"/>
      <c r="DQP13016" s="15"/>
      <c r="DQQ13016" s="15"/>
      <c r="DQR13016" s="15"/>
      <c r="DQS13016" s="15"/>
      <c r="DQT13016" s="15"/>
      <c r="DQU13016" s="15"/>
      <c r="DQV13016" s="15"/>
      <c r="DQW13016" s="15"/>
      <c r="DQX13016" s="15"/>
      <c r="DQY13016" s="15"/>
      <c r="DQZ13016" s="15"/>
      <c r="DRA13016" s="15"/>
      <c r="DRB13016" s="15"/>
      <c r="DRC13016" s="15"/>
      <c r="DRD13016" s="15"/>
      <c r="DRE13016" s="15"/>
      <c r="DRF13016" s="15"/>
      <c r="DRG13016" s="15"/>
      <c r="DRH13016" s="15"/>
      <c r="DRI13016" s="15"/>
      <c r="DRJ13016" s="15"/>
      <c r="DRK13016" s="15"/>
      <c r="DRL13016" s="15"/>
      <c r="DRM13016" s="15"/>
      <c r="DRN13016" s="15"/>
      <c r="DRO13016" s="15"/>
      <c r="DRP13016" s="15"/>
      <c r="DRQ13016" s="15"/>
      <c r="DRR13016" s="15"/>
      <c r="DRS13016" s="15"/>
      <c r="DRT13016" s="15"/>
      <c r="DRU13016" s="15"/>
      <c r="DRV13016" s="15"/>
      <c r="DRW13016" s="15"/>
      <c r="DRX13016" s="15"/>
      <c r="DRY13016" s="15"/>
      <c r="DRZ13016" s="15"/>
      <c r="DSA13016" s="15"/>
      <c r="DSB13016" s="15"/>
      <c r="DSC13016" s="15"/>
      <c r="DSD13016" s="15"/>
      <c r="DSE13016" s="15"/>
      <c r="DSF13016" s="15"/>
      <c r="DSG13016" s="15"/>
      <c r="DSH13016" s="15"/>
      <c r="DSI13016" s="15"/>
      <c r="DSJ13016" s="15"/>
      <c r="DSK13016" s="15"/>
      <c r="DSL13016" s="15"/>
      <c r="DSM13016" s="15"/>
      <c r="DSN13016" s="15"/>
      <c r="DSO13016" s="15"/>
      <c r="DSP13016" s="15"/>
      <c r="DSQ13016" s="15"/>
      <c r="DSR13016" s="15"/>
      <c r="DSS13016" s="15"/>
      <c r="DST13016" s="15"/>
      <c r="DSU13016" s="15"/>
      <c r="DSV13016" s="15"/>
      <c r="DSW13016" s="15"/>
      <c r="DSX13016" s="15"/>
      <c r="DSY13016" s="15"/>
      <c r="DSZ13016" s="15"/>
      <c r="DTA13016" s="15"/>
      <c r="DTB13016" s="15"/>
      <c r="DTC13016" s="15"/>
      <c r="DTD13016" s="15"/>
      <c r="DTE13016" s="15"/>
      <c r="DTF13016" s="15"/>
      <c r="DTG13016" s="15"/>
      <c r="DTH13016" s="15"/>
      <c r="DTI13016" s="15"/>
      <c r="DTJ13016" s="15"/>
      <c r="DTK13016" s="15"/>
      <c r="DTL13016" s="15"/>
      <c r="DTM13016" s="15"/>
      <c r="DTN13016" s="15"/>
      <c r="DTO13016" s="15"/>
      <c r="DTP13016" s="15"/>
      <c r="DTQ13016" s="15"/>
      <c r="DTR13016" s="15"/>
      <c r="DTS13016" s="15"/>
      <c r="DTT13016" s="15"/>
      <c r="DTU13016" s="15"/>
      <c r="DTV13016" s="15"/>
      <c r="DTW13016" s="15"/>
      <c r="DTX13016" s="15"/>
      <c r="DTY13016" s="15"/>
      <c r="DTZ13016" s="15"/>
      <c r="DUA13016" s="15"/>
      <c r="DUB13016" s="15"/>
      <c r="DUC13016" s="15"/>
      <c r="DUD13016" s="15"/>
      <c r="DUE13016" s="15"/>
      <c r="DUF13016" s="15"/>
      <c r="DUG13016" s="15"/>
      <c r="DUH13016" s="15"/>
      <c r="DUI13016" s="15"/>
      <c r="DUJ13016" s="15"/>
      <c r="DUK13016" s="15"/>
      <c r="DUL13016" s="15"/>
      <c r="DUM13016" s="15"/>
      <c r="DUN13016" s="15"/>
      <c r="DUO13016" s="15"/>
      <c r="DUP13016" s="15"/>
      <c r="DUQ13016" s="15"/>
      <c r="DUR13016" s="15"/>
      <c r="DUS13016" s="15"/>
      <c r="DUT13016" s="15"/>
      <c r="DUU13016" s="15"/>
      <c r="DUV13016" s="15"/>
      <c r="DUW13016" s="15"/>
      <c r="DUX13016" s="15"/>
      <c r="DUY13016" s="15"/>
      <c r="DUZ13016" s="15"/>
      <c r="DVA13016" s="15"/>
      <c r="DVB13016" s="15"/>
      <c r="DVC13016" s="15"/>
      <c r="DVD13016" s="15"/>
      <c r="DVE13016" s="15"/>
      <c r="DVF13016" s="15"/>
      <c r="DVG13016" s="15"/>
      <c r="DVH13016" s="15"/>
      <c r="DVI13016" s="15"/>
      <c r="DVJ13016" s="15"/>
      <c r="DVK13016" s="15"/>
      <c r="DVL13016" s="15"/>
      <c r="DVM13016" s="15"/>
      <c r="DVN13016" s="15"/>
      <c r="DVO13016" s="15"/>
      <c r="DVP13016" s="15"/>
      <c r="DVQ13016" s="15"/>
      <c r="DVR13016" s="15"/>
      <c r="DVS13016" s="15"/>
      <c r="DVT13016" s="15"/>
      <c r="DVU13016" s="15"/>
      <c r="DVV13016" s="15"/>
      <c r="DVW13016" s="15"/>
      <c r="DVX13016" s="15"/>
      <c r="DVY13016" s="15"/>
      <c r="DVZ13016" s="15"/>
      <c r="DWA13016" s="15"/>
      <c r="DWB13016" s="15"/>
      <c r="DWC13016" s="15"/>
      <c r="DWD13016" s="15"/>
      <c r="DWE13016" s="15"/>
      <c r="DWF13016" s="15"/>
      <c r="DWG13016" s="15"/>
      <c r="DWH13016" s="15"/>
      <c r="DWI13016" s="15"/>
      <c r="DWJ13016" s="15"/>
      <c r="DWK13016" s="15"/>
      <c r="DWL13016" s="15"/>
      <c r="DWM13016" s="15"/>
      <c r="DWN13016" s="15"/>
      <c r="DWO13016" s="15"/>
      <c r="DWP13016" s="15"/>
      <c r="DWQ13016" s="15"/>
      <c r="DWR13016" s="15"/>
      <c r="DWS13016" s="15"/>
      <c r="DWT13016" s="15"/>
      <c r="DWU13016" s="15"/>
      <c r="DWV13016" s="15"/>
      <c r="DWW13016" s="15"/>
      <c r="DWX13016" s="15"/>
      <c r="DWY13016" s="15"/>
      <c r="DWZ13016" s="15"/>
      <c r="DXA13016" s="15"/>
      <c r="DXB13016" s="15"/>
      <c r="DXC13016" s="15"/>
      <c r="DXD13016" s="15"/>
      <c r="DXE13016" s="15"/>
      <c r="DXF13016" s="15"/>
      <c r="DXG13016" s="15"/>
      <c r="DXH13016" s="15"/>
      <c r="DXI13016" s="15"/>
      <c r="DXJ13016" s="15"/>
      <c r="DXK13016" s="15"/>
      <c r="DXL13016" s="15"/>
      <c r="DXM13016" s="15"/>
      <c r="DXN13016" s="15"/>
      <c r="DXO13016" s="15"/>
      <c r="DXP13016" s="15"/>
      <c r="DXQ13016" s="15"/>
      <c r="DXR13016" s="15"/>
      <c r="DXS13016" s="15"/>
      <c r="DXT13016" s="15"/>
      <c r="DXU13016" s="15"/>
      <c r="DXV13016" s="15"/>
      <c r="DXW13016" s="15"/>
      <c r="DXX13016" s="15"/>
      <c r="DXY13016" s="15"/>
      <c r="DXZ13016" s="15"/>
      <c r="DYA13016" s="15"/>
      <c r="DYB13016" s="15"/>
      <c r="DYC13016" s="15"/>
      <c r="DYD13016" s="15"/>
      <c r="DYE13016" s="15"/>
      <c r="DYF13016" s="15"/>
      <c r="DYG13016" s="15"/>
      <c r="DYH13016" s="15"/>
      <c r="DYI13016" s="15"/>
      <c r="DYJ13016" s="15"/>
      <c r="DYK13016" s="15"/>
      <c r="DYL13016" s="15"/>
      <c r="DYM13016" s="15"/>
      <c r="DYN13016" s="15"/>
      <c r="DYO13016" s="15"/>
      <c r="DYP13016" s="15"/>
      <c r="DYQ13016" s="15"/>
      <c r="DYR13016" s="15"/>
      <c r="DYS13016" s="15"/>
      <c r="DYT13016" s="15"/>
      <c r="DYU13016" s="15"/>
      <c r="DYV13016" s="15"/>
      <c r="DYW13016" s="15"/>
      <c r="DYX13016" s="15"/>
      <c r="DYY13016" s="15"/>
      <c r="DYZ13016" s="15"/>
      <c r="DZA13016" s="15"/>
      <c r="DZB13016" s="15"/>
      <c r="DZC13016" s="15"/>
      <c r="DZD13016" s="15"/>
      <c r="DZE13016" s="15"/>
      <c r="DZF13016" s="15"/>
      <c r="DZG13016" s="15"/>
      <c r="DZH13016" s="15"/>
      <c r="DZI13016" s="15"/>
      <c r="DZJ13016" s="15"/>
      <c r="DZK13016" s="15"/>
      <c r="DZL13016" s="15"/>
      <c r="DZM13016" s="15"/>
      <c r="DZN13016" s="15"/>
      <c r="DZO13016" s="15"/>
      <c r="DZP13016" s="15"/>
      <c r="DZQ13016" s="15"/>
      <c r="DZR13016" s="15"/>
      <c r="DZS13016" s="15"/>
      <c r="DZT13016" s="15"/>
      <c r="DZU13016" s="15"/>
      <c r="DZV13016" s="15"/>
      <c r="DZW13016" s="15"/>
      <c r="DZX13016" s="15"/>
      <c r="DZY13016" s="15"/>
      <c r="DZZ13016" s="15"/>
      <c r="EAA13016" s="15"/>
      <c r="EAB13016" s="15"/>
      <c r="EAC13016" s="15"/>
      <c r="EAD13016" s="15"/>
      <c r="EAE13016" s="15"/>
      <c r="EAF13016" s="15"/>
      <c r="EAG13016" s="15"/>
      <c r="EAH13016" s="15"/>
      <c r="EAI13016" s="15"/>
      <c r="EAJ13016" s="15"/>
      <c r="EAK13016" s="15"/>
      <c r="EAL13016" s="15"/>
      <c r="EAM13016" s="15"/>
      <c r="EAN13016" s="15"/>
      <c r="EAO13016" s="15"/>
      <c r="EAP13016" s="15"/>
      <c r="EAQ13016" s="15"/>
      <c r="EAR13016" s="15"/>
      <c r="EAS13016" s="15"/>
      <c r="EAT13016" s="15"/>
      <c r="EAU13016" s="15"/>
      <c r="EAV13016" s="15"/>
      <c r="EAW13016" s="15"/>
      <c r="EAX13016" s="15"/>
      <c r="EAY13016" s="15"/>
      <c r="EAZ13016" s="15"/>
      <c r="EBA13016" s="15"/>
      <c r="EBB13016" s="15"/>
      <c r="EBC13016" s="15"/>
      <c r="EBD13016" s="15"/>
      <c r="EBE13016" s="15"/>
      <c r="EBF13016" s="15"/>
      <c r="EBG13016" s="15"/>
      <c r="EBH13016" s="15"/>
      <c r="EBI13016" s="15"/>
      <c r="EBJ13016" s="15"/>
      <c r="EBK13016" s="15"/>
      <c r="EBL13016" s="15"/>
      <c r="EBM13016" s="15"/>
      <c r="EBN13016" s="15"/>
      <c r="EBO13016" s="15"/>
      <c r="EBP13016" s="15"/>
      <c r="EBQ13016" s="15"/>
      <c r="EBR13016" s="15"/>
      <c r="EBS13016" s="15"/>
      <c r="EBT13016" s="15"/>
      <c r="EBU13016" s="15"/>
      <c r="EBV13016" s="15"/>
      <c r="EBW13016" s="15"/>
      <c r="EBX13016" s="15"/>
      <c r="EBY13016" s="15"/>
      <c r="EBZ13016" s="15"/>
      <c r="ECA13016" s="15"/>
      <c r="ECB13016" s="15"/>
      <c r="ECC13016" s="15"/>
      <c r="ECD13016" s="15"/>
      <c r="ECE13016" s="15"/>
      <c r="ECF13016" s="15"/>
      <c r="ECG13016" s="15"/>
      <c r="ECH13016" s="15"/>
      <c r="ECI13016" s="15"/>
      <c r="ECJ13016" s="15"/>
      <c r="ECK13016" s="15"/>
      <c r="ECL13016" s="15"/>
      <c r="ECM13016" s="15"/>
      <c r="ECN13016" s="15"/>
      <c r="ECO13016" s="15"/>
      <c r="ECP13016" s="15"/>
      <c r="ECQ13016" s="15"/>
      <c r="ECR13016" s="15"/>
      <c r="ECS13016" s="15"/>
      <c r="ECT13016" s="15"/>
      <c r="ECU13016" s="15"/>
      <c r="ECV13016" s="15"/>
      <c r="ECW13016" s="15"/>
      <c r="ECX13016" s="15"/>
      <c r="ECY13016" s="15"/>
      <c r="ECZ13016" s="15"/>
      <c r="EDA13016" s="15"/>
      <c r="EDB13016" s="15"/>
      <c r="EDC13016" s="15"/>
      <c r="EDD13016" s="15"/>
      <c r="EDE13016" s="15"/>
      <c r="EDF13016" s="15"/>
      <c r="EDG13016" s="15"/>
      <c r="EDH13016" s="15"/>
      <c r="EDI13016" s="15"/>
      <c r="EDJ13016" s="15"/>
      <c r="EDK13016" s="15"/>
      <c r="EDL13016" s="15"/>
      <c r="EDM13016" s="15"/>
      <c r="EDN13016" s="15"/>
      <c r="EDO13016" s="15"/>
      <c r="EDP13016" s="15"/>
      <c r="EDQ13016" s="15"/>
      <c r="EDR13016" s="15"/>
      <c r="EDS13016" s="15"/>
      <c r="EDT13016" s="15"/>
      <c r="EDU13016" s="15"/>
      <c r="EDV13016" s="15"/>
      <c r="EDW13016" s="15"/>
      <c r="EDX13016" s="15"/>
      <c r="EDY13016" s="15"/>
      <c r="EDZ13016" s="15"/>
      <c r="EEA13016" s="15"/>
      <c r="EEB13016" s="15"/>
      <c r="EEC13016" s="15"/>
      <c r="EED13016" s="15"/>
      <c r="EEE13016" s="15"/>
      <c r="EEF13016" s="15"/>
      <c r="EEG13016" s="15"/>
      <c r="EEH13016" s="15"/>
      <c r="EEI13016" s="15"/>
      <c r="EEJ13016" s="15"/>
      <c r="EEK13016" s="15"/>
      <c r="EEL13016" s="15"/>
      <c r="EEM13016" s="15"/>
      <c r="EEN13016" s="15"/>
      <c r="EEO13016" s="15"/>
      <c r="EEP13016" s="15"/>
      <c r="EEQ13016" s="15"/>
      <c r="EER13016" s="15"/>
      <c r="EES13016" s="15"/>
      <c r="EET13016" s="15"/>
      <c r="EEU13016" s="15"/>
      <c r="EEV13016" s="15"/>
      <c r="EEW13016" s="15"/>
      <c r="EEX13016" s="15"/>
      <c r="EEY13016" s="15"/>
      <c r="EEZ13016" s="15"/>
      <c r="EFA13016" s="15"/>
      <c r="EFB13016" s="15"/>
      <c r="EFC13016" s="15"/>
      <c r="EFD13016" s="15"/>
      <c r="EFE13016" s="15"/>
      <c r="EFF13016" s="15"/>
      <c r="EFG13016" s="15"/>
      <c r="EFH13016" s="15"/>
      <c r="EFI13016" s="15"/>
      <c r="EFJ13016" s="15"/>
      <c r="EFK13016" s="15"/>
      <c r="EFL13016" s="15"/>
      <c r="EFM13016" s="15"/>
      <c r="EFN13016" s="15"/>
      <c r="EFO13016" s="15"/>
      <c r="EFP13016" s="15"/>
      <c r="EFQ13016" s="15"/>
      <c r="EFR13016" s="15"/>
      <c r="EFS13016" s="15"/>
      <c r="EFT13016" s="15"/>
      <c r="EFU13016" s="15"/>
      <c r="EFV13016" s="15"/>
      <c r="EFW13016" s="15"/>
      <c r="EFX13016" s="15"/>
      <c r="EFY13016" s="15"/>
      <c r="EFZ13016" s="15"/>
      <c r="EGA13016" s="15"/>
      <c r="EGB13016" s="15"/>
      <c r="EGC13016" s="15"/>
      <c r="EGD13016" s="15"/>
      <c r="EGE13016" s="15"/>
      <c r="EGF13016" s="15"/>
      <c r="EGG13016" s="15"/>
      <c r="EGH13016" s="15"/>
      <c r="EGI13016" s="15"/>
      <c r="EGJ13016" s="15"/>
      <c r="EGK13016" s="15"/>
      <c r="EGL13016" s="15"/>
      <c r="EGM13016" s="15"/>
      <c r="EGN13016" s="15"/>
      <c r="EGO13016" s="15"/>
      <c r="EGP13016" s="15"/>
      <c r="EGQ13016" s="15"/>
      <c r="EGR13016" s="15"/>
      <c r="EGS13016" s="15"/>
      <c r="EGT13016" s="15"/>
      <c r="EGU13016" s="15"/>
      <c r="EGV13016" s="15"/>
      <c r="EGW13016" s="15"/>
      <c r="EGX13016" s="15"/>
      <c r="EGY13016" s="15"/>
      <c r="EGZ13016" s="15"/>
      <c r="EHA13016" s="15"/>
      <c r="EHB13016" s="15"/>
      <c r="EHC13016" s="15"/>
      <c r="EHD13016" s="15"/>
      <c r="EHE13016" s="15"/>
      <c r="EHF13016" s="15"/>
      <c r="EHG13016" s="15"/>
      <c r="EHH13016" s="15"/>
      <c r="EHI13016" s="15"/>
      <c r="EHJ13016" s="15"/>
      <c r="EHK13016" s="15"/>
      <c r="EHL13016" s="15"/>
      <c r="EHM13016" s="15"/>
      <c r="EHN13016" s="15"/>
      <c r="EHO13016" s="15"/>
      <c r="EHP13016" s="15"/>
      <c r="EHQ13016" s="15"/>
      <c r="EHR13016" s="15"/>
      <c r="EHS13016" s="15"/>
      <c r="EHT13016" s="15"/>
      <c r="EHU13016" s="15"/>
      <c r="EHV13016" s="15"/>
      <c r="EHW13016" s="15"/>
      <c r="EHX13016" s="15"/>
      <c r="EHY13016" s="15"/>
      <c r="EHZ13016" s="15"/>
      <c r="EIA13016" s="15"/>
      <c r="EIB13016" s="15"/>
      <c r="EIC13016" s="15"/>
      <c r="EID13016" s="15"/>
      <c r="EIE13016" s="15"/>
      <c r="EIF13016" s="15"/>
      <c r="EIG13016" s="15"/>
      <c r="EIH13016" s="15"/>
      <c r="EII13016" s="15"/>
      <c r="EIJ13016" s="15"/>
      <c r="EIK13016" s="15"/>
      <c r="EIL13016" s="15"/>
      <c r="EIM13016" s="15"/>
      <c r="EIN13016" s="15"/>
      <c r="EIO13016" s="15"/>
      <c r="EIP13016" s="15"/>
      <c r="EIQ13016" s="15"/>
      <c r="EIR13016" s="15"/>
      <c r="EIS13016" s="15"/>
      <c r="EIT13016" s="15"/>
      <c r="EIU13016" s="15"/>
      <c r="EIV13016" s="15"/>
      <c r="EIW13016" s="15"/>
      <c r="EIX13016" s="15"/>
      <c r="EIY13016" s="15"/>
      <c r="EIZ13016" s="15"/>
      <c r="EJA13016" s="15"/>
      <c r="EJB13016" s="15"/>
      <c r="EJC13016" s="15"/>
      <c r="EJD13016" s="15"/>
      <c r="EJE13016" s="15"/>
      <c r="EJF13016" s="15"/>
      <c r="EJG13016" s="15"/>
      <c r="EJH13016" s="15"/>
      <c r="EJI13016" s="15"/>
      <c r="EJJ13016" s="15"/>
      <c r="EJK13016" s="15"/>
      <c r="EJL13016" s="15"/>
      <c r="EJM13016" s="15"/>
      <c r="EJN13016" s="15"/>
      <c r="EJO13016" s="15"/>
      <c r="EJP13016" s="15"/>
      <c r="EJQ13016" s="15"/>
      <c r="EJR13016" s="15"/>
      <c r="EJS13016" s="15"/>
      <c r="EJT13016" s="15"/>
      <c r="EJU13016" s="15"/>
      <c r="EJV13016" s="15"/>
      <c r="EJW13016" s="15"/>
      <c r="EJX13016" s="15"/>
      <c r="EJY13016" s="15"/>
      <c r="EJZ13016" s="15"/>
      <c r="EKA13016" s="15"/>
      <c r="EKB13016" s="15"/>
      <c r="EKC13016" s="15"/>
      <c r="EKD13016" s="15"/>
      <c r="EKE13016" s="15"/>
      <c r="EKF13016" s="15"/>
      <c r="EKG13016" s="15"/>
      <c r="EKH13016" s="15"/>
      <c r="EKI13016" s="15"/>
      <c r="EKJ13016" s="15"/>
      <c r="EKK13016" s="15"/>
      <c r="EKL13016" s="15"/>
      <c r="EKM13016" s="15"/>
      <c r="EKN13016" s="15"/>
      <c r="EKO13016" s="15"/>
      <c r="EKP13016" s="15"/>
      <c r="EKQ13016" s="15"/>
      <c r="EKR13016" s="15"/>
      <c r="EKS13016" s="15"/>
      <c r="EKT13016" s="15"/>
      <c r="EKU13016" s="15"/>
      <c r="EKV13016" s="15"/>
      <c r="EKW13016" s="15"/>
      <c r="EKX13016" s="15"/>
      <c r="EKY13016" s="15"/>
      <c r="EKZ13016" s="15"/>
      <c r="ELA13016" s="15"/>
      <c r="ELB13016" s="15"/>
      <c r="ELC13016" s="15"/>
      <c r="ELD13016" s="15"/>
      <c r="ELE13016" s="15"/>
      <c r="ELF13016" s="15"/>
      <c r="ELG13016" s="15"/>
      <c r="ELH13016" s="15"/>
      <c r="ELI13016" s="15"/>
      <c r="ELJ13016" s="15"/>
      <c r="ELK13016" s="15"/>
      <c r="ELL13016" s="15"/>
      <c r="ELM13016" s="15"/>
      <c r="ELN13016" s="15"/>
      <c r="ELO13016" s="15"/>
      <c r="ELP13016" s="15"/>
      <c r="ELQ13016" s="15"/>
      <c r="ELR13016" s="15"/>
      <c r="ELS13016" s="15"/>
      <c r="ELT13016" s="15"/>
      <c r="ELU13016" s="15"/>
      <c r="ELV13016" s="15"/>
      <c r="ELW13016" s="15"/>
      <c r="ELX13016" s="15"/>
      <c r="ELY13016" s="15"/>
      <c r="ELZ13016" s="15"/>
      <c r="EMA13016" s="15"/>
      <c r="EMB13016" s="15"/>
      <c r="EMC13016" s="15"/>
      <c r="EMD13016" s="15"/>
      <c r="EME13016" s="15"/>
      <c r="EMF13016" s="15"/>
      <c r="EMG13016" s="15"/>
      <c r="EMH13016" s="15"/>
      <c r="EMI13016" s="15"/>
      <c r="EMJ13016" s="15"/>
      <c r="EMK13016" s="15"/>
      <c r="EML13016" s="15"/>
      <c r="EMM13016" s="15"/>
      <c r="EMN13016" s="15"/>
      <c r="EMO13016" s="15"/>
      <c r="EMP13016" s="15"/>
      <c r="EMQ13016" s="15"/>
      <c r="EMR13016" s="15"/>
      <c r="EMS13016" s="15"/>
      <c r="EMT13016" s="15"/>
      <c r="EMU13016" s="15"/>
      <c r="EMV13016" s="15"/>
      <c r="EMW13016" s="15"/>
      <c r="EMX13016" s="15"/>
      <c r="EMY13016" s="15"/>
      <c r="EMZ13016" s="15"/>
      <c r="ENA13016" s="15"/>
      <c r="ENB13016" s="15"/>
      <c r="ENC13016" s="15"/>
      <c r="END13016" s="15"/>
      <c r="ENE13016" s="15"/>
      <c r="ENF13016" s="15"/>
      <c r="ENG13016" s="15"/>
      <c r="ENH13016" s="15"/>
      <c r="ENI13016" s="15"/>
      <c r="ENJ13016" s="15"/>
      <c r="ENK13016" s="15"/>
      <c r="ENL13016" s="15"/>
      <c r="ENM13016" s="15"/>
      <c r="ENN13016" s="15"/>
      <c r="ENO13016" s="15"/>
      <c r="ENP13016" s="15"/>
      <c r="ENQ13016" s="15"/>
      <c r="ENR13016" s="15"/>
      <c r="ENS13016" s="15"/>
      <c r="ENT13016" s="15"/>
      <c r="ENU13016" s="15"/>
      <c r="ENV13016" s="15"/>
      <c r="ENW13016" s="15"/>
      <c r="ENX13016" s="15"/>
      <c r="ENY13016" s="15"/>
      <c r="ENZ13016" s="15"/>
      <c r="EOA13016" s="15"/>
      <c r="EOB13016" s="15"/>
      <c r="EOC13016" s="15"/>
      <c r="EOD13016" s="15"/>
      <c r="EOE13016" s="15"/>
      <c r="EOF13016" s="15"/>
      <c r="EOG13016" s="15"/>
      <c r="EOH13016" s="15"/>
      <c r="EOI13016" s="15"/>
      <c r="EOJ13016" s="15"/>
      <c r="EOK13016" s="15"/>
      <c r="EOL13016" s="15"/>
      <c r="EOM13016" s="15"/>
      <c r="EON13016" s="15"/>
      <c r="EOO13016" s="15"/>
      <c r="EOP13016" s="15"/>
      <c r="EOQ13016" s="15"/>
      <c r="EOR13016" s="15"/>
      <c r="EOS13016" s="15"/>
      <c r="EOT13016" s="15"/>
      <c r="EOU13016" s="15"/>
      <c r="EOV13016" s="15"/>
      <c r="EOW13016" s="15"/>
      <c r="EOX13016" s="15"/>
      <c r="EOY13016" s="15"/>
      <c r="EOZ13016" s="15"/>
      <c r="EPA13016" s="15"/>
      <c r="EPB13016" s="15"/>
      <c r="EPC13016" s="15"/>
      <c r="EPD13016" s="15"/>
      <c r="EPE13016" s="15"/>
      <c r="EPF13016" s="15"/>
      <c r="EPG13016" s="15"/>
      <c r="EPH13016" s="15"/>
      <c r="EPI13016" s="15"/>
      <c r="EPJ13016" s="15"/>
      <c r="EPK13016" s="15"/>
      <c r="EPL13016" s="15"/>
      <c r="EPM13016" s="15"/>
      <c r="EPN13016" s="15"/>
      <c r="EPO13016" s="15"/>
      <c r="EPP13016" s="15"/>
      <c r="EPQ13016" s="15"/>
      <c r="EPR13016" s="15"/>
      <c r="EPS13016" s="15"/>
      <c r="EPT13016" s="15"/>
      <c r="EPU13016" s="15"/>
      <c r="EPV13016" s="15"/>
      <c r="EPW13016" s="15"/>
      <c r="EPX13016" s="15"/>
      <c r="EPY13016" s="15"/>
      <c r="EPZ13016" s="15"/>
      <c r="EQA13016" s="15"/>
      <c r="EQB13016" s="15"/>
      <c r="EQC13016" s="15"/>
      <c r="EQD13016" s="15"/>
      <c r="EQE13016" s="15"/>
      <c r="EQF13016" s="15"/>
      <c r="EQG13016" s="15"/>
      <c r="EQH13016" s="15"/>
      <c r="EQI13016" s="15"/>
      <c r="EQJ13016" s="15"/>
      <c r="EQK13016" s="15"/>
      <c r="EQL13016" s="15"/>
      <c r="EQM13016" s="15"/>
      <c r="EQN13016" s="15"/>
      <c r="EQO13016" s="15"/>
      <c r="EQP13016" s="15"/>
      <c r="EQQ13016" s="15"/>
      <c r="EQR13016" s="15"/>
      <c r="EQS13016" s="15"/>
      <c r="EQT13016" s="15"/>
      <c r="EQU13016" s="15"/>
      <c r="EQV13016" s="15"/>
      <c r="EQW13016" s="15"/>
      <c r="EQX13016" s="15"/>
      <c r="EQY13016" s="15"/>
      <c r="EQZ13016" s="15"/>
      <c r="ERA13016" s="15"/>
      <c r="ERB13016" s="15"/>
      <c r="ERC13016" s="15"/>
      <c r="ERD13016" s="15"/>
      <c r="ERE13016" s="15"/>
      <c r="ERF13016" s="15"/>
      <c r="ERG13016" s="15"/>
      <c r="ERH13016" s="15"/>
      <c r="ERI13016" s="15"/>
      <c r="ERJ13016" s="15"/>
      <c r="ERK13016" s="15"/>
      <c r="ERL13016" s="15"/>
      <c r="ERM13016" s="15"/>
      <c r="ERN13016" s="15"/>
      <c r="ERO13016" s="15"/>
      <c r="ERP13016" s="15"/>
      <c r="ERQ13016" s="15"/>
      <c r="ERR13016" s="15"/>
      <c r="ERS13016" s="15"/>
      <c r="ERT13016" s="15"/>
      <c r="ERU13016" s="15"/>
      <c r="ERV13016" s="15"/>
      <c r="ERW13016" s="15"/>
      <c r="ERX13016" s="15"/>
      <c r="ERY13016" s="15"/>
      <c r="ERZ13016" s="15"/>
      <c r="ESA13016" s="15"/>
      <c r="ESB13016" s="15"/>
      <c r="ESC13016" s="15"/>
      <c r="ESD13016" s="15"/>
      <c r="ESE13016" s="15"/>
      <c r="ESF13016" s="15"/>
      <c r="ESG13016" s="15"/>
      <c r="ESH13016" s="15"/>
      <c r="ESI13016" s="15"/>
      <c r="ESJ13016" s="15"/>
      <c r="ESK13016" s="15"/>
      <c r="ESL13016" s="15"/>
      <c r="ESM13016" s="15"/>
      <c r="ESN13016" s="15"/>
      <c r="ESO13016" s="15"/>
      <c r="ESP13016" s="15"/>
      <c r="ESQ13016" s="15"/>
      <c r="ESR13016" s="15"/>
      <c r="ESS13016" s="15"/>
      <c r="EST13016" s="15"/>
      <c r="ESU13016" s="15"/>
      <c r="ESV13016" s="15"/>
      <c r="ESW13016" s="15"/>
      <c r="ESX13016" s="15"/>
      <c r="ESY13016" s="15"/>
      <c r="ESZ13016" s="15"/>
      <c r="ETA13016" s="15"/>
      <c r="ETB13016" s="15"/>
      <c r="ETC13016" s="15"/>
      <c r="ETD13016" s="15"/>
      <c r="ETE13016" s="15"/>
      <c r="ETF13016" s="15"/>
      <c r="ETG13016" s="15"/>
      <c r="ETH13016" s="15"/>
      <c r="ETI13016" s="15"/>
      <c r="ETJ13016" s="15"/>
      <c r="ETK13016" s="15"/>
      <c r="ETL13016" s="15"/>
      <c r="ETM13016" s="15"/>
      <c r="ETN13016" s="15"/>
      <c r="ETO13016" s="15"/>
      <c r="ETP13016" s="15"/>
      <c r="ETQ13016" s="15"/>
      <c r="ETR13016" s="15"/>
      <c r="ETS13016" s="15"/>
      <c r="ETT13016" s="15"/>
      <c r="ETU13016" s="15"/>
      <c r="ETV13016" s="15"/>
      <c r="ETW13016" s="15"/>
      <c r="ETX13016" s="15"/>
      <c r="ETY13016" s="15"/>
      <c r="ETZ13016" s="15"/>
      <c r="EUA13016" s="15"/>
      <c r="EUB13016" s="15"/>
      <c r="EUC13016" s="15"/>
      <c r="EUD13016" s="15"/>
      <c r="EUE13016" s="15"/>
      <c r="EUF13016" s="15"/>
      <c r="EUG13016" s="15"/>
      <c r="EUH13016" s="15"/>
      <c r="EUI13016" s="15"/>
      <c r="EUJ13016" s="15"/>
      <c r="EUK13016" s="15"/>
      <c r="EUL13016" s="15"/>
      <c r="EUM13016" s="15"/>
      <c r="EUN13016" s="15"/>
      <c r="EUO13016" s="15"/>
      <c r="EUP13016" s="15"/>
      <c r="EUQ13016" s="15"/>
      <c r="EUR13016" s="15"/>
      <c r="EUS13016" s="15"/>
      <c r="EUT13016" s="15"/>
      <c r="EUU13016" s="15"/>
      <c r="EUV13016" s="15"/>
      <c r="EUW13016" s="15"/>
      <c r="EUX13016" s="15"/>
      <c r="EUY13016" s="15"/>
      <c r="EUZ13016" s="15"/>
      <c r="EVA13016" s="15"/>
      <c r="EVB13016" s="15"/>
      <c r="EVC13016" s="15"/>
      <c r="EVD13016" s="15"/>
      <c r="EVE13016" s="15"/>
      <c r="EVF13016" s="15"/>
      <c r="EVG13016" s="15"/>
      <c r="EVH13016" s="15"/>
      <c r="EVI13016" s="15"/>
      <c r="EVJ13016" s="15"/>
      <c r="EVK13016" s="15"/>
      <c r="EVL13016" s="15"/>
      <c r="EVM13016" s="15"/>
      <c r="EVN13016" s="15"/>
      <c r="EVO13016" s="15"/>
      <c r="EVP13016" s="15"/>
      <c r="EVQ13016" s="15"/>
      <c r="EVR13016" s="15"/>
      <c r="EVS13016" s="15"/>
      <c r="EVT13016" s="15"/>
      <c r="EVU13016" s="15"/>
      <c r="EVV13016" s="15"/>
      <c r="EVW13016" s="15"/>
      <c r="EVX13016" s="15"/>
      <c r="EVY13016" s="15"/>
      <c r="EVZ13016" s="15"/>
      <c r="EWA13016" s="15"/>
      <c r="EWB13016" s="15"/>
      <c r="EWC13016" s="15"/>
      <c r="EWD13016" s="15"/>
      <c r="EWE13016" s="15"/>
      <c r="EWF13016" s="15"/>
      <c r="EWG13016" s="15"/>
      <c r="EWH13016" s="15"/>
      <c r="EWI13016" s="15"/>
      <c r="EWJ13016" s="15"/>
      <c r="EWK13016" s="15"/>
      <c r="EWL13016" s="15"/>
      <c r="EWM13016" s="15"/>
      <c r="EWN13016" s="15"/>
      <c r="EWO13016" s="15"/>
      <c r="EWP13016" s="15"/>
      <c r="EWQ13016" s="15"/>
      <c r="EWR13016" s="15"/>
      <c r="EWS13016" s="15"/>
      <c r="EWT13016" s="15"/>
      <c r="EWU13016" s="15"/>
      <c r="EWV13016" s="15"/>
      <c r="EWW13016" s="15"/>
      <c r="EWX13016" s="15"/>
      <c r="EWY13016" s="15"/>
      <c r="EWZ13016" s="15"/>
      <c r="EXA13016" s="15"/>
      <c r="EXB13016" s="15"/>
      <c r="EXC13016" s="15"/>
      <c r="EXD13016" s="15"/>
      <c r="EXE13016" s="15"/>
      <c r="EXF13016" s="15"/>
      <c r="EXG13016" s="15"/>
      <c r="EXH13016" s="15"/>
      <c r="EXI13016" s="15"/>
      <c r="EXJ13016" s="15"/>
      <c r="EXK13016" s="15"/>
      <c r="EXL13016" s="15"/>
      <c r="EXM13016" s="15"/>
      <c r="EXN13016" s="15"/>
      <c r="EXO13016" s="15"/>
      <c r="EXP13016" s="15"/>
      <c r="EXQ13016" s="15"/>
      <c r="EXR13016" s="15"/>
      <c r="EXS13016" s="15"/>
      <c r="EXT13016" s="15"/>
      <c r="EXU13016" s="15"/>
      <c r="EXV13016" s="15"/>
      <c r="EXW13016" s="15"/>
      <c r="EXX13016" s="15"/>
      <c r="EXY13016" s="15"/>
      <c r="EXZ13016" s="15"/>
      <c r="EYA13016" s="15"/>
      <c r="EYB13016" s="15"/>
      <c r="EYC13016" s="15"/>
      <c r="EYD13016" s="15"/>
      <c r="EYE13016" s="15"/>
      <c r="EYF13016" s="15"/>
      <c r="EYG13016" s="15"/>
      <c r="EYH13016" s="15"/>
      <c r="EYI13016" s="15"/>
      <c r="EYJ13016" s="15"/>
      <c r="EYK13016" s="15"/>
      <c r="EYL13016" s="15"/>
      <c r="EYM13016" s="15"/>
      <c r="EYN13016" s="15"/>
      <c r="EYO13016" s="15"/>
      <c r="EYP13016" s="15"/>
      <c r="EYQ13016" s="15"/>
      <c r="EYR13016" s="15"/>
      <c r="EYS13016" s="15"/>
      <c r="EYT13016" s="15"/>
      <c r="EYU13016" s="15"/>
      <c r="EYV13016" s="15"/>
      <c r="EYW13016" s="15"/>
      <c r="EYX13016" s="15"/>
      <c r="EYY13016" s="15"/>
      <c r="EYZ13016" s="15"/>
      <c r="EZA13016" s="15"/>
      <c r="EZB13016" s="15"/>
      <c r="EZC13016" s="15"/>
      <c r="EZD13016" s="15"/>
      <c r="EZE13016" s="15"/>
      <c r="EZF13016" s="15"/>
      <c r="EZG13016" s="15"/>
      <c r="EZH13016" s="15"/>
      <c r="EZI13016" s="15"/>
      <c r="EZJ13016" s="15"/>
      <c r="EZK13016" s="15"/>
      <c r="EZL13016" s="15"/>
      <c r="EZM13016" s="15"/>
      <c r="EZN13016" s="15"/>
      <c r="EZO13016" s="15"/>
      <c r="EZP13016" s="15"/>
      <c r="EZQ13016" s="15"/>
      <c r="EZR13016" s="15"/>
      <c r="EZS13016" s="15"/>
      <c r="EZT13016" s="15"/>
      <c r="EZU13016" s="15"/>
      <c r="EZV13016" s="15"/>
      <c r="EZW13016" s="15"/>
      <c r="EZX13016" s="15"/>
      <c r="EZY13016" s="15"/>
      <c r="EZZ13016" s="15"/>
      <c r="FAA13016" s="15"/>
      <c r="FAB13016" s="15"/>
      <c r="FAC13016" s="15"/>
      <c r="FAD13016" s="15"/>
      <c r="FAE13016" s="15"/>
      <c r="FAF13016" s="15"/>
      <c r="FAG13016" s="15"/>
      <c r="FAH13016" s="15"/>
      <c r="FAI13016" s="15"/>
      <c r="FAJ13016" s="15"/>
      <c r="FAK13016" s="15"/>
      <c r="FAL13016" s="15"/>
      <c r="FAM13016" s="15"/>
      <c r="FAN13016" s="15"/>
      <c r="FAO13016" s="15"/>
      <c r="FAP13016" s="15"/>
      <c r="FAQ13016" s="15"/>
      <c r="FAR13016" s="15"/>
      <c r="FAS13016" s="15"/>
      <c r="FAT13016" s="15"/>
      <c r="FAU13016" s="15"/>
      <c r="FAV13016" s="15"/>
      <c r="FAW13016" s="15"/>
      <c r="FAX13016" s="15"/>
      <c r="FAY13016" s="15"/>
      <c r="FAZ13016" s="15"/>
      <c r="FBA13016" s="15"/>
      <c r="FBB13016" s="15"/>
      <c r="FBC13016" s="15"/>
      <c r="FBD13016" s="15"/>
      <c r="FBE13016" s="15"/>
      <c r="FBF13016" s="15"/>
      <c r="FBG13016" s="15"/>
      <c r="FBH13016" s="15"/>
      <c r="FBI13016" s="15"/>
      <c r="FBJ13016" s="15"/>
      <c r="FBK13016" s="15"/>
      <c r="FBL13016" s="15"/>
      <c r="FBM13016" s="15"/>
      <c r="FBN13016" s="15"/>
      <c r="FBO13016" s="15"/>
      <c r="FBP13016" s="15"/>
      <c r="FBQ13016" s="15"/>
      <c r="FBR13016" s="15"/>
      <c r="FBS13016" s="15"/>
      <c r="FBT13016" s="15"/>
      <c r="FBU13016" s="15"/>
      <c r="FBV13016" s="15"/>
      <c r="FBW13016" s="15"/>
      <c r="FBX13016" s="15"/>
      <c r="FBY13016" s="15"/>
      <c r="FBZ13016" s="15"/>
      <c r="FCA13016" s="15"/>
      <c r="FCB13016" s="15"/>
      <c r="FCC13016" s="15"/>
      <c r="FCD13016" s="15"/>
      <c r="FCE13016" s="15"/>
      <c r="FCF13016" s="15"/>
      <c r="FCG13016" s="15"/>
      <c r="FCH13016" s="15"/>
      <c r="FCI13016" s="15"/>
      <c r="FCJ13016" s="15"/>
      <c r="FCK13016" s="15"/>
      <c r="FCL13016" s="15"/>
      <c r="FCM13016" s="15"/>
      <c r="FCN13016" s="15"/>
      <c r="FCO13016" s="15"/>
      <c r="FCP13016" s="15"/>
      <c r="FCQ13016" s="15"/>
      <c r="FCR13016" s="15"/>
      <c r="FCS13016" s="15"/>
      <c r="FCT13016" s="15"/>
      <c r="FCU13016" s="15"/>
      <c r="FCV13016" s="15"/>
      <c r="FCW13016" s="15"/>
      <c r="FCX13016" s="15"/>
      <c r="FCY13016" s="15"/>
      <c r="FCZ13016" s="15"/>
      <c r="FDA13016" s="15"/>
      <c r="FDB13016" s="15"/>
      <c r="FDC13016" s="15"/>
      <c r="FDD13016" s="15"/>
      <c r="FDE13016" s="15"/>
      <c r="FDF13016" s="15"/>
      <c r="FDG13016" s="15"/>
      <c r="FDH13016" s="15"/>
      <c r="FDI13016" s="15"/>
      <c r="FDJ13016" s="15"/>
      <c r="FDK13016" s="15"/>
      <c r="FDL13016" s="15"/>
      <c r="FDM13016" s="15"/>
      <c r="FDN13016" s="15"/>
      <c r="FDO13016" s="15"/>
      <c r="FDP13016" s="15"/>
      <c r="FDQ13016" s="15"/>
      <c r="FDR13016" s="15"/>
      <c r="FDS13016" s="15"/>
      <c r="FDT13016" s="15"/>
      <c r="FDU13016" s="15"/>
      <c r="FDV13016" s="15"/>
      <c r="FDW13016" s="15"/>
      <c r="FDX13016" s="15"/>
      <c r="FDY13016" s="15"/>
      <c r="FDZ13016" s="15"/>
      <c r="FEA13016" s="15"/>
      <c r="FEB13016" s="15"/>
      <c r="FEC13016" s="15"/>
      <c r="FED13016" s="15"/>
      <c r="FEE13016" s="15"/>
      <c r="FEF13016" s="15"/>
      <c r="FEG13016" s="15"/>
      <c r="FEH13016" s="15"/>
      <c r="FEI13016" s="15"/>
      <c r="FEJ13016" s="15"/>
      <c r="FEK13016" s="15"/>
      <c r="FEL13016" s="15"/>
      <c r="FEM13016" s="15"/>
      <c r="FEN13016" s="15"/>
      <c r="FEO13016" s="15"/>
      <c r="FEP13016" s="15"/>
      <c r="FEQ13016" s="15"/>
      <c r="FER13016" s="15"/>
      <c r="FES13016" s="15"/>
      <c r="FET13016" s="15"/>
      <c r="FEU13016" s="15"/>
      <c r="FEV13016" s="15"/>
      <c r="FEW13016" s="15"/>
      <c r="FEX13016" s="15"/>
      <c r="FEY13016" s="15"/>
      <c r="FEZ13016" s="15"/>
      <c r="FFA13016" s="15"/>
      <c r="FFB13016" s="15"/>
      <c r="FFC13016" s="15"/>
      <c r="FFD13016" s="15"/>
      <c r="FFE13016" s="15"/>
      <c r="FFF13016" s="15"/>
      <c r="FFG13016" s="15"/>
      <c r="FFH13016" s="15"/>
      <c r="FFI13016" s="15"/>
      <c r="FFJ13016" s="15"/>
      <c r="FFK13016" s="15"/>
      <c r="FFL13016" s="15"/>
      <c r="FFM13016" s="15"/>
      <c r="FFN13016" s="15"/>
      <c r="FFO13016" s="15"/>
      <c r="FFP13016" s="15"/>
      <c r="FFQ13016" s="15"/>
      <c r="FFR13016" s="15"/>
      <c r="FFS13016" s="15"/>
      <c r="FFT13016" s="15"/>
      <c r="FFU13016" s="15"/>
      <c r="FFV13016" s="15"/>
      <c r="FFW13016" s="15"/>
      <c r="FFX13016" s="15"/>
      <c r="FFY13016" s="15"/>
      <c r="FFZ13016" s="15"/>
      <c r="FGA13016" s="15"/>
      <c r="FGB13016" s="15"/>
      <c r="FGC13016" s="15"/>
      <c r="FGD13016" s="15"/>
      <c r="FGE13016" s="15"/>
      <c r="FGF13016" s="15"/>
      <c r="FGG13016" s="15"/>
      <c r="FGH13016" s="15"/>
      <c r="FGI13016" s="15"/>
      <c r="FGJ13016" s="15"/>
      <c r="FGK13016" s="15"/>
      <c r="FGL13016" s="15"/>
      <c r="FGM13016" s="15"/>
      <c r="FGN13016" s="15"/>
      <c r="FGO13016" s="15"/>
      <c r="FGP13016" s="15"/>
      <c r="FGQ13016" s="15"/>
      <c r="FGR13016" s="15"/>
      <c r="FGS13016" s="15"/>
      <c r="FGT13016" s="15"/>
      <c r="FGU13016" s="15"/>
      <c r="FGV13016" s="15"/>
      <c r="FGW13016" s="15"/>
      <c r="FGX13016" s="15"/>
      <c r="FGY13016" s="15"/>
      <c r="FGZ13016" s="15"/>
      <c r="FHA13016" s="15"/>
      <c r="FHB13016" s="15"/>
      <c r="FHC13016" s="15"/>
      <c r="FHD13016" s="15"/>
      <c r="FHE13016" s="15"/>
      <c r="FHF13016" s="15"/>
      <c r="FHG13016" s="15"/>
      <c r="FHH13016" s="15"/>
      <c r="FHI13016" s="15"/>
      <c r="FHJ13016" s="15"/>
      <c r="FHK13016" s="15"/>
      <c r="FHL13016" s="15"/>
      <c r="FHM13016" s="15"/>
      <c r="FHN13016" s="15"/>
      <c r="FHO13016" s="15"/>
      <c r="FHP13016" s="15"/>
      <c r="FHQ13016" s="15"/>
      <c r="FHR13016" s="15"/>
      <c r="FHS13016" s="15"/>
      <c r="FHT13016" s="15"/>
      <c r="FHU13016" s="15"/>
      <c r="FHV13016" s="15"/>
      <c r="FHW13016" s="15"/>
      <c r="FHX13016" s="15"/>
      <c r="FHY13016" s="15"/>
      <c r="FHZ13016" s="15"/>
      <c r="FIA13016" s="15"/>
      <c r="FIB13016" s="15"/>
      <c r="FIC13016" s="15"/>
      <c r="FID13016" s="15"/>
      <c r="FIE13016" s="15"/>
      <c r="FIF13016" s="15"/>
      <c r="FIG13016" s="15"/>
      <c r="FIH13016" s="15"/>
      <c r="FII13016" s="15"/>
      <c r="FIJ13016" s="15"/>
      <c r="FIK13016" s="15"/>
      <c r="FIL13016" s="15"/>
      <c r="FIM13016" s="15"/>
      <c r="FIN13016" s="15"/>
      <c r="FIO13016" s="15"/>
      <c r="FIP13016" s="15"/>
      <c r="FIQ13016" s="15"/>
      <c r="FIR13016" s="15"/>
      <c r="FIS13016" s="15"/>
      <c r="FIT13016" s="15"/>
      <c r="FIU13016" s="15"/>
      <c r="FIV13016" s="15"/>
      <c r="FIW13016" s="15"/>
      <c r="FIX13016" s="15"/>
      <c r="FIY13016" s="15"/>
      <c r="FIZ13016" s="15"/>
      <c r="FJA13016" s="15"/>
      <c r="FJB13016" s="15"/>
      <c r="FJC13016" s="15"/>
      <c r="FJD13016" s="15"/>
      <c r="FJE13016" s="15"/>
      <c r="FJF13016" s="15"/>
      <c r="FJG13016" s="15"/>
      <c r="FJH13016" s="15"/>
      <c r="FJI13016" s="15"/>
      <c r="FJJ13016" s="15"/>
      <c r="FJK13016" s="15"/>
      <c r="FJL13016" s="15"/>
      <c r="FJM13016" s="15"/>
      <c r="FJN13016" s="15"/>
      <c r="FJO13016" s="15"/>
      <c r="FJP13016" s="15"/>
      <c r="FJQ13016" s="15"/>
      <c r="FJR13016" s="15"/>
      <c r="FJS13016" s="15"/>
      <c r="FJT13016" s="15"/>
      <c r="FJU13016" s="15"/>
      <c r="FJV13016" s="15"/>
      <c r="FJW13016" s="15"/>
      <c r="FJX13016" s="15"/>
      <c r="FJY13016" s="15"/>
      <c r="FJZ13016" s="15"/>
      <c r="FKA13016" s="15"/>
      <c r="FKB13016" s="15"/>
      <c r="FKC13016" s="15"/>
      <c r="FKD13016" s="15"/>
      <c r="FKE13016" s="15"/>
      <c r="FKF13016" s="15"/>
      <c r="FKG13016" s="15"/>
      <c r="FKH13016" s="15"/>
      <c r="FKI13016" s="15"/>
      <c r="FKJ13016" s="15"/>
      <c r="FKK13016" s="15"/>
      <c r="FKL13016" s="15"/>
      <c r="FKM13016" s="15"/>
      <c r="FKN13016" s="15"/>
      <c r="FKO13016" s="15"/>
      <c r="FKP13016" s="15"/>
      <c r="FKQ13016" s="15"/>
      <c r="FKR13016" s="15"/>
      <c r="FKS13016" s="15"/>
      <c r="FKT13016" s="15"/>
      <c r="FKU13016" s="15"/>
      <c r="FKV13016" s="15"/>
      <c r="FKW13016" s="15"/>
      <c r="FKX13016" s="15"/>
      <c r="FKY13016" s="15"/>
      <c r="FKZ13016" s="15"/>
      <c r="FLA13016" s="15"/>
      <c r="FLB13016" s="15"/>
      <c r="FLC13016" s="15"/>
      <c r="FLD13016" s="15"/>
      <c r="FLE13016" s="15"/>
      <c r="FLF13016" s="15"/>
      <c r="FLG13016" s="15"/>
      <c r="FLH13016" s="15"/>
      <c r="FLI13016" s="15"/>
      <c r="FLJ13016" s="15"/>
      <c r="FLK13016" s="15"/>
      <c r="FLL13016" s="15"/>
      <c r="FLM13016" s="15"/>
      <c r="FLN13016" s="15"/>
      <c r="FLO13016" s="15"/>
      <c r="FLP13016" s="15"/>
      <c r="FLQ13016" s="15"/>
      <c r="FLR13016" s="15"/>
      <c r="FLS13016" s="15"/>
      <c r="FLT13016" s="15"/>
      <c r="FLU13016" s="15"/>
      <c r="FLV13016" s="15"/>
      <c r="FLW13016" s="15"/>
      <c r="FLX13016" s="15"/>
      <c r="FLY13016" s="15"/>
      <c r="FLZ13016" s="15"/>
      <c r="FMA13016" s="15"/>
      <c r="FMB13016" s="15"/>
      <c r="FMC13016" s="15"/>
      <c r="FMD13016" s="15"/>
      <c r="FME13016" s="15"/>
      <c r="FMF13016" s="15"/>
      <c r="FMG13016" s="15"/>
      <c r="FMH13016" s="15"/>
      <c r="FMI13016" s="15"/>
      <c r="FMJ13016" s="15"/>
      <c r="FMK13016" s="15"/>
      <c r="FML13016" s="15"/>
      <c r="FMM13016" s="15"/>
      <c r="FMN13016" s="15"/>
      <c r="FMO13016" s="15"/>
      <c r="FMP13016" s="15"/>
      <c r="FMQ13016" s="15"/>
      <c r="FMR13016" s="15"/>
      <c r="FMS13016" s="15"/>
      <c r="FMT13016" s="15"/>
      <c r="FMU13016" s="15"/>
      <c r="FMV13016" s="15"/>
      <c r="FMW13016" s="15"/>
      <c r="FMX13016" s="15"/>
      <c r="FMY13016" s="15"/>
      <c r="FMZ13016" s="15"/>
      <c r="FNA13016" s="15"/>
      <c r="FNB13016" s="15"/>
      <c r="FNC13016" s="15"/>
      <c r="FND13016" s="15"/>
      <c r="FNE13016" s="15"/>
      <c r="FNF13016" s="15"/>
      <c r="FNG13016" s="15"/>
      <c r="FNH13016" s="15"/>
      <c r="FNI13016" s="15"/>
      <c r="FNJ13016" s="15"/>
      <c r="FNK13016" s="15"/>
      <c r="FNL13016" s="15"/>
      <c r="FNM13016" s="15"/>
      <c r="FNN13016" s="15"/>
      <c r="FNO13016" s="15"/>
      <c r="FNP13016" s="15"/>
      <c r="FNQ13016" s="15"/>
      <c r="FNR13016" s="15"/>
      <c r="FNS13016" s="15"/>
      <c r="FNT13016" s="15"/>
      <c r="FNU13016" s="15"/>
      <c r="FNV13016" s="15"/>
      <c r="FNW13016" s="15"/>
      <c r="FNX13016" s="15"/>
      <c r="FNY13016" s="15"/>
      <c r="FNZ13016" s="15"/>
      <c r="FOA13016" s="15"/>
      <c r="FOB13016" s="15"/>
      <c r="FOC13016" s="15"/>
      <c r="FOD13016" s="15"/>
      <c r="FOE13016" s="15"/>
      <c r="FOF13016" s="15"/>
      <c r="FOG13016" s="15"/>
      <c r="FOH13016" s="15"/>
      <c r="FOI13016" s="15"/>
      <c r="FOJ13016" s="15"/>
      <c r="FOK13016" s="15"/>
      <c r="FOL13016" s="15"/>
      <c r="FOM13016" s="15"/>
      <c r="FON13016" s="15"/>
      <c r="FOO13016" s="15"/>
      <c r="FOP13016" s="15"/>
      <c r="FOQ13016" s="15"/>
      <c r="FOR13016" s="15"/>
      <c r="FOS13016" s="15"/>
      <c r="FOT13016" s="15"/>
      <c r="FOU13016" s="15"/>
      <c r="FOV13016" s="15"/>
      <c r="FOW13016" s="15"/>
      <c r="FOX13016" s="15"/>
      <c r="FOY13016" s="15"/>
      <c r="FOZ13016" s="15"/>
      <c r="FPA13016" s="15"/>
      <c r="FPB13016" s="15"/>
      <c r="FPC13016" s="15"/>
      <c r="FPD13016" s="15"/>
      <c r="FPE13016" s="15"/>
      <c r="FPF13016" s="15"/>
      <c r="FPG13016" s="15"/>
      <c r="FPH13016" s="15"/>
      <c r="FPI13016" s="15"/>
      <c r="FPJ13016" s="15"/>
      <c r="FPK13016" s="15"/>
      <c r="FPL13016" s="15"/>
      <c r="FPM13016" s="15"/>
      <c r="FPN13016" s="15"/>
      <c r="FPO13016" s="15"/>
      <c r="FPP13016" s="15"/>
      <c r="FPQ13016" s="15"/>
      <c r="FPR13016" s="15"/>
      <c r="FPS13016" s="15"/>
      <c r="FPT13016" s="15"/>
      <c r="FPU13016" s="15"/>
      <c r="FPV13016" s="15"/>
      <c r="FPW13016" s="15"/>
      <c r="FPX13016" s="15"/>
      <c r="FPY13016" s="15"/>
      <c r="FPZ13016" s="15"/>
      <c r="FQA13016" s="15"/>
      <c r="FQB13016" s="15"/>
      <c r="FQC13016" s="15"/>
      <c r="FQD13016" s="15"/>
      <c r="FQE13016" s="15"/>
      <c r="FQF13016" s="15"/>
      <c r="FQG13016" s="15"/>
      <c r="FQH13016" s="15"/>
      <c r="FQI13016" s="15"/>
      <c r="FQJ13016" s="15"/>
      <c r="FQK13016" s="15"/>
      <c r="FQL13016" s="15"/>
      <c r="FQM13016" s="15"/>
      <c r="FQN13016" s="15"/>
      <c r="FQO13016" s="15"/>
      <c r="FQP13016" s="15"/>
      <c r="FQQ13016" s="15"/>
      <c r="FQR13016" s="15"/>
      <c r="FQS13016" s="15"/>
      <c r="FQT13016" s="15"/>
      <c r="FQU13016" s="15"/>
      <c r="FQV13016" s="15"/>
      <c r="FQW13016" s="15"/>
      <c r="FQX13016" s="15"/>
      <c r="FQY13016" s="15"/>
      <c r="FQZ13016" s="15"/>
      <c r="FRA13016" s="15"/>
      <c r="FRB13016" s="15"/>
      <c r="FRC13016" s="15"/>
      <c r="FRD13016" s="15"/>
      <c r="FRE13016" s="15"/>
      <c r="FRF13016" s="15"/>
      <c r="FRG13016" s="15"/>
      <c r="FRH13016" s="15"/>
      <c r="FRI13016" s="15"/>
      <c r="FRJ13016" s="15"/>
      <c r="FRK13016" s="15"/>
      <c r="FRL13016" s="15"/>
      <c r="FRM13016" s="15"/>
      <c r="FRN13016" s="15"/>
      <c r="FRO13016" s="15"/>
      <c r="FRP13016" s="15"/>
      <c r="FRQ13016" s="15"/>
      <c r="FRR13016" s="15"/>
      <c r="FRS13016" s="15"/>
      <c r="FRT13016" s="15"/>
      <c r="FRU13016" s="15"/>
      <c r="FRV13016" s="15"/>
      <c r="FRW13016" s="15"/>
      <c r="FRX13016" s="15"/>
      <c r="FRY13016" s="15"/>
      <c r="FRZ13016" s="15"/>
      <c r="FSA13016" s="15"/>
      <c r="FSB13016" s="15"/>
      <c r="FSC13016" s="15"/>
      <c r="FSD13016" s="15"/>
      <c r="FSE13016" s="15"/>
      <c r="FSF13016" s="15"/>
      <c r="FSG13016" s="15"/>
      <c r="FSH13016" s="15"/>
      <c r="FSI13016" s="15"/>
      <c r="FSJ13016" s="15"/>
      <c r="FSK13016" s="15"/>
      <c r="FSL13016" s="15"/>
      <c r="FSM13016" s="15"/>
      <c r="FSN13016" s="15"/>
      <c r="FSO13016" s="15"/>
      <c r="FSP13016" s="15"/>
      <c r="FSQ13016" s="15"/>
      <c r="FSR13016" s="15"/>
      <c r="FSS13016" s="15"/>
      <c r="FST13016" s="15"/>
      <c r="FSU13016" s="15"/>
      <c r="FSV13016" s="15"/>
      <c r="FSW13016" s="15"/>
      <c r="FSX13016" s="15"/>
      <c r="FSY13016" s="15"/>
      <c r="FSZ13016" s="15"/>
      <c r="FTA13016" s="15"/>
      <c r="FTB13016" s="15"/>
      <c r="FTC13016" s="15"/>
      <c r="FTD13016" s="15"/>
      <c r="FTE13016" s="15"/>
      <c r="FTF13016" s="15"/>
      <c r="FTG13016" s="15"/>
      <c r="FTH13016" s="15"/>
      <c r="FTI13016" s="15"/>
      <c r="FTJ13016" s="15"/>
      <c r="FTK13016" s="15"/>
      <c r="FTL13016" s="15"/>
      <c r="FTM13016" s="15"/>
      <c r="FTN13016" s="15"/>
      <c r="FTO13016" s="15"/>
      <c r="FTP13016" s="15"/>
      <c r="FTQ13016" s="15"/>
      <c r="FTR13016" s="15"/>
      <c r="FTS13016" s="15"/>
      <c r="FTT13016" s="15"/>
      <c r="FTU13016" s="15"/>
      <c r="FTV13016" s="15"/>
      <c r="FTW13016" s="15"/>
      <c r="FTX13016" s="15"/>
      <c r="FTY13016" s="15"/>
      <c r="FTZ13016" s="15"/>
      <c r="FUA13016" s="15"/>
      <c r="FUB13016" s="15"/>
      <c r="FUC13016" s="15"/>
      <c r="FUD13016" s="15"/>
      <c r="FUE13016" s="15"/>
      <c r="FUF13016" s="15"/>
      <c r="FUG13016" s="15"/>
      <c r="FUH13016" s="15"/>
      <c r="FUI13016" s="15"/>
      <c r="FUJ13016" s="15"/>
      <c r="FUK13016" s="15"/>
      <c r="FUL13016" s="15"/>
      <c r="FUM13016" s="15"/>
      <c r="FUN13016" s="15"/>
      <c r="FUO13016" s="15"/>
      <c r="FUP13016" s="15"/>
      <c r="FUQ13016" s="15"/>
      <c r="FUR13016" s="15"/>
      <c r="FUS13016" s="15"/>
      <c r="FUT13016" s="15"/>
      <c r="FUU13016" s="15"/>
      <c r="FUV13016" s="15"/>
      <c r="FUW13016" s="15"/>
      <c r="FUX13016" s="15"/>
      <c r="FUY13016" s="15"/>
      <c r="FUZ13016" s="15"/>
      <c r="FVA13016" s="15"/>
      <c r="FVB13016" s="15"/>
      <c r="FVC13016" s="15"/>
      <c r="FVD13016" s="15"/>
      <c r="FVE13016" s="15"/>
      <c r="FVF13016" s="15"/>
      <c r="FVG13016" s="15"/>
      <c r="FVH13016" s="15"/>
      <c r="FVI13016" s="15"/>
      <c r="FVJ13016" s="15"/>
      <c r="FVK13016" s="15"/>
      <c r="FVL13016" s="15"/>
      <c r="FVM13016" s="15"/>
      <c r="FVN13016" s="15"/>
      <c r="FVO13016" s="15"/>
      <c r="FVP13016" s="15"/>
      <c r="FVQ13016" s="15"/>
      <c r="FVR13016" s="15"/>
      <c r="FVS13016" s="15"/>
      <c r="FVT13016" s="15"/>
      <c r="FVU13016" s="15"/>
      <c r="FVV13016" s="15"/>
      <c r="FVW13016" s="15"/>
      <c r="FVX13016" s="15"/>
      <c r="FVY13016" s="15"/>
      <c r="FVZ13016" s="15"/>
      <c r="FWA13016" s="15"/>
      <c r="FWB13016" s="15"/>
      <c r="FWC13016" s="15"/>
      <c r="FWD13016" s="15"/>
      <c r="FWE13016" s="15"/>
      <c r="FWF13016" s="15"/>
      <c r="FWG13016" s="15"/>
      <c r="FWH13016" s="15"/>
      <c r="FWI13016" s="15"/>
      <c r="FWJ13016" s="15"/>
      <c r="FWK13016" s="15"/>
      <c r="FWL13016" s="15"/>
      <c r="FWM13016" s="15"/>
      <c r="FWN13016" s="15"/>
      <c r="FWO13016" s="15"/>
      <c r="FWP13016" s="15"/>
      <c r="FWQ13016" s="15"/>
      <c r="FWR13016" s="15"/>
      <c r="FWS13016" s="15"/>
      <c r="FWT13016" s="15"/>
      <c r="FWU13016" s="15"/>
      <c r="FWV13016" s="15"/>
      <c r="FWW13016" s="15"/>
      <c r="FWX13016" s="15"/>
      <c r="FWY13016" s="15"/>
      <c r="FWZ13016" s="15"/>
      <c r="FXA13016" s="15"/>
      <c r="FXB13016" s="15"/>
      <c r="FXC13016" s="15"/>
      <c r="FXD13016" s="15"/>
      <c r="FXE13016" s="15"/>
      <c r="FXF13016" s="15"/>
      <c r="FXG13016" s="15"/>
      <c r="FXH13016" s="15"/>
      <c r="FXI13016" s="15"/>
      <c r="FXJ13016" s="15"/>
      <c r="FXK13016" s="15"/>
      <c r="FXL13016" s="15"/>
      <c r="FXM13016" s="15"/>
      <c r="FXN13016" s="15"/>
      <c r="FXO13016" s="15"/>
      <c r="FXP13016" s="15"/>
      <c r="FXQ13016" s="15"/>
      <c r="FXR13016" s="15"/>
      <c r="FXS13016" s="15"/>
      <c r="FXT13016" s="15"/>
      <c r="FXU13016" s="15"/>
      <c r="FXV13016" s="15"/>
      <c r="FXW13016" s="15"/>
      <c r="FXX13016" s="15"/>
      <c r="FXY13016" s="15"/>
      <c r="FXZ13016" s="15"/>
      <c r="FYA13016" s="15"/>
      <c r="FYB13016" s="15"/>
      <c r="FYC13016" s="15"/>
      <c r="FYD13016" s="15"/>
      <c r="FYE13016" s="15"/>
      <c r="FYF13016" s="15"/>
      <c r="FYG13016" s="15"/>
      <c r="FYH13016" s="15"/>
      <c r="FYI13016" s="15"/>
      <c r="FYJ13016" s="15"/>
      <c r="FYK13016" s="15"/>
      <c r="FYL13016" s="15"/>
      <c r="FYM13016" s="15"/>
      <c r="FYN13016" s="15"/>
      <c r="FYO13016" s="15"/>
      <c r="FYP13016" s="15"/>
      <c r="FYQ13016" s="15"/>
      <c r="FYR13016" s="15"/>
      <c r="FYS13016" s="15"/>
      <c r="FYT13016" s="15"/>
      <c r="FYU13016" s="15"/>
      <c r="FYV13016" s="15"/>
      <c r="FYW13016" s="15"/>
      <c r="FYX13016" s="15"/>
      <c r="FYY13016" s="15"/>
      <c r="FYZ13016" s="15"/>
      <c r="FZA13016" s="15"/>
      <c r="FZB13016" s="15"/>
      <c r="FZC13016" s="15"/>
      <c r="FZD13016" s="15"/>
      <c r="FZE13016" s="15"/>
      <c r="FZF13016" s="15"/>
      <c r="FZG13016" s="15"/>
      <c r="FZH13016" s="15"/>
      <c r="FZI13016" s="15"/>
      <c r="FZJ13016" s="15"/>
      <c r="FZK13016" s="15"/>
      <c r="FZL13016" s="15"/>
      <c r="FZM13016" s="15"/>
      <c r="FZN13016" s="15"/>
      <c r="FZO13016" s="15"/>
      <c r="FZP13016" s="15"/>
      <c r="FZQ13016" s="15"/>
      <c r="FZR13016" s="15"/>
      <c r="FZS13016" s="15"/>
      <c r="FZT13016" s="15"/>
      <c r="FZU13016" s="15"/>
      <c r="FZV13016" s="15"/>
      <c r="FZW13016" s="15"/>
      <c r="FZX13016" s="15"/>
      <c r="FZY13016" s="15"/>
      <c r="FZZ13016" s="15"/>
      <c r="GAA13016" s="15"/>
      <c r="GAB13016" s="15"/>
      <c r="GAC13016" s="15"/>
      <c r="GAD13016" s="15"/>
      <c r="GAE13016" s="15"/>
      <c r="GAF13016" s="15"/>
      <c r="GAG13016" s="15"/>
      <c r="GAH13016" s="15"/>
      <c r="GAI13016" s="15"/>
      <c r="GAJ13016" s="15"/>
      <c r="GAK13016" s="15"/>
      <c r="GAL13016" s="15"/>
      <c r="GAM13016" s="15"/>
      <c r="GAN13016" s="15"/>
      <c r="GAO13016" s="15"/>
      <c r="GAP13016" s="15"/>
      <c r="GAQ13016" s="15"/>
      <c r="GAR13016" s="15"/>
      <c r="GAS13016" s="15"/>
      <c r="GAT13016" s="15"/>
      <c r="GAU13016" s="15"/>
      <c r="GAV13016" s="15"/>
      <c r="GAW13016" s="15"/>
      <c r="GAX13016" s="15"/>
      <c r="GAY13016" s="15"/>
      <c r="GAZ13016" s="15"/>
      <c r="GBA13016" s="15"/>
      <c r="GBB13016" s="15"/>
      <c r="GBC13016" s="15"/>
      <c r="GBD13016" s="15"/>
      <c r="GBE13016" s="15"/>
      <c r="GBF13016" s="15"/>
      <c r="GBG13016" s="15"/>
      <c r="GBH13016" s="15"/>
      <c r="GBI13016" s="15"/>
      <c r="GBJ13016" s="15"/>
      <c r="GBK13016" s="15"/>
      <c r="GBL13016" s="15"/>
      <c r="GBM13016" s="15"/>
      <c r="GBN13016" s="15"/>
      <c r="GBO13016" s="15"/>
      <c r="GBP13016" s="15"/>
      <c r="GBQ13016" s="15"/>
      <c r="GBR13016" s="15"/>
      <c r="GBS13016" s="15"/>
      <c r="GBT13016" s="15"/>
      <c r="GBU13016" s="15"/>
      <c r="GBV13016" s="15"/>
      <c r="GBW13016" s="15"/>
      <c r="GBX13016" s="15"/>
      <c r="GBY13016" s="15"/>
      <c r="GBZ13016" s="15"/>
      <c r="GCA13016" s="15"/>
      <c r="GCB13016" s="15"/>
      <c r="GCC13016" s="15"/>
      <c r="GCD13016" s="15"/>
      <c r="GCE13016" s="15"/>
      <c r="GCF13016" s="15"/>
      <c r="GCG13016" s="15"/>
      <c r="GCH13016" s="15"/>
      <c r="GCI13016" s="15"/>
      <c r="GCJ13016" s="15"/>
      <c r="GCK13016" s="15"/>
      <c r="GCL13016" s="15"/>
      <c r="GCM13016" s="15"/>
      <c r="GCN13016" s="15"/>
      <c r="GCO13016" s="15"/>
      <c r="GCP13016" s="15"/>
      <c r="GCQ13016" s="15"/>
      <c r="GCR13016" s="15"/>
      <c r="GCS13016" s="15"/>
      <c r="GCT13016" s="15"/>
      <c r="GCU13016" s="15"/>
      <c r="GCV13016" s="15"/>
      <c r="GCW13016" s="15"/>
      <c r="GCX13016" s="15"/>
      <c r="GCY13016" s="15"/>
      <c r="GCZ13016" s="15"/>
      <c r="GDA13016" s="15"/>
      <c r="GDB13016" s="15"/>
      <c r="GDC13016" s="15"/>
      <c r="GDD13016" s="15"/>
      <c r="GDE13016" s="15"/>
      <c r="GDF13016" s="15"/>
      <c r="GDG13016" s="15"/>
      <c r="GDH13016" s="15"/>
      <c r="GDI13016" s="15"/>
      <c r="GDJ13016" s="15"/>
      <c r="GDK13016" s="15"/>
      <c r="GDL13016" s="15"/>
      <c r="GDM13016" s="15"/>
      <c r="GDN13016" s="15"/>
      <c r="GDO13016" s="15"/>
      <c r="GDP13016" s="15"/>
      <c r="GDQ13016" s="15"/>
      <c r="GDR13016" s="15"/>
      <c r="GDS13016" s="15"/>
      <c r="GDT13016" s="15"/>
      <c r="GDU13016" s="15"/>
      <c r="GDV13016" s="15"/>
      <c r="GDW13016" s="15"/>
      <c r="GDX13016" s="15"/>
      <c r="GDY13016" s="15"/>
      <c r="GDZ13016" s="15"/>
      <c r="GEA13016" s="15"/>
      <c r="GEB13016" s="15"/>
      <c r="GEC13016" s="15"/>
      <c r="GED13016" s="15"/>
      <c r="GEE13016" s="15"/>
      <c r="GEF13016" s="15"/>
      <c r="GEG13016" s="15"/>
      <c r="GEH13016" s="15"/>
      <c r="GEI13016" s="15"/>
      <c r="GEJ13016" s="15"/>
      <c r="GEK13016" s="15"/>
      <c r="GEL13016" s="15"/>
      <c r="GEM13016" s="15"/>
      <c r="GEN13016" s="15"/>
      <c r="GEO13016" s="15"/>
      <c r="GEP13016" s="15"/>
      <c r="GEQ13016" s="15"/>
      <c r="GER13016" s="15"/>
      <c r="GES13016" s="15"/>
      <c r="GET13016" s="15"/>
      <c r="GEU13016" s="15"/>
      <c r="GEV13016" s="15"/>
      <c r="GEW13016" s="15"/>
      <c r="GEX13016" s="15"/>
      <c r="GEY13016" s="15"/>
      <c r="GEZ13016" s="15"/>
      <c r="GFA13016" s="15"/>
      <c r="GFB13016" s="15"/>
      <c r="GFC13016" s="15"/>
      <c r="GFD13016" s="15"/>
      <c r="GFE13016" s="15"/>
      <c r="GFF13016" s="15"/>
      <c r="GFG13016" s="15"/>
      <c r="GFH13016" s="15"/>
      <c r="GFI13016" s="15"/>
      <c r="GFJ13016" s="15"/>
      <c r="GFK13016" s="15"/>
      <c r="GFL13016" s="15"/>
      <c r="GFM13016" s="15"/>
      <c r="GFN13016" s="15"/>
      <c r="GFO13016" s="15"/>
      <c r="GFP13016" s="15"/>
      <c r="GFQ13016" s="15"/>
      <c r="GFR13016" s="15"/>
      <c r="GFS13016" s="15"/>
      <c r="GFT13016" s="15"/>
      <c r="GFU13016" s="15"/>
      <c r="GFV13016" s="15"/>
      <c r="GFW13016" s="15"/>
      <c r="GFX13016" s="15"/>
      <c r="GFY13016" s="15"/>
      <c r="GFZ13016" s="15"/>
      <c r="GGA13016" s="15"/>
      <c r="GGB13016" s="15"/>
      <c r="GGC13016" s="15"/>
      <c r="GGD13016" s="15"/>
      <c r="GGE13016" s="15"/>
      <c r="GGF13016" s="15"/>
      <c r="GGG13016" s="15"/>
      <c r="GGH13016" s="15"/>
      <c r="GGI13016" s="15"/>
      <c r="GGJ13016" s="15"/>
      <c r="GGK13016" s="15"/>
      <c r="GGL13016" s="15"/>
      <c r="GGM13016" s="15"/>
      <c r="GGN13016" s="15"/>
      <c r="GGO13016" s="15"/>
      <c r="GGP13016" s="15"/>
      <c r="GGQ13016" s="15"/>
      <c r="GGR13016" s="15"/>
      <c r="GGS13016" s="15"/>
      <c r="GGT13016" s="15"/>
      <c r="GGU13016" s="15"/>
      <c r="GGV13016" s="15"/>
      <c r="GGW13016" s="15"/>
      <c r="GGX13016" s="15"/>
      <c r="GGY13016" s="15"/>
      <c r="GGZ13016" s="15"/>
      <c r="GHA13016" s="15"/>
      <c r="GHB13016" s="15"/>
      <c r="GHC13016" s="15"/>
      <c r="GHD13016" s="15"/>
      <c r="GHE13016" s="15"/>
      <c r="GHF13016" s="15"/>
      <c r="GHG13016" s="15"/>
      <c r="GHH13016" s="15"/>
      <c r="GHI13016" s="15"/>
      <c r="GHJ13016" s="15"/>
      <c r="GHK13016" s="15"/>
      <c r="GHL13016" s="15"/>
      <c r="GHM13016" s="15"/>
      <c r="GHN13016" s="15"/>
      <c r="GHO13016" s="15"/>
      <c r="GHP13016" s="15"/>
      <c r="GHQ13016" s="15"/>
      <c r="GHR13016" s="15"/>
      <c r="GHS13016" s="15"/>
      <c r="GHT13016" s="15"/>
      <c r="GHU13016" s="15"/>
      <c r="GHV13016" s="15"/>
      <c r="GHW13016" s="15"/>
      <c r="GHX13016" s="15"/>
      <c r="GHY13016" s="15"/>
      <c r="GHZ13016" s="15"/>
      <c r="GIA13016" s="15"/>
      <c r="GIB13016" s="15"/>
      <c r="GIC13016" s="15"/>
      <c r="GID13016" s="15"/>
      <c r="GIE13016" s="15"/>
      <c r="GIF13016" s="15"/>
      <c r="GIG13016" s="15"/>
      <c r="GIH13016" s="15"/>
      <c r="GII13016" s="15"/>
      <c r="GIJ13016" s="15"/>
      <c r="GIK13016" s="15"/>
      <c r="GIL13016" s="15"/>
      <c r="GIM13016" s="15"/>
      <c r="GIN13016" s="15"/>
      <c r="GIO13016" s="15"/>
      <c r="GIP13016" s="15"/>
      <c r="GIQ13016" s="15"/>
      <c r="GIR13016" s="15"/>
      <c r="GIS13016" s="15"/>
      <c r="GIT13016" s="15"/>
      <c r="GIU13016" s="15"/>
      <c r="GIV13016" s="15"/>
      <c r="GIW13016" s="15"/>
      <c r="GIX13016" s="15"/>
      <c r="GIY13016" s="15"/>
      <c r="GIZ13016" s="15"/>
      <c r="GJA13016" s="15"/>
      <c r="GJB13016" s="15"/>
      <c r="GJC13016" s="15"/>
      <c r="GJD13016" s="15"/>
      <c r="GJE13016" s="15"/>
      <c r="GJF13016" s="15"/>
      <c r="GJG13016" s="15"/>
      <c r="GJH13016" s="15"/>
      <c r="GJI13016" s="15"/>
      <c r="GJJ13016" s="15"/>
      <c r="GJK13016" s="15"/>
      <c r="GJL13016" s="15"/>
      <c r="GJM13016" s="15"/>
      <c r="GJN13016" s="15"/>
      <c r="GJO13016" s="15"/>
      <c r="GJP13016" s="15"/>
      <c r="GJQ13016" s="15"/>
      <c r="GJR13016" s="15"/>
      <c r="GJS13016" s="15"/>
      <c r="GJT13016" s="15"/>
      <c r="GJU13016" s="15"/>
      <c r="GJV13016" s="15"/>
      <c r="GJW13016" s="15"/>
      <c r="GJX13016" s="15"/>
      <c r="GJY13016" s="15"/>
      <c r="GJZ13016" s="15"/>
      <c r="GKA13016" s="15"/>
      <c r="GKB13016" s="15"/>
      <c r="GKC13016" s="15"/>
      <c r="GKD13016" s="15"/>
      <c r="GKE13016" s="15"/>
      <c r="GKF13016" s="15"/>
      <c r="GKG13016" s="15"/>
      <c r="GKH13016" s="15"/>
      <c r="GKI13016" s="15"/>
      <c r="GKJ13016" s="15"/>
      <c r="GKK13016" s="15"/>
      <c r="GKL13016" s="15"/>
      <c r="GKM13016" s="15"/>
      <c r="GKN13016" s="15"/>
      <c r="GKO13016" s="15"/>
      <c r="GKP13016" s="15"/>
      <c r="GKQ13016" s="15"/>
      <c r="GKR13016" s="15"/>
      <c r="GKS13016" s="15"/>
      <c r="GKT13016" s="15"/>
      <c r="GKU13016" s="15"/>
      <c r="GKV13016" s="15"/>
      <c r="GKW13016" s="15"/>
      <c r="GKX13016" s="15"/>
      <c r="GKY13016" s="15"/>
      <c r="GKZ13016" s="15"/>
      <c r="GLA13016" s="15"/>
      <c r="GLB13016" s="15"/>
      <c r="GLC13016" s="15"/>
      <c r="GLD13016" s="15"/>
      <c r="GLE13016" s="15"/>
      <c r="GLF13016" s="15"/>
      <c r="GLG13016" s="15"/>
      <c r="GLH13016" s="15"/>
      <c r="GLI13016" s="15"/>
      <c r="GLJ13016" s="15"/>
      <c r="GLK13016" s="15"/>
      <c r="GLL13016" s="15"/>
      <c r="GLM13016" s="15"/>
      <c r="GLN13016" s="15"/>
      <c r="GLO13016" s="15"/>
      <c r="GLP13016" s="15"/>
      <c r="GLQ13016" s="15"/>
      <c r="GLR13016" s="15"/>
      <c r="GLS13016" s="15"/>
      <c r="GLT13016" s="15"/>
      <c r="GLU13016" s="15"/>
      <c r="GLV13016" s="15"/>
      <c r="GLW13016" s="15"/>
      <c r="GLX13016" s="15"/>
      <c r="GLY13016" s="15"/>
      <c r="GLZ13016" s="15"/>
      <c r="GMA13016" s="15"/>
      <c r="GMB13016" s="15"/>
      <c r="GMC13016" s="15"/>
      <c r="GMD13016" s="15"/>
      <c r="GME13016" s="15"/>
      <c r="GMF13016" s="15"/>
      <c r="GMG13016" s="15"/>
      <c r="GMH13016" s="15"/>
      <c r="GMI13016" s="15"/>
      <c r="GMJ13016" s="15"/>
      <c r="GMK13016" s="15"/>
      <c r="GML13016" s="15"/>
      <c r="GMM13016" s="15"/>
      <c r="GMN13016" s="15"/>
      <c r="GMO13016" s="15"/>
      <c r="GMP13016" s="15"/>
      <c r="GMQ13016" s="15"/>
      <c r="GMR13016" s="15"/>
      <c r="GMS13016" s="15"/>
      <c r="GMT13016" s="15"/>
      <c r="GMU13016" s="15"/>
      <c r="GMV13016" s="15"/>
      <c r="GMW13016" s="15"/>
      <c r="GMX13016" s="15"/>
      <c r="GMY13016" s="15"/>
      <c r="GMZ13016" s="15"/>
      <c r="GNA13016" s="15"/>
      <c r="GNB13016" s="15"/>
      <c r="GNC13016" s="15"/>
      <c r="GND13016" s="15"/>
      <c r="GNE13016" s="15"/>
      <c r="GNF13016" s="15"/>
      <c r="GNG13016" s="15"/>
      <c r="GNH13016" s="15"/>
      <c r="GNI13016" s="15"/>
      <c r="GNJ13016" s="15"/>
      <c r="GNK13016" s="15"/>
      <c r="GNL13016" s="15"/>
      <c r="GNM13016" s="15"/>
      <c r="GNN13016" s="15"/>
      <c r="GNO13016" s="15"/>
      <c r="GNP13016" s="15"/>
      <c r="GNQ13016" s="15"/>
      <c r="GNR13016" s="15"/>
      <c r="GNS13016" s="15"/>
      <c r="GNT13016" s="15"/>
      <c r="GNU13016" s="15"/>
      <c r="GNV13016" s="15"/>
      <c r="GNW13016" s="15"/>
      <c r="GNX13016" s="15"/>
      <c r="GNY13016" s="15"/>
      <c r="GNZ13016" s="15"/>
      <c r="GOA13016" s="15"/>
      <c r="GOB13016" s="15"/>
      <c r="GOC13016" s="15"/>
      <c r="GOD13016" s="15"/>
      <c r="GOE13016" s="15"/>
      <c r="GOF13016" s="15"/>
      <c r="GOG13016" s="15"/>
      <c r="GOH13016" s="15"/>
      <c r="GOI13016" s="15"/>
      <c r="GOJ13016" s="15"/>
      <c r="GOK13016" s="15"/>
      <c r="GOL13016" s="15"/>
      <c r="GOM13016" s="15"/>
      <c r="GON13016" s="15"/>
      <c r="GOO13016" s="15"/>
      <c r="GOP13016" s="15"/>
      <c r="GOQ13016" s="15"/>
      <c r="GOR13016" s="15"/>
      <c r="GOS13016" s="15"/>
      <c r="GOT13016" s="15"/>
      <c r="GOU13016" s="15"/>
      <c r="GOV13016" s="15"/>
      <c r="GOW13016" s="15"/>
      <c r="GOX13016" s="15"/>
      <c r="GOY13016" s="15"/>
      <c r="GOZ13016" s="15"/>
      <c r="GPA13016" s="15"/>
      <c r="GPB13016" s="15"/>
      <c r="GPC13016" s="15"/>
      <c r="GPD13016" s="15"/>
      <c r="GPE13016" s="15"/>
      <c r="GPF13016" s="15"/>
      <c r="GPG13016" s="15"/>
      <c r="GPH13016" s="15"/>
      <c r="GPI13016" s="15"/>
      <c r="GPJ13016" s="15"/>
      <c r="GPK13016" s="15"/>
      <c r="GPL13016" s="15"/>
      <c r="GPM13016" s="15"/>
      <c r="GPN13016" s="15"/>
      <c r="GPO13016" s="15"/>
      <c r="GPP13016" s="15"/>
      <c r="GPQ13016" s="15"/>
      <c r="GPR13016" s="15"/>
      <c r="GPS13016" s="15"/>
      <c r="GPT13016" s="15"/>
      <c r="GPU13016" s="15"/>
      <c r="GPV13016" s="15"/>
      <c r="GPW13016" s="15"/>
      <c r="GPX13016" s="15"/>
      <c r="GPY13016" s="15"/>
      <c r="GPZ13016" s="15"/>
      <c r="GQA13016" s="15"/>
      <c r="GQB13016" s="15"/>
      <c r="GQC13016" s="15"/>
      <c r="GQD13016" s="15"/>
      <c r="GQE13016" s="15"/>
      <c r="GQF13016" s="15"/>
      <c r="GQG13016" s="15"/>
      <c r="GQH13016" s="15"/>
      <c r="GQI13016" s="15"/>
      <c r="GQJ13016" s="15"/>
      <c r="GQK13016" s="15"/>
      <c r="GQL13016" s="15"/>
      <c r="GQM13016" s="15"/>
      <c r="GQN13016" s="15"/>
      <c r="GQO13016" s="15"/>
      <c r="GQP13016" s="15"/>
      <c r="GQQ13016" s="15"/>
      <c r="GQR13016" s="15"/>
      <c r="GQS13016" s="15"/>
      <c r="GQT13016" s="15"/>
      <c r="GQU13016" s="15"/>
      <c r="GQV13016" s="15"/>
      <c r="GQW13016" s="15"/>
      <c r="GQX13016" s="15"/>
      <c r="GQY13016" s="15"/>
      <c r="GQZ13016" s="15"/>
      <c r="GRA13016" s="15"/>
      <c r="GRB13016" s="15"/>
      <c r="GRC13016" s="15"/>
      <c r="GRD13016" s="15"/>
      <c r="GRE13016" s="15"/>
      <c r="GRF13016" s="15"/>
      <c r="GRG13016" s="15"/>
      <c r="GRH13016" s="15"/>
      <c r="GRI13016" s="15"/>
      <c r="GRJ13016" s="15"/>
      <c r="GRK13016" s="15"/>
      <c r="GRL13016" s="15"/>
      <c r="GRM13016" s="15"/>
      <c r="GRN13016" s="15"/>
      <c r="GRO13016" s="15"/>
      <c r="GRP13016" s="15"/>
      <c r="GRQ13016" s="15"/>
      <c r="GRR13016" s="15"/>
      <c r="GRS13016" s="15"/>
      <c r="GRT13016" s="15"/>
      <c r="GRU13016" s="15"/>
      <c r="GRV13016" s="15"/>
      <c r="GRW13016" s="15"/>
      <c r="GRX13016" s="15"/>
      <c r="GRY13016" s="15"/>
      <c r="GRZ13016" s="15"/>
      <c r="GSA13016" s="15"/>
      <c r="GSB13016" s="15"/>
      <c r="GSC13016" s="15"/>
      <c r="GSD13016" s="15"/>
      <c r="GSE13016" s="15"/>
      <c r="GSF13016" s="15"/>
      <c r="GSG13016" s="15"/>
      <c r="GSH13016" s="15"/>
      <c r="GSI13016" s="15"/>
      <c r="GSJ13016" s="15"/>
      <c r="GSK13016" s="15"/>
      <c r="GSL13016" s="15"/>
      <c r="GSM13016" s="15"/>
      <c r="GSN13016" s="15"/>
      <c r="GSO13016" s="15"/>
      <c r="GSP13016" s="15"/>
      <c r="GSQ13016" s="15"/>
      <c r="GSR13016" s="15"/>
      <c r="GSS13016" s="15"/>
      <c r="GST13016" s="15"/>
      <c r="GSU13016" s="15"/>
      <c r="GSV13016" s="15"/>
      <c r="GSW13016" s="15"/>
      <c r="GSX13016" s="15"/>
      <c r="GSY13016" s="15"/>
      <c r="GSZ13016" s="15"/>
      <c r="GTA13016" s="15"/>
      <c r="GTB13016" s="15"/>
      <c r="GTC13016" s="15"/>
      <c r="GTD13016" s="15"/>
      <c r="GTE13016" s="15"/>
      <c r="GTF13016" s="15"/>
      <c r="GTG13016" s="15"/>
      <c r="GTH13016" s="15"/>
      <c r="GTI13016" s="15"/>
      <c r="GTJ13016" s="15"/>
      <c r="GTK13016" s="15"/>
      <c r="GTL13016" s="15"/>
      <c r="GTM13016" s="15"/>
      <c r="GTN13016" s="15"/>
      <c r="GTO13016" s="15"/>
      <c r="GTP13016" s="15"/>
      <c r="GTQ13016" s="15"/>
      <c r="GTR13016" s="15"/>
      <c r="GTS13016" s="15"/>
      <c r="GTT13016" s="15"/>
      <c r="GTU13016" s="15"/>
      <c r="GTV13016" s="15"/>
      <c r="GTW13016" s="15"/>
      <c r="GTX13016" s="15"/>
      <c r="GTY13016" s="15"/>
      <c r="GTZ13016" s="15"/>
      <c r="GUA13016" s="15"/>
      <c r="GUB13016" s="15"/>
      <c r="GUC13016" s="15"/>
      <c r="GUD13016" s="15"/>
      <c r="GUE13016" s="15"/>
      <c r="GUF13016" s="15"/>
      <c r="GUG13016" s="15"/>
      <c r="GUH13016" s="15"/>
      <c r="GUI13016" s="15"/>
      <c r="GUJ13016" s="15"/>
      <c r="GUK13016" s="15"/>
      <c r="GUL13016" s="15"/>
      <c r="GUM13016" s="15"/>
      <c r="GUN13016" s="15"/>
      <c r="GUO13016" s="15"/>
      <c r="GUP13016" s="15"/>
      <c r="GUQ13016" s="15"/>
      <c r="GUR13016" s="15"/>
      <c r="GUS13016" s="15"/>
      <c r="GUT13016" s="15"/>
      <c r="GUU13016" s="15"/>
      <c r="GUV13016" s="15"/>
      <c r="GUW13016" s="15"/>
      <c r="GUX13016" s="15"/>
      <c r="GUY13016" s="15"/>
      <c r="GUZ13016" s="15"/>
      <c r="GVA13016" s="15"/>
      <c r="GVB13016" s="15"/>
      <c r="GVC13016" s="15"/>
      <c r="GVD13016" s="15"/>
      <c r="GVE13016" s="15"/>
      <c r="GVF13016" s="15"/>
      <c r="GVG13016" s="15"/>
      <c r="GVH13016" s="15"/>
      <c r="GVI13016" s="15"/>
      <c r="GVJ13016" s="15"/>
      <c r="GVK13016" s="15"/>
      <c r="GVL13016" s="15"/>
      <c r="GVM13016" s="15"/>
      <c r="GVN13016" s="15"/>
      <c r="GVO13016" s="15"/>
      <c r="GVP13016" s="15"/>
      <c r="GVQ13016" s="15"/>
      <c r="GVR13016" s="15"/>
      <c r="GVS13016" s="15"/>
      <c r="GVT13016" s="15"/>
      <c r="GVU13016" s="15"/>
      <c r="GVV13016" s="15"/>
      <c r="GVW13016" s="15"/>
      <c r="GVX13016" s="15"/>
      <c r="GVY13016" s="15"/>
      <c r="GVZ13016" s="15"/>
      <c r="GWA13016" s="15"/>
      <c r="GWB13016" s="15"/>
      <c r="GWC13016" s="15"/>
      <c r="GWD13016" s="15"/>
      <c r="GWE13016" s="15"/>
      <c r="GWF13016" s="15"/>
      <c r="GWG13016" s="15"/>
      <c r="GWH13016" s="15"/>
      <c r="GWI13016" s="15"/>
      <c r="GWJ13016" s="15"/>
      <c r="GWK13016" s="15"/>
      <c r="GWL13016" s="15"/>
      <c r="GWM13016" s="15"/>
      <c r="GWN13016" s="15"/>
      <c r="GWO13016" s="15"/>
      <c r="GWP13016" s="15"/>
      <c r="GWQ13016" s="15"/>
      <c r="GWR13016" s="15"/>
      <c r="GWS13016" s="15"/>
      <c r="GWT13016" s="15"/>
      <c r="GWU13016" s="15"/>
      <c r="GWV13016" s="15"/>
      <c r="GWW13016" s="15"/>
      <c r="GWX13016" s="15"/>
      <c r="GWY13016" s="15"/>
      <c r="GWZ13016" s="15"/>
      <c r="GXA13016" s="15"/>
      <c r="GXB13016" s="15"/>
      <c r="GXC13016" s="15"/>
      <c r="GXD13016" s="15"/>
      <c r="GXE13016" s="15"/>
      <c r="GXF13016" s="15"/>
      <c r="GXG13016" s="15"/>
      <c r="GXH13016" s="15"/>
      <c r="GXI13016" s="15"/>
      <c r="GXJ13016" s="15"/>
      <c r="GXK13016" s="15"/>
      <c r="GXL13016" s="15"/>
      <c r="GXM13016" s="15"/>
      <c r="GXN13016" s="15"/>
      <c r="GXO13016" s="15"/>
      <c r="GXP13016" s="15"/>
      <c r="GXQ13016" s="15"/>
      <c r="GXR13016" s="15"/>
      <c r="GXS13016" s="15"/>
      <c r="GXT13016" s="15"/>
      <c r="GXU13016" s="15"/>
      <c r="GXV13016" s="15"/>
      <c r="GXW13016" s="15"/>
      <c r="GXX13016" s="15"/>
      <c r="GXY13016" s="15"/>
      <c r="GXZ13016" s="15"/>
      <c r="GYA13016" s="15"/>
      <c r="GYB13016" s="15"/>
      <c r="GYC13016" s="15"/>
      <c r="GYD13016" s="15"/>
      <c r="GYE13016" s="15"/>
      <c r="GYF13016" s="15"/>
      <c r="GYG13016" s="15"/>
      <c r="GYH13016" s="15"/>
      <c r="GYI13016" s="15"/>
      <c r="GYJ13016" s="15"/>
      <c r="GYK13016" s="15"/>
      <c r="GYL13016" s="15"/>
      <c r="GYM13016" s="15"/>
      <c r="GYN13016" s="15"/>
      <c r="GYO13016" s="15"/>
      <c r="GYP13016" s="15"/>
      <c r="GYQ13016" s="15"/>
      <c r="GYR13016" s="15"/>
      <c r="GYS13016" s="15"/>
      <c r="GYT13016" s="15"/>
      <c r="GYU13016" s="15"/>
      <c r="GYV13016" s="15"/>
      <c r="GYW13016" s="15"/>
      <c r="GYX13016" s="15"/>
      <c r="GYY13016" s="15"/>
      <c r="GYZ13016" s="15"/>
      <c r="GZA13016" s="15"/>
      <c r="GZB13016" s="15"/>
      <c r="GZC13016" s="15"/>
      <c r="GZD13016" s="15"/>
      <c r="GZE13016" s="15"/>
      <c r="GZF13016" s="15"/>
      <c r="GZG13016" s="15"/>
      <c r="GZH13016" s="15"/>
      <c r="GZI13016" s="15"/>
      <c r="GZJ13016" s="15"/>
      <c r="GZK13016" s="15"/>
      <c r="GZL13016" s="15"/>
      <c r="GZM13016" s="15"/>
      <c r="GZN13016" s="15"/>
      <c r="GZO13016" s="15"/>
      <c r="GZP13016" s="15"/>
      <c r="GZQ13016" s="15"/>
      <c r="GZR13016" s="15"/>
      <c r="GZS13016" s="15"/>
      <c r="GZT13016" s="15"/>
      <c r="GZU13016" s="15"/>
      <c r="GZV13016" s="15"/>
      <c r="GZW13016" s="15"/>
      <c r="GZX13016" s="15"/>
      <c r="GZY13016" s="15"/>
      <c r="GZZ13016" s="15"/>
      <c r="HAA13016" s="15"/>
      <c r="HAB13016" s="15"/>
      <c r="HAC13016" s="15"/>
      <c r="HAD13016" s="15"/>
      <c r="HAE13016" s="15"/>
      <c r="HAF13016" s="15"/>
      <c r="HAG13016" s="15"/>
      <c r="HAH13016" s="15"/>
      <c r="HAI13016" s="15"/>
      <c r="HAJ13016" s="15"/>
      <c r="HAK13016" s="15"/>
      <c r="HAL13016" s="15"/>
      <c r="HAM13016" s="15"/>
      <c r="HAN13016" s="15"/>
      <c r="HAO13016" s="15"/>
      <c r="HAP13016" s="15"/>
      <c r="HAQ13016" s="15"/>
      <c r="HAR13016" s="15"/>
      <c r="HAS13016" s="15"/>
      <c r="HAT13016" s="15"/>
      <c r="HAU13016" s="15"/>
      <c r="HAV13016" s="15"/>
      <c r="HAW13016" s="15"/>
      <c r="HAX13016" s="15"/>
      <c r="HAY13016" s="15"/>
      <c r="HAZ13016" s="15"/>
      <c r="HBA13016" s="15"/>
      <c r="HBB13016" s="15"/>
      <c r="HBC13016" s="15"/>
      <c r="HBD13016" s="15"/>
      <c r="HBE13016" s="15"/>
      <c r="HBF13016" s="15"/>
      <c r="HBG13016" s="15"/>
      <c r="HBH13016" s="15"/>
      <c r="HBI13016" s="15"/>
      <c r="HBJ13016" s="15"/>
      <c r="HBK13016" s="15"/>
      <c r="HBL13016" s="15"/>
      <c r="HBM13016" s="15"/>
      <c r="HBN13016" s="15"/>
      <c r="HBO13016" s="15"/>
      <c r="HBP13016" s="15"/>
      <c r="HBQ13016" s="15"/>
      <c r="HBR13016" s="15"/>
      <c r="HBS13016" s="15"/>
      <c r="HBT13016" s="15"/>
      <c r="HBU13016" s="15"/>
      <c r="HBV13016" s="15"/>
      <c r="HBW13016" s="15"/>
      <c r="HBX13016" s="15"/>
      <c r="HBY13016" s="15"/>
      <c r="HBZ13016" s="15"/>
      <c r="HCA13016" s="15"/>
      <c r="HCB13016" s="15"/>
      <c r="HCC13016" s="15"/>
      <c r="HCD13016" s="15"/>
      <c r="HCE13016" s="15"/>
      <c r="HCF13016" s="15"/>
      <c r="HCG13016" s="15"/>
      <c r="HCH13016" s="15"/>
      <c r="HCI13016" s="15"/>
      <c r="HCJ13016" s="15"/>
      <c r="HCK13016" s="15"/>
      <c r="HCL13016" s="15"/>
      <c r="HCM13016" s="15"/>
      <c r="HCN13016" s="15"/>
      <c r="HCO13016" s="15"/>
      <c r="HCP13016" s="15"/>
      <c r="HCQ13016" s="15"/>
      <c r="HCR13016" s="15"/>
      <c r="HCS13016" s="15"/>
      <c r="HCT13016" s="15"/>
      <c r="HCU13016" s="15"/>
      <c r="HCV13016" s="15"/>
      <c r="HCW13016" s="15"/>
      <c r="HCX13016" s="15"/>
      <c r="HCY13016" s="15"/>
      <c r="HCZ13016" s="15"/>
      <c r="HDA13016" s="15"/>
      <c r="HDB13016" s="15"/>
      <c r="HDC13016" s="15"/>
      <c r="HDD13016" s="15"/>
      <c r="HDE13016" s="15"/>
      <c r="HDF13016" s="15"/>
      <c r="HDG13016" s="15"/>
      <c r="HDH13016" s="15"/>
      <c r="HDI13016" s="15"/>
      <c r="HDJ13016" s="15"/>
      <c r="HDK13016" s="15"/>
      <c r="HDL13016" s="15"/>
      <c r="HDM13016" s="15"/>
      <c r="HDN13016" s="15"/>
      <c r="HDO13016" s="15"/>
      <c r="HDP13016" s="15"/>
      <c r="HDQ13016" s="15"/>
      <c r="HDR13016" s="15"/>
      <c r="HDS13016" s="15"/>
      <c r="HDT13016" s="15"/>
      <c r="HDU13016" s="15"/>
      <c r="HDV13016" s="15"/>
      <c r="HDW13016" s="15"/>
      <c r="HDX13016" s="15"/>
      <c r="HDY13016" s="15"/>
      <c r="HDZ13016" s="15"/>
      <c r="HEA13016" s="15"/>
      <c r="HEB13016" s="15"/>
      <c r="HEC13016" s="15"/>
      <c r="HED13016" s="15"/>
      <c r="HEE13016" s="15"/>
      <c r="HEF13016" s="15"/>
      <c r="HEG13016" s="15"/>
      <c r="HEH13016" s="15"/>
      <c r="HEI13016" s="15"/>
      <c r="HEJ13016" s="15"/>
      <c r="HEK13016" s="15"/>
      <c r="HEL13016" s="15"/>
      <c r="HEM13016" s="15"/>
      <c r="HEN13016" s="15"/>
      <c r="HEO13016" s="15"/>
      <c r="HEP13016" s="15"/>
      <c r="HEQ13016" s="15"/>
      <c r="HER13016" s="15"/>
      <c r="HES13016" s="15"/>
      <c r="HET13016" s="15"/>
      <c r="HEU13016" s="15"/>
      <c r="HEV13016" s="15"/>
      <c r="HEW13016" s="15"/>
      <c r="HEX13016" s="15"/>
      <c r="HEY13016" s="15"/>
      <c r="HEZ13016" s="15"/>
      <c r="HFA13016" s="15"/>
      <c r="HFB13016" s="15"/>
      <c r="HFC13016" s="15"/>
      <c r="HFD13016" s="15"/>
      <c r="HFE13016" s="15"/>
      <c r="HFF13016" s="15"/>
      <c r="HFG13016" s="15"/>
      <c r="HFH13016" s="15"/>
      <c r="HFI13016" s="15"/>
      <c r="HFJ13016" s="15"/>
      <c r="HFK13016" s="15"/>
      <c r="HFL13016" s="15"/>
      <c r="HFM13016" s="15"/>
      <c r="HFN13016" s="15"/>
      <c r="HFO13016" s="15"/>
      <c r="HFP13016" s="15"/>
      <c r="HFQ13016" s="15"/>
      <c r="HFR13016" s="15"/>
      <c r="HFS13016" s="15"/>
      <c r="HFT13016" s="15"/>
      <c r="HFU13016" s="15"/>
      <c r="HFV13016" s="15"/>
      <c r="HFW13016" s="15"/>
      <c r="HFX13016" s="15"/>
      <c r="HFY13016" s="15"/>
      <c r="HFZ13016" s="15"/>
      <c r="HGA13016" s="15"/>
      <c r="HGB13016" s="15"/>
      <c r="HGC13016" s="15"/>
      <c r="HGD13016" s="15"/>
      <c r="HGE13016" s="15"/>
      <c r="HGF13016" s="15"/>
      <c r="HGG13016" s="15"/>
      <c r="HGH13016" s="15"/>
      <c r="HGI13016" s="15"/>
      <c r="HGJ13016" s="15"/>
      <c r="HGK13016" s="15"/>
      <c r="HGL13016" s="15"/>
      <c r="HGM13016" s="15"/>
      <c r="HGN13016" s="15"/>
      <c r="HGO13016" s="15"/>
      <c r="HGP13016" s="15"/>
      <c r="HGQ13016" s="15"/>
      <c r="HGR13016" s="15"/>
      <c r="HGS13016" s="15"/>
      <c r="HGT13016" s="15"/>
      <c r="HGU13016" s="15"/>
      <c r="HGV13016" s="15"/>
      <c r="HGW13016" s="15"/>
      <c r="HGX13016" s="15"/>
      <c r="HGY13016" s="15"/>
      <c r="HGZ13016" s="15"/>
      <c r="HHA13016" s="15"/>
      <c r="HHB13016" s="15"/>
      <c r="HHC13016" s="15"/>
      <c r="HHD13016" s="15"/>
      <c r="HHE13016" s="15"/>
      <c r="HHF13016" s="15"/>
      <c r="HHG13016" s="15"/>
      <c r="HHH13016" s="15"/>
      <c r="HHI13016" s="15"/>
      <c r="HHJ13016" s="15"/>
      <c r="HHK13016" s="15"/>
      <c r="HHL13016" s="15"/>
      <c r="HHM13016" s="15"/>
      <c r="HHN13016" s="15"/>
      <c r="HHO13016" s="15"/>
      <c r="HHP13016" s="15"/>
      <c r="HHQ13016" s="15"/>
      <c r="HHR13016" s="15"/>
      <c r="HHS13016" s="15"/>
      <c r="HHT13016" s="15"/>
      <c r="HHU13016" s="15"/>
      <c r="HHV13016" s="15"/>
      <c r="HHW13016" s="15"/>
      <c r="HHX13016" s="15"/>
      <c r="HHY13016" s="15"/>
      <c r="HHZ13016" s="15"/>
      <c r="HIA13016" s="15"/>
      <c r="HIB13016" s="15"/>
      <c r="HIC13016" s="15"/>
      <c r="HID13016" s="15"/>
      <c r="HIE13016" s="15"/>
      <c r="HIF13016" s="15"/>
      <c r="HIG13016" s="15"/>
      <c r="HIH13016" s="15"/>
      <c r="HII13016" s="15"/>
      <c r="HIJ13016" s="15"/>
      <c r="HIK13016" s="15"/>
      <c r="HIL13016" s="15"/>
      <c r="HIM13016" s="15"/>
      <c r="HIN13016" s="15"/>
      <c r="HIO13016" s="15"/>
      <c r="HIP13016" s="15"/>
      <c r="HIQ13016" s="15"/>
      <c r="HIR13016" s="15"/>
      <c r="HIS13016" s="15"/>
      <c r="HIT13016" s="15"/>
      <c r="HIU13016" s="15"/>
      <c r="HIV13016" s="15"/>
      <c r="HIW13016" s="15"/>
      <c r="HIX13016" s="15"/>
      <c r="HIY13016" s="15"/>
      <c r="HIZ13016" s="15"/>
      <c r="HJA13016" s="15"/>
      <c r="HJB13016" s="15"/>
      <c r="HJC13016" s="15"/>
      <c r="HJD13016" s="15"/>
      <c r="HJE13016" s="15"/>
      <c r="HJF13016" s="15"/>
      <c r="HJG13016" s="15"/>
      <c r="HJH13016" s="15"/>
      <c r="HJI13016" s="15"/>
      <c r="HJJ13016" s="15"/>
      <c r="HJK13016" s="15"/>
      <c r="HJL13016" s="15"/>
      <c r="HJM13016" s="15"/>
      <c r="HJN13016" s="15"/>
      <c r="HJO13016" s="15"/>
      <c r="HJP13016" s="15"/>
      <c r="HJQ13016" s="15"/>
      <c r="HJR13016" s="15"/>
      <c r="HJS13016" s="15"/>
      <c r="HJT13016" s="15"/>
      <c r="HJU13016" s="15"/>
      <c r="HJV13016" s="15"/>
      <c r="HJW13016" s="15"/>
      <c r="HJX13016" s="15"/>
      <c r="HJY13016" s="15"/>
      <c r="HJZ13016" s="15"/>
      <c r="HKA13016" s="15"/>
      <c r="HKB13016" s="15"/>
      <c r="HKC13016" s="15"/>
      <c r="HKD13016" s="15"/>
      <c r="HKE13016" s="15"/>
      <c r="HKF13016" s="15"/>
      <c r="HKG13016" s="15"/>
      <c r="HKH13016" s="15"/>
      <c r="HKI13016" s="15"/>
      <c r="HKJ13016" s="15"/>
      <c r="HKK13016" s="15"/>
      <c r="HKL13016" s="15"/>
      <c r="HKM13016" s="15"/>
      <c r="HKN13016" s="15"/>
      <c r="HKO13016" s="15"/>
      <c r="HKP13016" s="15"/>
      <c r="HKQ13016" s="15"/>
      <c r="HKR13016" s="15"/>
      <c r="HKS13016" s="15"/>
      <c r="HKT13016" s="15"/>
      <c r="HKU13016" s="15"/>
      <c r="HKV13016" s="15"/>
      <c r="HKW13016" s="15"/>
      <c r="HKX13016" s="15"/>
      <c r="HKY13016" s="15"/>
      <c r="HKZ13016" s="15"/>
      <c r="HLA13016" s="15"/>
      <c r="HLB13016" s="15"/>
      <c r="HLC13016" s="15"/>
      <c r="HLD13016" s="15"/>
      <c r="HLE13016" s="15"/>
      <c r="HLF13016" s="15"/>
      <c r="HLG13016" s="15"/>
      <c r="HLH13016" s="15"/>
      <c r="HLI13016" s="15"/>
      <c r="HLJ13016" s="15"/>
      <c r="HLK13016" s="15"/>
      <c r="HLL13016" s="15"/>
      <c r="HLM13016" s="15"/>
      <c r="HLN13016" s="15"/>
      <c r="HLO13016" s="15"/>
      <c r="HLP13016" s="15"/>
      <c r="HLQ13016" s="15"/>
      <c r="HLR13016" s="15"/>
      <c r="HLS13016" s="15"/>
      <c r="HLT13016" s="15"/>
      <c r="HLU13016" s="15"/>
      <c r="HLV13016" s="15"/>
      <c r="HLW13016" s="15"/>
      <c r="HLX13016" s="15"/>
      <c r="HLY13016" s="15"/>
      <c r="HLZ13016" s="15"/>
      <c r="HMA13016" s="15"/>
      <c r="HMB13016" s="15"/>
      <c r="HMC13016" s="15"/>
      <c r="HMD13016" s="15"/>
      <c r="HME13016" s="15"/>
      <c r="HMF13016" s="15"/>
      <c r="HMG13016" s="15"/>
      <c r="HMH13016" s="15"/>
      <c r="HMI13016" s="15"/>
      <c r="HMJ13016" s="15"/>
      <c r="HMK13016" s="15"/>
      <c r="HML13016" s="15"/>
      <c r="HMM13016" s="15"/>
      <c r="HMN13016" s="15"/>
      <c r="HMO13016" s="15"/>
      <c r="HMP13016" s="15"/>
      <c r="HMQ13016" s="15"/>
      <c r="HMR13016" s="15"/>
      <c r="HMS13016" s="15"/>
      <c r="HMT13016" s="15"/>
      <c r="HMU13016" s="15"/>
      <c r="HMV13016" s="15"/>
      <c r="HMW13016" s="15"/>
      <c r="HMX13016" s="15"/>
      <c r="HMY13016" s="15"/>
      <c r="HMZ13016" s="15"/>
      <c r="HNA13016" s="15"/>
      <c r="HNB13016" s="15"/>
      <c r="HNC13016" s="15"/>
      <c r="HND13016" s="15"/>
      <c r="HNE13016" s="15"/>
      <c r="HNF13016" s="15"/>
      <c r="HNG13016" s="15"/>
      <c r="HNH13016" s="15"/>
      <c r="HNI13016" s="15"/>
      <c r="HNJ13016" s="15"/>
      <c r="HNK13016" s="15"/>
      <c r="HNL13016" s="15"/>
      <c r="HNM13016" s="15"/>
      <c r="HNN13016" s="15"/>
      <c r="HNO13016" s="15"/>
      <c r="HNP13016" s="15"/>
      <c r="HNQ13016" s="15"/>
      <c r="HNR13016" s="15"/>
      <c r="HNS13016" s="15"/>
      <c r="HNT13016" s="15"/>
      <c r="HNU13016" s="15"/>
      <c r="HNV13016" s="15"/>
      <c r="HNW13016" s="15"/>
      <c r="HNX13016" s="15"/>
      <c r="HNY13016" s="15"/>
      <c r="HNZ13016" s="15"/>
      <c r="HOA13016" s="15"/>
      <c r="HOB13016" s="15"/>
      <c r="HOC13016" s="15"/>
      <c r="HOD13016" s="15"/>
      <c r="HOE13016" s="15"/>
      <c r="HOF13016" s="15"/>
      <c r="HOG13016" s="15"/>
      <c r="HOH13016" s="15"/>
      <c r="HOI13016" s="15"/>
      <c r="HOJ13016" s="15"/>
      <c r="HOK13016" s="15"/>
      <c r="HOL13016" s="15"/>
      <c r="HOM13016" s="15"/>
      <c r="HON13016" s="15"/>
      <c r="HOO13016" s="15"/>
      <c r="HOP13016" s="15"/>
      <c r="HOQ13016" s="15"/>
      <c r="HOR13016" s="15"/>
      <c r="HOS13016" s="15"/>
      <c r="HOT13016" s="15"/>
      <c r="HOU13016" s="15"/>
      <c r="HOV13016" s="15"/>
      <c r="HOW13016" s="15"/>
      <c r="HOX13016" s="15"/>
      <c r="HOY13016" s="15"/>
      <c r="HOZ13016" s="15"/>
      <c r="HPA13016" s="15"/>
      <c r="HPB13016" s="15"/>
      <c r="HPC13016" s="15"/>
      <c r="HPD13016" s="15"/>
      <c r="HPE13016" s="15"/>
      <c r="HPF13016" s="15"/>
      <c r="HPG13016" s="15"/>
      <c r="HPH13016" s="15"/>
      <c r="HPI13016" s="15"/>
      <c r="HPJ13016" s="15"/>
      <c r="HPK13016" s="15"/>
      <c r="HPL13016" s="15"/>
      <c r="HPM13016" s="15"/>
      <c r="HPN13016" s="15"/>
      <c r="HPO13016" s="15"/>
      <c r="HPP13016" s="15"/>
      <c r="HPQ13016" s="15"/>
      <c r="HPR13016" s="15"/>
      <c r="HPS13016" s="15"/>
      <c r="HPT13016" s="15"/>
      <c r="HPU13016" s="15"/>
      <c r="HPV13016" s="15"/>
      <c r="HPW13016" s="15"/>
      <c r="HPX13016" s="15"/>
      <c r="HPY13016" s="15"/>
      <c r="HPZ13016" s="15"/>
      <c r="HQA13016" s="15"/>
      <c r="HQB13016" s="15"/>
      <c r="HQC13016" s="15"/>
      <c r="HQD13016" s="15"/>
      <c r="HQE13016" s="15"/>
      <c r="HQF13016" s="15"/>
      <c r="HQG13016" s="15"/>
      <c r="HQH13016" s="15"/>
      <c r="HQI13016" s="15"/>
      <c r="HQJ13016" s="15"/>
      <c r="HQK13016" s="15"/>
      <c r="HQL13016" s="15"/>
      <c r="HQM13016" s="15"/>
      <c r="HQN13016" s="15"/>
      <c r="HQO13016" s="15"/>
      <c r="HQP13016" s="15"/>
      <c r="HQQ13016" s="15"/>
      <c r="HQR13016" s="15"/>
      <c r="HQS13016" s="15"/>
      <c r="HQT13016" s="15"/>
      <c r="HQU13016" s="15"/>
      <c r="HQV13016" s="15"/>
      <c r="HQW13016" s="15"/>
      <c r="HQX13016" s="15"/>
      <c r="HQY13016" s="15"/>
      <c r="HQZ13016" s="15"/>
      <c r="HRA13016" s="15"/>
      <c r="HRB13016" s="15"/>
      <c r="HRC13016" s="15"/>
      <c r="HRD13016" s="15"/>
      <c r="HRE13016" s="15"/>
      <c r="HRF13016" s="15"/>
      <c r="HRG13016" s="15"/>
      <c r="HRH13016" s="15"/>
      <c r="HRI13016" s="15"/>
      <c r="HRJ13016" s="15"/>
      <c r="HRK13016" s="15"/>
      <c r="HRL13016" s="15"/>
      <c r="HRM13016" s="15"/>
      <c r="HRN13016" s="15"/>
      <c r="HRO13016" s="15"/>
      <c r="HRP13016" s="15"/>
      <c r="HRQ13016" s="15"/>
      <c r="HRR13016" s="15"/>
      <c r="HRS13016" s="15"/>
      <c r="HRT13016" s="15"/>
      <c r="HRU13016" s="15"/>
      <c r="HRV13016" s="15"/>
      <c r="HRW13016" s="15"/>
      <c r="HRX13016" s="15"/>
      <c r="HRY13016" s="15"/>
      <c r="HRZ13016" s="15"/>
      <c r="HSA13016" s="15"/>
      <c r="HSB13016" s="15"/>
      <c r="HSC13016" s="15"/>
      <c r="HSD13016" s="15"/>
      <c r="HSE13016" s="15"/>
      <c r="HSF13016" s="15"/>
      <c r="HSG13016" s="15"/>
      <c r="HSH13016" s="15"/>
      <c r="HSI13016" s="15"/>
      <c r="HSJ13016" s="15"/>
      <c r="HSK13016" s="15"/>
      <c r="HSL13016" s="15"/>
      <c r="HSM13016" s="15"/>
      <c r="HSN13016" s="15"/>
      <c r="HSO13016" s="15"/>
      <c r="HSP13016" s="15"/>
      <c r="HSQ13016" s="15"/>
      <c r="HSR13016" s="15"/>
      <c r="HSS13016" s="15"/>
      <c r="HST13016" s="15"/>
      <c r="HSU13016" s="15"/>
      <c r="HSV13016" s="15"/>
      <c r="HSW13016" s="15"/>
      <c r="HSX13016" s="15"/>
      <c r="HSY13016" s="15"/>
      <c r="HSZ13016" s="15"/>
      <c r="HTA13016" s="15"/>
      <c r="HTB13016" s="15"/>
      <c r="HTC13016" s="15"/>
      <c r="HTD13016" s="15"/>
      <c r="HTE13016" s="15"/>
      <c r="HTF13016" s="15"/>
      <c r="HTG13016" s="15"/>
      <c r="HTH13016" s="15"/>
      <c r="HTI13016" s="15"/>
      <c r="HTJ13016" s="15"/>
      <c r="HTK13016" s="15"/>
      <c r="HTL13016" s="15"/>
      <c r="HTM13016" s="15"/>
      <c r="HTN13016" s="15"/>
      <c r="HTO13016" s="15"/>
      <c r="HTP13016" s="15"/>
      <c r="HTQ13016" s="15"/>
      <c r="HTR13016" s="15"/>
      <c r="HTS13016" s="15"/>
      <c r="HTT13016" s="15"/>
      <c r="HTU13016" s="15"/>
      <c r="HTV13016" s="15"/>
      <c r="HTW13016" s="15"/>
      <c r="HTX13016" s="15"/>
      <c r="HTY13016" s="15"/>
      <c r="HTZ13016" s="15"/>
      <c r="HUA13016" s="15"/>
      <c r="HUB13016" s="15"/>
      <c r="HUC13016" s="15"/>
      <c r="HUD13016" s="15"/>
      <c r="HUE13016" s="15"/>
      <c r="HUF13016" s="15"/>
      <c r="HUG13016" s="15"/>
      <c r="HUH13016" s="15"/>
      <c r="HUI13016" s="15"/>
      <c r="HUJ13016" s="15"/>
      <c r="HUK13016" s="15"/>
      <c r="HUL13016" s="15"/>
      <c r="HUM13016" s="15"/>
      <c r="HUN13016" s="15"/>
      <c r="HUO13016" s="15"/>
      <c r="HUP13016" s="15"/>
      <c r="HUQ13016" s="15"/>
      <c r="HUR13016" s="15"/>
      <c r="HUS13016" s="15"/>
      <c r="HUT13016" s="15"/>
      <c r="HUU13016" s="15"/>
      <c r="HUV13016" s="15"/>
      <c r="HUW13016" s="15"/>
      <c r="HUX13016" s="15"/>
      <c r="HUY13016" s="15"/>
      <c r="HUZ13016" s="15"/>
      <c r="HVA13016" s="15"/>
      <c r="HVB13016" s="15"/>
      <c r="HVC13016" s="15"/>
      <c r="HVD13016" s="15"/>
      <c r="HVE13016" s="15"/>
      <c r="HVF13016" s="15"/>
      <c r="HVG13016" s="15"/>
      <c r="HVH13016" s="15"/>
      <c r="HVI13016" s="15"/>
      <c r="HVJ13016" s="15"/>
      <c r="HVK13016" s="15"/>
      <c r="HVL13016" s="15"/>
      <c r="HVM13016" s="15"/>
      <c r="HVN13016" s="15"/>
      <c r="HVO13016" s="15"/>
      <c r="HVP13016" s="15"/>
      <c r="HVQ13016" s="15"/>
      <c r="HVR13016" s="15"/>
      <c r="HVS13016" s="15"/>
      <c r="HVT13016" s="15"/>
      <c r="HVU13016" s="15"/>
      <c r="HVV13016" s="15"/>
      <c r="HVW13016" s="15"/>
      <c r="HVX13016" s="15"/>
      <c r="HVY13016" s="15"/>
      <c r="HVZ13016" s="15"/>
      <c r="HWA13016" s="15"/>
      <c r="HWB13016" s="15"/>
      <c r="HWC13016" s="15"/>
      <c r="HWD13016" s="15"/>
      <c r="HWE13016" s="15"/>
      <c r="HWF13016" s="15"/>
      <c r="HWG13016" s="15"/>
      <c r="HWH13016" s="15"/>
      <c r="HWI13016" s="15"/>
      <c r="HWJ13016" s="15"/>
      <c r="HWK13016" s="15"/>
      <c r="HWL13016" s="15"/>
      <c r="HWM13016" s="15"/>
      <c r="HWN13016" s="15"/>
      <c r="HWO13016" s="15"/>
      <c r="HWP13016" s="15"/>
      <c r="HWQ13016" s="15"/>
      <c r="HWR13016" s="15"/>
      <c r="HWS13016" s="15"/>
      <c r="HWT13016" s="15"/>
      <c r="HWU13016" s="15"/>
      <c r="HWV13016" s="15"/>
      <c r="HWW13016" s="15"/>
      <c r="HWX13016" s="15"/>
      <c r="HWY13016" s="15"/>
      <c r="HWZ13016" s="15"/>
      <c r="HXA13016" s="15"/>
      <c r="HXB13016" s="15"/>
      <c r="HXC13016" s="15"/>
      <c r="HXD13016" s="15"/>
      <c r="HXE13016" s="15"/>
      <c r="HXF13016" s="15"/>
      <c r="HXG13016" s="15"/>
      <c r="HXH13016" s="15"/>
      <c r="HXI13016" s="15"/>
      <c r="HXJ13016" s="15"/>
      <c r="HXK13016" s="15"/>
      <c r="HXL13016" s="15"/>
      <c r="HXM13016" s="15"/>
      <c r="HXN13016" s="15"/>
      <c r="HXO13016" s="15"/>
      <c r="HXP13016" s="15"/>
      <c r="HXQ13016" s="15"/>
      <c r="HXR13016" s="15"/>
      <c r="HXS13016" s="15"/>
      <c r="HXT13016" s="15"/>
      <c r="HXU13016" s="15"/>
      <c r="HXV13016" s="15"/>
      <c r="HXW13016" s="15"/>
      <c r="HXX13016" s="15"/>
      <c r="HXY13016" s="15"/>
      <c r="HXZ13016" s="15"/>
      <c r="HYA13016" s="15"/>
      <c r="HYB13016" s="15"/>
      <c r="HYC13016" s="15"/>
      <c r="HYD13016" s="15"/>
      <c r="HYE13016" s="15"/>
      <c r="HYF13016" s="15"/>
      <c r="HYG13016" s="15"/>
      <c r="HYH13016" s="15"/>
      <c r="HYI13016" s="15"/>
      <c r="HYJ13016" s="15"/>
      <c r="HYK13016" s="15"/>
      <c r="HYL13016" s="15"/>
      <c r="HYM13016" s="15"/>
      <c r="HYN13016" s="15"/>
      <c r="HYO13016" s="15"/>
      <c r="HYP13016" s="15"/>
      <c r="HYQ13016" s="15"/>
      <c r="HYR13016" s="15"/>
      <c r="HYS13016" s="15"/>
      <c r="HYT13016" s="15"/>
      <c r="HYU13016" s="15"/>
      <c r="HYV13016" s="15"/>
      <c r="HYW13016" s="15"/>
      <c r="HYX13016" s="15"/>
      <c r="HYY13016" s="15"/>
      <c r="HYZ13016" s="15"/>
      <c r="HZA13016" s="15"/>
      <c r="HZB13016" s="15"/>
      <c r="HZC13016" s="15"/>
      <c r="HZD13016" s="15"/>
      <c r="HZE13016" s="15"/>
      <c r="HZF13016" s="15"/>
      <c r="HZG13016" s="15"/>
      <c r="HZH13016" s="15"/>
      <c r="HZI13016" s="15"/>
      <c r="HZJ13016" s="15"/>
      <c r="HZK13016" s="15"/>
      <c r="HZL13016" s="15"/>
      <c r="HZM13016" s="15"/>
      <c r="HZN13016" s="15"/>
      <c r="HZO13016" s="15"/>
      <c r="HZP13016" s="15"/>
      <c r="HZQ13016" s="15"/>
      <c r="HZR13016" s="15"/>
      <c r="HZS13016" s="15"/>
      <c r="HZT13016" s="15"/>
      <c r="HZU13016" s="15"/>
      <c r="HZV13016" s="15"/>
      <c r="HZW13016" s="15"/>
      <c r="HZX13016" s="15"/>
      <c r="HZY13016" s="15"/>
      <c r="HZZ13016" s="15"/>
      <c r="IAA13016" s="15"/>
      <c r="IAB13016" s="15"/>
      <c r="IAC13016" s="15"/>
      <c r="IAD13016" s="15"/>
      <c r="IAE13016" s="15"/>
      <c r="IAF13016" s="15"/>
      <c r="IAG13016" s="15"/>
      <c r="IAH13016" s="15"/>
      <c r="IAI13016" s="15"/>
      <c r="IAJ13016" s="15"/>
      <c r="IAK13016" s="15"/>
      <c r="IAL13016" s="15"/>
      <c r="IAM13016" s="15"/>
      <c r="IAN13016" s="15"/>
      <c r="IAO13016" s="15"/>
      <c r="IAP13016" s="15"/>
      <c r="IAQ13016" s="15"/>
      <c r="IAR13016" s="15"/>
      <c r="IAS13016" s="15"/>
      <c r="IAT13016" s="15"/>
      <c r="IAU13016" s="15"/>
      <c r="IAV13016" s="15"/>
      <c r="IAW13016" s="15"/>
      <c r="IAX13016" s="15"/>
      <c r="IAY13016" s="15"/>
      <c r="IAZ13016" s="15"/>
      <c r="IBA13016" s="15"/>
      <c r="IBB13016" s="15"/>
      <c r="IBC13016" s="15"/>
      <c r="IBD13016" s="15"/>
      <c r="IBE13016" s="15"/>
      <c r="IBF13016" s="15"/>
      <c r="IBG13016" s="15"/>
      <c r="IBH13016" s="15"/>
      <c r="IBI13016" s="15"/>
      <c r="IBJ13016" s="15"/>
      <c r="IBK13016" s="15"/>
      <c r="IBL13016" s="15"/>
      <c r="IBM13016" s="15"/>
      <c r="IBN13016" s="15"/>
      <c r="IBO13016" s="15"/>
      <c r="IBP13016" s="15"/>
      <c r="IBQ13016" s="15"/>
      <c r="IBR13016" s="15"/>
      <c r="IBS13016" s="15"/>
      <c r="IBT13016" s="15"/>
      <c r="IBU13016" s="15"/>
      <c r="IBV13016" s="15"/>
      <c r="IBW13016" s="15"/>
      <c r="IBX13016" s="15"/>
      <c r="IBY13016" s="15"/>
      <c r="IBZ13016" s="15"/>
      <c r="ICA13016" s="15"/>
      <c r="ICB13016" s="15"/>
      <c r="ICC13016" s="15"/>
      <c r="ICD13016" s="15"/>
      <c r="ICE13016" s="15"/>
      <c r="ICF13016" s="15"/>
      <c r="ICG13016" s="15"/>
      <c r="ICH13016" s="15"/>
      <c r="ICI13016" s="15"/>
      <c r="ICJ13016" s="15"/>
      <c r="ICK13016" s="15"/>
      <c r="ICL13016" s="15"/>
      <c r="ICM13016" s="15"/>
      <c r="ICN13016" s="15"/>
      <c r="ICO13016" s="15"/>
      <c r="ICP13016" s="15"/>
      <c r="ICQ13016" s="15"/>
      <c r="ICR13016" s="15"/>
      <c r="ICS13016" s="15"/>
      <c r="ICT13016" s="15"/>
      <c r="ICU13016" s="15"/>
      <c r="ICV13016" s="15"/>
      <c r="ICW13016" s="15"/>
      <c r="ICX13016" s="15"/>
      <c r="ICY13016" s="15"/>
      <c r="ICZ13016" s="15"/>
      <c r="IDA13016" s="15"/>
      <c r="IDB13016" s="15"/>
      <c r="IDC13016" s="15"/>
      <c r="IDD13016" s="15"/>
      <c r="IDE13016" s="15"/>
      <c r="IDF13016" s="15"/>
      <c r="IDG13016" s="15"/>
      <c r="IDH13016" s="15"/>
      <c r="IDI13016" s="15"/>
      <c r="IDJ13016" s="15"/>
      <c r="IDK13016" s="15"/>
      <c r="IDL13016" s="15"/>
      <c r="IDM13016" s="15"/>
      <c r="IDN13016" s="15"/>
      <c r="IDO13016" s="15"/>
      <c r="IDP13016" s="15"/>
      <c r="IDQ13016" s="15"/>
      <c r="IDR13016" s="15"/>
      <c r="IDS13016" s="15"/>
      <c r="IDT13016" s="15"/>
      <c r="IDU13016" s="15"/>
      <c r="IDV13016" s="15"/>
      <c r="IDW13016" s="15"/>
      <c r="IDX13016" s="15"/>
      <c r="IDY13016" s="15"/>
      <c r="IDZ13016" s="15"/>
      <c r="IEA13016" s="15"/>
      <c r="IEB13016" s="15"/>
      <c r="IEC13016" s="15"/>
      <c r="IED13016" s="15"/>
      <c r="IEE13016" s="15"/>
      <c r="IEF13016" s="15"/>
      <c r="IEG13016" s="15"/>
      <c r="IEH13016" s="15"/>
      <c r="IEI13016" s="15"/>
      <c r="IEJ13016" s="15"/>
      <c r="IEK13016" s="15"/>
      <c r="IEL13016" s="15"/>
      <c r="IEM13016" s="15"/>
      <c r="IEN13016" s="15"/>
      <c r="IEO13016" s="15"/>
      <c r="IEP13016" s="15"/>
      <c r="IEQ13016" s="15"/>
      <c r="IER13016" s="15"/>
      <c r="IES13016" s="15"/>
      <c r="IET13016" s="15"/>
      <c r="IEU13016" s="15"/>
      <c r="IEV13016" s="15"/>
      <c r="IEW13016" s="15"/>
      <c r="IEX13016" s="15"/>
      <c r="IEY13016" s="15"/>
      <c r="IEZ13016" s="15"/>
      <c r="IFA13016" s="15"/>
      <c r="IFB13016" s="15"/>
      <c r="IFC13016" s="15"/>
      <c r="IFD13016" s="15"/>
      <c r="IFE13016" s="15"/>
      <c r="IFF13016" s="15"/>
      <c r="IFG13016" s="15"/>
      <c r="IFH13016" s="15"/>
      <c r="IFI13016" s="15"/>
      <c r="IFJ13016" s="15"/>
      <c r="IFK13016" s="15"/>
      <c r="IFL13016" s="15"/>
      <c r="IFM13016" s="15"/>
      <c r="IFN13016" s="15"/>
      <c r="IFO13016" s="15"/>
      <c r="IFP13016" s="15"/>
      <c r="IFQ13016" s="15"/>
      <c r="IFR13016" s="15"/>
      <c r="IFS13016" s="15"/>
      <c r="IFT13016" s="15"/>
      <c r="IFU13016" s="15"/>
      <c r="IFV13016" s="15"/>
      <c r="IFW13016" s="15"/>
      <c r="IFX13016" s="15"/>
      <c r="IFY13016" s="15"/>
      <c r="IFZ13016" s="15"/>
      <c r="IGA13016" s="15"/>
      <c r="IGB13016" s="15"/>
      <c r="IGC13016" s="15"/>
      <c r="IGD13016" s="15"/>
      <c r="IGE13016" s="15"/>
      <c r="IGF13016" s="15"/>
      <c r="IGG13016" s="15"/>
      <c r="IGH13016" s="15"/>
      <c r="IGI13016" s="15"/>
      <c r="IGJ13016" s="15"/>
      <c r="IGK13016" s="15"/>
      <c r="IGL13016" s="15"/>
      <c r="IGM13016" s="15"/>
      <c r="IGN13016" s="15"/>
      <c r="IGO13016" s="15"/>
      <c r="IGP13016" s="15"/>
      <c r="IGQ13016" s="15"/>
      <c r="IGR13016" s="15"/>
      <c r="IGS13016" s="15"/>
      <c r="IGT13016" s="15"/>
      <c r="IGU13016" s="15"/>
      <c r="IGV13016" s="15"/>
      <c r="IGW13016" s="15"/>
      <c r="IGX13016" s="15"/>
      <c r="IGY13016" s="15"/>
      <c r="IGZ13016" s="15"/>
      <c r="IHA13016" s="15"/>
      <c r="IHB13016" s="15"/>
      <c r="IHC13016" s="15"/>
      <c r="IHD13016" s="15"/>
      <c r="IHE13016" s="15"/>
      <c r="IHF13016" s="15"/>
      <c r="IHG13016" s="15"/>
      <c r="IHH13016" s="15"/>
      <c r="IHI13016" s="15"/>
      <c r="IHJ13016" s="15"/>
      <c r="IHK13016" s="15"/>
      <c r="IHL13016" s="15"/>
      <c r="IHM13016" s="15"/>
      <c r="IHN13016" s="15"/>
      <c r="IHO13016" s="15"/>
      <c r="IHP13016" s="15"/>
      <c r="IHQ13016" s="15"/>
      <c r="IHR13016" s="15"/>
      <c r="IHS13016" s="15"/>
      <c r="IHT13016" s="15"/>
      <c r="IHU13016" s="15"/>
      <c r="IHV13016" s="15"/>
      <c r="IHW13016" s="15"/>
      <c r="IHX13016" s="15"/>
      <c r="IHY13016" s="15"/>
      <c r="IHZ13016" s="15"/>
      <c r="IIA13016" s="15"/>
      <c r="IIB13016" s="15"/>
      <c r="IIC13016" s="15"/>
      <c r="IID13016" s="15"/>
      <c r="IIE13016" s="15"/>
      <c r="IIF13016" s="15"/>
      <c r="IIG13016" s="15"/>
      <c r="IIH13016" s="15"/>
      <c r="III13016" s="15"/>
      <c r="IIJ13016" s="15"/>
      <c r="IIK13016" s="15"/>
      <c r="IIL13016" s="15"/>
      <c r="IIM13016" s="15"/>
      <c r="IIN13016" s="15"/>
      <c r="IIO13016" s="15"/>
      <c r="IIP13016" s="15"/>
      <c r="IIQ13016" s="15"/>
      <c r="IIR13016" s="15"/>
      <c r="IIS13016" s="15"/>
      <c r="IIT13016" s="15"/>
      <c r="IIU13016" s="15"/>
      <c r="IIV13016" s="15"/>
      <c r="IIW13016" s="15"/>
      <c r="IIX13016" s="15"/>
      <c r="IIY13016" s="15"/>
      <c r="IIZ13016" s="15"/>
      <c r="IJA13016" s="15"/>
      <c r="IJB13016" s="15"/>
      <c r="IJC13016" s="15"/>
      <c r="IJD13016" s="15"/>
      <c r="IJE13016" s="15"/>
      <c r="IJF13016" s="15"/>
      <c r="IJG13016" s="15"/>
      <c r="IJH13016" s="15"/>
      <c r="IJI13016" s="15"/>
      <c r="IJJ13016" s="15"/>
      <c r="IJK13016" s="15"/>
      <c r="IJL13016" s="15"/>
      <c r="IJM13016" s="15"/>
      <c r="IJN13016" s="15"/>
      <c r="IJO13016" s="15"/>
      <c r="IJP13016" s="15"/>
      <c r="IJQ13016" s="15"/>
      <c r="IJR13016" s="15"/>
      <c r="IJS13016" s="15"/>
      <c r="IJT13016" s="15"/>
      <c r="IJU13016" s="15"/>
      <c r="IJV13016" s="15"/>
      <c r="IJW13016" s="15"/>
      <c r="IJX13016" s="15"/>
      <c r="IJY13016" s="15"/>
      <c r="IJZ13016" s="15"/>
      <c r="IKA13016" s="15"/>
      <c r="IKB13016" s="15"/>
      <c r="IKC13016" s="15"/>
      <c r="IKD13016" s="15"/>
      <c r="IKE13016" s="15"/>
      <c r="IKF13016" s="15"/>
      <c r="IKG13016" s="15"/>
      <c r="IKH13016" s="15"/>
      <c r="IKI13016" s="15"/>
      <c r="IKJ13016" s="15"/>
      <c r="IKK13016" s="15"/>
      <c r="IKL13016" s="15"/>
      <c r="IKM13016" s="15"/>
      <c r="IKN13016" s="15"/>
      <c r="IKO13016" s="15"/>
      <c r="IKP13016" s="15"/>
      <c r="IKQ13016" s="15"/>
      <c r="IKR13016" s="15"/>
      <c r="IKS13016" s="15"/>
      <c r="IKT13016" s="15"/>
      <c r="IKU13016" s="15"/>
      <c r="IKV13016" s="15"/>
      <c r="IKW13016" s="15"/>
      <c r="IKX13016" s="15"/>
      <c r="IKY13016" s="15"/>
      <c r="IKZ13016" s="15"/>
      <c r="ILA13016" s="15"/>
      <c r="ILB13016" s="15"/>
      <c r="ILC13016" s="15"/>
      <c r="ILD13016" s="15"/>
      <c r="ILE13016" s="15"/>
      <c r="ILF13016" s="15"/>
      <c r="ILG13016" s="15"/>
      <c r="ILH13016" s="15"/>
      <c r="ILI13016" s="15"/>
      <c r="ILJ13016" s="15"/>
      <c r="ILK13016" s="15"/>
      <c r="ILL13016" s="15"/>
      <c r="ILM13016" s="15"/>
      <c r="ILN13016" s="15"/>
      <c r="ILO13016" s="15"/>
      <c r="ILP13016" s="15"/>
      <c r="ILQ13016" s="15"/>
      <c r="ILR13016" s="15"/>
      <c r="ILS13016" s="15"/>
      <c r="ILT13016" s="15"/>
      <c r="ILU13016" s="15"/>
      <c r="ILV13016" s="15"/>
      <c r="ILW13016" s="15"/>
      <c r="ILX13016" s="15"/>
      <c r="ILY13016" s="15"/>
      <c r="ILZ13016" s="15"/>
      <c r="IMA13016" s="15"/>
      <c r="IMB13016" s="15"/>
      <c r="IMC13016" s="15"/>
      <c r="IMD13016" s="15"/>
      <c r="IME13016" s="15"/>
      <c r="IMF13016" s="15"/>
      <c r="IMG13016" s="15"/>
      <c r="IMH13016" s="15"/>
      <c r="IMI13016" s="15"/>
      <c r="IMJ13016" s="15"/>
      <c r="IMK13016" s="15"/>
      <c r="IML13016" s="15"/>
      <c r="IMM13016" s="15"/>
      <c r="IMN13016" s="15"/>
      <c r="IMO13016" s="15"/>
      <c r="IMP13016" s="15"/>
      <c r="IMQ13016" s="15"/>
      <c r="IMR13016" s="15"/>
      <c r="IMS13016" s="15"/>
      <c r="IMT13016" s="15"/>
      <c r="IMU13016" s="15"/>
      <c r="IMV13016" s="15"/>
      <c r="IMW13016" s="15"/>
      <c r="IMX13016" s="15"/>
      <c r="IMY13016" s="15"/>
      <c r="IMZ13016" s="15"/>
      <c r="INA13016" s="15"/>
      <c r="INB13016" s="15"/>
      <c r="INC13016" s="15"/>
      <c r="IND13016" s="15"/>
      <c r="INE13016" s="15"/>
      <c r="INF13016" s="15"/>
      <c r="ING13016" s="15"/>
      <c r="INH13016" s="15"/>
      <c r="INI13016" s="15"/>
      <c r="INJ13016" s="15"/>
      <c r="INK13016" s="15"/>
      <c r="INL13016" s="15"/>
      <c r="INM13016" s="15"/>
      <c r="INN13016" s="15"/>
      <c r="INO13016" s="15"/>
      <c r="INP13016" s="15"/>
      <c r="INQ13016" s="15"/>
      <c r="INR13016" s="15"/>
      <c r="INS13016" s="15"/>
      <c r="INT13016" s="15"/>
      <c r="INU13016" s="15"/>
      <c r="INV13016" s="15"/>
      <c r="INW13016" s="15"/>
      <c r="INX13016" s="15"/>
      <c r="INY13016" s="15"/>
      <c r="INZ13016" s="15"/>
      <c r="IOA13016" s="15"/>
      <c r="IOB13016" s="15"/>
      <c r="IOC13016" s="15"/>
      <c r="IOD13016" s="15"/>
      <c r="IOE13016" s="15"/>
      <c r="IOF13016" s="15"/>
      <c r="IOG13016" s="15"/>
      <c r="IOH13016" s="15"/>
      <c r="IOI13016" s="15"/>
      <c r="IOJ13016" s="15"/>
      <c r="IOK13016" s="15"/>
      <c r="IOL13016" s="15"/>
      <c r="IOM13016" s="15"/>
      <c r="ION13016" s="15"/>
      <c r="IOO13016" s="15"/>
      <c r="IOP13016" s="15"/>
      <c r="IOQ13016" s="15"/>
      <c r="IOR13016" s="15"/>
      <c r="IOS13016" s="15"/>
      <c r="IOT13016" s="15"/>
      <c r="IOU13016" s="15"/>
      <c r="IOV13016" s="15"/>
      <c r="IOW13016" s="15"/>
      <c r="IOX13016" s="15"/>
      <c r="IOY13016" s="15"/>
      <c r="IOZ13016" s="15"/>
      <c r="IPA13016" s="15"/>
      <c r="IPB13016" s="15"/>
      <c r="IPC13016" s="15"/>
      <c r="IPD13016" s="15"/>
      <c r="IPE13016" s="15"/>
      <c r="IPF13016" s="15"/>
      <c r="IPG13016" s="15"/>
      <c r="IPH13016" s="15"/>
      <c r="IPI13016" s="15"/>
      <c r="IPJ13016" s="15"/>
      <c r="IPK13016" s="15"/>
      <c r="IPL13016" s="15"/>
      <c r="IPM13016" s="15"/>
      <c r="IPN13016" s="15"/>
      <c r="IPO13016" s="15"/>
      <c r="IPP13016" s="15"/>
      <c r="IPQ13016" s="15"/>
      <c r="IPR13016" s="15"/>
      <c r="IPS13016" s="15"/>
      <c r="IPT13016" s="15"/>
      <c r="IPU13016" s="15"/>
      <c r="IPV13016" s="15"/>
      <c r="IPW13016" s="15"/>
      <c r="IPX13016" s="15"/>
      <c r="IPY13016" s="15"/>
      <c r="IPZ13016" s="15"/>
      <c r="IQA13016" s="15"/>
      <c r="IQB13016" s="15"/>
      <c r="IQC13016" s="15"/>
      <c r="IQD13016" s="15"/>
      <c r="IQE13016" s="15"/>
      <c r="IQF13016" s="15"/>
      <c r="IQG13016" s="15"/>
      <c r="IQH13016" s="15"/>
      <c r="IQI13016" s="15"/>
      <c r="IQJ13016" s="15"/>
      <c r="IQK13016" s="15"/>
      <c r="IQL13016" s="15"/>
      <c r="IQM13016" s="15"/>
      <c r="IQN13016" s="15"/>
      <c r="IQO13016" s="15"/>
      <c r="IQP13016" s="15"/>
      <c r="IQQ13016" s="15"/>
      <c r="IQR13016" s="15"/>
      <c r="IQS13016" s="15"/>
      <c r="IQT13016" s="15"/>
      <c r="IQU13016" s="15"/>
      <c r="IQV13016" s="15"/>
      <c r="IQW13016" s="15"/>
      <c r="IQX13016" s="15"/>
      <c r="IQY13016" s="15"/>
      <c r="IQZ13016" s="15"/>
      <c r="IRA13016" s="15"/>
      <c r="IRB13016" s="15"/>
      <c r="IRC13016" s="15"/>
      <c r="IRD13016" s="15"/>
      <c r="IRE13016" s="15"/>
      <c r="IRF13016" s="15"/>
      <c r="IRG13016" s="15"/>
      <c r="IRH13016" s="15"/>
      <c r="IRI13016" s="15"/>
      <c r="IRJ13016" s="15"/>
      <c r="IRK13016" s="15"/>
      <c r="IRL13016" s="15"/>
      <c r="IRM13016" s="15"/>
      <c r="IRN13016" s="15"/>
      <c r="IRO13016" s="15"/>
      <c r="IRP13016" s="15"/>
      <c r="IRQ13016" s="15"/>
      <c r="IRR13016" s="15"/>
      <c r="IRS13016" s="15"/>
      <c r="IRT13016" s="15"/>
      <c r="IRU13016" s="15"/>
      <c r="IRV13016" s="15"/>
      <c r="IRW13016" s="15"/>
      <c r="IRX13016" s="15"/>
      <c r="IRY13016" s="15"/>
      <c r="IRZ13016" s="15"/>
      <c r="ISA13016" s="15"/>
      <c r="ISB13016" s="15"/>
      <c r="ISC13016" s="15"/>
      <c r="ISD13016" s="15"/>
      <c r="ISE13016" s="15"/>
      <c r="ISF13016" s="15"/>
      <c r="ISG13016" s="15"/>
      <c r="ISH13016" s="15"/>
      <c r="ISI13016" s="15"/>
      <c r="ISJ13016" s="15"/>
      <c r="ISK13016" s="15"/>
      <c r="ISL13016" s="15"/>
      <c r="ISM13016" s="15"/>
      <c r="ISN13016" s="15"/>
      <c r="ISO13016" s="15"/>
      <c r="ISP13016" s="15"/>
      <c r="ISQ13016" s="15"/>
      <c r="ISR13016" s="15"/>
      <c r="ISS13016" s="15"/>
      <c r="IST13016" s="15"/>
      <c r="ISU13016" s="15"/>
      <c r="ISV13016" s="15"/>
      <c r="ISW13016" s="15"/>
      <c r="ISX13016" s="15"/>
      <c r="ISY13016" s="15"/>
      <c r="ISZ13016" s="15"/>
      <c r="ITA13016" s="15"/>
      <c r="ITB13016" s="15"/>
      <c r="ITC13016" s="15"/>
      <c r="ITD13016" s="15"/>
      <c r="ITE13016" s="15"/>
      <c r="ITF13016" s="15"/>
      <c r="ITG13016" s="15"/>
      <c r="ITH13016" s="15"/>
      <c r="ITI13016" s="15"/>
      <c r="ITJ13016" s="15"/>
      <c r="ITK13016" s="15"/>
      <c r="ITL13016" s="15"/>
      <c r="ITM13016" s="15"/>
      <c r="ITN13016" s="15"/>
      <c r="ITO13016" s="15"/>
      <c r="ITP13016" s="15"/>
      <c r="ITQ13016" s="15"/>
      <c r="ITR13016" s="15"/>
      <c r="ITS13016" s="15"/>
      <c r="ITT13016" s="15"/>
      <c r="ITU13016" s="15"/>
      <c r="ITV13016" s="15"/>
      <c r="ITW13016" s="15"/>
      <c r="ITX13016" s="15"/>
      <c r="ITY13016" s="15"/>
      <c r="ITZ13016" s="15"/>
      <c r="IUA13016" s="15"/>
      <c r="IUB13016" s="15"/>
      <c r="IUC13016" s="15"/>
      <c r="IUD13016" s="15"/>
      <c r="IUE13016" s="15"/>
      <c r="IUF13016" s="15"/>
      <c r="IUG13016" s="15"/>
      <c r="IUH13016" s="15"/>
      <c r="IUI13016" s="15"/>
      <c r="IUJ13016" s="15"/>
      <c r="IUK13016" s="15"/>
      <c r="IUL13016" s="15"/>
      <c r="IUM13016" s="15"/>
      <c r="IUN13016" s="15"/>
      <c r="IUO13016" s="15"/>
      <c r="IUP13016" s="15"/>
      <c r="IUQ13016" s="15"/>
      <c r="IUR13016" s="15"/>
      <c r="IUS13016" s="15"/>
      <c r="IUT13016" s="15"/>
      <c r="IUU13016" s="15"/>
      <c r="IUV13016" s="15"/>
      <c r="IUW13016" s="15"/>
      <c r="IUX13016" s="15"/>
      <c r="IUY13016" s="15"/>
      <c r="IUZ13016" s="15"/>
      <c r="IVA13016" s="15"/>
      <c r="IVB13016" s="15"/>
      <c r="IVC13016" s="15"/>
      <c r="IVD13016" s="15"/>
      <c r="IVE13016" s="15"/>
      <c r="IVF13016" s="15"/>
      <c r="IVG13016" s="15"/>
      <c r="IVH13016" s="15"/>
      <c r="IVI13016" s="15"/>
      <c r="IVJ13016" s="15"/>
      <c r="IVK13016" s="15"/>
      <c r="IVL13016" s="15"/>
      <c r="IVM13016" s="15"/>
      <c r="IVN13016" s="15"/>
      <c r="IVO13016" s="15"/>
      <c r="IVP13016" s="15"/>
      <c r="IVQ13016" s="15"/>
      <c r="IVR13016" s="15"/>
      <c r="IVS13016" s="15"/>
      <c r="IVT13016" s="15"/>
      <c r="IVU13016" s="15"/>
      <c r="IVV13016" s="15"/>
      <c r="IVW13016" s="15"/>
      <c r="IVX13016" s="15"/>
      <c r="IVY13016" s="15"/>
      <c r="IVZ13016" s="15"/>
      <c r="IWA13016" s="15"/>
      <c r="IWB13016" s="15"/>
      <c r="IWC13016" s="15"/>
      <c r="IWD13016" s="15"/>
      <c r="IWE13016" s="15"/>
      <c r="IWF13016" s="15"/>
      <c r="IWG13016" s="15"/>
      <c r="IWH13016" s="15"/>
      <c r="IWI13016" s="15"/>
      <c r="IWJ13016" s="15"/>
      <c r="IWK13016" s="15"/>
      <c r="IWL13016" s="15"/>
      <c r="IWM13016" s="15"/>
      <c r="IWN13016" s="15"/>
      <c r="IWO13016" s="15"/>
      <c r="IWP13016" s="15"/>
      <c r="IWQ13016" s="15"/>
      <c r="IWR13016" s="15"/>
      <c r="IWS13016" s="15"/>
      <c r="IWT13016" s="15"/>
      <c r="IWU13016" s="15"/>
      <c r="IWV13016" s="15"/>
      <c r="IWW13016" s="15"/>
      <c r="IWX13016" s="15"/>
      <c r="IWY13016" s="15"/>
      <c r="IWZ13016" s="15"/>
      <c r="IXA13016" s="15"/>
      <c r="IXB13016" s="15"/>
      <c r="IXC13016" s="15"/>
      <c r="IXD13016" s="15"/>
      <c r="IXE13016" s="15"/>
      <c r="IXF13016" s="15"/>
      <c r="IXG13016" s="15"/>
      <c r="IXH13016" s="15"/>
      <c r="IXI13016" s="15"/>
      <c r="IXJ13016" s="15"/>
      <c r="IXK13016" s="15"/>
      <c r="IXL13016" s="15"/>
      <c r="IXM13016" s="15"/>
      <c r="IXN13016" s="15"/>
      <c r="IXO13016" s="15"/>
      <c r="IXP13016" s="15"/>
      <c r="IXQ13016" s="15"/>
      <c r="IXR13016" s="15"/>
      <c r="IXS13016" s="15"/>
      <c r="IXT13016" s="15"/>
      <c r="IXU13016" s="15"/>
      <c r="IXV13016" s="15"/>
      <c r="IXW13016" s="15"/>
      <c r="IXX13016" s="15"/>
      <c r="IXY13016" s="15"/>
      <c r="IXZ13016" s="15"/>
      <c r="IYA13016" s="15"/>
      <c r="IYB13016" s="15"/>
      <c r="IYC13016" s="15"/>
      <c r="IYD13016" s="15"/>
      <c r="IYE13016" s="15"/>
      <c r="IYF13016" s="15"/>
      <c r="IYG13016" s="15"/>
      <c r="IYH13016" s="15"/>
      <c r="IYI13016" s="15"/>
      <c r="IYJ13016" s="15"/>
      <c r="IYK13016" s="15"/>
      <c r="IYL13016" s="15"/>
      <c r="IYM13016" s="15"/>
      <c r="IYN13016" s="15"/>
      <c r="IYO13016" s="15"/>
      <c r="IYP13016" s="15"/>
      <c r="IYQ13016" s="15"/>
      <c r="IYR13016" s="15"/>
      <c r="IYS13016" s="15"/>
      <c r="IYT13016" s="15"/>
      <c r="IYU13016" s="15"/>
      <c r="IYV13016" s="15"/>
      <c r="IYW13016" s="15"/>
      <c r="IYX13016" s="15"/>
      <c r="IYY13016" s="15"/>
      <c r="IYZ13016" s="15"/>
      <c r="IZA13016" s="15"/>
      <c r="IZB13016" s="15"/>
      <c r="IZC13016" s="15"/>
      <c r="IZD13016" s="15"/>
      <c r="IZE13016" s="15"/>
      <c r="IZF13016" s="15"/>
      <c r="IZG13016" s="15"/>
      <c r="IZH13016" s="15"/>
      <c r="IZI13016" s="15"/>
      <c r="IZJ13016" s="15"/>
      <c r="IZK13016" s="15"/>
      <c r="IZL13016" s="15"/>
      <c r="IZM13016" s="15"/>
      <c r="IZN13016" s="15"/>
      <c r="IZO13016" s="15"/>
      <c r="IZP13016" s="15"/>
      <c r="IZQ13016" s="15"/>
      <c r="IZR13016" s="15"/>
      <c r="IZS13016" s="15"/>
      <c r="IZT13016" s="15"/>
      <c r="IZU13016" s="15"/>
      <c r="IZV13016" s="15"/>
      <c r="IZW13016" s="15"/>
      <c r="IZX13016" s="15"/>
      <c r="IZY13016" s="15"/>
      <c r="IZZ13016" s="15"/>
      <c r="JAA13016" s="15"/>
      <c r="JAB13016" s="15"/>
      <c r="JAC13016" s="15"/>
      <c r="JAD13016" s="15"/>
      <c r="JAE13016" s="15"/>
      <c r="JAF13016" s="15"/>
      <c r="JAG13016" s="15"/>
      <c r="JAH13016" s="15"/>
      <c r="JAI13016" s="15"/>
      <c r="JAJ13016" s="15"/>
      <c r="JAK13016" s="15"/>
      <c r="JAL13016" s="15"/>
      <c r="JAM13016" s="15"/>
      <c r="JAN13016" s="15"/>
      <c r="JAO13016" s="15"/>
      <c r="JAP13016" s="15"/>
      <c r="JAQ13016" s="15"/>
      <c r="JAR13016" s="15"/>
      <c r="JAS13016" s="15"/>
      <c r="JAT13016" s="15"/>
      <c r="JAU13016" s="15"/>
      <c r="JAV13016" s="15"/>
      <c r="JAW13016" s="15"/>
      <c r="JAX13016" s="15"/>
      <c r="JAY13016" s="15"/>
      <c r="JAZ13016" s="15"/>
      <c r="JBA13016" s="15"/>
      <c r="JBB13016" s="15"/>
      <c r="JBC13016" s="15"/>
      <c r="JBD13016" s="15"/>
      <c r="JBE13016" s="15"/>
      <c r="JBF13016" s="15"/>
      <c r="JBG13016" s="15"/>
      <c r="JBH13016" s="15"/>
      <c r="JBI13016" s="15"/>
      <c r="JBJ13016" s="15"/>
      <c r="JBK13016" s="15"/>
      <c r="JBL13016" s="15"/>
      <c r="JBM13016" s="15"/>
      <c r="JBN13016" s="15"/>
      <c r="JBO13016" s="15"/>
      <c r="JBP13016" s="15"/>
      <c r="JBQ13016" s="15"/>
      <c r="JBR13016" s="15"/>
      <c r="JBS13016" s="15"/>
      <c r="JBT13016" s="15"/>
      <c r="JBU13016" s="15"/>
      <c r="JBV13016" s="15"/>
      <c r="JBW13016" s="15"/>
      <c r="JBX13016" s="15"/>
      <c r="JBY13016" s="15"/>
      <c r="JBZ13016" s="15"/>
      <c r="JCA13016" s="15"/>
      <c r="JCB13016" s="15"/>
      <c r="JCC13016" s="15"/>
      <c r="JCD13016" s="15"/>
      <c r="JCE13016" s="15"/>
      <c r="JCF13016" s="15"/>
      <c r="JCG13016" s="15"/>
      <c r="JCH13016" s="15"/>
      <c r="JCI13016" s="15"/>
      <c r="JCJ13016" s="15"/>
      <c r="JCK13016" s="15"/>
      <c r="JCL13016" s="15"/>
      <c r="JCM13016" s="15"/>
      <c r="JCN13016" s="15"/>
      <c r="JCO13016" s="15"/>
      <c r="JCP13016" s="15"/>
      <c r="JCQ13016" s="15"/>
      <c r="JCR13016" s="15"/>
      <c r="JCS13016" s="15"/>
      <c r="JCT13016" s="15"/>
      <c r="JCU13016" s="15"/>
      <c r="JCV13016" s="15"/>
      <c r="JCW13016" s="15"/>
      <c r="JCX13016" s="15"/>
      <c r="JCY13016" s="15"/>
      <c r="JCZ13016" s="15"/>
      <c r="JDA13016" s="15"/>
      <c r="JDB13016" s="15"/>
      <c r="JDC13016" s="15"/>
      <c r="JDD13016" s="15"/>
      <c r="JDE13016" s="15"/>
      <c r="JDF13016" s="15"/>
      <c r="JDG13016" s="15"/>
      <c r="JDH13016" s="15"/>
      <c r="JDI13016" s="15"/>
      <c r="JDJ13016" s="15"/>
      <c r="JDK13016" s="15"/>
      <c r="JDL13016" s="15"/>
      <c r="JDM13016" s="15"/>
      <c r="JDN13016" s="15"/>
      <c r="JDO13016" s="15"/>
      <c r="JDP13016" s="15"/>
      <c r="JDQ13016" s="15"/>
      <c r="JDR13016" s="15"/>
      <c r="JDS13016" s="15"/>
      <c r="JDT13016" s="15"/>
      <c r="JDU13016" s="15"/>
      <c r="JDV13016" s="15"/>
      <c r="JDW13016" s="15"/>
      <c r="JDX13016" s="15"/>
      <c r="JDY13016" s="15"/>
      <c r="JDZ13016" s="15"/>
      <c r="JEA13016" s="15"/>
      <c r="JEB13016" s="15"/>
      <c r="JEC13016" s="15"/>
      <c r="JED13016" s="15"/>
      <c r="JEE13016" s="15"/>
      <c r="JEF13016" s="15"/>
      <c r="JEG13016" s="15"/>
      <c r="JEH13016" s="15"/>
      <c r="JEI13016" s="15"/>
      <c r="JEJ13016" s="15"/>
      <c r="JEK13016" s="15"/>
      <c r="JEL13016" s="15"/>
      <c r="JEM13016" s="15"/>
      <c r="JEN13016" s="15"/>
      <c r="JEO13016" s="15"/>
      <c r="JEP13016" s="15"/>
      <c r="JEQ13016" s="15"/>
      <c r="JER13016" s="15"/>
      <c r="JES13016" s="15"/>
      <c r="JET13016" s="15"/>
      <c r="JEU13016" s="15"/>
      <c r="JEV13016" s="15"/>
      <c r="JEW13016" s="15"/>
      <c r="JEX13016" s="15"/>
      <c r="JEY13016" s="15"/>
      <c r="JEZ13016" s="15"/>
      <c r="JFA13016" s="15"/>
      <c r="JFB13016" s="15"/>
      <c r="JFC13016" s="15"/>
      <c r="JFD13016" s="15"/>
      <c r="JFE13016" s="15"/>
      <c r="JFF13016" s="15"/>
      <c r="JFG13016" s="15"/>
      <c r="JFH13016" s="15"/>
      <c r="JFI13016" s="15"/>
      <c r="JFJ13016" s="15"/>
      <c r="JFK13016" s="15"/>
      <c r="JFL13016" s="15"/>
      <c r="JFM13016" s="15"/>
      <c r="JFN13016" s="15"/>
      <c r="JFO13016" s="15"/>
      <c r="JFP13016" s="15"/>
      <c r="JFQ13016" s="15"/>
      <c r="JFR13016" s="15"/>
      <c r="JFS13016" s="15"/>
      <c r="JFT13016" s="15"/>
      <c r="JFU13016" s="15"/>
      <c r="JFV13016" s="15"/>
      <c r="JFW13016" s="15"/>
      <c r="JFX13016" s="15"/>
      <c r="JFY13016" s="15"/>
      <c r="JFZ13016" s="15"/>
      <c r="JGA13016" s="15"/>
      <c r="JGB13016" s="15"/>
      <c r="JGC13016" s="15"/>
      <c r="JGD13016" s="15"/>
      <c r="JGE13016" s="15"/>
      <c r="JGF13016" s="15"/>
      <c r="JGG13016" s="15"/>
      <c r="JGH13016" s="15"/>
      <c r="JGI13016" s="15"/>
      <c r="JGJ13016" s="15"/>
      <c r="JGK13016" s="15"/>
      <c r="JGL13016" s="15"/>
      <c r="JGM13016" s="15"/>
      <c r="JGN13016" s="15"/>
      <c r="JGO13016" s="15"/>
      <c r="JGP13016" s="15"/>
      <c r="JGQ13016" s="15"/>
      <c r="JGR13016" s="15"/>
      <c r="JGS13016" s="15"/>
      <c r="JGT13016" s="15"/>
      <c r="JGU13016" s="15"/>
      <c r="JGV13016" s="15"/>
      <c r="JGW13016" s="15"/>
      <c r="JGX13016" s="15"/>
      <c r="JGY13016" s="15"/>
      <c r="JGZ13016" s="15"/>
      <c r="JHA13016" s="15"/>
      <c r="JHB13016" s="15"/>
      <c r="JHC13016" s="15"/>
      <c r="JHD13016" s="15"/>
      <c r="JHE13016" s="15"/>
      <c r="JHF13016" s="15"/>
      <c r="JHG13016" s="15"/>
      <c r="JHH13016" s="15"/>
      <c r="JHI13016" s="15"/>
      <c r="JHJ13016" s="15"/>
      <c r="JHK13016" s="15"/>
      <c r="JHL13016" s="15"/>
      <c r="JHM13016" s="15"/>
      <c r="JHN13016" s="15"/>
      <c r="JHO13016" s="15"/>
      <c r="JHP13016" s="15"/>
      <c r="JHQ13016" s="15"/>
      <c r="JHR13016" s="15"/>
      <c r="JHS13016" s="15"/>
      <c r="JHT13016" s="15"/>
      <c r="JHU13016" s="15"/>
      <c r="JHV13016" s="15"/>
      <c r="JHW13016" s="15"/>
      <c r="JHX13016" s="15"/>
      <c r="JHY13016" s="15"/>
      <c r="JHZ13016" s="15"/>
      <c r="JIA13016" s="15"/>
      <c r="JIB13016" s="15"/>
      <c r="JIC13016" s="15"/>
      <c r="JID13016" s="15"/>
      <c r="JIE13016" s="15"/>
      <c r="JIF13016" s="15"/>
      <c r="JIG13016" s="15"/>
      <c r="JIH13016" s="15"/>
      <c r="JII13016" s="15"/>
      <c r="JIJ13016" s="15"/>
      <c r="JIK13016" s="15"/>
      <c r="JIL13016" s="15"/>
      <c r="JIM13016" s="15"/>
      <c r="JIN13016" s="15"/>
      <c r="JIO13016" s="15"/>
      <c r="JIP13016" s="15"/>
      <c r="JIQ13016" s="15"/>
      <c r="JIR13016" s="15"/>
      <c r="JIS13016" s="15"/>
      <c r="JIT13016" s="15"/>
      <c r="JIU13016" s="15"/>
      <c r="JIV13016" s="15"/>
      <c r="JIW13016" s="15"/>
      <c r="JIX13016" s="15"/>
      <c r="JIY13016" s="15"/>
      <c r="JIZ13016" s="15"/>
      <c r="JJA13016" s="15"/>
      <c r="JJB13016" s="15"/>
      <c r="JJC13016" s="15"/>
      <c r="JJD13016" s="15"/>
      <c r="JJE13016" s="15"/>
      <c r="JJF13016" s="15"/>
      <c r="JJG13016" s="15"/>
      <c r="JJH13016" s="15"/>
      <c r="JJI13016" s="15"/>
      <c r="JJJ13016" s="15"/>
      <c r="JJK13016" s="15"/>
      <c r="JJL13016" s="15"/>
      <c r="JJM13016" s="15"/>
      <c r="JJN13016" s="15"/>
      <c r="JJO13016" s="15"/>
      <c r="JJP13016" s="15"/>
      <c r="JJQ13016" s="15"/>
      <c r="JJR13016" s="15"/>
      <c r="JJS13016" s="15"/>
      <c r="JJT13016" s="15"/>
      <c r="JJU13016" s="15"/>
      <c r="JJV13016" s="15"/>
      <c r="JJW13016" s="15"/>
      <c r="JJX13016" s="15"/>
      <c r="JJY13016" s="15"/>
      <c r="JJZ13016" s="15"/>
      <c r="JKA13016" s="15"/>
      <c r="JKB13016" s="15"/>
      <c r="JKC13016" s="15"/>
      <c r="JKD13016" s="15"/>
      <c r="JKE13016" s="15"/>
      <c r="JKF13016" s="15"/>
      <c r="JKG13016" s="15"/>
      <c r="JKH13016" s="15"/>
      <c r="JKI13016" s="15"/>
      <c r="JKJ13016" s="15"/>
      <c r="JKK13016" s="15"/>
      <c r="JKL13016" s="15"/>
      <c r="JKM13016" s="15"/>
      <c r="JKN13016" s="15"/>
      <c r="JKO13016" s="15"/>
      <c r="JKP13016" s="15"/>
      <c r="JKQ13016" s="15"/>
      <c r="JKR13016" s="15"/>
      <c r="JKS13016" s="15"/>
      <c r="JKT13016" s="15"/>
      <c r="JKU13016" s="15"/>
      <c r="JKV13016" s="15"/>
      <c r="JKW13016" s="15"/>
      <c r="JKX13016" s="15"/>
      <c r="JKY13016" s="15"/>
      <c r="JKZ13016" s="15"/>
      <c r="JLA13016" s="15"/>
      <c r="JLB13016" s="15"/>
      <c r="JLC13016" s="15"/>
      <c r="JLD13016" s="15"/>
      <c r="JLE13016" s="15"/>
      <c r="JLF13016" s="15"/>
      <c r="JLG13016" s="15"/>
      <c r="JLH13016" s="15"/>
      <c r="JLI13016" s="15"/>
      <c r="JLJ13016" s="15"/>
      <c r="JLK13016" s="15"/>
      <c r="JLL13016" s="15"/>
      <c r="JLM13016" s="15"/>
      <c r="JLN13016" s="15"/>
      <c r="JLO13016" s="15"/>
      <c r="JLP13016" s="15"/>
      <c r="JLQ13016" s="15"/>
      <c r="JLR13016" s="15"/>
      <c r="JLS13016" s="15"/>
      <c r="JLT13016" s="15"/>
      <c r="JLU13016" s="15"/>
      <c r="JLV13016" s="15"/>
      <c r="JLW13016" s="15"/>
      <c r="JLX13016" s="15"/>
      <c r="JLY13016" s="15"/>
      <c r="JLZ13016" s="15"/>
      <c r="JMA13016" s="15"/>
      <c r="JMB13016" s="15"/>
      <c r="JMC13016" s="15"/>
      <c r="JMD13016" s="15"/>
      <c r="JME13016" s="15"/>
      <c r="JMF13016" s="15"/>
      <c r="JMG13016" s="15"/>
      <c r="JMH13016" s="15"/>
      <c r="JMI13016" s="15"/>
      <c r="JMJ13016" s="15"/>
      <c r="JMK13016" s="15"/>
      <c r="JML13016" s="15"/>
      <c r="JMM13016" s="15"/>
      <c r="JMN13016" s="15"/>
      <c r="JMO13016" s="15"/>
      <c r="JMP13016" s="15"/>
      <c r="JMQ13016" s="15"/>
      <c r="JMR13016" s="15"/>
      <c r="JMS13016" s="15"/>
      <c r="JMT13016" s="15"/>
      <c r="JMU13016" s="15"/>
      <c r="JMV13016" s="15"/>
      <c r="JMW13016" s="15"/>
      <c r="JMX13016" s="15"/>
      <c r="JMY13016" s="15"/>
      <c r="JMZ13016" s="15"/>
      <c r="JNA13016" s="15"/>
      <c r="JNB13016" s="15"/>
      <c r="JNC13016" s="15"/>
      <c r="JND13016" s="15"/>
      <c r="JNE13016" s="15"/>
      <c r="JNF13016" s="15"/>
      <c r="JNG13016" s="15"/>
      <c r="JNH13016" s="15"/>
      <c r="JNI13016" s="15"/>
      <c r="JNJ13016" s="15"/>
      <c r="JNK13016" s="15"/>
      <c r="JNL13016" s="15"/>
      <c r="JNM13016" s="15"/>
      <c r="JNN13016" s="15"/>
      <c r="JNO13016" s="15"/>
      <c r="JNP13016" s="15"/>
      <c r="JNQ13016" s="15"/>
      <c r="JNR13016" s="15"/>
      <c r="JNS13016" s="15"/>
      <c r="JNT13016" s="15"/>
      <c r="JNU13016" s="15"/>
      <c r="JNV13016" s="15"/>
      <c r="JNW13016" s="15"/>
      <c r="JNX13016" s="15"/>
      <c r="JNY13016" s="15"/>
      <c r="JNZ13016" s="15"/>
      <c r="JOA13016" s="15"/>
      <c r="JOB13016" s="15"/>
      <c r="JOC13016" s="15"/>
      <c r="JOD13016" s="15"/>
      <c r="JOE13016" s="15"/>
      <c r="JOF13016" s="15"/>
      <c r="JOG13016" s="15"/>
      <c r="JOH13016" s="15"/>
      <c r="JOI13016" s="15"/>
      <c r="JOJ13016" s="15"/>
      <c r="JOK13016" s="15"/>
      <c r="JOL13016" s="15"/>
      <c r="JOM13016" s="15"/>
      <c r="JON13016" s="15"/>
      <c r="JOO13016" s="15"/>
      <c r="JOP13016" s="15"/>
      <c r="JOQ13016" s="15"/>
      <c r="JOR13016" s="15"/>
      <c r="JOS13016" s="15"/>
      <c r="JOT13016" s="15"/>
      <c r="JOU13016" s="15"/>
      <c r="JOV13016" s="15"/>
      <c r="JOW13016" s="15"/>
      <c r="JOX13016" s="15"/>
      <c r="JOY13016" s="15"/>
      <c r="JOZ13016" s="15"/>
      <c r="JPA13016" s="15"/>
      <c r="JPB13016" s="15"/>
      <c r="JPC13016" s="15"/>
      <c r="JPD13016" s="15"/>
      <c r="JPE13016" s="15"/>
      <c r="JPF13016" s="15"/>
      <c r="JPG13016" s="15"/>
      <c r="JPH13016" s="15"/>
      <c r="JPI13016" s="15"/>
      <c r="JPJ13016" s="15"/>
      <c r="JPK13016" s="15"/>
      <c r="JPL13016" s="15"/>
      <c r="JPM13016" s="15"/>
      <c r="JPN13016" s="15"/>
      <c r="JPO13016" s="15"/>
      <c r="JPP13016" s="15"/>
      <c r="JPQ13016" s="15"/>
      <c r="JPR13016" s="15"/>
      <c r="JPS13016" s="15"/>
      <c r="JPT13016" s="15"/>
      <c r="JPU13016" s="15"/>
      <c r="JPV13016" s="15"/>
      <c r="JPW13016" s="15"/>
      <c r="JPX13016" s="15"/>
      <c r="JPY13016" s="15"/>
      <c r="JPZ13016" s="15"/>
      <c r="JQA13016" s="15"/>
      <c r="JQB13016" s="15"/>
      <c r="JQC13016" s="15"/>
      <c r="JQD13016" s="15"/>
      <c r="JQE13016" s="15"/>
      <c r="JQF13016" s="15"/>
      <c r="JQG13016" s="15"/>
      <c r="JQH13016" s="15"/>
      <c r="JQI13016" s="15"/>
      <c r="JQJ13016" s="15"/>
      <c r="JQK13016" s="15"/>
      <c r="JQL13016" s="15"/>
      <c r="JQM13016" s="15"/>
      <c r="JQN13016" s="15"/>
      <c r="JQO13016" s="15"/>
      <c r="JQP13016" s="15"/>
      <c r="JQQ13016" s="15"/>
      <c r="JQR13016" s="15"/>
      <c r="JQS13016" s="15"/>
      <c r="JQT13016" s="15"/>
      <c r="JQU13016" s="15"/>
      <c r="JQV13016" s="15"/>
      <c r="JQW13016" s="15"/>
      <c r="JQX13016" s="15"/>
      <c r="JQY13016" s="15"/>
      <c r="JQZ13016" s="15"/>
      <c r="JRA13016" s="15"/>
      <c r="JRB13016" s="15"/>
      <c r="JRC13016" s="15"/>
      <c r="JRD13016" s="15"/>
      <c r="JRE13016" s="15"/>
      <c r="JRF13016" s="15"/>
      <c r="JRG13016" s="15"/>
      <c r="JRH13016" s="15"/>
      <c r="JRI13016" s="15"/>
      <c r="JRJ13016" s="15"/>
      <c r="JRK13016" s="15"/>
      <c r="JRL13016" s="15"/>
      <c r="JRM13016" s="15"/>
      <c r="JRN13016" s="15"/>
      <c r="JRO13016" s="15"/>
      <c r="JRP13016" s="15"/>
      <c r="JRQ13016" s="15"/>
      <c r="JRR13016" s="15"/>
      <c r="JRS13016" s="15"/>
      <c r="JRT13016" s="15"/>
      <c r="JRU13016" s="15"/>
      <c r="JRV13016" s="15"/>
      <c r="JRW13016" s="15"/>
      <c r="JRX13016" s="15"/>
      <c r="JRY13016" s="15"/>
      <c r="JRZ13016" s="15"/>
      <c r="JSA13016" s="15"/>
      <c r="JSB13016" s="15"/>
      <c r="JSC13016" s="15"/>
      <c r="JSD13016" s="15"/>
      <c r="JSE13016" s="15"/>
      <c r="JSF13016" s="15"/>
      <c r="JSG13016" s="15"/>
      <c r="JSH13016" s="15"/>
      <c r="JSI13016" s="15"/>
      <c r="JSJ13016" s="15"/>
      <c r="JSK13016" s="15"/>
      <c r="JSL13016" s="15"/>
      <c r="JSM13016" s="15"/>
      <c r="JSN13016" s="15"/>
      <c r="JSO13016" s="15"/>
      <c r="JSP13016" s="15"/>
      <c r="JSQ13016" s="15"/>
      <c r="JSR13016" s="15"/>
      <c r="JSS13016" s="15"/>
      <c r="JST13016" s="15"/>
      <c r="JSU13016" s="15"/>
      <c r="JSV13016" s="15"/>
      <c r="JSW13016" s="15"/>
      <c r="JSX13016" s="15"/>
      <c r="JSY13016" s="15"/>
      <c r="JSZ13016" s="15"/>
      <c r="JTA13016" s="15"/>
      <c r="JTB13016" s="15"/>
      <c r="JTC13016" s="15"/>
      <c r="JTD13016" s="15"/>
      <c r="JTE13016" s="15"/>
      <c r="JTF13016" s="15"/>
      <c r="JTG13016" s="15"/>
      <c r="JTH13016" s="15"/>
      <c r="JTI13016" s="15"/>
      <c r="JTJ13016" s="15"/>
      <c r="JTK13016" s="15"/>
      <c r="JTL13016" s="15"/>
      <c r="JTM13016" s="15"/>
      <c r="JTN13016" s="15"/>
      <c r="JTO13016" s="15"/>
      <c r="JTP13016" s="15"/>
      <c r="JTQ13016" s="15"/>
      <c r="JTR13016" s="15"/>
      <c r="JTS13016" s="15"/>
      <c r="JTT13016" s="15"/>
      <c r="JTU13016" s="15"/>
      <c r="JTV13016" s="15"/>
      <c r="JTW13016" s="15"/>
      <c r="JTX13016" s="15"/>
      <c r="JTY13016" s="15"/>
      <c r="JTZ13016" s="15"/>
      <c r="JUA13016" s="15"/>
      <c r="JUB13016" s="15"/>
      <c r="JUC13016" s="15"/>
      <c r="JUD13016" s="15"/>
      <c r="JUE13016" s="15"/>
      <c r="JUF13016" s="15"/>
      <c r="JUG13016" s="15"/>
      <c r="JUH13016" s="15"/>
      <c r="JUI13016" s="15"/>
      <c r="JUJ13016" s="15"/>
      <c r="JUK13016" s="15"/>
      <c r="JUL13016" s="15"/>
      <c r="JUM13016" s="15"/>
      <c r="JUN13016" s="15"/>
      <c r="JUO13016" s="15"/>
      <c r="JUP13016" s="15"/>
      <c r="JUQ13016" s="15"/>
      <c r="JUR13016" s="15"/>
      <c r="JUS13016" s="15"/>
      <c r="JUT13016" s="15"/>
      <c r="JUU13016" s="15"/>
      <c r="JUV13016" s="15"/>
      <c r="JUW13016" s="15"/>
      <c r="JUX13016" s="15"/>
      <c r="JUY13016" s="15"/>
      <c r="JUZ13016" s="15"/>
      <c r="JVA13016" s="15"/>
      <c r="JVB13016" s="15"/>
      <c r="JVC13016" s="15"/>
      <c r="JVD13016" s="15"/>
      <c r="JVE13016" s="15"/>
      <c r="JVF13016" s="15"/>
      <c r="JVG13016" s="15"/>
      <c r="JVH13016" s="15"/>
      <c r="JVI13016" s="15"/>
      <c r="JVJ13016" s="15"/>
      <c r="JVK13016" s="15"/>
      <c r="JVL13016" s="15"/>
      <c r="JVM13016" s="15"/>
      <c r="JVN13016" s="15"/>
      <c r="JVO13016" s="15"/>
      <c r="JVP13016" s="15"/>
      <c r="JVQ13016" s="15"/>
      <c r="JVR13016" s="15"/>
      <c r="JVS13016" s="15"/>
      <c r="JVT13016" s="15"/>
      <c r="JVU13016" s="15"/>
      <c r="JVV13016" s="15"/>
      <c r="JVW13016" s="15"/>
      <c r="JVX13016" s="15"/>
      <c r="JVY13016" s="15"/>
      <c r="JVZ13016" s="15"/>
      <c r="JWA13016" s="15"/>
      <c r="JWB13016" s="15"/>
      <c r="JWC13016" s="15"/>
      <c r="JWD13016" s="15"/>
      <c r="JWE13016" s="15"/>
      <c r="JWF13016" s="15"/>
      <c r="JWG13016" s="15"/>
      <c r="JWH13016" s="15"/>
      <c r="JWI13016" s="15"/>
      <c r="JWJ13016" s="15"/>
      <c r="JWK13016" s="15"/>
      <c r="JWL13016" s="15"/>
      <c r="JWM13016" s="15"/>
      <c r="JWN13016" s="15"/>
      <c r="JWO13016" s="15"/>
      <c r="JWP13016" s="15"/>
      <c r="JWQ13016" s="15"/>
      <c r="JWR13016" s="15"/>
      <c r="JWS13016" s="15"/>
      <c r="JWT13016" s="15"/>
      <c r="JWU13016" s="15"/>
      <c r="JWV13016" s="15"/>
      <c r="JWW13016" s="15"/>
      <c r="JWX13016" s="15"/>
      <c r="JWY13016" s="15"/>
      <c r="JWZ13016" s="15"/>
      <c r="JXA13016" s="15"/>
      <c r="JXB13016" s="15"/>
      <c r="JXC13016" s="15"/>
      <c r="JXD13016" s="15"/>
      <c r="JXE13016" s="15"/>
      <c r="JXF13016" s="15"/>
      <c r="JXG13016" s="15"/>
      <c r="JXH13016" s="15"/>
      <c r="JXI13016" s="15"/>
      <c r="JXJ13016" s="15"/>
      <c r="JXK13016" s="15"/>
      <c r="JXL13016" s="15"/>
      <c r="JXM13016" s="15"/>
      <c r="JXN13016" s="15"/>
      <c r="JXO13016" s="15"/>
      <c r="JXP13016" s="15"/>
      <c r="JXQ13016" s="15"/>
      <c r="JXR13016" s="15"/>
      <c r="JXS13016" s="15"/>
      <c r="JXT13016" s="15"/>
      <c r="JXU13016" s="15"/>
      <c r="JXV13016" s="15"/>
      <c r="JXW13016" s="15"/>
      <c r="JXX13016" s="15"/>
      <c r="JXY13016" s="15"/>
      <c r="JXZ13016" s="15"/>
      <c r="JYA13016" s="15"/>
      <c r="JYB13016" s="15"/>
      <c r="JYC13016" s="15"/>
      <c r="JYD13016" s="15"/>
      <c r="JYE13016" s="15"/>
      <c r="JYF13016" s="15"/>
      <c r="JYG13016" s="15"/>
      <c r="JYH13016" s="15"/>
      <c r="JYI13016" s="15"/>
      <c r="JYJ13016" s="15"/>
      <c r="JYK13016" s="15"/>
      <c r="JYL13016" s="15"/>
      <c r="JYM13016" s="15"/>
      <c r="JYN13016" s="15"/>
      <c r="JYO13016" s="15"/>
      <c r="JYP13016" s="15"/>
      <c r="JYQ13016" s="15"/>
      <c r="JYR13016" s="15"/>
      <c r="JYS13016" s="15"/>
      <c r="JYT13016" s="15"/>
      <c r="JYU13016" s="15"/>
      <c r="JYV13016" s="15"/>
      <c r="JYW13016" s="15"/>
      <c r="JYX13016" s="15"/>
      <c r="JYY13016" s="15"/>
      <c r="JYZ13016" s="15"/>
      <c r="JZA13016" s="15"/>
      <c r="JZB13016" s="15"/>
      <c r="JZC13016" s="15"/>
      <c r="JZD13016" s="15"/>
      <c r="JZE13016" s="15"/>
      <c r="JZF13016" s="15"/>
      <c r="JZG13016" s="15"/>
      <c r="JZH13016" s="15"/>
      <c r="JZI13016" s="15"/>
      <c r="JZJ13016" s="15"/>
      <c r="JZK13016" s="15"/>
      <c r="JZL13016" s="15"/>
      <c r="JZM13016" s="15"/>
      <c r="JZN13016" s="15"/>
      <c r="JZO13016" s="15"/>
      <c r="JZP13016" s="15"/>
      <c r="JZQ13016" s="15"/>
      <c r="JZR13016" s="15"/>
      <c r="JZS13016" s="15"/>
      <c r="JZT13016" s="15"/>
      <c r="JZU13016" s="15"/>
      <c r="JZV13016" s="15"/>
      <c r="JZW13016" s="15"/>
      <c r="JZX13016" s="15"/>
      <c r="JZY13016" s="15"/>
      <c r="JZZ13016" s="15"/>
      <c r="KAA13016" s="15"/>
      <c r="KAB13016" s="15"/>
      <c r="KAC13016" s="15"/>
      <c r="KAD13016" s="15"/>
      <c r="KAE13016" s="15"/>
      <c r="KAF13016" s="15"/>
      <c r="KAG13016" s="15"/>
      <c r="KAH13016" s="15"/>
      <c r="KAI13016" s="15"/>
      <c r="KAJ13016" s="15"/>
      <c r="KAK13016" s="15"/>
      <c r="KAL13016" s="15"/>
      <c r="KAM13016" s="15"/>
      <c r="KAN13016" s="15"/>
      <c r="KAO13016" s="15"/>
      <c r="KAP13016" s="15"/>
      <c r="KAQ13016" s="15"/>
      <c r="KAR13016" s="15"/>
      <c r="KAS13016" s="15"/>
      <c r="KAT13016" s="15"/>
      <c r="KAU13016" s="15"/>
      <c r="KAV13016" s="15"/>
      <c r="KAW13016" s="15"/>
      <c r="KAX13016" s="15"/>
      <c r="KAY13016" s="15"/>
      <c r="KAZ13016" s="15"/>
      <c r="KBA13016" s="15"/>
      <c r="KBB13016" s="15"/>
      <c r="KBC13016" s="15"/>
      <c r="KBD13016" s="15"/>
      <c r="KBE13016" s="15"/>
      <c r="KBF13016" s="15"/>
      <c r="KBG13016" s="15"/>
      <c r="KBH13016" s="15"/>
      <c r="KBI13016" s="15"/>
      <c r="KBJ13016" s="15"/>
      <c r="KBK13016" s="15"/>
      <c r="KBL13016" s="15"/>
      <c r="KBM13016" s="15"/>
      <c r="KBN13016" s="15"/>
      <c r="KBO13016" s="15"/>
      <c r="KBP13016" s="15"/>
      <c r="KBQ13016" s="15"/>
      <c r="KBR13016" s="15"/>
      <c r="KBS13016" s="15"/>
      <c r="KBT13016" s="15"/>
      <c r="KBU13016" s="15"/>
      <c r="KBV13016" s="15"/>
      <c r="KBW13016" s="15"/>
      <c r="KBX13016" s="15"/>
      <c r="KBY13016" s="15"/>
      <c r="KBZ13016" s="15"/>
      <c r="KCA13016" s="15"/>
      <c r="KCB13016" s="15"/>
      <c r="KCC13016" s="15"/>
      <c r="KCD13016" s="15"/>
      <c r="KCE13016" s="15"/>
      <c r="KCF13016" s="15"/>
      <c r="KCG13016" s="15"/>
      <c r="KCH13016" s="15"/>
      <c r="KCI13016" s="15"/>
      <c r="KCJ13016" s="15"/>
      <c r="KCK13016" s="15"/>
      <c r="KCL13016" s="15"/>
      <c r="KCM13016" s="15"/>
      <c r="KCN13016" s="15"/>
      <c r="KCO13016" s="15"/>
      <c r="KCP13016" s="15"/>
      <c r="KCQ13016" s="15"/>
      <c r="KCR13016" s="15"/>
      <c r="KCS13016" s="15"/>
      <c r="KCT13016" s="15"/>
      <c r="KCU13016" s="15"/>
      <c r="KCV13016" s="15"/>
      <c r="KCW13016" s="15"/>
      <c r="KCX13016" s="15"/>
      <c r="KCY13016" s="15"/>
      <c r="KCZ13016" s="15"/>
      <c r="KDA13016" s="15"/>
      <c r="KDB13016" s="15"/>
      <c r="KDC13016" s="15"/>
      <c r="KDD13016" s="15"/>
      <c r="KDE13016" s="15"/>
      <c r="KDF13016" s="15"/>
      <c r="KDG13016" s="15"/>
      <c r="KDH13016" s="15"/>
      <c r="KDI13016" s="15"/>
      <c r="KDJ13016" s="15"/>
      <c r="KDK13016" s="15"/>
      <c r="KDL13016" s="15"/>
      <c r="KDM13016" s="15"/>
      <c r="KDN13016" s="15"/>
      <c r="KDO13016" s="15"/>
      <c r="KDP13016" s="15"/>
      <c r="KDQ13016" s="15"/>
      <c r="KDR13016" s="15"/>
      <c r="KDS13016" s="15"/>
      <c r="KDT13016" s="15"/>
      <c r="KDU13016" s="15"/>
      <c r="KDV13016" s="15"/>
      <c r="KDW13016" s="15"/>
      <c r="KDX13016" s="15"/>
      <c r="KDY13016" s="15"/>
      <c r="KDZ13016" s="15"/>
      <c r="KEA13016" s="15"/>
      <c r="KEB13016" s="15"/>
      <c r="KEC13016" s="15"/>
      <c r="KED13016" s="15"/>
      <c r="KEE13016" s="15"/>
      <c r="KEF13016" s="15"/>
      <c r="KEG13016" s="15"/>
      <c r="KEH13016" s="15"/>
      <c r="KEI13016" s="15"/>
      <c r="KEJ13016" s="15"/>
      <c r="KEK13016" s="15"/>
      <c r="KEL13016" s="15"/>
      <c r="KEM13016" s="15"/>
      <c r="KEN13016" s="15"/>
      <c r="KEO13016" s="15"/>
      <c r="KEP13016" s="15"/>
      <c r="KEQ13016" s="15"/>
      <c r="KER13016" s="15"/>
      <c r="KES13016" s="15"/>
      <c r="KET13016" s="15"/>
      <c r="KEU13016" s="15"/>
      <c r="KEV13016" s="15"/>
      <c r="KEW13016" s="15"/>
      <c r="KEX13016" s="15"/>
      <c r="KEY13016" s="15"/>
      <c r="KEZ13016" s="15"/>
      <c r="KFA13016" s="15"/>
      <c r="KFB13016" s="15"/>
      <c r="KFC13016" s="15"/>
      <c r="KFD13016" s="15"/>
      <c r="KFE13016" s="15"/>
      <c r="KFF13016" s="15"/>
      <c r="KFG13016" s="15"/>
      <c r="KFH13016" s="15"/>
      <c r="KFI13016" s="15"/>
      <c r="KFJ13016" s="15"/>
      <c r="KFK13016" s="15"/>
      <c r="KFL13016" s="15"/>
      <c r="KFM13016" s="15"/>
      <c r="KFN13016" s="15"/>
      <c r="KFO13016" s="15"/>
      <c r="KFP13016" s="15"/>
      <c r="KFQ13016" s="15"/>
      <c r="KFR13016" s="15"/>
      <c r="KFS13016" s="15"/>
      <c r="KFT13016" s="15"/>
      <c r="KFU13016" s="15"/>
      <c r="KFV13016" s="15"/>
      <c r="KFW13016" s="15"/>
      <c r="KFX13016" s="15"/>
      <c r="KFY13016" s="15"/>
      <c r="KFZ13016" s="15"/>
      <c r="KGA13016" s="15"/>
      <c r="KGB13016" s="15"/>
      <c r="KGC13016" s="15"/>
      <c r="KGD13016" s="15"/>
      <c r="KGE13016" s="15"/>
      <c r="KGF13016" s="15"/>
      <c r="KGG13016" s="15"/>
      <c r="KGH13016" s="15"/>
      <c r="KGI13016" s="15"/>
      <c r="KGJ13016" s="15"/>
      <c r="KGK13016" s="15"/>
      <c r="KGL13016" s="15"/>
      <c r="KGM13016" s="15"/>
      <c r="KGN13016" s="15"/>
      <c r="KGO13016" s="15"/>
      <c r="KGP13016" s="15"/>
      <c r="KGQ13016" s="15"/>
      <c r="KGR13016" s="15"/>
      <c r="KGS13016" s="15"/>
      <c r="KGT13016" s="15"/>
      <c r="KGU13016" s="15"/>
      <c r="KGV13016" s="15"/>
      <c r="KGW13016" s="15"/>
      <c r="KGX13016" s="15"/>
      <c r="KGY13016" s="15"/>
      <c r="KGZ13016" s="15"/>
      <c r="KHA13016" s="15"/>
      <c r="KHB13016" s="15"/>
      <c r="KHC13016" s="15"/>
      <c r="KHD13016" s="15"/>
      <c r="KHE13016" s="15"/>
      <c r="KHF13016" s="15"/>
      <c r="KHG13016" s="15"/>
      <c r="KHH13016" s="15"/>
      <c r="KHI13016" s="15"/>
      <c r="KHJ13016" s="15"/>
      <c r="KHK13016" s="15"/>
      <c r="KHL13016" s="15"/>
      <c r="KHM13016" s="15"/>
      <c r="KHN13016" s="15"/>
      <c r="KHO13016" s="15"/>
      <c r="KHP13016" s="15"/>
      <c r="KHQ13016" s="15"/>
      <c r="KHR13016" s="15"/>
      <c r="KHS13016" s="15"/>
      <c r="KHT13016" s="15"/>
      <c r="KHU13016" s="15"/>
      <c r="KHV13016" s="15"/>
      <c r="KHW13016" s="15"/>
      <c r="KHX13016" s="15"/>
      <c r="KHY13016" s="15"/>
      <c r="KHZ13016" s="15"/>
      <c r="KIA13016" s="15"/>
      <c r="KIB13016" s="15"/>
      <c r="KIC13016" s="15"/>
      <c r="KID13016" s="15"/>
      <c r="KIE13016" s="15"/>
      <c r="KIF13016" s="15"/>
      <c r="KIG13016" s="15"/>
      <c r="KIH13016" s="15"/>
      <c r="KII13016" s="15"/>
      <c r="KIJ13016" s="15"/>
      <c r="KIK13016" s="15"/>
      <c r="KIL13016" s="15"/>
      <c r="KIM13016" s="15"/>
      <c r="KIN13016" s="15"/>
      <c r="KIO13016" s="15"/>
      <c r="KIP13016" s="15"/>
      <c r="KIQ13016" s="15"/>
      <c r="KIR13016" s="15"/>
      <c r="KIS13016" s="15"/>
      <c r="KIT13016" s="15"/>
      <c r="KIU13016" s="15"/>
      <c r="KIV13016" s="15"/>
      <c r="KIW13016" s="15"/>
      <c r="KIX13016" s="15"/>
      <c r="KIY13016" s="15"/>
      <c r="KIZ13016" s="15"/>
      <c r="KJA13016" s="15"/>
      <c r="KJB13016" s="15"/>
      <c r="KJC13016" s="15"/>
      <c r="KJD13016" s="15"/>
      <c r="KJE13016" s="15"/>
      <c r="KJF13016" s="15"/>
      <c r="KJG13016" s="15"/>
      <c r="KJH13016" s="15"/>
      <c r="KJI13016" s="15"/>
      <c r="KJJ13016" s="15"/>
      <c r="KJK13016" s="15"/>
      <c r="KJL13016" s="15"/>
      <c r="KJM13016" s="15"/>
      <c r="KJN13016" s="15"/>
      <c r="KJO13016" s="15"/>
      <c r="KJP13016" s="15"/>
      <c r="KJQ13016" s="15"/>
      <c r="KJR13016" s="15"/>
      <c r="KJS13016" s="15"/>
      <c r="KJT13016" s="15"/>
      <c r="KJU13016" s="15"/>
      <c r="KJV13016" s="15"/>
      <c r="KJW13016" s="15"/>
      <c r="KJX13016" s="15"/>
      <c r="KJY13016" s="15"/>
      <c r="KJZ13016" s="15"/>
      <c r="KKA13016" s="15"/>
      <c r="KKB13016" s="15"/>
      <c r="KKC13016" s="15"/>
      <c r="KKD13016" s="15"/>
      <c r="KKE13016" s="15"/>
      <c r="KKF13016" s="15"/>
      <c r="KKG13016" s="15"/>
      <c r="KKH13016" s="15"/>
      <c r="KKI13016" s="15"/>
      <c r="KKJ13016" s="15"/>
      <c r="KKK13016" s="15"/>
      <c r="KKL13016" s="15"/>
      <c r="KKM13016" s="15"/>
      <c r="KKN13016" s="15"/>
      <c r="KKO13016" s="15"/>
      <c r="KKP13016" s="15"/>
      <c r="KKQ13016" s="15"/>
      <c r="KKR13016" s="15"/>
      <c r="KKS13016" s="15"/>
      <c r="KKT13016" s="15"/>
      <c r="KKU13016" s="15"/>
      <c r="KKV13016" s="15"/>
      <c r="KKW13016" s="15"/>
      <c r="KKX13016" s="15"/>
      <c r="KKY13016" s="15"/>
      <c r="KKZ13016" s="15"/>
      <c r="KLA13016" s="15"/>
      <c r="KLB13016" s="15"/>
      <c r="KLC13016" s="15"/>
      <c r="KLD13016" s="15"/>
      <c r="KLE13016" s="15"/>
      <c r="KLF13016" s="15"/>
      <c r="KLG13016" s="15"/>
      <c r="KLH13016" s="15"/>
      <c r="KLI13016" s="15"/>
      <c r="KLJ13016" s="15"/>
      <c r="KLK13016" s="15"/>
      <c r="KLL13016" s="15"/>
      <c r="KLM13016" s="15"/>
      <c r="KLN13016" s="15"/>
      <c r="KLO13016" s="15"/>
      <c r="KLP13016" s="15"/>
      <c r="KLQ13016" s="15"/>
      <c r="KLR13016" s="15"/>
      <c r="KLS13016" s="15"/>
      <c r="KLT13016" s="15"/>
      <c r="KLU13016" s="15"/>
      <c r="KLV13016" s="15"/>
      <c r="KLW13016" s="15"/>
      <c r="KLX13016" s="15"/>
      <c r="KLY13016" s="15"/>
      <c r="KLZ13016" s="15"/>
      <c r="KMA13016" s="15"/>
      <c r="KMB13016" s="15"/>
      <c r="KMC13016" s="15"/>
      <c r="KMD13016" s="15"/>
      <c r="KME13016" s="15"/>
      <c r="KMF13016" s="15"/>
      <c r="KMG13016" s="15"/>
      <c r="KMH13016" s="15"/>
      <c r="KMI13016" s="15"/>
      <c r="KMJ13016" s="15"/>
      <c r="KMK13016" s="15"/>
      <c r="KML13016" s="15"/>
      <c r="KMM13016" s="15"/>
      <c r="KMN13016" s="15"/>
      <c r="KMO13016" s="15"/>
      <c r="KMP13016" s="15"/>
      <c r="KMQ13016" s="15"/>
      <c r="KMR13016" s="15"/>
      <c r="KMS13016" s="15"/>
      <c r="KMT13016" s="15"/>
      <c r="KMU13016" s="15"/>
      <c r="KMV13016" s="15"/>
      <c r="KMW13016" s="15"/>
      <c r="KMX13016" s="15"/>
      <c r="KMY13016" s="15"/>
      <c r="KMZ13016" s="15"/>
      <c r="KNA13016" s="15"/>
      <c r="KNB13016" s="15"/>
      <c r="KNC13016" s="15"/>
      <c r="KND13016" s="15"/>
      <c r="KNE13016" s="15"/>
      <c r="KNF13016" s="15"/>
      <c r="KNG13016" s="15"/>
      <c r="KNH13016" s="15"/>
      <c r="KNI13016" s="15"/>
      <c r="KNJ13016" s="15"/>
      <c r="KNK13016" s="15"/>
      <c r="KNL13016" s="15"/>
      <c r="KNM13016" s="15"/>
      <c r="KNN13016" s="15"/>
      <c r="KNO13016" s="15"/>
      <c r="KNP13016" s="15"/>
      <c r="KNQ13016" s="15"/>
      <c r="KNR13016" s="15"/>
      <c r="KNS13016" s="15"/>
      <c r="KNT13016" s="15"/>
      <c r="KNU13016" s="15"/>
      <c r="KNV13016" s="15"/>
      <c r="KNW13016" s="15"/>
      <c r="KNX13016" s="15"/>
      <c r="KNY13016" s="15"/>
      <c r="KNZ13016" s="15"/>
      <c r="KOA13016" s="15"/>
      <c r="KOB13016" s="15"/>
      <c r="KOC13016" s="15"/>
      <c r="KOD13016" s="15"/>
      <c r="KOE13016" s="15"/>
      <c r="KOF13016" s="15"/>
      <c r="KOG13016" s="15"/>
      <c r="KOH13016" s="15"/>
      <c r="KOI13016" s="15"/>
      <c r="KOJ13016" s="15"/>
      <c r="KOK13016" s="15"/>
      <c r="KOL13016" s="15"/>
      <c r="KOM13016" s="15"/>
      <c r="KON13016" s="15"/>
      <c r="KOO13016" s="15"/>
      <c r="KOP13016" s="15"/>
      <c r="KOQ13016" s="15"/>
      <c r="KOR13016" s="15"/>
      <c r="KOS13016" s="15"/>
      <c r="KOT13016" s="15"/>
      <c r="KOU13016" s="15"/>
      <c r="KOV13016" s="15"/>
      <c r="KOW13016" s="15"/>
      <c r="KOX13016" s="15"/>
      <c r="KOY13016" s="15"/>
      <c r="KOZ13016" s="15"/>
      <c r="KPA13016" s="15"/>
      <c r="KPB13016" s="15"/>
      <c r="KPC13016" s="15"/>
      <c r="KPD13016" s="15"/>
      <c r="KPE13016" s="15"/>
      <c r="KPF13016" s="15"/>
      <c r="KPG13016" s="15"/>
      <c r="KPH13016" s="15"/>
      <c r="KPI13016" s="15"/>
      <c r="KPJ13016" s="15"/>
      <c r="KPK13016" s="15"/>
      <c r="KPL13016" s="15"/>
      <c r="KPM13016" s="15"/>
      <c r="KPN13016" s="15"/>
      <c r="KPO13016" s="15"/>
      <c r="KPP13016" s="15"/>
      <c r="KPQ13016" s="15"/>
      <c r="KPR13016" s="15"/>
      <c r="KPS13016" s="15"/>
      <c r="KPT13016" s="15"/>
      <c r="KPU13016" s="15"/>
      <c r="KPV13016" s="15"/>
      <c r="KPW13016" s="15"/>
      <c r="KPX13016" s="15"/>
      <c r="KPY13016" s="15"/>
      <c r="KPZ13016" s="15"/>
      <c r="KQA13016" s="15"/>
      <c r="KQB13016" s="15"/>
      <c r="KQC13016" s="15"/>
      <c r="KQD13016" s="15"/>
      <c r="KQE13016" s="15"/>
      <c r="KQF13016" s="15"/>
      <c r="KQG13016" s="15"/>
      <c r="KQH13016" s="15"/>
      <c r="KQI13016" s="15"/>
      <c r="KQJ13016" s="15"/>
      <c r="KQK13016" s="15"/>
      <c r="KQL13016" s="15"/>
      <c r="KQM13016" s="15"/>
      <c r="KQN13016" s="15"/>
      <c r="KQO13016" s="15"/>
      <c r="KQP13016" s="15"/>
      <c r="KQQ13016" s="15"/>
      <c r="KQR13016" s="15"/>
      <c r="KQS13016" s="15"/>
      <c r="KQT13016" s="15"/>
      <c r="KQU13016" s="15"/>
      <c r="KQV13016" s="15"/>
      <c r="KQW13016" s="15"/>
      <c r="KQX13016" s="15"/>
      <c r="KQY13016" s="15"/>
      <c r="KQZ13016" s="15"/>
      <c r="KRA13016" s="15"/>
      <c r="KRB13016" s="15"/>
      <c r="KRC13016" s="15"/>
      <c r="KRD13016" s="15"/>
      <c r="KRE13016" s="15"/>
      <c r="KRF13016" s="15"/>
      <c r="KRG13016" s="15"/>
      <c r="KRH13016" s="15"/>
      <c r="KRI13016" s="15"/>
      <c r="KRJ13016" s="15"/>
      <c r="KRK13016" s="15"/>
      <c r="KRL13016" s="15"/>
      <c r="KRM13016" s="15"/>
      <c r="KRN13016" s="15"/>
      <c r="KRO13016" s="15"/>
      <c r="KRP13016" s="15"/>
      <c r="KRQ13016" s="15"/>
      <c r="KRR13016" s="15"/>
      <c r="KRS13016" s="15"/>
      <c r="KRT13016" s="15"/>
      <c r="KRU13016" s="15"/>
      <c r="KRV13016" s="15"/>
      <c r="KRW13016" s="15"/>
      <c r="KRX13016" s="15"/>
      <c r="KRY13016" s="15"/>
      <c r="KRZ13016" s="15"/>
      <c r="KSA13016" s="15"/>
      <c r="KSB13016" s="15"/>
      <c r="KSC13016" s="15"/>
      <c r="KSD13016" s="15"/>
      <c r="KSE13016" s="15"/>
      <c r="KSF13016" s="15"/>
      <c r="KSG13016" s="15"/>
      <c r="KSH13016" s="15"/>
      <c r="KSI13016" s="15"/>
      <c r="KSJ13016" s="15"/>
      <c r="KSK13016" s="15"/>
      <c r="KSL13016" s="15"/>
      <c r="KSM13016" s="15"/>
      <c r="KSN13016" s="15"/>
      <c r="KSO13016" s="15"/>
      <c r="KSP13016" s="15"/>
      <c r="KSQ13016" s="15"/>
      <c r="KSR13016" s="15"/>
      <c r="KSS13016" s="15"/>
      <c r="KST13016" s="15"/>
      <c r="KSU13016" s="15"/>
      <c r="KSV13016" s="15"/>
      <c r="KSW13016" s="15"/>
      <c r="KSX13016" s="15"/>
      <c r="KSY13016" s="15"/>
      <c r="KSZ13016" s="15"/>
      <c r="KTA13016" s="15"/>
      <c r="KTB13016" s="15"/>
      <c r="KTC13016" s="15"/>
      <c r="KTD13016" s="15"/>
      <c r="KTE13016" s="15"/>
      <c r="KTF13016" s="15"/>
      <c r="KTG13016" s="15"/>
      <c r="KTH13016" s="15"/>
      <c r="KTI13016" s="15"/>
      <c r="KTJ13016" s="15"/>
      <c r="KTK13016" s="15"/>
      <c r="KTL13016" s="15"/>
      <c r="KTM13016" s="15"/>
      <c r="KTN13016" s="15"/>
      <c r="KTO13016" s="15"/>
      <c r="KTP13016" s="15"/>
      <c r="KTQ13016" s="15"/>
      <c r="KTR13016" s="15"/>
      <c r="KTS13016" s="15"/>
      <c r="KTT13016" s="15"/>
      <c r="KTU13016" s="15"/>
      <c r="KTV13016" s="15"/>
      <c r="KTW13016" s="15"/>
      <c r="KTX13016" s="15"/>
      <c r="KTY13016" s="15"/>
      <c r="KTZ13016" s="15"/>
      <c r="KUA13016" s="15"/>
      <c r="KUB13016" s="15"/>
      <c r="KUC13016" s="15"/>
      <c r="KUD13016" s="15"/>
      <c r="KUE13016" s="15"/>
      <c r="KUF13016" s="15"/>
      <c r="KUG13016" s="15"/>
      <c r="KUH13016" s="15"/>
      <c r="KUI13016" s="15"/>
      <c r="KUJ13016" s="15"/>
      <c r="KUK13016" s="15"/>
      <c r="KUL13016" s="15"/>
      <c r="KUM13016" s="15"/>
      <c r="KUN13016" s="15"/>
      <c r="KUO13016" s="15"/>
      <c r="KUP13016" s="15"/>
      <c r="KUQ13016" s="15"/>
      <c r="KUR13016" s="15"/>
      <c r="KUS13016" s="15"/>
      <c r="KUT13016" s="15"/>
      <c r="KUU13016" s="15"/>
      <c r="KUV13016" s="15"/>
      <c r="KUW13016" s="15"/>
      <c r="KUX13016" s="15"/>
      <c r="KUY13016" s="15"/>
      <c r="KUZ13016" s="15"/>
      <c r="KVA13016" s="15"/>
      <c r="KVB13016" s="15"/>
      <c r="KVC13016" s="15"/>
      <c r="KVD13016" s="15"/>
      <c r="KVE13016" s="15"/>
      <c r="KVF13016" s="15"/>
      <c r="KVG13016" s="15"/>
      <c r="KVH13016" s="15"/>
      <c r="KVI13016" s="15"/>
      <c r="KVJ13016" s="15"/>
      <c r="KVK13016" s="15"/>
      <c r="KVL13016" s="15"/>
      <c r="KVM13016" s="15"/>
      <c r="KVN13016" s="15"/>
      <c r="KVO13016" s="15"/>
      <c r="KVP13016" s="15"/>
      <c r="KVQ13016" s="15"/>
      <c r="KVR13016" s="15"/>
      <c r="KVS13016" s="15"/>
      <c r="KVT13016" s="15"/>
      <c r="KVU13016" s="15"/>
      <c r="KVV13016" s="15"/>
      <c r="KVW13016" s="15"/>
      <c r="KVX13016" s="15"/>
      <c r="KVY13016" s="15"/>
      <c r="KVZ13016" s="15"/>
      <c r="KWA13016" s="15"/>
      <c r="KWB13016" s="15"/>
      <c r="KWC13016" s="15"/>
      <c r="KWD13016" s="15"/>
      <c r="KWE13016" s="15"/>
      <c r="KWF13016" s="15"/>
      <c r="KWG13016" s="15"/>
      <c r="KWH13016" s="15"/>
      <c r="KWI13016" s="15"/>
      <c r="KWJ13016" s="15"/>
      <c r="KWK13016" s="15"/>
      <c r="KWL13016" s="15"/>
      <c r="KWM13016" s="15"/>
      <c r="KWN13016" s="15"/>
      <c r="KWO13016" s="15"/>
      <c r="KWP13016" s="15"/>
      <c r="KWQ13016" s="15"/>
      <c r="KWR13016" s="15"/>
      <c r="KWS13016" s="15"/>
      <c r="KWT13016" s="15"/>
      <c r="KWU13016" s="15"/>
      <c r="KWV13016" s="15"/>
      <c r="KWW13016" s="15"/>
      <c r="KWX13016" s="15"/>
      <c r="KWY13016" s="15"/>
      <c r="KWZ13016" s="15"/>
      <c r="KXA13016" s="15"/>
      <c r="KXB13016" s="15"/>
      <c r="KXC13016" s="15"/>
      <c r="KXD13016" s="15"/>
      <c r="KXE13016" s="15"/>
      <c r="KXF13016" s="15"/>
      <c r="KXG13016" s="15"/>
      <c r="KXH13016" s="15"/>
      <c r="KXI13016" s="15"/>
      <c r="KXJ13016" s="15"/>
      <c r="KXK13016" s="15"/>
      <c r="KXL13016" s="15"/>
      <c r="KXM13016" s="15"/>
      <c r="KXN13016" s="15"/>
      <c r="KXO13016" s="15"/>
      <c r="KXP13016" s="15"/>
      <c r="KXQ13016" s="15"/>
      <c r="KXR13016" s="15"/>
      <c r="KXS13016" s="15"/>
      <c r="KXT13016" s="15"/>
      <c r="KXU13016" s="15"/>
      <c r="KXV13016" s="15"/>
      <c r="KXW13016" s="15"/>
      <c r="KXX13016" s="15"/>
      <c r="KXY13016" s="15"/>
      <c r="KXZ13016" s="15"/>
      <c r="KYA13016" s="15"/>
      <c r="KYB13016" s="15"/>
      <c r="KYC13016" s="15"/>
      <c r="KYD13016" s="15"/>
      <c r="KYE13016" s="15"/>
      <c r="KYF13016" s="15"/>
      <c r="KYG13016" s="15"/>
      <c r="KYH13016" s="15"/>
      <c r="KYI13016" s="15"/>
      <c r="KYJ13016" s="15"/>
      <c r="KYK13016" s="15"/>
      <c r="KYL13016" s="15"/>
      <c r="KYM13016" s="15"/>
      <c r="KYN13016" s="15"/>
      <c r="KYO13016" s="15"/>
      <c r="KYP13016" s="15"/>
      <c r="KYQ13016" s="15"/>
      <c r="KYR13016" s="15"/>
      <c r="KYS13016" s="15"/>
      <c r="KYT13016" s="15"/>
      <c r="KYU13016" s="15"/>
      <c r="KYV13016" s="15"/>
      <c r="KYW13016" s="15"/>
      <c r="KYX13016" s="15"/>
      <c r="KYY13016" s="15"/>
      <c r="KYZ13016" s="15"/>
      <c r="KZA13016" s="15"/>
      <c r="KZB13016" s="15"/>
      <c r="KZC13016" s="15"/>
      <c r="KZD13016" s="15"/>
      <c r="KZE13016" s="15"/>
      <c r="KZF13016" s="15"/>
      <c r="KZG13016" s="15"/>
      <c r="KZH13016" s="15"/>
      <c r="KZI13016" s="15"/>
      <c r="KZJ13016" s="15"/>
      <c r="KZK13016" s="15"/>
      <c r="KZL13016" s="15"/>
      <c r="KZM13016" s="15"/>
      <c r="KZN13016" s="15"/>
      <c r="KZO13016" s="15"/>
      <c r="KZP13016" s="15"/>
      <c r="KZQ13016" s="15"/>
      <c r="KZR13016" s="15"/>
      <c r="KZS13016" s="15"/>
      <c r="KZT13016" s="15"/>
      <c r="KZU13016" s="15"/>
      <c r="KZV13016" s="15"/>
      <c r="KZW13016" s="15"/>
      <c r="KZX13016" s="15"/>
      <c r="KZY13016" s="15"/>
      <c r="KZZ13016" s="15"/>
      <c r="LAA13016" s="15"/>
      <c r="LAB13016" s="15"/>
      <c r="LAC13016" s="15"/>
      <c r="LAD13016" s="15"/>
      <c r="LAE13016" s="15"/>
      <c r="LAF13016" s="15"/>
      <c r="LAG13016" s="15"/>
      <c r="LAH13016" s="15"/>
      <c r="LAI13016" s="15"/>
      <c r="LAJ13016" s="15"/>
      <c r="LAK13016" s="15"/>
      <c r="LAL13016" s="15"/>
      <c r="LAM13016" s="15"/>
      <c r="LAN13016" s="15"/>
      <c r="LAO13016" s="15"/>
      <c r="LAP13016" s="15"/>
      <c r="LAQ13016" s="15"/>
      <c r="LAR13016" s="15"/>
      <c r="LAS13016" s="15"/>
      <c r="LAT13016" s="15"/>
      <c r="LAU13016" s="15"/>
      <c r="LAV13016" s="15"/>
      <c r="LAW13016" s="15"/>
      <c r="LAX13016" s="15"/>
      <c r="LAY13016" s="15"/>
      <c r="LAZ13016" s="15"/>
      <c r="LBA13016" s="15"/>
      <c r="LBB13016" s="15"/>
      <c r="LBC13016" s="15"/>
      <c r="LBD13016" s="15"/>
      <c r="LBE13016" s="15"/>
      <c r="LBF13016" s="15"/>
      <c r="LBG13016" s="15"/>
      <c r="LBH13016" s="15"/>
      <c r="LBI13016" s="15"/>
      <c r="LBJ13016" s="15"/>
      <c r="LBK13016" s="15"/>
      <c r="LBL13016" s="15"/>
      <c r="LBM13016" s="15"/>
      <c r="LBN13016" s="15"/>
      <c r="LBO13016" s="15"/>
      <c r="LBP13016" s="15"/>
      <c r="LBQ13016" s="15"/>
      <c r="LBR13016" s="15"/>
      <c r="LBS13016" s="15"/>
      <c r="LBT13016" s="15"/>
      <c r="LBU13016" s="15"/>
      <c r="LBV13016" s="15"/>
      <c r="LBW13016" s="15"/>
      <c r="LBX13016" s="15"/>
      <c r="LBY13016" s="15"/>
      <c r="LBZ13016" s="15"/>
      <c r="LCA13016" s="15"/>
      <c r="LCB13016" s="15"/>
      <c r="LCC13016" s="15"/>
      <c r="LCD13016" s="15"/>
      <c r="LCE13016" s="15"/>
      <c r="LCF13016" s="15"/>
      <c r="LCG13016" s="15"/>
      <c r="LCH13016" s="15"/>
      <c r="LCI13016" s="15"/>
      <c r="LCJ13016" s="15"/>
      <c r="LCK13016" s="15"/>
      <c r="LCL13016" s="15"/>
      <c r="LCM13016" s="15"/>
      <c r="LCN13016" s="15"/>
      <c r="LCO13016" s="15"/>
      <c r="LCP13016" s="15"/>
      <c r="LCQ13016" s="15"/>
      <c r="LCR13016" s="15"/>
      <c r="LCS13016" s="15"/>
      <c r="LCT13016" s="15"/>
      <c r="LCU13016" s="15"/>
      <c r="LCV13016" s="15"/>
      <c r="LCW13016" s="15"/>
      <c r="LCX13016" s="15"/>
      <c r="LCY13016" s="15"/>
      <c r="LCZ13016" s="15"/>
      <c r="LDA13016" s="15"/>
      <c r="LDB13016" s="15"/>
      <c r="LDC13016" s="15"/>
      <c r="LDD13016" s="15"/>
      <c r="LDE13016" s="15"/>
      <c r="LDF13016" s="15"/>
      <c r="LDG13016" s="15"/>
      <c r="LDH13016" s="15"/>
      <c r="LDI13016" s="15"/>
      <c r="LDJ13016" s="15"/>
      <c r="LDK13016" s="15"/>
      <c r="LDL13016" s="15"/>
      <c r="LDM13016" s="15"/>
      <c r="LDN13016" s="15"/>
      <c r="LDO13016" s="15"/>
      <c r="LDP13016" s="15"/>
      <c r="LDQ13016" s="15"/>
      <c r="LDR13016" s="15"/>
      <c r="LDS13016" s="15"/>
      <c r="LDT13016" s="15"/>
      <c r="LDU13016" s="15"/>
      <c r="LDV13016" s="15"/>
      <c r="LDW13016" s="15"/>
      <c r="LDX13016" s="15"/>
      <c r="LDY13016" s="15"/>
      <c r="LDZ13016" s="15"/>
      <c r="LEA13016" s="15"/>
      <c r="LEB13016" s="15"/>
      <c r="LEC13016" s="15"/>
      <c r="LED13016" s="15"/>
      <c r="LEE13016" s="15"/>
      <c r="LEF13016" s="15"/>
      <c r="LEG13016" s="15"/>
      <c r="LEH13016" s="15"/>
      <c r="LEI13016" s="15"/>
      <c r="LEJ13016" s="15"/>
      <c r="LEK13016" s="15"/>
      <c r="LEL13016" s="15"/>
      <c r="LEM13016" s="15"/>
      <c r="LEN13016" s="15"/>
      <c r="LEO13016" s="15"/>
      <c r="LEP13016" s="15"/>
      <c r="LEQ13016" s="15"/>
      <c r="LER13016" s="15"/>
      <c r="LES13016" s="15"/>
      <c r="LET13016" s="15"/>
      <c r="LEU13016" s="15"/>
      <c r="LEV13016" s="15"/>
      <c r="LEW13016" s="15"/>
      <c r="LEX13016" s="15"/>
      <c r="LEY13016" s="15"/>
      <c r="LEZ13016" s="15"/>
      <c r="LFA13016" s="15"/>
      <c r="LFB13016" s="15"/>
      <c r="LFC13016" s="15"/>
      <c r="LFD13016" s="15"/>
      <c r="LFE13016" s="15"/>
      <c r="LFF13016" s="15"/>
      <c r="LFG13016" s="15"/>
      <c r="LFH13016" s="15"/>
      <c r="LFI13016" s="15"/>
      <c r="LFJ13016" s="15"/>
      <c r="LFK13016" s="15"/>
      <c r="LFL13016" s="15"/>
      <c r="LFM13016" s="15"/>
      <c r="LFN13016" s="15"/>
      <c r="LFO13016" s="15"/>
      <c r="LFP13016" s="15"/>
      <c r="LFQ13016" s="15"/>
      <c r="LFR13016" s="15"/>
      <c r="LFS13016" s="15"/>
      <c r="LFT13016" s="15"/>
      <c r="LFU13016" s="15"/>
      <c r="LFV13016" s="15"/>
      <c r="LFW13016" s="15"/>
      <c r="LFX13016" s="15"/>
      <c r="LFY13016" s="15"/>
      <c r="LFZ13016" s="15"/>
      <c r="LGA13016" s="15"/>
      <c r="LGB13016" s="15"/>
      <c r="LGC13016" s="15"/>
      <c r="LGD13016" s="15"/>
      <c r="LGE13016" s="15"/>
      <c r="LGF13016" s="15"/>
      <c r="LGG13016" s="15"/>
      <c r="LGH13016" s="15"/>
      <c r="LGI13016" s="15"/>
      <c r="LGJ13016" s="15"/>
      <c r="LGK13016" s="15"/>
      <c r="LGL13016" s="15"/>
      <c r="LGM13016" s="15"/>
      <c r="LGN13016" s="15"/>
      <c r="LGO13016" s="15"/>
      <c r="LGP13016" s="15"/>
      <c r="LGQ13016" s="15"/>
      <c r="LGR13016" s="15"/>
      <c r="LGS13016" s="15"/>
      <c r="LGT13016" s="15"/>
      <c r="LGU13016" s="15"/>
      <c r="LGV13016" s="15"/>
      <c r="LGW13016" s="15"/>
      <c r="LGX13016" s="15"/>
      <c r="LGY13016" s="15"/>
      <c r="LGZ13016" s="15"/>
      <c r="LHA13016" s="15"/>
      <c r="LHB13016" s="15"/>
      <c r="LHC13016" s="15"/>
      <c r="LHD13016" s="15"/>
      <c r="LHE13016" s="15"/>
      <c r="LHF13016" s="15"/>
      <c r="LHG13016" s="15"/>
      <c r="LHH13016" s="15"/>
      <c r="LHI13016" s="15"/>
      <c r="LHJ13016" s="15"/>
      <c r="LHK13016" s="15"/>
      <c r="LHL13016" s="15"/>
      <c r="LHM13016" s="15"/>
      <c r="LHN13016" s="15"/>
      <c r="LHO13016" s="15"/>
      <c r="LHP13016" s="15"/>
      <c r="LHQ13016" s="15"/>
      <c r="LHR13016" s="15"/>
      <c r="LHS13016" s="15"/>
      <c r="LHT13016" s="15"/>
      <c r="LHU13016" s="15"/>
      <c r="LHV13016" s="15"/>
      <c r="LHW13016" s="15"/>
      <c r="LHX13016" s="15"/>
      <c r="LHY13016" s="15"/>
      <c r="LHZ13016" s="15"/>
      <c r="LIA13016" s="15"/>
      <c r="LIB13016" s="15"/>
      <c r="LIC13016" s="15"/>
      <c r="LID13016" s="15"/>
      <c r="LIE13016" s="15"/>
      <c r="LIF13016" s="15"/>
      <c r="LIG13016" s="15"/>
      <c r="LIH13016" s="15"/>
      <c r="LII13016" s="15"/>
      <c r="LIJ13016" s="15"/>
      <c r="LIK13016" s="15"/>
      <c r="LIL13016" s="15"/>
      <c r="LIM13016" s="15"/>
      <c r="LIN13016" s="15"/>
      <c r="LIO13016" s="15"/>
      <c r="LIP13016" s="15"/>
      <c r="LIQ13016" s="15"/>
      <c r="LIR13016" s="15"/>
      <c r="LIS13016" s="15"/>
      <c r="LIT13016" s="15"/>
      <c r="LIU13016" s="15"/>
      <c r="LIV13016" s="15"/>
      <c r="LIW13016" s="15"/>
      <c r="LIX13016" s="15"/>
      <c r="LIY13016" s="15"/>
      <c r="LIZ13016" s="15"/>
      <c r="LJA13016" s="15"/>
      <c r="LJB13016" s="15"/>
      <c r="LJC13016" s="15"/>
      <c r="LJD13016" s="15"/>
      <c r="LJE13016" s="15"/>
      <c r="LJF13016" s="15"/>
      <c r="LJG13016" s="15"/>
      <c r="LJH13016" s="15"/>
      <c r="LJI13016" s="15"/>
      <c r="LJJ13016" s="15"/>
      <c r="LJK13016" s="15"/>
      <c r="LJL13016" s="15"/>
      <c r="LJM13016" s="15"/>
      <c r="LJN13016" s="15"/>
      <c r="LJO13016" s="15"/>
      <c r="LJP13016" s="15"/>
      <c r="LJQ13016" s="15"/>
      <c r="LJR13016" s="15"/>
      <c r="LJS13016" s="15"/>
      <c r="LJT13016" s="15"/>
      <c r="LJU13016" s="15"/>
      <c r="LJV13016" s="15"/>
      <c r="LJW13016" s="15"/>
      <c r="LJX13016" s="15"/>
      <c r="LJY13016" s="15"/>
      <c r="LJZ13016" s="15"/>
      <c r="LKA13016" s="15"/>
      <c r="LKB13016" s="15"/>
      <c r="LKC13016" s="15"/>
      <c r="LKD13016" s="15"/>
      <c r="LKE13016" s="15"/>
      <c r="LKF13016" s="15"/>
      <c r="LKG13016" s="15"/>
      <c r="LKH13016" s="15"/>
      <c r="LKI13016" s="15"/>
      <c r="LKJ13016" s="15"/>
      <c r="LKK13016" s="15"/>
      <c r="LKL13016" s="15"/>
      <c r="LKM13016" s="15"/>
      <c r="LKN13016" s="15"/>
      <c r="LKO13016" s="15"/>
      <c r="LKP13016" s="15"/>
      <c r="LKQ13016" s="15"/>
      <c r="LKR13016" s="15"/>
      <c r="LKS13016" s="15"/>
      <c r="LKT13016" s="15"/>
      <c r="LKU13016" s="15"/>
      <c r="LKV13016" s="15"/>
      <c r="LKW13016" s="15"/>
      <c r="LKX13016" s="15"/>
      <c r="LKY13016" s="15"/>
      <c r="LKZ13016" s="15"/>
      <c r="LLA13016" s="15"/>
      <c r="LLB13016" s="15"/>
      <c r="LLC13016" s="15"/>
      <c r="LLD13016" s="15"/>
      <c r="LLE13016" s="15"/>
      <c r="LLF13016" s="15"/>
      <c r="LLG13016" s="15"/>
      <c r="LLH13016" s="15"/>
      <c r="LLI13016" s="15"/>
      <c r="LLJ13016" s="15"/>
      <c r="LLK13016" s="15"/>
      <c r="LLL13016" s="15"/>
      <c r="LLM13016" s="15"/>
      <c r="LLN13016" s="15"/>
      <c r="LLO13016" s="15"/>
      <c r="LLP13016" s="15"/>
      <c r="LLQ13016" s="15"/>
      <c r="LLR13016" s="15"/>
      <c r="LLS13016" s="15"/>
      <c r="LLT13016" s="15"/>
      <c r="LLU13016" s="15"/>
      <c r="LLV13016" s="15"/>
      <c r="LLW13016" s="15"/>
      <c r="LLX13016" s="15"/>
      <c r="LLY13016" s="15"/>
      <c r="LLZ13016" s="15"/>
      <c r="LMA13016" s="15"/>
      <c r="LMB13016" s="15"/>
      <c r="LMC13016" s="15"/>
      <c r="LMD13016" s="15"/>
      <c r="LME13016" s="15"/>
      <c r="LMF13016" s="15"/>
      <c r="LMG13016" s="15"/>
      <c r="LMH13016" s="15"/>
      <c r="LMI13016" s="15"/>
      <c r="LMJ13016" s="15"/>
      <c r="LMK13016" s="15"/>
      <c r="LML13016" s="15"/>
      <c r="LMM13016" s="15"/>
      <c r="LMN13016" s="15"/>
      <c r="LMO13016" s="15"/>
      <c r="LMP13016" s="15"/>
      <c r="LMQ13016" s="15"/>
      <c r="LMR13016" s="15"/>
      <c r="LMS13016" s="15"/>
      <c r="LMT13016" s="15"/>
      <c r="LMU13016" s="15"/>
      <c r="LMV13016" s="15"/>
      <c r="LMW13016" s="15"/>
      <c r="LMX13016" s="15"/>
      <c r="LMY13016" s="15"/>
      <c r="LMZ13016" s="15"/>
      <c r="LNA13016" s="15"/>
      <c r="LNB13016" s="15"/>
      <c r="LNC13016" s="15"/>
      <c r="LND13016" s="15"/>
      <c r="LNE13016" s="15"/>
      <c r="LNF13016" s="15"/>
      <c r="LNG13016" s="15"/>
      <c r="LNH13016" s="15"/>
      <c r="LNI13016" s="15"/>
      <c r="LNJ13016" s="15"/>
      <c r="LNK13016" s="15"/>
      <c r="LNL13016" s="15"/>
      <c r="LNM13016" s="15"/>
      <c r="LNN13016" s="15"/>
      <c r="LNO13016" s="15"/>
      <c r="LNP13016" s="15"/>
      <c r="LNQ13016" s="15"/>
      <c r="LNR13016" s="15"/>
      <c r="LNS13016" s="15"/>
      <c r="LNT13016" s="15"/>
      <c r="LNU13016" s="15"/>
      <c r="LNV13016" s="15"/>
      <c r="LNW13016" s="15"/>
      <c r="LNX13016" s="15"/>
      <c r="LNY13016" s="15"/>
      <c r="LNZ13016" s="15"/>
      <c r="LOA13016" s="15"/>
      <c r="LOB13016" s="15"/>
      <c r="LOC13016" s="15"/>
      <c r="LOD13016" s="15"/>
      <c r="LOE13016" s="15"/>
      <c r="LOF13016" s="15"/>
      <c r="LOG13016" s="15"/>
      <c r="LOH13016" s="15"/>
      <c r="LOI13016" s="15"/>
      <c r="LOJ13016" s="15"/>
      <c r="LOK13016" s="15"/>
      <c r="LOL13016" s="15"/>
      <c r="LOM13016" s="15"/>
      <c r="LON13016" s="15"/>
      <c r="LOO13016" s="15"/>
      <c r="LOP13016" s="15"/>
      <c r="LOQ13016" s="15"/>
      <c r="LOR13016" s="15"/>
      <c r="LOS13016" s="15"/>
      <c r="LOT13016" s="15"/>
      <c r="LOU13016" s="15"/>
      <c r="LOV13016" s="15"/>
      <c r="LOW13016" s="15"/>
      <c r="LOX13016" s="15"/>
      <c r="LOY13016" s="15"/>
      <c r="LOZ13016" s="15"/>
      <c r="LPA13016" s="15"/>
      <c r="LPB13016" s="15"/>
      <c r="LPC13016" s="15"/>
      <c r="LPD13016" s="15"/>
      <c r="LPE13016" s="15"/>
      <c r="LPF13016" s="15"/>
      <c r="LPG13016" s="15"/>
      <c r="LPH13016" s="15"/>
      <c r="LPI13016" s="15"/>
      <c r="LPJ13016" s="15"/>
      <c r="LPK13016" s="15"/>
      <c r="LPL13016" s="15"/>
      <c r="LPM13016" s="15"/>
      <c r="LPN13016" s="15"/>
      <c r="LPO13016" s="15"/>
      <c r="LPP13016" s="15"/>
      <c r="LPQ13016" s="15"/>
      <c r="LPR13016" s="15"/>
      <c r="LPS13016" s="15"/>
      <c r="LPT13016" s="15"/>
      <c r="LPU13016" s="15"/>
      <c r="LPV13016" s="15"/>
      <c r="LPW13016" s="15"/>
      <c r="LPX13016" s="15"/>
      <c r="LPY13016" s="15"/>
      <c r="LPZ13016" s="15"/>
      <c r="LQA13016" s="15"/>
      <c r="LQB13016" s="15"/>
      <c r="LQC13016" s="15"/>
      <c r="LQD13016" s="15"/>
      <c r="LQE13016" s="15"/>
      <c r="LQF13016" s="15"/>
      <c r="LQG13016" s="15"/>
      <c r="LQH13016" s="15"/>
      <c r="LQI13016" s="15"/>
      <c r="LQJ13016" s="15"/>
      <c r="LQK13016" s="15"/>
      <c r="LQL13016" s="15"/>
      <c r="LQM13016" s="15"/>
      <c r="LQN13016" s="15"/>
      <c r="LQO13016" s="15"/>
      <c r="LQP13016" s="15"/>
      <c r="LQQ13016" s="15"/>
      <c r="LQR13016" s="15"/>
      <c r="LQS13016" s="15"/>
      <c r="LQT13016" s="15"/>
      <c r="LQU13016" s="15"/>
      <c r="LQV13016" s="15"/>
      <c r="LQW13016" s="15"/>
      <c r="LQX13016" s="15"/>
      <c r="LQY13016" s="15"/>
      <c r="LQZ13016" s="15"/>
      <c r="LRA13016" s="15"/>
      <c r="LRB13016" s="15"/>
      <c r="LRC13016" s="15"/>
      <c r="LRD13016" s="15"/>
      <c r="LRE13016" s="15"/>
      <c r="LRF13016" s="15"/>
      <c r="LRG13016" s="15"/>
      <c r="LRH13016" s="15"/>
      <c r="LRI13016" s="15"/>
      <c r="LRJ13016" s="15"/>
      <c r="LRK13016" s="15"/>
      <c r="LRL13016" s="15"/>
      <c r="LRM13016" s="15"/>
      <c r="LRN13016" s="15"/>
      <c r="LRO13016" s="15"/>
      <c r="LRP13016" s="15"/>
      <c r="LRQ13016" s="15"/>
      <c r="LRR13016" s="15"/>
      <c r="LRS13016" s="15"/>
      <c r="LRT13016" s="15"/>
      <c r="LRU13016" s="15"/>
      <c r="LRV13016" s="15"/>
      <c r="LRW13016" s="15"/>
      <c r="LRX13016" s="15"/>
      <c r="LRY13016" s="15"/>
      <c r="LRZ13016" s="15"/>
      <c r="LSA13016" s="15"/>
      <c r="LSB13016" s="15"/>
      <c r="LSC13016" s="15"/>
      <c r="LSD13016" s="15"/>
      <c r="LSE13016" s="15"/>
      <c r="LSF13016" s="15"/>
      <c r="LSG13016" s="15"/>
      <c r="LSH13016" s="15"/>
      <c r="LSI13016" s="15"/>
      <c r="LSJ13016" s="15"/>
      <c r="LSK13016" s="15"/>
      <c r="LSL13016" s="15"/>
      <c r="LSM13016" s="15"/>
      <c r="LSN13016" s="15"/>
      <c r="LSO13016" s="15"/>
      <c r="LSP13016" s="15"/>
      <c r="LSQ13016" s="15"/>
      <c r="LSR13016" s="15"/>
      <c r="LSS13016" s="15"/>
      <c r="LST13016" s="15"/>
      <c r="LSU13016" s="15"/>
      <c r="LSV13016" s="15"/>
      <c r="LSW13016" s="15"/>
      <c r="LSX13016" s="15"/>
      <c r="LSY13016" s="15"/>
      <c r="LSZ13016" s="15"/>
      <c r="LTA13016" s="15"/>
      <c r="LTB13016" s="15"/>
      <c r="LTC13016" s="15"/>
      <c r="LTD13016" s="15"/>
      <c r="LTE13016" s="15"/>
      <c r="LTF13016" s="15"/>
      <c r="LTG13016" s="15"/>
      <c r="LTH13016" s="15"/>
      <c r="LTI13016" s="15"/>
      <c r="LTJ13016" s="15"/>
      <c r="LTK13016" s="15"/>
      <c r="LTL13016" s="15"/>
      <c r="LTM13016" s="15"/>
      <c r="LTN13016" s="15"/>
      <c r="LTO13016" s="15"/>
      <c r="LTP13016" s="15"/>
      <c r="LTQ13016" s="15"/>
      <c r="LTR13016" s="15"/>
      <c r="LTS13016" s="15"/>
      <c r="LTT13016" s="15"/>
      <c r="LTU13016" s="15"/>
      <c r="LTV13016" s="15"/>
      <c r="LTW13016" s="15"/>
      <c r="LTX13016" s="15"/>
      <c r="LTY13016" s="15"/>
      <c r="LTZ13016" s="15"/>
      <c r="LUA13016" s="15"/>
      <c r="LUB13016" s="15"/>
      <c r="LUC13016" s="15"/>
      <c r="LUD13016" s="15"/>
      <c r="LUE13016" s="15"/>
      <c r="LUF13016" s="15"/>
      <c r="LUG13016" s="15"/>
      <c r="LUH13016" s="15"/>
      <c r="LUI13016" s="15"/>
      <c r="LUJ13016" s="15"/>
      <c r="LUK13016" s="15"/>
      <c r="LUL13016" s="15"/>
      <c r="LUM13016" s="15"/>
      <c r="LUN13016" s="15"/>
      <c r="LUO13016" s="15"/>
      <c r="LUP13016" s="15"/>
      <c r="LUQ13016" s="15"/>
      <c r="LUR13016" s="15"/>
      <c r="LUS13016" s="15"/>
      <c r="LUT13016" s="15"/>
      <c r="LUU13016" s="15"/>
      <c r="LUV13016" s="15"/>
      <c r="LUW13016" s="15"/>
      <c r="LUX13016" s="15"/>
      <c r="LUY13016" s="15"/>
      <c r="LUZ13016" s="15"/>
      <c r="LVA13016" s="15"/>
      <c r="LVB13016" s="15"/>
      <c r="LVC13016" s="15"/>
      <c r="LVD13016" s="15"/>
      <c r="LVE13016" s="15"/>
      <c r="LVF13016" s="15"/>
      <c r="LVG13016" s="15"/>
      <c r="LVH13016" s="15"/>
      <c r="LVI13016" s="15"/>
      <c r="LVJ13016" s="15"/>
      <c r="LVK13016" s="15"/>
      <c r="LVL13016" s="15"/>
      <c r="LVM13016" s="15"/>
      <c r="LVN13016" s="15"/>
      <c r="LVO13016" s="15"/>
      <c r="LVP13016" s="15"/>
      <c r="LVQ13016" s="15"/>
      <c r="LVR13016" s="15"/>
      <c r="LVS13016" s="15"/>
      <c r="LVT13016" s="15"/>
      <c r="LVU13016" s="15"/>
      <c r="LVV13016" s="15"/>
      <c r="LVW13016" s="15"/>
      <c r="LVX13016" s="15"/>
      <c r="LVY13016" s="15"/>
      <c r="LVZ13016" s="15"/>
      <c r="LWA13016" s="15"/>
      <c r="LWB13016" s="15"/>
      <c r="LWC13016" s="15"/>
      <c r="LWD13016" s="15"/>
      <c r="LWE13016" s="15"/>
      <c r="LWF13016" s="15"/>
      <c r="LWG13016" s="15"/>
      <c r="LWH13016" s="15"/>
      <c r="LWI13016" s="15"/>
      <c r="LWJ13016" s="15"/>
      <c r="LWK13016" s="15"/>
      <c r="LWL13016" s="15"/>
      <c r="LWM13016" s="15"/>
      <c r="LWN13016" s="15"/>
      <c r="LWO13016" s="15"/>
      <c r="LWP13016" s="15"/>
      <c r="LWQ13016" s="15"/>
      <c r="LWR13016" s="15"/>
      <c r="LWS13016" s="15"/>
      <c r="LWT13016" s="15"/>
      <c r="LWU13016" s="15"/>
      <c r="LWV13016" s="15"/>
      <c r="LWW13016" s="15"/>
      <c r="LWX13016" s="15"/>
      <c r="LWY13016" s="15"/>
      <c r="LWZ13016" s="15"/>
      <c r="LXA13016" s="15"/>
      <c r="LXB13016" s="15"/>
      <c r="LXC13016" s="15"/>
      <c r="LXD13016" s="15"/>
      <c r="LXE13016" s="15"/>
      <c r="LXF13016" s="15"/>
      <c r="LXG13016" s="15"/>
      <c r="LXH13016" s="15"/>
      <c r="LXI13016" s="15"/>
      <c r="LXJ13016" s="15"/>
      <c r="LXK13016" s="15"/>
      <c r="LXL13016" s="15"/>
      <c r="LXM13016" s="15"/>
      <c r="LXN13016" s="15"/>
      <c r="LXO13016" s="15"/>
      <c r="LXP13016" s="15"/>
      <c r="LXQ13016" s="15"/>
      <c r="LXR13016" s="15"/>
      <c r="LXS13016" s="15"/>
      <c r="LXT13016" s="15"/>
      <c r="LXU13016" s="15"/>
      <c r="LXV13016" s="15"/>
      <c r="LXW13016" s="15"/>
      <c r="LXX13016" s="15"/>
      <c r="LXY13016" s="15"/>
      <c r="LXZ13016" s="15"/>
      <c r="LYA13016" s="15"/>
      <c r="LYB13016" s="15"/>
      <c r="LYC13016" s="15"/>
      <c r="LYD13016" s="15"/>
      <c r="LYE13016" s="15"/>
      <c r="LYF13016" s="15"/>
      <c r="LYG13016" s="15"/>
      <c r="LYH13016" s="15"/>
      <c r="LYI13016" s="15"/>
      <c r="LYJ13016" s="15"/>
      <c r="LYK13016" s="15"/>
      <c r="LYL13016" s="15"/>
      <c r="LYM13016" s="15"/>
      <c r="LYN13016" s="15"/>
      <c r="LYO13016" s="15"/>
      <c r="LYP13016" s="15"/>
      <c r="LYQ13016" s="15"/>
      <c r="LYR13016" s="15"/>
      <c r="LYS13016" s="15"/>
      <c r="LYT13016" s="15"/>
      <c r="LYU13016" s="15"/>
      <c r="LYV13016" s="15"/>
      <c r="LYW13016" s="15"/>
      <c r="LYX13016" s="15"/>
      <c r="LYY13016" s="15"/>
      <c r="LYZ13016" s="15"/>
      <c r="LZA13016" s="15"/>
      <c r="LZB13016" s="15"/>
      <c r="LZC13016" s="15"/>
      <c r="LZD13016" s="15"/>
      <c r="LZE13016" s="15"/>
      <c r="LZF13016" s="15"/>
      <c r="LZG13016" s="15"/>
      <c r="LZH13016" s="15"/>
      <c r="LZI13016" s="15"/>
      <c r="LZJ13016" s="15"/>
      <c r="LZK13016" s="15"/>
      <c r="LZL13016" s="15"/>
      <c r="LZM13016" s="15"/>
      <c r="LZN13016" s="15"/>
      <c r="LZO13016" s="15"/>
      <c r="LZP13016" s="15"/>
      <c r="LZQ13016" s="15"/>
      <c r="LZR13016" s="15"/>
      <c r="LZS13016" s="15"/>
      <c r="LZT13016" s="15"/>
      <c r="LZU13016" s="15"/>
      <c r="LZV13016" s="15"/>
      <c r="LZW13016" s="15"/>
      <c r="LZX13016" s="15"/>
      <c r="LZY13016" s="15"/>
      <c r="LZZ13016" s="15"/>
      <c r="MAA13016" s="15"/>
      <c r="MAB13016" s="15"/>
      <c r="MAC13016" s="15"/>
      <c r="MAD13016" s="15"/>
      <c r="MAE13016" s="15"/>
      <c r="MAF13016" s="15"/>
      <c r="MAG13016" s="15"/>
      <c r="MAH13016" s="15"/>
      <c r="MAI13016" s="15"/>
      <c r="MAJ13016" s="15"/>
      <c r="MAK13016" s="15"/>
      <c r="MAL13016" s="15"/>
      <c r="MAM13016" s="15"/>
      <c r="MAN13016" s="15"/>
      <c r="MAO13016" s="15"/>
      <c r="MAP13016" s="15"/>
      <c r="MAQ13016" s="15"/>
      <c r="MAR13016" s="15"/>
      <c r="MAS13016" s="15"/>
      <c r="MAT13016" s="15"/>
      <c r="MAU13016" s="15"/>
      <c r="MAV13016" s="15"/>
      <c r="MAW13016" s="15"/>
      <c r="MAX13016" s="15"/>
      <c r="MAY13016" s="15"/>
      <c r="MAZ13016" s="15"/>
      <c r="MBA13016" s="15"/>
      <c r="MBB13016" s="15"/>
      <c r="MBC13016" s="15"/>
      <c r="MBD13016" s="15"/>
      <c r="MBE13016" s="15"/>
      <c r="MBF13016" s="15"/>
      <c r="MBG13016" s="15"/>
      <c r="MBH13016" s="15"/>
      <c r="MBI13016" s="15"/>
      <c r="MBJ13016" s="15"/>
      <c r="MBK13016" s="15"/>
      <c r="MBL13016" s="15"/>
      <c r="MBM13016" s="15"/>
      <c r="MBN13016" s="15"/>
      <c r="MBO13016" s="15"/>
      <c r="MBP13016" s="15"/>
      <c r="MBQ13016" s="15"/>
      <c r="MBR13016" s="15"/>
      <c r="MBS13016" s="15"/>
      <c r="MBT13016" s="15"/>
      <c r="MBU13016" s="15"/>
      <c r="MBV13016" s="15"/>
      <c r="MBW13016" s="15"/>
      <c r="MBX13016" s="15"/>
      <c r="MBY13016" s="15"/>
      <c r="MBZ13016" s="15"/>
      <c r="MCA13016" s="15"/>
      <c r="MCB13016" s="15"/>
      <c r="MCC13016" s="15"/>
      <c r="MCD13016" s="15"/>
      <c r="MCE13016" s="15"/>
      <c r="MCF13016" s="15"/>
      <c r="MCG13016" s="15"/>
      <c r="MCH13016" s="15"/>
      <c r="MCI13016" s="15"/>
      <c r="MCJ13016" s="15"/>
      <c r="MCK13016" s="15"/>
      <c r="MCL13016" s="15"/>
      <c r="MCM13016" s="15"/>
      <c r="MCN13016" s="15"/>
      <c r="MCO13016" s="15"/>
      <c r="MCP13016" s="15"/>
      <c r="MCQ13016" s="15"/>
      <c r="MCR13016" s="15"/>
      <c r="MCS13016" s="15"/>
      <c r="MCT13016" s="15"/>
      <c r="MCU13016" s="15"/>
      <c r="MCV13016" s="15"/>
      <c r="MCW13016" s="15"/>
      <c r="MCX13016" s="15"/>
      <c r="MCY13016" s="15"/>
      <c r="MCZ13016" s="15"/>
      <c r="MDA13016" s="15"/>
      <c r="MDB13016" s="15"/>
      <c r="MDC13016" s="15"/>
      <c r="MDD13016" s="15"/>
      <c r="MDE13016" s="15"/>
      <c r="MDF13016" s="15"/>
      <c r="MDG13016" s="15"/>
      <c r="MDH13016" s="15"/>
      <c r="MDI13016" s="15"/>
      <c r="MDJ13016" s="15"/>
      <c r="MDK13016" s="15"/>
      <c r="MDL13016" s="15"/>
      <c r="MDM13016" s="15"/>
      <c r="MDN13016" s="15"/>
      <c r="MDO13016" s="15"/>
      <c r="MDP13016" s="15"/>
      <c r="MDQ13016" s="15"/>
      <c r="MDR13016" s="15"/>
      <c r="MDS13016" s="15"/>
      <c r="MDT13016" s="15"/>
      <c r="MDU13016" s="15"/>
      <c r="MDV13016" s="15"/>
      <c r="MDW13016" s="15"/>
      <c r="MDX13016" s="15"/>
      <c r="MDY13016" s="15"/>
      <c r="MDZ13016" s="15"/>
      <c r="MEA13016" s="15"/>
      <c r="MEB13016" s="15"/>
      <c r="MEC13016" s="15"/>
      <c r="MED13016" s="15"/>
      <c r="MEE13016" s="15"/>
      <c r="MEF13016" s="15"/>
      <c r="MEG13016" s="15"/>
      <c r="MEH13016" s="15"/>
      <c r="MEI13016" s="15"/>
      <c r="MEJ13016" s="15"/>
      <c r="MEK13016" s="15"/>
      <c r="MEL13016" s="15"/>
      <c r="MEM13016" s="15"/>
      <c r="MEN13016" s="15"/>
      <c r="MEO13016" s="15"/>
      <c r="MEP13016" s="15"/>
      <c r="MEQ13016" s="15"/>
      <c r="MER13016" s="15"/>
      <c r="MES13016" s="15"/>
      <c r="MET13016" s="15"/>
      <c r="MEU13016" s="15"/>
      <c r="MEV13016" s="15"/>
      <c r="MEW13016" s="15"/>
      <c r="MEX13016" s="15"/>
      <c r="MEY13016" s="15"/>
      <c r="MEZ13016" s="15"/>
      <c r="MFA13016" s="15"/>
      <c r="MFB13016" s="15"/>
      <c r="MFC13016" s="15"/>
      <c r="MFD13016" s="15"/>
      <c r="MFE13016" s="15"/>
      <c r="MFF13016" s="15"/>
      <c r="MFG13016" s="15"/>
      <c r="MFH13016" s="15"/>
      <c r="MFI13016" s="15"/>
      <c r="MFJ13016" s="15"/>
      <c r="MFK13016" s="15"/>
      <c r="MFL13016" s="15"/>
      <c r="MFM13016" s="15"/>
      <c r="MFN13016" s="15"/>
      <c r="MFO13016" s="15"/>
      <c r="MFP13016" s="15"/>
      <c r="MFQ13016" s="15"/>
      <c r="MFR13016" s="15"/>
      <c r="MFS13016" s="15"/>
      <c r="MFT13016" s="15"/>
      <c r="MFU13016" s="15"/>
      <c r="MFV13016" s="15"/>
      <c r="MFW13016" s="15"/>
      <c r="MFX13016" s="15"/>
      <c r="MFY13016" s="15"/>
      <c r="MFZ13016" s="15"/>
      <c r="MGA13016" s="15"/>
      <c r="MGB13016" s="15"/>
      <c r="MGC13016" s="15"/>
      <c r="MGD13016" s="15"/>
      <c r="MGE13016" s="15"/>
      <c r="MGF13016" s="15"/>
      <c r="MGG13016" s="15"/>
      <c r="MGH13016" s="15"/>
      <c r="MGI13016" s="15"/>
      <c r="MGJ13016" s="15"/>
      <c r="MGK13016" s="15"/>
      <c r="MGL13016" s="15"/>
      <c r="MGM13016" s="15"/>
      <c r="MGN13016" s="15"/>
      <c r="MGO13016" s="15"/>
      <c r="MGP13016" s="15"/>
      <c r="MGQ13016" s="15"/>
      <c r="MGR13016" s="15"/>
      <c r="MGS13016" s="15"/>
      <c r="MGT13016" s="15"/>
      <c r="MGU13016" s="15"/>
      <c r="MGV13016" s="15"/>
      <c r="MGW13016" s="15"/>
      <c r="MGX13016" s="15"/>
      <c r="MGY13016" s="15"/>
      <c r="MGZ13016" s="15"/>
      <c r="MHA13016" s="15"/>
      <c r="MHB13016" s="15"/>
      <c r="MHC13016" s="15"/>
      <c r="MHD13016" s="15"/>
      <c r="MHE13016" s="15"/>
      <c r="MHF13016" s="15"/>
      <c r="MHG13016" s="15"/>
      <c r="MHH13016" s="15"/>
      <c r="MHI13016" s="15"/>
      <c r="MHJ13016" s="15"/>
      <c r="MHK13016" s="15"/>
      <c r="MHL13016" s="15"/>
      <c r="MHM13016" s="15"/>
      <c r="MHN13016" s="15"/>
      <c r="MHO13016" s="15"/>
      <c r="MHP13016" s="15"/>
      <c r="MHQ13016" s="15"/>
      <c r="MHR13016" s="15"/>
      <c r="MHS13016" s="15"/>
      <c r="MHT13016" s="15"/>
      <c r="MHU13016" s="15"/>
      <c r="MHV13016" s="15"/>
      <c r="MHW13016" s="15"/>
      <c r="MHX13016" s="15"/>
      <c r="MHY13016" s="15"/>
      <c r="MHZ13016" s="15"/>
      <c r="MIA13016" s="15"/>
      <c r="MIB13016" s="15"/>
      <c r="MIC13016" s="15"/>
      <c r="MID13016" s="15"/>
      <c r="MIE13016" s="15"/>
      <c r="MIF13016" s="15"/>
      <c r="MIG13016" s="15"/>
      <c r="MIH13016" s="15"/>
      <c r="MII13016" s="15"/>
      <c r="MIJ13016" s="15"/>
      <c r="MIK13016" s="15"/>
      <c r="MIL13016" s="15"/>
      <c r="MIM13016" s="15"/>
      <c r="MIN13016" s="15"/>
      <c r="MIO13016" s="15"/>
      <c r="MIP13016" s="15"/>
      <c r="MIQ13016" s="15"/>
      <c r="MIR13016" s="15"/>
      <c r="MIS13016" s="15"/>
      <c r="MIT13016" s="15"/>
      <c r="MIU13016" s="15"/>
      <c r="MIV13016" s="15"/>
      <c r="MIW13016" s="15"/>
      <c r="MIX13016" s="15"/>
      <c r="MIY13016" s="15"/>
      <c r="MIZ13016" s="15"/>
      <c r="MJA13016" s="15"/>
      <c r="MJB13016" s="15"/>
      <c r="MJC13016" s="15"/>
      <c r="MJD13016" s="15"/>
      <c r="MJE13016" s="15"/>
      <c r="MJF13016" s="15"/>
      <c r="MJG13016" s="15"/>
      <c r="MJH13016" s="15"/>
      <c r="MJI13016" s="15"/>
      <c r="MJJ13016" s="15"/>
      <c r="MJK13016" s="15"/>
      <c r="MJL13016" s="15"/>
      <c r="MJM13016" s="15"/>
      <c r="MJN13016" s="15"/>
      <c r="MJO13016" s="15"/>
      <c r="MJP13016" s="15"/>
      <c r="MJQ13016" s="15"/>
      <c r="MJR13016" s="15"/>
      <c r="MJS13016" s="15"/>
      <c r="MJT13016" s="15"/>
      <c r="MJU13016" s="15"/>
      <c r="MJV13016" s="15"/>
      <c r="MJW13016" s="15"/>
      <c r="MJX13016" s="15"/>
      <c r="MJY13016" s="15"/>
      <c r="MJZ13016" s="15"/>
      <c r="MKA13016" s="15"/>
      <c r="MKB13016" s="15"/>
      <c r="MKC13016" s="15"/>
      <c r="MKD13016" s="15"/>
      <c r="MKE13016" s="15"/>
      <c r="MKF13016" s="15"/>
      <c r="MKG13016" s="15"/>
      <c r="MKH13016" s="15"/>
      <c r="MKI13016" s="15"/>
      <c r="MKJ13016" s="15"/>
      <c r="MKK13016" s="15"/>
      <c r="MKL13016" s="15"/>
      <c r="MKM13016" s="15"/>
      <c r="MKN13016" s="15"/>
      <c r="MKO13016" s="15"/>
      <c r="MKP13016" s="15"/>
      <c r="MKQ13016" s="15"/>
      <c r="MKR13016" s="15"/>
      <c r="MKS13016" s="15"/>
      <c r="MKT13016" s="15"/>
      <c r="MKU13016" s="15"/>
      <c r="MKV13016" s="15"/>
      <c r="MKW13016" s="15"/>
      <c r="MKX13016" s="15"/>
      <c r="MKY13016" s="15"/>
      <c r="MKZ13016" s="15"/>
      <c r="MLA13016" s="15"/>
      <c r="MLB13016" s="15"/>
      <c r="MLC13016" s="15"/>
      <c r="MLD13016" s="15"/>
      <c r="MLE13016" s="15"/>
      <c r="MLF13016" s="15"/>
      <c r="MLG13016" s="15"/>
      <c r="MLH13016" s="15"/>
      <c r="MLI13016" s="15"/>
      <c r="MLJ13016" s="15"/>
      <c r="MLK13016" s="15"/>
      <c r="MLL13016" s="15"/>
      <c r="MLM13016" s="15"/>
      <c r="MLN13016" s="15"/>
      <c r="MLO13016" s="15"/>
      <c r="MLP13016" s="15"/>
      <c r="MLQ13016" s="15"/>
      <c r="MLR13016" s="15"/>
      <c r="MLS13016" s="15"/>
      <c r="MLT13016" s="15"/>
      <c r="MLU13016" s="15"/>
      <c r="MLV13016" s="15"/>
      <c r="MLW13016" s="15"/>
      <c r="MLX13016" s="15"/>
      <c r="MLY13016" s="15"/>
      <c r="MLZ13016" s="15"/>
      <c r="MMA13016" s="15"/>
      <c r="MMB13016" s="15"/>
      <c r="MMC13016" s="15"/>
      <c r="MMD13016" s="15"/>
      <c r="MME13016" s="15"/>
      <c r="MMF13016" s="15"/>
      <c r="MMG13016" s="15"/>
      <c r="MMH13016" s="15"/>
      <c r="MMI13016" s="15"/>
      <c r="MMJ13016" s="15"/>
      <c r="MMK13016" s="15"/>
      <c r="MML13016" s="15"/>
      <c r="MMM13016" s="15"/>
      <c r="MMN13016" s="15"/>
      <c r="MMO13016" s="15"/>
      <c r="MMP13016" s="15"/>
      <c r="MMQ13016" s="15"/>
      <c r="MMR13016" s="15"/>
      <c r="MMS13016" s="15"/>
      <c r="MMT13016" s="15"/>
      <c r="MMU13016" s="15"/>
      <c r="MMV13016" s="15"/>
      <c r="MMW13016" s="15"/>
      <c r="MMX13016" s="15"/>
      <c r="MMY13016" s="15"/>
      <c r="MMZ13016" s="15"/>
      <c r="MNA13016" s="15"/>
      <c r="MNB13016" s="15"/>
      <c r="MNC13016" s="15"/>
      <c r="MND13016" s="15"/>
      <c r="MNE13016" s="15"/>
      <c r="MNF13016" s="15"/>
      <c r="MNG13016" s="15"/>
      <c r="MNH13016" s="15"/>
      <c r="MNI13016" s="15"/>
      <c r="MNJ13016" s="15"/>
      <c r="MNK13016" s="15"/>
      <c r="MNL13016" s="15"/>
      <c r="MNM13016" s="15"/>
      <c r="MNN13016" s="15"/>
      <c r="MNO13016" s="15"/>
      <c r="MNP13016" s="15"/>
      <c r="MNQ13016" s="15"/>
      <c r="MNR13016" s="15"/>
      <c r="MNS13016" s="15"/>
      <c r="MNT13016" s="15"/>
      <c r="MNU13016" s="15"/>
      <c r="MNV13016" s="15"/>
      <c r="MNW13016" s="15"/>
      <c r="MNX13016" s="15"/>
      <c r="MNY13016" s="15"/>
      <c r="MNZ13016" s="15"/>
      <c r="MOA13016" s="15"/>
      <c r="MOB13016" s="15"/>
      <c r="MOC13016" s="15"/>
      <c r="MOD13016" s="15"/>
      <c r="MOE13016" s="15"/>
      <c r="MOF13016" s="15"/>
      <c r="MOG13016" s="15"/>
      <c r="MOH13016" s="15"/>
      <c r="MOI13016" s="15"/>
      <c r="MOJ13016" s="15"/>
      <c r="MOK13016" s="15"/>
      <c r="MOL13016" s="15"/>
      <c r="MOM13016" s="15"/>
      <c r="MON13016" s="15"/>
      <c r="MOO13016" s="15"/>
      <c r="MOP13016" s="15"/>
      <c r="MOQ13016" s="15"/>
      <c r="MOR13016" s="15"/>
      <c r="MOS13016" s="15"/>
      <c r="MOT13016" s="15"/>
      <c r="MOU13016" s="15"/>
      <c r="MOV13016" s="15"/>
      <c r="MOW13016" s="15"/>
      <c r="MOX13016" s="15"/>
      <c r="MOY13016" s="15"/>
      <c r="MOZ13016" s="15"/>
      <c r="MPA13016" s="15"/>
      <c r="MPB13016" s="15"/>
      <c r="MPC13016" s="15"/>
      <c r="MPD13016" s="15"/>
      <c r="MPE13016" s="15"/>
      <c r="MPF13016" s="15"/>
      <c r="MPG13016" s="15"/>
      <c r="MPH13016" s="15"/>
      <c r="MPI13016" s="15"/>
      <c r="MPJ13016" s="15"/>
      <c r="MPK13016" s="15"/>
      <c r="MPL13016" s="15"/>
      <c r="MPM13016" s="15"/>
      <c r="MPN13016" s="15"/>
      <c r="MPO13016" s="15"/>
      <c r="MPP13016" s="15"/>
      <c r="MPQ13016" s="15"/>
      <c r="MPR13016" s="15"/>
      <c r="MPS13016" s="15"/>
      <c r="MPT13016" s="15"/>
      <c r="MPU13016" s="15"/>
      <c r="MPV13016" s="15"/>
      <c r="MPW13016" s="15"/>
      <c r="MPX13016" s="15"/>
      <c r="MPY13016" s="15"/>
      <c r="MPZ13016" s="15"/>
      <c r="MQA13016" s="15"/>
      <c r="MQB13016" s="15"/>
      <c r="MQC13016" s="15"/>
      <c r="MQD13016" s="15"/>
      <c r="MQE13016" s="15"/>
      <c r="MQF13016" s="15"/>
      <c r="MQG13016" s="15"/>
      <c r="MQH13016" s="15"/>
      <c r="MQI13016" s="15"/>
      <c r="MQJ13016" s="15"/>
      <c r="MQK13016" s="15"/>
      <c r="MQL13016" s="15"/>
      <c r="MQM13016" s="15"/>
      <c r="MQN13016" s="15"/>
      <c r="MQO13016" s="15"/>
      <c r="MQP13016" s="15"/>
      <c r="MQQ13016" s="15"/>
      <c r="MQR13016" s="15"/>
      <c r="MQS13016" s="15"/>
      <c r="MQT13016" s="15"/>
      <c r="MQU13016" s="15"/>
      <c r="MQV13016" s="15"/>
      <c r="MQW13016" s="15"/>
      <c r="MQX13016" s="15"/>
      <c r="MQY13016" s="15"/>
      <c r="MQZ13016" s="15"/>
      <c r="MRA13016" s="15"/>
      <c r="MRB13016" s="15"/>
      <c r="MRC13016" s="15"/>
      <c r="MRD13016" s="15"/>
      <c r="MRE13016" s="15"/>
      <c r="MRF13016" s="15"/>
      <c r="MRG13016" s="15"/>
      <c r="MRH13016" s="15"/>
      <c r="MRI13016" s="15"/>
      <c r="MRJ13016" s="15"/>
      <c r="MRK13016" s="15"/>
      <c r="MRL13016" s="15"/>
      <c r="MRM13016" s="15"/>
      <c r="MRN13016" s="15"/>
      <c r="MRO13016" s="15"/>
      <c r="MRP13016" s="15"/>
      <c r="MRQ13016" s="15"/>
      <c r="MRR13016" s="15"/>
      <c r="MRS13016" s="15"/>
      <c r="MRT13016" s="15"/>
      <c r="MRU13016" s="15"/>
      <c r="MRV13016" s="15"/>
      <c r="MRW13016" s="15"/>
      <c r="MRX13016" s="15"/>
      <c r="MRY13016" s="15"/>
      <c r="MRZ13016" s="15"/>
      <c r="MSA13016" s="15"/>
      <c r="MSB13016" s="15"/>
      <c r="MSC13016" s="15"/>
      <c r="MSD13016" s="15"/>
      <c r="MSE13016" s="15"/>
      <c r="MSF13016" s="15"/>
      <c r="MSG13016" s="15"/>
      <c r="MSH13016" s="15"/>
      <c r="MSI13016" s="15"/>
      <c r="MSJ13016" s="15"/>
      <c r="MSK13016" s="15"/>
      <c r="MSL13016" s="15"/>
      <c r="MSM13016" s="15"/>
      <c r="MSN13016" s="15"/>
      <c r="MSO13016" s="15"/>
      <c r="MSP13016" s="15"/>
      <c r="MSQ13016" s="15"/>
      <c r="MSR13016" s="15"/>
      <c r="MSS13016" s="15"/>
      <c r="MST13016" s="15"/>
      <c r="MSU13016" s="15"/>
      <c r="MSV13016" s="15"/>
      <c r="MSW13016" s="15"/>
      <c r="MSX13016" s="15"/>
      <c r="MSY13016" s="15"/>
      <c r="MSZ13016" s="15"/>
      <c r="MTA13016" s="15"/>
      <c r="MTB13016" s="15"/>
      <c r="MTC13016" s="15"/>
      <c r="MTD13016" s="15"/>
      <c r="MTE13016" s="15"/>
      <c r="MTF13016" s="15"/>
      <c r="MTG13016" s="15"/>
      <c r="MTH13016" s="15"/>
      <c r="MTI13016" s="15"/>
      <c r="MTJ13016" s="15"/>
      <c r="MTK13016" s="15"/>
      <c r="MTL13016" s="15"/>
      <c r="MTM13016" s="15"/>
      <c r="MTN13016" s="15"/>
      <c r="MTO13016" s="15"/>
      <c r="MTP13016" s="15"/>
      <c r="MTQ13016" s="15"/>
      <c r="MTR13016" s="15"/>
      <c r="MTS13016" s="15"/>
      <c r="MTT13016" s="15"/>
      <c r="MTU13016" s="15"/>
      <c r="MTV13016" s="15"/>
      <c r="MTW13016" s="15"/>
      <c r="MTX13016" s="15"/>
      <c r="MTY13016" s="15"/>
      <c r="MTZ13016" s="15"/>
      <c r="MUA13016" s="15"/>
      <c r="MUB13016" s="15"/>
      <c r="MUC13016" s="15"/>
      <c r="MUD13016" s="15"/>
      <c r="MUE13016" s="15"/>
      <c r="MUF13016" s="15"/>
      <c r="MUG13016" s="15"/>
      <c r="MUH13016" s="15"/>
      <c r="MUI13016" s="15"/>
      <c r="MUJ13016" s="15"/>
      <c r="MUK13016" s="15"/>
      <c r="MUL13016" s="15"/>
      <c r="MUM13016" s="15"/>
      <c r="MUN13016" s="15"/>
      <c r="MUO13016" s="15"/>
      <c r="MUP13016" s="15"/>
      <c r="MUQ13016" s="15"/>
      <c r="MUR13016" s="15"/>
      <c r="MUS13016" s="15"/>
      <c r="MUT13016" s="15"/>
      <c r="MUU13016" s="15"/>
      <c r="MUV13016" s="15"/>
      <c r="MUW13016" s="15"/>
      <c r="MUX13016" s="15"/>
      <c r="MUY13016" s="15"/>
      <c r="MUZ13016" s="15"/>
      <c r="MVA13016" s="15"/>
      <c r="MVB13016" s="15"/>
      <c r="MVC13016" s="15"/>
      <c r="MVD13016" s="15"/>
      <c r="MVE13016" s="15"/>
      <c r="MVF13016" s="15"/>
      <c r="MVG13016" s="15"/>
      <c r="MVH13016" s="15"/>
      <c r="MVI13016" s="15"/>
      <c r="MVJ13016" s="15"/>
      <c r="MVK13016" s="15"/>
      <c r="MVL13016" s="15"/>
      <c r="MVM13016" s="15"/>
      <c r="MVN13016" s="15"/>
      <c r="MVO13016" s="15"/>
      <c r="MVP13016" s="15"/>
      <c r="MVQ13016" s="15"/>
      <c r="MVR13016" s="15"/>
      <c r="MVS13016" s="15"/>
      <c r="MVT13016" s="15"/>
      <c r="MVU13016" s="15"/>
      <c r="MVV13016" s="15"/>
      <c r="MVW13016" s="15"/>
      <c r="MVX13016" s="15"/>
      <c r="MVY13016" s="15"/>
      <c r="MVZ13016" s="15"/>
      <c r="MWA13016" s="15"/>
      <c r="MWB13016" s="15"/>
      <c r="MWC13016" s="15"/>
      <c r="MWD13016" s="15"/>
      <c r="MWE13016" s="15"/>
      <c r="MWF13016" s="15"/>
      <c r="MWG13016" s="15"/>
      <c r="MWH13016" s="15"/>
      <c r="MWI13016" s="15"/>
      <c r="MWJ13016" s="15"/>
      <c r="MWK13016" s="15"/>
      <c r="MWL13016" s="15"/>
      <c r="MWM13016" s="15"/>
      <c r="MWN13016" s="15"/>
      <c r="MWO13016" s="15"/>
      <c r="MWP13016" s="15"/>
      <c r="MWQ13016" s="15"/>
      <c r="MWR13016" s="15"/>
      <c r="MWS13016" s="15"/>
      <c r="MWT13016" s="15"/>
      <c r="MWU13016" s="15"/>
      <c r="MWV13016" s="15"/>
      <c r="MWW13016" s="15"/>
      <c r="MWX13016" s="15"/>
      <c r="MWY13016" s="15"/>
      <c r="MWZ13016" s="15"/>
      <c r="MXA13016" s="15"/>
      <c r="MXB13016" s="15"/>
      <c r="MXC13016" s="15"/>
      <c r="MXD13016" s="15"/>
      <c r="MXE13016" s="15"/>
      <c r="MXF13016" s="15"/>
      <c r="MXG13016" s="15"/>
      <c r="MXH13016" s="15"/>
      <c r="MXI13016" s="15"/>
      <c r="MXJ13016" s="15"/>
      <c r="MXK13016" s="15"/>
      <c r="MXL13016" s="15"/>
      <c r="MXM13016" s="15"/>
      <c r="MXN13016" s="15"/>
      <c r="MXO13016" s="15"/>
      <c r="MXP13016" s="15"/>
      <c r="MXQ13016" s="15"/>
      <c r="MXR13016" s="15"/>
      <c r="MXS13016" s="15"/>
      <c r="MXT13016" s="15"/>
      <c r="MXU13016" s="15"/>
      <c r="MXV13016" s="15"/>
      <c r="MXW13016" s="15"/>
      <c r="MXX13016" s="15"/>
      <c r="MXY13016" s="15"/>
      <c r="MXZ13016" s="15"/>
      <c r="MYA13016" s="15"/>
      <c r="MYB13016" s="15"/>
      <c r="MYC13016" s="15"/>
      <c r="MYD13016" s="15"/>
      <c r="MYE13016" s="15"/>
      <c r="MYF13016" s="15"/>
      <c r="MYG13016" s="15"/>
      <c r="MYH13016" s="15"/>
      <c r="MYI13016" s="15"/>
      <c r="MYJ13016" s="15"/>
      <c r="MYK13016" s="15"/>
      <c r="MYL13016" s="15"/>
      <c r="MYM13016" s="15"/>
      <c r="MYN13016" s="15"/>
      <c r="MYO13016" s="15"/>
      <c r="MYP13016" s="15"/>
      <c r="MYQ13016" s="15"/>
      <c r="MYR13016" s="15"/>
      <c r="MYS13016" s="15"/>
      <c r="MYT13016" s="15"/>
      <c r="MYU13016" s="15"/>
      <c r="MYV13016" s="15"/>
      <c r="MYW13016" s="15"/>
      <c r="MYX13016" s="15"/>
      <c r="MYY13016" s="15"/>
      <c r="MYZ13016" s="15"/>
      <c r="MZA13016" s="15"/>
      <c r="MZB13016" s="15"/>
      <c r="MZC13016" s="15"/>
      <c r="MZD13016" s="15"/>
      <c r="MZE13016" s="15"/>
      <c r="MZF13016" s="15"/>
      <c r="MZG13016" s="15"/>
      <c r="MZH13016" s="15"/>
      <c r="MZI13016" s="15"/>
      <c r="MZJ13016" s="15"/>
      <c r="MZK13016" s="15"/>
      <c r="MZL13016" s="15"/>
      <c r="MZM13016" s="15"/>
      <c r="MZN13016" s="15"/>
      <c r="MZO13016" s="15"/>
      <c r="MZP13016" s="15"/>
      <c r="MZQ13016" s="15"/>
      <c r="MZR13016" s="15"/>
      <c r="MZS13016" s="15"/>
      <c r="MZT13016" s="15"/>
      <c r="MZU13016" s="15"/>
      <c r="MZV13016" s="15"/>
      <c r="MZW13016" s="15"/>
      <c r="MZX13016" s="15"/>
      <c r="MZY13016" s="15"/>
      <c r="MZZ13016" s="15"/>
      <c r="NAA13016" s="15"/>
      <c r="NAB13016" s="15"/>
      <c r="NAC13016" s="15"/>
      <c r="NAD13016" s="15"/>
      <c r="NAE13016" s="15"/>
      <c r="NAF13016" s="15"/>
      <c r="NAG13016" s="15"/>
      <c r="NAH13016" s="15"/>
      <c r="NAI13016" s="15"/>
      <c r="NAJ13016" s="15"/>
      <c r="NAK13016" s="15"/>
      <c r="NAL13016" s="15"/>
      <c r="NAM13016" s="15"/>
      <c r="NAN13016" s="15"/>
      <c r="NAO13016" s="15"/>
      <c r="NAP13016" s="15"/>
      <c r="NAQ13016" s="15"/>
      <c r="NAR13016" s="15"/>
      <c r="NAS13016" s="15"/>
      <c r="NAT13016" s="15"/>
      <c r="NAU13016" s="15"/>
      <c r="NAV13016" s="15"/>
      <c r="NAW13016" s="15"/>
      <c r="NAX13016" s="15"/>
      <c r="NAY13016" s="15"/>
      <c r="NAZ13016" s="15"/>
      <c r="NBA13016" s="15"/>
      <c r="NBB13016" s="15"/>
      <c r="NBC13016" s="15"/>
      <c r="NBD13016" s="15"/>
      <c r="NBE13016" s="15"/>
      <c r="NBF13016" s="15"/>
      <c r="NBG13016" s="15"/>
      <c r="NBH13016" s="15"/>
      <c r="NBI13016" s="15"/>
      <c r="NBJ13016" s="15"/>
      <c r="NBK13016" s="15"/>
      <c r="NBL13016" s="15"/>
      <c r="NBM13016" s="15"/>
      <c r="NBN13016" s="15"/>
      <c r="NBO13016" s="15"/>
      <c r="NBP13016" s="15"/>
      <c r="NBQ13016" s="15"/>
      <c r="NBR13016" s="15"/>
      <c r="NBS13016" s="15"/>
      <c r="NBT13016" s="15"/>
      <c r="NBU13016" s="15"/>
      <c r="NBV13016" s="15"/>
      <c r="NBW13016" s="15"/>
      <c r="NBX13016" s="15"/>
      <c r="NBY13016" s="15"/>
      <c r="NBZ13016" s="15"/>
      <c r="NCA13016" s="15"/>
      <c r="NCB13016" s="15"/>
      <c r="NCC13016" s="15"/>
      <c r="NCD13016" s="15"/>
      <c r="NCE13016" s="15"/>
      <c r="NCF13016" s="15"/>
      <c r="NCG13016" s="15"/>
      <c r="NCH13016" s="15"/>
      <c r="NCI13016" s="15"/>
      <c r="NCJ13016" s="15"/>
      <c r="NCK13016" s="15"/>
      <c r="NCL13016" s="15"/>
      <c r="NCM13016" s="15"/>
      <c r="NCN13016" s="15"/>
      <c r="NCO13016" s="15"/>
      <c r="NCP13016" s="15"/>
      <c r="NCQ13016" s="15"/>
      <c r="NCR13016" s="15"/>
      <c r="NCS13016" s="15"/>
      <c r="NCT13016" s="15"/>
      <c r="NCU13016" s="15"/>
      <c r="NCV13016" s="15"/>
      <c r="NCW13016" s="15"/>
      <c r="NCX13016" s="15"/>
      <c r="NCY13016" s="15"/>
      <c r="NCZ13016" s="15"/>
      <c r="NDA13016" s="15"/>
      <c r="NDB13016" s="15"/>
      <c r="NDC13016" s="15"/>
      <c r="NDD13016" s="15"/>
      <c r="NDE13016" s="15"/>
      <c r="NDF13016" s="15"/>
      <c r="NDG13016" s="15"/>
      <c r="NDH13016" s="15"/>
      <c r="NDI13016" s="15"/>
      <c r="NDJ13016" s="15"/>
      <c r="NDK13016" s="15"/>
      <c r="NDL13016" s="15"/>
      <c r="NDM13016" s="15"/>
      <c r="NDN13016" s="15"/>
      <c r="NDO13016" s="15"/>
      <c r="NDP13016" s="15"/>
      <c r="NDQ13016" s="15"/>
      <c r="NDR13016" s="15"/>
      <c r="NDS13016" s="15"/>
      <c r="NDT13016" s="15"/>
      <c r="NDU13016" s="15"/>
      <c r="NDV13016" s="15"/>
      <c r="NDW13016" s="15"/>
      <c r="NDX13016" s="15"/>
      <c r="NDY13016" s="15"/>
      <c r="NDZ13016" s="15"/>
      <c r="NEA13016" s="15"/>
      <c r="NEB13016" s="15"/>
      <c r="NEC13016" s="15"/>
      <c r="NED13016" s="15"/>
      <c r="NEE13016" s="15"/>
      <c r="NEF13016" s="15"/>
      <c r="NEG13016" s="15"/>
      <c r="NEH13016" s="15"/>
      <c r="NEI13016" s="15"/>
      <c r="NEJ13016" s="15"/>
      <c r="NEK13016" s="15"/>
      <c r="NEL13016" s="15"/>
      <c r="NEM13016" s="15"/>
      <c r="NEN13016" s="15"/>
      <c r="NEO13016" s="15"/>
      <c r="NEP13016" s="15"/>
      <c r="NEQ13016" s="15"/>
      <c r="NER13016" s="15"/>
      <c r="NES13016" s="15"/>
      <c r="NET13016" s="15"/>
      <c r="NEU13016" s="15"/>
      <c r="NEV13016" s="15"/>
      <c r="NEW13016" s="15"/>
      <c r="NEX13016" s="15"/>
      <c r="NEY13016" s="15"/>
      <c r="NEZ13016" s="15"/>
      <c r="NFA13016" s="15"/>
      <c r="NFB13016" s="15"/>
      <c r="NFC13016" s="15"/>
      <c r="NFD13016" s="15"/>
      <c r="NFE13016" s="15"/>
      <c r="NFF13016" s="15"/>
      <c r="NFG13016" s="15"/>
      <c r="NFH13016" s="15"/>
      <c r="NFI13016" s="15"/>
      <c r="NFJ13016" s="15"/>
      <c r="NFK13016" s="15"/>
      <c r="NFL13016" s="15"/>
      <c r="NFM13016" s="15"/>
      <c r="NFN13016" s="15"/>
      <c r="NFO13016" s="15"/>
      <c r="NFP13016" s="15"/>
      <c r="NFQ13016" s="15"/>
      <c r="NFR13016" s="15"/>
      <c r="NFS13016" s="15"/>
      <c r="NFT13016" s="15"/>
      <c r="NFU13016" s="15"/>
      <c r="NFV13016" s="15"/>
      <c r="NFW13016" s="15"/>
      <c r="NFX13016" s="15"/>
      <c r="NFY13016" s="15"/>
      <c r="NFZ13016" s="15"/>
      <c r="NGA13016" s="15"/>
      <c r="NGB13016" s="15"/>
      <c r="NGC13016" s="15"/>
      <c r="NGD13016" s="15"/>
      <c r="NGE13016" s="15"/>
      <c r="NGF13016" s="15"/>
      <c r="NGG13016" s="15"/>
      <c r="NGH13016" s="15"/>
      <c r="NGI13016" s="15"/>
      <c r="NGJ13016" s="15"/>
      <c r="NGK13016" s="15"/>
      <c r="NGL13016" s="15"/>
      <c r="NGM13016" s="15"/>
      <c r="NGN13016" s="15"/>
      <c r="NGO13016" s="15"/>
      <c r="NGP13016" s="15"/>
      <c r="NGQ13016" s="15"/>
      <c r="NGR13016" s="15"/>
      <c r="NGS13016" s="15"/>
      <c r="NGT13016" s="15"/>
      <c r="NGU13016" s="15"/>
      <c r="NGV13016" s="15"/>
      <c r="NGW13016" s="15"/>
      <c r="NGX13016" s="15"/>
      <c r="NGY13016" s="15"/>
      <c r="NGZ13016" s="15"/>
      <c r="NHA13016" s="15"/>
      <c r="NHB13016" s="15"/>
      <c r="NHC13016" s="15"/>
      <c r="NHD13016" s="15"/>
      <c r="NHE13016" s="15"/>
      <c r="NHF13016" s="15"/>
      <c r="NHG13016" s="15"/>
      <c r="NHH13016" s="15"/>
      <c r="NHI13016" s="15"/>
      <c r="NHJ13016" s="15"/>
      <c r="NHK13016" s="15"/>
      <c r="NHL13016" s="15"/>
      <c r="NHM13016" s="15"/>
      <c r="NHN13016" s="15"/>
      <c r="NHO13016" s="15"/>
      <c r="NHP13016" s="15"/>
      <c r="NHQ13016" s="15"/>
      <c r="NHR13016" s="15"/>
      <c r="NHS13016" s="15"/>
      <c r="NHT13016" s="15"/>
      <c r="NHU13016" s="15"/>
      <c r="NHV13016" s="15"/>
      <c r="NHW13016" s="15"/>
      <c r="NHX13016" s="15"/>
      <c r="NHY13016" s="15"/>
      <c r="NHZ13016" s="15"/>
      <c r="NIA13016" s="15"/>
      <c r="NIB13016" s="15"/>
      <c r="NIC13016" s="15"/>
      <c r="NID13016" s="15"/>
      <c r="NIE13016" s="15"/>
      <c r="NIF13016" s="15"/>
      <c r="NIG13016" s="15"/>
      <c r="NIH13016" s="15"/>
      <c r="NII13016" s="15"/>
      <c r="NIJ13016" s="15"/>
      <c r="NIK13016" s="15"/>
      <c r="NIL13016" s="15"/>
      <c r="NIM13016" s="15"/>
      <c r="NIN13016" s="15"/>
      <c r="NIO13016" s="15"/>
      <c r="NIP13016" s="15"/>
      <c r="NIQ13016" s="15"/>
      <c r="NIR13016" s="15"/>
      <c r="NIS13016" s="15"/>
      <c r="NIT13016" s="15"/>
      <c r="NIU13016" s="15"/>
      <c r="NIV13016" s="15"/>
      <c r="NIW13016" s="15"/>
      <c r="NIX13016" s="15"/>
      <c r="NIY13016" s="15"/>
      <c r="NIZ13016" s="15"/>
      <c r="NJA13016" s="15"/>
      <c r="NJB13016" s="15"/>
      <c r="NJC13016" s="15"/>
      <c r="NJD13016" s="15"/>
      <c r="NJE13016" s="15"/>
      <c r="NJF13016" s="15"/>
      <c r="NJG13016" s="15"/>
      <c r="NJH13016" s="15"/>
      <c r="NJI13016" s="15"/>
      <c r="NJJ13016" s="15"/>
      <c r="NJK13016" s="15"/>
      <c r="NJL13016" s="15"/>
      <c r="NJM13016" s="15"/>
      <c r="NJN13016" s="15"/>
      <c r="NJO13016" s="15"/>
      <c r="NJP13016" s="15"/>
      <c r="NJQ13016" s="15"/>
      <c r="NJR13016" s="15"/>
      <c r="NJS13016" s="15"/>
      <c r="NJT13016" s="15"/>
      <c r="NJU13016" s="15"/>
      <c r="NJV13016" s="15"/>
      <c r="NJW13016" s="15"/>
      <c r="NJX13016" s="15"/>
      <c r="NJY13016" s="15"/>
      <c r="NJZ13016" s="15"/>
      <c r="NKA13016" s="15"/>
      <c r="NKB13016" s="15"/>
      <c r="NKC13016" s="15"/>
      <c r="NKD13016" s="15"/>
      <c r="NKE13016" s="15"/>
      <c r="NKF13016" s="15"/>
      <c r="NKG13016" s="15"/>
      <c r="NKH13016" s="15"/>
      <c r="NKI13016" s="15"/>
      <c r="NKJ13016" s="15"/>
      <c r="NKK13016" s="15"/>
      <c r="NKL13016" s="15"/>
      <c r="NKM13016" s="15"/>
      <c r="NKN13016" s="15"/>
      <c r="NKO13016" s="15"/>
      <c r="NKP13016" s="15"/>
      <c r="NKQ13016" s="15"/>
      <c r="NKR13016" s="15"/>
      <c r="NKS13016" s="15"/>
      <c r="NKT13016" s="15"/>
      <c r="NKU13016" s="15"/>
      <c r="NKV13016" s="15"/>
      <c r="NKW13016" s="15"/>
      <c r="NKX13016" s="15"/>
      <c r="NKY13016" s="15"/>
      <c r="NKZ13016" s="15"/>
      <c r="NLA13016" s="15"/>
      <c r="NLB13016" s="15"/>
      <c r="NLC13016" s="15"/>
      <c r="NLD13016" s="15"/>
      <c r="NLE13016" s="15"/>
      <c r="NLF13016" s="15"/>
      <c r="NLG13016" s="15"/>
      <c r="NLH13016" s="15"/>
      <c r="NLI13016" s="15"/>
      <c r="NLJ13016" s="15"/>
      <c r="NLK13016" s="15"/>
      <c r="NLL13016" s="15"/>
      <c r="NLM13016" s="15"/>
      <c r="NLN13016" s="15"/>
      <c r="NLO13016" s="15"/>
      <c r="NLP13016" s="15"/>
      <c r="NLQ13016" s="15"/>
      <c r="NLR13016" s="15"/>
      <c r="NLS13016" s="15"/>
      <c r="NLT13016" s="15"/>
      <c r="NLU13016" s="15"/>
      <c r="NLV13016" s="15"/>
      <c r="NLW13016" s="15"/>
      <c r="NLX13016" s="15"/>
      <c r="NLY13016" s="15"/>
      <c r="NLZ13016" s="15"/>
      <c r="NMA13016" s="15"/>
      <c r="NMB13016" s="15"/>
      <c r="NMC13016" s="15"/>
      <c r="NMD13016" s="15"/>
      <c r="NME13016" s="15"/>
      <c r="NMF13016" s="15"/>
      <c r="NMG13016" s="15"/>
      <c r="NMH13016" s="15"/>
      <c r="NMI13016" s="15"/>
      <c r="NMJ13016" s="15"/>
      <c r="NMK13016" s="15"/>
      <c r="NML13016" s="15"/>
      <c r="NMM13016" s="15"/>
      <c r="NMN13016" s="15"/>
      <c r="NMO13016" s="15"/>
      <c r="NMP13016" s="15"/>
      <c r="NMQ13016" s="15"/>
      <c r="NMR13016" s="15"/>
      <c r="NMS13016" s="15"/>
      <c r="NMT13016" s="15"/>
      <c r="NMU13016" s="15"/>
      <c r="NMV13016" s="15"/>
      <c r="NMW13016" s="15"/>
      <c r="NMX13016" s="15"/>
      <c r="NMY13016" s="15"/>
      <c r="NMZ13016" s="15"/>
      <c r="NNA13016" s="15"/>
      <c r="NNB13016" s="15"/>
      <c r="NNC13016" s="15"/>
      <c r="NND13016" s="15"/>
      <c r="NNE13016" s="15"/>
      <c r="NNF13016" s="15"/>
      <c r="NNG13016" s="15"/>
      <c r="NNH13016" s="15"/>
      <c r="NNI13016" s="15"/>
      <c r="NNJ13016" s="15"/>
      <c r="NNK13016" s="15"/>
      <c r="NNL13016" s="15"/>
      <c r="NNM13016" s="15"/>
      <c r="NNN13016" s="15"/>
      <c r="NNO13016" s="15"/>
      <c r="NNP13016" s="15"/>
      <c r="NNQ13016" s="15"/>
      <c r="NNR13016" s="15"/>
      <c r="NNS13016" s="15"/>
      <c r="NNT13016" s="15"/>
      <c r="NNU13016" s="15"/>
      <c r="NNV13016" s="15"/>
      <c r="NNW13016" s="15"/>
      <c r="NNX13016" s="15"/>
      <c r="NNY13016" s="15"/>
      <c r="NNZ13016" s="15"/>
      <c r="NOA13016" s="15"/>
      <c r="NOB13016" s="15"/>
      <c r="NOC13016" s="15"/>
      <c r="NOD13016" s="15"/>
      <c r="NOE13016" s="15"/>
      <c r="NOF13016" s="15"/>
      <c r="NOG13016" s="15"/>
      <c r="NOH13016" s="15"/>
      <c r="NOI13016" s="15"/>
      <c r="NOJ13016" s="15"/>
      <c r="NOK13016" s="15"/>
      <c r="NOL13016" s="15"/>
      <c r="NOM13016" s="15"/>
      <c r="NON13016" s="15"/>
      <c r="NOO13016" s="15"/>
      <c r="NOP13016" s="15"/>
      <c r="NOQ13016" s="15"/>
      <c r="NOR13016" s="15"/>
      <c r="NOS13016" s="15"/>
      <c r="NOT13016" s="15"/>
      <c r="NOU13016" s="15"/>
      <c r="NOV13016" s="15"/>
      <c r="NOW13016" s="15"/>
      <c r="NOX13016" s="15"/>
      <c r="NOY13016" s="15"/>
      <c r="NOZ13016" s="15"/>
      <c r="NPA13016" s="15"/>
      <c r="NPB13016" s="15"/>
      <c r="NPC13016" s="15"/>
      <c r="NPD13016" s="15"/>
      <c r="NPE13016" s="15"/>
      <c r="NPF13016" s="15"/>
      <c r="NPG13016" s="15"/>
      <c r="NPH13016" s="15"/>
      <c r="NPI13016" s="15"/>
      <c r="NPJ13016" s="15"/>
      <c r="NPK13016" s="15"/>
      <c r="NPL13016" s="15"/>
      <c r="NPM13016" s="15"/>
      <c r="NPN13016" s="15"/>
      <c r="NPO13016" s="15"/>
      <c r="NPP13016" s="15"/>
      <c r="NPQ13016" s="15"/>
      <c r="NPR13016" s="15"/>
      <c r="NPS13016" s="15"/>
      <c r="NPT13016" s="15"/>
      <c r="NPU13016" s="15"/>
      <c r="NPV13016" s="15"/>
      <c r="NPW13016" s="15"/>
      <c r="NPX13016" s="15"/>
      <c r="NPY13016" s="15"/>
      <c r="NPZ13016" s="15"/>
      <c r="NQA13016" s="15"/>
      <c r="NQB13016" s="15"/>
      <c r="NQC13016" s="15"/>
      <c r="NQD13016" s="15"/>
      <c r="NQE13016" s="15"/>
      <c r="NQF13016" s="15"/>
      <c r="NQG13016" s="15"/>
      <c r="NQH13016" s="15"/>
      <c r="NQI13016" s="15"/>
      <c r="NQJ13016" s="15"/>
      <c r="NQK13016" s="15"/>
      <c r="NQL13016" s="15"/>
      <c r="NQM13016" s="15"/>
      <c r="NQN13016" s="15"/>
      <c r="NQO13016" s="15"/>
      <c r="NQP13016" s="15"/>
      <c r="NQQ13016" s="15"/>
      <c r="NQR13016" s="15"/>
      <c r="NQS13016" s="15"/>
      <c r="NQT13016" s="15"/>
      <c r="NQU13016" s="15"/>
      <c r="NQV13016" s="15"/>
      <c r="NQW13016" s="15"/>
      <c r="NQX13016" s="15"/>
      <c r="NQY13016" s="15"/>
      <c r="NQZ13016" s="15"/>
      <c r="NRA13016" s="15"/>
      <c r="NRB13016" s="15"/>
      <c r="NRC13016" s="15"/>
      <c r="NRD13016" s="15"/>
      <c r="NRE13016" s="15"/>
      <c r="NRF13016" s="15"/>
      <c r="NRG13016" s="15"/>
      <c r="NRH13016" s="15"/>
      <c r="NRI13016" s="15"/>
      <c r="NRJ13016" s="15"/>
      <c r="NRK13016" s="15"/>
      <c r="NRL13016" s="15"/>
      <c r="NRM13016" s="15"/>
      <c r="NRN13016" s="15"/>
      <c r="NRO13016" s="15"/>
      <c r="NRP13016" s="15"/>
      <c r="NRQ13016" s="15"/>
      <c r="NRR13016" s="15"/>
      <c r="NRS13016" s="15"/>
      <c r="NRT13016" s="15"/>
      <c r="NRU13016" s="15"/>
      <c r="NRV13016" s="15"/>
      <c r="NRW13016" s="15"/>
      <c r="NRX13016" s="15"/>
      <c r="NRY13016" s="15"/>
      <c r="NRZ13016" s="15"/>
      <c r="NSA13016" s="15"/>
      <c r="NSB13016" s="15"/>
      <c r="NSC13016" s="15"/>
      <c r="NSD13016" s="15"/>
      <c r="NSE13016" s="15"/>
      <c r="NSF13016" s="15"/>
      <c r="NSG13016" s="15"/>
      <c r="NSH13016" s="15"/>
      <c r="NSI13016" s="15"/>
      <c r="NSJ13016" s="15"/>
      <c r="NSK13016" s="15"/>
      <c r="NSL13016" s="15"/>
      <c r="NSM13016" s="15"/>
      <c r="NSN13016" s="15"/>
      <c r="NSO13016" s="15"/>
      <c r="NSP13016" s="15"/>
      <c r="NSQ13016" s="15"/>
      <c r="NSR13016" s="15"/>
      <c r="NSS13016" s="15"/>
      <c r="NST13016" s="15"/>
      <c r="NSU13016" s="15"/>
      <c r="NSV13016" s="15"/>
      <c r="NSW13016" s="15"/>
      <c r="NSX13016" s="15"/>
      <c r="NSY13016" s="15"/>
      <c r="NSZ13016" s="15"/>
      <c r="NTA13016" s="15"/>
      <c r="NTB13016" s="15"/>
      <c r="NTC13016" s="15"/>
      <c r="NTD13016" s="15"/>
      <c r="NTE13016" s="15"/>
      <c r="NTF13016" s="15"/>
      <c r="NTG13016" s="15"/>
      <c r="NTH13016" s="15"/>
      <c r="NTI13016" s="15"/>
      <c r="NTJ13016" s="15"/>
      <c r="NTK13016" s="15"/>
      <c r="NTL13016" s="15"/>
      <c r="NTM13016" s="15"/>
      <c r="NTN13016" s="15"/>
      <c r="NTO13016" s="15"/>
      <c r="NTP13016" s="15"/>
      <c r="NTQ13016" s="15"/>
      <c r="NTR13016" s="15"/>
      <c r="NTS13016" s="15"/>
      <c r="NTT13016" s="15"/>
      <c r="NTU13016" s="15"/>
      <c r="NTV13016" s="15"/>
      <c r="NTW13016" s="15"/>
      <c r="NTX13016" s="15"/>
      <c r="NTY13016" s="15"/>
      <c r="NTZ13016" s="15"/>
      <c r="NUA13016" s="15"/>
      <c r="NUB13016" s="15"/>
      <c r="NUC13016" s="15"/>
      <c r="NUD13016" s="15"/>
      <c r="NUE13016" s="15"/>
      <c r="NUF13016" s="15"/>
      <c r="NUG13016" s="15"/>
      <c r="NUH13016" s="15"/>
      <c r="NUI13016" s="15"/>
      <c r="NUJ13016" s="15"/>
      <c r="NUK13016" s="15"/>
      <c r="NUL13016" s="15"/>
      <c r="NUM13016" s="15"/>
      <c r="NUN13016" s="15"/>
      <c r="NUO13016" s="15"/>
      <c r="NUP13016" s="15"/>
      <c r="NUQ13016" s="15"/>
      <c r="NUR13016" s="15"/>
      <c r="NUS13016" s="15"/>
      <c r="NUT13016" s="15"/>
      <c r="NUU13016" s="15"/>
      <c r="NUV13016" s="15"/>
      <c r="NUW13016" s="15"/>
      <c r="NUX13016" s="15"/>
      <c r="NUY13016" s="15"/>
      <c r="NUZ13016" s="15"/>
      <c r="NVA13016" s="15"/>
      <c r="NVB13016" s="15"/>
      <c r="NVC13016" s="15"/>
      <c r="NVD13016" s="15"/>
      <c r="NVE13016" s="15"/>
      <c r="NVF13016" s="15"/>
      <c r="NVG13016" s="15"/>
      <c r="NVH13016" s="15"/>
      <c r="NVI13016" s="15"/>
      <c r="NVJ13016" s="15"/>
      <c r="NVK13016" s="15"/>
      <c r="NVL13016" s="15"/>
      <c r="NVM13016" s="15"/>
      <c r="NVN13016" s="15"/>
      <c r="NVO13016" s="15"/>
      <c r="NVP13016" s="15"/>
      <c r="NVQ13016" s="15"/>
      <c r="NVR13016" s="15"/>
      <c r="NVS13016" s="15"/>
      <c r="NVT13016" s="15"/>
      <c r="NVU13016" s="15"/>
      <c r="NVV13016" s="15"/>
      <c r="NVW13016" s="15"/>
      <c r="NVX13016" s="15"/>
      <c r="NVY13016" s="15"/>
      <c r="NVZ13016" s="15"/>
      <c r="NWA13016" s="15"/>
      <c r="NWB13016" s="15"/>
      <c r="NWC13016" s="15"/>
      <c r="NWD13016" s="15"/>
      <c r="NWE13016" s="15"/>
      <c r="NWF13016" s="15"/>
      <c r="NWG13016" s="15"/>
      <c r="NWH13016" s="15"/>
      <c r="NWI13016" s="15"/>
      <c r="NWJ13016" s="15"/>
      <c r="NWK13016" s="15"/>
      <c r="NWL13016" s="15"/>
      <c r="NWM13016" s="15"/>
      <c r="NWN13016" s="15"/>
      <c r="NWO13016" s="15"/>
      <c r="NWP13016" s="15"/>
      <c r="NWQ13016" s="15"/>
      <c r="NWR13016" s="15"/>
      <c r="NWS13016" s="15"/>
      <c r="NWT13016" s="15"/>
      <c r="NWU13016" s="15"/>
      <c r="NWV13016" s="15"/>
      <c r="NWW13016" s="15"/>
      <c r="NWX13016" s="15"/>
      <c r="NWY13016" s="15"/>
      <c r="NWZ13016" s="15"/>
      <c r="NXA13016" s="15"/>
      <c r="NXB13016" s="15"/>
      <c r="NXC13016" s="15"/>
      <c r="NXD13016" s="15"/>
      <c r="NXE13016" s="15"/>
      <c r="NXF13016" s="15"/>
      <c r="NXG13016" s="15"/>
      <c r="NXH13016" s="15"/>
      <c r="NXI13016" s="15"/>
      <c r="NXJ13016" s="15"/>
      <c r="NXK13016" s="15"/>
      <c r="NXL13016" s="15"/>
      <c r="NXM13016" s="15"/>
      <c r="NXN13016" s="15"/>
      <c r="NXO13016" s="15"/>
      <c r="NXP13016" s="15"/>
      <c r="NXQ13016" s="15"/>
      <c r="NXR13016" s="15"/>
      <c r="NXS13016" s="15"/>
      <c r="NXT13016" s="15"/>
      <c r="NXU13016" s="15"/>
      <c r="NXV13016" s="15"/>
      <c r="NXW13016" s="15"/>
      <c r="NXX13016" s="15"/>
      <c r="NXY13016" s="15"/>
      <c r="NXZ13016" s="15"/>
      <c r="NYA13016" s="15"/>
      <c r="NYB13016" s="15"/>
      <c r="NYC13016" s="15"/>
      <c r="NYD13016" s="15"/>
      <c r="NYE13016" s="15"/>
      <c r="NYF13016" s="15"/>
      <c r="NYG13016" s="15"/>
      <c r="NYH13016" s="15"/>
      <c r="NYI13016" s="15"/>
      <c r="NYJ13016" s="15"/>
      <c r="NYK13016" s="15"/>
      <c r="NYL13016" s="15"/>
      <c r="NYM13016" s="15"/>
      <c r="NYN13016" s="15"/>
      <c r="NYO13016" s="15"/>
      <c r="NYP13016" s="15"/>
      <c r="NYQ13016" s="15"/>
      <c r="NYR13016" s="15"/>
      <c r="NYS13016" s="15"/>
      <c r="NYT13016" s="15"/>
      <c r="NYU13016" s="15"/>
      <c r="NYV13016" s="15"/>
      <c r="NYW13016" s="15"/>
      <c r="NYX13016" s="15"/>
      <c r="NYY13016" s="15"/>
      <c r="NYZ13016" s="15"/>
      <c r="NZA13016" s="15"/>
      <c r="NZB13016" s="15"/>
      <c r="NZC13016" s="15"/>
      <c r="NZD13016" s="15"/>
      <c r="NZE13016" s="15"/>
      <c r="NZF13016" s="15"/>
      <c r="NZG13016" s="15"/>
      <c r="NZH13016" s="15"/>
      <c r="NZI13016" s="15"/>
      <c r="NZJ13016" s="15"/>
      <c r="NZK13016" s="15"/>
      <c r="NZL13016" s="15"/>
      <c r="NZM13016" s="15"/>
      <c r="NZN13016" s="15"/>
      <c r="NZO13016" s="15"/>
      <c r="NZP13016" s="15"/>
      <c r="NZQ13016" s="15"/>
      <c r="NZR13016" s="15"/>
      <c r="NZS13016" s="15"/>
      <c r="NZT13016" s="15"/>
      <c r="NZU13016" s="15"/>
      <c r="NZV13016" s="15"/>
      <c r="NZW13016" s="15"/>
      <c r="NZX13016" s="15"/>
      <c r="NZY13016" s="15"/>
      <c r="NZZ13016" s="15"/>
      <c r="OAA13016" s="15"/>
      <c r="OAB13016" s="15"/>
      <c r="OAC13016" s="15"/>
      <c r="OAD13016" s="15"/>
      <c r="OAE13016" s="15"/>
      <c r="OAF13016" s="15"/>
      <c r="OAG13016" s="15"/>
      <c r="OAH13016" s="15"/>
      <c r="OAI13016" s="15"/>
      <c r="OAJ13016" s="15"/>
      <c r="OAK13016" s="15"/>
      <c r="OAL13016" s="15"/>
      <c r="OAM13016" s="15"/>
      <c r="OAN13016" s="15"/>
      <c r="OAO13016" s="15"/>
      <c r="OAP13016" s="15"/>
      <c r="OAQ13016" s="15"/>
      <c r="OAR13016" s="15"/>
      <c r="OAS13016" s="15"/>
      <c r="OAT13016" s="15"/>
      <c r="OAU13016" s="15"/>
      <c r="OAV13016" s="15"/>
      <c r="OAW13016" s="15"/>
      <c r="OAX13016" s="15"/>
      <c r="OAY13016" s="15"/>
      <c r="OAZ13016" s="15"/>
      <c r="OBA13016" s="15"/>
      <c r="OBB13016" s="15"/>
      <c r="OBC13016" s="15"/>
      <c r="OBD13016" s="15"/>
      <c r="OBE13016" s="15"/>
      <c r="OBF13016" s="15"/>
      <c r="OBG13016" s="15"/>
      <c r="OBH13016" s="15"/>
      <c r="OBI13016" s="15"/>
      <c r="OBJ13016" s="15"/>
      <c r="OBK13016" s="15"/>
      <c r="OBL13016" s="15"/>
      <c r="OBM13016" s="15"/>
      <c r="OBN13016" s="15"/>
      <c r="OBO13016" s="15"/>
      <c r="OBP13016" s="15"/>
      <c r="OBQ13016" s="15"/>
      <c r="OBR13016" s="15"/>
      <c r="OBS13016" s="15"/>
      <c r="OBT13016" s="15"/>
      <c r="OBU13016" s="15"/>
      <c r="OBV13016" s="15"/>
      <c r="OBW13016" s="15"/>
      <c r="OBX13016" s="15"/>
      <c r="OBY13016" s="15"/>
      <c r="OBZ13016" s="15"/>
      <c r="OCA13016" s="15"/>
      <c r="OCB13016" s="15"/>
      <c r="OCC13016" s="15"/>
      <c r="OCD13016" s="15"/>
      <c r="OCE13016" s="15"/>
      <c r="OCF13016" s="15"/>
      <c r="OCG13016" s="15"/>
      <c r="OCH13016" s="15"/>
      <c r="OCI13016" s="15"/>
      <c r="OCJ13016" s="15"/>
      <c r="OCK13016" s="15"/>
      <c r="OCL13016" s="15"/>
      <c r="OCM13016" s="15"/>
      <c r="OCN13016" s="15"/>
      <c r="OCO13016" s="15"/>
      <c r="OCP13016" s="15"/>
      <c r="OCQ13016" s="15"/>
      <c r="OCR13016" s="15"/>
      <c r="OCS13016" s="15"/>
      <c r="OCT13016" s="15"/>
      <c r="OCU13016" s="15"/>
      <c r="OCV13016" s="15"/>
      <c r="OCW13016" s="15"/>
      <c r="OCX13016" s="15"/>
      <c r="OCY13016" s="15"/>
      <c r="OCZ13016" s="15"/>
      <c r="ODA13016" s="15"/>
      <c r="ODB13016" s="15"/>
      <c r="ODC13016" s="15"/>
      <c r="ODD13016" s="15"/>
      <c r="ODE13016" s="15"/>
      <c r="ODF13016" s="15"/>
      <c r="ODG13016" s="15"/>
      <c r="ODH13016" s="15"/>
      <c r="ODI13016" s="15"/>
      <c r="ODJ13016" s="15"/>
      <c r="ODK13016" s="15"/>
      <c r="ODL13016" s="15"/>
      <c r="ODM13016" s="15"/>
      <c r="ODN13016" s="15"/>
      <c r="ODO13016" s="15"/>
      <c r="ODP13016" s="15"/>
      <c r="ODQ13016" s="15"/>
      <c r="ODR13016" s="15"/>
      <c r="ODS13016" s="15"/>
      <c r="ODT13016" s="15"/>
      <c r="ODU13016" s="15"/>
      <c r="ODV13016" s="15"/>
      <c r="ODW13016" s="15"/>
      <c r="ODX13016" s="15"/>
      <c r="ODY13016" s="15"/>
      <c r="ODZ13016" s="15"/>
      <c r="OEA13016" s="15"/>
      <c r="OEB13016" s="15"/>
      <c r="OEC13016" s="15"/>
      <c r="OED13016" s="15"/>
      <c r="OEE13016" s="15"/>
      <c r="OEF13016" s="15"/>
      <c r="OEG13016" s="15"/>
      <c r="OEH13016" s="15"/>
      <c r="OEI13016" s="15"/>
      <c r="OEJ13016" s="15"/>
      <c r="OEK13016" s="15"/>
      <c r="OEL13016" s="15"/>
      <c r="OEM13016" s="15"/>
      <c r="OEN13016" s="15"/>
      <c r="OEO13016" s="15"/>
      <c r="OEP13016" s="15"/>
      <c r="OEQ13016" s="15"/>
      <c r="OER13016" s="15"/>
      <c r="OES13016" s="15"/>
      <c r="OET13016" s="15"/>
      <c r="OEU13016" s="15"/>
      <c r="OEV13016" s="15"/>
      <c r="OEW13016" s="15"/>
      <c r="OEX13016" s="15"/>
      <c r="OEY13016" s="15"/>
      <c r="OEZ13016" s="15"/>
      <c r="OFA13016" s="15"/>
      <c r="OFB13016" s="15"/>
      <c r="OFC13016" s="15"/>
      <c r="OFD13016" s="15"/>
      <c r="OFE13016" s="15"/>
      <c r="OFF13016" s="15"/>
      <c r="OFG13016" s="15"/>
      <c r="OFH13016" s="15"/>
      <c r="OFI13016" s="15"/>
      <c r="OFJ13016" s="15"/>
      <c r="OFK13016" s="15"/>
      <c r="OFL13016" s="15"/>
      <c r="OFM13016" s="15"/>
      <c r="OFN13016" s="15"/>
      <c r="OFO13016" s="15"/>
      <c r="OFP13016" s="15"/>
      <c r="OFQ13016" s="15"/>
      <c r="OFR13016" s="15"/>
      <c r="OFS13016" s="15"/>
      <c r="OFT13016" s="15"/>
      <c r="OFU13016" s="15"/>
      <c r="OFV13016" s="15"/>
      <c r="OFW13016" s="15"/>
      <c r="OFX13016" s="15"/>
      <c r="OFY13016" s="15"/>
      <c r="OFZ13016" s="15"/>
      <c r="OGA13016" s="15"/>
      <c r="OGB13016" s="15"/>
      <c r="OGC13016" s="15"/>
      <c r="OGD13016" s="15"/>
      <c r="OGE13016" s="15"/>
      <c r="OGF13016" s="15"/>
      <c r="OGG13016" s="15"/>
      <c r="OGH13016" s="15"/>
      <c r="OGI13016" s="15"/>
      <c r="OGJ13016" s="15"/>
      <c r="OGK13016" s="15"/>
      <c r="OGL13016" s="15"/>
      <c r="OGM13016" s="15"/>
      <c r="OGN13016" s="15"/>
      <c r="OGO13016" s="15"/>
      <c r="OGP13016" s="15"/>
      <c r="OGQ13016" s="15"/>
      <c r="OGR13016" s="15"/>
      <c r="OGS13016" s="15"/>
      <c r="OGT13016" s="15"/>
      <c r="OGU13016" s="15"/>
      <c r="OGV13016" s="15"/>
      <c r="OGW13016" s="15"/>
      <c r="OGX13016" s="15"/>
      <c r="OGY13016" s="15"/>
      <c r="OGZ13016" s="15"/>
      <c r="OHA13016" s="15"/>
      <c r="OHB13016" s="15"/>
      <c r="OHC13016" s="15"/>
      <c r="OHD13016" s="15"/>
      <c r="OHE13016" s="15"/>
      <c r="OHF13016" s="15"/>
      <c r="OHG13016" s="15"/>
      <c r="OHH13016" s="15"/>
      <c r="OHI13016" s="15"/>
      <c r="OHJ13016" s="15"/>
      <c r="OHK13016" s="15"/>
      <c r="OHL13016" s="15"/>
      <c r="OHM13016" s="15"/>
      <c r="OHN13016" s="15"/>
      <c r="OHO13016" s="15"/>
      <c r="OHP13016" s="15"/>
      <c r="OHQ13016" s="15"/>
      <c r="OHR13016" s="15"/>
      <c r="OHS13016" s="15"/>
      <c r="OHT13016" s="15"/>
      <c r="OHU13016" s="15"/>
      <c r="OHV13016" s="15"/>
      <c r="OHW13016" s="15"/>
      <c r="OHX13016" s="15"/>
      <c r="OHY13016" s="15"/>
      <c r="OHZ13016" s="15"/>
      <c r="OIA13016" s="15"/>
      <c r="OIB13016" s="15"/>
      <c r="OIC13016" s="15"/>
      <c r="OID13016" s="15"/>
      <c r="OIE13016" s="15"/>
      <c r="OIF13016" s="15"/>
      <c r="OIG13016" s="15"/>
      <c r="OIH13016" s="15"/>
      <c r="OII13016" s="15"/>
      <c r="OIJ13016" s="15"/>
      <c r="OIK13016" s="15"/>
      <c r="OIL13016" s="15"/>
      <c r="OIM13016" s="15"/>
      <c r="OIN13016" s="15"/>
      <c r="OIO13016" s="15"/>
      <c r="OIP13016" s="15"/>
      <c r="OIQ13016" s="15"/>
      <c r="OIR13016" s="15"/>
      <c r="OIS13016" s="15"/>
      <c r="OIT13016" s="15"/>
      <c r="OIU13016" s="15"/>
      <c r="OIV13016" s="15"/>
      <c r="OIW13016" s="15"/>
      <c r="OIX13016" s="15"/>
      <c r="OIY13016" s="15"/>
      <c r="OIZ13016" s="15"/>
      <c r="OJA13016" s="15"/>
      <c r="OJB13016" s="15"/>
      <c r="OJC13016" s="15"/>
      <c r="OJD13016" s="15"/>
      <c r="OJE13016" s="15"/>
      <c r="OJF13016" s="15"/>
      <c r="OJG13016" s="15"/>
      <c r="OJH13016" s="15"/>
      <c r="OJI13016" s="15"/>
      <c r="OJJ13016" s="15"/>
      <c r="OJK13016" s="15"/>
      <c r="OJL13016" s="15"/>
      <c r="OJM13016" s="15"/>
      <c r="OJN13016" s="15"/>
      <c r="OJO13016" s="15"/>
      <c r="OJP13016" s="15"/>
      <c r="OJQ13016" s="15"/>
      <c r="OJR13016" s="15"/>
      <c r="OJS13016" s="15"/>
      <c r="OJT13016" s="15"/>
      <c r="OJU13016" s="15"/>
      <c r="OJV13016" s="15"/>
      <c r="OJW13016" s="15"/>
      <c r="OJX13016" s="15"/>
      <c r="OJY13016" s="15"/>
      <c r="OJZ13016" s="15"/>
      <c r="OKA13016" s="15"/>
      <c r="OKB13016" s="15"/>
      <c r="OKC13016" s="15"/>
      <c r="OKD13016" s="15"/>
      <c r="OKE13016" s="15"/>
      <c r="OKF13016" s="15"/>
      <c r="OKG13016" s="15"/>
      <c r="OKH13016" s="15"/>
      <c r="OKI13016" s="15"/>
      <c r="OKJ13016" s="15"/>
      <c r="OKK13016" s="15"/>
      <c r="OKL13016" s="15"/>
      <c r="OKM13016" s="15"/>
      <c r="OKN13016" s="15"/>
      <c r="OKO13016" s="15"/>
      <c r="OKP13016" s="15"/>
      <c r="OKQ13016" s="15"/>
      <c r="OKR13016" s="15"/>
      <c r="OKS13016" s="15"/>
      <c r="OKT13016" s="15"/>
      <c r="OKU13016" s="15"/>
      <c r="OKV13016" s="15"/>
      <c r="OKW13016" s="15"/>
      <c r="OKX13016" s="15"/>
      <c r="OKY13016" s="15"/>
      <c r="OKZ13016" s="15"/>
      <c r="OLA13016" s="15"/>
      <c r="OLB13016" s="15"/>
      <c r="OLC13016" s="15"/>
      <c r="OLD13016" s="15"/>
      <c r="OLE13016" s="15"/>
      <c r="OLF13016" s="15"/>
      <c r="OLG13016" s="15"/>
      <c r="OLH13016" s="15"/>
      <c r="OLI13016" s="15"/>
      <c r="OLJ13016" s="15"/>
      <c r="OLK13016" s="15"/>
      <c r="OLL13016" s="15"/>
      <c r="OLM13016" s="15"/>
      <c r="OLN13016" s="15"/>
      <c r="OLO13016" s="15"/>
      <c r="OLP13016" s="15"/>
      <c r="OLQ13016" s="15"/>
      <c r="OLR13016" s="15"/>
      <c r="OLS13016" s="15"/>
      <c r="OLT13016" s="15"/>
      <c r="OLU13016" s="15"/>
      <c r="OLV13016" s="15"/>
      <c r="OLW13016" s="15"/>
      <c r="OLX13016" s="15"/>
      <c r="OLY13016" s="15"/>
      <c r="OLZ13016" s="15"/>
      <c r="OMA13016" s="15"/>
      <c r="OMB13016" s="15"/>
      <c r="OMC13016" s="15"/>
      <c r="OMD13016" s="15"/>
      <c r="OME13016" s="15"/>
      <c r="OMF13016" s="15"/>
      <c r="OMG13016" s="15"/>
      <c r="OMH13016" s="15"/>
      <c r="OMI13016" s="15"/>
      <c r="OMJ13016" s="15"/>
      <c r="OMK13016" s="15"/>
      <c r="OML13016" s="15"/>
      <c r="OMM13016" s="15"/>
      <c r="OMN13016" s="15"/>
      <c r="OMO13016" s="15"/>
      <c r="OMP13016" s="15"/>
      <c r="OMQ13016" s="15"/>
      <c r="OMR13016" s="15"/>
      <c r="OMS13016" s="15"/>
      <c r="OMT13016" s="15"/>
      <c r="OMU13016" s="15"/>
      <c r="OMV13016" s="15"/>
      <c r="OMW13016" s="15"/>
      <c r="OMX13016" s="15"/>
      <c r="OMY13016" s="15"/>
      <c r="OMZ13016" s="15"/>
      <c r="ONA13016" s="15"/>
      <c r="ONB13016" s="15"/>
      <c r="ONC13016" s="15"/>
      <c r="OND13016" s="15"/>
      <c r="ONE13016" s="15"/>
      <c r="ONF13016" s="15"/>
      <c r="ONG13016" s="15"/>
      <c r="ONH13016" s="15"/>
      <c r="ONI13016" s="15"/>
      <c r="ONJ13016" s="15"/>
      <c r="ONK13016" s="15"/>
      <c r="ONL13016" s="15"/>
      <c r="ONM13016" s="15"/>
      <c r="ONN13016" s="15"/>
      <c r="ONO13016" s="15"/>
      <c r="ONP13016" s="15"/>
      <c r="ONQ13016" s="15"/>
      <c r="ONR13016" s="15"/>
      <c r="ONS13016" s="15"/>
      <c r="ONT13016" s="15"/>
      <c r="ONU13016" s="15"/>
      <c r="ONV13016" s="15"/>
      <c r="ONW13016" s="15"/>
      <c r="ONX13016" s="15"/>
      <c r="ONY13016" s="15"/>
      <c r="ONZ13016" s="15"/>
      <c r="OOA13016" s="15"/>
      <c r="OOB13016" s="15"/>
      <c r="OOC13016" s="15"/>
      <c r="OOD13016" s="15"/>
      <c r="OOE13016" s="15"/>
      <c r="OOF13016" s="15"/>
      <c r="OOG13016" s="15"/>
      <c r="OOH13016" s="15"/>
      <c r="OOI13016" s="15"/>
      <c r="OOJ13016" s="15"/>
      <c r="OOK13016" s="15"/>
      <c r="OOL13016" s="15"/>
      <c r="OOM13016" s="15"/>
      <c r="OON13016" s="15"/>
      <c r="OOO13016" s="15"/>
      <c r="OOP13016" s="15"/>
      <c r="OOQ13016" s="15"/>
      <c r="OOR13016" s="15"/>
      <c r="OOS13016" s="15"/>
      <c r="OOT13016" s="15"/>
      <c r="OOU13016" s="15"/>
      <c r="OOV13016" s="15"/>
      <c r="OOW13016" s="15"/>
      <c r="OOX13016" s="15"/>
      <c r="OOY13016" s="15"/>
      <c r="OOZ13016" s="15"/>
      <c r="OPA13016" s="15"/>
      <c r="OPB13016" s="15"/>
      <c r="OPC13016" s="15"/>
      <c r="OPD13016" s="15"/>
      <c r="OPE13016" s="15"/>
      <c r="OPF13016" s="15"/>
      <c r="OPG13016" s="15"/>
      <c r="OPH13016" s="15"/>
      <c r="OPI13016" s="15"/>
      <c r="OPJ13016" s="15"/>
      <c r="OPK13016" s="15"/>
      <c r="OPL13016" s="15"/>
      <c r="OPM13016" s="15"/>
      <c r="OPN13016" s="15"/>
      <c r="OPO13016" s="15"/>
      <c r="OPP13016" s="15"/>
      <c r="OPQ13016" s="15"/>
      <c r="OPR13016" s="15"/>
      <c r="OPS13016" s="15"/>
      <c r="OPT13016" s="15"/>
      <c r="OPU13016" s="15"/>
      <c r="OPV13016" s="15"/>
      <c r="OPW13016" s="15"/>
      <c r="OPX13016" s="15"/>
      <c r="OPY13016" s="15"/>
      <c r="OPZ13016" s="15"/>
      <c r="OQA13016" s="15"/>
      <c r="OQB13016" s="15"/>
      <c r="OQC13016" s="15"/>
      <c r="OQD13016" s="15"/>
      <c r="OQE13016" s="15"/>
      <c r="OQF13016" s="15"/>
      <c r="OQG13016" s="15"/>
      <c r="OQH13016" s="15"/>
      <c r="OQI13016" s="15"/>
      <c r="OQJ13016" s="15"/>
      <c r="OQK13016" s="15"/>
      <c r="OQL13016" s="15"/>
      <c r="OQM13016" s="15"/>
      <c r="OQN13016" s="15"/>
      <c r="OQO13016" s="15"/>
      <c r="OQP13016" s="15"/>
      <c r="OQQ13016" s="15"/>
      <c r="OQR13016" s="15"/>
      <c r="OQS13016" s="15"/>
      <c r="OQT13016" s="15"/>
      <c r="OQU13016" s="15"/>
      <c r="OQV13016" s="15"/>
      <c r="OQW13016" s="15"/>
      <c r="OQX13016" s="15"/>
      <c r="OQY13016" s="15"/>
      <c r="OQZ13016" s="15"/>
      <c r="ORA13016" s="15"/>
      <c r="ORB13016" s="15"/>
      <c r="ORC13016" s="15"/>
      <c r="ORD13016" s="15"/>
      <c r="ORE13016" s="15"/>
      <c r="ORF13016" s="15"/>
      <c r="ORG13016" s="15"/>
      <c r="ORH13016" s="15"/>
      <c r="ORI13016" s="15"/>
      <c r="ORJ13016" s="15"/>
      <c r="ORK13016" s="15"/>
      <c r="ORL13016" s="15"/>
      <c r="ORM13016" s="15"/>
      <c r="ORN13016" s="15"/>
      <c r="ORO13016" s="15"/>
      <c r="ORP13016" s="15"/>
      <c r="ORQ13016" s="15"/>
      <c r="ORR13016" s="15"/>
      <c r="ORS13016" s="15"/>
      <c r="ORT13016" s="15"/>
      <c r="ORU13016" s="15"/>
      <c r="ORV13016" s="15"/>
      <c r="ORW13016" s="15"/>
      <c r="ORX13016" s="15"/>
      <c r="ORY13016" s="15"/>
      <c r="ORZ13016" s="15"/>
      <c r="OSA13016" s="15"/>
      <c r="OSB13016" s="15"/>
      <c r="OSC13016" s="15"/>
      <c r="OSD13016" s="15"/>
      <c r="OSE13016" s="15"/>
      <c r="OSF13016" s="15"/>
      <c r="OSG13016" s="15"/>
      <c r="OSH13016" s="15"/>
      <c r="OSI13016" s="15"/>
      <c r="OSJ13016" s="15"/>
      <c r="OSK13016" s="15"/>
      <c r="OSL13016" s="15"/>
      <c r="OSM13016" s="15"/>
      <c r="OSN13016" s="15"/>
      <c r="OSO13016" s="15"/>
      <c r="OSP13016" s="15"/>
      <c r="OSQ13016" s="15"/>
      <c r="OSR13016" s="15"/>
      <c r="OSS13016" s="15"/>
      <c r="OST13016" s="15"/>
      <c r="OSU13016" s="15"/>
      <c r="OSV13016" s="15"/>
      <c r="OSW13016" s="15"/>
      <c r="OSX13016" s="15"/>
      <c r="OSY13016" s="15"/>
      <c r="OSZ13016" s="15"/>
      <c r="OTA13016" s="15"/>
      <c r="OTB13016" s="15"/>
      <c r="OTC13016" s="15"/>
      <c r="OTD13016" s="15"/>
      <c r="OTE13016" s="15"/>
      <c r="OTF13016" s="15"/>
      <c r="OTG13016" s="15"/>
      <c r="OTH13016" s="15"/>
      <c r="OTI13016" s="15"/>
      <c r="OTJ13016" s="15"/>
      <c r="OTK13016" s="15"/>
      <c r="OTL13016" s="15"/>
      <c r="OTM13016" s="15"/>
      <c r="OTN13016" s="15"/>
      <c r="OTO13016" s="15"/>
      <c r="OTP13016" s="15"/>
      <c r="OTQ13016" s="15"/>
      <c r="OTR13016" s="15"/>
      <c r="OTS13016" s="15"/>
      <c r="OTT13016" s="15"/>
      <c r="OTU13016" s="15"/>
      <c r="OTV13016" s="15"/>
      <c r="OTW13016" s="15"/>
      <c r="OTX13016" s="15"/>
      <c r="OTY13016" s="15"/>
      <c r="OTZ13016" s="15"/>
      <c r="OUA13016" s="15"/>
      <c r="OUB13016" s="15"/>
      <c r="OUC13016" s="15"/>
      <c r="OUD13016" s="15"/>
      <c r="OUE13016" s="15"/>
      <c r="OUF13016" s="15"/>
      <c r="OUG13016" s="15"/>
      <c r="OUH13016" s="15"/>
      <c r="OUI13016" s="15"/>
      <c r="OUJ13016" s="15"/>
      <c r="OUK13016" s="15"/>
      <c r="OUL13016" s="15"/>
      <c r="OUM13016" s="15"/>
      <c r="OUN13016" s="15"/>
      <c r="OUO13016" s="15"/>
      <c r="OUP13016" s="15"/>
      <c r="OUQ13016" s="15"/>
      <c r="OUR13016" s="15"/>
      <c r="OUS13016" s="15"/>
      <c r="OUT13016" s="15"/>
      <c r="OUU13016" s="15"/>
      <c r="OUV13016" s="15"/>
      <c r="OUW13016" s="15"/>
      <c r="OUX13016" s="15"/>
      <c r="OUY13016" s="15"/>
      <c r="OUZ13016" s="15"/>
      <c r="OVA13016" s="15"/>
      <c r="OVB13016" s="15"/>
      <c r="OVC13016" s="15"/>
      <c r="OVD13016" s="15"/>
      <c r="OVE13016" s="15"/>
      <c r="OVF13016" s="15"/>
      <c r="OVG13016" s="15"/>
      <c r="OVH13016" s="15"/>
      <c r="OVI13016" s="15"/>
      <c r="OVJ13016" s="15"/>
      <c r="OVK13016" s="15"/>
      <c r="OVL13016" s="15"/>
      <c r="OVM13016" s="15"/>
      <c r="OVN13016" s="15"/>
      <c r="OVO13016" s="15"/>
      <c r="OVP13016" s="15"/>
      <c r="OVQ13016" s="15"/>
      <c r="OVR13016" s="15"/>
      <c r="OVS13016" s="15"/>
      <c r="OVT13016" s="15"/>
      <c r="OVU13016" s="15"/>
      <c r="OVV13016" s="15"/>
      <c r="OVW13016" s="15"/>
      <c r="OVX13016" s="15"/>
      <c r="OVY13016" s="15"/>
      <c r="OVZ13016" s="15"/>
      <c r="OWA13016" s="15"/>
      <c r="OWB13016" s="15"/>
      <c r="OWC13016" s="15"/>
      <c r="OWD13016" s="15"/>
      <c r="OWE13016" s="15"/>
      <c r="OWF13016" s="15"/>
      <c r="OWG13016" s="15"/>
      <c r="OWH13016" s="15"/>
      <c r="OWI13016" s="15"/>
      <c r="OWJ13016" s="15"/>
      <c r="OWK13016" s="15"/>
      <c r="OWL13016" s="15"/>
      <c r="OWM13016" s="15"/>
      <c r="OWN13016" s="15"/>
      <c r="OWO13016" s="15"/>
      <c r="OWP13016" s="15"/>
      <c r="OWQ13016" s="15"/>
      <c r="OWR13016" s="15"/>
      <c r="OWS13016" s="15"/>
      <c r="OWT13016" s="15"/>
      <c r="OWU13016" s="15"/>
      <c r="OWV13016" s="15"/>
      <c r="OWW13016" s="15"/>
      <c r="OWX13016" s="15"/>
      <c r="OWY13016" s="15"/>
      <c r="OWZ13016" s="15"/>
      <c r="OXA13016" s="15"/>
      <c r="OXB13016" s="15"/>
      <c r="OXC13016" s="15"/>
      <c r="OXD13016" s="15"/>
      <c r="OXE13016" s="15"/>
      <c r="OXF13016" s="15"/>
      <c r="OXG13016" s="15"/>
      <c r="OXH13016" s="15"/>
      <c r="OXI13016" s="15"/>
      <c r="OXJ13016" s="15"/>
      <c r="OXK13016" s="15"/>
      <c r="OXL13016" s="15"/>
      <c r="OXM13016" s="15"/>
      <c r="OXN13016" s="15"/>
      <c r="OXO13016" s="15"/>
      <c r="OXP13016" s="15"/>
      <c r="OXQ13016" s="15"/>
      <c r="OXR13016" s="15"/>
      <c r="OXS13016" s="15"/>
      <c r="OXT13016" s="15"/>
      <c r="OXU13016" s="15"/>
      <c r="OXV13016" s="15"/>
      <c r="OXW13016" s="15"/>
      <c r="OXX13016" s="15"/>
      <c r="OXY13016" s="15"/>
      <c r="OXZ13016" s="15"/>
      <c r="OYA13016" s="15"/>
      <c r="OYB13016" s="15"/>
      <c r="OYC13016" s="15"/>
      <c r="OYD13016" s="15"/>
      <c r="OYE13016" s="15"/>
      <c r="OYF13016" s="15"/>
      <c r="OYG13016" s="15"/>
      <c r="OYH13016" s="15"/>
      <c r="OYI13016" s="15"/>
      <c r="OYJ13016" s="15"/>
      <c r="OYK13016" s="15"/>
      <c r="OYL13016" s="15"/>
      <c r="OYM13016" s="15"/>
      <c r="OYN13016" s="15"/>
      <c r="OYO13016" s="15"/>
      <c r="OYP13016" s="15"/>
      <c r="OYQ13016" s="15"/>
      <c r="OYR13016" s="15"/>
      <c r="OYS13016" s="15"/>
      <c r="OYT13016" s="15"/>
      <c r="OYU13016" s="15"/>
      <c r="OYV13016" s="15"/>
      <c r="OYW13016" s="15"/>
      <c r="OYX13016" s="15"/>
      <c r="OYY13016" s="15"/>
      <c r="OYZ13016" s="15"/>
      <c r="OZA13016" s="15"/>
      <c r="OZB13016" s="15"/>
      <c r="OZC13016" s="15"/>
      <c r="OZD13016" s="15"/>
      <c r="OZE13016" s="15"/>
      <c r="OZF13016" s="15"/>
      <c r="OZG13016" s="15"/>
      <c r="OZH13016" s="15"/>
      <c r="OZI13016" s="15"/>
      <c r="OZJ13016" s="15"/>
      <c r="OZK13016" s="15"/>
      <c r="OZL13016" s="15"/>
      <c r="OZM13016" s="15"/>
      <c r="OZN13016" s="15"/>
      <c r="OZO13016" s="15"/>
      <c r="OZP13016" s="15"/>
      <c r="OZQ13016" s="15"/>
      <c r="OZR13016" s="15"/>
      <c r="OZS13016" s="15"/>
      <c r="OZT13016" s="15"/>
      <c r="OZU13016" s="15"/>
      <c r="OZV13016" s="15"/>
      <c r="OZW13016" s="15"/>
      <c r="OZX13016" s="15"/>
      <c r="OZY13016" s="15"/>
      <c r="OZZ13016" s="15"/>
      <c r="PAA13016" s="15"/>
      <c r="PAB13016" s="15"/>
      <c r="PAC13016" s="15"/>
      <c r="PAD13016" s="15"/>
      <c r="PAE13016" s="15"/>
      <c r="PAF13016" s="15"/>
      <c r="PAG13016" s="15"/>
      <c r="PAH13016" s="15"/>
      <c r="PAI13016" s="15"/>
      <c r="PAJ13016" s="15"/>
      <c r="PAK13016" s="15"/>
      <c r="PAL13016" s="15"/>
      <c r="PAM13016" s="15"/>
      <c r="PAN13016" s="15"/>
      <c r="PAO13016" s="15"/>
      <c r="PAP13016" s="15"/>
      <c r="PAQ13016" s="15"/>
      <c r="PAR13016" s="15"/>
      <c r="PAS13016" s="15"/>
      <c r="PAT13016" s="15"/>
      <c r="PAU13016" s="15"/>
      <c r="PAV13016" s="15"/>
      <c r="PAW13016" s="15"/>
      <c r="PAX13016" s="15"/>
      <c r="PAY13016" s="15"/>
      <c r="PAZ13016" s="15"/>
      <c r="PBA13016" s="15"/>
      <c r="PBB13016" s="15"/>
      <c r="PBC13016" s="15"/>
      <c r="PBD13016" s="15"/>
      <c r="PBE13016" s="15"/>
      <c r="PBF13016" s="15"/>
      <c r="PBG13016" s="15"/>
      <c r="PBH13016" s="15"/>
      <c r="PBI13016" s="15"/>
      <c r="PBJ13016" s="15"/>
      <c r="PBK13016" s="15"/>
      <c r="PBL13016" s="15"/>
      <c r="PBM13016" s="15"/>
      <c r="PBN13016" s="15"/>
      <c r="PBO13016" s="15"/>
      <c r="PBP13016" s="15"/>
      <c r="PBQ13016" s="15"/>
      <c r="PBR13016" s="15"/>
      <c r="PBS13016" s="15"/>
      <c r="PBT13016" s="15"/>
      <c r="PBU13016" s="15"/>
      <c r="PBV13016" s="15"/>
      <c r="PBW13016" s="15"/>
      <c r="PBX13016" s="15"/>
      <c r="PBY13016" s="15"/>
      <c r="PBZ13016" s="15"/>
      <c r="PCA13016" s="15"/>
      <c r="PCB13016" s="15"/>
      <c r="PCC13016" s="15"/>
      <c r="PCD13016" s="15"/>
      <c r="PCE13016" s="15"/>
      <c r="PCF13016" s="15"/>
      <c r="PCG13016" s="15"/>
      <c r="PCH13016" s="15"/>
      <c r="PCI13016" s="15"/>
      <c r="PCJ13016" s="15"/>
      <c r="PCK13016" s="15"/>
      <c r="PCL13016" s="15"/>
      <c r="PCM13016" s="15"/>
      <c r="PCN13016" s="15"/>
      <c r="PCO13016" s="15"/>
      <c r="PCP13016" s="15"/>
      <c r="PCQ13016" s="15"/>
      <c r="PCR13016" s="15"/>
      <c r="PCS13016" s="15"/>
      <c r="PCT13016" s="15"/>
      <c r="PCU13016" s="15"/>
      <c r="PCV13016" s="15"/>
      <c r="PCW13016" s="15"/>
      <c r="PCX13016" s="15"/>
      <c r="PCY13016" s="15"/>
      <c r="PCZ13016" s="15"/>
      <c r="PDA13016" s="15"/>
      <c r="PDB13016" s="15"/>
      <c r="PDC13016" s="15"/>
      <c r="PDD13016" s="15"/>
      <c r="PDE13016" s="15"/>
      <c r="PDF13016" s="15"/>
      <c r="PDG13016" s="15"/>
      <c r="PDH13016" s="15"/>
      <c r="PDI13016" s="15"/>
      <c r="PDJ13016" s="15"/>
      <c r="PDK13016" s="15"/>
      <c r="PDL13016" s="15"/>
      <c r="PDM13016" s="15"/>
      <c r="PDN13016" s="15"/>
      <c r="PDO13016" s="15"/>
      <c r="PDP13016" s="15"/>
      <c r="PDQ13016" s="15"/>
      <c r="PDR13016" s="15"/>
      <c r="PDS13016" s="15"/>
      <c r="PDT13016" s="15"/>
      <c r="PDU13016" s="15"/>
      <c r="PDV13016" s="15"/>
      <c r="PDW13016" s="15"/>
      <c r="PDX13016" s="15"/>
      <c r="PDY13016" s="15"/>
      <c r="PDZ13016" s="15"/>
      <c r="PEA13016" s="15"/>
      <c r="PEB13016" s="15"/>
      <c r="PEC13016" s="15"/>
      <c r="PED13016" s="15"/>
      <c r="PEE13016" s="15"/>
      <c r="PEF13016" s="15"/>
      <c r="PEG13016" s="15"/>
      <c r="PEH13016" s="15"/>
      <c r="PEI13016" s="15"/>
      <c r="PEJ13016" s="15"/>
      <c r="PEK13016" s="15"/>
      <c r="PEL13016" s="15"/>
      <c r="PEM13016" s="15"/>
      <c r="PEN13016" s="15"/>
      <c r="PEO13016" s="15"/>
      <c r="PEP13016" s="15"/>
      <c r="PEQ13016" s="15"/>
      <c r="PER13016" s="15"/>
      <c r="PES13016" s="15"/>
      <c r="PET13016" s="15"/>
      <c r="PEU13016" s="15"/>
      <c r="PEV13016" s="15"/>
      <c r="PEW13016" s="15"/>
      <c r="PEX13016" s="15"/>
      <c r="PEY13016" s="15"/>
      <c r="PEZ13016" s="15"/>
      <c r="PFA13016" s="15"/>
      <c r="PFB13016" s="15"/>
      <c r="PFC13016" s="15"/>
      <c r="PFD13016" s="15"/>
      <c r="PFE13016" s="15"/>
      <c r="PFF13016" s="15"/>
      <c r="PFG13016" s="15"/>
      <c r="PFH13016" s="15"/>
      <c r="PFI13016" s="15"/>
      <c r="PFJ13016" s="15"/>
      <c r="PFK13016" s="15"/>
      <c r="PFL13016" s="15"/>
      <c r="PFM13016" s="15"/>
      <c r="PFN13016" s="15"/>
      <c r="PFO13016" s="15"/>
      <c r="PFP13016" s="15"/>
      <c r="PFQ13016" s="15"/>
      <c r="PFR13016" s="15"/>
      <c r="PFS13016" s="15"/>
      <c r="PFT13016" s="15"/>
      <c r="PFU13016" s="15"/>
      <c r="PFV13016" s="15"/>
      <c r="PFW13016" s="15"/>
      <c r="PFX13016" s="15"/>
      <c r="PFY13016" s="15"/>
      <c r="PFZ13016" s="15"/>
      <c r="PGA13016" s="15"/>
      <c r="PGB13016" s="15"/>
      <c r="PGC13016" s="15"/>
      <c r="PGD13016" s="15"/>
      <c r="PGE13016" s="15"/>
      <c r="PGF13016" s="15"/>
      <c r="PGG13016" s="15"/>
      <c r="PGH13016" s="15"/>
      <c r="PGI13016" s="15"/>
      <c r="PGJ13016" s="15"/>
      <c r="PGK13016" s="15"/>
      <c r="PGL13016" s="15"/>
      <c r="PGM13016" s="15"/>
      <c r="PGN13016" s="15"/>
      <c r="PGO13016" s="15"/>
      <c r="PGP13016" s="15"/>
      <c r="PGQ13016" s="15"/>
      <c r="PGR13016" s="15"/>
      <c r="PGS13016" s="15"/>
      <c r="PGT13016" s="15"/>
      <c r="PGU13016" s="15"/>
      <c r="PGV13016" s="15"/>
      <c r="PGW13016" s="15"/>
      <c r="PGX13016" s="15"/>
      <c r="PGY13016" s="15"/>
      <c r="PGZ13016" s="15"/>
      <c r="PHA13016" s="15"/>
      <c r="PHB13016" s="15"/>
      <c r="PHC13016" s="15"/>
      <c r="PHD13016" s="15"/>
      <c r="PHE13016" s="15"/>
      <c r="PHF13016" s="15"/>
      <c r="PHG13016" s="15"/>
      <c r="PHH13016" s="15"/>
      <c r="PHI13016" s="15"/>
      <c r="PHJ13016" s="15"/>
      <c r="PHK13016" s="15"/>
      <c r="PHL13016" s="15"/>
      <c r="PHM13016" s="15"/>
      <c r="PHN13016" s="15"/>
      <c r="PHO13016" s="15"/>
      <c r="PHP13016" s="15"/>
      <c r="PHQ13016" s="15"/>
      <c r="PHR13016" s="15"/>
      <c r="PHS13016" s="15"/>
      <c r="PHT13016" s="15"/>
      <c r="PHU13016" s="15"/>
      <c r="PHV13016" s="15"/>
      <c r="PHW13016" s="15"/>
      <c r="PHX13016" s="15"/>
      <c r="PHY13016" s="15"/>
      <c r="PHZ13016" s="15"/>
      <c r="PIA13016" s="15"/>
      <c r="PIB13016" s="15"/>
      <c r="PIC13016" s="15"/>
      <c r="PID13016" s="15"/>
      <c r="PIE13016" s="15"/>
      <c r="PIF13016" s="15"/>
      <c r="PIG13016" s="15"/>
      <c r="PIH13016" s="15"/>
      <c r="PII13016" s="15"/>
      <c r="PIJ13016" s="15"/>
      <c r="PIK13016" s="15"/>
      <c r="PIL13016" s="15"/>
      <c r="PIM13016" s="15"/>
      <c r="PIN13016" s="15"/>
      <c r="PIO13016" s="15"/>
      <c r="PIP13016" s="15"/>
      <c r="PIQ13016" s="15"/>
      <c r="PIR13016" s="15"/>
      <c r="PIS13016" s="15"/>
      <c r="PIT13016" s="15"/>
      <c r="PIU13016" s="15"/>
      <c r="PIV13016" s="15"/>
      <c r="PIW13016" s="15"/>
      <c r="PIX13016" s="15"/>
      <c r="PIY13016" s="15"/>
      <c r="PIZ13016" s="15"/>
      <c r="PJA13016" s="15"/>
      <c r="PJB13016" s="15"/>
      <c r="PJC13016" s="15"/>
      <c r="PJD13016" s="15"/>
      <c r="PJE13016" s="15"/>
      <c r="PJF13016" s="15"/>
      <c r="PJG13016" s="15"/>
      <c r="PJH13016" s="15"/>
      <c r="PJI13016" s="15"/>
      <c r="PJJ13016" s="15"/>
      <c r="PJK13016" s="15"/>
      <c r="PJL13016" s="15"/>
      <c r="PJM13016" s="15"/>
      <c r="PJN13016" s="15"/>
      <c r="PJO13016" s="15"/>
      <c r="PJP13016" s="15"/>
      <c r="PJQ13016" s="15"/>
      <c r="PJR13016" s="15"/>
      <c r="PJS13016" s="15"/>
      <c r="PJT13016" s="15"/>
      <c r="PJU13016" s="15"/>
      <c r="PJV13016" s="15"/>
      <c r="PJW13016" s="15"/>
      <c r="PJX13016" s="15"/>
      <c r="PJY13016" s="15"/>
      <c r="PJZ13016" s="15"/>
      <c r="PKA13016" s="15"/>
      <c r="PKB13016" s="15"/>
      <c r="PKC13016" s="15"/>
      <c r="PKD13016" s="15"/>
      <c r="PKE13016" s="15"/>
      <c r="PKF13016" s="15"/>
      <c r="PKG13016" s="15"/>
      <c r="PKH13016" s="15"/>
      <c r="PKI13016" s="15"/>
      <c r="PKJ13016" s="15"/>
      <c r="PKK13016" s="15"/>
      <c r="PKL13016" s="15"/>
      <c r="PKM13016" s="15"/>
      <c r="PKN13016" s="15"/>
      <c r="PKO13016" s="15"/>
      <c r="PKP13016" s="15"/>
      <c r="PKQ13016" s="15"/>
      <c r="PKR13016" s="15"/>
      <c r="PKS13016" s="15"/>
      <c r="PKT13016" s="15"/>
      <c r="PKU13016" s="15"/>
      <c r="PKV13016" s="15"/>
      <c r="PKW13016" s="15"/>
      <c r="PKX13016" s="15"/>
      <c r="PKY13016" s="15"/>
      <c r="PKZ13016" s="15"/>
      <c r="PLA13016" s="15"/>
      <c r="PLB13016" s="15"/>
      <c r="PLC13016" s="15"/>
      <c r="PLD13016" s="15"/>
      <c r="PLE13016" s="15"/>
      <c r="PLF13016" s="15"/>
      <c r="PLG13016" s="15"/>
      <c r="PLH13016" s="15"/>
      <c r="PLI13016" s="15"/>
      <c r="PLJ13016" s="15"/>
      <c r="PLK13016" s="15"/>
      <c r="PLL13016" s="15"/>
      <c r="PLM13016" s="15"/>
      <c r="PLN13016" s="15"/>
      <c r="PLO13016" s="15"/>
      <c r="PLP13016" s="15"/>
      <c r="PLQ13016" s="15"/>
      <c r="PLR13016" s="15"/>
      <c r="PLS13016" s="15"/>
      <c r="PLT13016" s="15"/>
      <c r="PLU13016" s="15"/>
      <c r="PLV13016" s="15"/>
      <c r="PLW13016" s="15"/>
      <c r="PLX13016" s="15"/>
      <c r="PLY13016" s="15"/>
      <c r="PLZ13016" s="15"/>
      <c r="PMA13016" s="15"/>
      <c r="PMB13016" s="15"/>
      <c r="PMC13016" s="15"/>
      <c r="PMD13016" s="15"/>
      <c r="PME13016" s="15"/>
      <c r="PMF13016" s="15"/>
      <c r="PMG13016" s="15"/>
      <c r="PMH13016" s="15"/>
      <c r="PMI13016" s="15"/>
      <c r="PMJ13016" s="15"/>
      <c r="PMK13016" s="15"/>
      <c r="PML13016" s="15"/>
      <c r="PMM13016" s="15"/>
      <c r="PMN13016" s="15"/>
      <c r="PMO13016" s="15"/>
      <c r="PMP13016" s="15"/>
      <c r="PMQ13016" s="15"/>
      <c r="PMR13016" s="15"/>
      <c r="PMS13016" s="15"/>
      <c r="PMT13016" s="15"/>
      <c r="PMU13016" s="15"/>
      <c r="PMV13016" s="15"/>
      <c r="PMW13016" s="15"/>
      <c r="PMX13016" s="15"/>
      <c r="PMY13016" s="15"/>
      <c r="PMZ13016" s="15"/>
      <c r="PNA13016" s="15"/>
      <c r="PNB13016" s="15"/>
      <c r="PNC13016" s="15"/>
      <c r="PND13016" s="15"/>
      <c r="PNE13016" s="15"/>
      <c r="PNF13016" s="15"/>
      <c r="PNG13016" s="15"/>
      <c r="PNH13016" s="15"/>
      <c r="PNI13016" s="15"/>
      <c r="PNJ13016" s="15"/>
      <c r="PNK13016" s="15"/>
      <c r="PNL13016" s="15"/>
      <c r="PNM13016" s="15"/>
      <c r="PNN13016" s="15"/>
      <c r="PNO13016" s="15"/>
      <c r="PNP13016" s="15"/>
      <c r="PNQ13016" s="15"/>
      <c r="PNR13016" s="15"/>
      <c r="PNS13016" s="15"/>
      <c r="PNT13016" s="15"/>
      <c r="PNU13016" s="15"/>
      <c r="PNV13016" s="15"/>
      <c r="PNW13016" s="15"/>
      <c r="PNX13016" s="15"/>
      <c r="PNY13016" s="15"/>
      <c r="PNZ13016" s="15"/>
      <c r="POA13016" s="15"/>
      <c r="POB13016" s="15"/>
      <c r="POC13016" s="15"/>
      <c r="POD13016" s="15"/>
      <c r="POE13016" s="15"/>
      <c r="POF13016" s="15"/>
      <c r="POG13016" s="15"/>
      <c r="POH13016" s="15"/>
      <c r="POI13016" s="15"/>
      <c r="POJ13016" s="15"/>
      <c r="POK13016" s="15"/>
      <c r="POL13016" s="15"/>
      <c r="POM13016" s="15"/>
      <c r="PON13016" s="15"/>
      <c r="POO13016" s="15"/>
      <c r="POP13016" s="15"/>
      <c r="POQ13016" s="15"/>
      <c r="POR13016" s="15"/>
      <c r="POS13016" s="15"/>
      <c r="POT13016" s="15"/>
      <c r="POU13016" s="15"/>
      <c r="POV13016" s="15"/>
      <c r="POW13016" s="15"/>
      <c r="POX13016" s="15"/>
      <c r="POY13016" s="15"/>
      <c r="POZ13016" s="15"/>
      <c r="PPA13016" s="15"/>
      <c r="PPB13016" s="15"/>
      <c r="PPC13016" s="15"/>
      <c r="PPD13016" s="15"/>
      <c r="PPE13016" s="15"/>
      <c r="PPF13016" s="15"/>
      <c r="PPG13016" s="15"/>
      <c r="PPH13016" s="15"/>
      <c r="PPI13016" s="15"/>
      <c r="PPJ13016" s="15"/>
      <c r="PPK13016" s="15"/>
      <c r="PPL13016" s="15"/>
      <c r="PPM13016" s="15"/>
      <c r="PPN13016" s="15"/>
      <c r="PPO13016" s="15"/>
      <c r="PPP13016" s="15"/>
      <c r="PPQ13016" s="15"/>
      <c r="PPR13016" s="15"/>
      <c r="PPS13016" s="15"/>
      <c r="PPT13016" s="15"/>
      <c r="PPU13016" s="15"/>
      <c r="PPV13016" s="15"/>
      <c r="PPW13016" s="15"/>
      <c r="PPX13016" s="15"/>
      <c r="PPY13016" s="15"/>
      <c r="PPZ13016" s="15"/>
      <c r="PQA13016" s="15"/>
      <c r="PQB13016" s="15"/>
      <c r="PQC13016" s="15"/>
      <c r="PQD13016" s="15"/>
      <c r="PQE13016" s="15"/>
      <c r="PQF13016" s="15"/>
      <c r="PQG13016" s="15"/>
      <c r="PQH13016" s="15"/>
      <c r="PQI13016" s="15"/>
      <c r="PQJ13016" s="15"/>
      <c r="PQK13016" s="15"/>
      <c r="PQL13016" s="15"/>
      <c r="PQM13016" s="15"/>
      <c r="PQN13016" s="15"/>
      <c r="PQO13016" s="15"/>
      <c r="PQP13016" s="15"/>
      <c r="PQQ13016" s="15"/>
      <c r="PQR13016" s="15"/>
      <c r="PQS13016" s="15"/>
      <c r="PQT13016" s="15"/>
      <c r="PQU13016" s="15"/>
      <c r="PQV13016" s="15"/>
      <c r="PQW13016" s="15"/>
      <c r="PQX13016" s="15"/>
      <c r="PQY13016" s="15"/>
      <c r="PQZ13016" s="15"/>
      <c r="PRA13016" s="15"/>
      <c r="PRB13016" s="15"/>
      <c r="PRC13016" s="15"/>
      <c r="PRD13016" s="15"/>
      <c r="PRE13016" s="15"/>
      <c r="PRF13016" s="15"/>
      <c r="PRG13016" s="15"/>
      <c r="PRH13016" s="15"/>
      <c r="PRI13016" s="15"/>
      <c r="PRJ13016" s="15"/>
      <c r="PRK13016" s="15"/>
      <c r="PRL13016" s="15"/>
      <c r="PRM13016" s="15"/>
      <c r="PRN13016" s="15"/>
      <c r="PRO13016" s="15"/>
      <c r="PRP13016" s="15"/>
      <c r="PRQ13016" s="15"/>
      <c r="PRR13016" s="15"/>
      <c r="PRS13016" s="15"/>
      <c r="PRT13016" s="15"/>
      <c r="PRU13016" s="15"/>
      <c r="PRV13016" s="15"/>
      <c r="PRW13016" s="15"/>
      <c r="PRX13016" s="15"/>
      <c r="PRY13016" s="15"/>
      <c r="PRZ13016" s="15"/>
      <c r="PSA13016" s="15"/>
      <c r="PSB13016" s="15"/>
      <c r="PSC13016" s="15"/>
      <c r="PSD13016" s="15"/>
      <c r="PSE13016" s="15"/>
      <c r="PSF13016" s="15"/>
      <c r="PSG13016" s="15"/>
      <c r="PSH13016" s="15"/>
      <c r="PSI13016" s="15"/>
      <c r="PSJ13016" s="15"/>
      <c r="PSK13016" s="15"/>
      <c r="PSL13016" s="15"/>
      <c r="PSM13016" s="15"/>
      <c r="PSN13016" s="15"/>
      <c r="PSO13016" s="15"/>
      <c r="PSP13016" s="15"/>
      <c r="PSQ13016" s="15"/>
      <c r="PSR13016" s="15"/>
      <c r="PSS13016" s="15"/>
      <c r="PST13016" s="15"/>
      <c r="PSU13016" s="15"/>
      <c r="PSV13016" s="15"/>
      <c r="PSW13016" s="15"/>
      <c r="PSX13016" s="15"/>
      <c r="PSY13016" s="15"/>
      <c r="PSZ13016" s="15"/>
      <c r="PTA13016" s="15"/>
      <c r="PTB13016" s="15"/>
      <c r="PTC13016" s="15"/>
      <c r="PTD13016" s="15"/>
      <c r="PTE13016" s="15"/>
      <c r="PTF13016" s="15"/>
      <c r="PTG13016" s="15"/>
      <c r="PTH13016" s="15"/>
      <c r="PTI13016" s="15"/>
      <c r="PTJ13016" s="15"/>
      <c r="PTK13016" s="15"/>
      <c r="PTL13016" s="15"/>
      <c r="PTM13016" s="15"/>
      <c r="PTN13016" s="15"/>
      <c r="PTO13016" s="15"/>
      <c r="PTP13016" s="15"/>
      <c r="PTQ13016" s="15"/>
      <c r="PTR13016" s="15"/>
      <c r="PTS13016" s="15"/>
      <c r="PTT13016" s="15"/>
      <c r="PTU13016" s="15"/>
      <c r="PTV13016" s="15"/>
      <c r="PTW13016" s="15"/>
      <c r="PTX13016" s="15"/>
      <c r="PTY13016" s="15"/>
      <c r="PTZ13016" s="15"/>
      <c r="PUA13016" s="15"/>
      <c r="PUB13016" s="15"/>
      <c r="PUC13016" s="15"/>
      <c r="PUD13016" s="15"/>
      <c r="PUE13016" s="15"/>
      <c r="PUF13016" s="15"/>
      <c r="PUG13016" s="15"/>
      <c r="PUH13016" s="15"/>
      <c r="PUI13016" s="15"/>
      <c r="PUJ13016" s="15"/>
      <c r="PUK13016" s="15"/>
      <c r="PUL13016" s="15"/>
      <c r="PUM13016" s="15"/>
      <c r="PUN13016" s="15"/>
      <c r="PUO13016" s="15"/>
      <c r="PUP13016" s="15"/>
      <c r="PUQ13016" s="15"/>
      <c r="PUR13016" s="15"/>
      <c r="PUS13016" s="15"/>
      <c r="PUT13016" s="15"/>
      <c r="PUU13016" s="15"/>
      <c r="PUV13016" s="15"/>
      <c r="PUW13016" s="15"/>
      <c r="PUX13016" s="15"/>
      <c r="PUY13016" s="15"/>
      <c r="PUZ13016" s="15"/>
      <c r="PVA13016" s="15"/>
      <c r="PVB13016" s="15"/>
      <c r="PVC13016" s="15"/>
      <c r="PVD13016" s="15"/>
      <c r="PVE13016" s="15"/>
      <c r="PVF13016" s="15"/>
      <c r="PVG13016" s="15"/>
      <c r="PVH13016" s="15"/>
      <c r="PVI13016" s="15"/>
      <c r="PVJ13016" s="15"/>
      <c r="PVK13016" s="15"/>
      <c r="PVL13016" s="15"/>
      <c r="PVM13016" s="15"/>
      <c r="PVN13016" s="15"/>
      <c r="PVO13016" s="15"/>
      <c r="PVP13016" s="15"/>
      <c r="PVQ13016" s="15"/>
      <c r="PVR13016" s="15"/>
      <c r="PVS13016" s="15"/>
      <c r="PVT13016" s="15"/>
      <c r="PVU13016" s="15"/>
      <c r="PVV13016" s="15"/>
      <c r="PVW13016" s="15"/>
      <c r="PVX13016" s="15"/>
      <c r="PVY13016" s="15"/>
      <c r="PVZ13016" s="15"/>
      <c r="PWA13016" s="15"/>
      <c r="PWB13016" s="15"/>
      <c r="PWC13016" s="15"/>
      <c r="PWD13016" s="15"/>
      <c r="PWE13016" s="15"/>
      <c r="PWF13016" s="15"/>
      <c r="PWG13016" s="15"/>
      <c r="PWH13016" s="15"/>
      <c r="PWI13016" s="15"/>
      <c r="PWJ13016" s="15"/>
      <c r="PWK13016" s="15"/>
      <c r="PWL13016" s="15"/>
      <c r="PWM13016" s="15"/>
      <c r="PWN13016" s="15"/>
      <c r="PWO13016" s="15"/>
      <c r="PWP13016" s="15"/>
      <c r="PWQ13016" s="15"/>
      <c r="PWR13016" s="15"/>
      <c r="PWS13016" s="15"/>
      <c r="PWT13016" s="15"/>
      <c r="PWU13016" s="15"/>
      <c r="PWV13016" s="15"/>
      <c r="PWW13016" s="15"/>
      <c r="PWX13016" s="15"/>
      <c r="PWY13016" s="15"/>
      <c r="PWZ13016" s="15"/>
      <c r="PXA13016" s="15"/>
      <c r="PXB13016" s="15"/>
      <c r="PXC13016" s="15"/>
      <c r="PXD13016" s="15"/>
      <c r="PXE13016" s="15"/>
      <c r="PXF13016" s="15"/>
      <c r="PXG13016" s="15"/>
      <c r="PXH13016" s="15"/>
      <c r="PXI13016" s="15"/>
      <c r="PXJ13016" s="15"/>
      <c r="PXK13016" s="15"/>
      <c r="PXL13016" s="15"/>
      <c r="PXM13016" s="15"/>
      <c r="PXN13016" s="15"/>
      <c r="PXO13016" s="15"/>
      <c r="PXP13016" s="15"/>
      <c r="PXQ13016" s="15"/>
      <c r="PXR13016" s="15"/>
      <c r="PXS13016" s="15"/>
      <c r="PXT13016" s="15"/>
      <c r="PXU13016" s="15"/>
      <c r="PXV13016" s="15"/>
      <c r="PXW13016" s="15"/>
      <c r="PXX13016" s="15"/>
      <c r="PXY13016" s="15"/>
      <c r="PXZ13016" s="15"/>
      <c r="PYA13016" s="15"/>
      <c r="PYB13016" s="15"/>
      <c r="PYC13016" s="15"/>
      <c r="PYD13016" s="15"/>
      <c r="PYE13016" s="15"/>
      <c r="PYF13016" s="15"/>
      <c r="PYG13016" s="15"/>
      <c r="PYH13016" s="15"/>
      <c r="PYI13016" s="15"/>
      <c r="PYJ13016" s="15"/>
      <c r="PYK13016" s="15"/>
      <c r="PYL13016" s="15"/>
      <c r="PYM13016" s="15"/>
      <c r="PYN13016" s="15"/>
      <c r="PYO13016" s="15"/>
      <c r="PYP13016" s="15"/>
      <c r="PYQ13016" s="15"/>
      <c r="PYR13016" s="15"/>
      <c r="PYS13016" s="15"/>
      <c r="PYT13016" s="15"/>
      <c r="PYU13016" s="15"/>
      <c r="PYV13016" s="15"/>
      <c r="PYW13016" s="15"/>
      <c r="PYX13016" s="15"/>
      <c r="PYY13016" s="15"/>
      <c r="PYZ13016" s="15"/>
      <c r="PZA13016" s="15"/>
      <c r="PZB13016" s="15"/>
      <c r="PZC13016" s="15"/>
      <c r="PZD13016" s="15"/>
      <c r="PZE13016" s="15"/>
      <c r="PZF13016" s="15"/>
      <c r="PZG13016" s="15"/>
      <c r="PZH13016" s="15"/>
      <c r="PZI13016" s="15"/>
      <c r="PZJ13016" s="15"/>
      <c r="PZK13016" s="15"/>
      <c r="PZL13016" s="15"/>
      <c r="PZM13016" s="15"/>
      <c r="PZN13016" s="15"/>
      <c r="PZO13016" s="15"/>
      <c r="PZP13016" s="15"/>
      <c r="PZQ13016" s="15"/>
      <c r="PZR13016" s="15"/>
      <c r="PZS13016" s="15"/>
      <c r="PZT13016" s="15"/>
      <c r="PZU13016" s="15"/>
      <c r="PZV13016" s="15"/>
      <c r="PZW13016" s="15"/>
      <c r="PZX13016" s="15"/>
      <c r="PZY13016" s="15"/>
      <c r="PZZ13016" s="15"/>
      <c r="QAA13016" s="15"/>
      <c r="QAB13016" s="15"/>
      <c r="QAC13016" s="15"/>
      <c r="QAD13016" s="15"/>
      <c r="QAE13016" s="15"/>
      <c r="QAF13016" s="15"/>
      <c r="QAG13016" s="15"/>
      <c r="QAH13016" s="15"/>
      <c r="QAI13016" s="15"/>
      <c r="QAJ13016" s="15"/>
      <c r="QAK13016" s="15"/>
      <c r="QAL13016" s="15"/>
      <c r="QAM13016" s="15"/>
      <c r="QAN13016" s="15"/>
      <c r="QAO13016" s="15"/>
      <c r="QAP13016" s="15"/>
      <c r="QAQ13016" s="15"/>
      <c r="QAR13016" s="15"/>
      <c r="QAS13016" s="15"/>
      <c r="QAT13016" s="15"/>
      <c r="QAU13016" s="15"/>
      <c r="QAV13016" s="15"/>
      <c r="QAW13016" s="15"/>
      <c r="QAX13016" s="15"/>
      <c r="QAY13016" s="15"/>
      <c r="QAZ13016" s="15"/>
      <c r="QBA13016" s="15"/>
      <c r="QBB13016" s="15"/>
      <c r="QBC13016" s="15"/>
      <c r="QBD13016" s="15"/>
      <c r="QBE13016" s="15"/>
      <c r="QBF13016" s="15"/>
      <c r="QBG13016" s="15"/>
      <c r="QBH13016" s="15"/>
      <c r="QBI13016" s="15"/>
      <c r="QBJ13016" s="15"/>
      <c r="QBK13016" s="15"/>
      <c r="QBL13016" s="15"/>
      <c r="QBM13016" s="15"/>
      <c r="QBN13016" s="15"/>
      <c r="QBO13016" s="15"/>
      <c r="QBP13016" s="15"/>
      <c r="QBQ13016" s="15"/>
      <c r="QBR13016" s="15"/>
      <c r="QBS13016" s="15"/>
      <c r="QBT13016" s="15"/>
      <c r="QBU13016" s="15"/>
      <c r="QBV13016" s="15"/>
      <c r="QBW13016" s="15"/>
      <c r="QBX13016" s="15"/>
      <c r="QBY13016" s="15"/>
      <c r="QBZ13016" s="15"/>
      <c r="QCA13016" s="15"/>
      <c r="QCB13016" s="15"/>
      <c r="QCC13016" s="15"/>
      <c r="QCD13016" s="15"/>
      <c r="QCE13016" s="15"/>
      <c r="QCF13016" s="15"/>
      <c r="QCG13016" s="15"/>
      <c r="QCH13016" s="15"/>
      <c r="QCI13016" s="15"/>
      <c r="QCJ13016" s="15"/>
      <c r="QCK13016" s="15"/>
      <c r="QCL13016" s="15"/>
      <c r="QCM13016" s="15"/>
      <c r="QCN13016" s="15"/>
      <c r="QCO13016" s="15"/>
      <c r="QCP13016" s="15"/>
      <c r="QCQ13016" s="15"/>
      <c r="QCR13016" s="15"/>
      <c r="QCS13016" s="15"/>
      <c r="QCT13016" s="15"/>
      <c r="QCU13016" s="15"/>
      <c r="QCV13016" s="15"/>
      <c r="QCW13016" s="15"/>
      <c r="QCX13016" s="15"/>
      <c r="QCY13016" s="15"/>
      <c r="QCZ13016" s="15"/>
      <c r="QDA13016" s="15"/>
      <c r="QDB13016" s="15"/>
      <c r="QDC13016" s="15"/>
      <c r="QDD13016" s="15"/>
      <c r="QDE13016" s="15"/>
      <c r="QDF13016" s="15"/>
      <c r="QDG13016" s="15"/>
      <c r="QDH13016" s="15"/>
      <c r="QDI13016" s="15"/>
      <c r="QDJ13016" s="15"/>
      <c r="QDK13016" s="15"/>
      <c r="QDL13016" s="15"/>
      <c r="QDM13016" s="15"/>
      <c r="QDN13016" s="15"/>
      <c r="QDO13016" s="15"/>
      <c r="QDP13016" s="15"/>
      <c r="QDQ13016" s="15"/>
      <c r="QDR13016" s="15"/>
      <c r="QDS13016" s="15"/>
      <c r="QDT13016" s="15"/>
      <c r="QDU13016" s="15"/>
      <c r="QDV13016" s="15"/>
      <c r="QDW13016" s="15"/>
      <c r="QDX13016" s="15"/>
      <c r="QDY13016" s="15"/>
      <c r="QDZ13016" s="15"/>
      <c r="QEA13016" s="15"/>
      <c r="QEB13016" s="15"/>
      <c r="QEC13016" s="15"/>
      <c r="QED13016" s="15"/>
      <c r="QEE13016" s="15"/>
      <c r="QEF13016" s="15"/>
      <c r="QEG13016" s="15"/>
      <c r="QEH13016" s="15"/>
      <c r="QEI13016" s="15"/>
      <c r="QEJ13016" s="15"/>
      <c r="QEK13016" s="15"/>
      <c r="QEL13016" s="15"/>
      <c r="QEM13016" s="15"/>
      <c r="QEN13016" s="15"/>
      <c r="QEO13016" s="15"/>
      <c r="QEP13016" s="15"/>
      <c r="QEQ13016" s="15"/>
      <c r="QER13016" s="15"/>
      <c r="QES13016" s="15"/>
      <c r="QET13016" s="15"/>
      <c r="QEU13016" s="15"/>
      <c r="QEV13016" s="15"/>
      <c r="QEW13016" s="15"/>
      <c r="QEX13016" s="15"/>
      <c r="QEY13016" s="15"/>
      <c r="QEZ13016" s="15"/>
      <c r="QFA13016" s="15"/>
      <c r="QFB13016" s="15"/>
      <c r="QFC13016" s="15"/>
      <c r="QFD13016" s="15"/>
      <c r="QFE13016" s="15"/>
      <c r="QFF13016" s="15"/>
      <c r="QFG13016" s="15"/>
      <c r="QFH13016" s="15"/>
      <c r="QFI13016" s="15"/>
      <c r="QFJ13016" s="15"/>
      <c r="QFK13016" s="15"/>
      <c r="QFL13016" s="15"/>
      <c r="QFM13016" s="15"/>
      <c r="QFN13016" s="15"/>
      <c r="QFO13016" s="15"/>
      <c r="QFP13016" s="15"/>
      <c r="QFQ13016" s="15"/>
      <c r="QFR13016" s="15"/>
      <c r="QFS13016" s="15"/>
      <c r="QFT13016" s="15"/>
      <c r="QFU13016" s="15"/>
      <c r="QFV13016" s="15"/>
      <c r="QFW13016" s="15"/>
      <c r="QFX13016" s="15"/>
      <c r="QFY13016" s="15"/>
      <c r="QFZ13016" s="15"/>
      <c r="QGA13016" s="15"/>
      <c r="QGB13016" s="15"/>
      <c r="QGC13016" s="15"/>
      <c r="QGD13016" s="15"/>
      <c r="QGE13016" s="15"/>
      <c r="QGF13016" s="15"/>
      <c r="QGG13016" s="15"/>
      <c r="QGH13016" s="15"/>
      <c r="QGI13016" s="15"/>
      <c r="QGJ13016" s="15"/>
      <c r="QGK13016" s="15"/>
      <c r="QGL13016" s="15"/>
      <c r="QGM13016" s="15"/>
      <c r="QGN13016" s="15"/>
      <c r="QGO13016" s="15"/>
      <c r="QGP13016" s="15"/>
      <c r="QGQ13016" s="15"/>
      <c r="QGR13016" s="15"/>
      <c r="QGS13016" s="15"/>
      <c r="QGT13016" s="15"/>
      <c r="QGU13016" s="15"/>
      <c r="QGV13016" s="15"/>
      <c r="QGW13016" s="15"/>
      <c r="QGX13016" s="15"/>
      <c r="QGY13016" s="15"/>
      <c r="QGZ13016" s="15"/>
      <c r="QHA13016" s="15"/>
      <c r="QHB13016" s="15"/>
      <c r="QHC13016" s="15"/>
      <c r="QHD13016" s="15"/>
      <c r="QHE13016" s="15"/>
      <c r="QHF13016" s="15"/>
      <c r="QHG13016" s="15"/>
      <c r="QHH13016" s="15"/>
      <c r="QHI13016" s="15"/>
      <c r="QHJ13016" s="15"/>
      <c r="QHK13016" s="15"/>
      <c r="QHL13016" s="15"/>
      <c r="QHM13016" s="15"/>
      <c r="QHN13016" s="15"/>
      <c r="QHO13016" s="15"/>
      <c r="QHP13016" s="15"/>
      <c r="QHQ13016" s="15"/>
      <c r="QHR13016" s="15"/>
      <c r="QHS13016" s="15"/>
      <c r="QHT13016" s="15"/>
      <c r="QHU13016" s="15"/>
      <c r="QHV13016" s="15"/>
      <c r="QHW13016" s="15"/>
      <c r="QHX13016" s="15"/>
      <c r="QHY13016" s="15"/>
      <c r="QHZ13016" s="15"/>
      <c r="QIA13016" s="15"/>
      <c r="QIB13016" s="15"/>
      <c r="QIC13016" s="15"/>
      <c r="QID13016" s="15"/>
      <c r="QIE13016" s="15"/>
      <c r="QIF13016" s="15"/>
      <c r="QIG13016" s="15"/>
      <c r="QIH13016" s="15"/>
      <c r="QII13016" s="15"/>
      <c r="QIJ13016" s="15"/>
      <c r="QIK13016" s="15"/>
      <c r="QIL13016" s="15"/>
      <c r="QIM13016" s="15"/>
      <c r="QIN13016" s="15"/>
      <c r="QIO13016" s="15"/>
      <c r="QIP13016" s="15"/>
      <c r="QIQ13016" s="15"/>
      <c r="QIR13016" s="15"/>
      <c r="QIS13016" s="15"/>
      <c r="QIT13016" s="15"/>
      <c r="QIU13016" s="15"/>
      <c r="QIV13016" s="15"/>
      <c r="QIW13016" s="15"/>
      <c r="QIX13016" s="15"/>
      <c r="QIY13016" s="15"/>
      <c r="QIZ13016" s="15"/>
      <c r="QJA13016" s="15"/>
      <c r="QJB13016" s="15"/>
      <c r="QJC13016" s="15"/>
      <c r="QJD13016" s="15"/>
      <c r="QJE13016" s="15"/>
      <c r="QJF13016" s="15"/>
      <c r="QJG13016" s="15"/>
      <c r="QJH13016" s="15"/>
      <c r="QJI13016" s="15"/>
      <c r="QJJ13016" s="15"/>
      <c r="QJK13016" s="15"/>
      <c r="QJL13016" s="15"/>
      <c r="QJM13016" s="15"/>
      <c r="QJN13016" s="15"/>
      <c r="QJO13016" s="15"/>
      <c r="QJP13016" s="15"/>
      <c r="QJQ13016" s="15"/>
      <c r="QJR13016" s="15"/>
      <c r="QJS13016" s="15"/>
      <c r="QJT13016" s="15"/>
      <c r="QJU13016" s="15"/>
      <c r="QJV13016" s="15"/>
      <c r="QJW13016" s="15"/>
      <c r="QJX13016" s="15"/>
      <c r="QJY13016" s="15"/>
      <c r="QJZ13016" s="15"/>
      <c r="QKA13016" s="15"/>
      <c r="QKB13016" s="15"/>
      <c r="QKC13016" s="15"/>
      <c r="QKD13016" s="15"/>
      <c r="QKE13016" s="15"/>
      <c r="QKF13016" s="15"/>
      <c r="QKG13016" s="15"/>
      <c r="QKH13016" s="15"/>
      <c r="QKI13016" s="15"/>
      <c r="QKJ13016" s="15"/>
      <c r="QKK13016" s="15"/>
      <c r="QKL13016" s="15"/>
      <c r="QKM13016" s="15"/>
      <c r="QKN13016" s="15"/>
      <c r="QKO13016" s="15"/>
      <c r="QKP13016" s="15"/>
      <c r="QKQ13016" s="15"/>
      <c r="QKR13016" s="15"/>
      <c r="QKS13016" s="15"/>
      <c r="QKT13016" s="15"/>
      <c r="QKU13016" s="15"/>
      <c r="QKV13016" s="15"/>
      <c r="QKW13016" s="15"/>
      <c r="QKX13016" s="15"/>
      <c r="QKY13016" s="15"/>
      <c r="QKZ13016" s="15"/>
      <c r="QLA13016" s="15"/>
      <c r="QLB13016" s="15"/>
      <c r="QLC13016" s="15"/>
      <c r="QLD13016" s="15"/>
      <c r="QLE13016" s="15"/>
      <c r="QLF13016" s="15"/>
      <c r="QLG13016" s="15"/>
      <c r="QLH13016" s="15"/>
      <c r="QLI13016" s="15"/>
      <c r="QLJ13016" s="15"/>
      <c r="QLK13016" s="15"/>
      <c r="QLL13016" s="15"/>
      <c r="QLM13016" s="15"/>
      <c r="QLN13016" s="15"/>
      <c r="QLO13016" s="15"/>
      <c r="QLP13016" s="15"/>
      <c r="QLQ13016" s="15"/>
      <c r="QLR13016" s="15"/>
      <c r="QLS13016" s="15"/>
      <c r="QLT13016" s="15"/>
      <c r="QLU13016" s="15"/>
      <c r="QLV13016" s="15"/>
      <c r="QLW13016" s="15"/>
      <c r="QLX13016" s="15"/>
      <c r="QLY13016" s="15"/>
      <c r="QLZ13016" s="15"/>
      <c r="QMA13016" s="15"/>
      <c r="QMB13016" s="15"/>
      <c r="QMC13016" s="15"/>
      <c r="QMD13016" s="15"/>
      <c r="QME13016" s="15"/>
      <c r="QMF13016" s="15"/>
      <c r="QMG13016" s="15"/>
      <c r="QMH13016" s="15"/>
      <c r="QMI13016" s="15"/>
      <c r="QMJ13016" s="15"/>
      <c r="QMK13016" s="15"/>
      <c r="QML13016" s="15"/>
      <c r="QMM13016" s="15"/>
      <c r="QMN13016" s="15"/>
      <c r="QMO13016" s="15"/>
      <c r="QMP13016" s="15"/>
      <c r="QMQ13016" s="15"/>
      <c r="QMR13016" s="15"/>
      <c r="QMS13016" s="15"/>
      <c r="QMT13016" s="15"/>
      <c r="QMU13016" s="15"/>
      <c r="QMV13016" s="15"/>
      <c r="QMW13016" s="15"/>
      <c r="QMX13016" s="15"/>
      <c r="QMY13016" s="15"/>
      <c r="QMZ13016" s="15"/>
      <c r="QNA13016" s="15"/>
      <c r="QNB13016" s="15"/>
      <c r="QNC13016" s="15"/>
      <c r="QND13016" s="15"/>
      <c r="QNE13016" s="15"/>
      <c r="QNF13016" s="15"/>
      <c r="QNG13016" s="15"/>
      <c r="QNH13016" s="15"/>
      <c r="QNI13016" s="15"/>
      <c r="QNJ13016" s="15"/>
      <c r="QNK13016" s="15"/>
      <c r="QNL13016" s="15"/>
      <c r="QNM13016" s="15"/>
      <c r="QNN13016" s="15"/>
      <c r="QNO13016" s="15"/>
      <c r="QNP13016" s="15"/>
      <c r="QNQ13016" s="15"/>
      <c r="QNR13016" s="15"/>
      <c r="QNS13016" s="15"/>
      <c r="QNT13016" s="15"/>
      <c r="QNU13016" s="15"/>
      <c r="QNV13016" s="15"/>
      <c r="QNW13016" s="15"/>
      <c r="QNX13016" s="15"/>
      <c r="QNY13016" s="15"/>
      <c r="QNZ13016" s="15"/>
      <c r="QOA13016" s="15"/>
      <c r="QOB13016" s="15"/>
      <c r="QOC13016" s="15"/>
      <c r="QOD13016" s="15"/>
      <c r="QOE13016" s="15"/>
      <c r="QOF13016" s="15"/>
      <c r="QOG13016" s="15"/>
      <c r="QOH13016" s="15"/>
      <c r="QOI13016" s="15"/>
      <c r="QOJ13016" s="15"/>
      <c r="QOK13016" s="15"/>
      <c r="QOL13016" s="15"/>
      <c r="QOM13016" s="15"/>
      <c r="QON13016" s="15"/>
      <c r="QOO13016" s="15"/>
      <c r="QOP13016" s="15"/>
      <c r="QOQ13016" s="15"/>
      <c r="QOR13016" s="15"/>
      <c r="QOS13016" s="15"/>
      <c r="QOT13016" s="15"/>
      <c r="QOU13016" s="15"/>
      <c r="QOV13016" s="15"/>
      <c r="QOW13016" s="15"/>
      <c r="QOX13016" s="15"/>
      <c r="QOY13016" s="15"/>
      <c r="QOZ13016" s="15"/>
      <c r="QPA13016" s="15"/>
      <c r="QPB13016" s="15"/>
      <c r="QPC13016" s="15"/>
      <c r="QPD13016" s="15"/>
      <c r="QPE13016" s="15"/>
      <c r="QPF13016" s="15"/>
      <c r="QPG13016" s="15"/>
      <c r="QPH13016" s="15"/>
      <c r="QPI13016" s="15"/>
      <c r="QPJ13016" s="15"/>
      <c r="QPK13016" s="15"/>
      <c r="QPL13016" s="15"/>
      <c r="QPM13016" s="15"/>
      <c r="QPN13016" s="15"/>
      <c r="QPO13016" s="15"/>
      <c r="QPP13016" s="15"/>
      <c r="QPQ13016" s="15"/>
      <c r="QPR13016" s="15"/>
      <c r="QPS13016" s="15"/>
      <c r="QPT13016" s="15"/>
      <c r="QPU13016" s="15"/>
      <c r="QPV13016" s="15"/>
      <c r="QPW13016" s="15"/>
      <c r="QPX13016" s="15"/>
      <c r="QPY13016" s="15"/>
      <c r="QPZ13016" s="15"/>
      <c r="QQA13016" s="15"/>
      <c r="QQB13016" s="15"/>
      <c r="QQC13016" s="15"/>
      <c r="QQD13016" s="15"/>
      <c r="QQE13016" s="15"/>
      <c r="QQF13016" s="15"/>
      <c r="QQG13016" s="15"/>
      <c r="QQH13016" s="15"/>
      <c r="QQI13016" s="15"/>
      <c r="QQJ13016" s="15"/>
      <c r="QQK13016" s="15"/>
      <c r="QQL13016" s="15"/>
      <c r="QQM13016" s="15"/>
      <c r="QQN13016" s="15"/>
      <c r="QQO13016" s="15"/>
      <c r="QQP13016" s="15"/>
      <c r="QQQ13016" s="15"/>
      <c r="QQR13016" s="15"/>
      <c r="QQS13016" s="15"/>
      <c r="QQT13016" s="15"/>
      <c r="QQU13016" s="15"/>
      <c r="QQV13016" s="15"/>
      <c r="QQW13016" s="15"/>
      <c r="QQX13016" s="15"/>
      <c r="QQY13016" s="15"/>
      <c r="QQZ13016" s="15"/>
      <c r="QRA13016" s="15"/>
      <c r="QRB13016" s="15"/>
      <c r="QRC13016" s="15"/>
      <c r="QRD13016" s="15"/>
      <c r="QRE13016" s="15"/>
      <c r="QRF13016" s="15"/>
      <c r="QRG13016" s="15"/>
      <c r="QRH13016" s="15"/>
      <c r="QRI13016" s="15"/>
      <c r="QRJ13016" s="15"/>
      <c r="QRK13016" s="15"/>
      <c r="QRL13016" s="15"/>
      <c r="QRM13016" s="15"/>
      <c r="QRN13016" s="15"/>
      <c r="QRO13016" s="15"/>
      <c r="QRP13016" s="15"/>
      <c r="QRQ13016" s="15"/>
      <c r="QRR13016" s="15"/>
      <c r="QRS13016" s="15"/>
      <c r="QRT13016" s="15"/>
      <c r="QRU13016" s="15"/>
      <c r="QRV13016" s="15"/>
      <c r="QRW13016" s="15"/>
      <c r="QRX13016" s="15"/>
      <c r="QRY13016" s="15"/>
      <c r="QRZ13016" s="15"/>
      <c r="QSA13016" s="15"/>
      <c r="QSB13016" s="15"/>
      <c r="QSC13016" s="15"/>
      <c r="QSD13016" s="15"/>
      <c r="QSE13016" s="15"/>
      <c r="QSF13016" s="15"/>
      <c r="QSG13016" s="15"/>
      <c r="QSH13016" s="15"/>
      <c r="QSI13016" s="15"/>
      <c r="QSJ13016" s="15"/>
      <c r="QSK13016" s="15"/>
      <c r="QSL13016" s="15"/>
      <c r="QSM13016" s="15"/>
      <c r="QSN13016" s="15"/>
      <c r="QSO13016" s="15"/>
      <c r="QSP13016" s="15"/>
      <c r="QSQ13016" s="15"/>
      <c r="QSR13016" s="15"/>
      <c r="QSS13016" s="15"/>
      <c r="QST13016" s="15"/>
      <c r="QSU13016" s="15"/>
      <c r="QSV13016" s="15"/>
      <c r="QSW13016" s="15"/>
      <c r="QSX13016" s="15"/>
      <c r="QSY13016" s="15"/>
      <c r="QSZ13016" s="15"/>
      <c r="QTA13016" s="15"/>
      <c r="QTB13016" s="15"/>
      <c r="QTC13016" s="15"/>
      <c r="QTD13016" s="15"/>
      <c r="QTE13016" s="15"/>
      <c r="QTF13016" s="15"/>
      <c r="QTG13016" s="15"/>
      <c r="QTH13016" s="15"/>
      <c r="QTI13016" s="15"/>
      <c r="QTJ13016" s="15"/>
      <c r="QTK13016" s="15"/>
      <c r="QTL13016" s="15"/>
      <c r="QTM13016" s="15"/>
      <c r="QTN13016" s="15"/>
      <c r="QTO13016" s="15"/>
      <c r="QTP13016" s="15"/>
      <c r="QTQ13016" s="15"/>
      <c r="QTR13016" s="15"/>
      <c r="QTS13016" s="15"/>
      <c r="QTT13016" s="15"/>
      <c r="QTU13016" s="15"/>
      <c r="QTV13016" s="15"/>
      <c r="QTW13016" s="15"/>
      <c r="QTX13016" s="15"/>
      <c r="QTY13016" s="15"/>
      <c r="QTZ13016" s="15"/>
      <c r="QUA13016" s="15"/>
      <c r="QUB13016" s="15"/>
      <c r="QUC13016" s="15"/>
      <c r="QUD13016" s="15"/>
      <c r="QUE13016" s="15"/>
      <c r="QUF13016" s="15"/>
      <c r="QUG13016" s="15"/>
      <c r="QUH13016" s="15"/>
      <c r="QUI13016" s="15"/>
      <c r="QUJ13016" s="15"/>
      <c r="QUK13016" s="15"/>
      <c r="QUL13016" s="15"/>
      <c r="QUM13016" s="15"/>
      <c r="QUN13016" s="15"/>
      <c r="QUO13016" s="15"/>
      <c r="QUP13016" s="15"/>
      <c r="QUQ13016" s="15"/>
      <c r="QUR13016" s="15"/>
      <c r="QUS13016" s="15"/>
      <c r="QUT13016" s="15"/>
      <c r="QUU13016" s="15"/>
      <c r="QUV13016" s="15"/>
      <c r="QUW13016" s="15"/>
      <c r="QUX13016" s="15"/>
      <c r="QUY13016" s="15"/>
      <c r="QUZ13016" s="15"/>
      <c r="QVA13016" s="15"/>
      <c r="QVB13016" s="15"/>
      <c r="QVC13016" s="15"/>
      <c r="QVD13016" s="15"/>
      <c r="QVE13016" s="15"/>
      <c r="QVF13016" s="15"/>
      <c r="QVG13016" s="15"/>
      <c r="QVH13016" s="15"/>
      <c r="QVI13016" s="15"/>
      <c r="QVJ13016" s="15"/>
      <c r="QVK13016" s="15"/>
      <c r="QVL13016" s="15"/>
      <c r="QVM13016" s="15"/>
      <c r="QVN13016" s="15"/>
      <c r="QVO13016" s="15"/>
      <c r="QVP13016" s="15"/>
      <c r="QVQ13016" s="15"/>
      <c r="QVR13016" s="15"/>
      <c r="QVS13016" s="15"/>
      <c r="QVT13016" s="15"/>
      <c r="QVU13016" s="15"/>
      <c r="QVV13016" s="15"/>
      <c r="QVW13016" s="15"/>
      <c r="QVX13016" s="15"/>
      <c r="QVY13016" s="15"/>
      <c r="QVZ13016" s="15"/>
      <c r="QWA13016" s="15"/>
      <c r="QWB13016" s="15"/>
      <c r="QWC13016" s="15"/>
      <c r="QWD13016" s="15"/>
      <c r="QWE13016" s="15"/>
      <c r="QWF13016" s="15"/>
      <c r="QWG13016" s="15"/>
      <c r="QWH13016" s="15"/>
      <c r="QWI13016" s="15"/>
      <c r="QWJ13016" s="15"/>
      <c r="QWK13016" s="15"/>
      <c r="QWL13016" s="15"/>
      <c r="QWM13016" s="15"/>
      <c r="QWN13016" s="15"/>
      <c r="QWO13016" s="15"/>
      <c r="QWP13016" s="15"/>
      <c r="QWQ13016" s="15"/>
      <c r="QWR13016" s="15"/>
      <c r="QWS13016" s="15"/>
      <c r="QWT13016" s="15"/>
      <c r="QWU13016" s="15"/>
      <c r="QWV13016" s="15"/>
      <c r="QWW13016" s="15"/>
      <c r="QWX13016" s="15"/>
      <c r="QWY13016" s="15"/>
      <c r="QWZ13016" s="15"/>
      <c r="QXA13016" s="15"/>
      <c r="QXB13016" s="15"/>
      <c r="QXC13016" s="15"/>
      <c r="QXD13016" s="15"/>
      <c r="QXE13016" s="15"/>
      <c r="QXF13016" s="15"/>
      <c r="QXG13016" s="15"/>
      <c r="QXH13016" s="15"/>
      <c r="QXI13016" s="15"/>
      <c r="QXJ13016" s="15"/>
      <c r="QXK13016" s="15"/>
      <c r="QXL13016" s="15"/>
      <c r="QXM13016" s="15"/>
      <c r="QXN13016" s="15"/>
      <c r="QXO13016" s="15"/>
      <c r="QXP13016" s="15"/>
      <c r="QXQ13016" s="15"/>
      <c r="QXR13016" s="15"/>
      <c r="QXS13016" s="15"/>
      <c r="QXT13016" s="15"/>
      <c r="QXU13016" s="15"/>
      <c r="QXV13016" s="15"/>
      <c r="QXW13016" s="15"/>
      <c r="QXX13016" s="15"/>
      <c r="QXY13016" s="15"/>
      <c r="QXZ13016" s="15"/>
      <c r="QYA13016" s="15"/>
      <c r="QYB13016" s="15"/>
      <c r="QYC13016" s="15"/>
      <c r="QYD13016" s="15"/>
      <c r="QYE13016" s="15"/>
      <c r="QYF13016" s="15"/>
      <c r="QYG13016" s="15"/>
      <c r="QYH13016" s="15"/>
      <c r="QYI13016" s="15"/>
      <c r="QYJ13016" s="15"/>
      <c r="QYK13016" s="15"/>
      <c r="QYL13016" s="15"/>
      <c r="QYM13016" s="15"/>
      <c r="QYN13016" s="15"/>
      <c r="QYO13016" s="15"/>
      <c r="QYP13016" s="15"/>
      <c r="QYQ13016" s="15"/>
      <c r="QYR13016" s="15"/>
      <c r="QYS13016" s="15"/>
      <c r="QYT13016" s="15"/>
      <c r="QYU13016" s="15"/>
      <c r="QYV13016" s="15"/>
      <c r="QYW13016" s="15"/>
      <c r="QYX13016" s="15"/>
      <c r="QYY13016" s="15"/>
      <c r="QYZ13016" s="15"/>
      <c r="QZA13016" s="15"/>
      <c r="QZB13016" s="15"/>
      <c r="QZC13016" s="15"/>
      <c r="QZD13016" s="15"/>
      <c r="QZE13016" s="15"/>
      <c r="QZF13016" s="15"/>
      <c r="QZG13016" s="15"/>
      <c r="QZH13016" s="15"/>
      <c r="QZI13016" s="15"/>
      <c r="QZJ13016" s="15"/>
      <c r="QZK13016" s="15"/>
      <c r="QZL13016" s="15"/>
      <c r="QZM13016" s="15"/>
      <c r="QZN13016" s="15"/>
      <c r="QZO13016" s="15"/>
      <c r="QZP13016" s="15"/>
      <c r="QZQ13016" s="15"/>
      <c r="QZR13016" s="15"/>
      <c r="QZS13016" s="15"/>
      <c r="QZT13016" s="15"/>
      <c r="QZU13016" s="15"/>
      <c r="QZV13016" s="15"/>
      <c r="QZW13016" s="15"/>
      <c r="QZX13016" s="15"/>
      <c r="QZY13016" s="15"/>
      <c r="QZZ13016" s="15"/>
      <c r="RAA13016" s="15"/>
      <c r="RAB13016" s="15"/>
      <c r="RAC13016" s="15"/>
      <c r="RAD13016" s="15"/>
      <c r="RAE13016" s="15"/>
      <c r="RAF13016" s="15"/>
      <c r="RAG13016" s="15"/>
      <c r="RAH13016" s="15"/>
      <c r="RAI13016" s="15"/>
      <c r="RAJ13016" s="15"/>
      <c r="RAK13016" s="15"/>
      <c r="RAL13016" s="15"/>
      <c r="RAM13016" s="15"/>
      <c r="RAN13016" s="15"/>
      <c r="RAO13016" s="15"/>
      <c r="RAP13016" s="15"/>
      <c r="RAQ13016" s="15"/>
      <c r="RAR13016" s="15"/>
      <c r="RAS13016" s="15"/>
      <c r="RAT13016" s="15"/>
      <c r="RAU13016" s="15"/>
      <c r="RAV13016" s="15"/>
      <c r="RAW13016" s="15"/>
      <c r="RAX13016" s="15"/>
      <c r="RAY13016" s="15"/>
      <c r="RAZ13016" s="15"/>
      <c r="RBA13016" s="15"/>
      <c r="RBB13016" s="15"/>
      <c r="RBC13016" s="15"/>
      <c r="RBD13016" s="15"/>
      <c r="RBE13016" s="15"/>
      <c r="RBF13016" s="15"/>
      <c r="RBG13016" s="15"/>
      <c r="RBH13016" s="15"/>
      <c r="RBI13016" s="15"/>
      <c r="RBJ13016" s="15"/>
      <c r="RBK13016" s="15"/>
      <c r="RBL13016" s="15"/>
      <c r="RBM13016" s="15"/>
      <c r="RBN13016" s="15"/>
      <c r="RBO13016" s="15"/>
      <c r="RBP13016" s="15"/>
      <c r="RBQ13016" s="15"/>
      <c r="RBR13016" s="15"/>
      <c r="RBS13016" s="15"/>
      <c r="RBT13016" s="15"/>
      <c r="RBU13016" s="15"/>
      <c r="RBV13016" s="15"/>
      <c r="RBW13016" s="15"/>
      <c r="RBX13016" s="15"/>
      <c r="RBY13016" s="15"/>
      <c r="RBZ13016" s="15"/>
      <c r="RCA13016" s="15"/>
      <c r="RCB13016" s="15"/>
      <c r="RCC13016" s="15"/>
      <c r="RCD13016" s="15"/>
      <c r="RCE13016" s="15"/>
      <c r="RCF13016" s="15"/>
      <c r="RCG13016" s="15"/>
      <c r="RCH13016" s="15"/>
      <c r="RCI13016" s="15"/>
      <c r="RCJ13016" s="15"/>
      <c r="RCK13016" s="15"/>
      <c r="RCL13016" s="15"/>
      <c r="RCM13016" s="15"/>
      <c r="RCN13016" s="15"/>
      <c r="RCO13016" s="15"/>
      <c r="RCP13016" s="15"/>
      <c r="RCQ13016" s="15"/>
      <c r="RCR13016" s="15"/>
      <c r="RCS13016" s="15"/>
      <c r="RCT13016" s="15"/>
      <c r="RCU13016" s="15"/>
      <c r="RCV13016" s="15"/>
      <c r="RCW13016" s="15"/>
      <c r="RCX13016" s="15"/>
      <c r="RCY13016" s="15"/>
      <c r="RCZ13016" s="15"/>
      <c r="RDA13016" s="15"/>
      <c r="RDB13016" s="15"/>
      <c r="RDC13016" s="15"/>
      <c r="RDD13016" s="15"/>
      <c r="RDE13016" s="15"/>
      <c r="RDF13016" s="15"/>
      <c r="RDG13016" s="15"/>
      <c r="RDH13016" s="15"/>
      <c r="RDI13016" s="15"/>
      <c r="RDJ13016" s="15"/>
      <c r="RDK13016" s="15"/>
      <c r="RDL13016" s="15"/>
      <c r="RDM13016" s="15"/>
      <c r="RDN13016" s="15"/>
      <c r="RDO13016" s="15"/>
      <c r="RDP13016" s="15"/>
      <c r="RDQ13016" s="15"/>
      <c r="RDR13016" s="15"/>
      <c r="RDS13016" s="15"/>
      <c r="RDT13016" s="15"/>
      <c r="RDU13016" s="15"/>
      <c r="RDV13016" s="15"/>
      <c r="RDW13016" s="15"/>
      <c r="RDX13016" s="15"/>
      <c r="RDY13016" s="15"/>
      <c r="RDZ13016" s="15"/>
      <c r="REA13016" s="15"/>
      <c r="REB13016" s="15"/>
      <c r="REC13016" s="15"/>
      <c r="RED13016" s="15"/>
      <c r="REE13016" s="15"/>
      <c r="REF13016" s="15"/>
      <c r="REG13016" s="15"/>
      <c r="REH13016" s="15"/>
      <c r="REI13016" s="15"/>
      <c r="REJ13016" s="15"/>
      <c r="REK13016" s="15"/>
      <c r="REL13016" s="15"/>
      <c r="REM13016" s="15"/>
      <c r="REN13016" s="15"/>
      <c r="REO13016" s="15"/>
      <c r="REP13016" s="15"/>
      <c r="REQ13016" s="15"/>
      <c r="RER13016" s="15"/>
      <c r="RES13016" s="15"/>
      <c r="RET13016" s="15"/>
      <c r="REU13016" s="15"/>
      <c r="REV13016" s="15"/>
      <c r="REW13016" s="15"/>
      <c r="REX13016" s="15"/>
      <c r="REY13016" s="15"/>
      <c r="REZ13016" s="15"/>
      <c r="RFA13016" s="15"/>
      <c r="RFB13016" s="15"/>
      <c r="RFC13016" s="15"/>
      <c r="RFD13016" s="15"/>
      <c r="RFE13016" s="15"/>
      <c r="RFF13016" s="15"/>
      <c r="RFG13016" s="15"/>
      <c r="RFH13016" s="15"/>
      <c r="RFI13016" s="15"/>
      <c r="RFJ13016" s="15"/>
      <c r="RFK13016" s="15"/>
      <c r="RFL13016" s="15"/>
      <c r="RFM13016" s="15"/>
      <c r="RFN13016" s="15"/>
      <c r="RFO13016" s="15"/>
      <c r="RFP13016" s="15"/>
      <c r="RFQ13016" s="15"/>
      <c r="RFR13016" s="15"/>
      <c r="RFS13016" s="15"/>
      <c r="RFT13016" s="15"/>
      <c r="RFU13016" s="15"/>
      <c r="RFV13016" s="15"/>
      <c r="RFW13016" s="15"/>
      <c r="RFX13016" s="15"/>
      <c r="RFY13016" s="15"/>
      <c r="RFZ13016" s="15"/>
      <c r="RGA13016" s="15"/>
      <c r="RGB13016" s="15"/>
      <c r="RGC13016" s="15"/>
      <c r="RGD13016" s="15"/>
      <c r="RGE13016" s="15"/>
      <c r="RGF13016" s="15"/>
      <c r="RGG13016" s="15"/>
      <c r="RGH13016" s="15"/>
      <c r="RGI13016" s="15"/>
      <c r="RGJ13016" s="15"/>
      <c r="RGK13016" s="15"/>
      <c r="RGL13016" s="15"/>
      <c r="RGM13016" s="15"/>
      <c r="RGN13016" s="15"/>
      <c r="RGO13016" s="15"/>
      <c r="RGP13016" s="15"/>
      <c r="RGQ13016" s="15"/>
      <c r="RGR13016" s="15"/>
      <c r="RGS13016" s="15"/>
      <c r="RGT13016" s="15"/>
      <c r="RGU13016" s="15"/>
      <c r="RGV13016" s="15"/>
      <c r="RGW13016" s="15"/>
      <c r="RGX13016" s="15"/>
      <c r="RGY13016" s="15"/>
      <c r="RGZ13016" s="15"/>
      <c r="RHA13016" s="15"/>
      <c r="RHB13016" s="15"/>
      <c r="RHC13016" s="15"/>
      <c r="RHD13016" s="15"/>
      <c r="RHE13016" s="15"/>
      <c r="RHF13016" s="15"/>
      <c r="RHG13016" s="15"/>
      <c r="RHH13016" s="15"/>
      <c r="RHI13016" s="15"/>
      <c r="RHJ13016" s="15"/>
      <c r="RHK13016" s="15"/>
      <c r="RHL13016" s="15"/>
      <c r="RHM13016" s="15"/>
      <c r="RHN13016" s="15"/>
      <c r="RHO13016" s="15"/>
      <c r="RHP13016" s="15"/>
      <c r="RHQ13016" s="15"/>
      <c r="RHR13016" s="15"/>
      <c r="RHS13016" s="15"/>
      <c r="RHT13016" s="15"/>
      <c r="RHU13016" s="15"/>
      <c r="RHV13016" s="15"/>
      <c r="RHW13016" s="15"/>
      <c r="RHX13016" s="15"/>
      <c r="RHY13016" s="15"/>
      <c r="RHZ13016" s="15"/>
      <c r="RIA13016" s="15"/>
      <c r="RIB13016" s="15"/>
      <c r="RIC13016" s="15"/>
      <c r="RID13016" s="15"/>
      <c r="RIE13016" s="15"/>
      <c r="RIF13016" s="15"/>
      <c r="RIG13016" s="15"/>
      <c r="RIH13016" s="15"/>
      <c r="RII13016" s="15"/>
      <c r="RIJ13016" s="15"/>
      <c r="RIK13016" s="15"/>
      <c r="RIL13016" s="15"/>
      <c r="RIM13016" s="15"/>
      <c r="RIN13016" s="15"/>
      <c r="RIO13016" s="15"/>
      <c r="RIP13016" s="15"/>
      <c r="RIQ13016" s="15"/>
      <c r="RIR13016" s="15"/>
      <c r="RIS13016" s="15"/>
      <c r="RIT13016" s="15"/>
      <c r="RIU13016" s="15"/>
      <c r="RIV13016" s="15"/>
      <c r="RIW13016" s="15"/>
      <c r="RIX13016" s="15"/>
      <c r="RIY13016" s="15"/>
      <c r="RIZ13016" s="15"/>
      <c r="RJA13016" s="15"/>
      <c r="RJB13016" s="15"/>
      <c r="RJC13016" s="15"/>
      <c r="RJD13016" s="15"/>
      <c r="RJE13016" s="15"/>
      <c r="RJF13016" s="15"/>
      <c r="RJG13016" s="15"/>
      <c r="RJH13016" s="15"/>
      <c r="RJI13016" s="15"/>
      <c r="RJJ13016" s="15"/>
      <c r="RJK13016" s="15"/>
      <c r="RJL13016" s="15"/>
      <c r="RJM13016" s="15"/>
      <c r="RJN13016" s="15"/>
      <c r="RJO13016" s="15"/>
      <c r="RJP13016" s="15"/>
      <c r="RJQ13016" s="15"/>
      <c r="RJR13016" s="15"/>
      <c r="RJS13016" s="15"/>
      <c r="RJT13016" s="15"/>
      <c r="RJU13016" s="15"/>
      <c r="RJV13016" s="15"/>
      <c r="RJW13016" s="15"/>
      <c r="RJX13016" s="15"/>
      <c r="RJY13016" s="15"/>
      <c r="RJZ13016" s="15"/>
      <c r="RKA13016" s="15"/>
      <c r="RKB13016" s="15"/>
      <c r="RKC13016" s="15"/>
      <c r="RKD13016" s="15"/>
      <c r="RKE13016" s="15"/>
      <c r="RKF13016" s="15"/>
      <c r="RKG13016" s="15"/>
      <c r="RKH13016" s="15"/>
      <c r="RKI13016" s="15"/>
      <c r="RKJ13016" s="15"/>
      <c r="RKK13016" s="15"/>
      <c r="RKL13016" s="15"/>
      <c r="RKM13016" s="15"/>
      <c r="RKN13016" s="15"/>
      <c r="RKO13016" s="15"/>
      <c r="RKP13016" s="15"/>
      <c r="RKQ13016" s="15"/>
      <c r="RKR13016" s="15"/>
      <c r="RKS13016" s="15"/>
      <c r="RKT13016" s="15"/>
      <c r="RKU13016" s="15"/>
      <c r="RKV13016" s="15"/>
      <c r="RKW13016" s="15"/>
      <c r="RKX13016" s="15"/>
      <c r="RKY13016" s="15"/>
      <c r="RKZ13016" s="15"/>
      <c r="RLA13016" s="15"/>
      <c r="RLB13016" s="15"/>
      <c r="RLC13016" s="15"/>
      <c r="RLD13016" s="15"/>
      <c r="RLE13016" s="15"/>
      <c r="RLF13016" s="15"/>
      <c r="RLG13016" s="15"/>
      <c r="RLH13016" s="15"/>
      <c r="RLI13016" s="15"/>
      <c r="RLJ13016" s="15"/>
      <c r="RLK13016" s="15"/>
      <c r="RLL13016" s="15"/>
      <c r="RLM13016" s="15"/>
      <c r="RLN13016" s="15"/>
      <c r="RLO13016" s="15"/>
      <c r="RLP13016" s="15"/>
      <c r="RLQ13016" s="15"/>
      <c r="RLR13016" s="15"/>
      <c r="RLS13016" s="15"/>
      <c r="RLT13016" s="15"/>
      <c r="RLU13016" s="15"/>
      <c r="RLV13016" s="15"/>
      <c r="RLW13016" s="15"/>
      <c r="RLX13016" s="15"/>
      <c r="RLY13016" s="15"/>
      <c r="RLZ13016" s="15"/>
      <c r="RMA13016" s="15"/>
      <c r="RMB13016" s="15"/>
      <c r="RMC13016" s="15"/>
      <c r="RMD13016" s="15"/>
      <c r="RME13016" s="15"/>
      <c r="RMF13016" s="15"/>
      <c r="RMG13016" s="15"/>
      <c r="RMH13016" s="15"/>
      <c r="RMI13016" s="15"/>
      <c r="RMJ13016" s="15"/>
      <c r="RMK13016" s="15"/>
      <c r="RML13016" s="15"/>
      <c r="RMM13016" s="15"/>
      <c r="RMN13016" s="15"/>
      <c r="RMO13016" s="15"/>
      <c r="RMP13016" s="15"/>
      <c r="RMQ13016" s="15"/>
      <c r="RMR13016" s="15"/>
      <c r="RMS13016" s="15"/>
      <c r="RMT13016" s="15"/>
      <c r="RMU13016" s="15"/>
      <c r="RMV13016" s="15"/>
      <c r="RMW13016" s="15"/>
      <c r="RMX13016" s="15"/>
      <c r="RMY13016" s="15"/>
      <c r="RMZ13016" s="15"/>
      <c r="RNA13016" s="15"/>
      <c r="RNB13016" s="15"/>
      <c r="RNC13016" s="15"/>
      <c r="RND13016" s="15"/>
      <c r="RNE13016" s="15"/>
      <c r="RNF13016" s="15"/>
      <c r="RNG13016" s="15"/>
      <c r="RNH13016" s="15"/>
      <c r="RNI13016" s="15"/>
      <c r="RNJ13016" s="15"/>
      <c r="RNK13016" s="15"/>
      <c r="RNL13016" s="15"/>
      <c r="RNM13016" s="15"/>
      <c r="RNN13016" s="15"/>
      <c r="RNO13016" s="15"/>
      <c r="RNP13016" s="15"/>
      <c r="RNQ13016" s="15"/>
      <c r="RNR13016" s="15"/>
      <c r="RNS13016" s="15"/>
      <c r="RNT13016" s="15"/>
      <c r="RNU13016" s="15"/>
      <c r="RNV13016" s="15"/>
      <c r="RNW13016" s="15"/>
      <c r="RNX13016" s="15"/>
      <c r="RNY13016" s="15"/>
      <c r="RNZ13016" s="15"/>
      <c r="ROA13016" s="15"/>
      <c r="ROB13016" s="15"/>
      <c r="ROC13016" s="15"/>
      <c r="ROD13016" s="15"/>
      <c r="ROE13016" s="15"/>
      <c r="ROF13016" s="15"/>
      <c r="ROG13016" s="15"/>
      <c r="ROH13016" s="15"/>
      <c r="ROI13016" s="15"/>
      <c r="ROJ13016" s="15"/>
      <c r="ROK13016" s="15"/>
      <c r="ROL13016" s="15"/>
      <c r="ROM13016" s="15"/>
      <c r="RON13016" s="15"/>
      <c r="ROO13016" s="15"/>
      <c r="ROP13016" s="15"/>
      <c r="ROQ13016" s="15"/>
      <c r="ROR13016" s="15"/>
      <c r="ROS13016" s="15"/>
      <c r="ROT13016" s="15"/>
      <c r="ROU13016" s="15"/>
      <c r="ROV13016" s="15"/>
      <c r="ROW13016" s="15"/>
      <c r="ROX13016" s="15"/>
      <c r="ROY13016" s="15"/>
      <c r="ROZ13016" s="15"/>
      <c r="RPA13016" s="15"/>
      <c r="RPB13016" s="15"/>
      <c r="RPC13016" s="15"/>
      <c r="RPD13016" s="15"/>
      <c r="RPE13016" s="15"/>
      <c r="RPF13016" s="15"/>
      <c r="RPG13016" s="15"/>
      <c r="RPH13016" s="15"/>
      <c r="RPI13016" s="15"/>
      <c r="RPJ13016" s="15"/>
      <c r="RPK13016" s="15"/>
      <c r="RPL13016" s="15"/>
      <c r="RPM13016" s="15"/>
      <c r="RPN13016" s="15"/>
      <c r="RPO13016" s="15"/>
      <c r="RPP13016" s="15"/>
      <c r="RPQ13016" s="15"/>
      <c r="RPR13016" s="15"/>
      <c r="RPS13016" s="15"/>
      <c r="RPT13016" s="15"/>
      <c r="RPU13016" s="15"/>
      <c r="RPV13016" s="15"/>
      <c r="RPW13016" s="15"/>
      <c r="RPX13016" s="15"/>
      <c r="RPY13016" s="15"/>
      <c r="RPZ13016" s="15"/>
      <c r="RQA13016" s="15"/>
      <c r="RQB13016" s="15"/>
      <c r="RQC13016" s="15"/>
      <c r="RQD13016" s="15"/>
      <c r="RQE13016" s="15"/>
      <c r="RQF13016" s="15"/>
      <c r="RQG13016" s="15"/>
      <c r="RQH13016" s="15"/>
      <c r="RQI13016" s="15"/>
      <c r="RQJ13016" s="15"/>
      <c r="RQK13016" s="15"/>
      <c r="RQL13016" s="15"/>
      <c r="RQM13016" s="15"/>
      <c r="RQN13016" s="15"/>
      <c r="RQO13016" s="15"/>
      <c r="RQP13016" s="15"/>
      <c r="RQQ13016" s="15"/>
      <c r="RQR13016" s="15"/>
      <c r="RQS13016" s="15"/>
      <c r="RQT13016" s="15"/>
      <c r="RQU13016" s="15"/>
      <c r="RQV13016" s="15"/>
      <c r="RQW13016" s="15"/>
      <c r="RQX13016" s="15"/>
      <c r="RQY13016" s="15"/>
      <c r="RQZ13016" s="15"/>
      <c r="RRA13016" s="15"/>
      <c r="RRB13016" s="15"/>
      <c r="RRC13016" s="15"/>
      <c r="RRD13016" s="15"/>
      <c r="RRE13016" s="15"/>
      <c r="RRF13016" s="15"/>
      <c r="RRG13016" s="15"/>
      <c r="RRH13016" s="15"/>
      <c r="RRI13016" s="15"/>
      <c r="RRJ13016" s="15"/>
      <c r="RRK13016" s="15"/>
      <c r="RRL13016" s="15"/>
      <c r="RRM13016" s="15"/>
      <c r="RRN13016" s="15"/>
      <c r="RRO13016" s="15"/>
      <c r="RRP13016" s="15"/>
      <c r="RRQ13016" s="15"/>
      <c r="RRR13016" s="15"/>
      <c r="RRS13016" s="15"/>
      <c r="RRT13016" s="15"/>
      <c r="RRU13016" s="15"/>
      <c r="RRV13016" s="15"/>
      <c r="RRW13016" s="15"/>
      <c r="RRX13016" s="15"/>
      <c r="RRY13016" s="15"/>
      <c r="RRZ13016" s="15"/>
      <c r="RSA13016" s="15"/>
      <c r="RSB13016" s="15"/>
      <c r="RSC13016" s="15"/>
      <c r="RSD13016" s="15"/>
      <c r="RSE13016" s="15"/>
      <c r="RSF13016" s="15"/>
      <c r="RSG13016" s="15"/>
      <c r="RSH13016" s="15"/>
      <c r="RSI13016" s="15"/>
      <c r="RSJ13016" s="15"/>
      <c r="RSK13016" s="15"/>
      <c r="RSL13016" s="15"/>
      <c r="RSM13016" s="15"/>
      <c r="RSN13016" s="15"/>
      <c r="RSO13016" s="15"/>
      <c r="RSP13016" s="15"/>
      <c r="RSQ13016" s="15"/>
      <c r="RSR13016" s="15"/>
      <c r="RSS13016" s="15"/>
      <c r="RST13016" s="15"/>
      <c r="RSU13016" s="15"/>
      <c r="RSV13016" s="15"/>
      <c r="RSW13016" s="15"/>
      <c r="RSX13016" s="15"/>
      <c r="RSY13016" s="15"/>
      <c r="RSZ13016" s="15"/>
      <c r="RTA13016" s="15"/>
      <c r="RTB13016" s="15"/>
      <c r="RTC13016" s="15"/>
      <c r="RTD13016" s="15"/>
      <c r="RTE13016" s="15"/>
      <c r="RTF13016" s="15"/>
      <c r="RTG13016" s="15"/>
      <c r="RTH13016" s="15"/>
      <c r="RTI13016" s="15"/>
      <c r="RTJ13016" s="15"/>
      <c r="RTK13016" s="15"/>
      <c r="RTL13016" s="15"/>
      <c r="RTM13016" s="15"/>
      <c r="RTN13016" s="15"/>
      <c r="RTO13016" s="15"/>
      <c r="RTP13016" s="15"/>
      <c r="RTQ13016" s="15"/>
      <c r="RTR13016" s="15"/>
      <c r="RTS13016" s="15"/>
      <c r="RTT13016" s="15"/>
      <c r="RTU13016" s="15"/>
      <c r="RTV13016" s="15"/>
      <c r="RTW13016" s="15"/>
      <c r="RTX13016" s="15"/>
      <c r="RTY13016" s="15"/>
      <c r="RTZ13016" s="15"/>
      <c r="RUA13016" s="15"/>
      <c r="RUB13016" s="15"/>
      <c r="RUC13016" s="15"/>
      <c r="RUD13016" s="15"/>
      <c r="RUE13016" s="15"/>
      <c r="RUF13016" s="15"/>
      <c r="RUG13016" s="15"/>
      <c r="RUH13016" s="15"/>
      <c r="RUI13016" s="15"/>
      <c r="RUJ13016" s="15"/>
      <c r="RUK13016" s="15"/>
      <c r="RUL13016" s="15"/>
      <c r="RUM13016" s="15"/>
      <c r="RUN13016" s="15"/>
      <c r="RUO13016" s="15"/>
      <c r="RUP13016" s="15"/>
      <c r="RUQ13016" s="15"/>
      <c r="RUR13016" s="15"/>
      <c r="RUS13016" s="15"/>
      <c r="RUT13016" s="15"/>
      <c r="RUU13016" s="15"/>
      <c r="RUV13016" s="15"/>
      <c r="RUW13016" s="15"/>
      <c r="RUX13016" s="15"/>
      <c r="RUY13016" s="15"/>
      <c r="RUZ13016" s="15"/>
      <c r="RVA13016" s="15"/>
      <c r="RVB13016" s="15"/>
      <c r="RVC13016" s="15"/>
      <c r="RVD13016" s="15"/>
      <c r="RVE13016" s="15"/>
      <c r="RVF13016" s="15"/>
      <c r="RVG13016" s="15"/>
      <c r="RVH13016" s="15"/>
      <c r="RVI13016" s="15"/>
      <c r="RVJ13016" s="15"/>
      <c r="RVK13016" s="15"/>
      <c r="RVL13016" s="15"/>
      <c r="RVM13016" s="15"/>
      <c r="RVN13016" s="15"/>
      <c r="RVO13016" s="15"/>
      <c r="RVP13016" s="15"/>
      <c r="RVQ13016" s="15"/>
      <c r="RVR13016" s="15"/>
      <c r="RVS13016" s="15"/>
      <c r="RVT13016" s="15"/>
      <c r="RVU13016" s="15"/>
      <c r="RVV13016" s="15"/>
      <c r="RVW13016" s="15"/>
      <c r="RVX13016" s="15"/>
      <c r="RVY13016" s="15"/>
      <c r="RVZ13016" s="15"/>
      <c r="RWA13016" s="15"/>
      <c r="RWB13016" s="15"/>
      <c r="RWC13016" s="15"/>
      <c r="RWD13016" s="15"/>
      <c r="RWE13016" s="15"/>
      <c r="RWF13016" s="15"/>
      <c r="RWG13016" s="15"/>
      <c r="RWH13016" s="15"/>
      <c r="RWI13016" s="15"/>
      <c r="RWJ13016" s="15"/>
      <c r="RWK13016" s="15"/>
      <c r="RWL13016" s="15"/>
      <c r="RWM13016" s="15"/>
      <c r="RWN13016" s="15"/>
      <c r="RWO13016" s="15"/>
      <c r="RWP13016" s="15"/>
      <c r="RWQ13016" s="15"/>
      <c r="RWR13016" s="15"/>
      <c r="RWS13016" s="15"/>
      <c r="RWT13016" s="15"/>
      <c r="RWU13016" s="15"/>
      <c r="RWV13016" s="15"/>
      <c r="RWW13016" s="15"/>
      <c r="RWX13016" s="15"/>
      <c r="RWY13016" s="15"/>
      <c r="RWZ13016" s="15"/>
      <c r="RXA13016" s="15"/>
      <c r="RXB13016" s="15"/>
      <c r="RXC13016" s="15"/>
      <c r="RXD13016" s="15"/>
      <c r="RXE13016" s="15"/>
      <c r="RXF13016" s="15"/>
      <c r="RXG13016" s="15"/>
      <c r="RXH13016" s="15"/>
      <c r="RXI13016" s="15"/>
      <c r="RXJ13016" s="15"/>
      <c r="RXK13016" s="15"/>
      <c r="RXL13016" s="15"/>
      <c r="RXM13016" s="15"/>
      <c r="RXN13016" s="15"/>
      <c r="RXO13016" s="15"/>
      <c r="RXP13016" s="15"/>
      <c r="RXQ13016" s="15"/>
      <c r="RXR13016" s="15"/>
      <c r="RXS13016" s="15"/>
      <c r="RXT13016" s="15"/>
      <c r="RXU13016" s="15"/>
      <c r="RXV13016" s="15"/>
      <c r="RXW13016" s="15"/>
      <c r="RXX13016" s="15"/>
      <c r="RXY13016" s="15"/>
      <c r="RXZ13016" s="15"/>
      <c r="RYA13016" s="15"/>
      <c r="RYB13016" s="15"/>
      <c r="RYC13016" s="15"/>
      <c r="RYD13016" s="15"/>
      <c r="RYE13016" s="15"/>
      <c r="RYF13016" s="15"/>
      <c r="RYG13016" s="15"/>
      <c r="RYH13016" s="15"/>
      <c r="RYI13016" s="15"/>
      <c r="RYJ13016" s="15"/>
      <c r="RYK13016" s="15"/>
      <c r="RYL13016" s="15"/>
      <c r="RYM13016" s="15"/>
      <c r="RYN13016" s="15"/>
      <c r="RYO13016" s="15"/>
      <c r="RYP13016" s="15"/>
      <c r="RYQ13016" s="15"/>
      <c r="RYR13016" s="15"/>
      <c r="RYS13016" s="15"/>
      <c r="RYT13016" s="15"/>
      <c r="RYU13016" s="15"/>
      <c r="RYV13016" s="15"/>
      <c r="RYW13016" s="15"/>
      <c r="RYX13016" s="15"/>
      <c r="RYY13016" s="15"/>
      <c r="RYZ13016" s="15"/>
      <c r="RZA13016" s="15"/>
      <c r="RZB13016" s="15"/>
      <c r="RZC13016" s="15"/>
      <c r="RZD13016" s="15"/>
      <c r="RZE13016" s="15"/>
      <c r="RZF13016" s="15"/>
      <c r="RZG13016" s="15"/>
      <c r="RZH13016" s="15"/>
      <c r="RZI13016" s="15"/>
      <c r="RZJ13016" s="15"/>
      <c r="RZK13016" s="15"/>
      <c r="RZL13016" s="15"/>
      <c r="RZM13016" s="15"/>
      <c r="RZN13016" s="15"/>
      <c r="RZO13016" s="15"/>
      <c r="RZP13016" s="15"/>
      <c r="RZQ13016" s="15"/>
      <c r="RZR13016" s="15"/>
      <c r="RZS13016" s="15"/>
      <c r="RZT13016" s="15"/>
      <c r="RZU13016" s="15"/>
      <c r="RZV13016" s="15"/>
      <c r="RZW13016" s="15"/>
      <c r="RZX13016" s="15"/>
      <c r="RZY13016" s="15"/>
      <c r="RZZ13016" s="15"/>
      <c r="SAA13016" s="15"/>
      <c r="SAB13016" s="15"/>
      <c r="SAC13016" s="15"/>
      <c r="SAD13016" s="15"/>
      <c r="SAE13016" s="15"/>
      <c r="SAF13016" s="15"/>
      <c r="SAG13016" s="15"/>
      <c r="SAH13016" s="15"/>
      <c r="SAI13016" s="15"/>
      <c r="SAJ13016" s="15"/>
      <c r="SAK13016" s="15"/>
      <c r="SAL13016" s="15"/>
      <c r="SAM13016" s="15"/>
      <c r="SAN13016" s="15"/>
      <c r="SAO13016" s="15"/>
      <c r="SAP13016" s="15"/>
      <c r="SAQ13016" s="15"/>
      <c r="SAR13016" s="15"/>
      <c r="SAS13016" s="15"/>
      <c r="SAT13016" s="15"/>
      <c r="SAU13016" s="15"/>
      <c r="SAV13016" s="15"/>
      <c r="SAW13016" s="15"/>
      <c r="SAX13016" s="15"/>
      <c r="SAY13016" s="15"/>
      <c r="SAZ13016" s="15"/>
      <c r="SBA13016" s="15"/>
      <c r="SBB13016" s="15"/>
      <c r="SBC13016" s="15"/>
      <c r="SBD13016" s="15"/>
      <c r="SBE13016" s="15"/>
      <c r="SBF13016" s="15"/>
      <c r="SBG13016" s="15"/>
      <c r="SBH13016" s="15"/>
      <c r="SBI13016" s="15"/>
      <c r="SBJ13016" s="15"/>
      <c r="SBK13016" s="15"/>
      <c r="SBL13016" s="15"/>
      <c r="SBM13016" s="15"/>
      <c r="SBN13016" s="15"/>
      <c r="SBO13016" s="15"/>
      <c r="SBP13016" s="15"/>
      <c r="SBQ13016" s="15"/>
      <c r="SBR13016" s="15"/>
      <c r="SBS13016" s="15"/>
      <c r="SBT13016" s="15"/>
      <c r="SBU13016" s="15"/>
      <c r="SBV13016" s="15"/>
      <c r="SBW13016" s="15"/>
      <c r="SBX13016" s="15"/>
      <c r="SBY13016" s="15"/>
      <c r="SBZ13016" s="15"/>
      <c r="SCA13016" s="15"/>
      <c r="SCB13016" s="15"/>
      <c r="SCC13016" s="15"/>
      <c r="SCD13016" s="15"/>
      <c r="SCE13016" s="15"/>
      <c r="SCF13016" s="15"/>
      <c r="SCG13016" s="15"/>
      <c r="SCH13016" s="15"/>
      <c r="SCI13016" s="15"/>
      <c r="SCJ13016" s="15"/>
      <c r="SCK13016" s="15"/>
      <c r="SCL13016" s="15"/>
      <c r="SCM13016" s="15"/>
      <c r="SCN13016" s="15"/>
      <c r="SCO13016" s="15"/>
      <c r="SCP13016" s="15"/>
      <c r="SCQ13016" s="15"/>
      <c r="SCR13016" s="15"/>
      <c r="SCS13016" s="15"/>
      <c r="SCT13016" s="15"/>
      <c r="SCU13016" s="15"/>
      <c r="SCV13016" s="15"/>
      <c r="SCW13016" s="15"/>
      <c r="SCX13016" s="15"/>
      <c r="SCY13016" s="15"/>
      <c r="SCZ13016" s="15"/>
      <c r="SDA13016" s="15"/>
      <c r="SDB13016" s="15"/>
      <c r="SDC13016" s="15"/>
      <c r="SDD13016" s="15"/>
      <c r="SDE13016" s="15"/>
      <c r="SDF13016" s="15"/>
      <c r="SDG13016" s="15"/>
      <c r="SDH13016" s="15"/>
      <c r="SDI13016" s="15"/>
      <c r="SDJ13016" s="15"/>
      <c r="SDK13016" s="15"/>
      <c r="SDL13016" s="15"/>
      <c r="SDM13016" s="15"/>
      <c r="SDN13016" s="15"/>
      <c r="SDO13016" s="15"/>
      <c r="SDP13016" s="15"/>
      <c r="SDQ13016" s="15"/>
      <c r="SDR13016" s="15"/>
      <c r="SDS13016" s="15"/>
      <c r="SDT13016" s="15"/>
      <c r="SDU13016" s="15"/>
      <c r="SDV13016" s="15"/>
      <c r="SDW13016" s="15"/>
      <c r="SDX13016" s="15"/>
      <c r="SDY13016" s="15"/>
      <c r="SDZ13016" s="15"/>
      <c r="SEA13016" s="15"/>
      <c r="SEB13016" s="15"/>
      <c r="SEC13016" s="15"/>
      <c r="SED13016" s="15"/>
      <c r="SEE13016" s="15"/>
      <c r="SEF13016" s="15"/>
      <c r="SEG13016" s="15"/>
      <c r="SEH13016" s="15"/>
      <c r="SEI13016" s="15"/>
      <c r="SEJ13016" s="15"/>
      <c r="SEK13016" s="15"/>
      <c r="SEL13016" s="15"/>
      <c r="SEM13016" s="15"/>
      <c r="SEN13016" s="15"/>
      <c r="SEO13016" s="15"/>
      <c r="SEP13016" s="15"/>
      <c r="SEQ13016" s="15"/>
      <c r="SER13016" s="15"/>
      <c r="SES13016" s="15"/>
      <c r="SET13016" s="15"/>
      <c r="SEU13016" s="15"/>
      <c r="SEV13016" s="15"/>
      <c r="SEW13016" s="15"/>
      <c r="SEX13016" s="15"/>
      <c r="SEY13016" s="15"/>
      <c r="SEZ13016" s="15"/>
      <c r="SFA13016" s="15"/>
      <c r="SFB13016" s="15"/>
      <c r="SFC13016" s="15"/>
      <c r="SFD13016" s="15"/>
      <c r="SFE13016" s="15"/>
      <c r="SFF13016" s="15"/>
      <c r="SFG13016" s="15"/>
      <c r="SFH13016" s="15"/>
      <c r="SFI13016" s="15"/>
      <c r="SFJ13016" s="15"/>
      <c r="SFK13016" s="15"/>
      <c r="SFL13016" s="15"/>
      <c r="SFM13016" s="15"/>
      <c r="SFN13016" s="15"/>
      <c r="SFO13016" s="15"/>
      <c r="SFP13016" s="15"/>
      <c r="SFQ13016" s="15"/>
      <c r="SFR13016" s="15"/>
      <c r="SFS13016" s="15"/>
      <c r="SFT13016" s="15"/>
      <c r="SFU13016" s="15"/>
      <c r="SFV13016" s="15"/>
      <c r="SFW13016" s="15"/>
      <c r="SFX13016" s="15"/>
      <c r="SFY13016" s="15"/>
      <c r="SFZ13016" s="15"/>
      <c r="SGA13016" s="15"/>
      <c r="SGB13016" s="15"/>
      <c r="SGC13016" s="15"/>
      <c r="SGD13016" s="15"/>
      <c r="SGE13016" s="15"/>
      <c r="SGF13016" s="15"/>
      <c r="SGG13016" s="15"/>
      <c r="SGH13016" s="15"/>
      <c r="SGI13016" s="15"/>
      <c r="SGJ13016" s="15"/>
      <c r="SGK13016" s="15"/>
      <c r="SGL13016" s="15"/>
      <c r="SGM13016" s="15"/>
      <c r="SGN13016" s="15"/>
      <c r="SGO13016" s="15"/>
      <c r="SGP13016" s="15"/>
      <c r="SGQ13016" s="15"/>
      <c r="SGR13016" s="15"/>
      <c r="SGS13016" s="15"/>
      <c r="SGT13016" s="15"/>
      <c r="SGU13016" s="15"/>
      <c r="SGV13016" s="15"/>
      <c r="SGW13016" s="15"/>
      <c r="SGX13016" s="15"/>
      <c r="SGY13016" s="15"/>
      <c r="SGZ13016" s="15"/>
      <c r="SHA13016" s="15"/>
      <c r="SHB13016" s="15"/>
      <c r="SHC13016" s="15"/>
      <c r="SHD13016" s="15"/>
      <c r="SHE13016" s="15"/>
      <c r="SHF13016" s="15"/>
      <c r="SHG13016" s="15"/>
      <c r="SHH13016" s="15"/>
      <c r="SHI13016" s="15"/>
      <c r="SHJ13016" s="15"/>
      <c r="SHK13016" s="15"/>
      <c r="SHL13016" s="15"/>
      <c r="SHM13016" s="15"/>
      <c r="SHN13016" s="15"/>
      <c r="SHO13016" s="15"/>
      <c r="SHP13016" s="15"/>
      <c r="SHQ13016" s="15"/>
      <c r="SHR13016" s="15"/>
      <c r="SHS13016" s="15"/>
      <c r="SHT13016" s="15"/>
      <c r="SHU13016" s="15"/>
      <c r="SHV13016" s="15"/>
      <c r="SHW13016" s="15"/>
      <c r="SHX13016" s="15"/>
      <c r="SHY13016" s="15"/>
      <c r="SHZ13016" s="15"/>
      <c r="SIA13016" s="15"/>
      <c r="SIB13016" s="15"/>
      <c r="SIC13016" s="15"/>
      <c r="SID13016" s="15"/>
      <c r="SIE13016" s="15"/>
      <c r="SIF13016" s="15"/>
      <c r="SIG13016" s="15"/>
      <c r="SIH13016" s="15"/>
      <c r="SII13016" s="15"/>
      <c r="SIJ13016" s="15"/>
      <c r="SIK13016" s="15"/>
      <c r="SIL13016" s="15"/>
      <c r="SIM13016" s="15"/>
      <c r="SIN13016" s="15"/>
      <c r="SIO13016" s="15"/>
      <c r="SIP13016" s="15"/>
      <c r="SIQ13016" s="15"/>
      <c r="SIR13016" s="15"/>
      <c r="SIS13016" s="15"/>
      <c r="SIT13016" s="15"/>
      <c r="SIU13016" s="15"/>
      <c r="SIV13016" s="15"/>
      <c r="SIW13016" s="15"/>
      <c r="SIX13016" s="15"/>
      <c r="SIY13016" s="15"/>
      <c r="SIZ13016" s="15"/>
      <c r="SJA13016" s="15"/>
      <c r="SJB13016" s="15"/>
      <c r="SJC13016" s="15"/>
      <c r="SJD13016" s="15"/>
      <c r="SJE13016" s="15"/>
      <c r="SJF13016" s="15"/>
      <c r="SJG13016" s="15"/>
      <c r="SJH13016" s="15"/>
      <c r="SJI13016" s="15"/>
      <c r="SJJ13016" s="15"/>
      <c r="SJK13016" s="15"/>
      <c r="SJL13016" s="15"/>
      <c r="SJM13016" s="15"/>
      <c r="SJN13016" s="15"/>
      <c r="SJO13016" s="15"/>
      <c r="SJP13016" s="15"/>
      <c r="SJQ13016" s="15"/>
      <c r="SJR13016" s="15"/>
      <c r="SJS13016" s="15"/>
      <c r="SJT13016" s="15"/>
      <c r="SJU13016" s="15"/>
      <c r="SJV13016" s="15"/>
      <c r="SJW13016" s="15"/>
      <c r="SJX13016" s="15"/>
      <c r="SJY13016" s="15"/>
      <c r="SJZ13016" s="15"/>
      <c r="SKA13016" s="15"/>
      <c r="SKB13016" s="15"/>
      <c r="SKC13016" s="15"/>
      <c r="SKD13016" s="15"/>
      <c r="SKE13016" s="15"/>
      <c r="SKF13016" s="15"/>
      <c r="SKG13016" s="15"/>
      <c r="SKH13016" s="15"/>
      <c r="SKI13016" s="15"/>
      <c r="SKJ13016" s="15"/>
      <c r="SKK13016" s="15"/>
      <c r="SKL13016" s="15"/>
      <c r="SKM13016" s="15"/>
      <c r="SKN13016" s="15"/>
      <c r="SKO13016" s="15"/>
      <c r="SKP13016" s="15"/>
      <c r="SKQ13016" s="15"/>
      <c r="SKR13016" s="15"/>
      <c r="SKS13016" s="15"/>
      <c r="SKT13016" s="15"/>
      <c r="SKU13016" s="15"/>
      <c r="SKV13016" s="15"/>
      <c r="SKW13016" s="15"/>
      <c r="SKX13016" s="15"/>
      <c r="SKY13016" s="15"/>
      <c r="SKZ13016" s="15"/>
      <c r="SLA13016" s="15"/>
      <c r="SLB13016" s="15"/>
      <c r="SLC13016" s="15"/>
      <c r="SLD13016" s="15"/>
      <c r="SLE13016" s="15"/>
      <c r="SLF13016" s="15"/>
      <c r="SLG13016" s="15"/>
      <c r="SLH13016" s="15"/>
      <c r="SLI13016" s="15"/>
      <c r="SLJ13016" s="15"/>
      <c r="SLK13016" s="15"/>
      <c r="SLL13016" s="15"/>
      <c r="SLM13016" s="15"/>
      <c r="SLN13016" s="15"/>
      <c r="SLO13016" s="15"/>
      <c r="SLP13016" s="15"/>
      <c r="SLQ13016" s="15"/>
      <c r="SLR13016" s="15"/>
      <c r="SLS13016" s="15"/>
      <c r="SLT13016" s="15"/>
      <c r="SLU13016" s="15"/>
      <c r="SLV13016" s="15"/>
      <c r="SLW13016" s="15"/>
      <c r="SLX13016" s="15"/>
      <c r="SLY13016" s="15"/>
      <c r="SLZ13016" s="15"/>
      <c r="SMA13016" s="15"/>
      <c r="SMB13016" s="15"/>
      <c r="SMC13016" s="15"/>
      <c r="SMD13016" s="15"/>
      <c r="SME13016" s="15"/>
      <c r="SMF13016" s="15"/>
      <c r="SMG13016" s="15"/>
      <c r="SMH13016" s="15"/>
      <c r="SMI13016" s="15"/>
      <c r="SMJ13016" s="15"/>
      <c r="SMK13016" s="15"/>
      <c r="SML13016" s="15"/>
      <c r="SMM13016" s="15"/>
      <c r="SMN13016" s="15"/>
      <c r="SMO13016" s="15"/>
      <c r="SMP13016" s="15"/>
      <c r="SMQ13016" s="15"/>
      <c r="SMR13016" s="15"/>
      <c r="SMS13016" s="15"/>
      <c r="SMT13016" s="15"/>
      <c r="SMU13016" s="15"/>
      <c r="SMV13016" s="15"/>
      <c r="SMW13016" s="15"/>
      <c r="SMX13016" s="15"/>
      <c r="SMY13016" s="15"/>
      <c r="SMZ13016" s="15"/>
      <c r="SNA13016" s="15"/>
      <c r="SNB13016" s="15"/>
      <c r="SNC13016" s="15"/>
      <c r="SND13016" s="15"/>
      <c r="SNE13016" s="15"/>
      <c r="SNF13016" s="15"/>
      <c r="SNG13016" s="15"/>
      <c r="SNH13016" s="15"/>
      <c r="SNI13016" s="15"/>
      <c r="SNJ13016" s="15"/>
      <c r="SNK13016" s="15"/>
      <c r="SNL13016" s="15"/>
      <c r="SNM13016" s="15"/>
      <c r="SNN13016" s="15"/>
      <c r="SNO13016" s="15"/>
      <c r="SNP13016" s="15"/>
      <c r="SNQ13016" s="15"/>
      <c r="SNR13016" s="15"/>
      <c r="SNS13016" s="15"/>
      <c r="SNT13016" s="15"/>
      <c r="SNU13016" s="15"/>
      <c r="SNV13016" s="15"/>
      <c r="SNW13016" s="15"/>
      <c r="SNX13016" s="15"/>
      <c r="SNY13016" s="15"/>
      <c r="SNZ13016" s="15"/>
      <c r="SOA13016" s="15"/>
      <c r="SOB13016" s="15"/>
      <c r="SOC13016" s="15"/>
      <c r="SOD13016" s="15"/>
      <c r="SOE13016" s="15"/>
      <c r="SOF13016" s="15"/>
      <c r="SOG13016" s="15"/>
      <c r="SOH13016" s="15"/>
      <c r="SOI13016" s="15"/>
      <c r="SOJ13016" s="15"/>
      <c r="SOK13016" s="15"/>
      <c r="SOL13016" s="15"/>
      <c r="SOM13016" s="15"/>
      <c r="SON13016" s="15"/>
      <c r="SOO13016" s="15"/>
      <c r="SOP13016" s="15"/>
      <c r="SOQ13016" s="15"/>
      <c r="SOR13016" s="15"/>
      <c r="SOS13016" s="15"/>
      <c r="SOT13016" s="15"/>
      <c r="SOU13016" s="15"/>
      <c r="SOV13016" s="15"/>
      <c r="SOW13016" s="15"/>
      <c r="SOX13016" s="15"/>
      <c r="SOY13016" s="15"/>
      <c r="SOZ13016" s="15"/>
      <c r="SPA13016" s="15"/>
      <c r="SPB13016" s="15"/>
      <c r="SPC13016" s="15"/>
      <c r="SPD13016" s="15"/>
      <c r="SPE13016" s="15"/>
      <c r="SPF13016" s="15"/>
      <c r="SPG13016" s="15"/>
      <c r="SPH13016" s="15"/>
      <c r="SPI13016" s="15"/>
      <c r="SPJ13016" s="15"/>
      <c r="SPK13016" s="15"/>
      <c r="SPL13016" s="15"/>
      <c r="SPM13016" s="15"/>
      <c r="SPN13016" s="15"/>
      <c r="SPO13016" s="15"/>
      <c r="SPP13016" s="15"/>
      <c r="SPQ13016" s="15"/>
      <c r="SPR13016" s="15"/>
      <c r="SPS13016" s="15"/>
      <c r="SPT13016" s="15"/>
      <c r="SPU13016" s="15"/>
      <c r="SPV13016" s="15"/>
      <c r="SPW13016" s="15"/>
      <c r="SPX13016" s="15"/>
      <c r="SPY13016" s="15"/>
      <c r="SPZ13016" s="15"/>
      <c r="SQA13016" s="15"/>
      <c r="SQB13016" s="15"/>
      <c r="SQC13016" s="15"/>
      <c r="SQD13016" s="15"/>
      <c r="SQE13016" s="15"/>
      <c r="SQF13016" s="15"/>
      <c r="SQG13016" s="15"/>
      <c r="SQH13016" s="15"/>
      <c r="SQI13016" s="15"/>
      <c r="SQJ13016" s="15"/>
      <c r="SQK13016" s="15"/>
      <c r="SQL13016" s="15"/>
      <c r="SQM13016" s="15"/>
      <c r="SQN13016" s="15"/>
      <c r="SQO13016" s="15"/>
      <c r="SQP13016" s="15"/>
      <c r="SQQ13016" s="15"/>
      <c r="SQR13016" s="15"/>
      <c r="SQS13016" s="15"/>
      <c r="SQT13016" s="15"/>
      <c r="SQU13016" s="15"/>
      <c r="SQV13016" s="15"/>
      <c r="SQW13016" s="15"/>
      <c r="SQX13016" s="15"/>
      <c r="SQY13016" s="15"/>
      <c r="SQZ13016" s="15"/>
      <c r="SRA13016" s="15"/>
      <c r="SRB13016" s="15"/>
      <c r="SRC13016" s="15"/>
      <c r="SRD13016" s="15"/>
      <c r="SRE13016" s="15"/>
      <c r="SRF13016" s="15"/>
      <c r="SRG13016" s="15"/>
      <c r="SRH13016" s="15"/>
      <c r="SRI13016" s="15"/>
      <c r="SRJ13016" s="15"/>
      <c r="SRK13016" s="15"/>
      <c r="SRL13016" s="15"/>
      <c r="SRM13016" s="15"/>
      <c r="SRN13016" s="15"/>
      <c r="SRO13016" s="15"/>
      <c r="SRP13016" s="15"/>
      <c r="SRQ13016" s="15"/>
      <c r="SRR13016" s="15"/>
      <c r="SRS13016" s="15"/>
      <c r="SRT13016" s="15"/>
      <c r="SRU13016" s="15"/>
      <c r="SRV13016" s="15"/>
      <c r="SRW13016" s="15"/>
      <c r="SRX13016" s="15"/>
      <c r="SRY13016" s="15"/>
      <c r="SRZ13016" s="15"/>
      <c r="SSA13016" s="15"/>
      <c r="SSB13016" s="15"/>
      <c r="SSC13016" s="15"/>
      <c r="SSD13016" s="15"/>
      <c r="SSE13016" s="15"/>
      <c r="SSF13016" s="15"/>
      <c r="SSG13016" s="15"/>
      <c r="SSH13016" s="15"/>
      <c r="SSI13016" s="15"/>
      <c r="SSJ13016" s="15"/>
      <c r="SSK13016" s="15"/>
      <c r="SSL13016" s="15"/>
      <c r="SSM13016" s="15"/>
      <c r="SSN13016" s="15"/>
      <c r="SSO13016" s="15"/>
      <c r="SSP13016" s="15"/>
      <c r="SSQ13016" s="15"/>
      <c r="SSR13016" s="15"/>
      <c r="SSS13016" s="15"/>
      <c r="SST13016" s="15"/>
      <c r="SSU13016" s="15"/>
      <c r="SSV13016" s="15"/>
      <c r="SSW13016" s="15"/>
      <c r="SSX13016" s="15"/>
      <c r="SSY13016" s="15"/>
      <c r="SSZ13016" s="15"/>
      <c r="STA13016" s="15"/>
      <c r="STB13016" s="15"/>
      <c r="STC13016" s="15"/>
      <c r="STD13016" s="15"/>
      <c r="STE13016" s="15"/>
      <c r="STF13016" s="15"/>
      <c r="STG13016" s="15"/>
      <c r="STH13016" s="15"/>
      <c r="STI13016" s="15"/>
      <c r="STJ13016" s="15"/>
      <c r="STK13016" s="15"/>
      <c r="STL13016" s="15"/>
      <c r="STM13016" s="15"/>
      <c r="STN13016" s="15"/>
      <c r="STO13016" s="15"/>
      <c r="STP13016" s="15"/>
      <c r="STQ13016" s="15"/>
      <c r="STR13016" s="15"/>
      <c r="STS13016" s="15"/>
      <c r="STT13016" s="15"/>
      <c r="STU13016" s="15"/>
      <c r="STV13016" s="15"/>
      <c r="STW13016" s="15"/>
      <c r="STX13016" s="15"/>
      <c r="STY13016" s="15"/>
      <c r="STZ13016" s="15"/>
      <c r="SUA13016" s="15"/>
      <c r="SUB13016" s="15"/>
      <c r="SUC13016" s="15"/>
      <c r="SUD13016" s="15"/>
      <c r="SUE13016" s="15"/>
      <c r="SUF13016" s="15"/>
      <c r="SUG13016" s="15"/>
      <c r="SUH13016" s="15"/>
      <c r="SUI13016" s="15"/>
      <c r="SUJ13016" s="15"/>
      <c r="SUK13016" s="15"/>
      <c r="SUL13016" s="15"/>
      <c r="SUM13016" s="15"/>
      <c r="SUN13016" s="15"/>
      <c r="SUO13016" s="15"/>
      <c r="SUP13016" s="15"/>
      <c r="SUQ13016" s="15"/>
      <c r="SUR13016" s="15"/>
      <c r="SUS13016" s="15"/>
      <c r="SUT13016" s="15"/>
      <c r="SUU13016" s="15"/>
      <c r="SUV13016" s="15"/>
      <c r="SUW13016" s="15"/>
      <c r="SUX13016" s="15"/>
      <c r="SUY13016" s="15"/>
      <c r="SUZ13016" s="15"/>
      <c r="SVA13016" s="15"/>
      <c r="SVB13016" s="15"/>
      <c r="SVC13016" s="15"/>
      <c r="SVD13016" s="15"/>
      <c r="SVE13016" s="15"/>
      <c r="SVF13016" s="15"/>
      <c r="SVG13016" s="15"/>
      <c r="SVH13016" s="15"/>
      <c r="SVI13016" s="15"/>
      <c r="SVJ13016" s="15"/>
      <c r="SVK13016" s="15"/>
      <c r="SVL13016" s="15"/>
      <c r="SVM13016" s="15"/>
      <c r="SVN13016" s="15"/>
      <c r="SVO13016" s="15"/>
      <c r="SVP13016" s="15"/>
      <c r="SVQ13016" s="15"/>
      <c r="SVR13016" s="15"/>
      <c r="SVS13016" s="15"/>
      <c r="SVT13016" s="15"/>
      <c r="SVU13016" s="15"/>
      <c r="SVV13016" s="15"/>
      <c r="SVW13016" s="15"/>
      <c r="SVX13016" s="15"/>
      <c r="SVY13016" s="15"/>
      <c r="SVZ13016" s="15"/>
      <c r="SWA13016" s="15"/>
      <c r="SWB13016" s="15"/>
      <c r="SWC13016" s="15"/>
      <c r="SWD13016" s="15"/>
      <c r="SWE13016" s="15"/>
      <c r="SWF13016" s="15"/>
      <c r="SWG13016" s="15"/>
      <c r="SWH13016" s="15"/>
      <c r="SWI13016" s="15"/>
      <c r="SWJ13016" s="15"/>
      <c r="SWK13016" s="15"/>
      <c r="SWL13016" s="15"/>
      <c r="SWM13016" s="15"/>
      <c r="SWN13016" s="15"/>
      <c r="SWO13016" s="15"/>
      <c r="SWP13016" s="15"/>
      <c r="SWQ13016" s="15"/>
      <c r="SWR13016" s="15"/>
      <c r="SWS13016" s="15"/>
      <c r="SWT13016" s="15"/>
      <c r="SWU13016" s="15"/>
      <c r="SWV13016" s="15"/>
      <c r="SWW13016" s="15"/>
      <c r="SWX13016" s="15"/>
      <c r="SWY13016" s="15"/>
      <c r="SWZ13016" s="15"/>
      <c r="SXA13016" s="15"/>
      <c r="SXB13016" s="15"/>
      <c r="SXC13016" s="15"/>
      <c r="SXD13016" s="15"/>
      <c r="SXE13016" s="15"/>
      <c r="SXF13016" s="15"/>
      <c r="SXG13016" s="15"/>
      <c r="SXH13016" s="15"/>
      <c r="SXI13016" s="15"/>
      <c r="SXJ13016" s="15"/>
      <c r="SXK13016" s="15"/>
      <c r="SXL13016" s="15"/>
      <c r="SXM13016" s="15"/>
      <c r="SXN13016" s="15"/>
      <c r="SXO13016" s="15"/>
      <c r="SXP13016" s="15"/>
      <c r="SXQ13016" s="15"/>
      <c r="SXR13016" s="15"/>
      <c r="SXS13016" s="15"/>
      <c r="SXT13016" s="15"/>
      <c r="SXU13016" s="15"/>
      <c r="SXV13016" s="15"/>
      <c r="SXW13016" s="15"/>
      <c r="SXX13016" s="15"/>
      <c r="SXY13016" s="15"/>
      <c r="SXZ13016" s="15"/>
      <c r="SYA13016" s="15"/>
      <c r="SYB13016" s="15"/>
      <c r="SYC13016" s="15"/>
      <c r="SYD13016" s="15"/>
      <c r="SYE13016" s="15"/>
      <c r="SYF13016" s="15"/>
      <c r="SYG13016" s="15"/>
      <c r="SYH13016" s="15"/>
      <c r="SYI13016" s="15"/>
      <c r="SYJ13016" s="15"/>
      <c r="SYK13016" s="15"/>
      <c r="SYL13016" s="15"/>
      <c r="SYM13016" s="15"/>
      <c r="SYN13016" s="15"/>
      <c r="SYO13016" s="15"/>
      <c r="SYP13016" s="15"/>
      <c r="SYQ13016" s="15"/>
      <c r="SYR13016" s="15"/>
      <c r="SYS13016" s="15"/>
      <c r="SYT13016" s="15"/>
      <c r="SYU13016" s="15"/>
      <c r="SYV13016" s="15"/>
      <c r="SYW13016" s="15"/>
      <c r="SYX13016" s="15"/>
      <c r="SYY13016" s="15"/>
      <c r="SYZ13016" s="15"/>
      <c r="SZA13016" s="15"/>
      <c r="SZB13016" s="15"/>
      <c r="SZC13016" s="15"/>
      <c r="SZD13016" s="15"/>
      <c r="SZE13016" s="15"/>
      <c r="SZF13016" s="15"/>
      <c r="SZG13016" s="15"/>
      <c r="SZH13016" s="15"/>
      <c r="SZI13016" s="15"/>
      <c r="SZJ13016" s="15"/>
      <c r="SZK13016" s="15"/>
      <c r="SZL13016" s="15"/>
      <c r="SZM13016" s="15"/>
      <c r="SZN13016" s="15"/>
      <c r="SZO13016" s="15"/>
      <c r="SZP13016" s="15"/>
      <c r="SZQ13016" s="15"/>
      <c r="SZR13016" s="15"/>
      <c r="SZS13016" s="15"/>
      <c r="SZT13016" s="15"/>
      <c r="SZU13016" s="15"/>
      <c r="SZV13016" s="15"/>
      <c r="SZW13016" s="15"/>
      <c r="SZX13016" s="15"/>
      <c r="SZY13016" s="15"/>
      <c r="SZZ13016" s="15"/>
      <c r="TAA13016" s="15"/>
      <c r="TAB13016" s="15"/>
      <c r="TAC13016" s="15"/>
      <c r="TAD13016" s="15"/>
      <c r="TAE13016" s="15"/>
      <c r="TAF13016" s="15"/>
      <c r="TAG13016" s="15"/>
      <c r="TAH13016" s="15"/>
      <c r="TAI13016" s="15"/>
      <c r="TAJ13016" s="15"/>
      <c r="TAK13016" s="15"/>
      <c r="TAL13016" s="15"/>
      <c r="TAM13016" s="15"/>
      <c r="TAN13016" s="15"/>
      <c r="TAO13016" s="15"/>
      <c r="TAP13016" s="15"/>
      <c r="TAQ13016" s="15"/>
      <c r="TAR13016" s="15"/>
      <c r="TAS13016" s="15"/>
      <c r="TAT13016" s="15"/>
      <c r="TAU13016" s="15"/>
      <c r="TAV13016" s="15"/>
      <c r="TAW13016" s="15"/>
      <c r="TAX13016" s="15"/>
      <c r="TAY13016" s="15"/>
      <c r="TAZ13016" s="15"/>
      <c r="TBA13016" s="15"/>
      <c r="TBB13016" s="15"/>
      <c r="TBC13016" s="15"/>
      <c r="TBD13016" s="15"/>
      <c r="TBE13016" s="15"/>
      <c r="TBF13016" s="15"/>
      <c r="TBG13016" s="15"/>
      <c r="TBH13016" s="15"/>
      <c r="TBI13016" s="15"/>
      <c r="TBJ13016" s="15"/>
      <c r="TBK13016" s="15"/>
      <c r="TBL13016" s="15"/>
      <c r="TBM13016" s="15"/>
      <c r="TBN13016" s="15"/>
      <c r="TBO13016" s="15"/>
      <c r="TBP13016" s="15"/>
      <c r="TBQ13016" s="15"/>
      <c r="TBR13016" s="15"/>
      <c r="TBS13016" s="15"/>
      <c r="TBT13016" s="15"/>
      <c r="TBU13016" s="15"/>
      <c r="TBV13016" s="15"/>
      <c r="TBW13016" s="15"/>
      <c r="TBX13016" s="15"/>
      <c r="TBY13016" s="15"/>
      <c r="TBZ13016" s="15"/>
      <c r="TCA13016" s="15"/>
      <c r="TCB13016" s="15"/>
      <c r="TCC13016" s="15"/>
      <c r="TCD13016" s="15"/>
      <c r="TCE13016" s="15"/>
      <c r="TCF13016" s="15"/>
      <c r="TCG13016" s="15"/>
      <c r="TCH13016" s="15"/>
      <c r="TCI13016" s="15"/>
      <c r="TCJ13016" s="15"/>
      <c r="TCK13016" s="15"/>
      <c r="TCL13016" s="15"/>
      <c r="TCM13016" s="15"/>
      <c r="TCN13016" s="15"/>
      <c r="TCO13016" s="15"/>
      <c r="TCP13016" s="15"/>
      <c r="TCQ13016" s="15"/>
      <c r="TCR13016" s="15"/>
      <c r="TCS13016" s="15"/>
      <c r="TCT13016" s="15"/>
      <c r="TCU13016" s="15"/>
      <c r="TCV13016" s="15"/>
      <c r="TCW13016" s="15"/>
      <c r="TCX13016" s="15"/>
      <c r="TCY13016" s="15"/>
      <c r="TCZ13016" s="15"/>
      <c r="TDA13016" s="15"/>
      <c r="TDB13016" s="15"/>
      <c r="TDC13016" s="15"/>
      <c r="TDD13016" s="15"/>
      <c r="TDE13016" s="15"/>
      <c r="TDF13016" s="15"/>
      <c r="TDG13016" s="15"/>
      <c r="TDH13016" s="15"/>
      <c r="TDI13016" s="15"/>
      <c r="TDJ13016" s="15"/>
      <c r="TDK13016" s="15"/>
      <c r="TDL13016" s="15"/>
      <c r="TDM13016" s="15"/>
      <c r="TDN13016" s="15"/>
      <c r="TDO13016" s="15"/>
      <c r="TDP13016" s="15"/>
      <c r="TDQ13016" s="15"/>
      <c r="TDR13016" s="15"/>
      <c r="TDS13016" s="15"/>
      <c r="TDT13016" s="15"/>
      <c r="TDU13016" s="15"/>
      <c r="TDV13016" s="15"/>
      <c r="TDW13016" s="15"/>
      <c r="TDX13016" s="15"/>
      <c r="TDY13016" s="15"/>
      <c r="TDZ13016" s="15"/>
      <c r="TEA13016" s="15"/>
      <c r="TEB13016" s="15"/>
      <c r="TEC13016" s="15"/>
      <c r="TED13016" s="15"/>
      <c r="TEE13016" s="15"/>
      <c r="TEF13016" s="15"/>
      <c r="TEG13016" s="15"/>
      <c r="TEH13016" s="15"/>
      <c r="TEI13016" s="15"/>
      <c r="TEJ13016" s="15"/>
      <c r="TEK13016" s="15"/>
      <c r="TEL13016" s="15"/>
      <c r="TEM13016" s="15"/>
      <c r="TEN13016" s="15"/>
      <c r="TEO13016" s="15"/>
      <c r="TEP13016" s="15"/>
      <c r="TEQ13016" s="15"/>
      <c r="TER13016" s="15"/>
      <c r="TES13016" s="15"/>
      <c r="TET13016" s="15"/>
      <c r="TEU13016" s="15"/>
      <c r="TEV13016" s="15"/>
      <c r="TEW13016" s="15"/>
      <c r="TEX13016" s="15"/>
      <c r="TEY13016" s="15"/>
      <c r="TEZ13016" s="15"/>
      <c r="TFA13016" s="15"/>
      <c r="TFB13016" s="15"/>
      <c r="TFC13016" s="15"/>
      <c r="TFD13016" s="15"/>
      <c r="TFE13016" s="15"/>
      <c r="TFF13016" s="15"/>
      <c r="TFG13016" s="15"/>
      <c r="TFH13016" s="15"/>
      <c r="TFI13016" s="15"/>
      <c r="TFJ13016" s="15"/>
      <c r="TFK13016" s="15"/>
      <c r="TFL13016" s="15"/>
      <c r="TFM13016" s="15"/>
      <c r="TFN13016" s="15"/>
      <c r="TFO13016" s="15"/>
      <c r="TFP13016" s="15"/>
      <c r="TFQ13016" s="15"/>
      <c r="TFR13016" s="15"/>
      <c r="TFS13016" s="15"/>
      <c r="TFT13016" s="15"/>
      <c r="TFU13016" s="15"/>
      <c r="TFV13016" s="15"/>
      <c r="TFW13016" s="15"/>
      <c r="TFX13016" s="15"/>
      <c r="TFY13016" s="15"/>
      <c r="TFZ13016" s="15"/>
      <c r="TGA13016" s="15"/>
      <c r="TGB13016" s="15"/>
      <c r="TGC13016" s="15"/>
      <c r="TGD13016" s="15"/>
      <c r="TGE13016" s="15"/>
      <c r="TGF13016" s="15"/>
      <c r="TGG13016" s="15"/>
      <c r="TGH13016" s="15"/>
      <c r="TGI13016" s="15"/>
      <c r="TGJ13016" s="15"/>
      <c r="TGK13016" s="15"/>
      <c r="TGL13016" s="15"/>
      <c r="TGM13016" s="15"/>
      <c r="TGN13016" s="15"/>
      <c r="TGO13016" s="15"/>
      <c r="TGP13016" s="15"/>
      <c r="TGQ13016" s="15"/>
      <c r="TGR13016" s="15"/>
      <c r="TGS13016" s="15"/>
      <c r="TGT13016" s="15"/>
      <c r="TGU13016" s="15"/>
      <c r="TGV13016" s="15"/>
      <c r="TGW13016" s="15"/>
      <c r="TGX13016" s="15"/>
      <c r="TGY13016" s="15"/>
      <c r="TGZ13016" s="15"/>
      <c r="THA13016" s="15"/>
      <c r="THB13016" s="15"/>
      <c r="THC13016" s="15"/>
      <c r="THD13016" s="15"/>
      <c r="THE13016" s="15"/>
      <c r="THF13016" s="15"/>
      <c r="THG13016" s="15"/>
      <c r="THH13016" s="15"/>
      <c r="THI13016" s="15"/>
      <c r="THJ13016" s="15"/>
      <c r="THK13016" s="15"/>
      <c r="THL13016" s="15"/>
      <c r="THM13016" s="15"/>
      <c r="THN13016" s="15"/>
      <c r="THO13016" s="15"/>
      <c r="THP13016" s="15"/>
      <c r="THQ13016" s="15"/>
      <c r="THR13016" s="15"/>
      <c r="THS13016" s="15"/>
      <c r="THT13016" s="15"/>
      <c r="THU13016" s="15"/>
      <c r="THV13016" s="15"/>
      <c r="THW13016" s="15"/>
      <c r="THX13016" s="15"/>
      <c r="THY13016" s="15"/>
      <c r="THZ13016" s="15"/>
      <c r="TIA13016" s="15"/>
      <c r="TIB13016" s="15"/>
      <c r="TIC13016" s="15"/>
      <c r="TID13016" s="15"/>
      <c r="TIE13016" s="15"/>
      <c r="TIF13016" s="15"/>
      <c r="TIG13016" s="15"/>
      <c r="TIH13016" s="15"/>
      <c r="TII13016" s="15"/>
      <c r="TIJ13016" s="15"/>
      <c r="TIK13016" s="15"/>
      <c r="TIL13016" s="15"/>
      <c r="TIM13016" s="15"/>
      <c r="TIN13016" s="15"/>
      <c r="TIO13016" s="15"/>
      <c r="TIP13016" s="15"/>
      <c r="TIQ13016" s="15"/>
      <c r="TIR13016" s="15"/>
      <c r="TIS13016" s="15"/>
      <c r="TIT13016" s="15"/>
      <c r="TIU13016" s="15"/>
      <c r="TIV13016" s="15"/>
      <c r="TIW13016" s="15"/>
      <c r="TIX13016" s="15"/>
      <c r="TIY13016" s="15"/>
      <c r="TIZ13016" s="15"/>
      <c r="TJA13016" s="15"/>
      <c r="TJB13016" s="15"/>
      <c r="TJC13016" s="15"/>
      <c r="TJD13016" s="15"/>
      <c r="TJE13016" s="15"/>
      <c r="TJF13016" s="15"/>
      <c r="TJG13016" s="15"/>
      <c r="TJH13016" s="15"/>
      <c r="TJI13016" s="15"/>
      <c r="TJJ13016" s="15"/>
      <c r="TJK13016" s="15"/>
      <c r="TJL13016" s="15"/>
      <c r="TJM13016" s="15"/>
      <c r="TJN13016" s="15"/>
      <c r="TJO13016" s="15"/>
      <c r="TJP13016" s="15"/>
      <c r="TJQ13016" s="15"/>
      <c r="TJR13016" s="15"/>
      <c r="TJS13016" s="15"/>
      <c r="TJT13016" s="15"/>
      <c r="TJU13016" s="15"/>
      <c r="TJV13016" s="15"/>
      <c r="TJW13016" s="15"/>
      <c r="TJX13016" s="15"/>
      <c r="TJY13016" s="15"/>
      <c r="TJZ13016" s="15"/>
      <c r="TKA13016" s="15"/>
      <c r="TKB13016" s="15"/>
      <c r="TKC13016" s="15"/>
      <c r="TKD13016" s="15"/>
      <c r="TKE13016" s="15"/>
      <c r="TKF13016" s="15"/>
      <c r="TKG13016" s="15"/>
      <c r="TKH13016" s="15"/>
      <c r="TKI13016" s="15"/>
      <c r="TKJ13016" s="15"/>
      <c r="TKK13016" s="15"/>
      <c r="TKL13016" s="15"/>
      <c r="TKM13016" s="15"/>
      <c r="TKN13016" s="15"/>
      <c r="TKO13016" s="15"/>
      <c r="TKP13016" s="15"/>
      <c r="TKQ13016" s="15"/>
      <c r="TKR13016" s="15"/>
      <c r="TKS13016" s="15"/>
      <c r="TKT13016" s="15"/>
      <c r="TKU13016" s="15"/>
      <c r="TKV13016" s="15"/>
      <c r="TKW13016" s="15"/>
      <c r="TKX13016" s="15"/>
      <c r="TKY13016" s="15"/>
      <c r="TKZ13016" s="15"/>
      <c r="TLA13016" s="15"/>
      <c r="TLB13016" s="15"/>
      <c r="TLC13016" s="15"/>
      <c r="TLD13016" s="15"/>
      <c r="TLE13016" s="15"/>
      <c r="TLF13016" s="15"/>
      <c r="TLG13016" s="15"/>
      <c r="TLH13016" s="15"/>
      <c r="TLI13016" s="15"/>
      <c r="TLJ13016" s="15"/>
      <c r="TLK13016" s="15"/>
      <c r="TLL13016" s="15"/>
      <c r="TLM13016" s="15"/>
      <c r="TLN13016" s="15"/>
      <c r="TLO13016" s="15"/>
      <c r="TLP13016" s="15"/>
      <c r="TLQ13016" s="15"/>
      <c r="TLR13016" s="15"/>
      <c r="TLS13016" s="15"/>
      <c r="TLT13016" s="15"/>
      <c r="TLU13016" s="15"/>
      <c r="TLV13016" s="15"/>
      <c r="TLW13016" s="15"/>
      <c r="TLX13016" s="15"/>
      <c r="TLY13016" s="15"/>
      <c r="TLZ13016" s="15"/>
      <c r="TMA13016" s="15"/>
      <c r="TMB13016" s="15"/>
      <c r="TMC13016" s="15"/>
      <c r="TMD13016" s="15"/>
      <c r="TME13016" s="15"/>
      <c r="TMF13016" s="15"/>
      <c r="TMG13016" s="15"/>
      <c r="TMH13016" s="15"/>
      <c r="TMI13016" s="15"/>
      <c r="TMJ13016" s="15"/>
      <c r="TMK13016" s="15"/>
      <c r="TML13016" s="15"/>
      <c r="TMM13016" s="15"/>
      <c r="TMN13016" s="15"/>
      <c r="TMO13016" s="15"/>
      <c r="TMP13016" s="15"/>
      <c r="TMQ13016" s="15"/>
      <c r="TMR13016" s="15"/>
      <c r="TMS13016" s="15"/>
      <c r="TMT13016" s="15"/>
      <c r="TMU13016" s="15"/>
      <c r="TMV13016" s="15"/>
      <c r="TMW13016" s="15"/>
      <c r="TMX13016" s="15"/>
      <c r="TMY13016" s="15"/>
      <c r="TMZ13016" s="15"/>
      <c r="TNA13016" s="15"/>
      <c r="TNB13016" s="15"/>
      <c r="TNC13016" s="15"/>
      <c r="TND13016" s="15"/>
      <c r="TNE13016" s="15"/>
      <c r="TNF13016" s="15"/>
      <c r="TNG13016" s="15"/>
      <c r="TNH13016" s="15"/>
      <c r="TNI13016" s="15"/>
      <c r="TNJ13016" s="15"/>
      <c r="TNK13016" s="15"/>
      <c r="TNL13016" s="15"/>
      <c r="TNM13016" s="15"/>
      <c r="TNN13016" s="15"/>
      <c r="TNO13016" s="15"/>
      <c r="TNP13016" s="15"/>
      <c r="TNQ13016" s="15"/>
      <c r="TNR13016" s="15"/>
      <c r="TNS13016" s="15"/>
      <c r="TNT13016" s="15"/>
      <c r="TNU13016" s="15"/>
      <c r="TNV13016" s="15"/>
      <c r="TNW13016" s="15"/>
      <c r="TNX13016" s="15"/>
      <c r="TNY13016" s="15"/>
      <c r="TNZ13016" s="15"/>
      <c r="TOA13016" s="15"/>
      <c r="TOB13016" s="15"/>
      <c r="TOC13016" s="15"/>
      <c r="TOD13016" s="15"/>
      <c r="TOE13016" s="15"/>
      <c r="TOF13016" s="15"/>
      <c r="TOG13016" s="15"/>
      <c r="TOH13016" s="15"/>
      <c r="TOI13016" s="15"/>
      <c r="TOJ13016" s="15"/>
      <c r="TOK13016" s="15"/>
      <c r="TOL13016" s="15"/>
      <c r="TOM13016" s="15"/>
      <c r="TON13016" s="15"/>
      <c r="TOO13016" s="15"/>
      <c r="TOP13016" s="15"/>
      <c r="TOQ13016" s="15"/>
      <c r="TOR13016" s="15"/>
      <c r="TOS13016" s="15"/>
      <c r="TOT13016" s="15"/>
      <c r="TOU13016" s="15"/>
      <c r="TOV13016" s="15"/>
      <c r="TOW13016" s="15"/>
      <c r="TOX13016" s="15"/>
      <c r="TOY13016" s="15"/>
      <c r="TOZ13016" s="15"/>
      <c r="TPA13016" s="15"/>
      <c r="TPB13016" s="15"/>
      <c r="TPC13016" s="15"/>
      <c r="TPD13016" s="15"/>
      <c r="TPE13016" s="15"/>
      <c r="TPF13016" s="15"/>
      <c r="TPG13016" s="15"/>
      <c r="TPH13016" s="15"/>
      <c r="TPI13016" s="15"/>
      <c r="TPJ13016" s="15"/>
      <c r="TPK13016" s="15"/>
      <c r="TPL13016" s="15"/>
      <c r="TPM13016" s="15"/>
      <c r="TPN13016" s="15"/>
      <c r="TPO13016" s="15"/>
      <c r="TPP13016" s="15"/>
      <c r="TPQ13016" s="15"/>
      <c r="TPR13016" s="15"/>
      <c r="TPS13016" s="15"/>
      <c r="TPT13016" s="15"/>
      <c r="TPU13016" s="15"/>
      <c r="TPV13016" s="15"/>
      <c r="TPW13016" s="15"/>
      <c r="TPX13016" s="15"/>
      <c r="TPY13016" s="15"/>
      <c r="TPZ13016" s="15"/>
      <c r="TQA13016" s="15"/>
      <c r="TQB13016" s="15"/>
      <c r="TQC13016" s="15"/>
      <c r="TQD13016" s="15"/>
      <c r="TQE13016" s="15"/>
      <c r="TQF13016" s="15"/>
      <c r="TQG13016" s="15"/>
      <c r="TQH13016" s="15"/>
      <c r="TQI13016" s="15"/>
      <c r="TQJ13016" s="15"/>
      <c r="TQK13016" s="15"/>
      <c r="TQL13016" s="15"/>
      <c r="TQM13016" s="15"/>
      <c r="TQN13016" s="15"/>
      <c r="TQO13016" s="15"/>
      <c r="TQP13016" s="15"/>
      <c r="TQQ13016" s="15"/>
      <c r="TQR13016" s="15"/>
      <c r="TQS13016" s="15"/>
      <c r="TQT13016" s="15"/>
      <c r="TQU13016" s="15"/>
      <c r="TQV13016" s="15"/>
      <c r="TQW13016" s="15"/>
      <c r="TQX13016" s="15"/>
      <c r="TQY13016" s="15"/>
      <c r="TQZ13016" s="15"/>
      <c r="TRA13016" s="15"/>
      <c r="TRB13016" s="15"/>
      <c r="TRC13016" s="15"/>
      <c r="TRD13016" s="15"/>
      <c r="TRE13016" s="15"/>
      <c r="TRF13016" s="15"/>
      <c r="TRG13016" s="15"/>
      <c r="TRH13016" s="15"/>
      <c r="TRI13016" s="15"/>
      <c r="TRJ13016" s="15"/>
      <c r="TRK13016" s="15"/>
      <c r="TRL13016" s="15"/>
      <c r="TRM13016" s="15"/>
      <c r="TRN13016" s="15"/>
      <c r="TRO13016" s="15"/>
      <c r="TRP13016" s="15"/>
      <c r="TRQ13016" s="15"/>
      <c r="TRR13016" s="15"/>
      <c r="TRS13016" s="15"/>
      <c r="TRT13016" s="15"/>
      <c r="TRU13016" s="15"/>
      <c r="TRV13016" s="15"/>
      <c r="TRW13016" s="15"/>
      <c r="TRX13016" s="15"/>
      <c r="TRY13016" s="15"/>
      <c r="TRZ13016" s="15"/>
      <c r="TSA13016" s="15"/>
      <c r="TSB13016" s="15"/>
      <c r="TSC13016" s="15"/>
      <c r="TSD13016" s="15"/>
      <c r="TSE13016" s="15"/>
      <c r="TSF13016" s="15"/>
      <c r="TSG13016" s="15"/>
      <c r="TSH13016" s="15"/>
      <c r="TSI13016" s="15"/>
      <c r="TSJ13016" s="15"/>
      <c r="TSK13016" s="15"/>
      <c r="TSL13016" s="15"/>
      <c r="TSM13016" s="15"/>
      <c r="TSN13016" s="15"/>
      <c r="TSO13016" s="15"/>
      <c r="TSP13016" s="15"/>
      <c r="TSQ13016" s="15"/>
      <c r="TSR13016" s="15"/>
      <c r="TSS13016" s="15"/>
      <c r="TST13016" s="15"/>
      <c r="TSU13016" s="15"/>
      <c r="TSV13016" s="15"/>
      <c r="TSW13016" s="15"/>
      <c r="TSX13016" s="15"/>
      <c r="TSY13016" s="15"/>
      <c r="TSZ13016" s="15"/>
      <c r="TTA13016" s="15"/>
      <c r="TTB13016" s="15"/>
      <c r="TTC13016" s="15"/>
      <c r="TTD13016" s="15"/>
      <c r="TTE13016" s="15"/>
      <c r="TTF13016" s="15"/>
      <c r="TTG13016" s="15"/>
      <c r="TTH13016" s="15"/>
      <c r="TTI13016" s="15"/>
      <c r="TTJ13016" s="15"/>
      <c r="TTK13016" s="15"/>
      <c r="TTL13016" s="15"/>
      <c r="TTM13016" s="15"/>
      <c r="TTN13016" s="15"/>
      <c r="TTO13016" s="15"/>
      <c r="TTP13016" s="15"/>
      <c r="TTQ13016" s="15"/>
      <c r="TTR13016" s="15"/>
      <c r="TTS13016" s="15"/>
      <c r="TTT13016" s="15"/>
      <c r="TTU13016" s="15"/>
      <c r="TTV13016" s="15"/>
      <c r="TTW13016" s="15"/>
      <c r="TTX13016" s="15"/>
      <c r="TTY13016" s="15"/>
      <c r="TTZ13016" s="15"/>
      <c r="TUA13016" s="15"/>
      <c r="TUB13016" s="15"/>
      <c r="TUC13016" s="15"/>
      <c r="TUD13016" s="15"/>
      <c r="TUE13016" s="15"/>
      <c r="TUF13016" s="15"/>
      <c r="TUG13016" s="15"/>
      <c r="TUH13016" s="15"/>
      <c r="TUI13016" s="15"/>
      <c r="TUJ13016" s="15"/>
      <c r="TUK13016" s="15"/>
      <c r="TUL13016" s="15"/>
      <c r="TUM13016" s="15"/>
      <c r="TUN13016" s="15"/>
      <c r="TUO13016" s="15"/>
      <c r="TUP13016" s="15"/>
      <c r="TUQ13016" s="15"/>
      <c r="TUR13016" s="15"/>
      <c r="TUS13016" s="15"/>
      <c r="TUT13016" s="15"/>
      <c r="TUU13016" s="15"/>
      <c r="TUV13016" s="15"/>
      <c r="TUW13016" s="15"/>
      <c r="TUX13016" s="15"/>
      <c r="TUY13016" s="15"/>
      <c r="TUZ13016" s="15"/>
      <c r="TVA13016" s="15"/>
      <c r="TVB13016" s="15"/>
      <c r="TVC13016" s="15"/>
      <c r="TVD13016" s="15"/>
      <c r="TVE13016" s="15"/>
      <c r="TVF13016" s="15"/>
      <c r="TVG13016" s="15"/>
      <c r="TVH13016" s="15"/>
      <c r="TVI13016" s="15"/>
      <c r="TVJ13016" s="15"/>
      <c r="TVK13016" s="15"/>
      <c r="TVL13016" s="15"/>
      <c r="TVM13016" s="15"/>
      <c r="TVN13016" s="15"/>
      <c r="TVO13016" s="15"/>
      <c r="TVP13016" s="15"/>
      <c r="TVQ13016" s="15"/>
      <c r="TVR13016" s="15"/>
      <c r="TVS13016" s="15"/>
      <c r="TVT13016" s="15"/>
      <c r="TVU13016" s="15"/>
      <c r="TVV13016" s="15"/>
      <c r="TVW13016" s="15"/>
      <c r="TVX13016" s="15"/>
      <c r="TVY13016" s="15"/>
      <c r="TVZ13016" s="15"/>
      <c r="TWA13016" s="15"/>
      <c r="TWB13016" s="15"/>
      <c r="TWC13016" s="15"/>
      <c r="TWD13016" s="15"/>
      <c r="TWE13016" s="15"/>
      <c r="TWF13016" s="15"/>
      <c r="TWG13016" s="15"/>
      <c r="TWH13016" s="15"/>
      <c r="TWI13016" s="15"/>
      <c r="TWJ13016" s="15"/>
      <c r="TWK13016" s="15"/>
      <c r="TWL13016" s="15"/>
      <c r="TWM13016" s="15"/>
      <c r="TWN13016" s="15"/>
      <c r="TWO13016" s="15"/>
      <c r="TWP13016" s="15"/>
      <c r="TWQ13016" s="15"/>
      <c r="TWR13016" s="15"/>
      <c r="TWS13016" s="15"/>
      <c r="TWT13016" s="15"/>
      <c r="TWU13016" s="15"/>
      <c r="TWV13016" s="15"/>
      <c r="TWW13016" s="15"/>
      <c r="TWX13016" s="15"/>
      <c r="TWY13016" s="15"/>
      <c r="TWZ13016" s="15"/>
      <c r="TXA13016" s="15"/>
      <c r="TXB13016" s="15"/>
      <c r="TXC13016" s="15"/>
      <c r="TXD13016" s="15"/>
      <c r="TXE13016" s="15"/>
      <c r="TXF13016" s="15"/>
      <c r="TXG13016" s="15"/>
      <c r="TXH13016" s="15"/>
      <c r="TXI13016" s="15"/>
      <c r="TXJ13016" s="15"/>
      <c r="TXK13016" s="15"/>
      <c r="TXL13016" s="15"/>
      <c r="TXM13016" s="15"/>
      <c r="TXN13016" s="15"/>
      <c r="TXO13016" s="15"/>
      <c r="TXP13016" s="15"/>
      <c r="TXQ13016" s="15"/>
      <c r="TXR13016" s="15"/>
      <c r="TXS13016" s="15"/>
      <c r="TXT13016" s="15"/>
      <c r="TXU13016" s="15"/>
      <c r="TXV13016" s="15"/>
      <c r="TXW13016" s="15"/>
      <c r="TXX13016" s="15"/>
      <c r="TXY13016" s="15"/>
      <c r="TXZ13016" s="15"/>
      <c r="TYA13016" s="15"/>
      <c r="TYB13016" s="15"/>
      <c r="TYC13016" s="15"/>
      <c r="TYD13016" s="15"/>
      <c r="TYE13016" s="15"/>
      <c r="TYF13016" s="15"/>
      <c r="TYG13016" s="15"/>
      <c r="TYH13016" s="15"/>
      <c r="TYI13016" s="15"/>
      <c r="TYJ13016" s="15"/>
      <c r="TYK13016" s="15"/>
      <c r="TYL13016" s="15"/>
      <c r="TYM13016" s="15"/>
      <c r="TYN13016" s="15"/>
      <c r="TYO13016" s="15"/>
      <c r="TYP13016" s="15"/>
      <c r="TYQ13016" s="15"/>
      <c r="TYR13016" s="15"/>
      <c r="TYS13016" s="15"/>
      <c r="TYT13016" s="15"/>
      <c r="TYU13016" s="15"/>
      <c r="TYV13016" s="15"/>
      <c r="TYW13016" s="15"/>
      <c r="TYX13016" s="15"/>
      <c r="TYY13016" s="15"/>
      <c r="TYZ13016" s="15"/>
      <c r="TZA13016" s="15"/>
      <c r="TZB13016" s="15"/>
      <c r="TZC13016" s="15"/>
      <c r="TZD13016" s="15"/>
      <c r="TZE13016" s="15"/>
      <c r="TZF13016" s="15"/>
      <c r="TZG13016" s="15"/>
      <c r="TZH13016" s="15"/>
      <c r="TZI13016" s="15"/>
      <c r="TZJ13016" s="15"/>
      <c r="TZK13016" s="15"/>
      <c r="TZL13016" s="15"/>
      <c r="TZM13016" s="15"/>
      <c r="TZN13016" s="15"/>
      <c r="TZO13016" s="15"/>
      <c r="TZP13016" s="15"/>
      <c r="TZQ13016" s="15"/>
      <c r="TZR13016" s="15"/>
      <c r="TZS13016" s="15"/>
      <c r="TZT13016" s="15"/>
      <c r="TZU13016" s="15"/>
      <c r="TZV13016" s="15"/>
      <c r="TZW13016" s="15"/>
      <c r="TZX13016" s="15"/>
      <c r="TZY13016" s="15"/>
      <c r="TZZ13016" s="15"/>
      <c r="UAA13016" s="15"/>
      <c r="UAB13016" s="15"/>
      <c r="UAC13016" s="15"/>
      <c r="UAD13016" s="15"/>
      <c r="UAE13016" s="15"/>
      <c r="UAF13016" s="15"/>
      <c r="UAG13016" s="15"/>
      <c r="UAH13016" s="15"/>
      <c r="UAI13016" s="15"/>
      <c r="UAJ13016" s="15"/>
      <c r="UAK13016" s="15"/>
      <c r="UAL13016" s="15"/>
      <c r="UAM13016" s="15"/>
      <c r="UAN13016" s="15"/>
      <c r="UAO13016" s="15"/>
      <c r="UAP13016" s="15"/>
      <c r="UAQ13016" s="15"/>
      <c r="UAR13016" s="15"/>
      <c r="UAS13016" s="15"/>
      <c r="UAT13016" s="15"/>
      <c r="UAU13016" s="15"/>
      <c r="UAV13016" s="15"/>
      <c r="UAW13016" s="15"/>
      <c r="UAX13016" s="15"/>
      <c r="UAY13016" s="15"/>
      <c r="UAZ13016" s="15"/>
      <c r="UBA13016" s="15"/>
      <c r="UBB13016" s="15"/>
      <c r="UBC13016" s="15"/>
      <c r="UBD13016" s="15"/>
      <c r="UBE13016" s="15"/>
      <c r="UBF13016" s="15"/>
      <c r="UBG13016" s="15"/>
      <c r="UBH13016" s="15"/>
      <c r="UBI13016" s="15"/>
      <c r="UBJ13016" s="15"/>
      <c r="UBK13016" s="15"/>
      <c r="UBL13016" s="15"/>
      <c r="UBM13016" s="15"/>
      <c r="UBN13016" s="15"/>
      <c r="UBO13016" s="15"/>
      <c r="UBP13016" s="15"/>
      <c r="UBQ13016" s="15"/>
      <c r="UBR13016" s="15"/>
      <c r="UBS13016" s="15"/>
      <c r="UBT13016" s="15"/>
      <c r="UBU13016" s="15"/>
      <c r="UBV13016" s="15"/>
      <c r="UBW13016" s="15"/>
      <c r="UBX13016" s="15"/>
      <c r="UBY13016" s="15"/>
      <c r="UBZ13016" s="15"/>
      <c r="UCA13016" s="15"/>
      <c r="UCB13016" s="15"/>
      <c r="UCC13016" s="15"/>
      <c r="UCD13016" s="15"/>
      <c r="UCE13016" s="15"/>
      <c r="UCF13016" s="15"/>
      <c r="UCG13016" s="15"/>
      <c r="UCH13016" s="15"/>
      <c r="UCI13016" s="15"/>
      <c r="UCJ13016" s="15"/>
      <c r="UCK13016" s="15"/>
      <c r="UCL13016" s="15"/>
      <c r="UCM13016" s="15"/>
      <c r="UCN13016" s="15"/>
      <c r="UCO13016" s="15"/>
      <c r="UCP13016" s="15"/>
      <c r="UCQ13016" s="15"/>
      <c r="UCR13016" s="15"/>
      <c r="UCS13016" s="15"/>
      <c r="UCT13016" s="15"/>
      <c r="UCU13016" s="15"/>
      <c r="UCV13016" s="15"/>
      <c r="UCW13016" s="15"/>
      <c r="UCX13016" s="15"/>
      <c r="UCY13016" s="15"/>
      <c r="UCZ13016" s="15"/>
      <c r="UDA13016" s="15"/>
      <c r="UDB13016" s="15"/>
      <c r="UDC13016" s="15"/>
      <c r="UDD13016" s="15"/>
      <c r="UDE13016" s="15"/>
      <c r="UDF13016" s="15"/>
      <c r="UDG13016" s="15"/>
      <c r="UDH13016" s="15"/>
      <c r="UDI13016" s="15"/>
      <c r="UDJ13016" s="15"/>
      <c r="UDK13016" s="15"/>
      <c r="UDL13016" s="15"/>
      <c r="UDM13016" s="15"/>
      <c r="UDN13016" s="15"/>
      <c r="UDO13016" s="15"/>
      <c r="UDP13016" s="15"/>
      <c r="UDQ13016" s="15"/>
      <c r="UDR13016" s="15"/>
      <c r="UDS13016" s="15"/>
      <c r="UDT13016" s="15"/>
      <c r="UDU13016" s="15"/>
      <c r="UDV13016" s="15"/>
      <c r="UDW13016" s="15"/>
      <c r="UDX13016" s="15"/>
      <c r="UDY13016" s="15"/>
      <c r="UDZ13016" s="15"/>
      <c r="UEA13016" s="15"/>
      <c r="UEB13016" s="15"/>
      <c r="UEC13016" s="15"/>
      <c r="UED13016" s="15"/>
      <c r="UEE13016" s="15"/>
      <c r="UEF13016" s="15"/>
      <c r="UEG13016" s="15"/>
      <c r="UEH13016" s="15"/>
      <c r="UEI13016" s="15"/>
      <c r="UEJ13016" s="15"/>
      <c r="UEK13016" s="15"/>
      <c r="UEL13016" s="15"/>
      <c r="UEM13016" s="15"/>
      <c r="UEN13016" s="15"/>
      <c r="UEO13016" s="15"/>
      <c r="UEP13016" s="15"/>
      <c r="UEQ13016" s="15"/>
      <c r="UER13016" s="15"/>
      <c r="UES13016" s="15"/>
      <c r="UET13016" s="15"/>
      <c r="UEU13016" s="15"/>
      <c r="UEV13016" s="15"/>
      <c r="UEW13016" s="15"/>
      <c r="UEX13016" s="15"/>
      <c r="UEY13016" s="15"/>
      <c r="UEZ13016" s="15"/>
      <c r="UFA13016" s="15"/>
      <c r="UFB13016" s="15"/>
      <c r="UFC13016" s="15"/>
      <c r="UFD13016" s="15"/>
      <c r="UFE13016" s="15"/>
      <c r="UFF13016" s="15"/>
      <c r="UFG13016" s="15"/>
      <c r="UFH13016" s="15"/>
      <c r="UFI13016" s="15"/>
      <c r="UFJ13016" s="15"/>
      <c r="UFK13016" s="15"/>
      <c r="UFL13016" s="15"/>
      <c r="UFM13016" s="15"/>
      <c r="UFN13016" s="15"/>
      <c r="UFO13016" s="15"/>
      <c r="UFP13016" s="15"/>
      <c r="UFQ13016" s="15"/>
      <c r="UFR13016" s="15"/>
      <c r="UFS13016" s="15"/>
      <c r="UFT13016" s="15"/>
      <c r="UFU13016" s="15"/>
      <c r="UFV13016" s="15"/>
      <c r="UFW13016" s="15"/>
      <c r="UFX13016" s="15"/>
      <c r="UFY13016" s="15"/>
      <c r="UFZ13016" s="15"/>
      <c r="UGA13016" s="15"/>
      <c r="UGB13016" s="15"/>
      <c r="UGC13016" s="15"/>
      <c r="UGD13016" s="15"/>
      <c r="UGE13016" s="15"/>
      <c r="UGF13016" s="15"/>
      <c r="UGG13016" s="15"/>
      <c r="UGH13016" s="15"/>
      <c r="UGI13016" s="15"/>
      <c r="UGJ13016" s="15"/>
      <c r="UGK13016" s="15"/>
      <c r="UGL13016" s="15"/>
      <c r="UGM13016" s="15"/>
      <c r="UGN13016" s="15"/>
      <c r="UGO13016" s="15"/>
      <c r="UGP13016" s="15"/>
      <c r="UGQ13016" s="15"/>
      <c r="UGR13016" s="15"/>
      <c r="UGS13016" s="15"/>
      <c r="UGT13016" s="15"/>
      <c r="UGU13016" s="15"/>
      <c r="UGV13016" s="15"/>
      <c r="UGW13016" s="15"/>
      <c r="UGX13016" s="15"/>
      <c r="UGY13016" s="15"/>
      <c r="UGZ13016" s="15"/>
      <c r="UHA13016" s="15"/>
      <c r="UHB13016" s="15"/>
      <c r="UHC13016" s="15"/>
      <c r="UHD13016" s="15"/>
      <c r="UHE13016" s="15"/>
      <c r="UHF13016" s="15"/>
      <c r="UHG13016" s="15"/>
      <c r="UHH13016" s="15"/>
      <c r="UHI13016" s="15"/>
      <c r="UHJ13016" s="15"/>
      <c r="UHK13016" s="15"/>
      <c r="UHL13016" s="15"/>
      <c r="UHM13016" s="15"/>
      <c r="UHN13016" s="15"/>
      <c r="UHO13016" s="15"/>
      <c r="UHP13016" s="15"/>
      <c r="UHQ13016" s="15"/>
      <c r="UHR13016" s="15"/>
      <c r="UHS13016" s="15"/>
      <c r="UHT13016" s="15"/>
      <c r="UHU13016" s="15"/>
      <c r="UHV13016" s="15"/>
      <c r="UHW13016" s="15"/>
      <c r="UHX13016" s="15"/>
      <c r="UHY13016" s="15"/>
      <c r="UHZ13016" s="15"/>
      <c r="UIA13016" s="15"/>
      <c r="UIB13016" s="15"/>
      <c r="UIC13016" s="15"/>
      <c r="UID13016" s="15"/>
      <c r="UIE13016" s="15"/>
      <c r="UIF13016" s="15"/>
      <c r="UIG13016" s="15"/>
      <c r="UIH13016" s="15"/>
      <c r="UII13016" s="15"/>
      <c r="UIJ13016" s="15"/>
      <c r="UIK13016" s="15"/>
      <c r="UIL13016" s="15"/>
      <c r="UIM13016" s="15"/>
      <c r="UIN13016" s="15"/>
      <c r="UIO13016" s="15"/>
      <c r="UIP13016" s="15"/>
      <c r="UIQ13016" s="15"/>
      <c r="UIR13016" s="15"/>
      <c r="UIS13016" s="15"/>
      <c r="UIT13016" s="15"/>
      <c r="UIU13016" s="15"/>
      <c r="UIV13016" s="15"/>
      <c r="UIW13016" s="15"/>
      <c r="UIX13016" s="15"/>
      <c r="UIY13016" s="15"/>
      <c r="UIZ13016" s="15"/>
      <c r="UJA13016" s="15"/>
      <c r="UJB13016" s="15"/>
      <c r="UJC13016" s="15"/>
      <c r="UJD13016" s="15"/>
      <c r="UJE13016" s="15"/>
      <c r="UJF13016" s="15"/>
      <c r="UJG13016" s="15"/>
      <c r="UJH13016" s="15"/>
      <c r="UJI13016" s="15"/>
      <c r="UJJ13016" s="15"/>
      <c r="UJK13016" s="15"/>
      <c r="UJL13016" s="15"/>
      <c r="UJM13016" s="15"/>
      <c r="UJN13016" s="15"/>
      <c r="UJO13016" s="15"/>
      <c r="UJP13016" s="15"/>
      <c r="UJQ13016" s="15"/>
      <c r="UJR13016" s="15"/>
      <c r="UJS13016" s="15"/>
      <c r="UJT13016" s="15"/>
      <c r="UJU13016" s="15"/>
      <c r="UJV13016" s="15"/>
      <c r="UJW13016" s="15"/>
      <c r="UJX13016" s="15"/>
      <c r="UJY13016" s="15"/>
      <c r="UJZ13016" s="15"/>
      <c r="UKA13016" s="15"/>
      <c r="UKB13016" s="15"/>
      <c r="UKC13016" s="15"/>
      <c r="UKD13016" s="15"/>
      <c r="UKE13016" s="15"/>
      <c r="UKF13016" s="15"/>
      <c r="UKG13016" s="15"/>
      <c r="UKH13016" s="15"/>
      <c r="UKI13016" s="15"/>
      <c r="UKJ13016" s="15"/>
      <c r="UKK13016" s="15"/>
      <c r="UKL13016" s="15"/>
      <c r="UKM13016" s="15"/>
      <c r="UKN13016" s="15"/>
      <c r="UKO13016" s="15"/>
      <c r="UKP13016" s="15"/>
      <c r="UKQ13016" s="15"/>
      <c r="UKR13016" s="15"/>
      <c r="UKS13016" s="15"/>
      <c r="UKT13016" s="15"/>
      <c r="UKU13016" s="15"/>
      <c r="UKV13016" s="15"/>
      <c r="UKW13016" s="15"/>
      <c r="UKX13016" s="15"/>
      <c r="UKY13016" s="15"/>
      <c r="UKZ13016" s="15"/>
      <c r="ULA13016" s="15"/>
      <c r="ULB13016" s="15"/>
      <c r="ULC13016" s="15"/>
      <c r="ULD13016" s="15"/>
      <c r="ULE13016" s="15"/>
      <c r="ULF13016" s="15"/>
      <c r="ULG13016" s="15"/>
      <c r="ULH13016" s="15"/>
      <c r="ULI13016" s="15"/>
      <c r="ULJ13016" s="15"/>
      <c r="ULK13016" s="15"/>
      <c r="ULL13016" s="15"/>
      <c r="ULM13016" s="15"/>
      <c r="ULN13016" s="15"/>
      <c r="ULO13016" s="15"/>
      <c r="ULP13016" s="15"/>
      <c r="ULQ13016" s="15"/>
      <c r="ULR13016" s="15"/>
      <c r="ULS13016" s="15"/>
      <c r="ULT13016" s="15"/>
      <c r="ULU13016" s="15"/>
      <c r="ULV13016" s="15"/>
      <c r="ULW13016" s="15"/>
      <c r="ULX13016" s="15"/>
      <c r="ULY13016" s="15"/>
      <c r="ULZ13016" s="15"/>
      <c r="UMA13016" s="15"/>
      <c r="UMB13016" s="15"/>
      <c r="UMC13016" s="15"/>
      <c r="UMD13016" s="15"/>
      <c r="UME13016" s="15"/>
      <c r="UMF13016" s="15"/>
      <c r="UMG13016" s="15"/>
      <c r="UMH13016" s="15"/>
      <c r="UMI13016" s="15"/>
      <c r="UMJ13016" s="15"/>
      <c r="UMK13016" s="15"/>
      <c r="UML13016" s="15"/>
      <c r="UMM13016" s="15"/>
      <c r="UMN13016" s="15"/>
      <c r="UMO13016" s="15"/>
      <c r="UMP13016" s="15"/>
      <c r="UMQ13016" s="15"/>
      <c r="UMR13016" s="15"/>
      <c r="UMS13016" s="15"/>
      <c r="UMT13016" s="15"/>
      <c r="UMU13016" s="15"/>
      <c r="UMV13016" s="15"/>
      <c r="UMW13016" s="15"/>
      <c r="UMX13016" s="15"/>
      <c r="UMY13016" s="15"/>
      <c r="UMZ13016" s="15"/>
      <c r="UNA13016" s="15"/>
      <c r="UNB13016" s="15"/>
      <c r="UNC13016" s="15"/>
      <c r="UND13016" s="15"/>
      <c r="UNE13016" s="15"/>
      <c r="UNF13016" s="15"/>
      <c r="UNG13016" s="15"/>
      <c r="UNH13016" s="15"/>
      <c r="UNI13016" s="15"/>
      <c r="UNJ13016" s="15"/>
      <c r="UNK13016" s="15"/>
      <c r="UNL13016" s="15"/>
      <c r="UNM13016" s="15"/>
      <c r="UNN13016" s="15"/>
      <c r="UNO13016" s="15"/>
      <c r="UNP13016" s="15"/>
      <c r="UNQ13016" s="15"/>
      <c r="UNR13016" s="15"/>
      <c r="UNS13016" s="15"/>
      <c r="UNT13016" s="15"/>
      <c r="UNU13016" s="15"/>
      <c r="UNV13016" s="15"/>
      <c r="UNW13016" s="15"/>
      <c r="UNX13016" s="15"/>
      <c r="UNY13016" s="15"/>
      <c r="UNZ13016" s="15"/>
      <c r="UOA13016" s="15"/>
      <c r="UOB13016" s="15"/>
      <c r="UOC13016" s="15"/>
      <c r="UOD13016" s="15"/>
      <c r="UOE13016" s="15"/>
      <c r="UOF13016" s="15"/>
      <c r="UOG13016" s="15"/>
      <c r="UOH13016" s="15"/>
      <c r="UOI13016" s="15"/>
      <c r="UOJ13016" s="15"/>
      <c r="UOK13016" s="15"/>
      <c r="UOL13016" s="15"/>
      <c r="UOM13016" s="15"/>
      <c r="UON13016" s="15"/>
      <c r="UOO13016" s="15"/>
      <c r="UOP13016" s="15"/>
      <c r="UOQ13016" s="15"/>
      <c r="UOR13016" s="15"/>
      <c r="UOS13016" s="15"/>
      <c r="UOT13016" s="15"/>
      <c r="UOU13016" s="15"/>
      <c r="UOV13016" s="15"/>
      <c r="UOW13016" s="15"/>
      <c r="UOX13016" s="15"/>
      <c r="UOY13016" s="15"/>
      <c r="UOZ13016" s="15"/>
      <c r="UPA13016" s="15"/>
      <c r="UPB13016" s="15"/>
      <c r="UPC13016" s="15"/>
      <c r="UPD13016" s="15"/>
      <c r="UPE13016" s="15"/>
      <c r="UPF13016" s="15"/>
      <c r="UPG13016" s="15"/>
      <c r="UPH13016" s="15"/>
      <c r="UPI13016" s="15"/>
      <c r="UPJ13016" s="15"/>
      <c r="UPK13016" s="15"/>
      <c r="UPL13016" s="15"/>
      <c r="UPM13016" s="15"/>
      <c r="UPN13016" s="15"/>
      <c r="UPO13016" s="15"/>
      <c r="UPP13016" s="15"/>
      <c r="UPQ13016" s="15"/>
      <c r="UPR13016" s="15"/>
      <c r="UPS13016" s="15"/>
      <c r="UPT13016" s="15"/>
      <c r="UPU13016" s="15"/>
      <c r="UPV13016" s="15"/>
      <c r="UPW13016" s="15"/>
      <c r="UPX13016" s="15"/>
      <c r="UPY13016" s="15"/>
      <c r="UPZ13016" s="15"/>
      <c r="UQA13016" s="15"/>
      <c r="UQB13016" s="15"/>
      <c r="UQC13016" s="15"/>
      <c r="UQD13016" s="15"/>
      <c r="UQE13016" s="15"/>
      <c r="UQF13016" s="15"/>
      <c r="UQG13016" s="15"/>
      <c r="UQH13016" s="15"/>
      <c r="UQI13016" s="15"/>
      <c r="UQJ13016" s="15"/>
      <c r="UQK13016" s="15"/>
      <c r="UQL13016" s="15"/>
      <c r="UQM13016" s="15"/>
      <c r="UQN13016" s="15"/>
      <c r="UQO13016" s="15"/>
      <c r="UQP13016" s="15"/>
      <c r="UQQ13016" s="15"/>
      <c r="UQR13016" s="15"/>
      <c r="UQS13016" s="15"/>
      <c r="UQT13016" s="15"/>
      <c r="UQU13016" s="15"/>
      <c r="UQV13016" s="15"/>
      <c r="UQW13016" s="15"/>
      <c r="UQX13016" s="15"/>
      <c r="UQY13016" s="15"/>
      <c r="UQZ13016" s="15"/>
      <c r="URA13016" s="15"/>
      <c r="URB13016" s="15"/>
      <c r="URC13016" s="15"/>
      <c r="URD13016" s="15"/>
      <c r="URE13016" s="15"/>
      <c r="URF13016" s="15"/>
      <c r="URG13016" s="15"/>
      <c r="URH13016" s="15"/>
      <c r="URI13016" s="15"/>
      <c r="URJ13016" s="15"/>
      <c r="URK13016" s="15"/>
      <c r="URL13016" s="15"/>
      <c r="URM13016" s="15"/>
      <c r="URN13016" s="15"/>
      <c r="URO13016" s="15"/>
      <c r="URP13016" s="15"/>
      <c r="URQ13016" s="15"/>
      <c r="URR13016" s="15"/>
      <c r="URS13016" s="15"/>
      <c r="URT13016" s="15"/>
      <c r="URU13016" s="15"/>
      <c r="URV13016" s="15"/>
      <c r="URW13016" s="15"/>
      <c r="URX13016" s="15"/>
      <c r="URY13016" s="15"/>
      <c r="URZ13016" s="15"/>
      <c r="USA13016" s="15"/>
      <c r="USB13016" s="15"/>
      <c r="USC13016" s="15"/>
      <c r="USD13016" s="15"/>
      <c r="USE13016" s="15"/>
      <c r="USF13016" s="15"/>
      <c r="USG13016" s="15"/>
      <c r="USH13016" s="15"/>
      <c r="USI13016" s="15"/>
      <c r="USJ13016" s="15"/>
      <c r="USK13016" s="15"/>
      <c r="USL13016" s="15"/>
      <c r="USM13016" s="15"/>
      <c r="USN13016" s="15"/>
      <c r="USO13016" s="15"/>
      <c r="USP13016" s="15"/>
      <c r="USQ13016" s="15"/>
      <c r="USR13016" s="15"/>
      <c r="USS13016" s="15"/>
      <c r="UST13016" s="15"/>
      <c r="USU13016" s="15"/>
      <c r="USV13016" s="15"/>
      <c r="USW13016" s="15"/>
      <c r="USX13016" s="15"/>
      <c r="USY13016" s="15"/>
      <c r="USZ13016" s="15"/>
      <c r="UTA13016" s="15"/>
      <c r="UTB13016" s="15"/>
      <c r="UTC13016" s="15"/>
      <c r="UTD13016" s="15"/>
      <c r="UTE13016" s="15"/>
      <c r="UTF13016" s="15"/>
      <c r="UTG13016" s="15"/>
      <c r="UTH13016" s="15"/>
      <c r="UTI13016" s="15"/>
      <c r="UTJ13016" s="15"/>
      <c r="UTK13016" s="15"/>
      <c r="UTL13016" s="15"/>
      <c r="UTM13016" s="15"/>
      <c r="UTN13016" s="15"/>
      <c r="UTO13016" s="15"/>
      <c r="UTP13016" s="15"/>
      <c r="UTQ13016" s="15"/>
      <c r="UTR13016" s="15"/>
      <c r="UTS13016" s="15"/>
      <c r="UTT13016" s="15"/>
      <c r="UTU13016" s="15"/>
      <c r="UTV13016" s="15"/>
      <c r="UTW13016" s="15"/>
      <c r="UTX13016" s="15"/>
      <c r="UTY13016" s="15"/>
      <c r="UTZ13016" s="15"/>
      <c r="UUA13016" s="15"/>
      <c r="UUB13016" s="15"/>
      <c r="UUC13016" s="15"/>
      <c r="UUD13016" s="15"/>
      <c r="UUE13016" s="15"/>
      <c r="UUF13016" s="15"/>
      <c r="UUG13016" s="15"/>
      <c r="UUH13016" s="15"/>
      <c r="UUI13016" s="15"/>
      <c r="UUJ13016" s="15"/>
      <c r="UUK13016" s="15"/>
      <c r="UUL13016" s="15"/>
      <c r="UUM13016" s="15"/>
      <c r="UUN13016" s="15"/>
      <c r="UUO13016" s="15"/>
      <c r="UUP13016" s="15"/>
      <c r="UUQ13016" s="15"/>
      <c r="UUR13016" s="15"/>
      <c r="UUS13016" s="15"/>
      <c r="UUT13016" s="15"/>
      <c r="UUU13016" s="15"/>
      <c r="UUV13016" s="15"/>
      <c r="UUW13016" s="15"/>
      <c r="UUX13016" s="15"/>
      <c r="UUY13016" s="15"/>
      <c r="UUZ13016" s="15"/>
      <c r="UVA13016" s="15"/>
      <c r="UVB13016" s="15"/>
      <c r="UVC13016" s="15"/>
      <c r="UVD13016" s="15"/>
      <c r="UVE13016" s="15"/>
      <c r="UVF13016" s="15"/>
      <c r="UVG13016" s="15"/>
      <c r="UVH13016" s="15"/>
      <c r="UVI13016" s="15"/>
      <c r="UVJ13016" s="15"/>
      <c r="UVK13016" s="15"/>
      <c r="UVL13016" s="15"/>
      <c r="UVM13016" s="15"/>
      <c r="UVN13016" s="15"/>
      <c r="UVO13016" s="15"/>
      <c r="UVP13016" s="15"/>
      <c r="UVQ13016" s="15"/>
      <c r="UVR13016" s="15"/>
      <c r="UVS13016" s="15"/>
      <c r="UVT13016" s="15"/>
      <c r="UVU13016" s="15"/>
      <c r="UVV13016" s="15"/>
      <c r="UVW13016" s="15"/>
      <c r="UVX13016" s="15"/>
      <c r="UVY13016" s="15"/>
      <c r="UVZ13016" s="15"/>
      <c r="UWA13016" s="15"/>
      <c r="UWB13016" s="15"/>
      <c r="UWC13016" s="15"/>
      <c r="UWD13016" s="15"/>
      <c r="UWE13016" s="15"/>
      <c r="UWF13016" s="15"/>
      <c r="UWG13016" s="15"/>
      <c r="UWH13016" s="15"/>
      <c r="UWI13016" s="15"/>
      <c r="UWJ13016" s="15"/>
      <c r="UWK13016" s="15"/>
      <c r="UWL13016" s="15"/>
      <c r="UWM13016" s="15"/>
      <c r="UWN13016" s="15"/>
      <c r="UWO13016" s="15"/>
      <c r="UWP13016" s="15"/>
      <c r="UWQ13016" s="15"/>
      <c r="UWR13016" s="15"/>
      <c r="UWS13016" s="15"/>
      <c r="UWT13016" s="15"/>
      <c r="UWU13016" s="15"/>
      <c r="UWV13016" s="15"/>
      <c r="UWW13016" s="15"/>
      <c r="UWX13016" s="15"/>
      <c r="UWY13016" s="15"/>
      <c r="UWZ13016" s="15"/>
      <c r="UXA13016" s="15"/>
      <c r="UXB13016" s="15"/>
      <c r="UXC13016" s="15"/>
      <c r="UXD13016" s="15"/>
      <c r="UXE13016" s="15"/>
      <c r="UXF13016" s="15"/>
      <c r="UXG13016" s="15"/>
      <c r="UXH13016" s="15"/>
      <c r="UXI13016" s="15"/>
      <c r="UXJ13016" s="15"/>
      <c r="UXK13016" s="15"/>
      <c r="UXL13016" s="15"/>
      <c r="UXM13016" s="15"/>
      <c r="UXN13016" s="15"/>
      <c r="UXO13016" s="15"/>
      <c r="UXP13016" s="15"/>
      <c r="UXQ13016" s="15"/>
      <c r="UXR13016" s="15"/>
      <c r="UXS13016" s="15"/>
      <c r="UXT13016" s="15"/>
      <c r="UXU13016" s="15"/>
      <c r="UXV13016" s="15"/>
      <c r="UXW13016" s="15"/>
      <c r="UXX13016" s="15"/>
      <c r="UXY13016" s="15"/>
      <c r="UXZ13016" s="15"/>
      <c r="UYA13016" s="15"/>
      <c r="UYB13016" s="15"/>
      <c r="UYC13016" s="15"/>
      <c r="UYD13016" s="15"/>
      <c r="UYE13016" s="15"/>
      <c r="UYF13016" s="15"/>
      <c r="UYG13016" s="15"/>
      <c r="UYH13016" s="15"/>
      <c r="UYI13016" s="15"/>
      <c r="UYJ13016" s="15"/>
      <c r="UYK13016" s="15"/>
      <c r="UYL13016" s="15"/>
      <c r="UYM13016" s="15"/>
      <c r="UYN13016" s="15"/>
      <c r="UYO13016" s="15"/>
      <c r="UYP13016" s="15"/>
      <c r="UYQ13016" s="15"/>
      <c r="UYR13016" s="15"/>
      <c r="UYS13016" s="15"/>
      <c r="UYT13016" s="15"/>
      <c r="UYU13016" s="15"/>
      <c r="UYV13016" s="15"/>
      <c r="UYW13016" s="15"/>
      <c r="UYX13016" s="15"/>
      <c r="UYY13016" s="15"/>
      <c r="UYZ13016" s="15"/>
      <c r="UZA13016" s="15"/>
      <c r="UZB13016" s="15"/>
      <c r="UZC13016" s="15"/>
      <c r="UZD13016" s="15"/>
      <c r="UZE13016" s="15"/>
      <c r="UZF13016" s="15"/>
      <c r="UZG13016" s="15"/>
      <c r="UZH13016" s="15"/>
      <c r="UZI13016" s="15"/>
      <c r="UZJ13016" s="15"/>
      <c r="UZK13016" s="15"/>
      <c r="UZL13016" s="15"/>
      <c r="UZM13016" s="15"/>
      <c r="UZN13016" s="15"/>
      <c r="UZO13016" s="15"/>
      <c r="UZP13016" s="15"/>
      <c r="UZQ13016" s="15"/>
      <c r="UZR13016" s="15"/>
      <c r="UZS13016" s="15"/>
      <c r="UZT13016" s="15"/>
      <c r="UZU13016" s="15"/>
      <c r="UZV13016" s="15"/>
      <c r="UZW13016" s="15"/>
      <c r="UZX13016" s="15"/>
      <c r="UZY13016" s="15"/>
      <c r="UZZ13016" s="15"/>
      <c r="VAA13016" s="15"/>
      <c r="VAB13016" s="15"/>
      <c r="VAC13016" s="15"/>
      <c r="VAD13016" s="15"/>
      <c r="VAE13016" s="15"/>
      <c r="VAF13016" s="15"/>
      <c r="VAG13016" s="15"/>
      <c r="VAH13016" s="15"/>
      <c r="VAI13016" s="15"/>
      <c r="VAJ13016" s="15"/>
      <c r="VAK13016" s="15"/>
      <c r="VAL13016" s="15"/>
      <c r="VAM13016" s="15"/>
      <c r="VAN13016" s="15"/>
      <c r="VAO13016" s="15"/>
      <c r="VAP13016" s="15"/>
      <c r="VAQ13016" s="15"/>
      <c r="VAR13016" s="15"/>
      <c r="VAS13016" s="15"/>
      <c r="VAT13016" s="15"/>
      <c r="VAU13016" s="15"/>
      <c r="VAV13016" s="15"/>
      <c r="VAW13016" s="15"/>
      <c r="VAX13016" s="15"/>
      <c r="VAY13016" s="15"/>
      <c r="VAZ13016" s="15"/>
      <c r="VBA13016" s="15"/>
      <c r="VBB13016" s="15"/>
      <c r="VBC13016" s="15"/>
      <c r="VBD13016" s="15"/>
      <c r="VBE13016" s="15"/>
      <c r="VBF13016" s="15"/>
      <c r="VBG13016" s="15"/>
      <c r="VBH13016" s="15"/>
      <c r="VBI13016" s="15"/>
      <c r="VBJ13016" s="15"/>
      <c r="VBK13016" s="15"/>
      <c r="VBL13016" s="15"/>
      <c r="VBM13016" s="15"/>
      <c r="VBN13016" s="15"/>
      <c r="VBO13016" s="15"/>
      <c r="VBP13016" s="15"/>
      <c r="VBQ13016" s="15"/>
      <c r="VBR13016" s="15"/>
      <c r="VBS13016" s="15"/>
      <c r="VBT13016" s="15"/>
      <c r="VBU13016" s="15"/>
      <c r="VBV13016" s="15"/>
      <c r="VBW13016" s="15"/>
      <c r="VBX13016" s="15"/>
      <c r="VBY13016" s="15"/>
      <c r="VBZ13016" s="15"/>
      <c r="VCA13016" s="15"/>
      <c r="VCB13016" s="15"/>
      <c r="VCC13016" s="15"/>
      <c r="VCD13016" s="15"/>
      <c r="VCE13016" s="15"/>
      <c r="VCF13016" s="15"/>
      <c r="VCG13016" s="15"/>
      <c r="VCH13016" s="15"/>
      <c r="VCI13016" s="15"/>
      <c r="VCJ13016" s="15"/>
      <c r="VCK13016" s="15"/>
      <c r="VCL13016" s="15"/>
      <c r="VCM13016" s="15"/>
      <c r="VCN13016" s="15"/>
      <c r="VCO13016" s="15"/>
      <c r="VCP13016" s="15"/>
      <c r="VCQ13016" s="15"/>
      <c r="VCR13016" s="15"/>
      <c r="VCS13016" s="15"/>
      <c r="VCT13016" s="15"/>
      <c r="VCU13016" s="15"/>
      <c r="VCV13016" s="15"/>
      <c r="VCW13016" s="15"/>
      <c r="VCX13016" s="15"/>
      <c r="VCY13016" s="15"/>
      <c r="VCZ13016" s="15"/>
      <c r="VDA13016" s="15"/>
      <c r="VDB13016" s="15"/>
      <c r="VDC13016" s="15"/>
      <c r="VDD13016" s="15"/>
      <c r="VDE13016" s="15"/>
      <c r="VDF13016" s="15"/>
      <c r="VDG13016" s="15"/>
      <c r="VDH13016" s="15"/>
      <c r="VDI13016" s="15"/>
      <c r="VDJ13016" s="15"/>
      <c r="VDK13016" s="15"/>
      <c r="VDL13016" s="15"/>
      <c r="VDM13016" s="15"/>
      <c r="VDN13016" s="15"/>
      <c r="VDO13016" s="15"/>
      <c r="VDP13016" s="15"/>
      <c r="VDQ13016" s="15"/>
      <c r="VDR13016" s="15"/>
      <c r="VDS13016" s="15"/>
      <c r="VDT13016" s="15"/>
      <c r="VDU13016" s="15"/>
      <c r="VDV13016" s="15"/>
      <c r="VDW13016" s="15"/>
      <c r="VDX13016" s="15"/>
      <c r="VDY13016" s="15"/>
      <c r="VDZ13016" s="15"/>
      <c r="VEA13016" s="15"/>
      <c r="VEB13016" s="15"/>
      <c r="VEC13016" s="15"/>
      <c r="VED13016" s="15"/>
      <c r="VEE13016" s="15"/>
      <c r="VEF13016" s="15"/>
      <c r="VEG13016" s="15"/>
      <c r="VEH13016" s="15"/>
      <c r="VEI13016" s="15"/>
      <c r="VEJ13016" s="15"/>
      <c r="VEK13016" s="15"/>
      <c r="VEL13016" s="15"/>
      <c r="VEM13016" s="15"/>
      <c r="VEN13016" s="15"/>
      <c r="VEO13016" s="15"/>
      <c r="VEP13016" s="15"/>
      <c r="VEQ13016" s="15"/>
      <c r="VER13016" s="15"/>
      <c r="VES13016" s="15"/>
      <c r="VET13016" s="15"/>
      <c r="VEU13016" s="15"/>
      <c r="VEV13016" s="15"/>
      <c r="VEW13016" s="15"/>
      <c r="VEX13016" s="15"/>
      <c r="VEY13016" s="15"/>
      <c r="VEZ13016" s="15"/>
      <c r="VFA13016" s="15"/>
      <c r="VFB13016" s="15"/>
      <c r="VFC13016" s="15"/>
      <c r="VFD13016" s="15"/>
      <c r="VFE13016" s="15"/>
      <c r="VFF13016" s="15"/>
      <c r="VFG13016" s="15"/>
      <c r="VFH13016" s="15"/>
      <c r="VFI13016" s="15"/>
      <c r="VFJ13016" s="15"/>
      <c r="VFK13016" s="15"/>
      <c r="VFL13016" s="15"/>
      <c r="VFM13016" s="15"/>
      <c r="VFN13016" s="15"/>
      <c r="VFO13016" s="15"/>
      <c r="VFP13016" s="15"/>
      <c r="VFQ13016" s="15"/>
      <c r="VFR13016" s="15"/>
      <c r="VFS13016" s="15"/>
      <c r="VFT13016" s="15"/>
      <c r="VFU13016" s="15"/>
      <c r="VFV13016" s="15"/>
      <c r="VFW13016" s="15"/>
      <c r="VFX13016" s="15"/>
      <c r="VFY13016" s="15"/>
      <c r="VFZ13016" s="15"/>
      <c r="VGA13016" s="15"/>
      <c r="VGB13016" s="15"/>
      <c r="VGC13016" s="15"/>
      <c r="VGD13016" s="15"/>
      <c r="VGE13016" s="15"/>
      <c r="VGF13016" s="15"/>
      <c r="VGG13016" s="15"/>
      <c r="VGH13016" s="15"/>
      <c r="VGI13016" s="15"/>
      <c r="VGJ13016" s="15"/>
      <c r="VGK13016" s="15"/>
      <c r="VGL13016" s="15"/>
      <c r="VGM13016" s="15"/>
      <c r="VGN13016" s="15"/>
      <c r="VGO13016" s="15"/>
      <c r="VGP13016" s="15"/>
      <c r="VGQ13016" s="15"/>
      <c r="VGR13016" s="15"/>
      <c r="VGS13016" s="15"/>
      <c r="VGT13016" s="15"/>
      <c r="VGU13016" s="15"/>
      <c r="VGV13016" s="15"/>
      <c r="VGW13016" s="15"/>
      <c r="VGX13016" s="15"/>
      <c r="VGY13016" s="15"/>
      <c r="VGZ13016" s="15"/>
      <c r="VHA13016" s="15"/>
      <c r="VHB13016" s="15"/>
      <c r="VHC13016" s="15"/>
      <c r="VHD13016" s="15"/>
      <c r="VHE13016" s="15"/>
      <c r="VHF13016" s="15"/>
      <c r="VHG13016" s="15"/>
      <c r="VHH13016" s="15"/>
      <c r="VHI13016" s="15"/>
      <c r="VHJ13016" s="15"/>
      <c r="VHK13016" s="15"/>
      <c r="VHL13016" s="15"/>
      <c r="VHM13016" s="15"/>
      <c r="VHN13016" s="15"/>
      <c r="VHO13016" s="15"/>
      <c r="VHP13016" s="15"/>
      <c r="VHQ13016" s="15"/>
      <c r="VHR13016" s="15"/>
      <c r="VHS13016" s="15"/>
      <c r="VHT13016" s="15"/>
      <c r="VHU13016" s="15"/>
      <c r="VHV13016" s="15"/>
      <c r="VHW13016" s="15"/>
      <c r="VHX13016" s="15"/>
      <c r="VHY13016" s="15"/>
      <c r="VHZ13016" s="15"/>
      <c r="VIA13016" s="15"/>
      <c r="VIB13016" s="15"/>
      <c r="VIC13016" s="15"/>
      <c r="VID13016" s="15"/>
      <c r="VIE13016" s="15"/>
      <c r="VIF13016" s="15"/>
      <c r="VIG13016" s="15"/>
      <c r="VIH13016" s="15"/>
      <c r="VII13016" s="15"/>
      <c r="VIJ13016" s="15"/>
      <c r="VIK13016" s="15"/>
      <c r="VIL13016" s="15"/>
      <c r="VIM13016" s="15"/>
      <c r="VIN13016" s="15"/>
      <c r="VIO13016" s="15"/>
      <c r="VIP13016" s="15"/>
      <c r="VIQ13016" s="15"/>
      <c r="VIR13016" s="15"/>
      <c r="VIS13016" s="15"/>
      <c r="VIT13016" s="15"/>
      <c r="VIU13016" s="15"/>
      <c r="VIV13016" s="15"/>
      <c r="VIW13016" s="15"/>
      <c r="VIX13016" s="15"/>
      <c r="VIY13016" s="15"/>
      <c r="VIZ13016" s="15"/>
      <c r="VJA13016" s="15"/>
      <c r="VJB13016" s="15"/>
      <c r="VJC13016" s="15"/>
      <c r="VJD13016" s="15"/>
      <c r="VJE13016" s="15"/>
      <c r="VJF13016" s="15"/>
      <c r="VJG13016" s="15"/>
      <c r="VJH13016" s="15"/>
      <c r="VJI13016" s="15"/>
      <c r="VJJ13016" s="15"/>
      <c r="VJK13016" s="15"/>
      <c r="VJL13016" s="15"/>
      <c r="VJM13016" s="15"/>
      <c r="VJN13016" s="15"/>
      <c r="VJO13016" s="15"/>
      <c r="VJP13016" s="15"/>
      <c r="VJQ13016" s="15"/>
      <c r="VJR13016" s="15"/>
      <c r="VJS13016" s="15"/>
      <c r="VJT13016" s="15"/>
      <c r="VJU13016" s="15"/>
      <c r="VJV13016" s="15"/>
      <c r="VJW13016" s="15"/>
      <c r="VJX13016" s="15"/>
      <c r="VJY13016" s="15"/>
      <c r="VJZ13016" s="15"/>
      <c r="VKA13016" s="15"/>
      <c r="VKB13016" s="15"/>
      <c r="VKC13016" s="15"/>
      <c r="VKD13016" s="15"/>
      <c r="VKE13016" s="15"/>
      <c r="VKF13016" s="15"/>
      <c r="VKG13016" s="15"/>
      <c r="VKH13016" s="15"/>
      <c r="VKI13016" s="15"/>
      <c r="VKJ13016" s="15"/>
      <c r="VKK13016" s="15"/>
      <c r="VKL13016" s="15"/>
      <c r="VKM13016" s="15"/>
      <c r="VKN13016" s="15"/>
      <c r="VKO13016" s="15"/>
      <c r="VKP13016" s="15"/>
      <c r="VKQ13016" s="15"/>
      <c r="VKR13016" s="15"/>
      <c r="VKS13016" s="15"/>
      <c r="VKT13016" s="15"/>
      <c r="VKU13016" s="15"/>
      <c r="VKV13016" s="15"/>
      <c r="VKW13016" s="15"/>
      <c r="VKX13016" s="15"/>
      <c r="VKY13016" s="15"/>
      <c r="VKZ13016" s="15"/>
      <c r="VLA13016" s="15"/>
      <c r="VLB13016" s="15"/>
      <c r="VLC13016" s="15"/>
      <c r="VLD13016" s="15"/>
      <c r="VLE13016" s="15"/>
      <c r="VLF13016" s="15"/>
      <c r="VLG13016" s="15"/>
      <c r="VLH13016" s="15"/>
      <c r="VLI13016" s="15"/>
      <c r="VLJ13016" s="15"/>
      <c r="VLK13016" s="15"/>
      <c r="VLL13016" s="15"/>
      <c r="VLM13016" s="15"/>
      <c r="VLN13016" s="15"/>
      <c r="VLO13016" s="15"/>
      <c r="VLP13016" s="15"/>
      <c r="VLQ13016" s="15"/>
      <c r="VLR13016" s="15"/>
      <c r="VLS13016" s="15"/>
      <c r="VLT13016" s="15"/>
      <c r="VLU13016" s="15"/>
      <c r="VLV13016" s="15"/>
      <c r="VLW13016" s="15"/>
      <c r="VLX13016" s="15"/>
      <c r="VLY13016" s="15"/>
      <c r="VLZ13016" s="15"/>
      <c r="VMA13016" s="15"/>
      <c r="VMB13016" s="15"/>
      <c r="VMC13016" s="15"/>
      <c r="VMD13016" s="15"/>
      <c r="VME13016" s="15"/>
      <c r="VMF13016" s="15"/>
      <c r="VMG13016" s="15"/>
      <c r="VMH13016" s="15"/>
      <c r="VMI13016" s="15"/>
      <c r="VMJ13016" s="15"/>
      <c r="VMK13016" s="15"/>
      <c r="VML13016" s="15"/>
      <c r="VMM13016" s="15"/>
      <c r="VMN13016" s="15"/>
      <c r="VMO13016" s="15"/>
      <c r="VMP13016" s="15"/>
      <c r="VMQ13016" s="15"/>
      <c r="VMR13016" s="15"/>
      <c r="VMS13016" s="15"/>
      <c r="VMT13016" s="15"/>
      <c r="VMU13016" s="15"/>
      <c r="VMV13016" s="15"/>
      <c r="VMW13016" s="15"/>
      <c r="VMX13016" s="15"/>
      <c r="VMY13016" s="15"/>
      <c r="VMZ13016" s="15"/>
      <c r="VNA13016" s="15"/>
      <c r="VNB13016" s="15"/>
      <c r="VNC13016" s="15"/>
      <c r="VND13016" s="15"/>
      <c r="VNE13016" s="15"/>
      <c r="VNF13016" s="15"/>
      <c r="VNG13016" s="15"/>
      <c r="VNH13016" s="15"/>
      <c r="VNI13016" s="15"/>
      <c r="VNJ13016" s="15"/>
      <c r="VNK13016" s="15"/>
      <c r="VNL13016" s="15"/>
      <c r="VNM13016" s="15"/>
      <c r="VNN13016" s="15"/>
      <c r="VNO13016" s="15"/>
      <c r="VNP13016" s="15"/>
      <c r="VNQ13016" s="15"/>
      <c r="VNR13016" s="15"/>
      <c r="VNS13016" s="15"/>
      <c r="VNT13016" s="15"/>
      <c r="VNU13016" s="15"/>
      <c r="VNV13016" s="15"/>
      <c r="VNW13016" s="15"/>
      <c r="VNX13016" s="15"/>
      <c r="VNY13016" s="15"/>
      <c r="VNZ13016" s="15"/>
      <c r="VOA13016" s="15"/>
      <c r="VOB13016" s="15"/>
      <c r="VOC13016" s="15"/>
      <c r="VOD13016" s="15"/>
      <c r="VOE13016" s="15"/>
      <c r="VOF13016" s="15"/>
      <c r="VOG13016" s="15"/>
      <c r="VOH13016" s="15"/>
      <c r="VOI13016" s="15"/>
      <c r="VOJ13016" s="15"/>
      <c r="VOK13016" s="15"/>
      <c r="VOL13016" s="15"/>
      <c r="VOM13016" s="15"/>
      <c r="VON13016" s="15"/>
      <c r="VOO13016" s="15"/>
      <c r="VOP13016" s="15"/>
      <c r="VOQ13016" s="15"/>
      <c r="VOR13016" s="15"/>
      <c r="VOS13016" s="15"/>
      <c r="VOT13016" s="15"/>
      <c r="VOU13016" s="15"/>
      <c r="VOV13016" s="15"/>
      <c r="VOW13016" s="15"/>
      <c r="VOX13016" s="15"/>
      <c r="VOY13016" s="15"/>
      <c r="VOZ13016" s="15"/>
      <c r="VPA13016" s="15"/>
      <c r="VPB13016" s="15"/>
      <c r="VPC13016" s="15"/>
      <c r="VPD13016" s="15"/>
      <c r="VPE13016" s="15"/>
      <c r="VPF13016" s="15"/>
      <c r="VPG13016" s="15"/>
      <c r="VPH13016" s="15"/>
      <c r="VPI13016" s="15"/>
      <c r="VPJ13016" s="15"/>
      <c r="VPK13016" s="15"/>
      <c r="VPL13016" s="15"/>
      <c r="VPM13016" s="15"/>
      <c r="VPN13016" s="15"/>
      <c r="VPO13016" s="15"/>
      <c r="VPP13016" s="15"/>
      <c r="VPQ13016" s="15"/>
      <c r="VPR13016" s="15"/>
      <c r="VPS13016" s="15"/>
      <c r="VPT13016" s="15"/>
      <c r="VPU13016" s="15"/>
      <c r="VPV13016" s="15"/>
      <c r="VPW13016" s="15"/>
      <c r="VPX13016" s="15"/>
      <c r="VPY13016" s="15"/>
      <c r="VPZ13016" s="15"/>
      <c r="VQA13016" s="15"/>
      <c r="VQB13016" s="15"/>
      <c r="VQC13016" s="15"/>
      <c r="VQD13016" s="15"/>
      <c r="VQE13016" s="15"/>
      <c r="VQF13016" s="15"/>
      <c r="VQG13016" s="15"/>
      <c r="VQH13016" s="15"/>
      <c r="VQI13016" s="15"/>
      <c r="VQJ13016" s="15"/>
      <c r="VQK13016" s="15"/>
      <c r="VQL13016" s="15"/>
      <c r="VQM13016" s="15"/>
      <c r="VQN13016" s="15"/>
      <c r="VQO13016" s="15"/>
      <c r="VQP13016" s="15"/>
      <c r="VQQ13016" s="15"/>
      <c r="VQR13016" s="15"/>
      <c r="VQS13016" s="15"/>
      <c r="VQT13016" s="15"/>
      <c r="VQU13016" s="15"/>
      <c r="VQV13016" s="15"/>
      <c r="VQW13016" s="15"/>
      <c r="VQX13016" s="15"/>
      <c r="VQY13016" s="15"/>
      <c r="VQZ13016" s="15"/>
      <c r="VRA13016" s="15"/>
      <c r="VRB13016" s="15"/>
      <c r="VRC13016" s="15"/>
      <c r="VRD13016" s="15"/>
      <c r="VRE13016" s="15"/>
      <c r="VRF13016" s="15"/>
      <c r="VRG13016" s="15"/>
      <c r="VRH13016" s="15"/>
      <c r="VRI13016" s="15"/>
      <c r="VRJ13016" s="15"/>
      <c r="VRK13016" s="15"/>
      <c r="VRL13016" s="15"/>
      <c r="VRM13016" s="15"/>
      <c r="VRN13016" s="15"/>
      <c r="VRO13016" s="15"/>
      <c r="VRP13016" s="15"/>
      <c r="VRQ13016" s="15"/>
      <c r="VRR13016" s="15"/>
      <c r="VRS13016" s="15"/>
      <c r="VRT13016" s="15"/>
      <c r="VRU13016" s="15"/>
      <c r="VRV13016" s="15"/>
      <c r="VRW13016" s="15"/>
      <c r="VRX13016" s="15"/>
      <c r="VRY13016" s="15"/>
      <c r="VRZ13016" s="15"/>
      <c r="VSA13016" s="15"/>
      <c r="VSB13016" s="15"/>
      <c r="VSC13016" s="15"/>
      <c r="VSD13016" s="15"/>
      <c r="VSE13016" s="15"/>
      <c r="VSF13016" s="15"/>
      <c r="VSG13016" s="15"/>
      <c r="VSH13016" s="15"/>
      <c r="VSI13016" s="15"/>
      <c r="VSJ13016" s="15"/>
      <c r="VSK13016" s="15"/>
      <c r="VSL13016" s="15"/>
      <c r="VSM13016" s="15"/>
      <c r="VSN13016" s="15"/>
      <c r="VSO13016" s="15"/>
      <c r="VSP13016" s="15"/>
      <c r="VSQ13016" s="15"/>
      <c r="VSR13016" s="15"/>
      <c r="VSS13016" s="15"/>
      <c r="VST13016" s="15"/>
      <c r="VSU13016" s="15"/>
      <c r="VSV13016" s="15"/>
      <c r="VSW13016" s="15"/>
      <c r="VSX13016" s="15"/>
      <c r="VSY13016" s="15"/>
      <c r="VSZ13016" s="15"/>
      <c r="VTA13016" s="15"/>
      <c r="VTB13016" s="15"/>
      <c r="VTC13016" s="15"/>
      <c r="VTD13016" s="15"/>
      <c r="VTE13016" s="15"/>
      <c r="VTF13016" s="15"/>
      <c r="VTG13016" s="15"/>
      <c r="VTH13016" s="15"/>
      <c r="VTI13016" s="15"/>
      <c r="VTJ13016" s="15"/>
      <c r="VTK13016" s="15"/>
      <c r="VTL13016" s="15"/>
      <c r="VTM13016" s="15"/>
      <c r="VTN13016" s="15"/>
      <c r="VTO13016" s="15"/>
      <c r="VTP13016" s="15"/>
      <c r="VTQ13016" s="15"/>
      <c r="VTR13016" s="15"/>
      <c r="VTS13016" s="15"/>
      <c r="VTT13016" s="15"/>
      <c r="VTU13016" s="15"/>
      <c r="VTV13016" s="15"/>
      <c r="VTW13016" s="15"/>
      <c r="VTX13016" s="15"/>
      <c r="VTY13016" s="15"/>
      <c r="VTZ13016" s="15"/>
      <c r="VUA13016" s="15"/>
      <c r="VUB13016" s="15"/>
      <c r="VUC13016" s="15"/>
      <c r="VUD13016" s="15"/>
      <c r="VUE13016" s="15"/>
      <c r="VUF13016" s="15"/>
      <c r="VUG13016" s="15"/>
      <c r="VUH13016" s="15"/>
      <c r="VUI13016" s="15"/>
      <c r="VUJ13016" s="15"/>
      <c r="VUK13016" s="15"/>
      <c r="VUL13016" s="15"/>
      <c r="VUM13016" s="15"/>
      <c r="VUN13016" s="15"/>
      <c r="VUO13016" s="15"/>
      <c r="VUP13016" s="15"/>
      <c r="VUQ13016" s="15"/>
      <c r="VUR13016" s="15"/>
      <c r="VUS13016" s="15"/>
      <c r="VUT13016" s="15"/>
      <c r="VUU13016" s="15"/>
      <c r="VUV13016" s="15"/>
      <c r="VUW13016" s="15"/>
      <c r="VUX13016" s="15"/>
      <c r="VUY13016" s="15"/>
      <c r="VUZ13016" s="15"/>
      <c r="VVA13016" s="15"/>
      <c r="VVB13016" s="15"/>
      <c r="VVC13016" s="15"/>
      <c r="VVD13016" s="15"/>
      <c r="VVE13016" s="15"/>
      <c r="VVF13016" s="15"/>
      <c r="VVG13016" s="15"/>
      <c r="VVH13016" s="15"/>
      <c r="VVI13016" s="15"/>
      <c r="VVJ13016" s="15"/>
      <c r="VVK13016" s="15"/>
      <c r="VVL13016" s="15"/>
      <c r="VVM13016" s="15"/>
      <c r="VVN13016" s="15"/>
      <c r="VVO13016" s="15"/>
      <c r="VVP13016" s="15"/>
      <c r="VVQ13016" s="15"/>
      <c r="VVR13016" s="15"/>
      <c r="VVS13016" s="15"/>
      <c r="VVT13016" s="15"/>
      <c r="VVU13016" s="15"/>
      <c r="VVV13016" s="15"/>
      <c r="VVW13016" s="15"/>
      <c r="VVX13016" s="15"/>
      <c r="VVY13016" s="15"/>
      <c r="VVZ13016" s="15"/>
      <c r="VWA13016" s="15"/>
      <c r="VWB13016" s="15"/>
      <c r="VWC13016" s="15"/>
      <c r="VWD13016" s="15"/>
      <c r="VWE13016" s="15"/>
      <c r="VWF13016" s="15"/>
      <c r="VWG13016" s="15"/>
      <c r="VWH13016" s="15"/>
      <c r="VWI13016" s="15"/>
      <c r="VWJ13016" s="15"/>
      <c r="VWK13016" s="15"/>
      <c r="VWL13016" s="15"/>
      <c r="VWM13016" s="15"/>
      <c r="VWN13016" s="15"/>
      <c r="VWO13016" s="15"/>
      <c r="VWP13016" s="15"/>
      <c r="VWQ13016" s="15"/>
      <c r="VWR13016" s="15"/>
      <c r="VWS13016" s="15"/>
      <c r="VWT13016" s="15"/>
      <c r="VWU13016" s="15"/>
      <c r="VWV13016" s="15"/>
      <c r="VWW13016" s="15"/>
      <c r="VWX13016" s="15"/>
      <c r="VWY13016" s="15"/>
      <c r="VWZ13016" s="15"/>
      <c r="VXA13016" s="15"/>
      <c r="VXB13016" s="15"/>
      <c r="VXC13016" s="15"/>
      <c r="VXD13016" s="15"/>
      <c r="VXE13016" s="15"/>
      <c r="VXF13016" s="15"/>
      <c r="VXG13016" s="15"/>
      <c r="VXH13016" s="15"/>
      <c r="VXI13016" s="15"/>
      <c r="VXJ13016" s="15"/>
      <c r="VXK13016" s="15"/>
      <c r="VXL13016" s="15"/>
      <c r="VXM13016" s="15"/>
      <c r="VXN13016" s="15"/>
      <c r="VXO13016" s="15"/>
      <c r="VXP13016" s="15"/>
      <c r="VXQ13016" s="15"/>
      <c r="VXR13016" s="15"/>
      <c r="VXS13016" s="15"/>
      <c r="VXT13016" s="15"/>
      <c r="VXU13016" s="15"/>
      <c r="VXV13016" s="15"/>
      <c r="VXW13016" s="15"/>
      <c r="VXX13016" s="15"/>
      <c r="VXY13016" s="15"/>
      <c r="VXZ13016" s="15"/>
      <c r="VYA13016" s="15"/>
      <c r="VYB13016" s="15"/>
      <c r="VYC13016" s="15"/>
      <c r="VYD13016" s="15"/>
      <c r="VYE13016" s="15"/>
      <c r="VYF13016" s="15"/>
      <c r="VYG13016" s="15"/>
      <c r="VYH13016" s="15"/>
      <c r="VYI13016" s="15"/>
      <c r="VYJ13016" s="15"/>
      <c r="VYK13016" s="15"/>
      <c r="VYL13016" s="15"/>
      <c r="VYM13016" s="15"/>
      <c r="VYN13016" s="15"/>
      <c r="VYO13016" s="15"/>
      <c r="VYP13016" s="15"/>
      <c r="VYQ13016" s="15"/>
      <c r="VYR13016" s="15"/>
      <c r="VYS13016" s="15"/>
      <c r="VYT13016" s="15"/>
      <c r="VYU13016" s="15"/>
      <c r="VYV13016" s="15"/>
      <c r="VYW13016" s="15"/>
      <c r="VYX13016" s="15"/>
      <c r="VYY13016" s="15"/>
      <c r="VYZ13016" s="15"/>
      <c r="VZA13016" s="15"/>
      <c r="VZB13016" s="15"/>
      <c r="VZC13016" s="15"/>
      <c r="VZD13016" s="15"/>
      <c r="VZE13016" s="15"/>
      <c r="VZF13016" s="15"/>
      <c r="VZG13016" s="15"/>
      <c r="VZH13016" s="15"/>
      <c r="VZI13016" s="15"/>
      <c r="VZJ13016" s="15"/>
      <c r="VZK13016" s="15"/>
      <c r="VZL13016" s="15"/>
      <c r="VZM13016" s="15"/>
      <c r="VZN13016" s="15"/>
      <c r="VZO13016" s="15"/>
      <c r="VZP13016" s="15"/>
      <c r="VZQ13016" s="15"/>
      <c r="VZR13016" s="15"/>
      <c r="VZS13016" s="15"/>
      <c r="VZT13016" s="15"/>
      <c r="VZU13016" s="15"/>
      <c r="VZV13016" s="15"/>
      <c r="VZW13016" s="15"/>
      <c r="VZX13016" s="15"/>
      <c r="VZY13016" s="15"/>
      <c r="VZZ13016" s="15"/>
      <c r="WAA13016" s="15"/>
      <c r="WAB13016" s="15"/>
      <c r="WAC13016" s="15"/>
      <c r="WAD13016" s="15"/>
      <c r="WAE13016" s="15"/>
      <c r="WAF13016" s="15"/>
      <c r="WAG13016" s="15"/>
      <c r="WAH13016" s="15"/>
      <c r="WAI13016" s="15"/>
      <c r="WAJ13016" s="15"/>
      <c r="WAK13016" s="15"/>
      <c r="WAL13016" s="15"/>
      <c r="WAM13016" s="15"/>
      <c r="WAN13016" s="15"/>
      <c r="WAO13016" s="15"/>
      <c r="WAP13016" s="15"/>
      <c r="WAQ13016" s="15"/>
      <c r="WAR13016" s="15"/>
      <c r="WAS13016" s="15"/>
      <c r="WAT13016" s="15"/>
      <c r="WAU13016" s="15"/>
      <c r="WAV13016" s="15"/>
      <c r="WAW13016" s="15"/>
      <c r="WAX13016" s="15"/>
      <c r="WAY13016" s="15"/>
      <c r="WAZ13016" s="15"/>
      <c r="WBA13016" s="15"/>
      <c r="WBB13016" s="15"/>
      <c r="WBC13016" s="15"/>
      <c r="WBD13016" s="15"/>
      <c r="WBE13016" s="15"/>
      <c r="WBF13016" s="15"/>
      <c r="WBG13016" s="15"/>
      <c r="WBH13016" s="15"/>
      <c r="WBI13016" s="15"/>
      <c r="WBJ13016" s="15"/>
      <c r="WBK13016" s="15"/>
      <c r="WBL13016" s="15"/>
      <c r="WBM13016" s="15"/>
      <c r="WBN13016" s="15"/>
      <c r="WBO13016" s="15"/>
      <c r="WBP13016" s="15"/>
      <c r="WBQ13016" s="15"/>
      <c r="WBR13016" s="15"/>
      <c r="WBS13016" s="15"/>
      <c r="WBT13016" s="15"/>
      <c r="WBU13016" s="15"/>
      <c r="WBV13016" s="15"/>
      <c r="WBW13016" s="15"/>
      <c r="WBX13016" s="15"/>
      <c r="WBY13016" s="15"/>
      <c r="WBZ13016" s="15"/>
      <c r="WCA13016" s="15"/>
      <c r="WCB13016" s="15"/>
      <c r="WCC13016" s="15"/>
      <c r="WCD13016" s="15"/>
      <c r="WCE13016" s="15"/>
      <c r="WCF13016" s="15"/>
      <c r="WCG13016" s="15"/>
      <c r="WCH13016" s="15"/>
      <c r="WCI13016" s="15"/>
      <c r="WCJ13016" s="15"/>
      <c r="WCK13016" s="15"/>
      <c r="WCL13016" s="15"/>
      <c r="WCM13016" s="15"/>
      <c r="WCN13016" s="15"/>
      <c r="WCO13016" s="15"/>
      <c r="WCP13016" s="15"/>
      <c r="WCQ13016" s="15"/>
      <c r="WCR13016" s="15"/>
      <c r="WCS13016" s="15"/>
      <c r="WCT13016" s="15"/>
      <c r="WCU13016" s="15"/>
      <c r="WCV13016" s="15"/>
      <c r="WCW13016" s="15"/>
      <c r="WCX13016" s="15"/>
      <c r="WCY13016" s="15"/>
      <c r="WCZ13016" s="15"/>
      <c r="WDA13016" s="15"/>
      <c r="WDB13016" s="15"/>
      <c r="WDC13016" s="15"/>
      <c r="WDD13016" s="15"/>
      <c r="WDE13016" s="15"/>
      <c r="WDF13016" s="15"/>
      <c r="WDG13016" s="15"/>
      <c r="WDH13016" s="15"/>
      <c r="WDI13016" s="15"/>
      <c r="WDJ13016" s="15"/>
      <c r="WDK13016" s="15"/>
      <c r="WDL13016" s="15"/>
      <c r="WDM13016" s="15"/>
      <c r="WDN13016" s="15"/>
      <c r="WDO13016" s="15"/>
      <c r="WDP13016" s="15"/>
      <c r="WDQ13016" s="15"/>
      <c r="WDR13016" s="15"/>
      <c r="WDS13016" s="15"/>
      <c r="WDT13016" s="15"/>
      <c r="WDU13016" s="15"/>
      <c r="WDV13016" s="15"/>
      <c r="WDW13016" s="15"/>
      <c r="WDX13016" s="15"/>
      <c r="WDY13016" s="15"/>
      <c r="WDZ13016" s="15"/>
      <c r="WEA13016" s="15"/>
      <c r="WEB13016" s="15"/>
      <c r="WEC13016" s="15"/>
      <c r="WED13016" s="15"/>
      <c r="WEE13016" s="15"/>
      <c r="WEF13016" s="15"/>
      <c r="WEG13016" s="15"/>
      <c r="WEH13016" s="15"/>
      <c r="WEI13016" s="15"/>
      <c r="WEJ13016" s="15"/>
      <c r="WEK13016" s="15"/>
      <c r="WEL13016" s="15"/>
      <c r="WEM13016" s="15"/>
      <c r="WEN13016" s="15"/>
      <c r="WEO13016" s="15"/>
      <c r="WEP13016" s="15"/>
      <c r="WEQ13016" s="15"/>
      <c r="WER13016" s="15"/>
      <c r="WES13016" s="15"/>
      <c r="WET13016" s="15"/>
      <c r="WEU13016" s="15"/>
      <c r="WEV13016" s="15"/>
      <c r="WEW13016" s="15"/>
      <c r="WEX13016" s="15"/>
      <c r="WEY13016" s="15"/>
      <c r="WEZ13016" s="15"/>
      <c r="WFA13016" s="15"/>
      <c r="WFB13016" s="15"/>
      <c r="WFC13016" s="15"/>
      <c r="WFD13016" s="15"/>
      <c r="WFE13016" s="15"/>
      <c r="WFF13016" s="15"/>
      <c r="WFG13016" s="15"/>
      <c r="WFH13016" s="15"/>
      <c r="WFI13016" s="15"/>
      <c r="WFJ13016" s="15"/>
      <c r="WFK13016" s="15"/>
      <c r="WFL13016" s="15"/>
      <c r="WFM13016" s="15"/>
      <c r="WFN13016" s="15"/>
      <c r="WFO13016" s="15"/>
      <c r="WFP13016" s="15"/>
      <c r="WFQ13016" s="15"/>
      <c r="WFR13016" s="15"/>
      <c r="WFS13016" s="15"/>
      <c r="WFT13016" s="15"/>
      <c r="WFU13016" s="15"/>
      <c r="WFV13016" s="15"/>
      <c r="WFW13016" s="15"/>
      <c r="WFX13016" s="15"/>
      <c r="WFY13016" s="15"/>
      <c r="WFZ13016" s="15"/>
      <c r="WGA13016" s="15"/>
      <c r="WGB13016" s="15"/>
      <c r="WGC13016" s="15"/>
      <c r="WGD13016" s="15"/>
      <c r="WGE13016" s="15"/>
      <c r="WGF13016" s="15"/>
      <c r="WGG13016" s="15"/>
      <c r="WGH13016" s="15"/>
      <c r="WGI13016" s="15"/>
      <c r="WGJ13016" s="15"/>
      <c r="WGK13016" s="15"/>
      <c r="WGL13016" s="15"/>
      <c r="WGM13016" s="15"/>
      <c r="WGN13016" s="15"/>
      <c r="WGO13016" s="15"/>
      <c r="WGP13016" s="15"/>
      <c r="WGQ13016" s="15"/>
      <c r="WGR13016" s="15"/>
      <c r="WGS13016" s="15"/>
      <c r="WGT13016" s="15"/>
      <c r="WGU13016" s="15"/>
      <c r="WGV13016" s="15"/>
      <c r="WGW13016" s="15"/>
      <c r="WGX13016" s="15"/>
      <c r="WGY13016" s="15"/>
      <c r="WGZ13016" s="15"/>
      <c r="WHA13016" s="15"/>
      <c r="WHB13016" s="15"/>
      <c r="WHC13016" s="15"/>
      <c r="WHD13016" s="15"/>
      <c r="WHE13016" s="15"/>
      <c r="WHF13016" s="15"/>
      <c r="WHG13016" s="15"/>
      <c r="WHH13016" s="15"/>
      <c r="WHI13016" s="15"/>
      <c r="WHJ13016" s="15"/>
      <c r="WHK13016" s="15"/>
      <c r="WHL13016" s="15"/>
      <c r="WHM13016" s="15"/>
      <c r="WHN13016" s="15"/>
      <c r="WHO13016" s="15"/>
      <c r="WHP13016" s="15"/>
      <c r="WHQ13016" s="15"/>
      <c r="WHR13016" s="15"/>
      <c r="WHS13016" s="15"/>
      <c r="WHT13016" s="15"/>
      <c r="WHU13016" s="15"/>
      <c r="WHV13016" s="15"/>
      <c r="WHW13016" s="15"/>
      <c r="WHX13016" s="15"/>
      <c r="WHY13016" s="15"/>
      <c r="WHZ13016" s="15"/>
      <c r="WIA13016" s="15"/>
      <c r="WIB13016" s="15"/>
      <c r="WIC13016" s="15"/>
      <c r="WID13016" s="15"/>
      <c r="WIE13016" s="15"/>
      <c r="WIF13016" s="15"/>
      <c r="WIG13016" s="15"/>
      <c r="WIH13016" s="15"/>
      <c r="WII13016" s="15"/>
      <c r="WIJ13016" s="15"/>
      <c r="WIK13016" s="15"/>
      <c r="WIL13016" s="15"/>
      <c r="WIM13016" s="15"/>
      <c r="WIN13016" s="15"/>
      <c r="WIO13016" s="15"/>
      <c r="WIP13016" s="15"/>
      <c r="WIQ13016" s="15"/>
      <c r="WIR13016" s="15"/>
      <c r="WIS13016" s="15"/>
      <c r="WIT13016" s="15"/>
      <c r="WIU13016" s="15"/>
      <c r="WIV13016" s="15"/>
      <c r="WIW13016" s="15"/>
      <c r="WIX13016" s="15"/>
      <c r="WIY13016" s="15"/>
      <c r="WIZ13016" s="15"/>
      <c r="WJA13016" s="15"/>
      <c r="WJB13016" s="15"/>
      <c r="WJC13016" s="15"/>
      <c r="WJD13016" s="15"/>
      <c r="WJE13016" s="15"/>
      <c r="WJF13016" s="15"/>
      <c r="WJG13016" s="15"/>
      <c r="WJH13016" s="15"/>
      <c r="WJI13016" s="15"/>
      <c r="WJJ13016" s="15"/>
      <c r="WJK13016" s="15"/>
      <c r="WJL13016" s="15"/>
      <c r="WJM13016" s="15"/>
      <c r="WJN13016" s="15"/>
      <c r="WJO13016" s="15"/>
      <c r="WJP13016" s="15"/>
      <c r="WJQ13016" s="15"/>
      <c r="WJR13016" s="15"/>
      <c r="WJS13016" s="15"/>
      <c r="WJT13016" s="15"/>
      <c r="WJU13016" s="15"/>
      <c r="WJV13016" s="15"/>
      <c r="WJW13016" s="15"/>
      <c r="WJX13016" s="15"/>
      <c r="WJY13016" s="15"/>
      <c r="WJZ13016" s="15"/>
      <c r="WKA13016" s="15"/>
      <c r="WKB13016" s="15"/>
      <c r="WKC13016" s="15"/>
      <c r="WKD13016" s="15"/>
      <c r="WKE13016" s="15"/>
      <c r="WKF13016" s="15"/>
      <c r="WKG13016" s="15"/>
      <c r="WKH13016" s="15"/>
      <c r="WKI13016" s="15"/>
      <c r="WKJ13016" s="15"/>
      <c r="WKK13016" s="15"/>
      <c r="WKL13016" s="15"/>
      <c r="WKM13016" s="15"/>
      <c r="WKN13016" s="15"/>
      <c r="WKO13016" s="15"/>
      <c r="WKP13016" s="15"/>
      <c r="WKQ13016" s="15"/>
      <c r="WKR13016" s="15"/>
      <c r="WKS13016" s="15"/>
      <c r="WKT13016" s="15"/>
      <c r="WKU13016" s="15"/>
      <c r="WKV13016" s="15"/>
      <c r="WKW13016" s="15"/>
      <c r="WKX13016" s="15"/>
      <c r="WKY13016" s="15"/>
      <c r="WKZ13016" s="15"/>
      <c r="WLA13016" s="15"/>
      <c r="WLB13016" s="15"/>
      <c r="WLC13016" s="15"/>
      <c r="WLD13016" s="15"/>
      <c r="WLE13016" s="15"/>
      <c r="WLF13016" s="15"/>
      <c r="WLG13016" s="15"/>
      <c r="WLH13016" s="15"/>
      <c r="WLI13016" s="15"/>
      <c r="WLJ13016" s="15"/>
      <c r="WLK13016" s="15"/>
      <c r="WLL13016" s="15"/>
      <c r="WLM13016" s="15"/>
      <c r="WLN13016" s="15"/>
      <c r="WLO13016" s="15"/>
      <c r="WLP13016" s="15"/>
      <c r="WLQ13016" s="15"/>
      <c r="WLR13016" s="15"/>
      <c r="WLS13016" s="15"/>
      <c r="WLT13016" s="15"/>
      <c r="WLU13016" s="15"/>
      <c r="WLV13016" s="15"/>
      <c r="WLW13016" s="15"/>
      <c r="WLX13016" s="15"/>
      <c r="WLY13016" s="15"/>
      <c r="WLZ13016" s="15"/>
      <c r="WMA13016" s="15"/>
      <c r="WMB13016" s="15"/>
      <c r="WMC13016" s="15"/>
      <c r="WMD13016" s="15"/>
      <c r="WME13016" s="15"/>
      <c r="WMF13016" s="15"/>
      <c r="WMG13016" s="15"/>
      <c r="WMH13016" s="15"/>
      <c r="WMI13016" s="15"/>
      <c r="WMJ13016" s="15"/>
      <c r="WMK13016" s="15"/>
      <c r="WML13016" s="15"/>
      <c r="WMM13016" s="15"/>
      <c r="WMN13016" s="15"/>
      <c r="WMO13016" s="15"/>
      <c r="WMP13016" s="15"/>
      <c r="WMQ13016" s="15"/>
      <c r="WMR13016" s="15"/>
      <c r="WMS13016" s="15"/>
      <c r="WMT13016" s="15"/>
      <c r="WMU13016" s="15"/>
      <c r="WMV13016" s="15"/>
      <c r="WMW13016" s="15"/>
      <c r="WMX13016" s="15"/>
      <c r="WMY13016" s="15"/>
      <c r="WMZ13016" s="15"/>
      <c r="WNA13016" s="15"/>
      <c r="WNB13016" s="15"/>
      <c r="WNC13016" s="15"/>
      <c r="WND13016" s="15"/>
      <c r="WNE13016" s="15"/>
      <c r="WNF13016" s="15"/>
      <c r="WNG13016" s="15"/>
      <c r="WNH13016" s="15"/>
      <c r="WNI13016" s="15"/>
      <c r="WNJ13016" s="15"/>
      <c r="WNK13016" s="15"/>
      <c r="WNL13016" s="15"/>
      <c r="WNM13016" s="15"/>
      <c r="WNN13016" s="15"/>
      <c r="WNO13016" s="15"/>
      <c r="WNP13016" s="15"/>
      <c r="WNQ13016" s="15"/>
      <c r="WNR13016" s="15"/>
      <c r="WNS13016" s="15"/>
      <c r="WNT13016" s="15"/>
      <c r="WNU13016" s="15"/>
      <c r="WNV13016" s="15"/>
      <c r="WNW13016" s="15"/>
      <c r="WNX13016" s="15"/>
      <c r="WNY13016" s="15"/>
      <c r="WNZ13016" s="15"/>
      <c r="WOA13016" s="15"/>
      <c r="WOB13016" s="15"/>
      <c r="WOC13016" s="15"/>
      <c r="WOD13016" s="15"/>
      <c r="WOE13016" s="15"/>
      <c r="WOF13016" s="15"/>
      <c r="WOG13016" s="15"/>
      <c r="WOH13016" s="15"/>
      <c r="WOI13016" s="15"/>
      <c r="WOJ13016" s="15"/>
      <c r="WOK13016" s="15"/>
      <c r="WOL13016" s="15"/>
      <c r="WOM13016" s="15"/>
      <c r="WON13016" s="15"/>
      <c r="WOO13016" s="15"/>
      <c r="WOP13016" s="15"/>
      <c r="WOQ13016" s="15"/>
      <c r="WOR13016" s="15"/>
      <c r="WOS13016" s="15"/>
      <c r="WOT13016" s="15"/>
      <c r="WOU13016" s="15"/>
      <c r="WOV13016" s="15"/>
      <c r="WOW13016" s="15"/>
      <c r="WOX13016" s="15"/>
      <c r="WOY13016" s="15"/>
      <c r="WOZ13016" s="15"/>
      <c r="WPA13016" s="15"/>
      <c r="WPB13016" s="15"/>
      <c r="WPC13016" s="15"/>
      <c r="WPD13016" s="15"/>
      <c r="WPE13016" s="15"/>
      <c r="WPF13016" s="15"/>
      <c r="WPG13016" s="15"/>
      <c r="WPH13016" s="15"/>
      <c r="WPI13016" s="15"/>
      <c r="WPJ13016" s="15"/>
      <c r="WPK13016" s="15"/>
      <c r="WPL13016" s="15"/>
      <c r="WPM13016" s="15"/>
      <c r="WPN13016" s="15"/>
      <c r="WPO13016" s="15"/>
      <c r="WPP13016" s="15"/>
      <c r="WPQ13016" s="15"/>
      <c r="WPR13016" s="15"/>
      <c r="WPS13016" s="15"/>
      <c r="WPT13016" s="15"/>
      <c r="WPU13016" s="15"/>
      <c r="WPV13016" s="15"/>
      <c r="WPW13016" s="15"/>
      <c r="WPX13016" s="15"/>
      <c r="WPY13016" s="15"/>
      <c r="WPZ13016" s="15"/>
      <c r="WQA13016" s="15"/>
      <c r="WQB13016" s="15"/>
      <c r="WQC13016" s="15"/>
      <c r="WQD13016" s="15"/>
      <c r="WQE13016" s="15"/>
      <c r="WQF13016" s="15"/>
      <c r="WQG13016" s="15"/>
      <c r="WQH13016" s="15"/>
      <c r="WQI13016" s="15"/>
      <c r="WQJ13016" s="15"/>
      <c r="WQK13016" s="15"/>
      <c r="WQL13016" s="15"/>
      <c r="WQM13016" s="15"/>
      <c r="WQN13016" s="15"/>
      <c r="WQO13016" s="15"/>
      <c r="WQP13016" s="15"/>
      <c r="WQQ13016" s="15"/>
      <c r="WQR13016" s="15"/>
      <c r="WQS13016" s="15"/>
      <c r="WQT13016" s="15"/>
      <c r="WQU13016" s="15"/>
      <c r="WQV13016" s="15"/>
      <c r="WQW13016" s="15"/>
      <c r="WQX13016" s="15"/>
      <c r="WQY13016" s="15"/>
      <c r="WQZ13016" s="15"/>
      <c r="WRA13016" s="15"/>
      <c r="WRB13016" s="15"/>
      <c r="WRC13016" s="15"/>
      <c r="WRD13016" s="15"/>
      <c r="WRE13016" s="15"/>
      <c r="WRF13016" s="15"/>
      <c r="WRG13016" s="15"/>
      <c r="WRH13016" s="15"/>
      <c r="WRI13016" s="15"/>
      <c r="WRJ13016" s="15"/>
      <c r="WRK13016" s="15"/>
      <c r="WRL13016" s="15"/>
      <c r="WRM13016" s="15"/>
      <c r="WRN13016" s="15"/>
      <c r="WRO13016" s="15"/>
      <c r="WRP13016" s="15"/>
      <c r="WRQ13016" s="15"/>
      <c r="WRR13016" s="15"/>
      <c r="WRS13016" s="15"/>
      <c r="WRT13016" s="15"/>
      <c r="WRU13016" s="15"/>
      <c r="WRV13016" s="15"/>
      <c r="WRW13016" s="15"/>
      <c r="WRX13016" s="15"/>
      <c r="WRY13016" s="15"/>
      <c r="WRZ13016" s="15"/>
      <c r="WSA13016" s="15"/>
      <c r="WSB13016" s="15"/>
      <c r="WSC13016" s="15"/>
      <c r="WSD13016" s="15"/>
      <c r="WSE13016" s="15"/>
      <c r="WSF13016" s="15"/>
      <c r="WSG13016" s="15"/>
      <c r="WSH13016" s="15"/>
      <c r="WSI13016" s="15"/>
      <c r="WSJ13016" s="15"/>
      <c r="WSK13016" s="15"/>
      <c r="WSL13016" s="15"/>
      <c r="WSM13016" s="15"/>
      <c r="WSN13016" s="15"/>
      <c r="WSO13016" s="15"/>
      <c r="WSP13016" s="15"/>
      <c r="WSQ13016" s="15"/>
      <c r="WSR13016" s="15"/>
      <c r="WSS13016" s="15"/>
      <c r="WST13016" s="15"/>
      <c r="WSU13016" s="15"/>
      <c r="WSV13016" s="15"/>
      <c r="WSW13016" s="15"/>
      <c r="WSX13016" s="15"/>
      <c r="WSY13016" s="15"/>
      <c r="WSZ13016" s="15"/>
      <c r="WTA13016" s="15"/>
      <c r="WTB13016" s="15"/>
      <c r="WTC13016" s="15"/>
      <c r="WTD13016" s="15"/>
      <c r="WTE13016" s="15"/>
      <c r="WTF13016" s="15"/>
      <c r="WTG13016" s="15"/>
      <c r="WTH13016" s="15"/>
      <c r="WTI13016" s="15"/>
      <c r="WTJ13016" s="15"/>
      <c r="WTK13016" s="15"/>
      <c r="WTL13016" s="15"/>
      <c r="WTM13016" s="15"/>
      <c r="WTN13016" s="15"/>
      <c r="WTO13016" s="15"/>
      <c r="WTP13016" s="15"/>
      <c r="WTQ13016" s="15"/>
      <c r="WTR13016" s="15"/>
      <c r="WTS13016" s="15"/>
      <c r="WTT13016" s="15"/>
      <c r="WTU13016" s="15"/>
      <c r="WTV13016" s="15"/>
      <c r="WTW13016" s="15"/>
      <c r="WTX13016" s="15"/>
      <c r="WTY13016" s="15"/>
      <c r="WTZ13016" s="15"/>
      <c r="WUA13016" s="15"/>
      <c r="WUB13016" s="15"/>
      <c r="WUC13016" s="15"/>
      <c r="WUD13016" s="15"/>
      <c r="WUE13016" s="15"/>
      <c r="WUF13016" s="15"/>
      <c r="WUG13016" s="15"/>
      <c r="WUH13016" s="15"/>
      <c r="WUI13016" s="15"/>
      <c r="WUJ13016" s="15"/>
      <c r="WUK13016" s="15"/>
      <c r="WUL13016" s="15"/>
      <c r="WUM13016" s="15"/>
      <c r="WUN13016" s="15"/>
      <c r="WUO13016" s="15"/>
      <c r="WUP13016" s="15"/>
      <c r="WUQ13016" s="15"/>
      <c r="WUR13016" s="15"/>
      <c r="WUS13016" s="15"/>
      <c r="WUT13016" s="15"/>
      <c r="WUU13016" s="15"/>
      <c r="WUV13016" s="15"/>
      <c r="WUW13016" s="15"/>
      <c r="WUX13016" s="15"/>
      <c r="WUY13016" s="15"/>
      <c r="WUZ13016" s="15"/>
      <c r="WVA13016" s="15"/>
      <c r="WVB13016" s="15"/>
      <c r="WVC13016" s="15"/>
      <c r="WVD13016" s="15"/>
      <c r="WVE13016" s="15"/>
      <c r="WVF13016" s="15"/>
      <c r="WVG13016" s="15"/>
      <c r="WVH13016" s="15"/>
      <c r="WVI13016" s="15"/>
      <c r="WVJ13016" s="15"/>
      <c r="WVK13016" s="15"/>
      <c r="WVL13016" s="15"/>
      <c r="WVM13016" s="15"/>
      <c r="WVN13016" s="15"/>
      <c r="WVO13016" s="15"/>
      <c r="WVP13016" s="15"/>
      <c r="WVQ13016" s="15"/>
      <c r="WVR13016" s="15"/>
      <c r="WVS13016" s="15"/>
      <c r="WVT13016" s="15"/>
      <c r="WVU13016" s="15"/>
      <c r="WVV13016" s="15"/>
      <c r="WVW13016" s="15"/>
      <c r="WVX13016" s="15"/>
      <c r="WVY13016" s="15"/>
      <c r="WVZ13016" s="15"/>
      <c r="WWA13016" s="15"/>
      <c r="WWB13016" s="15"/>
      <c r="WWC13016" s="15"/>
      <c r="WWD13016" s="15"/>
      <c r="WWE13016" s="15"/>
      <c r="WWF13016" s="15"/>
      <c r="WWG13016" s="15"/>
      <c r="WWH13016" s="15"/>
      <c r="WWI13016" s="15"/>
      <c r="WWJ13016" s="15"/>
      <c r="WWK13016" s="15"/>
      <c r="WWL13016" s="15"/>
      <c r="WWM13016" s="15"/>
      <c r="WWN13016" s="15"/>
      <c r="WWO13016" s="15"/>
      <c r="WWP13016" s="15"/>
      <c r="WWQ13016" s="15"/>
      <c r="WWR13016" s="15"/>
      <c r="WWS13016" s="15"/>
      <c r="WWT13016" s="15"/>
      <c r="WWU13016" s="15"/>
      <c r="WWV13016" s="15"/>
      <c r="WWW13016" s="15"/>
      <c r="WWX13016" s="15"/>
      <c r="WWY13016" s="15"/>
      <c r="WWZ13016" s="15"/>
      <c r="WXA13016" s="15"/>
      <c r="WXB13016" s="15"/>
      <c r="WXC13016" s="15"/>
      <c r="WXD13016" s="15"/>
      <c r="WXE13016" s="15"/>
      <c r="WXF13016" s="15"/>
      <c r="WXG13016" s="15"/>
      <c r="WXH13016" s="15"/>
      <c r="WXI13016" s="15"/>
      <c r="WXJ13016" s="15"/>
      <c r="WXK13016" s="15"/>
      <c r="WXL13016" s="15"/>
      <c r="WXM13016" s="15"/>
      <c r="WXN13016" s="15"/>
      <c r="WXO13016" s="15"/>
      <c r="WXP13016" s="15"/>
      <c r="WXQ13016" s="15"/>
      <c r="WXR13016" s="15"/>
      <c r="WXS13016" s="15"/>
      <c r="WXT13016" s="15"/>
      <c r="WXU13016" s="15"/>
      <c r="WXV13016" s="15"/>
      <c r="WXW13016" s="15"/>
      <c r="WXX13016" s="15"/>
      <c r="WXY13016" s="15"/>
      <c r="WXZ13016" s="15"/>
      <c r="WYA13016" s="15"/>
      <c r="WYB13016" s="15"/>
      <c r="WYC13016" s="15"/>
      <c r="WYD13016" s="15"/>
      <c r="WYE13016" s="15"/>
      <c r="WYF13016" s="15"/>
      <c r="WYG13016" s="15"/>
      <c r="WYH13016" s="15"/>
      <c r="WYI13016" s="15"/>
      <c r="WYJ13016" s="15"/>
      <c r="WYK13016" s="15"/>
      <c r="WYL13016" s="15"/>
      <c r="WYM13016" s="15"/>
      <c r="WYN13016" s="15"/>
      <c r="WYO13016" s="15"/>
      <c r="WYP13016" s="15"/>
      <c r="WYQ13016" s="15"/>
      <c r="WYR13016" s="15"/>
      <c r="WYS13016" s="15"/>
      <c r="WYT13016" s="15"/>
      <c r="WYU13016" s="15"/>
      <c r="WYV13016" s="15"/>
      <c r="WYW13016" s="15"/>
      <c r="WYX13016" s="15"/>
      <c r="WYY13016" s="15"/>
      <c r="WYZ13016" s="15"/>
      <c r="WZA13016" s="15"/>
      <c r="WZB13016" s="15"/>
      <c r="WZC13016" s="15"/>
      <c r="WZD13016" s="15"/>
      <c r="WZE13016" s="15"/>
      <c r="WZF13016" s="15"/>
      <c r="WZG13016" s="15"/>
      <c r="WZH13016" s="15"/>
      <c r="WZI13016" s="15"/>
      <c r="WZJ13016" s="15"/>
      <c r="WZK13016" s="15"/>
      <c r="WZL13016" s="15"/>
      <c r="WZM13016" s="15"/>
      <c r="WZN13016" s="15"/>
      <c r="WZO13016" s="15"/>
      <c r="WZP13016" s="15"/>
      <c r="WZQ13016" s="15"/>
      <c r="WZR13016" s="15"/>
      <c r="WZS13016" s="15"/>
      <c r="WZT13016" s="15"/>
      <c r="WZU13016" s="15"/>
      <c r="WZV13016" s="15"/>
      <c r="WZW13016" s="15"/>
      <c r="WZX13016" s="15"/>
      <c r="WZY13016" s="15"/>
      <c r="WZZ13016" s="15"/>
      <c r="XAA13016" s="15"/>
      <c r="XAB13016" s="15"/>
      <c r="XAC13016" s="15"/>
      <c r="XAD13016" s="15"/>
      <c r="XAE13016" s="15"/>
      <c r="XAF13016" s="15"/>
      <c r="XAG13016" s="15"/>
      <c r="XAH13016" s="15"/>
      <c r="XAI13016" s="15"/>
      <c r="XAJ13016" s="15"/>
      <c r="XAK13016" s="15"/>
      <c r="XAL13016" s="15"/>
      <c r="XAM13016" s="15"/>
      <c r="XAN13016" s="15"/>
      <c r="XAO13016" s="15"/>
      <c r="XAP13016" s="15"/>
      <c r="XAQ13016" s="15"/>
      <c r="XAR13016" s="15"/>
      <c r="XAS13016" s="15"/>
      <c r="XAT13016" s="15"/>
      <c r="XAU13016" s="15"/>
      <c r="XAV13016" s="15"/>
      <c r="XAW13016" s="15"/>
      <c r="XAX13016" s="15"/>
      <c r="XAY13016" s="15"/>
      <c r="XAZ13016" s="15"/>
      <c r="XBA13016" s="15"/>
      <c r="XBB13016" s="15"/>
      <c r="XBC13016" s="15"/>
      <c r="XBD13016" s="15"/>
      <c r="XBE13016" s="15"/>
      <c r="XBF13016" s="15"/>
      <c r="XBG13016" s="15"/>
      <c r="XBH13016" s="15"/>
      <c r="XBI13016" s="15"/>
      <c r="XBJ13016" s="15"/>
      <c r="XBK13016" s="15"/>
      <c r="XBL13016" s="15"/>
      <c r="XBM13016" s="15"/>
      <c r="XBN13016" s="15"/>
      <c r="XBO13016" s="15"/>
      <c r="XBP13016" s="15"/>
      <c r="XBQ13016" s="15"/>
      <c r="XBR13016" s="15"/>
      <c r="XBS13016" s="15"/>
      <c r="XBT13016" s="15"/>
      <c r="XBU13016" s="15"/>
      <c r="XBV13016" s="15"/>
      <c r="XBW13016" s="15"/>
      <c r="XBX13016" s="15"/>
      <c r="XBY13016" s="15"/>
      <c r="XBZ13016" s="15"/>
      <c r="XCA13016" s="15"/>
      <c r="XCB13016" s="15"/>
      <c r="XCC13016" s="15"/>
      <c r="XCD13016" s="15"/>
      <c r="XCE13016" s="15"/>
      <c r="XCF13016" s="15"/>
      <c r="XCG13016" s="15"/>
      <c r="XCH13016" s="15"/>
      <c r="XCI13016" s="15"/>
      <c r="XCJ13016" s="15"/>
      <c r="XCK13016" s="15"/>
      <c r="XCL13016" s="15"/>
      <c r="XCM13016" s="15"/>
      <c r="XCN13016" s="15"/>
      <c r="XCO13016" s="15"/>
      <c r="XCP13016" s="15"/>
      <c r="XCQ13016" s="15"/>
      <c r="XCR13016" s="15"/>
      <c r="XCS13016" s="15"/>
      <c r="XCT13016" s="15"/>
      <c r="XCU13016" s="15"/>
      <c r="XCV13016" s="15"/>
      <c r="XCW13016" s="15"/>
      <c r="XCX13016" s="15"/>
      <c r="XCY13016" s="15"/>
      <c r="XCZ13016" s="15"/>
      <c r="XDA13016" s="15"/>
      <c r="XDB13016" s="15"/>
      <c r="XDC13016" s="15"/>
      <c r="XDD13016" s="15"/>
      <c r="XDE13016" s="15"/>
      <c r="XDF13016" s="15"/>
      <c r="XDG13016" s="15"/>
      <c r="XDH13016" s="15"/>
      <c r="XDI13016" s="15"/>
      <c r="XDJ13016" s="15"/>
      <c r="XDK13016" s="15"/>
      <c r="XDL13016" s="15"/>
      <c r="XDM13016" s="15"/>
      <c r="XDN13016" s="15"/>
      <c r="XDO13016" s="15"/>
      <c r="XDP13016" s="15"/>
      <c r="XDQ13016" s="15"/>
      <c r="XDR13016" s="15"/>
      <c r="XDS13016" s="15"/>
      <c r="XDT13016" s="15"/>
      <c r="XDU13016" s="15"/>
      <c r="XDV13016" s="15"/>
      <c r="XDW13016" s="15"/>
      <c r="XDX13016" s="15"/>
      <c r="XDY13016" s="15"/>
      <c r="XDZ13016" s="15"/>
      <c r="XEA13016" s="15"/>
      <c r="XEB13016" s="15"/>
      <c r="XEC13016" s="15"/>
      <c r="XED13016" s="15"/>
      <c r="XEE13016" s="15"/>
      <c r="XEF13016" s="15"/>
      <c r="XEG13016" s="15"/>
      <c r="XEH13016" s="15"/>
      <c r="XEI13016" s="15"/>
      <c r="XEJ13016" s="15"/>
      <c r="XEK13016" s="15"/>
      <c r="XEL13016" s="15"/>
      <c r="XEM13016" s="15"/>
      <c r="XEN13016" s="15"/>
      <c r="XEO13016" s="15"/>
      <c r="XEP13016" s="15"/>
    </row>
    <row r="13017" ht="24" customHeight="true" spans="1:16370">
      <c r="A13017" s="15">
        <v>7</v>
      </c>
      <c r="B13017" s="15" t="s">
        <v>1239</v>
      </c>
      <c r="C13017" s="15" t="s">
        <v>2791</v>
      </c>
      <c r="D13017" s="15" t="s">
        <v>2818</v>
      </c>
      <c r="E13017" s="15" t="s">
        <v>347</v>
      </c>
      <c r="F13017" s="15">
        <v>80</v>
      </c>
      <c r="G13017" s="15">
        <v>50</v>
      </c>
      <c r="H13017" s="15"/>
      <c r="I13017" s="15"/>
      <c r="J13017" s="15"/>
      <c r="K13017" s="15"/>
      <c r="L13017" s="15"/>
      <c r="M13017" s="15"/>
      <c r="N13017" s="15"/>
      <c r="O13017" s="15"/>
      <c r="P13017" s="15"/>
      <c r="Q13017" s="15"/>
      <c r="R13017" s="15"/>
      <c r="S13017" s="15"/>
      <c r="T13017" s="15"/>
      <c r="U13017" s="15"/>
      <c r="V13017" s="15"/>
      <c r="W13017" s="15"/>
      <c r="X13017" s="15"/>
      <c r="Y13017" s="15"/>
      <c r="Z13017" s="15"/>
      <c r="AA13017" s="15"/>
      <c r="AB13017" s="15"/>
      <c r="AC13017" s="15"/>
      <c r="AD13017" s="15"/>
      <c r="AE13017" s="15"/>
      <c r="AF13017" s="15"/>
      <c r="AG13017" s="15"/>
      <c r="AH13017" s="15"/>
      <c r="AI13017" s="15"/>
      <c r="AJ13017" s="15"/>
      <c r="AK13017" s="15"/>
      <c r="AL13017" s="15"/>
      <c r="AM13017" s="15"/>
      <c r="AN13017" s="15"/>
      <c r="AO13017" s="15"/>
      <c r="AP13017" s="15"/>
      <c r="AQ13017" s="15"/>
      <c r="AR13017" s="15"/>
      <c r="AS13017" s="15"/>
      <c r="AT13017" s="15"/>
      <c r="AU13017" s="15"/>
      <c r="AV13017" s="15"/>
      <c r="AW13017" s="15"/>
      <c r="AX13017" s="15"/>
      <c r="AY13017" s="15"/>
      <c r="AZ13017" s="15"/>
      <c r="BA13017" s="15"/>
      <c r="BB13017" s="15"/>
      <c r="BC13017" s="15"/>
      <c r="BD13017" s="15"/>
      <c r="BE13017" s="15"/>
      <c r="BF13017" s="15"/>
      <c r="BG13017" s="15"/>
      <c r="BH13017" s="15"/>
      <c r="BI13017" s="15"/>
      <c r="BJ13017" s="15"/>
      <c r="BK13017" s="15"/>
      <c r="BL13017" s="15"/>
      <c r="BM13017" s="15"/>
      <c r="BN13017" s="15"/>
      <c r="BO13017" s="15"/>
      <c r="BP13017" s="15"/>
      <c r="BQ13017" s="15"/>
      <c r="BR13017" s="15"/>
      <c r="BS13017" s="15"/>
      <c r="BT13017" s="15"/>
      <c r="BU13017" s="15"/>
      <c r="BV13017" s="15"/>
      <c r="BW13017" s="15"/>
      <c r="BX13017" s="15"/>
      <c r="BY13017" s="15"/>
      <c r="BZ13017" s="15"/>
      <c r="CA13017" s="15"/>
      <c r="CB13017" s="15"/>
      <c r="CC13017" s="15"/>
      <c r="CD13017" s="15"/>
      <c r="CE13017" s="15"/>
      <c r="CF13017" s="15"/>
      <c r="CG13017" s="15"/>
      <c r="CH13017" s="15"/>
      <c r="CI13017" s="15"/>
      <c r="CJ13017" s="15"/>
      <c r="CK13017" s="15"/>
      <c r="CL13017" s="15"/>
      <c r="CM13017" s="15"/>
      <c r="CN13017" s="15"/>
      <c r="CO13017" s="15"/>
      <c r="CP13017" s="15"/>
      <c r="CQ13017" s="15"/>
      <c r="CR13017" s="15"/>
      <c r="CS13017" s="15"/>
      <c r="CT13017" s="15"/>
      <c r="CU13017" s="15"/>
      <c r="CV13017" s="15"/>
      <c r="CW13017" s="15"/>
      <c r="CX13017" s="15"/>
      <c r="CY13017" s="15"/>
      <c r="CZ13017" s="15"/>
      <c r="DA13017" s="15"/>
      <c r="DB13017" s="15"/>
      <c r="DC13017" s="15"/>
      <c r="DD13017" s="15"/>
      <c r="DE13017" s="15"/>
      <c r="DF13017" s="15"/>
      <c r="DG13017" s="15"/>
      <c r="DH13017" s="15"/>
      <c r="DI13017" s="15"/>
      <c r="DJ13017" s="15"/>
      <c r="DK13017" s="15"/>
      <c r="DL13017" s="15"/>
      <c r="DM13017" s="15"/>
      <c r="DN13017" s="15"/>
      <c r="DO13017" s="15"/>
      <c r="DP13017" s="15"/>
      <c r="DQ13017" s="15"/>
      <c r="DR13017" s="15"/>
      <c r="DS13017" s="15"/>
      <c r="DT13017" s="15"/>
      <c r="DU13017" s="15"/>
      <c r="DV13017" s="15"/>
      <c r="DW13017" s="15"/>
      <c r="DX13017" s="15"/>
      <c r="DY13017" s="15"/>
      <c r="DZ13017" s="15"/>
      <c r="EA13017" s="15"/>
      <c r="EB13017" s="15"/>
      <c r="EC13017" s="15"/>
      <c r="ED13017" s="15"/>
      <c r="EE13017" s="15"/>
      <c r="EF13017" s="15"/>
      <c r="EG13017" s="15"/>
      <c r="EH13017" s="15"/>
      <c r="EI13017" s="15"/>
      <c r="EJ13017" s="15"/>
      <c r="EK13017" s="15"/>
      <c r="EL13017" s="15"/>
      <c r="EM13017" s="15"/>
      <c r="EN13017" s="15"/>
      <c r="EO13017" s="15"/>
      <c r="EP13017" s="15"/>
      <c r="EQ13017" s="15"/>
      <c r="ER13017" s="15"/>
      <c r="ES13017" s="15"/>
      <c r="ET13017" s="15"/>
      <c r="EU13017" s="15"/>
      <c r="EV13017" s="15"/>
      <c r="EW13017" s="15"/>
      <c r="EX13017" s="15"/>
      <c r="EY13017" s="15"/>
      <c r="EZ13017" s="15"/>
      <c r="FA13017" s="15"/>
      <c r="FB13017" s="15"/>
      <c r="FC13017" s="15"/>
      <c r="FD13017" s="15"/>
      <c r="FE13017" s="15"/>
      <c r="FF13017" s="15"/>
      <c r="FG13017" s="15"/>
      <c r="FH13017" s="15"/>
      <c r="FI13017" s="15"/>
      <c r="FJ13017" s="15"/>
      <c r="FK13017" s="15"/>
      <c r="FL13017" s="15"/>
      <c r="FM13017" s="15"/>
      <c r="FN13017" s="15"/>
      <c r="FO13017" s="15"/>
      <c r="FP13017" s="15"/>
      <c r="FQ13017" s="15"/>
      <c r="FR13017" s="15"/>
      <c r="FS13017" s="15"/>
      <c r="FT13017" s="15"/>
      <c r="FU13017" s="15"/>
      <c r="FV13017" s="15"/>
      <c r="FW13017" s="15"/>
      <c r="FX13017" s="15"/>
      <c r="FY13017" s="15"/>
      <c r="FZ13017" s="15"/>
      <c r="GA13017" s="15"/>
      <c r="GB13017" s="15"/>
      <c r="GC13017" s="15"/>
      <c r="GD13017" s="15"/>
      <c r="GE13017" s="15"/>
      <c r="GF13017" s="15"/>
      <c r="GG13017" s="15"/>
      <c r="GH13017" s="15"/>
      <c r="GI13017" s="15"/>
      <c r="GJ13017" s="15"/>
      <c r="GK13017" s="15"/>
      <c r="GL13017" s="15"/>
      <c r="GM13017" s="15"/>
      <c r="GN13017" s="15"/>
      <c r="GO13017" s="15"/>
      <c r="GP13017" s="15"/>
      <c r="GQ13017" s="15"/>
      <c r="GR13017" s="15"/>
      <c r="GS13017" s="15"/>
      <c r="GT13017" s="15"/>
      <c r="GU13017" s="15"/>
      <c r="GV13017" s="15"/>
      <c r="GW13017" s="15"/>
      <c r="GX13017" s="15"/>
      <c r="GY13017" s="15"/>
      <c r="GZ13017" s="15"/>
      <c r="HA13017" s="15"/>
      <c r="HB13017" s="15"/>
      <c r="HC13017" s="15"/>
      <c r="HD13017" s="15"/>
      <c r="HE13017" s="15"/>
      <c r="HF13017" s="15"/>
      <c r="HG13017" s="15"/>
      <c r="HH13017" s="15"/>
      <c r="HI13017" s="15"/>
      <c r="HJ13017" s="15"/>
      <c r="HK13017" s="15"/>
      <c r="HL13017" s="15"/>
      <c r="HM13017" s="15"/>
      <c r="HN13017" s="15"/>
      <c r="HO13017" s="15"/>
      <c r="HP13017" s="15"/>
      <c r="HQ13017" s="15"/>
      <c r="HR13017" s="15"/>
      <c r="HS13017" s="15"/>
      <c r="HT13017" s="15"/>
      <c r="HU13017" s="15"/>
      <c r="HV13017" s="15"/>
      <c r="HW13017" s="15"/>
      <c r="HX13017" s="15"/>
      <c r="HY13017" s="15"/>
      <c r="HZ13017" s="15"/>
      <c r="IA13017" s="15"/>
      <c r="IB13017" s="15"/>
      <c r="IC13017" s="15"/>
      <c r="ID13017" s="15"/>
      <c r="IE13017" s="15"/>
      <c r="IF13017" s="15"/>
      <c r="IG13017" s="15"/>
      <c r="IH13017" s="15"/>
      <c r="II13017" s="15"/>
      <c r="IJ13017" s="15"/>
      <c r="IK13017" s="15"/>
      <c r="IL13017" s="15"/>
      <c r="IM13017" s="15"/>
      <c r="IN13017" s="15"/>
      <c r="IO13017" s="15"/>
      <c r="IP13017" s="15"/>
      <c r="IQ13017" s="15"/>
      <c r="IR13017" s="15"/>
      <c r="IS13017" s="15"/>
      <c r="IT13017" s="15"/>
      <c r="IU13017" s="15"/>
      <c r="IV13017" s="15"/>
      <c r="IW13017" s="15"/>
      <c r="IX13017" s="15"/>
      <c r="IY13017" s="15"/>
      <c r="IZ13017" s="15"/>
      <c r="JA13017" s="15"/>
      <c r="JB13017" s="15"/>
      <c r="JC13017" s="15"/>
      <c r="JD13017" s="15"/>
      <c r="JE13017" s="15"/>
      <c r="JF13017" s="15"/>
      <c r="JG13017" s="15"/>
      <c r="JH13017" s="15"/>
      <c r="JI13017" s="15"/>
      <c r="JJ13017" s="15"/>
      <c r="JK13017" s="15"/>
      <c r="JL13017" s="15"/>
      <c r="JM13017" s="15"/>
      <c r="JN13017" s="15"/>
      <c r="JO13017" s="15"/>
      <c r="JP13017" s="15"/>
      <c r="JQ13017" s="15"/>
      <c r="JR13017" s="15"/>
      <c r="JS13017" s="15"/>
      <c r="JT13017" s="15"/>
      <c r="JU13017" s="15"/>
      <c r="JV13017" s="15"/>
      <c r="JW13017" s="15"/>
      <c r="JX13017" s="15"/>
      <c r="JY13017" s="15"/>
      <c r="JZ13017" s="15"/>
      <c r="KA13017" s="15"/>
      <c r="KB13017" s="15"/>
      <c r="KC13017" s="15"/>
      <c r="KD13017" s="15"/>
      <c r="KE13017" s="15"/>
      <c r="KF13017" s="15"/>
      <c r="KG13017" s="15"/>
      <c r="KH13017" s="15"/>
      <c r="KI13017" s="15"/>
      <c r="KJ13017" s="15"/>
      <c r="KK13017" s="15"/>
      <c r="KL13017" s="15"/>
      <c r="KM13017" s="15"/>
      <c r="KN13017" s="15"/>
      <c r="KO13017" s="15"/>
      <c r="KP13017" s="15"/>
      <c r="KQ13017" s="15"/>
      <c r="KR13017" s="15"/>
      <c r="KS13017" s="15"/>
      <c r="KT13017" s="15"/>
      <c r="KU13017" s="15"/>
      <c r="KV13017" s="15"/>
      <c r="KW13017" s="15"/>
      <c r="KX13017" s="15"/>
      <c r="KY13017" s="15"/>
      <c r="KZ13017" s="15"/>
      <c r="LA13017" s="15"/>
      <c r="LB13017" s="15"/>
      <c r="LC13017" s="15"/>
      <c r="LD13017" s="15"/>
      <c r="LE13017" s="15"/>
      <c r="LF13017" s="15"/>
      <c r="LG13017" s="15"/>
      <c r="LH13017" s="15"/>
      <c r="LI13017" s="15"/>
      <c r="LJ13017" s="15"/>
      <c r="LK13017" s="15"/>
      <c r="LL13017" s="15"/>
      <c r="LM13017" s="15"/>
      <c r="LN13017" s="15"/>
      <c r="LO13017" s="15"/>
      <c r="LP13017" s="15"/>
      <c r="LQ13017" s="15"/>
      <c r="LR13017" s="15"/>
      <c r="LS13017" s="15"/>
      <c r="LT13017" s="15"/>
      <c r="LU13017" s="15"/>
      <c r="LV13017" s="15"/>
      <c r="LW13017" s="15"/>
      <c r="LX13017" s="15"/>
      <c r="LY13017" s="15"/>
      <c r="LZ13017" s="15"/>
      <c r="MA13017" s="15"/>
      <c r="MB13017" s="15"/>
      <c r="MC13017" s="15"/>
      <c r="MD13017" s="15"/>
      <c r="ME13017" s="15"/>
      <c r="MF13017" s="15"/>
      <c r="MG13017" s="15"/>
      <c r="MH13017" s="15"/>
      <c r="MI13017" s="15"/>
      <c r="MJ13017" s="15"/>
      <c r="MK13017" s="15"/>
      <c r="ML13017" s="15"/>
      <c r="MM13017" s="15"/>
      <c r="MN13017" s="15"/>
      <c r="MO13017" s="15"/>
      <c r="MP13017" s="15"/>
      <c r="MQ13017" s="15"/>
      <c r="MR13017" s="15"/>
      <c r="MS13017" s="15"/>
      <c r="MT13017" s="15"/>
      <c r="MU13017" s="15"/>
      <c r="MV13017" s="15"/>
      <c r="MW13017" s="15"/>
      <c r="MX13017" s="15"/>
      <c r="MY13017" s="15"/>
      <c r="MZ13017" s="15"/>
      <c r="NA13017" s="15"/>
      <c r="NB13017" s="15"/>
      <c r="NC13017" s="15"/>
      <c r="ND13017" s="15"/>
      <c r="NE13017" s="15"/>
      <c r="NF13017" s="15"/>
      <c r="NG13017" s="15"/>
      <c r="NH13017" s="15"/>
      <c r="NI13017" s="15"/>
      <c r="NJ13017" s="15"/>
      <c r="NK13017" s="15"/>
      <c r="NL13017" s="15"/>
      <c r="NM13017" s="15"/>
      <c r="NN13017" s="15"/>
      <c r="NO13017" s="15"/>
      <c r="NP13017" s="15"/>
      <c r="NQ13017" s="15"/>
      <c r="NR13017" s="15"/>
      <c r="NS13017" s="15"/>
      <c r="NT13017" s="15"/>
      <c r="NU13017" s="15"/>
      <c r="NV13017" s="15"/>
      <c r="NW13017" s="15"/>
      <c r="NX13017" s="15"/>
      <c r="NY13017" s="15"/>
      <c r="NZ13017" s="15"/>
      <c r="OA13017" s="15"/>
      <c r="OB13017" s="15"/>
      <c r="OC13017" s="15"/>
      <c r="OD13017" s="15"/>
      <c r="OE13017" s="15"/>
      <c r="OF13017" s="15"/>
      <c r="OG13017" s="15"/>
      <c r="OH13017" s="15"/>
      <c r="OI13017" s="15"/>
      <c r="OJ13017" s="15"/>
      <c r="OK13017" s="15"/>
      <c r="OL13017" s="15"/>
      <c r="OM13017" s="15"/>
      <c r="ON13017" s="15"/>
      <c r="OO13017" s="15"/>
      <c r="OP13017" s="15"/>
      <c r="OQ13017" s="15"/>
      <c r="OR13017" s="15"/>
      <c r="OS13017" s="15"/>
      <c r="OT13017" s="15"/>
      <c r="OU13017" s="15"/>
      <c r="OV13017" s="15"/>
      <c r="OW13017" s="15"/>
      <c r="OX13017" s="15"/>
      <c r="OY13017" s="15"/>
      <c r="OZ13017" s="15"/>
      <c r="PA13017" s="15"/>
      <c r="PB13017" s="15"/>
      <c r="PC13017" s="15"/>
      <c r="PD13017" s="15"/>
      <c r="PE13017" s="15"/>
      <c r="PF13017" s="15"/>
      <c r="PG13017" s="15"/>
      <c r="PH13017" s="15"/>
      <c r="PI13017" s="15"/>
      <c r="PJ13017" s="15"/>
      <c r="PK13017" s="15"/>
      <c r="PL13017" s="15"/>
      <c r="PM13017" s="15"/>
      <c r="PN13017" s="15"/>
      <c r="PO13017" s="15"/>
      <c r="PP13017" s="15"/>
      <c r="PQ13017" s="15"/>
      <c r="PR13017" s="15"/>
      <c r="PS13017" s="15"/>
      <c r="PT13017" s="15"/>
      <c r="PU13017" s="15"/>
      <c r="PV13017" s="15"/>
      <c r="PW13017" s="15"/>
      <c r="PX13017" s="15"/>
      <c r="PY13017" s="15"/>
      <c r="PZ13017" s="15"/>
      <c r="QA13017" s="15"/>
      <c r="QB13017" s="15"/>
      <c r="QC13017" s="15"/>
      <c r="QD13017" s="15"/>
      <c r="QE13017" s="15"/>
      <c r="QF13017" s="15"/>
      <c r="QG13017" s="15"/>
      <c r="QH13017" s="15"/>
      <c r="QI13017" s="15"/>
      <c r="QJ13017" s="15"/>
      <c r="QK13017" s="15"/>
      <c r="QL13017" s="15"/>
      <c r="QM13017" s="15"/>
      <c r="QN13017" s="15"/>
      <c r="QO13017" s="15"/>
      <c r="QP13017" s="15"/>
      <c r="QQ13017" s="15"/>
      <c r="QR13017" s="15"/>
      <c r="QS13017" s="15"/>
      <c r="QT13017" s="15"/>
      <c r="QU13017" s="15"/>
      <c r="QV13017" s="15"/>
      <c r="QW13017" s="15"/>
      <c r="QX13017" s="15"/>
      <c r="QY13017" s="15"/>
      <c r="QZ13017" s="15"/>
      <c r="RA13017" s="15"/>
      <c r="RB13017" s="15"/>
      <c r="RC13017" s="15"/>
      <c r="RD13017" s="15"/>
      <c r="RE13017" s="15"/>
      <c r="RF13017" s="15"/>
      <c r="RG13017" s="15"/>
      <c r="RH13017" s="15"/>
      <c r="RI13017" s="15"/>
      <c r="RJ13017" s="15"/>
      <c r="RK13017" s="15"/>
      <c r="RL13017" s="15"/>
      <c r="RM13017" s="15"/>
      <c r="RN13017" s="15"/>
      <c r="RO13017" s="15"/>
      <c r="RP13017" s="15"/>
      <c r="RQ13017" s="15"/>
      <c r="RR13017" s="15"/>
      <c r="RS13017" s="15"/>
      <c r="RT13017" s="15"/>
      <c r="RU13017" s="15"/>
      <c r="RV13017" s="15"/>
      <c r="RW13017" s="15"/>
      <c r="RX13017" s="15"/>
      <c r="RY13017" s="15"/>
      <c r="RZ13017" s="15"/>
      <c r="SA13017" s="15"/>
      <c r="SB13017" s="15"/>
      <c r="SC13017" s="15"/>
      <c r="SD13017" s="15"/>
      <c r="SE13017" s="15"/>
      <c r="SF13017" s="15"/>
      <c r="SG13017" s="15"/>
      <c r="SH13017" s="15"/>
      <c r="SI13017" s="15"/>
      <c r="SJ13017" s="15"/>
      <c r="SK13017" s="15"/>
      <c r="SL13017" s="15"/>
      <c r="SM13017" s="15"/>
      <c r="SN13017" s="15"/>
      <c r="SO13017" s="15"/>
      <c r="SP13017" s="15"/>
      <c r="SQ13017" s="15"/>
      <c r="SR13017" s="15"/>
      <c r="SS13017" s="15"/>
      <c r="ST13017" s="15"/>
      <c r="SU13017" s="15"/>
      <c r="SV13017" s="15"/>
      <c r="SW13017" s="15"/>
      <c r="SX13017" s="15"/>
      <c r="SY13017" s="15"/>
      <c r="SZ13017" s="15"/>
      <c r="TA13017" s="15"/>
      <c r="TB13017" s="15"/>
      <c r="TC13017" s="15"/>
      <c r="TD13017" s="15"/>
      <c r="TE13017" s="15"/>
      <c r="TF13017" s="15"/>
      <c r="TG13017" s="15"/>
      <c r="TH13017" s="15"/>
      <c r="TI13017" s="15"/>
      <c r="TJ13017" s="15"/>
      <c r="TK13017" s="15"/>
      <c r="TL13017" s="15"/>
      <c r="TM13017" s="15"/>
      <c r="TN13017" s="15"/>
      <c r="TO13017" s="15"/>
      <c r="TP13017" s="15"/>
      <c r="TQ13017" s="15"/>
      <c r="TR13017" s="15"/>
      <c r="TS13017" s="15"/>
      <c r="TT13017" s="15"/>
      <c r="TU13017" s="15"/>
      <c r="TV13017" s="15"/>
      <c r="TW13017" s="15"/>
      <c r="TX13017" s="15"/>
      <c r="TY13017" s="15"/>
      <c r="TZ13017" s="15"/>
      <c r="UA13017" s="15"/>
      <c r="UB13017" s="15"/>
      <c r="UC13017" s="15"/>
      <c r="UD13017" s="15"/>
      <c r="UE13017" s="15"/>
      <c r="UF13017" s="15"/>
      <c r="UG13017" s="15"/>
      <c r="UH13017" s="15"/>
      <c r="UI13017" s="15"/>
      <c r="UJ13017" s="15"/>
      <c r="UK13017" s="15"/>
      <c r="UL13017" s="15"/>
      <c r="UM13017" s="15"/>
      <c r="UN13017" s="15"/>
      <c r="UO13017" s="15"/>
      <c r="UP13017" s="15"/>
      <c r="UQ13017" s="15"/>
      <c r="UR13017" s="15"/>
      <c r="US13017" s="15"/>
      <c r="UT13017" s="15"/>
      <c r="UU13017" s="15"/>
      <c r="UV13017" s="15"/>
      <c r="UW13017" s="15"/>
      <c r="UX13017" s="15"/>
      <c r="UY13017" s="15"/>
      <c r="UZ13017" s="15"/>
      <c r="VA13017" s="15"/>
      <c r="VB13017" s="15"/>
      <c r="VC13017" s="15"/>
      <c r="VD13017" s="15"/>
      <c r="VE13017" s="15"/>
      <c r="VF13017" s="15"/>
      <c r="VG13017" s="15"/>
      <c r="VH13017" s="15"/>
      <c r="VI13017" s="15"/>
      <c r="VJ13017" s="15"/>
      <c r="VK13017" s="15"/>
      <c r="VL13017" s="15"/>
      <c r="VM13017" s="15"/>
      <c r="VN13017" s="15"/>
      <c r="VO13017" s="15"/>
      <c r="VP13017" s="15"/>
      <c r="VQ13017" s="15"/>
      <c r="VR13017" s="15"/>
      <c r="VS13017" s="15"/>
      <c r="VT13017" s="15"/>
      <c r="VU13017" s="15"/>
      <c r="VV13017" s="15"/>
      <c r="VW13017" s="15"/>
      <c r="VX13017" s="15"/>
      <c r="VY13017" s="15"/>
      <c r="VZ13017" s="15"/>
      <c r="WA13017" s="15"/>
      <c r="WB13017" s="15"/>
      <c r="WC13017" s="15"/>
      <c r="WD13017" s="15"/>
      <c r="WE13017" s="15"/>
      <c r="WF13017" s="15"/>
      <c r="WG13017" s="15"/>
      <c r="WH13017" s="15"/>
      <c r="WI13017" s="15"/>
      <c r="WJ13017" s="15"/>
      <c r="WK13017" s="15"/>
      <c r="WL13017" s="15"/>
      <c r="WM13017" s="15"/>
      <c r="WN13017" s="15"/>
      <c r="WO13017" s="15"/>
      <c r="WP13017" s="15"/>
      <c r="WQ13017" s="15"/>
      <c r="WR13017" s="15"/>
      <c r="WS13017" s="15"/>
      <c r="WT13017" s="15"/>
      <c r="WU13017" s="15"/>
      <c r="WV13017" s="15"/>
      <c r="WW13017" s="15"/>
      <c r="WX13017" s="15"/>
      <c r="WY13017" s="15"/>
      <c r="WZ13017" s="15"/>
      <c r="XA13017" s="15"/>
      <c r="XB13017" s="15"/>
      <c r="XC13017" s="15"/>
      <c r="XD13017" s="15"/>
      <c r="XE13017" s="15"/>
      <c r="XF13017" s="15"/>
      <c r="XG13017" s="15"/>
      <c r="XH13017" s="15"/>
      <c r="XI13017" s="15"/>
      <c r="XJ13017" s="15"/>
      <c r="XK13017" s="15"/>
      <c r="XL13017" s="15"/>
      <c r="XM13017" s="15"/>
      <c r="XN13017" s="15"/>
      <c r="XO13017" s="15"/>
      <c r="XP13017" s="15"/>
      <c r="XQ13017" s="15"/>
      <c r="XR13017" s="15"/>
      <c r="XS13017" s="15"/>
      <c r="XT13017" s="15"/>
      <c r="XU13017" s="15"/>
      <c r="XV13017" s="15"/>
      <c r="XW13017" s="15"/>
      <c r="XX13017" s="15"/>
      <c r="XY13017" s="15"/>
      <c r="XZ13017" s="15"/>
      <c r="YA13017" s="15"/>
      <c r="YB13017" s="15"/>
      <c r="YC13017" s="15"/>
      <c r="YD13017" s="15"/>
      <c r="YE13017" s="15"/>
      <c r="YF13017" s="15"/>
      <c r="YG13017" s="15"/>
      <c r="YH13017" s="15"/>
      <c r="YI13017" s="15"/>
      <c r="YJ13017" s="15"/>
      <c r="YK13017" s="15"/>
      <c r="YL13017" s="15"/>
      <c r="YM13017" s="15"/>
      <c r="YN13017" s="15"/>
      <c r="YO13017" s="15"/>
      <c r="YP13017" s="15"/>
      <c r="YQ13017" s="15"/>
      <c r="YR13017" s="15"/>
      <c r="YS13017" s="15"/>
      <c r="YT13017" s="15"/>
      <c r="YU13017" s="15"/>
      <c r="YV13017" s="15"/>
      <c r="YW13017" s="15"/>
      <c r="YX13017" s="15"/>
      <c r="YY13017" s="15"/>
      <c r="YZ13017" s="15"/>
      <c r="ZA13017" s="15"/>
      <c r="ZB13017" s="15"/>
      <c r="ZC13017" s="15"/>
      <c r="ZD13017" s="15"/>
      <c r="ZE13017" s="15"/>
      <c r="ZF13017" s="15"/>
      <c r="ZG13017" s="15"/>
      <c r="ZH13017" s="15"/>
      <c r="ZI13017" s="15"/>
      <c r="ZJ13017" s="15"/>
      <c r="ZK13017" s="15"/>
      <c r="ZL13017" s="15"/>
      <c r="ZM13017" s="15"/>
      <c r="ZN13017" s="15"/>
      <c r="ZO13017" s="15"/>
      <c r="ZP13017" s="15"/>
      <c r="ZQ13017" s="15"/>
      <c r="ZR13017" s="15"/>
      <c r="ZS13017" s="15"/>
      <c r="ZT13017" s="15"/>
      <c r="ZU13017" s="15"/>
      <c r="ZV13017" s="15"/>
      <c r="ZW13017" s="15"/>
      <c r="ZX13017" s="15"/>
      <c r="ZY13017" s="15"/>
      <c r="ZZ13017" s="15"/>
      <c r="AAA13017" s="15"/>
      <c r="AAB13017" s="15"/>
      <c r="AAC13017" s="15"/>
      <c r="AAD13017" s="15"/>
      <c r="AAE13017" s="15"/>
      <c r="AAF13017" s="15"/>
      <c r="AAG13017" s="15"/>
      <c r="AAH13017" s="15"/>
      <c r="AAI13017" s="15"/>
      <c r="AAJ13017" s="15"/>
      <c r="AAK13017" s="15"/>
      <c r="AAL13017" s="15"/>
      <c r="AAM13017" s="15"/>
      <c r="AAN13017" s="15"/>
      <c r="AAO13017" s="15"/>
      <c r="AAP13017" s="15"/>
      <c r="AAQ13017" s="15"/>
      <c r="AAR13017" s="15"/>
      <c r="AAS13017" s="15"/>
      <c r="AAT13017" s="15"/>
      <c r="AAU13017" s="15"/>
      <c r="AAV13017" s="15"/>
      <c r="AAW13017" s="15"/>
      <c r="AAX13017" s="15"/>
      <c r="AAY13017" s="15"/>
      <c r="AAZ13017" s="15"/>
      <c r="ABA13017" s="15"/>
      <c r="ABB13017" s="15"/>
      <c r="ABC13017" s="15"/>
      <c r="ABD13017" s="15"/>
      <c r="ABE13017" s="15"/>
      <c r="ABF13017" s="15"/>
      <c r="ABG13017" s="15"/>
      <c r="ABH13017" s="15"/>
      <c r="ABI13017" s="15"/>
      <c r="ABJ13017" s="15"/>
      <c r="ABK13017" s="15"/>
      <c r="ABL13017" s="15"/>
      <c r="ABM13017" s="15"/>
      <c r="ABN13017" s="15"/>
      <c r="ABO13017" s="15"/>
      <c r="ABP13017" s="15"/>
      <c r="ABQ13017" s="15"/>
      <c r="ABR13017" s="15"/>
      <c r="ABS13017" s="15"/>
      <c r="ABT13017" s="15"/>
      <c r="ABU13017" s="15"/>
      <c r="ABV13017" s="15"/>
      <c r="ABW13017" s="15"/>
      <c r="ABX13017" s="15"/>
      <c r="ABY13017" s="15"/>
      <c r="ABZ13017" s="15"/>
      <c r="ACA13017" s="15"/>
      <c r="ACB13017" s="15"/>
      <c r="ACC13017" s="15"/>
      <c r="ACD13017" s="15"/>
      <c r="ACE13017" s="15"/>
      <c r="ACF13017" s="15"/>
      <c r="ACG13017" s="15"/>
      <c r="ACH13017" s="15"/>
      <c r="ACI13017" s="15"/>
      <c r="ACJ13017" s="15"/>
      <c r="ACK13017" s="15"/>
      <c r="ACL13017" s="15"/>
      <c r="ACM13017" s="15"/>
      <c r="ACN13017" s="15"/>
      <c r="ACO13017" s="15"/>
      <c r="ACP13017" s="15"/>
      <c r="ACQ13017" s="15"/>
      <c r="ACR13017" s="15"/>
      <c r="ACS13017" s="15"/>
      <c r="ACT13017" s="15"/>
      <c r="ACU13017" s="15"/>
      <c r="ACV13017" s="15"/>
      <c r="ACW13017" s="15"/>
      <c r="ACX13017" s="15"/>
      <c r="ACY13017" s="15"/>
      <c r="ACZ13017" s="15"/>
      <c r="ADA13017" s="15"/>
      <c r="ADB13017" s="15"/>
      <c r="ADC13017" s="15"/>
      <c r="ADD13017" s="15"/>
      <c r="ADE13017" s="15"/>
      <c r="ADF13017" s="15"/>
      <c r="ADG13017" s="15"/>
      <c r="ADH13017" s="15"/>
      <c r="ADI13017" s="15"/>
      <c r="ADJ13017" s="15"/>
      <c r="ADK13017" s="15"/>
      <c r="ADL13017" s="15"/>
      <c r="ADM13017" s="15"/>
      <c r="ADN13017" s="15"/>
      <c r="ADO13017" s="15"/>
      <c r="ADP13017" s="15"/>
      <c r="ADQ13017" s="15"/>
      <c r="ADR13017" s="15"/>
      <c r="ADS13017" s="15"/>
      <c r="ADT13017" s="15"/>
      <c r="ADU13017" s="15"/>
      <c r="ADV13017" s="15"/>
      <c r="ADW13017" s="15"/>
      <c r="ADX13017" s="15"/>
      <c r="ADY13017" s="15"/>
      <c r="ADZ13017" s="15"/>
      <c r="AEA13017" s="15"/>
      <c r="AEB13017" s="15"/>
      <c r="AEC13017" s="15"/>
      <c r="AED13017" s="15"/>
      <c r="AEE13017" s="15"/>
      <c r="AEF13017" s="15"/>
      <c r="AEG13017" s="15"/>
      <c r="AEH13017" s="15"/>
      <c r="AEI13017" s="15"/>
      <c r="AEJ13017" s="15"/>
      <c r="AEK13017" s="15"/>
      <c r="AEL13017" s="15"/>
      <c r="AEM13017" s="15"/>
      <c r="AEN13017" s="15"/>
      <c r="AEO13017" s="15"/>
      <c r="AEP13017" s="15"/>
      <c r="AEQ13017" s="15"/>
      <c r="AER13017" s="15"/>
      <c r="AES13017" s="15"/>
      <c r="AET13017" s="15"/>
      <c r="AEU13017" s="15"/>
      <c r="AEV13017" s="15"/>
      <c r="AEW13017" s="15"/>
      <c r="AEX13017" s="15"/>
      <c r="AEY13017" s="15"/>
      <c r="AEZ13017" s="15"/>
      <c r="AFA13017" s="15"/>
      <c r="AFB13017" s="15"/>
      <c r="AFC13017" s="15"/>
      <c r="AFD13017" s="15"/>
      <c r="AFE13017" s="15"/>
      <c r="AFF13017" s="15"/>
      <c r="AFG13017" s="15"/>
      <c r="AFH13017" s="15"/>
      <c r="AFI13017" s="15"/>
      <c r="AFJ13017" s="15"/>
      <c r="AFK13017" s="15"/>
      <c r="AFL13017" s="15"/>
      <c r="AFM13017" s="15"/>
      <c r="AFN13017" s="15"/>
      <c r="AFO13017" s="15"/>
      <c r="AFP13017" s="15"/>
      <c r="AFQ13017" s="15"/>
      <c r="AFR13017" s="15"/>
      <c r="AFS13017" s="15"/>
      <c r="AFT13017" s="15"/>
      <c r="AFU13017" s="15"/>
      <c r="AFV13017" s="15"/>
      <c r="AFW13017" s="15"/>
      <c r="AFX13017" s="15"/>
      <c r="AFY13017" s="15"/>
      <c r="AFZ13017" s="15"/>
      <c r="AGA13017" s="15"/>
      <c r="AGB13017" s="15"/>
      <c r="AGC13017" s="15"/>
      <c r="AGD13017" s="15"/>
      <c r="AGE13017" s="15"/>
      <c r="AGF13017" s="15"/>
      <c r="AGG13017" s="15"/>
      <c r="AGH13017" s="15"/>
      <c r="AGI13017" s="15"/>
      <c r="AGJ13017" s="15"/>
      <c r="AGK13017" s="15"/>
      <c r="AGL13017" s="15"/>
      <c r="AGM13017" s="15"/>
      <c r="AGN13017" s="15"/>
      <c r="AGO13017" s="15"/>
      <c r="AGP13017" s="15"/>
      <c r="AGQ13017" s="15"/>
      <c r="AGR13017" s="15"/>
      <c r="AGS13017" s="15"/>
      <c r="AGT13017" s="15"/>
      <c r="AGU13017" s="15"/>
      <c r="AGV13017" s="15"/>
      <c r="AGW13017" s="15"/>
      <c r="AGX13017" s="15"/>
      <c r="AGY13017" s="15"/>
      <c r="AGZ13017" s="15"/>
      <c r="AHA13017" s="15"/>
      <c r="AHB13017" s="15"/>
      <c r="AHC13017" s="15"/>
      <c r="AHD13017" s="15"/>
      <c r="AHE13017" s="15"/>
      <c r="AHF13017" s="15"/>
      <c r="AHG13017" s="15"/>
      <c r="AHH13017" s="15"/>
      <c r="AHI13017" s="15"/>
      <c r="AHJ13017" s="15"/>
      <c r="AHK13017" s="15"/>
      <c r="AHL13017" s="15"/>
      <c r="AHM13017" s="15"/>
      <c r="AHN13017" s="15"/>
      <c r="AHO13017" s="15"/>
      <c r="AHP13017" s="15"/>
      <c r="AHQ13017" s="15"/>
      <c r="AHR13017" s="15"/>
      <c r="AHS13017" s="15"/>
      <c r="AHT13017" s="15"/>
      <c r="AHU13017" s="15"/>
      <c r="AHV13017" s="15"/>
      <c r="AHW13017" s="15"/>
      <c r="AHX13017" s="15"/>
      <c r="AHY13017" s="15"/>
      <c r="AHZ13017" s="15"/>
      <c r="AIA13017" s="15"/>
      <c r="AIB13017" s="15"/>
      <c r="AIC13017" s="15"/>
      <c r="AID13017" s="15"/>
      <c r="AIE13017" s="15"/>
      <c r="AIF13017" s="15"/>
      <c r="AIG13017" s="15"/>
      <c r="AIH13017" s="15"/>
      <c r="AII13017" s="15"/>
      <c r="AIJ13017" s="15"/>
      <c r="AIK13017" s="15"/>
      <c r="AIL13017" s="15"/>
      <c r="AIM13017" s="15"/>
      <c r="AIN13017" s="15"/>
      <c r="AIO13017" s="15"/>
      <c r="AIP13017" s="15"/>
      <c r="AIQ13017" s="15"/>
      <c r="AIR13017" s="15"/>
      <c r="AIS13017" s="15"/>
      <c r="AIT13017" s="15"/>
      <c r="AIU13017" s="15"/>
      <c r="AIV13017" s="15"/>
      <c r="AIW13017" s="15"/>
      <c r="AIX13017" s="15"/>
      <c r="AIY13017" s="15"/>
      <c r="AIZ13017" s="15"/>
      <c r="AJA13017" s="15"/>
      <c r="AJB13017" s="15"/>
      <c r="AJC13017" s="15"/>
      <c r="AJD13017" s="15"/>
      <c r="AJE13017" s="15"/>
      <c r="AJF13017" s="15"/>
      <c r="AJG13017" s="15"/>
      <c r="AJH13017" s="15"/>
      <c r="AJI13017" s="15"/>
      <c r="AJJ13017" s="15"/>
      <c r="AJK13017" s="15"/>
      <c r="AJL13017" s="15"/>
      <c r="AJM13017" s="15"/>
      <c r="AJN13017" s="15"/>
      <c r="AJO13017" s="15"/>
      <c r="AJP13017" s="15"/>
      <c r="AJQ13017" s="15"/>
      <c r="AJR13017" s="15"/>
      <c r="AJS13017" s="15"/>
      <c r="AJT13017" s="15"/>
      <c r="AJU13017" s="15"/>
      <c r="AJV13017" s="15"/>
      <c r="AJW13017" s="15"/>
      <c r="AJX13017" s="15"/>
      <c r="AJY13017" s="15"/>
      <c r="AJZ13017" s="15"/>
      <c r="AKA13017" s="15"/>
      <c r="AKB13017" s="15"/>
      <c r="AKC13017" s="15"/>
      <c r="AKD13017" s="15"/>
      <c r="AKE13017" s="15"/>
      <c r="AKF13017" s="15"/>
      <c r="AKG13017" s="15"/>
      <c r="AKH13017" s="15"/>
      <c r="AKI13017" s="15"/>
      <c r="AKJ13017" s="15"/>
      <c r="AKK13017" s="15"/>
      <c r="AKL13017" s="15"/>
      <c r="AKM13017" s="15"/>
      <c r="AKN13017" s="15"/>
      <c r="AKO13017" s="15"/>
      <c r="AKP13017" s="15"/>
      <c r="AKQ13017" s="15"/>
      <c r="AKR13017" s="15"/>
      <c r="AKS13017" s="15"/>
      <c r="AKT13017" s="15"/>
      <c r="AKU13017" s="15"/>
      <c r="AKV13017" s="15"/>
      <c r="AKW13017" s="15"/>
      <c r="AKX13017" s="15"/>
      <c r="AKY13017" s="15"/>
      <c r="AKZ13017" s="15"/>
      <c r="ALA13017" s="15"/>
      <c r="ALB13017" s="15"/>
      <c r="ALC13017" s="15"/>
      <c r="ALD13017" s="15"/>
      <c r="ALE13017" s="15"/>
      <c r="ALF13017" s="15"/>
      <c r="ALG13017" s="15"/>
      <c r="ALH13017" s="15"/>
      <c r="ALI13017" s="15"/>
      <c r="ALJ13017" s="15"/>
      <c r="ALK13017" s="15"/>
      <c r="ALL13017" s="15"/>
      <c r="ALM13017" s="15"/>
      <c r="ALN13017" s="15"/>
      <c r="ALO13017" s="15"/>
      <c r="ALP13017" s="15"/>
      <c r="ALQ13017" s="15"/>
      <c r="ALR13017" s="15"/>
      <c r="ALS13017" s="15"/>
      <c r="ALT13017" s="15"/>
      <c r="ALU13017" s="15"/>
      <c r="ALV13017" s="15"/>
      <c r="ALW13017" s="15"/>
      <c r="ALX13017" s="15"/>
      <c r="ALY13017" s="15"/>
      <c r="ALZ13017" s="15"/>
      <c r="AMA13017" s="15"/>
      <c r="AMB13017" s="15"/>
      <c r="AMC13017" s="15"/>
      <c r="AMD13017" s="15"/>
      <c r="AME13017" s="15"/>
      <c r="AMF13017" s="15"/>
      <c r="AMG13017" s="15"/>
      <c r="AMH13017" s="15"/>
      <c r="AMI13017" s="15"/>
      <c r="AMJ13017" s="15"/>
      <c r="AMK13017" s="15"/>
      <c r="AML13017" s="15"/>
      <c r="AMM13017" s="15"/>
      <c r="AMN13017" s="15"/>
      <c r="AMO13017" s="15"/>
      <c r="AMP13017" s="15"/>
      <c r="AMQ13017" s="15"/>
      <c r="AMR13017" s="15"/>
      <c r="AMS13017" s="15"/>
      <c r="AMT13017" s="15"/>
      <c r="AMU13017" s="15"/>
      <c r="AMV13017" s="15"/>
      <c r="AMW13017" s="15"/>
      <c r="AMX13017" s="15"/>
      <c r="AMY13017" s="15"/>
      <c r="AMZ13017" s="15"/>
      <c r="ANA13017" s="15"/>
      <c r="ANB13017" s="15"/>
      <c r="ANC13017" s="15"/>
      <c r="AND13017" s="15"/>
      <c r="ANE13017" s="15"/>
      <c r="ANF13017" s="15"/>
      <c r="ANG13017" s="15"/>
      <c r="ANH13017" s="15"/>
      <c r="ANI13017" s="15"/>
      <c r="ANJ13017" s="15"/>
      <c r="ANK13017" s="15"/>
      <c r="ANL13017" s="15"/>
      <c r="ANM13017" s="15"/>
      <c r="ANN13017" s="15"/>
      <c r="ANO13017" s="15"/>
      <c r="ANP13017" s="15"/>
      <c r="ANQ13017" s="15"/>
      <c r="ANR13017" s="15"/>
      <c r="ANS13017" s="15"/>
      <c r="ANT13017" s="15"/>
      <c r="ANU13017" s="15"/>
      <c r="ANV13017" s="15"/>
      <c r="ANW13017" s="15"/>
      <c r="ANX13017" s="15"/>
      <c r="ANY13017" s="15"/>
      <c r="ANZ13017" s="15"/>
      <c r="AOA13017" s="15"/>
      <c r="AOB13017" s="15"/>
      <c r="AOC13017" s="15"/>
      <c r="AOD13017" s="15"/>
      <c r="AOE13017" s="15"/>
      <c r="AOF13017" s="15"/>
      <c r="AOG13017" s="15"/>
      <c r="AOH13017" s="15"/>
      <c r="AOI13017" s="15"/>
      <c r="AOJ13017" s="15"/>
      <c r="AOK13017" s="15"/>
      <c r="AOL13017" s="15"/>
      <c r="AOM13017" s="15"/>
      <c r="AON13017" s="15"/>
      <c r="AOO13017" s="15"/>
      <c r="AOP13017" s="15"/>
      <c r="AOQ13017" s="15"/>
      <c r="AOR13017" s="15"/>
      <c r="AOS13017" s="15"/>
      <c r="AOT13017" s="15"/>
      <c r="AOU13017" s="15"/>
      <c r="AOV13017" s="15"/>
      <c r="AOW13017" s="15"/>
      <c r="AOX13017" s="15"/>
      <c r="AOY13017" s="15"/>
      <c r="AOZ13017" s="15"/>
      <c r="APA13017" s="15"/>
      <c r="APB13017" s="15"/>
      <c r="APC13017" s="15"/>
      <c r="APD13017" s="15"/>
      <c r="APE13017" s="15"/>
      <c r="APF13017" s="15"/>
      <c r="APG13017" s="15"/>
      <c r="APH13017" s="15"/>
      <c r="API13017" s="15"/>
      <c r="APJ13017" s="15"/>
      <c r="APK13017" s="15"/>
      <c r="APL13017" s="15"/>
      <c r="APM13017" s="15"/>
      <c r="APN13017" s="15"/>
      <c r="APO13017" s="15"/>
      <c r="APP13017" s="15"/>
      <c r="APQ13017" s="15"/>
      <c r="APR13017" s="15"/>
      <c r="APS13017" s="15"/>
      <c r="APT13017" s="15"/>
      <c r="APU13017" s="15"/>
      <c r="APV13017" s="15"/>
      <c r="APW13017" s="15"/>
      <c r="APX13017" s="15"/>
      <c r="APY13017" s="15"/>
      <c r="APZ13017" s="15"/>
      <c r="AQA13017" s="15"/>
      <c r="AQB13017" s="15"/>
      <c r="AQC13017" s="15"/>
      <c r="AQD13017" s="15"/>
      <c r="AQE13017" s="15"/>
      <c r="AQF13017" s="15"/>
      <c r="AQG13017" s="15"/>
      <c r="AQH13017" s="15"/>
      <c r="AQI13017" s="15"/>
      <c r="AQJ13017" s="15"/>
      <c r="AQK13017" s="15"/>
      <c r="AQL13017" s="15"/>
      <c r="AQM13017" s="15"/>
      <c r="AQN13017" s="15"/>
      <c r="AQO13017" s="15"/>
      <c r="AQP13017" s="15"/>
      <c r="AQQ13017" s="15"/>
      <c r="AQR13017" s="15"/>
      <c r="AQS13017" s="15"/>
      <c r="AQT13017" s="15"/>
      <c r="AQU13017" s="15"/>
      <c r="AQV13017" s="15"/>
      <c r="AQW13017" s="15"/>
      <c r="AQX13017" s="15"/>
      <c r="AQY13017" s="15"/>
      <c r="AQZ13017" s="15"/>
      <c r="ARA13017" s="15"/>
      <c r="ARB13017" s="15"/>
      <c r="ARC13017" s="15"/>
      <c r="ARD13017" s="15"/>
      <c r="ARE13017" s="15"/>
      <c r="ARF13017" s="15"/>
      <c r="ARG13017" s="15"/>
      <c r="ARH13017" s="15"/>
      <c r="ARI13017" s="15"/>
      <c r="ARJ13017" s="15"/>
      <c r="ARK13017" s="15"/>
      <c r="ARL13017" s="15"/>
      <c r="ARM13017" s="15"/>
      <c r="ARN13017" s="15"/>
      <c r="ARO13017" s="15"/>
      <c r="ARP13017" s="15"/>
      <c r="ARQ13017" s="15"/>
      <c r="ARR13017" s="15"/>
      <c r="ARS13017" s="15"/>
      <c r="ART13017" s="15"/>
      <c r="ARU13017" s="15"/>
      <c r="ARV13017" s="15"/>
      <c r="ARW13017" s="15"/>
      <c r="ARX13017" s="15"/>
      <c r="ARY13017" s="15"/>
      <c r="ARZ13017" s="15"/>
      <c r="ASA13017" s="15"/>
      <c r="ASB13017" s="15"/>
      <c r="ASC13017" s="15"/>
      <c r="ASD13017" s="15"/>
      <c r="ASE13017" s="15"/>
      <c r="ASF13017" s="15"/>
      <c r="ASG13017" s="15"/>
      <c r="ASH13017" s="15"/>
      <c r="ASI13017" s="15"/>
      <c r="ASJ13017" s="15"/>
      <c r="ASK13017" s="15"/>
      <c r="ASL13017" s="15"/>
      <c r="ASM13017" s="15"/>
      <c r="ASN13017" s="15"/>
      <c r="ASO13017" s="15"/>
      <c r="ASP13017" s="15"/>
      <c r="ASQ13017" s="15"/>
      <c r="ASR13017" s="15"/>
      <c r="ASS13017" s="15"/>
      <c r="AST13017" s="15"/>
      <c r="ASU13017" s="15"/>
      <c r="ASV13017" s="15"/>
      <c r="ASW13017" s="15"/>
      <c r="ASX13017" s="15"/>
      <c r="ASY13017" s="15"/>
      <c r="ASZ13017" s="15"/>
      <c r="ATA13017" s="15"/>
      <c r="ATB13017" s="15"/>
      <c r="ATC13017" s="15"/>
      <c r="ATD13017" s="15"/>
      <c r="ATE13017" s="15"/>
      <c r="ATF13017" s="15"/>
      <c r="ATG13017" s="15"/>
      <c r="ATH13017" s="15"/>
      <c r="ATI13017" s="15"/>
      <c r="ATJ13017" s="15"/>
      <c r="ATK13017" s="15"/>
      <c r="ATL13017" s="15"/>
      <c r="ATM13017" s="15"/>
      <c r="ATN13017" s="15"/>
      <c r="ATO13017" s="15"/>
      <c r="ATP13017" s="15"/>
      <c r="ATQ13017" s="15"/>
      <c r="ATR13017" s="15"/>
      <c r="ATS13017" s="15"/>
      <c r="ATT13017" s="15"/>
      <c r="ATU13017" s="15"/>
      <c r="ATV13017" s="15"/>
      <c r="ATW13017" s="15"/>
      <c r="ATX13017" s="15"/>
      <c r="ATY13017" s="15"/>
      <c r="ATZ13017" s="15"/>
      <c r="AUA13017" s="15"/>
      <c r="AUB13017" s="15"/>
      <c r="AUC13017" s="15"/>
      <c r="AUD13017" s="15"/>
      <c r="AUE13017" s="15"/>
      <c r="AUF13017" s="15"/>
      <c r="AUG13017" s="15"/>
      <c r="AUH13017" s="15"/>
      <c r="AUI13017" s="15"/>
      <c r="AUJ13017" s="15"/>
      <c r="AUK13017" s="15"/>
      <c r="AUL13017" s="15"/>
      <c r="AUM13017" s="15"/>
      <c r="AUN13017" s="15"/>
      <c r="AUO13017" s="15"/>
      <c r="AUP13017" s="15"/>
      <c r="AUQ13017" s="15"/>
      <c r="AUR13017" s="15"/>
      <c r="AUS13017" s="15"/>
      <c r="AUT13017" s="15"/>
      <c r="AUU13017" s="15"/>
      <c r="AUV13017" s="15"/>
      <c r="AUW13017" s="15"/>
      <c r="AUX13017" s="15"/>
      <c r="AUY13017" s="15"/>
      <c r="AUZ13017" s="15"/>
      <c r="AVA13017" s="15"/>
      <c r="AVB13017" s="15"/>
      <c r="AVC13017" s="15"/>
      <c r="AVD13017" s="15"/>
      <c r="AVE13017" s="15"/>
      <c r="AVF13017" s="15"/>
      <c r="AVG13017" s="15"/>
      <c r="AVH13017" s="15"/>
      <c r="AVI13017" s="15"/>
      <c r="AVJ13017" s="15"/>
      <c r="AVK13017" s="15"/>
      <c r="AVL13017" s="15"/>
      <c r="AVM13017" s="15"/>
      <c r="AVN13017" s="15"/>
      <c r="AVO13017" s="15"/>
      <c r="AVP13017" s="15"/>
      <c r="AVQ13017" s="15"/>
      <c r="AVR13017" s="15"/>
      <c r="AVS13017" s="15"/>
      <c r="AVT13017" s="15"/>
      <c r="AVU13017" s="15"/>
      <c r="AVV13017" s="15"/>
      <c r="AVW13017" s="15"/>
      <c r="AVX13017" s="15"/>
      <c r="AVY13017" s="15"/>
      <c r="AVZ13017" s="15"/>
      <c r="AWA13017" s="15"/>
      <c r="AWB13017" s="15"/>
      <c r="AWC13017" s="15"/>
      <c r="AWD13017" s="15"/>
      <c r="AWE13017" s="15"/>
      <c r="AWF13017" s="15"/>
      <c r="AWG13017" s="15"/>
      <c r="AWH13017" s="15"/>
      <c r="AWI13017" s="15"/>
      <c r="AWJ13017" s="15"/>
      <c r="AWK13017" s="15"/>
      <c r="AWL13017" s="15"/>
      <c r="AWM13017" s="15"/>
      <c r="AWN13017" s="15"/>
      <c r="AWO13017" s="15"/>
      <c r="AWP13017" s="15"/>
      <c r="AWQ13017" s="15"/>
      <c r="AWR13017" s="15"/>
      <c r="AWS13017" s="15"/>
      <c r="AWT13017" s="15"/>
      <c r="AWU13017" s="15"/>
      <c r="AWV13017" s="15"/>
      <c r="AWW13017" s="15"/>
      <c r="AWX13017" s="15"/>
      <c r="AWY13017" s="15"/>
      <c r="AWZ13017" s="15"/>
      <c r="AXA13017" s="15"/>
      <c r="AXB13017" s="15"/>
      <c r="AXC13017" s="15"/>
      <c r="AXD13017" s="15"/>
      <c r="AXE13017" s="15"/>
      <c r="AXF13017" s="15"/>
      <c r="AXG13017" s="15"/>
      <c r="AXH13017" s="15"/>
      <c r="AXI13017" s="15"/>
      <c r="AXJ13017" s="15"/>
      <c r="AXK13017" s="15"/>
      <c r="AXL13017" s="15"/>
      <c r="AXM13017" s="15"/>
      <c r="AXN13017" s="15"/>
      <c r="AXO13017" s="15"/>
      <c r="AXP13017" s="15"/>
      <c r="AXQ13017" s="15"/>
      <c r="AXR13017" s="15"/>
      <c r="AXS13017" s="15"/>
      <c r="AXT13017" s="15"/>
      <c r="AXU13017" s="15"/>
      <c r="AXV13017" s="15"/>
      <c r="AXW13017" s="15"/>
      <c r="AXX13017" s="15"/>
      <c r="AXY13017" s="15"/>
      <c r="AXZ13017" s="15"/>
      <c r="AYA13017" s="15"/>
      <c r="AYB13017" s="15"/>
      <c r="AYC13017" s="15"/>
      <c r="AYD13017" s="15"/>
      <c r="AYE13017" s="15"/>
      <c r="AYF13017" s="15"/>
      <c r="AYG13017" s="15"/>
      <c r="AYH13017" s="15"/>
      <c r="AYI13017" s="15"/>
      <c r="AYJ13017" s="15"/>
      <c r="AYK13017" s="15"/>
      <c r="AYL13017" s="15"/>
      <c r="AYM13017" s="15"/>
      <c r="AYN13017" s="15"/>
      <c r="AYO13017" s="15"/>
      <c r="AYP13017" s="15"/>
      <c r="AYQ13017" s="15"/>
      <c r="AYR13017" s="15"/>
      <c r="AYS13017" s="15"/>
      <c r="AYT13017" s="15"/>
      <c r="AYU13017" s="15"/>
      <c r="AYV13017" s="15"/>
      <c r="AYW13017" s="15"/>
      <c r="AYX13017" s="15"/>
      <c r="AYY13017" s="15"/>
      <c r="AYZ13017" s="15"/>
      <c r="AZA13017" s="15"/>
      <c r="AZB13017" s="15"/>
      <c r="AZC13017" s="15"/>
      <c r="AZD13017" s="15"/>
      <c r="AZE13017" s="15"/>
      <c r="AZF13017" s="15"/>
      <c r="AZG13017" s="15"/>
      <c r="AZH13017" s="15"/>
      <c r="AZI13017" s="15"/>
      <c r="AZJ13017" s="15"/>
      <c r="AZK13017" s="15"/>
      <c r="AZL13017" s="15"/>
      <c r="AZM13017" s="15"/>
      <c r="AZN13017" s="15"/>
      <c r="AZO13017" s="15"/>
      <c r="AZP13017" s="15"/>
      <c r="AZQ13017" s="15"/>
      <c r="AZR13017" s="15"/>
      <c r="AZS13017" s="15"/>
      <c r="AZT13017" s="15"/>
      <c r="AZU13017" s="15"/>
      <c r="AZV13017" s="15"/>
      <c r="AZW13017" s="15"/>
      <c r="AZX13017" s="15"/>
      <c r="AZY13017" s="15"/>
      <c r="AZZ13017" s="15"/>
      <c r="BAA13017" s="15"/>
      <c r="BAB13017" s="15"/>
      <c r="BAC13017" s="15"/>
      <c r="BAD13017" s="15"/>
      <c r="BAE13017" s="15"/>
      <c r="BAF13017" s="15"/>
      <c r="BAG13017" s="15"/>
      <c r="BAH13017" s="15"/>
      <c r="BAI13017" s="15"/>
      <c r="BAJ13017" s="15"/>
      <c r="BAK13017" s="15"/>
      <c r="BAL13017" s="15"/>
      <c r="BAM13017" s="15"/>
      <c r="BAN13017" s="15"/>
      <c r="BAO13017" s="15"/>
      <c r="BAP13017" s="15"/>
      <c r="BAQ13017" s="15"/>
      <c r="BAR13017" s="15"/>
      <c r="BAS13017" s="15"/>
      <c r="BAT13017" s="15"/>
      <c r="BAU13017" s="15"/>
      <c r="BAV13017" s="15"/>
      <c r="BAW13017" s="15"/>
      <c r="BAX13017" s="15"/>
      <c r="BAY13017" s="15"/>
      <c r="BAZ13017" s="15"/>
      <c r="BBA13017" s="15"/>
      <c r="BBB13017" s="15"/>
      <c r="BBC13017" s="15"/>
      <c r="BBD13017" s="15"/>
      <c r="BBE13017" s="15"/>
      <c r="BBF13017" s="15"/>
      <c r="BBG13017" s="15"/>
      <c r="BBH13017" s="15"/>
      <c r="BBI13017" s="15"/>
      <c r="BBJ13017" s="15"/>
      <c r="BBK13017" s="15"/>
      <c r="BBL13017" s="15"/>
      <c r="BBM13017" s="15"/>
      <c r="BBN13017" s="15"/>
      <c r="BBO13017" s="15"/>
      <c r="BBP13017" s="15"/>
      <c r="BBQ13017" s="15"/>
      <c r="BBR13017" s="15"/>
      <c r="BBS13017" s="15"/>
      <c r="BBT13017" s="15"/>
      <c r="BBU13017" s="15"/>
      <c r="BBV13017" s="15"/>
      <c r="BBW13017" s="15"/>
      <c r="BBX13017" s="15"/>
      <c r="BBY13017" s="15"/>
      <c r="BBZ13017" s="15"/>
      <c r="BCA13017" s="15"/>
      <c r="BCB13017" s="15"/>
      <c r="BCC13017" s="15"/>
      <c r="BCD13017" s="15"/>
      <c r="BCE13017" s="15"/>
      <c r="BCF13017" s="15"/>
      <c r="BCG13017" s="15"/>
      <c r="BCH13017" s="15"/>
      <c r="BCI13017" s="15"/>
      <c r="BCJ13017" s="15"/>
      <c r="BCK13017" s="15"/>
      <c r="BCL13017" s="15"/>
      <c r="BCM13017" s="15"/>
      <c r="BCN13017" s="15"/>
      <c r="BCO13017" s="15"/>
      <c r="BCP13017" s="15"/>
      <c r="BCQ13017" s="15"/>
      <c r="BCR13017" s="15"/>
      <c r="BCS13017" s="15"/>
      <c r="BCT13017" s="15"/>
      <c r="BCU13017" s="15"/>
      <c r="BCV13017" s="15"/>
      <c r="BCW13017" s="15"/>
      <c r="BCX13017" s="15"/>
      <c r="BCY13017" s="15"/>
      <c r="BCZ13017" s="15"/>
      <c r="BDA13017" s="15"/>
      <c r="BDB13017" s="15"/>
      <c r="BDC13017" s="15"/>
      <c r="BDD13017" s="15"/>
      <c r="BDE13017" s="15"/>
      <c r="BDF13017" s="15"/>
      <c r="BDG13017" s="15"/>
      <c r="BDH13017" s="15"/>
      <c r="BDI13017" s="15"/>
      <c r="BDJ13017" s="15"/>
      <c r="BDK13017" s="15"/>
      <c r="BDL13017" s="15"/>
      <c r="BDM13017" s="15"/>
      <c r="BDN13017" s="15"/>
      <c r="BDO13017" s="15"/>
      <c r="BDP13017" s="15"/>
      <c r="BDQ13017" s="15"/>
      <c r="BDR13017" s="15"/>
      <c r="BDS13017" s="15"/>
      <c r="BDT13017" s="15"/>
      <c r="BDU13017" s="15"/>
      <c r="BDV13017" s="15"/>
      <c r="BDW13017" s="15"/>
      <c r="BDX13017" s="15"/>
      <c r="BDY13017" s="15"/>
      <c r="BDZ13017" s="15"/>
      <c r="BEA13017" s="15"/>
      <c r="BEB13017" s="15"/>
      <c r="BEC13017" s="15"/>
      <c r="BED13017" s="15"/>
      <c r="BEE13017" s="15"/>
      <c r="BEF13017" s="15"/>
      <c r="BEG13017" s="15"/>
      <c r="BEH13017" s="15"/>
      <c r="BEI13017" s="15"/>
      <c r="BEJ13017" s="15"/>
      <c r="BEK13017" s="15"/>
      <c r="BEL13017" s="15"/>
      <c r="BEM13017" s="15"/>
      <c r="BEN13017" s="15"/>
      <c r="BEO13017" s="15"/>
      <c r="BEP13017" s="15"/>
      <c r="BEQ13017" s="15"/>
      <c r="BER13017" s="15"/>
      <c r="BES13017" s="15"/>
      <c r="BET13017" s="15"/>
      <c r="BEU13017" s="15"/>
      <c r="BEV13017" s="15"/>
      <c r="BEW13017" s="15"/>
      <c r="BEX13017" s="15"/>
      <c r="BEY13017" s="15"/>
      <c r="BEZ13017" s="15"/>
      <c r="BFA13017" s="15"/>
      <c r="BFB13017" s="15"/>
      <c r="BFC13017" s="15"/>
      <c r="BFD13017" s="15"/>
      <c r="BFE13017" s="15"/>
      <c r="BFF13017" s="15"/>
      <c r="BFG13017" s="15"/>
      <c r="BFH13017" s="15"/>
      <c r="BFI13017" s="15"/>
      <c r="BFJ13017" s="15"/>
      <c r="BFK13017" s="15"/>
      <c r="BFL13017" s="15"/>
      <c r="BFM13017" s="15"/>
      <c r="BFN13017" s="15"/>
      <c r="BFO13017" s="15"/>
      <c r="BFP13017" s="15"/>
      <c r="BFQ13017" s="15"/>
      <c r="BFR13017" s="15"/>
      <c r="BFS13017" s="15"/>
      <c r="BFT13017" s="15"/>
      <c r="BFU13017" s="15"/>
      <c r="BFV13017" s="15"/>
      <c r="BFW13017" s="15"/>
      <c r="BFX13017" s="15"/>
      <c r="BFY13017" s="15"/>
      <c r="BFZ13017" s="15"/>
      <c r="BGA13017" s="15"/>
      <c r="BGB13017" s="15"/>
      <c r="BGC13017" s="15"/>
      <c r="BGD13017" s="15"/>
      <c r="BGE13017" s="15"/>
      <c r="BGF13017" s="15"/>
      <c r="BGG13017" s="15"/>
      <c r="BGH13017" s="15"/>
      <c r="BGI13017" s="15"/>
      <c r="BGJ13017" s="15"/>
      <c r="BGK13017" s="15"/>
      <c r="BGL13017" s="15"/>
      <c r="BGM13017" s="15"/>
      <c r="BGN13017" s="15"/>
      <c r="BGO13017" s="15"/>
      <c r="BGP13017" s="15"/>
      <c r="BGQ13017" s="15"/>
      <c r="BGR13017" s="15"/>
      <c r="BGS13017" s="15"/>
      <c r="BGT13017" s="15"/>
      <c r="BGU13017" s="15"/>
      <c r="BGV13017" s="15"/>
      <c r="BGW13017" s="15"/>
      <c r="BGX13017" s="15"/>
      <c r="BGY13017" s="15"/>
      <c r="BGZ13017" s="15"/>
      <c r="BHA13017" s="15"/>
      <c r="BHB13017" s="15"/>
      <c r="BHC13017" s="15"/>
      <c r="BHD13017" s="15"/>
      <c r="BHE13017" s="15"/>
      <c r="BHF13017" s="15"/>
      <c r="BHG13017" s="15"/>
      <c r="BHH13017" s="15"/>
      <c r="BHI13017" s="15"/>
      <c r="BHJ13017" s="15"/>
      <c r="BHK13017" s="15"/>
      <c r="BHL13017" s="15"/>
      <c r="BHM13017" s="15"/>
      <c r="BHN13017" s="15"/>
      <c r="BHO13017" s="15"/>
      <c r="BHP13017" s="15"/>
      <c r="BHQ13017" s="15"/>
      <c r="BHR13017" s="15"/>
      <c r="BHS13017" s="15"/>
      <c r="BHT13017" s="15"/>
      <c r="BHU13017" s="15"/>
      <c r="BHV13017" s="15"/>
      <c r="BHW13017" s="15"/>
      <c r="BHX13017" s="15"/>
      <c r="BHY13017" s="15"/>
      <c r="BHZ13017" s="15"/>
      <c r="BIA13017" s="15"/>
      <c r="BIB13017" s="15"/>
      <c r="BIC13017" s="15"/>
      <c r="BID13017" s="15"/>
      <c r="BIE13017" s="15"/>
      <c r="BIF13017" s="15"/>
      <c r="BIG13017" s="15"/>
      <c r="BIH13017" s="15"/>
      <c r="BII13017" s="15"/>
      <c r="BIJ13017" s="15"/>
      <c r="BIK13017" s="15"/>
      <c r="BIL13017" s="15"/>
      <c r="BIM13017" s="15"/>
      <c r="BIN13017" s="15"/>
      <c r="BIO13017" s="15"/>
      <c r="BIP13017" s="15"/>
      <c r="BIQ13017" s="15"/>
      <c r="BIR13017" s="15"/>
      <c r="BIS13017" s="15"/>
      <c r="BIT13017" s="15"/>
      <c r="BIU13017" s="15"/>
      <c r="BIV13017" s="15"/>
      <c r="BIW13017" s="15"/>
      <c r="BIX13017" s="15"/>
      <c r="BIY13017" s="15"/>
      <c r="BIZ13017" s="15"/>
      <c r="BJA13017" s="15"/>
      <c r="BJB13017" s="15"/>
      <c r="BJC13017" s="15"/>
      <c r="BJD13017" s="15"/>
      <c r="BJE13017" s="15"/>
      <c r="BJF13017" s="15"/>
      <c r="BJG13017" s="15"/>
      <c r="BJH13017" s="15"/>
      <c r="BJI13017" s="15"/>
      <c r="BJJ13017" s="15"/>
      <c r="BJK13017" s="15"/>
      <c r="BJL13017" s="15"/>
      <c r="BJM13017" s="15"/>
      <c r="BJN13017" s="15"/>
      <c r="BJO13017" s="15"/>
      <c r="BJP13017" s="15"/>
      <c r="BJQ13017" s="15"/>
      <c r="BJR13017" s="15"/>
      <c r="BJS13017" s="15"/>
      <c r="BJT13017" s="15"/>
      <c r="BJU13017" s="15"/>
      <c r="BJV13017" s="15"/>
      <c r="BJW13017" s="15"/>
      <c r="BJX13017" s="15"/>
      <c r="BJY13017" s="15"/>
      <c r="BJZ13017" s="15"/>
      <c r="BKA13017" s="15"/>
      <c r="BKB13017" s="15"/>
      <c r="BKC13017" s="15"/>
      <c r="BKD13017" s="15"/>
      <c r="BKE13017" s="15"/>
      <c r="BKF13017" s="15"/>
      <c r="BKG13017" s="15"/>
      <c r="BKH13017" s="15"/>
      <c r="BKI13017" s="15"/>
      <c r="BKJ13017" s="15"/>
      <c r="BKK13017" s="15"/>
      <c r="BKL13017" s="15"/>
      <c r="BKM13017" s="15"/>
      <c r="BKN13017" s="15"/>
      <c r="BKO13017" s="15"/>
      <c r="BKP13017" s="15"/>
      <c r="BKQ13017" s="15"/>
      <c r="BKR13017" s="15"/>
      <c r="BKS13017" s="15"/>
      <c r="BKT13017" s="15"/>
      <c r="BKU13017" s="15"/>
      <c r="BKV13017" s="15"/>
      <c r="BKW13017" s="15"/>
      <c r="BKX13017" s="15"/>
      <c r="BKY13017" s="15"/>
      <c r="BKZ13017" s="15"/>
      <c r="BLA13017" s="15"/>
      <c r="BLB13017" s="15"/>
      <c r="BLC13017" s="15"/>
      <c r="BLD13017" s="15"/>
      <c r="BLE13017" s="15"/>
      <c r="BLF13017" s="15"/>
      <c r="BLG13017" s="15"/>
      <c r="BLH13017" s="15"/>
      <c r="BLI13017" s="15"/>
      <c r="BLJ13017" s="15"/>
      <c r="BLK13017" s="15"/>
      <c r="BLL13017" s="15"/>
      <c r="BLM13017" s="15"/>
      <c r="BLN13017" s="15"/>
      <c r="BLO13017" s="15"/>
      <c r="BLP13017" s="15"/>
      <c r="BLQ13017" s="15"/>
      <c r="BLR13017" s="15"/>
      <c r="BLS13017" s="15"/>
      <c r="BLT13017" s="15"/>
      <c r="BLU13017" s="15"/>
      <c r="BLV13017" s="15"/>
      <c r="BLW13017" s="15"/>
      <c r="BLX13017" s="15"/>
      <c r="BLY13017" s="15"/>
      <c r="BLZ13017" s="15"/>
      <c r="BMA13017" s="15"/>
      <c r="BMB13017" s="15"/>
      <c r="BMC13017" s="15"/>
      <c r="BMD13017" s="15"/>
      <c r="BME13017" s="15"/>
      <c r="BMF13017" s="15"/>
      <c r="BMG13017" s="15"/>
      <c r="BMH13017" s="15"/>
      <c r="BMI13017" s="15"/>
      <c r="BMJ13017" s="15"/>
      <c r="BMK13017" s="15"/>
      <c r="BML13017" s="15"/>
      <c r="BMM13017" s="15"/>
      <c r="BMN13017" s="15"/>
      <c r="BMO13017" s="15"/>
      <c r="BMP13017" s="15"/>
      <c r="BMQ13017" s="15"/>
      <c r="BMR13017" s="15"/>
      <c r="BMS13017" s="15"/>
      <c r="BMT13017" s="15"/>
      <c r="BMU13017" s="15"/>
      <c r="BMV13017" s="15"/>
      <c r="BMW13017" s="15"/>
      <c r="BMX13017" s="15"/>
      <c r="BMY13017" s="15"/>
      <c r="BMZ13017" s="15"/>
      <c r="BNA13017" s="15"/>
      <c r="BNB13017" s="15"/>
      <c r="BNC13017" s="15"/>
      <c r="BND13017" s="15"/>
      <c r="BNE13017" s="15"/>
      <c r="BNF13017" s="15"/>
      <c r="BNG13017" s="15"/>
      <c r="BNH13017" s="15"/>
      <c r="BNI13017" s="15"/>
      <c r="BNJ13017" s="15"/>
      <c r="BNK13017" s="15"/>
      <c r="BNL13017" s="15"/>
      <c r="BNM13017" s="15"/>
      <c r="BNN13017" s="15"/>
      <c r="BNO13017" s="15"/>
      <c r="BNP13017" s="15"/>
      <c r="BNQ13017" s="15"/>
      <c r="BNR13017" s="15"/>
      <c r="BNS13017" s="15"/>
      <c r="BNT13017" s="15"/>
      <c r="BNU13017" s="15"/>
      <c r="BNV13017" s="15"/>
      <c r="BNW13017" s="15"/>
      <c r="BNX13017" s="15"/>
      <c r="BNY13017" s="15"/>
      <c r="BNZ13017" s="15"/>
      <c r="BOA13017" s="15"/>
      <c r="BOB13017" s="15"/>
      <c r="BOC13017" s="15"/>
      <c r="BOD13017" s="15"/>
      <c r="BOE13017" s="15"/>
      <c r="BOF13017" s="15"/>
      <c r="BOG13017" s="15"/>
      <c r="BOH13017" s="15"/>
      <c r="BOI13017" s="15"/>
      <c r="BOJ13017" s="15"/>
      <c r="BOK13017" s="15"/>
      <c r="BOL13017" s="15"/>
      <c r="BOM13017" s="15"/>
      <c r="BON13017" s="15"/>
      <c r="BOO13017" s="15"/>
      <c r="BOP13017" s="15"/>
      <c r="BOQ13017" s="15"/>
      <c r="BOR13017" s="15"/>
      <c r="BOS13017" s="15"/>
      <c r="BOT13017" s="15"/>
      <c r="BOU13017" s="15"/>
      <c r="BOV13017" s="15"/>
      <c r="BOW13017" s="15"/>
      <c r="BOX13017" s="15"/>
      <c r="BOY13017" s="15"/>
      <c r="BOZ13017" s="15"/>
      <c r="BPA13017" s="15"/>
      <c r="BPB13017" s="15"/>
      <c r="BPC13017" s="15"/>
      <c r="BPD13017" s="15"/>
      <c r="BPE13017" s="15"/>
      <c r="BPF13017" s="15"/>
      <c r="BPG13017" s="15"/>
      <c r="BPH13017" s="15"/>
      <c r="BPI13017" s="15"/>
      <c r="BPJ13017" s="15"/>
      <c r="BPK13017" s="15"/>
      <c r="BPL13017" s="15"/>
      <c r="BPM13017" s="15"/>
      <c r="BPN13017" s="15"/>
      <c r="BPO13017" s="15"/>
      <c r="BPP13017" s="15"/>
      <c r="BPQ13017" s="15"/>
      <c r="BPR13017" s="15"/>
      <c r="BPS13017" s="15"/>
      <c r="BPT13017" s="15"/>
      <c r="BPU13017" s="15"/>
      <c r="BPV13017" s="15"/>
      <c r="BPW13017" s="15"/>
      <c r="BPX13017" s="15"/>
      <c r="BPY13017" s="15"/>
      <c r="BPZ13017" s="15"/>
      <c r="BQA13017" s="15"/>
      <c r="BQB13017" s="15"/>
      <c r="BQC13017" s="15"/>
      <c r="BQD13017" s="15"/>
      <c r="BQE13017" s="15"/>
      <c r="BQF13017" s="15"/>
      <c r="BQG13017" s="15"/>
      <c r="BQH13017" s="15"/>
      <c r="BQI13017" s="15"/>
      <c r="BQJ13017" s="15"/>
      <c r="BQK13017" s="15"/>
      <c r="BQL13017" s="15"/>
      <c r="BQM13017" s="15"/>
      <c r="BQN13017" s="15"/>
      <c r="BQO13017" s="15"/>
      <c r="BQP13017" s="15"/>
      <c r="BQQ13017" s="15"/>
      <c r="BQR13017" s="15"/>
      <c r="BQS13017" s="15"/>
      <c r="BQT13017" s="15"/>
      <c r="BQU13017" s="15"/>
      <c r="BQV13017" s="15"/>
      <c r="BQW13017" s="15"/>
      <c r="BQX13017" s="15"/>
      <c r="BQY13017" s="15"/>
      <c r="BQZ13017" s="15"/>
      <c r="BRA13017" s="15"/>
      <c r="BRB13017" s="15"/>
      <c r="BRC13017" s="15"/>
      <c r="BRD13017" s="15"/>
      <c r="BRE13017" s="15"/>
      <c r="BRF13017" s="15"/>
      <c r="BRG13017" s="15"/>
      <c r="BRH13017" s="15"/>
      <c r="BRI13017" s="15"/>
      <c r="BRJ13017" s="15"/>
      <c r="BRK13017" s="15"/>
      <c r="BRL13017" s="15"/>
      <c r="BRM13017" s="15"/>
      <c r="BRN13017" s="15"/>
      <c r="BRO13017" s="15"/>
      <c r="BRP13017" s="15"/>
      <c r="BRQ13017" s="15"/>
      <c r="BRR13017" s="15"/>
      <c r="BRS13017" s="15"/>
      <c r="BRT13017" s="15"/>
      <c r="BRU13017" s="15"/>
      <c r="BRV13017" s="15"/>
      <c r="BRW13017" s="15"/>
      <c r="BRX13017" s="15"/>
      <c r="BRY13017" s="15"/>
      <c r="BRZ13017" s="15"/>
      <c r="BSA13017" s="15"/>
      <c r="BSB13017" s="15"/>
      <c r="BSC13017" s="15"/>
      <c r="BSD13017" s="15"/>
      <c r="BSE13017" s="15"/>
      <c r="BSF13017" s="15"/>
      <c r="BSG13017" s="15"/>
      <c r="BSH13017" s="15"/>
      <c r="BSI13017" s="15"/>
      <c r="BSJ13017" s="15"/>
      <c r="BSK13017" s="15"/>
      <c r="BSL13017" s="15"/>
      <c r="BSM13017" s="15"/>
      <c r="BSN13017" s="15"/>
      <c r="BSO13017" s="15"/>
      <c r="BSP13017" s="15"/>
      <c r="BSQ13017" s="15"/>
      <c r="BSR13017" s="15"/>
      <c r="BSS13017" s="15"/>
      <c r="BST13017" s="15"/>
      <c r="BSU13017" s="15"/>
      <c r="BSV13017" s="15"/>
      <c r="BSW13017" s="15"/>
      <c r="BSX13017" s="15"/>
      <c r="BSY13017" s="15"/>
      <c r="BSZ13017" s="15"/>
      <c r="BTA13017" s="15"/>
      <c r="BTB13017" s="15"/>
      <c r="BTC13017" s="15"/>
      <c r="BTD13017" s="15"/>
      <c r="BTE13017" s="15"/>
      <c r="BTF13017" s="15"/>
      <c r="BTG13017" s="15"/>
      <c r="BTH13017" s="15"/>
      <c r="BTI13017" s="15"/>
      <c r="BTJ13017" s="15"/>
      <c r="BTK13017" s="15"/>
      <c r="BTL13017" s="15"/>
      <c r="BTM13017" s="15"/>
      <c r="BTN13017" s="15"/>
      <c r="BTO13017" s="15"/>
      <c r="BTP13017" s="15"/>
      <c r="BTQ13017" s="15"/>
      <c r="BTR13017" s="15"/>
      <c r="BTS13017" s="15"/>
      <c r="BTT13017" s="15"/>
      <c r="BTU13017" s="15"/>
      <c r="BTV13017" s="15"/>
      <c r="BTW13017" s="15"/>
      <c r="BTX13017" s="15"/>
      <c r="BTY13017" s="15"/>
      <c r="BTZ13017" s="15"/>
      <c r="BUA13017" s="15"/>
      <c r="BUB13017" s="15"/>
      <c r="BUC13017" s="15"/>
      <c r="BUD13017" s="15"/>
      <c r="BUE13017" s="15"/>
      <c r="BUF13017" s="15"/>
      <c r="BUG13017" s="15"/>
      <c r="BUH13017" s="15"/>
      <c r="BUI13017" s="15"/>
      <c r="BUJ13017" s="15"/>
      <c r="BUK13017" s="15"/>
      <c r="BUL13017" s="15"/>
      <c r="BUM13017" s="15"/>
      <c r="BUN13017" s="15"/>
      <c r="BUO13017" s="15"/>
      <c r="BUP13017" s="15"/>
      <c r="BUQ13017" s="15"/>
      <c r="BUR13017" s="15"/>
      <c r="BUS13017" s="15"/>
      <c r="BUT13017" s="15"/>
      <c r="BUU13017" s="15"/>
      <c r="BUV13017" s="15"/>
      <c r="BUW13017" s="15"/>
      <c r="BUX13017" s="15"/>
      <c r="BUY13017" s="15"/>
      <c r="BUZ13017" s="15"/>
      <c r="BVA13017" s="15"/>
      <c r="BVB13017" s="15"/>
      <c r="BVC13017" s="15"/>
      <c r="BVD13017" s="15"/>
      <c r="BVE13017" s="15"/>
      <c r="BVF13017" s="15"/>
      <c r="BVG13017" s="15"/>
      <c r="BVH13017" s="15"/>
      <c r="BVI13017" s="15"/>
      <c r="BVJ13017" s="15"/>
      <c r="BVK13017" s="15"/>
      <c r="BVL13017" s="15"/>
      <c r="BVM13017" s="15"/>
      <c r="BVN13017" s="15"/>
      <c r="BVO13017" s="15"/>
      <c r="BVP13017" s="15"/>
      <c r="BVQ13017" s="15"/>
      <c r="BVR13017" s="15"/>
      <c r="BVS13017" s="15"/>
      <c r="BVT13017" s="15"/>
      <c r="BVU13017" s="15"/>
      <c r="BVV13017" s="15"/>
      <c r="BVW13017" s="15"/>
      <c r="BVX13017" s="15"/>
      <c r="BVY13017" s="15"/>
      <c r="BVZ13017" s="15"/>
      <c r="BWA13017" s="15"/>
      <c r="BWB13017" s="15"/>
      <c r="BWC13017" s="15"/>
      <c r="BWD13017" s="15"/>
      <c r="BWE13017" s="15"/>
      <c r="BWF13017" s="15"/>
      <c r="BWG13017" s="15"/>
      <c r="BWH13017" s="15"/>
      <c r="BWI13017" s="15"/>
      <c r="BWJ13017" s="15"/>
      <c r="BWK13017" s="15"/>
      <c r="BWL13017" s="15"/>
      <c r="BWM13017" s="15"/>
      <c r="BWN13017" s="15"/>
      <c r="BWO13017" s="15"/>
      <c r="BWP13017" s="15"/>
      <c r="BWQ13017" s="15"/>
      <c r="BWR13017" s="15"/>
      <c r="BWS13017" s="15"/>
      <c r="BWT13017" s="15"/>
      <c r="BWU13017" s="15"/>
      <c r="BWV13017" s="15"/>
      <c r="BWW13017" s="15"/>
      <c r="BWX13017" s="15"/>
      <c r="BWY13017" s="15"/>
      <c r="BWZ13017" s="15"/>
      <c r="BXA13017" s="15"/>
      <c r="BXB13017" s="15"/>
      <c r="BXC13017" s="15"/>
      <c r="BXD13017" s="15"/>
      <c r="BXE13017" s="15"/>
      <c r="BXF13017" s="15"/>
      <c r="BXG13017" s="15"/>
      <c r="BXH13017" s="15"/>
      <c r="BXI13017" s="15"/>
      <c r="BXJ13017" s="15"/>
      <c r="BXK13017" s="15"/>
      <c r="BXL13017" s="15"/>
      <c r="BXM13017" s="15"/>
      <c r="BXN13017" s="15"/>
      <c r="BXO13017" s="15"/>
      <c r="BXP13017" s="15"/>
      <c r="BXQ13017" s="15"/>
      <c r="BXR13017" s="15"/>
      <c r="BXS13017" s="15"/>
      <c r="BXT13017" s="15"/>
      <c r="BXU13017" s="15"/>
      <c r="BXV13017" s="15"/>
      <c r="BXW13017" s="15"/>
      <c r="BXX13017" s="15"/>
      <c r="BXY13017" s="15"/>
      <c r="BXZ13017" s="15"/>
      <c r="BYA13017" s="15"/>
      <c r="BYB13017" s="15"/>
      <c r="BYC13017" s="15"/>
      <c r="BYD13017" s="15"/>
      <c r="BYE13017" s="15"/>
      <c r="BYF13017" s="15"/>
      <c r="BYG13017" s="15"/>
      <c r="BYH13017" s="15"/>
      <c r="BYI13017" s="15"/>
      <c r="BYJ13017" s="15"/>
      <c r="BYK13017" s="15"/>
      <c r="BYL13017" s="15"/>
      <c r="BYM13017" s="15"/>
      <c r="BYN13017" s="15"/>
      <c r="BYO13017" s="15"/>
      <c r="BYP13017" s="15"/>
      <c r="BYQ13017" s="15"/>
      <c r="BYR13017" s="15"/>
      <c r="BYS13017" s="15"/>
      <c r="BYT13017" s="15"/>
      <c r="BYU13017" s="15"/>
      <c r="BYV13017" s="15"/>
      <c r="BYW13017" s="15"/>
      <c r="BYX13017" s="15"/>
      <c r="BYY13017" s="15"/>
      <c r="BYZ13017" s="15"/>
      <c r="BZA13017" s="15"/>
      <c r="BZB13017" s="15"/>
      <c r="BZC13017" s="15"/>
      <c r="BZD13017" s="15"/>
      <c r="BZE13017" s="15"/>
      <c r="BZF13017" s="15"/>
      <c r="BZG13017" s="15"/>
      <c r="BZH13017" s="15"/>
      <c r="BZI13017" s="15"/>
      <c r="BZJ13017" s="15"/>
      <c r="BZK13017" s="15"/>
      <c r="BZL13017" s="15"/>
      <c r="BZM13017" s="15"/>
      <c r="BZN13017" s="15"/>
      <c r="BZO13017" s="15"/>
      <c r="BZP13017" s="15"/>
      <c r="BZQ13017" s="15"/>
      <c r="BZR13017" s="15"/>
      <c r="BZS13017" s="15"/>
      <c r="BZT13017" s="15"/>
      <c r="BZU13017" s="15"/>
      <c r="BZV13017" s="15"/>
      <c r="BZW13017" s="15"/>
      <c r="BZX13017" s="15"/>
      <c r="BZY13017" s="15"/>
      <c r="BZZ13017" s="15"/>
      <c r="CAA13017" s="15"/>
      <c r="CAB13017" s="15"/>
      <c r="CAC13017" s="15"/>
      <c r="CAD13017" s="15"/>
      <c r="CAE13017" s="15"/>
      <c r="CAF13017" s="15"/>
      <c r="CAG13017" s="15"/>
      <c r="CAH13017" s="15"/>
      <c r="CAI13017" s="15"/>
      <c r="CAJ13017" s="15"/>
      <c r="CAK13017" s="15"/>
      <c r="CAL13017" s="15"/>
      <c r="CAM13017" s="15"/>
      <c r="CAN13017" s="15"/>
      <c r="CAO13017" s="15"/>
      <c r="CAP13017" s="15"/>
      <c r="CAQ13017" s="15"/>
      <c r="CAR13017" s="15"/>
      <c r="CAS13017" s="15"/>
      <c r="CAT13017" s="15"/>
      <c r="CAU13017" s="15"/>
      <c r="CAV13017" s="15"/>
      <c r="CAW13017" s="15"/>
      <c r="CAX13017" s="15"/>
      <c r="CAY13017" s="15"/>
      <c r="CAZ13017" s="15"/>
      <c r="CBA13017" s="15"/>
      <c r="CBB13017" s="15"/>
      <c r="CBC13017" s="15"/>
      <c r="CBD13017" s="15"/>
      <c r="CBE13017" s="15"/>
      <c r="CBF13017" s="15"/>
      <c r="CBG13017" s="15"/>
      <c r="CBH13017" s="15"/>
      <c r="CBI13017" s="15"/>
      <c r="CBJ13017" s="15"/>
      <c r="CBK13017" s="15"/>
      <c r="CBL13017" s="15"/>
      <c r="CBM13017" s="15"/>
      <c r="CBN13017" s="15"/>
      <c r="CBO13017" s="15"/>
      <c r="CBP13017" s="15"/>
      <c r="CBQ13017" s="15"/>
      <c r="CBR13017" s="15"/>
      <c r="CBS13017" s="15"/>
      <c r="CBT13017" s="15"/>
      <c r="CBU13017" s="15"/>
      <c r="CBV13017" s="15"/>
      <c r="CBW13017" s="15"/>
      <c r="CBX13017" s="15"/>
      <c r="CBY13017" s="15"/>
      <c r="CBZ13017" s="15"/>
      <c r="CCA13017" s="15"/>
      <c r="CCB13017" s="15"/>
      <c r="CCC13017" s="15"/>
      <c r="CCD13017" s="15"/>
      <c r="CCE13017" s="15"/>
      <c r="CCF13017" s="15"/>
      <c r="CCG13017" s="15"/>
      <c r="CCH13017" s="15"/>
      <c r="CCI13017" s="15"/>
      <c r="CCJ13017" s="15"/>
      <c r="CCK13017" s="15"/>
      <c r="CCL13017" s="15"/>
      <c r="CCM13017" s="15"/>
      <c r="CCN13017" s="15"/>
      <c r="CCO13017" s="15"/>
      <c r="CCP13017" s="15"/>
      <c r="CCQ13017" s="15"/>
      <c r="CCR13017" s="15"/>
      <c r="CCS13017" s="15"/>
      <c r="CCT13017" s="15"/>
      <c r="CCU13017" s="15"/>
      <c r="CCV13017" s="15"/>
      <c r="CCW13017" s="15"/>
      <c r="CCX13017" s="15"/>
      <c r="CCY13017" s="15"/>
      <c r="CCZ13017" s="15"/>
      <c r="CDA13017" s="15"/>
      <c r="CDB13017" s="15"/>
      <c r="CDC13017" s="15"/>
      <c r="CDD13017" s="15"/>
      <c r="CDE13017" s="15"/>
      <c r="CDF13017" s="15"/>
      <c r="CDG13017" s="15"/>
      <c r="CDH13017" s="15"/>
      <c r="CDI13017" s="15"/>
      <c r="CDJ13017" s="15"/>
      <c r="CDK13017" s="15"/>
      <c r="CDL13017" s="15"/>
      <c r="CDM13017" s="15"/>
      <c r="CDN13017" s="15"/>
      <c r="CDO13017" s="15"/>
      <c r="CDP13017" s="15"/>
      <c r="CDQ13017" s="15"/>
      <c r="CDR13017" s="15"/>
      <c r="CDS13017" s="15"/>
      <c r="CDT13017" s="15"/>
      <c r="CDU13017" s="15"/>
      <c r="CDV13017" s="15"/>
      <c r="CDW13017" s="15"/>
      <c r="CDX13017" s="15"/>
      <c r="CDY13017" s="15"/>
      <c r="CDZ13017" s="15"/>
      <c r="CEA13017" s="15"/>
      <c r="CEB13017" s="15"/>
      <c r="CEC13017" s="15"/>
      <c r="CED13017" s="15"/>
      <c r="CEE13017" s="15"/>
      <c r="CEF13017" s="15"/>
      <c r="CEG13017" s="15"/>
      <c r="CEH13017" s="15"/>
      <c r="CEI13017" s="15"/>
      <c r="CEJ13017" s="15"/>
      <c r="CEK13017" s="15"/>
      <c r="CEL13017" s="15"/>
      <c r="CEM13017" s="15"/>
      <c r="CEN13017" s="15"/>
      <c r="CEO13017" s="15"/>
      <c r="CEP13017" s="15"/>
      <c r="CEQ13017" s="15"/>
      <c r="CER13017" s="15"/>
      <c r="CES13017" s="15"/>
      <c r="CET13017" s="15"/>
      <c r="CEU13017" s="15"/>
      <c r="CEV13017" s="15"/>
      <c r="CEW13017" s="15"/>
      <c r="CEX13017" s="15"/>
      <c r="CEY13017" s="15"/>
      <c r="CEZ13017" s="15"/>
      <c r="CFA13017" s="15"/>
      <c r="CFB13017" s="15"/>
      <c r="CFC13017" s="15"/>
      <c r="CFD13017" s="15"/>
      <c r="CFE13017" s="15"/>
      <c r="CFF13017" s="15"/>
      <c r="CFG13017" s="15"/>
      <c r="CFH13017" s="15"/>
      <c r="CFI13017" s="15"/>
      <c r="CFJ13017" s="15"/>
      <c r="CFK13017" s="15"/>
      <c r="CFL13017" s="15"/>
      <c r="CFM13017" s="15"/>
      <c r="CFN13017" s="15"/>
      <c r="CFO13017" s="15"/>
      <c r="CFP13017" s="15"/>
      <c r="CFQ13017" s="15"/>
      <c r="CFR13017" s="15"/>
      <c r="CFS13017" s="15"/>
      <c r="CFT13017" s="15"/>
      <c r="CFU13017" s="15"/>
      <c r="CFV13017" s="15"/>
      <c r="CFW13017" s="15"/>
      <c r="CFX13017" s="15"/>
      <c r="CFY13017" s="15"/>
      <c r="CFZ13017" s="15"/>
      <c r="CGA13017" s="15"/>
      <c r="CGB13017" s="15"/>
      <c r="CGC13017" s="15"/>
      <c r="CGD13017" s="15"/>
      <c r="CGE13017" s="15"/>
      <c r="CGF13017" s="15"/>
      <c r="CGG13017" s="15"/>
      <c r="CGH13017" s="15"/>
      <c r="CGI13017" s="15"/>
      <c r="CGJ13017" s="15"/>
      <c r="CGK13017" s="15"/>
      <c r="CGL13017" s="15"/>
      <c r="CGM13017" s="15"/>
      <c r="CGN13017" s="15"/>
      <c r="CGO13017" s="15"/>
      <c r="CGP13017" s="15"/>
      <c r="CGQ13017" s="15"/>
      <c r="CGR13017" s="15"/>
      <c r="CGS13017" s="15"/>
      <c r="CGT13017" s="15"/>
      <c r="CGU13017" s="15"/>
      <c r="CGV13017" s="15"/>
      <c r="CGW13017" s="15"/>
      <c r="CGX13017" s="15"/>
      <c r="CGY13017" s="15"/>
      <c r="CGZ13017" s="15"/>
      <c r="CHA13017" s="15"/>
      <c r="CHB13017" s="15"/>
      <c r="CHC13017" s="15"/>
      <c r="CHD13017" s="15"/>
      <c r="CHE13017" s="15"/>
      <c r="CHF13017" s="15"/>
      <c r="CHG13017" s="15"/>
      <c r="CHH13017" s="15"/>
      <c r="CHI13017" s="15"/>
      <c r="CHJ13017" s="15"/>
      <c r="CHK13017" s="15"/>
      <c r="CHL13017" s="15"/>
      <c r="CHM13017" s="15"/>
      <c r="CHN13017" s="15"/>
      <c r="CHO13017" s="15"/>
      <c r="CHP13017" s="15"/>
      <c r="CHQ13017" s="15"/>
      <c r="CHR13017" s="15"/>
      <c r="CHS13017" s="15"/>
      <c r="CHT13017" s="15"/>
      <c r="CHU13017" s="15"/>
      <c r="CHV13017" s="15"/>
      <c r="CHW13017" s="15"/>
      <c r="CHX13017" s="15"/>
      <c r="CHY13017" s="15"/>
      <c r="CHZ13017" s="15"/>
      <c r="CIA13017" s="15"/>
      <c r="CIB13017" s="15"/>
      <c r="CIC13017" s="15"/>
      <c r="CID13017" s="15"/>
      <c r="CIE13017" s="15"/>
      <c r="CIF13017" s="15"/>
      <c r="CIG13017" s="15"/>
      <c r="CIH13017" s="15"/>
      <c r="CII13017" s="15"/>
      <c r="CIJ13017" s="15"/>
      <c r="CIK13017" s="15"/>
      <c r="CIL13017" s="15"/>
      <c r="CIM13017" s="15"/>
      <c r="CIN13017" s="15"/>
      <c r="CIO13017" s="15"/>
      <c r="CIP13017" s="15"/>
      <c r="CIQ13017" s="15"/>
      <c r="CIR13017" s="15"/>
      <c r="CIS13017" s="15"/>
      <c r="CIT13017" s="15"/>
      <c r="CIU13017" s="15"/>
      <c r="CIV13017" s="15"/>
      <c r="CIW13017" s="15"/>
      <c r="CIX13017" s="15"/>
      <c r="CIY13017" s="15"/>
      <c r="CIZ13017" s="15"/>
      <c r="CJA13017" s="15"/>
      <c r="CJB13017" s="15"/>
      <c r="CJC13017" s="15"/>
      <c r="CJD13017" s="15"/>
      <c r="CJE13017" s="15"/>
      <c r="CJF13017" s="15"/>
      <c r="CJG13017" s="15"/>
      <c r="CJH13017" s="15"/>
      <c r="CJI13017" s="15"/>
      <c r="CJJ13017" s="15"/>
      <c r="CJK13017" s="15"/>
      <c r="CJL13017" s="15"/>
      <c r="CJM13017" s="15"/>
      <c r="CJN13017" s="15"/>
      <c r="CJO13017" s="15"/>
      <c r="CJP13017" s="15"/>
      <c r="CJQ13017" s="15"/>
      <c r="CJR13017" s="15"/>
      <c r="CJS13017" s="15"/>
      <c r="CJT13017" s="15"/>
      <c r="CJU13017" s="15"/>
      <c r="CJV13017" s="15"/>
      <c r="CJW13017" s="15"/>
      <c r="CJX13017" s="15"/>
      <c r="CJY13017" s="15"/>
      <c r="CJZ13017" s="15"/>
      <c r="CKA13017" s="15"/>
      <c r="CKB13017" s="15"/>
      <c r="CKC13017" s="15"/>
      <c r="CKD13017" s="15"/>
      <c r="CKE13017" s="15"/>
      <c r="CKF13017" s="15"/>
      <c r="CKG13017" s="15"/>
      <c r="CKH13017" s="15"/>
      <c r="CKI13017" s="15"/>
      <c r="CKJ13017" s="15"/>
      <c r="CKK13017" s="15"/>
      <c r="CKL13017" s="15"/>
      <c r="CKM13017" s="15"/>
      <c r="CKN13017" s="15"/>
      <c r="CKO13017" s="15"/>
      <c r="CKP13017" s="15"/>
      <c r="CKQ13017" s="15"/>
      <c r="CKR13017" s="15"/>
      <c r="CKS13017" s="15"/>
      <c r="CKT13017" s="15"/>
      <c r="CKU13017" s="15"/>
      <c r="CKV13017" s="15"/>
      <c r="CKW13017" s="15"/>
      <c r="CKX13017" s="15"/>
      <c r="CKY13017" s="15"/>
      <c r="CKZ13017" s="15"/>
      <c r="CLA13017" s="15"/>
      <c r="CLB13017" s="15"/>
      <c r="CLC13017" s="15"/>
      <c r="CLD13017" s="15"/>
      <c r="CLE13017" s="15"/>
      <c r="CLF13017" s="15"/>
      <c r="CLG13017" s="15"/>
      <c r="CLH13017" s="15"/>
      <c r="CLI13017" s="15"/>
      <c r="CLJ13017" s="15"/>
      <c r="CLK13017" s="15"/>
      <c r="CLL13017" s="15"/>
      <c r="CLM13017" s="15"/>
      <c r="CLN13017" s="15"/>
      <c r="CLO13017" s="15"/>
      <c r="CLP13017" s="15"/>
      <c r="CLQ13017" s="15"/>
      <c r="CLR13017" s="15"/>
      <c r="CLS13017" s="15"/>
      <c r="CLT13017" s="15"/>
      <c r="CLU13017" s="15"/>
      <c r="CLV13017" s="15"/>
      <c r="CLW13017" s="15"/>
      <c r="CLX13017" s="15"/>
      <c r="CLY13017" s="15"/>
      <c r="CLZ13017" s="15"/>
      <c r="CMA13017" s="15"/>
      <c r="CMB13017" s="15"/>
      <c r="CMC13017" s="15"/>
      <c r="CMD13017" s="15"/>
      <c r="CME13017" s="15"/>
      <c r="CMF13017" s="15"/>
      <c r="CMG13017" s="15"/>
      <c r="CMH13017" s="15"/>
      <c r="CMI13017" s="15"/>
      <c r="CMJ13017" s="15"/>
      <c r="CMK13017" s="15"/>
      <c r="CML13017" s="15"/>
      <c r="CMM13017" s="15"/>
      <c r="CMN13017" s="15"/>
      <c r="CMO13017" s="15"/>
      <c r="CMP13017" s="15"/>
      <c r="CMQ13017" s="15"/>
      <c r="CMR13017" s="15"/>
      <c r="CMS13017" s="15"/>
      <c r="CMT13017" s="15"/>
      <c r="CMU13017" s="15"/>
      <c r="CMV13017" s="15"/>
      <c r="CMW13017" s="15"/>
      <c r="CMX13017" s="15"/>
      <c r="CMY13017" s="15"/>
      <c r="CMZ13017" s="15"/>
      <c r="CNA13017" s="15"/>
      <c r="CNB13017" s="15"/>
      <c r="CNC13017" s="15"/>
      <c r="CND13017" s="15"/>
      <c r="CNE13017" s="15"/>
      <c r="CNF13017" s="15"/>
      <c r="CNG13017" s="15"/>
      <c r="CNH13017" s="15"/>
      <c r="CNI13017" s="15"/>
      <c r="CNJ13017" s="15"/>
      <c r="CNK13017" s="15"/>
      <c r="CNL13017" s="15"/>
      <c r="CNM13017" s="15"/>
      <c r="CNN13017" s="15"/>
      <c r="CNO13017" s="15"/>
      <c r="CNP13017" s="15"/>
      <c r="CNQ13017" s="15"/>
      <c r="CNR13017" s="15"/>
      <c r="CNS13017" s="15"/>
      <c r="CNT13017" s="15"/>
      <c r="CNU13017" s="15"/>
      <c r="CNV13017" s="15"/>
      <c r="CNW13017" s="15"/>
      <c r="CNX13017" s="15"/>
      <c r="CNY13017" s="15"/>
      <c r="CNZ13017" s="15"/>
      <c r="COA13017" s="15"/>
      <c r="COB13017" s="15"/>
      <c r="COC13017" s="15"/>
      <c r="COD13017" s="15"/>
      <c r="COE13017" s="15"/>
      <c r="COF13017" s="15"/>
      <c r="COG13017" s="15"/>
      <c r="COH13017" s="15"/>
      <c r="COI13017" s="15"/>
      <c r="COJ13017" s="15"/>
      <c r="COK13017" s="15"/>
      <c r="COL13017" s="15"/>
      <c r="COM13017" s="15"/>
      <c r="CON13017" s="15"/>
      <c r="COO13017" s="15"/>
      <c r="COP13017" s="15"/>
      <c r="COQ13017" s="15"/>
      <c r="COR13017" s="15"/>
      <c r="COS13017" s="15"/>
      <c r="COT13017" s="15"/>
      <c r="COU13017" s="15"/>
      <c r="COV13017" s="15"/>
      <c r="COW13017" s="15"/>
      <c r="COX13017" s="15"/>
      <c r="COY13017" s="15"/>
      <c r="COZ13017" s="15"/>
      <c r="CPA13017" s="15"/>
      <c r="CPB13017" s="15"/>
      <c r="CPC13017" s="15"/>
      <c r="CPD13017" s="15"/>
      <c r="CPE13017" s="15"/>
      <c r="CPF13017" s="15"/>
      <c r="CPG13017" s="15"/>
      <c r="CPH13017" s="15"/>
      <c r="CPI13017" s="15"/>
      <c r="CPJ13017" s="15"/>
      <c r="CPK13017" s="15"/>
      <c r="CPL13017" s="15"/>
      <c r="CPM13017" s="15"/>
      <c r="CPN13017" s="15"/>
      <c r="CPO13017" s="15"/>
      <c r="CPP13017" s="15"/>
      <c r="CPQ13017" s="15"/>
      <c r="CPR13017" s="15"/>
      <c r="CPS13017" s="15"/>
      <c r="CPT13017" s="15"/>
      <c r="CPU13017" s="15"/>
      <c r="CPV13017" s="15"/>
      <c r="CPW13017" s="15"/>
      <c r="CPX13017" s="15"/>
      <c r="CPY13017" s="15"/>
      <c r="CPZ13017" s="15"/>
      <c r="CQA13017" s="15"/>
      <c r="CQB13017" s="15"/>
      <c r="CQC13017" s="15"/>
      <c r="CQD13017" s="15"/>
      <c r="CQE13017" s="15"/>
      <c r="CQF13017" s="15"/>
      <c r="CQG13017" s="15"/>
      <c r="CQH13017" s="15"/>
      <c r="CQI13017" s="15"/>
      <c r="CQJ13017" s="15"/>
      <c r="CQK13017" s="15"/>
      <c r="CQL13017" s="15"/>
      <c r="CQM13017" s="15"/>
      <c r="CQN13017" s="15"/>
      <c r="CQO13017" s="15"/>
      <c r="CQP13017" s="15"/>
      <c r="CQQ13017" s="15"/>
      <c r="CQR13017" s="15"/>
      <c r="CQS13017" s="15"/>
      <c r="CQT13017" s="15"/>
      <c r="CQU13017" s="15"/>
      <c r="CQV13017" s="15"/>
      <c r="CQW13017" s="15"/>
      <c r="CQX13017" s="15"/>
      <c r="CQY13017" s="15"/>
      <c r="CQZ13017" s="15"/>
      <c r="CRA13017" s="15"/>
      <c r="CRB13017" s="15"/>
      <c r="CRC13017" s="15"/>
      <c r="CRD13017" s="15"/>
      <c r="CRE13017" s="15"/>
      <c r="CRF13017" s="15"/>
      <c r="CRG13017" s="15"/>
      <c r="CRH13017" s="15"/>
      <c r="CRI13017" s="15"/>
      <c r="CRJ13017" s="15"/>
      <c r="CRK13017" s="15"/>
      <c r="CRL13017" s="15"/>
      <c r="CRM13017" s="15"/>
      <c r="CRN13017" s="15"/>
      <c r="CRO13017" s="15"/>
      <c r="CRP13017" s="15"/>
      <c r="CRQ13017" s="15"/>
      <c r="CRR13017" s="15"/>
      <c r="CRS13017" s="15"/>
      <c r="CRT13017" s="15"/>
      <c r="CRU13017" s="15"/>
      <c r="CRV13017" s="15"/>
      <c r="CRW13017" s="15"/>
      <c r="CRX13017" s="15"/>
      <c r="CRY13017" s="15"/>
      <c r="CRZ13017" s="15"/>
      <c r="CSA13017" s="15"/>
      <c r="CSB13017" s="15"/>
      <c r="CSC13017" s="15"/>
      <c r="CSD13017" s="15"/>
      <c r="CSE13017" s="15"/>
      <c r="CSF13017" s="15"/>
      <c r="CSG13017" s="15"/>
      <c r="CSH13017" s="15"/>
      <c r="CSI13017" s="15"/>
      <c r="CSJ13017" s="15"/>
      <c r="CSK13017" s="15"/>
      <c r="CSL13017" s="15"/>
      <c r="CSM13017" s="15"/>
      <c r="CSN13017" s="15"/>
      <c r="CSO13017" s="15"/>
      <c r="CSP13017" s="15"/>
      <c r="CSQ13017" s="15"/>
      <c r="CSR13017" s="15"/>
      <c r="CSS13017" s="15"/>
      <c r="CST13017" s="15"/>
      <c r="CSU13017" s="15"/>
      <c r="CSV13017" s="15"/>
      <c r="CSW13017" s="15"/>
      <c r="CSX13017" s="15"/>
      <c r="CSY13017" s="15"/>
      <c r="CSZ13017" s="15"/>
      <c r="CTA13017" s="15"/>
      <c r="CTB13017" s="15"/>
      <c r="CTC13017" s="15"/>
      <c r="CTD13017" s="15"/>
      <c r="CTE13017" s="15"/>
      <c r="CTF13017" s="15"/>
      <c r="CTG13017" s="15"/>
      <c r="CTH13017" s="15"/>
      <c r="CTI13017" s="15"/>
      <c r="CTJ13017" s="15"/>
      <c r="CTK13017" s="15"/>
      <c r="CTL13017" s="15"/>
      <c r="CTM13017" s="15"/>
      <c r="CTN13017" s="15"/>
      <c r="CTO13017" s="15"/>
      <c r="CTP13017" s="15"/>
      <c r="CTQ13017" s="15"/>
      <c r="CTR13017" s="15"/>
      <c r="CTS13017" s="15"/>
      <c r="CTT13017" s="15"/>
      <c r="CTU13017" s="15"/>
      <c r="CTV13017" s="15"/>
      <c r="CTW13017" s="15"/>
      <c r="CTX13017" s="15"/>
      <c r="CTY13017" s="15"/>
      <c r="CTZ13017" s="15"/>
      <c r="CUA13017" s="15"/>
      <c r="CUB13017" s="15"/>
      <c r="CUC13017" s="15"/>
      <c r="CUD13017" s="15"/>
      <c r="CUE13017" s="15"/>
      <c r="CUF13017" s="15"/>
      <c r="CUG13017" s="15"/>
      <c r="CUH13017" s="15"/>
      <c r="CUI13017" s="15"/>
      <c r="CUJ13017" s="15"/>
      <c r="CUK13017" s="15"/>
      <c r="CUL13017" s="15"/>
      <c r="CUM13017" s="15"/>
      <c r="CUN13017" s="15"/>
      <c r="CUO13017" s="15"/>
      <c r="CUP13017" s="15"/>
      <c r="CUQ13017" s="15"/>
      <c r="CUR13017" s="15"/>
      <c r="CUS13017" s="15"/>
      <c r="CUT13017" s="15"/>
      <c r="CUU13017" s="15"/>
      <c r="CUV13017" s="15"/>
      <c r="CUW13017" s="15"/>
      <c r="CUX13017" s="15"/>
      <c r="CUY13017" s="15"/>
      <c r="CUZ13017" s="15"/>
      <c r="CVA13017" s="15"/>
      <c r="CVB13017" s="15"/>
      <c r="CVC13017" s="15"/>
      <c r="CVD13017" s="15"/>
      <c r="CVE13017" s="15"/>
      <c r="CVF13017" s="15"/>
      <c r="CVG13017" s="15"/>
      <c r="CVH13017" s="15"/>
      <c r="CVI13017" s="15"/>
      <c r="CVJ13017" s="15"/>
      <c r="CVK13017" s="15"/>
      <c r="CVL13017" s="15"/>
      <c r="CVM13017" s="15"/>
      <c r="CVN13017" s="15"/>
      <c r="CVO13017" s="15"/>
      <c r="CVP13017" s="15"/>
      <c r="CVQ13017" s="15"/>
      <c r="CVR13017" s="15"/>
      <c r="CVS13017" s="15"/>
      <c r="CVT13017" s="15"/>
      <c r="CVU13017" s="15"/>
      <c r="CVV13017" s="15"/>
      <c r="CVW13017" s="15"/>
      <c r="CVX13017" s="15"/>
      <c r="CVY13017" s="15"/>
      <c r="CVZ13017" s="15"/>
      <c r="CWA13017" s="15"/>
      <c r="CWB13017" s="15"/>
      <c r="CWC13017" s="15"/>
      <c r="CWD13017" s="15"/>
      <c r="CWE13017" s="15"/>
      <c r="CWF13017" s="15"/>
      <c r="CWG13017" s="15"/>
      <c r="CWH13017" s="15"/>
      <c r="CWI13017" s="15"/>
      <c r="CWJ13017" s="15"/>
      <c r="CWK13017" s="15"/>
      <c r="CWL13017" s="15"/>
      <c r="CWM13017" s="15"/>
      <c r="CWN13017" s="15"/>
      <c r="CWO13017" s="15"/>
      <c r="CWP13017" s="15"/>
      <c r="CWQ13017" s="15"/>
      <c r="CWR13017" s="15"/>
      <c r="CWS13017" s="15"/>
      <c r="CWT13017" s="15"/>
      <c r="CWU13017" s="15"/>
      <c r="CWV13017" s="15"/>
      <c r="CWW13017" s="15"/>
      <c r="CWX13017" s="15"/>
      <c r="CWY13017" s="15"/>
      <c r="CWZ13017" s="15"/>
      <c r="CXA13017" s="15"/>
      <c r="CXB13017" s="15"/>
      <c r="CXC13017" s="15"/>
      <c r="CXD13017" s="15"/>
      <c r="CXE13017" s="15"/>
      <c r="CXF13017" s="15"/>
      <c r="CXG13017" s="15"/>
      <c r="CXH13017" s="15"/>
      <c r="CXI13017" s="15"/>
      <c r="CXJ13017" s="15"/>
      <c r="CXK13017" s="15"/>
      <c r="CXL13017" s="15"/>
      <c r="CXM13017" s="15"/>
      <c r="CXN13017" s="15"/>
      <c r="CXO13017" s="15"/>
      <c r="CXP13017" s="15"/>
      <c r="CXQ13017" s="15"/>
      <c r="CXR13017" s="15"/>
      <c r="CXS13017" s="15"/>
      <c r="CXT13017" s="15"/>
      <c r="CXU13017" s="15"/>
      <c r="CXV13017" s="15"/>
      <c r="CXW13017" s="15"/>
      <c r="CXX13017" s="15"/>
      <c r="CXY13017" s="15"/>
      <c r="CXZ13017" s="15"/>
      <c r="CYA13017" s="15"/>
      <c r="CYB13017" s="15"/>
      <c r="CYC13017" s="15"/>
      <c r="CYD13017" s="15"/>
      <c r="CYE13017" s="15"/>
      <c r="CYF13017" s="15"/>
      <c r="CYG13017" s="15"/>
      <c r="CYH13017" s="15"/>
      <c r="CYI13017" s="15"/>
      <c r="CYJ13017" s="15"/>
      <c r="CYK13017" s="15"/>
      <c r="CYL13017" s="15"/>
      <c r="CYM13017" s="15"/>
      <c r="CYN13017" s="15"/>
      <c r="CYO13017" s="15"/>
      <c r="CYP13017" s="15"/>
      <c r="CYQ13017" s="15"/>
      <c r="CYR13017" s="15"/>
      <c r="CYS13017" s="15"/>
      <c r="CYT13017" s="15"/>
      <c r="CYU13017" s="15"/>
      <c r="CYV13017" s="15"/>
      <c r="CYW13017" s="15"/>
      <c r="CYX13017" s="15"/>
      <c r="CYY13017" s="15"/>
      <c r="CYZ13017" s="15"/>
      <c r="CZA13017" s="15"/>
      <c r="CZB13017" s="15"/>
      <c r="CZC13017" s="15"/>
      <c r="CZD13017" s="15"/>
      <c r="CZE13017" s="15"/>
      <c r="CZF13017" s="15"/>
      <c r="CZG13017" s="15"/>
      <c r="CZH13017" s="15"/>
      <c r="CZI13017" s="15"/>
      <c r="CZJ13017" s="15"/>
      <c r="CZK13017" s="15"/>
      <c r="CZL13017" s="15"/>
      <c r="CZM13017" s="15"/>
      <c r="CZN13017" s="15"/>
      <c r="CZO13017" s="15"/>
      <c r="CZP13017" s="15"/>
      <c r="CZQ13017" s="15"/>
      <c r="CZR13017" s="15"/>
      <c r="CZS13017" s="15"/>
      <c r="CZT13017" s="15"/>
      <c r="CZU13017" s="15"/>
      <c r="CZV13017" s="15"/>
      <c r="CZW13017" s="15"/>
      <c r="CZX13017" s="15"/>
      <c r="CZY13017" s="15"/>
      <c r="CZZ13017" s="15"/>
      <c r="DAA13017" s="15"/>
      <c r="DAB13017" s="15"/>
      <c r="DAC13017" s="15"/>
      <c r="DAD13017" s="15"/>
      <c r="DAE13017" s="15"/>
      <c r="DAF13017" s="15"/>
      <c r="DAG13017" s="15"/>
      <c r="DAH13017" s="15"/>
      <c r="DAI13017" s="15"/>
      <c r="DAJ13017" s="15"/>
      <c r="DAK13017" s="15"/>
      <c r="DAL13017" s="15"/>
      <c r="DAM13017" s="15"/>
      <c r="DAN13017" s="15"/>
      <c r="DAO13017" s="15"/>
      <c r="DAP13017" s="15"/>
      <c r="DAQ13017" s="15"/>
      <c r="DAR13017" s="15"/>
      <c r="DAS13017" s="15"/>
      <c r="DAT13017" s="15"/>
      <c r="DAU13017" s="15"/>
      <c r="DAV13017" s="15"/>
      <c r="DAW13017" s="15"/>
      <c r="DAX13017" s="15"/>
      <c r="DAY13017" s="15"/>
      <c r="DAZ13017" s="15"/>
      <c r="DBA13017" s="15"/>
      <c r="DBB13017" s="15"/>
      <c r="DBC13017" s="15"/>
      <c r="DBD13017" s="15"/>
      <c r="DBE13017" s="15"/>
      <c r="DBF13017" s="15"/>
      <c r="DBG13017" s="15"/>
      <c r="DBH13017" s="15"/>
      <c r="DBI13017" s="15"/>
      <c r="DBJ13017" s="15"/>
      <c r="DBK13017" s="15"/>
      <c r="DBL13017" s="15"/>
      <c r="DBM13017" s="15"/>
      <c r="DBN13017" s="15"/>
      <c r="DBO13017" s="15"/>
      <c r="DBP13017" s="15"/>
      <c r="DBQ13017" s="15"/>
      <c r="DBR13017" s="15"/>
      <c r="DBS13017" s="15"/>
      <c r="DBT13017" s="15"/>
      <c r="DBU13017" s="15"/>
      <c r="DBV13017" s="15"/>
      <c r="DBW13017" s="15"/>
      <c r="DBX13017" s="15"/>
      <c r="DBY13017" s="15"/>
      <c r="DBZ13017" s="15"/>
      <c r="DCA13017" s="15"/>
      <c r="DCB13017" s="15"/>
      <c r="DCC13017" s="15"/>
      <c r="DCD13017" s="15"/>
      <c r="DCE13017" s="15"/>
      <c r="DCF13017" s="15"/>
      <c r="DCG13017" s="15"/>
      <c r="DCH13017" s="15"/>
      <c r="DCI13017" s="15"/>
      <c r="DCJ13017" s="15"/>
      <c r="DCK13017" s="15"/>
      <c r="DCL13017" s="15"/>
      <c r="DCM13017" s="15"/>
      <c r="DCN13017" s="15"/>
      <c r="DCO13017" s="15"/>
      <c r="DCP13017" s="15"/>
      <c r="DCQ13017" s="15"/>
      <c r="DCR13017" s="15"/>
      <c r="DCS13017" s="15"/>
      <c r="DCT13017" s="15"/>
      <c r="DCU13017" s="15"/>
      <c r="DCV13017" s="15"/>
      <c r="DCW13017" s="15"/>
      <c r="DCX13017" s="15"/>
      <c r="DCY13017" s="15"/>
      <c r="DCZ13017" s="15"/>
      <c r="DDA13017" s="15"/>
      <c r="DDB13017" s="15"/>
      <c r="DDC13017" s="15"/>
      <c r="DDD13017" s="15"/>
      <c r="DDE13017" s="15"/>
      <c r="DDF13017" s="15"/>
      <c r="DDG13017" s="15"/>
      <c r="DDH13017" s="15"/>
      <c r="DDI13017" s="15"/>
      <c r="DDJ13017" s="15"/>
      <c r="DDK13017" s="15"/>
      <c r="DDL13017" s="15"/>
      <c r="DDM13017" s="15"/>
      <c r="DDN13017" s="15"/>
      <c r="DDO13017" s="15"/>
      <c r="DDP13017" s="15"/>
      <c r="DDQ13017" s="15"/>
      <c r="DDR13017" s="15"/>
      <c r="DDS13017" s="15"/>
      <c r="DDT13017" s="15"/>
      <c r="DDU13017" s="15"/>
      <c r="DDV13017" s="15"/>
      <c r="DDW13017" s="15"/>
      <c r="DDX13017" s="15"/>
      <c r="DDY13017" s="15"/>
      <c r="DDZ13017" s="15"/>
      <c r="DEA13017" s="15"/>
      <c r="DEB13017" s="15"/>
      <c r="DEC13017" s="15"/>
      <c r="DED13017" s="15"/>
      <c r="DEE13017" s="15"/>
      <c r="DEF13017" s="15"/>
      <c r="DEG13017" s="15"/>
      <c r="DEH13017" s="15"/>
      <c r="DEI13017" s="15"/>
      <c r="DEJ13017" s="15"/>
      <c r="DEK13017" s="15"/>
      <c r="DEL13017" s="15"/>
      <c r="DEM13017" s="15"/>
      <c r="DEN13017" s="15"/>
      <c r="DEO13017" s="15"/>
      <c r="DEP13017" s="15"/>
      <c r="DEQ13017" s="15"/>
      <c r="DER13017" s="15"/>
      <c r="DES13017" s="15"/>
      <c r="DET13017" s="15"/>
      <c r="DEU13017" s="15"/>
      <c r="DEV13017" s="15"/>
      <c r="DEW13017" s="15"/>
      <c r="DEX13017" s="15"/>
      <c r="DEY13017" s="15"/>
      <c r="DEZ13017" s="15"/>
      <c r="DFA13017" s="15"/>
      <c r="DFB13017" s="15"/>
      <c r="DFC13017" s="15"/>
      <c r="DFD13017" s="15"/>
      <c r="DFE13017" s="15"/>
      <c r="DFF13017" s="15"/>
      <c r="DFG13017" s="15"/>
      <c r="DFH13017" s="15"/>
      <c r="DFI13017" s="15"/>
      <c r="DFJ13017" s="15"/>
      <c r="DFK13017" s="15"/>
      <c r="DFL13017" s="15"/>
      <c r="DFM13017" s="15"/>
      <c r="DFN13017" s="15"/>
      <c r="DFO13017" s="15"/>
      <c r="DFP13017" s="15"/>
      <c r="DFQ13017" s="15"/>
      <c r="DFR13017" s="15"/>
      <c r="DFS13017" s="15"/>
      <c r="DFT13017" s="15"/>
      <c r="DFU13017" s="15"/>
      <c r="DFV13017" s="15"/>
      <c r="DFW13017" s="15"/>
      <c r="DFX13017" s="15"/>
      <c r="DFY13017" s="15"/>
      <c r="DFZ13017" s="15"/>
      <c r="DGA13017" s="15"/>
      <c r="DGB13017" s="15"/>
      <c r="DGC13017" s="15"/>
      <c r="DGD13017" s="15"/>
      <c r="DGE13017" s="15"/>
      <c r="DGF13017" s="15"/>
      <c r="DGG13017" s="15"/>
      <c r="DGH13017" s="15"/>
      <c r="DGI13017" s="15"/>
      <c r="DGJ13017" s="15"/>
      <c r="DGK13017" s="15"/>
      <c r="DGL13017" s="15"/>
      <c r="DGM13017" s="15"/>
      <c r="DGN13017" s="15"/>
      <c r="DGO13017" s="15"/>
      <c r="DGP13017" s="15"/>
      <c r="DGQ13017" s="15"/>
      <c r="DGR13017" s="15"/>
      <c r="DGS13017" s="15"/>
      <c r="DGT13017" s="15"/>
      <c r="DGU13017" s="15"/>
      <c r="DGV13017" s="15"/>
      <c r="DGW13017" s="15"/>
      <c r="DGX13017" s="15"/>
      <c r="DGY13017" s="15"/>
      <c r="DGZ13017" s="15"/>
      <c r="DHA13017" s="15"/>
      <c r="DHB13017" s="15"/>
      <c r="DHC13017" s="15"/>
      <c r="DHD13017" s="15"/>
      <c r="DHE13017" s="15"/>
      <c r="DHF13017" s="15"/>
      <c r="DHG13017" s="15"/>
      <c r="DHH13017" s="15"/>
      <c r="DHI13017" s="15"/>
      <c r="DHJ13017" s="15"/>
      <c r="DHK13017" s="15"/>
      <c r="DHL13017" s="15"/>
      <c r="DHM13017" s="15"/>
      <c r="DHN13017" s="15"/>
      <c r="DHO13017" s="15"/>
      <c r="DHP13017" s="15"/>
      <c r="DHQ13017" s="15"/>
      <c r="DHR13017" s="15"/>
      <c r="DHS13017" s="15"/>
      <c r="DHT13017" s="15"/>
      <c r="DHU13017" s="15"/>
      <c r="DHV13017" s="15"/>
      <c r="DHW13017" s="15"/>
      <c r="DHX13017" s="15"/>
      <c r="DHY13017" s="15"/>
      <c r="DHZ13017" s="15"/>
      <c r="DIA13017" s="15"/>
      <c r="DIB13017" s="15"/>
      <c r="DIC13017" s="15"/>
      <c r="DID13017" s="15"/>
      <c r="DIE13017" s="15"/>
      <c r="DIF13017" s="15"/>
      <c r="DIG13017" s="15"/>
      <c r="DIH13017" s="15"/>
      <c r="DII13017" s="15"/>
      <c r="DIJ13017" s="15"/>
      <c r="DIK13017" s="15"/>
      <c r="DIL13017" s="15"/>
      <c r="DIM13017" s="15"/>
      <c r="DIN13017" s="15"/>
      <c r="DIO13017" s="15"/>
      <c r="DIP13017" s="15"/>
      <c r="DIQ13017" s="15"/>
      <c r="DIR13017" s="15"/>
      <c r="DIS13017" s="15"/>
      <c r="DIT13017" s="15"/>
      <c r="DIU13017" s="15"/>
      <c r="DIV13017" s="15"/>
      <c r="DIW13017" s="15"/>
      <c r="DIX13017" s="15"/>
      <c r="DIY13017" s="15"/>
      <c r="DIZ13017" s="15"/>
      <c r="DJA13017" s="15"/>
      <c r="DJB13017" s="15"/>
      <c r="DJC13017" s="15"/>
      <c r="DJD13017" s="15"/>
      <c r="DJE13017" s="15"/>
      <c r="DJF13017" s="15"/>
      <c r="DJG13017" s="15"/>
      <c r="DJH13017" s="15"/>
      <c r="DJI13017" s="15"/>
      <c r="DJJ13017" s="15"/>
      <c r="DJK13017" s="15"/>
      <c r="DJL13017" s="15"/>
      <c r="DJM13017" s="15"/>
      <c r="DJN13017" s="15"/>
      <c r="DJO13017" s="15"/>
      <c r="DJP13017" s="15"/>
      <c r="DJQ13017" s="15"/>
      <c r="DJR13017" s="15"/>
      <c r="DJS13017" s="15"/>
      <c r="DJT13017" s="15"/>
      <c r="DJU13017" s="15"/>
      <c r="DJV13017" s="15"/>
      <c r="DJW13017" s="15"/>
      <c r="DJX13017" s="15"/>
      <c r="DJY13017" s="15"/>
      <c r="DJZ13017" s="15"/>
      <c r="DKA13017" s="15"/>
      <c r="DKB13017" s="15"/>
      <c r="DKC13017" s="15"/>
      <c r="DKD13017" s="15"/>
      <c r="DKE13017" s="15"/>
      <c r="DKF13017" s="15"/>
      <c r="DKG13017" s="15"/>
      <c r="DKH13017" s="15"/>
      <c r="DKI13017" s="15"/>
      <c r="DKJ13017" s="15"/>
      <c r="DKK13017" s="15"/>
      <c r="DKL13017" s="15"/>
      <c r="DKM13017" s="15"/>
      <c r="DKN13017" s="15"/>
      <c r="DKO13017" s="15"/>
      <c r="DKP13017" s="15"/>
      <c r="DKQ13017" s="15"/>
      <c r="DKR13017" s="15"/>
      <c r="DKS13017" s="15"/>
      <c r="DKT13017" s="15"/>
      <c r="DKU13017" s="15"/>
      <c r="DKV13017" s="15"/>
      <c r="DKW13017" s="15"/>
      <c r="DKX13017" s="15"/>
      <c r="DKY13017" s="15"/>
      <c r="DKZ13017" s="15"/>
      <c r="DLA13017" s="15"/>
      <c r="DLB13017" s="15"/>
      <c r="DLC13017" s="15"/>
      <c r="DLD13017" s="15"/>
      <c r="DLE13017" s="15"/>
      <c r="DLF13017" s="15"/>
      <c r="DLG13017" s="15"/>
      <c r="DLH13017" s="15"/>
      <c r="DLI13017" s="15"/>
      <c r="DLJ13017" s="15"/>
      <c r="DLK13017" s="15"/>
      <c r="DLL13017" s="15"/>
      <c r="DLM13017" s="15"/>
      <c r="DLN13017" s="15"/>
      <c r="DLO13017" s="15"/>
      <c r="DLP13017" s="15"/>
      <c r="DLQ13017" s="15"/>
      <c r="DLR13017" s="15"/>
      <c r="DLS13017" s="15"/>
      <c r="DLT13017" s="15"/>
      <c r="DLU13017" s="15"/>
      <c r="DLV13017" s="15"/>
      <c r="DLW13017" s="15"/>
      <c r="DLX13017" s="15"/>
      <c r="DLY13017" s="15"/>
      <c r="DLZ13017" s="15"/>
      <c r="DMA13017" s="15"/>
      <c r="DMB13017" s="15"/>
      <c r="DMC13017" s="15"/>
      <c r="DMD13017" s="15"/>
      <c r="DME13017" s="15"/>
      <c r="DMF13017" s="15"/>
      <c r="DMG13017" s="15"/>
      <c r="DMH13017" s="15"/>
      <c r="DMI13017" s="15"/>
      <c r="DMJ13017" s="15"/>
      <c r="DMK13017" s="15"/>
      <c r="DML13017" s="15"/>
      <c r="DMM13017" s="15"/>
      <c r="DMN13017" s="15"/>
      <c r="DMO13017" s="15"/>
      <c r="DMP13017" s="15"/>
      <c r="DMQ13017" s="15"/>
      <c r="DMR13017" s="15"/>
      <c r="DMS13017" s="15"/>
      <c r="DMT13017" s="15"/>
      <c r="DMU13017" s="15"/>
      <c r="DMV13017" s="15"/>
      <c r="DMW13017" s="15"/>
      <c r="DMX13017" s="15"/>
      <c r="DMY13017" s="15"/>
      <c r="DMZ13017" s="15"/>
      <c r="DNA13017" s="15"/>
      <c r="DNB13017" s="15"/>
      <c r="DNC13017" s="15"/>
      <c r="DND13017" s="15"/>
      <c r="DNE13017" s="15"/>
      <c r="DNF13017" s="15"/>
      <c r="DNG13017" s="15"/>
      <c r="DNH13017" s="15"/>
      <c r="DNI13017" s="15"/>
      <c r="DNJ13017" s="15"/>
      <c r="DNK13017" s="15"/>
      <c r="DNL13017" s="15"/>
      <c r="DNM13017" s="15"/>
      <c r="DNN13017" s="15"/>
      <c r="DNO13017" s="15"/>
      <c r="DNP13017" s="15"/>
      <c r="DNQ13017" s="15"/>
      <c r="DNR13017" s="15"/>
      <c r="DNS13017" s="15"/>
      <c r="DNT13017" s="15"/>
      <c r="DNU13017" s="15"/>
      <c r="DNV13017" s="15"/>
      <c r="DNW13017" s="15"/>
      <c r="DNX13017" s="15"/>
      <c r="DNY13017" s="15"/>
      <c r="DNZ13017" s="15"/>
      <c r="DOA13017" s="15"/>
      <c r="DOB13017" s="15"/>
      <c r="DOC13017" s="15"/>
      <c r="DOD13017" s="15"/>
      <c r="DOE13017" s="15"/>
      <c r="DOF13017" s="15"/>
      <c r="DOG13017" s="15"/>
      <c r="DOH13017" s="15"/>
      <c r="DOI13017" s="15"/>
      <c r="DOJ13017" s="15"/>
      <c r="DOK13017" s="15"/>
      <c r="DOL13017" s="15"/>
      <c r="DOM13017" s="15"/>
      <c r="DON13017" s="15"/>
      <c r="DOO13017" s="15"/>
      <c r="DOP13017" s="15"/>
      <c r="DOQ13017" s="15"/>
      <c r="DOR13017" s="15"/>
      <c r="DOS13017" s="15"/>
      <c r="DOT13017" s="15"/>
      <c r="DOU13017" s="15"/>
      <c r="DOV13017" s="15"/>
      <c r="DOW13017" s="15"/>
      <c r="DOX13017" s="15"/>
      <c r="DOY13017" s="15"/>
      <c r="DOZ13017" s="15"/>
      <c r="DPA13017" s="15"/>
      <c r="DPB13017" s="15"/>
      <c r="DPC13017" s="15"/>
      <c r="DPD13017" s="15"/>
      <c r="DPE13017" s="15"/>
      <c r="DPF13017" s="15"/>
      <c r="DPG13017" s="15"/>
      <c r="DPH13017" s="15"/>
      <c r="DPI13017" s="15"/>
      <c r="DPJ13017" s="15"/>
      <c r="DPK13017" s="15"/>
      <c r="DPL13017" s="15"/>
      <c r="DPM13017" s="15"/>
      <c r="DPN13017" s="15"/>
      <c r="DPO13017" s="15"/>
      <c r="DPP13017" s="15"/>
      <c r="DPQ13017" s="15"/>
      <c r="DPR13017" s="15"/>
      <c r="DPS13017" s="15"/>
      <c r="DPT13017" s="15"/>
      <c r="DPU13017" s="15"/>
      <c r="DPV13017" s="15"/>
      <c r="DPW13017" s="15"/>
      <c r="DPX13017" s="15"/>
      <c r="DPY13017" s="15"/>
      <c r="DPZ13017" s="15"/>
      <c r="DQA13017" s="15"/>
      <c r="DQB13017" s="15"/>
      <c r="DQC13017" s="15"/>
      <c r="DQD13017" s="15"/>
      <c r="DQE13017" s="15"/>
      <c r="DQF13017" s="15"/>
      <c r="DQG13017" s="15"/>
      <c r="DQH13017" s="15"/>
      <c r="DQI13017" s="15"/>
      <c r="DQJ13017" s="15"/>
      <c r="DQK13017" s="15"/>
      <c r="DQL13017" s="15"/>
      <c r="DQM13017" s="15"/>
      <c r="DQN13017" s="15"/>
      <c r="DQO13017" s="15"/>
      <c r="DQP13017" s="15"/>
      <c r="DQQ13017" s="15"/>
      <c r="DQR13017" s="15"/>
      <c r="DQS13017" s="15"/>
      <c r="DQT13017" s="15"/>
      <c r="DQU13017" s="15"/>
      <c r="DQV13017" s="15"/>
      <c r="DQW13017" s="15"/>
      <c r="DQX13017" s="15"/>
      <c r="DQY13017" s="15"/>
      <c r="DQZ13017" s="15"/>
      <c r="DRA13017" s="15"/>
      <c r="DRB13017" s="15"/>
      <c r="DRC13017" s="15"/>
      <c r="DRD13017" s="15"/>
      <c r="DRE13017" s="15"/>
      <c r="DRF13017" s="15"/>
      <c r="DRG13017" s="15"/>
      <c r="DRH13017" s="15"/>
      <c r="DRI13017" s="15"/>
      <c r="DRJ13017" s="15"/>
      <c r="DRK13017" s="15"/>
      <c r="DRL13017" s="15"/>
      <c r="DRM13017" s="15"/>
      <c r="DRN13017" s="15"/>
      <c r="DRO13017" s="15"/>
      <c r="DRP13017" s="15"/>
      <c r="DRQ13017" s="15"/>
      <c r="DRR13017" s="15"/>
      <c r="DRS13017" s="15"/>
      <c r="DRT13017" s="15"/>
      <c r="DRU13017" s="15"/>
      <c r="DRV13017" s="15"/>
      <c r="DRW13017" s="15"/>
      <c r="DRX13017" s="15"/>
      <c r="DRY13017" s="15"/>
      <c r="DRZ13017" s="15"/>
      <c r="DSA13017" s="15"/>
      <c r="DSB13017" s="15"/>
      <c r="DSC13017" s="15"/>
      <c r="DSD13017" s="15"/>
      <c r="DSE13017" s="15"/>
      <c r="DSF13017" s="15"/>
      <c r="DSG13017" s="15"/>
      <c r="DSH13017" s="15"/>
      <c r="DSI13017" s="15"/>
      <c r="DSJ13017" s="15"/>
      <c r="DSK13017" s="15"/>
      <c r="DSL13017" s="15"/>
      <c r="DSM13017" s="15"/>
      <c r="DSN13017" s="15"/>
      <c r="DSO13017" s="15"/>
      <c r="DSP13017" s="15"/>
      <c r="DSQ13017" s="15"/>
      <c r="DSR13017" s="15"/>
      <c r="DSS13017" s="15"/>
      <c r="DST13017" s="15"/>
      <c r="DSU13017" s="15"/>
      <c r="DSV13017" s="15"/>
      <c r="DSW13017" s="15"/>
      <c r="DSX13017" s="15"/>
      <c r="DSY13017" s="15"/>
      <c r="DSZ13017" s="15"/>
      <c r="DTA13017" s="15"/>
      <c r="DTB13017" s="15"/>
      <c r="DTC13017" s="15"/>
      <c r="DTD13017" s="15"/>
      <c r="DTE13017" s="15"/>
      <c r="DTF13017" s="15"/>
      <c r="DTG13017" s="15"/>
      <c r="DTH13017" s="15"/>
      <c r="DTI13017" s="15"/>
      <c r="DTJ13017" s="15"/>
      <c r="DTK13017" s="15"/>
      <c r="DTL13017" s="15"/>
      <c r="DTM13017" s="15"/>
      <c r="DTN13017" s="15"/>
      <c r="DTO13017" s="15"/>
      <c r="DTP13017" s="15"/>
      <c r="DTQ13017" s="15"/>
      <c r="DTR13017" s="15"/>
      <c r="DTS13017" s="15"/>
      <c r="DTT13017" s="15"/>
      <c r="DTU13017" s="15"/>
      <c r="DTV13017" s="15"/>
      <c r="DTW13017" s="15"/>
      <c r="DTX13017" s="15"/>
      <c r="DTY13017" s="15"/>
      <c r="DTZ13017" s="15"/>
      <c r="DUA13017" s="15"/>
      <c r="DUB13017" s="15"/>
      <c r="DUC13017" s="15"/>
      <c r="DUD13017" s="15"/>
      <c r="DUE13017" s="15"/>
      <c r="DUF13017" s="15"/>
      <c r="DUG13017" s="15"/>
      <c r="DUH13017" s="15"/>
      <c r="DUI13017" s="15"/>
      <c r="DUJ13017" s="15"/>
      <c r="DUK13017" s="15"/>
      <c r="DUL13017" s="15"/>
      <c r="DUM13017" s="15"/>
      <c r="DUN13017" s="15"/>
      <c r="DUO13017" s="15"/>
      <c r="DUP13017" s="15"/>
      <c r="DUQ13017" s="15"/>
      <c r="DUR13017" s="15"/>
      <c r="DUS13017" s="15"/>
      <c r="DUT13017" s="15"/>
      <c r="DUU13017" s="15"/>
      <c r="DUV13017" s="15"/>
      <c r="DUW13017" s="15"/>
      <c r="DUX13017" s="15"/>
      <c r="DUY13017" s="15"/>
      <c r="DUZ13017" s="15"/>
      <c r="DVA13017" s="15"/>
      <c r="DVB13017" s="15"/>
      <c r="DVC13017" s="15"/>
      <c r="DVD13017" s="15"/>
      <c r="DVE13017" s="15"/>
      <c r="DVF13017" s="15"/>
      <c r="DVG13017" s="15"/>
      <c r="DVH13017" s="15"/>
      <c r="DVI13017" s="15"/>
      <c r="DVJ13017" s="15"/>
      <c r="DVK13017" s="15"/>
      <c r="DVL13017" s="15"/>
      <c r="DVM13017" s="15"/>
      <c r="DVN13017" s="15"/>
      <c r="DVO13017" s="15"/>
      <c r="DVP13017" s="15"/>
      <c r="DVQ13017" s="15"/>
      <c r="DVR13017" s="15"/>
      <c r="DVS13017" s="15"/>
      <c r="DVT13017" s="15"/>
      <c r="DVU13017" s="15"/>
      <c r="DVV13017" s="15"/>
      <c r="DVW13017" s="15"/>
      <c r="DVX13017" s="15"/>
      <c r="DVY13017" s="15"/>
      <c r="DVZ13017" s="15"/>
      <c r="DWA13017" s="15"/>
      <c r="DWB13017" s="15"/>
      <c r="DWC13017" s="15"/>
      <c r="DWD13017" s="15"/>
      <c r="DWE13017" s="15"/>
      <c r="DWF13017" s="15"/>
      <c r="DWG13017" s="15"/>
      <c r="DWH13017" s="15"/>
      <c r="DWI13017" s="15"/>
      <c r="DWJ13017" s="15"/>
      <c r="DWK13017" s="15"/>
      <c r="DWL13017" s="15"/>
      <c r="DWM13017" s="15"/>
      <c r="DWN13017" s="15"/>
      <c r="DWO13017" s="15"/>
      <c r="DWP13017" s="15"/>
      <c r="DWQ13017" s="15"/>
      <c r="DWR13017" s="15"/>
      <c r="DWS13017" s="15"/>
      <c r="DWT13017" s="15"/>
      <c r="DWU13017" s="15"/>
      <c r="DWV13017" s="15"/>
      <c r="DWW13017" s="15"/>
      <c r="DWX13017" s="15"/>
      <c r="DWY13017" s="15"/>
      <c r="DWZ13017" s="15"/>
      <c r="DXA13017" s="15"/>
      <c r="DXB13017" s="15"/>
      <c r="DXC13017" s="15"/>
      <c r="DXD13017" s="15"/>
      <c r="DXE13017" s="15"/>
      <c r="DXF13017" s="15"/>
      <c r="DXG13017" s="15"/>
      <c r="DXH13017" s="15"/>
      <c r="DXI13017" s="15"/>
      <c r="DXJ13017" s="15"/>
      <c r="DXK13017" s="15"/>
      <c r="DXL13017" s="15"/>
      <c r="DXM13017" s="15"/>
      <c r="DXN13017" s="15"/>
      <c r="DXO13017" s="15"/>
      <c r="DXP13017" s="15"/>
      <c r="DXQ13017" s="15"/>
      <c r="DXR13017" s="15"/>
      <c r="DXS13017" s="15"/>
      <c r="DXT13017" s="15"/>
      <c r="DXU13017" s="15"/>
      <c r="DXV13017" s="15"/>
      <c r="DXW13017" s="15"/>
      <c r="DXX13017" s="15"/>
      <c r="DXY13017" s="15"/>
      <c r="DXZ13017" s="15"/>
      <c r="DYA13017" s="15"/>
      <c r="DYB13017" s="15"/>
      <c r="DYC13017" s="15"/>
      <c r="DYD13017" s="15"/>
      <c r="DYE13017" s="15"/>
      <c r="DYF13017" s="15"/>
      <c r="DYG13017" s="15"/>
      <c r="DYH13017" s="15"/>
      <c r="DYI13017" s="15"/>
      <c r="DYJ13017" s="15"/>
      <c r="DYK13017" s="15"/>
      <c r="DYL13017" s="15"/>
      <c r="DYM13017" s="15"/>
      <c r="DYN13017" s="15"/>
      <c r="DYO13017" s="15"/>
      <c r="DYP13017" s="15"/>
      <c r="DYQ13017" s="15"/>
      <c r="DYR13017" s="15"/>
      <c r="DYS13017" s="15"/>
      <c r="DYT13017" s="15"/>
      <c r="DYU13017" s="15"/>
      <c r="DYV13017" s="15"/>
      <c r="DYW13017" s="15"/>
      <c r="DYX13017" s="15"/>
      <c r="DYY13017" s="15"/>
      <c r="DYZ13017" s="15"/>
      <c r="DZA13017" s="15"/>
      <c r="DZB13017" s="15"/>
      <c r="DZC13017" s="15"/>
      <c r="DZD13017" s="15"/>
      <c r="DZE13017" s="15"/>
      <c r="DZF13017" s="15"/>
      <c r="DZG13017" s="15"/>
      <c r="DZH13017" s="15"/>
      <c r="DZI13017" s="15"/>
      <c r="DZJ13017" s="15"/>
      <c r="DZK13017" s="15"/>
      <c r="DZL13017" s="15"/>
      <c r="DZM13017" s="15"/>
      <c r="DZN13017" s="15"/>
      <c r="DZO13017" s="15"/>
      <c r="DZP13017" s="15"/>
      <c r="DZQ13017" s="15"/>
      <c r="DZR13017" s="15"/>
      <c r="DZS13017" s="15"/>
      <c r="DZT13017" s="15"/>
      <c r="DZU13017" s="15"/>
      <c r="DZV13017" s="15"/>
      <c r="DZW13017" s="15"/>
      <c r="DZX13017" s="15"/>
      <c r="DZY13017" s="15"/>
      <c r="DZZ13017" s="15"/>
      <c r="EAA13017" s="15"/>
      <c r="EAB13017" s="15"/>
      <c r="EAC13017" s="15"/>
      <c r="EAD13017" s="15"/>
      <c r="EAE13017" s="15"/>
      <c r="EAF13017" s="15"/>
      <c r="EAG13017" s="15"/>
      <c r="EAH13017" s="15"/>
      <c r="EAI13017" s="15"/>
      <c r="EAJ13017" s="15"/>
      <c r="EAK13017" s="15"/>
      <c r="EAL13017" s="15"/>
      <c r="EAM13017" s="15"/>
      <c r="EAN13017" s="15"/>
      <c r="EAO13017" s="15"/>
      <c r="EAP13017" s="15"/>
      <c r="EAQ13017" s="15"/>
      <c r="EAR13017" s="15"/>
      <c r="EAS13017" s="15"/>
      <c r="EAT13017" s="15"/>
      <c r="EAU13017" s="15"/>
      <c r="EAV13017" s="15"/>
      <c r="EAW13017" s="15"/>
      <c r="EAX13017" s="15"/>
      <c r="EAY13017" s="15"/>
      <c r="EAZ13017" s="15"/>
      <c r="EBA13017" s="15"/>
      <c r="EBB13017" s="15"/>
      <c r="EBC13017" s="15"/>
      <c r="EBD13017" s="15"/>
      <c r="EBE13017" s="15"/>
      <c r="EBF13017" s="15"/>
      <c r="EBG13017" s="15"/>
      <c r="EBH13017" s="15"/>
      <c r="EBI13017" s="15"/>
      <c r="EBJ13017" s="15"/>
      <c r="EBK13017" s="15"/>
      <c r="EBL13017" s="15"/>
      <c r="EBM13017" s="15"/>
      <c r="EBN13017" s="15"/>
      <c r="EBO13017" s="15"/>
      <c r="EBP13017" s="15"/>
      <c r="EBQ13017" s="15"/>
      <c r="EBR13017" s="15"/>
      <c r="EBS13017" s="15"/>
      <c r="EBT13017" s="15"/>
      <c r="EBU13017" s="15"/>
      <c r="EBV13017" s="15"/>
      <c r="EBW13017" s="15"/>
      <c r="EBX13017" s="15"/>
      <c r="EBY13017" s="15"/>
      <c r="EBZ13017" s="15"/>
      <c r="ECA13017" s="15"/>
      <c r="ECB13017" s="15"/>
      <c r="ECC13017" s="15"/>
      <c r="ECD13017" s="15"/>
      <c r="ECE13017" s="15"/>
      <c r="ECF13017" s="15"/>
      <c r="ECG13017" s="15"/>
      <c r="ECH13017" s="15"/>
      <c r="ECI13017" s="15"/>
      <c r="ECJ13017" s="15"/>
      <c r="ECK13017" s="15"/>
      <c r="ECL13017" s="15"/>
      <c r="ECM13017" s="15"/>
      <c r="ECN13017" s="15"/>
      <c r="ECO13017" s="15"/>
      <c r="ECP13017" s="15"/>
      <c r="ECQ13017" s="15"/>
      <c r="ECR13017" s="15"/>
      <c r="ECS13017" s="15"/>
      <c r="ECT13017" s="15"/>
      <c r="ECU13017" s="15"/>
      <c r="ECV13017" s="15"/>
      <c r="ECW13017" s="15"/>
      <c r="ECX13017" s="15"/>
      <c r="ECY13017" s="15"/>
      <c r="ECZ13017" s="15"/>
      <c r="EDA13017" s="15"/>
      <c r="EDB13017" s="15"/>
      <c r="EDC13017" s="15"/>
      <c r="EDD13017" s="15"/>
      <c r="EDE13017" s="15"/>
      <c r="EDF13017" s="15"/>
      <c r="EDG13017" s="15"/>
      <c r="EDH13017" s="15"/>
      <c r="EDI13017" s="15"/>
      <c r="EDJ13017" s="15"/>
      <c r="EDK13017" s="15"/>
      <c r="EDL13017" s="15"/>
      <c r="EDM13017" s="15"/>
      <c r="EDN13017" s="15"/>
      <c r="EDO13017" s="15"/>
      <c r="EDP13017" s="15"/>
      <c r="EDQ13017" s="15"/>
      <c r="EDR13017" s="15"/>
      <c r="EDS13017" s="15"/>
      <c r="EDT13017" s="15"/>
      <c r="EDU13017" s="15"/>
      <c r="EDV13017" s="15"/>
      <c r="EDW13017" s="15"/>
      <c r="EDX13017" s="15"/>
      <c r="EDY13017" s="15"/>
      <c r="EDZ13017" s="15"/>
      <c r="EEA13017" s="15"/>
      <c r="EEB13017" s="15"/>
      <c r="EEC13017" s="15"/>
      <c r="EED13017" s="15"/>
      <c r="EEE13017" s="15"/>
      <c r="EEF13017" s="15"/>
      <c r="EEG13017" s="15"/>
      <c r="EEH13017" s="15"/>
      <c r="EEI13017" s="15"/>
      <c r="EEJ13017" s="15"/>
      <c r="EEK13017" s="15"/>
      <c r="EEL13017" s="15"/>
      <c r="EEM13017" s="15"/>
      <c r="EEN13017" s="15"/>
      <c r="EEO13017" s="15"/>
      <c r="EEP13017" s="15"/>
      <c r="EEQ13017" s="15"/>
      <c r="EER13017" s="15"/>
      <c r="EES13017" s="15"/>
      <c r="EET13017" s="15"/>
      <c r="EEU13017" s="15"/>
      <c r="EEV13017" s="15"/>
      <c r="EEW13017" s="15"/>
      <c r="EEX13017" s="15"/>
      <c r="EEY13017" s="15"/>
      <c r="EEZ13017" s="15"/>
      <c r="EFA13017" s="15"/>
      <c r="EFB13017" s="15"/>
      <c r="EFC13017" s="15"/>
      <c r="EFD13017" s="15"/>
      <c r="EFE13017" s="15"/>
      <c r="EFF13017" s="15"/>
      <c r="EFG13017" s="15"/>
      <c r="EFH13017" s="15"/>
      <c r="EFI13017" s="15"/>
      <c r="EFJ13017" s="15"/>
      <c r="EFK13017" s="15"/>
      <c r="EFL13017" s="15"/>
      <c r="EFM13017" s="15"/>
      <c r="EFN13017" s="15"/>
      <c r="EFO13017" s="15"/>
      <c r="EFP13017" s="15"/>
      <c r="EFQ13017" s="15"/>
      <c r="EFR13017" s="15"/>
      <c r="EFS13017" s="15"/>
      <c r="EFT13017" s="15"/>
      <c r="EFU13017" s="15"/>
      <c r="EFV13017" s="15"/>
      <c r="EFW13017" s="15"/>
      <c r="EFX13017" s="15"/>
      <c r="EFY13017" s="15"/>
      <c r="EFZ13017" s="15"/>
      <c r="EGA13017" s="15"/>
      <c r="EGB13017" s="15"/>
      <c r="EGC13017" s="15"/>
      <c r="EGD13017" s="15"/>
      <c r="EGE13017" s="15"/>
      <c r="EGF13017" s="15"/>
      <c r="EGG13017" s="15"/>
      <c r="EGH13017" s="15"/>
      <c r="EGI13017" s="15"/>
      <c r="EGJ13017" s="15"/>
      <c r="EGK13017" s="15"/>
      <c r="EGL13017" s="15"/>
      <c r="EGM13017" s="15"/>
      <c r="EGN13017" s="15"/>
      <c r="EGO13017" s="15"/>
      <c r="EGP13017" s="15"/>
      <c r="EGQ13017" s="15"/>
      <c r="EGR13017" s="15"/>
      <c r="EGS13017" s="15"/>
      <c r="EGT13017" s="15"/>
      <c r="EGU13017" s="15"/>
      <c r="EGV13017" s="15"/>
      <c r="EGW13017" s="15"/>
      <c r="EGX13017" s="15"/>
      <c r="EGY13017" s="15"/>
      <c r="EGZ13017" s="15"/>
      <c r="EHA13017" s="15"/>
      <c r="EHB13017" s="15"/>
      <c r="EHC13017" s="15"/>
      <c r="EHD13017" s="15"/>
      <c r="EHE13017" s="15"/>
      <c r="EHF13017" s="15"/>
      <c r="EHG13017" s="15"/>
      <c r="EHH13017" s="15"/>
      <c r="EHI13017" s="15"/>
      <c r="EHJ13017" s="15"/>
      <c r="EHK13017" s="15"/>
      <c r="EHL13017" s="15"/>
      <c r="EHM13017" s="15"/>
      <c r="EHN13017" s="15"/>
      <c r="EHO13017" s="15"/>
      <c r="EHP13017" s="15"/>
      <c r="EHQ13017" s="15"/>
      <c r="EHR13017" s="15"/>
      <c r="EHS13017" s="15"/>
      <c r="EHT13017" s="15"/>
      <c r="EHU13017" s="15"/>
      <c r="EHV13017" s="15"/>
      <c r="EHW13017" s="15"/>
      <c r="EHX13017" s="15"/>
      <c r="EHY13017" s="15"/>
      <c r="EHZ13017" s="15"/>
      <c r="EIA13017" s="15"/>
      <c r="EIB13017" s="15"/>
      <c r="EIC13017" s="15"/>
      <c r="EID13017" s="15"/>
      <c r="EIE13017" s="15"/>
      <c r="EIF13017" s="15"/>
      <c r="EIG13017" s="15"/>
      <c r="EIH13017" s="15"/>
      <c r="EII13017" s="15"/>
      <c r="EIJ13017" s="15"/>
      <c r="EIK13017" s="15"/>
      <c r="EIL13017" s="15"/>
      <c r="EIM13017" s="15"/>
      <c r="EIN13017" s="15"/>
      <c r="EIO13017" s="15"/>
      <c r="EIP13017" s="15"/>
      <c r="EIQ13017" s="15"/>
      <c r="EIR13017" s="15"/>
      <c r="EIS13017" s="15"/>
      <c r="EIT13017" s="15"/>
      <c r="EIU13017" s="15"/>
      <c r="EIV13017" s="15"/>
      <c r="EIW13017" s="15"/>
      <c r="EIX13017" s="15"/>
      <c r="EIY13017" s="15"/>
      <c r="EIZ13017" s="15"/>
      <c r="EJA13017" s="15"/>
      <c r="EJB13017" s="15"/>
      <c r="EJC13017" s="15"/>
      <c r="EJD13017" s="15"/>
      <c r="EJE13017" s="15"/>
      <c r="EJF13017" s="15"/>
      <c r="EJG13017" s="15"/>
      <c r="EJH13017" s="15"/>
      <c r="EJI13017" s="15"/>
      <c r="EJJ13017" s="15"/>
      <c r="EJK13017" s="15"/>
      <c r="EJL13017" s="15"/>
      <c r="EJM13017" s="15"/>
      <c r="EJN13017" s="15"/>
      <c r="EJO13017" s="15"/>
      <c r="EJP13017" s="15"/>
      <c r="EJQ13017" s="15"/>
      <c r="EJR13017" s="15"/>
      <c r="EJS13017" s="15"/>
      <c r="EJT13017" s="15"/>
      <c r="EJU13017" s="15"/>
      <c r="EJV13017" s="15"/>
      <c r="EJW13017" s="15"/>
      <c r="EJX13017" s="15"/>
      <c r="EJY13017" s="15"/>
      <c r="EJZ13017" s="15"/>
      <c r="EKA13017" s="15"/>
      <c r="EKB13017" s="15"/>
      <c r="EKC13017" s="15"/>
      <c r="EKD13017" s="15"/>
      <c r="EKE13017" s="15"/>
      <c r="EKF13017" s="15"/>
      <c r="EKG13017" s="15"/>
      <c r="EKH13017" s="15"/>
      <c r="EKI13017" s="15"/>
      <c r="EKJ13017" s="15"/>
      <c r="EKK13017" s="15"/>
      <c r="EKL13017" s="15"/>
      <c r="EKM13017" s="15"/>
      <c r="EKN13017" s="15"/>
      <c r="EKO13017" s="15"/>
      <c r="EKP13017" s="15"/>
      <c r="EKQ13017" s="15"/>
      <c r="EKR13017" s="15"/>
      <c r="EKS13017" s="15"/>
      <c r="EKT13017" s="15"/>
      <c r="EKU13017" s="15"/>
      <c r="EKV13017" s="15"/>
      <c r="EKW13017" s="15"/>
      <c r="EKX13017" s="15"/>
      <c r="EKY13017" s="15"/>
      <c r="EKZ13017" s="15"/>
      <c r="ELA13017" s="15"/>
      <c r="ELB13017" s="15"/>
      <c r="ELC13017" s="15"/>
      <c r="ELD13017" s="15"/>
      <c r="ELE13017" s="15"/>
      <c r="ELF13017" s="15"/>
      <c r="ELG13017" s="15"/>
      <c r="ELH13017" s="15"/>
      <c r="ELI13017" s="15"/>
      <c r="ELJ13017" s="15"/>
      <c r="ELK13017" s="15"/>
      <c r="ELL13017" s="15"/>
      <c r="ELM13017" s="15"/>
      <c r="ELN13017" s="15"/>
      <c r="ELO13017" s="15"/>
      <c r="ELP13017" s="15"/>
      <c r="ELQ13017" s="15"/>
      <c r="ELR13017" s="15"/>
      <c r="ELS13017" s="15"/>
      <c r="ELT13017" s="15"/>
      <c r="ELU13017" s="15"/>
      <c r="ELV13017" s="15"/>
      <c r="ELW13017" s="15"/>
      <c r="ELX13017" s="15"/>
      <c r="ELY13017" s="15"/>
      <c r="ELZ13017" s="15"/>
      <c r="EMA13017" s="15"/>
      <c r="EMB13017" s="15"/>
      <c r="EMC13017" s="15"/>
      <c r="EMD13017" s="15"/>
      <c r="EME13017" s="15"/>
      <c r="EMF13017" s="15"/>
      <c r="EMG13017" s="15"/>
      <c r="EMH13017" s="15"/>
      <c r="EMI13017" s="15"/>
      <c r="EMJ13017" s="15"/>
      <c r="EMK13017" s="15"/>
      <c r="EML13017" s="15"/>
      <c r="EMM13017" s="15"/>
      <c r="EMN13017" s="15"/>
      <c r="EMO13017" s="15"/>
      <c r="EMP13017" s="15"/>
      <c r="EMQ13017" s="15"/>
      <c r="EMR13017" s="15"/>
      <c r="EMS13017" s="15"/>
      <c r="EMT13017" s="15"/>
      <c r="EMU13017" s="15"/>
      <c r="EMV13017" s="15"/>
      <c r="EMW13017" s="15"/>
      <c r="EMX13017" s="15"/>
      <c r="EMY13017" s="15"/>
      <c r="EMZ13017" s="15"/>
      <c r="ENA13017" s="15"/>
      <c r="ENB13017" s="15"/>
      <c r="ENC13017" s="15"/>
      <c r="END13017" s="15"/>
      <c r="ENE13017" s="15"/>
      <c r="ENF13017" s="15"/>
      <c r="ENG13017" s="15"/>
      <c r="ENH13017" s="15"/>
      <c r="ENI13017" s="15"/>
      <c r="ENJ13017" s="15"/>
      <c r="ENK13017" s="15"/>
      <c r="ENL13017" s="15"/>
      <c r="ENM13017" s="15"/>
      <c r="ENN13017" s="15"/>
      <c r="ENO13017" s="15"/>
      <c r="ENP13017" s="15"/>
      <c r="ENQ13017" s="15"/>
      <c r="ENR13017" s="15"/>
      <c r="ENS13017" s="15"/>
      <c r="ENT13017" s="15"/>
      <c r="ENU13017" s="15"/>
      <c r="ENV13017" s="15"/>
      <c r="ENW13017" s="15"/>
      <c r="ENX13017" s="15"/>
      <c r="ENY13017" s="15"/>
      <c r="ENZ13017" s="15"/>
      <c r="EOA13017" s="15"/>
      <c r="EOB13017" s="15"/>
      <c r="EOC13017" s="15"/>
      <c r="EOD13017" s="15"/>
      <c r="EOE13017" s="15"/>
      <c r="EOF13017" s="15"/>
      <c r="EOG13017" s="15"/>
      <c r="EOH13017" s="15"/>
      <c r="EOI13017" s="15"/>
      <c r="EOJ13017" s="15"/>
      <c r="EOK13017" s="15"/>
      <c r="EOL13017" s="15"/>
      <c r="EOM13017" s="15"/>
      <c r="EON13017" s="15"/>
      <c r="EOO13017" s="15"/>
      <c r="EOP13017" s="15"/>
      <c r="EOQ13017" s="15"/>
      <c r="EOR13017" s="15"/>
      <c r="EOS13017" s="15"/>
      <c r="EOT13017" s="15"/>
      <c r="EOU13017" s="15"/>
      <c r="EOV13017" s="15"/>
      <c r="EOW13017" s="15"/>
      <c r="EOX13017" s="15"/>
      <c r="EOY13017" s="15"/>
      <c r="EOZ13017" s="15"/>
      <c r="EPA13017" s="15"/>
      <c r="EPB13017" s="15"/>
      <c r="EPC13017" s="15"/>
      <c r="EPD13017" s="15"/>
      <c r="EPE13017" s="15"/>
      <c r="EPF13017" s="15"/>
      <c r="EPG13017" s="15"/>
      <c r="EPH13017" s="15"/>
      <c r="EPI13017" s="15"/>
      <c r="EPJ13017" s="15"/>
      <c r="EPK13017" s="15"/>
      <c r="EPL13017" s="15"/>
      <c r="EPM13017" s="15"/>
      <c r="EPN13017" s="15"/>
      <c r="EPO13017" s="15"/>
      <c r="EPP13017" s="15"/>
      <c r="EPQ13017" s="15"/>
      <c r="EPR13017" s="15"/>
      <c r="EPS13017" s="15"/>
      <c r="EPT13017" s="15"/>
      <c r="EPU13017" s="15"/>
      <c r="EPV13017" s="15"/>
      <c r="EPW13017" s="15"/>
      <c r="EPX13017" s="15"/>
      <c r="EPY13017" s="15"/>
      <c r="EPZ13017" s="15"/>
      <c r="EQA13017" s="15"/>
      <c r="EQB13017" s="15"/>
      <c r="EQC13017" s="15"/>
      <c r="EQD13017" s="15"/>
      <c r="EQE13017" s="15"/>
      <c r="EQF13017" s="15"/>
      <c r="EQG13017" s="15"/>
      <c r="EQH13017" s="15"/>
      <c r="EQI13017" s="15"/>
      <c r="EQJ13017" s="15"/>
      <c r="EQK13017" s="15"/>
      <c r="EQL13017" s="15"/>
      <c r="EQM13017" s="15"/>
      <c r="EQN13017" s="15"/>
      <c r="EQO13017" s="15"/>
      <c r="EQP13017" s="15"/>
      <c r="EQQ13017" s="15"/>
      <c r="EQR13017" s="15"/>
      <c r="EQS13017" s="15"/>
      <c r="EQT13017" s="15"/>
      <c r="EQU13017" s="15"/>
      <c r="EQV13017" s="15"/>
      <c r="EQW13017" s="15"/>
      <c r="EQX13017" s="15"/>
      <c r="EQY13017" s="15"/>
      <c r="EQZ13017" s="15"/>
      <c r="ERA13017" s="15"/>
      <c r="ERB13017" s="15"/>
      <c r="ERC13017" s="15"/>
      <c r="ERD13017" s="15"/>
      <c r="ERE13017" s="15"/>
      <c r="ERF13017" s="15"/>
      <c r="ERG13017" s="15"/>
      <c r="ERH13017" s="15"/>
      <c r="ERI13017" s="15"/>
      <c r="ERJ13017" s="15"/>
      <c r="ERK13017" s="15"/>
      <c r="ERL13017" s="15"/>
      <c r="ERM13017" s="15"/>
      <c r="ERN13017" s="15"/>
      <c r="ERO13017" s="15"/>
      <c r="ERP13017" s="15"/>
      <c r="ERQ13017" s="15"/>
      <c r="ERR13017" s="15"/>
      <c r="ERS13017" s="15"/>
      <c r="ERT13017" s="15"/>
      <c r="ERU13017" s="15"/>
      <c r="ERV13017" s="15"/>
      <c r="ERW13017" s="15"/>
      <c r="ERX13017" s="15"/>
      <c r="ERY13017" s="15"/>
      <c r="ERZ13017" s="15"/>
      <c r="ESA13017" s="15"/>
      <c r="ESB13017" s="15"/>
      <c r="ESC13017" s="15"/>
      <c r="ESD13017" s="15"/>
      <c r="ESE13017" s="15"/>
      <c r="ESF13017" s="15"/>
      <c r="ESG13017" s="15"/>
      <c r="ESH13017" s="15"/>
      <c r="ESI13017" s="15"/>
      <c r="ESJ13017" s="15"/>
      <c r="ESK13017" s="15"/>
      <c r="ESL13017" s="15"/>
      <c r="ESM13017" s="15"/>
      <c r="ESN13017" s="15"/>
      <c r="ESO13017" s="15"/>
      <c r="ESP13017" s="15"/>
      <c r="ESQ13017" s="15"/>
      <c r="ESR13017" s="15"/>
      <c r="ESS13017" s="15"/>
      <c r="EST13017" s="15"/>
      <c r="ESU13017" s="15"/>
      <c r="ESV13017" s="15"/>
      <c r="ESW13017" s="15"/>
      <c r="ESX13017" s="15"/>
      <c r="ESY13017" s="15"/>
      <c r="ESZ13017" s="15"/>
      <c r="ETA13017" s="15"/>
      <c r="ETB13017" s="15"/>
      <c r="ETC13017" s="15"/>
      <c r="ETD13017" s="15"/>
      <c r="ETE13017" s="15"/>
      <c r="ETF13017" s="15"/>
      <c r="ETG13017" s="15"/>
      <c r="ETH13017" s="15"/>
      <c r="ETI13017" s="15"/>
      <c r="ETJ13017" s="15"/>
      <c r="ETK13017" s="15"/>
      <c r="ETL13017" s="15"/>
      <c r="ETM13017" s="15"/>
      <c r="ETN13017" s="15"/>
      <c r="ETO13017" s="15"/>
      <c r="ETP13017" s="15"/>
      <c r="ETQ13017" s="15"/>
      <c r="ETR13017" s="15"/>
      <c r="ETS13017" s="15"/>
      <c r="ETT13017" s="15"/>
      <c r="ETU13017" s="15"/>
      <c r="ETV13017" s="15"/>
      <c r="ETW13017" s="15"/>
      <c r="ETX13017" s="15"/>
      <c r="ETY13017" s="15"/>
      <c r="ETZ13017" s="15"/>
      <c r="EUA13017" s="15"/>
      <c r="EUB13017" s="15"/>
      <c r="EUC13017" s="15"/>
      <c r="EUD13017" s="15"/>
      <c r="EUE13017" s="15"/>
      <c r="EUF13017" s="15"/>
      <c r="EUG13017" s="15"/>
      <c r="EUH13017" s="15"/>
      <c r="EUI13017" s="15"/>
      <c r="EUJ13017" s="15"/>
      <c r="EUK13017" s="15"/>
      <c r="EUL13017" s="15"/>
      <c r="EUM13017" s="15"/>
      <c r="EUN13017" s="15"/>
      <c r="EUO13017" s="15"/>
      <c r="EUP13017" s="15"/>
      <c r="EUQ13017" s="15"/>
      <c r="EUR13017" s="15"/>
      <c r="EUS13017" s="15"/>
      <c r="EUT13017" s="15"/>
      <c r="EUU13017" s="15"/>
      <c r="EUV13017" s="15"/>
      <c r="EUW13017" s="15"/>
      <c r="EUX13017" s="15"/>
      <c r="EUY13017" s="15"/>
      <c r="EUZ13017" s="15"/>
      <c r="EVA13017" s="15"/>
      <c r="EVB13017" s="15"/>
      <c r="EVC13017" s="15"/>
      <c r="EVD13017" s="15"/>
      <c r="EVE13017" s="15"/>
      <c r="EVF13017" s="15"/>
      <c r="EVG13017" s="15"/>
      <c r="EVH13017" s="15"/>
      <c r="EVI13017" s="15"/>
      <c r="EVJ13017" s="15"/>
      <c r="EVK13017" s="15"/>
      <c r="EVL13017" s="15"/>
      <c r="EVM13017" s="15"/>
      <c r="EVN13017" s="15"/>
      <c r="EVO13017" s="15"/>
      <c r="EVP13017" s="15"/>
      <c r="EVQ13017" s="15"/>
      <c r="EVR13017" s="15"/>
      <c r="EVS13017" s="15"/>
      <c r="EVT13017" s="15"/>
      <c r="EVU13017" s="15"/>
      <c r="EVV13017" s="15"/>
      <c r="EVW13017" s="15"/>
      <c r="EVX13017" s="15"/>
      <c r="EVY13017" s="15"/>
      <c r="EVZ13017" s="15"/>
      <c r="EWA13017" s="15"/>
      <c r="EWB13017" s="15"/>
      <c r="EWC13017" s="15"/>
      <c r="EWD13017" s="15"/>
      <c r="EWE13017" s="15"/>
      <c r="EWF13017" s="15"/>
      <c r="EWG13017" s="15"/>
      <c r="EWH13017" s="15"/>
      <c r="EWI13017" s="15"/>
      <c r="EWJ13017" s="15"/>
      <c r="EWK13017" s="15"/>
      <c r="EWL13017" s="15"/>
      <c r="EWM13017" s="15"/>
      <c r="EWN13017" s="15"/>
      <c r="EWO13017" s="15"/>
      <c r="EWP13017" s="15"/>
      <c r="EWQ13017" s="15"/>
      <c r="EWR13017" s="15"/>
      <c r="EWS13017" s="15"/>
      <c r="EWT13017" s="15"/>
      <c r="EWU13017" s="15"/>
      <c r="EWV13017" s="15"/>
      <c r="EWW13017" s="15"/>
      <c r="EWX13017" s="15"/>
      <c r="EWY13017" s="15"/>
      <c r="EWZ13017" s="15"/>
      <c r="EXA13017" s="15"/>
      <c r="EXB13017" s="15"/>
      <c r="EXC13017" s="15"/>
      <c r="EXD13017" s="15"/>
      <c r="EXE13017" s="15"/>
      <c r="EXF13017" s="15"/>
      <c r="EXG13017" s="15"/>
      <c r="EXH13017" s="15"/>
      <c r="EXI13017" s="15"/>
      <c r="EXJ13017" s="15"/>
      <c r="EXK13017" s="15"/>
      <c r="EXL13017" s="15"/>
      <c r="EXM13017" s="15"/>
      <c r="EXN13017" s="15"/>
      <c r="EXO13017" s="15"/>
      <c r="EXP13017" s="15"/>
      <c r="EXQ13017" s="15"/>
      <c r="EXR13017" s="15"/>
      <c r="EXS13017" s="15"/>
      <c r="EXT13017" s="15"/>
      <c r="EXU13017" s="15"/>
      <c r="EXV13017" s="15"/>
      <c r="EXW13017" s="15"/>
      <c r="EXX13017" s="15"/>
      <c r="EXY13017" s="15"/>
      <c r="EXZ13017" s="15"/>
      <c r="EYA13017" s="15"/>
      <c r="EYB13017" s="15"/>
      <c r="EYC13017" s="15"/>
      <c r="EYD13017" s="15"/>
      <c r="EYE13017" s="15"/>
      <c r="EYF13017" s="15"/>
      <c r="EYG13017" s="15"/>
      <c r="EYH13017" s="15"/>
      <c r="EYI13017" s="15"/>
      <c r="EYJ13017" s="15"/>
      <c r="EYK13017" s="15"/>
      <c r="EYL13017" s="15"/>
      <c r="EYM13017" s="15"/>
      <c r="EYN13017" s="15"/>
      <c r="EYO13017" s="15"/>
      <c r="EYP13017" s="15"/>
      <c r="EYQ13017" s="15"/>
      <c r="EYR13017" s="15"/>
      <c r="EYS13017" s="15"/>
      <c r="EYT13017" s="15"/>
      <c r="EYU13017" s="15"/>
      <c r="EYV13017" s="15"/>
      <c r="EYW13017" s="15"/>
      <c r="EYX13017" s="15"/>
      <c r="EYY13017" s="15"/>
      <c r="EYZ13017" s="15"/>
      <c r="EZA13017" s="15"/>
      <c r="EZB13017" s="15"/>
      <c r="EZC13017" s="15"/>
      <c r="EZD13017" s="15"/>
      <c r="EZE13017" s="15"/>
      <c r="EZF13017" s="15"/>
      <c r="EZG13017" s="15"/>
      <c r="EZH13017" s="15"/>
      <c r="EZI13017" s="15"/>
      <c r="EZJ13017" s="15"/>
      <c r="EZK13017" s="15"/>
      <c r="EZL13017" s="15"/>
      <c r="EZM13017" s="15"/>
      <c r="EZN13017" s="15"/>
      <c r="EZO13017" s="15"/>
      <c r="EZP13017" s="15"/>
      <c r="EZQ13017" s="15"/>
      <c r="EZR13017" s="15"/>
      <c r="EZS13017" s="15"/>
      <c r="EZT13017" s="15"/>
      <c r="EZU13017" s="15"/>
      <c r="EZV13017" s="15"/>
      <c r="EZW13017" s="15"/>
      <c r="EZX13017" s="15"/>
      <c r="EZY13017" s="15"/>
      <c r="EZZ13017" s="15"/>
      <c r="FAA13017" s="15"/>
      <c r="FAB13017" s="15"/>
      <c r="FAC13017" s="15"/>
      <c r="FAD13017" s="15"/>
      <c r="FAE13017" s="15"/>
      <c r="FAF13017" s="15"/>
      <c r="FAG13017" s="15"/>
      <c r="FAH13017" s="15"/>
      <c r="FAI13017" s="15"/>
      <c r="FAJ13017" s="15"/>
      <c r="FAK13017" s="15"/>
      <c r="FAL13017" s="15"/>
      <c r="FAM13017" s="15"/>
      <c r="FAN13017" s="15"/>
      <c r="FAO13017" s="15"/>
      <c r="FAP13017" s="15"/>
      <c r="FAQ13017" s="15"/>
      <c r="FAR13017" s="15"/>
      <c r="FAS13017" s="15"/>
      <c r="FAT13017" s="15"/>
      <c r="FAU13017" s="15"/>
      <c r="FAV13017" s="15"/>
      <c r="FAW13017" s="15"/>
      <c r="FAX13017" s="15"/>
      <c r="FAY13017" s="15"/>
      <c r="FAZ13017" s="15"/>
      <c r="FBA13017" s="15"/>
      <c r="FBB13017" s="15"/>
      <c r="FBC13017" s="15"/>
      <c r="FBD13017" s="15"/>
      <c r="FBE13017" s="15"/>
      <c r="FBF13017" s="15"/>
      <c r="FBG13017" s="15"/>
      <c r="FBH13017" s="15"/>
      <c r="FBI13017" s="15"/>
      <c r="FBJ13017" s="15"/>
      <c r="FBK13017" s="15"/>
      <c r="FBL13017" s="15"/>
      <c r="FBM13017" s="15"/>
      <c r="FBN13017" s="15"/>
      <c r="FBO13017" s="15"/>
      <c r="FBP13017" s="15"/>
      <c r="FBQ13017" s="15"/>
      <c r="FBR13017" s="15"/>
      <c r="FBS13017" s="15"/>
      <c r="FBT13017" s="15"/>
      <c r="FBU13017" s="15"/>
      <c r="FBV13017" s="15"/>
      <c r="FBW13017" s="15"/>
      <c r="FBX13017" s="15"/>
      <c r="FBY13017" s="15"/>
      <c r="FBZ13017" s="15"/>
      <c r="FCA13017" s="15"/>
      <c r="FCB13017" s="15"/>
      <c r="FCC13017" s="15"/>
      <c r="FCD13017" s="15"/>
      <c r="FCE13017" s="15"/>
      <c r="FCF13017" s="15"/>
      <c r="FCG13017" s="15"/>
      <c r="FCH13017" s="15"/>
      <c r="FCI13017" s="15"/>
      <c r="FCJ13017" s="15"/>
      <c r="FCK13017" s="15"/>
      <c r="FCL13017" s="15"/>
      <c r="FCM13017" s="15"/>
      <c r="FCN13017" s="15"/>
      <c r="FCO13017" s="15"/>
      <c r="FCP13017" s="15"/>
      <c r="FCQ13017" s="15"/>
      <c r="FCR13017" s="15"/>
      <c r="FCS13017" s="15"/>
      <c r="FCT13017" s="15"/>
      <c r="FCU13017" s="15"/>
      <c r="FCV13017" s="15"/>
      <c r="FCW13017" s="15"/>
      <c r="FCX13017" s="15"/>
      <c r="FCY13017" s="15"/>
      <c r="FCZ13017" s="15"/>
      <c r="FDA13017" s="15"/>
      <c r="FDB13017" s="15"/>
      <c r="FDC13017" s="15"/>
      <c r="FDD13017" s="15"/>
      <c r="FDE13017" s="15"/>
      <c r="FDF13017" s="15"/>
      <c r="FDG13017" s="15"/>
      <c r="FDH13017" s="15"/>
      <c r="FDI13017" s="15"/>
      <c r="FDJ13017" s="15"/>
      <c r="FDK13017" s="15"/>
      <c r="FDL13017" s="15"/>
      <c r="FDM13017" s="15"/>
      <c r="FDN13017" s="15"/>
      <c r="FDO13017" s="15"/>
      <c r="FDP13017" s="15"/>
      <c r="FDQ13017" s="15"/>
      <c r="FDR13017" s="15"/>
      <c r="FDS13017" s="15"/>
      <c r="FDT13017" s="15"/>
      <c r="FDU13017" s="15"/>
      <c r="FDV13017" s="15"/>
      <c r="FDW13017" s="15"/>
      <c r="FDX13017" s="15"/>
      <c r="FDY13017" s="15"/>
      <c r="FDZ13017" s="15"/>
      <c r="FEA13017" s="15"/>
      <c r="FEB13017" s="15"/>
      <c r="FEC13017" s="15"/>
      <c r="FED13017" s="15"/>
      <c r="FEE13017" s="15"/>
      <c r="FEF13017" s="15"/>
      <c r="FEG13017" s="15"/>
      <c r="FEH13017" s="15"/>
      <c r="FEI13017" s="15"/>
      <c r="FEJ13017" s="15"/>
      <c r="FEK13017" s="15"/>
      <c r="FEL13017" s="15"/>
      <c r="FEM13017" s="15"/>
      <c r="FEN13017" s="15"/>
      <c r="FEO13017" s="15"/>
      <c r="FEP13017" s="15"/>
      <c r="FEQ13017" s="15"/>
      <c r="FER13017" s="15"/>
      <c r="FES13017" s="15"/>
      <c r="FET13017" s="15"/>
      <c r="FEU13017" s="15"/>
      <c r="FEV13017" s="15"/>
      <c r="FEW13017" s="15"/>
      <c r="FEX13017" s="15"/>
      <c r="FEY13017" s="15"/>
      <c r="FEZ13017" s="15"/>
      <c r="FFA13017" s="15"/>
      <c r="FFB13017" s="15"/>
      <c r="FFC13017" s="15"/>
      <c r="FFD13017" s="15"/>
      <c r="FFE13017" s="15"/>
      <c r="FFF13017" s="15"/>
      <c r="FFG13017" s="15"/>
      <c r="FFH13017" s="15"/>
      <c r="FFI13017" s="15"/>
      <c r="FFJ13017" s="15"/>
      <c r="FFK13017" s="15"/>
      <c r="FFL13017" s="15"/>
      <c r="FFM13017" s="15"/>
      <c r="FFN13017" s="15"/>
      <c r="FFO13017" s="15"/>
      <c r="FFP13017" s="15"/>
      <c r="FFQ13017" s="15"/>
      <c r="FFR13017" s="15"/>
      <c r="FFS13017" s="15"/>
      <c r="FFT13017" s="15"/>
      <c r="FFU13017" s="15"/>
      <c r="FFV13017" s="15"/>
      <c r="FFW13017" s="15"/>
      <c r="FFX13017" s="15"/>
      <c r="FFY13017" s="15"/>
      <c r="FFZ13017" s="15"/>
      <c r="FGA13017" s="15"/>
      <c r="FGB13017" s="15"/>
      <c r="FGC13017" s="15"/>
      <c r="FGD13017" s="15"/>
      <c r="FGE13017" s="15"/>
      <c r="FGF13017" s="15"/>
      <c r="FGG13017" s="15"/>
      <c r="FGH13017" s="15"/>
      <c r="FGI13017" s="15"/>
      <c r="FGJ13017" s="15"/>
      <c r="FGK13017" s="15"/>
      <c r="FGL13017" s="15"/>
      <c r="FGM13017" s="15"/>
      <c r="FGN13017" s="15"/>
      <c r="FGO13017" s="15"/>
      <c r="FGP13017" s="15"/>
      <c r="FGQ13017" s="15"/>
      <c r="FGR13017" s="15"/>
      <c r="FGS13017" s="15"/>
      <c r="FGT13017" s="15"/>
      <c r="FGU13017" s="15"/>
      <c r="FGV13017" s="15"/>
      <c r="FGW13017" s="15"/>
      <c r="FGX13017" s="15"/>
      <c r="FGY13017" s="15"/>
      <c r="FGZ13017" s="15"/>
      <c r="FHA13017" s="15"/>
      <c r="FHB13017" s="15"/>
      <c r="FHC13017" s="15"/>
      <c r="FHD13017" s="15"/>
      <c r="FHE13017" s="15"/>
      <c r="FHF13017" s="15"/>
      <c r="FHG13017" s="15"/>
      <c r="FHH13017" s="15"/>
      <c r="FHI13017" s="15"/>
      <c r="FHJ13017" s="15"/>
      <c r="FHK13017" s="15"/>
      <c r="FHL13017" s="15"/>
      <c r="FHM13017" s="15"/>
      <c r="FHN13017" s="15"/>
      <c r="FHO13017" s="15"/>
      <c r="FHP13017" s="15"/>
      <c r="FHQ13017" s="15"/>
      <c r="FHR13017" s="15"/>
      <c r="FHS13017" s="15"/>
      <c r="FHT13017" s="15"/>
      <c r="FHU13017" s="15"/>
      <c r="FHV13017" s="15"/>
      <c r="FHW13017" s="15"/>
      <c r="FHX13017" s="15"/>
      <c r="FHY13017" s="15"/>
      <c r="FHZ13017" s="15"/>
      <c r="FIA13017" s="15"/>
      <c r="FIB13017" s="15"/>
      <c r="FIC13017" s="15"/>
      <c r="FID13017" s="15"/>
      <c r="FIE13017" s="15"/>
      <c r="FIF13017" s="15"/>
      <c r="FIG13017" s="15"/>
      <c r="FIH13017" s="15"/>
      <c r="FII13017" s="15"/>
      <c r="FIJ13017" s="15"/>
      <c r="FIK13017" s="15"/>
      <c r="FIL13017" s="15"/>
      <c r="FIM13017" s="15"/>
      <c r="FIN13017" s="15"/>
      <c r="FIO13017" s="15"/>
      <c r="FIP13017" s="15"/>
      <c r="FIQ13017" s="15"/>
      <c r="FIR13017" s="15"/>
      <c r="FIS13017" s="15"/>
      <c r="FIT13017" s="15"/>
      <c r="FIU13017" s="15"/>
      <c r="FIV13017" s="15"/>
      <c r="FIW13017" s="15"/>
      <c r="FIX13017" s="15"/>
      <c r="FIY13017" s="15"/>
      <c r="FIZ13017" s="15"/>
      <c r="FJA13017" s="15"/>
      <c r="FJB13017" s="15"/>
      <c r="FJC13017" s="15"/>
      <c r="FJD13017" s="15"/>
      <c r="FJE13017" s="15"/>
      <c r="FJF13017" s="15"/>
      <c r="FJG13017" s="15"/>
      <c r="FJH13017" s="15"/>
      <c r="FJI13017" s="15"/>
      <c r="FJJ13017" s="15"/>
      <c r="FJK13017" s="15"/>
      <c r="FJL13017" s="15"/>
      <c r="FJM13017" s="15"/>
      <c r="FJN13017" s="15"/>
      <c r="FJO13017" s="15"/>
      <c r="FJP13017" s="15"/>
      <c r="FJQ13017" s="15"/>
      <c r="FJR13017" s="15"/>
      <c r="FJS13017" s="15"/>
      <c r="FJT13017" s="15"/>
      <c r="FJU13017" s="15"/>
      <c r="FJV13017" s="15"/>
      <c r="FJW13017" s="15"/>
      <c r="FJX13017" s="15"/>
      <c r="FJY13017" s="15"/>
      <c r="FJZ13017" s="15"/>
      <c r="FKA13017" s="15"/>
      <c r="FKB13017" s="15"/>
      <c r="FKC13017" s="15"/>
      <c r="FKD13017" s="15"/>
      <c r="FKE13017" s="15"/>
      <c r="FKF13017" s="15"/>
      <c r="FKG13017" s="15"/>
      <c r="FKH13017" s="15"/>
      <c r="FKI13017" s="15"/>
      <c r="FKJ13017" s="15"/>
      <c r="FKK13017" s="15"/>
      <c r="FKL13017" s="15"/>
      <c r="FKM13017" s="15"/>
      <c r="FKN13017" s="15"/>
      <c r="FKO13017" s="15"/>
      <c r="FKP13017" s="15"/>
      <c r="FKQ13017" s="15"/>
      <c r="FKR13017" s="15"/>
      <c r="FKS13017" s="15"/>
      <c r="FKT13017" s="15"/>
      <c r="FKU13017" s="15"/>
      <c r="FKV13017" s="15"/>
      <c r="FKW13017" s="15"/>
      <c r="FKX13017" s="15"/>
      <c r="FKY13017" s="15"/>
      <c r="FKZ13017" s="15"/>
      <c r="FLA13017" s="15"/>
      <c r="FLB13017" s="15"/>
      <c r="FLC13017" s="15"/>
      <c r="FLD13017" s="15"/>
      <c r="FLE13017" s="15"/>
      <c r="FLF13017" s="15"/>
      <c r="FLG13017" s="15"/>
      <c r="FLH13017" s="15"/>
      <c r="FLI13017" s="15"/>
      <c r="FLJ13017" s="15"/>
      <c r="FLK13017" s="15"/>
      <c r="FLL13017" s="15"/>
      <c r="FLM13017" s="15"/>
      <c r="FLN13017" s="15"/>
      <c r="FLO13017" s="15"/>
      <c r="FLP13017" s="15"/>
      <c r="FLQ13017" s="15"/>
      <c r="FLR13017" s="15"/>
      <c r="FLS13017" s="15"/>
      <c r="FLT13017" s="15"/>
      <c r="FLU13017" s="15"/>
      <c r="FLV13017" s="15"/>
      <c r="FLW13017" s="15"/>
      <c r="FLX13017" s="15"/>
      <c r="FLY13017" s="15"/>
      <c r="FLZ13017" s="15"/>
      <c r="FMA13017" s="15"/>
      <c r="FMB13017" s="15"/>
      <c r="FMC13017" s="15"/>
      <c r="FMD13017" s="15"/>
      <c r="FME13017" s="15"/>
      <c r="FMF13017" s="15"/>
      <c r="FMG13017" s="15"/>
      <c r="FMH13017" s="15"/>
      <c r="FMI13017" s="15"/>
      <c r="FMJ13017" s="15"/>
      <c r="FMK13017" s="15"/>
      <c r="FML13017" s="15"/>
      <c r="FMM13017" s="15"/>
      <c r="FMN13017" s="15"/>
      <c r="FMO13017" s="15"/>
      <c r="FMP13017" s="15"/>
      <c r="FMQ13017" s="15"/>
      <c r="FMR13017" s="15"/>
      <c r="FMS13017" s="15"/>
      <c r="FMT13017" s="15"/>
      <c r="FMU13017" s="15"/>
      <c r="FMV13017" s="15"/>
      <c r="FMW13017" s="15"/>
      <c r="FMX13017" s="15"/>
      <c r="FMY13017" s="15"/>
      <c r="FMZ13017" s="15"/>
      <c r="FNA13017" s="15"/>
      <c r="FNB13017" s="15"/>
      <c r="FNC13017" s="15"/>
      <c r="FND13017" s="15"/>
      <c r="FNE13017" s="15"/>
      <c r="FNF13017" s="15"/>
      <c r="FNG13017" s="15"/>
      <c r="FNH13017" s="15"/>
      <c r="FNI13017" s="15"/>
      <c r="FNJ13017" s="15"/>
      <c r="FNK13017" s="15"/>
      <c r="FNL13017" s="15"/>
      <c r="FNM13017" s="15"/>
      <c r="FNN13017" s="15"/>
      <c r="FNO13017" s="15"/>
      <c r="FNP13017" s="15"/>
      <c r="FNQ13017" s="15"/>
      <c r="FNR13017" s="15"/>
      <c r="FNS13017" s="15"/>
      <c r="FNT13017" s="15"/>
      <c r="FNU13017" s="15"/>
      <c r="FNV13017" s="15"/>
      <c r="FNW13017" s="15"/>
      <c r="FNX13017" s="15"/>
      <c r="FNY13017" s="15"/>
      <c r="FNZ13017" s="15"/>
      <c r="FOA13017" s="15"/>
      <c r="FOB13017" s="15"/>
      <c r="FOC13017" s="15"/>
      <c r="FOD13017" s="15"/>
      <c r="FOE13017" s="15"/>
      <c r="FOF13017" s="15"/>
      <c r="FOG13017" s="15"/>
      <c r="FOH13017" s="15"/>
      <c r="FOI13017" s="15"/>
      <c r="FOJ13017" s="15"/>
      <c r="FOK13017" s="15"/>
      <c r="FOL13017" s="15"/>
      <c r="FOM13017" s="15"/>
      <c r="FON13017" s="15"/>
      <c r="FOO13017" s="15"/>
      <c r="FOP13017" s="15"/>
      <c r="FOQ13017" s="15"/>
      <c r="FOR13017" s="15"/>
      <c r="FOS13017" s="15"/>
      <c r="FOT13017" s="15"/>
      <c r="FOU13017" s="15"/>
      <c r="FOV13017" s="15"/>
      <c r="FOW13017" s="15"/>
      <c r="FOX13017" s="15"/>
      <c r="FOY13017" s="15"/>
      <c r="FOZ13017" s="15"/>
      <c r="FPA13017" s="15"/>
      <c r="FPB13017" s="15"/>
      <c r="FPC13017" s="15"/>
      <c r="FPD13017" s="15"/>
      <c r="FPE13017" s="15"/>
      <c r="FPF13017" s="15"/>
      <c r="FPG13017" s="15"/>
      <c r="FPH13017" s="15"/>
      <c r="FPI13017" s="15"/>
      <c r="FPJ13017" s="15"/>
      <c r="FPK13017" s="15"/>
      <c r="FPL13017" s="15"/>
      <c r="FPM13017" s="15"/>
      <c r="FPN13017" s="15"/>
      <c r="FPO13017" s="15"/>
      <c r="FPP13017" s="15"/>
      <c r="FPQ13017" s="15"/>
      <c r="FPR13017" s="15"/>
      <c r="FPS13017" s="15"/>
      <c r="FPT13017" s="15"/>
      <c r="FPU13017" s="15"/>
      <c r="FPV13017" s="15"/>
      <c r="FPW13017" s="15"/>
      <c r="FPX13017" s="15"/>
      <c r="FPY13017" s="15"/>
      <c r="FPZ13017" s="15"/>
      <c r="FQA13017" s="15"/>
      <c r="FQB13017" s="15"/>
      <c r="FQC13017" s="15"/>
      <c r="FQD13017" s="15"/>
      <c r="FQE13017" s="15"/>
      <c r="FQF13017" s="15"/>
      <c r="FQG13017" s="15"/>
      <c r="FQH13017" s="15"/>
      <c r="FQI13017" s="15"/>
      <c r="FQJ13017" s="15"/>
      <c r="FQK13017" s="15"/>
      <c r="FQL13017" s="15"/>
      <c r="FQM13017" s="15"/>
      <c r="FQN13017" s="15"/>
      <c r="FQO13017" s="15"/>
      <c r="FQP13017" s="15"/>
      <c r="FQQ13017" s="15"/>
      <c r="FQR13017" s="15"/>
      <c r="FQS13017" s="15"/>
      <c r="FQT13017" s="15"/>
      <c r="FQU13017" s="15"/>
      <c r="FQV13017" s="15"/>
      <c r="FQW13017" s="15"/>
      <c r="FQX13017" s="15"/>
      <c r="FQY13017" s="15"/>
      <c r="FQZ13017" s="15"/>
      <c r="FRA13017" s="15"/>
      <c r="FRB13017" s="15"/>
      <c r="FRC13017" s="15"/>
      <c r="FRD13017" s="15"/>
      <c r="FRE13017" s="15"/>
      <c r="FRF13017" s="15"/>
      <c r="FRG13017" s="15"/>
      <c r="FRH13017" s="15"/>
      <c r="FRI13017" s="15"/>
      <c r="FRJ13017" s="15"/>
      <c r="FRK13017" s="15"/>
      <c r="FRL13017" s="15"/>
      <c r="FRM13017" s="15"/>
      <c r="FRN13017" s="15"/>
      <c r="FRO13017" s="15"/>
      <c r="FRP13017" s="15"/>
      <c r="FRQ13017" s="15"/>
      <c r="FRR13017" s="15"/>
      <c r="FRS13017" s="15"/>
      <c r="FRT13017" s="15"/>
      <c r="FRU13017" s="15"/>
      <c r="FRV13017" s="15"/>
      <c r="FRW13017" s="15"/>
      <c r="FRX13017" s="15"/>
      <c r="FRY13017" s="15"/>
      <c r="FRZ13017" s="15"/>
      <c r="FSA13017" s="15"/>
      <c r="FSB13017" s="15"/>
      <c r="FSC13017" s="15"/>
      <c r="FSD13017" s="15"/>
      <c r="FSE13017" s="15"/>
      <c r="FSF13017" s="15"/>
      <c r="FSG13017" s="15"/>
      <c r="FSH13017" s="15"/>
      <c r="FSI13017" s="15"/>
      <c r="FSJ13017" s="15"/>
      <c r="FSK13017" s="15"/>
      <c r="FSL13017" s="15"/>
      <c r="FSM13017" s="15"/>
      <c r="FSN13017" s="15"/>
      <c r="FSO13017" s="15"/>
      <c r="FSP13017" s="15"/>
      <c r="FSQ13017" s="15"/>
      <c r="FSR13017" s="15"/>
      <c r="FSS13017" s="15"/>
      <c r="FST13017" s="15"/>
      <c r="FSU13017" s="15"/>
      <c r="FSV13017" s="15"/>
      <c r="FSW13017" s="15"/>
      <c r="FSX13017" s="15"/>
      <c r="FSY13017" s="15"/>
      <c r="FSZ13017" s="15"/>
      <c r="FTA13017" s="15"/>
      <c r="FTB13017" s="15"/>
      <c r="FTC13017" s="15"/>
      <c r="FTD13017" s="15"/>
      <c r="FTE13017" s="15"/>
      <c r="FTF13017" s="15"/>
      <c r="FTG13017" s="15"/>
      <c r="FTH13017" s="15"/>
      <c r="FTI13017" s="15"/>
      <c r="FTJ13017" s="15"/>
      <c r="FTK13017" s="15"/>
      <c r="FTL13017" s="15"/>
      <c r="FTM13017" s="15"/>
      <c r="FTN13017" s="15"/>
      <c r="FTO13017" s="15"/>
      <c r="FTP13017" s="15"/>
      <c r="FTQ13017" s="15"/>
      <c r="FTR13017" s="15"/>
      <c r="FTS13017" s="15"/>
      <c r="FTT13017" s="15"/>
      <c r="FTU13017" s="15"/>
      <c r="FTV13017" s="15"/>
      <c r="FTW13017" s="15"/>
      <c r="FTX13017" s="15"/>
      <c r="FTY13017" s="15"/>
      <c r="FTZ13017" s="15"/>
      <c r="FUA13017" s="15"/>
      <c r="FUB13017" s="15"/>
      <c r="FUC13017" s="15"/>
      <c r="FUD13017" s="15"/>
      <c r="FUE13017" s="15"/>
      <c r="FUF13017" s="15"/>
      <c r="FUG13017" s="15"/>
      <c r="FUH13017" s="15"/>
      <c r="FUI13017" s="15"/>
      <c r="FUJ13017" s="15"/>
      <c r="FUK13017" s="15"/>
      <c r="FUL13017" s="15"/>
      <c r="FUM13017" s="15"/>
      <c r="FUN13017" s="15"/>
      <c r="FUO13017" s="15"/>
      <c r="FUP13017" s="15"/>
      <c r="FUQ13017" s="15"/>
      <c r="FUR13017" s="15"/>
      <c r="FUS13017" s="15"/>
      <c r="FUT13017" s="15"/>
      <c r="FUU13017" s="15"/>
      <c r="FUV13017" s="15"/>
      <c r="FUW13017" s="15"/>
      <c r="FUX13017" s="15"/>
      <c r="FUY13017" s="15"/>
      <c r="FUZ13017" s="15"/>
      <c r="FVA13017" s="15"/>
      <c r="FVB13017" s="15"/>
      <c r="FVC13017" s="15"/>
      <c r="FVD13017" s="15"/>
      <c r="FVE13017" s="15"/>
      <c r="FVF13017" s="15"/>
      <c r="FVG13017" s="15"/>
      <c r="FVH13017" s="15"/>
      <c r="FVI13017" s="15"/>
      <c r="FVJ13017" s="15"/>
      <c r="FVK13017" s="15"/>
      <c r="FVL13017" s="15"/>
      <c r="FVM13017" s="15"/>
      <c r="FVN13017" s="15"/>
      <c r="FVO13017" s="15"/>
      <c r="FVP13017" s="15"/>
      <c r="FVQ13017" s="15"/>
      <c r="FVR13017" s="15"/>
      <c r="FVS13017" s="15"/>
      <c r="FVT13017" s="15"/>
      <c r="FVU13017" s="15"/>
      <c r="FVV13017" s="15"/>
      <c r="FVW13017" s="15"/>
      <c r="FVX13017" s="15"/>
      <c r="FVY13017" s="15"/>
      <c r="FVZ13017" s="15"/>
      <c r="FWA13017" s="15"/>
      <c r="FWB13017" s="15"/>
      <c r="FWC13017" s="15"/>
      <c r="FWD13017" s="15"/>
      <c r="FWE13017" s="15"/>
      <c r="FWF13017" s="15"/>
      <c r="FWG13017" s="15"/>
      <c r="FWH13017" s="15"/>
      <c r="FWI13017" s="15"/>
      <c r="FWJ13017" s="15"/>
      <c r="FWK13017" s="15"/>
      <c r="FWL13017" s="15"/>
      <c r="FWM13017" s="15"/>
      <c r="FWN13017" s="15"/>
      <c r="FWO13017" s="15"/>
      <c r="FWP13017" s="15"/>
      <c r="FWQ13017" s="15"/>
      <c r="FWR13017" s="15"/>
      <c r="FWS13017" s="15"/>
      <c r="FWT13017" s="15"/>
      <c r="FWU13017" s="15"/>
      <c r="FWV13017" s="15"/>
      <c r="FWW13017" s="15"/>
      <c r="FWX13017" s="15"/>
      <c r="FWY13017" s="15"/>
      <c r="FWZ13017" s="15"/>
      <c r="FXA13017" s="15"/>
      <c r="FXB13017" s="15"/>
      <c r="FXC13017" s="15"/>
      <c r="FXD13017" s="15"/>
      <c r="FXE13017" s="15"/>
      <c r="FXF13017" s="15"/>
      <c r="FXG13017" s="15"/>
      <c r="FXH13017" s="15"/>
      <c r="FXI13017" s="15"/>
      <c r="FXJ13017" s="15"/>
      <c r="FXK13017" s="15"/>
      <c r="FXL13017" s="15"/>
      <c r="FXM13017" s="15"/>
      <c r="FXN13017" s="15"/>
      <c r="FXO13017" s="15"/>
      <c r="FXP13017" s="15"/>
      <c r="FXQ13017" s="15"/>
      <c r="FXR13017" s="15"/>
      <c r="FXS13017" s="15"/>
      <c r="FXT13017" s="15"/>
      <c r="FXU13017" s="15"/>
      <c r="FXV13017" s="15"/>
      <c r="FXW13017" s="15"/>
      <c r="FXX13017" s="15"/>
      <c r="FXY13017" s="15"/>
      <c r="FXZ13017" s="15"/>
      <c r="FYA13017" s="15"/>
      <c r="FYB13017" s="15"/>
      <c r="FYC13017" s="15"/>
      <c r="FYD13017" s="15"/>
      <c r="FYE13017" s="15"/>
      <c r="FYF13017" s="15"/>
      <c r="FYG13017" s="15"/>
      <c r="FYH13017" s="15"/>
      <c r="FYI13017" s="15"/>
      <c r="FYJ13017" s="15"/>
      <c r="FYK13017" s="15"/>
      <c r="FYL13017" s="15"/>
      <c r="FYM13017" s="15"/>
      <c r="FYN13017" s="15"/>
      <c r="FYO13017" s="15"/>
      <c r="FYP13017" s="15"/>
      <c r="FYQ13017" s="15"/>
      <c r="FYR13017" s="15"/>
      <c r="FYS13017" s="15"/>
      <c r="FYT13017" s="15"/>
      <c r="FYU13017" s="15"/>
      <c r="FYV13017" s="15"/>
      <c r="FYW13017" s="15"/>
      <c r="FYX13017" s="15"/>
      <c r="FYY13017" s="15"/>
      <c r="FYZ13017" s="15"/>
      <c r="FZA13017" s="15"/>
      <c r="FZB13017" s="15"/>
      <c r="FZC13017" s="15"/>
      <c r="FZD13017" s="15"/>
      <c r="FZE13017" s="15"/>
      <c r="FZF13017" s="15"/>
      <c r="FZG13017" s="15"/>
      <c r="FZH13017" s="15"/>
      <c r="FZI13017" s="15"/>
      <c r="FZJ13017" s="15"/>
      <c r="FZK13017" s="15"/>
      <c r="FZL13017" s="15"/>
      <c r="FZM13017" s="15"/>
      <c r="FZN13017" s="15"/>
      <c r="FZO13017" s="15"/>
      <c r="FZP13017" s="15"/>
      <c r="FZQ13017" s="15"/>
      <c r="FZR13017" s="15"/>
      <c r="FZS13017" s="15"/>
      <c r="FZT13017" s="15"/>
      <c r="FZU13017" s="15"/>
      <c r="FZV13017" s="15"/>
      <c r="FZW13017" s="15"/>
      <c r="FZX13017" s="15"/>
      <c r="FZY13017" s="15"/>
      <c r="FZZ13017" s="15"/>
      <c r="GAA13017" s="15"/>
      <c r="GAB13017" s="15"/>
      <c r="GAC13017" s="15"/>
      <c r="GAD13017" s="15"/>
      <c r="GAE13017" s="15"/>
      <c r="GAF13017" s="15"/>
      <c r="GAG13017" s="15"/>
      <c r="GAH13017" s="15"/>
      <c r="GAI13017" s="15"/>
      <c r="GAJ13017" s="15"/>
      <c r="GAK13017" s="15"/>
      <c r="GAL13017" s="15"/>
      <c r="GAM13017" s="15"/>
      <c r="GAN13017" s="15"/>
      <c r="GAO13017" s="15"/>
      <c r="GAP13017" s="15"/>
      <c r="GAQ13017" s="15"/>
      <c r="GAR13017" s="15"/>
      <c r="GAS13017" s="15"/>
      <c r="GAT13017" s="15"/>
      <c r="GAU13017" s="15"/>
      <c r="GAV13017" s="15"/>
      <c r="GAW13017" s="15"/>
      <c r="GAX13017" s="15"/>
      <c r="GAY13017" s="15"/>
      <c r="GAZ13017" s="15"/>
      <c r="GBA13017" s="15"/>
      <c r="GBB13017" s="15"/>
      <c r="GBC13017" s="15"/>
      <c r="GBD13017" s="15"/>
      <c r="GBE13017" s="15"/>
      <c r="GBF13017" s="15"/>
      <c r="GBG13017" s="15"/>
      <c r="GBH13017" s="15"/>
      <c r="GBI13017" s="15"/>
      <c r="GBJ13017" s="15"/>
      <c r="GBK13017" s="15"/>
      <c r="GBL13017" s="15"/>
      <c r="GBM13017" s="15"/>
      <c r="GBN13017" s="15"/>
      <c r="GBO13017" s="15"/>
      <c r="GBP13017" s="15"/>
      <c r="GBQ13017" s="15"/>
      <c r="GBR13017" s="15"/>
      <c r="GBS13017" s="15"/>
      <c r="GBT13017" s="15"/>
      <c r="GBU13017" s="15"/>
      <c r="GBV13017" s="15"/>
      <c r="GBW13017" s="15"/>
      <c r="GBX13017" s="15"/>
      <c r="GBY13017" s="15"/>
      <c r="GBZ13017" s="15"/>
      <c r="GCA13017" s="15"/>
      <c r="GCB13017" s="15"/>
      <c r="GCC13017" s="15"/>
      <c r="GCD13017" s="15"/>
      <c r="GCE13017" s="15"/>
      <c r="GCF13017" s="15"/>
      <c r="GCG13017" s="15"/>
      <c r="GCH13017" s="15"/>
      <c r="GCI13017" s="15"/>
      <c r="GCJ13017" s="15"/>
      <c r="GCK13017" s="15"/>
      <c r="GCL13017" s="15"/>
      <c r="GCM13017" s="15"/>
      <c r="GCN13017" s="15"/>
      <c r="GCO13017" s="15"/>
      <c r="GCP13017" s="15"/>
      <c r="GCQ13017" s="15"/>
      <c r="GCR13017" s="15"/>
      <c r="GCS13017" s="15"/>
      <c r="GCT13017" s="15"/>
      <c r="GCU13017" s="15"/>
      <c r="GCV13017" s="15"/>
      <c r="GCW13017" s="15"/>
      <c r="GCX13017" s="15"/>
      <c r="GCY13017" s="15"/>
      <c r="GCZ13017" s="15"/>
      <c r="GDA13017" s="15"/>
      <c r="GDB13017" s="15"/>
      <c r="GDC13017" s="15"/>
      <c r="GDD13017" s="15"/>
      <c r="GDE13017" s="15"/>
      <c r="GDF13017" s="15"/>
      <c r="GDG13017" s="15"/>
      <c r="GDH13017" s="15"/>
      <c r="GDI13017" s="15"/>
      <c r="GDJ13017" s="15"/>
      <c r="GDK13017" s="15"/>
      <c r="GDL13017" s="15"/>
      <c r="GDM13017" s="15"/>
      <c r="GDN13017" s="15"/>
      <c r="GDO13017" s="15"/>
      <c r="GDP13017" s="15"/>
      <c r="GDQ13017" s="15"/>
      <c r="GDR13017" s="15"/>
      <c r="GDS13017" s="15"/>
      <c r="GDT13017" s="15"/>
      <c r="GDU13017" s="15"/>
      <c r="GDV13017" s="15"/>
      <c r="GDW13017" s="15"/>
      <c r="GDX13017" s="15"/>
      <c r="GDY13017" s="15"/>
      <c r="GDZ13017" s="15"/>
      <c r="GEA13017" s="15"/>
      <c r="GEB13017" s="15"/>
      <c r="GEC13017" s="15"/>
      <c r="GED13017" s="15"/>
      <c r="GEE13017" s="15"/>
      <c r="GEF13017" s="15"/>
      <c r="GEG13017" s="15"/>
      <c r="GEH13017" s="15"/>
      <c r="GEI13017" s="15"/>
      <c r="GEJ13017" s="15"/>
      <c r="GEK13017" s="15"/>
      <c r="GEL13017" s="15"/>
      <c r="GEM13017" s="15"/>
      <c r="GEN13017" s="15"/>
      <c r="GEO13017" s="15"/>
      <c r="GEP13017" s="15"/>
      <c r="GEQ13017" s="15"/>
      <c r="GER13017" s="15"/>
      <c r="GES13017" s="15"/>
      <c r="GET13017" s="15"/>
      <c r="GEU13017" s="15"/>
      <c r="GEV13017" s="15"/>
      <c r="GEW13017" s="15"/>
      <c r="GEX13017" s="15"/>
      <c r="GEY13017" s="15"/>
      <c r="GEZ13017" s="15"/>
      <c r="GFA13017" s="15"/>
      <c r="GFB13017" s="15"/>
      <c r="GFC13017" s="15"/>
      <c r="GFD13017" s="15"/>
      <c r="GFE13017" s="15"/>
      <c r="GFF13017" s="15"/>
      <c r="GFG13017" s="15"/>
      <c r="GFH13017" s="15"/>
      <c r="GFI13017" s="15"/>
      <c r="GFJ13017" s="15"/>
      <c r="GFK13017" s="15"/>
      <c r="GFL13017" s="15"/>
      <c r="GFM13017" s="15"/>
      <c r="GFN13017" s="15"/>
      <c r="GFO13017" s="15"/>
      <c r="GFP13017" s="15"/>
      <c r="GFQ13017" s="15"/>
      <c r="GFR13017" s="15"/>
      <c r="GFS13017" s="15"/>
      <c r="GFT13017" s="15"/>
      <c r="GFU13017" s="15"/>
      <c r="GFV13017" s="15"/>
      <c r="GFW13017" s="15"/>
      <c r="GFX13017" s="15"/>
      <c r="GFY13017" s="15"/>
      <c r="GFZ13017" s="15"/>
      <c r="GGA13017" s="15"/>
      <c r="GGB13017" s="15"/>
      <c r="GGC13017" s="15"/>
      <c r="GGD13017" s="15"/>
      <c r="GGE13017" s="15"/>
      <c r="GGF13017" s="15"/>
      <c r="GGG13017" s="15"/>
      <c r="GGH13017" s="15"/>
      <c r="GGI13017" s="15"/>
      <c r="GGJ13017" s="15"/>
      <c r="GGK13017" s="15"/>
      <c r="GGL13017" s="15"/>
      <c r="GGM13017" s="15"/>
      <c r="GGN13017" s="15"/>
      <c r="GGO13017" s="15"/>
      <c r="GGP13017" s="15"/>
      <c r="GGQ13017" s="15"/>
      <c r="GGR13017" s="15"/>
      <c r="GGS13017" s="15"/>
      <c r="GGT13017" s="15"/>
      <c r="GGU13017" s="15"/>
      <c r="GGV13017" s="15"/>
      <c r="GGW13017" s="15"/>
      <c r="GGX13017" s="15"/>
      <c r="GGY13017" s="15"/>
      <c r="GGZ13017" s="15"/>
      <c r="GHA13017" s="15"/>
      <c r="GHB13017" s="15"/>
      <c r="GHC13017" s="15"/>
      <c r="GHD13017" s="15"/>
      <c r="GHE13017" s="15"/>
      <c r="GHF13017" s="15"/>
      <c r="GHG13017" s="15"/>
      <c r="GHH13017" s="15"/>
      <c r="GHI13017" s="15"/>
      <c r="GHJ13017" s="15"/>
      <c r="GHK13017" s="15"/>
      <c r="GHL13017" s="15"/>
      <c r="GHM13017" s="15"/>
      <c r="GHN13017" s="15"/>
      <c r="GHO13017" s="15"/>
      <c r="GHP13017" s="15"/>
      <c r="GHQ13017" s="15"/>
      <c r="GHR13017" s="15"/>
      <c r="GHS13017" s="15"/>
      <c r="GHT13017" s="15"/>
      <c r="GHU13017" s="15"/>
      <c r="GHV13017" s="15"/>
      <c r="GHW13017" s="15"/>
      <c r="GHX13017" s="15"/>
      <c r="GHY13017" s="15"/>
      <c r="GHZ13017" s="15"/>
      <c r="GIA13017" s="15"/>
      <c r="GIB13017" s="15"/>
      <c r="GIC13017" s="15"/>
      <c r="GID13017" s="15"/>
      <c r="GIE13017" s="15"/>
      <c r="GIF13017" s="15"/>
      <c r="GIG13017" s="15"/>
      <c r="GIH13017" s="15"/>
      <c r="GII13017" s="15"/>
      <c r="GIJ13017" s="15"/>
      <c r="GIK13017" s="15"/>
      <c r="GIL13017" s="15"/>
      <c r="GIM13017" s="15"/>
      <c r="GIN13017" s="15"/>
      <c r="GIO13017" s="15"/>
      <c r="GIP13017" s="15"/>
      <c r="GIQ13017" s="15"/>
      <c r="GIR13017" s="15"/>
      <c r="GIS13017" s="15"/>
      <c r="GIT13017" s="15"/>
      <c r="GIU13017" s="15"/>
      <c r="GIV13017" s="15"/>
      <c r="GIW13017" s="15"/>
      <c r="GIX13017" s="15"/>
      <c r="GIY13017" s="15"/>
      <c r="GIZ13017" s="15"/>
      <c r="GJA13017" s="15"/>
      <c r="GJB13017" s="15"/>
      <c r="GJC13017" s="15"/>
      <c r="GJD13017" s="15"/>
      <c r="GJE13017" s="15"/>
      <c r="GJF13017" s="15"/>
      <c r="GJG13017" s="15"/>
      <c r="GJH13017" s="15"/>
      <c r="GJI13017" s="15"/>
      <c r="GJJ13017" s="15"/>
      <c r="GJK13017" s="15"/>
      <c r="GJL13017" s="15"/>
      <c r="GJM13017" s="15"/>
      <c r="GJN13017" s="15"/>
      <c r="GJO13017" s="15"/>
      <c r="GJP13017" s="15"/>
      <c r="GJQ13017" s="15"/>
      <c r="GJR13017" s="15"/>
      <c r="GJS13017" s="15"/>
      <c r="GJT13017" s="15"/>
      <c r="GJU13017" s="15"/>
      <c r="GJV13017" s="15"/>
      <c r="GJW13017" s="15"/>
      <c r="GJX13017" s="15"/>
      <c r="GJY13017" s="15"/>
      <c r="GJZ13017" s="15"/>
      <c r="GKA13017" s="15"/>
      <c r="GKB13017" s="15"/>
      <c r="GKC13017" s="15"/>
      <c r="GKD13017" s="15"/>
      <c r="GKE13017" s="15"/>
      <c r="GKF13017" s="15"/>
      <c r="GKG13017" s="15"/>
      <c r="GKH13017" s="15"/>
      <c r="GKI13017" s="15"/>
      <c r="GKJ13017" s="15"/>
      <c r="GKK13017" s="15"/>
      <c r="GKL13017" s="15"/>
      <c r="GKM13017" s="15"/>
      <c r="GKN13017" s="15"/>
      <c r="GKO13017" s="15"/>
      <c r="GKP13017" s="15"/>
      <c r="GKQ13017" s="15"/>
      <c r="GKR13017" s="15"/>
      <c r="GKS13017" s="15"/>
      <c r="GKT13017" s="15"/>
      <c r="GKU13017" s="15"/>
      <c r="GKV13017" s="15"/>
      <c r="GKW13017" s="15"/>
      <c r="GKX13017" s="15"/>
      <c r="GKY13017" s="15"/>
      <c r="GKZ13017" s="15"/>
      <c r="GLA13017" s="15"/>
      <c r="GLB13017" s="15"/>
      <c r="GLC13017" s="15"/>
      <c r="GLD13017" s="15"/>
      <c r="GLE13017" s="15"/>
      <c r="GLF13017" s="15"/>
      <c r="GLG13017" s="15"/>
      <c r="GLH13017" s="15"/>
      <c r="GLI13017" s="15"/>
      <c r="GLJ13017" s="15"/>
      <c r="GLK13017" s="15"/>
      <c r="GLL13017" s="15"/>
      <c r="GLM13017" s="15"/>
      <c r="GLN13017" s="15"/>
      <c r="GLO13017" s="15"/>
      <c r="GLP13017" s="15"/>
      <c r="GLQ13017" s="15"/>
      <c r="GLR13017" s="15"/>
      <c r="GLS13017" s="15"/>
      <c r="GLT13017" s="15"/>
      <c r="GLU13017" s="15"/>
      <c r="GLV13017" s="15"/>
      <c r="GLW13017" s="15"/>
      <c r="GLX13017" s="15"/>
      <c r="GLY13017" s="15"/>
      <c r="GLZ13017" s="15"/>
      <c r="GMA13017" s="15"/>
      <c r="GMB13017" s="15"/>
      <c r="GMC13017" s="15"/>
      <c r="GMD13017" s="15"/>
      <c r="GME13017" s="15"/>
      <c r="GMF13017" s="15"/>
      <c r="GMG13017" s="15"/>
      <c r="GMH13017" s="15"/>
      <c r="GMI13017" s="15"/>
      <c r="GMJ13017" s="15"/>
      <c r="GMK13017" s="15"/>
      <c r="GML13017" s="15"/>
      <c r="GMM13017" s="15"/>
      <c r="GMN13017" s="15"/>
      <c r="GMO13017" s="15"/>
      <c r="GMP13017" s="15"/>
      <c r="GMQ13017" s="15"/>
      <c r="GMR13017" s="15"/>
      <c r="GMS13017" s="15"/>
      <c r="GMT13017" s="15"/>
      <c r="GMU13017" s="15"/>
      <c r="GMV13017" s="15"/>
      <c r="GMW13017" s="15"/>
      <c r="GMX13017" s="15"/>
      <c r="GMY13017" s="15"/>
      <c r="GMZ13017" s="15"/>
      <c r="GNA13017" s="15"/>
      <c r="GNB13017" s="15"/>
      <c r="GNC13017" s="15"/>
      <c r="GND13017" s="15"/>
      <c r="GNE13017" s="15"/>
      <c r="GNF13017" s="15"/>
      <c r="GNG13017" s="15"/>
      <c r="GNH13017" s="15"/>
      <c r="GNI13017" s="15"/>
      <c r="GNJ13017" s="15"/>
      <c r="GNK13017" s="15"/>
      <c r="GNL13017" s="15"/>
      <c r="GNM13017" s="15"/>
      <c r="GNN13017" s="15"/>
      <c r="GNO13017" s="15"/>
      <c r="GNP13017" s="15"/>
      <c r="GNQ13017" s="15"/>
      <c r="GNR13017" s="15"/>
      <c r="GNS13017" s="15"/>
      <c r="GNT13017" s="15"/>
      <c r="GNU13017" s="15"/>
      <c r="GNV13017" s="15"/>
      <c r="GNW13017" s="15"/>
      <c r="GNX13017" s="15"/>
      <c r="GNY13017" s="15"/>
      <c r="GNZ13017" s="15"/>
      <c r="GOA13017" s="15"/>
      <c r="GOB13017" s="15"/>
      <c r="GOC13017" s="15"/>
      <c r="GOD13017" s="15"/>
      <c r="GOE13017" s="15"/>
      <c r="GOF13017" s="15"/>
      <c r="GOG13017" s="15"/>
      <c r="GOH13017" s="15"/>
      <c r="GOI13017" s="15"/>
      <c r="GOJ13017" s="15"/>
      <c r="GOK13017" s="15"/>
      <c r="GOL13017" s="15"/>
      <c r="GOM13017" s="15"/>
      <c r="GON13017" s="15"/>
      <c r="GOO13017" s="15"/>
      <c r="GOP13017" s="15"/>
      <c r="GOQ13017" s="15"/>
      <c r="GOR13017" s="15"/>
      <c r="GOS13017" s="15"/>
      <c r="GOT13017" s="15"/>
      <c r="GOU13017" s="15"/>
      <c r="GOV13017" s="15"/>
      <c r="GOW13017" s="15"/>
      <c r="GOX13017" s="15"/>
      <c r="GOY13017" s="15"/>
      <c r="GOZ13017" s="15"/>
      <c r="GPA13017" s="15"/>
      <c r="GPB13017" s="15"/>
      <c r="GPC13017" s="15"/>
      <c r="GPD13017" s="15"/>
      <c r="GPE13017" s="15"/>
      <c r="GPF13017" s="15"/>
      <c r="GPG13017" s="15"/>
      <c r="GPH13017" s="15"/>
      <c r="GPI13017" s="15"/>
      <c r="GPJ13017" s="15"/>
      <c r="GPK13017" s="15"/>
      <c r="GPL13017" s="15"/>
      <c r="GPM13017" s="15"/>
      <c r="GPN13017" s="15"/>
      <c r="GPO13017" s="15"/>
      <c r="GPP13017" s="15"/>
      <c r="GPQ13017" s="15"/>
      <c r="GPR13017" s="15"/>
      <c r="GPS13017" s="15"/>
      <c r="GPT13017" s="15"/>
      <c r="GPU13017" s="15"/>
      <c r="GPV13017" s="15"/>
      <c r="GPW13017" s="15"/>
      <c r="GPX13017" s="15"/>
      <c r="GPY13017" s="15"/>
      <c r="GPZ13017" s="15"/>
      <c r="GQA13017" s="15"/>
      <c r="GQB13017" s="15"/>
      <c r="GQC13017" s="15"/>
      <c r="GQD13017" s="15"/>
      <c r="GQE13017" s="15"/>
      <c r="GQF13017" s="15"/>
      <c r="GQG13017" s="15"/>
      <c r="GQH13017" s="15"/>
      <c r="GQI13017" s="15"/>
      <c r="GQJ13017" s="15"/>
      <c r="GQK13017" s="15"/>
      <c r="GQL13017" s="15"/>
      <c r="GQM13017" s="15"/>
      <c r="GQN13017" s="15"/>
      <c r="GQO13017" s="15"/>
      <c r="GQP13017" s="15"/>
      <c r="GQQ13017" s="15"/>
      <c r="GQR13017" s="15"/>
      <c r="GQS13017" s="15"/>
      <c r="GQT13017" s="15"/>
      <c r="GQU13017" s="15"/>
      <c r="GQV13017" s="15"/>
      <c r="GQW13017" s="15"/>
      <c r="GQX13017" s="15"/>
      <c r="GQY13017" s="15"/>
      <c r="GQZ13017" s="15"/>
      <c r="GRA13017" s="15"/>
      <c r="GRB13017" s="15"/>
      <c r="GRC13017" s="15"/>
      <c r="GRD13017" s="15"/>
      <c r="GRE13017" s="15"/>
      <c r="GRF13017" s="15"/>
      <c r="GRG13017" s="15"/>
      <c r="GRH13017" s="15"/>
      <c r="GRI13017" s="15"/>
      <c r="GRJ13017" s="15"/>
      <c r="GRK13017" s="15"/>
      <c r="GRL13017" s="15"/>
      <c r="GRM13017" s="15"/>
      <c r="GRN13017" s="15"/>
      <c r="GRO13017" s="15"/>
      <c r="GRP13017" s="15"/>
      <c r="GRQ13017" s="15"/>
      <c r="GRR13017" s="15"/>
      <c r="GRS13017" s="15"/>
      <c r="GRT13017" s="15"/>
      <c r="GRU13017" s="15"/>
      <c r="GRV13017" s="15"/>
      <c r="GRW13017" s="15"/>
      <c r="GRX13017" s="15"/>
      <c r="GRY13017" s="15"/>
      <c r="GRZ13017" s="15"/>
      <c r="GSA13017" s="15"/>
      <c r="GSB13017" s="15"/>
      <c r="GSC13017" s="15"/>
      <c r="GSD13017" s="15"/>
      <c r="GSE13017" s="15"/>
      <c r="GSF13017" s="15"/>
      <c r="GSG13017" s="15"/>
      <c r="GSH13017" s="15"/>
      <c r="GSI13017" s="15"/>
      <c r="GSJ13017" s="15"/>
      <c r="GSK13017" s="15"/>
      <c r="GSL13017" s="15"/>
      <c r="GSM13017" s="15"/>
      <c r="GSN13017" s="15"/>
      <c r="GSO13017" s="15"/>
      <c r="GSP13017" s="15"/>
      <c r="GSQ13017" s="15"/>
      <c r="GSR13017" s="15"/>
      <c r="GSS13017" s="15"/>
      <c r="GST13017" s="15"/>
      <c r="GSU13017" s="15"/>
      <c r="GSV13017" s="15"/>
      <c r="GSW13017" s="15"/>
      <c r="GSX13017" s="15"/>
      <c r="GSY13017" s="15"/>
      <c r="GSZ13017" s="15"/>
      <c r="GTA13017" s="15"/>
      <c r="GTB13017" s="15"/>
      <c r="GTC13017" s="15"/>
      <c r="GTD13017" s="15"/>
      <c r="GTE13017" s="15"/>
      <c r="GTF13017" s="15"/>
      <c r="GTG13017" s="15"/>
      <c r="GTH13017" s="15"/>
      <c r="GTI13017" s="15"/>
      <c r="GTJ13017" s="15"/>
      <c r="GTK13017" s="15"/>
      <c r="GTL13017" s="15"/>
      <c r="GTM13017" s="15"/>
      <c r="GTN13017" s="15"/>
      <c r="GTO13017" s="15"/>
      <c r="GTP13017" s="15"/>
      <c r="GTQ13017" s="15"/>
      <c r="GTR13017" s="15"/>
      <c r="GTS13017" s="15"/>
      <c r="GTT13017" s="15"/>
      <c r="GTU13017" s="15"/>
      <c r="GTV13017" s="15"/>
      <c r="GTW13017" s="15"/>
      <c r="GTX13017" s="15"/>
      <c r="GTY13017" s="15"/>
      <c r="GTZ13017" s="15"/>
      <c r="GUA13017" s="15"/>
      <c r="GUB13017" s="15"/>
      <c r="GUC13017" s="15"/>
      <c r="GUD13017" s="15"/>
      <c r="GUE13017" s="15"/>
      <c r="GUF13017" s="15"/>
      <c r="GUG13017" s="15"/>
      <c r="GUH13017" s="15"/>
      <c r="GUI13017" s="15"/>
      <c r="GUJ13017" s="15"/>
      <c r="GUK13017" s="15"/>
      <c r="GUL13017" s="15"/>
      <c r="GUM13017" s="15"/>
      <c r="GUN13017" s="15"/>
      <c r="GUO13017" s="15"/>
      <c r="GUP13017" s="15"/>
      <c r="GUQ13017" s="15"/>
      <c r="GUR13017" s="15"/>
      <c r="GUS13017" s="15"/>
      <c r="GUT13017" s="15"/>
      <c r="GUU13017" s="15"/>
      <c r="GUV13017" s="15"/>
      <c r="GUW13017" s="15"/>
      <c r="GUX13017" s="15"/>
      <c r="GUY13017" s="15"/>
      <c r="GUZ13017" s="15"/>
      <c r="GVA13017" s="15"/>
      <c r="GVB13017" s="15"/>
      <c r="GVC13017" s="15"/>
      <c r="GVD13017" s="15"/>
      <c r="GVE13017" s="15"/>
      <c r="GVF13017" s="15"/>
      <c r="GVG13017" s="15"/>
      <c r="GVH13017" s="15"/>
      <c r="GVI13017" s="15"/>
      <c r="GVJ13017" s="15"/>
      <c r="GVK13017" s="15"/>
      <c r="GVL13017" s="15"/>
      <c r="GVM13017" s="15"/>
      <c r="GVN13017" s="15"/>
      <c r="GVO13017" s="15"/>
      <c r="GVP13017" s="15"/>
      <c r="GVQ13017" s="15"/>
      <c r="GVR13017" s="15"/>
      <c r="GVS13017" s="15"/>
      <c r="GVT13017" s="15"/>
      <c r="GVU13017" s="15"/>
      <c r="GVV13017" s="15"/>
      <c r="GVW13017" s="15"/>
      <c r="GVX13017" s="15"/>
      <c r="GVY13017" s="15"/>
      <c r="GVZ13017" s="15"/>
      <c r="GWA13017" s="15"/>
      <c r="GWB13017" s="15"/>
      <c r="GWC13017" s="15"/>
      <c r="GWD13017" s="15"/>
      <c r="GWE13017" s="15"/>
      <c r="GWF13017" s="15"/>
      <c r="GWG13017" s="15"/>
      <c r="GWH13017" s="15"/>
      <c r="GWI13017" s="15"/>
      <c r="GWJ13017" s="15"/>
      <c r="GWK13017" s="15"/>
      <c r="GWL13017" s="15"/>
      <c r="GWM13017" s="15"/>
      <c r="GWN13017" s="15"/>
      <c r="GWO13017" s="15"/>
      <c r="GWP13017" s="15"/>
      <c r="GWQ13017" s="15"/>
      <c r="GWR13017" s="15"/>
      <c r="GWS13017" s="15"/>
      <c r="GWT13017" s="15"/>
      <c r="GWU13017" s="15"/>
      <c r="GWV13017" s="15"/>
      <c r="GWW13017" s="15"/>
      <c r="GWX13017" s="15"/>
      <c r="GWY13017" s="15"/>
      <c r="GWZ13017" s="15"/>
      <c r="GXA13017" s="15"/>
      <c r="GXB13017" s="15"/>
      <c r="GXC13017" s="15"/>
      <c r="GXD13017" s="15"/>
      <c r="GXE13017" s="15"/>
      <c r="GXF13017" s="15"/>
      <c r="GXG13017" s="15"/>
      <c r="GXH13017" s="15"/>
      <c r="GXI13017" s="15"/>
      <c r="GXJ13017" s="15"/>
      <c r="GXK13017" s="15"/>
      <c r="GXL13017" s="15"/>
      <c r="GXM13017" s="15"/>
      <c r="GXN13017" s="15"/>
      <c r="GXO13017" s="15"/>
      <c r="GXP13017" s="15"/>
      <c r="GXQ13017" s="15"/>
      <c r="GXR13017" s="15"/>
      <c r="GXS13017" s="15"/>
      <c r="GXT13017" s="15"/>
      <c r="GXU13017" s="15"/>
      <c r="GXV13017" s="15"/>
      <c r="GXW13017" s="15"/>
      <c r="GXX13017" s="15"/>
      <c r="GXY13017" s="15"/>
      <c r="GXZ13017" s="15"/>
      <c r="GYA13017" s="15"/>
      <c r="GYB13017" s="15"/>
      <c r="GYC13017" s="15"/>
      <c r="GYD13017" s="15"/>
      <c r="GYE13017" s="15"/>
      <c r="GYF13017" s="15"/>
      <c r="GYG13017" s="15"/>
      <c r="GYH13017" s="15"/>
      <c r="GYI13017" s="15"/>
      <c r="GYJ13017" s="15"/>
      <c r="GYK13017" s="15"/>
      <c r="GYL13017" s="15"/>
      <c r="GYM13017" s="15"/>
      <c r="GYN13017" s="15"/>
      <c r="GYO13017" s="15"/>
      <c r="GYP13017" s="15"/>
      <c r="GYQ13017" s="15"/>
      <c r="GYR13017" s="15"/>
      <c r="GYS13017" s="15"/>
      <c r="GYT13017" s="15"/>
      <c r="GYU13017" s="15"/>
      <c r="GYV13017" s="15"/>
      <c r="GYW13017" s="15"/>
      <c r="GYX13017" s="15"/>
      <c r="GYY13017" s="15"/>
      <c r="GYZ13017" s="15"/>
      <c r="GZA13017" s="15"/>
      <c r="GZB13017" s="15"/>
      <c r="GZC13017" s="15"/>
      <c r="GZD13017" s="15"/>
      <c r="GZE13017" s="15"/>
      <c r="GZF13017" s="15"/>
      <c r="GZG13017" s="15"/>
      <c r="GZH13017" s="15"/>
      <c r="GZI13017" s="15"/>
      <c r="GZJ13017" s="15"/>
      <c r="GZK13017" s="15"/>
      <c r="GZL13017" s="15"/>
      <c r="GZM13017" s="15"/>
      <c r="GZN13017" s="15"/>
      <c r="GZO13017" s="15"/>
      <c r="GZP13017" s="15"/>
      <c r="GZQ13017" s="15"/>
      <c r="GZR13017" s="15"/>
      <c r="GZS13017" s="15"/>
      <c r="GZT13017" s="15"/>
      <c r="GZU13017" s="15"/>
      <c r="GZV13017" s="15"/>
      <c r="GZW13017" s="15"/>
      <c r="GZX13017" s="15"/>
      <c r="GZY13017" s="15"/>
      <c r="GZZ13017" s="15"/>
      <c r="HAA13017" s="15"/>
      <c r="HAB13017" s="15"/>
      <c r="HAC13017" s="15"/>
      <c r="HAD13017" s="15"/>
      <c r="HAE13017" s="15"/>
      <c r="HAF13017" s="15"/>
      <c r="HAG13017" s="15"/>
      <c r="HAH13017" s="15"/>
      <c r="HAI13017" s="15"/>
      <c r="HAJ13017" s="15"/>
      <c r="HAK13017" s="15"/>
      <c r="HAL13017" s="15"/>
      <c r="HAM13017" s="15"/>
      <c r="HAN13017" s="15"/>
      <c r="HAO13017" s="15"/>
      <c r="HAP13017" s="15"/>
      <c r="HAQ13017" s="15"/>
      <c r="HAR13017" s="15"/>
      <c r="HAS13017" s="15"/>
      <c r="HAT13017" s="15"/>
      <c r="HAU13017" s="15"/>
      <c r="HAV13017" s="15"/>
      <c r="HAW13017" s="15"/>
      <c r="HAX13017" s="15"/>
      <c r="HAY13017" s="15"/>
      <c r="HAZ13017" s="15"/>
      <c r="HBA13017" s="15"/>
      <c r="HBB13017" s="15"/>
      <c r="HBC13017" s="15"/>
      <c r="HBD13017" s="15"/>
      <c r="HBE13017" s="15"/>
      <c r="HBF13017" s="15"/>
      <c r="HBG13017" s="15"/>
      <c r="HBH13017" s="15"/>
      <c r="HBI13017" s="15"/>
      <c r="HBJ13017" s="15"/>
      <c r="HBK13017" s="15"/>
      <c r="HBL13017" s="15"/>
      <c r="HBM13017" s="15"/>
      <c r="HBN13017" s="15"/>
      <c r="HBO13017" s="15"/>
      <c r="HBP13017" s="15"/>
      <c r="HBQ13017" s="15"/>
      <c r="HBR13017" s="15"/>
      <c r="HBS13017" s="15"/>
      <c r="HBT13017" s="15"/>
      <c r="HBU13017" s="15"/>
      <c r="HBV13017" s="15"/>
      <c r="HBW13017" s="15"/>
      <c r="HBX13017" s="15"/>
      <c r="HBY13017" s="15"/>
      <c r="HBZ13017" s="15"/>
      <c r="HCA13017" s="15"/>
      <c r="HCB13017" s="15"/>
      <c r="HCC13017" s="15"/>
      <c r="HCD13017" s="15"/>
      <c r="HCE13017" s="15"/>
      <c r="HCF13017" s="15"/>
      <c r="HCG13017" s="15"/>
      <c r="HCH13017" s="15"/>
      <c r="HCI13017" s="15"/>
      <c r="HCJ13017" s="15"/>
      <c r="HCK13017" s="15"/>
      <c r="HCL13017" s="15"/>
      <c r="HCM13017" s="15"/>
      <c r="HCN13017" s="15"/>
      <c r="HCO13017" s="15"/>
      <c r="HCP13017" s="15"/>
      <c r="HCQ13017" s="15"/>
      <c r="HCR13017" s="15"/>
      <c r="HCS13017" s="15"/>
      <c r="HCT13017" s="15"/>
      <c r="HCU13017" s="15"/>
      <c r="HCV13017" s="15"/>
      <c r="HCW13017" s="15"/>
      <c r="HCX13017" s="15"/>
      <c r="HCY13017" s="15"/>
      <c r="HCZ13017" s="15"/>
      <c r="HDA13017" s="15"/>
      <c r="HDB13017" s="15"/>
      <c r="HDC13017" s="15"/>
      <c r="HDD13017" s="15"/>
      <c r="HDE13017" s="15"/>
      <c r="HDF13017" s="15"/>
      <c r="HDG13017" s="15"/>
      <c r="HDH13017" s="15"/>
      <c r="HDI13017" s="15"/>
      <c r="HDJ13017" s="15"/>
      <c r="HDK13017" s="15"/>
      <c r="HDL13017" s="15"/>
      <c r="HDM13017" s="15"/>
      <c r="HDN13017" s="15"/>
      <c r="HDO13017" s="15"/>
      <c r="HDP13017" s="15"/>
      <c r="HDQ13017" s="15"/>
      <c r="HDR13017" s="15"/>
      <c r="HDS13017" s="15"/>
      <c r="HDT13017" s="15"/>
      <c r="HDU13017" s="15"/>
      <c r="HDV13017" s="15"/>
      <c r="HDW13017" s="15"/>
      <c r="HDX13017" s="15"/>
      <c r="HDY13017" s="15"/>
      <c r="HDZ13017" s="15"/>
      <c r="HEA13017" s="15"/>
      <c r="HEB13017" s="15"/>
      <c r="HEC13017" s="15"/>
      <c r="HED13017" s="15"/>
      <c r="HEE13017" s="15"/>
      <c r="HEF13017" s="15"/>
      <c r="HEG13017" s="15"/>
      <c r="HEH13017" s="15"/>
      <c r="HEI13017" s="15"/>
      <c r="HEJ13017" s="15"/>
      <c r="HEK13017" s="15"/>
      <c r="HEL13017" s="15"/>
      <c r="HEM13017" s="15"/>
      <c r="HEN13017" s="15"/>
      <c r="HEO13017" s="15"/>
      <c r="HEP13017" s="15"/>
      <c r="HEQ13017" s="15"/>
      <c r="HER13017" s="15"/>
      <c r="HES13017" s="15"/>
      <c r="HET13017" s="15"/>
      <c r="HEU13017" s="15"/>
      <c r="HEV13017" s="15"/>
      <c r="HEW13017" s="15"/>
      <c r="HEX13017" s="15"/>
      <c r="HEY13017" s="15"/>
      <c r="HEZ13017" s="15"/>
      <c r="HFA13017" s="15"/>
      <c r="HFB13017" s="15"/>
      <c r="HFC13017" s="15"/>
      <c r="HFD13017" s="15"/>
      <c r="HFE13017" s="15"/>
      <c r="HFF13017" s="15"/>
      <c r="HFG13017" s="15"/>
      <c r="HFH13017" s="15"/>
      <c r="HFI13017" s="15"/>
      <c r="HFJ13017" s="15"/>
      <c r="HFK13017" s="15"/>
      <c r="HFL13017" s="15"/>
      <c r="HFM13017" s="15"/>
      <c r="HFN13017" s="15"/>
      <c r="HFO13017" s="15"/>
      <c r="HFP13017" s="15"/>
      <c r="HFQ13017" s="15"/>
      <c r="HFR13017" s="15"/>
      <c r="HFS13017" s="15"/>
      <c r="HFT13017" s="15"/>
      <c r="HFU13017" s="15"/>
      <c r="HFV13017" s="15"/>
      <c r="HFW13017" s="15"/>
      <c r="HFX13017" s="15"/>
      <c r="HFY13017" s="15"/>
      <c r="HFZ13017" s="15"/>
      <c r="HGA13017" s="15"/>
      <c r="HGB13017" s="15"/>
      <c r="HGC13017" s="15"/>
      <c r="HGD13017" s="15"/>
      <c r="HGE13017" s="15"/>
      <c r="HGF13017" s="15"/>
      <c r="HGG13017" s="15"/>
      <c r="HGH13017" s="15"/>
      <c r="HGI13017" s="15"/>
      <c r="HGJ13017" s="15"/>
      <c r="HGK13017" s="15"/>
      <c r="HGL13017" s="15"/>
      <c r="HGM13017" s="15"/>
      <c r="HGN13017" s="15"/>
      <c r="HGO13017" s="15"/>
      <c r="HGP13017" s="15"/>
      <c r="HGQ13017" s="15"/>
      <c r="HGR13017" s="15"/>
      <c r="HGS13017" s="15"/>
      <c r="HGT13017" s="15"/>
      <c r="HGU13017" s="15"/>
      <c r="HGV13017" s="15"/>
      <c r="HGW13017" s="15"/>
      <c r="HGX13017" s="15"/>
      <c r="HGY13017" s="15"/>
      <c r="HGZ13017" s="15"/>
      <c r="HHA13017" s="15"/>
      <c r="HHB13017" s="15"/>
      <c r="HHC13017" s="15"/>
      <c r="HHD13017" s="15"/>
      <c r="HHE13017" s="15"/>
      <c r="HHF13017" s="15"/>
      <c r="HHG13017" s="15"/>
      <c r="HHH13017" s="15"/>
      <c r="HHI13017" s="15"/>
      <c r="HHJ13017" s="15"/>
      <c r="HHK13017" s="15"/>
      <c r="HHL13017" s="15"/>
      <c r="HHM13017" s="15"/>
      <c r="HHN13017" s="15"/>
      <c r="HHO13017" s="15"/>
      <c r="HHP13017" s="15"/>
      <c r="HHQ13017" s="15"/>
      <c r="HHR13017" s="15"/>
      <c r="HHS13017" s="15"/>
      <c r="HHT13017" s="15"/>
      <c r="HHU13017" s="15"/>
      <c r="HHV13017" s="15"/>
      <c r="HHW13017" s="15"/>
      <c r="HHX13017" s="15"/>
      <c r="HHY13017" s="15"/>
      <c r="HHZ13017" s="15"/>
      <c r="HIA13017" s="15"/>
      <c r="HIB13017" s="15"/>
      <c r="HIC13017" s="15"/>
      <c r="HID13017" s="15"/>
      <c r="HIE13017" s="15"/>
      <c r="HIF13017" s="15"/>
      <c r="HIG13017" s="15"/>
      <c r="HIH13017" s="15"/>
      <c r="HII13017" s="15"/>
      <c r="HIJ13017" s="15"/>
      <c r="HIK13017" s="15"/>
      <c r="HIL13017" s="15"/>
      <c r="HIM13017" s="15"/>
      <c r="HIN13017" s="15"/>
      <c r="HIO13017" s="15"/>
      <c r="HIP13017" s="15"/>
      <c r="HIQ13017" s="15"/>
      <c r="HIR13017" s="15"/>
      <c r="HIS13017" s="15"/>
      <c r="HIT13017" s="15"/>
      <c r="HIU13017" s="15"/>
      <c r="HIV13017" s="15"/>
      <c r="HIW13017" s="15"/>
      <c r="HIX13017" s="15"/>
      <c r="HIY13017" s="15"/>
      <c r="HIZ13017" s="15"/>
      <c r="HJA13017" s="15"/>
      <c r="HJB13017" s="15"/>
      <c r="HJC13017" s="15"/>
      <c r="HJD13017" s="15"/>
      <c r="HJE13017" s="15"/>
      <c r="HJF13017" s="15"/>
      <c r="HJG13017" s="15"/>
      <c r="HJH13017" s="15"/>
      <c r="HJI13017" s="15"/>
      <c r="HJJ13017" s="15"/>
      <c r="HJK13017" s="15"/>
      <c r="HJL13017" s="15"/>
      <c r="HJM13017" s="15"/>
      <c r="HJN13017" s="15"/>
      <c r="HJO13017" s="15"/>
      <c r="HJP13017" s="15"/>
      <c r="HJQ13017" s="15"/>
      <c r="HJR13017" s="15"/>
      <c r="HJS13017" s="15"/>
      <c r="HJT13017" s="15"/>
      <c r="HJU13017" s="15"/>
      <c r="HJV13017" s="15"/>
      <c r="HJW13017" s="15"/>
      <c r="HJX13017" s="15"/>
      <c r="HJY13017" s="15"/>
      <c r="HJZ13017" s="15"/>
      <c r="HKA13017" s="15"/>
      <c r="HKB13017" s="15"/>
      <c r="HKC13017" s="15"/>
      <c r="HKD13017" s="15"/>
      <c r="HKE13017" s="15"/>
      <c r="HKF13017" s="15"/>
      <c r="HKG13017" s="15"/>
      <c r="HKH13017" s="15"/>
      <c r="HKI13017" s="15"/>
      <c r="HKJ13017" s="15"/>
      <c r="HKK13017" s="15"/>
      <c r="HKL13017" s="15"/>
      <c r="HKM13017" s="15"/>
      <c r="HKN13017" s="15"/>
      <c r="HKO13017" s="15"/>
      <c r="HKP13017" s="15"/>
      <c r="HKQ13017" s="15"/>
      <c r="HKR13017" s="15"/>
      <c r="HKS13017" s="15"/>
      <c r="HKT13017" s="15"/>
      <c r="HKU13017" s="15"/>
      <c r="HKV13017" s="15"/>
      <c r="HKW13017" s="15"/>
      <c r="HKX13017" s="15"/>
      <c r="HKY13017" s="15"/>
      <c r="HKZ13017" s="15"/>
      <c r="HLA13017" s="15"/>
      <c r="HLB13017" s="15"/>
      <c r="HLC13017" s="15"/>
      <c r="HLD13017" s="15"/>
      <c r="HLE13017" s="15"/>
      <c r="HLF13017" s="15"/>
      <c r="HLG13017" s="15"/>
      <c r="HLH13017" s="15"/>
      <c r="HLI13017" s="15"/>
      <c r="HLJ13017" s="15"/>
      <c r="HLK13017" s="15"/>
      <c r="HLL13017" s="15"/>
      <c r="HLM13017" s="15"/>
      <c r="HLN13017" s="15"/>
      <c r="HLO13017" s="15"/>
      <c r="HLP13017" s="15"/>
      <c r="HLQ13017" s="15"/>
      <c r="HLR13017" s="15"/>
      <c r="HLS13017" s="15"/>
      <c r="HLT13017" s="15"/>
      <c r="HLU13017" s="15"/>
      <c r="HLV13017" s="15"/>
      <c r="HLW13017" s="15"/>
      <c r="HLX13017" s="15"/>
      <c r="HLY13017" s="15"/>
      <c r="HLZ13017" s="15"/>
      <c r="HMA13017" s="15"/>
      <c r="HMB13017" s="15"/>
      <c r="HMC13017" s="15"/>
      <c r="HMD13017" s="15"/>
      <c r="HME13017" s="15"/>
      <c r="HMF13017" s="15"/>
      <c r="HMG13017" s="15"/>
      <c r="HMH13017" s="15"/>
      <c r="HMI13017" s="15"/>
      <c r="HMJ13017" s="15"/>
      <c r="HMK13017" s="15"/>
      <c r="HML13017" s="15"/>
      <c r="HMM13017" s="15"/>
      <c r="HMN13017" s="15"/>
      <c r="HMO13017" s="15"/>
      <c r="HMP13017" s="15"/>
      <c r="HMQ13017" s="15"/>
      <c r="HMR13017" s="15"/>
      <c r="HMS13017" s="15"/>
      <c r="HMT13017" s="15"/>
      <c r="HMU13017" s="15"/>
      <c r="HMV13017" s="15"/>
      <c r="HMW13017" s="15"/>
      <c r="HMX13017" s="15"/>
      <c r="HMY13017" s="15"/>
      <c r="HMZ13017" s="15"/>
      <c r="HNA13017" s="15"/>
      <c r="HNB13017" s="15"/>
      <c r="HNC13017" s="15"/>
      <c r="HND13017" s="15"/>
      <c r="HNE13017" s="15"/>
      <c r="HNF13017" s="15"/>
      <c r="HNG13017" s="15"/>
      <c r="HNH13017" s="15"/>
      <c r="HNI13017" s="15"/>
      <c r="HNJ13017" s="15"/>
      <c r="HNK13017" s="15"/>
      <c r="HNL13017" s="15"/>
      <c r="HNM13017" s="15"/>
      <c r="HNN13017" s="15"/>
      <c r="HNO13017" s="15"/>
      <c r="HNP13017" s="15"/>
      <c r="HNQ13017" s="15"/>
      <c r="HNR13017" s="15"/>
      <c r="HNS13017" s="15"/>
      <c r="HNT13017" s="15"/>
      <c r="HNU13017" s="15"/>
      <c r="HNV13017" s="15"/>
      <c r="HNW13017" s="15"/>
      <c r="HNX13017" s="15"/>
      <c r="HNY13017" s="15"/>
      <c r="HNZ13017" s="15"/>
      <c r="HOA13017" s="15"/>
      <c r="HOB13017" s="15"/>
      <c r="HOC13017" s="15"/>
      <c r="HOD13017" s="15"/>
      <c r="HOE13017" s="15"/>
      <c r="HOF13017" s="15"/>
      <c r="HOG13017" s="15"/>
      <c r="HOH13017" s="15"/>
      <c r="HOI13017" s="15"/>
      <c r="HOJ13017" s="15"/>
      <c r="HOK13017" s="15"/>
      <c r="HOL13017" s="15"/>
      <c r="HOM13017" s="15"/>
      <c r="HON13017" s="15"/>
      <c r="HOO13017" s="15"/>
      <c r="HOP13017" s="15"/>
      <c r="HOQ13017" s="15"/>
      <c r="HOR13017" s="15"/>
      <c r="HOS13017" s="15"/>
      <c r="HOT13017" s="15"/>
      <c r="HOU13017" s="15"/>
      <c r="HOV13017" s="15"/>
      <c r="HOW13017" s="15"/>
      <c r="HOX13017" s="15"/>
      <c r="HOY13017" s="15"/>
      <c r="HOZ13017" s="15"/>
      <c r="HPA13017" s="15"/>
      <c r="HPB13017" s="15"/>
      <c r="HPC13017" s="15"/>
      <c r="HPD13017" s="15"/>
      <c r="HPE13017" s="15"/>
      <c r="HPF13017" s="15"/>
      <c r="HPG13017" s="15"/>
      <c r="HPH13017" s="15"/>
      <c r="HPI13017" s="15"/>
      <c r="HPJ13017" s="15"/>
      <c r="HPK13017" s="15"/>
      <c r="HPL13017" s="15"/>
      <c r="HPM13017" s="15"/>
      <c r="HPN13017" s="15"/>
      <c r="HPO13017" s="15"/>
      <c r="HPP13017" s="15"/>
      <c r="HPQ13017" s="15"/>
      <c r="HPR13017" s="15"/>
      <c r="HPS13017" s="15"/>
      <c r="HPT13017" s="15"/>
      <c r="HPU13017" s="15"/>
      <c r="HPV13017" s="15"/>
      <c r="HPW13017" s="15"/>
      <c r="HPX13017" s="15"/>
      <c r="HPY13017" s="15"/>
      <c r="HPZ13017" s="15"/>
      <c r="HQA13017" s="15"/>
      <c r="HQB13017" s="15"/>
      <c r="HQC13017" s="15"/>
      <c r="HQD13017" s="15"/>
      <c r="HQE13017" s="15"/>
      <c r="HQF13017" s="15"/>
      <c r="HQG13017" s="15"/>
      <c r="HQH13017" s="15"/>
      <c r="HQI13017" s="15"/>
      <c r="HQJ13017" s="15"/>
      <c r="HQK13017" s="15"/>
      <c r="HQL13017" s="15"/>
      <c r="HQM13017" s="15"/>
      <c r="HQN13017" s="15"/>
      <c r="HQO13017" s="15"/>
      <c r="HQP13017" s="15"/>
      <c r="HQQ13017" s="15"/>
      <c r="HQR13017" s="15"/>
      <c r="HQS13017" s="15"/>
      <c r="HQT13017" s="15"/>
      <c r="HQU13017" s="15"/>
      <c r="HQV13017" s="15"/>
      <c r="HQW13017" s="15"/>
      <c r="HQX13017" s="15"/>
      <c r="HQY13017" s="15"/>
      <c r="HQZ13017" s="15"/>
      <c r="HRA13017" s="15"/>
      <c r="HRB13017" s="15"/>
      <c r="HRC13017" s="15"/>
      <c r="HRD13017" s="15"/>
      <c r="HRE13017" s="15"/>
      <c r="HRF13017" s="15"/>
      <c r="HRG13017" s="15"/>
      <c r="HRH13017" s="15"/>
      <c r="HRI13017" s="15"/>
      <c r="HRJ13017" s="15"/>
      <c r="HRK13017" s="15"/>
      <c r="HRL13017" s="15"/>
      <c r="HRM13017" s="15"/>
      <c r="HRN13017" s="15"/>
      <c r="HRO13017" s="15"/>
      <c r="HRP13017" s="15"/>
      <c r="HRQ13017" s="15"/>
      <c r="HRR13017" s="15"/>
      <c r="HRS13017" s="15"/>
      <c r="HRT13017" s="15"/>
      <c r="HRU13017" s="15"/>
      <c r="HRV13017" s="15"/>
      <c r="HRW13017" s="15"/>
      <c r="HRX13017" s="15"/>
      <c r="HRY13017" s="15"/>
      <c r="HRZ13017" s="15"/>
      <c r="HSA13017" s="15"/>
      <c r="HSB13017" s="15"/>
      <c r="HSC13017" s="15"/>
      <c r="HSD13017" s="15"/>
      <c r="HSE13017" s="15"/>
      <c r="HSF13017" s="15"/>
      <c r="HSG13017" s="15"/>
      <c r="HSH13017" s="15"/>
      <c r="HSI13017" s="15"/>
      <c r="HSJ13017" s="15"/>
      <c r="HSK13017" s="15"/>
      <c r="HSL13017" s="15"/>
      <c r="HSM13017" s="15"/>
      <c r="HSN13017" s="15"/>
      <c r="HSO13017" s="15"/>
      <c r="HSP13017" s="15"/>
      <c r="HSQ13017" s="15"/>
      <c r="HSR13017" s="15"/>
      <c r="HSS13017" s="15"/>
      <c r="HST13017" s="15"/>
      <c r="HSU13017" s="15"/>
      <c r="HSV13017" s="15"/>
      <c r="HSW13017" s="15"/>
      <c r="HSX13017" s="15"/>
      <c r="HSY13017" s="15"/>
      <c r="HSZ13017" s="15"/>
      <c r="HTA13017" s="15"/>
      <c r="HTB13017" s="15"/>
      <c r="HTC13017" s="15"/>
      <c r="HTD13017" s="15"/>
      <c r="HTE13017" s="15"/>
      <c r="HTF13017" s="15"/>
      <c r="HTG13017" s="15"/>
      <c r="HTH13017" s="15"/>
      <c r="HTI13017" s="15"/>
      <c r="HTJ13017" s="15"/>
      <c r="HTK13017" s="15"/>
      <c r="HTL13017" s="15"/>
      <c r="HTM13017" s="15"/>
      <c r="HTN13017" s="15"/>
      <c r="HTO13017" s="15"/>
      <c r="HTP13017" s="15"/>
      <c r="HTQ13017" s="15"/>
      <c r="HTR13017" s="15"/>
      <c r="HTS13017" s="15"/>
      <c r="HTT13017" s="15"/>
      <c r="HTU13017" s="15"/>
      <c r="HTV13017" s="15"/>
      <c r="HTW13017" s="15"/>
      <c r="HTX13017" s="15"/>
      <c r="HTY13017" s="15"/>
      <c r="HTZ13017" s="15"/>
      <c r="HUA13017" s="15"/>
      <c r="HUB13017" s="15"/>
      <c r="HUC13017" s="15"/>
      <c r="HUD13017" s="15"/>
      <c r="HUE13017" s="15"/>
      <c r="HUF13017" s="15"/>
      <c r="HUG13017" s="15"/>
      <c r="HUH13017" s="15"/>
      <c r="HUI13017" s="15"/>
      <c r="HUJ13017" s="15"/>
      <c r="HUK13017" s="15"/>
      <c r="HUL13017" s="15"/>
      <c r="HUM13017" s="15"/>
      <c r="HUN13017" s="15"/>
      <c r="HUO13017" s="15"/>
      <c r="HUP13017" s="15"/>
      <c r="HUQ13017" s="15"/>
      <c r="HUR13017" s="15"/>
      <c r="HUS13017" s="15"/>
      <c r="HUT13017" s="15"/>
      <c r="HUU13017" s="15"/>
      <c r="HUV13017" s="15"/>
      <c r="HUW13017" s="15"/>
      <c r="HUX13017" s="15"/>
      <c r="HUY13017" s="15"/>
      <c r="HUZ13017" s="15"/>
      <c r="HVA13017" s="15"/>
      <c r="HVB13017" s="15"/>
      <c r="HVC13017" s="15"/>
      <c r="HVD13017" s="15"/>
      <c r="HVE13017" s="15"/>
      <c r="HVF13017" s="15"/>
      <c r="HVG13017" s="15"/>
      <c r="HVH13017" s="15"/>
      <c r="HVI13017" s="15"/>
      <c r="HVJ13017" s="15"/>
      <c r="HVK13017" s="15"/>
      <c r="HVL13017" s="15"/>
      <c r="HVM13017" s="15"/>
      <c r="HVN13017" s="15"/>
      <c r="HVO13017" s="15"/>
      <c r="HVP13017" s="15"/>
      <c r="HVQ13017" s="15"/>
      <c r="HVR13017" s="15"/>
      <c r="HVS13017" s="15"/>
      <c r="HVT13017" s="15"/>
      <c r="HVU13017" s="15"/>
      <c r="HVV13017" s="15"/>
      <c r="HVW13017" s="15"/>
      <c r="HVX13017" s="15"/>
      <c r="HVY13017" s="15"/>
      <c r="HVZ13017" s="15"/>
      <c r="HWA13017" s="15"/>
      <c r="HWB13017" s="15"/>
      <c r="HWC13017" s="15"/>
      <c r="HWD13017" s="15"/>
      <c r="HWE13017" s="15"/>
      <c r="HWF13017" s="15"/>
      <c r="HWG13017" s="15"/>
      <c r="HWH13017" s="15"/>
      <c r="HWI13017" s="15"/>
      <c r="HWJ13017" s="15"/>
      <c r="HWK13017" s="15"/>
      <c r="HWL13017" s="15"/>
      <c r="HWM13017" s="15"/>
      <c r="HWN13017" s="15"/>
      <c r="HWO13017" s="15"/>
      <c r="HWP13017" s="15"/>
      <c r="HWQ13017" s="15"/>
      <c r="HWR13017" s="15"/>
      <c r="HWS13017" s="15"/>
      <c r="HWT13017" s="15"/>
      <c r="HWU13017" s="15"/>
      <c r="HWV13017" s="15"/>
      <c r="HWW13017" s="15"/>
      <c r="HWX13017" s="15"/>
      <c r="HWY13017" s="15"/>
      <c r="HWZ13017" s="15"/>
      <c r="HXA13017" s="15"/>
      <c r="HXB13017" s="15"/>
      <c r="HXC13017" s="15"/>
      <c r="HXD13017" s="15"/>
      <c r="HXE13017" s="15"/>
      <c r="HXF13017" s="15"/>
      <c r="HXG13017" s="15"/>
      <c r="HXH13017" s="15"/>
      <c r="HXI13017" s="15"/>
      <c r="HXJ13017" s="15"/>
      <c r="HXK13017" s="15"/>
      <c r="HXL13017" s="15"/>
      <c r="HXM13017" s="15"/>
      <c r="HXN13017" s="15"/>
      <c r="HXO13017" s="15"/>
      <c r="HXP13017" s="15"/>
      <c r="HXQ13017" s="15"/>
      <c r="HXR13017" s="15"/>
      <c r="HXS13017" s="15"/>
      <c r="HXT13017" s="15"/>
      <c r="HXU13017" s="15"/>
      <c r="HXV13017" s="15"/>
      <c r="HXW13017" s="15"/>
      <c r="HXX13017" s="15"/>
      <c r="HXY13017" s="15"/>
      <c r="HXZ13017" s="15"/>
      <c r="HYA13017" s="15"/>
      <c r="HYB13017" s="15"/>
      <c r="HYC13017" s="15"/>
      <c r="HYD13017" s="15"/>
      <c r="HYE13017" s="15"/>
      <c r="HYF13017" s="15"/>
      <c r="HYG13017" s="15"/>
      <c r="HYH13017" s="15"/>
      <c r="HYI13017" s="15"/>
      <c r="HYJ13017" s="15"/>
      <c r="HYK13017" s="15"/>
      <c r="HYL13017" s="15"/>
      <c r="HYM13017" s="15"/>
      <c r="HYN13017" s="15"/>
      <c r="HYO13017" s="15"/>
      <c r="HYP13017" s="15"/>
      <c r="HYQ13017" s="15"/>
      <c r="HYR13017" s="15"/>
      <c r="HYS13017" s="15"/>
      <c r="HYT13017" s="15"/>
      <c r="HYU13017" s="15"/>
      <c r="HYV13017" s="15"/>
      <c r="HYW13017" s="15"/>
      <c r="HYX13017" s="15"/>
      <c r="HYY13017" s="15"/>
      <c r="HYZ13017" s="15"/>
      <c r="HZA13017" s="15"/>
      <c r="HZB13017" s="15"/>
      <c r="HZC13017" s="15"/>
      <c r="HZD13017" s="15"/>
      <c r="HZE13017" s="15"/>
      <c r="HZF13017" s="15"/>
      <c r="HZG13017" s="15"/>
      <c r="HZH13017" s="15"/>
      <c r="HZI13017" s="15"/>
      <c r="HZJ13017" s="15"/>
      <c r="HZK13017" s="15"/>
      <c r="HZL13017" s="15"/>
      <c r="HZM13017" s="15"/>
      <c r="HZN13017" s="15"/>
      <c r="HZO13017" s="15"/>
      <c r="HZP13017" s="15"/>
      <c r="HZQ13017" s="15"/>
      <c r="HZR13017" s="15"/>
      <c r="HZS13017" s="15"/>
      <c r="HZT13017" s="15"/>
      <c r="HZU13017" s="15"/>
      <c r="HZV13017" s="15"/>
      <c r="HZW13017" s="15"/>
      <c r="HZX13017" s="15"/>
      <c r="HZY13017" s="15"/>
      <c r="HZZ13017" s="15"/>
      <c r="IAA13017" s="15"/>
      <c r="IAB13017" s="15"/>
      <c r="IAC13017" s="15"/>
      <c r="IAD13017" s="15"/>
      <c r="IAE13017" s="15"/>
      <c r="IAF13017" s="15"/>
      <c r="IAG13017" s="15"/>
      <c r="IAH13017" s="15"/>
      <c r="IAI13017" s="15"/>
      <c r="IAJ13017" s="15"/>
      <c r="IAK13017" s="15"/>
      <c r="IAL13017" s="15"/>
      <c r="IAM13017" s="15"/>
      <c r="IAN13017" s="15"/>
      <c r="IAO13017" s="15"/>
      <c r="IAP13017" s="15"/>
      <c r="IAQ13017" s="15"/>
      <c r="IAR13017" s="15"/>
      <c r="IAS13017" s="15"/>
      <c r="IAT13017" s="15"/>
      <c r="IAU13017" s="15"/>
      <c r="IAV13017" s="15"/>
      <c r="IAW13017" s="15"/>
      <c r="IAX13017" s="15"/>
      <c r="IAY13017" s="15"/>
      <c r="IAZ13017" s="15"/>
      <c r="IBA13017" s="15"/>
      <c r="IBB13017" s="15"/>
      <c r="IBC13017" s="15"/>
      <c r="IBD13017" s="15"/>
      <c r="IBE13017" s="15"/>
      <c r="IBF13017" s="15"/>
      <c r="IBG13017" s="15"/>
      <c r="IBH13017" s="15"/>
      <c r="IBI13017" s="15"/>
      <c r="IBJ13017" s="15"/>
      <c r="IBK13017" s="15"/>
      <c r="IBL13017" s="15"/>
      <c r="IBM13017" s="15"/>
      <c r="IBN13017" s="15"/>
      <c r="IBO13017" s="15"/>
      <c r="IBP13017" s="15"/>
      <c r="IBQ13017" s="15"/>
      <c r="IBR13017" s="15"/>
      <c r="IBS13017" s="15"/>
      <c r="IBT13017" s="15"/>
      <c r="IBU13017" s="15"/>
      <c r="IBV13017" s="15"/>
      <c r="IBW13017" s="15"/>
      <c r="IBX13017" s="15"/>
      <c r="IBY13017" s="15"/>
      <c r="IBZ13017" s="15"/>
      <c r="ICA13017" s="15"/>
      <c r="ICB13017" s="15"/>
      <c r="ICC13017" s="15"/>
      <c r="ICD13017" s="15"/>
      <c r="ICE13017" s="15"/>
      <c r="ICF13017" s="15"/>
      <c r="ICG13017" s="15"/>
      <c r="ICH13017" s="15"/>
      <c r="ICI13017" s="15"/>
      <c r="ICJ13017" s="15"/>
      <c r="ICK13017" s="15"/>
      <c r="ICL13017" s="15"/>
      <c r="ICM13017" s="15"/>
      <c r="ICN13017" s="15"/>
      <c r="ICO13017" s="15"/>
      <c r="ICP13017" s="15"/>
      <c r="ICQ13017" s="15"/>
      <c r="ICR13017" s="15"/>
      <c r="ICS13017" s="15"/>
      <c r="ICT13017" s="15"/>
      <c r="ICU13017" s="15"/>
      <c r="ICV13017" s="15"/>
      <c r="ICW13017" s="15"/>
      <c r="ICX13017" s="15"/>
      <c r="ICY13017" s="15"/>
      <c r="ICZ13017" s="15"/>
      <c r="IDA13017" s="15"/>
      <c r="IDB13017" s="15"/>
      <c r="IDC13017" s="15"/>
      <c r="IDD13017" s="15"/>
      <c r="IDE13017" s="15"/>
      <c r="IDF13017" s="15"/>
      <c r="IDG13017" s="15"/>
      <c r="IDH13017" s="15"/>
      <c r="IDI13017" s="15"/>
      <c r="IDJ13017" s="15"/>
      <c r="IDK13017" s="15"/>
      <c r="IDL13017" s="15"/>
      <c r="IDM13017" s="15"/>
      <c r="IDN13017" s="15"/>
      <c r="IDO13017" s="15"/>
      <c r="IDP13017" s="15"/>
      <c r="IDQ13017" s="15"/>
      <c r="IDR13017" s="15"/>
      <c r="IDS13017" s="15"/>
      <c r="IDT13017" s="15"/>
      <c r="IDU13017" s="15"/>
      <c r="IDV13017" s="15"/>
      <c r="IDW13017" s="15"/>
      <c r="IDX13017" s="15"/>
      <c r="IDY13017" s="15"/>
      <c r="IDZ13017" s="15"/>
      <c r="IEA13017" s="15"/>
      <c r="IEB13017" s="15"/>
      <c r="IEC13017" s="15"/>
      <c r="IED13017" s="15"/>
      <c r="IEE13017" s="15"/>
      <c r="IEF13017" s="15"/>
      <c r="IEG13017" s="15"/>
      <c r="IEH13017" s="15"/>
      <c r="IEI13017" s="15"/>
      <c r="IEJ13017" s="15"/>
      <c r="IEK13017" s="15"/>
      <c r="IEL13017" s="15"/>
      <c r="IEM13017" s="15"/>
      <c r="IEN13017" s="15"/>
      <c r="IEO13017" s="15"/>
      <c r="IEP13017" s="15"/>
      <c r="IEQ13017" s="15"/>
      <c r="IER13017" s="15"/>
      <c r="IES13017" s="15"/>
      <c r="IET13017" s="15"/>
      <c r="IEU13017" s="15"/>
      <c r="IEV13017" s="15"/>
      <c r="IEW13017" s="15"/>
      <c r="IEX13017" s="15"/>
      <c r="IEY13017" s="15"/>
      <c r="IEZ13017" s="15"/>
      <c r="IFA13017" s="15"/>
      <c r="IFB13017" s="15"/>
      <c r="IFC13017" s="15"/>
      <c r="IFD13017" s="15"/>
      <c r="IFE13017" s="15"/>
      <c r="IFF13017" s="15"/>
      <c r="IFG13017" s="15"/>
      <c r="IFH13017" s="15"/>
      <c r="IFI13017" s="15"/>
      <c r="IFJ13017" s="15"/>
      <c r="IFK13017" s="15"/>
      <c r="IFL13017" s="15"/>
      <c r="IFM13017" s="15"/>
      <c r="IFN13017" s="15"/>
      <c r="IFO13017" s="15"/>
      <c r="IFP13017" s="15"/>
      <c r="IFQ13017" s="15"/>
      <c r="IFR13017" s="15"/>
      <c r="IFS13017" s="15"/>
      <c r="IFT13017" s="15"/>
      <c r="IFU13017" s="15"/>
      <c r="IFV13017" s="15"/>
      <c r="IFW13017" s="15"/>
      <c r="IFX13017" s="15"/>
      <c r="IFY13017" s="15"/>
      <c r="IFZ13017" s="15"/>
      <c r="IGA13017" s="15"/>
      <c r="IGB13017" s="15"/>
      <c r="IGC13017" s="15"/>
      <c r="IGD13017" s="15"/>
      <c r="IGE13017" s="15"/>
      <c r="IGF13017" s="15"/>
      <c r="IGG13017" s="15"/>
      <c r="IGH13017" s="15"/>
      <c r="IGI13017" s="15"/>
      <c r="IGJ13017" s="15"/>
      <c r="IGK13017" s="15"/>
      <c r="IGL13017" s="15"/>
      <c r="IGM13017" s="15"/>
      <c r="IGN13017" s="15"/>
      <c r="IGO13017" s="15"/>
      <c r="IGP13017" s="15"/>
      <c r="IGQ13017" s="15"/>
      <c r="IGR13017" s="15"/>
      <c r="IGS13017" s="15"/>
      <c r="IGT13017" s="15"/>
      <c r="IGU13017" s="15"/>
      <c r="IGV13017" s="15"/>
      <c r="IGW13017" s="15"/>
      <c r="IGX13017" s="15"/>
      <c r="IGY13017" s="15"/>
      <c r="IGZ13017" s="15"/>
      <c r="IHA13017" s="15"/>
      <c r="IHB13017" s="15"/>
      <c r="IHC13017" s="15"/>
      <c r="IHD13017" s="15"/>
      <c r="IHE13017" s="15"/>
      <c r="IHF13017" s="15"/>
      <c r="IHG13017" s="15"/>
      <c r="IHH13017" s="15"/>
      <c r="IHI13017" s="15"/>
      <c r="IHJ13017" s="15"/>
      <c r="IHK13017" s="15"/>
      <c r="IHL13017" s="15"/>
      <c r="IHM13017" s="15"/>
      <c r="IHN13017" s="15"/>
      <c r="IHO13017" s="15"/>
      <c r="IHP13017" s="15"/>
      <c r="IHQ13017" s="15"/>
      <c r="IHR13017" s="15"/>
      <c r="IHS13017" s="15"/>
      <c r="IHT13017" s="15"/>
      <c r="IHU13017" s="15"/>
      <c r="IHV13017" s="15"/>
      <c r="IHW13017" s="15"/>
      <c r="IHX13017" s="15"/>
      <c r="IHY13017" s="15"/>
      <c r="IHZ13017" s="15"/>
      <c r="IIA13017" s="15"/>
      <c r="IIB13017" s="15"/>
      <c r="IIC13017" s="15"/>
      <c r="IID13017" s="15"/>
      <c r="IIE13017" s="15"/>
      <c r="IIF13017" s="15"/>
      <c r="IIG13017" s="15"/>
      <c r="IIH13017" s="15"/>
      <c r="III13017" s="15"/>
      <c r="IIJ13017" s="15"/>
      <c r="IIK13017" s="15"/>
      <c r="IIL13017" s="15"/>
      <c r="IIM13017" s="15"/>
      <c r="IIN13017" s="15"/>
      <c r="IIO13017" s="15"/>
      <c r="IIP13017" s="15"/>
      <c r="IIQ13017" s="15"/>
      <c r="IIR13017" s="15"/>
      <c r="IIS13017" s="15"/>
      <c r="IIT13017" s="15"/>
      <c r="IIU13017" s="15"/>
      <c r="IIV13017" s="15"/>
      <c r="IIW13017" s="15"/>
      <c r="IIX13017" s="15"/>
      <c r="IIY13017" s="15"/>
      <c r="IIZ13017" s="15"/>
      <c r="IJA13017" s="15"/>
      <c r="IJB13017" s="15"/>
      <c r="IJC13017" s="15"/>
      <c r="IJD13017" s="15"/>
      <c r="IJE13017" s="15"/>
      <c r="IJF13017" s="15"/>
      <c r="IJG13017" s="15"/>
      <c r="IJH13017" s="15"/>
      <c r="IJI13017" s="15"/>
      <c r="IJJ13017" s="15"/>
      <c r="IJK13017" s="15"/>
      <c r="IJL13017" s="15"/>
      <c r="IJM13017" s="15"/>
      <c r="IJN13017" s="15"/>
      <c r="IJO13017" s="15"/>
      <c r="IJP13017" s="15"/>
      <c r="IJQ13017" s="15"/>
      <c r="IJR13017" s="15"/>
      <c r="IJS13017" s="15"/>
      <c r="IJT13017" s="15"/>
      <c r="IJU13017" s="15"/>
      <c r="IJV13017" s="15"/>
      <c r="IJW13017" s="15"/>
      <c r="IJX13017" s="15"/>
      <c r="IJY13017" s="15"/>
      <c r="IJZ13017" s="15"/>
      <c r="IKA13017" s="15"/>
      <c r="IKB13017" s="15"/>
      <c r="IKC13017" s="15"/>
      <c r="IKD13017" s="15"/>
      <c r="IKE13017" s="15"/>
      <c r="IKF13017" s="15"/>
      <c r="IKG13017" s="15"/>
      <c r="IKH13017" s="15"/>
      <c r="IKI13017" s="15"/>
      <c r="IKJ13017" s="15"/>
      <c r="IKK13017" s="15"/>
      <c r="IKL13017" s="15"/>
      <c r="IKM13017" s="15"/>
      <c r="IKN13017" s="15"/>
      <c r="IKO13017" s="15"/>
      <c r="IKP13017" s="15"/>
      <c r="IKQ13017" s="15"/>
      <c r="IKR13017" s="15"/>
      <c r="IKS13017" s="15"/>
      <c r="IKT13017" s="15"/>
      <c r="IKU13017" s="15"/>
      <c r="IKV13017" s="15"/>
      <c r="IKW13017" s="15"/>
      <c r="IKX13017" s="15"/>
      <c r="IKY13017" s="15"/>
      <c r="IKZ13017" s="15"/>
      <c r="ILA13017" s="15"/>
      <c r="ILB13017" s="15"/>
      <c r="ILC13017" s="15"/>
      <c r="ILD13017" s="15"/>
      <c r="ILE13017" s="15"/>
      <c r="ILF13017" s="15"/>
      <c r="ILG13017" s="15"/>
      <c r="ILH13017" s="15"/>
      <c r="ILI13017" s="15"/>
      <c r="ILJ13017" s="15"/>
      <c r="ILK13017" s="15"/>
      <c r="ILL13017" s="15"/>
      <c r="ILM13017" s="15"/>
      <c r="ILN13017" s="15"/>
      <c r="ILO13017" s="15"/>
      <c r="ILP13017" s="15"/>
      <c r="ILQ13017" s="15"/>
      <c r="ILR13017" s="15"/>
      <c r="ILS13017" s="15"/>
      <c r="ILT13017" s="15"/>
      <c r="ILU13017" s="15"/>
      <c r="ILV13017" s="15"/>
      <c r="ILW13017" s="15"/>
      <c r="ILX13017" s="15"/>
      <c r="ILY13017" s="15"/>
      <c r="ILZ13017" s="15"/>
      <c r="IMA13017" s="15"/>
      <c r="IMB13017" s="15"/>
      <c r="IMC13017" s="15"/>
      <c r="IMD13017" s="15"/>
      <c r="IME13017" s="15"/>
      <c r="IMF13017" s="15"/>
      <c r="IMG13017" s="15"/>
      <c r="IMH13017" s="15"/>
      <c r="IMI13017" s="15"/>
      <c r="IMJ13017" s="15"/>
      <c r="IMK13017" s="15"/>
      <c r="IML13017" s="15"/>
      <c r="IMM13017" s="15"/>
      <c r="IMN13017" s="15"/>
      <c r="IMO13017" s="15"/>
      <c r="IMP13017" s="15"/>
      <c r="IMQ13017" s="15"/>
      <c r="IMR13017" s="15"/>
      <c r="IMS13017" s="15"/>
      <c r="IMT13017" s="15"/>
      <c r="IMU13017" s="15"/>
      <c r="IMV13017" s="15"/>
      <c r="IMW13017" s="15"/>
      <c r="IMX13017" s="15"/>
      <c r="IMY13017" s="15"/>
      <c r="IMZ13017" s="15"/>
      <c r="INA13017" s="15"/>
      <c r="INB13017" s="15"/>
      <c r="INC13017" s="15"/>
      <c r="IND13017" s="15"/>
      <c r="INE13017" s="15"/>
      <c r="INF13017" s="15"/>
      <c r="ING13017" s="15"/>
      <c r="INH13017" s="15"/>
      <c r="INI13017" s="15"/>
      <c r="INJ13017" s="15"/>
      <c r="INK13017" s="15"/>
      <c r="INL13017" s="15"/>
      <c r="INM13017" s="15"/>
      <c r="INN13017" s="15"/>
      <c r="INO13017" s="15"/>
      <c r="INP13017" s="15"/>
      <c r="INQ13017" s="15"/>
      <c r="INR13017" s="15"/>
      <c r="INS13017" s="15"/>
      <c r="INT13017" s="15"/>
      <c r="INU13017" s="15"/>
      <c r="INV13017" s="15"/>
      <c r="INW13017" s="15"/>
      <c r="INX13017" s="15"/>
      <c r="INY13017" s="15"/>
      <c r="INZ13017" s="15"/>
      <c r="IOA13017" s="15"/>
      <c r="IOB13017" s="15"/>
      <c r="IOC13017" s="15"/>
      <c r="IOD13017" s="15"/>
      <c r="IOE13017" s="15"/>
      <c r="IOF13017" s="15"/>
      <c r="IOG13017" s="15"/>
      <c r="IOH13017" s="15"/>
      <c r="IOI13017" s="15"/>
      <c r="IOJ13017" s="15"/>
      <c r="IOK13017" s="15"/>
      <c r="IOL13017" s="15"/>
      <c r="IOM13017" s="15"/>
      <c r="ION13017" s="15"/>
      <c r="IOO13017" s="15"/>
      <c r="IOP13017" s="15"/>
      <c r="IOQ13017" s="15"/>
      <c r="IOR13017" s="15"/>
      <c r="IOS13017" s="15"/>
      <c r="IOT13017" s="15"/>
      <c r="IOU13017" s="15"/>
      <c r="IOV13017" s="15"/>
      <c r="IOW13017" s="15"/>
      <c r="IOX13017" s="15"/>
      <c r="IOY13017" s="15"/>
      <c r="IOZ13017" s="15"/>
      <c r="IPA13017" s="15"/>
      <c r="IPB13017" s="15"/>
      <c r="IPC13017" s="15"/>
      <c r="IPD13017" s="15"/>
      <c r="IPE13017" s="15"/>
      <c r="IPF13017" s="15"/>
      <c r="IPG13017" s="15"/>
      <c r="IPH13017" s="15"/>
      <c r="IPI13017" s="15"/>
      <c r="IPJ13017" s="15"/>
      <c r="IPK13017" s="15"/>
      <c r="IPL13017" s="15"/>
      <c r="IPM13017" s="15"/>
      <c r="IPN13017" s="15"/>
      <c r="IPO13017" s="15"/>
      <c r="IPP13017" s="15"/>
      <c r="IPQ13017" s="15"/>
      <c r="IPR13017" s="15"/>
      <c r="IPS13017" s="15"/>
      <c r="IPT13017" s="15"/>
      <c r="IPU13017" s="15"/>
      <c r="IPV13017" s="15"/>
      <c r="IPW13017" s="15"/>
      <c r="IPX13017" s="15"/>
      <c r="IPY13017" s="15"/>
      <c r="IPZ13017" s="15"/>
      <c r="IQA13017" s="15"/>
      <c r="IQB13017" s="15"/>
      <c r="IQC13017" s="15"/>
      <c r="IQD13017" s="15"/>
      <c r="IQE13017" s="15"/>
      <c r="IQF13017" s="15"/>
      <c r="IQG13017" s="15"/>
      <c r="IQH13017" s="15"/>
      <c r="IQI13017" s="15"/>
      <c r="IQJ13017" s="15"/>
      <c r="IQK13017" s="15"/>
      <c r="IQL13017" s="15"/>
      <c r="IQM13017" s="15"/>
      <c r="IQN13017" s="15"/>
      <c r="IQO13017" s="15"/>
      <c r="IQP13017" s="15"/>
      <c r="IQQ13017" s="15"/>
      <c r="IQR13017" s="15"/>
      <c r="IQS13017" s="15"/>
      <c r="IQT13017" s="15"/>
      <c r="IQU13017" s="15"/>
      <c r="IQV13017" s="15"/>
      <c r="IQW13017" s="15"/>
      <c r="IQX13017" s="15"/>
      <c r="IQY13017" s="15"/>
      <c r="IQZ13017" s="15"/>
      <c r="IRA13017" s="15"/>
      <c r="IRB13017" s="15"/>
      <c r="IRC13017" s="15"/>
      <c r="IRD13017" s="15"/>
      <c r="IRE13017" s="15"/>
      <c r="IRF13017" s="15"/>
      <c r="IRG13017" s="15"/>
      <c r="IRH13017" s="15"/>
      <c r="IRI13017" s="15"/>
      <c r="IRJ13017" s="15"/>
      <c r="IRK13017" s="15"/>
      <c r="IRL13017" s="15"/>
      <c r="IRM13017" s="15"/>
      <c r="IRN13017" s="15"/>
      <c r="IRO13017" s="15"/>
      <c r="IRP13017" s="15"/>
      <c r="IRQ13017" s="15"/>
      <c r="IRR13017" s="15"/>
      <c r="IRS13017" s="15"/>
      <c r="IRT13017" s="15"/>
      <c r="IRU13017" s="15"/>
      <c r="IRV13017" s="15"/>
      <c r="IRW13017" s="15"/>
      <c r="IRX13017" s="15"/>
      <c r="IRY13017" s="15"/>
      <c r="IRZ13017" s="15"/>
      <c r="ISA13017" s="15"/>
      <c r="ISB13017" s="15"/>
      <c r="ISC13017" s="15"/>
      <c r="ISD13017" s="15"/>
      <c r="ISE13017" s="15"/>
      <c r="ISF13017" s="15"/>
      <c r="ISG13017" s="15"/>
      <c r="ISH13017" s="15"/>
      <c r="ISI13017" s="15"/>
      <c r="ISJ13017" s="15"/>
      <c r="ISK13017" s="15"/>
      <c r="ISL13017" s="15"/>
      <c r="ISM13017" s="15"/>
      <c r="ISN13017" s="15"/>
      <c r="ISO13017" s="15"/>
      <c r="ISP13017" s="15"/>
      <c r="ISQ13017" s="15"/>
      <c r="ISR13017" s="15"/>
      <c r="ISS13017" s="15"/>
      <c r="IST13017" s="15"/>
      <c r="ISU13017" s="15"/>
      <c r="ISV13017" s="15"/>
      <c r="ISW13017" s="15"/>
      <c r="ISX13017" s="15"/>
      <c r="ISY13017" s="15"/>
      <c r="ISZ13017" s="15"/>
      <c r="ITA13017" s="15"/>
      <c r="ITB13017" s="15"/>
      <c r="ITC13017" s="15"/>
      <c r="ITD13017" s="15"/>
      <c r="ITE13017" s="15"/>
      <c r="ITF13017" s="15"/>
      <c r="ITG13017" s="15"/>
      <c r="ITH13017" s="15"/>
      <c r="ITI13017" s="15"/>
      <c r="ITJ13017" s="15"/>
      <c r="ITK13017" s="15"/>
      <c r="ITL13017" s="15"/>
      <c r="ITM13017" s="15"/>
      <c r="ITN13017" s="15"/>
      <c r="ITO13017" s="15"/>
      <c r="ITP13017" s="15"/>
      <c r="ITQ13017" s="15"/>
      <c r="ITR13017" s="15"/>
      <c r="ITS13017" s="15"/>
      <c r="ITT13017" s="15"/>
      <c r="ITU13017" s="15"/>
      <c r="ITV13017" s="15"/>
      <c r="ITW13017" s="15"/>
      <c r="ITX13017" s="15"/>
      <c r="ITY13017" s="15"/>
      <c r="ITZ13017" s="15"/>
      <c r="IUA13017" s="15"/>
      <c r="IUB13017" s="15"/>
      <c r="IUC13017" s="15"/>
      <c r="IUD13017" s="15"/>
      <c r="IUE13017" s="15"/>
      <c r="IUF13017" s="15"/>
      <c r="IUG13017" s="15"/>
      <c r="IUH13017" s="15"/>
      <c r="IUI13017" s="15"/>
      <c r="IUJ13017" s="15"/>
      <c r="IUK13017" s="15"/>
      <c r="IUL13017" s="15"/>
      <c r="IUM13017" s="15"/>
      <c r="IUN13017" s="15"/>
      <c r="IUO13017" s="15"/>
      <c r="IUP13017" s="15"/>
      <c r="IUQ13017" s="15"/>
      <c r="IUR13017" s="15"/>
      <c r="IUS13017" s="15"/>
      <c r="IUT13017" s="15"/>
      <c r="IUU13017" s="15"/>
      <c r="IUV13017" s="15"/>
      <c r="IUW13017" s="15"/>
      <c r="IUX13017" s="15"/>
      <c r="IUY13017" s="15"/>
      <c r="IUZ13017" s="15"/>
      <c r="IVA13017" s="15"/>
      <c r="IVB13017" s="15"/>
      <c r="IVC13017" s="15"/>
      <c r="IVD13017" s="15"/>
      <c r="IVE13017" s="15"/>
      <c r="IVF13017" s="15"/>
      <c r="IVG13017" s="15"/>
      <c r="IVH13017" s="15"/>
      <c r="IVI13017" s="15"/>
      <c r="IVJ13017" s="15"/>
      <c r="IVK13017" s="15"/>
      <c r="IVL13017" s="15"/>
      <c r="IVM13017" s="15"/>
      <c r="IVN13017" s="15"/>
      <c r="IVO13017" s="15"/>
      <c r="IVP13017" s="15"/>
      <c r="IVQ13017" s="15"/>
      <c r="IVR13017" s="15"/>
      <c r="IVS13017" s="15"/>
      <c r="IVT13017" s="15"/>
      <c r="IVU13017" s="15"/>
      <c r="IVV13017" s="15"/>
      <c r="IVW13017" s="15"/>
      <c r="IVX13017" s="15"/>
      <c r="IVY13017" s="15"/>
      <c r="IVZ13017" s="15"/>
      <c r="IWA13017" s="15"/>
      <c r="IWB13017" s="15"/>
      <c r="IWC13017" s="15"/>
      <c r="IWD13017" s="15"/>
      <c r="IWE13017" s="15"/>
      <c r="IWF13017" s="15"/>
      <c r="IWG13017" s="15"/>
      <c r="IWH13017" s="15"/>
      <c r="IWI13017" s="15"/>
      <c r="IWJ13017" s="15"/>
      <c r="IWK13017" s="15"/>
      <c r="IWL13017" s="15"/>
      <c r="IWM13017" s="15"/>
      <c r="IWN13017" s="15"/>
      <c r="IWO13017" s="15"/>
      <c r="IWP13017" s="15"/>
      <c r="IWQ13017" s="15"/>
      <c r="IWR13017" s="15"/>
      <c r="IWS13017" s="15"/>
      <c r="IWT13017" s="15"/>
      <c r="IWU13017" s="15"/>
      <c r="IWV13017" s="15"/>
      <c r="IWW13017" s="15"/>
      <c r="IWX13017" s="15"/>
      <c r="IWY13017" s="15"/>
      <c r="IWZ13017" s="15"/>
      <c r="IXA13017" s="15"/>
      <c r="IXB13017" s="15"/>
      <c r="IXC13017" s="15"/>
      <c r="IXD13017" s="15"/>
      <c r="IXE13017" s="15"/>
      <c r="IXF13017" s="15"/>
      <c r="IXG13017" s="15"/>
      <c r="IXH13017" s="15"/>
      <c r="IXI13017" s="15"/>
      <c r="IXJ13017" s="15"/>
      <c r="IXK13017" s="15"/>
      <c r="IXL13017" s="15"/>
      <c r="IXM13017" s="15"/>
      <c r="IXN13017" s="15"/>
      <c r="IXO13017" s="15"/>
      <c r="IXP13017" s="15"/>
      <c r="IXQ13017" s="15"/>
      <c r="IXR13017" s="15"/>
      <c r="IXS13017" s="15"/>
      <c r="IXT13017" s="15"/>
      <c r="IXU13017" s="15"/>
      <c r="IXV13017" s="15"/>
      <c r="IXW13017" s="15"/>
      <c r="IXX13017" s="15"/>
      <c r="IXY13017" s="15"/>
      <c r="IXZ13017" s="15"/>
      <c r="IYA13017" s="15"/>
      <c r="IYB13017" s="15"/>
      <c r="IYC13017" s="15"/>
      <c r="IYD13017" s="15"/>
      <c r="IYE13017" s="15"/>
      <c r="IYF13017" s="15"/>
      <c r="IYG13017" s="15"/>
      <c r="IYH13017" s="15"/>
      <c r="IYI13017" s="15"/>
      <c r="IYJ13017" s="15"/>
      <c r="IYK13017" s="15"/>
      <c r="IYL13017" s="15"/>
      <c r="IYM13017" s="15"/>
      <c r="IYN13017" s="15"/>
      <c r="IYO13017" s="15"/>
      <c r="IYP13017" s="15"/>
      <c r="IYQ13017" s="15"/>
      <c r="IYR13017" s="15"/>
      <c r="IYS13017" s="15"/>
      <c r="IYT13017" s="15"/>
      <c r="IYU13017" s="15"/>
      <c r="IYV13017" s="15"/>
      <c r="IYW13017" s="15"/>
      <c r="IYX13017" s="15"/>
      <c r="IYY13017" s="15"/>
      <c r="IYZ13017" s="15"/>
      <c r="IZA13017" s="15"/>
      <c r="IZB13017" s="15"/>
      <c r="IZC13017" s="15"/>
      <c r="IZD13017" s="15"/>
      <c r="IZE13017" s="15"/>
      <c r="IZF13017" s="15"/>
      <c r="IZG13017" s="15"/>
      <c r="IZH13017" s="15"/>
      <c r="IZI13017" s="15"/>
      <c r="IZJ13017" s="15"/>
      <c r="IZK13017" s="15"/>
      <c r="IZL13017" s="15"/>
      <c r="IZM13017" s="15"/>
      <c r="IZN13017" s="15"/>
      <c r="IZO13017" s="15"/>
      <c r="IZP13017" s="15"/>
      <c r="IZQ13017" s="15"/>
      <c r="IZR13017" s="15"/>
      <c r="IZS13017" s="15"/>
      <c r="IZT13017" s="15"/>
      <c r="IZU13017" s="15"/>
      <c r="IZV13017" s="15"/>
      <c r="IZW13017" s="15"/>
      <c r="IZX13017" s="15"/>
      <c r="IZY13017" s="15"/>
      <c r="IZZ13017" s="15"/>
      <c r="JAA13017" s="15"/>
      <c r="JAB13017" s="15"/>
      <c r="JAC13017" s="15"/>
      <c r="JAD13017" s="15"/>
      <c r="JAE13017" s="15"/>
      <c r="JAF13017" s="15"/>
      <c r="JAG13017" s="15"/>
      <c r="JAH13017" s="15"/>
      <c r="JAI13017" s="15"/>
      <c r="JAJ13017" s="15"/>
      <c r="JAK13017" s="15"/>
      <c r="JAL13017" s="15"/>
      <c r="JAM13017" s="15"/>
      <c r="JAN13017" s="15"/>
      <c r="JAO13017" s="15"/>
      <c r="JAP13017" s="15"/>
      <c r="JAQ13017" s="15"/>
      <c r="JAR13017" s="15"/>
      <c r="JAS13017" s="15"/>
      <c r="JAT13017" s="15"/>
      <c r="JAU13017" s="15"/>
      <c r="JAV13017" s="15"/>
      <c r="JAW13017" s="15"/>
      <c r="JAX13017" s="15"/>
      <c r="JAY13017" s="15"/>
      <c r="JAZ13017" s="15"/>
      <c r="JBA13017" s="15"/>
      <c r="JBB13017" s="15"/>
      <c r="JBC13017" s="15"/>
      <c r="JBD13017" s="15"/>
      <c r="JBE13017" s="15"/>
      <c r="JBF13017" s="15"/>
      <c r="JBG13017" s="15"/>
      <c r="JBH13017" s="15"/>
      <c r="JBI13017" s="15"/>
      <c r="JBJ13017" s="15"/>
      <c r="JBK13017" s="15"/>
      <c r="JBL13017" s="15"/>
      <c r="JBM13017" s="15"/>
      <c r="JBN13017" s="15"/>
      <c r="JBO13017" s="15"/>
      <c r="JBP13017" s="15"/>
      <c r="JBQ13017" s="15"/>
      <c r="JBR13017" s="15"/>
      <c r="JBS13017" s="15"/>
      <c r="JBT13017" s="15"/>
      <c r="JBU13017" s="15"/>
      <c r="JBV13017" s="15"/>
      <c r="JBW13017" s="15"/>
      <c r="JBX13017" s="15"/>
      <c r="JBY13017" s="15"/>
      <c r="JBZ13017" s="15"/>
      <c r="JCA13017" s="15"/>
      <c r="JCB13017" s="15"/>
      <c r="JCC13017" s="15"/>
      <c r="JCD13017" s="15"/>
      <c r="JCE13017" s="15"/>
      <c r="JCF13017" s="15"/>
      <c r="JCG13017" s="15"/>
      <c r="JCH13017" s="15"/>
      <c r="JCI13017" s="15"/>
      <c r="JCJ13017" s="15"/>
      <c r="JCK13017" s="15"/>
      <c r="JCL13017" s="15"/>
      <c r="JCM13017" s="15"/>
      <c r="JCN13017" s="15"/>
      <c r="JCO13017" s="15"/>
      <c r="JCP13017" s="15"/>
      <c r="JCQ13017" s="15"/>
      <c r="JCR13017" s="15"/>
      <c r="JCS13017" s="15"/>
      <c r="JCT13017" s="15"/>
      <c r="JCU13017" s="15"/>
      <c r="JCV13017" s="15"/>
      <c r="JCW13017" s="15"/>
      <c r="JCX13017" s="15"/>
      <c r="JCY13017" s="15"/>
      <c r="JCZ13017" s="15"/>
      <c r="JDA13017" s="15"/>
      <c r="JDB13017" s="15"/>
      <c r="JDC13017" s="15"/>
      <c r="JDD13017" s="15"/>
      <c r="JDE13017" s="15"/>
      <c r="JDF13017" s="15"/>
      <c r="JDG13017" s="15"/>
      <c r="JDH13017" s="15"/>
      <c r="JDI13017" s="15"/>
      <c r="JDJ13017" s="15"/>
      <c r="JDK13017" s="15"/>
      <c r="JDL13017" s="15"/>
      <c r="JDM13017" s="15"/>
      <c r="JDN13017" s="15"/>
      <c r="JDO13017" s="15"/>
      <c r="JDP13017" s="15"/>
      <c r="JDQ13017" s="15"/>
      <c r="JDR13017" s="15"/>
      <c r="JDS13017" s="15"/>
      <c r="JDT13017" s="15"/>
      <c r="JDU13017" s="15"/>
      <c r="JDV13017" s="15"/>
      <c r="JDW13017" s="15"/>
      <c r="JDX13017" s="15"/>
      <c r="JDY13017" s="15"/>
      <c r="JDZ13017" s="15"/>
      <c r="JEA13017" s="15"/>
      <c r="JEB13017" s="15"/>
      <c r="JEC13017" s="15"/>
      <c r="JED13017" s="15"/>
      <c r="JEE13017" s="15"/>
      <c r="JEF13017" s="15"/>
      <c r="JEG13017" s="15"/>
      <c r="JEH13017" s="15"/>
      <c r="JEI13017" s="15"/>
      <c r="JEJ13017" s="15"/>
      <c r="JEK13017" s="15"/>
      <c r="JEL13017" s="15"/>
      <c r="JEM13017" s="15"/>
      <c r="JEN13017" s="15"/>
      <c r="JEO13017" s="15"/>
      <c r="JEP13017" s="15"/>
      <c r="JEQ13017" s="15"/>
      <c r="JER13017" s="15"/>
      <c r="JES13017" s="15"/>
      <c r="JET13017" s="15"/>
      <c r="JEU13017" s="15"/>
      <c r="JEV13017" s="15"/>
      <c r="JEW13017" s="15"/>
      <c r="JEX13017" s="15"/>
      <c r="JEY13017" s="15"/>
      <c r="JEZ13017" s="15"/>
      <c r="JFA13017" s="15"/>
      <c r="JFB13017" s="15"/>
      <c r="JFC13017" s="15"/>
      <c r="JFD13017" s="15"/>
      <c r="JFE13017" s="15"/>
      <c r="JFF13017" s="15"/>
      <c r="JFG13017" s="15"/>
      <c r="JFH13017" s="15"/>
      <c r="JFI13017" s="15"/>
      <c r="JFJ13017" s="15"/>
      <c r="JFK13017" s="15"/>
      <c r="JFL13017" s="15"/>
      <c r="JFM13017" s="15"/>
      <c r="JFN13017" s="15"/>
      <c r="JFO13017" s="15"/>
      <c r="JFP13017" s="15"/>
      <c r="JFQ13017" s="15"/>
      <c r="JFR13017" s="15"/>
      <c r="JFS13017" s="15"/>
      <c r="JFT13017" s="15"/>
      <c r="JFU13017" s="15"/>
      <c r="JFV13017" s="15"/>
      <c r="JFW13017" s="15"/>
      <c r="JFX13017" s="15"/>
      <c r="JFY13017" s="15"/>
      <c r="JFZ13017" s="15"/>
      <c r="JGA13017" s="15"/>
      <c r="JGB13017" s="15"/>
      <c r="JGC13017" s="15"/>
      <c r="JGD13017" s="15"/>
      <c r="JGE13017" s="15"/>
      <c r="JGF13017" s="15"/>
      <c r="JGG13017" s="15"/>
      <c r="JGH13017" s="15"/>
      <c r="JGI13017" s="15"/>
      <c r="JGJ13017" s="15"/>
      <c r="JGK13017" s="15"/>
      <c r="JGL13017" s="15"/>
      <c r="JGM13017" s="15"/>
      <c r="JGN13017" s="15"/>
      <c r="JGO13017" s="15"/>
      <c r="JGP13017" s="15"/>
      <c r="JGQ13017" s="15"/>
      <c r="JGR13017" s="15"/>
      <c r="JGS13017" s="15"/>
      <c r="JGT13017" s="15"/>
      <c r="JGU13017" s="15"/>
      <c r="JGV13017" s="15"/>
      <c r="JGW13017" s="15"/>
      <c r="JGX13017" s="15"/>
      <c r="JGY13017" s="15"/>
      <c r="JGZ13017" s="15"/>
      <c r="JHA13017" s="15"/>
      <c r="JHB13017" s="15"/>
      <c r="JHC13017" s="15"/>
      <c r="JHD13017" s="15"/>
      <c r="JHE13017" s="15"/>
      <c r="JHF13017" s="15"/>
      <c r="JHG13017" s="15"/>
      <c r="JHH13017" s="15"/>
      <c r="JHI13017" s="15"/>
      <c r="JHJ13017" s="15"/>
      <c r="JHK13017" s="15"/>
      <c r="JHL13017" s="15"/>
      <c r="JHM13017" s="15"/>
      <c r="JHN13017" s="15"/>
      <c r="JHO13017" s="15"/>
      <c r="JHP13017" s="15"/>
      <c r="JHQ13017" s="15"/>
      <c r="JHR13017" s="15"/>
      <c r="JHS13017" s="15"/>
      <c r="JHT13017" s="15"/>
      <c r="JHU13017" s="15"/>
      <c r="JHV13017" s="15"/>
      <c r="JHW13017" s="15"/>
      <c r="JHX13017" s="15"/>
      <c r="JHY13017" s="15"/>
      <c r="JHZ13017" s="15"/>
      <c r="JIA13017" s="15"/>
      <c r="JIB13017" s="15"/>
      <c r="JIC13017" s="15"/>
      <c r="JID13017" s="15"/>
      <c r="JIE13017" s="15"/>
      <c r="JIF13017" s="15"/>
      <c r="JIG13017" s="15"/>
      <c r="JIH13017" s="15"/>
      <c r="JII13017" s="15"/>
      <c r="JIJ13017" s="15"/>
      <c r="JIK13017" s="15"/>
      <c r="JIL13017" s="15"/>
      <c r="JIM13017" s="15"/>
      <c r="JIN13017" s="15"/>
      <c r="JIO13017" s="15"/>
      <c r="JIP13017" s="15"/>
      <c r="JIQ13017" s="15"/>
      <c r="JIR13017" s="15"/>
      <c r="JIS13017" s="15"/>
      <c r="JIT13017" s="15"/>
      <c r="JIU13017" s="15"/>
      <c r="JIV13017" s="15"/>
      <c r="JIW13017" s="15"/>
      <c r="JIX13017" s="15"/>
      <c r="JIY13017" s="15"/>
      <c r="JIZ13017" s="15"/>
      <c r="JJA13017" s="15"/>
      <c r="JJB13017" s="15"/>
      <c r="JJC13017" s="15"/>
      <c r="JJD13017" s="15"/>
      <c r="JJE13017" s="15"/>
      <c r="JJF13017" s="15"/>
      <c r="JJG13017" s="15"/>
      <c r="JJH13017" s="15"/>
      <c r="JJI13017" s="15"/>
      <c r="JJJ13017" s="15"/>
      <c r="JJK13017" s="15"/>
      <c r="JJL13017" s="15"/>
      <c r="JJM13017" s="15"/>
      <c r="JJN13017" s="15"/>
      <c r="JJO13017" s="15"/>
      <c r="JJP13017" s="15"/>
      <c r="JJQ13017" s="15"/>
      <c r="JJR13017" s="15"/>
      <c r="JJS13017" s="15"/>
      <c r="JJT13017" s="15"/>
      <c r="JJU13017" s="15"/>
      <c r="JJV13017" s="15"/>
      <c r="JJW13017" s="15"/>
      <c r="JJX13017" s="15"/>
      <c r="JJY13017" s="15"/>
      <c r="JJZ13017" s="15"/>
      <c r="JKA13017" s="15"/>
      <c r="JKB13017" s="15"/>
      <c r="JKC13017" s="15"/>
      <c r="JKD13017" s="15"/>
      <c r="JKE13017" s="15"/>
      <c r="JKF13017" s="15"/>
      <c r="JKG13017" s="15"/>
      <c r="JKH13017" s="15"/>
      <c r="JKI13017" s="15"/>
      <c r="JKJ13017" s="15"/>
      <c r="JKK13017" s="15"/>
      <c r="JKL13017" s="15"/>
      <c r="JKM13017" s="15"/>
      <c r="JKN13017" s="15"/>
      <c r="JKO13017" s="15"/>
      <c r="JKP13017" s="15"/>
      <c r="JKQ13017" s="15"/>
      <c r="JKR13017" s="15"/>
      <c r="JKS13017" s="15"/>
      <c r="JKT13017" s="15"/>
      <c r="JKU13017" s="15"/>
      <c r="JKV13017" s="15"/>
      <c r="JKW13017" s="15"/>
      <c r="JKX13017" s="15"/>
      <c r="JKY13017" s="15"/>
      <c r="JKZ13017" s="15"/>
      <c r="JLA13017" s="15"/>
      <c r="JLB13017" s="15"/>
      <c r="JLC13017" s="15"/>
      <c r="JLD13017" s="15"/>
      <c r="JLE13017" s="15"/>
      <c r="JLF13017" s="15"/>
      <c r="JLG13017" s="15"/>
      <c r="JLH13017" s="15"/>
      <c r="JLI13017" s="15"/>
      <c r="JLJ13017" s="15"/>
      <c r="JLK13017" s="15"/>
      <c r="JLL13017" s="15"/>
      <c r="JLM13017" s="15"/>
      <c r="JLN13017" s="15"/>
      <c r="JLO13017" s="15"/>
      <c r="JLP13017" s="15"/>
      <c r="JLQ13017" s="15"/>
      <c r="JLR13017" s="15"/>
      <c r="JLS13017" s="15"/>
      <c r="JLT13017" s="15"/>
      <c r="JLU13017" s="15"/>
      <c r="JLV13017" s="15"/>
      <c r="JLW13017" s="15"/>
      <c r="JLX13017" s="15"/>
      <c r="JLY13017" s="15"/>
      <c r="JLZ13017" s="15"/>
      <c r="JMA13017" s="15"/>
      <c r="JMB13017" s="15"/>
      <c r="JMC13017" s="15"/>
      <c r="JMD13017" s="15"/>
      <c r="JME13017" s="15"/>
      <c r="JMF13017" s="15"/>
      <c r="JMG13017" s="15"/>
      <c r="JMH13017" s="15"/>
      <c r="JMI13017" s="15"/>
      <c r="JMJ13017" s="15"/>
      <c r="JMK13017" s="15"/>
      <c r="JML13017" s="15"/>
      <c r="JMM13017" s="15"/>
      <c r="JMN13017" s="15"/>
      <c r="JMO13017" s="15"/>
      <c r="JMP13017" s="15"/>
      <c r="JMQ13017" s="15"/>
      <c r="JMR13017" s="15"/>
      <c r="JMS13017" s="15"/>
      <c r="JMT13017" s="15"/>
      <c r="JMU13017" s="15"/>
      <c r="JMV13017" s="15"/>
      <c r="JMW13017" s="15"/>
      <c r="JMX13017" s="15"/>
      <c r="JMY13017" s="15"/>
      <c r="JMZ13017" s="15"/>
      <c r="JNA13017" s="15"/>
      <c r="JNB13017" s="15"/>
      <c r="JNC13017" s="15"/>
      <c r="JND13017" s="15"/>
      <c r="JNE13017" s="15"/>
      <c r="JNF13017" s="15"/>
      <c r="JNG13017" s="15"/>
      <c r="JNH13017" s="15"/>
      <c r="JNI13017" s="15"/>
      <c r="JNJ13017" s="15"/>
      <c r="JNK13017" s="15"/>
      <c r="JNL13017" s="15"/>
      <c r="JNM13017" s="15"/>
      <c r="JNN13017" s="15"/>
      <c r="JNO13017" s="15"/>
      <c r="JNP13017" s="15"/>
      <c r="JNQ13017" s="15"/>
      <c r="JNR13017" s="15"/>
      <c r="JNS13017" s="15"/>
      <c r="JNT13017" s="15"/>
      <c r="JNU13017" s="15"/>
      <c r="JNV13017" s="15"/>
      <c r="JNW13017" s="15"/>
      <c r="JNX13017" s="15"/>
      <c r="JNY13017" s="15"/>
      <c r="JNZ13017" s="15"/>
      <c r="JOA13017" s="15"/>
      <c r="JOB13017" s="15"/>
      <c r="JOC13017" s="15"/>
      <c r="JOD13017" s="15"/>
      <c r="JOE13017" s="15"/>
      <c r="JOF13017" s="15"/>
      <c r="JOG13017" s="15"/>
      <c r="JOH13017" s="15"/>
      <c r="JOI13017" s="15"/>
      <c r="JOJ13017" s="15"/>
      <c r="JOK13017" s="15"/>
      <c r="JOL13017" s="15"/>
      <c r="JOM13017" s="15"/>
      <c r="JON13017" s="15"/>
      <c r="JOO13017" s="15"/>
      <c r="JOP13017" s="15"/>
      <c r="JOQ13017" s="15"/>
      <c r="JOR13017" s="15"/>
      <c r="JOS13017" s="15"/>
      <c r="JOT13017" s="15"/>
      <c r="JOU13017" s="15"/>
      <c r="JOV13017" s="15"/>
      <c r="JOW13017" s="15"/>
      <c r="JOX13017" s="15"/>
      <c r="JOY13017" s="15"/>
      <c r="JOZ13017" s="15"/>
      <c r="JPA13017" s="15"/>
      <c r="JPB13017" s="15"/>
      <c r="JPC13017" s="15"/>
      <c r="JPD13017" s="15"/>
      <c r="JPE13017" s="15"/>
      <c r="JPF13017" s="15"/>
      <c r="JPG13017" s="15"/>
      <c r="JPH13017" s="15"/>
      <c r="JPI13017" s="15"/>
      <c r="JPJ13017" s="15"/>
      <c r="JPK13017" s="15"/>
      <c r="JPL13017" s="15"/>
      <c r="JPM13017" s="15"/>
      <c r="JPN13017" s="15"/>
      <c r="JPO13017" s="15"/>
      <c r="JPP13017" s="15"/>
      <c r="JPQ13017" s="15"/>
      <c r="JPR13017" s="15"/>
      <c r="JPS13017" s="15"/>
      <c r="JPT13017" s="15"/>
      <c r="JPU13017" s="15"/>
      <c r="JPV13017" s="15"/>
      <c r="JPW13017" s="15"/>
      <c r="JPX13017" s="15"/>
      <c r="JPY13017" s="15"/>
      <c r="JPZ13017" s="15"/>
      <c r="JQA13017" s="15"/>
      <c r="JQB13017" s="15"/>
      <c r="JQC13017" s="15"/>
      <c r="JQD13017" s="15"/>
      <c r="JQE13017" s="15"/>
      <c r="JQF13017" s="15"/>
      <c r="JQG13017" s="15"/>
      <c r="JQH13017" s="15"/>
      <c r="JQI13017" s="15"/>
      <c r="JQJ13017" s="15"/>
      <c r="JQK13017" s="15"/>
      <c r="JQL13017" s="15"/>
      <c r="JQM13017" s="15"/>
      <c r="JQN13017" s="15"/>
      <c r="JQO13017" s="15"/>
      <c r="JQP13017" s="15"/>
      <c r="JQQ13017" s="15"/>
      <c r="JQR13017" s="15"/>
      <c r="JQS13017" s="15"/>
      <c r="JQT13017" s="15"/>
      <c r="JQU13017" s="15"/>
      <c r="JQV13017" s="15"/>
      <c r="JQW13017" s="15"/>
      <c r="JQX13017" s="15"/>
      <c r="JQY13017" s="15"/>
      <c r="JQZ13017" s="15"/>
      <c r="JRA13017" s="15"/>
      <c r="JRB13017" s="15"/>
      <c r="JRC13017" s="15"/>
      <c r="JRD13017" s="15"/>
      <c r="JRE13017" s="15"/>
      <c r="JRF13017" s="15"/>
      <c r="JRG13017" s="15"/>
      <c r="JRH13017" s="15"/>
      <c r="JRI13017" s="15"/>
      <c r="JRJ13017" s="15"/>
      <c r="JRK13017" s="15"/>
      <c r="JRL13017" s="15"/>
      <c r="JRM13017" s="15"/>
      <c r="JRN13017" s="15"/>
      <c r="JRO13017" s="15"/>
      <c r="JRP13017" s="15"/>
      <c r="JRQ13017" s="15"/>
      <c r="JRR13017" s="15"/>
      <c r="JRS13017" s="15"/>
      <c r="JRT13017" s="15"/>
      <c r="JRU13017" s="15"/>
      <c r="JRV13017" s="15"/>
      <c r="JRW13017" s="15"/>
      <c r="JRX13017" s="15"/>
      <c r="JRY13017" s="15"/>
      <c r="JRZ13017" s="15"/>
      <c r="JSA13017" s="15"/>
      <c r="JSB13017" s="15"/>
      <c r="JSC13017" s="15"/>
      <c r="JSD13017" s="15"/>
      <c r="JSE13017" s="15"/>
      <c r="JSF13017" s="15"/>
      <c r="JSG13017" s="15"/>
      <c r="JSH13017" s="15"/>
      <c r="JSI13017" s="15"/>
      <c r="JSJ13017" s="15"/>
      <c r="JSK13017" s="15"/>
      <c r="JSL13017" s="15"/>
      <c r="JSM13017" s="15"/>
      <c r="JSN13017" s="15"/>
      <c r="JSO13017" s="15"/>
      <c r="JSP13017" s="15"/>
      <c r="JSQ13017" s="15"/>
      <c r="JSR13017" s="15"/>
      <c r="JSS13017" s="15"/>
      <c r="JST13017" s="15"/>
      <c r="JSU13017" s="15"/>
      <c r="JSV13017" s="15"/>
      <c r="JSW13017" s="15"/>
      <c r="JSX13017" s="15"/>
      <c r="JSY13017" s="15"/>
      <c r="JSZ13017" s="15"/>
      <c r="JTA13017" s="15"/>
      <c r="JTB13017" s="15"/>
      <c r="JTC13017" s="15"/>
      <c r="JTD13017" s="15"/>
      <c r="JTE13017" s="15"/>
      <c r="JTF13017" s="15"/>
      <c r="JTG13017" s="15"/>
      <c r="JTH13017" s="15"/>
      <c r="JTI13017" s="15"/>
      <c r="JTJ13017" s="15"/>
      <c r="JTK13017" s="15"/>
      <c r="JTL13017" s="15"/>
      <c r="JTM13017" s="15"/>
      <c r="JTN13017" s="15"/>
      <c r="JTO13017" s="15"/>
      <c r="JTP13017" s="15"/>
      <c r="JTQ13017" s="15"/>
      <c r="JTR13017" s="15"/>
      <c r="JTS13017" s="15"/>
      <c r="JTT13017" s="15"/>
      <c r="JTU13017" s="15"/>
      <c r="JTV13017" s="15"/>
      <c r="JTW13017" s="15"/>
      <c r="JTX13017" s="15"/>
      <c r="JTY13017" s="15"/>
      <c r="JTZ13017" s="15"/>
      <c r="JUA13017" s="15"/>
      <c r="JUB13017" s="15"/>
      <c r="JUC13017" s="15"/>
      <c r="JUD13017" s="15"/>
      <c r="JUE13017" s="15"/>
      <c r="JUF13017" s="15"/>
      <c r="JUG13017" s="15"/>
      <c r="JUH13017" s="15"/>
      <c r="JUI13017" s="15"/>
      <c r="JUJ13017" s="15"/>
      <c r="JUK13017" s="15"/>
      <c r="JUL13017" s="15"/>
      <c r="JUM13017" s="15"/>
      <c r="JUN13017" s="15"/>
      <c r="JUO13017" s="15"/>
      <c r="JUP13017" s="15"/>
      <c r="JUQ13017" s="15"/>
      <c r="JUR13017" s="15"/>
      <c r="JUS13017" s="15"/>
      <c r="JUT13017" s="15"/>
      <c r="JUU13017" s="15"/>
      <c r="JUV13017" s="15"/>
      <c r="JUW13017" s="15"/>
      <c r="JUX13017" s="15"/>
      <c r="JUY13017" s="15"/>
      <c r="JUZ13017" s="15"/>
      <c r="JVA13017" s="15"/>
      <c r="JVB13017" s="15"/>
      <c r="JVC13017" s="15"/>
      <c r="JVD13017" s="15"/>
      <c r="JVE13017" s="15"/>
      <c r="JVF13017" s="15"/>
      <c r="JVG13017" s="15"/>
      <c r="JVH13017" s="15"/>
      <c r="JVI13017" s="15"/>
      <c r="JVJ13017" s="15"/>
      <c r="JVK13017" s="15"/>
      <c r="JVL13017" s="15"/>
      <c r="JVM13017" s="15"/>
      <c r="JVN13017" s="15"/>
      <c r="JVO13017" s="15"/>
      <c r="JVP13017" s="15"/>
      <c r="JVQ13017" s="15"/>
      <c r="JVR13017" s="15"/>
      <c r="JVS13017" s="15"/>
      <c r="JVT13017" s="15"/>
      <c r="JVU13017" s="15"/>
      <c r="JVV13017" s="15"/>
      <c r="JVW13017" s="15"/>
      <c r="JVX13017" s="15"/>
      <c r="JVY13017" s="15"/>
      <c r="JVZ13017" s="15"/>
      <c r="JWA13017" s="15"/>
      <c r="JWB13017" s="15"/>
      <c r="JWC13017" s="15"/>
      <c r="JWD13017" s="15"/>
      <c r="JWE13017" s="15"/>
      <c r="JWF13017" s="15"/>
      <c r="JWG13017" s="15"/>
      <c r="JWH13017" s="15"/>
      <c r="JWI13017" s="15"/>
      <c r="JWJ13017" s="15"/>
      <c r="JWK13017" s="15"/>
      <c r="JWL13017" s="15"/>
      <c r="JWM13017" s="15"/>
      <c r="JWN13017" s="15"/>
      <c r="JWO13017" s="15"/>
      <c r="JWP13017" s="15"/>
      <c r="JWQ13017" s="15"/>
      <c r="JWR13017" s="15"/>
      <c r="JWS13017" s="15"/>
      <c r="JWT13017" s="15"/>
      <c r="JWU13017" s="15"/>
      <c r="JWV13017" s="15"/>
      <c r="JWW13017" s="15"/>
      <c r="JWX13017" s="15"/>
      <c r="JWY13017" s="15"/>
      <c r="JWZ13017" s="15"/>
      <c r="JXA13017" s="15"/>
      <c r="JXB13017" s="15"/>
      <c r="JXC13017" s="15"/>
      <c r="JXD13017" s="15"/>
      <c r="JXE13017" s="15"/>
      <c r="JXF13017" s="15"/>
      <c r="JXG13017" s="15"/>
      <c r="JXH13017" s="15"/>
      <c r="JXI13017" s="15"/>
      <c r="JXJ13017" s="15"/>
      <c r="JXK13017" s="15"/>
      <c r="JXL13017" s="15"/>
      <c r="JXM13017" s="15"/>
      <c r="JXN13017" s="15"/>
      <c r="JXO13017" s="15"/>
      <c r="JXP13017" s="15"/>
      <c r="JXQ13017" s="15"/>
      <c r="JXR13017" s="15"/>
      <c r="JXS13017" s="15"/>
      <c r="JXT13017" s="15"/>
      <c r="JXU13017" s="15"/>
      <c r="JXV13017" s="15"/>
      <c r="JXW13017" s="15"/>
      <c r="JXX13017" s="15"/>
      <c r="JXY13017" s="15"/>
      <c r="JXZ13017" s="15"/>
      <c r="JYA13017" s="15"/>
      <c r="JYB13017" s="15"/>
      <c r="JYC13017" s="15"/>
      <c r="JYD13017" s="15"/>
      <c r="JYE13017" s="15"/>
      <c r="JYF13017" s="15"/>
      <c r="JYG13017" s="15"/>
      <c r="JYH13017" s="15"/>
      <c r="JYI13017" s="15"/>
      <c r="JYJ13017" s="15"/>
      <c r="JYK13017" s="15"/>
      <c r="JYL13017" s="15"/>
      <c r="JYM13017" s="15"/>
      <c r="JYN13017" s="15"/>
      <c r="JYO13017" s="15"/>
      <c r="JYP13017" s="15"/>
      <c r="JYQ13017" s="15"/>
      <c r="JYR13017" s="15"/>
      <c r="JYS13017" s="15"/>
      <c r="JYT13017" s="15"/>
      <c r="JYU13017" s="15"/>
      <c r="JYV13017" s="15"/>
      <c r="JYW13017" s="15"/>
      <c r="JYX13017" s="15"/>
      <c r="JYY13017" s="15"/>
      <c r="JYZ13017" s="15"/>
      <c r="JZA13017" s="15"/>
      <c r="JZB13017" s="15"/>
      <c r="JZC13017" s="15"/>
      <c r="JZD13017" s="15"/>
      <c r="JZE13017" s="15"/>
      <c r="JZF13017" s="15"/>
      <c r="JZG13017" s="15"/>
      <c r="JZH13017" s="15"/>
      <c r="JZI13017" s="15"/>
      <c r="JZJ13017" s="15"/>
      <c r="JZK13017" s="15"/>
      <c r="JZL13017" s="15"/>
      <c r="JZM13017" s="15"/>
      <c r="JZN13017" s="15"/>
      <c r="JZO13017" s="15"/>
      <c r="JZP13017" s="15"/>
      <c r="JZQ13017" s="15"/>
      <c r="JZR13017" s="15"/>
      <c r="JZS13017" s="15"/>
      <c r="JZT13017" s="15"/>
      <c r="JZU13017" s="15"/>
      <c r="JZV13017" s="15"/>
      <c r="JZW13017" s="15"/>
      <c r="JZX13017" s="15"/>
      <c r="JZY13017" s="15"/>
      <c r="JZZ13017" s="15"/>
      <c r="KAA13017" s="15"/>
      <c r="KAB13017" s="15"/>
      <c r="KAC13017" s="15"/>
      <c r="KAD13017" s="15"/>
      <c r="KAE13017" s="15"/>
      <c r="KAF13017" s="15"/>
      <c r="KAG13017" s="15"/>
      <c r="KAH13017" s="15"/>
      <c r="KAI13017" s="15"/>
      <c r="KAJ13017" s="15"/>
      <c r="KAK13017" s="15"/>
      <c r="KAL13017" s="15"/>
      <c r="KAM13017" s="15"/>
      <c r="KAN13017" s="15"/>
      <c r="KAO13017" s="15"/>
      <c r="KAP13017" s="15"/>
      <c r="KAQ13017" s="15"/>
      <c r="KAR13017" s="15"/>
      <c r="KAS13017" s="15"/>
      <c r="KAT13017" s="15"/>
      <c r="KAU13017" s="15"/>
      <c r="KAV13017" s="15"/>
      <c r="KAW13017" s="15"/>
      <c r="KAX13017" s="15"/>
      <c r="KAY13017" s="15"/>
      <c r="KAZ13017" s="15"/>
      <c r="KBA13017" s="15"/>
      <c r="KBB13017" s="15"/>
      <c r="KBC13017" s="15"/>
      <c r="KBD13017" s="15"/>
      <c r="KBE13017" s="15"/>
      <c r="KBF13017" s="15"/>
      <c r="KBG13017" s="15"/>
      <c r="KBH13017" s="15"/>
      <c r="KBI13017" s="15"/>
      <c r="KBJ13017" s="15"/>
      <c r="KBK13017" s="15"/>
      <c r="KBL13017" s="15"/>
      <c r="KBM13017" s="15"/>
      <c r="KBN13017" s="15"/>
      <c r="KBO13017" s="15"/>
      <c r="KBP13017" s="15"/>
      <c r="KBQ13017" s="15"/>
      <c r="KBR13017" s="15"/>
      <c r="KBS13017" s="15"/>
      <c r="KBT13017" s="15"/>
      <c r="KBU13017" s="15"/>
      <c r="KBV13017" s="15"/>
      <c r="KBW13017" s="15"/>
      <c r="KBX13017" s="15"/>
      <c r="KBY13017" s="15"/>
      <c r="KBZ13017" s="15"/>
      <c r="KCA13017" s="15"/>
      <c r="KCB13017" s="15"/>
      <c r="KCC13017" s="15"/>
      <c r="KCD13017" s="15"/>
      <c r="KCE13017" s="15"/>
      <c r="KCF13017" s="15"/>
      <c r="KCG13017" s="15"/>
      <c r="KCH13017" s="15"/>
      <c r="KCI13017" s="15"/>
      <c r="KCJ13017" s="15"/>
      <c r="KCK13017" s="15"/>
      <c r="KCL13017" s="15"/>
      <c r="KCM13017" s="15"/>
      <c r="KCN13017" s="15"/>
      <c r="KCO13017" s="15"/>
      <c r="KCP13017" s="15"/>
      <c r="KCQ13017" s="15"/>
      <c r="KCR13017" s="15"/>
      <c r="KCS13017" s="15"/>
      <c r="KCT13017" s="15"/>
      <c r="KCU13017" s="15"/>
      <c r="KCV13017" s="15"/>
      <c r="KCW13017" s="15"/>
      <c r="KCX13017" s="15"/>
      <c r="KCY13017" s="15"/>
      <c r="KCZ13017" s="15"/>
      <c r="KDA13017" s="15"/>
      <c r="KDB13017" s="15"/>
      <c r="KDC13017" s="15"/>
      <c r="KDD13017" s="15"/>
      <c r="KDE13017" s="15"/>
      <c r="KDF13017" s="15"/>
      <c r="KDG13017" s="15"/>
      <c r="KDH13017" s="15"/>
      <c r="KDI13017" s="15"/>
      <c r="KDJ13017" s="15"/>
      <c r="KDK13017" s="15"/>
      <c r="KDL13017" s="15"/>
      <c r="KDM13017" s="15"/>
      <c r="KDN13017" s="15"/>
      <c r="KDO13017" s="15"/>
      <c r="KDP13017" s="15"/>
      <c r="KDQ13017" s="15"/>
      <c r="KDR13017" s="15"/>
      <c r="KDS13017" s="15"/>
      <c r="KDT13017" s="15"/>
      <c r="KDU13017" s="15"/>
      <c r="KDV13017" s="15"/>
      <c r="KDW13017" s="15"/>
      <c r="KDX13017" s="15"/>
      <c r="KDY13017" s="15"/>
      <c r="KDZ13017" s="15"/>
      <c r="KEA13017" s="15"/>
      <c r="KEB13017" s="15"/>
      <c r="KEC13017" s="15"/>
      <c r="KED13017" s="15"/>
      <c r="KEE13017" s="15"/>
      <c r="KEF13017" s="15"/>
      <c r="KEG13017" s="15"/>
      <c r="KEH13017" s="15"/>
      <c r="KEI13017" s="15"/>
      <c r="KEJ13017" s="15"/>
      <c r="KEK13017" s="15"/>
      <c r="KEL13017" s="15"/>
      <c r="KEM13017" s="15"/>
      <c r="KEN13017" s="15"/>
      <c r="KEO13017" s="15"/>
      <c r="KEP13017" s="15"/>
      <c r="KEQ13017" s="15"/>
      <c r="KER13017" s="15"/>
      <c r="KES13017" s="15"/>
      <c r="KET13017" s="15"/>
      <c r="KEU13017" s="15"/>
      <c r="KEV13017" s="15"/>
      <c r="KEW13017" s="15"/>
      <c r="KEX13017" s="15"/>
      <c r="KEY13017" s="15"/>
      <c r="KEZ13017" s="15"/>
      <c r="KFA13017" s="15"/>
      <c r="KFB13017" s="15"/>
      <c r="KFC13017" s="15"/>
      <c r="KFD13017" s="15"/>
      <c r="KFE13017" s="15"/>
      <c r="KFF13017" s="15"/>
      <c r="KFG13017" s="15"/>
      <c r="KFH13017" s="15"/>
      <c r="KFI13017" s="15"/>
      <c r="KFJ13017" s="15"/>
      <c r="KFK13017" s="15"/>
      <c r="KFL13017" s="15"/>
      <c r="KFM13017" s="15"/>
      <c r="KFN13017" s="15"/>
      <c r="KFO13017" s="15"/>
      <c r="KFP13017" s="15"/>
      <c r="KFQ13017" s="15"/>
      <c r="KFR13017" s="15"/>
      <c r="KFS13017" s="15"/>
      <c r="KFT13017" s="15"/>
      <c r="KFU13017" s="15"/>
      <c r="KFV13017" s="15"/>
      <c r="KFW13017" s="15"/>
      <c r="KFX13017" s="15"/>
      <c r="KFY13017" s="15"/>
      <c r="KFZ13017" s="15"/>
      <c r="KGA13017" s="15"/>
      <c r="KGB13017" s="15"/>
      <c r="KGC13017" s="15"/>
      <c r="KGD13017" s="15"/>
      <c r="KGE13017" s="15"/>
      <c r="KGF13017" s="15"/>
      <c r="KGG13017" s="15"/>
      <c r="KGH13017" s="15"/>
      <c r="KGI13017" s="15"/>
      <c r="KGJ13017" s="15"/>
      <c r="KGK13017" s="15"/>
      <c r="KGL13017" s="15"/>
      <c r="KGM13017" s="15"/>
      <c r="KGN13017" s="15"/>
      <c r="KGO13017" s="15"/>
      <c r="KGP13017" s="15"/>
      <c r="KGQ13017" s="15"/>
      <c r="KGR13017" s="15"/>
      <c r="KGS13017" s="15"/>
      <c r="KGT13017" s="15"/>
      <c r="KGU13017" s="15"/>
      <c r="KGV13017" s="15"/>
      <c r="KGW13017" s="15"/>
      <c r="KGX13017" s="15"/>
      <c r="KGY13017" s="15"/>
      <c r="KGZ13017" s="15"/>
      <c r="KHA13017" s="15"/>
      <c r="KHB13017" s="15"/>
      <c r="KHC13017" s="15"/>
      <c r="KHD13017" s="15"/>
      <c r="KHE13017" s="15"/>
      <c r="KHF13017" s="15"/>
      <c r="KHG13017" s="15"/>
      <c r="KHH13017" s="15"/>
      <c r="KHI13017" s="15"/>
      <c r="KHJ13017" s="15"/>
      <c r="KHK13017" s="15"/>
      <c r="KHL13017" s="15"/>
      <c r="KHM13017" s="15"/>
      <c r="KHN13017" s="15"/>
      <c r="KHO13017" s="15"/>
      <c r="KHP13017" s="15"/>
      <c r="KHQ13017" s="15"/>
      <c r="KHR13017" s="15"/>
      <c r="KHS13017" s="15"/>
      <c r="KHT13017" s="15"/>
      <c r="KHU13017" s="15"/>
      <c r="KHV13017" s="15"/>
      <c r="KHW13017" s="15"/>
      <c r="KHX13017" s="15"/>
      <c r="KHY13017" s="15"/>
      <c r="KHZ13017" s="15"/>
      <c r="KIA13017" s="15"/>
      <c r="KIB13017" s="15"/>
      <c r="KIC13017" s="15"/>
      <c r="KID13017" s="15"/>
      <c r="KIE13017" s="15"/>
      <c r="KIF13017" s="15"/>
      <c r="KIG13017" s="15"/>
      <c r="KIH13017" s="15"/>
      <c r="KII13017" s="15"/>
      <c r="KIJ13017" s="15"/>
      <c r="KIK13017" s="15"/>
      <c r="KIL13017" s="15"/>
      <c r="KIM13017" s="15"/>
      <c r="KIN13017" s="15"/>
      <c r="KIO13017" s="15"/>
      <c r="KIP13017" s="15"/>
      <c r="KIQ13017" s="15"/>
      <c r="KIR13017" s="15"/>
      <c r="KIS13017" s="15"/>
      <c r="KIT13017" s="15"/>
      <c r="KIU13017" s="15"/>
      <c r="KIV13017" s="15"/>
      <c r="KIW13017" s="15"/>
      <c r="KIX13017" s="15"/>
      <c r="KIY13017" s="15"/>
      <c r="KIZ13017" s="15"/>
      <c r="KJA13017" s="15"/>
      <c r="KJB13017" s="15"/>
      <c r="KJC13017" s="15"/>
      <c r="KJD13017" s="15"/>
      <c r="KJE13017" s="15"/>
      <c r="KJF13017" s="15"/>
      <c r="KJG13017" s="15"/>
      <c r="KJH13017" s="15"/>
      <c r="KJI13017" s="15"/>
      <c r="KJJ13017" s="15"/>
      <c r="KJK13017" s="15"/>
      <c r="KJL13017" s="15"/>
      <c r="KJM13017" s="15"/>
      <c r="KJN13017" s="15"/>
      <c r="KJO13017" s="15"/>
      <c r="KJP13017" s="15"/>
      <c r="KJQ13017" s="15"/>
      <c r="KJR13017" s="15"/>
      <c r="KJS13017" s="15"/>
      <c r="KJT13017" s="15"/>
      <c r="KJU13017" s="15"/>
      <c r="KJV13017" s="15"/>
      <c r="KJW13017" s="15"/>
      <c r="KJX13017" s="15"/>
      <c r="KJY13017" s="15"/>
      <c r="KJZ13017" s="15"/>
      <c r="KKA13017" s="15"/>
      <c r="KKB13017" s="15"/>
      <c r="KKC13017" s="15"/>
      <c r="KKD13017" s="15"/>
      <c r="KKE13017" s="15"/>
      <c r="KKF13017" s="15"/>
      <c r="KKG13017" s="15"/>
      <c r="KKH13017" s="15"/>
      <c r="KKI13017" s="15"/>
      <c r="KKJ13017" s="15"/>
      <c r="KKK13017" s="15"/>
      <c r="KKL13017" s="15"/>
      <c r="KKM13017" s="15"/>
      <c r="KKN13017" s="15"/>
      <c r="KKO13017" s="15"/>
      <c r="KKP13017" s="15"/>
      <c r="KKQ13017" s="15"/>
      <c r="KKR13017" s="15"/>
      <c r="KKS13017" s="15"/>
      <c r="KKT13017" s="15"/>
      <c r="KKU13017" s="15"/>
      <c r="KKV13017" s="15"/>
      <c r="KKW13017" s="15"/>
      <c r="KKX13017" s="15"/>
      <c r="KKY13017" s="15"/>
      <c r="KKZ13017" s="15"/>
      <c r="KLA13017" s="15"/>
      <c r="KLB13017" s="15"/>
      <c r="KLC13017" s="15"/>
      <c r="KLD13017" s="15"/>
      <c r="KLE13017" s="15"/>
      <c r="KLF13017" s="15"/>
      <c r="KLG13017" s="15"/>
      <c r="KLH13017" s="15"/>
      <c r="KLI13017" s="15"/>
      <c r="KLJ13017" s="15"/>
      <c r="KLK13017" s="15"/>
      <c r="KLL13017" s="15"/>
      <c r="KLM13017" s="15"/>
      <c r="KLN13017" s="15"/>
      <c r="KLO13017" s="15"/>
      <c r="KLP13017" s="15"/>
      <c r="KLQ13017" s="15"/>
      <c r="KLR13017" s="15"/>
      <c r="KLS13017" s="15"/>
      <c r="KLT13017" s="15"/>
      <c r="KLU13017" s="15"/>
      <c r="KLV13017" s="15"/>
      <c r="KLW13017" s="15"/>
      <c r="KLX13017" s="15"/>
      <c r="KLY13017" s="15"/>
      <c r="KLZ13017" s="15"/>
      <c r="KMA13017" s="15"/>
      <c r="KMB13017" s="15"/>
      <c r="KMC13017" s="15"/>
      <c r="KMD13017" s="15"/>
      <c r="KME13017" s="15"/>
      <c r="KMF13017" s="15"/>
      <c r="KMG13017" s="15"/>
      <c r="KMH13017" s="15"/>
      <c r="KMI13017" s="15"/>
      <c r="KMJ13017" s="15"/>
      <c r="KMK13017" s="15"/>
      <c r="KML13017" s="15"/>
      <c r="KMM13017" s="15"/>
      <c r="KMN13017" s="15"/>
      <c r="KMO13017" s="15"/>
      <c r="KMP13017" s="15"/>
      <c r="KMQ13017" s="15"/>
      <c r="KMR13017" s="15"/>
      <c r="KMS13017" s="15"/>
      <c r="KMT13017" s="15"/>
      <c r="KMU13017" s="15"/>
      <c r="KMV13017" s="15"/>
      <c r="KMW13017" s="15"/>
      <c r="KMX13017" s="15"/>
      <c r="KMY13017" s="15"/>
      <c r="KMZ13017" s="15"/>
      <c r="KNA13017" s="15"/>
      <c r="KNB13017" s="15"/>
      <c r="KNC13017" s="15"/>
      <c r="KND13017" s="15"/>
      <c r="KNE13017" s="15"/>
      <c r="KNF13017" s="15"/>
      <c r="KNG13017" s="15"/>
      <c r="KNH13017" s="15"/>
      <c r="KNI13017" s="15"/>
      <c r="KNJ13017" s="15"/>
      <c r="KNK13017" s="15"/>
      <c r="KNL13017" s="15"/>
      <c r="KNM13017" s="15"/>
      <c r="KNN13017" s="15"/>
      <c r="KNO13017" s="15"/>
      <c r="KNP13017" s="15"/>
      <c r="KNQ13017" s="15"/>
      <c r="KNR13017" s="15"/>
      <c r="KNS13017" s="15"/>
      <c r="KNT13017" s="15"/>
      <c r="KNU13017" s="15"/>
      <c r="KNV13017" s="15"/>
      <c r="KNW13017" s="15"/>
      <c r="KNX13017" s="15"/>
      <c r="KNY13017" s="15"/>
      <c r="KNZ13017" s="15"/>
      <c r="KOA13017" s="15"/>
      <c r="KOB13017" s="15"/>
      <c r="KOC13017" s="15"/>
      <c r="KOD13017" s="15"/>
      <c r="KOE13017" s="15"/>
      <c r="KOF13017" s="15"/>
      <c r="KOG13017" s="15"/>
      <c r="KOH13017" s="15"/>
      <c r="KOI13017" s="15"/>
      <c r="KOJ13017" s="15"/>
      <c r="KOK13017" s="15"/>
      <c r="KOL13017" s="15"/>
      <c r="KOM13017" s="15"/>
      <c r="KON13017" s="15"/>
      <c r="KOO13017" s="15"/>
      <c r="KOP13017" s="15"/>
      <c r="KOQ13017" s="15"/>
      <c r="KOR13017" s="15"/>
      <c r="KOS13017" s="15"/>
      <c r="KOT13017" s="15"/>
      <c r="KOU13017" s="15"/>
      <c r="KOV13017" s="15"/>
      <c r="KOW13017" s="15"/>
      <c r="KOX13017" s="15"/>
      <c r="KOY13017" s="15"/>
      <c r="KOZ13017" s="15"/>
      <c r="KPA13017" s="15"/>
      <c r="KPB13017" s="15"/>
      <c r="KPC13017" s="15"/>
      <c r="KPD13017" s="15"/>
      <c r="KPE13017" s="15"/>
      <c r="KPF13017" s="15"/>
      <c r="KPG13017" s="15"/>
      <c r="KPH13017" s="15"/>
      <c r="KPI13017" s="15"/>
      <c r="KPJ13017" s="15"/>
      <c r="KPK13017" s="15"/>
      <c r="KPL13017" s="15"/>
      <c r="KPM13017" s="15"/>
      <c r="KPN13017" s="15"/>
      <c r="KPO13017" s="15"/>
      <c r="KPP13017" s="15"/>
      <c r="KPQ13017" s="15"/>
      <c r="KPR13017" s="15"/>
      <c r="KPS13017" s="15"/>
      <c r="KPT13017" s="15"/>
      <c r="KPU13017" s="15"/>
      <c r="KPV13017" s="15"/>
      <c r="KPW13017" s="15"/>
      <c r="KPX13017" s="15"/>
      <c r="KPY13017" s="15"/>
      <c r="KPZ13017" s="15"/>
      <c r="KQA13017" s="15"/>
      <c r="KQB13017" s="15"/>
      <c r="KQC13017" s="15"/>
      <c r="KQD13017" s="15"/>
      <c r="KQE13017" s="15"/>
      <c r="KQF13017" s="15"/>
      <c r="KQG13017" s="15"/>
      <c r="KQH13017" s="15"/>
      <c r="KQI13017" s="15"/>
      <c r="KQJ13017" s="15"/>
      <c r="KQK13017" s="15"/>
      <c r="KQL13017" s="15"/>
      <c r="KQM13017" s="15"/>
      <c r="KQN13017" s="15"/>
      <c r="KQO13017" s="15"/>
      <c r="KQP13017" s="15"/>
      <c r="KQQ13017" s="15"/>
      <c r="KQR13017" s="15"/>
      <c r="KQS13017" s="15"/>
      <c r="KQT13017" s="15"/>
      <c r="KQU13017" s="15"/>
      <c r="KQV13017" s="15"/>
      <c r="KQW13017" s="15"/>
      <c r="KQX13017" s="15"/>
      <c r="KQY13017" s="15"/>
      <c r="KQZ13017" s="15"/>
      <c r="KRA13017" s="15"/>
      <c r="KRB13017" s="15"/>
      <c r="KRC13017" s="15"/>
      <c r="KRD13017" s="15"/>
      <c r="KRE13017" s="15"/>
      <c r="KRF13017" s="15"/>
      <c r="KRG13017" s="15"/>
      <c r="KRH13017" s="15"/>
      <c r="KRI13017" s="15"/>
      <c r="KRJ13017" s="15"/>
      <c r="KRK13017" s="15"/>
      <c r="KRL13017" s="15"/>
      <c r="KRM13017" s="15"/>
      <c r="KRN13017" s="15"/>
      <c r="KRO13017" s="15"/>
      <c r="KRP13017" s="15"/>
      <c r="KRQ13017" s="15"/>
      <c r="KRR13017" s="15"/>
      <c r="KRS13017" s="15"/>
      <c r="KRT13017" s="15"/>
      <c r="KRU13017" s="15"/>
      <c r="KRV13017" s="15"/>
      <c r="KRW13017" s="15"/>
      <c r="KRX13017" s="15"/>
      <c r="KRY13017" s="15"/>
      <c r="KRZ13017" s="15"/>
      <c r="KSA13017" s="15"/>
      <c r="KSB13017" s="15"/>
      <c r="KSC13017" s="15"/>
      <c r="KSD13017" s="15"/>
      <c r="KSE13017" s="15"/>
      <c r="KSF13017" s="15"/>
      <c r="KSG13017" s="15"/>
      <c r="KSH13017" s="15"/>
      <c r="KSI13017" s="15"/>
      <c r="KSJ13017" s="15"/>
      <c r="KSK13017" s="15"/>
      <c r="KSL13017" s="15"/>
      <c r="KSM13017" s="15"/>
      <c r="KSN13017" s="15"/>
      <c r="KSO13017" s="15"/>
      <c r="KSP13017" s="15"/>
      <c r="KSQ13017" s="15"/>
      <c r="KSR13017" s="15"/>
      <c r="KSS13017" s="15"/>
      <c r="KST13017" s="15"/>
      <c r="KSU13017" s="15"/>
      <c r="KSV13017" s="15"/>
      <c r="KSW13017" s="15"/>
      <c r="KSX13017" s="15"/>
      <c r="KSY13017" s="15"/>
      <c r="KSZ13017" s="15"/>
      <c r="KTA13017" s="15"/>
      <c r="KTB13017" s="15"/>
      <c r="KTC13017" s="15"/>
      <c r="KTD13017" s="15"/>
      <c r="KTE13017" s="15"/>
      <c r="KTF13017" s="15"/>
      <c r="KTG13017" s="15"/>
      <c r="KTH13017" s="15"/>
      <c r="KTI13017" s="15"/>
      <c r="KTJ13017" s="15"/>
      <c r="KTK13017" s="15"/>
      <c r="KTL13017" s="15"/>
      <c r="KTM13017" s="15"/>
      <c r="KTN13017" s="15"/>
      <c r="KTO13017" s="15"/>
      <c r="KTP13017" s="15"/>
      <c r="KTQ13017" s="15"/>
      <c r="KTR13017" s="15"/>
      <c r="KTS13017" s="15"/>
      <c r="KTT13017" s="15"/>
      <c r="KTU13017" s="15"/>
      <c r="KTV13017" s="15"/>
      <c r="KTW13017" s="15"/>
      <c r="KTX13017" s="15"/>
      <c r="KTY13017" s="15"/>
      <c r="KTZ13017" s="15"/>
      <c r="KUA13017" s="15"/>
      <c r="KUB13017" s="15"/>
      <c r="KUC13017" s="15"/>
      <c r="KUD13017" s="15"/>
      <c r="KUE13017" s="15"/>
      <c r="KUF13017" s="15"/>
      <c r="KUG13017" s="15"/>
      <c r="KUH13017" s="15"/>
      <c r="KUI13017" s="15"/>
      <c r="KUJ13017" s="15"/>
      <c r="KUK13017" s="15"/>
      <c r="KUL13017" s="15"/>
      <c r="KUM13017" s="15"/>
      <c r="KUN13017" s="15"/>
      <c r="KUO13017" s="15"/>
      <c r="KUP13017" s="15"/>
      <c r="KUQ13017" s="15"/>
      <c r="KUR13017" s="15"/>
      <c r="KUS13017" s="15"/>
      <c r="KUT13017" s="15"/>
      <c r="KUU13017" s="15"/>
      <c r="KUV13017" s="15"/>
      <c r="KUW13017" s="15"/>
      <c r="KUX13017" s="15"/>
      <c r="KUY13017" s="15"/>
      <c r="KUZ13017" s="15"/>
      <c r="KVA13017" s="15"/>
      <c r="KVB13017" s="15"/>
      <c r="KVC13017" s="15"/>
      <c r="KVD13017" s="15"/>
      <c r="KVE13017" s="15"/>
      <c r="KVF13017" s="15"/>
      <c r="KVG13017" s="15"/>
      <c r="KVH13017" s="15"/>
      <c r="KVI13017" s="15"/>
      <c r="KVJ13017" s="15"/>
      <c r="KVK13017" s="15"/>
      <c r="KVL13017" s="15"/>
      <c r="KVM13017" s="15"/>
      <c r="KVN13017" s="15"/>
      <c r="KVO13017" s="15"/>
      <c r="KVP13017" s="15"/>
      <c r="KVQ13017" s="15"/>
      <c r="KVR13017" s="15"/>
      <c r="KVS13017" s="15"/>
      <c r="KVT13017" s="15"/>
      <c r="KVU13017" s="15"/>
      <c r="KVV13017" s="15"/>
      <c r="KVW13017" s="15"/>
      <c r="KVX13017" s="15"/>
      <c r="KVY13017" s="15"/>
      <c r="KVZ13017" s="15"/>
      <c r="KWA13017" s="15"/>
      <c r="KWB13017" s="15"/>
      <c r="KWC13017" s="15"/>
      <c r="KWD13017" s="15"/>
      <c r="KWE13017" s="15"/>
      <c r="KWF13017" s="15"/>
      <c r="KWG13017" s="15"/>
      <c r="KWH13017" s="15"/>
      <c r="KWI13017" s="15"/>
      <c r="KWJ13017" s="15"/>
      <c r="KWK13017" s="15"/>
      <c r="KWL13017" s="15"/>
      <c r="KWM13017" s="15"/>
      <c r="KWN13017" s="15"/>
      <c r="KWO13017" s="15"/>
      <c r="KWP13017" s="15"/>
      <c r="KWQ13017" s="15"/>
      <c r="KWR13017" s="15"/>
      <c r="KWS13017" s="15"/>
      <c r="KWT13017" s="15"/>
      <c r="KWU13017" s="15"/>
      <c r="KWV13017" s="15"/>
      <c r="KWW13017" s="15"/>
      <c r="KWX13017" s="15"/>
      <c r="KWY13017" s="15"/>
      <c r="KWZ13017" s="15"/>
      <c r="KXA13017" s="15"/>
      <c r="KXB13017" s="15"/>
      <c r="KXC13017" s="15"/>
      <c r="KXD13017" s="15"/>
      <c r="KXE13017" s="15"/>
      <c r="KXF13017" s="15"/>
      <c r="KXG13017" s="15"/>
      <c r="KXH13017" s="15"/>
      <c r="KXI13017" s="15"/>
      <c r="KXJ13017" s="15"/>
      <c r="KXK13017" s="15"/>
      <c r="KXL13017" s="15"/>
      <c r="KXM13017" s="15"/>
      <c r="KXN13017" s="15"/>
      <c r="KXO13017" s="15"/>
      <c r="KXP13017" s="15"/>
      <c r="KXQ13017" s="15"/>
      <c r="KXR13017" s="15"/>
      <c r="KXS13017" s="15"/>
      <c r="KXT13017" s="15"/>
      <c r="KXU13017" s="15"/>
      <c r="KXV13017" s="15"/>
      <c r="KXW13017" s="15"/>
      <c r="KXX13017" s="15"/>
      <c r="KXY13017" s="15"/>
      <c r="KXZ13017" s="15"/>
      <c r="KYA13017" s="15"/>
      <c r="KYB13017" s="15"/>
      <c r="KYC13017" s="15"/>
      <c r="KYD13017" s="15"/>
      <c r="KYE13017" s="15"/>
      <c r="KYF13017" s="15"/>
      <c r="KYG13017" s="15"/>
      <c r="KYH13017" s="15"/>
      <c r="KYI13017" s="15"/>
      <c r="KYJ13017" s="15"/>
      <c r="KYK13017" s="15"/>
      <c r="KYL13017" s="15"/>
      <c r="KYM13017" s="15"/>
      <c r="KYN13017" s="15"/>
      <c r="KYO13017" s="15"/>
      <c r="KYP13017" s="15"/>
      <c r="KYQ13017" s="15"/>
      <c r="KYR13017" s="15"/>
      <c r="KYS13017" s="15"/>
      <c r="KYT13017" s="15"/>
      <c r="KYU13017" s="15"/>
      <c r="KYV13017" s="15"/>
      <c r="KYW13017" s="15"/>
      <c r="KYX13017" s="15"/>
      <c r="KYY13017" s="15"/>
      <c r="KYZ13017" s="15"/>
      <c r="KZA13017" s="15"/>
      <c r="KZB13017" s="15"/>
      <c r="KZC13017" s="15"/>
      <c r="KZD13017" s="15"/>
      <c r="KZE13017" s="15"/>
      <c r="KZF13017" s="15"/>
      <c r="KZG13017" s="15"/>
      <c r="KZH13017" s="15"/>
      <c r="KZI13017" s="15"/>
      <c r="KZJ13017" s="15"/>
      <c r="KZK13017" s="15"/>
      <c r="KZL13017" s="15"/>
      <c r="KZM13017" s="15"/>
      <c r="KZN13017" s="15"/>
      <c r="KZO13017" s="15"/>
      <c r="KZP13017" s="15"/>
      <c r="KZQ13017" s="15"/>
      <c r="KZR13017" s="15"/>
      <c r="KZS13017" s="15"/>
      <c r="KZT13017" s="15"/>
      <c r="KZU13017" s="15"/>
      <c r="KZV13017" s="15"/>
      <c r="KZW13017" s="15"/>
      <c r="KZX13017" s="15"/>
      <c r="KZY13017" s="15"/>
      <c r="KZZ13017" s="15"/>
      <c r="LAA13017" s="15"/>
      <c r="LAB13017" s="15"/>
      <c r="LAC13017" s="15"/>
      <c r="LAD13017" s="15"/>
      <c r="LAE13017" s="15"/>
      <c r="LAF13017" s="15"/>
      <c r="LAG13017" s="15"/>
      <c r="LAH13017" s="15"/>
      <c r="LAI13017" s="15"/>
      <c r="LAJ13017" s="15"/>
      <c r="LAK13017" s="15"/>
      <c r="LAL13017" s="15"/>
      <c r="LAM13017" s="15"/>
      <c r="LAN13017" s="15"/>
      <c r="LAO13017" s="15"/>
      <c r="LAP13017" s="15"/>
      <c r="LAQ13017" s="15"/>
      <c r="LAR13017" s="15"/>
      <c r="LAS13017" s="15"/>
      <c r="LAT13017" s="15"/>
      <c r="LAU13017" s="15"/>
      <c r="LAV13017" s="15"/>
      <c r="LAW13017" s="15"/>
      <c r="LAX13017" s="15"/>
      <c r="LAY13017" s="15"/>
      <c r="LAZ13017" s="15"/>
      <c r="LBA13017" s="15"/>
      <c r="LBB13017" s="15"/>
      <c r="LBC13017" s="15"/>
      <c r="LBD13017" s="15"/>
      <c r="LBE13017" s="15"/>
      <c r="LBF13017" s="15"/>
      <c r="LBG13017" s="15"/>
      <c r="LBH13017" s="15"/>
      <c r="LBI13017" s="15"/>
      <c r="LBJ13017" s="15"/>
      <c r="LBK13017" s="15"/>
      <c r="LBL13017" s="15"/>
      <c r="LBM13017" s="15"/>
      <c r="LBN13017" s="15"/>
      <c r="LBO13017" s="15"/>
      <c r="LBP13017" s="15"/>
      <c r="LBQ13017" s="15"/>
      <c r="LBR13017" s="15"/>
      <c r="LBS13017" s="15"/>
      <c r="LBT13017" s="15"/>
      <c r="LBU13017" s="15"/>
      <c r="LBV13017" s="15"/>
      <c r="LBW13017" s="15"/>
      <c r="LBX13017" s="15"/>
      <c r="LBY13017" s="15"/>
      <c r="LBZ13017" s="15"/>
      <c r="LCA13017" s="15"/>
      <c r="LCB13017" s="15"/>
      <c r="LCC13017" s="15"/>
      <c r="LCD13017" s="15"/>
      <c r="LCE13017" s="15"/>
      <c r="LCF13017" s="15"/>
      <c r="LCG13017" s="15"/>
      <c r="LCH13017" s="15"/>
      <c r="LCI13017" s="15"/>
      <c r="LCJ13017" s="15"/>
      <c r="LCK13017" s="15"/>
      <c r="LCL13017" s="15"/>
      <c r="LCM13017" s="15"/>
      <c r="LCN13017" s="15"/>
      <c r="LCO13017" s="15"/>
      <c r="LCP13017" s="15"/>
      <c r="LCQ13017" s="15"/>
      <c r="LCR13017" s="15"/>
      <c r="LCS13017" s="15"/>
      <c r="LCT13017" s="15"/>
      <c r="LCU13017" s="15"/>
      <c r="LCV13017" s="15"/>
      <c r="LCW13017" s="15"/>
      <c r="LCX13017" s="15"/>
      <c r="LCY13017" s="15"/>
      <c r="LCZ13017" s="15"/>
      <c r="LDA13017" s="15"/>
      <c r="LDB13017" s="15"/>
      <c r="LDC13017" s="15"/>
      <c r="LDD13017" s="15"/>
      <c r="LDE13017" s="15"/>
      <c r="LDF13017" s="15"/>
      <c r="LDG13017" s="15"/>
      <c r="LDH13017" s="15"/>
      <c r="LDI13017" s="15"/>
      <c r="LDJ13017" s="15"/>
      <c r="LDK13017" s="15"/>
      <c r="LDL13017" s="15"/>
      <c r="LDM13017" s="15"/>
      <c r="LDN13017" s="15"/>
      <c r="LDO13017" s="15"/>
      <c r="LDP13017" s="15"/>
      <c r="LDQ13017" s="15"/>
      <c r="LDR13017" s="15"/>
      <c r="LDS13017" s="15"/>
      <c r="LDT13017" s="15"/>
      <c r="LDU13017" s="15"/>
      <c r="LDV13017" s="15"/>
      <c r="LDW13017" s="15"/>
      <c r="LDX13017" s="15"/>
      <c r="LDY13017" s="15"/>
      <c r="LDZ13017" s="15"/>
      <c r="LEA13017" s="15"/>
      <c r="LEB13017" s="15"/>
      <c r="LEC13017" s="15"/>
      <c r="LED13017" s="15"/>
      <c r="LEE13017" s="15"/>
      <c r="LEF13017" s="15"/>
      <c r="LEG13017" s="15"/>
      <c r="LEH13017" s="15"/>
      <c r="LEI13017" s="15"/>
      <c r="LEJ13017" s="15"/>
      <c r="LEK13017" s="15"/>
      <c r="LEL13017" s="15"/>
      <c r="LEM13017" s="15"/>
      <c r="LEN13017" s="15"/>
      <c r="LEO13017" s="15"/>
      <c r="LEP13017" s="15"/>
      <c r="LEQ13017" s="15"/>
      <c r="LER13017" s="15"/>
      <c r="LES13017" s="15"/>
      <c r="LET13017" s="15"/>
      <c r="LEU13017" s="15"/>
      <c r="LEV13017" s="15"/>
      <c r="LEW13017" s="15"/>
      <c r="LEX13017" s="15"/>
      <c r="LEY13017" s="15"/>
      <c r="LEZ13017" s="15"/>
      <c r="LFA13017" s="15"/>
      <c r="LFB13017" s="15"/>
      <c r="LFC13017" s="15"/>
      <c r="LFD13017" s="15"/>
      <c r="LFE13017" s="15"/>
      <c r="LFF13017" s="15"/>
      <c r="LFG13017" s="15"/>
      <c r="LFH13017" s="15"/>
      <c r="LFI13017" s="15"/>
      <c r="LFJ13017" s="15"/>
      <c r="LFK13017" s="15"/>
      <c r="LFL13017" s="15"/>
      <c r="LFM13017" s="15"/>
      <c r="LFN13017" s="15"/>
      <c r="LFO13017" s="15"/>
      <c r="LFP13017" s="15"/>
      <c r="LFQ13017" s="15"/>
      <c r="LFR13017" s="15"/>
      <c r="LFS13017" s="15"/>
      <c r="LFT13017" s="15"/>
      <c r="LFU13017" s="15"/>
      <c r="LFV13017" s="15"/>
      <c r="LFW13017" s="15"/>
      <c r="LFX13017" s="15"/>
      <c r="LFY13017" s="15"/>
      <c r="LFZ13017" s="15"/>
      <c r="LGA13017" s="15"/>
      <c r="LGB13017" s="15"/>
      <c r="LGC13017" s="15"/>
      <c r="LGD13017" s="15"/>
      <c r="LGE13017" s="15"/>
      <c r="LGF13017" s="15"/>
      <c r="LGG13017" s="15"/>
      <c r="LGH13017" s="15"/>
      <c r="LGI13017" s="15"/>
      <c r="LGJ13017" s="15"/>
      <c r="LGK13017" s="15"/>
      <c r="LGL13017" s="15"/>
      <c r="LGM13017" s="15"/>
      <c r="LGN13017" s="15"/>
      <c r="LGO13017" s="15"/>
      <c r="LGP13017" s="15"/>
      <c r="LGQ13017" s="15"/>
      <c r="LGR13017" s="15"/>
      <c r="LGS13017" s="15"/>
      <c r="LGT13017" s="15"/>
      <c r="LGU13017" s="15"/>
      <c r="LGV13017" s="15"/>
      <c r="LGW13017" s="15"/>
      <c r="LGX13017" s="15"/>
      <c r="LGY13017" s="15"/>
      <c r="LGZ13017" s="15"/>
      <c r="LHA13017" s="15"/>
      <c r="LHB13017" s="15"/>
      <c r="LHC13017" s="15"/>
      <c r="LHD13017" s="15"/>
      <c r="LHE13017" s="15"/>
      <c r="LHF13017" s="15"/>
      <c r="LHG13017" s="15"/>
      <c r="LHH13017" s="15"/>
      <c r="LHI13017" s="15"/>
      <c r="LHJ13017" s="15"/>
      <c r="LHK13017" s="15"/>
      <c r="LHL13017" s="15"/>
      <c r="LHM13017" s="15"/>
      <c r="LHN13017" s="15"/>
      <c r="LHO13017" s="15"/>
      <c r="LHP13017" s="15"/>
      <c r="LHQ13017" s="15"/>
      <c r="LHR13017" s="15"/>
      <c r="LHS13017" s="15"/>
      <c r="LHT13017" s="15"/>
      <c r="LHU13017" s="15"/>
      <c r="LHV13017" s="15"/>
      <c r="LHW13017" s="15"/>
      <c r="LHX13017" s="15"/>
      <c r="LHY13017" s="15"/>
      <c r="LHZ13017" s="15"/>
      <c r="LIA13017" s="15"/>
      <c r="LIB13017" s="15"/>
      <c r="LIC13017" s="15"/>
      <c r="LID13017" s="15"/>
      <c r="LIE13017" s="15"/>
      <c r="LIF13017" s="15"/>
      <c r="LIG13017" s="15"/>
      <c r="LIH13017" s="15"/>
      <c r="LII13017" s="15"/>
      <c r="LIJ13017" s="15"/>
      <c r="LIK13017" s="15"/>
      <c r="LIL13017" s="15"/>
      <c r="LIM13017" s="15"/>
      <c r="LIN13017" s="15"/>
      <c r="LIO13017" s="15"/>
      <c r="LIP13017" s="15"/>
      <c r="LIQ13017" s="15"/>
      <c r="LIR13017" s="15"/>
      <c r="LIS13017" s="15"/>
      <c r="LIT13017" s="15"/>
      <c r="LIU13017" s="15"/>
      <c r="LIV13017" s="15"/>
      <c r="LIW13017" s="15"/>
      <c r="LIX13017" s="15"/>
      <c r="LIY13017" s="15"/>
      <c r="LIZ13017" s="15"/>
      <c r="LJA13017" s="15"/>
      <c r="LJB13017" s="15"/>
      <c r="LJC13017" s="15"/>
      <c r="LJD13017" s="15"/>
      <c r="LJE13017" s="15"/>
      <c r="LJF13017" s="15"/>
      <c r="LJG13017" s="15"/>
      <c r="LJH13017" s="15"/>
      <c r="LJI13017" s="15"/>
      <c r="LJJ13017" s="15"/>
      <c r="LJK13017" s="15"/>
      <c r="LJL13017" s="15"/>
      <c r="LJM13017" s="15"/>
      <c r="LJN13017" s="15"/>
      <c r="LJO13017" s="15"/>
      <c r="LJP13017" s="15"/>
      <c r="LJQ13017" s="15"/>
      <c r="LJR13017" s="15"/>
      <c r="LJS13017" s="15"/>
      <c r="LJT13017" s="15"/>
      <c r="LJU13017" s="15"/>
      <c r="LJV13017" s="15"/>
      <c r="LJW13017" s="15"/>
      <c r="LJX13017" s="15"/>
      <c r="LJY13017" s="15"/>
      <c r="LJZ13017" s="15"/>
      <c r="LKA13017" s="15"/>
      <c r="LKB13017" s="15"/>
      <c r="LKC13017" s="15"/>
      <c r="LKD13017" s="15"/>
      <c r="LKE13017" s="15"/>
      <c r="LKF13017" s="15"/>
      <c r="LKG13017" s="15"/>
      <c r="LKH13017" s="15"/>
      <c r="LKI13017" s="15"/>
      <c r="LKJ13017" s="15"/>
      <c r="LKK13017" s="15"/>
      <c r="LKL13017" s="15"/>
      <c r="LKM13017" s="15"/>
      <c r="LKN13017" s="15"/>
      <c r="LKO13017" s="15"/>
      <c r="LKP13017" s="15"/>
      <c r="LKQ13017" s="15"/>
      <c r="LKR13017" s="15"/>
      <c r="LKS13017" s="15"/>
      <c r="LKT13017" s="15"/>
      <c r="LKU13017" s="15"/>
      <c r="LKV13017" s="15"/>
      <c r="LKW13017" s="15"/>
      <c r="LKX13017" s="15"/>
      <c r="LKY13017" s="15"/>
      <c r="LKZ13017" s="15"/>
      <c r="LLA13017" s="15"/>
      <c r="LLB13017" s="15"/>
      <c r="LLC13017" s="15"/>
      <c r="LLD13017" s="15"/>
      <c r="LLE13017" s="15"/>
      <c r="LLF13017" s="15"/>
      <c r="LLG13017" s="15"/>
      <c r="LLH13017" s="15"/>
      <c r="LLI13017" s="15"/>
      <c r="LLJ13017" s="15"/>
      <c r="LLK13017" s="15"/>
      <c r="LLL13017" s="15"/>
      <c r="LLM13017" s="15"/>
      <c r="LLN13017" s="15"/>
      <c r="LLO13017" s="15"/>
      <c r="LLP13017" s="15"/>
      <c r="LLQ13017" s="15"/>
      <c r="LLR13017" s="15"/>
      <c r="LLS13017" s="15"/>
      <c r="LLT13017" s="15"/>
      <c r="LLU13017" s="15"/>
      <c r="LLV13017" s="15"/>
      <c r="LLW13017" s="15"/>
      <c r="LLX13017" s="15"/>
      <c r="LLY13017" s="15"/>
      <c r="LLZ13017" s="15"/>
      <c r="LMA13017" s="15"/>
      <c r="LMB13017" s="15"/>
      <c r="LMC13017" s="15"/>
      <c r="LMD13017" s="15"/>
      <c r="LME13017" s="15"/>
      <c r="LMF13017" s="15"/>
      <c r="LMG13017" s="15"/>
      <c r="LMH13017" s="15"/>
      <c r="LMI13017" s="15"/>
      <c r="LMJ13017" s="15"/>
      <c r="LMK13017" s="15"/>
      <c r="LML13017" s="15"/>
      <c r="LMM13017" s="15"/>
      <c r="LMN13017" s="15"/>
      <c r="LMO13017" s="15"/>
      <c r="LMP13017" s="15"/>
      <c r="LMQ13017" s="15"/>
      <c r="LMR13017" s="15"/>
      <c r="LMS13017" s="15"/>
      <c r="LMT13017" s="15"/>
      <c r="LMU13017" s="15"/>
      <c r="LMV13017" s="15"/>
      <c r="LMW13017" s="15"/>
      <c r="LMX13017" s="15"/>
      <c r="LMY13017" s="15"/>
      <c r="LMZ13017" s="15"/>
      <c r="LNA13017" s="15"/>
      <c r="LNB13017" s="15"/>
      <c r="LNC13017" s="15"/>
      <c r="LND13017" s="15"/>
      <c r="LNE13017" s="15"/>
      <c r="LNF13017" s="15"/>
      <c r="LNG13017" s="15"/>
      <c r="LNH13017" s="15"/>
      <c r="LNI13017" s="15"/>
      <c r="LNJ13017" s="15"/>
      <c r="LNK13017" s="15"/>
      <c r="LNL13017" s="15"/>
      <c r="LNM13017" s="15"/>
      <c r="LNN13017" s="15"/>
      <c r="LNO13017" s="15"/>
      <c r="LNP13017" s="15"/>
      <c r="LNQ13017" s="15"/>
      <c r="LNR13017" s="15"/>
      <c r="LNS13017" s="15"/>
      <c r="LNT13017" s="15"/>
      <c r="LNU13017" s="15"/>
      <c r="LNV13017" s="15"/>
      <c r="LNW13017" s="15"/>
      <c r="LNX13017" s="15"/>
      <c r="LNY13017" s="15"/>
      <c r="LNZ13017" s="15"/>
      <c r="LOA13017" s="15"/>
      <c r="LOB13017" s="15"/>
      <c r="LOC13017" s="15"/>
      <c r="LOD13017" s="15"/>
      <c r="LOE13017" s="15"/>
      <c r="LOF13017" s="15"/>
      <c r="LOG13017" s="15"/>
      <c r="LOH13017" s="15"/>
      <c r="LOI13017" s="15"/>
      <c r="LOJ13017" s="15"/>
      <c r="LOK13017" s="15"/>
      <c r="LOL13017" s="15"/>
      <c r="LOM13017" s="15"/>
      <c r="LON13017" s="15"/>
      <c r="LOO13017" s="15"/>
      <c r="LOP13017" s="15"/>
      <c r="LOQ13017" s="15"/>
      <c r="LOR13017" s="15"/>
      <c r="LOS13017" s="15"/>
      <c r="LOT13017" s="15"/>
      <c r="LOU13017" s="15"/>
      <c r="LOV13017" s="15"/>
      <c r="LOW13017" s="15"/>
      <c r="LOX13017" s="15"/>
      <c r="LOY13017" s="15"/>
      <c r="LOZ13017" s="15"/>
      <c r="LPA13017" s="15"/>
      <c r="LPB13017" s="15"/>
      <c r="LPC13017" s="15"/>
      <c r="LPD13017" s="15"/>
      <c r="LPE13017" s="15"/>
      <c r="LPF13017" s="15"/>
      <c r="LPG13017" s="15"/>
      <c r="LPH13017" s="15"/>
      <c r="LPI13017" s="15"/>
      <c r="LPJ13017" s="15"/>
      <c r="LPK13017" s="15"/>
      <c r="LPL13017" s="15"/>
      <c r="LPM13017" s="15"/>
      <c r="LPN13017" s="15"/>
      <c r="LPO13017" s="15"/>
      <c r="LPP13017" s="15"/>
      <c r="LPQ13017" s="15"/>
      <c r="LPR13017" s="15"/>
      <c r="LPS13017" s="15"/>
      <c r="LPT13017" s="15"/>
      <c r="LPU13017" s="15"/>
      <c r="LPV13017" s="15"/>
      <c r="LPW13017" s="15"/>
      <c r="LPX13017" s="15"/>
      <c r="LPY13017" s="15"/>
      <c r="LPZ13017" s="15"/>
      <c r="LQA13017" s="15"/>
      <c r="LQB13017" s="15"/>
      <c r="LQC13017" s="15"/>
      <c r="LQD13017" s="15"/>
      <c r="LQE13017" s="15"/>
      <c r="LQF13017" s="15"/>
      <c r="LQG13017" s="15"/>
      <c r="LQH13017" s="15"/>
      <c r="LQI13017" s="15"/>
      <c r="LQJ13017" s="15"/>
      <c r="LQK13017" s="15"/>
      <c r="LQL13017" s="15"/>
      <c r="LQM13017" s="15"/>
      <c r="LQN13017" s="15"/>
      <c r="LQO13017" s="15"/>
      <c r="LQP13017" s="15"/>
      <c r="LQQ13017" s="15"/>
      <c r="LQR13017" s="15"/>
      <c r="LQS13017" s="15"/>
      <c r="LQT13017" s="15"/>
      <c r="LQU13017" s="15"/>
      <c r="LQV13017" s="15"/>
      <c r="LQW13017" s="15"/>
      <c r="LQX13017" s="15"/>
      <c r="LQY13017" s="15"/>
      <c r="LQZ13017" s="15"/>
      <c r="LRA13017" s="15"/>
      <c r="LRB13017" s="15"/>
      <c r="LRC13017" s="15"/>
      <c r="LRD13017" s="15"/>
      <c r="LRE13017" s="15"/>
      <c r="LRF13017" s="15"/>
      <c r="LRG13017" s="15"/>
      <c r="LRH13017" s="15"/>
      <c r="LRI13017" s="15"/>
      <c r="LRJ13017" s="15"/>
      <c r="LRK13017" s="15"/>
      <c r="LRL13017" s="15"/>
      <c r="LRM13017" s="15"/>
      <c r="LRN13017" s="15"/>
      <c r="LRO13017" s="15"/>
      <c r="LRP13017" s="15"/>
      <c r="LRQ13017" s="15"/>
      <c r="LRR13017" s="15"/>
      <c r="LRS13017" s="15"/>
      <c r="LRT13017" s="15"/>
      <c r="LRU13017" s="15"/>
      <c r="LRV13017" s="15"/>
      <c r="LRW13017" s="15"/>
      <c r="LRX13017" s="15"/>
      <c r="LRY13017" s="15"/>
      <c r="LRZ13017" s="15"/>
      <c r="LSA13017" s="15"/>
      <c r="LSB13017" s="15"/>
      <c r="LSC13017" s="15"/>
      <c r="LSD13017" s="15"/>
      <c r="LSE13017" s="15"/>
      <c r="LSF13017" s="15"/>
      <c r="LSG13017" s="15"/>
      <c r="LSH13017" s="15"/>
      <c r="LSI13017" s="15"/>
      <c r="LSJ13017" s="15"/>
      <c r="LSK13017" s="15"/>
      <c r="LSL13017" s="15"/>
      <c r="LSM13017" s="15"/>
      <c r="LSN13017" s="15"/>
      <c r="LSO13017" s="15"/>
      <c r="LSP13017" s="15"/>
      <c r="LSQ13017" s="15"/>
      <c r="LSR13017" s="15"/>
      <c r="LSS13017" s="15"/>
      <c r="LST13017" s="15"/>
      <c r="LSU13017" s="15"/>
      <c r="LSV13017" s="15"/>
      <c r="LSW13017" s="15"/>
      <c r="LSX13017" s="15"/>
      <c r="LSY13017" s="15"/>
      <c r="LSZ13017" s="15"/>
      <c r="LTA13017" s="15"/>
      <c r="LTB13017" s="15"/>
      <c r="LTC13017" s="15"/>
      <c r="LTD13017" s="15"/>
      <c r="LTE13017" s="15"/>
      <c r="LTF13017" s="15"/>
      <c r="LTG13017" s="15"/>
      <c r="LTH13017" s="15"/>
      <c r="LTI13017" s="15"/>
      <c r="LTJ13017" s="15"/>
      <c r="LTK13017" s="15"/>
      <c r="LTL13017" s="15"/>
      <c r="LTM13017" s="15"/>
      <c r="LTN13017" s="15"/>
      <c r="LTO13017" s="15"/>
      <c r="LTP13017" s="15"/>
      <c r="LTQ13017" s="15"/>
      <c r="LTR13017" s="15"/>
      <c r="LTS13017" s="15"/>
      <c r="LTT13017" s="15"/>
      <c r="LTU13017" s="15"/>
      <c r="LTV13017" s="15"/>
      <c r="LTW13017" s="15"/>
      <c r="LTX13017" s="15"/>
      <c r="LTY13017" s="15"/>
      <c r="LTZ13017" s="15"/>
      <c r="LUA13017" s="15"/>
      <c r="LUB13017" s="15"/>
      <c r="LUC13017" s="15"/>
      <c r="LUD13017" s="15"/>
      <c r="LUE13017" s="15"/>
      <c r="LUF13017" s="15"/>
      <c r="LUG13017" s="15"/>
      <c r="LUH13017" s="15"/>
      <c r="LUI13017" s="15"/>
      <c r="LUJ13017" s="15"/>
      <c r="LUK13017" s="15"/>
      <c r="LUL13017" s="15"/>
      <c r="LUM13017" s="15"/>
      <c r="LUN13017" s="15"/>
      <c r="LUO13017" s="15"/>
      <c r="LUP13017" s="15"/>
      <c r="LUQ13017" s="15"/>
      <c r="LUR13017" s="15"/>
      <c r="LUS13017" s="15"/>
      <c r="LUT13017" s="15"/>
      <c r="LUU13017" s="15"/>
      <c r="LUV13017" s="15"/>
      <c r="LUW13017" s="15"/>
      <c r="LUX13017" s="15"/>
      <c r="LUY13017" s="15"/>
      <c r="LUZ13017" s="15"/>
      <c r="LVA13017" s="15"/>
      <c r="LVB13017" s="15"/>
      <c r="LVC13017" s="15"/>
      <c r="LVD13017" s="15"/>
      <c r="LVE13017" s="15"/>
      <c r="LVF13017" s="15"/>
      <c r="LVG13017" s="15"/>
      <c r="LVH13017" s="15"/>
      <c r="LVI13017" s="15"/>
      <c r="LVJ13017" s="15"/>
      <c r="LVK13017" s="15"/>
      <c r="LVL13017" s="15"/>
      <c r="LVM13017" s="15"/>
      <c r="LVN13017" s="15"/>
      <c r="LVO13017" s="15"/>
      <c r="LVP13017" s="15"/>
      <c r="LVQ13017" s="15"/>
      <c r="LVR13017" s="15"/>
      <c r="LVS13017" s="15"/>
      <c r="LVT13017" s="15"/>
      <c r="LVU13017" s="15"/>
      <c r="LVV13017" s="15"/>
      <c r="LVW13017" s="15"/>
      <c r="LVX13017" s="15"/>
      <c r="LVY13017" s="15"/>
      <c r="LVZ13017" s="15"/>
      <c r="LWA13017" s="15"/>
      <c r="LWB13017" s="15"/>
      <c r="LWC13017" s="15"/>
      <c r="LWD13017" s="15"/>
      <c r="LWE13017" s="15"/>
      <c r="LWF13017" s="15"/>
      <c r="LWG13017" s="15"/>
      <c r="LWH13017" s="15"/>
      <c r="LWI13017" s="15"/>
      <c r="LWJ13017" s="15"/>
      <c r="LWK13017" s="15"/>
      <c r="LWL13017" s="15"/>
      <c r="LWM13017" s="15"/>
      <c r="LWN13017" s="15"/>
      <c r="LWO13017" s="15"/>
      <c r="LWP13017" s="15"/>
      <c r="LWQ13017" s="15"/>
      <c r="LWR13017" s="15"/>
      <c r="LWS13017" s="15"/>
      <c r="LWT13017" s="15"/>
      <c r="LWU13017" s="15"/>
      <c r="LWV13017" s="15"/>
      <c r="LWW13017" s="15"/>
      <c r="LWX13017" s="15"/>
      <c r="LWY13017" s="15"/>
      <c r="LWZ13017" s="15"/>
      <c r="LXA13017" s="15"/>
      <c r="LXB13017" s="15"/>
      <c r="LXC13017" s="15"/>
      <c r="LXD13017" s="15"/>
      <c r="LXE13017" s="15"/>
      <c r="LXF13017" s="15"/>
      <c r="LXG13017" s="15"/>
      <c r="LXH13017" s="15"/>
      <c r="LXI13017" s="15"/>
      <c r="LXJ13017" s="15"/>
      <c r="LXK13017" s="15"/>
      <c r="LXL13017" s="15"/>
      <c r="LXM13017" s="15"/>
      <c r="LXN13017" s="15"/>
      <c r="LXO13017" s="15"/>
      <c r="LXP13017" s="15"/>
      <c r="LXQ13017" s="15"/>
      <c r="LXR13017" s="15"/>
      <c r="LXS13017" s="15"/>
      <c r="LXT13017" s="15"/>
      <c r="LXU13017" s="15"/>
      <c r="LXV13017" s="15"/>
      <c r="LXW13017" s="15"/>
      <c r="LXX13017" s="15"/>
      <c r="LXY13017" s="15"/>
      <c r="LXZ13017" s="15"/>
      <c r="LYA13017" s="15"/>
      <c r="LYB13017" s="15"/>
      <c r="LYC13017" s="15"/>
      <c r="LYD13017" s="15"/>
      <c r="LYE13017" s="15"/>
      <c r="LYF13017" s="15"/>
      <c r="LYG13017" s="15"/>
      <c r="LYH13017" s="15"/>
      <c r="LYI13017" s="15"/>
      <c r="LYJ13017" s="15"/>
      <c r="LYK13017" s="15"/>
      <c r="LYL13017" s="15"/>
      <c r="LYM13017" s="15"/>
      <c r="LYN13017" s="15"/>
      <c r="LYO13017" s="15"/>
      <c r="LYP13017" s="15"/>
      <c r="LYQ13017" s="15"/>
      <c r="LYR13017" s="15"/>
      <c r="LYS13017" s="15"/>
      <c r="LYT13017" s="15"/>
      <c r="LYU13017" s="15"/>
      <c r="LYV13017" s="15"/>
      <c r="LYW13017" s="15"/>
      <c r="LYX13017" s="15"/>
      <c r="LYY13017" s="15"/>
      <c r="LYZ13017" s="15"/>
      <c r="LZA13017" s="15"/>
      <c r="LZB13017" s="15"/>
      <c r="LZC13017" s="15"/>
      <c r="LZD13017" s="15"/>
      <c r="LZE13017" s="15"/>
      <c r="LZF13017" s="15"/>
      <c r="LZG13017" s="15"/>
      <c r="LZH13017" s="15"/>
      <c r="LZI13017" s="15"/>
      <c r="LZJ13017" s="15"/>
      <c r="LZK13017" s="15"/>
      <c r="LZL13017" s="15"/>
      <c r="LZM13017" s="15"/>
      <c r="LZN13017" s="15"/>
      <c r="LZO13017" s="15"/>
      <c r="LZP13017" s="15"/>
      <c r="LZQ13017" s="15"/>
      <c r="LZR13017" s="15"/>
      <c r="LZS13017" s="15"/>
      <c r="LZT13017" s="15"/>
      <c r="LZU13017" s="15"/>
      <c r="LZV13017" s="15"/>
      <c r="LZW13017" s="15"/>
      <c r="LZX13017" s="15"/>
      <c r="LZY13017" s="15"/>
      <c r="LZZ13017" s="15"/>
      <c r="MAA13017" s="15"/>
      <c r="MAB13017" s="15"/>
      <c r="MAC13017" s="15"/>
      <c r="MAD13017" s="15"/>
      <c r="MAE13017" s="15"/>
      <c r="MAF13017" s="15"/>
      <c r="MAG13017" s="15"/>
      <c r="MAH13017" s="15"/>
      <c r="MAI13017" s="15"/>
      <c r="MAJ13017" s="15"/>
      <c r="MAK13017" s="15"/>
      <c r="MAL13017" s="15"/>
      <c r="MAM13017" s="15"/>
      <c r="MAN13017" s="15"/>
      <c r="MAO13017" s="15"/>
      <c r="MAP13017" s="15"/>
      <c r="MAQ13017" s="15"/>
      <c r="MAR13017" s="15"/>
      <c r="MAS13017" s="15"/>
      <c r="MAT13017" s="15"/>
      <c r="MAU13017" s="15"/>
      <c r="MAV13017" s="15"/>
      <c r="MAW13017" s="15"/>
      <c r="MAX13017" s="15"/>
      <c r="MAY13017" s="15"/>
      <c r="MAZ13017" s="15"/>
      <c r="MBA13017" s="15"/>
      <c r="MBB13017" s="15"/>
      <c r="MBC13017" s="15"/>
      <c r="MBD13017" s="15"/>
      <c r="MBE13017" s="15"/>
      <c r="MBF13017" s="15"/>
      <c r="MBG13017" s="15"/>
      <c r="MBH13017" s="15"/>
      <c r="MBI13017" s="15"/>
      <c r="MBJ13017" s="15"/>
      <c r="MBK13017" s="15"/>
      <c r="MBL13017" s="15"/>
      <c r="MBM13017" s="15"/>
      <c r="MBN13017" s="15"/>
      <c r="MBO13017" s="15"/>
      <c r="MBP13017" s="15"/>
      <c r="MBQ13017" s="15"/>
      <c r="MBR13017" s="15"/>
      <c r="MBS13017" s="15"/>
      <c r="MBT13017" s="15"/>
      <c r="MBU13017" s="15"/>
      <c r="MBV13017" s="15"/>
      <c r="MBW13017" s="15"/>
      <c r="MBX13017" s="15"/>
      <c r="MBY13017" s="15"/>
      <c r="MBZ13017" s="15"/>
      <c r="MCA13017" s="15"/>
      <c r="MCB13017" s="15"/>
      <c r="MCC13017" s="15"/>
      <c r="MCD13017" s="15"/>
      <c r="MCE13017" s="15"/>
      <c r="MCF13017" s="15"/>
      <c r="MCG13017" s="15"/>
      <c r="MCH13017" s="15"/>
      <c r="MCI13017" s="15"/>
      <c r="MCJ13017" s="15"/>
      <c r="MCK13017" s="15"/>
      <c r="MCL13017" s="15"/>
      <c r="MCM13017" s="15"/>
      <c r="MCN13017" s="15"/>
      <c r="MCO13017" s="15"/>
      <c r="MCP13017" s="15"/>
      <c r="MCQ13017" s="15"/>
      <c r="MCR13017" s="15"/>
      <c r="MCS13017" s="15"/>
      <c r="MCT13017" s="15"/>
      <c r="MCU13017" s="15"/>
      <c r="MCV13017" s="15"/>
      <c r="MCW13017" s="15"/>
      <c r="MCX13017" s="15"/>
      <c r="MCY13017" s="15"/>
      <c r="MCZ13017" s="15"/>
      <c r="MDA13017" s="15"/>
      <c r="MDB13017" s="15"/>
      <c r="MDC13017" s="15"/>
      <c r="MDD13017" s="15"/>
      <c r="MDE13017" s="15"/>
      <c r="MDF13017" s="15"/>
      <c r="MDG13017" s="15"/>
      <c r="MDH13017" s="15"/>
      <c r="MDI13017" s="15"/>
      <c r="MDJ13017" s="15"/>
      <c r="MDK13017" s="15"/>
      <c r="MDL13017" s="15"/>
      <c r="MDM13017" s="15"/>
      <c r="MDN13017" s="15"/>
      <c r="MDO13017" s="15"/>
      <c r="MDP13017" s="15"/>
      <c r="MDQ13017" s="15"/>
      <c r="MDR13017" s="15"/>
      <c r="MDS13017" s="15"/>
      <c r="MDT13017" s="15"/>
      <c r="MDU13017" s="15"/>
      <c r="MDV13017" s="15"/>
      <c r="MDW13017" s="15"/>
      <c r="MDX13017" s="15"/>
      <c r="MDY13017" s="15"/>
      <c r="MDZ13017" s="15"/>
      <c r="MEA13017" s="15"/>
      <c r="MEB13017" s="15"/>
      <c r="MEC13017" s="15"/>
      <c r="MED13017" s="15"/>
      <c r="MEE13017" s="15"/>
      <c r="MEF13017" s="15"/>
      <c r="MEG13017" s="15"/>
      <c r="MEH13017" s="15"/>
      <c r="MEI13017" s="15"/>
      <c r="MEJ13017" s="15"/>
      <c r="MEK13017" s="15"/>
      <c r="MEL13017" s="15"/>
      <c r="MEM13017" s="15"/>
      <c r="MEN13017" s="15"/>
      <c r="MEO13017" s="15"/>
      <c r="MEP13017" s="15"/>
      <c r="MEQ13017" s="15"/>
      <c r="MER13017" s="15"/>
      <c r="MES13017" s="15"/>
      <c r="MET13017" s="15"/>
      <c r="MEU13017" s="15"/>
      <c r="MEV13017" s="15"/>
      <c r="MEW13017" s="15"/>
      <c r="MEX13017" s="15"/>
      <c r="MEY13017" s="15"/>
      <c r="MEZ13017" s="15"/>
      <c r="MFA13017" s="15"/>
      <c r="MFB13017" s="15"/>
      <c r="MFC13017" s="15"/>
      <c r="MFD13017" s="15"/>
      <c r="MFE13017" s="15"/>
      <c r="MFF13017" s="15"/>
      <c r="MFG13017" s="15"/>
      <c r="MFH13017" s="15"/>
      <c r="MFI13017" s="15"/>
      <c r="MFJ13017" s="15"/>
      <c r="MFK13017" s="15"/>
      <c r="MFL13017" s="15"/>
      <c r="MFM13017" s="15"/>
      <c r="MFN13017" s="15"/>
      <c r="MFO13017" s="15"/>
      <c r="MFP13017" s="15"/>
      <c r="MFQ13017" s="15"/>
      <c r="MFR13017" s="15"/>
      <c r="MFS13017" s="15"/>
      <c r="MFT13017" s="15"/>
      <c r="MFU13017" s="15"/>
      <c r="MFV13017" s="15"/>
      <c r="MFW13017" s="15"/>
      <c r="MFX13017" s="15"/>
      <c r="MFY13017" s="15"/>
      <c r="MFZ13017" s="15"/>
      <c r="MGA13017" s="15"/>
      <c r="MGB13017" s="15"/>
      <c r="MGC13017" s="15"/>
      <c r="MGD13017" s="15"/>
      <c r="MGE13017" s="15"/>
      <c r="MGF13017" s="15"/>
      <c r="MGG13017" s="15"/>
      <c r="MGH13017" s="15"/>
      <c r="MGI13017" s="15"/>
      <c r="MGJ13017" s="15"/>
      <c r="MGK13017" s="15"/>
      <c r="MGL13017" s="15"/>
      <c r="MGM13017" s="15"/>
      <c r="MGN13017" s="15"/>
      <c r="MGO13017" s="15"/>
      <c r="MGP13017" s="15"/>
      <c r="MGQ13017" s="15"/>
      <c r="MGR13017" s="15"/>
      <c r="MGS13017" s="15"/>
      <c r="MGT13017" s="15"/>
      <c r="MGU13017" s="15"/>
      <c r="MGV13017" s="15"/>
      <c r="MGW13017" s="15"/>
      <c r="MGX13017" s="15"/>
      <c r="MGY13017" s="15"/>
      <c r="MGZ13017" s="15"/>
      <c r="MHA13017" s="15"/>
      <c r="MHB13017" s="15"/>
      <c r="MHC13017" s="15"/>
      <c r="MHD13017" s="15"/>
      <c r="MHE13017" s="15"/>
      <c r="MHF13017" s="15"/>
      <c r="MHG13017" s="15"/>
      <c r="MHH13017" s="15"/>
      <c r="MHI13017" s="15"/>
      <c r="MHJ13017" s="15"/>
      <c r="MHK13017" s="15"/>
      <c r="MHL13017" s="15"/>
      <c r="MHM13017" s="15"/>
      <c r="MHN13017" s="15"/>
      <c r="MHO13017" s="15"/>
      <c r="MHP13017" s="15"/>
      <c r="MHQ13017" s="15"/>
      <c r="MHR13017" s="15"/>
      <c r="MHS13017" s="15"/>
      <c r="MHT13017" s="15"/>
      <c r="MHU13017" s="15"/>
      <c r="MHV13017" s="15"/>
      <c r="MHW13017" s="15"/>
      <c r="MHX13017" s="15"/>
      <c r="MHY13017" s="15"/>
      <c r="MHZ13017" s="15"/>
      <c r="MIA13017" s="15"/>
      <c r="MIB13017" s="15"/>
      <c r="MIC13017" s="15"/>
      <c r="MID13017" s="15"/>
      <c r="MIE13017" s="15"/>
      <c r="MIF13017" s="15"/>
      <c r="MIG13017" s="15"/>
      <c r="MIH13017" s="15"/>
      <c r="MII13017" s="15"/>
      <c r="MIJ13017" s="15"/>
      <c r="MIK13017" s="15"/>
      <c r="MIL13017" s="15"/>
      <c r="MIM13017" s="15"/>
      <c r="MIN13017" s="15"/>
      <c r="MIO13017" s="15"/>
      <c r="MIP13017" s="15"/>
      <c r="MIQ13017" s="15"/>
      <c r="MIR13017" s="15"/>
      <c r="MIS13017" s="15"/>
      <c r="MIT13017" s="15"/>
      <c r="MIU13017" s="15"/>
      <c r="MIV13017" s="15"/>
      <c r="MIW13017" s="15"/>
      <c r="MIX13017" s="15"/>
      <c r="MIY13017" s="15"/>
      <c r="MIZ13017" s="15"/>
      <c r="MJA13017" s="15"/>
      <c r="MJB13017" s="15"/>
      <c r="MJC13017" s="15"/>
      <c r="MJD13017" s="15"/>
      <c r="MJE13017" s="15"/>
      <c r="MJF13017" s="15"/>
      <c r="MJG13017" s="15"/>
      <c r="MJH13017" s="15"/>
      <c r="MJI13017" s="15"/>
      <c r="MJJ13017" s="15"/>
      <c r="MJK13017" s="15"/>
      <c r="MJL13017" s="15"/>
      <c r="MJM13017" s="15"/>
      <c r="MJN13017" s="15"/>
      <c r="MJO13017" s="15"/>
      <c r="MJP13017" s="15"/>
      <c r="MJQ13017" s="15"/>
      <c r="MJR13017" s="15"/>
      <c r="MJS13017" s="15"/>
      <c r="MJT13017" s="15"/>
      <c r="MJU13017" s="15"/>
      <c r="MJV13017" s="15"/>
      <c r="MJW13017" s="15"/>
      <c r="MJX13017" s="15"/>
      <c r="MJY13017" s="15"/>
      <c r="MJZ13017" s="15"/>
      <c r="MKA13017" s="15"/>
      <c r="MKB13017" s="15"/>
      <c r="MKC13017" s="15"/>
      <c r="MKD13017" s="15"/>
      <c r="MKE13017" s="15"/>
      <c r="MKF13017" s="15"/>
      <c r="MKG13017" s="15"/>
      <c r="MKH13017" s="15"/>
      <c r="MKI13017" s="15"/>
      <c r="MKJ13017" s="15"/>
      <c r="MKK13017" s="15"/>
      <c r="MKL13017" s="15"/>
      <c r="MKM13017" s="15"/>
      <c r="MKN13017" s="15"/>
      <c r="MKO13017" s="15"/>
      <c r="MKP13017" s="15"/>
      <c r="MKQ13017" s="15"/>
      <c r="MKR13017" s="15"/>
      <c r="MKS13017" s="15"/>
      <c r="MKT13017" s="15"/>
      <c r="MKU13017" s="15"/>
      <c r="MKV13017" s="15"/>
      <c r="MKW13017" s="15"/>
      <c r="MKX13017" s="15"/>
      <c r="MKY13017" s="15"/>
      <c r="MKZ13017" s="15"/>
      <c r="MLA13017" s="15"/>
      <c r="MLB13017" s="15"/>
      <c r="MLC13017" s="15"/>
      <c r="MLD13017" s="15"/>
      <c r="MLE13017" s="15"/>
      <c r="MLF13017" s="15"/>
      <c r="MLG13017" s="15"/>
      <c r="MLH13017" s="15"/>
      <c r="MLI13017" s="15"/>
      <c r="MLJ13017" s="15"/>
      <c r="MLK13017" s="15"/>
      <c r="MLL13017" s="15"/>
      <c r="MLM13017" s="15"/>
      <c r="MLN13017" s="15"/>
      <c r="MLO13017" s="15"/>
      <c r="MLP13017" s="15"/>
      <c r="MLQ13017" s="15"/>
      <c r="MLR13017" s="15"/>
      <c r="MLS13017" s="15"/>
      <c r="MLT13017" s="15"/>
      <c r="MLU13017" s="15"/>
      <c r="MLV13017" s="15"/>
      <c r="MLW13017" s="15"/>
      <c r="MLX13017" s="15"/>
      <c r="MLY13017" s="15"/>
      <c r="MLZ13017" s="15"/>
      <c r="MMA13017" s="15"/>
      <c r="MMB13017" s="15"/>
      <c r="MMC13017" s="15"/>
      <c r="MMD13017" s="15"/>
      <c r="MME13017" s="15"/>
      <c r="MMF13017" s="15"/>
      <c r="MMG13017" s="15"/>
      <c r="MMH13017" s="15"/>
      <c r="MMI13017" s="15"/>
      <c r="MMJ13017" s="15"/>
      <c r="MMK13017" s="15"/>
      <c r="MML13017" s="15"/>
      <c r="MMM13017" s="15"/>
      <c r="MMN13017" s="15"/>
      <c r="MMO13017" s="15"/>
      <c r="MMP13017" s="15"/>
      <c r="MMQ13017" s="15"/>
      <c r="MMR13017" s="15"/>
      <c r="MMS13017" s="15"/>
      <c r="MMT13017" s="15"/>
      <c r="MMU13017" s="15"/>
      <c r="MMV13017" s="15"/>
      <c r="MMW13017" s="15"/>
      <c r="MMX13017" s="15"/>
      <c r="MMY13017" s="15"/>
      <c r="MMZ13017" s="15"/>
      <c r="MNA13017" s="15"/>
      <c r="MNB13017" s="15"/>
      <c r="MNC13017" s="15"/>
      <c r="MND13017" s="15"/>
      <c r="MNE13017" s="15"/>
      <c r="MNF13017" s="15"/>
      <c r="MNG13017" s="15"/>
      <c r="MNH13017" s="15"/>
      <c r="MNI13017" s="15"/>
      <c r="MNJ13017" s="15"/>
      <c r="MNK13017" s="15"/>
      <c r="MNL13017" s="15"/>
      <c r="MNM13017" s="15"/>
      <c r="MNN13017" s="15"/>
      <c r="MNO13017" s="15"/>
      <c r="MNP13017" s="15"/>
      <c r="MNQ13017" s="15"/>
      <c r="MNR13017" s="15"/>
      <c r="MNS13017" s="15"/>
      <c r="MNT13017" s="15"/>
      <c r="MNU13017" s="15"/>
      <c r="MNV13017" s="15"/>
      <c r="MNW13017" s="15"/>
      <c r="MNX13017" s="15"/>
      <c r="MNY13017" s="15"/>
      <c r="MNZ13017" s="15"/>
      <c r="MOA13017" s="15"/>
      <c r="MOB13017" s="15"/>
      <c r="MOC13017" s="15"/>
      <c r="MOD13017" s="15"/>
      <c r="MOE13017" s="15"/>
      <c r="MOF13017" s="15"/>
      <c r="MOG13017" s="15"/>
      <c r="MOH13017" s="15"/>
      <c r="MOI13017" s="15"/>
      <c r="MOJ13017" s="15"/>
      <c r="MOK13017" s="15"/>
      <c r="MOL13017" s="15"/>
      <c r="MOM13017" s="15"/>
      <c r="MON13017" s="15"/>
      <c r="MOO13017" s="15"/>
      <c r="MOP13017" s="15"/>
      <c r="MOQ13017" s="15"/>
      <c r="MOR13017" s="15"/>
      <c r="MOS13017" s="15"/>
      <c r="MOT13017" s="15"/>
      <c r="MOU13017" s="15"/>
      <c r="MOV13017" s="15"/>
      <c r="MOW13017" s="15"/>
      <c r="MOX13017" s="15"/>
      <c r="MOY13017" s="15"/>
      <c r="MOZ13017" s="15"/>
      <c r="MPA13017" s="15"/>
      <c r="MPB13017" s="15"/>
      <c r="MPC13017" s="15"/>
      <c r="MPD13017" s="15"/>
      <c r="MPE13017" s="15"/>
      <c r="MPF13017" s="15"/>
      <c r="MPG13017" s="15"/>
      <c r="MPH13017" s="15"/>
      <c r="MPI13017" s="15"/>
      <c r="MPJ13017" s="15"/>
      <c r="MPK13017" s="15"/>
      <c r="MPL13017" s="15"/>
      <c r="MPM13017" s="15"/>
      <c r="MPN13017" s="15"/>
      <c r="MPO13017" s="15"/>
      <c r="MPP13017" s="15"/>
      <c r="MPQ13017" s="15"/>
      <c r="MPR13017" s="15"/>
      <c r="MPS13017" s="15"/>
      <c r="MPT13017" s="15"/>
      <c r="MPU13017" s="15"/>
      <c r="MPV13017" s="15"/>
      <c r="MPW13017" s="15"/>
      <c r="MPX13017" s="15"/>
      <c r="MPY13017" s="15"/>
      <c r="MPZ13017" s="15"/>
      <c r="MQA13017" s="15"/>
      <c r="MQB13017" s="15"/>
      <c r="MQC13017" s="15"/>
      <c r="MQD13017" s="15"/>
      <c r="MQE13017" s="15"/>
      <c r="MQF13017" s="15"/>
      <c r="MQG13017" s="15"/>
      <c r="MQH13017" s="15"/>
      <c r="MQI13017" s="15"/>
      <c r="MQJ13017" s="15"/>
      <c r="MQK13017" s="15"/>
      <c r="MQL13017" s="15"/>
      <c r="MQM13017" s="15"/>
      <c r="MQN13017" s="15"/>
      <c r="MQO13017" s="15"/>
      <c r="MQP13017" s="15"/>
      <c r="MQQ13017" s="15"/>
      <c r="MQR13017" s="15"/>
      <c r="MQS13017" s="15"/>
      <c r="MQT13017" s="15"/>
      <c r="MQU13017" s="15"/>
      <c r="MQV13017" s="15"/>
      <c r="MQW13017" s="15"/>
      <c r="MQX13017" s="15"/>
      <c r="MQY13017" s="15"/>
      <c r="MQZ13017" s="15"/>
      <c r="MRA13017" s="15"/>
      <c r="MRB13017" s="15"/>
      <c r="MRC13017" s="15"/>
      <c r="MRD13017" s="15"/>
      <c r="MRE13017" s="15"/>
      <c r="MRF13017" s="15"/>
      <c r="MRG13017" s="15"/>
      <c r="MRH13017" s="15"/>
      <c r="MRI13017" s="15"/>
      <c r="MRJ13017" s="15"/>
      <c r="MRK13017" s="15"/>
      <c r="MRL13017" s="15"/>
      <c r="MRM13017" s="15"/>
      <c r="MRN13017" s="15"/>
      <c r="MRO13017" s="15"/>
      <c r="MRP13017" s="15"/>
      <c r="MRQ13017" s="15"/>
      <c r="MRR13017" s="15"/>
      <c r="MRS13017" s="15"/>
      <c r="MRT13017" s="15"/>
      <c r="MRU13017" s="15"/>
      <c r="MRV13017" s="15"/>
      <c r="MRW13017" s="15"/>
      <c r="MRX13017" s="15"/>
      <c r="MRY13017" s="15"/>
      <c r="MRZ13017" s="15"/>
      <c r="MSA13017" s="15"/>
      <c r="MSB13017" s="15"/>
      <c r="MSC13017" s="15"/>
      <c r="MSD13017" s="15"/>
      <c r="MSE13017" s="15"/>
      <c r="MSF13017" s="15"/>
      <c r="MSG13017" s="15"/>
      <c r="MSH13017" s="15"/>
      <c r="MSI13017" s="15"/>
      <c r="MSJ13017" s="15"/>
      <c r="MSK13017" s="15"/>
      <c r="MSL13017" s="15"/>
      <c r="MSM13017" s="15"/>
      <c r="MSN13017" s="15"/>
      <c r="MSO13017" s="15"/>
      <c r="MSP13017" s="15"/>
      <c r="MSQ13017" s="15"/>
      <c r="MSR13017" s="15"/>
      <c r="MSS13017" s="15"/>
      <c r="MST13017" s="15"/>
      <c r="MSU13017" s="15"/>
      <c r="MSV13017" s="15"/>
      <c r="MSW13017" s="15"/>
      <c r="MSX13017" s="15"/>
      <c r="MSY13017" s="15"/>
      <c r="MSZ13017" s="15"/>
      <c r="MTA13017" s="15"/>
      <c r="MTB13017" s="15"/>
      <c r="MTC13017" s="15"/>
      <c r="MTD13017" s="15"/>
      <c r="MTE13017" s="15"/>
      <c r="MTF13017" s="15"/>
      <c r="MTG13017" s="15"/>
      <c r="MTH13017" s="15"/>
      <c r="MTI13017" s="15"/>
      <c r="MTJ13017" s="15"/>
      <c r="MTK13017" s="15"/>
      <c r="MTL13017" s="15"/>
      <c r="MTM13017" s="15"/>
      <c r="MTN13017" s="15"/>
      <c r="MTO13017" s="15"/>
      <c r="MTP13017" s="15"/>
      <c r="MTQ13017" s="15"/>
      <c r="MTR13017" s="15"/>
      <c r="MTS13017" s="15"/>
      <c r="MTT13017" s="15"/>
      <c r="MTU13017" s="15"/>
      <c r="MTV13017" s="15"/>
      <c r="MTW13017" s="15"/>
      <c r="MTX13017" s="15"/>
      <c r="MTY13017" s="15"/>
      <c r="MTZ13017" s="15"/>
      <c r="MUA13017" s="15"/>
      <c r="MUB13017" s="15"/>
      <c r="MUC13017" s="15"/>
      <c r="MUD13017" s="15"/>
      <c r="MUE13017" s="15"/>
      <c r="MUF13017" s="15"/>
      <c r="MUG13017" s="15"/>
      <c r="MUH13017" s="15"/>
      <c r="MUI13017" s="15"/>
      <c r="MUJ13017" s="15"/>
      <c r="MUK13017" s="15"/>
      <c r="MUL13017" s="15"/>
      <c r="MUM13017" s="15"/>
      <c r="MUN13017" s="15"/>
      <c r="MUO13017" s="15"/>
      <c r="MUP13017" s="15"/>
      <c r="MUQ13017" s="15"/>
      <c r="MUR13017" s="15"/>
      <c r="MUS13017" s="15"/>
      <c r="MUT13017" s="15"/>
      <c r="MUU13017" s="15"/>
      <c r="MUV13017" s="15"/>
      <c r="MUW13017" s="15"/>
      <c r="MUX13017" s="15"/>
      <c r="MUY13017" s="15"/>
      <c r="MUZ13017" s="15"/>
      <c r="MVA13017" s="15"/>
      <c r="MVB13017" s="15"/>
      <c r="MVC13017" s="15"/>
      <c r="MVD13017" s="15"/>
      <c r="MVE13017" s="15"/>
      <c r="MVF13017" s="15"/>
      <c r="MVG13017" s="15"/>
      <c r="MVH13017" s="15"/>
      <c r="MVI13017" s="15"/>
      <c r="MVJ13017" s="15"/>
      <c r="MVK13017" s="15"/>
      <c r="MVL13017" s="15"/>
      <c r="MVM13017" s="15"/>
      <c r="MVN13017" s="15"/>
      <c r="MVO13017" s="15"/>
      <c r="MVP13017" s="15"/>
      <c r="MVQ13017" s="15"/>
      <c r="MVR13017" s="15"/>
      <c r="MVS13017" s="15"/>
      <c r="MVT13017" s="15"/>
      <c r="MVU13017" s="15"/>
      <c r="MVV13017" s="15"/>
      <c r="MVW13017" s="15"/>
      <c r="MVX13017" s="15"/>
      <c r="MVY13017" s="15"/>
      <c r="MVZ13017" s="15"/>
      <c r="MWA13017" s="15"/>
      <c r="MWB13017" s="15"/>
      <c r="MWC13017" s="15"/>
      <c r="MWD13017" s="15"/>
      <c r="MWE13017" s="15"/>
      <c r="MWF13017" s="15"/>
      <c r="MWG13017" s="15"/>
      <c r="MWH13017" s="15"/>
      <c r="MWI13017" s="15"/>
      <c r="MWJ13017" s="15"/>
      <c r="MWK13017" s="15"/>
      <c r="MWL13017" s="15"/>
      <c r="MWM13017" s="15"/>
      <c r="MWN13017" s="15"/>
      <c r="MWO13017" s="15"/>
      <c r="MWP13017" s="15"/>
      <c r="MWQ13017" s="15"/>
      <c r="MWR13017" s="15"/>
      <c r="MWS13017" s="15"/>
      <c r="MWT13017" s="15"/>
      <c r="MWU13017" s="15"/>
      <c r="MWV13017" s="15"/>
      <c r="MWW13017" s="15"/>
      <c r="MWX13017" s="15"/>
      <c r="MWY13017" s="15"/>
      <c r="MWZ13017" s="15"/>
      <c r="MXA13017" s="15"/>
      <c r="MXB13017" s="15"/>
      <c r="MXC13017" s="15"/>
      <c r="MXD13017" s="15"/>
      <c r="MXE13017" s="15"/>
      <c r="MXF13017" s="15"/>
      <c r="MXG13017" s="15"/>
      <c r="MXH13017" s="15"/>
      <c r="MXI13017" s="15"/>
      <c r="MXJ13017" s="15"/>
      <c r="MXK13017" s="15"/>
      <c r="MXL13017" s="15"/>
      <c r="MXM13017" s="15"/>
      <c r="MXN13017" s="15"/>
      <c r="MXO13017" s="15"/>
      <c r="MXP13017" s="15"/>
      <c r="MXQ13017" s="15"/>
      <c r="MXR13017" s="15"/>
      <c r="MXS13017" s="15"/>
      <c r="MXT13017" s="15"/>
      <c r="MXU13017" s="15"/>
      <c r="MXV13017" s="15"/>
      <c r="MXW13017" s="15"/>
      <c r="MXX13017" s="15"/>
      <c r="MXY13017" s="15"/>
      <c r="MXZ13017" s="15"/>
      <c r="MYA13017" s="15"/>
      <c r="MYB13017" s="15"/>
      <c r="MYC13017" s="15"/>
      <c r="MYD13017" s="15"/>
      <c r="MYE13017" s="15"/>
      <c r="MYF13017" s="15"/>
      <c r="MYG13017" s="15"/>
      <c r="MYH13017" s="15"/>
      <c r="MYI13017" s="15"/>
      <c r="MYJ13017" s="15"/>
      <c r="MYK13017" s="15"/>
      <c r="MYL13017" s="15"/>
      <c r="MYM13017" s="15"/>
      <c r="MYN13017" s="15"/>
      <c r="MYO13017" s="15"/>
      <c r="MYP13017" s="15"/>
      <c r="MYQ13017" s="15"/>
      <c r="MYR13017" s="15"/>
      <c r="MYS13017" s="15"/>
      <c r="MYT13017" s="15"/>
      <c r="MYU13017" s="15"/>
      <c r="MYV13017" s="15"/>
      <c r="MYW13017" s="15"/>
      <c r="MYX13017" s="15"/>
      <c r="MYY13017" s="15"/>
      <c r="MYZ13017" s="15"/>
      <c r="MZA13017" s="15"/>
      <c r="MZB13017" s="15"/>
      <c r="MZC13017" s="15"/>
      <c r="MZD13017" s="15"/>
      <c r="MZE13017" s="15"/>
      <c r="MZF13017" s="15"/>
      <c r="MZG13017" s="15"/>
      <c r="MZH13017" s="15"/>
      <c r="MZI13017" s="15"/>
      <c r="MZJ13017" s="15"/>
      <c r="MZK13017" s="15"/>
      <c r="MZL13017" s="15"/>
      <c r="MZM13017" s="15"/>
      <c r="MZN13017" s="15"/>
      <c r="MZO13017" s="15"/>
      <c r="MZP13017" s="15"/>
      <c r="MZQ13017" s="15"/>
      <c r="MZR13017" s="15"/>
      <c r="MZS13017" s="15"/>
      <c r="MZT13017" s="15"/>
      <c r="MZU13017" s="15"/>
      <c r="MZV13017" s="15"/>
      <c r="MZW13017" s="15"/>
      <c r="MZX13017" s="15"/>
      <c r="MZY13017" s="15"/>
      <c r="MZZ13017" s="15"/>
      <c r="NAA13017" s="15"/>
      <c r="NAB13017" s="15"/>
      <c r="NAC13017" s="15"/>
      <c r="NAD13017" s="15"/>
      <c r="NAE13017" s="15"/>
      <c r="NAF13017" s="15"/>
      <c r="NAG13017" s="15"/>
      <c r="NAH13017" s="15"/>
      <c r="NAI13017" s="15"/>
      <c r="NAJ13017" s="15"/>
      <c r="NAK13017" s="15"/>
      <c r="NAL13017" s="15"/>
      <c r="NAM13017" s="15"/>
      <c r="NAN13017" s="15"/>
      <c r="NAO13017" s="15"/>
      <c r="NAP13017" s="15"/>
      <c r="NAQ13017" s="15"/>
      <c r="NAR13017" s="15"/>
      <c r="NAS13017" s="15"/>
      <c r="NAT13017" s="15"/>
      <c r="NAU13017" s="15"/>
      <c r="NAV13017" s="15"/>
      <c r="NAW13017" s="15"/>
      <c r="NAX13017" s="15"/>
      <c r="NAY13017" s="15"/>
      <c r="NAZ13017" s="15"/>
      <c r="NBA13017" s="15"/>
      <c r="NBB13017" s="15"/>
      <c r="NBC13017" s="15"/>
      <c r="NBD13017" s="15"/>
      <c r="NBE13017" s="15"/>
      <c r="NBF13017" s="15"/>
      <c r="NBG13017" s="15"/>
      <c r="NBH13017" s="15"/>
      <c r="NBI13017" s="15"/>
      <c r="NBJ13017" s="15"/>
      <c r="NBK13017" s="15"/>
      <c r="NBL13017" s="15"/>
      <c r="NBM13017" s="15"/>
      <c r="NBN13017" s="15"/>
      <c r="NBO13017" s="15"/>
      <c r="NBP13017" s="15"/>
      <c r="NBQ13017" s="15"/>
      <c r="NBR13017" s="15"/>
      <c r="NBS13017" s="15"/>
      <c r="NBT13017" s="15"/>
      <c r="NBU13017" s="15"/>
      <c r="NBV13017" s="15"/>
      <c r="NBW13017" s="15"/>
      <c r="NBX13017" s="15"/>
      <c r="NBY13017" s="15"/>
      <c r="NBZ13017" s="15"/>
      <c r="NCA13017" s="15"/>
      <c r="NCB13017" s="15"/>
      <c r="NCC13017" s="15"/>
      <c r="NCD13017" s="15"/>
      <c r="NCE13017" s="15"/>
      <c r="NCF13017" s="15"/>
      <c r="NCG13017" s="15"/>
      <c r="NCH13017" s="15"/>
      <c r="NCI13017" s="15"/>
      <c r="NCJ13017" s="15"/>
      <c r="NCK13017" s="15"/>
      <c r="NCL13017" s="15"/>
      <c r="NCM13017" s="15"/>
      <c r="NCN13017" s="15"/>
      <c r="NCO13017" s="15"/>
      <c r="NCP13017" s="15"/>
      <c r="NCQ13017" s="15"/>
      <c r="NCR13017" s="15"/>
      <c r="NCS13017" s="15"/>
      <c r="NCT13017" s="15"/>
      <c r="NCU13017" s="15"/>
      <c r="NCV13017" s="15"/>
      <c r="NCW13017" s="15"/>
      <c r="NCX13017" s="15"/>
      <c r="NCY13017" s="15"/>
      <c r="NCZ13017" s="15"/>
      <c r="NDA13017" s="15"/>
      <c r="NDB13017" s="15"/>
      <c r="NDC13017" s="15"/>
      <c r="NDD13017" s="15"/>
      <c r="NDE13017" s="15"/>
      <c r="NDF13017" s="15"/>
      <c r="NDG13017" s="15"/>
      <c r="NDH13017" s="15"/>
      <c r="NDI13017" s="15"/>
      <c r="NDJ13017" s="15"/>
      <c r="NDK13017" s="15"/>
      <c r="NDL13017" s="15"/>
      <c r="NDM13017" s="15"/>
      <c r="NDN13017" s="15"/>
      <c r="NDO13017" s="15"/>
      <c r="NDP13017" s="15"/>
      <c r="NDQ13017" s="15"/>
      <c r="NDR13017" s="15"/>
      <c r="NDS13017" s="15"/>
      <c r="NDT13017" s="15"/>
      <c r="NDU13017" s="15"/>
      <c r="NDV13017" s="15"/>
      <c r="NDW13017" s="15"/>
      <c r="NDX13017" s="15"/>
      <c r="NDY13017" s="15"/>
      <c r="NDZ13017" s="15"/>
      <c r="NEA13017" s="15"/>
      <c r="NEB13017" s="15"/>
      <c r="NEC13017" s="15"/>
      <c r="NED13017" s="15"/>
      <c r="NEE13017" s="15"/>
      <c r="NEF13017" s="15"/>
      <c r="NEG13017" s="15"/>
      <c r="NEH13017" s="15"/>
      <c r="NEI13017" s="15"/>
      <c r="NEJ13017" s="15"/>
      <c r="NEK13017" s="15"/>
      <c r="NEL13017" s="15"/>
      <c r="NEM13017" s="15"/>
      <c r="NEN13017" s="15"/>
      <c r="NEO13017" s="15"/>
      <c r="NEP13017" s="15"/>
      <c r="NEQ13017" s="15"/>
      <c r="NER13017" s="15"/>
      <c r="NES13017" s="15"/>
      <c r="NET13017" s="15"/>
      <c r="NEU13017" s="15"/>
      <c r="NEV13017" s="15"/>
      <c r="NEW13017" s="15"/>
      <c r="NEX13017" s="15"/>
      <c r="NEY13017" s="15"/>
      <c r="NEZ13017" s="15"/>
      <c r="NFA13017" s="15"/>
      <c r="NFB13017" s="15"/>
      <c r="NFC13017" s="15"/>
      <c r="NFD13017" s="15"/>
      <c r="NFE13017" s="15"/>
      <c r="NFF13017" s="15"/>
      <c r="NFG13017" s="15"/>
      <c r="NFH13017" s="15"/>
      <c r="NFI13017" s="15"/>
      <c r="NFJ13017" s="15"/>
      <c r="NFK13017" s="15"/>
      <c r="NFL13017" s="15"/>
      <c r="NFM13017" s="15"/>
      <c r="NFN13017" s="15"/>
      <c r="NFO13017" s="15"/>
      <c r="NFP13017" s="15"/>
      <c r="NFQ13017" s="15"/>
      <c r="NFR13017" s="15"/>
      <c r="NFS13017" s="15"/>
      <c r="NFT13017" s="15"/>
      <c r="NFU13017" s="15"/>
      <c r="NFV13017" s="15"/>
      <c r="NFW13017" s="15"/>
      <c r="NFX13017" s="15"/>
      <c r="NFY13017" s="15"/>
      <c r="NFZ13017" s="15"/>
      <c r="NGA13017" s="15"/>
      <c r="NGB13017" s="15"/>
      <c r="NGC13017" s="15"/>
      <c r="NGD13017" s="15"/>
      <c r="NGE13017" s="15"/>
      <c r="NGF13017" s="15"/>
      <c r="NGG13017" s="15"/>
      <c r="NGH13017" s="15"/>
      <c r="NGI13017" s="15"/>
      <c r="NGJ13017" s="15"/>
      <c r="NGK13017" s="15"/>
      <c r="NGL13017" s="15"/>
      <c r="NGM13017" s="15"/>
      <c r="NGN13017" s="15"/>
      <c r="NGO13017" s="15"/>
      <c r="NGP13017" s="15"/>
      <c r="NGQ13017" s="15"/>
      <c r="NGR13017" s="15"/>
      <c r="NGS13017" s="15"/>
      <c r="NGT13017" s="15"/>
      <c r="NGU13017" s="15"/>
      <c r="NGV13017" s="15"/>
      <c r="NGW13017" s="15"/>
      <c r="NGX13017" s="15"/>
      <c r="NGY13017" s="15"/>
      <c r="NGZ13017" s="15"/>
      <c r="NHA13017" s="15"/>
      <c r="NHB13017" s="15"/>
      <c r="NHC13017" s="15"/>
      <c r="NHD13017" s="15"/>
      <c r="NHE13017" s="15"/>
      <c r="NHF13017" s="15"/>
      <c r="NHG13017" s="15"/>
      <c r="NHH13017" s="15"/>
      <c r="NHI13017" s="15"/>
      <c r="NHJ13017" s="15"/>
      <c r="NHK13017" s="15"/>
      <c r="NHL13017" s="15"/>
      <c r="NHM13017" s="15"/>
      <c r="NHN13017" s="15"/>
      <c r="NHO13017" s="15"/>
      <c r="NHP13017" s="15"/>
      <c r="NHQ13017" s="15"/>
      <c r="NHR13017" s="15"/>
      <c r="NHS13017" s="15"/>
      <c r="NHT13017" s="15"/>
      <c r="NHU13017" s="15"/>
      <c r="NHV13017" s="15"/>
      <c r="NHW13017" s="15"/>
      <c r="NHX13017" s="15"/>
      <c r="NHY13017" s="15"/>
      <c r="NHZ13017" s="15"/>
      <c r="NIA13017" s="15"/>
      <c r="NIB13017" s="15"/>
      <c r="NIC13017" s="15"/>
      <c r="NID13017" s="15"/>
      <c r="NIE13017" s="15"/>
      <c r="NIF13017" s="15"/>
      <c r="NIG13017" s="15"/>
      <c r="NIH13017" s="15"/>
      <c r="NII13017" s="15"/>
      <c r="NIJ13017" s="15"/>
      <c r="NIK13017" s="15"/>
      <c r="NIL13017" s="15"/>
      <c r="NIM13017" s="15"/>
      <c r="NIN13017" s="15"/>
      <c r="NIO13017" s="15"/>
      <c r="NIP13017" s="15"/>
      <c r="NIQ13017" s="15"/>
      <c r="NIR13017" s="15"/>
      <c r="NIS13017" s="15"/>
      <c r="NIT13017" s="15"/>
      <c r="NIU13017" s="15"/>
      <c r="NIV13017" s="15"/>
      <c r="NIW13017" s="15"/>
      <c r="NIX13017" s="15"/>
      <c r="NIY13017" s="15"/>
      <c r="NIZ13017" s="15"/>
      <c r="NJA13017" s="15"/>
      <c r="NJB13017" s="15"/>
      <c r="NJC13017" s="15"/>
      <c r="NJD13017" s="15"/>
      <c r="NJE13017" s="15"/>
      <c r="NJF13017" s="15"/>
      <c r="NJG13017" s="15"/>
      <c r="NJH13017" s="15"/>
      <c r="NJI13017" s="15"/>
      <c r="NJJ13017" s="15"/>
      <c r="NJK13017" s="15"/>
      <c r="NJL13017" s="15"/>
      <c r="NJM13017" s="15"/>
      <c r="NJN13017" s="15"/>
      <c r="NJO13017" s="15"/>
      <c r="NJP13017" s="15"/>
      <c r="NJQ13017" s="15"/>
      <c r="NJR13017" s="15"/>
      <c r="NJS13017" s="15"/>
      <c r="NJT13017" s="15"/>
      <c r="NJU13017" s="15"/>
      <c r="NJV13017" s="15"/>
      <c r="NJW13017" s="15"/>
      <c r="NJX13017" s="15"/>
      <c r="NJY13017" s="15"/>
      <c r="NJZ13017" s="15"/>
      <c r="NKA13017" s="15"/>
      <c r="NKB13017" s="15"/>
      <c r="NKC13017" s="15"/>
      <c r="NKD13017" s="15"/>
      <c r="NKE13017" s="15"/>
      <c r="NKF13017" s="15"/>
      <c r="NKG13017" s="15"/>
      <c r="NKH13017" s="15"/>
      <c r="NKI13017" s="15"/>
      <c r="NKJ13017" s="15"/>
      <c r="NKK13017" s="15"/>
      <c r="NKL13017" s="15"/>
      <c r="NKM13017" s="15"/>
      <c r="NKN13017" s="15"/>
      <c r="NKO13017" s="15"/>
      <c r="NKP13017" s="15"/>
      <c r="NKQ13017" s="15"/>
      <c r="NKR13017" s="15"/>
      <c r="NKS13017" s="15"/>
      <c r="NKT13017" s="15"/>
      <c r="NKU13017" s="15"/>
      <c r="NKV13017" s="15"/>
      <c r="NKW13017" s="15"/>
      <c r="NKX13017" s="15"/>
      <c r="NKY13017" s="15"/>
      <c r="NKZ13017" s="15"/>
      <c r="NLA13017" s="15"/>
      <c r="NLB13017" s="15"/>
      <c r="NLC13017" s="15"/>
      <c r="NLD13017" s="15"/>
      <c r="NLE13017" s="15"/>
      <c r="NLF13017" s="15"/>
      <c r="NLG13017" s="15"/>
      <c r="NLH13017" s="15"/>
      <c r="NLI13017" s="15"/>
      <c r="NLJ13017" s="15"/>
      <c r="NLK13017" s="15"/>
      <c r="NLL13017" s="15"/>
      <c r="NLM13017" s="15"/>
      <c r="NLN13017" s="15"/>
      <c r="NLO13017" s="15"/>
      <c r="NLP13017" s="15"/>
      <c r="NLQ13017" s="15"/>
      <c r="NLR13017" s="15"/>
      <c r="NLS13017" s="15"/>
      <c r="NLT13017" s="15"/>
      <c r="NLU13017" s="15"/>
      <c r="NLV13017" s="15"/>
      <c r="NLW13017" s="15"/>
      <c r="NLX13017" s="15"/>
      <c r="NLY13017" s="15"/>
      <c r="NLZ13017" s="15"/>
      <c r="NMA13017" s="15"/>
      <c r="NMB13017" s="15"/>
      <c r="NMC13017" s="15"/>
      <c r="NMD13017" s="15"/>
      <c r="NME13017" s="15"/>
      <c r="NMF13017" s="15"/>
      <c r="NMG13017" s="15"/>
      <c r="NMH13017" s="15"/>
      <c r="NMI13017" s="15"/>
      <c r="NMJ13017" s="15"/>
      <c r="NMK13017" s="15"/>
      <c r="NML13017" s="15"/>
      <c r="NMM13017" s="15"/>
      <c r="NMN13017" s="15"/>
      <c r="NMO13017" s="15"/>
      <c r="NMP13017" s="15"/>
      <c r="NMQ13017" s="15"/>
      <c r="NMR13017" s="15"/>
      <c r="NMS13017" s="15"/>
      <c r="NMT13017" s="15"/>
      <c r="NMU13017" s="15"/>
      <c r="NMV13017" s="15"/>
      <c r="NMW13017" s="15"/>
      <c r="NMX13017" s="15"/>
      <c r="NMY13017" s="15"/>
      <c r="NMZ13017" s="15"/>
      <c r="NNA13017" s="15"/>
      <c r="NNB13017" s="15"/>
      <c r="NNC13017" s="15"/>
      <c r="NND13017" s="15"/>
      <c r="NNE13017" s="15"/>
      <c r="NNF13017" s="15"/>
      <c r="NNG13017" s="15"/>
      <c r="NNH13017" s="15"/>
      <c r="NNI13017" s="15"/>
      <c r="NNJ13017" s="15"/>
      <c r="NNK13017" s="15"/>
      <c r="NNL13017" s="15"/>
      <c r="NNM13017" s="15"/>
      <c r="NNN13017" s="15"/>
      <c r="NNO13017" s="15"/>
      <c r="NNP13017" s="15"/>
      <c r="NNQ13017" s="15"/>
      <c r="NNR13017" s="15"/>
      <c r="NNS13017" s="15"/>
      <c r="NNT13017" s="15"/>
      <c r="NNU13017" s="15"/>
      <c r="NNV13017" s="15"/>
      <c r="NNW13017" s="15"/>
      <c r="NNX13017" s="15"/>
      <c r="NNY13017" s="15"/>
      <c r="NNZ13017" s="15"/>
      <c r="NOA13017" s="15"/>
      <c r="NOB13017" s="15"/>
      <c r="NOC13017" s="15"/>
      <c r="NOD13017" s="15"/>
      <c r="NOE13017" s="15"/>
      <c r="NOF13017" s="15"/>
      <c r="NOG13017" s="15"/>
      <c r="NOH13017" s="15"/>
      <c r="NOI13017" s="15"/>
      <c r="NOJ13017" s="15"/>
      <c r="NOK13017" s="15"/>
      <c r="NOL13017" s="15"/>
      <c r="NOM13017" s="15"/>
      <c r="NON13017" s="15"/>
      <c r="NOO13017" s="15"/>
      <c r="NOP13017" s="15"/>
      <c r="NOQ13017" s="15"/>
      <c r="NOR13017" s="15"/>
      <c r="NOS13017" s="15"/>
      <c r="NOT13017" s="15"/>
      <c r="NOU13017" s="15"/>
      <c r="NOV13017" s="15"/>
      <c r="NOW13017" s="15"/>
      <c r="NOX13017" s="15"/>
      <c r="NOY13017" s="15"/>
      <c r="NOZ13017" s="15"/>
      <c r="NPA13017" s="15"/>
      <c r="NPB13017" s="15"/>
      <c r="NPC13017" s="15"/>
      <c r="NPD13017" s="15"/>
      <c r="NPE13017" s="15"/>
      <c r="NPF13017" s="15"/>
      <c r="NPG13017" s="15"/>
      <c r="NPH13017" s="15"/>
      <c r="NPI13017" s="15"/>
      <c r="NPJ13017" s="15"/>
      <c r="NPK13017" s="15"/>
      <c r="NPL13017" s="15"/>
      <c r="NPM13017" s="15"/>
      <c r="NPN13017" s="15"/>
      <c r="NPO13017" s="15"/>
      <c r="NPP13017" s="15"/>
      <c r="NPQ13017" s="15"/>
      <c r="NPR13017" s="15"/>
      <c r="NPS13017" s="15"/>
      <c r="NPT13017" s="15"/>
      <c r="NPU13017" s="15"/>
      <c r="NPV13017" s="15"/>
      <c r="NPW13017" s="15"/>
      <c r="NPX13017" s="15"/>
      <c r="NPY13017" s="15"/>
      <c r="NPZ13017" s="15"/>
      <c r="NQA13017" s="15"/>
      <c r="NQB13017" s="15"/>
      <c r="NQC13017" s="15"/>
      <c r="NQD13017" s="15"/>
      <c r="NQE13017" s="15"/>
      <c r="NQF13017" s="15"/>
      <c r="NQG13017" s="15"/>
      <c r="NQH13017" s="15"/>
      <c r="NQI13017" s="15"/>
      <c r="NQJ13017" s="15"/>
      <c r="NQK13017" s="15"/>
      <c r="NQL13017" s="15"/>
      <c r="NQM13017" s="15"/>
      <c r="NQN13017" s="15"/>
      <c r="NQO13017" s="15"/>
      <c r="NQP13017" s="15"/>
      <c r="NQQ13017" s="15"/>
      <c r="NQR13017" s="15"/>
      <c r="NQS13017" s="15"/>
      <c r="NQT13017" s="15"/>
      <c r="NQU13017" s="15"/>
      <c r="NQV13017" s="15"/>
      <c r="NQW13017" s="15"/>
      <c r="NQX13017" s="15"/>
      <c r="NQY13017" s="15"/>
      <c r="NQZ13017" s="15"/>
      <c r="NRA13017" s="15"/>
      <c r="NRB13017" s="15"/>
      <c r="NRC13017" s="15"/>
      <c r="NRD13017" s="15"/>
      <c r="NRE13017" s="15"/>
      <c r="NRF13017" s="15"/>
      <c r="NRG13017" s="15"/>
      <c r="NRH13017" s="15"/>
      <c r="NRI13017" s="15"/>
      <c r="NRJ13017" s="15"/>
      <c r="NRK13017" s="15"/>
      <c r="NRL13017" s="15"/>
      <c r="NRM13017" s="15"/>
      <c r="NRN13017" s="15"/>
      <c r="NRO13017" s="15"/>
      <c r="NRP13017" s="15"/>
      <c r="NRQ13017" s="15"/>
      <c r="NRR13017" s="15"/>
      <c r="NRS13017" s="15"/>
      <c r="NRT13017" s="15"/>
      <c r="NRU13017" s="15"/>
      <c r="NRV13017" s="15"/>
      <c r="NRW13017" s="15"/>
      <c r="NRX13017" s="15"/>
      <c r="NRY13017" s="15"/>
      <c r="NRZ13017" s="15"/>
      <c r="NSA13017" s="15"/>
      <c r="NSB13017" s="15"/>
      <c r="NSC13017" s="15"/>
      <c r="NSD13017" s="15"/>
      <c r="NSE13017" s="15"/>
      <c r="NSF13017" s="15"/>
      <c r="NSG13017" s="15"/>
      <c r="NSH13017" s="15"/>
      <c r="NSI13017" s="15"/>
      <c r="NSJ13017" s="15"/>
      <c r="NSK13017" s="15"/>
      <c r="NSL13017" s="15"/>
      <c r="NSM13017" s="15"/>
      <c r="NSN13017" s="15"/>
      <c r="NSO13017" s="15"/>
      <c r="NSP13017" s="15"/>
      <c r="NSQ13017" s="15"/>
      <c r="NSR13017" s="15"/>
      <c r="NSS13017" s="15"/>
      <c r="NST13017" s="15"/>
      <c r="NSU13017" s="15"/>
      <c r="NSV13017" s="15"/>
      <c r="NSW13017" s="15"/>
      <c r="NSX13017" s="15"/>
      <c r="NSY13017" s="15"/>
      <c r="NSZ13017" s="15"/>
      <c r="NTA13017" s="15"/>
      <c r="NTB13017" s="15"/>
      <c r="NTC13017" s="15"/>
      <c r="NTD13017" s="15"/>
      <c r="NTE13017" s="15"/>
      <c r="NTF13017" s="15"/>
      <c r="NTG13017" s="15"/>
      <c r="NTH13017" s="15"/>
      <c r="NTI13017" s="15"/>
      <c r="NTJ13017" s="15"/>
      <c r="NTK13017" s="15"/>
      <c r="NTL13017" s="15"/>
      <c r="NTM13017" s="15"/>
      <c r="NTN13017" s="15"/>
      <c r="NTO13017" s="15"/>
      <c r="NTP13017" s="15"/>
      <c r="NTQ13017" s="15"/>
      <c r="NTR13017" s="15"/>
      <c r="NTS13017" s="15"/>
      <c r="NTT13017" s="15"/>
      <c r="NTU13017" s="15"/>
      <c r="NTV13017" s="15"/>
      <c r="NTW13017" s="15"/>
      <c r="NTX13017" s="15"/>
      <c r="NTY13017" s="15"/>
      <c r="NTZ13017" s="15"/>
      <c r="NUA13017" s="15"/>
      <c r="NUB13017" s="15"/>
      <c r="NUC13017" s="15"/>
      <c r="NUD13017" s="15"/>
      <c r="NUE13017" s="15"/>
      <c r="NUF13017" s="15"/>
      <c r="NUG13017" s="15"/>
      <c r="NUH13017" s="15"/>
      <c r="NUI13017" s="15"/>
      <c r="NUJ13017" s="15"/>
      <c r="NUK13017" s="15"/>
      <c r="NUL13017" s="15"/>
      <c r="NUM13017" s="15"/>
      <c r="NUN13017" s="15"/>
      <c r="NUO13017" s="15"/>
      <c r="NUP13017" s="15"/>
      <c r="NUQ13017" s="15"/>
      <c r="NUR13017" s="15"/>
      <c r="NUS13017" s="15"/>
      <c r="NUT13017" s="15"/>
      <c r="NUU13017" s="15"/>
      <c r="NUV13017" s="15"/>
      <c r="NUW13017" s="15"/>
      <c r="NUX13017" s="15"/>
      <c r="NUY13017" s="15"/>
      <c r="NUZ13017" s="15"/>
      <c r="NVA13017" s="15"/>
      <c r="NVB13017" s="15"/>
      <c r="NVC13017" s="15"/>
      <c r="NVD13017" s="15"/>
      <c r="NVE13017" s="15"/>
      <c r="NVF13017" s="15"/>
      <c r="NVG13017" s="15"/>
      <c r="NVH13017" s="15"/>
      <c r="NVI13017" s="15"/>
      <c r="NVJ13017" s="15"/>
      <c r="NVK13017" s="15"/>
      <c r="NVL13017" s="15"/>
      <c r="NVM13017" s="15"/>
      <c r="NVN13017" s="15"/>
      <c r="NVO13017" s="15"/>
      <c r="NVP13017" s="15"/>
      <c r="NVQ13017" s="15"/>
      <c r="NVR13017" s="15"/>
      <c r="NVS13017" s="15"/>
      <c r="NVT13017" s="15"/>
      <c r="NVU13017" s="15"/>
      <c r="NVV13017" s="15"/>
      <c r="NVW13017" s="15"/>
      <c r="NVX13017" s="15"/>
      <c r="NVY13017" s="15"/>
      <c r="NVZ13017" s="15"/>
      <c r="NWA13017" s="15"/>
      <c r="NWB13017" s="15"/>
      <c r="NWC13017" s="15"/>
      <c r="NWD13017" s="15"/>
      <c r="NWE13017" s="15"/>
      <c r="NWF13017" s="15"/>
      <c r="NWG13017" s="15"/>
      <c r="NWH13017" s="15"/>
      <c r="NWI13017" s="15"/>
      <c r="NWJ13017" s="15"/>
      <c r="NWK13017" s="15"/>
      <c r="NWL13017" s="15"/>
      <c r="NWM13017" s="15"/>
      <c r="NWN13017" s="15"/>
      <c r="NWO13017" s="15"/>
      <c r="NWP13017" s="15"/>
      <c r="NWQ13017" s="15"/>
      <c r="NWR13017" s="15"/>
      <c r="NWS13017" s="15"/>
      <c r="NWT13017" s="15"/>
      <c r="NWU13017" s="15"/>
      <c r="NWV13017" s="15"/>
      <c r="NWW13017" s="15"/>
      <c r="NWX13017" s="15"/>
      <c r="NWY13017" s="15"/>
      <c r="NWZ13017" s="15"/>
      <c r="NXA13017" s="15"/>
      <c r="NXB13017" s="15"/>
      <c r="NXC13017" s="15"/>
      <c r="NXD13017" s="15"/>
      <c r="NXE13017" s="15"/>
      <c r="NXF13017" s="15"/>
      <c r="NXG13017" s="15"/>
      <c r="NXH13017" s="15"/>
      <c r="NXI13017" s="15"/>
      <c r="NXJ13017" s="15"/>
      <c r="NXK13017" s="15"/>
      <c r="NXL13017" s="15"/>
      <c r="NXM13017" s="15"/>
      <c r="NXN13017" s="15"/>
      <c r="NXO13017" s="15"/>
      <c r="NXP13017" s="15"/>
      <c r="NXQ13017" s="15"/>
      <c r="NXR13017" s="15"/>
      <c r="NXS13017" s="15"/>
      <c r="NXT13017" s="15"/>
      <c r="NXU13017" s="15"/>
      <c r="NXV13017" s="15"/>
      <c r="NXW13017" s="15"/>
      <c r="NXX13017" s="15"/>
      <c r="NXY13017" s="15"/>
      <c r="NXZ13017" s="15"/>
      <c r="NYA13017" s="15"/>
      <c r="NYB13017" s="15"/>
      <c r="NYC13017" s="15"/>
      <c r="NYD13017" s="15"/>
      <c r="NYE13017" s="15"/>
      <c r="NYF13017" s="15"/>
      <c r="NYG13017" s="15"/>
      <c r="NYH13017" s="15"/>
      <c r="NYI13017" s="15"/>
      <c r="NYJ13017" s="15"/>
      <c r="NYK13017" s="15"/>
      <c r="NYL13017" s="15"/>
      <c r="NYM13017" s="15"/>
      <c r="NYN13017" s="15"/>
      <c r="NYO13017" s="15"/>
      <c r="NYP13017" s="15"/>
      <c r="NYQ13017" s="15"/>
      <c r="NYR13017" s="15"/>
      <c r="NYS13017" s="15"/>
      <c r="NYT13017" s="15"/>
      <c r="NYU13017" s="15"/>
      <c r="NYV13017" s="15"/>
      <c r="NYW13017" s="15"/>
      <c r="NYX13017" s="15"/>
      <c r="NYY13017" s="15"/>
      <c r="NYZ13017" s="15"/>
      <c r="NZA13017" s="15"/>
      <c r="NZB13017" s="15"/>
      <c r="NZC13017" s="15"/>
      <c r="NZD13017" s="15"/>
      <c r="NZE13017" s="15"/>
      <c r="NZF13017" s="15"/>
      <c r="NZG13017" s="15"/>
      <c r="NZH13017" s="15"/>
      <c r="NZI13017" s="15"/>
      <c r="NZJ13017" s="15"/>
      <c r="NZK13017" s="15"/>
      <c r="NZL13017" s="15"/>
      <c r="NZM13017" s="15"/>
      <c r="NZN13017" s="15"/>
      <c r="NZO13017" s="15"/>
      <c r="NZP13017" s="15"/>
      <c r="NZQ13017" s="15"/>
      <c r="NZR13017" s="15"/>
      <c r="NZS13017" s="15"/>
      <c r="NZT13017" s="15"/>
      <c r="NZU13017" s="15"/>
      <c r="NZV13017" s="15"/>
      <c r="NZW13017" s="15"/>
      <c r="NZX13017" s="15"/>
      <c r="NZY13017" s="15"/>
      <c r="NZZ13017" s="15"/>
      <c r="OAA13017" s="15"/>
      <c r="OAB13017" s="15"/>
      <c r="OAC13017" s="15"/>
      <c r="OAD13017" s="15"/>
      <c r="OAE13017" s="15"/>
      <c r="OAF13017" s="15"/>
      <c r="OAG13017" s="15"/>
      <c r="OAH13017" s="15"/>
      <c r="OAI13017" s="15"/>
      <c r="OAJ13017" s="15"/>
      <c r="OAK13017" s="15"/>
      <c r="OAL13017" s="15"/>
      <c r="OAM13017" s="15"/>
      <c r="OAN13017" s="15"/>
      <c r="OAO13017" s="15"/>
      <c r="OAP13017" s="15"/>
      <c r="OAQ13017" s="15"/>
      <c r="OAR13017" s="15"/>
      <c r="OAS13017" s="15"/>
      <c r="OAT13017" s="15"/>
      <c r="OAU13017" s="15"/>
      <c r="OAV13017" s="15"/>
      <c r="OAW13017" s="15"/>
      <c r="OAX13017" s="15"/>
      <c r="OAY13017" s="15"/>
      <c r="OAZ13017" s="15"/>
      <c r="OBA13017" s="15"/>
      <c r="OBB13017" s="15"/>
      <c r="OBC13017" s="15"/>
      <c r="OBD13017" s="15"/>
      <c r="OBE13017" s="15"/>
      <c r="OBF13017" s="15"/>
      <c r="OBG13017" s="15"/>
      <c r="OBH13017" s="15"/>
      <c r="OBI13017" s="15"/>
      <c r="OBJ13017" s="15"/>
      <c r="OBK13017" s="15"/>
      <c r="OBL13017" s="15"/>
      <c r="OBM13017" s="15"/>
      <c r="OBN13017" s="15"/>
      <c r="OBO13017" s="15"/>
      <c r="OBP13017" s="15"/>
      <c r="OBQ13017" s="15"/>
      <c r="OBR13017" s="15"/>
      <c r="OBS13017" s="15"/>
      <c r="OBT13017" s="15"/>
      <c r="OBU13017" s="15"/>
      <c r="OBV13017" s="15"/>
      <c r="OBW13017" s="15"/>
      <c r="OBX13017" s="15"/>
      <c r="OBY13017" s="15"/>
      <c r="OBZ13017" s="15"/>
      <c r="OCA13017" s="15"/>
      <c r="OCB13017" s="15"/>
      <c r="OCC13017" s="15"/>
      <c r="OCD13017" s="15"/>
      <c r="OCE13017" s="15"/>
      <c r="OCF13017" s="15"/>
      <c r="OCG13017" s="15"/>
      <c r="OCH13017" s="15"/>
      <c r="OCI13017" s="15"/>
      <c r="OCJ13017" s="15"/>
      <c r="OCK13017" s="15"/>
      <c r="OCL13017" s="15"/>
      <c r="OCM13017" s="15"/>
      <c r="OCN13017" s="15"/>
      <c r="OCO13017" s="15"/>
      <c r="OCP13017" s="15"/>
      <c r="OCQ13017" s="15"/>
      <c r="OCR13017" s="15"/>
      <c r="OCS13017" s="15"/>
      <c r="OCT13017" s="15"/>
      <c r="OCU13017" s="15"/>
      <c r="OCV13017" s="15"/>
      <c r="OCW13017" s="15"/>
      <c r="OCX13017" s="15"/>
      <c r="OCY13017" s="15"/>
      <c r="OCZ13017" s="15"/>
      <c r="ODA13017" s="15"/>
      <c r="ODB13017" s="15"/>
      <c r="ODC13017" s="15"/>
      <c r="ODD13017" s="15"/>
      <c r="ODE13017" s="15"/>
      <c r="ODF13017" s="15"/>
      <c r="ODG13017" s="15"/>
      <c r="ODH13017" s="15"/>
      <c r="ODI13017" s="15"/>
      <c r="ODJ13017" s="15"/>
      <c r="ODK13017" s="15"/>
      <c r="ODL13017" s="15"/>
      <c r="ODM13017" s="15"/>
      <c r="ODN13017" s="15"/>
      <c r="ODO13017" s="15"/>
      <c r="ODP13017" s="15"/>
      <c r="ODQ13017" s="15"/>
      <c r="ODR13017" s="15"/>
      <c r="ODS13017" s="15"/>
      <c r="ODT13017" s="15"/>
      <c r="ODU13017" s="15"/>
      <c r="ODV13017" s="15"/>
      <c r="ODW13017" s="15"/>
      <c r="ODX13017" s="15"/>
      <c r="ODY13017" s="15"/>
      <c r="ODZ13017" s="15"/>
      <c r="OEA13017" s="15"/>
      <c r="OEB13017" s="15"/>
      <c r="OEC13017" s="15"/>
      <c r="OED13017" s="15"/>
      <c r="OEE13017" s="15"/>
      <c r="OEF13017" s="15"/>
      <c r="OEG13017" s="15"/>
      <c r="OEH13017" s="15"/>
      <c r="OEI13017" s="15"/>
      <c r="OEJ13017" s="15"/>
      <c r="OEK13017" s="15"/>
      <c r="OEL13017" s="15"/>
      <c r="OEM13017" s="15"/>
      <c r="OEN13017" s="15"/>
      <c r="OEO13017" s="15"/>
      <c r="OEP13017" s="15"/>
      <c r="OEQ13017" s="15"/>
      <c r="OER13017" s="15"/>
      <c r="OES13017" s="15"/>
      <c r="OET13017" s="15"/>
      <c r="OEU13017" s="15"/>
      <c r="OEV13017" s="15"/>
      <c r="OEW13017" s="15"/>
      <c r="OEX13017" s="15"/>
      <c r="OEY13017" s="15"/>
      <c r="OEZ13017" s="15"/>
      <c r="OFA13017" s="15"/>
      <c r="OFB13017" s="15"/>
      <c r="OFC13017" s="15"/>
      <c r="OFD13017" s="15"/>
      <c r="OFE13017" s="15"/>
      <c r="OFF13017" s="15"/>
      <c r="OFG13017" s="15"/>
      <c r="OFH13017" s="15"/>
      <c r="OFI13017" s="15"/>
      <c r="OFJ13017" s="15"/>
      <c r="OFK13017" s="15"/>
      <c r="OFL13017" s="15"/>
      <c r="OFM13017" s="15"/>
      <c r="OFN13017" s="15"/>
      <c r="OFO13017" s="15"/>
      <c r="OFP13017" s="15"/>
      <c r="OFQ13017" s="15"/>
      <c r="OFR13017" s="15"/>
      <c r="OFS13017" s="15"/>
      <c r="OFT13017" s="15"/>
      <c r="OFU13017" s="15"/>
      <c r="OFV13017" s="15"/>
      <c r="OFW13017" s="15"/>
      <c r="OFX13017" s="15"/>
      <c r="OFY13017" s="15"/>
      <c r="OFZ13017" s="15"/>
      <c r="OGA13017" s="15"/>
      <c r="OGB13017" s="15"/>
      <c r="OGC13017" s="15"/>
      <c r="OGD13017" s="15"/>
      <c r="OGE13017" s="15"/>
      <c r="OGF13017" s="15"/>
      <c r="OGG13017" s="15"/>
      <c r="OGH13017" s="15"/>
      <c r="OGI13017" s="15"/>
      <c r="OGJ13017" s="15"/>
      <c r="OGK13017" s="15"/>
      <c r="OGL13017" s="15"/>
      <c r="OGM13017" s="15"/>
      <c r="OGN13017" s="15"/>
      <c r="OGO13017" s="15"/>
      <c r="OGP13017" s="15"/>
      <c r="OGQ13017" s="15"/>
      <c r="OGR13017" s="15"/>
      <c r="OGS13017" s="15"/>
      <c r="OGT13017" s="15"/>
      <c r="OGU13017" s="15"/>
      <c r="OGV13017" s="15"/>
      <c r="OGW13017" s="15"/>
      <c r="OGX13017" s="15"/>
      <c r="OGY13017" s="15"/>
      <c r="OGZ13017" s="15"/>
      <c r="OHA13017" s="15"/>
      <c r="OHB13017" s="15"/>
      <c r="OHC13017" s="15"/>
      <c r="OHD13017" s="15"/>
      <c r="OHE13017" s="15"/>
      <c r="OHF13017" s="15"/>
      <c r="OHG13017" s="15"/>
      <c r="OHH13017" s="15"/>
      <c r="OHI13017" s="15"/>
      <c r="OHJ13017" s="15"/>
      <c r="OHK13017" s="15"/>
      <c r="OHL13017" s="15"/>
      <c r="OHM13017" s="15"/>
      <c r="OHN13017" s="15"/>
      <c r="OHO13017" s="15"/>
      <c r="OHP13017" s="15"/>
      <c r="OHQ13017" s="15"/>
      <c r="OHR13017" s="15"/>
      <c r="OHS13017" s="15"/>
      <c r="OHT13017" s="15"/>
      <c r="OHU13017" s="15"/>
      <c r="OHV13017" s="15"/>
      <c r="OHW13017" s="15"/>
      <c r="OHX13017" s="15"/>
      <c r="OHY13017" s="15"/>
      <c r="OHZ13017" s="15"/>
      <c r="OIA13017" s="15"/>
      <c r="OIB13017" s="15"/>
      <c r="OIC13017" s="15"/>
      <c r="OID13017" s="15"/>
      <c r="OIE13017" s="15"/>
      <c r="OIF13017" s="15"/>
      <c r="OIG13017" s="15"/>
      <c r="OIH13017" s="15"/>
      <c r="OII13017" s="15"/>
      <c r="OIJ13017" s="15"/>
      <c r="OIK13017" s="15"/>
      <c r="OIL13017" s="15"/>
      <c r="OIM13017" s="15"/>
      <c r="OIN13017" s="15"/>
      <c r="OIO13017" s="15"/>
      <c r="OIP13017" s="15"/>
      <c r="OIQ13017" s="15"/>
      <c r="OIR13017" s="15"/>
      <c r="OIS13017" s="15"/>
      <c r="OIT13017" s="15"/>
      <c r="OIU13017" s="15"/>
      <c r="OIV13017" s="15"/>
      <c r="OIW13017" s="15"/>
      <c r="OIX13017" s="15"/>
      <c r="OIY13017" s="15"/>
      <c r="OIZ13017" s="15"/>
      <c r="OJA13017" s="15"/>
      <c r="OJB13017" s="15"/>
      <c r="OJC13017" s="15"/>
      <c r="OJD13017" s="15"/>
      <c r="OJE13017" s="15"/>
      <c r="OJF13017" s="15"/>
      <c r="OJG13017" s="15"/>
      <c r="OJH13017" s="15"/>
      <c r="OJI13017" s="15"/>
      <c r="OJJ13017" s="15"/>
      <c r="OJK13017" s="15"/>
      <c r="OJL13017" s="15"/>
      <c r="OJM13017" s="15"/>
      <c r="OJN13017" s="15"/>
      <c r="OJO13017" s="15"/>
      <c r="OJP13017" s="15"/>
      <c r="OJQ13017" s="15"/>
      <c r="OJR13017" s="15"/>
      <c r="OJS13017" s="15"/>
      <c r="OJT13017" s="15"/>
      <c r="OJU13017" s="15"/>
      <c r="OJV13017" s="15"/>
      <c r="OJW13017" s="15"/>
      <c r="OJX13017" s="15"/>
      <c r="OJY13017" s="15"/>
      <c r="OJZ13017" s="15"/>
      <c r="OKA13017" s="15"/>
      <c r="OKB13017" s="15"/>
      <c r="OKC13017" s="15"/>
      <c r="OKD13017" s="15"/>
      <c r="OKE13017" s="15"/>
      <c r="OKF13017" s="15"/>
      <c r="OKG13017" s="15"/>
      <c r="OKH13017" s="15"/>
      <c r="OKI13017" s="15"/>
      <c r="OKJ13017" s="15"/>
      <c r="OKK13017" s="15"/>
      <c r="OKL13017" s="15"/>
      <c r="OKM13017" s="15"/>
      <c r="OKN13017" s="15"/>
      <c r="OKO13017" s="15"/>
      <c r="OKP13017" s="15"/>
      <c r="OKQ13017" s="15"/>
      <c r="OKR13017" s="15"/>
      <c r="OKS13017" s="15"/>
      <c r="OKT13017" s="15"/>
      <c r="OKU13017" s="15"/>
      <c r="OKV13017" s="15"/>
      <c r="OKW13017" s="15"/>
      <c r="OKX13017" s="15"/>
      <c r="OKY13017" s="15"/>
      <c r="OKZ13017" s="15"/>
      <c r="OLA13017" s="15"/>
      <c r="OLB13017" s="15"/>
      <c r="OLC13017" s="15"/>
      <c r="OLD13017" s="15"/>
      <c r="OLE13017" s="15"/>
      <c r="OLF13017" s="15"/>
      <c r="OLG13017" s="15"/>
      <c r="OLH13017" s="15"/>
      <c r="OLI13017" s="15"/>
      <c r="OLJ13017" s="15"/>
      <c r="OLK13017" s="15"/>
      <c r="OLL13017" s="15"/>
      <c r="OLM13017" s="15"/>
      <c r="OLN13017" s="15"/>
      <c r="OLO13017" s="15"/>
      <c r="OLP13017" s="15"/>
      <c r="OLQ13017" s="15"/>
      <c r="OLR13017" s="15"/>
      <c r="OLS13017" s="15"/>
      <c r="OLT13017" s="15"/>
      <c r="OLU13017" s="15"/>
      <c r="OLV13017" s="15"/>
      <c r="OLW13017" s="15"/>
      <c r="OLX13017" s="15"/>
      <c r="OLY13017" s="15"/>
      <c r="OLZ13017" s="15"/>
      <c r="OMA13017" s="15"/>
      <c r="OMB13017" s="15"/>
      <c r="OMC13017" s="15"/>
      <c r="OMD13017" s="15"/>
      <c r="OME13017" s="15"/>
      <c r="OMF13017" s="15"/>
      <c r="OMG13017" s="15"/>
      <c r="OMH13017" s="15"/>
      <c r="OMI13017" s="15"/>
      <c r="OMJ13017" s="15"/>
      <c r="OMK13017" s="15"/>
      <c r="OML13017" s="15"/>
      <c r="OMM13017" s="15"/>
      <c r="OMN13017" s="15"/>
      <c r="OMO13017" s="15"/>
      <c r="OMP13017" s="15"/>
      <c r="OMQ13017" s="15"/>
      <c r="OMR13017" s="15"/>
      <c r="OMS13017" s="15"/>
      <c r="OMT13017" s="15"/>
      <c r="OMU13017" s="15"/>
      <c r="OMV13017" s="15"/>
      <c r="OMW13017" s="15"/>
      <c r="OMX13017" s="15"/>
      <c r="OMY13017" s="15"/>
      <c r="OMZ13017" s="15"/>
      <c r="ONA13017" s="15"/>
      <c r="ONB13017" s="15"/>
      <c r="ONC13017" s="15"/>
      <c r="OND13017" s="15"/>
      <c r="ONE13017" s="15"/>
      <c r="ONF13017" s="15"/>
      <c r="ONG13017" s="15"/>
      <c r="ONH13017" s="15"/>
      <c r="ONI13017" s="15"/>
      <c r="ONJ13017" s="15"/>
      <c r="ONK13017" s="15"/>
      <c r="ONL13017" s="15"/>
      <c r="ONM13017" s="15"/>
      <c r="ONN13017" s="15"/>
      <c r="ONO13017" s="15"/>
      <c r="ONP13017" s="15"/>
      <c r="ONQ13017" s="15"/>
      <c r="ONR13017" s="15"/>
      <c r="ONS13017" s="15"/>
      <c r="ONT13017" s="15"/>
      <c r="ONU13017" s="15"/>
      <c r="ONV13017" s="15"/>
      <c r="ONW13017" s="15"/>
      <c r="ONX13017" s="15"/>
      <c r="ONY13017" s="15"/>
      <c r="ONZ13017" s="15"/>
      <c r="OOA13017" s="15"/>
      <c r="OOB13017" s="15"/>
      <c r="OOC13017" s="15"/>
      <c r="OOD13017" s="15"/>
      <c r="OOE13017" s="15"/>
      <c r="OOF13017" s="15"/>
      <c r="OOG13017" s="15"/>
      <c r="OOH13017" s="15"/>
      <c r="OOI13017" s="15"/>
      <c r="OOJ13017" s="15"/>
      <c r="OOK13017" s="15"/>
      <c r="OOL13017" s="15"/>
      <c r="OOM13017" s="15"/>
      <c r="OON13017" s="15"/>
      <c r="OOO13017" s="15"/>
      <c r="OOP13017" s="15"/>
      <c r="OOQ13017" s="15"/>
      <c r="OOR13017" s="15"/>
      <c r="OOS13017" s="15"/>
      <c r="OOT13017" s="15"/>
      <c r="OOU13017" s="15"/>
      <c r="OOV13017" s="15"/>
      <c r="OOW13017" s="15"/>
      <c r="OOX13017" s="15"/>
      <c r="OOY13017" s="15"/>
      <c r="OOZ13017" s="15"/>
      <c r="OPA13017" s="15"/>
      <c r="OPB13017" s="15"/>
      <c r="OPC13017" s="15"/>
      <c r="OPD13017" s="15"/>
      <c r="OPE13017" s="15"/>
      <c r="OPF13017" s="15"/>
      <c r="OPG13017" s="15"/>
      <c r="OPH13017" s="15"/>
      <c r="OPI13017" s="15"/>
      <c r="OPJ13017" s="15"/>
      <c r="OPK13017" s="15"/>
      <c r="OPL13017" s="15"/>
      <c r="OPM13017" s="15"/>
      <c r="OPN13017" s="15"/>
      <c r="OPO13017" s="15"/>
      <c r="OPP13017" s="15"/>
      <c r="OPQ13017" s="15"/>
      <c r="OPR13017" s="15"/>
      <c r="OPS13017" s="15"/>
      <c r="OPT13017" s="15"/>
      <c r="OPU13017" s="15"/>
      <c r="OPV13017" s="15"/>
      <c r="OPW13017" s="15"/>
      <c r="OPX13017" s="15"/>
      <c r="OPY13017" s="15"/>
      <c r="OPZ13017" s="15"/>
      <c r="OQA13017" s="15"/>
      <c r="OQB13017" s="15"/>
      <c r="OQC13017" s="15"/>
      <c r="OQD13017" s="15"/>
      <c r="OQE13017" s="15"/>
      <c r="OQF13017" s="15"/>
      <c r="OQG13017" s="15"/>
      <c r="OQH13017" s="15"/>
      <c r="OQI13017" s="15"/>
      <c r="OQJ13017" s="15"/>
      <c r="OQK13017" s="15"/>
      <c r="OQL13017" s="15"/>
      <c r="OQM13017" s="15"/>
      <c r="OQN13017" s="15"/>
      <c r="OQO13017" s="15"/>
      <c r="OQP13017" s="15"/>
      <c r="OQQ13017" s="15"/>
      <c r="OQR13017" s="15"/>
      <c r="OQS13017" s="15"/>
      <c r="OQT13017" s="15"/>
      <c r="OQU13017" s="15"/>
      <c r="OQV13017" s="15"/>
      <c r="OQW13017" s="15"/>
      <c r="OQX13017" s="15"/>
      <c r="OQY13017" s="15"/>
      <c r="OQZ13017" s="15"/>
      <c r="ORA13017" s="15"/>
      <c r="ORB13017" s="15"/>
      <c r="ORC13017" s="15"/>
      <c r="ORD13017" s="15"/>
      <c r="ORE13017" s="15"/>
      <c r="ORF13017" s="15"/>
      <c r="ORG13017" s="15"/>
      <c r="ORH13017" s="15"/>
      <c r="ORI13017" s="15"/>
      <c r="ORJ13017" s="15"/>
      <c r="ORK13017" s="15"/>
      <c r="ORL13017" s="15"/>
      <c r="ORM13017" s="15"/>
      <c r="ORN13017" s="15"/>
      <c r="ORO13017" s="15"/>
      <c r="ORP13017" s="15"/>
      <c r="ORQ13017" s="15"/>
      <c r="ORR13017" s="15"/>
      <c r="ORS13017" s="15"/>
      <c r="ORT13017" s="15"/>
      <c r="ORU13017" s="15"/>
      <c r="ORV13017" s="15"/>
      <c r="ORW13017" s="15"/>
      <c r="ORX13017" s="15"/>
      <c r="ORY13017" s="15"/>
      <c r="ORZ13017" s="15"/>
      <c r="OSA13017" s="15"/>
      <c r="OSB13017" s="15"/>
      <c r="OSC13017" s="15"/>
      <c r="OSD13017" s="15"/>
      <c r="OSE13017" s="15"/>
      <c r="OSF13017" s="15"/>
      <c r="OSG13017" s="15"/>
      <c r="OSH13017" s="15"/>
      <c r="OSI13017" s="15"/>
      <c r="OSJ13017" s="15"/>
      <c r="OSK13017" s="15"/>
      <c r="OSL13017" s="15"/>
      <c r="OSM13017" s="15"/>
      <c r="OSN13017" s="15"/>
      <c r="OSO13017" s="15"/>
      <c r="OSP13017" s="15"/>
      <c r="OSQ13017" s="15"/>
      <c r="OSR13017" s="15"/>
      <c r="OSS13017" s="15"/>
      <c r="OST13017" s="15"/>
      <c r="OSU13017" s="15"/>
      <c r="OSV13017" s="15"/>
      <c r="OSW13017" s="15"/>
      <c r="OSX13017" s="15"/>
      <c r="OSY13017" s="15"/>
      <c r="OSZ13017" s="15"/>
      <c r="OTA13017" s="15"/>
      <c r="OTB13017" s="15"/>
      <c r="OTC13017" s="15"/>
      <c r="OTD13017" s="15"/>
      <c r="OTE13017" s="15"/>
      <c r="OTF13017" s="15"/>
      <c r="OTG13017" s="15"/>
      <c r="OTH13017" s="15"/>
      <c r="OTI13017" s="15"/>
      <c r="OTJ13017" s="15"/>
      <c r="OTK13017" s="15"/>
      <c r="OTL13017" s="15"/>
      <c r="OTM13017" s="15"/>
      <c r="OTN13017" s="15"/>
      <c r="OTO13017" s="15"/>
      <c r="OTP13017" s="15"/>
      <c r="OTQ13017" s="15"/>
      <c r="OTR13017" s="15"/>
      <c r="OTS13017" s="15"/>
      <c r="OTT13017" s="15"/>
      <c r="OTU13017" s="15"/>
      <c r="OTV13017" s="15"/>
      <c r="OTW13017" s="15"/>
      <c r="OTX13017" s="15"/>
      <c r="OTY13017" s="15"/>
      <c r="OTZ13017" s="15"/>
      <c r="OUA13017" s="15"/>
      <c r="OUB13017" s="15"/>
      <c r="OUC13017" s="15"/>
      <c r="OUD13017" s="15"/>
      <c r="OUE13017" s="15"/>
      <c r="OUF13017" s="15"/>
      <c r="OUG13017" s="15"/>
      <c r="OUH13017" s="15"/>
      <c r="OUI13017" s="15"/>
      <c r="OUJ13017" s="15"/>
      <c r="OUK13017" s="15"/>
      <c r="OUL13017" s="15"/>
      <c r="OUM13017" s="15"/>
      <c r="OUN13017" s="15"/>
      <c r="OUO13017" s="15"/>
      <c r="OUP13017" s="15"/>
      <c r="OUQ13017" s="15"/>
      <c r="OUR13017" s="15"/>
      <c r="OUS13017" s="15"/>
      <c r="OUT13017" s="15"/>
      <c r="OUU13017" s="15"/>
      <c r="OUV13017" s="15"/>
      <c r="OUW13017" s="15"/>
      <c r="OUX13017" s="15"/>
      <c r="OUY13017" s="15"/>
      <c r="OUZ13017" s="15"/>
      <c r="OVA13017" s="15"/>
      <c r="OVB13017" s="15"/>
      <c r="OVC13017" s="15"/>
      <c r="OVD13017" s="15"/>
      <c r="OVE13017" s="15"/>
      <c r="OVF13017" s="15"/>
      <c r="OVG13017" s="15"/>
      <c r="OVH13017" s="15"/>
      <c r="OVI13017" s="15"/>
      <c r="OVJ13017" s="15"/>
      <c r="OVK13017" s="15"/>
      <c r="OVL13017" s="15"/>
      <c r="OVM13017" s="15"/>
      <c r="OVN13017" s="15"/>
      <c r="OVO13017" s="15"/>
      <c r="OVP13017" s="15"/>
      <c r="OVQ13017" s="15"/>
      <c r="OVR13017" s="15"/>
      <c r="OVS13017" s="15"/>
      <c r="OVT13017" s="15"/>
      <c r="OVU13017" s="15"/>
      <c r="OVV13017" s="15"/>
      <c r="OVW13017" s="15"/>
      <c r="OVX13017" s="15"/>
      <c r="OVY13017" s="15"/>
      <c r="OVZ13017" s="15"/>
      <c r="OWA13017" s="15"/>
      <c r="OWB13017" s="15"/>
      <c r="OWC13017" s="15"/>
      <c r="OWD13017" s="15"/>
      <c r="OWE13017" s="15"/>
      <c r="OWF13017" s="15"/>
      <c r="OWG13017" s="15"/>
      <c r="OWH13017" s="15"/>
      <c r="OWI13017" s="15"/>
      <c r="OWJ13017" s="15"/>
      <c r="OWK13017" s="15"/>
      <c r="OWL13017" s="15"/>
      <c r="OWM13017" s="15"/>
      <c r="OWN13017" s="15"/>
      <c r="OWO13017" s="15"/>
      <c r="OWP13017" s="15"/>
      <c r="OWQ13017" s="15"/>
      <c r="OWR13017" s="15"/>
      <c r="OWS13017" s="15"/>
      <c r="OWT13017" s="15"/>
      <c r="OWU13017" s="15"/>
      <c r="OWV13017" s="15"/>
      <c r="OWW13017" s="15"/>
      <c r="OWX13017" s="15"/>
      <c r="OWY13017" s="15"/>
      <c r="OWZ13017" s="15"/>
      <c r="OXA13017" s="15"/>
      <c r="OXB13017" s="15"/>
      <c r="OXC13017" s="15"/>
      <c r="OXD13017" s="15"/>
      <c r="OXE13017" s="15"/>
      <c r="OXF13017" s="15"/>
      <c r="OXG13017" s="15"/>
      <c r="OXH13017" s="15"/>
      <c r="OXI13017" s="15"/>
      <c r="OXJ13017" s="15"/>
      <c r="OXK13017" s="15"/>
      <c r="OXL13017" s="15"/>
      <c r="OXM13017" s="15"/>
      <c r="OXN13017" s="15"/>
      <c r="OXO13017" s="15"/>
      <c r="OXP13017" s="15"/>
      <c r="OXQ13017" s="15"/>
      <c r="OXR13017" s="15"/>
      <c r="OXS13017" s="15"/>
      <c r="OXT13017" s="15"/>
      <c r="OXU13017" s="15"/>
      <c r="OXV13017" s="15"/>
      <c r="OXW13017" s="15"/>
      <c r="OXX13017" s="15"/>
      <c r="OXY13017" s="15"/>
      <c r="OXZ13017" s="15"/>
      <c r="OYA13017" s="15"/>
      <c r="OYB13017" s="15"/>
      <c r="OYC13017" s="15"/>
      <c r="OYD13017" s="15"/>
      <c r="OYE13017" s="15"/>
      <c r="OYF13017" s="15"/>
      <c r="OYG13017" s="15"/>
      <c r="OYH13017" s="15"/>
      <c r="OYI13017" s="15"/>
      <c r="OYJ13017" s="15"/>
      <c r="OYK13017" s="15"/>
      <c r="OYL13017" s="15"/>
      <c r="OYM13017" s="15"/>
      <c r="OYN13017" s="15"/>
      <c r="OYO13017" s="15"/>
      <c r="OYP13017" s="15"/>
      <c r="OYQ13017" s="15"/>
      <c r="OYR13017" s="15"/>
      <c r="OYS13017" s="15"/>
      <c r="OYT13017" s="15"/>
      <c r="OYU13017" s="15"/>
      <c r="OYV13017" s="15"/>
      <c r="OYW13017" s="15"/>
      <c r="OYX13017" s="15"/>
      <c r="OYY13017" s="15"/>
      <c r="OYZ13017" s="15"/>
      <c r="OZA13017" s="15"/>
      <c r="OZB13017" s="15"/>
      <c r="OZC13017" s="15"/>
      <c r="OZD13017" s="15"/>
      <c r="OZE13017" s="15"/>
      <c r="OZF13017" s="15"/>
      <c r="OZG13017" s="15"/>
      <c r="OZH13017" s="15"/>
      <c r="OZI13017" s="15"/>
      <c r="OZJ13017" s="15"/>
      <c r="OZK13017" s="15"/>
      <c r="OZL13017" s="15"/>
      <c r="OZM13017" s="15"/>
      <c r="OZN13017" s="15"/>
      <c r="OZO13017" s="15"/>
      <c r="OZP13017" s="15"/>
      <c r="OZQ13017" s="15"/>
      <c r="OZR13017" s="15"/>
      <c r="OZS13017" s="15"/>
      <c r="OZT13017" s="15"/>
      <c r="OZU13017" s="15"/>
      <c r="OZV13017" s="15"/>
      <c r="OZW13017" s="15"/>
      <c r="OZX13017" s="15"/>
      <c r="OZY13017" s="15"/>
      <c r="OZZ13017" s="15"/>
      <c r="PAA13017" s="15"/>
      <c r="PAB13017" s="15"/>
      <c r="PAC13017" s="15"/>
      <c r="PAD13017" s="15"/>
      <c r="PAE13017" s="15"/>
      <c r="PAF13017" s="15"/>
      <c r="PAG13017" s="15"/>
      <c r="PAH13017" s="15"/>
      <c r="PAI13017" s="15"/>
      <c r="PAJ13017" s="15"/>
      <c r="PAK13017" s="15"/>
      <c r="PAL13017" s="15"/>
      <c r="PAM13017" s="15"/>
      <c r="PAN13017" s="15"/>
      <c r="PAO13017" s="15"/>
      <c r="PAP13017" s="15"/>
      <c r="PAQ13017" s="15"/>
      <c r="PAR13017" s="15"/>
      <c r="PAS13017" s="15"/>
      <c r="PAT13017" s="15"/>
      <c r="PAU13017" s="15"/>
      <c r="PAV13017" s="15"/>
      <c r="PAW13017" s="15"/>
      <c r="PAX13017" s="15"/>
      <c r="PAY13017" s="15"/>
      <c r="PAZ13017" s="15"/>
      <c r="PBA13017" s="15"/>
      <c r="PBB13017" s="15"/>
      <c r="PBC13017" s="15"/>
      <c r="PBD13017" s="15"/>
      <c r="PBE13017" s="15"/>
      <c r="PBF13017" s="15"/>
      <c r="PBG13017" s="15"/>
      <c r="PBH13017" s="15"/>
      <c r="PBI13017" s="15"/>
      <c r="PBJ13017" s="15"/>
      <c r="PBK13017" s="15"/>
      <c r="PBL13017" s="15"/>
      <c r="PBM13017" s="15"/>
      <c r="PBN13017" s="15"/>
      <c r="PBO13017" s="15"/>
      <c r="PBP13017" s="15"/>
      <c r="PBQ13017" s="15"/>
      <c r="PBR13017" s="15"/>
      <c r="PBS13017" s="15"/>
      <c r="PBT13017" s="15"/>
      <c r="PBU13017" s="15"/>
      <c r="PBV13017" s="15"/>
      <c r="PBW13017" s="15"/>
      <c r="PBX13017" s="15"/>
      <c r="PBY13017" s="15"/>
      <c r="PBZ13017" s="15"/>
      <c r="PCA13017" s="15"/>
      <c r="PCB13017" s="15"/>
      <c r="PCC13017" s="15"/>
      <c r="PCD13017" s="15"/>
      <c r="PCE13017" s="15"/>
      <c r="PCF13017" s="15"/>
      <c r="PCG13017" s="15"/>
      <c r="PCH13017" s="15"/>
      <c r="PCI13017" s="15"/>
      <c r="PCJ13017" s="15"/>
      <c r="PCK13017" s="15"/>
      <c r="PCL13017" s="15"/>
      <c r="PCM13017" s="15"/>
      <c r="PCN13017" s="15"/>
      <c r="PCO13017" s="15"/>
      <c r="PCP13017" s="15"/>
      <c r="PCQ13017" s="15"/>
      <c r="PCR13017" s="15"/>
      <c r="PCS13017" s="15"/>
      <c r="PCT13017" s="15"/>
      <c r="PCU13017" s="15"/>
      <c r="PCV13017" s="15"/>
      <c r="PCW13017" s="15"/>
      <c r="PCX13017" s="15"/>
      <c r="PCY13017" s="15"/>
      <c r="PCZ13017" s="15"/>
      <c r="PDA13017" s="15"/>
      <c r="PDB13017" s="15"/>
      <c r="PDC13017" s="15"/>
      <c r="PDD13017" s="15"/>
      <c r="PDE13017" s="15"/>
      <c r="PDF13017" s="15"/>
      <c r="PDG13017" s="15"/>
      <c r="PDH13017" s="15"/>
      <c r="PDI13017" s="15"/>
      <c r="PDJ13017" s="15"/>
      <c r="PDK13017" s="15"/>
      <c r="PDL13017" s="15"/>
      <c r="PDM13017" s="15"/>
      <c r="PDN13017" s="15"/>
      <c r="PDO13017" s="15"/>
      <c r="PDP13017" s="15"/>
      <c r="PDQ13017" s="15"/>
      <c r="PDR13017" s="15"/>
      <c r="PDS13017" s="15"/>
      <c r="PDT13017" s="15"/>
      <c r="PDU13017" s="15"/>
      <c r="PDV13017" s="15"/>
      <c r="PDW13017" s="15"/>
      <c r="PDX13017" s="15"/>
      <c r="PDY13017" s="15"/>
      <c r="PDZ13017" s="15"/>
      <c r="PEA13017" s="15"/>
      <c r="PEB13017" s="15"/>
      <c r="PEC13017" s="15"/>
      <c r="PED13017" s="15"/>
      <c r="PEE13017" s="15"/>
      <c r="PEF13017" s="15"/>
      <c r="PEG13017" s="15"/>
      <c r="PEH13017" s="15"/>
      <c r="PEI13017" s="15"/>
      <c r="PEJ13017" s="15"/>
      <c r="PEK13017" s="15"/>
      <c r="PEL13017" s="15"/>
      <c r="PEM13017" s="15"/>
      <c r="PEN13017" s="15"/>
      <c r="PEO13017" s="15"/>
      <c r="PEP13017" s="15"/>
      <c r="PEQ13017" s="15"/>
      <c r="PER13017" s="15"/>
      <c r="PES13017" s="15"/>
      <c r="PET13017" s="15"/>
      <c r="PEU13017" s="15"/>
      <c r="PEV13017" s="15"/>
      <c r="PEW13017" s="15"/>
      <c r="PEX13017" s="15"/>
      <c r="PEY13017" s="15"/>
      <c r="PEZ13017" s="15"/>
      <c r="PFA13017" s="15"/>
      <c r="PFB13017" s="15"/>
      <c r="PFC13017" s="15"/>
      <c r="PFD13017" s="15"/>
      <c r="PFE13017" s="15"/>
      <c r="PFF13017" s="15"/>
      <c r="PFG13017" s="15"/>
      <c r="PFH13017" s="15"/>
      <c r="PFI13017" s="15"/>
      <c r="PFJ13017" s="15"/>
      <c r="PFK13017" s="15"/>
      <c r="PFL13017" s="15"/>
      <c r="PFM13017" s="15"/>
      <c r="PFN13017" s="15"/>
      <c r="PFO13017" s="15"/>
      <c r="PFP13017" s="15"/>
      <c r="PFQ13017" s="15"/>
      <c r="PFR13017" s="15"/>
      <c r="PFS13017" s="15"/>
      <c r="PFT13017" s="15"/>
      <c r="PFU13017" s="15"/>
      <c r="PFV13017" s="15"/>
      <c r="PFW13017" s="15"/>
      <c r="PFX13017" s="15"/>
      <c r="PFY13017" s="15"/>
      <c r="PFZ13017" s="15"/>
      <c r="PGA13017" s="15"/>
      <c r="PGB13017" s="15"/>
      <c r="PGC13017" s="15"/>
      <c r="PGD13017" s="15"/>
      <c r="PGE13017" s="15"/>
      <c r="PGF13017" s="15"/>
      <c r="PGG13017" s="15"/>
      <c r="PGH13017" s="15"/>
      <c r="PGI13017" s="15"/>
      <c r="PGJ13017" s="15"/>
      <c r="PGK13017" s="15"/>
      <c r="PGL13017" s="15"/>
      <c r="PGM13017" s="15"/>
      <c r="PGN13017" s="15"/>
      <c r="PGO13017" s="15"/>
      <c r="PGP13017" s="15"/>
      <c r="PGQ13017" s="15"/>
      <c r="PGR13017" s="15"/>
      <c r="PGS13017" s="15"/>
      <c r="PGT13017" s="15"/>
      <c r="PGU13017" s="15"/>
      <c r="PGV13017" s="15"/>
      <c r="PGW13017" s="15"/>
      <c r="PGX13017" s="15"/>
      <c r="PGY13017" s="15"/>
      <c r="PGZ13017" s="15"/>
      <c r="PHA13017" s="15"/>
      <c r="PHB13017" s="15"/>
      <c r="PHC13017" s="15"/>
      <c r="PHD13017" s="15"/>
      <c r="PHE13017" s="15"/>
      <c r="PHF13017" s="15"/>
      <c r="PHG13017" s="15"/>
      <c r="PHH13017" s="15"/>
      <c r="PHI13017" s="15"/>
      <c r="PHJ13017" s="15"/>
      <c r="PHK13017" s="15"/>
      <c r="PHL13017" s="15"/>
      <c r="PHM13017" s="15"/>
      <c r="PHN13017" s="15"/>
      <c r="PHO13017" s="15"/>
      <c r="PHP13017" s="15"/>
      <c r="PHQ13017" s="15"/>
      <c r="PHR13017" s="15"/>
      <c r="PHS13017" s="15"/>
      <c r="PHT13017" s="15"/>
      <c r="PHU13017" s="15"/>
      <c r="PHV13017" s="15"/>
      <c r="PHW13017" s="15"/>
      <c r="PHX13017" s="15"/>
      <c r="PHY13017" s="15"/>
      <c r="PHZ13017" s="15"/>
      <c r="PIA13017" s="15"/>
      <c r="PIB13017" s="15"/>
      <c r="PIC13017" s="15"/>
      <c r="PID13017" s="15"/>
      <c r="PIE13017" s="15"/>
      <c r="PIF13017" s="15"/>
      <c r="PIG13017" s="15"/>
      <c r="PIH13017" s="15"/>
      <c r="PII13017" s="15"/>
      <c r="PIJ13017" s="15"/>
      <c r="PIK13017" s="15"/>
      <c r="PIL13017" s="15"/>
      <c r="PIM13017" s="15"/>
      <c r="PIN13017" s="15"/>
      <c r="PIO13017" s="15"/>
      <c r="PIP13017" s="15"/>
      <c r="PIQ13017" s="15"/>
      <c r="PIR13017" s="15"/>
      <c r="PIS13017" s="15"/>
      <c r="PIT13017" s="15"/>
      <c r="PIU13017" s="15"/>
      <c r="PIV13017" s="15"/>
      <c r="PIW13017" s="15"/>
      <c r="PIX13017" s="15"/>
      <c r="PIY13017" s="15"/>
      <c r="PIZ13017" s="15"/>
      <c r="PJA13017" s="15"/>
      <c r="PJB13017" s="15"/>
      <c r="PJC13017" s="15"/>
      <c r="PJD13017" s="15"/>
      <c r="PJE13017" s="15"/>
      <c r="PJF13017" s="15"/>
      <c r="PJG13017" s="15"/>
      <c r="PJH13017" s="15"/>
      <c r="PJI13017" s="15"/>
      <c r="PJJ13017" s="15"/>
      <c r="PJK13017" s="15"/>
      <c r="PJL13017" s="15"/>
      <c r="PJM13017" s="15"/>
      <c r="PJN13017" s="15"/>
      <c r="PJO13017" s="15"/>
      <c r="PJP13017" s="15"/>
      <c r="PJQ13017" s="15"/>
      <c r="PJR13017" s="15"/>
      <c r="PJS13017" s="15"/>
      <c r="PJT13017" s="15"/>
      <c r="PJU13017" s="15"/>
      <c r="PJV13017" s="15"/>
      <c r="PJW13017" s="15"/>
      <c r="PJX13017" s="15"/>
      <c r="PJY13017" s="15"/>
      <c r="PJZ13017" s="15"/>
      <c r="PKA13017" s="15"/>
      <c r="PKB13017" s="15"/>
      <c r="PKC13017" s="15"/>
      <c r="PKD13017" s="15"/>
      <c r="PKE13017" s="15"/>
      <c r="PKF13017" s="15"/>
      <c r="PKG13017" s="15"/>
      <c r="PKH13017" s="15"/>
      <c r="PKI13017" s="15"/>
      <c r="PKJ13017" s="15"/>
      <c r="PKK13017" s="15"/>
      <c r="PKL13017" s="15"/>
      <c r="PKM13017" s="15"/>
      <c r="PKN13017" s="15"/>
      <c r="PKO13017" s="15"/>
      <c r="PKP13017" s="15"/>
      <c r="PKQ13017" s="15"/>
      <c r="PKR13017" s="15"/>
      <c r="PKS13017" s="15"/>
      <c r="PKT13017" s="15"/>
      <c r="PKU13017" s="15"/>
      <c r="PKV13017" s="15"/>
      <c r="PKW13017" s="15"/>
      <c r="PKX13017" s="15"/>
      <c r="PKY13017" s="15"/>
      <c r="PKZ13017" s="15"/>
      <c r="PLA13017" s="15"/>
      <c r="PLB13017" s="15"/>
      <c r="PLC13017" s="15"/>
      <c r="PLD13017" s="15"/>
      <c r="PLE13017" s="15"/>
      <c r="PLF13017" s="15"/>
      <c r="PLG13017" s="15"/>
      <c r="PLH13017" s="15"/>
      <c r="PLI13017" s="15"/>
      <c r="PLJ13017" s="15"/>
      <c r="PLK13017" s="15"/>
      <c r="PLL13017" s="15"/>
      <c r="PLM13017" s="15"/>
      <c r="PLN13017" s="15"/>
      <c r="PLO13017" s="15"/>
      <c r="PLP13017" s="15"/>
      <c r="PLQ13017" s="15"/>
      <c r="PLR13017" s="15"/>
      <c r="PLS13017" s="15"/>
      <c r="PLT13017" s="15"/>
      <c r="PLU13017" s="15"/>
      <c r="PLV13017" s="15"/>
      <c r="PLW13017" s="15"/>
      <c r="PLX13017" s="15"/>
      <c r="PLY13017" s="15"/>
      <c r="PLZ13017" s="15"/>
      <c r="PMA13017" s="15"/>
      <c r="PMB13017" s="15"/>
      <c r="PMC13017" s="15"/>
      <c r="PMD13017" s="15"/>
      <c r="PME13017" s="15"/>
      <c r="PMF13017" s="15"/>
      <c r="PMG13017" s="15"/>
      <c r="PMH13017" s="15"/>
      <c r="PMI13017" s="15"/>
      <c r="PMJ13017" s="15"/>
      <c r="PMK13017" s="15"/>
      <c r="PML13017" s="15"/>
      <c r="PMM13017" s="15"/>
      <c r="PMN13017" s="15"/>
      <c r="PMO13017" s="15"/>
      <c r="PMP13017" s="15"/>
      <c r="PMQ13017" s="15"/>
      <c r="PMR13017" s="15"/>
      <c r="PMS13017" s="15"/>
      <c r="PMT13017" s="15"/>
      <c r="PMU13017" s="15"/>
      <c r="PMV13017" s="15"/>
      <c r="PMW13017" s="15"/>
      <c r="PMX13017" s="15"/>
      <c r="PMY13017" s="15"/>
      <c r="PMZ13017" s="15"/>
      <c r="PNA13017" s="15"/>
      <c r="PNB13017" s="15"/>
      <c r="PNC13017" s="15"/>
      <c r="PND13017" s="15"/>
      <c r="PNE13017" s="15"/>
      <c r="PNF13017" s="15"/>
      <c r="PNG13017" s="15"/>
      <c r="PNH13017" s="15"/>
      <c r="PNI13017" s="15"/>
      <c r="PNJ13017" s="15"/>
      <c r="PNK13017" s="15"/>
      <c r="PNL13017" s="15"/>
      <c r="PNM13017" s="15"/>
      <c r="PNN13017" s="15"/>
      <c r="PNO13017" s="15"/>
      <c r="PNP13017" s="15"/>
      <c r="PNQ13017" s="15"/>
      <c r="PNR13017" s="15"/>
      <c r="PNS13017" s="15"/>
      <c r="PNT13017" s="15"/>
      <c r="PNU13017" s="15"/>
      <c r="PNV13017" s="15"/>
      <c r="PNW13017" s="15"/>
      <c r="PNX13017" s="15"/>
      <c r="PNY13017" s="15"/>
      <c r="PNZ13017" s="15"/>
      <c r="POA13017" s="15"/>
      <c r="POB13017" s="15"/>
      <c r="POC13017" s="15"/>
      <c r="POD13017" s="15"/>
      <c r="POE13017" s="15"/>
      <c r="POF13017" s="15"/>
      <c r="POG13017" s="15"/>
      <c r="POH13017" s="15"/>
      <c r="POI13017" s="15"/>
      <c r="POJ13017" s="15"/>
      <c r="POK13017" s="15"/>
      <c r="POL13017" s="15"/>
      <c r="POM13017" s="15"/>
      <c r="PON13017" s="15"/>
      <c r="POO13017" s="15"/>
      <c r="POP13017" s="15"/>
      <c r="POQ13017" s="15"/>
      <c r="POR13017" s="15"/>
      <c r="POS13017" s="15"/>
      <c r="POT13017" s="15"/>
      <c r="POU13017" s="15"/>
      <c r="POV13017" s="15"/>
      <c r="POW13017" s="15"/>
      <c r="POX13017" s="15"/>
      <c r="POY13017" s="15"/>
      <c r="POZ13017" s="15"/>
      <c r="PPA13017" s="15"/>
      <c r="PPB13017" s="15"/>
      <c r="PPC13017" s="15"/>
      <c r="PPD13017" s="15"/>
      <c r="PPE13017" s="15"/>
      <c r="PPF13017" s="15"/>
      <c r="PPG13017" s="15"/>
      <c r="PPH13017" s="15"/>
      <c r="PPI13017" s="15"/>
      <c r="PPJ13017" s="15"/>
      <c r="PPK13017" s="15"/>
      <c r="PPL13017" s="15"/>
      <c r="PPM13017" s="15"/>
      <c r="PPN13017" s="15"/>
      <c r="PPO13017" s="15"/>
      <c r="PPP13017" s="15"/>
      <c r="PPQ13017" s="15"/>
      <c r="PPR13017" s="15"/>
      <c r="PPS13017" s="15"/>
      <c r="PPT13017" s="15"/>
      <c r="PPU13017" s="15"/>
      <c r="PPV13017" s="15"/>
      <c r="PPW13017" s="15"/>
      <c r="PPX13017" s="15"/>
      <c r="PPY13017" s="15"/>
      <c r="PPZ13017" s="15"/>
      <c r="PQA13017" s="15"/>
      <c r="PQB13017" s="15"/>
      <c r="PQC13017" s="15"/>
      <c r="PQD13017" s="15"/>
      <c r="PQE13017" s="15"/>
      <c r="PQF13017" s="15"/>
      <c r="PQG13017" s="15"/>
      <c r="PQH13017" s="15"/>
      <c r="PQI13017" s="15"/>
      <c r="PQJ13017" s="15"/>
      <c r="PQK13017" s="15"/>
      <c r="PQL13017" s="15"/>
      <c r="PQM13017" s="15"/>
      <c r="PQN13017" s="15"/>
      <c r="PQO13017" s="15"/>
      <c r="PQP13017" s="15"/>
      <c r="PQQ13017" s="15"/>
      <c r="PQR13017" s="15"/>
      <c r="PQS13017" s="15"/>
      <c r="PQT13017" s="15"/>
      <c r="PQU13017" s="15"/>
      <c r="PQV13017" s="15"/>
      <c r="PQW13017" s="15"/>
      <c r="PQX13017" s="15"/>
      <c r="PQY13017" s="15"/>
      <c r="PQZ13017" s="15"/>
      <c r="PRA13017" s="15"/>
      <c r="PRB13017" s="15"/>
      <c r="PRC13017" s="15"/>
      <c r="PRD13017" s="15"/>
      <c r="PRE13017" s="15"/>
      <c r="PRF13017" s="15"/>
      <c r="PRG13017" s="15"/>
      <c r="PRH13017" s="15"/>
      <c r="PRI13017" s="15"/>
      <c r="PRJ13017" s="15"/>
      <c r="PRK13017" s="15"/>
      <c r="PRL13017" s="15"/>
      <c r="PRM13017" s="15"/>
      <c r="PRN13017" s="15"/>
      <c r="PRO13017" s="15"/>
      <c r="PRP13017" s="15"/>
      <c r="PRQ13017" s="15"/>
      <c r="PRR13017" s="15"/>
      <c r="PRS13017" s="15"/>
      <c r="PRT13017" s="15"/>
      <c r="PRU13017" s="15"/>
      <c r="PRV13017" s="15"/>
      <c r="PRW13017" s="15"/>
      <c r="PRX13017" s="15"/>
      <c r="PRY13017" s="15"/>
      <c r="PRZ13017" s="15"/>
      <c r="PSA13017" s="15"/>
      <c r="PSB13017" s="15"/>
      <c r="PSC13017" s="15"/>
      <c r="PSD13017" s="15"/>
      <c r="PSE13017" s="15"/>
      <c r="PSF13017" s="15"/>
      <c r="PSG13017" s="15"/>
      <c r="PSH13017" s="15"/>
      <c r="PSI13017" s="15"/>
      <c r="PSJ13017" s="15"/>
      <c r="PSK13017" s="15"/>
      <c r="PSL13017" s="15"/>
      <c r="PSM13017" s="15"/>
      <c r="PSN13017" s="15"/>
      <c r="PSO13017" s="15"/>
      <c r="PSP13017" s="15"/>
      <c r="PSQ13017" s="15"/>
      <c r="PSR13017" s="15"/>
      <c r="PSS13017" s="15"/>
      <c r="PST13017" s="15"/>
      <c r="PSU13017" s="15"/>
      <c r="PSV13017" s="15"/>
      <c r="PSW13017" s="15"/>
      <c r="PSX13017" s="15"/>
      <c r="PSY13017" s="15"/>
      <c r="PSZ13017" s="15"/>
      <c r="PTA13017" s="15"/>
      <c r="PTB13017" s="15"/>
      <c r="PTC13017" s="15"/>
      <c r="PTD13017" s="15"/>
      <c r="PTE13017" s="15"/>
      <c r="PTF13017" s="15"/>
      <c r="PTG13017" s="15"/>
      <c r="PTH13017" s="15"/>
      <c r="PTI13017" s="15"/>
      <c r="PTJ13017" s="15"/>
      <c r="PTK13017" s="15"/>
      <c r="PTL13017" s="15"/>
      <c r="PTM13017" s="15"/>
      <c r="PTN13017" s="15"/>
      <c r="PTO13017" s="15"/>
      <c r="PTP13017" s="15"/>
      <c r="PTQ13017" s="15"/>
      <c r="PTR13017" s="15"/>
      <c r="PTS13017" s="15"/>
      <c r="PTT13017" s="15"/>
      <c r="PTU13017" s="15"/>
      <c r="PTV13017" s="15"/>
      <c r="PTW13017" s="15"/>
      <c r="PTX13017" s="15"/>
      <c r="PTY13017" s="15"/>
      <c r="PTZ13017" s="15"/>
      <c r="PUA13017" s="15"/>
      <c r="PUB13017" s="15"/>
      <c r="PUC13017" s="15"/>
      <c r="PUD13017" s="15"/>
      <c r="PUE13017" s="15"/>
      <c r="PUF13017" s="15"/>
      <c r="PUG13017" s="15"/>
      <c r="PUH13017" s="15"/>
      <c r="PUI13017" s="15"/>
      <c r="PUJ13017" s="15"/>
      <c r="PUK13017" s="15"/>
      <c r="PUL13017" s="15"/>
      <c r="PUM13017" s="15"/>
      <c r="PUN13017" s="15"/>
      <c r="PUO13017" s="15"/>
      <c r="PUP13017" s="15"/>
      <c r="PUQ13017" s="15"/>
      <c r="PUR13017" s="15"/>
      <c r="PUS13017" s="15"/>
      <c r="PUT13017" s="15"/>
      <c r="PUU13017" s="15"/>
      <c r="PUV13017" s="15"/>
      <c r="PUW13017" s="15"/>
      <c r="PUX13017" s="15"/>
      <c r="PUY13017" s="15"/>
      <c r="PUZ13017" s="15"/>
      <c r="PVA13017" s="15"/>
      <c r="PVB13017" s="15"/>
      <c r="PVC13017" s="15"/>
      <c r="PVD13017" s="15"/>
      <c r="PVE13017" s="15"/>
      <c r="PVF13017" s="15"/>
      <c r="PVG13017" s="15"/>
      <c r="PVH13017" s="15"/>
      <c r="PVI13017" s="15"/>
      <c r="PVJ13017" s="15"/>
      <c r="PVK13017" s="15"/>
      <c r="PVL13017" s="15"/>
      <c r="PVM13017" s="15"/>
      <c r="PVN13017" s="15"/>
      <c r="PVO13017" s="15"/>
      <c r="PVP13017" s="15"/>
      <c r="PVQ13017" s="15"/>
      <c r="PVR13017" s="15"/>
      <c r="PVS13017" s="15"/>
      <c r="PVT13017" s="15"/>
      <c r="PVU13017" s="15"/>
      <c r="PVV13017" s="15"/>
      <c r="PVW13017" s="15"/>
      <c r="PVX13017" s="15"/>
      <c r="PVY13017" s="15"/>
      <c r="PVZ13017" s="15"/>
      <c r="PWA13017" s="15"/>
      <c r="PWB13017" s="15"/>
      <c r="PWC13017" s="15"/>
      <c r="PWD13017" s="15"/>
      <c r="PWE13017" s="15"/>
      <c r="PWF13017" s="15"/>
      <c r="PWG13017" s="15"/>
      <c r="PWH13017" s="15"/>
      <c r="PWI13017" s="15"/>
      <c r="PWJ13017" s="15"/>
      <c r="PWK13017" s="15"/>
      <c r="PWL13017" s="15"/>
      <c r="PWM13017" s="15"/>
      <c r="PWN13017" s="15"/>
      <c r="PWO13017" s="15"/>
      <c r="PWP13017" s="15"/>
      <c r="PWQ13017" s="15"/>
      <c r="PWR13017" s="15"/>
      <c r="PWS13017" s="15"/>
      <c r="PWT13017" s="15"/>
      <c r="PWU13017" s="15"/>
      <c r="PWV13017" s="15"/>
      <c r="PWW13017" s="15"/>
      <c r="PWX13017" s="15"/>
      <c r="PWY13017" s="15"/>
      <c r="PWZ13017" s="15"/>
      <c r="PXA13017" s="15"/>
      <c r="PXB13017" s="15"/>
      <c r="PXC13017" s="15"/>
      <c r="PXD13017" s="15"/>
      <c r="PXE13017" s="15"/>
      <c r="PXF13017" s="15"/>
      <c r="PXG13017" s="15"/>
      <c r="PXH13017" s="15"/>
      <c r="PXI13017" s="15"/>
      <c r="PXJ13017" s="15"/>
      <c r="PXK13017" s="15"/>
      <c r="PXL13017" s="15"/>
      <c r="PXM13017" s="15"/>
      <c r="PXN13017" s="15"/>
      <c r="PXO13017" s="15"/>
      <c r="PXP13017" s="15"/>
      <c r="PXQ13017" s="15"/>
      <c r="PXR13017" s="15"/>
      <c r="PXS13017" s="15"/>
      <c r="PXT13017" s="15"/>
      <c r="PXU13017" s="15"/>
      <c r="PXV13017" s="15"/>
      <c r="PXW13017" s="15"/>
      <c r="PXX13017" s="15"/>
      <c r="PXY13017" s="15"/>
      <c r="PXZ13017" s="15"/>
      <c r="PYA13017" s="15"/>
      <c r="PYB13017" s="15"/>
      <c r="PYC13017" s="15"/>
      <c r="PYD13017" s="15"/>
      <c r="PYE13017" s="15"/>
      <c r="PYF13017" s="15"/>
      <c r="PYG13017" s="15"/>
      <c r="PYH13017" s="15"/>
      <c r="PYI13017" s="15"/>
      <c r="PYJ13017" s="15"/>
      <c r="PYK13017" s="15"/>
      <c r="PYL13017" s="15"/>
      <c r="PYM13017" s="15"/>
      <c r="PYN13017" s="15"/>
      <c r="PYO13017" s="15"/>
      <c r="PYP13017" s="15"/>
      <c r="PYQ13017" s="15"/>
      <c r="PYR13017" s="15"/>
      <c r="PYS13017" s="15"/>
      <c r="PYT13017" s="15"/>
      <c r="PYU13017" s="15"/>
      <c r="PYV13017" s="15"/>
      <c r="PYW13017" s="15"/>
      <c r="PYX13017" s="15"/>
      <c r="PYY13017" s="15"/>
      <c r="PYZ13017" s="15"/>
      <c r="PZA13017" s="15"/>
      <c r="PZB13017" s="15"/>
      <c r="PZC13017" s="15"/>
      <c r="PZD13017" s="15"/>
      <c r="PZE13017" s="15"/>
      <c r="PZF13017" s="15"/>
      <c r="PZG13017" s="15"/>
      <c r="PZH13017" s="15"/>
      <c r="PZI13017" s="15"/>
      <c r="PZJ13017" s="15"/>
      <c r="PZK13017" s="15"/>
      <c r="PZL13017" s="15"/>
      <c r="PZM13017" s="15"/>
      <c r="PZN13017" s="15"/>
      <c r="PZO13017" s="15"/>
      <c r="PZP13017" s="15"/>
      <c r="PZQ13017" s="15"/>
      <c r="PZR13017" s="15"/>
      <c r="PZS13017" s="15"/>
      <c r="PZT13017" s="15"/>
      <c r="PZU13017" s="15"/>
      <c r="PZV13017" s="15"/>
      <c r="PZW13017" s="15"/>
      <c r="PZX13017" s="15"/>
      <c r="PZY13017" s="15"/>
      <c r="PZZ13017" s="15"/>
      <c r="QAA13017" s="15"/>
      <c r="QAB13017" s="15"/>
      <c r="QAC13017" s="15"/>
      <c r="QAD13017" s="15"/>
      <c r="QAE13017" s="15"/>
      <c r="QAF13017" s="15"/>
      <c r="QAG13017" s="15"/>
      <c r="QAH13017" s="15"/>
      <c r="QAI13017" s="15"/>
      <c r="QAJ13017" s="15"/>
      <c r="QAK13017" s="15"/>
      <c r="QAL13017" s="15"/>
      <c r="QAM13017" s="15"/>
      <c r="QAN13017" s="15"/>
      <c r="QAO13017" s="15"/>
      <c r="QAP13017" s="15"/>
      <c r="QAQ13017" s="15"/>
      <c r="QAR13017" s="15"/>
      <c r="QAS13017" s="15"/>
      <c r="QAT13017" s="15"/>
      <c r="QAU13017" s="15"/>
      <c r="QAV13017" s="15"/>
      <c r="QAW13017" s="15"/>
      <c r="QAX13017" s="15"/>
      <c r="QAY13017" s="15"/>
      <c r="QAZ13017" s="15"/>
      <c r="QBA13017" s="15"/>
      <c r="QBB13017" s="15"/>
      <c r="QBC13017" s="15"/>
      <c r="QBD13017" s="15"/>
      <c r="QBE13017" s="15"/>
      <c r="QBF13017" s="15"/>
      <c r="QBG13017" s="15"/>
      <c r="QBH13017" s="15"/>
      <c r="QBI13017" s="15"/>
      <c r="QBJ13017" s="15"/>
      <c r="QBK13017" s="15"/>
      <c r="QBL13017" s="15"/>
      <c r="QBM13017" s="15"/>
      <c r="QBN13017" s="15"/>
      <c r="QBO13017" s="15"/>
      <c r="QBP13017" s="15"/>
      <c r="QBQ13017" s="15"/>
      <c r="QBR13017" s="15"/>
      <c r="QBS13017" s="15"/>
      <c r="QBT13017" s="15"/>
      <c r="QBU13017" s="15"/>
      <c r="QBV13017" s="15"/>
      <c r="QBW13017" s="15"/>
      <c r="QBX13017" s="15"/>
      <c r="QBY13017" s="15"/>
      <c r="QBZ13017" s="15"/>
      <c r="QCA13017" s="15"/>
      <c r="QCB13017" s="15"/>
      <c r="QCC13017" s="15"/>
      <c r="QCD13017" s="15"/>
      <c r="QCE13017" s="15"/>
      <c r="QCF13017" s="15"/>
      <c r="QCG13017" s="15"/>
      <c r="QCH13017" s="15"/>
      <c r="QCI13017" s="15"/>
      <c r="QCJ13017" s="15"/>
      <c r="QCK13017" s="15"/>
      <c r="QCL13017" s="15"/>
      <c r="QCM13017" s="15"/>
      <c r="QCN13017" s="15"/>
      <c r="QCO13017" s="15"/>
      <c r="QCP13017" s="15"/>
      <c r="QCQ13017" s="15"/>
      <c r="QCR13017" s="15"/>
      <c r="QCS13017" s="15"/>
      <c r="QCT13017" s="15"/>
      <c r="QCU13017" s="15"/>
      <c r="QCV13017" s="15"/>
      <c r="QCW13017" s="15"/>
      <c r="QCX13017" s="15"/>
      <c r="QCY13017" s="15"/>
      <c r="QCZ13017" s="15"/>
      <c r="QDA13017" s="15"/>
      <c r="QDB13017" s="15"/>
      <c r="QDC13017" s="15"/>
      <c r="QDD13017" s="15"/>
      <c r="QDE13017" s="15"/>
      <c r="QDF13017" s="15"/>
      <c r="QDG13017" s="15"/>
      <c r="QDH13017" s="15"/>
      <c r="QDI13017" s="15"/>
      <c r="QDJ13017" s="15"/>
      <c r="QDK13017" s="15"/>
      <c r="QDL13017" s="15"/>
      <c r="QDM13017" s="15"/>
      <c r="QDN13017" s="15"/>
      <c r="QDO13017" s="15"/>
      <c r="QDP13017" s="15"/>
      <c r="QDQ13017" s="15"/>
      <c r="QDR13017" s="15"/>
      <c r="QDS13017" s="15"/>
      <c r="QDT13017" s="15"/>
      <c r="QDU13017" s="15"/>
      <c r="QDV13017" s="15"/>
      <c r="QDW13017" s="15"/>
      <c r="QDX13017" s="15"/>
      <c r="QDY13017" s="15"/>
      <c r="QDZ13017" s="15"/>
      <c r="QEA13017" s="15"/>
      <c r="QEB13017" s="15"/>
      <c r="QEC13017" s="15"/>
      <c r="QED13017" s="15"/>
      <c r="QEE13017" s="15"/>
      <c r="QEF13017" s="15"/>
      <c r="QEG13017" s="15"/>
      <c r="QEH13017" s="15"/>
      <c r="QEI13017" s="15"/>
      <c r="QEJ13017" s="15"/>
      <c r="QEK13017" s="15"/>
      <c r="QEL13017" s="15"/>
      <c r="QEM13017" s="15"/>
      <c r="QEN13017" s="15"/>
      <c r="QEO13017" s="15"/>
      <c r="QEP13017" s="15"/>
      <c r="QEQ13017" s="15"/>
      <c r="QER13017" s="15"/>
      <c r="QES13017" s="15"/>
      <c r="QET13017" s="15"/>
      <c r="QEU13017" s="15"/>
      <c r="QEV13017" s="15"/>
      <c r="QEW13017" s="15"/>
      <c r="QEX13017" s="15"/>
      <c r="QEY13017" s="15"/>
      <c r="QEZ13017" s="15"/>
      <c r="QFA13017" s="15"/>
      <c r="QFB13017" s="15"/>
      <c r="QFC13017" s="15"/>
      <c r="QFD13017" s="15"/>
      <c r="QFE13017" s="15"/>
      <c r="QFF13017" s="15"/>
      <c r="QFG13017" s="15"/>
      <c r="QFH13017" s="15"/>
      <c r="QFI13017" s="15"/>
      <c r="QFJ13017" s="15"/>
      <c r="QFK13017" s="15"/>
      <c r="QFL13017" s="15"/>
      <c r="QFM13017" s="15"/>
      <c r="QFN13017" s="15"/>
      <c r="QFO13017" s="15"/>
      <c r="QFP13017" s="15"/>
      <c r="QFQ13017" s="15"/>
      <c r="QFR13017" s="15"/>
      <c r="QFS13017" s="15"/>
      <c r="QFT13017" s="15"/>
      <c r="QFU13017" s="15"/>
      <c r="QFV13017" s="15"/>
      <c r="QFW13017" s="15"/>
      <c r="QFX13017" s="15"/>
      <c r="QFY13017" s="15"/>
      <c r="QFZ13017" s="15"/>
      <c r="QGA13017" s="15"/>
      <c r="QGB13017" s="15"/>
      <c r="QGC13017" s="15"/>
      <c r="QGD13017" s="15"/>
      <c r="QGE13017" s="15"/>
      <c r="QGF13017" s="15"/>
      <c r="QGG13017" s="15"/>
      <c r="QGH13017" s="15"/>
      <c r="QGI13017" s="15"/>
      <c r="QGJ13017" s="15"/>
      <c r="QGK13017" s="15"/>
      <c r="QGL13017" s="15"/>
      <c r="QGM13017" s="15"/>
      <c r="QGN13017" s="15"/>
      <c r="QGO13017" s="15"/>
      <c r="QGP13017" s="15"/>
      <c r="QGQ13017" s="15"/>
      <c r="QGR13017" s="15"/>
      <c r="QGS13017" s="15"/>
      <c r="QGT13017" s="15"/>
      <c r="QGU13017" s="15"/>
      <c r="QGV13017" s="15"/>
      <c r="QGW13017" s="15"/>
      <c r="QGX13017" s="15"/>
      <c r="QGY13017" s="15"/>
      <c r="QGZ13017" s="15"/>
      <c r="QHA13017" s="15"/>
      <c r="QHB13017" s="15"/>
      <c r="QHC13017" s="15"/>
      <c r="QHD13017" s="15"/>
      <c r="QHE13017" s="15"/>
      <c r="QHF13017" s="15"/>
      <c r="QHG13017" s="15"/>
      <c r="QHH13017" s="15"/>
      <c r="QHI13017" s="15"/>
      <c r="QHJ13017" s="15"/>
      <c r="QHK13017" s="15"/>
      <c r="QHL13017" s="15"/>
      <c r="QHM13017" s="15"/>
      <c r="QHN13017" s="15"/>
      <c r="QHO13017" s="15"/>
      <c r="QHP13017" s="15"/>
      <c r="QHQ13017" s="15"/>
      <c r="QHR13017" s="15"/>
      <c r="QHS13017" s="15"/>
      <c r="QHT13017" s="15"/>
      <c r="QHU13017" s="15"/>
      <c r="QHV13017" s="15"/>
      <c r="QHW13017" s="15"/>
      <c r="QHX13017" s="15"/>
      <c r="QHY13017" s="15"/>
      <c r="QHZ13017" s="15"/>
      <c r="QIA13017" s="15"/>
      <c r="QIB13017" s="15"/>
      <c r="QIC13017" s="15"/>
      <c r="QID13017" s="15"/>
      <c r="QIE13017" s="15"/>
      <c r="QIF13017" s="15"/>
      <c r="QIG13017" s="15"/>
      <c r="QIH13017" s="15"/>
      <c r="QII13017" s="15"/>
      <c r="QIJ13017" s="15"/>
      <c r="QIK13017" s="15"/>
      <c r="QIL13017" s="15"/>
      <c r="QIM13017" s="15"/>
      <c r="QIN13017" s="15"/>
      <c r="QIO13017" s="15"/>
      <c r="QIP13017" s="15"/>
      <c r="QIQ13017" s="15"/>
      <c r="QIR13017" s="15"/>
      <c r="QIS13017" s="15"/>
      <c r="QIT13017" s="15"/>
      <c r="QIU13017" s="15"/>
      <c r="QIV13017" s="15"/>
      <c r="QIW13017" s="15"/>
      <c r="QIX13017" s="15"/>
      <c r="QIY13017" s="15"/>
      <c r="QIZ13017" s="15"/>
      <c r="QJA13017" s="15"/>
      <c r="QJB13017" s="15"/>
      <c r="QJC13017" s="15"/>
      <c r="QJD13017" s="15"/>
      <c r="QJE13017" s="15"/>
      <c r="QJF13017" s="15"/>
      <c r="QJG13017" s="15"/>
      <c r="QJH13017" s="15"/>
      <c r="QJI13017" s="15"/>
      <c r="QJJ13017" s="15"/>
      <c r="QJK13017" s="15"/>
      <c r="QJL13017" s="15"/>
      <c r="QJM13017" s="15"/>
      <c r="QJN13017" s="15"/>
      <c r="QJO13017" s="15"/>
      <c r="QJP13017" s="15"/>
      <c r="QJQ13017" s="15"/>
      <c r="QJR13017" s="15"/>
      <c r="QJS13017" s="15"/>
      <c r="QJT13017" s="15"/>
      <c r="QJU13017" s="15"/>
      <c r="QJV13017" s="15"/>
      <c r="QJW13017" s="15"/>
      <c r="QJX13017" s="15"/>
      <c r="QJY13017" s="15"/>
      <c r="QJZ13017" s="15"/>
      <c r="QKA13017" s="15"/>
      <c r="QKB13017" s="15"/>
      <c r="QKC13017" s="15"/>
      <c r="QKD13017" s="15"/>
      <c r="QKE13017" s="15"/>
      <c r="QKF13017" s="15"/>
      <c r="QKG13017" s="15"/>
      <c r="QKH13017" s="15"/>
      <c r="QKI13017" s="15"/>
      <c r="QKJ13017" s="15"/>
      <c r="QKK13017" s="15"/>
      <c r="QKL13017" s="15"/>
      <c r="QKM13017" s="15"/>
      <c r="QKN13017" s="15"/>
      <c r="QKO13017" s="15"/>
      <c r="QKP13017" s="15"/>
      <c r="QKQ13017" s="15"/>
      <c r="QKR13017" s="15"/>
      <c r="QKS13017" s="15"/>
      <c r="QKT13017" s="15"/>
      <c r="QKU13017" s="15"/>
      <c r="QKV13017" s="15"/>
      <c r="QKW13017" s="15"/>
      <c r="QKX13017" s="15"/>
      <c r="QKY13017" s="15"/>
      <c r="QKZ13017" s="15"/>
      <c r="QLA13017" s="15"/>
      <c r="QLB13017" s="15"/>
      <c r="QLC13017" s="15"/>
      <c r="QLD13017" s="15"/>
      <c r="QLE13017" s="15"/>
      <c r="QLF13017" s="15"/>
      <c r="QLG13017" s="15"/>
      <c r="QLH13017" s="15"/>
      <c r="QLI13017" s="15"/>
      <c r="QLJ13017" s="15"/>
      <c r="QLK13017" s="15"/>
      <c r="QLL13017" s="15"/>
      <c r="QLM13017" s="15"/>
      <c r="QLN13017" s="15"/>
      <c r="QLO13017" s="15"/>
      <c r="QLP13017" s="15"/>
      <c r="QLQ13017" s="15"/>
      <c r="QLR13017" s="15"/>
      <c r="QLS13017" s="15"/>
      <c r="QLT13017" s="15"/>
      <c r="QLU13017" s="15"/>
      <c r="QLV13017" s="15"/>
      <c r="QLW13017" s="15"/>
      <c r="QLX13017" s="15"/>
      <c r="QLY13017" s="15"/>
      <c r="QLZ13017" s="15"/>
      <c r="QMA13017" s="15"/>
      <c r="QMB13017" s="15"/>
      <c r="QMC13017" s="15"/>
      <c r="QMD13017" s="15"/>
      <c r="QME13017" s="15"/>
      <c r="QMF13017" s="15"/>
      <c r="QMG13017" s="15"/>
      <c r="QMH13017" s="15"/>
      <c r="QMI13017" s="15"/>
      <c r="QMJ13017" s="15"/>
      <c r="QMK13017" s="15"/>
      <c r="QML13017" s="15"/>
      <c r="QMM13017" s="15"/>
      <c r="QMN13017" s="15"/>
      <c r="QMO13017" s="15"/>
      <c r="QMP13017" s="15"/>
      <c r="QMQ13017" s="15"/>
      <c r="QMR13017" s="15"/>
      <c r="QMS13017" s="15"/>
      <c r="QMT13017" s="15"/>
      <c r="QMU13017" s="15"/>
      <c r="QMV13017" s="15"/>
      <c r="QMW13017" s="15"/>
      <c r="QMX13017" s="15"/>
      <c r="QMY13017" s="15"/>
      <c r="QMZ13017" s="15"/>
      <c r="QNA13017" s="15"/>
      <c r="QNB13017" s="15"/>
      <c r="QNC13017" s="15"/>
      <c r="QND13017" s="15"/>
      <c r="QNE13017" s="15"/>
      <c r="QNF13017" s="15"/>
      <c r="QNG13017" s="15"/>
      <c r="QNH13017" s="15"/>
      <c r="QNI13017" s="15"/>
      <c r="QNJ13017" s="15"/>
      <c r="QNK13017" s="15"/>
      <c r="QNL13017" s="15"/>
      <c r="QNM13017" s="15"/>
      <c r="QNN13017" s="15"/>
      <c r="QNO13017" s="15"/>
      <c r="QNP13017" s="15"/>
      <c r="QNQ13017" s="15"/>
      <c r="QNR13017" s="15"/>
      <c r="QNS13017" s="15"/>
      <c r="QNT13017" s="15"/>
      <c r="QNU13017" s="15"/>
      <c r="QNV13017" s="15"/>
      <c r="QNW13017" s="15"/>
      <c r="QNX13017" s="15"/>
      <c r="QNY13017" s="15"/>
      <c r="QNZ13017" s="15"/>
      <c r="QOA13017" s="15"/>
      <c r="QOB13017" s="15"/>
      <c r="QOC13017" s="15"/>
      <c r="QOD13017" s="15"/>
      <c r="QOE13017" s="15"/>
      <c r="QOF13017" s="15"/>
      <c r="QOG13017" s="15"/>
      <c r="QOH13017" s="15"/>
      <c r="QOI13017" s="15"/>
      <c r="QOJ13017" s="15"/>
      <c r="QOK13017" s="15"/>
      <c r="QOL13017" s="15"/>
      <c r="QOM13017" s="15"/>
      <c r="QON13017" s="15"/>
      <c r="QOO13017" s="15"/>
      <c r="QOP13017" s="15"/>
      <c r="QOQ13017" s="15"/>
      <c r="QOR13017" s="15"/>
      <c r="QOS13017" s="15"/>
      <c r="QOT13017" s="15"/>
      <c r="QOU13017" s="15"/>
      <c r="QOV13017" s="15"/>
      <c r="QOW13017" s="15"/>
      <c r="QOX13017" s="15"/>
      <c r="QOY13017" s="15"/>
      <c r="QOZ13017" s="15"/>
      <c r="QPA13017" s="15"/>
      <c r="QPB13017" s="15"/>
      <c r="QPC13017" s="15"/>
      <c r="QPD13017" s="15"/>
      <c r="QPE13017" s="15"/>
      <c r="QPF13017" s="15"/>
      <c r="QPG13017" s="15"/>
      <c r="QPH13017" s="15"/>
      <c r="QPI13017" s="15"/>
      <c r="QPJ13017" s="15"/>
      <c r="QPK13017" s="15"/>
      <c r="QPL13017" s="15"/>
      <c r="QPM13017" s="15"/>
      <c r="QPN13017" s="15"/>
      <c r="QPO13017" s="15"/>
      <c r="QPP13017" s="15"/>
      <c r="QPQ13017" s="15"/>
      <c r="QPR13017" s="15"/>
      <c r="QPS13017" s="15"/>
      <c r="QPT13017" s="15"/>
      <c r="QPU13017" s="15"/>
      <c r="QPV13017" s="15"/>
      <c r="QPW13017" s="15"/>
      <c r="QPX13017" s="15"/>
      <c r="QPY13017" s="15"/>
      <c r="QPZ13017" s="15"/>
      <c r="QQA13017" s="15"/>
      <c r="QQB13017" s="15"/>
      <c r="QQC13017" s="15"/>
      <c r="QQD13017" s="15"/>
      <c r="QQE13017" s="15"/>
      <c r="QQF13017" s="15"/>
      <c r="QQG13017" s="15"/>
      <c r="QQH13017" s="15"/>
      <c r="QQI13017" s="15"/>
      <c r="QQJ13017" s="15"/>
      <c r="QQK13017" s="15"/>
      <c r="QQL13017" s="15"/>
      <c r="QQM13017" s="15"/>
      <c r="QQN13017" s="15"/>
      <c r="QQO13017" s="15"/>
      <c r="QQP13017" s="15"/>
      <c r="QQQ13017" s="15"/>
      <c r="QQR13017" s="15"/>
      <c r="QQS13017" s="15"/>
      <c r="QQT13017" s="15"/>
      <c r="QQU13017" s="15"/>
      <c r="QQV13017" s="15"/>
      <c r="QQW13017" s="15"/>
      <c r="QQX13017" s="15"/>
      <c r="QQY13017" s="15"/>
      <c r="QQZ13017" s="15"/>
      <c r="QRA13017" s="15"/>
      <c r="QRB13017" s="15"/>
      <c r="QRC13017" s="15"/>
      <c r="QRD13017" s="15"/>
      <c r="QRE13017" s="15"/>
      <c r="QRF13017" s="15"/>
      <c r="QRG13017" s="15"/>
      <c r="QRH13017" s="15"/>
      <c r="QRI13017" s="15"/>
      <c r="QRJ13017" s="15"/>
      <c r="QRK13017" s="15"/>
      <c r="QRL13017" s="15"/>
      <c r="QRM13017" s="15"/>
      <c r="QRN13017" s="15"/>
      <c r="QRO13017" s="15"/>
      <c r="QRP13017" s="15"/>
      <c r="QRQ13017" s="15"/>
      <c r="QRR13017" s="15"/>
      <c r="QRS13017" s="15"/>
      <c r="QRT13017" s="15"/>
      <c r="QRU13017" s="15"/>
      <c r="QRV13017" s="15"/>
      <c r="QRW13017" s="15"/>
      <c r="QRX13017" s="15"/>
      <c r="QRY13017" s="15"/>
      <c r="QRZ13017" s="15"/>
      <c r="QSA13017" s="15"/>
      <c r="QSB13017" s="15"/>
      <c r="QSC13017" s="15"/>
      <c r="QSD13017" s="15"/>
      <c r="QSE13017" s="15"/>
      <c r="QSF13017" s="15"/>
      <c r="QSG13017" s="15"/>
      <c r="QSH13017" s="15"/>
      <c r="QSI13017" s="15"/>
      <c r="QSJ13017" s="15"/>
      <c r="QSK13017" s="15"/>
      <c r="QSL13017" s="15"/>
      <c r="QSM13017" s="15"/>
      <c r="QSN13017" s="15"/>
      <c r="QSO13017" s="15"/>
      <c r="QSP13017" s="15"/>
      <c r="QSQ13017" s="15"/>
      <c r="QSR13017" s="15"/>
      <c r="QSS13017" s="15"/>
      <c r="QST13017" s="15"/>
      <c r="QSU13017" s="15"/>
      <c r="QSV13017" s="15"/>
      <c r="QSW13017" s="15"/>
      <c r="QSX13017" s="15"/>
      <c r="QSY13017" s="15"/>
      <c r="QSZ13017" s="15"/>
      <c r="QTA13017" s="15"/>
      <c r="QTB13017" s="15"/>
      <c r="QTC13017" s="15"/>
      <c r="QTD13017" s="15"/>
      <c r="QTE13017" s="15"/>
      <c r="QTF13017" s="15"/>
      <c r="QTG13017" s="15"/>
      <c r="QTH13017" s="15"/>
      <c r="QTI13017" s="15"/>
      <c r="QTJ13017" s="15"/>
      <c r="QTK13017" s="15"/>
      <c r="QTL13017" s="15"/>
      <c r="QTM13017" s="15"/>
      <c r="QTN13017" s="15"/>
      <c r="QTO13017" s="15"/>
      <c r="QTP13017" s="15"/>
      <c r="QTQ13017" s="15"/>
      <c r="QTR13017" s="15"/>
      <c r="QTS13017" s="15"/>
      <c r="QTT13017" s="15"/>
      <c r="QTU13017" s="15"/>
      <c r="QTV13017" s="15"/>
      <c r="QTW13017" s="15"/>
      <c r="QTX13017" s="15"/>
      <c r="QTY13017" s="15"/>
      <c r="QTZ13017" s="15"/>
      <c r="QUA13017" s="15"/>
      <c r="QUB13017" s="15"/>
      <c r="QUC13017" s="15"/>
      <c r="QUD13017" s="15"/>
      <c r="QUE13017" s="15"/>
      <c r="QUF13017" s="15"/>
      <c r="QUG13017" s="15"/>
      <c r="QUH13017" s="15"/>
      <c r="QUI13017" s="15"/>
      <c r="QUJ13017" s="15"/>
      <c r="QUK13017" s="15"/>
      <c r="QUL13017" s="15"/>
      <c r="QUM13017" s="15"/>
      <c r="QUN13017" s="15"/>
      <c r="QUO13017" s="15"/>
      <c r="QUP13017" s="15"/>
      <c r="QUQ13017" s="15"/>
      <c r="QUR13017" s="15"/>
      <c r="QUS13017" s="15"/>
      <c r="QUT13017" s="15"/>
      <c r="QUU13017" s="15"/>
      <c r="QUV13017" s="15"/>
      <c r="QUW13017" s="15"/>
      <c r="QUX13017" s="15"/>
      <c r="QUY13017" s="15"/>
      <c r="QUZ13017" s="15"/>
      <c r="QVA13017" s="15"/>
      <c r="QVB13017" s="15"/>
      <c r="QVC13017" s="15"/>
      <c r="QVD13017" s="15"/>
      <c r="QVE13017" s="15"/>
      <c r="QVF13017" s="15"/>
      <c r="QVG13017" s="15"/>
      <c r="QVH13017" s="15"/>
      <c r="QVI13017" s="15"/>
      <c r="QVJ13017" s="15"/>
      <c r="QVK13017" s="15"/>
      <c r="QVL13017" s="15"/>
      <c r="QVM13017" s="15"/>
      <c r="QVN13017" s="15"/>
      <c r="QVO13017" s="15"/>
      <c r="QVP13017" s="15"/>
      <c r="QVQ13017" s="15"/>
      <c r="QVR13017" s="15"/>
      <c r="QVS13017" s="15"/>
      <c r="QVT13017" s="15"/>
      <c r="QVU13017" s="15"/>
      <c r="QVV13017" s="15"/>
      <c r="QVW13017" s="15"/>
      <c r="QVX13017" s="15"/>
      <c r="QVY13017" s="15"/>
      <c r="QVZ13017" s="15"/>
      <c r="QWA13017" s="15"/>
      <c r="QWB13017" s="15"/>
      <c r="QWC13017" s="15"/>
      <c r="QWD13017" s="15"/>
      <c r="QWE13017" s="15"/>
      <c r="QWF13017" s="15"/>
      <c r="QWG13017" s="15"/>
      <c r="QWH13017" s="15"/>
      <c r="QWI13017" s="15"/>
      <c r="QWJ13017" s="15"/>
      <c r="QWK13017" s="15"/>
      <c r="QWL13017" s="15"/>
      <c r="QWM13017" s="15"/>
      <c r="QWN13017" s="15"/>
      <c r="QWO13017" s="15"/>
      <c r="QWP13017" s="15"/>
      <c r="QWQ13017" s="15"/>
      <c r="QWR13017" s="15"/>
      <c r="QWS13017" s="15"/>
      <c r="QWT13017" s="15"/>
      <c r="QWU13017" s="15"/>
      <c r="QWV13017" s="15"/>
      <c r="QWW13017" s="15"/>
      <c r="QWX13017" s="15"/>
      <c r="QWY13017" s="15"/>
      <c r="QWZ13017" s="15"/>
      <c r="QXA13017" s="15"/>
      <c r="QXB13017" s="15"/>
      <c r="QXC13017" s="15"/>
      <c r="QXD13017" s="15"/>
      <c r="QXE13017" s="15"/>
      <c r="QXF13017" s="15"/>
      <c r="QXG13017" s="15"/>
      <c r="QXH13017" s="15"/>
      <c r="QXI13017" s="15"/>
      <c r="QXJ13017" s="15"/>
      <c r="QXK13017" s="15"/>
      <c r="QXL13017" s="15"/>
      <c r="QXM13017" s="15"/>
      <c r="QXN13017" s="15"/>
      <c r="QXO13017" s="15"/>
      <c r="QXP13017" s="15"/>
      <c r="QXQ13017" s="15"/>
      <c r="QXR13017" s="15"/>
      <c r="QXS13017" s="15"/>
      <c r="QXT13017" s="15"/>
      <c r="QXU13017" s="15"/>
      <c r="QXV13017" s="15"/>
      <c r="QXW13017" s="15"/>
      <c r="QXX13017" s="15"/>
      <c r="QXY13017" s="15"/>
      <c r="QXZ13017" s="15"/>
      <c r="QYA13017" s="15"/>
      <c r="QYB13017" s="15"/>
      <c r="QYC13017" s="15"/>
      <c r="QYD13017" s="15"/>
      <c r="QYE13017" s="15"/>
      <c r="QYF13017" s="15"/>
      <c r="QYG13017" s="15"/>
      <c r="QYH13017" s="15"/>
      <c r="QYI13017" s="15"/>
      <c r="QYJ13017" s="15"/>
      <c r="QYK13017" s="15"/>
      <c r="QYL13017" s="15"/>
      <c r="QYM13017" s="15"/>
      <c r="QYN13017" s="15"/>
      <c r="QYO13017" s="15"/>
      <c r="QYP13017" s="15"/>
      <c r="QYQ13017" s="15"/>
      <c r="QYR13017" s="15"/>
      <c r="QYS13017" s="15"/>
      <c r="QYT13017" s="15"/>
      <c r="QYU13017" s="15"/>
      <c r="QYV13017" s="15"/>
      <c r="QYW13017" s="15"/>
      <c r="QYX13017" s="15"/>
      <c r="QYY13017" s="15"/>
      <c r="QYZ13017" s="15"/>
      <c r="QZA13017" s="15"/>
      <c r="QZB13017" s="15"/>
      <c r="QZC13017" s="15"/>
      <c r="QZD13017" s="15"/>
      <c r="QZE13017" s="15"/>
      <c r="QZF13017" s="15"/>
      <c r="QZG13017" s="15"/>
      <c r="QZH13017" s="15"/>
      <c r="QZI13017" s="15"/>
      <c r="QZJ13017" s="15"/>
      <c r="QZK13017" s="15"/>
      <c r="QZL13017" s="15"/>
      <c r="QZM13017" s="15"/>
      <c r="QZN13017" s="15"/>
      <c r="QZO13017" s="15"/>
      <c r="QZP13017" s="15"/>
      <c r="QZQ13017" s="15"/>
      <c r="QZR13017" s="15"/>
      <c r="QZS13017" s="15"/>
      <c r="QZT13017" s="15"/>
      <c r="QZU13017" s="15"/>
      <c r="QZV13017" s="15"/>
      <c r="QZW13017" s="15"/>
      <c r="QZX13017" s="15"/>
      <c r="QZY13017" s="15"/>
      <c r="QZZ13017" s="15"/>
      <c r="RAA13017" s="15"/>
      <c r="RAB13017" s="15"/>
      <c r="RAC13017" s="15"/>
      <c r="RAD13017" s="15"/>
      <c r="RAE13017" s="15"/>
      <c r="RAF13017" s="15"/>
      <c r="RAG13017" s="15"/>
      <c r="RAH13017" s="15"/>
      <c r="RAI13017" s="15"/>
      <c r="RAJ13017" s="15"/>
      <c r="RAK13017" s="15"/>
      <c r="RAL13017" s="15"/>
      <c r="RAM13017" s="15"/>
      <c r="RAN13017" s="15"/>
      <c r="RAO13017" s="15"/>
      <c r="RAP13017" s="15"/>
      <c r="RAQ13017" s="15"/>
      <c r="RAR13017" s="15"/>
      <c r="RAS13017" s="15"/>
      <c r="RAT13017" s="15"/>
      <c r="RAU13017" s="15"/>
      <c r="RAV13017" s="15"/>
      <c r="RAW13017" s="15"/>
      <c r="RAX13017" s="15"/>
      <c r="RAY13017" s="15"/>
      <c r="RAZ13017" s="15"/>
      <c r="RBA13017" s="15"/>
      <c r="RBB13017" s="15"/>
      <c r="RBC13017" s="15"/>
      <c r="RBD13017" s="15"/>
      <c r="RBE13017" s="15"/>
      <c r="RBF13017" s="15"/>
      <c r="RBG13017" s="15"/>
      <c r="RBH13017" s="15"/>
      <c r="RBI13017" s="15"/>
      <c r="RBJ13017" s="15"/>
      <c r="RBK13017" s="15"/>
      <c r="RBL13017" s="15"/>
      <c r="RBM13017" s="15"/>
      <c r="RBN13017" s="15"/>
      <c r="RBO13017" s="15"/>
      <c r="RBP13017" s="15"/>
      <c r="RBQ13017" s="15"/>
      <c r="RBR13017" s="15"/>
      <c r="RBS13017" s="15"/>
      <c r="RBT13017" s="15"/>
      <c r="RBU13017" s="15"/>
      <c r="RBV13017" s="15"/>
      <c r="RBW13017" s="15"/>
      <c r="RBX13017" s="15"/>
      <c r="RBY13017" s="15"/>
      <c r="RBZ13017" s="15"/>
      <c r="RCA13017" s="15"/>
      <c r="RCB13017" s="15"/>
      <c r="RCC13017" s="15"/>
      <c r="RCD13017" s="15"/>
      <c r="RCE13017" s="15"/>
      <c r="RCF13017" s="15"/>
      <c r="RCG13017" s="15"/>
      <c r="RCH13017" s="15"/>
      <c r="RCI13017" s="15"/>
      <c r="RCJ13017" s="15"/>
      <c r="RCK13017" s="15"/>
      <c r="RCL13017" s="15"/>
      <c r="RCM13017" s="15"/>
      <c r="RCN13017" s="15"/>
      <c r="RCO13017" s="15"/>
      <c r="RCP13017" s="15"/>
      <c r="RCQ13017" s="15"/>
      <c r="RCR13017" s="15"/>
      <c r="RCS13017" s="15"/>
      <c r="RCT13017" s="15"/>
      <c r="RCU13017" s="15"/>
      <c r="RCV13017" s="15"/>
      <c r="RCW13017" s="15"/>
      <c r="RCX13017" s="15"/>
      <c r="RCY13017" s="15"/>
      <c r="RCZ13017" s="15"/>
      <c r="RDA13017" s="15"/>
      <c r="RDB13017" s="15"/>
      <c r="RDC13017" s="15"/>
      <c r="RDD13017" s="15"/>
      <c r="RDE13017" s="15"/>
      <c r="RDF13017" s="15"/>
      <c r="RDG13017" s="15"/>
      <c r="RDH13017" s="15"/>
      <c r="RDI13017" s="15"/>
      <c r="RDJ13017" s="15"/>
      <c r="RDK13017" s="15"/>
      <c r="RDL13017" s="15"/>
      <c r="RDM13017" s="15"/>
      <c r="RDN13017" s="15"/>
      <c r="RDO13017" s="15"/>
      <c r="RDP13017" s="15"/>
      <c r="RDQ13017" s="15"/>
      <c r="RDR13017" s="15"/>
      <c r="RDS13017" s="15"/>
      <c r="RDT13017" s="15"/>
      <c r="RDU13017" s="15"/>
      <c r="RDV13017" s="15"/>
      <c r="RDW13017" s="15"/>
      <c r="RDX13017" s="15"/>
      <c r="RDY13017" s="15"/>
      <c r="RDZ13017" s="15"/>
      <c r="REA13017" s="15"/>
      <c r="REB13017" s="15"/>
      <c r="REC13017" s="15"/>
      <c r="RED13017" s="15"/>
      <c r="REE13017" s="15"/>
      <c r="REF13017" s="15"/>
      <c r="REG13017" s="15"/>
      <c r="REH13017" s="15"/>
      <c r="REI13017" s="15"/>
      <c r="REJ13017" s="15"/>
      <c r="REK13017" s="15"/>
      <c r="REL13017" s="15"/>
      <c r="REM13017" s="15"/>
      <c r="REN13017" s="15"/>
      <c r="REO13017" s="15"/>
      <c r="REP13017" s="15"/>
      <c r="REQ13017" s="15"/>
      <c r="RER13017" s="15"/>
      <c r="RES13017" s="15"/>
      <c r="RET13017" s="15"/>
      <c r="REU13017" s="15"/>
      <c r="REV13017" s="15"/>
      <c r="REW13017" s="15"/>
      <c r="REX13017" s="15"/>
      <c r="REY13017" s="15"/>
      <c r="REZ13017" s="15"/>
      <c r="RFA13017" s="15"/>
      <c r="RFB13017" s="15"/>
      <c r="RFC13017" s="15"/>
      <c r="RFD13017" s="15"/>
      <c r="RFE13017" s="15"/>
      <c r="RFF13017" s="15"/>
      <c r="RFG13017" s="15"/>
      <c r="RFH13017" s="15"/>
      <c r="RFI13017" s="15"/>
      <c r="RFJ13017" s="15"/>
      <c r="RFK13017" s="15"/>
      <c r="RFL13017" s="15"/>
      <c r="RFM13017" s="15"/>
      <c r="RFN13017" s="15"/>
      <c r="RFO13017" s="15"/>
      <c r="RFP13017" s="15"/>
      <c r="RFQ13017" s="15"/>
      <c r="RFR13017" s="15"/>
      <c r="RFS13017" s="15"/>
      <c r="RFT13017" s="15"/>
      <c r="RFU13017" s="15"/>
      <c r="RFV13017" s="15"/>
      <c r="RFW13017" s="15"/>
      <c r="RFX13017" s="15"/>
      <c r="RFY13017" s="15"/>
      <c r="RFZ13017" s="15"/>
      <c r="RGA13017" s="15"/>
      <c r="RGB13017" s="15"/>
      <c r="RGC13017" s="15"/>
      <c r="RGD13017" s="15"/>
      <c r="RGE13017" s="15"/>
      <c r="RGF13017" s="15"/>
      <c r="RGG13017" s="15"/>
      <c r="RGH13017" s="15"/>
      <c r="RGI13017" s="15"/>
      <c r="RGJ13017" s="15"/>
      <c r="RGK13017" s="15"/>
      <c r="RGL13017" s="15"/>
      <c r="RGM13017" s="15"/>
      <c r="RGN13017" s="15"/>
      <c r="RGO13017" s="15"/>
      <c r="RGP13017" s="15"/>
      <c r="RGQ13017" s="15"/>
      <c r="RGR13017" s="15"/>
      <c r="RGS13017" s="15"/>
      <c r="RGT13017" s="15"/>
      <c r="RGU13017" s="15"/>
      <c r="RGV13017" s="15"/>
      <c r="RGW13017" s="15"/>
      <c r="RGX13017" s="15"/>
      <c r="RGY13017" s="15"/>
      <c r="RGZ13017" s="15"/>
      <c r="RHA13017" s="15"/>
      <c r="RHB13017" s="15"/>
      <c r="RHC13017" s="15"/>
      <c r="RHD13017" s="15"/>
      <c r="RHE13017" s="15"/>
      <c r="RHF13017" s="15"/>
      <c r="RHG13017" s="15"/>
      <c r="RHH13017" s="15"/>
      <c r="RHI13017" s="15"/>
      <c r="RHJ13017" s="15"/>
      <c r="RHK13017" s="15"/>
      <c r="RHL13017" s="15"/>
      <c r="RHM13017" s="15"/>
      <c r="RHN13017" s="15"/>
      <c r="RHO13017" s="15"/>
      <c r="RHP13017" s="15"/>
      <c r="RHQ13017" s="15"/>
      <c r="RHR13017" s="15"/>
      <c r="RHS13017" s="15"/>
      <c r="RHT13017" s="15"/>
      <c r="RHU13017" s="15"/>
      <c r="RHV13017" s="15"/>
      <c r="RHW13017" s="15"/>
      <c r="RHX13017" s="15"/>
      <c r="RHY13017" s="15"/>
      <c r="RHZ13017" s="15"/>
      <c r="RIA13017" s="15"/>
      <c r="RIB13017" s="15"/>
      <c r="RIC13017" s="15"/>
      <c r="RID13017" s="15"/>
      <c r="RIE13017" s="15"/>
      <c r="RIF13017" s="15"/>
      <c r="RIG13017" s="15"/>
      <c r="RIH13017" s="15"/>
      <c r="RII13017" s="15"/>
      <c r="RIJ13017" s="15"/>
      <c r="RIK13017" s="15"/>
      <c r="RIL13017" s="15"/>
      <c r="RIM13017" s="15"/>
      <c r="RIN13017" s="15"/>
      <c r="RIO13017" s="15"/>
      <c r="RIP13017" s="15"/>
      <c r="RIQ13017" s="15"/>
      <c r="RIR13017" s="15"/>
      <c r="RIS13017" s="15"/>
      <c r="RIT13017" s="15"/>
      <c r="RIU13017" s="15"/>
      <c r="RIV13017" s="15"/>
      <c r="RIW13017" s="15"/>
      <c r="RIX13017" s="15"/>
      <c r="RIY13017" s="15"/>
      <c r="RIZ13017" s="15"/>
      <c r="RJA13017" s="15"/>
      <c r="RJB13017" s="15"/>
      <c r="RJC13017" s="15"/>
      <c r="RJD13017" s="15"/>
      <c r="RJE13017" s="15"/>
      <c r="RJF13017" s="15"/>
      <c r="RJG13017" s="15"/>
      <c r="RJH13017" s="15"/>
      <c r="RJI13017" s="15"/>
      <c r="RJJ13017" s="15"/>
      <c r="RJK13017" s="15"/>
      <c r="RJL13017" s="15"/>
      <c r="RJM13017" s="15"/>
      <c r="RJN13017" s="15"/>
      <c r="RJO13017" s="15"/>
      <c r="RJP13017" s="15"/>
      <c r="RJQ13017" s="15"/>
      <c r="RJR13017" s="15"/>
      <c r="RJS13017" s="15"/>
      <c r="RJT13017" s="15"/>
      <c r="RJU13017" s="15"/>
      <c r="RJV13017" s="15"/>
      <c r="RJW13017" s="15"/>
      <c r="RJX13017" s="15"/>
      <c r="RJY13017" s="15"/>
      <c r="RJZ13017" s="15"/>
      <c r="RKA13017" s="15"/>
      <c r="RKB13017" s="15"/>
      <c r="RKC13017" s="15"/>
      <c r="RKD13017" s="15"/>
      <c r="RKE13017" s="15"/>
      <c r="RKF13017" s="15"/>
      <c r="RKG13017" s="15"/>
      <c r="RKH13017" s="15"/>
      <c r="RKI13017" s="15"/>
      <c r="RKJ13017" s="15"/>
      <c r="RKK13017" s="15"/>
      <c r="RKL13017" s="15"/>
      <c r="RKM13017" s="15"/>
      <c r="RKN13017" s="15"/>
      <c r="RKO13017" s="15"/>
      <c r="RKP13017" s="15"/>
      <c r="RKQ13017" s="15"/>
      <c r="RKR13017" s="15"/>
      <c r="RKS13017" s="15"/>
      <c r="RKT13017" s="15"/>
      <c r="RKU13017" s="15"/>
      <c r="RKV13017" s="15"/>
      <c r="RKW13017" s="15"/>
      <c r="RKX13017" s="15"/>
      <c r="RKY13017" s="15"/>
      <c r="RKZ13017" s="15"/>
      <c r="RLA13017" s="15"/>
      <c r="RLB13017" s="15"/>
      <c r="RLC13017" s="15"/>
      <c r="RLD13017" s="15"/>
      <c r="RLE13017" s="15"/>
      <c r="RLF13017" s="15"/>
      <c r="RLG13017" s="15"/>
      <c r="RLH13017" s="15"/>
      <c r="RLI13017" s="15"/>
      <c r="RLJ13017" s="15"/>
      <c r="RLK13017" s="15"/>
      <c r="RLL13017" s="15"/>
      <c r="RLM13017" s="15"/>
      <c r="RLN13017" s="15"/>
      <c r="RLO13017" s="15"/>
      <c r="RLP13017" s="15"/>
      <c r="RLQ13017" s="15"/>
      <c r="RLR13017" s="15"/>
      <c r="RLS13017" s="15"/>
      <c r="RLT13017" s="15"/>
      <c r="RLU13017" s="15"/>
      <c r="RLV13017" s="15"/>
      <c r="RLW13017" s="15"/>
      <c r="RLX13017" s="15"/>
      <c r="RLY13017" s="15"/>
      <c r="RLZ13017" s="15"/>
      <c r="RMA13017" s="15"/>
      <c r="RMB13017" s="15"/>
      <c r="RMC13017" s="15"/>
      <c r="RMD13017" s="15"/>
      <c r="RME13017" s="15"/>
      <c r="RMF13017" s="15"/>
      <c r="RMG13017" s="15"/>
      <c r="RMH13017" s="15"/>
      <c r="RMI13017" s="15"/>
      <c r="RMJ13017" s="15"/>
      <c r="RMK13017" s="15"/>
      <c r="RML13017" s="15"/>
      <c r="RMM13017" s="15"/>
      <c r="RMN13017" s="15"/>
      <c r="RMO13017" s="15"/>
      <c r="RMP13017" s="15"/>
      <c r="RMQ13017" s="15"/>
      <c r="RMR13017" s="15"/>
      <c r="RMS13017" s="15"/>
      <c r="RMT13017" s="15"/>
      <c r="RMU13017" s="15"/>
      <c r="RMV13017" s="15"/>
      <c r="RMW13017" s="15"/>
      <c r="RMX13017" s="15"/>
      <c r="RMY13017" s="15"/>
      <c r="RMZ13017" s="15"/>
      <c r="RNA13017" s="15"/>
      <c r="RNB13017" s="15"/>
      <c r="RNC13017" s="15"/>
      <c r="RND13017" s="15"/>
      <c r="RNE13017" s="15"/>
      <c r="RNF13017" s="15"/>
      <c r="RNG13017" s="15"/>
      <c r="RNH13017" s="15"/>
      <c r="RNI13017" s="15"/>
      <c r="RNJ13017" s="15"/>
      <c r="RNK13017" s="15"/>
      <c r="RNL13017" s="15"/>
      <c r="RNM13017" s="15"/>
      <c r="RNN13017" s="15"/>
      <c r="RNO13017" s="15"/>
      <c r="RNP13017" s="15"/>
      <c r="RNQ13017" s="15"/>
      <c r="RNR13017" s="15"/>
      <c r="RNS13017" s="15"/>
      <c r="RNT13017" s="15"/>
      <c r="RNU13017" s="15"/>
      <c r="RNV13017" s="15"/>
      <c r="RNW13017" s="15"/>
      <c r="RNX13017" s="15"/>
      <c r="RNY13017" s="15"/>
      <c r="RNZ13017" s="15"/>
      <c r="ROA13017" s="15"/>
      <c r="ROB13017" s="15"/>
      <c r="ROC13017" s="15"/>
      <c r="ROD13017" s="15"/>
      <c r="ROE13017" s="15"/>
      <c r="ROF13017" s="15"/>
      <c r="ROG13017" s="15"/>
      <c r="ROH13017" s="15"/>
      <c r="ROI13017" s="15"/>
      <c r="ROJ13017" s="15"/>
      <c r="ROK13017" s="15"/>
      <c r="ROL13017" s="15"/>
      <c r="ROM13017" s="15"/>
      <c r="RON13017" s="15"/>
      <c r="ROO13017" s="15"/>
      <c r="ROP13017" s="15"/>
      <c r="ROQ13017" s="15"/>
      <c r="ROR13017" s="15"/>
      <c r="ROS13017" s="15"/>
      <c r="ROT13017" s="15"/>
      <c r="ROU13017" s="15"/>
      <c r="ROV13017" s="15"/>
      <c r="ROW13017" s="15"/>
      <c r="ROX13017" s="15"/>
      <c r="ROY13017" s="15"/>
      <c r="ROZ13017" s="15"/>
      <c r="RPA13017" s="15"/>
      <c r="RPB13017" s="15"/>
      <c r="RPC13017" s="15"/>
      <c r="RPD13017" s="15"/>
      <c r="RPE13017" s="15"/>
      <c r="RPF13017" s="15"/>
      <c r="RPG13017" s="15"/>
      <c r="RPH13017" s="15"/>
      <c r="RPI13017" s="15"/>
      <c r="RPJ13017" s="15"/>
      <c r="RPK13017" s="15"/>
      <c r="RPL13017" s="15"/>
      <c r="RPM13017" s="15"/>
      <c r="RPN13017" s="15"/>
      <c r="RPO13017" s="15"/>
      <c r="RPP13017" s="15"/>
      <c r="RPQ13017" s="15"/>
      <c r="RPR13017" s="15"/>
      <c r="RPS13017" s="15"/>
      <c r="RPT13017" s="15"/>
      <c r="RPU13017" s="15"/>
      <c r="RPV13017" s="15"/>
      <c r="RPW13017" s="15"/>
      <c r="RPX13017" s="15"/>
      <c r="RPY13017" s="15"/>
      <c r="RPZ13017" s="15"/>
      <c r="RQA13017" s="15"/>
      <c r="RQB13017" s="15"/>
      <c r="RQC13017" s="15"/>
      <c r="RQD13017" s="15"/>
      <c r="RQE13017" s="15"/>
      <c r="RQF13017" s="15"/>
      <c r="RQG13017" s="15"/>
      <c r="RQH13017" s="15"/>
      <c r="RQI13017" s="15"/>
      <c r="RQJ13017" s="15"/>
      <c r="RQK13017" s="15"/>
      <c r="RQL13017" s="15"/>
      <c r="RQM13017" s="15"/>
      <c r="RQN13017" s="15"/>
      <c r="RQO13017" s="15"/>
      <c r="RQP13017" s="15"/>
      <c r="RQQ13017" s="15"/>
      <c r="RQR13017" s="15"/>
      <c r="RQS13017" s="15"/>
      <c r="RQT13017" s="15"/>
      <c r="RQU13017" s="15"/>
      <c r="RQV13017" s="15"/>
      <c r="RQW13017" s="15"/>
      <c r="RQX13017" s="15"/>
      <c r="RQY13017" s="15"/>
      <c r="RQZ13017" s="15"/>
      <c r="RRA13017" s="15"/>
      <c r="RRB13017" s="15"/>
      <c r="RRC13017" s="15"/>
      <c r="RRD13017" s="15"/>
      <c r="RRE13017" s="15"/>
      <c r="RRF13017" s="15"/>
      <c r="RRG13017" s="15"/>
      <c r="RRH13017" s="15"/>
      <c r="RRI13017" s="15"/>
      <c r="RRJ13017" s="15"/>
      <c r="RRK13017" s="15"/>
      <c r="RRL13017" s="15"/>
      <c r="RRM13017" s="15"/>
      <c r="RRN13017" s="15"/>
      <c r="RRO13017" s="15"/>
      <c r="RRP13017" s="15"/>
      <c r="RRQ13017" s="15"/>
      <c r="RRR13017" s="15"/>
      <c r="RRS13017" s="15"/>
      <c r="RRT13017" s="15"/>
      <c r="RRU13017" s="15"/>
      <c r="RRV13017" s="15"/>
      <c r="RRW13017" s="15"/>
      <c r="RRX13017" s="15"/>
      <c r="RRY13017" s="15"/>
      <c r="RRZ13017" s="15"/>
      <c r="RSA13017" s="15"/>
      <c r="RSB13017" s="15"/>
      <c r="RSC13017" s="15"/>
      <c r="RSD13017" s="15"/>
      <c r="RSE13017" s="15"/>
      <c r="RSF13017" s="15"/>
      <c r="RSG13017" s="15"/>
      <c r="RSH13017" s="15"/>
      <c r="RSI13017" s="15"/>
      <c r="RSJ13017" s="15"/>
      <c r="RSK13017" s="15"/>
      <c r="RSL13017" s="15"/>
      <c r="RSM13017" s="15"/>
      <c r="RSN13017" s="15"/>
      <c r="RSO13017" s="15"/>
      <c r="RSP13017" s="15"/>
      <c r="RSQ13017" s="15"/>
      <c r="RSR13017" s="15"/>
      <c r="RSS13017" s="15"/>
      <c r="RST13017" s="15"/>
      <c r="RSU13017" s="15"/>
      <c r="RSV13017" s="15"/>
      <c r="RSW13017" s="15"/>
      <c r="RSX13017" s="15"/>
      <c r="RSY13017" s="15"/>
      <c r="RSZ13017" s="15"/>
      <c r="RTA13017" s="15"/>
      <c r="RTB13017" s="15"/>
      <c r="RTC13017" s="15"/>
      <c r="RTD13017" s="15"/>
      <c r="RTE13017" s="15"/>
      <c r="RTF13017" s="15"/>
      <c r="RTG13017" s="15"/>
      <c r="RTH13017" s="15"/>
      <c r="RTI13017" s="15"/>
      <c r="RTJ13017" s="15"/>
      <c r="RTK13017" s="15"/>
      <c r="RTL13017" s="15"/>
      <c r="RTM13017" s="15"/>
      <c r="RTN13017" s="15"/>
      <c r="RTO13017" s="15"/>
      <c r="RTP13017" s="15"/>
      <c r="RTQ13017" s="15"/>
      <c r="RTR13017" s="15"/>
      <c r="RTS13017" s="15"/>
      <c r="RTT13017" s="15"/>
      <c r="RTU13017" s="15"/>
      <c r="RTV13017" s="15"/>
      <c r="RTW13017" s="15"/>
      <c r="RTX13017" s="15"/>
      <c r="RTY13017" s="15"/>
      <c r="RTZ13017" s="15"/>
      <c r="RUA13017" s="15"/>
      <c r="RUB13017" s="15"/>
      <c r="RUC13017" s="15"/>
      <c r="RUD13017" s="15"/>
      <c r="RUE13017" s="15"/>
      <c r="RUF13017" s="15"/>
      <c r="RUG13017" s="15"/>
      <c r="RUH13017" s="15"/>
      <c r="RUI13017" s="15"/>
      <c r="RUJ13017" s="15"/>
      <c r="RUK13017" s="15"/>
      <c r="RUL13017" s="15"/>
      <c r="RUM13017" s="15"/>
      <c r="RUN13017" s="15"/>
      <c r="RUO13017" s="15"/>
      <c r="RUP13017" s="15"/>
      <c r="RUQ13017" s="15"/>
      <c r="RUR13017" s="15"/>
      <c r="RUS13017" s="15"/>
      <c r="RUT13017" s="15"/>
      <c r="RUU13017" s="15"/>
      <c r="RUV13017" s="15"/>
      <c r="RUW13017" s="15"/>
      <c r="RUX13017" s="15"/>
      <c r="RUY13017" s="15"/>
      <c r="RUZ13017" s="15"/>
      <c r="RVA13017" s="15"/>
      <c r="RVB13017" s="15"/>
      <c r="RVC13017" s="15"/>
      <c r="RVD13017" s="15"/>
      <c r="RVE13017" s="15"/>
      <c r="RVF13017" s="15"/>
      <c r="RVG13017" s="15"/>
      <c r="RVH13017" s="15"/>
      <c r="RVI13017" s="15"/>
      <c r="RVJ13017" s="15"/>
      <c r="RVK13017" s="15"/>
      <c r="RVL13017" s="15"/>
      <c r="RVM13017" s="15"/>
      <c r="RVN13017" s="15"/>
      <c r="RVO13017" s="15"/>
      <c r="RVP13017" s="15"/>
      <c r="RVQ13017" s="15"/>
      <c r="RVR13017" s="15"/>
      <c r="RVS13017" s="15"/>
      <c r="RVT13017" s="15"/>
      <c r="RVU13017" s="15"/>
      <c r="RVV13017" s="15"/>
      <c r="RVW13017" s="15"/>
      <c r="RVX13017" s="15"/>
      <c r="RVY13017" s="15"/>
      <c r="RVZ13017" s="15"/>
      <c r="RWA13017" s="15"/>
      <c r="RWB13017" s="15"/>
      <c r="RWC13017" s="15"/>
      <c r="RWD13017" s="15"/>
      <c r="RWE13017" s="15"/>
      <c r="RWF13017" s="15"/>
      <c r="RWG13017" s="15"/>
      <c r="RWH13017" s="15"/>
      <c r="RWI13017" s="15"/>
      <c r="RWJ13017" s="15"/>
      <c r="RWK13017" s="15"/>
      <c r="RWL13017" s="15"/>
      <c r="RWM13017" s="15"/>
      <c r="RWN13017" s="15"/>
      <c r="RWO13017" s="15"/>
      <c r="RWP13017" s="15"/>
      <c r="RWQ13017" s="15"/>
      <c r="RWR13017" s="15"/>
      <c r="RWS13017" s="15"/>
      <c r="RWT13017" s="15"/>
      <c r="RWU13017" s="15"/>
      <c r="RWV13017" s="15"/>
      <c r="RWW13017" s="15"/>
      <c r="RWX13017" s="15"/>
      <c r="RWY13017" s="15"/>
      <c r="RWZ13017" s="15"/>
      <c r="RXA13017" s="15"/>
      <c r="RXB13017" s="15"/>
      <c r="RXC13017" s="15"/>
      <c r="RXD13017" s="15"/>
      <c r="RXE13017" s="15"/>
      <c r="RXF13017" s="15"/>
      <c r="RXG13017" s="15"/>
      <c r="RXH13017" s="15"/>
      <c r="RXI13017" s="15"/>
      <c r="RXJ13017" s="15"/>
      <c r="RXK13017" s="15"/>
      <c r="RXL13017" s="15"/>
      <c r="RXM13017" s="15"/>
      <c r="RXN13017" s="15"/>
      <c r="RXO13017" s="15"/>
      <c r="RXP13017" s="15"/>
      <c r="RXQ13017" s="15"/>
      <c r="RXR13017" s="15"/>
      <c r="RXS13017" s="15"/>
      <c r="RXT13017" s="15"/>
      <c r="RXU13017" s="15"/>
      <c r="RXV13017" s="15"/>
      <c r="RXW13017" s="15"/>
      <c r="RXX13017" s="15"/>
      <c r="RXY13017" s="15"/>
      <c r="RXZ13017" s="15"/>
      <c r="RYA13017" s="15"/>
      <c r="RYB13017" s="15"/>
      <c r="RYC13017" s="15"/>
      <c r="RYD13017" s="15"/>
      <c r="RYE13017" s="15"/>
      <c r="RYF13017" s="15"/>
      <c r="RYG13017" s="15"/>
      <c r="RYH13017" s="15"/>
      <c r="RYI13017" s="15"/>
      <c r="RYJ13017" s="15"/>
      <c r="RYK13017" s="15"/>
      <c r="RYL13017" s="15"/>
      <c r="RYM13017" s="15"/>
      <c r="RYN13017" s="15"/>
      <c r="RYO13017" s="15"/>
      <c r="RYP13017" s="15"/>
      <c r="RYQ13017" s="15"/>
      <c r="RYR13017" s="15"/>
      <c r="RYS13017" s="15"/>
      <c r="RYT13017" s="15"/>
      <c r="RYU13017" s="15"/>
      <c r="RYV13017" s="15"/>
      <c r="RYW13017" s="15"/>
      <c r="RYX13017" s="15"/>
      <c r="RYY13017" s="15"/>
      <c r="RYZ13017" s="15"/>
      <c r="RZA13017" s="15"/>
      <c r="RZB13017" s="15"/>
      <c r="RZC13017" s="15"/>
      <c r="RZD13017" s="15"/>
      <c r="RZE13017" s="15"/>
      <c r="RZF13017" s="15"/>
      <c r="RZG13017" s="15"/>
      <c r="RZH13017" s="15"/>
      <c r="RZI13017" s="15"/>
      <c r="RZJ13017" s="15"/>
      <c r="RZK13017" s="15"/>
      <c r="RZL13017" s="15"/>
      <c r="RZM13017" s="15"/>
      <c r="RZN13017" s="15"/>
      <c r="RZO13017" s="15"/>
      <c r="RZP13017" s="15"/>
      <c r="RZQ13017" s="15"/>
      <c r="RZR13017" s="15"/>
      <c r="RZS13017" s="15"/>
      <c r="RZT13017" s="15"/>
      <c r="RZU13017" s="15"/>
      <c r="RZV13017" s="15"/>
      <c r="RZW13017" s="15"/>
      <c r="RZX13017" s="15"/>
      <c r="RZY13017" s="15"/>
      <c r="RZZ13017" s="15"/>
      <c r="SAA13017" s="15"/>
      <c r="SAB13017" s="15"/>
      <c r="SAC13017" s="15"/>
      <c r="SAD13017" s="15"/>
      <c r="SAE13017" s="15"/>
      <c r="SAF13017" s="15"/>
      <c r="SAG13017" s="15"/>
      <c r="SAH13017" s="15"/>
      <c r="SAI13017" s="15"/>
      <c r="SAJ13017" s="15"/>
      <c r="SAK13017" s="15"/>
      <c r="SAL13017" s="15"/>
      <c r="SAM13017" s="15"/>
      <c r="SAN13017" s="15"/>
      <c r="SAO13017" s="15"/>
      <c r="SAP13017" s="15"/>
      <c r="SAQ13017" s="15"/>
      <c r="SAR13017" s="15"/>
      <c r="SAS13017" s="15"/>
      <c r="SAT13017" s="15"/>
      <c r="SAU13017" s="15"/>
      <c r="SAV13017" s="15"/>
      <c r="SAW13017" s="15"/>
      <c r="SAX13017" s="15"/>
      <c r="SAY13017" s="15"/>
      <c r="SAZ13017" s="15"/>
      <c r="SBA13017" s="15"/>
      <c r="SBB13017" s="15"/>
      <c r="SBC13017" s="15"/>
      <c r="SBD13017" s="15"/>
      <c r="SBE13017" s="15"/>
      <c r="SBF13017" s="15"/>
      <c r="SBG13017" s="15"/>
      <c r="SBH13017" s="15"/>
      <c r="SBI13017" s="15"/>
      <c r="SBJ13017" s="15"/>
      <c r="SBK13017" s="15"/>
      <c r="SBL13017" s="15"/>
      <c r="SBM13017" s="15"/>
      <c r="SBN13017" s="15"/>
      <c r="SBO13017" s="15"/>
      <c r="SBP13017" s="15"/>
      <c r="SBQ13017" s="15"/>
      <c r="SBR13017" s="15"/>
      <c r="SBS13017" s="15"/>
      <c r="SBT13017" s="15"/>
      <c r="SBU13017" s="15"/>
      <c r="SBV13017" s="15"/>
      <c r="SBW13017" s="15"/>
      <c r="SBX13017" s="15"/>
      <c r="SBY13017" s="15"/>
      <c r="SBZ13017" s="15"/>
      <c r="SCA13017" s="15"/>
      <c r="SCB13017" s="15"/>
      <c r="SCC13017" s="15"/>
      <c r="SCD13017" s="15"/>
      <c r="SCE13017" s="15"/>
      <c r="SCF13017" s="15"/>
      <c r="SCG13017" s="15"/>
      <c r="SCH13017" s="15"/>
      <c r="SCI13017" s="15"/>
      <c r="SCJ13017" s="15"/>
      <c r="SCK13017" s="15"/>
      <c r="SCL13017" s="15"/>
      <c r="SCM13017" s="15"/>
      <c r="SCN13017" s="15"/>
      <c r="SCO13017" s="15"/>
      <c r="SCP13017" s="15"/>
      <c r="SCQ13017" s="15"/>
      <c r="SCR13017" s="15"/>
      <c r="SCS13017" s="15"/>
      <c r="SCT13017" s="15"/>
      <c r="SCU13017" s="15"/>
      <c r="SCV13017" s="15"/>
      <c r="SCW13017" s="15"/>
      <c r="SCX13017" s="15"/>
      <c r="SCY13017" s="15"/>
      <c r="SCZ13017" s="15"/>
      <c r="SDA13017" s="15"/>
      <c r="SDB13017" s="15"/>
      <c r="SDC13017" s="15"/>
      <c r="SDD13017" s="15"/>
      <c r="SDE13017" s="15"/>
      <c r="SDF13017" s="15"/>
      <c r="SDG13017" s="15"/>
      <c r="SDH13017" s="15"/>
      <c r="SDI13017" s="15"/>
      <c r="SDJ13017" s="15"/>
      <c r="SDK13017" s="15"/>
      <c r="SDL13017" s="15"/>
      <c r="SDM13017" s="15"/>
      <c r="SDN13017" s="15"/>
      <c r="SDO13017" s="15"/>
      <c r="SDP13017" s="15"/>
      <c r="SDQ13017" s="15"/>
      <c r="SDR13017" s="15"/>
      <c r="SDS13017" s="15"/>
      <c r="SDT13017" s="15"/>
      <c r="SDU13017" s="15"/>
      <c r="SDV13017" s="15"/>
      <c r="SDW13017" s="15"/>
      <c r="SDX13017" s="15"/>
      <c r="SDY13017" s="15"/>
      <c r="SDZ13017" s="15"/>
      <c r="SEA13017" s="15"/>
      <c r="SEB13017" s="15"/>
      <c r="SEC13017" s="15"/>
      <c r="SED13017" s="15"/>
      <c r="SEE13017" s="15"/>
      <c r="SEF13017" s="15"/>
      <c r="SEG13017" s="15"/>
      <c r="SEH13017" s="15"/>
      <c r="SEI13017" s="15"/>
      <c r="SEJ13017" s="15"/>
      <c r="SEK13017" s="15"/>
      <c r="SEL13017" s="15"/>
      <c r="SEM13017" s="15"/>
      <c r="SEN13017" s="15"/>
      <c r="SEO13017" s="15"/>
      <c r="SEP13017" s="15"/>
      <c r="SEQ13017" s="15"/>
      <c r="SER13017" s="15"/>
      <c r="SES13017" s="15"/>
      <c r="SET13017" s="15"/>
      <c r="SEU13017" s="15"/>
      <c r="SEV13017" s="15"/>
      <c r="SEW13017" s="15"/>
      <c r="SEX13017" s="15"/>
      <c r="SEY13017" s="15"/>
      <c r="SEZ13017" s="15"/>
      <c r="SFA13017" s="15"/>
      <c r="SFB13017" s="15"/>
      <c r="SFC13017" s="15"/>
      <c r="SFD13017" s="15"/>
      <c r="SFE13017" s="15"/>
      <c r="SFF13017" s="15"/>
      <c r="SFG13017" s="15"/>
      <c r="SFH13017" s="15"/>
      <c r="SFI13017" s="15"/>
      <c r="SFJ13017" s="15"/>
      <c r="SFK13017" s="15"/>
      <c r="SFL13017" s="15"/>
      <c r="SFM13017" s="15"/>
      <c r="SFN13017" s="15"/>
      <c r="SFO13017" s="15"/>
      <c r="SFP13017" s="15"/>
      <c r="SFQ13017" s="15"/>
      <c r="SFR13017" s="15"/>
      <c r="SFS13017" s="15"/>
      <c r="SFT13017" s="15"/>
      <c r="SFU13017" s="15"/>
      <c r="SFV13017" s="15"/>
      <c r="SFW13017" s="15"/>
      <c r="SFX13017" s="15"/>
      <c r="SFY13017" s="15"/>
      <c r="SFZ13017" s="15"/>
      <c r="SGA13017" s="15"/>
      <c r="SGB13017" s="15"/>
      <c r="SGC13017" s="15"/>
      <c r="SGD13017" s="15"/>
      <c r="SGE13017" s="15"/>
      <c r="SGF13017" s="15"/>
      <c r="SGG13017" s="15"/>
      <c r="SGH13017" s="15"/>
      <c r="SGI13017" s="15"/>
      <c r="SGJ13017" s="15"/>
      <c r="SGK13017" s="15"/>
      <c r="SGL13017" s="15"/>
      <c r="SGM13017" s="15"/>
      <c r="SGN13017" s="15"/>
      <c r="SGO13017" s="15"/>
      <c r="SGP13017" s="15"/>
      <c r="SGQ13017" s="15"/>
      <c r="SGR13017" s="15"/>
      <c r="SGS13017" s="15"/>
      <c r="SGT13017" s="15"/>
      <c r="SGU13017" s="15"/>
      <c r="SGV13017" s="15"/>
      <c r="SGW13017" s="15"/>
      <c r="SGX13017" s="15"/>
      <c r="SGY13017" s="15"/>
      <c r="SGZ13017" s="15"/>
      <c r="SHA13017" s="15"/>
      <c r="SHB13017" s="15"/>
      <c r="SHC13017" s="15"/>
      <c r="SHD13017" s="15"/>
      <c r="SHE13017" s="15"/>
      <c r="SHF13017" s="15"/>
      <c r="SHG13017" s="15"/>
      <c r="SHH13017" s="15"/>
      <c r="SHI13017" s="15"/>
      <c r="SHJ13017" s="15"/>
      <c r="SHK13017" s="15"/>
      <c r="SHL13017" s="15"/>
      <c r="SHM13017" s="15"/>
      <c r="SHN13017" s="15"/>
      <c r="SHO13017" s="15"/>
      <c r="SHP13017" s="15"/>
      <c r="SHQ13017" s="15"/>
      <c r="SHR13017" s="15"/>
      <c r="SHS13017" s="15"/>
      <c r="SHT13017" s="15"/>
      <c r="SHU13017" s="15"/>
      <c r="SHV13017" s="15"/>
      <c r="SHW13017" s="15"/>
      <c r="SHX13017" s="15"/>
      <c r="SHY13017" s="15"/>
      <c r="SHZ13017" s="15"/>
      <c r="SIA13017" s="15"/>
      <c r="SIB13017" s="15"/>
      <c r="SIC13017" s="15"/>
      <c r="SID13017" s="15"/>
      <c r="SIE13017" s="15"/>
      <c r="SIF13017" s="15"/>
      <c r="SIG13017" s="15"/>
      <c r="SIH13017" s="15"/>
      <c r="SII13017" s="15"/>
      <c r="SIJ13017" s="15"/>
      <c r="SIK13017" s="15"/>
      <c r="SIL13017" s="15"/>
      <c r="SIM13017" s="15"/>
      <c r="SIN13017" s="15"/>
      <c r="SIO13017" s="15"/>
      <c r="SIP13017" s="15"/>
      <c r="SIQ13017" s="15"/>
      <c r="SIR13017" s="15"/>
      <c r="SIS13017" s="15"/>
      <c r="SIT13017" s="15"/>
      <c r="SIU13017" s="15"/>
      <c r="SIV13017" s="15"/>
      <c r="SIW13017" s="15"/>
      <c r="SIX13017" s="15"/>
      <c r="SIY13017" s="15"/>
      <c r="SIZ13017" s="15"/>
      <c r="SJA13017" s="15"/>
      <c r="SJB13017" s="15"/>
      <c r="SJC13017" s="15"/>
      <c r="SJD13017" s="15"/>
      <c r="SJE13017" s="15"/>
      <c r="SJF13017" s="15"/>
      <c r="SJG13017" s="15"/>
      <c r="SJH13017" s="15"/>
      <c r="SJI13017" s="15"/>
      <c r="SJJ13017" s="15"/>
      <c r="SJK13017" s="15"/>
      <c r="SJL13017" s="15"/>
      <c r="SJM13017" s="15"/>
      <c r="SJN13017" s="15"/>
      <c r="SJO13017" s="15"/>
      <c r="SJP13017" s="15"/>
      <c r="SJQ13017" s="15"/>
      <c r="SJR13017" s="15"/>
      <c r="SJS13017" s="15"/>
      <c r="SJT13017" s="15"/>
      <c r="SJU13017" s="15"/>
      <c r="SJV13017" s="15"/>
      <c r="SJW13017" s="15"/>
      <c r="SJX13017" s="15"/>
      <c r="SJY13017" s="15"/>
      <c r="SJZ13017" s="15"/>
      <c r="SKA13017" s="15"/>
      <c r="SKB13017" s="15"/>
      <c r="SKC13017" s="15"/>
      <c r="SKD13017" s="15"/>
      <c r="SKE13017" s="15"/>
      <c r="SKF13017" s="15"/>
      <c r="SKG13017" s="15"/>
      <c r="SKH13017" s="15"/>
      <c r="SKI13017" s="15"/>
      <c r="SKJ13017" s="15"/>
      <c r="SKK13017" s="15"/>
      <c r="SKL13017" s="15"/>
      <c r="SKM13017" s="15"/>
      <c r="SKN13017" s="15"/>
      <c r="SKO13017" s="15"/>
      <c r="SKP13017" s="15"/>
      <c r="SKQ13017" s="15"/>
      <c r="SKR13017" s="15"/>
      <c r="SKS13017" s="15"/>
      <c r="SKT13017" s="15"/>
      <c r="SKU13017" s="15"/>
      <c r="SKV13017" s="15"/>
      <c r="SKW13017" s="15"/>
      <c r="SKX13017" s="15"/>
      <c r="SKY13017" s="15"/>
      <c r="SKZ13017" s="15"/>
      <c r="SLA13017" s="15"/>
      <c r="SLB13017" s="15"/>
      <c r="SLC13017" s="15"/>
      <c r="SLD13017" s="15"/>
      <c r="SLE13017" s="15"/>
      <c r="SLF13017" s="15"/>
      <c r="SLG13017" s="15"/>
      <c r="SLH13017" s="15"/>
      <c r="SLI13017" s="15"/>
      <c r="SLJ13017" s="15"/>
      <c r="SLK13017" s="15"/>
      <c r="SLL13017" s="15"/>
      <c r="SLM13017" s="15"/>
      <c r="SLN13017" s="15"/>
      <c r="SLO13017" s="15"/>
      <c r="SLP13017" s="15"/>
      <c r="SLQ13017" s="15"/>
      <c r="SLR13017" s="15"/>
      <c r="SLS13017" s="15"/>
      <c r="SLT13017" s="15"/>
      <c r="SLU13017" s="15"/>
      <c r="SLV13017" s="15"/>
      <c r="SLW13017" s="15"/>
      <c r="SLX13017" s="15"/>
      <c r="SLY13017" s="15"/>
      <c r="SLZ13017" s="15"/>
      <c r="SMA13017" s="15"/>
      <c r="SMB13017" s="15"/>
      <c r="SMC13017" s="15"/>
      <c r="SMD13017" s="15"/>
      <c r="SME13017" s="15"/>
      <c r="SMF13017" s="15"/>
      <c r="SMG13017" s="15"/>
      <c r="SMH13017" s="15"/>
      <c r="SMI13017" s="15"/>
      <c r="SMJ13017" s="15"/>
      <c r="SMK13017" s="15"/>
      <c r="SML13017" s="15"/>
      <c r="SMM13017" s="15"/>
      <c r="SMN13017" s="15"/>
      <c r="SMO13017" s="15"/>
      <c r="SMP13017" s="15"/>
      <c r="SMQ13017" s="15"/>
      <c r="SMR13017" s="15"/>
      <c r="SMS13017" s="15"/>
      <c r="SMT13017" s="15"/>
      <c r="SMU13017" s="15"/>
      <c r="SMV13017" s="15"/>
      <c r="SMW13017" s="15"/>
      <c r="SMX13017" s="15"/>
      <c r="SMY13017" s="15"/>
      <c r="SMZ13017" s="15"/>
      <c r="SNA13017" s="15"/>
      <c r="SNB13017" s="15"/>
      <c r="SNC13017" s="15"/>
      <c r="SND13017" s="15"/>
      <c r="SNE13017" s="15"/>
      <c r="SNF13017" s="15"/>
      <c r="SNG13017" s="15"/>
      <c r="SNH13017" s="15"/>
      <c r="SNI13017" s="15"/>
      <c r="SNJ13017" s="15"/>
      <c r="SNK13017" s="15"/>
      <c r="SNL13017" s="15"/>
      <c r="SNM13017" s="15"/>
      <c r="SNN13017" s="15"/>
      <c r="SNO13017" s="15"/>
      <c r="SNP13017" s="15"/>
      <c r="SNQ13017" s="15"/>
      <c r="SNR13017" s="15"/>
      <c r="SNS13017" s="15"/>
      <c r="SNT13017" s="15"/>
      <c r="SNU13017" s="15"/>
      <c r="SNV13017" s="15"/>
      <c r="SNW13017" s="15"/>
      <c r="SNX13017" s="15"/>
      <c r="SNY13017" s="15"/>
      <c r="SNZ13017" s="15"/>
      <c r="SOA13017" s="15"/>
      <c r="SOB13017" s="15"/>
      <c r="SOC13017" s="15"/>
      <c r="SOD13017" s="15"/>
      <c r="SOE13017" s="15"/>
      <c r="SOF13017" s="15"/>
      <c r="SOG13017" s="15"/>
      <c r="SOH13017" s="15"/>
      <c r="SOI13017" s="15"/>
      <c r="SOJ13017" s="15"/>
      <c r="SOK13017" s="15"/>
      <c r="SOL13017" s="15"/>
      <c r="SOM13017" s="15"/>
      <c r="SON13017" s="15"/>
      <c r="SOO13017" s="15"/>
      <c r="SOP13017" s="15"/>
      <c r="SOQ13017" s="15"/>
      <c r="SOR13017" s="15"/>
      <c r="SOS13017" s="15"/>
      <c r="SOT13017" s="15"/>
      <c r="SOU13017" s="15"/>
      <c r="SOV13017" s="15"/>
      <c r="SOW13017" s="15"/>
      <c r="SOX13017" s="15"/>
      <c r="SOY13017" s="15"/>
      <c r="SOZ13017" s="15"/>
      <c r="SPA13017" s="15"/>
      <c r="SPB13017" s="15"/>
      <c r="SPC13017" s="15"/>
      <c r="SPD13017" s="15"/>
      <c r="SPE13017" s="15"/>
      <c r="SPF13017" s="15"/>
      <c r="SPG13017" s="15"/>
      <c r="SPH13017" s="15"/>
      <c r="SPI13017" s="15"/>
      <c r="SPJ13017" s="15"/>
      <c r="SPK13017" s="15"/>
      <c r="SPL13017" s="15"/>
      <c r="SPM13017" s="15"/>
      <c r="SPN13017" s="15"/>
      <c r="SPO13017" s="15"/>
      <c r="SPP13017" s="15"/>
      <c r="SPQ13017" s="15"/>
      <c r="SPR13017" s="15"/>
      <c r="SPS13017" s="15"/>
      <c r="SPT13017" s="15"/>
      <c r="SPU13017" s="15"/>
      <c r="SPV13017" s="15"/>
      <c r="SPW13017" s="15"/>
      <c r="SPX13017" s="15"/>
      <c r="SPY13017" s="15"/>
      <c r="SPZ13017" s="15"/>
      <c r="SQA13017" s="15"/>
      <c r="SQB13017" s="15"/>
      <c r="SQC13017" s="15"/>
      <c r="SQD13017" s="15"/>
      <c r="SQE13017" s="15"/>
      <c r="SQF13017" s="15"/>
      <c r="SQG13017" s="15"/>
      <c r="SQH13017" s="15"/>
      <c r="SQI13017" s="15"/>
      <c r="SQJ13017" s="15"/>
      <c r="SQK13017" s="15"/>
      <c r="SQL13017" s="15"/>
      <c r="SQM13017" s="15"/>
      <c r="SQN13017" s="15"/>
      <c r="SQO13017" s="15"/>
      <c r="SQP13017" s="15"/>
      <c r="SQQ13017" s="15"/>
      <c r="SQR13017" s="15"/>
      <c r="SQS13017" s="15"/>
      <c r="SQT13017" s="15"/>
      <c r="SQU13017" s="15"/>
      <c r="SQV13017" s="15"/>
      <c r="SQW13017" s="15"/>
      <c r="SQX13017" s="15"/>
      <c r="SQY13017" s="15"/>
      <c r="SQZ13017" s="15"/>
      <c r="SRA13017" s="15"/>
      <c r="SRB13017" s="15"/>
      <c r="SRC13017" s="15"/>
      <c r="SRD13017" s="15"/>
      <c r="SRE13017" s="15"/>
      <c r="SRF13017" s="15"/>
      <c r="SRG13017" s="15"/>
      <c r="SRH13017" s="15"/>
      <c r="SRI13017" s="15"/>
      <c r="SRJ13017" s="15"/>
      <c r="SRK13017" s="15"/>
      <c r="SRL13017" s="15"/>
      <c r="SRM13017" s="15"/>
      <c r="SRN13017" s="15"/>
      <c r="SRO13017" s="15"/>
      <c r="SRP13017" s="15"/>
      <c r="SRQ13017" s="15"/>
      <c r="SRR13017" s="15"/>
      <c r="SRS13017" s="15"/>
      <c r="SRT13017" s="15"/>
      <c r="SRU13017" s="15"/>
      <c r="SRV13017" s="15"/>
      <c r="SRW13017" s="15"/>
      <c r="SRX13017" s="15"/>
      <c r="SRY13017" s="15"/>
      <c r="SRZ13017" s="15"/>
      <c r="SSA13017" s="15"/>
      <c r="SSB13017" s="15"/>
      <c r="SSC13017" s="15"/>
      <c r="SSD13017" s="15"/>
      <c r="SSE13017" s="15"/>
      <c r="SSF13017" s="15"/>
      <c r="SSG13017" s="15"/>
      <c r="SSH13017" s="15"/>
      <c r="SSI13017" s="15"/>
      <c r="SSJ13017" s="15"/>
      <c r="SSK13017" s="15"/>
      <c r="SSL13017" s="15"/>
      <c r="SSM13017" s="15"/>
      <c r="SSN13017" s="15"/>
      <c r="SSO13017" s="15"/>
      <c r="SSP13017" s="15"/>
      <c r="SSQ13017" s="15"/>
      <c r="SSR13017" s="15"/>
      <c r="SSS13017" s="15"/>
      <c r="SST13017" s="15"/>
      <c r="SSU13017" s="15"/>
      <c r="SSV13017" s="15"/>
      <c r="SSW13017" s="15"/>
      <c r="SSX13017" s="15"/>
      <c r="SSY13017" s="15"/>
      <c r="SSZ13017" s="15"/>
      <c r="STA13017" s="15"/>
      <c r="STB13017" s="15"/>
      <c r="STC13017" s="15"/>
      <c r="STD13017" s="15"/>
      <c r="STE13017" s="15"/>
      <c r="STF13017" s="15"/>
      <c r="STG13017" s="15"/>
      <c r="STH13017" s="15"/>
      <c r="STI13017" s="15"/>
      <c r="STJ13017" s="15"/>
      <c r="STK13017" s="15"/>
      <c r="STL13017" s="15"/>
      <c r="STM13017" s="15"/>
      <c r="STN13017" s="15"/>
      <c r="STO13017" s="15"/>
      <c r="STP13017" s="15"/>
      <c r="STQ13017" s="15"/>
      <c r="STR13017" s="15"/>
      <c r="STS13017" s="15"/>
      <c r="STT13017" s="15"/>
      <c r="STU13017" s="15"/>
      <c r="STV13017" s="15"/>
      <c r="STW13017" s="15"/>
      <c r="STX13017" s="15"/>
      <c r="STY13017" s="15"/>
      <c r="STZ13017" s="15"/>
      <c r="SUA13017" s="15"/>
      <c r="SUB13017" s="15"/>
      <c r="SUC13017" s="15"/>
      <c r="SUD13017" s="15"/>
      <c r="SUE13017" s="15"/>
      <c r="SUF13017" s="15"/>
      <c r="SUG13017" s="15"/>
      <c r="SUH13017" s="15"/>
      <c r="SUI13017" s="15"/>
      <c r="SUJ13017" s="15"/>
      <c r="SUK13017" s="15"/>
      <c r="SUL13017" s="15"/>
      <c r="SUM13017" s="15"/>
      <c r="SUN13017" s="15"/>
      <c r="SUO13017" s="15"/>
      <c r="SUP13017" s="15"/>
      <c r="SUQ13017" s="15"/>
      <c r="SUR13017" s="15"/>
      <c r="SUS13017" s="15"/>
      <c r="SUT13017" s="15"/>
      <c r="SUU13017" s="15"/>
      <c r="SUV13017" s="15"/>
      <c r="SUW13017" s="15"/>
      <c r="SUX13017" s="15"/>
      <c r="SUY13017" s="15"/>
      <c r="SUZ13017" s="15"/>
      <c r="SVA13017" s="15"/>
      <c r="SVB13017" s="15"/>
      <c r="SVC13017" s="15"/>
      <c r="SVD13017" s="15"/>
      <c r="SVE13017" s="15"/>
      <c r="SVF13017" s="15"/>
      <c r="SVG13017" s="15"/>
      <c r="SVH13017" s="15"/>
      <c r="SVI13017" s="15"/>
      <c r="SVJ13017" s="15"/>
      <c r="SVK13017" s="15"/>
      <c r="SVL13017" s="15"/>
      <c r="SVM13017" s="15"/>
      <c r="SVN13017" s="15"/>
      <c r="SVO13017" s="15"/>
      <c r="SVP13017" s="15"/>
      <c r="SVQ13017" s="15"/>
      <c r="SVR13017" s="15"/>
      <c r="SVS13017" s="15"/>
      <c r="SVT13017" s="15"/>
      <c r="SVU13017" s="15"/>
      <c r="SVV13017" s="15"/>
      <c r="SVW13017" s="15"/>
      <c r="SVX13017" s="15"/>
      <c r="SVY13017" s="15"/>
      <c r="SVZ13017" s="15"/>
      <c r="SWA13017" s="15"/>
      <c r="SWB13017" s="15"/>
      <c r="SWC13017" s="15"/>
      <c r="SWD13017" s="15"/>
      <c r="SWE13017" s="15"/>
      <c r="SWF13017" s="15"/>
      <c r="SWG13017" s="15"/>
      <c r="SWH13017" s="15"/>
      <c r="SWI13017" s="15"/>
      <c r="SWJ13017" s="15"/>
      <c r="SWK13017" s="15"/>
      <c r="SWL13017" s="15"/>
      <c r="SWM13017" s="15"/>
      <c r="SWN13017" s="15"/>
      <c r="SWO13017" s="15"/>
      <c r="SWP13017" s="15"/>
      <c r="SWQ13017" s="15"/>
      <c r="SWR13017" s="15"/>
      <c r="SWS13017" s="15"/>
      <c r="SWT13017" s="15"/>
      <c r="SWU13017" s="15"/>
      <c r="SWV13017" s="15"/>
      <c r="SWW13017" s="15"/>
      <c r="SWX13017" s="15"/>
      <c r="SWY13017" s="15"/>
      <c r="SWZ13017" s="15"/>
      <c r="SXA13017" s="15"/>
      <c r="SXB13017" s="15"/>
      <c r="SXC13017" s="15"/>
      <c r="SXD13017" s="15"/>
      <c r="SXE13017" s="15"/>
      <c r="SXF13017" s="15"/>
      <c r="SXG13017" s="15"/>
      <c r="SXH13017" s="15"/>
      <c r="SXI13017" s="15"/>
      <c r="SXJ13017" s="15"/>
      <c r="SXK13017" s="15"/>
      <c r="SXL13017" s="15"/>
      <c r="SXM13017" s="15"/>
      <c r="SXN13017" s="15"/>
      <c r="SXO13017" s="15"/>
      <c r="SXP13017" s="15"/>
      <c r="SXQ13017" s="15"/>
      <c r="SXR13017" s="15"/>
      <c r="SXS13017" s="15"/>
      <c r="SXT13017" s="15"/>
      <c r="SXU13017" s="15"/>
      <c r="SXV13017" s="15"/>
      <c r="SXW13017" s="15"/>
      <c r="SXX13017" s="15"/>
      <c r="SXY13017" s="15"/>
      <c r="SXZ13017" s="15"/>
      <c r="SYA13017" s="15"/>
      <c r="SYB13017" s="15"/>
      <c r="SYC13017" s="15"/>
      <c r="SYD13017" s="15"/>
      <c r="SYE13017" s="15"/>
      <c r="SYF13017" s="15"/>
      <c r="SYG13017" s="15"/>
      <c r="SYH13017" s="15"/>
      <c r="SYI13017" s="15"/>
      <c r="SYJ13017" s="15"/>
      <c r="SYK13017" s="15"/>
      <c r="SYL13017" s="15"/>
      <c r="SYM13017" s="15"/>
      <c r="SYN13017" s="15"/>
      <c r="SYO13017" s="15"/>
      <c r="SYP13017" s="15"/>
      <c r="SYQ13017" s="15"/>
      <c r="SYR13017" s="15"/>
      <c r="SYS13017" s="15"/>
      <c r="SYT13017" s="15"/>
      <c r="SYU13017" s="15"/>
      <c r="SYV13017" s="15"/>
      <c r="SYW13017" s="15"/>
      <c r="SYX13017" s="15"/>
      <c r="SYY13017" s="15"/>
      <c r="SYZ13017" s="15"/>
      <c r="SZA13017" s="15"/>
      <c r="SZB13017" s="15"/>
      <c r="SZC13017" s="15"/>
      <c r="SZD13017" s="15"/>
      <c r="SZE13017" s="15"/>
      <c r="SZF13017" s="15"/>
      <c r="SZG13017" s="15"/>
      <c r="SZH13017" s="15"/>
      <c r="SZI13017" s="15"/>
      <c r="SZJ13017" s="15"/>
      <c r="SZK13017" s="15"/>
      <c r="SZL13017" s="15"/>
      <c r="SZM13017" s="15"/>
      <c r="SZN13017" s="15"/>
      <c r="SZO13017" s="15"/>
      <c r="SZP13017" s="15"/>
      <c r="SZQ13017" s="15"/>
      <c r="SZR13017" s="15"/>
      <c r="SZS13017" s="15"/>
      <c r="SZT13017" s="15"/>
      <c r="SZU13017" s="15"/>
      <c r="SZV13017" s="15"/>
      <c r="SZW13017" s="15"/>
      <c r="SZX13017" s="15"/>
      <c r="SZY13017" s="15"/>
      <c r="SZZ13017" s="15"/>
      <c r="TAA13017" s="15"/>
      <c r="TAB13017" s="15"/>
      <c r="TAC13017" s="15"/>
      <c r="TAD13017" s="15"/>
      <c r="TAE13017" s="15"/>
      <c r="TAF13017" s="15"/>
      <c r="TAG13017" s="15"/>
      <c r="TAH13017" s="15"/>
      <c r="TAI13017" s="15"/>
      <c r="TAJ13017" s="15"/>
      <c r="TAK13017" s="15"/>
      <c r="TAL13017" s="15"/>
      <c r="TAM13017" s="15"/>
      <c r="TAN13017" s="15"/>
      <c r="TAO13017" s="15"/>
      <c r="TAP13017" s="15"/>
      <c r="TAQ13017" s="15"/>
      <c r="TAR13017" s="15"/>
      <c r="TAS13017" s="15"/>
      <c r="TAT13017" s="15"/>
      <c r="TAU13017" s="15"/>
      <c r="TAV13017" s="15"/>
      <c r="TAW13017" s="15"/>
      <c r="TAX13017" s="15"/>
      <c r="TAY13017" s="15"/>
      <c r="TAZ13017" s="15"/>
      <c r="TBA13017" s="15"/>
      <c r="TBB13017" s="15"/>
      <c r="TBC13017" s="15"/>
      <c r="TBD13017" s="15"/>
      <c r="TBE13017" s="15"/>
      <c r="TBF13017" s="15"/>
      <c r="TBG13017" s="15"/>
      <c r="TBH13017" s="15"/>
      <c r="TBI13017" s="15"/>
      <c r="TBJ13017" s="15"/>
      <c r="TBK13017" s="15"/>
      <c r="TBL13017" s="15"/>
      <c r="TBM13017" s="15"/>
      <c r="TBN13017" s="15"/>
      <c r="TBO13017" s="15"/>
      <c r="TBP13017" s="15"/>
      <c r="TBQ13017" s="15"/>
      <c r="TBR13017" s="15"/>
      <c r="TBS13017" s="15"/>
      <c r="TBT13017" s="15"/>
      <c r="TBU13017" s="15"/>
      <c r="TBV13017" s="15"/>
      <c r="TBW13017" s="15"/>
      <c r="TBX13017" s="15"/>
      <c r="TBY13017" s="15"/>
      <c r="TBZ13017" s="15"/>
      <c r="TCA13017" s="15"/>
      <c r="TCB13017" s="15"/>
      <c r="TCC13017" s="15"/>
      <c r="TCD13017" s="15"/>
      <c r="TCE13017" s="15"/>
      <c r="TCF13017" s="15"/>
      <c r="TCG13017" s="15"/>
      <c r="TCH13017" s="15"/>
      <c r="TCI13017" s="15"/>
      <c r="TCJ13017" s="15"/>
      <c r="TCK13017" s="15"/>
      <c r="TCL13017" s="15"/>
      <c r="TCM13017" s="15"/>
      <c r="TCN13017" s="15"/>
      <c r="TCO13017" s="15"/>
      <c r="TCP13017" s="15"/>
      <c r="TCQ13017" s="15"/>
      <c r="TCR13017" s="15"/>
      <c r="TCS13017" s="15"/>
      <c r="TCT13017" s="15"/>
      <c r="TCU13017" s="15"/>
      <c r="TCV13017" s="15"/>
      <c r="TCW13017" s="15"/>
      <c r="TCX13017" s="15"/>
      <c r="TCY13017" s="15"/>
      <c r="TCZ13017" s="15"/>
      <c r="TDA13017" s="15"/>
      <c r="TDB13017" s="15"/>
      <c r="TDC13017" s="15"/>
      <c r="TDD13017" s="15"/>
      <c r="TDE13017" s="15"/>
      <c r="TDF13017" s="15"/>
      <c r="TDG13017" s="15"/>
      <c r="TDH13017" s="15"/>
      <c r="TDI13017" s="15"/>
      <c r="TDJ13017" s="15"/>
      <c r="TDK13017" s="15"/>
      <c r="TDL13017" s="15"/>
      <c r="TDM13017" s="15"/>
      <c r="TDN13017" s="15"/>
      <c r="TDO13017" s="15"/>
      <c r="TDP13017" s="15"/>
      <c r="TDQ13017" s="15"/>
      <c r="TDR13017" s="15"/>
      <c r="TDS13017" s="15"/>
      <c r="TDT13017" s="15"/>
      <c r="TDU13017" s="15"/>
      <c r="TDV13017" s="15"/>
      <c r="TDW13017" s="15"/>
      <c r="TDX13017" s="15"/>
      <c r="TDY13017" s="15"/>
      <c r="TDZ13017" s="15"/>
      <c r="TEA13017" s="15"/>
      <c r="TEB13017" s="15"/>
      <c r="TEC13017" s="15"/>
      <c r="TED13017" s="15"/>
      <c r="TEE13017" s="15"/>
      <c r="TEF13017" s="15"/>
      <c r="TEG13017" s="15"/>
      <c r="TEH13017" s="15"/>
      <c r="TEI13017" s="15"/>
      <c r="TEJ13017" s="15"/>
      <c r="TEK13017" s="15"/>
      <c r="TEL13017" s="15"/>
      <c r="TEM13017" s="15"/>
      <c r="TEN13017" s="15"/>
      <c r="TEO13017" s="15"/>
      <c r="TEP13017" s="15"/>
      <c r="TEQ13017" s="15"/>
      <c r="TER13017" s="15"/>
      <c r="TES13017" s="15"/>
      <c r="TET13017" s="15"/>
      <c r="TEU13017" s="15"/>
      <c r="TEV13017" s="15"/>
      <c r="TEW13017" s="15"/>
      <c r="TEX13017" s="15"/>
      <c r="TEY13017" s="15"/>
      <c r="TEZ13017" s="15"/>
      <c r="TFA13017" s="15"/>
      <c r="TFB13017" s="15"/>
      <c r="TFC13017" s="15"/>
      <c r="TFD13017" s="15"/>
      <c r="TFE13017" s="15"/>
      <c r="TFF13017" s="15"/>
      <c r="TFG13017" s="15"/>
      <c r="TFH13017" s="15"/>
      <c r="TFI13017" s="15"/>
      <c r="TFJ13017" s="15"/>
      <c r="TFK13017" s="15"/>
      <c r="TFL13017" s="15"/>
      <c r="TFM13017" s="15"/>
      <c r="TFN13017" s="15"/>
      <c r="TFO13017" s="15"/>
      <c r="TFP13017" s="15"/>
      <c r="TFQ13017" s="15"/>
      <c r="TFR13017" s="15"/>
      <c r="TFS13017" s="15"/>
      <c r="TFT13017" s="15"/>
      <c r="TFU13017" s="15"/>
      <c r="TFV13017" s="15"/>
      <c r="TFW13017" s="15"/>
      <c r="TFX13017" s="15"/>
      <c r="TFY13017" s="15"/>
      <c r="TFZ13017" s="15"/>
      <c r="TGA13017" s="15"/>
      <c r="TGB13017" s="15"/>
      <c r="TGC13017" s="15"/>
      <c r="TGD13017" s="15"/>
      <c r="TGE13017" s="15"/>
      <c r="TGF13017" s="15"/>
      <c r="TGG13017" s="15"/>
      <c r="TGH13017" s="15"/>
      <c r="TGI13017" s="15"/>
      <c r="TGJ13017" s="15"/>
      <c r="TGK13017" s="15"/>
      <c r="TGL13017" s="15"/>
      <c r="TGM13017" s="15"/>
      <c r="TGN13017" s="15"/>
      <c r="TGO13017" s="15"/>
      <c r="TGP13017" s="15"/>
      <c r="TGQ13017" s="15"/>
      <c r="TGR13017" s="15"/>
      <c r="TGS13017" s="15"/>
      <c r="TGT13017" s="15"/>
      <c r="TGU13017" s="15"/>
      <c r="TGV13017" s="15"/>
      <c r="TGW13017" s="15"/>
      <c r="TGX13017" s="15"/>
      <c r="TGY13017" s="15"/>
      <c r="TGZ13017" s="15"/>
      <c r="THA13017" s="15"/>
      <c r="THB13017" s="15"/>
      <c r="THC13017" s="15"/>
      <c r="THD13017" s="15"/>
      <c r="THE13017" s="15"/>
      <c r="THF13017" s="15"/>
      <c r="THG13017" s="15"/>
      <c r="THH13017" s="15"/>
      <c r="THI13017" s="15"/>
      <c r="THJ13017" s="15"/>
      <c r="THK13017" s="15"/>
      <c r="THL13017" s="15"/>
      <c r="THM13017" s="15"/>
      <c r="THN13017" s="15"/>
      <c r="THO13017" s="15"/>
      <c r="THP13017" s="15"/>
      <c r="THQ13017" s="15"/>
      <c r="THR13017" s="15"/>
      <c r="THS13017" s="15"/>
      <c r="THT13017" s="15"/>
      <c r="THU13017" s="15"/>
      <c r="THV13017" s="15"/>
      <c r="THW13017" s="15"/>
      <c r="THX13017" s="15"/>
      <c r="THY13017" s="15"/>
      <c r="THZ13017" s="15"/>
      <c r="TIA13017" s="15"/>
      <c r="TIB13017" s="15"/>
      <c r="TIC13017" s="15"/>
      <c r="TID13017" s="15"/>
      <c r="TIE13017" s="15"/>
      <c r="TIF13017" s="15"/>
      <c r="TIG13017" s="15"/>
      <c r="TIH13017" s="15"/>
      <c r="TII13017" s="15"/>
      <c r="TIJ13017" s="15"/>
      <c r="TIK13017" s="15"/>
      <c r="TIL13017" s="15"/>
      <c r="TIM13017" s="15"/>
      <c r="TIN13017" s="15"/>
      <c r="TIO13017" s="15"/>
      <c r="TIP13017" s="15"/>
      <c r="TIQ13017" s="15"/>
      <c r="TIR13017" s="15"/>
      <c r="TIS13017" s="15"/>
      <c r="TIT13017" s="15"/>
      <c r="TIU13017" s="15"/>
      <c r="TIV13017" s="15"/>
      <c r="TIW13017" s="15"/>
      <c r="TIX13017" s="15"/>
      <c r="TIY13017" s="15"/>
      <c r="TIZ13017" s="15"/>
      <c r="TJA13017" s="15"/>
      <c r="TJB13017" s="15"/>
      <c r="TJC13017" s="15"/>
      <c r="TJD13017" s="15"/>
      <c r="TJE13017" s="15"/>
      <c r="TJF13017" s="15"/>
      <c r="TJG13017" s="15"/>
      <c r="TJH13017" s="15"/>
      <c r="TJI13017" s="15"/>
      <c r="TJJ13017" s="15"/>
      <c r="TJK13017" s="15"/>
      <c r="TJL13017" s="15"/>
      <c r="TJM13017" s="15"/>
      <c r="TJN13017" s="15"/>
      <c r="TJO13017" s="15"/>
      <c r="TJP13017" s="15"/>
      <c r="TJQ13017" s="15"/>
      <c r="TJR13017" s="15"/>
      <c r="TJS13017" s="15"/>
      <c r="TJT13017" s="15"/>
      <c r="TJU13017" s="15"/>
      <c r="TJV13017" s="15"/>
      <c r="TJW13017" s="15"/>
      <c r="TJX13017" s="15"/>
      <c r="TJY13017" s="15"/>
      <c r="TJZ13017" s="15"/>
      <c r="TKA13017" s="15"/>
      <c r="TKB13017" s="15"/>
      <c r="TKC13017" s="15"/>
      <c r="TKD13017" s="15"/>
      <c r="TKE13017" s="15"/>
      <c r="TKF13017" s="15"/>
      <c r="TKG13017" s="15"/>
      <c r="TKH13017" s="15"/>
      <c r="TKI13017" s="15"/>
      <c r="TKJ13017" s="15"/>
      <c r="TKK13017" s="15"/>
      <c r="TKL13017" s="15"/>
      <c r="TKM13017" s="15"/>
      <c r="TKN13017" s="15"/>
      <c r="TKO13017" s="15"/>
      <c r="TKP13017" s="15"/>
      <c r="TKQ13017" s="15"/>
      <c r="TKR13017" s="15"/>
      <c r="TKS13017" s="15"/>
      <c r="TKT13017" s="15"/>
      <c r="TKU13017" s="15"/>
      <c r="TKV13017" s="15"/>
      <c r="TKW13017" s="15"/>
      <c r="TKX13017" s="15"/>
      <c r="TKY13017" s="15"/>
      <c r="TKZ13017" s="15"/>
      <c r="TLA13017" s="15"/>
      <c r="TLB13017" s="15"/>
      <c r="TLC13017" s="15"/>
      <c r="TLD13017" s="15"/>
      <c r="TLE13017" s="15"/>
      <c r="TLF13017" s="15"/>
      <c r="TLG13017" s="15"/>
      <c r="TLH13017" s="15"/>
      <c r="TLI13017" s="15"/>
      <c r="TLJ13017" s="15"/>
      <c r="TLK13017" s="15"/>
      <c r="TLL13017" s="15"/>
      <c r="TLM13017" s="15"/>
      <c r="TLN13017" s="15"/>
      <c r="TLO13017" s="15"/>
      <c r="TLP13017" s="15"/>
      <c r="TLQ13017" s="15"/>
      <c r="TLR13017" s="15"/>
      <c r="TLS13017" s="15"/>
      <c r="TLT13017" s="15"/>
      <c r="TLU13017" s="15"/>
      <c r="TLV13017" s="15"/>
      <c r="TLW13017" s="15"/>
      <c r="TLX13017" s="15"/>
      <c r="TLY13017" s="15"/>
      <c r="TLZ13017" s="15"/>
      <c r="TMA13017" s="15"/>
      <c r="TMB13017" s="15"/>
      <c r="TMC13017" s="15"/>
      <c r="TMD13017" s="15"/>
      <c r="TME13017" s="15"/>
      <c r="TMF13017" s="15"/>
      <c r="TMG13017" s="15"/>
      <c r="TMH13017" s="15"/>
      <c r="TMI13017" s="15"/>
      <c r="TMJ13017" s="15"/>
      <c r="TMK13017" s="15"/>
      <c r="TML13017" s="15"/>
      <c r="TMM13017" s="15"/>
      <c r="TMN13017" s="15"/>
      <c r="TMO13017" s="15"/>
      <c r="TMP13017" s="15"/>
      <c r="TMQ13017" s="15"/>
      <c r="TMR13017" s="15"/>
      <c r="TMS13017" s="15"/>
      <c r="TMT13017" s="15"/>
      <c r="TMU13017" s="15"/>
      <c r="TMV13017" s="15"/>
      <c r="TMW13017" s="15"/>
      <c r="TMX13017" s="15"/>
      <c r="TMY13017" s="15"/>
      <c r="TMZ13017" s="15"/>
      <c r="TNA13017" s="15"/>
      <c r="TNB13017" s="15"/>
      <c r="TNC13017" s="15"/>
      <c r="TND13017" s="15"/>
      <c r="TNE13017" s="15"/>
      <c r="TNF13017" s="15"/>
      <c r="TNG13017" s="15"/>
      <c r="TNH13017" s="15"/>
      <c r="TNI13017" s="15"/>
      <c r="TNJ13017" s="15"/>
      <c r="TNK13017" s="15"/>
      <c r="TNL13017" s="15"/>
      <c r="TNM13017" s="15"/>
      <c r="TNN13017" s="15"/>
      <c r="TNO13017" s="15"/>
      <c r="TNP13017" s="15"/>
      <c r="TNQ13017" s="15"/>
      <c r="TNR13017" s="15"/>
      <c r="TNS13017" s="15"/>
      <c r="TNT13017" s="15"/>
      <c r="TNU13017" s="15"/>
      <c r="TNV13017" s="15"/>
      <c r="TNW13017" s="15"/>
      <c r="TNX13017" s="15"/>
      <c r="TNY13017" s="15"/>
      <c r="TNZ13017" s="15"/>
      <c r="TOA13017" s="15"/>
      <c r="TOB13017" s="15"/>
      <c r="TOC13017" s="15"/>
      <c r="TOD13017" s="15"/>
      <c r="TOE13017" s="15"/>
      <c r="TOF13017" s="15"/>
      <c r="TOG13017" s="15"/>
      <c r="TOH13017" s="15"/>
      <c r="TOI13017" s="15"/>
      <c r="TOJ13017" s="15"/>
      <c r="TOK13017" s="15"/>
      <c r="TOL13017" s="15"/>
      <c r="TOM13017" s="15"/>
      <c r="TON13017" s="15"/>
      <c r="TOO13017" s="15"/>
      <c r="TOP13017" s="15"/>
      <c r="TOQ13017" s="15"/>
      <c r="TOR13017" s="15"/>
      <c r="TOS13017" s="15"/>
      <c r="TOT13017" s="15"/>
      <c r="TOU13017" s="15"/>
      <c r="TOV13017" s="15"/>
      <c r="TOW13017" s="15"/>
      <c r="TOX13017" s="15"/>
      <c r="TOY13017" s="15"/>
      <c r="TOZ13017" s="15"/>
      <c r="TPA13017" s="15"/>
      <c r="TPB13017" s="15"/>
      <c r="TPC13017" s="15"/>
      <c r="TPD13017" s="15"/>
      <c r="TPE13017" s="15"/>
      <c r="TPF13017" s="15"/>
      <c r="TPG13017" s="15"/>
      <c r="TPH13017" s="15"/>
      <c r="TPI13017" s="15"/>
      <c r="TPJ13017" s="15"/>
      <c r="TPK13017" s="15"/>
      <c r="TPL13017" s="15"/>
      <c r="TPM13017" s="15"/>
      <c r="TPN13017" s="15"/>
      <c r="TPO13017" s="15"/>
      <c r="TPP13017" s="15"/>
      <c r="TPQ13017" s="15"/>
      <c r="TPR13017" s="15"/>
      <c r="TPS13017" s="15"/>
      <c r="TPT13017" s="15"/>
      <c r="TPU13017" s="15"/>
      <c r="TPV13017" s="15"/>
      <c r="TPW13017" s="15"/>
      <c r="TPX13017" s="15"/>
      <c r="TPY13017" s="15"/>
      <c r="TPZ13017" s="15"/>
      <c r="TQA13017" s="15"/>
      <c r="TQB13017" s="15"/>
      <c r="TQC13017" s="15"/>
      <c r="TQD13017" s="15"/>
      <c r="TQE13017" s="15"/>
      <c r="TQF13017" s="15"/>
      <c r="TQG13017" s="15"/>
      <c r="TQH13017" s="15"/>
      <c r="TQI13017" s="15"/>
      <c r="TQJ13017" s="15"/>
      <c r="TQK13017" s="15"/>
      <c r="TQL13017" s="15"/>
      <c r="TQM13017" s="15"/>
      <c r="TQN13017" s="15"/>
      <c r="TQO13017" s="15"/>
      <c r="TQP13017" s="15"/>
      <c r="TQQ13017" s="15"/>
      <c r="TQR13017" s="15"/>
      <c r="TQS13017" s="15"/>
      <c r="TQT13017" s="15"/>
      <c r="TQU13017" s="15"/>
      <c r="TQV13017" s="15"/>
      <c r="TQW13017" s="15"/>
      <c r="TQX13017" s="15"/>
      <c r="TQY13017" s="15"/>
      <c r="TQZ13017" s="15"/>
      <c r="TRA13017" s="15"/>
      <c r="TRB13017" s="15"/>
      <c r="TRC13017" s="15"/>
      <c r="TRD13017" s="15"/>
      <c r="TRE13017" s="15"/>
      <c r="TRF13017" s="15"/>
      <c r="TRG13017" s="15"/>
      <c r="TRH13017" s="15"/>
      <c r="TRI13017" s="15"/>
      <c r="TRJ13017" s="15"/>
      <c r="TRK13017" s="15"/>
      <c r="TRL13017" s="15"/>
      <c r="TRM13017" s="15"/>
      <c r="TRN13017" s="15"/>
      <c r="TRO13017" s="15"/>
      <c r="TRP13017" s="15"/>
      <c r="TRQ13017" s="15"/>
      <c r="TRR13017" s="15"/>
      <c r="TRS13017" s="15"/>
      <c r="TRT13017" s="15"/>
      <c r="TRU13017" s="15"/>
      <c r="TRV13017" s="15"/>
      <c r="TRW13017" s="15"/>
      <c r="TRX13017" s="15"/>
      <c r="TRY13017" s="15"/>
      <c r="TRZ13017" s="15"/>
      <c r="TSA13017" s="15"/>
      <c r="TSB13017" s="15"/>
      <c r="TSC13017" s="15"/>
      <c r="TSD13017" s="15"/>
      <c r="TSE13017" s="15"/>
      <c r="TSF13017" s="15"/>
      <c r="TSG13017" s="15"/>
      <c r="TSH13017" s="15"/>
      <c r="TSI13017" s="15"/>
      <c r="TSJ13017" s="15"/>
      <c r="TSK13017" s="15"/>
      <c r="TSL13017" s="15"/>
      <c r="TSM13017" s="15"/>
      <c r="TSN13017" s="15"/>
      <c r="TSO13017" s="15"/>
      <c r="TSP13017" s="15"/>
      <c r="TSQ13017" s="15"/>
      <c r="TSR13017" s="15"/>
      <c r="TSS13017" s="15"/>
      <c r="TST13017" s="15"/>
      <c r="TSU13017" s="15"/>
      <c r="TSV13017" s="15"/>
      <c r="TSW13017" s="15"/>
      <c r="TSX13017" s="15"/>
      <c r="TSY13017" s="15"/>
      <c r="TSZ13017" s="15"/>
      <c r="TTA13017" s="15"/>
      <c r="TTB13017" s="15"/>
      <c r="TTC13017" s="15"/>
      <c r="TTD13017" s="15"/>
      <c r="TTE13017" s="15"/>
      <c r="TTF13017" s="15"/>
      <c r="TTG13017" s="15"/>
      <c r="TTH13017" s="15"/>
      <c r="TTI13017" s="15"/>
      <c r="TTJ13017" s="15"/>
      <c r="TTK13017" s="15"/>
      <c r="TTL13017" s="15"/>
      <c r="TTM13017" s="15"/>
      <c r="TTN13017" s="15"/>
      <c r="TTO13017" s="15"/>
      <c r="TTP13017" s="15"/>
      <c r="TTQ13017" s="15"/>
      <c r="TTR13017" s="15"/>
      <c r="TTS13017" s="15"/>
      <c r="TTT13017" s="15"/>
      <c r="TTU13017" s="15"/>
      <c r="TTV13017" s="15"/>
      <c r="TTW13017" s="15"/>
      <c r="TTX13017" s="15"/>
      <c r="TTY13017" s="15"/>
      <c r="TTZ13017" s="15"/>
      <c r="TUA13017" s="15"/>
      <c r="TUB13017" s="15"/>
      <c r="TUC13017" s="15"/>
      <c r="TUD13017" s="15"/>
      <c r="TUE13017" s="15"/>
      <c r="TUF13017" s="15"/>
      <c r="TUG13017" s="15"/>
      <c r="TUH13017" s="15"/>
      <c r="TUI13017" s="15"/>
      <c r="TUJ13017" s="15"/>
      <c r="TUK13017" s="15"/>
      <c r="TUL13017" s="15"/>
      <c r="TUM13017" s="15"/>
      <c r="TUN13017" s="15"/>
      <c r="TUO13017" s="15"/>
      <c r="TUP13017" s="15"/>
      <c r="TUQ13017" s="15"/>
      <c r="TUR13017" s="15"/>
      <c r="TUS13017" s="15"/>
      <c r="TUT13017" s="15"/>
      <c r="TUU13017" s="15"/>
      <c r="TUV13017" s="15"/>
      <c r="TUW13017" s="15"/>
      <c r="TUX13017" s="15"/>
      <c r="TUY13017" s="15"/>
      <c r="TUZ13017" s="15"/>
      <c r="TVA13017" s="15"/>
      <c r="TVB13017" s="15"/>
      <c r="TVC13017" s="15"/>
      <c r="TVD13017" s="15"/>
      <c r="TVE13017" s="15"/>
      <c r="TVF13017" s="15"/>
      <c r="TVG13017" s="15"/>
      <c r="TVH13017" s="15"/>
      <c r="TVI13017" s="15"/>
      <c r="TVJ13017" s="15"/>
      <c r="TVK13017" s="15"/>
      <c r="TVL13017" s="15"/>
      <c r="TVM13017" s="15"/>
      <c r="TVN13017" s="15"/>
      <c r="TVO13017" s="15"/>
      <c r="TVP13017" s="15"/>
      <c r="TVQ13017" s="15"/>
      <c r="TVR13017" s="15"/>
      <c r="TVS13017" s="15"/>
      <c r="TVT13017" s="15"/>
      <c r="TVU13017" s="15"/>
      <c r="TVV13017" s="15"/>
      <c r="TVW13017" s="15"/>
      <c r="TVX13017" s="15"/>
      <c r="TVY13017" s="15"/>
      <c r="TVZ13017" s="15"/>
      <c r="TWA13017" s="15"/>
      <c r="TWB13017" s="15"/>
      <c r="TWC13017" s="15"/>
      <c r="TWD13017" s="15"/>
      <c r="TWE13017" s="15"/>
      <c r="TWF13017" s="15"/>
      <c r="TWG13017" s="15"/>
      <c r="TWH13017" s="15"/>
      <c r="TWI13017" s="15"/>
      <c r="TWJ13017" s="15"/>
      <c r="TWK13017" s="15"/>
      <c r="TWL13017" s="15"/>
      <c r="TWM13017" s="15"/>
      <c r="TWN13017" s="15"/>
      <c r="TWO13017" s="15"/>
      <c r="TWP13017" s="15"/>
      <c r="TWQ13017" s="15"/>
      <c r="TWR13017" s="15"/>
      <c r="TWS13017" s="15"/>
      <c r="TWT13017" s="15"/>
      <c r="TWU13017" s="15"/>
      <c r="TWV13017" s="15"/>
      <c r="TWW13017" s="15"/>
      <c r="TWX13017" s="15"/>
      <c r="TWY13017" s="15"/>
      <c r="TWZ13017" s="15"/>
      <c r="TXA13017" s="15"/>
      <c r="TXB13017" s="15"/>
      <c r="TXC13017" s="15"/>
      <c r="TXD13017" s="15"/>
      <c r="TXE13017" s="15"/>
      <c r="TXF13017" s="15"/>
      <c r="TXG13017" s="15"/>
      <c r="TXH13017" s="15"/>
      <c r="TXI13017" s="15"/>
      <c r="TXJ13017" s="15"/>
      <c r="TXK13017" s="15"/>
      <c r="TXL13017" s="15"/>
      <c r="TXM13017" s="15"/>
      <c r="TXN13017" s="15"/>
      <c r="TXO13017" s="15"/>
      <c r="TXP13017" s="15"/>
      <c r="TXQ13017" s="15"/>
      <c r="TXR13017" s="15"/>
      <c r="TXS13017" s="15"/>
      <c r="TXT13017" s="15"/>
      <c r="TXU13017" s="15"/>
      <c r="TXV13017" s="15"/>
      <c r="TXW13017" s="15"/>
      <c r="TXX13017" s="15"/>
      <c r="TXY13017" s="15"/>
      <c r="TXZ13017" s="15"/>
      <c r="TYA13017" s="15"/>
      <c r="TYB13017" s="15"/>
      <c r="TYC13017" s="15"/>
      <c r="TYD13017" s="15"/>
      <c r="TYE13017" s="15"/>
      <c r="TYF13017" s="15"/>
      <c r="TYG13017" s="15"/>
      <c r="TYH13017" s="15"/>
      <c r="TYI13017" s="15"/>
      <c r="TYJ13017" s="15"/>
      <c r="TYK13017" s="15"/>
      <c r="TYL13017" s="15"/>
      <c r="TYM13017" s="15"/>
      <c r="TYN13017" s="15"/>
      <c r="TYO13017" s="15"/>
      <c r="TYP13017" s="15"/>
      <c r="TYQ13017" s="15"/>
      <c r="TYR13017" s="15"/>
      <c r="TYS13017" s="15"/>
      <c r="TYT13017" s="15"/>
      <c r="TYU13017" s="15"/>
      <c r="TYV13017" s="15"/>
      <c r="TYW13017" s="15"/>
      <c r="TYX13017" s="15"/>
      <c r="TYY13017" s="15"/>
      <c r="TYZ13017" s="15"/>
      <c r="TZA13017" s="15"/>
      <c r="TZB13017" s="15"/>
      <c r="TZC13017" s="15"/>
      <c r="TZD13017" s="15"/>
      <c r="TZE13017" s="15"/>
      <c r="TZF13017" s="15"/>
      <c r="TZG13017" s="15"/>
      <c r="TZH13017" s="15"/>
      <c r="TZI13017" s="15"/>
      <c r="TZJ13017" s="15"/>
      <c r="TZK13017" s="15"/>
      <c r="TZL13017" s="15"/>
      <c r="TZM13017" s="15"/>
      <c r="TZN13017" s="15"/>
      <c r="TZO13017" s="15"/>
      <c r="TZP13017" s="15"/>
      <c r="TZQ13017" s="15"/>
      <c r="TZR13017" s="15"/>
      <c r="TZS13017" s="15"/>
      <c r="TZT13017" s="15"/>
      <c r="TZU13017" s="15"/>
      <c r="TZV13017" s="15"/>
      <c r="TZW13017" s="15"/>
      <c r="TZX13017" s="15"/>
      <c r="TZY13017" s="15"/>
      <c r="TZZ13017" s="15"/>
      <c r="UAA13017" s="15"/>
      <c r="UAB13017" s="15"/>
      <c r="UAC13017" s="15"/>
      <c r="UAD13017" s="15"/>
      <c r="UAE13017" s="15"/>
      <c r="UAF13017" s="15"/>
      <c r="UAG13017" s="15"/>
      <c r="UAH13017" s="15"/>
      <c r="UAI13017" s="15"/>
      <c r="UAJ13017" s="15"/>
      <c r="UAK13017" s="15"/>
      <c r="UAL13017" s="15"/>
      <c r="UAM13017" s="15"/>
      <c r="UAN13017" s="15"/>
      <c r="UAO13017" s="15"/>
      <c r="UAP13017" s="15"/>
      <c r="UAQ13017" s="15"/>
      <c r="UAR13017" s="15"/>
      <c r="UAS13017" s="15"/>
      <c r="UAT13017" s="15"/>
      <c r="UAU13017" s="15"/>
      <c r="UAV13017" s="15"/>
      <c r="UAW13017" s="15"/>
      <c r="UAX13017" s="15"/>
      <c r="UAY13017" s="15"/>
      <c r="UAZ13017" s="15"/>
      <c r="UBA13017" s="15"/>
      <c r="UBB13017" s="15"/>
      <c r="UBC13017" s="15"/>
      <c r="UBD13017" s="15"/>
      <c r="UBE13017" s="15"/>
      <c r="UBF13017" s="15"/>
      <c r="UBG13017" s="15"/>
      <c r="UBH13017" s="15"/>
      <c r="UBI13017" s="15"/>
      <c r="UBJ13017" s="15"/>
      <c r="UBK13017" s="15"/>
      <c r="UBL13017" s="15"/>
      <c r="UBM13017" s="15"/>
      <c r="UBN13017" s="15"/>
      <c r="UBO13017" s="15"/>
      <c r="UBP13017" s="15"/>
      <c r="UBQ13017" s="15"/>
      <c r="UBR13017" s="15"/>
      <c r="UBS13017" s="15"/>
      <c r="UBT13017" s="15"/>
      <c r="UBU13017" s="15"/>
      <c r="UBV13017" s="15"/>
      <c r="UBW13017" s="15"/>
      <c r="UBX13017" s="15"/>
      <c r="UBY13017" s="15"/>
      <c r="UBZ13017" s="15"/>
      <c r="UCA13017" s="15"/>
      <c r="UCB13017" s="15"/>
      <c r="UCC13017" s="15"/>
      <c r="UCD13017" s="15"/>
      <c r="UCE13017" s="15"/>
      <c r="UCF13017" s="15"/>
      <c r="UCG13017" s="15"/>
      <c r="UCH13017" s="15"/>
      <c r="UCI13017" s="15"/>
      <c r="UCJ13017" s="15"/>
      <c r="UCK13017" s="15"/>
      <c r="UCL13017" s="15"/>
      <c r="UCM13017" s="15"/>
      <c r="UCN13017" s="15"/>
      <c r="UCO13017" s="15"/>
      <c r="UCP13017" s="15"/>
      <c r="UCQ13017" s="15"/>
      <c r="UCR13017" s="15"/>
      <c r="UCS13017" s="15"/>
      <c r="UCT13017" s="15"/>
      <c r="UCU13017" s="15"/>
      <c r="UCV13017" s="15"/>
      <c r="UCW13017" s="15"/>
      <c r="UCX13017" s="15"/>
      <c r="UCY13017" s="15"/>
      <c r="UCZ13017" s="15"/>
      <c r="UDA13017" s="15"/>
      <c r="UDB13017" s="15"/>
      <c r="UDC13017" s="15"/>
      <c r="UDD13017" s="15"/>
      <c r="UDE13017" s="15"/>
      <c r="UDF13017" s="15"/>
      <c r="UDG13017" s="15"/>
      <c r="UDH13017" s="15"/>
      <c r="UDI13017" s="15"/>
      <c r="UDJ13017" s="15"/>
      <c r="UDK13017" s="15"/>
      <c r="UDL13017" s="15"/>
      <c r="UDM13017" s="15"/>
      <c r="UDN13017" s="15"/>
      <c r="UDO13017" s="15"/>
      <c r="UDP13017" s="15"/>
      <c r="UDQ13017" s="15"/>
      <c r="UDR13017" s="15"/>
      <c r="UDS13017" s="15"/>
      <c r="UDT13017" s="15"/>
      <c r="UDU13017" s="15"/>
      <c r="UDV13017" s="15"/>
      <c r="UDW13017" s="15"/>
      <c r="UDX13017" s="15"/>
      <c r="UDY13017" s="15"/>
      <c r="UDZ13017" s="15"/>
      <c r="UEA13017" s="15"/>
      <c r="UEB13017" s="15"/>
      <c r="UEC13017" s="15"/>
      <c r="UED13017" s="15"/>
      <c r="UEE13017" s="15"/>
      <c r="UEF13017" s="15"/>
      <c r="UEG13017" s="15"/>
      <c r="UEH13017" s="15"/>
      <c r="UEI13017" s="15"/>
      <c r="UEJ13017" s="15"/>
      <c r="UEK13017" s="15"/>
      <c r="UEL13017" s="15"/>
      <c r="UEM13017" s="15"/>
      <c r="UEN13017" s="15"/>
      <c r="UEO13017" s="15"/>
      <c r="UEP13017" s="15"/>
      <c r="UEQ13017" s="15"/>
      <c r="UER13017" s="15"/>
      <c r="UES13017" s="15"/>
      <c r="UET13017" s="15"/>
      <c r="UEU13017" s="15"/>
      <c r="UEV13017" s="15"/>
      <c r="UEW13017" s="15"/>
      <c r="UEX13017" s="15"/>
      <c r="UEY13017" s="15"/>
      <c r="UEZ13017" s="15"/>
      <c r="UFA13017" s="15"/>
      <c r="UFB13017" s="15"/>
      <c r="UFC13017" s="15"/>
      <c r="UFD13017" s="15"/>
      <c r="UFE13017" s="15"/>
      <c r="UFF13017" s="15"/>
      <c r="UFG13017" s="15"/>
      <c r="UFH13017" s="15"/>
      <c r="UFI13017" s="15"/>
      <c r="UFJ13017" s="15"/>
      <c r="UFK13017" s="15"/>
      <c r="UFL13017" s="15"/>
      <c r="UFM13017" s="15"/>
      <c r="UFN13017" s="15"/>
      <c r="UFO13017" s="15"/>
      <c r="UFP13017" s="15"/>
      <c r="UFQ13017" s="15"/>
      <c r="UFR13017" s="15"/>
      <c r="UFS13017" s="15"/>
      <c r="UFT13017" s="15"/>
      <c r="UFU13017" s="15"/>
      <c r="UFV13017" s="15"/>
      <c r="UFW13017" s="15"/>
      <c r="UFX13017" s="15"/>
      <c r="UFY13017" s="15"/>
      <c r="UFZ13017" s="15"/>
      <c r="UGA13017" s="15"/>
      <c r="UGB13017" s="15"/>
      <c r="UGC13017" s="15"/>
      <c r="UGD13017" s="15"/>
      <c r="UGE13017" s="15"/>
      <c r="UGF13017" s="15"/>
      <c r="UGG13017" s="15"/>
      <c r="UGH13017" s="15"/>
      <c r="UGI13017" s="15"/>
      <c r="UGJ13017" s="15"/>
      <c r="UGK13017" s="15"/>
      <c r="UGL13017" s="15"/>
      <c r="UGM13017" s="15"/>
      <c r="UGN13017" s="15"/>
      <c r="UGO13017" s="15"/>
      <c r="UGP13017" s="15"/>
      <c r="UGQ13017" s="15"/>
      <c r="UGR13017" s="15"/>
      <c r="UGS13017" s="15"/>
      <c r="UGT13017" s="15"/>
      <c r="UGU13017" s="15"/>
      <c r="UGV13017" s="15"/>
      <c r="UGW13017" s="15"/>
      <c r="UGX13017" s="15"/>
      <c r="UGY13017" s="15"/>
      <c r="UGZ13017" s="15"/>
      <c r="UHA13017" s="15"/>
      <c r="UHB13017" s="15"/>
      <c r="UHC13017" s="15"/>
      <c r="UHD13017" s="15"/>
      <c r="UHE13017" s="15"/>
      <c r="UHF13017" s="15"/>
      <c r="UHG13017" s="15"/>
      <c r="UHH13017" s="15"/>
      <c r="UHI13017" s="15"/>
      <c r="UHJ13017" s="15"/>
      <c r="UHK13017" s="15"/>
      <c r="UHL13017" s="15"/>
      <c r="UHM13017" s="15"/>
      <c r="UHN13017" s="15"/>
      <c r="UHO13017" s="15"/>
      <c r="UHP13017" s="15"/>
      <c r="UHQ13017" s="15"/>
      <c r="UHR13017" s="15"/>
      <c r="UHS13017" s="15"/>
      <c r="UHT13017" s="15"/>
      <c r="UHU13017" s="15"/>
      <c r="UHV13017" s="15"/>
      <c r="UHW13017" s="15"/>
      <c r="UHX13017" s="15"/>
      <c r="UHY13017" s="15"/>
      <c r="UHZ13017" s="15"/>
      <c r="UIA13017" s="15"/>
      <c r="UIB13017" s="15"/>
      <c r="UIC13017" s="15"/>
      <c r="UID13017" s="15"/>
      <c r="UIE13017" s="15"/>
      <c r="UIF13017" s="15"/>
      <c r="UIG13017" s="15"/>
      <c r="UIH13017" s="15"/>
      <c r="UII13017" s="15"/>
      <c r="UIJ13017" s="15"/>
      <c r="UIK13017" s="15"/>
      <c r="UIL13017" s="15"/>
      <c r="UIM13017" s="15"/>
      <c r="UIN13017" s="15"/>
      <c r="UIO13017" s="15"/>
      <c r="UIP13017" s="15"/>
      <c r="UIQ13017" s="15"/>
      <c r="UIR13017" s="15"/>
      <c r="UIS13017" s="15"/>
      <c r="UIT13017" s="15"/>
      <c r="UIU13017" s="15"/>
      <c r="UIV13017" s="15"/>
      <c r="UIW13017" s="15"/>
      <c r="UIX13017" s="15"/>
      <c r="UIY13017" s="15"/>
      <c r="UIZ13017" s="15"/>
      <c r="UJA13017" s="15"/>
      <c r="UJB13017" s="15"/>
      <c r="UJC13017" s="15"/>
      <c r="UJD13017" s="15"/>
      <c r="UJE13017" s="15"/>
      <c r="UJF13017" s="15"/>
      <c r="UJG13017" s="15"/>
      <c r="UJH13017" s="15"/>
      <c r="UJI13017" s="15"/>
      <c r="UJJ13017" s="15"/>
      <c r="UJK13017" s="15"/>
      <c r="UJL13017" s="15"/>
      <c r="UJM13017" s="15"/>
      <c r="UJN13017" s="15"/>
      <c r="UJO13017" s="15"/>
      <c r="UJP13017" s="15"/>
      <c r="UJQ13017" s="15"/>
      <c r="UJR13017" s="15"/>
      <c r="UJS13017" s="15"/>
      <c r="UJT13017" s="15"/>
      <c r="UJU13017" s="15"/>
      <c r="UJV13017" s="15"/>
      <c r="UJW13017" s="15"/>
      <c r="UJX13017" s="15"/>
      <c r="UJY13017" s="15"/>
      <c r="UJZ13017" s="15"/>
      <c r="UKA13017" s="15"/>
      <c r="UKB13017" s="15"/>
      <c r="UKC13017" s="15"/>
      <c r="UKD13017" s="15"/>
      <c r="UKE13017" s="15"/>
      <c r="UKF13017" s="15"/>
      <c r="UKG13017" s="15"/>
      <c r="UKH13017" s="15"/>
      <c r="UKI13017" s="15"/>
      <c r="UKJ13017" s="15"/>
      <c r="UKK13017" s="15"/>
      <c r="UKL13017" s="15"/>
      <c r="UKM13017" s="15"/>
      <c r="UKN13017" s="15"/>
      <c r="UKO13017" s="15"/>
      <c r="UKP13017" s="15"/>
      <c r="UKQ13017" s="15"/>
      <c r="UKR13017" s="15"/>
      <c r="UKS13017" s="15"/>
      <c r="UKT13017" s="15"/>
      <c r="UKU13017" s="15"/>
      <c r="UKV13017" s="15"/>
      <c r="UKW13017" s="15"/>
      <c r="UKX13017" s="15"/>
      <c r="UKY13017" s="15"/>
      <c r="UKZ13017" s="15"/>
      <c r="ULA13017" s="15"/>
      <c r="ULB13017" s="15"/>
      <c r="ULC13017" s="15"/>
      <c r="ULD13017" s="15"/>
      <c r="ULE13017" s="15"/>
      <c r="ULF13017" s="15"/>
      <c r="ULG13017" s="15"/>
      <c r="ULH13017" s="15"/>
      <c r="ULI13017" s="15"/>
      <c r="ULJ13017" s="15"/>
      <c r="ULK13017" s="15"/>
      <c r="ULL13017" s="15"/>
      <c r="ULM13017" s="15"/>
      <c r="ULN13017" s="15"/>
      <c r="ULO13017" s="15"/>
      <c r="ULP13017" s="15"/>
      <c r="ULQ13017" s="15"/>
      <c r="ULR13017" s="15"/>
      <c r="ULS13017" s="15"/>
      <c r="ULT13017" s="15"/>
      <c r="ULU13017" s="15"/>
      <c r="ULV13017" s="15"/>
      <c r="ULW13017" s="15"/>
      <c r="ULX13017" s="15"/>
      <c r="ULY13017" s="15"/>
      <c r="ULZ13017" s="15"/>
      <c r="UMA13017" s="15"/>
      <c r="UMB13017" s="15"/>
      <c r="UMC13017" s="15"/>
      <c r="UMD13017" s="15"/>
      <c r="UME13017" s="15"/>
      <c r="UMF13017" s="15"/>
      <c r="UMG13017" s="15"/>
      <c r="UMH13017" s="15"/>
      <c r="UMI13017" s="15"/>
      <c r="UMJ13017" s="15"/>
      <c r="UMK13017" s="15"/>
      <c r="UML13017" s="15"/>
      <c r="UMM13017" s="15"/>
      <c r="UMN13017" s="15"/>
      <c r="UMO13017" s="15"/>
      <c r="UMP13017" s="15"/>
      <c r="UMQ13017" s="15"/>
      <c r="UMR13017" s="15"/>
      <c r="UMS13017" s="15"/>
      <c r="UMT13017" s="15"/>
      <c r="UMU13017" s="15"/>
      <c r="UMV13017" s="15"/>
      <c r="UMW13017" s="15"/>
      <c r="UMX13017" s="15"/>
      <c r="UMY13017" s="15"/>
      <c r="UMZ13017" s="15"/>
      <c r="UNA13017" s="15"/>
      <c r="UNB13017" s="15"/>
      <c r="UNC13017" s="15"/>
      <c r="UND13017" s="15"/>
      <c r="UNE13017" s="15"/>
      <c r="UNF13017" s="15"/>
      <c r="UNG13017" s="15"/>
      <c r="UNH13017" s="15"/>
      <c r="UNI13017" s="15"/>
      <c r="UNJ13017" s="15"/>
      <c r="UNK13017" s="15"/>
      <c r="UNL13017" s="15"/>
      <c r="UNM13017" s="15"/>
      <c r="UNN13017" s="15"/>
      <c r="UNO13017" s="15"/>
      <c r="UNP13017" s="15"/>
      <c r="UNQ13017" s="15"/>
      <c r="UNR13017" s="15"/>
      <c r="UNS13017" s="15"/>
      <c r="UNT13017" s="15"/>
      <c r="UNU13017" s="15"/>
      <c r="UNV13017" s="15"/>
      <c r="UNW13017" s="15"/>
      <c r="UNX13017" s="15"/>
      <c r="UNY13017" s="15"/>
      <c r="UNZ13017" s="15"/>
      <c r="UOA13017" s="15"/>
      <c r="UOB13017" s="15"/>
      <c r="UOC13017" s="15"/>
      <c r="UOD13017" s="15"/>
      <c r="UOE13017" s="15"/>
      <c r="UOF13017" s="15"/>
      <c r="UOG13017" s="15"/>
      <c r="UOH13017" s="15"/>
      <c r="UOI13017" s="15"/>
      <c r="UOJ13017" s="15"/>
      <c r="UOK13017" s="15"/>
      <c r="UOL13017" s="15"/>
      <c r="UOM13017" s="15"/>
      <c r="UON13017" s="15"/>
      <c r="UOO13017" s="15"/>
      <c r="UOP13017" s="15"/>
      <c r="UOQ13017" s="15"/>
      <c r="UOR13017" s="15"/>
      <c r="UOS13017" s="15"/>
      <c r="UOT13017" s="15"/>
      <c r="UOU13017" s="15"/>
      <c r="UOV13017" s="15"/>
      <c r="UOW13017" s="15"/>
      <c r="UOX13017" s="15"/>
      <c r="UOY13017" s="15"/>
      <c r="UOZ13017" s="15"/>
      <c r="UPA13017" s="15"/>
      <c r="UPB13017" s="15"/>
      <c r="UPC13017" s="15"/>
      <c r="UPD13017" s="15"/>
      <c r="UPE13017" s="15"/>
      <c r="UPF13017" s="15"/>
      <c r="UPG13017" s="15"/>
      <c r="UPH13017" s="15"/>
      <c r="UPI13017" s="15"/>
      <c r="UPJ13017" s="15"/>
      <c r="UPK13017" s="15"/>
      <c r="UPL13017" s="15"/>
      <c r="UPM13017" s="15"/>
      <c r="UPN13017" s="15"/>
      <c r="UPO13017" s="15"/>
      <c r="UPP13017" s="15"/>
      <c r="UPQ13017" s="15"/>
      <c r="UPR13017" s="15"/>
      <c r="UPS13017" s="15"/>
      <c r="UPT13017" s="15"/>
      <c r="UPU13017" s="15"/>
      <c r="UPV13017" s="15"/>
      <c r="UPW13017" s="15"/>
      <c r="UPX13017" s="15"/>
      <c r="UPY13017" s="15"/>
      <c r="UPZ13017" s="15"/>
      <c r="UQA13017" s="15"/>
      <c r="UQB13017" s="15"/>
      <c r="UQC13017" s="15"/>
      <c r="UQD13017" s="15"/>
      <c r="UQE13017" s="15"/>
      <c r="UQF13017" s="15"/>
      <c r="UQG13017" s="15"/>
      <c r="UQH13017" s="15"/>
      <c r="UQI13017" s="15"/>
      <c r="UQJ13017" s="15"/>
      <c r="UQK13017" s="15"/>
      <c r="UQL13017" s="15"/>
      <c r="UQM13017" s="15"/>
      <c r="UQN13017" s="15"/>
      <c r="UQO13017" s="15"/>
      <c r="UQP13017" s="15"/>
      <c r="UQQ13017" s="15"/>
      <c r="UQR13017" s="15"/>
      <c r="UQS13017" s="15"/>
      <c r="UQT13017" s="15"/>
      <c r="UQU13017" s="15"/>
      <c r="UQV13017" s="15"/>
      <c r="UQW13017" s="15"/>
      <c r="UQX13017" s="15"/>
      <c r="UQY13017" s="15"/>
      <c r="UQZ13017" s="15"/>
      <c r="URA13017" s="15"/>
      <c r="URB13017" s="15"/>
      <c r="URC13017" s="15"/>
      <c r="URD13017" s="15"/>
      <c r="URE13017" s="15"/>
      <c r="URF13017" s="15"/>
      <c r="URG13017" s="15"/>
      <c r="URH13017" s="15"/>
      <c r="URI13017" s="15"/>
      <c r="URJ13017" s="15"/>
      <c r="URK13017" s="15"/>
      <c r="URL13017" s="15"/>
      <c r="URM13017" s="15"/>
      <c r="URN13017" s="15"/>
      <c r="URO13017" s="15"/>
      <c r="URP13017" s="15"/>
      <c r="URQ13017" s="15"/>
      <c r="URR13017" s="15"/>
      <c r="URS13017" s="15"/>
      <c r="URT13017" s="15"/>
      <c r="URU13017" s="15"/>
      <c r="URV13017" s="15"/>
      <c r="URW13017" s="15"/>
      <c r="URX13017" s="15"/>
      <c r="URY13017" s="15"/>
      <c r="URZ13017" s="15"/>
      <c r="USA13017" s="15"/>
      <c r="USB13017" s="15"/>
      <c r="USC13017" s="15"/>
      <c r="USD13017" s="15"/>
      <c r="USE13017" s="15"/>
      <c r="USF13017" s="15"/>
      <c r="USG13017" s="15"/>
      <c r="USH13017" s="15"/>
      <c r="USI13017" s="15"/>
      <c r="USJ13017" s="15"/>
      <c r="USK13017" s="15"/>
      <c r="USL13017" s="15"/>
      <c r="USM13017" s="15"/>
      <c r="USN13017" s="15"/>
      <c r="USO13017" s="15"/>
      <c r="USP13017" s="15"/>
      <c r="USQ13017" s="15"/>
      <c r="USR13017" s="15"/>
      <c r="USS13017" s="15"/>
      <c r="UST13017" s="15"/>
      <c r="USU13017" s="15"/>
      <c r="USV13017" s="15"/>
      <c r="USW13017" s="15"/>
      <c r="USX13017" s="15"/>
      <c r="USY13017" s="15"/>
      <c r="USZ13017" s="15"/>
      <c r="UTA13017" s="15"/>
      <c r="UTB13017" s="15"/>
      <c r="UTC13017" s="15"/>
      <c r="UTD13017" s="15"/>
      <c r="UTE13017" s="15"/>
      <c r="UTF13017" s="15"/>
      <c r="UTG13017" s="15"/>
      <c r="UTH13017" s="15"/>
      <c r="UTI13017" s="15"/>
      <c r="UTJ13017" s="15"/>
      <c r="UTK13017" s="15"/>
      <c r="UTL13017" s="15"/>
      <c r="UTM13017" s="15"/>
      <c r="UTN13017" s="15"/>
      <c r="UTO13017" s="15"/>
      <c r="UTP13017" s="15"/>
      <c r="UTQ13017" s="15"/>
      <c r="UTR13017" s="15"/>
      <c r="UTS13017" s="15"/>
      <c r="UTT13017" s="15"/>
      <c r="UTU13017" s="15"/>
      <c r="UTV13017" s="15"/>
      <c r="UTW13017" s="15"/>
      <c r="UTX13017" s="15"/>
      <c r="UTY13017" s="15"/>
      <c r="UTZ13017" s="15"/>
      <c r="UUA13017" s="15"/>
      <c r="UUB13017" s="15"/>
      <c r="UUC13017" s="15"/>
      <c r="UUD13017" s="15"/>
      <c r="UUE13017" s="15"/>
      <c r="UUF13017" s="15"/>
      <c r="UUG13017" s="15"/>
      <c r="UUH13017" s="15"/>
      <c r="UUI13017" s="15"/>
      <c r="UUJ13017" s="15"/>
      <c r="UUK13017" s="15"/>
      <c r="UUL13017" s="15"/>
      <c r="UUM13017" s="15"/>
      <c r="UUN13017" s="15"/>
      <c r="UUO13017" s="15"/>
      <c r="UUP13017" s="15"/>
      <c r="UUQ13017" s="15"/>
      <c r="UUR13017" s="15"/>
      <c r="UUS13017" s="15"/>
      <c r="UUT13017" s="15"/>
      <c r="UUU13017" s="15"/>
      <c r="UUV13017" s="15"/>
      <c r="UUW13017" s="15"/>
      <c r="UUX13017" s="15"/>
      <c r="UUY13017" s="15"/>
      <c r="UUZ13017" s="15"/>
      <c r="UVA13017" s="15"/>
      <c r="UVB13017" s="15"/>
      <c r="UVC13017" s="15"/>
      <c r="UVD13017" s="15"/>
      <c r="UVE13017" s="15"/>
      <c r="UVF13017" s="15"/>
      <c r="UVG13017" s="15"/>
      <c r="UVH13017" s="15"/>
      <c r="UVI13017" s="15"/>
      <c r="UVJ13017" s="15"/>
      <c r="UVK13017" s="15"/>
      <c r="UVL13017" s="15"/>
      <c r="UVM13017" s="15"/>
      <c r="UVN13017" s="15"/>
      <c r="UVO13017" s="15"/>
      <c r="UVP13017" s="15"/>
      <c r="UVQ13017" s="15"/>
      <c r="UVR13017" s="15"/>
      <c r="UVS13017" s="15"/>
      <c r="UVT13017" s="15"/>
      <c r="UVU13017" s="15"/>
      <c r="UVV13017" s="15"/>
      <c r="UVW13017" s="15"/>
      <c r="UVX13017" s="15"/>
      <c r="UVY13017" s="15"/>
      <c r="UVZ13017" s="15"/>
      <c r="UWA13017" s="15"/>
      <c r="UWB13017" s="15"/>
      <c r="UWC13017" s="15"/>
      <c r="UWD13017" s="15"/>
      <c r="UWE13017" s="15"/>
      <c r="UWF13017" s="15"/>
      <c r="UWG13017" s="15"/>
      <c r="UWH13017" s="15"/>
      <c r="UWI13017" s="15"/>
      <c r="UWJ13017" s="15"/>
      <c r="UWK13017" s="15"/>
      <c r="UWL13017" s="15"/>
      <c r="UWM13017" s="15"/>
      <c r="UWN13017" s="15"/>
      <c r="UWO13017" s="15"/>
      <c r="UWP13017" s="15"/>
      <c r="UWQ13017" s="15"/>
      <c r="UWR13017" s="15"/>
      <c r="UWS13017" s="15"/>
      <c r="UWT13017" s="15"/>
      <c r="UWU13017" s="15"/>
      <c r="UWV13017" s="15"/>
      <c r="UWW13017" s="15"/>
      <c r="UWX13017" s="15"/>
      <c r="UWY13017" s="15"/>
      <c r="UWZ13017" s="15"/>
      <c r="UXA13017" s="15"/>
      <c r="UXB13017" s="15"/>
      <c r="UXC13017" s="15"/>
      <c r="UXD13017" s="15"/>
      <c r="UXE13017" s="15"/>
      <c r="UXF13017" s="15"/>
      <c r="UXG13017" s="15"/>
      <c r="UXH13017" s="15"/>
      <c r="UXI13017" s="15"/>
      <c r="UXJ13017" s="15"/>
      <c r="UXK13017" s="15"/>
      <c r="UXL13017" s="15"/>
      <c r="UXM13017" s="15"/>
      <c r="UXN13017" s="15"/>
      <c r="UXO13017" s="15"/>
      <c r="UXP13017" s="15"/>
      <c r="UXQ13017" s="15"/>
      <c r="UXR13017" s="15"/>
      <c r="UXS13017" s="15"/>
      <c r="UXT13017" s="15"/>
      <c r="UXU13017" s="15"/>
      <c r="UXV13017" s="15"/>
      <c r="UXW13017" s="15"/>
      <c r="UXX13017" s="15"/>
      <c r="UXY13017" s="15"/>
      <c r="UXZ13017" s="15"/>
      <c r="UYA13017" s="15"/>
      <c r="UYB13017" s="15"/>
      <c r="UYC13017" s="15"/>
      <c r="UYD13017" s="15"/>
      <c r="UYE13017" s="15"/>
      <c r="UYF13017" s="15"/>
      <c r="UYG13017" s="15"/>
      <c r="UYH13017" s="15"/>
      <c r="UYI13017" s="15"/>
      <c r="UYJ13017" s="15"/>
      <c r="UYK13017" s="15"/>
      <c r="UYL13017" s="15"/>
      <c r="UYM13017" s="15"/>
      <c r="UYN13017" s="15"/>
      <c r="UYO13017" s="15"/>
      <c r="UYP13017" s="15"/>
      <c r="UYQ13017" s="15"/>
      <c r="UYR13017" s="15"/>
      <c r="UYS13017" s="15"/>
      <c r="UYT13017" s="15"/>
      <c r="UYU13017" s="15"/>
      <c r="UYV13017" s="15"/>
      <c r="UYW13017" s="15"/>
      <c r="UYX13017" s="15"/>
      <c r="UYY13017" s="15"/>
      <c r="UYZ13017" s="15"/>
      <c r="UZA13017" s="15"/>
      <c r="UZB13017" s="15"/>
      <c r="UZC13017" s="15"/>
      <c r="UZD13017" s="15"/>
      <c r="UZE13017" s="15"/>
      <c r="UZF13017" s="15"/>
      <c r="UZG13017" s="15"/>
      <c r="UZH13017" s="15"/>
      <c r="UZI13017" s="15"/>
      <c r="UZJ13017" s="15"/>
      <c r="UZK13017" s="15"/>
      <c r="UZL13017" s="15"/>
      <c r="UZM13017" s="15"/>
      <c r="UZN13017" s="15"/>
      <c r="UZO13017" s="15"/>
      <c r="UZP13017" s="15"/>
      <c r="UZQ13017" s="15"/>
      <c r="UZR13017" s="15"/>
      <c r="UZS13017" s="15"/>
      <c r="UZT13017" s="15"/>
      <c r="UZU13017" s="15"/>
      <c r="UZV13017" s="15"/>
      <c r="UZW13017" s="15"/>
      <c r="UZX13017" s="15"/>
      <c r="UZY13017" s="15"/>
      <c r="UZZ13017" s="15"/>
      <c r="VAA13017" s="15"/>
      <c r="VAB13017" s="15"/>
      <c r="VAC13017" s="15"/>
      <c r="VAD13017" s="15"/>
      <c r="VAE13017" s="15"/>
      <c r="VAF13017" s="15"/>
      <c r="VAG13017" s="15"/>
      <c r="VAH13017" s="15"/>
      <c r="VAI13017" s="15"/>
      <c r="VAJ13017" s="15"/>
      <c r="VAK13017" s="15"/>
      <c r="VAL13017" s="15"/>
      <c r="VAM13017" s="15"/>
      <c r="VAN13017" s="15"/>
      <c r="VAO13017" s="15"/>
      <c r="VAP13017" s="15"/>
      <c r="VAQ13017" s="15"/>
      <c r="VAR13017" s="15"/>
      <c r="VAS13017" s="15"/>
      <c r="VAT13017" s="15"/>
      <c r="VAU13017" s="15"/>
      <c r="VAV13017" s="15"/>
      <c r="VAW13017" s="15"/>
      <c r="VAX13017" s="15"/>
      <c r="VAY13017" s="15"/>
      <c r="VAZ13017" s="15"/>
      <c r="VBA13017" s="15"/>
      <c r="VBB13017" s="15"/>
      <c r="VBC13017" s="15"/>
      <c r="VBD13017" s="15"/>
      <c r="VBE13017" s="15"/>
      <c r="VBF13017" s="15"/>
      <c r="VBG13017" s="15"/>
      <c r="VBH13017" s="15"/>
      <c r="VBI13017" s="15"/>
      <c r="VBJ13017" s="15"/>
      <c r="VBK13017" s="15"/>
      <c r="VBL13017" s="15"/>
      <c r="VBM13017" s="15"/>
      <c r="VBN13017" s="15"/>
      <c r="VBO13017" s="15"/>
      <c r="VBP13017" s="15"/>
      <c r="VBQ13017" s="15"/>
      <c r="VBR13017" s="15"/>
      <c r="VBS13017" s="15"/>
      <c r="VBT13017" s="15"/>
      <c r="VBU13017" s="15"/>
      <c r="VBV13017" s="15"/>
      <c r="VBW13017" s="15"/>
      <c r="VBX13017" s="15"/>
      <c r="VBY13017" s="15"/>
      <c r="VBZ13017" s="15"/>
      <c r="VCA13017" s="15"/>
      <c r="VCB13017" s="15"/>
      <c r="VCC13017" s="15"/>
      <c r="VCD13017" s="15"/>
      <c r="VCE13017" s="15"/>
      <c r="VCF13017" s="15"/>
      <c r="VCG13017" s="15"/>
      <c r="VCH13017" s="15"/>
      <c r="VCI13017" s="15"/>
      <c r="VCJ13017" s="15"/>
      <c r="VCK13017" s="15"/>
      <c r="VCL13017" s="15"/>
      <c r="VCM13017" s="15"/>
      <c r="VCN13017" s="15"/>
      <c r="VCO13017" s="15"/>
      <c r="VCP13017" s="15"/>
      <c r="VCQ13017" s="15"/>
      <c r="VCR13017" s="15"/>
      <c r="VCS13017" s="15"/>
      <c r="VCT13017" s="15"/>
      <c r="VCU13017" s="15"/>
      <c r="VCV13017" s="15"/>
      <c r="VCW13017" s="15"/>
      <c r="VCX13017" s="15"/>
      <c r="VCY13017" s="15"/>
      <c r="VCZ13017" s="15"/>
      <c r="VDA13017" s="15"/>
      <c r="VDB13017" s="15"/>
      <c r="VDC13017" s="15"/>
      <c r="VDD13017" s="15"/>
      <c r="VDE13017" s="15"/>
      <c r="VDF13017" s="15"/>
      <c r="VDG13017" s="15"/>
      <c r="VDH13017" s="15"/>
      <c r="VDI13017" s="15"/>
      <c r="VDJ13017" s="15"/>
      <c r="VDK13017" s="15"/>
      <c r="VDL13017" s="15"/>
      <c r="VDM13017" s="15"/>
      <c r="VDN13017" s="15"/>
      <c r="VDO13017" s="15"/>
      <c r="VDP13017" s="15"/>
      <c r="VDQ13017" s="15"/>
      <c r="VDR13017" s="15"/>
      <c r="VDS13017" s="15"/>
      <c r="VDT13017" s="15"/>
      <c r="VDU13017" s="15"/>
      <c r="VDV13017" s="15"/>
      <c r="VDW13017" s="15"/>
      <c r="VDX13017" s="15"/>
      <c r="VDY13017" s="15"/>
      <c r="VDZ13017" s="15"/>
      <c r="VEA13017" s="15"/>
      <c r="VEB13017" s="15"/>
      <c r="VEC13017" s="15"/>
      <c r="VED13017" s="15"/>
      <c r="VEE13017" s="15"/>
      <c r="VEF13017" s="15"/>
      <c r="VEG13017" s="15"/>
      <c r="VEH13017" s="15"/>
      <c r="VEI13017" s="15"/>
      <c r="VEJ13017" s="15"/>
      <c r="VEK13017" s="15"/>
      <c r="VEL13017" s="15"/>
      <c r="VEM13017" s="15"/>
      <c r="VEN13017" s="15"/>
      <c r="VEO13017" s="15"/>
      <c r="VEP13017" s="15"/>
      <c r="VEQ13017" s="15"/>
      <c r="VER13017" s="15"/>
      <c r="VES13017" s="15"/>
      <c r="VET13017" s="15"/>
      <c r="VEU13017" s="15"/>
      <c r="VEV13017" s="15"/>
      <c r="VEW13017" s="15"/>
      <c r="VEX13017" s="15"/>
      <c r="VEY13017" s="15"/>
      <c r="VEZ13017" s="15"/>
      <c r="VFA13017" s="15"/>
      <c r="VFB13017" s="15"/>
      <c r="VFC13017" s="15"/>
      <c r="VFD13017" s="15"/>
      <c r="VFE13017" s="15"/>
      <c r="VFF13017" s="15"/>
      <c r="VFG13017" s="15"/>
      <c r="VFH13017" s="15"/>
      <c r="VFI13017" s="15"/>
      <c r="VFJ13017" s="15"/>
      <c r="VFK13017" s="15"/>
      <c r="VFL13017" s="15"/>
      <c r="VFM13017" s="15"/>
      <c r="VFN13017" s="15"/>
      <c r="VFO13017" s="15"/>
      <c r="VFP13017" s="15"/>
      <c r="VFQ13017" s="15"/>
      <c r="VFR13017" s="15"/>
      <c r="VFS13017" s="15"/>
      <c r="VFT13017" s="15"/>
      <c r="VFU13017" s="15"/>
      <c r="VFV13017" s="15"/>
      <c r="VFW13017" s="15"/>
      <c r="VFX13017" s="15"/>
      <c r="VFY13017" s="15"/>
      <c r="VFZ13017" s="15"/>
      <c r="VGA13017" s="15"/>
      <c r="VGB13017" s="15"/>
      <c r="VGC13017" s="15"/>
      <c r="VGD13017" s="15"/>
      <c r="VGE13017" s="15"/>
      <c r="VGF13017" s="15"/>
      <c r="VGG13017" s="15"/>
      <c r="VGH13017" s="15"/>
      <c r="VGI13017" s="15"/>
      <c r="VGJ13017" s="15"/>
      <c r="VGK13017" s="15"/>
      <c r="VGL13017" s="15"/>
      <c r="VGM13017" s="15"/>
      <c r="VGN13017" s="15"/>
      <c r="VGO13017" s="15"/>
      <c r="VGP13017" s="15"/>
      <c r="VGQ13017" s="15"/>
      <c r="VGR13017" s="15"/>
      <c r="VGS13017" s="15"/>
      <c r="VGT13017" s="15"/>
      <c r="VGU13017" s="15"/>
      <c r="VGV13017" s="15"/>
      <c r="VGW13017" s="15"/>
      <c r="VGX13017" s="15"/>
      <c r="VGY13017" s="15"/>
      <c r="VGZ13017" s="15"/>
      <c r="VHA13017" s="15"/>
      <c r="VHB13017" s="15"/>
      <c r="VHC13017" s="15"/>
      <c r="VHD13017" s="15"/>
      <c r="VHE13017" s="15"/>
      <c r="VHF13017" s="15"/>
      <c r="VHG13017" s="15"/>
      <c r="VHH13017" s="15"/>
      <c r="VHI13017" s="15"/>
      <c r="VHJ13017" s="15"/>
      <c r="VHK13017" s="15"/>
      <c r="VHL13017" s="15"/>
      <c r="VHM13017" s="15"/>
      <c r="VHN13017" s="15"/>
      <c r="VHO13017" s="15"/>
      <c r="VHP13017" s="15"/>
      <c r="VHQ13017" s="15"/>
      <c r="VHR13017" s="15"/>
      <c r="VHS13017" s="15"/>
      <c r="VHT13017" s="15"/>
      <c r="VHU13017" s="15"/>
      <c r="VHV13017" s="15"/>
      <c r="VHW13017" s="15"/>
      <c r="VHX13017" s="15"/>
      <c r="VHY13017" s="15"/>
      <c r="VHZ13017" s="15"/>
      <c r="VIA13017" s="15"/>
      <c r="VIB13017" s="15"/>
      <c r="VIC13017" s="15"/>
      <c r="VID13017" s="15"/>
      <c r="VIE13017" s="15"/>
      <c r="VIF13017" s="15"/>
      <c r="VIG13017" s="15"/>
      <c r="VIH13017" s="15"/>
      <c r="VII13017" s="15"/>
      <c r="VIJ13017" s="15"/>
      <c r="VIK13017" s="15"/>
      <c r="VIL13017" s="15"/>
      <c r="VIM13017" s="15"/>
      <c r="VIN13017" s="15"/>
      <c r="VIO13017" s="15"/>
      <c r="VIP13017" s="15"/>
      <c r="VIQ13017" s="15"/>
      <c r="VIR13017" s="15"/>
      <c r="VIS13017" s="15"/>
      <c r="VIT13017" s="15"/>
      <c r="VIU13017" s="15"/>
      <c r="VIV13017" s="15"/>
      <c r="VIW13017" s="15"/>
      <c r="VIX13017" s="15"/>
      <c r="VIY13017" s="15"/>
      <c r="VIZ13017" s="15"/>
      <c r="VJA13017" s="15"/>
      <c r="VJB13017" s="15"/>
      <c r="VJC13017" s="15"/>
      <c r="VJD13017" s="15"/>
      <c r="VJE13017" s="15"/>
      <c r="VJF13017" s="15"/>
      <c r="VJG13017" s="15"/>
      <c r="VJH13017" s="15"/>
      <c r="VJI13017" s="15"/>
      <c r="VJJ13017" s="15"/>
      <c r="VJK13017" s="15"/>
      <c r="VJL13017" s="15"/>
      <c r="VJM13017" s="15"/>
      <c r="VJN13017" s="15"/>
      <c r="VJO13017" s="15"/>
      <c r="VJP13017" s="15"/>
      <c r="VJQ13017" s="15"/>
      <c r="VJR13017" s="15"/>
      <c r="VJS13017" s="15"/>
      <c r="VJT13017" s="15"/>
      <c r="VJU13017" s="15"/>
      <c r="VJV13017" s="15"/>
      <c r="VJW13017" s="15"/>
      <c r="VJX13017" s="15"/>
      <c r="VJY13017" s="15"/>
      <c r="VJZ13017" s="15"/>
      <c r="VKA13017" s="15"/>
      <c r="VKB13017" s="15"/>
      <c r="VKC13017" s="15"/>
      <c r="VKD13017" s="15"/>
      <c r="VKE13017" s="15"/>
      <c r="VKF13017" s="15"/>
      <c r="VKG13017" s="15"/>
      <c r="VKH13017" s="15"/>
      <c r="VKI13017" s="15"/>
      <c r="VKJ13017" s="15"/>
      <c r="VKK13017" s="15"/>
      <c r="VKL13017" s="15"/>
      <c r="VKM13017" s="15"/>
      <c r="VKN13017" s="15"/>
      <c r="VKO13017" s="15"/>
      <c r="VKP13017" s="15"/>
      <c r="VKQ13017" s="15"/>
      <c r="VKR13017" s="15"/>
      <c r="VKS13017" s="15"/>
      <c r="VKT13017" s="15"/>
      <c r="VKU13017" s="15"/>
      <c r="VKV13017" s="15"/>
      <c r="VKW13017" s="15"/>
      <c r="VKX13017" s="15"/>
      <c r="VKY13017" s="15"/>
      <c r="VKZ13017" s="15"/>
      <c r="VLA13017" s="15"/>
      <c r="VLB13017" s="15"/>
      <c r="VLC13017" s="15"/>
      <c r="VLD13017" s="15"/>
      <c r="VLE13017" s="15"/>
      <c r="VLF13017" s="15"/>
      <c r="VLG13017" s="15"/>
      <c r="VLH13017" s="15"/>
      <c r="VLI13017" s="15"/>
      <c r="VLJ13017" s="15"/>
      <c r="VLK13017" s="15"/>
      <c r="VLL13017" s="15"/>
      <c r="VLM13017" s="15"/>
      <c r="VLN13017" s="15"/>
      <c r="VLO13017" s="15"/>
      <c r="VLP13017" s="15"/>
      <c r="VLQ13017" s="15"/>
      <c r="VLR13017" s="15"/>
      <c r="VLS13017" s="15"/>
      <c r="VLT13017" s="15"/>
      <c r="VLU13017" s="15"/>
      <c r="VLV13017" s="15"/>
      <c r="VLW13017" s="15"/>
      <c r="VLX13017" s="15"/>
      <c r="VLY13017" s="15"/>
      <c r="VLZ13017" s="15"/>
      <c r="VMA13017" s="15"/>
      <c r="VMB13017" s="15"/>
      <c r="VMC13017" s="15"/>
      <c r="VMD13017" s="15"/>
      <c r="VME13017" s="15"/>
      <c r="VMF13017" s="15"/>
      <c r="VMG13017" s="15"/>
      <c r="VMH13017" s="15"/>
      <c r="VMI13017" s="15"/>
      <c r="VMJ13017" s="15"/>
      <c r="VMK13017" s="15"/>
      <c r="VML13017" s="15"/>
      <c r="VMM13017" s="15"/>
      <c r="VMN13017" s="15"/>
      <c r="VMO13017" s="15"/>
      <c r="VMP13017" s="15"/>
      <c r="VMQ13017" s="15"/>
      <c r="VMR13017" s="15"/>
      <c r="VMS13017" s="15"/>
      <c r="VMT13017" s="15"/>
      <c r="VMU13017" s="15"/>
      <c r="VMV13017" s="15"/>
      <c r="VMW13017" s="15"/>
      <c r="VMX13017" s="15"/>
      <c r="VMY13017" s="15"/>
      <c r="VMZ13017" s="15"/>
      <c r="VNA13017" s="15"/>
      <c r="VNB13017" s="15"/>
      <c r="VNC13017" s="15"/>
      <c r="VND13017" s="15"/>
      <c r="VNE13017" s="15"/>
      <c r="VNF13017" s="15"/>
      <c r="VNG13017" s="15"/>
      <c r="VNH13017" s="15"/>
      <c r="VNI13017" s="15"/>
      <c r="VNJ13017" s="15"/>
      <c r="VNK13017" s="15"/>
      <c r="VNL13017" s="15"/>
      <c r="VNM13017" s="15"/>
      <c r="VNN13017" s="15"/>
      <c r="VNO13017" s="15"/>
      <c r="VNP13017" s="15"/>
      <c r="VNQ13017" s="15"/>
      <c r="VNR13017" s="15"/>
      <c r="VNS13017" s="15"/>
      <c r="VNT13017" s="15"/>
      <c r="VNU13017" s="15"/>
      <c r="VNV13017" s="15"/>
      <c r="VNW13017" s="15"/>
      <c r="VNX13017" s="15"/>
      <c r="VNY13017" s="15"/>
      <c r="VNZ13017" s="15"/>
      <c r="VOA13017" s="15"/>
      <c r="VOB13017" s="15"/>
      <c r="VOC13017" s="15"/>
      <c r="VOD13017" s="15"/>
      <c r="VOE13017" s="15"/>
      <c r="VOF13017" s="15"/>
      <c r="VOG13017" s="15"/>
      <c r="VOH13017" s="15"/>
      <c r="VOI13017" s="15"/>
      <c r="VOJ13017" s="15"/>
      <c r="VOK13017" s="15"/>
      <c r="VOL13017" s="15"/>
      <c r="VOM13017" s="15"/>
      <c r="VON13017" s="15"/>
      <c r="VOO13017" s="15"/>
      <c r="VOP13017" s="15"/>
      <c r="VOQ13017" s="15"/>
      <c r="VOR13017" s="15"/>
      <c r="VOS13017" s="15"/>
      <c r="VOT13017" s="15"/>
      <c r="VOU13017" s="15"/>
      <c r="VOV13017" s="15"/>
      <c r="VOW13017" s="15"/>
      <c r="VOX13017" s="15"/>
      <c r="VOY13017" s="15"/>
      <c r="VOZ13017" s="15"/>
      <c r="VPA13017" s="15"/>
      <c r="VPB13017" s="15"/>
      <c r="VPC13017" s="15"/>
      <c r="VPD13017" s="15"/>
      <c r="VPE13017" s="15"/>
      <c r="VPF13017" s="15"/>
      <c r="VPG13017" s="15"/>
      <c r="VPH13017" s="15"/>
      <c r="VPI13017" s="15"/>
      <c r="VPJ13017" s="15"/>
      <c r="VPK13017" s="15"/>
      <c r="VPL13017" s="15"/>
      <c r="VPM13017" s="15"/>
      <c r="VPN13017" s="15"/>
      <c r="VPO13017" s="15"/>
      <c r="VPP13017" s="15"/>
      <c r="VPQ13017" s="15"/>
      <c r="VPR13017" s="15"/>
      <c r="VPS13017" s="15"/>
      <c r="VPT13017" s="15"/>
      <c r="VPU13017" s="15"/>
      <c r="VPV13017" s="15"/>
      <c r="VPW13017" s="15"/>
      <c r="VPX13017" s="15"/>
      <c r="VPY13017" s="15"/>
      <c r="VPZ13017" s="15"/>
      <c r="VQA13017" s="15"/>
      <c r="VQB13017" s="15"/>
      <c r="VQC13017" s="15"/>
      <c r="VQD13017" s="15"/>
      <c r="VQE13017" s="15"/>
      <c r="VQF13017" s="15"/>
      <c r="VQG13017" s="15"/>
      <c r="VQH13017" s="15"/>
      <c r="VQI13017" s="15"/>
      <c r="VQJ13017" s="15"/>
      <c r="VQK13017" s="15"/>
      <c r="VQL13017" s="15"/>
      <c r="VQM13017" s="15"/>
      <c r="VQN13017" s="15"/>
      <c r="VQO13017" s="15"/>
      <c r="VQP13017" s="15"/>
      <c r="VQQ13017" s="15"/>
      <c r="VQR13017" s="15"/>
      <c r="VQS13017" s="15"/>
      <c r="VQT13017" s="15"/>
      <c r="VQU13017" s="15"/>
      <c r="VQV13017" s="15"/>
      <c r="VQW13017" s="15"/>
      <c r="VQX13017" s="15"/>
      <c r="VQY13017" s="15"/>
      <c r="VQZ13017" s="15"/>
      <c r="VRA13017" s="15"/>
      <c r="VRB13017" s="15"/>
      <c r="VRC13017" s="15"/>
      <c r="VRD13017" s="15"/>
      <c r="VRE13017" s="15"/>
      <c r="VRF13017" s="15"/>
      <c r="VRG13017" s="15"/>
      <c r="VRH13017" s="15"/>
      <c r="VRI13017" s="15"/>
      <c r="VRJ13017" s="15"/>
      <c r="VRK13017" s="15"/>
      <c r="VRL13017" s="15"/>
      <c r="VRM13017" s="15"/>
      <c r="VRN13017" s="15"/>
      <c r="VRO13017" s="15"/>
      <c r="VRP13017" s="15"/>
      <c r="VRQ13017" s="15"/>
      <c r="VRR13017" s="15"/>
      <c r="VRS13017" s="15"/>
      <c r="VRT13017" s="15"/>
      <c r="VRU13017" s="15"/>
      <c r="VRV13017" s="15"/>
      <c r="VRW13017" s="15"/>
      <c r="VRX13017" s="15"/>
      <c r="VRY13017" s="15"/>
      <c r="VRZ13017" s="15"/>
      <c r="VSA13017" s="15"/>
      <c r="VSB13017" s="15"/>
      <c r="VSC13017" s="15"/>
      <c r="VSD13017" s="15"/>
      <c r="VSE13017" s="15"/>
      <c r="VSF13017" s="15"/>
      <c r="VSG13017" s="15"/>
      <c r="VSH13017" s="15"/>
      <c r="VSI13017" s="15"/>
      <c r="VSJ13017" s="15"/>
      <c r="VSK13017" s="15"/>
      <c r="VSL13017" s="15"/>
      <c r="VSM13017" s="15"/>
      <c r="VSN13017" s="15"/>
      <c r="VSO13017" s="15"/>
      <c r="VSP13017" s="15"/>
      <c r="VSQ13017" s="15"/>
      <c r="VSR13017" s="15"/>
      <c r="VSS13017" s="15"/>
      <c r="VST13017" s="15"/>
      <c r="VSU13017" s="15"/>
      <c r="VSV13017" s="15"/>
      <c r="VSW13017" s="15"/>
      <c r="VSX13017" s="15"/>
      <c r="VSY13017" s="15"/>
      <c r="VSZ13017" s="15"/>
      <c r="VTA13017" s="15"/>
      <c r="VTB13017" s="15"/>
      <c r="VTC13017" s="15"/>
      <c r="VTD13017" s="15"/>
      <c r="VTE13017" s="15"/>
      <c r="VTF13017" s="15"/>
      <c r="VTG13017" s="15"/>
      <c r="VTH13017" s="15"/>
      <c r="VTI13017" s="15"/>
      <c r="VTJ13017" s="15"/>
      <c r="VTK13017" s="15"/>
      <c r="VTL13017" s="15"/>
      <c r="VTM13017" s="15"/>
      <c r="VTN13017" s="15"/>
      <c r="VTO13017" s="15"/>
      <c r="VTP13017" s="15"/>
      <c r="VTQ13017" s="15"/>
      <c r="VTR13017" s="15"/>
      <c r="VTS13017" s="15"/>
      <c r="VTT13017" s="15"/>
      <c r="VTU13017" s="15"/>
      <c r="VTV13017" s="15"/>
      <c r="VTW13017" s="15"/>
      <c r="VTX13017" s="15"/>
      <c r="VTY13017" s="15"/>
      <c r="VTZ13017" s="15"/>
      <c r="VUA13017" s="15"/>
      <c r="VUB13017" s="15"/>
      <c r="VUC13017" s="15"/>
      <c r="VUD13017" s="15"/>
      <c r="VUE13017" s="15"/>
      <c r="VUF13017" s="15"/>
      <c r="VUG13017" s="15"/>
      <c r="VUH13017" s="15"/>
      <c r="VUI13017" s="15"/>
      <c r="VUJ13017" s="15"/>
      <c r="VUK13017" s="15"/>
      <c r="VUL13017" s="15"/>
      <c r="VUM13017" s="15"/>
      <c r="VUN13017" s="15"/>
      <c r="VUO13017" s="15"/>
      <c r="VUP13017" s="15"/>
      <c r="VUQ13017" s="15"/>
      <c r="VUR13017" s="15"/>
      <c r="VUS13017" s="15"/>
      <c r="VUT13017" s="15"/>
      <c r="VUU13017" s="15"/>
      <c r="VUV13017" s="15"/>
      <c r="VUW13017" s="15"/>
      <c r="VUX13017" s="15"/>
      <c r="VUY13017" s="15"/>
      <c r="VUZ13017" s="15"/>
      <c r="VVA13017" s="15"/>
      <c r="VVB13017" s="15"/>
      <c r="VVC13017" s="15"/>
      <c r="VVD13017" s="15"/>
      <c r="VVE13017" s="15"/>
      <c r="VVF13017" s="15"/>
      <c r="VVG13017" s="15"/>
      <c r="VVH13017" s="15"/>
      <c r="VVI13017" s="15"/>
      <c r="VVJ13017" s="15"/>
      <c r="VVK13017" s="15"/>
      <c r="VVL13017" s="15"/>
      <c r="VVM13017" s="15"/>
      <c r="VVN13017" s="15"/>
      <c r="VVO13017" s="15"/>
      <c r="VVP13017" s="15"/>
      <c r="VVQ13017" s="15"/>
      <c r="VVR13017" s="15"/>
      <c r="VVS13017" s="15"/>
      <c r="VVT13017" s="15"/>
      <c r="VVU13017" s="15"/>
      <c r="VVV13017" s="15"/>
      <c r="VVW13017" s="15"/>
      <c r="VVX13017" s="15"/>
      <c r="VVY13017" s="15"/>
      <c r="VVZ13017" s="15"/>
      <c r="VWA13017" s="15"/>
      <c r="VWB13017" s="15"/>
      <c r="VWC13017" s="15"/>
      <c r="VWD13017" s="15"/>
      <c r="VWE13017" s="15"/>
      <c r="VWF13017" s="15"/>
      <c r="VWG13017" s="15"/>
      <c r="VWH13017" s="15"/>
      <c r="VWI13017" s="15"/>
      <c r="VWJ13017" s="15"/>
      <c r="VWK13017" s="15"/>
      <c r="VWL13017" s="15"/>
      <c r="VWM13017" s="15"/>
      <c r="VWN13017" s="15"/>
      <c r="VWO13017" s="15"/>
      <c r="VWP13017" s="15"/>
      <c r="VWQ13017" s="15"/>
      <c r="VWR13017" s="15"/>
      <c r="VWS13017" s="15"/>
      <c r="VWT13017" s="15"/>
      <c r="VWU13017" s="15"/>
      <c r="VWV13017" s="15"/>
      <c r="VWW13017" s="15"/>
      <c r="VWX13017" s="15"/>
      <c r="VWY13017" s="15"/>
      <c r="VWZ13017" s="15"/>
      <c r="VXA13017" s="15"/>
      <c r="VXB13017" s="15"/>
      <c r="VXC13017" s="15"/>
      <c r="VXD13017" s="15"/>
      <c r="VXE13017" s="15"/>
      <c r="VXF13017" s="15"/>
      <c r="VXG13017" s="15"/>
      <c r="VXH13017" s="15"/>
      <c r="VXI13017" s="15"/>
      <c r="VXJ13017" s="15"/>
      <c r="VXK13017" s="15"/>
      <c r="VXL13017" s="15"/>
      <c r="VXM13017" s="15"/>
      <c r="VXN13017" s="15"/>
      <c r="VXO13017" s="15"/>
      <c r="VXP13017" s="15"/>
      <c r="VXQ13017" s="15"/>
      <c r="VXR13017" s="15"/>
      <c r="VXS13017" s="15"/>
      <c r="VXT13017" s="15"/>
      <c r="VXU13017" s="15"/>
      <c r="VXV13017" s="15"/>
      <c r="VXW13017" s="15"/>
      <c r="VXX13017" s="15"/>
      <c r="VXY13017" s="15"/>
      <c r="VXZ13017" s="15"/>
      <c r="VYA13017" s="15"/>
      <c r="VYB13017" s="15"/>
      <c r="VYC13017" s="15"/>
      <c r="VYD13017" s="15"/>
      <c r="VYE13017" s="15"/>
      <c r="VYF13017" s="15"/>
      <c r="VYG13017" s="15"/>
      <c r="VYH13017" s="15"/>
      <c r="VYI13017" s="15"/>
      <c r="VYJ13017" s="15"/>
      <c r="VYK13017" s="15"/>
      <c r="VYL13017" s="15"/>
      <c r="VYM13017" s="15"/>
      <c r="VYN13017" s="15"/>
      <c r="VYO13017" s="15"/>
      <c r="VYP13017" s="15"/>
      <c r="VYQ13017" s="15"/>
      <c r="VYR13017" s="15"/>
      <c r="VYS13017" s="15"/>
      <c r="VYT13017" s="15"/>
      <c r="VYU13017" s="15"/>
      <c r="VYV13017" s="15"/>
      <c r="VYW13017" s="15"/>
      <c r="VYX13017" s="15"/>
      <c r="VYY13017" s="15"/>
      <c r="VYZ13017" s="15"/>
      <c r="VZA13017" s="15"/>
      <c r="VZB13017" s="15"/>
      <c r="VZC13017" s="15"/>
      <c r="VZD13017" s="15"/>
      <c r="VZE13017" s="15"/>
      <c r="VZF13017" s="15"/>
      <c r="VZG13017" s="15"/>
      <c r="VZH13017" s="15"/>
      <c r="VZI13017" s="15"/>
      <c r="VZJ13017" s="15"/>
      <c r="VZK13017" s="15"/>
      <c r="VZL13017" s="15"/>
      <c r="VZM13017" s="15"/>
      <c r="VZN13017" s="15"/>
      <c r="VZO13017" s="15"/>
      <c r="VZP13017" s="15"/>
      <c r="VZQ13017" s="15"/>
      <c r="VZR13017" s="15"/>
      <c r="VZS13017" s="15"/>
      <c r="VZT13017" s="15"/>
      <c r="VZU13017" s="15"/>
      <c r="VZV13017" s="15"/>
      <c r="VZW13017" s="15"/>
      <c r="VZX13017" s="15"/>
      <c r="VZY13017" s="15"/>
      <c r="VZZ13017" s="15"/>
      <c r="WAA13017" s="15"/>
      <c r="WAB13017" s="15"/>
      <c r="WAC13017" s="15"/>
      <c r="WAD13017" s="15"/>
      <c r="WAE13017" s="15"/>
      <c r="WAF13017" s="15"/>
      <c r="WAG13017" s="15"/>
      <c r="WAH13017" s="15"/>
      <c r="WAI13017" s="15"/>
      <c r="WAJ13017" s="15"/>
      <c r="WAK13017" s="15"/>
      <c r="WAL13017" s="15"/>
      <c r="WAM13017" s="15"/>
      <c r="WAN13017" s="15"/>
      <c r="WAO13017" s="15"/>
      <c r="WAP13017" s="15"/>
      <c r="WAQ13017" s="15"/>
      <c r="WAR13017" s="15"/>
      <c r="WAS13017" s="15"/>
      <c r="WAT13017" s="15"/>
      <c r="WAU13017" s="15"/>
      <c r="WAV13017" s="15"/>
      <c r="WAW13017" s="15"/>
      <c r="WAX13017" s="15"/>
      <c r="WAY13017" s="15"/>
      <c r="WAZ13017" s="15"/>
      <c r="WBA13017" s="15"/>
      <c r="WBB13017" s="15"/>
      <c r="WBC13017" s="15"/>
      <c r="WBD13017" s="15"/>
      <c r="WBE13017" s="15"/>
      <c r="WBF13017" s="15"/>
      <c r="WBG13017" s="15"/>
      <c r="WBH13017" s="15"/>
      <c r="WBI13017" s="15"/>
      <c r="WBJ13017" s="15"/>
      <c r="WBK13017" s="15"/>
      <c r="WBL13017" s="15"/>
      <c r="WBM13017" s="15"/>
      <c r="WBN13017" s="15"/>
      <c r="WBO13017" s="15"/>
      <c r="WBP13017" s="15"/>
      <c r="WBQ13017" s="15"/>
      <c r="WBR13017" s="15"/>
      <c r="WBS13017" s="15"/>
      <c r="WBT13017" s="15"/>
      <c r="WBU13017" s="15"/>
      <c r="WBV13017" s="15"/>
      <c r="WBW13017" s="15"/>
      <c r="WBX13017" s="15"/>
      <c r="WBY13017" s="15"/>
      <c r="WBZ13017" s="15"/>
      <c r="WCA13017" s="15"/>
      <c r="WCB13017" s="15"/>
      <c r="WCC13017" s="15"/>
      <c r="WCD13017" s="15"/>
      <c r="WCE13017" s="15"/>
      <c r="WCF13017" s="15"/>
      <c r="WCG13017" s="15"/>
      <c r="WCH13017" s="15"/>
      <c r="WCI13017" s="15"/>
      <c r="WCJ13017" s="15"/>
      <c r="WCK13017" s="15"/>
      <c r="WCL13017" s="15"/>
      <c r="WCM13017" s="15"/>
      <c r="WCN13017" s="15"/>
      <c r="WCO13017" s="15"/>
      <c r="WCP13017" s="15"/>
      <c r="WCQ13017" s="15"/>
      <c r="WCR13017" s="15"/>
      <c r="WCS13017" s="15"/>
      <c r="WCT13017" s="15"/>
      <c r="WCU13017" s="15"/>
      <c r="WCV13017" s="15"/>
      <c r="WCW13017" s="15"/>
      <c r="WCX13017" s="15"/>
      <c r="WCY13017" s="15"/>
      <c r="WCZ13017" s="15"/>
      <c r="WDA13017" s="15"/>
      <c r="WDB13017" s="15"/>
      <c r="WDC13017" s="15"/>
      <c r="WDD13017" s="15"/>
      <c r="WDE13017" s="15"/>
      <c r="WDF13017" s="15"/>
      <c r="WDG13017" s="15"/>
      <c r="WDH13017" s="15"/>
      <c r="WDI13017" s="15"/>
      <c r="WDJ13017" s="15"/>
      <c r="WDK13017" s="15"/>
      <c r="WDL13017" s="15"/>
      <c r="WDM13017" s="15"/>
      <c r="WDN13017" s="15"/>
      <c r="WDO13017" s="15"/>
      <c r="WDP13017" s="15"/>
      <c r="WDQ13017" s="15"/>
      <c r="WDR13017" s="15"/>
      <c r="WDS13017" s="15"/>
      <c r="WDT13017" s="15"/>
      <c r="WDU13017" s="15"/>
      <c r="WDV13017" s="15"/>
      <c r="WDW13017" s="15"/>
      <c r="WDX13017" s="15"/>
      <c r="WDY13017" s="15"/>
      <c r="WDZ13017" s="15"/>
      <c r="WEA13017" s="15"/>
      <c r="WEB13017" s="15"/>
      <c r="WEC13017" s="15"/>
      <c r="WED13017" s="15"/>
      <c r="WEE13017" s="15"/>
      <c r="WEF13017" s="15"/>
      <c r="WEG13017" s="15"/>
      <c r="WEH13017" s="15"/>
      <c r="WEI13017" s="15"/>
      <c r="WEJ13017" s="15"/>
      <c r="WEK13017" s="15"/>
      <c r="WEL13017" s="15"/>
      <c r="WEM13017" s="15"/>
      <c r="WEN13017" s="15"/>
      <c r="WEO13017" s="15"/>
      <c r="WEP13017" s="15"/>
      <c r="WEQ13017" s="15"/>
      <c r="WER13017" s="15"/>
      <c r="WES13017" s="15"/>
      <c r="WET13017" s="15"/>
      <c r="WEU13017" s="15"/>
      <c r="WEV13017" s="15"/>
      <c r="WEW13017" s="15"/>
      <c r="WEX13017" s="15"/>
      <c r="WEY13017" s="15"/>
      <c r="WEZ13017" s="15"/>
      <c r="WFA13017" s="15"/>
      <c r="WFB13017" s="15"/>
      <c r="WFC13017" s="15"/>
      <c r="WFD13017" s="15"/>
      <c r="WFE13017" s="15"/>
      <c r="WFF13017" s="15"/>
      <c r="WFG13017" s="15"/>
      <c r="WFH13017" s="15"/>
      <c r="WFI13017" s="15"/>
      <c r="WFJ13017" s="15"/>
      <c r="WFK13017" s="15"/>
      <c r="WFL13017" s="15"/>
      <c r="WFM13017" s="15"/>
      <c r="WFN13017" s="15"/>
      <c r="WFO13017" s="15"/>
      <c r="WFP13017" s="15"/>
      <c r="WFQ13017" s="15"/>
      <c r="WFR13017" s="15"/>
      <c r="WFS13017" s="15"/>
      <c r="WFT13017" s="15"/>
      <c r="WFU13017" s="15"/>
      <c r="WFV13017" s="15"/>
      <c r="WFW13017" s="15"/>
      <c r="WFX13017" s="15"/>
      <c r="WFY13017" s="15"/>
      <c r="WFZ13017" s="15"/>
      <c r="WGA13017" s="15"/>
      <c r="WGB13017" s="15"/>
      <c r="WGC13017" s="15"/>
      <c r="WGD13017" s="15"/>
      <c r="WGE13017" s="15"/>
      <c r="WGF13017" s="15"/>
      <c r="WGG13017" s="15"/>
      <c r="WGH13017" s="15"/>
      <c r="WGI13017" s="15"/>
      <c r="WGJ13017" s="15"/>
      <c r="WGK13017" s="15"/>
      <c r="WGL13017" s="15"/>
      <c r="WGM13017" s="15"/>
      <c r="WGN13017" s="15"/>
      <c r="WGO13017" s="15"/>
      <c r="WGP13017" s="15"/>
      <c r="WGQ13017" s="15"/>
      <c r="WGR13017" s="15"/>
      <c r="WGS13017" s="15"/>
      <c r="WGT13017" s="15"/>
      <c r="WGU13017" s="15"/>
      <c r="WGV13017" s="15"/>
      <c r="WGW13017" s="15"/>
      <c r="WGX13017" s="15"/>
      <c r="WGY13017" s="15"/>
      <c r="WGZ13017" s="15"/>
      <c r="WHA13017" s="15"/>
      <c r="WHB13017" s="15"/>
      <c r="WHC13017" s="15"/>
      <c r="WHD13017" s="15"/>
      <c r="WHE13017" s="15"/>
      <c r="WHF13017" s="15"/>
      <c r="WHG13017" s="15"/>
      <c r="WHH13017" s="15"/>
      <c r="WHI13017" s="15"/>
      <c r="WHJ13017" s="15"/>
      <c r="WHK13017" s="15"/>
      <c r="WHL13017" s="15"/>
      <c r="WHM13017" s="15"/>
      <c r="WHN13017" s="15"/>
      <c r="WHO13017" s="15"/>
      <c r="WHP13017" s="15"/>
      <c r="WHQ13017" s="15"/>
      <c r="WHR13017" s="15"/>
      <c r="WHS13017" s="15"/>
      <c r="WHT13017" s="15"/>
      <c r="WHU13017" s="15"/>
      <c r="WHV13017" s="15"/>
      <c r="WHW13017" s="15"/>
      <c r="WHX13017" s="15"/>
      <c r="WHY13017" s="15"/>
      <c r="WHZ13017" s="15"/>
      <c r="WIA13017" s="15"/>
      <c r="WIB13017" s="15"/>
      <c r="WIC13017" s="15"/>
      <c r="WID13017" s="15"/>
      <c r="WIE13017" s="15"/>
      <c r="WIF13017" s="15"/>
      <c r="WIG13017" s="15"/>
      <c r="WIH13017" s="15"/>
      <c r="WII13017" s="15"/>
      <c r="WIJ13017" s="15"/>
      <c r="WIK13017" s="15"/>
      <c r="WIL13017" s="15"/>
      <c r="WIM13017" s="15"/>
      <c r="WIN13017" s="15"/>
      <c r="WIO13017" s="15"/>
      <c r="WIP13017" s="15"/>
      <c r="WIQ13017" s="15"/>
      <c r="WIR13017" s="15"/>
      <c r="WIS13017" s="15"/>
      <c r="WIT13017" s="15"/>
      <c r="WIU13017" s="15"/>
      <c r="WIV13017" s="15"/>
      <c r="WIW13017" s="15"/>
      <c r="WIX13017" s="15"/>
      <c r="WIY13017" s="15"/>
      <c r="WIZ13017" s="15"/>
      <c r="WJA13017" s="15"/>
      <c r="WJB13017" s="15"/>
      <c r="WJC13017" s="15"/>
      <c r="WJD13017" s="15"/>
      <c r="WJE13017" s="15"/>
      <c r="WJF13017" s="15"/>
      <c r="WJG13017" s="15"/>
      <c r="WJH13017" s="15"/>
      <c r="WJI13017" s="15"/>
      <c r="WJJ13017" s="15"/>
      <c r="WJK13017" s="15"/>
      <c r="WJL13017" s="15"/>
      <c r="WJM13017" s="15"/>
      <c r="WJN13017" s="15"/>
      <c r="WJO13017" s="15"/>
      <c r="WJP13017" s="15"/>
      <c r="WJQ13017" s="15"/>
      <c r="WJR13017" s="15"/>
      <c r="WJS13017" s="15"/>
      <c r="WJT13017" s="15"/>
      <c r="WJU13017" s="15"/>
      <c r="WJV13017" s="15"/>
      <c r="WJW13017" s="15"/>
      <c r="WJX13017" s="15"/>
      <c r="WJY13017" s="15"/>
      <c r="WJZ13017" s="15"/>
      <c r="WKA13017" s="15"/>
      <c r="WKB13017" s="15"/>
      <c r="WKC13017" s="15"/>
      <c r="WKD13017" s="15"/>
      <c r="WKE13017" s="15"/>
      <c r="WKF13017" s="15"/>
      <c r="WKG13017" s="15"/>
      <c r="WKH13017" s="15"/>
      <c r="WKI13017" s="15"/>
      <c r="WKJ13017" s="15"/>
      <c r="WKK13017" s="15"/>
      <c r="WKL13017" s="15"/>
      <c r="WKM13017" s="15"/>
      <c r="WKN13017" s="15"/>
      <c r="WKO13017" s="15"/>
      <c r="WKP13017" s="15"/>
      <c r="WKQ13017" s="15"/>
      <c r="WKR13017" s="15"/>
      <c r="WKS13017" s="15"/>
      <c r="WKT13017" s="15"/>
      <c r="WKU13017" s="15"/>
      <c r="WKV13017" s="15"/>
      <c r="WKW13017" s="15"/>
      <c r="WKX13017" s="15"/>
      <c r="WKY13017" s="15"/>
      <c r="WKZ13017" s="15"/>
      <c r="WLA13017" s="15"/>
      <c r="WLB13017" s="15"/>
      <c r="WLC13017" s="15"/>
      <c r="WLD13017" s="15"/>
      <c r="WLE13017" s="15"/>
      <c r="WLF13017" s="15"/>
      <c r="WLG13017" s="15"/>
      <c r="WLH13017" s="15"/>
      <c r="WLI13017" s="15"/>
      <c r="WLJ13017" s="15"/>
      <c r="WLK13017" s="15"/>
      <c r="WLL13017" s="15"/>
      <c r="WLM13017" s="15"/>
      <c r="WLN13017" s="15"/>
      <c r="WLO13017" s="15"/>
      <c r="WLP13017" s="15"/>
      <c r="WLQ13017" s="15"/>
      <c r="WLR13017" s="15"/>
      <c r="WLS13017" s="15"/>
      <c r="WLT13017" s="15"/>
      <c r="WLU13017" s="15"/>
      <c r="WLV13017" s="15"/>
      <c r="WLW13017" s="15"/>
      <c r="WLX13017" s="15"/>
      <c r="WLY13017" s="15"/>
      <c r="WLZ13017" s="15"/>
      <c r="WMA13017" s="15"/>
      <c r="WMB13017" s="15"/>
      <c r="WMC13017" s="15"/>
      <c r="WMD13017" s="15"/>
      <c r="WME13017" s="15"/>
      <c r="WMF13017" s="15"/>
      <c r="WMG13017" s="15"/>
      <c r="WMH13017" s="15"/>
      <c r="WMI13017" s="15"/>
      <c r="WMJ13017" s="15"/>
      <c r="WMK13017" s="15"/>
      <c r="WML13017" s="15"/>
      <c r="WMM13017" s="15"/>
      <c r="WMN13017" s="15"/>
      <c r="WMO13017" s="15"/>
      <c r="WMP13017" s="15"/>
      <c r="WMQ13017" s="15"/>
      <c r="WMR13017" s="15"/>
      <c r="WMS13017" s="15"/>
      <c r="WMT13017" s="15"/>
      <c r="WMU13017" s="15"/>
      <c r="WMV13017" s="15"/>
      <c r="WMW13017" s="15"/>
      <c r="WMX13017" s="15"/>
      <c r="WMY13017" s="15"/>
      <c r="WMZ13017" s="15"/>
      <c r="WNA13017" s="15"/>
      <c r="WNB13017" s="15"/>
      <c r="WNC13017" s="15"/>
      <c r="WND13017" s="15"/>
      <c r="WNE13017" s="15"/>
      <c r="WNF13017" s="15"/>
      <c r="WNG13017" s="15"/>
      <c r="WNH13017" s="15"/>
      <c r="WNI13017" s="15"/>
      <c r="WNJ13017" s="15"/>
      <c r="WNK13017" s="15"/>
      <c r="WNL13017" s="15"/>
      <c r="WNM13017" s="15"/>
      <c r="WNN13017" s="15"/>
      <c r="WNO13017" s="15"/>
      <c r="WNP13017" s="15"/>
      <c r="WNQ13017" s="15"/>
      <c r="WNR13017" s="15"/>
      <c r="WNS13017" s="15"/>
      <c r="WNT13017" s="15"/>
      <c r="WNU13017" s="15"/>
      <c r="WNV13017" s="15"/>
      <c r="WNW13017" s="15"/>
      <c r="WNX13017" s="15"/>
      <c r="WNY13017" s="15"/>
      <c r="WNZ13017" s="15"/>
      <c r="WOA13017" s="15"/>
      <c r="WOB13017" s="15"/>
      <c r="WOC13017" s="15"/>
      <c r="WOD13017" s="15"/>
      <c r="WOE13017" s="15"/>
      <c r="WOF13017" s="15"/>
      <c r="WOG13017" s="15"/>
      <c r="WOH13017" s="15"/>
      <c r="WOI13017" s="15"/>
      <c r="WOJ13017" s="15"/>
      <c r="WOK13017" s="15"/>
      <c r="WOL13017" s="15"/>
      <c r="WOM13017" s="15"/>
      <c r="WON13017" s="15"/>
      <c r="WOO13017" s="15"/>
      <c r="WOP13017" s="15"/>
      <c r="WOQ13017" s="15"/>
      <c r="WOR13017" s="15"/>
      <c r="WOS13017" s="15"/>
      <c r="WOT13017" s="15"/>
      <c r="WOU13017" s="15"/>
      <c r="WOV13017" s="15"/>
      <c r="WOW13017" s="15"/>
      <c r="WOX13017" s="15"/>
      <c r="WOY13017" s="15"/>
      <c r="WOZ13017" s="15"/>
      <c r="WPA13017" s="15"/>
      <c r="WPB13017" s="15"/>
      <c r="WPC13017" s="15"/>
      <c r="WPD13017" s="15"/>
      <c r="WPE13017" s="15"/>
      <c r="WPF13017" s="15"/>
      <c r="WPG13017" s="15"/>
      <c r="WPH13017" s="15"/>
      <c r="WPI13017" s="15"/>
      <c r="WPJ13017" s="15"/>
      <c r="WPK13017" s="15"/>
      <c r="WPL13017" s="15"/>
      <c r="WPM13017" s="15"/>
      <c r="WPN13017" s="15"/>
      <c r="WPO13017" s="15"/>
      <c r="WPP13017" s="15"/>
      <c r="WPQ13017" s="15"/>
      <c r="WPR13017" s="15"/>
      <c r="WPS13017" s="15"/>
      <c r="WPT13017" s="15"/>
      <c r="WPU13017" s="15"/>
      <c r="WPV13017" s="15"/>
      <c r="WPW13017" s="15"/>
      <c r="WPX13017" s="15"/>
      <c r="WPY13017" s="15"/>
      <c r="WPZ13017" s="15"/>
      <c r="WQA13017" s="15"/>
      <c r="WQB13017" s="15"/>
      <c r="WQC13017" s="15"/>
      <c r="WQD13017" s="15"/>
      <c r="WQE13017" s="15"/>
      <c r="WQF13017" s="15"/>
      <c r="WQG13017" s="15"/>
      <c r="WQH13017" s="15"/>
      <c r="WQI13017" s="15"/>
      <c r="WQJ13017" s="15"/>
      <c r="WQK13017" s="15"/>
      <c r="WQL13017" s="15"/>
      <c r="WQM13017" s="15"/>
      <c r="WQN13017" s="15"/>
      <c r="WQO13017" s="15"/>
      <c r="WQP13017" s="15"/>
      <c r="WQQ13017" s="15"/>
      <c r="WQR13017" s="15"/>
      <c r="WQS13017" s="15"/>
      <c r="WQT13017" s="15"/>
      <c r="WQU13017" s="15"/>
      <c r="WQV13017" s="15"/>
      <c r="WQW13017" s="15"/>
      <c r="WQX13017" s="15"/>
      <c r="WQY13017" s="15"/>
      <c r="WQZ13017" s="15"/>
      <c r="WRA13017" s="15"/>
      <c r="WRB13017" s="15"/>
      <c r="WRC13017" s="15"/>
      <c r="WRD13017" s="15"/>
      <c r="WRE13017" s="15"/>
      <c r="WRF13017" s="15"/>
      <c r="WRG13017" s="15"/>
      <c r="WRH13017" s="15"/>
      <c r="WRI13017" s="15"/>
      <c r="WRJ13017" s="15"/>
      <c r="WRK13017" s="15"/>
      <c r="WRL13017" s="15"/>
      <c r="WRM13017" s="15"/>
      <c r="WRN13017" s="15"/>
      <c r="WRO13017" s="15"/>
      <c r="WRP13017" s="15"/>
      <c r="WRQ13017" s="15"/>
      <c r="WRR13017" s="15"/>
      <c r="WRS13017" s="15"/>
      <c r="WRT13017" s="15"/>
      <c r="WRU13017" s="15"/>
      <c r="WRV13017" s="15"/>
      <c r="WRW13017" s="15"/>
      <c r="WRX13017" s="15"/>
      <c r="WRY13017" s="15"/>
      <c r="WRZ13017" s="15"/>
      <c r="WSA13017" s="15"/>
      <c r="WSB13017" s="15"/>
      <c r="WSC13017" s="15"/>
      <c r="WSD13017" s="15"/>
      <c r="WSE13017" s="15"/>
      <c r="WSF13017" s="15"/>
      <c r="WSG13017" s="15"/>
      <c r="WSH13017" s="15"/>
      <c r="WSI13017" s="15"/>
      <c r="WSJ13017" s="15"/>
      <c r="WSK13017" s="15"/>
      <c r="WSL13017" s="15"/>
      <c r="WSM13017" s="15"/>
      <c r="WSN13017" s="15"/>
      <c r="WSO13017" s="15"/>
      <c r="WSP13017" s="15"/>
      <c r="WSQ13017" s="15"/>
      <c r="WSR13017" s="15"/>
      <c r="WSS13017" s="15"/>
      <c r="WST13017" s="15"/>
      <c r="WSU13017" s="15"/>
      <c r="WSV13017" s="15"/>
      <c r="WSW13017" s="15"/>
      <c r="WSX13017" s="15"/>
      <c r="WSY13017" s="15"/>
      <c r="WSZ13017" s="15"/>
      <c r="WTA13017" s="15"/>
      <c r="WTB13017" s="15"/>
      <c r="WTC13017" s="15"/>
      <c r="WTD13017" s="15"/>
      <c r="WTE13017" s="15"/>
      <c r="WTF13017" s="15"/>
      <c r="WTG13017" s="15"/>
      <c r="WTH13017" s="15"/>
      <c r="WTI13017" s="15"/>
      <c r="WTJ13017" s="15"/>
      <c r="WTK13017" s="15"/>
      <c r="WTL13017" s="15"/>
      <c r="WTM13017" s="15"/>
      <c r="WTN13017" s="15"/>
      <c r="WTO13017" s="15"/>
      <c r="WTP13017" s="15"/>
      <c r="WTQ13017" s="15"/>
      <c r="WTR13017" s="15"/>
      <c r="WTS13017" s="15"/>
      <c r="WTT13017" s="15"/>
      <c r="WTU13017" s="15"/>
      <c r="WTV13017" s="15"/>
      <c r="WTW13017" s="15"/>
      <c r="WTX13017" s="15"/>
      <c r="WTY13017" s="15"/>
      <c r="WTZ13017" s="15"/>
      <c r="WUA13017" s="15"/>
      <c r="WUB13017" s="15"/>
      <c r="WUC13017" s="15"/>
      <c r="WUD13017" s="15"/>
      <c r="WUE13017" s="15"/>
      <c r="WUF13017" s="15"/>
      <c r="WUG13017" s="15"/>
      <c r="WUH13017" s="15"/>
      <c r="WUI13017" s="15"/>
      <c r="WUJ13017" s="15"/>
      <c r="WUK13017" s="15"/>
      <c r="WUL13017" s="15"/>
      <c r="WUM13017" s="15"/>
      <c r="WUN13017" s="15"/>
      <c r="WUO13017" s="15"/>
      <c r="WUP13017" s="15"/>
      <c r="WUQ13017" s="15"/>
      <c r="WUR13017" s="15"/>
      <c r="WUS13017" s="15"/>
      <c r="WUT13017" s="15"/>
      <c r="WUU13017" s="15"/>
      <c r="WUV13017" s="15"/>
      <c r="WUW13017" s="15"/>
      <c r="WUX13017" s="15"/>
      <c r="WUY13017" s="15"/>
      <c r="WUZ13017" s="15"/>
      <c r="WVA13017" s="15"/>
      <c r="WVB13017" s="15"/>
      <c r="WVC13017" s="15"/>
      <c r="WVD13017" s="15"/>
      <c r="WVE13017" s="15"/>
      <c r="WVF13017" s="15"/>
      <c r="WVG13017" s="15"/>
      <c r="WVH13017" s="15"/>
      <c r="WVI13017" s="15"/>
      <c r="WVJ13017" s="15"/>
      <c r="WVK13017" s="15"/>
      <c r="WVL13017" s="15"/>
      <c r="WVM13017" s="15"/>
      <c r="WVN13017" s="15"/>
      <c r="WVO13017" s="15"/>
      <c r="WVP13017" s="15"/>
      <c r="WVQ13017" s="15"/>
      <c r="WVR13017" s="15"/>
      <c r="WVS13017" s="15"/>
      <c r="WVT13017" s="15"/>
      <c r="WVU13017" s="15"/>
      <c r="WVV13017" s="15"/>
      <c r="WVW13017" s="15"/>
      <c r="WVX13017" s="15"/>
      <c r="WVY13017" s="15"/>
      <c r="WVZ13017" s="15"/>
      <c r="WWA13017" s="15"/>
      <c r="WWB13017" s="15"/>
      <c r="WWC13017" s="15"/>
      <c r="WWD13017" s="15"/>
      <c r="WWE13017" s="15"/>
      <c r="WWF13017" s="15"/>
      <c r="WWG13017" s="15"/>
      <c r="WWH13017" s="15"/>
      <c r="WWI13017" s="15"/>
      <c r="WWJ13017" s="15"/>
      <c r="WWK13017" s="15"/>
      <c r="WWL13017" s="15"/>
      <c r="WWM13017" s="15"/>
      <c r="WWN13017" s="15"/>
      <c r="WWO13017" s="15"/>
      <c r="WWP13017" s="15"/>
      <c r="WWQ13017" s="15"/>
      <c r="WWR13017" s="15"/>
      <c r="WWS13017" s="15"/>
      <c r="WWT13017" s="15"/>
      <c r="WWU13017" s="15"/>
      <c r="WWV13017" s="15"/>
      <c r="WWW13017" s="15"/>
      <c r="WWX13017" s="15"/>
      <c r="WWY13017" s="15"/>
      <c r="WWZ13017" s="15"/>
      <c r="WXA13017" s="15"/>
      <c r="WXB13017" s="15"/>
      <c r="WXC13017" s="15"/>
      <c r="WXD13017" s="15"/>
      <c r="WXE13017" s="15"/>
      <c r="WXF13017" s="15"/>
      <c r="WXG13017" s="15"/>
      <c r="WXH13017" s="15"/>
      <c r="WXI13017" s="15"/>
      <c r="WXJ13017" s="15"/>
      <c r="WXK13017" s="15"/>
      <c r="WXL13017" s="15"/>
      <c r="WXM13017" s="15"/>
      <c r="WXN13017" s="15"/>
      <c r="WXO13017" s="15"/>
      <c r="WXP13017" s="15"/>
      <c r="WXQ13017" s="15"/>
      <c r="WXR13017" s="15"/>
      <c r="WXS13017" s="15"/>
      <c r="WXT13017" s="15"/>
      <c r="WXU13017" s="15"/>
      <c r="WXV13017" s="15"/>
      <c r="WXW13017" s="15"/>
      <c r="WXX13017" s="15"/>
      <c r="WXY13017" s="15"/>
      <c r="WXZ13017" s="15"/>
      <c r="WYA13017" s="15"/>
      <c r="WYB13017" s="15"/>
      <c r="WYC13017" s="15"/>
      <c r="WYD13017" s="15"/>
      <c r="WYE13017" s="15"/>
      <c r="WYF13017" s="15"/>
      <c r="WYG13017" s="15"/>
      <c r="WYH13017" s="15"/>
      <c r="WYI13017" s="15"/>
      <c r="WYJ13017" s="15"/>
      <c r="WYK13017" s="15"/>
      <c r="WYL13017" s="15"/>
      <c r="WYM13017" s="15"/>
      <c r="WYN13017" s="15"/>
      <c r="WYO13017" s="15"/>
      <c r="WYP13017" s="15"/>
      <c r="WYQ13017" s="15"/>
      <c r="WYR13017" s="15"/>
      <c r="WYS13017" s="15"/>
      <c r="WYT13017" s="15"/>
      <c r="WYU13017" s="15"/>
      <c r="WYV13017" s="15"/>
      <c r="WYW13017" s="15"/>
      <c r="WYX13017" s="15"/>
      <c r="WYY13017" s="15"/>
      <c r="WYZ13017" s="15"/>
      <c r="WZA13017" s="15"/>
      <c r="WZB13017" s="15"/>
      <c r="WZC13017" s="15"/>
      <c r="WZD13017" s="15"/>
      <c r="WZE13017" s="15"/>
      <c r="WZF13017" s="15"/>
      <c r="WZG13017" s="15"/>
      <c r="WZH13017" s="15"/>
      <c r="WZI13017" s="15"/>
      <c r="WZJ13017" s="15"/>
      <c r="WZK13017" s="15"/>
      <c r="WZL13017" s="15"/>
      <c r="WZM13017" s="15"/>
      <c r="WZN13017" s="15"/>
      <c r="WZO13017" s="15"/>
      <c r="WZP13017" s="15"/>
      <c r="WZQ13017" s="15"/>
      <c r="WZR13017" s="15"/>
      <c r="WZS13017" s="15"/>
      <c r="WZT13017" s="15"/>
      <c r="WZU13017" s="15"/>
      <c r="WZV13017" s="15"/>
      <c r="WZW13017" s="15"/>
      <c r="WZX13017" s="15"/>
      <c r="WZY13017" s="15"/>
      <c r="WZZ13017" s="15"/>
      <c r="XAA13017" s="15"/>
      <c r="XAB13017" s="15"/>
      <c r="XAC13017" s="15"/>
      <c r="XAD13017" s="15"/>
      <c r="XAE13017" s="15"/>
      <c r="XAF13017" s="15"/>
      <c r="XAG13017" s="15"/>
      <c r="XAH13017" s="15"/>
      <c r="XAI13017" s="15"/>
      <c r="XAJ13017" s="15"/>
      <c r="XAK13017" s="15"/>
      <c r="XAL13017" s="15"/>
      <c r="XAM13017" s="15"/>
      <c r="XAN13017" s="15"/>
      <c r="XAO13017" s="15"/>
      <c r="XAP13017" s="15"/>
      <c r="XAQ13017" s="15"/>
      <c r="XAR13017" s="15"/>
      <c r="XAS13017" s="15"/>
      <c r="XAT13017" s="15"/>
      <c r="XAU13017" s="15"/>
      <c r="XAV13017" s="15"/>
      <c r="XAW13017" s="15"/>
      <c r="XAX13017" s="15"/>
      <c r="XAY13017" s="15"/>
      <c r="XAZ13017" s="15"/>
      <c r="XBA13017" s="15"/>
      <c r="XBB13017" s="15"/>
      <c r="XBC13017" s="15"/>
      <c r="XBD13017" s="15"/>
      <c r="XBE13017" s="15"/>
      <c r="XBF13017" s="15"/>
      <c r="XBG13017" s="15"/>
      <c r="XBH13017" s="15"/>
      <c r="XBI13017" s="15"/>
      <c r="XBJ13017" s="15"/>
      <c r="XBK13017" s="15"/>
      <c r="XBL13017" s="15"/>
      <c r="XBM13017" s="15"/>
      <c r="XBN13017" s="15"/>
      <c r="XBO13017" s="15"/>
      <c r="XBP13017" s="15"/>
      <c r="XBQ13017" s="15"/>
      <c r="XBR13017" s="15"/>
      <c r="XBS13017" s="15"/>
      <c r="XBT13017" s="15"/>
      <c r="XBU13017" s="15"/>
      <c r="XBV13017" s="15"/>
      <c r="XBW13017" s="15"/>
      <c r="XBX13017" s="15"/>
      <c r="XBY13017" s="15"/>
      <c r="XBZ13017" s="15"/>
      <c r="XCA13017" s="15"/>
      <c r="XCB13017" s="15"/>
      <c r="XCC13017" s="15"/>
      <c r="XCD13017" s="15"/>
      <c r="XCE13017" s="15"/>
      <c r="XCF13017" s="15"/>
      <c r="XCG13017" s="15"/>
      <c r="XCH13017" s="15"/>
      <c r="XCI13017" s="15"/>
      <c r="XCJ13017" s="15"/>
      <c r="XCK13017" s="15"/>
      <c r="XCL13017" s="15"/>
      <c r="XCM13017" s="15"/>
      <c r="XCN13017" s="15"/>
      <c r="XCO13017" s="15"/>
      <c r="XCP13017" s="15"/>
      <c r="XCQ13017" s="15"/>
      <c r="XCR13017" s="15"/>
      <c r="XCS13017" s="15"/>
      <c r="XCT13017" s="15"/>
      <c r="XCU13017" s="15"/>
      <c r="XCV13017" s="15"/>
      <c r="XCW13017" s="15"/>
      <c r="XCX13017" s="15"/>
      <c r="XCY13017" s="15"/>
      <c r="XCZ13017" s="15"/>
      <c r="XDA13017" s="15"/>
      <c r="XDB13017" s="15"/>
      <c r="XDC13017" s="15"/>
      <c r="XDD13017" s="15"/>
      <c r="XDE13017" s="15"/>
      <c r="XDF13017" s="15"/>
      <c r="XDG13017" s="15"/>
      <c r="XDH13017" s="15"/>
      <c r="XDI13017" s="15"/>
      <c r="XDJ13017" s="15"/>
      <c r="XDK13017" s="15"/>
      <c r="XDL13017" s="15"/>
      <c r="XDM13017" s="15"/>
      <c r="XDN13017" s="15"/>
      <c r="XDO13017" s="15"/>
      <c r="XDP13017" s="15"/>
      <c r="XDQ13017" s="15"/>
      <c r="XDR13017" s="15"/>
      <c r="XDS13017" s="15"/>
      <c r="XDT13017" s="15"/>
      <c r="XDU13017" s="15"/>
      <c r="XDV13017" s="15"/>
      <c r="XDW13017" s="15"/>
      <c r="XDX13017" s="15"/>
      <c r="XDY13017" s="15"/>
      <c r="XDZ13017" s="15"/>
      <c r="XEA13017" s="15"/>
      <c r="XEB13017" s="15"/>
      <c r="XEC13017" s="15"/>
      <c r="XED13017" s="15"/>
      <c r="XEE13017" s="15"/>
      <c r="XEF13017" s="15"/>
      <c r="XEG13017" s="15"/>
      <c r="XEH13017" s="15"/>
      <c r="XEI13017" s="15"/>
      <c r="XEJ13017" s="15"/>
      <c r="XEK13017" s="15"/>
      <c r="XEL13017" s="15"/>
      <c r="XEM13017" s="15"/>
      <c r="XEN13017" s="15"/>
      <c r="XEO13017" s="15"/>
      <c r="XEP13017" s="15"/>
    </row>
    <row r="13018" ht="24" customHeight="true" spans="1:16370">
      <c r="A13018" s="15">
        <v>8</v>
      </c>
      <c r="B13018" s="15" t="s">
        <v>16808</v>
      </c>
      <c r="C13018" s="15" t="s">
        <v>2791</v>
      </c>
      <c r="D13018" s="15" t="s">
        <v>2892</v>
      </c>
      <c r="E13018" s="15" t="s">
        <v>16805</v>
      </c>
      <c r="F13018" s="15">
        <v>80</v>
      </c>
      <c r="G13018" s="15">
        <v>50</v>
      </c>
      <c r="H13018" s="15"/>
      <c r="I13018" s="15"/>
      <c r="J13018" s="15"/>
      <c r="K13018" s="15"/>
      <c r="L13018" s="15"/>
      <c r="M13018" s="15"/>
      <c r="N13018" s="15"/>
      <c r="O13018" s="15"/>
      <c r="P13018" s="15"/>
      <c r="Q13018" s="15"/>
      <c r="R13018" s="15"/>
      <c r="S13018" s="15"/>
      <c r="T13018" s="15"/>
      <c r="U13018" s="15"/>
      <c r="V13018" s="15"/>
      <c r="W13018" s="15"/>
      <c r="X13018" s="15"/>
      <c r="Y13018" s="15"/>
      <c r="Z13018" s="15"/>
      <c r="AA13018" s="15"/>
      <c r="AB13018" s="15"/>
      <c r="AC13018" s="15"/>
      <c r="AD13018" s="15"/>
      <c r="AE13018" s="15"/>
      <c r="AF13018" s="15"/>
      <c r="AG13018" s="15"/>
      <c r="AH13018" s="15"/>
      <c r="AI13018" s="15"/>
      <c r="AJ13018" s="15"/>
      <c r="AK13018" s="15"/>
      <c r="AL13018" s="15"/>
      <c r="AM13018" s="15"/>
      <c r="AN13018" s="15"/>
      <c r="AO13018" s="15"/>
      <c r="AP13018" s="15"/>
      <c r="AQ13018" s="15"/>
      <c r="AR13018" s="15"/>
      <c r="AS13018" s="15"/>
      <c r="AT13018" s="15"/>
      <c r="AU13018" s="15"/>
      <c r="AV13018" s="15"/>
      <c r="AW13018" s="15"/>
      <c r="AX13018" s="15"/>
      <c r="AY13018" s="15"/>
      <c r="AZ13018" s="15"/>
      <c r="BA13018" s="15"/>
      <c r="BB13018" s="15"/>
      <c r="BC13018" s="15"/>
      <c r="BD13018" s="15"/>
      <c r="BE13018" s="15"/>
      <c r="BF13018" s="15"/>
      <c r="BG13018" s="15"/>
      <c r="BH13018" s="15"/>
      <c r="BI13018" s="15"/>
      <c r="BJ13018" s="15"/>
      <c r="BK13018" s="15"/>
      <c r="BL13018" s="15"/>
      <c r="BM13018" s="15"/>
      <c r="BN13018" s="15"/>
      <c r="BO13018" s="15"/>
      <c r="BP13018" s="15"/>
      <c r="BQ13018" s="15"/>
      <c r="BR13018" s="15"/>
      <c r="BS13018" s="15"/>
      <c r="BT13018" s="15"/>
      <c r="BU13018" s="15"/>
      <c r="BV13018" s="15"/>
      <c r="BW13018" s="15"/>
      <c r="BX13018" s="15"/>
      <c r="BY13018" s="15"/>
      <c r="BZ13018" s="15"/>
      <c r="CA13018" s="15"/>
      <c r="CB13018" s="15"/>
      <c r="CC13018" s="15"/>
      <c r="CD13018" s="15"/>
      <c r="CE13018" s="15"/>
      <c r="CF13018" s="15"/>
      <c r="CG13018" s="15"/>
      <c r="CH13018" s="15"/>
      <c r="CI13018" s="15"/>
      <c r="CJ13018" s="15"/>
      <c r="CK13018" s="15"/>
      <c r="CL13018" s="15"/>
      <c r="CM13018" s="15"/>
      <c r="CN13018" s="15"/>
      <c r="CO13018" s="15"/>
      <c r="CP13018" s="15"/>
      <c r="CQ13018" s="15"/>
      <c r="CR13018" s="15"/>
      <c r="CS13018" s="15"/>
      <c r="CT13018" s="15"/>
      <c r="CU13018" s="15"/>
      <c r="CV13018" s="15"/>
      <c r="CW13018" s="15"/>
      <c r="CX13018" s="15"/>
      <c r="CY13018" s="15"/>
      <c r="CZ13018" s="15"/>
      <c r="DA13018" s="15"/>
      <c r="DB13018" s="15"/>
      <c r="DC13018" s="15"/>
      <c r="DD13018" s="15"/>
      <c r="DE13018" s="15"/>
      <c r="DF13018" s="15"/>
      <c r="DG13018" s="15"/>
      <c r="DH13018" s="15"/>
      <c r="DI13018" s="15"/>
      <c r="DJ13018" s="15"/>
      <c r="DK13018" s="15"/>
      <c r="DL13018" s="15"/>
      <c r="DM13018" s="15"/>
      <c r="DN13018" s="15"/>
      <c r="DO13018" s="15"/>
      <c r="DP13018" s="15"/>
      <c r="DQ13018" s="15"/>
      <c r="DR13018" s="15"/>
      <c r="DS13018" s="15"/>
      <c r="DT13018" s="15"/>
      <c r="DU13018" s="15"/>
      <c r="DV13018" s="15"/>
      <c r="DW13018" s="15"/>
      <c r="DX13018" s="15"/>
      <c r="DY13018" s="15"/>
      <c r="DZ13018" s="15"/>
      <c r="EA13018" s="15"/>
      <c r="EB13018" s="15"/>
      <c r="EC13018" s="15"/>
      <c r="ED13018" s="15"/>
      <c r="EE13018" s="15"/>
      <c r="EF13018" s="15"/>
      <c r="EG13018" s="15"/>
      <c r="EH13018" s="15"/>
      <c r="EI13018" s="15"/>
      <c r="EJ13018" s="15"/>
      <c r="EK13018" s="15"/>
      <c r="EL13018" s="15"/>
      <c r="EM13018" s="15"/>
      <c r="EN13018" s="15"/>
      <c r="EO13018" s="15"/>
      <c r="EP13018" s="15"/>
      <c r="EQ13018" s="15"/>
      <c r="ER13018" s="15"/>
      <c r="ES13018" s="15"/>
      <c r="ET13018" s="15"/>
      <c r="EU13018" s="15"/>
      <c r="EV13018" s="15"/>
      <c r="EW13018" s="15"/>
      <c r="EX13018" s="15"/>
      <c r="EY13018" s="15"/>
      <c r="EZ13018" s="15"/>
      <c r="FA13018" s="15"/>
      <c r="FB13018" s="15"/>
      <c r="FC13018" s="15"/>
      <c r="FD13018" s="15"/>
      <c r="FE13018" s="15"/>
      <c r="FF13018" s="15"/>
      <c r="FG13018" s="15"/>
      <c r="FH13018" s="15"/>
      <c r="FI13018" s="15"/>
      <c r="FJ13018" s="15"/>
      <c r="FK13018" s="15"/>
      <c r="FL13018" s="15"/>
      <c r="FM13018" s="15"/>
      <c r="FN13018" s="15"/>
      <c r="FO13018" s="15"/>
      <c r="FP13018" s="15"/>
      <c r="FQ13018" s="15"/>
      <c r="FR13018" s="15"/>
      <c r="FS13018" s="15"/>
      <c r="FT13018" s="15"/>
      <c r="FU13018" s="15"/>
      <c r="FV13018" s="15"/>
      <c r="FW13018" s="15"/>
      <c r="FX13018" s="15"/>
      <c r="FY13018" s="15"/>
      <c r="FZ13018" s="15"/>
      <c r="GA13018" s="15"/>
      <c r="GB13018" s="15"/>
      <c r="GC13018" s="15"/>
      <c r="GD13018" s="15"/>
      <c r="GE13018" s="15"/>
      <c r="GF13018" s="15"/>
      <c r="GG13018" s="15"/>
      <c r="GH13018" s="15"/>
      <c r="GI13018" s="15"/>
      <c r="GJ13018" s="15"/>
      <c r="GK13018" s="15"/>
      <c r="GL13018" s="15"/>
      <c r="GM13018" s="15"/>
      <c r="GN13018" s="15"/>
      <c r="GO13018" s="15"/>
      <c r="GP13018" s="15"/>
      <c r="GQ13018" s="15"/>
      <c r="GR13018" s="15"/>
      <c r="GS13018" s="15"/>
      <c r="GT13018" s="15"/>
      <c r="GU13018" s="15"/>
      <c r="GV13018" s="15"/>
      <c r="GW13018" s="15"/>
      <c r="GX13018" s="15"/>
      <c r="GY13018" s="15"/>
      <c r="GZ13018" s="15"/>
      <c r="HA13018" s="15"/>
      <c r="HB13018" s="15"/>
      <c r="HC13018" s="15"/>
      <c r="HD13018" s="15"/>
      <c r="HE13018" s="15"/>
      <c r="HF13018" s="15"/>
      <c r="HG13018" s="15"/>
      <c r="HH13018" s="15"/>
      <c r="HI13018" s="15"/>
      <c r="HJ13018" s="15"/>
      <c r="HK13018" s="15"/>
      <c r="HL13018" s="15"/>
      <c r="HM13018" s="15"/>
      <c r="HN13018" s="15"/>
      <c r="HO13018" s="15"/>
      <c r="HP13018" s="15"/>
      <c r="HQ13018" s="15"/>
      <c r="HR13018" s="15"/>
      <c r="HS13018" s="15"/>
      <c r="HT13018" s="15"/>
      <c r="HU13018" s="15"/>
      <c r="HV13018" s="15"/>
      <c r="HW13018" s="15"/>
      <c r="HX13018" s="15"/>
      <c r="HY13018" s="15"/>
      <c r="HZ13018" s="15"/>
      <c r="IA13018" s="15"/>
      <c r="IB13018" s="15"/>
      <c r="IC13018" s="15"/>
      <c r="ID13018" s="15"/>
      <c r="IE13018" s="15"/>
      <c r="IF13018" s="15"/>
      <c r="IG13018" s="15"/>
      <c r="IH13018" s="15"/>
      <c r="II13018" s="15"/>
      <c r="IJ13018" s="15"/>
      <c r="IK13018" s="15"/>
      <c r="IL13018" s="15"/>
      <c r="IM13018" s="15"/>
      <c r="IN13018" s="15"/>
      <c r="IO13018" s="15"/>
      <c r="IP13018" s="15"/>
      <c r="IQ13018" s="15"/>
      <c r="IR13018" s="15"/>
      <c r="IS13018" s="15"/>
      <c r="IT13018" s="15"/>
      <c r="IU13018" s="15"/>
      <c r="IV13018" s="15"/>
      <c r="IW13018" s="15"/>
      <c r="IX13018" s="15"/>
      <c r="IY13018" s="15"/>
      <c r="IZ13018" s="15"/>
      <c r="JA13018" s="15"/>
      <c r="JB13018" s="15"/>
      <c r="JC13018" s="15"/>
      <c r="JD13018" s="15"/>
      <c r="JE13018" s="15"/>
      <c r="JF13018" s="15"/>
      <c r="JG13018" s="15"/>
      <c r="JH13018" s="15"/>
      <c r="JI13018" s="15"/>
      <c r="JJ13018" s="15"/>
      <c r="JK13018" s="15"/>
      <c r="JL13018" s="15"/>
      <c r="JM13018" s="15"/>
      <c r="JN13018" s="15"/>
      <c r="JO13018" s="15"/>
      <c r="JP13018" s="15"/>
      <c r="JQ13018" s="15"/>
      <c r="JR13018" s="15"/>
      <c r="JS13018" s="15"/>
      <c r="JT13018" s="15"/>
      <c r="JU13018" s="15"/>
      <c r="JV13018" s="15"/>
      <c r="JW13018" s="15"/>
      <c r="JX13018" s="15"/>
      <c r="JY13018" s="15"/>
      <c r="JZ13018" s="15"/>
      <c r="KA13018" s="15"/>
      <c r="KB13018" s="15"/>
      <c r="KC13018" s="15"/>
      <c r="KD13018" s="15"/>
      <c r="KE13018" s="15"/>
      <c r="KF13018" s="15"/>
      <c r="KG13018" s="15"/>
      <c r="KH13018" s="15"/>
      <c r="KI13018" s="15"/>
      <c r="KJ13018" s="15"/>
      <c r="KK13018" s="15"/>
      <c r="KL13018" s="15"/>
      <c r="KM13018" s="15"/>
      <c r="KN13018" s="15"/>
      <c r="KO13018" s="15"/>
      <c r="KP13018" s="15"/>
      <c r="KQ13018" s="15"/>
      <c r="KR13018" s="15"/>
      <c r="KS13018" s="15"/>
      <c r="KT13018" s="15"/>
      <c r="KU13018" s="15"/>
      <c r="KV13018" s="15"/>
      <c r="KW13018" s="15"/>
      <c r="KX13018" s="15"/>
      <c r="KY13018" s="15"/>
      <c r="KZ13018" s="15"/>
      <c r="LA13018" s="15"/>
      <c r="LB13018" s="15"/>
      <c r="LC13018" s="15"/>
      <c r="LD13018" s="15"/>
      <c r="LE13018" s="15"/>
      <c r="LF13018" s="15"/>
      <c r="LG13018" s="15"/>
      <c r="LH13018" s="15"/>
      <c r="LI13018" s="15"/>
      <c r="LJ13018" s="15"/>
      <c r="LK13018" s="15"/>
      <c r="LL13018" s="15"/>
      <c r="LM13018" s="15"/>
      <c r="LN13018" s="15"/>
      <c r="LO13018" s="15"/>
      <c r="LP13018" s="15"/>
      <c r="LQ13018" s="15"/>
      <c r="LR13018" s="15"/>
      <c r="LS13018" s="15"/>
      <c r="LT13018" s="15"/>
      <c r="LU13018" s="15"/>
      <c r="LV13018" s="15"/>
      <c r="LW13018" s="15"/>
      <c r="LX13018" s="15"/>
      <c r="LY13018" s="15"/>
      <c r="LZ13018" s="15"/>
      <c r="MA13018" s="15"/>
      <c r="MB13018" s="15"/>
      <c r="MC13018" s="15"/>
      <c r="MD13018" s="15"/>
      <c r="ME13018" s="15"/>
      <c r="MF13018" s="15"/>
      <c r="MG13018" s="15"/>
      <c r="MH13018" s="15"/>
      <c r="MI13018" s="15"/>
      <c r="MJ13018" s="15"/>
      <c r="MK13018" s="15"/>
      <c r="ML13018" s="15"/>
      <c r="MM13018" s="15"/>
      <c r="MN13018" s="15"/>
      <c r="MO13018" s="15"/>
      <c r="MP13018" s="15"/>
      <c r="MQ13018" s="15"/>
      <c r="MR13018" s="15"/>
      <c r="MS13018" s="15"/>
      <c r="MT13018" s="15"/>
      <c r="MU13018" s="15"/>
      <c r="MV13018" s="15"/>
      <c r="MW13018" s="15"/>
      <c r="MX13018" s="15"/>
      <c r="MY13018" s="15"/>
      <c r="MZ13018" s="15"/>
      <c r="NA13018" s="15"/>
      <c r="NB13018" s="15"/>
      <c r="NC13018" s="15"/>
      <c r="ND13018" s="15"/>
      <c r="NE13018" s="15"/>
      <c r="NF13018" s="15"/>
      <c r="NG13018" s="15"/>
      <c r="NH13018" s="15"/>
      <c r="NI13018" s="15"/>
      <c r="NJ13018" s="15"/>
      <c r="NK13018" s="15"/>
      <c r="NL13018" s="15"/>
      <c r="NM13018" s="15"/>
      <c r="NN13018" s="15"/>
      <c r="NO13018" s="15"/>
      <c r="NP13018" s="15"/>
      <c r="NQ13018" s="15"/>
      <c r="NR13018" s="15"/>
      <c r="NS13018" s="15"/>
      <c r="NT13018" s="15"/>
      <c r="NU13018" s="15"/>
      <c r="NV13018" s="15"/>
      <c r="NW13018" s="15"/>
      <c r="NX13018" s="15"/>
      <c r="NY13018" s="15"/>
      <c r="NZ13018" s="15"/>
      <c r="OA13018" s="15"/>
      <c r="OB13018" s="15"/>
      <c r="OC13018" s="15"/>
      <c r="OD13018" s="15"/>
      <c r="OE13018" s="15"/>
      <c r="OF13018" s="15"/>
      <c r="OG13018" s="15"/>
      <c r="OH13018" s="15"/>
      <c r="OI13018" s="15"/>
      <c r="OJ13018" s="15"/>
      <c r="OK13018" s="15"/>
      <c r="OL13018" s="15"/>
      <c r="OM13018" s="15"/>
      <c r="ON13018" s="15"/>
      <c r="OO13018" s="15"/>
      <c r="OP13018" s="15"/>
      <c r="OQ13018" s="15"/>
      <c r="OR13018" s="15"/>
      <c r="OS13018" s="15"/>
      <c r="OT13018" s="15"/>
      <c r="OU13018" s="15"/>
      <c r="OV13018" s="15"/>
      <c r="OW13018" s="15"/>
      <c r="OX13018" s="15"/>
      <c r="OY13018" s="15"/>
      <c r="OZ13018" s="15"/>
      <c r="PA13018" s="15"/>
      <c r="PB13018" s="15"/>
      <c r="PC13018" s="15"/>
      <c r="PD13018" s="15"/>
      <c r="PE13018" s="15"/>
      <c r="PF13018" s="15"/>
      <c r="PG13018" s="15"/>
      <c r="PH13018" s="15"/>
      <c r="PI13018" s="15"/>
      <c r="PJ13018" s="15"/>
      <c r="PK13018" s="15"/>
      <c r="PL13018" s="15"/>
      <c r="PM13018" s="15"/>
      <c r="PN13018" s="15"/>
      <c r="PO13018" s="15"/>
      <c r="PP13018" s="15"/>
      <c r="PQ13018" s="15"/>
      <c r="PR13018" s="15"/>
      <c r="PS13018" s="15"/>
      <c r="PT13018" s="15"/>
      <c r="PU13018" s="15"/>
      <c r="PV13018" s="15"/>
      <c r="PW13018" s="15"/>
      <c r="PX13018" s="15"/>
      <c r="PY13018" s="15"/>
      <c r="PZ13018" s="15"/>
      <c r="QA13018" s="15"/>
      <c r="QB13018" s="15"/>
      <c r="QC13018" s="15"/>
      <c r="QD13018" s="15"/>
      <c r="QE13018" s="15"/>
      <c r="QF13018" s="15"/>
      <c r="QG13018" s="15"/>
      <c r="QH13018" s="15"/>
      <c r="QI13018" s="15"/>
      <c r="QJ13018" s="15"/>
      <c r="QK13018" s="15"/>
      <c r="QL13018" s="15"/>
      <c r="QM13018" s="15"/>
      <c r="QN13018" s="15"/>
      <c r="QO13018" s="15"/>
      <c r="QP13018" s="15"/>
      <c r="QQ13018" s="15"/>
      <c r="QR13018" s="15"/>
      <c r="QS13018" s="15"/>
      <c r="QT13018" s="15"/>
      <c r="QU13018" s="15"/>
      <c r="QV13018" s="15"/>
      <c r="QW13018" s="15"/>
      <c r="QX13018" s="15"/>
      <c r="QY13018" s="15"/>
      <c r="QZ13018" s="15"/>
      <c r="RA13018" s="15"/>
      <c r="RB13018" s="15"/>
      <c r="RC13018" s="15"/>
      <c r="RD13018" s="15"/>
      <c r="RE13018" s="15"/>
      <c r="RF13018" s="15"/>
      <c r="RG13018" s="15"/>
      <c r="RH13018" s="15"/>
      <c r="RI13018" s="15"/>
      <c r="RJ13018" s="15"/>
      <c r="RK13018" s="15"/>
      <c r="RL13018" s="15"/>
      <c r="RM13018" s="15"/>
      <c r="RN13018" s="15"/>
      <c r="RO13018" s="15"/>
      <c r="RP13018" s="15"/>
      <c r="RQ13018" s="15"/>
      <c r="RR13018" s="15"/>
      <c r="RS13018" s="15"/>
      <c r="RT13018" s="15"/>
      <c r="RU13018" s="15"/>
      <c r="RV13018" s="15"/>
      <c r="RW13018" s="15"/>
      <c r="RX13018" s="15"/>
      <c r="RY13018" s="15"/>
      <c r="RZ13018" s="15"/>
      <c r="SA13018" s="15"/>
      <c r="SB13018" s="15"/>
      <c r="SC13018" s="15"/>
      <c r="SD13018" s="15"/>
      <c r="SE13018" s="15"/>
      <c r="SF13018" s="15"/>
      <c r="SG13018" s="15"/>
      <c r="SH13018" s="15"/>
      <c r="SI13018" s="15"/>
      <c r="SJ13018" s="15"/>
      <c r="SK13018" s="15"/>
      <c r="SL13018" s="15"/>
      <c r="SM13018" s="15"/>
      <c r="SN13018" s="15"/>
      <c r="SO13018" s="15"/>
      <c r="SP13018" s="15"/>
      <c r="SQ13018" s="15"/>
      <c r="SR13018" s="15"/>
      <c r="SS13018" s="15"/>
      <c r="ST13018" s="15"/>
      <c r="SU13018" s="15"/>
      <c r="SV13018" s="15"/>
      <c r="SW13018" s="15"/>
      <c r="SX13018" s="15"/>
      <c r="SY13018" s="15"/>
      <c r="SZ13018" s="15"/>
      <c r="TA13018" s="15"/>
      <c r="TB13018" s="15"/>
      <c r="TC13018" s="15"/>
      <c r="TD13018" s="15"/>
      <c r="TE13018" s="15"/>
      <c r="TF13018" s="15"/>
      <c r="TG13018" s="15"/>
      <c r="TH13018" s="15"/>
      <c r="TI13018" s="15"/>
      <c r="TJ13018" s="15"/>
      <c r="TK13018" s="15"/>
      <c r="TL13018" s="15"/>
      <c r="TM13018" s="15"/>
      <c r="TN13018" s="15"/>
      <c r="TO13018" s="15"/>
      <c r="TP13018" s="15"/>
      <c r="TQ13018" s="15"/>
      <c r="TR13018" s="15"/>
      <c r="TS13018" s="15"/>
      <c r="TT13018" s="15"/>
      <c r="TU13018" s="15"/>
      <c r="TV13018" s="15"/>
      <c r="TW13018" s="15"/>
      <c r="TX13018" s="15"/>
      <c r="TY13018" s="15"/>
      <c r="TZ13018" s="15"/>
      <c r="UA13018" s="15"/>
      <c r="UB13018" s="15"/>
      <c r="UC13018" s="15"/>
      <c r="UD13018" s="15"/>
      <c r="UE13018" s="15"/>
      <c r="UF13018" s="15"/>
      <c r="UG13018" s="15"/>
      <c r="UH13018" s="15"/>
      <c r="UI13018" s="15"/>
      <c r="UJ13018" s="15"/>
      <c r="UK13018" s="15"/>
      <c r="UL13018" s="15"/>
      <c r="UM13018" s="15"/>
      <c r="UN13018" s="15"/>
      <c r="UO13018" s="15"/>
      <c r="UP13018" s="15"/>
      <c r="UQ13018" s="15"/>
      <c r="UR13018" s="15"/>
      <c r="US13018" s="15"/>
      <c r="UT13018" s="15"/>
      <c r="UU13018" s="15"/>
      <c r="UV13018" s="15"/>
      <c r="UW13018" s="15"/>
      <c r="UX13018" s="15"/>
      <c r="UY13018" s="15"/>
      <c r="UZ13018" s="15"/>
      <c r="VA13018" s="15"/>
      <c r="VB13018" s="15"/>
      <c r="VC13018" s="15"/>
      <c r="VD13018" s="15"/>
      <c r="VE13018" s="15"/>
      <c r="VF13018" s="15"/>
      <c r="VG13018" s="15"/>
      <c r="VH13018" s="15"/>
      <c r="VI13018" s="15"/>
      <c r="VJ13018" s="15"/>
      <c r="VK13018" s="15"/>
      <c r="VL13018" s="15"/>
      <c r="VM13018" s="15"/>
      <c r="VN13018" s="15"/>
      <c r="VO13018" s="15"/>
      <c r="VP13018" s="15"/>
      <c r="VQ13018" s="15"/>
      <c r="VR13018" s="15"/>
      <c r="VS13018" s="15"/>
      <c r="VT13018" s="15"/>
      <c r="VU13018" s="15"/>
      <c r="VV13018" s="15"/>
      <c r="VW13018" s="15"/>
      <c r="VX13018" s="15"/>
      <c r="VY13018" s="15"/>
      <c r="VZ13018" s="15"/>
      <c r="WA13018" s="15"/>
      <c r="WB13018" s="15"/>
      <c r="WC13018" s="15"/>
      <c r="WD13018" s="15"/>
      <c r="WE13018" s="15"/>
      <c r="WF13018" s="15"/>
      <c r="WG13018" s="15"/>
      <c r="WH13018" s="15"/>
      <c r="WI13018" s="15"/>
      <c r="WJ13018" s="15"/>
      <c r="WK13018" s="15"/>
      <c r="WL13018" s="15"/>
      <c r="WM13018" s="15"/>
      <c r="WN13018" s="15"/>
      <c r="WO13018" s="15"/>
      <c r="WP13018" s="15"/>
      <c r="WQ13018" s="15"/>
      <c r="WR13018" s="15"/>
      <c r="WS13018" s="15"/>
      <c r="WT13018" s="15"/>
      <c r="WU13018" s="15"/>
      <c r="WV13018" s="15"/>
      <c r="WW13018" s="15"/>
      <c r="WX13018" s="15"/>
      <c r="WY13018" s="15"/>
      <c r="WZ13018" s="15"/>
      <c r="XA13018" s="15"/>
      <c r="XB13018" s="15"/>
      <c r="XC13018" s="15"/>
      <c r="XD13018" s="15"/>
      <c r="XE13018" s="15"/>
      <c r="XF13018" s="15"/>
      <c r="XG13018" s="15"/>
      <c r="XH13018" s="15"/>
      <c r="XI13018" s="15"/>
      <c r="XJ13018" s="15"/>
      <c r="XK13018" s="15"/>
      <c r="XL13018" s="15"/>
      <c r="XM13018" s="15"/>
      <c r="XN13018" s="15"/>
      <c r="XO13018" s="15"/>
      <c r="XP13018" s="15"/>
      <c r="XQ13018" s="15"/>
      <c r="XR13018" s="15"/>
      <c r="XS13018" s="15"/>
      <c r="XT13018" s="15"/>
      <c r="XU13018" s="15"/>
      <c r="XV13018" s="15"/>
      <c r="XW13018" s="15"/>
      <c r="XX13018" s="15"/>
      <c r="XY13018" s="15"/>
      <c r="XZ13018" s="15"/>
      <c r="YA13018" s="15"/>
      <c r="YB13018" s="15"/>
      <c r="YC13018" s="15"/>
      <c r="YD13018" s="15"/>
      <c r="YE13018" s="15"/>
      <c r="YF13018" s="15"/>
      <c r="YG13018" s="15"/>
      <c r="YH13018" s="15"/>
      <c r="YI13018" s="15"/>
      <c r="YJ13018" s="15"/>
      <c r="YK13018" s="15"/>
      <c r="YL13018" s="15"/>
      <c r="YM13018" s="15"/>
      <c r="YN13018" s="15"/>
      <c r="YO13018" s="15"/>
      <c r="YP13018" s="15"/>
      <c r="YQ13018" s="15"/>
      <c r="YR13018" s="15"/>
      <c r="YS13018" s="15"/>
      <c r="YT13018" s="15"/>
      <c r="YU13018" s="15"/>
      <c r="YV13018" s="15"/>
      <c r="YW13018" s="15"/>
      <c r="YX13018" s="15"/>
      <c r="YY13018" s="15"/>
      <c r="YZ13018" s="15"/>
      <c r="ZA13018" s="15"/>
      <c r="ZB13018" s="15"/>
      <c r="ZC13018" s="15"/>
      <c r="ZD13018" s="15"/>
      <c r="ZE13018" s="15"/>
      <c r="ZF13018" s="15"/>
      <c r="ZG13018" s="15"/>
      <c r="ZH13018" s="15"/>
      <c r="ZI13018" s="15"/>
      <c r="ZJ13018" s="15"/>
      <c r="ZK13018" s="15"/>
      <c r="ZL13018" s="15"/>
      <c r="ZM13018" s="15"/>
      <c r="ZN13018" s="15"/>
      <c r="ZO13018" s="15"/>
      <c r="ZP13018" s="15"/>
      <c r="ZQ13018" s="15"/>
      <c r="ZR13018" s="15"/>
      <c r="ZS13018" s="15"/>
      <c r="ZT13018" s="15"/>
      <c r="ZU13018" s="15"/>
      <c r="ZV13018" s="15"/>
      <c r="ZW13018" s="15"/>
      <c r="ZX13018" s="15"/>
      <c r="ZY13018" s="15"/>
      <c r="ZZ13018" s="15"/>
      <c r="AAA13018" s="15"/>
      <c r="AAB13018" s="15"/>
      <c r="AAC13018" s="15"/>
      <c r="AAD13018" s="15"/>
      <c r="AAE13018" s="15"/>
      <c r="AAF13018" s="15"/>
      <c r="AAG13018" s="15"/>
      <c r="AAH13018" s="15"/>
      <c r="AAI13018" s="15"/>
      <c r="AAJ13018" s="15"/>
      <c r="AAK13018" s="15"/>
      <c r="AAL13018" s="15"/>
      <c r="AAM13018" s="15"/>
      <c r="AAN13018" s="15"/>
      <c r="AAO13018" s="15"/>
      <c r="AAP13018" s="15"/>
      <c r="AAQ13018" s="15"/>
      <c r="AAR13018" s="15"/>
      <c r="AAS13018" s="15"/>
      <c r="AAT13018" s="15"/>
      <c r="AAU13018" s="15"/>
      <c r="AAV13018" s="15"/>
      <c r="AAW13018" s="15"/>
      <c r="AAX13018" s="15"/>
      <c r="AAY13018" s="15"/>
      <c r="AAZ13018" s="15"/>
      <c r="ABA13018" s="15"/>
      <c r="ABB13018" s="15"/>
      <c r="ABC13018" s="15"/>
      <c r="ABD13018" s="15"/>
      <c r="ABE13018" s="15"/>
      <c r="ABF13018" s="15"/>
      <c r="ABG13018" s="15"/>
      <c r="ABH13018" s="15"/>
      <c r="ABI13018" s="15"/>
      <c r="ABJ13018" s="15"/>
      <c r="ABK13018" s="15"/>
      <c r="ABL13018" s="15"/>
      <c r="ABM13018" s="15"/>
      <c r="ABN13018" s="15"/>
      <c r="ABO13018" s="15"/>
      <c r="ABP13018" s="15"/>
      <c r="ABQ13018" s="15"/>
      <c r="ABR13018" s="15"/>
      <c r="ABS13018" s="15"/>
      <c r="ABT13018" s="15"/>
      <c r="ABU13018" s="15"/>
      <c r="ABV13018" s="15"/>
      <c r="ABW13018" s="15"/>
      <c r="ABX13018" s="15"/>
      <c r="ABY13018" s="15"/>
      <c r="ABZ13018" s="15"/>
      <c r="ACA13018" s="15"/>
      <c r="ACB13018" s="15"/>
      <c r="ACC13018" s="15"/>
      <c r="ACD13018" s="15"/>
      <c r="ACE13018" s="15"/>
      <c r="ACF13018" s="15"/>
      <c r="ACG13018" s="15"/>
      <c r="ACH13018" s="15"/>
      <c r="ACI13018" s="15"/>
      <c r="ACJ13018" s="15"/>
      <c r="ACK13018" s="15"/>
      <c r="ACL13018" s="15"/>
      <c r="ACM13018" s="15"/>
      <c r="ACN13018" s="15"/>
      <c r="ACO13018" s="15"/>
      <c r="ACP13018" s="15"/>
      <c r="ACQ13018" s="15"/>
      <c r="ACR13018" s="15"/>
      <c r="ACS13018" s="15"/>
      <c r="ACT13018" s="15"/>
      <c r="ACU13018" s="15"/>
      <c r="ACV13018" s="15"/>
      <c r="ACW13018" s="15"/>
      <c r="ACX13018" s="15"/>
      <c r="ACY13018" s="15"/>
      <c r="ACZ13018" s="15"/>
      <c r="ADA13018" s="15"/>
      <c r="ADB13018" s="15"/>
      <c r="ADC13018" s="15"/>
      <c r="ADD13018" s="15"/>
      <c r="ADE13018" s="15"/>
      <c r="ADF13018" s="15"/>
      <c r="ADG13018" s="15"/>
      <c r="ADH13018" s="15"/>
      <c r="ADI13018" s="15"/>
      <c r="ADJ13018" s="15"/>
      <c r="ADK13018" s="15"/>
      <c r="ADL13018" s="15"/>
      <c r="ADM13018" s="15"/>
      <c r="ADN13018" s="15"/>
      <c r="ADO13018" s="15"/>
      <c r="ADP13018" s="15"/>
      <c r="ADQ13018" s="15"/>
      <c r="ADR13018" s="15"/>
      <c r="ADS13018" s="15"/>
      <c r="ADT13018" s="15"/>
      <c r="ADU13018" s="15"/>
      <c r="ADV13018" s="15"/>
      <c r="ADW13018" s="15"/>
      <c r="ADX13018" s="15"/>
      <c r="ADY13018" s="15"/>
      <c r="ADZ13018" s="15"/>
      <c r="AEA13018" s="15"/>
      <c r="AEB13018" s="15"/>
      <c r="AEC13018" s="15"/>
      <c r="AED13018" s="15"/>
      <c r="AEE13018" s="15"/>
      <c r="AEF13018" s="15"/>
      <c r="AEG13018" s="15"/>
      <c r="AEH13018" s="15"/>
      <c r="AEI13018" s="15"/>
      <c r="AEJ13018" s="15"/>
      <c r="AEK13018" s="15"/>
      <c r="AEL13018" s="15"/>
      <c r="AEM13018" s="15"/>
      <c r="AEN13018" s="15"/>
      <c r="AEO13018" s="15"/>
      <c r="AEP13018" s="15"/>
      <c r="AEQ13018" s="15"/>
      <c r="AER13018" s="15"/>
      <c r="AES13018" s="15"/>
      <c r="AET13018" s="15"/>
      <c r="AEU13018" s="15"/>
      <c r="AEV13018" s="15"/>
      <c r="AEW13018" s="15"/>
      <c r="AEX13018" s="15"/>
      <c r="AEY13018" s="15"/>
      <c r="AEZ13018" s="15"/>
      <c r="AFA13018" s="15"/>
      <c r="AFB13018" s="15"/>
      <c r="AFC13018" s="15"/>
      <c r="AFD13018" s="15"/>
      <c r="AFE13018" s="15"/>
      <c r="AFF13018" s="15"/>
      <c r="AFG13018" s="15"/>
      <c r="AFH13018" s="15"/>
      <c r="AFI13018" s="15"/>
      <c r="AFJ13018" s="15"/>
      <c r="AFK13018" s="15"/>
      <c r="AFL13018" s="15"/>
      <c r="AFM13018" s="15"/>
      <c r="AFN13018" s="15"/>
      <c r="AFO13018" s="15"/>
      <c r="AFP13018" s="15"/>
      <c r="AFQ13018" s="15"/>
      <c r="AFR13018" s="15"/>
      <c r="AFS13018" s="15"/>
      <c r="AFT13018" s="15"/>
      <c r="AFU13018" s="15"/>
      <c r="AFV13018" s="15"/>
      <c r="AFW13018" s="15"/>
      <c r="AFX13018" s="15"/>
      <c r="AFY13018" s="15"/>
      <c r="AFZ13018" s="15"/>
      <c r="AGA13018" s="15"/>
      <c r="AGB13018" s="15"/>
      <c r="AGC13018" s="15"/>
      <c r="AGD13018" s="15"/>
      <c r="AGE13018" s="15"/>
      <c r="AGF13018" s="15"/>
      <c r="AGG13018" s="15"/>
      <c r="AGH13018" s="15"/>
      <c r="AGI13018" s="15"/>
      <c r="AGJ13018" s="15"/>
      <c r="AGK13018" s="15"/>
      <c r="AGL13018" s="15"/>
      <c r="AGM13018" s="15"/>
      <c r="AGN13018" s="15"/>
      <c r="AGO13018" s="15"/>
      <c r="AGP13018" s="15"/>
      <c r="AGQ13018" s="15"/>
      <c r="AGR13018" s="15"/>
      <c r="AGS13018" s="15"/>
      <c r="AGT13018" s="15"/>
      <c r="AGU13018" s="15"/>
      <c r="AGV13018" s="15"/>
      <c r="AGW13018" s="15"/>
      <c r="AGX13018" s="15"/>
      <c r="AGY13018" s="15"/>
      <c r="AGZ13018" s="15"/>
      <c r="AHA13018" s="15"/>
      <c r="AHB13018" s="15"/>
      <c r="AHC13018" s="15"/>
      <c r="AHD13018" s="15"/>
      <c r="AHE13018" s="15"/>
      <c r="AHF13018" s="15"/>
      <c r="AHG13018" s="15"/>
      <c r="AHH13018" s="15"/>
      <c r="AHI13018" s="15"/>
      <c r="AHJ13018" s="15"/>
      <c r="AHK13018" s="15"/>
      <c r="AHL13018" s="15"/>
      <c r="AHM13018" s="15"/>
      <c r="AHN13018" s="15"/>
      <c r="AHO13018" s="15"/>
      <c r="AHP13018" s="15"/>
      <c r="AHQ13018" s="15"/>
      <c r="AHR13018" s="15"/>
      <c r="AHS13018" s="15"/>
      <c r="AHT13018" s="15"/>
      <c r="AHU13018" s="15"/>
      <c r="AHV13018" s="15"/>
      <c r="AHW13018" s="15"/>
      <c r="AHX13018" s="15"/>
      <c r="AHY13018" s="15"/>
      <c r="AHZ13018" s="15"/>
      <c r="AIA13018" s="15"/>
      <c r="AIB13018" s="15"/>
      <c r="AIC13018" s="15"/>
      <c r="AID13018" s="15"/>
      <c r="AIE13018" s="15"/>
      <c r="AIF13018" s="15"/>
      <c r="AIG13018" s="15"/>
      <c r="AIH13018" s="15"/>
      <c r="AII13018" s="15"/>
      <c r="AIJ13018" s="15"/>
      <c r="AIK13018" s="15"/>
      <c r="AIL13018" s="15"/>
      <c r="AIM13018" s="15"/>
      <c r="AIN13018" s="15"/>
      <c r="AIO13018" s="15"/>
      <c r="AIP13018" s="15"/>
      <c r="AIQ13018" s="15"/>
      <c r="AIR13018" s="15"/>
      <c r="AIS13018" s="15"/>
      <c r="AIT13018" s="15"/>
      <c r="AIU13018" s="15"/>
      <c r="AIV13018" s="15"/>
      <c r="AIW13018" s="15"/>
      <c r="AIX13018" s="15"/>
      <c r="AIY13018" s="15"/>
      <c r="AIZ13018" s="15"/>
      <c r="AJA13018" s="15"/>
      <c r="AJB13018" s="15"/>
      <c r="AJC13018" s="15"/>
      <c r="AJD13018" s="15"/>
      <c r="AJE13018" s="15"/>
      <c r="AJF13018" s="15"/>
      <c r="AJG13018" s="15"/>
      <c r="AJH13018" s="15"/>
      <c r="AJI13018" s="15"/>
      <c r="AJJ13018" s="15"/>
      <c r="AJK13018" s="15"/>
      <c r="AJL13018" s="15"/>
      <c r="AJM13018" s="15"/>
      <c r="AJN13018" s="15"/>
      <c r="AJO13018" s="15"/>
      <c r="AJP13018" s="15"/>
      <c r="AJQ13018" s="15"/>
      <c r="AJR13018" s="15"/>
      <c r="AJS13018" s="15"/>
      <c r="AJT13018" s="15"/>
      <c r="AJU13018" s="15"/>
      <c r="AJV13018" s="15"/>
      <c r="AJW13018" s="15"/>
      <c r="AJX13018" s="15"/>
      <c r="AJY13018" s="15"/>
      <c r="AJZ13018" s="15"/>
      <c r="AKA13018" s="15"/>
      <c r="AKB13018" s="15"/>
      <c r="AKC13018" s="15"/>
      <c r="AKD13018" s="15"/>
      <c r="AKE13018" s="15"/>
      <c r="AKF13018" s="15"/>
      <c r="AKG13018" s="15"/>
      <c r="AKH13018" s="15"/>
      <c r="AKI13018" s="15"/>
      <c r="AKJ13018" s="15"/>
      <c r="AKK13018" s="15"/>
      <c r="AKL13018" s="15"/>
      <c r="AKM13018" s="15"/>
      <c r="AKN13018" s="15"/>
      <c r="AKO13018" s="15"/>
      <c r="AKP13018" s="15"/>
      <c r="AKQ13018" s="15"/>
      <c r="AKR13018" s="15"/>
      <c r="AKS13018" s="15"/>
      <c r="AKT13018" s="15"/>
      <c r="AKU13018" s="15"/>
      <c r="AKV13018" s="15"/>
      <c r="AKW13018" s="15"/>
      <c r="AKX13018" s="15"/>
      <c r="AKY13018" s="15"/>
      <c r="AKZ13018" s="15"/>
      <c r="ALA13018" s="15"/>
      <c r="ALB13018" s="15"/>
      <c r="ALC13018" s="15"/>
      <c r="ALD13018" s="15"/>
      <c r="ALE13018" s="15"/>
      <c r="ALF13018" s="15"/>
      <c r="ALG13018" s="15"/>
      <c r="ALH13018" s="15"/>
      <c r="ALI13018" s="15"/>
      <c r="ALJ13018" s="15"/>
      <c r="ALK13018" s="15"/>
      <c r="ALL13018" s="15"/>
      <c r="ALM13018" s="15"/>
      <c r="ALN13018" s="15"/>
      <c r="ALO13018" s="15"/>
      <c r="ALP13018" s="15"/>
      <c r="ALQ13018" s="15"/>
      <c r="ALR13018" s="15"/>
      <c r="ALS13018" s="15"/>
      <c r="ALT13018" s="15"/>
      <c r="ALU13018" s="15"/>
      <c r="ALV13018" s="15"/>
      <c r="ALW13018" s="15"/>
      <c r="ALX13018" s="15"/>
      <c r="ALY13018" s="15"/>
      <c r="ALZ13018" s="15"/>
      <c r="AMA13018" s="15"/>
      <c r="AMB13018" s="15"/>
      <c r="AMC13018" s="15"/>
      <c r="AMD13018" s="15"/>
      <c r="AME13018" s="15"/>
      <c r="AMF13018" s="15"/>
      <c r="AMG13018" s="15"/>
      <c r="AMH13018" s="15"/>
      <c r="AMI13018" s="15"/>
      <c r="AMJ13018" s="15"/>
      <c r="AMK13018" s="15"/>
      <c r="AML13018" s="15"/>
      <c r="AMM13018" s="15"/>
      <c r="AMN13018" s="15"/>
      <c r="AMO13018" s="15"/>
      <c r="AMP13018" s="15"/>
      <c r="AMQ13018" s="15"/>
      <c r="AMR13018" s="15"/>
      <c r="AMS13018" s="15"/>
      <c r="AMT13018" s="15"/>
      <c r="AMU13018" s="15"/>
      <c r="AMV13018" s="15"/>
      <c r="AMW13018" s="15"/>
      <c r="AMX13018" s="15"/>
      <c r="AMY13018" s="15"/>
      <c r="AMZ13018" s="15"/>
      <c r="ANA13018" s="15"/>
      <c r="ANB13018" s="15"/>
      <c r="ANC13018" s="15"/>
      <c r="AND13018" s="15"/>
      <c r="ANE13018" s="15"/>
      <c r="ANF13018" s="15"/>
      <c r="ANG13018" s="15"/>
      <c r="ANH13018" s="15"/>
      <c r="ANI13018" s="15"/>
      <c r="ANJ13018" s="15"/>
      <c r="ANK13018" s="15"/>
      <c r="ANL13018" s="15"/>
      <c r="ANM13018" s="15"/>
      <c r="ANN13018" s="15"/>
      <c r="ANO13018" s="15"/>
      <c r="ANP13018" s="15"/>
      <c r="ANQ13018" s="15"/>
      <c r="ANR13018" s="15"/>
      <c r="ANS13018" s="15"/>
      <c r="ANT13018" s="15"/>
      <c r="ANU13018" s="15"/>
      <c r="ANV13018" s="15"/>
      <c r="ANW13018" s="15"/>
      <c r="ANX13018" s="15"/>
      <c r="ANY13018" s="15"/>
      <c r="ANZ13018" s="15"/>
      <c r="AOA13018" s="15"/>
      <c r="AOB13018" s="15"/>
      <c r="AOC13018" s="15"/>
      <c r="AOD13018" s="15"/>
      <c r="AOE13018" s="15"/>
      <c r="AOF13018" s="15"/>
      <c r="AOG13018" s="15"/>
      <c r="AOH13018" s="15"/>
      <c r="AOI13018" s="15"/>
      <c r="AOJ13018" s="15"/>
      <c r="AOK13018" s="15"/>
      <c r="AOL13018" s="15"/>
      <c r="AOM13018" s="15"/>
      <c r="AON13018" s="15"/>
      <c r="AOO13018" s="15"/>
      <c r="AOP13018" s="15"/>
      <c r="AOQ13018" s="15"/>
      <c r="AOR13018" s="15"/>
      <c r="AOS13018" s="15"/>
      <c r="AOT13018" s="15"/>
      <c r="AOU13018" s="15"/>
      <c r="AOV13018" s="15"/>
      <c r="AOW13018" s="15"/>
      <c r="AOX13018" s="15"/>
      <c r="AOY13018" s="15"/>
      <c r="AOZ13018" s="15"/>
      <c r="APA13018" s="15"/>
      <c r="APB13018" s="15"/>
      <c r="APC13018" s="15"/>
      <c r="APD13018" s="15"/>
      <c r="APE13018" s="15"/>
      <c r="APF13018" s="15"/>
      <c r="APG13018" s="15"/>
      <c r="APH13018" s="15"/>
      <c r="API13018" s="15"/>
      <c r="APJ13018" s="15"/>
      <c r="APK13018" s="15"/>
      <c r="APL13018" s="15"/>
      <c r="APM13018" s="15"/>
      <c r="APN13018" s="15"/>
      <c r="APO13018" s="15"/>
      <c r="APP13018" s="15"/>
      <c r="APQ13018" s="15"/>
      <c r="APR13018" s="15"/>
      <c r="APS13018" s="15"/>
      <c r="APT13018" s="15"/>
      <c r="APU13018" s="15"/>
      <c r="APV13018" s="15"/>
      <c r="APW13018" s="15"/>
      <c r="APX13018" s="15"/>
      <c r="APY13018" s="15"/>
      <c r="APZ13018" s="15"/>
      <c r="AQA13018" s="15"/>
      <c r="AQB13018" s="15"/>
      <c r="AQC13018" s="15"/>
      <c r="AQD13018" s="15"/>
      <c r="AQE13018" s="15"/>
      <c r="AQF13018" s="15"/>
      <c r="AQG13018" s="15"/>
      <c r="AQH13018" s="15"/>
      <c r="AQI13018" s="15"/>
      <c r="AQJ13018" s="15"/>
      <c r="AQK13018" s="15"/>
      <c r="AQL13018" s="15"/>
      <c r="AQM13018" s="15"/>
      <c r="AQN13018" s="15"/>
      <c r="AQO13018" s="15"/>
      <c r="AQP13018" s="15"/>
      <c r="AQQ13018" s="15"/>
      <c r="AQR13018" s="15"/>
      <c r="AQS13018" s="15"/>
      <c r="AQT13018" s="15"/>
      <c r="AQU13018" s="15"/>
      <c r="AQV13018" s="15"/>
      <c r="AQW13018" s="15"/>
      <c r="AQX13018" s="15"/>
      <c r="AQY13018" s="15"/>
      <c r="AQZ13018" s="15"/>
      <c r="ARA13018" s="15"/>
      <c r="ARB13018" s="15"/>
      <c r="ARC13018" s="15"/>
      <c r="ARD13018" s="15"/>
      <c r="ARE13018" s="15"/>
      <c r="ARF13018" s="15"/>
      <c r="ARG13018" s="15"/>
      <c r="ARH13018" s="15"/>
      <c r="ARI13018" s="15"/>
      <c r="ARJ13018" s="15"/>
      <c r="ARK13018" s="15"/>
      <c r="ARL13018" s="15"/>
      <c r="ARM13018" s="15"/>
      <c r="ARN13018" s="15"/>
      <c r="ARO13018" s="15"/>
      <c r="ARP13018" s="15"/>
      <c r="ARQ13018" s="15"/>
      <c r="ARR13018" s="15"/>
      <c r="ARS13018" s="15"/>
      <c r="ART13018" s="15"/>
      <c r="ARU13018" s="15"/>
      <c r="ARV13018" s="15"/>
      <c r="ARW13018" s="15"/>
      <c r="ARX13018" s="15"/>
      <c r="ARY13018" s="15"/>
      <c r="ARZ13018" s="15"/>
      <c r="ASA13018" s="15"/>
      <c r="ASB13018" s="15"/>
      <c r="ASC13018" s="15"/>
      <c r="ASD13018" s="15"/>
      <c r="ASE13018" s="15"/>
      <c r="ASF13018" s="15"/>
      <c r="ASG13018" s="15"/>
      <c r="ASH13018" s="15"/>
      <c r="ASI13018" s="15"/>
      <c r="ASJ13018" s="15"/>
      <c r="ASK13018" s="15"/>
      <c r="ASL13018" s="15"/>
      <c r="ASM13018" s="15"/>
      <c r="ASN13018" s="15"/>
      <c r="ASO13018" s="15"/>
      <c r="ASP13018" s="15"/>
      <c r="ASQ13018" s="15"/>
      <c r="ASR13018" s="15"/>
      <c r="ASS13018" s="15"/>
      <c r="AST13018" s="15"/>
      <c r="ASU13018" s="15"/>
      <c r="ASV13018" s="15"/>
      <c r="ASW13018" s="15"/>
      <c r="ASX13018" s="15"/>
      <c r="ASY13018" s="15"/>
      <c r="ASZ13018" s="15"/>
      <c r="ATA13018" s="15"/>
      <c r="ATB13018" s="15"/>
      <c r="ATC13018" s="15"/>
      <c r="ATD13018" s="15"/>
      <c r="ATE13018" s="15"/>
      <c r="ATF13018" s="15"/>
      <c r="ATG13018" s="15"/>
      <c r="ATH13018" s="15"/>
      <c r="ATI13018" s="15"/>
      <c r="ATJ13018" s="15"/>
      <c r="ATK13018" s="15"/>
      <c r="ATL13018" s="15"/>
      <c r="ATM13018" s="15"/>
      <c r="ATN13018" s="15"/>
      <c r="ATO13018" s="15"/>
      <c r="ATP13018" s="15"/>
      <c r="ATQ13018" s="15"/>
      <c r="ATR13018" s="15"/>
      <c r="ATS13018" s="15"/>
      <c r="ATT13018" s="15"/>
      <c r="ATU13018" s="15"/>
      <c r="ATV13018" s="15"/>
      <c r="ATW13018" s="15"/>
      <c r="ATX13018" s="15"/>
      <c r="ATY13018" s="15"/>
      <c r="ATZ13018" s="15"/>
      <c r="AUA13018" s="15"/>
      <c r="AUB13018" s="15"/>
      <c r="AUC13018" s="15"/>
      <c r="AUD13018" s="15"/>
      <c r="AUE13018" s="15"/>
      <c r="AUF13018" s="15"/>
      <c r="AUG13018" s="15"/>
      <c r="AUH13018" s="15"/>
      <c r="AUI13018" s="15"/>
      <c r="AUJ13018" s="15"/>
      <c r="AUK13018" s="15"/>
      <c r="AUL13018" s="15"/>
      <c r="AUM13018" s="15"/>
      <c r="AUN13018" s="15"/>
      <c r="AUO13018" s="15"/>
      <c r="AUP13018" s="15"/>
      <c r="AUQ13018" s="15"/>
      <c r="AUR13018" s="15"/>
      <c r="AUS13018" s="15"/>
      <c r="AUT13018" s="15"/>
      <c r="AUU13018" s="15"/>
      <c r="AUV13018" s="15"/>
      <c r="AUW13018" s="15"/>
      <c r="AUX13018" s="15"/>
      <c r="AUY13018" s="15"/>
      <c r="AUZ13018" s="15"/>
      <c r="AVA13018" s="15"/>
      <c r="AVB13018" s="15"/>
      <c r="AVC13018" s="15"/>
      <c r="AVD13018" s="15"/>
      <c r="AVE13018" s="15"/>
      <c r="AVF13018" s="15"/>
      <c r="AVG13018" s="15"/>
      <c r="AVH13018" s="15"/>
      <c r="AVI13018" s="15"/>
      <c r="AVJ13018" s="15"/>
      <c r="AVK13018" s="15"/>
      <c r="AVL13018" s="15"/>
      <c r="AVM13018" s="15"/>
      <c r="AVN13018" s="15"/>
      <c r="AVO13018" s="15"/>
      <c r="AVP13018" s="15"/>
      <c r="AVQ13018" s="15"/>
      <c r="AVR13018" s="15"/>
      <c r="AVS13018" s="15"/>
      <c r="AVT13018" s="15"/>
      <c r="AVU13018" s="15"/>
      <c r="AVV13018" s="15"/>
      <c r="AVW13018" s="15"/>
      <c r="AVX13018" s="15"/>
      <c r="AVY13018" s="15"/>
      <c r="AVZ13018" s="15"/>
      <c r="AWA13018" s="15"/>
      <c r="AWB13018" s="15"/>
      <c r="AWC13018" s="15"/>
      <c r="AWD13018" s="15"/>
      <c r="AWE13018" s="15"/>
      <c r="AWF13018" s="15"/>
      <c r="AWG13018" s="15"/>
      <c r="AWH13018" s="15"/>
      <c r="AWI13018" s="15"/>
      <c r="AWJ13018" s="15"/>
      <c r="AWK13018" s="15"/>
      <c r="AWL13018" s="15"/>
      <c r="AWM13018" s="15"/>
      <c r="AWN13018" s="15"/>
      <c r="AWO13018" s="15"/>
      <c r="AWP13018" s="15"/>
      <c r="AWQ13018" s="15"/>
      <c r="AWR13018" s="15"/>
      <c r="AWS13018" s="15"/>
      <c r="AWT13018" s="15"/>
      <c r="AWU13018" s="15"/>
      <c r="AWV13018" s="15"/>
      <c r="AWW13018" s="15"/>
      <c r="AWX13018" s="15"/>
      <c r="AWY13018" s="15"/>
      <c r="AWZ13018" s="15"/>
      <c r="AXA13018" s="15"/>
      <c r="AXB13018" s="15"/>
      <c r="AXC13018" s="15"/>
      <c r="AXD13018" s="15"/>
      <c r="AXE13018" s="15"/>
      <c r="AXF13018" s="15"/>
      <c r="AXG13018" s="15"/>
      <c r="AXH13018" s="15"/>
      <c r="AXI13018" s="15"/>
      <c r="AXJ13018" s="15"/>
      <c r="AXK13018" s="15"/>
      <c r="AXL13018" s="15"/>
      <c r="AXM13018" s="15"/>
      <c r="AXN13018" s="15"/>
      <c r="AXO13018" s="15"/>
      <c r="AXP13018" s="15"/>
      <c r="AXQ13018" s="15"/>
      <c r="AXR13018" s="15"/>
      <c r="AXS13018" s="15"/>
      <c r="AXT13018" s="15"/>
      <c r="AXU13018" s="15"/>
      <c r="AXV13018" s="15"/>
      <c r="AXW13018" s="15"/>
      <c r="AXX13018" s="15"/>
      <c r="AXY13018" s="15"/>
      <c r="AXZ13018" s="15"/>
      <c r="AYA13018" s="15"/>
      <c r="AYB13018" s="15"/>
      <c r="AYC13018" s="15"/>
      <c r="AYD13018" s="15"/>
      <c r="AYE13018" s="15"/>
      <c r="AYF13018" s="15"/>
      <c r="AYG13018" s="15"/>
      <c r="AYH13018" s="15"/>
      <c r="AYI13018" s="15"/>
      <c r="AYJ13018" s="15"/>
      <c r="AYK13018" s="15"/>
      <c r="AYL13018" s="15"/>
      <c r="AYM13018" s="15"/>
      <c r="AYN13018" s="15"/>
      <c r="AYO13018" s="15"/>
      <c r="AYP13018" s="15"/>
      <c r="AYQ13018" s="15"/>
      <c r="AYR13018" s="15"/>
      <c r="AYS13018" s="15"/>
      <c r="AYT13018" s="15"/>
      <c r="AYU13018" s="15"/>
      <c r="AYV13018" s="15"/>
      <c r="AYW13018" s="15"/>
      <c r="AYX13018" s="15"/>
      <c r="AYY13018" s="15"/>
      <c r="AYZ13018" s="15"/>
      <c r="AZA13018" s="15"/>
      <c r="AZB13018" s="15"/>
      <c r="AZC13018" s="15"/>
      <c r="AZD13018" s="15"/>
      <c r="AZE13018" s="15"/>
      <c r="AZF13018" s="15"/>
      <c r="AZG13018" s="15"/>
      <c r="AZH13018" s="15"/>
      <c r="AZI13018" s="15"/>
      <c r="AZJ13018" s="15"/>
      <c r="AZK13018" s="15"/>
      <c r="AZL13018" s="15"/>
      <c r="AZM13018" s="15"/>
      <c r="AZN13018" s="15"/>
      <c r="AZO13018" s="15"/>
      <c r="AZP13018" s="15"/>
      <c r="AZQ13018" s="15"/>
      <c r="AZR13018" s="15"/>
      <c r="AZS13018" s="15"/>
      <c r="AZT13018" s="15"/>
      <c r="AZU13018" s="15"/>
      <c r="AZV13018" s="15"/>
      <c r="AZW13018" s="15"/>
      <c r="AZX13018" s="15"/>
      <c r="AZY13018" s="15"/>
      <c r="AZZ13018" s="15"/>
      <c r="BAA13018" s="15"/>
      <c r="BAB13018" s="15"/>
      <c r="BAC13018" s="15"/>
      <c r="BAD13018" s="15"/>
      <c r="BAE13018" s="15"/>
      <c r="BAF13018" s="15"/>
      <c r="BAG13018" s="15"/>
      <c r="BAH13018" s="15"/>
      <c r="BAI13018" s="15"/>
      <c r="BAJ13018" s="15"/>
      <c r="BAK13018" s="15"/>
      <c r="BAL13018" s="15"/>
      <c r="BAM13018" s="15"/>
      <c r="BAN13018" s="15"/>
      <c r="BAO13018" s="15"/>
      <c r="BAP13018" s="15"/>
      <c r="BAQ13018" s="15"/>
      <c r="BAR13018" s="15"/>
      <c r="BAS13018" s="15"/>
      <c r="BAT13018" s="15"/>
      <c r="BAU13018" s="15"/>
      <c r="BAV13018" s="15"/>
      <c r="BAW13018" s="15"/>
      <c r="BAX13018" s="15"/>
      <c r="BAY13018" s="15"/>
      <c r="BAZ13018" s="15"/>
      <c r="BBA13018" s="15"/>
      <c r="BBB13018" s="15"/>
      <c r="BBC13018" s="15"/>
      <c r="BBD13018" s="15"/>
      <c r="BBE13018" s="15"/>
      <c r="BBF13018" s="15"/>
      <c r="BBG13018" s="15"/>
      <c r="BBH13018" s="15"/>
      <c r="BBI13018" s="15"/>
      <c r="BBJ13018" s="15"/>
      <c r="BBK13018" s="15"/>
      <c r="BBL13018" s="15"/>
      <c r="BBM13018" s="15"/>
      <c r="BBN13018" s="15"/>
      <c r="BBO13018" s="15"/>
      <c r="BBP13018" s="15"/>
      <c r="BBQ13018" s="15"/>
      <c r="BBR13018" s="15"/>
      <c r="BBS13018" s="15"/>
      <c r="BBT13018" s="15"/>
      <c r="BBU13018" s="15"/>
      <c r="BBV13018" s="15"/>
      <c r="BBW13018" s="15"/>
      <c r="BBX13018" s="15"/>
      <c r="BBY13018" s="15"/>
      <c r="BBZ13018" s="15"/>
      <c r="BCA13018" s="15"/>
      <c r="BCB13018" s="15"/>
      <c r="BCC13018" s="15"/>
      <c r="BCD13018" s="15"/>
      <c r="BCE13018" s="15"/>
      <c r="BCF13018" s="15"/>
      <c r="BCG13018" s="15"/>
      <c r="BCH13018" s="15"/>
      <c r="BCI13018" s="15"/>
      <c r="BCJ13018" s="15"/>
      <c r="BCK13018" s="15"/>
      <c r="BCL13018" s="15"/>
      <c r="BCM13018" s="15"/>
      <c r="BCN13018" s="15"/>
      <c r="BCO13018" s="15"/>
      <c r="BCP13018" s="15"/>
      <c r="BCQ13018" s="15"/>
      <c r="BCR13018" s="15"/>
      <c r="BCS13018" s="15"/>
      <c r="BCT13018" s="15"/>
      <c r="BCU13018" s="15"/>
      <c r="BCV13018" s="15"/>
      <c r="BCW13018" s="15"/>
      <c r="BCX13018" s="15"/>
      <c r="BCY13018" s="15"/>
      <c r="BCZ13018" s="15"/>
      <c r="BDA13018" s="15"/>
      <c r="BDB13018" s="15"/>
      <c r="BDC13018" s="15"/>
      <c r="BDD13018" s="15"/>
      <c r="BDE13018" s="15"/>
      <c r="BDF13018" s="15"/>
      <c r="BDG13018" s="15"/>
      <c r="BDH13018" s="15"/>
      <c r="BDI13018" s="15"/>
      <c r="BDJ13018" s="15"/>
      <c r="BDK13018" s="15"/>
      <c r="BDL13018" s="15"/>
      <c r="BDM13018" s="15"/>
      <c r="BDN13018" s="15"/>
      <c r="BDO13018" s="15"/>
      <c r="BDP13018" s="15"/>
      <c r="BDQ13018" s="15"/>
      <c r="BDR13018" s="15"/>
      <c r="BDS13018" s="15"/>
      <c r="BDT13018" s="15"/>
      <c r="BDU13018" s="15"/>
      <c r="BDV13018" s="15"/>
      <c r="BDW13018" s="15"/>
      <c r="BDX13018" s="15"/>
      <c r="BDY13018" s="15"/>
      <c r="BDZ13018" s="15"/>
      <c r="BEA13018" s="15"/>
      <c r="BEB13018" s="15"/>
      <c r="BEC13018" s="15"/>
      <c r="BED13018" s="15"/>
      <c r="BEE13018" s="15"/>
      <c r="BEF13018" s="15"/>
      <c r="BEG13018" s="15"/>
      <c r="BEH13018" s="15"/>
      <c r="BEI13018" s="15"/>
      <c r="BEJ13018" s="15"/>
      <c r="BEK13018" s="15"/>
      <c r="BEL13018" s="15"/>
      <c r="BEM13018" s="15"/>
      <c r="BEN13018" s="15"/>
      <c r="BEO13018" s="15"/>
      <c r="BEP13018" s="15"/>
      <c r="BEQ13018" s="15"/>
      <c r="BER13018" s="15"/>
      <c r="BES13018" s="15"/>
      <c r="BET13018" s="15"/>
      <c r="BEU13018" s="15"/>
      <c r="BEV13018" s="15"/>
      <c r="BEW13018" s="15"/>
      <c r="BEX13018" s="15"/>
      <c r="BEY13018" s="15"/>
      <c r="BEZ13018" s="15"/>
      <c r="BFA13018" s="15"/>
      <c r="BFB13018" s="15"/>
      <c r="BFC13018" s="15"/>
      <c r="BFD13018" s="15"/>
      <c r="BFE13018" s="15"/>
      <c r="BFF13018" s="15"/>
      <c r="BFG13018" s="15"/>
      <c r="BFH13018" s="15"/>
      <c r="BFI13018" s="15"/>
      <c r="BFJ13018" s="15"/>
      <c r="BFK13018" s="15"/>
      <c r="BFL13018" s="15"/>
      <c r="BFM13018" s="15"/>
      <c r="BFN13018" s="15"/>
      <c r="BFO13018" s="15"/>
      <c r="BFP13018" s="15"/>
      <c r="BFQ13018" s="15"/>
      <c r="BFR13018" s="15"/>
      <c r="BFS13018" s="15"/>
      <c r="BFT13018" s="15"/>
      <c r="BFU13018" s="15"/>
      <c r="BFV13018" s="15"/>
      <c r="BFW13018" s="15"/>
      <c r="BFX13018" s="15"/>
      <c r="BFY13018" s="15"/>
      <c r="BFZ13018" s="15"/>
      <c r="BGA13018" s="15"/>
      <c r="BGB13018" s="15"/>
      <c r="BGC13018" s="15"/>
      <c r="BGD13018" s="15"/>
      <c r="BGE13018" s="15"/>
      <c r="BGF13018" s="15"/>
      <c r="BGG13018" s="15"/>
      <c r="BGH13018" s="15"/>
      <c r="BGI13018" s="15"/>
      <c r="BGJ13018" s="15"/>
      <c r="BGK13018" s="15"/>
      <c r="BGL13018" s="15"/>
      <c r="BGM13018" s="15"/>
      <c r="BGN13018" s="15"/>
      <c r="BGO13018" s="15"/>
      <c r="BGP13018" s="15"/>
      <c r="BGQ13018" s="15"/>
      <c r="BGR13018" s="15"/>
      <c r="BGS13018" s="15"/>
      <c r="BGT13018" s="15"/>
      <c r="BGU13018" s="15"/>
      <c r="BGV13018" s="15"/>
      <c r="BGW13018" s="15"/>
      <c r="BGX13018" s="15"/>
      <c r="BGY13018" s="15"/>
      <c r="BGZ13018" s="15"/>
      <c r="BHA13018" s="15"/>
      <c r="BHB13018" s="15"/>
      <c r="BHC13018" s="15"/>
      <c r="BHD13018" s="15"/>
      <c r="BHE13018" s="15"/>
      <c r="BHF13018" s="15"/>
      <c r="BHG13018" s="15"/>
      <c r="BHH13018" s="15"/>
      <c r="BHI13018" s="15"/>
      <c r="BHJ13018" s="15"/>
      <c r="BHK13018" s="15"/>
      <c r="BHL13018" s="15"/>
      <c r="BHM13018" s="15"/>
      <c r="BHN13018" s="15"/>
      <c r="BHO13018" s="15"/>
      <c r="BHP13018" s="15"/>
      <c r="BHQ13018" s="15"/>
      <c r="BHR13018" s="15"/>
      <c r="BHS13018" s="15"/>
      <c r="BHT13018" s="15"/>
      <c r="BHU13018" s="15"/>
      <c r="BHV13018" s="15"/>
      <c r="BHW13018" s="15"/>
      <c r="BHX13018" s="15"/>
      <c r="BHY13018" s="15"/>
      <c r="BHZ13018" s="15"/>
      <c r="BIA13018" s="15"/>
      <c r="BIB13018" s="15"/>
      <c r="BIC13018" s="15"/>
      <c r="BID13018" s="15"/>
      <c r="BIE13018" s="15"/>
      <c r="BIF13018" s="15"/>
      <c r="BIG13018" s="15"/>
      <c r="BIH13018" s="15"/>
      <c r="BII13018" s="15"/>
      <c r="BIJ13018" s="15"/>
      <c r="BIK13018" s="15"/>
      <c r="BIL13018" s="15"/>
      <c r="BIM13018" s="15"/>
      <c r="BIN13018" s="15"/>
      <c r="BIO13018" s="15"/>
      <c r="BIP13018" s="15"/>
      <c r="BIQ13018" s="15"/>
      <c r="BIR13018" s="15"/>
      <c r="BIS13018" s="15"/>
      <c r="BIT13018" s="15"/>
      <c r="BIU13018" s="15"/>
      <c r="BIV13018" s="15"/>
      <c r="BIW13018" s="15"/>
      <c r="BIX13018" s="15"/>
      <c r="BIY13018" s="15"/>
      <c r="BIZ13018" s="15"/>
      <c r="BJA13018" s="15"/>
      <c r="BJB13018" s="15"/>
      <c r="BJC13018" s="15"/>
      <c r="BJD13018" s="15"/>
      <c r="BJE13018" s="15"/>
      <c r="BJF13018" s="15"/>
      <c r="BJG13018" s="15"/>
      <c r="BJH13018" s="15"/>
      <c r="BJI13018" s="15"/>
      <c r="BJJ13018" s="15"/>
      <c r="BJK13018" s="15"/>
      <c r="BJL13018" s="15"/>
      <c r="BJM13018" s="15"/>
      <c r="BJN13018" s="15"/>
      <c r="BJO13018" s="15"/>
      <c r="BJP13018" s="15"/>
      <c r="BJQ13018" s="15"/>
      <c r="BJR13018" s="15"/>
      <c r="BJS13018" s="15"/>
      <c r="BJT13018" s="15"/>
      <c r="BJU13018" s="15"/>
      <c r="BJV13018" s="15"/>
      <c r="BJW13018" s="15"/>
      <c r="BJX13018" s="15"/>
      <c r="BJY13018" s="15"/>
      <c r="BJZ13018" s="15"/>
      <c r="BKA13018" s="15"/>
      <c r="BKB13018" s="15"/>
      <c r="BKC13018" s="15"/>
      <c r="BKD13018" s="15"/>
      <c r="BKE13018" s="15"/>
      <c r="BKF13018" s="15"/>
      <c r="BKG13018" s="15"/>
      <c r="BKH13018" s="15"/>
      <c r="BKI13018" s="15"/>
      <c r="BKJ13018" s="15"/>
      <c r="BKK13018" s="15"/>
      <c r="BKL13018" s="15"/>
      <c r="BKM13018" s="15"/>
      <c r="BKN13018" s="15"/>
      <c r="BKO13018" s="15"/>
      <c r="BKP13018" s="15"/>
      <c r="BKQ13018" s="15"/>
      <c r="BKR13018" s="15"/>
      <c r="BKS13018" s="15"/>
      <c r="BKT13018" s="15"/>
      <c r="BKU13018" s="15"/>
      <c r="BKV13018" s="15"/>
      <c r="BKW13018" s="15"/>
      <c r="BKX13018" s="15"/>
      <c r="BKY13018" s="15"/>
      <c r="BKZ13018" s="15"/>
      <c r="BLA13018" s="15"/>
      <c r="BLB13018" s="15"/>
      <c r="BLC13018" s="15"/>
      <c r="BLD13018" s="15"/>
      <c r="BLE13018" s="15"/>
      <c r="BLF13018" s="15"/>
      <c r="BLG13018" s="15"/>
      <c r="BLH13018" s="15"/>
      <c r="BLI13018" s="15"/>
      <c r="BLJ13018" s="15"/>
      <c r="BLK13018" s="15"/>
      <c r="BLL13018" s="15"/>
      <c r="BLM13018" s="15"/>
      <c r="BLN13018" s="15"/>
      <c r="BLO13018" s="15"/>
      <c r="BLP13018" s="15"/>
      <c r="BLQ13018" s="15"/>
      <c r="BLR13018" s="15"/>
      <c r="BLS13018" s="15"/>
      <c r="BLT13018" s="15"/>
      <c r="BLU13018" s="15"/>
      <c r="BLV13018" s="15"/>
      <c r="BLW13018" s="15"/>
      <c r="BLX13018" s="15"/>
      <c r="BLY13018" s="15"/>
      <c r="BLZ13018" s="15"/>
      <c r="BMA13018" s="15"/>
      <c r="BMB13018" s="15"/>
      <c r="BMC13018" s="15"/>
      <c r="BMD13018" s="15"/>
      <c r="BME13018" s="15"/>
      <c r="BMF13018" s="15"/>
      <c r="BMG13018" s="15"/>
      <c r="BMH13018" s="15"/>
      <c r="BMI13018" s="15"/>
      <c r="BMJ13018" s="15"/>
      <c r="BMK13018" s="15"/>
      <c r="BML13018" s="15"/>
      <c r="BMM13018" s="15"/>
      <c r="BMN13018" s="15"/>
      <c r="BMO13018" s="15"/>
      <c r="BMP13018" s="15"/>
      <c r="BMQ13018" s="15"/>
      <c r="BMR13018" s="15"/>
      <c r="BMS13018" s="15"/>
      <c r="BMT13018" s="15"/>
      <c r="BMU13018" s="15"/>
      <c r="BMV13018" s="15"/>
      <c r="BMW13018" s="15"/>
      <c r="BMX13018" s="15"/>
      <c r="BMY13018" s="15"/>
      <c r="BMZ13018" s="15"/>
      <c r="BNA13018" s="15"/>
      <c r="BNB13018" s="15"/>
      <c r="BNC13018" s="15"/>
      <c r="BND13018" s="15"/>
      <c r="BNE13018" s="15"/>
      <c r="BNF13018" s="15"/>
      <c r="BNG13018" s="15"/>
      <c r="BNH13018" s="15"/>
      <c r="BNI13018" s="15"/>
      <c r="BNJ13018" s="15"/>
      <c r="BNK13018" s="15"/>
      <c r="BNL13018" s="15"/>
      <c r="BNM13018" s="15"/>
      <c r="BNN13018" s="15"/>
      <c r="BNO13018" s="15"/>
      <c r="BNP13018" s="15"/>
      <c r="BNQ13018" s="15"/>
      <c r="BNR13018" s="15"/>
      <c r="BNS13018" s="15"/>
      <c r="BNT13018" s="15"/>
      <c r="BNU13018" s="15"/>
      <c r="BNV13018" s="15"/>
      <c r="BNW13018" s="15"/>
      <c r="BNX13018" s="15"/>
      <c r="BNY13018" s="15"/>
      <c r="BNZ13018" s="15"/>
      <c r="BOA13018" s="15"/>
      <c r="BOB13018" s="15"/>
      <c r="BOC13018" s="15"/>
      <c r="BOD13018" s="15"/>
      <c r="BOE13018" s="15"/>
      <c r="BOF13018" s="15"/>
      <c r="BOG13018" s="15"/>
      <c r="BOH13018" s="15"/>
      <c r="BOI13018" s="15"/>
      <c r="BOJ13018" s="15"/>
      <c r="BOK13018" s="15"/>
      <c r="BOL13018" s="15"/>
      <c r="BOM13018" s="15"/>
      <c r="BON13018" s="15"/>
      <c r="BOO13018" s="15"/>
      <c r="BOP13018" s="15"/>
      <c r="BOQ13018" s="15"/>
      <c r="BOR13018" s="15"/>
      <c r="BOS13018" s="15"/>
      <c r="BOT13018" s="15"/>
      <c r="BOU13018" s="15"/>
      <c r="BOV13018" s="15"/>
      <c r="BOW13018" s="15"/>
      <c r="BOX13018" s="15"/>
      <c r="BOY13018" s="15"/>
      <c r="BOZ13018" s="15"/>
      <c r="BPA13018" s="15"/>
      <c r="BPB13018" s="15"/>
      <c r="BPC13018" s="15"/>
      <c r="BPD13018" s="15"/>
      <c r="BPE13018" s="15"/>
      <c r="BPF13018" s="15"/>
      <c r="BPG13018" s="15"/>
      <c r="BPH13018" s="15"/>
      <c r="BPI13018" s="15"/>
      <c r="BPJ13018" s="15"/>
      <c r="BPK13018" s="15"/>
      <c r="BPL13018" s="15"/>
      <c r="BPM13018" s="15"/>
      <c r="BPN13018" s="15"/>
      <c r="BPO13018" s="15"/>
      <c r="BPP13018" s="15"/>
      <c r="BPQ13018" s="15"/>
      <c r="BPR13018" s="15"/>
      <c r="BPS13018" s="15"/>
      <c r="BPT13018" s="15"/>
      <c r="BPU13018" s="15"/>
      <c r="BPV13018" s="15"/>
      <c r="BPW13018" s="15"/>
      <c r="BPX13018" s="15"/>
      <c r="BPY13018" s="15"/>
      <c r="BPZ13018" s="15"/>
      <c r="BQA13018" s="15"/>
      <c r="BQB13018" s="15"/>
      <c r="BQC13018" s="15"/>
      <c r="BQD13018" s="15"/>
      <c r="BQE13018" s="15"/>
      <c r="BQF13018" s="15"/>
      <c r="BQG13018" s="15"/>
      <c r="BQH13018" s="15"/>
      <c r="BQI13018" s="15"/>
      <c r="BQJ13018" s="15"/>
      <c r="BQK13018" s="15"/>
      <c r="BQL13018" s="15"/>
      <c r="BQM13018" s="15"/>
      <c r="BQN13018" s="15"/>
      <c r="BQO13018" s="15"/>
      <c r="BQP13018" s="15"/>
      <c r="BQQ13018" s="15"/>
      <c r="BQR13018" s="15"/>
      <c r="BQS13018" s="15"/>
      <c r="BQT13018" s="15"/>
      <c r="BQU13018" s="15"/>
      <c r="BQV13018" s="15"/>
      <c r="BQW13018" s="15"/>
      <c r="BQX13018" s="15"/>
      <c r="BQY13018" s="15"/>
      <c r="BQZ13018" s="15"/>
      <c r="BRA13018" s="15"/>
      <c r="BRB13018" s="15"/>
      <c r="BRC13018" s="15"/>
      <c r="BRD13018" s="15"/>
      <c r="BRE13018" s="15"/>
      <c r="BRF13018" s="15"/>
      <c r="BRG13018" s="15"/>
      <c r="BRH13018" s="15"/>
      <c r="BRI13018" s="15"/>
      <c r="BRJ13018" s="15"/>
      <c r="BRK13018" s="15"/>
      <c r="BRL13018" s="15"/>
      <c r="BRM13018" s="15"/>
      <c r="BRN13018" s="15"/>
      <c r="BRO13018" s="15"/>
      <c r="BRP13018" s="15"/>
      <c r="BRQ13018" s="15"/>
      <c r="BRR13018" s="15"/>
      <c r="BRS13018" s="15"/>
      <c r="BRT13018" s="15"/>
      <c r="BRU13018" s="15"/>
      <c r="BRV13018" s="15"/>
      <c r="BRW13018" s="15"/>
      <c r="BRX13018" s="15"/>
      <c r="BRY13018" s="15"/>
      <c r="BRZ13018" s="15"/>
      <c r="BSA13018" s="15"/>
      <c r="BSB13018" s="15"/>
      <c r="BSC13018" s="15"/>
      <c r="BSD13018" s="15"/>
      <c r="BSE13018" s="15"/>
      <c r="BSF13018" s="15"/>
      <c r="BSG13018" s="15"/>
      <c r="BSH13018" s="15"/>
      <c r="BSI13018" s="15"/>
      <c r="BSJ13018" s="15"/>
      <c r="BSK13018" s="15"/>
      <c r="BSL13018" s="15"/>
      <c r="BSM13018" s="15"/>
      <c r="BSN13018" s="15"/>
      <c r="BSO13018" s="15"/>
      <c r="BSP13018" s="15"/>
      <c r="BSQ13018" s="15"/>
      <c r="BSR13018" s="15"/>
      <c r="BSS13018" s="15"/>
      <c r="BST13018" s="15"/>
      <c r="BSU13018" s="15"/>
      <c r="BSV13018" s="15"/>
      <c r="BSW13018" s="15"/>
      <c r="BSX13018" s="15"/>
      <c r="BSY13018" s="15"/>
      <c r="BSZ13018" s="15"/>
      <c r="BTA13018" s="15"/>
      <c r="BTB13018" s="15"/>
      <c r="BTC13018" s="15"/>
      <c r="BTD13018" s="15"/>
      <c r="BTE13018" s="15"/>
      <c r="BTF13018" s="15"/>
      <c r="BTG13018" s="15"/>
      <c r="BTH13018" s="15"/>
      <c r="BTI13018" s="15"/>
      <c r="BTJ13018" s="15"/>
      <c r="BTK13018" s="15"/>
      <c r="BTL13018" s="15"/>
      <c r="BTM13018" s="15"/>
      <c r="BTN13018" s="15"/>
      <c r="BTO13018" s="15"/>
      <c r="BTP13018" s="15"/>
      <c r="BTQ13018" s="15"/>
      <c r="BTR13018" s="15"/>
      <c r="BTS13018" s="15"/>
      <c r="BTT13018" s="15"/>
      <c r="BTU13018" s="15"/>
      <c r="BTV13018" s="15"/>
      <c r="BTW13018" s="15"/>
      <c r="BTX13018" s="15"/>
      <c r="BTY13018" s="15"/>
      <c r="BTZ13018" s="15"/>
      <c r="BUA13018" s="15"/>
      <c r="BUB13018" s="15"/>
      <c r="BUC13018" s="15"/>
      <c r="BUD13018" s="15"/>
      <c r="BUE13018" s="15"/>
      <c r="BUF13018" s="15"/>
      <c r="BUG13018" s="15"/>
      <c r="BUH13018" s="15"/>
      <c r="BUI13018" s="15"/>
      <c r="BUJ13018" s="15"/>
      <c r="BUK13018" s="15"/>
      <c r="BUL13018" s="15"/>
      <c r="BUM13018" s="15"/>
      <c r="BUN13018" s="15"/>
      <c r="BUO13018" s="15"/>
      <c r="BUP13018" s="15"/>
      <c r="BUQ13018" s="15"/>
      <c r="BUR13018" s="15"/>
      <c r="BUS13018" s="15"/>
      <c r="BUT13018" s="15"/>
      <c r="BUU13018" s="15"/>
      <c r="BUV13018" s="15"/>
      <c r="BUW13018" s="15"/>
      <c r="BUX13018" s="15"/>
      <c r="BUY13018" s="15"/>
      <c r="BUZ13018" s="15"/>
      <c r="BVA13018" s="15"/>
      <c r="BVB13018" s="15"/>
      <c r="BVC13018" s="15"/>
      <c r="BVD13018" s="15"/>
      <c r="BVE13018" s="15"/>
      <c r="BVF13018" s="15"/>
      <c r="BVG13018" s="15"/>
      <c r="BVH13018" s="15"/>
      <c r="BVI13018" s="15"/>
      <c r="BVJ13018" s="15"/>
      <c r="BVK13018" s="15"/>
      <c r="BVL13018" s="15"/>
      <c r="BVM13018" s="15"/>
      <c r="BVN13018" s="15"/>
      <c r="BVO13018" s="15"/>
      <c r="BVP13018" s="15"/>
      <c r="BVQ13018" s="15"/>
      <c r="BVR13018" s="15"/>
      <c r="BVS13018" s="15"/>
      <c r="BVT13018" s="15"/>
      <c r="BVU13018" s="15"/>
      <c r="BVV13018" s="15"/>
      <c r="BVW13018" s="15"/>
      <c r="BVX13018" s="15"/>
      <c r="BVY13018" s="15"/>
      <c r="BVZ13018" s="15"/>
      <c r="BWA13018" s="15"/>
      <c r="BWB13018" s="15"/>
      <c r="BWC13018" s="15"/>
      <c r="BWD13018" s="15"/>
      <c r="BWE13018" s="15"/>
      <c r="BWF13018" s="15"/>
      <c r="BWG13018" s="15"/>
      <c r="BWH13018" s="15"/>
      <c r="BWI13018" s="15"/>
      <c r="BWJ13018" s="15"/>
      <c r="BWK13018" s="15"/>
      <c r="BWL13018" s="15"/>
      <c r="BWM13018" s="15"/>
      <c r="BWN13018" s="15"/>
      <c r="BWO13018" s="15"/>
      <c r="BWP13018" s="15"/>
      <c r="BWQ13018" s="15"/>
      <c r="BWR13018" s="15"/>
      <c r="BWS13018" s="15"/>
      <c r="BWT13018" s="15"/>
      <c r="BWU13018" s="15"/>
      <c r="BWV13018" s="15"/>
      <c r="BWW13018" s="15"/>
      <c r="BWX13018" s="15"/>
      <c r="BWY13018" s="15"/>
      <c r="BWZ13018" s="15"/>
      <c r="BXA13018" s="15"/>
      <c r="BXB13018" s="15"/>
      <c r="BXC13018" s="15"/>
      <c r="BXD13018" s="15"/>
      <c r="BXE13018" s="15"/>
      <c r="BXF13018" s="15"/>
      <c r="BXG13018" s="15"/>
      <c r="BXH13018" s="15"/>
      <c r="BXI13018" s="15"/>
      <c r="BXJ13018" s="15"/>
      <c r="BXK13018" s="15"/>
      <c r="BXL13018" s="15"/>
      <c r="BXM13018" s="15"/>
      <c r="BXN13018" s="15"/>
      <c r="BXO13018" s="15"/>
      <c r="BXP13018" s="15"/>
      <c r="BXQ13018" s="15"/>
      <c r="BXR13018" s="15"/>
      <c r="BXS13018" s="15"/>
      <c r="BXT13018" s="15"/>
      <c r="BXU13018" s="15"/>
      <c r="BXV13018" s="15"/>
      <c r="BXW13018" s="15"/>
      <c r="BXX13018" s="15"/>
      <c r="BXY13018" s="15"/>
      <c r="BXZ13018" s="15"/>
      <c r="BYA13018" s="15"/>
      <c r="BYB13018" s="15"/>
      <c r="BYC13018" s="15"/>
      <c r="BYD13018" s="15"/>
      <c r="BYE13018" s="15"/>
      <c r="BYF13018" s="15"/>
      <c r="BYG13018" s="15"/>
      <c r="BYH13018" s="15"/>
      <c r="BYI13018" s="15"/>
      <c r="BYJ13018" s="15"/>
      <c r="BYK13018" s="15"/>
      <c r="BYL13018" s="15"/>
      <c r="BYM13018" s="15"/>
      <c r="BYN13018" s="15"/>
      <c r="BYO13018" s="15"/>
      <c r="BYP13018" s="15"/>
      <c r="BYQ13018" s="15"/>
      <c r="BYR13018" s="15"/>
      <c r="BYS13018" s="15"/>
      <c r="BYT13018" s="15"/>
      <c r="BYU13018" s="15"/>
      <c r="BYV13018" s="15"/>
      <c r="BYW13018" s="15"/>
      <c r="BYX13018" s="15"/>
      <c r="BYY13018" s="15"/>
      <c r="BYZ13018" s="15"/>
      <c r="BZA13018" s="15"/>
      <c r="BZB13018" s="15"/>
      <c r="BZC13018" s="15"/>
      <c r="BZD13018" s="15"/>
      <c r="BZE13018" s="15"/>
      <c r="BZF13018" s="15"/>
      <c r="BZG13018" s="15"/>
      <c r="BZH13018" s="15"/>
      <c r="BZI13018" s="15"/>
      <c r="BZJ13018" s="15"/>
      <c r="BZK13018" s="15"/>
      <c r="BZL13018" s="15"/>
      <c r="BZM13018" s="15"/>
      <c r="BZN13018" s="15"/>
      <c r="BZO13018" s="15"/>
      <c r="BZP13018" s="15"/>
      <c r="BZQ13018" s="15"/>
      <c r="BZR13018" s="15"/>
      <c r="BZS13018" s="15"/>
      <c r="BZT13018" s="15"/>
      <c r="BZU13018" s="15"/>
      <c r="BZV13018" s="15"/>
      <c r="BZW13018" s="15"/>
      <c r="BZX13018" s="15"/>
      <c r="BZY13018" s="15"/>
      <c r="BZZ13018" s="15"/>
      <c r="CAA13018" s="15"/>
      <c r="CAB13018" s="15"/>
      <c r="CAC13018" s="15"/>
      <c r="CAD13018" s="15"/>
      <c r="CAE13018" s="15"/>
      <c r="CAF13018" s="15"/>
      <c r="CAG13018" s="15"/>
      <c r="CAH13018" s="15"/>
      <c r="CAI13018" s="15"/>
      <c r="CAJ13018" s="15"/>
      <c r="CAK13018" s="15"/>
      <c r="CAL13018" s="15"/>
      <c r="CAM13018" s="15"/>
      <c r="CAN13018" s="15"/>
      <c r="CAO13018" s="15"/>
      <c r="CAP13018" s="15"/>
      <c r="CAQ13018" s="15"/>
      <c r="CAR13018" s="15"/>
      <c r="CAS13018" s="15"/>
      <c r="CAT13018" s="15"/>
      <c r="CAU13018" s="15"/>
      <c r="CAV13018" s="15"/>
      <c r="CAW13018" s="15"/>
      <c r="CAX13018" s="15"/>
      <c r="CAY13018" s="15"/>
      <c r="CAZ13018" s="15"/>
      <c r="CBA13018" s="15"/>
      <c r="CBB13018" s="15"/>
      <c r="CBC13018" s="15"/>
      <c r="CBD13018" s="15"/>
      <c r="CBE13018" s="15"/>
      <c r="CBF13018" s="15"/>
      <c r="CBG13018" s="15"/>
      <c r="CBH13018" s="15"/>
      <c r="CBI13018" s="15"/>
      <c r="CBJ13018" s="15"/>
      <c r="CBK13018" s="15"/>
      <c r="CBL13018" s="15"/>
      <c r="CBM13018" s="15"/>
      <c r="CBN13018" s="15"/>
      <c r="CBO13018" s="15"/>
      <c r="CBP13018" s="15"/>
      <c r="CBQ13018" s="15"/>
      <c r="CBR13018" s="15"/>
      <c r="CBS13018" s="15"/>
      <c r="CBT13018" s="15"/>
      <c r="CBU13018" s="15"/>
      <c r="CBV13018" s="15"/>
      <c r="CBW13018" s="15"/>
      <c r="CBX13018" s="15"/>
      <c r="CBY13018" s="15"/>
      <c r="CBZ13018" s="15"/>
      <c r="CCA13018" s="15"/>
      <c r="CCB13018" s="15"/>
      <c r="CCC13018" s="15"/>
      <c r="CCD13018" s="15"/>
      <c r="CCE13018" s="15"/>
      <c r="CCF13018" s="15"/>
      <c r="CCG13018" s="15"/>
      <c r="CCH13018" s="15"/>
      <c r="CCI13018" s="15"/>
      <c r="CCJ13018" s="15"/>
      <c r="CCK13018" s="15"/>
      <c r="CCL13018" s="15"/>
      <c r="CCM13018" s="15"/>
      <c r="CCN13018" s="15"/>
      <c r="CCO13018" s="15"/>
      <c r="CCP13018" s="15"/>
      <c r="CCQ13018" s="15"/>
      <c r="CCR13018" s="15"/>
      <c r="CCS13018" s="15"/>
      <c r="CCT13018" s="15"/>
      <c r="CCU13018" s="15"/>
      <c r="CCV13018" s="15"/>
      <c r="CCW13018" s="15"/>
      <c r="CCX13018" s="15"/>
      <c r="CCY13018" s="15"/>
      <c r="CCZ13018" s="15"/>
      <c r="CDA13018" s="15"/>
      <c r="CDB13018" s="15"/>
      <c r="CDC13018" s="15"/>
      <c r="CDD13018" s="15"/>
      <c r="CDE13018" s="15"/>
      <c r="CDF13018" s="15"/>
      <c r="CDG13018" s="15"/>
      <c r="CDH13018" s="15"/>
      <c r="CDI13018" s="15"/>
      <c r="CDJ13018" s="15"/>
      <c r="CDK13018" s="15"/>
      <c r="CDL13018" s="15"/>
      <c r="CDM13018" s="15"/>
      <c r="CDN13018" s="15"/>
      <c r="CDO13018" s="15"/>
      <c r="CDP13018" s="15"/>
      <c r="CDQ13018" s="15"/>
      <c r="CDR13018" s="15"/>
      <c r="CDS13018" s="15"/>
      <c r="CDT13018" s="15"/>
      <c r="CDU13018" s="15"/>
      <c r="CDV13018" s="15"/>
      <c r="CDW13018" s="15"/>
      <c r="CDX13018" s="15"/>
      <c r="CDY13018" s="15"/>
      <c r="CDZ13018" s="15"/>
      <c r="CEA13018" s="15"/>
      <c r="CEB13018" s="15"/>
      <c r="CEC13018" s="15"/>
      <c r="CED13018" s="15"/>
      <c r="CEE13018" s="15"/>
      <c r="CEF13018" s="15"/>
      <c r="CEG13018" s="15"/>
      <c r="CEH13018" s="15"/>
      <c r="CEI13018" s="15"/>
      <c r="CEJ13018" s="15"/>
      <c r="CEK13018" s="15"/>
      <c r="CEL13018" s="15"/>
      <c r="CEM13018" s="15"/>
      <c r="CEN13018" s="15"/>
      <c r="CEO13018" s="15"/>
      <c r="CEP13018" s="15"/>
      <c r="CEQ13018" s="15"/>
      <c r="CER13018" s="15"/>
      <c r="CES13018" s="15"/>
      <c r="CET13018" s="15"/>
      <c r="CEU13018" s="15"/>
      <c r="CEV13018" s="15"/>
      <c r="CEW13018" s="15"/>
      <c r="CEX13018" s="15"/>
      <c r="CEY13018" s="15"/>
      <c r="CEZ13018" s="15"/>
      <c r="CFA13018" s="15"/>
      <c r="CFB13018" s="15"/>
      <c r="CFC13018" s="15"/>
      <c r="CFD13018" s="15"/>
      <c r="CFE13018" s="15"/>
      <c r="CFF13018" s="15"/>
      <c r="CFG13018" s="15"/>
      <c r="CFH13018" s="15"/>
      <c r="CFI13018" s="15"/>
      <c r="CFJ13018" s="15"/>
      <c r="CFK13018" s="15"/>
      <c r="CFL13018" s="15"/>
      <c r="CFM13018" s="15"/>
      <c r="CFN13018" s="15"/>
      <c r="CFO13018" s="15"/>
      <c r="CFP13018" s="15"/>
      <c r="CFQ13018" s="15"/>
      <c r="CFR13018" s="15"/>
      <c r="CFS13018" s="15"/>
      <c r="CFT13018" s="15"/>
      <c r="CFU13018" s="15"/>
      <c r="CFV13018" s="15"/>
      <c r="CFW13018" s="15"/>
      <c r="CFX13018" s="15"/>
      <c r="CFY13018" s="15"/>
      <c r="CFZ13018" s="15"/>
      <c r="CGA13018" s="15"/>
      <c r="CGB13018" s="15"/>
      <c r="CGC13018" s="15"/>
      <c r="CGD13018" s="15"/>
      <c r="CGE13018" s="15"/>
      <c r="CGF13018" s="15"/>
      <c r="CGG13018" s="15"/>
      <c r="CGH13018" s="15"/>
      <c r="CGI13018" s="15"/>
      <c r="CGJ13018" s="15"/>
      <c r="CGK13018" s="15"/>
      <c r="CGL13018" s="15"/>
      <c r="CGM13018" s="15"/>
      <c r="CGN13018" s="15"/>
      <c r="CGO13018" s="15"/>
      <c r="CGP13018" s="15"/>
      <c r="CGQ13018" s="15"/>
      <c r="CGR13018" s="15"/>
      <c r="CGS13018" s="15"/>
      <c r="CGT13018" s="15"/>
      <c r="CGU13018" s="15"/>
      <c r="CGV13018" s="15"/>
      <c r="CGW13018" s="15"/>
      <c r="CGX13018" s="15"/>
      <c r="CGY13018" s="15"/>
      <c r="CGZ13018" s="15"/>
      <c r="CHA13018" s="15"/>
      <c r="CHB13018" s="15"/>
      <c r="CHC13018" s="15"/>
      <c r="CHD13018" s="15"/>
      <c r="CHE13018" s="15"/>
      <c r="CHF13018" s="15"/>
      <c r="CHG13018" s="15"/>
      <c r="CHH13018" s="15"/>
      <c r="CHI13018" s="15"/>
      <c r="CHJ13018" s="15"/>
      <c r="CHK13018" s="15"/>
      <c r="CHL13018" s="15"/>
      <c r="CHM13018" s="15"/>
      <c r="CHN13018" s="15"/>
      <c r="CHO13018" s="15"/>
      <c r="CHP13018" s="15"/>
      <c r="CHQ13018" s="15"/>
      <c r="CHR13018" s="15"/>
      <c r="CHS13018" s="15"/>
      <c r="CHT13018" s="15"/>
      <c r="CHU13018" s="15"/>
      <c r="CHV13018" s="15"/>
      <c r="CHW13018" s="15"/>
      <c r="CHX13018" s="15"/>
      <c r="CHY13018" s="15"/>
      <c r="CHZ13018" s="15"/>
      <c r="CIA13018" s="15"/>
      <c r="CIB13018" s="15"/>
      <c r="CIC13018" s="15"/>
      <c r="CID13018" s="15"/>
      <c r="CIE13018" s="15"/>
      <c r="CIF13018" s="15"/>
      <c r="CIG13018" s="15"/>
      <c r="CIH13018" s="15"/>
      <c r="CII13018" s="15"/>
      <c r="CIJ13018" s="15"/>
      <c r="CIK13018" s="15"/>
      <c r="CIL13018" s="15"/>
      <c r="CIM13018" s="15"/>
      <c r="CIN13018" s="15"/>
      <c r="CIO13018" s="15"/>
      <c r="CIP13018" s="15"/>
      <c r="CIQ13018" s="15"/>
      <c r="CIR13018" s="15"/>
      <c r="CIS13018" s="15"/>
      <c r="CIT13018" s="15"/>
      <c r="CIU13018" s="15"/>
      <c r="CIV13018" s="15"/>
      <c r="CIW13018" s="15"/>
      <c r="CIX13018" s="15"/>
      <c r="CIY13018" s="15"/>
      <c r="CIZ13018" s="15"/>
      <c r="CJA13018" s="15"/>
      <c r="CJB13018" s="15"/>
      <c r="CJC13018" s="15"/>
      <c r="CJD13018" s="15"/>
      <c r="CJE13018" s="15"/>
      <c r="CJF13018" s="15"/>
      <c r="CJG13018" s="15"/>
      <c r="CJH13018" s="15"/>
      <c r="CJI13018" s="15"/>
      <c r="CJJ13018" s="15"/>
      <c r="CJK13018" s="15"/>
      <c r="CJL13018" s="15"/>
      <c r="CJM13018" s="15"/>
      <c r="CJN13018" s="15"/>
      <c r="CJO13018" s="15"/>
      <c r="CJP13018" s="15"/>
      <c r="CJQ13018" s="15"/>
      <c r="CJR13018" s="15"/>
      <c r="CJS13018" s="15"/>
      <c r="CJT13018" s="15"/>
      <c r="CJU13018" s="15"/>
      <c r="CJV13018" s="15"/>
      <c r="CJW13018" s="15"/>
      <c r="CJX13018" s="15"/>
      <c r="CJY13018" s="15"/>
      <c r="CJZ13018" s="15"/>
      <c r="CKA13018" s="15"/>
      <c r="CKB13018" s="15"/>
      <c r="CKC13018" s="15"/>
      <c r="CKD13018" s="15"/>
      <c r="CKE13018" s="15"/>
      <c r="CKF13018" s="15"/>
      <c r="CKG13018" s="15"/>
      <c r="CKH13018" s="15"/>
      <c r="CKI13018" s="15"/>
      <c r="CKJ13018" s="15"/>
      <c r="CKK13018" s="15"/>
      <c r="CKL13018" s="15"/>
      <c r="CKM13018" s="15"/>
      <c r="CKN13018" s="15"/>
      <c r="CKO13018" s="15"/>
      <c r="CKP13018" s="15"/>
      <c r="CKQ13018" s="15"/>
      <c r="CKR13018" s="15"/>
      <c r="CKS13018" s="15"/>
      <c r="CKT13018" s="15"/>
      <c r="CKU13018" s="15"/>
      <c r="CKV13018" s="15"/>
      <c r="CKW13018" s="15"/>
      <c r="CKX13018" s="15"/>
      <c r="CKY13018" s="15"/>
      <c r="CKZ13018" s="15"/>
      <c r="CLA13018" s="15"/>
      <c r="CLB13018" s="15"/>
      <c r="CLC13018" s="15"/>
      <c r="CLD13018" s="15"/>
      <c r="CLE13018" s="15"/>
      <c r="CLF13018" s="15"/>
      <c r="CLG13018" s="15"/>
      <c r="CLH13018" s="15"/>
      <c r="CLI13018" s="15"/>
      <c r="CLJ13018" s="15"/>
      <c r="CLK13018" s="15"/>
      <c r="CLL13018" s="15"/>
      <c r="CLM13018" s="15"/>
      <c r="CLN13018" s="15"/>
      <c r="CLO13018" s="15"/>
      <c r="CLP13018" s="15"/>
      <c r="CLQ13018" s="15"/>
      <c r="CLR13018" s="15"/>
      <c r="CLS13018" s="15"/>
      <c r="CLT13018" s="15"/>
      <c r="CLU13018" s="15"/>
      <c r="CLV13018" s="15"/>
      <c r="CLW13018" s="15"/>
      <c r="CLX13018" s="15"/>
      <c r="CLY13018" s="15"/>
      <c r="CLZ13018" s="15"/>
      <c r="CMA13018" s="15"/>
      <c r="CMB13018" s="15"/>
      <c r="CMC13018" s="15"/>
      <c r="CMD13018" s="15"/>
      <c r="CME13018" s="15"/>
      <c r="CMF13018" s="15"/>
      <c r="CMG13018" s="15"/>
      <c r="CMH13018" s="15"/>
      <c r="CMI13018" s="15"/>
      <c r="CMJ13018" s="15"/>
      <c r="CMK13018" s="15"/>
      <c r="CML13018" s="15"/>
      <c r="CMM13018" s="15"/>
      <c r="CMN13018" s="15"/>
      <c r="CMO13018" s="15"/>
      <c r="CMP13018" s="15"/>
      <c r="CMQ13018" s="15"/>
      <c r="CMR13018" s="15"/>
      <c r="CMS13018" s="15"/>
      <c r="CMT13018" s="15"/>
      <c r="CMU13018" s="15"/>
      <c r="CMV13018" s="15"/>
      <c r="CMW13018" s="15"/>
      <c r="CMX13018" s="15"/>
      <c r="CMY13018" s="15"/>
      <c r="CMZ13018" s="15"/>
      <c r="CNA13018" s="15"/>
      <c r="CNB13018" s="15"/>
      <c r="CNC13018" s="15"/>
      <c r="CND13018" s="15"/>
      <c r="CNE13018" s="15"/>
      <c r="CNF13018" s="15"/>
      <c r="CNG13018" s="15"/>
      <c r="CNH13018" s="15"/>
      <c r="CNI13018" s="15"/>
      <c r="CNJ13018" s="15"/>
      <c r="CNK13018" s="15"/>
      <c r="CNL13018" s="15"/>
      <c r="CNM13018" s="15"/>
      <c r="CNN13018" s="15"/>
      <c r="CNO13018" s="15"/>
      <c r="CNP13018" s="15"/>
      <c r="CNQ13018" s="15"/>
      <c r="CNR13018" s="15"/>
      <c r="CNS13018" s="15"/>
      <c r="CNT13018" s="15"/>
      <c r="CNU13018" s="15"/>
      <c r="CNV13018" s="15"/>
      <c r="CNW13018" s="15"/>
      <c r="CNX13018" s="15"/>
      <c r="CNY13018" s="15"/>
      <c r="CNZ13018" s="15"/>
      <c r="COA13018" s="15"/>
      <c r="COB13018" s="15"/>
      <c r="COC13018" s="15"/>
      <c r="COD13018" s="15"/>
      <c r="COE13018" s="15"/>
      <c r="COF13018" s="15"/>
      <c r="COG13018" s="15"/>
      <c r="COH13018" s="15"/>
      <c r="COI13018" s="15"/>
      <c r="COJ13018" s="15"/>
      <c r="COK13018" s="15"/>
      <c r="COL13018" s="15"/>
      <c r="COM13018" s="15"/>
      <c r="CON13018" s="15"/>
      <c r="COO13018" s="15"/>
      <c r="COP13018" s="15"/>
      <c r="COQ13018" s="15"/>
      <c r="COR13018" s="15"/>
      <c r="COS13018" s="15"/>
      <c r="COT13018" s="15"/>
      <c r="COU13018" s="15"/>
      <c r="COV13018" s="15"/>
      <c r="COW13018" s="15"/>
      <c r="COX13018" s="15"/>
      <c r="COY13018" s="15"/>
      <c r="COZ13018" s="15"/>
      <c r="CPA13018" s="15"/>
      <c r="CPB13018" s="15"/>
      <c r="CPC13018" s="15"/>
      <c r="CPD13018" s="15"/>
      <c r="CPE13018" s="15"/>
      <c r="CPF13018" s="15"/>
      <c r="CPG13018" s="15"/>
      <c r="CPH13018" s="15"/>
      <c r="CPI13018" s="15"/>
      <c r="CPJ13018" s="15"/>
      <c r="CPK13018" s="15"/>
      <c r="CPL13018" s="15"/>
      <c r="CPM13018" s="15"/>
      <c r="CPN13018" s="15"/>
      <c r="CPO13018" s="15"/>
      <c r="CPP13018" s="15"/>
      <c r="CPQ13018" s="15"/>
      <c r="CPR13018" s="15"/>
      <c r="CPS13018" s="15"/>
      <c r="CPT13018" s="15"/>
      <c r="CPU13018" s="15"/>
      <c r="CPV13018" s="15"/>
      <c r="CPW13018" s="15"/>
      <c r="CPX13018" s="15"/>
      <c r="CPY13018" s="15"/>
      <c r="CPZ13018" s="15"/>
      <c r="CQA13018" s="15"/>
      <c r="CQB13018" s="15"/>
      <c r="CQC13018" s="15"/>
      <c r="CQD13018" s="15"/>
      <c r="CQE13018" s="15"/>
      <c r="CQF13018" s="15"/>
      <c r="CQG13018" s="15"/>
      <c r="CQH13018" s="15"/>
      <c r="CQI13018" s="15"/>
      <c r="CQJ13018" s="15"/>
      <c r="CQK13018" s="15"/>
      <c r="CQL13018" s="15"/>
      <c r="CQM13018" s="15"/>
      <c r="CQN13018" s="15"/>
      <c r="CQO13018" s="15"/>
      <c r="CQP13018" s="15"/>
      <c r="CQQ13018" s="15"/>
      <c r="CQR13018" s="15"/>
      <c r="CQS13018" s="15"/>
      <c r="CQT13018" s="15"/>
      <c r="CQU13018" s="15"/>
      <c r="CQV13018" s="15"/>
      <c r="CQW13018" s="15"/>
      <c r="CQX13018" s="15"/>
      <c r="CQY13018" s="15"/>
      <c r="CQZ13018" s="15"/>
      <c r="CRA13018" s="15"/>
      <c r="CRB13018" s="15"/>
      <c r="CRC13018" s="15"/>
      <c r="CRD13018" s="15"/>
      <c r="CRE13018" s="15"/>
      <c r="CRF13018" s="15"/>
      <c r="CRG13018" s="15"/>
      <c r="CRH13018" s="15"/>
      <c r="CRI13018" s="15"/>
      <c r="CRJ13018" s="15"/>
      <c r="CRK13018" s="15"/>
      <c r="CRL13018" s="15"/>
      <c r="CRM13018" s="15"/>
      <c r="CRN13018" s="15"/>
      <c r="CRO13018" s="15"/>
      <c r="CRP13018" s="15"/>
      <c r="CRQ13018" s="15"/>
      <c r="CRR13018" s="15"/>
      <c r="CRS13018" s="15"/>
      <c r="CRT13018" s="15"/>
      <c r="CRU13018" s="15"/>
      <c r="CRV13018" s="15"/>
      <c r="CRW13018" s="15"/>
      <c r="CRX13018" s="15"/>
      <c r="CRY13018" s="15"/>
      <c r="CRZ13018" s="15"/>
      <c r="CSA13018" s="15"/>
      <c r="CSB13018" s="15"/>
      <c r="CSC13018" s="15"/>
      <c r="CSD13018" s="15"/>
      <c r="CSE13018" s="15"/>
      <c r="CSF13018" s="15"/>
      <c r="CSG13018" s="15"/>
      <c r="CSH13018" s="15"/>
      <c r="CSI13018" s="15"/>
      <c r="CSJ13018" s="15"/>
      <c r="CSK13018" s="15"/>
      <c r="CSL13018" s="15"/>
      <c r="CSM13018" s="15"/>
      <c r="CSN13018" s="15"/>
      <c r="CSO13018" s="15"/>
      <c r="CSP13018" s="15"/>
      <c r="CSQ13018" s="15"/>
      <c r="CSR13018" s="15"/>
      <c r="CSS13018" s="15"/>
      <c r="CST13018" s="15"/>
      <c r="CSU13018" s="15"/>
      <c r="CSV13018" s="15"/>
      <c r="CSW13018" s="15"/>
      <c r="CSX13018" s="15"/>
      <c r="CSY13018" s="15"/>
      <c r="CSZ13018" s="15"/>
      <c r="CTA13018" s="15"/>
      <c r="CTB13018" s="15"/>
      <c r="CTC13018" s="15"/>
      <c r="CTD13018" s="15"/>
      <c r="CTE13018" s="15"/>
      <c r="CTF13018" s="15"/>
      <c r="CTG13018" s="15"/>
      <c r="CTH13018" s="15"/>
      <c r="CTI13018" s="15"/>
      <c r="CTJ13018" s="15"/>
      <c r="CTK13018" s="15"/>
      <c r="CTL13018" s="15"/>
      <c r="CTM13018" s="15"/>
      <c r="CTN13018" s="15"/>
      <c r="CTO13018" s="15"/>
      <c r="CTP13018" s="15"/>
      <c r="CTQ13018" s="15"/>
      <c r="CTR13018" s="15"/>
      <c r="CTS13018" s="15"/>
      <c r="CTT13018" s="15"/>
      <c r="CTU13018" s="15"/>
      <c r="CTV13018" s="15"/>
      <c r="CTW13018" s="15"/>
      <c r="CTX13018" s="15"/>
      <c r="CTY13018" s="15"/>
      <c r="CTZ13018" s="15"/>
      <c r="CUA13018" s="15"/>
      <c r="CUB13018" s="15"/>
      <c r="CUC13018" s="15"/>
      <c r="CUD13018" s="15"/>
      <c r="CUE13018" s="15"/>
      <c r="CUF13018" s="15"/>
      <c r="CUG13018" s="15"/>
      <c r="CUH13018" s="15"/>
      <c r="CUI13018" s="15"/>
      <c r="CUJ13018" s="15"/>
      <c r="CUK13018" s="15"/>
      <c r="CUL13018" s="15"/>
      <c r="CUM13018" s="15"/>
      <c r="CUN13018" s="15"/>
      <c r="CUO13018" s="15"/>
      <c r="CUP13018" s="15"/>
      <c r="CUQ13018" s="15"/>
      <c r="CUR13018" s="15"/>
      <c r="CUS13018" s="15"/>
      <c r="CUT13018" s="15"/>
      <c r="CUU13018" s="15"/>
      <c r="CUV13018" s="15"/>
      <c r="CUW13018" s="15"/>
      <c r="CUX13018" s="15"/>
      <c r="CUY13018" s="15"/>
      <c r="CUZ13018" s="15"/>
      <c r="CVA13018" s="15"/>
      <c r="CVB13018" s="15"/>
      <c r="CVC13018" s="15"/>
      <c r="CVD13018" s="15"/>
      <c r="CVE13018" s="15"/>
      <c r="CVF13018" s="15"/>
      <c r="CVG13018" s="15"/>
      <c r="CVH13018" s="15"/>
      <c r="CVI13018" s="15"/>
      <c r="CVJ13018" s="15"/>
      <c r="CVK13018" s="15"/>
      <c r="CVL13018" s="15"/>
      <c r="CVM13018" s="15"/>
      <c r="CVN13018" s="15"/>
      <c r="CVO13018" s="15"/>
      <c r="CVP13018" s="15"/>
      <c r="CVQ13018" s="15"/>
      <c r="CVR13018" s="15"/>
      <c r="CVS13018" s="15"/>
      <c r="CVT13018" s="15"/>
      <c r="CVU13018" s="15"/>
      <c r="CVV13018" s="15"/>
      <c r="CVW13018" s="15"/>
      <c r="CVX13018" s="15"/>
      <c r="CVY13018" s="15"/>
      <c r="CVZ13018" s="15"/>
      <c r="CWA13018" s="15"/>
      <c r="CWB13018" s="15"/>
      <c r="CWC13018" s="15"/>
      <c r="CWD13018" s="15"/>
      <c r="CWE13018" s="15"/>
      <c r="CWF13018" s="15"/>
      <c r="CWG13018" s="15"/>
      <c r="CWH13018" s="15"/>
      <c r="CWI13018" s="15"/>
      <c r="CWJ13018" s="15"/>
      <c r="CWK13018" s="15"/>
      <c r="CWL13018" s="15"/>
      <c r="CWM13018" s="15"/>
      <c r="CWN13018" s="15"/>
      <c r="CWO13018" s="15"/>
      <c r="CWP13018" s="15"/>
      <c r="CWQ13018" s="15"/>
      <c r="CWR13018" s="15"/>
      <c r="CWS13018" s="15"/>
      <c r="CWT13018" s="15"/>
      <c r="CWU13018" s="15"/>
      <c r="CWV13018" s="15"/>
      <c r="CWW13018" s="15"/>
      <c r="CWX13018" s="15"/>
      <c r="CWY13018" s="15"/>
      <c r="CWZ13018" s="15"/>
      <c r="CXA13018" s="15"/>
      <c r="CXB13018" s="15"/>
      <c r="CXC13018" s="15"/>
      <c r="CXD13018" s="15"/>
      <c r="CXE13018" s="15"/>
      <c r="CXF13018" s="15"/>
      <c r="CXG13018" s="15"/>
      <c r="CXH13018" s="15"/>
      <c r="CXI13018" s="15"/>
      <c r="CXJ13018" s="15"/>
      <c r="CXK13018" s="15"/>
      <c r="CXL13018" s="15"/>
      <c r="CXM13018" s="15"/>
      <c r="CXN13018" s="15"/>
      <c r="CXO13018" s="15"/>
      <c r="CXP13018" s="15"/>
      <c r="CXQ13018" s="15"/>
      <c r="CXR13018" s="15"/>
      <c r="CXS13018" s="15"/>
      <c r="CXT13018" s="15"/>
      <c r="CXU13018" s="15"/>
      <c r="CXV13018" s="15"/>
      <c r="CXW13018" s="15"/>
      <c r="CXX13018" s="15"/>
      <c r="CXY13018" s="15"/>
      <c r="CXZ13018" s="15"/>
      <c r="CYA13018" s="15"/>
      <c r="CYB13018" s="15"/>
      <c r="CYC13018" s="15"/>
      <c r="CYD13018" s="15"/>
      <c r="CYE13018" s="15"/>
      <c r="CYF13018" s="15"/>
      <c r="CYG13018" s="15"/>
      <c r="CYH13018" s="15"/>
      <c r="CYI13018" s="15"/>
      <c r="CYJ13018" s="15"/>
      <c r="CYK13018" s="15"/>
      <c r="CYL13018" s="15"/>
      <c r="CYM13018" s="15"/>
      <c r="CYN13018" s="15"/>
      <c r="CYO13018" s="15"/>
      <c r="CYP13018" s="15"/>
      <c r="CYQ13018" s="15"/>
      <c r="CYR13018" s="15"/>
      <c r="CYS13018" s="15"/>
      <c r="CYT13018" s="15"/>
      <c r="CYU13018" s="15"/>
      <c r="CYV13018" s="15"/>
      <c r="CYW13018" s="15"/>
      <c r="CYX13018" s="15"/>
      <c r="CYY13018" s="15"/>
      <c r="CYZ13018" s="15"/>
      <c r="CZA13018" s="15"/>
      <c r="CZB13018" s="15"/>
      <c r="CZC13018" s="15"/>
      <c r="CZD13018" s="15"/>
      <c r="CZE13018" s="15"/>
      <c r="CZF13018" s="15"/>
      <c r="CZG13018" s="15"/>
      <c r="CZH13018" s="15"/>
      <c r="CZI13018" s="15"/>
      <c r="CZJ13018" s="15"/>
      <c r="CZK13018" s="15"/>
      <c r="CZL13018" s="15"/>
      <c r="CZM13018" s="15"/>
      <c r="CZN13018" s="15"/>
      <c r="CZO13018" s="15"/>
      <c r="CZP13018" s="15"/>
      <c r="CZQ13018" s="15"/>
      <c r="CZR13018" s="15"/>
      <c r="CZS13018" s="15"/>
      <c r="CZT13018" s="15"/>
      <c r="CZU13018" s="15"/>
      <c r="CZV13018" s="15"/>
      <c r="CZW13018" s="15"/>
      <c r="CZX13018" s="15"/>
      <c r="CZY13018" s="15"/>
      <c r="CZZ13018" s="15"/>
      <c r="DAA13018" s="15"/>
      <c r="DAB13018" s="15"/>
      <c r="DAC13018" s="15"/>
      <c r="DAD13018" s="15"/>
      <c r="DAE13018" s="15"/>
      <c r="DAF13018" s="15"/>
      <c r="DAG13018" s="15"/>
      <c r="DAH13018" s="15"/>
      <c r="DAI13018" s="15"/>
      <c r="DAJ13018" s="15"/>
      <c r="DAK13018" s="15"/>
      <c r="DAL13018" s="15"/>
      <c r="DAM13018" s="15"/>
      <c r="DAN13018" s="15"/>
      <c r="DAO13018" s="15"/>
      <c r="DAP13018" s="15"/>
      <c r="DAQ13018" s="15"/>
      <c r="DAR13018" s="15"/>
      <c r="DAS13018" s="15"/>
      <c r="DAT13018" s="15"/>
      <c r="DAU13018" s="15"/>
      <c r="DAV13018" s="15"/>
      <c r="DAW13018" s="15"/>
      <c r="DAX13018" s="15"/>
      <c r="DAY13018" s="15"/>
      <c r="DAZ13018" s="15"/>
      <c r="DBA13018" s="15"/>
      <c r="DBB13018" s="15"/>
      <c r="DBC13018" s="15"/>
      <c r="DBD13018" s="15"/>
      <c r="DBE13018" s="15"/>
      <c r="DBF13018" s="15"/>
      <c r="DBG13018" s="15"/>
      <c r="DBH13018" s="15"/>
      <c r="DBI13018" s="15"/>
      <c r="DBJ13018" s="15"/>
      <c r="DBK13018" s="15"/>
      <c r="DBL13018" s="15"/>
      <c r="DBM13018" s="15"/>
      <c r="DBN13018" s="15"/>
      <c r="DBO13018" s="15"/>
      <c r="DBP13018" s="15"/>
      <c r="DBQ13018" s="15"/>
      <c r="DBR13018" s="15"/>
      <c r="DBS13018" s="15"/>
      <c r="DBT13018" s="15"/>
      <c r="DBU13018" s="15"/>
      <c r="DBV13018" s="15"/>
      <c r="DBW13018" s="15"/>
      <c r="DBX13018" s="15"/>
      <c r="DBY13018" s="15"/>
      <c r="DBZ13018" s="15"/>
      <c r="DCA13018" s="15"/>
      <c r="DCB13018" s="15"/>
      <c r="DCC13018" s="15"/>
      <c r="DCD13018" s="15"/>
      <c r="DCE13018" s="15"/>
      <c r="DCF13018" s="15"/>
      <c r="DCG13018" s="15"/>
      <c r="DCH13018" s="15"/>
      <c r="DCI13018" s="15"/>
      <c r="DCJ13018" s="15"/>
      <c r="DCK13018" s="15"/>
      <c r="DCL13018" s="15"/>
      <c r="DCM13018" s="15"/>
      <c r="DCN13018" s="15"/>
      <c r="DCO13018" s="15"/>
      <c r="DCP13018" s="15"/>
      <c r="DCQ13018" s="15"/>
      <c r="DCR13018" s="15"/>
      <c r="DCS13018" s="15"/>
      <c r="DCT13018" s="15"/>
      <c r="DCU13018" s="15"/>
      <c r="DCV13018" s="15"/>
      <c r="DCW13018" s="15"/>
      <c r="DCX13018" s="15"/>
      <c r="DCY13018" s="15"/>
      <c r="DCZ13018" s="15"/>
      <c r="DDA13018" s="15"/>
      <c r="DDB13018" s="15"/>
      <c r="DDC13018" s="15"/>
      <c r="DDD13018" s="15"/>
      <c r="DDE13018" s="15"/>
      <c r="DDF13018" s="15"/>
      <c r="DDG13018" s="15"/>
      <c r="DDH13018" s="15"/>
      <c r="DDI13018" s="15"/>
      <c r="DDJ13018" s="15"/>
      <c r="DDK13018" s="15"/>
      <c r="DDL13018" s="15"/>
      <c r="DDM13018" s="15"/>
      <c r="DDN13018" s="15"/>
      <c r="DDO13018" s="15"/>
      <c r="DDP13018" s="15"/>
      <c r="DDQ13018" s="15"/>
      <c r="DDR13018" s="15"/>
      <c r="DDS13018" s="15"/>
      <c r="DDT13018" s="15"/>
      <c r="DDU13018" s="15"/>
      <c r="DDV13018" s="15"/>
      <c r="DDW13018" s="15"/>
      <c r="DDX13018" s="15"/>
      <c r="DDY13018" s="15"/>
      <c r="DDZ13018" s="15"/>
      <c r="DEA13018" s="15"/>
      <c r="DEB13018" s="15"/>
      <c r="DEC13018" s="15"/>
      <c r="DED13018" s="15"/>
      <c r="DEE13018" s="15"/>
      <c r="DEF13018" s="15"/>
      <c r="DEG13018" s="15"/>
      <c r="DEH13018" s="15"/>
      <c r="DEI13018" s="15"/>
      <c r="DEJ13018" s="15"/>
      <c r="DEK13018" s="15"/>
      <c r="DEL13018" s="15"/>
      <c r="DEM13018" s="15"/>
      <c r="DEN13018" s="15"/>
      <c r="DEO13018" s="15"/>
      <c r="DEP13018" s="15"/>
      <c r="DEQ13018" s="15"/>
      <c r="DER13018" s="15"/>
      <c r="DES13018" s="15"/>
      <c r="DET13018" s="15"/>
      <c r="DEU13018" s="15"/>
      <c r="DEV13018" s="15"/>
      <c r="DEW13018" s="15"/>
      <c r="DEX13018" s="15"/>
      <c r="DEY13018" s="15"/>
      <c r="DEZ13018" s="15"/>
      <c r="DFA13018" s="15"/>
      <c r="DFB13018" s="15"/>
      <c r="DFC13018" s="15"/>
      <c r="DFD13018" s="15"/>
      <c r="DFE13018" s="15"/>
      <c r="DFF13018" s="15"/>
      <c r="DFG13018" s="15"/>
      <c r="DFH13018" s="15"/>
      <c r="DFI13018" s="15"/>
      <c r="DFJ13018" s="15"/>
      <c r="DFK13018" s="15"/>
      <c r="DFL13018" s="15"/>
      <c r="DFM13018" s="15"/>
      <c r="DFN13018" s="15"/>
      <c r="DFO13018" s="15"/>
      <c r="DFP13018" s="15"/>
      <c r="DFQ13018" s="15"/>
      <c r="DFR13018" s="15"/>
      <c r="DFS13018" s="15"/>
      <c r="DFT13018" s="15"/>
      <c r="DFU13018" s="15"/>
      <c r="DFV13018" s="15"/>
      <c r="DFW13018" s="15"/>
      <c r="DFX13018" s="15"/>
      <c r="DFY13018" s="15"/>
      <c r="DFZ13018" s="15"/>
      <c r="DGA13018" s="15"/>
      <c r="DGB13018" s="15"/>
      <c r="DGC13018" s="15"/>
      <c r="DGD13018" s="15"/>
      <c r="DGE13018" s="15"/>
      <c r="DGF13018" s="15"/>
      <c r="DGG13018" s="15"/>
      <c r="DGH13018" s="15"/>
      <c r="DGI13018" s="15"/>
      <c r="DGJ13018" s="15"/>
      <c r="DGK13018" s="15"/>
      <c r="DGL13018" s="15"/>
      <c r="DGM13018" s="15"/>
      <c r="DGN13018" s="15"/>
      <c r="DGO13018" s="15"/>
      <c r="DGP13018" s="15"/>
      <c r="DGQ13018" s="15"/>
      <c r="DGR13018" s="15"/>
      <c r="DGS13018" s="15"/>
      <c r="DGT13018" s="15"/>
      <c r="DGU13018" s="15"/>
      <c r="DGV13018" s="15"/>
      <c r="DGW13018" s="15"/>
      <c r="DGX13018" s="15"/>
      <c r="DGY13018" s="15"/>
      <c r="DGZ13018" s="15"/>
      <c r="DHA13018" s="15"/>
      <c r="DHB13018" s="15"/>
      <c r="DHC13018" s="15"/>
      <c r="DHD13018" s="15"/>
      <c r="DHE13018" s="15"/>
      <c r="DHF13018" s="15"/>
      <c r="DHG13018" s="15"/>
      <c r="DHH13018" s="15"/>
      <c r="DHI13018" s="15"/>
      <c r="DHJ13018" s="15"/>
      <c r="DHK13018" s="15"/>
      <c r="DHL13018" s="15"/>
      <c r="DHM13018" s="15"/>
      <c r="DHN13018" s="15"/>
      <c r="DHO13018" s="15"/>
      <c r="DHP13018" s="15"/>
      <c r="DHQ13018" s="15"/>
      <c r="DHR13018" s="15"/>
      <c r="DHS13018" s="15"/>
      <c r="DHT13018" s="15"/>
      <c r="DHU13018" s="15"/>
      <c r="DHV13018" s="15"/>
      <c r="DHW13018" s="15"/>
      <c r="DHX13018" s="15"/>
      <c r="DHY13018" s="15"/>
      <c r="DHZ13018" s="15"/>
      <c r="DIA13018" s="15"/>
      <c r="DIB13018" s="15"/>
      <c r="DIC13018" s="15"/>
      <c r="DID13018" s="15"/>
      <c r="DIE13018" s="15"/>
      <c r="DIF13018" s="15"/>
      <c r="DIG13018" s="15"/>
      <c r="DIH13018" s="15"/>
      <c r="DII13018" s="15"/>
      <c r="DIJ13018" s="15"/>
      <c r="DIK13018" s="15"/>
      <c r="DIL13018" s="15"/>
      <c r="DIM13018" s="15"/>
      <c r="DIN13018" s="15"/>
      <c r="DIO13018" s="15"/>
      <c r="DIP13018" s="15"/>
      <c r="DIQ13018" s="15"/>
      <c r="DIR13018" s="15"/>
      <c r="DIS13018" s="15"/>
      <c r="DIT13018" s="15"/>
      <c r="DIU13018" s="15"/>
      <c r="DIV13018" s="15"/>
      <c r="DIW13018" s="15"/>
      <c r="DIX13018" s="15"/>
      <c r="DIY13018" s="15"/>
      <c r="DIZ13018" s="15"/>
      <c r="DJA13018" s="15"/>
      <c r="DJB13018" s="15"/>
      <c r="DJC13018" s="15"/>
      <c r="DJD13018" s="15"/>
      <c r="DJE13018" s="15"/>
      <c r="DJF13018" s="15"/>
      <c r="DJG13018" s="15"/>
      <c r="DJH13018" s="15"/>
      <c r="DJI13018" s="15"/>
      <c r="DJJ13018" s="15"/>
      <c r="DJK13018" s="15"/>
      <c r="DJL13018" s="15"/>
      <c r="DJM13018" s="15"/>
      <c r="DJN13018" s="15"/>
      <c r="DJO13018" s="15"/>
      <c r="DJP13018" s="15"/>
      <c r="DJQ13018" s="15"/>
      <c r="DJR13018" s="15"/>
      <c r="DJS13018" s="15"/>
      <c r="DJT13018" s="15"/>
      <c r="DJU13018" s="15"/>
      <c r="DJV13018" s="15"/>
      <c r="DJW13018" s="15"/>
      <c r="DJX13018" s="15"/>
      <c r="DJY13018" s="15"/>
      <c r="DJZ13018" s="15"/>
      <c r="DKA13018" s="15"/>
      <c r="DKB13018" s="15"/>
      <c r="DKC13018" s="15"/>
      <c r="DKD13018" s="15"/>
      <c r="DKE13018" s="15"/>
      <c r="DKF13018" s="15"/>
      <c r="DKG13018" s="15"/>
      <c r="DKH13018" s="15"/>
      <c r="DKI13018" s="15"/>
      <c r="DKJ13018" s="15"/>
      <c r="DKK13018" s="15"/>
      <c r="DKL13018" s="15"/>
      <c r="DKM13018" s="15"/>
      <c r="DKN13018" s="15"/>
      <c r="DKO13018" s="15"/>
      <c r="DKP13018" s="15"/>
      <c r="DKQ13018" s="15"/>
      <c r="DKR13018" s="15"/>
      <c r="DKS13018" s="15"/>
      <c r="DKT13018" s="15"/>
      <c r="DKU13018" s="15"/>
      <c r="DKV13018" s="15"/>
      <c r="DKW13018" s="15"/>
      <c r="DKX13018" s="15"/>
      <c r="DKY13018" s="15"/>
      <c r="DKZ13018" s="15"/>
      <c r="DLA13018" s="15"/>
      <c r="DLB13018" s="15"/>
      <c r="DLC13018" s="15"/>
      <c r="DLD13018" s="15"/>
      <c r="DLE13018" s="15"/>
      <c r="DLF13018" s="15"/>
      <c r="DLG13018" s="15"/>
      <c r="DLH13018" s="15"/>
      <c r="DLI13018" s="15"/>
      <c r="DLJ13018" s="15"/>
      <c r="DLK13018" s="15"/>
      <c r="DLL13018" s="15"/>
      <c r="DLM13018" s="15"/>
      <c r="DLN13018" s="15"/>
      <c r="DLO13018" s="15"/>
      <c r="DLP13018" s="15"/>
      <c r="DLQ13018" s="15"/>
      <c r="DLR13018" s="15"/>
      <c r="DLS13018" s="15"/>
      <c r="DLT13018" s="15"/>
      <c r="DLU13018" s="15"/>
      <c r="DLV13018" s="15"/>
      <c r="DLW13018" s="15"/>
      <c r="DLX13018" s="15"/>
      <c r="DLY13018" s="15"/>
      <c r="DLZ13018" s="15"/>
      <c r="DMA13018" s="15"/>
      <c r="DMB13018" s="15"/>
      <c r="DMC13018" s="15"/>
      <c r="DMD13018" s="15"/>
      <c r="DME13018" s="15"/>
      <c r="DMF13018" s="15"/>
      <c r="DMG13018" s="15"/>
      <c r="DMH13018" s="15"/>
      <c r="DMI13018" s="15"/>
      <c r="DMJ13018" s="15"/>
      <c r="DMK13018" s="15"/>
      <c r="DML13018" s="15"/>
      <c r="DMM13018" s="15"/>
      <c r="DMN13018" s="15"/>
      <c r="DMO13018" s="15"/>
      <c r="DMP13018" s="15"/>
      <c r="DMQ13018" s="15"/>
      <c r="DMR13018" s="15"/>
      <c r="DMS13018" s="15"/>
      <c r="DMT13018" s="15"/>
      <c r="DMU13018" s="15"/>
      <c r="DMV13018" s="15"/>
      <c r="DMW13018" s="15"/>
      <c r="DMX13018" s="15"/>
      <c r="DMY13018" s="15"/>
      <c r="DMZ13018" s="15"/>
      <c r="DNA13018" s="15"/>
      <c r="DNB13018" s="15"/>
      <c r="DNC13018" s="15"/>
      <c r="DND13018" s="15"/>
      <c r="DNE13018" s="15"/>
      <c r="DNF13018" s="15"/>
      <c r="DNG13018" s="15"/>
      <c r="DNH13018" s="15"/>
      <c r="DNI13018" s="15"/>
      <c r="DNJ13018" s="15"/>
      <c r="DNK13018" s="15"/>
      <c r="DNL13018" s="15"/>
      <c r="DNM13018" s="15"/>
      <c r="DNN13018" s="15"/>
      <c r="DNO13018" s="15"/>
      <c r="DNP13018" s="15"/>
      <c r="DNQ13018" s="15"/>
      <c r="DNR13018" s="15"/>
      <c r="DNS13018" s="15"/>
      <c r="DNT13018" s="15"/>
      <c r="DNU13018" s="15"/>
      <c r="DNV13018" s="15"/>
      <c r="DNW13018" s="15"/>
      <c r="DNX13018" s="15"/>
      <c r="DNY13018" s="15"/>
      <c r="DNZ13018" s="15"/>
      <c r="DOA13018" s="15"/>
      <c r="DOB13018" s="15"/>
      <c r="DOC13018" s="15"/>
      <c r="DOD13018" s="15"/>
      <c r="DOE13018" s="15"/>
      <c r="DOF13018" s="15"/>
      <c r="DOG13018" s="15"/>
      <c r="DOH13018" s="15"/>
      <c r="DOI13018" s="15"/>
      <c r="DOJ13018" s="15"/>
      <c r="DOK13018" s="15"/>
      <c r="DOL13018" s="15"/>
      <c r="DOM13018" s="15"/>
      <c r="DON13018" s="15"/>
      <c r="DOO13018" s="15"/>
      <c r="DOP13018" s="15"/>
      <c r="DOQ13018" s="15"/>
      <c r="DOR13018" s="15"/>
      <c r="DOS13018" s="15"/>
      <c r="DOT13018" s="15"/>
      <c r="DOU13018" s="15"/>
      <c r="DOV13018" s="15"/>
      <c r="DOW13018" s="15"/>
      <c r="DOX13018" s="15"/>
      <c r="DOY13018" s="15"/>
      <c r="DOZ13018" s="15"/>
      <c r="DPA13018" s="15"/>
      <c r="DPB13018" s="15"/>
      <c r="DPC13018" s="15"/>
      <c r="DPD13018" s="15"/>
      <c r="DPE13018" s="15"/>
      <c r="DPF13018" s="15"/>
      <c r="DPG13018" s="15"/>
      <c r="DPH13018" s="15"/>
      <c r="DPI13018" s="15"/>
      <c r="DPJ13018" s="15"/>
      <c r="DPK13018" s="15"/>
      <c r="DPL13018" s="15"/>
      <c r="DPM13018" s="15"/>
      <c r="DPN13018" s="15"/>
      <c r="DPO13018" s="15"/>
      <c r="DPP13018" s="15"/>
      <c r="DPQ13018" s="15"/>
      <c r="DPR13018" s="15"/>
      <c r="DPS13018" s="15"/>
      <c r="DPT13018" s="15"/>
      <c r="DPU13018" s="15"/>
      <c r="DPV13018" s="15"/>
      <c r="DPW13018" s="15"/>
      <c r="DPX13018" s="15"/>
      <c r="DPY13018" s="15"/>
      <c r="DPZ13018" s="15"/>
      <c r="DQA13018" s="15"/>
      <c r="DQB13018" s="15"/>
      <c r="DQC13018" s="15"/>
      <c r="DQD13018" s="15"/>
      <c r="DQE13018" s="15"/>
      <c r="DQF13018" s="15"/>
      <c r="DQG13018" s="15"/>
      <c r="DQH13018" s="15"/>
      <c r="DQI13018" s="15"/>
      <c r="DQJ13018" s="15"/>
      <c r="DQK13018" s="15"/>
      <c r="DQL13018" s="15"/>
      <c r="DQM13018" s="15"/>
      <c r="DQN13018" s="15"/>
      <c r="DQO13018" s="15"/>
      <c r="DQP13018" s="15"/>
      <c r="DQQ13018" s="15"/>
      <c r="DQR13018" s="15"/>
      <c r="DQS13018" s="15"/>
      <c r="DQT13018" s="15"/>
      <c r="DQU13018" s="15"/>
      <c r="DQV13018" s="15"/>
      <c r="DQW13018" s="15"/>
      <c r="DQX13018" s="15"/>
      <c r="DQY13018" s="15"/>
      <c r="DQZ13018" s="15"/>
      <c r="DRA13018" s="15"/>
      <c r="DRB13018" s="15"/>
      <c r="DRC13018" s="15"/>
      <c r="DRD13018" s="15"/>
      <c r="DRE13018" s="15"/>
      <c r="DRF13018" s="15"/>
      <c r="DRG13018" s="15"/>
      <c r="DRH13018" s="15"/>
      <c r="DRI13018" s="15"/>
      <c r="DRJ13018" s="15"/>
      <c r="DRK13018" s="15"/>
      <c r="DRL13018" s="15"/>
      <c r="DRM13018" s="15"/>
      <c r="DRN13018" s="15"/>
      <c r="DRO13018" s="15"/>
      <c r="DRP13018" s="15"/>
      <c r="DRQ13018" s="15"/>
      <c r="DRR13018" s="15"/>
      <c r="DRS13018" s="15"/>
      <c r="DRT13018" s="15"/>
      <c r="DRU13018" s="15"/>
      <c r="DRV13018" s="15"/>
      <c r="DRW13018" s="15"/>
      <c r="DRX13018" s="15"/>
      <c r="DRY13018" s="15"/>
      <c r="DRZ13018" s="15"/>
      <c r="DSA13018" s="15"/>
      <c r="DSB13018" s="15"/>
      <c r="DSC13018" s="15"/>
      <c r="DSD13018" s="15"/>
      <c r="DSE13018" s="15"/>
      <c r="DSF13018" s="15"/>
      <c r="DSG13018" s="15"/>
      <c r="DSH13018" s="15"/>
      <c r="DSI13018" s="15"/>
      <c r="DSJ13018" s="15"/>
      <c r="DSK13018" s="15"/>
      <c r="DSL13018" s="15"/>
      <c r="DSM13018" s="15"/>
      <c r="DSN13018" s="15"/>
      <c r="DSO13018" s="15"/>
      <c r="DSP13018" s="15"/>
      <c r="DSQ13018" s="15"/>
      <c r="DSR13018" s="15"/>
      <c r="DSS13018" s="15"/>
      <c r="DST13018" s="15"/>
      <c r="DSU13018" s="15"/>
      <c r="DSV13018" s="15"/>
      <c r="DSW13018" s="15"/>
      <c r="DSX13018" s="15"/>
      <c r="DSY13018" s="15"/>
      <c r="DSZ13018" s="15"/>
      <c r="DTA13018" s="15"/>
      <c r="DTB13018" s="15"/>
      <c r="DTC13018" s="15"/>
      <c r="DTD13018" s="15"/>
      <c r="DTE13018" s="15"/>
      <c r="DTF13018" s="15"/>
      <c r="DTG13018" s="15"/>
      <c r="DTH13018" s="15"/>
      <c r="DTI13018" s="15"/>
      <c r="DTJ13018" s="15"/>
      <c r="DTK13018" s="15"/>
      <c r="DTL13018" s="15"/>
      <c r="DTM13018" s="15"/>
      <c r="DTN13018" s="15"/>
      <c r="DTO13018" s="15"/>
      <c r="DTP13018" s="15"/>
      <c r="DTQ13018" s="15"/>
      <c r="DTR13018" s="15"/>
      <c r="DTS13018" s="15"/>
      <c r="DTT13018" s="15"/>
      <c r="DTU13018" s="15"/>
      <c r="DTV13018" s="15"/>
      <c r="DTW13018" s="15"/>
      <c r="DTX13018" s="15"/>
      <c r="DTY13018" s="15"/>
      <c r="DTZ13018" s="15"/>
      <c r="DUA13018" s="15"/>
      <c r="DUB13018" s="15"/>
      <c r="DUC13018" s="15"/>
      <c r="DUD13018" s="15"/>
      <c r="DUE13018" s="15"/>
      <c r="DUF13018" s="15"/>
      <c r="DUG13018" s="15"/>
      <c r="DUH13018" s="15"/>
      <c r="DUI13018" s="15"/>
      <c r="DUJ13018" s="15"/>
      <c r="DUK13018" s="15"/>
      <c r="DUL13018" s="15"/>
      <c r="DUM13018" s="15"/>
      <c r="DUN13018" s="15"/>
      <c r="DUO13018" s="15"/>
      <c r="DUP13018" s="15"/>
      <c r="DUQ13018" s="15"/>
      <c r="DUR13018" s="15"/>
      <c r="DUS13018" s="15"/>
      <c r="DUT13018" s="15"/>
      <c r="DUU13018" s="15"/>
      <c r="DUV13018" s="15"/>
      <c r="DUW13018" s="15"/>
      <c r="DUX13018" s="15"/>
      <c r="DUY13018" s="15"/>
      <c r="DUZ13018" s="15"/>
      <c r="DVA13018" s="15"/>
      <c r="DVB13018" s="15"/>
      <c r="DVC13018" s="15"/>
      <c r="DVD13018" s="15"/>
      <c r="DVE13018" s="15"/>
      <c r="DVF13018" s="15"/>
      <c r="DVG13018" s="15"/>
      <c r="DVH13018" s="15"/>
      <c r="DVI13018" s="15"/>
      <c r="DVJ13018" s="15"/>
      <c r="DVK13018" s="15"/>
      <c r="DVL13018" s="15"/>
      <c r="DVM13018" s="15"/>
      <c r="DVN13018" s="15"/>
      <c r="DVO13018" s="15"/>
      <c r="DVP13018" s="15"/>
      <c r="DVQ13018" s="15"/>
      <c r="DVR13018" s="15"/>
      <c r="DVS13018" s="15"/>
      <c r="DVT13018" s="15"/>
      <c r="DVU13018" s="15"/>
      <c r="DVV13018" s="15"/>
      <c r="DVW13018" s="15"/>
      <c r="DVX13018" s="15"/>
      <c r="DVY13018" s="15"/>
      <c r="DVZ13018" s="15"/>
      <c r="DWA13018" s="15"/>
      <c r="DWB13018" s="15"/>
      <c r="DWC13018" s="15"/>
      <c r="DWD13018" s="15"/>
      <c r="DWE13018" s="15"/>
      <c r="DWF13018" s="15"/>
      <c r="DWG13018" s="15"/>
      <c r="DWH13018" s="15"/>
      <c r="DWI13018" s="15"/>
      <c r="DWJ13018" s="15"/>
      <c r="DWK13018" s="15"/>
      <c r="DWL13018" s="15"/>
      <c r="DWM13018" s="15"/>
      <c r="DWN13018" s="15"/>
      <c r="DWO13018" s="15"/>
      <c r="DWP13018" s="15"/>
      <c r="DWQ13018" s="15"/>
      <c r="DWR13018" s="15"/>
      <c r="DWS13018" s="15"/>
      <c r="DWT13018" s="15"/>
      <c r="DWU13018" s="15"/>
      <c r="DWV13018" s="15"/>
      <c r="DWW13018" s="15"/>
      <c r="DWX13018" s="15"/>
      <c r="DWY13018" s="15"/>
      <c r="DWZ13018" s="15"/>
      <c r="DXA13018" s="15"/>
      <c r="DXB13018" s="15"/>
      <c r="DXC13018" s="15"/>
      <c r="DXD13018" s="15"/>
      <c r="DXE13018" s="15"/>
      <c r="DXF13018" s="15"/>
      <c r="DXG13018" s="15"/>
      <c r="DXH13018" s="15"/>
      <c r="DXI13018" s="15"/>
      <c r="DXJ13018" s="15"/>
      <c r="DXK13018" s="15"/>
      <c r="DXL13018" s="15"/>
      <c r="DXM13018" s="15"/>
      <c r="DXN13018" s="15"/>
      <c r="DXO13018" s="15"/>
      <c r="DXP13018" s="15"/>
      <c r="DXQ13018" s="15"/>
      <c r="DXR13018" s="15"/>
      <c r="DXS13018" s="15"/>
      <c r="DXT13018" s="15"/>
      <c r="DXU13018" s="15"/>
      <c r="DXV13018" s="15"/>
      <c r="DXW13018" s="15"/>
      <c r="DXX13018" s="15"/>
      <c r="DXY13018" s="15"/>
      <c r="DXZ13018" s="15"/>
      <c r="DYA13018" s="15"/>
      <c r="DYB13018" s="15"/>
      <c r="DYC13018" s="15"/>
      <c r="DYD13018" s="15"/>
      <c r="DYE13018" s="15"/>
      <c r="DYF13018" s="15"/>
      <c r="DYG13018" s="15"/>
      <c r="DYH13018" s="15"/>
      <c r="DYI13018" s="15"/>
      <c r="DYJ13018" s="15"/>
      <c r="DYK13018" s="15"/>
      <c r="DYL13018" s="15"/>
      <c r="DYM13018" s="15"/>
      <c r="DYN13018" s="15"/>
      <c r="DYO13018" s="15"/>
      <c r="DYP13018" s="15"/>
      <c r="DYQ13018" s="15"/>
      <c r="DYR13018" s="15"/>
      <c r="DYS13018" s="15"/>
      <c r="DYT13018" s="15"/>
      <c r="DYU13018" s="15"/>
      <c r="DYV13018" s="15"/>
      <c r="DYW13018" s="15"/>
      <c r="DYX13018" s="15"/>
      <c r="DYY13018" s="15"/>
      <c r="DYZ13018" s="15"/>
      <c r="DZA13018" s="15"/>
      <c r="DZB13018" s="15"/>
      <c r="DZC13018" s="15"/>
      <c r="DZD13018" s="15"/>
      <c r="DZE13018" s="15"/>
      <c r="DZF13018" s="15"/>
      <c r="DZG13018" s="15"/>
      <c r="DZH13018" s="15"/>
      <c r="DZI13018" s="15"/>
      <c r="DZJ13018" s="15"/>
      <c r="DZK13018" s="15"/>
      <c r="DZL13018" s="15"/>
      <c r="DZM13018" s="15"/>
      <c r="DZN13018" s="15"/>
      <c r="DZO13018" s="15"/>
      <c r="DZP13018" s="15"/>
      <c r="DZQ13018" s="15"/>
      <c r="DZR13018" s="15"/>
      <c r="DZS13018" s="15"/>
      <c r="DZT13018" s="15"/>
      <c r="DZU13018" s="15"/>
      <c r="DZV13018" s="15"/>
      <c r="DZW13018" s="15"/>
      <c r="DZX13018" s="15"/>
      <c r="DZY13018" s="15"/>
      <c r="DZZ13018" s="15"/>
      <c r="EAA13018" s="15"/>
      <c r="EAB13018" s="15"/>
      <c r="EAC13018" s="15"/>
      <c r="EAD13018" s="15"/>
      <c r="EAE13018" s="15"/>
      <c r="EAF13018" s="15"/>
      <c r="EAG13018" s="15"/>
      <c r="EAH13018" s="15"/>
      <c r="EAI13018" s="15"/>
      <c r="EAJ13018" s="15"/>
      <c r="EAK13018" s="15"/>
      <c r="EAL13018" s="15"/>
      <c r="EAM13018" s="15"/>
      <c r="EAN13018" s="15"/>
      <c r="EAO13018" s="15"/>
      <c r="EAP13018" s="15"/>
      <c r="EAQ13018" s="15"/>
      <c r="EAR13018" s="15"/>
      <c r="EAS13018" s="15"/>
      <c r="EAT13018" s="15"/>
      <c r="EAU13018" s="15"/>
      <c r="EAV13018" s="15"/>
      <c r="EAW13018" s="15"/>
      <c r="EAX13018" s="15"/>
      <c r="EAY13018" s="15"/>
      <c r="EAZ13018" s="15"/>
      <c r="EBA13018" s="15"/>
      <c r="EBB13018" s="15"/>
      <c r="EBC13018" s="15"/>
      <c r="EBD13018" s="15"/>
      <c r="EBE13018" s="15"/>
      <c r="EBF13018" s="15"/>
      <c r="EBG13018" s="15"/>
      <c r="EBH13018" s="15"/>
      <c r="EBI13018" s="15"/>
      <c r="EBJ13018" s="15"/>
      <c r="EBK13018" s="15"/>
      <c r="EBL13018" s="15"/>
      <c r="EBM13018" s="15"/>
      <c r="EBN13018" s="15"/>
      <c r="EBO13018" s="15"/>
      <c r="EBP13018" s="15"/>
      <c r="EBQ13018" s="15"/>
      <c r="EBR13018" s="15"/>
      <c r="EBS13018" s="15"/>
      <c r="EBT13018" s="15"/>
      <c r="EBU13018" s="15"/>
      <c r="EBV13018" s="15"/>
      <c r="EBW13018" s="15"/>
      <c r="EBX13018" s="15"/>
      <c r="EBY13018" s="15"/>
      <c r="EBZ13018" s="15"/>
      <c r="ECA13018" s="15"/>
      <c r="ECB13018" s="15"/>
      <c r="ECC13018" s="15"/>
      <c r="ECD13018" s="15"/>
      <c r="ECE13018" s="15"/>
      <c r="ECF13018" s="15"/>
      <c r="ECG13018" s="15"/>
      <c r="ECH13018" s="15"/>
      <c r="ECI13018" s="15"/>
      <c r="ECJ13018" s="15"/>
      <c r="ECK13018" s="15"/>
      <c r="ECL13018" s="15"/>
      <c r="ECM13018" s="15"/>
      <c r="ECN13018" s="15"/>
      <c r="ECO13018" s="15"/>
      <c r="ECP13018" s="15"/>
      <c r="ECQ13018" s="15"/>
      <c r="ECR13018" s="15"/>
      <c r="ECS13018" s="15"/>
      <c r="ECT13018" s="15"/>
      <c r="ECU13018" s="15"/>
      <c r="ECV13018" s="15"/>
      <c r="ECW13018" s="15"/>
      <c r="ECX13018" s="15"/>
      <c r="ECY13018" s="15"/>
      <c r="ECZ13018" s="15"/>
      <c r="EDA13018" s="15"/>
      <c r="EDB13018" s="15"/>
      <c r="EDC13018" s="15"/>
      <c r="EDD13018" s="15"/>
      <c r="EDE13018" s="15"/>
      <c r="EDF13018" s="15"/>
      <c r="EDG13018" s="15"/>
      <c r="EDH13018" s="15"/>
      <c r="EDI13018" s="15"/>
      <c r="EDJ13018" s="15"/>
      <c r="EDK13018" s="15"/>
      <c r="EDL13018" s="15"/>
      <c r="EDM13018" s="15"/>
      <c r="EDN13018" s="15"/>
      <c r="EDO13018" s="15"/>
      <c r="EDP13018" s="15"/>
      <c r="EDQ13018" s="15"/>
      <c r="EDR13018" s="15"/>
      <c r="EDS13018" s="15"/>
      <c r="EDT13018" s="15"/>
      <c r="EDU13018" s="15"/>
      <c r="EDV13018" s="15"/>
      <c r="EDW13018" s="15"/>
      <c r="EDX13018" s="15"/>
      <c r="EDY13018" s="15"/>
      <c r="EDZ13018" s="15"/>
      <c r="EEA13018" s="15"/>
      <c r="EEB13018" s="15"/>
      <c r="EEC13018" s="15"/>
      <c r="EED13018" s="15"/>
      <c r="EEE13018" s="15"/>
      <c r="EEF13018" s="15"/>
      <c r="EEG13018" s="15"/>
      <c r="EEH13018" s="15"/>
      <c r="EEI13018" s="15"/>
      <c r="EEJ13018" s="15"/>
      <c r="EEK13018" s="15"/>
      <c r="EEL13018" s="15"/>
      <c r="EEM13018" s="15"/>
      <c r="EEN13018" s="15"/>
      <c r="EEO13018" s="15"/>
      <c r="EEP13018" s="15"/>
      <c r="EEQ13018" s="15"/>
      <c r="EER13018" s="15"/>
      <c r="EES13018" s="15"/>
      <c r="EET13018" s="15"/>
      <c r="EEU13018" s="15"/>
      <c r="EEV13018" s="15"/>
      <c r="EEW13018" s="15"/>
      <c r="EEX13018" s="15"/>
      <c r="EEY13018" s="15"/>
      <c r="EEZ13018" s="15"/>
      <c r="EFA13018" s="15"/>
      <c r="EFB13018" s="15"/>
      <c r="EFC13018" s="15"/>
      <c r="EFD13018" s="15"/>
      <c r="EFE13018" s="15"/>
      <c r="EFF13018" s="15"/>
      <c r="EFG13018" s="15"/>
      <c r="EFH13018" s="15"/>
      <c r="EFI13018" s="15"/>
      <c r="EFJ13018" s="15"/>
      <c r="EFK13018" s="15"/>
      <c r="EFL13018" s="15"/>
      <c r="EFM13018" s="15"/>
      <c r="EFN13018" s="15"/>
      <c r="EFO13018" s="15"/>
      <c r="EFP13018" s="15"/>
      <c r="EFQ13018" s="15"/>
      <c r="EFR13018" s="15"/>
      <c r="EFS13018" s="15"/>
      <c r="EFT13018" s="15"/>
      <c r="EFU13018" s="15"/>
      <c r="EFV13018" s="15"/>
      <c r="EFW13018" s="15"/>
      <c r="EFX13018" s="15"/>
      <c r="EFY13018" s="15"/>
      <c r="EFZ13018" s="15"/>
      <c r="EGA13018" s="15"/>
      <c r="EGB13018" s="15"/>
      <c r="EGC13018" s="15"/>
      <c r="EGD13018" s="15"/>
      <c r="EGE13018" s="15"/>
      <c r="EGF13018" s="15"/>
      <c r="EGG13018" s="15"/>
      <c r="EGH13018" s="15"/>
      <c r="EGI13018" s="15"/>
      <c r="EGJ13018" s="15"/>
      <c r="EGK13018" s="15"/>
      <c r="EGL13018" s="15"/>
      <c r="EGM13018" s="15"/>
      <c r="EGN13018" s="15"/>
      <c r="EGO13018" s="15"/>
      <c r="EGP13018" s="15"/>
      <c r="EGQ13018" s="15"/>
      <c r="EGR13018" s="15"/>
      <c r="EGS13018" s="15"/>
      <c r="EGT13018" s="15"/>
      <c r="EGU13018" s="15"/>
      <c r="EGV13018" s="15"/>
      <c r="EGW13018" s="15"/>
      <c r="EGX13018" s="15"/>
      <c r="EGY13018" s="15"/>
      <c r="EGZ13018" s="15"/>
      <c r="EHA13018" s="15"/>
      <c r="EHB13018" s="15"/>
      <c r="EHC13018" s="15"/>
      <c r="EHD13018" s="15"/>
      <c r="EHE13018" s="15"/>
      <c r="EHF13018" s="15"/>
      <c r="EHG13018" s="15"/>
      <c r="EHH13018" s="15"/>
      <c r="EHI13018" s="15"/>
      <c r="EHJ13018" s="15"/>
      <c r="EHK13018" s="15"/>
      <c r="EHL13018" s="15"/>
      <c r="EHM13018" s="15"/>
      <c r="EHN13018" s="15"/>
      <c r="EHO13018" s="15"/>
      <c r="EHP13018" s="15"/>
      <c r="EHQ13018" s="15"/>
      <c r="EHR13018" s="15"/>
      <c r="EHS13018" s="15"/>
      <c r="EHT13018" s="15"/>
      <c r="EHU13018" s="15"/>
      <c r="EHV13018" s="15"/>
      <c r="EHW13018" s="15"/>
      <c r="EHX13018" s="15"/>
      <c r="EHY13018" s="15"/>
      <c r="EHZ13018" s="15"/>
      <c r="EIA13018" s="15"/>
      <c r="EIB13018" s="15"/>
      <c r="EIC13018" s="15"/>
      <c r="EID13018" s="15"/>
      <c r="EIE13018" s="15"/>
      <c r="EIF13018" s="15"/>
      <c r="EIG13018" s="15"/>
      <c r="EIH13018" s="15"/>
      <c r="EII13018" s="15"/>
      <c r="EIJ13018" s="15"/>
      <c r="EIK13018" s="15"/>
      <c r="EIL13018" s="15"/>
      <c r="EIM13018" s="15"/>
      <c r="EIN13018" s="15"/>
      <c r="EIO13018" s="15"/>
      <c r="EIP13018" s="15"/>
      <c r="EIQ13018" s="15"/>
      <c r="EIR13018" s="15"/>
      <c r="EIS13018" s="15"/>
      <c r="EIT13018" s="15"/>
      <c r="EIU13018" s="15"/>
      <c r="EIV13018" s="15"/>
      <c r="EIW13018" s="15"/>
      <c r="EIX13018" s="15"/>
      <c r="EIY13018" s="15"/>
      <c r="EIZ13018" s="15"/>
      <c r="EJA13018" s="15"/>
      <c r="EJB13018" s="15"/>
      <c r="EJC13018" s="15"/>
      <c r="EJD13018" s="15"/>
      <c r="EJE13018" s="15"/>
      <c r="EJF13018" s="15"/>
      <c r="EJG13018" s="15"/>
      <c r="EJH13018" s="15"/>
      <c r="EJI13018" s="15"/>
      <c r="EJJ13018" s="15"/>
      <c r="EJK13018" s="15"/>
      <c r="EJL13018" s="15"/>
      <c r="EJM13018" s="15"/>
      <c r="EJN13018" s="15"/>
      <c r="EJO13018" s="15"/>
      <c r="EJP13018" s="15"/>
      <c r="EJQ13018" s="15"/>
      <c r="EJR13018" s="15"/>
      <c r="EJS13018" s="15"/>
      <c r="EJT13018" s="15"/>
      <c r="EJU13018" s="15"/>
      <c r="EJV13018" s="15"/>
      <c r="EJW13018" s="15"/>
      <c r="EJX13018" s="15"/>
      <c r="EJY13018" s="15"/>
      <c r="EJZ13018" s="15"/>
      <c r="EKA13018" s="15"/>
      <c r="EKB13018" s="15"/>
      <c r="EKC13018" s="15"/>
      <c r="EKD13018" s="15"/>
      <c r="EKE13018" s="15"/>
      <c r="EKF13018" s="15"/>
      <c r="EKG13018" s="15"/>
      <c r="EKH13018" s="15"/>
      <c r="EKI13018" s="15"/>
      <c r="EKJ13018" s="15"/>
      <c r="EKK13018" s="15"/>
      <c r="EKL13018" s="15"/>
      <c r="EKM13018" s="15"/>
      <c r="EKN13018" s="15"/>
      <c r="EKO13018" s="15"/>
      <c r="EKP13018" s="15"/>
      <c r="EKQ13018" s="15"/>
      <c r="EKR13018" s="15"/>
      <c r="EKS13018" s="15"/>
      <c r="EKT13018" s="15"/>
      <c r="EKU13018" s="15"/>
      <c r="EKV13018" s="15"/>
      <c r="EKW13018" s="15"/>
      <c r="EKX13018" s="15"/>
      <c r="EKY13018" s="15"/>
      <c r="EKZ13018" s="15"/>
      <c r="ELA13018" s="15"/>
      <c r="ELB13018" s="15"/>
      <c r="ELC13018" s="15"/>
      <c r="ELD13018" s="15"/>
      <c r="ELE13018" s="15"/>
      <c r="ELF13018" s="15"/>
      <c r="ELG13018" s="15"/>
      <c r="ELH13018" s="15"/>
      <c r="ELI13018" s="15"/>
      <c r="ELJ13018" s="15"/>
      <c r="ELK13018" s="15"/>
      <c r="ELL13018" s="15"/>
      <c r="ELM13018" s="15"/>
      <c r="ELN13018" s="15"/>
      <c r="ELO13018" s="15"/>
      <c r="ELP13018" s="15"/>
      <c r="ELQ13018" s="15"/>
      <c r="ELR13018" s="15"/>
      <c r="ELS13018" s="15"/>
      <c r="ELT13018" s="15"/>
      <c r="ELU13018" s="15"/>
      <c r="ELV13018" s="15"/>
      <c r="ELW13018" s="15"/>
      <c r="ELX13018" s="15"/>
      <c r="ELY13018" s="15"/>
      <c r="ELZ13018" s="15"/>
      <c r="EMA13018" s="15"/>
      <c r="EMB13018" s="15"/>
      <c r="EMC13018" s="15"/>
      <c r="EMD13018" s="15"/>
      <c r="EME13018" s="15"/>
      <c r="EMF13018" s="15"/>
      <c r="EMG13018" s="15"/>
      <c r="EMH13018" s="15"/>
      <c r="EMI13018" s="15"/>
      <c r="EMJ13018" s="15"/>
      <c r="EMK13018" s="15"/>
      <c r="EML13018" s="15"/>
      <c r="EMM13018" s="15"/>
      <c r="EMN13018" s="15"/>
      <c r="EMO13018" s="15"/>
      <c r="EMP13018" s="15"/>
      <c r="EMQ13018" s="15"/>
      <c r="EMR13018" s="15"/>
      <c r="EMS13018" s="15"/>
      <c r="EMT13018" s="15"/>
      <c r="EMU13018" s="15"/>
      <c r="EMV13018" s="15"/>
      <c r="EMW13018" s="15"/>
      <c r="EMX13018" s="15"/>
      <c r="EMY13018" s="15"/>
      <c r="EMZ13018" s="15"/>
      <c r="ENA13018" s="15"/>
      <c r="ENB13018" s="15"/>
      <c r="ENC13018" s="15"/>
      <c r="END13018" s="15"/>
      <c r="ENE13018" s="15"/>
      <c r="ENF13018" s="15"/>
      <c r="ENG13018" s="15"/>
      <c r="ENH13018" s="15"/>
      <c r="ENI13018" s="15"/>
      <c r="ENJ13018" s="15"/>
      <c r="ENK13018" s="15"/>
      <c r="ENL13018" s="15"/>
      <c r="ENM13018" s="15"/>
      <c r="ENN13018" s="15"/>
      <c r="ENO13018" s="15"/>
      <c r="ENP13018" s="15"/>
      <c r="ENQ13018" s="15"/>
      <c r="ENR13018" s="15"/>
      <c r="ENS13018" s="15"/>
      <c r="ENT13018" s="15"/>
      <c r="ENU13018" s="15"/>
      <c r="ENV13018" s="15"/>
      <c r="ENW13018" s="15"/>
      <c r="ENX13018" s="15"/>
      <c r="ENY13018" s="15"/>
      <c r="ENZ13018" s="15"/>
      <c r="EOA13018" s="15"/>
      <c r="EOB13018" s="15"/>
      <c r="EOC13018" s="15"/>
      <c r="EOD13018" s="15"/>
      <c r="EOE13018" s="15"/>
      <c r="EOF13018" s="15"/>
      <c r="EOG13018" s="15"/>
      <c r="EOH13018" s="15"/>
      <c r="EOI13018" s="15"/>
      <c r="EOJ13018" s="15"/>
      <c r="EOK13018" s="15"/>
      <c r="EOL13018" s="15"/>
      <c r="EOM13018" s="15"/>
      <c r="EON13018" s="15"/>
      <c r="EOO13018" s="15"/>
      <c r="EOP13018" s="15"/>
      <c r="EOQ13018" s="15"/>
      <c r="EOR13018" s="15"/>
      <c r="EOS13018" s="15"/>
      <c r="EOT13018" s="15"/>
      <c r="EOU13018" s="15"/>
      <c r="EOV13018" s="15"/>
      <c r="EOW13018" s="15"/>
      <c r="EOX13018" s="15"/>
      <c r="EOY13018" s="15"/>
      <c r="EOZ13018" s="15"/>
      <c r="EPA13018" s="15"/>
      <c r="EPB13018" s="15"/>
      <c r="EPC13018" s="15"/>
      <c r="EPD13018" s="15"/>
      <c r="EPE13018" s="15"/>
      <c r="EPF13018" s="15"/>
      <c r="EPG13018" s="15"/>
      <c r="EPH13018" s="15"/>
      <c r="EPI13018" s="15"/>
      <c r="EPJ13018" s="15"/>
      <c r="EPK13018" s="15"/>
      <c r="EPL13018" s="15"/>
      <c r="EPM13018" s="15"/>
      <c r="EPN13018" s="15"/>
      <c r="EPO13018" s="15"/>
      <c r="EPP13018" s="15"/>
      <c r="EPQ13018" s="15"/>
      <c r="EPR13018" s="15"/>
      <c r="EPS13018" s="15"/>
      <c r="EPT13018" s="15"/>
      <c r="EPU13018" s="15"/>
      <c r="EPV13018" s="15"/>
      <c r="EPW13018" s="15"/>
      <c r="EPX13018" s="15"/>
      <c r="EPY13018" s="15"/>
      <c r="EPZ13018" s="15"/>
      <c r="EQA13018" s="15"/>
      <c r="EQB13018" s="15"/>
      <c r="EQC13018" s="15"/>
      <c r="EQD13018" s="15"/>
      <c r="EQE13018" s="15"/>
      <c r="EQF13018" s="15"/>
      <c r="EQG13018" s="15"/>
      <c r="EQH13018" s="15"/>
      <c r="EQI13018" s="15"/>
      <c r="EQJ13018" s="15"/>
      <c r="EQK13018" s="15"/>
      <c r="EQL13018" s="15"/>
      <c r="EQM13018" s="15"/>
      <c r="EQN13018" s="15"/>
      <c r="EQO13018" s="15"/>
      <c r="EQP13018" s="15"/>
      <c r="EQQ13018" s="15"/>
      <c r="EQR13018" s="15"/>
      <c r="EQS13018" s="15"/>
      <c r="EQT13018" s="15"/>
      <c r="EQU13018" s="15"/>
      <c r="EQV13018" s="15"/>
      <c r="EQW13018" s="15"/>
      <c r="EQX13018" s="15"/>
      <c r="EQY13018" s="15"/>
      <c r="EQZ13018" s="15"/>
      <c r="ERA13018" s="15"/>
      <c r="ERB13018" s="15"/>
      <c r="ERC13018" s="15"/>
      <c r="ERD13018" s="15"/>
      <c r="ERE13018" s="15"/>
      <c r="ERF13018" s="15"/>
      <c r="ERG13018" s="15"/>
      <c r="ERH13018" s="15"/>
      <c r="ERI13018" s="15"/>
      <c r="ERJ13018" s="15"/>
      <c r="ERK13018" s="15"/>
      <c r="ERL13018" s="15"/>
      <c r="ERM13018" s="15"/>
      <c r="ERN13018" s="15"/>
      <c r="ERO13018" s="15"/>
      <c r="ERP13018" s="15"/>
      <c r="ERQ13018" s="15"/>
      <c r="ERR13018" s="15"/>
      <c r="ERS13018" s="15"/>
      <c r="ERT13018" s="15"/>
      <c r="ERU13018" s="15"/>
      <c r="ERV13018" s="15"/>
      <c r="ERW13018" s="15"/>
      <c r="ERX13018" s="15"/>
      <c r="ERY13018" s="15"/>
      <c r="ERZ13018" s="15"/>
      <c r="ESA13018" s="15"/>
      <c r="ESB13018" s="15"/>
      <c r="ESC13018" s="15"/>
      <c r="ESD13018" s="15"/>
      <c r="ESE13018" s="15"/>
      <c r="ESF13018" s="15"/>
      <c r="ESG13018" s="15"/>
      <c r="ESH13018" s="15"/>
      <c r="ESI13018" s="15"/>
      <c r="ESJ13018" s="15"/>
      <c r="ESK13018" s="15"/>
      <c r="ESL13018" s="15"/>
      <c r="ESM13018" s="15"/>
      <c r="ESN13018" s="15"/>
      <c r="ESO13018" s="15"/>
      <c r="ESP13018" s="15"/>
      <c r="ESQ13018" s="15"/>
      <c r="ESR13018" s="15"/>
      <c r="ESS13018" s="15"/>
      <c r="EST13018" s="15"/>
      <c r="ESU13018" s="15"/>
      <c r="ESV13018" s="15"/>
      <c r="ESW13018" s="15"/>
      <c r="ESX13018" s="15"/>
      <c r="ESY13018" s="15"/>
      <c r="ESZ13018" s="15"/>
      <c r="ETA13018" s="15"/>
      <c r="ETB13018" s="15"/>
      <c r="ETC13018" s="15"/>
      <c r="ETD13018" s="15"/>
      <c r="ETE13018" s="15"/>
      <c r="ETF13018" s="15"/>
      <c r="ETG13018" s="15"/>
      <c r="ETH13018" s="15"/>
      <c r="ETI13018" s="15"/>
      <c r="ETJ13018" s="15"/>
      <c r="ETK13018" s="15"/>
      <c r="ETL13018" s="15"/>
      <c r="ETM13018" s="15"/>
      <c r="ETN13018" s="15"/>
      <c r="ETO13018" s="15"/>
      <c r="ETP13018" s="15"/>
      <c r="ETQ13018" s="15"/>
      <c r="ETR13018" s="15"/>
      <c r="ETS13018" s="15"/>
      <c r="ETT13018" s="15"/>
      <c r="ETU13018" s="15"/>
      <c r="ETV13018" s="15"/>
      <c r="ETW13018" s="15"/>
      <c r="ETX13018" s="15"/>
      <c r="ETY13018" s="15"/>
      <c r="ETZ13018" s="15"/>
      <c r="EUA13018" s="15"/>
      <c r="EUB13018" s="15"/>
      <c r="EUC13018" s="15"/>
      <c r="EUD13018" s="15"/>
      <c r="EUE13018" s="15"/>
      <c r="EUF13018" s="15"/>
      <c r="EUG13018" s="15"/>
      <c r="EUH13018" s="15"/>
      <c r="EUI13018" s="15"/>
      <c r="EUJ13018" s="15"/>
      <c r="EUK13018" s="15"/>
      <c r="EUL13018" s="15"/>
      <c r="EUM13018" s="15"/>
      <c r="EUN13018" s="15"/>
      <c r="EUO13018" s="15"/>
      <c r="EUP13018" s="15"/>
      <c r="EUQ13018" s="15"/>
      <c r="EUR13018" s="15"/>
      <c r="EUS13018" s="15"/>
      <c r="EUT13018" s="15"/>
      <c r="EUU13018" s="15"/>
      <c r="EUV13018" s="15"/>
      <c r="EUW13018" s="15"/>
      <c r="EUX13018" s="15"/>
      <c r="EUY13018" s="15"/>
      <c r="EUZ13018" s="15"/>
      <c r="EVA13018" s="15"/>
      <c r="EVB13018" s="15"/>
      <c r="EVC13018" s="15"/>
      <c r="EVD13018" s="15"/>
      <c r="EVE13018" s="15"/>
      <c r="EVF13018" s="15"/>
      <c r="EVG13018" s="15"/>
      <c r="EVH13018" s="15"/>
      <c r="EVI13018" s="15"/>
      <c r="EVJ13018" s="15"/>
      <c r="EVK13018" s="15"/>
      <c r="EVL13018" s="15"/>
      <c r="EVM13018" s="15"/>
      <c r="EVN13018" s="15"/>
      <c r="EVO13018" s="15"/>
      <c r="EVP13018" s="15"/>
      <c r="EVQ13018" s="15"/>
      <c r="EVR13018" s="15"/>
      <c r="EVS13018" s="15"/>
      <c r="EVT13018" s="15"/>
      <c r="EVU13018" s="15"/>
      <c r="EVV13018" s="15"/>
      <c r="EVW13018" s="15"/>
      <c r="EVX13018" s="15"/>
      <c r="EVY13018" s="15"/>
      <c r="EVZ13018" s="15"/>
      <c r="EWA13018" s="15"/>
      <c r="EWB13018" s="15"/>
      <c r="EWC13018" s="15"/>
      <c r="EWD13018" s="15"/>
      <c r="EWE13018" s="15"/>
      <c r="EWF13018" s="15"/>
      <c r="EWG13018" s="15"/>
      <c r="EWH13018" s="15"/>
      <c r="EWI13018" s="15"/>
      <c r="EWJ13018" s="15"/>
      <c r="EWK13018" s="15"/>
      <c r="EWL13018" s="15"/>
      <c r="EWM13018" s="15"/>
      <c r="EWN13018" s="15"/>
      <c r="EWO13018" s="15"/>
      <c r="EWP13018" s="15"/>
      <c r="EWQ13018" s="15"/>
      <c r="EWR13018" s="15"/>
      <c r="EWS13018" s="15"/>
      <c r="EWT13018" s="15"/>
      <c r="EWU13018" s="15"/>
      <c r="EWV13018" s="15"/>
      <c r="EWW13018" s="15"/>
      <c r="EWX13018" s="15"/>
      <c r="EWY13018" s="15"/>
      <c r="EWZ13018" s="15"/>
      <c r="EXA13018" s="15"/>
      <c r="EXB13018" s="15"/>
      <c r="EXC13018" s="15"/>
      <c r="EXD13018" s="15"/>
      <c r="EXE13018" s="15"/>
      <c r="EXF13018" s="15"/>
      <c r="EXG13018" s="15"/>
      <c r="EXH13018" s="15"/>
      <c r="EXI13018" s="15"/>
      <c r="EXJ13018" s="15"/>
      <c r="EXK13018" s="15"/>
      <c r="EXL13018" s="15"/>
      <c r="EXM13018" s="15"/>
      <c r="EXN13018" s="15"/>
      <c r="EXO13018" s="15"/>
      <c r="EXP13018" s="15"/>
      <c r="EXQ13018" s="15"/>
      <c r="EXR13018" s="15"/>
      <c r="EXS13018" s="15"/>
      <c r="EXT13018" s="15"/>
      <c r="EXU13018" s="15"/>
      <c r="EXV13018" s="15"/>
      <c r="EXW13018" s="15"/>
      <c r="EXX13018" s="15"/>
      <c r="EXY13018" s="15"/>
      <c r="EXZ13018" s="15"/>
      <c r="EYA13018" s="15"/>
      <c r="EYB13018" s="15"/>
      <c r="EYC13018" s="15"/>
      <c r="EYD13018" s="15"/>
      <c r="EYE13018" s="15"/>
      <c r="EYF13018" s="15"/>
      <c r="EYG13018" s="15"/>
      <c r="EYH13018" s="15"/>
      <c r="EYI13018" s="15"/>
      <c r="EYJ13018" s="15"/>
      <c r="EYK13018" s="15"/>
      <c r="EYL13018" s="15"/>
      <c r="EYM13018" s="15"/>
      <c r="EYN13018" s="15"/>
      <c r="EYO13018" s="15"/>
      <c r="EYP13018" s="15"/>
      <c r="EYQ13018" s="15"/>
      <c r="EYR13018" s="15"/>
      <c r="EYS13018" s="15"/>
      <c r="EYT13018" s="15"/>
      <c r="EYU13018" s="15"/>
      <c r="EYV13018" s="15"/>
      <c r="EYW13018" s="15"/>
      <c r="EYX13018" s="15"/>
      <c r="EYY13018" s="15"/>
      <c r="EYZ13018" s="15"/>
      <c r="EZA13018" s="15"/>
      <c r="EZB13018" s="15"/>
      <c r="EZC13018" s="15"/>
      <c r="EZD13018" s="15"/>
      <c r="EZE13018" s="15"/>
      <c r="EZF13018" s="15"/>
      <c r="EZG13018" s="15"/>
      <c r="EZH13018" s="15"/>
      <c r="EZI13018" s="15"/>
      <c r="EZJ13018" s="15"/>
      <c r="EZK13018" s="15"/>
      <c r="EZL13018" s="15"/>
      <c r="EZM13018" s="15"/>
      <c r="EZN13018" s="15"/>
      <c r="EZO13018" s="15"/>
      <c r="EZP13018" s="15"/>
      <c r="EZQ13018" s="15"/>
      <c r="EZR13018" s="15"/>
      <c r="EZS13018" s="15"/>
      <c r="EZT13018" s="15"/>
      <c r="EZU13018" s="15"/>
      <c r="EZV13018" s="15"/>
      <c r="EZW13018" s="15"/>
      <c r="EZX13018" s="15"/>
      <c r="EZY13018" s="15"/>
      <c r="EZZ13018" s="15"/>
      <c r="FAA13018" s="15"/>
      <c r="FAB13018" s="15"/>
      <c r="FAC13018" s="15"/>
      <c r="FAD13018" s="15"/>
      <c r="FAE13018" s="15"/>
      <c r="FAF13018" s="15"/>
      <c r="FAG13018" s="15"/>
      <c r="FAH13018" s="15"/>
      <c r="FAI13018" s="15"/>
      <c r="FAJ13018" s="15"/>
      <c r="FAK13018" s="15"/>
      <c r="FAL13018" s="15"/>
      <c r="FAM13018" s="15"/>
      <c r="FAN13018" s="15"/>
      <c r="FAO13018" s="15"/>
      <c r="FAP13018" s="15"/>
      <c r="FAQ13018" s="15"/>
      <c r="FAR13018" s="15"/>
      <c r="FAS13018" s="15"/>
      <c r="FAT13018" s="15"/>
      <c r="FAU13018" s="15"/>
      <c r="FAV13018" s="15"/>
      <c r="FAW13018" s="15"/>
      <c r="FAX13018" s="15"/>
      <c r="FAY13018" s="15"/>
      <c r="FAZ13018" s="15"/>
      <c r="FBA13018" s="15"/>
      <c r="FBB13018" s="15"/>
      <c r="FBC13018" s="15"/>
      <c r="FBD13018" s="15"/>
      <c r="FBE13018" s="15"/>
      <c r="FBF13018" s="15"/>
      <c r="FBG13018" s="15"/>
      <c r="FBH13018" s="15"/>
      <c r="FBI13018" s="15"/>
      <c r="FBJ13018" s="15"/>
      <c r="FBK13018" s="15"/>
      <c r="FBL13018" s="15"/>
      <c r="FBM13018" s="15"/>
      <c r="FBN13018" s="15"/>
      <c r="FBO13018" s="15"/>
      <c r="FBP13018" s="15"/>
      <c r="FBQ13018" s="15"/>
      <c r="FBR13018" s="15"/>
      <c r="FBS13018" s="15"/>
      <c r="FBT13018" s="15"/>
      <c r="FBU13018" s="15"/>
      <c r="FBV13018" s="15"/>
      <c r="FBW13018" s="15"/>
      <c r="FBX13018" s="15"/>
      <c r="FBY13018" s="15"/>
      <c r="FBZ13018" s="15"/>
      <c r="FCA13018" s="15"/>
      <c r="FCB13018" s="15"/>
      <c r="FCC13018" s="15"/>
      <c r="FCD13018" s="15"/>
      <c r="FCE13018" s="15"/>
      <c r="FCF13018" s="15"/>
      <c r="FCG13018" s="15"/>
      <c r="FCH13018" s="15"/>
      <c r="FCI13018" s="15"/>
      <c r="FCJ13018" s="15"/>
      <c r="FCK13018" s="15"/>
      <c r="FCL13018" s="15"/>
      <c r="FCM13018" s="15"/>
      <c r="FCN13018" s="15"/>
      <c r="FCO13018" s="15"/>
      <c r="FCP13018" s="15"/>
      <c r="FCQ13018" s="15"/>
      <c r="FCR13018" s="15"/>
      <c r="FCS13018" s="15"/>
      <c r="FCT13018" s="15"/>
      <c r="FCU13018" s="15"/>
      <c r="FCV13018" s="15"/>
      <c r="FCW13018" s="15"/>
      <c r="FCX13018" s="15"/>
      <c r="FCY13018" s="15"/>
      <c r="FCZ13018" s="15"/>
      <c r="FDA13018" s="15"/>
      <c r="FDB13018" s="15"/>
      <c r="FDC13018" s="15"/>
      <c r="FDD13018" s="15"/>
      <c r="FDE13018" s="15"/>
      <c r="FDF13018" s="15"/>
      <c r="FDG13018" s="15"/>
      <c r="FDH13018" s="15"/>
      <c r="FDI13018" s="15"/>
      <c r="FDJ13018" s="15"/>
      <c r="FDK13018" s="15"/>
      <c r="FDL13018" s="15"/>
      <c r="FDM13018" s="15"/>
      <c r="FDN13018" s="15"/>
      <c r="FDO13018" s="15"/>
      <c r="FDP13018" s="15"/>
      <c r="FDQ13018" s="15"/>
      <c r="FDR13018" s="15"/>
      <c r="FDS13018" s="15"/>
      <c r="FDT13018" s="15"/>
      <c r="FDU13018" s="15"/>
      <c r="FDV13018" s="15"/>
      <c r="FDW13018" s="15"/>
      <c r="FDX13018" s="15"/>
      <c r="FDY13018" s="15"/>
      <c r="FDZ13018" s="15"/>
      <c r="FEA13018" s="15"/>
      <c r="FEB13018" s="15"/>
      <c r="FEC13018" s="15"/>
      <c r="FED13018" s="15"/>
      <c r="FEE13018" s="15"/>
      <c r="FEF13018" s="15"/>
      <c r="FEG13018" s="15"/>
      <c r="FEH13018" s="15"/>
      <c r="FEI13018" s="15"/>
      <c r="FEJ13018" s="15"/>
      <c r="FEK13018" s="15"/>
      <c r="FEL13018" s="15"/>
      <c r="FEM13018" s="15"/>
      <c r="FEN13018" s="15"/>
      <c r="FEO13018" s="15"/>
      <c r="FEP13018" s="15"/>
      <c r="FEQ13018" s="15"/>
      <c r="FER13018" s="15"/>
      <c r="FES13018" s="15"/>
      <c r="FET13018" s="15"/>
      <c r="FEU13018" s="15"/>
      <c r="FEV13018" s="15"/>
      <c r="FEW13018" s="15"/>
      <c r="FEX13018" s="15"/>
      <c r="FEY13018" s="15"/>
      <c r="FEZ13018" s="15"/>
      <c r="FFA13018" s="15"/>
      <c r="FFB13018" s="15"/>
      <c r="FFC13018" s="15"/>
      <c r="FFD13018" s="15"/>
      <c r="FFE13018" s="15"/>
      <c r="FFF13018" s="15"/>
      <c r="FFG13018" s="15"/>
      <c r="FFH13018" s="15"/>
      <c r="FFI13018" s="15"/>
      <c r="FFJ13018" s="15"/>
      <c r="FFK13018" s="15"/>
      <c r="FFL13018" s="15"/>
      <c r="FFM13018" s="15"/>
      <c r="FFN13018" s="15"/>
      <c r="FFO13018" s="15"/>
      <c r="FFP13018" s="15"/>
      <c r="FFQ13018" s="15"/>
      <c r="FFR13018" s="15"/>
      <c r="FFS13018" s="15"/>
      <c r="FFT13018" s="15"/>
      <c r="FFU13018" s="15"/>
      <c r="FFV13018" s="15"/>
      <c r="FFW13018" s="15"/>
      <c r="FFX13018" s="15"/>
      <c r="FFY13018" s="15"/>
      <c r="FFZ13018" s="15"/>
      <c r="FGA13018" s="15"/>
      <c r="FGB13018" s="15"/>
      <c r="FGC13018" s="15"/>
      <c r="FGD13018" s="15"/>
      <c r="FGE13018" s="15"/>
      <c r="FGF13018" s="15"/>
      <c r="FGG13018" s="15"/>
      <c r="FGH13018" s="15"/>
      <c r="FGI13018" s="15"/>
      <c r="FGJ13018" s="15"/>
      <c r="FGK13018" s="15"/>
      <c r="FGL13018" s="15"/>
      <c r="FGM13018" s="15"/>
      <c r="FGN13018" s="15"/>
      <c r="FGO13018" s="15"/>
      <c r="FGP13018" s="15"/>
      <c r="FGQ13018" s="15"/>
      <c r="FGR13018" s="15"/>
      <c r="FGS13018" s="15"/>
      <c r="FGT13018" s="15"/>
      <c r="FGU13018" s="15"/>
      <c r="FGV13018" s="15"/>
      <c r="FGW13018" s="15"/>
      <c r="FGX13018" s="15"/>
      <c r="FGY13018" s="15"/>
      <c r="FGZ13018" s="15"/>
      <c r="FHA13018" s="15"/>
      <c r="FHB13018" s="15"/>
      <c r="FHC13018" s="15"/>
      <c r="FHD13018" s="15"/>
      <c r="FHE13018" s="15"/>
      <c r="FHF13018" s="15"/>
      <c r="FHG13018" s="15"/>
      <c r="FHH13018" s="15"/>
      <c r="FHI13018" s="15"/>
      <c r="FHJ13018" s="15"/>
      <c r="FHK13018" s="15"/>
      <c r="FHL13018" s="15"/>
      <c r="FHM13018" s="15"/>
      <c r="FHN13018" s="15"/>
      <c r="FHO13018" s="15"/>
      <c r="FHP13018" s="15"/>
      <c r="FHQ13018" s="15"/>
      <c r="FHR13018" s="15"/>
      <c r="FHS13018" s="15"/>
      <c r="FHT13018" s="15"/>
      <c r="FHU13018" s="15"/>
      <c r="FHV13018" s="15"/>
      <c r="FHW13018" s="15"/>
      <c r="FHX13018" s="15"/>
      <c r="FHY13018" s="15"/>
      <c r="FHZ13018" s="15"/>
      <c r="FIA13018" s="15"/>
      <c r="FIB13018" s="15"/>
      <c r="FIC13018" s="15"/>
      <c r="FID13018" s="15"/>
      <c r="FIE13018" s="15"/>
      <c r="FIF13018" s="15"/>
      <c r="FIG13018" s="15"/>
      <c r="FIH13018" s="15"/>
      <c r="FII13018" s="15"/>
      <c r="FIJ13018" s="15"/>
      <c r="FIK13018" s="15"/>
      <c r="FIL13018" s="15"/>
      <c r="FIM13018" s="15"/>
      <c r="FIN13018" s="15"/>
      <c r="FIO13018" s="15"/>
      <c r="FIP13018" s="15"/>
      <c r="FIQ13018" s="15"/>
      <c r="FIR13018" s="15"/>
      <c r="FIS13018" s="15"/>
      <c r="FIT13018" s="15"/>
      <c r="FIU13018" s="15"/>
      <c r="FIV13018" s="15"/>
      <c r="FIW13018" s="15"/>
      <c r="FIX13018" s="15"/>
      <c r="FIY13018" s="15"/>
      <c r="FIZ13018" s="15"/>
      <c r="FJA13018" s="15"/>
      <c r="FJB13018" s="15"/>
      <c r="FJC13018" s="15"/>
      <c r="FJD13018" s="15"/>
      <c r="FJE13018" s="15"/>
      <c r="FJF13018" s="15"/>
      <c r="FJG13018" s="15"/>
      <c r="FJH13018" s="15"/>
      <c r="FJI13018" s="15"/>
      <c r="FJJ13018" s="15"/>
      <c r="FJK13018" s="15"/>
      <c r="FJL13018" s="15"/>
      <c r="FJM13018" s="15"/>
      <c r="FJN13018" s="15"/>
      <c r="FJO13018" s="15"/>
      <c r="FJP13018" s="15"/>
      <c r="FJQ13018" s="15"/>
      <c r="FJR13018" s="15"/>
      <c r="FJS13018" s="15"/>
      <c r="FJT13018" s="15"/>
      <c r="FJU13018" s="15"/>
      <c r="FJV13018" s="15"/>
      <c r="FJW13018" s="15"/>
      <c r="FJX13018" s="15"/>
      <c r="FJY13018" s="15"/>
      <c r="FJZ13018" s="15"/>
      <c r="FKA13018" s="15"/>
      <c r="FKB13018" s="15"/>
      <c r="FKC13018" s="15"/>
      <c r="FKD13018" s="15"/>
      <c r="FKE13018" s="15"/>
      <c r="FKF13018" s="15"/>
      <c r="FKG13018" s="15"/>
      <c r="FKH13018" s="15"/>
      <c r="FKI13018" s="15"/>
      <c r="FKJ13018" s="15"/>
      <c r="FKK13018" s="15"/>
      <c r="FKL13018" s="15"/>
      <c r="FKM13018" s="15"/>
      <c r="FKN13018" s="15"/>
      <c r="FKO13018" s="15"/>
      <c r="FKP13018" s="15"/>
      <c r="FKQ13018" s="15"/>
      <c r="FKR13018" s="15"/>
      <c r="FKS13018" s="15"/>
      <c r="FKT13018" s="15"/>
      <c r="FKU13018" s="15"/>
      <c r="FKV13018" s="15"/>
      <c r="FKW13018" s="15"/>
      <c r="FKX13018" s="15"/>
      <c r="FKY13018" s="15"/>
      <c r="FKZ13018" s="15"/>
      <c r="FLA13018" s="15"/>
      <c r="FLB13018" s="15"/>
      <c r="FLC13018" s="15"/>
      <c r="FLD13018" s="15"/>
      <c r="FLE13018" s="15"/>
      <c r="FLF13018" s="15"/>
      <c r="FLG13018" s="15"/>
      <c r="FLH13018" s="15"/>
      <c r="FLI13018" s="15"/>
      <c r="FLJ13018" s="15"/>
      <c r="FLK13018" s="15"/>
      <c r="FLL13018" s="15"/>
      <c r="FLM13018" s="15"/>
      <c r="FLN13018" s="15"/>
      <c r="FLO13018" s="15"/>
      <c r="FLP13018" s="15"/>
      <c r="FLQ13018" s="15"/>
      <c r="FLR13018" s="15"/>
      <c r="FLS13018" s="15"/>
      <c r="FLT13018" s="15"/>
      <c r="FLU13018" s="15"/>
      <c r="FLV13018" s="15"/>
      <c r="FLW13018" s="15"/>
      <c r="FLX13018" s="15"/>
      <c r="FLY13018" s="15"/>
      <c r="FLZ13018" s="15"/>
      <c r="FMA13018" s="15"/>
      <c r="FMB13018" s="15"/>
      <c r="FMC13018" s="15"/>
      <c r="FMD13018" s="15"/>
      <c r="FME13018" s="15"/>
      <c r="FMF13018" s="15"/>
      <c r="FMG13018" s="15"/>
      <c r="FMH13018" s="15"/>
      <c r="FMI13018" s="15"/>
      <c r="FMJ13018" s="15"/>
      <c r="FMK13018" s="15"/>
      <c r="FML13018" s="15"/>
      <c r="FMM13018" s="15"/>
      <c r="FMN13018" s="15"/>
      <c r="FMO13018" s="15"/>
      <c r="FMP13018" s="15"/>
      <c r="FMQ13018" s="15"/>
      <c r="FMR13018" s="15"/>
      <c r="FMS13018" s="15"/>
      <c r="FMT13018" s="15"/>
      <c r="FMU13018" s="15"/>
      <c r="FMV13018" s="15"/>
      <c r="FMW13018" s="15"/>
      <c r="FMX13018" s="15"/>
      <c r="FMY13018" s="15"/>
      <c r="FMZ13018" s="15"/>
      <c r="FNA13018" s="15"/>
      <c r="FNB13018" s="15"/>
      <c r="FNC13018" s="15"/>
      <c r="FND13018" s="15"/>
      <c r="FNE13018" s="15"/>
      <c r="FNF13018" s="15"/>
      <c r="FNG13018" s="15"/>
      <c r="FNH13018" s="15"/>
      <c r="FNI13018" s="15"/>
      <c r="FNJ13018" s="15"/>
      <c r="FNK13018" s="15"/>
      <c r="FNL13018" s="15"/>
      <c r="FNM13018" s="15"/>
      <c r="FNN13018" s="15"/>
      <c r="FNO13018" s="15"/>
      <c r="FNP13018" s="15"/>
      <c r="FNQ13018" s="15"/>
      <c r="FNR13018" s="15"/>
      <c r="FNS13018" s="15"/>
      <c r="FNT13018" s="15"/>
      <c r="FNU13018" s="15"/>
      <c r="FNV13018" s="15"/>
      <c r="FNW13018" s="15"/>
      <c r="FNX13018" s="15"/>
      <c r="FNY13018" s="15"/>
      <c r="FNZ13018" s="15"/>
      <c r="FOA13018" s="15"/>
      <c r="FOB13018" s="15"/>
      <c r="FOC13018" s="15"/>
      <c r="FOD13018" s="15"/>
      <c r="FOE13018" s="15"/>
      <c r="FOF13018" s="15"/>
      <c r="FOG13018" s="15"/>
      <c r="FOH13018" s="15"/>
      <c r="FOI13018" s="15"/>
      <c r="FOJ13018" s="15"/>
      <c r="FOK13018" s="15"/>
      <c r="FOL13018" s="15"/>
      <c r="FOM13018" s="15"/>
      <c r="FON13018" s="15"/>
      <c r="FOO13018" s="15"/>
      <c r="FOP13018" s="15"/>
      <c r="FOQ13018" s="15"/>
      <c r="FOR13018" s="15"/>
      <c r="FOS13018" s="15"/>
      <c r="FOT13018" s="15"/>
      <c r="FOU13018" s="15"/>
      <c r="FOV13018" s="15"/>
      <c r="FOW13018" s="15"/>
      <c r="FOX13018" s="15"/>
      <c r="FOY13018" s="15"/>
      <c r="FOZ13018" s="15"/>
      <c r="FPA13018" s="15"/>
      <c r="FPB13018" s="15"/>
      <c r="FPC13018" s="15"/>
      <c r="FPD13018" s="15"/>
      <c r="FPE13018" s="15"/>
      <c r="FPF13018" s="15"/>
      <c r="FPG13018" s="15"/>
      <c r="FPH13018" s="15"/>
      <c r="FPI13018" s="15"/>
      <c r="FPJ13018" s="15"/>
      <c r="FPK13018" s="15"/>
      <c r="FPL13018" s="15"/>
      <c r="FPM13018" s="15"/>
      <c r="FPN13018" s="15"/>
      <c r="FPO13018" s="15"/>
      <c r="FPP13018" s="15"/>
      <c r="FPQ13018" s="15"/>
      <c r="FPR13018" s="15"/>
      <c r="FPS13018" s="15"/>
      <c r="FPT13018" s="15"/>
      <c r="FPU13018" s="15"/>
      <c r="FPV13018" s="15"/>
      <c r="FPW13018" s="15"/>
      <c r="FPX13018" s="15"/>
      <c r="FPY13018" s="15"/>
      <c r="FPZ13018" s="15"/>
      <c r="FQA13018" s="15"/>
      <c r="FQB13018" s="15"/>
      <c r="FQC13018" s="15"/>
      <c r="FQD13018" s="15"/>
      <c r="FQE13018" s="15"/>
      <c r="FQF13018" s="15"/>
      <c r="FQG13018" s="15"/>
      <c r="FQH13018" s="15"/>
      <c r="FQI13018" s="15"/>
      <c r="FQJ13018" s="15"/>
      <c r="FQK13018" s="15"/>
      <c r="FQL13018" s="15"/>
      <c r="FQM13018" s="15"/>
      <c r="FQN13018" s="15"/>
      <c r="FQO13018" s="15"/>
      <c r="FQP13018" s="15"/>
      <c r="FQQ13018" s="15"/>
      <c r="FQR13018" s="15"/>
      <c r="FQS13018" s="15"/>
      <c r="FQT13018" s="15"/>
      <c r="FQU13018" s="15"/>
      <c r="FQV13018" s="15"/>
      <c r="FQW13018" s="15"/>
      <c r="FQX13018" s="15"/>
      <c r="FQY13018" s="15"/>
      <c r="FQZ13018" s="15"/>
      <c r="FRA13018" s="15"/>
      <c r="FRB13018" s="15"/>
      <c r="FRC13018" s="15"/>
      <c r="FRD13018" s="15"/>
      <c r="FRE13018" s="15"/>
      <c r="FRF13018" s="15"/>
      <c r="FRG13018" s="15"/>
      <c r="FRH13018" s="15"/>
      <c r="FRI13018" s="15"/>
      <c r="FRJ13018" s="15"/>
      <c r="FRK13018" s="15"/>
      <c r="FRL13018" s="15"/>
      <c r="FRM13018" s="15"/>
      <c r="FRN13018" s="15"/>
      <c r="FRO13018" s="15"/>
      <c r="FRP13018" s="15"/>
      <c r="FRQ13018" s="15"/>
      <c r="FRR13018" s="15"/>
      <c r="FRS13018" s="15"/>
      <c r="FRT13018" s="15"/>
      <c r="FRU13018" s="15"/>
      <c r="FRV13018" s="15"/>
      <c r="FRW13018" s="15"/>
      <c r="FRX13018" s="15"/>
      <c r="FRY13018" s="15"/>
      <c r="FRZ13018" s="15"/>
      <c r="FSA13018" s="15"/>
      <c r="FSB13018" s="15"/>
      <c r="FSC13018" s="15"/>
      <c r="FSD13018" s="15"/>
      <c r="FSE13018" s="15"/>
      <c r="FSF13018" s="15"/>
      <c r="FSG13018" s="15"/>
      <c r="FSH13018" s="15"/>
      <c r="FSI13018" s="15"/>
      <c r="FSJ13018" s="15"/>
      <c r="FSK13018" s="15"/>
      <c r="FSL13018" s="15"/>
      <c r="FSM13018" s="15"/>
      <c r="FSN13018" s="15"/>
      <c r="FSO13018" s="15"/>
      <c r="FSP13018" s="15"/>
      <c r="FSQ13018" s="15"/>
      <c r="FSR13018" s="15"/>
      <c r="FSS13018" s="15"/>
      <c r="FST13018" s="15"/>
      <c r="FSU13018" s="15"/>
      <c r="FSV13018" s="15"/>
      <c r="FSW13018" s="15"/>
      <c r="FSX13018" s="15"/>
      <c r="FSY13018" s="15"/>
      <c r="FSZ13018" s="15"/>
      <c r="FTA13018" s="15"/>
      <c r="FTB13018" s="15"/>
      <c r="FTC13018" s="15"/>
      <c r="FTD13018" s="15"/>
      <c r="FTE13018" s="15"/>
      <c r="FTF13018" s="15"/>
      <c r="FTG13018" s="15"/>
      <c r="FTH13018" s="15"/>
      <c r="FTI13018" s="15"/>
      <c r="FTJ13018" s="15"/>
      <c r="FTK13018" s="15"/>
      <c r="FTL13018" s="15"/>
      <c r="FTM13018" s="15"/>
      <c r="FTN13018" s="15"/>
      <c r="FTO13018" s="15"/>
      <c r="FTP13018" s="15"/>
      <c r="FTQ13018" s="15"/>
      <c r="FTR13018" s="15"/>
      <c r="FTS13018" s="15"/>
      <c r="FTT13018" s="15"/>
      <c r="FTU13018" s="15"/>
      <c r="FTV13018" s="15"/>
      <c r="FTW13018" s="15"/>
      <c r="FTX13018" s="15"/>
      <c r="FTY13018" s="15"/>
      <c r="FTZ13018" s="15"/>
      <c r="FUA13018" s="15"/>
      <c r="FUB13018" s="15"/>
      <c r="FUC13018" s="15"/>
      <c r="FUD13018" s="15"/>
      <c r="FUE13018" s="15"/>
      <c r="FUF13018" s="15"/>
      <c r="FUG13018" s="15"/>
      <c r="FUH13018" s="15"/>
      <c r="FUI13018" s="15"/>
      <c r="FUJ13018" s="15"/>
      <c r="FUK13018" s="15"/>
      <c r="FUL13018" s="15"/>
      <c r="FUM13018" s="15"/>
      <c r="FUN13018" s="15"/>
      <c r="FUO13018" s="15"/>
      <c r="FUP13018" s="15"/>
      <c r="FUQ13018" s="15"/>
      <c r="FUR13018" s="15"/>
      <c r="FUS13018" s="15"/>
      <c r="FUT13018" s="15"/>
      <c r="FUU13018" s="15"/>
      <c r="FUV13018" s="15"/>
      <c r="FUW13018" s="15"/>
      <c r="FUX13018" s="15"/>
      <c r="FUY13018" s="15"/>
      <c r="FUZ13018" s="15"/>
      <c r="FVA13018" s="15"/>
      <c r="FVB13018" s="15"/>
      <c r="FVC13018" s="15"/>
      <c r="FVD13018" s="15"/>
      <c r="FVE13018" s="15"/>
      <c r="FVF13018" s="15"/>
      <c r="FVG13018" s="15"/>
      <c r="FVH13018" s="15"/>
      <c r="FVI13018" s="15"/>
      <c r="FVJ13018" s="15"/>
      <c r="FVK13018" s="15"/>
      <c r="FVL13018" s="15"/>
      <c r="FVM13018" s="15"/>
      <c r="FVN13018" s="15"/>
      <c r="FVO13018" s="15"/>
      <c r="FVP13018" s="15"/>
      <c r="FVQ13018" s="15"/>
      <c r="FVR13018" s="15"/>
      <c r="FVS13018" s="15"/>
      <c r="FVT13018" s="15"/>
      <c r="FVU13018" s="15"/>
      <c r="FVV13018" s="15"/>
      <c r="FVW13018" s="15"/>
      <c r="FVX13018" s="15"/>
      <c r="FVY13018" s="15"/>
      <c r="FVZ13018" s="15"/>
      <c r="FWA13018" s="15"/>
      <c r="FWB13018" s="15"/>
      <c r="FWC13018" s="15"/>
      <c r="FWD13018" s="15"/>
      <c r="FWE13018" s="15"/>
      <c r="FWF13018" s="15"/>
      <c r="FWG13018" s="15"/>
      <c r="FWH13018" s="15"/>
      <c r="FWI13018" s="15"/>
      <c r="FWJ13018" s="15"/>
      <c r="FWK13018" s="15"/>
      <c r="FWL13018" s="15"/>
      <c r="FWM13018" s="15"/>
      <c r="FWN13018" s="15"/>
      <c r="FWO13018" s="15"/>
      <c r="FWP13018" s="15"/>
      <c r="FWQ13018" s="15"/>
      <c r="FWR13018" s="15"/>
      <c r="FWS13018" s="15"/>
      <c r="FWT13018" s="15"/>
      <c r="FWU13018" s="15"/>
      <c r="FWV13018" s="15"/>
      <c r="FWW13018" s="15"/>
      <c r="FWX13018" s="15"/>
      <c r="FWY13018" s="15"/>
      <c r="FWZ13018" s="15"/>
      <c r="FXA13018" s="15"/>
      <c r="FXB13018" s="15"/>
      <c r="FXC13018" s="15"/>
      <c r="FXD13018" s="15"/>
      <c r="FXE13018" s="15"/>
      <c r="FXF13018" s="15"/>
      <c r="FXG13018" s="15"/>
      <c r="FXH13018" s="15"/>
      <c r="FXI13018" s="15"/>
      <c r="FXJ13018" s="15"/>
      <c r="FXK13018" s="15"/>
      <c r="FXL13018" s="15"/>
      <c r="FXM13018" s="15"/>
      <c r="FXN13018" s="15"/>
      <c r="FXO13018" s="15"/>
      <c r="FXP13018" s="15"/>
      <c r="FXQ13018" s="15"/>
      <c r="FXR13018" s="15"/>
      <c r="FXS13018" s="15"/>
      <c r="FXT13018" s="15"/>
      <c r="FXU13018" s="15"/>
      <c r="FXV13018" s="15"/>
      <c r="FXW13018" s="15"/>
      <c r="FXX13018" s="15"/>
      <c r="FXY13018" s="15"/>
      <c r="FXZ13018" s="15"/>
      <c r="FYA13018" s="15"/>
      <c r="FYB13018" s="15"/>
      <c r="FYC13018" s="15"/>
      <c r="FYD13018" s="15"/>
      <c r="FYE13018" s="15"/>
      <c r="FYF13018" s="15"/>
      <c r="FYG13018" s="15"/>
      <c r="FYH13018" s="15"/>
      <c r="FYI13018" s="15"/>
      <c r="FYJ13018" s="15"/>
      <c r="FYK13018" s="15"/>
      <c r="FYL13018" s="15"/>
      <c r="FYM13018" s="15"/>
      <c r="FYN13018" s="15"/>
      <c r="FYO13018" s="15"/>
      <c r="FYP13018" s="15"/>
      <c r="FYQ13018" s="15"/>
      <c r="FYR13018" s="15"/>
      <c r="FYS13018" s="15"/>
      <c r="FYT13018" s="15"/>
      <c r="FYU13018" s="15"/>
      <c r="FYV13018" s="15"/>
      <c r="FYW13018" s="15"/>
      <c r="FYX13018" s="15"/>
      <c r="FYY13018" s="15"/>
      <c r="FYZ13018" s="15"/>
      <c r="FZA13018" s="15"/>
      <c r="FZB13018" s="15"/>
      <c r="FZC13018" s="15"/>
      <c r="FZD13018" s="15"/>
      <c r="FZE13018" s="15"/>
      <c r="FZF13018" s="15"/>
      <c r="FZG13018" s="15"/>
      <c r="FZH13018" s="15"/>
      <c r="FZI13018" s="15"/>
      <c r="FZJ13018" s="15"/>
      <c r="FZK13018" s="15"/>
      <c r="FZL13018" s="15"/>
      <c r="FZM13018" s="15"/>
      <c r="FZN13018" s="15"/>
      <c r="FZO13018" s="15"/>
      <c r="FZP13018" s="15"/>
      <c r="FZQ13018" s="15"/>
      <c r="FZR13018" s="15"/>
      <c r="FZS13018" s="15"/>
      <c r="FZT13018" s="15"/>
      <c r="FZU13018" s="15"/>
      <c r="FZV13018" s="15"/>
      <c r="FZW13018" s="15"/>
      <c r="FZX13018" s="15"/>
      <c r="FZY13018" s="15"/>
      <c r="FZZ13018" s="15"/>
      <c r="GAA13018" s="15"/>
      <c r="GAB13018" s="15"/>
      <c r="GAC13018" s="15"/>
      <c r="GAD13018" s="15"/>
      <c r="GAE13018" s="15"/>
      <c r="GAF13018" s="15"/>
      <c r="GAG13018" s="15"/>
      <c r="GAH13018" s="15"/>
      <c r="GAI13018" s="15"/>
      <c r="GAJ13018" s="15"/>
      <c r="GAK13018" s="15"/>
      <c r="GAL13018" s="15"/>
      <c r="GAM13018" s="15"/>
      <c r="GAN13018" s="15"/>
      <c r="GAO13018" s="15"/>
      <c r="GAP13018" s="15"/>
      <c r="GAQ13018" s="15"/>
      <c r="GAR13018" s="15"/>
      <c r="GAS13018" s="15"/>
      <c r="GAT13018" s="15"/>
      <c r="GAU13018" s="15"/>
      <c r="GAV13018" s="15"/>
      <c r="GAW13018" s="15"/>
      <c r="GAX13018" s="15"/>
      <c r="GAY13018" s="15"/>
      <c r="GAZ13018" s="15"/>
      <c r="GBA13018" s="15"/>
      <c r="GBB13018" s="15"/>
      <c r="GBC13018" s="15"/>
      <c r="GBD13018" s="15"/>
      <c r="GBE13018" s="15"/>
      <c r="GBF13018" s="15"/>
      <c r="GBG13018" s="15"/>
      <c r="GBH13018" s="15"/>
      <c r="GBI13018" s="15"/>
      <c r="GBJ13018" s="15"/>
      <c r="GBK13018" s="15"/>
      <c r="GBL13018" s="15"/>
      <c r="GBM13018" s="15"/>
      <c r="GBN13018" s="15"/>
      <c r="GBO13018" s="15"/>
      <c r="GBP13018" s="15"/>
      <c r="GBQ13018" s="15"/>
      <c r="GBR13018" s="15"/>
      <c r="GBS13018" s="15"/>
      <c r="GBT13018" s="15"/>
      <c r="GBU13018" s="15"/>
      <c r="GBV13018" s="15"/>
      <c r="GBW13018" s="15"/>
      <c r="GBX13018" s="15"/>
      <c r="GBY13018" s="15"/>
      <c r="GBZ13018" s="15"/>
      <c r="GCA13018" s="15"/>
      <c r="GCB13018" s="15"/>
      <c r="GCC13018" s="15"/>
      <c r="GCD13018" s="15"/>
      <c r="GCE13018" s="15"/>
      <c r="GCF13018" s="15"/>
      <c r="GCG13018" s="15"/>
      <c r="GCH13018" s="15"/>
      <c r="GCI13018" s="15"/>
      <c r="GCJ13018" s="15"/>
      <c r="GCK13018" s="15"/>
      <c r="GCL13018" s="15"/>
      <c r="GCM13018" s="15"/>
      <c r="GCN13018" s="15"/>
      <c r="GCO13018" s="15"/>
      <c r="GCP13018" s="15"/>
      <c r="GCQ13018" s="15"/>
      <c r="GCR13018" s="15"/>
      <c r="GCS13018" s="15"/>
      <c r="GCT13018" s="15"/>
      <c r="GCU13018" s="15"/>
      <c r="GCV13018" s="15"/>
      <c r="GCW13018" s="15"/>
      <c r="GCX13018" s="15"/>
      <c r="GCY13018" s="15"/>
      <c r="GCZ13018" s="15"/>
      <c r="GDA13018" s="15"/>
      <c r="GDB13018" s="15"/>
      <c r="GDC13018" s="15"/>
      <c r="GDD13018" s="15"/>
      <c r="GDE13018" s="15"/>
      <c r="GDF13018" s="15"/>
      <c r="GDG13018" s="15"/>
      <c r="GDH13018" s="15"/>
      <c r="GDI13018" s="15"/>
      <c r="GDJ13018" s="15"/>
      <c r="GDK13018" s="15"/>
      <c r="GDL13018" s="15"/>
      <c r="GDM13018" s="15"/>
      <c r="GDN13018" s="15"/>
      <c r="GDO13018" s="15"/>
      <c r="GDP13018" s="15"/>
      <c r="GDQ13018" s="15"/>
      <c r="GDR13018" s="15"/>
      <c r="GDS13018" s="15"/>
      <c r="GDT13018" s="15"/>
      <c r="GDU13018" s="15"/>
      <c r="GDV13018" s="15"/>
      <c r="GDW13018" s="15"/>
      <c r="GDX13018" s="15"/>
      <c r="GDY13018" s="15"/>
      <c r="GDZ13018" s="15"/>
      <c r="GEA13018" s="15"/>
      <c r="GEB13018" s="15"/>
      <c r="GEC13018" s="15"/>
      <c r="GED13018" s="15"/>
      <c r="GEE13018" s="15"/>
      <c r="GEF13018" s="15"/>
      <c r="GEG13018" s="15"/>
      <c r="GEH13018" s="15"/>
      <c r="GEI13018" s="15"/>
      <c r="GEJ13018" s="15"/>
      <c r="GEK13018" s="15"/>
      <c r="GEL13018" s="15"/>
      <c r="GEM13018" s="15"/>
      <c r="GEN13018" s="15"/>
      <c r="GEO13018" s="15"/>
      <c r="GEP13018" s="15"/>
      <c r="GEQ13018" s="15"/>
      <c r="GER13018" s="15"/>
      <c r="GES13018" s="15"/>
      <c r="GET13018" s="15"/>
      <c r="GEU13018" s="15"/>
      <c r="GEV13018" s="15"/>
      <c r="GEW13018" s="15"/>
      <c r="GEX13018" s="15"/>
      <c r="GEY13018" s="15"/>
      <c r="GEZ13018" s="15"/>
      <c r="GFA13018" s="15"/>
      <c r="GFB13018" s="15"/>
      <c r="GFC13018" s="15"/>
      <c r="GFD13018" s="15"/>
      <c r="GFE13018" s="15"/>
      <c r="GFF13018" s="15"/>
      <c r="GFG13018" s="15"/>
      <c r="GFH13018" s="15"/>
      <c r="GFI13018" s="15"/>
      <c r="GFJ13018" s="15"/>
      <c r="GFK13018" s="15"/>
      <c r="GFL13018" s="15"/>
      <c r="GFM13018" s="15"/>
      <c r="GFN13018" s="15"/>
      <c r="GFO13018" s="15"/>
      <c r="GFP13018" s="15"/>
      <c r="GFQ13018" s="15"/>
      <c r="GFR13018" s="15"/>
      <c r="GFS13018" s="15"/>
      <c r="GFT13018" s="15"/>
      <c r="GFU13018" s="15"/>
      <c r="GFV13018" s="15"/>
      <c r="GFW13018" s="15"/>
      <c r="GFX13018" s="15"/>
      <c r="GFY13018" s="15"/>
      <c r="GFZ13018" s="15"/>
      <c r="GGA13018" s="15"/>
      <c r="GGB13018" s="15"/>
      <c r="GGC13018" s="15"/>
      <c r="GGD13018" s="15"/>
      <c r="GGE13018" s="15"/>
      <c r="GGF13018" s="15"/>
      <c r="GGG13018" s="15"/>
      <c r="GGH13018" s="15"/>
      <c r="GGI13018" s="15"/>
      <c r="GGJ13018" s="15"/>
      <c r="GGK13018" s="15"/>
      <c r="GGL13018" s="15"/>
      <c r="GGM13018" s="15"/>
      <c r="GGN13018" s="15"/>
      <c r="GGO13018" s="15"/>
      <c r="GGP13018" s="15"/>
      <c r="GGQ13018" s="15"/>
      <c r="GGR13018" s="15"/>
      <c r="GGS13018" s="15"/>
      <c r="GGT13018" s="15"/>
      <c r="GGU13018" s="15"/>
      <c r="GGV13018" s="15"/>
      <c r="GGW13018" s="15"/>
      <c r="GGX13018" s="15"/>
      <c r="GGY13018" s="15"/>
      <c r="GGZ13018" s="15"/>
      <c r="GHA13018" s="15"/>
      <c r="GHB13018" s="15"/>
      <c r="GHC13018" s="15"/>
      <c r="GHD13018" s="15"/>
      <c r="GHE13018" s="15"/>
      <c r="GHF13018" s="15"/>
      <c r="GHG13018" s="15"/>
      <c r="GHH13018" s="15"/>
      <c r="GHI13018" s="15"/>
      <c r="GHJ13018" s="15"/>
      <c r="GHK13018" s="15"/>
      <c r="GHL13018" s="15"/>
      <c r="GHM13018" s="15"/>
      <c r="GHN13018" s="15"/>
      <c r="GHO13018" s="15"/>
      <c r="GHP13018" s="15"/>
      <c r="GHQ13018" s="15"/>
      <c r="GHR13018" s="15"/>
      <c r="GHS13018" s="15"/>
      <c r="GHT13018" s="15"/>
      <c r="GHU13018" s="15"/>
      <c r="GHV13018" s="15"/>
      <c r="GHW13018" s="15"/>
      <c r="GHX13018" s="15"/>
      <c r="GHY13018" s="15"/>
      <c r="GHZ13018" s="15"/>
      <c r="GIA13018" s="15"/>
      <c r="GIB13018" s="15"/>
      <c r="GIC13018" s="15"/>
      <c r="GID13018" s="15"/>
      <c r="GIE13018" s="15"/>
      <c r="GIF13018" s="15"/>
      <c r="GIG13018" s="15"/>
      <c r="GIH13018" s="15"/>
      <c r="GII13018" s="15"/>
      <c r="GIJ13018" s="15"/>
      <c r="GIK13018" s="15"/>
      <c r="GIL13018" s="15"/>
      <c r="GIM13018" s="15"/>
      <c r="GIN13018" s="15"/>
      <c r="GIO13018" s="15"/>
      <c r="GIP13018" s="15"/>
      <c r="GIQ13018" s="15"/>
      <c r="GIR13018" s="15"/>
      <c r="GIS13018" s="15"/>
      <c r="GIT13018" s="15"/>
      <c r="GIU13018" s="15"/>
      <c r="GIV13018" s="15"/>
      <c r="GIW13018" s="15"/>
      <c r="GIX13018" s="15"/>
      <c r="GIY13018" s="15"/>
      <c r="GIZ13018" s="15"/>
      <c r="GJA13018" s="15"/>
      <c r="GJB13018" s="15"/>
      <c r="GJC13018" s="15"/>
      <c r="GJD13018" s="15"/>
      <c r="GJE13018" s="15"/>
      <c r="GJF13018" s="15"/>
      <c r="GJG13018" s="15"/>
      <c r="GJH13018" s="15"/>
      <c r="GJI13018" s="15"/>
      <c r="GJJ13018" s="15"/>
      <c r="GJK13018" s="15"/>
      <c r="GJL13018" s="15"/>
      <c r="GJM13018" s="15"/>
      <c r="GJN13018" s="15"/>
      <c r="GJO13018" s="15"/>
      <c r="GJP13018" s="15"/>
      <c r="GJQ13018" s="15"/>
      <c r="GJR13018" s="15"/>
      <c r="GJS13018" s="15"/>
      <c r="GJT13018" s="15"/>
      <c r="GJU13018" s="15"/>
      <c r="GJV13018" s="15"/>
      <c r="GJW13018" s="15"/>
      <c r="GJX13018" s="15"/>
      <c r="GJY13018" s="15"/>
      <c r="GJZ13018" s="15"/>
      <c r="GKA13018" s="15"/>
      <c r="GKB13018" s="15"/>
      <c r="GKC13018" s="15"/>
      <c r="GKD13018" s="15"/>
      <c r="GKE13018" s="15"/>
      <c r="GKF13018" s="15"/>
      <c r="GKG13018" s="15"/>
      <c r="GKH13018" s="15"/>
      <c r="GKI13018" s="15"/>
      <c r="GKJ13018" s="15"/>
      <c r="GKK13018" s="15"/>
      <c r="GKL13018" s="15"/>
      <c r="GKM13018" s="15"/>
      <c r="GKN13018" s="15"/>
      <c r="GKO13018" s="15"/>
      <c r="GKP13018" s="15"/>
      <c r="GKQ13018" s="15"/>
      <c r="GKR13018" s="15"/>
      <c r="GKS13018" s="15"/>
      <c r="GKT13018" s="15"/>
      <c r="GKU13018" s="15"/>
      <c r="GKV13018" s="15"/>
      <c r="GKW13018" s="15"/>
      <c r="GKX13018" s="15"/>
      <c r="GKY13018" s="15"/>
      <c r="GKZ13018" s="15"/>
      <c r="GLA13018" s="15"/>
      <c r="GLB13018" s="15"/>
      <c r="GLC13018" s="15"/>
      <c r="GLD13018" s="15"/>
      <c r="GLE13018" s="15"/>
      <c r="GLF13018" s="15"/>
      <c r="GLG13018" s="15"/>
      <c r="GLH13018" s="15"/>
      <c r="GLI13018" s="15"/>
      <c r="GLJ13018" s="15"/>
      <c r="GLK13018" s="15"/>
      <c r="GLL13018" s="15"/>
      <c r="GLM13018" s="15"/>
      <c r="GLN13018" s="15"/>
      <c r="GLO13018" s="15"/>
      <c r="GLP13018" s="15"/>
      <c r="GLQ13018" s="15"/>
      <c r="GLR13018" s="15"/>
      <c r="GLS13018" s="15"/>
      <c r="GLT13018" s="15"/>
      <c r="GLU13018" s="15"/>
      <c r="GLV13018" s="15"/>
      <c r="GLW13018" s="15"/>
      <c r="GLX13018" s="15"/>
      <c r="GLY13018" s="15"/>
      <c r="GLZ13018" s="15"/>
      <c r="GMA13018" s="15"/>
      <c r="GMB13018" s="15"/>
      <c r="GMC13018" s="15"/>
      <c r="GMD13018" s="15"/>
      <c r="GME13018" s="15"/>
      <c r="GMF13018" s="15"/>
      <c r="GMG13018" s="15"/>
      <c r="GMH13018" s="15"/>
      <c r="GMI13018" s="15"/>
      <c r="GMJ13018" s="15"/>
      <c r="GMK13018" s="15"/>
      <c r="GML13018" s="15"/>
      <c r="GMM13018" s="15"/>
      <c r="GMN13018" s="15"/>
      <c r="GMO13018" s="15"/>
      <c r="GMP13018" s="15"/>
      <c r="GMQ13018" s="15"/>
      <c r="GMR13018" s="15"/>
      <c r="GMS13018" s="15"/>
      <c r="GMT13018" s="15"/>
      <c r="GMU13018" s="15"/>
      <c r="GMV13018" s="15"/>
      <c r="GMW13018" s="15"/>
      <c r="GMX13018" s="15"/>
      <c r="GMY13018" s="15"/>
      <c r="GMZ13018" s="15"/>
      <c r="GNA13018" s="15"/>
      <c r="GNB13018" s="15"/>
      <c r="GNC13018" s="15"/>
      <c r="GND13018" s="15"/>
      <c r="GNE13018" s="15"/>
      <c r="GNF13018" s="15"/>
      <c r="GNG13018" s="15"/>
      <c r="GNH13018" s="15"/>
      <c r="GNI13018" s="15"/>
      <c r="GNJ13018" s="15"/>
      <c r="GNK13018" s="15"/>
      <c r="GNL13018" s="15"/>
      <c r="GNM13018" s="15"/>
      <c r="GNN13018" s="15"/>
      <c r="GNO13018" s="15"/>
      <c r="GNP13018" s="15"/>
      <c r="GNQ13018" s="15"/>
      <c r="GNR13018" s="15"/>
      <c r="GNS13018" s="15"/>
      <c r="GNT13018" s="15"/>
      <c r="GNU13018" s="15"/>
      <c r="GNV13018" s="15"/>
      <c r="GNW13018" s="15"/>
      <c r="GNX13018" s="15"/>
      <c r="GNY13018" s="15"/>
      <c r="GNZ13018" s="15"/>
      <c r="GOA13018" s="15"/>
      <c r="GOB13018" s="15"/>
      <c r="GOC13018" s="15"/>
      <c r="GOD13018" s="15"/>
      <c r="GOE13018" s="15"/>
      <c r="GOF13018" s="15"/>
      <c r="GOG13018" s="15"/>
      <c r="GOH13018" s="15"/>
      <c r="GOI13018" s="15"/>
      <c r="GOJ13018" s="15"/>
      <c r="GOK13018" s="15"/>
      <c r="GOL13018" s="15"/>
      <c r="GOM13018" s="15"/>
      <c r="GON13018" s="15"/>
      <c r="GOO13018" s="15"/>
      <c r="GOP13018" s="15"/>
      <c r="GOQ13018" s="15"/>
      <c r="GOR13018" s="15"/>
      <c r="GOS13018" s="15"/>
      <c r="GOT13018" s="15"/>
      <c r="GOU13018" s="15"/>
      <c r="GOV13018" s="15"/>
      <c r="GOW13018" s="15"/>
      <c r="GOX13018" s="15"/>
      <c r="GOY13018" s="15"/>
      <c r="GOZ13018" s="15"/>
      <c r="GPA13018" s="15"/>
      <c r="GPB13018" s="15"/>
      <c r="GPC13018" s="15"/>
      <c r="GPD13018" s="15"/>
      <c r="GPE13018" s="15"/>
      <c r="GPF13018" s="15"/>
      <c r="GPG13018" s="15"/>
      <c r="GPH13018" s="15"/>
      <c r="GPI13018" s="15"/>
      <c r="GPJ13018" s="15"/>
      <c r="GPK13018" s="15"/>
      <c r="GPL13018" s="15"/>
      <c r="GPM13018" s="15"/>
      <c r="GPN13018" s="15"/>
      <c r="GPO13018" s="15"/>
      <c r="GPP13018" s="15"/>
      <c r="GPQ13018" s="15"/>
      <c r="GPR13018" s="15"/>
      <c r="GPS13018" s="15"/>
      <c r="GPT13018" s="15"/>
      <c r="GPU13018" s="15"/>
      <c r="GPV13018" s="15"/>
      <c r="GPW13018" s="15"/>
      <c r="GPX13018" s="15"/>
      <c r="GPY13018" s="15"/>
      <c r="GPZ13018" s="15"/>
      <c r="GQA13018" s="15"/>
      <c r="GQB13018" s="15"/>
      <c r="GQC13018" s="15"/>
      <c r="GQD13018" s="15"/>
      <c r="GQE13018" s="15"/>
      <c r="GQF13018" s="15"/>
      <c r="GQG13018" s="15"/>
      <c r="GQH13018" s="15"/>
      <c r="GQI13018" s="15"/>
      <c r="GQJ13018" s="15"/>
      <c r="GQK13018" s="15"/>
      <c r="GQL13018" s="15"/>
      <c r="GQM13018" s="15"/>
      <c r="GQN13018" s="15"/>
      <c r="GQO13018" s="15"/>
      <c r="GQP13018" s="15"/>
      <c r="GQQ13018" s="15"/>
      <c r="GQR13018" s="15"/>
      <c r="GQS13018" s="15"/>
      <c r="GQT13018" s="15"/>
      <c r="GQU13018" s="15"/>
      <c r="GQV13018" s="15"/>
      <c r="GQW13018" s="15"/>
      <c r="GQX13018" s="15"/>
      <c r="GQY13018" s="15"/>
      <c r="GQZ13018" s="15"/>
      <c r="GRA13018" s="15"/>
      <c r="GRB13018" s="15"/>
      <c r="GRC13018" s="15"/>
      <c r="GRD13018" s="15"/>
      <c r="GRE13018" s="15"/>
      <c r="GRF13018" s="15"/>
      <c r="GRG13018" s="15"/>
      <c r="GRH13018" s="15"/>
      <c r="GRI13018" s="15"/>
      <c r="GRJ13018" s="15"/>
      <c r="GRK13018" s="15"/>
      <c r="GRL13018" s="15"/>
      <c r="GRM13018" s="15"/>
      <c r="GRN13018" s="15"/>
      <c r="GRO13018" s="15"/>
      <c r="GRP13018" s="15"/>
      <c r="GRQ13018" s="15"/>
      <c r="GRR13018" s="15"/>
      <c r="GRS13018" s="15"/>
      <c r="GRT13018" s="15"/>
      <c r="GRU13018" s="15"/>
      <c r="GRV13018" s="15"/>
      <c r="GRW13018" s="15"/>
      <c r="GRX13018" s="15"/>
      <c r="GRY13018" s="15"/>
      <c r="GRZ13018" s="15"/>
      <c r="GSA13018" s="15"/>
      <c r="GSB13018" s="15"/>
      <c r="GSC13018" s="15"/>
      <c r="GSD13018" s="15"/>
      <c r="GSE13018" s="15"/>
      <c r="GSF13018" s="15"/>
      <c r="GSG13018" s="15"/>
      <c r="GSH13018" s="15"/>
      <c r="GSI13018" s="15"/>
      <c r="GSJ13018" s="15"/>
      <c r="GSK13018" s="15"/>
      <c r="GSL13018" s="15"/>
      <c r="GSM13018" s="15"/>
      <c r="GSN13018" s="15"/>
      <c r="GSO13018" s="15"/>
      <c r="GSP13018" s="15"/>
      <c r="GSQ13018" s="15"/>
      <c r="GSR13018" s="15"/>
      <c r="GSS13018" s="15"/>
      <c r="GST13018" s="15"/>
      <c r="GSU13018" s="15"/>
      <c r="GSV13018" s="15"/>
      <c r="GSW13018" s="15"/>
      <c r="GSX13018" s="15"/>
      <c r="GSY13018" s="15"/>
      <c r="GSZ13018" s="15"/>
      <c r="GTA13018" s="15"/>
      <c r="GTB13018" s="15"/>
      <c r="GTC13018" s="15"/>
      <c r="GTD13018" s="15"/>
      <c r="GTE13018" s="15"/>
      <c r="GTF13018" s="15"/>
      <c r="GTG13018" s="15"/>
      <c r="GTH13018" s="15"/>
      <c r="GTI13018" s="15"/>
      <c r="GTJ13018" s="15"/>
      <c r="GTK13018" s="15"/>
      <c r="GTL13018" s="15"/>
      <c r="GTM13018" s="15"/>
      <c r="GTN13018" s="15"/>
      <c r="GTO13018" s="15"/>
      <c r="GTP13018" s="15"/>
      <c r="GTQ13018" s="15"/>
      <c r="GTR13018" s="15"/>
      <c r="GTS13018" s="15"/>
      <c r="GTT13018" s="15"/>
      <c r="GTU13018" s="15"/>
      <c r="GTV13018" s="15"/>
      <c r="GTW13018" s="15"/>
      <c r="GTX13018" s="15"/>
      <c r="GTY13018" s="15"/>
      <c r="GTZ13018" s="15"/>
      <c r="GUA13018" s="15"/>
      <c r="GUB13018" s="15"/>
      <c r="GUC13018" s="15"/>
      <c r="GUD13018" s="15"/>
      <c r="GUE13018" s="15"/>
      <c r="GUF13018" s="15"/>
      <c r="GUG13018" s="15"/>
      <c r="GUH13018" s="15"/>
      <c r="GUI13018" s="15"/>
      <c r="GUJ13018" s="15"/>
      <c r="GUK13018" s="15"/>
      <c r="GUL13018" s="15"/>
      <c r="GUM13018" s="15"/>
      <c r="GUN13018" s="15"/>
      <c r="GUO13018" s="15"/>
      <c r="GUP13018" s="15"/>
      <c r="GUQ13018" s="15"/>
      <c r="GUR13018" s="15"/>
      <c r="GUS13018" s="15"/>
      <c r="GUT13018" s="15"/>
      <c r="GUU13018" s="15"/>
      <c r="GUV13018" s="15"/>
      <c r="GUW13018" s="15"/>
      <c r="GUX13018" s="15"/>
      <c r="GUY13018" s="15"/>
      <c r="GUZ13018" s="15"/>
      <c r="GVA13018" s="15"/>
      <c r="GVB13018" s="15"/>
      <c r="GVC13018" s="15"/>
      <c r="GVD13018" s="15"/>
      <c r="GVE13018" s="15"/>
      <c r="GVF13018" s="15"/>
      <c r="GVG13018" s="15"/>
      <c r="GVH13018" s="15"/>
      <c r="GVI13018" s="15"/>
      <c r="GVJ13018" s="15"/>
      <c r="GVK13018" s="15"/>
      <c r="GVL13018" s="15"/>
      <c r="GVM13018" s="15"/>
      <c r="GVN13018" s="15"/>
      <c r="GVO13018" s="15"/>
      <c r="GVP13018" s="15"/>
      <c r="GVQ13018" s="15"/>
      <c r="GVR13018" s="15"/>
      <c r="GVS13018" s="15"/>
      <c r="GVT13018" s="15"/>
      <c r="GVU13018" s="15"/>
      <c r="GVV13018" s="15"/>
      <c r="GVW13018" s="15"/>
      <c r="GVX13018" s="15"/>
      <c r="GVY13018" s="15"/>
      <c r="GVZ13018" s="15"/>
      <c r="GWA13018" s="15"/>
      <c r="GWB13018" s="15"/>
      <c r="GWC13018" s="15"/>
      <c r="GWD13018" s="15"/>
      <c r="GWE13018" s="15"/>
      <c r="GWF13018" s="15"/>
      <c r="GWG13018" s="15"/>
      <c r="GWH13018" s="15"/>
      <c r="GWI13018" s="15"/>
      <c r="GWJ13018" s="15"/>
      <c r="GWK13018" s="15"/>
      <c r="GWL13018" s="15"/>
      <c r="GWM13018" s="15"/>
      <c r="GWN13018" s="15"/>
      <c r="GWO13018" s="15"/>
      <c r="GWP13018" s="15"/>
      <c r="GWQ13018" s="15"/>
      <c r="GWR13018" s="15"/>
      <c r="GWS13018" s="15"/>
      <c r="GWT13018" s="15"/>
      <c r="GWU13018" s="15"/>
      <c r="GWV13018" s="15"/>
      <c r="GWW13018" s="15"/>
      <c r="GWX13018" s="15"/>
      <c r="GWY13018" s="15"/>
      <c r="GWZ13018" s="15"/>
      <c r="GXA13018" s="15"/>
      <c r="GXB13018" s="15"/>
      <c r="GXC13018" s="15"/>
      <c r="GXD13018" s="15"/>
      <c r="GXE13018" s="15"/>
      <c r="GXF13018" s="15"/>
      <c r="GXG13018" s="15"/>
      <c r="GXH13018" s="15"/>
      <c r="GXI13018" s="15"/>
      <c r="GXJ13018" s="15"/>
      <c r="GXK13018" s="15"/>
      <c r="GXL13018" s="15"/>
      <c r="GXM13018" s="15"/>
      <c r="GXN13018" s="15"/>
      <c r="GXO13018" s="15"/>
      <c r="GXP13018" s="15"/>
      <c r="GXQ13018" s="15"/>
      <c r="GXR13018" s="15"/>
      <c r="GXS13018" s="15"/>
      <c r="GXT13018" s="15"/>
      <c r="GXU13018" s="15"/>
      <c r="GXV13018" s="15"/>
      <c r="GXW13018" s="15"/>
      <c r="GXX13018" s="15"/>
      <c r="GXY13018" s="15"/>
      <c r="GXZ13018" s="15"/>
      <c r="GYA13018" s="15"/>
      <c r="GYB13018" s="15"/>
      <c r="GYC13018" s="15"/>
      <c r="GYD13018" s="15"/>
      <c r="GYE13018" s="15"/>
      <c r="GYF13018" s="15"/>
      <c r="GYG13018" s="15"/>
      <c r="GYH13018" s="15"/>
      <c r="GYI13018" s="15"/>
      <c r="GYJ13018" s="15"/>
      <c r="GYK13018" s="15"/>
      <c r="GYL13018" s="15"/>
      <c r="GYM13018" s="15"/>
      <c r="GYN13018" s="15"/>
      <c r="GYO13018" s="15"/>
      <c r="GYP13018" s="15"/>
      <c r="GYQ13018" s="15"/>
      <c r="GYR13018" s="15"/>
      <c r="GYS13018" s="15"/>
      <c r="GYT13018" s="15"/>
      <c r="GYU13018" s="15"/>
      <c r="GYV13018" s="15"/>
      <c r="GYW13018" s="15"/>
      <c r="GYX13018" s="15"/>
      <c r="GYY13018" s="15"/>
      <c r="GYZ13018" s="15"/>
      <c r="GZA13018" s="15"/>
      <c r="GZB13018" s="15"/>
      <c r="GZC13018" s="15"/>
      <c r="GZD13018" s="15"/>
      <c r="GZE13018" s="15"/>
      <c r="GZF13018" s="15"/>
      <c r="GZG13018" s="15"/>
      <c r="GZH13018" s="15"/>
      <c r="GZI13018" s="15"/>
      <c r="GZJ13018" s="15"/>
      <c r="GZK13018" s="15"/>
      <c r="GZL13018" s="15"/>
      <c r="GZM13018" s="15"/>
      <c r="GZN13018" s="15"/>
      <c r="GZO13018" s="15"/>
      <c r="GZP13018" s="15"/>
      <c r="GZQ13018" s="15"/>
      <c r="GZR13018" s="15"/>
      <c r="GZS13018" s="15"/>
      <c r="GZT13018" s="15"/>
      <c r="GZU13018" s="15"/>
      <c r="GZV13018" s="15"/>
      <c r="GZW13018" s="15"/>
      <c r="GZX13018" s="15"/>
      <c r="GZY13018" s="15"/>
      <c r="GZZ13018" s="15"/>
      <c r="HAA13018" s="15"/>
      <c r="HAB13018" s="15"/>
      <c r="HAC13018" s="15"/>
      <c r="HAD13018" s="15"/>
      <c r="HAE13018" s="15"/>
      <c r="HAF13018" s="15"/>
      <c r="HAG13018" s="15"/>
      <c r="HAH13018" s="15"/>
      <c r="HAI13018" s="15"/>
      <c r="HAJ13018" s="15"/>
      <c r="HAK13018" s="15"/>
      <c r="HAL13018" s="15"/>
      <c r="HAM13018" s="15"/>
      <c r="HAN13018" s="15"/>
      <c r="HAO13018" s="15"/>
      <c r="HAP13018" s="15"/>
      <c r="HAQ13018" s="15"/>
      <c r="HAR13018" s="15"/>
      <c r="HAS13018" s="15"/>
      <c r="HAT13018" s="15"/>
      <c r="HAU13018" s="15"/>
      <c r="HAV13018" s="15"/>
      <c r="HAW13018" s="15"/>
      <c r="HAX13018" s="15"/>
      <c r="HAY13018" s="15"/>
      <c r="HAZ13018" s="15"/>
      <c r="HBA13018" s="15"/>
      <c r="HBB13018" s="15"/>
      <c r="HBC13018" s="15"/>
      <c r="HBD13018" s="15"/>
      <c r="HBE13018" s="15"/>
      <c r="HBF13018" s="15"/>
      <c r="HBG13018" s="15"/>
      <c r="HBH13018" s="15"/>
      <c r="HBI13018" s="15"/>
      <c r="HBJ13018" s="15"/>
      <c r="HBK13018" s="15"/>
      <c r="HBL13018" s="15"/>
      <c r="HBM13018" s="15"/>
      <c r="HBN13018" s="15"/>
      <c r="HBO13018" s="15"/>
      <c r="HBP13018" s="15"/>
      <c r="HBQ13018" s="15"/>
      <c r="HBR13018" s="15"/>
      <c r="HBS13018" s="15"/>
      <c r="HBT13018" s="15"/>
      <c r="HBU13018" s="15"/>
      <c r="HBV13018" s="15"/>
      <c r="HBW13018" s="15"/>
      <c r="HBX13018" s="15"/>
      <c r="HBY13018" s="15"/>
      <c r="HBZ13018" s="15"/>
      <c r="HCA13018" s="15"/>
      <c r="HCB13018" s="15"/>
      <c r="HCC13018" s="15"/>
      <c r="HCD13018" s="15"/>
      <c r="HCE13018" s="15"/>
      <c r="HCF13018" s="15"/>
      <c r="HCG13018" s="15"/>
      <c r="HCH13018" s="15"/>
      <c r="HCI13018" s="15"/>
      <c r="HCJ13018" s="15"/>
      <c r="HCK13018" s="15"/>
      <c r="HCL13018" s="15"/>
      <c r="HCM13018" s="15"/>
      <c r="HCN13018" s="15"/>
      <c r="HCO13018" s="15"/>
      <c r="HCP13018" s="15"/>
      <c r="HCQ13018" s="15"/>
      <c r="HCR13018" s="15"/>
      <c r="HCS13018" s="15"/>
      <c r="HCT13018" s="15"/>
      <c r="HCU13018" s="15"/>
      <c r="HCV13018" s="15"/>
      <c r="HCW13018" s="15"/>
      <c r="HCX13018" s="15"/>
      <c r="HCY13018" s="15"/>
      <c r="HCZ13018" s="15"/>
      <c r="HDA13018" s="15"/>
      <c r="HDB13018" s="15"/>
      <c r="HDC13018" s="15"/>
      <c r="HDD13018" s="15"/>
      <c r="HDE13018" s="15"/>
      <c r="HDF13018" s="15"/>
      <c r="HDG13018" s="15"/>
      <c r="HDH13018" s="15"/>
      <c r="HDI13018" s="15"/>
      <c r="HDJ13018" s="15"/>
      <c r="HDK13018" s="15"/>
      <c r="HDL13018" s="15"/>
      <c r="HDM13018" s="15"/>
      <c r="HDN13018" s="15"/>
      <c r="HDO13018" s="15"/>
      <c r="HDP13018" s="15"/>
      <c r="HDQ13018" s="15"/>
      <c r="HDR13018" s="15"/>
      <c r="HDS13018" s="15"/>
      <c r="HDT13018" s="15"/>
      <c r="HDU13018" s="15"/>
      <c r="HDV13018" s="15"/>
      <c r="HDW13018" s="15"/>
      <c r="HDX13018" s="15"/>
      <c r="HDY13018" s="15"/>
      <c r="HDZ13018" s="15"/>
      <c r="HEA13018" s="15"/>
      <c r="HEB13018" s="15"/>
      <c r="HEC13018" s="15"/>
      <c r="HED13018" s="15"/>
      <c r="HEE13018" s="15"/>
      <c r="HEF13018" s="15"/>
      <c r="HEG13018" s="15"/>
      <c r="HEH13018" s="15"/>
      <c r="HEI13018" s="15"/>
      <c r="HEJ13018" s="15"/>
      <c r="HEK13018" s="15"/>
      <c r="HEL13018" s="15"/>
      <c r="HEM13018" s="15"/>
      <c r="HEN13018" s="15"/>
      <c r="HEO13018" s="15"/>
      <c r="HEP13018" s="15"/>
      <c r="HEQ13018" s="15"/>
      <c r="HER13018" s="15"/>
      <c r="HES13018" s="15"/>
      <c r="HET13018" s="15"/>
      <c r="HEU13018" s="15"/>
      <c r="HEV13018" s="15"/>
      <c r="HEW13018" s="15"/>
      <c r="HEX13018" s="15"/>
      <c r="HEY13018" s="15"/>
      <c r="HEZ13018" s="15"/>
      <c r="HFA13018" s="15"/>
      <c r="HFB13018" s="15"/>
      <c r="HFC13018" s="15"/>
      <c r="HFD13018" s="15"/>
      <c r="HFE13018" s="15"/>
      <c r="HFF13018" s="15"/>
      <c r="HFG13018" s="15"/>
      <c r="HFH13018" s="15"/>
      <c r="HFI13018" s="15"/>
      <c r="HFJ13018" s="15"/>
      <c r="HFK13018" s="15"/>
      <c r="HFL13018" s="15"/>
      <c r="HFM13018" s="15"/>
      <c r="HFN13018" s="15"/>
      <c r="HFO13018" s="15"/>
      <c r="HFP13018" s="15"/>
      <c r="HFQ13018" s="15"/>
      <c r="HFR13018" s="15"/>
      <c r="HFS13018" s="15"/>
      <c r="HFT13018" s="15"/>
      <c r="HFU13018" s="15"/>
      <c r="HFV13018" s="15"/>
      <c r="HFW13018" s="15"/>
      <c r="HFX13018" s="15"/>
      <c r="HFY13018" s="15"/>
      <c r="HFZ13018" s="15"/>
      <c r="HGA13018" s="15"/>
      <c r="HGB13018" s="15"/>
      <c r="HGC13018" s="15"/>
      <c r="HGD13018" s="15"/>
      <c r="HGE13018" s="15"/>
      <c r="HGF13018" s="15"/>
      <c r="HGG13018" s="15"/>
      <c r="HGH13018" s="15"/>
      <c r="HGI13018" s="15"/>
      <c r="HGJ13018" s="15"/>
      <c r="HGK13018" s="15"/>
      <c r="HGL13018" s="15"/>
      <c r="HGM13018" s="15"/>
      <c r="HGN13018" s="15"/>
      <c r="HGO13018" s="15"/>
      <c r="HGP13018" s="15"/>
      <c r="HGQ13018" s="15"/>
      <c r="HGR13018" s="15"/>
      <c r="HGS13018" s="15"/>
      <c r="HGT13018" s="15"/>
      <c r="HGU13018" s="15"/>
      <c r="HGV13018" s="15"/>
      <c r="HGW13018" s="15"/>
      <c r="HGX13018" s="15"/>
      <c r="HGY13018" s="15"/>
      <c r="HGZ13018" s="15"/>
      <c r="HHA13018" s="15"/>
      <c r="HHB13018" s="15"/>
      <c r="HHC13018" s="15"/>
      <c r="HHD13018" s="15"/>
      <c r="HHE13018" s="15"/>
      <c r="HHF13018" s="15"/>
      <c r="HHG13018" s="15"/>
      <c r="HHH13018" s="15"/>
      <c r="HHI13018" s="15"/>
      <c r="HHJ13018" s="15"/>
      <c r="HHK13018" s="15"/>
      <c r="HHL13018" s="15"/>
      <c r="HHM13018" s="15"/>
      <c r="HHN13018" s="15"/>
      <c r="HHO13018" s="15"/>
      <c r="HHP13018" s="15"/>
      <c r="HHQ13018" s="15"/>
      <c r="HHR13018" s="15"/>
      <c r="HHS13018" s="15"/>
      <c r="HHT13018" s="15"/>
      <c r="HHU13018" s="15"/>
      <c r="HHV13018" s="15"/>
      <c r="HHW13018" s="15"/>
      <c r="HHX13018" s="15"/>
      <c r="HHY13018" s="15"/>
      <c r="HHZ13018" s="15"/>
      <c r="HIA13018" s="15"/>
      <c r="HIB13018" s="15"/>
      <c r="HIC13018" s="15"/>
      <c r="HID13018" s="15"/>
      <c r="HIE13018" s="15"/>
      <c r="HIF13018" s="15"/>
      <c r="HIG13018" s="15"/>
      <c r="HIH13018" s="15"/>
      <c r="HII13018" s="15"/>
      <c r="HIJ13018" s="15"/>
      <c r="HIK13018" s="15"/>
      <c r="HIL13018" s="15"/>
      <c r="HIM13018" s="15"/>
      <c r="HIN13018" s="15"/>
      <c r="HIO13018" s="15"/>
      <c r="HIP13018" s="15"/>
      <c r="HIQ13018" s="15"/>
      <c r="HIR13018" s="15"/>
      <c r="HIS13018" s="15"/>
      <c r="HIT13018" s="15"/>
      <c r="HIU13018" s="15"/>
      <c r="HIV13018" s="15"/>
      <c r="HIW13018" s="15"/>
      <c r="HIX13018" s="15"/>
      <c r="HIY13018" s="15"/>
      <c r="HIZ13018" s="15"/>
      <c r="HJA13018" s="15"/>
      <c r="HJB13018" s="15"/>
      <c r="HJC13018" s="15"/>
      <c r="HJD13018" s="15"/>
      <c r="HJE13018" s="15"/>
      <c r="HJF13018" s="15"/>
      <c r="HJG13018" s="15"/>
      <c r="HJH13018" s="15"/>
      <c r="HJI13018" s="15"/>
      <c r="HJJ13018" s="15"/>
      <c r="HJK13018" s="15"/>
      <c r="HJL13018" s="15"/>
      <c r="HJM13018" s="15"/>
      <c r="HJN13018" s="15"/>
      <c r="HJO13018" s="15"/>
      <c r="HJP13018" s="15"/>
      <c r="HJQ13018" s="15"/>
      <c r="HJR13018" s="15"/>
      <c r="HJS13018" s="15"/>
      <c r="HJT13018" s="15"/>
      <c r="HJU13018" s="15"/>
      <c r="HJV13018" s="15"/>
      <c r="HJW13018" s="15"/>
      <c r="HJX13018" s="15"/>
      <c r="HJY13018" s="15"/>
      <c r="HJZ13018" s="15"/>
      <c r="HKA13018" s="15"/>
      <c r="HKB13018" s="15"/>
      <c r="HKC13018" s="15"/>
      <c r="HKD13018" s="15"/>
      <c r="HKE13018" s="15"/>
      <c r="HKF13018" s="15"/>
      <c r="HKG13018" s="15"/>
      <c r="HKH13018" s="15"/>
      <c r="HKI13018" s="15"/>
      <c r="HKJ13018" s="15"/>
      <c r="HKK13018" s="15"/>
      <c r="HKL13018" s="15"/>
      <c r="HKM13018" s="15"/>
      <c r="HKN13018" s="15"/>
      <c r="HKO13018" s="15"/>
      <c r="HKP13018" s="15"/>
      <c r="HKQ13018" s="15"/>
      <c r="HKR13018" s="15"/>
      <c r="HKS13018" s="15"/>
      <c r="HKT13018" s="15"/>
      <c r="HKU13018" s="15"/>
      <c r="HKV13018" s="15"/>
      <c r="HKW13018" s="15"/>
      <c r="HKX13018" s="15"/>
      <c r="HKY13018" s="15"/>
      <c r="HKZ13018" s="15"/>
      <c r="HLA13018" s="15"/>
      <c r="HLB13018" s="15"/>
      <c r="HLC13018" s="15"/>
      <c r="HLD13018" s="15"/>
      <c r="HLE13018" s="15"/>
      <c r="HLF13018" s="15"/>
      <c r="HLG13018" s="15"/>
      <c r="HLH13018" s="15"/>
      <c r="HLI13018" s="15"/>
      <c r="HLJ13018" s="15"/>
      <c r="HLK13018" s="15"/>
      <c r="HLL13018" s="15"/>
      <c r="HLM13018" s="15"/>
      <c r="HLN13018" s="15"/>
      <c r="HLO13018" s="15"/>
      <c r="HLP13018" s="15"/>
      <c r="HLQ13018" s="15"/>
      <c r="HLR13018" s="15"/>
      <c r="HLS13018" s="15"/>
      <c r="HLT13018" s="15"/>
      <c r="HLU13018" s="15"/>
      <c r="HLV13018" s="15"/>
      <c r="HLW13018" s="15"/>
      <c r="HLX13018" s="15"/>
      <c r="HLY13018" s="15"/>
      <c r="HLZ13018" s="15"/>
      <c r="HMA13018" s="15"/>
      <c r="HMB13018" s="15"/>
      <c r="HMC13018" s="15"/>
      <c r="HMD13018" s="15"/>
      <c r="HME13018" s="15"/>
      <c r="HMF13018" s="15"/>
      <c r="HMG13018" s="15"/>
      <c r="HMH13018" s="15"/>
      <c r="HMI13018" s="15"/>
      <c r="HMJ13018" s="15"/>
      <c r="HMK13018" s="15"/>
      <c r="HML13018" s="15"/>
      <c r="HMM13018" s="15"/>
      <c r="HMN13018" s="15"/>
      <c r="HMO13018" s="15"/>
      <c r="HMP13018" s="15"/>
      <c r="HMQ13018" s="15"/>
      <c r="HMR13018" s="15"/>
      <c r="HMS13018" s="15"/>
      <c r="HMT13018" s="15"/>
      <c r="HMU13018" s="15"/>
      <c r="HMV13018" s="15"/>
      <c r="HMW13018" s="15"/>
      <c r="HMX13018" s="15"/>
      <c r="HMY13018" s="15"/>
      <c r="HMZ13018" s="15"/>
      <c r="HNA13018" s="15"/>
      <c r="HNB13018" s="15"/>
      <c r="HNC13018" s="15"/>
      <c r="HND13018" s="15"/>
      <c r="HNE13018" s="15"/>
      <c r="HNF13018" s="15"/>
      <c r="HNG13018" s="15"/>
      <c r="HNH13018" s="15"/>
      <c r="HNI13018" s="15"/>
      <c r="HNJ13018" s="15"/>
      <c r="HNK13018" s="15"/>
      <c r="HNL13018" s="15"/>
      <c r="HNM13018" s="15"/>
      <c r="HNN13018" s="15"/>
      <c r="HNO13018" s="15"/>
      <c r="HNP13018" s="15"/>
      <c r="HNQ13018" s="15"/>
      <c r="HNR13018" s="15"/>
      <c r="HNS13018" s="15"/>
      <c r="HNT13018" s="15"/>
      <c r="HNU13018" s="15"/>
      <c r="HNV13018" s="15"/>
      <c r="HNW13018" s="15"/>
      <c r="HNX13018" s="15"/>
      <c r="HNY13018" s="15"/>
      <c r="HNZ13018" s="15"/>
      <c r="HOA13018" s="15"/>
      <c r="HOB13018" s="15"/>
      <c r="HOC13018" s="15"/>
      <c r="HOD13018" s="15"/>
      <c r="HOE13018" s="15"/>
      <c r="HOF13018" s="15"/>
      <c r="HOG13018" s="15"/>
      <c r="HOH13018" s="15"/>
      <c r="HOI13018" s="15"/>
      <c r="HOJ13018" s="15"/>
      <c r="HOK13018" s="15"/>
      <c r="HOL13018" s="15"/>
      <c r="HOM13018" s="15"/>
      <c r="HON13018" s="15"/>
      <c r="HOO13018" s="15"/>
      <c r="HOP13018" s="15"/>
      <c r="HOQ13018" s="15"/>
      <c r="HOR13018" s="15"/>
      <c r="HOS13018" s="15"/>
      <c r="HOT13018" s="15"/>
      <c r="HOU13018" s="15"/>
      <c r="HOV13018" s="15"/>
      <c r="HOW13018" s="15"/>
      <c r="HOX13018" s="15"/>
      <c r="HOY13018" s="15"/>
      <c r="HOZ13018" s="15"/>
      <c r="HPA13018" s="15"/>
      <c r="HPB13018" s="15"/>
      <c r="HPC13018" s="15"/>
      <c r="HPD13018" s="15"/>
      <c r="HPE13018" s="15"/>
      <c r="HPF13018" s="15"/>
      <c r="HPG13018" s="15"/>
      <c r="HPH13018" s="15"/>
      <c r="HPI13018" s="15"/>
      <c r="HPJ13018" s="15"/>
      <c r="HPK13018" s="15"/>
      <c r="HPL13018" s="15"/>
      <c r="HPM13018" s="15"/>
      <c r="HPN13018" s="15"/>
      <c r="HPO13018" s="15"/>
      <c r="HPP13018" s="15"/>
      <c r="HPQ13018" s="15"/>
      <c r="HPR13018" s="15"/>
      <c r="HPS13018" s="15"/>
      <c r="HPT13018" s="15"/>
      <c r="HPU13018" s="15"/>
      <c r="HPV13018" s="15"/>
      <c r="HPW13018" s="15"/>
      <c r="HPX13018" s="15"/>
      <c r="HPY13018" s="15"/>
      <c r="HPZ13018" s="15"/>
      <c r="HQA13018" s="15"/>
      <c r="HQB13018" s="15"/>
      <c r="HQC13018" s="15"/>
      <c r="HQD13018" s="15"/>
      <c r="HQE13018" s="15"/>
      <c r="HQF13018" s="15"/>
      <c r="HQG13018" s="15"/>
      <c r="HQH13018" s="15"/>
      <c r="HQI13018" s="15"/>
      <c r="HQJ13018" s="15"/>
      <c r="HQK13018" s="15"/>
      <c r="HQL13018" s="15"/>
      <c r="HQM13018" s="15"/>
      <c r="HQN13018" s="15"/>
      <c r="HQO13018" s="15"/>
      <c r="HQP13018" s="15"/>
      <c r="HQQ13018" s="15"/>
      <c r="HQR13018" s="15"/>
      <c r="HQS13018" s="15"/>
      <c r="HQT13018" s="15"/>
      <c r="HQU13018" s="15"/>
      <c r="HQV13018" s="15"/>
      <c r="HQW13018" s="15"/>
      <c r="HQX13018" s="15"/>
      <c r="HQY13018" s="15"/>
      <c r="HQZ13018" s="15"/>
      <c r="HRA13018" s="15"/>
      <c r="HRB13018" s="15"/>
      <c r="HRC13018" s="15"/>
      <c r="HRD13018" s="15"/>
      <c r="HRE13018" s="15"/>
      <c r="HRF13018" s="15"/>
      <c r="HRG13018" s="15"/>
      <c r="HRH13018" s="15"/>
      <c r="HRI13018" s="15"/>
      <c r="HRJ13018" s="15"/>
      <c r="HRK13018" s="15"/>
      <c r="HRL13018" s="15"/>
      <c r="HRM13018" s="15"/>
      <c r="HRN13018" s="15"/>
      <c r="HRO13018" s="15"/>
      <c r="HRP13018" s="15"/>
      <c r="HRQ13018" s="15"/>
      <c r="HRR13018" s="15"/>
      <c r="HRS13018" s="15"/>
      <c r="HRT13018" s="15"/>
      <c r="HRU13018" s="15"/>
      <c r="HRV13018" s="15"/>
      <c r="HRW13018" s="15"/>
      <c r="HRX13018" s="15"/>
      <c r="HRY13018" s="15"/>
      <c r="HRZ13018" s="15"/>
      <c r="HSA13018" s="15"/>
      <c r="HSB13018" s="15"/>
      <c r="HSC13018" s="15"/>
      <c r="HSD13018" s="15"/>
      <c r="HSE13018" s="15"/>
      <c r="HSF13018" s="15"/>
      <c r="HSG13018" s="15"/>
      <c r="HSH13018" s="15"/>
      <c r="HSI13018" s="15"/>
      <c r="HSJ13018" s="15"/>
      <c r="HSK13018" s="15"/>
      <c r="HSL13018" s="15"/>
      <c r="HSM13018" s="15"/>
      <c r="HSN13018" s="15"/>
      <c r="HSO13018" s="15"/>
      <c r="HSP13018" s="15"/>
      <c r="HSQ13018" s="15"/>
      <c r="HSR13018" s="15"/>
      <c r="HSS13018" s="15"/>
      <c r="HST13018" s="15"/>
      <c r="HSU13018" s="15"/>
      <c r="HSV13018" s="15"/>
      <c r="HSW13018" s="15"/>
      <c r="HSX13018" s="15"/>
      <c r="HSY13018" s="15"/>
      <c r="HSZ13018" s="15"/>
      <c r="HTA13018" s="15"/>
      <c r="HTB13018" s="15"/>
      <c r="HTC13018" s="15"/>
      <c r="HTD13018" s="15"/>
      <c r="HTE13018" s="15"/>
      <c r="HTF13018" s="15"/>
      <c r="HTG13018" s="15"/>
      <c r="HTH13018" s="15"/>
      <c r="HTI13018" s="15"/>
      <c r="HTJ13018" s="15"/>
      <c r="HTK13018" s="15"/>
      <c r="HTL13018" s="15"/>
      <c r="HTM13018" s="15"/>
      <c r="HTN13018" s="15"/>
      <c r="HTO13018" s="15"/>
      <c r="HTP13018" s="15"/>
      <c r="HTQ13018" s="15"/>
      <c r="HTR13018" s="15"/>
      <c r="HTS13018" s="15"/>
      <c r="HTT13018" s="15"/>
      <c r="HTU13018" s="15"/>
      <c r="HTV13018" s="15"/>
      <c r="HTW13018" s="15"/>
      <c r="HTX13018" s="15"/>
      <c r="HTY13018" s="15"/>
      <c r="HTZ13018" s="15"/>
      <c r="HUA13018" s="15"/>
      <c r="HUB13018" s="15"/>
      <c r="HUC13018" s="15"/>
      <c r="HUD13018" s="15"/>
      <c r="HUE13018" s="15"/>
      <c r="HUF13018" s="15"/>
      <c r="HUG13018" s="15"/>
      <c r="HUH13018" s="15"/>
      <c r="HUI13018" s="15"/>
      <c r="HUJ13018" s="15"/>
      <c r="HUK13018" s="15"/>
      <c r="HUL13018" s="15"/>
      <c r="HUM13018" s="15"/>
      <c r="HUN13018" s="15"/>
      <c r="HUO13018" s="15"/>
      <c r="HUP13018" s="15"/>
      <c r="HUQ13018" s="15"/>
      <c r="HUR13018" s="15"/>
      <c r="HUS13018" s="15"/>
      <c r="HUT13018" s="15"/>
      <c r="HUU13018" s="15"/>
      <c r="HUV13018" s="15"/>
      <c r="HUW13018" s="15"/>
      <c r="HUX13018" s="15"/>
      <c r="HUY13018" s="15"/>
      <c r="HUZ13018" s="15"/>
      <c r="HVA13018" s="15"/>
      <c r="HVB13018" s="15"/>
      <c r="HVC13018" s="15"/>
      <c r="HVD13018" s="15"/>
      <c r="HVE13018" s="15"/>
      <c r="HVF13018" s="15"/>
      <c r="HVG13018" s="15"/>
      <c r="HVH13018" s="15"/>
      <c r="HVI13018" s="15"/>
      <c r="HVJ13018" s="15"/>
      <c r="HVK13018" s="15"/>
      <c r="HVL13018" s="15"/>
      <c r="HVM13018" s="15"/>
      <c r="HVN13018" s="15"/>
      <c r="HVO13018" s="15"/>
      <c r="HVP13018" s="15"/>
      <c r="HVQ13018" s="15"/>
      <c r="HVR13018" s="15"/>
      <c r="HVS13018" s="15"/>
      <c r="HVT13018" s="15"/>
      <c r="HVU13018" s="15"/>
      <c r="HVV13018" s="15"/>
      <c r="HVW13018" s="15"/>
      <c r="HVX13018" s="15"/>
      <c r="HVY13018" s="15"/>
      <c r="HVZ13018" s="15"/>
      <c r="HWA13018" s="15"/>
      <c r="HWB13018" s="15"/>
      <c r="HWC13018" s="15"/>
      <c r="HWD13018" s="15"/>
      <c r="HWE13018" s="15"/>
      <c r="HWF13018" s="15"/>
      <c r="HWG13018" s="15"/>
      <c r="HWH13018" s="15"/>
      <c r="HWI13018" s="15"/>
      <c r="HWJ13018" s="15"/>
      <c r="HWK13018" s="15"/>
      <c r="HWL13018" s="15"/>
      <c r="HWM13018" s="15"/>
      <c r="HWN13018" s="15"/>
      <c r="HWO13018" s="15"/>
      <c r="HWP13018" s="15"/>
      <c r="HWQ13018" s="15"/>
      <c r="HWR13018" s="15"/>
      <c r="HWS13018" s="15"/>
      <c r="HWT13018" s="15"/>
      <c r="HWU13018" s="15"/>
      <c r="HWV13018" s="15"/>
      <c r="HWW13018" s="15"/>
      <c r="HWX13018" s="15"/>
      <c r="HWY13018" s="15"/>
      <c r="HWZ13018" s="15"/>
      <c r="HXA13018" s="15"/>
      <c r="HXB13018" s="15"/>
      <c r="HXC13018" s="15"/>
      <c r="HXD13018" s="15"/>
      <c r="HXE13018" s="15"/>
      <c r="HXF13018" s="15"/>
      <c r="HXG13018" s="15"/>
      <c r="HXH13018" s="15"/>
      <c r="HXI13018" s="15"/>
      <c r="HXJ13018" s="15"/>
      <c r="HXK13018" s="15"/>
      <c r="HXL13018" s="15"/>
      <c r="HXM13018" s="15"/>
      <c r="HXN13018" s="15"/>
      <c r="HXO13018" s="15"/>
      <c r="HXP13018" s="15"/>
      <c r="HXQ13018" s="15"/>
      <c r="HXR13018" s="15"/>
      <c r="HXS13018" s="15"/>
      <c r="HXT13018" s="15"/>
      <c r="HXU13018" s="15"/>
      <c r="HXV13018" s="15"/>
      <c r="HXW13018" s="15"/>
      <c r="HXX13018" s="15"/>
      <c r="HXY13018" s="15"/>
      <c r="HXZ13018" s="15"/>
      <c r="HYA13018" s="15"/>
      <c r="HYB13018" s="15"/>
      <c r="HYC13018" s="15"/>
      <c r="HYD13018" s="15"/>
      <c r="HYE13018" s="15"/>
      <c r="HYF13018" s="15"/>
      <c r="HYG13018" s="15"/>
      <c r="HYH13018" s="15"/>
      <c r="HYI13018" s="15"/>
      <c r="HYJ13018" s="15"/>
      <c r="HYK13018" s="15"/>
      <c r="HYL13018" s="15"/>
      <c r="HYM13018" s="15"/>
      <c r="HYN13018" s="15"/>
      <c r="HYO13018" s="15"/>
      <c r="HYP13018" s="15"/>
      <c r="HYQ13018" s="15"/>
      <c r="HYR13018" s="15"/>
      <c r="HYS13018" s="15"/>
      <c r="HYT13018" s="15"/>
      <c r="HYU13018" s="15"/>
      <c r="HYV13018" s="15"/>
      <c r="HYW13018" s="15"/>
      <c r="HYX13018" s="15"/>
      <c r="HYY13018" s="15"/>
      <c r="HYZ13018" s="15"/>
      <c r="HZA13018" s="15"/>
      <c r="HZB13018" s="15"/>
      <c r="HZC13018" s="15"/>
      <c r="HZD13018" s="15"/>
      <c r="HZE13018" s="15"/>
      <c r="HZF13018" s="15"/>
      <c r="HZG13018" s="15"/>
      <c r="HZH13018" s="15"/>
      <c r="HZI13018" s="15"/>
      <c r="HZJ13018" s="15"/>
      <c r="HZK13018" s="15"/>
      <c r="HZL13018" s="15"/>
      <c r="HZM13018" s="15"/>
      <c r="HZN13018" s="15"/>
      <c r="HZO13018" s="15"/>
      <c r="HZP13018" s="15"/>
      <c r="HZQ13018" s="15"/>
      <c r="HZR13018" s="15"/>
      <c r="HZS13018" s="15"/>
      <c r="HZT13018" s="15"/>
      <c r="HZU13018" s="15"/>
      <c r="HZV13018" s="15"/>
      <c r="HZW13018" s="15"/>
      <c r="HZX13018" s="15"/>
      <c r="HZY13018" s="15"/>
      <c r="HZZ13018" s="15"/>
      <c r="IAA13018" s="15"/>
      <c r="IAB13018" s="15"/>
      <c r="IAC13018" s="15"/>
      <c r="IAD13018" s="15"/>
      <c r="IAE13018" s="15"/>
      <c r="IAF13018" s="15"/>
      <c r="IAG13018" s="15"/>
      <c r="IAH13018" s="15"/>
      <c r="IAI13018" s="15"/>
      <c r="IAJ13018" s="15"/>
      <c r="IAK13018" s="15"/>
      <c r="IAL13018" s="15"/>
      <c r="IAM13018" s="15"/>
      <c r="IAN13018" s="15"/>
      <c r="IAO13018" s="15"/>
      <c r="IAP13018" s="15"/>
      <c r="IAQ13018" s="15"/>
      <c r="IAR13018" s="15"/>
      <c r="IAS13018" s="15"/>
      <c r="IAT13018" s="15"/>
      <c r="IAU13018" s="15"/>
      <c r="IAV13018" s="15"/>
      <c r="IAW13018" s="15"/>
      <c r="IAX13018" s="15"/>
      <c r="IAY13018" s="15"/>
      <c r="IAZ13018" s="15"/>
      <c r="IBA13018" s="15"/>
      <c r="IBB13018" s="15"/>
      <c r="IBC13018" s="15"/>
      <c r="IBD13018" s="15"/>
      <c r="IBE13018" s="15"/>
      <c r="IBF13018" s="15"/>
      <c r="IBG13018" s="15"/>
      <c r="IBH13018" s="15"/>
      <c r="IBI13018" s="15"/>
      <c r="IBJ13018" s="15"/>
      <c r="IBK13018" s="15"/>
      <c r="IBL13018" s="15"/>
      <c r="IBM13018" s="15"/>
      <c r="IBN13018" s="15"/>
      <c r="IBO13018" s="15"/>
      <c r="IBP13018" s="15"/>
      <c r="IBQ13018" s="15"/>
      <c r="IBR13018" s="15"/>
      <c r="IBS13018" s="15"/>
      <c r="IBT13018" s="15"/>
      <c r="IBU13018" s="15"/>
      <c r="IBV13018" s="15"/>
      <c r="IBW13018" s="15"/>
      <c r="IBX13018" s="15"/>
      <c r="IBY13018" s="15"/>
      <c r="IBZ13018" s="15"/>
      <c r="ICA13018" s="15"/>
      <c r="ICB13018" s="15"/>
      <c r="ICC13018" s="15"/>
      <c r="ICD13018" s="15"/>
      <c r="ICE13018" s="15"/>
      <c r="ICF13018" s="15"/>
      <c r="ICG13018" s="15"/>
      <c r="ICH13018" s="15"/>
      <c r="ICI13018" s="15"/>
      <c r="ICJ13018" s="15"/>
      <c r="ICK13018" s="15"/>
      <c r="ICL13018" s="15"/>
      <c r="ICM13018" s="15"/>
      <c r="ICN13018" s="15"/>
      <c r="ICO13018" s="15"/>
      <c r="ICP13018" s="15"/>
      <c r="ICQ13018" s="15"/>
      <c r="ICR13018" s="15"/>
      <c r="ICS13018" s="15"/>
      <c r="ICT13018" s="15"/>
      <c r="ICU13018" s="15"/>
      <c r="ICV13018" s="15"/>
      <c r="ICW13018" s="15"/>
      <c r="ICX13018" s="15"/>
      <c r="ICY13018" s="15"/>
      <c r="ICZ13018" s="15"/>
      <c r="IDA13018" s="15"/>
      <c r="IDB13018" s="15"/>
      <c r="IDC13018" s="15"/>
      <c r="IDD13018" s="15"/>
      <c r="IDE13018" s="15"/>
      <c r="IDF13018" s="15"/>
      <c r="IDG13018" s="15"/>
      <c r="IDH13018" s="15"/>
      <c r="IDI13018" s="15"/>
      <c r="IDJ13018" s="15"/>
      <c r="IDK13018" s="15"/>
      <c r="IDL13018" s="15"/>
      <c r="IDM13018" s="15"/>
      <c r="IDN13018" s="15"/>
      <c r="IDO13018" s="15"/>
      <c r="IDP13018" s="15"/>
      <c r="IDQ13018" s="15"/>
      <c r="IDR13018" s="15"/>
      <c r="IDS13018" s="15"/>
      <c r="IDT13018" s="15"/>
      <c r="IDU13018" s="15"/>
      <c r="IDV13018" s="15"/>
      <c r="IDW13018" s="15"/>
      <c r="IDX13018" s="15"/>
      <c r="IDY13018" s="15"/>
      <c r="IDZ13018" s="15"/>
      <c r="IEA13018" s="15"/>
      <c r="IEB13018" s="15"/>
      <c r="IEC13018" s="15"/>
      <c r="IED13018" s="15"/>
      <c r="IEE13018" s="15"/>
      <c r="IEF13018" s="15"/>
      <c r="IEG13018" s="15"/>
      <c r="IEH13018" s="15"/>
      <c r="IEI13018" s="15"/>
      <c r="IEJ13018" s="15"/>
      <c r="IEK13018" s="15"/>
      <c r="IEL13018" s="15"/>
      <c r="IEM13018" s="15"/>
      <c r="IEN13018" s="15"/>
      <c r="IEO13018" s="15"/>
      <c r="IEP13018" s="15"/>
      <c r="IEQ13018" s="15"/>
      <c r="IER13018" s="15"/>
      <c r="IES13018" s="15"/>
      <c r="IET13018" s="15"/>
      <c r="IEU13018" s="15"/>
      <c r="IEV13018" s="15"/>
      <c r="IEW13018" s="15"/>
      <c r="IEX13018" s="15"/>
      <c r="IEY13018" s="15"/>
      <c r="IEZ13018" s="15"/>
      <c r="IFA13018" s="15"/>
      <c r="IFB13018" s="15"/>
      <c r="IFC13018" s="15"/>
      <c r="IFD13018" s="15"/>
      <c r="IFE13018" s="15"/>
      <c r="IFF13018" s="15"/>
      <c r="IFG13018" s="15"/>
      <c r="IFH13018" s="15"/>
      <c r="IFI13018" s="15"/>
      <c r="IFJ13018" s="15"/>
      <c r="IFK13018" s="15"/>
      <c r="IFL13018" s="15"/>
      <c r="IFM13018" s="15"/>
      <c r="IFN13018" s="15"/>
      <c r="IFO13018" s="15"/>
      <c r="IFP13018" s="15"/>
      <c r="IFQ13018" s="15"/>
      <c r="IFR13018" s="15"/>
      <c r="IFS13018" s="15"/>
      <c r="IFT13018" s="15"/>
      <c r="IFU13018" s="15"/>
      <c r="IFV13018" s="15"/>
      <c r="IFW13018" s="15"/>
      <c r="IFX13018" s="15"/>
      <c r="IFY13018" s="15"/>
      <c r="IFZ13018" s="15"/>
      <c r="IGA13018" s="15"/>
      <c r="IGB13018" s="15"/>
      <c r="IGC13018" s="15"/>
      <c r="IGD13018" s="15"/>
      <c r="IGE13018" s="15"/>
      <c r="IGF13018" s="15"/>
      <c r="IGG13018" s="15"/>
      <c r="IGH13018" s="15"/>
      <c r="IGI13018" s="15"/>
      <c r="IGJ13018" s="15"/>
      <c r="IGK13018" s="15"/>
      <c r="IGL13018" s="15"/>
      <c r="IGM13018" s="15"/>
      <c r="IGN13018" s="15"/>
      <c r="IGO13018" s="15"/>
      <c r="IGP13018" s="15"/>
      <c r="IGQ13018" s="15"/>
      <c r="IGR13018" s="15"/>
      <c r="IGS13018" s="15"/>
      <c r="IGT13018" s="15"/>
      <c r="IGU13018" s="15"/>
      <c r="IGV13018" s="15"/>
      <c r="IGW13018" s="15"/>
      <c r="IGX13018" s="15"/>
      <c r="IGY13018" s="15"/>
      <c r="IGZ13018" s="15"/>
      <c r="IHA13018" s="15"/>
      <c r="IHB13018" s="15"/>
      <c r="IHC13018" s="15"/>
      <c r="IHD13018" s="15"/>
      <c r="IHE13018" s="15"/>
      <c r="IHF13018" s="15"/>
      <c r="IHG13018" s="15"/>
      <c r="IHH13018" s="15"/>
      <c r="IHI13018" s="15"/>
      <c r="IHJ13018" s="15"/>
      <c r="IHK13018" s="15"/>
      <c r="IHL13018" s="15"/>
      <c r="IHM13018" s="15"/>
      <c r="IHN13018" s="15"/>
      <c r="IHO13018" s="15"/>
      <c r="IHP13018" s="15"/>
      <c r="IHQ13018" s="15"/>
      <c r="IHR13018" s="15"/>
      <c r="IHS13018" s="15"/>
      <c r="IHT13018" s="15"/>
      <c r="IHU13018" s="15"/>
      <c r="IHV13018" s="15"/>
      <c r="IHW13018" s="15"/>
      <c r="IHX13018" s="15"/>
      <c r="IHY13018" s="15"/>
      <c r="IHZ13018" s="15"/>
      <c r="IIA13018" s="15"/>
      <c r="IIB13018" s="15"/>
      <c r="IIC13018" s="15"/>
      <c r="IID13018" s="15"/>
      <c r="IIE13018" s="15"/>
      <c r="IIF13018" s="15"/>
      <c r="IIG13018" s="15"/>
      <c r="IIH13018" s="15"/>
      <c r="III13018" s="15"/>
      <c r="IIJ13018" s="15"/>
      <c r="IIK13018" s="15"/>
      <c r="IIL13018" s="15"/>
      <c r="IIM13018" s="15"/>
      <c r="IIN13018" s="15"/>
      <c r="IIO13018" s="15"/>
      <c r="IIP13018" s="15"/>
      <c r="IIQ13018" s="15"/>
      <c r="IIR13018" s="15"/>
      <c r="IIS13018" s="15"/>
      <c r="IIT13018" s="15"/>
      <c r="IIU13018" s="15"/>
      <c r="IIV13018" s="15"/>
      <c r="IIW13018" s="15"/>
      <c r="IIX13018" s="15"/>
      <c r="IIY13018" s="15"/>
      <c r="IIZ13018" s="15"/>
      <c r="IJA13018" s="15"/>
      <c r="IJB13018" s="15"/>
      <c r="IJC13018" s="15"/>
      <c r="IJD13018" s="15"/>
      <c r="IJE13018" s="15"/>
      <c r="IJF13018" s="15"/>
      <c r="IJG13018" s="15"/>
      <c r="IJH13018" s="15"/>
      <c r="IJI13018" s="15"/>
      <c r="IJJ13018" s="15"/>
      <c r="IJK13018" s="15"/>
      <c r="IJL13018" s="15"/>
      <c r="IJM13018" s="15"/>
      <c r="IJN13018" s="15"/>
      <c r="IJO13018" s="15"/>
      <c r="IJP13018" s="15"/>
      <c r="IJQ13018" s="15"/>
      <c r="IJR13018" s="15"/>
      <c r="IJS13018" s="15"/>
      <c r="IJT13018" s="15"/>
      <c r="IJU13018" s="15"/>
      <c r="IJV13018" s="15"/>
      <c r="IJW13018" s="15"/>
      <c r="IJX13018" s="15"/>
      <c r="IJY13018" s="15"/>
      <c r="IJZ13018" s="15"/>
      <c r="IKA13018" s="15"/>
      <c r="IKB13018" s="15"/>
      <c r="IKC13018" s="15"/>
      <c r="IKD13018" s="15"/>
      <c r="IKE13018" s="15"/>
      <c r="IKF13018" s="15"/>
      <c r="IKG13018" s="15"/>
      <c r="IKH13018" s="15"/>
      <c r="IKI13018" s="15"/>
      <c r="IKJ13018" s="15"/>
      <c r="IKK13018" s="15"/>
      <c r="IKL13018" s="15"/>
      <c r="IKM13018" s="15"/>
      <c r="IKN13018" s="15"/>
      <c r="IKO13018" s="15"/>
      <c r="IKP13018" s="15"/>
      <c r="IKQ13018" s="15"/>
      <c r="IKR13018" s="15"/>
      <c r="IKS13018" s="15"/>
      <c r="IKT13018" s="15"/>
      <c r="IKU13018" s="15"/>
      <c r="IKV13018" s="15"/>
      <c r="IKW13018" s="15"/>
      <c r="IKX13018" s="15"/>
      <c r="IKY13018" s="15"/>
      <c r="IKZ13018" s="15"/>
      <c r="ILA13018" s="15"/>
      <c r="ILB13018" s="15"/>
      <c r="ILC13018" s="15"/>
      <c r="ILD13018" s="15"/>
      <c r="ILE13018" s="15"/>
      <c r="ILF13018" s="15"/>
      <c r="ILG13018" s="15"/>
      <c r="ILH13018" s="15"/>
      <c r="ILI13018" s="15"/>
      <c r="ILJ13018" s="15"/>
      <c r="ILK13018" s="15"/>
      <c r="ILL13018" s="15"/>
      <c r="ILM13018" s="15"/>
      <c r="ILN13018" s="15"/>
      <c r="ILO13018" s="15"/>
      <c r="ILP13018" s="15"/>
      <c r="ILQ13018" s="15"/>
      <c r="ILR13018" s="15"/>
      <c r="ILS13018" s="15"/>
      <c r="ILT13018" s="15"/>
      <c r="ILU13018" s="15"/>
      <c r="ILV13018" s="15"/>
      <c r="ILW13018" s="15"/>
      <c r="ILX13018" s="15"/>
      <c r="ILY13018" s="15"/>
      <c r="ILZ13018" s="15"/>
      <c r="IMA13018" s="15"/>
      <c r="IMB13018" s="15"/>
      <c r="IMC13018" s="15"/>
      <c r="IMD13018" s="15"/>
      <c r="IME13018" s="15"/>
      <c r="IMF13018" s="15"/>
      <c r="IMG13018" s="15"/>
      <c r="IMH13018" s="15"/>
      <c r="IMI13018" s="15"/>
      <c r="IMJ13018" s="15"/>
      <c r="IMK13018" s="15"/>
      <c r="IML13018" s="15"/>
      <c r="IMM13018" s="15"/>
      <c r="IMN13018" s="15"/>
      <c r="IMO13018" s="15"/>
      <c r="IMP13018" s="15"/>
      <c r="IMQ13018" s="15"/>
      <c r="IMR13018" s="15"/>
      <c r="IMS13018" s="15"/>
      <c r="IMT13018" s="15"/>
      <c r="IMU13018" s="15"/>
      <c r="IMV13018" s="15"/>
      <c r="IMW13018" s="15"/>
      <c r="IMX13018" s="15"/>
      <c r="IMY13018" s="15"/>
      <c r="IMZ13018" s="15"/>
      <c r="INA13018" s="15"/>
      <c r="INB13018" s="15"/>
      <c r="INC13018" s="15"/>
      <c r="IND13018" s="15"/>
      <c r="INE13018" s="15"/>
      <c r="INF13018" s="15"/>
      <c r="ING13018" s="15"/>
      <c r="INH13018" s="15"/>
      <c r="INI13018" s="15"/>
      <c r="INJ13018" s="15"/>
      <c r="INK13018" s="15"/>
      <c r="INL13018" s="15"/>
      <c r="INM13018" s="15"/>
      <c r="INN13018" s="15"/>
      <c r="INO13018" s="15"/>
      <c r="INP13018" s="15"/>
      <c r="INQ13018" s="15"/>
      <c r="INR13018" s="15"/>
      <c r="INS13018" s="15"/>
      <c r="INT13018" s="15"/>
      <c r="INU13018" s="15"/>
      <c r="INV13018" s="15"/>
      <c r="INW13018" s="15"/>
      <c r="INX13018" s="15"/>
      <c r="INY13018" s="15"/>
      <c r="INZ13018" s="15"/>
      <c r="IOA13018" s="15"/>
      <c r="IOB13018" s="15"/>
      <c r="IOC13018" s="15"/>
      <c r="IOD13018" s="15"/>
      <c r="IOE13018" s="15"/>
      <c r="IOF13018" s="15"/>
      <c r="IOG13018" s="15"/>
      <c r="IOH13018" s="15"/>
      <c r="IOI13018" s="15"/>
      <c r="IOJ13018" s="15"/>
      <c r="IOK13018" s="15"/>
      <c r="IOL13018" s="15"/>
      <c r="IOM13018" s="15"/>
      <c r="ION13018" s="15"/>
      <c r="IOO13018" s="15"/>
      <c r="IOP13018" s="15"/>
      <c r="IOQ13018" s="15"/>
      <c r="IOR13018" s="15"/>
      <c r="IOS13018" s="15"/>
      <c r="IOT13018" s="15"/>
      <c r="IOU13018" s="15"/>
      <c r="IOV13018" s="15"/>
      <c r="IOW13018" s="15"/>
      <c r="IOX13018" s="15"/>
      <c r="IOY13018" s="15"/>
      <c r="IOZ13018" s="15"/>
      <c r="IPA13018" s="15"/>
      <c r="IPB13018" s="15"/>
      <c r="IPC13018" s="15"/>
      <c r="IPD13018" s="15"/>
      <c r="IPE13018" s="15"/>
      <c r="IPF13018" s="15"/>
      <c r="IPG13018" s="15"/>
      <c r="IPH13018" s="15"/>
      <c r="IPI13018" s="15"/>
      <c r="IPJ13018" s="15"/>
      <c r="IPK13018" s="15"/>
      <c r="IPL13018" s="15"/>
      <c r="IPM13018" s="15"/>
      <c r="IPN13018" s="15"/>
      <c r="IPO13018" s="15"/>
      <c r="IPP13018" s="15"/>
      <c r="IPQ13018" s="15"/>
      <c r="IPR13018" s="15"/>
      <c r="IPS13018" s="15"/>
      <c r="IPT13018" s="15"/>
      <c r="IPU13018" s="15"/>
      <c r="IPV13018" s="15"/>
      <c r="IPW13018" s="15"/>
      <c r="IPX13018" s="15"/>
      <c r="IPY13018" s="15"/>
      <c r="IPZ13018" s="15"/>
      <c r="IQA13018" s="15"/>
      <c r="IQB13018" s="15"/>
      <c r="IQC13018" s="15"/>
      <c r="IQD13018" s="15"/>
      <c r="IQE13018" s="15"/>
      <c r="IQF13018" s="15"/>
      <c r="IQG13018" s="15"/>
      <c r="IQH13018" s="15"/>
      <c r="IQI13018" s="15"/>
      <c r="IQJ13018" s="15"/>
      <c r="IQK13018" s="15"/>
      <c r="IQL13018" s="15"/>
      <c r="IQM13018" s="15"/>
      <c r="IQN13018" s="15"/>
      <c r="IQO13018" s="15"/>
      <c r="IQP13018" s="15"/>
      <c r="IQQ13018" s="15"/>
      <c r="IQR13018" s="15"/>
      <c r="IQS13018" s="15"/>
      <c r="IQT13018" s="15"/>
      <c r="IQU13018" s="15"/>
      <c r="IQV13018" s="15"/>
      <c r="IQW13018" s="15"/>
      <c r="IQX13018" s="15"/>
      <c r="IQY13018" s="15"/>
      <c r="IQZ13018" s="15"/>
      <c r="IRA13018" s="15"/>
      <c r="IRB13018" s="15"/>
      <c r="IRC13018" s="15"/>
      <c r="IRD13018" s="15"/>
      <c r="IRE13018" s="15"/>
      <c r="IRF13018" s="15"/>
      <c r="IRG13018" s="15"/>
      <c r="IRH13018" s="15"/>
      <c r="IRI13018" s="15"/>
      <c r="IRJ13018" s="15"/>
      <c r="IRK13018" s="15"/>
      <c r="IRL13018" s="15"/>
      <c r="IRM13018" s="15"/>
      <c r="IRN13018" s="15"/>
      <c r="IRO13018" s="15"/>
      <c r="IRP13018" s="15"/>
      <c r="IRQ13018" s="15"/>
      <c r="IRR13018" s="15"/>
      <c r="IRS13018" s="15"/>
      <c r="IRT13018" s="15"/>
      <c r="IRU13018" s="15"/>
      <c r="IRV13018" s="15"/>
      <c r="IRW13018" s="15"/>
      <c r="IRX13018" s="15"/>
      <c r="IRY13018" s="15"/>
      <c r="IRZ13018" s="15"/>
      <c r="ISA13018" s="15"/>
      <c r="ISB13018" s="15"/>
      <c r="ISC13018" s="15"/>
      <c r="ISD13018" s="15"/>
      <c r="ISE13018" s="15"/>
      <c r="ISF13018" s="15"/>
      <c r="ISG13018" s="15"/>
      <c r="ISH13018" s="15"/>
      <c r="ISI13018" s="15"/>
      <c r="ISJ13018" s="15"/>
      <c r="ISK13018" s="15"/>
      <c r="ISL13018" s="15"/>
      <c r="ISM13018" s="15"/>
      <c r="ISN13018" s="15"/>
      <c r="ISO13018" s="15"/>
      <c r="ISP13018" s="15"/>
      <c r="ISQ13018" s="15"/>
      <c r="ISR13018" s="15"/>
      <c r="ISS13018" s="15"/>
      <c r="IST13018" s="15"/>
      <c r="ISU13018" s="15"/>
      <c r="ISV13018" s="15"/>
      <c r="ISW13018" s="15"/>
      <c r="ISX13018" s="15"/>
      <c r="ISY13018" s="15"/>
      <c r="ISZ13018" s="15"/>
      <c r="ITA13018" s="15"/>
      <c r="ITB13018" s="15"/>
      <c r="ITC13018" s="15"/>
      <c r="ITD13018" s="15"/>
      <c r="ITE13018" s="15"/>
      <c r="ITF13018" s="15"/>
      <c r="ITG13018" s="15"/>
      <c r="ITH13018" s="15"/>
      <c r="ITI13018" s="15"/>
      <c r="ITJ13018" s="15"/>
      <c r="ITK13018" s="15"/>
      <c r="ITL13018" s="15"/>
      <c r="ITM13018" s="15"/>
      <c r="ITN13018" s="15"/>
      <c r="ITO13018" s="15"/>
      <c r="ITP13018" s="15"/>
      <c r="ITQ13018" s="15"/>
      <c r="ITR13018" s="15"/>
      <c r="ITS13018" s="15"/>
      <c r="ITT13018" s="15"/>
      <c r="ITU13018" s="15"/>
      <c r="ITV13018" s="15"/>
      <c r="ITW13018" s="15"/>
      <c r="ITX13018" s="15"/>
      <c r="ITY13018" s="15"/>
      <c r="ITZ13018" s="15"/>
      <c r="IUA13018" s="15"/>
      <c r="IUB13018" s="15"/>
      <c r="IUC13018" s="15"/>
      <c r="IUD13018" s="15"/>
      <c r="IUE13018" s="15"/>
      <c r="IUF13018" s="15"/>
      <c r="IUG13018" s="15"/>
      <c r="IUH13018" s="15"/>
      <c r="IUI13018" s="15"/>
      <c r="IUJ13018" s="15"/>
      <c r="IUK13018" s="15"/>
      <c r="IUL13018" s="15"/>
      <c r="IUM13018" s="15"/>
      <c r="IUN13018" s="15"/>
      <c r="IUO13018" s="15"/>
      <c r="IUP13018" s="15"/>
      <c r="IUQ13018" s="15"/>
      <c r="IUR13018" s="15"/>
      <c r="IUS13018" s="15"/>
      <c r="IUT13018" s="15"/>
      <c r="IUU13018" s="15"/>
      <c r="IUV13018" s="15"/>
      <c r="IUW13018" s="15"/>
      <c r="IUX13018" s="15"/>
      <c r="IUY13018" s="15"/>
      <c r="IUZ13018" s="15"/>
      <c r="IVA13018" s="15"/>
      <c r="IVB13018" s="15"/>
      <c r="IVC13018" s="15"/>
      <c r="IVD13018" s="15"/>
      <c r="IVE13018" s="15"/>
      <c r="IVF13018" s="15"/>
      <c r="IVG13018" s="15"/>
      <c r="IVH13018" s="15"/>
      <c r="IVI13018" s="15"/>
      <c r="IVJ13018" s="15"/>
      <c r="IVK13018" s="15"/>
      <c r="IVL13018" s="15"/>
      <c r="IVM13018" s="15"/>
      <c r="IVN13018" s="15"/>
      <c r="IVO13018" s="15"/>
      <c r="IVP13018" s="15"/>
      <c r="IVQ13018" s="15"/>
      <c r="IVR13018" s="15"/>
      <c r="IVS13018" s="15"/>
      <c r="IVT13018" s="15"/>
      <c r="IVU13018" s="15"/>
      <c r="IVV13018" s="15"/>
      <c r="IVW13018" s="15"/>
      <c r="IVX13018" s="15"/>
      <c r="IVY13018" s="15"/>
      <c r="IVZ13018" s="15"/>
      <c r="IWA13018" s="15"/>
      <c r="IWB13018" s="15"/>
      <c r="IWC13018" s="15"/>
      <c r="IWD13018" s="15"/>
      <c r="IWE13018" s="15"/>
      <c r="IWF13018" s="15"/>
      <c r="IWG13018" s="15"/>
      <c r="IWH13018" s="15"/>
      <c r="IWI13018" s="15"/>
      <c r="IWJ13018" s="15"/>
      <c r="IWK13018" s="15"/>
      <c r="IWL13018" s="15"/>
      <c r="IWM13018" s="15"/>
      <c r="IWN13018" s="15"/>
      <c r="IWO13018" s="15"/>
      <c r="IWP13018" s="15"/>
      <c r="IWQ13018" s="15"/>
      <c r="IWR13018" s="15"/>
      <c r="IWS13018" s="15"/>
      <c r="IWT13018" s="15"/>
      <c r="IWU13018" s="15"/>
      <c r="IWV13018" s="15"/>
      <c r="IWW13018" s="15"/>
      <c r="IWX13018" s="15"/>
      <c r="IWY13018" s="15"/>
      <c r="IWZ13018" s="15"/>
      <c r="IXA13018" s="15"/>
      <c r="IXB13018" s="15"/>
      <c r="IXC13018" s="15"/>
      <c r="IXD13018" s="15"/>
      <c r="IXE13018" s="15"/>
      <c r="IXF13018" s="15"/>
      <c r="IXG13018" s="15"/>
      <c r="IXH13018" s="15"/>
      <c r="IXI13018" s="15"/>
      <c r="IXJ13018" s="15"/>
      <c r="IXK13018" s="15"/>
      <c r="IXL13018" s="15"/>
      <c r="IXM13018" s="15"/>
      <c r="IXN13018" s="15"/>
      <c r="IXO13018" s="15"/>
      <c r="IXP13018" s="15"/>
      <c r="IXQ13018" s="15"/>
      <c r="IXR13018" s="15"/>
      <c r="IXS13018" s="15"/>
      <c r="IXT13018" s="15"/>
      <c r="IXU13018" s="15"/>
      <c r="IXV13018" s="15"/>
      <c r="IXW13018" s="15"/>
      <c r="IXX13018" s="15"/>
      <c r="IXY13018" s="15"/>
      <c r="IXZ13018" s="15"/>
      <c r="IYA13018" s="15"/>
      <c r="IYB13018" s="15"/>
      <c r="IYC13018" s="15"/>
      <c r="IYD13018" s="15"/>
      <c r="IYE13018" s="15"/>
      <c r="IYF13018" s="15"/>
      <c r="IYG13018" s="15"/>
      <c r="IYH13018" s="15"/>
      <c r="IYI13018" s="15"/>
      <c r="IYJ13018" s="15"/>
      <c r="IYK13018" s="15"/>
      <c r="IYL13018" s="15"/>
      <c r="IYM13018" s="15"/>
      <c r="IYN13018" s="15"/>
      <c r="IYO13018" s="15"/>
      <c r="IYP13018" s="15"/>
      <c r="IYQ13018" s="15"/>
      <c r="IYR13018" s="15"/>
      <c r="IYS13018" s="15"/>
      <c r="IYT13018" s="15"/>
      <c r="IYU13018" s="15"/>
      <c r="IYV13018" s="15"/>
      <c r="IYW13018" s="15"/>
      <c r="IYX13018" s="15"/>
      <c r="IYY13018" s="15"/>
      <c r="IYZ13018" s="15"/>
      <c r="IZA13018" s="15"/>
      <c r="IZB13018" s="15"/>
      <c r="IZC13018" s="15"/>
      <c r="IZD13018" s="15"/>
      <c r="IZE13018" s="15"/>
      <c r="IZF13018" s="15"/>
      <c r="IZG13018" s="15"/>
      <c r="IZH13018" s="15"/>
      <c r="IZI13018" s="15"/>
      <c r="IZJ13018" s="15"/>
      <c r="IZK13018" s="15"/>
      <c r="IZL13018" s="15"/>
      <c r="IZM13018" s="15"/>
      <c r="IZN13018" s="15"/>
      <c r="IZO13018" s="15"/>
      <c r="IZP13018" s="15"/>
      <c r="IZQ13018" s="15"/>
      <c r="IZR13018" s="15"/>
      <c r="IZS13018" s="15"/>
      <c r="IZT13018" s="15"/>
      <c r="IZU13018" s="15"/>
      <c r="IZV13018" s="15"/>
      <c r="IZW13018" s="15"/>
      <c r="IZX13018" s="15"/>
      <c r="IZY13018" s="15"/>
      <c r="IZZ13018" s="15"/>
      <c r="JAA13018" s="15"/>
      <c r="JAB13018" s="15"/>
      <c r="JAC13018" s="15"/>
      <c r="JAD13018" s="15"/>
      <c r="JAE13018" s="15"/>
      <c r="JAF13018" s="15"/>
      <c r="JAG13018" s="15"/>
      <c r="JAH13018" s="15"/>
      <c r="JAI13018" s="15"/>
      <c r="JAJ13018" s="15"/>
      <c r="JAK13018" s="15"/>
      <c r="JAL13018" s="15"/>
      <c r="JAM13018" s="15"/>
      <c r="JAN13018" s="15"/>
      <c r="JAO13018" s="15"/>
      <c r="JAP13018" s="15"/>
      <c r="JAQ13018" s="15"/>
      <c r="JAR13018" s="15"/>
      <c r="JAS13018" s="15"/>
      <c r="JAT13018" s="15"/>
      <c r="JAU13018" s="15"/>
      <c r="JAV13018" s="15"/>
      <c r="JAW13018" s="15"/>
      <c r="JAX13018" s="15"/>
      <c r="JAY13018" s="15"/>
      <c r="JAZ13018" s="15"/>
      <c r="JBA13018" s="15"/>
      <c r="JBB13018" s="15"/>
      <c r="JBC13018" s="15"/>
      <c r="JBD13018" s="15"/>
      <c r="JBE13018" s="15"/>
      <c r="JBF13018" s="15"/>
      <c r="JBG13018" s="15"/>
      <c r="JBH13018" s="15"/>
      <c r="JBI13018" s="15"/>
      <c r="JBJ13018" s="15"/>
      <c r="JBK13018" s="15"/>
      <c r="JBL13018" s="15"/>
      <c r="JBM13018" s="15"/>
      <c r="JBN13018" s="15"/>
      <c r="JBO13018" s="15"/>
      <c r="JBP13018" s="15"/>
      <c r="JBQ13018" s="15"/>
      <c r="JBR13018" s="15"/>
      <c r="JBS13018" s="15"/>
      <c r="JBT13018" s="15"/>
      <c r="JBU13018" s="15"/>
      <c r="JBV13018" s="15"/>
      <c r="JBW13018" s="15"/>
      <c r="JBX13018" s="15"/>
      <c r="JBY13018" s="15"/>
      <c r="JBZ13018" s="15"/>
      <c r="JCA13018" s="15"/>
      <c r="JCB13018" s="15"/>
      <c r="JCC13018" s="15"/>
      <c r="JCD13018" s="15"/>
      <c r="JCE13018" s="15"/>
      <c r="JCF13018" s="15"/>
      <c r="JCG13018" s="15"/>
      <c r="JCH13018" s="15"/>
      <c r="JCI13018" s="15"/>
      <c r="JCJ13018" s="15"/>
      <c r="JCK13018" s="15"/>
      <c r="JCL13018" s="15"/>
      <c r="JCM13018" s="15"/>
      <c r="JCN13018" s="15"/>
      <c r="JCO13018" s="15"/>
      <c r="JCP13018" s="15"/>
      <c r="JCQ13018" s="15"/>
      <c r="JCR13018" s="15"/>
      <c r="JCS13018" s="15"/>
      <c r="JCT13018" s="15"/>
      <c r="JCU13018" s="15"/>
      <c r="JCV13018" s="15"/>
      <c r="JCW13018" s="15"/>
      <c r="JCX13018" s="15"/>
      <c r="JCY13018" s="15"/>
      <c r="JCZ13018" s="15"/>
      <c r="JDA13018" s="15"/>
      <c r="JDB13018" s="15"/>
      <c r="JDC13018" s="15"/>
      <c r="JDD13018" s="15"/>
      <c r="JDE13018" s="15"/>
      <c r="JDF13018" s="15"/>
      <c r="JDG13018" s="15"/>
      <c r="JDH13018" s="15"/>
      <c r="JDI13018" s="15"/>
      <c r="JDJ13018" s="15"/>
      <c r="JDK13018" s="15"/>
      <c r="JDL13018" s="15"/>
      <c r="JDM13018" s="15"/>
      <c r="JDN13018" s="15"/>
      <c r="JDO13018" s="15"/>
      <c r="JDP13018" s="15"/>
      <c r="JDQ13018" s="15"/>
      <c r="JDR13018" s="15"/>
      <c r="JDS13018" s="15"/>
      <c r="JDT13018" s="15"/>
      <c r="JDU13018" s="15"/>
      <c r="JDV13018" s="15"/>
      <c r="JDW13018" s="15"/>
      <c r="JDX13018" s="15"/>
      <c r="JDY13018" s="15"/>
      <c r="JDZ13018" s="15"/>
      <c r="JEA13018" s="15"/>
      <c r="JEB13018" s="15"/>
      <c r="JEC13018" s="15"/>
      <c r="JED13018" s="15"/>
      <c r="JEE13018" s="15"/>
      <c r="JEF13018" s="15"/>
      <c r="JEG13018" s="15"/>
      <c r="JEH13018" s="15"/>
      <c r="JEI13018" s="15"/>
      <c r="JEJ13018" s="15"/>
      <c r="JEK13018" s="15"/>
      <c r="JEL13018" s="15"/>
      <c r="JEM13018" s="15"/>
      <c r="JEN13018" s="15"/>
      <c r="JEO13018" s="15"/>
      <c r="JEP13018" s="15"/>
      <c r="JEQ13018" s="15"/>
      <c r="JER13018" s="15"/>
      <c r="JES13018" s="15"/>
      <c r="JET13018" s="15"/>
      <c r="JEU13018" s="15"/>
      <c r="JEV13018" s="15"/>
      <c r="JEW13018" s="15"/>
      <c r="JEX13018" s="15"/>
      <c r="JEY13018" s="15"/>
      <c r="JEZ13018" s="15"/>
      <c r="JFA13018" s="15"/>
      <c r="JFB13018" s="15"/>
      <c r="JFC13018" s="15"/>
      <c r="JFD13018" s="15"/>
      <c r="JFE13018" s="15"/>
      <c r="JFF13018" s="15"/>
      <c r="JFG13018" s="15"/>
      <c r="JFH13018" s="15"/>
      <c r="JFI13018" s="15"/>
      <c r="JFJ13018" s="15"/>
      <c r="JFK13018" s="15"/>
      <c r="JFL13018" s="15"/>
      <c r="JFM13018" s="15"/>
      <c r="JFN13018" s="15"/>
      <c r="JFO13018" s="15"/>
      <c r="JFP13018" s="15"/>
      <c r="JFQ13018" s="15"/>
      <c r="JFR13018" s="15"/>
      <c r="JFS13018" s="15"/>
      <c r="JFT13018" s="15"/>
      <c r="JFU13018" s="15"/>
      <c r="JFV13018" s="15"/>
      <c r="JFW13018" s="15"/>
      <c r="JFX13018" s="15"/>
      <c r="JFY13018" s="15"/>
      <c r="JFZ13018" s="15"/>
      <c r="JGA13018" s="15"/>
      <c r="JGB13018" s="15"/>
      <c r="JGC13018" s="15"/>
      <c r="JGD13018" s="15"/>
      <c r="JGE13018" s="15"/>
      <c r="JGF13018" s="15"/>
      <c r="JGG13018" s="15"/>
      <c r="JGH13018" s="15"/>
      <c r="JGI13018" s="15"/>
      <c r="JGJ13018" s="15"/>
      <c r="JGK13018" s="15"/>
      <c r="JGL13018" s="15"/>
      <c r="JGM13018" s="15"/>
      <c r="JGN13018" s="15"/>
      <c r="JGO13018" s="15"/>
      <c r="JGP13018" s="15"/>
      <c r="JGQ13018" s="15"/>
      <c r="JGR13018" s="15"/>
      <c r="JGS13018" s="15"/>
      <c r="JGT13018" s="15"/>
      <c r="JGU13018" s="15"/>
      <c r="JGV13018" s="15"/>
      <c r="JGW13018" s="15"/>
      <c r="JGX13018" s="15"/>
      <c r="JGY13018" s="15"/>
      <c r="JGZ13018" s="15"/>
      <c r="JHA13018" s="15"/>
      <c r="JHB13018" s="15"/>
      <c r="JHC13018" s="15"/>
      <c r="JHD13018" s="15"/>
      <c r="JHE13018" s="15"/>
      <c r="JHF13018" s="15"/>
      <c r="JHG13018" s="15"/>
      <c r="JHH13018" s="15"/>
      <c r="JHI13018" s="15"/>
      <c r="JHJ13018" s="15"/>
      <c r="JHK13018" s="15"/>
      <c r="JHL13018" s="15"/>
      <c r="JHM13018" s="15"/>
      <c r="JHN13018" s="15"/>
      <c r="JHO13018" s="15"/>
      <c r="JHP13018" s="15"/>
      <c r="JHQ13018" s="15"/>
      <c r="JHR13018" s="15"/>
      <c r="JHS13018" s="15"/>
      <c r="JHT13018" s="15"/>
      <c r="JHU13018" s="15"/>
      <c r="JHV13018" s="15"/>
      <c r="JHW13018" s="15"/>
      <c r="JHX13018" s="15"/>
      <c r="JHY13018" s="15"/>
      <c r="JHZ13018" s="15"/>
      <c r="JIA13018" s="15"/>
      <c r="JIB13018" s="15"/>
      <c r="JIC13018" s="15"/>
      <c r="JID13018" s="15"/>
      <c r="JIE13018" s="15"/>
      <c r="JIF13018" s="15"/>
      <c r="JIG13018" s="15"/>
      <c r="JIH13018" s="15"/>
      <c r="JII13018" s="15"/>
      <c r="JIJ13018" s="15"/>
      <c r="JIK13018" s="15"/>
      <c r="JIL13018" s="15"/>
      <c r="JIM13018" s="15"/>
      <c r="JIN13018" s="15"/>
      <c r="JIO13018" s="15"/>
      <c r="JIP13018" s="15"/>
      <c r="JIQ13018" s="15"/>
      <c r="JIR13018" s="15"/>
      <c r="JIS13018" s="15"/>
      <c r="JIT13018" s="15"/>
      <c r="JIU13018" s="15"/>
      <c r="JIV13018" s="15"/>
      <c r="JIW13018" s="15"/>
      <c r="JIX13018" s="15"/>
      <c r="JIY13018" s="15"/>
      <c r="JIZ13018" s="15"/>
      <c r="JJA13018" s="15"/>
      <c r="JJB13018" s="15"/>
      <c r="JJC13018" s="15"/>
      <c r="JJD13018" s="15"/>
      <c r="JJE13018" s="15"/>
      <c r="JJF13018" s="15"/>
      <c r="JJG13018" s="15"/>
      <c r="JJH13018" s="15"/>
      <c r="JJI13018" s="15"/>
      <c r="JJJ13018" s="15"/>
      <c r="JJK13018" s="15"/>
      <c r="JJL13018" s="15"/>
      <c r="JJM13018" s="15"/>
      <c r="JJN13018" s="15"/>
      <c r="JJO13018" s="15"/>
      <c r="JJP13018" s="15"/>
      <c r="JJQ13018" s="15"/>
      <c r="JJR13018" s="15"/>
      <c r="JJS13018" s="15"/>
      <c r="JJT13018" s="15"/>
      <c r="JJU13018" s="15"/>
      <c r="JJV13018" s="15"/>
      <c r="JJW13018" s="15"/>
      <c r="JJX13018" s="15"/>
      <c r="JJY13018" s="15"/>
      <c r="JJZ13018" s="15"/>
      <c r="JKA13018" s="15"/>
      <c r="JKB13018" s="15"/>
      <c r="JKC13018" s="15"/>
      <c r="JKD13018" s="15"/>
      <c r="JKE13018" s="15"/>
      <c r="JKF13018" s="15"/>
      <c r="JKG13018" s="15"/>
      <c r="JKH13018" s="15"/>
      <c r="JKI13018" s="15"/>
      <c r="JKJ13018" s="15"/>
      <c r="JKK13018" s="15"/>
      <c r="JKL13018" s="15"/>
      <c r="JKM13018" s="15"/>
      <c r="JKN13018" s="15"/>
      <c r="JKO13018" s="15"/>
      <c r="JKP13018" s="15"/>
      <c r="JKQ13018" s="15"/>
      <c r="JKR13018" s="15"/>
      <c r="JKS13018" s="15"/>
      <c r="JKT13018" s="15"/>
      <c r="JKU13018" s="15"/>
      <c r="JKV13018" s="15"/>
      <c r="JKW13018" s="15"/>
      <c r="JKX13018" s="15"/>
      <c r="JKY13018" s="15"/>
      <c r="JKZ13018" s="15"/>
      <c r="JLA13018" s="15"/>
      <c r="JLB13018" s="15"/>
      <c r="JLC13018" s="15"/>
      <c r="JLD13018" s="15"/>
      <c r="JLE13018" s="15"/>
      <c r="JLF13018" s="15"/>
      <c r="JLG13018" s="15"/>
      <c r="JLH13018" s="15"/>
      <c r="JLI13018" s="15"/>
      <c r="JLJ13018" s="15"/>
      <c r="JLK13018" s="15"/>
      <c r="JLL13018" s="15"/>
      <c r="JLM13018" s="15"/>
      <c r="JLN13018" s="15"/>
      <c r="JLO13018" s="15"/>
      <c r="JLP13018" s="15"/>
      <c r="JLQ13018" s="15"/>
      <c r="JLR13018" s="15"/>
      <c r="JLS13018" s="15"/>
      <c r="JLT13018" s="15"/>
      <c r="JLU13018" s="15"/>
      <c r="JLV13018" s="15"/>
      <c r="JLW13018" s="15"/>
      <c r="JLX13018" s="15"/>
      <c r="JLY13018" s="15"/>
      <c r="JLZ13018" s="15"/>
      <c r="JMA13018" s="15"/>
      <c r="JMB13018" s="15"/>
      <c r="JMC13018" s="15"/>
      <c r="JMD13018" s="15"/>
      <c r="JME13018" s="15"/>
      <c r="JMF13018" s="15"/>
      <c r="JMG13018" s="15"/>
      <c r="JMH13018" s="15"/>
      <c r="JMI13018" s="15"/>
      <c r="JMJ13018" s="15"/>
      <c r="JMK13018" s="15"/>
      <c r="JML13018" s="15"/>
      <c r="JMM13018" s="15"/>
      <c r="JMN13018" s="15"/>
      <c r="JMO13018" s="15"/>
      <c r="JMP13018" s="15"/>
      <c r="JMQ13018" s="15"/>
      <c r="JMR13018" s="15"/>
      <c r="JMS13018" s="15"/>
      <c r="JMT13018" s="15"/>
      <c r="JMU13018" s="15"/>
      <c r="JMV13018" s="15"/>
      <c r="JMW13018" s="15"/>
      <c r="JMX13018" s="15"/>
      <c r="JMY13018" s="15"/>
      <c r="JMZ13018" s="15"/>
      <c r="JNA13018" s="15"/>
      <c r="JNB13018" s="15"/>
      <c r="JNC13018" s="15"/>
      <c r="JND13018" s="15"/>
      <c r="JNE13018" s="15"/>
      <c r="JNF13018" s="15"/>
      <c r="JNG13018" s="15"/>
      <c r="JNH13018" s="15"/>
      <c r="JNI13018" s="15"/>
      <c r="JNJ13018" s="15"/>
      <c r="JNK13018" s="15"/>
      <c r="JNL13018" s="15"/>
      <c r="JNM13018" s="15"/>
      <c r="JNN13018" s="15"/>
      <c r="JNO13018" s="15"/>
      <c r="JNP13018" s="15"/>
      <c r="JNQ13018" s="15"/>
      <c r="JNR13018" s="15"/>
      <c r="JNS13018" s="15"/>
      <c r="JNT13018" s="15"/>
      <c r="JNU13018" s="15"/>
      <c r="JNV13018" s="15"/>
      <c r="JNW13018" s="15"/>
      <c r="JNX13018" s="15"/>
      <c r="JNY13018" s="15"/>
      <c r="JNZ13018" s="15"/>
      <c r="JOA13018" s="15"/>
      <c r="JOB13018" s="15"/>
      <c r="JOC13018" s="15"/>
      <c r="JOD13018" s="15"/>
      <c r="JOE13018" s="15"/>
      <c r="JOF13018" s="15"/>
      <c r="JOG13018" s="15"/>
      <c r="JOH13018" s="15"/>
      <c r="JOI13018" s="15"/>
      <c r="JOJ13018" s="15"/>
      <c r="JOK13018" s="15"/>
      <c r="JOL13018" s="15"/>
      <c r="JOM13018" s="15"/>
      <c r="JON13018" s="15"/>
      <c r="JOO13018" s="15"/>
      <c r="JOP13018" s="15"/>
      <c r="JOQ13018" s="15"/>
      <c r="JOR13018" s="15"/>
      <c r="JOS13018" s="15"/>
      <c r="JOT13018" s="15"/>
      <c r="JOU13018" s="15"/>
      <c r="JOV13018" s="15"/>
      <c r="JOW13018" s="15"/>
      <c r="JOX13018" s="15"/>
      <c r="JOY13018" s="15"/>
      <c r="JOZ13018" s="15"/>
      <c r="JPA13018" s="15"/>
      <c r="JPB13018" s="15"/>
      <c r="JPC13018" s="15"/>
      <c r="JPD13018" s="15"/>
      <c r="JPE13018" s="15"/>
      <c r="JPF13018" s="15"/>
      <c r="JPG13018" s="15"/>
      <c r="JPH13018" s="15"/>
      <c r="JPI13018" s="15"/>
      <c r="JPJ13018" s="15"/>
      <c r="JPK13018" s="15"/>
      <c r="JPL13018" s="15"/>
      <c r="JPM13018" s="15"/>
      <c r="JPN13018" s="15"/>
      <c r="JPO13018" s="15"/>
      <c r="JPP13018" s="15"/>
      <c r="JPQ13018" s="15"/>
      <c r="JPR13018" s="15"/>
      <c r="JPS13018" s="15"/>
      <c r="JPT13018" s="15"/>
      <c r="JPU13018" s="15"/>
      <c r="JPV13018" s="15"/>
      <c r="JPW13018" s="15"/>
      <c r="JPX13018" s="15"/>
      <c r="JPY13018" s="15"/>
      <c r="JPZ13018" s="15"/>
      <c r="JQA13018" s="15"/>
      <c r="JQB13018" s="15"/>
      <c r="JQC13018" s="15"/>
      <c r="JQD13018" s="15"/>
      <c r="JQE13018" s="15"/>
      <c r="JQF13018" s="15"/>
      <c r="JQG13018" s="15"/>
      <c r="JQH13018" s="15"/>
      <c r="JQI13018" s="15"/>
      <c r="JQJ13018" s="15"/>
      <c r="JQK13018" s="15"/>
      <c r="JQL13018" s="15"/>
      <c r="JQM13018" s="15"/>
      <c r="JQN13018" s="15"/>
      <c r="JQO13018" s="15"/>
      <c r="JQP13018" s="15"/>
      <c r="JQQ13018" s="15"/>
      <c r="JQR13018" s="15"/>
      <c r="JQS13018" s="15"/>
      <c r="JQT13018" s="15"/>
      <c r="JQU13018" s="15"/>
      <c r="JQV13018" s="15"/>
      <c r="JQW13018" s="15"/>
      <c r="JQX13018" s="15"/>
      <c r="JQY13018" s="15"/>
      <c r="JQZ13018" s="15"/>
      <c r="JRA13018" s="15"/>
      <c r="JRB13018" s="15"/>
      <c r="JRC13018" s="15"/>
      <c r="JRD13018" s="15"/>
      <c r="JRE13018" s="15"/>
      <c r="JRF13018" s="15"/>
      <c r="JRG13018" s="15"/>
      <c r="JRH13018" s="15"/>
      <c r="JRI13018" s="15"/>
      <c r="JRJ13018" s="15"/>
      <c r="JRK13018" s="15"/>
      <c r="JRL13018" s="15"/>
      <c r="JRM13018" s="15"/>
      <c r="JRN13018" s="15"/>
      <c r="JRO13018" s="15"/>
      <c r="JRP13018" s="15"/>
      <c r="JRQ13018" s="15"/>
      <c r="JRR13018" s="15"/>
      <c r="JRS13018" s="15"/>
      <c r="JRT13018" s="15"/>
      <c r="JRU13018" s="15"/>
      <c r="JRV13018" s="15"/>
      <c r="JRW13018" s="15"/>
      <c r="JRX13018" s="15"/>
      <c r="JRY13018" s="15"/>
      <c r="JRZ13018" s="15"/>
      <c r="JSA13018" s="15"/>
      <c r="JSB13018" s="15"/>
      <c r="JSC13018" s="15"/>
      <c r="JSD13018" s="15"/>
      <c r="JSE13018" s="15"/>
      <c r="JSF13018" s="15"/>
      <c r="JSG13018" s="15"/>
      <c r="JSH13018" s="15"/>
      <c r="JSI13018" s="15"/>
      <c r="JSJ13018" s="15"/>
      <c r="JSK13018" s="15"/>
      <c r="JSL13018" s="15"/>
      <c r="JSM13018" s="15"/>
      <c r="JSN13018" s="15"/>
      <c r="JSO13018" s="15"/>
      <c r="JSP13018" s="15"/>
      <c r="JSQ13018" s="15"/>
      <c r="JSR13018" s="15"/>
      <c r="JSS13018" s="15"/>
      <c r="JST13018" s="15"/>
      <c r="JSU13018" s="15"/>
      <c r="JSV13018" s="15"/>
      <c r="JSW13018" s="15"/>
      <c r="JSX13018" s="15"/>
      <c r="JSY13018" s="15"/>
      <c r="JSZ13018" s="15"/>
      <c r="JTA13018" s="15"/>
      <c r="JTB13018" s="15"/>
      <c r="JTC13018" s="15"/>
      <c r="JTD13018" s="15"/>
      <c r="JTE13018" s="15"/>
      <c r="JTF13018" s="15"/>
      <c r="JTG13018" s="15"/>
      <c r="JTH13018" s="15"/>
      <c r="JTI13018" s="15"/>
      <c r="JTJ13018" s="15"/>
      <c r="JTK13018" s="15"/>
      <c r="JTL13018" s="15"/>
      <c r="JTM13018" s="15"/>
      <c r="JTN13018" s="15"/>
      <c r="JTO13018" s="15"/>
      <c r="JTP13018" s="15"/>
      <c r="JTQ13018" s="15"/>
      <c r="JTR13018" s="15"/>
      <c r="JTS13018" s="15"/>
      <c r="JTT13018" s="15"/>
      <c r="JTU13018" s="15"/>
      <c r="JTV13018" s="15"/>
      <c r="JTW13018" s="15"/>
      <c r="JTX13018" s="15"/>
      <c r="JTY13018" s="15"/>
      <c r="JTZ13018" s="15"/>
      <c r="JUA13018" s="15"/>
      <c r="JUB13018" s="15"/>
      <c r="JUC13018" s="15"/>
      <c r="JUD13018" s="15"/>
      <c r="JUE13018" s="15"/>
      <c r="JUF13018" s="15"/>
      <c r="JUG13018" s="15"/>
      <c r="JUH13018" s="15"/>
      <c r="JUI13018" s="15"/>
      <c r="JUJ13018" s="15"/>
      <c r="JUK13018" s="15"/>
      <c r="JUL13018" s="15"/>
      <c r="JUM13018" s="15"/>
      <c r="JUN13018" s="15"/>
      <c r="JUO13018" s="15"/>
      <c r="JUP13018" s="15"/>
      <c r="JUQ13018" s="15"/>
      <c r="JUR13018" s="15"/>
      <c r="JUS13018" s="15"/>
      <c r="JUT13018" s="15"/>
      <c r="JUU13018" s="15"/>
      <c r="JUV13018" s="15"/>
      <c r="JUW13018" s="15"/>
      <c r="JUX13018" s="15"/>
      <c r="JUY13018" s="15"/>
      <c r="JUZ13018" s="15"/>
      <c r="JVA13018" s="15"/>
      <c r="JVB13018" s="15"/>
      <c r="JVC13018" s="15"/>
      <c r="JVD13018" s="15"/>
      <c r="JVE13018" s="15"/>
      <c r="JVF13018" s="15"/>
      <c r="JVG13018" s="15"/>
      <c r="JVH13018" s="15"/>
      <c r="JVI13018" s="15"/>
      <c r="JVJ13018" s="15"/>
      <c r="JVK13018" s="15"/>
      <c r="JVL13018" s="15"/>
      <c r="JVM13018" s="15"/>
      <c r="JVN13018" s="15"/>
      <c r="JVO13018" s="15"/>
      <c r="JVP13018" s="15"/>
      <c r="JVQ13018" s="15"/>
      <c r="JVR13018" s="15"/>
      <c r="JVS13018" s="15"/>
      <c r="JVT13018" s="15"/>
      <c r="JVU13018" s="15"/>
      <c r="JVV13018" s="15"/>
      <c r="JVW13018" s="15"/>
      <c r="JVX13018" s="15"/>
      <c r="JVY13018" s="15"/>
      <c r="JVZ13018" s="15"/>
      <c r="JWA13018" s="15"/>
      <c r="JWB13018" s="15"/>
      <c r="JWC13018" s="15"/>
      <c r="JWD13018" s="15"/>
      <c r="JWE13018" s="15"/>
      <c r="JWF13018" s="15"/>
      <c r="JWG13018" s="15"/>
      <c r="JWH13018" s="15"/>
      <c r="JWI13018" s="15"/>
      <c r="JWJ13018" s="15"/>
      <c r="JWK13018" s="15"/>
      <c r="JWL13018" s="15"/>
      <c r="JWM13018" s="15"/>
      <c r="JWN13018" s="15"/>
      <c r="JWO13018" s="15"/>
      <c r="JWP13018" s="15"/>
      <c r="JWQ13018" s="15"/>
      <c r="JWR13018" s="15"/>
      <c r="JWS13018" s="15"/>
      <c r="JWT13018" s="15"/>
      <c r="JWU13018" s="15"/>
      <c r="JWV13018" s="15"/>
      <c r="JWW13018" s="15"/>
      <c r="JWX13018" s="15"/>
      <c r="JWY13018" s="15"/>
      <c r="JWZ13018" s="15"/>
      <c r="JXA13018" s="15"/>
      <c r="JXB13018" s="15"/>
      <c r="JXC13018" s="15"/>
      <c r="JXD13018" s="15"/>
      <c r="JXE13018" s="15"/>
      <c r="JXF13018" s="15"/>
      <c r="JXG13018" s="15"/>
      <c r="JXH13018" s="15"/>
      <c r="JXI13018" s="15"/>
      <c r="JXJ13018" s="15"/>
      <c r="JXK13018" s="15"/>
      <c r="JXL13018" s="15"/>
      <c r="JXM13018" s="15"/>
      <c r="JXN13018" s="15"/>
      <c r="JXO13018" s="15"/>
      <c r="JXP13018" s="15"/>
      <c r="JXQ13018" s="15"/>
      <c r="JXR13018" s="15"/>
      <c r="JXS13018" s="15"/>
      <c r="JXT13018" s="15"/>
      <c r="JXU13018" s="15"/>
      <c r="JXV13018" s="15"/>
      <c r="JXW13018" s="15"/>
      <c r="JXX13018" s="15"/>
      <c r="JXY13018" s="15"/>
      <c r="JXZ13018" s="15"/>
      <c r="JYA13018" s="15"/>
      <c r="JYB13018" s="15"/>
      <c r="JYC13018" s="15"/>
      <c r="JYD13018" s="15"/>
      <c r="JYE13018" s="15"/>
      <c r="JYF13018" s="15"/>
      <c r="JYG13018" s="15"/>
      <c r="JYH13018" s="15"/>
      <c r="JYI13018" s="15"/>
      <c r="JYJ13018" s="15"/>
      <c r="JYK13018" s="15"/>
      <c r="JYL13018" s="15"/>
      <c r="JYM13018" s="15"/>
      <c r="JYN13018" s="15"/>
      <c r="JYO13018" s="15"/>
      <c r="JYP13018" s="15"/>
      <c r="JYQ13018" s="15"/>
      <c r="JYR13018" s="15"/>
      <c r="JYS13018" s="15"/>
      <c r="JYT13018" s="15"/>
      <c r="JYU13018" s="15"/>
      <c r="JYV13018" s="15"/>
      <c r="JYW13018" s="15"/>
      <c r="JYX13018" s="15"/>
      <c r="JYY13018" s="15"/>
      <c r="JYZ13018" s="15"/>
      <c r="JZA13018" s="15"/>
      <c r="JZB13018" s="15"/>
      <c r="JZC13018" s="15"/>
      <c r="JZD13018" s="15"/>
      <c r="JZE13018" s="15"/>
      <c r="JZF13018" s="15"/>
      <c r="JZG13018" s="15"/>
      <c r="JZH13018" s="15"/>
      <c r="JZI13018" s="15"/>
      <c r="JZJ13018" s="15"/>
      <c r="JZK13018" s="15"/>
      <c r="JZL13018" s="15"/>
      <c r="JZM13018" s="15"/>
      <c r="JZN13018" s="15"/>
      <c r="JZO13018" s="15"/>
      <c r="JZP13018" s="15"/>
      <c r="JZQ13018" s="15"/>
      <c r="JZR13018" s="15"/>
      <c r="JZS13018" s="15"/>
      <c r="JZT13018" s="15"/>
      <c r="JZU13018" s="15"/>
      <c r="JZV13018" s="15"/>
      <c r="JZW13018" s="15"/>
      <c r="JZX13018" s="15"/>
      <c r="JZY13018" s="15"/>
      <c r="JZZ13018" s="15"/>
      <c r="KAA13018" s="15"/>
      <c r="KAB13018" s="15"/>
      <c r="KAC13018" s="15"/>
      <c r="KAD13018" s="15"/>
      <c r="KAE13018" s="15"/>
      <c r="KAF13018" s="15"/>
      <c r="KAG13018" s="15"/>
      <c r="KAH13018" s="15"/>
      <c r="KAI13018" s="15"/>
      <c r="KAJ13018" s="15"/>
      <c r="KAK13018" s="15"/>
      <c r="KAL13018" s="15"/>
      <c r="KAM13018" s="15"/>
      <c r="KAN13018" s="15"/>
      <c r="KAO13018" s="15"/>
      <c r="KAP13018" s="15"/>
      <c r="KAQ13018" s="15"/>
      <c r="KAR13018" s="15"/>
      <c r="KAS13018" s="15"/>
      <c r="KAT13018" s="15"/>
      <c r="KAU13018" s="15"/>
      <c r="KAV13018" s="15"/>
      <c r="KAW13018" s="15"/>
      <c r="KAX13018" s="15"/>
      <c r="KAY13018" s="15"/>
      <c r="KAZ13018" s="15"/>
      <c r="KBA13018" s="15"/>
      <c r="KBB13018" s="15"/>
      <c r="KBC13018" s="15"/>
      <c r="KBD13018" s="15"/>
      <c r="KBE13018" s="15"/>
      <c r="KBF13018" s="15"/>
      <c r="KBG13018" s="15"/>
      <c r="KBH13018" s="15"/>
      <c r="KBI13018" s="15"/>
      <c r="KBJ13018" s="15"/>
      <c r="KBK13018" s="15"/>
      <c r="KBL13018" s="15"/>
      <c r="KBM13018" s="15"/>
      <c r="KBN13018" s="15"/>
      <c r="KBO13018" s="15"/>
      <c r="KBP13018" s="15"/>
      <c r="KBQ13018" s="15"/>
      <c r="KBR13018" s="15"/>
      <c r="KBS13018" s="15"/>
      <c r="KBT13018" s="15"/>
      <c r="KBU13018" s="15"/>
      <c r="KBV13018" s="15"/>
      <c r="KBW13018" s="15"/>
      <c r="KBX13018" s="15"/>
      <c r="KBY13018" s="15"/>
      <c r="KBZ13018" s="15"/>
      <c r="KCA13018" s="15"/>
      <c r="KCB13018" s="15"/>
      <c r="KCC13018" s="15"/>
      <c r="KCD13018" s="15"/>
      <c r="KCE13018" s="15"/>
      <c r="KCF13018" s="15"/>
      <c r="KCG13018" s="15"/>
      <c r="KCH13018" s="15"/>
      <c r="KCI13018" s="15"/>
      <c r="KCJ13018" s="15"/>
      <c r="KCK13018" s="15"/>
      <c r="KCL13018" s="15"/>
      <c r="KCM13018" s="15"/>
      <c r="KCN13018" s="15"/>
      <c r="KCO13018" s="15"/>
      <c r="KCP13018" s="15"/>
      <c r="KCQ13018" s="15"/>
      <c r="KCR13018" s="15"/>
      <c r="KCS13018" s="15"/>
      <c r="KCT13018" s="15"/>
      <c r="KCU13018" s="15"/>
      <c r="KCV13018" s="15"/>
      <c r="KCW13018" s="15"/>
      <c r="KCX13018" s="15"/>
      <c r="KCY13018" s="15"/>
      <c r="KCZ13018" s="15"/>
      <c r="KDA13018" s="15"/>
      <c r="KDB13018" s="15"/>
      <c r="KDC13018" s="15"/>
      <c r="KDD13018" s="15"/>
      <c r="KDE13018" s="15"/>
      <c r="KDF13018" s="15"/>
      <c r="KDG13018" s="15"/>
      <c r="KDH13018" s="15"/>
      <c r="KDI13018" s="15"/>
      <c r="KDJ13018" s="15"/>
      <c r="KDK13018" s="15"/>
      <c r="KDL13018" s="15"/>
      <c r="KDM13018" s="15"/>
      <c r="KDN13018" s="15"/>
      <c r="KDO13018" s="15"/>
      <c r="KDP13018" s="15"/>
      <c r="KDQ13018" s="15"/>
      <c r="KDR13018" s="15"/>
      <c r="KDS13018" s="15"/>
      <c r="KDT13018" s="15"/>
      <c r="KDU13018" s="15"/>
      <c r="KDV13018" s="15"/>
      <c r="KDW13018" s="15"/>
      <c r="KDX13018" s="15"/>
      <c r="KDY13018" s="15"/>
      <c r="KDZ13018" s="15"/>
      <c r="KEA13018" s="15"/>
      <c r="KEB13018" s="15"/>
      <c r="KEC13018" s="15"/>
      <c r="KED13018" s="15"/>
      <c r="KEE13018" s="15"/>
      <c r="KEF13018" s="15"/>
      <c r="KEG13018" s="15"/>
      <c r="KEH13018" s="15"/>
      <c r="KEI13018" s="15"/>
      <c r="KEJ13018" s="15"/>
      <c r="KEK13018" s="15"/>
      <c r="KEL13018" s="15"/>
      <c r="KEM13018" s="15"/>
      <c r="KEN13018" s="15"/>
      <c r="KEO13018" s="15"/>
      <c r="KEP13018" s="15"/>
      <c r="KEQ13018" s="15"/>
      <c r="KER13018" s="15"/>
      <c r="KES13018" s="15"/>
      <c r="KET13018" s="15"/>
      <c r="KEU13018" s="15"/>
      <c r="KEV13018" s="15"/>
      <c r="KEW13018" s="15"/>
      <c r="KEX13018" s="15"/>
      <c r="KEY13018" s="15"/>
      <c r="KEZ13018" s="15"/>
      <c r="KFA13018" s="15"/>
      <c r="KFB13018" s="15"/>
      <c r="KFC13018" s="15"/>
      <c r="KFD13018" s="15"/>
      <c r="KFE13018" s="15"/>
      <c r="KFF13018" s="15"/>
      <c r="KFG13018" s="15"/>
      <c r="KFH13018" s="15"/>
      <c r="KFI13018" s="15"/>
      <c r="KFJ13018" s="15"/>
      <c r="KFK13018" s="15"/>
      <c r="KFL13018" s="15"/>
      <c r="KFM13018" s="15"/>
      <c r="KFN13018" s="15"/>
      <c r="KFO13018" s="15"/>
      <c r="KFP13018" s="15"/>
      <c r="KFQ13018" s="15"/>
      <c r="KFR13018" s="15"/>
      <c r="KFS13018" s="15"/>
      <c r="KFT13018" s="15"/>
      <c r="KFU13018" s="15"/>
      <c r="KFV13018" s="15"/>
      <c r="KFW13018" s="15"/>
      <c r="KFX13018" s="15"/>
      <c r="KFY13018" s="15"/>
      <c r="KFZ13018" s="15"/>
      <c r="KGA13018" s="15"/>
      <c r="KGB13018" s="15"/>
      <c r="KGC13018" s="15"/>
      <c r="KGD13018" s="15"/>
      <c r="KGE13018" s="15"/>
      <c r="KGF13018" s="15"/>
      <c r="KGG13018" s="15"/>
      <c r="KGH13018" s="15"/>
      <c r="KGI13018" s="15"/>
      <c r="KGJ13018" s="15"/>
      <c r="KGK13018" s="15"/>
      <c r="KGL13018" s="15"/>
      <c r="KGM13018" s="15"/>
      <c r="KGN13018" s="15"/>
      <c r="KGO13018" s="15"/>
      <c r="KGP13018" s="15"/>
      <c r="KGQ13018" s="15"/>
      <c r="KGR13018" s="15"/>
      <c r="KGS13018" s="15"/>
      <c r="KGT13018" s="15"/>
      <c r="KGU13018" s="15"/>
      <c r="KGV13018" s="15"/>
      <c r="KGW13018" s="15"/>
      <c r="KGX13018" s="15"/>
      <c r="KGY13018" s="15"/>
      <c r="KGZ13018" s="15"/>
      <c r="KHA13018" s="15"/>
      <c r="KHB13018" s="15"/>
      <c r="KHC13018" s="15"/>
      <c r="KHD13018" s="15"/>
      <c r="KHE13018" s="15"/>
      <c r="KHF13018" s="15"/>
      <c r="KHG13018" s="15"/>
      <c r="KHH13018" s="15"/>
      <c r="KHI13018" s="15"/>
      <c r="KHJ13018" s="15"/>
      <c r="KHK13018" s="15"/>
      <c r="KHL13018" s="15"/>
      <c r="KHM13018" s="15"/>
      <c r="KHN13018" s="15"/>
      <c r="KHO13018" s="15"/>
      <c r="KHP13018" s="15"/>
      <c r="KHQ13018" s="15"/>
      <c r="KHR13018" s="15"/>
      <c r="KHS13018" s="15"/>
      <c r="KHT13018" s="15"/>
      <c r="KHU13018" s="15"/>
      <c r="KHV13018" s="15"/>
      <c r="KHW13018" s="15"/>
      <c r="KHX13018" s="15"/>
      <c r="KHY13018" s="15"/>
      <c r="KHZ13018" s="15"/>
      <c r="KIA13018" s="15"/>
      <c r="KIB13018" s="15"/>
      <c r="KIC13018" s="15"/>
      <c r="KID13018" s="15"/>
      <c r="KIE13018" s="15"/>
      <c r="KIF13018" s="15"/>
      <c r="KIG13018" s="15"/>
      <c r="KIH13018" s="15"/>
      <c r="KII13018" s="15"/>
      <c r="KIJ13018" s="15"/>
      <c r="KIK13018" s="15"/>
      <c r="KIL13018" s="15"/>
      <c r="KIM13018" s="15"/>
      <c r="KIN13018" s="15"/>
      <c r="KIO13018" s="15"/>
      <c r="KIP13018" s="15"/>
      <c r="KIQ13018" s="15"/>
      <c r="KIR13018" s="15"/>
      <c r="KIS13018" s="15"/>
      <c r="KIT13018" s="15"/>
      <c r="KIU13018" s="15"/>
      <c r="KIV13018" s="15"/>
      <c r="KIW13018" s="15"/>
      <c r="KIX13018" s="15"/>
      <c r="KIY13018" s="15"/>
      <c r="KIZ13018" s="15"/>
      <c r="KJA13018" s="15"/>
      <c r="KJB13018" s="15"/>
      <c r="KJC13018" s="15"/>
      <c r="KJD13018" s="15"/>
      <c r="KJE13018" s="15"/>
      <c r="KJF13018" s="15"/>
      <c r="KJG13018" s="15"/>
      <c r="KJH13018" s="15"/>
      <c r="KJI13018" s="15"/>
      <c r="KJJ13018" s="15"/>
      <c r="KJK13018" s="15"/>
      <c r="KJL13018" s="15"/>
      <c r="KJM13018" s="15"/>
      <c r="KJN13018" s="15"/>
      <c r="KJO13018" s="15"/>
      <c r="KJP13018" s="15"/>
      <c r="KJQ13018" s="15"/>
      <c r="KJR13018" s="15"/>
      <c r="KJS13018" s="15"/>
      <c r="KJT13018" s="15"/>
      <c r="KJU13018" s="15"/>
      <c r="KJV13018" s="15"/>
      <c r="KJW13018" s="15"/>
      <c r="KJX13018" s="15"/>
      <c r="KJY13018" s="15"/>
      <c r="KJZ13018" s="15"/>
      <c r="KKA13018" s="15"/>
      <c r="KKB13018" s="15"/>
      <c r="KKC13018" s="15"/>
      <c r="KKD13018" s="15"/>
      <c r="KKE13018" s="15"/>
      <c r="KKF13018" s="15"/>
      <c r="KKG13018" s="15"/>
      <c r="KKH13018" s="15"/>
      <c r="KKI13018" s="15"/>
      <c r="KKJ13018" s="15"/>
      <c r="KKK13018" s="15"/>
      <c r="KKL13018" s="15"/>
      <c r="KKM13018" s="15"/>
      <c r="KKN13018" s="15"/>
      <c r="KKO13018" s="15"/>
      <c r="KKP13018" s="15"/>
      <c r="KKQ13018" s="15"/>
      <c r="KKR13018" s="15"/>
      <c r="KKS13018" s="15"/>
      <c r="KKT13018" s="15"/>
      <c r="KKU13018" s="15"/>
      <c r="KKV13018" s="15"/>
      <c r="KKW13018" s="15"/>
      <c r="KKX13018" s="15"/>
      <c r="KKY13018" s="15"/>
      <c r="KKZ13018" s="15"/>
      <c r="KLA13018" s="15"/>
      <c r="KLB13018" s="15"/>
      <c r="KLC13018" s="15"/>
      <c r="KLD13018" s="15"/>
      <c r="KLE13018" s="15"/>
      <c r="KLF13018" s="15"/>
      <c r="KLG13018" s="15"/>
      <c r="KLH13018" s="15"/>
      <c r="KLI13018" s="15"/>
      <c r="KLJ13018" s="15"/>
      <c r="KLK13018" s="15"/>
      <c r="KLL13018" s="15"/>
      <c r="KLM13018" s="15"/>
      <c r="KLN13018" s="15"/>
      <c r="KLO13018" s="15"/>
      <c r="KLP13018" s="15"/>
      <c r="KLQ13018" s="15"/>
      <c r="KLR13018" s="15"/>
      <c r="KLS13018" s="15"/>
      <c r="KLT13018" s="15"/>
      <c r="KLU13018" s="15"/>
      <c r="KLV13018" s="15"/>
      <c r="KLW13018" s="15"/>
      <c r="KLX13018" s="15"/>
      <c r="KLY13018" s="15"/>
      <c r="KLZ13018" s="15"/>
      <c r="KMA13018" s="15"/>
      <c r="KMB13018" s="15"/>
      <c r="KMC13018" s="15"/>
      <c r="KMD13018" s="15"/>
      <c r="KME13018" s="15"/>
      <c r="KMF13018" s="15"/>
      <c r="KMG13018" s="15"/>
      <c r="KMH13018" s="15"/>
      <c r="KMI13018" s="15"/>
      <c r="KMJ13018" s="15"/>
      <c r="KMK13018" s="15"/>
      <c r="KML13018" s="15"/>
      <c r="KMM13018" s="15"/>
      <c r="KMN13018" s="15"/>
      <c r="KMO13018" s="15"/>
      <c r="KMP13018" s="15"/>
      <c r="KMQ13018" s="15"/>
      <c r="KMR13018" s="15"/>
      <c r="KMS13018" s="15"/>
      <c r="KMT13018" s="15"/>
      <c r="KMU13018" s="15"/>
      <c r="KMV13018" s="15"/>
      <c r="KMW13018" s="15"/>
      <c r="KMX13018" s="15"/>
      <c r="KMY13018" s="15"/>
      <c r="KMZ13018" s="15"/>
      <c r="KNA13018" s="15"/>
      <c r="KNB13018" s="15"/>
      <c r="KNC13018" s="15"/>
      <c r="KND13018" s="15"/>
      <c r="KNE13018" s="15"/>
      <c r="KNF13018" s="15"/>
      <c r="KNG13018" s="15"/>
      <c r="KNH13018" s="15"/>
      <c r="KNI13018" s="15"/>
      <c r="KNJ13018" s="15"/>
      <c r="KNK13018" s="15"/>
      <c r="KNL13018" s="15"/>
      <c r="KNM13018" s="15"/>
      <c r="KNN13018" s="15"/>
      <c r="KNO13018" s="15"/>
      <c r="KNP13018" s="15"/>
      <c r="KNQ13018" s="15"/>
      <c r="KNR13018" s="15"/>
      <c r="KNS13018" s="15"/>
      <c r="KNT13018" s="15"/>
      <c r="KNU13018" s="15"/>
      <c r="KNV13018" s="15"/>
      <c r="KNW13018" s="15"/>
      <c r="KNX13018" s="15"/>
      <c r="KNY13018" s="15"/>
      <c r="KNZ13018" s="15"/>
      <c r="KOA13018" s="15"/>
      <c r="KOB13018" s="15"/>
      <c r="KOC13018" s="15"/>
      <c r="KOD13018" s="15"/>
      <c r="KOE13018" s="15"/>
      <c r="KOF13018" s="15"/>
      <c r="KOG13018" s="15"/>
      <c r="KOH13018" s="15"/>
      <c r="KOI13018" s="15"/>
      <c r="KOJ13018" s="15"/>
      <c r="KOK13018" s="15"/>
      <c r="KOL13018" s="15"/>
      <c r="KOM13018" s="15"/>
      <c r="KON13018" s="15"/>
      <c r="KOO13018" s="15"/>
      <c r="KOP13018" s="15"/>
      <c r="KOQ13018" s="15"/>
      <c r="KOR13018" s="15"/>
      <c r="KOS13018" s="15"/>
      <c r="KOT13018" s="15"/>
      <c r="KOU13018" s="15"/>
      <c r="KOV13018" s="15"/>
      <c r="KOW13018" s="15"/>
      <c r="KOX13018" s="15"/>
      <c r="KOY13018" s="15"/>
      <c r="KOZ13018" s="15"/>
      <c r="KPA13018" s="15"/>
      <c r="KPB13018" s="15"/>
      <c r="KPC13018" s="15"/>
      <c r="KPD13018" s="15"/>
      <c r="KPE13018" s="15"/>
      <c r="KPF13018" s="15"/>
      <c r="KPG13018" s="15"/>
      <c r="KPH13018" s="15"/>
      <c r="KPI13018" s="15"/>
      <c r="KPJ13018" s="15"/>
      <c r="KPK13018" s="15"/>
      <c r="KPL13018" s="15"/>
      <c r="KPM13018" s="15"/>
      <c r="KPN13018" s="15"/>
      <c r="KPO13018" s="15"/>
      <c r="KPP13018" s="15"/>
      <c r="KPQ13018" s="15"/>
      <c r="KPR13018" s="15"/>
      <c r="KPS13018" s="15"/>
      <c r="KPT13018" s="15"/>
      <c r="KPU13018" s="15"/>
      <c r="KPV13018" s="15"/>
      <c r="KPW13018" s="15"/>
      <c r="KPX13018" s="15"/>
      <c r="KPY13018" s="15"/>
      <c r="KPZ13018" s="15"/>
      <c r="KQA13018" s="15"/>
      <c r="KQB13018" s="15"/>
      <c r="KQC13018" s="15"/>
      <c r="KQD13018" s="15"/>
      <c r="KQE13018" s="15"/>
      <c r="KQF13018" s="15"/>
      <c r="KQG13018" s="15"/>
      <c r="KQH13018" s="15"/>
      <c r="KQI13018" s="15"/>
      <c r="KQJ13018" s="15"/>
      <c r="KQK13018" s="15"/>
      <c r="KQL13018" s="15"/>
      <c r="KQM13018" s="15"/>
      <c r="KQN13018" s="15"/>
      <c r="KQO13018" s="15"/>
      <c r="KQP13018" s="15"/>
      <c r="KQQ13018" s="15"/>
      <c r="KQR13018" s="15"/>
      <c r="KQS13018" s="15"/>
      <c r="KQT13018" s="15"/>
      <c r="KQU13018" s="15"/>
      <c r="KQV13018" s="15"/>
      <c r="KQW13018" s="15"/>
      <c r="KQX13018" s="15"/>
      <c r="KQY13018" s="15"/>
      <c r="KQZ13018" s="15"/>
      <c r="KRA13018" s="15"/>
      <c r="KRB13018" s="15"/>
      <c r="KRC13018" s="15"/>
      <c r="KRD13018" s="15"/>
      <c r="KRE13018" s="15"/>
      <c r="KRF13018" s="15"/>
      <c r="KRG13018" s="15"/>
      <c r="KRH13018" s="15"/>
      <c r="KRI13018" s="15"/>
      <c r="KRJ13018" s="15"/>
      <c r="KRK13018" s="15"/>
      <c r="KRL13018" s="15"/>
      <c r="KRM13018" s="15"/>
      <c r="KRN13018" s="15"/>
      <c r="KRO13018" s="15"/>
      <c r="KRP13018" s="15"/>
      <c r="KRQ13018" s="15"/>
      <c r="KRR13018" s="15"/>
      <c r="KRS13018" s="15"/>
      <c r="KRT13018" s="15"/>
      <c r="KRU13018" s="15"/>
      <c r="KRV13018" s="15"/>
      <c r="KRW13018" s="15"/>
      <c r="KRX13018" s="15"/>
      <c r="KRY13018" s="15"/>
      <c r="KRZ13018" s="15"/>
      <c r="KSA13018" s="15"/>
      <c r="KSB13018" s="15"/>
      <c r="KSC13018" s="15"/>
      <c r="KSD13018" s="15"/>
      <c r="KSE13018" s="15"/>
      <c r="KSF13018" s="15"/>
      <c r="KSG13018" s="15"/>
      <c r="KSH13018" s="15"/>
      <c r="KSI13018" s="15"/>
      <c r="KSJ13018" s="15"/>
      <c r="KSK13018" s="15"/>
      <c r="KSL13018" s="15"/>
      <c r="KSM13018" s="15"/>
      <c r="KSN13018" s="15"/>
      <c r="KSO13018" s="15"/>
      <c r="KSP13018" s="15"/>
      <c r="KSQ13018" s="15"/>
      <c r="KSR13018" s="15"/>
      <c r="KSS13018" s="15"/>
      <c r="KST13018" s="15"/>
      <c r="KSU13018" s="15"/>
      <c r="KSV13018" s="15"/>
      <c r="KSW13018" s="15"/>
      <c r="KSX13018" s="15"/>
      <c r="KSY13018" s="15"/>
      <c r="KSZ13018" s="15"/>
      <c r="KTA13018" s="15"/>
      <c r="KTB13018" s="15"/>
      <c r="KTC13018" s="15"/>
      <c r="KTD13018" s="15"/>
      <c r="KTE13018" s="15"/>
      <c r="KTF13018" s="15"/>
      <c r="KTG13018" s="15"/>
      <c r="KTH13018" s="15"/>
      <c r="KTI13018" s="15"/>
      <c r="KTJ13018" s="15"/>
      <c r="KTK13018" s="15"/>
      <c r="KTL13018" s="15"/>
      <c r="KTM13018" s="15"/>
      <c r="KTN13018" s="15"/>
      <c r="KTO13018" s="15"/>
      <c r="KTP13018" s="15"/>
      <c r="KTQ13018" s="15"/>
      <c r="KTR13018" s="15"/>
      <c r="KTS13018" s="15"/>
      <c r="KTT13018" s="15"/>
      <c r="KTU13018" s="15"/>
      <c r="KTV13018" s="15"/>
      <c r="KTW13018" s="15"/>
      <c r="KTX13018" s="15"/>
      <c r="KTY13018" s="15"/>
      <c r="KTZ13018" s="15"/>
      <c r="KUA13018" s="15"/>
      <c r="KUB13018" s="15"/>
      <c r="KUC13018" s="15"/>
      <c r="KUD13018" s="15"/>
      <c r="KUE13018" s="15"/>
      <c r="KUF13018" s="15"/>
      <c r="KUG13018" s="15"/>
      <c r="KUH13018" s="15"/>
      <c r="KUI13018" s="15"/>
      <c r="KUJ13018" s="15"/>
      <c r="KUK13018" s="15"/>
      <c r="KUL13018" s="15"/>
      <c r="KUM13018" s="15"/>
      <c r="KUN13018" s="15"/>
      <c r="KUO13018" s="15"/>
      <c r="KUP13018" s="15"/>
      <c r="KUQ13018" s="15"/>
      <c r="KUR13018" s="15"/>
      <c r="KUS13018" s="15"/>
      <c r="KUT13018" s="15"/>
      <c r="KUU13018" s="15"/>
      <c r="KUV13018" s="15"/>
      <c r="KUW13018" s="15"/>
      <c r="KUX13018" s="15"/>
      <c r="KUY13018" s="15"/>
      <c r="KUZ13018" s="15"/>
      <c r="KVA13018" s="15"/>
      <c r="KVB13018" s="15"/>
      <c r="KVC13018" s="15"/>
      <c r="KVD13018" s="15"/>
      <c r="KVE13018" s="15"/>
      <c r="KVF13018" s="15"/>
      <c r="KVG13018" s="15"/>
      <c r="KVH13018" s="15"/>
      <c r="KVI13018" s="15"/>
      <c r="KVJ13018" s="15"/>
      <c r="KVK13018" s="15"/>
      <c r="KVL13018" s="15"/>
      <c r="KVM13018" s="15"/>
      <c r="KVN13018" s="15"/>
      <c r="KVO13018" s="15"/>
      <c r="KVP13018" s="15"/>
      <c r="KVQ13018" s="15"/>
      <c r="KVR13018" s="15"/>
      <c r="KVS13018" s="15"/>
      <c r="KVT13018" s="15"/>
      <c r="KVU13018" s="15"/>
      <c r="KVV13018" s="15"/>
      <c r="KVW13018" s="15"/>
      <c r="KVX13018" s="15"/>
      <c r="KVY13018" s="15"/>
      <c r="KVZ13018" s="15"/>
      <c r="KWA13018" s="15"/>
      <c r="KWB13018" s="15"/>
      <c r="KWC13018" s="15"/>
      <c r="KWD13018" s="15"/>
      <c r="KWE13018" s="15"/>
      <c r="KWF13018" s="15"/>
      <c r="KWG13018" s="15"/>
      <c r="KWH13018" s="15"/>
      <c r="KWI13018" s="15"/>
      <c r="KWJ13018" s="15"/>
      <c r="KWK13018" s="15"/>
      <c r="KWL13018" s="15"/>
      <c r="KWM13018" s="15"/>
      <c r="KWN13018" s="15"/>
      <c r="KWO13018" s="15"/>
      <c r="KWP13018" s="15"/>
      <c r="KWQ13018" s="15"/>
      <c r="KWR13018" s="15"/>
      <c r="KWS13018" s="15"/>
      <c r="KWT13018" s="15"/>
      <c r="KWU13018" s="15"/>
      <c r="KWV13018" s="15"/>
      <c r="KWW13018" s="15"/>
      <c r="KWX13018" s="15"/>
      <c r="KWY13018" s="15"/>
      <c r="KWZ13018" s="15"/>
      <c r="KXA13018" s="15"/>
      <c r="KXB13018" s="15"/>
      <c r="KXC13018" s="15"/>
      <c r="KXD13018" s="15"/>
      <c r="KXE13018" s="15"/>
      <c r="KXF13018" s="15"/>
      <c r="KXG13018" s="15"/>
      <c r="KXH13018" s="15"/>
      <c r="KXI13018" s="15"/>
      <c r="KXJ13018" s="15"/>
      <c r="KXK13018" s="15"/>
      <c r="KXL13018" s="15"/>
      <c r="KXM13018" s="15"/>
      <c r="KXN13018" s="15"/>
      <c r="KXO13018" s="15"/>
      <c r="KXP13018" s="15"/>
      <c r="KXQ13018" s="15"/>
      <c r="KXR13018" s="15"/>
      <c r="KXS13018" s="15"/>
      <c r="KXT13018" s="15"/>
      <c r="KXU13018" s="15"/>
      <c r="KXV13018" s="15"/>
      <c r="KXW13018" s="15"/>
      <c r="KXX13018" s="15"/>
      <c r="KXY13018" s="15"/>
      <c r="KXZ13018" s="15"/>
      <c r="KYA13018" s="15"/>
      <c r="KYB13018" s="15"/>
      <c r="KYC13018" s="15"/>
      <c r="KYD13018" s="15"/>
      <c r="KYE13018" s="15"/>
      <c r="KYF13018" s="15"/>
      <c r="KYG13018" s="15"/>
      <c r="KYH13018" s="15"/>
      <c r="KYI13018" s="15"/>
      <c r="KYJ13018" s="15"/>
      <c r="KYK13018" s="15"/>
      <c r="KYL13018" s="15"/>
      <c r="KYM13018" s="15"/>
      <c r="KYN13018" s="15"/>
      <c r="KYO13018" s="15"/>
      <c r="KYP13018" s="15"/>
      <c r="KYQ13018" s="15"/>
      <c r="KYR13018" s="15"/>
      <c r="KYS13018" s="15"/>
      <c r="KYT13018" s="15"/>
      <c r="KYU13018" s="15"/>
      <c r="KYV13018" s="15"/>
      <c r="KYW13018" s="15"/>
      <c r="KYX13018" s="15"/>
      <c r="KYY13018" s="15"/>
      <c r="KYZ13018" s="15"/>
      <c r="KZA13018" s="15"/>
      <c r="KZB13018" s="15"/>
      <c r="KZC13018" s="15"/>
      <c r="KZD13018" s="15"/>
      <c r="KZE13018" s="15"/>
      <c r="KZF13018" s="15"/>
      <c r="KZG13018" s="15"/>
      <c r="KZH13018" s="15"/>
      <c r="KZI13018" s="15"/>
      <c r="KZJ13018" s="15"/>
      <c r="KZK13018" s="15"/>
      <c r="KZL13018" s="15"/>
      <c r="KZM13018" s="15"/>
      <c r="KZN13018" s="15"/>
      <c r="KZO13018" s="15"/>
      <c r="KZP13018" s="15"/>
      <c r="KZQ13018" s="15"/>
      <c r="KZR13018" s="15"/>
      <c r="KZS13018" s="15"/>
      <c r="KZT13018" s="15"/>
      <c r="KZU13018" s="15"/>
      <c r="KZV13018" s="15"/>
      <c r="KZW13018" s="15"/>
      <c r="KZX13018" s="15"/>
      <c r="KZY13018" s="15"/>
      <c r="KZZ13018" s="15"/>
      <c r="LAA13018" s="15"/>
      <c r="LAB13018" s="15"/>
      <c r="LAC13018" s="15"/>
      <c r="LAD13018" s="15"/>
      <c r="LAE13018" s="15"/>
      <c r="LAF13018" s="15"/>
      <c r="LAG13018" s="15"/>
      <c r="LAH13018" s="15"/>
      <c r="LAI13018" s="15"/>
      <c r="LAJ13018" s="15"/>
      <c r="LAK13018" s="15"/>
      <c r="LAL13018" s="15"/>
      <c r="LAM13018" s="15"/>
      <c r="LAN13018" s="15"/>
      <c r="LAO13018" s="15"/>
      <c r="LAP13018" s="15"/>
      <c r="LAQ13018" s="15"/>
      <c r="LAR13018" s="15"/>
      <c r="LAS13018" s="15"/>
      <c r="LAT13018" s="15"/>
      <c r="LAU13018" s="15"/>
      <c r="LAV13018" s="15"/>
      <c r="LAW13018" s="15"/>
      <c r="LAX13018" s="15"/>
      <c r="LAY13018" s="15"/>
      <c r="LAZ13018" s="15"/>
      <c r="LBA13018" s="15"/>
      <c r="LBB13018" s="15"/>
      <c r="LBC13018" s="15"/>
      <c r="LBD13018" s="15"/>
      <c r="LBE13018" s="15"/>
      <c r="LBF13018" s="15"/>
      <c r="LBG13018" s="15"/>
      <c r="LBH13018" s="15"/>
      <c r="LBI13018" s="15"/>
      <c r="LBJ13018" s="15"/>
      <c r="LBK13018" s="15"/>
      <c r="LBL13018" s="15"/>
      <c r="LBM13018" s="15"/>
      <c r="LBN13018" s="15"/>
      <c r="LBO13018" s="15"/>
      <c r="LBP13018" s="15"/>
      <c r="LBQ13018" s="15"/>
      <c r="LBR13018" s="15"/>
      <c r="LBS13018" s="15"/>
      <c r="LBT13018" s="15"/>
      <c r="LBU13018" s="15"/>
      <c r="LBV13018" s="15"/>
      <c r="LBW13018" s="15"/>
      <c r="LBX13018" s="15"/>
      <c r="LBY13018" s="15"/>
      <c r="LBZ13018" s="15"/>
      <c r="LCA13018" s="15"/>
      <c r="LCB13018" s="15"/>
      <c r="LCC13018" s="15"/>
      <c r="LCD13018" s="15"/>
      <c r="LCE13018" s="15"/>
      <c r="LCF13018" s="15"/>
      <c r="LCG13018" s="15"/>
      <c r="LCH13018" s="15"/>
      <c r="LCI13018" s="15"/>
      <c r="LCJ13018" s="15"/>
      <c r="LCK13018" s="15"/>
      <c r="LCL13018" s="15"/>
      <c r="LCM13018" s="15"/>
      <c r="LCN13018" s="15"/>
      <c r="LCO13018" s="15"/>
      <c r="LCP13018" s="15"/>
      <c r="LCQ13018" s="15"/>
      <c r="LCR13018" s="15"/>
      <c r="LCS13018" s="15"/>
      <c r="LCT13018" s="15"/>
      <c r="LCU13018" s="15"/>
      <c r="LCV13018" s="15"/>
      <c r="LCW13018" s="15"/>
      <c r="LCX13018" s="15"/>
      <c r="LCY13018" s="15"/>
      <c r="LCZ13018" s="15"/>
      <c r="LDA13018" s="15"/>
      <c r="LDB13018" s="15"/>
      <c r="LDC13018" s="15"/>
      <c r="LDD13018" s="15"/>
      <c r="LDE13018" s="15"/>
      <c r="LDF13018" s="15"/>
      <c r="LDG13018" s="15"/>
      <c r="LDH13018" s="15"/>
      <c r="LDI13018" s="15"/>
      <c r="LDJ13018" s="15"/>
      <c r="LDK13018" s="15"/>
      <c r="LDL13018" s="15"/>
      <c r="LDM13018" s="15"/>
      <c r="LDN13018" s="15"/>
      <c r="LDO13018" s="15"/>
      <c r="LDP13018" s="15"/>
      <c r="LDQ13018" s="15"/>
      <c r="LDR13018" s="15"/>
      <c r="LDS13018" s="15"/>
      <c r="LDT13018" s="15"/>
      <c r="LDU13018" s="15"/>
      <c r="LDV13018" s="15"/>
      <c r="LDW13018" s="15"/>
      <c r="LDX13018" s="15"/>
      <c r="LDY13018" s="15"/>
      <c r="LDZ13018" s="15"/>
      <c r="LEA13018" s="15"/>
      <c r="LEB13018" s="15"/>
      <c r="LEC13018" s="15"/>
      <c r="LED13018" s="15"/>
      <c r="LEE13018" s="15"/>
      <c r="LEF13018" s="15"/>
      <c r="LEG13018" s="15"/>
      <c r="LEH13018" s="15"/>
      <c r="LEI13018" s="15"/>
      <c r="LEJ13018" s="15"/>
      <c r="LEK13018" s="15"/>
      <c r="LEL13018" s="15"/>
      <c r="LEM13018" s="15"/>
      <c r="LEN13018" s="15"/>
      <c r="LEO13018" s="15"/>
      <c r="LEP13018" s="15"/>
      <c r="LEQ13018" s="15"/>
      <c r="LER13018" s="15"/>
      <c r="LES13018" s="15"/>
      <c r="LET13018" s="15"/>
      <c r="LEU13018" s="15"/>
      <c r="LEV13018" s="15"/>
      <c r="LEW13018" s="15"/>
      <c r="LEX13018" s="15"/>
      <c r="LEY13018" s="15"/>
      <c r="LEZ13018" s="15"/>
      <c r="LFA13018" s="15"/>
      <c r="LFB13018" s="15"/>
      <c r="LFC13018" s="15"/>
      <c r="LFD13018" s="15"/>
      <c r="LFE13018" s="15"/>
      <c r="LFF13018" s="15"/>
      <c r="LFG13018" s="15"/>
      <c r="LFH13018" s="15"/>
      <c r="LFI13018" s="15"/>
      <c r="LFJ13018" s="15"/>
      <c r="LFK13018" s="15"/>
      <c r="LFL13018" s="15"/>
      <c r="LFM13018" s="15"/>
      <c r="LFN13018" s="15"/>
      <c r="LFO13018" s="15"/>
      <c r="LFP13018" s="15"/>
      <c r="LFQ13018" s="15"/>
      <c r="LFR13018" s="15"/>
      <c r="LFS13018" s="15"/>
      <c r="LFT13018" s="15"/>
      <c r="LFU13018" s="15"/>
      <c r="LFV13018" s="15"/>
      <c r="LFW13018" s="15"/>
      <c r="LFX13018" s="15"/>
      <c r="LFY13018" s="15"/>
      <c r="LFZ13018" s="15"/>
      <c r="LGA13018" s="15"/>
      <c r="LGB13018" s="15"/>
      <c r="LGC13018" s="15"/>
      <c r="LGD13018" s="15"/>
      <c r="LGE13018" s="15"/>
      <c r="LGF13018" s="15"/>
      <c r="LGG13018" s="15"/>
      <c r="LGH13018" s="15"/>
      <c r="LGI13018" s="15"/>
      <c r="LGJ13018" s="15"/>
      <c r="LGK13018" s="15"/>
      <c r="LGL13018" s="15"/>
      <c r="LGM13018" s="15"/>
      <c r="LGN13018" s="15"/>
      <c r="LGO13018" s="15"/>
      <c r="LGP13018" s="15"/>
      <c r="LGQ13018" s="15"/>
      <c r="LGR13018" s="15"/>
      <c r="LGS13018" s="15"/>
      <c r="LGT13018" s="15"/>
      <c r="LGU13018" s="15"/>
      <c r="LGV13018" s="15"/>
      <c r="LGW13018" s="15"/>
      <c r="LGX13018" s="15"/>
      <c r="LGY13018" s="15"/>
      <c r="LGZ13018" s="15"/>
      <c r="LHA13018" s="15"/>
      <c r="LHB13018" s="15"/>
      <c r="LHC13018" s="15"/>
      <c r="LHD13018" s="15"/>
      <c r="LHE13018" s="15"/>
      <c r="LHF13018" s="15"/>
      <c r="LHG13018" s="15"/>
      <c r="LHH13018" s="15"/>
      <c r="LHI13018" s="15"/>
      <c r="LHJ13018" s="15"/>
      <c r="LHK13018" s="15"/>
      <c r="LHL13018" s="15"/>
      <c r="LHM13018" s="15"/>
      <c r="LHN13018" s="15"/>
      <c r="LHO13018" s="15"/>
      <c r="LHP13018" s="15"/>
      <c r="LHQ13018" s="15"/>
      <c r="LHR13018" s="15"/>
      <c r="LHS13018" s="15"/>
      <c r="LHT13018" s="15"/>
      <c r="LHU13018" s="15"/>
      <c r="LHV13018" s="15"/>
      <c r="LHW13018" s="15"/>
      <c r="LHX13018" s="15"/>
      <c r="LHY13018" s="15"/>
      <c r="LHZ13018" s="15"/>
      <c r="LIA13018" s="15"/>
      <c r="LIB13018" s="15"/>
      <c r="LIC13018" s="15"/>
      <c r="LID13018" s="15"/>
      <c r="LIE13018" s="15"/>
      <c r="LIF13018" s="15"/>
      <c r="LIG13018" s="15"/>
      <c r="LIH13018" s="15"/>
      <c r="LII13018" s="15"/>
      <c r="LIJ13018" s="15"/>
      <c r="LIK13018" s="15"/>
      <c r="LIL13018" s="15"/>
      <c r="LIM13018" s="15"/>
      <c r="LIN13018" s="15"/>
      <c r="LIO13018" s="15"/>
      <c r="LIP13018" s="15"/>
      <c r="LIQ13018" s="15"/>
      <c r="LIR13018" s="15"/>
      <c r="LIS13018" s="15"/>
      <c r="LIT13018" s="15"/>
      <c r="LIU13018" s="15"/>
      <c r="LIV13018" s="15"/>
      <c r="LIW13018" s="15"/>
      <c r="LIX13018" s="15"/>
      <c r="LIY13018" s="15"/>
      <c r="LIZ13018" s="15"/>
      <c r="LJA13018" s="15"/>
      <c r="LJB13018" s="15"/>
      <c r="LJC13018" s="15"/>
      <c r="LJD13018" s="15"/>
      <c r="LJE13018" s="15"/>
      <c r="LJF13018" s="15"/>
      <c r="LJG13018" s="15"/>
      <c r="LJH13018" s="15"/>
      <c r="LJI13018" s="15"/>
      <c r="LJJ13018" s="15"/>
      <c r="LJK13018" s="15"/>
      <c r="LJL13018" s="15"/>
      <c r="LJM13018" s="15"/>
      <c r="LJN13018" s="15"/>
      <c r="LJO13018" s="15"/>
      <c r="LJP13018" s="15"/>
      <c r="LJQ13018" s="15"/>
      <c r="LJR13018" s="15"/>
      <c r="LJS13018" s="15"/>
      <c r="LJT13018" s="15"/>
      <c r="LJU13018" s="15"/>
      <c r="LJV13018" s="15"/>
      <c r="LJW13018" s="15"/>
      <c r="LJX13018" s="15"/>
      <c r="LJY13018" s="15"/>
      <c r="LJZ13018" s="15"/>
      <c r="LKA13018" s="15"/>
      <c r="LKB13018" s="15"/>
      <c r="LKC13018" s="15"/>
      <c r="LKD13018" s="15"/>
      <c r="LKE13018" s="15"/>
      <c r="LKF13018" s="15"/>
      <c r="LKG13018" s="15"/>
      <c r="LKH13018" s="15"/>
      <c r="LKI13018" s="15"/>
      <c r="LKJ13018" s="15"/>
      <c r="LKK13018" s="15"/>
      <c r="LKL13018" s="15"/>
      <c r="LKM13018" s="15"/>
      <c r="LKN13018" s="15"/>
      <c r="LKO13018" s="15"/>
      <c r="LKP13018" s="15"/>
      <c r="LKQ13018" s="15"/>
      <c r="LKR13018" s="15"/>
      <c r="LKS13018" s="15"/>
      <c r="LKT13018" s="15"/>
      <c r="LKU13018" s="15"/>
      <c r="LKV13018" s="15"/>
      <c r="LKW13018" s="15"/>
      <c r="LKX13018" s="15"/>
      <c r="LKY13018" s="15"/>
      <c r="LKZ13018" s="15"/>
      <c r="LLA13018" s="15"/>
      <c r="LLB13018" s="15"/>
      <c r="LLC13018" s="15"/>
      <c r="LLD13018" s="15"/>
      <c r="LLE13018" s="15"/>
      <c r="LLF13018" s="15"/>
      <c r="LLG13018" s="15"/>
      <c r="LLH13018" s="15"/>
      <c r="LLI13018" s="15"/>
      <c r="LLJ13018" s="15"/>
      <c r="LLK13018" s="15"/>
      <c r="LLL13018" s="15"/>
      <c r="LLM13018" s="15"/>
      <c r="LLN13018" s="15"/>
      <c r="LLO13018" s="15"/>
      <c r="LLP13018" s="15"/>
      <c r="LLQ13018" s="15"/>
      <c r="LLR13018" s="15"/>
      <c r="LLS13018" s="15"/>
      <c r="LLT13018" s="15"/>
      <c r="LLU13018" s="15"/>
      <c r="LLV13018" s="15"/>
      <c r="LLW13018" s="15"/>
      <c r="LLX13018" s="15"/>
      <c r="LLY13018" s="15"/>
      <c r="LLZ13018" s="15"/>
      <c r="LMA13018" s="15"/>
      <c r="LMB13018" s="15"/>
      <c r="LMC13018" s="15"/>
      <c r="LMD13018" s="15"/>
      <c r="LME13018" s="15"/>
      <c r="LMF13018" s="15"/>
      <c r="LMG13018" s="15"/>
      <c r="LMH13018" s="15"/>
      <c r="LMI13018" s="15"/>
      <c r="LMJ13018" s="15"/>
      <c r="LMK13018" s="15"/>
      <c r="LML13018" s="15"/>
      <c r="LMM13018" s="15"/>
      <c r="LMN13018" s="15"/>
      <c r="LMO13018" s="15"/>
      <c r="LMP13018" s="15"/>
      <c r="LMQ13018" s="15"/>
      <c r="LMR13018" s="15"/>
      <c r="LMS13018" s="15"/>
      <c r="LMT13018" s="15"/>
      <c r="LMU13018" s="15"/>
      <c r="LMV13018" s="15"/>
      <c r="LMW13018" s="15"/>
      <c r="LMX13018" s="15"/>
      <c r="LMY13018" s="15"/>
      <c r="LMZ13018" s="15"/>
      <c r="LNA13018" s="15"/>
      <c r="LNB13018" s="15"/>
      <c r="LNC13018" s="15"/>
      <c r="LND13018" s="15"/>
      <c r="LNE13018" s="15"/>
      <c r="LNF13018" s="15"/>
      <c r="LNG13018" s="15"/>
      <c r="LNH13018" s="15"/>
      <c r="LNI13018" s="15"/>
      <c r="LNJ13018" s="15"/>
      <c r="LNK13018" s="15"/>
      <c r="LNL13018" s="15"/>
      <c r="LNM13018" s="15"/>
      <c r="LNN13018" s="15"/>
      <c r="LNO13018" s="15"/>
      <c r="LNP13018" s="15"/>
      <c r="LNQ13018" s="15"/>
      <c r="LNR13018" s="15"/>
      <c r="LNS13018" s="15"/>
      <c r="LNT13018" s="15"/>
      <c r="LNU13018" s="15"/>
      <c r="LNV13018" s="15"/>
      <c r="LNW13018" s="15"/>
      <c r="LNX13018" s="15"/>
      <c r="LNY13018" s="15"/>
      <c r="LNZ13018" s="15"/>
      <c r="LOA13018" s="15"/>
      <c r="LOB13018" s="15"/>
      <c r="LOC13018" s="15"/>
      <c r="LOD13018" s="15"/>
      <c r="LOE13018" s="15"/>
      <c r="LOF13018" s="15"/>
      <c r="LOG13018" s="15"/>
      <c r="LOH13018" s="15"/>
      <c r="LOI13018" s="15"/>
      <c r="LOJ13018" s="15"/>
      <c r="LOK13018" s="15"/>
      <c r="LOL13018" s="15"/>
      <c r="LOM13018" s="15"/>
      <c r="LON13018" s="15"/>
      <c r="LOO13018" s="15"/>
      <c r="LOP13018" s="15"/>
      <c r="LOQ13018" s="15"/>
      <c r="LOR13018" s="15"/>
      <c r="LOS13018" s="15"/>
      <c r="LOT13018" s="15"/>
      <c r="LOU13018" s="15"/>
      <c r="LOV13018" s="15"/>
      <c r="LOW13018" s="15"/>
      <c r="LOX13018" s="15"/>
      <c r="LOY13018" s="15"/>
      <c r="LOZ13018" s="15"/>
      <c r="LPA13018" s="15"/>
      <c r="LPB13018" s="15"/>
      <c r="LPC13018" s="15"/>
      <c r="LPD13018" s="15"/>
      <c r="LPE13018" s="15"/>
      <c r="LPF13018" s="15"/>
      <c r="LPG13018" s="15"/>
      <c r="LPH13018" s="15"/>
      <c r="LPI13018" s="15"/>
      <c r="LPJ13018" s="15"/>
      <c r="LPK13018" s="15"/>
      <c r="LPL13018" s="15"/>
      <c r="LPM13018" s="15"/>
      <c r="LPN13018" s="15"/>
      <c r="LPO13018" s="15"/>
      <c r="LPP13018" s="15"/>
      <c r="LPQ13018" s="15"/>
      <c r="LPR13018" s="15"/>
      <c r="LPS13018" s="15"/>
      <c r="LPT13018" s="15"/>
      <c r="LPU13018" s="15"/>
      <c r="LPV13018" s="15"/>
      <c r="LPW13018" s="15"/>
      <c r="LPX13018" s="15"/>
      <c r="LPY13018" s="15"/>
      <c r="LPZ13018" s="15"/>
      <c r="LQA13018" s="15"/>
      <c r="LQB13018" s="15"/>
      <c r="LQC13018" s="15"/>
      <c r="LQD13018" s="15"/>
      <c r="LQE13018" s="15"/>
      <c r="LQF13018" s="15"/>
      <c r="LQG13018" s="15"/>
      <c r="LQH13018" s="15"/>
      <c r="LQI13018" s="15"/>
      <c r="LQJ13018" s="15"/>
      <c r="LQK13018" s="15"/>
      <c r="LQL13018" s="15"/>
      <c r="LQM13018" s="15"/>
      <c r="LQN13018" s="15"/>
      <c r="LQO13018" s="15"/>
      <c r="LQP13018" s="15"/>
      <c r="LQQ13018" s="15"/>
      <c r="LQR13018" s="15"/>
      <c r="LQS13018" s="15"/>
      <c r="LQT13018" s="15"/>
      <c r="LQU13018" s="15"/>
      <c r="LQV13018" s="15"/>
      <c r="LQW13018" s="15"/>
      <c r="LQX13018" s="15"/>
      <c r="LQY13018" s="15"/>
      <c r="LQZ13018" s="15"/>
      <c r="LRA13018" s="15"/>
      <c r="LRB13018" s="15"/>
      <c r="LRC13018" s="15"/>
      <c r="LRD13018" s="15"/>
      <c r="LRE13018" s="15"/>
      <c r="LRF13018" s="15"/>
      <c r="LRG13018" s="15"/>
      <c r="LRH13018" s="15"/>
      <c r="LRI13018" s="15"/>
      <c r="LRJ13018" s="15"/>
      <c r="LRK13018" s="15"/>
      <c r="LRL13018" s="15"/>
      <c r="LRM13018" s="15"/>
      <c r="LRN13018" s="15"/>
      <c r="LRO13018" s="15"/>
      <c r="LRP13018" s="15"/>
      <c r="LRQ13018" s="15"/>
      <c r="LRR13018" s="15"/>
      <c r="LRS13018" s="15"/>
      <c r="LRT13018" s="15"/>
      <c r="LRU13018" s="15"/>
      <c r="LRV13018" s="15"/>
      <c r="LRW13018" s="15"/>
      <c r="LRX13018" s="15"/>
      <c r="LRY13018" s="15"/>
      <c r="LRZ13018" s="15"/>
      <c r="LSA13018" s="15"/>
      <c r="LSB13018" s="15"/>
      <c r="LSC13018" s="15"/>
      <c r="LSD13018" s="15"/>
      <c r="LSE13018" s="15"/>
      <c r="LSF13018" s="15"/>
      <c r="LSG13018" s="15"/>
      <c r="LSH13018" s="15"/>
      <c r="LSI13018" s="15"/>
      <c r="LSJ13018" s="15"/>
      <c r="LSK13018" s="15"/>
      <c r="LSL13018" s="15"/>
      <c r="LSM13018" s="15"/>
      <c r="LSN13018" s="15"/>
      <c r="LSO13018" s="15"/>
      <c r="LSP13018" s="15"/>
      <c r="LSQ13018" s="15"/>
      <c r="LSR13018" s="15"/>
      <c r="LSS13018" s="15"/>
      <c r="LST13018" s="15"/>
      <c r="LSU13018" s="15"/>
      <c r="LSV13018" s="15"/>
      <c r="LSW13018" s="15"/>
      <c r="LSX13018" s="15"/>
      <c r="LSY13018" s="15"/>
      <c r="LSZ13018" s="15"/>
      <c r="LTA13018" s="15"/>
      <c r="LTB13018" s="15"/>
      <c r="LTC13018" s="15"/>
      <c r="LTD13018" s="15"/>
      <c r="LTE13018" s="15"/>
      <c r="LTF13018" s="15"/>
      <c r="LTG13018" s="15"/>
      <c r="LTH13018" s="15"/>
      <c r="LTI13018" s="15"/>
      <c r="LTJ13018" s="15"/>
      <c r="LTK13018" s="15"/>
      <c r="LTL13018" s="15"/>
      <c r="LTM13018" s="15"/>
      <c r="LTN13018" s="15"/>
      <c r="LTO13018" s="15"/>
      <c r="LTP13018" s="15"/>
      <c r="LTQ13018" s="15"/>
      <c r="LTR13018" s="15"/>
      <c r="LTS13018" s="15"/>
      <c r="LTT13018" s="15"/>
      <c r="LTU13018" s="15"/>
      <c r="LTV13018" s="15"/>
      <c r="LTW13018" s="15"/>
      <c r="LTX13018" s="15"/>
      <c r="LTY13018" s="15"/>
      <c r="LTZ13018" s="15"/>
      <c r="LUA13018" s="15"/>
      <c r="LUB13018" s="15"/>
      <c r="LUC13018" s="15"/>
      <c r="LUD13018" s="15"/>
      <c r="LUE13018" s="15"/>
      <c r="LUF13018" s="15"/>
      <c r="LUG13018" s="15"/>
      <c r="LUH13018" s="15"/>
      <c r="LUI13018" s="15"/>
      <c r="LUJ13018" s="15"/>
      <c r="LUK13018" s="15"/>
      <c r="LUL13018" s="15"/>
      <c r="LUM13018" s="15"/>
      <c r="LUN13018" s="15"/>
      <c r="LUO13018" s="15"/>
      <c r="LUP13018" s="15"/>
      <c r="LUQ13018" s="15"/>
      <c r="LUR13018" s="15"/>
      <c r="LUS13018" s="15"/>
      <c r="LUT13018" s="15"/>
      <c r="LUU13018" s="15"/>
      <c r="LUV13018" s="15"/>
      <c r="LUW13018" s="15"/>
      <c r="LUX13018" s="15"/>
      <c r="LUY13018" s="15"/>
      <c r="LUZ13018" s="15"/>
      <c r="LVA13018" s="15"/>
      <c r="LVB13018" s="15"/>
      <c r="LVC13018" s="15"/>
      <c r="LVD13018" s="15"/>
      <c r="LVE13018" s="15"/>
      <c r="LVF13018" s="15"/>
      <c r="LVG13018" s="15"/>
      <c r="LVH13018" s="15"/>
      <c r="LVI13018" s="15"/>
      <c r="LVJ13018" s="15"/>
      <c r="LVK13018" s="15"/>
      <c r="LVL13018" s="15"/>
      <c r="LVM13018" s="15"/>
      <c r="LVN13018" s="15"/>
      <c r="LVO13018" s="15"/>
      <c r="LVP13018" s="15"/>
      <c r="LVQ13018" s="15"/>
      <c r="LVR13018" s="15"/>
      <c r="LVS13018" s="15"/>
      <c r="LVT13018" s="15"/>
      <c r="LVU13018" s="15"/>
      <c r="LVV13018" s="15"/>
      <c r="LVW13018" s="15"/>
      <c r="LVX13018" s="15"/>
      <c r="LVY13018" s="15"/>
      <c r="LVZ13018" s="15"/>
      <c r="LWA13018" s="15"/>
      <c r="LWB13018" s="15"/>
      <c r="LWC13018" s="15"/>
      <c r="LWD13018" s="15"/>
      <c r="LWE13018" s="15"/>
      <c r="LWF13018" s="15"/>
      <c r="LWG13018" s="15"/>
      <c r="LWH13018" s="15"/>
      <c r="LWI13018" s="15"/>
      <c r="LWJ13018" s="15"/>
      <c r="LWK13018" s="15"/>
      <c r="LWL13018" s="15"/>
      <c r="LWM13018" s="15"/>
      <c r="LWN13018" s="15"/>
      <c r="LWO13018" s="15"/>
      <c r="LWP13018" s="15"/>
      <c r="LWQ13018" s="15"/>
      <c r="LWR13018" s="15"/>
      <c r="LWS13018" s="15"/>
      <c r="LWT13018" s="15"/>
      <c r="LWU13018" s="15"/>
      <c r="LWV13018" s="15"/>
      <c r="LWW13018" s="15"/>
      <c r="LWX13018" s="15"/>
      <c r="LWY13018" s="15"/>
      <c r="LWZ13018" s="15"/>
      <c r="LXA13018" s="15"/>
      <c r="LXB13018" s="15"/>
      <c r="LXC13018" s="15"/>
      <c r="LXD13018" s="15"/>
      <c r="LXE13018" s="15"/>
      <c r="LXF13018" s="15"/>
      <c r="LXG13018" s="15"/>
      <c r="LXH13018" s="15"/>
      <c r="LXI13018" s="15"/>
      <c r="LXJ13018" s="15"/>
      <c r="LXK13018" s="15"/>
      <c r="LXL13018" s="15"/>
      <c r="LXM13018" s="15"/>
      <c r="LXN13018" s="15"/>
      <c r="LXO13018" s="15"/>
      <c r="LXP13018" s="15"/>
      <c r="LXQ13018" s="15"/>
      <c r="LXR13018" s="15"/>
      <c r="LXS13018" s="15"/>
      <c r="LXT13018" s="15"/>
      <c r="LXU13018" s="15"/>
      <c r="LXV13018" s="15"/>
      <c r="LXW13018" s="15"/>
      <c r="LXX13018" s="15"/>
      <c r="LXY13018" s="15"/>
      <c r="LXZ13018" s="15"/>
      <c r="LYA13018" s="15"/>
      <c r="LYB13018" s="15"/>
      <c r="LYC13018" s="15"/>
      <c r="LYD13018" s="15"/>
      <c r="LYE13018" s="15"/>
      <c r="LYF13018" s="15"/>
      <c r="LYG13018" s="15"/>
      <c r="LYH13018" s="15"/>
      <c r="LYI13018" s="15"/>
      <c r="LYJ13018" s="15"/>
      <c r="LYK13018" s="15"/>
      <c r="LYL13018" s="15"/>
      <c r="LYM13018" s="15"/>
      <c r="LYN13018" s="15"/>
      <c r="LYO13018" s="15"/>
      <c r="LYP13018" s="15"/>
      <c r="LYQ13018" s="15"/>
      <c r="LYR13018" s="15"/>
      <c r="LYS13018" s="15"/>
      <c r="LYT13018" s="15"/>
      <c r="LYU13018" s="15"/>
      <c r="LYV13018" s="15"/>
      <c r="LYW13018" s="15"/>
      <c r="LYX13018" s="15"/>
      <c r="LYY13018" s="15"/>
      <c r="LYZ13018" s="15"/>
      <c r="LZA13018" s="15"/>
      <c r="LZB13018" s="15"/>
      <c r="LZC13018" s="15"/>
      <c r="LZD13018" s="15"/>
      <c r="LZE13018" s="15"/>
      <c r="LZF13018" s="15"/>
      <c r="LZG13018" s="15"/>
      <c r="LZH13018" s="15"/>
      <c r="LZI13018" s="15"/>
      <c r="LZJ13018" s="15"/>
      <c r="LZK13018" s="15"/>
      <c r="LZL13018" s="15"/>
      <c r="LZM13018" s="15"/>
      <c r="LZN13018" s="15"/>
      <c r="LZO13018" s="15"/>
      <c r="LZP13018" s="15"/>
      <c r="LZQ13018" s="15"/>
      <c r="LZR13018" s="15"/>
      <c r="LZS13018" s="15"/>
      <c r="LZT13018" s="15"/>
      <c r="LZU13018" s="15"/>
      <c r="LZV13018" s="15"/>
      <c r="LZW13018" s="15"/>
      <c r="LZX13018" s="15"/>
      <c r="LZY13018" s="15"/>
      <c r="LZZ13018" s="15"/>
      <c r="MAA13018" s="15"/>
      <c r="MAB13018" s="15"/>
      <c r="MAC13018" s="15"/>
      <c r="MAD13018" s="15"/>
      <c r="MAE13018" s="15"/>
      <c r="MAF13018" s="15"/>
      <c r="MAG13018" s="15"/>
      <c r="MAH13018" s="15"/>
      <c r="MAI13018" s="15"/>
      <c r="MAJ13018" s="15"/>
      <c r="MAK13018" s="15"/>
      <c r="MAL13018" s="15"/>
      <c r="MAM13018" s="15"/>
      <c r="MAN13018" s="15"/>
      <c r="MAO13018" s="15"/>
      <c r="MAP13018" s="15"/>
      <c r="MAQ13018" s="15"/>
      <c r="MAR13018" s="15"/>
      <c r="MAS13018" s="15"/>
      <c r="MAT13018" s="15"/>
      <c r="MAU13018" s="15"/>
      <c r="MAV13018" s="15"/>
      <c r="MAW13018" s="15"/>
      <c r="MAX13018" s="15"/>
      <c r="MAY13018" s="15"/>
      <c r="MAZ13018" s="15"/>
      <c r="MBA13018" s="15"/>
      <c r="MBB13018" s="15"/>
      <c r="MBC13018" s="15"/>
      <c r="MBD13018" s="15"/>
      <c r="MBE13018" s="15"/>
      <c r="MBF13018" s="15"/>
      <c r="MBG13018" s="15"/>
      <c r="MBH13018" s="15"/>
      <c r="MBI13018" s="15"/>
      <c r="MBJ13018" s="15"/>
      <c r="MBK13018" s="15"/>
      <c r="MBL13018" s="15"/>
      <c r="MBM13018" s="15"/>
      <c r="MBN13018" s="15"/>
      <c r="MBO13018" s="15"/>
      <c r="MBP13018" s="15"/>
      <c r="MBQ13018" s="15"/>
      <c r="MBR13018" s="15"/>
      <c r="MBS13018" s="15"/>
      <c r="MBT13018" s="15"/>
      <c r="MBU13018" s="15"/>
      <c r="MBV13018" s="15"/>
      <c r="MBW13018" s="15"/>
      <c r="MBX13018" s="15"/>
      <c r="MBY13018" s="15"/>
      <c r="MBZ13018" s="15"/>
      <c r="MCA13018" s="15"/>
      <c r="MCB13018" s="15"/>
      <c r="MCC13018" s="15"/>
      <c r="MCD13018" s="15"/>
      <c r="MCE13018" s="15"/>
      <c r="MCF13018" s="15"/>
      <c r="MCG13018" s="15"/>
      <c r="MCH13018" s="15"/>
      <c r="MCI13018" s="15"/>
      <c r="MCJ13018" s="15"/>
      <c r="MCK13018" s="15"/>
      <c r="MCL13018" s="15"/>
      <c r="MCM13018" s="15"/>
      <c r="MCN13018" s="15"/>
      <c r="MCO13018" s="15"/>
      <c r="MCP13018" s="15"/>
      <c r="MCQ13018" s="15"/>
      <c r="MCR13018" s="15"/>
      <c r="MCS13018" s="15"/>
      <c r="MCT13018" s="15"/>
      <c r="MCU13018" s="15"/>
      <c r="MCV13018" s="15"/>
      <c r="MCW13018" s="15"/>
      <c r="MCX13018" s="15"/>
      <c r="MCY13018" s="15"/>
      <c r="MCZ13018" s="15"/>
      <c r="MDA13018" s="15"/>
      <c r="MDB13018" s="15"/>
      <c r="MDC13018" s="15"/>
      <c r="MDD13018" s="15"/>
      <c r="MDE13018" s="15"/>
      <c r="MDF13018" s="15"/>
      <c r="MDG13018" s="15"/>
      <c r="MDH13018" s="15"/>
      <c r="MDI13018" s="15"/>
      <c r="MDJ13018" s="15"/>
      <c r="MDK13018" s="15"/>
      <c r="MDL13018" s="15"/>
      <c r="MDM13018" s="15"/>
      <c r="MDN13018" s="15"/>
      <c r="MDO13018" s="15"/>
      <c r="MDP13018" s="15"/>
      <c r="MDQ13018" s="15"/>
      <c r="MDR13018" s="15"/>
      <c r="MDS13018" s="15"/>
      <c r="MDT13018" s="15"/>
      <c r="MDU13018" s="15"/>
      <c r="MDV13018" s="15"/>
      <c r="MDW13018" s="15"/>
      <c r="MDX13018" s="15"/>
      <c r="MDY13018" s="15"/>
      <c r="MDZ13018" s="15"/>
      <c r="MEA13018" s="15"/>
      <c r="MEB13018" s="15"/>
      <c r="MEC13018" s="15"/>
      <c r="MED13018" s="15"/>
      <c r="MEE13018" s="15"/>
      <c r="MEF13018" s="15"/>
      <c r="MEG13018" s="15"/>
      <c r="MEH13018" s="15"/>
      <c r="MEI13018" s="15"/>
      <c r="MEJ13018" s="15"/>
      <c r="MEK13018" s="15"/>
      <c r="MEL13018" s="15"/>
      <c r="MEM13018" s="15"/>
      <c r="MEN13018" s="15"/>
      <c r="MEO13018" s="15"/>
      <c r="MEP13018" s="15"/>
      <c r="MEQ13018" s="15"/>
      <c r="MER13018" s="15"/>
      <c r="MES13018" s="15"/>
      <c r="MET13018" s="15"/>
      <c r="MEU13018" s="15"/>
      <c r="MEV13018" s="15"/>
      <c r="MEW13018" s="15"/>
      <c r="MEX13018" s="15"/>
      <c r="MEY13018" s="15"/>
      <c r="MEZ13018" s="15"/>
      <c r="MFA13018" s="15"/>
      <c r="MFB13018" s="15"/>
      <c r="MFC13018" s="15"/>
      <c r="MFD13018" s="15"/>
      <c r="MFE13018" s="15"/>
      <c r="MFF13018" s="15"/>
      <c r="MFG13018" s="15"/>
      <c r="MFH13018" s="15"/>
      <c r="MFI13018" s="15"/>
      <c r="MFJ13018" s="15"/>
      <c r="MFK13018" s="15"/>
      <c r="MFL13018" s="15"/>
      <c r="MFM13018" s="15"/>
      <c r="MFN13018" s="15"/>
      <c r="MFO13018" s="15"/>
      <c r="MFP13018" s="15"/>
      <c r="MFQ13018" s="15"/>
      <c r="MFR13018" s="15"/>
      <c r="MFS13018" s="15"/>
      <c r="MFT13018" s="15"/>
      <c r="MFU13018" s="15"/>
      <c r="MFV13018" s="15"/>
      <c r="MFW13018" s="15"/>
      <c r="MFX13018" s="15"/>
      <c r="MFY13018" s="15"/>
      <c r="MFZ13018" s="15"/>
      <c r="MGA13018" s="15"/>
      <c r="MGB13018" s="15"/>
      <c r="MGC13018" s="15"/>
      <c r="MGD13018" s="15"/>
      <c r="MGE13018" s="15"/>
      <c r="MGF13018" s="15"/>
      <c r="MGG13018" s="15"/>
      <c r="MGH13018" s="15"/>
      <c r="MGI13018" s="15"/>
      <c r="MGJ13018" s="15"/>
      <c r="MGK13018" s="15"/>
      <c r="MGL13018" s="15"/>
      <c r="MGM13018" s="15"/>
      <c r="MGN13018" s="15"/>
      <c r="MGO13018" s="15"/>
      <c r="MGP13018" s="15"/>
      <c r="MGQ13018" s="15"/>
      <c r="MGR13018" s="15"/>
      <c r="MGS13018" s="15"/>
      <c r="MGT13018" s="15"/>
      <c r="MGU13018" s="15"/>
      <c r="MGV13018" s="15"/>
      <c r="MGW13018" s="15"/>
      <c r="MGX13018" s="15"/>
      <c r="MGY13018" s="15"/>
      <c r="MGZ13018" s="15"/>
      <c r="MHA13018" s="15"/>
      <c r="MHB13018" s="15"/>
      <c r="MHC13018" s="15"/>
      <c r="MHD13018" s="15"/>
      <c r="MHE13018" s="15"/>
      <c r="MHF13018" s="15"/>
      <c r="MHG13018" s="15"/>
      <c r="MHH13018" s="15"/>
      <c r="MHI13018" s="15"/>
      <c r="MHJ13018" s="15"/>
      <c r="MHK13018" s="15"/>
      <c r="MHL13018" s="15"/>
      <c r="MHM13018" s="15"/>
      <c r="MHN13018" s="15"/>
      <c r="MHO13018" s="15"/>
      <c r="MHP13018" s="15"/>
      <c r="MHQ13018" s="15"/>
      <c r="MHR13018" s="15"/>
      <c r="MHS13018" s="15"/>
      <c r="MHT13018" s="15"/>
      <c r="MHU13018" s="15"/>
      <c r="MHV13018" s="15"/>
      <c r="MHW13018" s="15"/>
      <c r="MHX13018" s="15"/>
      <c r="MHY13018" s="15"/>
      <c r="MHZ13018" s="15"/>
      <c r="MIA13018" s="15"/>
      <c r="MIB13018" s="15"/>
      <c r="MIC13018" s="15"/>
      <c r="MID13018" s="15"/>
      <c r="MIE13018" s="15"/>
      <c r="MIF13018" s="15"/>
      <c r="MIG13018" s="15"/>
      <c r="MIH13018" s="15"/>
      <c r="MII13018" s="15"/>
      <c r="MIJ13018" s="15"/>
      <c r="MIK13018" s="15"/>
      <c r="MIL13018" s="15"/>
      <c r="MIM13018" s="15"/>
      <c r="MIN13018" s="15"/>
      <c r="MIO13018" s="15"/>
      <c r="MIP13018" s="15"/>
      <c r="MIQ13018" s="15"/>
      <c r="MIR13018" s="15"/>
      <c r="MIS13018" s="15"/>
      <c r="MIT13018" s="15"/>
      <c r="MIU13018" s="15"/>
      <c r="MIV13018" s="15"/>
      <c r="MIW13018" s="15"/>
      <c r="MIX13018" s="15"/>
      <c r="MIY13018" s="15"/>
      <c r="MIZ13018" s="15"/>
      <c r="MJA13018" s="15"/>
      <c r="MJB13018" s="15"/>
      <c r="MJC13018" s="15"/>
      <c r="MJD13018" s="15"/>
      <c r="MJE13018" s="15"/>
      <c r="MJF13018" s="15"/>
      <c r="MJG13018" s="15"/>
      <c r="MJH13018" s="15"/>
      <c r="MJI13018" s="15"/>
      <c r="MJJ13018" s="15"/>
      <c r="MJK13018" s="15"/>
      <c r="MJL13018" s="15"/>
      <c r="MJM13018" s="15"/>
      <c r="MJN13018" s="15"/>
      <c r="MJO13018" s="15"/>
      <c r="MJP13018" s="15"/>
      <c r="MJQ13018" s="15"/>
      <c r="MJR13018" s="15"/>
      <c r="MJS13018" s="15"/>
      <c r="MJT13018" s="15"/>
      <c r="MJU13018" s="15"/>
      <c r="MJV13018" s="15"/>
      <c r="MJW13018" s="15"/>
      <c r="MJX13018" s="15"/>
      <c r="MJY13018" s="15"/>
      <c r="MJZ13018" s="15"/>
      <c r="MKA13018" s="15"/>
      <c r="MKB13018" s="15"/>
      <c r="MKC13018" s="15"/>
      <c r="MKD13018" s="15"/>
      <c r="MKE13018" s="15"/>
      <c r="MKF13018" s="15"/>
      <c r="MKG13018" s="15"/>
      <c r="MKH13018" s="15"/>
      <c r="MKI13018" s="15"/>
      <c r="MKJ13018" s="15"/>
      <c r="MKK13018" s="15"/>
      <c r="MKL13018" s="15"/>
      <c r="MKM13018" s="15"/>
      <c r="MKN13018" s="15"/>
      <c r="MKO13018" s="15"/>
      <c r="MKP13018" s="15"/>
      <c r="MKQ13018" s="15"/>
      <c r="MKR13018" s="15"/>
      <c r="MKS13018" s="15"/>
      <c r="MKT13018" s="15"/>
      <c r="MKU13018" s="15"/>
      <c r="MKV13018" s="15"/>
      <c r="MKW13018" s="15"/>
      <c r="MKX13018" s="15"/>
      <c r="MKY13018" s="15"/>
      <c r="MKZ13018" s="15"/>
      <c r="MLA13018" s="15"/>
      <c r="MLB13018" s="15"/>
      <c r="MLC13018" s="15"/>
      <c r="MLD13018" s="15"/>
      <c r="MLE13018" s="15"/>
      <c r="MLF13018" s="15"/>
      <c r="MLG13018" s="15"/>
      <c r="MLH13018" s="15"/>
      <c r="MLI13018" s="15"/>
      <c r="MLJ13018" s="15"/>
      <c r="MLK13018" s="15"/>
      <c r="MLL13018" s="15"/>
      <c r="MLM13018" s="15"/>
      <c r="MLN13018" s="15"/>
      <c r="MLO13018" s="15"/>
      <c r="MLP13018" s="15"/>
      <c r="MLQ13018" s="15"/>
      <c r="MLR13018" s="15"/>
      <c r="MLS13018" s="15"/>
      <c r="MLT13018" s="15"/>
      <c r="MLU13018" s="15"/>
      <c r="MLV13018" s="15"/>
      <c r="MLW13018" s="15"/>
      <c r="MLX13018" s="15"/>
      <c r="MLY13018" s="15"/>
      <c r="MLZ13018" s="15"/>
      <c r="MMA13018" s="15"/>
      <c r="MMB13018" s="15"/>
      <c r="MMC13018" s="15"/>
      <c r="MMD13018" s="15"/>
      <c r="MME13018" s="15"/>
      <c r="MMF13018" s="15"/>
      <c r="MMG13018" s="15"/>
      <c r="MMH13018" s="15"/>
      <c r="MMI13018" s="15"/>
      <c r="MMJ13018" s="15"/>
      <c r="MMK13018" s="15"/>
      <c r="MML13018" s="15"/>
      <c r="MMM13018" s="15"/>
      <c r="MMN13018" s="15"/>
      <c r="MMO13018" s="15"/>
      <c r="MMP13018" s="15"/>
      <c r="MMQ13018" s="15"/>
      <c r="MMR13018" s="15"/>
      <c r="MMS13018" s="15"/>
      <c r="MMT13018" s="15"/>
      <c r="MMU13018" s="15"/>
      <c r="MMV13018" s="15"/>
      <c r="MMW13018" s="15"/>
      <c r="MMX13018" s="15"/>
      <c r="MMY13018" s="15"/>
      <c r="MMZ13018" s="15"/>
      <c r="MNA13018" s="15"/>
      <c r="MNB13018" s="15"/>
      <c r="MNC13018" s="15"/>
      <c r="MND13018" s="15"/>
      <c r="MNE13018" s="15"/>
      <c r="MNF13018" s="15"/>
      <c r="MNG13018" s="15"/>
      <c r="MNH13018" s="15"/>
      <c r="MNI13018" s="15"/>
      <c r="MNJ13018" s="15"/>
      <c r="MNK13018" s="15"/>
      <c r="MNL13018" s="15"/>
      <c r="MNM13018" s="15"/>
      <c r="MNN13018" s="15"/>
      <c r="MNO13018" s="15"/>
      <c r="MNP13018" s="15"/>
      <c r="MNQ13018" s="15"/>
      <c r="MNR13018" s="15"/>
      <c r="MNS13018" s="15"/>
      <c r="MNT13018" s="15"/>
      <c r="MNU13018" s="15"/>
      <c r="MNV13018" s="15"/>
      <c r="MNW13018" s="15"/>
      <c r="MNX13018" s="15"/>
      <c r="MNY13018" s="15"/>
      <c r="MNZ13018" s="15"/>
      <c r="MOA13018" s="15"/>
      <c r="MOB13018" s="15"/>
      <c r="MOC13018" s="15"/>
      <c r="MOD13018" s="15"/>
      <c r="MOE13018" s="15"/>
      <c r="MOF13018" s="15"/>
      <c r="MOG13018" s="15"/>
      <c r="MOH13018" s="15"/>
      <c r="MOI13018" s="15"/>
      <c r="MOJ13018" s="15"/>
      <c r="MOK13018" s="15"/>
      <c r="MOL13018" s="15"/>
      <c r="MOM13018" s="15"/>
      <c r="MON13018" s="15"/>
      <c r="MOO13018" s="15"/>
      <c r="MOP13018" s="15"/>
      <c r="MOQ13018" s="15"/>
      <c r="MOR13018" s="15"/>
      <c r="MOS13018" s="15"/>
      <c r="MOT13018" s="15"/>
      <c r="MOU13018" s="15"/>
      <c r="MOV13018" s="15"/>
      <c r="MOW13018" s="15"/>
      <c r="MOX13018" s="15"/>
      <c r="MOY13018" s="15"/>
      <c r="MOZ13018" s="15"/>
      <c r="MPA13018" s="15"/>
      <c r="MPB13018" s="15"/>
      <c r="MPC13018" s="15"/>
      <c r="MPD13018" s="15"/>
      <c r="MPE13018" s="15"/>
      <c r="MPF13018" s="15"/>
      <c r="MPG13018" s="15"/>
      <c r="MPH13018" s="15"/>
      <c r="MPI13018" s="15"/>
      <c r="MPJ13018" s="15"/>
      <c r="MPK13018" s="15"/>
      <c r="MPL13018" s="15"/>
      <c r="MPM13018" s="15"/>
      <c r="MPN13018" s="15"/>
      <c r="MPO13018" s="15"/>
      <c r="MPP13018" s="15"/>
      <c r="MPQ13018" s="15"/>
      <c r="MPR13018" s="15"/>
      <c r="MPS13018" s="15"/>
      <c r="MPT13018" s="15"/>
      <c r="MPU13018" s="15"/>
      <c r="MPV13018" s="15"/>
      <c r="MPW13018" s="15"/>
      <c r="MPX13018" s="15"/>
      <c r="MPY13018" s="15"/>
      <c r="MPZ13018" s="15"/>
      <c r="MQA13018" s="15"/>
      <c r="MQB13018" s="15"/>
      <c r="MQC13018" s="15"/>
      <c r="MQD13018" s="15"/>
      <c r="MQE13018" s="15"/>
      <c r="MQF13018" s="15"/>
      <c r="MQG13018" s="15"/>
      <c r="MQH13018" s="15"/>
      <c r="MQI13018" s="15"/>
      <c r="MQJ13018" s="15"/>
      <c r="MQK13018" s="15"/>
      <c r="MQL13018" s="15"/>
      <c r="MQM13018" s="15"/>
      <c r="MQN13018" s="15"/>
      <c r="MQO13018" s="15"/>
      <c r="MQP13018" s="15"/>
      <c r="MQQ13018" s="15"/>
      <c r="MQR13018" s="15"/>
      <c r="MQS13018" s="15"/>
      <c r="MQT13018" s="15"/>
      <c r="MQU13018" s="15"/>
      <c r="MQV13018" s="15"/>
      <c r="MQW13018" s="15"/>
      <c r="MQX13018" s="15"/>
      <c r="MQY13018" s="15"/>
      <c r="MQZ13018" s="15"/>
      <c r="MRA13018" s="15"/>
      <c r="MRB13018" s="15"/>
      <c r="MRC13018" s="15"/>
      <c r="MRD13018" s="15"/>
      <c r="MRE13018" s="15"/>
      <c r="MRF13018" s="15"/>
      <c r="MRG13018" s="15"/>
      <c r="MRH13018" s="15"/>
      <c r="MRI13018" s="15"/>
      <c r="MRJ13018" s="15"/>
      <c r="MRK13018" s="15"/>
      <c r="MRL13018" s="15"/>
      <c r="MRM13018" s="15"/>
      <c r="MRN13018" s="15"/>
      <c r="MRO13018" s="15"/>
      <c r="MRP13018" s="15"/>
      <c r="MRQ13018" s="15"/>
      <c r="MRR13018" s="15"/>
      <c r="MRS13018" s="15"/>
      <c r="MRT13018" s="15"/>
      <c r="MRU13018" s="15"/>
      <c r="MRV13018" s="15"/>
      <c r="MRW13018" s="15"/>
      <c r="MRX13018" s="15"/>
      <c r="MRY13018" s="15"/>
      <c r="MRZ13018" s="15"/>
      <c r="MSA13018" s="15"/>
      <c r="MSB13018" s="15"/>
      <c r="MSC13018" s="15"/>
      <c r="MSD13018" s="15"/>
      <c r="MSE13018" s="15"/>
      <c r="MSF13018" s="15"/>
      <c r="MSG13018" s="15"/>
      <c r="MSH13018" s="15"/>
      <c r="MSI13018" s="15"/>
      <c r="MSJ13018" s="15"/>
      <c r="MSK13018" s="15"/>
      <c r="MSL13018" s="15"/>
      <c r="MSM13018" s="15"/>
      <c r="MSN13018" s="15"/>
      <c r="MSO13018" s="15"/>
      <c r="MSP13018" s="15"/>
      <c r="MSQ13018" s="15"/>
      <c r="MSR13018" s="15"/>
      <c r="MSS13018" s="15"/>
      <c r="MST13018" s="15"/>
      <c r="MSU13018" s="15"/>
      <c r="MSV13018" s="15"/>
      <c r="MSW13018" s="15"/>
      <c r="MSX13018" s="15"/>
      <c r="MSY13018" s="15"/>
      <c r="MSZ13018" s="15"/>
      <c r="MTA13018" s="15"/>
      <c r="MTB13018" s="15"/>
      <c r="MTC13018" s="15"/>
      <c r="MTD13018" s="15"/>
      <c r="MTE13018" s="15"/>
      <c r="MTF13018" s="15"/>
      <c r="MTG13018" s="15"/>
      <c r="MTH13018" s="15"/>
      <c r="MTI13018" s="15"/>
      <c r="MTJ13018" s="15"/>
      <c r="MTK13018" s="15"/>
      <c r="MTL13018" s="15"/>
      <c r="MTM13018" s="15"/>
      <c r="MTN13018" s="15"/>
      <c r="MTO13018" s="15"/>
      <c r="MTP13018" s="15"/>
      <c r="MTQ13018" s="15"/>
      <c r="MTR13018" s="15"/>
      <c r="MTS13018" s="15"/>
      <c r="MTT13018" s="15"/>
      <c r="MTU13018" s="15"/>
      <c r="MTV13018" s="15"/>
      <c r="MTW13018" s="15"/>
      <c r="MTX13018" s="15"/>
      <c r="MTY13018" s="15"/>
      <c r="MTZ13018" s="15"/>
      <c r="MUA13018" s="15"/>
      <c r="MUB13018" s="15"/>
      <c r="MUC13018" s="15"/>
      <c r="MUD13018" s="15"/>
      <c r="MUE13018" s="15"/>
      <c r="MUF13018" s="15"/>
      <c r="MUG13018" s="15"/>
      <c r="MUH13018" s="15"/>
      <c r="MUI13018" s="15"/>
      <c r="MUJ13018" s="15"/>
      <c r="MUK13018" s="15"/>
      <c r="MUL13018" s="15"/>
      <c r="MUM13018" s="15"/>
      <c r="MUN13018" s="15"/>
      <c r="MUO13018" s="15"/>
      <c r="MUP13018" s="15"/>
      <c r="MUQ13018" s="15"/>
      <c r="MUR13018" s="15"/>
      <c r="MUS13018" s="15"/>
      <c r="MUT13018" s="15"/>
      <c r="MUU13018" s="15"/>
      <c r="MUV13018" s="15"/>
      <c r="MUW13018" s="15"/>
      <c r="MUX13018" s="15"/>
      <c r="MUY13018" s="15"/>
      <c r="MUZ13018" s="15"/>
      <c r="MVA13018" s="15"/>
      <c r="MVB13018" s="15"/>
      <c r="MVC13018" s="15"/>
      <c r="MVD13018" s="15"/>
      <c r="MVE13018" s="15"/>
      <c r="MVF13018" s="15"/>
      <c r="MVG13018" s="15"/>
      <c r="MVH13018" s="15"/>
      <c r="MVI13018" s="15"/>
      <c r="MVJ13018" s="15"/>
      <c r="MVK13018" s="15"/>
      <c r="MVL13018" s="15"/>
      <c r="MVM13018" s="15"/>
      <c r="MVN13018" s="15"/>
      <c r="MVO13018" s="15"/>
      <c r="MVP13018" s="15"/>
      <c r="MVQ13018" s="15"/>
      <c r="MVR13018" s="15"/>
      <c r="MVS13018" s="15"/>
      <c r="MVT13018" s="15"/>
      <c r="MVU13018" s="15"/>
      <c r="MVV13018" s="15"/>
      <c r="MVW13018" s="15"/>
      <c r="MVX13018" s="15"/>
      <c r="MVY13018" s="15"/>
      <c r="MVZ13018" s="15"/>
      <c r="MWA13018" s="15"/>
      <c r="MWB13018" s="15"/>
      <c r="MWC13018" s="15"/>
      <c r="MWD13018" s="15"/>
      <c r="MWE13018" s="15"/>
      <c r="MWF13018" s="15"/>
      <c r="MWG13018" s="15"/>
      <c r="MWH13018" s="15"/>
      <c r="MWI13018" s="15"/>
      <c r="MWJ13018" s="15"/>
      <c r="MWK13018" s="15"/>
      <c r="MWL13018" s="15"/>
      <c r="MWM13018" s="15"/>
      <c r="MWN13018" s="15"/>
      <c r="MWO13018" s="15"/>
      <c r="MWP13018" s="15"/>
      <c r="MWQ13018" s="15"/>
      <c r="MWR13018" s="15"/>
      <c r="MWS13018" s="15"/>
      <c r="MWT13018" s="15"/>
      <c r="MWU13018" s="15"/>
      <c r="MWV13018" s="15"/>
      <c r="MWW13018" s="15"/>
      <c r="MWX13018" s="15"/>
      <c r="MWY13018" s="15"/>
      <c r="MWZ13018" s="15"/>
      <c r="MXA13018" s="15"/>
      <c r="MXB13018" s="15"/>
      <c r="MXC13018" s="15"/>
      <c r="MXD13018" s="15"/>
      <c r="MXE13018" s="15"/>
      <c r="MXF13018" s="15"/>
      <c r="MXG13018" s="15"/>
      <c r="MXH13018" s="15"/>
      <c r="MXI13018" s="15"/>
      <c r="MXJ13018" s="15"/>
      <c r="MXK13018" s="15"/>
      <c r="MXL13018" s="15"/>
      <c r="MXM13018" s="15"/>
      <c r="MXN13018" s="15"/>
      <c r="MXO13018" s="15"/>
      <c r="MXP13018" s="15"/>
      <c r="MXQ13018" s="15"/>
      <c r="MXR13018" s="15"/>
      <c r="MXS13018" s="15"/>
      <c r="MXT13018" s="15"/>
      <c r="MXU13018" s="15"/>
      <c r="MXV13018" s="15"/>
      <c r="MXW13018" s="15"/>
      <c r="MXX13018" s="15"/>
      <c r="MXY13018" s="15"/>
      <c r="MXZ13018" s="15"/>
      <c r="MYA13018" s="15"/>
      <c r="MYB13018" s="15"/>
      <c r="MYC13018" s="15"/>
      <c r="MYD13018" s="15"/>
      <c r="MYE13018" s="15"/>
      <c r="MYF13018" s="15"/>
      <c r="MYG13018" s="15"/>
      <c r="MYH13018" s="15"/>
      <c r="MYI13018" s="15"/>
      <c r="MYJ13018" s="15"/>
      <c r="MYK13018" s="15"/>
      <c r="MYL13018" s="15"/>
      <c r="MYM13018" s="15"/>
      <c r="MYN13018" s="15"/>
      <c r="MYO13018" s="15"/>
      <c r="MYP13018" s="15"/>
      <c r="MYQ13018" s="15"/>
      <c r="MYR13018" s="15"/>
      <c r="MYS13018" s="15"/>
      <c r="MYT13018" s="15"/>
      <c r="MYU13018" s="15"/>
      <c r="MYV13018" s="15"/>
      <c r="MYW13018" s="15"/>
      <c r="MYX13018" s="15"/>
      <c r="MYY13018" s="15"/>
      <c r="MYZ13018" s="15"/>
      <c r="MZA13018" s="15"/>
      <c r="MZB13018" s="15"/>
      <c r="MZC13018" s="15"/>
      <c r="MZD13018" s="15"/>
      <c r="MZE13018" s="15"/>
      <c r="MZF13018" s="15"/>
      <c r="MZG13018" s="15"/>
      <c r="MZH13018" s="15"/>
      <c r="MZI13018" s="15"/>
      <c r="MZJ13018" s="15"/>
      <c r="MZK13018" s="15"/>
      <c r="MZL13018" s="15"/>
      <c r="MZM13018" s="15"/>
      <c r="MZN13018" s="15"/>
      <c r="MZO13018" s="15"/>
      <c r="MZP13018" s="15"/>
      <c r="MZQ13018" s="15"/>
      <c r="MZR13018" s="15"/>
      <c r="MZS13018" s="15"/>
      <c r="MZT13018" s="15"/>
      <c r="MZU13018" s="15"/>
      <c r="MZV13018" s="15"/>
      <c r="MZW13018" s="15"/>
      <c r="MZX13018" s="15"/>
      <c r="MZY13018" s="15"/>
      <c r="MZZ13018" s="15"/>
      <c r="NAA13018" s="15"/>
      <c r="NAB13018" s="15"/>
      <c r="NAC13018" s="15"/>
      <c r="NAD13018" s="15"/>
      <c r="NAE13018" s="15"/>
      <c r="NAF13018" s="15"/>
      <c r="NAG13018" s="15"/>
      <c r="NAH13018" s="15"/>
      <c r="NAI13018" s="15"/>
      <c r="NAJ13018" s="15"/>
      <c r="NAK13018" s="15"/>
      <c r="NAL13018" s="15"/>
      <c r="NAM13018" s="15"/>
      <c r="NAN13018" s="15"/>
      <c r="NAO13018" s="15"/>
      <c r="NAP13018" s="15"/>
      <c r="NAQ13018" s="15"/>
      <c r="NAR13018" s="15"/>
      <c r="NAS13018" s="15"/>
      <c r="NAT13018" s="15"/>
      <c r="NAU13018" s="15"/>
      <c r="NAV13018" s="15"/>
      <c r="NAW13018" s="15"/>
      <c r="NAX13018" s="15"/>
      <c r="NAY13018" s="15"/>
      <c r="NAZ13018" s="15"/>
      <c r="NBA13018" s="15"/>
      <c r="NBB13018" s="15"/>
      <c r="NBC13018" s="15"/>
      <c r="NBD13018" s="15"/>
      <c r="NBE13018" s="15"/>
      <c r="NBF13018" s="15"/>
      <c r="NBG13018" s="15"/>
      <c r="NBH13018" s="15"/>
      <c r="NBI13018" s="15"/>
      <c r="NBJ13018" s="15"/>
      <c r="NBK13018" s="15"/>
      <c r="NBL13018" s="15"/>
      <c r="NBM13018" s="15"/>
      <c r="NBN13018" s="15"/>
      <c r="NBO13018" s="15"/>
      <c r="NBP13018" s="15"/>
      <c r="NBQ13018" s="15"/>
      <c r="NBR13018" s="15"/>
      <c r="NBS13018" s="15"/>
      <c r="NBT13018" s="15"/>
      <c r="NBU13018" s="15"/>
      <c r="NBV13018" s="15"/>
      <c r="NBW13018" s="15"/>
      <c r="NBX13018" s="15"/>
      <c r="NBY13018" s="15"/>
      <c r="NBZ13018" s="15"/>
      <c r="NCA13018" s="15"/>
      <c r="NCB13018" s="15"/>
      <c r="NCC13018" s="15"/>
      <c r="NCD13018" s="15"/>
      <c r="NCE13018" s="15"/>
      <c r="NCF13018" s="15"/>
      <c r="NCG13018" s="15"/>
      <c r="NCH13018" s="15"/>
      <c r="NCI13018" s="15"/>
      <c r="NCJ13018" s="15"/>
      <c r="NCK13018" s="15"/>
      <c r="NCL13018" s="15"/>
      <c r="NCM13018" s="15"/>
      <c r="NCN13018" s="15"/>
      <c r="NCO13018" s="15"/>
      <c r="NCP13018" s="15"/>
      <c r="NCQ13018" s="15"/>
      <c r="NCR13018" s="15"/>
      <c r="NCS13018" s="15"/>
      <c r="NCT13018" s="15"/>
      <c r="NCU13018" s="15"/>
      <c r="NCV13018" s="15"/>
      <c r="NCW13018" s="15"/>
      <c r="NCX13018" s="15"/>
      <c r="NCY13018" s="15"/>
      <c r="NCZ13018" s="15"/>
      <c r="NDA13018" s="15"/>
      <c r="NDB13018" s="15"/>
      <c r="NDC13018" s="15"/>
      <c r="NDD13018" s="15"/>
      <c r="NDE13018" s="15"/>
      <c r="NDF13018" s="15"/>
      <c r="NDG13018" s="15"/>
      <c r="NDH13018" s="15"/>
      <c r="NDI13018" s="15"/>
      <c r="NDJ13018" s="15"/>
      <c r="NDK13018" s="15"/>
      <c r="NDL13018" s="15"/>
      <c r="NDM13018" s="15"/>
      <c r="NDN13018" s="15"/>
      <c r="NDO13018" s="15"/>
      <c r="NDP13018" s="15"/>
      <c r="NDQ13018" s="15"/>
      <c r="NDR13018" s="15"/>
      <c r="NDS13018" s="15"/>
      <c r="NDT13018" s="15"/>
      <c r="NDU13018" s="15"/>
      <c r="NDV13018" s="15"/>
      <c r="NDW13018" s="15"/>
      <c r="NDX13018" s="15"/>
      <c r="NDY13018" s="15"/>
      <c r="NDZ13018" s="15"/>
      <c r="NEA13018" s="15"/>
      <c r="NEB13018" s="15"/>
      <c r="NEC13018" s="15"/>
      <c r="NED13018" s="15"/>
      <c r="NEE13018" s="15"/>
      <c r="NEF13018" s="15"/>
      <c r="NEG13018" s="15"/>
      <c r="NEH13018" s="15"/>
      <c r="NEI13018" s="15"/>
      <c r="NEJ13018" s="15"/>
      <c r="NEK13018" s="15"/>
      <c r="NEL13018" s="15"/>
      <c r="NEM13018" s="15"/>
      <c r="NEN13018" s="15"/>
      <c r="NEO13018" s="15"/>
      <c r="NEP13018" s="15"/>
      <c r="NEQ13018" s="15"/>
      <c r="NER13018" s="15"/>
      <c r="NES13018" s="15"/>
      <c r="NET13018" s="15"/>
      <c r="NEU13018" s="15"/>
      <c r="NEV13018" s="15"/>
      <c r="NEW13018" s="15"/>
      <c r="NEX13018" s="15"/>
      <c r="NEY13018" s="15"/>
      <c r="NEZ13018" s="15"/>
      <c r="NFA13018" s="15"/>
      <c r="NFB13018" s="15"/>
      <c r="NFC13018" s="15"/>
      <c r="NFD13018" s="15"/>
      <c r="NFE13018" s="15"/>
      <c r="NFF13018" s="15"/>
      <c r="NFG13018" s="15"/>
      <c r="NFH13018" s="15"/>
      <c r="NFI13018" s="15"/>
      <c r="NFJ13018" s="15"/>
      <c r="NFK13018" s="15"/>
      <c r="NFL13018" s="15"/>
      <c r="NFM13018" s="15"/>
      <c r="NFN13018" s="15"/>
      <c r="NFO13018" s="15"/>
      <c r="NFP13018" s="15"/>
      <c r="NFQ13018" s="15"/>
      <c r="NFR13018" s="15"/>
      <c r="NFS13018" s="15"/>
      <c r="NFT13018" s="15"/>
      <c r="NFU13018" s="15"/>
      <c r="NFV13018" s="15"/>
      <c r="NFW13018" s="15"/>
      <c r="NFX13018" s="15"/>
      <c r="NFY13018" s="15"/>
      <c r="NFZ13018" s="15"/>
      <c r="NGA13018" s="15"/>
      <c r="NGB13018" s="15"/>
      <c r="NGC13018" s="15"/>
      <c r="NGD13018" s="15"/>
      <c r="NGE13018" s="15"/>
      <c r="NGF13018" s="15"/>
      <c r="NGG13018" s="15"/>
      <c r="NGH13018" s="15"/>
      <c r="NGI13018" s="15"/>
      <c r="NGJ13018" s="15"/>
      <c r="NGK13018" s="15"/>
      <c r="NGL13018" s="15"/>
      <c r="NGM13018" s="15"/>
      <c r="NGN13018" s="15"/>
      <c r="NGO13018" s="15"/>
      <c r="NGP13018" s="15"/>
      <c r="NGQ13018" s="15"/>
      <c r="NGR13018" s="15"/>
      <c r="NGS13018" s="15"/>
      <c r="NGT13018" s="15"/>
      <c r="NGU13018" s="15"/>
      <c r="NGV13018" s="15"/>
      <c r="NGW13018" s="15"/>
      <c r="NGX13018" s="15"/>
      <c r="NGY13018" s="15"/>
      <c r="NGZ13018" s="15"/>
      <c r="NHA13018" s="15"/>
      <c r="NHB13018" s="15"/>
      <c r="NHC13018" s="15"/>
      <c r="NHD13018" s="15"/>
      <c r="NHE13018" s="15"/>
      <c r="NHF13018" s="15"/>
      <c r="NHG13018" s="15"/>
      <c r="NHH13018" s="15"/>
      <c r="NHI13018" s="15"/>
      <c r="NHJ13018" s="15"/>
      <c r="NHK13018" s="15"/>
      <c r="NHL13018" s="15"/>
      <c r="NHM13018" s="15"/>
      <c r="NHN13018" s="15"/>
      <c r="NHO13018" s="15"/>
      <c r="NHP13018" s="15"/>
      <c r="NHQ13018" s="15"/>
      <c r="NHR13018" s="15"/>
      <c r="NHS13018" s="15"/>
      <c r="NHT13018" s="15"/>
      <c r="NHU13018" s="15"/>
      <c r="NHV13018" s="15"/>
      <c r="NHW13018" s="15"/>
      <c r="NHX13018" s="15"/>
      <c r="NHY13018" s="15"/>
      <c r="NHZ13018" s="15"/>
      <c r="NIA13018" s="15"/>
      <c r="NIB13018" s="15"/>
      <c r="NIC13018" s="15"/>
      <c r="NID13018" s="15"/>
      <c r="NIE13018" s="15"/>
      <c r="NIF13018" s="15"/>
      <c r="NIG13018" s="15"/>
      <c r="NIH13018" s="15"/>
      <c r="NII13018" s="15"/>
      <c r="NIJ13018" s="15"/>
      <c r="NIK13018" s="15"/>
      <c r="NIL13018" s="15"/>
      <c r="NIM13018" s="15"/>
      <c r="NIN13018" s="15"/>
      <c r="NIO13018" s="15"/>
      <c r="NIP13018" s="15"/>
      <c r="NIQ13018" s="15"/>
      <c r="NIR13018" s="15"/>
      <c r="NIS13018" s="15"/>
      <c r="NIT13018" s="15"/>
      <c r="NIU13018" s="15"/>
      <c r="NIV13018" s="15"/>
      <c r="NIW13018" s="15"/>
      <c r="NIX13018" s="15"/>
      <c r="NIY13018" s="15"/>
      <c r="NIZ13018" s="15"/>
      <c r="NJA13018" s="15"/>
      <c r="NJB13018" s="15"/>
      <c r="NJC13018" s="15"/>
      <c r="NJD13018" s="15"/>
      <c r="NJE13018" s="15"/>
      <c r="NJF13018" s="15"/>
      <c r="NJG13018" s="15"/>
      <c r="NJH13018" s="15"/>
      <c r="NJI13018" s="15"/>
      <c r="NJJ13018" s="15"/>
      <c r="NJK13018" s="15"/>
      <c r="NJL13018" s="15"/>
      <c r="NJM13018" s="15"/>
      <c r="NJN13018" s="15"/>
      <c r="NJO13018" s="15"/>
      <c r="NJP13018" s="15"/>
      <c r="NJQ13018" s="15"/>
      <c r="NJR13018" s="15"/>
      <c r="NJS13018" s="15"/>
      <c r="NJT13018" s="15"/>
      <c r="NJU13018" s="15"/>
      <c r="NJV13018" s="15"/>
      <c r="NJW13018" s="15"/>
      <c r="NJX13018" s="15"/>
      <c r="NJY13018" s="15"/>
      <c r="NJZ13018" s="15"/>
      <c r="NKA13018" s="15"/>
      <c r="NKB13018" s="15"/>
      <c r="NKC13018" s="15"/>
      <c r="NKD13018" s="15"/>
      <c r="NKE13018" s="15"/>
      <c r="NKF13018" s="15"/>
      <c r="NKG13018" s="15"/>
      <c r="NKH13018" s="15"/>
      <c r="NKI13018" s="15"/>
      <c r="NKJ13018" s="15"/>
      <c r="NKK13018" s="15"/>
      <c r="NKL13018" s="15"/>
      <c r="NKM13018" s="15"/>
      <c r="NKN13018" s="15"/>
      <c r="NKO13018" s="15"/>
      <c r="NKP13018" s="15"/>
      <c r="NKQ13018" s="15"/>
      <c r="NKR13018" s="15"/>
      <c r="NKS13018" s="15"/>
      <c r="NKT13018" s="15"/>
      <c r="NKU13018" s="15"/>
      <c r="NKV13018" s="15"/>
      <c r="NKW13018" s="15"/>
      <c r="NKX13018" s="15"/>
      <c r="NKY13018" s="15"/>
      <c r="NKZ13018" s="15"/>
      <c r="NLA13018" s="15"/>
      <c r="NLB13018" s="15"/>
      <c r="NLC13018" s="15"/>
      <c r="NLD13018" s="15"/>
      <c r="NLE13018" s="15"/>
      <c r="NLF13018" s="15"/>
      <c r="NLG13018" s="15"/>
      <c r="NLH13018" s="15"/>
      <c r="NLI13018" s="15"/>
      <c r="NLJ13018" s="15"/>
      <c r="NLK13018" s="15"/>
      <c r="NLL13018" s="15"/>
      <c r="NLM13018" s="15"/>
      <c r="NLN13018" s="15"/>
      <c r="NLO13018" s="15"/>
      <c r="NLP13018" s="15"/>
      <c r="NLQ13018" s="15"/>
      <c r="NLR13018" s="15"/>
      <c r="NLS13018" s="15"/>
      <c r="NLT13018" s="15"/>
      <c r="NLU13018" s="15"/>
      <c r="NLV13018" s="15"/>
      <c r="NLW13018" s="15"/>
      <c r="NLX13018" s="15"/>
      <c r="NLY13018" s="15"/>
      <c r="NLZ13018" s="15"/>
      <c r="NMA13018" s="15"/>
      <c r="NMB13018" s="15"/>
      <c r="NMC13018" s="15"/>
      <c r="NMD13018" s="15"/>
      <c r="NME13018" s="15"/>
      <c r="NMF13018" s="15"/>
      <c r="NMG13018" s="15"/>
      <c r="NMH13018" s="15"/>
      <c r="NMI13018" s="15"/>
      <c r="NMJ13018" s="15"/>
      <c r="NMK13018" s="15"/>
      <c r="NML13018" s="15"/>
      <c r="NMM13018" s="15"/>
      <c r="NMN13018" s="15"/>
      <c r="NMO13018" s="15"/>
      <c r="NMP13018" s="15"/>
      <c r="NMQ13018" s="15"/>
      <c r="NMR13018" s="15"/>
      <c r="NMS13018" s="15"/>
      <c r="NMT13018" s="15"/>
      <c r="NMU13018" s="15"/>
      <c r="NMV13018" s="15"/>
      <c r="NMW13018" s="15"/>
      <c r="NMX13018" s="15"/>
      <c r="NMY13018" s="15"/>
      <c r="NMZ13018" s="15"/>
      <c r="NNA13018" s="15"/>
      <c r="NNB13018" s="15"/>
      <c r="NNC13018" s="15"/>
      <c r="NND13018" s="15"/>
      <c r="NNE13018" s="15"/>
      <c r="NNF13018" s="15"/>
      <c r="NNG13018" s="15"/>
      <c r="NNH13018" s="15"/>
      <c r="NNI13018" s="15"/>
      <c r="NNJ13018" s="15"/>
      <c r="NNK13018" s="15"/>
      <c r="NNL13018" s="15"/>
      <c r="NNM13018" s="15"/>
      <c r="NNN13018" s="15"/>
      <c r="NNO13018" s="15"/>
      <c r="NNP13018" s="15"/>
      <c r="NNQ13018" s="15"/>
      <c r="NNR13018" s="15"/>
      <c r="NNS13018" s="15"/>
      <c r="NNT13018" s="15"/>
      <c r="NNU13018" s="15"/>
      <c r="NNV13018" s="15"/>
      <c r="NNW13018" s="15"/>
      <c r="NNX13018" s="15"/>
      <c r="NNY13018" s="15"/>
      <c r="NNZ13018" s="15"/>
      <c r="NOA13018" s="15"/>
      <c r="NOB13018" s="15"/>
      <c r="NOC13018" s="15"/>
      <c r="NOD13018" s="15"/>
      <c r="NOE13018" s="15"/>
      <c r="NOF13018" s="15"/>
      <c r="NOG13018" s="15"/>
      <c r="NOH13018" s="15"/>
      <c r="NOI13018" s="15"/>
      <c r="NOJ13018" s="15"/>
      <c r="NOK13018" s="15"/>
      <c r="NOL13018" s="15"/>
      <c r="NOM13018" s="15"/>
      <c r="NON13018" s="15"/>
      <c r="NOO13018" s="15"/>
      <c r="NOP13018" s="15"/>
      <c r="NOQ13018" s="15"/>
      <c r="NOR13018" s="15"/>
      <c r="NOS13018" s="15"/>
      <c r="NOT13018" s="15"/>
      <c r="NOU13018" s="15"/>
      <c r="NOV13018" s="15"/>
      <c r="NOW13018" s="15"/>
      <c r="NOX13018" s="15"/>
      <c r="NOY13018" s="15"/>
      <c r="NOZ13018" s="15"/>
      <c r="NPA13018" s="15"/>
      <c r="NPB13018" s="15"/>
      <c r="NPC13018" s="15"/>
      <c r="NPD13018" s="15"/>
      <c r="NPE13018" s="15"/>
      <c r="NPF13018" s="15"/>
      <c r="NPG13018" s="15"/>
      <c r="NPH13018" s="15"/>
      <c r="NPI13018" s="15"/>
      <c r="NPJ13018" s="15"/>
      <c r="NPK13018" s="15"/>
      <c r="NPL13018" s="15"/>
      <c r="NPM13018" s="15"/>
      <c r="NPN13018" s="15"/>
      <c r="NPO13018" s="15"/>
      <c r="NPP13018" s="15"/>
      <c r="NPQ13018" s="15"/>
      <c r="NPR13018" s="15"/>
      <c r="NPS13018" s="15"/>
      <c r="NPT13018" s="15"/>
      <c r="NPU13018" s="15"/>
      <c r="NPV13018" s="15"/>
      <c r="NPW13018" s="15"/>
      <c r="NPX13018" s="15"/>
      <c r="NPY13018" s="15"/>
      <c r="NPZ13018" s="15"/>
      <c r="NQA13018" s="15"/>
      <c r="NQB13018" s="15"/>
      <c r="NQC13018" s="15"/>
      <c r="NQD13018" s="15"/>
      <c r="NQE13018" s="15"/>
      <c r="NQF13018" s="15"/>
      <c r="NQG13018" s="15"/>
      <c r="NQH13018" s="15"/>
      <c r="NQI13018" s="15"/>
      <c r="NQJ13018" s="15"/>
      <c r="NQK13018" s="15"/>
      <c r="NQL13018" s="15"/>
      <c r="NQM13018" s="15"/>
      <c r="NQN13018" s="15"/>
      <c r="NQO13018" s="15"/>
      <c r="NQP13018" s="15"/>
      <c r="NQQ13018" s="15"/>
      <c r="NQR13018" s="15"/>
      <c r="NQS13018" s="15"/>
      <c r="NQT13018" s="15"/>
      <c r="NQU13018" s="15"/>
      <c r="NQV13018" s="15"/>
      <c r="NQW13018" s="15"/>
      <c r="NQX13018" s="15"/>
      <c r="NQY13018" s="15"/>
      <c r="NQZ13018" s="15"/>
      <c r="NRA13018" s="15"/>
      <c r="NRB13018" s="15"/>
      <c r="NRC13018" s="15"/>
      <c r="NRD13018" s="15"/>
      <c r="NRE13018" s="15"/>
      <c r="NRF13018" s="15"/>
      <c r="NRG13018" s="15"/>
      <c r="NRH13018" s="15"/>
      <c r="NRI13018" s="15"/>
      <c r="NRJ13018" s="15"/>
      <c r="NRK13018" s="15"/>
      <c r="NRL13018" s="15"/>
      <c r="NRM13018" s="15"/>
      <c r="NRN13018" s="15"/>
      <c r="NRO13018" s="15"/>
      <c r="NRP13018" s="15"/>
      <c r="NRQ13018" s="15"/>
      <c r="NRR13018" s="15"/>
      <c r="NRS13018" s="15"/>
      <c r="NRT13018" s="15"/>
      <c r="NRU13018" s="15"/>
      <c r="NRV13018" s="15"/>
      <c r="NRW13018" s="15"/>
      <c r="NRX13018" s="15"/>
      <c r="NRY13018" s="15"/>
      <c r="NRZ13018" s="15"/>
      <c r="NSA13018" s="15"/>
      <c r="NSB13018" s="15"/>
      <c r="NSC13018" s="15"/>
      <c r="NSD13018" s="15"/>
      <c r="NSE13018" s="15"/>
      <c r="NSF13018" s="15"/>
      <c r="NSG13018" s="15"/>
      <c r="NSH13018" s="15"/>
      <c r="NSI13018" s="15"/>
      <c r="NSJ13018" s="15"/>
      <c r="NSK13018" s="15"/>
      <c r="NSL13018" s="15"/>
      <c r="NSM13018" s="15"/>
      <c r="NSN13018" s="15"/>
      <c r="NSO13018" s="15"/>
      <c r="NSP13018" s="15"/>
      <c r="NSQ13018" s="15"/>
      <c r="NSR13018" s="15"/>
      <c r="NSS13018" s="15"/>
      <c r="NST13018" s="15"/>
      <c r="NSU13018" s="15"/>
      <c r="NSV13018" s="15"/>
      <c r="NSW13018" s="15"/>
      <c r="NSX13018" s="15"/>
      <c r="NSY13018" s="15"/>
      <c r="NSZ13018" s="15"/>
      <c r="NTA13018" s="15"/>
      <c r="NTB13018" s="15"/>
      <c r="NTC13018" s="15"/>
      <c r="NTD13018" s="15"/>
      <c r="NTE13018" s="15"/>
      <c r="NTF13018" s="15"/>
      <c r="NTG13018" s="15"/>
      <c r="NTH13018" s="15"/>
      <c r="NTI13018" s="15"/>
      <c r="NTJ13018" s="15"/>
      <c r="NTK13018" s="15"/>
      <c r="NTL13018" s="15"/>
      <c r="NTM13018" s="15"/>
      <c r="NTN13018" s="15"/>
      <c r="NTO13018" s="15"/>
      <c r="NTP13018" s="15"/>
      <c r="NTQ13018" s="15"/>
      <c r="NTR13018" s="15"/>
      <c r="NTS13018" s="15"/>
      <c r="NTT13018" s="15"/>
      <c r="NTU13018" s="15"/>
      <c r="NTV13018" s="15"/>
      <c r="NTW13018" s="15"/>
      <c r="NTX13018" s="15"/>
      <c r="NTY13018" s="15"/>
      <c r="NTZ13018" s="15"/>
      <c r="NUA13018" s="15"/>
      <c r="NUB13018" s="15"/>
      <c r="NUC13018" s="15"/>
      <c r="NUD13018" s="15"/>
      <c r="NUE13018" s="15"/>
      <c r="NUF13018" s="15"/>
      <c r="NUG13018" s="15"/>
      <c r="NUH13018" s="15"/>
      <c r="NUI13018" s="15"/>
      <c r="NUJ13018" s="15"/>
      <c r="NUK13018" s="15"/>
      <c r="NUL13018" s="15"/>
      <c r="NUM13018" s="15"/>
      <c r="NUN13018" s="15"/>
      <c r="NUO13018" s="15"/>
      <c r="NUP13018" s="15"/>
      <c r="NUQ13018" s="15"/>
      <c r="NUR13018" s="15"/>
      <c r="NUS13018" s="15"/>
      <c r="NUT13018" s="15"/>
      <c r="NUU13018" s="15"/>
      <c r="NUV13018" s="15"/>
      <c r="NUW13018" s="15"/>
      <c r="NUX13018" s="15"/>
      <c r="NUY13018" s="15"/>
      <c r="NUZ13018" s="15"/>
      <c r="NVA13018" s="15"/>
      <c r="NVB13018" s="15"/>
      <c r="NVC13018" s="15"/>
      <c r="NVD13018" s="15"/>
      <c r="NVE13018" s="15"/>
      <c r="NVF13018" s="15"/>
      <c r="NVG13018" s="15"/>
      <c r="NVH13018" s="15"/>
      <c r="NVI13018" s="15"/>
      <c r="NVJ13018" s="15"/>
      <c r="NVK13018" s="15"/>
      <c r="NVL13018" s="15"/>
      <c r="NVM13018" s="15"/>
      <c r="NVN13018" s="15"/>
      <c r="NVO13018" s="15"/>
      <c r="NVP13018" s="15"/>
      <c r="NVQ13018" s="15"/>
      <c r="NVR13018" s="15"/>
      <c r="NVS13018" s="15"/>
      <c r="NVT13018" s="15"/>
      <c r="NVU13018" s="15"/>
      <c r="NVV13018" s="15"/>
      <c r="NVW13018" s="15"/>
      <c r="NVX13018" s="15"/>
      <c r="NVY13018" s="15"/>
      <c r="NVZ13018" s="15"/>
      <c r="NWA13018" s="15"/>
      <c r="NWB13018" s="15"/>
      <c r="NWC13018" s="15"/>
      <c r="NWD13018" s="15"/>
      <c r="NWE13018" s="15"/>
      <c r="NWF13018" s="15"/>
      <c r="NWG13018" s="15"/>
      <c r="NWH13018" s="15"/>
      <c r="NWI13018" s="15"/>
      <c r="NWJ13018" s="15"/>
      <c r="NWK13018" s="15"/>
      <c r="NWL13018" s="15"/>
      <c r="NWM13018" s="15"/>
      <c r="NWN13018" s="15"/>
      <c r="NWO13018" s="15"/>
      <c r="NWP13018" s="15"/>
      <c r="NWQ13018" s="15"/>
      <c r="NWR13018" s="15"/>
      <c r="NWS13018" s="15"/>
      <c r="NWT13018" s="15"/>
      <c r="NWU13018" s="15"/>
      <c r="NWV13018" s="15"/>
      <c r="NWW13018" s="15"/>
      <c r="NWX13018" s="15"/>
      <c r="NWY13018" s="15"/>
      <c r="NWZ13018" s="15"/>
      <c r="NXA13018" s="15"/>
      <c r="NXB13018" s="15"/>
      <c r="NXC13018" s="15"/>
      <c r="NXD13018" s="15"/>
      <c r="NXE13018" s="15"/>
      <c r="NXF13018" s="15"/>
      <c r="NXG13018" s="15"/>
      <c r="NXH13018" s="15"/>
      <c r="NXI13018" s="15"/>
      <c r="NXJ13018" s="15"/>
      <c r="NXK13018" s="15"/>
      <c r="NXL13018" s="15"/>
      <c r="NXM13018" s="15"/>
      <c r="NXN13018" s="15"/>
      <c r="NXO13018" s="15"/>
      <c r="NXP13018" s="15"/>
      <c r="NXQ13018" s="15"/>
      <c r="NXR13018" s="15"/>
      <c r="NXS13018" s="15"/>
      <c r="NXT13018" s="15"/>
      <c r="NXU13018" s="15"/>
      <c r="NXV13018" s="15"/>
      <c r="NXW13018" s="15"/>
      <c r="NXX13018" s="15"/>
      <c r="NXY13018" s="15"/>
      <c r="NXZ13018" s="15"/>
      <c r="NYA13018" s="15"/>
      <c r="NYB13018" s="15"/>
      <c r="NYC13018" s="15"/>
      <c r="NYD13018" s="15"/>
      <c r="NYE13018" s="15"/>
      <c r="NYF13018" s="15"/>
      <c r="NYG13018" s="15"/>
      <c r="NYH13018" s="15"/>
      <c r="NYI13018" s="15"/>
      <c r="NYJ13018" s="15"/>
      <c r="NYK13018" s="15"/>
      <c r="NYL13018" s="15"/>
      <c r="NYM13018" s="15"/>
      <c r="NYN13018" s="15"/>
      <c r="NYO13018" s="15"/>
      <c r="NYP13018" s="15"/>
      <c r="NYQ13018" s="15"/>
      <c r="NYR13018" s="15"/>
      <c r="NYS13018" s="15"/>
      <c r="NYT13018" s="15"/>
      <c r="NYU13018" s="15"/>
      <c r="NYV13018" s="15"/>
      <c r="NYW13018" s="15"/>
      <c r="NYX13018" s="15"/>
      <c r="NYY13018" s="15"/>
      <c r="NYZ13018" s="15"/>
      <c r="NZA13018" s="15"/>
      <c r="NZB13018" s="15"/>
      <c r="NZC13018" s="15"/>
      <c r="NZD13018" s="15"/>
      <c r="NZE13018" s="15"/>
      <c r="NZF13018" s="15"/>
      <c r="NZG13018" s="15"/>
      <c r="NZH13018" s="15"/>
      <c r="NZI13018" s="15"/>
      <c r="NZJ13018" s="15"/>
      <c r="NZK13018" s="15"/>
      <c r="NZL13018" s="15"/>
      <c r="NZM13018" s="15"/>
      <c r="NZN13018" s="15"/>
      <c r="NZO13018" s="15"/>
      <c r="NZP13018" s="15"/>
      <c r="NZQ13018" s="15"/>
      <c r="NZR13018" s="15"/>
      <c r="NZS13018" s="15"/>
      <c r="NZT13018" s="15"/>
      <c r="NZU13018" s="15"/>
      <c r="NZV13018" s="15"/>
      <c r="NZW13018" s="15"/>
      <c r="NZX13018" s="15"/>
      <c r="NZY13018" s="15"/>
      <c r="NZZ13018" s="15"/>
      <c r="OAA13018" s="15"/>
      <c r="OAB13018" s="15"/>
      <c r="OAC13018" s="15"/>
      <c r="OAD13018" s="15"/>
      <c r="OAE13018" s="15"/>
      <c r="OAF13018" s="15"/>
      <c r="OAG13018" s="15"/>
      <c r="OAH13018" s="15"/>
      <c r="OAI13018" s="15"/>
      <c r="OAJ13018" s="15"/>
      <c r="OAK13018" s="15"/>
      <c r="OAL13018" s="15"/>
      <c r="OAM13018" s="15"/>
      <c r="OAN13018" s="15"/>
      <c r="OAO13018" s="15"/>
      <c r="OAP13018" s="15"/>
      <c r="OAQ13018" s="15"/>
      <c r="OAR13018" s="15"/>
      <c r="OAS13018" s="15"/>
      <c r="OAT13018" s="15"/>
      <c r="OAU13018" s="15"/>
      <c r="OAV13018" s="15"/>
      <c r="OAW13018" s="15"/>
      <c r="OAX13018" s="15"/>
      <c r="OAY13018" s="15"/>
      <c r="OAZ13018" s="15"/>
      <c r="OBA13018" s="15"/>
      <c r="OBB13018" s="15"/>
      <c r="OBC13018" s="15"/>
      <c r="OBD13018" s="15"/>
      <c r="OBE13018" s="15"/>
      <c r="OBF13018" s="15"/>
      <c r="OBG13018" s="15"/>
      <c r="OBH13018" s="15"/>
      <c r="OBI13018" s="15"/>
      <c r="OBJ13018" s="15"/>
      <c r="OBK13018" s="15"/>
      <c r="OBL13018" s="15"/>
      <c r="OBM13018" s="15"/>
      <c r="OBN13018" s="15"/>
      <c r="OBO13018" s="15"/>
      <c r="OBP13018" s="15"/>
      <c r="OBQ13018" s="15"/>
      <c r="OBR13018" s="15"/>
      <c r="OBS13018" s="15"/>
      <c r="OBT13018" s="15"/>
      <c r="OBU13018" s="15"/>
      <c r="OBV13018" s="15"/>
      <c r="OBW13018" s="15"/>
      <c r="OBX13018" s="15"/>
      <c r="OBY13018" s="15"/>
      <c r="OBZ13018" s="15"/>
      <c r="OCA13018" s="15"/>
      <c r="OCB13018" s="15"/>
      <c r="OCC13018" s="15"/>
      <c r="OCD13018" s="15"/>
      <c r="OCE13018" s="15"/>
      <c r="OCF13018" s="15"/>
      <c r="OCG13018" s="15"/>
      <c r="OCH13018" s="15"/>
      <c r="OCI13018" s="15"/>
      <c r="OCJ13018" s="15"/>
      <c r="OCK13018" s="15"/>
      <c r="OCL13018" s="15"/>
      <c r="OCM13018" s="15"/>
      <c r="OCN13018" s="15"/>
      <c r="OCO13018" s="15"/>
      <c r="OCP13018" s="15"/>
      <c r="OCQ13018" s="15"/>
      <c r="OCR13018" s="15"/>
      <c r="OCS13018" s="15"/>
      <c r="OCT13018" s="15"/>
      <c r="OCU13018" s="15"/>
      <c r="OCV13018" s="15"/>
      <c r="OCW13018" s="15"/>
      <c r="OCX13018" s="15"/>
      <c r="OCY13018" s="15"/>
      <c r="OCZ13018" s="15"/>
      <c r="ODA13018" s="15"/>
      <c r="ODB13018" s="15"/>
      <c r="ODC13018" s="15"/>
      <c r="ODD13018" s="15"/>
      <c r="ODE13018" s="15"/>
      <c r="ODF13018" s="15"/>
      <c r="ODG13018" s="15"/>
      <c r="ODH13018" s="15"/>
      <c r="ODI13018" s="15"/>
      <c r="ODJ13018" s="15"/>
      <c r="ODK13018" s="15"/>
      <c r="ODL13018" s="15"/>
      <c r="ODM13018" s="15"/>
      <c r="ODN13018" s="15"/>
      <c r="ODO13018" s="15"/>
      <c r="ODP13018" s="15"/>
      <c r="ODQ13018" s="15"/>
      <c r="ODR13018" s="15"/>
      <c r="ODS13018" s="15"/>
      <c r="ODT13018" s="15"/>
      <c r="ODU13018" s="15"/>
      <c r="ODV13018" s="15"/>
      <c r="ODW13018" s="15"/>
      <c r="ODX13018" s="15"/>
      <c r="ODY13018" s="15"/>
      <c r="ODZ13018" s="15"/>
      <c r="OEA13018" s="15"/>
      <c r="OEB13018" s="15"/>
      <c r="OEC13018" s="15"/>
      <c r="OED13018" s="15"/>
      <c r="OEE13018" s="15"/>
      <c r="OEF13018" s="15"/>
      <c r="OEG13018" s="15"/>
      <c r="OEH13018" s="15"/>
      <c r="OEI13018" s="15"/>
      <c r="OEJ13018" s="15"/>
      <c r="OEK13018" s="15"/>
      <c r="OEL13018" s="15"/>
      <c r="OEM13018" s="15"/>
      <c r="OEN13018" s="15"/>
      <c r="OEO13018" s="15"/>
      <c r="OEP13018" s="15"/>
      <c r="OEQ13018" s="15"/>
      <c r="OER13018" s="15"/>
      <c r="OES13018" s="15"/>
      <c r="OET13018" s="15"/>
      <c r="OEU13018" s="15"/>
      <c r="OEV13018" s="15"/>
      <c r="OEW13018" s="15"/>
      <c r="OEX13018" s="15"/>
      <c r="OEY13018" s="15"/>
      <c r="OEZ13018" s="15"/>
      <c r="OFA13018" s="15"/>
      <c r="OFB13018" s="15"/>
      <c r="OFC13018" s="15"/>
      <c r="OFD13018" s="15"/>
      <c r="OFE13018" s="15"/>
      <c r="OFF13018" s="15"/>
      <c r="OFG13018" s="15"/>
      <c r="OFH13018" s="15"/>
      <c r="OFI13018" s="15"/>
      <c r="OFJ13018" s="15"/>
      <c r="OFK13018" s="15"/>
      <c r="OFL13018" s="15"/>
      <c r="OFM13018" s="15"/>
      <c r="OFN13018" s="15"/>
      <c r="OFO13018" s="15"/>
      <c r="OFP13018" s="15"/>
      <c r="OFQ13018" s="15"/>
      <c r="OFR13018" s="15"/>
      <c r="OFS13018" s="15"/>
      <c r="OFT13018" s="15"/>
      <c r="OFU13018" s="15"/>
      <c r="OFV13018" s="15"/>
      <c r="OFW13018" s="15"/>
      <c r="OFX13018" s="15"/>
      <c r="OFY13018" s="15"/>
      <c r="OFZ13018" s="15"/>
      <c r="OGA13018" s="15"/>
      <c r="OGB13018" s="15"/>
      <c r="OGC13018" s="15"/>
      <c r="OGD13018" s="15"/>
      <c r="OGE13018" s="15"/>
      <c r="OGF13018" s="15"/>
      <c r="OGG13018" s="15"/>
      <c r="OGH13018" s="15"/>
      <c r="OGI13018" s="15"/>
      <c r="OGJ13018" s="15"/>
      <c r="OGK13018" s="15"/>
      <c r="OGL13018" s="15"/>
      <c r="OGM13018" s="15"/>
      <c r="OGN13018" s="15"/>
      <c r="OGO13018" s="15"/>
      <c r="OGP13018" s="15"/>
      <c r="OGQ13018" s="15"/>
      <c r="OGR13018" s="15"/>
      <c r="OGS13018" s="15"/>
      <c r="OGT13018" s="15"/>
      <c r="OGU13018" s="15"/>
      <c r="OGV13018" s="15"/>
      <c r="OGW13018" s="15"/>
      <c r="OGX13018" s="15"/>
      <c r="OGY13018" s="15"/>
      <c r="OGZ13018" s="15"/>
      <c r="OHA13018" s="15"/>
      <c r="OHB13018" s="15"/>
      <c r="OHC13018" s="15"/>
      <c r="OHD13018" s="15"/>
      <c r="OHE13018" s="15"/>
      <c r="OHF13018" s="15"/>
      <c r="OHG13018" s="15"/>
      <c r="OHH13018" s="15"/>
      <c r="OHI13018" s="15"/>
      <c r="OHJ13018" s="15"/>
      <c r="OHK13018" s="15"/>
      <c r="OHL13018" s="15"/>
      <c r="OHM13018" s="15"/>
      <c r="OHN13018" s="15"/>
      <c r="OHO13018" s="15"/>
      <c r="OHP13018" s="15"/>
      <c r="OHQ13018" s="15"/>
      <c r="OHR13018" s="15"/>
      <c r="OHS13018" s="15"/>
      <c r="OHT13018" s="15"/>
      <c r="OHU13018" s="15"/>
      <c r="OHV13018" s="15"/>
      <c r="OHW13018" s="15"/>
      <c r="OHX13018" s="15"/>
      <c r="OHY13018" s="15"/>
      <c r="OHZ13018" s="15"/>
      <c r="OIA13018" s="15"/>
      <c r="OIB13018" s="15"/>
      <c r="OIC13018" s="15"/>
      <c r="OID13018" s="15"/>
      <c r="OIE13018" s="15"/>
      <c r="OIF13018" s="15"/>
      <c r="OIG13018" s="15"/>
      <c r="OIH13018" s="15"/>
      <c r="OII13018" s="15"/>
      <c r="OIJ13018" s="15"/>
      <c r="OIK13018" s="15"/>
      <c r="OIL13018" s="15"/>
      <c r="OIM13018" s="15"/>
      <c r="OIN13018" s="15"/>
      <c r="OIO13018" s="15"/>
      <c r="OIP13018" s="15"/>
      <c r="OIQ13018" s="15"/>
      <c r="OIR13018" s="15"/>
      <c r="OIS13018" s="15"/>
      <c r="OIT13018" s="15"/>
      <c r="OIU13018" s="15"/>
      <c r="OIV13018" s="15"/>
      <c r="OIW13018" s="15"/>
      <c r="OIX13018" s="15"/>
      <c r="OIY13018" s="15"/>
      <c r="OIZ13018" s="15"/>
      <c r="OJA13018" s="15"/>
      <c r="OJB13018" s="15"/>
      <c r="OJC13018" s="15"/>
      <c r="OJD13018" s="15"/>
      <c r="OJE13018" s="15"/>
      <c r="OJF13018" s="15"/>
      <c r="OJG13018" s="15"/>
      <c r="OJH13018" s="15"/>
      <c r="OJI13018" s="15"/>
      <c r="OJJ13018" s="15"/>
      <c r="OJK13018" s="15"/>
      <c r="OJL13018" s="15"/>
      <c r="OJM13018" s="15"/>
      <c r="OJN13018" s="15"/>
      <c r="OJO13018" s="15"/>
      <c r="OJP13018" s="15"/>
      <c r="OJQ13018" s="15"/>
      <c r="OJR13018" s="15"/>
      <c r="OJS13018" s="15"/>
      <c r="OJT13018" s="15"/>
      <c r="OJU13018" s="15"/>
      <c r="OJV13018" s="15"/>
      <c r="OJW13018" s="15"/>
      <c r="OJX13018" s="15"/>
      <c r="OJY13018" s="15"/>
      <c r="OJZ13018" s="15"/>
      <c r="OKA13018" s="15"/>
      <c r="OKB13018" s="15"/>
      <c r="OKC13018" s="15"/>
      <c r="OKD13018" s="15"/>
      <c r="OKE13018" s="15"/>
      <c r="OKF13018" s="15"/>
      <c r="OKG13018" s="15"/>
      <c r="OKH13018" s="15"/>
      <c r="OKI13018" s="15"/>
      <c r="OKJ13018" s="15"/>
      <c r="OKK13018" s="15"/>
      <c r="OKL13018" s="15"/>
      <c r="OKM13018" s="15"/>
      <c r="OKN13018" s="15"/>
      <c r="OKO13018" s="15"/>
      <c r="OKP13018" s="15"/>
      <c r="OKQ13018" s="15"/>
      <c r="OKR13018" s="15"/>
      <c r="OKS13018" s="15"/>
      <c r="OKT13018" s="15"/>
      <c r="OKU13018" s="15"/>
      <c r="OKV13018" s="15"/>
      <c r="OKW13018" s="15"/>
      <c r="OKX13018" s="15"/>
      <c r="OKY13018" s="15"/>
      <c r="OKZ13018" s="15"/>
      <c r="OLA13018" s="15"/>
      <c r="OLB13018" s="15"/>
      <c r="OLC13018" s="15"/>
      <c r="OLD13018" s="15"/>
      <c r="OLE13018" s="15"/>
      <c r="OLF13018" s="15"/>
      <c r="OLG13018" s="15"/>
      <c r="OLH13018" s="15"/>
      <c r="OLI13018" s="15"/>
      <c r="OLJ13018" s="15"/>
      <c r="OLK13018" s="15"/>
      <c r="OLL13018" s="15"/>
      <c r="OLM13018" s="15"/>
      <c r="OLN13018" s="15"/>
      <c r="OLO13018" s="15"/>
      <c r="OLP13018" s="15"/>
      <c r="OLQ13018" s="15"/>
      <c r="OLR13018" s="15"/>
      <c r="OLS13018" s="15"/>
      <c r="OLT13018" s="15"/>
      <c r="OLU13018" s="15"/>
      <c r="OLV13018" s="15"/>
      <c r="OLW13018" s="15"/>
      <c r="OLX13018" s="15"/>
      <c r="OLY13018" s="15"/>
      <c r="OLZ13018" s="15"/>
      <c r="OMA13018" s="15"/>
      <c r="OMB13018" s="15"/>
      <c r="OMC13018" s="15"/>
      <c r="OMD13018" s="15"/>
      <c r="OME13018" s="15"/>
      <c r="OMF13018" s="15"/>
      <c r="OMG13018" s="15"/>
      <c r="OMH13018" s="15"/>
      <c r="OMI13018" s="15"/>
      <c r="OMJ13018" s="15"/>
      <c r="OMK13018" s="15"/>
      <c r="OML13018" s="15"/>
      <c r="OMM13018" s="15"/>
      <c r="OMN13018" s="15"/>
      <c r="OMO13018" s="15"/>
      <c r="OMP13018" s="15"/>
      <c r="OMQ13018" s="15"/>
      <c r="OMR13018" s="15"/>
      <c r="OMS13018" s="15"/>
      <c r="OMT13018" s="15"/>
      <c r="OMU13018" s="15"/>
      <c r="OMV13018" s="15"/>
      <c r="OMW13018" s="15"/>
      <c r="OMX13018" s="15"/>
      <c r="OMY13018" s="15"/>
      <c r="OMZ13018" s="15"/>
      <c r="ONA13018" s="15"/>
      <c r="ONB13018" s="15"/>
      <c r="ONC13018" s="15"/>
      <c r="OND13018" s="15"/>
      <c r="ONE13018" s="15"/>
      <c r="ONF13018" s="15"/>
      <c r="ONG13018" s="15"/>
      <c r="ONH13018" s="15"/>
      <c r="ONI13018" s="15"/>
      <c r="ONJ13018" s="15"/>
      <c r="ONK13018" s="15"/>
      <c r="ONL13018" s="15"/>
      <c r="ONM13018" s="15"/>
      <c r="ONN13018" s="15"/>
      <c r="ONO13018" s="15"/>
      <c r="ONP13018" s="15"/>
      <c r="ONQ13018" s="15"/>
      <c r="ONR13018" s="15"/>
      <c r="ONS13018" s="15"/>
      <c r="ONT13018" s="15"/>
      <c r="ONU13018" s="15"/>
      <c r="ONV13018" s="15"/>
      <c r="ONW13018" s="15"/>
      <c r="ONX13018" s="15"/>
      <c r="ONY13018" s="15"/>
      <c r="ONZ13018" s="15"/>
      <c r="OOA13018" s="15"/>
      <c r="OOB13018" s="15"/>
      <c r="OOC13018" s="15"/>
      <c r="OOD13018" s="15"/>
      <c r="OOE13018" s="15"/>
      <c r="OOF13018" s="15"/>
      <c r="OOG13018" s="15"/>
      <c r="OOH13018" s="15"/>
      <c r="OOI13018" s="15"/>
      <c r="OOJ13018" s="15"/>
      <c r="OOK13018" s="15"/>
      <c r="OOL13018" s="15"/>
      <c r="OOM13018" s="15"/>
      <c r="OON13018" s="15"/>
      <c r="OOO13018" s="15"/>
      <c r="OOP13018" s="15"/>
      <c r="OOQ13018" s="15"/>
      <c r="OOR13018" s="15"/>
      <c r="OOS13018" s="15"/>
      <c r="OOT13018" s="15"/>
      <c r="OOU13018" s="15"/>
      <c r="OOV13018" s="15"/>
      <c r="OOW13018" s="15"/>
      <c r="OOX13018" s="15"/>
      <c r="OOY13018" s="15"/>
      <c r="OOZ13018" s="15"/>
      <c r="OPA13018" s="15"/>
      <c r="OPB13018" s="15"/>
      <c r="OPC13018" s="15"/>
      <c r="OPD13018" s="15"/>
      <c r="OPE13018" s="15"/>
      <c r="OPF13018" s="15"/>
      <c r="OPG13018" s="15"/>
      <c r="OPH13018" s="15"/>
      <c r="OPI13018" s="15"/>
      <c r="OPJ13018" s="15"/>
      <c r="OPK13018" s="15"/>
      <c r="OPL13018" s="15"/>
      <c r="OPM13018" s="15"/>
      <c r="OPN13018" s="15"/>
      <c r="OPO13018" s="15"/>
      <c r="OPP13018" s="15"/>
      <c r="OPQ13018" s="15"/>
      <c r="OPR13018" s="15"/>
      <c r="OPS13018" s="15"/>
      <c r="OPT13018" s="15"/>
      <c r="OPU13018" s="15"/>
      <c r="OPV13018" s="15"/>
      <c r="OPW13018" s="15"/>
      <c r="OPX13018" s="15"/>
      <c r="OPY13018" s="15"/>
      <c r="OPZ13018" s="15"/>
      <c r="OQA13018" s="15"/>
      <c r="OQB13018" s="15"/>
      <c r="OQC13018" s="15"/>
      <c r="OQD13018" s="15"/>
      <c r="OQE13018" s="15"/>
      <c r="OQF13018" s="15"/>
      <c r="OQG13018" s="15"/>
      <c r="OQH13018" s="15"/>
      <c r="OQI13018" s="15"/>
      <c r="OQJ13018" s="15"/>
      <c r="OQK13018" s="15"/>
      <c r="OQL13018" s="15"/>
      <c r="OQM13018" s="15"/>
      <c r="OQN13018" s="15"/>
      <c r="OQO13018" s="15"/>
      <c r="OQP13018" s="15"/>
      <c r="OQQ13018" s="15"/>
      <c r="OQR13018" s="15"/>
      <c r="OQS13018" s="15"/>
      <c r="OQT13018" s="15"/>
      <c r="OQU13018" s="15"/>
      <c r="OQV13018" s="15"/>
      <c r="OQW13018" s="15"/>
      <c r="OQX13018" s="15"/>
      <c r="OQY13018" s="15"/>
      <c r="OQZ13018" s="15"/>
      <c r="ORA13018" s="15"/>
      <c r="ORB13018" s="15"/>
      <c r="ORC13018" s="15"/>
      <c r="ORD13018" s="15"/>
      <c r="ORE13018" s="15"/>
      <c r="ORF13018" s="15"/>
      <c r="ORG13018" s="15"/>
      <c r="ORH13018" s="15"/>
      <c r="ORI13018" s="15"/>
      <c r="ORJ13018" s="15"/>
      <c r="ORK13018" s="15"/>
      <c r="ORL13018" s="15"/>
      <c r="ORM13018" s="15"/>
      <c r="ORN13018" s="15"/>
      <c r="ORO13018" s="15"/>
      <c r="ORP13018" s="15"/>
      <c r="ORQ13018" s="15"/>
      <c r="ORR13018" s="15"/>
      <c r="ORS13018" s="15"/>
      <c r="ORT13018" s="15"/>
      <c r="ORU13018" s="15"/>
      <c r="ORV13018" s="15"/>
      <c r="ORW13018" s="15"/>
      <c r="ORX13018" s="15"/>
      <c r="ORY13018" s="15"/>
      <c r="ORZ13018" s="15"/>
      <c r="OSA13018" s="15"/>
      <c r="OSB13018" s="15"/>
      <c r="OSC13018" s="15"/>
      <c r="OSD13018" s="15"/>
      <c r="OSE13018" s="15"/>
      <c r="OSF13018" s="15"/>
      <c r="OSG13018" s="15"/>
      <c r="OSH13018" s="15"/>
      <c r="OSI13018" s="15"/>
      <c r="OSJ13018" s="15"/>
      <c r="OSK13018" s="15"/>
      <c r="OSL13018" s="15"/>
      <c r="OSM13018" s="15"/>
      <c r="OSN13018" s="15"/>
      <c r="OSO13018" s="15"/>
      <c r="OSP13018" s="15"/>
      <c r="OSQ13018" s="15"/>
      <c r="OSR13018" s="15"/>
      <c r="OSS13018" s="15"/>
      <c r="OST13018" s="15"/>
      <c r="OSU13018" s="15"/>
      <c r="OSV13018" s="15"/>
      <c r="OSW13018" s="15"/>
      <c r="OSX13018" s="15"/>
      <c r="OSY13018" s="15"/>
      <c r="OSZ13018" s="15"/>
      <c r="OTA13018" s="15"/>
      <c r="OTB13018" s="15"/>
      <c r="OTC13018" s="15"/>
      <c r="OTD13018" s="15"/>
      <c r="OTE13018" s="15"/>
      <c r="OTF13018" s="15"/>
      <c r="OTG13018" s="15"/>
      <c r="OTH13018" s="15"/>
      <c r="OTI13018" s="15"/>
      <c r="OTJ13018" s="15"/>
      <c r="OTK13018" s="15"/>
      <c r="OTL13018" s="15"/>
      <c r="OTM13018" s="15"/>
      <c r="OTN13018" s="15"/>
      <c r="OTO13018" s="15"/>
      <c r="OTP13018" s="15"/>
      <c r="OTQ13018" s="15"/>
      <c r="OTR13018" s="15"/>
      <c r="OTS13018" s="15"/>
      <c r="OTT13018" s="15"/>
      <c r="OTU13018" s="15"/>
      <c r="OTV13018" s="15"/>
      <c r="OTW13018" s="15"/>
      <c r="OTX13018" s="15"/>
      <c r="OTY13018" s="15"/>
      <c r="OTZ13018" s="15"/>
      <c r="OUA13018" s="15"/>
      <c r="OUB13018" s="15"/>
      <c r="OUC13018" s="15"/>
      <c r="OUD13018" s="15"/>
      <c r="OUE13018" s="15"/>
      <c r="OUF13018" s="15"/>
      <c r="OUG13018" s="15"/>
      <c r="OUH13018" s="15"/>
      <c r="OUI13018" s="15"/>
      <c r="OUJ13018" s="15"/>
      <c r="OUK13018" s="15"/>
      <c r="OUL13018" s="15"/>
      <c r="OUM13018" s="15"/>
      <c r="OUN13018" s="15"/>
      <c r="OUO13018" s="15"/>
      <c r="OUP13018" s="15"/>
      <c r="OUQ13018" s="15"/>
      <c r="OUR13018" s="15"/>
      <c r="OUS13018" s="15"/>
      <c r="OUT13018" s="15"/>
      <c r="OUU13018" s="15"/>
      <c r="OUV13018" s="15"/>
      <c r="OUW13018" s="15"/>
      <c r="OUX13018" s="15"/>
      <c r="OUY13018" s="15"/>
      <c r="OUZ13018" s="15"/>
      <c r="OVA13018" s="15"/>
      <c r="OVB13018" s="15"/>
      <c r="OVC13018" s="15"/>
      <c r="OVD13018" s="15"/>
      <c r="OVE13018" s="15"/>
      <c r="OVF13018" s="15"/>
      <c r="OVG13018" s="15"/>
      <c r="OVH13018" s="15"/>
      <c r="OVI13018" s="15"/>
      <c r="OVJ13018" s="15"/>
      <c r="OVK13018" s="15"/>
      <c r="OVL13018" s="15"/>
      <c r="OVM13018" s="15"/>
      <c r="OVN13018" s="15"/>
      <c r="OVO13018" s="15"/>
      <c r="OVP13018" s="15"/>
      <c r="OVQ13018" s="15"/>
      <c r="OVR13018" s="15"/>
      <c r="OVS13018" s="15"/>
      <c r="OVT13018" s="15"/>
      <c r="OVU13018" s="15"/>
      <c r="OVV13018" s="15"/>
      <c r="OVW13018" s="15"/>
      <c r="OVX13018" s="15"/>
      <c r="OVY13018" s="15"/>
      <c r="OVZ13018" s="15"/>
      <c r="OWA13018" s="15"/>
      <c r="OWB13018" s="15"/>
      <c r="OWC13018" s="15"/>
      <c r="OWD13018" s="15"/>
      <c r="OWE13018" s="15"/>
      <c r="OWF13018" s="15"/>
      <c r="OWG13018" s="15"/>
      <c r="OWH13018" s="15"/>
      <c r="OWI13018" s="15"/>
      <c r="OWJ13018" s="15"/>
      <c r="OWK13018" s="15"/>
      <c r="OWL13018" s="15"/>
      <c r="OWM13018" s="15"/>
      <c r="OWN13018" s="15"/>
      <c r="OWO13018" s="15"/>
      <c r="OWP13018" s="15"/>
      <c r="OWQ13018" s="15"/>
      <c r="OWR13018" s="15"/>
      <c r="OWS13018" s="15"/>
      <c r="OWT13018" s="15"/>
      <c r="OWU13018" s="15"/>
      <c r="OWV13018" s="15"/>
      <c r="OWW13018" s="15"/>
      <c r="OWX13018" s="15"/>
      <c r="OWY13018" s="15"/>
      <c r="OWZ13018" s="15"/>
      <c r="OXA13018" s="15"/>
      <c r="OXB13018" s="15"/>
      <c r="OXC13018" s="15"/>
      <c r="OXD13018" s="15"/>
      <c r="OXE13018" s="15"/>
      <c r="OXF13018" s="15"/>
      <c r="OXG13018" s="15"/>
      <c r="OXH13018" s="15"/>
      <c r="OXI13018" s="15"/>
      <c r="OXJ13018" s="15"/>
      <c r="OXK13018" s="15"/>
      <c r="OXL13018" s="15"/>
      <c r="OXM13018" s="15"/>
      <c r="OXN13018" s="15"/>
      <c r="OXO13018" s="15"/>
      <c r="OXP13018" s="15"/>
      <c r="OXQ13018" s="15"/>
      <c r="OXR13018" s="15"/>
      <c r="OXS13018" s="15"/>
      <c r="OXT13018" s="15"/>
      <c r="OXU13018" s="15"/>
      <c r="OXV13018" s="15"/>
      <c r="OXW13018" s="15"/>
      <c r="OXX13018" s="15"/>
      <c r="OXY13018" s="15"/>
      <c r="OXZ13018" s="15"/>
      <c r="OYA13018" s="15"/>
      <c r="OYB13018" s="15"/>
      <c r="OYC13018" s="15"/>
      <c r="OYD13018" s="15"/>
      <c r="OYE13018" s="15"/>
      <c r="OYF13018" s="15"/>
      <c r="OYG13018" s="15"/>
      <c r="OYH13018" s="15"/>
      <c r="OYI13018" s="15"/>
      <c r="OYJ13018" s="15"/>
      <c r="OYK13018" s="15"/>
      <c r="OYL13018" s="15"/>
      <c r="OYM13018" s="15"/>
      <c r="OYN13018" s="15"/>
      <c r="OYO13018" s="15"/>
      <c r="OYP13018" s="15"/>
      <c r="OYQ13018" s="15"/>
      <c r="OYR13018" s="15"/>
      <c r="OYS13018" s="15"/>
      <c r="OYT13018" s="15"/>
      <c r="OYU13018" s="15"/>
      <c r="OYV13018" s="15"/>
      <c r="OYW13018" s="15"/>
      <c r="OYX13018" s="15"/>
      <c r="OYY13018" s="15"/>
      <c r="OYZ13018" s="15"/>
      <c r="OZA13018" s="15"/>
      <c r="OZB13018" s="15"/>
      <c r="OZC13018" s="15"/>
      <c r="OZD13018" s="15"/>
      <c r="OZE13018" s="15"/>
      <c r="OZF13018" s="15"/>
      <c r="OZG13018" s="15"/>
      <c r="OZH13018" s="15"/>
      <c r="OZI13018" s="15"/>
      <c r="OZJ13018" s="15"/>
      <c r="OZK13018" s="15"/>
      <c r="OZL13018" s="15"/>
      <c r="OZM13018" s="15"/>
      <c r="OZN13018" s="15"/>
      <c r="OZO13018" s="15"/>
      <c r="OZP13018" s="15"/>
      <c r="OZQ13018" s="15"/>
      <c r="OZR13018" s="15"/>
      <c r="OZS13018" s="15"/>
      <c r="OZT13018" s="15"/>
      <c r="OZU13018" s="15"/>
      <c r="OZV13018" s="15"/>
      <c r="OZW13018" s="15"/>
      <c r="OZX13018" s="15"/>
      <c r="OZY13018" s="15"/>
      <c r="OZZ13018" s="15"/>
      <c r="PAA13018" s="15"/>
      <c r="PAB13018" s="15"/>
      <c r="PAC13018" s="15"/>
      <c r="PAD13018" s="15"/>
      <c r="PAE13018" s="15"/>
      <c r="PAF13018" s="15"/>
      <c r="PAG13018" s="15"/>
      <c r="PAH13018" s="15"/>
      <c r="PAI13018" s="15"/>
      <c r="PAJ13018" s="15"/>
      <c r="PAK13018" s="15"/>
      <c r="PAL13018" s="15"/>
      <c r="PAM13018" s="15"/>
      <c r="PAN13018" s="15"/>
      <c r="PAO13018" s="15"/>
      <c r="PAP13018" s="15"/>
      <c r="PAQ13018" s="15"/>
      <c r="PAR13018" s="15"/>
      <c r="PAS13018" s="15"/>
      <c r="PAT13018" s="15"/>
      <c r="PAU13018" s="15"/>
      <c r="PAV13018" s="15"/>
      <c r="PAW13018" s="15"/>
      <c r="PAX13018" s="15"/>
      <c r="PAY13018" s="15"/>
      <c r="PAZ13018" s="15"/>
      <c r="PBA13018" s="15"/>
      <c r="PBB13018" s="15"/>
      <c r="PBC13018" s="15"/>
      <c r="PBD13018" s="15"/>
      <c r="PBE13018" s="15"/>
      <c r="PBF13018" s="15"/>
      <c r="PBG13018" s="15"/>
      <c r="PBH13018" s="15"/>
      <c r="PBI13018" s="15"/>
      <c r="PBJ13018" s="15"/>
      <c r="PBK13018" s="15"/>
      <c r="PBL13018" s="15"/>
      <c r="PBM13018" s="15"/>
      <c r="PBN13018" s="15"/>
      <c r="PBO13018" s="15"/>
      <c r="PBP13018" s="15"/>
      <c r="PBQ13018" s="15"/>
      <c r="PBR13018" s="15"/>
      <c r="PBS13018" s="15"/>
      <c r="PBT13018" s="15"/>
      <c r="PBU13018" s="15"/>
      <c r="PBV13018" s="15"/>
      <c r="PBW13018" s="15"/>
      <c r="PBX13018" s="15"/>
      <c r="PBY13018" s="15"/>
      <c r="PBZ13018" s="15"/>
      <c r="PCA13018" s="15"/>
      <c r="PCB13018" s="15"/>
      <c r="PCC13018" s="15"/>
      <c r="PCD13018" s="15"/>
      <c r="PCE13018" s="15"/>
      <c r="PCF13018" s="15"/>
      <c r="PCG13018" s="15"/>
      <c r="PCH13018" s="15"/>
      <c r="PCI13018" s="15"/>
      <c r="PCJ13018" s="15"/>
      <c r="PCK13018" s="15"/>
      <c r="PCL13018" s="15"/>
      <c r="PCM13018" s="15"/>
      <c r="PCN13018" s="15"/>
      <c r="PCO13018" s="15"/>
      <c r="PCP13018" s="15"/>
      <c r="PCQ13018" s="15"/>
      <c r="PCR13018" s="15"/>
      <c r="PCS13018" s="15"/>
      <c r="PCT13018" s="15"/>
      <c r="PCU13018" s="15"/>
      <c r="PCV13018" s="15"/>
      <c r="PCW13018" s="15"/>
      <c r="PCX13018" s="15"/>
      <c r="PCY13018" s="15"/>
      <c r="PCZ13018" s="15"/>
      <c r="PDA13018" s="15"/>
      <c r="PDB13018" s="15"/>
      <c r="PDC13018" s="15"/>
      <c r="PDD13018" s="15"/>
      <c r="PDE13018" s="15"/>
      <c r="PDF13018" s="15"/>
      <c r="PDG13018" s="15"/>
      <c r="PDH13018" s="15"/>
      <c r="PDI13018" s="15"/>
      <c r="PDJ13018" s="15"/>
      <c r="PDK13018" s="15"/>
      <c r="PDL13018" s="15"/>
      <c r="PDM13018" s="15"/>
      <c r="PDN13018" s="15"/>
      <c r="PDO13018" s="15"/>
      <c r="PDP13018" s="15"/>
      <c r="PDQ13018" s="15"/>
      <c r="PDR13018" s="15"/>
      <c r="PDS13018" s="15"/>
      <c r="PDT13018" s="15"/>
      <c r="PDU13018" s="15"/>
      <c r="PDV13018" s="15"/>
      <c r="PDW13018" s="15"/>
      <c r="PDX13018" s="15"/>
      <c r="PDY13018" s="15"/>
      <c r="PDZ13018" s="15"/>
      <c r="PEA13018" s="15"/>
      <c r="PEB13018" s="15"/>
      <c r="PEC13018" s="15"/>
      <c r="PED13018" s="15"/>
      <c r="PEE13018" s="15"/>
      <c r="PEF13018" s="15"/>
      <c r="PEG13018" s="15"/>
      <c r="PEH13018" s="15"/>
      <c r="PEI13018" s="15"/>
      <c r="PEJ13018" s="15"/>
      <c r="PEK13018" s="15"/>
      <c r="PEL13018" s="15"/>
      <c r="PEM13018" s="15"/>
      <c r="PEN13018" s="15"/>
      <c r="PEO13018" s="15"/>
      <c r="PEP13018" s="15"/>
      <c r="PEQ13018" s="15"/>
      <c r="PER13018" s="15"/>
      <c r="PES13018" s="15"/>
      <c r="PET13018" s="15"/>
      <c r="PEU13018" s="15"/>
      <c r="PEV13018" s="15"/>
      <c r="PEW13018" s="15"/>
      <c r="PEX13018" s="15"/>
      <c r="PEY13018" s="15"/>
      <c r="PEZ13018" s="15"/>
      <c r="PFA13018" s="15"/>
      <c r="PFB13018" s="15"/>
      <c r="PFC13018" s="15"/>
      <c r="PFD13018" s="15"/>
      <c r="PFE13018" s="15"/>
      <c r="PFF13018" s="15"/>
      <c r="PFG13018" s="15"/>
      <c r="PFH13018" s="15"/>
      <c r="PFI13018" s="15"/>
      <c r="PFJ13018" s="15"/>
      <c r="PFK13018" s="15"/>
      <c r="PFL13018" s="15"/>
      <c r="PFM13018" s="15"/>
      <c r="PFN13018" s="15"/>
      <c r="PFO13018" s="15"/>
      <c r="PFP13018" s="15"/>
      <c r="PFQ13018" s="15"/>
      <c r="PFR13018" s="15"/>
      <c r="PFS13018" s="15"/>
      <c r="PFT13018" s="15"/>
      <c r="PFU13018" s="15"/>
      <c r="PFV13018" s="15"/>
      <c r="PFW13018" s="15"/>
      <c r="PFX13018" s="15"/>
      <c r="PFY13018" s="15"/>
      <c r="PFZ13018" s="15"/>
      <c r="PGA13018" s="15"/>
      <c r="PGB13018" s="15"/>
      <c r="PGC13018" s="15"/>
      <c r="PGD13018" s="15"/>
      <c r="PGE13018" s="15"/>
      <c r="PGF13018" s="15"/>
      <c r="PGG13018" s="15"/>
      <c r="PGH13018" s="15"/>
      <c r="PGI13018" s="15"/>
      <c r="PGJ13018" s="15"/>
      <c r="PGK13018" s="15"/>
      <c r="PGL13018" s="15"/>
      <c r="PGM13018" s="15"/>
      <c r="PGN13018" s="15"/>
      <c r="PGO13018" s="15"/>
      <c r="PGP13018" s="15"/>
      <c r="PGQ13018" s="15"/>
      <c r="PGR13018" s="15"/>
      <c r="PGS13018" s="15"/>
      <c r="PGT13018" s="15"/>
      <c r="PGU13018" s="15"/>
      <c r="PGV13018" s="15"/>
      <c r="PGW13018" s="15"/>
      <c r="PGX13018" s="15"/>
      <c r="PGY13018" s="15"/>
      <c r="PGZ13018" s="15"/>
      <c r="PHA13018" s="15"/>
      <c r="PHB13018" s="15"/>
      <c r="PHC13018" s="15"/>
      <c r="PHD13018" s="15"/>
      <c r="PHE13018" s="15"/>
      <c r="PHF13018" s="15"/>
      <c r="PHG13018" s="15"/>
      <c r="PHH13018" s="15"/>
      <c r="PHI13018" s="15"/>
      <c r="PHJ13018" s="15"/>
      <c r="PHK13018" s="15"/>
      <c r="PHL13018" s="15"/>
      <c r="PHM13018" s="15"/>
      <c r="PHN13018" s="15"/>
      <c r="PHO13018" s="15"/>
      <c r="PHP13018" s="15"/>
      <c r="PHQ13018" s="15"/>
      <c r="PHR13018" s="15"/>
      <c r="PHS13018" s="15"/>
      <c r="PHT13018" s="15"/>
      <c r="PHU13018" s="15"/>
      <c r="PHV13018" s="15"/>
      <c r="PHW13018" s="15"/>
      <c r="PHX13018" s="15"/>
      <c r="PHY13018" s="15"/>
      <c r="PHZ13018" s="15"/>
      <c r="PIA13018" s="15"/>
      <c r="PIB13018" s="15"/>
      <c r="PIC13018" s="15"/>
      <c r="PID13018" s="15"/>
      <c r="PIE13018" s="15"/>
      <c r="PIF13018" s="15"/>
      <c r="PIG13018" s="15"/>
      <c r="PIH13018" s="15"/>
      <c r="PII13018" s="15"/>
      <c r="PIJ13018" s="15"/>
      <c r="PIK13018" s="15"/>
      <c r="PIL13018" s="15"/>
      <c r="PIM13018" s="15"/>
      <c r="PIN13018" s="15"/>
      <c r="PIO13018" s="15"/>
      <c r="PIP13018" s="15"/>
      <c r="PIQ13018" s="15"/>
      <c r="PIR13018" s="15"/>
      <c r="PIS13018" s="15"/>
      <c r="PIT13018" s="15"/>
      <c r="PIU13018" s="15"/>
      <c r="PIV13018" s="15"/>
      <c r="PIW13018" s="15"/>
      <c r="PIX13018" s="15"/>
      <c r="PIY13018" s="15"/>
      <c r="PIZ13018" s="15"/>
      <c r="PJA13018" s="15"/>
      <c r="PJB13018" s="15"/>
      <c r="PJC13018" s="15"/>
      <c r="PJD13018" s="15"/>
      <c r="PJE13018" s="15"/>
      <c r="PJF13018" s="15"/>
      <c r="PJG13018" s="15"/>
      <c r="PJH13018" s="15"/>
      <c r="PJI13018" s="15"/>
      <c r="PJJ13018" s="15"/>
      <c r="PJK13018" s="15"/>
      <c r="PJL13018" s="15"/>
      <c r="PJM13018" s="15"/>
      <c r="PJN13018" s="15"/>
      <c r="PJO13018" s="15"/>
      <c r="PJP13018" s="15"/>
      <c r="PJQ13018" s="15"/>
      <c r="PJR13018" s="15"/>
      <c r="PJS13018" s="15"/>
      <c r="PJT13018" s="15"/>
      <c r="PJU13018" s="15"/>
      <c r="PJV13018" s="15"/>
      <c r="PJW13018" s="15"/>
      <c r="PJX13018" s="15"/>
      <c r="PJY13018" s="15"/>
      <c r="PJZ13018" s="15"/>
      <c r="PKA13018" s="15"/>
      <c r="PKB13018" s="15"/>
      <c r="PKC13018" s="15"/>
      <c r="PKD13018" s="15"/>
      <c r="PKE13018" s="15"/>
      <c r="PKF13018" s="15"/>
      <c r="PKG13018" s="15"/>
      <c r="PKH13018" s="15"/>
      <c r="PKI13018" s="15"/>
      <c r="PKJ13018" s="15"/>
      <c r="PKK13018" s="15"/>
      <c r="PKL13018" s="15"/>
      <c r="PKM13018" s="15"/>
      <c r="PKN13018" s="15"/>
      <c r="PKO13018" s="15"/>
      <c r="PKP13018" s="15"/>
      <c r="PKQ13018" s="15"/>
      <c r="PKR13018" s="15"/>
      <c r="PKS13018" s="15"/>
      <c r="PKT13018" s="15"/>
      <c r="PKU13018" s="15"/>
      <c r="PKV13018" s="15"/>
      <c r="PKW13018" s="15"/>
      <c r="PKX13018" s="15"/>
      <c r="PKY13018" s="15"/>
      <c r="PKZ13018" s="15"/>
      <c r="PLA13018" s="15"/>
      <c r="PLB13018" s="15"/>
      <c r="PLC13018" s="15"/>
      <c r="PLD13018" s="15"/>
      <c r="PLE13018" s="15"/>
      <c r="PLF13018" s="15"/>
      <c r="PLG13018" s="15"/>
      <c r="PLH13018" s="15"/>
      <c r="PLI13018" s="15"/>
      <c r="PLJ13018" s="15"/>
      <c r="PLK13018" s="15"/>
      <c r="PLL13018" s="15"/>
      <c r="PLM13018" s="15"/>
      <c r="PLN13018" s="15"/>
      <c r="PLO13018" s="15"/>
      <c r="PLP13018" s="15"/>
      <c r="PLQ13018" s="15"/>
      <c r="PLR13018" s="15"/>
      <c r="PLS13018" s="15"/>
      <c r="PLT13018" s="15"/>
      <c r="PLU13018" s="15"/>
      <c r="PLV13018" s="15"/>
      <c r="PLW13018" s="15"/>
      <c r="PLX13018" s="15"/>
      <c r="PLY13018" s="15"/>
      <c r="PLZ13018" s="15"/>
      <c r="PMA13018" s="15"/>
      <c r="PMB13018" s="15"/>
      <c r="PMC13018" s="15"/>
      <c r="PMD13018" s="15"/>
      <c r="PME13018" s="15"/>
      <c r="PMF13018" s="15"/>
      <c r="PMG13018" s="15"/>
      <c r="PMH13018" s="15"/>
      <c r="PMI13018" s="15"/>
      <c r="PMJ13018" s="15"/>
      <c r="PMK13018" s="15"/>
      <c r="PML13018" s="15"/>
      <c r="PMM13018" s="15"/>
      <c r="PMN13018" s="15"/>
      <c r="PMO13018" s="15"/>
      <c r="PMP13018" s="15"/>
      <c r="PMQ13018" s="15"/>
      <c r="PMR13018" s="15"/>
      <c r="PMS13018" s="15"/>
      <c r="PMT13018" s="15"/>
      <c r="PMU13018" s="15"/>
      <c r="PMV13018" s="15"/>
      <c r="PMW13018" s="15"/>
      <c r="PMX13018" s="15"/>
      <c r="PMY13018" s="15"/>
      <c r="PMZ13018" s="15"/>
      <c r="PNA13018" s="15"/>
      <c r="PNB13018" s="15"/>
      <c r="PNC13018" s="15"/>
      <c r="PND13018" s="15"/>
      <c r="PNE13018" s="15"/>
      <c r="PNF13018" s="15"/>
      <c r="PNG13018" s="15"/>
      <c r="PNH13018" s="15"/>
      <c r="PNI13018" s="15"/>
      <c r="PNJ13018" s="15"/>
      <c r="PNK13018" s="15"/>
      <c r="PNL13018" s="15"/>
      <c r="PNM13018" s="15"/>
      <c r="PNN13018" s="15"/>
      <c r="PNO13018" s="15"/>
      <c r="PNP13018" s="15"/>
      <c r="PNQ13018" s="15"/>
      <c r="PNR13018" s="15"/>
      <c r="PNS13018" s="15"/>
      <c r="PNT13018" s="15"/>
      <c r="PNU13018" s="15"/>
      <c r="PNV13018" s="15"/>
      <c r="PNW13018" s="15"/>
      <c r="PNX13018" s="15"/>
      <c r="PNY13018" s="15"/>
      <c r="PNZ13018" s="15"/>
      <c r="POA13018" s="15"/>
      <c r="POB13018" s="15"/>
      <c r="POC13018" s="15"/>
      <c r="POD13018" s="15"/>
      <c r="POE13018" s="15"/>
      <c r="POF13018" s="15"/>
      <c r="POG13018" s="15"/>
      <c r="POH13018" s="15"/>
      <c r="POI13018" s="15"/>
      <c r="POJ13018" s="15"/>
      <c r="POK13018" s="15"/>
      <c r="POL13018" s="15"/>
      <c r="POM13018" s="15"/>
      <c r="PON13018" s="15"/>
      <c r="POO13018" s="15"/>
      <c r="POP13018" s="15"/>
      <c r="POQ13018" s="15"/>
      <c r="POR13018" s="15"/>
      <c r="POS13018" s="15"/>
      <c r="POT13018" s="15"/>
      <c r="POU13018" s="15"/>
      <c r="POV13018" s="15"/>
      <c r="POW13018" s="15"/>
      <c r="POX13018" s="15"/>
      <c r="POY13018" s="15"/>
      <c r="POZ13018" s="15"/>
      <c r="PPA13018" s="15"/>
      <c r="PPB13018" s="15"/>
      <c r="PPC13018" s="15"/>
      <c r="PPD13018" s="15"/>
      <c r="PPE13018" s="15"/>
      <c r="PPF13018" s="15"/>
      <c r="PPG13018" s="15"/>
      <c r="PPH13018" s="15"/>
      <c r="PPI13018" s="15"/>
      <c r="PPJ13018" s="15"/>
      <c r="PPK13018" s="15"/>
      <c r="PPL13018" s="15"/>
      <c r="PPM13018" s="15"/>
      <c r="PPN13018" s="15"/>
      <c r="PPO13018" s="15"/>
      <c r="PPP13018" s="15"/>
      <c r="PPQ13018" s="15"/>
      <c r="PPR13018" s="15"/>
      <c r="PPS13018" s="15"/>
      <c r="PPT13018" s="15"/>
      <c r="PPU13018" s="15"/>
      <c r="PPV13018" s="15"/>
      <c r="PPW13018" s="15"/>
      <c r="PPX13018" s="15"/>
      <c r="PPY13018" s="15"/>
      <c r="PPZ13018" s="15"/>
      <c r="PQA13018" s="15"/>
      <c r="PQB13018" s="15"/>
      <c r="PQC13018" s="15"/>
      <c r="PQD13018" s="15"/>
      <c r="PQE13018" s="15"/>
      <c r="PQF13018" s="15"/>
      <c r="PQG13018" s="15"/>
      <c r="PQH13018" s="15"/>
      <c r="PQI13018" s="15"/>
      <c r="PQJ13018" s="15"/>
      <c r="PQK13018" s="15"/>
      <c r="PQL13018" s="15"/>
      <c r="PQM13018" s="15"/>
      <c r="PQN13018" s="15"/>
      <c r="PQO13018" s="15"/>
      <c r="PQP13018" s="15"/>
      <c r="PQQ13018" s="15"/>
      <c r="PQR13018" s="15"/>
      <c r="PQS13018" s="15"/>
      <c r="PQT13018" s="15"/>
      <c r="PQU13018" s="15"/>
      <c r="PQV13018" s="15"/>
      <c r="PQW13018" s="15"/>
      <c r="PQX13018" s="15"/>
      <c r="PQY13018" s="15"/>
      <c r="PQZ13018" s="15"/>
      <c r="PRA13018" s="15"/>
      <c r="PRB13018" s="15"/>
      <c r="PRC13018" s="15"/>
      <c r="PRD13018" s="15"/>
      <c r="PRE13018" s="15"/>
      <c r="PRF13018" s="15"/>
      <c r="PRG13018" s="15"/>
      <c r="PRH13018" s="15"/>
      <c r="PRI13018" s="15"/>
      <c r="PRJ13018" s="15"/>
      <c r="PRK13018" s="15"/>
      <c r="PRL13018" s="15"/>
      <c r="PRM13018" s="15"/>
      <c r="PRN13018" s="15"/>
      <c r="PRO13018" s="15"/>
      <c r="PRP13018" s="15"/>
      <c r="PRQ13018" s="15"/>
      <c r="PRR13018" s="15"/>
      <c r="PRS13018" s="15"/>
      <c r="PRT13018" s="15"/>
      <c r="PRU13018" s="15"/>
      <c r="PRV13018" s="15"/>
      <c r="PRW13018" s="15"/>
      <c r="PRX13018" s="15"/>
      <c r="PRY13018" s="15"/>
      <c r="PRZ13018" s="15"/>
      <c r="PSA13018" s="15"/>
      <c r="PSB13018" s="15"/>
      <c r="PSC13018" s="15"/>
      <c r="PSD13018" s="15"/>
      <c r="PSE13018" s="15"/>
      <c r="PSF13018" s="15"/>
      <c r="PSG13018" s="15"/>
      <c r="PSH13018" s="15"/>
      <c r="PSI13018" s="15"/>
      <c r="PSJ13018" s="15"/>
      <c r="PSK13018" s="15"/>
      <c r="PSL13018" s="15"/>
      <c r="PSM13018" s="15"/>
      <c r="PSN13018" s="15"/>
      <c r="PSO13018" s="15"/>
      <c r="PSP13018" s="15"/>
      <c r="PSQ13018" s="15"/>
      <c r="PSR13018" s="15"/>
      <c r="PSS13018" s="15"/>
      <c r="PST13018" s="15"/>
      <c r="PSU13018" s="15"/>
      <c r="PSV13018" s="15"/>
      <c r="PSW13018" s="15"/>
      <c r="PSX13018" s="15"/>
      <c r="PSY13018" s="15"/>
      <c r="PSZ13018" s="15"/>
      <c r="PTA13018" s="15"/>
      <c r="PTB13018" s="15"/>
      <c r="PTC13018" s="15"/>
      <c r="PTD13018" s="15"/>
      <c r="PTE13018" s="15"/>
      <c r="PTF13018" s="15"/>
      <c r="PTG13018" s="15"/>
      <c r="PTH13018" s="15"/>
      <c r="PTI13018" s="15"/>
      <c r="PTJ13018" s="15"/>
      <c r="PTK13018" s="15"/>
      <c r="PTL13018" s="15"/>
      <c r="PTM13018" s="15"/>
      <c r="PTN13018" s="15"/>
      <c r="PTO13018" s="15"/>
      <c r="PTP13018" s="15"/>
      <c r="PTQ13018" s="15"/>
      <c r="PTR13018" s="15"/>
      <c r="PTS13018" s="15"/>
      <c r="PTT13018" s="15"/>
      <c r="PTU13018" s="15"/>
      <c r="PTV13018" s="15"/>
      <c r="PTW13018" s="15"/>
      <c r="PTX13018" s="15"/>
      <c r="PTY13018" s="15"/>
      <c r="PTZ13018" s="15"/>
      <c r="PUA13018" s="15"/>
      <c r="PUB13018" s="15"/>
      <c r="PUC13018" s="15"/>
      <c r="PUD13018" s="15"/>
      <c r="PUE13018" s="15"/>
      <c r="PUF13018" s="15"/>
      <c r="PUG13018" s="15"/>
      <c r="PUH13018" s="15"/>
      <c r="PUI13018" s="15"/>
      <c r="PUJ13018" s="15"/>
      <c r="PUK13018" s="15"/>
      <c r="PUL13018" s="15"/>
      <c r="PUM13018" s="15"/>
      <c r="PUN13018" s="15"/>
      <c r="PUO13018" s="15"/>
      <c r="PUP13018" s="15"/>
      <c r="PUQ13018" s="15"/>
      <c r="PUR13018" s="15"/>
      <c r="PUS13018" s="15"/>
      <c r="PUT13018" s="15"/>
      <c r="PUU13018" s="15"/>
      <c r="PUV13018" s="15"/>
      <c r="PUW13018" s="15"/>
      <c r="PUX13018" s="15"/>
      <c r="PUY13018" s="15"/>
      <c r="PUZ13018" s="15"/>
      <c r="PVA13018" s="15"/>
      <c r="PVB13018" s="15"/>
      <c r="PVC13018" s="15"/>
      <c r="PVD13018" s="15"/>
      <c r="PVE13018" s="15"/>
      <c r="PVF13018" s="15"/>
      <c r="PVG13018" s="15"/>
      <c r="PVH13018" s="15"/>
      <c r="PVI13018" s="15"/>
      <c r="PVJ13018" s="15"/>
      <c r="PVK13018" s="15"/>
      <c r="PVL13018" s="15"/>
      <c r="PVM13018" s="15"/>
      <c r="PVN13018" s="15"/>
      <c r="PVO13018" s="15"/>
      <c r="PVP13018" s="15"/>
      <c r="PVQ13018" s="15"/>
      <c r="PVR13018" s="15"/>
      <c r="PVS13018" s="15"/>
      <c r="PVT13018" s="15"/>
      <c r="PVU13018" s="15"/>
      <c r="PVV13018" s="15"/>
      <c r="PVW13018" s="15"/>
      <c r="PVX13018" s="15"/>
      <c r="PVY13018" s="15"/>
      <c r="PVZ13018" s="15"/>
      <c r="PWA13018" s="15"/>
      <c r="PWB13018" s="15"/>
      <c r="PWC13018" s="15"/>
      <c r="PWD13018" s="15"/>
      <c r="PWE13018" s="15"/>
      <c r="PWF13018" s="15"/>
      <c r="PWG13018" s="15"/>
      <c r="PWH13018" s="15"/>
      <c r="PWI13018" s="15"/>
      <c r="PWJ13018" s="15"/>
      <c r="PWK13018" s="15"/>
      <c r="PWL13018" s="15"/>
      <c r="PWM13018" s="15"/>
      <c r="PWN13018" s="15"/>
      <c r="PWO13018" s="15"/>
      <c r="PWP13018" s="15"/>
      <c r="PWQ13018" s="15"/>
      <c r="PWR13018" s="15"/>
      <c r="PWS13018" s="15"/>
      <c r="PWT13018" s="15"/>
      <c r="PWU13018" s="15"/>
      <c r="PWV13018" s="15"/>
      <c r="PWW13018" s="15"/>
      <c r="PWX13018" s="15"/>
      <c r="PWY13018" s="15"/>
      <c r="PWZ13018" s="15"/>
      <c r="PXA13018" s="15"/>
      <c r="PXB13018" s="15"/>
      <c r="PXC13018" s="15"/>
      <c r="PXD13018" s="15"/>
      <c r="PXE13018" s="15"/>
      <c r="PXF13018" s="15"/>
      <c r="PXG13018" s="15"/>
      <c r="PXH13018" s="15"/>
      <c r="PXI13018" s="15"/>
      <c r="PXJ13018" s="15"/>
      <c r="PXK13018" s="15"/>
      <c r="PXL13018" s="15"/>
      <c r="PXM13018" s="15"/>
      <c r="PXN13018" s="15"/>
      <c r="PXO13018" s="15"/>
      <c r="PXP13018" s="15"/>
      <c r="PXQ13018" s="15"/>
      <c r="PXR13018" s="15"/>
      <c r="PXS13018" s="15"/>
      <c r="PXT13018" s="15"/>
      <c r="PXU13018" s="15"/>
      <c r="PXV13018" s="15"/>
      <c r="PXW13018" s="15"/>
      <c r="PXX13018" s="15"/>
      <c r="PXY13018" s="15"/>
      <c r="PXZ13018" s="15"/>
      <c r="PYA13018" s="15"/>
      <c r="PYB13018" s="15"/>
      <c r="PYC13018" s="15"/>
      <c r="PYD13018" s="15"/>
      <c r="PYE13018" s="15"/>
      <c r="PYF13018" s="15"/>
      <c r="PYG13018" s="15"/>
      <c r="PYH13018" s="15"/>
      <c r="PYI13018" s="15"/>
      <c r="PYJ13018" s="15"/>
      <c r="PYK13018" s="15"/>
      <c r="PYL13018" s="15"/>
      <c r="PYM13018" s="15"/>
      <c r="PYN13018" s="15"/>
      <c r="PYO13018" s="15"/>
      <c r="PYP13018" s="15"/>
      <c r="PYQ13018" s="15"/>
      <c r="PYR13018" s="15"/>
      <c r="PYS13018" s="15"/>
      <c r="PYT13018" s="15"/>
      <c r="PYU13018" s="15"/>
      <c r="PYV13018" s="15"/>
      <c r="PYW13018" s="15"/>
      <c r="PYX13018" s="15"/>
      <c r="PYY13018" s="15"/>
      <c r="PYZ13018" s="15"/>
      <c r="PZA13018" s="15"/>
      <c r="PZB13018" s="15"/>
      <c r="PZC13018" s="15"/>
      <c r="PZD13018" s="15"/>
      <c r="PZE13018" s="15"/>
      <c r="PZF13018" s="15"/>
      <c r="PZG13018" s="15"/>
      <c r="PZH13018" s="15"/>
      <c r="PZI13018" s="15"/>
      <c r="PZJ13018" s="15"/>
      <c r="PZK13018" s="15"/>
      <c r="PZL13018" s="15"/>
      <c r="PZM13018" s="15"/>
      <c r="PZN13018" s="15"/>
      <c r="PZO13018" s="15"/>
      <c r="PZP13018" s="15"/>
      <c r="PZQ13018" s="15"/>
      <c r="PZR13018" s="15"/>
      <c r="PZS13018" s="15"/>
      <c r="PZT13018" s="15"/>
      <c r="PZU13018" s="15"/>
      <c r="PZV13018" s="15"/>
      <c r="PZW13018" s="15"/>
      <c r="PZX13018" s="15"/>
      <c r="PZY13018" s="15"/>
      <c r="PZZ13018" s="15"/>
      <c r="QAA13018" s="15"/>
      <c r="QAB13018" s="15"/>
      <c r="QAC13018" s="15"/>
      <c r="QAD13018" s="15"/>
      <c r="QAE13018" s="15"/>
      <c r="QAF13018" s="15"/>
      <c r="QAG13018" s="15"/>
      <c r="QAH13018" s="15"/>
      <c r="QAI13018" s="15"/>
      <c r="QAJ13018" s="15"/>
      <c r="QAK13018" s="15"/>
      <c r="QAL13018" s="15"/>
      <c r="QAM13018" s="15"/>
      <c r="QAN13018" s="15"/>
      <c r="QAO13018" s="15"/>
      <c r="QAP13018" s="15"/>
      <c r="QAQ13018" s="15"/>
      <c r="QAR13018" s="15"/>
      <c r="QAS13018" s="15"/>
      <c r="QAT13018" s="15"/>
      <c r="QAU13018" s="15"/>
      <c r="QAV13018" s="15"/>
      <c r="QAW13018" s="15"/>
      <c r="QAX13018" s="15"/>
      <c r="QAY13018" s="15"/>
      <c r="QAZ13018" s="15"/>
      <c r="QBA13018" s="15"/>
      <c r="QBB13018" s="15"/>
      <c r="QBC13018" s="15"/>
      <c r="QBD13018" s="15"/>
      <c r="QBE13018" s="15"/>
      <c r="QBF13018" s="15"/>
      <c r="QBG13018" s="15"/>
      <c r="QBH13018" s="15"/>
      <c r="QBI13018" s="15"/>
      <c r="QBJ13018" s="15"/>
      <c r="QBK13018" s="15"/>
      <c r="QBL13018" s="15"/>
      <c r="QBM13018" s="15"/>
      <c r="QBN13018" s="15"/>
      <c r="QBO13018" s="15"/>
      <c r="QBP13018" s="15"/>
      <c r="QBQ13018" s="15"/>
      <c r="QBR13018" s="15"/>
      <c r="QBS13018" s="15"/>
      <c r="QBT13018" s="15"/>
      <c r="QBU13018" s="15"/>
      <c r="QBV13018" s="15"/>
      <c r="QBW13018" s="15"/>
      <c r="QBX13018" s="15"/>
      <c r="QBY13018" s="15"/>
      <c r="QBZ13018" s="15"/>
      <c r="QCA13018" s="15"/>
      <c r="QCB13018" s="15"/>
      <c r="QCC13018" s="15"/>
      <c r="QCD13018" s="15"/>
      <c r="QCE13018" s="15"/>
      <c r="QCF13018" s="15"/>
      <c r="QCG13018" s="15"/>
      <c r="QCH13018" s="15"/>
      <c r="QCI13018" s="15"/>
      <c r="QCJ13018" s="15"/>
      <c r="QCK13018" s="15"/>
      <c r="QCL13018" s="15"/>
      <c r="QCM13018" s="15"/>
      <c r="QCN13018" s="15"/>
      <c r="QCO13018" s="15"/>
      <c r="QCP13018" s="15"/>
      <c r="QCQ13018" s="15"/>
      <c r="QCR13018" s="15"/>
      <c r="QCS13018" s="15"/>
      <c r="QCT13018" s="15"/>
      <c r="QCU13018" s="15"/>
      <c r="QCV13018" s="15"/>
      <c r="QCW13018" s="15"/>
      <c r="QCX13018" s="15"/>
      <c r="QCY13018" s="15"/>
      <c r="QCZ13018" s="15"/>
      <c r="QDA13018" s="15"/>
      <c r="QDB13018" s="15"/>
      <c r="QDC13018" s="15"/>
      <c r="QDD13018" s="15"/>
      <c r="QDE13018" s="15"/>
      <c r="QDF13018" s="15"/>
      <c r="QDG13018" s="15"/>
      <c r="QDH13018" s="15"/>
      <c r="QDI13018" s="15"/>
      <c r="QDJ13018" s="15"/>
      <c r="QDK13018" s="15"/>
      <c r="QDL13018" s="15"/>
      <c r="QDM13018" s="15"/>
      <c r="QDN13018" s="15"/>
      <c r="QDO13018" s="15"/>
      <c r="QDP13018" s="15"/>
      <c r="QDQ13018" s="15"/>
      <c r="QDR13018" s="15"/>
      <c r="QDS13018" s="15"/>
      <c r="QDT13018" s="15"/>
      <c r="QDU13018" s="15"/>
      <c r="QDV13018" s="15"/>
      <c r="QDW13018" s="15"/>
      <c r="QDX13018" s="15"/>
      <c r="QDY13018" s="15"/>
      <c r="QDZ13018" s="15"/>
      <c r="QEA13018" s="15"/>
      <c r="QEB13018" s="15"/>
      <c r="QEC13018" s="15"/>
      <c r="QED13018" s="15"/>
      <c r="QEE13018" s="15"/>
      <c r="QEF13018" s="15"/>
      <c r="QEG13018" s="15"/>
      <c r="QEH13018" s="15"/>
      <c r="QEI13018" s="15"/>
      <c r="QEJ13018" s="15"/>
      <c r="QEK13018" s="15"/>
      <c r="QEL13018" s="15"/>
      <c r="QEM13018" s="15"/>
      <c r="QEN13018" s="15"/>
      <c r="QEO13018" s="15"/>
      <c r="QEP13018" s="15"/>
      <c r="QEQ13018" s="15"/>
      <c r="QER13018" s="15"/>
      <c r="QES13018" s="15"/>
      <c r="QET13018" s="15"/>
      <c r="QEU13018" s="15"/>
      <c r="QEV13018" s="15"/>
      <c r="QEW13018" s="15"/>
      <c r="QEX13018" s="15"/>
      <c r="QEY13018" s="15"/>
      <c r="QEZ13018" s="15"/>
      <c r="QFA13018" s="15"/>
      <c r="QFB13018" s="15"/>
      <c r="QFC13018" s="15"/>
      <c r="QFD13018" s="15"/>
      <c r="QFE13018" s="15"/>
      <c r="QFF13018" s="15"/>
      <c r="QFG13018" s="15"/>
      <c r="QFH13018" s="15"/>
      <c r="QFI13018" s="15"/>
      <c r="QFJ13018" s="15"/>
      <c r="QFK13018" s="15"/>
      <c r="QFL13018" s="15"/>
      <c r="QFM13018" s="15"/>
      <c r="QFN13018" s="15"/>
      <c r="QFO13018" s="15"/>
      <c r="QFP13018" s="15"/>
      <c r="QFQ13018" s="15"/>
      <c r="QFR13018" s="15"/>
      <c r="QFS13018" s="15"/>
      <c r="QFT13018" s="15"/>
      <c r="QFU13018" s="15"/>
      <c r="QFV13018" s="15"/>
      <c r="QFW13018" s="15"/>
      <c r="QFX13018" s="15"/>
      <c r="QFY13018" s="15"/>
      <c r="QFZ13018" s="15"/>
      <c r="QGA13018" s="15"/>
      <c r="QGB13018" s="15"/>
      <c r="QGC13018" s="15"/>
      <c r="QGD13018" s="15"/>
      <c r="QGE13018" s="15"/>
      <c r="QGF13018" s="15"/>
      <c r="QGG13018" s="15"/>
      <c r="QGH13018" s="15"/>
      <c r="QGI13018" s="15"/>
      <c r="QGJ13018" s="15"/>
      <c r="QGK13018" s="15"/>
      <c r="QGL13018" s="15"/>
      <c r="QGM13018" s="15"/>
      <c r="QGN13018" s="15"/>
      <c r="QGO13018" s="15"/>
      <c r="QGP13018" s="15"/>
      <c r="QGQ13018" s="15"/>
      <c r="QGR13018" s="15"/>
      <c r="QGS13018" s="15"/>
      <c r="QGT13018" s="15"/>
      <c r="QGU13018" s="15"/>
      <c r="QGV13018" s="15"/>
      <c r="QGW13018" s="15"/>
      <c r="QGX13018" s="15"/>
      <c r="QGY13018" s="15"/>
      <c r="QGZ13018" s="15"/>
      <c r="QHA13018" s="15"/>
      <c r="QHB13018" s="15"/>
      <c r="QHC13018" s="15"/>
      <c r="QHD13018" s="15"/>
      <c r="QHE13018" s="15"/>
      <c r="QHF13018" s="15"/>
      <c r="QHG13018" s="15"/>
      <c r="QHH13018" s="15"/>
      <c r="QHI13018" s="15"/>
      <c r="QHJ13018" s="15"/>
      <c r="QHK13018" s="15"/>
      <c r="QHL13018" s="15"/>
      <c r="QHM13018" s="15"/>
      <c r="QHN13018" s="15"/>
      <c r="QHO13018" s="15"/>
      <c r="QHP13018" s="15"/>
      <c r="QHQ13018" s="15"/>
      <c r="QHR13018" s="15"/>
      <c r="QHS13018" s="15"/>
      <c r="QHT13018" s="15"/>
      <c r="QHU13018" s="15"/>
      <c r="QHV13018" s="15"/>
      <c r="QHW13018" s="15"/>
      <c r="QHX13018" s="15"/>
      <c r="QHY13018" s="15"/>
      <c r="QHZ13018" s="15"/>
      <c r="QIA13018" s="15"/>
      <c r="QIB13018" s="15"/>
      <c r="QIC13018" s="15"/>
      <c r="QID13018" s="15"/>
      <c r="QIE13018" s="15"/>
      <c r="QIF13018" s="15"/>
      <c r="QIG13018" s="15"/>
      <c r="QIH13018" s="15"/>
      <c r="QII13018" s="15"/>
      <c r="QIJ13018" s="15"/>
      <c r="QIK13018" s="15"/>
      <c r="QIL13018" s="15"/>
      <c r="QIM13018" s="15"/>
      <c r="QIN13018" s="15"/>
      <c r="QIO13018" s="15"/>
      <c r="QIP13018" s="15"/>
      <c r="QIQ13018" s="15"/>
      <c r="QIR13018" s="15"/>
      <c r="QIS13018" s="15"/>
      <c r="QIT13018" s="15"/>
      <c r="QIU13018" s="15"/>
      <c r="QIV13018" s="15"/>
      <c r="QIW13018" s="15"/>
      <c r="QIX13018" s="15"/>
      <c r="QIY13018" s="15"/>
      <c r="QIZ13018" s="15"/>
      <c r="QJA13018" s="15"/>
      <c r="QJB13018" s="15"/>
      <c r="QJC13018" s="15"/>
      <c r="QJD13018" s="15"/>
      <c r="QJE13018" s="15"/>
      <c r="QJF13018" s="15"/>
      <c r="QJG13018" s="15"/>
      <c r="QJH13018" s="15"/>
      <c r="QJI13018" s="15"/>
      <c r="QJJ13018" s="15"/>
      <c r="QJK13018" s="15"/>
      <c r="QJL13018" s="15"/>
      <c r="QJM13018" s="15"/>
      <c r="QJN13018" s="15"/>
      <c r="QJO13018" s="15"/>
      <c r="QJP13018" s="15"/>
      <c r="QJQ13018" s="15"/>
      <c r="QJR13018" s="15"/>
      <c r="QJS13018" s="15"/>
      <c r="QJT13018" s="15"/>
      <c r="QJU13018" s="15"/>
      <c r="QJV13018" s="15"/>
      <c r="QJW13018" s="15"/>
      <c r="QJX13018" s="15"/>
      <c r="QJY13018" s="15"/>
      <c r="QJZ13018" s="15"/>
      <c r="QKA13018" s="15"/>
      <c r="QKB13018" s="15"/>
      <c r="QKC13018" s="15"/>
      <c r="QKD13018" s="15"/>
      <c r="QKE13018" s="15"/>
      <c r="QKF13018" s="15"/>
      <c r="QKG13018" s="15"/>
      <c r="QKH13018" s="15"/>
      <c r="QKI13018" s="15"/>
      <c r="QKJ13018" s="15"/>
      <c r="QKK13018" s="15"/>
      <c r="QKL13018" s="15"/>
      <c r="QKM13018" s="15"/>
      <c r="QKN13018" s="15"/>
      <c r="QKO13018" s="15"/>
      <c r="QKP13018" s="15"/>
      <c r="QKQ13018" s="15"/>
      <c r="QKR13018" s="15"/>
      <c r="QKS13018" s="15"/>
      <c r="QKT13018" s="15"/>
      <c r="QKU13018" s="15"/>
      <c r="QKV13018" s="15"/>
      <c r="QKW13018" s="15"/>
      <c r="QKX13018" s="15"/>
      <c r="QKY13018" s="15"/>
      <c r="QKZ13018" s="15"/>
      <c r="QLA13018" s="15"/>
      <c r="QLB13018" s="15"/>
      <c r="QLC13018" s="15"/>
      <c r="QLD13018" s="15"/>
      <c r="QLE13018" s="15"/>
      <c r="QLF13018" s="15"/>
      <c r="QLG13018" s="15"/>
      <c r="QLH13018" s="15"/>
      <c r="QLI13018" s="15"/>
      <c r="QLJ13018" s="15"/>
      <c r="QLK13018" s="15"/>
      <c r="QLL13018" s="15"/>
      <c r="QLM13018" s="15"/>
      <c r="QLN13018" s="15"/>
      <c r="QLO13018" s="15"/>
      <c r="QLP13018" s="15"/>
      <c r="QLQ13018" s="15"/>
      <c r="QLR13018" s="15"/>
      <c r="QLS13018" s="15"/>
      <c r="QLT13018" s="15"/>
      <c r="QLU13018" s="15"/>
      <c r="QLV13018" s="15"/>
      <c r="QLW13018" s="15"/>
      <c r="QLX13018" s="15"/>
      <c r="QLY13018" s="15"/>
      <c r="QLZ13018" s="15"/>
      <c r="QMA13018" s="15"/>
      <c r="QMB13018" s="15"/>
      <c r="QMC13018" s="15"/>
      <c r="QMD13018" s="15"/>
      <c r="QME13018" s="15"/>
      <c r="QMF13018" s="15"/>
      <c r="QMG13018" s="15"/>
      <c r="QMH13018" s="15"/>
      <c r="QMI13018" s="15"/>
      <c r="QMJ13018" s="15"/>
      <c r="QMK13018" s="15"/>
      <c r="QML13018" s="15"/>
      <c r="QMM13018" s="15"/>
      <c r="QMN13018" s="15"/>
      <c r="QMO13018" s="15"/>
      <c r="QMP13018" s="15"/>
      <c r="QMQ13018" s="15"/>
      <c r="QMR13018" s="15"/>
      <c r="QMS13018" s="15"/>
      <c r="QMT13018" s="15"/>
      <c r="QMU13018" s="15"/>
      <c r="QMV13018" s="15"/>
      <c r="QMW13018" s="15"/>
      <c r="QMX13018" s="15"/>
      <c r="QMY13018" s="15"/>
      <c r="QMZ13018" s="15"/>
      <c r="QNA13018" s="15"/>
      <c r="QNB13018" s="15"/>
      <c r="QNC13018" s="15"/>
      <c r="QND13018" s="15"/>
      <c r="QNE13018" s="15"/>
      <c r="QNF13018" s="15"/>
      <c r="QNG13018" s="15"/>
      <c r="QNH13018" s="15"/>
      <c r="QNI13018" s="15"/>
      <c r="QNJ13018" s="15"/>
      <c r="QNK13018" s="15"/>
      <c r="QNL13018" s="15"/>
      <c r="QNM13018" s="15"/>
      <c r="QNN13018" s="15"/>
      <c r="QNO13018" s="15"/>
      <c r="QNP13018" s="15"/>
      <c r="QNQ13018" s="15"/>
      <c r="QNR13018" s="15"/>
      <c r="QNS13018" s="15"/>
      <c r="QNT13018" s="15"/>
      <c r="QNU13018" s="15"/>
      <c r="QNV13018" s="15"/>
      <c r="QNW13018" s="15"/>
      <c r="QNX13018" s="15"/>
      <c r="QNY13018" s="15"/>
      <c r="QNZ13018" s="15"/>
      <c r="QOA13018" s="15"/>
      <c r="QOB13018" s="15"/>
      <c r="QOC13018" s="15"/>
      <c r="QOD13018" s="15"/>
      <c r="QOE13018" s="15"/>
      <c r="QOF13018" s="15"/>
      <c r="QOG13018" s="15"/>
      <c r="QOH13018" s="15"/>
      <c r="QOI13018" s="15"/>
      <c r="QOJ13018" s="15"/>
      <c r="QOK13018" s="15"/>
      <c r="QOL13018" s="15"/>
      <c r="QOM13018" s="15"/>
      <c r="QON13018" s="15"/>
      <c r="QOO13018" s="15"/>
      <c r="QOP13018" s="15"/>
      <c r="QOQ13018" s="15"/>
      <c r="QOR13018" s="15"/>
      <c r="QOS13018" s="15"/>
      <c r="QOT13018" s="15"/>
      <c r="QOU13018" s="15"/>
      <c r="QOV13018" s="15"/>
      <c r="QOW13018" s="15"/>
      <c r="QOX13018" s="15"/>
      <c r="QOY13018" s="15"/>
      <c r="QOZ13018" s="15"/>
      <c r="QPA13018" s="15"/>
      <c r="QPB13018" s="15"/>
      <c r="QPC13018" s="15"/>
      <c r="QPD13018" s="15"/>
      <c r="QPE13018" s="15"/>
      <c r="QPF13018" s="15"/>
      <c r="QPG13018" s="15"/>
      <c r="QPH13018" s="15"/>
      <c r="QPI13018" s="15"/>
      <c r="QPJ13018" s="15"/>
      <c r="QPK13018" s="15"/>
      <c r="QPL13018" s="15"/>
      <c r="QPM13018" s="15"/>
      <c r="QPN13018" s="15"/>
      <c r="QPO13018" s="15"/>
      <c r="QPP13018" s="15"/>
      <c r="QPQ13018" s="15"/>
      <c r="QPR13018" s="15"/>
      <c r="QPS13018" s="15"/>
      <c r="QPT13018" s="15"/>
      <c r="QPU13018" s="15"/>
      <c r="QPV13018" s="15"/>
      <c r="QPW13018" s="15"/>
      <c r="QPX13018" s="15"/>
      <c r="QPY13018" s="15"/>
      <c r="QPZ13018" s="15"/>
      <c r="QQA13018" s="15"/>
      <c r="QQB13018" s="15"/>
      <c r="QQC13018" s="15"/>
      <c r="QQD13018" s="15"/>
      <c r="QQE13018" s="15"/>
      <c r="QQF13018" s="15"/>
      <c r="QQG13018" s="15"/>
      <c r="QQH13018" s="15"/>
      <c r="QQI13018" s="15"/>
      <c r="QQJ13018" s="15"/>
      <c r="QQK13018" s="15"/>
      <c r="QQL13018" s="15"/>
      <c r="QQM13018" s="15"/>
      <c r="QQN13018" s="15"/>
      <c r="QQO13018" s="15"/>
      <c r="QQP13018" s="15"/>
      <c r="QQQ13018" s="15"/>
      <c r="QQR13018" s="15"/>
      <c r="QQS13018" s="15"/>
      <c r="QQT13018" s="15"/>
      <c r="QQU13018" s="15"/>
      <c r="QQV13018" s="15"/>
      <c r="QQW13018" s="15"/>
      <c r="QQX13018" s="15"/>
      <c r="QQY13018" s="15"/>
      <c r="QQZ13018" s="15"/>
      <c r="QRA13018" s="15"/>
      <c r="QRB13018" s="15"/>
      <c r="QRC13018" s="15"/>
      <c r="QRD13018" s="15"/>
      <c r="QRE13018" s="15"/>
      <c r="QRF13018" s="15"/>
      <c r="QRG13018" s="15"/>
      <c r="QRH13018" s="15"/>
      <c r="QRI13018" s="15"/>
      <c r="QRJ13018" s="15"/>
      <c r="QRK13018" s="15"/>
      <c r="QRL13018" s="15"/>
      <c r="QRM13018" s="15"/>
      <c r="QRN13018" s="15"/>
      <c r="QRO13018" s="15"/>
      <c r="QRP13018" s="15"/>
      <c r="QRQ13018" s="15"/>
      <c r="QRR13018" s="15"/>
      <c r="QRS13018" s="15"/>
      <c r="QRT13018" s="15"/>
      <c r="QRU13018" s="15"/>
      <c r="QRV13018" s="15"/>
      <c r="QRW13018" s="15"/>
      <c r="QRX13018" s="15"/>
      <c r="QRY13018" s="15"/>
      <c r="QRZ13018" s="15"/>
      <c r="QSA13018" s="15"/>
      <c r="QSB13018" s="15"/>
      <c r="QSC13018" s="15"/>
      <c r="QSD13018" s="15"/>
      <c r="QSE13018" s="15"/>
      <c r="QSF13018" s="15"/>
      <c r="QSG13018" s="15"/>
      <c r="QSH13018" s="15"/>
      <c r="QSI13018" s="15"/>
      <c r="QSJ13018" s="15"/>
      <c r="QSK13018" s="15"/>
      <c r="QSL13018" s="15"/>
      <c r="QSM13018" s="15"/>
      <c r="QSN13018" s="15"/>
      <c r="QSO13018" s="15"/>
      <c r="QSP13018" s="15"/>
      <c r="QSQ13018" s="15"/>
      <c r="QSR13018" s="15"/>
      <c r="QSS13018" s="15"/>
      <c r="QST13018" s="15"/>
      <c r="QSU13018" s="15"/>
      <c r="QSV13018" s="15"/>
      <c r="QSW13018" s="15"/>
      <c r="QSX13018" s="15"/>
      <c r="QSY13018" s="15"/>
      <c r="QSZ13018" s="15"/>
      <c r="QTA13018" s="15"/>
      <c r="QTB13018" s="15"/>
      <c r="QTC13018" s="15"/>
      <c r="QTD13018" s="15"/>
      <c r="QTE13018" s="15"/>
      <c r="QTF13018" s="15"/>
      <c r="QTG13018" s="15"/>
      <c r="QTH13018" s="15"/>
      <c r="QTI13018" s="15"/>
      <c r="QTJ13018" s="15"/>
      <c r="QTK13018" s="15"/>
      <c r="QTL13018" s="15"/>
      <c r="QTM13018" s="15"/>
      <c r="QTN13018" s="15"/>
      <c r="QTO13018" s="15"/>
      <c r="QTP13018" s="15"/>
      <c r="QTQ13018" s="15"/>
      <c r="QTR13018" s="15"/>
      <c r="QTS13018" s="15"/>
      <c r="QTT13018" s="15"/>
      <c r="QTU13018" s="15"/>
      <c r="QTV13018" s="15"/>
      <c r="QTW13018" s="15"/>
      <c r="QTX13018" s="15"/>
      <c r="QTY13018" s="15"/>
      <c r="QTZ13018" s="15"/>
      <c r="QUA13018" s="15"/>
      <c r="QUB13018" s="15"/>
      <c r="QUC13018" s="15"/>
      <c r="QUD13018" s="15"/>
      <c r="QUE13018" s="15"/>
      <c r="QUF13018" s="15"/>
      <c r="QUG13018" s="15"/>
      <c r="QUH13018" s="15"/>
      <c r="QUI13018" s="15"/>
      <c r="QUJ13018" s="15"/>
      <c r="QUK13018" s="15"/>
      <c r="QUL13018" s="15"/>
      <c r="QUM13018" s="15"/>
      <c r="QUN13018" s="15"/>
      <c r="QUO13018" s="15"/>
      <c r="QUP13018" s="15"/>
      <c r="QUQ13018" s="15"/>
      <c r="QUR13018" s="15"/>
      <c r="QUS13018" s="15"/>
      <c r="QUT13018" s="15"/>
      <c r="QUU13018" s="15"/>
      <c r="QUV13018" s="15"/>
      <c r="QUW13018" s="15"/>
      <c r="QUX13018" s="15"/>
      <c r="QUY13018" s="15"/>
      <c r="QUZ13018" s="15"/>
      <c r="QVA13018" s="15"/>
      <c r="QVB13018" s="15"/>
      <c r="QVC13018" s="15"/>
      <c r="QVD13018" s="15"/>
      <c r="QVE13018" s="15"/>
      <c r="QVF13018" s="15"/>
      <c r="QVG13018" s="15"/>
      <c r="QVH13018" s="15"/>
      <c r="QVI13018" s="15"/>
      <c r="QVJ13018" s="15"/>
      <c r="QVK13018" s="15"/>
      <c r="QVL13018" s="15"/>
      <c r="QVM13018" s="15"/>
      <c r="QVN13018" s="15"/>
      <c r="QVO13018" s="15"/>
      <c r="QVP13018" s="15"/>
      <c r="QVQ13018" s="15"/>
      <c r="QVR13018" s="15"/>
      <c r="QVS13018" s="15"/>
      <c r="QVT13018" s="15"/>
      <c r="QVU13018" s="15"/>
      <c r="QVV13018" s="15"/>
      <c r="QVW13018" s="15"/>
      <c r="QVX13018" s="15"/>
      <c r="QVY13018" s="15"/>
      <c r="QVZ13018" s="15"/>
      <c r="QWA13018" s="15"/>
      <c r="QWB13018" s="15"/>
      <c r="QWC13018" s="15"/>
      <c r="QWD13018" s="15"/>
      <c r="QWE13018" s="15"/>
      <c r="QWF13018" s="15"/>
      <c r="QWG13018" s="15"/>
      <c r="QWH13018" s="15"/>
      <c r="QWI13018" s="15"/>
      <c r="QWJ13018" s="15"/>
      <c r="QWK13018" s="15"/>
      <c r="QWL13018" s="15"/>
      <c r="QWM13018" s="15"/>
      <c r="QWN13018" s="15"/>
      <c r="QWO13018" s="15"/>
      <c r="QWP13018" s="15"/>
      <c r="QWQ13018" s="15"/>
      <c r="QWR13018" s="15"/>
      <c r="QWS13018" s="15"/>
      <c r="QWT13018" s="15"/>
      <c r="QWU13018" s="15"/>
      <c r="QWV13018" s="15"/>
      <c r="QWW13018" s="15"/>
      <c r="QWX13018" s="15"/>
      <c r="QWY13018" s="15"/>
      <c r="QWZ13018" s="15"/>
      <c r="QXA13018" s="15"/>
      <c r="QXB13018" s="15"/>
      <c r="QXC13018" s="15"/>
      <c r="QXD13018" s="15"/>
      <c r="QXE13018" s="15"/>
      <c r="QXF13018" s="15"/>
      <c r="QXG13018" s="15"/>
      <c r="QXH13018" s="15"/>
      <c r="QXI13018" s="15"/>
      <c r="QXJ13018" s="15"/>
      <c r="QXK13018" s="15"/>
      <c r="QXL13018" s="15"/>
      <c r="QXM13018" s="15"/>
      <c r="QXN13018" s="15"/>
      <c r="QXO13018" s="15"/>
      <c r="QXP13018" s="15"/>
      <c r="QXQ13018" s="15"/>
      <c r="QXR13018" s="15"/>
      <c r="QXS13018" s="15"/>
      <c r="QXT13018" s="15"/>
      <c r="QXU13018" s="15"/>
      <c r="QXV13018" s="15"/>
      <c r="QXW13018" s="15"/>
      <c r="QXX13018" s="15"/>
      <c r="QXY13018" s="15"/>
      <c r="QXZ13018" s="15"/>
      <c r="QYA13018" s="15"/>
      <c r="QYB13018" s="15"/>
      <c r="QYC13018" s="15"/>
      <c r="QYD13018" s="15"/>
      <c r="QYE13018" s="15"/>
      <c r="QYF13018" s="15"/>
      <c r="QYG13018" s="15"/>
      <c r="QYH13018" s="15"/>
      <c r="QYI13018" s="15"/>
      <c r="QYJ13018" s="15"/>
      <c r="QYK13018" s="15"/>
      <c r="QYL13018" s="15"/>
      <c r="QYM13018" s="15"/>
      <c r="QYN13018" s="15"/>
      <c r="QYO13018" s="15"/>
      <c r="QYP13018" s="15"/>
      <c r="QYQ13018" s="15"/>
      <c r="QYR13018" s="15"/>
      <c r="QYS13018" s="15"/>
      <c r="QYT13018" s="15"/>
      <c r="QYU13018" s="15"/>
      <c r="QYV13018" s="15"/>
      <c r="QYW13018" s="15"/>
      <c r="QYX13018" s="15"/>
      <c r="QYY13018" s="15"/>
      <c r="QYZ13018" s="15"/>
      <c r="QZA13018" s="15"/>
      <c r="QZB13018" s="15"/>
      <c r="QZC13018" s="15"/>
      <c r="QZD13018" s="15"/>
      <c r="QZE13018" s="15"/>
      <c r="QZF13018" s="15"/>
      <c r="QZG13018" s="15"/>
      <c r="QZH13018" s="15"/>
      <c r="QZI13018" s="15"/>
      <c r="QZJ13018" s="15"/>
      <c r="QZK13018" s="15"/>
      <c r="QZL13018" s="15"/>
      <c r="QZM13018" s="15"/>
      <c r="QZN13018" s="15"/>
      <c r="QZO13018" s="15"/>
      <c r="QZP13018" s="15"/>
      <c r="QZQ13018" s="15"/>
      <c r="QZR13018" s="15"/>
      <c r="QZS13018" s="15"/>
      <c r="QZT13018" s="15"/>
      <c r="QZU13018" s="15"/>
      <c r="QZV13018" s="15"/>
      <c r="QZW13018" s="15"/>
      <c r="QZX13018" s="15"/>
      <c r="QZY13018" s="15"/>
      <c r="QZZ13018" s="15"/>
      <c r="RAA13018" s="15"/>
      <c r="RAB13018" s="15"/>
      <c r="RAC13018" s="15"/>
      <c r="RAD13018" s="15"/>
      <c r="RAE13018" s="15"/>
      <c r="RAF13018" s="15"/>
      <c r="RAG13018" s="15"/>
      <c r="RAH13018" s="15"/>
      <c r="RAI13018" s="15"/>
      <c r="RAJ13018" s="15"/>
      <c r="RAK13018" s="15"/>
      <c r="RAL13018" s="15"/>
      <c r="RAM13018" s="15"/>
      <c r="RAN13018" s="15"/>
      <c r="RAO13018" s="15"/>
      <c r="RAP13018" s="15"/>
      <c r="RAQ13018" s="15"/>
      <c r="RAR13018" s="15"/>
      <c r="RAS13018" s="15"/>
      <c r="RAT13018" s="15"/>
      <c r="RAU13018" s="15"/>
      <c r="RAV13018" s="15"/>
      <c r="RAW13018" s="15"/>
      <c r="RAX13018" s="15"/>
      <c r="RAY13018" s="15"/>
      <c r="RAZ13018" s="15"/>
      <c r="RBA13018" s="15"/>
      <c r="RBB13018" s="15"/>
      <c r="RBC13018" s="15"/>
      <c r="RBD13018" s="15"/>
      <c r="RBE13018" s="15"/>
      <c r="RBF13018" s="15"/>
      <c r="RBG13018" s="15"/>
      <c r="RBH13018" s="15"/>
      <c r="RBI13018" s="15"/>
      <c r="RBJ13018" s="15"/>
      <c r="RBK13018" s="15"/>
      <c r="RBL13018" s="15"/>
      <c r="RBM13018" s="15"/>
      <c r="RBN13018" s="15"/>
      <c r="RBO13018" s="15"/>
      <c r="RBP13018" s="15"/>
      <c r="RBQ13018" s="15"/>
      <c r="RBR13018" s="15"/>
      <c r="RBS13018" s="15"/>
      <c r="RBT13018" s="15"/>
      <c r="RBU13018" s="15"/>
      <c r="RBV13018" s="15"/>
      <c r="RBW13018" s="15"/>
      <c r="RBX13018" s="15"/>
      <c r="RBY13018" s="15"/>
      <c r="RBZ13018" s="15"/>
      <c r="RCA13018" s="15"/>
      <c r="RCB13018" s="15"/>
      <c r="RCC13018" s="15"/>
      <c r="RCD13018" s="15"/>
      <c r="RCE13018" s="15"/>
      <c r="RCF13018" s="15"/>
      <c r="RCG13018" s="15"/>
      <c r="RCH13018" s="15"/>
      <c r="RCI13018" s="15"/>
      <c r="RCJ13018" s="15"/>
      <c r="RCK13018" s="15"/>
      <c r="RCL13018" s="15"/>
      <c r="RCM13018" s="15"/>
      <c r="RCN13018" s="15"/>
      <c r="RCO13018" s="15"/>
      <c r="RCP13018" s="15"/>
      <c r="RCQ13018" s="15"/>
      <c r="RCR13018" s="15"/>
      <c r="RCS13018" s="15"/>
      <c r="RCT13018" s="15"/>
      <c r="RCU13018" s="15"/>
      <c r="RCV13018" s="15"/>
      <c r="RCW13018" s="15"/>
      <c r="RCX13018" s="15"/>
      <c r="RCY13018" s="15"/>
      <c r="RCZ13018" s="15"/>
      <c r="RDA13018" s="15"/>
      <c r="RDB13018" s="15"/>
      <c r="RDC13018" s="15"/>
      <c r="RDD13018" s="15"/>
      <c r="RDE13018" s="15"/>
      <c r="RDF13018" s="15"/>
      <c r="RDG13018" s="15"/>
      <c r="RDH13018" s="15"/>
      <c r="RDI13018" s="15"/>
      <c r="RDJ13018" s="15"/>
      <c r="RDK13018" s="15"/>
      <c r="RDL13018" s="15"/>
      <c r="RDM13018" s="15"/>
      <c r="RDN13018" s="15"/>
      <c r="RDO13018" s="15"/>
      <c r="RDP13018" s="15"/>
      <c r="RDQ13018" s="15"/>
      <c r="RDR13018" s="15"/>
      <c r="RDS13018" s="15"/>
      <c r="RDT13018" s="15"/>
      <c r="RDU13018" s="15"/>
      <c r="RDV13018" s="15"/>
      <c r="RDW13018" s="15"/>
      <c r="RDX13018" s="15"/>
      <c r="RDY13018" s="15"/>
      <c r="RDZ13018" s="15"/>
      <c r="REA13018" s="15"/>
      <c r="REB13018" s="15"/>
      <c r="REC13018" s="15"/>
      <c r="RED13018" s="15"/>
      <c r="REE13018" s="15"/>
      <c r="REF13018" s="15"/>
      <c r="REG13018" s="15"/>
      <c r="REH13018" s="15"/>
      <c r="REI13018" s="15"/>
      <c r="REJ13018" s="15"/>
      <c r="REK13018" s="15"/>
      <c r="REL13018" s="15"/>
      <c r="REM13018" s="15"/>
      <c r="REN13018" s="15"/>
      <c r="REO13018" s="15"/>
      <c r="REP13018" s="15"/>
      <c r="REQ13018" s="15"/>
      <c r="RER13018" s="15"/>
      <c r="RES13018" s="15"/>
      <c r="RET13018" s="15"/>
      <c r="REU13018" s="15"/>
      <c r="REV13018" s="15"/>
      <c r="REW13018" s="15"/>
      <c r="REX13018" s="15"/>
      <c r="REY13018" s="15"/>
      <c r="REZ13018" s="15"/>
      <c r="RFA13018" s="15"/>
      <c r="RFB13018" s="15"/>
      <c r="RFC13018" s="15"/>
      <c r="RFD13018" s="15"/>
      <c r="RFE13018" s="15"/>
      <c r="RFF13018" s="15"/>
      <c r="RFG13018" s="15"/>
      <c r="RFH13018" s="15"/>
      <c r="RFI13018" s="15"/>
      <c r="RFJ13018" s="15"/>
      <c r="RFK13018" s="15"/>
      <c r="RFL13018" s="15"/>
      <c r="RFM13018" s="15"/>
      <c r="RFN13018" s="15"/>
      <c r="RFO13018" s="15"/>
      <c r="RFP13018" s="15"/>
      <c r="RFQ13018" s="15"/>
      <c r="RFR13018" s="15"/>
      <c r="RFS13018" s="15"/>
      <c r="RFT13018" s="15"/>
      <c r="RFU13018" s="15"/>
      <c r="RFV13018" s="15"/>
      <c r="RFW13018" s="15"/>
      <c r="RFX13018" s="15"/>
      <c r="RFY13018" s="15"/>
      <c r="RFZ13018" s="15"/>
      <c r="RGA13018" s="15"/>
      <c r="RGB13018" s="15"/>
      <c r="RGC13018" s="15"/>
      <c r="RGD13018" s="15"/>
      <c r="RGE13018" s="15"/>
      <c r="RGF13018" s="15"/>
      <c r="RGG13018" s="15"/>
      <c r="RGH13018" s="15"/>
      <c r="RGI13018" s="15"/>
      <c r="RGJ13018" s="15"/>
      <c r="RGK13018" s="15"/>
      <c r="RGL13018" s="15"/>
      <c r="RGM13018" s="15"/>
      <c r="RGN13018" s="15"/>
      <c r="RGO13018" s="15"/>
      <c r="RGP13018" s="15"/>
      <c r="RGQ13018" s="15"/>
      <c r="RGR13018" s="15"/>
      <c r="RGS13018" s="15"/>
      <c r="RGT13018" s="15"/>
      <c r="RGU13018" s="15"/>
      <c r="RGV13018" s="15"/>
      <c r="RGW13018" s="15"/>
      <c r="RGX13018" s="15"/>
      <c r="RGY13018" s="15"/>
      <c r="RGZ13018" s="15"/>
      <c r="RHA13018" s="15"/>
      <c r="RHB13018" s="15"/>
      <c r="RHC13018" s="15"/>
      <c r="RHD13018" s="15"/>
      <c r="RHE13018" s="15"/>
      <c r="RHF13018" s="15"/>
      <c r="RHG13018" s="15"/>
      <c r="RHH13018" s="15"/>
      <c r="RHI13018" s="15"/>
      <c r="RHJ13018" s="15"/>
      <c r="RHK13018" s="15"/>
      <c r="RHL13018" s="15"/>
      <c r="RHM13018" s="15"/>
      <c r="RHN13018" s="15"/>
      <c r="RHO13018" s="15"/>
      <c r="RHP13018" s="15"/>
      <c r="RHQ13018" s="15"/>
      <c r="RHR13018" s="15"/>
      <c r="RHS13018" s="15"/>
      <c r="RHT13018" s="15"/>
      <c r="RHU13018" s="15"/>
      <c r="RHV13018" s="15"/>
      <c r="RHW13018" s="15"/>
      <c r="RHX13018" s="15"/>
      <c r="RHY13018" s="15"/>
      <c r="RHZ13018" s="15"/>
      <c r="RIA13018" s="15"/>
      <c r="RIB13018" s="15"/>
      <c r="RIC13018" s="15"/>
      <c r="RID13018" s="15"/>
      <c r="RIE13018" s="15"/>
      <c r="RIF13018" s="15"/>
      <c r="RIG13018" s="15"/>
      <c r="RIH13018" s="15"/>
      <c r="RII13018" s="15"/>
      <c r="RIJ13018" s="15"/>
      <c r="RIK13018" s="15"/>
      <c r="RIL13018" s="15"/>
      <c r="RIM13018" s="15"/>
      <c r="RIN13018" s="15"/>
      <c r="RIO13018" s="15"/>
      <c r="RIP13018" s="15"/>
      <c r="RIQ13018" s="15"/>
      <c r="RIR13018" s="15"/>
      <c r="RIS13018" s="15"/>
      <c r="RIT13018" s="15"/>
      <c r="RIU13018" s="15"/>
      <c r="RIV13018" s="15"/>
      <c r="RIW13018" s="15"/>
      <c r="RIX13018" s="15"/>
      <c r="RIY13018" s="15"/>
      <c r="RIZ13018" s="15"/>
      <c r="RJA13018" s="15"/>
      <c r="RJB13018" s="15"/>
      <c r="RJC13018" s="15"/>
      <c r="RJD13018" s="15"/>
      <c r="RJE13018" s="15"/>
      <c r="RJF13018" s="15"/>
      <c r="RJG13018" s="15"/>
      <c r="RJH13018" s="15"/>
      <c r="RJI13018" s="15"/>
      <c r="RJJ13018" s="15"/>
      <c r="RJK13018" s="15"/>
      <c r="RJL13018" s="15"/>
      <c r="RJM13018" s="15"/>
      <c r="RJN13018" s="15"/>
      <c r="RJO13018" s="15"/>
      <c r="RJP13018" s="15"/>
      <c r="RJQ13018" s="15"/>
      <c r="RJR13018" s="15"/>
      <c r="RJS13018" s="15"/>
      <c r="RJT13018" s="15"/>
      <c r="RJU13018" s="15"/>
      <c r="RJV13018" s="15"/>
      <c r="RJW13018" s="15"/>
      <c r="RJX13018" s="15"/>
      <c r="RJY13018" s="15"/>
      <c r="RJZ13018" s="15"/>
      <c r="RKA13018" s="15"/>
      <c r="RKB13018" s="15"/>
      <c r="RKC13018" s="15"/>
      <c r="RKD13018" s="15"/>
      <c r="RKE13018" s="15"/>
      <c r="RKF13018" s="15"/>
      <c r="RKG13018" s="15"/>
      <c r="RKH13018" s="15"/>
      <c r="RKI13018" s="15"/>
      <c r="RKJ13018" s="15"/>
      <c r="RKK13018" s="15"/>
      <c r="RKL13018" s="15"/>
      <c r="RKM13018" s="15"/>
      <c r="RKN13018" s="15"/>
      <c r="RKO13018" s="15"/>
      <c r="RKP13018" s="15"/>
      <c r="RKQ13018" s="15"/>
      <c r="RKR13018" s="15"/>
      <c r="RKS13018" s="15"/>
      <c r="RKT13018" s="15"/>
      <c r="RKU13018" s="15"/>
      <c r="RKV13018" s="15"/>
      <c r="RKW13018" s="15"/>
      <c r="RKX13018" s="15"/>
      <c r="RKY13018" s="15"/>
      <c r="RKZ13018" s="15"/>
      <c r="RLA13018" s="15"/>
      <c r="RLB13018" s="15"/>
      <c r="RLC13018" s="15"/>
      <c r="RLD13018" s="15"/>
      <c r="RLE13018" s="15"/>
      <c r="RLF13018" s="15"/>
      <c r="RLG13018" s="15"/>
      <c r="RLH13018" s="15"/>
      <c r="RLI13018" s="15"/>
      <c r="RLJ13018" s="15"/>
      <c r="RLK13018" s="15"/>
      <c r="RLL13018" s="15"/>
      <c r="RLM13018" s="15"/>
      <c r="RLN13018" s="15"/>
      <c r="RLO13018" s="15"/>
      <c r="RLP13018" s="15"/>
      <c r="RLQ13018" s="15"/>
      <c r="RLR13018" s="15"/>
      <c r="RLS13018" s="15"/>
      <c r="RLT13018" s="15"/>
      <c r="RLU13018" s="15"/>
      <c r="RLV13018" s="15"/>
      <c r="RLW13018" s="15"/>
      <c r="RLX13018" s="15"/>
      <c r="RLY13018" s="15"/>
      <c r="RLZ13018" s="15"/>
      <c r="RMA13018" s="15"/>
      <c r="RMB13018" s="15"/>
      <c r="RMC13018" s="15"/>
      <c r="RMD13018" s="15"/>
      <c r="RME13018" s="15"/>
      <c r="RMF13018" s="15"/>
      <c r="RMG13018" s="15"/>
      <c r="RMH13018" s="15"/>
      <c r="RMI13018" s="15"/>
      <c r="RMJ13018" s="15"/>
      <c r="RMK13018" s="15"/>
      <c r="RML13018" s="15"/>
      <c r="RMM13018" s="15"/>
      <c r="RMN13018" s="15"/>
      <c r="RMO13018" s="15"/>
      <c r="RMP13018" s="15"/>
      <c r="RMQ13018" s="15"/>
      <c r="RMR13018" s="15"/>
      <c r="RMS13018" s="15"/>
      <c r="RMT13018" s="15"/>
      <c r="RMU13018" s="15"/>
      <c r="RMV13018" s="15"/>
      <c r="RMW13018" s="15"/>
      <c r="RMX13018" s="15"/>
      <c r="RMY13018" s="15"/>
      <c r="RMZ13018" s="15"/>
      <c r="RNA13018" s="15"/>
      <c r="RNB13018" s="15"/>
      <c r="RNC13018" s="15"/>
      <c r="RND13018" s="15"/>
      <c r="RNE13018" s="15"/>
      <c r="RNF13018" s="15"/>
      <c r="RNG13018" s="15"/>
      <c r="RNH13018" s="15"/>
      <c r="RNI13018" s="15"/>
      <c r="RNJ13018" s="15"/>
      <c r="RNK13018" s="15"/>
      <c r="RNL13018" s="15"/>
      <c r="RNM13018" s="15"/>
      <c r="RNN13018" s="15"/>
      <c r="RNO13018" s="15"/>
      <c r="RNP13018" s="15"/>
      <c r="RNQ13018" s="15"/>
      <c r="RNR13018" s="15"/>
      <c r="RNS13018" s="15"/>
      <c r="RNT13018" s="15"/>
      <c r="RNU13018" s="15"/>
      <c r="RNV13018" s="15"/>
      <c r="RNW13018" s="15"/>
      <c r="RNX13018" s="15"/>
      <c r="RNY13018" s="15"/>
      <c r="RNZ13018" s="15"/>
      <c r="ROA13018" s="15"/>
      <c r="ROB13018" s="15"/>
      <c r="ROC13018" s="15"/>
      <c r="ROD13018" s="15"/>
      <c r="ROE13018" s="15"/>
      <c r="ROF13018" s="15"/>
      <c r="ROG13018" s="15"/>
      <c r="ROH13018" s="15"/>
      <c r="ROI13018" s="15"/>
      <c r="ROJ13018" s="15"/>
      <c r="ROK13018" s="15"/>
      <c r="ROL13018" s="15"/>
      <c r="ROM13018" s="15"/>
      <c r="RON13018" s="15"/>
      <c r="ROO13018" s="15"/>
      <c r="ROP13018" s="15"/>
      <c r="ROQ13018" s="15"/>
      <c r="ROR13018" s="15"/>
      <c r="ROS13018" s="15"/>
      <c r="ROT13018" s="15"/>
      <c r="ROU13018" s="15"/>
      <c r="ROV13018" s="15"/>
      <c r="ROW13018" s="15"/>
      <c r="ROX13018" s="15"/>
      <c r="ROY13018" s="15"/>
      <c r="ROZ13018" s="15"/>
      <c r="RPA13018" s="15"/>
      <c r="RPB13018" s="15"/>
      <c r="RPC13018" s="15"/>
      <c r="RPD13018" s="15"/>
      <c r="RPE13018" s="15"/>
      <c r="RPF13018" s="15"/>
      <c r="RPG13018" s="15"/>
      <c r="RPH13018" s="15"/>
      <c r="RPI13018" s="15"/>
      <c r="RPJ13018" s="15"/>
      <c r="RPK13018" s="15"/>
      <c r="RPL13018" s="15"/>
      <c r="RPM13018" s="15"/>
      <c r="RPN13018" s="15"/>
      <c r="RPO13018" s="15"/>
      <c r="RPP13018" s="15"/>
      <c r="RPQ13018" s="15"/>
      <c r="RPR13018" s="15"/>
      <c r="RPS13018" s="15"/>
      <c r="RPT13018" s="15"/>
      <c r="RPU13018" s="15"/>
      <c r="RPV13018" s="15"/>
      <c r="RPW13018" s="15"/>
      <c r="RPX13018" s="15"/>
      <c r="RPY13018" s="15"/>
      <c r="RPZ13018" s="15"/>
      <c r="RQA13018" s="15"/>
      <c r="RQB13018" s="15"/>
      <c r="RQC13018" s="15"/>
      <c r="RQD13018" s="15"/>
      <c r="RQE13018" s="15"/>
      <c r="RQF13018" s="15"/>
      <c r="RQG13018" s="15"/>
      <c r="RQH13018" s="15"/>
      <c r="RQI13018" s="15"/>
      <c r="RQJ13018" s="15"/>
      <c r="RQK13018" s="15"/>
      <c r="RQL13018" s="15"/>
      <c r="RQM13018" s="15"/>
      <c r="RQN13018" s="15"/>
      <c r="RQO13018" s="15"/>
      <c r="RQP13018" s="15"/>
      <c r="RQQ13018" s="15"/>
      <c r="RQR13018" s="15"/>
      <c r="RQS13018" s="15"/>
      <c r="RQT13018" s="15"/>
      <c r="RQU13018" s="15"/>
      <c r="RQV13018" s="15"/>
      <c r="RQW13018" s="15"/>
      <c r="RQX13018" s="15"/>
      <c r="RQY13018" s="15"/>
      <c r="RQZ13018" s="15"/>
      <c r="RRA13018" s="15"/>
      <c r="RRB13018" s="15"/>
      <c r="RRC13018" s="15"/>
      <c r="RRD13018" s="15"/>
      <c r="RRE13018" s="15"/>
      <c r="RRF13018" s="15"/>
      <c r="RRG13018" s="15"/>
      <c r="RRH13018" s="15"/>
      <c r="RRI13018" s="15"/>
      <c r="RRJ13018" s="15"/>
      <c r="RRK13018" s="15"/>
      <c r="RRL13018" s="15"/>
      <c r="RRM13018" s="15"/>
      <c r="RRN13018" s="15"/>
      <c r="RRO13018" s="15"/>
      <c r="RRP13018" s="15"/>
      <c r="RRQ13018" s="15"/>
      <c r="RRR13018" s="15"/>
      <c r="RRS13018" s="15"/>
      <c r="RRT13018" s="15"/>
      <c r="RRU13018" s="15"/>
      <c r="RRV13018" s="15"/>
      <c r="RRW13018" s="15"/>
      <c r="RRX13018" s="15"/>
      <c r="RRY13018" s="15"/>
      <c r="RRZ13018" s="15"/>
      <c r="RSA13018" s="15"/>
      <c r="RSB13018" s="15"/>
      <c r="RSC13018" s="15"/>
      <c r="RSD13018" s="15"/>
      <c r="RSE13018" s="15"/>
      <c r="RSF13018" s="15"/>
      <c r="RSG13018" s="15"/>
      <c r="RSH13018" s="15"/>
      <c r="RSI13018" s="15"/>
      <c r="RSJ13018" s="15"/>
      <c r="RSK13018" s="15"/>
      <c r="RSL13018" s="15"/>
      <c r="RSM13018" s="15"/>
      <c r="RSN13018" s="15"/>
      <c r="RSO13018" s="15"/>
      <c r="RSP13018" s="15"/>
      <c r="RSQ13018" s="15"/>
      <c r="RSR13018" s="15"/>
      <c r="RSS13018" s="15"/>
      <c r="RST13018" s="15"/>
      <c r="RSU13018" s="15"/>
      <c r="RSV13018" s="15"/>
      <c r="RSW13018" s="15"/>
      <c r="RSX13018" s="15"/>
      <c r="RSY13018" s="15"/>
      <c r="RSZ13018" s="15"/>
      <c r="RTA13018" s="15"/>
      <c r="RTB13018" s="15"/>
      <c r="RTC13018" s="15"/>
      <c r="RTD13018" s="15"/>
      <c r="RTE13018" s="15"/>
      <c r="RTF13018" s="15"/>
      <c r="RTG13018" s="15"/>
      <c r="RTH13018" s="15"/>
      <c r="RTI13018" s="15"/>
      <c r="RTJ13018" s="15"/>
      <c r="RTK13018" s="15"/>
      <c r="RTL13018" s="15"/>
      <c r="RTM13018" s="15"/>
      <c r="RTN13018" s="15"/>
      <c r="RTO13018" s="15"/>
      <c r="RTP13018" s="15"/>
      <c r="RTQ13018" s="15"/>
      <c r="RTR13018" s="15"/>
      <c r="RTS13018" s="15"/>
      <c r="RTT13018" s="15"/>
      <c r="RTU13018" s="15"/>
      <c r="RTV13018" s="15"/>
      <c r="RTW13018" s="15"/>
      <c r="RTX13018" s="15"/>
      <c r="RTY13018" s="15"/>
      <c r="RTZ13018" s="15"/>
      <c r="RUA13018" s="15"/>
      <c r="RUB13018" s="15"/>
      <c r="RUC13018" s="15"/>
      <c r="RUD13018" s="15"/>
      <c r="RUE13018" s="15"/>
      <c r="RUF13018" s="15"/>
      <c r="RUG13018" s="15"/>
      <c r="RUH13018" s="15"/>
      <c r="RUI13018" s="15"/>
      <c r="RUJ13018" s="15"/>
      <c r="RUK13018" s="15"/>
      <c r="RUL13018" s="15"/>
      <c r="RUM13018" s="15"/>
      <c r="RUN13018" s="15"/>
      <c r="RUO13018" s="15"/>
      <c r="RUP13018" s="15"/>
      <c r="RUQ13018" s="15"/>
      <c r="RUR13018" s="15"/>
      <c r="RUS13018" s="15"/>
      <c r="RUT13018" s="15"/>
      <c r="RUU13018" s="15"/>
      <c r="RUV13018" s="15"/>
      <c r="RUW13018" s="15"/>
      <c r="RUX13018" s="15"/>
      <c r="RUY13018" s="15"/>
      <c r="RUZ13018" s="15"/>
      <c r="RVA13018" s="15"/>
      <c r="RVB13018" s="15"/>
      <c r="RVC13018" s="15"/>
      <c r="RVD13018" s="15"/>
      <c r="RVE13018" s="15"/>
      <c r="RVF13018" s="15"/>
      <c r="RVG13018" s="15"/>
      <c r="RVH13018" s="15"/>
      <c r="RVI13018" s="15"/>
      <c r="RVJ13018" s="15"/>
      <c r="RVK13018" s="15"/>
      <c r="RVL13018" s="15"/>
      <c r="RVM13018" s="15"/>
      <c r="RVN13018" s="15"/>
      <c r="RVO13018" s="15"/>
      <c r="RVP13018" s="15"/>
      <c r="RVQ13018" s="15"/>
      <c r="RVR13018" s="15"/>
      <c r="RVS13018" s="15"/>
      <c r="RVT13018" s="15"/>
      <c r="RVU13018" s="15"/>
      <c r="RVV13018" s="15"/>
      <c r="RVW13018" s="15"/>
      <c r="RVX13018" s="15"/>
      <c r="RVY13018" s="15"/>
      <c r="RVZ13018" s="15"/>
      <c r="RWA13018" s="15"/>
      <c r="RWB13018" s="15"/>
      <c r="RWC13018" s="15"/>
      <c r="RWD13018" s="15"/>
      <c r="RWE13018" s="15"/>
      <c r="RWF13018" s="15"/>
      <c r="RWG13018" s="15"/>
      <c r="RWH13018" s="15"/>
      <c r="RWI13018" s="15"/>
      <c r="RWJ13018" s="15"/>
      <c r="RWK13018" s="15"/>
      <c r="RWL13018" s="15"/>
      <c r="RWM13018" s="15"/>
      <c r="RWN13018" s="15"/>
      <c r="RWO13018" s="15"/>
      <c r="RWP13018" s="15"/>
      <c r="RWQ13018" s="15"/>
      <c r="RWR13018" s="15"/>
      <c r="RWS13018" s="15"/>
      <c r="RWT13018" s="15"/>
      <c r="RWU13018" s="15"/>
      <c r="RWV13018" s="15"/>
      <c r="RWW13018" s="15"/>
      <c r="RWX13018" s="15"/>
      <c r="RWY13018" s="15"/>
      <c r="RWZ13018" s="15"/>
      <c r="RXA13018" s="15"/>
      <c r="RXB13018" s="15"/>
      <c r="RXC13018" s="15"/>
      <c r="RXD13018" s="15"/>
      <c r="RXE13018" s="15"/>
      <c r="RXF13018" s="15"/>
      <c r="RXG13018" s="15"/>
      <c r="RXH13018" s="15"/>
      <c r="RXI13018" s="15"/>
      <c r="RXJ13018" s="15"/>
      <c r="RXK13018" s="15"/>
      <c r="RXL13018" s="15"/>
      <c r="RXM13018" s="15"/>
      <c r="RXN13018" s="15"/>
      <c r="RXO13018" s="15"/>
      <c r="RXP13018" s="15"/>
      <c r="RXQ13018" s="15"/>
      <c r="RXR13018" s="15"/>
      <c r="RXS13018" s="15"/>
      <c r="RXT13018" s="15"/>
      <c r="RXU13018" s="15"/>
      <c r="RXV13018" s="15"/>
      <c r="RXW13018" s="15"/>
      <c r="RXX13018" s="15"/>
      <c r="RXY13018" s="15"/>
      <c r="RXZ13018" s="15"/>
      <c r="RYA13018" s="15"/>
      <c r="RYB13018" s="15"/>
      <c r="RYC13018" s="15"/>
      <c r="RYD13018" s="15"/>
      <c r="RYE13018" s="15"/>
      <c r="RYF13018" s="15"/>
      <c r="RYG13018" s="15"/>
      <c r="RYH13018" s="15"/>
      <c r="RYI13018" s="15"/>
      <c r="RYJ13018" s="15"/>
      <c r="RYK13018" s="15"/>
      <c r="RYL13018" s="15"/>
      <c r="RYM13018" s="15"/>
      <c r="RYN13018" s="15"/>
      <c r="RYO13018" s="15"/>
      <c r="RYP13018" s="15"/>
      <c r="RYQ13018" s="15"/>
      <c r="RYR13018" s="15"/>
      <c r="RYS13018" s="15"/>
      <c r="RYT13018" s="15"/>
      <c r="RYU13018" s="15"/>
      <c r="RYV13018" s="15"/>
      <c r="RYW13018" s="15"/>
      <c r="RYX13018" s="15"/>
      <c r="RYY13018" s="15"/>
      <c r="RYZ13018" s="15"/>
      <c r="RZA13018" s="15"/>
      <c r="RZB13018" s="15"/>
      <c r="RZC13018" s="15"/>
      <c r="RZD13018" s="15"/>
      <c r="RZE13018" s="15"/>
      <c r="RZF13018" s="15"/>
      <c r="RZG13018" s="15"/>
      <c r="RZH13018" s="15"/>
      <c r="RZI13018" s="15"/>
      <c r="RZJ13018" s="15"/>
      <c r="RZK13018" s="15"/>
      <c r="RZL13018" s="15"/>
      <c r="RZM13018" s="15"/>
      <c r="RZN13018" s="15"/>
      <c r="RZO13018" s="15"/>
      <c r="RZP13018" s="15"/>
      <c r="RZQ13018" s="15"/>
      <c r="RZR13018" s="15"/>
      <c r="RZS13018" s="15"/>
      <c r="RZT13018" s="15"/>
      <c r="RZU13018" s="15"/>
      <c r="RZV13018" s="15"/>
      <c r="RZW13018" s="15"/>
      <c r="RZX13018" s="15"/>
      <c r="RZY13018" s="15"/>
      <c r="RZZ13018" s="15"/>
      <c r="SAA13018" s="15"/>
      <c r="SAB13018" s="15"/>
      <c r="SAC13018" s="15"/>
      <c r="SAD13018" s="15"/>
      <c r="SAE13018" s="15"/>
      <c r="SAF13018" s="15"/>
      <c r="SAG13018" s="15"/>
      <c r="SAH13018" s="15"/>
      <c r="SAI13018" s="15"/>
      <c r="SAJ13018" s="15"/>
      <c r="SAK13018" s="15"/>
      <c r="SAL13018" s="15"/>
      <c r="SAM13018" s="15"/>
      <c r="SAN13018" s="15"/>
      <c r="SAO13018" s="15"/>
      <c r="SAP13018" s="15"/>
      <c r="SAQ13018" s="15"/>
      <c r="SAR13018" s="15"/>
      <c r="SAS13018" s="15"/>
      <c r="SAT13018" s="15"/>
      <c r="SAU13018" s="15"/>
      <c r="SAV13018" s="15"/>
      <c r="SAW13018" s="15"/>
      <c r="SAX13018" s="15"/>
      <c r="SAY13018" s="15"/>
      <c r="SAZ13018" s="15"/>
      <c r="SBA13018" s="15"/>
      <c r="SBB13018" s="15"/>
      <c r="SBC13018" s="15"/>
      <c r="SBD13018" s="15"/>
      <c r="SBE13018" s="15"/>
      <c r="SBF13018" s="15"/>
      <c r="SBG13018" s="15"/>
      <c r="SBH13018" s="15"/>
      <c r="SBI13018" s="15"/>
      <c r="SBJ13018" s="15"/>
      <c r="SBK13018" s="15"/>
      <c r="SBL13018" s="15"/>
      <c r="SBM13018" s="15"/>
      <c r="SBN13018" s="15"/>
      <c r="SBO13018" s="15"/>
      <c r="SBP13018" s="15"/>
      <c r="SBQ13018" s="15"/>
      <c r="SBR13018" s="15"/>
      <c r="SBS13018" s="15"/>
      <c r="SBT13018" s="15"/>
      <c r="SBU13018" s="15"/>
      <c r="SBV13018" s="15"/>
      <c r="SBW13018" s="15"/>
      <c r="SBX13018" s="15"/>
      <c r="SBY13018" s="15"/>
      <c r="SBZ13018" s="15"/>
      <c r="SCA13018" s="15"/>
      <c r="SCB13018" s="15"/>
      <c r="SCC13018" s="15"/>
      <c r="SCD13018" s="15"/>
      <c r="SCE13018" s="15"/>
      <c r="SCF13018" s="15"/>
      <c r="SCG13018" s="15"/>
      <c r="SCH13018" s="15"/>
      <c r="SCI13018" s="15"/>
      <c r="SCJ13018" s="15"/>
      <c r="SCK13018" s="15"/>
      <c r="SCL13018" s="15"/>
      <c r="SCM13018" s="15"/>
      <c r="SCN13018" s="15"/>
      <c r="SCO13018" s="15"/>
      <c r="SCP13018" s="15"/>
      <c r="SCQ13018" s="15"/>
      <c r="SCR13018" s="15"/>
      <c r="SCS13018" s="15"/>
      <c r="SCT13018" s="15"/>
      <c r="SCU13018" s="15"/>
      <c r="SCV13018" s="15"/>
      <c r="SCW13018" s="15"/>
      <c r="SCX13018" s="15"/>
      <c r="SCY13018" s="15"/>
      <c r="SCZ13018" s="15"/>
      <c r="SDA13018" s="15"/>
      <c r="SDB13018" s="15"/>
      <c r="SDC13018" s="15"/>
      <c r="SDD13018" s="15"/>
      <c r="SDE13018" s="15"/>
      <c r="SDF13018" s="15"/>
      <c r="SDG13018" s="15"/>
      <c r="SDH13018" s="15"/>
      <c r="SDI13018" s="15"/>
      <c r="SDJ13018" s="15"/>
      <c r="SDK13018" s="15"/>
      <c r="SDL13018" s="15"/>
      <c r="SDM13018" s="15"/>
      <c r="SDN13018" s="15"/>
      <c r="SDO13018" s="15"/>
      <c r="SDP13018" s="15"/>
      <c r="SDQ13018" s="15"/>
      <c r="SDR13018" s="15"/>
      <c r="SDS13018" s="15"/>
      <c r="SDT13018" s="15"/>
      <c r="SDU13018" s="15"/>
      <c r="SDV13018" s="15"/>
      <c r="SDW13018" s="15"/>
      <c r="SDX13018" s="15"/>
      <c r="SDY13018" s="15"/>
      <c r="SDZ13018" s="15"/>
      <c r="SEA13018" s="15"/>
      <c r="SEB13018" s="15"/>
      <c r="SEC13018" s="15"/>
      <c r="SED13018" s="15"/>
      <c r="SEE13018" s="15"/>
      <c r="SEF13018" s="15"/>
      <c r="SEG13018" s="15"/>
      <c r="SEH13018" s="15"/>
      <c r="SEI13018" s="15"/>
      <c r="SEJ13018" s="15"/>
      <c r="SEK13018" s="15"/>
      <c r="SEL13018" s="15"/>
      <c r="SEM13018" s="15"/>
      <c r="SEN13018" s="15"/>
      <c r="SEO13018" s="15"/>
      <c r="SEP13018" s="15"/>
      <c r="SEQ13018" s="15"/>
      <c r="SER13018" s="15"/>
      <c r="SES13018" s="15"/>
      <c r="SET13018" s="15"/>
      <c r="SEU13018" s="15"/>
      <c r="SEV13018" s="15"/>
      <c r="SEW13018" s="15"/>
      <c r="SEX13018" s="15"/>
      <c r="SEY13018" s="15"/>
      <c r="SEZ13018" s="15"/>
      <c r="SFA13018" s="15"/>
      <c r="SFB13018" s="15"/>
      <c r="SFC13018" s="15"/>
      <c r="SFD13018" s="15"/>
      <c r="SFE13018" s="15"/>
      <c r="SFF13018" s="15"/>
      <c r="SFG13018" s="15"/>
      <c r="SFH13018" s="15"/>
      <c r="SFI13018" s="15"/>
      <c r="SFJ13018" s="15"/>
      <c r="SFK13018" s="15"/>
      <c r="SFL13018" s="15"/>
      <c r="SFM13018" s="15"/>
      <c r="SFN13018" s="15"/>
      <c r="SFO13018" s="15"/>
      <c r="SFP13018" s="15"/>
      <c r="SFQ13018" s="15"/>
      <c r="SFR13018" s="15"/>
      <c r="SFS13018" s="15"/>
      <c r="SFT13018" s="15"/>
      <c r="SFU13018" s="15"/>
      <c r="SFV13018" s="15"/>
      <c r="SFW13018" s="15"/>
      <c r="SFX13018" s="15"/>
      <c r="SFY13018" s="15"/>
      <c r="SFZ13018" s="15"/>
      <c r="SGA13018" s="15"/>
      <c r="SGB13018" s="15"/>
      <c r="SGC13018" s="15"/>
      <c r="SGD13018" s="15"/>
      <c r="SGE13018" s="15"/>
      <c r="SGF13018" s="15"/>
      <c r="SGG13018" s="15"/>
      <c r="SGH13018" s="15"/>
      <c r="SGI13018" s="15"/>
      <c r="SGJ13018" s="15"/>
      <c r="SGK13018" s="15"/>
      <c r="SGL13018" s="15"/>
      <c r="SGM13018" s="15"/>
      <c r="SGN13018" s="15"/>
      <c r="SGO13018" s="15"/>
      <c r="SGP13018" s="15"/>
      <c r="SGQ13018" s="15"/>
      <c r="SGR13018" s="15"/>
      <c r="SGS13018" s="15"/>
      <c r="SGT13018" s="15"/>
      <c r="SGU13018" s="15"/>
      <c r="SGV13018" s="15"/>
      <c r="SGW13018" s="15"/>
      <c r="SGX13018" s="15"/>
      <c r="SGY13018" s="15"/>
      <c r="SGZ13018" s="15"/>
      <c r="SHA13018" s="15"/>
      <c r="SHB13018" s="15"/>
      <c r="SHC13018" s="15"/>
      <c r="SHD13018" s="15"/>
      <c r="SHE13018" s="15"/>
      <c r="SHF13018" s="15"/>
      <c r="SHG13018" s="15"/>
      <c r="SHH13018" s="15"/>
      <c r="SHI13018" s="15"/>
      <c r="SHJ13018" s="15"/>
      <c r="SHK13018" s="15"/>
      <c r="SHL13018" s="15"/>
      <c r="SHM13018" s="15"/>
      <c r="SHN13018" s="15"/>
      <c r="SHO13018" s="15"/>
      <c r="SHP13018" s="15"/>
      <c r="SHQ13018" s="15"/>
      <c r="SHR13018" s="15"/>
      <c r="SHS13018" s="15"/>
      <c r="SHT13018" s="15"/>
      <c r="SHU13018" s="15"/>
      <c r="SHV13018" s="15"/>
      <c r="SHW13018" s="15"/>
      <c r="SHX13018" s="15"/>
      <c r="SHY13018" s="15"/>
      <c r="SHZ13018" s="15"/>
      <c r="SIA13018" s="15"/>
      <c r="SIB13018" s="15"/>
      <c r="SIC13018" s="15"/>
      <c r="SID13018" s="15"/>
      <c r="SIE13018" s="15"/>
      <c r="SIF13018" s="15"/>
      <c r="SIG13018" s="15"/>
      <c r="SIH13018" s="15"/>
      <c r="SII13018" s="15"/>
      <c r="SIJ13018" s="15"/>
      <c r="SIK13018" s="15"/>
      <c r="SIL13018" s="15"/>
      <c r="SIM13018" s="15"/>
      <c r="SIN13018" s="15"/>
      <c r="SIO13018" s="15"/>
      <c r="SIP13018" s="15"/>
      <c r="SIQ13018" s="15"/>
      <c r="SIR13018" s="15"/>
      <c r="SIS13018" s="15"/>
      <c r="SIT13018" s="15"/>
      <c r="SIU13018" s="15"/>
      <c r="SIV13018" s="15"/>
      <c r="SIW13018" s="15"/>
      <c r="SIX13018" s="15"/>
      <c r="SIY13018" s="15"/>
      <c r="SIZ13018" s="15"/>
      <c r="SJA13018" s="15"/>
      <c r="SJB13018" s="15"/>
      <c r="SJC13018" s="15"/>
      <c r="SJD13018" s="15"/>
      <c r="SJE13018" s="15"/>
      <c r="SJF13018" s="15"/>
      <c r="SJG13018" s="15"/>
      <c r="SJH13018" s="15"/>
      <c r="SJI13018" s="15"/>
      <c r="SJJ13018" s="15"/>
      <c r="SJK13018" s="15"/>
      <c r="SJL13018" s="15"/>
      <c r="SJM13018" s="15"/>
      <c r="SJN13018" s="15"/>
      <c r="SJO13018" s="15"/>
      <c r="SJP13018" s="15"/>
      <c r="SJQ13018" s="15"/>
      <c r="SJR13018" s="15"/>
      <c r="SJS13018" s="15"/>
      <c r="SJT13018" s="15"/>
      <c r="SJU13018" s="15"/>
      <c r="SJV13018" s="15"/>
      <c r="SJW13018" s="15"/>
      <c r="SJX13018" s="15"/>
      <c r="SJY13018" s="15"/>
      <c r="SJZ13018" s="15"/>
      <c r="SKA13018" s="15"/>
      <c r="SKB13018" s="15"/>
      <c r="SKC13018" s="15"/>
      <c r="SKD13018" s="15"/>
      <c r="SKE13018" s="15"/>
      <c r="SKF13018" s="15"/>
      <c r="SKG13018" s="15"/>
      <c r="SKH13018" s="15"/>
      <c r="SKI13018" s="15"/>
      <c r="SKJ13018" s="15"/>
      <c r="SKK13018" s="15"/>
      <c r="SKL13018" s="15"/>
      <c r="SKM13018" s="15"/>
      <c r="SKN13018" s="15"/>
      <c r="SKO13018" s="15"/>
      <c r="SKP13018" s="15"/>
      <c r="SKQ13018" s="15"/>
      <c r="SKR13018" s="15"/>
      <c r="SKS13018" s="15"/>
      <c r="SKT13018" s="15"/>
      <c r="SKU13018" s="15"/>
      <c r="SKV13018" s="15"/>
      <c r="SKW13018" s="15"/>
      <c r="SKX13018" s="15"/>
      <c r="SKY13018" s="15"/>
      <c r="SKZ13018" s="15"/>
      <c r="SLA13018" s="15"/>
      <c r="SLB13018" s="15"/>
      <c r="SLC13018" s="15"/>
      <c r="SLD13018" s="15"/>
      <c r="SLE13018" s="15"/>
      <c r="SLF13018" s="15"/>
      <c r="SLG13018" s="15"/>
      <c r="SLH13018" s="15"/>
      <c r="SLI13018" s="15"/>
      <c r="SLJ13018" s="15"/>
      <c r="SLK13018" s="15"/>
      <c r="SLL13018" s="15"/>
      <c r="SLM13018" s="15"/>
      <c r="SLN13018" s="15"/>
      <c r="SLO13018" s="15"/>
      <c r="SLP13018" s="15"/>
      <c r="SLQ13018" s="15"/>
      <c r="SLR13018" s="15"/>
      <c r="SLS13018" s="15"/>
      <c r="SLT13018" s="15"/>
      <c r="SLU13018" s="15"/>
      <c r="SLV13018" s="15"/>
      <c r="SLW13018" s="15"/>
      <c r="SLX13018" s="15"/>
      <c r="SLY13018" s="15"/>
      <c r="SLZ13018" s="15"/>
      <c r="SMA13018" s="15"/>
      <c r="SMB13018" s="15"/>
      <c r="SMC13018" s="15"/>
      <c r="SMD13018" s="15"/>
      <c r="SME13018" s="15"/>
      <c r="SMF13018" s="15"/>
      <c r="SMG13018" s="15"/>
      <c r="SMH13018" s="15"/>
      <c r="SMI13018" s="15"/>
      <c r="SMJ13018" s="15"/>
      <c r="SMK13018" s="15"/>
      <c r="SML13018" s="15"/>
      <c r="SMM13018" s="15"/>
      <c r="SMN13018" s="15"/>
      <c r="SMO13018" s="15"/>
      <c r="SMP13018" s="15"/>
      <c r="SMQ13018" s="15"/>
      <c r="SMR13018" s="15"/>
      <c r="SMS13018" s="15"/>
      <c r="SMT13018" s="15"/>
      <c r="SMU13018" s="15"/>
      <c r="SMV13018" s="15"/>
      <c r="SMW13018" s="15"/>
      <c r="SMX13018" s="15"/>
      <c r="SMY13018" s="15"/>
      <c r="SMZ13018" s="15"/>
      <c r="SNA13018" s="15"/>
      <c r="SNB13018" s="15"/>
      <c r="SNC13018" s="15"/>
      <c r="SND13018" s="15"/>
      <c r="SNE13018" s="15"/>
      <c r="SNF13018" s="15"/>
      <c r="SNG13018" s="15"/>
      <c r="SNH13018" s="15"/>
      <c r="SNI13018" s="15"/>
      <c r="SNJ13018" s="15"/>
      <c r="SNK13018" s="15"/>
      <c r="SNL13018" s="15"/>
      <c r="SNM13018" s="15"/>
      <c r="SNN13018" s="15"/>
      <c r="SNO13018" s="15"/>
      <c r="SNP13018" s="15"/>
      <c r="SNQ13018" s="15"/>
      <c r="SNR13018" s="15"/>
      <c r="SNS13018" s="15"/>
      <c r="SNT13018" s="15"/>
      <c r="SNU13018" s="15"/>
      <c r="SNV13018" s="15"/>
      <c r="SNW13018" s="15"/>
      <c r="SNX13018" s="15"/>
      <c r="SNY13018" s="15"/>
      <c r="SNZ13018" s="15"/>
      <c r="SOA13018" s="15"/>
      <c r="SOB13018" s="15"/>
      <c r="SOC13018" s="15"/>
      <c r="SOD13018" s="15"/>
      <c r="SOE13018" s="15"/>
      <c r="SOF13018" s="15"/>
      <c r="SOG13018" s="15"/>
      <c r="SOH13018" s="15"/>
      <c r="SOI13018" s="15"/>
      <c r="SOJ13018" s="15"/>
      <c r="SOK13018" s="15"/>
      <c r="SOL13018" s="15"/>
      <c r="SOM13018" s="15"/>
      <c r="SON13018" s="15"/>
      <c r="SOO13018" s="15"/>
      <c r="SOP13018" s="15"/>
      <c r="SOQ13018" s="15"/>
      <c r="SOR13018" s="15"/>
      <c r="SOS13018" s="15"/>
      <c r="SOT13018" s="15"/>
      <c r="SOU13018" s="15"/>
      <c r="SOV13018" s="15"/>
      <c r="SOW13018" s="15"/>
      <c r="SOX13018" s="15"/>
      <c r="SOY13018" s="15"/>
      <c r="SOZ13018" s="15"/>
      <c r="SPA13018" s="15"/>
      <c r="SPB13018" s="15"/>
      <c r="SPC13018" s="15"/>
      <c r="SPD13018" s="15"/>
      <c r="SPE13018" s="15"/>
      <c r="SPF13018" s="15"/>
      <c r="SPG13018" s="15"/>
      <c r="SPH13018" s="15"/>
      <c r="SPI13018" s="15"/>
      <c r="SPJ13018" s="15"/>
      <c r="SPK13018" s="15"/>
      <c r="SPL13018" s="15"/>
      <c r="SPM13018" s="15"/>
      <c r="SPN13018" s="15"/>
      <c r="SPO13018" s="15"/>
      <c r="SPP13018" s="15"/>
      <c r="SPQ13018" s="15"/>
      <c r="SPR13018" s="15"/>
      <c r="SPS13018" s="15"/>
      <c r="SPT13018" s="15"/>
      <c r="SPU13018" s="15"/>
      <c r="SPV13018" s="15"/>
      <c r="SPW13018" s="15"/>
      <c r="SPX13018" s="15"/>
      <c r="SPY13018" s="15"/>
      <c r="SPZ13018" s="15"/>
      <c r="SQA13018" s="15"/>
      <c r="SQB13018" s="15"/>
      <c r="SQC13018" s="15"/>
      <c r="SQD13018" s="15"/>
      <c r="SQE13018" s="15"/>
      <c r="SQF13018" s="15"/>
      <c r="SQG13018" s="15"/>
      <c r="SQH13018" s="15"/>
      <c r="SQI13018" s="15"/>
      <c r="SQJ13018" s="15"/>
      <c r="SQK13018" s="15"/>
      <c r="SQL13018" s="15"/>
      <c r="SQM13018" s="15"/>
      <c r="SQN13018" s="15"/>
      <c r="SQO13018" s="15"/>
      <c r="SQP13018" s="15"/>
      <c r="SQQ13018" s="15"/>
      <c r="SQR13018" s="15"/>
      <c r="SQS13018" s="15"/>
      <c r="SQT13018" s="15"/>
      <c r="SQU13018" s="15"/>
      <c r="SQV13018" s="15"/>
      <c r="SQW13018" s="15"/>
      <c r="SQX13018" s="15"/>
      <c r="SQY13018" s="15"/>
      <c r="SQZ13018" s="15"/>
      <c r="SRA13018" s="15"/>
      <c r="SRB13018" s="15"/>
      <c r="SRC13018" s="15"/>
      <c r="SRD13018" s="15"/>
      <c r="SRE13018" s="15"/>
      <c r="SRF13018" s="15"/>
      <c r="SRG13018" s="15"/>
      <c r="SRH13018" s="15"/>
      <c r="SRI13018" s="15"/>
      <c r="SRJ13018" s="15"/>
      <c r="SRK13018" s="15"/>
      <c r="SRL13018" s="15"/>
      <c r="SRM13018" s="15"/>
      <c r="SRN13018" s="15"/>
      <c r="SRO13018" s="15"/>
      <c r="SRP13018" s="15"/>
      <c r="SRQ13018" s="15"/>
      <c r="SRR13018" s="15"/>
      <c r="SRS13018" s="15"/>
      <c r="SRT13018" s="15"/>
      <c r="SRU13018" s="15"/>
      <c r="SRV13018" s="15"/>
      <c r="SRW13018" s="15"/>
      <c r="SRX13018" s="15"/>
      <c r="SRY13018" s="15"/>
      <c r="SRZ13018" s="15"/>
      <c r="SSA13018" s="15"/>
      <c r="SSB13018" s="15"/>
      <c r="SSC13018" s="15"/>
      <c r="SSD13018" s="15"/>
      <c r="SSE13018" s="15"/>
      <c r="SSF13018" s="15"/>
      <c r="SSG13018" s="15"/>
      <c r="SSH13018" s="15"/>
      <c r="SSI13018" s="15"/>
      <c r="SSJ13018" s="15"/>
      <c r="SSK13018" s="15"/>
      <c r="SSL13018" s="15"/>
      <c r="SSM13018" s="15"/>
      <c r="SSN13018" s="15"/>
      <c r="SSO13018" s="15"/>
      <c r="SSP13018" s="15"/>
      <c r="SSQ13018" s="15"/>
      <c r="SSR13018" s="15"/>
      <c r="SSS13018" s="15"/>
      <c r="SST13018" s="15"/>
      <c r="SSU13018" s="15"/>
      <c r="SSV13018" s="15"/>
      <c r="SSW13018" s="15"/>
      <c r="SSX13018" s="15"/>
      <c r="SSY13018" s="15"/>
      <c r="SSZ13018" s="15"/>
      <c r="STA13018" s="15"/>
      <c r="STB13018" s="15"/>
      <c r="STC13018" s="15"/>
      <c r="STD13018" s="15"/>
      <c r="STE13018" s="15"/>
      <c r="STF13018" s="15"/>
      <c r="STG13018" s="15"/>
      <c r="STH13018" s="15"/>
      <c r="STI13018" s="15"/>
      <c r="STJ13018" s="15"/>
      <c r="STK13018" s="15"/>
      <c r="STL13018" s="15"/>
      <c r="STM13018" s="15"/>
      <c r="STN13018" s="15"/>
      <c r="STO13018" s="15"/>
      <c r="STP13018" s="15"/>
      <c r="STQ13018" s="15"/>
      <c r="STR13018" s="15"/>
      <c r="STS13018" s="15"/>
      <c r="STT13018" s="15"/>
      <c r="STU13018" s="15"/>
      <c r="STV13018" s="15"/>
      <c r="STW13018" s="15"/>
      <c r="STX13018" s="15"/>
      <c r="STY13018" s="15"/>
      <c r="STZ13018" s="15"/>
      <c r="SUA13018" s="15"/>
      <c r="SUB13018" s="15"/>
      <c r="SUC13018" s="15"/>
      <c r="SUD13018" s="15"/>
      <c r="SUE13018" s="15"/>
      <c r="SUF13018" s="15"/>
      <c r="SUG13018" s="15"/>
      <c r="SUH13018" s="15"/>
      <c r="SUI13018" s="15"/>
      <c r="SUJ13018" s="15"/>
      <c r="SUK13018" s="15"/>
      <c r="SUL13018" s="15"/>
      <c r="SUM13018" s="15"/>
      <c r="SUN13018" s="15"/>
      <c r="SUO13018" s="15"/>
      <c r="SUP13018" s="15"/>
      <c r="SUQ13018" s="15"/>
      <c r="SUR13018" s="15"/>
      <c r="SUS13018" s="15"/>
      <c r="SUT13018" s="15"/>
      <c r="SUU13018" s="15"/>
      <c r="SUV13018" s="15"/>
      <c r="SUW13018" s="15"/>
      <c r="SUX13018" s="15"/>
      <c r="SUY13018" s="15"/>
      <c r="SUZ13018" s="15"/>
      <c r="SVA13018" s="15"/>
      <c r="SVB13018" s="15"/>
      <c r="SVC13018" s="15"/>
      <c r="SVD13018" s="15"/>
      <c r="SVE13018" s="15"/>
      <c r="SVF13018" s="15"/>
      <c r="SVG13018" s="15"/>
      <c r="SVH13018" s="15"/>
      <c r="SVI13018" s="15"/>
      <c r="SVJ13018" s="15"/>
      <c r="SVK13018" s="15"/>
      <c r="SVL13018" s="15"/>
      <c r="SVM13018" s="15"/>
      <c r="SVN13018" s="15"/>
      <c r="SVO13018" s="15"/>
      <c r="SVP13018" s="15"/>
      <c r="SVQ13018" s="15"/>
      <c r="SVR13018" s="15"/>
      <c r="SVS13018" s="15"/>
      <c r="SVT13018" s="15"/>
      <c r="SVU13018" s="15"/>
      <c r="SVV13018" s="15"/>
      <c r="SVW13018" s="15"/>
      <c r="SVX13018" s="15"/>
      <c r="SVY13018" s="15"/>
      <c r="SVZ13018" s="15"/>
      <c r="SWA13018" s="15"/>
      <c r="SWB13018" s="15"/>
      <c r="SWC13018" s="15"/>
      <c r="SWD13018" s="15"/>
      <c r="SWE13018" s="15"/>
      <c r="SWF13018" s="15"/>
      <c r="SWG13018" s="15"/>
      <c r="SWH13018" s="15"/>
      <c r="SWI13018" s="15"/>
      <c r="SWJ13018" s="15"/>
      <c r="SWK13018" s="15"/>
      <c r="SWL13018" s="15"/>
      <c r="SWM13018" s="15"/>
      <c r="SWN13018" s="15"/>
      <c r="SWO13018" s="15"/>
      <c r="SWP13018" s="15"/>
      <c r="SWQ13018" s="15"/>
      <c r="SWR13018" s="15"/>
      <c r="SWS13018" s="15"/>
      <c r="SWT13018" s="15"/>
      <c r="SWU13018" s="15"/>
      <c r="SWV13018" s="15"/>
      <c r="SWW13018" s="15"/>
      <c r="SWX13018" s="15"/>
      <c r="SWY13018" s="15"/>
      <c r="SWZ13018" s="15"/>
      <c r="SXA13018" s="15"/>
      <c r="SXB13018" s="15"/>
      <c r="SXC13018" s="15"/>
      <c r="SXD13018" s="15"/>
      <c r="SXE13018" s="15"/>
      <c r="SXF13018" s="15"/>
      <c r="SXG13018" s="15"/>
      <c r="SXH13018" s="15"/>
      <c r="SXI13018" s="15"/>
      <c r="SXJ13018" s="15"/>
      <c r="SXK13018" s="15"/>
      <c r="SXL13018" s="15"/>
      <c r="SXM13018" s="15"/>
      <c r="SXN13018" s="15"/>
      <c r="SXO13018" s="15"/>
      <c r="SXP13018" s="15"/>
      <c r="SXQ13018" s="15"/>
      <c r="SXR13018" s="15"/>
      <c r="SXS13018" s="15"/>
      <c r="SXT13018" s="15"/>
      <c r="SXU13018" s="15"/>
      <c r="SXV13018" s="15"/>
      <c r="SXW13018" s="15"/>
      <c r="SXX13018" s="15"/>
      <c r="SXY13018" s="15"/>
      <c r="SXZ13018" s="15"/>
      <c r="SYA13018" s="15"/>
      <c r="SYB13018" s="15"/>
      <c r="SYC13018" s="15"/>
      <c r="SYD13018" s="15"/>
      <c r="SYE13018" s="15"/>
      <c r="SYF13018" s="15"/>
      <c r="SYG13018" s="15"/>
      <c r="SYH13018" s="15"/>
      <c r="SYI13018" s="15"/>
      <c r="SYJ13018" s="15"/>
      <c r="SYK13018" s="15"/>
      <c r="SYL13018" s="15"/>
      <c r="SYM13018" s="15"/>
      <c r="SYN13018" s="15"/>
      <c r="SYO13018" s="15"/>
      <c r="SYP13018" s="15"/>
      <c r="SYQ13018" s="15"/>
      <c r="SYR13018" s="15"/>
      <c r="SYS13018" s="15"/>
      <c r="SYT13018" s="15"/>
      <c r="SYU13018" s="15"/>
      <c r="SYV13018" s="15"/>
      <c r="SYW13018" s="15"/>
      <c r="SYX13018" s="15"/>
      <c r="SYY13018" s="15"/>
      <c r="SYZ13018" s="15"/>
      <c r="SZA13018" s="15"/>
      <c r="SZB13018" s="15"/>
      <c r="SZC13018" s="15"/>
      <c r="SZD13018" s="15"/>
      <c r="SZE13018" s="15"/>
      <c r="SZF13018" s="15"/>
      <c r="SZG13018" s="15"/>
      <c r="SZH13018" s="15"/>
      <c r="SZI13018" s="15"/>
      <c r="SZJ13018" s="15"/>
      <c r="SZK13018" s="15"/>
      <c r="SZL13018" s="15"/>
      <c r="SZM13018" s="15"/>
      <c r="SZN13018" s="15"/>
      <c r="SZO13018" s="15"/>
      <c r="SZP13018" s="15"/>
      <c r="SZQ13018" s="15"/>
      <c r="SZR13018" s="15"/>
      <c r="SZS13018" s="15"/>
      <c r="SZT13018" s="15"/>
      <c r="SZU13018" s="15"/>
      <c r="SZV13018" s="15"/>
      <c r="SZW13018" s="15"/>
      <c r="SZX13018" s="15"/>
      <c r="SZY13018" s="15"/>
      <c r="SZZ13018" s="15"/>
      <c r="TAA13018" s="15"/>
      <c r="TAB13018" s="15"/>
      <c r="TAC13018" s="15"/>
      <c r="TAD13018" s="15"/>
      <c r="TAE13018" s="15"/>
      <c r="TAF13018" s="15"/>
      <c r="TAG13018" s="15"/>
      <c r="TAH13018" s="15"/>
      <c r="TAI13018" s="15"/>
      <c r="TAJ13018" s="15"/>
      <c r="TAK13018" s="15"/>
      <c r="TAL13018" s="15"/>
      <c r="TAM13018" s="15"/>
      <c r="TAN13018" s="15"/>
      <c r="TAO13018" s="15"/>
      <c r="TAP13018" s="15"/>
      <c r="TAQ13018" s="15"/>
      <c r="TAR13018" s="15"/>
      <c r="TAS13018" s="15"/>
      <c r="TAT13018" s="15"/>
      <c r="TAU13018" s="15"/>
      <c r="TAV13018" s="15"/>
      <c r="TAW13018" s="15"/>
      <c r="TAX13018" s="15"/>
      <c r="TAY13018" s="15"/>
      <c r="TAZ13018" s="15"/>
      <c r="TBA13018" s="15"/>
      <c r="TBB13018" s="15"/>
      <c r="TBC13018" s="15"/>
      <c r="TBD13018" s="15"/>
      <c r="TBE13018" s="15"/>
      <c r="TBF13018" s="15"/>
      <c r="TBG13018" s="15"/>
      <c r="TBH13018" s="15"/>
      <c r="TBI13018" s="15"/>
      <c r="TBJ13018" s="15"/>
      <c r="TBK13018" s="15"/>
      <c r="TBL13018" s="15"/>
      <c r="TBM13018" s="15"/>
      <c r="TBN13018" s="15"/>
      <c r="TBO13018" s="15"/>
      <c r="TBP13018" s="15"/>
      <c r="TBQ13018" s="15"/>
      <c r="TBR13018" s="15"/>
      <c r="TBS13018" s="15"/>
      <c r="TBT13018" s="15"/>
      <c r="TBU13018" s="15"/>
      <c r="TBV13018" s="15"/>
      <c r="TBW13018" s="15"/>
      <c r="TBX13018" s="15"/>
      <c r="TBY13018" s="15"/>
      <c r="TBZ13018" s="15"/>
      <c r="TCA13018" s="15"/>
      <c r="TCB13018" s="15"/>
      <c r="TCC13018" s="15"/>
      <c r="TCD13018" s="15"/>
      <c r="TCE13018" s="15"/>
      <c r="TCF13018" s="15"/>
      <c r="TCG13018" s="15"/>
      <c r="TCH13018" s="15"/>
      <c r="TCI13018" s="15"/>
      <c r="TCJ13018" s="15"/>
      <c r="TCK13018" s="15"/>
      <c r="TCL13018" s="15"/>
      <c r="TCM13018" s="15"/>
      <c r="TCN13018" s="15"/>
      <c r="TCO13018" s="15"/>
      <c r="TCP13018" s="15"/>
      <c r="TCQ13018" s="15"/>
      <c r="TCR13018" s="15"/>
      <c r="TCS13018" s="15"/>
      <c r="TCT13018" s="15"/>
      <c r="TCU13018" s="15"/>
      <c r="TCV13018" s="15"/>
      <c r="TCW13018" s="15"/>
      <c r="TCX13018" s="15"/>
      <c r="TCY13018" s="15"/>
      <c r="TCZ13018" s="15"/>
      <c r="TDA13018" s="15"/>
      <c r="TDB13018" s="15"/>
      <c r="TDC13018" s="15"/>
      <c r="TDD13018" s="15"/>
      <c r="TDE13018" s="15"/>
      <c r="TDF13018" s="15"/>
      <c r="TDG13018" s="15"/>
      <c r="TDH13018" s="15"/>
      <c r="TDI13018" s="15"/>
      <c r="TDJ13018" s="15"/>
      <c r="TDK13018" s="15"/>
      <c r="TDL13018" s="15"/>
      <c r="TDM13018" s="15"/>
      <c r="TDN13018" s="15"/>
      <c r="TDO13018" s="15"/>
      <c r="TDP13018" s="15"/>
      <c r="TDQ13018" s="15"/>
      <c r="TDR13018" s="15"/>
      <c r="TDS13018" s="15"/>
      <c r="TDT13018" s="15"/>
      <c r="TDU13018" s="15"/>
      <c r="TDV13018" s="15"/>
      <c r="TDW13018" s="15"/>
      <c r="TDX13018" s="15"/>
      <c r="TDY13018" s="15"/>
      <c r="TDZ13018" s="15"/>
      <c r="TEA13018" s="15"/>
      <c r="TEB13018" s="15"/>
      <c r="TEC13018" s="15"/>
      <c r="TED13018" s="15"/>
      <c r="TEE13018" s="15"/>
      <c r="TEF13018" s="15"/>
      <c r="TEG13018" s="15"/>
      <c r="TEH13018" s="15"/>
      <c r="TEI13018" s="15"/>
      <c r="TEJ13018" s="15"/>
      <c r="TEK13018" s="15"/>
      <c r="TEL13018" s="15"/>
      <c r="TEM13018" s="15"/>
      <c r="TEN13018" s="15"/>
      <c r="TEO13018" s="15"/>
      <c r="TEP13018" s="15"/>
      <c r="TEQ13018" s="15"/>
      <c r="TER13018" s="15"/>
      <c r="TES13018" s="15"/>
      <c r="TET13018" s="15"/>
      <c r="TEU13018" s="15"/>
      <c r="TEV13018" s="15"/>
      <c r="TEW13018" s="15"/>
      <c r="TEX13018" s="15"/>
      <c r="TEY13018" s="15"/>
      <c r="TEZ13018" s="15"/>
      <c r="TFA13018" s="15"/>
      <c r="TFB13018" s="15"/>
      <c r="TFC13018" s="15"/>
      <c r="TFD13018" s="15"/>
      <c r="TFE13018" s="15"/>
      <c r="TFF13018" s="15"/>
      <c r="TFG13018" s="15"/>
      <c r="TFH13018" s="15"/>
      <c r="TFI13018" s="15"/>
      <c r="TFJ13018" s="15"/>
      <c r="TFK13018" s="15"/>
      <c r="TFL13018" s="15"/>
      <c r="TFM13018" s="15"/>
      <c r="TFN13018" s="15"/>
      <c r="TFO13018" s="15"/>
      <c r="TFP13018" s="15"/>
      <c r="TFQ13018" s="15"/>
      <c r="TFR13018" s="15"/>
      <c r="TFS13018" s="15"/>
      <c r="TFT13018" s="15"/>
      <c r="TFU13018" s="15"/>
      <c r="TFV13018" s="15"/>
      <c r="TFW13018" s="15"/>
      <c r="TFX13018" s="15"/>
      <c r="TFY13018" s="15"/>
      <c r="TFZ13018" s="15"/>
      <c r="TGA13018" s="15"/>
      <c r="TGB13018" s="15"/>
      <c r="TGC13018" s="15"/>
      <c r="TGD13018" s="15"/>
      <c r="TGE13018" s="15"/>
      <c r="TGF13018" s="15"/>
      <c r="TGG13018" s="15"/>
      <c r="TGH13018" s="15"/>
      <c r="TGI13018" s="15"/>
      <c r="TGJ13018" s="15"/>
      <c r="TGK13018" s="15"/>
      <c r="TGL13018" s="15"/>
      <c r="TGM13018" s="15"/>
      <c r="TGN13018" s="15"/>
      <c r="TGO13018" s="15"/>
      <c r="TGP13018" s="15"/>
      <c r="TGQ13018" s="15"/>
      <c r="TGR13018" s="15"/>
      <c r="TGS13018" s="15"/>
      <c r="TGT13018" s="15"/>
      <c r="TGU13018" s="15"/>
      <c r="TGV13018" s="15"/>
      <c r="TGW13018" s="15"/>
      <c r="TGX13018" s="15"/>
      <c r="TGY13018" s="15"/>
      <c r="TGZ13018" s="15"/>
      <c r="THA13018" s="15"/>
      <c r="THB13018" s="15"/>
      <c r="THC13018" s="15"/>
      <c r="THD13018" s="15"/>
      <c r="THE13018" s="15"/>
      <c r="THF13018" s="15"/>
      <c r="THG13018" s="15"/>
      <c r="THH13018" s="15"/>
      <c r="THI13018" s="15"/>
      <c r="THJ13018" s="15"/>
      <c r="THK13018" s="15"/>
      <c r="THL13018" s="15"/>
      <c r="THM13018" s="15"/>
      <c r="THN13018" s="15"/>
      <c r="THO13018" s="15"/>
      <c r="THP13018" s="15"/>
      <c r="THQ13018" s="15"/>
      <c r="THR13018" s="15"/>
      <c r="THS13018" s="15"/>
      <c r="THT13018" s="15"/>
      <c r="THU13018" s="15"/>
      <c r="THV13018" s="15"/>
      <c r="THW13018" s="15"/>
      <c r="THX13018" s="15"/>
      <c r="THY13018" s="15"/>
      <c r="THZ13018" s="15"/>
      <c r="TIA13018" s="15"/>
      <c r="TIB13018" s="15"/>
      <c r="TIC13018" s="15"/>
      <c r="TID13018" s="15"/>
      <c r="TIE13018" s="15"/>
      <c r="TIF13018" s="15"/>
      <c r="TIG13018" s="15"/>
      <c r="TIH13018" s="15"/>
      <c r="TII13018" s="15"/>
      <c r="TIJ13018" s="15"/>
      <c r="TIK13018" s="15"/>
      <c r="TIL13018" s="15"/>
      <c r="TIM13018" s="15"/>
      <c r="TIN13018" s="15"/>
      <c r="TIO13018" s="15"/>
      <c r="TIP13018" s="15"/>
      <c r="TIQ13018" s="15"/>
      <c r="TIR13018" s="15"/>
      <c r="TIS13018" s="15"/>
      <c r="TIT13018" s="15"/>
      <c r="TIU13018" s="15"/>
      <c r="TIV13018" s="15"/>
      <c r="TIW13018" s="15"/>
      <c r="TIX13018" s="15"/>
      <c r="TIY13018" s="15"/>
      <c r="TIZ13018" s="15"/>
      <c r="TJA13018" s="15"/>
      <c r="TJB13018" s="15"/>
      <c r="TJC13018" s="15"/>
      <c r="TJD13018" s="15"/>
      <c r="TJE13018" s="15"/>
      <c r="TJF13018" s="15"/>
      <c r="TJG13018" s="15"/>
      <c r="TJH13018" s="15"/>
      <c r="TJI13018" s="15"/>
      <c r="TJJ13018" s="15"/>
      <c r="TJK13018" s="15"/>
      <c r="TJL13018" s="15"/>
      <c r="TJM13018" s="15"/>
      <c r="TJN13018" s="15"/>
      <c r="TJO13018" s="15"/>
      <c r="TJP13018" s="15"/>
      <c r="TJQ13018" s="15"/>
      <c r="TJR13018" s="15"/>
      <c r="TJS13018" s="15"/>
      <c r="TJT13018" s="15"/>
      <c r="TJU13018" s="15"/>
      <c r="TJV13018" s="15"/>
      <c r="TJW13018" s="15"/>
      <c r="TJX13018" s="15"/>
      <c r="TJY13018" s="15"/>
      <c r="TJZ13018" s="15"/>
      <c r="TKA13018" s="15"/>
      <c r="TKB13018" s="15"/>
      <c r="TKC13018" s="15"/>
      <c r="TKD13018" s="15"/>
      <c r="TKE13018" s="15"/>
      <c r="TKF13018" s="15"/>
      <c r="TKG13018" s="15"/>
      <c r="TKH13018" s="15"/>
      <c r="TKI13018" s="15"/>
      <c r="TKJ13018" s="15"/>
      <c r="TKK13018" s="15"/>
      <c r="TKL13018" s="15"/>
      <c r="TKM13018" s="15"/>
      <c r="TKN13018" s="15"/>
      <c r="TKO13018" s="15"/>
      <c r="TKP13018" s="15"/>
      <c r="TKQ13018" s="15"/>
      <c r="TKR13018" s="15"/>
      <c r="TKS13018" s="15"/>
      <c r="TKT13018" s="15"/>
      <c r="TKU13018" s="15"/>
      <c r="TKV13018" s="15"/>
      <c r="TKW13018" s="15"/>
      <c r="TKX13018" s="15"/>
      <c r="TKY13018" s="15"/>
      <c r="TKZ13018" s="15"/>
      <c r="TLA13018" s="15"/>
      <c r="TLB13018" s="15"/>
      <c r="TLC13018" s="15"/>
      <c r="TLD13018" s="15"/>
      <c r="TLE13018" s="15"/>
      <c r="TLF13018" s="15"/>
      <c r="TLG13018" s="15"/>
      <c r="TLH13018" s="15"/>
      <c r="TLI13018" s="15"/>
      <c r="TLJ13018" s="15"/>
      <c r="TLK13018" s="15"/>
      <c r="TLL13018" s="15"/>
      <c r="TLM13018" s="15"/>
      <c r="TLN13018" s="15"/>
      <c r="TLO13018" s="15"/>
      <c r="TLP13018" s="15"/>
      <c r="TLQ13018" s="15"/>
      <c r="TLR13018" s="15"/>
      <c r="TLS13018" s="15"/>
      <c r="TLT13018" s="15"/>
      <c r="TLU13018" s="15"/>
      <c r="TLV13018" s="15"/>
      <c r="TLW13018" s="15"/>
      <c r="TLX13018" s="15"/>
      <c r="TLY13018" s="15"/>
      <c r="TLZ13018" s="15"/>
      <c r="TMA13018" s="15"/>
      <c r="TMB13018" s="15"/>
      <c r="TMC13018" s="15"/>
      <c r="TMD13018" s="15"/>
      <c r="TME13018" s="15"/>
      <c r="TMF13018" s="15"/>
      <c r="TMG13018" s="15"/>
      <c r="TMH13018" s="15"/>
      <c r="TMI13018" s="15"/>
      <c r="TMJ13018" s="15"/>
      <c r="TMK13018" s="15"/>
      <c r="TML13018" s="15"/>
      <c r="TMM13018" s="15"/>
      <c r="TMN13018" s="15"/>
      <c r="TMO13018" s="15"/>
      <c r="TMP13018" s="15"/>
      <c r="TMQ13018" s="15"/>
      <c r="TMR13018" s="15"/>
      <c r="TMS13018" s="15"/>
      <c r="TMT13018" s="15"/>
      <c r="TMU13018" s="15"/>
      <c r="TMV13018" s="15"/>
      <c r="TMW13018" s="15"/>
      <c r="TMX13018" s="15"/>
      <c r="TMY13018" s="15"/>
      <c r="TMZ13018" s="15"/>
      <c r="TNA13018" s="15"/>
      <c r="TNB13018" s="15"/>
      <c r="TNC13018" s="15"/>
      <c r="TND13018" s="15"/>
      <c r="TNE13018" s="15"/>
      <c r="TNF13018" s="15"/>
      <c r="TNG13018" s="15"/>
      <c r="TNH13018" s="15"/>
      <c r="TNI13018" s="15"/>
      <c r="TNJ13018" s="15"/>
      <c r="TNK13018" s="15"/>
      <c r="TNL13018" s="15"/>
      <c r="TNM13018" s="15"/>
      <c r="TNN13018" s="15"/>
      <c r="TNO13018" s="15"/>
      <c r="TNP13018" s="15"/>
      <c r="TNQ13018" s="15"/>
      <c r="TNR13018" s="15"/>
      <c r="TNS13018" s="15"/>
      <c r="TNT13018" s="15"/>
      <c r="TNU13018" s="15"/>
      <c r="TNV13018" s="15"/>
      <c r="TNW13018" s="15"/>
      <c r="TNX13018" s="15"/>
      <c r="TNY13018" s="15"/>
      <c r="TNZ13018" s="15"/>
      <c r="TOA13018" s="15"/>
      <c r="TOB13018" s="15"/>
      <c r="TOC13018" s="15"/>
      <c r="TOD13018" s="15"/>
      <c r="TOE13018" s="15"/>
      <c r="TOF13018" s="15"/>
      <c r="TOG13018" s="15"/>
      <c r="TOH13018" s="15"/>
      <c r="TOI13018" s="15"/>
      <c r="TOJ13018" s="15"/>
      <c r="TOK13018" s="15"/>
      <c r="TOL13018" s="15"/>
      <c r="TOM13018" s="15"/>
      <c r="TON13018" s="15"/>
      <c r="TOO13018" s="15"/>
      <c r="TOP13018" s="15"/>
      <c r="TOQ13018" s="15"/>
      <c r="TOR13018" s="15"/>
      <c r="TOS13018" s="15"/>
      <c r="TOT13018" s="15"/>
      <c r="TOU13018" s="15"/>
      <c r="TOV13018" s="15"/>
      <c r="TOW13018" s="15"/>
      <c r="TOX13018" s="15"/>
      <c r="TOY13018" s="15"/>
      <c r="TOZ13018" s="15"/>
      <c r="TPA13018" s="15"/>
      <c r="TPB13018" s="15"/>
      <c r="TPC13018" s="15"/>
      <c r="TPD13018" s="15"/>
      <c r="TPE13018" s="15"/>
      <c r="TPF13018" s="15"/>
      <c r="TPG13018" s="15"/>
      <c r="TPH13018" s="15"/>
      <c r="TPI13018" s="15"/>
      <c r="TPJ13018" s="15"/>
      <c r="TPK13018" s="15"/>
      <c r="TPL13018" s="15"/>
      <c r="TPM13018" s="15"/>
      <c r="TPN13018" s="15"/>
      <c r="TPO13018" s="15"/>
      <c r="TPP13018" s="15"/>
      <c r="TPQ13018" s="15"/>
      <c r="TPR13018" s="15"/>
      <c r="TPS13018" s="15"/>
      <c r="TPT13018" s="15"/>
      <c r="TPU13018" s="15"/>
      <c r="TPV13018" s="15"/>
      <c r="TPW13018" s="15"/>
      <c r="TPX13018" s="15"/>
      <c r="TPY13018" s="15"/>
      <c r="TPZ13018" s="15"/>
      <c r="TQA13018" s="15"/>
      <c r="TQB13018" s="15"/>
      <c r="TQC13018" s="15"/>
      <c r="TQD13018" s="15"/>
      <c r="TQE13018" s="15"/>
      <c r="TQF13018" s="15"/>
      <c r="TQG13018" s="15"/>
      <c r="TQH13018" s="15"/>
      <c r="TQI13018" s="15"/>
      <c r="TQJ13018" s="15"/>
      <c r="TQK13018" s="15"/>
      <c r="TQL13018" s="15"/>
      <c r="TQM13018" s="15"/>
      <c r="TQN13018" s="15"/>
      <c r="TQO13018" s="15"/>
      <c r="TQP13018" s="15"/>
      <c r="TQQ13018" s="15"/>
      <c r="TQR13018" s="15"/>
      <c r="TQS13018" s="15"/>
      <c r="TQT13018" s="15"/>
      <c r="TQU13018" s="15"/>
      <c r="TQV13018" s="15"/>
      <c r="TQW13018" s="15"/>
      <c r="TQX13018" s="15"/>
      <c r="TQY13018" s="15"/>
      <c r="TQZ13018" s="15"/>
      <c r="TRA13018" s="15"/>
      <c r="TRB13018" s="15"/>
      <c r="TRC13018" s="15"/>
      <c r="TRD13018" s="15"/>
      <c r="TRE13018" s="15"/>
      <c r="TRF13018" s="15"/>
      <c r="TRG13018" s="15"/>
      <c r="TRH13018" s="15"/>
      <c r="TRI13018" s="15"/>
      <c r="TRJ13018" s="15"/>
      <c r="TRK13018" s="15"/>
      <c r="TRL13018" s="15"/>
      <c r="TRM13018" s="15"/>
      <c r="TRN13018" s="15"/>
      <c r="TRO13018" s="15"/>
      <c r="TRP13018" s="15"/>
      <c r="TRQ13018" s="15"/>
      <c r="TRR13018" s="15"/>
      <c r="TRS13018" s="15"/>
      <c r="TRT13018" s="15"/>
      <c r="TRU13018" s="15"/>
      <c r="TRV13018" s="15"/>
      <c r="TRW13018" s="15"/>
      <c r="TRX13018" s="15"/>
      <c r="TRY13018" s="15"/>
      <c r="TRZ13018" s="15"/>
      <c r="TSA13018" s="15"/>
      <c r="TSB13018" s="15"/>
      <c r="TSC13018" s="15"/>
      <c r="TSD13018" s="15"/>
      <c r="TSE13018" s="15"/>
      <c r="TSF13018" s="15"/>
      <c r="TSG13018" s="15"/>
      <c r="TSH13018" s="15"/>
      <c r="TSI13018" s="15"/>
      <c r="TSJ13018" s="15"/>
      <c r="TSK13018" s="15"/>
      <c r="TSL13018" s="15"/>
      <c r="TSM13018" s="15"/>
      <c r="TSN13018" s="15"/>
      <c r="TSO13018" s="15"/>
      <c r="TSP13018" s="15"/>
      <c r="TSQ13018" s="15"/>
      <c r="TSR13018" s="15"/>
      <c r="TSS13018" s="15"/>
      <c r="TST13018" s="15"/>
      <c r="TSU13018" s="15"/>
      <c r="TSV13018" s="15"/>
      <c r="TSW13018" s="15"/>
      <c r="TSX13018" s="15"/>
      <c r="TSY13018" s="15"/>
      <c r="TSZ13018" s="15"/>
      <c r="TTA13018" s="15"/>
      <c r="TTB13018" s="15"/>
      <c r="TTC13018" s="15"/>
      <c r="TTD13018" s="15"/>
      <c r="TTE13018" s="15"/>
      <c r="TTF13018" s="15"/>
      <c r="TTG13018" s="15"/>
      <c r="TTH13018" s="15"/>
      <c r="TTI13018" s="15"/>
      <c r="TTJ13018" s="15"/>
      <c r="TTK13018" s="15"/>
      <c r="TTL13018" s="15"/>
      <c r="TTM13018" s="15"/>
      <c r="TTN13018" s="15"/>
      <c r="TTO13018" s="15"/>
      <c r="TTP13018" s="15"/>
      <c r="TTQ13018" s="15"/>
      <c r="TTR13018" s="15"/>
      <c r="TTS13018" s="15"/>
      <c r="TTT13018" s="15"/>
      <c r="TTU13018" s="15"/>
      <c r="TTV13018" s="15"/>
      <c r="TTW13018" s="15"/>
      <c r="TTX13018" s="15"/>
      <c r="TTY13018" s="15"/>
      <c r="TTZ13018" s="15"/>
      <c r="TUA13018" s="15"/>
      <c r="TUB13018" s="15"/>
      <c r="TUC13018" s="15"/>
      <c r="TUD13018" s="15"/>
      <c r="TUE13018" s="15"/>
      <c r="TUF13018" s="15"/>
      <c r="TUG13018" s="15"/>
      <c r="TUH13018" s="15"/>
      <c r="TUI13018" s="15"/>
      <c r="TUJ13018" s="15"/>
      <c r="TUK13018" s="15"/>
      <c r="TUL13018" s="15"/>
      <c r="TUM13018" s="15"/>
      <c r="TUN13018" s="15"/>
      <c r="TUO13018" s="15"/>
      <c r="TUP13018" s="15"/>
      <c r="TUQ13018" s="15"/>
      <c r="TUR13018" s="15"/>
      <c r="TUS13018" s="15"/>
      <c r="TUT13018" s="15"/>
      <c r="TUU13018" s="15"/>
      <c r="TUV13018" s="15"/>
      <c r="TUW13018" s="15"/>
      <c r="TUX13018" s="15"/>
      <c r="TUY13018" s="15"/>
      <c r="TUZ13018" s="15"/>
      <c r="TVA13018" s="15"/>
      <c r="TVB13018" s="15"/>
      <c r="TVC13018" s="15"/>
      <c r="TVD13018" s="15"/>
      <c r="TVE13018" s="15"/>
      <c r="TVF13018" s="15"/>
      <c r="TVG13018" s="15"/>
      <c r="TVH13018" s="15"/>
      <c r="TVI13018" s="15"/>
      <c r="TVJ13018" s="15"/>
      <c r="TVK13018" s="15"/>
      <c r="TVL13018" s="15"/>
      <c r="TVM13018" s="15"/>
      <c r="TVN13018" s="15"/>
      <c r="TVO13018" s="15"/>
      <c r="TVP13018" s="15"/>
      <c r="TVQ13018" s="15"/>
      <c r="TVR13018" s="15"/>
      <c r="TVS13018" s="15"/>
      <c r="TVT13018" s="15"/>
      <c r="TVU13018" s="15"/>
      <c r="TVV13018" s="15"/>
      <c r="TVW13018" s="15"/>
      <c r="TVX13018" s="15"/>
      <c r="TVY13018" s="15"/>
      <c r="TVZ13018" s="15"/>
      <c r="TWA13018" s="15"/>
      <c r="TWB13018" s="15"/>
      <c r="TWC13018" s="15"/>
      <c r="TWD13018" s="15"/>
      <c r="TWE13018" s="15"/>
      <c r="TWF13018" s="15"/>
      <c r="TWG13018" s="15"/>
      <c r="TWH13018" s="15"/>
      <c r="TWI13018" s="15"/>
      <c r="TWJ13018" s="15"/>
      <c r="TWK13018" s="15"/>
      <c r="TWL13018" s="15"/>
      <c r="TWM13018" s="15"/>
      <c r="TWN13018" s="15"/>
      <c r="TWO13018" s="15"/>
      <c r="TWP13018" s="15"/>
      <c r="TWQ13018" s="15"/>
      <c r="TWR13018" s="15"/>
      <c r="TWS13018" s="15"/>
      <c r="TWT13018" s="15"/>
      <c r="TWU13018" s="15"/>
      <c r="TWV13018" s="15"/>
      <c r="TWW13018" s="15"/>
      <c r="TWX13018" s="15"/>
      <c r="TWY13018" s="15"/>
      <c r="TWZ13018" s="15"/>
      <c r="TXA13018" s="15"/>
      <c r="TXB13018" s="15"/>
      <c r="TXC13018" s="15"/>
      <c r="TXD13018" s="15"/>
      <c r="TXE13018" s="15"/>
      <c r="TXF13018" s="15"/>
      <c r="TXG13018" s="15"/>
      <c r="TXH13018" s="15"/>
      <c r="TXI13018" s="15"/>
      <c r="TXJ13018" s="15"/>
      <c r="TXK13018" s="15"/>
      <c r="TXL13018" s="15"/>
      <c r="TXM13018" s="15"/>
      <c r="TXN13018" s="15"/>
      <c r="TXO13018" s="15"/>
      <c r="TXP13018" s="15"/>
      <c r="TXQ13018" s="15"/>
      <c r="TXR13018" s="15"/>
      <c r="TXS13018" s="15"/>
      <c r="TXT13018" s="15"/>
      <c r="TXU13018" s="15"/>
      <c r="TXV13018" s="15"/>
      <c r="TXW13018" s="15"/>
      <c r="TXX13018" s="15"/>
      <c r="TXY13018" s="15"/>
      <c r="TXZ13018" s="15"/>
      <c r="TYA13018" s="15"/>
      <c r="TYB13018" s="15"/>
      <c r="TYC13018" s="15"/>
      <c r="TYD13018" s="15"/>
      <c r="TYE13018" s="15"/>
      <c r="TYF13018" s="15"/>
      <c r="TYG13018" s="15"/>
      <c r="TYH13018" s="15"/>
      <c r="TYI13018" s="15"/>
      <c r="TYJ13018" s="15"/>
      <c r="TYK13018" s="15"/>
      <c r="TYL13018" s="15"/>
      <c r="TYM13018" s="15"/>
      <c r="TYN13018" s="15"/>
      <c r="TYO13018" s="15"/>
      <c r="TYP13018" s="15"/>
      <c r="TYQ13018" s="15"/>
      <c r="TYR13018" s="15"/>
      <c r="TYS13018" s="15"/>
      <c r="TYT13018" s="15"/>
      <c r="TYU13018" s="15"/>
      <c r="TYV13018" s="15"/>
      <c r="TYW13018" s="15"/>
      <c r="TYX13018" s="15"/>
      <c r="TYY13018" s="15"/>
      <c r="TYZ13018" s="15"/>
      <c r="TZA13018" s="15"/>
      <c r="TZB13018" s="15"/>
      <c r="TZC13018" s="15"/>
      <c r="TZD13018" s="15"/>
      <c r="TZE13018" s="15"/>
      <c r="TZF13018" s="15"/>
      <c r="TZG13018" s="15"/>
      <c r="TZH13018" s="15"/>
      <c r="TZI13018" s="15"/>
      <c r="TZJ13018" s="15"/>
      <c r="TZK13018" s="15"/>
      <c r="TZL13018" s="15"/>
      <c r="TZM13018" s="15"/>
      <c r="TZN13018" s="15"/>
      <c r="TZO13018" s="15"/>
      <c r="TZP13018" s="15"/>
      <c r="TZQ13018" s="15"/>
      <c r="TZR13018" s="15"/>
      <c r="TZS13018" s="15"/>
      <c r="TZT13018" s="15"/>
      <c r="TZU13018" s="15"/>
      <c r="TZV13018" s="15"/>
      <c r="TZW13018" s="15"/>
      <c r="TZX13018" s="15"/>
      <c r="TZY13018" s="15"/>
      <c r="TZZ13018" s="15"/>
      <c r="UAA13018" s="15"/>
      <c r="UAB13018" s="15"/>
      <c r="UAC13018" s="15"/>
      <c r="UAD13018" s="15"/>
      <c r="UAE13018" s="15"/>
      <c r="UAF13018" s="15"/>
      <c r="UAG13018" s="15"/>
      <c r="UAH13018" s="15"/>
      <c r="UAI13018" s="15"/>
      <c r="UAJ13018" s="15"/>
      <c r="UAK13018" s="15"/>
      <c r="UAL13018" s="15"/>
      <c r="UAM13018" s="15"/>
      <c r="UAN13018" s="15"/>
      <c r="UAO13018" s="15"/>
      <c r="UAP13018" s="15"/>
      <c r="UAQ13018" s="15"/>
      <c r="UAR13018" s="15"/>
      <c r="UAS13018" s="15"/>
      <c r="UAT13018" s="15"/>
      <c r="UAU13018" s="15"/>
      <c r="UAV13018" s="15"/>
      <c r="UAW13018" s="15"/>
      <c r="UAX13018" s="15"/>
      <c r="UAY13018" s="15"/>
      <c r="UAZ13018" s="15"/>
      <c r="UBA13018" s="15"/>
      <c r="UBB13018" s="15"/>
      <c r="UBC13018" s="15"/>
      <c r="UBD13018" s="15"/>
      <c r="UBE13018" s="15"/>
      <c r="UBF13018" s="15"/>
      <c r="UBG13018" s="15"/>
      <c r="UBH13018" s="15"/>
      <c r="UBI13018" s="15"/>
      <c r="UBJ13018" s="15"/>
      <c r="UBK13018" s="15"/>
      <c r="UBL13018" s="15"/>
      <c r="UBM13018" s="15"/>
      <c r="UBN13018" s="15"/>
      <c r="UBO13018" s="15"/>
      <c r="UBP13018" s="15"/>
      <c r="UBQ13018" s="15"/>
      <c r="UBR13018" s="15"/>
      <c r="UBS13018" s="15"/>
      <c r="UBT13018" s="15"/>
      <c r="UBU13018" s="15"/>
      <c r="UBV13018" s="15"/>
      <c r="UBW13018" s="15"/>
      <c r="UBX13018" s="15"/>
      <c r="UBY13018" s="15"/>
      <c r="UBZ13018" s="15"/>
      <c r="UCA13018" s="15"/>
      <c r="UCB13018" s="15"/>
      <c r="UCC13018" s="15"/>
      <c r="UCD13018" s="15"/>
      <c r="UCE13018" s="15"/>
      <c r="UCF13018" s="15"/>
      <c r="UCG13018" s="15"/>
      <c r="UCH13018" s="15"/>
      <c r="UCI13018" s="15"/>
      <c r="UCJ13018" s="15"/>
      <c r="UCK13018" s="15"/>
      <c r="UCL13018" s="15"/>
      <c r="UCM13018" s="15"/>
      <c r="UCN13018" s="15"/>
      <c r="UCO13018" s="15"/>
      <c r="UCP13018" s="15"/>
      <c r="UCQ13018" s="15"/>
      <c r="UCR13018" s="15"/>
      <c r="UCS13018" s="15"/>
      <c r="UCT13018" s="15"/>
      <c r="UCU13018" s="15"/>
      <c r="UCV13018" s="15"/>
      <c r="UCW13018" s="15"/>
      <c r="UCX13018" s="15"/>
      <c r="UCY13018" s="15"/>
      <c r="UCZ13018" s="15"/>
      <c r="UDA13018" s="15"/>
      <c r="UDB13018" s="15"/>
      <c r="UDC13018" s="15"/>
      <c r="UDD13018" s="15"/>
      <c r="UDE13018" s="15"/>
      <c r="UDF13018" s="15"/>
      <c r="UDG13018" s="15"/>
      <c r="UDH13018" s="15"/>
      <c r="UDI13018" s="15"/>
      <c r="UDJ13018" s="15"/>
      <c r="UDK13018" s="15"/>
      <c r="UDL13018" s="15"/>
      <c r="UDM13018" s="15"/>
      <c r="UDN13018" s="15"/>
      <c r="UDO13018" s="15"/>
      <c r="UDP13018" s="15"/>
      <c r="UDQ13018" s="15"/>
      <c r="UDR13018" s="15"/>
      <c r="UDS13018" s="15"/>
      <c r="UDT13018" s="15"/>
      <c r="UDU13018" s="15"/>
      <c r="UDV13018" s="15"/>
      <c r="UDW13018" s="15"/>
      <c r="UDX13018" s="15"/>
      <c r="UDY13018" s="15"/>
      <c r="UDZ13018" s="15"/>
      <c r="UEA13018" s="15"/>
      <c r="UEB13018" s="15"/>
      <c r="UEC13018" s="15"/>
      <c r="UED13018" s="15"/>
      <c r="UEE13018" s="15"/>
      <c r="UEF13018" s="15"/>
      <c r="UEG13018" s="15"/>
      <c r="UEH13018" s="15"/>
      <c r="UEI13018" s="15"/>
      <c r="UEJ13018" s="15"/>
      <c r="UEK13018" s="15"/>
      <c r="UEL13018" s="15"/>
      <c r="UEM13018" s="15"/>
      <c r="UEN13018" s="15"/>
      <c r="UEO13018" s="15"/>
      <c r="UEP13018" s="15"/>
      <c r="UEQ13018" s="15"/>
      <c r="UER13018" s="15"/>
      <c r="UES13018" s="15"/>
      <c r="UET13018" s="15"/>
      <c r="UEU13018" s="15"/>
      <c r="UEV13018" s="15"/>
      <c r="UEW13018" s="15"/>
      <c r="UEX13018" s="15"/>
      <c r="UEY13018" s="15"/>
      <c r="UEZ13018" s="15"/>
      <c r="UFA13018" s="15"/>
      <c r="UFB13018" s="15"/>
      <c r="UFC13018" s="15"/>
      <c r="UFD13018" s="15"/>
      <c r="UFE13018" s="15"/>
      <c r="UFF13018" s="15"/>
      <c r="UFG13018" s="15"/>
      <c r="UFH13018" s="15"/>
      <c r="UFI13018" s="15"/>
      <c r="UFJ13018" s="15"/>
      <c r="UFK13018" s="15"/>
      <c r="UFL13018" s="15"/>
      <c r="UFM13018" s="15"/>
      <c r="UFN13018" s="15"/>
      <c r="UFO13018" s="15"/>
      <c r="UFP13018" s="15"/>
      <c r="UFQ13018" s="15"/>
      <c r="UFR13018" s="15"/>
      <c r="UFS13018" s="15"/>
      <c r="UFT13018" s="15"/>
      <c r="UFU13018" s="15"/>
      <c r="UFV13018" s="15"/>
      <c r="UFW13018" s="15"/>
      <c r="UFX13018" s="15"/>
      <c r="UFY13018" s="15"/>
      <c r="UFZ13018" s="15"/>
      <c r="UGA13018" s="15"/>
      <c r="UGB13018" s="15"/>
      <c r="UGC13018" s="15"/>
      <c r="UGD13018" s="15"/>
      <c r="UGE13018" s="15"/>
      <c r="UGF13018" s="15"/>
      <c r="UGG13018" s="15"/>
      <c r="UGH13018" s="15"/>
      <c r="UGI13018" s="15"/>
      <c r="UGJ13018" s="15"/>
      <c r="UGK13018" s="15"/>
      <c r="UGL13018" s="15"/>
      <c r="UGM13018" s="15"/>
      <c r="UGN13018" s="15"/>
      <c r="UGO13018" s="15"/>
      <c r="UGP13018" s="15"/>
      <c r="UGQ13018" s="15"/>
      <c r="UGR13018" s="15"/>
      <c r="UGS13018" s="15"/>
      <c r="UGT13018" s="15"/>
      <c r="UGU13018" s="15"/>
      <c r="UGV13018" s="15"/>
      <c r="UGW13018" s="15"/>
      <c r="UGX13018" s="15"/>
      <c r="UGY13018" s="15"/>
      <c r="UGZ13018" s="15"/>
      <c r="UHA13018" s="15"/>
      <c r="UHB13018" s="15"/>
      <c r="UHC13018" s="15"/>
      <c r="UHD13018" s="15"/>
      <c r="UHE13018" s="15"/>
      <c r="UHF13018" s="15"/>
      <c r="UHG13018" s="15"/>
      <c r="UHH13018" s="15"/>
      <c r="UHI13018" s="15"/>
      <c r="UHJ13018" s="15"/>
      <c r="UHK13018" s="15"/>
      <c r="UHL13018" s="15"/>
      <c r="UHM13018" s="15"/>
      <c r="UHN13018" s="15"/>
      <c r="UHO13018" s="15"/>
      <c r="UHP13018" s="15"/>
      <c r="UHQ13018" s="15"/>
      <c r="UHR13018" s="15"/>
      <c r="UHS13018" s="15"/>
      <c r="UHT13018" s="15"/>
      <c r="UHU13018" s="15"/>
      <c r="UHV13018" s="15"/>
      <c r="UHW13018" s="15"/>
      <c r="UHX13018" s="15"/>
      <c r="UHY13018" s="15"/>
      <c r="UHZ13018" s="15"/>
      <c r="UIA13018" s="15"/>
      <c r="UIB13018" s="15"/>
      <c r="UIC13018" s="15"/>
      <c r="UID13018" s="15"/>
      <c r="UIE13018" s="15"/>
      <c r="UIF13018" s="15"/>
      <c r="UIG13018" s="15"/>
      <c r="UIH13018" s="15"/>
      <c r="UII13018" s="15"/>
      <c r="UIJ13018" s="15"/>
      <c r="UIK13018" s="15"/>
      <c r="UIL13018" s="15"/>
      <c r="UIM13018" s="15"/>
      <c r="UIN13018" s="15"/>
      <c r="UIO13018" s="15"/>
      <c r="UIP13018" s="15"/>
      <c r="UIQ13018" s="15"/>
      <c r="UIR13018" s="15"/>
      <c r="UIS13018" s="15"/>
      <c r="UIT13018" s="15"/>
      <c r="UIU13018" s="15"/>
      <c r="UIV13018" s="15"/>
      <c r="UIW13018" s="15"/>
      <c r="UIX13018" s="15"/>
      <c r="UIY13018" s="15"/>
      <c r="UIZ13018" s="15"/>
      <c r="UJA13018" s="15"/>
      <c r="UJB13018" s="15"/>
      <c r="UJC13018" s="15"/>
      <c r="UJD13018" s="15"/>
      <c r="UJE13018" s="15"/>
      <c r="UJF13018" s="15"/>
      <c r="UJG13018" s="15"/>
      <c r="UJH13018" s="15"/>
      <c r="UJI13018" s="15"/>
      <c r="UJJ13018" s="15"/>
      <c r="UJK13018" s="15"/>
      <c r="UJL13018" s="15"/>
      <c r="UJM13018" s="15"/>
      <c r="UJN13018" s="15"/>
      <c r="UJO13018" s="15"/>
      <c r="UJP13018" s="15"/>
      <c r="UJQ13018" s="15"/>
      <c r="UJR13018" s="15"/>
      <c r="UJS13018" s="15"/>
      <c r="UJT13018" s="15"/>
      <c r="UJU13018" s="15"/>
      <c r="UJV13018" s="15"/>
      <c r="UJW13018" s="15"/>
      <c r="UJX13018" s="15"/>
      <c r="UJY13018" s="15"/>
      <c r="UJZ13018" s="15"/>
      <c r="UKA13018" s="15"/>
      <c r="UKB13018" s="15"/>
      <c r="UKC13018" s="15"/>
      <c r="UKD13018" s="15"/>
      <c r="UKE13018" s="15"/>
      <c r="UKF13018" s="15"/>
      <c r="UKG13018" s="15"/>
      <c r="UKH13018" s="15"/>
      <c r="UKI13018" s="15"/>
      <c r="UKJ13018" s="15"/>
      <c r="UKK13018" s="15"/>
      <c r="UKL13018" s="15"/>
      <c r="UKM13018" s="15"/>
      <c r="UKN13018" s="15"/>
      <c r="UKO13018" s="15"/>
      <c r="UKP13018" s="15"/>
      <c r="UKQ13018" s="15"/>
      <c r="UKR13018" s="15"/>
      <c r="UKS13018" s="15"/>
      <c r="UKT13018" s="15"/>
      <c r="UKU13018" s="15"/>
      <c r="UKV13018" s="15"/>
      <c r="UKW13018" s="15"/>
      <c r="UKX13018" s="15"/>
      <c r="UKY13018" s="15"/>
      <c r="UKZ13018" s="15"/>
      <c r="ULA13018" s="15"/>
      <c r="ULB13018" s="15"/>
      <c r="ULC13018" s="15"/>
      <c r="ULD13018" s="15"/>
      <c r="ULE13018" s="15"/>
      <c r="ULF13018" s="15"/>
      <c r="ULG13018" s="15"/>
      <c r="ULH13018" s="15"/>
      <c r="ULI13018" s="15"/>
      <c r="ULJ13018" s="15"/>
      <c r="ULK13018" s="15"/>
      <c r="ULL13018" s="15"/>
      <c r="ULM13018" s="15"/>
      <c r="ULN13018" s="15"/>
      <c r="ULO13018" s="15"/>
      <c r="ULP13018" s="15"/>
      <c r="ULQ13018" s="15"/>
      <c r="ULR13018" s="15"/>
      <c r="ULS13018" s="15"/>
      <c r="ULT13018" s="15"/>
      <c r="ULU13018" s="15"/>
      <c r="ULV13018" s="15"/>
      <c r="ULW13018" s="15"/>
      <c r="ULX13018" s="15"/>
      <c r="ULY13018" s="15"/>
      <c r="ULZ13018" s="15"/>
      <c r="UMA13018" s="15"/>
      <c r="UMB13018" s="15"/>
      <c r="UMC13018" s="15"/>
      <c r="UMD13018" s="15"/>
      <c r="UME13018" s="15"/>
      <c r="UMF13018" s="15"/>
      <c r="UMG13018" s="15"/>
      <c r="UMH13018" s="15"/>
      <c r="UMI13018" s="15"/>
      <c r="UMJ13018" s="15"/>
      <c r="UMK13018" s="15"/>
      <c r="UML13018" s="15"/>
      <c r="UMM13018" s="15"/>
      <c r="UMN13018" s="15"/>
      <c r="UMO13018" s="15"/>
      <c r="UMP13018" s="15"/>
      <c r="UMQ13018" s="15"/>
      <c r="UMR13018" s="15"/>
      <c r="UMS13018" s="15"/>
      <c r="UMT13018" s="15"/>
      <c r="UMU13018" s="15"/>
      <c r="UMV13018" s="15"/>
      <c r="UMW13018" s="15"/>
      <c r="UMX13018" s="15"/>
      <c r="UMY13018" s="15"/>
      <c r="UMZ13018" s="15"/>
      <c r="UNA13018" s="15"/>
      <c r="UNB13018" s="15"/>
      <c r="UNC13018" s="15"/>
      <c r="UND13018" s="15"/>
      <c r="UNE13018" s="15"/>
      <c r="UNF13018" s="15"/>
      <c r="UNG13018" s="15"/>
      <c r="UNH13018" s="15"/>
      <c r="UNI13018" s="15"/>
      <c r="UNJ13018" s="15"/>
      <c r="UNK13018" s="15"/>
      <c r="UNL13018" s="15"/>
      <c r="UNM13018" s="15"/>
      <c r="UNN13018" s="15"/>
      <c r="UNO13018" s="15"/>
      <c r="UNP13018" s="15"/>
      <c r="UNQ13018" s="15"/>
      <c r="UNR13018" s="15"/>
      <c r="UNS13018" s="15"/>
      <c r="UNT13018" s="15"/>
      <c r="UNU13018" s="15"/>
      <c r="UNV13018" s="15"/>
      <c r="UNW13018" s="15"/>
      <c r="UNX13018" s="15"/>
      <c r="UNY13018" s="15"/>
      <c r="UNZ13018" s="15"/>
      <c r="UOA13018" s="15"/>
      <c r="UOB13018" s="15"/>
      <c r="UOC13018" s="15"/>
      <c r="UOD13018" s="15"/>
      <c r="UOE13018" s="15"/>
      <c r="UOF13018" s="15"/>
      <c r="UOG13018" s="15"/>
      <c r="UOH13018" s="15"/>
      <c r="UOI13018" s="15"/>
      <c r="UOJ13018" s="15"/>
      <c r="UOK13018" s="15"/>
      <c r="UOL13018" s="15"/>
      <c r="UOM13018" s="15"/>
      <c r="UON13018" s="15"/>
      <c r="UOO13018" s="15"/>
      <c r="UOP13018" s="15"/>
      <c r="UOQ13018" s="15"/>
      <c r="UOR13018" s="15"/>
      <c r="UOS13018" s="15"/>
      <c r="UOT13018" s="15"/>
      <c r="UOU13018" s="15"/>
      <c r="UOV13018" s="15"/>
      <c r="UOW13018" s="15"/>
      <c r="UOX13018" s="15"/>
      <c r="UOY13018" s="15"/>
      <c r="UOZ13018" s="15"/>
      <c r="UPA13018" s="15"/>
      <c r="UPB13018" s="15"/>
      <c r="UPC13018" s="15"/>
      <c r="UPD13018" s="15"/>
      <c r="UPE13018" s="15"/>
      <c r="UPF13018" s="15"/>
      <c r="UPG13018" s="15"/>
      <c r="UPH13018" s="15"/>
      <c r="UPI13018" s="15"/>
      <c r="UPJ13018" s="15"/>
      <c r="UPK13018" s="15"/>
      <c r="UPL13018" s="15"/>
      <c r="UPM13018" s="15"/>
      <c r="UPN13018" s="15"/>
      <c r="UPO13018" s="15"/>
      <c r="UPP13018" s="15"/>
      <c r="UPQ13018" s="15"/>
      <c r="UPR13018" s="15"/>
      <c r="UPS13018" s="15"/>
      <c r="UPT13018" s="15"/>
      <c r="UPU13018" s="15"/>
      <c r="UPV13018" s="15"/>
      <c r="UPW13018" s="15"/>
      <c r="UPX13018" s="15"/>
      <c r="UPY13018" s="15"/>
      <c r="UPZ13018" s="15"/>
      <c r="UQA13018" s="15"/>
      <c r="UQB13018" s="15"/>
      <c r="UQC13018" s="15"/>
      <c r="UQD13018" s="15"/>
      <c r="UQE13018" s="15"/>
      <c r="UQF13018" s="15"/>
      <c r="UQG13018" s="15"/>
      <c r="UQH13018" s="15"/>
      <c r="UQI13018" s="15"/>
      <c r="UQJ13018" s="15"/>
      <c r="UQK13018" s="15"/>
      <c r="UQL13018" s="15"/>
      <c r="UQM13018" s="15"/>
      <c r="UQN13018" s="15"/>
      <c r="UQO13018" s="15"/>
      <c r="UQP13018" s="15"/>
      <c r="UQQ13018" s="15"/>
      <c r="UQR13018" s="15"/>
      <c r="UQS13018" s="15"/>
      <c r="UQT13018" s="15"/>
      <c r="UQU13018" s="15"/>
      <c r="UQV13018" s="15"/>
      <c r="UQW13018" s="15"/>
      <c r="UQX13018" s="15"/>
      <c r="UQY13018" s="15"/>
      <c r="UQZ13018" s="15"/>
      <c r="URA13018" s="15"/>
      <c r="URB13018" s="15"/>
      <c r="URC13018" s="15"/>
      <c r="URD13018" s="15"/>
      <c r="URE13018" s="15"/>
      <c r="URF13018" s="15"/>
      <c r="URG13018" s="15"/>
      <c r="URH13018" s="15"/>
      <c r="URI13018" s="15"/>
      <c r="URJ13018" s="15"/>
      <c r="URK13018" s="15"/>
      <c r="URL13018" s="15"/>
      <c r="URM13018" s="15"/>
      <c r="URN13018" s="15"/>
      <c r="URO13018" s="15"/>
      <c r="URP13018" s="15"/>
      <c r="URQ13018" s="15"/>
      <c r="URR13018" s="15"/>
      <c r="URS13018" s="15"/>
      <c r="URT13018" s="15"/>
      <c r="URU13018" s="15"/>
      <c r="URV13018" s="15"/>
      <c r="URW13018" s="15"/>
      <c r="URX13018" s="15"/>
      <c r="URY13018" s="15"/>
      <c r="URZ13018" s="15"/>
      <c r="USA13018" s="15"/>
      <c r="USB13018" s="15"/>
      <c r="USC13018" s="15"/>
      <c r="USD13018" s="15"/>
      <c r="USE13018" s="15"/>
      <c r="USF13018" s="15"/>
      <c r="USG13018" s="15"/>
      <c r="USH13018" s="15"/>
      <c r="USI13018" s="15"/>
      <c r="USJ13018" s="15"/>
      <c r="USK13018" s="15"/>
      <c r="USL13018" s="15"/>
      <c r="USM13018" s="15"/>
      <c r="USN13018" s="15"/>
      <c r="USO13018" s="15"/>
      <c r="USP13018" s="15"/>
      <c r="USQ13018" s="15"/>
      <c r="USR13018" s="15"/>
      <c r="USS13018" s="15"/>
      <c r="UST13018" s="15"/>
      <c r="USU13018" s="15"/>
      <c r="USV13018" s="15"/>
      <c r="USW13018" s="15"/>
      <c r="USX13018" s="15"/>
      <c r="USY13018" s="15"/>
      <c r="USZ13018" s="15"/>
      <c r="UTA13018" s="15"/>
      <c r="UTB13018" s="15"/>
      <c r="UTC13018" s="15"/>
      <c r="UTD13018" s="15"/>
      <c r="UTE13018" s="15"/>
      <c r="UTF13018" s="15"/>
      <c r="UTG13018" s="15"/>
      <c r="UTH13018" s="15"/>
      <c r="UTI13018" s="15"/>
      <c r="UTJ13018" s="15"/>
      <c r="UTK13018" s="15"/>
      <c r="UTL13018" s="15"/>
      <c r="UTM13018" s="15"/>
      <c r="UTN13018" s="15"/>
      <c r="UTO13018" s="15"/>
      <c r="UTP13018" s="15"/>
      <c r="UTQ13018" s="15"/>
      <c r="UTR13018" s="15"/>
      <c r="UTS13018" s="15"/>
      <c r="UTT13018" s="15"/>
      <c r="UTU13018" s="15"/>
      <c r="UTV13018" s="15"/>
      <c r="UTW13018" s="15"/>
      <c r="UTX13018" s="15"/>
      <c r="UTY13018" s="15"/>
      <c r="UTZ13018" s="15"/>
      <c r="UUA13018" s="15"/>
      <c r="UUB13018" s="15"/>
      <c r="UUC13018" s="15"/>
      <c r="UUD13018" s="15"/>
      <c r="UUE13018" s="15"/>
      <c r="UUF13018" s="15"/>
      <c r="UUG13018" s="15"/>
      <c r="UUH13018" s="15"/>
      <c r="UUI13018" s="15"/>
      <c r="UUJ13018" s="15"/>
      <c r="UUK13018" s="15"/>
      <c r="UUL13018" s="15"/>
      <c r="UUM13018" s="15"/>
      <c r="UUN13018" s="15"/>
      <c r="UUO13018" s="15"/>
      <c r="UUP13018" s="15"/>
      <c r="UUQ13018" s="15"/>
      <c r="UUR13018" s="15"/>
      <c r="UUS13018" s="15"/>
      <c r="UUT13018" s="15"/>
      <c r="UUU13018" s="15"/>
      <c r="UUV13018" s="15"/>
      <c r="UUW13018" s="15"/>
      <c r="UUX13018" s="15"/>
      <c r="UUY13018" s="15"/>
      <c r="UUZ13018" s="15"/>
      <c r="UVA13018" s="15"/>
      <c r="UVB13018" s="15"/>
      <c r="UVC13018" s="15"/>
      <c r="UVD13018" s="15"/>
      <c r="UVE13018" s="15"/>
      <c r="UVF13018" s="15"/>
      <c r="UVG13018" s="15"/>
      <c r="UVH13018" s="15"/>
      <c r="UVI13018" s="15"/>
      <c r="UVJ13018" s="15"/>
      <c r="UVK13018" s="15"/>
      <c r="UVL13018" s="15"/>
      <c r="UVM13018" s="15"/>
      <c r="UVN13018" s="15"/>
      <c r="UVO13018" s="15"/>
      <c r="UVP13018" s="15"/>
      <c r="UVQ13018" s="15"/>
      <c r="UVR13018" s="15"/>
      <c r="UVS13018" s="15"/>
      <c r="UVT13018" s="15"/>
      <c r="UVU13018" s="15"/>
      <c r="UVV13018" s="15"/>
      <c r="UVW13018" s="15"/>
      <c r="UVX13018" s="15"/>
      <c r="UVY13018" s="15"/>
      <c r="UVZ13018" s="15"/>
      <c r="UWA13018" s="15"/>
      <c r="UWB13018" s="15"/>
      <c r="UWC13018" s="15"/>
      <c r="UWD13018" s="15"/>
      <c r="UWE13018" s="15"/>
      <c r="UWF13018" s="15"/>
      <c r="UWG13018" s="15"/>
      <c r="UWH13018" s="15"/>
      <c r="UWI13018" s="15"/>
      <c r="UWJ13018" s="15"/>
      <c r="UWK13018" s="15"/>
      <c r="UWL13018" s="15"/>
      <c r="UWM13018" s="15"/>
      <c r="UWN13018" s="15"/>
      <c r="UWO13018" s="15"/>
      <c r="UWP13018" s="15"/>
      <c r="UWQ13018" s="15"/>
      <c r="UWR13018" s="15"/>
      <c r="UWS13018" s="15"/>
      <c r="UWT13018" s="15"/>
      <c r="UWU13018" s="15"/>
      <c r="UWV13018" s="15"/>
      <c r="UWW13018" s="15"/>
      <c r="UWX13018" s="15"/>
      <c r="UWY13018" s="15"/>
      <c r="UWZ13018" s="15"/>
      <c r="UXA13018" s="15"/>
      <c r="UXB13018" s="15"/>
      <c r="UXC13018" s="15"/>
      <c r="UXD13018" s="15"/>
      <c r="UXE13018" s="15"/>
      <c r="UXF13018" s="15"/>
      <c r="UXG13018" s="15"/>
      <c r="UXH13018" s="15"/>
      <c r="UXI13018" s="15"/>
      <c r="UXJ13018" s="15"/>
      <c r="UXK13018" s="15"/>
      <c r="UXL13018" s="15"/>
      <c r="UXM13018" s="15"/>
      <c r="UXN13018" s="15"/>
      <c r="UXO13018" s="15"/>
      <c r="UXP13018" s="15"/>
      <c r="UXQ13018" s="15"/>
      <c r="UXR13018" s="15"/>
      <c r="UXS13018" s="15"/>
      <c r="UXT13018" s="15"/>
      <c r="UXU13018" s="15"/>
      <c r="UXV13018" s="15"/>
      <c r="UXW13018" s="15"/>
      <c r="UXX13018" s="15"/>
      <c r="UXY13018" s="15"/>
      <c r="UXZ13018" s="15"/>
      <c r="UYA13018" s="15"/>
      <c r="UYB13018" s="15"/>
      <c r="UYC13018" s="15"/>
      <c r="UYD13018" s="15"/>
      <c r="UYE13018" s="15"/>
      <c r="UYF13018" s="15"/>
      <c r="UYG13018" s="15"/>
      <c r="UYH13018" s="15"/>
      <c r="UYI13018" s="15"/>
      <c r="UYJ13018" s="15"/>
      <c r="UYK13018" s="15"/>
      <c r="UYL13018" s="15"/>
      <c r="UYM13018" s="15"/>
      <c r="UYN13018" s="15"/>
      <c r="UYO13018" s="15"/>
      <c r="UYP13018" s="15"/>
      <c r="UYQ13018" s="15"/>
      <c r="UYR13018" s="15"/>
      <c r="UYS13018" s="15"/>
      <c r="UYT13018" s="15"/>
      <c r="UYU13018" s="15"/>
      <c r="UYV13018" s="15"/>
      <c r="UYW13018" s="15"/>
      <c r="UYX13018" s="15"/>
      <c r="UYY13018" s="15"/>
      <c r="UYZ13018" s="15"/>
      <c r="UZA13018" s="15"/>
      <c r="UZB13018" s="15"/>
      <c r="UZC13018" s="15"/>
      <c r="UZD13018" s="15"/>
      <c r="UZE13018" s="15"/>
      <c r="UZF13018" s="15"/>
      <c r="UZG13018" s="15"/>
      <c r="UZH13018" s="15"/>
      <c r="UZI13018" s="15"/>
      <c r="UZJ13018" s="15"/>
      <c r="UZK13018" s="15"/>
      <c r="UZL13018" s="15"/>
      <c r="UZM13018" s="15"/>
      <c r="UZN13018" s="15"/>
      <c r="UZO13018" s="15"/>
      <c r="UZP13018" s="15"/>
      <c r="UZQ13018" s="15"/>
      <c r="UZR13018" s="15"/>
      <c r="UZS13018" s="15"/>
      <c r="UZT13018" s="15"/>
      <c r="UZU13018" s="15"/>
      <c r="UZV13018" s="15"/>
      <c r="UZW13018" s="15"/>
      <c r="UZX13018" s="15"/>
      <c r="UZY13018" s="15"/>
      <c r="UZZ13018" s="15"/>
      <c r="VAA13018" s="15"/>
      <c r="VAB13018" s="15"/>
      <c r="VAC13018" s="15"/>
      <c r="VAD13018" s="15"/>
      <c r="VAE13018" s="15"/>
      <c r="VAF13018" s="15"/>
      <c r="VAG13018" s="15"/>
      <c r="VAH13018" s="15"/>
      <c r="VAI13018" s="15"/>
      <c r="VAJ13018" s="15"/>
      <c r="VAK13018" s="15"/>
      <c r="VAL13018" s="15"/>
      <c r="VAM13018" s="15"/>
      <c r="VAN13018" s="15"/>
      <c r="VAO13018" s="15"/>
      <c r="VAP13018" s="15"/>
      <c r="VAQ13018" s="15"/>
      <c r="VAR13018" s="15"/>
      <c r="VAS13018" s="15"/>
      <c r="VAT13018" s="15"/>
      <c r="VAU13018" s="15"/>
      <c r="VAV13018" s="15"/>
      <c r="VAW13018" s="15"/>
      <c r="VAX13018" s="15"/>
      <c r="VAY13018" s="15"/>
      <c r="VAZ13018" s="15"/>
      <c r="VBA13018" s="15"/>
      <c r="VBB13018" s="15"/>
      <c r="VBC13018" s="15"/>
      <c r="VBD13018" s="15"/>
      <c r="VBE13018" s="15"/>
      <c r="VBF13018" s="15"/>
      <c r="VBG13018" s="15"/>
      <c r="VBH13018" s="15"/>
      <c r="VBI13018" s="15"/>
      <c r="VBJ13018" s="15"/>
      <c r="VBK13018" s="15"/>
      <c r="VBL13018" s="15"/>
      <c r="VBM13018" s="15"/>
      <c r="VBN13018" s="15"/>
      <c r="VBO13018" s="15"/>
      <c r="VBP13018" s="15"/>
      <c r="VBQ13018" s="15"/>
      <c r="VBR13018" s="15"/>
      <c r="VBS13018" s="15"/>
      <c r="VBT13018" s="15"/>
      <c r="VBU13018" s="15"/>
      <c r="VBV13018" s="15"/>
      <c r="VBW13018" s="15"/>
      <c r="VBX13018" s="15"/>
      <c r="VBY13018" s="15"/>
      <c r="VBZ13018" s="15"/>
      <c r="VCA13018" s="15"/>
      <c r="VCB13018" s="15"/>
      <c r="VCC13018" s="15"/>
      <c r="VCD13018" s="15"/>
      <c r="VCE13018" s="15"/>
      <c r="VCF13018" s="15"/>
      <c r="VCG13018" s="15"/>
      <c r="VCH13018" s="15"/>
      <c r="VCI13018" s="15"/>
      <c r="VCJ13018" s="15"/>
      <c r="VCK13018" s="15"/>
      <c r="VCL13018" s="15"/>
      <c r="VCM13018" s="15"/>
      <c r="VCN13018" s="15"/>
      <c r="VCO13018" s="15"/>
      <c r="VCP13018" s="15"/>
      <c r="VCQ13018" s="15"/>
      <c r="VCR13018" s="15"/>
      <c r="VCS13018" s="15"/>
      <c r="VCT13018" s="15"/>
      <c r="VCU13018" s="15"/>
      <c r="VCV13018" s="15"/>
      <c r="VCW13018" s="15"/>
      <c r="VCX13018" s="15"/>
      <c r="VCY13018" s="15"/>
      <c r="VCZ13018" s="15"/>
      <c r="VDA13018" s="15"/>
      <c r="VDB13018" s="15"/>
      <c r="VDC13018" s="15"/>
      <c r="VDD13018" s="15"/>
      <c r="VDE13018" s="15"/>
      <c r="VDF13018" s="15"/>
      <c r="VDG13018" s="15"/>
      <c r="VDH13018" s="15"/>
      <c r="VDI13018" s="15"/>
      <c r="VDJ13018" s="15"/>
      <c r="VDK13018" s="15"/>
      <c r="VDL13018" s="15"/>
      <c r="VDM13018" s="15"/>
      <c r="VDN13018" s="15"/>
      <c r="VDO13018" s="15"/>
      <c r="VDP13018" s="15"/>
      <c r="VDQ13018" s="15"/>
      <c r="VDR13018" s="15"/>
      <c r="VDS13018" s="15"/>
      <c r="VDT13018" s="15"/>
      <c r="VDU13018" s="15"/>
      <c r="VDV13018" s="15"/>
      <c r="VDW13018" s="15"/>
      <c r="VDX13018" s="15"/>
      <c r="VDY13018" s="15"/>
      <c r="VDZ13018" s="15"/>
      <c r="VEA13018" s="15"/>
      <c r="VEB13018" s="15"/>
      <c r="VEC13018" s="15"/>
      <c r="VED13018" s="15"/>
      <c r="VEE13018" s="15"/>
      <c r="VEF13018" s="15"/>
      <c r="VEG13018" s="15"/>
      <c r="VEH13018" s="15"/>
      <c r="VEI13018" s="15"/>
      <c r="VEJ13018" s="15"/>
      <c r="VEK13018" s="15"/>
      <c r="VEL13018" s="15"/>
      <c r="VEM13018" s="15"/>
      <c r="VEN13018" s="15"/>
      <c r="VEO13018" s="15"/>
      <c r="VEP13018" s="15"/>
      <c r="VEQ13018" s="15"/>
      <c r="VER13018" s="15"/>
      <c r="VES13018" s="15"/>
      <c r="VET13018" s="15"/>
      <c r="VEU13018" s="15"/>
      <c r="VEV13018" s="15"/>
      <c r="VEW13018" s="15"/>
      <c r="VEX13018" s="15"/>
      <c r="VEY13018" s="15"/>
      <c r="VEZ13018" s="15"/>
      <c r="VFA13018" s="15"/>
      <c r="VFB13018" s="15"/>
      <c r="VFC13018" s="15"/>
      <c r="VFD13018" s="15"/>
      <c r="VFE13018" s="15"/>
      <c r="VFF13018" s="15"/>
      <c r="VFG13018" s="15"/>
      <c r="VFH13018" s="15"/>
      <c r="VFI13018" s="15"/>
      <c r="VFJ13018" s="15"/>
      <c r="VFK13018" s="15"/>
      <c r="VFL13018" s="15"/>
      <c r="VFM13018" s="15"/>
      <c r="VFN13018" s="15"/>
      <c r="VFO13018" s="15"/>
      <c r="VFP13018" s="15"/>
      <c r="VFQ13018" s="15"/>
      <c r="VFR13018" s="15"/>
      <c r="VFS13018" s="15"/>
      <c r="VFT13018" s="15"/>
      <c r="VFU13018" s="15"/>
      <c r="VFV13018" s="15"/>
      <c r="VFW13018" s="15"/>
      <c r="VFX13018" s="15"/>
      <c r="VFY13018" s="15"/>
      <c r="VFZ13018" s="15"/>
      <c r="VGA13018" s="15"/>
      <c r="VGB13018" s="15"/>
      <c r="VGC13018" s="15"/>
      <c r="VGD13018" s="15"/>
      <c r="VGE13018" s="15"/>
      <c r="VGF13018" s="15"/>
      <c r="VGG13018" s="15"/>
      <c r="VGH13018" s="15"/>
      <c r="VGI13018" s="15"/>
      <c r="VGJ13018" s="15"/>
      <c r="VGK13018" s="15"/>
      <c r="VGL13018" s="15"/>
      <c r="VGM13018" s="15"/>
      <c r="VGN13018" s="15"/>
      <c r="VGO13018" s="15"/>
      <c r="VGP13018" s="15"/>
      <c r="VGQ13018" s="15"/>
      <c r="VGR13018" s="15"/>
      <c r="VGS13018" s="15"/>
      <c r="VGT13018" s="15"/>
      <c r="VGU13018" s="15"/>
      <c r="VGV13018" s="15"/>
      <c r="VGW13018" s="15"/>
      <c r="VGX13018" s="15"/>
      <c r="VGY13018" s="15"/>
      <c r="VGZ13018" s="15"/>
      <c r="VHA13018" s="15"/>
      <c r="VHB13018" s="15"/>
      <c r="VHC13018" s="15"/>
      <c r="VHD13018" s="15"/>
      <c r="VHE13018" s="15"/>
      <c r="VHF13018" s="15"/>
      <c r="VHG13018" s="15"/>
      <c r="VHH13018" s="15"/>
      <c r="VHI13018" s="15"/>
      <c r="VHJ13018" s="15"/>
      <c r="VHK13018" s="15"/>
      <c r="VHL13018" s="15"/>
      <c r="VHM13018" s="15"/>
      <c r="VHN13018" s="15"/>
      <c r="VHO13018" s="15"/>
      <c r="VHP13018" s="15"/>
      <c r="VHQ13018" s="15"/>
      <c r="VHR13018" s="15"/>
      <c r="VHS13018" s="15"/>
      <c r="VHT13018" s="15"/>
      <c r="VHU13018" s="15"/>
      <c r="VHV13018" s="15"/>
      <c r="VHW13018" s="15"/>
      <c r="VHX13018" s="15"/>
      <c r="VHY13018" s="15"/>
      <c r="VHZ13018" s="15"/>
      <c r="VIA13018" s="15"/>
      <c r="VIB13018" s="15"/>
      <c r="VIC13018" s="15"/>
      <c r="VID13018" s="15"/>
      <c r="VIE13018" s="15"/>
      <c r="VIF13018" s="15"/>
      <c r="VIG13018" s="15"/>
      <c r="VIH13018" s="15"/>
      <c r="VII13018" s="15"/>
      <c r="VIJ13018" s="15"/>
      <c r="VIK13018" s="15"/>
      <c r="VIL13018" s="15"/>
      <c r="VIM13018" s="15"/>
      <c r="VIN13018" s="15"/>
      <c r="VIO13018" s="15"/>
      <c r="VIP13018" s="15"/>
      <c r="VIQ13018" s="15"/>
      <c r="VIR13018" s="15"/>
      <c r="VIS13018" s="15"/>
      <c r="VIT13018" s="15"/>
      <c r="VIU13018" s="15"/>
      <c r="VIV13018" s="15"/>
      <c r="VIW13018" s="15"/>
      <c r="VIX13018" s="15"/>
      <c r="VIY13018" s="15"/>
      <c r="VIZ13018" s="15"/>
      <c r="VJA13018" s="15"/>
      <c r="VJB13018" s="15"/>
      <c r="VJC13018" s="15"/>
      <c r="VJD13018" s="15"/>
      <c r="VJE13018" s="15"/>
      <c r="VJF13018" s="15"/>
      <c r="VJG13018" s="15"/>
      <c r="VJH13018" s="15"/>
      <c r="VJI13018" s="15"/>
      <c r="VJJ13018" s="15"/>
      <c r="VJK13018" s="15"/>
      <c r="VJL13018" s="15"/>
      <c r="VJM13018" s="15"/>
      <c r="VJN13018" s="15"/>
      <c r="VJO13018" s="15"/>
      <c r="VJP13018" s="15"/>
      <c r="VJQ13018" s="15"/>
      <c r="VJR13018" s="15"/>
      <c r="VJS13018" s="15"/>
      <c r="VJT13018" s="15"/>
      <c r="VJU13018" s="15"/>
      <c r="VJV13018" s="15"/>
      <c r="VJW13018" s="15"/>
      <c r="VJX13018" s="15"/>
      <c r="VJY13018" s="15"/>
      <c r="VJZ13018" s="15"/>
      <c r="VKA13018" s="15"/>
      <c r="VKB13018" s="15"/>
      <c r="VKC13018" s="15"/>
      <c r="VKD13018" s="15"/>
      <c r="VKE13018" s="15"/>
      <c r="VKF13018" s="15"/>
      <c r="VKG13018" s="15"/>
      <c r="VKH13018" s="15"/>
      <c r="VKI13018" s="15"/>
      <c r="VKJ13018" s="15"/>
      <c r="VKK13018" s="15"/>
      <c r="VKL13018" s="15"/>
      <c r="VKM13018" s="15"/>
      <c r="VKN13018" s="15"/>
      <c r="VKO13018" s="15"/>
      <c r="VKP13018" s="15"/>
      <c r="VKQ13018" s="15"/>
      <c r="VKR13018" s="15"/>
      <c r="VKS13018" s="15"/>
      <c r="VKT13018" s="15"/>
      <c r="VKU13018" s="15"/>
      <c r="VKV13018" s="15"/>
      <c r="VKW13018" s="15"/>
      <c r="VKX13018" s="15"/>
      <c r="VKY13018" s="15"/>
      <c r="VKZ13018" s="15"/>
      <c r="VLA13018" s="15"/>
      <c r="VLB13018" s="15"/>
      <c r="VLC13018" s="15"/>
      <c r="VLD13018" s="15"/>
      <c r="VLE13018" s="15"/>
      <c r="VLF13018" s="15"/>
      <c r="VLG13018" s="15"/>
      <c r="VLH13018" s="15"/>
      <c r="VLI13018" s="15"/>
      <c r="VLJ13018" s="15"/>
      <c r="VLK13018" s="15"/>
      <c r="VLL13018" s="15"/>
      <c r="VLM13018" s="15"/>
      <c r="VLN13018" s="15"/>
      <c r="VLO13018" s="15"/>
      <c r="VLP13018" s="15"/>
      <c r="VLQ13018" s="15"/>
      <c r="VLR13018" s="15"/>
      <c r="VLS13018" s="15"/>
      <c r="VLT13018" s="15"/>
      <c r="VLU13018" s="15"/>
      <c r="VLV13018" s="15"/>
      <c r="VLW13018" s="15"/>
      <c r="VLX13018" s="15"/>
      <c r="VLY13018" s="15"/>
      <c r="VLZ13018" s="15"/>
      <c r="VMA13018" s="15"/>
      <c r="VMB13018" s="15"/>
      <c r="VMC13018" s="15"/>
      <c r="VMD13018" s="15"/>
      <c r="VME13018" s="15"/>
      <c r="VMF13018" s="15"/>
      <c r="VMG13018" s="15"/>
      <c r="VMH13018" s="15"/>
      <c r="VMI13018" s="15"/>
      <c r="VMJ13018" s="15"/>
      <c r="VMK13018" s="15"/>
      <c r="VML13018" s="15"/>
      <c r="VMM13018" s="15"/>
      <c r="VMN13018" s="15"/>
      <c r="VMO13018" s="15"/>
      <c r="VMP13018" s="15"/>
      <c r="VMQ13018" s="15"/>
      <c r="VMR13018" s="15"/>
      <c r="VMS13018" s="15"/>
      <c r="VMT13018" s="15"/>
      <c r="VMU13018" s="15"/>
      <c r="VMV13018" s="15"/>
      <c r="VMW13018" s="15"/>
      <c r="VMX13018" s="15"/>
      <c r="VMY13018" s="15"/>
      <c r="VMZ13018" s="15"/>
      <c r="VNA13018" s="15"/>
      <c r="VNB13018" s="15"/>
      <c r="VNC13018" s="15"/>
      <c r="VND13018" s="15"/>
      <c r="VNE13018" s="15"/>
      <c r="VNF13018" s="15"/>
      <c r="VNG13018" s="15"/>
      <c r="VNH13018" s="15"/>
      <c r="VNI13018" s="15"/>
      <c r="VNJ13018" s="15"/>
      <c r="VNK13018" s="15"/>
      <c r="VNL13018" s="15"/>
      <c r="VNM13018" s="15"/>
      <c r="VNN13018" s="15"/>
      <c r="VNO13018" s="15"/>
      <c r="VNP13018" s="15"/>
      <c r="VNQ13018" s="15"/>
      <c r="VNR13018" s="15"/>
      <c r="VNS13018" s="15"/>
      <c r="VNT13018" s="15"/>
      <c r="VNU13018" s="15"/>
      <c r="VNV13018" s="15"/>
      <c r="VNW13018" s="15"/>
      <c r="VNX13018" s="15"/>
      <c r="VNY13018" s="15"/>
      <c r="VNZ13018" s="15"/>
      <c r="VOA13018" s="15"/>
      <c r="VOB13018" s="15"/>
      <c r="VOC13018" s="15"/>
      <c r="VOD13018" s="15"/>
      <c r="VOE13018" s="15"/>
      <c r="VOF13018" s="15"/>
      <c r="VOG13018" s="15"/>
      <c r="VOH13018" s="15"/>
      <c r="VOI13018" s="15"/>
      <c r="VOJ13018" s="15"/>
      <c r="VOK13018" s="15"/>
      <c r="VOL13018" s="15"/>
      <c r="VOM13018" s="15"/>
      <c r="VON13018" s="15"/>
      <c r="VOO13018" s="15"/>
      <c r="VOP13018" s="15"/>
      <c r="VOQ13018" s="15"/>
      <c r="VOR13018" s="15"/>
      <c r="VOS13018" s="15"/>
      <c r="VOT13018" s="15"/>
      <c r="VOU13018" s="15"/>
      <c r="VOV13018" s="15"/>
      <c r="VOW13018" s="15"/>
      <c r="VOX13018" s="15"/>
      <c r="VOY13018" s="15"/>
      <c r="VOZ13018" s="15"/>
      <c r="VPA13018" s="15"/>
      <c r="VPB13018" s="15"/>
      <c r="VPC13018" s="15"/>
      <c r="VPD13018" s="15"/>
      <c r="VPE13018" s="15"/>
      <c r="VPF13018" s="15"/>
      <c r="VPG13018" s="15"/>
      <c r="VPH13018" s="15"/>
      <c r="VPI13018" s="15"/>
      <c r="VPJ13018" s="15"/>
      <c r="VPK13018" s="15"/>
      <c r="VPL13018" s="15"/>
      <c r="VPM13018" s="15"/>
      <c r="VPN13018" s="15"/>
      <c r="VPO13018" s="15"/>
      <c r="VPP13018" s="15"/>
      <c r="VPQ13018" s="15"/>
      <c r="VPR13018" s="15"/>
      <c r="VPS13018" s="15"/>
      <c r="VPT13018" s="15"/>
      <c r="VPU13018" s="15"/>
      <c r="VPV13018" s="15"/>
      <c r="VPW13018" s="15"/>
      <c r="VPX13018" s="15"/>
      <c r="VPY13018" s="15"/>
      <c r="VPZ13018" s="15"/>
      <c r="VQA13018" s="15"/>
      <c r="VQB13018" s="15"/>
      <c r="VQC13018" s="15"/>
      <c r="VQD13018" s="15"/>
      <c r="VQE13018" s="15"/>
      <c r="VQF13018" s="15"/>
      <c r="VQG13018" s="15"/>
      <c r="VQH13018" s="15"/>
      <c r="VQI13018" s="15"/>
      <c r="VQJ13018" s="15"/>
      <c r="VQK13018" s="15"/>
      <c r="VQL13018" s="15"/>
      <c r="VQM13018" s="15"/>
      <c r="VQN13018" s="15"/>
      <c r="VQO13018" s="15"/>
      <c r="VQP13018" s="15"/>
      <c r="VQQ13018" s="15"/>
      <c r="VQR13018" s="15"/>
      <c r="VQS13018" s="15"/>
      <c r="VQT13018" s="15"/>
      <c r="VQU13018" s="15"/>
      <c r="VQV13018" s="15"/>
      <c r="VQW13018" s="15"/>
      <c r="VQX13018" s="15"/>
      <c r="VQY13018" s="15"/>
      <c r="VQZ13018" s="15"/>
      <c r="VRA13018" s="15"/>
      <c r="VRB13018" s="15"/>
      <c r="VRC13018" s="15"/>
      <c r="VRD13018" s="15"/>
      <c r="VRE13018" s="15"/>
      <c r="VRF13018" s="15"/>
      <c r="VRG13018" s="15"/>
      <c r="VRH13018" s="15"/>
      <c r="VRI13018" s="15"/>
      <c r="VRJ13018" s="15"/>
      <c r="VRK13018" s="15"/>
      <c r="VRL13018" s="15"/>
      <c r="VRM13018" s="15"/>
      <c r="VRN13018" s="15"/>
      <c r="VRO13018" s="15"/>
      <c r="VRP13018" s="15"/>
      <c r="VRQ13018" s="15"/>
      <c r="VRR13018" s="15"/>
      <c r="VRS13018" s="15"/>
      <c r="VRT13018" s="15"/>
      <c r="VRU13018" s="15"/>
      <c r="VRV13018" s="15"/>
      <c r="VRW13018" s="15"/>
      <c r="VRX13018" s="15"/>
      <c r="VRY13018" s="15"/>
      <c r="VRZ13018" s="15"/>
      <c r="VSA13018" s="15"/>
      <c r="VSB13018" s="15"/>
      <c r="VSC13018" s="15"/>
      <c r="VSD13018" s="15"/>
      <c r="VSE13018" s="15"/>
      <c r="VSF13018" s="15"/>
      <c r="VSG13018" s="15"/>
      <c r="VSH13018" s="15"/>
      <c r="VSI13018" s="15"/>
      <c r="VSJ13018" s="15"/>
      <c r="VSK13018" s="15"/>
      <c r="VSL13018" s="15"/>
      <c r="VSM13018" s="15"/>
      <c r="VSN13018" s="15"/>
      <c r="VSO13018" s="15"/>
      <c r="VSP13018" s="15"/>
      <c r="VSQ13018" s="15"/>
      <c r="VSR13018" s="15"/>
      <c r="VSS13018" s="15"/>
      <c r="VST13018" s="15"/>
      <c r="VSU13018" s="15"/>
      <c r="VSV13018" s="15"/>
      <c r="VSW13018" s="15"/>
      <c r="VSX13018" s="15"/>
      <c r="VSY13018" s="15"/>
      <c r="VSZ13018" s="15"/>
      <c r="VTA13018" s="15"/>
      <c r="VTB13018" s="15"/>
      <c r="VTC13018" s="15"/>
      <c r="VTD13018" s="15"/>
      <c r="VTE13018" s="15"/>
      <c r="VTF13018" s="15"/>
      <c r="VTG13018" s="15"/>
      <c r="VTH13018" s="15"/>
      <c r="VTI13018" s="15"/>
      <c r="VTJ13018" s="15"/>
      <c r="VTK13018" s="15"/>
      <c r="VTL13018" s="15"/>
      <c r="VTM13018" s="15"/>
      <c r="VTN13018" s="15"/>
      <c r="VTO13018" s="15"/>
      <c r="VTP13018" s="15"/>
      <c r="VTQ13018" s="15"/>
      <c r="VTR13018" s="15"/>
      <c r="VTS13018" s="15"/>
      <c r="VTT13018" s="15"/>
      <c r="VTU13018" s="15"/>
      <c r="VTV13018" s="15"/>
      <c r="VTW13018" s="15"/>
      <c r="VTX13018" s="15"/>
      <c r="VTY13018" s="15"/>
      <c r="VTZ13018" s="15"/>
      <c r="VUA13018" s="15"/>
      <c r="VUB13018" s="15"/>
      <c r="VUC13018" s="15"/>
      <c r="VUD13018" s="15"/>
      <c r="VUE13018" s="15"/>
      <c r="VUF13018" s="15"/>
      <c r="VUG13018" s="15"/>
      <c r="VUH13018" s="15"/>
      <c r="VUI13018" s="15"/>
      <c r="VUJ13018" s="15"/>
      <c r="VUK13018" s="15"/>
      <c r="VUL13018" s="15"/>
      <c r="VUM13018" s="15"/>
      <c r="VUN13018" s="15"/>
      <c r="VUO13018" s="15"/>
      <c r="VUP13018" s="15"/>
      <c r="VUQ13018" s="15"/>
      <c r="VUR13018" s="15"/>
      <c r="VUS13018" s="15"/>
      <c r="VUT13018" s="15"/>
      <c r="VUU13018" s="15"/>
      <c r="VUV13018" s="15"/>
      <c r="VUW13018" s="15"/>
      <c r="VUX13018" s="15"/>
      <c r="VUY13018" s="15"/>
      <c r="VUZ13018" s="15"/>
      <c r="VVA13018" s="15"/>
      <c r="VVB13018" s="15"/>
      <c r="VVC13018" s="15"/>
      <c r="VVD13018" s="15"/>
      <c r="VVE13018" s="15"/>
      <c r="VVF13018" s="15"/>
      <c r="VVG13018" s="15"/>
      <c r="VVH13018" s="15"/>
      <c r="VVI13018" s="15"/>
      <c r="VVJ13018" s="15"/>
      <c r="VVK13018" s="15"/>
      <c r="VVL13018" s="15"/>
      <c r="VVM13018" s="15"/>
      <c r="VVN13018" s="15"/>
      <c r="VVO13018" s="15"/>
      <c r="VVP13018" s="15"/>
      <c r="VVQ13018" s="15"/>
      <c r="VVR13018" s="15"/>
      <c r="VVS13018" s="15"/>
      <c r="VVT13018" s="15"/>
      <c r="VVU13018" s="15"/>
      <c r="VVV13018" s="15"/>
      <c r="VVW13018" s="15"/>
      <c r="VVX13018" s="15"/>
      <c r="VVY13018" s="15"/>
      <c r="VVZ13018" s="15"/>
      <c r="VWA13018" s="15"/>
      <c r="VWB13018" s="15"/>
      <c r="VWC13018" s="15"/>
      <c r="VWD13018" s="15"/>
      <c r="VWE13018" s="15"/>
      <c r="VWF13018" s="15"/>
      <c r="VWG13018" s="15"/>
      <c r="VWH13018" s="15"/>
      <c r="VWI13018" s="15"/>
      <c r="VWJ13018" s="15"/>
      <c r="VWK13018" s="15"/>
      <c r="VWL13018" s="15"/>
      <c r="VWM13018" s="15"/>
      <c r="VWN13018" s="15"/>
      <c r="VWO13018" s="15"/>
      <c r="VWP13018" s="15"/>
      <c r="VWQ13018" s="15"/>
      <c r="VWR13018" s="15"/>
      <c r="VWS13018" s="15"/>
      <c r="VWT13018" s="15"/>
      <c r="VWU13018" s="15"/>
      <c r="VWV13018" s="15"/>
      <c r="VWW13018" s="15"/>
      <c r="VWX13018" s="15"/>
      <c r="VWY13018" s="15"/>
      <c r="VWZ13018" s="15"/>
      <c r="VXA13018" s="15"/>
      <c r="VXB13018" s="15"/>
      <c r="VXC13018" s="15"/>
      <c r="VXD13018" s="15"/>
      <c r="VXE13018" s="15"/>
      <c r="VXF13018" s="15"/>
      <c r="VXG13018" s="15"/>
      <c r="VXH13018" s="15"/>
      <c r="VXI13018" s="15"/>
      <c r="VXJ13018" s="15"/>
      <c r="VXK13018" s="15"/>
      <c r="VXL13018" s="15"/>
      <c r="VXM13018" s="15"/>
      <c r="VXN13018" s="15"/>
      <c r="VXO13018" s="15"/>
      <c r="VXP13018" s="15"/>
      <c r="VXQ13018" s="15"/>
      <c r="VXR13018" s="15"/>
      <c r="VXS13018" s="15"/>
      <c r="VXT13018" s="15"/>
      <c r="VXU13018" s="15"/>
      <c r="VXV13018" s="15"/>
      <c r="VXW13018" s="15"/>
      <c r="VXX13018" s="15"/>
      <c r="VXY13018" s="15"/>
      <c r="VXZ13018" s="15"/>
      <c r="VYA13018" s="15"/>
      <c r="VYB13018" s="15"/>
      <c r="VYC13018" s="15"/>
      <c r="VYD13018" s="15"/>
      <c r="VYE13018" s="15"/>
      <c r="VYF13018" s="15"/>
      <c r="VYG13018" s="15"/>
      <c r="VYH13018" s="15"/>
      <c r="VYI13018" s="15"/>
      <c r="VYJ13018" s="15"/>
      <c r="VYK13018" s="15"/>
      <c r="VYL13018" s="15"/>
      <c r="VYM13018" s="15"/>
      <c r="VYN13018" s="15"/>
      <c r="VYO13018" s="15"/>
      <c r="VYP13018" s="15"/>
      <c r="VYQ13018" s="15"/>
      <c r="VYR13018" s="15"/>
      <c r="VYS13018" s="15"/>
      <c r="VYT13018" s="15"/>
      <c r="VYU13018" s="15"/>
      <c r="VYV13018" s="15"/>
      <c r="VYW13018" s="15"/>
      <c r="VYX13018" s="15"/>
      <c r="VYY13018" s="15"/>
      <c r="VYZ13018" s="15"/>
      <c r="VZA13018" s="15"/>
      <c r="VZB13018" s="15"/>
      <c r="VZC13018" s="15"/>
      <c r="VZD13018" s="15"/>
      <c r="VZE13018" s="15"/>
      <c r="VZF13018" s="15"/>
      <c r="VZG13018" s="15"/>
      <c r="VZH13018" s="15"/>
      <c r="VZI13018" s="15"/>
      <c r="VZJ13018" s="15"/>
      <c r="VZK13018" s="15"/>
      <c r="VZL13018" s="15"/>
      <c r="VZM13018" s="15"/>
      <c r="VZN13018" s="15"/>
      <c r="VZO13018" s="15"/>
      <c r="VZP13018" s="15"/>
      <c r="VZQ13018" s="15"/>
      <c r="VZR13018" s="15"/>
      <c r="VZS13018" s="15"/>
      <c r="VZT13018" s="15"/>
      <c r="VZU13018" s="15"/>
      <c r="VZV13018" s="15"/>
      <c r="VZW13018" s="15"/>
      <c r="VZX13018" s="15"/>
      <c r="VZY13018" s="15"/>
      <c r="VZZ13018" s="15"/>
      <c r="WAA13018" s="15"/>
      <c r="WAB13018" s="15"/>
      <c r="WAC13018" s="15"/>
      <c r="WAD13018" s="15"/>
      <c r="WAE13018" s="15"/>
      <c r="WAF13018" s="15"/>
      <c r="WAG13018" s="15"/>
      <c r="WAH13018" s="15"/>
      <c r="WAI13018" s="15"/>
      <c r="WAJ13018" s="15"/>
      <c r="WAK13018" s="15"/>
      <c r="WAL13018" s="15"/>
      <c r="WAM13018" s="15"/>
      <c r="WAN13018" s="15"/>
      <c r="WAO13018" s="15"/>
      <c r="WAP13018" s="15"/>
      <c r="WAQ13018" s="15"/>
      <c r="WAR13018" s="15"/>
      <c r="WAS13018" s="15"/>
      <c r="WAT13018" s="15"/>
      <c r="WAU13018" s="15"/>
      <c r="WAV13018" s="15"/>
      <c r="WAW13018" s="15"/>
      <c r="WAX13018" s="15"/>
      <c r="WAY13018" s="15"/>
      <c r="WAZ13018" s="15"/>
      <c r="WBA13018" s="15"/>
      <c r="WBB13018" s="15"/>
      <c r="WBC13018" s="15"/>
      <c r="WBD13018" s="15"/>
      <c r="WBE13018" s="15"/>
      <c r="WBF13018" s="15"/>
      <c r="WBG13018" s="15"/>
      <c r="WBH13018" s="15"/>
      <c r="WBI13018" s="15"/>
      <c r="WBJ13018" s="15"/>
      <c r="WBK13018" s="15"/>
      <c r="WBL13018" s="15"/>
      <c r="WBM13018" s="15"/>
      <c r="WBN13018" s="15"/>
      <c r="WBO13018" s="15"/>
      <c r="WBP13018" s="15"/>
      <c r="WBQ13018" s="15"/>
      <c r="WBR13018" s="15"/>
      <c r="WBS13018" s="15"/>
      <c r="WBT13018" s="15"/>
      <c r="WBU13018" s="15"/>
      <c r="WBV13018" s="15"/>
      <c r="WBW13018" s="15"/>
      <c r="WBX13018" s="15"/>
      <c r="WBY13018" s="15"/>
      <c r="WBZ13018" s="15"/>
      <c r="WCA13018" s="15"/>
      <c r="WCB13018" s="15"/>
      <c r="WCC13018" s="15"/>
      <c r="WCD13018" s="15"/>
      <c r="WCE13018" s="15"/>
      <c r="WCF13018" s="15"/>
      <c r="WCG13018" s="15"/>
      <c r="WCH13018" s="15"/>
      <c r="WCI13018" s="15"/>
      <c r="WCJ13018" s="15"/>
      <c r="WCK13018" s="15"/>
      <c r="WCL13018" s="15"/>
      <c r="WCM13018" s="15"/>
      <c r="WCN13018" s="15"/>
      <c r="WCO13018" s="15"/>
      <c r="WCP13018" s="15"/>
      <c r="WCQ13018" s="15"/>
      <c r="WCR13018" s="15"/>
      <c r="WCS13018" s="15"/>
      <c r="WCT13018" s="15"/>
      <c r="WCU13018" s="15"/>
      <c r="WCV13018" s="15"/>
      <c r="WCW13018" s="15"/>
      <c r="WCX13018" s="15"/>
      <c r="WCY13018" s="15"/>
      <c r="WCZ13018" s="15"/>
      <c r="WDA13018" s="15"/>
      <c r="WDB13018" s="15"/>
      <c r="WDC13018" s="15"/>
      <c r="WDD13018" s="15"/>
      <c r="WDE13018" s="15"/>
      <c r="WDF13018" s="15"/>
      <c r="WDG13018" s="15"/>
      <c r="WDH13018" s="15"/>
      <c r="WDI13018" s="15"/>
      <c r="WDJ13018" s="15"/>
      <c r="WDK13018" s="15"/>
      <c r="WDL13018" s="15"/>
      <c r="WDM13018" s="15"/>
      <c r="WDN13018" s="15"/>
      <c r="WDO13018" s="15"/>
      <c r="WDP13018" s="15"/>
      <c r="WDQ13018" s="15"/>
      <c r="WDR13018" s="15"/>
      <c r="WDS13018" s="15"/>
      <c r="WDT13018" s="15"/>
      <c r="WDU13018" s="15"/>
      <c r="WDV13018" s="15"/>
      <c r="WDW13018" s="15"/>
      <c r="WDX13018" s="15"/>
      <c r="WDY13018" s="15"/>
      <c r="WDZ13018" s="15"/>
      <c r="WEA13018" s="15"/>
      <c r="WEB13018" s="15"/>
      <c r="WEC13018" s="15"/>
      <c r="WED13018" s="15"/>
      <c r="WEE13018" s="15"/>
      <c r="WEF13018" s="15"/>
      <c r="WEG13018" s="15"/>
      <c r="WEH13018" s="15"/>
      <c r="WEI13018" s="15"/>
      <c r="WEJ13018" s="15"/>
      <c r="WEK13018" s="15"/>
      <c r="WEL13018" s="15"/>
      <c r="WEM13018" s="15"/>
      <c r="WEN13018" s="15"/>
      <c r="WEO13018" s="15"/>
      <c r="WEP13018" s="15"/>
      <c r="WEQ13018" s="15"/>
      <c r="WER13018" s="15"/>
      <c r="WES13018" s="15"/>
      <c r="WET13018" s="15"/>
      <c r="WEU13018" s="15"/>
      <c r="WEV13018" s="15"/>
      <c r="WEW13018" s="15"/>
      <c r="WEX13018" s="15"/>
      <c r="WEY13018" s="15"/>
      <c r="WEZ13018" s="15"/>
      <c r="WFA13018" s="15"/>
      <c r="WFB13018" s="15"/>
      <c r="WFC13018" s="15"/>
      <c r="WFD13018" s="15"/>
      <c r="WFE13018" s="15"/>
      <c r="WFF13018" s="15"/>
      <c r="WFG13018" s="15"/>
      <c r="WFH13018" s="15"/>
      <c r="WFI13018" s="15"/>
      <c r="WFJ13018" s="15"/>
      <c r="WFK13018" s="15"/>
      <c r="WFL13018" s="15"/>
      <c r="WFM13018" s="15"/>
      <c r="WFN13018" s="15"/>
      <c r="WFO13018" s="15"/>
      <c r="WFP13018" s="15"/>
      <c r="WFQ13018" s="15"/>
      <c r="WFR13018" s="15"/>
      <c r="WFS13018" s="15"/>
      <c r="WFT13018" s="15"/>
      <c r="WFU13018" s="15"/>
      <c r="WFV13018" s="15"/>
      <c r="WFW13018" s="15"/>
      <c r="WFX13018" s="15"/>
      <c r="WFY13018" s="15"/>
      <c r="WFZ13018" s="15"/>
      <c r="WGA13018" s="15"/>
      <c r="WGB13018" s="15"/>
      <c r="WGC13018" s="15"/>
      <c r="WGD13018" s="15"/>
      <c r="WGE13018" s="15"/>
      <c r="WGF13018" s="15"/>
      <c r="WGG13018" s="15"/>
      <c r="WGH13018" s="15"/>
      <c r="WGI13018" s="15"/>
      <c r="WGJ13018" s="15"/>
      <c r="WGK13018" s="15"/>
      <c r="WGL13018" s="15"/>
      <c r="WGM13018" s="15"/>
      <c r="WGN13018" s="15"/>
      <c r="WGO13018" s="15"/>
      <c r="WGP13018" s="15"/>
      <c r="WGQ13018" s="15"/>
      <c r="WGR13018" s="15"/>
      <c r="WGS13018" s="15"/>
      <c r="WGT13018" s="15"/>
      <c r="WGU13018" s="15"/>
      <c r="WGV13018" s="15"/>
      <c r="WGW13018" s="15"/>
      <c r="WGX13018" s="15"/>
      <c r="WGY13018" s="15"/>
      <c r="WGZ13018" s="15"/>
      <c r="WHA13018" s="15"/>
      <c r="WHB13018" s="15"/>
      <c r="WHC13018" s="15"/>
      <c r="WHD13018" s="15"/>
      <c r="WHE13018" s="15"/>
      <c r="WHF13018" s="15"/>
      <c r="WHG13018" s="15"/>
      <c r="WHH13018" s="15"/>
      <c r="WHI13018" s="15"/>
      <c r="WHJ13018" s="15"/>
      <c r="WHK13018" s="15"/>
      <c r="WHL13018" s="15"/>
      <c r="WHM13018" s="15"/>
      <c r="WHN13018" s="15"/>
      <c r="WHO13018" s="15"/>
      <c r="WHP13018" s="15"/>
      <c r="WHQ13018" s="15"/>
      <c r="WHR13018" s="15"/>
      <c r="WHS13018" s="15"/>
      <c r="WHT13018" s="15"/>
      <c r="WHU13018" s="15"/>
      <c r="WHV13018" s="15"/>
      <c r="WHW13018" s="15"/>
      <c r="WHX13018" s="15"/>
      <c r="WHY13018" s="15"/>
      <c r="WHZ13018" s="15"/>
      <c r="WIA13018" s="15"/>
      <c r="WIB13018" s="15"/>
      <c r="WIC13018" s="15"/>
      <c r="WID13018" s="15"/>
      <c r="WIE13018" s="15"/>
      <c r="WIF13018" s="15"/>
      <c r="WIG13018" s="15"/>
      <c r="WIH13018" s="15"/>
      <c r="WII13018" s="15"/>
      <c r="WIJ13018" s="15"/>
      <c r="WIK13018" s="15"/>
      <c r="WIL13018" s="15"/>
      <c r="WIM13018" s="15"/>
      <c r="WIN13018" s="15"/>
      <c r="WIO13018" s="15"/>
      <c r="WIP13018" s="15"/>
      <c r="WIQ13018" s="15"/>
      <c r="WIR13018" s="15"/>
      <c r="WIS13018" s="15"/>
      <c r="WIT13018" s="15"/>
      <c r="WIU13018" s="15"/>
      <c r="WIV13018" s="15"/>
      <c r="WIW13018" s="15"/>
      <c r="WIX13018" s="15"/>
      <c r="WIY13018" s="15"/>
      <c r="WIZ13018" s="15"/>
      <c r="WJA13018" s="15"/>
      <c r="WJB13018" s="15"/>
      <c r="WJC13018" s="15"/>
      <c r="WJD13018" s="15"/>
      <c r="WJE13018" s="15"/>
      <c r="WJF13018" s="15"/>
      <c r="WJG13018" s="15"/>
      <c r="WJH13018" s="15"/>
      <c r="WJI13018" s="15"/>
      <c r="WJJ13018" s="15"/>
      <c r="WJK13018" s="15"/>
      <c r="WJL13018" s="15"/>
      <c r="WJM13018" s="15"/>
      <c r="WJN13018" s="15"/>
      <c r="WJO13018" s="15"/>
      <c r="WJP13018" s="15"/>
      <c r="WJQ13018" s="15"/>
      <c r="WJR13018" s="15"/>
      <c r="WJS13018" s="15"/>
      <c r="WJT13018" s="15"/>
      <c r="WJU13018" s="15"/>
      <c r="WJV13018" s="15"/>
      <c r="WJW13018" s="15"/>
      <c r="WJX13018" s="15"/>
      <c r="WJY13018" s="15"/>
      <c r="WJZ13018" s="15"/>
      <c r="WKA13018" s="15"/>
      <c r="WKB13018" s="15"/>
      <c r="WKC13018" s="15"/>
      <c r="WKD13018" s="15"/>
      <c r="WKE13018" s="15"/>
      <c r="WKF13018" s="15"/>
      <c r="WKG13018" s="15"/>
      <c r="WKH13018" s="15"/>
      <c r="WKI13018" s="15"/>
      <c r="WKJ13018" s="15"/>
      <c r="WKK13018" s="15"/>
      <c r="WKL13018" s="15"/>
      <c r="WKM13018" s="15"/>
      <c r="WKN13018" s="15"/>
      <c r="WKO13018" s="15"/>
      <c r="WKP13018" s="15"/>
      <c r="WKQ13018" s="15"/>
      <c r="WKR13018" s="15"/>
      <c r="WKS13018" s="15"/>
      <c r="WKT13018" s="15"/>
      <c r="WKU13018" s="15"/>
      <c r="WKV13018" s="15"/>
      <c r="WKW13018" s="15"/>
      <c r="WKX13018" s="15"/>
      <c r="WKY13018" s="15"/>
      <c r="WKZ13018" s="15"/>
      <c r="WLA13018" s="15"/>
      <c r="WLB13018" s="15"/>
      <c r="WLC13018" s="15"/>
      <c r="WLD13018" s="15"/>
      <c r="WLE13018" s="15"/>
      <c r="WLF13018" s="15"/>
      <c r="WLG13018" s="15"/>
      <c r="WLH13018" s="15"/>
      <c r="WLI13018" s="15"/>
      <c r="WLJ13018" s="15"/>
      <c r="WLK13018" s="15"/>
      <c r="WLL13018" s="15"/>
      <c r="WLM13018" s="15"/>
      <c r="WLN13018" s="15"/>
      <c r="WLO13018" s="15"/>
      <c r="WLP13018" s="15"/>
      <c r="WLQ13018" s="15"/>
      <c r="WLR13018" s="15"/>
      <c r="WLS13018" s="15"/>
      <c r="WLT13018" s="15"/>
      <c r="WLU13018" s="15"/>
      <c r="WLV13018" s="15"/>
      <c r="WLW13018" s="15"/>
      <c r="WLX13018" s="15"/>
      <c r="WLY13018" s="15"/>
      <c r="WLZ13018" s="15"/>
      <c r="WMA13018" s="15"/>
      <c r="WMB13018" s="15"/>
      <c r="WMC13018" s="15"/>
      <c r="WMD13018" s="15"/>
      <c r="WME13018" s="15"/>
      <c r="WMF13018" s="15"/>
      <c r="WMG13018" s="15"/>
      <c r="WMH13018" s="15"/>
      <c r="WMI13018" s="15"/>
      <c r="WMJ13018" s="15"/>
      <c r="WMK13018" s="15"/>
      <c r="WML13018" s="15"/>
      <c r="WMM13018" s="15"/>
      <c r="WMN13018" s="15"/>
      <c r="WMO13018" s="15"/>
      <c r="WMP13018" s="15"/>
      <c r="WMQ13018" s="15"/>
      <c r="WMR13018" s="15"/>
      <c r="WMS13018" s="15"/>
      <c r="WMT13018" s="15"/>
      <c r="WMU13018" s="15"/>
      <c r="WMV13018" s="15"/>
      <c r="WMW13018" s="15"/>
      <c r="WMX13018" s="15"/>
      <c r="WMY13018" s="15"/>
      <c r="WMZ13018" s="15"/>
      <c r="WNA13018" s="15"/>
      <c r="WNB13018" s="15"/>
      <c r="WNC13018" s="15"/>
      <c r="WND13018" s="15"/>
      <c r="WNE13018" s="15"/>
      <c r="WNF13018" s="15"/>
      <c r="WNG13018" s="15"/>
      <c r="WNH13018" s="15"/>
      <c r="WNI13018" s="15"/>
      <c r="WNJ13018" s="15"/>
      <c r="WNK13018" s="15"/>
      <c r="WNL13018" s="15"/>
      <c r="WNM13018" s="15"/>
      <c r="WNN13018" s="15"/>
      <c r="WNO13018" s="15"/>
      <c r="WNP13018" s="15"/>
      <c r="WNQ13018" s="15"/>
      <c r="WNR13018" s="15"/>
      <c r="WNS13018" s="15"/>
      <c r="WNT13018" s="15"/>
      <c r="WNU13018" s="15"/>
      <c r="WNV13018" s="15"/>
      <c r="WNW13018" s="15"/>
      <c r="WNX13018" s="15"/>
      <c r="WNY13018" s="15"/>
      <c r="WNZ13018" s="15"/>
      <c r="WOA13018" s="15"/>
      <c r="WOB13018" s="15"/>
      <c r="WOC13018" s="15"/>
      <c r="WOD13018" s="15"/>
      <c r="WOE13018" s="15"/>
      <c r="WOF13018" s="15"/>
      <c r="WOG13018" s="15"/>
      <c r="WOH13018" s="15"/>
      <c r="WOI13018" s="15"/>
      <c r="WOJ13018" s="15"/>
      <c r="WOK13018" s="15"/>
      <c r="WOL13018" s="15"/>
      <c r="WOM13018" s="15"/>
      <c r="WON13018" s="15"/>
      <c r="WOO13018" s="15"/>
      <c r="WOP13018" s="15"/>
      <c r="WOQ13018" s="15"/>
      <c r="WOR13018" s="15"/>
      <c r="WOS13018" s="15"/>
      <c r="WOT13018" s="15"/>
      <c r="WOU13018" s="15"/>
      <c r="WOV13018" s="15"/>
      <c r="WOW13018" s="15"/>
      <c r="WOX13018" s="15"/>
      <c r="WOY13018" s="15"/>
      <c r="WOZ13018" s="15"/>
      <c r="WPA13018" s="15"/>
      <c r="WPB13018" s="15"/>
      <c r="WPC13018" s="15"/>
      <c r="WPD13018" s="15"/>
      <c r="WPE13018" s="15"/>
      <c r="WPF13018" s="15"/>
      <c r="WPG13018" s="15"/>
      <c r="WPH13018" s="15"/>
      <c r="WPI13018" s="15"/>
      <c r="WPJ13018" s="15"/>
      <c r="WPK13018" s="15"/>
      <c r="WPL13018" s="15"/>
      <c r="WPM13018" s="15"/>
      <c r="WPN13018" s="15"/>
      <c r="WPO13018" s="15"/>
      <c r="WPP13018" s="15"/>
      <c r="WPQ13018" s="15"/>
      <c r="WPR13018" s="15"/>
      <c r="WPS13018" s="15"/>
      <c r="WPT13018" s="15"/>
      <c r="WPU13018" s="15"/>
      <c r="WPV13018" s="15"/>
      <c r="WPW13018" s="15"/>
      <c r="WPX13018" s="15"/>
      <c r="WPY13018" s="15"/>
      <c r="WPZ13018" s="15"/>
      <c r="WQA13018" s="15"/>
      <c r="WQB13018" s="15"/>
      <c r="WQC13018" s="15"/>
      <c r="WQD13018" s="15"/>
      <c r="WQE13018" s="15"/>
      <c r="WQF13018" s="15"/>
      <c r="WQG13018" s="15"/>
      <c r="WQH13018" s="15"/>
      <c r="WQI13018" s="15"/>
      <c r="WQJ13018" s="15"/>
      <c r="WQK13018" s="15"/>
      <c r="WQL13018" s="15"/>
      <c r="WQM13018" s="15"/>
      <c r="WQN13018" s="15"/>
      <c r="WQO13018" s="15"/>
      <c r="WQP13018" s="15"/>
      <c r="WQQ13018" s="15"/>
      <c r="WQR13018" s="15"/>
      <c r="WQS13018" s="15"/>
      <c r="WQT13018" s="15"/>
      <c r="WQU13018" s="15"/>
      <c r="WQV13018" s="15"/>
      <c r="WQW13018" s="15"/>
      <c r="WQX13018" s="15"/>
      <c r="WQY13018" s="15"/>
      <c r="WQZ13018" s="15"/>
      <c r="WRA13018" s="15"/>
      <c r="WRB13018" s="15"/>
      <c r="WRC13018" s="15"/>
      <c r="WRD13018" s="15"/>
      <c r="WRE13018" s="15"/>
      <c r="WRF13018" s="15"/>
      <c r="WRG13018" s="15"/>
      <c r="WRH13018" s="15"/>
      <c r="WRI13018" s="15"/>
      <c r="WRJ13018" s="15"/>
      <c r="WRK13018" s="15"/>
      <c r="WRL13018" s="15"/>
      <c r="WRM13018" s="15"/>
      <c r="WRN13018" s="15"/>
      <c r="WRO13018" s="15"/>
      <c r="WRP13018" s="15"/>
      <c r="WRQ13018" s="15"/>
      <c r="WRR13018" s="15"/>
      <c r="WRS13018" s="15"/>
      <c r="WRT13018" s="15"/>
      <c r="WRU13018" s="15"/>
      <c r="WRV13018" s="15"/>
      <c r="WRW13018" s="15"/>
      <c r="WRX13018" s="15"/>
      <c r="WRY13018" s="15"/>
      <c r="WRZ13018" s="15"/>
      <c r="WSA13018" s="15"/>
      <c r="WSB13018" s="15"/>
      <c r="WSC13018" s="15"/>
      <c r="WSD13018" s="15"/>
      <c r="WSE13018" s="15"/>
      <c r="WSF13018" s="15"/>
      <c r="WSG13018" s="15"/>
      <c r="WSH13018" s="15"/>
      <c r="WSI13018" s="15"/>
      <c r="WSJ13018" s="15"/>
      <c r="WSK13018" s="15"/>
      <c r="WSL13018" s="15"/>
      <c r="WSM13018" s="15"/>
      <c r="WSN13018" s="15"/>
      <c r="WSO13018" s="15"/>
      <c r="WSP13018" s="15"/>
      <c r="WSQ13018" s="15"/>
      <c r="WSR13018" s="15"/>
      <c r="WSS13018" s="15"/>
      <c r="WST13018" s="15"/>
      <c r="WSU13018" s="15"/>
      <c r="WSV13018" s="15"/>
      <c r="WSW13018" s="15"/>
      <c r="WSX13018" s="15"/>
      <c r="WSY13018" s="15"/>
      <c r="WSZ13018" s="15"/>
      <c r="WTA13018" s="15"/>
      <c r="WTB13018" s="15"/>
      <c r="WTC13018" s="15"/>
      <c r="WTD13018" s="15"/>
      <c r="WTE13018" s="15"/>
      <c r="WTF13018" s="15"/>
      <c r="WTG13018" s="15"/>
      <c r="WTH13018" s="15"/>
      <c r="WTI13018" s="15"/>
      <c r="WTJ13018" s="15"/>
      <c r="WTK13018" s="15"/>
      <c r="WTL13018" s="15"/>
      <c r="WTM13018" s="15"/>
      <c r="WTN13018" s="15"/>
      <c r="WTO13018" s="15"/>
      <c r="WTP13018" s="15"/>
      <c r="WTQ13018" s="15"/>
      <c r="WTR13018" s="15"/>
      <c r="WTS13018" s="15"/>
      <c r="WTT13018" s="15"/>
      <c r="WTU13018" s="15"/>
      <c r="WTV13018" s="15"/>
      <c r="WTW13018" s="15"/>
      <c r="WTX13018" s="15"/>
      <c r="WTY13018" s="15"/>
      <c r="WTZ13018" s="15"/>
      <c r="WUA13018" s="15"/>
      <c r="WUB13018" s="15"/>
      <c r="WUC13018" s="15"/>
      <c r="WUD13018" s="15"/>
      <c r="WUE13018" s="15"/>
      <c r="WUF13018" s="15"/>
      <c r="WUG13018" s="15"/>
      <c r="WUH13018" s="15"/>
      <c r="WUI13018" s="15"/>
      <c r="WUJ13018" s="15"/>
      <c r="WUK13018" s="15"/>
      <c r="WUL13018" s="15"/>
      <c r="WUM13018" s="15"/>
      <c r="WUN13018" s="15"/>
      <c r="WUO13018" s="15"/>
      <c r="WUP13018" s="15"/>
      <c r="WUQ13018" s="15"/>
      <c r="WUR13018" s="15"/>
      <c r="WUS13018" s="15"/>
      <c r="WUT13018" s="15"/>
      <c r="WUU13018" s="15"/>
      <c r="WUV13018" s="15"/>
      <c r="WUW13018" s="15"/>
      <c r="WUX13018" s="15"/>
      <c r="WUY13018" s="15"/>
      <c r="WUZ13018" s="15"/>
      <c r="WVA13018" s="15"/>
      <c r="WVB13018" s="15"/>
      <c r="WVC13018" s="15"/>
      <c r="WVD13018" s="15"/>
      <c r="WVE13018" s="15"/>
      <c r="WVF13018" s="15"/>
      <c r="WVG13018" s="15"/>
      <c r="WVH13018" s="15"/>
      <c r="WVI13018" s="15"/>
      <c r="WVJ13018" s="15"/>
      <c r="WVK13018" s="15"/>
      <c r="WVL13018" s="15"/>
      <c r="WVM13018" s="15"/>
      <c r="WVN13018" s="15"/>
      <c r="WVO13018" s="15"/>
      <c r="WVP13018" s="15"/>
      <c r="WVQ13018" s="15"/>
      <c r="WVR13018" s="15"/>
      <c r="WVS13018" s="15"/>
      <c r="WVT13018" s="15"/>
      <c r="WVU13018" s="15"/>
      <c r="WVV13018" s="15"/>
      <c r="WVW13018" s="15"/>
      <c r="WVX13018" s="15"/>
      <c r="WVY13018" s="15"/>
      <c r="WVZ13018" s="15"/>
      <c r="WWA13018" s="15"/>
      <c r="WWB13018" s="15"/>
      <c r="WWC13018" s="15"/>
      <c r="WWD13018" s="15"/>
      <c r="WWE13018" s="15"/>
      <c r="WWF13018" s="15"/>
      <c r="WWG13018" s="15"/>
      <c r="WWH13018" s="15"/>
      <c r="WWI13018" s="15"/>
      <c r="WWJ13018" s="15"/>
      <c r="WWK13018" s="15"/>
      <c r="WWL13018" s="15"/>
      <c r="WWM13018" s="15"/>
      <c r="WWN13018" s="15"/>
      <c r="WWO13018" s="15"/>
      <c r="WWP13018" s="15"/>
      <c r="WWQ13018" s="15"/>
      <c r="WWR13018" s="15"/>
      <c r="WWS13018" s="15"/>
      <c r="WWT13018" s="15"/>
      <c r="WWU13018" s="15"/>
      <c r="WWV13018" s="15"/>
      <c r="WWW13018" s="15"/>
      <c r="WWX13018" s="15"/>
      <c r="WWY13018" s="15"/>
      <c r="WWZ13018" s="15"/>
      <c r="WXA13018" s="15"/>
      <c r="WXB13018" s="15"/>
      <c r="WXC13018" s="15"/>
      <c r="WXD13018" s="15"/>
      <c r="WXE13018" s="15"/>
      <c r="WXF13018" s="15"/>
      <c r="WXG13018" s="15"/>
      <c r="WXH13018" s="15"/>
      <c r="WXI13018" s="15"/>
      <c r="WXJ13018" s="15"/>
      <c r="WXK13018" s="15"/>
      <c r="WXL13018" s="15"/>
      <c r="WXM13018" s="15"/>
      <c r="WXN13018" s="15"/>
      <c r="WXO13018" s="15"/>
      <c r="WXP13018" s="15"/>
      <c r="WXQ13018" s="15"/>
      <c r="WXR13018" s="15"/>
      <c r="WXS13018" s="15"/>
      <c r="WXT13018" s="15"/>
      <c r="WXU13018" s="15"/>
      <c r="WXV13018" s="15"/>
      <c r="WXW13018" s="15"/>
      <c r="WXX13018" s="15"/>
      <c r="WXY13018" s="15"/>
      <c r="WXZ13018" s="15"/>
      <c r="WYA13018" s="15"/>
      <c r="WYB13018" s="15"/>
      <c r="WYC13018" s="15"/>
      <c r="WYD13018" s="15"/>
      <c r="WYE13018" s="15"/>
      <c r="WYF13018" s="15"/>
      <c r="WYG13018" s="15"/>
      <c r="WYH13018" s="15"/>
      <c r="WYI13018" s="15"/>
      <c r="WYJ13018" s="15"/>
      <c r="WYK13018" s="15"/>
      <c r="WYL13018" s="15"/>
      <c r="WYM13018" s="15"/>
      <c r="WYN13018" s="15"/>
      <c r="WYO13018" s="15"/>
      <c r="WYP13018" s="15"/>
      <c r="WYQ13018" s="15"/>
      <c r="WYR13018" s="15"/>
      <c r="WYS13018" s="15"/>
      <c r="WYT13018" s="15"/>
      <c r="WYU13018" s="15"/>
      <c r="WYV13018" s="15"/>
      <c r="WYW13018" s="15"/>
      <c r="WYX13018" s="15"/>
      <c r="WYY13018" s="15"/>
      <c r="WYZ13018" s="15"/>
      <c r="WZA13018" s="15"/>
      <c r="WZB13018" s="15"/>
      <c r="WZC13018" s="15"/>
      <c r="WZD13018" s="15"/>
      <c r="WZE13018" s="15"/>
      <c r="WZF13018" s="15"/>
      <c r="WZG13018" s="15"/>
      <c r="WZH13018" s="15"/>
      <c r="WZI13018" s="15"/>
      <c r="WZJ13018" s="15"/>
      <c r="WZK13018" s="15"/>
      <c r="WZL13018" s="15"/>
      <c r="WZM13018" s="15"/>
      <c r="WZN13018" s="15"/>
      <c r="WZO13018" s="15"/>
      <c r="WZP13018" s="15"/>
      <c r="WZQ13018" s="15"/>
      <c r="WZR13018" s="15"/>
      <c r="WZS13018" s="15"/>
      <c r="WZT13018" s="15"/>
      <c r="WZU13018" s="15"/>
      <c r="WZV13018" s="15"/>
      <c r="WZW13018" s="15"/>
      <c r="WZX13018" s="15"/>
      <c r="WZY13018" s="15"/>
      <c r="WZZ13018" s="15"/>
      <c r="XAA13018" s="15"/>
      <c r="XAB13018" s="15"/>
      <c r="XAC13018" s="15"/>
      <c r="XAD13018" s="15"/>
      <c r="XAE13018" s="15"/>
      <c r="XAF13018" s="15"/>
      <c r="XAG13018" s="15"/>
      <c r="XAH13018" s="15"/>
      <c r="XAI13018" s="15"/>
      <c r="XAJ13018" s="15"/>
      <c r="XAK13018" s="15"/>
      <c r="XAL13018" s="15"/>
      <c r="XAM13018" s="15"/>
      <c r="XAN13018" s="15"/>
      <c r="XAO13018" s="15"/>
      <c r="XAP13018" s="15"/>
      <c r="XAQ13018" s="15"/>
      <c r="XAR13018" s="15"/>
      <c r="XAS13018" s="15"/>
      <c r="XAT13018" s="15"/>
      <c r="XAU13018" s="15"/>
      <c r="XAV13018" s="15"/>
      <c r="XAW13018" s="15"/>
      <c r="XAX13018" s="15"/>
      <c r="XAY13018" s="15"/>
      <c r="XAZ13018" s="15"/>
      <c r="XBA13018" s="15"/>
      <c r="XBB13018" s="15"/>
      <c r="XBC13018" s="15"/>
      <c r="XBD13018" s="15"/>
      <c r="XBE13018" s="15"/>
      <c r="XBF13018" s="15"/>
      <c r="XBG13018" s="15"/>
      <c r="XBH13018" s="15"/>
      <c r="XBI13018" s="15"/>
      <c r="XBJ13018" s="15"/>
      <c r="XBK13018" s="15"/>
      <c r="XBL13018" s="15"/>
      <c r="XBM13018" s="15"/>
      <c r="XBN13018" s="15"/>
      <c r="XBO13018" s="15"/>
      <c r="XBP13018" s="15"/>
      <c r="XBQ13018" s="15"/>
      <c r="XBR13018" s="15"/>
      <c r="XBS13018" s="15"/>
      <c r="XBT13018" s="15"/>
      <c r="XBU13018" s="15"/>
      <c r="XBV13018" s="15"/>
      <c r="XBW13018" s="15"/>
      <c r="XBX13018" s="15"/>
      <c r="XBY13018" s="15"/>
      <c r="XBZ13018" s="15"/>
      <c r="XCA13018" s="15"/>
      <c r="XCB13018" s="15"/>
      <c r="XCC13018" s="15"/>
      <c r="XCD13018" s="15"/>
      <c r="XCE13018" s="15"/>
      <c r="XCF13018" s="15"/>
      <c r="XCG13018" s="15"/>
      <c r="XCH13018" s="15"/>
      <c r="XCI13018" s="15"/>
      <c r="XCJ13018" s="15"/>
      <c r="XCK13018" s="15"/>
      <c r="XCL13018" s="15"/>
      <c r="XCM13018" s="15"/>
      <c r="XCN13018" s="15"/>
      <c r="XCO13018" s="15"/>
      <c r="XCP13018" s="15"/>
      <c r="XCQ13018" s="15"/>
      <c r="XCR13018" s="15"/>
      <c r="XCS13018" s="15"/>
      <c r="XCT13018" s="15"/>
      <c r="XCU13018" s="15"/>
      <c r="XCV13018" s="15"/>
      <c r="XCW13018" s="15"/>
      <c r="XCX13018" s="15"/>
      <c r="XCY13018" s="15"/>
      <c r="XCZ13018" s="15"/>
      <c r="XDA13018" s="15"/>
      <c r="XDB13018" s="15"/>
      <c r="XDC13018" s="15"/>
      <c r="XDD13018" s="15"/>
      <c r="XDE13018" s="15"/>
      <c r="XDF13018" s="15"/>
      <c r="XDG13018" s="15"/>
      <c r="XDH13018" s="15"/>
      <c r="XDI13018" s="15"/>
      <c r="XDJ13018" s="15"/>
      <c r="XDK13018" s="15"/>
      <c r="XDL13018" s="15"/>
      <c r="XDM13018" s="15"/>
      <c r="XDN13018" s="15"/>
      <c r="XDO13018" s="15"/>
      <c r="XDP13018" s="15"/>
      <c r="XDQ13018" s="15"/>
      <c r="XDR13018" s="15"/>
      <c r="XDS13018" s="15"/>
      <c r="XDT13018" s="15"/>
      <c r="XDU13018" s="15"/>
      <c r="XDV13018" s="15"/>
      <c r="XDW13018" s="15"/>
      <c r="XDX13018" s="15"/>
      <c r="XDY13018" s="15"/>
      <c r="XDZ13018" s="15"/>
      <c r="XEA13018" s="15"/>
      <c r="XEB13018" s="15"/>
      <c r="XEC13018" s="15"/>
      <c r="XED13018" s="15"/>
      <c r="XEE13018" s="15"/>
      <c r="XEF13018" s="15"/>
      <c r="XEG13018" s="15"/>
      <c r="XEH13018" s="15"/>
      <c r="XEI13018" s="15"/>
      <c r="XEJ13018" s="15"/>
      <c r="XEK13018" s="15"/>
      <c r="XEL13018" s="15"/>
      <c r="XEM13018" s="15"/>
      <c r="XEN13018" s="15"/>
      <c r="XEO13018" s="15"/>
      <c r="XEP13018" s="15"/>
    </row>
    <row r="13019" ht="24" customHeight="true" spans="1:16370">
      <c r="A13019" s="15">
        <v>9</v>
      </c>
      <c r="B13019" s="15" t="s">
        <v>7599</v>
      </c>
      <c r="C13019" s="15" t="s">
        <v>2791</v>
      </c>
      <c r="D13019" s="15" t="s">
        <v>2892</v>
      </c>
      <c r="E13019" s="15" t="s">
        <v>10703</v>
      </c>
      <c r="F13019" s="15">
        <v>80</v>
      </c>
      <c r="G13019" s="15">
        <v>50</v>
      </c>
      <c r="H13019" s="15"/>
      <c r="I13019" s="15"/>
      <c r="J13019" s="15"/>
      <c r="K13019" s="15"/>
      <c r="L13019" s="15"/>
      <c r="M13019" s="15"/>
      <c r="N13019" s="15"/>
      <c r="O13019" s="15"/>
      <c r="P13019" s="15"/>
      <c r="Q13019" s="15"/>
      <c r="R13019" s="15"/>
      <c r="S13019" s="15"/>
      <c r="T13019" s="15"/>
      <c r="U13019" s="15"/>
      <c r="V13019" s="15"/>
      <c r="W13019" s="15"/>
      <c r="X13019" s="15"/>
      <c r="Y13019" s="15"/>
      <c r="Z13019" s="15"/>
      <c r="AA13019" s="15"/>
      <c r="AB13019" s="15"/>
      <c r="AC13019" s="15"/>
      <c r="AD13019" s="15"/>
      <c r="AE13019" s="15"/>
      <c r="AF13019" s="15"/>
      <c r="AG13019" s="15"/>
      <c r="AH13019" s="15"/>
      <c r="AI13019" s="15"/>
      <c r="AJ13019" s="15"/>
      <c r="AK13019" s="15"/>
      <c r="AL13019" s="15"/>
      <c r="AM13019" s="15"/>
      <c r="AN13019" s="15"/>
      <c r="AO13019" s="15"/>
      <c r="AP13019" s="15"/>
      <c r="AQ13019" s="15"/>
      <c r="AR13019" s="15"/>
      <c r="AS13019" s="15"/>
      <c r="AT13019" s="15"/>
      <c r="AU13019" s="15"/>
      <c r="AV13019" s="15"/>
      <c r="AW13019" s="15"/>
      <c r="AX13019" s="15"/>
      <c r="AY13019" s="15"/>
      <c r="AZ13019" s="15"/>
      <c r="BA13019" s="15"/>
      <c r="BB13019" s="15"/>
      <c r="BC13019" s="15"/>
      <c r="BD13019" s="15"/>
      <c r="BE13019" s="15"/>
      <c r="BF13019" s="15"/>
      <c r="BG13019" s="15"/>
      <c r="BH13019" s="15"/>
      <c r="BI13019" s="15"/>
      <c r="BJ13019" s="15"/>
      <c r="BK13019" s="15"/>
      <c r="BL13019" s="15"/>
      <c r="BM13019" s="15"/>
      <c r="BN13019" s="15"/>
      <c r="BO13019" s="15"/>
      <c r="BP13019" s="15"/>
      <c r="BQ13019" s="15"/>
      <c r="BR13019" s="15"/>
      <c r="BS13019" s="15"/>
      <c r="BT13019" s="15"/>
      <c r="BU13019" s="15"/>
      <c r="BV13019" s="15"/>
      <c r="BW13019" s="15"/>
      <c r="BX13019" s="15"/>
      <c r="BY13019" s="15"/>
      <c r="BZ13019" s="15"/>
      <c r="CA13019" s="15"/>
      <c r="CB13019" s="15"/>
      <c r="CC13019" s="15"/>
      <c r="CD13019" s="15"/>
      <c r="CE13019" s="15"/>
      <c r="CF13019" s="15"/>
      <c r="CG13019" s="15"/>
      <c r="CH13019" s="15"/>
      <c r="CI13019" s="15"/>
      <c r="CJ13019" s="15"/>
      <c r="CK13019" s="15"/>
      <c r="CL13019" s="15"/>
      <c r="CM13019" s="15"/>
      <c r="CN13019" s="15"/>
      <c r="CO13019" s="15"/>
      <c r="CP13019" s="15"/>
      <c r="CQ13019" s="15"/>
      <c r="CR13019" s="15"/>
      <c r="CS13019" s="15"/>
      <c r="CT13019" s="15"/>
      <c r="CU13019" s="15"/>
      <c r="CV13019" s="15"/>
      <c r="CW13019" s="15"/>
      <c r="CX13019" s="15"/>
      <c r="CY13019" s="15"/>
      <c r="CZ13019" s="15"/>
      <c r="DA13019" s="15"/>
      <c r="DB13019" s="15"/>
      <c r="DC13019" s="15"/>
      <c r="DD13019" s="15"/>
      <c r="DE13019" s="15"/>
      <c r="DF13019" s="15"/>
      <c r="DG13019" s="15"/>
      <c r="DH13019" s="15"/>
      <c r="DI13019" s="15"/>
      <c r="DJ13019" s="15"/>
      <c r="DK13019" s="15"/>
      <c r="DL13019" s="15"/>
      <c r="DM13019" s="15"/>
      <c r="DN13019" s="15"/>
      <c r="DO13019" s="15"/>
      <c r="DP13019" s="15"/>
      <c r="DQ13019" s="15"/>
      <c r="DR13019" s="15"/>
      <c r="DS13019" s="15"/>
      <c r="DT13019" s="15"/>
      <c r="DU13019" s="15"/>
      <c r="DV13019" s="15"/>
      <c r="DW13019" s="15"/>
      <c r="DX13019" s="15"/>
      <c r="DY13019" s="15"/>
      <c r="DZ13019" s="15"/>
      <c r="EA13019" s="15"/>
      <c r="EB13019" s="15"/>
      <c r="EC13019" s="15"/>
      <c r="ED13019" s="15"/>
      <c r="EE13019" s="15"/>
      <c r="EF13019" s="15"/>
      <c r="EG13019" s="15"/>
      <c r="EH13019" s="15"/>
      <c r="EI13019" s="15"/>
      <c r="EJ13019" s="15"/>
      <c r="EK13019" s="15"/>
      <c r="EL13019" s="15"/>
      <c r="EM13019" s="15"/>
      <c r="EN13019" s="15"/>
      <c r="EO13019" s="15"/>
      <c r="EP13019" s="15"/>
      <c r="EQ13019" s="15"/>
      <c r="ER13019" s="15"/>
      <c r="ES13019" s="15"/>
      <c r="ET13019" s="15"/>
      <c r="EU13019" s="15"/>
      <c r="EV13019" s="15"/>
      <c r="EW13019" s="15"/>
      <c r="EX13019" s="15"/>
      <c r="EY13019" s="15"/>
      <c r="EZ13019" s="15"/>
      <c r="FA13019" s="15"/>
      <c r="FB13019" s="15"/>
      <c r="FC13019" s="15"/>
      <c r="FD13019" s="15"/>
      <c r="FE13019" s="15"/>
      <c r="FF13019" s="15"/>
      <c r="FG13019" s="15"/>
      <c r="FH13019" s="15"/>
      <c r="FI13019" s="15"/>
      <c r="FJ13019" s="15"/>
      <c r="FK13019" s="15"/>
      <c r="FL13019" s="15"/>
      <c r="FM13019" s="15"/>
      <c r="FN13019" s="15"/>
      <c r="FO13019" s="15"/>
      <c r="FP13019" s="15"/>
      <c r="FQ13019" s="15"/>
      <c r="FR13019" s="15"/>
      <c r="FS13019" s="15"/>
      <c r="FT13019" s="15"/>
      <c r="FU13019" s="15"/>
      <c r="FV13019" s="15"/>
      <c r="FW13019" s="15"/>
      <c r="FX13019" s="15"/>
      <c r="FY13019" s="15"/>
      <c r="FZ13019" s="15"/>
      <c r="GA13019" s="15"/>
      <c r="GB13019" s="15"/>
      <c r="GC13019" s="15"/>
      <c r="GD13019" s="15"/>
      <c r="GE13019" s="15"/>
      <c r="GF13019" s="15"/>
      <c r="GG13019" s="15"/>
      <c r="GH13019" s="15"/>
      <c r="GI13019" s="15"/>
      <c r="GJ13019" s="15"/>
      <c r="GK13019" s="15"/>
      <c r="GL13019" s="15"/>
      <c r="GM13019" s="15"/>
      <c r="GN13019" s="15"/>
      <c r="GO13019" s="15"/>
      <c r="GP13019" s="15"/>
      <c r="GQ13019" s="15"/>
      <c r="GR13019" s="15"/>
      <c r="GS13019" s="15"/>
      <c r="GT13019" s="15"/>
      <c r="GU13019" s="15"/>
      <c r="GV13019" s="15"/>
      <c r="GW13019" s="15"/>
      <c r="GX13019" s="15"/>
      <c r="GY13019" s="15"/>
      <c r="GZ13019" s="15"/>
      <c r="HA13019" s="15"/>
      <c r="HB13019" s="15"/>
      <c r="HC13019" s="15"/>
      <c r="HD13019" s="15"/>
      <c r="HE13019" s="15"/>
      <c r="HF13019" s="15"/>
      <c r="HG13019" s="15"/>
      <c r="HH13019" s="15"/>
      <c r="HI13019" s="15"/>
      <c r="HJ13019" s="15"/>
      <c r="HK13019" s="15"/>
      <c r="HL13019" s="15"/>
      <c r="HM13019" s="15"/>
      <c r="HN13019" s="15"/>
      <c r="HO13019" s="15"/>
      <c r="HP13019" s="15"/>
      <c r="HQ13019" s="15"/>
      <c r="HR13019" s="15"/>
      <c r="HS13019" s="15"/>
      <c r="HT13019" s="15"/>
      <c r="HU13019" s="15"/>
      <c r="HV13019" s="15"/>
      <c r="HW13019" s="15"/>
      <c r="HX13019" s="15"/>
      <c r="HY13019" s="15"/>
      <c r="HZ13019" s="15"/>
      <c r="IA13019" s="15"/>
      <c r="IB13019" s="15"/>
      <c r="IC13019" s="15"/>
      <c r="ID13019" s="15"/>
      <c r="IE13019" s="15"/>
      <c r="IF13019" s="15"/>
      <c r="IG13019" s="15"/>
      <c r="IH13019" s="15"/>
      <c r="II13019" s="15"/>
      <c r="IJ13019" s="15"/>
      <c r="IK13019" s="15"/>
      <c r="IL13019" s="15"/>
      <c r="IM13019" s="15"/>
      <c r="IN13019" s="15"/>
      <c r="IO13019" s="15"/>
      <c r="IP13019" s="15"/>
      <c r="IQ13019" s="15"/>
      <c r="IR13019" s="15"/>
      <c r="IS13019" s="15"/>
      <c r="IT13019" s="15"/>
      <c r="IU13019" s="15"/>
      <c r="IV13019" s="15"/>
      <c r="IW13019" s="15"/>
      <c r="IX13019" s="15"/>
      <c r="IY13019" s="15"/>
      <c r="IZ13019" s="15"/>
      <c r="JA13019" s="15"/>
      <c r="JB13019" s="15"/>
      <c r="JC13019" s="15"/>
      <c r="JD13019" s="15"/>
      <c r="JE13019" s="15"/>
      <c r="JF13019" s="15"/>
      <c r="JG13019" s="15"/>
      <c r="JH13019" s="15"/>
      <c r="JI13019" s="15"/>
      <c r="JJ13019" s="15"/>
      <c r="JK13019" s="15"/>
      <c r="JL13019" s="15"/>
      <c r="JM13019" s="15"/>
      <c r="JN13019" s="15"/>
      <c r="JO13019" s="15"/>
      <c r="JP13019" s="15"/>
      <c r="JQ13019" s="15"/>
      <c r="JR13019" s="15"/>
      <c r="JS13019" s="15"/>
      <c r="JT13019" s="15"/>
      <c r="JU13019" s="15"/>
      <c r="JV13019" s="15"/>
      <c r="JW13019" s="15"/>
      <c r="JX13019" s="15"/>
      <c r="JY13019" s="15"/>
      <c r="JZ13019" s="15"/>
      <c r="KA13019" s="15"/>
      <c r="KB13019" s="15"/>
      <c r="KC13019" s="15"/>
      <c r="KD13019" s="15"/>
      <c r="KE13019" s="15"/>
      <c r="KF13019" s="15"/>
      <c r="KG13019" s="15"/>
      <c r="KH13019" s="15"/>
      <c r="KI13019" s="15"/>
      <c r="KJ13019" s="15"/>
      <c r="KK13019" s="15"/>
      <c r="KL13019" s="15"/>
      <c r="KM13019" s="15"/>
      <c r="KN13019" s="15"/>
      <c r="KO13019" s="15"/>
      <c r="KP13019" s="15"/>
      <c r="KQ13019" s="15"/>
      <c r="KR13019" s="15"/>
      <c r="KS13019" s="15"/>
      <c r="KT13019" s="15"/>
      <c r="KU13019" s="15"/>
      <c r="KV13019" s="15"/>
      <c r="KW13019" s="15"/>
      <c r="KX13019" s="15"/>
      <c r="KY13019" s="15"/>
      <c r="KZ13019" s="15"/>
      <c r="LA13019" s="15"/>
      <c r="LB13019" s="15"/>
      <c r="LC13019" s="15"/>
      <c r="LD13019" s="15"/>
      <c r="LE13019" s="15"/>
      <c r="LF13019" s="15"/>
      <c r="LG13019" s="15"/>
      <c r="LH13019" s="15"/>
      <c r="LI13019" s="15"/>
      <c r="LJ13019" s="15"/>
      <c r="LK13019" s="15"/>
      <c r="LL13019" s="15"/>
      <c r="LM13019" s="15"/>
      <c r="LN13019" s="15"/>
      <c r="LO13019" s="15"/>
      <c r="LP13019" s="15"/>
      <c r="LQ13019" s="15"/>
      <c r="LR13019" s="15"/>
      <c r="LS13019" s="15"/>
      <c r="LT13019" s="15"/>
      <c r="LU13019" s="15"/>
      <c r="LV13019" s="15"/>
      <c r="LW13019" s="15"/>
      <c r="LX13019" s="15"/>
      <c r="LY13019" s="15"/>
      <c r="LZ13019" s="15"/>
      <c r="MA13019" s="15"/>
      <c r="MB13019" s="15"/>
      <c r="MC13019" s="15"/>
      <c r="MD13019" s="15"/>
      <c r="ME13019" s="15"/>
      <c r="MF13019" s="15"/>
      <c r="MG13019" s="15"/>
      <c r="MH13019" s="15"/>
      <c r="MI13019" s="15"/>
      <c r="MJ13019" s="15"/>
      <c r="MK13019" s="15"/>
      <c r="ML13019" s="15"/>
      <c r="MM13019" s="15"/>
      <c r="MN13019" s="15"/>
      <c r="MO13019" s="15"/>
      <c r="MP13019" s="15"/>
      <c r="MQ13019" s="15"/>
      <c r="MR13019" s="15"/>
      <c r="MS13019" s="15"/>
      <c r="MT13019" s="15"/>
      <c r="MU13019" s="15"/>
      <c r="MV13019" s="15"/>
      <c r="MW13019" s="15"/>
      <c r="MX13019" s="15"/>
      <c r="MY13019" s="15"/>
      <c r="MZ13019" s="15"/>
      <c r="NA13019" s="15"/>
      <c r="NB13019" s="15"/>
      <c r="NC13019" s="15"/>
      <c r="ND13019" s="15"/>
      <c r="NE13019" s="15"/>
      <c r="NF13019" s="15"/>
      <c r="NG13019" s="15"/>
      <c r="NH13019" s="15"/>
      <c r="NI13019" s="15"/>
      <c r="NJ13019" s="15"/>
      <c r="NK13019" s="15"/>
      <c r="NL13019" s="15"/>
      <c r="NM13019" s="15"/>
      <c r="NN13019" s="15"/>
      <c r="NO13019" s="15"/>
      <c r="NP13019" s="15"/>
      <c r="NQ13019" s="15"/>
      <c r="NR13019" s="15"/>
      <c r="NS13019" s="15"/>
      <c r="NT13019" s="15"/>
      <c r="NU13019" s="15"/>
      <c r="NV13019" s="15"/>
      <c r="NW13019" s="15"/>
      <c r="NX13019" s="15"/>
      <c r="NY13019" s="15"/>
      <c r="NZ13019" s="15"/>
      <c r="OA13019" s="15"/>
      <c r="OB13019" s="15"/>
      <c r="OC13019" s="15"/>
      <c r="OD13019" s="15"/>
      <c r="OE13019" s="15"/>
      <c r="OF13019" s="15"/>
      <c r="OG13019" s="15"/>
      <c r="OH13019" s="15"/>
      <c r="OI13019" s="15"/>
      <c r="OJ13019" s="15"/>
      <c r="OK13019" s="15"/>
      <c r="OL13019" s="15"/>
      <c r="OM13019" s="15"/>
      <c r="ON13019" s="15"/>
      <c r="OO13019" s="15"/>
      <c r="OP13019" s="15"/>
      <c r="OQ13019" s="15"/>
      <c r="OR13019" s="15"/>
      <c r="OS13019" s="15"/>
      <c r="OT13019" s="15"/>
      <c r="OU13019" s="15"/>
      <c r="OV13019" s="15"/>
      <c r="OW13019" s="15"/>
      <c r="OX13019" s="15"/>
      <c r="OY13019" s="15"/>
      <c r="OZ13019" s="15"/>
      <c r="PA13019" s="15"/>
      <c r="PB13019" s="15"/>
      <c r="PC13019" s="15"/>
      <c r="PD13019" s="15"/>
      <c r="PE13019" s="15"/>
      <c r="PF13019" s="15"/>
      <c r="PG13019" s="15"/>
      <c r="PH13019" s="15"/>
      <c r="PI13019" s="15"/>
      <c r="PJ13019" s="15"/>
      <c r="PK13019" s="15"/>
      <c r="PL13019" s="15"/>
      <c r="PM13019" s="15"/>
      <c r="PN13019" s="15"/>
      <c r="PO13019" s="15"/>
      <c r="PP13019" s="15"/>
      <c r="PQ13019" s="15"/>
      <c r="PR13019" s="15"/>
      <c r="PS13019" s="15"/>
      <c r="PT13019" s="15"/>
      <c r="PU13019" s="15"/>
      <c r="PV13019" s="15"/>
      <c r="PW13019" s="15"/>
      <c r="PX13019" s="15"/>
      <c r="PY13019" s="15"/>
      <c r="PZ13019" s="15"/>
      <c r="QA13019" s="15"/>
      <c r="QB13019" s="15"/>
      <c r="QC13019" s="15"/>
      <c r="QD13019" s="15"/>
      <c r="QE13019" s="15"/>
      <c r="QF13019" s="15"/>
      <c r="QG13019" s="15"/>
      <c r="QH13019" s="15"/>
      <c r="QI13019" s="15"/>
      <c r="QJ13019" s="15"/>
      <c r="QK13019" s="15"/>
      <c r="QL13019" s="15"/>
      <c r="QM13019" s="15"/>
      <c r="QN13019" s="15"/>
      <c r="QO13019" s="15"/>
      <c r="QP13019" s="15"/>
      <c r="QQ13019" s="15"/>
      <c r="QR13019" s="15"/>
      <c r="QS13019" s="15"/>
      <c r="QT13019" s="15"/>
      <c r="QU13019" s="15"/>
      <c r="QV13019" s="15"/>
      <c r="QW13019" s="15"/>
      <c r="QX13019" s="15"/>
      <c r="QY13019" s="15"/>
      <c r="QZ13019" s="15"/>
      <c r="RA13019" s="15"/>
      <c r="RB13019" s="15"/>
      <c r="RC13019" s="15"/>
      <c r="RD13019" s="15"/>
      <c r="RE13019" s="15"/>
      <c r="RF13019" s="15"/>
      <c r="RG13019" s="15"/>
      <c r="RH13019" s="15"/>
      <c r="RI13019" s="15"/>
      <c r="RJ13019" s="15"/>
      <c r="RK13019" s="15"/>
      <c r="RL13019" s="15"/>
      <c r="RM13019" s="15"/>
      <c r="RN13019" s="15"/>
      <c r="RO13019" s="15"/>
      <c r="RP13019" s="15"/>
      <c r="RQ13019" s="15"/>
      <c r="RR13019" s="15"/>
      <c r="RS13019" s="15"/>
      <c r="RT13019" s="15"/>
      <c r="RU13019" s="15"/>
      <c r="RV13019" s="15"/>
      <c r="RW13019" s="15"/>
      <c r="RX13019" s="15"/>
      <c r="RY13019" s="15"/>
      <c r="RZ13019" s="15"/>
      <c r="SA13019" s="15"/>
      <c r="SB13019" s="15"/>
      <c r="SC13019" s="15"/>
      <c r="SD13019" s="15"/>
      <c r="SE13019" s="15"/>
      <c r="SF13019" s="15"/>
      <c r="SG13019" s="15"/>
      <c r="SH13019" s="15"/>
      <c r="SI13019" s="15"/>
      <c r="SJ13019" s="15"/>
      <c r="SK13019" s="15"/>
      <c r="SL13019" s="15"/>
      <c r="SM13019" s="15"/>
      <c r="SN13019" s="15"/>
      <c r="SO13019" s="15"/>
      <c r="SP13019" s="15"/>
      <c r="SQ13019" s="15"/>
      <c r="SR13019" s="15"/>
      <c r="SS13019" s="15"/>
      <c r="ST13019" s="15"/>
      <c r="SU13019" s="15"/>
      <c r="SV13019" s="15"/>
      <c r="SW13019" s="15"/>
      <c r="SX13019" s="15"/>
      <c r="SY13019" s="15"/>
      <c r="SZ13019" s="15"/>
      <c r="TA13019" s="15"/>
      <c r="TB13019" s="15"/>
      <c r="TC13019" s="15"/>
      <c r="TD13019" s="15"/>
      <c r="TE13019" s="15"/>
      <c r="TF13019" s="15"/>
      <c r="TG13019" s="15"/>
      <c r="TH13019" s="15"/>
      <c r="TI13019" s="15"/>
      <c r="TJ13019" s="15"/>
      <c r="TK13019" s="15"/>
      <c r="TL13019" s="15"/>
      <c r="TM13019" s="15"/>
      <c r="TN13019" s="15"/>
      <c r="TO13019" s="15"/>
      <c r="TP13019" s="15"/>
      <c r="TQ13019" s="15"/>
      <c r="TR13019" s="15"/>
      <c r="TS13019" s="15"/>
      <c r="TT13019" s="15"/>
      <c r="TU13019" s="15"/>
      <c r="TV13019" s="15"/>
      <c r="TW13019" s="15"/>
      <c r="TX13019" s="15"/>
      <c r="TY13019" s="15"/>
      <c r="TZ13019" s="15"/>
      <c r="UA13019" s="15"/>
      <c r="UB13019" s="15"/>
      <c r="UC13019" s="15"/>
      <c r="UD13019" s="15"/>
      <c r="UE13019" s="15"/>
      <c r="UF13019" s="15"/>
      <c r="UG13019" s="15"/>
      <c r="UH13019" s="15"/>
      <c r="UI13019" s="15"/>
      <c r="UJ13019" s="15"/>
      <c r="UK13019" s="15"/>
      <c r="UL13019" s="15"/>
      <c r="UM13019" s="15"/>
      <c r="UN13019" s="15"/>
      <c r="UO13019" s="15"/>
      <c r="UP13019" s="15"/>
      <c r="UQ13019" s="15"/>
      <c r="UR13019" s="15"/>
      <c r="US13019" s="15"/>
      <c r="UT13019" s="15"/>
      <c r="UU13019" s="15"/>
      <c r="UV13019" s="15"/>
      <c r="UW13019" s="15"/>
      <c r="UX13019" s="15"/>
      <c r="UY13019" s="15"/>
      <c r="UZ13019" s="15"/>
      <c r="VA13019" s="15"/>
      <c r="VB13019" s="15"/>
      <c r="VC13019" s="15"/>
      <c r="VD13019" s="15"/>
      <c r="VE13019" s="15"/>
      <c r="VF13019" s="15"/>
      <c r="VG13019" s="15"/>
      <c r="VH13019" s="15"/>
      <c r="VI13019" s="15"/>
      <c r="VJ13019" s="15"/>
      <c r="VK13019" s="15"/>
      <c r="VL13019" s="15"/>
      <c r="VM13019" s="15"/>
      <c r="VN13019" s="15"/>
      <c r="VO13019" s="15"/>
      <c r="VP13019" s="15"/>
      <c r="VQ13019" s="15"/>
      <c r="VR13019" s="15"/>
      <c r="VS13019" s="15"/>
      <c r="VT13019" s="15"/>
      <c r="VU13019" s="15"/>
      <c r="VV13019" s="15"/>
      <c r="VW13019" s="15"/>
      <c r="VX13019" s="15"/>
      <c r="VY13019" s="15"/>
      <c r="VZ13019" s="15"/>
      <c r="WA13019" s="15"/>
      <c r="WB13019" s="15"/>
      <c r="WC13019" s="15"/>
      <c r="WD13019" s="15"/>
      <c r="WE13019" s="15"/>
      <c r="WF13019" s="15"/>
      <c r="WG13019" s="15"/>
      <c r="WH13019" s="15"/>
      <c r="WI13019" s="15"/>
      <c r="WJ13019" s="15"/>
      <c r="WK13019" s="15"/>
      <c r="WL13019" s="15"/>
      <c r="WM13019" s="15"/>
      <c r="WN13019" s="15"/>
      <c r="WO13019" s="15"/>
      <c r="WP13019" s="15"/>
      <c r="WQ13019" s="15"/>
      <c r="WR13019" s="15"/>
      <c r="WS13019" s="15"/>
      <c r="WT13019" s="15"/>
      <c r="WU13019" s="15"/>
      <c r="WV13019" s="15"/>
      <c r="WW13019" s="15"/>
      <c r="WX13019" s="15"/>
      <c r="WY13019" s="15"/>
      <c r="WZ13019" s="15"/>
      <c r="XA13019" s="15"/>
      <c r="XB13019" s="15"/>
      <c r="XC13019" s="15"/>
      <c r="XD13019" s="15"/>
      <c r="XE13019" s="15"/>
      <c r="XF13019" s="15"/>
      <c r="XG13019" s="15"/>
      <c r="XH13019" s="15"/>
      <c r="XI13019" s="15"/>
      <c r="XJ13019" s="15"/>
      <c r="XK13019" s="15"/>
      <c r="XL13019" s="15"/>
      <c r="XM13019" s="15"/>
      <c r="XN13019" s="15"/>
      <c r="XO13019" s="15"/>
      <c r="XP13019" s="15"/>
      <c r="XQ13019" s="15"/>
      <c r="XR13019" s="15"/>
      <c r="XS13019" s="15"/>
      <c r="XT13019" s="15"/>
      <c r="XU13019" s="15"/>
      <c r="XV13019" s="15"/>
      <c r="XW13019" s="15"/>
      <c r="XX13019" s="15"/>
      <c r="XY13019" s="15"/>
      <c r="XZ13019" s="15"/>
      <c r="YA13019" s="15"/>
      <c r="YB13019" s="15"/>
      <c r="YC13019" s="15"/>
      <c r="YD13019" s="15"/>
      <c r="YE13019" s="15"/>
      <c r="YF13019" s="15"/>
      <c r="YG13019" s="15"/>
      <c r="YH13019" s="15"/>
      <c r="YI13019" s="15"/>
      <c r="YJ13019" s="15"/>
      <c r="YK13019" s="15"/>
      <c r="YL13019" s="15"/>
      <c r="YM13019" s="15"/>
      <c r="YN13019" s="15"/>
      <c r="YO13019" s="15"/>
      <c r="YP13019" s="15"/>
      <c r="YQ13019" s="15"/>
      <c r="YR13019" s="15"/>
      <c r="YS13019" s="15"/>
      <c r="YT13019" s="15"/>
      <c r="YU13019" s="15"/>
      <c r="YV13019" s="15"/>
      <c r="YW13019" s="15"/>
      <c r="YX13019" s="15"/>
      <c r="YY13019" s="15"/>
      <c r="YZ13019" s="15"/>
      <c r="ZA13019" s="15"/>
      <c r="ZB13019" s="15"/>
      <c r="ZC13019" s="15"/>
      <c r="ZD13019" s="15"/>
      <c r="ZE13019" s="15"/>
      <c r="ZF13019" s="15"/>
      <c r="ZG13019" s="15"/>
      <c r="ZH13019" s="15"/>
      <c r="ZI13019" s="15"/>
      <c r="ZJ13019" s="15"/>
      <c r="ZK13019" s="15"/>
      <c r="ZL13019" s="15"/>
      <c r="ZM13019" s="15"/>
      <c r="ZN13019" s="15"/>
      <c r="ZO13019" s="15"/>
      <c r="ZP13019" s="15"/>
      <c r="ZQ13019" s="15"/>
      <c r="ZR13019" s="15"/>
      <c r="ZS13019" s="15"/>
      <c r="ZT13019" s="15"/>
      <c r="ZU13019" s="15"/>
      <c r="ZV13019" s="15"/>
      <c r="ZW13019" s="15"/>
      <c r="ZX13019" s="15"/>
      <c r="ZY13019" s="15"/>
      <c r="ZZ13019" s="15"/>
      <c r="AAA13019" s="15"/>
      <c r="AAB13019" s="15"/>
      <c r="AAC13019" s="15"/>
      <c r="AAD13019" s="15"/>
      <c r="AAE13019" s="15"/>
      <c r="AAF13019" s="15"/>
      <c r="AAG13019" s="15"/>
      <c r="AAH13019" s="15"/>
      <c r="AAI13019" s="15"/>
      <c r="AAJ13019" s="15"/>
      <c r="AAK13019" s="15"/>
      <c r="AAL13019" s="15"/>
      <c r="AAM13019" s="15"/>
      <c r="AAN13019" s="15"/>
      <c r="AAO13019" s="15"/>
      <c r="AAP13019" s="15"/>
      <c r="AAQ13019" s="15"/>
      <c r="AAR13019" s="15"/>
      <c r="AAS13019" s="15"/>
      <c r="AAT13019" s="15"/>
      <c r="AAU13019" s="15"/>
      <c r="AAV13019" s="15"/>
      <c r="AAW13019" s="15"/>
      <c r="AAX13019" s="15"/>
      <c r="AAY13019" s="15"/>
      <c r="AAZ13019" s="15"/>
      <c r="ABA13019" s="15"/>
      <c r="ABB13019" s="15"/>
      <c r="ABC13019" s="15"/>
      <c r="ABD13019" s="15"/>
      <c r="ABE13019" s="15"/>
      <c r="ABF13019" s="15"/>
      <c r="ABG13019" s="15"/>
      <c r="ABH13019" s="15"/>
      <c r="ABI13019" s="15"/>
      <c r="ABJ13019" s="15"/>
      <c r="ABK13019" s="15"/>
      <c r="ABL13019" s="15"/>
      <c r="ABM13019" s="15"/>
      <c r="ABN13019" s="15"/>
      <c r="ABO13019" s="15"/>
      <c r="ABP13019" s="15"/>
      <c r="ABQ13019" s="15"/>
      <c r="ABR13019" s="15"/>
      <c r="ABS13019" s="15"/>
      <c r="ABT13019" s="15"/>
      <c r="ABU13019" s="15"/>
      <c r="ABV13019" s="15"/>
      <c r="ABW13019" s="15"/>
      <c r="ABX13019" s="15"/>
      <c r="ABY13019" s="15"/>
      <c r="ABZ13019" s="15"/>
      <c r="ACA13019" s="15"/>
      <c r="ACB13019" s="15"/>
      <c r="ACC13019" s="15"/>
      <c r="ACD13019" s="15"/>
      <c r="ACE13019" s="15"/>
      <c r="ACF13019" s="15"/>
      <c r="ACG13019" s="15"/>
      <c r="ACH13019" s="15"/>
      <c r="ACI13019" s="15"/>
      <c r="ACJ13019" s="15"/>
      <c r="ACK13019" s="15"/>
      <c r="ACL13019" s="15"/>
      <c r="ACM13019" s="15"/>
      <c r="ACN13019" s="15"/>
      <c r="ACO13019" s="15"/>
      <c r="ACP13019" s="15"/>
      <c r="ACQ13019" s="15"/>
      <c r="ACR13019" s="15"/>
      <c r="ACS13019" s="15"/>
      <c r="ACT13019" s="15"/>
      <c r="ACU13019" s="15"/>
      <c r="ACV13019" s="15"/>
      <c r="ACW13019" s="15"/>
      <c r="ACX13019" s="15"/>
      <c r="ACY13019" s="15"/>
      <c r="ACZ13019" s="15"/>
      <c r="ADA13019" s="15"/>
      <c r="ADB13019" s="15"/>
      <c r="ADC13019" s="15"/>
      <c r="ADD13019" s="15"/>
      <c r="ADE13019" s="15"/>
      <c r="ADF13019" s="15"/>
      <c r="ADG13019" s="15"/>
      <c r="ADH13019" s="15"/>
      <c r="ADI13019" s="15"/>
      <c r="ADJ13019" s="15"/>
      <c r="ADK13019" s="15"/>
      <c r="ADL13019" s="15"/>
      <c r="ADM13019" s="15"/>
      <c r="ADN13019" s="15"/>
      <c r="ADO13019" s="15"/>
      <c r="ADP13019" s="15"/>
      <c r="ADQ13019" s="15"/>
      <c r="ADR13019" s="15"/>
      <c r="ADS13019" s="15"/>
      <c r="ADT13019" s="15"/>
      <c r="ADU13019" s="15"/>
      <c r="ADV13019" s="15"/>
      <c r="ADW13019" s="15"/>
      <c r="ADX13019" s="15"/>
      <c r="ADY13019" s="15"/>
      <c r="ADZ13019" s="15"/>
      <c r="AEA13019" s="15"/>
      <c r="AEB13019" s="15"/>
      <c r="AEC13019" s="15"/>
      <c r="AED13019" s="15"/>
      <c r="AEE13019" s="15"/>
      <c r="AEF13019" s="15"/>
      <c r="AEG13019" s="15"/>
      <c r="AEH13019" s="15"/>
      <c r="AEI13019" s="15"/>
      <c r="AEJ13019" s="15"/>
      <c r="AEK13019" s="15"/>
      <c r="AEL13019" s="15"/>
      <c r="AEM13019" s="15"/>
      <c r="AEN13019" s="15"/>
      <c r="AEO13019" s="15"/>
      <c r="AEP13019" s="15"/>
      <c r="AEQ13019" s="15"/>
      <c r="AER13019" s="15"/>
      <c r="AES13019" s="15"/>
      <c r="AET13019" s="15"/>
      <c r="AEU13019" s="15"/>
      <c r="AEV13019" s="15"/>
      <c r="AEW13019" s="15"/>
      <c r="AEX13019" s="15"/>
      <c r="AEY13019" s="15"/>
      <c r="AEZ13019" s="15"/>
      <c r="AFA13019" s="15"/>
      <c r="AFB13019" s="15"/>
      <c r="AFC13019" s="15"/>
      <c r="AFD13019" s="15"/>
      <c r="AFE13019" s="15"/>
      <c r="AFF13019" s="15"/>
      <c r="AFG13019" s="15"/>
      <c r="AFH13019" s="15"/>
      <c r="AFI13019" s="15"/>
      <c r="AFJ13019" s="15"/>
      <c r="AFK13019" s="15"/>
      <c r="AFL13019" s="15"/>
      <c r="AFM13019" s="15"/>
      <c r="AFN13019" s="15"/>
      <c r="AFO13019" s="15"/>
      <c r="AFP13019" s="15"/>
      <c r="AFQ13019" s="15"/>
      <c r="AFR13019" s="15"/>
      <c r="AFS13019" s="15"/>
      <c r="AFT13019" s="15"/>
      <c r="AFU13019" s="15"/>
      <c r="AFV13019" s="15"/>
      <c r="AFW13019" s="15"/>
      <c r="AFX13019" s="15"/>
      <c r="AFY13019" s="15"/>
      <c r="AFZ13019" s="15"/>
      <c r="AGA13019" s="15"/>
      <c r="AGB13019" s="15"/>
      <c r="AGC13019" s="15"/>
      <c r="AGD13019" s="15"/>
      <c r="AGE13019" s="15"/>
      <c r="AGF13019" s="15"/>
      <c r="AGG13019" s="15"/>
      <c r="AGH13019" s="15"/>
      <c r="AGI13019" s="15"/>
      <c r="AGJ13019" s="15"/>
      <c r="AGK13019" s="15"/>
      <c r="AGL13019" s="15"/>
      <c r="AGM13019" s="15"/>
      <c r="AGN13019" s="15"/>
      <c r="AGO13019" s="15"/>
      <c r="AGP13019" s="15"/>
      <c r="AGQ13019" s="15"/>
      <c r="AGR13019" s="15"/>
      <c r="AGS13019" s="15"/>
      <c r="AGT13019" s="15"/>
      <c r="AGU13019" s="15"/>
      <c r="AGV13019" s="15"/>
      <c r="AGW13019" s="15"/>
      <c r="AGX13019" s="15"/>
      <c r="AGY13019" s="15"/>
      <c r="AGZ13019" s="15"/>
      <c r="AHA13019" s="15"/>
      <c r="AHB13019" s="15"/>
      <c r="AHC13019" s="15"/>
      <c r="AHD13019" s="15"/>
      <c r="AHE13019" s="15"/>
      <c r="AHF13019" s="15"/>
      <c r="AHG13019" s="15"/>
      <c r="AHH13019" s="15"/>
      <c r="AHI13019" s="15"/>
      <c r="AHJ13019" s="15"/>
      <c r="AHK13019" s="15"/>
      <c r="AHL13019" s="15"/>
      <c r="AHM13019" s="15"/>
      <c r="AHN13019" s="15"/>
      <c r="AHO13019" s="15"/>
      <c r="AHP13019" s="15"/>
      <c r="AHQ13019" s="15"/>
      <c r="AHR13019" s="15"/>
      <c r="AHS13019" s="15"/>
      <c r="AHT13019" s="15"/>
      <c r="AHU13019" s="15"/>
      <c r="AHV13019" s="15"/>
      <c r="AHW13019" s="15"/>
      <c r="AHX13019" s="15"/>
      <c r="AHY13019" s="15"/>
      <c r="AHZ13019" s="15"/>
      <c r="AIA13019" s="15"/>
      <c r="AIB13019" s="15"/>
      <c r="AIC13019" s="15"/>
      <c r="AID13019" s="15"/>
      <c r="AIE13019" s="15"/>
      <c r="AIF13019" s="15"/>
      <c r="AIG13019" s="15"/>
      <c r="AIH13019" s="15"/>
      <c r="AII13019" s="15"/>
      <c r="AIJ13019" s="15"/>
      <c r="AIK13019" s="15"/>
      <c r="AIL13019" s="15"/>
      <c r="AIM13019" s="15"/>
      <c r="AIN13019" s="15"/>
      <c r="AIO13019" s="15"/>
      <c r="AIP13019" s="15"/>
      <c r="AIQ13019" s="15"/>
      <c r="AIR13019" s="15"/>
      <c r="AIS13019" s="15"/>
      <c r="AIT13019" s="15"/>
      <c r="AIU13019" s="15"/>
      <c r="AIV13019" s="15"/>
      <c r="AIW13019" s="15"/>
      <c r="AIX13019" s="15"/>
      <c r="AIY13019" s="15"/>
      <c r="AIZ13019" s="15"/>
      <c r="AJA13019" s="15"/>
      <c r="AJB13019" s="15"/>
      <c r="AJC13019" s="15"/>
      <c r="AJD13019" s="15"/>
      <c r="AJE13019" s="15"/>
      <c r="AJF13019" s="15"/>
      <c r="AJG13019" s="15"/>
      <c r="AJH13019" s="15"/>
      <c r="AJI13019" s="15"/>
      <c r="AJJ13019" s="15"/>
      <c r="AJK13019" s="15"/>
      <c r="AJL13019" s="15"/>
      <c r="AJM13019" s="15"/>
      <c r="AJN13019" s="15"/>
      <c r="AJO13019" s="15"/>
      <c r="AJP13019" s="15"/>
      <c r="AJQ13019" s="15"/>
      <c r="AJR13019" s="15"/>
      <c r="AJS13019" s="15"/>
      <c r="AJT13019" s="15"/>
      <c r="AJU13019" s="15"/>
      <c r="AJV13019" s="15"/>
      <c r="AJW13019" s="15"/>
      <c r="AJX13019" s="15"/>
      <c r="AJY13019" s="15"/>
      <c r="AJZ13019" s="15"/>
      <c r="AKA13019" s="15"/>
      <c r="AKB13019" s="15"/>
      <c r="AKC13019" s="15"/>
      <c r="AKD13019" s="15"/>
      <c r="AKE13019" s="15"/>
      <c r="AKF13019" s="15"/>
      <c r="AKG13019" s="15"/>
      <c r="AKH13019" s="15"/>
      <c r="AKI13019" s="15"/>
      <c r="AKJ13019" s="15"/>
      <c r="AKK13019" s="15"/>
      <c r="AKL13019" s="15"/>
      <c r="AKM13019" s="15"/>
      <c r="AKN13019" s="15"/>
      <c r="AKO13019" s="15"/>
      <c r="AKP13019" s="15"/>
      <c r="AKQ13019" s="15"/>
      <c r="AKR13019" s="15"/>
      <c r="AKS13019" s="15"/>
      <c r="AKT13019" s="15"/>
      <c r="AKU13019" s="15"/>
      <c r="AKV13019" s="15"/>
      <c r="AKW13019" s="15"/>
      <c r="AKX13019" s="15"/>
      <c r="AKY13019" s="15"/>
      <c r="AKZ13019" s="15"/>
      <c r="ALA13019" s="15"/>
      <c r="ALB13019" s="15"/>
      <c r="ALC13019" s="15"/>
      <c r="ALD13019" s="15"/>
      <c r="ALE13019" s="15"/>
      <c r="ALF13019" s="15"/>
      <c r="ALG13019" s="15"/>
      <c r="ALH13019" s="15"/>
      <c r="ALI13019" s="15"/>
      <c r="ALJ13019" s="15"/>
      <c r="ALK13019" s="15"/>
      <c r="ALL13019" s="15"/>
      <c r="ALM13019" s="15"/>
      <c r="ALN13019" s="15"/>
      <c r="ALO13019" s="15"/>
      <c r="ALP13019" s="15"/>
      <c r="ALQ13019" s="15"/>
      <c r="ALR13019" s="15"/>
      <c r="ALS13019" s="15"/>
      <c r="ALT13019" s="15"/>
      <c r="ALU13019" s="15"/>
      <c r="ALV13019" s="15"/>
      <c r="ALW13019" s="15"/>
      <c r="ALX13019" s="15"/>
      <c r="ALY13019" s="15"/>
      <c r="ALZ13019" s="15"/>
      <c r="AMA13019" s="15"/>
      <c r="AMB13019" s="15"/>
      <c r="AMC13019" s="15"/>
      <c r="AMD13019" s="15"/>
      <c r="AME13019" s="15"/>
      <c r="AMF13019" s="15"/>
      <c r="AMG13019" s="15"/>
      <c r="AMH13019" s="15"/>
      <c r="AMI13019" s="15"/>
      <c r="AMJ13019" s="15"/>
      <c r="AMK13019" s="15"/>
      <c r="AML13019" s="15"/>
      <c r="AMM13019" s="15"/>
      <c r="AMN13019" s="15"/>
      <c r="AMO13019" s="15"/>
      <c r="AMP13019" s="15"/>
      <c r="AMQ13019" s="15"/>
      <c r="AMR13019" s="15"/>
      <c r="AMS13019" s="15"/>
      <c r="AMT13019" s="15"/>
      <c r="AMU13019" s="15"/>
      <c r="AMV13019" s="15"/>
      <c r="AMW13019" s="15"/>
      <c r="AMX13019" s="15"/>
      <c r="AMY13019" s="15"/>
      <c r="AMZ13019" s="15"/>
      <c r="ANA13019" s="15"/>
      <c r="ANB13019" s="15"/>
      <c r="ANC13019" s="15"/>
      <c r="AND13019" s="15"/>
      <c r="ANE13019" s="15"/>
      <c r="ANF13019" s="15"/>
      <c r="ANG13019" s="15"/>
      <c r="ANH13019" s="15"/>
      <c r="ANI13019" s="15"/>
      <c r="ANJ13019" s="15"/>
      <c r="ANK13019" s="15"/>
      <c r="ANL13019" s="15"/>
      <c r="ANM13019" s="15"/>
      <c r="ANN13019" s="15"/>
      <c r="ANO13019" s="15"/>
      <c r="ANP13019" s="15"/>
      <c r="ANQ13019" s="15"/>
      <c r="ANR13019" s="15"/>
      <c r="ANS13019" s="15"/>
      <c r="ANT13019" s="15"/>
      <c r="ANU13019" s="15"/>
      <c r="ANV13019" s="15"/>
      <c r="ANW13019" s="15"/>
      <c r="ANX13019" s="15"/>
      <c r="ANY13019" s="15"/>
      <c r="ANZ13019" s="15"/>
      <c r="AOA13019" s="15"/>
      <c r="AOB13019" s="15"/>
      <c r="AOC13019" s="15"/>
      <c r="AOD13019" s="15"/>
      <c r="AOE13019" s="15"/>
      <c r="AOF13019" s="15"/>
      <c r="AOG13019" s="15"/>
      <c r="AOH13019" s="15"/>
      <c r="AOI13019" s="15"/>
      <c r="AOJ13019" s="15"/>
      <c r="AOK13019" s="15"/>
      <c r="AOL13019" s="15"/>
      <c r="AOM13019" s="15"/>
      <c r="AON13019" s="15"/>
      <c r="AOO13019" s="15"/>
      <c r="AOP13019" s="15"/>
      <c r="AOQ13019" s="15"/>
      <c r="AOR13019" s="15"/>
      <c r="AOS13019" s="15"/>
      <c r="AOT13019" s="15"/>
      <c r="AOU13019" s="15"/>
      <c r="AOV13019" s="15"/>
      <c r="AOW13019" s="15"/>
      <c r="AOX13019" s="15"/>
      <c r="AOY13019" s="15"/>
      <c r="AOZ13019" s="15"/>
      <c r="APA13019" s="15"/>
      <c r="APB13019" s="15"/>
      <c r="APC13019" s="15"/>
      <c r="APD13019" s="15"/>
      <c r="APE13019" s="15"/>
      <c r="APF13019" s="15"/>
      <c r="APG13019" s="15"/>
      <c r="APH13019" s="15"/>
      <c r="API13019" s="15"/>
      <c r="APJ13019" s="15"/>
      <c r="APK13019" s="15"/>
      <c r="APL13019" s="15"/>
      <c r="APM13019" s="15"/>
      <c r="APN13019" s="15"/>
      <c r="APO13019" s="15"/>
      <c r="APP13019" s="15"/>
      <c r="APQ13019" s="15"/>
      <c r="APR13019" s="15"/>
      <c r="APS13019" s="15"/>
      <c r="APT13019" s="15"/>
      <c r="APU13019" s="15"/>
      <c r="APV13019" s="15"/>
      <c r="APW13019" s="15"/>
      <c r="APX13019" s="15"/>
      <c r="APY13019" s="15"/>
      <c r="APZ13019" s="15"/>
      <c r="AQA13019" s="15"/>
      <c r="AQB13019" s="15"/>
      <c r="AQC13019" s="15"/>
      <c r="AQD13019" s="15"/>
      <c r="AQE13019" s="15"/>
      <c r="AQF13019" s="15"/>
      <c r="AQG13019" s="15"/>
      <c r="AQH13019" s="15"/>
      <c r="AQI13019" s="15"/>
      <c r="AQJ13019" s="15"/>
      <c r="AQK13019" s="15"/>
      <c r="AQL13019" s="15"/>
      <c r="AQM13019" s="15"/>
      <c r="AQN13019" s="15"/>
      <c r="AQO13019" s="15"/>
      <c r="AQP13019" s="15"/>
      <c r="AQQ13019" s="15"/>
      <c r="AQR13019" s="15"/>
      <c r="AQS13019" s="15"/>
      <c r="AQT13019" s="15"/>
      <c r="AQU13019" s="15"/>
      <c r="AQV13019" s="15"/>
      <c r="AQW13019" s="15"/>
      <c r="AQX13019" s="15"/>
      <c r="AQY13019" s="15"/>
      <c r="AQZ13019" s="15"/>
      <c r="ARA13019" s="15"/>
      <c r="ARB13019" s="15"/>
      <c r="ARC13019" s="15"/>
      <c r="ARD13019" s="15"/>
      <c r="ARE13019" s="15"/>
      <c r="ARF13019" s="15"/>
      <c r="ARG13019" s="15"/>
      <c r="ARH13019" s="15"/>
      <c r="ARI13019" s="15"/>
      <c r="ARJ13019" s="15"/>
      <c r="ARK13019" s="15"/>
      <c r="ARL13019" s="15"/>
      <c r="ARM13019" s="15"/>
      <c r="ARN13019" s="15"/>
      <c r="ARO13019" s="15"/>
      <c r="ARP13019" s="15"/>
      <c r="ARQ13019" s="15"/>
      <c r="ARR13019" s="15"/>
      <c r="ARS13019" s="15"/>
      <c r="ART13019" s="15"/>
      <c r="ARU13019" s="15"/>
      <c r="ARV13019" s="15"/>
      <c r="ARW13019" s="15"/>
      <c r="ARX13019" s="15"/>
      <c r="ARY13019" s="15"/>
      <c r="ARZ13019" s="15"/>
      <c r="ASA13019" s="15"/>
      <c r="ASB13019" s="15"/>
      <c r="ASC13019" s="15"/>
      <c r="ASD13019" s="15"/>
      <c r="ASE13019" s="15"/>
      <c r="ASF13019" s="15"/>
      <c r="ASG13019" s="15"/>
      <c r="ASH13019" s="15"/>
      <c r="ASI13019" s="15"/>
      <c r="ASJ13019" s="15"/>
      <c r="ASK13019" s="15"/>
      <c r="ASL13019" s="15"/>
      <c r="ASM13019" s="15"/>
      <c r="ASN13019" s="15"/>
      <c r="ASO13019" s="15"/>
      <c r="ASP13019" s="15"/>
      <c r="ASQ13019" s="15"/>
      <c r="ASR13019" s="15"/>
      <c r="ASS13019" s="15"/>
      <c r="AST13019" s="15"/>
      <c r="ASU13019" s="15"/>
      <c r="ASV13019" s="15"/>
      <c r="ASW13019" s="15"/>
      <c r="ASX13019" s="15"/>
      <c r="ASY13019" s="15"/>
      <c r="ASZ13019" s="15"/>
      <c r="ATA13019" s="15"/>
      <c r="ATB13019" s="15"/>
      <c r="ATC13019" s="15"/>
      <c r="ATD13019" s="15"/>
      <c r="ATE13019" s="15"/>
      <c r="ATF13019" s="15"/>
      <c r="ATG13019" s="15"/>
      <c r="ATH13019" s="15"/>
      <c r="ATI13019" s="15"/>
      <c r="ATJ13019" s="15"/>
      <c r="ATK13019" s="15"/>
      <c r="ATL13019" s="15"/>
      <c r="ATM13019" s="15"/>
      <c r="ATN13019" s="15"/>
      <c r="ATO13019" s="15"/>
      <c r="ATP13019" s="15"/>
      <c r="ATQ13019" s="15"/>
      <c r="ATR13019" s="15"/>
      <c r="ATS13019" s="15"/>
      <c r="ATT13019" s="15"/>
      <c r="ATU13019" s="15"/>
      <c r="ATV13019" s="15"/>
      <c r="ATW13019" s="15"/>
      <c r="ATX13019" s="15"/>
      <c r="ATY13019" s="15"/>
      <c r="ATZ13019" s="15"/>
      <c r="AUA13019" s="15"/>
      <c r="AUB13019" s="15"/>
      <c r="AUC13019" s="15"/>
      <c r="AUD13019" s="15"/>
      <c r="AUE13019" s="15"/>
      <c r="AUF13019" s="15"/>
      <c r="AUG13019" s="15"/>
      <c r="AUH13019" s="15"/>
      <c r="AUI13019" s="15"/>
      <c r="AUJ13019" s="15"/>
      <c r="AUK13019" s="15"/>
      <c r="AUL13019" s="15"/>
      <c r="AUM13019" s="15"/>
      <c r="AUN13019" s="15"/>
      <c r="AUO13019" s="15"/>
      <c r="AUP13019" s="15"/>
      <c r="AUQ13019" s="15"/>
      <c r="AUR13019" s="15"/>
      <c r="AUS13019" s="15"/>
      <c r="AUT13019" s="15"/>
      <c r="AUU13019" s="15"/>
      <c r="AUV13019" s="15"/>
      <c r="AUW13019" s="15"/>
      <c r="AUX13019" s="15"/>
      <c r="AUY13019" s="15"/>
      <c r="AUZ13019" s="15"/>
      <c r="AVA13019" s="15"/>
      <c r="AVB13019" s="15"/>
      <c r="AVC13019" s="15"/>
      <c r="AVD13019" s="15"/>
      <c r="AVE13019" s="15"/>
      <c r="AVF13019" s="15"/>
      <c r="AVG13019" s="15"/>
      <c r="AVH13019" s="15"/>
      <c r="AVI13019" s="15"/>
      <c r="AVJ13019" s="15"/>
      <c r="AVK13019" s="15"/>
      <c r="AVL13019" s="15"/>
      <c r="AVM13019" s="15"/>
      <c r="AVN13019" s="15"/>
      <c r="AVO13019" s="15"/>
      <c r="AVP13019" s="15"/>
      <c r="AVQ13019" s="15"/>
      <c r="AVR13019" s="15"/>
      <c r="AVS13019" s="15"/>
      <c r="AVT13019" s="15"/>
      <c r="AVU13019" s="15"/>
      <c r="AVV13019" s="15"/>
      <c r="AVW13019" s="15"/>
      <c r="AVX13019" s="15"/>
      <c r="AVY13019" s="15"/>
      <c r="AVZ13019" s="15"/>
      <c r="AWA13019" s="15"/>
      <c r="AWB13019" s="15"/>
      <c r="AWC13019" s="15"/>
      <c r="AWD13019" s="15"/>
      <c r="AWE13019" s="15"/>
      <c r="AWF13019" s="15"/>
      <c r="AWG13019" s="15"/>
      <c r="AWH13019" s="15"/>
      <c r="AWI13019" s="15"/>
      <c r="AWJ13019" s="15"/>
      <c r="AWK13019" s="15"/>
      <c r="AWL13019" s="15"/>
      <c r="AWM13019" s="15"/>
      <c r="AWN13019" s="15"/>
      <c r="AWO13019" s="15"/>
      <c r="AWP13019" s="15"/>
      <c r="AWQ13019" s="15"/>
      <c r="AWR13019" s="15"/>
      <c r="AWS13019" s="15"/>
      <c r="AWT13019" s="15"/>
      <c r="AWU13019" s="15"/>
      <c r="AWV13019" s="15"/>
      <c r="AWW13019" s="15"/>
      <c r="AWX13019" s="15"/>
      <c r="AWY13019" s="15"/>
      <c r="AWZ13019" s="15"/>
      <c r="AXA13019" s="15"/>
      <c r="AXB13019" s="15"/>
      <c r="AXC13019" s="15"/>
      <c r="AXD13019" s="15"/>
      <c r="AXE13019" s="15"/>
      <c r="AXF13019" s="15"/>
      <c r="AXG13019" s="15"/>
      <c r="AXH13019" s="15"/>
      <c r="AXI13019" s="15"/>
      <c r="AXJ13019" s="15"/>
      <c r="AXK13019" s="15"/>
      <c r="AXL13019" s="15"/>
      <c r="AXM13019" s="15"/>
      <c r="AXN13019" s="15"/>
      <c r="AXO13019" s="15"/>
      <c r="AXP13019" s="15"/>
      <c r="AXQ13019" s="15"/>
      <c r="AXR13019" s="15"/>
      <c r="AXS13019" s="15"/>
      <c r="AXT13019" s="15"/>
      <c r="AXU13019" s="15"/>
      <c r="AXV13019" s="15"/>
      <c r="AXW13019" s="15"/>
      <c r="AXX13019" s="15"/>
      <c r="AXY13019" s="15"/>
      <c r="AXZ13019" s="15"/>
      <c r="AYA13019" s="15"/>
      <c r="AYB13019" s="15"/>
      <c r="AYC13019" s="15"/>
      <c r="AYD13019" s="15"/>
      <c r="AYE13019" s="15"/>
      <c r="AYF13019" s="15"/>
      <c r="AYG13019" s="15"/>
      <c r="AYH13019" s="15"/>
      <c r="AYI13019" s="15"/>
      <c r="AYJ13019" s="15"/>
      <c r="AYK13019" s="15"/>
      <c r="AYL13019" s="15"/>
      <c r="AYM13019" s="15"/>
      <c r="AYN13019" s="15"/>
      <c r="AYO13019" s="15"/>
      <c r="AYP13019" s="15"/>
      <c r="AYQ13019" s="15"/>
      <c r="AYR13019" s="15"/>
      <c r="AYS13019" s="15"/>
      <c r="AYT13019" s="15"/>
      <c r="AYU13019" s="15"/>
      <c r="AYV13019" s="15"/>
      <c r="AYW13019" s="15"/>
      <c r="AYX13019" s="15"/>
      <c r="AYY13019" s="15"/>
      <c r="AYZ13019" s="15"/>
      <c r="AZA13019" s="15"/>
      <c r="AZB13019" s="15"/>
      <c r="AZC13019" s="15"/>
      <c r="AZD13019" s="15"/>
      <c r="AZE13019" s="15"/>
      <c r="AZF13019" s="15"/>
      <c r="AZG13019" s="15"/>
      <c r="AZH13019" s="15"/>
      <c r="AZI13019" s="15"/>
      <c r="AZJ13019" s="15"/>
      <c r="AZK13019" s="15"/>
      <c r="AZL13019" s="15"/>
      <c r="AZM13019" s="15"/>
      <c r="AZN13019" s="15"/>
      <c r="AZO13019" s="15"/>
      <c r="AZP13019" s="15"/>
      <c r="AZQ13019" s="15"/>
      <c r="AZR13019" s="15"/>
      <c r="AZS13019" s="15"/>
      <c r="AZT13019" s="15"/>
      <c r="AZU13019" s="15"/>
      <c r="AZV13019" s="15"/>
      <c r="AZW13019" s="15"/>
      <c r="AZX13019" s="15"/>
      <c r="AZY13019" s="15"/>
      <c r="AZZ13019" s="15"/>
      <c r="BAA13019" s="15"/>
      <c r="BAB13019" s="15"/>
      <c r="BAC13019" s="15"/>
      <c r="BAD13019" s="15"/>
      <c r="BAE13019" s="15"/>
      <c r="BAF13019" s="15"/>
      <c r="BAG13019" s="15"/>
      <c r="BAH13019" s="15"/>
      <c r="BAI13019" s="15"/>
      <c r="BAJ13019" s="15"/>
      <c r="BAK13019" s="15"/>
      <c r="BAL13019" s="15"/>
      <c r="BAM13019" s="15"/>
      <c r="BAN13019" s="15"/>
      <c r="BAO13019" s="15"/>
      <c r="BAP13019" s="15"/>
      <c r="BAQ13019" s="15"/>
      <c r="BAR13019" s="15"/>
      <c r="BAS13019" s="15"/>
      <c r="BAT13019" s="15"/>
      <c r="BAU13019" s="15"/>
      <c r="BAV13019" s="15"/>
      <c r="BAW13019" s="15"/>
      <c r="BAX13019" s="15"/>
      <c r="BAY13019" s="15"/>
      <c r="BAZ13019" s="15"/>
      <c r="BBA13019" s="15"/>
      <c r="BBB13019" s="15"/>
      <c r="BBC13019" s="15"/>
      <c r="BBD13019" s="15"/>
      <c r="BBE13019" s="15"/>
      <c r="BBF13019" s="15"/>
      <c r="BBG13019" s="15"/>
      <c r="BBH13019" s="15"/>
      <c r="BBI13019" s="15"/>
      <c r="BBJ13019" s="15"/>
      <c r="BBK13019" s="15"/>
      <c r="BBL13019" s="15"/>
      <c r="BBM13019" s="15"/>
      <c r="BBN13019" s="15"/>
      <c r="BBO13019" s="15"/>
      <c r="BBP13019" s="15"/>
      <c r="BBQ13019" s="15"/>
      <c r="BBR13019" s="15"/>
      <c r="BBS13019" s="15"/>
      <c r="BBT13019" s="15"/>
      <c r="BBU13019" s="15"/>
      <c r="BBV13019" s="15"/>
      <c r="BBW13019" s="15"/>
      <c r="BBX13019" s="15"/>
      <c r="BBY13019" s="15"/>
      <c r="BBZ13019" s="15"/>
      <c r="BCA13019" s="15"/>
      <c r="BCB13019" s="15"/>
      <c r="BCC13019" s="15"/>
      <c r="BCD13019" s="15"/>
      <c r="BCE13019" s="15"/>
      <c r="BCF13019" s="15"/>
      <c r="BCG13019" s="15"/>
      <c r="BCH13019" s="15"/>
      <c r="BCI13019" s="15"/>
      <c r="BCJ13019" s="15"/>
      <c r="BCK13019" s="15"/>
      <c r="BCL13019" s="15"/>
      <c r="BCM13019" s="15"/>
      <c r="BCN13019" s="15"/>
      <c r="BCO13019" s="15"/>
      <c r="BCP13019" s="15"/>
      <c r="BCQ13019" s="15"/>
      <c r="BCR13019" s="15"/>
      <c r="BCS13019" s="15"/>
      <c r="BCT13019" s="15"/>
      <c r="BCU13019" s="15"/>
      <c r="BCV13019" s="15"/>
      <c r="BCW13019" s="15"/>
      <c r="BCX13019" s="15"/>
      <c r="BCY13019" s="15"/>
      <c r="BCZ13019" s="15"/>
      <c r="BDA13019" s="15"/>
      <c r="BDB13019" s="15"/>
      <c r="BDC13019" s="15"/>
      <c r="BDD13019" s="15"/>
      <c r="BDE13019" s="15"/>
      <c r="BDF13019" s="15"/>
      <c r="BDG13019" s="15"/>
      <c r="BDH13019" s="15"/>
      <c r="BDI13019" s="15"/>
      <c r="BDJ13019" s="15"/>
      <c r="BDK13019" s="15"/>
      <c r="BDL13019" s="15"/>
      <c r="BDM13019" s="15"/>
      <c r="BDN13019" s="15"/>
      <c r="BDO13019" s="15"/>
      <c r="BDP13019" s="15"/>
      <c r="BDQ13019" s="15"/>
      <c r="BDR13019" s="15"/>
      <c r="BDS13019" s="15"/>
      <c r="BDT13019" s="15"/>
      <c r="BDU13019" s="15"/>
      <c r="BDV13019" s="15"/>
      <c r="BDW13019" s="15"/>
      <c r="BDX13019" s="15"/>
      <c r="BDY13019" s="15"/>
      <c r="BDZ13019" s="15"/>
      <c r="BEA13019" s="15"/>
      <c r="BEB13019" s="15"/>
      <c r="BEC13019" s="15"/>
      <c r="BED13019" s="15"/>
      <c r="BEE13019" s="15"/>
      <c r="BEF13019" s="15"/>
      <c r="BEG13019" s="15"/>
      <c r="BEH13019" s="15"/>
      <c r="BEI13019" s="15"/>
      <c r="BEJ13019" s="15"/>
      <c r="BEK13019" s="15"/>
      <c r="BEL13019" s="15"/>
      <c r="BEM13019" s="15"/>
      <c r="BEN13019" s="15"/>
      <c r="BEO13019" s="15"/>
      <c r="BEP13019" s="15"/>
      <c r="BEQ13019" s="15"/>
      <c r="BER13019" s="15"/>
      <c r="BES13019" s="15"/>
      <c r="BET13019" s="15"/>
      <c r="BEU13019" s="15"/>
      <c r="BEV13019" s="15"/>
      <c r="BEW13019" s="15"/>
      <c r="BEX13019" s="15"/>
      <c r="BEY13019" s="15"/>
      <c r="BEZ13019" s="15"/>
      <c r="BFA13019" s="15"/>
      <c r="BFB13019" s="15"/>
      <c r="BFC13019" s="15"/>
      <c r="BFD13019" s="15"/>
      <c r="BFE13019" s="15"/>
      <c r="BFF13019" s="15"/>
      <c r="BFG13019" s="15"/>
      <c r="BFH13019" s="15"/>
      <c r="BFI13019" s="15"/>
      <c r="BFJ13019" s="15"/>
      <c r="BFK13019" s="15"/>
      <c r="BFL13019" s="15"/>
      <c r="BFM13019" s="15"/>
      <c r="BFN13019" s="15"/>
      <c r="BFO13019" s="15"/>
      <c r="BFP13019" s="15"/>
      <c r="BFQ13019" s="15"/>
      <c r="BFR13019" s="15"/>
      <c r="BFS13019" s="15"/>
      <c r="BFT13019" s="15"/>
      <c r="BFU13019" s="15"/>
      <c r="BFV13019" s="15"/>
      <c r="BFW13019" s="15"/>
      <c r="BFX13019" s="15"/>
      <c r="BFY13019" s="15"/>
      <c r="BFZ13019" s="15"/>
      <c r="BGA13019" s="15"/>
      <c r="BGB13019" s="15"/>
      <c r="BGC13019" s="15"/>
      <c r="BGD13019" s="15"/>
      <c r="BGE13019" s="15"/>
      <c r="BGF13019" s="15"/>
      <c r="BGG13019" s="15"/>
      <c r="BGH13019" s="15"/>
      <c r="BGI13019" s="15"/>
      <c r="BGJ13019" s="15"/>
      <c r="BGK13019" s="15"/>
      <c r="BGL13019" s="15"/>
      <c r="BGM13019" s="15"/>
      <c r="BGN13019" s="15"/>
      <c r="BGO13019" s="15"/>
      <c r="BGP13019" s="15"/>
      <c r="BGQ13019" s="15"/>
      <c r="BGR13019" s="15"/>
      <c r="BGS13019" s="15"/>
      <c r="BGT13019" s="15"/>
      <c r="BGU13019" s="15"/>
      <c r="BGV13019" s="15"/>
      <c r="BGW13019" s="15"/>
      <c r="BGX13019" s="15"/>
      <c r="BGY13019" s="15"/>
      <c r="BGZ13019" s="15"/>
      <c r="BHA13019" s="15"/>
      <c r="BHB13019" s="15"/>
      <c r="BHC13019" s="15"/>
      <c r="BHD13019" s="15"/>
      <c r="BHE13019" s="15"/>
      <c r="BHF13019" s="15"/>
      <c r="BHG13019" s="15"/>
      <c r="BHH13019" s="15"/>
      <c r="BHI13019" s="15"/>
      <c r="BHJ13019" s="15"/>
      <c r="BHK13019" s="15"/>
      <c r="BHL13019" s="15"/>
      <c r="BHM13019" s="15"/>
      <c r="BHN13019" s="15"/>
      <c r="BHO13019" s="15"/>
      <c r="BHP13019" s="15"/>
      <c r="BHQ13019" s="15"/>
      <c r="BHR13019" s="15"/>
      <c r="BHS13019" s="15"/>
      <c r="BHT13019" s="15"/>
      <c r="BHU13019" s="15"/>
      <c r="BHV13019" s="15"/>
      <c r="BHW13019" s="15"/>
      <c r="BHX13019" s="15"/>
      <c r="BHY13019" s="15"/>
      <c r="BHZ13019" s="15"/>
      <c r="BIA13019" s="15"/>
      <c r="BIB13019" s="15"/>
      <c r="BIC13019" s="15"/>
      <c r="BID13019" s="15"/>
      <c r="BIE13019" s="15"/>
      <c r="BIF13019" s="15"/>
      <c r="BIG13019" s="15"/>
      <c r="BIH13019" s="15"/>
      <c r="BII13019" s="15"/>
      <c r="BIJ13019" s="15"/>
      <c r="BIK13019" s="15"/>
      <c r="BIL13019" s="15"/>
      <c r="BIM13019" s="15"/>
      <c r="BIN13019" s="15"/>
      <c r="BIO13019" s="15"/>
      <c r="BIP13019" s="15"/>
      <c r="BIQ13019" s="15"/>
      <c r="BIR13019" s="15"/>
      <c r="BIS13019" s="15"/>
      <c r="BIT13019" s="15"/>
      <c r="BIU13019" s="15"/>
      <c r="BIV13019" s="15"/>
      <c r="BIW13019" s="15"/>
      <c r="BIX13019" s="15"/>
      <c r="BIY13019" s="15"/>
      <c r="BIZ13019" s="15"/>
      <c r="BJA13019" s="15"/>
      <c r="BJB13019" s="15"/>
      <c r="BJC13019" s="15"/>
      <c r="BJD13019" s="15"/>
      <c r="BJE13019" s="15"/>
      <c r="BJF13019" s="15"/>
      <c r="BJG13019" s="15"/>
      <c r="BJH13019" s="15"/>
      <c r="BJI13019" s="15"/>
      <c r="BJJ13019" s="15"/>
      <c r="BJK13019" s="15"/>
      <c r="BJL13019" s="15"/>
      <c r="BJM13019" s="15"/>
      <c r="BJN13019" s="15"/>
      <c r="BJO13019" s="15"/>
      <c r="BJP13019" s="15"/>
      <c r="BJQ13019" s="15"/>
      <c r="BJR13019" s="15"/>
      <c r="BJS13019" s="15"/>
      <c r="BJT13019" s="15"/>
      <c r="BJU13019" s="15"/>
      <c r="BJV13019" s="15"/>
      <c r="BJW13019" s="15"/>
      <c r="BJX13019" s="15"/>
      <c r="BJY13019" s="15"/>
      <c r="BJZ13019" s="15"/>
      <c r="BKA13019" s="15"/>
      <c r="BKB13019" s="15"/>
      <c r="BKC13019" s="15"/>
      <c r="BKD13019" s="15"/>
      <c r="BKE13019" s="15"/>
      <c r="BKF13019" s="15"/>
      <c r="BKG13019" s="15"/>
      <c r="BKH13019" s="15"/>
      <c r="BKI13019" s="15"/>
      <c r="BKJ13019" s="15"/>
      <c r="BKK13019" s="15"/>
      <c r="BKL13019" s="15"/>
      <c r="BKM13019" s="15"/>
      <c r="BKN13019" s="15"/>
      <c r="BKO13019" s="15"/>
      <c r="BKP13019" s="15"/>
      <c r="BKQ13019" s="15"/>
      <c r="BKR13019" s="15"/>
      <c r="BKS13019" s="15"/>
      <c r="BKT13019" s="15"/>
      <c r="BKU13019" s="15"/>
      <c r="BKV13019" s="15"/>
      <c r="BKW13019" s="15"/>
      <c r="BKX13019" s="15"/>
      <c r="BKY13019" s="15"/>
      <c r="BKZ13019" s="15"/>
      <c r="BLA13019" s="15"/>
      <c r="BLB13019" s="15"/>
      <c r="BLC13019" s="15"/>
      <c r="BLD13019" s="15"/>
      <c r="BLE13019" s="15"/>
      <c r="BLF13019" s="15"/>
      <c r="BLG13019" s="15"/>
      <c r="BLH13019" s="15"/>
      <c r="BLI13019" s="15"/>
      <c r="BLJ13019" s="15"/>
      <c r="BLK13019" s="15"/>
      <c r="BLL13019" s="15"/>
      <c r="BLM13019" s="15"/>
      <c r="BLN13019" s="15"/>
      <c r="BLO13019" s="15"/>
      <c r="BLP13019" s="15"/>
      <c r="BLQ13019" s="15"/>
      <c r="BLR13019" s="15"/>
      <c r="BLS13019" s="15"/>
      <c r="BLT13019" s="15"/>
      <c r="BLU13019" s="15"/>
      <c r="BLV13019" s="15"/>
      <c r="BLW13019" s="15"/>
      <c r="BLX13019" s="15"/>
      <c r="BLY13019" s="15"/>
      <c r="BLZ13019" s="15"/>
      <c r="BMA13019" s="15"/>
      <c r="BMB13019" s="15"/>
      <c r="BMC13019" s="15"/>
      <c r="BMD13019" s="15"/>
      <c r="BME13019" s="15"/>
      <c r="BMF13019" s="15"/>
      <c r="BMG13019" s="15"/>
      <c r="BMH13019" s="15"/>
      <c r="BMI13019" s="15"/>
      <c r="BMJ13019" s="15"/>
      <c r="BMK13019" s="15"/>
      <c r="BML13019" s="15"/>
      <c r="BMM13019" s="15"/>
      <c r="BMN13019" s="15"/>
      <c r="BMO13019" s="15"/>
      <c r="BMP13019" s="15"/>
      <c r="BMQ13019" s="15"/>
      <c r="BMR13019" s="15"/>
      <c r="BMS13019" s="15"/>
      <c r="BMT13019" s="15"/>
      <c r="BMU13019" s="15"/>
      <c r="BMV13019" s="15"/>
      <c r="BMW13019" s="15"/>
      <c r="BMX13019" s="15"/>
      <c r="BMY13019" s="15"/>
      <c r="BMZ13019" s="15"/>
      <c r="BNA13019" s="15"/>
      <c r="BNB13019" s="15"/>
      <c r="BNC13019" s="15"/>
      <c r="BND13019" s="15"/>
      <c r="BNE13019" s="15"/>
      <c r="BNF13019" s="15"/>
      <c r="BNG13019" s="15"/>
      <c r="BNH13019" s="15"/>
      <c r="BNI13019" s="15"/>
      <c r="BNJ13019" s="15"/>
      <c r="BNK13019" s="15"/>
      <c r="BNL13019" s="15"/>
      <c r="BNM13019" s="15"/>
      <c r="BNN13019" s="15"/>
      <c r="BNO13019" s="15"/>
      <c r="BNP13019" s="15"/>
      <c r="BNQ13019" s="15"/>
      <c r="BNR13019" s="15"/>
      <c r="BNS13019" s="15"/>
      <c r="BNT13019" s="15"/>
      <c r="BNU13019" s="15"/>
      <c r="BNV13019" s="15"/>
      <c r="BNW13019" s="15"/>
      <c r="BNX13019" s="15"/>
      <c r="BNY13019" s="15"/>
      <c r="BNZ13019" s="15"/>
      <c r="BOA13019" s="15"/>
      <c r="BOB13019" s="15"/>
      <c r="BOC13019" s="15"/>
      <c r="BOD13019" s="15"/>
      <c r="BOE13019" s="15"/>
      <c r="BOF13019" s="15"/>
      <c r="BOG13019" s="15"/>
      <c r="BOH13019" s="15"/>
      <c r="BOI13019" s="15"/>
      <c r="BOJ13019" s="15"/>
      <c r="BOK13019" s="15"/>
      <c r="BOL13019" s="15"/>
      <c r="BOM13019" s="15"/>
      <c r="BON13019" s="15"/>
      <c r="BOO13019" s="15"/>
      <c r="BOP13019" s="15"/>
      <c r="BOQ13019" s="15"/>
      <c r="BOR13019" s="15"/>
      <c r="BOS13019" s="15"/>
      <c r="BOT13019" s="15"/>
      <c r="BOU13019" s="15"/>
      <c r="BOV13019" s="15"/>
      <c r="BOW13019" s="15"/>
      <c r="BOX13019" s="15"/>
      <c r="BOY13019" s="15"/>
      <c r="BOZ13019" s="15"/>
      <c r="BPA13019" s="15"/>
      <c r="BPB13019" s="15"/>
      <c r="BPC13019" s="15"/>
      <c r="BPD13019" s="15"/>
      <c r="BPE13019" s="15"/>
      <c r="BPF13019" s="15"/>
      <c r="BPG13019" s="15"/>
      <c r="BPH13019" s="15"/>
      <c r="BPI13019" s="15"/>
      <c r="BPJ13019" s="15"/>
      <c r="BPK13019" s="15"/>
      <c r="BPL13019" s="15"/>
      <c r="BPM13019" s="15"/>
      <c r="BPN13019" s="15"/>
      <c r="BPO13019" s="15"/>
      <c r="BPP13019" s="15"/>
      <c r="BPQ13019" s="15"/>
      <c r="BPR13019" s="15"/>
      <c r="BPS13019" s="15"/>
      <c r="BPT13019" s="15"/>
      <c r="BPU13019" s="15"/>
      <c r="BPV13019" s="15"/>
      <c r="BPW13019" s="15"/>
      <c r="BPX13019" s="15"/>
      <c r="BPY13019" s="15"/>
      <c r="BPZ13019" s="15"/>
      <c r="BQA13019" s="15"/>
      <c r="BQB13019" s="15"/>
      <c r="BQC13019" s="15"/>
      <c r="BQD13019" s="15"/>
      <c r="BQE13019" s="15"/>
      <c r="BQF13019" s="15"/>
      <c r="BQG13019" s="15"/>
      <c r="BQH13019" s="15"/>
      <c r="BQI13019" s="15"/>
      <c r="BQJ13019" s="15"/>
      <c r="BQK13019" s="15"/>
      <c r="BQL13019" s="15"/>
      <c r="BQM13019" s="15"/>
      <c r="BQN13019" s="15"/>
      <c r="BQO13019" s="15"/>
      <c r="BQP13019" s="15"/>
      <c r="BQQ13019" s="15"/>
      <c r="BQR13019" s="15"/>
      <c r="BQS13019" s="15"/>
      <c r="BQT13019" s="15"/>
      <c r="BQU13019" s="15"/>
      <c r="BQV13019" s="15"/>
      <c r="BQW13019" s="15"/>
      <c r="BQX13019" s="15"/>
      <c r="BQY13019" s="15"/>
      <c r="BQZ13019" s="15"/>
      <c r="BRA13019" s="15"/>
      <c r="BRB13019" s="15"/>
      <c r="BRC13019" s="15"/>
      <c r="BRD13019" s="15"/>
      <c r="BRE13019" s="15"/>
      <c r="BRF13019" s="15"/>
      <c r="BRG13019" s="15"/>
      <c r="BRH13019" s="15"/>
      <c r="BRI13019" s="15"/>
      <c r="BRJ13019" s="15"/>
      <c r="BRK13019" s="15"/>
      <c r="BRL13019" s="15"/>
      <c r="BRM13019" s="15"/>
      <c r="BRN13019" s="15"/>
      <c r="BRO13019" s="15"/>
      <c r="BRP13019" s="15"/>
      <c r="BRQ13019" s="15"/>
      <c r="BRR13019" s="15"/>
      <c r="BRS13019" s="15"/>
      <c r="BRT13019" s="15"/>
      <c r="BRU13019" s="15"/>
      <c r="BRV13019" s="15"/>
      <c r="BRW13019" s="15"/>
      <c r="BRX13019" s="15"/>
      <c r="BRY13019" s="15"/>
      <c r="BRZ13019" s="15"/>
      <c r="BSA13019" s="15"/>
      <c r="BSB13019" s="15"/>
      <c r="BSC13019" s="15"/>
      <c r="BSD13019" s="15"/>
      <c r="BSE13019" s="15"/>
      <c r="BSF13019" s="15"/>
      <c r="BSG13019" s="15"/>
      <c r="BSH13019" s="15"/>
      <c r="BSI13019" s="15"/>
      <c r="BSJ13019" s="15"/>
      <c r="BSK13019" s="15"/>
      <c r="BSL13019" s="15"/>
      <c r="BSM13019" s="15"/>
      <c r="BSN13019" s="15"/>
      <c r="BSO13019" s="15"/>
      <c r="BSP13019" s="15"/>
      <c r="BSQ13019" s="15"/>
      <c r="BSR13019" s="15"/>
      <c r="BSS13019" s="15"/>
      <c r="BST13019" s="15"/>
      <c r="BSU13019" s="15"/>
      <c r="BSV13019" s="15"/>
      <c r="BSW13019" s="15"/>
      <c r="BSX13019" s="15"/>
      <c r="BSY13019" s="15"/>
      <c r="BSZ13019" s="15"/>
      <c r="BTA13019" s="15"/>
      <c r="BTB13019" s="15"/>
      <c r="BTC13019" s="15"/>
      <c r="BTD13019" s="15"/>
      <c r="BTE13019" s="15"/>
      <c r="BTF13019" s="15"/>
      <c r="BTG13019" s="15"/>
      <c r="BTH13019" s="15"/>
      <c r="BTI13019" s="15"/>
      <c r="BTJ13019" s="15"/>
      <c r="BTK13019" s="15"/>
      <c r="BTL13019" s="15"/>
      <c r="BTM13019" s="15"/>
      <c r="BTN13019" s="15"/>
      <c r="BTO13019" s="15"/>
      <c r="BTP13019" s="15"/>
      <c r="BTQ13019" s="15"/>
      <c r="BTR13019" s="15"/>
      <c r="BTS13019" s="15"/>
      <c r="BTT13019" s="15"/>
      <c r="BTU13019" s="15"/>
      <c r="BTV13019" s="15"/>
      <c r="BTW13019" s="15"/>
      <c r="BTX13019" s="15"/>
      <c r="BTY13019" s="15"/>
      <c r="BTZ13019" s="15"/>
      <c r="BUA13019" s="15"/>
      <c r="BUB13019" s="15"/>
      <c r="BUC13019" s="15"/>
      <c r="BUD13019" s="15"/>
      <c r="BUE13019" s="15"/>
      <c r="BUF13019" s="15"/>
      <c r="BUG13019" s="15"/>
      <c r="BUH13019" s="15"/>
      <c r="BUI13019" s="15"/>
      <c r="BUJ13019" s="15"/>
      <c r="BUK13019" s="15"/>
      <c r="BUL13019" s="15"/>
      <c r="BUM13019" s="15"/>
      <c r="BUN13019" s="15"/>
      <c r="BUO13019" s="15"/>
      <c r="BUP13019" s="15"/>
      <c r="BUQ13019" s="15"/>
      <c r="BUR13019" s="15"/>
      <c r="BUS13019" s="15"/>
      <c r="BUT13019" s="15"/>
      <c r="BUU13019" s="15"/>
      <c r="BUV13019" s="15"/>
      <c r="BUW13019" s="15"/>
      <c r="BUX13019" s="15"/>
      <c r="BUY13019" s="15"/>
      <c r="BUZ13019" s="15"/>
      <c r="BVA13019" s="15"/>
      <c r="BVB13019" s="15"/>
      <c r="BVC13019" s="15"/>
      <c r="BVD13019" s="15"/>
      <c r="BVE13019" s="15"/>
      <c r="BVF13019" s="15"/>
      <c r="BVG13019" s="15"/>
      <c r="BVH13019" s="15"/>
      <c r="BVI13019" s="15"/>
      <c r="BVJ13019" s="15"/>
      <c r="BVK13019" s="15"/>
      <c r="BVL13019" s="15"/>
      <c r="BVM13019" s="15"/>
      <c r="BVN13019" s="15"/>
      <c r="BVO13019" s="15"/>
      <c r="BVP13019" s="15"/>
      <c r="BVQ13019" s="15"/>
      <c r="BVR13019" s="15"/>
      <c r="BVS13019" s="15"/>
      <c r="BVT13019" s="15"/>
      <c r="BVU13019" s="15"/>
      <c r="BVV13019" s="15"/>
      <c r="BVW13019" s="15"/>
      <c r="BVX13019" s="15"/>
      <c r="BVY13019" s="15"/>
      <c r="BVZ13019" s="15"/>
      <c r="BWA13019" s="15"/>
      <c r="BWB13019" s="15"/>
      <c r="BWC13019" s="15"/>
      <c r="BWD13019" s="15"/>
      <c r="BWE13019" s="15"/>
      <c r="BWF13019" s="15"/>
      <c r="BWG13019" s="15"/>
      <c r="BWH13019" s="15"/>
      <c r="BWI13019" s="15"/>
      <c r="BWJ13019" s="15"/>
      <c r="BWK13019" s="15"/>
      <c r="BWL13019" s="15"/>
      <c r="BWM13019" s="15"/>
      <c r="BWN13019" s="15"/>
      <c r="BWO13019" s="15"/>
      <c r="BWP13019" s="15"/>
      <c r="BWQ13019" s="15"/>
      <c r="BWR13019" s="15"/>
      <c r="BWS13019" s="15"/>
      <c r="BWT13019" s="15"/>
      <c r="BWU13019" s="15"/>
      <c r="BWV13019" s="15"/>
      <c r="BWW13019" s="15"/>
      <c r="BWX13019" s="15"/>
      <c r="BWY13019" s="15"/>
      <c r="BWZ13019" s="15"/>
      <c r="BXA13019" s="15"/>
      <c r="BXB13019" s="15"/>
      <c r="BXC13019" s="15"/>
      <c r="BXD13019" s="15"/>
      <c r="BXE13019" s="15"/>
      <c r="BXF13019" s="15"/>
      <c r="BXG13019" s="15"/>
      <c r="BXH13019" s="15"/>
      <c r="BXI13019" s="15"/>
      <c r="BXJ13019" s="15"/>
      <c r="BXK13019" s="15"/>
      <c r="BXL13019" s="15"/>
      <c r="BXM13019" s="15"/>
      <c r="BXN13019" s="15"/>
      <c r="BXO13019" s="15"/>
      <c r="BXP13019" s="15"/>
      <c r="BXQ13019" s="15"/>
      <c r="BXR13019" s="15"/>
      <c r="BXS13019" s="15"/>
      <c r="BXT13019" s="15"/>
      <c r="BXU13019" s="15"/>
      <c r="BXV13019" s="15"/>
      <c r="BXW13019" s="15"/>
      <c r="BXX13019" s="15"/>
      <c r="BXY13019" s="15"/>
      <c r="BXZ13019" s="15"/>
      <c r="BYA13019" s="15"/>
      <c r="BYB13019" s="15"/>
      <c r="BYC13019" s="15"/>
      <c r="BYD13019" s="15"/>
      <c r="BYE13019" s="15"/>
      <c r="BYF13019" s="15"/>
      <c r="BYG13019" s="15"/>
      <c r="BYH13019" s="15"/>
      <c r="BYI13019" s="15"/>
      <c r="BYJ13019" s="15"/>
      <c r="BYK13019" s="15"/>
      <c r="BYL13019" s="15"/>
      <c r="BYM13019" s="15"/>
      <c r="BYN13019" s="15"/>
      <c r="BYO13019" s="15"/>
      <c r="BYP13019" s="15"/>
      <c r="BYQ13019" s="15"/>
      <c r="BYR13019" s="15"/>
      <c r="BYS13019" s="15"/>
      <c r="BYT13019" s="15"/>
      <c r="BYU13019" s="15"/>
      <c r="BYV13019" s="15"/>
      <c r="BYW13019" s="15"/>
      <c r="BYX13019" s="15"/>
      <c r="BYY13019" s="15"/>
      <c r="BYZ13019" s="15"/>
      <c r="BZA13019" s="15"/>
      <c r="BZB13019" s="15"/>
      <c r="BZC13019" s="15"/>
      <c r="BZD13019" s="15"/>
      <c r="BZE13019" s="15"/>
      <c r="BZF13019" s="15"/>
      <c r="BZG13019" s="15"/>
      <c r="BZH13019" s="15"/>
      <c r="BZI13019" s="15"/>
      <c r="BZJ13019" s="15"/>
      <c r="BZK13019" s="15"/>
      <c r="BZL13019" s="15"/>
      <c r="BZM13019" s="15"/>
      <c r="BZN13019" s="15"/>
      <c r="BZO13019" s="15"/>
      <c r="BZP13019" s="15"/>
      <c r="BZQ13019" s="15"/>
      <c r="BZR13019" s="15"/>
      <c r="BZS13019" s="15"/>
      <c r="BZT13019" s="15"/>
      <c r="BZU13019" s="15"/>
      <c r="BZV13019" s="15"/>
      <c r="BZW13019" s="15"/>
      <c r="BZX13019" s="15"/>
      <c r="BZY13019" s="15"/>
      <c r="BZZ13019" s="15"/>
      <c r="CAA13019" s="15"/>
      <c r="CAB13019" s="15"/>
      <c r="CAC13019" s="15"/>
      <c r="CAD13019" s="15"/>
      <c r="CAE13019" s="15"/>
      <c r="CAF13019" s="15"/>
      <c r="CAG13019" s="15"/>
      <c r="CAH13019" s="15"/>
      <c r="CAI13019" s="15"/>
      <c r="CAJ13019" s="15"/>
      <c r="CAK13019" s="15"/>
      <c r="CAL13019" s="15"/>
      <c r="CAM13019" s="15"/>
      <c r="CAN13019" s="15"/>
      <c r="CAO13019" s="15"/>
      <c r="CAP13019" s="15"/>
      <c r="CAQ13019" s="15"/>
      <c r="CAR13019" s="15"/>
      <c r="CAS13019" s="15"/>
      <c r="CAT13019" s="15"/>
      <c r="CAU13019" s="15"/>
      <c r="CAV13019" s="15"/>
      <c r="CAW13019" s="15"/>
      <c r="CAX13019" s="15"/>
      <c r="CAY13019" s="15"/>
      <c r="CAZ13019" s="15"/>
      <c r="CBA13019" s="15"/>
      <c r="CBB13019" s="15"/>
      <c r="CBC13019" s="15"/>
      <c r="CBD13019" s="15"/>
      <c r="CBE13019" s="15"/>
      <c r="CBF13019" s="15"/>
      <c r="CBG13019" s="15"/>
      <c r="CBH13019" s="15"/>
      <c r="CBI13019" s="15"/>
      <c r="CBJ13019" s="15"/>
      <c r="CBK13019" s="15"/>
      <c r="CBL13019" s="15"/>
      <c r="CBM13019" s="15"/>
      <c r="CBN13019" s="15"/>
      <c r="CBO13019" s="15"/>
      <c r="CBP13019" s="15"/>
      <c r="CBQ13019" s="15"/>
      <c r="CBR13019" s="15"/>
      <c r="CBS13019" s="15"/>
      <c r="CBT13019" s="15"/>
      <c r="CBU13019" s="15"/>
      <c r="CBV13019" s="15"/>
      <c r="CBW13019" s="15"/>
      <c r="CBX13019" s="15"/>
      <c r="CBY13019" s="15"/>
      <c r="CBZ13019" s="15"/>
      <c r="CCA13019" s="15"/>
      <c r="CCB13019" s="15"/>
      <c r="CCC13019" s="15"/>
      <c r="CCD13019" s="15"/>
      <c r="CCE13019" s="15"/>
      <c r="CCF13019" s="15"/>
      <c r="CCG13019" s="15"/>
      <c r="CCH13019" s="15"/>
      <c r="CCI13019" s="15"/>
      <c r="CCJ13019" s="15"/>
      <c r="CCK13019" s="15"/>
      <c r="CCL13019" s="15"/>
      <c r="CCM13019" s="15"/>
      <c r="CCN13019" s="15"/>
      <c r="CCO13019" s="15"/>
      <c r="CCP13019" s="15"/>
      <c r="CCQ13019" s="15"/>
      <c r="CCR13019" s="15"/>
      <c r="CCS13019" s="15"/>
      <c r="CCT13019" s="15"/>
      <c r="CCU13019" s="15"/>
      <c r="CCV13019" s="15"/>
      <c r="CCW13019" s="15"/>
      <c r="CCX13019" s="15"/>
      <c r="CCY13019" s="15"/>
      <c r="CCZ13019" s="15"/>
      <c r="CDA13019" s="15"/>
      <c r="CDB13019" s="15"/>
      <c r="CDC13019" s="15"/>
      <c r="CDD13019" s="15"/>
      <c r="CDE13019" s="15"/>
      <c r="CDF13019" s="15"/>
      <c r="CDG13019" s="15"/>
      <c r="CDH13019" s="15"/>
      <c r="CDI13019" s="15"/>
      <c r="CDJ13019" s="15"/>
      <c r="CDK13019" s="15"/>
      <c r="CDL13019" s="15"/>
      <c r="CDM13019" s="15"/>
      <c r="CDN13019" s="15"/>
      <c r="CDO13019" s="15"/>
      <c r="CDP13019" s="15"/>
      <c r="CDQ13019" s="15"/>
      <c r="CDR13019" s="15"/>
      <c r="CDS13019" s="15"/>
      <c r="CDT13019" s="15"/>
      <c r="CDU13019" s="15"/>
      <c r="CDV13019" s="15"/>
      <c r="CDW13019" s="15"/>
      <c r="CDX13019" s="15"/>
      <c r="CDY13019" s="15"/>
      <c r="CDZ13019" s="15"/>
      <c r="CEA13019" s="15"/>
      <c r="CEB13019" s="15"/>
      <c r="CEC13019" s="15"/>
      <c r="CED13019" s="15"/>
      <c r="CEE13019" s="15"/>
      <c r="CEF13019" s="15"/>
      <c r="CEG13019" s="15"/>
      <c r="CEH13019" s="15"/>
      <c r="CEI13019" s="15"/>
      <c r="CEJ13019" s="15"/>
      <c r="CEK13019" s="15"/>
      <c r="CEL13019" s="15"/>
      <c r="CEM13019" s="15"/>
      <c r="CEN13019" s="15"/>
      <c r="CEO13019" s="15"/>
      <c r="CEP13019" s="15"/>
      <c r="CEQ13019" s="15"/>
      <c r="CER13019" s="15"/>
      <c r="CES13019" s="15"/>
      <c r="CET13019" s="15"/>
      <c r="CEU13019" s="15"/>
      <c r="CEV13019" s="15"/>
      <c r="CEW13019" s="15"/>
      <c r="CEX13019" s="15"/>
      <c r="CEY13019" s="15"/>
      <c r="CEZ13019" s="15"/>
      <c r="CFA13019" s="15"/>
      <c r="CFB13019" s="15"/>
      <c r="CFC13019" s="15"/>
      <c r="CFD13019" s="15"/>
      <c r="CFE13019" s="15"/>
      <c r="CFF13019" s="15"/>
      <c r="CFG13019" s="15"/>
      <c r="CFH13019" s="15"/>
      <c r="CFI13019" s="15"/>
      <c r="CFJ13019" s="15"/>
      <c r="CFK13019" s="15"/>
      <c r="CFL13019" s="15"/>
      <c r="CFM13019" s="15"/>
      <c r="CFN13019" s="15"/>
      <c r="CFO13019" s="15"/>
      <c r="CFP13019" s="15"/>
      <c r="CFQ13019" s="15"/>
      <c r="CFR13019" s="15"/>
      <c r="CFS13019" s="15"/>
      <c r="CFT13019" s="15"/>
      <c r="CFU13019" s="15"/>
      <c r="CFV13019" s="15"/>
      <c r="CFW13019" s="15"/>
      <c r="CFX13019" s="15"/>
      <c r="CFY13019" s="15"/>
      <c r="CFZ13019" s="15"/>
      <c r="CGA13019" s="15"/>
      <c r="CGB13019" s="15"/>
      <c r="CGC13019" s="15"/>
      <c r="CGD13019" s="15"/>
      <c r="CGE13019" s="15"/>
      <c r="CGF13019" s="15"/>
      <c r="CGG13019" s="15"/>
      <c r="CGH13019" s="15"/>
      <c r="CGI13019" s="15"/>
      <c r="CGJ13019" s="15"/>
      <c r="CGK13019" s="15"/>
      <c r="CGL13019" s="15"/>
      <c r="CGM13019" s="15"/>
      <c r="CGN13019" s="15"/>
      <c r="CGO13019" s="15"/>
      <c r="CGP13019" s="15"/>
      <c r="CGQ13019" s="15"/>
      <c r="CGR13019" s="15"/>
      <c r="CGS13019" s="15"/>
      <c r="CGT13019" s="15"/>
      <c r="CGU13019" s="15"/>
      <c r="CGV13019" s="15"/>
      <c r="CGW13019" s="15"/>
      <c r="CGX13019" s="15"/>
      <c r="CGY13019" s="15"/>
      <c r="CGZ13019" s="15"/>
      <c r="CHA13019" s="15"/>
      <c r="CHB13019" s="15"/>
      <c r="CHC13019" s="15"/>
      <c r="CHD13019" s="15"/>
      <c r="CHE13019" s="15"/>
      <c r="CHF13019" s="15"/>
      <c r="CHG13019" s="15"/>
      <c r="CHH13019" s="15"/>
      <c r="CHI13019" s="15"/>
      <c r="CHJ13019" s="15"/>
      <c r="CHK13019" s="15"/>
      <c r="CHL13019" s="15"/>
      <c r="CHM13019" s="15"/>
      <c r="CHN13019" s="15"/>
      <c r="CHO13019" s="15"/>
      <c r="CHP13019" s="15"/>
      <c r="CHQ13019" s="15"/>
      <c r="CHR13019" s="15"/>
      <c r="CHS13019" s="15"/>
      <c r="CHT13019" s="15"/>
      <c r="CHU13019" s="15"/>
      <c r="CHV13019" s="15"/>
      <c r="CHW13019" s="15"/>
      <c r="CHX13019" s="15"/>
      <c r="CHY13019" s="15"/>
      <c r="CHZ13019" s="15"/>
      <c r="CIA13019" s="15"/>
      <c r="CIB13019" s="15"/>
      <c r="CIC13019" s="15"/>
      <c r="CID13019" s="15"/>
      <c r="CIE13019" s="15"/>
      <c r="CIF13019" s="15"/>
      <c r="CIG13019" s="15"/>
      <c r="CIH13019" s="15"/>
      <c r="CII13019" s="15"/>
      <c r="CIJ13019" s="15"/>
      <c r="CIK13019" s="15"/>
      <c r="CIL13019" s="15"/>
      <c r="CIM13019" s="15"/>
      <c r="CIN13019" s="15"/>
      <c r="CIO13019" s="15"/>
      <c r="CIP13019" s="15"/>
      <c r="CIQ13019" s="15"/>
      <c r="CIR13019" s="15"/>
      <c r="CIS13019" s="15"/>
      <c r="CIT13019" s="15"/>
      <c r="CIU13019" s="15"/>
      <c r="CIV13019" s="15"/>
      <c r="CIW13019" s="15"/>
      <c r="CIX13019" s="15"/>
      <c r="CIY13019" s="15"/>
      <c r="CIZ13019" s="15"/>
      <c r="CJA13019" s="15"/>
      <c r="CJB13019" s="15"/>
      <c r="CJC13019" s="15"/>
      <c r="CJD13019" s="15"/>
      <c r="CJE13019" s="15"/>
      <c r="CJF13019" s="15"/>
      <c r="CJG13019" s="15"/>
      <c r="CJH13019" s="15"/>
      <c r="CJI13019" s="15"/>
      <c r="CJJ13019" s="15"/>
      <c r="CJK13019" s="15"/>
      <c r="CJL13019" s="15"/>
      <c r="CJM13019" s="15"/>
      <c r="CJN13019" s="15"/>
      <c r="CJO13019" s="15"/>
      <c r="CJP13019" s="15"/>
      <c r="CJQ13019" s="15"/>
      <c r="CJR13019" s="15"/>
      <c r="CJS13019" s="15"/>
      <c r="CJT13019" s="15"/>
      <c r="CJU13019" s="15"/>
      <c r="CJV13019" s="15"/>
      <c r="CJW13019" s="15"/>
      <c r="CJX13019" s="15"/>
      <c r="CJY13019" s="15"/>
      <c r="CJZ13019" s="15"/>
      <c r="CKA13019" s="15"/>
      <c r="CKB13019" s="15"/>
      <c r="CKC13019" s="15"/>
      <c r="CKD13019" s="15"/>
      <c r="CKE13019" s="15"/>
      <c r="CKF13019" s="15"/>
      <c r="CKG13019" s="15"/>
      <c r="CKH13019" s="15"/>
      <c r="CKI13019" s="15"/>
      <c r="CKJ13019" s="15"/>
      <c r="CKK13019" s="15"/>
      <c r="CKL13019" s="15"/>
      <c r="CKM13019" s="15"/>
      <c r="CKN13019" s="15"/>
      <c r="CKO13019" s="15"/>
      <c r="CKP13019" s="15"/>
      <c r="CKQ13019" s="15"/>
      <c r="CKR13019" s="15"/>
      <c r="CKS13019" s="15"/>
      <c r="CKT13019" s="15"/>
      <c r="CKU13019" s="15"/>
      <c r="CKV13019" s="15"/>
      <c r="CKW13019" s="15"/>
      <c r="CKX13019" s="15"/>
      <c r="CKY13019" s="15"/>
      <c r="CKZ13019" s="15"/>
      <c r="CLA13019" s="15"/>
      <c r="CLB13019" s="15"/>
      <c r="CLC13019" s="15"/>
      <c r="CLD13019" s="15"/>
      <c r="CLE13019" s="15"/>
      <c r="CLF13019" s="15"/>
      <c r="CLG13019" s="15"/>
      <c r="CLH13019" s="15"/>
      <c r="CLI13019" s="15"/>
      <c r="CLJ13019" s="15"/>
      <c r="CLK13019" s="15"/>
      <c r="CLL13019" s="15"/>
      <c r="CLM13019" s="15"/>
      <c r="CLN13019" s="15"/>
      <c r="CLO13019" s="15"/>
      <c r="CLP13019" s="15"/>
      <c r="CLQ13019" s="15"/>
      <c r="CLR13019" s="15"/>
      <c r="CLS13019" s="15"/>
      <c r="CLT13019" s="15"/>
      <c r="CLU13019" s="15"/>
      <c r="CLV13019" s="15"/>
      <c r="CLW13019" s="15"/>
      <c r="CLX13019" s="15"/>
      <c r="CLY13019" s="15"/>
      <c r="CLZ13019" s="15"/>
      <c r="CMA13019" s="15"/>
      <c r="CMB13019" s="15"/>
      <c r="CMC13019" s="15"/>
      <c r="CMD13019" s="15"/>
      <c r="CME13019" s="15"/>
      <c r="CMF13019" s="15"/>
      <c r="CMG13019" s="15"/>
      <c r="CMH13019" s="15"/>
      <c r="CMI13019" s="15"/>
      <c r="CMJ13019" s="15"/>
      <c r="CMK13019" s="15"/>
      <c r="CML13019" s="15"/>
      <c r="CMM13019" s="15"/>
      <c r="CMN13019" s="15"/>
      <c r="CMO13019" s="15"/>
      <c r="CMP13019" s="15"/>
      <c r="CMQ13019" s="15"/>
      <c r="CMR13019" s="15"/>
      <c r="CMS13019" s="15"/>
      <c r="CMT13019" s="15"/>
      <c r="CMU13019" s="15"/>
      <c r="CMV13019" s="15"/>
      <c r="CMW13019" s="15"/>
      <c r="CMX13019" s="15"/>
      <c r="CMY13019" s="15"/>
      <c r="CMZ13019" s="15"/>
      <c r="CNA13019" s="15"/>
      <c r="CNB13019" s="15"/>
      <c r="CNC13019" s="15"/>
      <c r="CND13019" s="15"/>
      <c r="CNE13019" s="15"/>
      <c r="CNF13019" s="15"/>
      <c r="CNG13019" s="15"/>
      <c r="CNH13019" s="15"/>
      <c r="CNI13019" s="15"/>
      <c r="CNJ13019" s="15"/>
      <c r="CNK13019" s="15"/>
      <c r="CNL13019" s="15"/>
      <c r="CNM13019" s="15"/>
      <c r="CNN13019" s="15"/>
      <c r="CNO13019" s="15"/>
      <c r="CNP13019" s="15"/>
      <c r="CNQ13019" s="15"/>
      <c r="CNR13019" s="15"/>
      <c r="CNS13019" s="15"/>
      <c r="CNT13019" s="15"/>
      <c r="CNU13019" s="15"/>
      <c r="CNV13019" s="15"/>
      <c r="CNW13019" s="15"/>
      <c r="CNX13019" s="15"/>
      <c r="CNY13019" s="15"/>
      <c r="CNZ13019" s="15"/>
      <c r="COA13019" s="15"/>
      <c r="COB13019" s="15"/>
      <c r="COC13019" s="15"/>
      <c r="COD13019" s="15"/>
      <c r="COE13019" s="15"/>
      <c r="COF13019" s="15"/>
      <c r="COG13019" s="15"/>
      <c r="COH13019" s="15"/>
      <c r="COI13019" s="15"/>
      <c r="COJ13019" s="15"/>
      <c r="COK13019" s="15"/>
      <c r="COL13019" s="15"/>
      <c r="COM13019" s="15"/>
      <c r="CON13019" s="15"/>
      <c r="COO13019" s="15"/>
      <c r="COP13019" s="15"/>
      <c r="COQ13019" s="15"/>
      <c r="COR13019" s="15"/>
      <c r="COS13019" s="15"/>
      <c r="COT13019" s="15"/>
      <c r="COU13019" s="15"/>
      <c r="COV13019" s="15"/>
      <c r="COW13019" s="15"/>
      <c r="COX13019" s="15"/>
      <c r="COY13019" s="15"/>
      <c r="COZ13019" s="15"/>
      <c r="CPA13019" s="15"/>
      <c r="CPB13019" s="15"/>
      <c r="CPC13019" s="15"/>
      <c r="CPD13019" s="15"/>
      <c r="CPE13019" s="15"/>
      <c r="CPF13019" s="15"/>
      <c r="CPG13019" s="15"/>
      <c r="CPH13019" s="15"/>
      <c r="CPI13019" s="15"/>
      <c r="CPJ13019" s="15"/>
      <c r="CPK13019" s="15"/>
      <c r="CPL13019" s="15"/>
      <c r="CPM13019" s="15"/>
      <c r="CPN13019" s="15"/>
      <c r="CPO13019" s="15"/>
      <c r="CPP13019" s="15"/>
      <c r="CPQ13019" s="15"/>
      <c r="CPR13019" s="15"/>
      <c r="CPS13019" s="15"/>
      <c r="CPT13019" s="15"/>
      <c r="CPU13019" s="15"/>
      <c r="CPV13019" s="15"/>
      <c r="CPW13019" s="15"/>
      <c r="CPX13019" s="15"/>
      <c r="CPY13019" s="15"/>
      <c r="CPZ13019" s="15"/>
      <c r="CQA13019" s="15"/>
      <c r="CQB13019" s="15"/>
      <c r="CQC13019" s="15"/>
      <c r="CQD13019" s="15"/>
      <c r="CQE13019" s="15"/>
      <c r="CQF13019" s="15"/>
      <c r="CQG13019" s="15"/>
      <c r="CQH13019" s="15"/>
      <c r="CQI13019" s="15"/>
      <c r="CQJ13019" s="15"/>
      <c r="CQK13019" s="15"/>
      <c r="CQL13019" s="15"/>
      <c r="CQM13019" s="15"/>
      <c r="CQN13019" s="15"/>
      <c r="CQO13019" s="15"/>
      <c r="CQP13019" s="15"/>
      <c r="CQQ13019" s="15"/>
      <c r="CQR13019" s="15"/>
      <c r="CQS13019" s="15"/>
      <c r="CQT13019" s="15"/>
      <c r="CQU13019" s="15"/>
      <c r="CQV13019" s="15"/>
      <c r="CQW13019" s="15"/>
      <c r="CQX13019" s="15"/>
      <c r="CQY13019" s="15"/>
      <c r="CQZ13019" s="15"/>
      <c r="CRA13019" s="15"/>
      <c r="CRB13019" s="15"/>
      <c r="CRC13019" s="15"/>
      <c r="CRD13019" s="15"/>
      <c r="CRE13019" s="15"/>
      <c r="CRF13019" s="15"/>
      <c r="CRG13019" s="15"/>
      <c r="CRH13019" s="15"/>
      <c r="CRI13019" s="15"/>
      <c r="CRJ13019" s="15"/>
      <c r="CRK13019" s="15"/>
      <c r="CRL13019" s="15"/>
      <c r="CRM13019" s="15"/>
      <c r="CRN13019" s="15"/>
      <c r="CRO13019" s="15"/>
      <c r="CRP13019" s="15"/>
      <c r="CRQ13019" s="15"/>
      <c r="CRR13019" s="15"/>
      <c r="CRS13019" s="15"/>
      <c r="CRT13019" s="15"/>
      <c r="CRU13019" s="15"/>
      <c r="CRV13019" s="15"/>
      <c r="CRW13019" s="15"/>
      <c r="CRX13019" s="15"/>
      <c r="CRY13019" s="15"/>
      <c r="CRZ13019" s="15"/>
      <c r="CSA13019" s="15"/>
      <c r="CSB13019" s="15"/>
      <c r="CSC13019" s="15"/>
      <c r="CSD13019" s="15"/>
      <c r="CSE13019" s="15"/>
      <c r="CSF13019" s="15"/>
      <c r="CSG13019" s="15"/>
      <c r="CSH13019" s="15"/>
      <c r="CSI13019" s="15"/>
      <c r="CSJ13019" s="15"/>
      <c r="CSK13019" s="15"/>
      <c r="CSL13019" s="15"/>
      <c r="CSM13019" s="15"/>
      <c r="CSN13019" s="15"/>
      <c r="CSO13019" s="15"/>
      <c r="CSP13019" s="15"/>
      <c r="CSQ13019" s="15"/>
      <c r="CSR13019" s="15"/>
      <c r="CSS13019" s="15"/>
      <c r="CST13019" s="15"/>
      <c r="CSU13019" s="15"/>
      <c r="CSV13019" s="15"/>
      <c r="CSW13019" s="15"/>
      <c r="CSX13019" s="15"/>
      <c r="CSY13019" s="15"/>
      <c r="CSZ13019" s="15"/>
      <c r="CTA13019" s="15"/>
      <c r="CTB13019" s="15"/>
      <c r="CTC13019" s="15"/>
      <c r="CTD13019" s="15"/>
      <c r="CTE13019" s="15"/>
      <c r="CTF13019" s="15"/>
      <c r="CTG13019" s="15"/>
      <c r="CTH13019" s="15"/>
      <c r="CTI13019" s="15"/>
      <c r="CTJ13019" s="15"/>
      <c r="CTK13019" s="15"/>
      <c r="CTL13019" s="15"/>
      <c r="CTM13019" s="15"/>
      <c r="CTN13019" s="15"/>
      <c r="CTO13019" s="15"/>
      <c r="CTP13019" s="15"/>
      <c r="CTQ13019" s="15"/>
      <c r="CTR13019" s="15"/>
      <c r="CTS13019" s="15"/>
      <c r="CTT13019" s="15"/>
      <c r="CTU13019" s="15"/>
      <c r="CTV13019" s="15"/>
      <c r="CTW13019" s="15"/>
      <c r="CTX13019" s="15"/>
      <c r="CTY13019" s="15"/>
      <c r="CTZ13019" s="15"/>
      <c r="CUA13019" s="15"/>
      <c r="CUB13019" s="15"/>
      <c r="CUC13019" s="15"/>
      <c r="CUD13019" s="15"/>
      <c r="CUE13019" s="15"/>
      <c r="CUF13019" s="15"/>
      <c r="CUG13019" s="15"/>
      <c r="CUH13019" s="15"/>
      <c r="CUI13019" s="15"/>
      <c r="CUJ13019" s="15"/>
      <c r="CUK13019" s="15"/>
      <c r="CUL13019" s="15"/>
      <c r="CUM13019" s="15"/>
      <c r="CUN13019" s="15"/>
      <c r="CUO13019" s="15"/>
      <c r="CUP13019" s="15"/>
      <c r="CUQ13019" s="15"/>
      <c r="CUR13019" s="15"/>
      <c r="CUS13019" s="15"/>
      <c r="CUT13019" s="15"/>
      <c r="CUU13019" s="15"/>
      <c r="CUV13019" s="15"/>
      <c r="CUW13019" s="15"/>
      <c r="CUX13019" s="15"/>
      <c r="CUY13019" s="15"/>
      <c r="CUZ13019" s="15"/>
      <c r="CVA13019" s="15"/>
      <c r="CVB13019" s="15"/>
      <c r="CVC13019" s="15"/>
      <c r="CVD13019" s="15"/>
      <c r="CVE13019" s="15"/>
      <c r="CVF13019" s="15"/>
      <c r="CVG13019" s="15"/>
      <c r="CVH13019" s="15"/>
      <c r="CVI13019" s="15"/>
      <c r="CVJ13019" s="15"/>
      <c r="CVK13019" s="15"/>
      <c r="CVL13019" s="15"/>
      <c r="CVM13019" s="15"/>
      <c r="CVN13019" s="15"/>
      <c r="CVO13019" s="15"/>
      <c r="CVP13019" s="15"/>
      <c r="CVQ13019" s="15"/>
      <c r="CVR13019" s="15"/>
      <c r="CVS13019" s="15"/>
      <c r="CVT13019" s="15"/>
      <c r="CVU13019" s="15"/>
      <c r="CVV13019" s="15"/>
      <c r="CVW13019" s="15"/>
      <c r="CVX13019" s="15"/>
      <c r="CVY13019" s="15"/>
      <c r="CVZ13019" s="15"/>
      <c r="CWA13019" s="15"/>
      <c r="CWB13019" s="15"/>
      <c r="CWC13019" s="15"/>
      <c r="CWD13019" s="15"/>
      <c r="CWE13019" s="15"/>
      <c r="CWF13019" s="15"/>
      <c r="CWG13019" s="15"/>
      <c r="CWH13019" s="15"/>
      <c r="CWI13019" s="15"/>
      <c r="CWJ13019" s="15"/>
      <c r="CWK13019" s="15"/>
      <c r="CWL13019" s="15"/>
      <c r="CWM13019" s="15"/>
      <c r="CWN13019" s="15"/>
      <c r="CWO13019" s="15"/>
      <c r="CWP13019" s="15"/>
      <c r="CWQ13019" s="15"/>
      <c r="CWR13019" s="15"/>
      <c r="CWS13019" s="15"/>
      <c r="CWT13019" s="15"/>
      <c r="CWU13019" s="15"/>
      <c r="CWV13019" s="15"/>
      <c r="CWW13019" s="15"/>
      <c r="CWX13019" s="15"/>
      <c r="CWY13019" s="15"/>
      <c r="CWZ13019" s="15"/>
      <c r="CXA13019" s="15"/>
      <c r="CXB13019" s="15"/>
      <c r="CXC13019" s="15"/>
      <c r="CXD13019" s="15"/>
      <c r="CXE13019" s="15"/>
      <c r="CXF13019" s="15"/>
      <c r="CXG13019" s="15"/>
      <c r="CXH13019" s="15"/>
      <c r="CXI13019" s="15"/>
      <c r="CXJ13019" s="15"/>
      <c r="CXK13019" s="15"/>
      <c r="CXL13019" s="15"/>
      <c r="CXM13019" s="15"/>
      <c r="CXN13019" s="15"/>
      <c r="CXO13019" s="15"/>
      <c r="CXP13019" s="15"/>
      <c r="CXQ13019" s="15"/>
      <c r="CXR13019" s="15"/>
      <c r="CXS13019" s="15"/>
      <c r="CXT13019" s="15"/>
      <c r="CXU13019" s="15"/>
      <c r="CXV13019" s="15"/>
      <c r="CXW13019" s="15"/>
      <c r="CXX13019" s="15"/>
      <c r="CXY13019" s="15"/>
      <c r="CXZ13019" s="15"/>
      <c r="CYA13019" s="15"/>
      <c r="CYB13019" s="15"/>
      <c r="CYC13019" s="15"/>
      <c r="CYD13019" s="15"/>
      <c r="CYE13019" s="15"/>
      <c r="CYF13019" s="15"/>
      <c r="CYG13019" s="15"/>
      <c r="CYH13019" s="15"/>
      <c r="CYI13019" s="15"/>
      <c r="CYJ13019" s="15"/>
      <c r="CYK13019" s="15"/>
      <c r="CYL13019" s="15"/>
      <c r="CYM13019" s="15"/>
      <c r="CYN13019" s="15"/>
      <c r="CYO13019" s="15"/>
      <c r="CYP13019" s="15"/>
      <c r="CYQ13019" s="15"/>
      <c r="CYR13019" s="15"/>
      <c r="CYS13019" s="15"/>
      <c r="CYT13019" s="15"/>
      <c r="CYU13019" s="15"/>
      <c r="CYV13019" s="15"/>
      <c r="CYW13019" s="15"/>
      <c r="CYX13019" s="15"/>
      <c r="CYY13019" s="15"/>
      <c r="CYZ13019" s="15"/>
      <c r="CZA13019" s="15"/>
      <c r="CZB13019" s="15"/>
      <c r="CZC13019" s="15"/>
      <c r="CZD13019" s="15"/>
      <c r="CZE13019" s="15"/>
      <c r="CZF13019" s="15"/>
      <c r="CZG13019" s="15"/>
      <c r="CZH13019" s="15"/>
      <c r="CZI13019" s="15"/>
      <c r="CZJ13019" s="15"/>
      <c r="CZK13019" s="15"/>
      <c r="CZL13019" s="15"/>
      <c r="CZM13019" s="15"/>
      <c r="CZN13019" s="15"/>
      <c r="CZO13019" s="15"/>
      <c r="CZP13019" s="15"/>
      <c r="CZQ13019" s="15"/>
      <c r="CZR13019" s="15"/>
      <c r="CZS13019" s="15"/>
      <c r="CZT13019" s="15"/>
      <c r="CZU13019" s="15"/>
      <c r="CZV13019" s="15"/>
      <c r="CZW13019" s="15"/>
      <c r="CZX13019" s="15"/>
      <c r="CZY13019" s="15"/>
      <c r="CZZ13019" s="15"/>
      <c r="DAA13019" s="15"/>
      <c r="DAB13019" s="15"/>
      <c r="DAC13019" s="15"/>
      <c r="DAD13019" s="15"/>
      <c r="DAE13019" s="15"/>
      <c r="DAF13019" s="15"/>
      <c r="DAG13019" s="15"/>
      <c r="DAH13019" s="15"/>
      <c r="DAI13019" s="15"/>
      <c r="DAJ13019" s="15"/>
      <c r="DAK13019" s="15"/>
      <c r="DAL13019" s="15"/>
      <c r="DAM13019" s="15"/>
      <c r="DAN13019" s="15"/>
      <c r="DAO13019" s="15"/>
      <c r="DAP13019" s="15"/>
      <c r="DAQ13019" s="15"/>
      <c r="DAR13019" s="15"/>
      <c r="DAS13019" s="15"/>
      <c r="DAT13019" s="15"/>
      <c r="DAU13019" s="15"/>
      <c r="DAV13019" s="15"/>
      <c r="DAW13019" s="15"/>
      <c r="DAX13019" s="15"/>
      <c r="DAY13019" s="15"/>
      <c r="DAZ13019" s="15"/>
      <c r="DBA13019" s="15"/>
      <c r="DBB13019" s="15"/>
      <c r="DBC13019" s="15"/>
      <c r="DBD13019" s="15"/>
      <c r="DBE13019" s="15"/>
      <c r="DBF13019" s="15"/>
      <c r="DBG13019" s="15"/>
      <c r="DBH13019" s="15"/>
      <c r="DBI13019" s="15"/>
      <c r="DBJ13019" s="15"/>
      <c r="DBK13019" s="15"/>
      <c r="DBL13019" s="15"/>
      <c r="DBM13019" s="15"/>
      <c r="DBN13019" s="15"/>
      <c r="DBO13019" s="15"/>
      <c r="DBP13019" s="15"/>
      <c r="DBQ13019" s="15"/>
      <c r="DBR13019" s="15"/>
      <c r="DBS13019" s="15"/>
      <c r="DBT13019" s="15"/>
      <c r="DBU13019" s="15"/>
      <c r="DBV13019" s="15"/>
      <c r="DBW13019" s="15"/>
      <c r="DBX13019" s="15"/>
      <c r="DBY13019" s="15"/>
      <c r="DBZ13019" s="15"/>
      <c r="DCA13019" s="15"/>
      <c r="DCB13019" s="15"/>
      <c r="DCC13019" s="15"/>
      <c r="DCD13019" s="15"/>
      <c r="DCE13019" s="15"/>
      <c r="DCF13019" s="15"/>
      <c r="DCG13019" s="15"/>
      <c r="DCH13019" s="15"/>
      <c r="DCI13019" s="15"/>
      <c r="DCJ13019" s="15"/>
      <c r="DCK13019" s="15"/>
      <c r="DCL13019" s="15"/>
      <c r="DCM13019" s="15"/>
      <c r="DCN13019" s="15"/>
      <c r="DCO13019" s="15"/>
      <c r="DCP13019" s="15"/>
      <c r="DCQ13019" s="15"/>
      <c r="DCR13019" s="15"/>
      <c r="DCS13019" s="15"/>
      <c r="DCT13019" s="15"/>
      <c r="DCU13019" s="15"/>
      <c r="DCV13019" s="15"/>
      <c r="DCW13019" s="15"/>
      <c r="DCX13019" s="15"/>
      <c r="DCY13019" s="15"/>
      <c r="DCZ13019" s="15"/>
      <c r="DDA13019" s="15"/>
      <c r="DDB13019" s="15"/>
      <c r="DDC13019" s="15"/>
      <c r="DDD13019" s="15"/>
      <c r="DDE13019" s="15"/>
      <c r="DDF13019" s="15"/>
      <c r="DDG13019" s="15"/>
      <c r="DDH13019" s="15"/>
      <c r="DDI13019" s="15"/>
      <c r="DDJ13019" s="15"/>
      <c r="DDK13019" s="15"/>
      <c r="DDL13019" s="15"/>
      <c r="DDM13019" s="15"/>
      <c r="DDN13019" s="15"/>
      <c r="DDO13019" s="15"/>
      <c r="DDP13019" s="15"/>
      <c r="DDQ13019" s="15"/>
      <c r="DDR13019" s="15"/>
      <c r="DDS13019" s="15"/>
      <c r="DDT13019" s="15"/>
      <c r="DDU13019" s="15"/>
      <c r="DDV13019" s="15"/>
      <c r="DDW13019" s="15"/>
      <c r="DDX13019" s="15"/>
      <c r="DDY13019" s="15"/>
      <c r="DDZ13019" s="15"/>
      <c r="DEA13019" s="15"/>
      <c r="DEB13019" s="15"/>
      <c r="DEC13019" s="15"/>
      <c r="DED13019" s="15"/>
      <c r="DEE13019" s="15"/>
      <c r="DEF13019" s="15"/>
      <c r="DEG13019" s="15"/>
      <c r="DEH13019" s="15"/>
      <c r="DEI13019" s="15"/>
      <c r="DEJ13019" s="15"/>
      <c r="DEK13019" s="15"/>
      <c r="DEL13019" s="15"/>
      <c r="DEM13019" s="15"/>
      <c r="DEN13019" s="15"/>
      <c r="DEO13019" s="15"/>
      <c r="DEP13019" s="15"/>
      <c r="DEQ13019" s="15"/>
      <c r="DER13019" s="15"/>
      <c r="DES13019" s="15"/>
      <c r="DET13019" s="15"/>
      <c r="DEU13019" s="15"/>
      <c r="DEV13019" s="15"/>
      <c r="DEW13019" s="15"/>
      <c r="DEX13019" s="15"/>
      <c r="DEY13019" s="15"/>
      <c r="DEZ13019" s="15"/>
      <c r="DFA13019" s="15"/>
      <c r="DFB13019" s="15"/>
      <c r="DFC13019" s="15"/>
      <c r="DFD13019" s="15"/>
      <c r="DFE13019" s="15"/>
      <c r="DFF13019" s="15"/>
      <c r="DFG13019" s="15"/>
      <c r="DFH13019" s="15"/>
      <c r="DFI13019" s="15"/>
      <c r="DFJ13019" s="15"/>
      <c r="DFK13019" s="15"/>
      <c r="DFL13019" s="15"/>
      <c r="DFM13019" s="15"/>
      <c r="DFN13019" s="15"/>
      <c r="DFO13019" s="15"/>
      <c r="DFP13019" s="15"/>
      <c r="DFQ13019" s="15"/>
      <c r="DFR13019" s="15"/>
      <c r="DFS13019" s="15"/>
      <c r="DFT13019" s="15"/>
      <c r="DFU13019" s="15"/>
      <c r="DFV13019" s="15"/>
      <c r="DFW13019" s="15"/>
      <c r="DFX13019" s="15"/>
      <c r="DFY13019" s="15"/>
      <c r="DFZ13019" s="15"/>
      <c r="DGA13019" s="15"/>
      <c r="DGB13019" s="15"/>
      <c r="DGC13019" s="15"/>
      <c r="DGD13019" s="15"/>
      <c r="DGE13019" s="15"/>
      <c r="DGF13019" s="15"/>
      <c r="DGG13019" s="15"/>
      <c r="DGH13019" s="15"/>
      <c r="DGI13019" s="15"/>
      <c r="DGJ13019" s="15"/>
      <c r="DGK13019" s="15"/>
      <c r="DGL13019" s="15"/>
      <c r="DGM13019" s="15"/>
      <c r="DGN13019" s="15"/>
      <c r="DGO13019" s="15"/>
      <c r="DGP13019" s="15"/>
      <c r="DGQ13019" s="15"/>
      <c r="DGR13019" s="15"/>
      <c r="DGS13019" s="15"/>
      <c r="DGT13019" s="15"/>
      <c r="DGU13019" s="15"/>
      <c r="DGV13019" s="15"/>
      <c r="DGW13019" s="15"/>
      <c r="DGX13019" s="15"/>
      <c r="DGY13019" s="15"/>
      <c r="DGZ13019" s="15"/>
      <c r="DHA13019" s="15"/>
      <c r="DHB13019" s="15"/>
      <c r="DHC13019" s="15"/>
      <c r="DHD13019" s="15"/>
      <c r="DHE13019" s="15"/>
      <c r="DHF13019" s="15"/>
      <c r="DHG13019" s="15"/>
      <c r="DHH13019" s="15"/>
      <c r="DHI13019" s="15"/>
      <c r="DHJ13019" s="15"/>
      <c r="DHK13019" s="15"/>
      <c r="DHL13019" s="15"/>
      <c r="DHM13019" s="15"/>
      <c r="DHN13019" s="15"/>
      <c r="DHO13019" s="15"/>
      <c r="DHP13019" s="15"/>
      <c r="DHQ13019" s="15"/>
      <c r="DHR13019" s="15"/>
      <c r="DHS13019" s="15"/>
      <c r="DHT13019" s="15"/>
      <c r="DHU13019" s="15"/>
      <c r="DHV13019" s="15"/>
      <c r="DHW13019" s="15"/>
      <c r="DHX13019" s="15"/>
      <c r="DHY13019" s="15"/>
      <c r="DHZ13019" s="15"/>
      <c r="DIA13019" s="15"/>
      <c r="DIB13019" s="15"/>
      <c r="DIC13019" s="15"/>
      <c r="DID13019" s="15"/>
      <c r="DIE13019" s="15"/>
      <c r="DIF13019" s="15"/>
      <c r="DIG13019" s="15"/>
      <c r="DIH13019" s="15"/>
      <c r="DII13019" s="15"/>
      <c r="DIJ13019" s="15"/>
      <c r="DIK13019" s="15"/>
      <c r="DIL13019" s="15"/>
      <c r="DIM13019" s="15"/>
      <c r="DIN13019" s="15"/>
      <c r="DIO13019" s="15"/>
      <c r="DIP13019" s="15"/>
      <c r="DIQ13019" s="15"/>
      <c r="DIR13019" s="15"/>
      <c r="DIS13019" s="15"/>
      <c r="DIT13019" s="15"/>
      <c r="DIU13019" s="15"/>
      <c r="DIV13019" s="15"/>
      <c r="DIW13019" s="15"/>
      <c r="DIX13019" s="15"/>
      <c r="DIY13019" s="15"/>
      <c r="DIZ13019" s="15"/>
      <c r="DJA13019" s="15"/>
      <c r="DJB13019" s="15"/>
      <c r="DJC13019" s="15"/>
      <c r="DJD13019" s="15"/>
      <c r="DJE13019" s="15"/>
      <c r="DJF13019" s="15"/>
      <c r="DJG13019" s="15"/>
      <c r="DJH13019" s="15"/>
      <c r="DJI13019" s="15"/>
      <c r="DJJ13019" s="15"/>
      <c r="DJK13019" s="15"/>
      <c r="DJL13019" s="15"/>
      <c r="DJM13019" s="15"/>
      <c r="DJN13019" s="15"/>
      <c r="DJO13019" s="15"/>
      <c r="DJP13019" s="15"/>
      <c r="DJQ13019" s="15"/>
      <c r="DJR13019" s="15"/>
      <c r="DJS13019" s="15"/>
      <c r="DJT13019" s="15"/>
      <c r="DJU13019" s="15"/>
      <c r="DJV13019" s="15"/>
      <c r="DJW13019" s="15"/>
      <c r="DJX13019" s="15"/>
      <c r="DJY13019" s="15"/>
      <c r="DJZ13019" s="15"/>
      <c r="DKA13019" s="15"/>
      <c r="DKB13019" s="15"/>
      <c r="DKC13019" s="15"/>
      <c r="DKD13019" s="15"/>
      <c r="DKE13019" s="15"/>
      <c r="DKF13019" s="15"/>
      <c r="DKG13019" s="15"/>
      <c r="DKH13019" s="15"/>
      <c r="DKI13019" s="15"/>
      <c r="DKJ13019" s="15"/>
      <c r="DKK13019" s="15"/>
      <c r="DKL13019" s="15"/>
      <c r="DKM13019" s="15"/>
      <c r="DKN13019" s="15"/>
      <c r="DKO13019" s="15"/>
      <c r="DKP13019" s="15"/>
      <c r="DKQ13019" s="15"/>
      <c r="DKR13019" s="15"/>
      <c r="DKS13019" s="15"/>
      <c r="DKT13019" s="15"/>
      <c r="DKU13019" s="15"/>
      <c r="DKV13019" s="15"/>
      <c r="DKW13019" s="15"/>
      <c r="DKX13019" s="15"/>
      <c r="DKY13019" s="15"/>
      <c r="DKZ13019" s="15"/>
      <c r="DLA13019" s="15"/>
      <c r="DLB13019" s="15"/>
      <c r="DLC13019" s="15"/>
      <c r="DLD13019" s="15"/>
      <c r="DLE13019" s="15"/>
      <c r="DLF13019" s="15"/>
      <c r="DLG13019" s="15"/>
      <c r="DLH13019" s="15"/>
      <c r="DLI13019" s="15"/>
      <c r="DLJ13019" s="15"/>
      <c r="DLK13019" s="15"/>
      <c r="DLL13019" s="15"/>
      <c r="DLM13019" s="15"/>
      <c r="DLN13019" s="15"/>
      <c r="DLO13019" s="15"/>
      <c r="DLP13019" s="15"/>
      <c r="DLQ13019" s="15"/>
      <c r="DLR13019" s="15"/>
      <c r="DLS13019" s="15"/>
      <c r="DLT13019" s="15"/>
      <c r="DLU13019" s="15"/>
      <c r="DLV13019" s="15"/>
      <c r="DLW13019" s="15"/>
      <c r="DLX13019" s="15"/>
      <c r="DLY13019" s="15"/>
      <c r="DLZ13019" s="15"/>
      <c r="DMA13019" s="15"/>
      <c r="DMB13019" s="15"/>
      <c r="DMC13019" s="15"/>
      <c r="DMD13019" s="15"/>
      <c r="DME13019" s="15"/>
      <c r="DMF13019" s="15"/>
      <c r="DMG13019" s="15"/>
      <c r="DMH13019" s="15"/>
      <c r="DMI13019" s="15"/>
      <c r="DMJ13019" s="15"/>
      <c r="DMK13019" s="15"/>
      <c r="DML13019" s="15"/>
      <c r="DMM13019" s="15"/>
      <c r="DMN13019" s="15"/>
      <c r="DMO13019" s="15"/>
      <c r="DMP13019" s="15"/>
      <c r="DMQ13019" s="15"/>
      <c r="DMR13019" s="15"/>
      <c r="DMS13019" s="15"/>
      <c r="DMT13019" s="15"/>
      <c r="DMU13019" s="15"/>
      <c r="DMV13019" s="15"/>
      <c r="DMW13019" s="15"/>
      <c r="DMX13019" s="15"/>
      <c r="DMY13019" s="15"/>
      <c r="DMZ13019" s="15"/>
      <c r="DNA13019" s="15"/>
      <c r="DNB13019" s="15"/>
      <c r="DNC13019" s="15"/>
      <c r="DND13019" s="15"/>
      <c r="DNE13019" s="15"/>
      <c r="DNF13019" s="15"/>
      <c r="DNG13019" s="15"/>
      <c r="DNH13019" s="15"/>
      <c r="DNI13019" s="15"/>
      <c r="DNJ13019" s="15"/>
      <c r="DNK13019" s="15"/>
      <c r="DNL13019" s="15"/>
      <c r="DNM13019" s="15"/>
      <c r="DNN13019" s="15"/>
      <c r="DNO13019" s="15"/>
      <c r="DNP13019" s="15"/>
      <c r="DNQ13019" s="15"/>
      <c r="DNR13019" s="15"/>
      <c r="DNS13019" s="15"/>
      <c r="DNT13019" s="15"/>
      <c r="DNU13019" s="15"/>
      <c r="DNV13019" s="15"/>
      <c r="DNW13019" s="15"/>
      <c r="DNX13019" s="15"/>
      <c r="DNY13019" s="15"/>
      <c r="DNZ13019" s="15"/>
      <c r="DOA13019" s="15"/>
      <c r="DOB13019" s="15"/>
      <c r="DOC13019" s="15"/>
      <c r="DOD13019" s="15"/>
      <c r="DOE13019" s="15"/>
      <c r="DOF13019" s="15"/>
      <c r="DOG13019" s="15"/>
      <c r="DOH13019" s="15"/>
      <c r="DOI13019" s="15"/>
      <c r="DOJ13019" s="15"/>
      <c r="DOK13019" s="15"/>
      <c r="DOL13019" s="15"/>
      <c r="DOM13019" s="15"/>
      <c r="DON13019" s="15"/>
      <c r="DOO13019" s="15"/>
      <c r="DOP13019" s="15"/>
      <c r="DOQ13019" s="15"/>
      <c r="DOR13019" s="15"/>
      <c r="DOS13019" s="15"/>
      <c r="DOT13019" s="15"/>
      <c r="DOU13019" s="15"/>
      <c r="DOV13019" s="15"/>
      <c r="DOW13019" s="15"/>
      <c r="DOX13019" s="15"/>
      <c r="DOY13019" s="15"/>
      <c r="DOZ13019" s="15"/>
      <c r="DPA13019" s="15"/>
      <c r="DPB13019" s="15"/>
      <c r="DPC13019" s="15"/>
      <c r="DPD13019" s="15"/>
      <c r="DPE13019" s="15"/>
      <c r="DPF13019" s="15"/>
      <c r="DPG13019" s="15"/>
      <c r="DPH13019" s="15"/>
      <c r="DPI13019" s="15"/>
      <c r="DPJ13019" s="15"/>
      <c r="DPK13019" s="15"/>
      <c r="DPL13019" s="15"/>
      <c r="DPM13019" s="15"/>
      <c r="DPN13019" s="15"/>
      <c r="DPO13019" s="15"/>
      <c r="DPP13019" s="15"/>
      <c r="DPQ13019" s="15"/>
      <c r="DPR13019" s="15"/>
      <c r="DPS13019" s="15"/>
      <c r="DPT13019" s="15"/>
      <c r="DPU13019" s="15"/>
      <c r="DPV13019" s="15"/>
      <c r="DPW13019" s="15"/>
      <c r="DPX13019" s="15"/>
      <c r="DPY13019" s="15"/>
      <c r="DPZ13019" s="15"/>
      <c r="DQA13019" s="15"/>
      <c r="DQB13019" s="15"/>
      <c r="DQC13019" s="15"/>
      <c r="DQD13019" s="15"/>
      <c r="DQE13019" s="15"/>
      <c r="DQF13019" s="15"/>
      <c r="DQG13019" s="15"/>
      <c r="DQH13019" s="15"/>
      <c r="DQI13019" s="15"/>
      <c r="DQJ13019" s="15"/>
      <c r="DQK13019" s="15"/>
      <c r="DQL13019" s="15"/>
      <c r="DQM13019" s="15"/>
      <c r="DQN13019" s="15"/>
      <c r="DQO13019" s="15"/>
      <c r="DQP13019" s="15"/>
      <c r="DQQ13019" s="15"/>
      <c r="DQR13019" s="15"/>
      <c r="DQS13019" s="15"/>
      <c r="DQT13019" s="15"/>
      <c r="DQU13019" s="15"/>
      <c r="DQV13019" s="15"/>
      <c r="DQW13019" s="15"/>
      <c r="DQX13019" s="15"/>
      <c r="DQY13019" s="15"/>
      <c r="DQZ13019" s="15"/>
      <c r="DRA13019" s="15"/>
      <c r="DRB13019" s="15"/>
      <c r="DRC13019" s="15"/>
      <c r="DRD13019" s="15"/>
      <c r="DRE13019" s="15"/>
      <c r="DRF13019" s="15"/>
      <c r="DRG13019" s="15"/>
      <c r="DRH13019" s="15"/>
      <c r="DRI13019" s="15"/>
      <c r="DRJ13019" s="15"/>
      <c r="DRK13019" s="15"/>
      <c r="DRL13019" s="15"/>
      <c r="DRM13019" s="15"/>
      <c r="DRN13019" s="15"/>
      <c r="DRO13019" s="15"/>
      <c r="DRP13019" s="15"/>
      <c r="DRQ13019" s="15"/>
      <c r="DRR13019" s="15"/>
      <c r="DRS13019" s="15"/>
      <c r="DRT13019" s="15"/>
      <c r="DRU13019" s="15"/>
      <c r="DRV13019" s="15"/>
      <c r="DRW13019" s="15"/>
      <c r="DRX13019" s="15"/>
      <c r="DRY13019" s="15"/>
      <c r="DRZ13019" s="15"/>
      <c r="DSA13019" s="15"/>
      <c r="DSB13019" s="15"/>
      <c r="DSC13019" s="15"/>
      <c r="DSD13019" s="15"/>
      <c r="DSE13019" s="15"/>
      <c r="DSF13019" s="15"/>
      <c r="DSG13019" s="15"/>
      <c r="DSH13019" s="15"/>
      <c r="DSI13019" s="15"/>
      <c r="DSJ13019" s="15"/>
      <c r="DSK13019" s="15"/>
      <c r="DSL13019" s="15"/>
      <c r="DSM13019" s="15"/>
      <c r="DSN13019" s="15"/>
      <c r="DSO13019" s="15"/>
      <c r="DSP13019" s="15"/>
      <c r="DSQ13019" s="15"/>
      <c r="DSR13019" s="15"/>
      <c r="DSS13019" s="15"/>
      <c r="DST13019" s="15"/>
      <c r="DSU13019" s="15"/>
      <c r="DSV13019" s="15"/>
      <c r="DSW13019" s="15"/>
      <c r="DSX13019" s="15"/>
      <c r="DSY13019" s="15"/>
      <c r="DSZ13019" s="15"/>
      <c r="DTA13019" s="15"/>
      <c r="DTB13019" s="15"/>
      <c r="DTC13019" s="15"/>
      <c r="DTD13019" s="15"/>
      <c r="DTE13019" s="15"/>
      <c r="DTF13019" s="15"/>
      <c r="DTG13019" s="15"/>
      <c r="DTH13019" s="15"/>
      <c r="DTI13019" s="15"/>
      <c r="DTJ13019" s="15"/>
      <c r="DTK13019" s="15"/>
      <c r="DTL13019" s="15"/>
      <c r="DTM13019" s="15"/>
      <c r="DTN13019" s="15"/>
      <c r="DTO13019" s="15"/>
      <c r="DTP13019" s="15"/>
      <c r="DTQ13019" s="15"/>
      <c r="DTR13019" s="15"/>
      <c r="DTS13019" s="15"/>
      <c r="DTT13019" s="15"/>
      <c r="DTU13019" s="15"/>
      <c r="DTV13019" s="15"/>
      <c r="DTW13019" s="15"/>
      <c r="DTX13019" s="15"/>
      <c r="DTY13019" s="15"/>
      <c r="DTZ13019" s="15"/>
      <c r="DUA13019" s="15"/>
      <c r="DUB13019" s="15"/>
      <c r="DUC13019" s="15"/>
      <c r="DUD13019" s="15"/>
      <c r="DUE13019" s="15"/>
      <c r="DUF13019" s="15"/>
      <c r="DUG13019" s="15"/>
      <c r="DUH13019" s="15"/>
      <c r="DUI13019" s="15"/>
      <c r="DUJ13019" s="15"/>
      <c r="DUK13019" s="15"/>
      <c r="DUL13019" s="15"/>
      <c r="DUM13019" s="15"/>
      <c r="DUN13019" s="15"/>
      <c r="DUO13019" s="15"/>
      <c r="DUP13019" s="15"/>
      <c r="DUQ13019" s="15"/>
      <c r="DUR13019" s="15"/>
      <c r="DUS13019" s="15"/>
      <c r="DUT13019" s="15"/>
      <c r="DUU13019" s="15"/>
      <c r="DUV13019" s="15"/>
      <c r="DUW13019" s="15"/>
      <c r="DUX13019" s="15"/>
      <c r="DUY13019" s="15"/>
      <c r="DUZ13019" s="15"/>
      <c r="DVA13019" s="15"/>
      <c r="DVB13019" s="15"/>
      <c r="DVC13019" s="15"/>
      <c r="DVD13019" s="15"/>
      <c r="DVE13019" s="15"/>
      <c r="DVF13019" s="15"/>
      <c r="DVG13019" s="15"/>
      <c r="DVH13019" s="15"/>
      <c r="DVI13019" s="15"/>
      <c r="DVJ13019" s="15"/>
      <c r="DVK13019" s="15"/>
      <c r="DVL13019" s="15"/>
      <c r="DVM13019" s="15"/>
      <c r="DVN13019" s="15"/>
      <c r="DVO13019" s="15"/>
      <c r="DVP13019" s="15"/>
      <c r="DVQ13019" s="15"/>
      <c r="DVR13019" s="15"/>
      <c r="DVS13019" s="15"/>
      <c r="DVT13019" s="15"/>
      <c r="DVU13019" s="15"/>
      <c r="DVV13019" s="15"/>
      <c r="DVW13019" s="15"/>
      <c r="DVX13019" s="15"/>
      <c r="DVY13019" s="15"/>
      <c r="DVZ13019" s="15"/>
      <c r="DWA13019" s="15"/>
      <c r="DWB13019" s="15"/>
      <c r="DWC13019" s="15"/>
      <c r="DWD13019" s="15"/>
      <c r="DWE13019" s="15"/>
      <c r="DWF13019" s="15"/>
      <c r="DWG13019" s="15"/>
      <c r="DWH13019" s="15"/>
      <c r="DWI13019" s="15"/>
      <c r="DWJ13019" s="15"/>
      <c r="DWK13019" s="15"/>
      <c r="DWL13019" s="15"/>
      <c r="DWM13019" s="15"/>
      <c r="DWN13019" s="15"/>
      <c r="DWO13019" s="15"/>
      <c r="DWP13019" s="15"/>
      <c r="DWQ13019" s="15"/>
      <c r="DWR13019" s="15"/>
      <c r="DWS13019" s="15"/>
      <c r="DWT13019" s="15"/>
      <c r="DWU13019" s="15"/>
      <c r="DWV13019" s="15"/>
      <c r="DWW13019" s="15"/>
      <c r="DWX13019" s="15"/>
      <c r="DWY13019" s="15"/>
      <c r="DWZ13019" s="15"/>
      <c r="DXA13019" s="15"/>
      <c r="DXB13019" s="15"/>
      <c r="DXC13019" s="15"/>
      <c r="DXD13019" s="15"/>
      <c r="DXE13019" s="15"/>
      <c r="DXF13019" s="15"/>
      <c r="DXG13019" s="15"/>
      <c r="DXH13019" s="15"/>
      <c r="DXI13019" s="15"/>
      <c r="DXJ13019" s="15"/>
      <c r="DXK13019" s="15"/>
      <c r="DXL13019" s="15"/>
      <c r="DXM13019" s="15"/>
      <c r="DXN13019" s="15"/>
      <c r="DXO13019" s="15"/>
      <c r="DXP13019" s="15"/>
      <c r="DXQ13019" s="15"/>
      <c r="DXR13019" s="15"/>
      <c r="DXS13019" s="15"/>
      <c r="DXT13019" s="15"/>
      <c r="DXU13019" s="15"/>
      <c r="DXV13019" s="15"/>
      <c r="DXW13019" s="15"/>
      <c r="DXX13019" s="15"/>
      <c r="DXY13019" s="15"/>
      <c r="DXZ13019" s="15"/>
      <c r="DYA13019" s="15"/>
      <c r="DYB13019" s="15"/>
      <c r="DYC13019" s="15"/>
      <c r="DYD13019" s="15"/>
      <c r="DYE13019" s="15"/>
      <c r="DYF13019" s="15"/>
      <c r="DYG13019" s="15"/>
      <c r="DYH13019" s="15"/>
      <c r="DYI13019" s="15"/>
      <c r="DYJ13019" s="15"/>
      <c r="DYK13019" s="15"/>
      <c r="DYL13019" s="15"/>
      <c r="DYM13019" s="15"/>
      <c r="DYN13019" s="15"/>
      <c r="DYO13019" s="15"/>
      <c r="DYP13019" s="15"/>
      <c r="DYQ13019" s="15"/>
      <c r="DYR13019" s="15"/>
      <c r="DYS13019" s="15"/>
      <c r="DYT13019" s="15"/>
      <c r="DYU13019" s="15"/>
      <c r="DYV13019" s="15"/>
      <c r="DYW13019" s="15"/>
      <c r="DYX13019" s="15"/>
      <c r="DYY13019" s="15"/>
      <c r="DYZ13019" s="15"/>
      <c r="DZA13019" s="15"/>
      <c r="DZB13019" s="15"/>
      <c r="DZC13019" s="15"/>
      <c r="DZD13019" s="15"/>
      <c r="DZE13019" s="15"/>
      <c r="DZF13019" s="15"/>
      <c r="DZG13019" s="15"/>
      <c r="DZH13019" s="15"/>
      <c r="DZI13019" s="15"/>
      <c r="DZJ13019" s="15"/>
      <c r="DZK13019" s="15"/>
      <c r="DZL13019" s="15"/>
      <c r="DZM13019" s="15"/>
      <c r="DZN13019" s="15"/>
      <c r="DZO13019" s="15"/>
      <c r="DZP13019" s="15"/>
      <c r="DZQ13019" s="15"/>
      <c r="DZR13019" s="15"/>
      <c r="DZS13019" s="15"/>
      <c r="DZT13019" s="15"/>
      <c r="DZU13019" s="15"/>
      <c r="DZV13019" s="15"/>
      <c r="DZW13019" s="15"/>
      <c r="DZX13019" s="15"/>
      <c r="DZY13019" s="15"/>
      <c r="DZZ13019" s="15"/>
      <c r="EAA13019" s="15"/>
      <c r="EAB13019" s="15"/>
      <c r="EAC13019" s="15"/>
      <c r="EAD13019" s="15"/>
      <c r="EAE13019" s="15"/>
      <c r="EAF13019" s="15"/>
      <c r="EAG13019" s="15"/>
      <c r="EAH13019" s="15"/>
      <c r="EAI13019" s="15"/>
      <c r="EAJ13019" s="15"/>
      <c r="EAK13019" s="15"/>
      <c r="EAL13019" s="15"/>
      <c r="EAM13019" s="15"/>
      <c r="EAN13019" s="15"/>
      <c r="EAO13019" s="15"/>
      <c r="EAP13019" s="15"/>
      <c r="EAQ13019" s="15"/>
      <c r="EAR13019" s="15"/>
      <c r="EAS13019" s="15"/>
      <c r="EAT13019" s="15"/>
      <c r="EAU13019" s="15"/>
      <c r="EAV13019" s="15"/>
      <c r="EAW13019" s="15"/>
      <c r="EAX13019" s="15"/>
      <c r="EAY13019" s="15"/>
      <c r="EAZ13019" s="15"/>
      <c r="EBA13019" s="15"/>
      <c r="EBB13019" s="15"/>
      <c r="EBC13019" s="15"/>
      <c r="EBD13019" s="15"/>
      <c r="EBE13019" s="15"/>
      <c r="EBF13019" s="15"/>
      <c r="EBG13019" s="15"/>
      <c r="EBH13019" s="15"/>
      <c r="EBI13019" s="15"/>
      <c r="EBJ13019" s="15"/>
      <c r="EBK13019" s="15"/>
      <c r="EBL13019" s="15"/>
      <c r="EBM13019" s="15"/>
      <c r="EBN13019" s="15"/>
      <c r="EBO13019" s="15"/>
      <c r="EBP13019" s="15"/>
      <c r="EBQ13019" s="15"/>
      <c r="EBR13019" s="15"/>
      <c r="EBS13019" s="15"/>
      <c r="EBT13019" s="15"/>
      <c r="EBU13019" s="15"/>
      <c r="EBV13019" s="15"/>
      <c r="EBW13019" s="15"/>
      <c r="EBX13019" s="15"/>
      <c r="EBY13019" s="15"/>
      <c r="EBZ13019" s="15"/>
      <c r="ECA13019" s="15"/>
      <c r="ECB13019" s="15"/>
      <c r="ECC13019" s="15"/>
      <c r="ECD13019" s="15"/>
      <c r="ECE13019" s="15"/>
      <c r="ECF13019" s="15"/>
      <c r="ECG13019" s="15"/>
      <c r="ECH13019" s="15"/>
      <c r="ECI13019" s="15"/>
      <c r="ECJ13019" s="15"/>
      <c r="ECK13019" s="15"/>
      <c r="ECL13019" s="15"/>
      <c r="ECM13019" s="15"/>
      <c r="ECN13019" s="15"/>
      <c r="ECO13019" s="15"/>
      <c r="ECP13019" s="15"/>
      <c r="ECQ13019" s="15"/>
      <c r="ECR13019" s="15"/>
      <c r="ECS13019" s="15"/>
      <c r="ECT13019" s="15"/>
      <c r="ECU13019" s="15"/>
      <c r="ECV13019" s="15"/>
      <c r="ECW13019" s="15"/>
      <c r="ECX13019" s="15"/>
      <c r="ECY13019" s="15"/>
      <c r="ECZ13019" s="15"/>
      <c r="EDA13019" s="15"/>
      <c r="EDB13019" s="15"/>
      <c r="EDC13019" s="15"/>
      <c r="EDD13019" s="15"/>
      <c r="EDE13019" s="15"/>
      <c r="EDF13019" s="15"/>
      <c r="EDG13019" s="15"/>
      <c r="EDH13019" s="15"/>
      <c r="EDI13019" s="15"/>
      <c r="EDJ13019" s="15"/>
      <c r="EDK13019" s="15"/>
      <c r="EDL13019" s="15"/>
      <c r="EDM13019" s="15"/>
      <c r="EDN13019" s="15"/>
      <c r="EDO13019" s="15"/>
      <c r="EDP13019" s="15"/>
      <c r="EDQ13019" s="15"/>
      <c r="EDR13019" s="15"/>
      <c r="EDS13019" s="15"/>
      <c r="EDT13019" s="15"/>
      <c r="EDU13019" s="15"/>
      <c r="EDV13019" s="15"/>
      <c r="EDW13019" s="15"/>
      <c r="EDX13019" s="15"/>
      <c r="EDY13019" s="15"/>
      <c r="EDZ13019" s="15"/>
      <c r="EEA13019" s="15"/>
      <c r="EEB13019" s="15"/>
      <c r="EEC13019" s="15"/>
      <c r="EED13019" s="15"/>
      <c r="EEE13019" s="15"/>
      <c r="EEF13019" s="15"/>
      <c r="EEG13019" s="15"/>
      <c r="EEH13019" s="15"/>
      <c r="EEI13019" s="15"/>
      <c r="EEJ13019" s="15"/>
      <c r="EEK13019" s="15"/>
      <c r="EEL13019" s="15"/>
      <c r="EEM13019" s="15"/>
      <c r="EEN13019" s="15"/>
      <c r="EEO13019" s="15"/>
      <c r="EEP13019" s="15"/>
      <c r="EEQ13019" s="15"/>
      <c r="EER13019" s="15"/>
      <c r="EES13019" s="15"/>
      <c r="EET13019" s="15"/>
      <c r="EEU13019" s="15"/>
      <c r="EEV13019" s="15"/>
      <c r="EEW13019" s="15"/>
      <c r="EEX13019" s="15"/>
      <c r="EEY13019" s="15"/>
      <c r="EEZ13019" s="15"/>
      <c r="EFA13019" s="15"/>
      <c r="EFB13019" s="15"/>
      <c r="EFC13019" s="15"/>
      <c r="EFD13019" s="15"/>
      <c r="EFE13019" s="15"/>
      <c r="EFF13019" s="15"/>
      <c r="EFG13019" s="15"/>
      <c r="EFH13019" s="15"/>
      <c r="EFI13019" s="15"/>
      <c r="EFJ13019" s="15"/>
      <c r="EFK13019" s="15"/>
      <c r="EFL13019" s="15"/>
      <c r="EFM13019" s="15"/>
      <c r="EFN13019" s="15"/>
      <c r="EFO13019" s="15"/>
      <c r="EFP13019" s="15"/>
      <c r="EFQ13019" s="15"/>
      <c r="EFR13019" s="15"/>
      <c r="EFS13019" s="15"/>
      <c r="EFT13019" s="15"/>
      <c r="EFU13019" s="15"/>
      <c r="EFV13019" s="15"/>
      <c r="EFW13019" s="15"/>
      <c r="EFX13019" s="15"/>
      <c r="EFY13019" s="15"/>
      <c r="EFZ13019" s="15"/>
      <c r="EGA13019" s="15"/>
      <c r="EGB13019" s="15"/>
      <c r="EGC13019" s="15"/>
      <c r="EGD13019" s="15"/>
      <c r="EGE13019" s="15"/>
      <c r="EGF13019" s="15"/>
      <c r="EGG13019" s="15"/>
      <c r="EGH13019" s="15"/>
      <c r="EGI13019" s="15"/>
      <c r="EGJ13019" s="15"/>
      <c r="EGK13019" s="15"/>
      <c r="EGL13019" s="15"/>
      <c r="EGM13019" s="15"/>
      <c r="EGN13019" s="15"/>
      <c r="EGO13019" s="15"/>
      <c r="EGP13019" s="15"/>
      <c r="EGQ13019" s="15"/>
      <c r="EGR13019" s="15"/>
      <c r="EGS13019" s="15"/>
      <c r="EGT13019" s="15"/>
      <c r="EGU13019" s="15"/>
      <c r="EGV13019" s="15"/>
      <c r="EGW13019" s="15"/>
      <c r="EGX13019" s="15"/>
      <c r="EGY13019" s="15"/>
      <c r="EGZ13019" s="15"/>
      <c r="EHA13019" s="15"/>
      <c r="EHB13019" s="15"/>
      <c r="EHC13019" s="15"/>
      <c r="EHD13019" s="15"/>
      <c r="EHE13019" s="15"/>
      <c r="EHF13019" s="15"/>
      <c r="EHG13019" s="15"/>
      <c r="EHH13019" s="15"/>
      <c r="EHI13019" s="15"/>
      <c r="EHJ13019" s="15"/>
      <c r="EHK13019" s="15"/>
      <c r="EHL13019" s="15"/>
      <c r="EHM13019" s="15"/>
      <c r="EHN13019" s="15"/>
      <c r="EHO13019" s="15"/>
      <c r="EHP13019" s="15"/>
      <c r="EHQ13019" s="15"/>
      <c r="EHR13019" s="15"/>
      <c r="EHS13019" s="15"/>
      <c r="EHT13019" s="15"/>
      <c r="EHU13019" s="15"/>
      <c r="EHV13019" s="15"/>
      <c r="EHW13019" s="15"/>
      <c r="EHX13019" s="15"/>
      <c r="EHY13019" s="15"/>
      <c r="EHZ13019" s="15"/>
      <c r="EIA13019" s="15"/>
      <c r="EIB13019" s="15"/>
      <c r="EIC13019" s="15"/>
      <c r="EID13019" s="15"/>
      <c r="EIE13019" s="15"/>
      <c r="EIF13019" s="15"/>
      <c r="EIG13019" s="15"/>
      <c r="EIH13019" s="15"/>
      <c r="EII13019" s="15"/>
      <c r="EIJ13019" s="15"/>
      <c r="EIK13019" s="15"/>
      <c r="EIL13019" s="15"/>
      <c r="EIM13019" s="15"/>
      <c r="EIN13019" s="15"/>
      <c r="EIO13019" s="15"/>
      <c r="EIP13019" s="15"/>
      <c r="EIQ13019" s="15"/>
      <c r="EIR13019" s="15"/>
      <c r="EIS13019" s="15"/>
      <c r="EIT13019" s="15"/>
      <c r="EIU13019" s="15"/>
      <c r="EIV13019" s="15"/>
      <c r="EIW13019" s="15"/>
      <c r="EIX13019" s="15"/>
      <c r="EIY13019" s="15"/>
      <c r="EIZ13019" s="15"/>
      <c r="EJA13019" s="15"/>
      <c r="EJB13019" s="15"/>
      <c r="EJC13019" s="15"/>
      <c r="EJD13019" s="15"/>
      <c r="EJE13019" s="15"/>
      <c r="EJF13019" s="15"/>
      <c r="EJG13019" s="15"/>
      <c r="EJH13019" s="15"/>
      <c r="EJI13019" s="15"/>
      <c r="EJJ13019" s="15"/>
      <c r="EJK13019" s="15"/>
      <c r="EJL13019" s="15"/>
      <c r="EJM13019" s="15"/>
      <c r="EJN13019" s="15"/>
      <c r="EJO13019" s="15"/>
      <c r="EJP13019" s="15"/>
      <c r="EJQ13019" s="15"/>
      <c r="EJR13019" s="15"/>
      <c r="EJS13019" s="15"/>
      <c r="EJT13019" s="15"/>
      <c r="EJU13019" s="15"/>
      <c r="EJV13019" s="15"/>
      <c r="EJW13019" s="15"/>
      <c r="EJX13019" s="15"/>
      <c r="EJY13019" s="15"/>
      <c r="EJZ13019" s="15"/>
      <c r="EKA13019" s="15"/>
      <c r="EKB13019" s="15"/>
      <c r="EKC13019" s="15"/>
      <c r="EKD13019" s="15"/>
      <c r="EKE13019" s="15"/>
      <c r="EKF13019" s="15"/>
      <c r="EKG13019" s="15"/>
      <c r="EKH13019" s="15"/>
      <c r="EKI13019" s="15"/>
      <c r="EKJ13019" s="15"/>
      <c r="EKK13019" s="15"/>
      <c r="EKL13019" s="15"/>
      <c r="EKM13019" s="15"/>
      <c r="EKN13019" s="15"/>
      <c r="EKO13019" s="15"/>
      <c r="EKP13019" s="15"/>
      <c r="EKQ13019" s="15"/>
      <c r="EKR13019" s="15"/>
      <c r="EKS13019" s="15"/>
      <c r="EKT13019" s="15"/>
      <c r="EKU13019" s="15"/>
      <c r="EKV13019" s="15"/>
      <c r="EKW13019" s="15"/>
      <c r="EKX13019" s="15"/>
      <c r="EKY13019" s="15"/>
      <c r="EKZ13019" s="15"/>
      <c r="ELA13019" s="15"/>
      <c r="ELB13019" s="15"/>
      <c r="ELC13019" s="15"/>
      <c r="ELD13019" s="15"/>
      <c r="ELE13019" s="15"/>
      <c r="ELF13019" s="15"/>
      <c r="ELG13019" s="15"/>
      <c r="ELH13019" s="15"/>
      <c r="ELI13019" s="15"/>
      <c r="ELJ13019" s="15"/>
      <c r="ELK13019" s="15"/>
      <c r="ELL13019" s="15"/>
      <c r="ELM13019" s="15"/>
      <c r="ELN13019" s="15"/>
      <c r="ELO13019" s="15"/>
      <c r="ELP13019" s="15"/>
      <c r="ELQ13019" s="15"/>
      <c r="ELR13019" s="15"/>
      <c r="ELS13019" s="15"/>
      <c r="ELT13019" s="15"/>
      <c r="ELU13019" s="15"/>
      <c r="ELV13019" s="15"/>
      <c r="ELW13019" s="15"/>
      <c r="ELX13019" s="15"/>
      <c r="ELY13019" s="15"/>
      <c r="ELZ13019" s="15"/>
      <c r="EMA13019" s="15"/>
      <c r="EMB13019" s="15"/>
      <c r="EMC13019" s="15"/>
      <c r="EMD13019" s="15"/>
      <c r="EME13019" s="15"/>
      <c r="EMF13019" s="15"/>
      <c r="EMG13019" s="15"/>
      <c r="EMH13019" s="15"/>
      <c r="EMI13019" s="15"/>
      <c r="EMJ13019" s="15"/>
      <c r="EMK13019" s="15"/>
      <c r="EML13019" s="15"/>
      <c r="EMM13019" s="15"/>
      <c r="EMN13019" s="15"/>
      <c r="EMO13019" s="15"/>
      <c r="EMP13019" s="15"/>
      <c r="EMQ13019" s="15"/>
      <c r="EMR13019" s="15"/>
      <c r="EMS13019" s="15"/>
      <c r="EMT13019" s="15"/>
      <c r="EMU13019" s="15"/>
      <c r="EMV13019" s="15"/>
      <c r="EMW13019" s="15"/>
      <c r="EMX13019" s="15"/>
      <c r="EMY13019" s="15"/>
      <c r="EMZ13019" s="15"/>
      <c r="ENA13019" s="15"/>
      <c r="ENB13019" s="15"/>
      <c r="ENC13019" s="15"/>
      <c r="END13019" s="15"/>
      <c r="ENE13019" s="15"/>
      <c r="ENF13019" s="15"/>
      <c r="ENG13019" s="15"/>
      <c r="ENH13019" s="15"/>
      <c r="ENI13019" s="15"/>
      <c r="ENJ13019" s="15"/>
      <c r="ENK13019" s="15"/>
      <c r="ENL13019" s="15"/>
      <c r="ENM13019" s="15"/>
      <c r="ENN13019" s="15"/>
      <c r="ENO13019" s="15"/>
      <c r="ENP13019" s="15"/>
      <c r="ENQ13019" s="15"/>
      <c r="ENR13019" s="15"/>
      <c r="ENS13019" s="15"/>
      <c r="ENT13019" s="15"/>
      <c r="ENU13019" s="15"/>
      <c r="ENV13019" s="15"/>
      <c r="ENW13019" s="15"/>
      <c r="ENX13019" s="15"/>
      <c r="ENY13019" s="15"/>
      <c r="ENZ13019" s="15"/>
      <c r="EOA13019" s="15"/>
      <c r="EOB13019" s="15"/>
      <c r="EOC13019" s="15"/>
      <c r="EOD13019" s="15"/>
      <c r="EOE13019" s="15"/>
      <c r="EOF13019" s="15"/>
      <c r="EOG13019" s="15"/>
      <c r="EOH13019" s="15"/>
      <c r="EOI13019" s="15"/>
      <c r="EOJ13019" s="15"/>
      <c r="EOK13019" s="15"/>
      <c r="EOL13019" s="15"/>
      <c r="EOM13019" s="15"/>
      <c r="EON13019" s="15"/>
      <c r="EOO13019" s="15"/>
      <c r="EOP13019" s="15"/>
      <c r="EOQ13019" s="15"/>
      <c r="EOR13019" s="15"/>
      <c r="EOS13019" s="15"/>
      <c r="EOT13019" s="15"/>
      <c r="EOU13019" s="15"/>
      <c r="EOV13019" s="15"/>
      <c r="EOW13019" s="15"/>
      <c r="EOX13019" s="15"/>
      <c r="EOY13019" s="15"/>
      <c r="EOZ13019" s="15"/>
      <c r="EPA13019" s="15"/>
      <c r="EPB13019" s="15"/>
      <c r="EPC13019" s="15"/>
      <c r="EPD13019" s="15"/>
      <c r="EPE13019" s="15"/>
      <c r="EPF13019" s="15"/>
      <c r="EPG13019" s="15"/>
      <c r="EPH13019" s="15"/>
      <c r="EPI13019" s="15"/>
      <c r="EPJ13019" s="15"/>
      <c r="EPK13019" s="15"/>
      <c r="EPL13019" s="15"/>
      <c r="EPM13019" s="15"/>
      <c r="EPN13019" s="15"/>
      <c r="EPO13019" s="15"/>
      <c r="EPP13019" s="15"/>
      <c r="EPQ13019" s="15"/>
      <c r="EPR13019" s="15"/>
      <c r="EPS13019" s="15"/>
      <c r="EPT13019" s="15"/>
      <c r="EPU13019" s="15"/>
      <c r="EPV13019" s="15"/>
      <c r="EPW13019" s="15"/>
      <c r="EPX13019" s="15"/>
      <c r="EPY13019" s="15"/>
      <c r="EPZ13019" s="15"/>
      <c r="EQA13019" s="15"/>
      <c r="EQB13019" s="15"/>
      <c r="EQC13019" s="15"/>
      <c r="EQD13019" s="15"/>
      <c r="EQE13019" s="15"/>
      <c r="EQF13019" s="15"/>
      <c r="EQG13019" s="15"/>
      <c r="EQH13019" s="15"/>
      <c r="EQI13019" s="15"/>
      <c r="EQJ13019" s="15"/>
      <c r="EQK13019" s="15"/>
      <c r="EQL13019" s="15"/>
      <c r="EQM13019" s="15"/>
      <c r="EQN13019" s="15"/>
      <c r="EQO13019" s="15"/>
      <c r="EQP13019" s="15"/>
      <c r="EQQ13019" s="15"/>
      <c r="EQR13019" s="15"/>
      <c r="EQS13019" s="15"/>
      <c r="EQT13019" s="15"/>
      <c r="EQU13019" s="15"/>
      <c r="EQV13019" s="15"/>
      <c r="EQW13019" s="15"/>
      <c r="EQX13019" s="15"/>
      <c r="EQY13019" s="15"/>
      <c r="EQZ13019" s="15"/>
      <c r="ERA13019" s="15"/>
      <c r="ERB13019" s="15"/>
      <c r="ERC13019" s="15"/>
      <c r="ERD13019" s="15"/>
      <c r="ERE13019" s="15"/>
      <c r="ERF13019" s="15"/>
      <c r="ERG13019" s="15"/>
      <c r="ERH13019" s="15"/>
      <c r="ERI13019" s="15"/>
      <c r="ERJ13019" s="15"/>
      <c r="ERK13019" s="15"/>
      <c r="ERL13019" s="15"/>
      <c r="ERM13019" s="15"/>
      <c r="ERN13019" s="15"/>
      <c r="ERO13019" s="15"/>
      <c r="ERP13019" s="15"/>
      <c r="ERQ13019" s="15"/>
      <c r="ERR13019" s="15"/>
      <c r="ERS13019" s="15"/>
      <c r="ERT13019" s="15"/>
      <c r="ERU13019" s="15"/>
      <c r="ERV13019" s="15"/>
      <c r="ERW13019" s="15"/>
      <c r="ERX13019" s="15"/>
      <c r="ERY13019" s="15"/>
      <c r="ERZ13019" s="15"/>
      <c r="ESA13019" s="15"/>
      <c r="ESB13019" s="15"/>
      <c r="ESC13019" s="15"/>
      <c r="ESD13019" s="15"/>
      <c r="ESE13019" s="15"/>
      <c r="ESF13019" s="15"/>
      <c r="ESG13019" s="15"/>
      <c r="ESH13019" s="15"/>
      <c r="ESI13019" s="15"/>
      <c r="ESJ13019" s="15"/>
      <c r="ESK13019" s="15"/>
      <c r="ESL13019" s="15"/>
      <c r="ESM13019" s="15"/>
      <c r="ESN13019" s="15"/>
      <c r="ESO13019" s="15"/>
      <c r="ESP13019" s="15"/>
      <c r="ESQ13019" s="15"/>
      <c r="ESR13019" s="15"/>
      <c r="ESS13019" s="15"/>
      <c r="EST13019" s="15"/>
      <c r="ESU13019" s="15"/>
      <c r="ESV13019" s="15"/>
      <c r="ESW13019" s="15"/>
      <c r="ESX13019" s="15"/>
      <c r="ESY13019" s="15"/>
      <c r="ESZ13019" s="15"/>
      <c r="ETA13019" s="15"/>
      <c r="ETB13019" s="15"/>
      <c r="ETC13019" s="15"/>
      <c r="ETD13019" s="15"/>
      <c r="ETE13019" s="15"/>
      <c r="ETF13019" s="15"/>
      <c r="ETG13019" s="15"/>
      <c r="ETH13019" s="15"/>
      <c r="ETI13019" s="15"/>
      <c r="ETJ13019" s="15"/>
      <c r="ETK13019" s="15"/>
      <c r="ETL13019" s="15"/>
      <c r="ETM13019" s="15"/>
      <c r="ETN13019" s="15"/>
      <c r="ETO13019" s="15"/>
      <c r="ETP13019" s="15"/>
      <c r="ETQ13019" s="15"/>
      <c r="ETR13019" s="15"/>
      <c r="ETS13019" s="15"/>
      <c r="ETT13019" s="15"/>
      <c r="ETU13019" s="15"/>
      <c r="ETV13019" s="15"/>
      <c r="ETW13019" s="15"/>
      <c r="ETX13019" s="15"/>
      <c r="ETY13019" s="15"/>
      <c r="ETZ13019" s="15"/>
      <c r="EUA13019" s="15"/>
      <c r="EUB13019" s="15"/>
      <c r="EUC13019" s="15"/>
      <c r="EUD13019" s="15"/>
      <c r="EUE13019" s="15"/>
      <c r="EUF13019" s="15"/>
      <c r="EUG13019" s="15"/>
      <c r="EUH13019" s="15"/>
      <c r="EUI13019" s="15"/>
      <c r="EUJ13019" s="15"/>
      <c r="EUK13019" s="15"/>
      <c r="EUL13019" s="15"/>
      <c r="EUM13019" s="15"/>
      <c r="EUN13019" s="15"/>
      <c r="EUO13019" s="15"/>
      <c r="EUP13019" s="15"/>
      <c r="EUQ13019" s="15"/>
      <c r="EUR13019" s="15"/>
      <c r="EUS13019" s="15"/>
      <c r="EUT13019" s="15"/>
      <c r="EUU13019" s="15"/>
      <c r="EUV13019" s="15"/>
      <c r="EUW13019" s="15"/>
      <c r="EUX13019" s="15"/>
      <c r="EUY13019" s="15"/>
      <c r="EUZ13019" s="15"/>
      <c r="EVA13019" s="15"/>
      <c r="EVB13019" s="15"/>
      <c r="EVC13019" s="15"/>
      <c r="EVD13019" s="15"/>
      <c r="EVE13019" s="15"/>
      <c r="EVF13019" s="15"/>
      <c r="EVG13019" s="15"/>
      <c r="EVH13019" s="15"/>
      <c r="EVI13019" s="15"/>
      <c r="EVJ13019" s="15"/>
      <c r="EVK13019" s="15"/>
      <c r="EVL13019" s="15"/>
      <c r="EVM13019" s="15"/>
      <c r="EVN13019" s="15"/>
      <c r="EVO13019" s="15"/>
      <c r="EVP13019" s="15"/>
      <c r="EVQ13019" s="15"/>
      <c r="EVR13019" s="15"/>
      <c r="EVS13019" s="15"/>
      <c r="EVT13019" s="15"/>
      <c r="EVU13019" s="15"/>
      <c r="EVV13019" s="15"/>
      <c r="EVW13019" s="15"/>
      <c r="EVX13019" s="15"/>
      <c r="EVY13019" s="15"/>
      <c r="EVZ13019" s="15"/>
      <c r="EWA13019" s="15"/>
      <c r="EWB13019" s="15"/>
      <c r="EWC13019" s="15"/>
      <c r="EWD13019" s="15"/>
      <c r="EWE13019" s="15"/>
      <c r="EWF13019" s="15"/>
      <c r="EWG13019" s="15"/>
      <c r="EWH13019" s="15"/>
      <c r="EWI13019" s="15"/>
      <c r="EWJ13019" s="15"/>
      <c r="EWK13019" s="15"/>
      <c r="EWL13019" s="15"/>
      <c r="EWM13019" s="15"/>
      <c r="EWN13019" s="15"/>
      <c r="EWO13019" s="15"/>
      <c r="EWP13019" s="15"/>
      <c r="EWQ13019" s="15"/>
      <c r="EWR13019" s="15"/>
      <c r="EWS13019" s="15"/>
      <c r="EWT13019" s="15"/>
      <c r="EWU13019" s="15"/>
      <c r="EWV13019" s="15"/>
      <c r="EWW13019" s="15"/>
      <c r="EWX13019" s="15"/>
      <c r="EWY13019" s="15"/>
      <c r="EWZ13019" s="15"/>
      <c r="EXA13019" s="15"/>
      <c r="EXB13019" s="15"/>
      <c r="EXC13019" s="15"/>
      <c r="EXD13019" s="15"/>
      <c r="EXE13019" s="15"/>
      <c r="EXF13019" s="15"/>
      <c r="EXG13019" s="15"/>
      <c r="EXH13019" s="15"/>
      <c r="EXI13019" s="15"/>
      <c r="EXJ13019" s="15"/>
      <c r="EXK13019" s="15"/>
      <c r="EXL13019" s="15"/>
      <c r="EXM13019" s="15"/>
      <c r="EXN13019" s="15"/>
      <c r="EXO13019" s="15"/>
      <c r="EXP13019" s="15"/>
      <c r="EXQ13019" s="15"/>
      <c r="EXR13019" s="15"/>
      <c r="EXS13019" s="15"/>
      <c r="EXT13019" s="15"/>
      <c r="EXU13019" s="15"/>
      <c r="EXV13019" s="15"/>
      <c r="EXW13019" s="15"/>
      <c r="EXX13019" s="15"/>
      <c r="EXY13019" s="15"/>
      <c r="EXZ13019" s="15"/>
      <c r="EYA13019" s="15"/>
      <c r="EYB13019" s="15"/>
      <c r="EYC13019" s="15"/>
      <c r="EYD13019" s="15"/>
      <c r="EYE13019" s="15"/>
      <c r="EYF13019" s="15"/>
      <c r="EYG13019" s="15"/>
      <c r="EYH13019" s="15"/>
      <c r="EYI13019" s="15"/>
      <c r="EYJ13019" s="15"/>
      <c r="EYK13019" s="15"/>
      <c r="EYL13019" s="15"/>
      <c r="EYM13019" s="15"/>
      <c r="EYN13019" s="15"/>
      <c r="EYO13019" s="15"/>
      <c r="EYP13019" s="15"/>
      <c r="EYQ13019" s="15"/>
      <c r="EYR13019" s="15"/>
      <c r="EYS13019" s="15"/>
      <c r="EYT13019" s="15"/>
      <c r="EYU13019" s="15"/>
      <c r="EYV13019" s="15"/>
      <c r="EYW13019" s="15"/>
      <c r="EYX13019" s="15"/>
      <c r="EYY13019" s="15"/>
      <c r="EYZ13019" s="15"/>
      <c r="EZA13019" s="15"/>
      <c r="EZB13019" s="15"/>
      <c r="EZC13019" s="15"/>
      <c r="EZD13019" s="15"/>
      <c r="EZE13019" s="15"/>
      <c r="EZF13019" s="15"/>
      <c r="EZG13019" s="15"/>
      <c r="EZH13019" s="15"/>
      <c r="EZI13019" s="15"/>
      <c r="EZJ13019" s="15"/>
      <c r="EZK13019" s="15"/>
      <c r="EZL13019" s="15"/>
      <c r="EZM13019" s="15"/>
      <c r="EZN13019" s="15"/>
      <c r="EZO13019" s="15"/>
      <c r="EZP13019" s="15"/>
      <c r="EZQ13019" s="15"/>
      <c r="EZR13019" s="15"/>
      <c r="EZS13019" s="15"/>
      <c r="EZT13019" s="15"/>
      <c r="EZU13019" s="15"/>
      <c r="EZV13019" s="15"/>
      <c r="EZW13019" s="15"/>
      <c r="EZX13019" s="15"/>
      <c r="EZY13019" s="15"/>
      <c r="EZZ13019" s="15"/>
      <c r="FAA13019" s="15"/>
      <c r="FAB13019" s="15"/>
      <c r="FAC13019" s="15"/>
      <c r="FAD13019" s="15"/>
      <c r="FAE13019" s="15"/>
      <c r="FAF13019" s="15"/>
      <c r="FAG13019" s="15"/>
      <c r="FAH13019" s="15"/>
      <c r="FAI13019" s="15"/>
      <c r="FAJ13019" s="15"/>
      <c r="FAK13019" s="15"/>
      <c r="FAL13019" s="15"/>
      <c r="FAM13019" s="15"/>
      <c r="FAN13019" s="15"/>
      <c r="FAO13019" s="15"/>
      <c r="FAP13019" s="15"/>
      <c r="FAQ13019" s="15"/>
      <c r="FAR13019" s="15"/>
      <c r="FAS13019" s="15"/>
      <c r="FAT13019" s="15"/>
      <c r="FAU13019" s="15"/>
      <c r="FAV13019" s="15"/>
      <c r="FAW13019" s="15"/>
      <c r="FAX13019" s="15"/>
      <c r="FAY13019" s="15"/>
      <c r="FAZ13019" s="15"/>
      <c r="FBA13019" s="15"/>
      <c r="FBB13019" s="15"/>
      <c r="FBC13019" s="15"/>
      <c r="FBD13019" s="15"/>
      <c r="FBE13019" s="15"/>
      <c r="FBF13019" s="15"/>
      <c r="FBG13019" s="15"/>
      <c r="FBH13019" s="15"/>
      <c r="FBI13019" s="15"/>
      <c r="FBJ13019" s="15"/>
      <c r="FBK13019" s="15"/>
      <c r="FBL13019" s="15"/>
      <c r="FBM13019" s="15"/>
      <c r="FBN13019" s="15"/>
      <c r="FBO13019" s="15"/>
      <c r="FBP13019" s="15"/>
      <c r="FBQ13019" s="15"/>
      <c r="FBR13019" s="15"/>
      <c r="FBS13019" s="15"/>
      <c r="FBT13019" s="15"/>
      <c r="FBU13019" s="15"/>
      <c r="FBV13019" s="15"/>
      <c r="FBW13019" s="15"/>
      <c r="FBX13019" s="15"/>
      <c r="FBY13019" s="15"/>
      <c r="FBZ13019" s="15"/>
      <c r="FCA13019" s="15"/>
      <c r="FCB13019" s="15"/>
      <c r="FCC13019" s="15"/>
      <c r="FCD13019" s="15"/>
      <c r="FCE13019" s="15"/>
      <c r="FCF13019" s="15"/>
      <c r="FCG13019" s="15"/>
      <c r="FCH13019" s="15"/>
      <c r="FCI13019" s="15"/>
      <c r="FCJ13019" s="15"/>
      <c r="FCK13019" s="15"/>
      <c r="FCL13019" s="15"/>
      <c r="FCM13019" s="15"/>
      <c r="FCN13019" s="15"/>
      <c r="FCO13019" s="15"/>
      <c r="FCP13019" s="15"/>
      <c r="FCQ13019" s="15"/>
      <c r="FCR13019" s="15"/>
      <c r="FCS13019" s="15"/>
      <c r="FCT13019" s="15"/>
      <c r="FCU13019" s="15"/>
      <c r="FCV13019" s="15"/>
      <c r="FCW13019" s="15"/>
      <c r="FCX13019" s="15"/>
      <c r="FCY13019" s="15"/>
      <c r="FCZ13019" s="15"/>
      <c r="FDA13019" s="15"/>
      <c r="FDB13019" s="15"/>
      <c r="FDC13019" s="15"/>
      <c r="FDD13019" s="15"/>
      <c r="FDE13019" s="15"/>
      <c r="FDF13019" s="15"/>
      <c r="FDG13019" s="15"/>
      <c r="FDH13019" s="15"/>
      <c r="FDI13019" s="15"/>
      <c r="FDJ13019" s="15"/>
      <c r="FDK13019" s="15"/>
      <c r="FDL13019" s="15"/>
      <c r="FDM13019" s="15"/>
      <c r="FDN13019" s="15"/>
      <c r="FDO13019" s="15"/>
      <c r="FDP13019" s="15"/>
      <c r="FDQ13019" s="15"/>
      <c r="FDR13019" s="15"/>
      <c r="FDS13019" s="15"/>
      <c r="FDT13019" s="15"/>
      <c r="FDU13019" s="15"/>
      <c r="FDV13019" s="15"/>
      <c r="FDW13019" s="15"/>
      <c r="FDX13019" s="15"/>
      <c r="FDY13019" s="15"/>
      <c r="FDZ13019" s="15"/>
      <c r="FEA13019" s="15"/>
      <c r="FEB13019" s="15"/>
      <c r="FEC13019" s="15"/>
      <c r="FED13019" s="15"/>
      <c r="FEE13019" s="15"/>
      <c r="FEF13019" s="15"/>
      <c r="FEG13019" s="15"/>
      <c r="FEH13019" s="15"/>
      <c r="FEI13019" s="15"/>
      <c r="FEJ13019" s="15"/>
      <c r="FEK13019" s="15"/>
      <c r="FEL13019" s="15"/>
      <c r="FEM13019" s="15"/>
      <c r="FEN13019" s="15"/>
      <c r="FEO13019" s="15"/>
      <c r="FEP13019" s="15"/>
      <c r="FEQ13019" s="15"/>
      <c r="FER13019" s="15"/>
      <c r="FES13019" s="15"/>
      <c r="FET13019" s="15"/>
      <c r="FEU13019" s="15"/>
      <c r="FEV13019" s="15"/>
      <c r="FEW13019" s="15"/>
      <c r="FEX13019" s="15"/>
      <c r="FEY13019" s="15"/>
      <c r="FEZ13019" s="15"/>
      <c r="FFA13019" s="15"/>
      <c r="FFB13019" s="15"/>
      <c r="FFC13019" s="15"/>
      <c r="FFD13019" s="15"/>
      <c r="FFE13019" s="15"/>
      <c r="FFF13019" s="15"/>
      <c r="FFG13019" s="15"/>
      <c r="FFH13019" s="15"/>
      <c r="FFI13019" s="15"/>
      <c r="FFJ13019" s="15"/>
      <c r="FFK13019" s="15"/>
      <c r="FFL13019" s="15"/>
      <c r="FFM13019" s="15"/>
      <c r="FFN13019" s="15"/>
      <c r="FFO13019" s="15"/>
      <c r="FFP13019" s="15"/>
      <c r="FFQ13019" s="15"/>
      <c r="FFR13019" s="15"/>
      <c r="FFS13019" s="15"/>
      <c r="FFT13019" s="15"/>
      <c r="FFU13019" s="15"/>
      <c r="FFV13019" s="15"/>
      <c r="FFW13019" s="15"/>
      <c r="FFX13019" s="15"/>
      <c r="FFY13019" s="15"/>
      <c r="FFZ13019" s="15"/>
      <c r="FGA13019" s="15"/>
      <c r="FGB13019" s="15"/>
      <c r="FGC13019" s="15"/>
      <c r="FGD13019" s="15"/>
      <c r="FGE13019" s="15"/>
      <c r="FGF13019" s="15"/>
      <c r="FGG13019" s="15"/>
      <c r="FGH13019" s="15"/>
      <c r="FGI13019" s="15"/>
      <c r="FGJ13019" s="15"/>
      <c r="FGK13019" s="15"/>
      <c r="FGL13019" s="15"/>
      <c r="FGM13019" s="15"/>
      <c r="FGN13019" s="15"/>
      <c r="FGO13019" s="15"/>
      <c r="FGP13019" s="15"/>
      <c r="FGQ13019" s="15"/>
      <c r="FGR13019" s="15"/>
      <c r="FGS13019" s="15"/>
      <c r="FGT13019" s="15"/>
      <c r="FGU13019" s="15"/>
      <c r="FGV13019" s="15"/>
      <c r="FGW13019" s="15"/>
      <c r="FGX13019" s="15"/>
      <c r="FGY13019" s="15"/>
      <c r="FGZ13019" s="15"/>
      <c r="FHA13019" s="15"/>
      <c r="FHB13019" s="15"/>
      <c r="FHC13019" s="15"/>
      <c r="FHD13019" s="15"/>
      <c r="FHE13019" s="15"/>
      <c r="FHF13019" s="15"/>
      <c r="FHG13019" s="15"/>
      <c r="FHH13019" s="15"/>
      <c r="FHI13019" s="15"/>
      <c r="FHJ13019" s="15"/>
      <c r="FHK13019" s="15"/>
      <c r="FHL13019" s="15"/>
      <c r="FHM13019" s="15"/>
      <c r="FHN13019" s="15"/>
      <c r="FHO13019" s="15"/>
      <c r="FHP13019" s="15"/>
      <c r="FHQ13019" s="15"/>
      <c r="FHR13019" s="15"/>
      <c r="FHS13019" s="15"/>
      <c r="FHT13019" s="15"/>
      <c r="FHU13019" s="15"/>
      <c r="FHV13019" s="15"/>
      <c r="FHW13019" s="15"/>
      <c r="FHX13019" s="15"/>
      <c r="FHY13019" s="15"/>
      <c r="FHZ13019" s="15"/>
      <c r="FIA13019" s="15"/>
      <c r="FIB13019" s="15"/>
      <c r="FIC13019" s="15"/>
      <c r="FID13019" s="15"/>
      <c r="FIE13019" s="15"/>
      <c r="FIF13019" s="15"/>
      <c r="FIG13019" s="15"/>
      <c r="FIH13019" s="15"/>
      <c r="FII13019" s="15"/>
      <c r="FIJ13019" s="15"/>
      <c r="FIK13019" s="15"/>
      <c r="FIL13019" s="15"/>
      <c r="FIM13019" s="15"/>
      <c r="FIN13019" s="15"/>
      <c r="FIO13019" s="15"/>
      <c r="FIP13019" s="15"/>
      <c r="FIQ13019" s="15"/>
      <c r="FIR13019" s="15"/>
      <c r="FIS13019" s="15"/>
      <c r="FIT13019" s="15"/>
      <c r="FIU13019" s="15"/>
      <c r="FIV13019" s="15"/>
      <c r="FIW13019" s="15"/>
      <c r="FIX13019" s="15"/>
      <c r="FIY13019" s="15"/>
      <c r="FIZ13019" s="15"/>
      <c r="FJA13019" s="15"/>
      <c r="FJB13019" s="15"/>
      <c r="FJC13019" s="15"/>
      <c r="FJD13019" s="15"/>
      <c r="FJE13019" s="15"/>
      <c r="FJF13019" s="15"/>
      <c r="FJG13019" s="15"/>
      <c r="FJH13019" s="15"/>
      <c r="FJI13019" s="15"/>
      <c r="FJJ13019" s="15"/>
      <c r="FJK13019" s="15"/>
      <c r="FJL13019" s="15"/>
      <c r="FJM13019" s="15"/>
      <c r="FJN13019" s="15"/>
      <c r="FJO13019" s="15"/>
      <c r="FJP13019" s="15"/>
      <c r="FJQ13019" s="15"/>
      <c r="FJR13019" s="15"/>
      <c r="FJS13019" s="15"/>
      <c r="FJT13019" s="15"/>
      <c r="FJU13019" s="15"/>
      <c r="FJV13019" s="15"/>
      <c r="FJW13019" s="15"/>
      <c r="FJX13019" s="15"/>
      <c r="FJY13019" s="15"/>
      <c r="FJZ13019" s="15"/>
      <c r="FKA13019" s="15"/>
      <c r="FKB13019" s="15"/>
      <c r="FKC13019" s="15"/>
      <c r="FKD13019" s="15"/>
      <c r="FKE13019" s="15"/>
      <c r="FKF13019" s="15"/>
      <c r="FKG13019" s="15"/>
      <c r="FKH13019" s="15"/>
      <c r="FKI13019" s="15"/>
      <c r="FKJ13019" s="15"/>
      <c r="FKK13019" s="15"/>
      <c r="FKL13019" s="15"/>
      <c r="FKM13019" s="15"/>
      <c r="FKN13019" s="15"/>
      <c r="FKO13019" s="15"/>
      <c r="FKP13019" s="15"/>
      <c r="FKQ13019" s="15"/>
      <c r="FKR13019" s="15"/>
      <c r="FKS13019" s="15"/>
      <c r="FKT13019" s="15"/>
      <c r="FKU13019" s="15"/>
      <c r="FKV13019" s="15"/>
      <c r="FKW13019" s="15"/>
      <c r="FKX13019" s="15"/>
      <c r="FKY13019" s="15"/>
      <c r="FKZ13019" s="15"/>
      <c r="FLA13019" s="15"/>
      <c r="FLB13019" s="15"/>
      <c r="FLC13019" s="15"/>
      <c r="FLD13019" s="15"/>
      <c r="FLE13019" s="15"/>
      <c r="FLF13019" s="15"/>
      <c r="FLG13019" s="15"/>
      <c r="FLH13019" s="15"/>
      <c r="FLI13019" s="15"/>
      <c r="FLJ13019" s="15"/>
      <c r="FLK13019" s="15"/>
      <c r="FLL13019" s="15"/>
      <c r="FLM13019" s="15"/>
      <c r="FLN13019" s="15"/>
      <c r="FLO13019" s="15"/>
      <c r="FLP13019" s="15"/>
      <c r="FLQ13019" s="15"/>
      <c r="FLR13019" s="15"/>
      <c r="FLS13019" s="15"/>
      <c r="FLT13019" s="15"/>
      <c r="FLU13019" s="15"/>
      <c r="FLV13019" s="15"/>
      <c r="FLW13019" s="15"/>
      <c r="FLX13019" s="15"/>
      <c r="FLY13019" s="15"/>
      <c r="FLZ13019" s="15"/>
      <c r="FMA13019" s="15"/>
      <c r="FMB13019" s="15"/>
      <c r="FMC13019" s="15"/>
      <c r="FMD13019" s="15"/>
      <c r="FME13019" s="15"/>
      <c r="FMF13019" s="15"/>
      <c r="FMG13019" s="15"/>
      <c r="FMH13019" s="15"/>
      <c r="FMI13019" s="15"/>
      <c r="FMJ13019" s="15"/>
      <c r="FMK13019" s="15"/>
      <c r="FML13019" s="15"/>
      <c r="FMM13019" s="15"/>
      <c r="FMN13019" s="15"/>
      <c r="FMO13019" s="15"/>
      <c r="FMP13019" s="15"/>
      <c r="FMQ13019" s="15"/>
      <c r="FMR13019" s="15"/>
      <c r="FMS13019" s="15"/>
      <c r="FMT13019" s="15"/>
      <c r="FMU13019" s="15"/>
      <c r="FMV13019" s="15"/>
      <c r="FMW13019" s="15"/>
      <c r="FMX13019" s="15"/>
      <c r="FMY13019" s="15"/>
      <c r="FMZ13019" s="15"/>
      <c r="FNA13019" s="15"/>
      <c r="FNB13019" s="15"/>
      <c r="FNC13019" s="15"/>
      <c r="FND13019" s="15"/>
      <c r="FNE13019" s="15"/>
      <c r="FNF13019" s="15"/>
      <c r="FNG13019" s="15"/>
      <c r="FNH13019" s="15"/>
      <c r="FNI13019" s="15"/>
      <c r="FNJ13019" s="15"/>
      <c r="FNK13019" s="15"/>
      <c r="FNL13019" s="15"/>
      <c r="FNM13019" s="15"/>
      <c r="FNN13019" s="15"/>
      <c r="FNO13019" s="15"/>
      <c r="FNP13019" s="15"/>
      <c r="FNQ13019" s="15"/>
      <c r="FNR13019" s="15"/>
      <c r="FNS13019" s="15"/>
      <c r="FNT13019" s="15"/>
      <c r="FNU13019" s="15"/>
      <c r="FNV13019" s="15"/>
      <c r="FNW13019" s="15"/>
      <c r="FNX13019" s="15"/>
      <c r="FNY13019" s="15"/>
      <c r="FNZ13019" s="15"/>
      <c r="FOA13019" s="15"/>
      <c r="FOB13019" s="15"/>
      <c r="FOC13019" s="15"/>
      <c r="FOD13019" s="15"/>
      <c r="FOE13019" s="15"/>
      <c r="FOF13019" s="15"/>
      <c r="FOG13019" s="15"/>
      <c r="FOH13019" s="15"/>
      <c r="FOI13019" s="15"/>
      <c r="FOJ13019" s="15"/>
      <c r="FOK13019" s="15"/>
      <c r="FOL13019" s="15"/>
      <c r="FOM13019" s="15"/>
      <c r="FON13019" s="15"/>
      <c r="FOO13019" s="15"/>
      <c r="FOP13019" s="15"/>
      <c r="FOQ13019" s="15"/>
      <c r="FOR13019" s="15"/>
      <c r="FOS13019" s="15"/>
      <c r="FOT13019" s="15"/>
      <c r="FOU13019" s="15"/>
      <c r="FOV13019" s="15"/>
      <c r="FOW13019" s="15"/>
      <c r="FOX13019" s="15"/>
      <c r="FOY13019" s="15"/>
      <c r="FOZ13019" s="15"/>
      <c r="FPA13019" s="15"/>
      <c r="FPB13019" s="15"/>
      <c r="FPC13019" s="15"/>
      <c r="FPD13019" s="15"/>
      <c r="FPE13019" s="15"/>
      <c r="FPF13019" s="15"/>
      <c r="FPG13019" s="15"/>
      <c r="FPH13019" s="15"/>
      <c r="FPI13019" s="15"/>
      <c r="FPJ13019" s="15"/>
      <c r="FPK13019" s="15"/>
      <c r="FPL13019" s="15"/>
      <c r="FPM13019" s="15"/>
      <c r="FPN13019" s="15"/>
      <c r="FPO13019" s="15"/>
      <c r="FPP13019" s="15"/>
      <c r="FPQ13019" s="15"/>
      <c r="FPR13019" s="15"/>
      <c r="FPS13019" s="15"/>
      <c r="FPT13019" s="15"/>
      <c r="FPU13019" s="15"/>
      <c r="FPV13019" s="15"/>
      <c r="FPW13019" s="15"/>
      <c r="FPX13019" s="15"/>
      <c r="FPY13019" s="15"/>
      <c r="FPZ13019" s="15"/>
      <c r="FQA13019" s="15"/>
      <c r="FQB13019" s="15"/>
      <c r="FQC13019" s="15"/>
      <c r="FQD13019" s="15"/>
      <c r="FQE13019" s="15"/>
      <c r="FQF13019" s="15"/>
      <c r="FQG13019" s="15"/>
      <c r="FQH13019" s="15"/>
      <c r="FQI13019" s="15"/>
      <c r="FQJ13019" s="15"/>
      <c r="FQK13019" s="15"/>
      <c r="FQL13019" s="15"/>
      <c r="FQM13019" s="15"/>
      <c r="FQN13019" s="15"/>
      <c r="FQO13019" s="15"/>
      <c r="FQP13019" s="15"/>
      <c r="FQQ13019" s="15"/>
      <c r="FQR13019" s="15"/>
      <c r="FQS13019" s="15"/>
      <c r="FQT13019" s="15"/>
      <c r="FQU13019" s="15"/>
      <c r="FQV13019" s="15"/>
      <c r="FQW13019" s="15"/>
      <c r="FQX13019" s="15"/>
      <c r="FQY13019" s="15"/>
      <c r="FQZ13019" s="15"/>
      <c r="FRA13019" s="15"/>
      <c r="FRB13019" s="15"/>
      <c r="FRC13019" s="15"/>
      <c r="FRD13019" s="15"/>
      <c r="FRE13019" s="15"/>
      <c r="FRF13019" s="15"/>
      <c r="FRG13019" s="15"/>
      <c r="FRH13019" s="15"/>
      <c r="FRI13019" s="15"/>
      <c r="FRJ13019" s="15"/>
      <c r="FRK13019" s="15"/>
      <c r="FRL13019" s="15"/>
      <c r="FRM13019" s="15"/>
      <c r="FRN13019" s="15"/>
      <c r="FRO13019" s="15"/>
      <c r="FRP13019" s="15"/>
      <c r="FRQ13019" s="15"/>
      <c r="FRR13019" s="15"/>
      <c r="FRS13019" s="15"/>
      <c r="FRT13019" s="15"/>
      <c r="FRU13019" s="15"/>
      <c r="FRV13019" s="15"/>
      <c r="FRW13019" s="15"/>
      <c r="FRX13019" s="15"/>
      <c r="FRY13019" s="15"/>
      <c r="FRZ13019" s="15"/>
      <c r="FSA13019" s="15"/>
      <c r="FSB13019" s="15"/>
      <c r="FSC13019" s="15"/>
      <c r="FSD13019" s="15"/>
      <c r="FSE13019" s="15"/>
      <c r="FSF13019" s="15"/>
      <c r="FSG13019" s="15"/>
      <c r="FSH13019" s="15"/>
      <c r="FSI13019" s="15"/>
      <c r="FSJ13019" s="15"/>
      <c r="FSK13019" s="15"/>
      <c r="FSL13019" s="15"/>
      <c r="FSM13019" s="15"/>
      <c r="FSN13019" s="15"/>
      <c r="FSO13019" s="15"/>
      <c r="FSP13019" s="15"/>
      <c r="FSQ13019" s="15"/>
      <c r="FSR13019" s="15"/>
      <c r="FSS13019" s="15"/>
      <c r="FST13019" s="15"/>
      <c r="FSU13019" s="15"/>
      <c r="FSV13019" s="15"/>
      <c r="FSW13019" s="15"/>
      <c r="FSX13019" s="15"/>
      <c r="FSY13019" s="15"/>
      <c r="FSZ13019" s="15"/>
      <c r="FTA13019" s="15"/>
      <c r="FTB13019" s="15"/>
      <c r="FTC13019" s="15"/>
      <c r="FTD13019" s="15"/>
      <c r="FTE13019" s="15"/>
      <c r="FTF13019" s="15"/>
      <c r="FTG13019" s="15"/>
      <c r="FTH13019" s="15"/>
      <c r="FTI13019" s="15"/>
      <c r="FTJ13019" s="15"/>
      <c r="FTK13019" s="15"/>
      <c r="FTL13019" s="15"/>
      <c r="FTM13019" s="15"/>
      <c r="FTN13019" s="15"/>
      <c r="FTO13019" s="15"/>
      <c r="FTP13019" s="15"/>
      <c r="FTQ13019" s="15"/>
      <c r="FTR13019" s="15"/>
      <c r="FTS13019" s="15"/>
      <c r="FTT13019" s="15"/>
      <c r="FTU13019" s="15"/>
      <c r="FTV13019" s="15"/>
      <c r="FTW13019" s="15"/>
      <c r="FTX13019" s="15"/>
      <c r="FTY13019" s="15"/>
      <c r="FTZ13019" s="15"/>
      <c r="FUA13019" s="15"/>
      <c r="FUB13019" s="15"/>
      <c r="FUC13019" s="15"/>
      <c r="FUD13019" s="15"/>
      <c r="FUE13019" s="15"/>
      <c r="FUF13019" s="15"/>
      <c r="FUG13019" s="15"/>
      <c r="FUH13019" s="15"/>
      <c r="FUI13019" s="15"/>
      <c r="FUJ13019" s="15"/>
      <c r="FUK13019" s="15"/>
      <c r="FUL13019" s="15"/>
      <c r="FUM13019" s="15"/>
      <c r="FUN13019" s="15"/>
      <c r="FUO13019" s="15"/>
      <c r="FUP13019" s="15"/>
      <c r="FUQ13019" s="15"/>
      <c r="FUR13019" s="15"/>
      <c r="FUS13019" s="15"/>
      <c r="FUT13019" s="15"/>
      <c r="FUU13019" s="15"/>
      <c r="FUV13019" s="15"/>
      <c r="FUW13019" s="15"/>
      <c r="FUX13019" s="15"/>
      <c r="FUY13019" s="15"/>
      <c r="FUZ13019" s="15"/>
      <c r="FVA13019" s="15"/>
      <c r="FVB13019" s="15"/>
      <c r="FVC13019" s="15"/>
      <c r="FVD13019" s="15"/>
      <c r="FVE13019" s="15"/>
      <c r="FVF13019" s="15"/>
      <c r="FVG13019" s="15"/>
      <c r="FVH13019" s="15"/>
      <c r="FVI13019" s="15"/>
      <c r="FVJ13019" s="15"/>
      <c r="FVK13019" s="15"/>
      <c r="FVL13019" s="15"/>
      <c r="FVM13019" s="15"/>
      <c r="FVN13019" s="15"/>
      <c r="FVO13019" s="15"/>
      <c r="FVP13019" s="15"/>
      <c r="FVQ13019" s="15"/>
      <c r="FVR13019" s="15"/>
      <c r="FVS13019" s="15"/>
      <c r="FVT13019" s="15"/>
      <c r="FVU13019" s="15"/>
      <c r="FVV13019" s="15"/>
      <c r="FVW13019" s="15"/>
      <c r="FVX13019" s="15"/>
      <c r="FVY13019" s="15"/>
      <c r="FVZ13019" s="15"/>
      <c r="FWA13019" s="15"/>
      <c r="FWB13019" s="15"/>
      <c r="FWC13019" s="15"/>
      <c r="FWD13019" s="15"/>
      <c r="FWE13019" s="15"/>
      <c r="FWF13019" s="15"/>
      <c r="FWG13019" s="15"/>
      <c r="FWH13019" s="15"/>
      <c r="FWI13019" s="15"/>
      <c r="FWJ13019" s="15"/>
      <c r="FWK13019" s="15"/>
      <c r="FWL13019" s="15"/>
      <c r="FWM13019" s="15"/>
      <c r="FWN13019" s="15"/>
      <c r="FWO13019" s="15"/>
      <c r="FWP13019" s="15"/>
      <c r="FWQ13019" s="15"/>
      <c r="FWR13019" s="15"/>
      <c r="FWS13019" s="15"/>
      <c r="FWT13019" s="15"/>
      <c r="FWU13019" s="15"/>
      <c r="FWV13019" s="15"/>
      <c r="FWW13019" s="15"/>
      <c r="FWX13019" s="15"/>
      <c r="FWY13019" s="15"/>
      <c r="FWZ13019" s="15"/>
      <c r="FXA13019" s="15"/>
      <c r="FXB13019" s="15"/>
      <c r="FXC13019" s="15"/>
      <c r="FXD13019" s="15"/>
      <c r="FXE13019" s="15"/>
      <c r="FXF13019" s="15"/>
      <c r="FXG13019" s="15"/>
      <c r="FXH13019" s="15"/>
      <c r="FXI13019" s="15"/>
      <c r="FXJ13019" s="15"/>
      <c r="FXK13019" s="15"/>
      <c r="FXL13019" s="15"/>
      <c r="FXM13019" s="15"/>
      <c r="FXN13019" s="15"/>
      <c r="FXO13019" s="15"/>
      <c r="FXP13019" s="15"/>
      <c r="FXQ13019" s="15"/>
      <c r="FXR13019" s="15"/>
      <c r="FXS13019" s="15"/>
      <c r="FXT13019" s="15"/>
      <c r="FXU13019" s="15"/>
      <c r="FXV13019" s="15"/>
      <c r="FXW13019" s="15"/>
      <c r="FXX13019" s="15"/>
      <c r="FXY13019" s="15"/>
      <c r="FXZ13019" s="15"/>
      <c r="FYA13019" s="15"/>
      <c r="FYB13019" s="15"/>
      <c r="FYC13019" s="15"/>
      <c r="FYD13019" s="15"/>
      <c r="FYE13019" s="15"/>
      <c r="FYF13019" s="15"/>
      <c r="FYG13019" s="15"/>
      <c r="FYH13019" s="15"/>
      <c r="FYI13019" s="15"/>
      <c r="FYJ13019" s="15"/>
      <c r="FYK13019" s="15"/>
      <c r="FYL13019" s="15"/>
      <c r="FYM13019" s="15"/>
      <c r="FYN13019" s="15"/>
      <c r="FYO13019" s="15"/>
      <c r="FYP13019" s="15"/>
      <c r="FYQ13019" s="15"/>
      <c r="FYR13019" s="15"/>
      <c r="FYS13019" s="15"/>
      <c r="FYT13019" s="15"/>
      <c r="FYU13019" s="15"/>
      <c r="FYV13019" s="15"/>
      <c r="FYW13019" s="15"/>
      <c r="FYX13019" s="15"/>
      <c r="FYY13019" s="15"/>
      <c r="FYZ13019" s="15"/>
      <c r="FZA13019" s="15"/>
      <c r="FZB13019" s="15"/>
      <c r="FZC13019" s="15"/>
      <c r="FZD13019" s="15"/>
      <c r="FZE13019" s="15"/>
      <c r="FZF13019" s="15"/>
      <c r="FZG13019" s="15"/>
      <c r="FZH13019" s="15"/>
      <c r="FZI13019" s="15"/>
      <c r="FZJ13019" s="15"/>
      <c r="FZK13019" s="15"/>
      <c r="FZL13019" s="15"/>
      <c r="FZM13019" s="15"/>
      <c r="FZN13019" s="15"/>
      <c r="FZO13019" s="15"/>
      <c r="FZP13019" s="15"/>
      <c r="FZQ13019" s="15"/>
      <c r="FZR13019" s="15"/>
      <c r="FZS13019" s="15"/>
      <c r="FZT13019" s="15"/>
      <c r="FZU13019" s="15"/>
      <c r="FZV13019" s="15"/>
      <c r="FZW13019" s="15"/>
      <c r="FZX13019" s="15"/>
      <c r="FZY13019" s="15"/>
      <c r="FZZ13019" s="15"/>
      <c r="GAA13019" s="15"/>
      <c r="GAB13019" s="15"/>
      <c r="GAC13019" s="15"/>
      <c r="GAD13019" s="15"/>
      <c r="GAE13019" s="15"/>
      <c r="GAF13019" s="15"/>
      <c r="GAG13019" s="15"/>
      <c r="GAH13019" s="15"/>
      <c r="GAI13019" s="15"/>
      <c r="GAJ13019" s="15"/>
      <c r="GAK13019" s="15"/>
      <c r="GAL13019" s="15"/>
      <c r="GAM13019" s="15"/>
      <c r="GAN13019" s="15"/>
      <c r="GAO13019" s="15"/>
      <c r="GAP13019" s="15"/>
      <c r="GAQ13019" s="15"/>
      <c r="GAR13019" s="15"/>
      <c r="GAS13019" s="15"/>
      <c r="GAT13019" s="15"/>
      <c r="GAU13019" s="15"/>
      <c r="GAV13019" s="15"/>
      <c r="GAW13019" s="15"/>
      <c r="GAX13019" s="15"/>
      <c r="GAY13019" s="15"/>
      <c r="GAZ13019" s="15"/>
      <c r="GBA13019" s="15"/>
      <c r="GBB13019" s="15"/>
      <c r="GBC13019" s="15"/>
      <c r="GBD13019" s="15"/>
      <c r="GBE13019" s="15"/>
      <c r="GBF13019" s="15"/>
      <c r="GBG13019" s="15"/>
      <c r="GBH13019" s="15"/>
      <c r="GBI13019" s="15"/>
      <c r="GBJ13019" s="15"/>
      <c r="GBK13019" s="15"/>
      <c r="GBL13019" s="15"/>
      <c r="GBM13019" s="15"/>
      <c r="GBN13019" s="15"/>
      <c r="GBO13019" s="15"/>
      <c r="GBP13019" s="15"/>
      <c r="GBQ13019" s="15"/>
      <c r="GBR13019" s="15"/>
      <c r="GBS13019" s="15"/>
      <c r="GBT13019" s="15"/>
      <c r="GBU13019" s="15"/>
      <c r="GBV13019" s="15"/>
      <c r="GBW13019" s="15"/>
      <c r="GBX13019" s="15"/>
      <c r="GBY13019" s="15"/>
      <c r="GBZ13019" s="15"/>
      <c r="GCA13019" s="15"/>
      <c r="GCB13019" s="15"/>
      <c r="GCC13019" s="15"/>
      <c r="GCD13019" s="15"/>
      <c r="GCE13019" s="15"/>
      <c r="GCF13019" s="15"/>
      <c r="GCG13019" s="15"/>
      <c r="GCH13019" s="15"/>
      <c r="GCI13019" s="15"/>
      <c r="GCJ13019" s="15"/>
      <c r="GCK13019" s="15"/>
      <c r="GCL13019" s="15"/>
      <c r="GCM13019" s="15"/>
      <c r="GCN13019" s="15"/>
      <c r="GCO13019" s="15"/>
      <c r="GCP13019" s="15"/>
      <c r="GCQ13019" s="15"/>
      <c r="GCR13019" s="15"/>
      <c r="GCS13019" s="15"/>
      <c r="GCT13019" s="15"/>
      <c r="GCU13019" s="15"/>
      <c r="GCV13019" s="15"/>
      <c r="GCW13019" s="15"/>
      <c r="GCX13019" s="15"/>
      <c r="GCY13019" s="15"/>
      <c r="GCZ13019" s="15"/>
      <c r="GDA13019" s="15"/>
      <c r="GDB13019" s="15"/>
      <c r="GDC13019" s="15"/>
      <c r="GDD13019" s="15"/>
      <c r="GDE13019" s="15"/>
      <c r="GDF13019" s="15"/>
      <c r="GDG13019" s="15"/>
      <c r="GDH13019" s="15"/>
      <c r="GDI13019" s="15"/>
      <c r="GDJ13019" s="15"/>
      <c r="GDK13019" s="15"/>
      <c r="GDL13019" s="15"/>
      <c r="GDM13019" s="15"/>
      <c r="GDN13019" s="15"/>
      <c r="GDO13019" s="15"/>
      <c r="GDP13019" s="15"/>
      <c r="GDQ13019" s="15"/>
      <c r="GDR13019" s="15"/>
      <c r="GDS13019" s="15"/>
      <c r="GDT13019" s="15"/>
      <c r="GDU13019" s="15"/>
      <c r="GDV13019" s="15"/>
      <c r="GDW13019" s="15"/>
      <c r="GDX13019" s="15"/>
      <c r="GDY13019" s="15"/>
      <c r="GDZ13019" s="15"/>
      <c r="GEA13019" s="15"/>
      <c r="GEB13019" s="15"/>
      <c r="GEC13019" s="15"/>
      <c r="GED13019" s="15"/>
      <c r="GEE13019" s="15"/>
      <c r="GEF13019" s="15"/>
      <c r="GEG13019" s="15"/>
      <c r="GEH13019" s="15"/>
      <c r="GEI13019" s="15"/>
      <c r="GEJ13019" s="15"/>
      <c r="GEK13019" s="15"/>
      <c r="GEL13019" s="15"/>
      <c r="GEM13019" s="15"/>
      <c r="GEN13019" s="15"/>
      <c r="GEO13019" s="15"/>
      <c r="GEP13019" s="15"/>
      <c r="GEQ13019" s="15"/>
      <c r="GER13019" s="15"/>
      <c r="GES13019" s="15"/>
      <c r="GET13019" s="15"/>
      <c r="GEU13019" s="15"/>
      <c r="GEV13019" s="15"/>
      <c r="GEW13019" s="15"/>
      <c r="GEX13019" s="15"/>
      <c r="GEY13019" s="15"/>
      <c r="GEZ13019" s="15"/>
      <c r="GFA13019" s="15"/>
      <c r="GFB13019" s="15"/>
      <c r="GFC13019" s="15"/>
      <c r="GFD13019" s="15"/>
      <c r="GFE13019" s="15"/>
      <c r="GFF13019" s="15"/>
      <c r="GFG13019" s="15"/>
      <c r="GFH13019" s="15"/>
      <c r="GFI13019" s="15"/>
      <c r="GFJ13019" s="15"/>
      <c r="GFK13019" s="15"/>
      <c r="GFL13019" s="15"/>
      <c r="GFM13019" s="15"/>
      <c r="GFN13019" s="15"/>
      <c r="GFO13019" s="15"/>
      <c r="GFP13019" s="15"/>
      <c r="GFQ13019" s="15"/>
      <c r="GFR13019" s="15"/>
      <c r="GFS13019" s="15"/>
      <c r="GFT13019" s="15"/>
      <c r="GFU13019" s="15"/>
      <c r="GFV13019" s="15"/>
      <c r="GFW13019" s="15"/>
      <c r="GFX13019" s="15"/>
      <c r="GFY13019" s="15"/>
      <c r="GFZ13019" s="15"/>
      <c r="GGA13019" s="15"/>
      <c r="GGB13019" s="15"/>
      <c r="GGC13019" s="15"/>
      <c r="GGD13019" s="15"/>
      <c r="GGE13019" s="15"/>
      <c r="GGF13019" s="15"/>
      <c r="GGG13019" s="15"/>
      <c r="GGH13019" s="15"/>
      <c r="GGI13019" s="15"/>
      <c r="GGJ13019" s="15"/>
      <c r="GGK13019" s="15"/>
      <c r="GGL13019" s="15"/>
      <c r="GGM13019" s="15"/>
      <c r="GGN13019" s="15"/>
      <c r="GGO13019" s="15"/>
      <c r="GGP13019" s="15"/>
      <c r="GGQ13019" s="15"/>
      <c r="GGR13019" s="15"/>
      <c r="GGS13019" s="15"/>
      <c r="GGT13019" s="15"/>
      <c r="GGU13019" s="15"/>
      <c r="GGV13019" s="15"/>
      <c r="GGW13019" s="15"/>
      <c r="GGX13019" s="15"/>
      <c r="GGY13019" s="15"/>
      <c r="GGZ13019" s="15"/>
      <c r="GHA13019" s="15"/>
      <c r="GHB13019" s="15"/>
      <c r="GHC13019" s="15"/>
      <c r="GHD13019" s="15"/>
      <c r="GHE13019" s="15"/>
      <c r="GHF13019" s="15"/>
      <c r="GHG13019" s="15"/>
      <c r="GHH13019" s="15"/>
      <c r="GHI13019" s="15"/>
      <c r="GHJ13019" s="15"/>
      <c r="GHK13019" s="15"/>
      <c r="GHL13019" s="15"/>
      <c r="GHM13019" s="15"/>
      <c r="GHN13019" s="15"/>
      <c r="GHO13019" s="15"/>
      <c r="GHP13019" s="15"/>
      <c r="GHQ13019" s="15"/>
      <c r="GHR13019" s="15"/>
      <c r="GHS13019" s="15"/>
      <c r="GHT13019" s="15"/>
      <c r="GHU13019" s="15"/>
      <c r="GHV13019" s="15"/>
      <c r="GHW13019" s="15"/>
      <c r="GHX13019" s="15"/>
      <c r="GHY13019" s="15"/>
      <c r="GHZ13019" s="15"/>
      <c r="GIA13019" s="15"/>
      <c r="GIB13019" s="15"/>
      <c r="GIC13019" s="15"/>
      <c r="GID13019" s="15"/>
      <c r="GIE13019" s="15"/>
      <c r="GIF13019" s="15"/>
      <c r="GIG13019" s="15"/>
      <c r="GIH13019" s="15"/>
      <c r="GII13019" s="15"/>
      <c r="GIJ13019" s="15"/>
      <c r="GIK13019" s="15"/>
      <c r="GIL13019" s="15"/>
      <c r="GIM13019" s="15"/>
      <c r="GIN13019" s="15"/>
      <c r="GIO13019" s="15"/>
      <c r="GIP13019" s="15"/>
      <c r="GIQ13019" s="15"/>
      <c r="GIR13019" s="15"/>
      <c r="GIS13019" s="15"/>
      <c r="GIT13019" s="15"/>
      <c r="GIU13019" s="15"/>
      <c r="GIV13019" s="15"/>
      <c r="GIW13019" s="15"/>
      <c r="GIX13019" s="15"/>
      <c r="GIY13019" s="15"/>
      <c r="GIZ13019" s="15"/>
      <c r="GJA13019" s="15"/>
      <c r="GJB13019" s="15"/>
      <c r="GJC13019" s="15"/>
      <c r="GJD13019" s="15"/>
      <c r="GJE13019" s="15"/>
      <c r="GJF13019" s="15"/>
      <c r="GJG13019" s="15"/>
      <c r="GJH13019" s="15"/>
      <c r="GJI13019" s="15"/>
      <c r="GJJ13019" s="15"/>
      <c r="GJK13019" s="15"/>
      <c r="GJL13019" s="15"/>
      <c r="GJM13019" s="15"/>
      <c r="GJN13019" s="15"/>
      <c r="GJO13019" s="15"/>
      <c r="GJP13019" s="15"/>
      <c r="GJQ13019" s="15"/>
      <c r="GJR13019" s="15"/>
      <c r="GJS13019" s="15"/>
      <c r="GJT13019" s="15"/>
      <c r="GJU13019" s="15"/>
      <c r="GJV13019" s="15"/>
      <c r="GJW13019" s="15"/>
      <c r="GJX13019" s="15"/>
      <c r="GJY13019" s="15"/>
      <c r="GJZ13019" s="15"/>
      <c r="GKA13019" s="15"/>
      <c r="GKB13019" s="15"/>
      <c r="GKC13019" s="15"/>
      <c r="GKD13019" s="15"/>
      <c r="GKE13019" s="15"/>
      <c r="GKF13019" s="15"/>
      <c r="GKG13019" s="15"/>
      <c r="GKH13019" s="15"/>
      <c r="GKI13019" s="15"/>
      <c r="GKJ13019" s="15"/>
      <c r="GKK13019" s="15"/>
      <c r="GKL13019" s="15"/>
      <c r="GKM13019" s="15"/>
      <c r="GKN13019" s="15"/>
      <c r="GKO13019" s="15"/>
      <c r="GKP13019" s="15"/>
      <c r="GKQ13019" s="15"/>
      <c r="GKR13019" s="15"/>
      <c r="GKS13019" s="15"/>
      <c r="GKT13019" s="15"/>
      <c r="GKU13019" s="15"/>
      <c r="GKV13019" s="15"/>
      <c r="GKW13019" s="15"/>
      <c r="GKX13019" s="15"/>
      <c r="GKY13019" s="15"/>
      <c r="GKZ13019" s="15"/>
      <c r="GLA13019" s="15"/>
      <c r="GLB13019" s="15"/>
      <c r="GLC13019" s="15"/>
      <c r="GLD13019" s="15"/>
      <c r="GLE13019" s="15"/>
      <c r="GLF13019" s="15"/>
      <c r="GLG13019" s="15"/>
      <c r="GLH13019" s="15"/>
      <c r="GLI13019" s="15"/>
      <c r="GLJ13019" s="15"/>
      <c r="GLK13019" s="15"/>
      <c r="GLL13019" s="15"/>
      <c r="GLM13019" s="15"/>
      <c r="GLN13019" s="15"/>
      <c r="GLO13019" s="15"/>
      <c r="GLP13019" s="15"/>
      <c r="GLQ13019" s="15"/>
      <c r="GLR13019" s="15"/>
      <c r="GLS13019" s="15"/>
      <c r="GLT13019" s="15"/>
      <c r="GLU13019" s="15"/>
      <c r="GLV13019" s="15"/>
      <c r="GLW13019" s="15"/>
      <c r="GLX13019" s="15"/>
      <c r="GLY13019" s="15"/>
      <c r="GLZ13019" s="15"/>
      <c r="GMA13019" s="15"/>
      <c r="GMB13019" s="15"/>
      <c r="GMC13019" s="15"/>
      <c r="GMD13019" s="15"/>
      <c r="GME13019" s="15"/>
      <c r="GMF13019" s="15"/>
      <c r="GMG13019" s="15"/>
      <c r="GMH13019" s="15"/>
      <c r="GMI13019" s="15"/>
      <c r="GMJ13019" s="15"/>
      <c r="GMK13019" s="15"/>
      <c r="GML13019" s="15"/>
      <c r="GMM13019" s="15"/>
      <c r="GMN13019" s="15"/>
      <c r="GMO13019" s="15"/>
      <c r="GMP13019" s="15"/>
      <c r="GMQ13019" s="15"/>
      <c r="GMR13019" s="15"/>
      <c r="GMS13019" s="15"/>
      <c r="GMT13019" s="15"/>
      <c r="GMU13019" s="15"/>
      <c r="GMV13019" s="15"/>
      <c r="GMW13019" s="15"/>
      <c r="GMX13019" s="15"/>
      <c r="GMY13019" s="15"/>
      <c r="GMZ13019" s="15"/>
      <c r="GNA13019" s="15"/>
      <c r="GNB13019" s="15"/>
      <c r="GNC13019" s="15"/>
      <c r="GND13019" s="15"/>
      <c r="GNE13019" s="15"/>
      <c r="GNF13019" s="15"/>
      <c r="GNG13019" s="15"/>
      <c r="GNH13019" s="15"/>
      <c r="GNI13019" s="15"/>
      <c r="GNJ13019" s="15"/>
      <c r="GNK13019" s="15"/>
      <c r="GNL13019" s="15"/>
      <c r="GNM13019" s="15"/>
      <c r="GNN13019" s="15"/>
      <c r="GNO13019" s="15"/>
      <c r="GNP13019" s="15"/>
      <c r="GNQ13019" s="15"/>
      <c r="GNR13019" s="15"/>
      <c r="GNS13019" s="15"/>
      <c r="GNT13019" s="15"/>
      <c r="GNU13019" s="15"/>
      <c r="GNV13019" s="15"/>
      <c r="GNW13019" s="15"/>
      <c r="GNX13019" s="15"/>
      <c r="GNY13019" s="15"/>
      <c r="GNZ13019" s="15"/>
      <c r="GOA13019" s="15"/>
      <c r="GOB13019" s="15"/>
      <c r="GOC13019" s="15"/>
      <c r="GOD13019" s="15"/>
      <c r="GOE13019" s="15"/>
      <c r="GOF13019" s="15"/>
      <c r="GOG13019" s="15"/>
      <c r="GOH13019" s="15"/>
      <c r="GOI13019" s="15"/>
      <c r="GOJ13019" s="15"/>
      <c r="GOK13019" s="15"/>
      <c r="GOL13019" s="15"/>
      <c r="GOM13019" s="15"/>
      <c r="GON13019" s="15"/>
      <c r="GOO13019" s="15"/>
      <c r="GOP13019" s="15"/>
      <c r="GOQ13019" s="15"/>
      <c r="GOR13019" s="15"/>
      <c r="GOS13019" s="15"/>
      <c r="GOT13019" s="15"/>
      <c r="GOU13019" s="15"/>
      <c r="GOV13019" s="15"/>
      <c r="GOW13019" s="15"/>
      <c r="GOX13019" s="15"/>
      <c r="GOY13019" s="15"/>
      <c r="GOZ13019" s="15"/>
      <c r="GPA13019" s="15"/>
      <c r="GPB13019" s="15"/>
      <c r="GPC13019" s="15"/>
      <c r="GPD13019" s="15"/>
      <c r="GPE13019" s="15"/>
      <c r="GPF13019" s="15"/>
      <c r="GPG13019" s="15"/>
      <c r="GPH13019" s="15"/>
      <c r="GPI13019" s="15"/>
      <c r="GPJ13019" s="15"/>
      <c r="GPK13019" s="15"/>
      <c r="GPL13019" s="15"/>
      <c r="GPM13019" s="15"/>
      <c r="GPN13019" s="15"/>
      <c r="GPO13019" s="15"/>
      <c r="GPP13019" s="15"/>
      <c r="GPQ13019" s="15"/>
      <c r="GPR13019" s="15"/>
      <c r="GPS13019" s="15"/>
      <c r="GPT13019" s="15"/>
      <c r="GPU13019" s="15"/>
      <c r="GPV13019" s="15"/>
      <c r="GPW13019" s="15"/>
      <c r="GPX13019" s="15"/>
      <c r="GPY13019" s="15"/>
      <c r="GPZ13019" s="15"/>
      <c r="GQA13019" s="15"/>
      <c r="GQB13019" s="15"/>
      <c r="GQC13019" s="15"/>
      <c r="GQD13019" s="15"/>
      <c r="GQE13019" s="15"/>
      <c r="GQF13019" s="15"/>
      <c r="GQG13019" s="15"/>
      <c r="GQH13019" s="15"/>
      <c r="GQI13019" s="15"/>
      <c r="GQJ13019" s="15"/>
      <c r="GQK13019" s="15"/>
      <c r="GQL13019" s="15"/>
      <c r="GQM13019" s="15"/>
      <c r="GQN13019" s="15"/>
      <c r="GQO13019" s="15"/>
      <c r="GQP13019" s="15"/>
      <c r="GQQ13019" s="15"/>
      <c r="GQR13019" s="15"/>
      <c r="GQS13019" s="15"/>
      <c r="GQT13019" s="15"/>
      <c r="GQU13019" s="15"/>
      <c r="GQV13019" s="15"/>
      <c r="GQW13019" s="15"/>
      <c r="GQX13019" s="15"/>
      <c r="GQY13019" s="15"/>
      <c r="GQZ13019" s="15"/>
      <c r="GRA13019" s="15"/>
      <c r="GRB13019" s="15"/>
      <c r="GRC13019" s="15"/>
      <c r="GRD13019" s="15"/>
      <c r="GRE13019" s="15"/>
      <c r="GRF13019" s="15"/>
      <c r="GRG13019" s="15"/>
      <c r="GRH13019" s="15"/>
      <c r="GRI13019" s="15"/>
      <c r="GRJ13019" s="15"/>
      <c r="GRK13019" s="15"/>
      <c r="GRL13019" s="15"/>
      <c r="GRM13019" s="15"/>
      <c r="GRN13019" s="15"/>
      <c r="GRO13019" s="15"/>
      <c r="GRP13019" s="15"/>
      <c r="GRQ13019" s="15"/>
      <c r="GRR13019" s="15"/>
      <c r="GRS13019" s="15"/>
      <c r="GRT13019" s="15"/>
      <c r="GRU13019" s="15"/>
      <c r="GRV13019" s="15"/>
      <c r="GRW13019" s="15"/>
      <c r="GRX13019" s="15"/>
      <c r="GRY13019" s="15"/>
      <c r="GRZ13019" s="15"/>
      <c r="GSA13019" s="15"/>
      <c r="GSB13019" s="15"/>
      <c r="GSC13019" s="15"/>
      <c r="GSD13019" s="15"/>
      <c r="GSE13019" s="15"/>
      <c r="GSF13019" s="15"/>
      <c r="GSG13019" s="15"/>
      <c r="GSH13019" s="15"/>
      <c r="GSI13019" s="15"/>
      <c r="GSJ13019" s="15"/>
      <c r="GSK13019" s="15"/>
      <c r="GSL13019" s="15"/>
      <c r="GSM13019" s="15"/>
      <c r="GSN13019" s="15"/>
      <c r="GSO13019" s="15"/>
      <c r="GSP13019" s="15"/>
      <c r="GSQ13019" s="15"/>
      <c r="GSR13019" s="15"/>
      <c r="GSS13019" s="15"/>
      <c r="GST13019" s="15"/>
      <c r="GSU13019" s="15"/>
      <c r="GSV13019" s="15"/>
      <c r="GSW13019" s="15"/>
      <c r="GSX13019" s="15"/>
      <c r="GSY13019" s="15"/>
      <c r="GSZ13019" s="15"/>
      <c r="GTA13019" s="15"/>
      <c r="GTB13019" s="15"/>
      <c r="GTC13019" s="15"/>
      <c r="GTD13019" s="15"/>
      <c r="GTE13019" s="15"/>
      <c r="GTF13019" s="15"/>
      <c r="GTG13019" s="15"/>
      <c r="GTH13019" s="15"/>
      <c r="GTI13019" s="15"/>
      <c r="GTJ13019" s="15"/>
      <c r="GTK13019" s="15"/>
      <c r="GTL13019" s="15"/>
      <c r="GTM13019" s="15"/>
      <c r="GTN13019" s="15"/>
      <c r="GTO13019" s="15"/>
      <c r="GTP13019" s="15"/>
      <c r="GTQ13019" s="15"/>
      <c r="GTR13019" s="15"/>
      <c r="GTS13019" s="15"/>
      <c r="GTT13019" s="15"/>
      <c r="GTU13019" s="15"/>
      <c r="GTV13019" s="15"/>
      <c r="GTW13019" s="15"/>
      <c r="GTX13019" s="15"/>
      <c r="GTY13019" s="15"/>
      <c r="GTZ13019" s="15"/>
      <c r="GUA13019" s="15"/>
      <c r="GUB13019" s="15"/>
      <c r="GUC13019" s="15"/>
      <c r="GUD13019" s="15"/>
      <c r="GUE13019" s="15"/>
      <c r="GUF13019" s="15"/>
      <c r="GUG13019" s="15"/>
      <c r="GUH13019" s="15"/>
      <c r="GUI13019" s="15"/>
      <c r="GUJ13019" s="15"/>
      <c r="GUK13019" s="15"/>
      <c r="GUL13019" s="15"/>
      <c r="GUM13019" s="15"/>
      <c r="GUN13019" s="15"/>
      <c r="GUO13019" s="15"/>
      <c r="GUP13019" s="15"/>
      <c r="GUQ13019" s="15"/>
      <c r="GUR13019" s="15"/>
      <c r="GUS13019" s="15"/>
      <c r="GUT13019" s="15"/>
      <c r="GUU13019" s="15"/>
      <c r="GUV13019" s="15"/>
      <c r="GUW13019" s="15"/>
      <c r="GUX13019" s="15"/>
      <c r="GUY13019" s="15"/>
      <c r="GUZ13019" s="15"/>
      <c r="GVA13019" s="15"/>
      <c r="GVB13019" s="15"/>
      <c r="GVC13019" s="15"/>
      <c r="GVD13019" s="15"/>
      <c r="GVE13019" s="15"/>
      <c r="GVF13019" s="15"/>
      <c r="GVG13019" s="15"/>
      <c r="GVH13019" s="15"/>
      <c r="GVI13019" s="15"/>
      <c r="GVJ13019" s="15"/>
      <c r="GVK13019" s="15"/>
      <c r="GVL13019" s="15"/>
      <c r="GVM13019" s="15"/>
      <c r="GVN13019" s="15"/>
      <c r="GVO13019" s="15"/>
      <c r="GVP13019" s="15"/>
      <c r="GVQ13019" s="15"/>
      <c r="GVR13019" s="15"/>
      <c r="GVS13019" s="15"/>
      <c r="GVT13019" s="15"/>
      <c r="GVU13019" s="15"/>
      <c r="GVV13019" s="15"/>
      <c r="GVW13019" s="15"/>
      <c r="GVX13019" s="15"/>
      <c r="GVY13019" s="15"/>
      <c r="GVZ13019" s="15"/>
      <c r="GWA13019" s="15"/>
      <c r="GWB13019" s="15"/>
      <c r="GWC13019" s="15"/>
      <c r="GWD13019" s="15"/>
      <c r="GWE13019" s="15"/>
      <c r="GWF13019" s="15"/>
      <c r="GWG13019" s="15"/>
      <c r="GWH13019" s="15"/>
      <c r="GWI13019" s="15"/>
      <c r="GWJ13019" s="15"/>
      <c r="GWK13019" s="15"/>
      <c r="GWL13019" s="15"/>
      <c r="GWM13019" s="15"/>
      <c r="GWN13019" s="15"/>
      <c r="GWO13019" s="15"/>
      <c r="GWP13019" s="15"/>
      <c r="GWQ13019" s="15"/>
      <c r="GWR13019" s="15"/>
      <c r="GWS13019" s="15"/>
      <c r="GWT13019" s="15"/>
      <c r="GWU13019" s="15"/>
      <c r="GWV13019" s="15"/>
      <c r="GWW13019" s="15"/>
      <c r="GWX13019" s="15"/>
      <c r="GWY13019" s="15"/>
      <c r="GWZ13019" s="15"/>
      <c r="GXA13019" s="15"/>
      <c r="GXB13019" s="15"/>
      <c r="GXC13019" s="15"/>
      <c r="GXD13019" s="15"/>
      <c r="GXE13019" s="15"/>
      <c r="GXF13019" s="15"/>
      <c r="GXG13019" s="15"/>
      <c r="GXH13019" s="15"/>
      <c r="GXI13019" s="15"/>
      <c r="GXJ13019" s="15"/>
      <c r="GXK13019" s="15"/>
      <c r="GXL13019" s="15"/>
      <c r="GXM13019" s="15"/>
      <c r="GXN13019" s="15"/>
      <c r="GXO13019" s="15"/>
      <c r="GXP13019" s="15"/>
      <c r="GXQ13019" s="15"/>
      <c r="GXR13019" s="15"/>
      <c r="GXS13019" s="15"/>
      <c r="GXT13019" s="15"/>
      <c r="GXU13019" s="15"/>
      <c r="GXV13019" s="15"/>
      <c r="GXW13019" s="15"/>
      <c r="GXX13019" s="15"/>
      <c r="GXY13019" s="15"/>
      <c r="GXZ13019" s="15"/>
      <c r="GYA13019" s="15"/>
      <c r="GYB13019" s="15"/>
      <c r="GYC13019" s="15"/>
      <c r="GYD13019" s="15"/>
      <c r="GYE13019" s="15"/>
      <c r="GYF13019" s="15"/>
      <c r="GYG13019" s="15"/>
      <c r="GYH13019" s="15"/>
      <c r="GYI13019" s="15"/>
      <c r="GYJ13019" s="15"/>
      <c r="GYK13019" s="15"/>
      <c r="GYL13019" s="15"/>
      <c r="GYM13019" s="15"/>
      <c r="GYN13019" s="15"/>
      <c r="GYO13019" s="15"/>
      <c r="GYP13019" s="15"/>
      <c r="GYQ13019" s="15"/>
      <c r="GYR13019" s="15"/>
      <c r="GYS13019" s="15"/>
      <c r="GYT13019" s="15"/>
      <c r="GYU13019" s="15"/>
      <c r="GYV13019" s="15"/>
      <c r="GYW13019" s="15"/>
      <c r="GYX13019" s="15"/>
      <c r="GYY13019" s="15"/>
      <c r="GYZ13019" s="15"/>
      <c r="GZA13019" s="15"/>
      <c r="GZB13019" s="15"/>
      <c r="GZC13019" s="15"/>
      <c r="GZD13019" s="15"/>
      <c r="GZE13019" s="15"/>
      <c r="GZF13019" s="15"/>
      <c r="GZG13019" s="15"/>
      <c r="GZH13019" s="15"/>
      <c r="GZI13019" s="15"/>
      <c r="GZJ13019" s="15"/>
      <c r="GZK13019" s="15"/>
      <c r="GZL13019" s="15"/>
      <c r="GZM13019" s="15"/>
      <c r="GZN13019" s="15"/>
      <c r="GZO13019" s="15"/>
      <c r="GZP13019" s="15"/>
      <c r="GZQ13019" s="15"/>
      <c r="GZR13019" s="15"/>
      <c r="GZS13019" s="15"/>
      <c r="GZT13019" s="15"/>
      <c r="GZU13019" s="15"/>
      <c r="GZV13019" s="15"/>
      <c r="GZW13019" s="15"/>
      <c r="GZX13019" s="15"/>
      <c r="GZY13019" s="15"/>
      <c r="GZZ13019" s="15"/>
      <c r="HAA13019" s="15"/>
      <c r="HAB13019" s="15"/>
      <c r="HAC13019" s="15"/>
      <c r="HAD13019" s="15"/>
      <c r="HAE13019" s="15"/>
      <c r="HAF13019" s="15"/>
      <c r="HAG13019" s="15"/>
      <c r="HAH13019" s="15"/>
      <c r="HAI13019" s="15"/>
      <c r="HAJ13019" s="15"/>
      <c r="HAK13019" s="15"/>
      <c r="HAL13019" s="15"/>
      <c r="HAM13019" s="15"/>
      <c r="HAN13019" s="15"/>
      <c r="HAO13019" s="15"/>
      <c r="HAP13019" s="15"/>
      <c r="HAQ13019" s="15"/>
      <c r="HAR13019" s="15"/>
      <c r="HAS13019" s="15"/>
      <c r="HAT13019" s="15"/>
      <c r="HAU13019" s="15"/>
      <c r="HAV13019" s="15"/>
      <c r="HAW13019" s="15"/>
      <c r="HAX13019" s="15"/>
      <c r="HAY13019" s="15"/>
      <c r="HAZ13019" s="15"/>
      <c r="HBA13019" s="15"/>
      <c r="HBB13019" s="15"/>
      <c r="HBC13019" s="15"/>
      <c r="HBD13019" s="15"/>
      <c r="HBE13019" s="15"/>
      <c r="HBF13019" s="15"/>
      <c r="HBG13019" s="15"/>
      <c r="HBH13019" s="15"/>
      <c r="HBI13019" s="15"/>
      <c r="HBJ13019" s="15"/>
      <c r="HBK13019" s="15"/>
      <c r="HBL13019" s="15"/>
      <c r="HBM13019" s="15"/>
      <c r="HBN13019" s="15"/>
      <c r="HBO13019" s="15"/>
      <c r="HBP13019" s="15"/>
      <c r="HBQ13019" s="15"/>
      <c r="HBR13019" s="15"/>
      <c r="HBS13019" s="15"/>
      <c r="HBT13019" s="15"/>
      <c r="HBU13019" s="15"/>
      <c r="HBV13019" s="15"/>
      <c r="HBW13019" s="15"/>
      <c r="HBX13019" s="15"/>
      <c r="HBY13019" s="15"/>
      <c r="HBZ13019" s="15"/>
      <c r="HCA13019" s="15"/>
      <c r="HCB13019" s="15"/>
      <c r="HCC13019" s="15"/>
      <c r="HCD13019" s="15"/>
      <c r="HCE13019" s="15"/>
      <c r="HCF13019" s="15"/>
      <c r="HCG13019" s="15"/>
      <c r="HCH13019" s="15"/>
      <c r="HCI13019" s="15"/>
      <c r="HCJ13019" s="15"/>
      <c r="HCK13019" s="15"/>
      <c r="HCL13019" s="15"/>
      <c r="HCM13019" s="15"/>
      <c r="HCN13019" s="15"/>
      <c r="HCO13019" s="15"/>
      <c r="HCP13019" s="15"/>
      <c r="HCQ13019" s="15"/>
      <c r="HCR13019" s="15"/>
      <c r="HCS13019" s="15"/>
      <c r="HCT13019" s="15"/>
      <c r="HCU13019" s="15"/>
      <c r="HCV13019" s="15"/>
      <c r="HCW13019" s="15"/>
      <c r="HCX13019" s="15"/>
      <c r="HCY13019" s="15"/>
      <c r="HCZ13019" s="15"/>
      <c r="HDA13019" s="15"/>
      <c r="HDB13019" s="15"/>
      <c r="HDC13019" s="15"/>
      <c r="HDD13019" s="15"/>
      <c r="HDE13019" s="15"/>
      <c r="HDF13019" s="15"/>
      <c r="HDG13019" s="15"/>
      <c r="HDH13019" s="15"/>
      <c r="HDI13019" s="15"/>
      <c r="HDJ13019" s="15"/>
      <c r="HDK13019" s="15"/>
      <c r="HDL13019" s="15"/>
      <c r="HDM13019" s="15"/>
      <c r="HDN13019" s="15"/>
      <c r="HDO13019" s="15"/>
      <c r="HDP13019" s="15"/>
      <c r="HDQ13019" s="15"/>
      <c r="HDR13019" s="15"/>
      <c r="HDS13019" s="15"/>
      <c r="HDT13019" s="15"/>
      <c r="HDU13019" s="15"/>
      <c r="HDV13019" s="15"/>
      <c r="HDW13019" s="15"/>
      <c r="HDX13019" s="15"/>
      <c r="HDY13019" s="15"/>
      <c r="HDZ13019" s="15"/>
      <c r="HEA13019" s="15"/>
      <c r="HEB13019" s="15"/>
      <c r="HEC13019" s="15"/>
      <c r="HED13019" s="15"/>
      <c r="HEE13019" s="15"/>
      <c r="HEF13019" s="15"/>
      <c r="HEG13019" s="15"/>
      <c r="HEH13019" s="15"/>
      <c r="HEI13019" s="15"/>
      <c r="HEJ13019" s="15"/>
      <c r="HEK13019" s="15"/>
      <c r="HEL13019" s="15"/>
      <c r="HEM13019" s="15"/>
      <c r="HEN13019" s="15"/>
      <c r="HEO13019" s="15"/>
      <c r="HEP13019" s="15"/>
      <c r="HEQ13019" s="15"/>
      <c r="HER13019" s="15"/>
      <c r="HES13019" s="15"/>
      <c r="HET13019" s="15"/>
      <c r="HEU13019" s="15"/>
      <c r="HEV13019" s="15"/>
      <c r="HEW13019" s="15"/>
      <c r="HEX13019" s="15"/>
      <c r="HEY13019" s="15"/>
      <c r="HEZ13019" s="15"/>
      <c r="HFA13019" s="15"/>
      <c r="HFB13019" s="15"/>
      <c r="HFC13019" s="15"/>
      <c r="HFD13019" s="15"/>
      <c r="HFE13019" s="15"/>
      <c r="HFF13019" s="15"/>
      <c r="HFG13019" s="15"/>
      <c r="HFH13019" s="15"/>
      <c r="HFI13019" s="15"/>
      <c r="HFJ13019" s="15"/>
      <c r="HFK13019" s="15"/>
      <c r="HFL13019" s="15"/>
      <c r="HFM13019" s="15"/>
      <c r="HFN13019" s="15"/>
      <c r="HFO13019" s="15"/>
      <c r="HFP13019" s="15"/>
      <c r="HFQ13019" s="15"/>
      <c r="HFR13019" s="15"/>
      <c r="HFS13019" s="15"/>
      <c r="HFT13019" s="15"/>
      <c r="HFU13019" s="15"/>
      <c r="HFV13019" s="15"/>
      <c r="HFW13019" s="15"/>
      <c r="HFX13019" s="15"/>
      <c r="HFY13019" s="15"/>
      <c r="HFZ13019" s="15"/>
      <c r="HGA13019" s="15"/>
      <c r="HGB13019" s="15"/>
      <c r="HGC13019" s="15"/>
      <c r="HGD13019" s="15"/>
      <c r="HGE13019" s="15"/>
      <c r="HGF13019" s="15"/>
      <c r="HGG13019" s="15"/>
      <c r="HGH13019" s="15"/>
      <c r="HGI13019" s="15"/>
      <c r="HGJ13019" s="15"/>
      <c r="HGK13019" s="15"/>
      <c r="HGL13019" s="15"/>
      <c r="HGM13019" s="15"/>
      <c r="HGN13019" s="15"/>
      <c r="HGO13019" s="15"/>
      <c r="HGP13019" s="15"/>
      <c r="HGQ13019" s="15"/>
      <c r="HGR13019" s="15"/>
      <c r="HGS13019" s="15"/>
      <c r="HGT13019" s="15"/>
      <c r="HGU13019" s="15"/>
      <c r="HGV13019" s="15"/>
      <c r="HGW13019" s="15"/>
      <c r="HGX13019" s="15"/>
      <c r="HGY13019" s="15"/>
      <c r="HGZ13019" s="15"/>
      <c r="HHA13019" s="15"/>
      <c r="HHB13019" s="15"/>
      <c r="HHC13019" s="15"/>
      <c r="HHD13019" s="15"/>
      <c r="HHE13019" s="15"/>
      <c r="HHF13019" s="15"/>
      <c r="HHG13019" s="15"/>
      <c r="HHH13019" s="15"/>
      <c r="HHI13019" s="15"/>
      <c r="HHJ13019" s="15"/>
      <c r="HHK13019" s="15"/>
      <c r="HHL13019" s="15"/>
      <c r="HHM13019" s="15"/>
      <c r="HHN13019" s="15"/>
      <c r="HHO13019" s="15"/>
      <c r="HHP13019" s="15"/>
      <c r="HHQ13019" s="15"/>
      <c r="HHR13019" s="15"/>
      <c r="HHS13019" s="15"/>
      <c r="HHT13019" s="15"/>
      <c r="HHU13019" s="15"/>
      <c r="HHV13019" s="15"/>
      <c r="HHW13019" s="15"/>
      <c r="HHX13019" s="15"/>
      <c r="HHY13019" s="15"/>
      <c r="HHZ13019" s="15"/>
      <c r="HIA13019" s="15"/>
      <c r="HIB13019" s="15"/>
      <c r="HIC13019" s="15"/>
      <c r="HID13019" s="15"/>
      <c r="HIE13019" s="15"/>
      <c r="HIF13019" s="15"/>
      <c r="HIG13019" s="15"/>
      <c r="HIH13019" s="15"/>
      <c r="HII13019" s="15"/>
      <c r="HIJ13019" s="15"/>
      <c r="HIK13019" s="15"/>
      <c r="HIL13019" s="15"/>
      <c r="HIM13019" s="15"/>
      <c r="HIN13019" s="15"/>
      <c r="HIO13019" s="15"/>
      <c r="HIP13019" s="15"/>
      <c r="HIQ13019" s="15"/>
      <c r="HIR13019" s="15"/>
      <c r="HIS13019" s="15"/>
      <c r="HIT13019" s="15"/>
      <c r="HIU13019" s="15"/>
      <c r="HIV13019" s="15"/>
      <c r="HIW13019" s="15"/>
      <c r="HIX13019" s="15"/>
      <c r="HIY13019" s="15"/>
      <c r="HIZ13019" s="15"/>
      <c r="HJA13019" s="15"/>
      <c r="HJB13019" s="15"/>
      <c r="HJC13019" s="15"/>
      <c r="HJD13019" s="15"/>
      <c r="HJE13019" s="15"/>
      <c r="HJF13019" s="15"/>
      <c r="HJG13019" s="15"/>
      <c r="HJH13019" s="15"/>
      <c r="HJI13019" s="15"/>
      <c r="HJJ13019" s="15"/>
      <c r="HJK13019" s="15"/>
      <c r="HJL13019" s="15"/>
      <c r="HJM13019" s="15"/>
      <c r="HJN13019" s="15"/>
      <c r="HJO13019" s="15"/>
      <c r="HJP13019" s="15"/>
      <c r="HJQ13019" s="15"/>
      <c r="HJR13019" s="15"/>
      <c r="HJS13019" s="15"/>
      <c r="HJT13019" s="15"/>
      <c r="HJU13019" s="15"/>
      <c r="HJV13019" s="15"/>
      <c r="HJW13019" s="15"/>
      <c r="HJX13019" s="15"/>
      <c r="HJY13019" s="15"/>
      <c r="HJZ13019" s="15"/>
      <c r="HKA13019" s="15"/>
      <c r="HKB13019" s="15"/>
      <c r="HKC13019" s="15"/>
      <c r="HKD13019" s="15"/>
      <c r="HKE13019" s="15"/>
      <c r="HKF13019" s="15"/>
      <c r="HKG13019" s="15"/>
      <c r="HKH13019" s="15"/>
      <c r="HKI13019" s="15"/>
      <c r="HKJ13019" s="15"/>
      <c r="HKK13019" s="15"/>
      <c r="HKL13019" s="15"/>
      <c r="HKM13019" s="15"/>
      <c r="HKN13019" s="15"/>
      <c r="HKO13019" s="15"/>
      <c r="HKP13019" s="15"/>
      <c r="HKQ13019" s="15"/>
      <c r="HKR13019" s="15"/>
      <c r="HKS13019" s="15"/>
      <c r="HKT13019" s="15"/>
      <c r="HKU13019" s="15"/>
      <c r="HKV13019" s="15"/>
      <c r="HKW13019" s="15"/>
      <c r="HKX13019" s="15"/>
      <c r="HKY13019" s="15"/>
      <c r="HKZ13019" s="15"/>
      <c r="HLA13019" s="15"/>
      <c r="HLB13019" s="15"/>
      <c r="HLC13019" s="15"/>
      <c r="HLD13019" s="15"/>
      <c r="HLE13019" s="15"/>
      <c r="HLF13019" s="15"/>
      <c r="HLG13019" s="15"/>
      <c r="HLH13019" s="15"/>
      <c r="HLI13019" s="15"/>
      <c r="HLJ13019" s="15"/>
      <c r="HLK13019" s="15"/>
      <c r="HLL13019" s="15"/>
      <c r="HLM13019" s="15"/>
      <c r="HLN13019" s="15"/>
      <c r="HLO13019" s="15"/>
      <c r="HLP13019" s="15"/>
      <c r="HLQ13019" s="15"/>
      <c r="HLR13019" s="15"/>
      <c r="HLS13019" s="15"/>
      <c r="HLT13019" s="15"/>
      <c r="HLU13019" s="15"/>
      <c r="HLV13019" s="15"/>
      <c r="HLW13019" s="15"/>
      <c r="HLX13019" s="15"/>
      <c r="HLY13019" s="15"/>
      <c r="HLZ13019" s="15"/>
      <c r="HMA13019" s="15"/>
      <c r="HMB13019" s="15"/>
      <c r="HMC13019" s="15"/>
      <c r="HMD13019" s="15"/>
      <c r="HME13019" s="15"/>
      <c r="HMF13019" s="15"/>
      <c r="HMG13019" s="15"/>
      <c r="HMH13019" s="15"/>
      <c r="HMI13019" s="15"/>
      <c r="HMJ13019" s="15"/>
      <c r="HMK13019" s="15"/>
      <c r="HML13019" s="15"/>
      <c r="HMM13019" s="15"/>
      <c r="HMN13019" s="15"/>
      <c r="HMO13019" s="15"/>
      <c r="HMP13019" s="15"/>
      <c r="HMQ13019" s="15"/>
      <c r="HMR13019" s="15"/>
      <c r="HMS13019" s="15"/>
      <c r="HMT13019" s="15"/>
      <c r="HMU13019" s="15"/>
      <c r="HMV13019" s="15"/>
      <c r="HMW13019" s="15"/>
      <c r="HMX13019" s="15"/>
      <c r="HMY13019" s="15"/>
      <c r="HMZ13019" s="15"/>
      <c r="HNA13019" s="15"/>
      <c r="HNB13019" s="15"/>
      <c r="HNC13019" s="15"/>
      <c r="HND13019" s="15"/>
      <c r="HNE13019" s="15"/>
      <c r="HNF13019" s="15"/>
      <c r="HNG13019" s="15"/>
      <c r="HNH13019" s="15"/>
      <c r="HNI13019" s="15"/>
      <c r="HNJ13019" s="15"/>
      <c r="HNK13019" s="15"/>
      <c r="HNL13019" s="15"/>
      <c r="HNM13019" s="15"/>
      <c r="HNN13019" s="15"/>
      <c r="HNO13019" s="15"/>
      <c r="HNP13019" s="15"/>
      <c r="HNQ13019" s="15"/>
      <c r="HNR13019" s="15"/>
      <c r="HNS13019" s="15"/>
      <c r="HNT13019" s="15"/>
      <c r="HNU13019" s="15"/>
      <c r="HNV13019" s="15"/>
      <c r="HNW13019" s="15"/>
      <c r="HNX13019" s="15"/>
      <c r="HNY13019" s="15"/>
      <c r="HNZ13019" s="15"/>
      <c r="HOA13019" s="15"/>
      <c r="HOB13019" s="15"/>
      <c r="HOC13019" s="15"/>
      <c r="HOD13019" s="15"/>
      <c r="HOE13019" s="15"/>
      <c r="HOF13019" s="15"/>
      <c r="HOG13019" s="15"/>
      <c r="HOH13019" s="15"/>
      <c r="HOI13019" s="15"/>
      <c r="HOJ13019" s="15"/>
      <c r="HOK13019" s="15"/>
      <c r="HOL13019" s="15"/>
      <c r="HOM13019" s="15"/>
      <c r="HON13019" s="15"/>
      <c r="HOO13019" s="15"/>
      <c r="HOP13019" s="15"/>
      <c r="HOQ13019" s="15"/>
      <c r="HOR13019" s="15"/>
      <c r="HOS13019" s="15"/>
      <c r="HOT13019" s="15"/>
      <c r="HOU13019" s="15"/>
      <c r="HOV13019" s="15"/>
      <c r="HOW13019" s="15"/>
      <c r="HOX13019" s="15"/>
      <c r="HOY13019" s="15"/>
      <c r="HOZ13019" s="15"/>
      <c r="HPA13019" s="15"/>
      <c r="HPB13019" s="15"/>
      <c r="HPC13019" s="15"/>
      <c r="HPD13019" s="15"/>
      <c r="HPE13019" s="15"/>
      <c r="HPF13019" s="15"/>
      <c r="HPG13019" s="15"/>
      <c r="HPH13019" s="15"/>
      <c r="HPI13019" s="15"/>
      <c r="HPJ13019" s="15"/>
      <c r="HPK13019" s="15"/>
      <c r="HPL13019" s="15"/>
      <c r="HPM13019" s="15"/>
      <c r="HPN13019" s="15"/>
      <c r="HPO13019" s="15"/>
      <c r="HPP13019" s="15"/>
      <c r="HPQ13019" s="15"/>
      <c r="HPR13019" s="15"/>
      <c r="HPS13019" s="15"/>
      <c r="HPT13019" s="15"/>
      <c r="HPU13019" s="15"/>
      <c r="HPV13019" s="15"/>
      <c r="HPW13019" s="15"/>
      <c r="HPX13019" s="15"/>
      <c r="HPY13019" s="15"/>
      <c r="HPZ13019" s="15"/>
      <c r="HQA13019" s="15"/>
      <c r="HQB13019" s="15"/>
      <c r="HQC13019" s="15"/>
      <c r="HQD13019" s="15"/>
      <c r="HQE13019" s="15"/>
      <c r="HQF13019" s="15"/>
      <c r="HQG13019" s="15"/>
      <c r="HQH13019" s="15"/>
      <c r="HQI13019" s="15"/>
      <c r="HQJ13019" s="15"/>
      <c r="HQK13019" s="15"/>
      <c r="HQL13019" s="15"/>
      <c r="HQM13019" s="15"/>
      <c r="HQN13019" s="15"/>
      <c r="HQO13019" s="15"/>
      <c r="HQP13019" s="15"/>
      <c r="HQQ13019" s="15"/>
      <c r="HQR13019" s="15"/>
      <c r="HQS13019" s="15"/>
      <c r="HQT13019" s="15"/>
      <c r="HQU13019" s="15"/>
      <c r="HQV13019" s="15"/>
      <c r="HQW13019" s="15"/>
      <c r="HQX13019" s="15"/>
      <c r="HQY13019" s="15"/>
      <c r="HQZ13019" s="15"/>
      <c r="HRA13019" s="15"/>
      <c r="HRB13019" s="15"/>
      <c r="HRC13019" s="15"/>
      <c r="HRD13019" s="15"/>
      <c r="HRE13019" s="15"/>
      <c r="HRF13019" s="15"/>
      <c r="HRG13019" s="15"/>
      <c r="HRH13019" s="15"/>
      <c r="HRI13019" s="15"/>
      <c r="HRJ13019" s="15"/>
      <c r="HRK13019" s="15"/>
      <c r="HRL13019" s="15"/>
      <c r="HRM13019" s="15"/>
      <c r="HRN13019" s="15"/>
      <c r="HRO13019" s="15"/>
      <c r="HRP13019" s="15"/>
      <c r="HRQ13019" s="15"/>
      <c r="HRR13019" s="15"/>
      <c r="HRS13019" s="15"/>
      <c r="HRT13019" s="15"/>
      <c r="HRU13019" s="15"/>
      <c r="HRV13019" s="15"/>
      <c r="HRW13019" s="15"/>
      <c r="HRX13019" s="15"/>
      <c r="HRY13019" s="15"/>
      <c r="HRZ13019" s="15"/>
      <c r="HSA13019" s="15"/>
      <c r="HSB13019" s="15"/>
      <c r="HSC13019" s="15"/>
      <c r="HSD13019" s="15"/>
      <c r="HSE13019" s="15"/>
      <c r="HSF13019" s="15"/>
      <c r="HSG13019" s="15"/>
      <c r="HSH13019" s="15"/>
      <c r="HSI13019" s="15"/>
      <c r="HSJ13019" s="15"/>
      <c r="HSK13019" s="15"/>
      <c r="HSL13019" s="15"/>
      <c r="HSM13019" s="15"/>
      <c r="HSN13019" s="15"/>
      <c r="HSO13019" s="15"/>
      <c r="HSP13019" s="15"/>
      <c r="HSQ13019" s="15"/>
      <c r="HSR13019" s="15"/>
      <c r="HSS13019" s="15"/>
      <c r="HST13019" s="15"/>
      <c r="HSU13019" s="15"/>
      <c r="HSV13019" s="15"/>
      <c r="HSW13019" s="15"/>
      <c r="HSX13019" s="15"/>
      <c r="HSY13019" s="15"/>
      <c r="HSZ13019" s="15"/>
      <c r="HTA13019" s="15"/>
      <c r="HTB13019" s="15"/>
      <c r="HTC13019" s="15"/>
      <c r="HTD13019" s="15"/>
      <c r="HTE13019" s="15"/>
      <c r="HTF13019" s="15"/>
      <c r="HTG13019" s="15"/>
      <c r="HTH13019" s="15"/>
      <c r="HTI13019" s="15"/>
      <c r="HTJ13019" s="15"/>
      <c r="HTK13019" s="15"/>
      <c r="HTL13019" s="15"/>
      <c r="HTM13019" s="15"/>
      <c r="HTN13019" s="15"/>
      <c r="HTO13019" s="15"/>
      <c r="HTP13019" s="15"/>
      <c r="HTQ13019" s="15"/>
      <c r="HTR13019" s="15"/>
      <c r="HTS13019" s="15"/>
      <c r="HTT13019" s="15"/>
      <c r="HTU13019" s="15"/>
      <c r="HTV13019" s="15"/>
      <c r="HTW13019" s="15"/>
      <c r="HTX13019" s="15"/>
      <c r="HTY13019" s="15"/>
      <c r="HTZ13019" s="15"/>
      <c r="HUA13019" s="15"/>
      <c r="HUB13019" s="15"/>
      <c r="HUC13019" s="15"/>
      <c r="HUD13019" s="15"/>
      <c r="HUE13019" s="15"/>
      <c r="HUF13019" s="15"/>
      <c r="HUG13019" s="15"/>
      <c r="HUH13019" s="15"/>
      <c r="HUI13019" s="15"/>
      <c r="HUJ13019" s="15"/>
      <c r="HUK13019" s="15"/>
      <c r="HUL13019" s="15"/>
      <c r="HUM13019" s="15"/>
      <c r="HUN13019" s="15"/>
      <c r="HUO13019" s="15"/>
      <c r="HUP13019" s="15"/>
      <c r="HUQ13019" s="15"/>
      <c r="HUR13019" s="15"/>
      <c r="HUS13019" s="15"/>
      <c r="HUT13019" s="15"/>
      <c r="HUU13019" s="15"/>
      <c r="HUV13019" s="15"/>
      <c r="HUW13019" s="15"/>
      <c r="HUX13019" s="15"/>
      <c r="HUY13019" s="15"/>
      <c r="HUZ13019" s="15"/>
      <c r="HVA13019" s="15"/>
      <c r="HVB13019" s="15"/>
      <c r="HVC13019" s="15"/>
      <c r="HVD13019" s="15"/>
      <c r="HVE13019" s="15"/>
      <c r="HVF13019" s="15"/>
      <c r="HVG13019" s="15"/>
      <c r="HVH13019" s="15"/>
      <c r="HVI13019" s="15"/>
      <c r="HVJ13019" s="15"/>
      <c r="HVK13019" s="15"/>
      <c r="HVL13019" s="15"/>
      <c r="HVM13019" s="15"/>
      <c r="HVN13019" s="15"/>
      <c r="HVO13019" s="15"/>
      <c r="HVP13019" s="15"/>
      <c r="HVQ13019" s="15"/>
      <c r="HVR13019" s="15"/>
      <c r="HVS13019" s="15"/>
      <c r="HVT13019" s="15"/>
      <c r="HVU13019" s="15"/>
      <c r="HVV13019" s="15"/>
      <c r="HVW13019" s="15"/>
      <c r="HVX13019" s="15"/>
      <c r="HVY13019" s="15"/>
      <c r="HVZ13019" s="15"/>
      <c r="HWA13019" s="15"/>
      <c r="HWB13019" s="15"/>
      <c r="HWC13019" s="15"/>
      <c r="HWD13019" s="15"/>
      <c r="HWE13019" s="15"/>
      <c r="HWF13019" s="15"/>
      <c r="HWG13019" s="15"/>
      <c r="HWH13019" s="15"/>
      <c r="HWI13019" s="15"/>
      <c r="HWJ13019" s="15"/>
      <c r="HWK13019" s="15"/>
      <c r="HWL13019" s="15"/>
      <c r="HWM13019" s="15"/>
      <c r="HWN13019" s="15"/>
      <c r="HWO13019" s="15"/>
      <c r="HWP13019" s="15"/>
      <c r="HWQ13019" s="15"/>
      <c r="HWR13019" s="15"/>
      <c r="HWS13019" s="15"/>
      <c r="HWT13019" s="15"/>
      <c r="HWU13019" s="15"/>
      <c r="HWV13019" s="15"/>
      <c r="HWW13019" s="15"/>
      <c r="HWX13019" s="15"/>
      <c r="HWY13019" s="15"/>
      <c r="HWZ13019" s="15"/>
      <c r="HXA13019" s="15"/>
      <c r="HXB13019" s="15"/>
      <c r="HXC13019" s="15"/>
      <c r="HXD13019" s="15"/>
      <c r="HXE13019" s="15"/>
      <c r="HXF13019" s="15"/>
      <c r="HXG13019" s="15"/>
      <c r="HXH13019" s="15"/>
      <c r="HXI13019" s="15"/>
      <c r="HXJ13019" s="15"/>
      <c r="HXK13019" s="15"/>
      <c r="HXL13019" s="15"/>
      <c r="HXM13019" s="15"/>
      <c r="HXN13019" s="15"/>
      <c r="HXO13019" s="15"/>
      <c r="HXP13019" s="15"/>
      <c r="HXQ13019" s="15"/>
      <c r="HXR13019" s="15"/>
      <c r="HXS13019" s="15"/>
      <c r="HXT13019" s="15"/>
      <c r="HXU13019" s="15"/>
      <c r="HXV13019" s="15"/>
      <c r="HXW13019" s="15"/>
      <c r="HXX13019" s="15"/>
      <c r="HXY13019" s="15"/>
      <c r="HXZ13019" s="15"/>
      <c r="HYA13019" s="15"/>
      <c r="HYB13019" s="15"/>
      <c r="HYC13019" s="15"/>
      <c r="HYD13019" s="15"/>
      <c r="HYE13019" s="15"/>
      <c r="HYF13019" s="15"/>
      <c r="HYG13019" s="15"/>
      <c r="HYH13019" s="15"/>
      <c r="HYI13019" s="15"/>
      <c r="HYJ13019" s="15"/>
      <c r="HYK13019" s="15"/>
      <c r="HYL13019" s="15"/>
      <c r="HYM13019" s="15"/>
      <c r="HYN13019" s="15"/>
      <c r="HYO13019" s="15"/>
      <c r="HYP13019" s="15"/>
      <c r="HYQ13019" s="15"/>
      <c r="HYR13019" s="15"/>
      <c r="HYS13019" s="15"/>
      <c r="HYT13019" s="15"/>
      <c r="HYU13019" s="15"/>
      <c r="HYV13019" s="15"/>
      <c r="HYW13019" s="15"/>
      <c r="HYX13019" s="15"/>
      <c r="HYY13019" s="15"/>
      <c r="HYZ13019" s="15"/>
      <c r="HZA13019" s="15"/>
      <c r="HZB13019" s="15"/>
      <c r="HZC13019" s="15"/>
      <c r="HZD13019" s="15"/>
      <c r="HZE13019" s="15"/>
      <c r="HZF13019" s="15"/>
      <c r="HZG13019" s="15"/>
      <c r="HZH13019" s="15"/>
      <c r="HZI13019" s="15"/>
      <c r="HZJ13019" s="15"/>
      <c r="HZK13019" s="15"/>
      <c r="HZL13019" s="15"/>
      <c r="HZM13019" s="15"/>
      <c r="HZN13019" s="15"/>
      <c r="HZO13019" s="15"/>
      <c r="HZP13019" s="15"/>
      <c r="HZQ13019" s="15"/>
      <c r="HZR13019" s="15"/>
      <c r="HZS13019" s="15"/>
      <c r="HZT13019" s="15"/>
      <c r="HZU13019" s="15"/>
      <c r="HZV13019" s="15"/>
      <c r="HZW13019" s="15"/>
      <c r="HZX13019" s="15"/>
      <c r="HZY13019" s="15"/>
      <c r="HZZ13019" s="15"/>
      <c r="IAA13019" s="15"/>
      <c r="IAB13019" s="15"/>
      <c r="IAC13019" s="15"/>
      <c r="IAD13019" s="15"/>
      <c r="IAE13019" s="15"/>
      <c r="IAF13019" s="15"/>
      <c r="IAG13019" s="15"/>
      <c r="IAH13019" s="15"/>
      <c r="IAI13019" s="15"/>
      <c r="IAJ13019" s="15"/>
      <c r="IAK13019" s="15"/>
      <c r="IAL13019" s="15"/>
      <c r="IAM13019" s="15"/>
      <c r="IAN13019" s="15"/>
      <c r="IAO13019" s="15"/>
      <c r="IAP13019" s="15"/>
      <c r="IAQ13019" s="15"/>
      <c r="IAR13019" s="15"/>
      <c r="IAS13019" s="15"/>
      <c r="IAT13019" s="15"/>
      <c r="IAU13019" s="15"/>
      <c r="IAV13019" s="15"/>
      <c r="IAW13019" s="15"/>
      <c r="IAX13019" s="15"/>
      <c r="IAY13019" s="15"/>
      <c r="IAZ13019" s="15"/>
      <c r="IBA13019" s="15"/>
      <c r="IBB13019" s="15"/>
      <c r="IBC13019" s="15"/>
      <c r="IBD13019" s="15"/>
      <c r="IBE13019" s="15"/>
      <c r="IBF13019" s="15"/>
      <c r="IBG13019" s="15"/>
      <c r="IBH13019" s="15"/>
      <c r="IBI13019" s="15"/>
      <c r="IBJ13019" s="15"/>
      <c r="IBK13019" s="15"/>
      <c r="IBL13019" s="15"/>
      <c r="IBM13019" s="15"/>
      <c r="IBN13019" s="15"/>
      <c r="IBO13019" s="15"/>
      <c r="IBP13019" s="15"/>
      <c r="IBQ13019" s="15"/>
      <c r="IBR13019" s="15"/>
      <c r="IBS13019" s="15"/>
      <c r="IBT13019" s="15"/>
      <c r="IBU13019" s="15"/>
      <c r="IBV13019" s="15"/>
      <c r="IBW13019" s="15"/>
      <c r="IBX13019" s="15"/>
      <c r="IBY13019" s="15"/>
      <c r="IBZ13019" s="15"/>
      <c r="ICA13019" s="15"/>
      <c r="ICB13019" s="15"/>
      <c r="ICC13019" s="15"/>
      <c r="ICD13019" s="15"/>
      <c r="ICE13019" s="15"/>
      <c r="ICF13019" s="15"/>
      <c r="ICG13019" s="15"/>
      <c r="ICH13019" s="15"/>
      <c r="ICI13019" s="15"/>
      <c r="ICJ13019" s="15"/>
      <c r="ICK13019" s="15"/>
      <c r="ICL13019" s="15"/>
      <c r="ICM13019" s="15"/>
      <c r="ICN13019" s="15"/>
      <c r="ICO13019" s="15"/>
      <c r="ICP13019" s="15"/>
      <c r="ICQ13019" s="15"/>
      <c r="ICR13019" s="15"/>
      <c r="ICS13019" s="15"/>
      <c r="ICT13019" s="15"/>
      <c r="ICU13019" s="15"/>
      <c r="ICV13019" s="15"/>
      <c r="ICW13019" s="15"/>
      <c r="ICX13019" s="15"/>
      <c r="ICY13019" s="15"/>
      <c r="ICZ13019" s="15"/>
      <c r="IDA13019" s="15"/>
      <c r="IDB13019" s="15"/>
      <c r="IDC13019" s="15"/>
      <c r="IDD13019" s="15"/>
      <c r="IDE13019" s="15"/>
      <c r="IDF13019" s="15"/>
      <c r="IDG13019" s="15"/>
      <c r="IDH13019" s="15"/>
      <c r="IDI13019" s="15"/>
      <c r="IDJ13019" s="15"/>
      <c r="IDK13019" s="15"/>
      <c r="IDL13019" s="15"/>
      <c r="IDM13019" s="15"/>
      <c r="IDN13019" s="15"/>
      <c r="IDO13019" s="15"/>
      <c r="IDP13019" s="15"/>
      <c r="IDQ13019" s="15"/>
      <c r="IDR13019" s="15"/>
      <c r="IDS13019" s="15"/>
      <c r="IDT13019" s="15"/>
      <c r="IDU13019" s="15"/>
      <c r="IDV13019" s="15"/>
      <c r="IDW13019" s="15"/>
      <c r="IDX13019" s="15"/>
      <c r="IDY13019" s="15"/>
      <c r="IDZ13019" s="15"/>
      <c r="IEA13019" s="15"/>
      <c r="IEB13019" s="15"/>
      <c r="IEC13019" s="15"/>
      <c r="IED13019" s="15"/>
      <c r="IEE13019" s="15"/>
      <c r="IEF13019" s="15"/>
      <c r="IEG13019" s="15"/>
      <c r="IEH13019" s="15"/>
      <c r="IEI13019" s="15"/>
      <c r="IEJ13019" s="15"/>
      <c r="IEK13019" s="15"/>
      <c r="IEL13019" s="15"/>
      <c r="IEM13019" s="15"/>
      <c r="IEN13019" s="15"/>
      <c r="IEO13019" s="15"/>
      <c r="IEP13019" s="15"/>
      <c r="IEQ13019" s="15"/>
      <c r="IER13019" s="15"/>
      <c r="IES13019" s="15"/>
      <c r="IET13019" s="15"/>
      <c r="IEU13019" s="15"/>
      <c r="IEV13019" s="15"/>
      <c r="IEW13019" s="15"/>
      <c r="IEX13019" s="15"/>
      <c r="IEY13019" s="15"/>
      <c r="IEZ13019" s="15"/>
      <c r="IFA13019" s="15"/>
      <c r="IFB13019" s="15"/>
      <c r="IFC13019" s="15"/>
      <c r="IFD13019" s="15"/>
      <c r="IFE13019" s="15"/>
      <c r="IFF13019" s="15"/>
      <c r="IFG13019" s="15"/>
      <c r="IFH13019" s="15"/>
      <c r="IFI13019" s="15"/>
      <c r="IFJ13019" s="15"/>
      <c r="IFK13019" s="15"/>
      <c r="IFL13019" s="15"/>
      <c r="IFM13019" s="15"/>
      <c r="IFN13019" s="15"/>
      <c r="IFO13019" s="15"/>
      <c r="IFP13019" s="15"/>
      <c r="IFQ13019" s="15"/>
      <c r="IFR13019" s="15"/>
      <c r="IFS13019" s="15"/>
      <c r="IFT13019" s="15"/>
      <c r="IFU13019" s="15"/>
      <c r="IFV13019" s="15"/>
      <c r="IFW13019" s="15"/>
      <c r="IFX13019" s="15"/>
      <c r="IFY13019" s="15"/>
      <c r="IFZ13019" s="15"/>
      <c r="IGA13019" s="15"/>
      <c r="IGB13019" s="15"/>
      <c r="IGC13019" s="15"/>
      <c r="IGD13019" s="15"/>
      <c r="IGE13019" s="15"/>
      <c r="IGF13019" s="15"/>
      <c r="IGG13019" s="15"/>
      <c r="IGH13019" s="15"/>
      <c r="IGI13019" s="15"/>
      <c r="IGJ13019" s="15"/>
      <c r="IGK13019" s="15"/>
      <c r="IGL13019" s="15"/>
      <c r="IGM13019" s="15"/>
      <c r="IGN13019" s="15"/>
      <c r="IGO13019" s="15"/>
      <c r="IGP13019" s="15"/>
      <c r="IGQ13019" s="15"/>
      <c r="IGR13019" s="15"/>
      <c r="IGS13019" s="15"/>
      <c r="IGT13019" s="15"/>
      <c r="IGU13019" s="15"/>
      <c r="IGV13019" s="15"/>
      <c r="IGW13019" s="15"/>
      <c r="IGX13019" s="15"/>
      <c r="IGY13019" s="15"/>
      <c r="IGZ13019" s="15"/>
      <c r="IHA13019" s="15"/>
      <c r="IHB13019" s="15"/>
      <c r="IHC13019" s="15"/>
      <c r="IHD13019" s="15"/>
      <c r="IHE13019" s="15"/>
      <c r="IHF13019" s="15"/>
      <c r="IHG13019" s="15"/>
      <c r="IHH13019" s="15"/>
      <c r="IHI13019" s="15"/>
      <c r="IHJ13019" s="15"/>
      <c r="IHK13019" s="15"/>
      <c r="IHL13019" s="15"/>
      <c r="IHM13019" s="15"/>
      <c r="IHN13019" s="15"/>
      <c r="IHO13019" s="15"/>
      <c r="IHP13019" s="15"/>
      <c r="IHQ13019" s="15"/>
      <c r="IHR13019" s="15"/>
      <c r="IHS13019" s="15"/>
      <c r="IHT13019" s="15"/>
      <c r="IHU13019" s="15"/>
      <c r="IHV13019" s="15"/>
      <c r="IHW13019" s="15"/>
      <c r="IHX13019" s="15"/>
      <c r="IHY13019" s="15"/>
      <c r="IHZ13019" s="15"/>
      <c r="IIA13019" s="15"/>
      <c r="IIB13019" s="15"/>
      <c r="IIC13019" s="15"/>
      <c r="IID13019" s="15"/>
      <c r="IIE13019" s="15"/>
      <c r="IIF13019" s="15"/>
      <c r="IIG13019" s="15"/>
      <c r="IIH13019" s="15"/>
      <c r="III13019" s="15"/>
      <c r="IIJ13019" s="15"/>
      <c r="IIK13019" s="15"/>
      <c r="IIL13019" s="15"/>
      <c r="IIM13019" s="15"/>
      <c r="IIN13019" s="15"/>
      <c r="IIO13019" s="15"/>
      <c r="IIP13019" s="15"/>
      <c r="IIQ13019" s="15"/>
      <c r="IIR13019" s="15"/>
      <c r="IIS13019" s="15"/>
      <c r="IIT13019" s="15"/>
      <c r="IIU13019" s="15"/>
      <c r="IIV13019" s="15"/>
      <c r="IIW13019" s="15"/>
      <c r="IIX13019" s="15"/>
      <c r="IIY13019" s="15"/>
      <c r="IIZ13019" s="15"/>
      <c r="IJA13019" s="15"/>
      <c r="IJB13019" s="15"/>
      <c r="IJC13019" s="15"/>
      <c r="IJD13019" s="15"/>
      <c r="IJE13019" s="15"/>
      <c r="IJF13019" s="15"/>
      <c r="IJG13019" s="15"/>
      <c r="IJH13019" s="15"/>
      <c r="IJI13019" s="15"/>
      <c r="IJJ13019" s="15"/>
      <c r="IJK13019" s="15"/>
      <c r="IJL13019" s="15"/>
      <c r="IJM13019" s="15"/>
      <c r="IJN13019" s="15"/>
      <c r="IJO13019" s="15"/>
      <c r="IJP13019" s="15"/>
      <c r="IJQ13019" s="15"/>
      <c r="IJR13019" s="15"/>
      <c r="IJS13019" s="15"/>
      <c r="IJT13019" s="15"/>
      <c r="IJU13019" s="15"/>
      <c r="IJV13019" s="15"/>
      <c r="IJW13019" s="15"/>
      <c r="IJX13019" s="15"/>
      <c r="IJY13019" s="15"/>
      <c r="IJZ13019" s="15"/>
      <c r="IKA13019" s="15"/>
      <c r="IKB13019" s="15"/>
      <c r="IKC13019" s="15"/>
      <c r="IKD13019" s="15"/>
      <c r="IKE13019" s="15"/>
      <c r="IKF13019" s="15"/>
      <c r="IKG13019" s="15"/>
      <c r="IKH13019" s="15"/>
      <c r="IKI13019" s="15"/>
      <c r="IKJ13019" s="15"/>
      <c r="IKK13019" s="15"/>
      <c r="IKL13019" s="15"/>
      <c r="IKM13019" s="15"/>
      <c r="IKN13019" s="15"/>
      <c r="IKO13019" s="15"/>
      <c r="IKP13019" s="15"/>
      <c r="IKQ13019" s="15"/>
      <c r="IKR13019" s="15"/>
      <c r="IKS13019" s="15"/>
      <c r="IKT13019" s="15"/>
      <c r="IKU13019" s="15"/>
      <c r="IKV13019" s="15"/>
      <c r="IKW13019" s="15"/>
      <c r="IKX13019" s="15"/>
      <c r="IKY13019" s="15"/>
      <c r="IKZ13019" s="15"/>
      <c r="ILA13019" s="15"/>
      <c r="ILB13019" s="15"/>
      <c r="ILC13019" s="15"/>
      <c r="ILD13019" s="15"/>
      <c r="ILE13019" s="15"/>
      <c r="ILF13019" s="15"/>
      <c r="ILG13019" s="15"/>
      <c r="ILH13019" s="15"/>
      <c r="ILI13019" s="15"/>
      <c r="ILJ13019" s="15"/>
      <c r="ILK13019" s="15"/>
      <c r="ILL13019" s="15"/>
      <c r="ILM13019" s="15"/>
      <c r="ILN13019" s="15"/>
      <c r="ILO13019" s="15"/>
      <c r="ILP13019" s="15"/>
      <c r="ILQ13019" s="15"/>
      <c r="ILR13019" s="15"/>
      <c r="ILS13019" s="15"/>
      <c r="ILT13019" s="15"/>
      <c r="ILU13019" s="15"/>
      <c r="ILV13019" s="15"/>
      <c r="ILW13019" s="15"/>
      <c r="ILX13019" s="15"/>
      <c r="ILY13019" s="15"/>
      <c r="ILZ13019" s="15"/>
      <c r="IMA13019" s="15"/>
      <c r="IMB13019" s="15"/>
      <c r="IMC13019" s="15"/>
      <c r="IMD13019" s="15"/>
      <c r="IME13019" s="15"/>
      <c r="IMF13019" s="15"/>
      <c r="IMG13019" s="15"/>
      <c r="IMH13019" s="15"/>
      <c r="IMI13019" s="15"/>
      <c r="IMJ13019" s="15"/>
      <c r="IMK13019" s="15"/>
      <c r="IML13019" s="15"/>
      <c r="IMM13019" s="15"/>
      <c r="IMN13019" s="15"/>
      <c r="IMO13019" s="15"/>
      <c r="IMP13019" s="15"/>
      <c r="IMQ13019" s="15"/>
      <c r="IMR13019" s="15"/>
      <c r="IMS13019" s="15"/>
      <c r="IMT13019" s="15"/>
      <c r="IMU13019" s="15"/>
      <c r="IMV13019" s="15"/>
      <c r="IMW13019" s="15"/>
      <c r="IMX13019" s="15"/>
      <c r="IMY13019" s="15"/>
      <c r="IMZ13019" s="15"/>
      <c r="INA13019" s="15"/>
      <c r="INB13019" s="15"/>
      <c r="INC13019" s="15"/>
      <c r="IND13019" s="15"/>
      <c r="INE13019" s="15"/>
      <c r="INF13019" s="15"/>
      <c r="ING13019" s="15"/>
      <c r="INH13019" s="15"/>
      <c r="INI13019" s="15"/>
      <c r="INJ13019" s="15"/>
      <c r="INK13019" s="15"/>
      <c r="INL13019" s="15"/>
      <c r="INM13019" s="15"/>
      <c r="INN13019" s="15"/>
      <c r="INO13019" s="15"/>
      <c r="INP13019" s="15"/>
      <c r="INQ13019" s="15"/>
      <c r="INR13019" s="15"/>
      <c r="INS13019" s="15"/>
      <c r="INT13019" s="15"/>
      <c r="INU13019" s="15"/>
      <c r="INV13019" s="15"/>
      <c r="INW13019" s="15"/>
      <c r="INX13019" s="15"/>
      <c r="INY13019" s="15"/>
      <c r="INZ13019" s="15"/>
      <c r="IOA13019" s="15"/>
      <c r="IOB13019" s="15"/>
      <c r="IOC13019" s="15"/>
      <c r="IOD13019" s="15"/>
      <c r="IOE13019" s="15"/>
      <c r="IOF13019" s="15"/>
      <c r="IOG13019" s="15"/>
      <c r="IOH13019" s="15"/>
      <c r="IOI13019" s="15"/>
      <c r="IOJ13019" s="15"/>
      <c r="IOK13019" s="15"/>
      <c r="IOL13019" s="15"/>
      <c r="IOM13019" s="15"/>
      <c r="ION13019" s="15"/>
      <c r="IOO13019" s="15"/>
      <c r="IOP13019" s="15"/>
      <c r="IOQ13019" s="15"/>
      <c r="IOR13019" s="15"/>
      <c r="IOS13019" s="15"/>
      <c r="IOT13019" s="15"/>
      <c r="IOU13019" s="15"/>
      <c r="IOV13019" s="15"/>
      <c r="IOW13019" s="15"/>
      <c r="IOX13019" s="15"/>
      <c r="IOY13019" s="15"/>
      <c r="IOZ13019" s="15"/>
      <c r="IPA13019" s="15"/>
      <c r="IPB13019" s="15"/>
      <c r="IPC13019" s="15"/>
      <c r="IPD13019" s="15"/>
      <c r="IPE13019" s="15"/>
      <c r="IPF13019" s="15"/>
      <c r="IPG13019" s="15"/>
      <c r="IPH13019" s="15"/>
      <c r="IPI13019" s="15"/>
      <c r="IPJ13019" s="15"/>
      <c r="IPK13019" s="15"/>
      <c r="IPL13019" s="15"/>
      <c r="IPM13019" s="15"/>
      <c r="IPN13019" s="15"/>
      <c r="IPO13019" s="15"/>
      <c r="IPP13019" s="15"/>
      <c r="IPQ13019" s="15"/>
      <c r="IPR13019" s="15"/>
      <c r="IPS13019" s="15"/>
      <c r="IPT13019" s="15"/>
      <c r="IPU13019" s="15"/>
      <c r="IPV13019" s="15"/>
      <c r="IPW13019" s="15"/>
      <c r="IPX13019" s="15"/>
      <c r="IPY13019" s="15"/>
      <c r="IPZ13019" s="15"/>
      <c r="IQA13019" s="15"/>
      <c r="IQB13019" s="15"/>
      <c r="IQC13019" s="15"/>
      <c r="IQD13019" s="15"/>
      <c r="IQE13019" s="15"/>
      <c r="IQF13019" s="15"/>
      <c r="IQG13019" s="15"/>
      <c r="IQH13019" s="15"/>
      <c r="IQI13019" s="15"/>
      <c r="IQJ13019" s="15"/>
      <c r="IQK13019" s="15"/>
      <c r="IQL13019" s="15"/>
      <c r="IQM13019" s="15"/>
      <c r="IQN13019" s="15"/>
      <c r="IQO13019" s="15"/>
      <c r="IQP13019" s="15"/>
      <c r="IQQ13019" s="15"/>
      <c r="IQR13019" s="15"/>
      <c r="IQS13019" s="15"/>
      <c r="IQT13019" s="15"/>
      <c r="IQU13019" s="15"/>
      <c r="IQV13019" s="15"/>
      <c r="IQW13019" s="15"/>
      <c r="IQX13019" s="15"/>
      <c r="IQY13019" s="15"/>
      <c r="IQZ13019" s="15"/>
      <c r="IRA13019" s="15"/>
      <c r="IRB13019" s="15"/>
      <c r="IRC13019" s="15"/>
      <c r="IRD13019" s="15"/>
      <c r="IRE13019" s="15"/>
      <c r="IRF13019" s="15"/>
      <c r="IRG13019" s="15"/>
      <c r="IRH13019" s="15"/>
      <c r="IRI13019" s="15"/>
      <c r="IRJ13019" s="15"/>
      <c r="IRK13019" s="15"/>
      <c r="IRL13019" s="15"/>
      <c r="IRM13019" s="15"/>
      <c r="IRN13019" s="15"/>
      <c r="IRO13019" s="15"/>
      <c r="IRP13019" s="15"/>
      <c r="IRQ13019" s="15"/>
      <c r="IRR13019" s="15"/>
      <c r="IRS13019" s="15"/>
      <c r="IRT13019" s="15"/>
      <c r="IRU13019" s="15"/>
      <c r="IRV13019" s="15"/>
      <c r="IRW13019" s="15"/>
      <c r="IRX13019" s="15"/>
      <c r="IRY13019" s="15"/>
      <c r="IRZ13019" s="15"/>
      <c r="ISA13019" s="15"/>
      <c r="ISB13019" s="15"/>
      <c r="ISC13019" s="15"/>
      <c r="ISD13019" s="15"/>
      <c r="ISE13019" s="15"/>
      <c r="ISF13019" s="15"/>
      <c r="ISG13019" s="15"/>
      <c r="ISH13019" s="15"/>
      <c r="ISI13019" s="15"/>
      <c r="ISJ13019" s="15"/>
      <c r="ISK13019" s="15"/>
      <c r="ISL13019" s="15"/>
      <c r="ISM13019" s="15"/>
      <c r="ISN13019" s="15"/>
      <c r="ISO13019" s="15"/>
      <c r="ISP13019" s="15"/>
      <c r="ISQ13019" s="15"/>
      <c r="ISR13019" s="15"/>
      <c r="ISS13019" s="15"/>
      <c r="IST13019" s="15"/>
      <c r="ISU13019" s="15"/>
      <c r="ISV13019" s="15"/>
      <c r="ISW13019" s="15"/>
      <c r="ISX13019" s="15"/>
      <c r="ISY13019" s="15"/>
      <c r="ISZ13019" s="15"/>
      <c r="ITA13019" s="15"/>
      <c r="ITB13019" s="15"/>
      <c r="ITC13019" s="15"/>
      <c r="ITD13019" s="15"/>
      <c r="ITE13019" s="15"/>
      <c r="ITF13019" s="15"/>
      <c r="ITG13019" s="15"/>
      <c r="ITH13019" s="15"/>
      <c r="ITI13019" s="15"/>
      <c r="ITJ13019" s="15"/>
      <c r="ITK13019" s="15"/>
      <c r="ITL13019" s="15"/>
      <c r="ITM13019" s="15"/>
      <c r="ITN13019" s="15"/>
      <c r="ITO13019" s="15"/>
      <c r="ITP13019" s="15"/>
      <c r="ITQ13019" s="15"/>
      <c r="ITR13019" s="15"/>
      <c r="ITS13019" s="15"/>
      <c r="ITT13019" s="15"/>
      <c r="ITU13019" s="15"/>
      <c r="ITV13019" s="15"/>
      <c r="ITW13019" s="15"/>
      <c r="ITX13019" s="15"/>
      <c r="ITY13019" s="15"/>
      <c r="ITZ13019" s="15"/>
      <c r="IUA13019" s="15"/>
      <c r="IUB13019" s="15"/>
      <c r="IUC13019" s="15"/>
      <c r="IUD13019" s="15"/>
      <c r="IUE13019" s="15"/>
      <c r="IUF13019" s="15"/>
      <c r="IUG13019" s="15"/>
      <c r="IUH13019" s="15"/>
      <c r="IUI13019" s="15"/>
      <c r="IUJ13019" s="15"/>
      <c r="IUK13019" s="15"/>
      <c r="IUL13019" s="15"/>
      <c r="IUM13019" s="15"/>
      <c r="IUN13019" s="15"/>
      <c r="IUO13019" s="15"/>
      <c r="IUP13019" s="15"/>
      <c r="IUQ13019" s="15"/>
      <c r="IUR13019" s="15"/>
      <c r="IUS13019" s="15"/>
      <c r="IUT13019" s="15"/>
      <c r="IUU13019" s="15"/>
      <c r="IUV13019" s="15"/>
      <c r="IUW13019" s="15"/>
      <c r="IUX13019" s="15"/>
      <c r="IUY13019" s="15"/>
      <c r="IUZ13019" s="15"/>
      <c r="IVA13019" s="15"/>
      <c r="IVB13019" s="15"/>
      <c r="IVC13019" s="15"/>
      <c r="IVD13019" s="15"/>
      <c r="IVE13019" s="15"/>
      <c r="IVF13019" s="15"/>
      <c r="IVG13019" s="15"/>
      <c r="IVH13019" s="15"/>
      <c r="IVI13019" s="15"/>
      <c r="IVJ13019" s="15"/>
      <c r="IVK13019" s="15"/>
      <c r="IVL13019" s="15"/>
      <c r="IVM13019" s="15"/>
      <c r="IVN13019" s="15"/>
      <c r="IVO13019" s="15"/>
      <c r="IVP13019" s="15"/>
      <c r="IVQ13019" s="15"/>
      <c r="IVR13019" s="15"/>
      <c r="IVS13019" s="15"/>
      <c r="IVT13019" s="15"/>
      <c r="IVU13019" s="15"/>
      <c r="IVV13019" s="15"/>
      <c r="IVW13019" s="15"/>
      <c r="IVX13019" s="15"/>
      <c r="IVY13019" s="15"/>
      <c r="IVZ13019" s="15"/>
      <c r="IWA13019" s="15"/>
      <c r="IWB13019" s="15"/>
      <c r="IWC13019" s="15"/>
      <c r="IWD13019" s="15"/>
      <c r="IWE13019" s="15"/>
      <c r="IWF13019" s="15"/>
      <c r="IWG13019" s="15"/>
      <c r="IWH13019" s="15"/>
      <c r="IWI13019" s="15"/>
      <c r="IWJ13019" s="15"/>
      <c r="IWK13019" s="15"/>
      <c r="IWL13019" s="15"/>
      <c r="IWM13019" s="15"/>
      <c r="IWN13019" s="15"/>
      <c r="IWO13019" s="15"/>
      <c r="IWP13019" s="15"/>
      <c r="IWQ13019" s="15"/>
      <c r="IWR13019" s="15"/>
      <c r="IWS13019" s="15"/>
      <c r="IWT13019" s="15"/>
      <c r="IWU13019" s="15"/>
      <c r="IWV13019" s="15"/>
      <c r="IWW13019" s="15"/>
      <c r="IWX13019" s="15"/>
      <c r="IWY13019" s="15"/>
      <c r="IWZ13019" s="15"/>
      <c r="IXA13019" s="15"/>
      <c r="IXB13019" s="15"/>
      <c r="IXC13019" s="15"/>
      <c r="IXD13019" s="15"/>
      <c r="IXE13019" s="15"/>
      <c r="IXF13019" s="15"/>
      <c r="IXG13019" s="15"/>
      <c r="IXH13019" s="15"/>
      <c r="IXI13019" s="15"/>
      <c r="IXJ13019" s="15"/>
      <c r="IXK13019" s="15"/>
      <c r="IXL13019" s="15"/>
      <c r="IXM13019" s="15"/>
      <c r="IXN13019" s="15"/>
      <c r="IXO13019" s="15"/>
      <c r="IXP13019" s="15"/>
      <c r="IXQ13019" s="15"/>
      <c r="IXR13019" s="15"/>
      <c r="IXS13019" s="15"/>
      <c r="IXT13019" s="15"/>
      <c r="IXU13019" s="15"/>
      <c r="IXV13019" s="15"/>
      <c r="IXW13019" s="15"/>
      <c r="IXX13019" s="15"/>
      <c r="IXY13019" s="15"/>
      <c r="IXZ13019" s="15"/>
      <c r="IYA13019" s="15"/>
      <c r="IYB13019" s="15"/>
      <c r="IYC13019" s="15"/>
      <c r="IYD13019" s="15"/>
      <c r="IYE13019" s="15"/>
      <c r="IYF13019" s="15"/>
      <c r="IYG13019" s="15"/>
      <c r="IYH13019" s="15"/>
      <c r="IYI13019" s="15"/>
      <c r="IYJ13019" s="15"/>
      <c r="IYK13019" s="15"/>
      <c r="IYL13019" s="15"/>
      <c r="IYM13019" s="15"/>
      <c r="IYN13019" s="15"/>
      <c r="IYO13019" s="15"/>
      <c r="IYP13019" s="15"/>
      <c r="IYQ13019" s="15"/>
      <c r="IYR13019" s="15"/>
      <c r="IYS13019" s="15"/>
      <c r="IYT13019" s="15"/>
      <c r="IYU13019" s="15"/>
      <c r="IYV13019" s="15"/>
      <c r="IYW13019" s="15"/>
      <c r="IYX13019" s="15"/>
      <c r="IYY13019" s="15"/>
      <c r="IYZ13019" s="15"/>
      <c r="IZA13019" s="15"/>
      <c r="IZB13019" s="15"/>
      <c r="IZC13019" s="15"/>
      <c r="IZD13019" s="15"/>
      <c r="IZE13019" s="15"/>
      <c r="IZF13019" s="15"/>
      <c r="IZG13019" s="15"/>
      <c r="IZH13019" s="15"/>
      <c r="IZI13019" s="15"/>
      <c r="IZJ13019" s="15"/>
      <c r="IZK13019" s="15"/>
      <c r="IZL13019" s="15"/>
      <c r="IZM13019" s="15"/>
      <c r="IZN13019" s="15"/>
      <c r="IZO13019" s="15"/>
      <c r="IZP13019" s="15"/>
      <c r="IZQ13019" s="15"/>
      <c r="IZR13019" s="15"/>
      <c r="IZS13019" s="15"/>
      <c r="IZT13019" s="15"/>
      <c r="IZU13019" s="15"/>
      <c r="IZV13019" s="15"/>
      <c r="IZW13019" s="15"/>
      <c r="IZX13019" s="15"/>
      <c r="IZY13019" s="15"/>
      <c r="IZZ13019" s="15"/>
      <c r="JAA13019" s="15"/>
      <c r="JAB13019" s="15"/>
      <c r="JAC13019" s="15"/>
      <c r="JAD13019" s="15"/>
      <c r="JAE13019" s="15"/>
      <c r="JAF13019" s="15"/>
      <c r="JAG13019" s="15"/>
      <c r="JAH13019" s="15"/>
      <c r="JAI13019" s="15"/>
      <c r="JAJ13019" s="15"/>
      <c r="JAK13019" s="15"/>
      <c r="JAL13019" s="15"/>
      <c r="JAM13019" s="15"/>
      <c r="JAN13019" s="15"/>
      <c r="JAO13019" s="15"/>
      <c r="JAP13019" s="15"/>
      <c r="JAQ13019" s="15"/>
      <c r="JAR13019" s="15"/>
      <c r="JAS13019" s="15"/>
      <c r="JAT13019" s="15"/>
      <c r="JAU13019" s="15"/>
      <c r="JAV13019" s="15"/>
      <c r="JAW13019" s="15"/>
      <c r="JAX13019" s="15"/>
      <c r="JAY13019" s="15"/>
      <c r="JAZ13019" s="15"/>
      <c r="JBA13019" s="15"/>
      <c r="JBB13019" s="15"/>
      <c r="JBC13019" s="15"/>
      <c r="JBD13019" s="15"/>
      <c r="JBE13019" s="15"/>
      <c r="JBF13019" s="15"/>
      <c r="JBG13019" s="15"/>
      <c r="JBH13019" s="15"/>
      <c r="JBI13019" s="15"/>
      <c r="JBJ13019" s="15"/>
      <c r="JBK13019" s="15"/>
      <c r="JBL13019" s="15"/>
      <c r="JBM13019" s="15"/>
      <c r="JBN13019" s="15"/>
      <c r="JBO13019" s="15"/>
      <c r="JBP13019" s="15"/>
      <c r="JBQ13019" s="15"/>
      <c r="JBR13019" s="15"/>
      <c r="JBS13019" s="15"/>
      <c r="JBT13019" s="15"/>
      <c r="JBU13019" s="15"/>
      <c r="JBV13019" s="15"/>
      <c r="JBW13019" s="15"/>
      <c r="JBX13019" s="15"/>
      <c r="JBY13019" s="15"/>
      <c r="JBZ13019" s="15"/>
      <c r="JCA13019" s="15"/>
      <c r="JCB13019" s="15"/>
      <c r="JCC13019" s="15"/>
      <c r="JCD13019" s="15"/>
      <c r="JCE13019" s="15"/>
      <c r="JCF13019" s="15"/>
      <c r="JCG13019" s="15"/>
      <c r="JCH13019" s="15"/>
      <c r="JCI13019" s="15"/>
      <c r="JCJ13019" s="15"/>
      <c r="JCK13019" s="15"/>
      <c r="JCL13019" s="15"/>
      <c r="JCM13019" s="15"/>
      <c r="JCN13019" s="15"/>
      <c r="JCO13019" s="15"/>
      <c r="JCP13019" s="15"/>
      <c r="JCQ13019" s="15"/>
      <c r="JCR13019" s="15"/>
      <c r="JCS13019" s="15"/>
      <c r="JCT13019" s="15"/>
      <c r="JCU13019" s="15"/>
      <c r="JCV13019" s="15"/>
      <c r="JCW13019" s="15"/>
      <c r="JCX13019" s="15"/>
      <c r="JCY13019" s="15"/>
      <c r="JCZ13019" s="15"/>
      <c r="JDA13019" s="15"/>
      <c r="JDB13019" s="15"/>
      <c r="JDC13019" s="15"/>
      <c r="JDD13019" s="15"/>
      <c r="JDE13019" s="15"/>
      <c r="JDF13019" s="15"/>
      <c r="JDG13019" s="15"/>
      <c r="JDH13019" s="15"/>
      <c r="JDI13019" s="15"/>
      <c r="JDJ13019" s="15"/>
      <c r="JDK13019" s="15"/>
      <c r="JDL13019" s="15"/>
      <c r="JDM13019" s="15"/>
      <c r="JDN13019" s="15"/>
      <c r="JDO13019" s="15"/>
      <c r="JDP13019" s="15"/>
      <c r="JDQ13019" s="15"/>
      <c r="JDR13019" s="15"/>
      <c r="JDS13019" s="15"/>
      <c r="JDT13019" s="15"/>
      <c r="JDU13019" s="15"/>
      <c r="JDV13019" s="15"/>
      <c r="JDW13019" s="15"/>
      <c r="JDX13019" s="15"/>
      <c r="JDY13019" s="15"/>
      <c r="JDZ13019" s="15"/>
      <c r="JEA13019" s="15"/>
      <c r="JEB13019" s="15"/>
      <c r="JEC13019" s="15"/>
      <c r="JED13019" s="15"/>
      <c r="JEE13019" s="15"/>
      <c r="JEF13019" s="15"/>
      <c r="JEG13019" s="15"/>
      <c r="JEH13019" s="15"/>
      <c r="JEI13019" s="15"/>
      <c r="JEJ13019" s="15"/>
      <c r="JEK13019" s="15"/>
      <c r="JEL13019" s="15"/>
      <c r="JEM13019" s="15"/>
      <c r="JEN13019" s="15"/>
      <c r="JEO13019" s="15"/>
      <c r="JEP13019" s="15"/>
      <c r="JEQ13019" s="15"/>
      <c r="JER13019" s="15"/>
      <c r="JES13019" s="15"/>
      <c r="JET13019" s="15"/>
      <c r="JEU13019" s="15"/>
      <c r="JEV13019" s="15"/>
      <c r="JEW13019" s="15"/>
      <c r="JEX13019" s="15"/>
      <c r="JEY13019" s="15"/>
      <c r="JEZ13019" s="15"/>
      <c r="JFA13019" s="15"/>
      <c r="JFB13019" s="15"/>
      <c r="JFC13019" s="15"/>
      <c r="JFD13019" s="15"/>
      <c r="JFE13019" s="15"/>
      <c r="JFF13019" s="15"/>
      <c r="JFG13019" s="15"/>
      <c r="JFH13019" s="15"/>
      <c r="JFI13019" s="15"/>
      <c r="JFJ13019" s="15"/>
      <c r="JFK13019" s="15"/>
      <c r="JFL13019" s="15"/>
      <c r="JFM13019" s="15"/>
      <c r="JFN13019" s="15"/>
      <c r="JFO13019" s="15"/>
      <c r="JFP13019" s="15"/>
      <c r="JFQ13019" s="15"/>
      <c r="JFR13019" s="15"/>
      <c r="JFS13019" s="15"/>
      <c r="JFT13019" s="15"/>
      <c r="JFU13019" s="15"/>
      <c r="JFV13019" s="15"/>
      <c r="JFW13019" s="15"/>
      <c r="JFX13019" s="15"/>
      <c r="JFY13019" s="15"/>
      <c r="JFZ13019" s="15"/>
      <c r="JGA13019" s="15"/>
      <c r="JGB13019" s="15"/>
      <c r="JGC13019" s="15"/>
      <c r="JGD13019" s="15"/>
      <c r="JGE13019" s="15"/>
      <c r="JGF13019" s="15"/>
      <c r="JGG13019" s="15"/>
      <c r="JGH13019" s="15"/>
      <c r="JGI13019" s="15"/>
      <c r="JGJ13019" s="15"/>
      <c r="JGK13019" s="15"/>
      <c r="JGL13019" s="15"/>
      <c r="JGM13019" s="15"/>
      <c r="JGN13019" s="15"/>
      <c r="JGO13019" s="15"/>
      <c r="JGP13019" s="15"/>
      <c r="JGQ13019" s="15"/>
      <c r="JGR13019" s="15"/>
      <c r="JGS13019" s="15"/>
      <c r="JGT13019" s="15"/>
      <c r="JGU13019" s="15"/>
      <c r="JGV13019" s="15"/>
      <c r="JGW13019" s="15"/>
      <c r="JGX13019" s="15"/>
      <c r="JGY13019" s="15"/>
      <c r="JGZ13019" s="15"/>
      <c r="JHA13019" s="15"/>
      <c r="JHB13019" s="15"/>
      <c r="JHC13019" s="15"/>
      <c r="JHD13019" s="15"/>
      <c r="JHE13019" s="15"/>
      <c r="JHF13019" s="15"/>
      <c r="JHG13019" s="15"/>
      <c r="JHH13019" s="15"/>
      <c r="JHI13019" s="15"/>
      <c r="JHJ13019" s="15"/>
      <c r="JHK13019" s="15"/>
      <c r="JHL13019" s="15"/>
      <c r="JHM13019" s="15"/>
      <c r="JHN13019" s="15"/>
      <c r="JHO13019" s="15"/>
      <c r="JHP13019" s="15"/>
      <c r="JHQ13019" s="15"/>
      <c r="JHR13019" s="15"/>
      <c r="JHS13019" s="15"/>
      <c r="JHT13019" s="15"/>
      <c r="JHU13019" s="15"/>
      <c r="JHV13019" s="15"/>
      <c r="JHW13019" s="15"/>
      <c r="JHX13019" s="15"/>
      <c r="JHY13019" s="15"/>
      <c r="JHZ13019" s="15"/>
      <c r="JIA13019" s="15"/>
      <c r="JIB13019" s="15"/>
      <c r="JIC13019" s="15"/>
      <c r="JID13019" s="15"/>
      <c r="JIE13019" s="15"/>
      <c r="JIF13019" s="15"/>
      <c r="JIG13019" s="15"/>
      <c r="JIH13019" s="15"/>
      <c r="JII13019" s="15"/>
      <c r="JIJ13019" s="15"/>
      <c r="JIK13019" s="15"/>
      <c r="JIL13019" s="15"/>
      <c r="JIM13019" s="15"/>
      <c r="JIN13019" s="15"/>
      <c r="JIO13019" s="15"/>
      <c r="JIP13019" s="15"/>
      <c r="JIQ13019" s="15"/>
      <c r="JIR13019" s="15"/>
      <c r="JIS13019" s="15"/>
      <c r="JIT13019" s="15"/>
      <c r="JIU13019" s="15"/>
      <c r="JIV13019" s="15"/>
      <c r="JIW13019" s="15"/>
      <c r="JIX13019" s="15"/>
      <c r="JIY13019" s="15"/>
      <c r="JIZ13019" s="15"/>
      <c r="JJA13019" s="15"/>
      <c r="JJB13019" s="15"/>
      <c r="JJC13019" s="15"/>
      <c r="JJD13019" s="15"/>
      <c r="JJE13019" s="15"/>
      <c r="JJF13019" s="15"/>
      <c r="JJG13019" s="15"/>
      <c r="JJH13019" s="15"/>
      <c r="JJI13019" s="15"/>
      <c r="JJJ13019" s="15"/>
      <c r="JJK13019" s="15"/>
      <c r="JJL13019" s="15"/>
      <c r="JJM13019" s="15"/>
      <c r="JJN13019" s="15"/>
      <c r="JJO13019" s="15"/>
      <c r="JJP13019" s="15"/>
      <c r="JJQ13019" s="15"/>
      <c r="JJR13019" s="15"/>
      <c r="JJS13019" s="15"/>
      <c r="JJT13019" s="15"/>
      <c r="JJU13019" s="15"/>
      <c r="JJV13019" s="15"/>
      <c r="JJW13019" s="15"/>
      <c r="JJX13019" s="15"/>
      <c r="JJY13019" s="15"/>
      <c r="JJZ13019" s="15"/>
      <c r="JKA13019" s="15"/>
      <c r="JKB13019" s="15"/>
      <c r="JKC13019" s="15"/>
      <c r="JKD13019" s="15"/>
      <c r="JKE13019" s="15"/>
      <c r="JKF13019" s="15"/>
      <c r="JKG13019" s="15"/>
      <c r="JKH13019" s="15"/>
      <c r="JKI13019" s="15"/>
      <c r="JKJ13019" s="15"/>
      <c r="JKK13019" s="15"/>
      <c r="JKL13019" s="15"/>
      <c r="JKM13019" s="15"/>
      <c r="JKN13019" s="15"/>
      <c r="JKO13019" s="15"/>
      <c r="JKP13019" s="15"/>
      <c r="JKQ13019" s="15"/>
      <c r="JKR13019" s="15"/>
      <c r="JKS13019" s="15"/>
      <c r="JKT13019" s="15"/>
      <c r="JKU13019" s="15"/>
      <c r="JKV13019" s="15"/>
      <c r="JKW13019" s="15"/>
      <c r="JKX13019" s="15"/>
      <c r="JKY13019" s="15"/>
      <c r="JKZ13019" s="15"/>
      <c r="JLA13019" s="15"/>
      <c r="JLB13019" s="15"/>
      <c r="JLC13019" s="15"/>
      <c r="JLD13019" s="15"/>
      <c r="JLE13019" s="15"/>
      <c r="JLF13019" s="15"/>
      <c r="JLG13019" s="15"/>
      <c r="JLH13019" s="15"/>
      <c r="JLI13019" s="15"/>
      <c r="JLJ13019" s="15"/>
      <c r="JLK13019" s="15"/>
      <c r="JLL13019" s="15"/>
      <c r="JLM13019" s="15"/>
      <c r="JLN13019" s="15"/>
      <c r="JLO13019" s="15"/>
      <c r="JLP13019" s="15"/>
      <c r="JLQ13019" s="15"/>
      <c r="JLR13019" s="15"/>
      <c r="JLS13019" s="15"/>
      <c r="JLT13019" s="15"/>
      <c r="JLU13019" s="15"/>
      <c r="JLV13019" s="15"/>
      <c r="JLW13019" s="15"/>
      <c r="JLX13019" s="15"/>
      <c r="JLY13019" s="15"/>
      <c r="JLZ13019" s="15"/>
      <c r="JMA13019" s="15"/>
      <c r="JMB13019" s="15"/>
      <c r="JMC13019" s="15"/>
      <c r="JMD13019" s="15"/>
      <c r="JME13019" s="15"/>
      <c r="JMF13019" s="15"/>
      <c r="JMG13019" s="15"/>
      <c r="JMH13019" s="15"/>
      <c r="JMI13019" s="15"/>
      <c r="JMJ13019" s="15"/>
      <c r="JMK13019" s="15"/>
      <c r="JML13019" s="15"/>
      <c r="JMM13019" s="15"/>
      <c r="JMN13019" s="15"/>
      <c r="JMO13019" s="15"/>
      <c r="JMP13019" s="15"/>
      <c r="JMQ13019" s="15"/>
      <c r="JMR13019" s="15"/>
      <c r="JMS13019" s="15"/>
      <c r="JMT13019" s="15"/>
      <c r="JMU13019" s="15"/>
      <c r="JMV13019" s="15"/>
      <c r="JMW13019" s="15"/>
      <c r="JMX13019" s="15"/>
      <c r="JMY13019" s="15"/>
      <c r="JMZ13019" s="15"/>
      <c r="JNA13019" s="15"/>
      <c r="JNB13019" s="15"/>
      <c r="JNC13019" s="15"/>
      <c r="JND13019" s="15"/>
      <c r="JNE13019" s="15"/>
      <c r="JNF13019" s="15"/>
      <c r="JNG13019" s="15"/>
      <c r="JNH13019" s="15"/>
      <c r="JNI13019" s="15"/>
      <c r="JNJ13019" s="15"/>
      <c r="JNK13019" s="15"/>
      <c r="JNL13019" s="15"/>
      <c r="JNM13019" s="15"/>
      <c r="JNN13019" s="15"/>
      <c r="JNO13019" s="15"/>
      <c r="JNP13019" s="15"/>
      <c r="JNQ13019" s="15"/>
      <c r="JNR13019" s="15"/>
      <c r="JNS13019" s="15"/>
      <c r="JNT13019" s="15"/>
      <c r="JNU13019" s="15"/>
      <c r="JNV13019" s="15"/>
      <c r="JNW13019" s="15"/>
      <c r="JNX13019" s="15"/>
      <c r="JNY13019" s="15"/>
      <c r="JNZ13019" s="15"/>
      <c r="JOA13019" s="15"/>
      <c r="JOB13019" s="15"/>
      <c r="JOC13019" s="15"/>
      <c r="JOD13019" s="15"/>
      <c r="JOE13019" s="15"/>
      <c r="JOF13019" s="15"/>
      <c r="JOG13019" s="15"/>
      <c r="JOH13019" s="15"/>
      <c r="JOI13019" s="15"/>
      <c r="JOJ13019" s="15"/>
      <c r="JOK13019" s="15"/>
      <c r="JOL13019" s="15"/>
      <c r="JOM13019" s="15"/>
      <c r="JON13019" s="15"/>
      <c r="JOO13019" s="15"/>
      <c r="JOP13019" s="15"/>
      <c r="JOQ13019" s="15"/>
      <c r="JOR13019" s="15"/>
      <c r="JOS13019" s="15"/>
      <c r="JOT13019" s="15"/>
      <c r="JOU13019" s="15"/>
      <c r="JOV13019" s="15"/>
      <c r="JOW13019" s="15"/>
      <c r="JOX13019" s="15"/>
      <c r="JOY13019" s="15"/>
      <c r="JOZ13019" s="15"/>
      <c r="JPA13019" s="15"/>
      <c r="JPB13019" s="15"/>
      <c r="JPC13019" s="15"/>
      <c r="JPD13019" s="15"/>
      <c r="JPE13019" s="15"/>
      <c r="JPF13019" s="15"/>
      <c r="JPG13019" s="15"/>
      <c r="JPH13019" s="15"/>
      <c r="JPI13019" s="15"/>
      <c r="JPJ13019" s="15"/>
      <c r="JPK13019" s="15"/>
      <c r="JPL13019" s="15"/>
      <c r="JPM13019" s="15"/>
      <c r="JPN13019" s="15"/>
      <c r="JPO13019" s="15"/>
      <c r="JPP13019" s="15"/>
      <c r="JPQ13019" s="15"/>
      <c r="JPR13019" s="15"/>
      <c r="JPS13019" s="15"/>
      <c r="JPT13019" s="15"/>
      <c r="JPU13019" s="15"/>
      <c r="JPV13019" s="15"/>
      <c r="JPW13019" s="15"/>
      <c r="JPX13019" s="15"/>
      <c r="JPY13019" s="15"/>
      <c r="JPZ13019" s="15"/>
      <c r="JQA13019" s="15"/>
      <c r="JQB13019" s="15"/>
      <c r="JQC13019" s="15"/>
      <c r="JQD13019" s="15"/>
      <c r="JQE13019" s="15"/>
      <c r="JQF13019" s="15"/>
      <c r="JQG13019" s="15"/>
      <c r="JQH13019" s="15"/>
      <c r="JQI13019" s="15"/>
      <c r="JQJ13019" s="15"/>
      <c r="JQK13019" s="15"/>
      <c r="JQL13019" s="15"/>
      <c r="JQM13019" s="15"/>
      <c r="JQN13019" s="15"/>
      <c r="JQO13019" s="15"/>
      <c r="JQP13019" s="15"/>
      <c r="JQQ13019" s="15"/>
      <c r="JQR13019" s="15"/>
      <c r="JQS13019" s="15"/>
      <c r="JQT13019" s="15"/>
      <c r="JQU13019" s="15"/>
      <c r="JQV13019" s="15"/>
      <c r="JQW13019" s="15"/>
      <c r="JQX13019" s="15"/>
      <c r="JQY13019" s="15"/>
      <c r="JQZ13019" s="15"/>
      <c r="JRA13019" s="15"/>
      <c r="JRB13019" s="15"/>
      <c r="JRC13019" s="15"/>
      <c r="JRD13019" s="15"/>
      <c r="JRE13019" s="15"/>
      <c r="JRF13019" s="15"/>
      <c r="JRG13019" s="15"/>
      <c r="JRH13019" s="15"/>
      <c r="JRI13019" s="15"/>
      <c r="JRJ13019" s="15"/>
      <c r="JRK13019" s="15"/>
      <c r="JRL13019" s="15"/>
      <c r="JRM13019" s="15"/>
      <c r="JRN13019" s="15"/>
      <c r="JRO13019" s="15"/>
      <c r="JRP13019" s="15"/>
      <c r="JRQ13019" s="15"/>
      <c r="JRR13019" s="15"/>
      <c r="JRS13019" s="15"/>
      <c r="JRT13019" s="15"/>
      <c r="JRU13019" s="15"/>
      <c r="JRV13019" s="15"/>
      <c r="JRW13019" s="15"/>
      <c r="JRX13019" s="15"/>
      <c r="JRY13019" s="15"/>
      <c r="JRZ13019" s="15"/>
      <c r="JSA13019" s="15"/>
      <c r="JSB13019" s="15"/>
      <c r="JSC13019" s="15"/>
      <c r="JSD13019" s="15"/>
      <c r="JSE13019" s="15"/>
      <c r="JSF13019" s="15"/>
      <c r="JSG13019" s="15"/>
      <c r="JSH13019" s="15"/>
      <c r="JSI13019" s="15"/>
      <c r="JSJ13019" s="15"/>
      <c r="JSK13019" s="15"/>
      <c r="JSL13019" s="15"/>
      <c r="JSM13019" s="15"/>
      <c r="JSN13019" s="15"/>
      <c r="JSO13019" s="15"/>
      <c r="JSP13019" s="15"/>
      <c r="JSQ13019" s="15"/>
      <c r="JSR13019" s="15"/>
      <c r="JSS13019" s="15"/>
      <c r="JST13019" s="15"/>
      <c r="JSU13019" s="15"/>
      <c r="JSV13019" s="15"/>
      <c r="JSW13019" s="15"/>
      <c r="JSX13019" s="15"/>
      <c r="JSY13019" s="15"/>
      <c r="JSZ13019" s="15"/>
      <c r="JTA13019" s="15"/>
      <c r="JTB13019" s="15"/>
      <c r="JTC13019" s="15"/>
      <c r="JTD13019" s="15"/>
      <c r="JTE13019" s="15"/>
      <c r="JTF13019" s="15"/>
      <c r="JTG13019" s="15"/>
      <c r="JTH13019" s="15"/>
      <c r="JTI13019" s="15"/>
      <c r="JTJ13019" s="15"/>
      <c r="JTK13019" s="15"/>
      <c r="JTL13019" s="15"/>
      <c r="JTM13019" s="15"/>
      <c r="JTN13019" s="15"/>
      <c r="JTO13019" s="15"/>
      <c r="JTP13019" s="15"/>
      <c r="JTQ13019" s="15"/>
      <c r="JTR13019" s="15"/>
      <c r="JTS13019" s="15"/>
      <c r="JTT13019" s="15"/>
      <c r="JTU13019" s="15"/>
      <c r="JTV13019" s="15"/>
      <c r="JTW13019" s="15"/>
      <c r="JTX13019" s="15"/>
      <c r="JTY13019" s="15"/>
      <c r="JTZ13019" s="15"/>
      <c r="JUA13019" s="15"/>
      <c r="JUB13019" s="15"/>
      <c r="JUC13019" s="15"/>
      <c r="JUD13019" s="15"/>
      <c r="JUE13019" s="15"/>
      <c r="JUF13019" s="15"/>
      <c r="JUG13019" s="15"/>
      <c r="JUH13019" s="15"/>
      <c r="JUI13019" s="15"/>
      <c r="JUJ13019" s="15"/>
      <c r="JUK13019" s="15"/>
      <c r="JUL13019" s="15"/>
      <c r="JUM13019" s="15"/>
      <c r="JUN13019" s="15"/>
      <c r="JUO13019" s="15"/>
      <c r="JUP13019" s="15"/>
      <c r="JUQ13019" s="15"/>
      <c r="JUR13019" s="15"/>
      <c r="JUS13019" s="15"/>
      <c r="JUT13019" s="15"/>
      <c r="JUU13019" s="15"/>
      <c r="JUV13019" s="15"/>
      <c r="JUW13019" s="15"/>
      <c r="JUX13019" s="15"/>
      <c r="JUY13019" s="15"/>
      <c r="JUZ13019" s="15"/>
      <c r="JVA13019" s="15"/>
      <c r="JVB13019" s="15"/>
      <c r="JVC13019" s="15"/>
      <c r="JVD13019" s="15"/>
      <c r="JVE13019" s="15"/>
      <c r="JVF13019" s="15"/>
      <c r="JVG13019" s="15"/>
      <c r="JVH13019" s="15"/>
      <c r="JVI13019" s="15"/>
      <c r="JVJ13019" s="15"/>
      <c r="JVK13019" s="15"/>
      <c r="JVL13019" s="15"/>
      <c r="JVM13019" s="15"/>
      <c r="JVN13019" s="15"/>
      <c r="JVO13019" s="15"/>
      <c r="JVP13019" s="15"/>
      <c r="JVQ13019" s="15"/>
      <c r="JVR13019" s="15"/>
      <c r="JVS13019" s="15"/>
      <c r="JVT13019" s="15"/>
      <c r="JVU13019" s="15"/>
      <c r="JVV13019" s="15"/>
      <c r="JVW13019" s="15"/>
      <c r="JVX13019" s="15"/>
      <c r="JVY13019" s="15"/>
      <c r="JVZ13019" s="15"/>
      <c r="JWA13019" s="15"/>
      <c r="JWB13019" s="15"/>
      <c r="JWC13019" s="15"/>
      <c r="JWD13019" s="15"/>
      <c r="JWE13019" s="15"/>
      <c r="JWF13019" s="15"/>
      <c r="JWG13019" s="15"/>
      <c r="JWH13019" s="15"/>
      <c r="JWI13019" s="15"/>
      <c r="JWJ13019" s="15"/>
      <c r="JWK13019" s="15"/>
      <c r="JWL13019" s="15"/>
      <c r="JWM13019" s="15"/>
      <c r="JWN13019" s="15"/>
      <c r="JWO13019" s="15"/>
      <c r="JWP13019" s="15"/>
      <c r="JWQ13019" s="15"/>
      <c r="JWR13019" s="15"/>
      <c r="JWS13019" s="15"/>
      <c r="JWT13019" s="15"/>
      <c r="JWU13019" s="15"/>
      <c r="JWV13019" s="15"/>
      <c r="JWW13019" s="15"/>
      <c r="JWX13019" s="15"/>
      <c r="JWY13019" s="15"/>
      <c r="JWZ13019" s="15"/>
      <c r="JXA13019" s="15"/>
      <c r="JXB13019" s="15"/>
      <c r="JXC13019" s="15"/>
      <c r="JXD13019" s="15"/>
      <c r="JXE13019" s="15"/>
      <c r="JXF13019" s="15"/>
      <c r="JXG13019" s="15"/>
      <c r="JXH13019" s="15"/>
      <c r="JXI13019" s="15"/>
      <c r="JXJ13019" s="15"/>
      <c r="JXK13019" s="15"/>
      <c r="JXL13019" s="15"/>
      <c r="JXM13019" s="15"/>
      <c r="JXN13019" s="15"/>
      <c r="JXO13019" s="15"/>
      <c r="JXP13019" s="15"/>
      <c r="JXQ13019" s="15"/>
      <c r="JXR13019" s="15"/>
      <c r="JXS13019" s="15"/>
      <c r="JXT13019" s="15"/>
      <c r="JXU13019" s="15"/>
      <c r="JXV13019" s="15"/>
      <c r="JXW13019" s="15"/>
      <c r="JXX13019" s="15"/>
      <c r="JXY13019" s="15"/>
      <c r="JXZ13019" s="15"/>
      <c r="JYA13019" s="15"/>
      <c r="JYB13019" s="15"/>
      <c r="JYC13019" s="15"/>
      <c r="JYD13019" s="15"/>
      <c r="JYE13019" s="15"/>
      <c r="JYF13019" s="15"/>
      <c r="JYG13019" s="15"/>
      <c r="JYH13019" s="15"/>
      <c r="JYI13019" s="15"/>
      <c r="JYJ13019" s="15"/>
      <c r="JYK13019" s="15"/>
      <c r="JYL13019" s="15"/>
      <c r="JYM13019" s="15"/>
      <c r="JYN13019" s="15"/>
      <c r="JYO13019" s="15"/>
      <c r="JYP13019" s="15"/>
      <c r="JYQ13019" s="15"/>
      <c r="JYR13019" s="15"/>
      <c r="JYS13019" s="15"/>
      <c r="JYT13019" s="15"/>
      <c r="JYU13019" s="15"/>
      <c r="JYV13019" s="15"/>
      <c r="JYW13019" s="15"/>
      <c r="JYX13019" s="15"/>
      <c r="JYY13019" s="15"/>
      <c r="JYZ13019" s="15"/>
      <c r="JZA13019" s="15"/>
      <c r="JZB13019" s="15"/>
      <c r="JZC13019" s="15"/>
      <c r="JZD13019" s="15"/>
      <c r="JZE13019" s="15"/>
      <c r="JZF13019" s="15"/>
      <c r="JZG13019" s="15"/>
      <c r="JZH13019" s="15"/>
      <c r="JZI13019" s="15"/>
      <c r="JZJ13019" s="15"/>
      <c r="JZK13019" s="15"/>
      <c r="JZL13019" s="15"/>
      <c r="JZM13019" s="15"/>
      <c r="JZN13019" s="15"/>
      <c r="JZO13019" s="15"/>
      <c r="JZP13019" s="15"/>
      <c r="JZQ13019" s="15"/>
      <c r="JZR13019" s="15"/>
      <c r="JZS13019" s="15"/>
      <c r="JZT13019" s="15"/>
      <c r="JZU13019" s="15"/>
      <c r="JZV13019" s="15"/>
      <c r="JZW13019" s="15"/>
      <c r="JZX13019" s="15"/>
      <c r="JZY13019" s="15"/>
      <c r="JZZ13019" s="15"/>
      <c r="KAA13019" s="15"/>
      <c r="KAB13019" s="15"/>
      <c r="KAC13019" s="15"/>
      <c r="KAD13019" s="15"/>
      <c r="KAE13019" s="15"/>
      <c r="KAF13019" s="15"/>
      <c r="KAG13019" s="15"/>
      <c r="KAH13019" s="15"/>
      <c r="KAI13019" s="15"/>
      <c r="KAJ13019" s="15"/>
      <c r="KAK13019" s="15"/>
      <c r="KAL13019" s="15"/>
      <c r="KAM13019" s="15"/>
      <c r="KAN13019" s="15"/>
      <c r="KAO13019" s="15"/>
      <c r="KAP13019" s="15"/>
      <c r="KAQ13019" s="15"/>
      <c r="KAR13019" s="15"/>
      <c r="KAS13019" s="15"/>
      <c r="KAT13019" s="15"/>
      <c r="KAU13019" s="15"/>
      <c r="KAV13019" s="15"/>
      <c r="KAW13019" s="15"/>
      <c r="KAX13019" s="15"/>
      <c r="KAY13019" s="15"/>
      <c r="KAZ13019" s="15"/>
      <c r="KBA13019" s="15"/>
      <c r="KBB13019" s="15"/>
      <c r="KBC13019" s="15"/>
      <c r="KBD13019" s="15"/>
      <c r="KBE13019" s="15"/>
      <c r="KBF13019" s="15"/>
      <c r="KBG13019" s="15"/>
      <c r="KBH13019" s="15"/>
      <c r="KBI13019" s="15"/>
      <c r="KBJ13019" s="15"/>
      <c r="KBK13019" s="15"/>
      <c r="KBL13019" s="15"/>
      <c r="KBM13019" s="15"/>
      <c r="KBN13019" s="15"/>
      <c r="KBO13019" s="15"/>
      <c r="KBP13019" s="15"/>
      <c r="KBQ13019" s="15"/>
      <c r="KBR13019" s="15"/>
      <c r="KBS13019" s="15"/>
      <c r="KBT13019" s="15"/>
      <c r="KBU13019" s="15"/>
      <c r="KBV13019" s="15"/>
      <c r="KBW13019" s="15"/>
      <c r="KBX13019" s="15"/>
      <c r="KBY13019" s="15"/>
      <c r="KBZ13019" s="15"/>
      <c r="KCA13019" s="15"/>
      <c r="KCB13019" s="15"/>
      <c r="KCC13019" s="15"/>
      <c r="KCD13019" s="15"/>
      <c r="KCE13019" s="15"/>
      <c r="KCF13019" s="15"/>
      <c r="KCG13019" s="15"/>
      <c r="KCH13019" s="15"/>
      <c r="KCI13019" s="15"/>
      <c r="KCJ13019" s="15"/>
      <c r="KCK13019" s="15"/>
      <c r="KCL13019" s="15"/>
      <c r="KCM13019" s="15"/>
      <c r="KCN13019" s="15"/>
      <c r="KCO13019" s="15"/>
      <c r="KCP13019" s="15"/>
      <c r="KCQ13019" s="15"/>
      <c r="KCR13019" s="15"/>
      <c r="KCS13019" s="15"/>
      <c r="KCT13019" s="15"/>
      <c r="KCU13019" s="15"/>
      <c r="KCV13019" s="15"/>
      <c r="KCW13019" s="15"/>
      <c r="KCX13019" s="15"/>
      <c r="KCY13019" s="15"/>
      <c r="KCZ13019" s="15"/>
      <c r="KDA13019" s="15"/>
      <c r="KDB13019" s="15"/>
      <c r="KDC13019" s="15"/>
      <c r="KDD13019" s="15"/>
      <c r="KDE13019" s="15"/>
      <c r="KDF13019" s="15"/>
      <c r="KDG13019" s="15"/>
      <c r="KDH13019" s="15"/>
      <c r="KDI13019" s="15"/>
      <c r="KDJ13019" s="15"/>
      <c r="KDK13019" s="15"/>
      <c r="KDL13019" s="15"/>
      <c r="KDM13019" s="15"/>
      <c r="KDN13019" s="15"/>
      <c r="KDO13019" s="15"/>
      <c r="KDP13019" s="15"/>
      <c r="KDQ13019" s="15"/>
      <c r="KDR13019" s="15"/>
      <c r="KDS13019" s="15"/>
      <c r="KDT13019" s="15"/>
      <c r="KDU13019" s="15"/>
      <c r="KDV13019" s="15"/>
      <c r="KDW13019" s="15"/>
      <c r="KDX13019" s="15"/>
      <c r="KDY13019" s="15"/>
      <c r="KDZ13019" s="15"/>
      <c r="KEA13019" s="15"/>
      <c r="KEB13019" s="15"/>
      <c r="KEC13019" s="15"/>
      <c r="KED13019" s="15"/>
      <c r="KEE13019" s="15"/>
      <c r="KEF13019" s="15"/>
      <c r="KEG13019" s="15"/>
      <c r="KEH13019" s="15"/>
      <c r="KEI13019" s="15"/>
      <c r="KEJ13019" s="15"/>
      <c r="KEK13019" s="15"/>
      <c r="KEL13019" s="15"/>
      <c r="KEM13019" s="15"/>
      <c r="KEN13019" s="15"/>
      <c r="KEO13019" s="15"/>
      <c r="KEP13019" s="15"/>
      <c r="KEQ13019" s="15"/>
      <c r="KER13019" s="15"/>
      <c r="KES13019" s="15"/>
      <c r="KET13019" s="15"/>
      <c r="KEU13019" s="15"/>
      <c r="KEV13019" s="15"/>
      <c r="KEW13019" s="15"/>
      <c r="KEX13019" s="15"/>
      <c r="KEY13019" s="15"/>
      <c r="KEZ13019" s="15"/>
      <c r="KFA13019" s="15"/>
      <c r="KFB13019" s="15"/>
      <c r="KFC13019" s="15"/>
      <c r="KFD13019" s="15"/>
      <c r="KFE13019" s="15"/>
      <c r="KFF13019" s="15"/>
      <c r="KFG13019" s="15"/>
      <c r="KFH13019" s="15"/>
      <c r="KFI13019" s="15"/>
      <c r="KFJ13019" s="15"/>
      <c r="KFK13019" s="15"/>
      <c r="KFL13019" s="15"/>
      <c r="KFM13019" s="15"/>
      <c r="KFN13019" s="15"/>
      <c r="KFO13019" s="15"/>
      <c r="KFP13019" s="15"/>
      <c r="KFQ13019" s="15"/>
      <c r="KFR13019" s="15"/>
      <c r="KFS13019" s="15"/>
      <c r="KFT13019" s="15"/>
      <c r="KFU13019" s="15"/>
      <c r="KFV13019" s="15"/>
      <c r="KFW13019" s="15"/>
      <c r="KFX13019" s="15"/>
      <c r="KFY13019" s="15"/>
      <c r="KFZ13019" s="15"/>
      <c r="KGA13019" s="15"/>
      <c r="KGB13019" s="15"/>
      <c r="KGC13019" s="15"/>
      <c r="KGD13019" s="15"/>
      <c r="KGE13019" s="15"/>
      <c r="KGF13019" s="15"/>
      <c r="KGG13019" s="15"/>
      <c r="KGH13019" s="15"/>
      <c r="KGI13019" s="15"/>
      <c r="KGJ13019" s="15"/>
      <c r="KGK13019" s="15"/>
      <c r="KGL13019" s="15"/>
      <c r="KGM13019" s="15"/>
      <c r="KGN13019" s="15"/>
      <c r="KGO13019" s="15"/>
      <c r="KGP13019" s="15"/>
      <c r="KGQ13019" s="15"/>
      <c r="KGR13019" s="15"/>
      <c r="KGS13019" s="15"/>
      <c r="KGT13019" s="15"/>
      <c r="KGU13019" s="15"/>
      <c r="KGV13019" s="15"/>
      <c r="KGW13019" s="15"/>
      <c r="KGX13019" s="15"/>
      <c r="KGY13019" s="15"/>
      <c r="KGZ13019" s="15"/>
      <c r="KHA13019" s="15"/>
      <c r="KHB13019" s="15"/>
      <c r="KHC13019" s="15"/>
      <c r="KHD13019" s="15"/>
      <c r="KHE13019" s="15"/>
      <c r="KHF13019" s="15"/>
      <c r="KHG13019" s="15"/>
      <c r="KHH13019" s="15"/>
      <c r="KHI13019" s="15"/>
      <c r="KHJ13019" s="15"/>
      <c r="KHK13019" s="15"/>
      <c r="KHL13019" s="15"/>
      <c r="KHM13019" s="15"/>
      <c r="KHN13019" s="15"/>
      <c r="KHO13019" s="15"/>
      <c r="KHP13019" s="15"/>
      <c r="KHQ13019" s="15"/>
      <c r="KHR13019" s="15"/>
      <c r="KHS13019" s="15"/>
      <c r="KHT13019" s="15"/>
      <c r="KHU13019" s="15"/>
      <c r="KHV13019" s="15"/>
      <c r="KHW13019" s="15"/>
      <c r="KHX13019" s="15"/>
      <c r="KHY13019" s="15"/>
      <c r="KHZ13019" s="15"/>
      <c r="KIA13019" s="15"/>
      <c r="KIB13019" s="15"/>
      <c r="KIC13019" s="15"/>
      <c r="KID13019" s="15"/>
      <c r="KIE13019" s="15"/>
      <c r="KIF13019" s="15"/>
      <c r="KIG13019" s="15"/>
      <c r="KIH13019" s="15"/>
      <c r="KII13019" s="15"/>
      <c r="KIJ13019" s="15"/>
      <c r="KIK13019" s="15"/>
      <c r="KIL13019" s="15"/>
      <c r="KIM13019" s="15"/>
      <c r="KIN13019" s="15"/>
      <c r="KIO13019" s="15"/>
      <c r="KIP13019" s="15"/>
      <c r="KIQ13019" s="15"/>
      <c r="KIR13019" s="15"/>
      <c r="KIS13019" s="15"/>
      <c r="KIT13019" s="15"/>
      <c r="KIU13019" s="15"/>
      <c r="KIV13019" s="15"/>
      <c r="KIW13019" s="15"/>
      <c r="KIX13019" s="15"/>
      <c r="KIY13019" s="15"/>
      <c r="KIZ13019" s="15"/>
      <c r="KJA13019" s="15"/>
      <c r="KJB13019" s="15"/>
      <c r="KJC13019" s="15"/>
      <c r="KJD13019" s="15"/>
      <c r="KJE13019" s="15"/>
      <c r="KJF13019" s="15"/>
      <c r="KJG13019" s="15"/>
      <c r="KJH13019" s="15"/>
      <c r="KJI13019" s="15"/>
      <c r="KJJ13019" s="15"/>
      <c r="KJK13019" s="15"/>
      <c r="KJL13019" s="15"/>
      <c r="KJM13019" s="15"/>
      <c r="KJN13019" s="15"/>
      <c r="KJO13019" s="15"/>
      <c r="KJP13019" s="15"/>
      <c r="KJQ13019" s="15"/>
      <c r="KJR13019" s="15"/>
      <c r="KJS13019" s="15"/>
      <c r="KJT13019" s="15"/>
      <c r="KJU13019" s="15"/>
      <c r="KJV13019" s="15"/>
      <c r="KJW13019" s="15"/>
      <c r="KJX13019" s="15"/>
      <c r="KJY13019" s="15"/>
      <c r="KJZ13019" s="15"/>
      <c r="KKA13019" s="15"/>
      <c r="KKB13019" s="15"/>
      <c r="KKC13019" s="15"/>
      <c r="KKD13019" s="15"/>
      <c r="KKE13019" s="15"/>
      <c r="KKF13019" s="15"/>
      <c r="KKG13019" s="15"/>
      <c r="KKH13019" s="15"/>
      <c r="KKI13019" s="15"/>
      <c r="KKJ13019" s="15"/>
      <c r="KKK13019" s="15"/>
      <c r="KKL13019" s="15"/>
      <c r="KKM13019" s="15"/>
      <c r="KKN13019" s="15"/>
      <c r="KKO13019" s="15"/>
      <c r="KKP13019" s="15"/>
      <c r="KKQ13019" s="15"/>
      <c r="KKR13019" s="15"/>
      <c r="KKS13019" s="15"/>
      <c r="KKT13019" s="15"/>
      <c r="KKU13019" s="15"/>
      <c r="KKV13019" s="15"/>
      <c r="KKW13019" s="15"/>
      <c r="KKX13019" s="15"/>
      <c r="KKY13019" s="15"/>
      <c r="KKZ13019" s="15"/>
      <c r="KLA13019" s="15"/>
      <c r="KLB13019" s="15"/>
      <c r="KLC13019" s="15"/>
      <c r="KLD13019" s="15"/>
      <c r="KLE13019" s="15"/>
      <c r="KLF13019" s="15"/>
      <c r="KLG13019" s="15"/>
      <c r="KLH13019" s="15"/>
      <c r="KLI13019" s="15"/>
      <c r="KLJ13019" s="15"/>
      <c r="KLK13019" s="15"/>
      <c r="KLL13019" s="15"/>
      <c r="KLM13019" s="15"/>
      <c r="KLN13019" s="15"/>
      <c r="KLO13019" s="15"/>
      <c r="KLP13019" s="15"/>
      <c r="KLQ13019" s="15"/>
      <c r="KLR13019" s="15"/>
      <c r="KLS13019" s="15"/>
      <c r="KLT13019" s="15"/>
      <c r="KLU13019" s="15"/>
      <c r="KLV13019" s="15"/>
      <c r="KLW13019" s="15"/>
      <c r="KLX13019" s="15"/>
      <c r="KLY13019" s="15"/>
      <c r="KLZ13019" s="15"/>
      <c r="KMA13019" s="15"/>
      <c r="KMB13019" s="15"/>
      <c r="KMC13019" s="15"/>
      <c r="KMD13019" s="15"/>
      <c r="KME13019" s="15"/>
      <c r="KMF13019" s="15"/>
      <c r="KMG13019" s="15"/>
      <c r="KMH13019" s="15"/>
      <c r="KMI13019" s="15"/>
      <c r="KMJ13019" s="15"/>
      <c r="KMK13019" s="15"/>
      <c r="KML13019" s="15"/>
      <c r="KMM13019" s="15"/>
      <c r="KMN13019" s="15"/>
      <c r="KMO13019" s="15"/>
      <c r="KMP13019" s="15"/>
      <c r="KMQ13019" s="15"/>
      <c r="KMR13019" s="15"/>
      <c r="KMS13019" s="15"/>
      <c r="KMT13019" s="15"/>
      <c r="KMU13019" s="15"/>
      <c r="KMV13019" s="15"/>
      <c r="KMW13019" s="15"/>
      <c r="KMX13019" s="15"/>
      <c r="KMY13019" s="15"/>
      <c r="KMZ13019" s="15"/>
      <c r="KNA13019" s="15"/>
      <c r="KNB13019" s="15"/>
      <c r="KNC13019" s="15"/>
      <c r="KND13019" s="15"/>
      <c r="KNE13019" s="15"/>
      <c r="KNF13019" s="15"/>
      <c r="KNG13019" s="15"/>
      <c r="KNH13019" s="15"/>
      <c r="KNI13019" s="15"/>
      <c r="KNJ13019" s="15"/>
      <c r="KNK13019" s="15"/>
      <c r="KNL13019" s="15"/>
      <c r="KNM13019" s="15"/>
      <c r="KNN13019" s="15"/>
      <c r="KNO13019" s="15"/>
      <c r="KNP13019" s="15"/>
      <c r="KNQ13019" s="15"/>
      <c r="KNR13019" s="15"/>
      <c r="KNS13019" s="15"/>
      <c r="KNT13019" s="15"/>
      <c r="KNU13019" s="15"/>
      <c r="KNV13019" s="15"/>
      <c r="KNW13019" s="15"/>
      <c r="KNX13019" s="15"/>
      <c r="KNY13019" s="15"/>
      <c r="KNZ13019" s="15"/>
      <c r="KOA13019" s="15"/>
      <c r="KOB13019" s="15"/>
      <c r="KOC13019" s="15"/>
      <c r="KOD13019" s="15"/>
      <c r="KOE13019" s="15"/>
      <c r="KOF13019" s="15"/>
      <c r="KOG13019" s="15"/>
      <c r="KOH13019" s="15"/>
      <c r="KOI13019" s="15"/>
      <c r="KOJ13019" s="15"/>
      <c r="KOK13019" s="15"/>
      <c r="KOL13019" s="15"/>
      <c r="KOM13019" s="15"/>
      <c r="KON13019" s="15"/>
      <c r="KOO13019" s="15"/>
      <c r="KOP13019" s="15"/>
      <c r="KOQ13019" s="15"/>
      <c r="KOR13019" s="15"/>
      <c r="KOS13019" s="15"/>
      <c r="KOT13019" s="15"/>
      <c r="KOU13019" s="15"/>
      <c r="KOV13019" s="15"/>
      <c r="KOW13019" s="15"/>
      <c r="KOX13019" s="15"/>
      <c r="KOY13019" s="15"/>
      <c r="KOZ13019" s="15"/>
      <c r="KPA13019" s="15"/>
      <c r="KPB13019" s="15"/>
      <c r="KPC13019" s="15"/>
      <c r="KPD13019" s="15"/>
      <c r="KPE13019" s="15"/>
      <c r="KPF13019" s="15"/>
      <c r="KPG13019" s="15"/>
      <c r="KPH13019" s="15"/>
      <c r="KPI13019" s="15"/>
      <c r="KPJ13019" s="15"/>
      <c r="KPK13019" s="15"/>
      <c r="KPL13019" s="15"/>
      <c r="KPM13019" s="15"/>
      <c r="KPN13019" s="15"/>
      <c r="KPO13019" s="15"/>
      <c r="KPP13019" s="15"/>
      <c r="KPQ13019" s="15"/>
      <c r="KPR13019" s="15"/>
      <c r="KPS13019" s="15"/>
      <c r="KPT13019" s="15"/>
      <c r="KPU13019" s="15"/>
      <c r="KPV13019" s="15"/>
      <c r="KPW13019" s="15"/>
      <c r="KPX13019" s="15"/>
      <c r="KPY13019" s="15"/>
      <c r="KPZ13019" s="15"/>
      <c r="KQA13019" s="15"/>
      <c r="KQB13019" s="15"/>
      <c r="KQC13019" s="15"/>
      <c r="KQD13019" s="15"/>
      <c r="KQE13019" s="15"/>
      <c r="KQF13019" s="15"/>
      <c r="KQG13019" s="15"/>
      <c r="KQH13019" s="15"/>
      <c r="KQI13019" s="15"/>
      <c r="KQJ13019" s="15"/>
      <c r="KQK13019" s="15"/>
      <c r="KQL13019" s="15"/>
      <c r="KQM13019" s="15"/>
      <c r="KQN13019" s="15"/>
      <c r="KQO13019" s="15"/>
      <c r="KQP13019" s="15"/>
      <c r="KQQ13019" s="15"/>
      <c r="KQR13019" s="15"/>
      <c r="KQS13019" s="15"/>
      <c r="KQT13019" s="15"/>
      <c r="KQU13019" s="15"/>
      <c r="KQV13019" s="15"/>
      <c r="KQW13019" s="15"/>
      <c r="KQX13019" s="15"/>
      <c r="KQY13019" s="15"/>
      <c r="KQZ13019" s="15"/>
      <c r="KRA13019" s="15"/>
      <c r="KRB13019" s="15"/>
      <c r="KRC13019" s="15"/>
      <c r="KRD13019" s="15"/>
      <c r="KRE13019" s="15"/>
      <c r="KRF13019" s="15"/>
      <c r="KRG13019" s="15"/>
      <c r="KRH13019" s="15"/>
      <c r="KRI13019" s="15"/>
      <c r="KRJ13019" s="15"/>
      <c r="KRK13019" s="15"/>
      <c r="KRL13019" s="15"/>
      <c r="KRM13019" s="15"/>
      <c r="KRN13019" s="15"/>
      <c r="KRO13019" s="15"/>
      <c r="KRP13019" s="15"/>
      <c r="KRQ13019" s="15"/>
      <c r="KRR13019" s="15"/>
      <c r="KRS13019" s="15"/>
      <c r="KRT13019" s="15"/>
      <c r="KRU13019" s="15"/>
      <c r="KRV13019" s="15"/>
      <c r="KRW13019" s="15"/>
      <c r="KRX13019" s="15"/>
      <c r="KRY13019" s="15"/>
      <c r="KRZ13019" s="15"/>
      <c r="KSA13019" s="15"/>
      <c r="KSB13019" s="15"/>
      <c r="KSC13019" s="15"/>
      <c r="KSD13019" s="15"/>
      <c r="KSE13019" s="15"/>
      <c r="KSF13019" s="15"/>
      <c r="KSG13019" s="15"/>
      <c r="KSH13019" s="15"/>
      <c r="KSI13019" s="15"/>
      <c r="KSJ13019" s="15"/>
      <c r="KSK13019" s="15"/>
      <c r="KSL13019" s="15"/>
      <c r="KSM13019" s="15"/>
      <c r="KSN13019" s="15"/>
      <c r="KSO13019" s="15"/>
      <c r="KSP13019" s="15"/>
      <c r="KSQ13019" s="15"/>
      <c r="KSR13019" s="15"/>
      <c r="KSS13019" s="15"/>
      <c r="KST13019" s="15"/>
      <c r="KSU13019" s="15"/>
      <c r="KSV13019" s="15"/>
      <c r="KSW13019" s="15"/>
      <c r="KSX13019" s="15"/>
      <c r="KSY13019" s="15"/>
      <c r="KSZ13019" s="15"/>
      <c r="KTA13019" s="15"/>
      <c r="KTB13019" s="15"/>
      <c r="KTC13019" s="15"/>
      <c r="KTD13019" s="15"/>
      <c r="KTE13019" s="15"/>
      <c r="KTF13019" s="15"/>
      <c r="KTG13019" s="15"/>
      <c r="KTH13019" s="15"/>
      <c r="KTI13019" s="15"/>
      <c r="KTJ13019" s="15"/>
      <c r="KTK13019" s="15"/>
      <c r="KTL13019" s="15"/>
      <c r="KTM13019" s="15"/>
      <c r="KTN13019" s="15"/>
      <c r="KTO13019" s="15"/>
      <c r="KTP13019" s="15"/>
      <c r="KTQ13019" s="15"/>
      <c r="KTR13019" s="15"/>
      <c r="KTS13019" s="15"/>
      <c r="KTT13019" s="15"/>
      <c r="KTU13019" s="15"/>
      <c r="KTV13019" s="15"/>
      <c r="KTW13019" s="15"/>
      <c r="KTX13019" s="15"/>
      <c r="KTY13019" s="15"/>
      <c r="KTZ13019" s="15"/>
      <c r="KUA13019" s="15"/>
      <c r="KUB13019" s="15"/>
      <c r="KUC13019" s="15"/>
      <c r="KUD13019" s="15"/>
      <c r="KUE13019" s="15"/>
      <c r="KUF13019" s="15"/>
      <c r="KUG13019" s="15"/>
      <c r="KUH13019" s="15"/>
      <c r="KUI13019" s="15"/>
      <c r="KUJ13019" s="15"/>
      <c r="KUK13019" s="15"/>
      <c r="KUL13019" s="15"/>
      <c r="KUM13019" s="15"/>
      <c r="KUN13019" s="15"/>
      <c r="KUO13019" s="15"/>
      <c r="KUP13019" s="15"/>
      <c r="KUQ13019" s="15"/>
      <c r="KUR13019" s="15"/>
      <c r="KUS13019" s="15"/>
      <c r="KUT13019" s="15"/>
      <c r="KUU13019" s="15"/>
      <c r="KUV13019" s="15"/>
      <c r="KUW13019" s="15"/>
      <c r="KUX13019" s="15"/>
      <c r="KUY13019" s="15"/>
      <c r="KUZ13019" s="15"/>
      <c r="KVA13019" s="15"/>
      <c r="KVB13019" s="15"/>
      <c r="KVC13019" s="15"/>
      <c r="KVD13019" s="15"/>
      <c r="KVE13019" s="15"/>
      <c r="KVF13019" s="15"/>
      <c r="KVG13019" s="15"/>
      <c r="KVH13019" s="15"/>
      <c r="KVI13019" s="15"/>
      <c r="KVJ13019" s="15"/>
      <c r="KVK13019" s="15"/>
      <c r="KVL13019" s="15"/>
      <c r="KVM13019" s="15"/>
      <c r="KVN13019" s="15"/>
      <c r="KVO13019" s="15"/>
      <c r="KVP13019" s="15"/>
      <c r="KVQ13019" s="15"/>
      <c r="KVR13019" s="15"/>
      <c r="KVS13019" s="15"/>
      <c r="KVT13019" s="15"/>
      <c r="KVU13019" s="15"/>
      <c r="KVV13019" s="15"/>
      <c r="KVW13019" s="15"/>
      <c r="KVX13019" s="15"/>
      <c r="KVY13019" s="15"/>
      <c r="KVZ13019" s="15"/>
      <c r="KWA13019" s="15"/>
      <c r="KWB13019" s="15"/>
      <c r="KWC13019" s="15"/>
      <c r="KWD13019" s="15"/>
      <c r="KWE13019" s="15"/>
      <c r="KWF13019" s="15"/>
      <c r="KWG13019" s="15"/>
      <c r="KWH13019" s="15"/>
      <c r="KWI13019" s="15"/>
      <c r="KWJ13019" s="15"/>
      <c r="KWK13019" s="15"/>
      <c r="KWL13019" s="15"/>
      <c r="KWM13019" s="15"/>
      <c r="KWN13019" s="15"/>
      <c r="KWO13019" s="15"/>
      <c r="KWP13019" s="15"/>
      <c r="KWQ13019" s="15"/>
      <c r="KWR13019" s="15"/>
      <c r="KWS13019" s="15"/>
      <c r="KWT13019" s="15"/>
      <c r="KWU13019" s="15"/>
      <c r="KWV13019" s="15"/>
      <c r="KWW13019" s="15"/>
      <c r="KWX13019" s="15"/>
      <c r="KWY13019" s="15"/>
      <c r="KWZ13019" s="15"/>
      <c r="KXA13019" s="15"/>
      <c r="KXB13019" s="15"/>
      <c r="KXC13019" s="15"/>
      <c r="KXD13019" s="15"/>
      <c r="KXE13019" s="15"/>
      <c r="KXF13019" s="15"/>
      <c r="KXG13019" s="15"/>
      <c r="KXH13019" s="15"/>
      <c r="KXI13019" s="15"/>
      <c r="KXJ13019" s="15"/>
      <c r="KXK13019" s="15"/>
      <c r="KXL13019" s="15"/>
      <c r="KXM13019" s="15"/>
      <c r="KXN13019" s="15"/>
      <c r="KXO13019" s="15"/>
      <c r="KXP13019" s="15"/>
      <c r="KXQ13019" s="15"/>
      <c r="KXR13019" s="15"/>
      <c r="KXS13019" s="15"/>
      <c r="KXT13019" s="15"/>
      <c r="KXU13019" s="15"/>
      <c r="KXV13019" s="15"/>
      <c r="KXW13019" s="15"/>
      <c r="KXX13019" s="15"/>
      <c r="KXY13019" s="15"/>
      <c r="KXZ13019" s="15"/>
      <c r="KYA13019" s="15"/>
      <c r="KYB13019" s="15"/>
      <c r="KYC13019" s="15"/>
      <c r="KYD13019" s="15"/>
      <c r="KYE13019" s="15"/>
      <c r="KYF13019" s="15"/>
      <c r="KYG13019" s="15"/>
      <c r="KYH13019" s="15"/>
      <c r="KYI13019" s="15"/>
      <c r="KYJ13019" s="15"/>
      <c r="KYK13019" s="15"/>
      <c r="KYL13019" s="15"/>
      <c r="KYM13019" s="15"/>
      <c r="KYN13019" s="15"/>
      <c r="KYO13019" s="15"/>
      <c r="KYP13019" s="15"/>
      <c r="KYQ13019" s="15"/>
      <c r="KYR13019" s="15"/>
      <c r="KYS13019" s="15"/>
      <c r="KYT13019" s="15"/>
      <c r="KYU13019" s="15"/>
      <c r="KYV13019" s="15"/>
      <c r="KYW13019" s="15"/>
      <c r="KYX13019" s="15"/>
      <c r="KYY13019" s="15"/>
      <c r="KYZ13019" s="15"/>
      <c r="KZA13019" s="15"/>
      <c r="KZB13019" s="15"/>
      <c r="KZC13019" s="15"/>
      <c r="KZD13019" s="15"/>
      <c r="KZE13019" s="15"/>
      <c r="KZF13019" s="15"/>
      <c r="KZG13019" s="15"/>
      <c r="KZH13019" s="15"/>
      <c r="KZI13019" s="15"/>
      <c r="KZJ13019" s="15"/>
      <c r="KZK13019" s="15"/>
      <c r="KZL13019" s="15"/>
      <c r="KZM13019" s="15"/>
      <c r="KZN13019" s="15"/>
      <c r="KZO13019" s="15"/>
      <c r="KZP13019" s="15"/>
      <c r="KZQ13019" s="15"/>
      <c r="KZR13019" s="15"/>
      <c r="KZS13019" s="15"/>
      <c r="KZT13019" s="15"/>
      <c r="KZU13019" s="15"/>
      <c r="KZV13019" s="15"/>
      <c r="KZW13019" s="15"/>
      <c r="KZX13019" s="15"/>
      <c r="KZY13019" s="15"/>
      <c r="KZZ13019" s="15"/>
      <c r="LAA13019" s="15"/>
      <c r="LAB13019" s="15"/>
      <c r="LAC13019" s="15"/>
      <c r="LAD13019" s="15"/>
      <c r="LAE13019" s="15"/>
      <c r="LAF13019" s="15"/>
      <c r="LAG13019" s="15"/>
      <c r="LAH13019" s="15"/>
      <c r="LAI13019" s="15"/>
      <c r="LAJ13019" s="15"/>
      <c r="LAK13019" s="15"/>
      <c r="LAL13019" s="15"/>
      <c r="LAM13019" s="15"/>
      <c r="LAN13019" s="15"/>
      <c r="LAO13019" s="15"/>
      <c r="LAP13019" s="15"/>
      <c r="LAQ13019" s="15"/>
      <c r="LAR13019" s="15"/>
      <c r="LAS13019" s="15"/>
      <c r="LAT13019" s="15"/>
      <c r="LAU13019" s="15"/>
      <c r="LAV13019" s="15"/>
      <c r="LAW13019" s="15"/>
      <c r="LAX13019" s="15"/>
      <c r="LAY13019" s="15"/>
      <c r="LAZ13019" s="15"/>
      <c r="LBA13019" s="15"/>
      <c r="LBB13019" s="15"/>
      <c r="LBC13019" s="15"/>
      <c r="LBD13019" s="15"/>
      <c r="LBE13019" s="15"/>
      <c r="LBF13019" s="15"/>
      <c r="LBG13019" s="15"/>
      <c r="LBH13019" s="15"/>
      <c r="LBI13019" s="15"/>
      <c r="LBJ13019" s="15"/>
      <c r="LBK13019" s="15"/>
      <c r="LBL13019" s="15"/>
      <c r="LBM13019" s="15"/>
      <c r="LBN13019" s="15"/>
      <c r="LBO13019" s="15"/>
      <c r="LBP13019" s="15"/>
      <c r="LBQ13019" s="15"/>
      <c r="LBR13019" s="15"/>
      <c r="LBS13019" s="15"/>
      <c r="LBT13019" s="15"/>
      <c r="LBU13019" s="15"/>
      <c r="LBV13019" s="15"/>
      <c r="LBW13019" s="15"/>
      <c r="LBX13019" s="15"/>
      <c r="LBY13019" s="15"/>
      <c r="LBZ13019" s="15"/>
      <c r="LCA13019" s="15"/>
      <c r="LCB13019" s="15"/>
      <c r="LCC13019" s="15"/>
      <c r="LCD13019" s="15"/>
      <c r="LCE13019" s="15"/>
      <c r="LCF13019" s="15"/>
      <c r="LCG13019" s="15"/>
      <c r="LCH13019" s="15"/>
      <c r="LCI13019" s="15"/>
      <c r="LCJ13019" s="15"/>
      <c r="LCK13019" s="15"/>
      <c r="LCL13019" s="15"/>
      <c r="LCM13019" s="15"/>
      <c r="LCN13019" s="15"/>
      <c r="LCO13019" s="15"/>
      <c r="LCP13019" s="15"/>
      <c r="LCQ13019" s="15"/>
      <c r="LCR13019" s="15"/>
      <c r="LCS13019" s="15"/>
      <c r="LCT13019" s="15"/>
      <c r="LCU13019" s="15"/>
      <c r="LCV13019" s="15"/>
      <c r="LCW13019" s="15"/>
      <c r="LCX13019" s="15"/>
      <c r="LCY13019" s="15"/>
      <c r="LCZ13019" s="15"/>
      <c r="LDA13019" s="15"/>
      <c r="LDB13019" s="15"/>
      <c r="LDC13019" s="15"/>
      <c r="LDD13019" s="15"/>
      <c r="LDE13019" s="15"/>
      <c r="LDF13019" s="15"/>
      <c r="LDG13019" s="15"/>
      <c r="LDH13019" s="15"/>
      <c r="LDI13019" s="15"/>
      <c r="LDJ13019" s="15"/>
      <c r="LDK13019" s="15"/>
      <c r="LDL13019" s="15"/>
      <c r="LDM13019" s="15"/>
      <c r="LDN13019" s="15"/>
      <c r="LDO13019" s="15"/>
      <c r="LDP13019" s="15"/>
      <c r="LDQ13019" s="15"/>
      <c r="LDR13019" s="15"/>
      <c r="LDS13019" s="15"/>
      <c r="LDT13019" s="15"/>
      <c r="LDU13019" s="15"/>
      <c r="LDV13019" s="15"/>
      <c r="LDW13019" s="15"/>
      <c r="LDX13019" s="15"/>
      <c r="LDY13019" s="15"/>
      <c r="LDZ13019" s="15"/>
      <c r="LEA13019" s="15"/>
      <c r="LEB13019" s="15"/>
      <c r="LEC13019" s="15"/>
      <c r="LED13019" s="15"/>
      <c r="LEE13019" s="15"/>
      <c r="LEF13019" s="15"/>
      <c r="LEG13019" s="15"/>
      <c r="LEH13019" s="15"/>
      <c r="LEI13019" s="15"/>
      <c r="LEJ13019" s="15"/>
      <c r="LEK13019" s="15"/>
      <c r="LEL13019" s="15"/>
      <c r="LEM13019" s="15"/>
      <c r="LEN13019" s="15"/>
      <c r="LEO13019" s="15"/>
      <c r="LEP13019" s="15"/>
      <c r="LEQ13019" s="15"/>
      <c r="LER13019" s="15"/>
      <c r="LES13019" s="15"/>
      <c r="LET13019" s="15"/>
      <c r="LEU13019" s="15"/>
      <c r="LEV13019" s="15"/>
      <c r="LEW13019" s="15"/>
      <c r="LEX13019" s="15"/>
      <c r="LEY13019" s="15"/>
      <c r="LEZ13019" s="15"/>
      <c r="LFA13019" s="15"/>
      <c r="LFB13019" s="15"/>
      <c r="LFC13019" s="15"/>
      <c r="LFD13019" s="15"/>
      <c r="LFE13019" s="15"/>
      <c r="LFF13019" s="15"/>
      <c r="LFG13019" s="15"/>
      <c r="LFH13019" s="15"/>
      <c r="LFI13019" s="15"/>
      <c r="LFJ13019" s="15"/>
      <c r="LFK13019" s="15"/>
      <c r="LFL13019" s="15"/>
      <c r="LFM13019" s="15"/>
      <c r="LFN13019" s="15"/>
      <c r="LFO13019" s="15"/>
      <c r="LFP13019" s="15"/>
      <c r="LFQ13019" s="15"/>
      <c r="LFR13019" s="15"/>
      <c r="LFS13019" s="15"/>
      <c r="LFT13019" s="15"/>
      <c r="LFU13019" s="15"/>
      <c r="LFV13019" s="15"/>
      <c r="LFW13019" s="15"/>
      <c r="LFX13019" s="15"/>
      <c r="LFY13019" s="15"/>
      <c r="LFZ13019" s="15"/>
      <c r="LGA13019" s="15"/>
      <c r="LGB13019" s="15"/>
      <c r="LGC13019" s="15"/>
      <c r="LGD13019" s="15"/>
      <c r="LGE13019" s="15"/>
      <c r="LGF13019" s="15"/>
      <c r="LGG13019" s="15"/>
      <c r="LGH13019" s="15"/>
      <c r="LGI13019" s="15"/>
      <c r="LGJ13019" s="15"/>
      <c r="LGK13019" s="15"/>
      <c r="LGL13019" s="15"/>
      <c r="LGM13019" s="15"/>
      <c r="LGN13019" s="15"/>
      <c r="LGO13019" s="15"/>
      <c r="LGP13019" s="15"/>
      <c r="LGQ13019" s="15"/>
      <c r="LGR13019" s="15"/>
      <c r="LGS13019" s="15"/>
      <c r="LGT13019" s="15"/>
      <c r="LGU13019" s="15"/>
      <c r="LGV13019" s="15"/>
      <c r="LGW13019" s="15"/>
      <c r="LGX13019" s="15"/>
      <c r="LGY13019" s="15"/>
      <c r="LGZ13019" s="15"/>
      <c r="LHA13019" s="15"/>
      <c r="LHB13019" s="15"/>
      <c r="LHC13019" s="15"/>
      <c r="LHD13019" s="15"/>
      <c r="LHE13019" s="15"/>
      <c r="LHF13019" s="15"/>
      <c r="LHG13019" s="15"/>
      <c r="LHH13019" s="15"/>
      <c r="LHI13019" s="15"/>
      <c r="LHJ13019" s="15"/>
      <c r="LHK13019" s="15"/>
      <c r="LHL13019" s="15"/>
      <c r="LHM13019" s="15"/>
      <c r="LHN13019" s="15"/>
      <c r="LHO13019" s="15"/>
      <c r="LHP13019" s="15"/>
      <c r="LHQ13019" s="15"/>
      <c r="LHR13019" s="15"/>
      <c r="LHS13019" s="15"/>
      <c r="LHT13019" s="15"/>
      <c r="LHU13019" s="15"/>
      <c r="LHV13019" s="15"/>
      <c r="LHW13019" s="15"/>
      <c r="LHX13019" s="15"/>
      <c r="LHY13019" s="15"/>
      <c r="LHZ13019" s="15"/>
      <c r="LIA13019" s="15"/>
      <c r="LIB13019" s="15"/>
      <c r="LIC13019" s="15"/>
      <c r="LID13019" s="15"/>
      <c r="LIE13019" s="15"/>
      <c r="LIF13019" s="15"/>
      <c r="LIG13019" s="15"/>
      <c r="LIH13019" s="15"/>
      <c r="LII13019" s="15"/>
      <c r="LIJ13019" s="15"/>
      <c r="LIK13019" s="15"/>
      <c r="LIL13019" s="15"/>
      <c r="LIM13019" s="15"/>
      <c r="LIN13019" s="15"/>
      <c r="LIO13019" s="15"/>
      <c r="LIP13019" s="15"/>
      <c r="LIQ13019" s="15"/>
      <c r="LIR13019" s="15"/>
      <c r="LIS13019" s="15"/>
      <c r="LIT13019" s="15"/>
      <c r="LIU13019" s="15"/>
      <c r="LIV13019" s="15"/>
      <c r="LIW13019" s="15"/>
      <c r="LIX13019" s="15"/>
      <c r="LIY13019" s="15"/>
      <c r="LIZ13019" s="15"/>
      <c r="LJA13019" s="15"/>
      <c r="LJB13019" s="15"/>
      <c r="LJC13019" s="15"/>
      <c r="LJD13019" s="15"/>
      <c r="LJE13019" s="15"/>
      <c r="LJF13019" s="15"/>
      <c r="LJG13019" s="15"/>
      <c r="LJH13019" s="15"/>
      <c r="LJI13019" s="15"/>
      <c r="LJJ13019" s="15"/>
      <c r="LJK13019" s="15"/>
      <c r="LJL13019" s="15"/>
      <c r="LJM13019" s="15"/>
      <c r="LJN13019" s="15"/>
      <c r="LJO13019" s="15"/>
      <c r="LJP13019" s="15"/>
      <c r="LJQ13019" s="15"/>
      <c r="LJR13019" s="15"/>
      <c r="LJS13019" s="15"/>
      <c r="LJT13019" s="15"/>
      <c r="LJU13019" s="15"/>
      <c r="LJV13019" s="15"/>
      <c r="LJW13019" s="15"/>
      <c r="LJX13019" s="15"/>
      <c r="LJY13019" s="15"/>
      <c r="LJZ13019" s="15"/>
      <c r="LKA13019" s="15"/>
      <c r="LKB13019" s="15"/>
      <c r="LKC13019" s="15"/>
      <c r="LKD13019" s="15"/>
      <c r="LKE13019" s="15"/>
      <c r="LKF13019" s="15"/>
      <c r="LKG13019" s="15"/>
      <c r="LKH13019" s="15"/>
      <c r="LKI13019" s="15"/>
      <c r="LKJ13019" s="15"/>
      <c r="LKK13019" s="15"/>
      <c r="LKL13019" s="15"/>
      <c r="LKM13019" s="15"/>
      <c r="LKN13019" s="15"/>
      <c r="LKO13019" s="15"/>
      <c r="LKP13019" s="15"/>
      <c r="LKQ13019" s="15"/>
      <c r="LKR13019" s="15"/>
      <c r="LKS13019" s="15"/>
      <c r="LKT13019" s="15"/>
      <c r="LKU13019" s="15"/>
      <c r="LKV13019" s="15"/>
      <c r="LKW13019" s="15"/>
      <c r="LKX13019" s="15"/>
      <c r="LKY13019" s="15"/>
      <c r="LKZ13019" s="15"/>
      <c r="LLA13019" s="15"/>
      <c r="LLB13019" s="15"/>
      <c r="LLC13019" s="15"/>
      <c r="LLD13019" s="15"/>
      <c r="LLE13019" s="15"/>
      <c r="LLF13019" s="15"/>
      <c r="LLG13019" s="15"/>
      <c r="LLH13019" s="15"/>
      <c r="LLI13019" s="15"/>
      <c r="LLJ13019" s="15"/>
      <c r="LLK13019" s="15"/>
      <c r="LLL13019" s="15"/>
      <c r="LLM13019" s="15"/>
      <c r="LLN13019" s="15"/>
      <c r="LLO13019" s="15"/>
      <c r="LLP13019" s="15"/>
      <c r="LLQ13019" s="15"/>
      <c r="LLR13019" s="15"/>
      <c r="LLS13019" s="15"/>
      <c r="LLT13019" s="15"/>
      <c r="LLU13019" s="15"/>
      <c r="LLV13019" s="15"/>
      <c r="LLW13019" s="15"/>
      <c r="LLX13019" s="15"/>
      <c r="LLY13019" s="15"/>
      <c r="LLZ13019" s="15"/>
      <c r="LMA13019" s="15"/>
      <c r="LMB13019" s="15"/>
      <c r="LMC13019" s="15"/>
      <c r="LMD13019" s="15"/>
      <c r="LME13019" s="15"/>
      <c r="LMF13019" s="15"/>
      <c r="LMG13019" s="15"/>
      <c r="LMH13019" s="15"/>
      <c r="LMI13019" s="15"/>
      <c r="LMJ13019" s="15"/>
      <c r="LMK13019" s="15"/>
      <c r="LML13019" s="15"/>
      <c r="LMM13019" s="15"/>
      <c r="LMN13019" s="15"/>
      <c r="LMO13019" s="15"/>
      <c r="LMP13019" s="15"/>
      <c r="LMQ13019" s="15"/>
      <c r="LMR13019" s="15"/>
      <c r="LMS13019" s="15"/>
      <c r="LMT13019" s="15"/>
      <c r="LMU13019" s="15"/>
      <c r="LMV13019" s="15"/>
      <c r="LMW13019" s="15"/>
      <c r="LMX13019" s="15"/>
      <c r="LMY13019" s="15"/>
      <c r="LMZ13019" s="15"/>
      <c r="LNA13019" s="15"/>
      <c r="LNB13019" s="15"/>
      <c r="LNC13019" s="15"/>
      <c r="LND13019" s="15"/>
      <c r="LNE13019" s="15"/>
      <c r="LNF13019" s="15"/>
      <c r="LNG13019" s="15"/>
      <c r="LNH13019" s="15"/>
      <c r="LNI13019" s="15"/>
      <c r="LNJ13019" s="15"/>
      <c r="LNK13019" s="15"/>
      <c r="LNL13019" s="15"/>
      <c r="LNM13019" s="15"/>
      <c r="LNN13019" s="15"/>
      <c r="LNO13019" s="15"/>
      <c r="LNP13019" s="15"/>
      <c r="LNQ13019" s="15"/>
      <c r="LNR13019" s="15"/>
      <c r="LNS13019" s="15"/>
      <c r="LNT13019" s="15"/>
      <c r="LNU13019" s="15"/>
      <c r="LNV13019" s="15"/>
      <c r="LNW13019" s="15"/>
      <c r="LNX13019" s="15"/>
      <c r="LNY13019" s="15"/>
      <c r="LNZ13019" s="15"/>
      <c r="LOA13019" s="15"/>
      <c r="LOB13019" s="15"/>
      <c r="LOC13019" s="15"/>
      <c r="LOD13019" s="15"/>
      <c r="LOE13019" s="15"/>
      <c r="LOF13019" s="15"/>
      <c r="LOG13019" s="15"/>
      <c r="LOH13019" s="15"/>
      <c r="LOI13019" s="15"/>
      <c r="LOJ13019" s="15"/>
      <c r="LOK13019" s="15"/>
      <c r="LOL13019" s="15"/>
      <c r="LOM13019" s="15"/>
      <c r="LON13019" s="15"/>
      <c r="LOO13019" s="15"/>
      <c r="LOP13019" s="15"/>
      <c r="LOQ13019" s="15"/>
      <c r="LOR13019" s="15"/>
      <c r="LOS13019" s="15"/>
      <c r="LOT13019" s="15"/>
      <c r="LOU13019" s="15"/>
      <c r="LOV13019" s="15"/>
      <c r="LOW13019" s="15"/>
      <c r="LOX13019" s="15"/>
      <c r="LOY13019" s="15"/>
      <c r="LOZ13019" s="15"/>
      <c r="LPA13019" s="15"/>
      <c r="LPB13019" s="15"/>
      <c r="LPC13019" s="15"/>
      <c r="LPD13019" s="15"/>
      <c r="LPE13019" s="15"/>
      <c r="LPF13019" s="15"/>
      <c r="LPG13019" s="15"/>
      <c r="LPH13019" s="15"/>
      <c r="LPI13019" s="15"/>
      <c r="LPJ13019" s="15"/>
      <c r="LPK13019" s="15"/>
      <c r="LPL13019" s="15"/>
      <c r="LPM13019" s="15"/>
      <c r="LPN13019" s="15"/>
      <c r="LPO13019" s="15"/>
      <c r="LPP13019" s="15"/>
      <c r="LPQ13019" s="15"/>
      <c r="LPR13019" s="15"/>
      <c r="LPS13019" s="15"/>
      <c r="LPT13019" s="15"/>
      <c r="LPU13019" s="15"/>
      <c r="LPV13019" s="15"/>
      <c r="LPW13019" s="15"/>
      <c r="LPX13019" s="15"/>
      <c r="LPY13019" s="15"/>
      <c r="LPZ13019" s="15"/>
      <c r="LQA13019" s="15"/>
      <c r="LQB13019" s="15"/>
      <c r="LQC13019" s="15"/>
      <c r="LQD13019" s="15"/>
      <c r="LQE13019" s="15"/>
      <c r="LQF13019" s="15"/>
      <c r="LQG13019" s="15"/>
      <c r="LQH13019" s="15"/>
      <c r="LQI13019" s="15"/>
      <c r="LQJ13019" s="15"/>
      <c r="LQK13019" s="15"/>
      <c r="LQL13019" s="15"/>
      <c r="LQM13019" s="15"/>
      <c r="LQN13019" s="15"/>
      <c r="LQO13019" s="15"/>
      <c r="LQP13019" s="15"/>
      <c r="LQQ13019" s="15"/>
      <c r="LQR13019" s="15"/>
      <c r="LQS13019" s="15"/>
      <c r="LQT13019" s="15"/>
      <c r="LQU13019" s="15"/>
      <c r="LQV13019" s="15"/>
      <c r="LQW13019" s="15"/>
      <c r="LQX13019" s="15"/>
      <c r="LQY13019" s="15"/>
      <c r="LQZ13019" s="15"/>
      <c r="LRA13019" s="15"/>
      <c r="LRB13019" s="15"/>
      <c r="LRC13019" s="15"/>
      <c r="LRD13019" s="15"/>
      <c r="LRE13019" s="15"/>
      <c r="LRF13019" s="15"/>
      <c r="LRG13019" s="15"/>
      <c r="LRH13019" s="15"/>
      <c r="LRI13019" s="15"/>
      <c r="LRJ13019" s="15"/>
      <c r="LRK13019" s="15"/>
      <c r="LRL13019" s="15"/>
      <c r="LRM13019" s="15"/>
      <c r="LRN13019" s="15"/>
      <c r="LRO13019" s="15"/>
      <c r="LRP13019" s="15"/>
      <c r="LRQ13019" s="15"/>
      <c r="LRR13019" s="15"/>
      <c r="LRS13019" s="15"/>
      <c r="LRT13019" s="15"/>
      <c r="LRU13019" s="15"/>
      <c r="LRV13019" s="15"/>
      <c r="LRW13019" s="15"/>
      <c r="LRX13019" s="15"/>
      <c r="LRY13019" s="15"/>
      <c r="LRZ13019" s="15"/>
      <c r="LSA13019" s="15"/>
      <c r="LSB13019" s="15"/>
      <c r="LSC13019" s="15"/>
      <c r="LSD13019" s="15"/>
      <c r="LSE13019" s="15"/>
      <c r="LSF13019" s="15"/>
      <c r="LSG13019" s="15"/>
      <c r="LSH13019" s="15"/>
      <c r="LSI13019" s="15"/>
      <c r="LSJ13019" s="15"/>
      <c r="LSK13019" s="15"/>
      <c r="LSL13019" s="15"/>
      <c r="LSM13019" s="15"/>
      <c r="LSN13019" s="15"/>
      <c r="LSO13019" s="15"/>
      <c r="LSP13019" s="15"/>
      <c r="LSQ13019" s="15"/>
      <c r="LSR13019" s="15"/>
      <c r="LSS13019" s="15"/>
      <c r="LST13019" s="15"/>
      <c r="LSU13019" s="15"/>
      <c r="LSV13019" s="15"/>
      <c r="LSW13019" s="15"/>
      <c r="LSX13019" s="15"/>
      <c r="LSY13019" s="15"/>
      <c r="LSZ13019" s="15"/>
      <c r="LTA13019" s="15"/>
      <c r="LTB13019" s="15"/>
      <c r="LTC13019" s="15"/>
      <c r="LTD13019" s="15"/>
      <c r="LTE13019" s="15"/>
      <c r="LTF13019" s="15"/>
      <c r="LTG13019" s="15"/>
      <c r="LTH13019" s="15"/>
      <c r="LTI13019" s="15"/>
      <c r="LTJ13019" s="15"/>
      <c r="LTK13019" s="15"/>
      <c r="LTL13019" s="15"/>
      <c r="LTM13019" s="15"/>
      <c r="LTN13019" s="15"/>
      <c r="LTO13019" s="15"/>
      <c r="LTP13019" s="15"/>
      <c r="LTQ13019" s="15"/>
      <c r="LTR13019" s="15"/>
      <c r="LTS13019" s="15"/>
      <c r="LTT13019" s="15"/>
      <c r="LTU13019" s="15"/>
      <c r="LTV13019" s="15"/>
      <c r="LTW13019" s="15"/>
      <c r="LTX13019" s="15"/>
      <c r="LTY13019" s="15"/>
      <c r="LTZ13019" s="15"/>
      <c r="LUA13019" s="15"/>
      <c r="LUB13019" s="15"/>
      <c r="LUC13019" s="15"/>
      <c r="LUD13019" s="15"/>
      <c r="LUE13019" s="15"/>
      <c r="LUF13019" s="15"/>
      <c r="LUG13019" s="15"/>
      <c r="LUH13019" s="15"/>
      <c r="LUI13019" s="15"/>
      <c r="LUJ13019" s="15"/>
      <c r="LUK13019" s="15"/>
      <c r="LUL13019" s="15"/>
      <c r="LUM13019" s="15"/>
      <c r="LUN13019" s="15"/>
      <c r="LUO13019" s="15"/>
      <c r="LUP13019" s="15"/>
      <c r="LUQ13019" s="15"/>
      <c r="LUR13019" s="15"/>
      <c r="LUS13019" s="15"/>
      <c r="LUT13019" s="15"/>
      <c r="LUU13019" s="15"/>
      <c r="LUV13019" s="15"/>
      <c r="LUW13019" s="15"/>
      <c r="LUX13019" s="15"/>
      <c r="LUY13019" s="15"/>
      <c r="LUZ13019" s="15"/>
      <c r="LVA13019" s="15"/>
      <c r="LVB13019" s="15"/>
      <c r="LVC13019" s="15"/>
      <c r="LVD13019" s="15"/>
      <c r="LVE13019" s="15"/>
      <c r="LVF13019" s="15"/>
      <c r="LVG13019" s="15"/>
      <c r="LVH13019" s="15"/>
      <c r="LVI13019" s="15"/>
      <c r="LVJ13019" s="15"/>
      <c r="LVK13019" s="15"/>
      <c r="LVL13019" s="15"/>
      <c r="LVM13019" s="15"/>
      <c r="LVN13019" s="15"/>
      <c r="LVO13019" s="15"/>
      <c r="LVP13019" s="15"/>
      <c r="LVQ13019" s="15"/>
      <c r="LVR13019" s="15"/>
      <c r="LVS13019" s="15"/>
      <c r="LVT13019" s="15"/>
      <c r="LVU13019" s="15"/>
      <c r="LVV13019" s="15"/>
      <c r="LVW13019" s="15"/>
      <c r="LVX13019" s="15"/>
      <c r="LVY13019" s="15"/>
      <c r="LVZ13019" s="15"/>
      <c r="LWA13019" s="15"/>
      <c r="LWB13019" s="15"/>
      <c r="LWC13019" s="15"/>
      <c r="LWD13019" s="15"/>
      <c r="LWE13019" s="15"/>
      <c r="LWF13019" s="15"/>
      <c r="LWG13019" s="15"/>
      <c r="LWH13019" s="15"/>
      <c r="LWI13019" s="15"/>
      <c r="LWJ13019" s="15"/>
      <c r="LWK13019" s="15"/>
      <c r="LWL13019" s="15"/>
      <c r="LWM13019" s="15"/>
      <c r="LWN13019" s="15"/>
      <c r="LWO13019" s="15"/>
      <c r="LWP13019" s="15"/>
      <c r="LWQ13019" s="15"/>
      <c r="LWR13019" s="15"/>
      <c r="LWS13019" s="15"/>
      <c r="LWT13019" s="15"/>
      <c r="LWU13019" s="15"/>
      <c r="LWV13019" s="15"/>
      <c r="LWW13019" s="15"/>
      <c r="LWX13019" s="15"/>
      <c r="LWY13019" s="15"/>
      <c r="LWZ13019" s="15"/>
      <c r="LXA13019" s="15"/>
      <c r="LXB13019" s="15"/>
      <c r="LXC13019" s="15"/>
      <c r="LXD13019" s="15"/>
      <c r="LXE13019" s="15"/>
      <c r="LXF13019" s="15"/>
      <c r="LXG13019" s="15"/>
      <c r="LXH13019" s="15"/>
      <c r="LXI13019" s="15"/>
      <c r="LXJ13019" s="15"/>
      <c r="LXK13019" s="15"/>
      <c r="LXL13019" s="15"/>
      <c r="LXM13019" s="15"/>
      <c r="LXN13019" s="15"/>
      <c r="LXO13019" s="15"/>
      <c r="LXP13019" s="15"/>
      <c r="LXQ13019" s="15"/>
      <c r="LXR13019" s="15"/>
      <c r="LXS13019" s="15"/>
      <c r="LXT13019" s="15"/>
      <c r="LXU13019" s="15"/>
      <c r="LXV13019" s="15"/>
      <c r="LXW13019" s="15"/>
      <c r="LXX13019" s="15"/>
      <c r="LXY13019" s="15"/>
      <c r="LXZ13019" s="15"/>
      <c r="LYA13019" s="15"/>
      <c r="LYB13019" s="15"/>
      <c r="LYC13019" s="15"/>
      <c r="LYD13019" s="15"/>
      <c r="LYE13019" s="15"/>
      <c r="LYF13019" s="15"/>
      <c r="LYG13019" s="15"/>
      <c r="LYH13019" s="15"/>
      <c r="LYI13019" s="15"/>
      <c r="LYJ13019" s="15"/>
      <c r="LYK13019" s="15"/>
      <c r="LYL13019" s="15"/>
      <c r="LYM13019" s="15"/>
      <c r="LYN13019" s="15"/>
      <c r="LYO13019" s="15"/>
      <c r="LYP13019" s="15"/>
      <c r="LYQ13019" s="15"/>
      <c r="LYR13019" s="15"/>
      <c r="LYS13019" s="15"/>
      <c r="LYT13019" s="15"/>
      <c r="LYU13019" s="15"/>
      <c r="LYV13019" s="15"/>
      <c r="LYW13019" s="15"/>
      <c r="LYX13019" s="15"/>
      <c r="LYY13019" s="15"/>
      <c r="LYZ13019" s="15"/>
      <c r="LZA13019" s="15"/>
      <c r="LZB13019" s="15"/>
      <c r="LZC13019" s="15"/>
      <c r="LZD13019" s="15"/>
      <c r="LZE13019" s="15"/>
      <c r="LZF13019" s="15"/>
      <c r="LZG13019" s="15"/>
      <c r="LZH13019" s="15"/>
      <c r="LZI13019" s="15"/>
      <c r="LZJ13019" s="15"/>
      <c r="LZK13019" s="15"/>
      <c r="LZL13019" s="15"/>
      <c r="LZM13019" s="15"/>
      <c r="LZN13019" s="15"/>
      <c r="LZO13019" s="15"/>
      <c r="LZP13019" s="15"/>
      <c r="LZQ13019" s="15"/>
      <c r="LZR13019" s="15"/>
      <c r="LZS13019" s="15"/>
      <c r="LZT13019" s="15"/>
      <c r="LZU13019" s="15"/>
      <c r="LZV13019" s="15"/>
      <c r="LZW13019" s="15"/>
      <c r="LZX13019" s="15"/>
      <c r="LZY13019" s="15"/>
      <c r="LZZ13019" s="15"/>
      <c r="MAA13019" s="15"/>
      <c r="MAB13019" s="15"/>
      <c r="MAC13019" s="15"/>
      <c r="MAD13019" s="15"/>
      <c r="MAE13019" s="15"/>
      <c r="MAF13019" s="15"/>
      <c r="MAG13019" s="15"/>
      <c r="MAH13019" s="15"/>
      <c r="MAI13019" s="15"/>
      <c r="MAJ13019" s="15"/>
      <c r="MAK13019" s="15"/>
      <c r="MAL13019" s="15"/>
      <c r="MAM13019" s="15"/>
      <c r="MAN13019" s="15"/>
      <c r="MAO13019" s="15"/>
      <c r="MAP13019" s="15"/>
      <c r="MAQ13019" s="15"/>
      <c r="MAR13019" s="15"/>
      <c r="MAS13019" s="15"/>
      <c r="MAT13019" s="15"/>
      <c r="MAU13019" s="15"/>
      <c r="MAV13019" s="15"/>
      <c r="MAW13019" s="15"/>
      <c r="MAX13019" s="15"/>
      <c r="MAY13019" s="15"/>
      <c r="MAZ13019" s="15"/>
      <c r="MBA13019" s="15"/>
      <c r="MBB13019" s="15"/>
      <c r="MBC13019" s="15"/>
      <c r="MBD13019" s="15"/>
      <c r="MBE13019" s="15"/>
      <c r="MBF13019" s="15"/>
      <c r="MBG13019" s="15"/>
      <c r="MBH13019" s="15"/>
      <c r="MBI13019" s="15"/>
      <c r="MBJ13019" s="15"/>
      <c r="MBK13019" s="15"/>
      <c r="MBL13019" s="15"/>
      <c r="MBM13019" s="15"/>
      <c r="MBN13019" s="15"/>
      <c r="MBO13019" s="15"/>
      <c r="MBP13019" s="15"/>
      <c r="MBQ13019" s="15"/>
      <c r="MBR13019" s="15"/>
      <c r="MBS13019" s="15"/>
      <c r="MBT13019" s="15"/>
      <c r="MBU13019" s="15"/>
      <c r="MBV13019" s="15"/>
      <c r="MBW13019" s="15"/>
      <c r="MBX13019" s="15"/>
      <c r="MBY13019" s="15"/>
      <c r="MBZ13019" s="15"/>
      <c r="MCA13019" s="15"/>
      <c r="MCB13019" s="15"/>
      <c r="MCC13019" s="15"/>
      <c r="MCD13019" s="15"/>
      <c r="MCE13019" s="15"/>
      <c r="MCF13019" s="15"/>
      <c r="MCG13019" s="15"/>
      <c r="MCH13019" s="15"/>
      <c r="MCI13019" s="15"/>
      <c r="MCJ13019" s="15"/>
      <c r="MCK13019" s="15"/>
      <c r="MCL13019" s="15"/>
      <c r="MCM13019" s="15"/>
      <c r="MCN13019" s="15"/>
      <c r="MCO13019" s="15"/>
      <c r="MCP13019" s="15"/>
      <c r="MCQ13019" s="15"/>
      <c r="MCR13019" s="15"/>
      <c r="MCS13019" s="15"/>
      <c r="MCT13019" s="15"/>
      <c r="MCU13019" s="15"/>
      <c r="MCV13019" s="15"/>
      <c r="MCW13019" s="15"/>
      <c r="MCX13019" s="15"/>
      <c r="MCY13019" s="15"/>
      <c r="MCZ13019" s="15"/>
      <c r="MDA13019" s="15"/>
      <c r="MDB13019" s="15"/>
      <c r="MDC13019" s="15"/>
      <c r="MDD13019" s="15"/>
      <c r="MDE13019" s="15"/>
      <c r="MDF13019" s="15"/>
      <c r="MDG13019" s="15"/>
      <c r="MDH13019" s="15"/>
      <c r="MDI13019" s="15"/>
      <c r="MDJ13019" s="15"/>
      <c r="MDK13019" s="15"/>
      <c r="MDL13019" s="15"/>
      <c r="MDM13019" s="15"/>
      <c r="MDN13019" s="15"/>
      <c r="MDO13019" s="15"/>
      <c r="MDP13019" s="15"/>
      <c r="MDQ13019" s="15"/>
      <c r="MDR13019" s="15"/>
      <c r="MDS13019" s="15"/>
      <c r="MDT13019" s="15"/>
      <c r="MDU13019" s="15"/>
      <c r="MDV13019" s="15"/>
      <c r="MDW13019" s="15"/>
      <c r="MDX13019" s="15"/>
      <c r="MDY13019" s="15"/>
      <c r="MDZ13019" s="15"/>
      <c r="MEA13019" s="15"/>
      <c r="MEB13019" s="15"/>
      <c r="MEC13019" s="15"/>
      <c r="MED13019" s="15"/>
      <c r="MEE13019" s="15"/>
      <c r="MEF13019" s="15"/>
      <c r="MEG13019" s="15"/>
      <c r="MEH13019" s="15"/>
      <c r="MEI13019" s="15"/>
      <c r="MEJ13019" s="15"/>
      <c r="MEK13019" s="15"/>
      <c r="MEL13019" s="15"/>
      <c r="MEM13019" s="15"/>
      <c r="MEN13019" s="15"/>
      <c r="MEO13019" s="15"/>
      <c r="MEP13019" s="15"/>
      <c r="MEQ13019" s="15"/>
      <c r="MER13019" s="15"/>
      <c r="MES13019" s="15"/>
      <c r="MET13019" s="15"/>
      <c r="MEU13019" s="15"/>
      <c r="MEV13019" s="15"/>
      <c r="MEW13019" s="15"/>
      <c r="MEX13019" s="15"/>
      <c r="MEY13019" s="15"/>
      <c r="MEZ13019" s="15"/>
      <c r="MFA13019" s="15"/>
      <c r="MFB13019" s="15"/>
      <c r="MFC13019" s="15"/>
      <c r="MFD13019" s="15"/>
      <c r="MFE13019" s="15"/>
      <c r="MFF13019" s="15"/>
      <c r="MFG13019" s="15"/>
      <c r="MFH13019" s="15"/>
      <c r="MFI13019" s="15"/>
      <c r="MFJ13019" s="15"/>
      <c r="MFK13019" s="15"/>
      <c r="MFL13019" s="15"/>
      <c r="MFM13019" s="15"/>
      <c r="MFN13019" s="15"/>
      <c r="MFO13019" s="15"/>
      <c r="MFP13019" s="15"/>
      <c r="MFQ13019" s="15"/>
      <c r="MFR13019" s="15"/>
      <c r="MFS13019" s="15"/>
      <c r="MFT13019" s="15"/>
      <c r="MFU13019" s="15"/>
      <c r="MFV13019" s="15"/>
      <c r="MFW13019" s="15"/>
      <c r="MFX13019" s="15"/>
      <c r="MFY13019" s="15"/>
      <c r="MFZ13019" s="15"/>
      <c r="MGA13019" s="15"/>
      <c r="MGB13019" s="15"/>
      <c r="MGC13019" s="15"/>
      <c r="MGD13019" s="15"/>
      <c r="MGE13019" s="15"/>
      <c r="MGF13019" s="15"/>
      <c r="MGG13019" s="15"/>
      <c r="MGH13019" s="15"/>
      <c r="MGI13019" s="15"/>
      <c r="MGJ13019" s="15"/>
      <c r="MGK13019" s="15"/>
      <c r="MGL13019" s="15"/>
      <c r="MGM13019" s="15"/>
      <c r="MGN13019" s="15"/>
      <c r="MGO13019" s="15"/>
      <c r="MGP13019" s="15"/>
      <c r="MGQ13019" s="15"/>
      <c r="MGR13019" s="15"/>
      <c r="MGS13019" s="15"/>
      <c r="MGT13019" s="15"/>
      <c r="MGU13019" s="15"/>
      <c r="MGV13019" s="15"/>
      <c r="MGW13019" s="15"/>
      <c r="MGX13019" s="15"/>
      <c r="MGY13019" s="15"/>
      <c r="MGZ13019" s="15"/>
      <c r="MHA13019" s="15"/>
      <c r="MHB13019" s="15"/>
      <c r="MHC13019" s="15"/>
      <c r="MHD13019" s="15"/>
      <c r="MHE13019" s="15"/>
      <c r="MHF13019" s="15"/>
      <c r="MHG13019" s="15"/>
      <c r="MHH13019" s="15"/>
      <c r="MHI13019" s="15"/>
      <c r="MHJ13019" s="15"/>
      <c r="MHK13019" s="15"/>
      <c r="MHL13019" s="15"/>
      <c r="MHM13019" s="15"/>
      <c r="MHN13019" s="15"/>
      <c r="MHO13019" s="15"/>
      <c r="MHP13019" s="15"/>
      <c r="MHQ13019" s="15"/>
      <c r="MHR13019" s="15"/>
      <c r="MHS13019" s="15"/>
      <c r="MHT13019" s="15"/>
      <c r="MHU13019" s="15"/>
      <c r="MHV13019" s="15"/>
      <c r="MHW13019" s="15"/>
      <c r="MHX13019" s="15"/>
      <c r="MHY13019" s="15"/>
      <c r="MHZ13019" s="15"/>
      <c r="MIA13019" s="15"/>
      <c r="MIB13019" s="15"/>
      <c r="MIC13019" s="15"/>
      <c r="MID13019" s="15"/>
      <c r="MIE13019" s="15"/>
      <c r="MIF13019" s="15"/>
      <c r="MIG13019" s="15"/>
      <c r="MIH13019" s="15"/>
      <c r="MII13019" s="15"/>
      <c r="MIJ13019" s="15"/>
      <c r="MIK13019" s="15"/>
      <c r="MIL13019" s="15"/>
      <c r="MIM13019" s="15"/>
      <c r="MIN13019" s="15"/>
      <c r="MIO13019" s="15"/>
      <c r="MIP13019" s="15"/>
      <c r="MIQ13019" s="15"/>
      <c r="MIR13019" s="15"/>
      <c r="MIS13019" s="15"/>
      <c r="MIT13019" s="15"/>
      <c r="MIU13019" s="15"/>
      <c r="MIV13019" s="15"/>
      <c r="MIW13019" s="15"/>
      <c r="MIX13019" s="15"/>
      <c r="MIY13019" s="15"/>
      <c r="MIZ13019" s="15"/>
      <c r="MJA13019" s="15"/>
      <c r="MJB13019" s="15"/>
      <c r="MJC13019" s="15"/>
      <c r="MJD13019" s="15"/>
      <c r="MJE13019" s="15"/>
      <c r="MJF13019" s="15"/>
      <c r="MJG13019" s="15"/>
      <c r="MJH13019" s="15"/>
      <c r="MJI13019" s="15"/>
      <c r="MJJ13019" s="15"/>
      <c r="MJK13019" s="15"/>
      <c r="MJL13019" s="15"/>
      <c r="MJM13019" s="15"/>
      <c r="MJN13019" s="15"/>
      <c r="MJO13019" s="15"/>
      <c r="MJP13019" s="15"/>
      <c r="MJQ13019" s="15"/>
      <c r="MJR13019" s="15"/>
      <c r="MJS13019" s="15"/>
      <c r="MJT13019" s="15"/>
      <c r="MJU13019" s="15"/>
      <c r="MJV13019" s="15"/>
      <c r="MJW13019" s="15"/>
      <c r="MJX13019" s="15"/>
      <c r="MJY13019" s="15"/>
      <c r="MJZ13019" s="15"/>
      <c r="MKA13019" s="15"/>
      <c r="MKB13019" s="15"/>
      <c r="MKC13019" s="15"/>
      <c r="MKD13019" s="15"/>
      <c r="MKE13019" s="15"/>
      <c r="MKF13019" s="15"/>
      <c r="MKG13019" s="15"/>
      <c r="MKH13019" s="15"/>
      <c r="MKI13019" s="15"/>
      <c r="MKJ13019" s="15"/>
      <c r="MKK13019" s="15"/>
      <c r="MKL13019" s="15"/>
      <c r="MKM13019" s="15"/>
      <c r="MKN13019" s="15"/>
      <c r="MKO13019" s="15"/>
      <c r="MKP13019" s="15"/>
      <c r="MKQ13019" s="15"/>
      <c r="MKR13019" s="15"/>
      <c r="MKS13019" s="15"/>
      <c r="MKT13019" s="15"/>
      <c r="MKU13019" s="15"/>
      <c r="MKV13019" s="15"/>
      <c r="MKW13019" s="15"/>
      <c r="MKX13019" s="15"/>
      <c r="MKY13019" s="15"/>
      <c r="MKZ13019" s="15"/>
      <c r="MLA13019" s="15"/>
      <c r="MLB13019" s="15"/>
      <c r="MLC13019" s="15"/>
      <c r="MLD13019" s="15"/>
      <c r="MLE13019" s="15"/>
      <c r="MLF13019" s="15"/>
      <c r="MLG13019" s="15"/>
      <c r="MLH13019" s="15"/>
      <c r="MLI13019" s="15"/>
      <c r="MLJ13019" s="15"/>
      <c r="MLK13019" s="15"/>
      <c r="MLL13019" s="15"/>
      <c r="MLM13019" s="15"/>
      <c r="MLN13019" s="15"/>
      <c r="MLO13019" s="15"/>
      <c r="MLP13019" s="15"/>
      <c r="MLQ13019" s="15"/>
      <c r="MLR13019" s="15"/>
      <c r="MLS13019" s="15"/>
      <c r="MLT13019" s="15"/>
      <c r="MLU13019" s="15"/>
      <c r="MLV13019" s="15"/>
      <c r="MLW13019" s="15"/>
      <c r="MLX13019" s="15"/>
      <c r="MLY13019" s="15"/>
      <c r="MLZ13019" s="15"/>
      <c r="MMA13019" s="15"/>
      <c r="MMB13019" s="15"/>
      <c r="MMC13019" s="15"/>
      <c r="MMD13019" s="15"/>
      <c r="MME13019" s="15"/>
      <c r="MMF13019" s="15"/>
      <c r="MMG13019" s="15"/>
      <c r="MMH13019" s="15"/>
      <c r="MMI13019" s="15"/>
      <c r="MMJ13019" s="15"/>
      <c r="MMK13019" s="15"/>
      <c r="MML13019" s="15"/>
      <c r="MMM13019" s="15"/>
      <c r="MMN13019" s="15"/>
      <c r="MMO13019" s="15"/>
      <c r="MMP13019" s="15"/>
      <c r="MMQ13019" s="15"/>
      <c r="MMR13019" s="15"/>
      <c r="MMS13019" s="15"/>
      <c r="MMT13019" s="15"/>
      <c r="MMU13019" s="15"/>
      <c r="MMV13019" s="15"/>
      <c r="MMW13019" s="15"/>
      <c r="MMX13019" s="15"/>
      <c r="MMY13019" s="15"/>
      <c r="MMZ13019" s="15"/>
      <c r="MNA13019" s="15"/>
      <c r="MNB13019" s="15"/>
      <c r="MNC13019" s="15"/>
      <c r="MND13019" s="15"/>
      <c r="MNE13019" s="15"/>
      <c r="MNF13019" s="15"/>
      <c r="MNG13019" s="15"/>
      <c r="MNH13019" s="15"/>
      <c r="MNI13019" s="15"/>
      <c r="MNJ13019" s="15"/>
      <c r="MNK13019" s="15"/>
      <c r="MNL13019" s="15"/>
      <c r="MNM13019" s="15"/>
      <c r="MNN13019" s="15"/>
      <c r="MNO13019" s="15"/>
      <c r="MNP13019" s="15"/>
      <c r="MNQ13019" s="15"/>
      <c r="MNR13019" s="15"/>
      <c r="MNS13019" s="15"/>
      <c r="MNT13019" s="15"/>
      <c r="MNU13019" s="15"/>
      <c r="MNV13019" s="15"/>
      <c r="MNW13019" s="15"/>
      <c r="MNX13019" s="15"/>
      <c r="MNY13019" s="15"/>
      <c r="MNZ13019" s="15"/>
      <c r="MOA13019" s="15"/>
      <c r="MOB13019" s="15"/>
      <c r="MOC13019" s="15"/>
      <c r="MOD13019" s="15"/>
      <c r="MOE13019" s="15"/>
      <c r="MOF13019" s="15"/>
      <c r="MOG13019" s="15"/>
      <c r="MOH13019" s="15"/>
      <c r="MOI13019" s="15"/>
      <c r="MOJ13019" s="15"/>
      <c r="MOK13019" s="15"/>
      <c r="MOL13019" s="15"/>
      <c r="MOM13019" s="15"/>
      <c r="MON13019" s="15"/>
      <c r="MOO13019" s="15"/>
      <c r="MOP13019" s="15"/>
      <c r="MOQ13019" s="15"/>
      <c r="MOR13019" s="15"/>
      <c r="MOS13019" s="15"/>
      <c r="MOT13019" s="15"/>
      <c r="MOU13019" s="15"/>
      <c r="MOV13019" s="15"/>
      <c r="MOW13019" s="15"/>
      <c r="MOX13019" s="15"/>
      <c r="MOY13019" s="15"/>
      <c r="MOZ13019" s="15"/>
      <c r="MPA13019" s="15"/>
      <c r="MPB13019" s="15"/>
      <c r="MPC13019" s="15"/>
      <c r="MPD13019" s="15"/>
      <c r="MPE13019" s="15"/>
      <c r="MPF13019" s="15"/>
      <c r="MPG13019" s="15"/>
      <c r="MPH13019" s="15"/>
      <c r="MPI13019" s="15"/>
      <c r="MPJ13019" s="15"/>
      <c r="MPK13019" s="15"/>
      <c r="MPL13019" s="15"/>
      <c r="MPM13019" s="15"/>
      <c r="MPN13019" s="15"/>
      <c r="MPO13019" s="15"/>
      <c r="MPP13019" s="15"/>
      <c r="MPQ13019" s="15"/>
      <c r="MPR13019" s="15"/>
      <c r="MPS13019" s="15"/>
      <c r="MPT13019" s="15"/>
      <c r="MPU13019" s="15"/>
      <c r="MPV13019" s="15"/>
      <c r="MPW13019" s="15"/>
      <c r="MPX13019" s="15"/>
      <c r="MPY13019" s="15"/>
      <c r="MPZ13019" s="15"/>
      <c r="MQA13019" s="15"/>
      <c r="MQB13019" s="15"/>
      <c r="MQC13019" s="15"/>
      <c r="MQD13019" s="15"/>
      <c r="MQE13019" s="15"/>
      <c r="MQF13019" s="15"/>
      <c r="MQG13019" s="15"/>
      <c r="MQH13019" s="15"/>
      <c r="MQI13019" s="15"/>
      <c r="MQJ13019" s="15"/>
      <c r="MQK13019" s="15"/>
      <c r="MQL13019" s="15"/>
      <c r="MQM13019" s="15"/>
      <c r="MQN13019" s="15"/>
      <c r="MQO13019" s="15"/>
      <c r="MQP13019" s="15"/>
      <c r="MQQ13019" s="15"/>
      <c r="MQR13019" s="15"/>
      <c r="MQS13019" s="15"/>
      <c r="MQT13019" s="15"/>
      <c r="MQU13019" s="15"/>
      <c r="MQV13019" s="15"/>
      <c r="MQW13019" s="15"/>
      <c r="MQX13019" s="15"/>
      <c r="MQY13019" s="15"/>
      <c r="MQZ13019" s="15"/>
      <c r="MRA13019" s="15"/>
      <c r="MRB13019" s="15"/>
      <c r="MRC13019" s="15"/>
      <c r="MRD13019" s="15"/>
      <c r="MRE13019" s="15"/>
      <c r="MRF13019" s="15"/>
      <c r="MRG13019" s="15"/>
      <c r="MRH13019" s="15"/>
      <c r="MRI13019" s="15"/>
      <c r="MRJ13019" s="15"/>
      <c r="MRK13019" s="15"/>
      <c r="MRL13019" s="15"/>
      <c r="MRM13019" s="15"/>
      <c r="MRN13019" s="15"/>
      <c r="MRO13019" s="15"/>
      <c r="MRP13019" s="15"/>
      <c r="MRQ13019" s="15"/>
      <c r="MRR13019" s="15"/>
      <c r="MRS13019" s="15"/>
      <c r="MRT13019" s="15"/>
      <c r="MRU13019" s="15"/>
      <c r="MRV13019" s="15"/>
      <c r="MRW13019" s="15"/>
      <c r="MRX13019" s="15"/>
      <c r="MRY13019" s="15"/>
      <c r="MRZ13019" s="15"/>
      <c r="MSA13019" s="15"/>
      <c r="MSB13019" s="15"/>
      <c r="MSC13019" s="15"/>
      <c r="MSD13019" s="15"/>
      <c r="MSE13019" s="15"/>
      <c r="MSF13019" s="15"/>
      <c r="MSG13019" s="15"/>
      <c r="MSH13019" s="15"/>
      <c r="MSI13019" s="15"/>
      <c r="MSJ13019" s="15"/>
      <c r="MSK13019" s="15"/>
      <c r="MSL13019" s="15"/>
      <c r="MSM13019" s="15"/>
      <c r="MSN13019" s="15"/>
      <c r="MSO13019" s="15"/>
      <c r="MSP13019" s="15"/>
      <c r="MSQ13019" s="15"/>
      <c r="MSR13019" s="15"/>
      <c r="MSS13019" s="15"/>
      <c r="MST13019" s="15"/>
      <c r="MSU13019" s="15"/>
      <c r="MSV13019" s="15"/>
      <c r="MSW13019" s="15"/>
      <c r="MSX13019" s="15"/>
      <c r="MSY13019" s="15"/>
      <c r="MSZ13019" s="15"/>
      <c r="MTA13019" s="15"/>
      <c r="MTB13019" s="15"/>
      <c r="MTC13019" s="15"/>
      <c r="MTD13019" s="15"/>
      <c r="MTE13019" s="15"/>
      <c r="MTF13019" s="15"/>
      <c r="MTG13019" s="15"/>
      <c r="MTH13019" s="15"/>
      <c r="MTI13019" s="15"/>
      <c r="MTJ13019" s="15"/>
      <c r="MTK13019" s="15"/>
      <c r="MTL13019" s="15"/>
      <c r="MTM13019" s="15"/>
      <c r="MTN13019" s="15"/>
      <c r="MTO13019" s="15"/>
      <c r="MTP13019" s="15"/>
      <c r="MTQ13019" s="15"/>
      <c r="MTR13019" s="15"/>
      <c r="MTS13019" s="15"/>
      <c r="MTT13019" s="15"/>
      <c r="MTU13019" s="15"/>
      <c r="MTV13019" s="15"/>
      <c r="MTW13019" s="15"/>
      <c r="MTX13019" s="15"/>
      <c r="MTY13019" s="15"/>
      <c r="MTZ13019" s="15"/>
      <c r="MUA13019" s="15"/>
      <c r="MUB13019" s="15"/>
      <c r="MUC13019" s="15"/>
      <c r="MUD13019" s="15"/>
      <c r="MUE13019" s="15"/>
      <c r="MUF13019" s="15"/>
      <c r="MUG13019" s="15"/>
      <c r="MUH13019" s="15"/>
      <c r="MUI13019" s="15"/>
      <c r="MUJ13019" s="15"/>
      <c r="MUK13019" s="15"/>
      <c r="MUL13019" s="15"/>
      <c r="MUM13019" s="15"/>
      <c r="MUN13019" s="15"/>
      <c r="MUO13019" s="15"/>
      <c r="MUP13019" s="15"/>
      <c r="MUQ13019" s="15"/>
      <c r="MUR13019" s="15"/>
      <c r="MUS13019" s="15"/>
      <c r="MUT13019" s="15"/>
      <c r="MUU13019" s="15"/>
      <c r="MUV13019" s="15"/>
      <c r="MUW13019" s="15"/>
      <c r="MUX13019" s="15"/>
      <c r="MUY13019" s="15"/>
      <c r="MUZ13019" s="15"/>
      <c r="MVA13019" s="15"/>
      <c r="MVB13019" s="15"/>
      <c r="MVC13019" s="15"/>
      <c r="MVD13019" s="15"/>
      <c r="MVE13019" s="15"/>
      <c r="MVF13019" s="15"/>
      <c r="MVG13019" s="15"/>
      <c r="MVH13019" s="15"/>
      <c r="MVI13019" s="15"/>
      <c r="MVJ13019" s="15"/>
      <c r="MVK13019" s="15"/>
      <c r="MVL13019" s="15"/>
      <c r="MVM13019" s="15"/>
      <c r="MVN13019" s="15"/>
      <c r="MVO13019" s="15"/>
      <c r="MVP13019" s="15"/>
      <c r="MVQ13019" s="15"/>
      <c r="MVR13019" s="15"/>
      <c r="MVS13019" s="15"/>
      <c r="MVT13019" s="15"/>
      <c r="MVU13019" s="15"/>
      <c r="MVV13019" s="15"/>
      <c r="MVW13019" s="15"/>
      <c r="MVX13019" s="15"/>
      <c r="MVY13019" s="15"/>
      <c r="MVZ13019" s="15"/>
      <c r="MWA13019" s="15"/>
      <c r="MWB13019" s="15"/>
      <c r="MWC13019" s="15"/>
      <c r="MWD13019" s="15"/>
      <c r="MWE13019" s="15"/>
      <c r="MWF13019" s="15"/>
      <c r="MWG13019" s="15"/>
      <c r="MWH13019" s="15"/>
      <c r="MWI13019" s="15"/>
      <c r="MWJ13019" s="15"/>
      <c r="MWK13019" s="15"/>
      <c r="MWL13019" s="15"/>
      <c r="MWM13019" s="15"/>
      <c r="MWN13019" s="15"/>
      <c r="MWO13019" s="15"/>
      <c r="MWP13019" s="15"/>
      <c r="MWQ13019" s="15"/>
      <c r="MWR13019" s="15"/>
      <c r="MWS13019" s="15"/>
      <c r="MWT13019" s="15"/>
      <c r="MWU13019" s="15"/>
      <c r="MWV13019" s="15"/>
      <c r="MWW13019" s="15"/>
      <c r="MWX13019" s="15"/>
      <c r="MWY13019" s="15"/>
      <c r="MWZ13019" s="15"/>
      <c r="MXA13019" s="15"/>
      <c r="MXB13019" s="15"/>
      <c r="MXC13019" s="15"/>
      <c r="MXD13019" s="15"/>
      <c r="MXE13019" s="15"/>
      <c r="MXF13019" s="15"/>
      <c r="MXG13019" s="15"/>
      <c r="MXH13019" s="15"/>
      <c r="MXI13019" s="15"/>
      <c r="MXJ13019" s="15"/>
      <c r="MXK13019" s="15"/>
      <c r="MXL13019" s="15"/>
      <c r="MXM13019" s="15"/>
      <c r="MXN13019" s="15"/>
      <c r="MXO13019" s="15"/>
      <c r="MXP13019" s="15"/>
      <c r="MXQ13019" s="15"/>
      <c r="MXR13019" s="15"/>
      <c r="MXS13019" s="15"/>
      <c r="MXT13019" s="15"/>
      <c r="MXU13019" s="15"/>
      <c r="MXV13019" s="15"/>
      <c r="MXW13019" s="15"/>
      <c r="MXX13019" s="15"/>
      <c r="MXY13019" s="15"/>
      <c r="MXZ13019" s="15"/>
      <c r="MYA13019" s="15"/>
      <c r="MYB13019" s="15"/>
      <c r="MYC13019" s="15"/>
      <c r="MYD13019" s="15"/>
      <c r="MYE13019" s="15"/>
      <c r="MYF13019" s="15"/>
      <c r="MYG13019" s="15"/>
      <c r="MYH13019" s="15"/>
      <c r="MYI13019" s="15"/>
      <c r="MYJ13019" s="15"/>
      <c r="MYK13019" s="15"/>
      <c r="MYL13019" s="15"/>
      <c r="MYM13019" s="15"/>
      <c r="MYN13019" s="15"/>
      <c r="MYO13019" s="15"/>
      <c r="MYP13019" s="15"/>
      <c r="MYQ13019" s="15"/>
      <c r="MYR13019" s="15"/>
      <c r="MYS13019" s="15"/>
      <c r="MYT13019" s="15"/>
      <c r="MYU13019" s="15"/>
      <c r="MYV13019" s="15"/>
      <c r="MYW13019" s="15"/>
      <c r="MYX13019" s="15"/>
      <c r="MYY13019" s="15"/>
      <c r="MYZ13019" s="15"/>
      <c r="MZA13019" s="15"/>
      <c r="MZB13019" s="15"/>
      <c r="MZC13019" s="15"/>
      <c r="MZD13019" s="15"/>
      <c r="MZE13019" s="15"/>
      <c r="MZF13019" s="15"/>
      <c r="MZG13019" s="15"/>
      <c r="MZH13019" s="15"/>
      <c r="MZI13019" s="15"/>
      <c r="MZJ13019" s="15"/>
      <c r="MZK13019" s="15"/>
      <c r="MZL13019" s="15"/>
      <c r="MZM13019" s="15"/>
      <c r="MZN13019" s="15"/>
      <c r="MZO13019" s="15"/>
      <c r="MZP13019" s="15"/>
      <c r="MZQ13019" s="15"/>
      <c r="MZR13019" s="15"/>
      <c r="MZS13019" s="15"/>
      <c r="MZT13019" s="15"/>
      <c r="MZU13019" s="15"/>
      <c r="MZV13019" s="15"/>
      <c r="MZW13019" s="15"/>
      <c r="MZX13019" s="15"/>
      <c r="MZY13019" s="15"/>
      <c r="MZZ13019" s="15"/>
      <c r="NAA13019" s="15"/>
      <c r="NAB13019" s="15"/>
      <c r="NAC13019" s="15"/>
      <c r="NAD13019" s="15"/>
      <c r="NAE13019" s="15"/>
      <c r="NAF13019" s="15"/>
      <c r="NAG13019" s="15"/>
      <c r="NAH13019" s="15"/>
      <c r="NAI13019" s="15"/>
      <c r="NAJ13019" s="15"/>
      <c r="NAK13019" s="15"/>
      <c r="NAL13019" s="15"/>
      <c r="NAM13019" s="15"/>
      <c r="NAN13019" s="15"/>
      <c r="NAO13019" s="15"/>
      <c r="NAP13019" s="15"/>
      <c r="NAQ13019" s="15"/>
      <c r="NAR13019" s="15"/>
      <c r="NAS13019" s="15"/>
      <c r="NAT13019" s="15"/>
      <c r="NAU13019" s="15"/>
      <c r="NAV13019" s="15"/>
      <c r="NAW13019" s="15"/>
      <c r="NAX13019" s="15"/>
      <c r="NAY13019" s="15"/>
      <c r="NAZ13019" s="15"/>
      <c r="NBA13019" s="15"/>
      <c r="NBB13019" s="15"/>
      <c r="NBC13019" s="15"/>
      <c r="NBD13019" s="15"/>
      <c r="NBE13019" s="15"/>
      <c r="NBF13019" s="15"/>
      <c r="NBG13019" s="15"/>
      <c r="NBH13019" s="15"/>
      <c r="NBI13019" s="15"/>
      <c r="NBJ13019" s="15"/>
      <c r="NBK13019" s="15"/>
      <c r="NBL13019" s="15"/>
      <c r="NBM13019" s="15"/>
      <c r="NBN13019" s="15"/>
      <c r="NBO13019" s="15"/>
      <c r="NBP13019" s="15"/>
      <c r="NBQ13019" s="15"/>
      <c r="NBR13019" s="15"/>
      <c r="NBS13019" s="15"/>
      <c r="NBT13019" s="15"/>
      <c r="NBU13019" s="15"/>
      <c r="NBV13019" s="15"/>
      <c r="NBW13019" s="15"/>
      <c r="NBX13019" s="15"/>
      <c r="NBY13019" s="15"/>
      <c r="NBZ13019" s="15"/>
      <c r="NCA13019" s="15"/>
      <c r="NCB13019" s="15"/>
      <c r="NCC13019" s="15"/>
      <c r="NCD13019" s="15"/>
      <c r="NCE13019" s="15"/>
      <c r="NCF13019" s="15"/>
      <c r="NCG13019" s="15"/>
      <c r="NCH13019" s="15"/>
      <c r="NCI13019" s="15"/>
      <c r="NCJ13019" s="15"/>
      <c r="NCK13019" s="15"/>
      <c r="NCL13019" s="15"/>
      <c r="NCM13019" s="15"/>
      <c r="NCN13019" s="15"/>
      <c r="NCO13019" s="15"/>
      <c r="NCP13019" s="15"/>
      <c r="NCQ13019" s="15"/>
      <c r="NCR13019" s="15"/>
      <c r="NCS13019" s="15"/>
      <c r="NCT13019" s="15"/>
      <c r="NCU13019" s="15"/>
      <c r="NCV13019" s="15"/>
      <c r="NCW13019" s="15"/>
      <c r="NCX13019" s="15"/>
      <c r="NCY13019" s="15"/>
      <c r="NCZ13019" s="15"/>
      <c r="NDA13019" s="15"/>
      <c r="NDB13019" s="15"/>
      <c r="NDC13019" s="15"/>
      <c r="NDD13019" s="15"/>
      <c r="NDE13019" s="15"/>
      <c r="NDF13019" s="15"/>
      <c r="NDG13019" s="15"/>
      <c r="NDH13019" s="15"/>
      <c r="NDI13019" s="15"/>
      <c r="NDJ13019" s="15"/>
      <c r="NDK13019" s="15"/>
      <c r="NDL13019" s="15"/>
      <c r="NDM13019" s="15"/>
      <c r="NDN13019" s="15"/>
      <c r="NDO13019" s="15"/>
      <c r="NDP13019" s="15"/>
      <c r="NDQ13019" s="15"/>
      <c r="NDR13019" s="15"/>
      <c r="NDS13019" s="15"/>
      <c r="NDT13019" s="15"/>
      <c r="NDU13019" s="15"/>
      <c r="NDV13019" s="15"/>
      <c r="NDW13019" s="15"/>
      <c r="NDX13019" s="15"/>
      <c r="NDY13019" s="15"/>
      <c r="NDZ13019" s="15"/>
      <c r="NEA13019" s="15"/>
      <c r="NEB13019" s="15"/>
      <c r="NEC13019" s="15"/>
      <c r="NED13019" s="15"/>
      <c r="NEE13019" s="15"/>
      <c r="NEF13019" s="15"/>
      <c r="NEG13019" s="15"/>
      <c r="NEH13019" s="15"/>
      <c r="NEI13019" s="15"/>
      <c r="NEJ13019" s="15"/>
      <c r="NEK13019" s="15"/>
      <c r="NEL13019" s="15"/>
      <c r="NEM13019" s="15"/>
      <c r="NEN13019" s="15"/>
      <c r="NEO13019" s="15"/>
      <c r="NEP13019" s="15"/>
      <c r="NEQ13019" s="15"/>
      <c r="NER13019" s="15"/>
      <c r="NES13019" s="15"/>
      <c r="NET13019" s="15"/>
      <c r="NEU13019" s="15"/>
      <c r="NEV13019" s="15"/>
      <c r="NEW13019" s="15"/>
      <c r="NEX13019" s="15"/>
      <c r="NEY13019" s="15"/>
      <c r="NEZ13019" s="15"/>
      <c r="NFA13019" s="15"/>
      <c r="NFB13019" s="15"/>
      <c r="NFC13019" s="15"/>
      <c r="NFD13019" s="15"/>
      <c r="NFE13019" s="15"/>
      <c r="NFF13019" s="15"/>
      <c r="NFG13019" s="15"/>
      <c r="NFH13019" s="15"/>
      <c r="NFI13019" s="15"/>
      <c r="NFJ13019" s="15"/>
      <c r="NFK13019" s="15"/>
      <c r="NFL13019" s="15"/>
      <c r="NFM13019" s="15"/>
      <c r="NFN13019" s="15"/>
      <c r="NFO13019" s="15"/>
      <c r="NFP13019" s="15"/>
      <c r="NFQ13019" s="15"/>
      <c r="NFR13019" s="15"/>
      <c r="NFS13019" s="15"/>
      <c r="NFT13019" s="15"/>
      <c r="NFU13019" s="15"/>
      <c r="NFV13019" s="15"/>
      <c r="NFW13019" s="15"/>
      <c r="NFX13019" s="15"/>
      <c r="NFY13019" s="15"/>
      <c r="NFZ13019" s="15"/>
      <c r="NGA13019" s="15"/>
      <c r="NGB13019" s="15"/>
      <c r="NGC13019" s="15"/>
      <c r="NGD13019" s="15"/>
      <c r="NGE13019" s="15"/>
      <c r="NGF13019" s="15"/>
      <c r="NGG13019" s="15"/>
      <c r="NGH13019" s="15"/>
      <c r="NGI13019" s="15"/>
      <c r="NGJ13019" s="15"/>
      <c r="NGK13019" s="15"/>
      <c r="NGL13019" s="15"/>
      <c r="NGM13019" s="15"/>
      <c r="NGN13019" s="15"/>
      <c r="NGO13019" s="15"/>
      <c r="NGP13019" s="15"/>
      <c r="NGQ13019" s="15"/>
      <c r="NGR13019" s="15"/>
      <c r="NGS13019" s="15"/>
      <c r="NGT13019" s="15"/>
      <c r="NGU13019" s="15"/>
      <c r="NGV13019" s="15"/>
      <c r="NGW13019" s="15"/>
      <c r="NGX13019" s="15"/>
      <c r="NGY13019" s="15"/>
      <c r="NGZ13019" s="15"/>
      <c r="NHA13019" s="15"/>
      <c r="NHB13019" s="15"/>
      <c r="NHC13019" s="15"/>
      <c r="NHD13019" s="15"/>
      <c r="NHE13019" s="15"/>
      <c r="NHF13019" s="15"/>
      <c r="NHG13019" s="15"/>
      <c r="NHH13019" s="15"/>
      <c r="NHI13019" s="15"/>
      <c r="NHJ13019" s="15"/>
      <c r="NHK13019" s="15"/>
      <c r="NHL13019" s="15"/>
      <c r="NHM13019" s="15"/>
      <c r="NHN13019" s="15"/>
      <c r="NHO13019" s="15"/>
      <c r="NHP13019" s="15"/>
      <c r="NHQ13019" s="15"/>
      <c r="NHR13019" s="15"/>
      <c r="NHS13019" s="15"/>
      <c r="NHT13019" s="15"/>
      <c r="NHU13019" s="15"/>
      <c r="NHV13019" s="15"/>
      <c r="NHW13019" s="15"/>
      <c r="NHX13019" s="15"/>
      <c r="NHY13019" s="15"/>
      <c r="NHZ13019" s="15"/>
      <c r="NIA13019" s="15"/>
      <c r="NIB13019" s="15"/>
      <c r="NIC13019" s="15"/>
      <c r="NID13019" s="15"/>
      <c r="NIE13019" s="15"/>
      <c r="NIF13019" s="15"/>
      <c r="NIG13019" s="15"/>
      <c r="NIH13019" s="15"/>
      <c r="NII13019" s="15"/>
      <c r="NIJ13019" s="15"/>
      <c r="NIK13019" s="15"/>
      <c r="NIL13019" s="15"/>
      <c r="NIM13019" s="15"/>
      <c r="NIN13019" s="15"/>
      <c r="NIO13019" s="15"/>
      <c r="NIP13019" s="15"/>
      <c r="NIQ13019" s="15"/>
      <c r="NIR13019" s="15"/>
      <c r="NIS13019" s="15"/>
      <c r="NIT13019" s="15"/>
      <c r="NIU13019" s="15"/>
      <c r="NIV13019" s="15"/>
      <c r="NIW13019" s="15"/>
      <c r="NIX13019" s="15"/>
      <c r="NIY13019" s="15"/>
      <c r="NIZ13019" s="15"/>
      <c r="NJA13019" s="15"/>
      <c r="NJB13019" s="15"/>
      <c r="NJC13019" s="15"/>
      <c r="NJD13019" s="15"/>
      <c r="NJE13019" s="15"/>
      <c r="NJF13019" s="15"/>
      <c r="NJG13019" s="15"/>
      <c r="NJH13019" s="15"/>
      <c r="NJI13019" s="15"/>
      <c r="NJJ13019" s="15"/>
      <c r="NJK13019" s="15"/>
      <c r="NJL13019" s="15"/>
      <c r="NJM13019" s="15"/>
      <c r="NJN13019" s="15"/>
      <c r="NJO13019" s="15"/>
      <c r="NJP13019" s="15"/>
      <c r="NJQ13019" s="15"/>
      <c r="NJR13019" s="15"/>
      <c r="NJS13019" s="15"/>
      <c r="NJT13019" s="15"/>
      <c r="NJU13019" s="15"/>
      <c r="NJV13019" s="15"/>
      <c r="NJW13019" s="15"/>
      <c r="NJX13019" s="15"/>
      <c r="NJY13019" s="15"/>
      <c r="NJZ13019" s="15"/>
      <c r="NKA13019" s="15"/>
      <c r="NKB13019" s="15"/>
      <c r="NKC13019" s="15"/>
      <c r="NKD13019" s="15"/>
      <c r="NKE13019" s="15"/>
      <c r="NKF13019" s="15"/>
      <c r="NKG13019" s="15"/>
      <c r="NKH13019" s="15"/>
      <c r="NKI13019" s="15"/>
      <c r="NKJ13019" s="15"/>
      <c r="NKK13019" s="15"/>
      <c r="NKL13019" s="15"/>
      <c r="NKM13019" s="15"/>
      <c r="NKN13019" s="15"/>
      <c r="NKO13019" s="15"/>
      <c r="NKP13019" s="15"/>
      <c r="NKQ13019" s="15"/>
      <c r="NKR13019" s="15"/>
      <c r="NKS13019" s="15"/>
      <c r="NKT13019" s="15"/>
      <c r="NKU13019" s="15"/>
      <c r="NKV13019" s="15"/>
      <c r="NKW13019" s="15"/>
      <c r="NKX13019" s="15"/>
      <c r="NKY13019" s="15"/>
      <c r="NKZ13019" s="15"/>
      <c r="NLA13019" s="15"/>
      <c r="NLB13019" s="15"/>
      <c r="NLC13019" s="15"/>
      <c r="NLD13019" s="15"/>
      <c r="NLE13019" s="15"/>
      <c r="NLF13019" s="15"/>
      <c r="NLG13019" s="15"/>
      <c r="NLH13019" s="15"/>
      <c r="NLI13019" s="15"/>
      <c r="NLJ13019" s="15"/>
      <c r="NLK13019" s="15"/>
      <c r="NLL13019" s="15"/>
      <c r="NLM13019" s="15"/>
      <c r="NLN13019" s="15"/>
      <c r="NLO13019" s="15"/>
      <c r="NLP13019" s="15"/>
      <c r="NLQ13019" s="15"/>
      <c r="NLR13019" s="15"/>
      <c r="NLS13019" s="15"/>
      <c r="NLT13019" s="15"/>
      <c r="NLU13019" s="15"/>
      <c r="NLV13019" s="15"/>
      <c r="NLW13019" s="15"/>
      <c r="NLX13019" s="15"/>
      <c r="NLY13019" s="15"/>
      <c r="NLZ13019" s="15"/>
      <c r="NMA13019" s="15"/>
      <c r="NMB13019" s="15"/>
      <c r="NMC13019" s="15"/>
      <c r="NMD13019" s="15"/>
      <c r="NME13019" s="15"/>
      <c r="NMF13019" s="15"/>
      <c r="NMG13019" s="15"/>
      <c r="NMH13019" s="15"/>
      <c r="NMI13019" s="15"/>
      <c r="NMJ13019" s="15"/>
      <c r="NMK13019" s="15"/>
      <c r="NML13019" s="15"/>
      <c r="NMM13019" s="15"/>
      <c r="NMN13019" s="15"/>
      <c r="NMO13019" s="15"/>
      <c r="NMP13019" s="15"/>
      <c r="NMQ13019" s="15"/>
      <c r="NMR13019" s="15"/>
      <c r="NMS13019" s="15"/>
      <c r="NMT13019" s="15"/>
      <c r="NMU13019" s="15"/>
      <c r="NMV13019" s="15"/>
      <c r="NMW13019" s="15"/>
      <c r="NMX13019" s="15"/>
      <c r="NMY13019" s="15"/>
      <c r="NMZ13019" s="15"/>
      <c r="NNA13019" s="15"/>
      <c r="NNB13019" s="15"/>
      <c r="NNC13019" s="15"/>
      <c r="NND13019" s="15"/>
      <c r="NNE13019" s="15"/>
      <c r="NNF13019" s="15"/>
      <c r="NNG13019" s="15"/>
      <c r="NNH13019" s="15"/>
      <c r="NNI13019" s="15"/>
      <c r="NNJ13019" s="15"/>
      <c r="NNK13019" s="15"/>
      <c r="NNL13019" s="15"/>
      <c r="NNM13019" s="15"/>
      <c r="NNN13019" s="15"/>
      <c r="NNO13019" s="15"/>
      <c r="NNP13019" s="15"/>
      <c r="NNQ13019" s="15"/>
      <c r="NNR13019" s="15"/>
      <c r="NNS13019" s="15"/>
      <c r="NNT13019" s="15"/>
      <c r="NNU13019" s="15"/>
      <c r="NNV13019" s="15"/>
      <c r="NNW13019" s="15"/>
      <c r="NNX13019" s="15"/>
      <c r="NNY13019" s="15"/>
      <c r="NNZ13019" s="15"/>
      <c r="NOA13019" s="15"/>
      <c r="NOB13019" s="15"/>
      <c r="NOC13019" s="15"/>
      <c r="NOD13019" s="15"/>
      <c r="NOE13019" s="15"/>
      <c r="NOF13019" s="15"/>
      <c r="NOG13019" s="15"/>
      <c r="NOH13019" s="15"/>
      <c r="NOI13019" s="15"/>
      <c r="NOJ13019" s="15"/>
      <c r="NOK13019" s="15"/>
      <c r="NOL13019" s="15"/>
      <c r="NOM13019" s="15"/>
      <c r="NON13019" s="15"/>
      <c r="NOO13019" s="15"/>
      <c r="NOP13019" s="15"/>
      <c r="NOQ13019" s="15"/>
      <c r="NOR13019" s="15"/>
      <c r="NOS13019" s="15"/>
      <c r="NOT13019" s="15"/>
      <c r="NOU13019" s="15"/>
      <c r="NOV13019" s="15"/>
      <c r="NOW13019" s="15"/>
      <c r="NOX13019" s="15"/>
      <c r="NOY13019" s="15"/>
      <c r="NOZ13019" s="15"/>
      <c r="NPA13019" s="15"/>
      <c r="NPB13019" s="15"/>
      <c r="NPC13019" s="15"/>
      <c r="NPD13019" s="15"/>
      <c r="NPE13019" s="15"/>
      <c r="NPF13019" s="15"/>
      <c r="NPG13019" s="15"/>
      <c r="NPH13019" s="15"/>
      <c r="NPI13019" s="15"/>
      <c r="NPJ13019" s="15"/>
      <c r="NPK13019" s="15"/>
      <c r="NPL13019" s="15"/>
      <c r="NPM13019" s="15"/>
      <c r="NPN13019" s="15"/>
      <c r="NPO13019" s="15"/>
      <c r="NPP13019" s="15"/>
      <c r="NPQ13019" s="15"/>
      <c r="NPR13019" s="15"/>
      <c r="NPS13019" s="15"/>
      <c r="NPT13019" s="15"/>
      <c r="NPU13019" s="15"/>
      <c r="NPV13019" s="15"/>
      <c r="NPW13019" s="15"/>
      <c r="NPX13019" s="15"/>
      <c r="NPY13019" s="15"/>
      <c r="NPZ13019" s="15"/>
      <c r="NQA13019" s="15"/>
      <c r="NQB13019" s="15"/>
      <c r="NQC13019" s="15"/>
      <c r="NQD13019" s="15"/>
      <c r="NQE13019" s="15"/>
      <c r="NQF13019" s="15"/>
      <c r="NQG13019" s="15"/>
      <c r="NQH13019" s="15"/>
      <c r="NQI13019" s="15"/>
      <c r="NQJ13019" s="15"/>
      <c r="NQK13019" s="15"/>
      <c r="NQL13019" s="15"/>
      <c r="NQM13019" s="15"/>
      <c r="NQN13019" s="15"/>
      <c r="NQO13019" s="15"/>
      <c r="NQP13019" s="15"/>
      <c r="NQQ13019" s="15"/>
      <c r="NQR13019" s="15"/>
      <c r="NQS13019" s="15"/>
      <c r="NQT13019" s="15"/>
      <c r="NQU13019" s="15"/>
      <c r="NQV13019" s="15"/>
      <c r="NQW13019" s="15"/>
      <c r="NQX13019" s="15"/>
      <c r="NQY13019" s="15"/>
      <c r="NQZ13019" s="15"/>
      <c r="NRA13019" s="15"/>
      <c r="NRB13019" s="15"/>
      <c r="NRC13019" s="15"/>
      <c r="NRD13019" s="15"/>
      <c r="NRE13019" s="15"/>
      <c r="NRF13019" s="15"/>
      <c r="NRG13019" s="15"/>
      <c r="NRH13019" s="15"/>
      <c r="NRI13019" s="15"/>
      <c r="NRJ13019" s="15"/>
      <c r="NRK13019" s="15"/>
      <c r="NRL13019" s="15"/>
      <c r="NRM13019" s="15"/>
      <c r="NRN13019" s="15"/>
      <c r="NRO13019" s="15"/>
      <c r="NRP13019" s="15"/>
      <c r="NRQ13019" s="15"/>
      <c r="NRR13019" s="15"/>
      <c r="NRS13019" s="15"/>
      <c r="NRT13019" s="15"/>
      <c r="NRU13019" s="15"/>
      <c r="NRV13019" s="15"/>
      <c r="NRW13019" s="15"/>
      <c r="NRX13019" s="15"/>
      <c r="NRY13019" s="15"/>
      <c r="NRZ13019" s="15"/>
      <c r="NSA13019" s="15"/>
      <c r="NSB13019" s="15"/>
      <c r="NSC13019" s="15"/>
      <c r="NSD13019" s="15"/>
      <c r="NSE13019" s="15"/>
      <c r="NSF13019" s="15"/>
      <c r="NSG13019" s="15"/>
      <c r="NSH13019" s="15"/>
      <c r="NSI13019" s="15"/>
      <c r="NSJ13019" s="15"/>
      <c r="NSK13019" s="15"/>
      <c r="NSL13019" s="15"/>
      <c r="NSM13019" s="15"/>
      <c r="NSN13019" s="15"/>
      <c r="NSO13019" s="15"/>
      <c r="NSP13019" s="15"/>
      <c r="NSQ13019" s="15"/>
      <c r="NSR13019" s="15"/>
      <c r="NSS13019" s="15"/>
      <c r="NST13019" s="15"/>
      <c r="NSU13019" s="15"/>
      <c r="NSV13019" s="15"/>
      <c r="NSW13019" s="15"/>
      <c r="NSX13019" s="15"/>
      <c r="NSY13019" s="15"/>
      <c r="NSZ13019" s="15"/>
      <c r="NTA13019" s="15"/>
      <c r="NTB13019" s="15"/>
      <c r="NTC13019" s="15"/>
      <c r="NTD13019" s="15"/>
      <c r="NTE13019" s="15"/>
      <c r="NTF13019" s="15"/>
      <c r="NTG13019" s="15"/>
      <c r="NTH13019" s="15"/>
      <c r="NTI13019" s="15"/>
      <c r="NTJ13019" s="15"/>
      <c r="NTK13019" s="15"/>
      <c r="NTL13019" s="15"/>
      <c r="NTM13019" s="15"/>
      <c r="NTN13019" s="15"/>
      <c r="NTO13019" s="15"/>
      <c r="NTP13019" s="15"/>
      <c r="NTQ13019" s="15"/>
      <c r="NTR13019" s="15"/>
      <c r="NTS13019" s="15"/>
      <c r="NTT13019" s="15"/>
      <c r="NTU13019" s="15"/>
      <c r="NTV13019" s="15"/>
      <c r="NTW13019" s="15"/>
      <c r="NTX13019" s="15"/>
      <c r="NTY13019" s="15"/>
      <c r="NTZ13019" s="15"/>
      <c r="NUA13019" s="15"/>
      <c r="NUB13019" s="15"/>
      <c r="NUC13019" s="15"/>
      <c r="NUD13019" s="15"/>
      <c r="NUE13019" s="15"/>
      <c r="NUF13019" s="15"/>
      <c r="NUG13019" s="15"/>
      <c r="NUH13019" s="15"/>
      <c r="NUI13019" s="15"/>
      <c r="NUJ13019" s="15"/>
      <c r="NUK13019" s="15"/>
      <c r="NUL13019" s="15"/>
      <c r="NUM13019" s="15"/>
      <c r="NUN13019" s="15"/>
      <c r="NUO13019" s="15"/>
      <c r="NUP13019" s="15"/>
      <c r="NUQ13019" s="15"/>
      <c r="NUR13019" s="15"/>
      <c r="NUS13019" s="15"/>
      <c r="NUT13019" s="15"/>
      <c r="NUU13019" s="15"/>
      <c r="NUV13019" s="15"/>
      <c r="NUW13019" s="15"/>
      <c r="NUX13019" s="15"/>
      <c r="NUY13019" s="15"/>
      <c r="NUZ13019" s="15"/>
      <c r="NVA13019" s="15"/>
      <c r="NVB13019" s="15"/>
      <c r="NVC13019" s="15"/>
      <c r="NVD13019" s="15"/>
      <c r="NVE13019" s="15"/>
      <c r="NVF13019" s="15"/>
      <c r="NVG13019" s="15"/>
      <c r="NVH13019" s="15"/>
      <c r="NVI13019" s="15"/>
      <c r="NVJ13019" s="15"/>
      <c r="NVK13019" s="15"/>
      <c r="NVL13019" s="15"/>
      <c r="NVM13019" s="15"/>
      <c r="NVN13019" s="15"/>
      <c r="NVO13019" s="15"/>
      <c r="NVP13019" s="15"/>
      <c r="NVQ13019" s="15"/>
      <c r="NVR13019" s="15"/>
      <c r="NVS13019" s="15"/>
      <c r="NVT13019" s="15"/>
      <c r="NVU13019" s="15"/>
      <c r="NVV13019" s="15"/>
      <c r="NVW13019" s="15"/>
      <c r="NVX13019" s="15"/>
      <c r="NVY13019" s="15"/>
      <c r="NVZ13019" s="15"/>
      <c r="NWA13019" s="15"/>
      <c r="NWB13019" s="15"/>
      <c r="NWC13019" s="15"/>
      <c r="NWD13019" s="15"/>
      <c r="NWE13019" s="15"/>
      <c r="NWF13019" s="15"/>
      <c r="NWG13019" s="15"/>
      <c r="NWH13019" s="15"/>
      <c r="NWI13019" s="15"/>
      <c r="NWJ13019" s="15"/>
      <c r="NWK13019" s="15"/>
      <c r="NWL13019" s="15"/>
      <c r="NWM13019" s="15"/>
      <c r="NWN13019" s="15"/>
      <c r="NWO13019" s="15"/>
      <c r="NWP13019" s="15"/>
      <c r="NWQ13019" s="15"/>
      <c r="NWR13019" s="15"/>
      <c r="NWS13019" s="15"/>
      <c r="NWT13019" s="15"/>
      <c r="NWU13019" s="15"/>
      <c r="NWV13019" s="15"/>
      <c r="NWW13019" s="15"/>
      <c r="NWX13019" s="15"/>
      <c r="NWY13019" s="15"/>
      <c r="NWZ13019" s="15"/>
      <c r="NXA13019" s="15"/>
      <c r="NXB13019" s="15"/>
      <c r="NXC13019" s="15"/>
      <c r="NXD13019" s="15"/>
      <c r="NXE13019" s="15"/>
      <c r="NXF13019" s="15"/>
      <c r="NXG13019" s="15"/>
      <c r="NXH13019" s="15"/>
      <c r="NXI13019" s="15"/>
      <c r="NXJ13019" s="15"/>
      <c r="NXK13019" s="15"/>
      <c r="NXL13019" s="15"/>
      <c r="NXM13019" s="15"/>
      <c r="NXN13019" s="15"/>
      <c r="NXO13019" s="15"/>
      <c r="NXP13019" s="15"/>
      <c r="NXQ13019" s="15"/>
      <c r="NXR13019" s="15"/>
      <c r="NXS13019" s="15"/>
      <c r="NXT13019" s="15"/>
      <c r="NXU13019" s="15"/>
      <c r="NXV13019" s="15"/>
      <c r="NXW13019" s="15"/>
      <c r="NXX13019" s="15"/>
      <c r="NXY13019" s="15"/>
      <c r="NXZ13019" s="15"/>
      <c r="NYA13019" s="15"/>
      <c r="NYB13019" s="15"/>
      <c r="NYC13019" s="15"/>
      <c r="NYD13019" s="15"/>
      <c r="NYE13019" s="15"/>
      <c r="NYF13019" s="15"/>
      <c r="NYG13019" s="15"/>
      <c r="NYH13019" s="15"/>
      <c r="NYI13019" s="15"/>
      <c r="NYJ13019" s="15"/>
      <c r="NYK13019" s="15"/>
      <c r="NYL13019" s="15"/>
      <c r="NYM13019" s="15"/>
      <c r="NYN13019" s="15"/>
      <c r="NYO13019" s="15"/>
      <c r="NYP13019" s="15"/>
      <c r="NYQ13019" s="15"/>
      <c r="NYR13019" s="15"/>
      <c r="NYS13019" s="15"/>
      <c r="NYT13019" s="15"/>
      <c r="NYU13019" s="15"/>
      <c r="NYV13019" s="15"/>
      <c r="NYW13019" s="15"/>
      <c r="NYX13019" s="15"/>
      <c r="NYY13019" s="15"/>
      <c r="NYZ13019" s="15"/>
      <c r="NZA13019" s="15"/>
      <c r="NZB13019" s="15"/>
      <c r="NZC13019" s="15"/>
      <c r="NZD13019" s="15"/>
      <c r="NZE13019" s="15"/>
      <c r="NZF13019" s="15"/>
      <c r="NZG13019" s="15"/>
      <c r="NZH13019" s="15"/>
      <c r="NZI13019" s="15"/>
      <c r="NZJ13019" s="15"/>
      <c r="NZK13019" s="15"/>
      <c r="NZL13019" s="15"/>
      <c r="NZM13019" s="15"/>
      <c r="NZN13019" s="15"/>
      <c r="NZO13019" s="15"/>
      <c r="NZP13019" s="15"/>
      <c r="NZQ13019" s="15"/>
      <c r="NZR13019" s="15"/>
      <c r="NZS13019" s="15"/>
      <c r="NZT13019" s="15"/>
      <c r="NZU13019" s="15"/>
      <c r="NZV13019" s="15"/>
      <c r="NZW13019" s="15"/>
      <c r="NZX13019" s="15"/>
      <c r="NZY13019" s="15"/>
      <c r="NZZ13019" s="15"/>
      <c r="OAA13019" s="15"/>
      <c r="OAB13019" s="15"/>
      <c r="OAC13019" s="15"/>
      <c r="OAD13019" s="15"/>
      <c r="OAE13019" s="15"/>
      <c r="OAF13019" s="15"/>
      <c r="OAG13019" s="15"/>
      <c r="OAH13019" s="15"/>
      <c r="OAI13019" s="15"/>
      <c r="OAJ13019" s="15"/>
      <c r="OAK13019" s="15"/>
      <c r="OAL13019" s="15"/>
      <c r="OAM13019" s="15"/>
      <c r="OAN13019" s="15"/>
      <c r="OAO13019" s="15"/>
      <c r="OAP13019" s="15"/>
      <c r="OAQ13019" s="15"/>
      <c r="OAR13019" s="15"/>
      <c r="OAS13019" s="15"/>
      <c r="OAT13019" s="15"/>
      <c r="OAU13019" s="15"/>
      <c r="OAV13019" s="15"/>
      <c r="OAW13019" s="15"/>
      <c r="OAX13019" s="15"/>
      <c r="OAY13019" s="15"/>
      <c r="OAZ13019" s="15"/>
      <c r="OBA13019" s="15"/>
      <c r="OBB13019" s="15"/>
      <c r="OBC13019" s="15"/>
      <c r="OBD13019" s="15"/>
      <c r="OBE13019" s="15"/>
      <c r="OBF13019" s="15"/>
      <c r="OBG13019" s="15"/>
      <c r="OBH13019" s="15"/>
      <c r="OBI13019" s="15"/>
      <c r="OBJ13019" s="15"/>
      <c r="OBK13019" s="15"/>
      <c r="OBL13019" s="15"/>
      <c r="OBM13019" s="15"/>
      <c r="OBN13019" s="15"/>
      <c r="OBO13019" s="15"/>
      <c r="OBP13019" s="15"/>
      <c r="OBQ13019" s="15"/>
      <c r="OBR13019" s="15"/>
      <c r="OBS13019" s="15"/>
      <c r="OBT13019" s="15"/>
      <c r="OBU13019" s="15"/>
      <c r="OBV13019" s="15"/>
      <c r="OBW13019" s="15"/>
      <c r="OBX13019" s="15"/>
      <c r="OBY13019" s="15"/>
      <c r="OBZ13019" s="15"/>
      <c r="OCA13019" s="15"/>
      <c r="OCB13019" s="15"/>
      <c r="OCC13019" s="15"/>
      <c r="OCD13019" s="15"/>
      <c r="OCE13019" s="15"/>
      <c r="OCF13019" s="15"/>
      <c r="OCG13019" s="15"/>
      <c r="OCH13019" s="15"/>
      <c r="OCI13019" s="15"/>
      <c r="OCJ13019" s="15"/>
      <c r="OCK13019" s="15"/>
      <c r="OCL13019" s="15"/>
      <c r="OCM13019" s="15"/>
      <c r="OCN13019" s="15"/>
      <c r="OCO13019" s="15"/>
      <c r="OCP13019" s="15"/>
      <c r="OCQ13019" s="15"/>
      <c r="OCR13019" s="15"/>
      <c r="OCS13019" s="15"/>
      <c r="OCT13019" s="15"/>
      <c r="OCU13019" s="15"/>
      <c r="OCV13019" s="15"/>
      <c r="OCW13019" s="15"/>
      <c r="OCX13019" s="15"/>
      <c r="OCY13019" s="15"/>
      <c r="OCZ13019" s="15"/>
      <c r="ODA13019" s="15"/>
      <c r="ODB13019" s="15"/>
      <c r="ODC13019" s="15"/>
      <c r="ODD13019" s="15"/>
      <c r="ODE13019" s="15"/>
      <c r="ODF13019" s="15"/>
      <c r="ODG13019" s="15"/>
      <c r="ODH13019" s="15"/>
      <c r="ODI13019" s="15"/>
      <c r="ODJ13019" s="15"/>
      <c r="ODK13019" s="15"/>
      <c r="ODL13019" s="15"/>
      <c r="ODM13019" s="15"/>
      <c r="ODN13019" s="15"/>
      <c r="ODO13019" s="15"/>
      <c r="ODP13019" s="15"/>
      <c r="ODQ13019" s="15"/>
      <c r="ODR13019" s="15"/>
      <c r="ODS13019" s="15"/>
      <c r="ODT13019" s="15"/>
      <c r="ODU13019" s="15"/>
      <c r="ODV13019" s="15"/>
      <c r="ODW13019" s="15"/>
      <c r="ODX13019" s="15"/>
      <c r="ODY13019" s="15"/>
      <c r="ODZ13019" s="15"/>
      <c r="OEA13019" s="15"/>
      <c r="OEB13019" s="15"/>
      <c r="OEC13019" s="15"/>
      <c r="OED13019" s="15"/>
      <c r="OEE13019" s="15"/>
      <c r="OEF13019" s="15"/>
      <c r="OEG13019" s="15"/>
      <c r="OEH13019" s="15"/>
      <c r="OEI13019" s="15"/>
      <c r="OEJ13019" s="15"/>
      <c r="OEK13019" s="15"/>
      <c r="OEL13019" s="15"/>
      <c r="OEM13019" s="15"/>
      <c r="OEN13019" s="15"/>
      <c r="OEO13019" s="15"/>
      <c r="OEP13019" s="15"/>
      <c r="OEQ13019" s="15"/>
      <c r="OER13019" s="15"/>
      <c r="OES13019" s="15"/>
      <c r="OET13019" s="15"/>
      <c r="OEU13019" s="15"/>
      <c r="OEV13019" s="15"/>
      <c r="OEW13019" s="15"/>
      <c r="OEX13019" s="15"/>
      <c r="OEY13019" s="15"/>
      <c r="OEZ13019" s="15"/>
      <c r="OFA13019" s="15"/>
      <c r="OFB13019" s="15"/>
      <c r="OFC13019" s="15"/>
      <c r="OFD13019" s="15"/>
      <c r="OFE13019" s="15"/>
      <c r="OFF13019" s="15"/>
      <c r="OFG13019" s="15"/>
      <c r="OFH13019" s="15"/>
      <c r="OFI13019" s="15"/>
      <c r="OFJ13019" s="15"/>
      <c r="OFK13019" s="15"/>
      <c r="OFL13019" s="15"/>
      <c r="OFM13019" s="15"/>
      <c r="OFN13019" s="15"/>
      <c r="OFO13019" s="15"/>
      <c r="OFP13019" s="15"/>
      <c r="OFQ13019" s="15"/>
      <c r="OFR13019" s="15"/>
      <c r="OFS13019" s="15"/>
      <c r="OFT13019" s="15"/>
      <c r="OFU13019" s="15"/>
      <c r="OFV13019" s="15"/>
      <c r="OFW13019" s="15"/>
      <c r="OFX13019" s="15"/>
      <c r="OFY13019" s="15"/>
      <c r="OFZ13019" s="15"/>
      <c r="OGA13019" s="15"/>
      <c r="OGB13019" s="15"/>
      <c r="OGC13019" s="15"/>
      <c r="OGD13019" s="15"/>
      <c r="OGE13019" s="15"/>
      <c r="OGF13019" s="15"/>
      <c r="OGG13019" s="15"/>
      <c r="OGH13019" s="15"/>
      <c r="OGI13019" s="15"/>
      <c r="OGJ13019" s="15"/>
      <c r="OGK13019" s="15"/>
      <c r="OGL13019" s="15"/>
      <c r="OGM13019" s="15"/>
      <c r="OGN13019" s="15"/>
      <c r="OGO13019" s="15"/>
      <c r="OGP13019" s="15"/>
      <c r="OGQ13019" s="15"/>
      <c r="OGR13019" s="15"/>
      <c r="OGS13019" s="15"/>
      <c r="OGT13019" s="15"/>
      <c r="OGU13019" s="15"/>
      <c r="OGV13019" s="15"/>
      <c r="OGW13019" s="15"/>
      <c r="OGX13019" s="15"/>
      <c r="OGY13019" s="15"/>
      <c r="OGZ13019" s="15"/>
      <c r="OHA13019" s="15"/>
      <c r="OHB13019" s="15"/>
      <c r="OHC13019" s="15"/>
      <c r="OHD13019" s="15"/>
      <c r="OHE13019" s="15"/>
      <c r="OHF13019" s="15"/>
      <c r="OHG13019" s="15"/>
      <c r="OHH13019" s="15"/>
      <c r="OHI13019" s="15"/>
      <c r="OHJ13019" s="15"/>
      <c r="OHK13019" s="15"/>
      <c r="OHL13019" s="15"/>
      <c r="OHM13019" s="15"/>
      <c r="OHN13019" s="15"/>
      <c r="OHO13019" s="15"/>
      <c r="OHP13019" s="15"/>
      <c r="OHQ13019" s="15"/>
      <c r="OHR13019" s="15"/>
      <c r="OHS13019" s="15"/>
      <c r="OHT13019" s="15"/>
      <c r="OHU13019" s="15"/>
      <c r="OHV13019" s="15"/>
      <c r="OHW13019" s="15"/>
      <c r="OHX13019" s="15"/>
      <c r="OHY13019" s="15"/>
      <c r="OHZ13019" s="15"/>
      <c r="OIA13019" s="15"/>
      <c r="OIB13019" s="15"/>
      <c r="OIC13019" s="15"/>
      <c r="OID13019" s="15"/>
      <c r="OIE13019" s="15"/>
      <c r="OIF13019" s="15"/>
      <c r="OIG13019" s="15"/>
      <c r="OIH13019" s="15"/>
      <c r="OII13019" s="15"/>
      <c r="OIJ13019" s="15"/>
      <c r="OIK13019" s="15"/>
      <c r="OIL13019" s="15"/>
      <c r="OIM13019" s="15"/>
      <c r="OIN13019" s="15"/>
      <c r="OIO13019" s="15"/>
      <c r="OIP13019" s="15"/>
      <c r="OIQ13019" s="15"/>
      <c r="OIR13019" s="15"/>
      <c r="OIS13019" s="15"/>
      <c r="OIT13019" s="15"/>
      <c r="OIU13019" s="15"/>
      <c r="OIV13019" s="15"/>
      <c r="OIW13019" s="15"/>
      <c r="OIX13019" s="15"/>
      <c r="OIY13019" s="15"/>
      <c r="OIZ13019" s="15"/>
      <c r="OJA13019" s="15"/>
      <c r="OJB13019" s="15"/>
      <c r="OJC13019" s="15"/>
      <c r="OJD13019" s="15"/>
      <c r="OJE13019" s="15"/>
      <c r="OJF13019" s="15"/>
      <c r="OJG13019" s="15"/>
      <c r="OJH13019" s="15"/>
      <c r="OJI13019" s="15"/>
      <c r="OJJ13019" s="15"/>
      <c r="OJK13019" s="15"/>
      <c r="OJL13019" s="15"/>
      <c r="OJM13019" s="15"/>
      <c r="OJN13019" s="15"/>
      <c r="OJO13019" s="15"/>
      <c r="OJP13019" s="15"/>
      <c r="OJQ13019" s="15"/>
      <c r="OJR13019" s="15"/>
      <c r="OJS13019" s="15"/>
      <c r="OJT13019" s="15"/>
      <c r="OJU13019" s="15"/>
      <c r="OJV13019" s="15"/>
      <c r="OJW13019" s="15"/>
      <c r="OJX13019" s="15"/>
      <c r="OJY13019" s="15"/>
      <c r="OJZ13019" s="15"/>
      <c r="OKA13019" s="15"/>
      <c r="OKB13019" s="15"/>
      <c r="OKC13019" s="15"/>
      <c r="OKD13019" s="15"/>
      <c r="OKE13019" s="15"/>
      <c r="OKF13019" s="15"/>
      <c r="OKG13019" s="15"/>
      <c r="OKH13019" s="15"/>
      <c r="OKI13019" s="15"/>
      <c r="OKJ13019" s="15"/>
      <c r="OKK13019" s="15"/>
      <c r="OKL13019" s="15"/>
      <c r="OKM13019" s="15"/>
      <c r="OKN13019" s="15"/>
      <c r="OKO13019" s="15"/>
      <c r="OKP13019" s="15"/>
      <c r="OKQ13019" s="15"/>
      <c r="OKR13019" s="15"/>
      <c r="OKS13019" s="15"/>
      <c r="OKT13019" s="15"/>
      <c r="OKU13019" s="15"/>
      <c r="OKV13019" s="15"/>
      <c r="OKW13019" s="15"/>
      <c r="OKX13019" s="15"/>
      <c r="OKY13019" s="15"/>
      <c r="OKZ13019" s="15"/>
      <c r="OLA13019" s="15"/>
      <c r="OLB13019" s="15"/>
      <c r="OLC13019" s="15"/>
      <c r="OLD13019" s="15"/>
      <c r="OLE13019" s="15"/>
      <c r="OLF13019" s="15"/>
      <c r="OLG13019" s="15"/>
      <c r="OLH13019" s="15"/>
      <c r="OLI13019" s="15"/>
      <c r="OLJ13019" s="15"/>
      <c r="OLK13019" s="15"/>
      <c r="OLL13019" s="15"/>
      <c r="OLM13019" s="15"/>
      <c r="OLN13019" s="15"/>
      <c r="OLO13019" s="15"/>
      <c r="OLP13019" s="15"/>
      <c r="OLQ13019" s="15"/>
      <c r="OLR13019" s="15"/>
      <c r="OLS13019" s="15"/>
      <c r="OLT13019" s="15"/>
      <c r="OLU13019" s="15"/>
      <c r="OLV13019" s="15"/>
      <c r="OLW13019" s="15"/>
      <c r="OLX13019" s="15"/>
      <c r="OLY13019" s="15"/>
      <c r="OLZ13019" s="15"/>
      <c r="OMA13019" s="15"/>
      <c r="OMB13019" s="15"/>
      <c r="OMC13019" s="15"/>
      <c r="OMD13019" s="15"/>
      <c r="OME13019" s="15"/>
      <c r="OMF13019" s="15"/>
      <c r="OMG13019" s="15"/>
      <c r="OMH13019" s="15"/>
      <c r="OMI13019" s="15"/>
      <c r="OMJ13019" s="15"/>
      <c r="OMK13019" s="15"/>
      <c r="OML13019" s="15"/>
      <c r="OMM13019" s="15"/>
      <c r="OMN13019" s="15"/>
      <c r="OMO13019" s="15"/>
      <c r="OMP13019" s="15"/>
      <c r="OMQ13019" s="15"/>
      <c r="OMR13019" s="15"/>
      <c r="OMS13019" s="15"/>
      <c r="OMT13019" s="15"/>
      <c r="OMU13019" s="15"/>
      <c r="OMV13019" s="15"/>
      <c r="OMW13019" s="15"/>
      <c r="OMX13019" s="15"/>
      <c r="OMY13019" s="15"/>
      <c r="OMZ13019" s="15"/>
      <c r="ONA13019" s="15"/>
      <c r="ONB13019" s="15"/>
      <c r="ONC13019" s="15"/>
      <c r="OND13019" s="15"/>
      <c r="ONE13019" s="15"/>
      <c r="ONF13019" s="15"/>
      <c r="ONG13019" s="15"/>
      <c r="ONH13019" s="15"/>
      <c r="ONI13019" s="15"/>
      <c r="ONJ13019" s="15"/>
      <c r="ONK13019" s="15"/>
      <c r="ONL13019" s="15"/>
      <c r="ONM13019" s="15"/>
      <c r="ONN13019" s="15"/>
      <c r="ONO13019" s="15"/>
      <c r="ONP13019" s="15"/>
      <c r="ONQ13019" s="15"/>
      <c r="ONR13019" s="15"/>
      <c r="ONS13019" s="15"/>
      <c r="ONT13019" s="15"/>
      <c r="ONU13019" s="15"/>
      <c r="ONV13019" s="15"/>
      <c r="ONW13019" s="15"/>
      <c r="ONX13019" s="15"/>
      <c r="ONY13019" s="15"/>
      <c r="ONZ13019" s="15"/>
      <c r="OOA13019" s="15"/>
      <c r="OOB13019" s="15"/>
      <c r="OOC13019" s="15"/>
      <c r="OOD13019" s="15"/>
      <c r="OOE13019" s="15"/>
      <c r="OOF13019" s="15"/>
      <c r="OOG13019" s="15"/>
      <c r="OOH13019" s="15"/>
      <c r="OOI13019" s="15"/>
      <c r="OOJ13019" s="15"/>
      <c r="OOK13019" s="15"/>
      <c r="OOL13019" s="15"/>
      <c r="OOM13019" s="15"/>
      <c r="OON13019" s="15"/>
      <c r="OOO13019" s="15"/>
      <c r="OOP13019" s="15"/>
      <c r="OOQ13019" s="15"/>
      <c r="OOR13019" s="15"/>
      <c r="OOS13019" s="15"/>
      <c r="OOT13019" s="15"/>
      <c r="OOU13019" s="15"/>
      <c r="OOV13019" s="15"/>
      <c r="OOW13019" s="15"/>
      <c r="OOX13019" s="15"/>
      <c r="OOY13019" s="15"/>
      <c r="OOZ13019" s="15"/>
      <c r="OPA13019" s="15"/>
      <c r="OPB13019" s="15"/>
      <c r="OPC13019" s="15"/>
      <c r="OPD13019" s="15"/>
      <c r="OPE13019" s="15"/>
      <c r="OPF13019" s="15"/>
      <c r="OPG13019" s="15"/>
      <c r="OPH13019" s="15"/>
      <c r="OPI13019" s="15"/>
      <c r="OPJ13019" s="15"/>
      <c r="OPK13019" s="15"/>
      <c r="OPL13019" s="15"/>
      <c r="OPM13019" s="15"/>
      <c r="OPN13019" s="15"/>
      <c r="OPO13019" s="15"/>
      <c r="OPP13019" s="15"/>
      <c r="OPQ13019" s="15"/>
      <c r="OPR13019" s="15"/>
      <c r="OPS13019" s="15"/>
      <c r="OPT13019" s="15"/>
      <c r="OPU13019" s="15"/>
      <c r="OPV13019" s="15"/>
      <c r="OPW13019" s="15"/>
      <c r="OPX13019" s="15"/>
      <c r="OPY13019" s="15"/>
      <c r="OPZ13019" s="15"/>
      <c r="OQA13019" s="15"/>
      <c r="OQB13019" s="15"/>
      <c r="OQC13019" s="15"/>
      <c r="OQD13019" s="15"/>
      <c r="OQE13019" s="15"/>
      <c r="OQF13019" s="15"/>
      <c r="OQG13019" s="15"/>
      <c r="OQH13019" s="15"/>
      <c r="OQI13019" s="15"/>
      <c r="OQJ13019" s="15"/>
      <c r="OQK13019" s="15"/>
      <c r="OQL13019" s="15"/>
      <c r="OQM13019" s="15"/>
      <c r="OQN13019" s="15"/>
      <c r="OQO13019" s="15"/>
      <c r="OQP13019" s="15"/>
      <c r="OQQ13019" s="15"/>
      <c r="OQR13019" s="15"/>
      <c r="OQS13019" s="15"/>
      <c r="OQT13019" s="15"/>
      <c r="OQU13019" s="15"/>
      <c r="OQV13019" s="15"/>
      <c r="OQW13019" s="15"/>
      <c r="OQX13019" s="15"/>
      <c r="OQY13019" s="15"/>
      <c r="OQZ13019" s="15"/>
      <c r="ORA13019" s="15"/>
      <c r="ORB13019" s="15"/>
      <c r="ORC13019" s="15"/>
      <c r="ORD13019" s="15"/>
      <c r="ORE13019" s="15"/>
      <c r="ORF13019" s="15"/>
      <c r="ORG13019" s="15"/>
      <c r="ORH13019" s="15"/>
      <c r="ORI13019" s="15"/>
      <c r="ORJ13019" s="15"/>
      <c r="ORK13019" s="15"/>
      <c r="ORL13019" s="15"/>
      <c r="ORM13019" s="15"/>
      <c r="ORN13019" s="15"/>
      <c r="ORO13019" s="15"/>
      <c r="ORP13019" s="15"/>
      <c r="ORQ13019" s="15"/>
      <c r="ORR13019" s="15"/>
      <c r="ORS13019" s="15"/>
      <c r="ORT13019" s="15"/>
      <c r="ORU13019" s="15"/>
      <c r="ORV13019" s="15"/>
      <c r="ORW13019" s="15"/>
      <c r="ORX13019" s="15"/>
      <c r="ORY13019" s="15"/>
      <c r="ORZ13019" s="15"/>
      <c r="OSA13019" s="15"/>
      <c r="OSB13019" s="15"/>
      <c r="OSC13019" s="15"/>
      <c r="OSD13019" s="15"/>
      <c r="OSE13019" s="15"/>
      <c r="OSF13019" s="15"/>
      <c r="OSG13019" s="15"/>
      <c r="OSH13019" s="15"/>
      <c r="OSI13019" s="15"/>
      <c r="OSJ13019" s="15"/>
      <c r="OSK13019" s="15"/>
      <c r="OSL13019" s="15"/>
      <c r="OSM13019" s="15"/>
      <c r="OSN13019" s="15"/>
      <c r="OSO13019" s="15"/>
      <c r="OSP13019" s="15"/>
      <c r="OSQ13019" s="15"/>
      <c r="OSR13019" s="15"/>
      <c r="OSS13019" s="15"/>
      <c r="OST13019" s="15"/>
      <c r="OSU13019" s="15"/>
      <c r="OSV13019" s="15"/>
      <c r="OSW13019" s="15"/>
      <c r="OSX13019" s="15"/>
      <c r="OSY13019" s="15"/>
      <c r="OSZ13019" s="15"/>
      <c r="OTA13019" s="15"/>
      <c r="OTB13019" s="15"/>
      <c r="OTC13019" s="15"/>
      <c r="OTD13019" s="15"/>
      <c r="OTE13019" s="15"/>
      <c r="OTF13019" s="15"/>
      <c r="OTG13019" s="15"/>
      <c r="OTH13019" s="15"/>
      <c r="OTI13019" s="15"/>
      <c r="OTJ13019" s="15"/>
      <c r="OTK13019" s="15"/>
      <c r="OTL13019" s="15"/>
      <c r="OTM13019" s="15"/>
      <c r="OTN13019" s="15"/>
      <c r="OTO13019" s="15"/>
      <c r="OTP13019" s="15"/>
      <c r="OTQ13019" s="15"/>
      <c r="OTR13019" s="15"/>
      <c r="OTS13019" s="15"/>
      <c r="OTT13019" s="15"/>
      <c r="OTU13019" s="15"/>
      <c r="OTV13019" s="15"/>
      <c r="OTW13019" s="15"/>
      <c r="OTX13019" s="15"/>
      <c r="OTY13019" s="15"/>
      <c r="OTZ13019" s="15"/>
      <c r="OUA13019" s="15"/>
      <c r="OUB13019" s="15"/>
      <c r="OUC13019" s="15"/>
      <c r="OUD13019" s="15"/>
      <c r="OUE13019" s="15"/>
      <c r="OUF13019" s="15"/>
      <c r="OUG13019" s="15"/>
      <c r="OUH13019" s="15"/>
      <c r="OUI13019" s="15"/>
      <c r="OUJ13019" s="15"/>
      <c r="OUK13019" s="15"/>
      <c r="OUL13019" s="15"/>
      <c r="OUM13019" s="15"/>
      <c r="OUN13019" s="15"/>
      <c r="OUO13019" s="15"/>
      <c r="OUP13019" s="15"/>
      <c r="OUQ13019" s="15"/>
      <c r="OUR13019" s="15"/>
      <c r="OUS13019" s="15"/>
      <c r="OUT13019" s="15"/>
      <c r="OUU13019" s="15"/>
      <c r="OUV13019" s="15"/>
      <c r="OUW13019" s="15"/>
      <c r="OUX13019" s="15"/>
      <c r="OUY13019" s="15"/>
      <c r="OUZ13019" s="15"/>
      <c r="OVA13019" s="15"/>
      <c r="OVB13019" s="15"/>
      <c r="OVC13019" s="15"/>
      <c r="OVD13019" s="15"/>
      <c r="OVE13019" s="15"/>
      <c r="OVF13019" s="15"/>
      <c r="OVG13019" s="15"/>
      <c r="OVH13019" s="15"/>
      <c r="OVI13019" s="15"/>
      <c r="OVJ13019" s="15"/>
      <c r="OVK13019" s="15"/>
      <c r="OVL13019" s="15"/>
      <c r="OVM13019" s="15"/>
      <c r="OVN13019" s="15"/>
      <c r="OVO13019" s="15"/>
      <c r="OVP13019" s="15"/>
      <c r="OVQ13019" s="15"/>
      <c r="OVR13019" s="15"/>
      <c r="OVS13019" s="15"/>
      <c r="OVT13019" s="15"/>
      <c r="OVU13019" s="15"/>
      <c r="OVV13019" s="15"/>
      <c r="OVW13019" s="15"/>
      <c r="OVX13019" s="15"/>
      <c r="OVY13019" s="15"/>
      <c r="OVZ13019" s="15"/>
      <c r="OWA13019" s="15"/>
      <c r="OWB13019" s="15"/>
      <c r="OWC13019" s="15"/>
      <c r="OWD13019" s="15"/>
      <c r="OWE13019" s="15"/>
      <c r="OWF13019" s="15"/>
      <c r="OWG13019" s="15"/>
      <c r="OWH13019" s="15"/>
      <c r="OWI13019" s="15"/>
      <c r="OWJ13019" s="15"/>
      <c r="OWK13019" s="15"/>
      <c r="OWL13019" s="15"/>
      <c r="OWM13019" s="15"/>
      <c r="OWN13019" s="15"/>
      <c r="OWO13019" s="15"/>
      <c r="OWP13019" s="15"/>
      <c r="OWQ13019" s="15"/>
      <c r="OWR13019" s="15"/>
      <c r="OWS13019" s="15"/>
      <c r="OWT13019" s="15"/>
      <c r="OWU13019" s="15"/>
      <c r="OWV13019" s="15"/>
      <c r="OWW13019" s="15"/>
      <c r="OWX13019" s="15"/>
      <c r="OWY13019" s="15"/>
      <c r="OWZ13019" s="15"/>
      <c r="OXA13019" s="15"/>
      <c r="OXB13019" s="15"/>
      <c r="OXC13019" s="15"/>
      <c r="OXD13019" s="15"/>
      <c r="OXE13019" s="15"/>
      <c r="OXF13019" s="15"/>
      <c r="OXG13019" s="15"/>
      <c r="OXH13019" s="15"/>
      <c r="OXI13019" s="15"/>
      <c r="OXJ13019" s="15"/>
      <c r="OXK13019" s="15"/>
      <c r="OXL13019" s="15"/>
      <c r="OXM13019" s="15"/>
      <c r="OXN13019" s="15"/>
      <c r="OXO13019" s="15"/>
      <c r="OXP13019" s="15"/>
      <c r="OXQ13019" s="15"/>
      <c r="OXR13019" s="15"/>
      <c r="OXS13019" s="15"/>
      <c r="OXT13019" s="15"/>
      <c r="OXU13019" s="15"/>
      <c r="OXV13019" s="15"/>
      <c r="OXW13019" s="15"/>
      <c r="OXX13019" s="15"/>
      <c r="OXY13019" s="15"/>
      <c r="OXZ13019" s="15"/>
      <c r="OYA13019" s="15"/>
      <c r="OYB13019" s="15"/>
      <c r="OYC13019" s="15"/>
      <c r="OYD13019" s="15"/>
      <c r="OYE13019" s="15"/>
      <c r="OYF13019" s="15"/>
      <c r="OYG13019" s="15"/>
      <c r="OYH13019" s="15"/>
      <c r="OYI13019" s="15"/>
      <c r="OYJ13019" s="15"/>
      <c r="OYK13019" s="15"/>
      <c r="OYL13019" s="15"/>
      <c r="OYM13019" s="15"/>
      <c r="OYN13019" s="15"/>
      <c r="OYO13019" s="15"/>
      <c r="OYP13019" s="15"/>
      <c r="OYQ13019" s="15"/>
      <c r="OYR13019" s="15"/>
      <c r="OYS13019" s="15"/>
      <c r="OYT13019" s="15"/>
      <c r="OYU13019" s="15"/>
      <c r="OYV13019" s="15"/>
      <c r="OYW13019" s="15"/>
      <c r="OYX13019" s="15"/>
      <c r="OYY13019" s="15"/>
      <c r="OYZ13019" s="15"/>
      <c r="OZA13019" s="15"/>
      <c r="OZB13019" s="15"/>
      <c r="OZC13019" s="15"/>
      <c r="OZD13019" s="15"/>
      <c r="OZE13019" s="15"/>
      <c r="OZF13019" s="15"/>
      <c r="OZG13019" s="15"/>
      <c r="OZH13019" s="15"/>
      <c r="OZI13019" s="15"/>
      <c r="OZJ13019" s="15"/>
      <c r="OZK13019" s="15"/>
      <c r="OZL13019" s="15"/>
      <c r="OZM13019" s="15"/>
      <c r="OZN13019" s="15"/>
      <c r="OZO13019" s="15"/>
      <c r="OZP13019" s="15"/>
      <c r="OZQ13019" s="15"/>
      <c r="OZR13019" s="15"/>
      <c r="OZS13019" s="15"/>
      <c r="OZT13019" s="15"/>
      <c r="OZU13019" s="15"/>
      <c r="OZV13019" s="15"/>
      <c r="OZW13019" s="15"/>
      <c r="OZX13019" s="15"/>
      <c r="OZY13019" s="15"/>
      <c r="OZZ13019" s="15"/>
      <c r="PAA13019" s="15"/>
      <c r="PAB13019" s="15"/>
      <c r="PAC13019" s="15"/>
      <c r="PAD13019" s="15"/>
      <c r="PAE13019" s="15"/>
      <c r="PAF13019" s="15"/>
      <c r="PAG13019" s="15"/>
      <c r="PAH13019" s="15"/>
      <c r="PAI13019" s="15"/>
      <c r="PAJ13019" s="15"/>
      <c r="PAK13019" s="15"/>
      <c r="PAL13019" s="15"/>
      <c r="PAM13019" s="15"/>
      <c r="PAN13019" s="15"/>
      <c r="PAO13019" s="15"/>
      <c r="PAP13019" s="15"/>
      <c r="PAQ13019" s="15"/>
      <c r="PAR13019" s="15"/>
      <c r="PAS13019" s="15"/>
      <c r="PAT13019" s="15"/>
      <c r="PAU13019" s="15"/>
      <c r="PAV13019" s="15"/>
      <c r="PAW13019" s="15"/>
      <c r="PAX13019" s="15"/>
      <c r="PAY13019" s="15"/>
      <c r="PAZ13019" s="15"/>
      <c r="PBA13019" s="15"/>
      <c r="PBB13019" s="15"/>
      <c r="PBC13019" s="15"/>
      <c r="PBD13019" s="15"/>
      <c r="PBE13019" s="15"/>
      <c r="PBF13019" s="15"/>
      <c r="PBG13019" s="15"/>
      <c r="PBH13019" s="15"/>
      <c r="PBI13019" s="15"/>
      <c r="PBJ13019" s="15"/>
      <c r="PBK13019" s="15"/>
      <c r="PBL13019" s="15"/>
      <c r="PBM13019" s="15"/>
      <c r="PBN13019" s="15"/>
      <c r="PBO13019" s="15"/>
      <c r="PBP13019" s="15"/>
      <c r="PBQ13019" s="15"/>
      <c r="PBR13019" s="15"/>
      <c r="PBS13019" s="15"/>
      <c r="PBT13019" s="15"/>
      <c r="PBU13019" s="15"/>
      <c r="PBV13019" s="15"/>
      <c r="PBW13019" s="15"/>
      <c r="PBX13019" s="15"/>
      <c r="PBY13019" s="15"/>
      <c r="PBZ13019" s="15"/>
      <c r="PCA13019" s="15"/>
      <c r="PCB13019" s="15"/>
      <c r="PCC13019" s="15"/>
      <c r="PCD13019" s="15"/>
      <c r="PCE13019" s="15"/>
      <c r="PCF13019" s="15"/>
      <c r="PCG13019" s="15"/>
      <c r="PCH13019" s="15"/>
      <c r="PCI13019" s="15"/>
      <c r="PCJ13019" s="15"/>
      <c r="PCK13019" s="15"/>
      <c r="PCL13019" s="15"/>
      <c r="PCM13019" s="15"/>
      <c r="PCN13019" s="15"/>
      <c r="PCO13019" s="15"/>
      <c r="PCP13019" s="15"/>
      <c r="PCQ13019" s="15"/>
      <c r="PCR13019" s="15"/>
      <c r="PCS13019" s="15"/>
      <c r="PCT13019" s="15"/>
      <c r="PCU13019" s="15"/>
      <c r="PCV13019" s="15"/>
      <c r="PCW13019" s="15"/>
      <c r="PCX13019" s="15"/>
      <c r="PCY13019" s="15"/>
      <c r="PCZ13019" s="15"/>
      <c r="PDA13019" s="15"/>
      <c r="PDB13019" s="15"/>
      <c r="PDC13019" s="15"/>
      <c r="PDD13019" s="15"/>
      <c r="PDE13019" s="15"/>
      <c r="PDF13019" s="15"/>
      <c r="PDG13019" s="15"/>
      <c r="PDH13019" s="15"/>
      <c r="PDI13019" s="15"/>
      <c r="PDJ13019" s="15"/>
      <c r="PDK13019" s="15"/>
      <c r="PDL13019" s="15"/>
      <c r="PDM13019" s="15"/>
      <c r="PDN13019" s="15"/>
      <c r="PDO13019" s="15"/>
      <c r="PDP13019" s="15"/>
      <c r="PDQ13019" s="15"/>
      <c r="PDR13019" s="15"/>
      <c r="PDS13019" s="15"/>
      <c r="PDT13019" s="15"/>
      <c r="PDU13019" s="15"/>
      <c r="PDV13019" s="15"/>
      <c r="PDW13019" s="15"/>
      <c r="PDX13019" s="15"/>
      <c r="PDY13019" s="15"/>
      <c r="PDZ13019" s="15"/>
      <c r="PEA13019" s="15"/>
      <c r="PEB13019" s="15"/>
      <c r="PEC13019" s="15"/>
      <c r="PED13019" s="15"/>
      <c r="PEE13019" s="15"/>
      <c r="PEF13019" s="15"/>
      <c r="PEG13019" s="15"/>
      <c r="PEH13019" s="15"/>
      <c r="PEI13019" s="15"/>
      <c r="PEJ13019" s="15"/>
      <c r="PEK13019" s="15"/>
      <c r="PEL13019" s="15"/>
      <c r="PEM13019" s="15"/>
      <c r="PEN13019" s="15"/>
      <c r="PEO13019" s="15"/>
      <c r="PEP13019" s="15"/>
      <c r="PEQ13019" s="15"/>
      <c r="PER13019" s="15"/>
      <c r="PES13019" s="15"/>
      <c r="PET13019" s="15"/>
      <c r="PEU13019" s="15"/>
      <c r="PEV13019" s="15"/>
      <c r="PEW13019" s="15"/>
      <c r="PEX13019" s="15"/>
      <c r="PEY13019" s="15"/>
      <c r="PEZ13019" s="15"/>
      <c r="PFA13019" s="15"/>
      <c r="PFB13019" s="15"/>
      <c r="PFC13019" s="15"/>
      <c r="PFD13019" s="15"/>
      <c r="PFE13019" s="15"/>
      <c r="PFF13019" s="15"/>
      <c r="PFG13019" s="15"/>
      <c r="PFH13019" s="15"/>
      <c r="PFI13019" s="15"/>
      <c r="PFJ13019" s="15"/>
      <c r="PFK13019" s="15"/>
      <c r="PFL13019" s="15"/>
      <c r="PFM13019" s="15"/>
      <c r="PFN13019" s="15"/>
      <c r="PFO13019" s="15"/>
      <c r="PFP13019" s="15"/>
      <c r="PFQ13019" s="15"/>
      <c r="PFR13019" s="15"/>
      <c r="PFS13019" s="15"/>
      <c r="PFT13019" s="15"/>
      <c r="PFU13019" s="15"/>
      <c r="PFV13019" s="15"/>
      <c r="PFW13019" s="15"/>
      <c r="PFX13019" s="15"/>
      <c r="PFY13019" s="15"/>
      <c r="PFZ13019" s="15"/>
      <c r="PGA13019" s="15"/>
      <c r="PGB13019" s="15"/>
      <c r="PGC13019" s="15"/>
      <c r="PGD13019" s="15"/>
      <c r="PGE13019" s="15"/>
      <c r="PGF13019" s="15"/>
      <c r="PGG13019" s="15"/>
      <c r="PGH13019" s="15"/>
      <c r="PGI13019" s="15"/>
      <c r="PGJ13019" s="15"/>
      <c r="PGK13019" s="15"/>
      <c r="PGL13019" s="15"/>
      <c r="PGM13019" s="15"/>
      <c r="PGN13019" s="15"/>
      <c r="PGO13019" s="15"/>
      <c r="PGP13019" s="15"/>
      <c r="PGQ13019" s="15"/>
      <c r="PGR13019" s="15"/>
      <c r="PGS13019" s="15"/>
      <c r="PGT13019" s="15"/>
      <c r="PGU13019" s="15"/>
      <c r="PGV13019" s="15"/>
      <c r="PGW13019" s="15"/>
      <c r="PGX13019" s="15"/>
      <c r="PGY13019" s="15"/>
      <c r="PGZ13019" s="15"/>
      <c r="PHA13019" s="15"/>
      <c r="PHB13019" s="15"/>
      <c r="PHC13019" s="15"/>
      <c r="PHD13019" s="15"/>
      <c r="PHE13019" s="15"/>
      <c r="PHF13019" s="15"/>
      <c r="PHG13019" s="15"/>
      <c r="PHH13019" s="15"/>
      <c r="PHI13019" s="15"/>
      <c r="PHJ13019" s="15"/>
      <c r="PHK13019" s="15"/>
      <c r="PHL13019" s="15"/>
      <c r="PHM13019" s="15"/>
      <c r="PHN13019" s="15"/>
      <c r="PHO13019" s="15"/>
      <c r="PHP13019" s="15"/>
      <c r="PHQ13019" s="15"/>
      <c r="PHR13019" s="15"/>
      <c r="PHS13019" s="15"/>
      <c r="PHT13019" s="15"/>
      <c r="PHU13019" s="15"/>
      <c r="PHV13019" s="15"/>
      <c r="PHW13019" s="15"/>
      <c r="PHX13019" s="15"/>
      <c r="PHY13019" s="15"/>
      <c r="PHZ13019" s="15"/>
      <c r="PIA13019" s="15"/>
      <c r="PIB13019" s="15"/>
      <c r="PIC13019" s="15"/>
      <c r="PID13019" s="15"/>
      <c r="PIE13019" s="15"/>
      <c r="PIF13019" s="15"/>
      <c r="PIG13019" s="15"/>
      <c r="PIH13019" s="15"/>
      <c r="PII13019" s="15"/>
      <c r="PIJ13019" s="15"/>
      <c r="PIK13019" s="15"/>
      <c r="PIL13019" s="15"/>
      <c r="PIM13019" s="15"/>
      <c r="PIN13019" s="15"/>
      <c r="PIO13019" s="15"/>
      <c r="PIP13019" s="15"/>
      <c r="PIQ13019" s="15"/>
      <c r="PIR13019" s="15"/>
      <c r="PIS13019" s="15"/>
      <c r="PIT13019" s="15"/>
      <c r="PIU13019" s="15"/>
      <c r="PIV13019" s="15"/>
      <c r="PIW13019" s="15"/>
      <c r="PIX13019" s="15"/>
      <c r="PIY13019" s="15"/>
      <c r="PIZ13019" s="15"/>
      <c r="PJA13019" s="15"/>
      <c r="PJB13019" s="15"/>
      <c r="PJC13019" s="15"/>
      <c r="PJD13019" s="15"/>
      <c r="PJE13019" s="15"/>
      <c r="PJF13019" s="15"/>
      <c r="PJG13019" s="15"/>
      <c r="PJH13019" s="15"/>
      <c r="PJI13019" s="15"/>
      <c r="PJJ13019" s="15"/>
      <c r="PJK13019" s="15"/>
      <c r="PJL13019" s="15"/>
      <c r="PJM13019" s="15"/>
      <c r="PJN13019" s="15"/>
      <c r="PJO13019" s="15"/>
      <c r="PJP13019" s="15"/>
      <c r="PJQ13019" s="15"/>
      <c r="PJR13019" s="15"/>
      <c r="PJS13019" s="15"/>
      <c r="PJT13019" s="15"/>
      <c r="PJU13019" s="15"/>
      <c r="PJV13019" s="15"/>
      <c r="PJW13019" s="15"/>
      <c r="PJX13019" s="15"/>
      <c r="PJY13019" s="15"/>
      <c r="PJZ13019" s="15"/>
      <c r="PKA13019" s="15"/>
      <c r="PKB13019" s="15"/>
      <c r="PKC13019" s="15"/>
      <c r="PKD13019" s="15"/>
      <c r="PKE13019" s="15"/>
      <c r="PKF13019" s="15"/>
      <c r="PKG13019" s="15"/>
      <c r="PKH13019" s="15"/>
      <c r="PKI13019" s="15"/>
      <c r="PKJ13019" s="15"/>
      <c r="PKK13019" s="15"/>
      <c r="PKL13019" s="15"/>
      <c r="PKM13019" s="15"/>
      <c r="PKN13019" s="15"/>
      <c r="PKO13019" s="15"/>
      <c r="PKP13019" s="15"/>
      <c r="PKQ13019" s="15"/>
      <c r="PKR13019" s="15"/>
      <c r="PKS13019" s="15"/>
      <c r="PKT13019" s="15"/>
      <c r="PKU13019" s="15"/>
      <c r="PKV13019" s="15"/>
      <c r="PKW13019" s="15"/>
      <c r="PKX13019" s="15"/>
      <c r="PKY13019" s="15"/>
      <c r="PKZ13019" s="15"/>
      <c r="PLA13019" s="15"/>
      <c r="PLB13019" s="15"/>
      <c r="PLC13019" s="15"/>
      <c r="PLD13019" s="15"/>
      <c r="PLE13019" s="15"/>
      <c r="PLF13019" s="15"/>
      <c r="PLG13019" s="15"/>
      <c r="PLH13019" s="15"/>
      <c r="PLI13019" s="15"/>
      <c r="PLJ13019" s="15"/>
      <c r="PLK13019" s="15"/>
      <c r="PLL13019" s="15"/>
      <c r="PLM13019" s="15"/>
      <c r="PLN13019" s="15"/>
      <c r="PLO13019" s="15"/>
      <c r="PLP13019" s="15"/>
      <c r="PLQ13019" s="15"/>
      <c r="PLR13019" s="15"/>
      <c r="PLS13019" s="15"/>
      <c r="PLT13019" s="15"/>
      <c r="PLU13019" s="15"/>
      <c r="PLV13019" s="15"/>
      <c r="PLW13019" s="15"/>
      <c r="PLX13019" s="15"/>
      <c r="PLY13019" s="15"/>
      <c r="PLZ13019" s="15"/>
      <c r="PMA13019" s="15"/>
      <c r="PMB13019" s="15"/>
      <c r="PMC13019" s="15"/>
      <c r="PMD13019" s="15"/>
      <c r="PME13019" s="15"/>
      <c r="PMF13019" s="15"/>
      <c r="PMG13019" s="15"/>
      <c r="PMH13019" s="15"/>
      <c r="PMI13019" s="15"/>
      <c r="PMJ13019" s="15"/>
      <c r="PMK13019" s="15"/>
      <c r="PML13019" s="15"/>
      <c r="PMM13019" s="15"/>
      <c r="PMN13019" s="15"/>
      <c r="PMO13019" s="15"/>
      <c r="PMP13019" s="15"/>
      <c r="PMQ13019" s="15"/>
      <c r="PMR13019" s="15"/>
      <c r="PMS13019" s="15"/>
      <c r="PMT13019" s="15"/>
      <c r="PMU13019" s="15"/>
      <c r="PMV13019" s="15"/>
      <c r="PMW13019" s="15"/>
      <c r="PMX13019" s="15"/>
      <c r="PMY13019" s="15"/>
      <c r="PMZ13019" s="15"/>
      <c r="PNA13019" s="15"/>
      <c r="PNB13019" s="15"/>
      <c r="PNC13019" s="15"/>
      <c r="PND13019" s="15"/>
      <c r="PNE13019" s="15"/>
      <c r="PNF13019" s="15"/>
      <c r="PNG13019" s="15"/>
      <c r="PNH13019" s="15"/>
      <c r="PNI13019" s="15"/>
      <c r="PNJ13019" s="15"/>
      <c r="PNK13019" s="15"/>
      <c r="PNL13019" s="15"/>
      <c r="PNM13019" s="15"/>
      <c r="PNN13019" s="15"/>
      <c r="PNO13019" s="15"/>
      <c r="PNP13019" s="15"/>
      <c r="PNQ13019" s="15"/>
      <c r="PNR13019" s="15"/>
      <c r="PNS13019" s="15"/>
      <c r="PNT13019" s="15"/>
      <c r="PNU13019" s="15"/>
      <c r="PNV13019" s="15"/>
      <c r="PNW13019" s="15"/>
      <c r="PNX13019" s="15"/>
      <c r="PNY13019" s="15"/>
      <c r="PNZ13019" s="15"/>
      <c r="POA13019" s="15"/>
      <c r="POB13019" s="15"/>
      <c r="POC13019" s="15"/>
      <c r="POD13019" s="15"/>
      <c r="POE13019" s="15"/>
      <c r="POF13019" s="15"/>
      <c r="POG13019" s="15"/>
      <c r="POH13019" s="15"/>
      <c r="POI13019" s="15"/>
      <c r="POJ13019" s="15"/>
      <c r="POK13019" s="15"/>
      <c r="POL13019" s="15"/>
      <c r="POM13019" s="15"/>
      <c r="PON13019" s="15"/>
      <c r="POO13019" s="15"/>
      <c r="POP13019" s="15"/>
      <c r="POQ13019" s="15"/>
      <c r="POR13019" s="15"/>
      <c r="POS13019" s="15"/>
      <c r="POT13019" s="15"/>
      <c r="POU13019" s="15"/>
      <c r="POV13019" s="15"/>
      <c r="POW13019" s="15"/>
      <c r="POX13019" s="15"/>
      <c r="POY13019" s="15"/>
      <c r="POZ13019" s="15"/>
      <c r="PPA13019" s="15"/>
      <c r="PPB13019" s="15"/>
      <c r="PPC13019" s="15"/>
      <c r="PPD13019" s="15"/>
      <c r="PPE13019" s="15"/>
      <c r="PPF13019" s="15"/>
      <c r="PPG13019" s="15"/>
      <c r="PPH13019" s="15"/>
      <c r="PPI13019" s="15"/>
      <c r="PPJ13019" s="15"/>
      <c r="PPK13019" s="15"/>
      <c r="PPL13019" s="15"/>
      <c r="PPM13019" s="15"/>
      <c r="PPN13019" s="15"/>
      <c r="PPO13019" s="15"/>
      <c r="PPP13019" s="15"/>
      <c r="PPQ13019" s="15"/>
      <c r="PPR13019" s="15"/>
      <c r="PPS13019" s="15"/>
      <c r="PPT13019" s="15"/>
      <c r="PPU13019" s="15"/>
      <c r="PPV13019" s="15"/>
      <c r="PPW13019" s="15"/>
      <c r="PPX13019" s="15"/>
      <c r="PPY13019" s="15"/>
      <c r="PPZ13019" s="15"/>
      <c r="PQA13019" s="15"/>
      <c r="PQB13019" s="15"/>
      <c r="PQC13019" s="15"/>
      <c r="PQD13019" s="15"/>
      <c r="PQE13019" s="15"/>
      <c r="PQF13019" s="15"/>
      <c r="PQG13019" s="15"/>
      <c r="PQH13019" s="15"/>
      <c r="PQI13019" s="15"/>
      <c r="PQJ13019" s="15"/>
      <c r="PQK13019" s="15"/>
      <c r="PQL13019" s="15"/>
      <c r="PQM13019" s="15"/>
      <c r="PQN13019" s="15"/>
      <c r="PQO13019" s="15"/>
      <c r="PQP13019" s="15"/>
      <c r="PQQ13019" s="15"/>
      <c r="PQR13019" s="15"/>
      <c r="PQS13019" s="15"/>
      <c r="PQT13019" s="15"/>
      <c r="PQU13019" s="15"/>
      <c r="PQV13019" s="15"/>
      <c r="PQW13019" s="15"/>
      <c r="PQX13019" s="15"/>
      <c r="PQY13019" s="15"/>
      <c r="PQZ13019" s="15"/>
      <c r="PRA13019" s="15"/>
      <c r="PRB13019" s="15"/>
      <c r="PRC13019" s="15"/>
      <c r="PRD13019" s="15"/>
      <c r="PRE13019" s="15"/>
      <c r="PRF13019" s="15"/>
      <c r="PRG13019" s="15"/>
      <c r="PRH13019" s="15"/>
      <c r="PRI13019" s="15"/>
      <c r="PRJ13019" s="15"/>
      <c r="PRK13019" s="15"/>
      <c r="PRL13019" s="15"/>
      <c r="PRM13019" s="15"/>
      <c r="PRN13019" s="15"/>
      <c r="PRO13019" s="15"/>
      <c r="PRP13019" s="15"/>
      <c r="PRQ13019" s="15"/>
      <c r="PRR13019" s="15"/>
      <c r="PRS13019" s="15"/>
      <c r="PRT13019" s="15"/>
      <c r="PRU13019" s="15"/>
      <c r="PRV13019" s="15"/>
      <c r="PRW13019" s="15"/>
      <c r="PRX13019" s="15"/>
      <c r="PRY13019" s="15"/>
      <c r="PRZ13019" s="15"/>
      <c r="PSA13019" s="15"/>
      <c r="PSB13019" s="15"/>
      <c r="PSC13019" s="15"/>
      <c r="PSD13019" s="15"/>
      <c r="PSE13019" s="15"/>
      <c r="PSF13019" s="15"/>
      <c r="PSG13019" s="15"/>
      <c r="PSH13019" s="15"/>
      <c r="PSI13019" s="15"/>
      <c r="PSJ13019" s="15"/>
      <c r="PSK13019" s="15"/>
      <c r="PSL13019" s="15"/>
      <c r="PSM13019" s="15"/>
      <c r="PSN13019" s="15"/>
      <c r="PSO13019" s="15"/>
      <c r="PSP13019" s="15"/>
      <c r="PSQ13019" s="15"/>
      <c r="PSR13019" s="15"/>
      <c r="PSS13019" s="15"/>
      <c r="PST13019" s="15"/>
      <c r="PSU13019" s="15"/>
      <c r="PSV13019" s="15"/>
      <c r="PSW13019" s="15"/>
      <c r="PSX13019" s="15"/>
      <c r="PSY13019" s="15"/>
      <c r="PSZ13019" s="15"/>
      <c r="PTA13019" s="15"/>
      <c r="PTB13019" s="15"/>
      <c r="PTC13019" s="15"/>
      <c r="PTD13019" s="15"/>
      <c r="PTE13019" s="15"/>
      <c r="PTF13019" s="15"/>
      <c r="PTG13019" s="15"/>
      <c r="PTH13019" s="15"/>
      <c r="PTI13019" s="15"/>
      <c r="PTJ13019" s="15"/>
      <c r="PTK13019" s="15"/>
      <c r="PTL13019" s="15"/>
      <c r="PTM13019" s="15"/>
      <c r="PTN13019" s="15"/>
      <c r="PTO13019" s="15"/>
      <c r="PTP13019" s="15"/>
      <c r="PTQ13019" s="15"/>
      <c r="PTR13019" s="15"/>
      <c r="PTS13019" s="15"/>
      <c r="PTT13019" s="15"/>
      <c r="PTU13019" s="15"/>
      <c r="PTV13019" s="15"/>
      <c r="PTW13019" s="15"/>
      <c r="PTX13019" s="15"/>
      <c r="PTY13019" s="15"/>
      <c r="PTZ13019" s="15"/>
      <c r="PUA13019" s="15"/>
      <c r="PUB13019" s="15"/>
      <c r="PUC13019" s="15"/>
      <c r="PUD13019" s="15"/>
      <c r="PUE13019" s="15"/>
      <c r="PUF13019" s="15"/>
      <c r="PUG13019" s="15"/>
      <c r="PUH13019" s="15"/>
      <c r="PUI13019" s="15"/>
      <c r="PUJ13019" s="15"/>
      <c r="PUK13019" s="15"/>
      <c r="PUL13019" s="15"/>
      <c r="PUM13019" s="15"/>
      <c r="PUN13019" s="15"/>
      <c r="PUO13019" s="15"/>
      <c r="PUP13019" s="15"/>
      <c r="PUQ13019" s="15"/>
      <c r="PUR13019" s="15"/>
      <c r="PUS13019" s="15"/>
      <c r="PUT13019" s="15"/>
      <c r="PUU13019" s="15"/>
      <c r="PUV13019" s="15"/>
      <c r="PUW13019" s="15"/>
      <c r="PUX13019" s="15"/>
      <c r="PUY13019" s="15"/>
      <c r="PUZ13019" s="15"/>
      <c r="PVA13019" s="15"/>
      <c r="PVB13019" s="15"/>
      <c r="PVC13019" s="15"/>
      <c r="PVD13019" s="15"/>
      <c r="PVE13019" s="15"/>
      <c r="PVF13019" s="15"/>
      <c r="PVG13019" s="15"/>
      <c r="PVH13019" s="15"/>
      <c r="PVI13019" s="15"/>
      <c r="PVJ13019" s="15"/>
      <c r="PVK13019" s="15"/>
      <c r="PVL13019" s="15"/>
      <c r="PVM13019" s="15"/>
      <c r="PVN13019" s="15"/>
      <c r="PVO13019" s="15"/>
      <c r="PVP13019" s="15"/>
      <c r="PVQ13019" s="15"/>
      <c r="PVR13019" s="15"/>
      <c r="PVS13019" s="15"/>
      <c r="PVT13019" s="15"/>
      <c r="PVU13019" s="15"/>
      <c r="PVV13019" s="15"/>
      <c r="PVW13019" s="15"/>
      <c r="PVX13019" s="15"/>
      <c r="PVY13019" s="15"/>
      <c r="PVZ13019" s="15"/>
      <c r="PWA13019" s="15"/>
      <c r="PWB13019" s="15"/>
      <c r="PWC13019" s="15"/>
      <c r="PWD13019" s="15"/>
      <c r="PWE13019" s="15"/>
      <c r="PWF13019" s="15"/>
      <c r="PWG13019" s="15"/>
      <c r="PWH13019" s="15"/>
      <c r="PWI13019" s="15"/>
      <c r="PWJ13019" s="15"/>
      <c r="PWK13019" s="15"/>
      <c r="PWL13019" s="15"/>
      <c r="PWM13019" s="15"/>
      <c r="PWN13019" s="15"/>
      <c r="PWO13019" s="15"/>
      <c r="PWP13019" s="15"/>
      <c r="PWQ13019" s="15"/>
      <c r="PWR13019" s="15"/>
      <c r="PWS13019" s="15"/>
      <c r="PWT13019" s="15"/>
      <c r="PWU13019" s="15"/>
      <c r="PWV13019" s="15"/>
      <c r="PWW13019" s="15"/>
      <c r="PWX13019" s="15"/>
      <c r="PWY13019" s="15"/>
      <c r="PWZ13019" s="15"/>
      <c r="PXA13019" s="15"/>
      <c r="PXB13019" s="15"/>
      <c r="PXC13019" s="15"/>
      <c r="PXD13019" s="15"/>
      <c r="PXE13019" s="15"/>
      <c r="PXF13019" s="15"/>
      <c r="PXG13019" s="15"/>
      <c r="PXH13019" s="15"/>
      <c r="PXI13019" s="15"/>
      <c r="PXJ13019" s="15"/>
      <c r="PXK13019" s="15"/>
      <c r="PXL13019" s="15"/>
      <c r="PXM13019" s="15"/>
      <c r="PXN13019" s="15"/>
      <c r="PXO13019" s="15"/>
      <c r="PXP13019" s="15"/>
      <c r="PXQ13019" s="15"/>
      <c r="PXR13019" s="15"/>
      <c r="PXS13019" s="15"/>
      <c r="PXT13019" s="15"/>
      <c r="PXU13019" s="15"/>
      <c r="PXV13019" s="15"/>
      <c r="PXW13019" s="15"/>
      <c r="PXX13019" s="15"/>
      <c r="PXY13019" s="15"/>
      <c r="PXZ13019" s="15"/>
      <c r="PYA13019" s="15"/>
      <c r="PYB13019" s="15"/>
      <c r="PYC13019" s="15"/>
      <c r="PYD13019" s="15"/>
      <c r="PYE13019" s="15"/>
      <c r="PYF13019" s="15"/>
      <c r="PYG13019" s="15"/>
      <c r="PYH13019" s="15"/>
      <c r="PYI13019" s="15"/>
      <c r="PYJ13019" s="15"/>
      <c r="PYK13019" s="15"/>
      <c r="PYL13019" s="15"/>
      <c r="PYM13019" s="15"/>
      <c r="PYN13019" s="15"/>
      <c r="PYO13019" s="15"/>
      <c r="PYP13019" s="15"/>
      <c r="PYQ13019" s="15"/>
      <c r="PYR13019" s="15"/>
      <c r="PYS13019" s="15"/>
      <c r="PYT13019" s="15"/>
      <c r="PYU13019" s="15"/>
      <c r="PYV13019" s="15"/>
      <c r="PYW13019" s="15"/>
      <c r="PYX13019" s="15"/>
      <c r="PYY13019" s="15"/>
      <c r="PYZ13019" s="15"/>
      <c r="PZA13019" s="15"/>
      <c r="PZB13019" s="15"/>
      <c r="PZC13019" s="15"/>
      <c r="PZD13019" s="15"/>
      <c r="PZE13019" s="15"/>
      <c r="PZF13019" s="15"/>
      <c r="PZG13019" s="15"/>
      <c r="PZH13019" s="15"/>
      <c r="PZI13019" s="15"/>
      <c r="PZJ13019" s="15"/>
      <c r="PZK13019" s="15"/>
      <c r="PZL13019" s="15"/>
      <c r="PZM13019" s="15"/>
      <c r="PZN13019" s="15"/>
      <c r="PZO13019" s="15"/>
      <c r="PZP13019" s="15"/>
      <c r="PZQ13019" s="15"/>
      <c r="PZR13019" s="15"/>
      <c r="PZS13019" s="15"/>
      <c r="PZT13019" s="15"/>
      <c r="PZU13019" s="15"/>
      <c r="PZV13019" s="15"/>
      <c r="PZW13019" s="15"/>
      <c r="PZX13019" s="15"/>
      <c r="PZY13019" s="15"/>
      <c r="PZZ13019" s="15"/>
      <c r="QAA13019" s="15"/>
      <c r="QAB13019" s="15"/>
      <c r="QAC13019" s="15"/>
      <c r="QAD13019" s="15"/>
      <c r="QAE13019" s="15"/>
      <c r="QAF13019" s="15"/>
      <c r="QAG13019" s="15"/>
      <c r="QAH13019" s="15"/>
      <c r="QAI13019" s="15"/>
      <c r="QAJ13019" s="15"/>
      <c r="QAK13019" s="15"/>
      <c r="QAL13019" s="15"/>
      <c r="QAM13019" s="15"/>
      <c r="QAN13019" s="15"/>
      <c r="QAO13019" s="15"/>
      <c r="QAP13019" s="15"/>
      <c r="QAQ13019" s="15"/>
      <c r="QAR13019" s="15"/>
      <c r="QAS13019" s="15"/>
      <c r="QAT13019" s="15"/>
      <c r="QAU13019" s="15"/>
      <c r="QAV13019" s="15"/>
      <c r="QAW13019" s="15"/>
      <c r="QAX13019" s="15"/>
      <c r="QAY13019" s="15"/>
      <c r="QAZ13019" s="15"/>
      <c r="QBA13019" s="15"/>
      <c r="QBB13019" s="15"/>
      <c r="QBC13019" s="15"/>
      <c r="QBD13019" s="15"/>
      <c r="QBE13019" s="15"/>
      <c r="QBF13019" s="15"/>
      <c r="QBG13019" s="15"/>
      <c r="QBH13019" s="15"/>
      <c r="QBI13019" s="15"/>
      <c r="QBJ13019" s="15"/>
      <c r="QBK13019" s="15"/>
      <c r="QBL13019" s="15"/>
      <c r="QBM13019" s="15"/>
      <c r="QBN13019" s="15"/>
      <c r="QBO13019" s="15"/>
      <c r="QBP13019" s="15"/>
      <c r="QBQ13019" s="15"/>
      <c r="QBR13019" s="15"/>
      <c r="QBS13019" s="15"/>
      <c r="QBT13019" s="15"/>
      <c r="QBU13019" s="15"/>
      <c r="QBV13019" s="15"/>
      <c r="QBW13019" s="15"/>
      <c r="QBX13019" s="15"/>
      <c r="QBY13019" s="15"/>
      <c r="QBZ13019" s="15"/>
      <c r="QCA13019" s="15"/>
      <c r="QCB13019" s="15"/>
      <c r="QCC13019" s="15"/>
      <c r="QCD13019" s="15"/>
      <c r="QCE13019" s="15"/>
      <c r="QCF13019" s="15"/>
      <c r="QCG13019" s="15"/>
      <c r="QCH13019" s="15"/>
      <c r="QCI13019" s="15"/>
      <c r="QCJ13019" s="15"/>
      <c r="QCK13019" s="15"/>
      <c r="QCL13019" s="15"/>
      <c r="QCM13019" s="15"/>
      <c r="QCN13019" s="15"/>
      <c r="QCO13019" s="15"/>
      <c r="QCP13019" s="15"/>
      <c r="QCQ13019" s="15"/>
      <c r="QCR13019" s="15"/>
      <c r="QCS13019" s="15"/>
      <c r="QCT13019" s="15"/>
      <c r="QCU13019" s="15"/>
      <c r="QCV13019" s="15"/>
      <c r="QCW13019" s="15"/>
      <c r="QCX13019" s="15"/>
      <c r="QCY13019" s="15"/>
      <c r="QCZ13019" s="15"/>
      <c r="QDA13019" s="15"/>
      <c r="QDB13019" s="15"/>
      <c r="QDC13019" s="15"/>
      <c r="QDD13019" s="15"/>
      <c r="QDE13019" s="15"/>
      <c r="QDF13019" s="15"/>
      <c r="QDG13019" s="15"/>
      <c r="QDH13019" s="15"/>
      <c r="QDI13019" s="15"/>
      <c r="QDJ13019" s="15"/>
      <c r="QDK13019" s="15"/>
      <c r="QDL13019" s="15"/>
      <c r="QDM13019" s="15"/>
      <c r="QDN13019" s="15"/>
      <c r="QDO13019" s="15"/>
      <c r="QDP13019" s="15"/>
      <c r="QDQ13019" s="15"/>
      <c r="QDR13019" s="15"/>
      <c r="QDS13019" s="15"/>
      <c r="QDT13019" s="15"/>
      <c r="QDU13019" s="15"/>
      <c r="QDV13019" s="15"/>
      <c r="QDW13019" s="15"/>
      <c r="QDX13019" s="15"/>
      <c r="QDY13019" s="15"/>
      <c r="QDZ13019" s="15"/>
      <c r="QEA13019" s="15"/>
      <c r="QEB13019" s="15"/>
      <c r="QEC13019" s="15"/>
      <c r="QED13019" s="15"/>
      <c r="QEE13019" s="15"/>
      <c r="QEF13019" s="15"/>
      <c r="QEG13019" s="15"/>
      <c r="QEH13019" s="15"/>
      <c r="QEI13019" s="15"/>
      <c r="QEJ13019" s="15"/>
      <c r="QEK13019" s="15"/>
      <c r="QEL13019" s="15"/>
      <c r="QEM13019" s="15"/>
      <c r="QEN13019" s="15"/>
      <c r="QEO13019" s="15"/>
      <c r="QEP13019" s="15"/>
      <c r="QEQ13019" s="15"/>
      <c r="QER13019" s="15"/>
      <c r="QES13019" s="15"/>
      <c r="QET13019" s="15"/>
      <c r="QEU13019" s="15"/>
      <c r="QEV13019" s="15"/>
      <c r="QEW13019" s="15"/>
      <c r="QEX13019" s="15"/>
      <c r="QEY13019" s="15"/>
      <c r="QEZ13019" s="15"/>
      <c r="QFA13019" s="15"/>
      <c r="QFB13019" s="15"/>
      <c r="QFC13019" s="15"/>
      <c r="QFD13019" s="15"/>
      <c r="QFE13019" s="15"/>
      <c r="QFF13019" s="15"/>
      <c r="QFG13019" s="15"/>
      <c r="QFH13019" s="15"/>
      <c r="QFI13019" s="15"/>
      <c r="QFJ13019" s="15"/>
      <c r="QFK13019" s="15"/>
      <c r="QFL13019" s="15"/>
      <c r="QFM13019" s="15"/>
      <c r="QFN13019" s="15"/>
      <c r="QFO13019" s="15"/>
      <c r="QFP13019" s="15"/>
      <c r="QFQ13019" s="15"/>
      <c r="QFR13019" s="15"/>
      <c r="QFS13019" s="15"/>
      <c r="QFT13019" s="15"/>
      <c r="QFU13019" s="15"/>
      <c r="QFV13019" s="15"/>
      <c r="QFW13019" s="15"/>
      <c r="QFX13019" s="15"/>
      <c r="QFY13019" s="15"/>
      <c r="QFZ13019" s="15"/>
      <c r="QGA13019" s="15"/>
      <c r="QGB13019" s="15"/>
      <c r="QGC13019" s="15"/>
      <c r="QGD13019" s="15"/>
      <c r="QGE13019" s="15"/>
      <c r="QGF13019" s="15"/>
      <c r="QGG13019" s="15"/>
      <c r="QGH13019" s="15"/>
      <c r="QGI13019" s="15"/>
      <c r="QGJ13019" s="15"/>
      <c r="QGK13019" s="15"/>
      <c r="QGL13019" s="15"/>
      <c r="QGM13019" s="15"/>
      <c r="QGN13019" s="15"/>
      <c r="QGO13019" s="15"/>
      <c r="QGP13019" s="15"/>
      <c r="QGQ13019" s="15"/>
      <c r="QGR13019" s="15"/>
      <c r="QGS13019" s="15"/>
      <c r="QGT13019" s="15"/>
      <c r="QGU13019" s="15"/>
      <c r="QGV13019" s="15"/>
      <c r="QGW13019" s="15"/>
      <c r="QGX13019" s="15"/>
      <c r="QGY13019" s="15"/>
      <c r="QGZ13019" s="15"/>
      <c r="QHA13019" s="15"/>
      <c r="QHB13019" s="15"/>
      <c r="QHC13019" s="15"/>
      <c r="QHD13019" s="15"/>
      <c r="QHE13019" s="15"/>
      <c r="QHF13019" s="15"/>
      <c r="QHG13019" s="15"/>
      <c r="QHH13019" s="15"/>
      <c r="QHI13019" s="15"/>
      <c r="QHJ13019" s="15"/>
      <c r="QHK13019" s="15"/>
      <c r="QHL13019" s="15"/>
      <c r="QHM13019" s="15"/>
      <c r="QHN13019" s="15"/>
      <c r="QHO13019" s="15"/>
      <c r="QHP13019" s="15"/>
      <c r="QHQ13019" s="15"/>
      <c r="QHR13019" s="15"/>
      <c r="QHS13019" s="15"/>
      <c r="QHT13019" s="15"/>
      <c r="QHU13019" s="15"/>
      <c r="QHV13019" s="15"/>
      <c r="QHW13019" s="15"/>
      <c r="QHX13019" s="15"/>
      <c r="QHY13019" s="15"/>
      <c r="QHZ13019" s="15"/>
      <c r="QIA13019" s="15"/>
      <c r="QIB13019" s="15"/>
      <c r="QIC13019" s="15"/>
      <c r="QID13019" s="15"/>
      <c r="QIE13019" s="15"/>
      <c r="QIF13019" s="15"/>
      <c r="QIG13019" s="15"/>
      <c r="QIH13019" s="15"/>
      <c r="QII13019" s="15"/>
      <c r="QIJ13019" s="15"/>
      <c r="QIK13019" s="15"/>
      <c r="QIL13019" s="15"/>
      <c r="QIM13019" s="15"/>
      <c r="QIN13019" s="15"/>
      <c r="QIO13019" s="15"/>
      <c r="QIP13019" s="15"/>
      <c r="QIQ13019" s="15"/>
      <c r="QIR13019" s="15"/>
      <c r="QIS13019" s="15"/>
      <c r="QIT13019" s="15"/>
      <c r="QIU13019" s="15"/>
      <c r="QIV13019" s="15"/>
      <c r="QIW13019" s="15"/>
      <c r="QIX13019" s="15"/>
      <c r="QIY13019" s="15"/>
      <c r="QIZ13019" s="15"/>
      <c r="QJA13019" s="15"/>
      <c r="QJB13019" s="15"/>
      <c r="QJC13019" s="15"/>
      <c r="QJD13019" s="15"/>
      <c r="QJE13019" s="15"/>
      <c r="QJF13019" s="15"/>
      <c r="QJG13019" s="15"/>
      <c r="QJH13019" s="15"/>
      <c r="QJI13019" s="15"/>
      <c r="QJJ13019" s="15"/>
      <c r="QJK13019" s="15"/>
      <c r="QJL13019" s="15"/>
      <c r="QJM13019" s="15"/>
      <c r="QJN13019" s="15"/>
      <c r="QJO13019" s="15"/>
      <c r="QJP13019" s="15"/>
      <c r="QJQ13019" s="15"/>
      <c r="QJR13019" s="15"/>
      <c r="QJS13019" s="15"/>
      <c r="QJT13019" s="15"/>
      <c r="QJU13019" s="15"/>
      <c r="QJV13019" s="15"/>
      <c r="QJW13019" s="15"/>
      <c r="QJX13019" s="15"/>
      <c r="QJY13019" s="15"/>
      <c r="QJZ13019" s="15"/>
      <c r="QKA13019" s="15"/>
      <c r="QKB13019" s="15"/>
      <c r="QKC13019" s="15"/>
      <c r="QKD13019" s="15"/>
      <c r="QKE13019" s="15"/>
      <c r="QKF13019" s="15"/>
      <c r="QKG13019" s="15"/>
      <c r="QKH13019" s="15"/>
      <c r="QKI13019" s="15"/>
      <c r="QKJ13019" s="15"/>
      <c r="QKK13019" s="15"/>
      <c r="QKL13019" s="15"/>
      <c r="QKM13019" s="15"/>
      <c r="QKN13019" s="15"/>
      <c r="QKO13019" s="15"/>
      <c r="QKP13019" s="15"/>
      <c r="QKQ13019" s="15"/>
      <c r="QKR13019" s="15"/>
      <c r="QKS13019" s="15"/>
      <c r="QKT13019" s="15"/>
      <c r="QKU13019" s="15"/>
      <c r="QKV13019" s="15"/>
      <c r="QKW13019" s="15"/>
      <c r="QKX13019" s="15"/>
      <c r="QKY13019" s="15"/>
      <c r="QKZ13019" s="15"/>
      <c r="QLA13019" s="15"/>
      <c r="QLB13019" s="15"/>
      <c r="QLC13019" s="15"/>
      <c r="QLD13019" s="15"/>
      <c r="QLE13019" s="15"/>
      <c r="QLF13019" s="15"/>
      <c r="QLG13019" s="15"/>
      <c r="QLH13019" s="15"/>
      <c r="QLI13019" s="15"/>
      <c r="QLJ13019" s="15"/>
      <c r="QLK13019" s="15"/>
      <c r="QLL13019" s="15"/>
      <c r="QLM13019" s="15"/>
      <c r="QLN13019" s="15"/>
      <c r="QLO13019" s="15"/>
      <c r="QLP13019" s="15"/>
      <c r="QLQ13019" s="15"/>
      <c r="QLR13019" s="15"/>
      <c r="QLS13019" s="15"/>
      <c r="QLT13019" s="15"/>
      <c r="QLU13019" s="15"/>
      <c r="QLV13019" s="15"/>
      <c r="QLW13019" s="15"/>
      <c r="QLX13019" s="15"/>
      <c r="QLY13019" s="15"/>
      <c r="QLZ13019" s="15"/>
      <c r="QMA13019" s="15"/>
      <c r="QMB13019" s="15"/>
      <c r="QMC13019" s="15"/>
      <c r="QMD13019" s="15"/>
      <c r="QME13019" s="15"/>
      <c r="QMF13019" s="15"/>
      <c r="QMG13019" s="15"/>
      <c r="QMH13019" s="15"/>
      <c r="QMI13019" s="15"/>
      <c r="QMJ13019" s="15"/>
      <c r="QMK13019" s="15"/>
      <c r="QML13019" s="15"/>
      <c r="QMM13019" s="15"/>
      <c r="QMN13019" s="15"/>
      <c r="QMO13019" s="15"/>
      <c r="QMP13019" s="15"/>
      <c r="QMQ13019" s="15"/>
      <c r="QMR13019" s="15"/>
      <c r="QMS13019" s="15"/>
      <c r="QMT13019" s="15"/>
      <c r="QMU13019" s="15"/>
      <c r="QMV13019" s="15"/>
      <c r="QMW13019" s="15"/>
      <c r="QMX13019" s="15"/>
      <c r="QMY13019" s="15"/>
      <c r="QMZ13019" s="15"/>
      <c r="QNA13019" s="15"/>
      <c r="QNB13019" s="15"/>
      <c r="QNC13019" s="15"/>
      <c r="QND13019" s="15"/>
      <c r="QNE13019" s="15"/>
      <c r="QNF13019" s="15"/>
      <c r="QNG13019" s="15"/>
      <c r="QNH13019" s="15"/>
      <c r="QNI13019" s="15"/>
      <c r="QNJ13019" s="15"/>
      <c r="QNK13019" s="15"/>
      <c r="QNL13019" s="15"/>
      <c r="QNM13019" s="15"/>
      <c r="QNN13019" s="15"/>
      <c r="QNO13019" s="15"/>
      <c r="QNP13019" s="15"/>
      <c r="QNQ13019" s="15"/>
      <c r="QNR13019" s="15"/>
      <c r="QNS13019" s="15"/>
      <c r="QNT13019" s="15"/>
      <c r="QNU13019" s="15"/>
      <c r="QNV13019" s="15"/>
      <c r="QNW13019" s="15"/>
      <c r="QNX13019" s="15"/>
      <c r="QNY13019" s="15"/>
      <c r="QNZ13019" s="15"/>
      <c r="QOA13019" s="15"/>
      <c r="QOB13019" s="15"/>
      <c r="QOC13019" s="15"/>
      <c r="QOD13019" s="15"/>
      <c r="QOE13019" s="15"/>
      <c r="QOF13019" s="15"/>
      <c r="QOG13019" s="15"/>
      <c r="QOH13019" s="15"/>
      <c r="QOI13019" s="15"/>
      <c r="QOJ13019" s="15"/>
      <c r="QOK13019" s="15"/>
      <c r="QOL13019" s="15"/>
      <c r="QOM13019" s="15"/>
      <c r="QON13019" s="15"/>
      <c r="QOO13019" s="15"/>
      <c r="QOP13019" s="15"/>
      <c r="QOQ13019" s="15"/>
      <c r="QOR13019" s="15"/>
      <c r="QOS13019" s="15"/>
      <c r="QOT13019" s="15"/>
      <c r="QOU13019" s="15"/>
      <c r="QOV13019" s="15"/>
      <c r="QOW13019" s="15"/>
      <c r="QOX13019" s="15"/>
      <c r="QOY13019" s="15"/>
      <c r="QOZ13019" s="15"/>
      <c r="QPA13019" s="15"/>
      <c r="QPB13019" s="15"/>
      <c r="QPC13019" s="15"/>
      <c r="QPD13019" s="15"/>
      <c r="QPE13019" s="15"/>
      <c r="QPF13019" s="15"/>
      <c r="QPG13019" s="15"/>
      <c r="QPH13019" s="15"/>
      <c r="QPI13019" s="15"/>
      <c r="QPJ13019" s="15"/>
      <c r="QPK13019" s="15"/>
      <c r="QPL13019" s="15"/>
      <c r="QPM13019" s="15"/>
      <c r="QPN13019" s="15"/>
      <c r="QPO13019" s="15"/>
      <c r="QPP13019" s="15"/>
      <c r="QPQ13019" s="15"/>
      <c r="QPR13019" s="15"/>
      <c r="QPS13019" s="15"/>
      <c r="QPT13019" s="15"/>
      <c r="QPU13019" s="15"/>
      <c r="QPV13019" s="15"/>
      <c r="QPW13019" s="15"/>
      <c r="QPX13019" s="15"/>
      <c r="QPY13019" s="15"/>
      <c r="QPZ13019" s="15"/>
      <c r="QQA13019" s="15"/>
      <c r="QQB13019" s="15"/>
      <c r="QQC13019" s="15"/>
      <c r="QQD13019" s="15"/>
      <c r="QQE13019" s="15"/>
      <c r="QQF13019" s="15"/>
      <c r="QQG13019" s="15"/>
      <c r="QQH13019" s="15"/>
      <c r="QQI13019" s="15"/>
      <c r="QQJ13019" s="15"/>
      <c r="QQK13019" s="15"/>
      <c r="QQL13019" s="15"/>
      <c r="QQM13019" s="15"/>
      <c r="QQN13019" s="15"/>
      <c r="QQO13019" s="15"/>
      <c r="QQP13019" s="15"/>
      <c r="QQQ13019" s="15"/>
      <c r="QQR13019" s="15"/>
      <c r="QQS13019" s="15"/>
      <c r="QQT13019" s="15"/>
      <c r="QQU13019" s="15"/>
      <c r="QQV13019" s="15"/>
      <c r="QQW13019" s="15"/>
      <c r="QQX13019" s="15"/>
      <c r="QQY13019" s="15"/>
      <c r="QQZ13019" s="15"/>
      <c r="QRA13019" s="15"/>
      <c r="QRB13019" s="15"/>
      <c r="QRC13019" s="15"/>
      <c r="QRD13019" s="15"/>
      <c r="QRE13019" s="15"/>
      <c r="QRF13019" s="15"/>
      <c r="QRG13019" s="15"/>
      <c r="QRH13019" s="15"/>
      <c r="QRI13019" s="15"/>
      <c r="QRJ13019" s="15"/>
      <c r="QRK13019" s="15"/>
      <c r="QRL13019" s="15"/>
      <c r="QRM13019" s="15"/>
      <c r="QRN13019" s="15"/>
      <c r="QRO13019" s="15"/>
      <c r="QRP13019" s="15"/>
      <c r="QRQ13019" s="15"/>
      <c r="QRR13019" s="15"/>
      <c r="QRS13019" s="15"/>
      <c r="QRT13019" s="15"/>
      <c r="QRU13019" s="15"/>
      <c r="QRV13019" s="15"/>
      <c r="QRW13019" s="15"/>
      <c r="QRX13019" s="15"/>
      <c r="QRY13019" s="15"/>
      <c r="QRZ13019" s="15"/>
      <c r="QSA13019" s="15"/>
      <c r="QSB13019" s="15"/>
      <c r="QSC13019" s="15"/>
      <c r="QSD13019" s="15"/>
      <c r="QSE13019" s="15"/>
      <c r="QSF13019" s="15"/>
      <c r="QSG13019" s="15"/>
      <c r="QSH13019" s="15"/>
      <c r="QSI13019" s="15"/>
      <c r="QSJ13019" s="15"/>
      <c r="QSK13019" s="15"/>
      <c r="QSL13019" s="15"/>
      <c r="QSM13019" s="15"/>
      <c r="QSN13019" s="15"/>
      <c r="QSO13019" s="15"/>
      <c r="QSP13019" s="15"/>
      <c r="QSQ13019" s="15"/>
      <c r="QSR13019" s="15"/>
      <c r="QSS13019" s="15"/>
      <c r="QST13019" s="15"/>
      <c r="QSU13019" s="15"/>
      <c r="QSV13019" s="15"/>
      <c r="QSW13019" s="15"/>
      <c r="QSX13019" s="15"/>
      <c r="QSY13019" s="15"/>
      <c r="QSZ13019" s="15"/>
      <c r="QTA13019" s="15"/>
      <c r="QTB13019" s="15"/>
      <c r="QTC13019" s="15"/>
      <c r="QTD13019" s="15"/>
      <c r="QTE13019" s="15"/>
      <c r="QTF13019" s="15"/>
      <c r="QTG13019" s="15"/>
      <c r="QTH13019" s="15"/>
      <c r="QTI13019" s="15"/>
      <c r="QTJ13019" s="15"/>
      <c r="QTK13019" s="15"/>
      <c r="QTL13019" s="15"/>
      <c r="QTM13019" s="15"/>
      <c r="QTN13019" s="15"/>
      <c r="QTO13019" s="15"/>
      <c r="QTP13019" s="15"/>
      <c r="QTQ13019" s="15"/>
      <c r="QTR13019" s="15"/>
      <c r="QTS13019" s="15"/>
      <c r="QTT13019" s="15"/>
      <c r="QTU13019" s="15"/>
      <c r="QTV13019" s="15"/>
      <c r="QTW13019" s="15"/>
      <c r="QTX13019" s="15"/>
      <c r="QTY13019" s="15"/>
      <c r="QTZ13019" s="15"/>
      <c r="QUA13019" s="15"/>
      <c r="QUB13019" s="15"/>
      <c r="QUC13019" s="15"/>
      <c r="QUD13019" s="15"/>
      <c r="QUE13019" s="15"/>
      <c r="QUF13019" s="15"/>
      <c r="QUG13019" s="15"/>
      <c r="QUH13019" s="15"/>
      <c r="QUI13019" s="15"/>
      <c r="QUJ13019" s="15"/>
      <c r="QUK13019" s="15"/>
      <c r="QUL13019" s="15"/>
      <c r="QUM13019" s="15"/>
      <c r="QUN13019" s="15"/>
      <c r="QUO13019" s="15"/>
      <c r="QUP13019" s="15"/>
      <c r="QUQ13019" s="15"/>
      <c r="QUR13019" s="15"/>
      <c r="QUS13019" s="15"/>
      <c r="QUT13019" s="15"/>
      <c r="QUU13019" s="15"/>
      <c r="QUV13019" s="15"/>
      <c r="QUW13019" s="15"/>
      <c r="QUX13019" s="15"/>
      <c r="QUY13019" s="15"/>
      <c r="QUZ13019" s="15"/>
      <c r="QVA13019" s="15"/>
      <c r="QVB13019" s="15"/>
      <c r="QVC13019" s="15"/>
      <c r="QVD13019" s="15"/>
      <c r="QVE13019" s="15"/>
      <c r="QVF13019" s="15"/>
      <c r="QVG13019" s="15"/>
      <c r="QVH13019" s="15"/>
      <c r="QVI13019" s="15"/>
      <c r="QVJ13019" s="15"/>
      <c r="QVK13019" s="15"/>
      <c r="QVL13019" s="15"/>
      <c r="QVM13019" s="15"/>
      <c r="QVN13019" s="15"/>
      <c r="QVO13019" s="15"/>
      <c r="QVP13019" s="15"/>
      <c r="QVQ13019" s="15"/>
      <c r="QVR13019" s="15"/>
      <c r="QVS13019" s="15"/>
      <c r="QVT13019" s="15"/>
      <c r="QVU13019" s="15"/>
      <c r="QVV13019" s="15"/>
      <c r="QVW13019" s="15"/>
      <c r="QVX13019" s="15"/>
      <c r="QVY13019" s="15"/>
      <c r="QVZ13019" s="15"/>
      <c r="QWA13019" s="15"/>
      <c r="QWB13019" s="15"/>
      <c r="QWC13019" s="15"/>
      <c r="QWD13019" s="15"/>
      <c r="QWE13019" s="15"/>
      <c r="QWF13019" s="15"/>
      <c r="QWG13019" s="15"/>
      <c r="QWH13019" s="15"/>
      <c r="QWI13019" s="15"/>
      <c r="QWJ13019" s="15"/>
      <c r="QWK13019" s="15"/>
      <c r="QWL13019" s="15"/>
      <c r="QWM13019" s="15"/>
      <c r="QWN13019" s="15"/>
      <c r="QWO13019" s="15"/>
      <c r="QWP13019" s="15"/>
      <c r="QWQ13019" s="15"/>
      <c r="QWR13019" s="15"/>
      <c r="QWS13019" s="15"/>
      <c r="QWT13019" s="15"/>
      <c r="QWU13019" s="15"/>
      <c r="QWV13019" s="15"/>
      <c r="QWW13019" s="15"/>
      <c r="QWX13019" s="15"/>
      <c r="QWY13019" s="15"/>
      <c r="QWZ13019" s="15"/>
      <c r="QXA13019" s="15"/>
      <c r="QXB13019" s="15"/>
      <c r="QXC13019" s="15"/>
      <c r="QXD13019" s="15"/>
      <c r="QXE13019" s="15"/>
      <c r="QXF13019" s="15"/>
      <c r="QXG13019" s="15"/>
      <c r="QXH13019" s="15"/>
      <c r="QXI13019" s="15"/>
      <c r="QXJ13019" s="15"/>
      <c r="QXK13019" s="15"/>
      <c r="QXL13019" s="15"/>
      <c r="QXM13019" s="15"/>
      <c r="QXN13019" s="15"/>
      <c r="QXO13019" s="15"/>
      <c r="QXP13019" s="15"/>
      <c r="QXQ13019" s="15"/>
      <c r="QXR13019" s="15"/>
      <c r="QXS13019" s="15"/>
      <c r="QXT13019" s="15"/>
      <c r="QXU13019" s="15"/>
      <c r="QXV13019" s="15"/>
      <c r="QXW13019" s="15"/>
      <c r="QXX13019" s="15"/>
      <c r="QXY13019" s="15"/>
      <c r="QXZ13019" s="15"/>
      <c r="QYA13019" s="15"/>
      <c r="QYB13019" s="15"/>
      <c r="QYC13019" s="15"/>
      <c r="QYD13019" s="15"/>
      <c r="QYE13019" s="15"/>
      <c r="QYF13019" s="15"/>
      <c r="QYG13019" s="15"/>
      <c r="QYH13019" s="15"/>
      <c r="QYI13019" s="15"/>
      <c r="QYJ13019" s="15"/>
      <c r="QYK13019" s="15"/>
      <c r="QYL13019" s="15"/>
      <c r="QYM13019" s="15"/>
      <c r="QYN13019" s="15"/>
      <c r="QYO13019" s="15"/>
      <c r="QYP13019" s="15"/>
      <c r="QYQ13019" s="15"/>
      <c r="QYR13019" s="15"/>
      <c r="QYS13019" s="15"/>
      <c r="QYT13019" s="15"/>
      <c r="QYU13019" s="15"/>
      <c r="QYV13019" s="15"/>
      <c r="QYW13019" s="15"/>
      <c r="QYX13019" s="15"/>
      <c r="QYY13019" s="15"/>
      <c r="QYZ13019" s="15"/>
      <c r="QZA13019" s="15"/>
      <c r="QZB13019" s="15"/>
      <c r="QZC13019" s="15"/>
      <c r="QZD13019" s="15"/>
      <c r="QZE13019" s="15"/>
      <c r="QZF13019" s="15"/>
      <c r="QZG13019" s="15"/>
      <c r="QZH13019" s="15"/>
      <c r="QZI13019" s="15"/>
      <c r="QZJ13019" s="15"/>
      <c r="QZK13019" s="15"/>
      <c r="QZL13019" s="15"/>
      <c r="QZM13019" s="15"/>
      <c r="QZN13019" s="15"/>
      <c r="QZO13019" s="15"/>
      <c r="QZP13019" s="15"/>
      <c r="QZQ13019" s="15"/>
      <c r="QZR13019" s="15"/>
      <c r="QZS13019" s="15"/>
      <c r="QZT13019" s="15"/>
      <c r="QZU13019" s="15"/>
      <c r="QZV13019" s="15"/>
      <c r="QZW13019" s="15"/>
      <c r="QZX13019" s="15"/>
      <c r="QZY13019" s="15"/>
      <c r="QZZ13019" s="15"/>
      <c r="RAA13019" s="15"/>
      <c r="RAB13019" s="15"/>
      <c r="RAC13019" s="15"/>
      <c r="RAD13019" s="15"/>
      <c r="RAE13019" s="15"/>
      <c r="RAF13019" s="15"/>
      <c r="RAG13019" s="15"/>
      <c r="RAH13019" s="15"/>
      <c r="RAI13019" s="15"/>
      <c r="RAJ13019" s="15"/>
      <c r="RAK13019" s="15"/>
      <c r="RAL13019" s="15"/>
      <c r="RAM13019" s="15"/>
      <c r="RAN13019" s="15"/>
      <c r="RAO13019" s="15"/>
      <c r="RAP13019" s="15"/>
      <c r="RAQ13019" s="15"/>
      <c r="RAR13019" s="15"/>
      <c r="RAS13019" s="15"/>
      <c r="RAT13019" s="15"/>
      <c r="RAU13019" s="15"/>
      <c r="RAV13019" s="15"/>
      <c r="RAW13019" s="15"/>
      <c r="RAX13019" s="15"/>
      <c r="RAY13019" s="15"/>
      <c r="RAZ13019" s="15"/>
      <c r="RBA13019" s="15"/>
      <c r="RBB13019" s="15"/>
      <c r="RBC13019" s="15"/>
      <c r="RBD13019" s="15"/>
      <c r="RBE13019" s="15"/>
      <c r="RBF13019" s="15"/>
      <c r="RBG13019" s="15"/>
      <c r="RBH13019" s="15"/>
      <c r="RBI13019" s="15"/>
      <c r="RBJ13019" s="15"/>
      <c r="RBK13019" s="15"/>
      <c r="RBL13019" s="15"/>
      <c r="RBM13019" s="15"/>
      <c r="RBN13019" s="15"/>
      <c r="RBO13019" s="15"/>
      <c r="RBP13019" s="15"/>
      <c r="RBQ13019" s="15"/>
      <c r="RBR13019" s="15"/>
      <c r="RBS13019" s="15"/>
      <c r="RBT13019" s="15"/>
      <c r="RBU13019" s="15"/>
      <c r="RBV13019" s="15"/>
      <c r="RBW13019" s="15"/>
      <c r="RBX13019" s="15"/>
      <c r="RBY13019" s="15"/>
      <c r="RBZ13019" s="15"/>
      <c r="RCA13019" s="15"/>
      <c r="RCB13019" s="15"/>
      <c r="RCC13019" s="15"/>
      <c r="RCD13019" s="15"/>
      <c r="RCE13019" s="15"/>
      <c r="RCF13019" s="15"/>
      <c r="RCG13019" s="15"/>
      <c r="RCH13019" s="15"/>
      <c r="RCI13019" s="15"/>
      <c r="RCJ13019" s="15"/>
      <c r="RCK13019" s="15"/>
      <c r="RCL13019" s="15"/>
      <c r="RCM13019" s="15"/>
      <c r="RCN13019" s="15"/>
      <c r="RCO13019" s="15"/>
      <c r="RCP13019" s="15"/>
      <c r="RCQ13019" s="15"/>
      <c r="RCR13019" s="15"/>
      <c r="RCS13019" s="15"/>
      <c r="RCT13019" s="15"/>
      <c r="RCU13019" s="15"/>
      <c r="RCV13019" s="15"/>
      <c r="RCW13019" s="15"/>
      <c r="RCX13019" s="15"/>
      <c r="RCY13019" s="15"/>
      <c r="RCZ13019" s="15"/>
      <c r="RDA13019" s="15"/>
      <c r="RDB13019" s="15"/>
      <c r="RDC13019" s="15"/>
      <c r="RDD13019" s="15"/>
      <c r="RDE13019" s="15"/>
      <c r="RDF13019" s="15"/>
      <c r="RDG13019" s="15"/>
      <c r="RDH13019" s="15"/>
      <c r="RDI13019" s="15"/>
      <c r="RDJ13019" s="15"/>
      <c r="RDK13019" s="15"/>
      <c r="RDL13019" s="15"/>
      <c r="RDM13019" s="15"/>
      <c r="RDN13019" s="15"/>
      <c r="RDO13019" s="15"/>
      <c r="RDP13019" s="15"/>
      <c r="RDQ13019" s="15"/>
      <c r="RDR13019" s="15"/>
      <c r="RDS13019" s="15"/>
      <c r="RDT13019" s="15"/>
      <c r="RDU13019" s="15"/>
      <c r="RDV13019" s="15"/>
      <c r="RDW13019" s="15"/>
      <c r="RDX13019" s="15"/>
      <c r="RDY13019" s="15"/>
      <c r="RDZ13019" s="15"/>
      <c r="REA13019" s="15"/>
      <c r="REB13019" s="15"/>
      <c r="REC13019" s="15"/>
      <c r="RED13019" s="15"/>
      <c r="REE13019" s="15"/>
      <c r="REF13019" s="15"/>
      <c r="REG13019" s="15"/>
      <c r="REH13019" s="15"/>
      <c r="REI13019" s="15"/>
      <c r="REJ13019" s="15"/>
      <c r="REK13019" s="15"/>
      <c r="REL13019" s="15"/>
      <c r="REM13019" s="15"/>
      <c r="REN13019" s="15"/>
      <c r="REO13019" s="15"/>
      <c r="REP13019" s="15"/>
      <c r="REQ13019" s="15"/>
      <c r="RER13019" s="15"/>
      <c r="RES13019" s="15"/>
      <c r="RET13019" s="15"/>
      <c r="REU13019" s="15"/>
      <c r="REV13019" s="15"/>
      <c r="REW13019" s="15"/>
      <c r="REX13019" s="15"/>
      <c r="REY13019" s="15"/>
      <c r="REZ13019" s="15"/>
      <c r="RFA13019" s="15"/>
      <c r="RFB13019" s="15"/>
      <c r="RFC13019" s="15"/>
      <c r="RFD13019" s="15"/>
      <c r="RFE13019" s="15"/>
      <c r="RFF13019" s="15"/>
      <c r="RFG13019" s="15"/>
      <c r="RFH13019" s="15"/>
      <c r="RFI13019" s="15"/>
      <c r="RFJ13019" s="15"/>
      <c r="RFK13019" s="15"/>
      <c r="RFL13019" s="15"/>
      <c r="RFM13019" s="15"/>
      <c r="RFN13019" s="15"/>
      <c r="RFO13019" s="15"/>
      <c r="RFP13019" s="15"/>
      <c r="RFQ13019" s="15"/>
      <c r="RFR13019" s="15"/>
      <c r="RFS13019" s="15"/>
      <c r="RFT13019" s="15"/>
      <c r="RFU13019" s="15"/>
      <c r="RFV13019" s="15"/>
      <c r="RFW13019" s="15"/>
      <c r="RFX13019" s="15"/>
      <c r="RFY13019" s="15"/>
      <c r="RFZ13019" s="15"/>
      <c r="RGA13019" s="15"/>
      <c r="RGB13019" s="15"/>
      <c r="RGC13019" s="15"/>
      <c r="RGD13019" s="15"/>
      <c r="RGE13019" s="15"/>
      <c r="RGF13019" s="15"/>
      <c r="RGG13019" s="15"/>
      <c r="RGH13019" s="15"/>
      <c r="RGI13019" s="15"/>
      <c r="RGJ13019" s="15"/>
      <c r="RGK13019" s="15"/>
      <c r="RGL13019" s="15"/>
      <c r="RGM13019" s="15"/>
      <c r="RGN13019" s="15"/>
      <c r="RGO13019" s="15"/>
      <c r="RGP13019" s="15"/>
      <c r="RGQ13019" s="15"/>
      <c r="RGR13019" s="15"/>
      <c r="RGS13019" s="15"/>
      <c r="RGT13019" s="15"/>
      <c r="RGU13019" s="15"/>
      <c r="RGV13019" s="15"/>
      <c r="RGW13019" s="15"/>
      <c r="RGX13019" s="15"/>
      <c r="RGY13019" s="15"/>
      <c r="RGZ13019" s="15"/>
      <c r="RHA13019" s="15"/>
      <c r="RHB13019" s="15"/>
      <c r="RHC13019" s="15"/>
      <c r="RHD13019" s="15"/>
      <c r="RHE13019" s="15"/>
      <c r="RHF13019" s="15"/>
      <c r="RHG13019" s="15"/>
      <c r="RHH13019" s="15"/>
      <c r="RHI13019" s="15"/>
      <c r="RHJ13019" s="15"/>
      <c r="RHK13019" s="15"/>
      <c r="RHL13019" s="15"/>
      <c r="RHM13019" s="15"/>
      <c r="RHN13019" s="15"/>
      <c r="RHO13019" s="15"/>
      <c r="RHP13019" s="15"/>
      <c r="RHQ13019" s="15"/>
      <c r="RHR13019" s="15"/>
      <c r="RHS13019" s="15"/>
      <c r="RHT13019" s="15"/>
      <c r="RHU13019" s="15"/>
      <c r="RHV13019" s="15"/>
      <c r="RHW13019" s="15"/>
      <c r="RHX13019" s="15"/>
      <c r="RHY13019" s="15"/>
      <c r="RHZ13019" s="15"/>
      <c r="RIA13019" s="15"/>
      <c r="RIB13019" s="15"/>
      <c r="RIC13019" s="15"/>
      <c r="RID13019" s="15"/>
      <c r="RIE13019" s="15"/>
      <c r="RIF13019" s="15"/>
      <c r="RIG13019" s="15"/>
      <c r="RIH13019" s="15"/>
      <c r="RII13019" s="15"/>
      <c r="RIJ13019" s="15"/>
      <c r="RIK13019" s="15"/>
      <c r="RIL13019" s="15"/>
      <c r="RIM13019" s="15"/>
      <c r="RIN13019" s="15"/>
      <c r="RIO13019" s="15"/>
      <c r="RIP13019" s="15"/>
      <c r="RIQ13019" s="15"/>
      <c r="RIR13019" s="15"/>
      <c r="RIS13019" s="15"/>
      <c r="RIT13019" s="15"/>
      <c r="RIU13019" s="15"/>
      <c r="RIV13019" s="15"/>
      <c r="RIW13019" s="15"/>
      <c r="RIX13019" s="15"/>
      <c r="RIY13019" s="15"/>
      <c r="RIZ13019" s="15"/>
      <c r="RJA13019" s="15"/>
      <c r="RJB13019" s="15"/>
      <c r="RJC13019" s="15"/>
      <c r="RJD13019" s="15"/>
      <c r="RJE13019" s="15"/>
      <c r="RJF13019" s="15"/>
      <c r="RJG13019" s="15"/>
      <c r="RJH13019" s="15"/>
      <c r="RJI13019" s="15"/>
      <c r="RJJ13019" s="15"/>
      <c r="RJK13019" s="15"/>
      <c r="RJL13019" s="15"/>
      <c r="RJM13019" s="15"/>
      <c r="RJN13019" s="15"/>
      <c r="RJO13019" s="15"/>
      <c r="RJP13019" s="15"/>
      <c r="RJQ13019" s="15"/>
      <c r="RJR13019" s="15"/>
      <c r="RJS13019" s="15"/>
      <c r="RJT13019" s="15"/>
      <c r="RJU13019" s="15"/>
      <c r="RJV13019" s="15"/>
      <c r="RJW13019" s="15"/>
      <c r="RJX13019" s="15"/>
      <c r="RJY13019" s="15"/>
      <c r="RJZ13019" s="15"/>
      <c r="RKA13019" s="15"/>
      <c r="RKB13019" s="15"/>
      <c r="RKC13019" s="15"/>
      <c r="RKD13019" s="15"/>
      <c r="RKE13019" s="15"/>
      <c r="RKF13019" s="15"/>
      <c r="RKG13019" s="15"/>
      <c r="RKH13019" s="15"/>
      <c r="RKI13019" s="15"/>
      <c r="RKJ13019" s="15"/>
      <c r="RKK13019" s="15"/>
      <c r="RKL13019" s="15"/>
      <c r="RKM13019" s="15"/>
      <c r="RKN13019" s="15"/>
      <c r="RKO13019" s="15"/>
      <c r="RKP13019" s="15"/>
      <c r="RKQ13019" s="15"/>
      <c r="RKR13019" s="15"/>
      <c r="RKS13019" s="15"/>
      <c r="RKT13019" s="15"/>
      <c r="RKU13019" s="15"/>
      <c r="RKV13019" s="15"/>
      <c r="RKW13019" s="15"/>
      <c r="RKX13019" s="15"/>
      <c r="RKY13019" s="15"/>
      <c r="RKZ13019" s="15"/>
      <c r="RLA13019" s="15"/>
      <c r="RLB13019" s="15"/>
      <c r="RLC13019" s="15"/>
      <c r="RLD13019" s="15"/>
      <c r="RLE13019" s="15"/>
      <c r="RLF13019" s="15"/>
      <c r="RLG13019" s="15"/>
      <c r="RLH13019" s="15"/>
      <c r="RLI13019" s="15"/>
      <c r="RLJ13019" s="15"/>
      <c r="RLK13019" s="15"/>
      <c r="RLL13019" s="15"/>
      <c r="RLM13019" s="15"/>
      <c r="RLN13019" s="15"/>
      <c r="RLO13019" s="15"/>
      <c r="RLP13019" s="15"/>
      <c r="RLQ13019" s="15"/>
      <c r="RLR13019" s="15"/>
      <c r="RLS13019" s="15"/>
      <c r="RLT13019" s="15"/>
      <c r="RLU13019" s="15"/>
      <c r="RLV13019" s="15"/>
      <c r="RLW13019" s="15"/>
      <c r="RLX13019" s="15"/>
      <c r="RLY13019" s="15"/>
      <c r="RLZ13019" s="15"/>
      <c r="RMA13019" s="15"/>
      <c r="RMB13019" s="15"/>
      <c r="RMC13019" s="15"/>
      <c r="RMD13019" s="15"/>
      <c r="RME13019" s="15"/>
      <c r="RMF13019" s="15"/>
      <c r="RMG13019" s="15"/>
      <c r="RMH13019" s="15"/>
      <c r="RMI13019" s="15"/>
      <c r="RMJ13019" s="15"/>
      <c r="RMK13019" s="15"/>
      <c r="RML13019" s="15"/>
      <c r="RMM13019" s="15"/>
      <c r="RMN13019" s="15"/>
      <c r="RMO13019" s="15"/>
      <c r="RMP13019" s="15"/>
      <c r="RMQ13019" s="15"/>
      <c r="RMR13019" s="15"/>
      <c r="RMS13019" s="15"/>
      <c r="RMT13019" s="15"/>
      <c r="RMU13019" s="15"/>
      <c r="RMV13019" s="15"/>
      <c r="RMW13019" s="15"/>
      <c r="RMX13019" s="15"/>
      <c r="RMY13019" s="15"/>
      <c r="RMZ13019" s="15"/>
      <c r="RNA13019" s="15"/>
      <c r="RNB13019" s="15"/>
      <c r="RNC13019" s="15"/>
      <c r="RND13019" s="15"/>
      <c r="RNE13019" s="15"/>
      <c r="RNF13019" s="15"/>
      <c r="RNG13019" s="15"/>
      <c r="RNH13019" s="15"/>
      <c r="RNI13019" s="15"/>
      <c r="RNJ13019" s="15"/>
      <c r="RNK13019" s="15"/>
      <c r="RNL13019" s="15"/>
      <c r="RNM13019" s="15"/>
      <c r="RNN13019" s="15"/>
      <c r="RNO13019" s="15"/>
      <c r="RNP13019" s="15"/>
      <c r="RNQ13019" s="15"/>
      <c r="RNR13019" s="15"/>
      <c r="RNS13019" s="15"/>
      <c r="RNT13019" s="15"/>
      <c r="RNU13019" s="15"/>
      <c r="RNV13019" s="15"/>
      <c r="RNW13019" s="15"/>
      <c r="RNX13019" s="15"/>
      <c r="RNY13019" s="15"/>
      <c r="RNZ13019" s="15"/>
      <c r="ROA13019" s="15"/>
      <c r="ROB13019" s="15"/>
      <c r="ROC13019" s="15"/>
      <c r="ROD13019" s="15"/>
      <c r="ROE13019" s="15"/>
      <c r="ROF13019" s="15"/>
      <c r="ROG13019" s="15"/>
      <c r="ROH13019" s="15"/>
      <c r="ROI13019" s="15"/>
      <c r="ROJ13019" s="15"/>
      <c r="ROK13019" s="15"/>
      <c r="ROL13019" s="15"/>
      <c r="ROM13019" s="15"/>
      <c r="RON13019" s="15"/>
      <c r="ROO13019" s="15"/>
      <c r="ROP13019" s="15"/>
      <c r="ROQ13019" s="15"/>
      <c r="ROR13019" s="15"/>
      <c r="ROS13019" s="15"/>
      <c r="ROT13019" s="15"/>
      <c r="ROU13019" s="15"/>
      <c r="ROV13019" s="15"/>
      <c r="ROW13019" s="15"/>
      <c r="ROX13019" s="15"/>
      <c r="ROY13019" s="15"/>
      <c r="ROZ13019" s="15"/>
      <c r="RPA13019" s="15"/>
      <c r="RPB13019" s="15"/>
      <c r="RPC13019" s="15"/>
      <c r="RPD13019" s="15"/>
      <c r="RPE13019" s="15"/>
      <c r="RPF13019" s="15"/>
      <c r="RPG13019" s="15"/>
      <c r="RPH13019" s="15"/>
      <c r="RPI13019" s="15"/>
      <c r="RPJ13019" s="15"/>
      <c r="RPK13019" s="15"/>
      <c r="RPL13019" s="15"/>
      <c r="RPM13019" s="15"/>
      <c r="RPN13019" s="15"/>
      <c r="RPO13019" s="15"/>
      <c r="RPP13019" s="15"/>
      <c r="RPQ13019" s="15"/>
      <c r="RPR13019" s="15"/>
      <c r="RPS13019" s="15"/>
      <c r="RPT13019" s="15"/>
      <c r="RPU13019" s="15"/>
      <c r="RPV13019" s="15"/>
      <c r="RPW13019" s="15"/>
      <c r="RPX13019" s="15"/>
      <c r="RPY13019" s="15"/>
      <c r="RPZ13019" s="15"/>
      <c r="RQA13019" s="15"/>
      <c r="RQB13019" s="15"/>
      <c r="RQC13019" s="15"/>
      <c r="RQD13019" s="15"/>
      <c r="RQE13019" s="15"/>
      <c r="RQF13019" s="15"/>
      <c r="RQG13019" s="15"/>
      <c r="RQH13019" s="15"/>
      <c r="RQI13019" s="15"/>
      <c r="RQJ13019" s="15"/>
      <c r="RQK13019" s="15"/>
      <c r="RQL13019" s="15"/>
      <c r="RQM13019" s="15"/>
      <c r="RQN13019" s="15"/>
      <c r="RQO13019" s="15"/>
      <c r="RQP13019" s="15"/>
      <c r="RQQ13019" s="15"/>
      <c r="RQR13019" s="15"/>
      <c r="RQS13019" s="15"/>
      <c r="RQT13019" s="15"/>
      <c r="RQU13019" s="15"/>
      <c r="RQV13019" s="15"/>
      <c r="RQW13019" s="15"/>
      <c r="RQX13019" s="15"/>
      <c r="RQY13019" s="15"/>
      <c r="RQZ13019" s="15"/>
      <c r="RRA13019" s="15"/>
      <c r="RRB13019" s="15"/>
      <c r="RRC13019" s="15"/>
      <c r="RRD13019" s="15"/>
      <c r="RRE13019" s="15"/>
      <c r="RRF13019" s="15"/>
      <c r="RRG13019" s="15"/>
      <c r="RRH13019" s="15"/>
      <c r="RRI13019" s="15"/>
      <c r="RRJ13019" s="15"/>
      <c r="RRK13019" s="15"/>
      <c r="RRL13019" s="15"/>
      <c r="RRM13019" s="15"/>
      <c r="RRN13019" s="15"/>
      <c r="RRO13019" s="15"/>
      <c r="RRP13019" s="15"/>
      <c r="RRQ13019" s="15"/>
      <c r="RRR13019" s="15"/>
      <c r="RRS13019" s="15"/>
      <c r="RRT13019" s="15"/>
      <c r="RRU13019" s="15"/>
      <c r="RRV13019" s="15"/>
      <c r="RRW13019" s="15"/>
      <c r="RRX13019" s="15"/>
      <c r="RRY13019" s="15"/>
      <c r="RRZ13019" s="15"/>
      <c r="RSA13019" s="15"/>
      <c r="RSB13019" s="15"/>
      <c r="RSC13019" s="15"/>
      <c r="RSD13019" s="15"/>
      <c r="RSE13019" s="15"/>
      <c r="RSF13019" s="15"/>
      <c r="RSG13019" s="15"/>
      <c r="RSH13019" s="15"/>
      <c r="RSI13019" s="15"/>
      <c r="RSJ13019" s="15"/>
      <c r="RSK13019" s="15"/>
      <c r="RSL13019" s="15"/>
      <c r="RSM13019" s="15"/>
      <c r="RSN13019" s="15"/>
      <c r="RSO13019" s="15"/>
      <c r="RSP13019" s="15"/>
      <c r="RSQ13019" s="15"/>
      <c r="RSR13019" s="15"/>
      <c r="RSS13019" s="15"/>
      <c r="RST13019" s="15"/>
      <c r="RSU13019" s="15"/>
      <c r="RSV13019" s="15"/>
      <c r="RSW13019" s="15"/>
      <c r="RSX13019" s="15"/>
      <c r="RSY13019" s="15"/>
      <c r="RSZ13019" s="15"/>
      <c r="RTA13019" s="15"/>
      <c r="RTB13019" s="15"/>
      <c r="RTC13019" s="15"/>
      <c r="RTD13019" s="15"/>
      <c r="RTE13019" s="15"/>
      <c r="RTF13019" s="15"/>
      <c r="RTG13019" s="15"/>
      <c r="RTH13019" s="15"/>
      <c r="RTI13019" s="15"/>
      <c r="RTJ13019" s="15"/>
      <c r="RTK13019" s="15"/>
      <c r="RTL13019" s="15"/>
      <c r="RTM13019" s="15"/>
      <c r="RTN13019" s="15"/>
      <c r="RTO13019" s="15"/>
      <c r="RTP13019" s="15"/>
      <c r="RTQ13019" s="15"/>
      <c r="RTR13019" s="15"/>
      <c r="RTS13019" s="15"/>
      <c r="RTT13019" s="15"/>
      <c r="RTU13019" s="15"/>
      <c r="RTV13019" s="15"/>
      <c r="RTW13019" s="15"/>
      <c r="RTX13019" s="15"/>
      <c r="RTY13019" s="15"/>
      <c r="RTZ13019" s="15"/>
      <c r="RUA13019" s="15"/>
      <c r="RUB13019" s="15"/>
      <c r="RUC13019" s="15"/>
      <c r="RUD13019" s="15"/>
      <c r="RUE13019" s="15"/>
      <c r="RUF13019" s="15"/>
      <c r="RUG13019" s="15"/>
      <c r="RUH13019" s="15"/>
      <c r="RUI13019" s="15"/>
      <c r="RUJ13019" s="15"/>
      <c r="RUK13019" s="15"/>
      <c r="RUL13019" s="15"/>
      <c r="RUM13019" s="15"/>
      <c r="RUN13019" s="15"/>
      <c r="RUO13019" s="15"/>
      <c r="RUP13019" s="15"/>
      <c r="RUQ13019" s="15"/>
      <c r="RUR13019" s="15"/>
      <c r="RUS13019" s="15"/>
      <c r="RUT13019" s="15"/>
      <c r="RUU13019" s="15"/>
      <c r="RUV13019" s="15"/>
      <c r="RUW13019" s="15"/>
      <c r="RUX13019" s="15"/>
      <c r="RUY13019" s="15"/>
      <c r="RUZ13019" s="15"/>
      <c r="RVA13019" s="15"/>
      <c r="RVB13019" s="15"/>
      <c r="RVC13019" s="15"/>
      <c r="RVD13019" s="15"/>
      <c r="RVE13019" s="15"/>
      <c r="RVF13019" s="15"/>
      <c r="RVG13019" s="15"/>
      <c r="RVH13019" s="15"/>
      <c r="RVI13019" s="15"/>
      <c r="RVJ13019" s="15"/>
      <c r="RVK13019" s="15"/>
      <c r="RVL13019" s="15"/>
      <c r="RVM13019" s="15"/>
      <c r="RVN13019" s="15"/>
      <c r="RVO13019" s="15"/>
      <c r="RVP13019" s="15"/>
      <c r="RVQ13019" s="15"/>
      <c r="RVR13019" s="15"/>
      <c r="RVS13019" s="15"/>
      <c r="RVT13019" s="15"/>
      <c r="RVU13019" s="15"/>
      <c r="RVV13019" s="15"/>
      <c r="RVW13019" s="15"/>
      <c r="RVX13019" s="15"/>
      <c r="RVY13019" s="15"/>
      <c r="RVZ13019" s="15"/>
      <c r="RWA13019" s="15"/>
      <c r="RWB13019" s="15"/>
      <c r="RWC13019" s="15"/>
      <c r="RWD13019" s="15"/>
      <c r="RWE13019" s="15"/>
      <c r="RWF13019" s="15"/>
      <c r="RWG13019" s="15"/>
      <c r="RWH13019" s="15"/>
      <c r="RWI13019" s="15"/>
      <c r="RWJ13019" s="15"/>
      <c r="RWK13019" s="15"/>
      <c r="RWL13019" s="15"/>
      <c r="RWM13019" s="15"/>
      <c r="RWN13019" s="15"/>
      <c r="RWO13019" s="15"/>
      <c r="RWP13019" s="15"/>
      <c r="RWQ13019" s="15"/>
      <c r="RWR13019" s="15"/>
      <c r="RWS13019" s="15"/>
      <c r="RWT13019" s="15"/>
      <c r="RWU13019" s="15"/>
      <c r="RWV13019" s="15"/>
      <c r="RWW13019" s="15"/>
      <c r="RWX13019" s="15"/>
      <c r="RWY13019" s="15"/>
      <c r="RWZ13019" s="15"/>
      <c r="RXA13019" s="15"/>
      <c r="RXB13019" s="15"/>
      <c r="RXC13019" s="15"/>
      <c r="RXD13019" s="15"/>
      <c r="RXE13019" s="15"/>
      <c r="RXF13019" s="15"/>
      <c r="RXG13019" s="15"/>
      <c r="RXH13019" s="15"/>
      <c r="RXI13019" s="15"/>
      <c r="RXJ13019" s="15"/>
      <c r="RXK13019" s="15"/>
      <c r="RXL13019" s="15"/>
      <c r="RXM13019" s="15"/>
      <c r="RXN13019" s="15"/>
      <c r="RXO13019" s="15"/>
      <c r="RXP13019" s="15"/>
      <c r="RXQ13019" s="15"/>
      <c r="RXR13019" s="15"/>
      <c r="RXS13019" s="15"/>
      <c r="RXT13019" s="15"/>
      <c r="RXU13019" s="15"/>
      <c r="RXV13019" s="15"/>
      <c r="RXW13019" s="15"/>
      <c r="RXX13019" s="15"/>
      <c r="RXY13019" s="15"/>
      <c r="RXZ13019" s="15"/>
      <c r="RYA13019" s="15"/>
      <c r="RYB13019" s="15"/>
      <c r="RYC13019" s="15"/>
      <c r="RYD13019" s="15"/>
      <c r="RYE13019" s="15"/>
      <c r="RYF13019" s="15"/>
      <c r="RYG13019" s="15"/>
      <c r="RYH13019" s="15"/>
      <c r="RYI13019" s="15"/>
      <c r="RYJ13019" s="15"/>
      <c r="RYK13019" s="15"/>
      <c r="RYL13019" s="15"/>
      <c r="RYM13019" s="15"/>
      <c r="RYN13019" s="15"/>
      <c r="RYO13019" s="15"/>
      <c r="RYP13019" s="15"/>
      <c r="RYQ13019" s="15"/>
      <c r="RYR13019" s="15"/>
      <c r="RYS13019" s="15"/>
      <c r="RYT13019" s="15"/>
      <c r="RYU13019" s="15"/>
      <c r="RYV13019" s="15"/>
      <c r="RYW13019" s="15"/>
      <c r="RYX13019" s="15"/>
      <c r="RYY13019" s="15"/>
      <c r="RYZ13019" s="15"/>
      <c r="RZA13019" s="15"/>
      <c r="RZB13019" s="15"/>
      <c r="RZC13019" s="15"/>
      <c r="RZD13019" s="15"/>
      <c r="RZE13019" s="15"/>
      <c r="RZF13019" s="15"/>
      <c r="RZG13019" s="15"/>
      <c r="RZH13019" s="15"/>
      <c r="RZI13019" s="15"/>
      <c r="RZJ13019" s="15"/>
      <c r="RZK13019" s="15"/>
      <c r="RZL13019" s="15"/>
      <c r="RZM13019" s="15"/>
      <c r="RZN13019" s="15"/>
      <c r="RZO13019" s="15"/>
      <c r="RZP13019" s="15"/>
      <c r="RZQ13019" s="15"/>
      <c r="RZR13019" s="15"/>
      <c r="RZS13019" s="15"/>
      <c r="RZT13019" s="15"/>
      <c r="RZU13019" s="15"/>
      <c r="RZV13019" s="15"/>
      <c r="RZW13019" s="15"/>
      <c r="RZX13019" s="15"/>
      <c r="RZY13019" s="15"/>
      <c r="RZZ13019" s="15"/>
      <c r="SAA13019" s="15"/>
      <c r="SAB13019" s="15"/>
      <c r="SAC13019" s="15"/>
      <c r="SAD13019" s="15"/>
      <c r="SAE13019" s="15"/>
      <c r="SAF13019" s="15"/>
      <c r="SAG13019" s="15"/>
      <c r="SAH13019" s="15"/>
      <c r="SAI13019" s="15"/>
      <c r="SAJ13019" s="15"/>
      <c r="SAK13019" s="15"/>
      <c r="SAL13019" s="15"/>
      <c r="SAM13019" s="15"/>
      <c r="SAN13019" s="15"/>
      <c r="SAO13019" s="15"/>
      <c r="SAP13019" s="15"/>
      <c r="SAQ13019" s="15"/>
      <c r="SAR13019" s="15"/>
      <c r="SAS13019" s="15"/>
      <c r="SAT13019" s="15"/>
      <c r="SAU13019" s="15"/>
      <c r="SAV13019" s="15"/>
      <c r="SAW13019" s="15"/>
      <c r="SAX13019" s="15"/>
      <c r="SAY13019" s="15"/>
      <c r="SAZ13019" s="15"/>
      <c r="SBA13019" s="15"/>
      <c r="SBB13019" s="15"/>
      <c r="SBC13019" s="15"/>
      <c r="SBD13019" s="15"/>
      <c r="SBE13019" s="15"/>
      <c r="SBF13019" s="15"/>
      <c r="SBG13019" s="15"/>
      <c r="SBH13019" s="15"/>
      <c r="SBI13019" s="15"/>
      <c r="SBJ13019" s="15"/>
      <c r="SBK13019" s="15"/>
      <c r="SBL13019" s="15"/>
      <c r="SBM13019" s="15"/>
      <c r="SBN13019" s="15"/>
      <c r="SBO13019" s="15"/>
      <c r="SBP13019" s="15"/>
      <c r="SBQ13019" s="15"/>
      <c r="SBR13019" s="15"/>
      <c r="SBS13019" s="15"/>
      <c r="SBT13019" s="15"/>
      <c r="SBU13019" s="15"/>
      <c r="SBV13019" s="15"/>
      <c r="SBW13019" s="15"/>
      <c r="SBX13019" s="15"/>
      <c r="SBY13019" s="15"/>
      <c r="SBZ13019" s="15"/>
      <c r="SCA13019" s="15"/>
      <c r="SCB13019" s="15"/>
      <c r="SCC13019" s="15"/>
      <c r="SCD13019" s="15"/>
      <c r="SCE13019" s="15"/>
      <c r="SCF13019" s="15"/>
      <c r="SCG13019" s="15"/>
      <c r="SCH13019" s="15"/>
      <c r="SCI13019" s="15"/>
      <c r="SCJ13019" s="15"/>
      <c r="SCK13019" s="15"/>
      <c r="SCL13019" s="15"/>
      <c r="SCM13019" s="15"/>
      <c r="SCN13019" s="15"/>
      <c r="SCO13019" s="15"/>
      <c r="SCP13019" s="15"/>
      <c r="SCQ13019" s="15"/>
      <c r="SCR13019" s="15"/>
      <c r="SCS13019" s="15"/>
      <c r="SCT13019" s="15"/>
      <c r="SCU13019" s="15"/>
      <c r="SCV13019" s="15"/>
      <c r="SCW13019" s="15"/>
      <c r="SCX13019" s="15"/>
      <c r="SCY13019" s="15"/>
      <c r="SCZ13019" s="15"/>
      <c r="SDA13019" s="15"/>
      <c r="SDB13019" s="15"/>
      <c r="SDC13019" s="15"/>
      <c r="SDD13019" s="15"/>
      <c r="SDE13019" s="15"/>
      <c r="SDF13019" s="15"/>
      <c r="SDG13019" s="15"/>
      <c r="SDH13019" s="15"/>
      <c r="SDI13019" s="15"/>
      <c r="SDJ13019" s="15"/>
      <c r="SDK13019" s="15"/>
      <c r="SDL13019" s="15"/>
      <c r="SDM13019" s="15"/>
      <c r="SDN13019" s="15"/>
      <c r="SDO13019" s="15"/>
      <c r="SDP13019" s="15"/>
      <c r="SDQ13019" s="15"/>
      <c r="SDR13019" s="15"/>
      <c r="SDS13019" s="15"/>
      <c r="SDT13019" s="15"/>
      <c r="SDU13019" s="15"/>
      <c r="SDV13019" s="15"/>
      <c r="SDW13019" s="15"/>
      <c r="SDX13019" s="15"/>
      <c r="SDY13019" s="15"/>
      <c r="SDZ13019" s="15"/>
      <c r="SEA13019" s="15"/>
      <c r="SEB13019" s="15"/>
      <c r="SEC13019" s="15"/>
      <c r="SED13019" s="15"/>
      <c r="SEE13019" s="15"/>
      <c r="SEF13019" s="15"/>
      <c r="SEG13019" s="15"/>
      <c r="SEH13019" s="15"/>
      <c r="SEI13019" s="15"/>
      <c r="SEJ13019" s="15"/>
      <c r="SEK13019" s="15"/>
      <c r="SEL13019" s="15"/>
      <c r="SEM13019" s="15"/>
      <c r="SEN13019" s="15"/>
      <c r="SEO13019" s="15"/>
      <c r="SEP13019" s="15"/>
      <c r="SEQ13019" s="15"/>
      <c r="SER13019" s="15"/>
      <c r="SES13019" s="15"/>
      <c r="SET13019" s="15"/>
      <c r="SEU13019" s="15"/>
      <c r="SEV13019" s="15"/>
      <c r="SEW13019" s="15"/>
      <c r="SEX13019" s="15"/>
      <c r="SEY13019" s="15"/>
      <c r="SEZ13019" s="15"/>
      <c r="SFA13019" s="15"/>
      <c r="SFB13019" s="15"/>
      <c r="SFC13019" s="15"/>
      <c r="SFD13019" s="15"/>
      <c r="SFE13019" s="15"/>
      <c r="SFF13019" s="15"/>
      <c r="SFG13019" s="15"/>
      <c r="SFH13019" s="15"/>
      <c r="SFI13019" s="15"/>
      <c r="SFJ13019" s="15"/>
      <c r="SFK13019" s="15"/>
      <c r="SFL13019" s="15"/>
      <c r="SFM13019" s="15"/>
      <c r="SFN13019" s="15"/>
      <c r="SFO13019" s="15"/>
      <c r="SFP13019" s="15"/>
      <c r="SFQ13019" s="15"/>
      <c r="SFR13019" s="15"/>
      <c r="SFS13019" s="15"/>
      <c r="SFT13019" s="15"/>
      <c r="SFU13019" s="15"/>
      <c r="SFV13019" s="15"/>
      <c r="SFW13019" s="15"/>
      <c r="SFX13019" s="15"/>
      <c r="SFY13019" s="15"/>
      <c r="SFZ13019" s="15"/>
      <c r="SGA13019" s="15"/>
      <c r="SGB13019" s="15"/>
      <c r="SGC13019" s="15"/>
      <c r="SGD13019" s="15"/>
      <c r="SGE13019" s="15"/>
      <c r="SGF13019" s="15"/>
      <c r="SGG13019" s="15"/>
      <c r="SGH13019" s="15"/>
      <c r="SGI13019" s="15"/>
      <c r="SGJ13019" s="15"/>
      <c r="SGK13019" s="15"/>
      <c r="SGL13019" s="15"/>
      <c r="SGM13019" s="15"/>
      <c r="SGN13019" s="15"/>
      <c r="SGO13019" s="15"/>
      <c r="SGP13019" s="15"/>
      <c r="SGQ13019" s="15"/>
      <c r="SGR13019" s="15"/>
      <c r="SGS13019" s="15"/>
      <c r="SGT13019" s="15"/>
      <c r="SGU13019" s="15"/>
      <c r="SGV13019" s="15"/>
      <c r="SGW13019" s="15"/>
      <c r="SGX13019" s="15"/>
      <c r="SGY13019" s="15"/>
      <c r="SGZ13019" s="15"/>
      <c r="SHA13019" s="15"/>
      <c r="SHB13019" s="15"/>
      <c r="SHC13019" s="15"/>
      <c r="SHD13019" s="15"/>
      <c r="SHE13019" s="15"/>
      <c r="SHF13019" s="15"/>
      <c r="SHG13019" s="15"/>
      <c r="SHH13019" s="15"/>
      <c r="SHI13019" s="15"/>
      <c r="SHJ13019" s="15"/>
      <c r="SHK13019" s="15"/>
      <c r="SHL13019" s="15"/>
      <c r="SHM13019" s="15"/>
      <c r="SHN13019" s="15"/>
      <c r="SHO13019" s="15"/>
      <c r="SHP13019" s="15"/>
      <c r="SHQ13019" s="15"/>
      <c r="SHR13019" s="15"/>
      <c r="SHS13019" s="15"/>
      <c r="SHT13019" s="15"/>
      <c r="SHU13019" s="15"/>
      <c r="SHV13019" s="15"/>
      <c r="SHW13019" s="15"/>
      <c r="SHX13019" s="15"/>
      <c r="SHY13019" s="15"/>
      <c r="SHZ13019" s="15"/>
      <c r="SIA13019" s="15"/>
      <c r="SIB13019" s="15"/>
      <c r="SIC13019" s="15"/>
      <c r="SID13019" s="15"/>
      <c r="SIE13019" s="15"/>
      <c r="SIF13019" s="15"/>
      <c r="SIG13019" s="15"/>
      <c r="SIH13019" s="15"/>
      <c r="SII13019" s="15"/>
      <c r="SIJ13019" s="15"/>
      <c r="SIK13019" s="15"/>
      <c r="SIL13019" s="15"/>
      <c r="SIM13019" s="15"/>
      <c r="SIN13019" s="15"/>
      <c r="SIO13019" s="15"/>
      <c r="SIP13019" s="15"/>
      <c r="SIQ13019" s="15"/>
      <c r="SIR13019" s="15"/>
      <c r="SIS13019" s="15"/>
      <c r="SIT13019" s="15"/>
      <c r="SIU13019" s="15"/>
      <c r="SIV13019" s="15"/>
      <c r="SIW13019" s="15"/>
      <c r="SIX13019" s="15"/>
      <c r="SIY13019" s="15"/>
      <c r="SIZ13019" s="15"/>
      <c r="SJA13019" s="15"/>
      <c r="SJB13019" s="15"/>
      <c r="SJC13019" s="15"/>
      <c r="SJD13019" s="15"/>
      <c r="SJE13019" s="15"/>
      <c r="SJF13019" s="15"/>
      <c r="SJG13019" s="15"/>
      <c r="SJH13019" s="15"/>
      <c r="SJI13019" s="15"/>
      <c r="SJJ13019" s="15"/>
      <c r="SJK13019" s="15"/>
      <c r="SJL13019" s="15"/>
      <c r="SJM13019" s="15"/>
      <c r="SJN13019" s="15"/>
      <c r="SJO13019" s="15"/>
      <c r="SJP13019" s="15"/>
      <c r="SJQ13019" s="15"/>
      <c r="SJR13019" s="15"/>
      <c r="SJS13019" s="15"/>
      <c r="SJT13019" s="15"/>
      <c r="SJU13019" s="15"/>
      <c r="SJV13019" s="15"/>
      <c r="SJW13019" s="15"/>
      <c r="SJX13019" s="15"/>
      <c r="SJY13019" s="15"/>
      <c r="SJZ13019" s="15"/>
      <c r="SKA13019" s="15"/>
      <c r="SKB13019" s="15"/>
      <c r="SKC13019" s="15"/>
      <c r="SKD13019" s="15"/>
      <c r="SKE13019" s="15"/>
      <c r="SKF13019" s="15"/>
      <c r="SKG13019" s="15"/>
      <c r="SKH13019" s="15"/>
      <c r="SKI13019" s="15"/>
      <c r="SKJ13019" s="15"/>
      <c r="SKK13019" s="15"/>
      <c r="SKL13019" s="15"/>
      <c r="SKM13019" s="15"/>
      <c r="SKN13019" s="15"/>
      <c r="SKO13019" s="15"/>
      <c r="SKP13019" s="15"/>
      <c r="SKQ13019" s="15"/>
      <c r="SKR13019" s="15"/>
      <c r="SKS13019" s="15"/>
      <c r="SKT13019" s="15"/>
      <c r="SKU13019" s="15"/>
      <c r="SKV13019" s="15"/>
      <c r="SKW13019" s="15"/>
      <c r="SKX13019" s="15"/>
      <c r="SKY13019" s="15"/>
      <c r="SKZ13019" s="15"/>
      <c r="SLA13019" s="15"/>
      <c r="SLB13019" s="15"/>
      <c r="SLC13019" s="15"/>
      <c r="SLD13019" s="15"/>
      <c r="SLE13019" s="15"/>
      <c r="SLF13019" s="15"/>
      <c r="SLG13019" s="15"/>
      <c r="SLH13019" s="15"/>
      <c r="SLI13019" s="15"/>
      <c r="SLJ13019" s="15"/>
      <c r="SLK13019" s="15"/>
      <c r="SLL13019" s="15"/>
      <c r="SLM13019" s="15"/>
      <c r="SLN13019" s="15"/>
      <c r="SLO13019" s="15"/>
      <c r="SLP13019" s="15"/>
      <c r="SLQ13019" s="15"/>
      <c r="SLR13019" s="15"/>
      <c r="SLS13019" s="15"/>
      <c r="SLT13019" s="15"/>
      <c r="SLU13019" s="15"/>
      <c r="SLV13019" s="15"/>
      <c r="SLW13019" s="15"/>
      <c r="SLX13019" s="15"/>
      <c r="SLY13019" s="15"/>
      <c r="SLZ13019" s="15"/>
      <c r="SMA13019" s="15"/>
      <c r="SMB13019" s="15"/>
      <c r="SMC13019" s="15"/>
      <c r="SMD13019" s="15"/>
      <c r="SME13019" s="15"/>
      <c r="SMF13019" s="15"/>
      <c r="SMG13019" s="15"/>
      <c r="SMH13019" s="15"/>
      <c r="SMI13019" s="15"/>
      <c r="SMJ13019" s="15"/>
      <c r="SMK13019" s="15"/>
      <c r="SML13019" s="15"/>
      <c r="SMM13019" s="15"/>
      <c r="SMN13019" s="15"/>
      <c r="SMO13019" s="15"/>
      <c r="SMP13019" s="15"/>
      <c r="SMQ13019" s="15"/>
      <c r="SMR13019" s="15"/>
      <c r="SMS13019" s="15"/>
      <c r="SMT13019" s="15"/>
      <c r="SMU13019" s="15"/>
      <c r="SMV13019" s="15"/>
      <c r="SMW13019" s="15"/>
      <c r="SMX13019" s="15"/>
      <c r="SMY13019" s="15"/>
      <c r="SMZ13019" s="15"/>
      <c r="SNA13019" s="15"/>
      <c r="SNB13019" s="15"/>
      <c r="SNC13019" s="15"/>
      <c r="SND13019" s="15"/>
      <c r="SNE13019" s="15"/>
      <c r="SNF13019" s="15"/>
      <c r="SNG13019" s="15"/>
      <c r="SNH13019" s="15"/>
      <c r="SNI13019" s="15"/>
      <c r="SNJ13019" s="15"/>
      <c r="SNK13019" s="15"/>
      <c r="SNL13019" s="15"/>
      <c r="SNM13019" s="15"/>
      <c r="SNN13019" s="15"/>
      <c r="SNO13019" s="15"/>
      <c r="SNP13019" s="15"/>
      <c r="SNQ13019" s="15"/>
      <c r="SNR13019" s="15"/>
      <c r="SNS13019" s="15"/>
      <c r="SNT13019" s="15"/>
      <c r="SNU13019" s="15"/>
      <c r="SNV13019" s="15"/>
      <c r="SNW13019" s="15"/>
      <c r="SNX13019" s="15"/>
      <c r="SNY13019" s="15"/>
      <c r="SNZ13019" s="15"/>
      <c r="SOA13019" s="15"/>
      <c r="SOB13019" s="15"/>
      <c r="SOC13019" s="15"/>
      <c r="SOD13019" s="15"/>
      <c r="SOE13019" s="15"/>
      <c r="SOF13019" s="15"/>
      <c r="SOG13019" s="15"/>
      <c r="SOH13019" s="15"/>
      <c r="SOI13019" s="15"/>
      <c r="SOJ13019" s="15"/>
      <c r="SOK13019" s="15"/>
      <c r="SOL13019" s="15"/>
      <c r="SOM13019" s="15"/>
      <c r="SON13019" s="15"/>
      <c r="SOO13019" s="15"/>
      <c r="SOP13019" s="15"/>
      <c r="SOQ13019" s="15"/>
      <c r="SOR13019" s="15"/>
      <c r="SOS13019" s="15"/>
      <c r="SOT13019" s="15"/>
      <c r="SOU13019" s="15"/>
      <c r="SOV13019" s="15"/>
      <c r="SOW13019" s="15"/>
      <c r="SOX13019" s="15"/>
      <c r="SOY13019" s="15"/>
      <c r="SOZ13019" s="15"/>
      <c r="SPA13019" s="15"/>
      <c r="SPB13019" s="15"/>
      <c r="SPC13019" s="15"/>
      <c r="SPD13019" s="15"/>
      <c r="SPE13019" s="15"/>
      <c r="SPF13019" s="15"/>
      <c r="SPG13019" s="15"/>
      <c r="SPH13019" s="15"/>
      <c r="SPI13019" s="15"/>
      <c r="SPJ13019" s="15"/>
      <c r="SPK13019" s="15"/>
      <c r="SPL13019" s="15"/>
      <c r="SPM13019" s="15"/>
      <c r="SPN13019" s="15"/>
      <c r="SPO13019" s="15"/>
      <c r="SPP13019" s="15"/>
      <c r="SPQ13019" s="15"/>
      <c r="SPR13019" s="15"/>
      <c r="SPS13019" s="15"/>
      <c r="SPT13019" s="15"/>
      <c r="SPU13019" s="15"/>
      <c r="SPV13019" s="15"/>
      <c r="SPW13019" s="15"/>
      <c r="SPX13019" s="15"/>
      <c r="SPY13019" s="15"/>
      <c r="SPZ13019" s="15"/>
      <c r="SQA13019" s="15"/>
      <c r="SQB13019" s="15"/>
      <c r="SQC13019" s="15"/>
      <c r="SQD13019" s="15"/>
      <c r="SQE13019" s="15"/>
      <c r="SQF13019" s="15"/>
      <c r="SQG13019" s="15"/>
      <c r="SQH13019" s="15"/>
      <c r="SQI13019" s="15"/>
      <c r="SQJ13019" s="15"/>
      <c r="SQK13019" s="15"/>
      <c r="SQL13019" s="15"/>
      <c r="SQM13019" s="15"/>
      <c r="SQN13019" s="15"/>
      <c r="SQO13019" s="15"/>
      <c r="SQP13019" s="15"/>
      <c r="SQQ13019" s="15"/>
      <c r="SQR13019" s="15"/>
      <c r="SQS13019" s="15"/>
      <c r="SQT13019" s="15"/>
      <c r="SQU13019" s="15"/>
      <c r="SQV13019" s="15"/>
      <c r="SQW13019" s="15"/>
      <c r="SQX13019" s="15"/>
      <c r="SQY13019" s="15"/>
      <c r="SQZ13019" s="15"/>
      <c r="SRA13019" s="15"/>
      <c r="SRB13019" s="15"/>
      <c r="SRC13019" s="15"/>
      <c r="SRD13019" s="15"/>
      <c r="SRE13019" s="15"/>
      <c r="SRF13019" s="15"/>
      <c r="SRG13019" s="15"/>
      <c r="SRH13019" s="15"/>
      <c r="SRI13019" s="15"/>
      <c r="SRJ13019" s="15"/>
      <c r="SRK13019" s="15"/>
      <c r="SRL13019" s="15"/>
      <c r="SRM13019" s="15"/>
      <c r="SRN13019" s="15"/>
      <c r="SRO13019" s="15"/>
      <c r="SRP13019" s="15"/>
      <c r="SRQ13019" s="15"/>
      <c r="SRR13019" s="15"/>
      <c r="SRS13019" s="15"/>
      <c r="SRT13019" s="15"/>
      <c r="SRU13019" s="15"/>
      <c r="SRV13019" s="15"/>
      <c r="SRW13019" s="15"/>
      <c r="SRX13019" s="15"/>
      <c r="SRY13019" s="15"/>
      <c r="SRZ13019" s="15"/>
      <c r="SSA13019" s="15"/>
      <c r="SSB13019" s="15"/>
      <c r="SSC13019" s="15"/>
      <c r="SSD13019" s="15"/>
      <c r="SSE13019" s="15"/>
      <c r="SSF13019" s="15"/>
      <c r="SSG13019" s="15"/>
      <c r="SSH13019" s="15"/>
      <c r="SSI13019" s="15"/>
      <c r="SSJ13019" s="15"/>
      <c r="SSK13019" s="15"/>
      <c r="SSL13019" s="15"/>
      <c r="SSM13019" s="15"/>
      <c r="SSN13019" s="15"/>
      <c r="SSO13019" s="15"/>
      <c r="SSP13019" s="15"/>
      <c r="SSQ13019" s="15"/>
      <c r="SSR13019" s="15"/>
      <c r="SSS13019" s="15"/>
      <c r="SST13019" s="15"/>
      <c r="SSU13019" s="15"/>
      <c r="SSV13019" s="15"/>
      <c r="SSW13019" s="15"/>
      <c r="SSX13019" s="15"/>
      <c r="SSY13019" s="15"/>
      <c r="SSZ13019" s="15"/>
      <c r="STA13019" s="15"/>
      <c r="STB13019" s="15"/>
      <c r="STC13019" s="15"/>
      <c r="STD13019" s="15"/>
      <c r="STE13019" s="15"/>
      <c r="STF13019" s="15"/>
      <c r="STG13019" s="15"/>
      <c r="STH13019" s="15"/>
      <c r="STI13019" s="15"/>
      <c r="STJ13019" s="15"/>
      <c r="STK13019" s="15"/>
      <c r="STL13019" s="15"/>
      <c r="STM13019" s="15"/>
      <c r="STN13019" s="15"/>
      <c r="STO13019" s="15"/>
      <c r="STP13019" s="15"/>
      <c r="STQ13019" s="15"/>
      <c r="STR13019" s="15"/>
      <c r="STS13019" s="15"/>
      <c r="STT13019" s="15"/>
      <c r="STU13019" s="15"/>
      <c r="STV13019" s="15"/>
      <c r="STW13019" s="15"/>
      <c r="STX13019" s="15"/>
      <c r="STY13019" s="15"/>
      <c r="STZ13019" s="15"/>
      <c r="SUA13019" s="15"/>
      <c r="SUB13019" s="15"/>
      <c r="SUC13019" s="15"/>
      <c r="SUD13019" s="15"/>
      <c r="SUE13019" s="15"/>
      <c r="SUF13019" s="15"/>
      <c r="SUG13019" s="15"/>
      <c r="SUH13019" s="15"/>
      <c r="SUI13019" s="15"/>
      <c r="SUJ13019" s="15"/>
      <c r="SUK13019" s="15"/>
      <c r="SUL13019" s="15"/>
      <c r="SUM13019" s="15"/>
      <c r="SUN13019" s="15"/>
      <c r="SUO13019" s="15"/>
      <c r="SUP13019" s="15"/>
      <c r="SUQ13019" s="15"/>
      <c r="SUR13019" s="15"/>
      <c r="SUS13019" s="15"/>
      <c r="SUT13019" s="15"/>
      <c r="SUU13019" s="15"/>
      <c r="SUV13019" s="15"/>
      <c r="SUW13019" s="15"/>
      <c r="SUX13019" s="15"/>
      <c r="SUY13019" s="15"/>
      <c r="SUZ13019" s="15"/>
      <c r="SVA13019" s="15"/>
      <c r="SVB13019" s="15"/>
      <c r="SVC13019" s="15"/>
      <c r="SVD13019" s="15"/>
      <c r="SVE13019" s="15"/>
      <c r="SVF13019" s="15"/>
      <c r="SVG13019" s="15"/>
      <c r="SVH13019" s="15"/>
      <c r="SVI13019" s="15"/>
      <c r="SVJ13019" s="15"/>
      <c r="SVK13019" s="15"/>
      <c r="SVL13019" s="15"/>
      <c r="SVM13019" s="15"/>
      <c r="SVN13019" s="15"/>
      <c r="SVO13019" s="15"/>
      <c r="SVP13019" s="15"/>
      <c r="SVQ13019" s="15"/>
      <c r="SVR13019" s="15"/>
      <c r="SVS13019" s="15"/>
      <c r="SVT13019" s="15"/>
      <c r="SVU13019" s="15"/>
      <c r="SVV13019" s="15"/>
      <c r="SVW13019" s="15"/>
      <c r="SVX13019" s="15"/>
      <c r="SVY13019" s="15"/>
      <c r="SVZ13019" s="15"/>
      <c r="SWA13019" s="15"/>
      <c r="SWB13019" s="15"/>
      <c r="SWC13019" s="15"/>
      <c r="SWD13019" s="15"/>
      <c r="SWE13019" s="15"/>
      <c r="SWF13019" s="15"/>
      <c r="SWG13019" s="15"/>
      <c r="SWH13019" s="15"/>
      <c r="SWI13019" s="15"/>
      <c r="SWJ13019" s="15"/>
      <c r="SWK13019" s="15"/>
      <c r="SWL13019" s="15"/>
      <c r="SWM13019" s="15"/>
      <c r="SWN13019" s="15"/>
      <c r="SWO13019" s="15"/>
      <c r="SWP13019" s="15"/>
      <c r="SWQ13019" s="15"/>
      <c r="SWR13019" s="15"/>
      <c r="SWS13019" s="15"/>
      <c r="SWT13019" s="15"/>
      <c r="SWU13019" s="15"/>
      <c r="SWV13019" s="15"/>
      <c r="SWW13019" s="15"/>
      <c r="SWX13019" s="15"/>
      <c r="SWY13019" s="15"/>
      <c r="SWZ13019" s="15"/>
      <c r="SXA13019" s="15"/>
      <c r="SXB13019" s="15"/>
      <c r="SXC13019" s="15"/>
      <c r="SXD13019" s="15"/>
      <c r="SXE13019" s="15"/>
      <c r="SXF13019" s="15"/>
      <c r="SXG13019" s="15"/>
      <c r="SXH13019" s="15"/>
      <c r="SXI13019" s="15"/>
      <c r="SXJ13019" s="15"/>
      <c r="SXK13019" s="15"/>
      <c r="SXL13019" s="15"/>
      <c r="SXM13019" s="15"/>
      <c r="SXN13019" s="15"/>
      <c r="SXO13019" s="15"/>
      <c r="SXP13019" s="15"/>
      <c r="SXQ13019" s="15"/>
      <c r="SXR13019" s="15"/>
      <c r="SXS13019" s="15"/>
      <c r="SXT13019" s="15"/>
      <c r="SXU13019" s="15"/>
      <c r="SXV13019" s="15"/>
      <c r="SXW13019" s="15"/>
      <c r="SXX13019" s="15"/>
      <c r="SXY13019" s="15"/>
      <c r="SXZ13019" s="15"/>
      <c r="SYA13019" s="15"/>
      <c r="SYB13019" s="15"/>
      <c r="SYC13019" s="15"/>
      <c r="SYD13019" s="15"/>
      <c r="SYE13019" s="15"/>
      <c r="SYF13019" s="15"/>
      <c r="SYG13019" s="15"/>
      <c r="SYH13019" s="15"/>
      <c r="SYI13019" s="15"/>
      <c r="SYJ13019" s="15"/>
      <c r="SYK13019" s="15"/>
      <c r="SYL13019" s="15"/>
      <c r="SYM13019" s="15"/>
      <c r="SYN13019" s="15"/>
      <c r="SYO13019" s="15"/>
      <c r="SYP13019" s="15"/>
      <c r="SYQ13019" s="15"/>
      <c r="SYR13019" s="15"/>
      <c r="SYS13019" s="15"/>
      <c r="SYT13019" s="15"/>
      <c r="SYU13019" s="15"/>
      <c r="SYV13019" s="15"/>
      <c r="SYW13019" s="15"/>
      <c r="SYX13019" s="15"/>
      <c r="SYY13019" s="15"/>
      <c r="SYZ13019" s="15"/>
      <c r="SZA13019" s="15"/>
      <c r="SZB13019" s="15"/>
      <c r="SZC13019" s="15"/>
      <c r="SZD13019" s="15"/>
      <c r="SZE13019" s="15"/>
      <c r="SZF13019" s="15"/>
      <c r="SZG13019" s="15"/>
      <c r="SZH13019" s="15"/>
      <c r="SZI13019" s="15"/>
      <c r="SZJ13019" s="15"/>
      <c r="SZK13019" s="15"/>
      <c r="SZL13019" s="15"/>
      <c r="SZM13019" s="15"/>
      <c r="SZN13019" s="15"/>
      <c r="SZO13019" s="15"/>
      <c r="SZP13019" s="15"/>
      <c r="SZQ13019" s="15"/>
      <c r="SZR13019" s="15"/>
      <c r="SZS13019" s="15"/>
      <c r="SZT13019" s="15"/>
      <c r="SZU13019" s="15"/>
      <c r="SZV13019" s="15"/>
      <c r="SZW13019" s="15"/>
      <c r="SZX13019" s="15"/>
      <c r="SZY13019" s="15"/>
      <c r="SZZ13019" s="15"/>
      <c r="TAA13019" s="15"/>
      <c r="TAB13019" s="15"/>
      <c r="TAC13019" s="15"/>
      <c r="TAD13019" s="15"/>
      <c r="TAE13019" s="15"/>
      <c r="TAF13019" s="15"/>
      <c r="TAG13019" s="15"/>
      <c r="TAH13019" s="15"/>
      <c r="TAI13019" s="15"/>
      <c r="TAJ13019" s="15"/>
      <c r="TAK13019" s="15"/>
      <c r="TAL13019" s="15"/>
      <c r="TAM13019" s="15"/>
      <c r="TAN13019" s="15"/>
      <c r="TAO13019" s="15"/>
      <c r="TAP13019" s="15"/>
      <c r="TAQ13019" s="15"/>
      <c r="TAR13019" s="15"/>
      <c r="TAS13019" s="15"/>
      <c r="TAT13019" s="15"/>
      <c r="TAU13019" s="15"/>
      <c r="TAV13019" s="15"/>
      <c r="TAW13019" s="15"/>
      <c r="TAX13019" s="15"/>
      <c r="TAY13019" s="15"/>
      <c r="TAZ13019" s="15"/>
      <c r="TBA13019" s="15"/>
      <c r="TBB13019" s="15"/>
      <c r="TBC13019" s="15"/>
      <c r="TBD13019" s="15"/>
      <c r="TBE13019" s="15"/>
      <c r="TBF13019" s="15"/>
      <c r="TBG13019" s="15"/>
      <c r="TBH13019" s="15"/>
      <c r="TBI13019" s="15"/>
      <c r="TBJ13019" s="15"/>
      <c r="TBK13019" s="15"/>
      <c r="TBL13019" s="15"/>
      <c r="TBM13019" s="15"/>
      <c r="TBN13019" s="15"/>
      <c r="TBO13019" s="15"/>
      <c r="TBP13019" s="15"/>
      <c r="TBQ13019" s="15"/>
      <c r="TBR13019" s="15"/>
      <c r="TBS13019" s="15"/>
      <c r="TBT13019" s="15"/>
      <c r="TBU13019" s="15"/>
      <c r="TBV13019" s="15"/>
      <c r="TBW13019" s="15"/>
      <c r="TBX13019" s="15"/>
      <c r="TBY13019" s="15"/>
      <c r="TBZ13019" s="15"/>
      <c r="TCA13019" s="15"/>
      <c r="TCB13019" s="15"/>
      <c r="TCC13019" s="15"/>
      <c r="TCD13019" s="15"/>
      <c r="TCE13019" s="15"/>
      <c r="TCF13019" s="15"/>
      <c r="TCG13019" s="15"/>
      <c r="TCH13019" s="15"/>
      <c r="TCI13019" s="15"/>
      <c r="TCJ13019" s="15"/>
      <c r="TCK13019" s="15"/>
      <c r="TCL13019" s="15"/>
      <c r="TCM13019" s="15"/>
      <c r="TCN13019" s="15"/>
      <c r="TCO13019" s="15"/>
      <c r="TCP13019" s="15"/>
      <c r="TCQ13019" s="15"/>
      <c r="TCR13019" s="15"/>
      <c r="TCS13019" s="15"/>
      <c r="TCT13019" s="15"/>
      <c r="TCU13019" s="15"/>
      <c r="TCV13019" s="15"/>
      <c r="TCW13019" s="15"/>
      <c r="TCX13019" s="15"/>
      <c r="TCY13019" s="15"/>
      <c r="TCZ13019" s="15"/>
      <c r="TDA13019" s="15"/>
      <c r="TDB13019" s="15"/>
      <c r="TDC13019" s="15"/>
      <c r="TDD13019" s="15"/>
      <c r="TDE13019" s="15"/>
      <c r="TDF13019" s="15"/>
      <c r="TDG13019" s="15"/>
      <c r="TDH13019" s="15"/>
      <c r="TDI13019" s="15"/>
      <c r="TDJ13019" s="15"/>
      <c r="TDK13019" s="15"/>
      <c r="TDL13019" s="15"/>
      <c r="TDM13019" s="15"/>
      <c r="TDN13019" s="15"/>
      <c r="TDO13019" s="15"/>
      <c r="TDP13019" s="15"/>
      <c r="TDQ13019" s="15"/>
      <c r="TDR13019" s="15"/>
      <c r="TDS13019" s="15"/>
      <c r="TDT13019" s="15"/>
      <c r="TDU13019" s="15"/>
      <c r="TDV13019" s="15"/>
      <c r="TDW13019" s="15"/>
      <c r="TDX13019" s="15"/>
      <c r="TDY13019" s="15"/>
      <c r="TDZ13019" s="15"/>
      <c r="TEA13019" s="15"/>
      <c r="TEB13019" s="15"/>
      <c r="TEC13019" s="15"/>
      <c r="TED13019" s="15"/>
      <c r="TEE13019" s="15"/>
      <c r="TEF13019" s="15"/>
      <c r="TEG13019" s="15"/>
      <c r="TEH13019" s="15"/>
      <c r="TEI13019" s="15"/>
      <c r="TEJ13019" s="15"/>
      <c r="TEK13019" s="15"/>
      <c r="TEL13019" s="15"/>
      <c r="TEM13019" s="15"/>
      <c r="TEN13019" s="15"/>
      <c r="TEO13019" s="15"/>
      <c r="TEP13019" s="15"/>
      <c r="TEQ13019" s="15"/>
      <c r="TER13019" s="15"/>
      <c r="TES13019" s="15"/>
      <c r="TET13019" s="15"/>
      <c r="TEU13019" s="15"/>
      <c r="TEV13019" s="15"/>
      <c r="TEW13019" s="15"/>
      <c r="TEX13019" s="15"/>
      <c r="TEY13019" s="15"/>
      <c r="TEZ13019" s="15"/>
      <c r="TFA13019" s="15"/>
      <c r="TFB13019" s="15"/>
      <c r="TFC13019" s="15"/>
      <c r="TFD13019" s="15"/>
      <c r="TFE13019" s="15"/>
      <c r="TFF13019" s="15"/>
      <c r="TFG13019" s="15"/>
      <c r="TFH13019" s="15"/>
      <c r="TFI13019" s="15"/>
      <c r="TFJ13019" s="15"/>
      <c r="TFK13019" s="15"/>
      <c r="TFL13019" s="15"/>
      <c r="TFM13019" s="15"/>
      <c r="TFN13019" s="15"/>
      <c r="TFO13019" s="15"/>
      <c r="TFP13019" s="15"/>
      <c r="TFQ13019" s="15"/>
      <c r="TFR13019" s="15"/>
      <c r="TFS13019" s="15"/>
      <c r="TFT13019" s="15"/>
      <c r="TFU13019" s="15"/>
      <c r="TFV13019" s="15"/>
      <c r="TFW13019" s="15"/>
      <c r="TFX13019" s="15"/>
      <c r="TFY13019" s="15"/>
      <c r="TFZ13019" s="15"/>
      <c r="TGA13019" s="15"/>
      <c r="TGB13019" s="15"/>
      <c r="TGC13019" s="15"/>
      <c r="TGD13019" s="15"/>
      <c r="TGE13019" s="15"/>
      <c r="TGF13019" s="15"/>
      <c r="TGG13019" s="15"/>
      <c r="TGH13019" s="15"/>
      <c r="TGI13019" s="15"/>
      <c r="TGJ13019" s="15"/>
      <c r="TGK13019" s="15"/>
      <c r="TGL13019" s="15"/>
      <c r="TGM13019" s="15"/>
      <c r="TGN13019" s="15"/>
      <c r="TGO13019" s="15"/>
      <c r="TGP13019" s="15"/>
      <c r="TGQ13019" s="15"/>
      <c r="TGR13019" s="15"/>
      <c r="TGS13019" s="15"/>
      <c r="TGT13019" s="15"/>
      <c r="TGU13019" s="15"/>
      <c r="TGV13019" s="15"/>
      <c r="TGW13019" s="15"/>
      <c r="TGX13019" s="15"/>
      <c r="TGY13019" s="15"/>
      <c r="TGZ13019" s="15"/>
      <c r="THA13019" s="15"/>
      <c r="THB13019" s="15"/>
      <c r="THC13019" s="15"/>
      <c r="THD13019" s="15"/>
      <c r="THE13019" s="15"/>
      <c r="THF13019" s="15"/>
      <c r="THG13019" s="15"/>
      <c r="THH13019" s="15"/>
      <c r="THI13019" s="15"/>
      <c r="THJ13019" s="15"/>
      <c r="THK13019" s="15"/>
      <c r="THL13019" s="15"/>
      <c r="THM13019" s="15"/>
      <c r="THN13019" s="15"/>
      <c r="THO13019" s="15"/>
      <c r="THP13019" s="15"/>
      <c r="THQ13019" s="15"/>
      <c r="THR13019" s="15"/>
      <c r="THS13019" s="15"/>
      <c r="THT13019" s="15"/>
      <c r="THU13019" s="15"/>
      <c r="THV13019" s="15"/>
      <c r="THW13019" s="15"/>
      <c r="THX13019" s="15"/>
      <c r="THY13019" s="15"/>
      <c r="THZ13019" s="15"/>
      <c r="TIA13019" s="15"/>
      <c r="TIB13019" s="15"/>
      <c r="TIC13019" s="15"/>
      <c r="TID13019" s="15"/>
      <c r="TIE13019" s="15"/>
      <c r="TIF13019" s="15"/>
      <c r="TIG13019" s="15"/>
      <c r="TIH13019" s="15"/>
      <c r="TII13019" s="15"/>
      <c r="TIJ13019" s="15"/>
      <c r="TIK13019" s="15"/>
      <c r="TIL13019" s="15"/>
      <c r="TIM13019" s="15"/>
      <c r="TIN13019" s="15"/>
      <c r="TIO13019" s="15"/>
      <c r="TIP13019" s="15"/>
      <c r="TIQ13019" s="15"/>
      <c r="TIR13019" s="15"/>
      <c r="TIS13019" s="15"/>
      <c r="TIT13019" s="15"/>
      <c r="TIU13019" s="15"/>
      <c r="TIV13019" s="15"/>
      <c r="TIW13019" s="15"/>
      <c r="TIX13019" s="15"/>
      <c r="TIY13019" s="15"/>
      <c r="TIZ13019" s="15"/>
      <c r="TJA13019" s="15"/>
      <c r="TJB13019" s="15"/>
      <c r="TJC13019" s="15"/>
      <c r="TJD13019" s="15"/>
      <c r="TJE13019" s="15"/>
      <c r="TJF13019" s="15"/>
      <c r="TJG13019" s="15"/>
      <c r="TJH13019" s="15"/>
      <c r="TJI13019" s="15"/>
      <c r="TJJ13019" s="15"/>
      <c r="TJK13019" s="15"/>
      <c r="TJL13019" s="15"/>
      <c r="TJM13019" s="15"/>
      <c r="TJN13019" s="15"/>
      <c r="TJO13019" s="15"/>
      <c r="TJP13019" s="15"/>
      <c r="TJQ13019" s="15"/>
      <c r="TJR13019" s="15"/>
      <c r="TJS13019" s="15"/>
      <c r="TJT13019" s="15"/>
      <c r="TJU13019" s="15"/>
      <c r="TJV13019" s="15"/>
      <c r="TJW13019" s="15"/>
      <c r="TJX13019" s="15"/>
      <c r="TJY13019" s="15"/>
      <c r="TJZ13019" s="15"/>
      <c r="TKA13019" s="15"/>
      <c r="TKB13019" s="15"/>
      <c r="TKC13019" s="15"/>
      <c r="TKD13019" s="15"/>
      <c r="TKE13019" s="15"/>
      <c r="TKF13019" s="15"/>
      <c r="TKG13019" s="15"/>
      <c r="TKH13019" s="15"/>
      <c r="TKI13019" s="15"/>
      <c r="TKJ13019" s="15"/>
      <c r="TKK13019" s="15"/>
      <c r="TKL13019" s="15"/>
      <c r="TKM13019" s="15"/>
      <c r="TKN13019" s="15"/>
      <c r="TKO13019" s="15"/>
      <c r="TKP13019" s="15"/>
      <c r="TKQ13019" s="15"/>
      <c r="TKR13019" s="15"/>
      <c r="TKS13019" s="15"/>
      <c r="TKT13019" s="15"/>
      <c r="TKU13019" s="15"/>
      <c r="TKV13019" s="15"/>
      <c r="TKW13019" s="15"/>
      <c r="TKX13019" s="15"/>
      <c r="TKY13019" s="15"/>
      <c r="TKZ13019" s="15"/>
      <c r="TLA13019" s="15"/>
      <c r="TLB13019" s="15"/>
      <c r="TLC13019" s="15"/>
      <c r="TLD13019" s="15"/>
      <c r="TLE13019" s="15"/>
      <c r="TLF13019" s="15"/>
      <c r="TLG13019" s="15"/>
      <c r="TLH13019" s="15"/>
      <c r="TLI13019" s="15"/>
      <c r="TLJ13019" s="15"/>
      <c r="TLK13019" s="15"/>
      <c r="TLL13019" s="15"/>
      <c r="TLM13019" s="15"/>
      <c r="TLN13019" s="15"/>
      <c r="TLO13019" s="15"/>
      <c r="TLP13019" s="15"/>
      <c r="TLQ13019" s="15"/>
      <c r="TLR13019" s="15"/>
      <c r="TLS13019" s="15"/>
      <c r="TLT13019" s="15"/>
      <c r="TLU13019" s="15"/>
      <c r="TLV13019" s="15"/>
      <c r="TLW13019" s="15"/>
      <c r="TLX13019" s="15"/>
      <c r="TLY13019" s="15"/>
      <c r="TLZ13019" s="15"/>
      <c r="TMA13019" s="15"/>
      <c r="TMB13019" s="15"/>
      <c r="TMC13019" s="15"/>
      <c r="TMD13019" s="15"/>
      <c r="TME13019" s="15"/>
      <c r="TMF13019" s="15"/>
      <c r="TMG13019" s="15"/>
      <c r="TMH13019" s="15"/>
      <c r="TMI13019" s="15"/>
      <c r="TMJ13019" s="15"/>
      <c r="TMK13019" s="15"/>
      <c r="TML13019" s="15"/>
      <c r="TMM13019" s="15"/>
      <c r="TMN13019" s="15"/>
      <c r="TMO13019" s="15"/>
      <c r="TMP13019" s="15"/>
      <c r="TMQ13019" s="15"/>
      <c r="TMR13019" s="15"/>
      <c r="TMS13019" s="15"/>
      <c r="TMT13019" s="15"/>
      <c r="TMU13019" s="15"/>
      <c r="TMV13019" s="15"/>
      <c r="TMW13019" s="15"/>
      <c r="TMX13019" s="15"/>
      <c r="TMY13019" s="15"/>
      <c r="TMZ13019" s="15"/>
      <c r="TNA13019" s="15"/>
      <c r="TNB13019" s="15"/>
      <c r="TNC13019" s="15"/>
      <c r="TND13019" s="15"/>
      <c r="TNE13019" s="15"/>
      <c r="TNF13019" s="15"/>
      <c r="TNG13019" s="15"/>
      <c r="TNH13019" s="15"/>
      <c r="TNI13019" s="15"/>
      <c r="TNJ13019" s="15"/>
      <c r="TNK13019" s="15"/>
      <c r="TNL13019" s="15"/>
      <c r="TNM13019" s="15"/>
      <c r="TNN13019" s="15"/>
      <c r="TNO13019" s="15"/>
      <c r="TNP13019" s="15"/>
      <c r="TNQ13019" s="15"/>
      <c r="TNR13019" s="15"/>
      <c r="TNS13019" s="15"/>
      <c r="TNT13019" s="15"/>
      <c r="TNU13019" s="15"/>
      <c r="TNV13019" s="15"/>
      <c r="TNW13019" s="15"/>
      <c r="TNX13019" s="15"/>
      <c r="TNY13019" s="15"/>
      <c r="TNZ13019" s="15"/>
      <c r="TOA13019" s="15"/>
      <c r="TOB13019" s="15"/>
      <c r="TOC13019" s="15"/>
      <c r="TOD13019" s="15"/>
      <c r="TOE13019" s="15"/>
      <c r="TOF13019" s="15"/>
      <c r="TOG13019" s="15"/>
      <c r="TOH13019" s="15"/>
      <c r="TOI13019" s="15"/>
      <c r="TOJ13019" s="15"/>
      <c r="TOK13019" s="15"/>
      <c r="TOL13019" s="15"/>
      <c r="TOM13019" s="15"/>
      <c r="TON13019" s="15"/>
      <c r="TOO13019" s="15"/>
      <c r="TOP13019" s="15"/>
      <c r="TOQ13019" s="15"/>
      <c r="TOR13019" s="15"/>
      <c r="TOS13019" s="15"/>
      <c r="TOT13019" s="15"/>
      <c r="TOU13019" s="15"/>
      <c r="TOV13019" s="15"/>
      <c r="TOW13019" s="15"/>
      <c r="TOX13019" s="15"/>
      <c r="TOY13019" s="15"/>
      <c r="TOZ13019" s="15"/>
      <c r="TPA13019" s="15"/>
      <c r="TPB13019" s="15"/>
      <c r="TPC13019" s="15"/>
      <c r="TPD13019" s="15"/>
      <c r="TPE13019" s="15"/>
      <c r="TPF13019" s="15"/>
      <c r="TPG13019" s="15"/>
      <c r="TPH13019" s="15"/>
      <c r="TPI13019" s="15"/>
      <c r="TPJ13019" s="15"/>
      <c r="TPK13019" s="15"/>
      <c r="TPL13019" s="15"/>
      <c r="TPM13019" s="15"/>
      <c r="TPN13019" s="15"/>
      <c r="TPO13019" s="15"/>
      <c r="TPP13019" s="15"/>
      <c r="TPQ13019" s="15"/>
      <c r="TPR13019" s="15"/>
      <c r="TPS13019" s="15"/>
      <c r="TPT13019" s="15"/>
      <c r="TPU13019" s="15"/>
      <c r="TPV13019" s="15"/>
      <c r="TPW13019" s="15"/>
      <c r="TPX13019" s="15"/>
      <c r="TPY13019" s="15"/>
      <c r="TPZ13019" s="15"/>
      <c r="TQA13019" s="15"/>
      <c r="TQB13019" s="15"/>
      <c r="TQC13019" s="15"/>
      <c r="TQD13019" s="15"/>
      <c r="TQE13019" s="15"/>
      <c r="TQF13019" s="15"/>
      <c r="TQG13019" s="15"/>
      <c r="TQH13019" s="15"/>
      <c r="TQI13019" s="15"/>
      <c r="TQJ13019" s="15"/>
      <c r="TQK13019" s="15"/>
      <c r="TQL13019" s="15"/>
      <c r="TQM13019" s="15"/>
      <c r="TQN13019" s="15"/>
      <c r="TQO13019" s="15"/>
      <c r="TQP13019" s="15"/>
      <c r="TQQ13019" s="15"/>
      <c r="TQR13019" s="15"/>
      <c r="TQS13019" s="15"/>
      <c r="TQT13019" s="15"/>
      <c r="TQU13019" s="15"/>
      <c r="TQV13019" s="15"/>
      <c r="TQW13019" s="15"/>
      <c r="TQX13019" s="15"/>
      <c r="TQY13019" s="15"/>
      <c r="TQZ13019" s="15"/>
      <c r="TRA13019" s="15"/>
      <c r="TRB13019" s="15"/>
      <c r="TRC13019" s="15"/>
      <c r="TRD13019" s="15"/>
      <c r="TRE13019" s="15"/>
      <c r="TRF13019" s="15"/>
      <c r="TRG13019" s="15"/>
      <c r="TRH13019" s="15"/>
      <c r="TRI13019" s="15"/>
      <c r="TRJ13019" s="15"/>
      <c r="TRK13019" s="15"/>
      <c r="TRL13019" s="15"/>
      <c r="TRM13019" s="15"/>
      <c r="TRN13019" s="15"/>
      <c r="TRO13019" s="15"/>
      <c r="TRP13019" s="15"/>
      <c r="TRQ13019" s="15"/>
      <c r="TRR13019" s="15"/>
      <c r="TRS13019" s="15"/>
      <c r="TRT13019" s="15"/>
      <c r="TRU13019" s="15"/>
      <c r="TRV13019" s="15"/>
      <c r="TRW13019" s="15"/>
      <c r="TRX13019" s="15"/>
      <c r="TRY13019" s="15"/>
      <c r="TRZ13019" s="15"/>
      <c r="TSA13019" s="15"/>
      <c r="TSB13019" s="15"/>
      <c r="TSC13019" s="15"/>
      <c r="TSD13019" s="15"/>
      <c r="TSE13019" s="15"/>
      <c r="TSF13019" s="15"/>
      <c r="TSG13019" s="15"/>
      <c r="TSH13019" s="15"/>
      <c r="TSI13019" s="15"/>
      <c r="TSJ13019" s="15"/>
      <c r="TSK13019" s="15"/>
      <c r="TSL13019" s="15"/>
      <c r="TSM13019" s="15"/>
      <c r="TSN13019" s="15"/>
      <c r="TSO13019" s="15"/>
      <c r="TSP13019" s="15"/>
      <c r="TSQ13019" s="15"/>
      <c r="TSR13019" s="15"/>
      <c r="TSS13019" s="15"/>
      <c r="TST13019" s="15"/>
      <c r="TSU13019" s="15"/>
      <c r="TSV13019" s="15"/>
      <c r="TSW13019" s="15"/>
      <c r="TSX13019" s="15"/>
      <c r="TSY13019" s="15"/>
      <c r="TSZ13019" s="15"/>
      <c r="TTA13019" s="15"/>
      <c r="TTB13019" s="15"/>
      <c r="TTC13019" s="15"/>
      <c r="TTD13019" s="15"/>
      <c r="TTE13019" s="15"/>
      <c r="TTF13019" s="15"/>
      <c r="TTG13019" s="15"/>
      <c r="TTH13019" s="15"/>
      <c r="TTI13019" s="15"/>
      <c r="TTJ13019" s="15"/>
      <c r="TTK13019" s="15"/>
      <c r="TTL13019" s="15"/>
      <c r="TTM13019" s="15"/>
      <c r="TTN13019" s="15"/>
      <c r="TTO13019" s="15"/>
      <c r="TTP13019" s="15"/>
      <c r="TTQ13019" s="15"/>
      <c r="TTR13019" s="15"/>
      <c r="TTS13019" s="15"/>
      <c r="TTT13019" s="15"/>
      <c r="TTU13019" s="15"/>
      <c r="TTV13019" s="15"/>
      <c r="TTW13019" s="15"/>
      <c r="TTX13019" s="15"/>
      <c r="TTY13019" s="15"/>
      <c r="TTZ13019" s="15"/>
      <c r="TUA13019" s="15"/>
      <c r="TUB13019" s="15"/>
      <c r="TUC13019" s="15"/>
      <c r="TUD13019" s="15"/>
      <c r="TUE13019" s="15"/>
      <c r="TUF13019" s="15"/>
      <c r="TUG13019" s="15"/>
      <c r="TUH13019" s="15"/>
      <c r="TUI13019" s="15"/>
      <c r="TUJ13019" s="15"/>
      <c r="TUK13019" s="15"/>
      <c r="TUL13019" s="15"/>
      <c r="TUM13019" s="15"/>
      <c r="TUN13019" s="15"/>
      <c r="TUO13019" s="15"/>
      <c r="TUP13019" s="15"/>
      <c r="TUQ13019" s="15"/>
      <c r="TUR13019" s="15"/>
      <c r="TUS13019" s="15"/>
      <c r="TUT13019" s="15"/>
      <c r="TUU13019" s="15"/>
      <c r="TUV13019" s="15"/>
      <c r="TUW13019" s="15"/>
      <c r="TUX13019" s="15"/>
      <c r="TUY13019" s="15"/>
      <c r="TUZ13019" s="15"/>
      <c r="TVA13019" s="15"/>
      <c r="TVB13019" s="15"/>
      <c r="TVC13019" s="15"/>
      <c r="TVD13019" s="15"/>
      <c r="TVE13019" s="15"/>
      <c r="TVF13019" s="15"/>
      <c r="TVG13019" s="15"/>
      <c r="TVH13019" s="15"/>
      <c r="TVI13019" s="15"/>
      <c r="TVJ13019" s="15"/>
      <c r="TVK13019" s="15"/>
      <c r="TVL13019" s="15"/>
      <c r="TVM13019" s="15"/>
      <c r="TVN13019" s="15"/>
      <c r="TVO13019" s="15"/>
      <c r="TVP13019" s="15"/>
      <c r="TVQ13019" s="15"/>
      <c r="TVR13019" s="15"/>
      <c r="TVS13019" s="15"/>
      <c r="TVT13019" s="15"/>
      <c r="TVU13019" s="15"/>
      <c r="TVV13019" s="15"/>
      <c r="TVW13019" s="15"/>
      <c r="TVX13019" s="15"/>
      <c r="TVY13019" s="15"/>
      <c r="TVZ13019" s="15"/>
      <c r="TWA13019" s="15"/>
      <c r="TWB13019" s="15"/>
      <c r="TWC13019" s="15"/>
      <c r="TWD13019" s="15"/>
      <c r="TWE13019" s="15"/>
      <c r="TWF13019" s="15"/>
      <c r="TWG13019" s="15"/>
      <c r="TWH13019" s="15"/>
      <c r="TWI13019" s="15"/>
      <c r="TWJ13019" s="15"/>
      <c r="TWK13019" s="15"/>
      <c r="TWL13019" s="15"/>
      <c r="TWM13019" s="15"/>
      <c r="TWN13019" s="15"/>
      <c r="TWO13019" s="15"/>
      <c r="TWP13019" s="15"/>
      <c r="TWQ13019" s="15"/>
      <c r="TWR13019" s="15"/>
      <c r="TWS13019" s="15"/>
      <c r="TWT13019" s="15"/>
      <c r="TWU13019" s="15"/>
      <c r="TWV13019" s="15"/>
      <c r="TWW13019" s="15"/>
      <c r="TWX13019" s="15"/>
      <c r="TWY13019" s="15"/>
      <c r="TWZ13019" s="15"/>
      <c r="TXA13019" s="15"/>
      <c r="TXB13019" s="15"/>
      <c r="TXC13019" s="15"/>
      <c r="TXD13019" s="15"/>
      <c r="TXE13019" s="15"/>
      <c r="TXF13019" s="15"/>
      <c r="TXG13019" s="15"/>
      <c r="TXH13019" s="15"/>
      <c r="TXI13019" s="15"/>
      <c r="TXJ13019" s="15"/>
      <c r="TXK13019" s="15"/>
      <c r="TXL13019" s="15"/>
      <c r="TXM13019" s="15"/>
      <c r="TXN13019" s="15"/>
      <c r="TXO13019" s="15"/>
      <c r="TXP13019" s="15"/>
      <c r="TXQ13019" s="15"/>
      <c r="TXR13019" s="15"/>
      <c r="TXS13019" s="15"/>
      <c r="TXT13019" s="15"/>
      <c r="TXU13019" s="15"/>
      <c r="TXV13019" s="15"/>
      <c r="TXW13019" s="15"/>
      <c r="TXX13019" s="15"/>
      <c r="TXY13019" s="15"/>
      <c r="TXZ13019" s="15"/>
      <c r="TYA13019" s="15"/>
      <c r="TYB13019" s="15"/>
      <c r="TYC13019" s="15"/>
      <c r="TYD13019" s="15"/>
      <c r="TYE13019" s="15"/>
      <c r="TYF13019" s="15"/>
      <c r="TYG13019" s="15"/>
      <c r="TYH13019" s="15"/>
      <c r="TYI13019" s="15"/>
      <c r="TYJ13019" s="15"/>
      <c r="TYK13019" s="15"/>
      <c r="TYL13019" s="15"/>
      <c r="TYM13019" s="15"/>
      <c r="TYN13019" s="15"/>
      <c r="TYO13019" s="15"/>
      <c r="TYP13019" s="15"/>
      <c r="TYQ13019" s="15"/>
      <c r="TYR13019" s="15"/>
      <c r="TYS13019" s="15"/>
      <c r="TYT13019" s="15"/>
      <c r="TYU13019" s="15"/>
      <c r="TYV13019" s="15"/>
      <c r="TYW13019" s="15"/>
      <c r="TYX13019" s="15"/>
      <c r="TYY13019" s="15"/>
      <c r="TYZ13019" s="15"/>
      <c r="TZA13019" s="15"/>
      <c r="TZB13019" s="15"/>
      <c r="TZC13019" s="15"/>
      <c r="TZD13019" s="15"/>
      <c r="TZE13019" s="15"/>
      <c r="TZF13019" s="15"/>
      <c r="TZG13019" s="15"/>
      <c r="TZH13019" s="15"/>
      <c r="TZI13019" s="15"/>
      <c r="TZJ13019" s="15"/>
      <c r="TZK13019" s="15"/>
      <c r="TZL13019" s="15"/>
      <c r="TZM13019" s="15"/>
      <c r="TZN13019" s="15"/>
      <c r="TZO13019" s="15"/>
      <c r="TZP13019" s="15"/>
      <c r="TZQ13019" s="15"/>
      <c r="TZR13019" s="15"/>
      <c r="TZS13019" s="15"/>
      <c r="TZT13019" s="15"/>
      <c r="TZU13019" s="15"/>
      <c r="TZV13019" s="15"/>
      <c r="TZW13019" s="15"/>
      <c r="TZX13019" s="15"/>
      <c r="TZY13019" s="15"/>
      <c r="TZZ13019" s="15"/>
      <c r="UAA13019" s="15"/>
      <c r="UAB13019" s="15"/>
      <c r="UAC13019" s="15"/>
      <c r="UAD13019" s="15"/>
      <c r="UAE13019" s="15"/>
      <c r="UAF13019" s="15"/>
      <c r="UAG13019" s="15"/>
      <c r="UAH13019" s="15"/>
      <c r="UAI13019" s="15"/>
      <c r="UAJ13019" s="15"/>
      <c r="UAK13019" s="15"/>
      <c r="UAL13019" s="15"/>
      <c r="UAM13019" s="15"/>
      <c r="UAN13019" s="15"/>
      <c r="UAO13019" s="15"/>
      <c r="UAP13019" s="15"/>
      <c r="UAQ13019" s="15"/>
      <c r="UAR13019" s="15"/>
      <c r="UAS13019" s="15"/>
      <c r="UAT13019" s="15"/>
      <c r="UAU13019" s="15"/>
      <c r="UAV13019" s="15"/>
      <c r="UAW13019" s="15"/>
      <c r="UAX13019" s="15"/>
      <c r="UAY13019" s="15"/>
      <c r="UAZ13019" s="15"/>
      <c r="UBA13019" s="15"/>
      <c r="UBB13019" s="15"/>
      <c r="UBC13019" s="15"/>
      <c r="UBD13019" s="15"/>
      <c r="UBE13019" s="15"/>
      <c r="UBF13019" s="15"/>
      <c r="UBG13019" s="15"/>
      <c r="UBH13019" s="15"/>
      <c r="UBI13019" s="15"/>
      <c r="UBJ13019" s="15"/>
      <c r="UBK13019" s="15"/>
      <c r="UBL13019" s="15"/>
      <c r="UBM13019" s="15"/>
      <c r="UBN13019" s="15"/>
      <c r="UBO13019" s="15"/>
      <c r="UBP13019" s="15"/>
      <c r="UBQ13019" s="15"/>
      <c r="UBR13019" s="15"/>
      <c r="UBS13019" s="15"/>
      <c r="UBT13019" s="15"/>
      <c r="UBU13019" s="15"/>
      <c r="UBV13019" s="15"/>
      <c r="UBW13019" s="15"/>
      <c r="UBX13019" s="15"/>
      <c r="UBY13019" s="15"/>
      <c r="UBZ13019" s="15"/>
      <c r="UCA13019" s="15"/>
      <c r="UCB13019" s="15"/>
      <c r="UCC13019" s="15"/>
      <c r="UCD13019" s="15"/>
      <c r="UCE13019" s="15"/>
      <c r="UCF13019" s="15"/>
      <c r="UCG13019" s="15"/>
      <c r="UCH13019" s="15"/>
      <c r="UCI13019" s="15"/>
      <c r="UCJ13019" s="15"/>
      <c r="UCK13019" s="15"/>
      <c r="UCL13019" s="15"/>
      <c r="UCM13019" s="15"/>
      <c r="UCN13019" s="15"/>
      <c r="UCO13019" s="15"/>
      <c r="UCP13019" s="15"/>
      <c r="UCQ13019" s="15"/>
      <c r="UCR13019" s="15"/>
      <c r="UCS13019" s="15"/>
      <c r="UCT13019" s="15"/>
      <c r="UCU13019" s="15"/>
      <c r="UCV13019" s="15"/>
      <c r="UCW13019" s="15"/>
      <c r="UCX13019" s="15"/>
      <c r="UCY13019" s="15"/>
      <c r="UCZ13019" s="15"/>
      <c r="UDA13019" s="15"/>
      <c r="UDB13019" s="15"/>
      <c r="UDC13019" s="15"/>
      <c r="UDD13019" s="15"/>
      <c r="UDE13019" s="15"/>
      <c r="UDF13019" s="15"/>
      <c r="UDG13019" s="15"/>
      <c r="UDH13019" s="15"/>
      <c r="UDI13019" s="15"/>
      <c r="UDJ13019" s="15"/>
      <c r="UDK13019" s="15"/>
      <c r="UDL13019" s="15"/>
      <c r="UDM13019" s="15"/>
      <c r="UDN13019" s="15"/>
      <c r="UDO13019" s="15"/>
      <c r="UDP13019" s="15"/>
      <c r="UDQ13019" s="15"/>
      <c r="UDR13019" s="15"/>
      <c r="UDS13019" s="15"/>
      <c r="UDT13019" s="15"/>
      <c r="UDU13019" s="15"/>
      <c r="UDV13019" s="15"/>
      <c r="UDW13019" s="15"/>
      <c r="UDX13019" s="15"/>
      <c r="UDY13019" s="15"/>
      <c r="UDZ13019" s="15"/>
      <c r="UEA13019" s="15"/>
      <c r="UEB13019" s="15"/>
      <c r="UEC13019" s="15"/>
      <c r="UED13019" s="15"/>
      <c r="UEE13019" s="15"/>
      <c r="UEF13019" s="15"/>
      <c r="UEG13019" s="15"/>
      <c r="UEH13019" s="15"/>
      <c r="UEI13019" s="15"/>
      <c r="UEJ13019" s="15"/>
      <c r="UEK13019" s="15"/>
      <c r="UEL13019" s="15"/>
      <c r="UEM13019" s="15"/>
      <c r="UEN13019" s="15"/>
      <c r="UEO13019" s="15"/>
      <c r="UEP13019" s="15"/>
      <c r="UEQ13019" s="15"/>
      <c r="UER13019" s="15"/>
      <c r="UES13019" s="15"/>
      <c r="UET13019" s="15"/>
      <c r="UEU13019" s="15"/>
      <c r="UEV13019" s="15"/>
      <c r="UEW13019" s="15"/>
      <c r="UEX13019" s="15"/>
      <c r="UEY13019" s="15"/>
      <c r="UEZ13019" s="15"/>
      <c r="UFA13019" s="15"/>
      <c r="UFB13019" s="15"/>
      <c r="UFC13019" s="15"/>
      <c r="UFD13019" s="15"/>
      <c r="UFE13019" s="15"/>
      <c r="UFF13019" s="15"/>
      <c r="UFG13019" s="15"/>
      <c r="UFH13019" s="15"/>
      <c r="UFI13019" s="15"/>
      <c r="UFJ13019" s="15"/>
      <c r="UFK13019" s="15"/>
      <c r="UFL13019" s="15"/>
      <c r="UFM13019" s="15"/>
      <c r="UFN13019" s="15"/>
      <c r="UFO13019" s="15"/>
      <c r="UFP13019" s="15"/>
      <c r="UFQ13019" s="15"/>
      <c r="UFR13019" s="15"/>
      <c r="UFS13019" s="15"/>
      <c r="UFT13019" s="15"/>
      <c r="UFU13019" s="15"/>
      <c r="UFV13019" s="15"/>
      <c r="UFW13019" s="15"/>
      <c r="UFX13019" s="15"/>
      <c r="UFY13019" s="15"/>
      <c r="UFZ13019" s="15"/>
      <c r="UGA13019" s="15"/>
      <c r="UGB13019" s="15"/>
      <c r="UGC13019" s="15"/>
      <c r="UGD13019" s="15"/>
      <c r="UGE13019" s="15"/>
      <c r="UGF13019" s="15"/>
      <c r="UGG13019" s="15"/>
      <c r="UGH13019" s="15"/>
      <c r="UGI13019" s="15"/>
      <c r="UGJ13019" s="15"/>
      <c r="UGK13019" s="15"/>
      <c r="UGL13019" s="15"/>
      <c r="UGM13019" s="15"/>
      <c r="UGN13019" s="15"/>
      <c r="UGO13019" s="15"/>
      <c r="UGP13019" s="15"/>
      <c r="UGQ13019" s="15"/>
      <c r="UGR13019" s="15"/>
      <c r="UGS13019" s="15"/>
      <c r="UGT13019" s="15"/>
      <c r="UGU13019" s="15"/>
      <c r="UGV13019" s="15"/>
      <c r="UGW13019" s="15"/>
      <c r="UGX13019" s="15"/>
      <c r="UGY13019" s="15"/>
      <c r="UGZ13019" s="15"/>
      <c r="UHA13019" s="15"/>
      <c r="UHB13019" s="15"/>
      <c r="UHC13019" s="15"/>
      <c r="UHD13019" s="15"/>
      <c r="UHE13019" s="15"/>
      <c r="UHF13019" s="15"/>
      <c r="UHG13019" s="15"/>
      <c r="UHH13019" s="15"/>
      <c r="UHI13019" s="15"/>
      <c r="UHJ13019" s="15"/>
      <c r="UHK13019" s="15"/>
      <c r="UHL13019" s="15"/>
      <c r="UHM13019" s="15"/>
      <c r="UHN13019" s="15"/>
      <c r="UHO13019" s="15"/>
      <c r="UHP13019" s="15"/>
      <c r="UHQ13019" s="15"/>
      <c r="UHR13019" s="15"/>
      <c r="UHS13019" s="15"/>
      <c r="UHT13019" s="15"/>
      <c r="UHU13019" s="15"/>
      <c r="UHV13019" s="15"/>
      <c r="UHW13019" s="15"/>
      <c r="UHX13019" s="15"/>
      <c r="UHY13019" s="15"/>
      <c r="UHZ13019" s="15"/>
      <c r="UIA13019" s="15"/>
      <c r="UIB13019" s="15"/>
      <c r="UIC13019" s="15"/>
      <c r="UID13019" s="15"/>
      <c r="UIE13019" s="15"/>
      <c r="UIF13019" s="15"/>
      <c r="UIG13019" s="15"/>
      <c r="UIH13019" s="15"/>
      <c r="UII13019" s="15"/>
      <c r="UIJ13019" s="15"/>
      <c r="UIK13019" s="15"/>
      <c r="UIL13019" s="15"/>
      <c r="UIM13019" s="15"/>
      <c r="UIN13019" s="15"/>
      <c r="UIO13019" s="15"/>
      <c r="UIP13019" s="15"/>
      <c r="UIQ13019" s="15"/>
      <c r="UIR13019" s="15"/>
      <c r="UIS13019" s="15"/>
      <c r="UIT13019" s="15"/>
      <c r="UIU13019" s="15"/>
      <c r="UIV13019" s="15"/>
      <c r="UIW13019" s="15"/>
      <c r="UIX13019" s="15"/>
      <c r="UIY13019" s="15"/>
      <c r="UIZ13019" s="15"/>
      <c r="UJA13019" s="15"/>
      <c r="UJB13019" s="15"/>
      <c r="UJC13019" s="15"/>
      <c r="UJD13019" s="15"/>
      <c r="UJE13019" s="15"/>
      <c r="UJF13019" s="15"/>
      <c r="UJG13019" s="15"/>
      <c r="UJH13019" s="15"/>
      <c r="UJI13019" s="15"/>
      <c r="UJJ13019" s="15"/>
      <c r="UJK13019" s="15"/>
      <c r="UJL13019" s="15"/>
      <c r="UJM13019" s="15"/>
      <c r="UJN13019" s="15"/>
      <c r="UJO13019" s="15"/>
      <c r="UJP13019" s="15"/>
      <c r="UJQ13019" s="15"/>
      <c r="UJR13019" s="15"/>
      <c r="UJS13019" s="15"/>
      <c r="UJT13019" s="15"/>
      <c r="UJU13019" s="15"/>
      <c r="UJV13019" s="15"/>
      <c r="UJW13019" s="15"/>
      <c r="UJX13019" s="15"/>
      <c r="UJY13019" s="15"/>
      <c r="UJZ13019" s="15"/>
      <c r="UKA13019" s="15"/>
      <c r="UKB13019" s="15"/>
      <c r="UKC13019" s="15"/>
      <c r="UKD13019" s="15"/>
      <c r="UKE13019" s="15"/>
      <c r="UKF13019" s="15"/>
      <c r="UKG13019" s="15"/>
      <c r="UKH13019" s="15"/>
      <c r="UKI13019" s="15"/>
      <c r="UKJ13019" s="15"/>
      <c r="UKK13019" s="15"/>
      <c r="UKL13019" s="15"/>
      <c r="UKM13019" s="15"/>
      <c r="UKN13019" s="15"/>
      <c r="UKO13019" s="15"/>
      <c r="UKP13019" s="15"/>
      <c r="UKQ13019" s="15"/>
      <c r="UKR13019" s="15"/>
      <c r="UKS13019" s="15"/>
      <c r="UKT13019" s="15"/>
      <c r="UKU13019" s="15"/>
      <c r="UKV13019" s="15"/>
      <c r="UKW13019" s="15"/>
      <c r="UKX13019" s="15"/>
      <c r="UKY13019" s="15"/>
      <c r="UKZ13019" s="15"/>
      <c r="ULA13019" s="15"/>
      <c r="ULB13019" s="15"/>
      <c r="ULC13019" s="15"/>
      <c r="ULD13019" s="15"/>
      <c r="ULE13019" s="15"/>
      <c r="ULF13019" s="15"/>
      <c r="ULG13019" s="15"/>
      <c r="ULH13019" s="15"/>
      <c r="ULI13019" s="15"/>
      <c r="ULJ13019" s="15"/>
      <c r="ULK13019" s="15"/>
      <c r="ULL13019" s="15"/>
      <c r="ULM13019" s="15"/>
      <c r="ULN13019" s="15"/>
      <c r="ULO13019" s="15"/>
      <c r="ULP13019" s="15"/>
      <c r="ULQ13019" s="15"/>
      <c r="ULR13019" s="15"/>
      <c r="ULS13019" s="15"/>
      <c r="ULT13019" s="15"/>
      <c r="ULU13019" s="15"/>
      <c r="ULV13019" s="15"/>
      <c r="ULW13019" s="15"/>
      <c r="ULX13019" s="15"/>
      <c r="ULY13019" s="15"/>
      <c r="ULZ13019" s="15"/>
      <c r="UMA13019" s="15"/>
      <c r="UMB13019" s="15"/>
      <c r="UMC13019" s="15"/>
      <c r="UMD13019" s="15"/>
      <c r="UME13019" s="15"/>
      <c r="UMF13019" s="15"/>
      <c r="UMG13019" s="15"/>
      <c r="UMH13019" s="15"/>
      <c r="UMI13019" s="15"/>
      <c r="UMJ13019" s="15"/>
      <c r="UMK13019" s="15"/>
      <c r="UML13019" s="15"/>
      <c r="UMM13019" s="15"/>
      <c r="UMN13019" s="15"/>
      <c r="UMO13019" s="15"/>
      <c r="UMP13019" s="15"/>
      <c r="UMQ13019" s="15"/>
      <c r="UMR13019" s="15"/>
      <c r="UMS13019" s="15"/>
      <c r="UMT13019" s="15"/>
      <c r="UMU13019" s="15"/>
      <c r="UMV13019" s="15"/>
      <c r="UMW13019" s="15"/>
      <c r="UMX13019" s="15"/>
      <c r="UMY13019" s="15"/>
      <c r="UMZ13019" s="15"/>
      <c r="UNA13019" s="15"/>
      <c r="UNB13019" s="15"/>
      <c r="UNC13019" s="15"/>
      <c r="UND13019" s="15"/>
      <c r="UNE13019" s="15"/>
      <c r="UNF13019" s="15"/>
      <c r="UNG13019" s="15"/>
      <c r="UNH13019" s="15"/>
      <c r="UNI13019" s="15"/>
      <c r="UNJ13019" s="15"/>
      <c r="UNK13019" s="15"/>
      <c r="UNL13019" s="15"/>
      <c r="UNM13019" s="15"/>
      <c r="UNN13019" s="15"/>
      <c r="UNO13019" s="15"/>
      <c r="UNP13019" s="15"/>
      <c r="UNQ13019" s="15"/>
      <c r="UNR13019" s="15"/>
      <c r="UNS13019" s="15"/>
      <c r="UNT13019" s="15"/>
      <c r="UNU13019" s="15"/>
      <c r="UNV13019" s="15"/>
      <c r="UNW13019" s="15"/>
      <c r="UNX13019" s="15"/>
      <c r="UNY13019" s="15"/>
      <c r="UNZ13019" s="15"/>
      <c r="UOA13019" s="15"/>
      <c r="UOB13019" s="15"/>
      <c r="UOC13019" s="15"/>
      <c r="UOD13019" s="15"/>
      <c r="UOE13019" s="15"/>
      <c r="UOF13019" s="15"/>
      <c r="UOG13019" s="15"/>
      <c r="UOH13019" s="15"/>
      <c r="UOI13019" s="15"/>
      <c r="UOJ13019" s="15"/>
      <c r="UOK13019" s="15"/>
      <c r="UOL13019" s="15"/>
      <c r="UOM13019" s="15"/>
      <c r="UON13019" s="15"/>
      <c r="UOO13019" s="15"/>
      <c r="UOP13019" s="15"/>
      <c r="UOQ13019" s="15"/>
      <c r="UOR13019" s="15"/>
      <c r="UOS13019" s="15"/>
      <c r="UOT13019" s="15"/>
      <c r="UOU13019" s="15"/>
      <c r="UOV13019" s="15"/>
      <c r="UOW13019" s="15"/>
      <c r="UOX13019" s="15"/>
      <c r="UOY13019" s="15"/>
      <c r="UOZ13019" s="15"/>
      <c r="UPA13019" s="15"/>
      <c r="UPB13019" s="15"/>
      <c r="UPC13019" s="15"/>
      <c r="UPD13019" s="15"/>
      <c r="UPE13019" s="15"/>
      <c r="UPF13019" s="15"/>
      <c r="UPG13019" s="15"/>
      <c r="UPH13019" s="15"/>
      <c r="UPI13019" s="15"/>
      <c r="UPJ13019" s="15"/>
      <c r="UPK13019" s="15"/>
      <c r="UPL13019" s="15"/>
      <c r="UPM13019" s="15"/>
      <c r="UPN13019" s="15"/>
      <c r="UPO13019" s="15"/>
      <c r="UPP13019" s="15"/>
      <c r="UPQ13019" s="15"/>
      <c r="UPR13019" s="15"/>
      <c r="UPS13019" s="15"/>
      <c r="UPT13019" s="15"/>
      <c r="UPU13019" s="15"/>
      <c r="UPV13019" s="15"/>
      <c r="UPW13019" s="15"/>
      <c r="UPX13019" s="15"/>
      <c r="UPY13019" s="15"/>
      <c r="UPZ13019" s="15"/>
      <c r="UQA13019" s="15"/>
      <c r="UQB13019" s="15"/>
      <c r="UQC13019" s="15"/>
      <c r="UQD13019" s="15"/>
      <c r="UQE13019" s="15"/>
      <c r="UQF13019" s="15"/>
      <c r="UQG13019" s="15"/>
      <c r="UQH13019" s="15"/>
      <c r="UQI13019" s="15"/>
      <c r="UQJ13019" s="15"/>
      <c r="UQK13019" s="15"/>
      <c r="UQL13019" s="15"/>
      <c r="UQM13019" s="15"/>
      <c r="UQN13019" s="15"/>
      <c r="UQO13019" s="15"/>
      <c r="UQP13019" s="15"/>
      <c r="UQQ13019" s="15"/>
      <c r="UQR13019" s="15"/>
      <c r="UQS13019" s="15"/>
      <c r="UQT13019" s="15"/>
      <c r="UQU13019" s="15"/>
      <c r="UQV13019" s="15"/>
      <c r="UQW13019" s="15"/>
      <c r="UQX13019" s="15"/>
      <c r="UQY13019" s="15"/>
      <c r="UQZ13019" s="15"/>
      <c r="URA13019" s="15"/>
      <c r="URB13019" s="15"/>
      <c r="URC13019" s="15"/>
      <c r="URD13019" s="15"/>
      <c r="URE13019" s="15"/>
      <c r="URF13019" s="15"/>
      <c r="URG13019" s="15"/>
      <c r="URH13019" s="15"/>
      <c r="URI13019" s="15"/>
      <c r="URJ13019" s="15"/>
      <c r="URK13019" s="15"/>
      <c r="URL13019" s="15"/>
      <c r="URM13019" s="15"/>
      <c r="URN13019" s="15"/>
      <c r="URO13019" s="15"/>
      <c r="URP13019" s="15"/>
      <c r="URQ13019" s="15"/>
      <c r="URR13019" s="15"/>
      <c r="URS13019" s="15"/>
      <c r="URT13019" s="15"/>
      <c r="URU13019" s="15"/>
      <c r="URV13019" s="15"/>
      <c r="URW13019" s="15"/>
      <c r="URX13019" s="15"/>
      <c r="URY13019" s="15"/>
      <c r="URZ13019" s="15"/>
      <c r="USA13019" s="15"/>
      <c r="USB13019" s="15"/>
      <c r="USC13019" s="15"/>
      <c r="USD13019" s="15"/>
      <c r="USE13019" s="15"/>
      <c r="USF13019" s="15"/>
      <c r="USG13019" s="15"/>
      <c r="USH13019" s="15"/>
      <c r="USI13019" s="15"/>
      <c r="USJ13019" s="15"/>
      <c r="USK13019" s="15"/>
      <c r="USL13019" s="15"/>
      <c r="USM13019" s="15"/>
      <c r="USN13019" s="15"/>
      <c r="USO13019" s="15"/>
      <c r="USP13019" s="15"/>
      <c r="USQ13019" s="15"/>
      <c r="USR13019" s="15"/>
      <c r="USS13019" s="15"/>
      <c r="UST13019" s="15"/>
      <c r="USU13019" s="15"/>
      <c r="USV13019" s="15"/>
      <c r="USW13019" s="15"/>
      <c r="USX13019" s="15"/>
      <c r="USY13019" s="15"/>
      <c r="USZ13019" s="15"/>
      <c r="UTA13019" s="15"/>
      <c r="UTB13019" s="15"/>
      <c r="UTC13019" s="15"/>
      <c r="UTD13019" s="15"/>
      <c r="UTE13019" s="15"/>
      <c r="UTF13019" s="15"/>
      <c r="UTG13019" s="15"/>
      <c r="UTH13019" s="15"/>
      <c r="UTI13019" s="15"/>
      <c r="UTJ13019" s="15"/>
      <c r="UTK13019" s="15"/>
      <c r="UTL13019" s="15"/>
      <c r="UTM13019" s="15"/>
      <c r="UTN13019" s="15"/>
      <c r="UTO13019" s="15"/>
      <c r="UTP13019" s="15"/>
      <c r="UTQ13019" s="15"/>
      <c r="UTR13019" s="15"/>
      <c r="UTS13019" s="15"/>
      <c r="UTT13019" s="15"/>
      <c r="UTU13019" s="15"/>
      <c r="UTV13019" s="15"/>
      <c r="UTW13019" s="15"/>
      <c r="UTX13019" s="15"/>
      <c r="UTY13019" s="15"/>
      <c r="UTZ13019" s="15"/>
      <c r="UUA13019" s="15"/>
      <c r="UUB13019" s="15"/>
      <c r="UUC13019" s="15"/>
      <c r="UUD13019" s="15"/>
      <c r="UUE13019" s="15"/>
      <c r="UUF13019" s="15"/>
      <c r="UUG13019" s="15"/>
      <c r="UUH13019" s="15"/>
      <c r="UUI13019" s="15"/>
      <c r="UUJ13019" s="15"/>
      <c r="UUK13019" s="15"/>
      <c r="UUL13019" s="15"/>
      <c r="UUM13019" s="15"/>
      <c r="UUN13019" s="15"/>
      <c r="UUO13019" s="15"/>
      <c r="UUP13019" s="15"/>
      <c r="UUQ13019" s="15"/>
      <c r="UUR13019" s="15"/>
      <c r="UUS13019" s="15"/>
      <c r="UUT13019" s="15"/>
      <c r="UUU13019" s="15"/>
      <c r="UUV13019" s="15"/>
      <c r="UUW13019" s="15"/>
      <c r="UUX13019" s="15"/>
      <c r="UUY13019" s="15"/>
      <c r="UUZ13019" s="15"/>
      <c r="UVA13019" s="15"/>
      <c r="UVB13019" s="15"/>
      <c r="UVC13019" s="15"/>
      <c r="UVD13019" s="15"/>
      <c r="UVE13019" s="15"/>
      <c r="UVF13019" s="15"/>
      <c r="UVG13019" s="15"/>
      <c r="UVH13019" s="15"/>
      <c r="UVI13019" s="15"/>
      <c r="UVJ13019" s="15"/>
      <c r="UVK13019" s="15"/>
      <c r="UVL13019" s="15"/>
      <c r="UVM13019" s="15"/>
      <c r="UVN13019" s="15"/>
      <c r="UVO13019" s="15"/>
      <c r="UVP13019" s="15"/>
      <c r="UVQ13019" s="15"/>
      <c r="UVR13019" s="15"/>
      <c r="UVS13019" s="15"/>
      <c r="UVT13019" s="15"/>
      <c r="UVU13019" s="15"/>
      <c r="UVV13019" s="15"/>
      <c r="UVW13019" s="15"/>
      <c r="UVX13019" s="15"/>
      <c r="UVY13019" s="15"/>
      <c r="UVZ13019" s="15"/>
      <c r="UWA13019" s="15"/>
      <c r="UWB13019" s="15"/>
      <c r="UWC13019" s="15"/>
      <c r="UWD13019" s="15"/>
      <c r="UWE13019" s="15"/>
      <c r="UWF13019" s="15"/>
      <c r="UWG13019" s="15"/>
      <c r="UWH13019" s="15"/>
      <c r="UWI13019" s="15"/>
      <c r="UWJ13019" s="15"/>
      <c r="UWK13019" s="15"/>
      <c r="UWL13019" s="15"/>
      <c r="UWM13019" s="15"/>
      <c r="UWN13019" s="15"/>
      <c r="UWO13019" s="15"/>
      <c r="UWP13019" s="15"/>
      <c r="UWQ13019" s="15"/>
      <c r="UWR13019" s="15"/>
      <c r="UWS13019" s="15"/>
      <c r="UWT13019" s="15"/>
      <c r="UWU13019" s="15"/>
      <c r="UWV13019" s="15"/>
      <c r="UWW13019" s="15"/>
      <c r="UWX13019" s="15"/>
      <c r="UWY13019" s="15"/>
      <c r="UWZ13019" s="15"/>
      <c r="UXA13019" s="15"/>
      <c r="UXB13019" s="15"/>
      <c r="UXC13019" s="15"/>
      <c r="UXD13019" s="15"/>
      <c r="UXE13019" s="15"/>
      <c r="UXF13019" s="15"/>
      <c r="UXG13019" s="15"/>
      <c r="UXH13019" s="15"/>
      <c r="UXI13019" s="15"/>
      <c r="UXJ13019" s="15"/>
      <c r="UXK13019" s="15"/>
      <c r="UXL13019" s="15"/>
      <c r="UXM13019" s="15"/>
      <c r="UXN13019" s="15"/>
      <c r="UXO13019" s="15"/>
      <c r="UXP13019" s="15"/>
      <c r="UXQ13019" s="15"/>
      <c r="UXR13019" s="15"/>
      <c r="UXS13019" s="15"/>
      <c r="UXT13019" s="15"/>
      <c r="UXU13019" s="15"/>
      <c r="UXV13019" s="15"/>
      <c r="UXW13019" s="15"/>
      <c r="UXX13019" s="15"/>
      <c r="UXY13019" s="15"/>
      <c r="UXZ13019" s="15"/>
      <c r="UYA13019" s="15"/>
      <c r="UYB13019" s="15"/>
      <c r="UYC13019" s="15"/>
      <c r="UYD13019" s="15"/>
      <c r="UYE13019" s="15"/>
      <c r="UYF13019" s="15"/>
      <c r="UYG13019" s="15"/>
      <c r="UYH13019" s="15"/>
      <c r="UYI13019" s="15"/>
      <c r="UYJ13019" s="15"/>
      <c r="UYK13019" s="15"/>
      <c r="UYL13019" s="15"/>
      <c r="UYM13019" s="15"/>
      <c r="UYN13019" s="15"/>
      <c r="UYO13019" s="15"/>
      <c r="UYP13019" s="15"/>
      <c r="UYQ13019" s="15"/>
      <c r="UYR13019" s="15"/>
      <c r="UYS13019" s="15"/>
      <c r="UYT13019" s="15"/>
      <c r="UYU13019" s="15"/>
      <c r="UYV13019" s="15"/>
      <c r="UYW13019" s="15"/>
      <c r="UYX13019" s="15"/>
      <c r="UYY13019" s="15"/>
      <c r="UYZ13019" s="15"/>
      <c r="UZA13019" s="15"/>
      <c r="UZB13019" s="15"/>
      <c r="UZC13019" s="15"/>
      <c r="UZD13019" s="15"/>
      <c r="UZE13019" s="15"/>
      <c r="UZF13019" s="15"/>
      <c r="UZG13019" s="15"/>
      <c r="UZH13019" s="15"/>
      <c r="UZI13019" s="15"/>
      <c r="UZJ13019" s="15"/>
      <c r="UZK13019" s="15"/>
      <c r="UZL13019" s="15"/>
      <c r="UZM13019" s="15"/>
      <c r="UZN13019" s="15"/>
      <c r="UZO13019" s="15"/>
      <c r="UZP13019" s="15"/>
      <c r="UZQ13019" s="15"/>
      <c r="UZR13019" s="15"/>
      <c r="UZS13019" s="15"/>
      <c r="UZT13019" s="15"/>
      <c r="UZU13019" s="15"/>
      <c r="UZV13019" s="15"/>
      <c r="UZW13019" s="15"/>
      <c r="UZX13019" s="15"/>
      <c r="UZY13019" s="15"/>
      <c r="UZZ13019" s="15"/>
      <c r="VAA13019" s="15"/>
      <c r="VAB13019" s="15"/>
      <c r="VAC13019" s="15"/>
      <c r="VAD13019" s="15"/>
      <c r="VAE13019" s="15"/>
      <c r="VAF13019" s="15"/>
      <c r="VAG13019" s="15"/>
      <c r="VAH13019" s="15"/>
      <c r="VAI13019" s="15"/>
      <c r="VAJ13019" s="15"/>
      <c r="VAK13019" s="15"/>
      <c r="VAL13019" s="15"/>
      <c r="VAM13019" s="15"/>
      <c r="VAN13019" s="15"/>
      <c r="VAO13019" s="15"/>
      <c r="VAP13019" s="15"/>
      <c r="VAQ13019" s="15"/>
      <c r="VAR13019" s="15"/>
      <c r="VAS13019" s="15"/>
      <c r="VAT13019" s="15"/>
      <c r="VAU13019" s="15"/>
      <c r="VAV13019" s="15"/>
      <c r="VAW13019" s="15"/>
      <c r="VAX13019" s="15"/>
      <c r="VAY13019" s="15"/>
      <c r="VAZ13019" s="15"/>
      <c r="VBA13019" s="15"/>
      <c r="VBB13019" s="15"/>
      <c r="VBC13019" s="15"/>
      <c r="VBD13019" s="15"/>
      <c r="VBE13019" s="15"/>
      <c r="VBF13019" s="15"/>
      <c r="VBG13019" s="15"/>
      <c r="VBH13019" s="15"/>
      <c r="VBI13019" s="15"/>
      <c r="VBJ13019" s="15"/>
      <c r="VBK13019" s="15"/>
      <c r="VBL13019" s="15"/>
      <c r="VBM13019" s="15"/>
      <c r="VBN13019" s="15"/>
      <c r="VBO13019" s="15"/>
      <c r="VBP13019" s="15"/>
      <c r="VBQ13019" s="15"/>
      <c r="VBR13019" s="15"/>
      <c r="VBS13019" s="15"/>
      <c r="VBT13019" s="15"/>
      <c r="VBU13019" s="15"/>
      <c r="VBV13019" s="15"/>
      <c r="VBW13019" s="15"/>
      <c r="VBX13019" s="15"/>
      <c r="VBY13019" s="15"/>
      <c r="VBZ13019" s="15"/>
      <c r="VCA13019" s="15"/>
      <c r="VCB13019" s="15"/>
      <c r="VCC13019" s="15"/>
      <c r="VCD13019" s="15"/>
      <c r="VCE13019" s="15"/>
      <c r="VCF13019" s="15"/>
      <c r="VCG13019" s="15"/>
      <c r="VCH13019" s="15"/>
      <c r="VCI13019" s="15"/>
      <c r="VCJ13019" s="15"/>
      <c r="VCK13019" s="15"/>
      <c r="VCL13019" s="15"/>
      <c r="VCM13019" s="15"/>
      <c r="VCN13019" s="15"/>
      <c r="VCO13019" s="15"/>
      <c r="VCP13019" s="15"/>
      <c r="VCQ13019" s="15"/>
      <c r="VCR13019" s="15"/>
      <c r="VCS13019" s="15"/>
      <c r="VCT13019" s="15"/>
      <c r="VCU13019" s="15"/>
      <c r="VCV13019" s="15"/>
      <c r="VCW13019" s="15"/>
      <c r="VCX13019" s="15"/>
      <c r="VCY13019" s="15"/>
      <c r="VCZ13019" s="15"/>
      <c r="VDA13019" s="15"/>
      <c r="VDB13019" s="15"/>
      <c r="VDC13019" s="15"/>
      <c r="VDD13019" s="15"/>
      <c r="VDE13019" s="15"/>
      <c r="VDF13019" s="15"/>
      <c r="VDG13019" s="15"/>
      <c r="VDH13019" s="15"/>
      <c r="VDI13019" s="15"/>
      <c r="VDJ13019" s="15"/>
      <c r="VDK13019" s="15"/>
      <c r="VDL13019" s="15"/>
      <c r="VDM13019" s="15"/>
      <c r="VDN13019" s="15"/>
      <c r="VDO13019" s="15"/>
      <c r="VDP13019" s="15"/>
      <c r="VDQ13019" s="15"/>
      <c r="VDR13019" s="15"/>
      <c r="VDS13019" s="15"/>
      <c r="VDT13019" s="15"/>
      <c r="VDU13019" s="15"/>
      <c r="VDV13019" s="15"/>
      <c r="VDW13019" s="15"/>
      <c r="VDX13019" s="15"/>
      <c r="VDY13019" s="15"/>
      <c r="VDZ13019" s="15"/>
      <c r="VEA13019" s="15"/>
      <c r="VEB13019" s="15"/>
      <c r="VEC13019" s="15"/>
      <c r="VED13019" s="15"/>
      <c r="VEE13019" s="15"/>
      <c r="VEF13019" s="15"/>
      <c r="VEG13019" s="15"/>
      <c r="VEH13019" s="15"/>
      <c r="VEI13019" s="15"/>
      <c r="VEJ13019" s="15"/>
      <c r="VEK13019" s="15"/>
      <c r="VEL13019" s="15"/>
      <c r="VEM13019" s="15"/>
      <c r="VEN13019" s="15"/>
      <c r="VEO13019" s="15"/>
      <c r="VEP13019" s="15"/>
      <c r="VEQ13019" s="15"/>
      <c r="VER13019" s="15"/>
      <c r="VES13019" s="15"/>
      <c r="VET13019" s="15"/>
      <c r="VEU13019" s="15"/>
      <c r="VEV13019" s="15"/>
      <c r="VEW13019" s="15"/>
      <c r="VEX13019" s="15"/>
      <c r="VEY13019" s="15"/>
      <c r="VEZ13019" s="15"/>
      <c r="VFA13019" s="15"/>
      <c r="VFB13019" s="15"/>
      <c r="VFC13019" s="15"/>
      <c r="VFD13019" s="15"/>
      <c r="VFE13019" s="15"/>
      <c r="VFF13019" s="15"/>
      <c r="VFG13019" s="15"/>
      <c r="VFH13019" s="15"/>
      <c r="VFI13019" s="15"/>
      <c r="VFJ13019" s="15"/>
      <c r="VFK13019" s="15"/>
      <c r="VFL13019" s="15"/>
      <c r="VFM13019" s="15"/>
      <c r="VFN13019" s="15"/>
      <c r="VFO13019" s="15"/>
      <c r="VFP13019" s="15"/>
      <c r="VFQ13019" s="15"/>
      <c r="VFR13019" s="15"/>
      <c r="VFS13019" s="15"/>
      <c r="VFT13019" s="15"/>
      <c r="VFU13019" s="15"/>
      <c r="VFV13019" s="15"/>
      <c r="VFW13019" s="15"/>
      <c r="VFX13019" s="15"/>
      <c r="VFY13019" s="15"/>
      <c r="VFZ13019" s="15"/>
      <c r="VGA13019" s="15"/>
      <c r="VGB13019" s="15"/>
      <c r="VGC13019" s="15"/>
      <c r="VGD13019" s="15"/>
      <c r="VGE13019" s="15"/>
      <c r="VGF13019" s="15"/>
      <c r="VGG13019" s="15"/>
      <c r="VGH13019" s="15"/>
      <c r="VGI13019" s="15"/>
      <c r="VGJ13019" s="15"/>
      <c r="VGK13019" s="15"/>
      <c r="VGL13019" s="15"/>
      <c r="VGM13019" s="15"/>
      <c r="VGN13019" s="15"/>
      <c r="VGO13019" s="15"/>
      <c r="VGP13019" s="15"/>
      <c r="VGQ13019" s="15"/>
      <c r="VGR13019" s="15"/>
      <c r="VGS13019" s="15"/>
      <c r="VGT13019" s="15"/>
      <c r="VGU13019" s="15"/>
      <c r="VGV13019" s="15"/>
      <c r="VGW13019" s="15"/>
      <c r="VGX13019" s="15"/>
      <c r="VGY13019" s="15"/>
      <c r="VGZ13019" s="15"/>
      <c r="VHA13019" s="15"/>
      <c r="VHB13019" s="15"/>
      <c r="VHC13019" s="15"/>
      <c r="VHD13019" s="15"/>
      <c r="VHE13019" s="15"/>
      <c r="VHF13019" s="15"/>
      <c r="VHG13019" s="15"/>
      <c r="VHH13019" s="15"/>
      <c r="VHI13019" s="15"/>
      <c r="VHJ13019" s="15"/>
      <c r="VHK13019" s="15"/>
      <c r="VHL13019" s="15"/>
      <c r="VHM13019" s="15"/>
      <c r="VHN13019" s="15"/>
      <c r="VHO13019" s="15"/>
      <c r="VHP13019" s="15"/>
      <c r="VHQ13019" s="15"/>
      <c r="VHR13019" s="15"/>
      <c r="VHS13019" s="15"/>
      <c r="VHT13019" s="15"/>
      <c r="VHU13019" s="15"/>
      <c r="VHV13019" s="15"/>
      <c r="VHW13019" s="15"/>
      <c r="VHX13019" s="15"/>
      <c r="VHY13019" s="15"/>
      <c r="VHZ13019" s="15"/>
      <c r="VIA13019" s="15"/>
      <c r="VIB13019" s="15"/>
      <c r="VIC13019" s="15"/>
      <c r="VID13019" s="15"/>
      <c r="VIE13019" s="15"/>
      <c r="VIF13019" s="15"/>
      <c r="VIG13019" s="15"/>
      <c r="VIH13019" s="15"/>
      <c r="VII13019" s="15"/>
      <c r="VIJ13019" s="15"/>
      <c r="VIK13019" s="15"/>
      <c r="VIL13019" s="15"/>
      <c r="VIM13019" s="15"/>
      <c r="VIN13019" s="15"/>
      <c r="VIO13019" s="15"/>
      <c r="VIP13019" s="15"/>
      <c r="VIQ13019" s="15"/>
      <c r="VIR13019" s="15"/>
      <c r="VIS13019" s="15"/>
      <c r="VIT13019" s="15"/>
      <c r="VIU13019" s="15"/>
      <c r="VIV13019" s="15"/>
      <c r="VIW13019" s="15"/>
      <c r="VIX13019" s="15"/>
      <c r="VIY13019" s="15"/>
      <c r="VIZ13019" s="15"/>
      <c r="VJA13019" s="15"/>
      <c r="VJB13019" s="15"/>
      <c r="VJC13019" s="15"/>
      <c r="VJD13019" s="15"/>
      <c r="VJE13019" s="15"/>
      <c r="VJF13019" s="15"/>
      <c r="VJG13019" s="15"/>
      <c r="VJH13019" s="15"/>
      <c r="VJI13019" s="15"/>
      <c r="VJJ13019" s="15"/>
      <c r="VJK13019" s="15"/>
      <c r="VJL13019" s="15"/>
      <c r="VJM13019" s="15"/>
      <c r="VJN13019" s="15"/>
      <c r="VJO13019" s="15"/>
      <c r="VJP13019" s="15"/>
      <c r="VJQ13019" s="15"/>
      <c r="VJR13019" s="15"/>
      <c r="VJS13019" s="15"/>
      <c r="VJT13019" s="15"/>
      <c r="VJU13019" s="15"/>
      <c r="VJV13019" s="15"/>
      <c r="VJW13019" s="15"/>
      <c r="VJX13019" s="15"/>
      <c r="VJY13019" s="15"/>
      <c r="VJZ13019" s="15"/>
      <c r="VKA13019" s="15"/>
      <c r="VKB13019" s="15"/>
      <c r="VKC13019" s="15"/>
      <c r="VKD13019" s="15"/>
      <c r="VKE13019" s="15"/>
      <c r="VKF13019" s="15"/>
      <c r="VKG13019" s="15"/>
      <c r="VKH13019" s="15"/>
      <c r="VKI13019" s="15"/>
      <c r="VKJ13019" s="15"/>
      <c r="VKK13019" s="15"/>
      <c r="VKL13019" s="15"/>
      <c r="VKM13019" s="15"/>
      <c r="VKN13019" s="15"/>
      <c r="VKO13019" s="15"/>
      <c r="VKP13019" s="15"/>
      <c r="VKQ13019" s="15"/>
      <c r="VKR13019" s="15"/>
      <c r="VKS13019" s="15"/>
      <c r="VKT13019" s="15"/>
      <c r="VKU13019" s="15"/>
      <c r="VKV13019" s="15"/>
      <c r="VKW13019" s="15"/>
      <c r="VKX13019" s="15"/>
      <c r="VKY13019" s="15"/>
      <c r="VKZ13019" s="15"/>
      <c r="VLA13019" s="15"/>
      <c r="VLB13019" s="15"/>
      <c r="VLC13019" s="15"/>
      <c r="VLD13019" s="15"/>
      <c r="VLE13019" s="15"/>
      <c r="VLF13019" s="15"/>
      <c r="VLG13019" s="15"/>
      <c r="VLH13019" s="15"/>
      <c r="VLI13019" s="15"/>
      <c r="VLJ13019" s="15"/>
      <c r="VLK13019" s="15"/>
      <c r="VLL13019" s="15"/>
      <c r="VLM13019" s="15"/>
      <c r="VLN13019" s="15"/>
      <c r="VLO13019" s="15"/>
      <c r="VLP13019" s="15"/>
      <c r="VLQ13019" s="15"/>
      <c r="VLR13019" s="15"/>
      <c r="VLS13019" s="15"/>
      <c r="VLT13019" s="15"/>
      <c r="VLU13019" s="15"/>
      <c r="VLV13019" s="15"/>
      <c r="VLW13019" s="15"/>
      <c r="VLX13019" s="15"/>
      <c r="VLY13019" s="15"/>
      <c r="VLZ13019" s="15"/>
      <c r="VMA13019" s="15"/>
      <c r="VMB13019" s="15"/>
      <c r="VMC13019" s="15"/>
      <c r="VMD13019" s="15"/>
      <c r="VME13019" s="15"/>
      <c r="VMF13019" s="15"/>
      <c r="VMG13019" s="15"/>
      <c r="VMH13019" s="15"/>
      <c r="VMI13019" s="15"/>
      <c r="VMJ13019" s="15"/>
      <c r="VMK13019" s="15"/>
      <c r="VML13019" s="15"/>
      <c r="VMM13019" s="15"/>
      <c r="VMN13019" s="15"/>
      <c r="VMO13019" s="15"/>
      <c r="VMP13019" s="15"/>
      <c r="VMQ13019" s="15"/>
      <c r="VMR13019" s="15"/>
      <c r="VMS13019" s="15"/>
      <c r="VMT13019" s="15"/>
      <c r="VMU13019" s="15"/>
      <c r="VMV13019" s="15"/>
      <c r="VMW13019" s="15"/>
      <c r="VMX13019" s="15"/>
      <c r="VMY13019" s="15"/>
      <c r="VMZ13019" s="15"/>
      <c r="VNA13019" s="15"/>
      <c r="VNB13019" s="15"/>
      <c r="VNC13019" s="15"/>
      <c r="VND13019" s="15"/>
      <c r="VNE13019" s="15"/>
      <c r="VNF13019" s="15"/>
      <c r="VNG13019" s="15"/>
      <c r="VNH13019" s="15"/>
      <c r="VNI13019" s="15"/>
      <c r="VNJ13019" s="15"/>
      <c r="VNK13019" s="15"/>
      <c r="VNL13019" s="15"/>
      <c r="VNM13019" s="15"/>
      <c r="VNN13019" s="15"/>
      <c r="VNO13019" s="15"/>
      <c r="VNP13019" s="15"/>
      <c r="VNQ13019" s="15"/>
      <c r="VNR13019" s="15"/>
      <c r="VNS13019" s="15"/>
      <c r="VNT13019" s="15"/>
      <c r="VNU13019" s="15"/>
      <c r="VNV13019" s="15"/>
      <c r="VNW13019" s="15"/>
      <c r="VNX13019" s="15"/>
      <c r="VNY13019" s="15"/>
      <c r="VNZ13019" s="15"/>
      <c r="VOA13019" s="15"/>
      <c r="VOB13019" s="15"/>
      <c r="VOC13019" s="15"/>
      <c r="VOD13019" s="15"/>
      <c r="VOE13019" s="15"/>
      <c r="VOF13019" s="15"/>
      <c r="VOG13019" s="15"/>
      <c r="VOH13019" s="15"/>
      <c r="VOI13019" s="15"/>
      <c r="VOJ13019" s="15"/>
      <c r="VOK13019" s="15"/>
      <c r="VOL13019" s="15"/>
      <c r="VOM13019" s="15"/>
      <c r="VON13019" s="15"/>
      <c r="VOO13019" s="15"/>
      <c r="VOP13019" s="15"/>
      <c r="VOQ13019" s="15"/>
      <c r="VOR13019" s="15"/>
      <c r="VOS13019" s="15"/>
      <c r="VOT13019" s="15"/>
      <c r="VOU13019" s="15"/>
      <c r="VOV13019" s="15"/>
      <c r="VOW13019" s="15"/>
      <c r="VOX13019" s="15"/>
      <c r="VOY13019" s="15"/>
      <c r="VOZ13019" s="15"/>
      <c r="VPA13019" s="15"/>
      <c r="VPB13019" s="15"/>
      <c r="VPC13019" s="15"/>
      <c r="VPD13019" s="15"/>
      <c r="VPE13019" s="15"/>
      <c r="VPF13019" s="15"/>
      <c r="VPG13019" s="15"/>
      <c r="VPH13019" s="15"/>
      <c r="VPI13019" s="15"/>
      <c r="VPJ13019" s="15"/>
      <c r="VPK13019" s="15"/>
      <c r="VPL13019" s="15"/>
      <c r="VPM13019" s="15"/>
      <c r="VPN13019" s="15"/>
      <c r="VPO13019" s="15"/>
      <c r="VPP13019" s="15"/>
      <c r="VPQ13019" s="15"/>
      <c r="VPR13019" s="15"/>
      <c r="VPS13019" s="15"/>
      <c r="VPT13019" s="15"/>
      <c r="VPU13019" s="15"/>
      <c r="VPV13019" s="15"/>
      <c r="VPW13019" s="15"/>
      <c r="VPX13019" s="15"/>
      <c r="VPY13019" s="15"/>
      <c r="VPZ13019" s="15"/>
      <c r="VQA13019" s="15"/>
      <c r="VQB13019" s="15"/>
      <c r="VQC13019" s="15"/>
      <c r="VQD13019" s="15"/>
      <c r="VQE13019" s="15"/>
      <c r="VQF13019" s="15"/>
      <c r="VQG13019" s="15"/>
      <c r="VQH13019" s="15"/>
      <c r="VQI13019" s="15"/>
      <c r="VQJ13019" s="15"/>
      <c r="VQK13019" s="15"/>
      <c r="VQL13019" s="15"/>
      <c r="VQM13019" s="15"/>
      <c r="VQN13019" s="15"/>
      <c r="VQO13019" s="15"/>
      <c r="VQP13019" s="15"/>
      <c r="VQQ13019" s="15"/>
      <c r="VQR13019" s="15"/>
      <c r="VQS13019" s="15"/>
      <c r="VQT13019" s="15"/>
      <c r="VQU13019" s="15"/>
      <c r="VQV13019" s="15"/>
      <c r="VQW13019" s="15"/>
      <c r="VQX13019" s="15"/>
      <c r="VQY13019" s="15"/>
      <c r="VQZ13019" s="15"/>
      <c r="VRA13019" s="15"/>
      <c r="VRB13019" s="15"/>
      <c r="VRC13019" s="15"/>
      <c r="VRD13019" s="15"/>
      <c r="VRE13019" s="15"/>
      <c r="VRF13019" s="15"/>
      <c r="VRG13019" s="15"/>
      <c r="VRH13019" s="15"/>
      <c r="VRI13019" s="15"/>
      <c r="VRJ13019" s="15"/>
      <c r="VRK13019" s="15"/>
      <c r="VRL13019" s="15"/>
      <c r="VRM13019" s="15"/>
      <c r="VRN13019" s="15"/>
      <c r="VRO13019" s="15"/>
      <c r="VRP13019" s="15"/>
      <c r="VRQ13019" s="15"/>
      <c r="VRR13019" s="15"/>
      <c r="VRS13019" s="15"/>
      <c r="VRT13019" s="15"/>
      <c r="VRU13019" s="15"/>
      <c r="VRV13019" s="15"/>
      <c r="VRW13019" s="15"/>
      <c r="VRX13019" s="15"/>
      <c r="VRY13019" s="15"/>
      <c r="VRZ13019" s="15"/>
      <c r="VSA13019" s="15"/>
      <c r="VSB13019" s="15"/>
      <c r="VSC13019" s="15"/>
      <c r="VSD13019" s="15"/>
      <c r="VSE13019" s="15"/>
      <c r="VSF13019" s="15"/>
      <c r="VSG13019" s="15"/>
      <c r="VSH13019" s="15"/>
      <c r="VSI13019" s="15"/>
      <c r="VSJ13019" s="15"/>
      <c r="VSK13019" s="15"/>
      <c r="VSL13019" s="15"/>
      <c r="VSM13019" s="15"/>
      <c r="VSN13019" s="15"/>
      <c r="VSO13019" s="15"/>
      <c r="VSP13019" s="15"/>
      <c r="VSQ13019" s="15"/>
      <c r="VSR13019" s="15"/>
      <c r="VSS13019" s="15"/>
      <c r="VST13019" s="15"/>
      <c r="VSU13019" s="15"/>
      <c r="VSV13019" s="15"/>
      <c r="VSW13019" s="15"/>
      <c r="VSX13019" s="15"/>
      <c r="VSY13019" s="15"/>
      <c r="VSZ13019" s="15"/>
      <c r="VTA13019" s="15"/>
      <c r="VTB13019" s="15"/>
      <c r="VTC13019" s="15"/>
      <c r="VTD13019" s="15"/>
      <c r="VTE13019" s="15"/>
      <c r="VTF13019" s="15"/>
      <c r="VTG13019" s="15"/>
      <c r="VTH13019" s="15"/>
      <c r="VTI13019" s="15"/>
      <c r="VTJ13019" s="15"/>
      <c r="VTK13019" s="15"/>
      <c r="VTL13019" s="15"/>
      <c r="VTM13019" s="15"/>
      <c r="VTN13019" s="15"/>
      <c r="VTO13019" s="15"/>
      <c r="VTP13019" s="15"/>
      <c r="VTQ13019" s="15"/>
      <c r="VTR13019" s="15"/>
      <c r="VTS13019" s="15"/>
      <c r="VTT13019" s="15"/>
      <c r="VTU13019" s="15"/>
      <c r="VTV13019" s="15"/>
      <c r="VTW13019" s="15"/>
      <c r="VTX13019" s="15"/>
      <c r="VTY13019" s="15"/>
      <c r="VTZ13019" s="15"/>
      <c r="VUA13019" s="15"/>
      <c r="VUB13019" s="15"/>
      <c r="VUC13019" s="15"/>
      <c r="VUD13019" s="15"/>
      <c r="VUE13019" s="15"/>
      <c r="VUF13019" s="15"/>
      <c r="VUG13019" s="15"/>
      <c r="VUH13019" s="15"/>
      <c r="VUI13019" s="15"/>
      <c r="VUJ13019" s="15"/>
      <c r="VUK13019" s="15"/>
      <c r="VUL13019" s="15"/>
      <c r="VUM13019" s="15"/>
      <c r="VUN13019" s="15"/>
      <c r="VUO13019" s="15"/>
      <c r="VUP13019" s="15"/>
      <c r="VUQ13019" s="15"/>
      <c r="VUR13019" s="15"/>
      <c r="VUS13019" s="15"/>
      <c r="VUT13019" s="15"/>
      <c r="VUU13019" s="15"/>
      <c r="VUV13019" s="15"/>
      <c r="VUW13019" s="15"/>
      <c r="VUX13019" s="15"/>
      <c r="VUY13019" s="15"/>
      <c r="VUZ13019" s="15"/>
      <c r="VVA13019" s="15"/>
      <c r="VVB13019" s="15"/>
      <c r="VVC13019" s="15"/>
      <c r="VVD13019" s="15"/>
      <c r="VVE13019" s="15"/>
      <c r="VVF13019" s="15"/>
      <c r="VVG13019" s="15"/>
      <c r="VVH13019" s="15"/>
      <c r="VVI13019" s="15"/>
      <c r="VVJ13019" s="15"/>
      <c r="VVK13019" s="15"/>
      <c r="VVL13019" s="15"/>
      <c r="VVM13019" s="15"/>
      <c r="VVN13019" s="15"/>
      <c r="VVO13019" s="15"/>
      <c r="VVP13019" s="15"/>
      <c r="VVQ13019" s="15"/>
      <c r="VVR13019" s="15"/>
      <c r="VVS13019" s="15"/>
      <c r="VVT13019" s="15"/>
      <c r="VVU13019" s="15"/>
      <c r="VVV13019" s="15"/>
      <c r="VVW13019" s="15"/>
      <c r="VVX13019" s="15"/>
      <c r="VVY13019" s="15"/>
      <c r="VVZ13019" s="15"/>
      <c r="VWA13019" s="15"/>
      <c r="VWB13019" s="15"/>
      <c r="VWC13019" s="15"/>
      <c r="VWD13019" s="15"/>
      <c r="VWE13019" s="15"/>
      <c r="VWF13019" s="15"/>
      <c r="VWG13019" s="15"/>
      <c r="VWH13019" s="15"/>
      <c r="VWI13019" s="15"/>
      <c r="VWJ13019" s="15"/>
      <c r="VWK13019" s="15"/>
      <c r="VWL13019" s="15"/>
      <c r="VWM13019" s="15"/>
      <c r="VWN13019" s="15"/>
      <c r="VWO13019" s="15"/>
      <c r="VWP13019" s="15"/>
      <c r="VWQ13019" s="15"/>
      <c r="VWR13019" s="15"/>
      <c r="VWS13019" s="15"/>
      <c r="VWT13019" s="15"/>
      <c r="VWU13019" s="15"/>
      <c r="VWV13019" s="15"/>
      <c r="VWW13019" s="15"/>
      <c r="VWX13019" s="15"/>
      <c r="VWY13019" s="15"/>
      <c r="VWZ13019" s="15"/>
      <c r="VXA13019" s="15"/>
      <c r="VXB13019" s="15"/>
      <c r="VXC13019" s="15"/>
      <c r="VXD13019" s="15"/>
      <c r="VXE13019" s="15"/>
      <c r="VXF13019" s="15"/>
      <c r="VXG13019" s="15"/>
      <c r="VXH13019" s="15"/>
      <c r="VXI13019" s="15"/>
      <c r="VXJ13019" s="15"/>
      <c r="VXK13019" s="15"/>
      <c r="VXL13019" s="15"/>
      <c r="VXM13019" s="15"/>
      <c r="VXN13019" s="15"/>
      <c r="VXO13019" s="15"/>
      <c r="VXP13019" s="15"/>
      <c r="VXQ13019" s="15"/>
      <c r="VXR13019" s="15"/>
      <c r="VXS13019" s="15"/>
      <c r="VXT13019" s="15"/>
      <c r="VXU13019" s="15"/>
      <c r="VXV13019" s="15"/>
      <c r="VXW13019" s="15"/>
      <c r="VXX13019" s="15"/>
      <c r="VXY13019" s="15"/>
      <c r="VXZ13019" s="15"/>
      <c r="VYA13019" s="15"/>
      <c r="VYB13019" s="15"/>
      <c r="VYC13019" s="15"/>
      <c r="VYD13019" s="15"/>
      <c r="VYE13019" s="15"/>
      <c r="VYF13019" s="15"/>
      <c r="VYG13019" s="15"/>
      <c r="VYH13019" s="15"/>
      <c r="VYI13019" s="15"/>
      <c r="VYJ13019" s="15"/>
      <c r="VYK13019" s="15"/>
      <c r="VYL13019" s="15"/>
      <c r="VYM13019" s="15"/>
      <c r="VYN13019" s="15"/>
      <c r="VYO13019" s="15"/>
      <c r="VYP13019" s="15"/>
      <c r="VYQ13019" s="15"/>
      <c r="VYR13019" s="15"/>
      <c r="VYS13019" s="15"/>
      <c r="VYT13019" s="15"/>
      <c r="VYU13019" s="15"/>
      <c r="VYV13019" s="15"/>
      <c r="VYW13019" s="15"/>
      <c r="VYX13019" s="15"/>
      <c r="VYY13019" s="15"/>
      <c r="VYZ13019" s="15"/>
      <c r="VZA13019" s="15"/>
      <c r="VZB13019" s="15"/>
      <c r="VZC13019" s="15"/>
      <c r="VZD13019" s="15"/>
      <c r="VZE13019" s="15"/>
      <c r="VZF13019" s="15"/>
      <c r="VZG13019" s="15"/>
      <c r="VZH13019" s="15"/>
      <c r="VZI13019" s="15"/>
      <c r="VZJ13019" s="15"/>
      <c r="VZK13019" s="15"/>
      <c r="VZL13019" s="15"/>
      <c r="VZM13019" s="15"/>
      <c r="VZN13019" s="15"/>
      <c r="VZO13019" s="15"/>
      <c r="VZP13019" s="15"/>
      <c r="VZQ13019" s="15"/>
      <c r="VZR13019" s="15"/>
      <c r="VZS13019" s="15"/>
      <c r="VZT13019" s="15"/>
      <c r="VZU13019" s="15"/>
      <c r="VZV13019" s="15"/>
      <c r="VZW13019" s="15"/>
      <c r="VZX13019" s="15"/>
      <c r="VZY13019" s="15"/>
      <c r="VZZ13019" s="15"/>
      <c r="WAA13019" s="15"/>
      <c r="WAB13019" s="15"/>
      <c r="WAC13019" s="15"/>
      <c r="WAD13019" s="15"/>
      <c r="WAE13019" s="15"/>
      <c r="WAF13019" s="15"/>
      <c r="WAG13019" s="15"/>
      <c r="WAH13019" s="15"/>
      <c r="WAI13019" s="15"/>
      <c r="WAJ13019" s="15"/>
      <c r="WAK13019" s="15"/>
      <c r="WAL13019" s="15"/>
      <c r="WAM13019" s="15"/>
      <c r="WAN13019" s="15"/>
      <c r="WAO13019" s="15"/>
      <c r="WAP13019" s="15"/>
      <c r="WAQ13019" s="15"/>
      <c r="WAR13019" s="15"/>
      <c r="WAS13019" s="15"/>
      <c r="WAT13019" s="15"/>
      <c r="WAU13019" s="15"/>
      <c r="WAV13019" s="15"/>
      <c r="WAW13019" s="15"/>
      <c r="WAX13019" s="15"/>
      <c r="WAY13019" s="15"/>
      <c r="WAZ13019" s="15"/>
      <c r="WBA13019" s="15"/>
      <c r="WBB13019" s="15"/>
      <c r="WBC13019" s="15"/>
      <c r="WBD13019" s="15"/>
      <c r="WBE13019" s="15"/>
      <c r="WBF13019" s="15"/>
      <c r="WBG13019" s="15"/>
      <c r="WBH13019" s="15"/>
      <c r="WBI13019" s="15"/>
      <c r="WBJ13019" s="15"/>
      <c r="WBK13019" s="15"/>
      <c r="WBL13019" s="15"/>
      <c r="WBM13019" s="15"/>
      <c r="WBN13019" s="15"/>
      <c r="WBO13019" s="15"/>
      <c r="WBP13019" s="15"/>
      <c r="WBQ13019" s="15"/>
      <c r="WBR13019" s="15"/>
      <c r="WBS13019" s="15"/>
      <c r="WBT13019" s="15"/>
      <c r="WBU13019" s="15"/>
      <c r="WBV13019" s="15"/>
      <c r="WBW13019" s="15"/>
      <c r="WBX13019" s="15"/>
      <c r="WBY13019" s="15"/>
      <c r="WBZ13019" s="15"/>
      <c r="WCA13019" s="15"/>
      <c r="WCB13019" s="15"/>
      <c r="WCC13019" s="15"/>
      <c r="WCD13019" s="15"/>
      <c r="WCE13019" s="15"/>
      <c r="WCF13019" s="15"/>
      <c r="WCG13019" s="15"/>
      <c r="WCH13019" s="15"/>
      <c r="WCI13019" s="15"/>
      <c r="WCJ13019" s="15"/>
      <c r="WCK13019" s="15"/>
      <c r="WCL13019" s="15"/>
      <c r="WCM13019" s="15"/>
      <c r="WCN13019" s="15"/>
      <c r="WCO13019" s="15"/>
      <c r="WCP13019" s="15"/>
      <c r="WCQ13019" s="15"/>
      <c r="WCR13019" s="15"/>
      <c r="WCS13019" s="15"/>
      <c r="WCT13019" s="15"/>
      <c r="WCU13019" s="15"/>
      <c r="WCV13019" s="15"/>
      <c r="WCW13019" s="15"/>
      <c r="WCX13019" s="15"/>
      <c r="WCY13019" s="15"/>
      <c r="WCZ13019" s="15"/>
      <c r="WDA13019" s="15"/>
      <c r="WDB13019" s="15"/>
      <c r="WDC13019" s="15"/>
      <c r="WDD13019" s="15"/>
      <c r="WDE13019" s="15"/>
      <c r="WDF13019" s="15"/>
      <c r="WDG13019" s="15"/>
      <c r="WDH13019" s="15"/>
      <c r="WDI13019" s="15"/>
      <c r="WDJ13019" s="15"/>
      <c r="WDK13019" s="15"/>
      <c r="WDL13019" s="15"/>
      <c r="WDM13019" s="15"/>
      <c r="WDN13019" s="15"/>
      <c r="WDO13019" s="15"/>
      <c r="WDP13019" s="15"/>
      <c r="WDQ13019" s="15"/>
      <c r="WDR13019" s="15"/>
      <c r="WDS13019" s="15"/>
      <c r="WDT13019" s="15"/>
      <c r="WDU13019" s="15"/>
      <c r="WDV13019" s="15"/>
      <c r="WDW13019" s="15"/>
      <c r="WDX13019" s="15"/>
      <c r="WDY13019" s="15"/>
      <c r="WDZ13019" s="15"/>
      <c r="WEA13019" s="15"/>
      <c r="WEB13019" s="15"/>
      <c r="WEC13019" s="15"/>
      <c r="WED13019" s="15"/>
      <c r="WEE13019" s="15"/>
      <c r="WEF13019" s="15"/>
      <c r="WEG13019" s="15"/>
      <c r="WEH13019" s="15"/>
      <c r="WEI13019" s="15"/>
      <c r="WEJ13019" s="15"/>
      <c r="WEK13019" s="15"/>
      <c r="WEL13019" s="15"/>
      <c r="WEM13019" s="15"/>
      <c r="WEN13019" s="15"/>
      <c r="WEO13019" s="15"/>
      <c r="WEP13019" s="15"/>
      <c r="WEQ13019" s="15"/>
      <c r="WER13019" s="15"/>
      <c r="WES13019" s="15"/>
      <c r="WET13019" s="15"/>
      <c r="WEU13019" s="15"/>
      <c r="WEV13019" s="15"/>
      <c r="WEW13019" s="15"/>
      <c r="WEX13019" s="15"/>
      <c r="WEY13019" s="15"/>
      <c r="WEZ13019" s="15"/>
      <c r="WFA13019" s="15"/>
      <c r="WFB13019" s="15"/>
      <c r="WFC13019" s="15"/>
      <c r="WFD13019" s="15"/>
      <c r="WFE13019" s="15"/>
      <c r="WFF13019" s="15"/>
      <c r="WFG13019" s="15"/>
      <c r="WFH13019" s="15"/>
      <c r="WFI13019" s="15"/>
      <c r="WFJ13019" s="15"/>
      <c r="WFK13019" s="15"/>
      <c r="WFL13019" s="15"/>
      <c r="WFM13019" s="15"/>
      <c r="WFN13019" s="15"/>
      <c r="WFO13019" s="15"/>
      <c r="WFP13019" s="15"/>
      <c r="WFQ13019" s="15"/>
      <c r="WFR13019" s="15"/>
      <c r="WFS13019" s="15"/>
      <c r="WFT13019" s="15"/>
      <c r="WFU13019" s="15"/>
      <c r="WFV13019" s="15"/>
      <c r="WFW13019" s="15"/>
      <c r="WFX13019" s="15"/>
      <c r="WFY13019" s="15"/>
      <c r="WFZ13019" s="15"/>
      <c r="WGA13019" s="15"/>
      <c r="WGB13019" s="15"/>
      <c r="WGC13019" s="15"/>
      <c r="WGD13019" s="15"/>
      <c r="WGE13019" s="15"/>
      <c r="WGF13019" s="15"/>
      <c r="WGG13019" s="15"/>
      <c r="WGH13019" s="15"/>
      <c r="WGI13019" s="15"/>
      <c r="WGJ13019" s="15"/>
      <c r="WGK13019" s="15"/>
      <c r="WGL13019" s="15"/>
      <c r="WGM13019" s="15"/>
      <c r="WGN13019" s="15"/>
      <c r="WGO13019" s="15"/>
      <c r="WGP13019" s="15"/>
      <c r="WGQ13019" s="15"/>
      <c r="WGR13019" s="15"/>
      <c r="WGS13019" s="15"/>
      <c r="WGT13019" s="15"/>
      <c r="WGU13019" s="15"/>
      <c r="WGV13019" s="15"/>
      <c r="WGW13019" s="15"/>
      <c r="WGX13019" s="15"/>
      <c r="WGY13019" s="15"/>
      <c r="WGZ13019" s="15"/>
      <c r="WHA13019" s="15"/>
      <c r="WHB13019" s="15"/>
      <c r="WHC13019" s="15"/>
      <c r="WHD13019" s="15"/>
      <c r="WHE13019" s="15"/>
      <c r="WHF13019" s="15"/>
      <c r="WHG13019" s="15"/>
      <c r="WHH13019" s="15"/>
      <c r="WHI13019" s="15"/>
      <c r="WHJ13019" s="15"/>
      <c r="WHK13019" s="15"/>
      <c r="WHL13019" s="15"/>
      <c r="WHM13019" s="15"/>
      <c r="WHN13019" s="15"/>
      <c r="WHO13019" s="15"/>
      <c r="WHP13019" s="15"/>
      <c r="WHQ13019" s="15"/>
      <c r="WHR13019" s="15"/>
      <c r="WHS13019" s="15"/>
      <c r="WHT13019" s="15"/>
      <c r="WHU13019" s="15"/>
      <c r="WHV13019" s="15"/>
      <c r="WHW13019" s="15"/>
      <c r="WHX13019" s="15"/>
      <c r="WHY13019" s="15"/>
      <c r="WHZ13019" s="15"/>
      <c r="WIA13019" s="15"/>
      <c r="WIB13019" s="15"/>
      <c r="WIC13019" s="15"/>
      <c r="WID13019" s="15"/>
      <c r="WIE13019" s="15"/>
      <c r="WIF13019" s="15"/>
      <c r="WIG13019" s="15"/>
      <c r="WIH13019" s="15"/>
      <c r="WII13019" s="15"/>
      <c r="WIJ13019" s="15"/>
      <c r="WIK13019" s="15"/>
      <c r="WIL13019" s="15"/>
      <c r="WIM13019" s="15"/>
      <c r="WIN13019" s="15"/>
      <c r="WIO13019" s="15"/>
      <c r="WIP13019" s="15"/>
      <c r="WIQ13019" s="15"/>
      <c r="WIR13019" s="15"/>
      <c r="WIS13019" s="15"/>
      <c r="WIT13019" s="15"/>
      <c r="WIU13019" s="15"/>
      <c r="WIV13019" s="15"/>
      <c r="WIW13019" s="15"/>
      <c r="WIX13019" s="15"/>
      <c r="WIY13019" s="15"/>
      <c r="WIZ13019" s="15"/>
      <c r="WJA13019" s="15"/>
      <c r="WJB13019" s="15"/>
      <c r="WJC13019" s="15"/>
      <c r="WJD13019" s="15"/>
      <c r="WJE13019" s="15"/>
      <c r="WJF13019" s="15"/>
      <c r="WJG13019" s="15"/>
      <c r="WJH13019" s="15"/>
      <c r="WJI13019" s="15"/>
      <c r="WJJ13019" s="15"/>
      <c r="WJK13019" s="15"/>
      <c r="WJL13019" s="15"/>
      <c r="WJM13019" s="15"/>
      <c r="WJN13019" s="15"/>
      <c r="WJO13019" s="15"/>
      <c r="WJP13019" s="15"/>
      <c r="WJQ13019" s="15"/>
      <c r="WJR13019" s="15"/>
      <c r="WJS13019" s="15"/>
      <c r="WJT13019" s="15"/>
      <c r="WJU13019" s="15"/>
      <c r="WJV13019" s="15"/>
      <c r="WJW13019" s="15"/>
      <c r="WJX13019" s="15"/>
      <c r="WJY13019" s="15"/>
      <c r="WJZ13019" s="15"/>
      <c r="WKA13019" s="15"/>
      <c r="WKB13019" s="15"/>
      <c r="WKC13019" s="15"/>
      <c r="WKD13019" s="15"/>
      <c r="WKE13019" s="15"/>
      <c r="WKF13019" s="15"/>
      <c r="WKG13019" s="15"/>
      <c r="WKH13019" s="15"/>
      <c r="WKI13019" s="15"/>
      <c r="WKJ13019" s="15"/>
      <c r="WKK13019" s="15"/>
      <c r="WKL13019" s="15"/>
      <c r="WKM13019" s="15"/>
      <c r="WKN13019" s="15"/>
      <c r="WKO13019" s="15"/>
      <c r="WKP13019" s="15"/>
      <c r="WKQ13019" s="15"/>
      <c r="WKR13019" s="15"/>
      <c r="WKS13019" s="15"/>
      <c r="WKT13019" s="15"/>
      <c r="WKU13019" s="15"/>
      <c r="WKV13019" s="15"/>
      <c r="WKW13019" s="15"/>
      <c r="WKX13019" s="15"/>
      <c r="WKY13019" s="15"/>
      <c r="WKZ13019" s="15"/>
      <c r="WLA13019" s="15"/>
      <c r="WLB13019" s="15"/>
      <c r="WLC13019" s="15"/>
      <c r="WLD13019" s="15"/>
      <c r="WLE13019" s="15"/>
      <c r="WLF13019" s="15"/>
      <c r="WLG13019" s="15"/>
      <c r="WLH13019" s="15"/>
      <c r="WLI13019" s="15"/>
      <c r="WLJ13019" s="15"/>
      <c r="WLK13019" s="15"/>
      <c r="WLL13019" s="15"/>
      <c r="WLM13019" s="15"/>
      <c r="WLN13019" s="15"/>
      <c r="WLO13019" s="15"/>
      <c r="WLP13019" s="15"/>
      <c r="WLQ13019" s="15"/>
      <c r="WLR13019" s="15"/>
      <c r="WLS13019" s="15"/>
      <c r="WLT13019" s="15"/>
      <c r="WLU13019" s="15"/>
      <c r="WLV13019" s="15"/>
      <c r="WLW13019" s="15"/>
      <c r="WLX13019" s="15"/>
      <c r="WLY13019" s="15"/>
      <c r="WLZ13019" s="15"/>
      <c r="WMA13019" s="15"/>
      <c r="WMB13019" s="15"/>
      <c r="WMC13019" s="15"/>
      <c r="WMD13019" s="15"/>
      <c r="WME13019" s="15"/>
      <c r="WMF13019" s="15"/>
      <c r="WMG13019" s="15"/>
      <c r="WMH13019" s="15"/>
      <c r="WMI13019" s="15"/>
      <c r="WMJ13019" s="15"/>
      <c r="WMK13019" s="15"/>
      <c r="WML13019" s="15"/>
      <c r="WMM13019" s="15"/>
      <c r="WMN13019" s="15"/>
      <c r="WMO13019" s="15"/>
      <c r="WMP13019" s="15"/>
      <c r="WMQ13019" s="15"/>
      <c r="WMR13019" s="15"/>
      <c r="WMS13019" s="15"/>
      <c r="WMT13019" s="15"/>
      <c r="WMU13019" s="15"/>
      <c r="WMV13019" s="15"/>
      <c r="WMW13019" s="15"/>
      <c r="WMX13019" s="15"/>
      <c r="WMY13019" s="15"/>
      <c r="WMZ13019" s="15"/>
      <c r="WNA13019" s="15"/>
      <c r="WNB13019" s="15"/>
      <c r="WNC13019" s="15"/>
      <c r="WND13019" s="15"/>
      <c r="WNE13019" s="15"/>
      <c r="WNF13019" s="15"/>
      <c r="WNG13019" s="15"/>
      <c r="WNH13019" s="15"/>
      <c r="WNI13019" s="15"/>
      <c r="WNJ13019" s="15"/>
      <c r="WNK13019" s="15"/>
      <c r="WNL13019" s="15"/>
      <c r="WNM13019" s="15"/>
      <c r="WNN13019" s="15"/>
      <c r="WNO13019" s="15"/>
      <c r="WNP13019" s="15"/>
      <c r="WNQ13019" s="15"/>
      <c r="WNR13019" s="15"/>
      <c r="WNS13019" s="15"/>
      <c r="WNT13019" s="15"/>
      <c r="WNU13019" s="15"/>
      <c r="WNV13019" s="15"/>
      <c r="WNW13019" s="15"/>
      <c r="WNX13019" s="15"/>
      <c r="WNY13019" s="15"/>
      <c r="WNZ13019" s="15"/>
      <c r="WOA13019" s="15"/>
      <c r="WOB13019" s="15"/>
      <c r="WOC13019" s="15"/>
      <c r="WOD13019" s="15"/>
      <c r="WOE13019" s="15"/>
      <c r="WOF13019" s="15"/>
      <c r="WOG13019" s="15"/>
      <c r="WOH13019" s="15"/>
      <c r="WOI13019" s="15"/>
      <c r="WOJ13019" s="15"/>
      <c r="WOK13019" s="15"/>
      <c r="WOL13019" s="15"/>
      <c r="WOM13019" s="15"/>
      <c r="WON13019" s="15"/>
      <c r="WOO13019" s="15"/>
      <c r="WOP13019" s="15"/>
      <c r="WOQ13019" s="15"/>
      <c r="WOR13019" s="15"/>
      <c r="WOS13019" s="15"/>
      <c r="WOT13019" s="15"/>
      <c r="WOU13019" s="15"/>
      <c r="WOV13019" s="15"/>
      <c r="WOW13019" s="15"/>
      <c r="WOX13019" s="15"/>
      <c r="WOY13019" s="15"/>
      <c r="WOZ13019" s="15"/>
      <c r="WPA13019" s="15"/>
      <c r="WPB13019" s="15"/>
      <c r="WPC13019" s="15"/>
      <c r="WPD13019" s="15"/>
      <c r="WPE13019" s="15"/>
      <c r="WPF13019" s="15"/>
      <c r="WPG13019" s="15"/>
      <c r="WPH13019" s="15"/>
      <c r="WPI13019" s="15"/>
      <c r="WPJ13019" s="15"/>
      <c r="WPK13019" s="15"/>
      <c r="WPL13019" s="15"/>
      <c r="WPM13019" s="15"/>
      <c r="WPN13019" s="15"/>
      <c r="WPO13019" s="15"/>
      <c r="WPP13019" s="15"/>
      <c r="WPQ13019" s="15"/>
      <c r="WPR13019" s="15"/>
      <c r="WPS13019" s="15"/>
      <c r="WPT13019" s="15"/>
      <c r="WPU13019" s="15"/>
      <c r="WPV13019" s="15"/>
      <c r="WPW13019" s="15"/>
      <c r="WPX13019" s="15"/>
      <c r="WPY13019" s="15"/>
      <c r="WPZ13019" s="15"/>
      <c r="WQA13019" s="15"/>
      <c r="WQB13019" s="15"/>
      <c r="WQC13019" s="15"/>
      <c r="WQD13019" s="15"/>
      <c r="WQE13019" s="15"/>
      <c r="WQF13019" s="15"/>
      <c r="WQG13019" s="15"/>
      <c r="WQH13019" s="15"/>
      <c r="WQI13019" s="15"/>
      <c r="WQJ13019" s="15"/>
      <c r="WQK13019" s="15"/>
      <c r="WQL13019" s="15"/>
      <c r="WQM13019" s="15"/>
      <c r="WQN13019" s="15"/>
      <c r="WQO13019" s="15"/>
      <c r="WQP13019" s="15"/>
      <c r="WQQ13019" s="15"/>
      <c r="WQR13019" s="15"/>
      <c r="WQS13019" s="15"/>
      <c r="WQT13019" s="15"/>
      <c r="WQU13019" s="15"/>
      <c r="WQV13019" s="15"/>
      <c r="WQW13019" s="15"/>
      <c r="WQX13019" s="15"/>
      <c r="WQY13019" s="15"/>
      <c r="WQZ13019" s="15"/>
      <c r="WRA13019" s="15"/>
      <c r="WRB13019" s="15"/>
      <c r="WRC13019" s="15"/>
      <c r="WRD13019" s="15"/>
      <c r="WRE13019" s="15"/>
      <c r="WRF13019" s="15"/>
      <c r="WRG13019" s="15"/>
      <c r="WRH13019" s="15"/>
      <c r="WRI13019" s="15"/>
      <c r="WRJ13019" s="15"/>
      <c r="WRK13019" s="15"/>
      <c r="WRL13019" s="15"/>
      <c r="WRM13019" s="15"/>
      <c r="WRN13019" s="15"/>
      <c r="WRO13019" s="15"/>
      <c r="WRP13019" s="15"/>
      <c r="WRQ13019" s="15"/>
      <c r="WRR13019" s="15"/>
      <c r="WRS13019" s="15"/>
      <c r="WRT13019" s="15"/>
      <c r="WRU13019" s="15"/>
      <c r="WRV13019" s="15"/>
      <c r="WRW13019" s="15"/>
      <c r="WRX13019" s="15"/>
      <c r="WRY13019" s="15"/>
      <c r="WRZ13019" s="15"/>
      <c r="WSA13019" s="15"/>
      <c r="WSB13019" s="15"/>
      <c r="WSC13019" s="15"/>
      <c r="WSD13019" s="15"/>
      <c r="WSE13019" s="15"/>
      <c r="WSF13019" s="15"/>
      <c r="WSG13019" s="15"/>
      <c r="WSH13019" s="15"/>
      <c r="WSI13019" s="15"/>
      <c r="WSJ13019" s="15"/>
      <c r="WSK13019" s="15"/>
      <c r="WSL13019" s="15"/>
      <c r="WSM13019" s="15"/>
      <c r="WSN13019" s="15"/>
      <c r="WSO13019" s="15"/>
      <c r="WSP13019" s="15"/>
      <c r="WSQ13019" s="15"/>
      <c r="WSR13019" s="15"/>
      <c r="WSS13019" s="15"/>
      <c r="WST13019" s="15"/>
      <c r="WSU13019" s="15"/>
      <c r="WSV13019" s="15"/>
      <c r="WSW13019" s="15"/>
      <c r="WSX13019" s="15"/>
      <c r="WSY13019" s="15"/>
      <c r="WSZ13019" s="15"/>
      <c r="WTA13019" s="15"/>
      <c r="WTB13019" s="15"/>
      <c r="WTC13019" s="15"/>
      <c r="WTD13019" s="15"/>
      <c r="WTE13019" s="15"/>
      <c r="WTF13019" s="15"/>
      <c r="WTG13019" s="15"/>
      <c r="WTH13019" s="15"/>
      <c r="WTI13019" s="15"/>
      <c r="WTJ13019" s="15"/>
      <c r="WTK13019" s="15"/>
      <c r="WTL13019" s="15"/>
      <c r="WTM13019" s="15"/>
      <c r="WTN13019" s="15"/>
      <c r="WTO13019" s="15"/>
      <c r="WTP13019" s="15"/>
      <c r="WTQ13019" s="15"/>
      <c r="WTR13019" s="15"/>
      <c r="WTS13019" s="15"/>
      <c r="WTT13019" s="15"/>
      <c r="WTU13019" s="15"/>
      <c r="WTV13019" s="15"/>
      <c r="WTW13019" s="15"/>
      <c r="WTX13019" s="15"/>
      <c r="WTY13019" s="15"/>
      <c r="WTZ13019" s="15"/>
      <c r="WUA13019" s="15"/>
      <c r="WUB13019" s="15"/>
      <c r="WUC13019" s="15"/>
      <c r="WUD13019" s="15"/>
      <c r="WUE13019" s="15"/>
      <c r="WUF13019" s="15"/>
      <c r="WUG13019" s="15"/>
      <c r="WUH13019" s="15"/>
      <c r="WUI13019" s="15"/>
      <c r="WUJ13019" s="15"/>
      <c r="WUK13019" s="15"/>
      <c r="WUL13019" s="15"/>
      <c r="WUM13019" s="15"/>
      <c r="WUN13019" s="15"/>
      <c r="WUO13019" s="15"/>
      <c r="WUP13019" s="15"/>
      <c r="WUQ13019" s="15"/>
      <c r="WUR13019" s="15"/>
      <c r="WUS13019" s="15"/>
      <c r="WUT13019" s="15"/>
      <c r="WUU13019" s="15"/>
      <c r="WUV13019" s="15"/>
      <c r="WUW13019" s="15"/>
      <c r="WUX13019" s="15"/>
      <c r="WUY13019" s="15"/>
      <c r="WUZ13019" s="15"/>
      <c r="WVA13019" s="15"/>
      <c r="WVB13019" s="15"/>
      <c r="WVC13019" s="15"/>
      <c r="WVD13019" s="15"/>
      <c r="WVE13019" s="15"/>
      <c r="WVF13019" s="15"/>
      <c r="WVG13019" s="15"/>
      <c r="WVH13019" s="15"/>
      <c r="WVI13019" s="15"/>
      <c r="WVJ13019" s="15"/>
      <c r="WVK13019" s="15"/>
      <c r="WVL13019" s="15"/>
      <c r="WVM13019" s="15"/>
      <c r="WVN13019" s="15"/>
      <c r="WVO13019" s="15"/>
      <c r="WVP13019" s="15"/>
      <c r="WVQ13019" s="15"/>
      <c r="WVR13019" s="15"/>
      <c r="WVS13019" s="15"/>
      <c r="WVT13019" s="15"/>
      <c r="WVU13019" s="15"/>
      <c r="WVV13019" s="15"/>
      <c r="WVW13019" s="15"/>
      <c r="WVX13019" s="15"/>
      <c r="WVY13019" s="15"/>
      <c r="WVZ13019" s="15"/>
      <c r="WWA13019" s="15"/>
      <c r="WWB13019" s="15"/>
      <c r="WWC13019" s="15"/>
      <c r="WWD13019" s="15"/>
      <c r="WWE13019" s="15"/>
      <c r="WWF13019" s="15"/>
      <c r="WWG13019" s="15"/>
      <c r="WWH13019" s="15"/>
      <c r="WWI13019" s="15"/>
      <c r="WWJ13019" s="15"/>
      <c r="WWK13019" s="15"/>
      <c r="WWL13019" s="15"/>
      <c r="WWM13019" s="15"/>
      <c r="WWN13019" s="15"/>
      <c r="WWO13019" s="15"/>
      <c r="WWP13019" s="15"/>
      <c r="WWQ13019" s="15"/>
      <c r="WWR13019" s="15"/>
      <c r="WWS13019" s="15"/>
      <c r="WWT13019" s="15"/>
      <c r="WWU13019" s="15"/>
      <c r="WWV13019" s="15"/>
      <c r="WWW13019" s="15"/>
      <c r="WWX13019" s="15"/>
      <c r="WWY13019" s="15"/>
      <c r="WWZ13019" s="15"/>
      <c r="WXA13019" s="15"/>
      <c r="WXB13019" s="15"/>
      <c r="WXC13019" s="15"/>
      <c r="WXD13019" s="15"/>
      <c r="WXE13019" s="15"/>
      <c r="WXF13019" s="15"/>
      <c r="WXG13019" s="15"/>
      <c r="WXH13019" s="15"/>
      <c r="WXI13019" s="15"/>
      <c r="WXJ13019" s="15"/>
      <c r="WXK13019" s="15"/>
      <c r="WXL13019" s="15"/>
      <c r="WXM13019" s="15"/>
      <c r="WXN13019" s="15"/>
      <c r="WXO13019" s="15"/>
      <c r="WXP13019" s="15"/>
      <c r="WXQ13019" s="15"/>
      <c r="WXR13019" s="15"/>
      <c r="WXS13019" s="15"/>
      <c r="WXT13019" s="15"/>
      <c r="WXU13019" s="15"/>
      <c r="WXV13019" s="15"/>
      <c r="WXW13019" s="15"/>
      <c r="WXX13019" s="15"/>
      <c r="WXY13019" s="15"/>
      <c r="WXZ13019" s="15"/>
      <c r="WYA13019" s="15"/>
      <c r="WYB13019" s="15"/>
      <c r="WYC13019" s="15"/>
      <c r="WYD13019" s="15"/>
      <c r="WYE13019" s="15"/>
      <c r="WYF13019" s="15"/>
      <c r="WYG13019" s="15"/>
      <c r="WYH13019" s="15"/>
      <c r="WYI13019" s="15"/>
      <c r="WYJ13019" s="15"/>
      <c r="WYK13019" s="15"/>
      <c r="WYL13019" s="15"/>
      <c r="WYM13019" s="15"/>
      <c r="WYN13019" s="15"/>
      <c r="WYO13019" s="15"/>
      <c r="WYP13019" s="15"/>
      <c r="WYQ13019" s="15"/>
      <c r="WYR13019" s="15"/>
      <c r="WYS13019" s="15"/>
      <c r="WYT13019" s="15"/>
      <c r="WYU13019" s="15"/>
      <c r="WYV13019" s="15"/>
      <c r="WYW13019" s="15"/>
      <c r="WYX13019" s="15"/>
      <c r="WYY13019" s="15"/>
      <c r="WYZ13019" s="15"/>
      <c r="WZA13019" s="15"/>
      <c r="WZB13019" s="15"/>
      <c r="WZC13019" s="15"/>
      <c r="WZD13019" s="15"/>
      <c r="WZE13019" s="15"/>
      <c r="WZF13019" s="15"/>
      <c r="WZG13019" s="15"/>
      <c r="WZH13019" s="15"/>
      <c r="WZI13019" s="15"/>
      <c r="WZJ13019" s="15"/>
      <c r="WZK13019" s="15"/>
      <c r="WZL13019" s="15"/>
      <c r="WZM13019" s="15"/>
      <c r="WZN13019" s="15"/>
      <c r="WZO13019" s="15"/>
      <c r="WZP13019" s="15"/>
      <c r="WZQ13019" s="15"/>
      <c r="WZR13019" s="15"/>
      <c r="WZS13019" s="15"/>
      <c r="WZT13019" s="15"/>
      <c r="WZU13019" s="15"/>
      <c r="WZV13019" s="15"/>
      <c r="WZW13019" s="15"/>
      <c r="WZX13019" s="15"/>
      <c r="WZY13019" s="15"/>
      <c r="WZZ13019" s="15"/>
      <c r="XAA13019" s="15"/>
      <c r="XAB13019" s="15"/>
      <c r="XAC13019" s="15"/>
      <c r="XAD13019" s="15"/>
      <c r="XAE13019" s="15"/>
      <c r="XAF13019" s="15"/>
      <c r="XAG13019" s="15"/>
      <c r="XAH13019" s="15"/>
      <c r="XAI13019" s="15"/>
      <c r="XAJ13019" s="15"/>
      <c r="XAK13019" s="15"/>
      <c r="XAL13019" s="15"/>
      <c r="XAM13019" s="15"/>
      <c r="XAN13019" s="15"/>
      <c r="XAO13019" s="15"/>
      <c r="XAP13019" s="15"/>
      <c r="XAQ13019" s="15"/>
      <c r="XAR13019" s="15"/>
      <c r="XAS13019" s="15"/>
      <c r="XAT13019" s="15"/>
      <c r="XAU13019" s="15"/>
      <c r="XAV13019" s="15"/>
      <c r="XAW13019" s="15"/>
      <c r="XAX13019" s="15"/>
      <c r="XAY13019" s="15"/>
      <c r="XAZ13019" s="15"/>
      <c r="XBA13019" s="15"/>
      <c r="XBB13019" s="15"/>
      <c r="XBC13019" s="15"/>
      <c r="XBD13019" s="15"/>
      <c r="XBE13019" s="15"/>
      <c r="XBF13019" s="15"/>
      <c r="XBG13019" s="15"/>
      <c r="XBH13019" s="15"/>
      <c r="XBI13019" s="15"/>
      <c r="XBJ13019" s="15"/>
      <c r="XBK13019" s="15"/>
      <c r="XBL13019" s="15"/>
      <c r="XBM13019" s="15"/>
      <c r="XBN13019" s="15"/>
      <c r="XBO13019" s="15"/>
      <c r="XBP13019" s="15"/>
      <c r="XBQ13019" s="15"/>
      <c r="XBR13019" s="15"/>
      <c r="XBS13019" s="15"/>
      <c r="XBT13019" s="15"/>
      <c r="XBU13019" s="15"/>
      <c r="XBV13019" s="15"/>
      <c r="XBW13019" s="15"/>
      <c r="XBX13019" s="15"/>
      <c r="XBY13019" s="15"/>
      <c r="XBZ13019" s="15"/>
      <c r="XCA13019" s="15"/>
      <c r="XCB13019" s="15"/>
      <c r="XCC13019" s="15"/>
      <c r="XCD13019" s="15"/>
      <c r="XCE13019" s="15"/>
      <c r="XCF13019" s="15"/>
      <c r="XCG13019" s="15"/>
      <c r="XCH13019" s="15"/>
      <c r="XCI13019" s="15"/>
      <c r="XCJ13019" s="15"/>
      <c r="XCK13019" s="15"/>
      <c r="XCL13019" s="15"/>
      <c r="XCM13019" s="15"/>
      <c r="XCN13019" s="15"/>
      <c r="XCO13019" s="15"/>
      <c r="XCP13019" s="15"/>
      <c r="XCQ13019" s="15"/>
      <c r="XCR13019" s="15"/>
      <c r="XCS13019" s="15"/>
      <c r="XCT13019" s="15"/>
      <c r="XCU13019" s="15"/>
      <c r="XCV13019" s="15"/>
      <c r="XCW13019" s="15"/>
      <c r="XCX13019" s="15"/>
      <c r="XCY13019" s="15"/>
      <c r="XCZ13019" s="15"/>
      <c r="XDA13019" s="15"/>
      <c r="XDB13019" s="15"/>
      <c r="XDC13019" s="15"/>
      <c r="XDD13019" s="15"/>
      <c r="XDE13019" s="15"/>
      <c r="XDF13019" s="15"/>
      <c r="XDG13019" s="15"/>
      <c r="XDH13019" s="15"/>
      <c r="XDI13019" s="15"/>
      <c r="XDJ13019" s="15"/>
      <c r="XDK13019" s="15"/>
      <c r="XDL13019" s="15"/>
      <c r="XDM13019" s="15"/>
      <c r="XDN13019" s="15"/>
      <c r="XDO13019" s="15"/>
      <c r="XDP13019" s="15"/>
      <c r="XDQ13019" s="15"/>
      <c r="XDR13019" s="15"/>
      <c r="XDS13019" s="15"/>
      <c r="XDT13019" s="15"/>
      <c r="XDU13019" s="15"/>
      <c r="XDV13019" s="15"/>
      <c r="XDW13019" s="15"/>
      <c r="XDX13019" s="15"/>
      <c r="XDY13019" s="15"/>
      <c r="XDZ13019" s="15"/>
      <c r="XEA13019" s="15"/>
      <c r="XEB13019" s="15"/>
      <c r="XEC13019" s="15"/>
      <c r="XED13019" s="15"/>
      <c r="XEE13019" s="15"/>
      <c r="XEF13019" s="15"/>
      <c r="XEG13019" s="15"/>
      <c r="XEH13019" s="15"/>
      <c r="XEI13019" s="15"/>
      <c r="XEJ13019" s="15"/>
      <c r="XEK13019" s="15"/>
      <c r="XEL13019" s="15"/>
      <c r="XEM13019" s="15"/>
      <c r="XEN13019" s="15"/>
      <c r="XEO13019" s="15"/>
      <c r="XEP13019" s="15"/>
    </row>
    <row r="13020" ht="24" customHeight="true" spans="1:16370">
      <c r="A13020" s="15">
        <v>10</v>
      </c>
      <c r="B13020" s="15" t="s">
        <v>16809</v>
      </c>
      <c r="C13020" s="15" t="s">
        <v>2791</v>
      </c>
      <c r="D13020" s="15" t="s">
        <v>2792</v>
      </c>
      <c r="E13020" s="15" t="s">
        <v>2813</v>
      </c>
      <c r="F13020" s="15">
        <v>80</v>
      </c>
      <c r="G13020" s="15">
        <v>50</v>
      </c>
      <c r="H13020" s="15"/>
      <c r="I13020" s="15"/>
      <c r="J13020" s="15"/>
      <c r="K13020" s="15"/>
      <c r="L13020" s="15"/>
      <c r="M13020" s="15"/>
      <c r="N13020" s="15"/>
      <c r="O13020" s="15"/>
      <c r="P13020" s="15"/>
      <c r="Q13020" s="15"/>
      <c r="R13020" s="15"/>
      <c r="S13020" s="15"/>
      <c r="T13020" s="15"/>
      <c r="U13020" s="15"/>
      <c r="V13020" s="15"/>
      <c r="W13020" s="15"/>
      <c r="X13020" s="15"/>
      <c r="Y13020" s="15"/>
      <c r="Z13020" s="15"/>
      <c r="AA13020" s="15"/>
      <c r="AB13020" s="15"/>
      <c r="AC13020" s="15"/>
      <c r="AD13020" s="15"/>
      <c r="AE13020" s="15"/>
      <c r="AF13020" s="15"/>
      <c r="AG13020" s="15"/>
      <c r="AH13020" s="15"/>
      <c r="AI13020" s="15"/>
      <c r="AJ13020" s="15"/>
      <c r="AK13020" s="15"/>
      <c r="AL13020" s="15"/>
      <c r="AM13020" s="15"/>
      <c r="AN13020" s="15"/>
      <c r="AO13020" s="15"/>
      <c r="AP13020" s="15"/>
      <c r="AQ13020" s="15"/>
      <c r="AR13020" s="15"/>
      <c r="AS13020" s="15"/>
      <c r="AT13020" s="15"/>
      <c r="AU13020" s="15"/>
      <c r="AV13020" s="15"/>
      <c r="AW13020" s="15"/>
      <c r="AX13020" s="15"/>
      <c r="AY13020" s="15"/>
      <c r="AZ13020" s="15"/>
      <c r="BA13020" s="15"/>
      <c r="BB13020" s="15"/>
      <c r="BC13020" s="15"/>
      <c r="BD13020" s="15"/>
      <c r="BE13020" s="15"/>
      <c r="BF13020" s="15"/>
      <c r="BG13020" s="15"/>
      <c r="BH13020" s="15"/>
      <c r="BI13020" s="15"/>
      <c r="BJ13020" s="15"/>
      <c r="BK13020" s="15"/>
      <c r="BL13020" s="15"/>
      <c r="BM13020" s="15"/>
      <c r="BN13020" s="15"/>
      <c r="BO13020" s="15"/>
      <c r="BP13020" s="15"/>
      <c r="BQ13020" s="15"/>
      <c r="BR13020" s="15"/>
      <c r="BS13020" s="15"/>
      <c r="BT13020" s="15"/>
      <c r="BU13020" s="15"/>
      <c r="BV13020" s="15"/>
      <c r="BW13020" s="15"/>
      <c r="BX13020" s="15"/>
      <c r="BY13020" s="15"/>
      <c r="BZ13020" s="15"/>
      <c r="CA13020" s="15"/>
      <c r="CB13020" s="15"/>
      <c r="CC13020" s="15"/>
      <c r="CD13020" s="15"/>
      <c r="CE13020" s="15"/>
      <c r="CF13020" s="15"/>
      <c r="CG13020" s="15"/>
      <c r="CH13020" s="15"/>
      <c r="CI13020" s="15"/>
      <c r="CJ13020" s="15"/>
      <c r="CK13020" s="15"/>
      <c r="CL13020" s="15"/>
      <c r="CM13020" s="15"/>
      <c r="CN13020" s="15"/>
      <c r="CO13020" s="15"/>
      <c r="CP13020" s="15"/>
      <c r="CQ13020" s="15"/>
      <c r="CR13020" s="15"/>
      <c r="CS13020" s="15"/>
      <c r="CT13020" s="15"/>
      <c r="CU13020" s="15"/>
      <c r="CV13020" s="15"/>
      <c r="CW13020" s="15"/>
      <c r="CX13020" s="15"/>
      <c r="CY13020" s="15"/>
      <c r="CZ13020" s="15"/>
      <c r="DA13020" s="15"/>
      <c r="DB13020" s="15"/>
      <c r="DC13020" s="15"/>
      <c r="DD13020" s="15"/>
      <c r="DE13020" s="15"/>
      <c r="DF13020" s="15"/>
      <c r="DG13020" s="15"/>
      <c r="DH13020" s="15"/>
      <c r="DI13020" s="15"/>
      <c r="DJ13020" s="15"/>
      <c r="DK13020" s="15"/>
      <c r="DL13020" s="15"/>
      <c r="DM13020" s="15"/>
      <c r="DN13020" s="15"/>
      <c r="DO13020" s="15"/>
      <c r="DP13020" s="15"/>
      <c r="DQ13020" s="15"/>
      <c r="DR13020" s="15"/>
      <c r="DS13020" s="15"/>
      <c r="DT13020" s="15"/>
      <c r="DU13020" s="15"/>
      <c r="DV13020" s="15"/>
      <c r="DW13020" s="15"/>
      <c r="DX13020" s="15"/>
      <c r="DY13020" s="15"/>
      <c r="DZ13020" s="15"/>
      <c r="EA13020" s="15"/>
      <c r="EB13020" s="15"/>
      <c r="EC13020" s="15"/>
      <c r="ED13020" s="15"/>
      <c r="EE13020" s="15"/>
      <c r="EF13020" s="15"/>
      <c r="EG13020" s="15"/>
      <c r="EH13020" s="15"/>
      <c r="EI13020" s="15"/>
      <c r="EJ13020" s="15"/>
      <c r="EK13020" s="15"/>
      <c r="EL13020" s="15"/>
      <c r="EM13020" s="15"/>
      <c r="EN13020" s="15"/>
      <c r="EO13020" s="15"/>
      <c r="EP13020" s="15"/>
      <c r="EQ13020" s="15"/>
      <c r="ER13020" s="15"/>
      <c r="ES13020" s="15"/>
      <c r="ET13020" s="15"/>
      <c r="EU13020" s="15"/>
      <c r="EV13020" s="15"/>
      <c r="EW13020" s="15"/>
      <c r="EX13020" s="15"/>
      <c r="EY13020" s="15"/>
      <c r="EZ13020" s="15"/>
      <c r="FA13020" s="15"/>
      <c r="FB13020" s="15"/>
      <c r="FC13020" s="15"/>
      <c r="FD13020" s="15"/>
      <c r="FE13020" s="15"/>
      <c r="FF13020" s="15"/>
      <c r="FG13020" s="15"/>
      <c r="FH13020" s="15"/>
      <c r="FI13020" s="15"/>
      <c r="FJ13020" s="15"/>
      <c r="FK13020" s="15"/>
      <c r="FL13020" s="15"/>
      <c r="FM13020" s="15"/>
      <c r="FN13020" s="15"/>
      <c r="FO13020" s="15"/>
      <c r="FP13020" s="15"/>
      <c r="FQ13020" s="15"/>
      <c r="FR13020" s="15"/>
      <c r="FS13020" s="15"/>
      <c r="FT13020" s="15"/>
      <c r="FU13020" s="15"/>
      <c r="FV13020" s="15"/>
      <c r="FW13020" s="15"/>
      <c r="FX13020" s="15"/>
      <c r="FY13020" s="15"/>
      <c r="FZ13020" s="15"/>
      <c r="GA13020" s="15"/>
      <c r="GB13020" s="15"/>
      <c r="GC13020" s="15"/>
      <c r="GD13020" s="15"/>
      <c r="GE13020" s="15"/>
      <c r="GF13020" s="15"/>
      <c r="GG13020" s="15"/>
      <c r="GH13020" s="15"/>
      <c r="GI13020" s="15"/>
      <c r="GJ13020" s="15"/>
      <c r="GK13020" s="15"/>
      <c r="GL13020" s="15"/>
      <c r="GM13020" s="15"/>
      <c r="GN13020" s="15"/>
      <c r="GO13020" s="15"/>
      <c r="GP13020" s="15"/>
      <c r="GQ13020" s="15"/>
      <c r="GR13020" s="15"/>
      <c r="GS13020" s="15"/>
      <c r="GT13020" s="15"/>
      <c r="GU13020" s="15"/>
      <c r="GV13020" s="15"/>
      <c r="GW13020" s="15"/>
      <c r="GX13020" s="15"/>
      <c r="GY13020" s="15"/>
      <c r="GZ13020" s="15"/>
      <c r="HA13020" s="15"/>
      <c r="HB13020" s="15"/>
      <c r="HC13020" s="15"/>
      <c r="HD13020" s="15"/>
      <c r="HE13020" s="15"/>
      <c r="HF13020" s="15"/>
      <c r="HG13020" s="15"/>
      <c r="HH13020" s="15"/>
      <c r="HI13020" s="15"/>
      <c r="HJ13020" s="15"/>
      <c r="HK13020" s="15"/>
      <c r="HL13020" s="15"/>
      <c r="HM13020" s="15"/>
      <c r="HN13020" s="15"/>
      <c r="HO13020" s="15"/>
      <c r="HP13020" s="15"/>
      <c r="HQ13020" s="15"/>
      <c r="HR13020" s="15"/>
      <c r="HS13020" s="15"/>
      <c r="HT13020" s="15"/>
      <c r="HU13020" s="15"/>
      <c r="HV13020" s="15"/>
      <c r="HW13020" s="15"/>
      <c r="HX13020" s="15"/>
      <c r="HY13020" s="15"/>
      <c r="HZ13020" s="15"/>
      <c r="IA13020" s="15"/>
      <c r="IB13020" s="15"/>
      <c r="IC13020" s="15"/>
      <c r="ID13020" s="15"/>
      <c r="IE13020" s="15"/>
      <c r="IF13020" s="15"/>
      <c r="IG13020" s="15"/>
      <c r="IH13020" s="15"/>
      <c r="II13020" s="15"/>
      <c r="IJ13020" s="15"/>
      <c r="IK13020" s="15"/>
      <c r="IL13020" s="15"/>
      <c r="IM13020" s="15"/>
      <c r="IN13020" s="15"/>
      <c r="IO13020" s="15"/>
      <c r="IP13020" s="15"/>
      <c r="IQ13020" s="15"/>
      <c r="IR13020" s="15"/>
      <c r="IS13020" s="15"/>
      <c r="IT13020" s="15"/>
      <c r="IU13020" s="15"/>
      <c r="IV13020" s="15"/>
      <c r="IW13020" s="15"/>
      <c r="IX13020" s="15"/>
      <c r="IY13020" s="15"/>
      <c r="IZ13020" s="15"/>
      <c r="JA13020" s="15"/>
      <c r="JB13020" s="15"/>
      <c r="JC13020" s="15"/>
      <c r="JD13020" s="15"/>
      <c r="JE13020" s="15"/>
      <c r="JF13020" s="15"/>
      <c r="JG13020" s="15"/>
      <c r="JH13020" s="15"/>
      <c r="JI13020" s="15"/>
      <c r="JJ13020" s="15"/>
      <c r="JK13020" s="15"/>
      <c r="JL13020" s="15"/>
      <c r="JM13020" s="15"/>
      <c r="JN13020" s="15"/>
      <c r="JO13020" s="15"/>
      <c r="JP13020" s="15"/>
      <c r="JQ13020" s="15"/>
      <c r="JR13020" s="15"/>
      <c r="JS13020" s="15"/>
      <c r="JT13020" s="15"/>
      <c r="JU13020" s="15"/>
      <c r="JV13020" s="15"/>
      <c r="JW13020" s="15"/>
      <c r="JX13020" s="15"/>
      <c r="JY13020" s="15"/>
      <c r="JZ13020" s="15"/>
      <c r="KA13020" s="15"/>
      <c r="KB13020" s="15"/>
      <c r="KC13020" s="15"/>
      <c r="KD13020" s="15"/>
      <c r="KE13020" s="15"/>
      <c r="KF13020" s="15"/>
      <c r="KG13020" s="15"/>
      <c r="KH13020" s="15"/>
      <c r="KI13020" s="15"/>
      <c r="KJ13020" s="15"/>
      <c r="KK13020" s="15"/>
      <c r="KL13020" s="15"/>
      <c r="KM13020" s="15"/>
      <c r="KN13020" s="15"/>
      <c r="KO13020" s="15"/>
      <c r="KP13020" s="15"/>
      <c r="KQ13020" s="15"/>
      <c r="KR13020" s="15"/>
      <c r="KS13020" s="15"/>
      <c r="KT13020" s="15"/>
      <c r="KU13020" s="15"/>
      <c r="KV13020" s="15"/>
      <c r="KW13020" s="15"/>
      <c r="KX13020" s="15"/>
      <c r="KY13020" s="15"/>
      <c r="KZ13020" s="15"/>
      <c r="LA13020" s="15"/>
      <c r="LB13020" s="15"/>
      <c r="LC13020" s="15"/>
      <c r="LD13020" s="15"/>
      <c r="LE13020" s="15"/>
      <c r="LF13020" s="15"/>
      <c r="LG13020" s="15"/>
      <c r="LH13020" s="15"/>
      <c r="LI13020" s="15"/>
      <c r="LJ13020" s="15"/>
      <c r="LK13020" s="15"/>
      <c r="LL13020" s="15"/>
      <c r="LM13020" s="15"/>
      <c r="LN13020" s="15"/>
      <c r="LO13020" s="15"/>
      <c r="LP13020" s="15"/>
      <c r="LQ13020" s="15"/>
      <c r="LR13020" s="15"/>
      <c r="LS13020" s="15"/>
      <c r="LT13020" s="15"/>
      <c r="LU13020" s="15"/>
      <c r="LV13020" s="15"/>
      <c r="LW13020" s="15"/>
      <c r="LX13020" s="15"/>
      <c r="LY13020" s="15"/>
      <c r="LZ13020" s="15"/>
      <c r="MA13020" s="15"/>
      <c r="MB13020" s="15"/>
      <c r="MC13020" s="15"/>
      <c r="MD13020" s="15"/>
      <c r="ME13020" s="15"/>
      <c r="MF13020" s="15"/>
      <c r="MG13020" s="15"/>
      <c r="MH13020" s="15"/>
      <c r="MI13020" s="15"/>
      <c r="MJ13020" s="15"/>
      <c r="MK13020" s="15"/>
      <c r="ML13020" s="15"/>
      <c r="MM13020" s="15"/>
      <c r="MN13020" s="15"/>
      <c r="MO13020" s="15"/>
      <c r="MP13020" s="15"/>
      <c r="MQ13020" s="15"/>
      <c r="MR13020" s="15"/>
      <c r="MS13020" s="15"/>
      <c r="MT13020" s="15"/>
      <c r="MU13020" s="15"/>
      <c r="MV13020" s="15"/>
      <c r="MW13020" s="15"/>
      <c r="MX13020" s="15"/>
      <c r="MY13020" s="15"/>
      <c r="MZ13020" s="15"/>
      <c r="NA13020" s="15"/>
      <c r="NB13020" s="15"/>
      <c r="NC13020" s="15"/>
      <c r="ND13020" s="15"/>
      <c r="NE13020" s="15"/>
      <c r="NF13020" s="15"/>
      <c r="NG13020" s="15"/>
      <c r="NH13020" s="15"/>
      <c r="NI13020" s="15"/>
      <c r="NJ13020" s="15"/>
      <c r="NK13020" s="15"/>
      <c r="NL13020" s="15"/>
      <c r="NM13020" s="15"/>
      <c r="NN13020" s="15"/>
      <c r="NO13020" s="15"/>
      <c r="NP13020" s="15"/>
      <c r="NQ13020" s="15"/>
      <c r="NR13020" s="15"/>
      <c r="NS13020" s="15"/>
      <c r="NT13020" s="15"/>
      <c r="NU13020" s="15"/>
      <c r="NV13020" s="15"/>
      <c r="NW13020" s="15"/>
      <c r="NX13020" s="15"/>
      <c r="NY13020" s="15"/>
      <c r="NZ13020" s="15"/>
      <c r="OA13020" s="15"/>
      <c r="OB13020" s="15"/>
      <c r="OC13020" s="15"/>
      <c r="OD13020" s="15"/>
      <c r="OE13020" s="15"/>
      <c r="OF13020" s="15"/>
      <c r="OG13020" s="15"/>
      <c r="OH13020" s="15"/>
      <c r="OI13020" s="15"/>
      <c r="OJ13020" s="15"/>
      <c r="OK13020" s="15"/>
      <c r="OL13020" s="15"/>
      <c r="OM13020" s="15"/>
      <c r="ON13020" s="15"/>
      <c r="OO13020" s="15"/>
      <c r="OP13020" s="15"/>
      <c r="OQ13020" s="15"/>
      <c r="OR13020" s="15"/>
      <c r="OS13020" s="15"/>
      <c r="OT13020" s="15"/>
      <c r="OU13020" s="15"/>
      <c r="OV13020" s="15"/>
      <c r="OW13020" s="15"/>
      <c r="OX13020" s="15"/>
      <c r="OY13020" s="15"/>
      <c r="OZ13020" s="15"/>
      <c r="PA13020" s="15"/>
      <c r="PB13020" s="15"/>
      <c r="PC13020" s="15"/>
      <c r="PD13020" s="15"/>
      <c r="PE13020" s="15"/>
      <c r="PF13020" s="15"/>
      <c r="PG13020" s="15"/>
      <c r="PH13020" s="15"/>
      <c r="PI13020" s="15"/>
      <c r="PJ13020" s="15"/>
      <c r="PK13020" s="15"/>
      <c r="PL13020" s="15"/>
      <c r="PM13020" s="15"/>
      <c r="PN13020" s="15"/>
      <c r="PO13020" s="15"/>
      <c r="PP13020" s="15"/>
      <c r="PQ13020" s="15"/>
      <c r="PR13020" s="15"/>
      <c r="PS13020" s="15"/>
      <c r="PT13020" s="15"/>
      <c r="PU13020" s="15"/>
      <c r="PV13020" s="15"/>
      <c r="PW13020" s="15"/>
      <c r="PX13020" s="15"/>
      <c r="PY13020" s="15"/>
      <c r="PZ13020" s="15"/>
      <c r="QA13020" s="15"/>
      <c r="QB13020" s="15"/>
      <c r="QC13020" s="15"/>
      <c r="QD13020" s="15"/>
      <c r="QE13020" s="15"/>
      <c r="QF13020" s="15"/>
      <c r="QG13020" s="15"/>
      <c r="QH13020" s="15"/>
      <c r="QI13020" s="15"/>
      <c r="QJ13020" s="15"/>
      <c r="QK13020" s="15"/>
      <c r="QL13020" s="15"/>
      <c r="QM13020" s="15"/>
      <c r="QN13020" s="15"/>
      <c r="QO13020" s="15"/>
      <c r="QP13020" s="15"/>
      <c r="QQ13020" s="15"/>
      <c r="QR13020" s="15"/>
      <c r="QS13020" s="15"/>
      <c r="QT13020" s="15"/>
      <c r="QU13020" s="15"/>
      <c r="QV13020" s="15"/>
      <c r="QW13020" s="15"/>
      <c r="QX13020" s="15"/>
      <c r="QY13020" s="15"/>
      <c r="QZ13020" s="15"/>
      <c r="RA13020" s="15"/>
      <c r="RB13020" s="15"/>
      <c r="RC13020" s="15"/>
      <c r="RD13020" s="15"/>
      <c r="RE13020" s="15"/>
      <c r="RF13020" s="15"/>
      <c r="RG13020" s="15"/>
      <c r="RH13020" s="15"/>
      <c r="RI13020" s="15"/>
      <c r="RJ13020" s="15"/>
      <c r="RK13020" s="15"/>
      <c r="RL13020" s="15"/>
      <c r="RM13020" s="15"/>
      <c r="RN13020" s="15"/>
      <c r="RO13020" s="15"/>
      <c r="RP13020" s="15"/>
      <c r="RQ13020" s="15"/>
      <c r="RR13020" s="15"/>
      <c r="RS13020" s="15"/>
      <c r="RT13020" s="15"/>
      <c r="RU13020" s="15"/>
      <c r="RV13020" s="15"/>
      <c r="RW13020" s="15"/>
      <c r="RX13020" s="15"/>
      <c r="RY13020" s="15"/>
      <c r="RZ13020" s="15"/>
      <c r="SA13020" s="15"/>
      <c r="SB13020" s="15"/>
      <c r="SC13020" s="15"/>
      <c r="SD13020" s="15"/>
      <c r="SE13020" s="15"/>
      <c r="SF13020" s="15"/>
      <c r="SG13020" s="15"/>
      <c r="SH13020" s="15"/>
      <c r="SI13020" s="15"/>
      <c r="SJ13020" s="15"/>
      <c r="SK13020" s="15"/>
      <c r="SL13020" s="15"/>
      <c r="SM13020" s="15"/>
      <c r="SN13020" s="15"/>
      <c r="SO13020" s="15"/>
      <c r="SP13020" s="15"/>
      <c r="SQ13020" s="15"/>
      <c r="SR13020" s="15"/>
      <c r="SS13020" s="15"/>
      <c r="ST13020" s="15"/>
      <c r="SU13020" s="15"/>
      <c r="SV13020" s="15"/>
      <c r="SW13020" s="15"/>
      <c r="SX13020" s="15"/>
      <c r="SY13020" s="15"/>
      <c r="SZ13020" s="15"/>
      <c r="TA13020" s="15"/>
      <c r="TB13020" s="15"/>
      <c r="TC13020" s="15"/>
      <c r="TD13020" s="15"/>
      <c r="TE13020" s="15"/>
      <c r="TF13020" s="15"/>
      <c r="TG13020" s="15"/>
      <c r="TH13020" s="15"/>
      <c r="TI13020" s="15"/>
      <c r="TJ13020" s="15"/>
      <c r="TK13020" s="15"/>
      <c r="TL13020" s="15"/>
      <c r="TM13020" s="15"/>
      <c r="TN13020" s="15"/>
      <c r="TO13020" s="15"/>
      <c r="TP13020" s="15"/>
      <c r="TQ13020" s="15"/>
      <c r="TR13020" s="15"/>
      <c r="TS13020" s="15"/>
      <c r="TT13020" s="15"/>
      <c r="TU13020" s="15"/>
      <c r="TV13020" s="15"/>
      <c r="TW13020" s="15"/>
      <c r="TX13020" s="15"/>
      <c r="TY13020" s="15"/>
      <c r="TZ13020" s="15"/>
      <c r="UA13020" s="15"/>
      <c r="UB13020" s="15"/>
      <c r="UC13020" s="15"/>
      <c r="UD13020" s="15"/>
      <c r="UE13020" s="15"/>
      <c r="UF13020" s="15"/>
      <c r="UG13020" s="15"/>
      <c r="UH13020" s="15"/>
      <c r="UI13020" s="15"/>
      <c r="UJ13020" s="15"/>
      <c r="UK13020" s="15"/>
      <c r="UL13020" s="15"/>
      <c r="UM13020" s="15"/>
      <c r="UN13020" s="15"/>
      <c r="UO13020" s="15"/>
      <c r="UP13020" s="15"/>
      <c r="UQ13020" s="15"/>
      <c r="UR13020" s="15"/>
      <c r="US13020" s="15"/>
      <c r="UT13020" s="15"/>
      <c r="UU13020" s="15"/>
      <c r="UV13020" s="15"/>
      <c r="UW13020" s="15"/>
      <c r="UX13020" s="15"/>
      <c r="UY13020" s="15"/>
      <c r="UZ13020" s="15"/>
      <c r="VA13020" s="15"/>
      <c r="VB13020" s="15"/>
      <c r="VC13020" s="15"/>
      <c r="VD13020" s="15"/>
      <c r="VE13020" s="15"/>
      <c r="VF13020" s="15"/>
      <c r="VG13020" s="15"/>
      <c r="VH13020" s="15"/>
      <c r="VI13020" s="15"/>
      <c r="VJ13020" s="15"/>
      <c r="VK13020" s="15"/>
      <c r="VL13020" s="15"/>
      <c r="VM13020" s="15"/>
      <c r="VN13020" s="15"/>
      <c r="VO13020" s="15"/>
      <c r="VP13020" s="15"/>
      <c r="VQ13020" s="15"/>
      <c r="VR13020" s="15"/>
      <c r="VS13020" s="15"/>
      <c r="VT13020" s="15"/>
      <c r="VU13020" s="15"/>
      <c r="VV13020" s="15"/>
      <c r="VW13020" s="15"/>
      <c r="VX13020" s="15"/>
      <c r="VY13020" s="15"/>
      <c r="VZ13020" s="15"/>
      <c r="WA13020" s="15"/>
      <c r="WB13020" s="15"/>
      <c r="WC13020" s="15"/>
      <c r="WD13020" s="15"/>
      <c r="WE13020" s="15"/>
      <c r="WF13020" s="15"/>
      <c r="WG13020" s="15"/>
      <c r="WH13020" s="15"/>
      <c r="WI13020" s="15"/>
      <c r="WJ13020" s="15"/>
      <c r="WK13020" s="15"/>
      <c r="WL13020" s="15"/>
      <c r="WM13020" s="15"/>
      <c r="WN13020" s="15"/>
      <c r="WO13020" s="15"/>
      <c r="WP13020" s="15"/>
      <c r="WQ13020" s="15"/>
      <c r="WR13020" s="15"/>
      <c r="WS13020" s="15"/>
      <c r="WT13020" s="15"/>
      <c r="WU13020" s="15"/>
      <c r="WV13020" s="15"/>
      <c r="WW13020" s="15"/>
      <c r="WX13020" s="15"/>
      <c r="WY13020" s="15"/>
      <c r="WZ13020" s="15"/>
      <c r="XA13020" s="15"/>
      <c r="XB13020" s="15"/>
      <c r="XC13020" s="15"/>
      <c r="XD13020" s="15"/>
      <c r="XE13020" s="15"/>
      <c r="XF13020" s="15"/>
      <c r="XG13020" s="15"/>
      <c r="XH13020" s="15"/>
      <c r="XI13020" s="15"/>
      <c r="XJ13020" s="15"/>
      <c r="XK13020" s="15"/>
      <c r="XL13020" s="15"/>
      <c r="XM13020" s="15"/>
      <c r="XN13020" s="15"/>
      <c r="XO13020" s="15"/>
      <c r="XP13020" s="15"/>
      <c r="XQ13020" s="15"/>
      <c r="XR13020" s="15"/>
      <c r="XS13020" s="15"/>
      <c r="XT13020" s="15"/>
      <c r="XU13020" s="15"/>
      <c r="XV13020" s="15"/>
      <c r="XW13020" s="15"/>
      <c r="XX13020" s="15"/>
      <c r="XY13020" s="15"/>
      <c r="XZ13020" s="15"/>
      <c r="YA13020" s="15"/>
      <c r="YB13020" s="15"/>
      <c r="YC13020" s="15"/>
      <c r="YD13020" s="15"/>
      <c r="YE13020" s="15"/>
      <c r="YF13020" s="15"/>
      <c r="YG13020" s="15"/>
      <c r="YH13020" s="15"/>
      <c r="YI13020" s="15"/>
      <c r="YJ13020" s="15"/>
      <c r="YK13020" s="15"/>
      <c r="YL13020" s="15"/>
      <c r="YM13020" s="15"/>
      <c r="YN13020" s="15"/>
      <c r="YO13020" s="15"/>
      <c r="YP13020" s="15"/>
      <c r="YQ13020" s="15"/>
      <c r="YR13020" s="15"/>
      <c r="YS13020" s="15"/>
      <c r="YT13020" s="15"/>
      <c r="YU13020" s="15"/>
      <c r="YV13020" s="15"/>
      <c r="YW13020" s="15"/>
      <c r="YX13020" s="15"/>
      <c r="YY13020" s="15"/>
      <c r="YZ13020" s="15"/>
      <c r="ZA13020" s="15"/>
      <c r="ZB13020" s="15"/>
      <c r="ZC13020" s="15"/>
      <c r="ZD13020" s="15"/>
      <c r="ZE13020" s="15"/>
      <c r="ZF13020" s="15"/>
      <c r="ZG13020" s="15"/>
      <c r="ZH13020" s="15"/>
      <c r="ZI13020" s="15"/>
      <c r="ZJ13020" s="15"/>
      <c r="ZK13020" s="15"/>
      <c r="ZL13020" s="15"/>
      <c r="ZM13020" s="15"/>
      <c r="ZN13020" s="15"/>
      <c r="ZO13020" s="15"/>
      <c r="ZP13020" s="15"/>
      <c r="ZQ13020" s="15"/>
      <c r="ZR13020" s="15"/>
      <c r="ZS13020" s="15"/>
      <c r="ZT13020" s="15"/>
      <c r="ZU13020" s="15"/>
      <c r="ZV13020" s="15"/>
      <c r="ZW13020" s="15"/>
      <c r="ZX13020" s="15"/>
      <c r="ZY13020" s="15"/>
      <c r="ZZ13020" s="15"/>
      <c r="AAA13020" s="15"/>
      <c r="AAB13020" s="15"/>
      <c r="AAC13020" s="15"/>
      <c r="AAD13020" s="15"/>
      <c r="AAE13020" s="15"/>
      <c r="AAF13020" s="15"/>
      <c r="AAG13020" s="15"/>
      <c r="AAH13020" s="15"/>
      <c r="AAI13020" s="15"/>
      <c r="AAJ13020" s="15"/>
      <c r="AAK13020" s="15"/>
      <c r="AAL13020" s="15"/>
      <c r="AAM13020" s="15"/>
      <c r="AAN13020" s="15"/>
      <c r="AAO13020" s="15"/>
      <c r="AAP13020" s="15"/>
      <c r="AAQ13020" s="15"/>
      <c r="AAR13020" s="15"/>
      <c r="AAS13020" s="15"/>
      <c r="AAT13020" s="15"/>
      <c r="AAU13020" s="15"/>
      <c r="AAV13020" s="15"/>
      <c r="AAW13020" s="15"/>
      <c r="AAX13020" s="15"/>
      <c r="AAY13020" s="15"/>
      <c r="AAZ13020" s="15"/>
      <c r="ABA13020" s="15"/>
      <c r="ABB13020" s="15"/>
      <c r="ABC13020" s="15"/>
      <c r="ABD13020" s="15"/>
      <c r="ABE13020" s="15"/>
      <c r="ABF13020" s="15"/>
      <c r="ABG13020" s="15"/>
      <c r="ABH13020" s="15"/>
      <c r="ABI13020" s="15"/>
      <c r="ABJ13020" s="15"/>
      <c r="ABK13020" s="15"/>
      <c r="ABL13020" s="15"/>
      <c r="ABM13020" s="15"/>
      <c r="ABN13020" s="15"/>
      <c r="ABO13020" s="15"/>
      <c r="ABP13020" s="15"/>
      <c r="ABQ13020" s="15"/>
      <c r="ABR13020" s="15"/>
      <c r="ABS13020" s="15"/>
      <c r="ABT13020" s="15"/>
      <c r="ABU13020" s="15"/>
      <c r="ABV13020" s="15"/>
      <c r="ABW13020" s="15"/>
      <c r="ABX13020" s="15"/>
      <c r="ABY13020" s="15"/>
      <c r="ABZ13020" s="15"/>
      <c r="ACA13020" s="15"/>
      <c r="ACB13020" s="15"/>
      <c r="ACC13020" s="15"/>
      <c r="ACD13020" s="15"/>
      <c r="ACE13020" s="15"/>
      <c r="ACF13020" s="15"/>
      <c r="ACG13020" s="15"/>
      <c r="ACH13020" s="15"/>
      <c r="ACI13020" s="15"/>
      <c r="ACJ13020" s="15"/>
      <c r="ACK13020" s="15"/>
      <c r="ACL13020" s="15"/>
      <c r="ACM13020" s="15"/>
      <c r="ACN13020" s="15"/>
      <c r="ACO13020" s="15"/>
      <c r="ACP13020" s="15"/>
      <c r="ACQ13020" s="15"/>
      <c r="ACR13020" s="15"/>
      <c r="ACS13020" s="15"/>
      <c r="ACT13020" s="15"/>
      <c r="ACU13020" s="15"/>
      <c r="ACV13020" s="15"/>
      <c r="ACW13020" s="15"/>
      <c r="ACX13020" s="15"/>
      <c r="ACY13020" s="15"/>
      <c r="ACZ13020" s="15"/>
      <c r="ADA13020" s="15"/>
      <c r="ADB13020" s="15"/>
      <c r="ADC13020" s="15"/>
      <c r="ADD13020" s="15"/>
      <c r="ADE13020" s="15"/>
      <c r="ADF13020" s="15"/>
      <c r="ADG13020" s="15"/>
      <c r="ADH13020" s="15"/>
      <c r="ADI13020" s="15"/>
      <c r="ADJ13020" s="15"/>
      <c r="ADK13020" s="15"/>
      <c r="ADL13020" s="15"/>
      <c r="ADM13020" s="15"/>
      <c r="ADN13020" s="15"/>
      <c r="ADO13020" s="15"/>
      <c r="ADP13020" s="15"/>
      <c r="ADQ13020" s="15"/>
      <c r="ADR13020" s="15"/>
      <c r="ADS13020" s="15"/>
      <c r="ADT13020" s="15"/>
      <c r="ADU13020" s="15"/>
      <c r="ADV13020" s="15"/>
      <c r="ADW13020" s="15"/>
      <c r="ADX13020" s="15"/>
      <c r="ADY13020" s="15"/>
      <c r="ADZ13020" s="15"/>
      <c r="AEA13020" s="15"/>
      <c r="AEB13020" s="15"/>
      <c r="AEC13020" s="15"/>
      <c r="AED13020" s="15"/>
      <c r="AEE13020" s="15"/>
      <c r="AEF13020" s="15"/>
      <c r="AEG13020" s="15"/>
      <c r="AEH13020" s="15"/>
      <c r="AEI13020" s="15"/>
      <c r="AEJ13020" s="15"/>
      <c r="AEK13020" s="15"/>
      <c r="AEL13020" s="15"/>
      <c r="AEM13020" s="15"/>
      <c r="AEN13020" s="15"/>
      <c r="AEO13020" s="15"/>
      <c r="AEP13020" s="15"/>
      <c r="AEQ13020" s="15"/>
      <c r="AER13020" s="15"/>
      <c r="AES13020" s="15"/>
      <c r="AET13020" s="15"/>
      <c r="AEU13020" s="15"/>
      <c r="AEV13020" s="15"/>
      <c r="AEW13020" s="15"/>
      <c r="AEX13020" s="15"/>
      <c r="AEY13020" s="15"/>
      <c r="AEZ13020" s="15"/>
      <c r="AFA13020" s="15"/>
      <c r="AFB13020" s="15"/>
      <c r="AFC13020" s="15"/>
      <c r="AFD13020" s="15"/>
      <c r="AFE13020" s="15"/>
      <c r="AFF13020" s="15"/>
      <c r="AFG13020" s="15"/>
      <c r="AFH13020" s="15"/>
      <c r="AFI13020" s="15"/>
      <c r="AFJ13020" s="15"/>
      <c r="AFK13020" s="15"/>
      <c r="AFL13020" s="15"/>
      <c r="AFM13020" s="15"/>
      <c r="AFN13020" s="15"/>
      <c r="AFO13020" s="15"/>
      <c r="AFP13020" s="15"/>
      <c r="AFQ13020" s="15"/>
      <c r="AFR13020" s="15"/>
      <c r="AFS13020" s="15"/>
      <c r="AFT13020" s="15"/>
      <c r="AFU13020" s="15"/>
      <c r="AFV13020" s="15"/>
      <c r="AFW13020" s="15"/>
      <c r="AFX13020" s="15"/>
      <c r="AFY13020" s="15"/>
      <c r="AFZ13020" s="15"/>
      <c r="AGA13020" s="15"/>
      <c r="AGB13020" s="15"/>
      <c r="AGC13020" s="15"/>
      <c r="AGD13020" s="15"/>
      <c r="AGE13020" s="15"/>
      <c r="AGF13020" s="15"/>
      <c r="AGG13020" s="15"/>
      <c r="AGH13020" s="15"/>
      <c r="AGI13020" s="15"/>
      <c r="AGJ13020" s="15"/>
      <c r="AGK13020" s="15"/>
      <c r="AGL13020" s="15"/>
      <c r="AGM13020" s="15"/>
      <c r="AGN13020" s="15"/>
      <c r="AGO13020" s="15"/>
      <c r="AGP13020" s="15"/>
      <c r="AGQ13020" s="15"/>
      <c r="AGR13020" s="15"/>
      <c r="AGS13020" s="15"/>
      <c r="AGT13020" s="15"/>
      <c r="AGU13020" s="15"/>
      <c r="AGV13020" s="15"/>
      <c r="AGW13020" s="15"/>
      <c r="AGX13020" s="15"/>
      <c r="AGY13020" s="15"/>
      <c r="AGZ13020" s="15"/>
      <c r="AHA13020" s="15"/>
      <c r="AHB13020" s="15"/>
      <c r="AHC13020" s="15"/>
      <c r="AHD13020" s="15"/>
      <c r="AHE13020" s="15"/>
      <c r="AHF13020" s="15"/>
      <c r="AHG13020" s="15"/>
      <c r="AHH13020" s="15"/>
      <c r="AHI13020" s="15"/>
      <c r="AHJ13020" s="15"/>
      <c r="AHK13020" s="15"/>
      <c r="AHL13020" s="15"/>
      <c r="AHM13020" s="15"/>
      <c r="AHN13020" s="15"/>
      <c r="AHO13020" s="15"/>
      <c r="AHP13020" s="15"/>
      <c r="AHQ13020" s="15"/>
      <c r="AHR13020" s="15"/>
      <c r="AHS13020" s="15"/>
      <c r="AHT13020" s="15"/>
      <c r="AHU13020" s="15"/>
      <c r="AHV13020" s="15"/>
      <c r="AHW13020" s="15"/>
      <c r="AHX13020" s="15"/>
      <c r="AHY13020" s="15"/>
      <c r="AHZ13020" s="15"/>
      <c r="AIA13020" s="15"/>
      <c r="AIB13020" s="15"/>
      <c r="AIC13020" s="15"/>
      <c r="AID13020" s="15"/>
      <c r="AIE13020" s="15"/>
      <c r="AIF13020" s="15"/>
      <c r="AIG13020" s="15"/>
      <c r="AIH13020" s="15"/>
      <c r="AII13020" s="15"/>
      <c r="AIJ13020" s="15"/>
      <c r="AIK13020" s="15"/>
      <c r="AIL13020" s="15"/>
      <c r="AIM13020" s="15"/>
      <c r="AIN13020" s="15"/>
      <c r="AIO13020" s="15"/>
      <c r="AIP13020" s="15"/>
      <c r="AIQ13020" s="15"/>
      <c r="AIR13020" s="15"/>
      <c r="AIS13020" s="15"/>
      <c r="AIT13020" s="15"/>
      <c r="AIU13020" s="15"/>
      <c r="AIV13020" s="15"/>
      <c r="AIW13020" s="15"/>
      <c r="AIX13020" s="15"/>
      <c r="AIY13020" s="15"/>
      <c r="AIZ13020" s="15"/>
      <c r="AJA13020" s="15"/>
      <c r="AJB13020" s="15"/>
      <c r="AJC13020" s="15"/>
      <c r="AJD13020" s="15"/>
      <c r="AJE13020" s="15"/>
      <c r="AJF13020" s="15"/>
      <c r="AJG13020" s="15"/>
      <c r="AJH13020" s="15"/>
      <c r="AJI13020" s="15"/>
      <c r="AJJ13020" s="15"/>
      <c r="AJK13020" s="15"/>
      <c r="AJL13020" s="15"/>
      <c r="AJM13020" s="15"/>
      <c r="AJN13020" s="15"/>
      <c r="AJO13020" s="15"/>
      <c r="AJP13020" s="15"/>
      <c r="AJQ13020" s="15"/>
      <c r="AJR13020" s="15"/>
      <c r="AJS13020" s="15"/>
      <c r="AJT13020" s="15"/>
      <c r="AJU13020" s="15"/>
      <c r="AJV13020" s="15"/>
      <c r="AJW13020" s="15"/>
      <c r="AJX13020" s="15"/>
      <c r="AJY13020" s="15"/>
      <c r="AJZ13020" s="15"/>
      <c r="AKA13020" s="15"/>
      <c r="AKB13020" s="15"/>
      <c r="AKC13020" s="15"/>
      <c r="AKD13020" s="15"/>
      <c r="AKE13020" s="15"/>
      <c r="AKF13020" s="15"/>
      <c r="AKG13020" s="15"/>
      <c r="AKH13020" s="15"/>
      <c r="AKI13020" s="15"/>
      <c r="AKJ13020" s="15"/>
      <c r="AKK13020" s="15"/>
      <c r="AKL13020" s="15"/>
      <c r="AKM13020" s="15"/>
      <c r="AKN13020" s="15"/>
      <c r="AKO13020" s="15"/>
      <c r="AKP13020" s="15"/>
      <c r="AKQ13020" s="15"/>
      <c r="AKR13020" s="15"/>
      <c r="AKS13020" s="15"/>
      <c r="AKT13020" s="15"/>
      <c r="AKU13020" s="15"/>
      <c r="AKV13020" s="15"/>
      <c r="AKW13020" s="15"/>
      <c r="AKX13020" s="15"/>
      <c r="AKY13020" s="15"/>
      <c r="AKZ13020" s="15"/>
      <c r="ALA13020" s="15"/>
      <c r="ALB13020" s="15"/>
      <c r="ALC13020" s="15"/>
      <c r="ALD13020" s="15"/>
      <c r="ALE13020" s="15"/>
      <c r="ALF13020" s="15"/>
      <c r="ALG13020" s="15"/>
      <c r="ALH13020" s="15"/>
      <c r="ALI13020" s="15"/>
      <c r="ALJ13020" s="15"/>
      <c r="ALK13020" s="15"/>
      <c r="ALL13020" s="15"/>
      <c r="ALM13020" s="15"/>
      <c r="ALN13020" s="15"/>
      <c r="ALO13020" s="15"/>
      <c r="ALP13020" s="15"/>
      <c r="ALQ13020" s="15"/>
      <c r="ALR13020" s="15"/>
      <c r="ALS13020" s="15"/>
      <c r="ALT13020" s="15"/>
      <c r="ALU13020" s="15"/>
      <c r="ALV13020" s="15"/>
      <c r="ALW13020" s="15"/>
      <c r="ALX13020" s="15"/>
      <c r="ALY13020" s="15"/>
      <c r="ALZ13020" s="15"/>
      <c r="AMA13020" s="15"/>
      <c r="AMB13020" s="15"/>
      <c r="AMC13020" s="15"/>
      <c r="AMD13020" s="15"/>
      <c r="AME13020" s="15"/>
      <c r="AMF13020" s="15"/>
      <c r="AMG13020" s="15"/>
      <c r="AMH13020" s="15"/>
      <c r="AMI13020" s="15"/>
      <c r="AMJ13020" s="15"/>
      <c r="AMK13020" s="15"/>
      <c r="AML13020" s="15"/>
      <c r="AMM13020" s="15"/>
      <c r="AMN13020" s="15"/>
      <c r="AMO13020" s="15"/>
      <c r="AMP13020" s="15"/>
      <c r="AMQ13020" s="15"/>
      <c r="AMR13020" s="15"/>
      <c r="AMS13020" s="15"/>
      <c r="AMT13020" s="15"/>
      <c r="AMU13020" s="15"/>
      <c r="AMV13020" s="15"/>
      <c r="AMW13020" s="15"/>
      <c r="AMX13020" s="15"/>
      <c r="AMY13020" s="15"/>
      <c r="AMZ13020" s="15"/>
      <c r="ANA13020" s="15"/>
      <c r="ANB13020" s="15"/>
      <c r="ANC13020" s="15"/>
      <c r="AND13020" s="15"/>
      <c r="ANE13020" s="15"/>
      <c r="ANF13020" s="15"/>
      <c r="ANG13020" s="15"/>
      <c r="ANH13020" s="15"/>
      <c r="ANI13020" s="15"/>
      <c r="ANJ13020" s="15"/>
      <c r="ANK13020" s="15"/>
      <c r="ANL13020" s="15"/>
      <c r="ANM13020" s="15"/>
      <c r="ANN13020" s="15"/>
      <c r="ANO13020" s="15"/>
      <c r="ANP13020" s="15"/>
      <c r="ANQ13020" s="15"/>
      <c r="ANR13020" s="15"/>
      <c r="ANS13020" s="15"/>
      <c r="ANT13020" s="15"/>
      <c r="ANU13020" s="15"/>
      <c r="ANV13020" s="15"/>
      <c r="ANW13020" s="15"/>
      <c r="ANX13020" s="15"/>
      <c r="ANY13020" s="15"/>
      <c r="ANZ13020" s="15"/>
      <c r="AOA13020" s="15"/>
      <c r="AOB13020" s="15"/>
      <c r="AOC13020" s="15"/>
      <c r="AOD13020" s="15"/>
      <c r="AOE13020" s="15"/>
      <c r="AOF13020" s="15"/>
      <c r="AOG13020" s="15"/>
      <c r="AOH13020" s="15"/>
      <c r="AOI13020" s="15"/>
      <c r="AOJ13020" s="15"/>
      <c r="AOK13020" s="15"/>
      <c r="AOL13020" s="15"/>
      <c r="AOM13020" s="15"/>
      <c r="AON13020" s="15"/>
      <c r="AOO13020" s="15"/>
      <c r="AOP13020" s="15"/>
      <c r="AOQ13020" s="15"/>
      <c r="AOR13020" s="15"/>
      <c r="AOS13020" s="15"/>
      <c r="AOT13020" s="15"/>
      <c r="AOU13020" s="15"/>
      <c r="AOV13020" s="15"/>
      <c r="AOW13020" s="15"/>
      <c r="AOX13020" s="15"/>
      <c r="AOY13020" s="15"/>
      <c r="AOZ13020" s="15"/>
      <c r="APA13020" s="15"/>
      <c r="APB13020" s="15"/>
      <c r="APC13020" s="15"/>
      <c r="APD13020" s="15"/>
      <c r="APE13020" s="15"/>
      <c r="APF13020" s="15"/>
      <c r="APG13020" s="15"/>
      <c r="APH13020" s="15"/>
      <c r="API13020" s="15"/>
      <c r="APJ13020" s="15"/>
      <c r="APK13020" s="15"/>
      <c r="APL13020" s="15"/>
      <c r="APM13020" s="15"/>
      <c r="APN13020" s="15"/>
      <c r="APO13020" s="15"/>
      <c r="APP13020" s="15"/>
      <c r="APQ13020" s="15"/>
      <c r="APR13020" s="15"/>
      <c r="APS13020" s="15"/>
      <c r="APT13020" s="15"/>
      <c r="APU13020" s="15"/>
      <c r="APV13020" s="15"/>
      <c r="APW13020" s="15"/>
      <c r="APX13020" s="15"/>
      <c r="APY13020" s="15"/>
      <c r="APZ13020" s="15"/>
      <c r="AQA13020" s="15"/>
      <c r="AQB13020" s="15"/>
      <c r="AQC13020" s="15"/>
      <c r="AQD13020" s="15"/>
      <c r="AQE13020" s="15"/>
      <c r="AQF13020" s="15"/>
      <c r="AQG13020" s="15"/>
      <c r="AQH13020" s="15"/>
      <c r="AQI13020" s="15"/>
      <c r="AQJ13020" s="15"/>
      <c r="AQK13020" s="15"/>
      <c r="AQL13020" s="15"/>
      <c r="AQM13020" s="15"/>
      <c r="AQN13020" s="15"/>
      <c r="AQO13020" s="15"/>
      <c r="AQP13020" s="15"/>
      <c r="AQQ13020" s="15"/>
      <c r="AQR13020" s="15"/>
      <c r="AQS13020" s="15"/>
      <c r="AQT13020" s="15"/>
      <c r="AQU13020" s="15"/>
      <c r="AQV13020" s="15"/>
      <c r="AQW13020" s="15"/>
      <c r="AQX13020" s="15"/>
      <c r="AQY13020" s="15"/>
      <c r="AQZ13020" s="15"/>
      <c r="ARA13020" s="15"/>
      <c r="ARB13020" s="15"/>
      <c r="ARC13020" s="15"/>
      <c r="ARD13020" s="15"/>
      <c r="ARE13020" s="15"/>
      <c r="ARF13020" s="15"/>
      <c r="ARG13020" s="15"/>
      <c r="ARH13020" s="15"/>
      <c r="ARI13020" s="15"/>
      <c r="ARJ13020" s="15"/>
      <c r="ARK13020" s="15"/>
      <c r="ARL13020" s="15"/>
      <c r="ARM13020" s="15"/>
      <c r="ARN13020" s="15"/>
      <c r="ARO13020" s="15"/>
      <c r="ARP13020" s="15"/>
      <c r="ARQ13020" s="15"/>
      <c r="ARR13020" s="15"/>
      <c r="ARS13020" s="15"/>
      <c r="ART13020" s="15"/>
      <c r="ARU13020" s="15"/>
      <c r="ARV13020" s="15"/>
      <c r="ARW13020" s="15"/>
      <c r="ARX13020" s="15"/>
      <c r="ARY13020" s="15"/>
      <c r="ARZ13020" s="15"/>
      <c r="ASA13020" s="15"/>
      <c r="ASB13020" s="15"/>
      <c r="ASC13020" s="15"/>
      <c r="ASD13020" s="15"/>
      <c r="ASE13020" s="15"/>
      <c r="ASF13020" s="15"/>
      <c r="ASG13020" s="15"/>
      <c r="ASH13020" s="15"/>
      <c r="ASI13020" s="15"/>
      <c r="ASJ13020" s="15"/>
      <c r="ASK13020" s="15"/>
      <c r="ASL13020" s="15"/>
      <c r="ASM13020" s="15"/>
      <c r="ASN13020" s="15"/>
      <c r="ASO13020" s="15"/>
      <c r="ASP13020" s="15"/>
      <c r="ASQ13020" s="15"/>
      <c r="ASR13020" s="15"/>
      <c r="ASS13020" s="15"/>
      <c r="AST13020" s="15"/>
      <c r="ASU13020" s="15"/>
      <c r="ASV13020" s="15"/>
      <c r="ASW13020" s="15"/>
      <c r="ASX13020" s="15"/>
      <c r="ASY13020" s="15"/>
      <c r="ASZ13020" s="15"/>
      <c r="ATA13020" s="15"/>
      <c r="ATB13020" s="15"/>
      <c r="ATC13020" s="15"/>
      <c r="ATD13020" s="15"/>
      <c r="ATE13020" s="15"/>
      <c r="ATF13020" s="15"/>
      <c r="ATG13020" s="15"/>
      <c r="ATH13020" s="15"/>
      <c r="ATI13020" s="15"/>
      <c r="ATJ13020" s="15"/>
      <c r="ATK13020" s="15"/>
      <c r="ATL13020" s="15"/>
      <c r="ATM13020" s="15"/>
      <c r="ATN13020" s="15"/>
      <c r="ATO13020" s="15"/>
      <c r="ATP13020" s="15"/>
      <c r="ATQ13020" s="15"/>
      <c r="ATR13020" s="15"/>
      <c r="ATS13020" s="15"/>
      <c r="ATT13020" s="15"/>
      <c r="ATU13020" s="15"/>
      <c r="ATV13020" s="15"/>
      <c r="ATW13020" s="15"/>
      <c r="ATX13020" s="15"/>
      <c r="ATY13020" s="15"/>
      <c r="ATZ13020" s="15"/>
      <c r="AUA13020" s="15"/>
      <c r="AUB13020" s="15"/>
      <c r="AUC13020" s="15"/>
      <c r="AUD13020" s="15"/>
      <c r="AUE13020" s="15"/>
      <c r="AUF13020" s="15"/>
      <c r="AUG13020" s="15"/>
      <c r="AUH13020" s="15"/>
      <c r="AUI13020" s="15"/>
      <c r="AUJ13020" s="15"/>
      <c r="AUK13020" s="15"/>
      <c r="AUL13020" s="15"/>
      <c r="AUM13020" s="15"/>
      <c r="AUN13020" s="15"/>
      <c r="AUO13020" s="15"/>
      <c r="AUP13020" s="15"/>
      <c r="AUQ13020" s="15"/>
      <c r="AUR13020" s="15"/>
      <c r="AUS13020" s="15"/>
      <c r="AUT13020" s="15"/>
      <c r="AUU13020" s="15"/>
      <c r="AUV13020" s="15"/>
      <c r="AUW13020" s="15"/>
      <c r="AUX13020" s="15"/>
      <c r="AUY13020" s="15"/>
      <c r="AUZ13020" s="15"/>
      <c r="AVA13020" s="15"/>
      <c r="AVB13020" s="15"/>
      <c r="AVC13020" s="15"/>
      <c r="AVD13020" s="15"/>
      <c r="AVE13020" s="15"/>
      <c r="AVF13020" s="15"/>
      <c r="AVG13020" s="15"/>
      <c r="AVH13020" s="15"/>
      <c r="AVI13020" s="15"/>
      <c r="AVJ13020" s="15"/>
      <c r="AVK13020" s="15"/>
      <c r="AVL13020" s="15"/>
      <c r="AVM13020" s="15"/>
      <c r="AVN13020" s="15"/>
      <c r="AVO13020" s="15"/>
      <c r="AVP13020" s="15"/>
      <c r="AVQ13020" s="15"/>
      <c r="AVR13020" s="15"/>
      <c r="AVS13020" s="15"/>
      <c r="AVT13020" s="15"/>
      <c r="AVU13020" s="15"/>
      <c r="AVV13020" s="15"/>
      <c r="AVW13020" s="15"/>
      <c r="AVX13020" s="15"/>
      <c r="AVY13020" s="15"/>
      <c r="AVZ13020" s="15"/>
      <c r="AWA13020" s="15"/>
      <c r="AWB13020" s="15"/>
      <c r="AWC13020" s="15"/>
      <c r="AWD13020" s="15"/>
      <c r="AWE13020" s="15"/>
      <c r="AWF13020" s="15"/>
      <c r="AWG13020" s="15"/>
      <c r="AWH13020" s="15"/>
      <c r="AWI13020" s="15"/>
      <c r="AWJ13020" s="15"/>
      <c r="AWK13020" s="15"/>
      <c r="AWL13020" s="15"/>
      <c r="AWM13020" s="15"/>
      <c r="AWN13020" s="15"/>
      <c r="AWO13020" s="15"/>
      <c r="AWP13020" s="15"/>
      <c r="AWQ13020" s="15"/>
      <c r="AWR13020" s="15"/>
      <c r="AWS13020" s="15"/>
      <c r="AWT13020" s="15"/>
      <c r="AWU13020" s="15"/>
      <c r="AWV13020" s="15"/>
      <c r="AWW13020" s="15"/>
      <c r="AWX13020" s="15"/>
      <c r="AWY13020" s="15"/>
      <c r="AWZ13020" s="15"/>
      <c r="AXA13020" s="15"/>
      <c r="AXB13020" s="15"/>
      <c r="AXC13020" s="15"/>
      <c r="AXD13020" s="15"/>
      <c r="AXE13020" s="15"/>
      <c r="AXF13020" s="15"/>
      <c r="AXG13020" s="15"/>
      <c r="AXH13020" s="15"/>
      <c r="AXI13020" s="15"/>
      <c r="AXJ13020" s="15"/>
      <c r="AXK13020" s="15"/>
      <c r="AXL13020" s="15"/>
      <c r="AXM13020" s="15"/>
      <c r="AXN13020" s="15"/>
      <c r="AXO13020" s="15"/>
      <c r="AXP13020" s="15"/>
      <c r="AXQ13020" s="15"/>
      <c r="AXR13020" s="15"/>
      <c r="AXS13020" s="15"/>
      <c r="AXT13020" s="15"/>
      <c r="AXU13020" s="15"/>
      <c r="AXV13020" s="15"/>
      <c r="AXW13020" s="15"/>
      <c r="AXX13020" s="15"/>
      <c r="AXY13020" s="15"/>
      <c r="AXZ13020" s="15"/>
      <c r="AYA13020" s="15"/>
      <c r="AYB13020" s="15"/>
      <c r="AYC13020" s="15"/>
      <c r="AYD13020" s="15"/>
      <c r="AYE13020" s="15"/>
      <c r="AYF13020" s="15"/>
      <c r="AYG13020" s="15"/>
      <c r="AYH13020" s="15"/>
      <c r="AYI13020" s="15"/>
      <c r="AYJ13020" s="15"/>
      <c r="AYK13020" s="15"/>
      <c r="AYL13020" s="15"/>
      <c r="AYM13020" s="15"/>
      <c r="AYN13020" s="15"/>
      <c r="AYO13020" s="15"/>
      <c r="AYP13020" s="15"/>
      <c r="AYQ13020" s="15"/>
      <c r="AYR13020" s="15"/>
      <c r="AYS13020" s="15"/>
      <c r="AYT13020" s="15"/>
      <c r="AYU13020" s="15"/>
      <c r="AYV13020" s="15"/>
      <c r="AYW13020" s="15"/>
      <c r="AYX13020" s="15"/>
      <c r="AYY13020" s="15"/>
      <c r="AYZ13020" s="15"/>
      <c r="AZA13020" s="15"/>
      <c r="AZB13020" s="15"/>
      <c r="AZC13020" s="15"/>
      <c r="AZD13020" s="15"/>
      <c r="AZE13020" s="15"/>
      <c r="AZF13020" s="15"/>
      <c r="AZG13020" s="15"/>
      <c r="AZH13020" s="15"/>
      <c r="AZI13020" s="15"/>
      <c r="AZJ13020" s="15"/>
      <c r="AZK13020" s="15"/>
      <c r="AZL13020" s="15"/>
      <c r="AZM13020" s="15"/>
      <c r="AZN13020" s="15"/>
      <c r="AZO13020" s="15"/>
      <c r="AZP13020" s="15"/>
      <c r="AZQ13020" s="15"/>
      <c r="AZR13020" s="15"/>
      <c r="AZS13020" s="15"/>
      <c r="AZT13020" s="15"/>
      <c r="AZU13020" s="15"/>
      <c r="AZV13020" s="15"/>
      <c r="AZW13020" s="15"/>
      <c r="AZX13020" s="15"/>
      <c r="AZY13020" s="15"/>
      <c r="AZZ13020" s="15"/>
      <c r="BAA13020" s="15"/>
      <c r="BAB13020" s="15"/>
      <c r="BAC13020" s="15"/>
      <c r="BAD13020" s="15"/>
      <c r="BAE13020" s="15"/>
      <c r="BAF13020" s="15"/>
      <c r="BAG13020" s="15"/>
      <c r="BAH13020" s="15"/>
      <c r="BAI13020" s="15"/>
      <c r="BAJ13020" s="15"/>
      <c r="BAK13020" s="15"/>
      <c r="BAL13020" s="15"/>
      <c r="BAM13020" s="15"/>
      <c r="BAN13020" s="15"/>
      <c r="BAO13020" s="15"/>
      <c r="BAP13020" s="15"/>
      <c r="BAQ13020" s="15"/>
      <c r="BAR13020" s="15"/>
      <c r="BAS13020" s="15"/>
      <c r="BAT13020" s="15"/>
      <c r="BAU13020" s="15"/>
      <c r="BAV13020" s="15"/>
      <c r="BAW13020" s="15"/>
      <c r="BAX13020" s="15"/>
      <c r="BAY13020" s="15"/>
      <c r="BAZ13020" s="15"/>
      <c r="BBA13020" s="15"/>
      <c r="BBB13020" s="15"/>
      <c r="BBC13020" s="15"/>
      <c r="BBD13020" s="15"/>
      <c r="BBE13020" s="15"/>
      <c r="BBF13020" s="15"/>
      <c r="BBG13020" s="15"/>
      <c r="BBH13020" s="15"/>
      <c r="BBI13020" s="15"/>
      <c r="BBJ13020" s="15"/>
      <c r="BBK13020" s="15"/>
      <c r="BBL13020" s="15"/>
      <c r="BBM13020" s="15"/>
      <c r="BBN13020" s="15"/>
      <c r="BBO13020" s="15"/>
      <c r="BBP13020" s="15"/>
      <c r="BBQ13020" s="15"/>
      <c r="BBR13020" s="15"/>
      <c r="BBS13020" s="15"/>
      <c r="BBT13020" s="15"/>
      <c r="BBU13020" s="15"/>
      <c r="BBV13020" s="15"/>
      <c r="BBW13020" s="15"/>
      <c r="BBX13020" s="15"/>
      <c r="BBY13020" s="15"/>
      <c r="BBZ13020" s="15"/>
      <c r="BCA13020" s="15"/>
      <c r="BCB13020" s="15"/>
      <c r="BCC13020" s="15"/>
      <c r="BCD13020" s="15"/>
      <c r="BCE13020" s="15"/>
      <c r="BCF13020" s="15"/>
      <c r="BCG13020" s="15"/>
      <c r="BCH13020" s="15"/>
      <c r="BCI13020" s="15"/>
      <c r="BCJ13020" s="15"/>
      <c r="BCK13020" s="15"/>
      <c r="BCL13020" s="15"/>
      <c r="BCM13020" s="15"/>
      <c r="BCN13020" s="15"/>
      <c r="BCO13020" s="15"/>
      <c r="BCP13020" s="15"/>
      <c r="BCQ13020" s="15"/>
      <c r="BCR13020" s="15"/>
      <c r="BCS13020" s="15"/>
      <c r="BCT13020" s="15"/>
      <c r="BCU13020" s="15"/>
      <c r="BCV13020" s="15"/>
      <c r="BCW13020" s="15"/>
      <c r="BCX13020" s="15"/>
      <c r="BCY13020" s="15"/>
      <c r="BCZ13020" s="15"/>
      <c r="BDA13020" s="15"/>
      <c r="BDB13020" s="15"/>
      <c r="BDC13020" s="15"/>
      <c r="BDD13020" s="15"/>
      <c r="BDE13020" s="15"/>
      <c r="BDF13020" s="15"/>
      <c r="BDG13020" s="15"/>
      <c r="BDH13020" s="15"/>
      <c r="BDI13020" s="15"/>
      <c r="BDJ13020" s="15"/>
      <c r="BDK13020" s="15"/>
      <c r="BDL13020" s="15"/>
      <c r="BDM13020" s="15"/>
      <c r="BDN13020" s="15"/>
      <c r="BDO13020" s="15"/>
      <c r="BDP13020" s="15"/>
      <c r="BDQ13020" s="15"/>
      <c r="BDR13020" s="15"/>
      <c r="BDS13020" s="15"/>
      <c r="BDT13020" s="15"/>
      <c r="BDU13020" s="15"/>
      <c r="BDV13020" s="15"/>
      <c r="BDW13020" s="15"/>
      <c r="BDX13020" s="15"/>
      <c r="BDY13020" s="15"/>
      <c r="BDZ13020" s="15"/>
      <c r="BEA13020" s="15"/>
      <c r="BEB13020" s="15"/>
      <c r="BEC13020" s="15"/>
      <c r="BED13020" s="15"/>
      <c r="BEE13020" s="15"/>
      <c r="BEF13020" s="15"/>
      <c r="BEG13020" s="15"/>
      <c r="BEH13020" s="15"/>
      <c r="BEI13020" s="15"/>
      <c r="BEJ13020" s="15"/>
      <c r="BEK13020" s="15"/>
      <c r="BEL13020" s="15"/>
      <c r="BEM13020" s="15"/>
      <c r="BEN13020" s="15"/>
      <c r="BEO13020" s="15"/>
      <c r="BEP13020" s="15"/>
      <c r="BEQ13020" s="15"/>
      <c r="BER13020" s="15"/>
      <c r="BES13020" s="15"/>
      <c r="BET13020" s="15"/>
      <c r="BEU13020" s="15"/>
      <c r="BEV13020" s="15"/>
      <c r="BEW13020" s="15"/>
      <c r="BEX13020" s="15"/>
      <c r="BEY13020" s="15"/>
      <c r="BEZ13020" s="15"/>
      <c r="BFA13020" s="15"/>
      <c r="BFB13020" s="15"/>
      <c r="BFC13020" s="15"/>
      <c r="BFD13020" s="15"/>
      <c r="BFE13020" s="15"/>
      <c r="BFF13020" s="15"/>
      <c r="BFG13020" s="15"/>
      <c r="BFH13020" s="15"/>
      <c r="BFI13020" s="15"/>
      <c r="BFJ13020" s="15"/>
      <c r="BFK13020" s="15"/>
      <c r="BFL13020" s="15"/>
      <c r="BFM13020" s="15"/>
      <c r="BFN13020" s="15"/>
      <c r="BFO13020" s="15"/>
      <c r="BFP13020" s="15"/>
      <c r="BFQ13020" s="15"/>
      <c r="BFR13020" s="15"/>
      <c r="BFS13020" s="15"/>
      <c r="BFT13020" s="15"/>
      <c r="BFU13020" s="15"/>
      <c r="BFV13020" s="15"/>
      <c r="BFW13020" s="15"/>
      <c r="BFX13020" s="15"/>
      <c r="BFY13020" s="15"/>
      <c r="BFZ13020" s="15"/>
      <c r="BGA13020" s="15"/>
      <c r="BGB13020" s="15"/>
      <c r="BGC13020" s="15"/>
      <c r="BGD13020" s="15"/>
      <c r="BGE13020" s="15"/>
      <c r="BGF13020" s="15"/>
      <c r="BGG13020" s="15"/>
      <c r="BGH13020" s="15"/>
      <c r="BGI13020" s="15"/>
      <c r="BGJ13020" s="15"/>
      <c r="BGK13020" s="15"/>
      <c r="BGL13020" s="15"/>
      <c r="BGM13020" s="15"/>
      <c r="BGN13020" s="15"/>
      <c r="BGO13020" s="15"/>
      <c r="BGP13020" s="15"/>
      <c r="BGQ13020" s="15"/>
      <c r="BGR13020" s="15"/>
      <c r="BGS13020" s="15"/>
      <c r="BGT13020" s="15"/>
      <c r="BGU13020" s="15"/>
      <c r="BGV13020" s="15"/>
      <c r="BGW13020" s="15"/>
      <c r="BGX13020" s="15"/>
      <c r="BGY13020" s="15"/>
      <c r="BGZ13020" s="15"/>
      <c r="BHA13020" s="15"/>
      <c r="BHB13020" s="15"/>
      <c r="BHC13020" s="15"/>
      <c r="BHD13020" s="15"/>
      <c r="BHE13020" s="15"/>
      <c r="BHF13020" s="15"/>
      <c r="BHG13020" s="15"/>
      <c r="BHH13020" s="15"/>
      <c r="BHI13020" s="15"/>
      <c r="BHJ13020" s="15"/>
      <c r="BHK13020" s="15"/>
      <c r="BHL13020" s="15"/>
      <c r="BHM13020" s="15"/>
      <c r="BHN13020" s="15"/>
      <c r="BHO13020" s="15"/>
      <c r="BHP13020" s="15"/>
      <c r="BHQ13020" s="15"/>
      <c r="BHR13020" s="15"/>
      <c r="BHS13020" s="15"/>
      <c r="BHT13020" s="15"/>
      <c r="BHU13020" s="15"/>
      <c r="BHV13020" s="15"/>
      <c r="BHW13020" s="15"/>
      <c r="BHX13020" s="15"/>
      <c r="BHY13020" s="15"/>
      <c r="BHZ13020" s="15"/>
      <c r="BIA13020" s="15"/>
      <c r="BIB13020" s="15"/>
      <c r="BIC13020" s="15"/>
      <c r="BID13020" s="15"/>
      <c r="BIE13020" s="15"/>
      <c r="BIF13020" s="15"/>
      <c r="BIG13020" s="15"/>
      <c r="BIH13020" s="15"/>
      <c r="BII13020" s="15"/>
      <c r="BIJ13020" s="15"/>
      <c r="BIK13020" s="15"/>
      <c r="BIL13020" s="15"/>
      <c r="BIM13020" s="15"/>
      <c r="BIN13020" s="15"/>
      <c r="BIO13020" s="15"/>
      <c r="BIP13020" s="15"/>
      <c r="BIQ13020" s="15"/>
      <c r="BIR13020" s="15"/>
      <c r="BIS13020" s="15"/>
      <c r="BIT13020" s="15"/>
      <c r="BIU13020" s="15"/>
      <c r="BIV13020" s="15"/>
      <c r="BIW13020" s="15"/>
      <c r="BIX13020" s="15"/>
      <c r="BIY13020" s="15"/>
      <c r="BIZ13020" s="15"/>
      <c r="BJA13020" s="15"/>
      <c r="BJB13020" s="15"/>
      <c r="BJC13020" s="15"/>
      <c r="BJD13020" s="15"/>
      <c r="BJE13020" s="15"/>
      <c r="BJF13020" s="15"/>
      <c r="BJG13020" s="15"/>
      <c r="BJH13020" s="15"/>
      <c r="BJI13020" s="15"/>
      <c r="BJJ13020" s="15"/>
      <c r="BJK13020" s="15"/>
      <c r="BJL13020" s="15"/>
      <c r="BJM13020" s="15"/>
      <c r="BJN13020" s="15"/>
      <c r="BJO13020" s="15"/>
      <c r="BJP13020" s="15"/>
      <c r="BJQ13020" s="15"/>
      <c r="BJR13020" s="15"/>
      <c r="BJS13020" s="15"/>
      <c r="BJT13020" s="15"/>
      <c r="BJU13020" s="15"/>
      <c r="BJV13020" s="15"/>
      <c r="BJW13020" s="15"/>
      <c r="BJX13020" s="15"/>
      <c r="BJY13020" s="15"/>
      <c r="BJZ13020" s="15"/>
      <c r="BKA13020" s="15"/>
      <c r="BKB13020" s="15"/>
      <c r="BKC13020" s="15"/>
      <c r="BKD13020" s="15"/>
      <c r="BKE13020" s="15"/>
      <c r="BKF13020" s="15"/>
      <c r="BKG13020" s="15"/>
      <c r="BKH13020" s="15"/>
      <c r="BKI13020" s="15"/>
      <c r="BKJ13020" s="15"/>
      <c r="BKK13020" s="15"/>
      <c r="BKL13020" s="15"/>
      <c r="BKM13020" s="15"/>
      <c r="BKN13020" s="15"/>
      <c r="BKO13020" s="15"/>
      <c r="BKP13020" s="15"/>
      <c r="BKQ13020" s="15"/>
      <c r="BKR13020" s="15"/>
      <c r="BKS13020" s="15"/>
      <c r="BKT13020" s="15"/>
      <c r="BKU13020" s="15"/>
      <c r="BKV13020" s="15"/>
      <c r="BKW13020" s="15"/>
      <c r="BKX13020" s="15"/>
      <c r="BKY13020" s="15"/>
      <c r="BKZ13020" s="15"/>
      <c r="BLA13020" s="15"/>
      <c r="BLB13020" s="15"/>
      <c r="BLC13020" s="15"/>
      <c r="BLD13020" s="15"/>
      <c r="BLE13020" s="15"/>
      <c r="BLF13020" s="15"/>
      <c r="BLG13020" s="15"/>
      <c r="BLH13020" s="15"/>
      <c r="BLI13020" s="15"/>
      <c r="BLJ13020" s="15"/>
      <c r="BLK13020" s="15"/>
      <c r="BLL13020" s="15"/>
      <c r="BLM13020" s="15"/>
      <c r="BLN13020" s="15"/>
      <c r="BLO13020" s="15"/>
      <c r="BLP13020" s="15"/>
      <c r="BLQ13020" s="15"/>
      <c r="BLR13020" s="15"/>
      <c r="BLS13020" s="15"/>
      <c r="BLT13020" s="15"/>
      <c r="BLU13020" s="15"/>
      <c r="BLV13020" s="15"/>
      <c r="BLW13020" s="15"/>
      <c r="BLX13020" s="15"/>
      <c r="BLY13020" s="15"/>
      <c r="BLZ13020" s="15"/>
      <c r="BMA13020" s="15"/>
      <c r="BMB13020" s="15"/>
      <c r="BMC13020" s="15"/>
      <c r="BMD13020" s="15"/>
      <c r="BME13020" s="15"/>
      <c r="BMF13020" s="15"/>
      <c r="BMG13020" s="15"/>
      <c r="BMH13020" s="15"/>
      <c r="BMI13020" s="15"/>
      <c r="BMJ13020" s="15"/>
      <c r="BMK13020" s="15"/>
      <c r="BML13020" s="15"/>
      <c r="BMM13020" s="15"/>
      <c r="BMN13020" s="15"/>
      <c r="BMO13020" s="15"/>
      <c r="BMP13020" s="15"/>
      <c r="BMQ13020" s="15"/>
      <c r="BMR13020" s="15"/>
      <c r="BMS13020" s="15"/>
      <c r="BMT13020" s="15"/>
      <c r="BMU13020" s="15"/>
      <c r="BMV13020" s="15"/>
      <c r="BMW13020" s="15"/>
      <c r="BMX13020" s="15"/>
      <c r="BMY13020" s="15"/>
      <c r="BMZ13020" s="15"/>
      <c r="BNA13020" s="15"/>
      <c r="BNB13020" s="15"/>
      <c r="BNC13020" s="15"/>
      <c r="BND13020" s="15"/>
      <c r="BNE13020" s="15"/>
      <c r="BNF13020" s="15"/>
      <c r="BNG13020" s="15"/>
      <c r="BNH13020" s="15"/>
      <c r="BNI13020" s="15"/>
      <c r="BNJ13020" s="15"/>
      <c r="BNK13020" s="15"/>
      <c r="BNL13020" s="15"/>
      <c r="BNM13020" s="15"/>
      <c r="BNN13020" s="15"/>
      <c r="BNO13020" s="15"/>
      <c r="BNP13020" s="15"/>
      <c r="BNQ13020" s="15"/>
      <c r="BNR13020" s="15"/>
      <c r="BNS13020" s="15"/>
      <c r="BNT13020" s="15"/>
      <c r="BNU13020" s="15"/>
      <c r="BNV13020" s="15"/>
      <c r="BNW13020" s="15"/>
      <c r="BNX13020" s="15"/>
      <c r="BNY13020" s="15"/>
      <c r="BNZ13020" s="15"/>
      <c r="BOA13020" s="15"/>
      <c r="BOB13020" s="15"/>
      <c r="BOC13020" s="15"/>
      <c r="BOD13020" s="15"/>
      <c r="BOE13020" s="15"/>
      <c r="BOF13020" s="15"/>
      <c r="BOG13020" s="15"/>
      <c r="BOH13020" s="15"/>
      <c r="BOI13020" s="15"/>
      <c r="BOJ13020" s="15"/>
      <c r="BOK13020" s="15"/>
      <c r="BOL13020" s="15"/>
      <c r="BOM13020" s="15"/>
      <c r="BON13020" s="15"/>
      <c r="BOO13020" s="15"/>
      <c r="BOP13020" s="15"/>
      <c r="BOQ13020" s="15"/>
      <c r="BOR13020" s="15"/>
      <c r="BOS13020" s="15"/>
      <c r="BOT13020" s="15"/>
      <c r="BOU13020" s="15"/>
      <c r="BOV13020" s="15"/>
      <c r="BOW13020" s="15"/>
      <c r="BOX13020" s="15"/>
      <c r="BOY13020" s="15"/>
      <c r="BOZ13020" s="15"/>
      <c r="BPA13020" s="15"/>
      <c r="BPB13020" s="15"/>
      <c r="BPC13020" s="15"/>
      <c r="BPD13020" s="15"/>
      <c r="BPE13020" s="15"/>
      <c r="BPF13020" s="15"/>
      <c r="BPG13020" s="15"/>
      <c r="BPH13020" s="15"/>
      <c r="BPI13020" s="15"/>
      <c r="BPJ13020" s="15"/>
      <c r="BPK13020" s="15"/>
      <c r="BPL13020" s="15"/>
      <c r="BPM13020" s="15"/>
      <c r="BPN13020" s="15"/>
      <c r="BPO13020" s="15"/>
      <c r="BPP13020" s="15"/>
      <c r="BPQ13020" s="15"/>
      <c r="BPR13020" s="15"/>
      <c r="BPS13020" s="15"/>
      <c r="BPT13020" s="15"/>
      <c r="BPU13020" s="15"/>
      <c r="BPV13020" s="15"/>
      <c r="BPW13020" s="15"/>
      <c r="BPX13020" s="15"/>
      <c r="BPY13020" s="15"/>
      <c r="BPZ13020" s="15"/>
      <c r="BQA13020" s="15"/>
      <c r="BQB13020" s="15"/>
      <c r="BQC13020" s="15"/>
      <c r="BQD13020" s="15"/>
      <c r="BQE13020" s="15"/>
      <c r="BQF13020" s="15"/>
      <c r="BQG13020" s="15"/>
      <c r="BQH13020" s="15"/>
      <c r="BQI13020" s="15"/>
      <c r="BQJ13020" s="15"/>
      <c r="BQK13020" s="15"/>
      <c r="BQL13020" s="15"/>
      <c r="BQM13020" s="15"/>
      <c r="BQN13020" s="15"/>
      <c r="BQO13020" s="15"/>
      <c r="BQP13020" s="15"/>
      <c r="BQQ13020" s="15"/>
      <c r="BQR13020" s="15"/>
      <c r="BQS13020" s="15"/>
      <c r="BQT13020" s="15"/>
      <c r="BQU13020" s="15"/>
      <c r="BQV13020" s="15"/>
      <c r="BQW13020" s="15"/>
      <c r="BQX13020" s="15"/>
      <c r="BQY13020" s="15"/>
      <c r="BQZ13020" s="15"/>
      <c r="BRA13020" s="15"/>
      <c r="BRB13020" s="15"/>
      <c r="BRC13020" s="15"/>
      <c r="BRD13020" s="15"/>
      <c r="BRE13020" s="15"/>
      <c r="BRF13020" s="15"/>
      <c r="BRG13020" s="15"/>
      <c r="BRH13020" s="15"/>
      <c r="BRI13020" s="15"/>
      <c r="BRJ13020" s="15"/>
      <c r="BRK13020" s="15"/>
      <c r="BRL13020" s="15"/>
      <c r="BRM13020" s="15"/>
      <c r="BRN13020" s="15"/>
      <c r="BRO13020" s="15"/>
      <c r="BRP13020" s="15"/>
      <c r="BRQ13020" s="15"/>
      <c r="BRR13020" s="15"/>
      <c r="BRS13020" s="15"/>
      <c r="BRT13020" s="15"/>
      <c r="BRU13020" s="15"/>
      <c r="BRV13020" s="15"/>
      <c r="BRW13020" s="15"/>
      <c r="BRX13020" s="15"/>
      <c r="BRY13020" s="15"/>
      <c r="BRZ13020" s="15"/>
      <c r="BSA13020" s="15"/>
      <c r="BSB13020" s="15"/>
      <c r="BSC13020" s="15"/>
      <c r="BSD13020" s="15"/>
      <c r="BSE13020" s="15"/>
      <c r="BSF13020" s="15"/>
      <c r="BSG13020" s="15"/>
      <c r="BSH13020" s="15"/>
      <c r="BSI13020" s="15"/>
      <c r="BSJ13020" s="15"/>
      <c r="BSK13020" s="15"/>
      <c r="BSL13020" s="15"/>
      <c r="BSM13020" s="15"/>
      <c r="BSN13020" s="15"/>
      <c r="BSO13020" s="15"/>
      <c r="BSP13020" s="15"/>
      <c r="BSQ13020" s="15"/>
      <c r="BSR13020" s="15"/>
      <c r="BSS13020" s="15"/>
      <c r="BST13020" s="15"/>
      <c r="BSU13020" s="15"/>
      <c r="BSV13020" s="15"/>
      <c r="BSW13020" s="15"/>
      <c r="BSX13020" s="15"/>
      <c r="BSY13020" s="15"/>
      <c r="BSZ13020" s="15"/>
      <c r="BTA13020" s="15"/>
      <c r="BTB13020" s="15"/>
      <c r="BTC13020" s="15"/>
      <c r="BTD13020" s="15"/>
      <c r="BTE13020" s="15"/>
      <c r="BTF13020" s="15"/>
      <c r="BTG13020" s="15"/>
      <c r="BTH13020" s="15"/>
      <c r="BTI13020" s="15"/>
      <c r="BTJ13020" s="15"/>
      <c r="BTK13020" s="15"/>
      <c r="BTL13020" s="15"/>
      <c r="BTM13020" s="15"/>
      <c r="BTN13020" s="15"/>
      <c r="BTO13020" s="15"/>
      <c r="BTP13020" s="15"/>
      <c r="BTQ13020" s="15"/>
      <c r="BTR13020" s="15"/>
      <c r="BTS13020" s="15"/>
      <c r="BTT13020" s="15"/>
      <c r="BTU13020" s="15"/>
      <c r="BTV13020" s="15"/>
      <c r="BTW13020" s="15"/>
      <c r="BTX13020" s="15"/>
      <c r="BTY13020" s="15"/>
      <c r="BTZ13020" s="15"/>
      <c r="BUA13020" s="15"/>
      <c r="BUB13020" s="15"/>
      <c r="BUC13020" s="15"/>
      <c r="BUD13020" s="15"/>
      <c r="BUE13020" s="15"/>
      <c r="BUF13020" s="15"/>
      <c r="BUG13020" s="15"/>
      <c r="BUH13020" s="15"/>
      <c r="BUI13020" s="15"/>
      <c r="BUJ13020" s="15"/>
      <c r="BUK13020" s="15"/>
      <c r="BUL13020" s="15"/>
      <c r="BUM13020" s="15"/>
      <c r="BUN13020" s="15"/>
      <c r="BUO13020" s="15"/>
      <c r="BUP13020" s="15"/>
      <c r="BUQ13020" s="15"/>
      <c r="BUR13020" s="15"/>
      <c r="BUS13020" s="15"/>
      <c r="BUT13020" s="15"/>
      <c r="BUU13020" s="15"/>
      <c r="BUV13020" s="15"/>
      <c r="BUW13020" s="15"/>
      <c r="BUX13020" s="15"/>
      <c r="BUY13020" s="15"/>
      <c r="BUZ13020" s="15"/>
      <c r="BVA13020" s="15"/>
      <c r="BVB13020" s="15"/>
      <c r="BVC13020" s="15"/>
      <c r="BVD13020" s="15"/>
      <c r="BVE13020" s="15"/>
      <c r="BVF13020" s="15"/>
      <c r="BVG13020" s="15"/>
      <c r="BVH13020" s="15"/>
      <c r="BVI13020" s="15"/>
      <c r="BVJ13020" s="15"/>
      <c r="BVK13020" s="15"/>
      <c r="BVL13020" s="15"/>
      <c r="BVM13020" s="15"/>
      <c r="BVN13020" s="15"/>
      <c r="BVO13020" s="15"/>
      <c r="BVP13020" s="15"/>
      <c r="BVQ13020" s="15"/>
      <c r="BVR13020" s="15"/>
      <c r="BVS13020" s="15"/>
      <c r="BVT13020" s="15"/>
      <c r="BVU13020" s="15"/>
      <c r="BVV13020" s="15"/>
      <c r="BVW13020" s="15"/>
      <c r="BVX13020" s="15"/>
      <c r="BVY13020" s="15"/>
      <c r="BVZ13020" s="15"/>
      <c r="BWA13020" s="15"/>
      <c r="BWB13020" s="15"/>
      <c r="BWC13020" s="15"/>
      <c r="BWD13020" s="15"/>
      <c r="BWE13020" s="15"/>
      <c r="BWF13020" s="15"/>
      <c r="BWG13020" s="15"/>
      <c r="BWH13020" s="15"/>
      <c r="BWI13020" s="15"/>
      <c r="BWJ13020" s="15"/>
      <c r="BWK13020" s="15"/>
      <c r="BWL13020" s="15"/>
      <c r="BWM13020" s="15"/>
      <c r="BWN13020" s="15"/>
      <c r="BWO13020" s="15"/>
      <c r="BWP13020" s="15"/>
      <c r="BWQ13020" s="15"/>
      <c r="BWR13020" s="15"/>
      <c r="BWS13020" s="15"/>
      <c r="BWT13020" s="15"/>
      <c r="BWU13020" s="15"/>
      <c r="BWV13020" s="15"/>
      <c r="BWW13020" s="15"/>
      <c r="BWX13020" s="15"/>
      <c r="BWY13020" s="15"/>
      <c r="BWZ13020" s="15"/>
      <c r="BXA13020" s="15"/>
      <c r="BXB13020" s="15"/>
      <c r="BXC13020" s="15"/>
      <c r="BXD13020" s="15"/>
      <c r="BXE13020" s="15"/>
      <c r="BXF13020" s="15"/>
      <c r="BXG13020" s="15"/>
      <c r="BXH13020" s="15"/>
      <c r="BXI13020" s="15"/>
      <c r="BXJ13020" s="15"/>
      <c r="BXK13020" s="15"/>
      <c r="BXL13020" s="15"/>
      <c r="BXM13020" s="15"/>
      <c r="BXN13020" s="15"/>
      <c r="BXO13020" s="15"/>
      <c r="BXP13020" s="15"/>
      <c r="BXQ13020" s="15"/>
      <c r="BXR13020" s="15"/>
      <c r="BXS13020" s="15"/>
      <c r="BXT13020" s="15"/>
      <c r="BXU13020" s="15"/>
      <c r="BXV13020" s="15"/>
      <c r="BXW13020" s="15"/>
      <c r="BXX13020" s="15"/>
      <c r="BXY13020" s="15"/>
      <c r="BXZ13020" s="15"/>
      <c r="BYA13020" s="15"/>
      <c r="BYB13020" s="15"/>
      <c r="BYC13020" s="15"/>
      <c r="BYD13020" s="15"/>
      <c r="BYE13020" s="15"/>
      <c r="BYF13020" s="15"/>
      <c r="BYG13020" s="15"/>
      <c r="BYH13020" s="15"/>
      <c r="BYI13020" s="15"/>
      <c r="BYJ13020" s="15"/>
      <c r="BYK13020" s="15"/>
      <c r="BYL13020" s="15"/>
      <c r="BYM13020" s="15"/>
      <c r="BYN13020" s="15"/>
      <c r="BYO13020" s="15"/>
      <c r="BYP13020" s="15"/>
      <c r="BYQ13020" s="15"/>
      <c r="BYR13020" s="15"/>
      <c r="BYS13020" s="15"/>
      <c r="BYT13020" s="15"/>
      <c r="BYU13020" s="15"/>
      <c r="BYV13020" s="15"/>
      <c r="BYW13020" s="15"/>
      <c r="BYX13020" s="15"/>
      <c r="BYY13020" s="15"/>
      <c r="BYZ13020" s="15"/>
      <c r="BZA13020" s="15"/>
      <c r="BZB13020" s="15"/>
      <c r="BZC13020" s="15"/>
      <c r="BZD13020" s="15"/>
      <c r="BZE13020" s="15"/>
      <c r="BZF13020" s="15"/>
      <c r="BZG13020" s="15"/>
      <c r="BZH13020" s="15"/>
      <c r="BZI13020" s="15"/>
      <c r="BZJ13020" s="15"/>
      <c r="BZK13020" s="15"/>
      <c r="BZL13020" s="15"/>
      <c r="BZM13020" s="15"/>
      <c r="BZN13020" s="15"/>
      <c r="BZO13020" s="15"/>
      <c r="BZP13020" s="15"/>
      <c r="BZQ13020" s="15"/>
      <c r="BZR13020" s="15"/>
      <c r="BZS13020" s="15"/>
      <c r="BZT13020" s="15"/>
      <c r="BZU13020" s="15"/>
      <c r="BZV13020" s="15"/>
      <c r="BZW13020" s="15"/>
      <c r="BZX13020" s="15"/>
      <c r="BZY13020" s="15"/>
      <c r="BZZ13020" s="15"/>
      <c r="CAA13020" s="15"/>
      <c r="CAB13020" s="15"/>
      <c r="CAC13020" s="15"/>
      <c r="CAD13020" s="15"/>
      <c r="CAE13020" s="15"/>
      <c r="CAF13020" s="15"/>
      <c r="CAG13020" s="15"/>
      <c r="CAH13020" s="15"/>
      <c r="CAI13020" s="15"/>
      <c r="CAJ13020" s="15"/>
      <c r="CAK13020" s="15"/>
      <c r="CAL13020" s="15"/>
      <c r="CAM13020" s="15"/>
      <c r="CAN13020" s="15"/>
      <c r="CAO13020" s="15"/>
      <c r="CAP13020" s="15"/>
      <c r="CAQ13020" s="15"/>
      <c r="CAR13020" s="15"/>
      <c r="CAS13020" s="15"/>
      <c r="CAT13020" s="15"/>
      <c r="CAU13020" s="15"/>
      <c r="CAV13020" s="15"/>
      <c r="CAW13020" s="15"/>
      <c r="CAX13020" s="15"/>
      <c r="CAY13020" s="15"/>
      <c r="CAZ13020" s="15"/>
      <c r="CBA13020" s="15"/>
      <c r="CBB13020" s="15"/>
      <c r="CBC13020" s="15"/>
      <c r="CBD13020" s="15"/>
      <c r="CBE13020" s="15"/>
      <c r="CBF13020" s="15"/>
      <c r="CBG13020" s="15"/>
      <c r="CBH13020" s="15"/>
      <c r="CBI13020" s="15"/>
      <c r="CBJ13020" s="15"/>
      <c r="CBK13020" s="15"/>
      <c r="CBL13020" s="15"/>
      <c r="CBM13020" s="15"/>
      <c r="CBN13020" s="15"/>
      <c r="CBO13020" s="15"/>
      <c r="CBP13020" s="15"/>
      <c r="CBQ13020" s="15"/>
      <c r="CBR13020" s="15"/>
      <c r="CBS13020" s="15"/>
      <c r="CBT13020" s="15"/>
      <c r="CBU13020" s="15"/>
      <c r="CBV13020" s="15"/>
      <c r="CBW13020" s="15"/>
      <c r="CBX13020" s="15"/>
      <c r="CBY13020" s="15"/>
      <c r="CBZ13020" s="15"/>
      <c r="CCA13020" s="15"/>
      <c r="CCB13020" s="15"/>
      <c r="CCC13020" s="15"/>
      <c r="CCD13020" s="15"/>
      <c r="CCE13020" s="15"/>
      <c r="CCF13020" s="15"/>
      <c r="CCG13020" s="15"/>
      <c r="CCH13020" s="15"/>
      <c r="CCI13020" s="15"/>
      <c r="CCJ13020" s="15"/>
      <c r="CCK13020" s="15"/>
      <c r="CCL13020" s="15"/>
      <c r="CCM13020" s="15"/>
      <c r="CCN13020" s="15"/>
      <c r="CCO13020" s="15"/>
      <c r="CCP13020" s="15"/>
      <c r="CCQ13020" s="15"/>
      <c r="CCR13020" s="15"/>
      <c r="CCS13020" s="15"/>
      <c r="CCT13020" s="15"/>
      <c r="CCU13020" s="15"/>
      <c r="CCV13020" s="15"/>
      <c r="CCW13020" s="15"/>
      <c r="CCX13020" s="15"/>
      <c r="CCY13020" s="15"/>
      <c r="CCZ13020" s="15"/>
      <c r="CDA13020" s="15"/>
      <c r="CDB13020" s="15"/>
      <c r="CDC13020" s="15"/>
      <c r="CDD13020" s="15"/>
      <c r="CDE13020" s="15"/>
      <c r="CDF13020" s="15"/>
      <c r="CDG13020" s="15"/>
      <c r="CDH13020" s="15"/>
      <c r="CDI13020" s="15"/>
      <c r="CDJ13020" s="15"/>
      <c r="CDK13020" s="15"/>
      <c r="CDL13020" s="15"/>
      <c r="CDM13020" s="15"/>
      <c r="CDN13020" s="15"/>
      <c r="CDO13020" s="15"/>
      <c r="CDP13020" s="15"/>
      <c r="CDQ13020" s="15"/>
      <c r="CDR13020" s="15"/>
      <c r="CDS13020" s="15"/>
      <c r="CDT13020" s="15"/>
      <c r="CDU13020" s="15"/>
      <c r="CDV13020" s="15"/>
      <c r="CDW13020" s="15"/>
      <c r="CDX13020" s="15"/>
      <c r="CDY13020" s="15"/>
      <c r="CDZ13020" s="15"/>
      <c r="CEA13020" s="15"/>
      <c r="CEB13020" s="15"/>
      <c r="CEC13020" s="15"/>
      <c r="CED13020" s="15"/>
      <c r="CEE13020" s="15"/>
      <c r="CEF13020" s="15"/>
      <c r="CEG13020" s="15"/>
      <c r="CEH13020" s="15"/>
      <c r="CEI13020" s="15"/>
      <c r="CEJ13020" s="15"/>
      <c r="CEK13020" s="15"/>
      <c r="CEL13020" s="15"/>
      <c r="CEM13020" s="15"/>
      <c r="CEN13020" s="15"/>
      <c r="CEO13020" s="15"/>
      <c r="CEP13020" s="15"/>
      <c r="CEQ13020" s="15"/>
      <c r="CER13020" s="15"/>
      <c r="CES13020" s="15"/>
      <c r="CET13020" s="15"/>
      <c r="CEU13020" s="15"/>
      <c r="CEV13020" s="15"/>
      <c r="CEW13020" s="15"/>
      <c r="CEX13020" s="15"/>
      <c r="CEY13020" s="15"/>
      <c r="CEZ13020" s="15"/>
      <c r="CFA13020" s="15"/>
      <c r="CFB13020" s="15"/>
      <c r="CFC13020" s="15"/>
      <c r="CFD13020" s="15"/>
      <c r="CFE13020" s="15"/>
      <c r="CFF13020" s="15"/>
      <c r="CFG13020" s="15"/>
      <c r="CFH13020" s="15"/>
      <c r="CFI13020" s="15"/>
      <c r="CFJ13020" s="15"/>
      <c r="CFK13020" s="15"/>
      <c r="CFL13020" s="15"/>
      <c r="CFM13020" s="15"/>
      <c r="CFN13020" s="15"/>
      <c r="CFO13020" s="15"/>
      <c r="CFP13020" s="15"/>
      <c r="CFQ13020" s="15"/>
      <c r="CFR13020" s="15"/>
      <c r="CFS13020" s="15"/>
      <c r="CFT13020" s="15"/>
      <c r="CFU13020" s="15"/>
      <c r="CFV13020" s="15"/>
      <c r="CFW13020" s="15"/>
      <c r="CFX13020" s="15"/>
      <c r="CFY13020" s="15"/>
      <c r="CFZ13020" s="15"/>
      <c r="CGA13020" s="15"/>
      <c r="CGB13020" s="15"/>
      <c r="CGC13020" s="15"/>
      <c r="CGD13020" s="15"/>
      <c r="CGE13020" s="15"/>
      <c r="CGF13020" s="15"/>
      <c r="CGG13020" s="15"/>
      <c r="CGH13020" s="15"/>
      <c r="CGI13020" s="15"/>
      <c r="CGJ13020" s="15"/>
      <c r="CGK13020" s="15"/>
      <c r="CGL13020" s="15"/>
      <c r="CGM13020" s="15"/>
      <c r="CGN13020" s="15"/>
      <c r="CGO13020" s="15"/>
      <c r="CGP13020" s="15"/>
      <c r="CGQ13020" s="15"/>
      <c r="CGR13020" s="15"/>
      <c r="CGS13020" s="15"/>
      <c r="CGT13020" s="15"/>
      <c r="CGU13020" s="15"/>
      <c r="CGV13020" s="15"/>
      <c r="CGW13020" s="15"/>
      <c r="CGX13020" s="15"/>
      <c r="CGY13020" s="15"/>
      <c r="CGZ13020" s="15"/>
      <c r="CHA13020" s="15"/>
      <c r="CHB13020" s="15"/>
      <c r="CHC13020" s="15"/>
      <c r="CHD13020" s="15"/>
      <c r="CHE13020" s="15"/>
      <c r="CHF13020" s="15"/>
      <c r="CHG13020" s="15"/>
      <c r="CHH13020" s="15"/>
      <c r="CHI13020" s="15"/>
      <c r="CHJ13020" s="15"/>
      <c r="CHK13020" s="15"/>
      <c r="CHL13020" s="15"/>
      <c r="CHM13020" s="15"/>
      <c r="CHN13020" s="15"/>
      <c r="CHO13020" s="15"/>
      <c r="CHP13020" s="15"/>
      <c r="CHQ13020" s="15"/>
      <c r="CHR13020" s="15"/>
      <c r="CHS13020" s="15"/>
      <c r="CHT13020" s="15"/>
      <c r="CHU13020" s="15"/>
      <c r="CHV13020" s="15"/>
      <c r="CHW13020" s="15"/>
      <c r="CHX13020" s="15"/>
      <c r="CHY13020" s="15"/>
      <c r="CHZ13020" s="15"/>
      <c r="CIA13020" s="15"/>
      <c r="CIB13020" s="15"/>
      <c r="CIC13020" s="15"/>
      <c r="CID13020" s="15"/>
      <c r="CIE13020" s="15"/>
      <c r="CIF13020" s="15"/>
      <c r="CIG13020" s="15"/>
      <c r="CIH13020" s="15"/>
      <c r="CII13020" s="15"/>
      <c r="CIJ13020" s="15"/>
      <c r="CIK13020" s="15"/>
      <c r="CIL13020" s="15"/>
      <c r="CIM13020" s="15"/>
      <c r="CIN13020" s="15"/>
      <c r="CIO13020" s="15"/>
      <c r="CIP13020" s="15"/>
      <c r="CIQ13020" s="15"/>
      <c r="CIR13020" s="15"/>
      <c r="CIS13020" s="15"/>
      <c r="CIT13020" s="15"/>
      <c r="CIU13020" s="15"/>
      <c r="CIV13020" s="15"/>
      <c r="CIW13020" s="15"/>
      <c r="CIX13020" s="15"/>
      <c r="CIY13020" s="15"/>
      <c r="CIZ13020" s="15"/>
      <c r="CJA13020" s="15"/>
      <c r="CJB13020" s="15"/>
      <c r="CJC13020" s="15"/>
      <c r="CJD13020" s="15"/>
      <c r="CJE13020" s="15"/>
      <c r="CJF13020" s="15"/>
      <c r="CJG13020" s="15"/>
      <c r="CJH13020" s="15"/>
      <c r="CJI13020" s="15"/>
      <c r="CJJ13020" s="15"/>
      <c r="CJK13020" s="15"/>
      <c r="CJL13020" s="15"/>
      <c r="CJM13020" s="15"/>
      <c r="CJN13020" s="15"/>
      <c r="CJO13020" s="15"/>
      <c r="CJP13020" s="15"/>
      <c r="CJQ13020" s="15"/>
      <c r="CJR13020" s="15"/>
      <c r="CJS13020" s="15"/>
      <c r="CJT13020" s="15"/>
      <c r="CJU13020" s="15"/>
      <c r="CJV13020" s="15"/>
      <c r="CJW13020" s="15"/>
      <c r="CJX13020" s="15"/>
      <c r="CJY13020" s="15"/>
      <c r="CJZ13020" s="15"/>
      <c r="CKA13020" s="15"/>
      <c r="CKB13020" s="15"/>
      <c r="CKC13020" s="15"/>
      <c r="CKD13020" s="15"/>
      <c r="CKE13020" s="15"/>
      <c r="CKF13020" s="15"/>
      <c r="CKG13020" s="15"/>
      <c r="CKH13020" s="15"/>
      <c r="CKI13020" s="15"/>
      <c r="CKJ13020" s="15"/>
      <c r="CKK13020" s="15"/>
      <c r="CKL13020" s="15"/>
      <c r="CKM13020" s="15"/>
      <c r="CKN13020" s="15"/>
      <c r="CKO13020" s="15"/>
      <c r="CKP13020" s="15"/>
      <c r="CKQ13020" s="15"/>
      <c r="CKR13020" s="15"/>
      <c r="CKS13020" s="15"/>
      <c r="CKT13020" s="15"/>
      <c r="CKU13020" s="15"/>
      <c r="CKV13020" s="15"/>
      <c r="CKW13020" s="15"/>
      <c r="CKX13020" s="15"/>
      <c r="CKY13020" s="15"/>
      <c r="CKZ13020" s="15"/>
      <c r="CLA13020" s="15"/>
      <c r="CLB13020" s="15"/>
      <c r="CLC13020" s="15"/>
      <c r="CLD13020" s="15"/>
      <c r="CLE13020" s="15"/>
      <c r="CLF13020" s="15"/>
      <c r="CLG13020" s="15"/>
      <c r="CLH13020" s="15"/>
      <c r="CLI13020" s="15"/>
      <c r="CLJ13020" s="15"/>
      <c r="CLK13020" s="15"/>
      <c r="CLL13020" s="15"/>
      <c r="CLM13020" s="15"/>
      <c r="CLN13020" s="15"/>
      <c r="CLO13020" s="15"/>
      <c r="CLP13020" s="15"/>
      <c r="CLQ13020" s="15"/>
      <c r="CLR13020" s="15"/>
      <c r="CLS13020" s="15"/>
      <c r="CLT13020" s="15"/>
      <c r="CLU13020" s="15"/>
      <c r="CLV13020" s="15"/>
      <c r="CLW13020" s="15"/>
      <c r="CLX13020" s="15"/>
      <c r="CLY13020" s="15"/>
      <c r="CLZ13020" s="15"/>
      <c r="CMA13020" s="15"/>
      <c r="CMB13020" s="15"/>
      <c r="CMC13020" s="15"/>
      <c r="CMD13020" s="15"/>
      <c r="CME13020" s="15"/>
      <c r="CMF13020" s="15"/>
      <c r="CMG13020" s="15"/>
      <c r="CMH13020" s="15"/>
      <c r="CMI13020" s="15"/>
      <c r="CMJ13020" s="15"/>
      <c r="CMK13020" s="15"/>
      <c r="CML13020" s="15"/>
      <c r="CMM13020" s="15"/>
      <c r="CMN13020" s="15"/>
      <c r="CMO13020" s="15"/>
      <c r="CMP13020" s="15"/>
      <c r="CMQ13020" s="15"/>
      <c r="CMR13020" s="15"/>
      <c r="CMS13020" s="15"/>
      <c r="CMT13020" s="15"/>
      <c r="CMU13020" s="15"/>
      <c r="CMV13020" s="15"/>
      <c r="CMW13020" s="15"/>
      <c r="CMX13020" s="15"/>
      <c r="CMY13020" s="15"/>
      <c r="CMZ13020" s="15"/>
      <c r="CNA13020" s="15"/>
      <c r="CNB13020" s="15"/>
      <c r="CNC13020" s="15"/>
      <c r="CND13020" s="15"/>
      <c r="CNE13020" s="15"/>
      <c r="CNF13020" s="15"/>
      <c r="CNG13020" s="15"/>
      <c r="CNH13020" s="15"/>
      <c r="CNI13020" s="15"/>
      <c r="CNJ13020" s="15"/>
      <c r="CNK13020" s="15"/>
      <c r="CNL13020" s="15"/>
      <c r="CNM13020" s="15"/>
      <c r="CNN13020" s="15"/>
      <c r="CNO13020" s="15"/>
      <c r="CNP13020" s="15"/>
      <c r="CNQ13020" s="15"/>
      <c r="CNR13020" s="15"/>
      <c r="CNS13020" s="15"/>
      <c r="CNT13020" s="15"/>
      <c r="CNU13020" s="15"/>
      <c r="CNV13020" s="15"/>
      <c r="CNW13020" s="15"/>
      <c r="CNX13020" s="15"/>
      <c r="CNY13020" s="15"/>
      <c r="CNZ13020" s="15"/>
      <c r="COA13020" s="15"/>
      <c r="COB13020" s="15"/>
      <c r="COC13020" s="15"/>
      <c r="COD13020" s="15"/>
      <c r="COE13020" s="15"/>
      <c r="COF13020" s="15"/>
      <c r="COG13020" s="15"/>
      <c r="COH13020" s="15"/>
      <c r="COI13020" s="15"/>
      <c r="COJ13020" s="15"/>
      <c r="COK13020" s="15"/>
      <c r="COL13020" s="15"/>
      <c r="COM13020" s="15"/>
      <c r="CON13020" s="15"/>
      <c r="COO13020" s="15"/>
      <c r="COP13020" s="15"/>
      <c r="COQ13020" s="15"/>
      <c r="COR13020" s="15"/>
      <c r="COS13020" s="15"/>
      <c r="COT13020" s="15"/>
      <c r="COU13020" s="15"/>
      <c r="COV13020" s="15"/>
      <c r="COW13020" s="15"/>
      <c r="COX13020" s="15"/>
      <c r="COY13020" s="15"/>
      <c r="COZ13020" s="15"/>
      <c r="CPA13020" s="15"/>
      <c r="CPB13020" s="15"/>
      <c r="CPC13020" s="15"/>
      <c r="CPD13020" s="15"/>
      <c r="CPE13020" s="15"/>
      <c r="CPF13020" s="15"/>
      <c r="CPG13020" s="15"/>
      <c r="CPH13020" s="15"/>
      <c r="CPI13020" s="15"/>
      <c r="CPJ13020" s="15"/>
      <c r="CPK13020" s="15"/>
      <c r="CPL13020" s="15"/>
      <c r="CPM13020" s="15"/>
      <c r="CPN13020" s="15"/>
      <c r="CPO13020" s="15"/>
      <c r="CPP13020" s="15"/>
      <c r="CPQ13020" s="15"/>
      <c r="CPR13020" s="15"/>
      <c r="CPS13020" s="15"/>
      <c r="CPT13020" s="15"/>
      <c r="CPU13020" s="15"/>
      <c r="CPV13020" s="15"/>
      <c r="CPW13020" s="15"/>
      <c r="CPX13020" s="15"/>
      <c r="CPY13020" s="15"/>
      <c r="CPZ13020" s="15"/>
      <c r="CQA13020" s="15"/>
      <c r="CQB13020" s="15"/>
      <c r="CQC13020" s="15"/>
      <c r="CQD13020" s="15"/>
      <c r="CQE13020" s="15"/>
      <c r="CQF13020" s="15"/>
      <c r="CQG13020" s="15"/>
      <c r="CQH13020" s="15"/>
      <c r="CQI13020" s="15"/>
      <c r="CQJ13020" s="15"/>
      <c r="CQK13020" s="15"/>
      <c r="CQL13020" s="15"/>
      <c r="CQM13020" s="15"/>
      <c r="CQN13020" s="15"/>
      <c r="CQO13020" s="15"/>
      <c r="CQP13020" s="15"/>
      <c r="CQQ13020" s="15"/>
      <c r="CQR13020" s="15"/>
      <c r="CQS13020" s="15"/>
      <c r="CQT13020" s="15"/>
      <c r="CQU13020" s="15"/>
      <c r="CQV13020" s="15"/>
      <c r="CQW13020" s="15"/>
      <c r="CQX13020" s="15"/>
      <c r="CQY13020" s="15"/>
      <c r="CQZ13020" s="15"/>
      <c r="CRA13020" s="15"/>
      <c r="CRB13020" s="15"/>
      <c r="CRC13020" s="15"/>
      <c r="CRD13020" s="15"/>
      <c r="CRE13020" s="15"/>
      <c r="CRF13020" s="15"/>
      <c r="CRG13020" s="15"/>
      <c r="CRH13020" s="15"/>
      <c r="CRI13020" s="15"/>
      <c r="CRJ13020" s="15"/>
      <c r="CRK13020" s="15"/>
      <c r="CRL13020" s="15"/>
      <c r="CRM13020" s="15"/>
      <c r="CRN13020" s="15"/>
      <c r="CRO13020" s="15"/>
      <c r="CRP13020" s="15"/>
      <c r="CRQ13020" s="15"/>
      <c r="CRR13020" s="15"/>
      <c r="CRS13020" s="15"/>
      <c r="CRT13020" s="15"/>
      <c r="CRU13020" s="15"/>
      <c r="CRV13020" s="15"/>
      <c r="CRW13020" s="15"/>
      <c r="CRX13020" s="15"/>
      <c r="CRY13020" s="15"/>
      <c r="CRZ13020" s="15"/>
      <c r="CSA13020" s="15"/>
      <c r="CSB13020" s="15"/>
      <c r="CSC13020" s="15"/>
      <c r="CSD13020" s="15"/>
      <c r="CSE13020" s="15"/>
      <c r="CSF13020" s="15"/>
      <c r="CSG13020" s="15"/>
      <c r="CSH13020" s="15"/>
      <c r="CSI13020" s="15"/>
      <c r="CSJ13020" s="15"/>
      <c r="CSK13020" s="15"/>
      <c r="CSL13020" s="15"/>
      <c r="CSM13020" s="15"/>
      <c r="CSN13020" s="15"/>
      <c r="CSO13020" s="15"/>
      <c r="CSP13020" s="15"/>
      <c r="CSQ13020" s="15"/>
      <c r="CSR13020" s="15"/>
      <c r="CSS13020" s="15"/>
      <c r="CST13020" s="15"/>
      <c r="CSU13020" s="15"/>
      <c r="CSV13020" s="15"/>
      <c r="CSW13020" s="15"/>
      <c r="CSX13020" s="15"/>
      <c r="CSY13020" s="15"/>
      <c r="CSZ13020" s="15"/>
      <c r="CTA13020" s="15"/>
      <c r="CTB13020" s="15"/>
      <c r="CTC13020" s="15"/>
      <c r="CTD13020" s="15"/>
      <c r="CTE13020" s="15"/>
      <c r="CTF13020" s="15"/>
      <c r="CTG13020" s="15"/>
      <c r="CTH13020" s="15"/>
      <c r="CTI13020" s="15"/>
      <c r="CTJ13020" s="15"/>
      <c r="CTK13020" s="15"/>
      <c r="CTL13020" s="15"/>
      <c r="CTM13020" s="15"/>
      <c r="CTN13020" s="15"/>
      <c r="CTO13020" s="15"/>
      <c r="CTP13020" s="15"/>
      <c r="CTQ13020" s="15"/>
      <c r="CTR13020" s="15"/>
      <c r="CTS13020" s="15"/>
      <c r="CTT13020" s="15"/>
      <c r="CTU13020" s="15"/>
      <c r="CTV13020" s="15"/>
      <c r="CTW13020" s="15"/>
      <c r="CTX13020" s="15"/>
      <c r="CTY13020" s="15"/>
      <c r="CTZ13020" s="15"/>
      <c r="CUA13020" s="15"/>
      <c r="CUB13020" s="15"/>
      <c r="CUC13020" s="15"/>
      <c r="CUD13020" s="15"/>
      <c r="CUE13020" s="15"/>
      <c r="CUF13020" s="15"/>
      <c r="CUG13020" s="15"/>
      <c r="CUH13020" s="15"/>
      <c r="CUI13020" s="15"/>
      <c r="CUJ13020" s="15"/>
      <c r="CUK13020" s="15"/>
      <c r="CUL13020" s="15"/>
      <c r="CUM13020" s="15"/>
      <c r="CUN13020" s="15"/>
      <c r="CUO13020" s="15"/>
      <c r="CUP13020" s="15"/>
      <c r="CUQ13020" s="15"/>
      <c r="CUR13020" s="15"/>
      <c r="CUS13020" s="15"/>
      <c r="CUT13020" s="15"/>
      <c r="CUU13020" s="15"/>
      <c r="CUV13020" s="15"/>
      <c r="CUW13020" s="15"/>
      <c r="CUX13020" s="15"/>
      <c r="CUY13020" s="15"/>
      <c r="CUZ13020" s="15"/>
      <c r="CVA13020" s="15"/>
      <c r="CVB13020" s="15"/>
      <c r="CVC13020" s="15"/>
      <c r="CVD13020" s="15"/>
      <c r="CVE13020" s="15"/>
      <c r="CVF13020" s="15"/>
      <c r="CVG13020" s="15"/>
      <c r="CVH13020" s="15"/>
      <c r="CVI13020" s="15"/>
      <c r="CVJ13020" s="15"/>
      <c r="CVK13020" s="15"/>
      <c r="CVL13020" s="15"/>
      <c r="CVM13020" s="15"/>
      <c r="CVN13020" s="15"/>
      <c r="CVO13020" s="15"/>
      <c r="CVP13020" s="15"/>
      <c r="CVQ13020" s="15"/>
      <c r="CVR13020" s="15"/>
      <c r="CVS13020" s="15"/>
      <c r="CVT13020" s="15"/>
      <c r="CVU13020" s="15"/>
      <c r="CVV13020" s="15"/>
      <c r="CVW13020" s="15"/>
      <c r="CVX13020" s="15"/>
      <c r="CVY13020" s="15"/>
      <c r="CVZ13020" s="15"/>
      <c r="CWA13020" s="15"/>
      <c r="CWB13020" s="15"/>
      <c r="CWC13020" s="15"/>
      <c r="CWD13020" s="15"/>
      <c r="CWE13020" s="15"/>
      <c r="CWF13020" s="15"/>
      <c r="CWG13020" s="15"/>
      <c r="CWH13020" s="15"/>
      <c r="CWI13020" s="15"/>
      <c r="CWJ13020" s="15"/>
      <c r="CWK13020" s="15"/>
      <c r="CWL13020" s="15"/>
      <c r="CWM13020" s="15"/>
      <c r="CWN13020" s="15"/>
      <c r="CWO13020" s="15"/>
      <c r="CWP13020" s="15"/>
      <c r="CWQ13020" s="15"/>
      <c r="CWR13020" s="15"/>
      <c r="CWS13020" s="15"/>
      <c r="CWT13020" s="15"/>
      <c r="CWU13020" s="15"/>
      <c r="CWV13020" s="15"/>
      <c r="CWW13020" s="15"/>
      <c r="CWX13020" s="15"/>
      <c r="CWY13020" s="15"/>
      <c r="CWZ13020" s="15"/>
      <c r="CXA13020" s="15"/>
      <c r="CXB13020" s="15"/>
      <c r="CXC13020" s="15"/>
      <c r="CXD13020" s="15"/>
      <c r="CXE13020" s="15"/>
      <c r="CXF13020" s="15"/>
      <c r="CXG13020" s="15"/>
      <c r="CXH13020" s="15"/>
      <c r="CXI13020" s="15"/>
      <c r="CXJ13020" s="15"/>
      <c r="CXK13020" s="15"/>
      <c r="CXL13020" s="15"/>
      <c r="CXM13020" s="15"/>
      <c r="CXN13020" s="15"/>
      <c r="CXO13020" s="15"/>
      <c r="CXP13020" s="15"/>
      <c r="CXQ13020" s="15"/>
      <c r="CXR13020" s="15"/>
      <c r="CXS13020" s="15"/>
      <c r="CXT13020" s="15"/>
      <c r="CXU13020" s="15"/>
      <c r="CXV13020" s="15"/>
      <c r="CXW13020" s="15"/>
      <c r="CXX13020" s="15"/>
      <c r="CXY13020" s="15"/>
      <c r="CXZ13020" s="15"/>
      <c r="CYA13020" s="15"/>
      <c r="CYB13020" s="15"/>
      <c r="CYC13020" s="15"/>
      <c r="CYD13020" s="15"/>
      <c r="CYE13020" s="15"/>
      <c r="CYF13020" s="15"/>
      <c r="CYG13020" s="15"/>
      <c r="CYH13020" s="15"/>
      <c r="CYI13020" s="15"/>
      <c r="CYJ13020" s="15"/>
      <c r="CYK13020" s="15"/>
      <c r="CYL13020" s="15"/>
      <c r="CYM13020" s="15"/>
      <c r="CYN13020" s="15"/>
      <c r="CYO13020" s="15"/>
      <c r="CYP13020" s="15"/>
      <c r="CYQ13020" s="15"/>
      <c r="CYR13020" s="15"/>
      <c r="CYS13020" s="15"/>
      <c r="CYT13020" s="15"/>
      <c r="CYU13020" s="15"/>
      <c r="CYV13020" s="15"/>
      <c r="CYW13020" s="15"/>
      <c r="CYX13020" s="15"/>
      <c r="CYY13020" s="15"/>
      <c r="CYZ13020" s="15"/>
      <c r="CZA13020" s="15"/>
      <c r="CZB13020" s="15"/>
      <c r="CZC13020" s="15"/>
      <c r="CZD13020" s="15"/>
      <c r="CZE13020" s="15"/>
      <c r="CZF13020" s="15"/>
      <c r="CZG13020" s="15"/>
      <c r="CZH13020" s="15"/>
      <c r="CZI13020" s="15"/>
      <c r="CZJ13020" s="15"/>
      <c r="CZK13020" s="15"/>
      <c r="CZL13020" s="15"/>
      <c r="CZM13020" s="15"/>
      <c r="CZN13020" s="15"/>
      <c r="CZO13020" s="15"/>
      <c r="CZP13020" s="15"/>
      <c r="CZQ13020" s="15"/>
      <c r="CZR13020" s="15"/>
      <c r="CZS13020" s="15"/>
      <c r="CZT13020" s="15"/>
      <c r="CZU13020" s="15"/>
      <c r="CZV13020" s="15"/>
      <c r="CZW13020" s="15"/>
      <c r="CZX13020" s="15"/>
      <c r="CZY13020" s="15"/>
      <c r="CZZ13020" s="15"/>
      <c r="DAA13020" s="15"/>
      <c r="DAB13020" s="15"/>
      <c r="DAC13020" s="15"/>
      <c r="DAD13020" s="15"/>
      <c r="DAE13020" s="15"/>
      <c r="DAF13020" s="15"/>
      <c r="DAG13020" s="15"/>
      <c r="DAH13020" s="15"/>
      <c r="DAI13020" s="15"/>
      <c r="DAJ13020" s="15"/>
      <c r="DAK13020" s="15"/>
      <c r="DAL13020" s="15"/>
      <c r="DAM13020" s="15"/>
      <c r="DAN13020" s="15"/>
      <c r="DAO13020" s="15"/>
      <c r="DAP13020" s="15"/>
      <c r="DAQ13020" s="15"/>
      <c r="DAR13020" s="15"/>
      <c r="DAS13020" s="15"/>
      <c r="DAT13020" s="15"/>
      <c r="DAU13020" s="15"/>
      <c r="DAV13020" s="15"/>
      <c r="DAW13020" s="15"/>
      <c r="DAX13020" s="15"/>
      <c r="DAY13020" s="15"/>
      <c r="DAZ13020" s="15"/>
      <c r="DBA13020" s="15"/>
      <c r="DBB13020" s="15"/>
      <c r="DBC13020" s="15"/>
      <c r="DBD13020" s="15"/>
      <c r="DBE13020" s="15"/>
      <c r="DBF13020" s="15"/>
      <c r="DBG13020" s="15"/>
      <c r="DBH13020" s="15"/>
      <c r="DBI13020" s="15"/>
      <c r="DBJ13020" s="15"/>
      <c r="DBK13020" s="15"/>
      <c r="DBL13020" s="15"/>
      <c r="DBM13020" s="15"/>
      <c r="DBN13020" s="15"/>
      <c r="DBO13020" s="15"/>
      <c r="DBP13020" s="15"/>
      <c r="DBQ13020" s="15"/>
      <c r="DBR13020" s="15"/>
      <c r="DBS13020" s="15"/>
      <c r="DBT13020" s="15"/>
      <c r="DBU13020" s="15"/>
      <c r="DBV13020" s="15"/>
      <c r="DBW13020" s="15"/>
      <c r="DBX13020" s="15"/>
      <c r="DBY13020" s="15"/>
      <c r="DBZ13020" s="15"/>
      <c r="DCA13020" s="15"/>
      <c r="DCB13020" s="15"/>
      <c r="DCC13020" s="15"/>
      <c r="DCD13020" s="15"/>
      <c r="DCE13020" s="15"/>
      <c r="DCF13020" s="15"/>
      <c r="DCG13020" s="15"/>
      <c r="DCH13020" s="15"/>
      <c r="DCI13020" s="15"/>
      <c r="DCJ13020" s="15"/>
      <c r="DCK13020" s="15"/>
      <c r="DCL13020" s="15"/>
      <c r="DCM13020" s="15"/>
      <c r="DCN13020" s="15"/>
      <c r="DCO13020" s="15"/>
      <c r="DCP13020" s="15"/>
      <c r="DCQ13020" s="15"/>
      <c r="DCR13020" s="15"/>
      <c r="DCS13020" s="15"/>
      <c r="DCT13020" s="15"/>
      <c r="DCU13020" s="15"/>
      <c r="DCV13020" s="15"/>
      <c r="DCW13020" s="15"/>
      <c r="DCX13020" s="15"/>
      <c r="DCY13020" s="15"/>
      <c r="DCZ13020" s="15"/>
      <c r="DDA13020" s="15"/>
      <c r="DDB13020" s="15"/>
      <c r="DDC13020" s="15"/>
      <c r="DDD13020" s="15"/>
      <c r="DDE13020" s="15"/>
      <c r="DDF13020" s="15"/>
      <c r="DDG13020" s="15"/>
      <c r="DDH13020" s="15"/>
      <c r="DDI13020" s="15"/>
      <c r="DDJ13020" s="15"/>
      <c r="DDK13020" s="15"/>
      <c r="DDL13020" s="15"/>
      <c r="DDM13020" s="15"/>
      <c r="DDN13020" s="15"/>
      <c r="DDO13020" s="15"/>
      <c r="DDP13020" s="15"/>
      <c r="DDQ13020" s="15"/>
      <c r="DDR13020" s="15"/>
      <c r="DDS13020" s="15"/>
      <c r="DDT13020" s="15"/>
      <c r="DDU13020" s="15"/>
      <c r="DDV13020" s="15"/>
      <c r="DDW13020" s="15"/>
      <c r="DDX13020" s="15"/>
      <c r="DDY13020" s="15"/>
      <c r="DDZ13020" s="15"/>
      <c r="DEA13020" s="15"/>
      <c r="DEB13020" s="15"/>
      <c r="DEC13020" s="15"/>
      <c r="DED13020" s="15"/>
      <c r="DEE13020" s="15"/>
      <c r="DEF13020" s="15"/>
      <c r="DEG13020" s="15"/>
      <c r="DEH13020" s="15"/>
      <c r="DEI13020" s="15"/>
      <c r="DEJ13020" s="15"/>
      <c r="DEK13020" s="15"/>
      <c r="DEL13020" s="15"/>
      <c r="DEM13020" s="15"/>
      <c r="DEN13020" s="15"/>
      <c r="DEO13020" s="15"/>
      <c r="DEP13020" s="15"/>
      <c r="DEQ13020" s="15"/>
      <c r="DER13020" s="15"/>
      <c r="DES13020" s="15"/>
      <c r="DET13020" s="15"/>
      <c r="DEU13020" s="15"/>
      <c r="DEV13020" s="15"/>
      <c r="DEW13020" s="15"/>
      <c r="DEX13020" s="15"/>
      <c r="DEY13020" s="15"/>
      <c r="DEZ13020" s="15"/>
      <c r="DFA13020" s="15"/>
      <c r="DFB13020" s="15"/>
      <c r="DFC13020" s="15"/>
      <c r="DFD13020" s="15"/>
      <c r="DFE13020" s="15"/>
      <c r="DFF13020" s="15"/>
      <c r="DFG13020" s="15"/>
      <c r="DFH13020" s="15"/>
      <c r="DFI13020" s="15"/>
      <c r="DFJ13020" s="15"/>
      <c r="DFK13020" s="15"/>
      <c r="DFL13020" s="15"/>
      <c r="DFM13020" s="15"/>
      <c r="DFN13020" s="15"/>
      <c r="DFO13020" s="15"/>
      <c r="DFP13020" s="15"/>
      <c r="DFQ13020" s="15"/>
      <c r="DFR13020" s="15"/>
      <c r="DFS13020" s="15"/>
      <c r="DFT13020" s="15"/>
      <c r="DFU13020" s="15"/>
      <c r="DFV13020" s="15"/>
      <c r="DFW13020" s="15"/>
      <c r="DFX13020" s="15"/>
      <c r="DFY13020" s="15"/>
      <c r="DFZ13020" s="15"/>
      <c r="DGA13020" s="15"/>
      <c r="DGB13020" s="15"/>
      <c r="DGC13020" s="15"/>
      <c r="DGD13020" s="15"/>
      <c r="DGE13020" s="15"/>
      <c r="DGF13020" s="15"/>
      <c r="DGG13020" s="15"/>
      <c r="DGH13020" s="15"/>
      <c r="DGI13020" s="15"/>
      <c r="DGJ13020" s="15"/>
      <c r="DGK13020" s="15"/>
      <c r="DGL13020" s="15"/>
      <c r="DGM13020" s="15"/>
      <c r="DGN13020" s="15"/>
      <c r="DGO13020" s="15"/>
      <c r="DGP13020" s="15"/>
      <c r="DGQ13020" s="15"/>
      <c r="DGR13020" s="15"/>
      <c r="DGS13020" s="15"/>
      <c r="DGT13020" s="15"/>
      <c r="DGU13020" s="15"/>
      <c r="DGV13020" s="15"/>
      <c r="DGW13020" s="15"/>
      <c r="DGX13020" s="15"/>
      <c r="DGY13020" s="15"/>
      <c r="DGZ13020" s="15"/>
      <c r="DHA13020" s="15"/>
      <c r="DHB13020" s="15"/>
      <c r="DHC13020" s="15"/>
      <c r="DHD13020" s="15"/>
      <c r="DHE13020" s="15"/>
      <c r="DHF13020" s="15"/>
      <c r="DHG13020" s="15"/>
      <c r="DHH13020" s="15"/>
      <c r="DHI13020" s="15"/>
      <c r="DHJ13020" s="15"/>
      <c r="DHK13020" s="15"/>
      <c r="DHL13020" s="15"/>
      <c r="DHM13020" s="15"/>
      <c r="DHN13020" s="15"/>
      <c r="DHO13020" s="15"/>
      <c r="DHP13020" s="15"/>
      <c r="DHQ13020" s="15"/>
      <c r="DHR13020" s="15"/>
      <c r="DHS13020" s="15"/>
      <c r="DHT13020" s="15"/>
      <c r="DHU13020" s="15"/>
      <c r="DHV13020" s="15"/>
      <c r="DHW13020" s="15"/>
      <c r="DHX13020" s="15"/>
      <c r="DHY13020" s="15"/>
      <c r="DHZ13020" s="15"/>
      <c r="DIA13020" s="15"/>
      <c r="DIB13020" s="15"/>
      <c r="DIC13020" s="15"/>
      <c r="DID13020" s="15"/>
      <c r="DIE13020" s="15"/>
      <c r="DIF13020" s="15"/>
      <c r="DIG13020" s="15"/>
      <c r="DIH13020" s="15"/>
      <c r="DII13020" s="15"/>
      <c r="DIJ13020" s="15"/>
      <c r="DIK13020" s="15"/>
      <c r="DIL13020" s="15"/>
      <c r="DIM13020" s="15"/>
      <c r="DIN13020" s="15"/>
      <c r="DIO13020" s="15"/>
      <c r="DIP13020" s="15"/>
      <c r="DIQ13020" s="15"/>
      <c r="DIR13020" s="15"/>
      <c r="DIS13020" s="15"/>
      <c r="DIT13020" s="15"/>
      <c r="DIU13020" s="15"/>
      <c r="DIV13020" s="15"/>
      <c r="DIW13020" s="15"/>
      <c r="DIX13020" s="15"/>
      <c r="DIY13020" s="15"/>
      <c r="DIZ13020" s="15"/>
      <c r="DJA13020" s="15"/>
      <c r="DJB13020" s="15"/>
      <c r="DJC13020" s="15"/>
      <c r="DJD13020" s="15"/>
      <c r="DJE13020" s="15"/>
      <c r="DJF13020" s="15"/>
      <c r="DJG13020" s="15"/>
      <c r="DJH13020" s="15"/>
      <c r="DJI13020" s="15"/>
      <c r="DJJ13020" s="15"/>
      <c r="DJK13020" s="15"/>
      <c r="DJL13020" s="15"/>
      <c r="DJM13020" s="15"/>
      <c r="DJN13020" s="15"/>
      <c r="DJO13020" s="15"/>
      <c r="DJP13020" s="15"/>
      <c r="DJQ13020" s="15"/>
      <c r="DJR13020" s="15"/>
      <c r="DJS13020" s="15"/>
      <c r="DJT13020" s="15"/>
      <c r="DJU13020" s="15"/>
      <c r="DJV13020" s="15"/>
      <c r="DJW13020" s="15"/>
      <c r="DJX13020" s="15"/>
      <c r="DJY13020" s="15"/>
      <c r="DJZ13020" s="15"/>
      <c r="DKA13020" s="15"/>
      <c r="DKB13020" s="15"/>
      <c r="DKC13020" s="15"/>
      <c r="DKD13020" s="15"/>
      <c r="DKE13020" s="15"/>
      <c r="DKF13020" s="15"/>
      <c r="DKG13020" s="15"/>
      <c r="DKH13020" s="15"/>
      <c r="DKI13020" s="15"/>
      <c r="DKJ13020" s="15"/>
      <c r="DKK13020" s="15"/>
      <c r="DKL13020" s="15"/>
      <c r="DKM13020" s="15"/>
      <c r="DKN13020" s="15"/>
      <c r="DKO13020" s="15"/>
      <c r="DKP13020" s="15"/>
      <c r="DKQ13020" s="15"/>
      <c r="DKR13020" s="15"/>
      <c r="DKS13020" s="15"/>
      <c r="DKT13020" s="15"/>
      <c r="DKU13020" s="15"/>
      <c r="DKV13020" s="15"/>
      <c r="DKW13020" s="15"/>
      <c r="DKX13020" s="15"/>
      <c r="DKY13020" s="15"/>
      <c r="DKZ13020" s="15"/>
      <c r="DLA13020" s="15"/>
      <c r="DLB13020" s="15"/>
      <c r="DLC13020" s="15"/>
      <c r="DLD13020" s="15"/>
      <c r="DLE13020" s="15"/>
      <c r="DLF13020" s="15"/>
      <c r="DLG13020" s="15"/>
      <c r="DLH13020" s="15"/>
      <c r="DLI13020" s="15"/>
      <c r="DLJ13020" s="15"/>
      <c r="DLK13020" s="15"/>
      <c r="DLL13020" s="15"/>
      <c r="DLM13020" s="15"/>
      <c r="DLN13020" s="15"/>
      <c r="DLO13020" s="15"/>
      <c r="DLP13020" s="15"/>
      <c r="DLQ13020" s="15"/>
      <c r="DLR13020" s="15"/>
      <c r="DLS13020" s="15"/>
      <c r="DLT13020" s="15"/>
      <c r="DLU13020" s="15"/>
      <c r="DLV13020" s="15"/>
      <c r="DLW13020" s="15"/>
      <c r="DLX13020" s="15"/>
      <c r="DLY13020" s="15"/>
      <c r="DLZ13020" s="15"/>
      <c r="DMA13020" s="15"/>
      <c r="DMB13020" s="15"/>
      <c r="DMC13020" s="15"/>
      <c r="DMD13020" s="15"/>
      <c r="DME13020" s="15"/>
      <c r="DMF13020" s="15"/>
      <c r="DMG13020" s="15"/>
      <c r="DMH13020" s="15"/>
      <c r="DMI13020" s="15"/>
      <c r="DMJ13020" s="15"/>
      <c r="DMK13020" s="15"/>
      <c r="DML13020" s="15"/>
      <c r="DMM13020" s="15"/>
      <c r="DMN13020" s="15"/>
      <c r="DMO13020" s="15"/>
      <c r="DMP13020" s="15"/>
      <c r="DMQ13020" s="15"/>
      <c r="DMR13020" s="15"/>
      <c r="DMS13020" s="15"/>
      <c r="DMT13020" s="15"/>
      <c r="DMU13020" s="15"/>
      <c r="DMV13020" s="15"/>
      <c r="DMW13020" s="15"/>
      <c r="DMX13020" s="15"/>
      <c r="DMY13020" s="15"/>
      <c r="DMZ13020" s="15"/>
      <c r="DNA13020" s="15"/>
      <c r="DNB13020" s="15"/>
      <c r="DNC13020" s="15"/>
      <c r="DND13020" s="15"/>
      <c r="DNE13020" s="15"/>
      <c r="DNF13020" s="15"/>
      <c r="DNG13020" s="15"/>
      <c r="DNH13020" s="15"/>
      <c r="DNI13020" s="15"/>
      <c r="DNJ13020" s="15"/>
      <c r="DNK13020" s="15"/>
      <c r="DNL13020" s="15"/>
      <c r="DNM13020" s="15"/>
      <c r="DNN13020" s="15"/>
      <c r="DNO13020" s="15"/>
      <c r="DNP13020" s="15"/>
      <c r="DNQ13020" s="15"/>
      <c r="DNR13020" s="15"/>
      <c r="DNS13020" s="15"/>
      <c r="DNT13020" s="15"/>
      <c r="DNU13020" s="15"/>
      <c r="DNV13020" s="15"/>
      <c r="DNW13020" s="15"/>
      <c r="DNX13020" s="15"/>
      <c r="DNY13020" s="15"/>
      <c r="DNZ13020" s="15"/>
      <c r="DOA13020" s="15"/>
      <c r="DOB13020" s="15"/>
      <c r="DOC13020" s="15"/>
      <c r="DOD13020" s="15"/>
      <c r="DOE13020" s="15"/>
      <c r="DOF13020" s="15"/>
      <c r="DOG13020" s="15"/>
      <c r="DOH13020" s="15"/>
      <c r="DOI13020" s="15"/>
      <c r="DOJ13020" s="15"/>
      <c r="DOK13020" s="15"/>
      <c r="DOL13020" s="15"/>
      <c r="DOM13020" s="15"/>
      <c r="DON13020" s="15"/>
      <c r="DOO13020" s="15"/>
      <c r="DOP13020" s="15"/>
      <c r="DOQ13020" s="15"/>
      <c r="DOR13020" s="15"/>
      <c r="DOS13020" s="15"/>
      <c r="DOT13020" s="15"/>
      <c r="DOU13020" s="15"/>
      <c r="DOV13020" s="15"/>
      <c r="DOW13020" s="15"/>
      <c r="DOX13020" s="15"/>
      <c r="DOY13020" s="15"/>
      <c r="DOZ13020" s="15"/>
      <c r="DPA13020" s="15"/>
      <c r="DPB13020" s="15"/>
      <c r="DPC13020" s="15"/>
      <c r="DPD13020" s="15"/>
      <c r="DPE13020" s="15"/>
      <c r="DPF13020" s="15"/>
      <c r="DPG13020" s="15"/>
      <c r="DPH13020" s="15"/>
      <c r="DPI13020" s="15"/>
      <c r="DPJ13020" s="15"/>
      <c r="DPK13020" s="15"/>
      <c r="DPL13020" s="15"/>
      <c r="DPM13020" s="15"/>
      <c r="DPN13020" s="15"/>
      <c r="DPO13020" s="15"/>
      <c r="DPP13020" s="15"/>
      <c r="DPQ13020" s="15"/>
      <c r="DPR13020" s="15"/>
      <c r="DPS13020" s="15"/>
      <c r="DPT13020" s="15"/>
      <c r="DPU13020" s="15"/>
      <c r="DPV13020" s="15"/>
      <c r="DPW13020" s="15"/>
      <c r="DPX13020" s="15"/>
      <c r="DPY13020" s="15"/>
      <c r="DPZ13020" s="15"/>
      <c r="DQA13020" s="15"/>
      <c r="DQB13020" s="15"/>
      <c r="DQC13020" s="15"/>
      <c r="DQD13020" s="15"/>
      <c r="DQE13020" s="15"/>
      <c r="DQF13020" s="15"/>
      <c r="DQG13020" s="15"/>
      <c r="DQH13020" s="15"/>
      <c r="DQI13020" s="15"/>
      <c r="DQJ13020" s="15"/>
      <c r="DQK13020" s="15"/>
      <c r="DQL13020" s="15"/>
      <c r="DQM13020" s="15"/>
      <c r="DQN13020" s="15"/>
      <c r="DQO13020" s="15"/>
      <c r="DQP13020" s="15"/>
      <c r="DQQ13020" s="15"/>
      <c r="DQR13020" s="15"/>
      <c r="DQS13020" s="15"/>
      <c r="DQT13020" s="15"/>
      <c r="DQU13020" s="15"/>
      <c r="DQV13020" s="15"/>
      <c r="DQW13020" s="15"/>
      <c r="DQX13020" s="15"/>
      <c r="DQY13020" s="15"/>
      <c r="DQZ13020" s="15"/>
      <c r="DRA13020" s="15"/>
      <c r="DRB13020" s="15"/>
      <c r="DRC13020" s="15"/>
      <c r="DRD13020" s="15"/>
      <c r="DRE13020" s="15"/>
      <c r="DRF13020" s="15"/>
      <c r="DRG13020" s="15"/>
      <c r="DRH13020" s="15"/>
      <c r="DRI13020" s="15"/>
      <c r="DRJ13020" s="15"/>
      <c r="DRK13020" s="15"/>
      <c r="DRL13020" s="15"/>
      <c r="DRM13020" s="15"/>
      <c r="DRN13020" s="15"/>
      <c r="DRO13020" s="15"/>
      <c r="DRP13020" s="15"/>
      <c r="DRQ13020" s="15"/>
      <c r="DRR13020" s="15"/>
      <c r="DRS13020" s="15"/>
      <c r="DRT13020" s="15"/>
      <c r="DRU13020" s="15"/>
      <c r="DRV13020" s="15"/>
      <c r="DRW13020" s="15"/>
      <c r="DRX13020" s="15"/>
      <c r="DRY13020" s="15"/>
      <c r="DRZ13020" s="15"/>
      <c r="DSA13020" s="15"/>
      <c r="DSB13020" s="15"/>
      <c r="DSC13020" s="15"/>
      <c r="DSD13020" s="15"/>
      <c r="DSE13020" s="15"/>
      <c r="DSF13020" s="15"/>
      <c r="DSG13020" s="15"/>
      <c r="DSH13020" s="15"/>
      <c r="DSI13020" s="15"/>
      <c r="DSJ13020" s="15"/>
      <c r="DSK13020" s="15"/>
      <c r="DSL13020" s="15"/>
      <c r="DSM13020" s="15"/>
      <c r="DSN13020" s="15"/>
      <c r="DSO13020" s="15"/>
      <c r="DSP13020" s="15"/>
      <c r="DSQ13020" s="15"/>
      <c r="DSR13020" s="15"/>
      <c r="DSS13020" s="15"/>
      <c r="DST13020" s="15"/>
      <c r="DSU13020" s="15"/>
      <c r="DSV13020" s="15"/>
      <c r="DSW13020" s="15"/>
      <c r="DSX13020" s="15"/>
      <c r="DSY13020" s="15"/>
      <c r="DSZ13020" s="15"/>
      <c r="DTA13020" s="15"/>
      <c r="DTB13020" s="15"/>
      <c r="DTC13020" s="15"/>
      <c r="DTD13020" s="15"/>
      <c r="DTE13020" s="15"/>
      <c r="DTF13020" s="15"/>
      <c r="DTG13020" s="15"/>
      <c r="DTH13020" s="15"/>
      <c r="DTI13020" s="15"/>
      <c r="DTJ13020" s="15"/>
      <c r="DTK13020" s="15"/>
      <c r="DTL13020" s="15"/>
      <c r="DTM13020" s="15"/>
      <c r="DTN13020" s="15"/>
      <c r="DTO13020" s="15"/>
      <c r="DTP13020" s="15"/>
      <c r="DTQ13020" s="15"/>
      <c r="DTR13020" s="15"/>
      <c r="DTS13020" s="15"/>
      <c r="DTT13020" s="15"/>
      <c r="DTU13020" s="15"/>
      <c r="DTV13020" s="15"/>
      <c r="DTW13020" s="15"/>
      <c r="DTX13020" s="15"/>
      <c r="DTY13020" s="15"/>
      <c r="DTZ13020" s="15"/>
      <c r="DUA13020" s="15"/>
      <c r="DUB13020" s="15"/>
      <c r="DUC13020" s="15"/>
      <c r="DUD13020" s="15"/>
      <c r="DUE13020" s="15"/>
      <c r="DUF13020" s="15"/>
      <c r="DUG13020" s="15"/>
      <c r="DUH13020" s="15"/>
      <c r="DUI13020" s="15"/>
      <c r="DUJ13020" s="15"/>
      <c r="DUK13020" s="15"/>
      <c r="DUL13020" s="15"/>
      <c r="DUM13020" s="15"/>
      <c r="DUN13020" s="15"/>
      <c r="DUO13020" s="15"/>
      <c r="DUP13020" s="15"/>
      <c r="DUQ13020" s="15"/>
      <c r="DUR13020" s="15"/>
      <c r="DUS13020" s="15"/>
      <c r="DUT13020" s="15"/>
      <c r="DUU13020" s="15"/>
      <c r="DUV13020" s="15"/>
      <c r="DUW13020" s="15"/>
      <c r="DUX13020" s="15"/>
      <c r="DUY13020" s="15"/>
      <c r="DUZ13020" s="15"/>
      <c r="DVA13020" s="15"/>
      <c r="DVB13020" s="15"/>
      <c r="DVC13020" s="15"/>
      <c r="DVD13020" s="15"/>
      <c r="DVE13020" s="15"/>
      <c r="DVF13020" s="15"/>
      <c r="DVG13020" s="15"/>
      <c r="DVH13020" s="15"/>
      <c r="DVI13020" s="15"/>
      <c r="DVJ13020" s="15"/>
      <c r="DVK13020" s="15"/>
      <c r="DVL13020" s="15"/>
      <c r="DVM13020" s="15"/>
      <c r="DVN13020" s="15"/>
      <c r="DVO13020" s="15"/>
      <c r="DVP13020" s="15"/>
      <c r="DVQ13020" s="15"/>
      <c r="DVR13020" s="15"/>
      <c r="DVS13020" s="15"/>
      <c r="DVT13020" s="15"/>
      <c r="DVU13020" s="15"/>
      <c r="DVV13020" s="15"/>
      <c r="DVW13020" s="15"/>
      <c r="DVX13020" s="15"/>
      <c r="DVY13020" s="15"/>
      <c r="DVZ13020" s="15"/>
      <c r="DWA13020" s="15"/>
      <c r="DWB13020" s="15"/>
      <c r="DWC13020" s="15"/>
      <c r="DWD13020" s="15"/>
      <c r="DWE13020" s="15"/>
      <c r="DWF13020" s="15"/>
      <c r="DWG13020" s="15"/>
      <c r="DWH13020" s="15"/>
      <c r="DWI13020" s="15"/>
      <c r="DWJ13020" s="15"/>
      <c r="DWK13020" s="15"/>
      <c r="DWL13020" s="15"/>
      <c r="DWM13020" s="15"/>
      <c r="DWN13020" s="15"/>
      <c r="DWO13020" s="15"/>
      <c r="DWP13020" s="15"/>
      <c r="DWQ13020" s="15"/>
      <c r="DWR13020" s="15"/>
      <c r="DWS13020" s="15"/>
      <c r="DWT13020" s="15"/>
      <c r="DWU13020" s="15"/>
      <c r="DWV13020" s="15"/>
      <c r="DWW13020" s="15"/>
      <c r="DWX13020" s="15"/>
      <c r="DWY13020" s="15"/>
      <c r="DWZ13020" s="15"/>
      <c r="DXA13020" s="15"/>
      <c r="DXB13020" s="15"/>
      <c r="DXC13020" s="15"/>
      <c r="DXD13020" s="15"/>
      <c r="DXE13020" s="15"/>
      <c r="DXF13020" s="15"/>
      <c r="DXG13020" s="15"/>
      <c r="DXH13020" s="15"/>
      <c r="DXI13020" s="15"/>
      <c r="DXJ13020" s="15"/>
      <c r="DXK13020" s="15"/>
      <c r="DXL13020" s="15"/>
      <c r="DXM13020" s="15"/>
      <c r="DXN13020" s="15"/>
      <c r="DXO13020" s="15"/>
      <c r="DXP13020" s="15"/>
      <c r="DXQ13020" s="15"/>
      <c r="DXR13020" s="15"/>
      <c r="DXS13020" s="15"/>
      <c r="DXT13020" s="15"/>
      <c r="DXU13020" s="15"/>
      <c r="DXV13020" s="15"/>
      <c r="DXW13020" s="15"/>
      <c r="DXX13020" s="15"/>
      <c r="DXY13020" s="15"/>
      <c r="DXZ13020" s="15"/>
      <c r="DYA13020" s="15"/>
      <c r="DYB13020" s="15"/>
      <c r="DYC13020" s="15"/>
      <c r="DYD13020" s="15"/>
      <c r="DYE13020" s="15"/>
      <c r="DYF13020" s="15"/>
      <c r="DYG13020" s="15"/>
      <c r="DYH13020" s="15"/>
      <c r="DYI13020" s="15"/>
      <c r="DYJ13020" s="15"/>
      <c r="DYK13020" s="15"/>
      <c r="DYL13020" s="15"/>
      <c r="DYM13020" s="15"/>
      <c r="DYN13020" s="15"/>
      <c r="DYO13020" s="15"/>
      <c r="DYP13020" s="15"/>
      <c r="DYQ13020" s="15"/>
      <c r="DYR13020" s="15"/>
      <c r="DYS13020" s="15"/>
      <c r="DYT13020" s="15"/>
      <c r="DYU13020" s="15"/>
      <c r="DYV13020" s="15"/>
      <c r="DYW13020" s="15"/>
      <c r="DYX13020" s="15"/>
      <c r="DYY13020" s="15"/>
      <c r="DYZ13020" s="15"/>
      <c r="DZA13020" s="15"/>
      <c r="DZB13020" s="15"/>
      <c r="DZC13020" s="15"/>
      <c r="DZD13020" s="15"/>
      <c r="DZE13020" s="15"/>
      <c r="DZF13020" s="15"/>
      <c r="DZG13020" s="15"/>
      <c r="DZH13020" s="15"/>
      <c r="DZI13020" s="15"/>
      <c r="DZJ13020" s="15"/>
      <c r="DZK13020" s="15"/>
      <c r="DZL13020" s="15"/>
      <c r="DZM13020" s="15"/>
      <c r="DZN13020" s="15"/>
      <c r="DZO13020" s="15"/>
      <c r="DZP13020" s="15"/>
      <c r="DZQ13020" s="15"/>
      <c r="DZR13020" s="15"/>
      <c r="DZS13020" s="15"/>
      <c r="DZT13020" s="15"/>
      <c r="DZU13020" s="15"/>
      <c r="DZV13020" s="15"/>
      <c r="DZW13020" s="15"/>
      <c r="DZX13020" s="15"/>
      <c r="DZY13020" s="15"/>
      <c r="DZZ13020" s="15"/>
      <c r="EAA13020" s="15"/>
      <c r="EAB13020" s="15"/>
      <c r="EAC13020" s="15"/>
      <c r="EAD13020" s="15"/>
      <c r="EAE13020" s="15"/>
      <c r="EAF13020" s="15"/>
      <c r="EAG13020" s="15"/>
      <c r="EAH13020" s="15"/>
      <c r="EAI13020" s="15"/>
      <c r="EAJ13020" s="15"/>
      <c r="EAK13020" s="15"/>
      <c r="EAL13020" s="15"/>
      <c r="EAM13020" s="15"/>
      <c r="EAN13020" s="15"/>
      <c r="EAO13020" s="15"/>
      <c r="EAP13020" s="15"/>
      <c r="EAQ13020" s="15"/>
      <c r="EAR13020" s="15"/>
      <c r="EAS13020" s="15"/>
      <c r="EAT13020" s="15"/>
      <c r="EAU13020" s="15"/>
      <c r="EAV13020" s="15"/>
      <c r="EAW13020" s="15"/>
      <c r="EAX13020" s="15"/>
      <c r="EAY13020" s="15"/>
      <c r="EAZ13020" s="15"/>
      <c r="EBA13020" s="15"/>
      <c r="EBB13020" s="15"/>
      <c r="EBC13020" s="15"/>
      <c r="EBD13020" s="15"/>
      <c r="EBE13020" s="15"/>
      <c r="EBF13020" s="15"/>
      <c r="EBG13020" s="15"/>
      <c r="EBH13020" s="15"/>
      <c r="EBI13020" s="15"/>
      <c r="EBJ13020" s="15"/>
      <c r="EBK13020" s="15"/>
      <c r="EBL13020" s="15"/>
      <c r="EBM13020" s="15"/>
      <c r="EBN13020" s="15"/>
      <c r="EBO13020" s="15"/>
      <c r="EBP13020" s="15"/>
      <c r="EBQ13020" s="15"/>
      <c r="EBR13020" s="15"/>
      <c r="EBS13020" s="15"/>
      <c r="EBT13020" s="15"/>
      <c r="EBU13020" s="15"/>
      <c r="EBV13020" s="15"/>
      <c r="EBW13020" s="15"/>
      <c r="EBX13020" s="15"/>
      <c r="EBY13020" s="15"/>
      <c r="EBZ13020" s="15"/>
      <c r="ECA13020" s="15"/>
      <c r="ECB13020" s="15"/>
      <c r="ECC13020" s="15"/>
      <c r="ECD13020" s="15"/>
      <c r="ECE13020" s="15"/>
      <c r="ECF13020" s="15"/>
      <c r="ECG13020" s="15"/>
      <c r="ECH13020" s="15"/>
      <c r="ECI13020" s="15"/>
      <c r="ECJ13020" s="15"/>
      <c r="ECK13020" s="15"/>
      <c r="ECL13020" s="15"/>
      <c r="ECM13020" s="15"/>
      <c r="ECN13020" s="15"/>
      <c r="ECO13020" s="15"/>
      <c r="ECP13020" s="15"/>
      <c r="ECQ13020" s="15"/>
      <c r="ECR13020" s="15"/>
      <c r="ECS13020" s="15"/>
      <c r="ECT13020" s="15"/>
      <c r="ECU13020" s="15"/>
      <c r="ECV13020" s="15"/>
      <c r="ECW13020" s="15"/>
      <c r="ECX13020" s="15"/>
      <c r="ECY13020" s="15"/>
      <c r="ECZ13020" s="15"/>
      <c r="EDA13020" s="15"/>
      <c r="EDB13020" s="15"/>
      <c r="EDC13020" s="15"/>
      <c r="EDD13020" s="15"/>
      <c r="EDE13020" s="15"/>
      <c r="EDF13020" s="15"/>
      <c r="EDG13020" s="15"/>
      <c r="EDH13020" s="15"/>
      <c r="EDI13020" s="15"/>
      <c r="EDJ13020" s="15"/>
      <c r="EDK13020" s="15"/>
      <c r="EDL13020" s="15"/>
      <c r="EDM13020" s="15"/>
      <c r="EDN13020" s="15"/>
      <c r="EDO13020" s="15"/>
      <c r="EDP13020" s="15"/>
      <c r="EDQ13020" s="15"/>
      <c r="EDR13020" s="15"/>
      <c r="EDS13020" s="15"/>
      <c r="EDT13020" s="15"/>
      <c r="EDU13020" s="15"/>
      <c r="EDV13020" s="15"/>
      <c r="EDW13020" s="15"/>
      <c r="EDX13020" s="15"/>
      <c r="EDY13020" s="15"/>
      <c r="EDZ13020" s="15"/>
      <c r="EEA13020" s="15"/>
      <c r="EEB13020" s="15"/>
      <c r="EEC13020" s="15"/>
      <c r="EED13020" s="15"/>
      <c r="EEE13020" s="15"/>
      <c r="EEF13020" s="15"/>
      <c r="EEG13020" s="15"/>
      <c r="EEH13020" s="15"/>
      <c r="EEI13020" s="15"/>
      <c r="EEJ13020" s="15"/>
      <c r="EEK13020" s="15"/>
      <c r="EEL13020" s="15"/>
      <c r="EEM13020" s="15"/>
      <c r="EEN13020" s="15"/>
      <c r="EEO13020" s="15"/>
      <c r="EEP13020" s="15"/>
      <c r="EEQ13020" s="15"/>
      <c r="EER13020" s="15"/>
      <c r="EES13020" s="15"/>
      <c r="EET13020" s="15"/>
      <c r="EEU13020" s="15"/>
      <c r="EEV13020" s="15"/>
      <c r="EEW13020" s="15"/>
      <c r="EEX13020" s="15"/>
      <c r="EEY13020" s="15"/>
      <c r="EEZ13020" s="15"/>
      <c r="EFA13020" s="15"/>
      <c r="EFB13020" s="15"/>
      <c r="EFC13020" s="15"/>
      <c r="EFD13020" s="15"/>
      <c r="EFE13020" s="15"/>
      <c r="EFF13020" s="15"/>
      <c r="EFG13020" s="15"/>
      <c r="EFH13020" s="15"/>
      <c r="EFI13020" s="15"/>
      <c r="EFJ13020" s="15"/>
      <c r="EFK13020" s="15"/>
      <c r="EFL13020" s="15"/>
      <c r="EFM13020" s="15"/>
      <c r="EFN13020" s="15"/>
      <c r="EFO13020" s="15"/>
      <c r="EFP13020" s="15"/>
      <c r="EFQ13020" s="15"/>
      <c r="EFR13020" s="15"/>
      <c r="EFS13020" s="15"/>
      <c r="EFT13020" s="15"/>
      <c r="EFU13020" s="15"/>
      <c r="EFV13020" s="15"/>
      <c r="EFW13020" s="15"/>
      <c r="EFX13020" s="15"/>
      <c r="EFY13020" s="15"/>
      <c r="EFZ13020" s="15"/>
      <c r="EGA13020" s="15"/>
      <c r="EGB13020" s="15"/>
      <c r="EGC13020" s="15"/>
      <c r="EGD13020" s="15"/>
      <c r="EGE13020" s="15"/>
      <c r="EGF13020" s="15"/>
      <c r="EGG13020" s="15"/>
      <c r="EGH13020" s="15"/>
      <c r="EGI13020" s="15"/>
      <c r="EGJ13020" s="15"/>
      <c r="EGK13020" s="15"/>
      <c r="EGL13020" s="15"/>
      <c r="EGM13020" s="15"/>
      <c r="EGN13020" s="15"/>
      <c r="EGO13020" s="15"/>
      <c r="EGP13020" s="15"/>
      <c r="EGQ13020" s="15"/>
      <c r="EGR13020" s="15"/>
      <c r="EGS13020" s="15"/>
      <c r="EGT13020" s="15"/>
      <c r="EGU13020" s="15"/>
      <c r="EGV13020" s="15"/>
      <c r="EGW13020" s="15"/>
      <c r="EGX13020" s="15"/>
      <c r="EGY13020" s="15"/>
      <c r="EGZ13020" s="15"/>
      <c r="EHA13020" s="15"/>
      <c r="EHB13020" s="15"/>
      <c r="EHC13020" s="15"/>
      <c r="EHD13020" s="15"/>
      <c r="EHE13020" s="15"/>
      <c r="EHF13020" s="15"/>
      <c r="EHG13020" s="15"/>
      <c r="EHH13020" s="15"/>
      <c r="EHI13020" s="15"/>
      <c r="EHJ13020" s="15"/>
      <c r="EHK13020" s="15"/>
      <c r="EHL13020" s="15"/>
      <c r="EHM13020" s="15"/>
      <c r="EHN13020" s="15"/>
      <c r="EHO13020" s="15"/>
      <c r="EHP13020" s="15"/>
      <c r="EHQ13020" s="15"/>
      <c r="EHR13020" s="15"/>
      <c r="EHS13020" s="15"/>
      <c r="EHT13020" s="15"/>
      <c r="EHU13020" s="15"/>
      <c r="EHV13020" s="15"/>
      <c r="EHW13020" s="15"/>
      <c r="EHX13020" s="15"/>
      <c r="EHY13020" s="15"/>
      <c r="EHZ13020" s="15"/>
      <c r="EIA13020" s="15"/>
      <c r="EIB13020" s="15"/>
      <c r="EIC13020" s="15"/>
      <c r="EID13020" s="15"/>
      <c r="EIE13020" s="15"/>
      <c r="EIF13020" s="15"/>
      <c r="EIG13020" s="15"/>
      <c r="EIH13020" s="15"/>
      <c r="EII13020" s="15"/>
      <c r="EIJ13020" s="15"/>
      <c r="EIK13020" s="15"/>
      <c r="EIL13020" s="15"/>
      <c r="EIM13020" s="15"/>
      <c r="EIN13020" s="15"/>
      <c r="EIO13020" s="15"/>
      <c r="EIP13020" s="15"/>
      <c r="EIQ13020" s="15"/>
      <c r="EIR13020" s="15"/>
      <c r="EIS13020" s="15"/>
      <c r="EIT13020" s="15"/>
      <c r="EIU13020" s="15"/>
      <c r="EIV13020" s="15"/>
      <c r="EIW13020" s="15"/>
      <c r="EIX13020" s="15"/>
      <c r="EIY13020" s="15"/>
      <c r="EIZ13020" s="15"/>
      <c r="EJA13020" s="15"/>
      <c r="EJB13020" s="15"/>
      <c r="EJC13020" s="15"/>
      <c r="EJD13020" s="15"/>
      <c r="EJE13020" s="15"/>
      <c r="EJF13020" s="15"/>
      <c r="EJG13020" s="15"/>
      <c r="EJH13020" s="15"/>
      <c r="EJI13020" s="15"/>
      <c r="EJJ13020" s="15"/>
      <c r="EJK13020" s="15"/>
      <c r="EJL13020" s="15"/>
      <c r="EJM13020" s="15"/>
      <c r="EJN13020" s="15"/>
      <c r="EJO13020" s="15"/>
      <c r="EJP13020" s="15"/>
      <c r="EJQ13020" s="15"/>
      <c r="EJR13020" s="15"/>
      <c r="EJS13020" s="15"/>
      <c r="EJT13020" s="15"/>
      <c r="EJU13020" s="15"/>
      <c r="EJV13020" s="15"/>
      <c r="EJW13020" s="15"/>
      <c r="EJX13020" s="15"/>
      <c r="EJY13020" s="15"/>
      <c r="EJZ13020" s="15"/>
      <c r="EKA13020" s="15"/>
      <c r="EKB13020" s="15"/>
      <c r="EKC13020" s="15"/>
      <c r="EKD13020" s="15"/>
      <c r="EKE13020" s="15"/>
      <c r="EKF13020" s="15"/>
      <c r="EKG13020" s="15"/>
      <c r="EKH13020" s="15"/>
      <c r="EKI13020" s="15"/>
      <c r="EKJ13020" s="15"/>
      <c r="EKK13020" s="15"/>
      <c r="EKL13020" s="15"/>
      <c r="EKM13020" s="15"/>
      <c r="EKN13020" s="15"/>
      <c r="EKO13020" s="15"/>
      <c r="EKP13020" s="15"/>
      <c r="EKQ13020" s="15"/>
      <c r="EKR13020" s="15"/>
      <c r="EKS13020" s="15"/>
      <c r="EKT13020" s="15"/>
      <c r="EKU13020" s="15"/>
      <c r="EKV13020" s="15"/>
      <c r="EKW13020" s="15"/>
      <c r="EKX13020" s="15"/>
      <c r="EKY13020" s="15"/>
      <c r="EKZ13020" s="15"/>
      <c r="ELA13020" s="15"/>
      <c r="ELB13020" s="15"/>
      <c r="ELC13020" s="15"/>
      <c r="ELD13020" s="15"/>
      <c r="ELE13020" s="15"/>
      <c r="ELF13020" s="15"/>
      <c r="ELG13020" s="15"/>
      <c r="ELH13020" s="15"/>
      <c r="ELI13020" s="15"/>
      <c r="ELJ13020" s="15"/>
      <c r="ELK13020" s="15"/>
      <c r="ELL13020" s="15"/>
      <c r="ELM13020" s="15"/>
      <c r="ELN13020" s="15"/>
      <c r="ELO13020" s="15"/>
      <c r="ELP13020" s="15"/>
      <c r="ELQ13020" s="15"/>
      <c r="ELR13020" s="15"/>
      <c r="ELS13020" s="15"/>
      <c r="ELT13020" s="15"/>
      <c r="ELU13020" s="15"/>
      <c r="ELV13020" s="15"/>
      <c r="ELW13020" s="15"/>
      <c r="ELX13020" s="15"/>
      <c r="ELY13020" s="15"/>
      <c r="ELZ13020" s="15"/>
      <c r="EMA13020" s="15"/>
      <c r="EMB13020" s="15"/>
      <c r="EMC13020" s="15"/>
      <c r="EMD13020" s="15"/>
      <c r="EME13020" s="15"/>
      <c r="EMF13020" s="15"/>
      <c r="EMG13020" s="15"/>
      <c r="EMH13020" s="15"/>
      <c r="EMI13020" s="15"/>
      <c r="EMJ13020" s="15"/>
      <c r="EMK13020" s="15"/>
      <c r="EML13020" s="15"/>
      <c r="EMM13020" s="15"/>
      <c r="EMN13020" s="15"/>
      <c r="EMO13020" s="15"/>
      <c r="EMP13020" s="15"/>
      <c r="EMQ13020" s="15"/>
      <c r="EMR13020" s="15"/>
      <c r="EMS13020" s="15"/>
      <c r="EMT13020" s="15"/>
      <c r="EMU13020" s="15"/>
      <c r="EMV13020" s="15"/>
      <c r="EMW13020" s="15"/>
      <c r="EMX13020" s="15"/>
      <c r="EMY13020" s="15"/>
      <c r="EMZ13020" s="15"/>
      <c r="ENA13020" s="15"/>
      <c r="ENB13020" s="15"/>
      <c r="ENC13020" s="15"/>
      <c r="END13020" s="15"/>
      <c r="ENE13020" s="15"/>
      <c r="ENF13020" s="15"/>
      <c r="ENG13020" s="15"/>
      <c r="ENH13020" s="15"/>
      <c r="ENI13020" s="15"/>
      <c r="ENJ13020" s="15"/>
      <c r="ENK13020" s="15"/>
      <c r="ENL13020" s="15"/>
      <c r="ENM13020" s="15"/>
      <c r="ENN13020" s="15"/>
      <c r="ENO13020" s="15"/>
      <c r="ENP13020" s="15"/>
      <c r="ENQ13020" s="15"/>
      <c r="ENR13020" s="15"/>
      <c r="ENS13020" s="15"/>
      <c r="ENT13020" s="15"/>
      <c r="ENU13020" s="15"/>
      <c r="ENV13020" s="15"/>
      <c r="ENW13020" s="15"/>
      <c r="ENX13020" s="15"/>
      <c r="ENY13020" s="15"/>
      <c r="ENZ13020" s="15"/>
      <c r="EOA13020" s="15"/>
      <c r="EOB13020" s="15"/>
      <c r="EOC13020" s="15"/>
      <c r="EOD13020" s="15"/>
      <c r="EOE13020" s="15"/>
      <c r="EOF13020" s="15"/>
      <c r="EOG13020" s="15"/>
      <c r="EOH13020" s="15"/>
      <c r="EOI13020" s="15"/>
      <c r="EOJ13020" s="15"/>
      <c r="EOK13020" s="15"/>
      <c r="EOL13020" s="15"/>
      <c r="EOM13020" s="15"/>
      <c r="EON13020" s="15"/>
      <c r="EOO13020" s="15"/>
      <c r="EOP13020" s="15"/>
      <c r="EOQ13020" s="15"/>
      <c r="EOR13020" s="15"/>
      <c r="EOS13020" s="15"/>
      <c r="EOT13020" s="15"/>
      <c r="EOU13020" s="15"/>
      <c r="EOV13020" s="15"/>
      <c r="EOW13020" s="15"/>
      <c r="EOX13020" s="15"/>
      <c r="EOY13020" s="15"/>
      <c r="EOZ13020" s="15"/>
      <c r="EPA13020" s="15"/>
      <c r="EPB13020" s="15"/>
      <c r="EPC13020" s="15"/>
      <c r="EPD13020" s="15"/>
      <c r="EPE13020" s="15"/>
      <c r="EPF13020" s="15"/>
      <c r="EPG13020" s="15"/>
      <c r="EPH13020" s="15"/>
      <c r="EPI13020" s="15"/>
      <c r="EPJ13020" s="15"/>
      <c r="EPK13020" s="15"/>
      <c r="EPL13020" s="15"/>
      <c r="EPM13020" s="15"/>
      <c r="EPN13020" s="15"/>
      <c r="EPO13020" s="15"/>
      <c r="EPP13020" s="15"/>
      <c r="EPQ13020" s="15"/>
      <c r="EPR13020" s="15"/>
      <c r="EPS13020" s="15"/>
      <c r="EPT13020" s="15"/>
      <c r="EPU13020" s="15"/>
      <c r="EPV13020" s="15"/>
      <c r="EPW13020" s="15"/>
      <c r="EPX13020" s="15"/>
      <c r="EPY13020" s="15"/>
      <c r="EPZ13020" s="15"/>
      <c r="EQA13020" s="15"/>
      <c r="EQB13020" s="15"/>
      <c r="EQC13020" s="15"/>
      <c r="EQD13020" s="15"/>
      <c r="EQE13020" s="15"/>
      <c r="EQF13020" s="15"/>
      <c r="EQG13020" s="15"/>
      <c r="EQH13020" s="15"/>
      <c r="EQI13020" s="15"/>
      <c r="EQJ13020" s="15"/>
      <c r="EQK13020" s="15"/>
      <c r="EQL13020" s="15"/>
      <c r="EQM13020" s="15"/>
      <c r="EQN13020" s="15"/>
      <c r="EQO13020" s="15"/>
      <c r="EQP13020" s="15"/>
      <c r="EQQ13020" s="15"/>
      <c r="EQR13020" s="15"/>
      <c r="EQS13020" s="15"/>
      <c r="EQT13020" s="15"/>
      <c r="EQU13020" s="15"/>
      <c r="EQV13020" s="15"/>
      <c r="EQW13020" s="15"/>
      <c r="EQX13020" s="15"/>
      <c r="EQY13020" s="15"/>
      <c r="EQZ13020" s="15"/>
      <c r="ERA13020" s="15"/>
      <c r="ERB13020" s="15"/>
      <c r="ERC13020" s="15"/>
      <c r="ERD13020" s="15"/>
      <c r="ERE13020" s="15"/>
      <c r="ERF13020" s="15"/>
      <c r="ERG13020" s="15"/>
      <c r="ERH13020" s="15"/>
      <c r="ERI13020" s="15"/>
      <c r="ERJ13020" s="15"/>
      <c r="ERK13020" s="15"/>
      <c r="ERL13020" s="15"/>
      <c r="ERM13020" s="15"/>
      <c r="ERN13020" s="15"/>
      <c r="ERO13020" s="15"/>
      <c r="ERP13020" s="15"/>
      <c r="ERQ13020" s="15"/>
      <c r="ERR13020" s="15"/>
      <c r="ERS13020" s="15"/>
      <c r="ERT13020" s="15"/>
      <c r="ERU13020" s="15"/>
      <c r="ERV13020" s="15"/>
      <c r="ERW13020" s="15"/>
      <c r="ERX13020" s="15"/>
      <c r="ERY13020" s="15"/>
      <c r="ERZ13020" s="15"/>
      <c r="ESA13020" s="15"/>
      <c r="ESB13020" s="15"/>
      <c r="ESC13020" s="15"/>
      <c r="ESD13020" s="15"/>
      <c r="ESE13020" s="15"/>
      <c r="ESF13020" s="15"/>
      <c r="ESG13020" s="15"/>
      <c r="ESH13020" s="15"/>
      <c r="ESI13020" s="15"/>
      <c r="ESJ13020" s="15"/>
      <c r="ESK13020" s="15"/>
      <c r="ESL13020" s="15"/>
      <c r="ESM13020" s="15"/>
      <c r="ESN13020" s="15"/>
      <c r="ESO13020" s="15"/>
      <c r="ESP13020" s="15"/>
      <c r="ESQ13020" s="15"/>
      <c r="ESR13020" s="15"/>
      <c r="ESS13020" s="15"/>
      <c r="EST13020" s="15"/>
      <c r="ESU13020" s="15"/>
      <c r="ESV13020" s="15"/>
      <c r="ESW13020" s="15"/>
      <c r="ESX13020" s="15"/>
      <c r="ESY13020" s="15"/>
      <c r="ESZ13020" s="15"/>
      <c r="ETA13020" s="15"/>
      <c r="ETB13020" s="15"/>
      <c r="ETC13020" s="15"/>
      <c r="ETD13020" s="15"/>
      <c r="ETE13020" s="15"/>
      <c r="ETF13020" s="15"/>
      <c r="ETG13020" s="15"/>
      <c r="ETH13020" s="15"/>
      <c r="ETI13020" s="15"/>
      <c r="ETJ13020" s="15"/>
      <c r="ETK13020" s="15"/>
      <c r="ETL13020" s="15"/>
      <c r="ETM13020" s="15"/>
      <c r="ETN13020" s="15"/>
      <c r="ETO13020" s="15"/>
      <c r="ETP13020" s="15"/>
      <c r="ETQ13020" s="15"/>
      <c r="ETR13020" s="15"/>
      <c r="ETS13020" s="15"/>
      <c r="ETT13020" s="15"/>
      <c r="ETU13020" s="15"/>
      <c r="ETV13020" s="15"/>
      <c r="ETW13020" s="15"/>
      <c r="ETX13020" s="15"/>
      <c r="ETY13020" s="15"/>
      <c r="ETZ13020" s="15"/>
      <c r="EUA13020" s="15"/>
      <c r="EUB13020" s="15"/>
      <c r="EUC13020" s="15"/>
      <c r="EUD13020" s="15"/>
      <c r="EUE13020" s="15"/>
      <c r="EUF13020" s="15"/>
      <c r="EUG13020" s="15"/>
      <c r="EUH13020" s="15"/>
      <c r="EUI13020" s="15"/>
      <c r="EUJ13020" s="15"/>
      <c r="EUK13020" s="15"/>
      <c r="EUL13020" s="15"/>
      <c r="EUM13020" s="15"/>
      <c r="EUN13020" s="15"/>
      <c r="EUO13020" s="15"/>
      <c r="EUP13020" s="15"/>
      <c r="EUQ13020" s="15"/>
      <c r="EUR13020" s="15"/>
      <c r="EUS13020" s="15"/>
      <c r="EUT13020" s="15"/>
      <c r="EUU13020" s="15"/>
      <c r="EUV13020" s="15"/>
      <c r="EUW13020" s="15"/>
      <c r="EUX13020" s="15"/>
      <c r="EUY13020" s="15"/>
      <c r="EUZ13020" s="15"/>
      <c r="EVA13020" s="15"/>
      <c r="EVB13020" s="15"/>
      <c r="EVC13020" s="15"/>
      <c r="EVD13020" s="15"/>
      <c r="EVE13020" s="15"/>
      <c r="EVF13020" s="15"/>
      <c r="EVG13020" s="15"/>
      <c r="EVH13020" s="15"/>
      <c r="EVI13020" s="15"/>
      <c r="EVJ13020" s="15"/>
      <c r="EVK13020" s="15"/>
      <c r="EVL13020" s="15"/>
      <c r="EVM13020" s="15"/>
      <c r="EVN13020" s="15"/>
      <c r="EVO13020" s="15"/>
      <c r="EVP13020" s="15"/>
      <c r="EVQ13020" s="15"/>
      <c r="EVR13020" s="15"/>
      <c r="EVS13020" s="15"/>
      <c r="EVT13020" s="15"/>
      <c r="EVU13020" s="15"/>
      <c r="EVV13020" s="15"/>
      <c r="EVW13020" s="15"/>
      <c r="EVX13020" s="15"/>
      <c r="EVY13020" s="15"/>
      <c r="EVZ13020" s="15"/>
      <c r="EWA13020" s="15"/>
      <c r="EWB13020" s="15"/>
      <c r="EWC13020" s="15"/>
      <c r="EWD13020" s="15"/>
      <c r="EWE13020" s="15"/>
      <c r="EWF13020" s="15"/>
      <c r="EWG13020" s="15"/>
      <c r="EWH13020" s="15"/>
      <c r="EWI13020" s="15"/>
      <c r="EWJ13020" s="15"/>
      <c r="EWK13020" s="15"/>
      <c r="EWL13020" s="15"/>
      <c r="EWM13020" s="15"/>
      <c r="EWN13020" s="15"/>
      <c r="EWO13020" s="15"/>
      <c r="EWP13020" s="15"/>
      <c r="EWQ13020" s="15"/>
      <c r="EWR13020" s="15"/>
      <c r="EWS13020" s="15"/>
      <c r="EWT13020" s="15"/>
      <c r="EWU13020" s="15"/>
      <c r="EWV13020" s="15"/>
      <c r="EWW13020" s="15"/>
      <c r="EWX13020" s="15"/>
      <c r="EWY13020" s="15"/>
      <c r="EWZ13020" s="15"/>
      <c r="EXA13020" s="15"/>
      <c r="EXB13020" s="15"/>
      <c r="EXC13020" s="15"/>
      <c r="EXD13020" s="15"/>
      <c r="EXE13020" s="15"/>
      <c r="EXF13020" s="15"/>
      <c r="EXG13020" s="15"/>
      <c r="EXH13020" s="15"/>
      <c r="EXI13020" s="15"/>
      <c r="EXJ13020" s="15"/>
      <c r="EXK13020" s="15"/>
      <c r="EXL13020" s="15"/>
      <c r="EXM13020" s="15"/>
      <c r="EXN13020" s="15"/>
      <c r="EXO13020" s="15"/>
      <c r="EXP13020" s="15"/>
      <c r="EXQ13020" s="15"/>
      <c r="EXR13020" s="15"/>
      <c r="EXS13020" s="15"/>
      <c r="EXT13020" s="15"/>
      <c r="EXU13020" s="15"/>
      <c r="EXV13020" s="15"/>
      <c r="EXW13020" s="15"/>
      <c r="EXX13020" s="15"/>
      <c r="EXY13020" s="15"/>
      <c r="EXZ13020" s="15"/>
      <c r="EYA13020" s="15"/>
      <c r="EYB13020" s="15"/>
      <c r="EYC13020" s="15"/>
      <c r="EYD13020" s="15"/>
      <c r="EYE13020" s="15"/>
      <c r="EYF13020" s="15"/>
      <c r="EYG13020" s="15"/>
      <c r="EYH13020" s="15"/>
      <c r="EYI13020" s="15"/>
      <c r="EYJ13020" s="15"/>
      <c r="EYK13020" s="15"/>
      <c r="EYL13020" s="15"/>
      <c r="EYM13020" s="15"/>
      <c r="EYN13020" s="15"/>
      <c r="EYO13020" s="15"/>
      <c r="EYP13020" s="15"/>
      <c r="EYQ13020" s="15"/>
      <c r="EYR13020" s="15"/>
      <c r="EYS13020" s="15"/>
      <c r="EYT13020" s="15"/>
      <c r="EYU13020" s="15"/>
      <c r="EYV13020" s="15"/>
      <c r="EYW13020" s="15"/>
      <c r="EYX13020" s="15"/>
      <c r="EYY13020" s="15"/>
      <c r="EYZ13020" s="15"/>
      <c r="EZA13020" s="15"/>
      <c r="EZB13020" s="15"/>
      <c r="EZC13020" s="15"/>
      <c r="EZD13020" s="15"/>
      <c r="EZE13020" s="15"/>
      <c r="EZF13020" s="15"/>
      <c r="EZG13020" s="15"/>
      <c r="EZH13020" s="15"/>
      <c r="EZI13020" s="15"/>
      <c r="EZJ13020" s="15"/>
      <c r="EZK13020" s="15"/>
      <c r="EZL13020" s="15"/>
      <c r="EZM13020" s="15"/>
      <c r="EZN13020" s="15"/>
      <c r="EZO13020" s="15"/>
      <c r="EZP13020" s="15"/>
      <c r="EZQ13020" s="15"/>
      <c r="EZR13020" s="15"/>
      <c r="EZS13020" s="15"/>
      <c r="EZT13020" s="15"/>
      <c r="EZU13020" s="15"/>
      <c r="EZV13020" s="15"/>
      <c r="EZW13020" s="15"/>
      <c r="EZX13020" s="15"/>
      <c r="EZY13020" s="15"/>
      <c r="EZZ13020" s="15"/>
      <c r="FAA13020" s="15"/>
      <c r="FAB13020" s="15"/>
      <c r="FAC13020" s="15"/>
      <c r="FAD13020" s="15"/>
      <c r="FAE13020" s="15"/>
      <c r="FAF13020" s="15"/>
      <c r="FAG13020" s="15"/>
      <c r="FAH13020" s="15"/>
      <c r="FAI13020" s="15"/>
      <c r="FAJ13020" s="15"/>
      <c r="FAK13020" s="15"/>
      <c r="FAL13020" s="15"/>
      <c r="FAM13020" s="15"/>
      <c r="FAN13020" s="15"/>
      <c r="FAO13020" s="15"/>
      <c r="FAP13020" s="15"/>
      <c r="FAQ13020" s="15"/>
      <c r="FAR13020" s="15"/>
      <c r="FAS13020" s="15"/>
      <c r="FAT13020" s="15"/>
      <c r="FAU13020" s="15"/>
      <c r="FAV13020" s="15"/>
      <c r="FAW13020" s="15"/>
      <c r="FAX13020" s="15"/>
      <c r="FAY13020" s="15"/>
      <c r="FAZ13020" s="15"/>
      <c r="FBA13020" s="15"/>
      <c r="FBB13020" s="15"/>
      <c r="FBC13020" s="15"/>
      <c r="FBD13020" s="15"/>
      <c r="FBE13020" s="15"/>
      <c r="FBF13020" s="15"/>
      <c r="FBG13020" s="15"/>
      <c r="FBH13020" s="15"/>
      <c r="FBI13020" s="15"/>
      <c r="FBJ13020" s="15"/>
      <c r="FBK13020" s="15"/>
      <c r="FBL13020" s="15"/>
      <c r="FBM13020" s="15"/>
      <c r="FBN13020" s="15"/>
      <c r="FBO13020" s="15"/>
      <c r="FBP13020" s="15"/>
      <c r="FBQ13020" s="15"/>
      <c r="FBR13020" s="15"/>
      <c r="FBS13020" s="15"/>
      <c r="FBT13020" s="15"/>
      <c r="FBU13020" s="15"/>
      <c r="FBV13020" s="15"/>
      <c r="FBW13020" s="15"/>
      <c r="FBX13020" s="15"/>
      <c r="FBY13020" s="15"/>
      <c r="FBZ13020" s="15"/>
      <c r="FCA13020" s="15"/>
      <c r="FCB13020" s="15"/>
      <c r="FCC13020" s="15"/>
      <c r="FCD13020" s="15"/>
      <c r="FCE13020" s="15"/>
      <c r="FCF13020" s="15"/>
      <c r="FCG13020" s="15"/>
      <c r="FCH13020" s="15"/>
      <c r="FCI13020" s="15"/>
      <c r="FCJ13020" s="15"/>
      <c r="FCK13020" s="15"/>
      <c r="FCL13020" s="15"/>
      <c r="FCM13020" s="15"/>
      <c r="FCN13020" s="15"/>
      <c r="FCO13020" s="15"/>
      <c r="FCP13020" s="15"/>
      <c r="FCQ13020" s="15"/>
      <c r="FCR13020" s="15"/>
      <c r="FCS13020" s="15"/>
      <c r="FCT13020" s="15"/>
      <c r="FCU13020" s="15"/>
      <c r="FCV13020" s="15"/>
      <c r="FCW13020" s="15"/>
      <c r="FCX13020" s="15"/>
      <c r="FCY13020" s="15"/>
      <c r="FCZ13020" s="15"/>
      <c r="FDA13020" s="15"/>
      <c r="FDB13020" s="15"/>
      <c r="FDC13020" s="15"/>
      <c r="FDD13020" s="15"/>
      <c r="FDE13020" s="15"/>
      <c r="FDF13020" s="15"/>
      <c r="FDG13020" s="15"/>
      <c r="FDH13020" s="15"/>
      <c r="FDI13020" s="15"/>
      <c r="FDJ13020" s="15"/>
      <c r="FDK13020" s="15"/>
      <c r="FDL13020" s="15"/>
      <c r="FDM13020" s="15"/>
      <c r="FDN13020" s="15"/>
      <c r="FDO13020" s="15"/>
      <c r="FDP13020" s="15"/>
      <c r="FDQ13020" s="15"/>
      <c r="FDR13020" s="15"/>
      <c r="FDS13020" s="15"/>
      <c r="FDT13020" s="15"/>
      <c r="FDU13020" s="15"/>
      <c r="FDV13020" s="15"/>
      <c r="FDW13020" s="15"/>
      <c r="FDX13020" s="15"/>
      <c r="FDY13020" s="15"/>
      <c r="FDZ13020" s="15"/>
      <c r="FEA13020" s="15"/>
      <c r="FEB13020" s="15"/>
      <c r="FEC13020" s="15"/>
      <c r="FED13020" s="15"/>
      <c r="FEE13020" s="15"/>
      <c r="FEF13020" s="15"/>
      <c r="FEG13020" s="15"/>
      <c r="FEH13020" s="15"/>
      <c r="FEI13020" s="15"/>
      <c r="FEJ13020" s="15"/>
      <c r="FEK13020" s="15"/>
      <c r="FEL13020" s="15"/>
      <c r="FEM13020" s="15"/>
      <c r="FEN13020" s="15"/>
      <c r="FEO13020" s="15"/>
      <c r="FEP13020" s="15"/>
      <c r="FEQ13020" s="15"/>
      <c r="FER13020" s="15"/>
      <c r="FES13020" s="15"/>
      <c r="FET13020" s="15"/>
      <c r="FEU13020" s="15"/>
      <c r="FEV13020" s="15"/>
      <c r="FEW13020" s="15"/>
      <c r="FEX13020" s="15"/>
      <c r="FEY13020" s="15"/>
      <c r="FEZ13020" s="15"/>
      <c r="FFA13020" s="15"/>
      <c r="FFB13020" s="15"/>
      <c r="FFC13020" s="15"/>
      <c r="FFD13020" s="15"/>
      <c r="FFE13020" s="15"/>
      <c r="FFF13020" s="15"/>
      <c r="FFG13020" s="15"/>
      <c r="FFH13020" s="15"/>
      <c r="FFI13020" s="15"/>
      <c r="FFJ13020" s="15"/>
      <c r="FFK13020" s="15"/>
      <c r="FFL13020" s="15"/>
      <c r="FFM13020" s="15"/>
      <c r="FFN13020" s="15"/>
      <c r="FFO13020" s="15"/>
      <c r="FFP13020" s="15"/>
      <c r="FFQ13020" s="15"/>
      <c r="FFR13020" s="15"/>
      <c r="FFS13020" s="15"/>
      <c r="FFT13020" s="15"/>
      <c r="FFU13020" s="15"/>
      <c r="FFV13020" s="15"/>
      <c r="FFW13020" s="15"/>
      <c r="FFX13020" s="15"/>
      <c r="FFY13020" s="15"/>
      <c r="FFZ13020" s="15"/>
      <c r="FGA13020" s="15"/>
      <c r="FGB13020" s="15"/>
      <c r="FGC13020" s="15"/>
      <c r="FGD13020" s="15"/>
      <c r="FGE13020" s="15"/>
      <c r="FGF13020" s="15"/>
      <c r="FGG13020" s="15"/>
      <c r="FGH13020" s="15"/>
      <c r="FGI13020" s="15"/>
      <c r="FGJ13020" s="15"/>
      <c r="FGK13020" s="15"/>
      <c r="FGL13020" s="15"/>
      <c r="FGM13020" s="15"/>
      <c r="FGN13020" s="15"/>
      <c r="FGO13020" s="15"/>
      <c r="FGP13020" s="15"/>
      <c r="FGQ13020" s="15"/>
      <c r="FGR13020" s="15"/>
      <c r="FGS13020" s="15"/>
      <c r="FGT13020" s="15"/>
      <c r="FGU13020" s="15"/>
      <c r="FGV13020" s="15"/>
      <c r="FGW13020" s="15"/>
      <c r="FGX13020" s="15"/>
      <c r="FGY13020" s="15"/>
      <c r="FGZ13020" s="15"/>
      <c r="FHA13020" s="15"/>
      <c r="FHB13020" s="15"/>
      <c r="FHC13020" s="15"/>
      <c r="FHD13020" s="15"/>
      <c r="FHE13020" s="15"/>
      <c r="FHF13020" s="15"/>
      <c r="FHG13020" s="15"/>
      <c r="FHH13020" s="15"/>
      <c r="FHI13020" s="15"/>
      <c r="FHJ13020" s="15"/>
      <c r="FHK13020" s="15"/>
      <c r="FHL13020" s="15"/>
      <c r="FHM13020" s="15"/>
      <c r="FHN13020" s="15"/>
      <c r="FHO13020" s="15"/>
      <c r="FHP13020" s="15"/>
      <c r="FHQ13020" s="15"/>
      <c r="FHR13020" s="15"/>
      <c r="FHS13020" s="15"/>
      <c r="FHT13020" s="15"/>
      <c r="FHU13020" s="15"/>
      <c r="FHV13020" s="15"/>
      <c r="FHW13020" s="15"/>
      <c r="FHX13020" s="15"/>
      <c r="FHY13020" s="15"/>
      <c r="FHZ13020" s="15"/>
      <c r="FIA13020" s="15"/>
      <c r="FIB13020" s="15"/>
      <c r="FIC13020" s="15"/>
      <c r="FID13020" s="15"/>
      <c r="FIE13020" s="15"/>
      <c r="FIF13020" s="15"/>
      <c r="FIG13020" s="15"/>
      <c r="FIH13020" s="15"/>
      <c r="FII13020" s="15"/>
      <c r="FIJ13020" s="15"/>
      <c r="FIK13020" s="15"/>
      <c r="FIL13020" s="15"/>
      <c r="FIM13020" s="15"/>
      <c r="FIN13020" s="15"/>
      <c r="FIO13020" s="15"/>
      <c r="FIP13020" s="15"/>
      <c r="FIQ13020" s="15"/>
      <c r="FIR13020" s="15"/>
      <c r="FIS13020" s="15"/>
      <c r="FIT13020" s="15"/>
      <c r="FIU13020" s="15"/>
      <c r="FIV13020" s="15"/>
      <c r="FIW13020" s="15"/>
      <c r="FIX13020" s="15"/>
      <c r="FIY13020" s="15"/>
      <c r="FIZ13020" s="15"/>
      <c r="FJA13020" s="15"/>
      <c r="FJB13020" s="15"/>
      <c r="FJC13020" s="15"/>
      <c r="FJD13020" s="15"/>
      <c r="FJE13020" s="15"/>
      <c r="FJF13020" s="15"/>
      <c r="FJG13020" s="15"/>
      <c r="FJH13020" s="15"/>
      <c r="FJI13020" s="15"/>
      <c r="FJJ13020" s="15"/>
      <c r="FJK13020" s="15"/>
      <c r="FJL13020" s="15"/>
      <c r="FJM13020" s="15"/>
      <c r="FJN13020" s="15"/>
      <c r="FJO13020" s="15"/>
      <c r="FJP13020" s="15"/>
      <c r="FJQ13020" s="15"/>
      <c r="FJR13020" s="15"/>
      <c r="FJS13020" s="15"/>
      <c r="FJT13020" s="15"/>
      <c r="FJU13020" s="15"/>
      <c r="FJV13020" s="15"/>
      <c r="FJW13020" s="15"/>
      <c r="FJX13020" s="15"/>
      <c r="FJY13020" s="15"/>
      <c r="FJZ13020" s="15"/>
      <c r="FKA13020" s="15"/>
      <c r="FKB13020" s="15"/>
      <c r="FKC13020" s="15"/>
      <c r="FKD13020" s="15"/>
      <c r="FKE13020" s="15"/>
      <c r="FKF13020" s="15"/>
      <c r="FKG13020" s="15"/>
      <c r="FKH13020" s="15"/>
      <c r="FKI13020" s="15"/>
      <c r="FKJ13020" s="15"/>
      <c r="FKK13020" s="15"/>
      <c r="FKL13020" s="15"/>
      <c r="FKM13020" s="15"/>
      <c r="FKN13020" s="15"/>
      <c r="FKO13020" s="15"/>
      <c r="FKP13020" s="15"/>
      <c r="FKQ13020" s="15"/>
      <c r="FKR13020" s="15"/>
      <c r="FKS13020" s="15"/>
      <c r="FKT13020" s="15"/>
      <c r="FKU13020" s="15"/>
      <c r="FKV13020" s="15"/>
      <c r="FKW13020" s="15"/>
      <c r="FKX13020" s="15"/>
      <c r="FKY13020" s="15"/>
      <c r="FKZ13020" s="15"/>
      <c r="FLA13020" s="15"/>
      <c r="FLB13020" s="15"/>
      <c r="FLC13020" s="15"/>
      <c r="FLD13020" s="15"/>
      <c r="FLE13020" s="15"/>
      <c r="FLF13020" s="15"/>
      <c r="FLG13020" s="15"/>
      <c r="FLH13020" s="15"/>
      <c r="FLI13020" s="15"/>
      <c r="FLJ13020" s="15"/>
      <c r="FLK13020" s="15"/>
      <c r="FLL13020" s="15"/>
      <c r="FLM13020" s="15"/>
      <c r="FLN13020" s="15"/>
      <c r="FLO13020" s="15"/>
      <c r="FLP13020" s="15"/>
      <c r="FLQ13020" s="15"/>
      <c r="FLR13020" s="15"/>
      <c r="FLS13020" s="15"/>
      <c r="FLT13020" s="15"/>
      <c r="FLU13020" s="15"/>
      <c r="FLV13020" s="15"/>
      <c r="FLW13020" s="15"/>
      <c r="FLX13020" s="15"/>
      <c r="FLY13020" s="15"/>
      <c r="FLZ13020" s="15"/>
      <c r="FMA13020" s="15"/>
      <c r="FMB13020" s="15"/>
      <c r="FMC13020" s="15"/>
      <c r="FMD13020" s="15"/>
      <c r="FME13020" s="15"/>
      <c r="FMF13020" s="15"/>
      <c r="FMG13020" s="15"/>
      <c r="FMH13020" s="15"/>
      <c r="FMI13020" s="15"/>
      <c r="FMJ13020" s="15"/>
      <c r="FMK13020" s="15"/>
      <c r="FML13020" s="15"/>
      <c r="FMM13020" s="15"/>
      <c r="FMN13020" s="15"/>
      <c r="FMO13020" s="15"/>
      <c r="FMP13020" s="15"/>
      <c r="FMQ13020" s="15"/>
      <c r="FMR13020" s="15"/>
      <c r="FMS13020" s="15"/>
      <c r="FMT13020" s="15"/>
      <c r="FMU13020" s="15"/>
      <c r="FMV13020" s="15"/>
      <c r="FMW13020" s="15"/>
      <c r="FMX13020" s="15"/>
      <c r="FMY13020" s="15"/>
      <c r="FMZ13020" s="15"/>
      <c r="FNA13020" s="15"/>
      <c r="FNB13020" s="15"/>
      <c r="FNC13020" s="15"/>
      <c r="FND13020" s="15"/>
      <c r="FNE13020" s="15"/>
      <c r="FNF13020" s="15"/>
      <c r="FNG13020" s="15"/>
      <c r="FNH13020" s="15"/>
      <c r="FNI13020" s="15"/>
      <c r="FNJ13020" s="15"/>
      <c r="FNK13020" s="15"/>
      <c r="FNL13020" s="15"/>
      <c r="FNM13020" s="15"/>
      <c r="FNN13020" s="15"/>
      <c r="FNO13020" s="15"/>
      <c r="FNP13020" s="15"/>
      <c r="FNQ13020" s="15"/>
      <c r="FNR13020" s="15"/>
      <c r="FNS13020" s="15"/>
      <c r="FNT13020" s="15"/>
      <c r="FNU13020" s="15"/>
      <c r="FNV13020" s="15"/>
      <c r="FNW13020" s="15"/>
      <c r="FNX13020" s="15"/>
      <c r="FNY13020" s="15"/>
      <c r="FNZ13020" s="15"/>
      <c r="FOA13020" s="15"/>
      <c r="FOB13020" s="15"/>
      <c r="FOC13020" s="15"/>
      <c r="FOD13020" s="15"/>
      <c r="FOE13020" s="15"/>
      <c r="FOF13020" s="15"/>
      <c r="FOG13020" s="15"/>
      <c r="FOH13020" s="15"/>
      <c r="FOI13020" s="15"/>
      <c r="FOJ13020" s="15"/>
      <c r="FOK13020" s="15"/>
      <c r="FOL13020" s="15"/>
      <c r="FOM13020" s="15"/>
      <c r="FON13020" s="15"/>
      <c r="FOO13020" s="15"/>
      <c r="FOP13020" s="15"/>
      <c r="FOQ13020" s="15"/>
      <c r="FOR13020" s="15"/>
      <c r="FOS13020" s="15"/>
      <c r="FOT13020" s="15"/>
      <c r="FOU13020" s="15"/>
      <c r="FOV13020" s="15"/>
      <c r="FOW13020" s="15"/>
      <c r="FOX13020" s="15"/>
      <c r="FOY13020" s="15"/>
      <c r="FOZ13020" s="15"/>
      <c r="FPA13020" s="15"/>
      <c r="FPB13020" s="15"/>
      <c r="FPC13020" s="15"/>
      <c r="FPD13020" s="15"/>
      <c r="FPE13020" s="15"/>
      <c r="FPF13020" s="15"/>
      <c r="FPG13020" s="15"/>
      <c r="FPH13020" s="15"/>
      <c r="FPI13020" s="15"/>
      <c r="FPJ13020" s="15"/>
      <c r="FPK13020" s="15"/>
      <c r="FPL13020" s="15"/>
      <c r="FPM13020" s="15"/>
      <c r="FPN13020" s="15"/>
      <c r="FPO13020" s="15"/>
      <c r="FPP13020" s="15"/>
      <c r="FPQ13020" s="15"/>
      <c r="FPR13020" s="15"/>
      <c r="FPS13020" s="15"/>
      <c r="FPT13020" s="15"/>
      <c r="FPU13020" s="15"/>
      <c r="FPV13020" s="15"/>
      <c r="FPW13020" s="15"/>
      <c r="FPX13020" s="15"/>
      <c r="FPY13020" s="15"/>
      <c r="FPZ13020" s="15"/>
      <c r="FQA13020" s="15"/>
      <c r="FQB13020" s="15"/>
      <c r="FQC13020" s="15"/>
      <c r="FQD13020" s="15"/>
      <c r="FQE13020" s="15"/>
      <c r="FQF13020" s="15"/>
      <c r="FQG13020" s="15"/>
      <c r="FQH13020" s="15"/>
      <c r="FQI13020" s="15"/>
      <c r="FQJ13020" s="15"/>
      <c r="FQK13020" s="15"/>
      <c r="FQL13020" s="15"/>
      <c r="FQM13020" s="15"/>
      <c r="FQN13020" s="15"/>
      <c r="FQO13020" s="15"/>
      <c r="FQP13020" s="15"/>
      <c r="FQQ13020" s="15"/>
      <c r="FQR13020" s="15"/>
      <c r="FQS13020" s="15"/>
      <c r="FQT13020" s="15"/>
      <c r="FQU13020" s="15"/>
      <c r="FQV13020" s="15"/>
      <c r="FQW13020" s="15"/>
      <c r="FQX13020" s="15"/>
      <c r="FQY13020" s="15"/>
      <c r="FQZ13020" s="15"/>
      <c r="FRA13020" s="15"/>
      <c r="FRB13020" s="15"/>
      <c r="FRC13020" s="15"/>
      <c r="FRD13020" s="15"/>
      <c r="FRE13020" s="15"/>
      <c r="FRF13020" s="15"/>
      <c r="FRG13020" s="15"/>
      <c r="FRH13020" s="15"/>
      <c r="FRI13020" s="15"/>
      <c r="FRJ13020" s="15"/>
      <c r="FRK13020" s="15"/>
      <c r="FRL13020" s="15"/>
      <c r="FRM13020" s="15"/>
      <c r="FRN13020" s="15"/>
      <c r="FRO13020" s="15"/>
      <c r="FRP13020" s="15"/>
      <c r="FRQ13020" s="15"/>
      <c r="FRR13020" s="15"/>
      <c r="FRS13020" s="15"/>
      <c r="FRT13020" s="15"/>
      <c r="FRU13020" s="15"/>
      <c r="FRV13020" s="15"/>
      <c r="FRW13020" s="15"/>
      <c r="FRX13020" s="15"/>
      <c r="FRY13020" s="15"/>
      <c r="FRZ13020" s="15"/>
      <c r="FSA13020" s="15"/>
      <c r="FSB13020" s="15"/>
      <c r="FSC13020" s="15"/>
      <c r="FSD13020" s="15"/>
      <c r="FSE13020" s="15"/>
      <c r="FSF13020" s="15"/>
      <c r="FSG13020" s="15"/>
      <c r="FSH13020" s="15"/>
      <c r="FSI13020" s="15"/>
      <c r="FSJ13020" s="15"/>
      <c r="FSK13020" s="15"/>
      <c r="FSL13020" s="15"/>
      <c r="FSM13020" s="15"/>
      <c r="FSN13020" s="15"/>
      <c r="FSO13020" s="15"/>
      <c r="FSP13020" s="15"/>
      <c r="FSQ13020" s="15"/>
      <c r="FSR13020" s="15"/>
      <c r="FSS13020" s="15"/>
      <c r="FST13020" s="15"/>
      <c r="FSU13020" s="15"/>
      <c r="FSV13020" s="15"/>
      <c r="FSW13020" s="15"/>
      <c r="FSX13020" s="15"/>
      <c r="FSY13020" s="15"/>
      <c r="FSZ13020" s="15"/>
      <c r="FTA13020" s="15"/>
      <c r="FTB13020" s="15"/>
      <c r="FTC13020" s="15"/>
      <c r="FTD13020" s="15"/>
      <c r="FTE13020" s="15"/>
      <c r="FTF13020" s="15"/>
      <c r="FTG13020" s="15"/>
      <c r="FTH13020" s="15"/>
      <c r="FTI13020" s="15"/>
      <c r="FTJ13020" s="15"/>
      <c r="FTK13020" s="15"/>
      <c r="FTL13020" s="15"/>
      <c r="FTM13020" s="15"/>
      <c r="FTN13020" s="15"/>
      <c r="FTO13020" s="15"/>
      <c r="FTP13020" s="15"/>
      <c r="FTQ13020" s="15"/>
      <c r="FTR13020" s="15"/>
      <c r="FTS13020" s="15"/>
      <c r="FTT13020" s="15"/>
      <c r="FTU13020" s="15"/>
      <c r="FTV13020" s="15"/>
      <c r="FTW13020" s="15"/>
      <c r="FTX13020" s="15"/>
      <c r="FTY13020" s="15"/>
      <c r="FTZ13020" s="15"/>
      <c r="FUA13020" s="15"/>
      <c r="FUB13020" s="15"/>
      <c r="FUC13020" s="15"/>
      <c r="FUD13020" s="15"/>
      <c r="FUE13020" s="15"/>
      <c r="FUF13020" s="15"/>
      <c r="FUG13020" s="15"/>
      <c r="FUH13020" s="15"/>
      <c r="FUI13020" s="15"/>
      <c r="FUJ13020" s="15"/>
      <c r="FUK13020" s="15"/>
      <c r="FUL13020" s="15"/>
      <c r="FUM13020" s="15"/>
      <c r="FUN13020" s="15"/>
      <c r="FUO13020" s="15"/>
      <c r="FUP13020" s="15"/>
      <c r="FUQ13020" s="15"/>
      <c r="FUR13020" s="15"/>
      <c r="FUS13020" s="15"/>
      <c r="FUT13020" s="15"/>
      <c r="FUU13020" s="15"/>
      <c r="FUV13020" s="15"/>
      <c r="FUW13020" s="15"/>
      <c r="FUX13020" s="15"/>
      <c r="FUY13020" s="15"/>
      <c r="FUZ13020" s="15"/>
      <c r="FVA13020" s="15"/>
      <c r="FVB13020" s="15"/>
      <c r="FVC13020" s="15"/>
      <c r="FVD13020" s="15"/>
      <c r="FVE13020" s="15"/>
      <c r="FVF13020" s="15"/>
      <c r="FVG13020" s="15"/>
      <c r="FVH13020" s="15"/>
      <c r="FVI13020" s="15"/>
      <c r="FVJ13020" s="15"/>
      <c r="FVK13020" s="15"/>
      <c r="FVL13020" s="15"/>
      <c r="FVM13020" s="15"/>
      <c r="FVN13020" s="15"/>
      <c r="FVO13020" s="15"/>
      <c r="FVP13020" s="15"/>
      <c r="FVQ13020" s="15"/>
      <c r="FVR13020" s="15"/>
      <c r="FVS13020" s="15"/>
      <c r="FVT13020" s="15"/>
      <c r="FVU13020" s="15"/>
      <c r="FVV13020" s="15"/>
      <c r="FVW13020" s="15"/>
      <c r="FVX13020" s="15"/>
      <c r="FVY13020" s="15"/>
      <c r="FVZ13020" s="15"/>
      <c r="FWA13020" s="15"/>
      <c r="FWB13020" s="15"/>
      <c r="FWC13020" s="15"/>
      <c r="FWD13020" s="15"/>
      <c r="FWE13020" s="15"/>
      <c r="FWF13020" s="15"/>
      <c r="FWG13020" s="15"/>
      <c r="FWH13020" s="15"/>
      <c r="FWI13020" s="15"/>
      <c r="FWJ13020" s="15"/>
      <c r="FWK13020" s="15"/>
      <c r="FWL13020" s="15"/>
      <c r="FWM13020" s="15"/>
      <c r="FWN13020" s="15"/>
      <c r="FWO13020" s="15"/>
      <c r="FWP13020" s="15"/>
      <c r="FWQ13020" s="15"/>
      <c r="FWR13020" s="15"/>
      <c r="FWS13020" s="15"/>
      <c r="FWT13020" s="15"/>
      <c r="FWU13020" s="15"/>
      <c r="FWV13020" s="15"/>
      <c r="FWW13020" s="15"/>
      <c r="FWX13020" s="15"/>
      <c r="FWY13020" s="15"/>
      <c r="FWZ13020" s="15"/>
      <c r="FXA13020" s="15"/>
      <c r="FXB13020" s="15"/>
      <c r="FXC13020" s="15"/>
      <c r="FXD13020" s="15"/>
      <c r="FXE13020" s="15"/>
      <c r="FXF13020" s="15"/>
      <c r="FXG13020" s="15"/>
      <c r="FXH13020" s="15"/>
      <c r="FXI13020" s="15"/>
      <c r="FXJ13020" s="15"/>
      <c r="FXK13020" s="15"/>
      <c r="FXL13020" s="15"/>
      <c r="FXM13020" s="15"/>
      <c r="FXN13020" s="15"/>
      <c r="FXO13020" s="15"/>
      <c r="FXP13020" s="15"/>
      <c r="FXQ13020" s="15"/>
      <c r="FXR13020" s="15"/>
      <c r="FXS13020" s="15"/>
      <c r="FXT13020" s="15"/>
      <c r="FXU13020" s="15"/>
      <c r="FXV13020" s="15"/>
      <c r="FXW13020" s="15"/>
      <c r="FXX13020" s="15"/>
      <c r="FXY13020" s="15"/>
      <c r="FXZ13020" s="15"/>
      <c r="FYA13020" s="15"/>
      <c r="FYB13020" s="15"/>
      <c r="FYC13020" s="15"/>
      <c r="FYD13020" s="15"/>
      <c r="FYE13020" s="15"/>
      <c r="FYF13020" s="15"/>
      <c r="FYG13020" s="15"/>
      <c r="FYH13020" s="15"/>
      <c r="FYI13020" s="15"/>
      <c r="FYJ13020" s="15"/>
      <c r="FYK13020" s="15"/>
      <c r="FYL13020" s="15"/>
      <c r="FYM13020" s="15"/>
      <c r="FYN13020" s="15"/>
      <c r="FYO13020" s="15"/>
      <c r="FYP13020" s="15"/>
      <c r="FYQ13020" s="15"/>
      <c r="FYR13020" s="15"/>
      <c r="FYS13020" s="15"/>
      <c r="FYT13020" s="15"/>
      <c r="FYU13020" s="15"/>
      <c r="FYV13020" s="15"/>
      <c r="FYW13020" s="15"/>
      <c r="FYX13020" s="15"/>
      <c r="FYY13020" s="15"/>
      <c r="FYZ13020" s="15"/>
      <c r="FZA13020" s="15"/>
      <c r="FZB13020" s="15"/>
      <c r="FZC13020" s="15"/>
      <c r="FZD13020" s="15"/>
      <c r="FZE13020" s="15"/>
      <c r="FZF13020" s="15"/>
      <c r="FZG13020" s="15"/>
      <c r="FZH13020" s="15"/>
      <c r="FZI13020" s="15"/>
      <c r="FZJ13020" s="15"/>
      <c r="FZK13020" s="15"/>
      <c r="FZL13020" s="15"/>
      <c r="FZM13020" s="15"/>
      <c r="FZN13020" s="15"/>
      <c r="FZO13020" s="15"/>
      <c r="FZP13020" s="15"/>
      <c r="FZQ13020" s="15"/>
      <c r="FZR13020" s="15"/>
      <c r="FZS13020" s="15"/>
      <c r="FZT13020" s="15"/>
      <c r="FZU13020" s="15"/>
      <c r="FZV13020" s="15"/>
      <c r="FZW13020" s="15"/>
      <c r="FZX13020" s="15"/>
      <c r="FZY13020" s="15"/>
      <c r="FZZ13020" s="15"/>
      <c r="GAA13020" s="15"/>
      <c r="GAB13020" s="15"/>
      <c r="GAC13020" s="15"/>
      <c r="GAD13020" s="15"/>
      <c r="GAE13020" s="15"/>
      <c r="GAF13020" s="15"/>
      <c r="GAG13020" s="15"/>
      <c r="GAH13020" s="15"/>
      <c r="GAI13020" s="15"/>
      <c r="GAJ13020" s="15"/>
      <c r="GAK13020" s="15"/>
      <c r="GAL13020" s="15"/>
      <c r="GAM13020" s="15"/>
      <c r="GAN13020" s="15"/>
      <c r="GAO13020" s="15"/>
      <c r="GAP13020" s="15"/>
      <c r="GAQ13020" s="15"/>
      <c r="GAR13020" s="15"/>
      <c r="GAS13020" s="15"/>
      <c r="GAT13020" s="15"/>
      <c r="GAU13020" s="15"/>
      <c r="GAV13020" s="15"/>
      <c r="GAW13020" s="15"/>
      <c r="GAX13020" s="15"/>
      <c r="GAY13020" s="15"/>
      <c r="GAZ13020" s="15"/>
      <c r="GBA13020" s="15"/>
      <c r="GBB13020" s="15"/>
      <c r="GBC13020" s="15"/>
      <c r="GBD13020" s="15"/>
      <c r="GBE13020" s="15"/>
      <c r="GBF13020" s="15"/>
      <c r="GBG13020" s="15"/>
      <c r="GBH13020" s="15"/>
      <c r="GBI13020" s="15"/>
      <c r="GBJ13020" s="15"/>
      <c r="GBK13020" s="15"/>
      <c r="GBL13020" s="15"/>
      <c r="GBM13020" s="15"/>
      <c r="GBN13020" s="15"/>
      <c r="GBO13020" s="15"/>
      <c r="GBP13020" s="15"/>
      <c r="GBQ13020" s="15"/>
      <c r="GBR13020" s="15"/>
      <c r="GBS13020" s="15"/>
      <c r="GBT13020" s="15"/>
      <c r="GBU13020" s="15"/>
      <c r="GBV13020" s="15"/>
      <c r="GBW13020" s="15"/>
      <c r="GBX13020" s="15"/>
      <c r="GBY13020" s="15"/>
      <c r="GBZ13020" s="15"/>
      <c r="GCA13020" s="15"/>
      <c r="GCB13020" s="15"/>
      <c r="GCC13020" s="15"/>
      <c r="GCD13020" s="15"/>
      <c r="GCE13020" s="15"/>
      <c r="GCF13020" s="15"/>
      <c r="GCG13020" s="15"/>
      <c r="GCH13020" s="15"/>
      <c r="GCI13020" s="15"/>
      <c r="GCJ13020" s="15"/>
      <c r="GCK13020" s="15"/>
      <c r="GCL13020" s="15"/>
      <c r="GCM13020" s="15"/>
      <c r="GCN13020" s="15"/>
      <c r="GCO13020" s="15"/>
      <c r="GCP13020" s="15"/>
      <c r="GCQ13020" s="15"/>
      <c r="GCR13020" s="15"/>
      <c r="GCS13020" s="15"/>
      <c r="GCT13020" s="15"/>
      <c r="GCU13020" s="15"/>
      <c r="GCV13020" s="15"/>
      <c r="GCW13020" s="15"/>
      <c r="GCX13020" s="15"/>
      <c r="GCY13020" s="15"/>
      <c r="GCZ13020" s="15"/>
      <c r="GDA13020" s="15"/>
      <c r="GDB13020" s="15"/>
      <c r="GDC13020" s="15"/>
      <c r="GDD13020" s="15"/>
      <c r="GDE13020" s="15"/>
      <c r="GDF13020" s="15"/>
      <c r="GDG13020" s="15"/>
      <c r="GDH13020" s="15"/>
      <c r="GDI13020" s="15"/>
      <c r="GDJ13020" s="15"/>
      <c r="GDK13020" s="15"/>
      <c r="GDL13020" s="15"/>
      <c r="GDM13020" s="15"/>
      <c r="GDN13020" s="15"/>
      <c r="GDO13020" s="15"/>
      <c r="GDP13020" s="15"/>
      <c r="GDQ13020" s="15"/>
      <c r="GDR13020" s="15"/>
      <c r="GDS13020" s="15"/>
      <c r="GDT13020" s="15"/>
      <c r="GDU13020" s="15"/>
      <c r="GDV13020" s="15"/>
      <c r="GDW13020" s="15"/>
      <c r="GDX13020" s="15"/>
      <c r="GDY13020" s="15"/>
      <c r="GDZ13020" s="15"/>
      <c r="GEA13020" s="15"/>
      <c r="GEB13020" s="15"/>
      <c r="GEC13020" s="15"/>
      <c r="GED13020" s="15"/>
      <c r="GEE13020" s="15"/>
      <c r="GEF13020" s="15"/>
      <c r="GEG13020" s="15"/>
      <c r="GEH13020" s="15"/>
      <c r="GEI13020" s="15"/>
      <c r="GEJ13020" s="15"/>
      <c r="GEK13020" s="15"/>
      <c r="GEL13020" s="15"/>
      <c r="GEM13020" s="15"/>
      <c r="GEN13020" s="15"/>
      <c r="GEO13020" s="15"/>
      <c r="GEP13020" s="15"/>
      <c r="GEQ13020" s="15"/>
      <c r="GER13020" s="15"/>
      <c r="GES13020" s="15"/>
      <c r="GET13020" s="15"/>
      <c r="GEU13020" s="15"/>
      <c r="GEV13020" s="15"/>
      <c r="GEW13020" s="15"/>
      <c r="GEX13020" s="15"/>
      <c r="GEY13020" s="15"/>
      <c r="GEZ13020" s="15"/>
      <c r="GFA13020" s="15"/>
      <c r="GFB13020" s="15"/>
      <c r="GFC13020" s="15"/>
      <c r="GFD13020" s="15"/>
      <c r="GFE13020" s="15"/>
      <c r="GFF13020" s="15"/>
      <c r="GFG13020" s="15"/>
      <c r="GFH13020" s="15"/>
      <c r="GFI13020" s="15"/>
      <c r="GFJ13020" s="15"/>
      <c r="GFK13020" s="15"/>
      <c r="GFL13020" s="15"/>
      <c r="GFM13020" s="15"/>
      <c r="GFN13020" s="15"/>
      <c r="GFO13020" s="15"/>
      <c r="GFP13020" s="15"/>
      <c r="GFQ13020" s="15"/>
      <c r="GFR13020" s="15"/>
      <c r="GFS13020" s="15"/>
      <c r="GFT13020" s="15"/>
      <c r="GFU13020" s="15"/>
      <c r="GFV13020" s="15"/>
      <c r="GFW13020" s="15"/>
      <c r="GFX13020" s="15"/>
      <c r="GFY13020" s="15"/>
      <c r="GFZ13020" s="15"/>
      <c r="GGA13020" s="15"/>
      <c r="GGB13020" s="15"/>
      <c r="GGC13020" s="15"/>
      <c r="GGD13020" s="15"/>
      <c r="GGE13020" s="15"/>
      <c r="GGF13020" s="15"/>
      <c r="GGG13020" s="15"/>
      <c r="GGH13020" s="15"/>
      <c r="GGI13020" s="15"/>
      <c r="GGJ13020" s="15"/>
      <c r="GGK13020" s="15"/>
      <c r="GGL13020" s="15"/>
      <c r="GGM13020" s="15"/>
      <c r="GGN13020" s="15"/>
      <c r="GGO13020" s="15"/>
      <c r="GGP13020" s="15"/>
      <c r="GGQ13020" s="15"/>
      <c r="GGR13020" s="15"/>
      <c r="GGS13020" s="15"/>
      <c r="GGT13020" s="15"/>
      <c r="GGU13020" s="15"/>
      <c r="GGV13020" s="15"/>
      <c r="GGW13020" s="15"/>
      <c r="GGX13020" s="15"/>
      <c r="GGY13020" s="15"/>
      <c r="GGZ13020" s="15"/>
      <c r="GHA13020" s="15"/>
      <c r="GHB13020" s="15"/>
      <c r="GHC13020" s="15"/>
      <c r="GHD13020" s="15"/>
      <c r="GHE13020" s="15"/>
      <c r="GHF13020" s="15"/>
      <c r="GHG13020" s="15"/>
      <c r="GHH13020" s="15"/>
      <c r="GHI13020" s="15"/>
      <c r="GHJ13020" s="15"/>
      <c r="GHK13020" s="15"/>
      <c r="GHL13020" s="15"/>
      <c r="GHM13020" s="15"/>
      <c r="GHN13020" s="15"/>
      <c r="GHO13020" s="15"/>
      <c r="GHP13020" s="15"/>
      <c r="GHQ13020" s="15"/>
      <c r="GHR13020" s="15"/>
      <c r="GHS13020" s="15"/>
      <c r="GHT13020" s="15"/>
      <c r="GHU13020" s="15"/>
      <c r="GHV13020" s="15"/>
      <c r="GHW13020" s="15"/>
      <c r="GHX13020" s="15"/>
      <c r="GHY13020" s="15"/>
      <c r="GHZ13020" s="15"/>
      <c r="GIA13020" s="15"/>
      <c r="GIB13020" s="15"/>
      <c r="GIC13020" s="15"/>
      <c r="GID13020" s="15"/>
      <c r="GIE13020" s="15"/>
      <c r="GIF13020" s="15"/>
      <c r="GIG13020" s="15"/>
      <c r="GIH13020" s="15"/>
      <c r="GII13020" s="15"/>
      <c r="GIJ13020" s="15"/>
      <c r="GIK13020" s="15"/>
      <c r="GIL13020" s="15"/>
      <c r="GIM13020" s="15"/>
      <c r="GIN13020" s="15"/>
      <c r="GIO13020" s="15"/>
      <c r="GIP13020" s="15"/>
      <c r="GIQ13020" s="15"/>
      <c r="GIR13020" s="15"/>
      <c r="GIS13020" s="15"/>
      <c r="GIT13020" s="15"/>
      <c r="GIU13020" s="15"/>
      <c r="GIV13020" s="15"/>
      <c r="GIW13020" s="15"/>
      <c r="GIX13020" s="15"/>
      <c r="GIY13020" s="15"/>
      <c r="GIZ13020" s="15"/>
      <c r="GJA13020" s="15"/>
      <c r="GJB13020" s="15"/>
      <c r="GJC13020" s="15"/>
      <c r="GJD13020" s="15"/>
      <c r="GJE13020" s="15"/>
      <c r="GJF13020" s="15"/>
      <c r="GJG13020" s="15"/>
      <c r="GJH13020" s="15"/>
      <c r="GJI13020" s="15"/>
      <c r="GJJ13020" s="15"/>
      <c r="GJK13020" s="15"/>
      <c r="GJL13020" s="15"/>
      <c r="GJM13020" s="15"/>
      <c r="GJN13020" s="15"/>
      <c r="GJO13020" s="15"/>
      <c r="GJP13020" s="15"/>
      <c r="GJQ13020" s="15"/>
      <c r="GJR13020" s="15"/>
      <c r="GJS13020" s="15"/>
      <c r="GJT13020" s="15"/>
      <c r="GJU13020" s="15"/>
      <c r="GJV13020" s="15"/>
      <c r="GJW13020" s="15"/>
      <c r="GJX13020" s="15"/>
      <c r="GJY13020" s="15"/>
      <c r="GJZ13020" s="15"/>
      <c r="GKA13020" s="15"/>
      <c r="GKB13020" s="15"/>
      <c r="GKC13020" s="15"/>
      <c r="GKD13020" s="15"/>
      <c r="GKE13020" s="15"/>
      <c r="GKF13020" s="15"/>
      <c r="GKG13020" s="15"/>
      <c r="GKH13020" s="15"/>
      <c r="GKI13020" s="15"/>
      <c r="GKJ13020" s="15"/>
      <c r="GKK13020" s="15"/>
      <c r="GKL13020" s="15"/>
      <c r="GKM13020" s="15"/>
      <c r="GKN13020" s="15"/>
      <c r="GKO13020" s="15"/>
      <c r="GKP13020" s="15"/>
      <c r="GKQ13020" s="15"/>
      <c r="GKR13020" s="15"/>
      <c r="GKS13020" s="15"/>
      <c r="GKT13020" s="15"/>
      <c r="GKU13020" s="15"/>
      <c r="GKV13020" s="15"/>
      <c r="GKW13020" s="15"/>
      <c r="GKX13020" s="15"/>
      <c r="GKY13020" s="15"/>
      <c r="GKZ13020" s="15"/>
      <c r="GLA13020" s="15"/>
      <c r="GLB13020" s="15"/>
      <c r="GLC13020" s="15"/>
      <c r="GLD13020" s="15"/>
      <c r="GLE13020" s="15"/>
      <c r="GLF13020" s="15"/>
      <c r="GLG13020" s="15"/>
      <c r="GLH13020" s="15"/>
      <c r="GLI13020" s="15"/>
      <c r="GLJ13020" s="15"/>
      <c r="GLK13020" s="15"/>
      <c r="GLL13020" s="15"/>
      <c r="GLM13020" s="15"/>
      <c r="GLN13020" s="15"/>
      <c r="GLO13020" s="15"/>
      <c r="GLP13020" s="15"/>
      <c r="GLQ13020" s="15"/>
      <c r="GLR13020" s="15"/>
      <c r="GLS13020" s="15"/>
      <c r="GLT13020" s="15"/>
      <c r="GLU13020" s="15"/>
      <c r="GLV13020" s="15"/>
      <c r="GLW13020" s="15"/>
      <c r="GLX13020" s="15"/>
      <c r="GLY13020" s="15"/>
      <c r="GLZ13020" s="15"/>
      <c r="GMA13020" s="15"/>
      <c r="GMB13020" s="15"/>
      <c r="GMC13020" s="15"/>
      <c r="GMD13020" s="15"/>
      <c r="GME13020" s="15"/>
      <c r="GMF13020" s="15"/>
      <c r="GMG13020" s="15"/>
      <c r="GMH13020" s="15"/>
      <c r="GMI13020" s="15"/>
      <c r="GMJ13020" s="15"/>
      <c r="GMK13020" s="15"/>
      <c r="GML13020" s="15"/>
      <c r="GMM13020" s="15"/>
      <c r="GMN13020" s="15"/>
      <c r="GMO13020" s="15"/>
      <c r="GMP13020" s="15"/>
      <c r="GMQ13020" s="15"/>
      <c r="GMR13020" s="15"/>
      <c r="GMS13020" s="15"/>
      <c r="GMT13020" s="15"/>
      <c r="GMU13020" s="15"/>
      <c r="GMV13020" s="15"/>
      <c r="GMW13020" s="15"/>
      <c r="GMX13020" s="15"/>
      <c r="GMY13020" s="15"/>
      <c r="GMZ13020" s="15"/>
      <c r="GNA13020" s="15"/>
      <c r="GNB13020" s="15"/>
      <c r="GNC13020" s="15"/>
      <c r="GND13020" s="15"/>
      <c r="GNE13020" s="15"/>
      <c r="GNF13020" s="15"/>
      <c r="GNG13020" s="15"/>
      <c r="GNH13020" s="15"/>
      <c r="GNI13020" s="15"/>
      <c r="GNJ13020" s="15"/>
      <c r="GNK13020" s="15"/>
      <c r="GNL13020" s="15"/>
      <c r="GNM13020" s="15"/>
      <c r="GNN13020" s="15"/>
      <c r="GNO13020" s="15"/>
      <c r="GNP13020" s="15"/>
      <c r="GNQ13020" s="15"/>
      <c r="GNR13020" s="15"/>
      <c r="GNS13020" s="15"/>
      <c r="GNT13020" s="15"/>
      <c r="GNU13020" s="15"/>
      <c r="GNV13020" s="15"/>
      <c r="GNW13020" s="15"/>
      <c r="GNX13020" s="15"/>
      <c r="GNY13020" s="15"/>
      <c r="GNZ13020" s="15"/>
      <c r="GOA13020" s="15"/>
      <c r="GOB13020" s="15"/>
      <c r="GOC13020" s="15"/>
      <c r="GOD13020" s="15"/>
      <c r="GOE13020" s="15"/>
      <c r="GOF13020" s="15"/>
      <c r="GOG13020" s="15"/>
      <c r="GOH13020" s="15"/>
      <c r="GOI13020" s="15"/>
      <c r="GOJ13020" s="15"/>
      <c r="GOK13020" s="15"/>
      <c r="GOL13020" s="15"/>
      <c r="GOM13020" s="15"/>
      <c r="GON13020" s="15"/>
      <c r="GOO13020" s="15"/>
      <c r="GOP13020" s="15"/>
      <c r="GOQ13020" s="15"/>
      <c r="GOR13020" s="15"/>
      <c r="GOS13020" s="15"/>
      <c r="GOT13020" s="15"/>
      <c r="GOU13020" s="15"/>
      <c r="GOV13020" s="15"/>
      <c r="GOW13020" s="15"/>
      <c r="GOX13020" s="15"/>
      <c r="GOY13020" s="15"/>
      <c r="GOZ13020" s="15"/>
      <c r="GPA13020" s="15"/>
      <c r="GPB13020" s="15"/>
      <c r="GPC13020" s="15"/>
      <c r="GPD13020" s="15"/>
      <c r="GPE13020" s="15"/>
      <c r="GPF13020" s="15"/>
      <c r="GPG13020" s="15"/>
      <c r="GPH13020" s="15"/>
      <c r="GPI13020" s="15"/>
      <c r="GPJ13020" s="15"/>
      <c r="GPK13020" s="15"/>
      <c r="GPL13020" s="15"/>
      <c r="GPM13020" s="15"/>
      <c r="GPN13020" s="15"/>
      <c r="GPO13020" s="15"/>
      <c r="GPP13020" s="15"/>
      <c r="GPQ13020" s="15"/>
      <c r="GPR13020" s="15"/>
      <c r="GPS13020" s="15"/>
      <c r="GPT13020" s="15"/>
      <c r="GPU13020" s="15"/>
      <c r="GPV13020" s="15"/>
      <c r="GPW13020" s="15"/>
      <c r="GPX13020" s="15"/>
      <c r="GPY13020" s="15"/>
      <c r="GPZ13020" s="15"/>
      <c r="GQA13020" s="15"/>
      <c r="GQB13020" s="15"/>
      <c r="GQC13020" s="15"/>
      <c r="GQD13020" s="15"/>
      <c r="GQE13020" s="15"/>
      <c r="GQF13020" s="15"/>
      <c r="GQG13020" s="15"/>
      <c r="GQH13020" s="15"/>
      <c r="GQI13020" s="15"/>
      <c r="GQJ13020" s="15"/>
      <c r="GQK13020" s="15"/>
      <c r="GQL13020" s="15"/>
      <c r="GQM13020" s="15"/>
      <c r="GQN13020" s="15"/>
      <c r="GQO13020" s="15"/>
      <c r="GQP13020" s="15"/>
      <c r="GQQ13020" s="15"/>
      <c r="GQR13020" s="15"/>
      <c r="GQS13020" s="15"/>
      <c r="GQT13020" s="15"/>
      <c r="GQU13020" s="15"/>
      <c r="GQV13020" s="15"/>
      <c r="GQW13020" s="15"/>
      <c r="GQX13020" s="15"/>
      <c r="GQY13020" s="15"/>
      <c r="GQZ13020" s="15"/>
      <c r="GRA13020" s="15"/>
      <c r="GRB13020" s="15"/>
      <c r="GRC13020" s="15"/>
      <c r="GRD13020" s="15"/>
      <c r="GRE13020" s="15"/>
      <c r="GRF13020" s="15"/>
      <c r="GRG13020" s="15"/>
      <c r="GRH13020" s="15"/>
      <c r="GRI13020" s="15"/>
      <c r="GRJ13020" s="15"/>
      <c r="GRK13020" s="15"/>
      <c r="GRL13020" s="15"/>
      <c r="GRM13020" s="15"/>
      <c r="GRN13020" s="15"/>
      <c r="GRO13020" s="15"/>
      <c r="GRP13020" s="15"/>
      <c r="GRQ13020" s="15"/>
      <c r="GRR13020" s="15"/>
      <c r="GRS13020" s="15"/>
      <c r="GRT13020" s="15"/>
      <c r="GRU13020" s="15"/>
      <c r="GRV13020" s="15"/>
      <c r="GRW13020" s="15"/>
      <c r="GRX13020" s="15"/>
      <c r="GRY13020" s="15"/>
      <c r="GRZ13020" s="15"/>
      <c r="GSA13020" s="15"/>
      <c r="GSB13020" s="15"/>
      <c r="GSC13020" s="15"/>
      <c r="GSD13020" s="15"/>
      <c r="GSE13020" s="15"/>
      <c r="GSF13020" s="15"/>
      <c r="GSG13020" s="15"/>
      <c r="GSH13020" s="15"/>
      <c r="GSI13020" s="15"/>
      <c r="GSJ13020" s="15"/>
      <c r="GSK13020" s="15"/>
      <c r="GSL13020" s="15"/>
      <c r="GSM13020" s="15"/>
      <c r="GSN13020" s="15"/>
      <c r="GSO13020" s="15"/>
      <c r="GSP13020" s="15"/>
      <c r="GSQ13020" s="15"/>
      <c r="GSR13020" s="15"/>
      <c r="GSS13020" s="15"/>
      <c r="GST13020" s="15"/>
      <c r="GSU13020" s="15"/>
      <c r="GSV13020" s="15"/>
      <c r="GSW13020" s="15"/>
      <c r="GSX13020" s="15"/>
      <c r="GSY13020" s="15"/>
      <c r="GSZ13020" s="15"/>
      <c r="GTA13020" s="15"/>
      <c r="GTB13020" s="15"/>
      <c r="GTC13020" s="15"/>
      <c r="GTD13020" s="15"/>
      <c r="GTE13020" s="15"/>
      <c r="GTF13020" s="15"/>
      <c r="GTG13020" s="15"/>
      <c r="GTH13020" s="15"/>
      <c r="GTI13020" s="15"/>
      <c r="GTJ13020" s="15"/>
      <c r="GTK13020" s="15"/>
      <c r="GTL13020" s="15"/>
      <c r="GTM13020" s="15"/>
      <c r="GTN13020" s="15"/>
      <c r="GTO13020" s="15"/>
      <c r="GTP13020" s="15"/>
      <c r="GTQ13020" s="15"/>
      <c r="GTR13020" s="15"/>
      <c r="GTS13020" s="15"/>
      <c r="GTT13020" s="15"/>
      <c r="GTU13020" s="15"/>
      <c r="GTV13020" s="15"/>
      <c r="GTW13020" s="15"/>
      <c r="GTX13020" s="15"/>
      <c r="GTY13020" s="15"/>
      <c r="GTZ13020" s="15"/>
      <c r="GUA13020" s="15"/>
      <c r="GUB13020" s="15"/>
      <c r="GUC13020" s="15"/>
      <c r="GUD13020" s="15"/>
      <c r="GUE13020" s="15"/>
      <c r="GUF13020" s="15"/>
      <c r="GUG13020" s="15"/>
      <c r="GUH13020" s="15"/>
      <c r="GUI13020" s="15"/>
      <c r="GUJ13020" s="15"/>
      <c r="GUK13020" s="15"/>
      <c r="GUL13020" s="15"/>
      <c r="GUM13020" s="15"/>
      <c r="GUN13020" s="15"/>
      <c r="GUO13020" s="15"/>
      <c r="GUP13020" s="15"/>
      <c r="GUQ13020" s="15"/>
      <c r="GUR13020" s="15"/>
      <c r="GUS13020" s="15"/>
      <c r="GUT13020" s="15"/>
      <c r="GUU13020" s="15"/>
      <c r="GUV13020" s="15"/>
      <c r="GUW13020" s="15"/>
      <c r="GUX13020" s="15"/>
      <c r="GUY13020" s="15"/>
      <c r="GUZ13020" s="15"/>
      <c r="GVA13020" s="15"/>
      <c r="GVB13020" s="15"/>
      <c r="GVC13020" s="15"/>
      <c r="GVD13020" s="15"/>
      <c r="GVE13020" s="15"/>
      <c r="GVF13020" s="15"/>
      <c r="GVG13020" s="15"/>
      <c r="GVH13020" s="15"/>
      <c r="GVI13020" s="15"/>
      <c r="GVJ13020" s="15"/>
      <c r="GVK13020" s="15"/>
      <c r="GVL13020" s="15"/>
      <c r="GVM13020" s="15"/>
      <c r="GVN13020" s="15"/>
      <c r="GVO13020" s="15"/>
      <c r="GVP13020" s="15"/>
      <c r="GVQ13020" s="15"/>
      <c r="GVR13020" s="15"/>
      <c r="GVS13020" s="15"/>
      <c r="GVT13020" s="15"/>
      <c r="GVU13020" s="15"/>
      <c r="GVV13020" s="15"/>
      <c r="GVW13020" s="15"/>
      <c r="GVX13020" s="15"/>
      <c r="GVY13020" s="15"/>
      <c r="GVZ13020" s="15"/>
      <c r="GWA13020" s="15"/>
      <c r="GWB13020" s="15"/>
      <c r="GWC13020" s="15"/>
      <c r="GWD13020" s="15"/>
      <c r="GWE13020" s="15"/>
      <c r="GWF13020" s="15"/>
      <c r="GWG13020" s="15"/>
      <c r="GWH13020" s="15"/>
      <c r="GWI13020" s="15"/>
      <c r="GWJ13020" s="15"/>
      <c r="GWK13020" s="15"/>
      <c r="GWL13020" s="15"/>
      <c r="GWM13020" s="15"/>
      <c r="GWN13020" s="15"/>
      <c r="GWO13020" s="15"/>
      <c r="GWP13020" s="15"/>
      <c r="GWQ13020" s="15"/>
      <c r="GWR13020" s="15"/>
      <c r="GWS13020" s="15"/>
      <c r="GWT13020" s="15"/>
      <c r="GWU13020" s="15"/>
      <c r="GWV13020" s="15"/>
      <c r="GWW13020" s="15"/>
      <c r="GWX13020" s="15"/>
      <c r="GWY13020" s="15"/>
      <c r="GWZ13020" s="15"/>
      <c r="GXA13020" s="15"/>
      <c r="GXB13020" s="15"/>
      <c r="GXC13020" s="15"/>
      <c r="GXD13020" s="15"/>
      <c r="GXE13020" s="15"/>
      <c r="GXF13020" s="15"/>
      <c r="GXG13020" s="15"/>
      <c r="GXH13020" s="15"/>
      <c r="GXI13020" s="15"/>
      <c r="GXJ13020" s="15"/>
      <c r="GXK13020" s="15"/>
      <c r="GXL13020" s="15"/>
      <c r="GXM13020" s="15"/>
      <c r="GXN13020" s="15"/>
      <c r="GXO13020" s="15"/>
      <c r="GXP13020" s="15"/>
      <c r="GXQ13020" s="15"/>
      <c r="GXR13020" s="15"/>
      <c r="GXS13020" s="15"/>
      <c r="GXT13020" s="15"/>
      <c r="GXU13020" s="15"/>
      <c r="GXV13020" s="15"/>
      <c r="GXW13020" s="15"/>
      <c r="GXX13020" s="15"/>
      <c r="GXY13020" s="15"/>
      <c r="GXZ13020" s="15"/>
      <c r="GYA13020" s="15"/>
      <c r="GYB13020" s="15"/>
      <c r="GYC13020" s="15"/>
      <c r="GYD13020" s="15"/>
      <c r="GYE13020" s="15"/>
      <c r="GYF13020" s="15"/>
      <c r="GYG13020" s="15"/>
      <c r="GYH13020" s="15"/>
      <c r="GYI13020" s="15"/>
      <c r="GYJ13020" s="15"/>
      <c r="GYK13020" s="15"/>
      <c r="GYL13020" s="15"/>
      <c r="GYM13020" s="15"/>
      <c r="GYN13020" s="15"/>
      <c r="GYO13020" s="15"/>
      <c r="GYP13020" s="15"/>
      <c r="GYQ13020" s="15"/>
      <c r="GYR13020" s="15"/>
      <c r="GYS13020" s="15"/>
      <c r="GYT13020" s="15"/>
      <c r="GYU13020" s="15"/>
      <c r="GYV13020" s="15"/>
      <c r="GYW13020" s="15"/>
      <c r="GYX13020" s="15"/>
      <c r="GYY13020" s="15"/>
      <c r="GYZ13020" s="15"/>
      <c r="GZA13020" s="15"/>
      <c r="GZB13020" s="15"/>
      <c r="GZC13020" s="15"/>
      <c r="GZD13020" s="15"/>
      <c r="GZE13020" s="15"/>
      <c r="GZF13020" s="15"/>
      <c r="GZG13020" s="15"/>
      <c r="GZH13020" s="15"/>
      <c r="GZI13020" s="15"/>
      <c r="GZJ13020" s="15"/>
      <c r="GZK13020" s="15"/>
      <c r="GZL13020" s="15"/>
      <c r="GZM13020" s="15"/>
      <c r="GZN13020" s="15"/>
      <c r="GZO13020" s="15"/>
      <c r="GZP13020" s="15"/>
      <c r="GZQ13020" s="15"/>
      <c r="GZR13020" s="15"/>
      <c r="GZS13020" s="15"/>
      <c r="GZT13020" s="15"/>
      <c r="GZU13020" s="15"/>
      <c r="GZV13020" s="15"/>
      <c r="GZW13020" s="15"/>
      <c r="GZX13020" s="15"/>
      <c r="GZY13020" s="15"/>
      <c r="GZZ13020" s="15"/>
      <c r="HAA13020" s="15"/>
      <c r="HAB13020" s="15"/>
      <c r="HAC13020" s="15"/>
      <c r="HAD13020" s="15"/>
      <c r="HAE13020" s="15"/>
      <c r="HAF13020" s="15"/>
      <c r="HAG13020" s="15"/>
      <c r="HAH13020" s="15"/>
      <c r="HAI13020" s="15"/>
      <c r="HAJ13020" s="15"/>
      <c r="HAK13020" s="15"/>
      <c r="HAL13020" s="15"/>
      <c r="HAM13020" s="15"/>
      <c r="HAN13020" s="15"/>
      <c r="HAO13020" s="15"/>
      <c r="HAP13020" s="15"/>
      <c r="HAQ13020" s="15"/>
      <c r="HAR13020" s="15"/>
      <c r="HAS13020" s="15"/>
      <c r="HAT13020" s="15"/>
      <c r="HAU13020" s="15"/>
      <c r="HAV13020" s="15"/>
      <c r="HAW13020" s="15"/>
      <c r="HAX13020" s="15"/>
      <c r="HAY13020" s="15"/>
      <c r="HAZ13020" s="15"/>
      <c r="HBA13020" s="15"/>
      <c r="HBB13020" s="15"/>
      <c r="HBC13020" s="15"/>
      <c r="HBD13020" s="15"/>
      <c r="HBE13020" s="15"/>
      <c r="HBF13020" s="15"/>
      <c r="HBG13020" s="15"/>
      <c r="HBH13020" s="15"/>
      <c r="HBI13020" s="15"/>
      <c r="HBJ13020" s="15"/>
      <c r="HBK13020" s="15"/>
      <c r="HBL13020" s="15"/>
      <c r="HBM13020" s="15"/>
      <c r="HBN13020" s="15"/>
      <c r="HBO13020" s="15"/>
      <c r="HBP13020" s="15"/>
      <c r="HBQ13020" s="15"/>
      <c r="HBR13020" s="15"/>
      <c r="HBS13020" s="15"/>
      <c r="HBT13020" s="15"/>
      <c r="HBU13020" s="15"/>
      <c r="HBV13020" s="15"/>
      <c r="HBW13020" s="15"/>
      <c r="HBX13020" s="15"/>
      <c r="HBY13020" s="15"/>
      <c r="HBZ13020" s="15"/>
      <c r="HCA13020" s="15"/>
      <c r="HCB13020" s="15"/>
      <c r="HCC13020" s="15"/>
      <c r="HCD13020" s="15"/>
      <c r="HCE13020" s="15"/>
      <c r="HCF13020" s="15"/>
      <c r="HCG13020" s="15"/>
      <c r="HCH13020" s="15"/>
      <c r="HCI13020" s="15"/>
      <c r="HCJ13020" s="15"/>
      <c r="HCK13020" s="15"/>
      <c r="HCL13020" s="15"/>
      <c r="HCM13020" s="15"/>
      <c r="HCN13020" s="15"/>
      <c r="HCO13020" s="15"/>
      <c r="HCP13020" s="15"/>
      <c r="HCQ13020" s="15"/>
      <c r="HCR13020" s="15"/>
      <c r="HCS13020" s="15"/>
      <c r="HCT13020" s="15"/>
      <c r="HCU13020" s="15"/>
      <c r="HCV13020" s="15"/>
      <c r="HCW13020" s="15"/>
      <c r="HCX13020" s="15"/>
      <c r="HCY13020" s="15"/>
      <c r="HCZ13020" s="15"/>
      <c r="HDA13020" s="15"/>
      <c r="HDB13020" s="15"/>
      <c r="HDC13020" s="15"/>
      <c r="HDD13020" s="15"/>
      <c r="HDE13020" s="15"/>
      <c r="HDF13020" s="15"/>
      <c r="HDG13020" s="15"/>
      <c r="HDH13020" s="15"/>
      <c r="HDI13020" s="15"/>
      <c r="HDJ13020" s="15"/>
      <c r="HDK13020" s="15"/>
      <c r="HDL13020" s="15"/>
      <c r="HDM13020" s="15"/>
      <c r="HDN13020" s="15"/>
      <c r="HDO13020" s="15"/>
      <c r="HDP13020" s="15"/>
      <c r="HDQ13020" s="15"/>
      <c r="HDR13020" s="15"/>
      <c r="HDS13020" s="15"/>
      <c r="HDT13020" s="15"/>
      <c r="HDU13020" s="15"/>
      <c r="HDV13020" s="15"/>
      <c r="HDW13020" s="15"/>
      <c r="HDX13020" s="15"/>
      <c r="HDY13020" s="15"/>
      <c r="HDZ13020" s="15"/>
      <c r="HEA13020" s="15"/>
      <c r="HEB13020" s="15"/>
      <c r="HEC13020" s="15"/>
      <c r="HED13020" s="15"/>
      <c r="HEE13020" s="15"/>
      <c r="HEF13020" s="15"/>
      <c r="HEG13020" s="15"/>
      <c r="HEH13020" s="15"/>
      <c r="HEI13020" s="15"/>
      <c r="HEJ13020" s="15"/>
      <c r="HEK13020" s="15"/>
      <c r="HEL13020" s="15"/>
      <c r="HEM13020" s="15"/>
      <c r="HEN13020" s="15"/>
      <c r="HEO13020" s="15"/>
      <c r="HEP13020" s="15"/>
      <c r="HEQ13020" s="15"/>
      <c r="HER13020" s="15"/>
      <c r="HES13020" s="15"/>
      <c r="HET13020" s="15"/>
      <c r="HEU13020" s="15"/>
      <c r="HEV13020" s="15"/>
      <c r="HEW13020" s="15"/>
      <c r="HEX13020" s="15"/>
      <c r="HEY13020" s="15"/>
      <c r="HEZ13020" s="15"/>
      <c r="HFA13020" s="15"/>
      <c r="HFB13020" s="15"/>
      <c r="HFC13020" s="15"/>
      <c r="HFD13020" s="15"/>
      <c r="HFE13020" s="15"/>
      <c r="HFF13020" s="15"/>
      <c r="HFG13020" s="15"/>
      <c r="HFH13020" s="15"/>
      <c r="HFI13020" s="15"/>
      <c r="HFJ13020" s="15"/>
      <c r="HFK13020" s="15"/>
      <c r="HFL13020" s="15"/>
      <c r="HFM13020" s="15"/>
      <c r="HFN13020" s="15"/>
      <c r="HFO13020" s="15"/>
      <c r="HFP13020" s="15"/>
      <c r="HFQ13020" s="15"/>
      <c r="HFR13020" s="15"/>
      <c r="HFS13020" s="15"/>
      <c r="HFT13020" s="15"/>
      <c r="HFU13020" s="15"/>
      <c r="HFV13020" s="15"/>
      <c r="HFW13020" s="15"/>
      <c r="HFX13020" s="15"/>
      <c r="HFY13020" s="15"/>
      <c r="HFZ13020" s="15"/>
      <c r="HGA13020" s="15"/>
      <c r="HGB13020" s="15"/>
      <c r="HGC13020" s="15"/>
      <c r="HGD13020" s="15"/>
      <c r="HGE13020" s="15"/>
      <c r="HGF13020" s="15"/>
      <c r="HGG13020" s="15"/>
      <c r="HGH13020" s="15"/>
      <c r="HGI13020" s="15"/>
      <c r="HGJ13020" s="15"/>
      <c r="HGK13020" s="15"/>
      <c r="HGL13020" s="15"/>
      <c r="HGM13020" s="15"/>
      <c r="HGN13020" s="15"/>
      <c r="HGO13020" s="15"/>
      <c r="HGP13020" s="15"/>
      <c r="HGQ13020" s="15"/>
      <c r="HGR13020" s="15"/>
      <c r="HGS13020" s="15"/>
      <c r="HGT13020" s="15"/>
      <c r="HGU13020" s="15"/>
      <c r="HGV13020" s="15"/>
      <c r="HGW13020" s="15"/>
      <c r="HGX13020" s="15"/>
      <c r="HGY13020" s="15"/>
      <c r="HGZ13020" s="15"/>
      <c r="HHA13020" s="15"/>
      <c r="HHB13020" s="15"/>
      <c r="HHC13020" s="15"/>
      <c r="HHD13020" s="15"/>
      <c r="HHE13020" s="15"/>
      <c r="HHF13020" s="15"/>
      <c r="HHG13020" s="15"/>
      <c r="HHH13020" s="15"/>
      <c r="HHI13020" s="15"/>
      <c r="HHJ13020" s="15"/>
      <c r="HHK13020" s="15"/>
      <c r="HHL13020" s="15"/>
      <c r="HHM13020" s="15"/>
      <c r="HHN13020" s="15"/>
      <c r="HHO13020" s="15"/>
      <c r="HHP13020" s="15"/>
      <c r="HHQ13020" s="15"/>
      <c r="HHR13020" s="15"/>
      <c r="HHS13020" s="15"/>
      <c r="HHT13020" s="15"/>
      <c r="HHU13020" s="15"/>
      <c r="HHV13020" s="15"/>
      <c r="HHW13020" s="15"/>
      <c r="HHX13020" s="15"/>
      <c r="HHY13020" s="15"/>
      <c r="HHZ13020" s="15"/>
      <c r="HIA13020" s="15"/>
      <c r="HIB13020" s="15"/>
      <c r="HIC13020" s="15"/>
      <c r="HID13020" s="15"/>
      <c r="HIE13020" s="15"/>
      <c r="HIF13020" s="15"/>
      <c r="HIG13020" s="15"/>
      <c r="HIH13020" s="15"/>
      <c r="HII13020" s="15"/>
      <c r="HIJ13020" s="15"/>
      <c r="HIK13020" s="15"/>
      <c r="HIL13020" s="15"/>
      <c r="HIM13020" s="15"/>
      <c r="HIN13020" s="15"/>
      <c r="HIO13020" s="15"/>
      <c r="HIP13020" s="15"/>
      <c r="HIQ13020" s="15"/>
      <c r="HIR13020" s="15"/>
      <c r="HIS13020" s="15"/>
      <c r="HIT13020" s="15"/>
      <c r="HIU13020" s="15"/>
      <c r="HIV13020" s="15"/>
      <c r="HIW13020" s="15"/>
      <c r="HIX13020" s="15"/>
      <c r="HIY13020" s="15"/>
      <c r="HIZ13020" s="15"/>
      <c r="HJA13020" s="15"/>
      <c r="HJB13020" s="15"/>
      <c r="HJC13020" s="15"/>
      <c r="HJD13020" s="15"/>
      <c r="HJE13020" s="15"/>
      <c r="HJF13020" s="15"/>
      <c r="HJG13020" s="15"/>
      <c r="HJH13020" s="15"/>
      <c r="HJI13020" s="15"/>
      <c r="HJJ13020" s="15"/>
      <c r="HJK13020" s="15"/>
      <c r="HJL13020" s="15"/>
      <c r="HJM13020" s="15"/>
      <c r="HJN13020" s="15"/>
      <c r="HJO13020" s="15"/>
      <c r="HJP13020" s="15"/>
      <c r="HJQ13020" s="15"/>
      <c r="HJR13020" s="15"/>
      <c r="HJS13020" s="15"/>
      <c r="HJT13020" s="15"/>
      <c r="HJU13020" s="15"/>
      <c r="HJV13020" s="15"/>
      <c r="HJW13020" s="15"/>
      <c r="HJX13020" s="15"/>
      <c r="HJY13020" s="15"/>
      <c r="HJZ13020" s="15"/>
      <c r="HKA13020" s="15"/>
      <c r="HKB13020" s="15"/>
      <c r="HKC13020" s="15"/>
      <c r="HKD13020" s="15"/>
      <c r="HKE13020" s="15"/>
      <c r="HKF13020" s="15"/>
      <c r="HKG13020" s="15"/>
      <c r="HKH13020" s="15"/>
      <c r="HKI13020" s="15"/>
      <c r="HKJ13020" s="15"/>
      <c r="HKK13020" s="15"/>
      <c r="HKL13020" s="15"/>
      <c r="HKM13020" s="15"/>
      <c r="HKN13020" s="15"/>
      <c r="HKO13020" s="15"/>
      <c r="HKP13020" s="15"/>
      <c r="HKQ13020" s="15"/>
      <c r="HKR13020" s="15"/>
      <c r="HKS13020" s="15"/>
      <c r="HKT13020" s="15"/>
      <c r="HKU13020" s="15"/>
      <c r="HKV13020" s="15"/>
      <c r="HKW13020" s="15"/>
      <c r="HKX13020" s="15"/>
      <c r="HKY13020" s="15"/>
      <c r="HKZ13020" s="15"/>
      <c r="HLA13020" s="15"/>
      <c r="HLB13020" s="15"/>
      <c r="HLC13020" s="15"/>
      <c r="HLD13020" s="15"/>
      <c r="HLE13020" s="15"/>
      <c r="HLF13020" s="15"/>
      <c r="HLG13020" s="15"/>
      <c r="HLH13020" s="15"/>
      <c r="HLI13020" s="15"/>
      <c r="HLJ13020" s="15"/>
      <c r="HLK13020" s="15"/>
      <c r="HLL13020" s="15"/>
      <c r="HLM13020" s="15"/>
      <c r="HLN13020" s="15"/>
      <c r="HLO13020" s="15"/>
      <c r="HLP13020" s="15"/>
      <c r="HLQ13020" s="15"/>
      <c r="HLR13020" s="15"/>
      <c r="HLS13020" s="15"/>
      <c r="HLT13020" s="15"/>
      <c r="HLU13020" s="15"/>
      <c r="HLV13020" s="15"/>
      <c r="HLW13020" s="15"/>
      <c r="HLX13020" s="15"/>
      <c r="HLY13020" s="15"/>
      <c r="HLZ13020" s="15"/>
      <c r="HMA13020" s="15"/>
      <c r="HMB13020" s="15"/>
      <c r="HMC13020" s="15"/>
      <c r="HMD13020" s="15"/>
      <c r="HME13020" s="15"/>
      <c r="HMF13020" s="15"/>
      <c r="HMG13020" s="15"/>
      <c r="HMH13020" s="15"/>
      <c r="HMI13020" s="15"/>
      <c r="HMJ13020" s="15"/>
      <c r="HMK13020" s="15"/>
      <c r="HML13020" s="15"/>
      <c r="HMM13020" s="15"/>
      <c r="HMN13020" s="15"/>
      <c r="HMO13020" s="15"/>
      <c r="HMP13020" s="15"/>
      <c r="HMQ13020" s="15"/>
      <c r="HMR13020" s="15"/>
      <c r="HMS13020" s="15"/>
      <c r="HMT13020" s="15"/>
      <c r="HMU13020" s="15"/>
      <c r="HMV13020" s="15"/>
      <c r="HMW13020" s="15"/>
      <c r="HMX13020" s="15"/>
      <c r="HMY13020" s="15"/>
      <c r="HMZ13020" s="15"/>
      <c r="HNA13020" s="15"/>
      <c r="HNB13020" s="15"/>
      <c r="HNC13020" s="15"/>
      <c r="HND13020" s="15"/>
      <c r="HNE13020" s="15"/>
      <c r="HNF13020" s="15"/>
      <c r="HNG13020" s="15"/>
      <c r="HNH13020" s="15"/>
      <c r="HNI13020" s="15"/>
      <c r="HNJ13020" s="15"/>
      <c r="HNK13020" s="15"/>
      <c r="HNL13020" s="15"/>
      <c r="HNM13020" s="15"/>
      <c r="HNN13020" s="15"/>
      <c r="HNO13020" s="15"/>
      <c r="HNP13020" s="15"/>
      <c r="HNQ13020" s="15"/>
      <c r="HNR13020" s="15"/>
      <c r="HNS13020" s="15"/>
      <c r="HNT13020" s="15"/>
      <c r="HNU13020" s="15"/>
      <c r="HNV13020" s="15"/>
      <c r="HNW13020" s="15"/>
      <c r="HNX13020" s="15"/>
      <c r="HNY13020" s="15"/>
      <c r="HNZ13020" s="15"/>
      <c r="HOA13020" s="15"/>
      <c r="HOB13020" s="15"/>
      <c r="HOC13020" s="15"/>
      <c r="HOD13020" s="15"/>
      <c r="HOE13020" s="15"/>
      <c r="HOF13020" s="15"/>
      <c r="HOG13020" s="15"/>
      <c r="HOH13020" s="15"/>
      <c r="HOI13020" s="15"/>
      <c r="HOJ13020" s="15"/>
      <c r="HOK13020" s="15"/>
      <c r="HOL13020" s="15"/>
      <c r="HOM13020" s="15"/>
      <c r="HON13020" s="15"/>
      <c r="HOO13020" s="15"/>
      <c r="HOP13020" s="15"/>
      <c r="HOQ13020" s="15"/>
      <c r="HOR13020" s="15"/>
      <c r="HOS13020" s="15"/>
      <c r="HOT13020" s="15"/>
      <c r="HOU13020" s="15"/>
      <c r="HOV13020" s="15"/>
      <c r="HOW13020" s="15"/>
      <c r="HOX13020" s="15"/>
      <c r="HOY13020" s="15"/>
      <c r="HOZ13020" s="15"/>
      <c r="HPA13020" s="15"/>
      <c r="HPB13020" s="15"/>
      <c r="HPC13020" s="15"/>
      <c r="HPD13020" s="15"/>
      <c r="HPE13020" s="15"/>
      <c r="HPF13020" s="15"/>
      <c r="HPG13020" s="15"/>
      <c r="HPH13020" s="15"/>
      <c r="HPI13020" s="15"/>
      <c r="HPJ13020" s="15"/>
      <c r="HPK13020" s="15"/>
      <c r="HPL13020" s="15"/>
      <c r="HPM13020" s="15"/>
      <c r="HPN13020" s="15"/>
      <c r="HPO13020" s="15"/>
      <c r="HPP13020" s="15"/>
      <c r="HPQ13020" s="15"/>
      <c r="HPR13020" s="15"/>
      <c r="HPS13020" s="15"/>
      <c r="HPT13020" s="15"/>
      <c r="HPU13020" s="15"/>
      <c r="HPV13020" s="15"/>
      <c r="HPW13020" s="15"/>
      <c r="HPX13020" s="15"/>
      <c r="HPY13020" s="15"/>
      <c r="HPZ13020" s="15"/>
      <c r="HQA13020" s="15"/>
      <c r="HQB13020" s="15"/>
      <c r="HQC13020" s="15"/>
      <c r="HQD13020" s="15"/>
      <c r="HQE13020" s="15"/>
      <c r="HQF13020" s="15"/>
      <c r="HQG13020" s="15"/>
      <c r="HQH13020" s="15"/>
      <c r="HQI13020" s="15"/>
      <c r="HQJ13020" s="15"/>
      <c r="HQK13020" s="15"/>
      <c r="HQL13020" s="15"/>
      <c r="HQM13020" s="15"/>
      <c r="HQN13020" s="15"/>
      <c r="HQO13020" s="15"/>
      <c r="HQP13020" s="15"/>
      <c r="HQQ13020" s="15"/>
      <c r="HQR13020" s="15"/>
      <c r="HQS13020" s="15"/>
      <c r="HQT13020" s="15"/>
      <c r="HQU13020" s="15"/>
      <c r="HQV13020" s="15"/>
      <c r="HQW13020" s="15"/>
      <c r="HQX13020" s="15"/>
      <c r="HQY13020" s="15"/>
      <c r="HQZ13020" s="15"/>
      <c r="HRA13020" s="15"/>
      <c r="HRB13020" s="15"/>
      <c r="HRC13020" s="15"/>
      <c r="HRD13020" s="15"/>
      <c r="HRE13020" s="15"/>
      <c r="HRF13020" s="15"/>
      <c r="HRG13020" s="15"/>
      <c r="HRH13020" s="15"/>
      <c r="HRI13020" s="15"/>
      <c r="HRJ13020" s="15"/>
      <c r="HRK13020" s="15"/>
      <c r="HRL13020" s="15"/>
      <c r="HRM13020" s="15"/>
      <c r="HRN13020" s="15"/>
      <c r="HRO13020" s="15"/>
      <c r="HRP13020" s="15"/>
      <c r="HRQ13020" s="15"/>
      <c r="HRR13020" s="15"/>
      <c r="HRS13020" s="15"/>
      <c r="HRT13020" s="15"/>
      <c r="HRU13020" s="15"/>
      <c r="HRV13020" s="15"/>
      <c r="HRW13020" s="15"/>
      <c r="HRX13020" s="15"/>
      <c r="HRY13020" s="15"/>
      <c r="HRZ13020" s="15"/>
      <c r="HSA13020" s="15"/>
      <c r="HSB13020" s="15"/>
      <c r="HSC13020" s="15"/>
      <c r="HSD13020" s="15"/>
      <c r="HSE13020" s="15"/>
      <c r="HSF13020" s="15"/>
      <c r="HSG13020" s="15"/>
      <c r="HSH13020" s="15"/>
      <c r="HSI13020" s="15"/>
      <c r="HSJ13020" s="15"/>
      <c r="HSK13020" s="15"/>
      <c r="HSL13020" s="15"/>
      <c r="HSM13020" s="15"/>
      <c r="HSN13020" s="15"/>
      <c r="HSO13020" s="15"/>
      <c r="HSP13020" s="15"/>
      <c r="HSQ13020" s="15"/>
      <c r="HSR13020" s="15"/>
      <c r="HSS13020" s="15"/>
      <c r="HST13020" s="15"/>
      <c r="HSU13020" s="15"/>
      <c r="HSV13020" s="15"/>
      <c r="HSW13020" s="15"/>
      <c r="HSX13020" s="15"/>
      <c r="HSY13020" s="15"/>
      <c r="HSZ13020" s="15"/>
      <c r="HTA13020" s="15"/>
      <c r="HTB13020" s="15"/>
      <c r="HTC13020" s="15"/>
      <c r="HTD13020" s="15"/>
      <c r="HTE13020" s="15"/>
      <c r="HTF13020" s="15"/>
      <c r="HTG13020" s="15"/>
      <c r="HTH13020" s="15"/>
      <c r="HTI13020" s="15"/>
      <c r="HTJ13020" s="15"/>
      <c r="HTK13020" s="15"/>
      <c r="HTL13020" s="15"/>
      <c r="HTM13020" s="15"/>
      <c r="HTN13020" s="15"/>
      <c r="HTO13020" s="15"/>
      <c r="HTP13020" s="15"/>
      <c r="HTQ13020" s="15"/>
      <c r="HTR13020" s="15"/>
      <c r="HTS13020" s="15"/>
      <c r="HTT13020" s="15"/>
      <c r="HTU13020" s="15"/>
      <c r="HTV13020" s="15"/>
      <c r="HTW13020" s="15"/>
      <c r="HTX13020" s="15"/>
      <c r="HTY13020" s="15"/>
      <c r="HTZ13020" s="15"/>
      <c r="HUA13020" s="15"/>
      <c r="HUB13020" s="15"/>
      <c r="HUC13020" s="15"/>
      <c r="HUD13020" s="15"/>
      <c r="HUE13020" s="15"/>
      <c r="HUF13020" s="15"/>
      <c r="HUG13020" s="15"/>
      <c r="HUH13020" s="15"/>
      <c r="HUI13020" s="15"/>
      <c r="HUJ13020" s="15"/>
      <c r="HUK13020" s="15"/>
      <c r="HUL13020" s="15"/>
      <c r="HUM13020" s="15"/>
      <c r="HUN13020" s="15"/>
      <c r="HUO13020" s="15"/>
      <c r="HUP13020" s="15"/>
      <c r="HUQ13020" s="15"/>
      <c r="HUR13020" s="15"/>
      <c r="HUS13020" s="15"/>
      <c r="HUT13020" s="15"/>
      <c r="HUU13020" s="15"/>
      <c r="HUV13020" s="15"/>
      <c r="HUW13020" s="15"/>
      <c r="HUX13020" s="15"/>
      <c r="HUY13020" s="15"/>
      <c r="HUZ13020" s="15"/>
      <c r="HVA13020" s="15"/>
      <c r="HVB13020" s="15"/>
      <c r="HVC13020" s="15"/>
      <c r="HVD13020" s="15"/>
      <c r="HVE13020" s="15"/>
      <c r="HVF13020" s="15"/>
      <c r="HVG13020" s="15"/>
      <c r="HVH13020" s="15"/>
      <c r="HVI13020" s="15"/>
      <c r="HVJ13020" s="15"/>
      <c r="HVK13020" s="15"/>
      <c r="HVL13020" s="15"/>
      <c r="HVM13020" s="15"/>
      <c r="HVN13020" s="15"/>
      <c r="HVO13020" s="15"/>
      <c r="HVP13020" s="15"/>
      <c r="HVQ13020" s="15"/>
      <c r="HVR13020" s="15"/>
      <c r="HVS13020" s="15"/>
      <c r="HVT13020" s="15"/>
      <c r="HVU13020" s="15"/>
      <c r="HVV13020" s="15"/>
      <c r="HVW13020" s="15"/>
      <c r="HVX13020" s="15"/>
      <c r="HVY13020" s="15"/>
      <c r="HVZ13020" s="15"/>
      <c r="HWA13020" s="15"/>
      <c r="HWB13020" s="15"/>
      <c r="HWC13020" s="15"/>
      <c r="HWD13020" s="15"/>
      <c r="HWE13020" s="15"/>
      <c r="HWF13020" s="15"/>
      <c r="HWG13020" s="15"/>
      <c r="HWH13020" s="15"/>
      <c r="HWI13020" s="15"/>
      <c r="HWJ13020" s="15"/>
      <c r="HWK13020" s="15"/>
      <c r="HWL13020" s="15"/>
      <c r="HWM13020" s="15"/>
      <c r="HWN13020" s="15"/>
      <c r="HWO13020" s="15"/>
      <c r="HWP13020" s="15"/>
      <c r="HWQ13020" s="15"/>
      <c r="HWR13020" s="15"/>
      <c r="HWS13020" s="15"/>
      <c r="HWT13020" s="15"/>
      <c r="HWU13020" s="15"/>
      <c r="HWV13020" s="15"/>
      <c r="HWW13020" s="15"/>
      <c r="HWX13020" s="15"/>
      <c r="HWY13020" s="15"/>
      <c r="HWZ13020" s="15"/>
      <c r="HXA13020" s="15"/>
      <c r="HXB13020" s="15"/>
      <c r="HXC13020" s="15"/>
      <c r="HXD13020" s="15"/>
      <c r="HXE13020" s="15"/>
      <c r="HXF13020" s="15"/>
      <c r="HXG13020" s="15"/>
      <c r="HXH13020" s="15"/>
      <c r="HXI13020" s="15"/>
      <c r="HXJ13020" s="15"/>
      <c r="HXK13020" s="15"/>
      <c r="HXL13020" s="15"/>
      <c r="HXM13020" s="15"/>
      <c r="HXN13020" s="15"/>
      <c r="HXO13020" s="15"/>
      <c r="HXP13020" s="15"/>
      <c r="HXQ13020" s="15"/>
      <c r="HXR13020" s="15"/>
      <c r="HXS13020" s="15"/>
      <c r="HXT13020" s="15"/>
      <c r="HXU13020" s="15"/>
      <c r="HXV13020" s="15"/>
      <c r="HXW13020" s="15"/>
      <c r="HXX13020" s="15"/>
      <c r="HXY13020" s="15"/>
      <c r="HXZ13020" s="15"/>
      <c r="HYA13020" s="15"/>
      <c r="HYB13020" s="15"/>
      <c r="HYC13020" s="15"/>
      <c r="HYD13020" s="15"/>
      <c r="HYE13020" s="15"/>
      <c r="HYF13020" s="15"/>
      <c r="HYG13020" s="15"/>
      <c r="HYH13020" s="15"/>
      <c r="HYI13020" s="15"/>
      <c r="HYJ13020" s="15"/>
      <c r="HYK13020" s="15"/>
      <c r="HYL13020" s="15"/>
      <c r="HYM13020" s="15"/>
      <c r="HYN13020" s="15"/>
      <c r="HYO13020" s="15"/>
      <c r="HYP13020" s="15"/>
      <c r="HYQ13020" s="15"/>
      <c r="HYR13020" s="15"/>
      <c r="HYS13020" s="15"/>
      <c r="HYT13020" s="15"/>
      <c r="HYU13020" s="15"/>
      <c r="HYV13020" s="15"/>
      <c r="HYW13020" s="15"/>
      <c r="HYX13020" s="15"/>
      <c r="HYY13020" s="15"/>
      <c r="HYZ13020" s="15"/>
      <c r="HZA13020" s="15"/>
      <c r="HZB13020" s="15"/>
      <c r="HZC13020" s="15"/>
      <c r="HZD13020" s="15"/>
      <c r="HZE13020" s="15"/>
      <c r="HZF13020" s="15"/>
      <c r="HZG13020" s="15"/>
      <c r="HZH13020" s="15"/>
      <c r="HZI13020" s="15"/>
      <c r="HZJ13020" s="15"/>
      <c r="HZK13020" s="15"/>
      <c r="HZL13020" s="15"/>
      <c r="HZM13020" s="15"/>
      <c r="HZN13020" s="15"/>
      <c r="HZO13020" s="15"/>
      <c r="HZP13020" s="15"/>
      <c r="HZQ13020" s="15"/>
      <c r="HZR13020" s="15"/>
      <c r="HZS13020" s="15"/>
      <c r="HZT13020" s="15"/>
      <c r="HZU13020" s="15"/>
      <c r="HZV13020" s="15"/>
      <c r="HZW13020" s="15"/>
      <c r="HZX13020" s="15"/>
      <c r="HZY13020" s="15"/>
      <c r="HZZ13020" s="15"/>
      <c r="IAA13020" s="15"/>
      <c r="IAB13020" s="15"/>
      <c r="IAC13020" s="15"/>
      <c r="IAD13020" s="15"/>
      <c r="IAE13020" s="15"/>
      <c r="IAF13020" s="15"/>
      <c r="IAG13020" s="15"/>
      <c r="IAH13020" s="15"/>
      <c r="IAI13020" s="15"/>
      <c r="IAJ13020" s="15"/>
      <c r="IAK13020" s="15"/>
      <c r="IAL13020" s="15"/>
      <c r="IAM13020" s="15"/>
      <c r="IAN13020" s="15"/>
      <c r="IAO13020" s="15"/>
      <c r="IAP13020" s="15"/>
      <c r="IAQ13020" s="15"/>
      <c r="IAR13020" s="15"/>
      <c r="IAS13020" s="15"/>
      <c r="IAT13020" s="15"/>
      <c r="IAU13020" s="15"/>
      <c r="IAV13020" s="15"/>
      <c r="IAW13020" s="15"/>
      <c r="IAX13020" s="15"/>
      <c r="IAY13020" s="15"/>
      <c r="IAZ13020" s="15"/>
      <c r="IBA13020" s="15"/>
      <c r="IBB13020" s="15"/>
      <c r="IBC13020" s="15"/>
      <c r="IBD13020" s="15"/>
      <c r="IBE13020" s="15"/>
      <c r="IBF13020" s="15"/>
      <c r="IBG13020" s="15"/>
      <c r="IBH13020" s="15"/>
      <c r="IBI13020" s="15"/>
      <c r="IBJ13020" s="15"/>
      <c r="IBK13020" s="15"/>
      <c r="IBL13020" s="15"/>
      <c r="IBM13020" s="15"/>
      <c r="IBN13020" s="15"/>
      <c r="IBO13020" s="15"/>
      <c r="IBP13020" s="15"/>
      <c r="IBQ13020" s="15"/>
      <c r="IBR13020" s="15"/>
      <c r="IBS13020" s="15"/>
      <c r="IBT13020" s="15"/>
      <c r="IBU13020" s="15"/>
      <c r="IBV13020" s="15"/>
      <c r="IBW13020" s="15"/>
      <c r="IBX13020" s="15"/>
      <c r="IBY13020" s="15"/>
      <c r="IBZ13020" s="15"/>
      <c r="ICA13020" s="15"/>
      <c r="ICB13020" s="15"/>
      <c r="ICC13020" s="15"/>
      <c r="ICD13020" s="15"/>
      <c r="ICE13020" s="15"/>
      <c r="ICF13020" s="15"/>
      <c r="ICG13020" s="15"/>
      <c r="ICH13020" s="15"/>
      <c r="ICI13020" s="15"/>
      <c r="ICJ13020" s="15"/>
      <c r="ICK13020" s="15"/>
      <c r="ICL13020" s="15"/>
      <c r="ICM13020" s="15"/>
      <c r="ICN13020" s="15"/>
      <c r="ICO13020" s="15"/>
      <c r="ICP13020" s="15"/>
      <c r="ICQ13020" s="15"/>
      <c r="ICR13020" s="15"/>
      <c r="ICS13020" s="15"/>
      <c r="ICT13020" s="15"/>
      <c r="ICU13020" s="15"/>
      <c r="ICV13020" s="15"/>
      <c r="ICW13020" s="15"/>
      <c r="ICX13020" s="15"/>
      <c r="ICY13020" s="15"/>
      <c r="ICZ13020" s="15"/>
      <c r="IDA13020" s="15"/>
      <c r="IDB13020" s="15"/>
      <c r="IDC13020" s="15"/>
      <c r="IDD13020" s="15"/>
      <c r="IDE13020" s="15"/>
      <c r="IDF13020" s="15"/>
      <c r="IDG13020" s="15"/>
      <c r="IDH13020" s="15"/>
      <c r="IDI13020" s="15"/>
      <c r="IDJ13020" s="15"/>
      <c r="IDK13020" s="15"/>
      <c r="IDL13020" s="15"/>
      <c r="IDM13020" s="15"/>
      <c r="IDN13020" s="15"/>
      <c r="IDO13020" s="15"/>
      <c r="IDP13020" s="15"/>
      <c r="IDQ13020" s="15"/>
      <c r="IDR13020" s="15"/>
      <c r="IDS13020" s="15"/>
      <c r="IDT13020" s="15"/>
      <c r="IDU13020" s="15"/>
      <c r="IDV13020" s="15"/>
      <c r="IDW13020" s="15"/>
      <c r="IDX13020" s="15"/>
      <c r="IDY13020" s="15"/>
      <c r="IDZ13020" s="15"/>
      <c r="IEA13020" s="15"/>
      <c r="IEB13020" s="15"/>
      <c r="IEC13020" s="15"/>
      <c r="IED13020" s="15"/>
      <c r="IEE13020" s="15"/>
      <c r="IEF13020" s="15"/>
      <c r="IEG13020" s="15"/>
      <c r="IEH13020" s="15"/>
      <c r="IEI13020" s="15"/>
      <c r="IEJ13020" s="15"/>
      <c r="IEK13020" s="15"/>
      <c r="IEL13020" s="15"/>
      <c r="IEM13020" s="15"/>
      <c r="IEN13020" s="15"/>
      <c r="IEO13020" s="15"/>
      <c r="IEP13020" s="15"/>
      <c r="IEQ13020" s="15"/>
      <c r="IER13020" s="15"/>
      <c r="IES13020" s="15"/>
      <c r="IET13020" s="15"/>
      <c r="IEU13020" s="15"/>
      <c r="IEV13020" s="15"/>
      <c r="IEW13020" s="15"/>
      <c r="IEX13020" s="15"/>
      <c r="IEY13020" s="15"/>
      <c r="IEZ13020" s="15"/>
      <c r="IFA13020" s="15"/>
      <c r="IFB13020" s="15"/>
      <c r="IFC13020" s="15"/>
      <c r="IFD13020" s="15"/>
      <c r="IFE13020" s="15"/>
      <c r="IFF13020" s="15"/>
      <c r="IFG13020" s="15"/>
      <c r="IFH13020" s="15"/>
      <c r="IFI13020" s="15"/>
      <c r="IFJ13020" s="15"/>
      <c r="IFK13020" s="15"/>
      <c r="IFL13020" s="15"/>
      <c r="IFM13020" s="15"/>
      <c r="IFN13020" s="15"/>
      <c r="IFO13020" s="15"/>
      <c r="IFP13020" s="15"/>
      <c r="IFQ13020" s="15"/>
      <c r="IFR13020" s="15"/>
      <c r="IFS13020" s="15"/>
      <c r="IFT13020" s="15"/>
      <c r="IFU13020" s="15"/>
      <c r="IFV13020" s="15"/>
      <c r="IFW13020" s="15"/>
      <c r="IFX13020" s="15"/>
      <c r="IFY13020" s="15"/>
      <c r="IFZ13020" s="15"/>
      <c r="IGA13020" s="15"/>
      <c r="IGB13020" s="15"/>
      <c r="IGC13020" s="15"/>
      <c r="IGD13020" s="15"/>
      <c r="IGE13020" s="15"/>
      <c r="IGF13020" s="15"/>
      <c r="IGG13020" s="15"/>
      <c r="IGH13020" s="15"/>
      <c r="IGI13020" s="15"/>
      <c r="IGJ13020" s="15"/>
      <c r="IGK13020" s="15"/>
      <c r="IGL13020" s="15"/>
      <c r="IGM13020" s="15"/>
      <c r="IGN13020" s="15"/>
      <c r="IGO13020" s="15"/>
      <c r="IGP13020" s="15"/>
      <c r="IGQ13020" s="15"/>
      <c r="IGR13020" s="15"/>
      <c r="IGS13020" s="15"/>
      <c r="IGT13020" s="15"/>
      <c r="IGU13020" s="15"/>
      <c r="IGV13020" s="15"/>
      <c r="IGW13020" s="15"/>
      <c r="IGX13020" s="15"/>
      <c r="IGY13020" s="15"/>
      <c r="IGZ13020" s="15"/>
      <c r="IHA13020" s="15"/>
      <c r="IHB13020" s="15"/>
      <c r="IHC13020" s="15"/>
      <c r="IHD13020" s="15"/>
      <c r="IHE13020" s="15"/>
      <c r="IHF13020" s="15"/>
      <c r="IHG13020" s="15"/>
      <c r="IHH13020" s="15"/>
      <c r="IHI13020" s="15"/>
      <c r="IHJ13020" s="15"/>
      <c r="IHK13020" s="15"/>
      <c r="IHL13020" s="15"/>
      <c r="IHM13020" s="15"/>
      <c r="IHN13020" s="15"/>
      <c r="IHO13020" s="15"/>
      <c r="IHP13020" s="15"/>
      <c r="IHQ13020" s="15"/>
      <c r="IHR13020" s="15"/>
      <c r="IHS13020" s="15"/>
      <c r="IHT13020" s="15"/>
      <c r="IHU13020" s="15"/>
      <c r="IHV13020" s="15"/>
      <c r="IHW13020" s="15"/>
      <c r="IHX13020" s="15"/>
      <c r="IHY13020" s="15"/>
      <c r="IHZ13020" s="15"/>
      <c r="IIA13020" s="15"/>
      <c r="IIB13020" s="15"/>
      <c r="IIC13020" s="15"/>
      <c r="IID13020" s="15"/>
      <c r="IIE13020" s="15"/>
      <c r="IIF13020" s="15"/>
      <c r="IIG13020" s="15"/>
      <c r="IIH13020" s="15"/>
      <c r="III13020" s="15"/>
      <c r="IIJ13020" s="15"/>
      <c r="IIK13020" s="15"/>
      <c r="IIL13020" s="15"/>
      <c r="IIM13020" s="15"/>
      <c r="IIN13020" s="15"/>
      <c r="IIO13020" s="15"/>
      <c r="IIP13020" s="15"/>
      <c r="IIQ13020" s="15"/>
      <c r="IIR13020" s="15"/>
      <c r="IIS13020" s="15"/>
      <c r="IIT13020" s="15"/>
      <c r="IIU13020" s="15"/>
      <c r="IIV13020" s="15"/>
      <c r="IIW13020" s="15"/>
      <c r="IIX13020" s="15"/>
      <c r="IIY13020" s="15"/>
      <c r="IIZ13020" s="15"/>
      <c r="IJA13020" s="15"/>
      <c r="IJB13020" s="15"/>
      <c r="IJC13020" s="15"/>
      <c r="IJD13020" s="15"/>
      <c r="IJE13020" s="15"/>
      <c r="IJF13020" s="15"/>
      <c r="IJG13020" s="15"/>
      <c r="IJH13020" s="15"/>
      <c r="IJI13020" s="15"/>
      <c r="IJJ13020" s="15"/>
      <c r="IJK13020" s="15"/>
      <c r="IJL13020" s="15"/>
      <c r="IJM13020" s="15"/>
      <c r="IJN13020" s="15"/>
      <c r="IJO13020" s="15"/>
      <c r="IJP13020" s="15"/>
      <c r="IJQ13020" s="15"/>
      <c r="IJR13020" s="15"/>
      <c r="IJS13020" s="15"/>
      <c r="IJT13020" s="15"/>
      <c r="IJU13020" s="15"/>
      <c r="IJV13020" s="15"/>
      <c r="IJW13020" s="15"/>
      <c r="IJX13020" s="15"/>
      <c r="IJY13020" s="15"/>
      <c r="IJZ13020" s="15"/>
      <c r="IKA13020" s="15"/>
      <c r="IKB13020" s="15"/>
      <c r="IKC13020" s="15"/>
      <c r="IKD13020" s="15"/>
      <c r="IKE13020" s="15"/>
      <c r="IKF13020" s="15"/>
      <c r="IKG13020" s="15"/>
      <c r="IKH13020" s="15"/>
      <c r="IKI13020" s="15"/>
      <c r="IKJ13020" s="15"/>
      <c r="IKK13020" s="15"/>
      <c r="IKL13020" s="15"/>
      <c r="IKM13020" s="15"/>
      <c r="IKN13020" s="15"/>
      <c r="IKO13020" s="15"/>
      <c r="IKP13020" s="15"/>
      <c r="IKQ13020" s="15"/>
      <c r="IKR13020" s="15"/>
      <c r="IKS13020" s="15"/>
      <c r="IKT13020" s="15"/>
      <c r="IKU13020" s="15"/>
      <c r="IKV13020" s="15"/>
      <c r="IKW13020" s="15"/>
      <c r="IKX13020" s="15"/>
      <c r="IKY13020" s="15"/>
      <c r="IKZ13020" s="15"/>
      <c r="ILA13020" s="15"/>
      <c r="ILB13020" s="15"/>
      <c r="ILC13020" s="15"/>
      <c r="ILD13020" s="15"/>
      <c r="ILE13020" s="15"/>
      <c r="ILF13020" s="15"/>
      <c r="ILG13020" s="15"/>
      <c r="ILH13020" s="15"/>
      <c r="ILI13020" s="15"/>
      <c r="ILJ13020" s="15"/>
      <c r="ILK13020" s="15"/>
      <c r="ILL13020" s="15"/>
      <c r="ILM13020" s="15"/>
      <c r="ILN13020" s="15"/>
      <c r="ILO13020" s="15"/>
      <c r="ILP13020" s="15"/>
      <c r="ILQ13020" s="15"/>
      <c r="ILR13020" s="15"/>
      <c r="ILS13020" s="15"/>
      <c r="ILT13020" s="15"/>
      <c r="ILU13020" s="15"/>
      <c r="ILV13020" s="15"/>
      <c r="ILW13020" s="15"/>
      <c r="ILX13020" s="15"/>
      <c r="ILY13020" s="15"/>
      <c r="ILZ13020" s="15"/>
      <c r="IMA13020" s="15"/>
      <c r="IMB13020" s="15"/>
      <c r="IMC13020" s="15"/>
      <c r="IMD13020" s="15"/>
      <c r="IME13020" s="15"/>
      <c r="IMF13020" s="15"/>
      <c r="IMG13020" s="15"/>
      <c r="IMH13020" s="15"/>
      <c r="IMI13020" s="15"/>
      <c r="IMJ13020" s="15"/>
      <c r="IMK13020" s="15"/>
      <c r="IML13020" s="15"/>
      <c r="IMM13020" s="15"/>
      <c r="IMN13020" s="15"/>
      <c r="IMO13020" s="15"/>
      <c r="IMP13020" s="15"/>
      <c r="IMQ13020" s="15"/>
      <c r="IMR13020" s="15"/>
      <c r="IMS13020" s="15"/>
      <c r="IMT13020" s="15"/>
      <c r="IMU13020" s="15"/>
      <c r="IMV13020" s="15"/>
      <c r="IMW13020" s="15"/>
      <c r="IMX13020" s="15"/>
      <c r="IMY13020" s="15"/>
      <c r="IMZ13020" s="15"/>
      <c r="INA13020" s="15"/>
      <c r="INB13020" s="15"/>
      <c r="INC13020" s="15"/>
      <c r="IND13020" s="15"/>
      <c r="INE13020" s="15"/>
      <c r="INF13020" s="15"/>
      <c r="ING13020" s="15"/>
      <c r="INH13020" s="15"/>
      <c r="INI13020" s="15"/>
      <c r="INJ13020" s="15"/>
      <c r="INK13020" s="15"/>
      <c r="INL13020" s="15"/>
      <c r="INM13020" s="15"/>
      <c r="INN13020" s="15"/>
      <c r="INO13020" s="15"/>
      <c r="INP13020" s="15"/>
      <c r="INQ13020" s="15"/>
      <c r="INR13020" s="15"/>
      <c r="INS13020" s="15"/>
      <c r="INT13020" s="15"/>
      <c r="INU13020" s="15"/>
      <c r="INV13020" s="15"/>
      <c r="INW13020" s="15"/>
      <c r="INX13020" s="15"/>
      <c r="INY13020" s="15"/>
      <c r="INZ13020" s="15"/>
      <c r="IOA13020" s="15"/>
      <c r="IOB13020" s="15"/>
      <c r="IOC13020" s="15"/>
      <c r="IOD13020" s="15"/>
      <c r="IOE13020" s="15"/>
      <c r="IOF13020" s="15"/>
      <c r="IOG13020" s="15"/>
      <c r="IOH13020" s="15"/>
      <c r="IOI13020" s="15"/>
      <c r="IOJ13020" s="15"/>
      <c r="IOK13020" s="15"/>
      <c r="IOL13020" s="15"/>
      <c r="IOM13020" s="15"/>
      <c r="ION13020" s="15"/>
      <c r="IOO13020" s="15"/>
      <c r="IOP13020" s="15"/>
      <c r="IOQ13020" s="15"/>
      <c r="IOR13020" s="15"/>
      <c r="IOS13020" s="15"/>
      <c r="IOT13020" s="15"/>
      <c r="IOU13020" s="15"/>
      <c r="IOV13020" s="15"/>
      <c r="IOW13020" s="15"/>
      <c r="IOX13020" s="15"/>
      <c r="IOY13020" s="15"/>
      <c r="IOZ13020" s="15"/>
      <c r="IPA13020" s="15"/>
      <c r="IPB13020" s="15"/>
      <c r="IPC13020" s="15"/>
      <c r="IPD13020" s="15"/>
      <c r="IPE13020" s="15"/>
      <c r="IPF13020" s="15"/>
      <c r="IPG13020" s="15"/>
      <c r="IPH13020" s="15"/>
      <c r="IPI13020" s="15"/>
      <c r="IPJ13020" s="15"/>
      <c r="IPK13020" s="15"/>
      <c r="IPL13020" s="15"/>
      <c r="IPM13020" s="15"/>
      <c r="IPN13020" s="15"/>
      <c r="IPO13020" s="15"/>
      <c r="IPP13020" s="15"/>
      <c r="IPQ13020" s="15"/>
      <c r="IPR13020" s="15"/>
      <c r="IPS13020" s="15"/>
      <c r="IPT13020" s="15"/>
      <c r="IPU13020" s="15"/>
      <c r="IPV13020" s="15"/>
      <c r="IPW13020" s="15"/>
      <c r="IPX13020" s="15"/>
      <c r="IPY13020" s="15"/>
      <c r="IPZ13020" s="15"/>
      <c r="IQA13020" s="15"/>
      <c r="IQB13020" s="15"/>
      <c r="IQC13020" s="15"/>
      <c r="IQD13020" s="15"/>
      <c r="IQE13020" s="15"/>
      <c r="IQF13020" s="15"/>
      <c r="IQG13020" s="15"/>
      <c r="IQH13020" s="15"/>
      <c r="IQI13020" s="15"/>
      <c r="IQJ13020" s="15"/>
      <c r="IQK13020" s="15"/>
      <c r="IQL13020" s="15"/>
      <c r="IQM13020" s="15"/>
      <c r="IQN13020" s="15"/>
      <c r="IQO13020" s="15"/>
      <c r="IQP13020" s="15"/>
      <c r="IQQ13020" s="15"/>
      <c r="IQR13020" s="15"/>
      <c r="IQS13020" s="15"/>
      <c r="IQT13020" s="15"/>
      <c r="IQU13020" s="15"/>
      <c r="IQV13020" s="15"/>
      <c r="IQW13020" s="15"/>
      <c r="IQX13020" s="15"/>
      <c r="IQY13020" s="15"/>
      <c r="IQZ13020" s="15"/>
      <c r="IRA13020" s="15"/>
      <c r="IRB13020" s="15"/>
      <c r="IRC13020" s="15"/>
      <c r="IRD13020" s="15"/>
      <c r="IRE13020" s="15"/>
      <c r="IRF13020" s="15"/>
      <c r="IRG13020" s="15"/>
      <c r="IRH13020" s="15"/>
      <c r="IRI13020" s="15"/>
      <c r="IRJ13020" s="15"/>
      <c r="IRK13020" s="15"/>
      <c r="IRL13020" s="15"/>
      <c r="IRM13020" s="15"/>
      <c r="IRN13020" s="15"/>
      <c r="IRO13020" s="15"/>
      <c r="IRP13020" s="15"/>
      <c r="IRQ13020" s="15"/>
      <c r="IRR13020" s="15"/>
      <c r="IRS13020" s="15"/>
      <c r="IRT13020" s="15"/>
      <c r="IRU13020" s="15"/>
      <c r="IRV13020" s="15"/>
      <c r="IRW13020" s="15"/>
      <c r="IRX13020" s="15"/>
      <c r="IRY13020" s="15"/>
      <c r="IRZ13020" s="15"/>
      <c r="ISA13020" s="15"/>
      <c r="ISB13020" s="15"/>
      <c r="ISC13020" s="15"/>
      <c r="ISD13020" s="15"/>
      <c r="ISE13020" s="15"/>
      <c r="ISF13020" s="15"/>
      <c r="ISG13020" s="15"/>
      <c r="ISH13020" s="15"/>
      <c r="ISI13020" s="15"/>
      <c r="ISJ13020" s="15"/>
      <c r="ISK13020" s="15"/>
      <c r="ISL13020" s="15"/>
      <c r="ISM13020" s="15"/>
      <c r="ISN13020" s="15"/>
      <c r="ISO13020" s="15"/>
      <c r="ISP13020" s="15"/>
      <c r="ISQ13020" s="15"/>
      <c r="ISR13020" s="15"/>
      <c r="ISS13020" s="15"/>
      <c r="IST13020" s="15"/>
      <c r="ISU13020" s="15"/>
      <c r="ISV13020" s="15"/>
      <c r="ISW13020" s="15"/>
      <c r="ISX13020" s="15"/>
      <c r="ISY13020" s="15"/>
      <c r="ISZ13020" s="15"/>
      <c r="ITA13020" s="15"/>
      <c r="ITB13020" s="15"/>
      <c r="ITC13020" s="15"/>
      <c r="ITD13020" s="15"/>
      <c r="ITE13020" s="15"/>
      <c r="ITF13020" s="15"/>
      <c r="ITG13020" s="15"/>
      <c r="ITH13020" s="15"/>
      <c r="ITI13020" s="15"/>
      <c r="ITJ13020" s="15"/>
      <c r="ITK13020" s="15"/>
      <c r="ITL13020" s="15"/>
      <c r="ITM13020" s="15"/>
      <c r="ITN13020" s="15"/>
      <c r="ITO13020" s="15"/>
      <c r="ITP13020" s="15"/>
      <c r="ITQ13020" s="15"/>
      <c r="ITR13020" s="15"/>
      <c r="ITS13020" s="15"/>
      <c r="ITT13020" s="15"/>
      <c r="ITU13020" s="15"/>
      <c r="ITV13020" s="15"/>
      <c r="ITW13020" s="15"/>
      <c r="ITX13020" s="15"/>
      <c r="ITY13020" s="15"/>
      <c r="ITZ13020" s="15"/>
      <c r="IUA13020" s="15"/>
      <c r="IUB13020" s="15"/>
      <c r="IUC13020" s="15"/>
      <c r="IUD13020" s="15"/>
      <c r="IUE13020" s="15"/>
      <c r="IUF13020" s="15"/>
      <c r="IUG13020" s="15"/>
      <c r="IUH13020" s="15"/>
      <c r="IUI13020" s="15"/>
      <c r="IUJ13020" s="15"/>
      <c r="IUK13020" s="15"/>
      <c r="IUL13020" s="15"/>
      <c r="IUM13020" s="15"/>
      <c r="IUN13020" s="15"/>
      <c r="IUO13020" s="15"/>
      <c r="IUP13020" s="15"/>
      <c r="IUQ13020" s="15"/>
      <c r="IUR13020" s="15"/>
      <c r="IUS13020" s="15"/>
      <c r="IUT13020" s="15"/>
      <c r="IUU13020" s="15"/>
      <c r="IUV13020" s="15"/>
      <c r="IUW13020" s="15"/>
      <c r="IUX13020" s="15"/>
      <c r="IUY13020" s="15"/>
      <c r="IUZ13020" s="15"/>
      <c r="IVA13020" s="15"/>
      <c r="IVB13020" s="15"/>
      <c r="IVC13020" s="15"/>
      <c r="IVD13020" s="15"/>
      <c r="IVE13020" s="15"/>
      <c r="IVF13020" s="15"/>
      <c r="IVG13020" s="15"/>
      <c r="IVH13020" s="15"/>
      <c r="IVI13020" s="15"/>
      <c r="IVJ13020" s="15"/>
      <c r="IVK13020" s="15"/>
      <c r="IVL13020" s="15"/>
      <c r="IVM13020" s="15"/>
      <c r="IVN13020" s="15"/>
      <c r="IVO13020" s="15"/>
      <c r="IVP13020" s="15"/>
      <c r="IVQ13020" s="15"/>
      <c r="IVR13020" s="15"/>
      <c r="IVS13020" s="15"/>
      <c r="IVT13020" s="15"/>
      <c r="IVU13020" s="15"/>
      <c r="IVV13020" s="15"/>
      <c r="IVW13020" s="15"/>
      <c r="IVX13020" s="15"/>
      <c r="IVY13020" s="15"/>
      <c r="IVZ13020" s="15"/>
      <c r="IWA13020" s="15"/>
      <c r="IWB13020" s="15"/>
      <c r="IWC13020" s="15"/>
      <c r="IWD13020" s="15"/>
      <c r="IWE13020" s="15"/>
      <c r="IWF13020" s="15"/>
      <c r="IWG13020" s="15"/>
      <c r="IWH13020" s="15"/>
      <c r="IWI13020" s="15"/>
      <c r="IWJ13020" s="15"/>
      <c r="IWK13020" s="15"/>
      <c r="IWL13020" s="15"/>
      <c r="IWM13020" s="15"/>
      <c r="IWN13020" s="15"/>
      <c r="IWO13020" s="15"/>
      <c r="IWP13020" s="15"/>
      <c r="IWQ13020" s="15"/>
      <c r="IWR13020" s="15"/>
      <c r="IWS13020" s="15"/>
      <c r="IWT13020" s="15"/>
      <c r="IWU13020" s="15"/>
      <c r="IWV13020" s="15"/>
      <c r="IWW13020" s="15"/>
      <c r="IWX13020" s="15"/>
      <c r="IWY13020" s="15"/>
      <c r="IWZ13020" s="15"/>
      <c r="IXA13020" s="15"/>
      <c r="IXB13020" s="15"/>
      <c r="IXC13020" s="15"/>
      <c r="IXD13020" s="15"/>
      <c r="IXE13020" s="15"/>
      <c r="IXF13020" s="15"/>
      <c r="IXG13020" s="15"/>
      <c r="IXH13020" s="15"/>
      <c r="IXI13020" s="15"/>
      <c r="IXJ13020" s="15"/>
      <c r="IXK13020" s="15"/>
      <c r="IXL13020" s="15"/>
      <c r="IXM13020" s="15"/>
      <c r="IXN13020" s="15"/>
      <c r="IXO13020" s="15"/>
      <c r="IXP13020" s="15"/>
      <c r="IXQ13020" s="15"/>
      <c r="IXR13020" s="15"/>
      <c r="IXS13020" s="15"/>
      <c r="IXT13020" s="15"/>
      <c r="IXU13020" s="15"/>
      <c r="IXV13020" s="15"/>
      <c r="IXW13020" s="15"/>
      <c r="IXX13020" s="15"/>
      <c r="IXY13020" s="15"/>
      <c r="IXZ13020" s="15"/>
      <c r="IYA13020" s="15"/>
      <c r="IYB13020" s="15"/>
      <c r="IYC13020" s="15"/>
      <c r="IYD13020" s="15"/>
      <c r="IYE13020" s="15"/>
      <c r="IYF13020" s="15"/>
      <c r="IYG13020" s="15"/>
      <c r="IYH13020" s="15"/>
      <c r="IYI13020" s="15"/>
      <c r="IYJ13020" s="15"/>
      <c r="IYK13020" s="15"/>
      <c r="IYL13020" s="15"/>
      <c r="IYM13020" s="15"/>
      <c r="IYN13020" s="15"/>
      <c r="IYO13020" s="15"/>
      <c r="IYP13020" s="15"/>
      <c r="IYQ13020" s="15"/>
      <c r="IYR13020" s="15"/>
      <c r="IYS13020" s="15"/>
      <c r="IYT13020" s="15"/>
      <c r="IYU13020" s="15"/>
      <c r="IYV13020" s="15"/>
      <c r="IYW13020" s="15"/>
      <c r="IYX13020" s="15"/>
      <c r="IYY13020" s="15"/>
      <c r="IYZ13020" s="15"/>
      <c r="IZA13020" s="15"/>
      <c r="IZB13020" s="15"/>
      <c r="IZC13020" s="15"/>
      <c r="IZD13020" s="15"/>
      <c r="IZE13020" s="15"/>
      <c r="IZF13020" s="15"/>
      <c r="IZG13020" s="15"/>
      <c r="IZH13020" s="15"/>
      <c r="IZI13020" s="15"/>
      <c r="IZJ13020" s="15"/>
      <c r="IZK13020" s="15"/>
      <c r="IZL13020" s="15"/>
      <c r="IZM13020" s="15"/>
      <c r="IZN13020" s="15"/>
      <c r="IZO13020" s="15"/>
      <c r="IZP13020" s="15"/>
      <c r="IZQ13020" s="15"/>
      <c r="IZR13020" s="15"/>
      <c r="IZS13020" s="15"/>
      <c r="IZT13020" s="15"/>
      <c r="IZU13020" s="15"/>
      <c r="IZV13020" s="15"/>
      <c r="IZW13020" s="15"/>
      <c r="IZX13020" s="15"/>
      <c r="IZY13020" s="15"/>
      <c r="IZZ13020" s="15"/>
      <c r="JAA13020" s="15"/>
      <c r="JAB13020" s="15"/>
      <c r="JAC13020" s="15"/>
      <c r="JAD13020" s="15"/>
      <c r="JAE13020" s="15"/>
      <c r="JAF13020" s="15"/>
      <c r="JAG13020" s="15"/>
      <c r="JAH13020" s="15"/>
      <c r="JAI13020" s="15"/>
      <c r="JAJ13020" s="15"/>
      <c r="JAK13020" s="15"/>
      <c r="JAL13020" s="15"/>
      <c r="JAM13020" s="15"/>
      <c r="JAN13020" s="15"/>
      <c r="JAO13020" s="15"/>
      <c r="JAP13020" s="15"/>
      <c r="JAQ13020" s="15"/>
      <c r="JAR13020" s="15"/>
      <c r="JAS13020" s="15"/>
      <c r="JAT13020" s="15"/>
      <c r="JAU13020" s="15"/>
      <c r="JAV13020" s="15"/>
      <c r="JAW13020" s="15"/>
      <c r="JAX13020" s="15"/>
      <c r="JAY13020" s="15"/>
      <c r="JAZ13020" s="15"/>
      <c r="JBA13020" s="15"/>
      <c r="JBB13020" s="15"/>
      <c r="JBC13020" s="15"/>
      <c r="JBD13020" s="15"/>
      <c r="JBE13020" s="15"/>
      <c r="JBF13020" s="15"/>
      <c r="JBG13020" s="15"/>
      <c r="JBH13020" s="15"/>
      <c r="JBI13020" s="15"/>
      <c r="JBJ13020" s="15"/>
      <c r="JBK13020" s="15"/>
      <c r="JBL13020" s="15"/>
      <c r="JBM13020" s="15"/>
      <c r="JBN13020" s="15"/>
      <c r="JBO13020" s="15"/>
      <c r="JBP13020" s="15"/>
      <c r="JBQ13020" s="15"/>
      <c r="JBR13020" s="15"/>
      <c r="JBS13020" s="15"/>
      <c r="JBT13020" s="15"/>
      <c r="JBU13020" s="15"/>
      <c r="JBV13020" s="15"/>
      <c r="JBW13020" s="15"/>
      <c r="JBX13020" s="15"/>
      <c r="JBY13020" s="15"/>
      <c r="JBZ13020" s="15"/>
      <c r="JCA13020" s="15"/>
      <c r="JCB13020" s="15"/>
      <c r="JCC13020" s="15"/>
      <c r="JCD13020" s="15"/>
      <c r="JCE13020" s="15"/>
      <c r="JCF13020" s="15"/>
      <c r="JCG13020" s="15"/>
      <c r="JCH13020" s="15"/>
      <c r="JCI13020" s="15"/>
      <c r="JCJ13020" s="15"/>
      <c r="JCK13020" s="15"/>
      <c r="JCL13020" s="15"/>
      <c r="JCM13020" s="15"/>
      <c r="JCN13020" s="15"/>
      <c r="JCO13020" s="15"/>
      <c r="JCP13020" s="15"/>
      <c r="JCQ13020" s="15"/>
      <c r="JCR13020" s="15"/>
      <c r="JCS13020" s="15"/>
      <c r="JCT13020" s="15"/>
      <c r="JCU13020" s="15"/>
      <c r="JCV13020" s="15"/>
      <c r="JCW13020" s="15"/>
      <c r="JCX13020" s="15"/>
      <c r="JCY13020" s="15"/>
      <c r="JCZ13020" s="15"/>
      <c r="JDA13020" s="15"/>
      <c r="JDB13020" s="15"/>
      <c r="JDC13020" s="15"/>
      <c r="JDD13020" s="15"/>
      <c r="JDE13020" s="15"/>
      <c r="JDF13020" s="15"/>
      <c r="JDG13020" s="15"/>
      <c r="JDH13020" s="15"/>
      <c r="JDI13020" s="15"/>
      <c r="JDJ13020" s="15"/>
      <c r="JDK13020" s="15"/>
      <c r="JDL13020" s="15"/>
      <c r="JDM13020" s="15"/>
      <c r="JDN13020" s="15"/>
      <c r="JDO13020" s="15"/>
      <c r="JDP13020" s="15"/>
      <c r="JDQ13020" s="15"/>
      <c r="JDR13020" s="15"/>
      <c r="JDS13020" s="15"/>
      <c r="JDT13020" s="15"/>
      <c r="JDU13020" s="15"/>
      <c r="JDV13020" s="15"/>
      <c r="JDW13020" s="15"/>
      <c r="JDX13020" s="15"/>
      <c r="JDY13020" s="15"/>
      <c r="JDZ13020" s="15"/>
      <c r="JEA13020" s="15"/>
      <c r="JEB13020" s="15"/>
      <c r="JEC13020" s="15"/>
      <c r="JED13020" s="15"/>
      <c r="JEE13020" s="15"/>
      <c r="JEF13020" s="15"/>
      <c r="JEG13020" s="15"/>
      <c r="JEH13020" s="15"/>
      <c r="JEI13020" s="15"/>
      <c r="JEJ13020" s="15"/>
      <c r="JEK13020" s="15"/>
      <c r="JEL13020" s="15"/>
      <c r="JEM13020" s="15"/>
      <c r="JEN13020" s="15"/>
      <c r="JEO13020" s="15"/>
      <c r="JEP13020" s="15"/>
      <c r="JEQ13020" s="15"/>
      <c r="JER13020" s="15"/>
      <c r="JES13020" s="15"/>
      <c r="JET13020" s="15"/>
      <c r="JEU13020" s="15"/>
      <c r="JEV13020" s="15"/>
      <c r="JEW13020" s="15"/>
      <c r="JEX13020" s="15"/>
      <c r="JEY13020" s="15"/>
      <c r="JEZ13020" s="15"/>
      <c r="JFA13020" s="15"/>
      <c r="JFB13020" s="15"/>
      <c r="JFC13020" s="15"/>
      <c r="JFD13020" s="15"/>
      <c r="JFE13020" s="15"/>
      <c r="JFF13020" s="15"/>
      <c r="JFG13020" s="15"/>
      <c r="JFH13020" s="15"/>
      <c r="JFI13020" s="15"/>
      <c r="JFJ13020" s="15"/>
      <c r="JFK13020" s="15"/>
      <c r="JFL13020" s="15"/>
      <c r="JFM13020" s="15"/>
      <c r="JFN13020" s="15"/>
      <c r="JFO13020" s="15"/>
      <c r="JFP13020" s="15"/>
      <c r="JFQ13020" s="15"/>
      <c r="JFR13020" s="15"/>
      <c r="JFS13020" s="15"/>
      <c r="JFT13020" s="15"/>
      <c r="JFU13020" s="15"/>
      <c r="JFV13020" s="15"/>
      <c r="JFW13020" s="15"/>
      <c r="JFX13020" s="15"/>
      <c r="JFY13020" s="15"/>
      <c r="JFZ13020" s="15"/>
      <c r="JGA13020" s="15"/>
      <c r="JGB13020" s="15"/>
      <c r="JGC13020" s="15"/>
      <c r="JGD13020" s="15"/>
      <c r="JGE13020" s="15"/>
      <c r="JGF13020" s="15"/>
      <c r="JGG13020" s="15"/>
      <c r="JGH13020" s="15"/>
      <c r="JGI13020" s="15"/>
      <c r="JGJ13020" s="15"/>
      <c r="JGK13020" s="15"/>
      <c r="JGL13020" s="15"/>
      <c r="JGM13020" s="15"/>
      <c r="JGN13020" s="15"/>
      <c r="JGO13020" s="15"/>
      <c r="JGP13020" s="15"/>
      <c r="JGQ13020" s="15"/>
      <c r="JGR13020" s="15"/>
      <c r="JGS13020" s="15"/>
      <c r="JGT13020" s="15"/>
      <c r="JGU13020" s="15"/>
      <c r="JGV13020" s="15"/>
      <c r="JGW13020" s="15"/>
      <c r="JGX13020" s="15"/>
      <c r="JGY13020" s="15"/>
      <c r="JGZ13020" s="15"/>
      <c r="JHA13020" s="15"/>
      <c r="JHB13020" s="15"/>
      <c r="JHC13020" s="15"/>
      <c r="JHD13020" s="15"/>
      <c r="JHE13020" s="15"/>
      <c r="JHF13020" s="15"/>
      <c r="JHG13020" s="15"/>
      <c r="JHH13020" s="15"/>
      <c r="JHI13020" s="15"/>
      <c r="JHJ13020" s="15"/>
      <c r="JHK13020" s="15"/>
      <c r="JHL13020" s="15"/>
      <c r="JHM13020" s="15"/>
      <c r="JHN13020" s="15"/>
      <c r="JHO13020" s="15"/>
      <c r="JHP13020" s="15"/>
      <c r="JHQ13020" s="15"/>
      <c r="JHR13020" s="15"/>
      <c r="JHS13020" s="15"/>
      <c r="JHT13020" s="15"/>
      <c r="JHU13020" s="15"/>
      <c r="JHV13020" s="15"/>
      <c r="JHW13020" s="15"/>
      <c r="JHX13020" s="15"/>
      <c r="JHY13020" s="15"/>
      <c r="JHZ13020" s="15"/>
      <c r="JIA13020" s="15"/>
      <c r="JIB13020" s="15"/>
      <c r="JIC13020" s="15"/>
      <c r="JID13020" s="15"/>
      <c r="JIE13020" s="15"/>
      <c r="JIF13020" s="15"/>
      <c r="JIG13020" s="15"/>
      <c r="JIH13020" s="15"/>
      <c r="JII13020" s="15"/>
      <c r="JIJ13020" s="15"/>
      <c r="JIK13020" s="15"/>
      <c r="JIL13020" s="15"/>
      <c r="JIM13020" s="15"/>
      <c r="JIN13020" s="15"/>
      <c r="JIO13020" s="15"/>
      <c r="JIP13020" s="15"/>
      <c r="JIQ13020" s="15"/>
      <c r="JIR13020" s="15"/>
      <c r="JIS13020" s="15"/>
      <c r="JIT13020" s="15"/>
      <c r="JIU13020" s="15"/>
      <c r="JIV13020" s="15"/>
      <c r="JIW13020" s="15"/>
      <c r="JIX13020" s="15"/>
      <c r="JIY13020" s="15"/>
      <c r="JIZ13020" s="15"/>
      <c r="JJA13020" s="15"/>
      <c r="JJB13020" s="15"/>
      <c r="JJC13020" s="15"/>
      <c r="JJD13020" s="15"/>
      <c r="JJE13020" s="15"/>
      <c r="JJF13020" s="15"/>
      <c r="JJG13020" s="15"/>
      <c r="JJH13020" s="15"/>
      <c r="JJI13020" s="15"/>
      <c r="JJJ13020" s="15"/>
      <c r="JJK13020" s="15"/>
      <c r="JJL13020" s="15"/>
      <c r="JJM13020" s="15"/>
      <c r="JJN13020" s="15"/>
      <c r="JJO13020" s="15"/>
      <c r="JJP13020" s="15"/>
      <c r="JJQ13020" s="15"/>
      <c r="JJR13020" s="15"/>
      <c r="JJS13020" s="15"/>
      <c r="JJT13020" s="15"/>
      <c r="JJU13020" s="15"/>
      <c r="JJV13020" s="15"/>
      <c r="JJW13020" s="15"/>
      <c r="JJX13020" s="15"/>
      <c r="JJY13020" s="15"/>
      <c r="JJZ13020" s="15"/>
      <c r="JKA13020" s="15"/>
      <c r="JKB13020" s="15"/>
      <c r="JKC13020" s="15"/>
      <c r="JKD13020" s="15"/>
      <c r="JKE13020" s="15"/>
      <c r="JKF13020" s="15"/>
      <c r="JKG13020" s="15"/>
      <c r="JKH13020" s="15"/>
      <c r="JKI13020" s="15"/>
      <c r="JKJ13020" s="15"/>
      <c r="JKK13020" s="15"/>
      <c r="JKL13020" s="15"/>
      <c r="JKM13020" s="15"/>
      <c r="JKN13020" s="15"/>
      <c r="JKO13020" s="15"/>
      <c r="JKP13020" s="15"/>
      <c r="JKQ13020" s="15"/>
      <c r="JKR13020" s="15"/>
      <c r="JKS13020" s="15"/>
      <c r="JKT13020" s="15"/>
      <c r="JKU13020" s="15"/>
      <c r="JKV13020" s="15"/>
      <c r="JKW13020" s="15"/>
      <c r="JKX13020" s="15"/>
      <c r="JKY13020" s="15"/>
      <c r="JKZ13020" s="15"/>
      <c r="JLA13020" s="15"/>
      <c r="JLB13020" s="15"/>
      <c r="JLC13020" s="15"/>
      <c r="JLD13020" s="15"/>
      <c r="JLE13020" s="15"/>
      <c r="JLF13020" s="15"/>
      <c r="JLG13020" s="15"/>
      <c r="JLH13020" s="15"/>
      <c r="JLI13020" s="15"/>
      <c r="JLJ13020" s="15"/>
      <c r="JLK13020" s="15"/>
      <c r="JLL13020" s="15"/>
      <c r="JLM13020" s="15"/>
      <c r="JLN13020" s="15"/>
      <c r="JLO13020" s="15"/>
      <c r="JLP13020" s="15"/>
      <c r="JLQ13020" s="15"/>
      <c r="JLR13020" s="15"/>
      <c r="JLS13020" s="15"/>
      <c r="JLT13020" s="15"/>
      <c r="JLU13020" s="15"/>
      <c r="JLV13020" s="15"/>
      <c r="JLW13020" s="15"/>
      <c r="JLX13020" s="15"/>
      <c r="JLY13020" s="15"/>
      <c r="JLZ13020" s="15"/>
      <c r="JMA13020" s="15"/>
      <c r="JMB13020" s="15"/>
      <c r="JMC13020" s="15"/>
      <c r="JMD13020" s="15"/>
      <c r="JME13020" s="15"/>
      <c r="JMF13020" s="15"/>
      <c r="JMG13020" s="15"/>
      <c r="JMH13020" s="15"/>
      <c r="JMI13020" s="15"/>
      <c r="JMJ13020" s="15"/>
      <c r="JMK13020" s="15"/>
      <c r="JML13020" s="15"/>
      <c r="JMM13020" s="15"/>
      <c r="JMN13020" s="15"/>
      <c r="JMO13020" s="15"/>
      <c r="JMP13020" s="15"/>
      <c r="JMQ13020" s="15"/>
      <c r="JMR13020" s="15"/>
      <c r="JMS13020" s="15"/>
      <c r="JMT13020" s="15"/>
      <c r="JMU13020" s="15"/>
      <c r="JMV13020" s="15"/>
      <c r="JMW13020" s="15"/>
      <c r="JMX13020" s="15"/>
      <c r="JMY13020" s="15"/>
      <c r="JMZ13020" s="15"/>
      <c r="JNA13020" s="15"/>
      <c r="JNB13020" s="15"/>
      <c r="JNC13020" s="15"/>
      <c r="JND13020" s="15"/>
      <c r="JNE13020" s="15"/>
      <c r="JNF13020" s="15"/>
      <c r="JNG13020" s="15"/>
      <c r="JNH13020" s="15"/>
      <c r="JNI13020" s="15"/>
      <c r="JNJ13020" s="15"/>
      <c r="JNK13020" s="15"/>
      <c r="JNL13020" s="15"/>
      <c r="JNM13020" s="15"/>
      <c r="JNN13020" s="15"/>
      <c r="JNO13020" s="15"/>
      <c r="JNP13020" s="15"/>
      <c r="JNQ13020" s="15"/>
      <c r="JNR13020" s="15"/>
      <c r="JNS13020" s="15"/>
      <c r="JNT13020" s="15"/>
      <c r="JNU13020" s="15"/>
      <c r="JNV13020" s="15"/>
      <c r="JNW13020" s="15"/>
      <c r="JNX13020" s="15"/>
      <c r="JNY13020" s="15"/>
      <c r="JNZ13020" s="15"/>
      <c r="JOA13020" s="15"/>
      <c r="JOB13020" s="15"/>
      <c r="JOC13020" s="15"/>
      <c r="JOD13020" s="15"/>
      <c r="JOE13020" s="15"/>
      <c r="JOF13020" s="15"/>
      <c r="JOG13020" s="15"/>
      <c r="JOH13020" s="15"/>
      <c r="JOI13020" s="15"/>
      <c r="JOJ13020" s="15"/>
      <c r="JOK13020" s="15"/>
      <c r="JOL13020" s="15"/>
      <c r="JOM13020" s="15"/>
      <c r="JON13020" s="15"/>
      <c r="JOO13020" s="15"/>
      <c r="JOP13020" s="15"/>
      <c r="JOQ13020" s="15"/>
      <c r="JOR13020" s="15"/>
      <c r="JOS13020" s="15"/>
      <c r="JOT13020" s="15"/>
      <c r="JOU13020" s="15"/>
      <c r="JOV13020" s="15"/>
      <c r="JOW13020" s="15"/>
      <c r="JOX13020" s="15"/>
      <c r="JOY13020" s="15"/>
      <c r="JOZ13020" s="15"/>
      <c r="JPA13020" s="15"/>
      <c r="JPB13020" s="15"/>
      <c r="JPC13020" s="15"/>
      <c r="JPD13020" s="15"/>
      <c r="JPE13020" s="15"/>
      <c r="JPF13020" s="15"/>
      <c r="JPG13020" s="15"/>
      <c r="JPH13020" s="15"/>
      <c r="JPI13020" s="15"/>
      <c r="JPJ13020" s="15"/>
      <c r="JPK13020" s="15"/>
      <c r="JPL13020" s="15"/>
      <c r="JPM13020" s="15"/>
      <c r="JPN13020" s="15"/>
      <c r="JPO13020" s="15"/>
      <c r="JPP13020" s="15"/>
      <c r="JPQ13020" s="15"/>
      <c r="JPR13020" s="15"/>
      <c r="JPS13020" s="15"/>
      <c r="JPT13020" s="15"/>
      <c r="JPU13020" s="15"/>
      <c r="JPV13020" s="15"/>
      <c r="JPW13020" s="15"/>
      <c r="JPX13020" s="15"/>
      <c r="JPY13020" s="15"/>
      <c r="JPZ13020" s="15"/>
      <c r="JQA13020" s="15"/>
      <c r="JQB13020" s="15"/>
      <c r="JQC13020" s="15"/>
      <c r="JQD13020" s="15"/>
      <c r="JQE13020" s="15"/>
      <c r="JQF13020" s="15"/>
      <c r="JQG13020" s="15"/>
      <c r="JQH13020" s="15"/>
      <c r="JQI13020" s="15"/>
      <c r="JQJ13020" s="15"/>
      <c r="JQK13020" s="15"/>
      <c r="JQL13020" s="15"/>
      <c r="JQM13020" s="15"/>
      <c r="JQN13020" s="15"/>
      <c r="JQO13020" s="15"/>
      <c r="JQP13020" s="15"/>
      <c r="JQQ13020" s="15"/>
      <c r="JQR13020" s="15"/>
      <c r="JQS13020" s="15"/>
      <c r="JQT13020" s="15"/>
      <c r="JQU13020" s="15"/>
      <c r="JQV13020" s="15"/>
      <c r="JQW13020" s="15"/>
      <c r="JQX13020" s="15"/>
      <c r="JQY13020" s="15"/>
      <c r="JQZ13020" s="15"/>
      <c r="JRA13020" s="15"/>
      <c r="JRB13020" s="15"/>
      <c r="JRC13020" s="15"/>
      <c r="JRD13020" s="15"/>
      <c r="JRE13020" s="15"/>
      <c r="JRF13020" s="15"/>
      <c r="JRG13020" s="15"/>
      <c r="JRH13020" s="15"/>
      <c r="JRI13020" s="15"/>
      <c r="JRJ13020" s="15"/>
      <c r="JRK13020" s="15"/>
      <c r="JRL13020" s="15"/>
      <c r="JRM13020" s="15"/>
      <c r="JRN13020" s="15"/>
      <c r="JRO13020" s="15"/>
      <c r="JRP13020" s="15"/>
      <c r="JRQ13020" s="15"/>
      <c r="JRR13020" s="15"/>
      <c r="JRS13020" s="15"/>
      <c r="JRT13020" s="15"/>
      <c r="JRU13020" s="15"/>
      <c r="JRV13020" s="15"/>
      <c r="JRW13020" s="15"/>
      <c r="JRX13020" s="15"/>
      <c r="JRY13020" s="15"/>
      <c r="JRZ13020" s="15"/>
      <c r="JSA13020" s="15"/>
      <c r="JSB13020" s="15"/>
      <c r="JSC13020" s="15"/>
      <c r="JSD13020" s="15"/>
      <c r="JSE13020" s="15"/>
      <c r="JSF13020" s="15"/>
      <c r="JSG13020" s="15"/>
      <c r="JSH13020" s="15"/>
      <c r="JSI13020" s="15"/>
      <c r="JSJ13020" s="15"/>
      <c r="JSK13020" s="15"/>
      <c r="JSL13020" s="15"/>
      <c r="JSM13020" s="15"/>
      <c r="JSN13020" s="15"/>
      <c r="JSO13020" s="15"/>
      <c r="JSP13020" s="15"/>
      <c r="JSQ13020" s="15"/>
      <c r="JSR13020" s="15"/>
      <c r="JSS13020" s="15"/>
      <c r="JST13020" s="15"/>
      <c r="JSU13020" s="15"/>
      <c r="JSV13020" s="15"/>
      <c r="JSW13020" s="15"/>
      <c r="JSX13020" s="15"/>
      <c r="JSY13020" s="15"/>
      <c r="JSZ13020" s="15"/>
      <c r="JTA13020" s="15"/>
      <c r="JTB13020" s="15"/>
      <c r="JTC13020" s="15"/>
      <c r="JTD13020" s="15"/>
      <c r="JTE13020" s="15"/>
      <c r="JTF13020" s="15"/>
      <c r="JTG13020" s="15"/>
      <c r="JTH13020" s="15"/>
      <c r="JTI13020" s="15"/>
      <c r="JTJ13020" s="15"/>
      <c r="JTK13020" s="15"/>
      <c r="JTL13020" s="15"/>
      <c r="JTM13020" s="15"/>
      <c r="JTN13020" s="15"/>
      <c r="JTO13020" s="15"/>
      <c r="JTP13020" s="15"/>
      <c r="JTQ13020" s="15"/>
      <c r="JTR13020" s="15"/>
      <c r="JTS13020" s="15"/>
      <c r="JTT13020" s="15"/>
      <c r="JTU13020" s="15"/>
      <c r="JTV13020" s="15"/>
      <c r="JTW13020" s="15"/>
      <c r="JTX13020" s="15"/>
      <c r="JTY13020" s="15"/>
      <c r="JTZ13020" s="15"/>
      <c r="JUA13020" s="15"/>
      <c r="JUB13020" s="15"/>
      <c r="JUC13020" s="15"/>
      <c r="JUD13020" s="15"/>
      <c r="JUE13020" s="15"/>
      <c r="JUF13020" s="15"/>
      <c r="JUG13020" s="15"/>
      <c r="JUH13020" s="15"/>
      <c r="JUI13020" s="15"/>
      <c r="JUJ13020" s="15"/>
      <c r="JUK13020" s="15"/>
      <c r="JUL13020" s="15"/>
      <c r="JUM13020" s="15"/>
      <c r="JUN13020" s="15"/>
      <c r="JUO13020" s="15"/>
      <c r="JUP13020" s="15"/>
      <c r="JUQ13020" s="15"/>
      <c r="JUR13020" s="15"/>
      <c r="JUS13020" s="15"/>
      <c r="JUT13020" s="15"/>
      <c r="JUU13020" s="15"/>
      <c r="JUV13020" s="15"/>
      <c r="JUW13020" s="15"/>
      <c r="JUX13020" s="15"/>
      <c r="JUY13020" s="15"/>
      <c r="JUZ13020" s="15"/>
      <c r="JVA13020" s="15"/>
      <c r="JVB13020" s="15"/>
      <c r="JVC13020" s="15"/>
      <c r="JVD13020" s="15"/>
      <c r="JVE13020" s="15"/>
      <c r="JVF13020" s="15"/>
      <c r="JVG13020" s="15"/>
      <c r="JVH13020" s="15"/>
      <c r="JVI13020" s="15"/>
      <c r="JVJ13020" s="15"/>
      <c r="JVK13020" s="15"/>
      <c r="JVL13020" s="15"/>
      <c r="JVM13020" s="15"/>
      <c r="JVN13020" s="15"/>
      <c r="JVO13020" s="15"/>
      <c r="JVP13020" s="15"/>
      <c r="JVQ13020" s="15"/>
      <c r="JVR13020" s="15"/>
      <c r="JVS13020" s="15"/>
      <c r="JVT13020" s="15"/>
      <c r="JVU13020" s="15"/>
      <c r="JVV13020" s="15"/>
      <c r="JVW13020" s="15"/>
      <c r="JVX13020" s="15"/>
      <c r="JVY13020" s="15"/>
      <c r="JVZ13020" s="15"/>
      <c r="JWA13020" s="15"/>
      <c r="JWB13020" s="15"/>
      <c r="JWC13020" s="15"/>
      <c r="JWD13020" s="15"/>
      <c r="JWE13020" s="15"/>
      <c r="JWF13020" s="15"/>
      <c r="JWG13020" s="15"/>
      <c r="JWH13020" s="15"/>
      <c r="JWI13020" s="15"/>
      <c r="JWJ13020" s="15"/>
      <c r="JWK13020" s="15"/>
      <c r="JWL13020" s="15"/>
      <c r="JWM13020" s="15"/>
      <c r="JWN13020" s="15"/>
      <c r="JWO13020" s="15"/>
      <c r="JWP13020" s="15"/>
      <c r="JWQ13020" s="15"/>
      <c r="JWR13020" s="15"/>
      <c r="JWS13020" s="15"/>
      <c r="JWT13020" s="15"/>
      <c r="JWU13020" s="15"/>
      <c r="JWV13020" s="15"/>
      <c r="JWW13020" s="15"/>
      <c r="JWX13020" s="15"/>
      <c r="JWY13020" s="15"/>
      <c r="JWZ13020" s="15"/>
      <c r="JXA13020" s="15"/>
      <c r="JXB13020" s="15"/>
      <c r="JXC13020" s="15"/>
      <c r="JXD13020" s="15"/>
      <c r="JXE13020" s="15"/>
      <c r="JXF13020" s="15"/>
      <c r="JXG13020" s="15"/>
      <c r="JXH13020" s="15"/>
      <c r="JXI13020" s="15"/>
      <c r="JXJ13020" s="15"/>
      <c r="JXK13020" s="15"/>
      <c r="JXL13020" s="15"/>
      <c r="JXM13020" s="15"/>
      <c r="JXN13020" s="15"/>
      <c r="JXO13020" s="15"/>
      <c r="JXP13020" s="15"/>
      <c r="JXQ13020" s="15"/>
      <c r="JXR13020" s="15"/>
      <c r="JXS13020" s="15"/>
      <c r="JXT13020" s="15"/>
      <c r="JXU13020" s="15"/>
      <c r="JXV13020" s="15"/>
      <c r="JXW13020" s="15"/>
      <c r="JXX13020" s="15"/>
      <c r="JXY13020" s="15"/>
      <c r="JXZ13020" s="15"/>
      <c r="JYA13020" s="15"/>
      <c r="JYB13020" s="15"/>
      <c r="JYC13020" s="15"/>
      <c r="JYD13020" s="15"/>
      <c r="JYE13020" s="15"/>
      <c r="JYF13020" s="15"/>
      <c r="JYG13020" s="15"/>
      <c r="JYH13020" s="15"/>
      <c r="JYI13020" s="15"/>
      <c r="JYJ13020" s="15"/>
      <c r="JYK13020" s="15"/>
      <c r="JYL13020" s="15"/>
      <c r="JYM13020" s="15"/>
      <c r="JYN13020" s="15"/>
      <c r="JYO13020" s="15"/>
      <c r="JYP13020" s="15"/>
      <c r="JYQ13020" s="15"/>
      <c r="JYR13020" s="15"/>
      <c r="JYS13020" s="15"/>
      <c r="JYT13020" s="15"/>
      <c r="JYU13020" s="15"/>
      <c r="JYV13020" s="15"/>
      <c r="JYW13020" s="15"/>
      <c r="JYX13020" s="15"/>
      <c r="JYY13020" s="15"/>
      <c r="JYZ13020" s="15"/>
      <c r="JZA13020" s="15"/>
      <c r="JZB13020" s="15"/>
      <c r="JZC13020" s="15"/>
      <c r="JZD13020" s="15"/>
      <c r="JZE13020" s="15"/>
      <c r="JZF13020" s="15"/>
      <c r="JZG13020" s="15"/>
      <c r="JZH13020" s="15"/>
      <c r="JZI13020" s="15"/>
      <c r="JZJ13020" s="15"/>
      <c r="JZK13020" s="15"/>
      <c r="JZL13020" s="15"/>
      <c r="JZM13020" s="15"/>
      <c r="JZN13020" s="15"/>
      <c r="JZO13020" s="15"/>
      <c r="JZP13020" s="15"/>
      <c r="JZQ13020" s="15"/>
      <c r="JZR13020" s="15"/>
      <c r="JZS13020" s="15"/>
      <c r="JZT13020" s="15"/>
      <c r="JZU13020" s="15"/>
      <c r="JZV13020" s="15"/>
      <c r="JZW13020" s="15"/>
      <c r="JZX13020" s="15"/>
      <c r="JZY13020" s="15"/>
      <c r="JZZ13020" s="15"/>
      <c r="KAA13020" s="15"/>
      <c r="KAB13020" s="15"/>
      <c r="KAC13020" s="15"/>
      <c r="KAD13020" s="15"/>
      <c r="KAE13020" s="15"/>
      <c r="KAF13020" s="15"/>
      <c r="KAG13020" s="15"/>
      <c r="KAH13020" s="15"/>
      <c r="KAI13020" s="15"/>
      <c r="KAJ13020" s="15"/>
      <c r="KAK13020" s="15"/>
      <c r="KAL13020" s="15"/>
      <c r="KAM13020" s="15"/>
      <c r="KAN13020" s="15"/>
      <c r="KAO13020" s="15"/>
      <c r="KAP13020" s="15"/>
      <c r="KAQ13020" s="15"/>
      <c r="KAR13020" s="15"/>
      <c r="KAS13020" s="15"/>
      <c r="KAT13020" s="15"/>
      <c r="KAU13020" s="15"/>
      <c r="KAV13020" s="15"/>
      <c r="KAW13020" s="15"/>
      <c r="KAX13020" s="15"/>
      <c r="KAY13020" s="15"/>
      <c r="KAZ13020" s="15"/>
      <c r="KBA13020" s="15"/>
      <c r="KBB13020" s="15"/>
      <c r="KBC13020" s="15"/>
      <c r="KBD13020" s="15"/>
      <c r="KBE13020" s="15"/>
      <c r="KBF13020" s="15"/>
      <c r="KBG13020" s="15"/>
      <c r="KBH13020" s="15"/>
      <c r="KBI13020" s="15"/>
      <c r="KBJ13020" s="15"/>
      <c r="KBK13020" s="15"/>
      <c r="KBL13020" s="15"/>
      <c r="KBM13020" s="15"/>
      <c r="KBN13020" s="15"/>
      <c r="KBO13020" s="15"/>
      <c r="KBP13020" s="15"/>
      <c r="KBQ13020" s="15"/>
      <c r="KBR13020" s="15"/>
      <c r="KBS13020" s="15"/>
      <c r="KBT13020" s="15"/>
      <c r="KBU13020" s="15"/>
      <c r="KBV13020" s="15"/>
      <c r="KBW13020" s="15"/>
      <c r="KBX13020" s="15"/>
      <c r="KBY13020" s="15"/>
      <c r="KBZ13020" s="15"/>
      <c r="KCA13020" s="15"/>
      <c r="KCB13020" s="15"/>
      <c r="KCC13020" s="15"/>
      <c r="KCD13020" s="15"/>
      <c r="KCE13020" s="15"/>
      <c r="KCF13020" s="15"/>
      <c r="KCG13020" s="15"/>
      <c r="KCH13020" s="15"/>
      <c r="KCI13020" s="15"/>
      <c r="KCJ13020" s="15"/>
      <c r="KCK13020" s="15"/>
      <c r="KCL13020" s="15"/>
      <c r="KCM13020" s="15"/>
      <c r="KCN13020" s="15"/>
      <c r="KCO13020" s="15"/>
      <c r="KCP13020" s="15"/>
      <c r="KCQ13020" s="15"/>
      <c r="KCR13020" s="15"/>
      <c r="KCS13020" s="15"/>
      <c r="KCT13020" s="15"/>
      <c r="KCU13020" s="15"/>
      <c r="KCV13020" s="15"/>
      <c r="KCW13020" s="15"/>
      <c r="KCX13020" s="15"/>
      <c r="KCY13020" s="15"/>
      <c r="KCZ13020" s="15"/>
      <c r="KDA13020" s="15"/>
      <c r="KDB13020" s="15"/>
      <c r="KDC13020" s="15"/>
      <c r="KDD13020" s="15"/>
      <c r="KDE13020" s="15"/>
      <c r="KDF13020" s="15"/>
      <c r="KDG13020" s="15"/>
      <c r="KDH13020" s="15"/>
      <c r="KDI13020" s="15"/>
      <c r="KDJ13020" s="15"/>
      <c r="KDK13020" s="15"/>
      <c r="KDL13020" s="15"/>
      <c r="KDM13020" s="15"/>
      <c r="KDN13020" s="15"/>
      <c r="KDO13020" s="15"/>
      <c r="KDP13020" s="15"/>
      <c r="KDQ13020" s="15"/>
      <c r="KDR13020" s="15"/>
      <c r="KDS13020" s="15"/>
      <c r="KDT13020" s="15"/>
      <c r="KDU13020" s="15"/>
      <c r="KDV13020" s="15"/>
      <c r="KDW13020" s="15"/>
      <c r="KDX13020" s="15"/>
      <c r="KDY13020" s="15"/>
      <c r="KDZ13020" s="15"/>
      <c r="KEA13020" s="15"/>
      <c r="KEB13020" s="15"/>
      <c r="KEC13020" s="15"/>
      <c r="KED13020" s="15"/>
      <c r="KEE13020" s="15"/>
      <c r="KEF13020" s="15"/>
      <c r="KEG13020" s="15"/>
      <c r="KEH13020" s="15"/>
      <c r="KEI13020" s="15"/>
      <c r="KEJ13020" s="15"/>
      <c r="KEK13020" s="15"/>
      <c r="KEL13020" s="15"/>
      <c r="KEM13020" s="15"/>
      <c r="KEN13020" s="15"/>
      <c r="KEO13020" s="15"/>
      <c r="KEP13020" s="15"/>
      <c r="KEQ13020" s="15"/>
      <c r="KER13020" s="15"/>
      <c r="KES13020" s="15"/>
      <c r="KET13020" s="15"/>
      <c r="KEU13020" s="15"/>
      <c r="KEV13020" s="15"/>
      <c r="KEW13020" s="15"/>
      <c r="KEX13020" s="15"/>
      <c r="KEY13020" s="15"/>
      <c r="KEZ13020" s="15"/>
      <c r="KFA13020" s="15"/>
      <c r="KFB13020" s="15"/>
      <c r="KFC13020" s="15"/>
      <c r="KFD13020" s="15"/>
      <c r="KFE13020" s="15"/>
      <c r="KFF13020" s="15"/>
      <c r="KFG13020" s="15"/>
      <c r="KFH13020" s="15"/>
      <c r="KFI13020" s="15"/>
      <c r="KFJ13020" s="15"/>
      <c r="KFK13020" s="15"/>
      <c r="KFL13020" s="15"/>
      <c r="KFM13020" s="15"/>
      <c r="KFN13020" s="15"/>
      <c r="KFO13020" s="15"/>
      <c r="KFP13020" s="15"/>
      <c r="KFQ13020" s="15"/>
      <c r="KFR13020" s="15"/>
      <c r="KFS13020" s="15"/>
      <c r="KFT13020" s="15"/>
      <c r="KFU13020" s="15"/>
      <c r="KFV13020" s="15"/>
      <c r="KFW13020" s="15"/>
      <c r="KFX13020" s="15"/>
      <c r="KFY13020" s="15"/>
      <c r="KFZ13020" s="15"/>
      <c r="KGA13020" s="15"/>
      <c r="KGB13020" s="15"/>
      <c r="KGC13020" s="15"/>
      <c r="KGD13020" s="15"/>
      <c r="KGE13020" s="15"/>
      <c r="KGF13020" s="15"/>
      <c r="KGG13020" s="15"/>
      <c r="KGH13020" s="15"/>
      <c r="KGI13020" s="15"/>
      <c r="KGJ13020" s="15"/>
      <c r="KGK13020" s="15"/>
      <c r="KGL13020" s="15"/>
      <c r="KGM13020" s="15"/>
      <c r="KGN13020" s="15"/>
      <c r="KGO13020" s="15"/>
      <c r="KGP13020" s="15"/>
      <c r="KGQ13020" s="15"/>
      <c r="KGR13020" s="15"/>
      <c r="KGS13020" s="15"/>
      <c r="KGT13020" s="15"/>
      <c r="KGU13020" s="15"/>
      <c r="KGV13020" s="15"/>
      <c r="KGW13020" s="15"/>
      <c r="KGX13020" s="15"/>
      <c r="KGY13020" s="15"/>
      <c r="KGZ13020" s="15"/>
      <c r="KHA13020" s="15"/>
      <c r="KHB13020" s="15"/>
      <c r="KHC13020" s="15"/>
      <c r="KHD13020" s="15"/>
      <c r="KHE13020" s="15"/>
      <c r="KHF13020" s="15"/>
      <c r="KHG13020" s="15"/>
      <c r="KHH13020" s="15"/>
      <c r="KHI13020" s="15"/>
      <c r="KHJ13020" s="15"/>
      <c r="KHK13020" s="15"/>
      <c r="KHL13020" s="15"/>
      <c r="KHM13020" s="15"/>
      <c r="KHN13020" s="15"/>
      <c r="KHO13020" s="15"/>
      <c r="KHP13020" s="15"/>
      <c r="KHQ13020" s="15"/>
      <c r="KHR13020" s="15"/>
      <c r="KHS13020" s="15"/>
      <c r="KHT13020" s="15"/>
      <c r="KHU13020" s="15"/>
      <c r="KHV13020" s="15"/>
      <c r="KHW13020" s="15"/>
      <c r="KHX13020" s="15"/>
      <c r="KHY13020" s="15"/>
      <c r="KHZ13020" s="15"/>
      <c r="KIA13020" s="15"/>
      <c r="KIB13020" s="15"/>
      <c r="KIC13020" s="15"/>
      <c r="KID13020" s="15"/>
      <c r="KIE13020" s="15"/>
      <c r="KIF13020" s="15"/>
      <c r="KIG13020" s="15"/>
      <c r="KIH13020" s="15"/>
      <c r="KII13020" s="15"/>
      <c r="KIJ13020" s="15"/>
      <c r="KIK13020" s="15"/>
      <c r="KIL13020" s="15"/>
      <c r="KIM13020" s="15"/>
      <c r="KIN13020" s="15"/>
      <c r="KIO13020" s="15"/>
      <c r="KIP13020" s="15"/>
      <c r="KIQ13020" s="15"/>
      <c r="KIR13020" s="15"/>
      <c r="KIS13020" s="15"/>
      <c r="KIT13020" s="15"/>
      <c r="KIU13020" s="15"/>
      <c r="KIV13020" s="15"/>
      <c r="KIW13020" s="15"/>
      <c r="KIX13020" s="15"/>
      <c r="KIY13020" s="15"/>
      <c r="KIZ13020" s="15"/>
      <c r="KJA13020" s="15"/>
      <c r="KJB13020" s="15"/>
      <c r="KJC13020" s="15"/>
      <c r="KJD13020" s="15"/>
      <c r="KJE13020" s="15"/>
      <c r="KJF13020" s="15"/>
      <c r="KJG13020" s="15"/>
      <c r="KJH13020" s="15"/>
      <c r="KJI13020" s="15"/>
      <c r="KJJ13020" s="15"/>
      <c r="KJK13020" s="15"/>
      <c r="KJL13020" s="15"/>
      <c r="KJM13020" s="15"/>
      <c r="KJN13020" s="15"/>
      <c r="KJO13020" s="15"/>
      <c r="KJP13020" s="15"/>
      <c r="KJQ13020" s="15"/>
      <c r="KJR13020" s="15"/>
      <c r="KJS13020" s="15"/>
      <c r="KJT13020" s="15"/>
      <c r="KJU13020" s="15"/>
      <c r="KJV13020" s="15"/>
      <c r="KJW13020" s="15"/>
      <c r="KJX13020" s="15"/>
      <c r="KJY13020" s="15"/>
      <c r="KJZ13020" s="15"/>
      <c r="KKA13020" s="15"/>
      <c r="KKB13020" s="15"/>
      <c r="KKC13020" s="15"/>
      <c r="KKD13020" s="15"/>
      <c r="KKE13020" s="15"/>
      <c r="KKF13020" s="15"/>
      <c r="KKG13020" s="15"/>
      <c r="KKH13020" s="15"/>
      <c r="KKI13020" s="15"/>
      <c r="KKJ13020" s="15"/>
      <c r="KKK13020" s="15"/>
      <c r="KKL13020" s="15"/>
      <c r="KKM13020" s="15"/>
      <c r="KKN13020" s="15"/>
      <c r="KKO13020" s="15"/>
      <c r="KKP13020" s="15"/>
      <c r="KKQ13020" s="15"/>
      <c r="KKR13020" s="15"/>
      <c r="KKS13020" s="15"/>
      <c r="KKT13020" s="15"/>
      <c r="KKU13020" s="15"/>
      <c r="KKV13020" s="15"/>
      <c r="KKW13020" s="15"/>
      <c r="KKX13020" s="15"/>
      <c r="KKY13020" s="15"/>
      <c r="KKZ13020" s="15"/>
      <c r="KLA13020" s="15"/>
      <c r="KLB13020" s="15"/>
      <c r="KLC13020" s="15"/>
      <c r="KLD13020" s="15"/>
      <c r="KLE13020" s="15"/>
      <c r="KLF13020" s="15"/>
      <c r="KLG13020" s="15"/>
      <c r="KLH13020" s="15"/>
      <c r="KLI13020" s="15"/>
      <c r="KLJ13020" s="15"/>
      <c r="KLK13020" s="15"/>
      <c r="KLL13020" s="15"/>
      <c r="KLM13020" s="15"/>
      <c r="KLN13020" s="15"/>
      <c r="KLO13020" s="15"/>
      <c r="KLP13020" s="15"/>
      <c r="KLQ13020" s="15"/>
      <c r="KLR13020" s="15"/>
      <c r="KLS13020" s="15"/>
      <c r="KLT13020" s="15"/>
      <c r="KLU13020" s="15"/>
      <c r="KLV13020" s="15"/>
      <c r="KLW13020" s="15"/>
      <c r="KLX13020" s="15"/>
      <c r="KLY13020" s="15"/>
      <c r="KLZ13020" s="15"/>
      <c r="KMA13020" s="15"/>
      <c r="KMB13020" s="15"/>
      <c r="KMC13020" s="15"/>
      <c r="KMD13020" s="15"/>
      <c r="KME13020" s="15"/>
      <c r="KMF13020" s="15"/>
      <c r="KMG13020" s="15"/>
      <c r="KMH13020" s="15"/>
      <c r="KMI13020" s="15"/>
      <c r="KMJ13020" s="15"/>
      <c r="KMK13020" s="15"/>
      <c r="KML13020" s="15"/>
      <c r="KMM13020" s="15"/>
      <c r="KMN13020" s="15"/>
      <c r="KMO13020" s="15"/>
      <c r="KMP13020" s="15"/>
      <c r="KMQ13020" s="15"/>
      <c r="KMR13020" s="15"/>
      <c r="KMS13020" s="15"/>
      <c r="KMT13020" s="15"/>
      <c r="KMU13020" s="15"/>
      <c r="KMV13020" s="15"/>
      <c r="KMW13020" s="15"/>
      <c r="KMX13020" s="15"/>
      <c r="KMY13020" s="15"/>
      <c r="KMZ13020" s="15"/>
      <c r="KNA13020" s="15"/>
      <c r="KNB13020" s="15"/>
      <c r="KNC13020" s="15"/>
      <c r="KND13020" s="15"/>
      <c r="KNE13020" s="15"/>
      <c r="KNF13020" s="15"/>
      <c r="KNG13020" s="15"/>
      <c r="KNH13020" s="15"/>
      <c r="KNI13020" s="15"/>
      <c r="KNJ13020" s="15"/>
      <c r="KNK13020" s="15"/>
      <c r="KNL13020" s="15"/>
      <c r="KNM13020" s="15"/>
      <c r="KNN13020" s="15"/>
      <c r="KNO13020" s="15"/>
      <c r="KNP13020" s="15"/>
      <c r="KNQ13020" s="15"/>
      <c r="KNR13020" s="15"/>
      <c r="KNS13020" s="15"/>
      <c r="KNT13020" s="15"/>
      <c r="KNU13020" s="15"/>
      <c r="KNV13020" s="15"/>
      <c r="KNW13020" s="15"/>
      <c r="KNX13020" s="15"/>
      <c r="KNY13020" s="15"/>
      <c r="KNZ13020" s="15"/>
      <c r="KOA13020" s="15"/>
      <c r="KOB13020" s="15"/>
      <c r="KOC13020" s="15"/>
      <c r="KOD13020" s="15"/>
      <c r="KOE13020" s="15"/>
      <c r="KOF13020" s="15"/>
      <c r="KOG13020" s="15"/>
      <c r="KOH13020" s="15"/>
      <c r="KOI13020" s="15"/>
      <c r="KOJ13020" s="15"/>
      <c r="KOK13020" s="15"/>
      <c r="KOL13020" s="15"/>
      <c r="KOM13020" s="15"/>
      <c r="KON13020" s="15"/>
      <c r="KOO13020" s="15"/>
      <c r="KOP13020" s="15"/>
      <c r="KOQ13020" s="15"/>
      <c r="KOR13020" s="15"/>
      <c r="KOS13020" s="15"/>
      <c r="KOT13020" s="15"/>
      <c r="KOU13020" s="15"/>
      <c r="KOV13020" s="15"/>
      <c r="KOW13020" s="15"/>
      <c r="KOX13020" s="15"/>
      <c r="KOY13020" s="15"/>
      <c r="KOZ13020" s="15"/>
      <c r="KPA13020" s="15"/>
      <c r="KPB13020" s="15"/>
      <c r="KPC13020" s="15"/>
      <c r="KPD13020" s="15"/>
      <c r="KPE13020" s="15"/>
      <c r="KPF13020" s="15"/>
      <c r="KPG13020" s="15"/>
      <c r="KPH13020" s="15"/>
      <c r="KPI13020" s="15"/>
      <c r="KPJ13020" s="15"/>
      <c r="KPK13020" s="15"/>
      <c r="KPL13020" s="15"/>
      <c r="KPM13020" s="15"/>
      <c r="KPN13020" s="15"/>
      <c r="KPO13020" s="15"/>
      <c r="KPP13020" s="15"/>
      <c r="KPQ13020" s="15"/>
      <c r="KPR13020" s="15"/>
      <c r="KPS13020" s="15"/>
      <c r="KPT13020" s="15"/>
      <c r="KPU13020" s="15"/>
      <c r="KPV13020" s="15"/>
      <c r="KPW13020" s="15"/>
      <c r="KPX13020" s="15"/>
      <c r="KPY13020" s="15"/>
      <c r="KPZ13020" s="15"/>
      <c r="KQA13020" s="15"/>
      <c r="KQB13020" s="15"/>
      <c r="KQC13020" s="15"/>
      <c r="KQD13020" s="15"/>
      <c r="KQE13020" s="15"/>
      <c r="KQF13020" s="15"/>
      <c r="KQG13020" s="15"/>
      <c r="KQH13020" s="15"/>
      <c r="KQI13020" s="15"/>
      <c r="KQJ13020" s="15"/>
      <c r="KQK13020" s="15"/>
      <c r="KQL13020" s="15"/>
      <c r="KQM13020" s="15"/>
      <c r="KQN13020" s="15"/>
      <c r="KQO13020" s="15"/>
      <c r="KQP13020" s="15"/>
      <c r="KQQ13020" s="15"/>
      <c r="KQR13020" s="15"/>
      <c r="KQS13020" s="15"/>
      <c r="KQT13020" s="15"/>
      <c r="KQU13020" s="15"/>
      <c r="KQV13020" s="15"/>
      <c r="KQW13020" s="15"/>
      <c r="KQX13020" s="15"/>
      <c r="KQY13020" s="15"/>
      <c r="KQZ13020" s="15"/>
      <c r="KRA13020" s="15"/>
      <c r="KRB13020" s="15"/>
      <c r="KRC13020" s="15"/>
      <c r="KRD13020" s="15"/>
      <c r="KRE13020" s="15"/>
      <c r="KRF13020" s="15"/>
      <c r="KRG13020" s="15"/>
      <c r="KRH13020" s="15"/>
      <c r="KRI13020" s="15"/>
      <c r="KRJ13020" s="15"/>
      <c r="KRK13020" s="15"/>
      <c r="KRL13020" s="15"/>
      <c r="KRM13020" s="15"/>
      <c r="KRN13020" s="15"/>
      <c r="KRO13020" s="15"/>
      <c r="KRP13020" s="15"/>
      <c r="KRQ13020" s="15"/>
      <c r="KRR13020" s="15"/>
      <c r="KRS13020" s="15"/>
      <c r="KRT13020" s="15"/>
      <c r="KRU13020" s="15"/>
      <c r="KRV13020" s="15"/>
      <c r="KRW13020" s="15"/>
      <c r="KRX13020" s="15"/>
      <c r="KRY13020" s="15"/>
      <c r="KRZ13020" s="15"/>
      <c r="KSA13020" s="15"/>
      <c r="KSB13020" s="15"/>
      <c r="KSC13020" s="15"/>
      <c r="KSD13020" s="15"/>
      <c r="KSE13020" s="15"/>
      <c r="KSF13020" s="15"/>
      <c r="KSG13020" s="15"/>
      <c r="KSH13020" s="15"/>
      <c r="KSI13020" s="15"/>
      <c r="KSJ13020" s="15"/>
      <c r="KSK13020" s="15"/>
      <c r="KSL13020" s="15"/>
      <c r="KSM13020" s="15"/>
      <c r="KSN13020" s="15"/>
      <c r="KSO13020" s="15"/>
      <c r="KSP13020" s="15"/>
      <c r="KSQ13020" s="15"/>
      <c r="KSR13020" s="15"/>
      <c r="KSS13020" s="15"/>
      <c r="KST13020" s="15"/>
      <c r="KSU13020" s="15"/>
      <c r="KSV13020" s="15"/>
      <c r="KSW13020" s="15"/>
      <c r="KSX13020" s="15"/>
      <c r="KSY13020" s="15"/>
      <c r="KSZ13020" s="15"/>
      <c r="KTA13020" s="15"/>
      <c r="KTB13020" s="15"/>
      <c r="KTC13020" s="15"/>
      <c r="KTD13020" s="15"/>
      <c r="KTE13020" s="15"/>
      <c r="KTF13020" s="15"/>
      <c r="KTG13020" s="15"/>
      <c r="KTH13020" s="15"/>
      <c r="KTI13020" s="15"/>
      <c r="KTJ13020" s="15"/>
      <c r="KTK13020" s="15"/>
      <c r="KTL13020" s="15"/>
      <c r="KTM13020" s="15"/>
      <c r="KTN13020" s="15"/>
      <c r="KTO13020" s="15"/>
      <c r="KTP13020" s="15"/>
      <c r="KTQ13020" s="15"/>
      <c r="KTR13020" s="15"/>
      <c r="KTS13020" s="15"/>
      <c r="KTT13020" s="15"/>
      <c r="KTU13020" s="15"/>
      <c r="KTV13020" s="15"/>
      <c r="KTW13020" s="15"/>
      <c r="KTX13020" s="15"/>
      <c r="KTY13020" s="15"/>
      <c r="KTZ13020" s="15"/>
      <c r="KUA13020" s="15"/>
      <c r="KUB13020" s="15"/>
      <c r="KUC13020" s="15"/>
      <c r="KUD13020" s="15"/>
      <c r="KUE13020" s="15"/>
      <c r="KUF13020" s="15"/>
      <c r="KUG13020" s="15"/>
      <c r="KUH13020" s="15"/>
      <c r="KUI13020" s="15"/>
      <c r="KUJ13020" s="15"/>
      <c r="KUK13020" s="15"/>
      <c r="KUL13020" s="15"/>
      <c r="KUM13020" s="15"/>
      <c r="KUN13020" s="15"/>
      <c r="KUO13020" s="15"/>
      <c r="KUP13020" s="15"/>
      <c r="KUQ13020" s="15"/>
      <c r="KUR13020" s="15"/>
      <c r="KUS13020" s="15"/>
      <c r="KUT13020" s="15"/>
      <c r="KUU13020" s="15"/>
      <c r="KUV13020" s="15"/>
      <c r="KUW13020" s="15"/>
      <c r="KUX13020" s="15"/>
      <c r="KUY13020" s="15"/>
      <c r="KUZ13020" s="15"/>
      <c r="KVA13020" s="15"/>
      <c r="KVB13020" s="15"/>
      <c r="KVC13020" s="15"/>
      <c r="KVD13020" s="15"/>
      <c r="KVE13020" s="15"/>
      <c r="KVF13020" s="15"/>
      <c r="KVG13020" s="15"/>
      <c r="KVH13020" s="15"/>
      <c r="KVI13020" s="15"/>
      <c r="KVJ13020" s="15"/>
      <c r="KVK13020" s="15"/>
      <c r="KVL13020" s="15"/>
      <c r="KVM13020" s="15"/>
      <c r="KVN13020" s="15"/>
      <c r="KVO13020" s="15"/>
      <c r="KVP13020" s="15"/>
      <c r="KVQ13020" s="15"/>
      <c r="KVR13020" s="15"/>
      <c r="KVS13020" s="15"/>
      <c r="KVT13020" s="15"/>
      <c r="KVU13020" s="15"/>
      <c r="KVV13020" s="15"/>
      <c r="KVW13020" s="15"/>
      <c r="KVX13020" s="15"/>
      <c r="KVY13020" s="15"/>
      <c r="KVZ13020" s="15"/>
      <c r="KWA13020" s="15"/>
      <c r="KWB13020" s="15"/>
      <c r="KWC13020" s="15"/>
      <c r="KWD13020" s="15"/>
      <c r="KWE13020" s="15"/>
      <c r="KWF13020" s="15"/>
      <c r="KWG13020" s="15"/>
      <c r="KWH13020" s="15"/>
      <c r="KWI13020" s="15"/>
      <c r="KWJ13020" s="15"/>
      <c r="KWK13020" s="15"/>
      <c r="KWL13020" s="15"/>
      <c r="KWM13020" s="15"/>
      <c r="KWN13020" s="15"/>
      <c r="KWO13020" s="15"/>
      <c r="KWP13020" s="15"/>
      <c r="KWQ13020" s="15"/>
      <c r="KWR13020" s="15"/>
      <c r="KWS13020" s="15"/>
      <c r="KWT13020" s="15"/>
      <c r="KWU13020" s="15"/>
      <c r="KWV13020" s="15"/>
      <c r="KWW13020" s="15"/>
      <c r="KWX13020" s="15"/>
      <c r="KWY13020" s="15"/>
      <c r="KWZ13020" s="15"/>
      <c r="KXA13020" s="15"/>
      <c r="KXB13020" s="15"/>
      <c r="KXC13020" s="15"/>
      <c r="KXD13020" s="15"/>
      <c r="KXE13020" s="15"/>
      <c r="KXF13020" s="15"/>
      <c r="KXG13020" s="15"/>
      <c r="KXH13020" s="15"/>
      <c r="KXI13020" s="15"/>
      <c r="KXJ13020" s="15"/>
      <c r="KXK13020" s="15"/>
      <c r="KXL13020" s="15"/>
      <c r="KXM13020" s="15"/>
      <c r="KXN13020" s="15"/>
      <c r="KXO13020" s="15"/>
      <c r="KXP13020" s="15"/>
      <c r="KXQ13020" s="15"/>
      <c r="KXR13020" s="15"/>
      <c r="KXS13020" s="15"/>
      <c r="KXT13020" s="15"/>
      <c r="KXU13020" s="15"/>
      <c r="KXV13020" s="15"/>
      <c r="KXW13020" s="15"/>
      <c r="KXX13020" s="15"/>
      <c r="KXY13020" s="15"/>
      <c r="KXZ13020" s="15"/>
      <c r="KYA13020" s="15"/>
      <c r="KYB13020" s="15"/>
      <c r="KYC13020" s="15"/>
      <c r="KYD13020" s="15"/>
      <c r="KYE13020" s="15"/>
      <c r="KYF13020" s="15"/>
      <c r="KYG13020" s="15"/>
      <c r="KYH13020" s="15"/>
      <c r="KYI13020" s="15"/>
      <c r="KYJ13020" s="15"/>
      <c r="KYK13020" s="15"/>
      <c r="KYL13020" s="15"/>
      <c r="KYM13020" s="15"/>
      <c r="KYN13020" s="15"/>
      <c r="KYO13020" s="15"/>
      <c r="KYP13020" s="15"/>
      <c r="KYQ13020" s="15"/>
      <c r="KYR13020" s="15"/>
      <c r="KYS13020" s="15"/>
      <c r="KYT13020" s="15"/>
      <c r="KYU13020" s="15"/>
      <c r="KYV13020" s="15"/>
      <c r="KYW13020" s="15"/>
      <c r="KYX13020" s="15"/>
      <c r="KYY13020" s="15"/>
      <c r="KYZ13020" s="15"/>
      <c r="KZA13020" s="15"/>
      <c r="KZB13020" s="15"/>
      <c r="KZC13020" s="15"/>
      <c r="KZD13020" s="15"/>
      <c r="KZE13020" s="15"/>
      <c r="KZF13020" s="15"/>
      <c r="KZG13020" s="15"/>
      <c r="KZH13020" s="15"/>
      <c r="KZI13020" s="15"/>
      <c r="KZJ13020" s="15"/>
      <c r="KZK13020" s="15"/>
      <c r="KZL13020" s="15"/>
      <c r="KZM13020" s="15"/>
      <c r="KZN13020" s="15"/>
      <c r="KZO13020" s="15"/>
      <c r="KZP13020" s="15"/>
      <c r="KZQ13020" s="15"/>
      <c r="KZR13020" s="15"/>
      <c r="KZS13020" s="15"/>
      <c r="KZT13020" s="15"/>
      <c r="KZU13020" s="15"/>
      <c r="KZV13020" s="15"/>
      <c r="KZW13020" s="15"/>
      <c r="KZX13020" s="15"/>
      <c r="KZY13020" s="15"/>
      <c r="KZZ13020" s="15"/>
      <c r="LAA13020" s="15"/>
      <c r="LAB13020" s="15"/>
      <c r="LAC13020" s="15"/>
      <c r="LAD13020" s="15"/>
      <c r="LAE13020" s="15"/>
      <c r="LAF13020" s="15"/>
      <c r="LAG13020" s="15"/>
      <c r="LAH13020" s="15"/>
      <c r="LAI13020" s="15"/>
      <c r="LAJ13020" s="15"/>
      <c r="LAK13020" s="15"/>
      <c r="LAL13020" s="15"/>
      <c r="LAM13020" s="15"/>
      <c r="LAN13020" s="15"/>
      <c r="LAO13020" s="15"/>
      <c r="LAP13020" s="15"/>
      <c r="LAQ13020" s="15"/>
      <c r="LAR13020" s="15"/>
      <c r="LAS13020" s="15"/>
      <c r="LAT13020" s="15"/>
      <c r="LAU13020" s="15"/>
      <c r="LAV13020" s="15"/>
      <c r="LAW13020" s="15"/>
      <c r="LAX13020" s="15"/>
      <c r="LAY13020" s="15"/>
      <c r="LAZ13020" s="15"/>
      <c r="LBA13020" s="15"/>
      <c r="LBB13020" s="15"/>
      <c r="LBC13020" s="15"/>
      <c r="LBD13020" s="15"/>
      <c r="LBE13020" s="15"/>
      <c r="LBF13020" s="15"/>
      <c r="LBG13020" s="15"/>
      <c r="LBH13020" s="15"/>
      <c r="LBI13020" s="15"/>
      <c r="LBJ13020" s="15"/>
      <c r="LBK13020" s="15"/>
      <c r="LBL13020" s="15"/>
      <c r="LBM13020" s="15"/>
      <c r="LBN13020" s="15"/>
      <c r="LBO13020" s="15"/>
      <c r="LBP13020" s="15"/>
      <c r="LBQ13020" s="15"/>
      <c r="LBR13020" s="15"/>
      <c r="LBS13020" s="15"/>
      <c r="LBT13020" s="15"/>
      <c r="LBU13020" s="15"/>
      <c r="LBV13020" s="15"/>
      <c r="LBW13020" s="15"/>
      <c r="LBX13020" s="15"/>
      <c r="LBY13020" s="15"/>
      <c r="LBZ13020" s="15"/>
      <c r="LCA13020" s="15"/>
      <c r="LCB13020" s="15"/>
      <c r="LCC13020" s="15"/>
      <c r="LCD13020" s="15"/>
      <c r="LCE13020" s="15"/>
      <c r="LCF13020" s="15"/>
      <c r="LCG13020" s="15"/>
      <c r="LCH13020" s="15"/>
      <c r="LCI13020" s="15"/>
      <c r="LCJ13020" s="15"/>
      <c r="LCK13020" s="15"/>
      <c r="LCL13020" s="15"/>
      <c r="LCM13020" s="15"/>
      <c r="LCN13020" s="15"/>
      <c r="LCO13020" s="15"/>
      <c r="LCP13020" s="15"/>
      <c r="LCQ13020" s="15"/>
      <c r="LCR13020" s="15"/>
      <c r="LCS13020" s="15"/>
      <c r="LCT13020" s="15"/>
      <c r="LCU13020" s="15"/>
      <c r="LCV13020" s="15"/>
      <c r="LCW13020" s="15"/>
      <c r="LCX13020" s="15"/>
      <c r="LCY13020" s="15"/>
      <c r="LCZ13020" s="15"/>
      <c r="LDA13020" s="15"/>
      <c r="LDB13020" s="15"/>
      <c r="LDC13020" s="15"/>
      <c r="LDD13020" s="15"/>
      <c r="LDE13020" s="15"/>
      <c r="LDF13020" s="15"/>
      <c r="LDG13020" s="15"/>
      <c r="LDH13020" s="15"/>
      <c r="LDI13020" s="15"/>
      <c r="LDJ13020" s="15"/>
      <c r="LDK13020" s="15"/>
      <c r="LDL13020" s="15"/>
      <c r="LDM13020" s="15"/>
      <c r="LDN13020" s="15"/>
      <c r="LDO13020" s="15"/>
      <c r="LDP13020" s="15"/>
      <c r="LDQ13020" s="15"/>
      <c r="LDR13020" s="15"/>
      <c r="LDS13020" s="15"/>
      <c r="LDT13020" s="15"/>
      <c r="LDU13020" s="15"/>
      <c r="LDV13020" s="15"/>
      <c r="LDW13020" s="15"/>
      <c r="LDX13020" s="15"/>
      <c r="LDY13020" s="15"/>
      <c r="LDZ13020" s="15"/>
      <c r="LEA13020" s="15"/>
      <c r="LEB13020" s="15"/>
      <c r="LEC13020" s="15"/>
      <c r="LED13020" s="15"/>
      <c r="LEE13020" s="15"/>
      <c r="LEF13020" s="15"/>
      <c r="LEG13020" s="15"/>
      <c r="LEH13020" s="15"/>
      <c r="LEI13020" s="15"/>
      <c r="LEJ13020" s="15"/>
      <c r="LEK13020" s="15"/>
      <c r="LEL13020" s="15"/>
      <c r="LEM13020" s="15"/>
      <c r="LEN13020" s="15"/>
      <c r="LEO13020" s="15"/>
      <c r="LEP13020" s="15"/>
      <c r="LEQ13020" s="15"/>
      <c r="LER13020" s="15"/>
      <c r="LES13020" s="15"/>
      <c r="LET13020" s="15"/>
      <c r="LEU13020" s="15"/>
      <c r="LEV13020" s="15"/>
      <c r="LEW13020" s="15"/>
      <c r="LEX13020" s="15"/>
      <c r="LEY13020" s="15"/>
      <c r="LEZ13020" s="15"/>
      <c r="LFA13020" s="15"/>
      <c r="LFB13020" s="15"/>
      <c r="LFC13020" s="15"/>
      <c r="LFD13020" s="15"/>
      <c r="LFE13020" s="15"/>
      <c r="LFF13020" s="15"/>
      <c r="LFG13020" s="15"/>
      <c r="LFH13020" s="15"/>
      <c r="LFI13020" s="15"/>
      <c r="LFJ13020" s="15"/>
      <c r="LFK13020" s="15"/>
      <c r="LFL13020" s="15"/>
      <c r="LFM13020" s="15"/>
      <c r="LFN13020" s="15"/>
      <c r="LFO13020" s="15"/>
      <c r="LFP13020" s="15"/>
      <c r="LFQ13020" s="15"/>
      <c r="LFR13020" s="15"/>
      <c r="LFS13020" s="15"/>
      <c r="LFT13020" s="15"/>
      <c r="LFU13020" s="15"/>
      <c r="LFV13020" s="15"/>
      <c r="LFW13020" s="15"/>
      <c r="LFX13020" s="15"/>
      <c r="LFY13020" s="15"/>
      <c r="LFZ13020" s="15"/>
      <c r="LGA13020" s="15"/>
      <c r="LGB13020" s="15"/>
      <c r="LGC13020" s="15"/>
      <c r="LGD13020" s="15"/>
      <c r="LGE13020" s="15"/>
      <c r="LGF13020" s="15"/>
      <c r="LGG13020" s="15"/>
      <c r="LGH13020" s="15"/>
      <c r="LGI13020" s="15"/>
      <c r="LGJ13020" s="15"/>
      <c r="LGK13020" s="15"/>
      <c r="LGL13020" s="15"/>
      <c r="LGM13020" s="15"/>
      <c r="LGN13020" s="15"/>
      <c r="LGO13020" s="15"/>
      <c r="LGP13020" s="15"/>
      <c r="LGQ13020" s="15"/>
      <c r="LGR13020" s="15"/>
      <c r="LGS13020" s="15"/>
      <c r="LGT13020" s="15"/>
      <c r="LGU13020" s="15"/>
      <c r="LGV13020" s="15"/>
      <c r="LGW13020" s="15"/>
      <c r="LGX13020" s="15"/>
      <c r="LGY13020" s="15"/>
      <c r="LGZ13020" s="15"/>
      <c r="LHA13020" s="15"/>
      <c r="LHB13020" s="15"/>
      <c r="LHC13020" s="15"/>
      <c r="LHD13020" s="15"/>
      <c r="LHE13020" s="15"/>
      <c r="LHF13020" s="15"/>
      <c r="LHG13020" s="15"/>
      <c r="LHH13020" s="15"/>
      <c r="LHI13020" s="15"/>
      <c r="LHJ13020" s="15"/>
      <c r="LHK13020" s="15"/>
      <c r="LHL13020" s="15"/>
      <c r="LHM13020" s="15"/>
      <c r="LHN13020" s="15"/>
      <c r="LHO13020" s="15"/>
      <c r="LHP13020" s="15"/>
      <c r="LHQ13020" s="15"/>
      <c r="LHR13020" s="15"/>
      <c r="LHS13020" s="15"/>
      <c r="LHT13020" s="15"/>
      <c r="LHU13020" s="15"/>
      <c r="LHV13020" s="15"/>
      <c r="LHW13020" s="15"/>
      <c r="LHX13020" s="15"/>
      <c r="LHY13020" s="15"/>
      <c r="LHZ13020" s="15"/>
      <c r="LIA13020" s="15"/>
      <c r="LIB13020" s="15"/>
      <c r="LIC13020" s="15"/>
      <c r="LID13020" s="15"/>
      <c r="LIE13020" s="15"/>
      <c r="LIF13020" s="15"/>
      <c r="LIG13020" s="15"/>
      <c r="LIH13020" s="15"/>
      <c r="LII13020" s="15"/>
      <c r="LIJ13020" s="15"/>
      <c r="LIK13020" s="15"/>
      <c r="LIL13020" s="15"/>
      <c r="LIM13020" s="15"/>
      <c r="LIN13020" s="15"/>
      <c r="LIO13020" s="15"/>
      <c r="LIP13020" s="15"/>
      <c r="LIQ13020" s="15"/>
      <c r="LIR13020" s="15"/>
      <c r="LIS13020" s="15"/>
      <c r="LIT13020" s="15"/>
      <c r="LIU13020" s="15"/>
      <c r="LIV13020" s="15"/>
      <c r="LIW13020" s="15"/>
      <c r="LIX13020" s="15"/>
      <c r="LIY13020" s="15"/>
      <c r="LIZ13020" s="15"/>
      <c r="LJA13020" s="15"/>
      <c r="LJB13020" s="15"/>
      <c r="LJC13020" s="15"/>
      <c r="LJD13020" s="15"/>
      <c r="LJE13020" s="15"/>
      <c r="LJF13020" s="15"/>
      <c r="LJG13020" s="15"/>
      <c r="LJH13020" s="15"/>
      <c r="LJI13020" s="15"/>
      <c r="LJJ13020" s="15"/>
      <c r="LJK13020" s="15"/>
      <c r="LJL13020" s="15"/>
      <c r="LJM13020" s="15"/>
      <c r="LJN13020" s="15"/>
      <c r="LJO13020" s="15"/>
      <c r="LJP13020" s="15"/>
      <c r="LJQ13020" s="15"/>
      <c r="LJR13020" s="15"/>
      <c r="LJS13020" s="15"/>
      <c r="LJT13020" s="15"/>
      <c r="LJU13020" s="15"/>
      <c r="LJV13020" s="15"/>
      <c r="LJW13020" s="15"/>
      <c r="LJX13020" s="15"/>
      <c r="LJY13020" s="15"/>
      <c r="LJZ13020" s="15"/>
      <c r="LKA13020" s="15"/>
      <c r="LKB13020" s="15"/>
      <c r="LKC13020" s="15"/>
      <c r="LKD13020" s="15"/>
      <c r="LKE13020" s="15"/>
      <c r="LKF13020" s="15"/>
      <c r="LKG13020" s="15"/>
      <c r="LKH13020" s="15"/>
      <c r="LKI13020" s="15"/>
      <c r="LKJ13020" s="15"/>
      <c r="LKK13020" s="15"/>
      <c r="LKL13020" s="15"/>
      <c r="LKM13020" s="15"/>
      <c r="LKN13020" s="15"/>
      <c r="LKO13020" s="15"/>
      <c r="LKP13020" s="15"/>
      <c r="LKQ13020" s="15"/>
      <c r="LKR13020" s="15"/>
      <c r="LKS13020" s="15"/>
      <c r="LKT13020" s="15"/>
      <c r="LKU13020" s="15"/>
      <c r="LKV13020" s="15"/>
      <c r="LKW13020" s="15"/>
      <c r="LKX13020" s="15"/>
      <c r="LKY13020" s="15"/>
      <c r="LKZ13020" s="15"/>
      <c r="LLA13020" s="15"/>
      <c r="LLB13020" s="15"/>
      <c r="LLC13020" s="15"/>
      <c r="LLD13020" s="15"/>
      <c r="LLE13020" s="15"/>
      <c r="LLF13020" s="15"/>
      <c r="LLG13020" s="15"/>
      <c r="LLH13020" s="15"/>
      <c r="LLI13020" s="15"/>
      <c r="LLJ13020" s="15"/>
      <c r="LLK13020" s="15"/>
      <c r="LLL13020" s="15"/>
      <c r="LLM13020" s="15"/>
      <c r="LLN13020" s="15"/>
      <c r="LLO13020" s="15"/>
      <c r="LLP13020" s="15"/>
      <c r="LLQ13020" s="15"/>
      <c r="LLR13020" s="15"/>
      <c r="LLS13020" s="15"/>
      <c r="LLT13020" s="15"/>
      <c r="LLU13020" s="15"/>
      <c r="LLV13020" s="15"/>
      <c r="LLW13020" s="15"/>
      <c r="LLX13020" s="15"/>
      <c r="LLY13020" s="15"/>
      <c r="LLZ13020" s="15"/>
      <c r="LMA13020" s="15"/>
      <c r="LMB13020" s="15"/>
      <c r="LMC13020" s="15"/>
      <c r="LMD13020" s="15"/>
      <c r="LME13020" s="15"/>
      <c r="LMF13020" s="15"/>
      <c r="LMG13020" s="15"/>
      <c r="LMH13020" s="15"/>
      <c r="LMI13020" s="15"/>
      <c r="LMJ13020" s="15"/>
      <c r="LMK13020" s="15"/>
      <c r="LML13020" s="15"/>
      <c r="LMM13020" s="15"/>
      <c r="LMN13020" s="15"/>
      <c r="LMO13020" s="15"/>
      <c r="LMP13020" s="15"/>
      <c r="LMQ13020" s="15"/>
      <c r="LMR13020" s="15"/>
      <c r="LMS13020" s="15"/>
      <c r="LMT13020" s="15"/>
      <c r="LMU13020" s="15"/>
      <c r="LMV13020" s="15"/>
      <c r="LMW13020" s="15"/>
      <c r="LMX13020" s="15"/>
      <c r="LMY13020" s="15"/>
      <c r="LMZ13020" s="15"/>
      <c r="LNA13020" s="15"/>
      <c r="LNB13020" s="15"/>
      <c r="LNC13020" s="15"/>
      <c r="LND13020" s="15"/>
      <c r="LNE13020" s="15"/>
      <c r="LNF13020" s="15"/>
      <c r="LNG13020" s="15"/>
      <c r="LNH13020" s="15"/>
      <c r="LNI13020" s="15"/>
      <c r="LNJ13020" s="15"/>
      <c r="LNK13020" s="15"/>
      <c r="LNL13020" s="15"/>
      <c r="LNM13020" s="15"/>
      <c r="LNN13020" s="15"/>
      <c r="LNO13020" s="15"/>
      <c r="LNP13020" s="15"/>
      <c r="LNQ13020" s="15"/>
      <c r="LNR13020" s="15"/>
      <c r="LNS13020" s="15"/>
      <c r="LNT13020" s="15"/>
      <c r="LNU13020" s="15"/>
      <c r="LNV13020" s="15"/>
      <c r="LNW13020" s="15"/>
      <c r="LNX13020" s="15"/>
      <c r="LNY13020" s="15"/>
      <c r="LNZ13020" s="15"/>
      <c r="LOA13020" s="15"/>
      <c r="LOB13020" s="15"/>
      <c r="LOC13020" s="15"/>
      <c r="LOD13020" s="15"/>
      <c r="LOE13020" s="15"/>
      <c r="LOF13020" s="15"/>
      <c r="LOG13020" s="15"/>
      <c r="LOH13020" s="15"/>
      <c r="LOI13020" s="15"/>
      <c r="LOJ13020" s="15"/>
      <c r="LOK13020" s="15"/>
      <c r="LOL13020" s="15"/>
      <c r="LOM13020" s="15"/>
      <c r="LON13020" s="15"/>
      <c r="LOO13020" s="15"/>
      <c r="LOP13020" s="15"/>
      <c r="LOQ13020" s="15"/>
      <c r="LOR13020" s="15"/>
      <c r="LOS13020" s="15"/>
      <c r="LOT13020" s="15"/>
      <c r="LOU13020" s="15"/>
      <c r="LOV13020" s="15"/>
      <c r="LOW13020" s="15"/>
      <c r="LOX13020" s="15"/>
      <c r="LOY13020" s="15"/>
      <c r="LOZ13020" s="15"/>
      <c r="LPA13020" s="15"/>
      <c r="LPB13020" s="15"/>
      <c r="LPC13020" s="15"/>
      <c r="LPD13020" s="15"/>
      <c r="LPE13020" s="15"/>
      <c r="LPF13020" s="15"/>
      <c r="LPG13020" s="15"/>
      <c r="LPH13020" s="15"/>
      <c r="LPI13020" s="15"/>
      <c r="LPJ13020" s="15"/>
      <c r="LPK13020" s="15"/>
      <c r="LPL13020" s="15"/>
      <c r="LPM13020" s="15"/>
      <c r="LPN13020" s="15"/>
      <c r="LPO13020" s="15"/>
      <c r="LPP13020" s="15"/>
      <c r="LPQ13020" s="15"/>
      <c r="LPR13020" s="15"/>
      <c r="LPS13020" s="15"/>
      <c r="LPT13020" s="15"/>
      <c r="LPU13020" s="15"/>
      <c r="LPV13020" s="15"/>
      <c r="LPW13020" s="15"/>
      <c r="LPX13020" s="15"/>
      <c r="LPY13020" s="15"/>
      <c r="LPZ13020" s="15"/>
      <c r="LQA13020" s="15"/>
      <c r="LQB13020" s="15"/>
      <c r="LQC13020" s="15"/>
      <c r="LQD13020" s="15"/>
      <c r="LQE13020" s="15"/>
      <c r="LQF13020" s="15"/>
      <c r="LQG13020" s="15"/>
      <c r="LQH13020" s="15"/>
      <c r="LQI13020" s="15"/>
      <c r="LQJ13020" s="15"/>
      <c r="LQK13020" s="15"/>
      <c r="LQL13020" s="15"/>
      <c r="LQM13020" s="15"/>
      <c r="LQN13020" s="15"/>
      <c r="LQO13020" s="15"/>
      <c r="LQP13020" s="15"/>
      <c r="LQQ13020" s="15"/>
      <c r="LQR13020" s="15"/>
      <c r="LQS13020" s="15"/>
      <c r="LQT13020" s="15"/>
      <c r="LQU13020" s="15"/>
      <c r="LQV13020" s="15"/>
      <c r="LQW13020" s="15"/>
      <c r="LQX13020" s="15"/>
      <c r="LQY13020" s="15"/>
      <c r="LQZ13020" s="15"/>
      <c r="LRA13020" s="15"/>
      <c r="LRB13020" s="15"/>
      <c r="LRC13020" s="15"/>
      <c r="LRD13020" s="15"/>
      <c r="LRE13020" s="15"/>
      <c r="LRF13020" s="15"/>
      <c r="LRG13020" s="15"/>
      <c r="LRH13020" s="15"/>
      <c r="LRI13020" s="15"/>
      <c r="LRJ13020" s="15"/>
      <c r="LRK13020" s="15"/>
      <c r="LRL13020" s="15"/>
      <c r="LRM13020" s="15"/>
      <c r="LRN13020" s="15"/>
      <c r="LRO13020" s="15"/>
      <c r="LRP13020" s="15"/>
      <c r="LRQ13020" s="15"/>
      <c r="LRR13020" s="15"/>
      <c r="LRS13020" s="15"/>
      <c r="LRT13020" s="15"/>
      <c r="LRU13020" s="15"/>
      <c r="LRV13020" s="15"/>
      <c r="LRW13020" s="15"/>
      <c r="LRX13020" s="15"/>
      <c r="LRY13020" s="15"/>
      <c r="LRZ13020" s="15"/>
      <c r="LSA13020" s="15"/>
      <c r="LSB13020" s="15"/>
      <c r="LSC13020" s="15"/>
      <c r="LSD13020" s="15"/>
      <c r="LSE13020" s="15"/>
      <c r="LSF13020" s="15"/>
      <c r="LSG13020" s="15"/>
      <c r="LSH13020" s="15"/>
      <c r="LSI13020" s="15"/>
      <c r="LSJ13020" s="15"/>
      <c r="LSK13020" s="15"/>
      <c r="LSL13020" s="15"/>
      <c r="LSM13020" s="15"/>
      <c r="LSN13020" s="15"/>
      <c r="LSO13020" s="15"/>
      <c r="LSP13020" s="15"/>
      <c r="LSQ13020" s="15"/>
      <c r="LSR13020" s="15"/>
      <c r="LSS13020" s="15"/>
      <c r="LST13020" s="15"/>
      <c r="LSU13020" s="15"/>
      <c r="LSV13020" s="15"/>
      <c r="LSW13020" s="15"/>
      <c r="LSX13020" s="15"/>
      <c r="LSY13020" s="15"/>
      <c r="LSZ13020" s="15"/>
      <c r="LTA13020" s="15"/>
      <c r="LTB13020" s="15"/>
      <c r="LTC13020" s="15"/>
      <c r="LTD13020" s="15"/>
      <c r="LTE13020" s="15"/>
      <c r="LTF13020" s="15"/>
      <c r="LTG13020" s="15"/>
      <c r="LTH13020" s="15"/>
      <c r="LTI13020" s="15"/>
      <c r="LTJ13020" s="15"/>
      <c r="LTK13020" s="15"/>
      <c r="LTL13020" s="15"/>
      <c r="LTM13020" s="15"/>
      <c r="LTN13020" s="15"/>
      <c r="LTO13020" s="15"/>
      <c r="LTP13020" s="15"/>
      <c r="LTQ13020" s="15"/>
      <c r="LTR13020" s="15"/>
      <c r="LTS13020" s="15"/>
      <c r="LTT13020" s="15"/>
      <c r="LTU13020" s="15"/>
      <c r="LTV13020" s="15"/>
      <c r="LTW13020" s="15"/>
      <c r="LTX13020" s="15"/>
      <c r="LTY13020" s="15"/>
      <c r="LTZ13020" s="15"/>
      <c r="LUA13020" s="15"/>
      <c r="LUB13020" s="15"/>
      <c r="LUC13020" s="15"/>
      <c r="LUD13020" s="15"/>
      <c r="LUE13020" s="15"/>
      <c r="LUF13020" s="15"/>
      <c r="LUG13020" s="15"/>
      <c r="LUH13020" s="15"/>
      <c r="LUI13020" s="15"/>
      <c r="LUJ13020" s="15"/>
      <c r="LUK13020" s="15"/>
      <c r="LUL13020" s="15"/>
      <c r="LUM13020" s="15"/>
      <c r="LUN13020" s="15"/>
      <c r="LUO13020" s="15"/>
      <c r="LUP13020" s="15"/>
      <c r="LUQ13020" s="15"/>
      <c r="LUR13020" s="15"/>
      <c r="LUS13020" s="15"/>
      <c r="LUT13020" s="15"/>
      <c r="LUU13020" s="15"/>
      <c r="LUV13020" s="15"/>
      <c r="LUW13020" s="15"/>
      <c r="LUX13020" s="15"/>
      <c r="LUY13020" s="15"/>
      <c r="LUZ13020" s="15"/>
      <c r="LVA13020" s="15"/>
      <c r="LVB13020" s="15"/>
      <c r="LVC13020" s="15"/>
      <c r="LVD13020" s="15"/>
      <c r="LVE13020" s="15"/>
      <c r="LVF13020" s="15"/>
      <c r="LVG13020" s="15"/>
      <c r="LVH13020" s="15"/>
      <c r="LVI13020" s="15"/>
      <c r="LVJ13020" s="15"/>
      <c r="LVK13020" s="15"/>
      <c r="LVL13020" s="15"/>
      <c r="LVM13020" s="15"/>
      <c r="LVN13020" s="15"/>
      <c r="LVO13020" s="15"/>
      <c r="LVP13020" s="15"/>
      <c r="LVQ13020" s="15"/>
      <c r="LVR13020" s="15"/>
      <c r="LVS13020" s="15"/>
      <c r="LVT13020" s="15"/>
      <c r="LVU13020" s="15"/>
      <c r="LVV13020" s="15"/>
      <c r="LVW13020" s="15"/>
      <c r="LVX13020" s="15"/>
      <c r="LVY13020" s="15"/>
      <c r="LVZ13020" s="15"/>
      <c r="LWA13020" s="15"/>
      <c r="LWB13020" s="15"/>
      <c r="LWC13020" s="15"/>
      <c r="LWD13020" s="15"/>
      <c r="LWE13020" s="15"/>
      <c r="LWF13020" s="15"/>
      <c r="LWG13020" s="15"/>
      <c r="LWH13020" s="15"/>
      <c r="LWI13020" s="15"/>
      <c r="LWJ13020" s="15"/>
      <c r="LWK13020" s="15"/>
      <c r="LWL13020" s="15"/>
      <c r="LWM13020" s="15"/>
      <c r="LWN13020" s="15"/>
      <c r="LWO13020" s="15"/>
      <c r="LWP13020" s="15"/>
      <c r="LWQ13020" s="15"/>
      <c r="LWR13020" s="15"/>
      <c r="LWS13020" s="15"/>
      <c r="LWT13020" s="15"/>
      <c r="LWU13020" s="15"/>
      <c r="LWV13020" s="15"/>
      <c r="LWW13020" s="15"/>
      <c r="LWX13020" s="15"/>
      <c r="LWY13020" s="15"/>
      <c r="LWZ13020" s="15"/>
      <c r="LXA13020" s="15"/>
      <c r="LXB13020" s="15"/>
      <c r="LXC13020" s="15"/>
      <c r="LXD13020" s="15"/>
      <c r="LXE13020" s="15"/>
      <c r="LXF13020" s="15"/>
      <c r="LXG13020" s="15"/>
      <c r="LXH13020" s="15"/>
      <c r="LXI13020" s="15"/>
      <c r="LXJ13020" s="15"/>
      <c r="LXK13020" s="15"/>
      <c r="LXL13020" s="15"/>
      <c r="LXM13020" s="15"/>
      <c r="LXN13020" s="15"/>
      <c r="LXO13020" s="15"/>
      <c r="LXP13020" s="15"/>
      <c r="LXQ13020" s="15"/>
      <c r="LXR13020" s="15"/>
      <c r="LXS13020" s="15"/>
      <c r="LXT13020" s="15"/>
      <c r="LXU13020" s="15"/>
      <c r="LXV13020" s="15"/>
      <c r="LXW13020" s="15"/>
      <c r="LXX13020" s="15"/>
      <c r="LXY13020" s="15"/>
      <c r="LXZ13020" s="15"/>
      <c r="LYA13020" s="15"/>
      <c r="LYB13020" s="15"/>
      <c r="LYC13020" s="15"/>
      <c r="LYD13020" s="15"/>
      <c r="LYE13020" s="15"/>
      <c r="LYF13020" s="15"/>
      <c r="LYG13020" s="15"/>
      <c r="LYH13020" s="15"/>
      <c r="LYI13020" s="15"/>
      <c r="LYJ13020" s="15"/>
      <c r="LYK13020" s="15"/>
      <c r="LYL13020" s="15"/>
      <c r="LYM13020" s="15"/>
      <c r="LYN13020" s="15"/>
      <c r="LYO13020" s="15"/>
      <c r="LYP13020" s="15"/>
      <c r="LYQ13020" s="15"/>
      <c r="LYR13020" s="15"/>
      <c r="LYS13020" s="15"/>
      <c r="LYT13020" s="15"/>
      <c r="LYU13020" s="15"/>
      <c r="LYV13020" s="15"/>
      <c r="LYW13020" s="15"/>
      <c r="LYX13020" s="15"/>
      <c r="LYY13020" s="15"/>
      <c r="LYZ13020" s="15"/>
      <c r="LZA13020" s="15"/>
      <c r="LZB13020" s="15"/>
      <c r="LZC13020" s="15"/>
      <c r="LZD13020" s="15"/>
      <c r="LZE13020" s="15"/>
      <c r="LZF13020" s="15"/>
      <c r="LZG13020" s="15"/>
      <c r="LZH13020" s="15"/>
      <c r="LZI13020" s="15"/>
      <c r="LZJ13020" s="15"/>
      <c r="LZK13020" s="15"/>
      <c r="LZL13020" s="15"/>
      <c r="LZM13020" s="15"/>
      <c r="LZN13020" s="15"/>
      <c r="LZO13020" s="15"/>
      <c r="LZP13020" s="15"/>
      <c r="LZQ13020" s="15"/>
      <c r="LZR13020" s="15"/>
      <c r="LZS13020" s="15"/>
      <c r="LZT13020" s="15"/>
      <c r="LZU13020" s="15"/>
      <c r="LZV13020" s="15"/>
      <c r="LZW13020" s="15"/>
      <c r="LZX13020" s="15"/>
      <c r="LZY13020" s="15"/>
      <c r="LZZ13020" s="15"/>
      <c r="MAA13020" s="15"/>
      <c r="MAB13020" s="15"/>
      <c r="MAC13020" s="15"/>
      <c r="MAD13020" s="15"/>
      <c r="MAE13020" s="15"/>
      <c r="MAF13020" s="15"/>
      <c r="MAG13020" s="15"/>
      <c r="MAH13020" s="15"/>
      <c r="MAI13020" s="15"/>
      <c r="MAJ13020" s="15"/>
      <c r="MAK13020" s="15"/>
      <c r="MAL13020" s="15"/>
      <c r="MAM13020" s="15"/>
      <c r="MAN13020" s="15"/>
      <c r="MAO13020" s="15"/>
      <c r="MAP13020" s="15"/>
      <c r="MAQ13020" s="15"/>
      <c r="MAR13020" s="15"/>
      <c r="MAS13020" s="15"/>
      <c r="MAT13020" s="15"/>
      <c r="MAU13020" s="15"/>
      <c r="MAV13020" s="15"/>
      <c r="MAW13020" s="15"/>
      <c r="MAX13020" s="15"/>
      <c r="MAY13020" s="15"/>
      <c r="MAZ13020" s="15"/>
      <c r="MBA13020" s="15"/>
      <c r="MBB13020" s="15"/>
      <c r="MBC13020" s="15"/>
      <c r="MBD13020" s="15"/>
      <c r="MBE13020" s="15"/>
      <c r="MBF13020" s="15"/>
      <c r="MBG13020" s="15"/>
      <c r="MBH13020" s="15"/>
      <c r="MBI13020" s="15"/>
      <c r="MBJ13020" s="15"/>
      <c r="MBK13020" s="15"/>
      <c r="MBL13020" s="15"/>
      <c r="MBM13020" s="15"/>
      <c r="MBN13020" s="15"/>
      <c r="MBO13020" s="15"/>
      <c r="MBP13020" s="15"/>
      <c r="MBQ13020" s="15"/>
      <c r="MBR13020" s="15"/>
      <c r="MBS13020" s="15"/>
      <c r="MBT13020" s="15"/>
      <c r="MBU13020" s="15"/>
      <c r="MBV13020" s="15"/>
      <c r="MBW13020" s="15"/>
      <c r="MBX13020" s="15"/>
      <c r="MBY13020" s="15"/>
      <c r="MBZ13020" s="15"/>
      <c r="MCA13020" s="15"/>
      <c r="MCB13020" s="15"/>
      <c r="MCC13020" s="15"/>
      <c r="MCD13020" s="15"/>
      <c r="MCE13020" s="15"/>
      <c r="MCF13020" s="15"/>
      <c r="MCG13020" s="15"/>
      <c r="MCH13020" s="15"/>
      <c r="MCI13020" s="15"/>
      <c r="MCJ13020" s="15"/>
      <c r="MCK13020" s="15"/>
      <c r="MCL13020" s="15"/>
      <c r="MCM13020" s="15"/>
      <c r="MCN13020" s="15"/>
      <c r="MCO13020" s="15"/>
      <c r="MCP13020" s="15"/>
      <c r="MCQ13020" s="15"/>
      <c r="MCR13020" s="15"/>
      <c r="MCS13020" s="15"/>
      <c r="MCT13020" s="15"/>
      <c r="MCU13020" s="15"/>
      <c r="MCV13020" s="15"/>
      <c r="MCW13020" s="15"/>
      <c r="MCX13020" s="15"/>
      <c r="MCY13020" s="15"/>
      <c r="MCZ13020" s="15"/>
      <c r="MDA13020" s="15"/>
      <c r="MDB13020" s="15"/>
      <c r="MDC13020" s="15"/>
      <c r="MDD13020" s="15"/>
      <c r="MDE13020" s="15"/>
      <c r="MDF13020" s="15"/>
      <c r="MDG13020" s="15"/>
      <c r="MDH13020" s="15"/>
      <c r="MDI13020" s="15"/>
      <c r="MDJ13020" s="15"/>
      <c r="MDK13020" s="15"/>
      <c r="MDL13020" s="15"/>
      <c r="MDM13020" s="15"/>
      <c r="MDN13020" s="15"/>
      <c r="MDO13020" s="15"/>
      <c r="MDP13020" s="15"/>
      <c r="MDQ13020" s="15"/>
      <c r="MDR13020" s="15"/>
      <c r="MDS13020" s="15"/>
      <c r="MDT13020" s="15"/>
      <c r="MDU13020" s="15"/>
      <c r="MDV13020" s="15"/>
      <c r="MDW13020" s="15"/>
      <c r="MDX13020" s="15"/>
      <c r="MDY13020" s="15"/>
      <c r="MDZ13020" s="15"/>
      <c r="MEA13020" s="15"/>
      <c r="MEB13020" s="15"/>
      <c r="MEC13020" s="15"/>
      <c r="MED13020" s="15"/>
      <c r="MEE13020" s="15"/>
      <c r="MEF13020" s="15"/>
      <c r="MEG13020" s="15"/>
      <c r="MEH13020" s="15"/>
      <c r="MEI13020" s="15"/>
      <c r="MEJ13020" s="15"/>
      <c r="MEK13020" s="15"/>
      <c r="MEL13020" s="15"/>
      <c r="MEM13020" s="15"/>
      <c r="MEN13020" s="15"/>
      <c r="MEO13020" s="15"/>
      <c r="MEP13020" s="15"/>
      <c r="MEQ13020" s="15"/>
      <c r="MER13020" s="15"/>
      <c r="MES13020" s="15"/>
      <c r="MET13020" s="15"/>
      <c r="MEU13020" s="15"/>
      <c r="MEV13020" s="15"/>
      <c r="MEW13020" s="15"/>
      <c r="MEX13020" s="15"/>
      <c r="MEY13020" s="15"/>
      <c r="MEZ13020" s="15"/>
      <c r="MFA13020" s="15"/>
      <c r="MFB13020" s="15"/>
      <c r="MFC13020" s="15"/>
      <c r="MFD13020" s="15"/>
      <c r="MFE13020" s="15"/>
      <c r="MFF13020" s="15"/>
      <c r="MFG13020" s="15"/>
      <c r="MFH13020" s="15"/>
      <c r="MFI13020" s="15"/>
      <c r="MFJ13020" s="15"/>
      <c r="MFK13020" s="15"/>
      <c r="MFL13020" s="15"/>
      <c r="MFM13020" s="15"/>
      <c r="MFN13020" s="15"/>
      <c r="MFO13020" s="15"/>
      <c r="MFP13020" s="15"/>
      <c r="MFQ13020" s="15"/>
      <c r="MFR13020" s="15"/>
      <c r="MFS13020" s="15"/>
      <c r="MFT13020" s="15"/>
      <c r="MFU13020" s="15"/>
      <c r="MFV13020" s="15"/>
      <c r="MFW13020" s="15"/>
      <c r="MFX13020" s="15"/>
      <c r="MFY13020" s="15"/>
      <c r="MFZ13020" s="15"/>
      <c r="MGA13020" s="15"/>
      <c r="MGB13020" s="15"/>
      <c r="MGC13020" s="15"/>
      <c r="MGD13020" s="15"/>
      <c r="MGE13020" s="15"/>
      <c r="MGF13020" s="15"/>
      <c r="MGG13020" s="15"/>
      <c r="MGH13020" s="15"/>
      <c r="MGI13020" s="15"/>
      <c r="MGJ13020" s="15"/>
      <c r="MGK13020" s="15"/>
      <c r="MGL13020" s="15"/>
      <c r="MGM13020" s="15"/>
      <c r="MGN13020" s="15"/>
      <c r="MGO13020" s="15"/>
      <c r="MGP13020" s="15"/>
      <c r="MGQ13020" s="15"/>
      <c r="MGR13020" s="15"/>
      <c r="MGS13020" s="15"/>
      <c r="MGT13020" s="15"/>
      <c r="MGU13020" s="15"/>
      <c r="MGV13020" s="15"/>
      <c r="MGW13020" s="15"/>
      <c r="MGX13020" s="15"/>
      <c r="MGY13020" s="15"/>
      <c r="MGZ13020" s="15"/>
      <c r="MHA13020" s="15"/>
      <c r="MHB13020" s="15"/>
      <c r="MHC13020" s="15"/>
      <c r="MHD13020" s="15"/>
      <c r="MHE13020" s="15"/>
      <c r="MHF13020" s="15"/>
      <c r="MHG13020" s="15"/>
      <c r="MHH13020" s="15"/>
      <c r="MHI13020" s="15"/>
      <c r="MHJ13020" s="15"/>
      <c r="MHK13020" s="15"/>
      <c r="MHL13020" s="15"/>
      <c r="MHM13020" s="15"/>
      <c r="MHN13020" s="15"/>
      <c r="MHO13020" s="15"/>
      <c r="MHP13020" s="15"/>
      <c r="MHQ13020" s="15"/>
      <c r="MHR13020" s="15"/>
      <c r="MHS13020" s="15"/>
      <c r="MHT13020" s="15"/>
      <c r="MHU13020" s="15"/>
      <c r="MHV13020" s="15"/>
      <c r="MHW13020" s="15"/>
      <c r="MHX13020" s="15"/>
      <c r="MHY13020" s="15"/>
      <c r="MHZ13020" s="15"/>
      <c r="MIA13020" s="15"/>
      <c r="MIB13020" s="15"/>
      <c r="MIC13020" s="15"/>
      <c r="MID13020" s="15"/>
      <c r="MIE13020" s="15"/>
      <c r="MIF13020" s="15"/>
      <c r="MIG13020" s="15"/>
      <c r="MIH13020" s="15"/>
      <c r="MII13020" s="15"/>
      <c r="MIJ13020" s="15"/>
      <c r="MIK13020" s="15"/>
      <c r="MIL13020" s="15"/>
      <c r="MIM13020" s="15"/>
      <c r="MIN13020" s="15"/>
      <c r="MIO13020" s="15"/>
      <c r="MIP13020" s="15"/>
      <c r="MIQ13020" s="15"/>
      <c r="MIR13020" s="15"/>
      <c r="MIS13020" s="15"/>
      <c r="MIT13020" s="15"/>
      <c r="MIU13020" s="15"/>
      <c r="MIV13020" s="15"/>
      <c r="MIW13020" s="15"/>
      <c r="MIX13020" s="15"/>
      <c r="MIY13020" s="15"/>
      <c r="MIZ13020" s="15"/>
      <c r="MJA13020" s="15"/>
      <c r="MJB13020" s="15"/>
      <c r="MJC13020" s="15"/>
      <c r="MJD13020" s="15"/>
      <c r="MJE13020" s="15"/>
      <c r="MJF13020" s="15"/>
      <c r="MJG13020" s="15"/>
      <c r="MJH13020" s="15"/>
      <c r="MJI13020" s="15"/>
      <c r="MJJ13020" s="15"/>
      <c r="MJK13020" s="15"/>
      <c r="MJL13020" s="15"/>
      <c r="MJM13020" s="15"/>
      <c r="MJN13020" s="15"/>
      <c r="MJO13020" s="15"/>
      <c r="MJP13020" s="15"/>
      <c r="MJQ13020" s="15"/>
      <c r="MJR13020" s="15"/>
      <c r="MJS13020" s="15"/>
      <c r="MJT13020" s="15"/>
      <c r="MJU13020" s="15"/>
      <c r="MJV13020" s="15"/>
      <c r="MJW13020" s="15"/>
      <c r="MJX13020" s="15"/>
      <c r="MJY13020" s="15"/>
      <c r="MJZ13020" s="15"/>
      <c r="MKA13020" s="15"/>
      <c r="MKB13020" s="15"/>
      <c r="MKC13020" s="15"/>
      <c r="MKD13020" s="15"/>
      <c r="MKE13020" s="15"/>
      <c r="MKF13020" s="15"/>
      <c r="MKG13020" s="15"/>
      <c r="MKH13020" s="15"/>
      <c r="MKI13020" s="15"/>
      <c r="MKJ13020" s="15"/>
      <c r="MKK13020" s="15"/>
      <c r="MKL13020" s="15"/>
      <c r="MKM13020" s="15"/>
      <c r="MKN13020" s="15"/>
      <c r="MKO13020" s="15"/>
      <c r="MKP13020" s="15"/>
      <c r="MKQ13020" s="15"/>
      <c r="MKR13020" s="15"/>
      <c r="MKS13020" s="15"/>
      <c r="MKT13020" s="15"/>
      <c r="MKU13020" s="15"/>
      <c r="MKV13020" s="15"/>
      <c r="MKW13020" s="15"/>
      <c r="MKX13020" s="15"/>
      <c r="MKY13020" s="15"/>
      <c r="MKZ13020" s="15"/>
      <c r="MLA13020" s="15"/>
      <c r="MLB13020" s="15"/>
      <c r="MLC13020" s="15"/>
      <c r="MLD13020" s="15"/>
      <c r="MLE13020" s="15"/>
      <c r="MLF13020" s="15"/>
      <c r="MLG13020" s="15"/>
      <c r="MLH13020" s="15"/>
      <c r="MLI13020" s="15"/>
      <c r="MLJ13020" s="15"/>
      <c r="MLK13020" s="15"/>
      <c r="MLL13020" s="15"/>
      <c r="MLM13020" s="15"/>
      <c r="MLN13020" s="15"/>
      <c r="MLO13020" s="15"/>
      <c r="MLP13020" s="15"/>
      <c r="MLQ13020" s="15"/>
      <c r="MLR13020" s="15"/>
      <c r="MLS13020" s="15"/>
      <c r="MLT13020" s="15"/>
      <c r="MLU13020" s="15"/>
      <c r="MLV13020" s="15"/>
      <c r="MLW13020" s="15"/>
      <c r="MLX13020" s="15"/>
      <c r="MLY13020" s="15"/>
      <c r="MLZ13020" s="15"/>
      <c r="MMA13020" s="15"/>
      <c r="MMB13020" s="15"/>
      <c r="MMC13020" s="15"/>
      <c r="MMD13020" s="15"/>
      <c r="MME13020" s="15"/>
      <c r="MMF13020" s="15"/>
      <c r="MMG13020" s="15"/>
      <c r="MMH13020" s="15"/>
      <c r="MMI13020" s="15"/>
      <c r="MMJ13020" s="15"/>
      <c r="MMK13020" s="15"/>
      <c r="MML13020" s="15"/>
      <c r="MMM13020" s="15"/>
      <c r="MMN13020" s="15"/>
      <c r="MMO13020" s="15"/>
      <c r="MMP13020" s="15"/>
      <c r="MMQ13020" s="15"/>
      <c r="MMR13020" s="15"/>
      <c r="MMS13020" s="15"/>
      <c r="MMT13020" s="15"/>
      <c r="MMU13020" s="15"/>
      <c r="MMV13020" s="15"/>
      <c r="MMW13020" s="15"/>
      <c r="MMX13020" s="15"/>
      <c r="MMY13020" s="15"/>
      <c r="MMZ13020" s="15"/>
      <c r="MNA13020" s="15"/>
      <c r="MNB13020" s="15"/>
      <c r="MNC13020" s="15"/>
      <c r="MND13020" s="15"/>
      <c r="MNE13020" s="15"/>
      <c r="MNF13020" s="15"/>
      <c r="MNG13020" s="15"/>
      <c r="MNH13020" s="15"/>
      <c r="MNI13020" s="15"/>
      <c r="MNJ13020" s="15"/>
      <c r="MNK13020" s="15"/>
      <c r="MNL13020" s="15"/>
      <c r="MNM13020" s="15"/>
      <c r="MNN13020" s="15"/>
      <c r="MNO13020" s="15"/>
      <c r="MNP13020" s="15"/>
      <c r="MNQ13020" s="15"/>
      <c r="MNR13020" s="15"/>
      <c r="MNS13020" s="15"/>
      <c r="MNT13020" s="15"/>
      <c r="MNU13020" s="15"/>
      <c r="MNV13020" s="15"/>
      <c r="MNW13020" s="15"/>
      <c r="MNX13020" s="15"/>
      <c r="MNY13020" s="15"/>
      <c r="MNZ13020" s="15"/>
      <c r="MOA13020" s="15"/>
      <c r="MOB13020" s="15"/>
      <c r="MOC13020" s="15"/>
      <c r="MOD13020" s="15"/>
      <c r="MOE13020" s="15"/>
      <c r="MOF13020" s="15"/>
      <c r="MOG13020" s="15"/>
      <c r="MOH13020" s="15"/>
      <c r="MOI13020" s="15"/>
      <c r="MOJ13020" s="15"/>
      <c r="MOK13020" s="15"/>
      <c r="MOL13020" s="15"/>
      <c r="MOM13020" s="15"/>
      <c r="MON13020" s="15"/>
      <c r="MOO13020" s="15"/>
      <c r="MOP13020" s="15"/>
      <c r="MOQ13020" s="15"/>
      <c r="MOR13020" s="15"/>
      <c r="MOS13020" s="15"/>
      <c r="MOT13020" s="15"/>
      <c r="MOU13020" s="15"/>
      <c r="MOV13020" s="15"/>
      <c r="MOW13020" s="15"/>
      <c r="MOX13020" s="15"/>
      <c r="MOY13020" s="15"/>
      <c r="MOZ13020" s="15"/>
      <c r="MPA13020" s="15"/>
      <c r="MPB13020" s="15"/>
      <c r="MPC13020" s="15"/>
      <c r="MPD13020" s="15"/>
      <c r="MPE13020" s="15"/>
      <c r="MPF13020" s="15"/>
      <c r="MPG13020" s="15"/>
      <c r="MPH13020" s="15"/>
      <c r="MPI13020" s="15"/>
      <c r="MPJ13020" s="15"/>
      <c r="MPK13020" s="15"/>
      <c r="MPL13020" s="15"/>
      <c r="MPM13020" s="15"/>
      <c r="MPN13020" s="15"/>
      <c r="MPO13020" s="15"/>
      <c r="MPP13020" s="15"/>
      <c r="MPQ13020" s="15"/>
      <c r="MPR13020" s="15"/>
      <c r="MPS13020" s="15"/>
      <c r="MPT13020" s="15"/>
      <c r="MPU13020" s="15"/>
      <c r="MPV13020" s="15"/>
      <c r="MPW13020" s="15"/>
      <c r="MPX13020" s="15"/>
      <c r="MPY13020" s="15"/>
      <c r="MPZ13020" s="15"/>
      <c r="MQA13020" s="15"/>
      <c r="MQB13020" s="15"/>
      <c r="MQC13020" s="15"/>
      <c r="MQD13020" s="15"/>
      <c r="MQE13020" s="15"/>
      <c r="MQF13020" s="15"/>
      <c r="MQG13020" s="15"/>
      <c r="MQH13020" s="15"/>
      <c r="MQI13020" s="15"/>
      <c r="MQJ13020" s="15"/>
      <c r="MQK13020" s="15"/>
      <c r="MQL13020" s="15"/>
      <c r="MQM13020" s="15"/>
      <c r="MQN13020" s="15"/>
      <c r="MQO13020" s="15"/>
      <c r="MQP13020" s="15"/>
      <c r="MQQ13020" s="15"/>
      <c r="MQR13020" s="15"/>
      <c r="MQS13020" s="15"/>
      <c r="MQT13020" s="15"/>
      <c r="MQU13020" s="15"/>
      <c r="MQV13020" s="15"/>
      <c r="MQW13020" s="15"/>
      <c r="MQX13020" s="15"/>
      <c r="MQY13020" s="15"/>
      <c r="MQZ13020" s="15"/>
      <c r="MRA13020" s="15"/>
      <c r="MRB13020" s="15"/>
      <c r="MRC13020" s="15"/>
      <c r="MRD13020" s="15"/>
      <c r="MRE13020" s="15"/>
      <c r="MRF13020" s="15"/>
      <c r="MRG13020" s="15"/>
      <c r="MRH13020" s="15"/>
      <c r="MRI13020" s="15"/>
      <c r="MRJ13020" s="15"/>
      <c r="MRK13020" s="15"/>
      <c r="MRL13020" s="15"/>
      <c r="MRM13020" s="15"/>
      <c r="MRN13020" s="15"/>
      <c r="MRO13020" s="15"/>
      <c r="MRP13020" s="15"/>
      <c r="MRQ13020" s="15"/>
      <c r="MRR13020" s="15"/>
      <c r="MRS13020" s="15"/>
      <c r="MRT13020" s="15"/>
      <c r="MRU13020" s="15"/>
      <c r="MRV13020" s="15"/>
      <c r="MRW13020" s="15"/>
      <c r="MRX13020" s="15"/>
      <c r="MRY13020" s="15"/>
      <c r="MRZ13020" s="15"/>
      <c r="MSA13020" s="15"/>
      <c r="MSB13020" s="15"/>
      <c r="MSC13020" s="15"/>
      <c r="MSD13020" s="15"/>
      <c r="MSE13020" s="15"/>
      <c r="MSF13020" s="15"/>
      <c r="MSG13020" s="15"/>
      <c r="MSH13020" s="15"/>
      <c r="MSI13020" s="15"/>
      <c r="MSJ13020" s="15"/>
      <c r="MSK13020" s="15"/>
      <c r="MSL13020" s="15"/>
      <c r="MSM13020" s="15"/>
      <c r="MSN13020" s="15"/>
      <c r="MSO13020" s="15"/>
      <c r="MSP13020" s="15"/>
      <c r="MSQ13020" s="15"/>
      <c r="MSR13020" s="15"/>
      <c r="MSS13020" s="15"/>
      <c r="MST13020" s="15"/>
      <c r="MSU13020" s="15"/>
      <c r="MSV13020" s="15"/>
      <c r="MSW13020" s="15"/>
      <c r="MSX13020" s="15"/>
      <c r="MSY13020" s="15"/>
      <c r="MSZ13020" s="15"/>
      <c r="MTA13020" s="15"/>
      <c r="MTB13020" s="15"/>
      <c r="MTC13020" s="15"/>
      <c r="MTD13020" s="15"/>
      <c r="MTE13020" s="15"/>
      <c r="MTF13020" s="15"/>
      <c r="MTG13020" s="15"/>
      <c r="MTH13020" s="15"/>
      <c r="MTI13020" s="15"/>
      <c r="MTJ13020" s="15"/>
      <c r="MTK13020" s="15"/>
      <c r="MTL13020" s="15"/>
      <c r="MTM13020" s="15"/>
      <c r="MTN13020" s="15"/>
      <c r="MTO13020" s="15"/>
      <c r="MTP13020" s="15"/>
      <c r="MTQ13020" s="15"/>
      <c r="MTR13020" s="15"/>
      <c r="MTS13020" s="15"/>
      <c r="MTT13020" s="15"/>
      <c r="MTU13020" s="15"/>
      <c r="MTV13020" s="15"/>
      <c r="MTW13020" s="15"/>
      <c r="MTX13020" s="15"/>
      <c r="MTY13020" s="15"/>
      <c r="MTZ13020" s="15"/>
      <c r="MUA13020" s="15"/>
      <c r="MUB13020" s="15"/>
      <c r="MUC13020" s="15"/>
      <c r="MUD13020" s="15"/>
      <c r="MUE13020" s="15"/>
      <c r="MUF13020" s="15"/>
      <c r="MUG13020" s="15"/>
      <c r="MUH13020" s="15"/>
      <c r="MUI13020" s="15"/>
      <c r="MUJ13020" s="15"/>
      <c r="MUK13020" s="15"/>
      <c r="MUL13020" s="15"/>
      <c r="MUM13020" s="15"/>
      <c r="MUN13020" s="15"/>
      <c r="MUO13020" s="15"/>
      <c r="MUP13020" s="15"/>
      <c r="MUQ13020" s="15"/>
      <c r="MUR13020" s="15"/>
      <c r="MUS13020" s="15"/>
      <c r="MUT13020" s="15"/>
      <c r="MUU13020" s="15"/>
      <c r="MUV13020" s="15"/>
      <c r="MUW13020" s="15"/>
      <c r="MUX13020" s="15"/>
      <c r="MUY13020" s="15"/>
      <c r="MUZ13020" s="15"/>
      <c r="MVA13020" s="15"/>
      <c r="MVB13020" s="15"/>
      <c r="MVC13020" s="15"/>
      <c r="MVD13020" s="15"/>
      <c r="MVE13020" s="15"/>
      <c r="MVF13020" s="15"/>
      <c r="MVG13020" s="15"/>
      <c r="MVH13020" s="15"/>
      <c r="MVI13020" s="15"/>
      <c r="MVJ13020" s="15"/>
      <c r="MVK13020" s="15"/>
      <c r="MVL13020" s="15"/>
      <c r="MVM13020" s="15"/>
      <c r="MVN13020" s="15"/>
      <c r="MVO13020" s="15"/>
      <c r="MVP13020" s="15"/>
      <c r="MVQ13020" s="15"/>
      <c r="MVR13020" s="15"/>
      <c r="MVS13020" s="15"/>
      <c r="MVT13020" s="15"/>
      <c r="MVU13020" s="15"/>
      <c r="MVV13020" s="15"/>
      <c r="MVW13020" s="15"/>
      <c r="MVX13020" s="15"/>
      <c r="MVY13020" s="15"/>
      <c r="MVZ13020" s="15"/>
      <c r="MWA13020" s="15"/>
      <c r="MWB13020" s="15"/>
      <c r="MWC13020" s="15"/>
      <c r="MWD13020" s="15"/>
      <c r="MWE13020" s="15"/>
      <c r="MWF13020" s="15"/>
      <c r="MWG13020" s="15"/>
      <c r="MWH13020" s="15"/>
      <c r="MWI13020" s="15"/>
      <c r="MWJ13020" s="15"/>
      <c r="MWK13020" s="15"/>
      <c r="MWL13020" s="15"/>
      <c r="MWM13020" s="15"/>
      <c r="MWN13020" s="15"/>
      <c r="MWO13020" s="15"/>
      <c r="MWP13020" s="15"/>
      <c r="MWQ13020" s="15"/>
      <c r="MWR13020" s="15"/>
      <c r="MWS13020" s="15"/>
      <c r="MWT13020" s="15"/>
      <c r="MWU13020" s="15"/>
      <c r="MWV13020" s="15"/>
      <c r="MWW13020" s="15"/>
      <c r="MWX13020" s="15"/>
      <c r="MWY13020" s="15"/>
      <c r="MWZ13020" s="15"/>
      <c r="MXA13020" s="15"/>
      <c r="MXB13020" s="15"/>
      <c r="MXC13020" s="15"/>
      <c r="MXD13020" s="15"/>
      <c r="MXE13020" s="15"/>
      <c r="MXF13020" s="15"/>
      <c r="MXG13020" s="15"/>
      <c r="MXH13020" s="15"/>
      <c r="MXI13020" s="15"/>
      <c r="MXJ13020" s="15"/>
      <c r="MXK13020" s="15"/>
      <c r="MXL13020" s="15"/>
      <c r="MXM13020" s="15"/>
      <c r="MXN13020" s="15"/>
      <c r="MXO13020" s="15"/>
      <c r="MXP13020" s="15"/>
      <c r="MXQ13020" s="15"/>
      <c r="MXR13020" s="15"/>
      <c r="MXS13020" s="15"/>
      <c r="MXT13020" s="15"/>
      <c r="MXU13020" s="15"/>
      <c r="MXV13020" s="15"/>
      <c r="MXW13020" s="15"/>
      <c r="MXX13020" s="15"/>
      <c r="MXY13020" s="15"/>
      <c r="MXZ13020" s="15"/>
      <c r="MYA13020" s="15"/>
      <c r="MYB13020" s="15"/>
      <c r="MYC13020" s="15"/>
      <c r="MYD13020" s="15"/>
      <c r="MYE13020" s="15"/>
      <c r="MYF13020" s="15"/>
      <c r="MYG13020" s="15"/>
      <c r="MYH13020" s="15"/>
      <c r="MYI13020" s="15"/>
      <c r="MYJ13020" s="15"/>
      <c r="MYK13020" s="15"/>
      <c r="MYL13020" s="15"/>
      <c r="MYM13020" s="15"/>
      <c r="MYN13020" s="15"/>
      <c r="MYO13020" s="15"/>
      <c r="MYP13020" s="15"/>
      <c r="MYQ13020" s="15"/>
      <c r="MYR13020" s="15"/>
      <c r="MYS13020" s="15"/>
      <c r="MYT13020" s="15"/>
      <c r="MYU13020" s="15"/>
      <c r="MYV13020" s="15"/>
      <c r="MYW13020" s="15"/>
      <c r="MYX13020" s="15"/>
      <c r="MYY13020" s="15"/>
      <c r="MYZ13020" s="15"/>
      <c r="MZA13020" s="15"/>
      <c r="MZB13020" s="15"/>
      <c r="MZC13020" s="15"/>
      <c r="MZD13020" s="15"/>
      <c r="MZE13020" s="15"/>
      <c r="MZF13020" s="15"/>
      <c r="MZG13020" s="15"/>
      <c r="MZH13020" s="15"/>
      <c r="MZI13020" s="15"/>
      <c r="MZJ13020" s="15"/>
      <c r="MZK13020" s="15"/>
      <c r="MZL13020" s="15"/>
      <c r="MZM13020" s="15"/>
      <c r="MZN13020" s="15"/>
      <c r="MZO13020" s="15"/>
      <c r="MZP13020" s="15"/>
      <c r="MZQ13020" s="15"/>
      <c r="MZR13020" s="15"/>
      <c r="MZS13020" s="15"/>
      <c r="MZT13020" s="15"/>
      <c r="MZU13020" s="15"/>
      <c r="MZV13020" s="15"/>
      <c r="MZW13020" s="15"/>
      <c r="MZX13020" s="15"/>
      <c r="MZY13020" s="15"/>
      <c r="MZZ13020" s="15"/>
      <c r="NAA13020" s="15"/>
      <c r="NAB13020" s="15"/>
      <c r="NAC13020" s="15"/>
      <c r="NAD13020" s="15"/>
      <c r="NAE13020" s="15"/>
      <c r="NAF13020" s="15"/>
      <c r="NAG13020" s="15"/>
      <c r="NAH13020" s="15"/>
      <c r="NAI13020" s="15"/>
      <c r="NAJ13020" s="15"/>
      <c r="NAK13020" s="15"/>
      <c r="NAL13020" s="15"/>
      <c r="NAM13020" s="15"/>
      <c r="NAN13020" s="15"/>
      <c r="NAO13020" s="15"/>
      <c r="NAP13020" s="15"/>
      <c r="NAQ13020" s="15"/>
      <c r="NAR13020" s="15"/>
      <c r="NAS13020" s="15"/>
      <c r="NAT13020" s="15"/>
      <c r="NAU13020" s="15"/>
      <c r="NAV13020" s="15"/>
      <c r="NAW13020" s="15"/>
      <c r="NAX13020" s="15"/>
      <c r="NAY13020" s="15"/>
      <c r="NAZ13020" s="15"/>
      <c r="NBA13020" s="15"/>
      <c r="NBB13020" s="15"/>
      <c r="NBC13020" s="15"/>
      <c r="NBD13020" s="15"/>
      <c r="NBE13020" s="15"/>
      <c r="NBF13020" s="15"/>
      <c r="NBG13020" s="15"/>
      <c r="NBH13020" s="15"/>
      <c r="NBI13020" s="15"/>
      <c r="NBJ13020" s="15"/>
      <c r="NBK13020" s="15"/>
      <c r="NBL13020" s="15"/>
      <c r="NBM13020" s="15"/>
      <c r="NBN13020" s="15"/>
      <c r="NBO13020" s="15"/>
      <c r="NBP13020" s="15"/>
      <c r="NBQ13020" s="15"/>
      <c r="NBR13020" s="15"/>
      <c r="NBS13020" s="15"/>
      <c r="NBT13020" s="15"/>
      <c r="NBU13020" s="15"/>
      <c r="NBV13020" s="15"/>
      <c r="NBW13020" s="15"/>
      <c r="NBX13020" s="15"/>
      <c r="NBY13020" s="15"/>
      <c r="NBZ13020" s="15"/>
      <c r="NCA13020" s="15"/>
      <c r="NCB13020" s="15"/>
      <c r="NCC13020" s="15"/>
      <c r="NCD13020" s="15"/>
      <c r="NCE13020" s="15"/>
      <c r="NCF13020" s="15"/>
      <c r="NCG13020" s="15"/>
      <c r="NCH13020" s="15"/>
      <c r="NCI13020" s="15"/>
      <c r="NCJ13020" s="15"/>
      <c r="NCK13020" s="15"/>
      <c r="NCL13020" s="15"/>
      <c r="NCM13020" s="15"/>
      <c r="NCN13020" s="15"/>
      <c r="NCO13020" s="15"/>
      <c r="NCP13020" s="15"/>
      <c r="NCQ13020" s="15"/>
      <c r="NCR13020" s="15"/>
      <c r="NCS13020" s="15"/>
      <c r="NCT13020" s="15"/>
      <c r="NCU13020" s="15"/>
      <c r="NCV13020" s="15"/>
      <c r="NCW13020" s="15"/>
      <c r="NCX13020" s="15"/>
      <c r="NCY13020" s="15"/>
      <c r="NCZ13020" s="15"/>
      <c r="NDA13020" s="15"/>
      <c r="NDB13020" s="15"/>
      <c r="NDC13020" s="15"/>
      <c r="NDD13020" s="15"/>
      <c r="NDE13020" s="15"/>
      <c r="NDF13020" s="15"/>
      <c r="NDG13020" s="15"/>
      <c r="NDH13020" s="15"/>
      <c r="NDI13020" s="15"/>
      <c r="NDJ13020" s="15"/>
      <c r="NDK13020" s="15"/>
      <c r="NDL13020" s="15"/>
      <c r="NDM13020" s="15"/>
      <c r="NDN13020" s="15"/>
      <c r="NDO13020" s="15"/>
      <c r="NDP13020" s="15"/>
      <c r="NDQ13020" s="15"/>
      <c r="NDR13020" s="15"/>
      <c r="NDS13020" s="15"/>
      <c r="NDT13020" s="15"/>
      <c r="NDU13020" s="15"/>
      <c r="NDV13020" s="15"/>
      <c r="NDW13020" s="15"/>
      <c r="NDX13020" s="15"/>
      <c r="NDY13020" s="15"/>
      <c r="NDZ13020" s="15"/>
      <c r="NEA13020" s="15"/>
      <c r="NEB13020" s="15"/>
      <c r="NEC13020" s="15"/>
      <c r="NED13020" s="15"/>
      <c r="NEE13020" s="15"/>
      <c r="NEF13020" s="15"/>
      <c r="NEG13020" s="15"/>
      <c r="NEH13020" s="15"/>
      <c r="NEI13020" s="15"/>
      <c r="NEJ13020" s="15"/>
      <c r="NEK13020" s="15"/>
      <c r="NEL13020" s="15"/>
      <c r="NEM13020" s="15"/>
      <c r="NEN13020" s="15"/>
      <c r="NEO13020" s="15"/>
      <c r="NEP13020" s="15"/>
      <c r="NEQ13020" s="15"/>
      <c r="NER13020" s="15"/>
      <c r="NES13020" s="15"/>
      <c r="NET13020" s="15"/>
      <c r="NEU13020" s="15"/>
      <c r="NEV13020" s="15"/>
      <c r="NEW13020" s="15"/>
      <c r="NEX13020" s="15"/>
      <c r="NEY13020" s="15"/>
      <c r="NEZ13020" s="15"/>
      <c r="NFA13020" s="15"/>
      <c r="NFB13020" s="15"/>
      <c r="NFC13020" s="15"/>
      <c r="NFD13020" s="15"/>
      <c r="NFE13020" s="15"/>
      <c r="NFF13020" s="15"/>
      <c r="NFG13020" s="15"/>
      <c r="NFH13020" s="15"/>
      <c r="NFI13020" s="15"/>
      <c r="NFJ13020" s="15"/>
      <c r="NFK13020" s="15"/>
      <c r="NFL13020" s="15"/>
      <c r="NFM13020" s="15"/>
      <c r="NFN13020" s="15"/>
      <c r="NFO13020" s="15"/>
      <c r="NFP13020" s="15"/>
      <c r="NFQ13020" s="15"/>
      <c r="NFR13020" s="15"/>
      <c r="NFS13020" s="15"/>
      <c r="NFT13020" s="15"/>
      <c r="NFU13020" s="15"/>
      <c r="NFV13020" s="15"/>
      <c r="NFW13020" s="15"/>
      <c r="NFX13020" s="15"/>
      <c r="NFY13020" s="15"/>
      <c r="NFZ13020" s="15"/>
      <c r="NGA13020" s="15"/>
      <c r="NGB13020" s="15"/>
      <c r="NGC13020" s="15"/>
      <c r="NGD13020" s="15"/>
      <c r="NGE13020" s="15"/>
      <c r="NGF13020" s="15"/>
      <c r="NGG13020" s="15"/>
      <c r="NGH13020" s="15"/>
      <c r="NGI13020" s="15"/>
      <c r="NGJ13020" s="15"/>
      <c r="NGK13020" s="15"/>
      <c r="NGL13020" s="15"/>
      <c r="NGM13020" s="15"/>
      <c r="NGN13020" s="15"/>
      <c r="NGO13020" s="15"/>
      <c r="NGP13020" s="15"/>
      <c r="NGQ13020" s="15"/>
      <c r="NGR13020" s="15"/>
      <c r="NGS13020" s="15"/>
      <c r="NGT13020" s="15"/>
      <c r="NGU13020" s="15"/>
      <c r="NGV13020" s="15"/>
      <c r="NGW13020" s="15"/>
      <c r="NGX13020" s="15"/>
      <c r="NGY13020" s="15"/>
      <c r="NGZ13020" s="15"/>
      <c r="NHA13020" s="15"/>
      <c r="NHB13020" s="15"/>
      <c r="NHC13020" s="15"/>
      <c r="NHD13020" s="15"/>
      <c r="NHE13020" s="15"/>
      <c r="NHF13020" s="15"/>
      <c r="NHG13020" s="15"/>
      <c r="NHH13020" s="15"/>
      <c r="NHI13020" s="15"/>
      <c r="NHJ13020" s="15"/>
      <c r="NHK13020" s="15"/>
      <c r="NHL13020" s="15"/>
      <c r="NHM13020" s="15"/>
      <c r="NHN13020" s="15"/>
      <c r="NHO13020" s="15"/>
      <c r="NHP13020" s="15"/>
      <c r="NHQ13020" s="15"/>
      <c r="NHR13020" s="15"/>
      <c r="NHS13020" s="15"/>
      <c r="NHT13020" s="15"/>
      <c r="NHU13020" s="15"/>
      <c r="NHV13020" s="15"/>
      <c r="NHW13020" s="15"/>
      <c r="NHX13020" s="15"/>
      <c r="NHY13020" s="15"/>
      <c r="NHZ13020" s="15"/>
      <c r="NIA13020" s="15"/>
      <c r="NIB13020" s="15"/>
      <c r="NIC13020" s="15"/>
      <c r="NID13020" s="15"/>
      <c r="NIE13020" s="15"/>
      <c r="NIF13020" s="15"/>
      <c r="NIG13020" s="15"/>
      <c r="NIH13020" s="15"/>
      <c r="NII13020" s="15"/>
      <c r="NIJ13020" s="15"/>
      <c r="NIK13020" s="15"/>
      <c r="NIL13020" s="15"/>
      <c r="NIM13020" s="15"/>
      <c r="NIN13020" s="15"/>
      <c r="NIO13020" s="15"/>
      <c r="NIP13020" s="15"/>
      <c r="NIQ13020" s="15"/>
      <c r="NIR13020" s="15"/>
      <c r="NIS13020" s="15"/>
      <c r="NIT13020" s="15"/>
      <c r="NIU13020" s="15"/>
      <c r="NIV13020" s="15"/>
      <c r="NIW13020" s="15"/>
      <c r="NIX13020" s="15"/>
      <c r="NIY13020" s="15"/>
      <c r="NIZ13020" s="15"/>
      <c r="NJA13020" s="15"/>
      <c r="NJB13020" s="15"/>
      <c r="NJC13020" s="15"/>
      <c r="NJD13020" s="15"/>
      <c r="NJE13020" s="15"/>
      <c r="NJF13020" s="15"/>
      <c r="NJG13020" s="15"/>
      <c r="NJH13020" s="15"/>
      <c r="NJI13020" s="15"/>
      <c r="NJJ13020" s="15"/>
      <c r="NJK13020" s="15"/>
      <c r="NJL13020" s="15"/>
      <c r="NJM13020" s="15"/>
      <c r="NJN13020" s="15"/>
      <c r="NJO13020" s="15"/>
      <c r="NJP13020" s="15"/>
      <c r="NJQ13020" s="15"/>
      <c r="NJR13020" s="15"/>
      <c r="NJS13020" s="15"/>
      <c r="NJT13020" s="15"/>
      <c r="NJU13020" s="15"/>
      <c r="NJV13020" s="15"/>
      <c r="NJW13020" s="15"/>
      <c r="NJX13020" s="15"/>
      <c r="NJY13020" s="15"/>
      <c r="NJZ13020" s="15"/>
      <c r="NKA13020" s="15"/>
      <c r="NKB13020" s="15"/>
      <c r="NKC13020" s="15"/>
      <c r="NKD13020" s="15"/>
      <c r="NKE13020" s="15"/>
      <c r="NKF13020" s="15"/>
      <c r="NKG13020" s="15"/>
      <c r="NKH13020" s="15"/>
      <c r="NKI13020" s="15"/>
      <c r="NKJ13020" s="15"/>
      <c r="NKK13020" s="15"/>
      <c r="NKL13020" s="15"/>
      <c r="NKM13020" s="15"/>
      <c r="NKN13020" s="15"/>
      <c r="NKO13020" s="15"/>
      <c r="NKP13020" s="15"/>
      <c r="NKQ13020" s="15"/>
      <c r="NKR13020" s="15"/>
      <c r="NKS13020" s="15"/>
      <c r="NKT13020" s="15"/>
      <c r="NKU13020" s="15"/>
      <c r="NKV13020" s="15"/>
      <c r="NKW13020" s="15"/>
      <c r="NKX13020" s="15"/>
      <c r="NKY13020" s="15"/>
      <c r="NKZ13020" s="15"/>
      <c r="NLA13020" s="15"/>
      <c r="NLB13020" s="15"/>
      <c r="NLC13020" s="15"/>
      <c r="NLD13020" s="15"/>
      <c r="NLE13020" s="15"/>
      <c r="NLF13020" s="15"/>
      <c r="NLG13020" s="15"/>
      <c r="NLH13020" s="15"/>
      <c r="NLI13020" s="15"/>
      <c r="NLJ13020" s="15"/>
      <c r="NLK13020" s="15"/>
      <c r="NLL13020" s="15"/>
      <c r="NLM13020" s="15"/>
      <c r="NLN13020" s="15"/>
      <c r="NLO13020" s="15"/>
      <c r="NLP13020" s="15"/>
      <c r="NLQ13020" s="15"/>
      <c r="NLR13020" s="15"/>
      <c r="NLS13020" s="15"/>
      <c r="NLT13020" s="15"/>
      <c r="NLU13020" s="15"/>
      <c r="NLV13020" s="15"/>
      <c r="NLW13020" s="15"/>
      <c r="NLX13020" s="15"/>
      <c r="NLY13020" s="15"/>
      <c r="NLZ13020" s="15"/>
      <c r="NMA13020" s="15"/>
      <c r="NMB13020" s="15"/>
      <c r="NMC13020" s="15"/>
      <c r="NMD13020" s="15"/>
      <c r="NME13020" s="15"/>
      <c r="NMF13020" s="15"/>
      <c r="NMG13020" s="15"/>
      <c r="NMH13020" s="15"/>
      <c r="NMI13020" s="15"/>
      <c r="NMJ13020" s="15"/>
      <c r="NMK13020" s="15"/>
      <c r="NML13020" s="15"/>
      <c r="NMM13020" s="15"/>
      <c r="NMN13020" s="15"/>
      <c r="NMO13020" s="15"/>
      <c r="NMP13020" s="15"/>
      <c r="NMQ13020" s="15"/>
      <c r="NMR13020" s="15"/>
      <c r="NMS13020" s="15"/>
      <c r="NMT13020" s="15"/>
      <c r="NMU13020" s="15"/>
      <c r="NMV13020" s="15"/>
      <c r="NMW13020" s="15"/>
      <c r="NMX13020" s="15"/>
      <c r="NMY13020" s="15"/>
      <c r="NMZ13020" s="15"/>
      <c r="NNA13020" s="15"/>
      <c r="NNB13020" s="15"/>
      <c r="NNC13020" s="15"/>
      <c r="NND13020" s="15"/>
      <c r="NNE13020" s="15"/>
      <c r="NNF13020" s="15"/>
      <c r="NNG13020" s="15"/>
      <c r="NNH13020" s="15"/>
      <c r="NNI13020" s="15"/>
      <c r="NNJ13020" s="15"/>
      <c r="NNK13020" s="15"/>
      <c r="NNL13020" s="15"/>
      <c r="NNM13020" s="15"/>
      <c r="NNN13020" s="15"/>
      <c r="NNO13020" s="15"/>
      <c r="NNP13020" s="15"/>
      <c r="NNQ13020" s="15"/>
      <c r="NNR13020" s="15"/>
      <c r="NNS13020" s="15"/>
      <c r="NNT13020" s="15"/>
      <c r="NNU13020" s="15"/>
      <c r="NNV13020" s="15"/>
      <c r="NNW13020" s="15"/>
      <c r="NNX13020" s="15"/>
      <c r="NNY13020" s="15"/>
      <c r="NNZ13020" s="15"/>
      <c r="NOA13020" s="15"/>
      <c r="NOB13020" s="15"/>
      <c r="NOC13020" s="15"/>
      <c r="NOD13020" s="15"/>
      <c r="NOE13020" s="15"/>
      <c r="NOF13020" s="15"/>
      <c r="NOG13020" s="15"/>
      <c r="NOH13020" s="15"/>
      <c r="NOI13020" s="15"/>
      <c r="NOJ13020" s="15"/>
      <c r="NOK13020" s="15"/>
      <c r="NOL13020" s="15"/>
      <c r="NOM13020" s="15"/>
      <c r="NON13020" s="15"/>
      <c r="NOO13020" s="15"/>
      <c r="NOP13020" s="15"/>
      <c r="NOQ13020" s="15"/>
      <c r="NOR13020" s="15"/>
      <c r="NOS13020" s="15"/>
      <c r="NOT13020" s="15"/>
      <c r="NOU13020" s="15"/>
      <c r="NOV13020" s="15"/>
      <c r="NOW13020" s="15"/>
      <c r="NOX13020" s="15"/>
      <c r="NOY13020" s="15"/>
      <c r="NOZ13020" s="15"/>
      <c r="NPA13020" s="15"/>
      <c r="NPB13020" s="15"/>
      <c r="NPC13020" s="15"/>
      <c r="NPD13020" s="15"/>
      <c r="NPE13020" s="15"/>
      <c r="NPF13020" s="15"/>
      <c r="NPG13020" s="15"/>
      <c r="NPH13020" s="15"/>
      <c r="NPI13020" s="15"/>
      <c r="NPJ13020" s="15"/>
      <c r="NPK13020" s="15"/>
      <c r="NPL13020" s="15"/>
      <c r="NPM13020" s="15"/>
      <c r="NPN13020" s="15"/>
      <c r="NPO13020" s="15"/>
      <c r="NPP13020" s="15"/>
      <c r="NPQ13020" s="15"/>
      <c r="NPR13020" s="15"/>
      <c r="NPS13020" s="15"/>
      <c r="NPT13020" s="15"/>
      <c r="NPU13020" s="15"/>
      <c r="NPV13020" s="15"/>
      <c r="NPW13020" s="15"/>
      <c r="NPX13020" s="15"/>
      <c r="NPY13020" s="15"/>
      <c r="NPZ13020" s="15"/>
      <c r="NQA13020" s="15"/>
      <c r="NQB13020" s="15"/>
      <c r="NQC13020" s="15"/>
      <c r="NQD13020" s="15"/>
      <c r="NQE13020" s="15"/>
      <c r="NQF13020" s="15"/>
      <c r="NQG13020" s="15"/>
      <c r="NQH13020" s="15"/>
      <c r="NQI13020" s="15"/>
      <c r="NQJ13020" s="15"/>
      <c r="NQK13020" s="15"/>
      <c r="NQL13020" s="15"/>
      <c r="NQM13020" s="15"/>
      <c r="NQN13020" s="15"/>
      <c r="NQO13020" s="15"/>
      <c r="NQP13020" s="15"/>
      <c r="NQQ13020" s="15"/>
      <c r="NQR13020" s="15"/>
      <c r="NQS13020" s="15"/>
      <c r="NQT13020" s="15"/>
      <c r="NQU13020" s="15"/>
      <c r="NQV13020" s="15"/>
      <c r="NQW13020" s="15"/>
      <c r="NQX13020" s="15"/>
      <c r="NQY13020" s="15"/>
      <c r="NQZ13020" s="15"/>
      <c r="NRA13020" s="15"/>
      <c r="NRB13020" s="15"/>
      <c r="NRC13020" s="15"/>
      <c r="NRD13020" s="15"/>
      <c r="NRE13020" s="15"/>
      <c r="NRF13020" s="15"/>
      <c r="NRG13020" s="15"/>
      <c r="NRH13020" s="15"/>
      <c r="NRI13020" s="15"/>
      <c r="NRJ13020" s="15"/>
      <c r="NRK13020" s="15"/>
      <c r="NRL13020" s="15"/>
      <c r="NRM13020" s="15"/>
      <c r="NRN13020" s="15"/>
      <c r="NRO13020" s="15"/>
      <c r="NRP13020" s="15"/>
      <c r="NRQ13020" s="15"/>
      <c r="NRR13020" s="15"/>
      <c r="NRS13020" s="15"/>
      <c r="NRT13020" s="15"/>
      <c r="NRU13020" s="15"/>
      <c r="NRV13020" s="15"/>
      <c r="NRW13020" s="15"/>
      <c r="NRX13020" s="15"/>
      <c r="NRY13020" s="15"/>
      <c r="NRZ13020" s="15"/>
      <c r="NSA13020" s="15"/>
      <c r="NSB13020" s="15"/>
      <c r="NSC13020" s="15"/>
      <c r="NSD13020" s="15"/>
      <c r="NSE13020" s="15"/>
      <c r="NSF13020" s="15"/>
      <c r="NSG13020" s="15"/>
      <c r="NSH13020" s="15"/>
      <c r="NSI13020" s="15"/>
      <c r="NSJ13020" s="15"/>
      <c r="NSK13020" s="15"/>
      <c r="NSL13020" s="15"/>
      <c r="NSM13020" s="15"/>
      <c r="NSN13020" s="15"/>
      <c r="NSO13020" s="15"/>
      <c r="NSP13020" s="15"/>
      <c r="NSQ13020" s="15"/>
      <c r="NSR13020" s="15"/>
      <c r="NSS13020" s="15"/>
      <c r="NST13020" s="15"/>
      <c r="NSU13020" s="15"/>
      <c r="NSV13020" s="15"/>
      <c r="NSW13020" s="15"/>
      <c r="NSX13020" s="15"/>
      <c r="NSY13020" s="15"/>
      <c r="NSZ13020" s="15"/>
      <c r="NTA13020" s="15"/>
      <c r="NTB13020" s="15"/>
      <c r="NTC13020" s="15"/>
      <c r="NTD13020" s="15"/>
      <c r="NTE13020" s="15"/>
      <c r="NTF13020" s="15"/>
      <c r="NTG13020" s="15"/>
      <c r="NTH13020" s="15"/>
      <c r="NTI13020" s="15"/>
      <c r="NTJ13020" s="15"/>
      <c r="NTK13020" s="15"/>
      <c r="NTL13020" s="15"/>
      <c r="NTM13020" s="15"/>
      <c r="NTN13020" s="15"/>
      <c r="NTO13020" s="15"/>
      <c r="NTP13020" s="15"/>
      <c r="NTQ13020" s="15"/>
      <c r="NTR13020" s="15"/>
      <c r="NTS13020" s="15"/>
      <c r="NTT13020" s="15"/>
      <c r="NTU13020" s="15"/>
      <c r="NTV13020" s="15"/>
      <c r="NTW13020" s="15"/>
      <c r="NTX13020" s="15"/>
      <c r="NTY13020" s="15"/>
      <c r="NTZ13020" s="15"/>
      <c r="NUA13020" s="15"/>
      <c r="NUB13020" s="15"/>
      <c r="NUC13020" s="15"/>
      <c r="NUD13020" s="15"/>
      <c r="NUE13020" s="15"/>
      <c r="NUF13020" s="15"/>
      <c r="NUG13020" s="15"/>
      <c r="NUH13020" s="15"/>
      <c r="NUI13020" s="15"/>
      <c r="NUJ13020" s="15"/>
      <c r="NUK13020" s="15"/>
      <c r="NUL13020" s="15"/>
      <c r="NUM13020" s="15"/>
      <c r="NUN13020" s="15"/>
      <c r="NUO13020" s="15"/>
      <c r="NUP13020" s="15"/>
      <c r="NUQ13020" s="15"/>
      <c r="NUR13020" s="15"/>
      <c r="NUS13020" s="15"/>
      <c r="NUT13020" s="15"/>
      <c r="NUU13020" s="15"/>
      <c r="NUV13020" s="15"/>
      <c r="NUW13020" s="15"/>
      <c r="NUX13020" s="15"/>
      <c r="NUY13020" s="15"/>
      <c r="NUZ13020" s="15"/>
      <c r="NVA13020" s="15"/>
      <c r="NVB13020" s="15"/>
      <c r="NVC13020" s="15"/>
      <c r="NVD13020" s="15"/>
      <c r="NVE13020" s="15"/>
      <c r="NVF13020" s="15"/>
      <c r="NVG13020" s="15"/>
      <c r="NVH13020" s="15"/>
      <c r="NVI13020" s="15"/>
      <c r="NVJ13020" s="15"/>
      <c r="NVK13020" s="15"/>
      <c r="NVL13020" s="15"/>
      <c r="NVM13020" s="15"/>
      <c r="NVN13020" s="15"/>
      <c r="NVO13020" s="15"/>
      <c r="NVP13020" s="15"/>
      <c r="NVQ13020" s="15"/>
      <c r="NVR13020" s="15"/>
      <c r="NVS13020" s="15"/>
      <c r="NVT13020" s="15"/>
      <c r="NVU13020" s="15"/>
      <c r="NVV13020" s="15"/>
      <c r="NVW13020" s="15"/>
      <c r="NVX13020" s="15"/>
      <c r="NVY13020" s="15"/>
      <c r="NVZ13020" s="15"/>
      <c r="NWA13020" s="15"/>
      <c r="NWB13020" s="15"/>
      <c r="NWC13020" s="15"/>
      <c r="NWD13020" s="15"/>
      <c r="NWE13020" s="15"/>
      <c r="NWF13020" s="15"/>
      <c r="NWG13020" s="15"/>
      <c r="NWH13020" s="15"/>
      <c r="NWI13020" s="15"/>
      <c r="NWJ13020" s="15"/>
      <c r="NWK13020" s="15"/>
      <c r="NWL13020" s="15"/>
      <c r="NWM13020" s="15"/>
      <c r="NWN13020" s="15"/>
      <c r="NWO13020" s="15"/>
      <c r="NWP13020" s="15"/>
      <c r="NWQ13020" s="15"/>
      <c r="NWR13020" s="15"/>
      <c r="NWS13020" s="15"/>
      <c r="NWT13020" s="15"/>
      <c r="NWU13020" s="15"/>
      <c r="NWV13020" s="15"/>
      <c r="NWW13020" s="15"/>
      <c r="NWX13020" s="15"/>
      <c r="NWY13020" s="15"/>
      <c r="NWZ13020" s="15"/>
      <c r="NXA13020" s="15"/>
      <c r="NXB13020" s="15"/>
      <c r="NXC13020" s="15"/>
      <c r="NXD13020" s="15"/>
      <c r="NXE13020" s="15"/>
      <c r="NXF13020" s="15"/>
      <c r="NXG13020" s="15"/>
      <c r="NXH13020" s="15"/>
      <c r="NXI13020" s="15"/>
      <c r="NXJ13020" s="15"/>
      <c r="NXK13020" s="15"/>
      <c r="NXL13020" s="15"/>
      <c r="NXM13020" s="15"/>
      <c r="NXN13020" s="15"/>
      <c r="NXO13020" s="15"/>
      <c r="NXP13020" s="15"/>
      <c r="NXQ13020" s="15"/>
      <c r="NXR13020" s="15"/>
      <c r="NXS13020" s="15"/>
      <c r="NXT13020" s="15"/>
      <c r="NXU13020" s="15"/>
      <c r="NXV13020" s="15"/>
      <c r="NXW13020" s="15"/>
      <c r="NXX13020" s="15"/>
      <c r="NXY13020" s="15"/>
      <c r="NXZ13020" s="15"/>
      <c r="NYA13020" s="15"/>
      <c r="NYB13020" s="15"/>
      <c r="NYC13020" s="15"/>
      <c r="NYD13020" s="15"/>
      <c r="NYE13020" s="15"/>
      <c r="NYF13020" s="15"/>
      <c r="NYG13020" s="15"/>
      <c r="NYH13020" s="15"/>
      <c r="NYI13020" s="15"/>
      <c r="NYJ13020" s="15"/>
      <c r="NYK13020" s="15"/>
      <c r="NYL13020" s="15"/>
      <c r="NYM13020" s="15"/>
      <c r="NYN13020" s="15"/>
      <c r="NYO13020" s="15"/>
      <c r="NYP13020" s="15"/>
      <c r="NYQ13020" s="15"/>
      <c r="NYR13020" s="15"/>
      <c r="NYS13020" s="15"/>
      <c r="NYT13020" s="15"/>
      <c r="NYU13020" s="15"/>
      <c r="NYV13020" s="15"/>
      <c r="NYW13020" s="15"/>
      <c r="NYX13020" s="15"/>
      <c r="NYY13020" s="15"/>
      <c r="NYZ13020" s="15"/>
      <c r="NZA13020" s="15"/>
      <c r="NZB13020" s="15"/>
      <c r="NZC13020" s="15"/>
      <c r="NZD13020" s="15"/>
      <c r="NZE13020" s="15"/>
      <c r="NZF13020" s="15"/>
      <c r="NZG13020" s="15"/>
      <c r="NZH13020" s="15"/>
      <c r="NZI13020" s="15"/>
      <c r="NZJ13020" s="15"/>
      <c r="NZK13020" s="15"/>
      <c r="NZL13020" s="15"/>
      <c r="NZM13020" s="15"/>
      <c r="NZN13020" s="15"/>
      <c r="NZO13020" s="15"/>
      <c r="NZP13020" s="15"/>
      <c r="NZQ13020" s="15"/>
      <c r="NZR13020" s="15"/>
      <c r="NZS13020" s="15"/>
      <c r="NZT13020" s="15"/>
      <c r="NZU13020" s="15"/>
      <c r="NZV13020" s="15"/>
      <c r="NZW13020" s="15"/>
      <c r="NZX13020" s="15"/>
      <c r="NZY13020" s="15"/>
      <c r="NZZ13020" s="15"/>
      <c r="OAA13020" s="15"/>
      <c r="OAB13020" s="15"/>
      <c r="OAC13020" s="15"/>
      <c r="OAD13020" s="15"/>
      <c r="OAE13020" s="15"/>
      <c r="OAF13020" s="15"/>
      <c r="OAG13020" s="15"/>
      <c r="OAH13020" s="15"/>
      <c r="OAI13020" s="15"/>
      <c r="OAJ13020" s="15"/>
      <c r="OAK13020" s="15"/>
      <c r="OAL13020" s="15"/>
      <c r="OAM13020" s="15"/>
      <c r="OAN13020" s="15"/>
      <c r="OAO13020" s="15"/>
      <c r="OAP13020" s="15"/>
      <c r="OAQ13020" s="15"/>
      <c r="OAR13020" s="15"/>
      <c r="OAS13020" s="15"/>
      <c r="OAT13020" s="15"/>
      <c r="OAU13020" s="15"/>
      <c r="OAV13020" s="15"/>
      <c r="OAW13020" s="15"/>
      <c r="OAX13020" s="15"/>
      <c r="OAY13020" s="15"/>
      <c r="OAZ13020" s="15"/>
      <c r="OBA13020" s="15"/>
      <c r="OBB13020" s="15"/>
      <c r="OBC13020" s="15"/>
      <c r="OBD13020" s="15"/>
      <c r="OBE13020" s="15"/>
      <c r="OBF13020" s="15"/>
      <c r="OBG13020" s="15"/>
      <c r="OBH13020" s="15"/>
      <c r="OBI13020" s="15"/>
      <c r="OBJ13020" s="15"/>
      <c r="OBK13020" s="15"/>
      <c r="OBL13020" s="15"/>
      <c r="OBM13020" s="15"/>
      <c r="OBN13020" s="15"/>
      <c r="OBO13020" s="15"/>
      <c r="OBP13020" s="15"/>
      <c r="OBQ13020" s="15"/>
      <c r="OBR13020" s="15"/>
      <c r="OBS13020" s="15"/>
      <c r="OBT13020" s="15"/>
      <c r="OBU13020" s="15"/>
      <c r="OBV13020" s="15"/>
      <c r="OBW13020" s="15"/>
      <c r="OBX13020" s="15"/>
      <c r="OBY13020" s="15"/>
      <c r="OBZ13020" s="15"/>
      <c r="OCA13020" s="15"/>
      <c r="OCB13020" s="15"/>
      <c r="OCC13020" s="15"/>
      <c r="OCD13020" s="15"/>
      <c r="OCE13020" s="15"/>
      <c r="OCF13020" s="15"/>
      <c r="OCG13020" s="15"/>
      <c r="OCH13020" s="15"/>
      <c r="OCI13020" s="15"/>
      <c r="OCJ13020" s="15"/>
      <c r="OCK13020" s="15"/>
      <c r="OCL13020" s="15"/>
      <c r="OCM13020" s="15"/>
      <c r="OCN13020" s="15"/>
      <c r="OCO13020" s="15"/>
      <c r="OCP13020" s="15"/>
      <c r="OCQ13020" s="15"/>
      <c r="OCR13020" s="15"/>
      <c r="OCS13020" s="15"/>
      <c r="OCT13020" s="15"/>
      <c r="OCU13020" s="15"/>
      <c r="OCV13020" s="15"/>
      <c r="OCW13020" s="15"/>
      <c r="OCX13020" s="15"/>
      <c r="OCY13020" s="15"/>
      <c r="OCZ13020" s="15"/>
      <c r="ODA13020" s="15"/>
      <c r="ODB13020" s="15"/>
      <c r="ODC13020" s="15"/>
      <c r="ODD13020" s="15"/>
      <c r="ODE13020" s="15"/>
      <c r="ODF13020" s="15"/>
      <c r="ODG13020" s="15"/>
      <c r="ODH13020" s="15"/>
      <c r="ODI13020" s="15"/>
      <c r="ODJ13020" s="15"/>
      <c r="ODK13020" s="15"/>
      <c r="ODL13020" s="15"/>
      <c r="ODM13020" s="15"/>
      <c r="ODN13020" s="15"/>
      <c r="ODO13020" s="15"/>
      <c r="ODP13020" s="15"/>
      <c r="ODQ13020" s="15"/>
      <c r="ODR13020" s="15"/>
      <c r="ODS13020" s="15"/>
      <c r="ODT13020" s="15"/>
      <c r="ODU13020" s="15"/>
      <c r="ODV13020" s="15"/>
      <c r="ODW13020" s="15"/>
      <c r="ODX13020" s="15"/>
      <c r="ODY13020" s="15"/>
      <c r="ODZ13020" s="15"/>
      <c r="OEA13020" s="15"/>
      <c r="OEB13020" s="15"/>
      <c r="OEC13020" s="15"/>
      <c r="OED13020" s="15"/>
      <c r="OEE13020" s="15"/>
      <c r="OEF13020" s="15"/>
      <c r="OEG13020" s="15"/>
      <c r="OEH13020" s="15"/>
      <c r="OEI13020" s="15"/>
      <c r="OEJ13020" s="15"/>
      <c r="OEK13020" s="15"/>
      <c r="OEL13020" s="15"/>
      <c r="OEM13020" s="15"/>
      <c r="OEN13020" s="15"/>
      <c r="OEO13020" s="15"/>
      <c r="OEP13020" s="15"/>
      <c r="OEQ13020" s="15"/>
      <c r="OER13020" s="15"/>
      <c r="OES13020" s="15"/>
      <c r="OET13020" s="15"/>
      <c r="OEU13020" s="15"/>
      <c r="OEV13020" s="15"/>
      <c r="OEW13020" s="15"/>
      <c r="OEX13020" s="15"/>
      <c r="OEY13020" s="15"/>
      <c r="OEZ13020" s="15"/>
      <c r="OFA13020" s="15"/>
      <c r="OFB13020" s="15"/>
      <c r="OFC13020" s="15"/>
      <c r="OFD13020" s="15"/>
      <c r="OFE13020" s="15"/>
      <c r="OFF13020" s="15"/>
      <c r="OFG13020" s="15"/>
      <c r="OFH13020" s="15"/>
      <c r="OFI13020" s="15"/>
      <c r="OFJ13020" s="15"/>
      <c r="OFK13020" s="15"/>
      <c r="OFL13020" s="15"/>
      <c r="OFM13020" s="15"/>
      <c r="OFN13020" s="15"/>
      <c r="OFO13020" s="15"/>
      <c r="OFP13020" s="15"/>
      <c r="OFQ13020" s="15"/>
      <c r="OFR13020" s="15"/>
      <c r="OFS13020" s="15"/>
      <c r="OFT13020" s="15"/>
      <c r="OFU13020" s="15"/>
      <c r="OFV13020" s="15"/>
      <c r="OFW13020" s="15"/>
      <c r="OFX13020" s="15"/>
      <c r="OFY13020" s="15"/>
      <c r="OFZ13020" s="15"/>
      <c r="OGA13020" s="15"/>
      <c r="OGB13020" s="15"/>
      <c r="OGC13020" s="15"/>
      <c r="OGD13020" s="15"/>
      <c r="OGE13020" s="15"/>
      <c r="OGF13020" s="15"/>
      <c r="OGG13020" s="15"/>
      <c r="OGH13020" s="15"/>
      <c r="OGI13020" s="15"/>
      <c r="OGJ13020" s="15"/>
      <c r="OGK13020" s="15"/>
      <c r="OGL13020" s="15"/>
      <c r="OGM13020" s="15"/>
      <c r="OGN13020" s="15"/>
      <c r="OGO13020" s="15"/>
      <c r="OGP13020" s="15"/>
      <c r="OGQ13020" s="15"/>
      <c r="OGR13020" s="15"/>
      <c r="OGS13020" s="15"/>
      <c r="OGT13020" s="15"/>
      <c r="OGU13020" s="15"/>
      <c r="OGV13020" s="15"/>
      <c r="OGW13020" s="15"/>
      <c r="OGX13020" s="15"/>
      <c r="OGY13020" s="15"/>
      <c r="OGZ13020" s="15"/>
      <c r="OHA13020" s="15"/>
      <c r="OHB13020" s="15"/>
      <c r="OHC13020" s="15"/>
      <c r="OHD13020" s="15"/>
      <c r="OHE13020" s="15"/>
      <c r="OHF13020" s="15"/>
      <c r="OHG13020" s="15"/>
      <c r="OHH13020" s="15"/>
      <c r="OHI13020" s="15"/>
      <c r="OHJ13020" s="15"/>
      <c r="OHK13020" s="15"/>
      <c r="OHL13020" s="15"/>
      <c r="OHM13020" s="15"/>
      <c r="OHN13020" s="15"/>
      <c r="OHO13020" s="15"/>
      <c r="OHP13020" s="15"/>
      <c r="OHQ13020" s="15"/>
      <c r="OHR13020" s="15"/>
      <c r="OHS13020" s="15"/>
      <c r="OHT13020" s="15"/>
      <c r="OHU13020" s="15"/>
      <c r="OHV13020" s="15"/>
      <c r="OHW13020" s="15"/>
      <c r="OHX13020" s="15"/>
      <c r="OHY13020" s="15"/>
      <c r="OHZ13020" s="15"/>
      <c r="OIA13020" s="15"/>
      <c r="OIB13020" s="15"/>
      <c r="OIC13020" s="15"/>
      <c r="OID13020" s="15"/>
      <c r="OIE13020" s="15"/>
      <c r="OIF13020" s="15"/>
      <c r="OIG13020" s="15"/>
      <c r="OIH13020" s="15"/>
      <c r="OII13020" s="15"/>
      <c r="OIJ13020" s="15"/>
      <c r="OIK13020" s="15"/>
      <c r="OIL13020" s="15"/>
      <c r="OIM13020" s="15"/>
      <c r="OIN13020" s="15"/>
      <c r="OIO13020" s="15"/>
      <c r="OIP13020" s="15"/>
      <c r="OIQ13020" s="15"/>
      <c r="OIR13020" s="15"/>
      <c r="OIS13020" s="15"/>
      <c r="OIT13020" s="15"/>
      <c r="OIU13020" s="15"/>
      <c r="OIV13020" s="15"/>
      <c r="OIW13020" s="15"/>
      <c r="OIX13020" s="15"/>
      <c r="OIY13020" s="15"/>
      <c r="OIZ13020" s="15"/>
      <c r="OJA13020" s="15"/>
      <c r="OJB13020" s="15"/>
      <c r="OJC13020" s="15"/>
      <c r="OJD13020" s="15"/>
      <c r="OJE13020" s="15"/>
      <c r="OJF13020" s="15"/>
      <c r="OJG13020" s="15"/>
      <c r="OJH13020" s="15"/>
      <c r="OJI13020" s="15"/>
      <c r="OJJ13020" s="15"/>
      <c r="OJK13020" s="15"/>
      <c r="OJL13020" s="15"/>
      <c r="OJM13020" s="15"/>
      <c r="OJN13020" s="15"/>
      <c r="OJO13020" s="15"/>
      <c r="OJP13020" s="15"/>
      <c r="OJQ13020" s="15"/>
      <c r="OJR13020" s="15"/>
      <c r="OJS13020" s="15"/>
      <c r="OJT13020" s="15"/>
      <c r="OJU13020" s="15"/>
      <c r="OJV13020" s="15"/>
      <c r="OJW13020" s="15"/>
      <c r="OJX13020" s="15"/>
      <c r="OJY13020" s="15"/>
      <c r="OJZ13020" s="15"/>
      <c r="OKA13020" s="15"/>
      <c r="OKB13020" s="15"/>
      <c r="OKC13020" s="15"/>
      <c r="OKD13020" s="15"/>
      <c r="OKE13020" s="15"/>
      <c r="OKF13020" s="15"/>
      <c r="OKG13020" s="15"/>
      <c r="OKH13020" s="15"/>
      <c r="OKI13020" s="15"/>
      <c r="OKJ13020" s="15"/>
      <c r="OKK13020" s="15"/>
      <c r="OKL13020" s="15"/>
      <c r="OKM13020" s="15"/>
      <c r="OKN13020" s="15"/>
      <c r="OKO13020" s="15"/>
      <c r="OKP13020" s="15"/>
      <c r="OKQ13020" s="15"/>
      <c r="OKR13020" s="15"/>
      <c r="OKS13020" s="15"/>
      <c r="OKT13020" s="15"/>
      <c r="OKU13020" s="15"/>
      <c r="OKV13020" s="15"/>
      <c r="OKW13020" s="15"/>
      <c r="OKX13020" s="15"/>
      <c r="OKY13020" s="15"/>
      <c r="OKZ13020" s="15"/>
      <c r="OLA13020" s="15"/>
      <c r="OLB13020" s="15"/>
      <c r="OLC13020" s="15"/>
      <c r="OLD13020" s="15"/>
      <c r="OLE13020" s="15"/>
      <c r="OLF13020" s="15"/>
      <c r="OLG13020" s="15"/>
      <c r="OLH13020" s="15"/>
      <c r="OLI13020" s="15"/>
      <c r="OLJ13020" s="15"/>
      <c r="OLK13020" s="15"/>
      <c r="OLL13020" s="15"/>
      <c r="OLM13020" s="15"/>
      <c r="OLN13020" s="15"/>
      <c r="OLO13020" s="15"/>
      <c r="OLP13020" s="15"/>
      <c r="OLQ13020" s="15"/>
      <c r="OLR13020" s="15"/>
      <c r="OLS13020" s="15"/>
      <c r="OLT13020" s="15"/>
      <c r="OLU13020" s="15"/>
      <c r="OLV13020" s="15"/>
      <c r="OLW13020" s="15"/>
      <c r="OLX13020" s="15"/>
      <c r="OLY13020" s="15"/>
      <c r="OLZ13020" s="15"/>
      <c r="OMA13020" s="15"/>
      <c r="OMB13020" s="15"/>
      <c r="OMC13020" s="15"/>
      <c r="OMD13020" s="15"/>
      <c r="OME13020" s="15"/>
      <c r="OMF13020" s="15"/>
      <c r="OMG13020" s="15"/>
      <c r="OMH13020" s="15"/>
      <c r="OMI13020" s="15"/>
      <c r="OMJ13020" s="15"/>
      <c r="OMK13020" s="15"/>
      <c r="OML13020" s="15"/>
      <c r="OMM13020" s="15"/>
      <c r="OMN13020" s="15"/>
      <c r="OMO13020" s="15"/>
      <c r="OMP13020" s="15"/>
      <c r="OMQ13020" s="15"/>
      <c r="OMR13020" s="15"/>
      <c r="OMS13020" s="15"/>
      <c r="OMT13020" s="15"/>
      <c r="OMU13020" s="15"/>
      <c r="OMV13020" s="15"/>
      <c r="OMW13020" s="15"/>
      <c r="OMX13020" s="15"/>
      <c r="OMY13020" s="15"/>
      <c r="OMZ13020" s="15"/>
      <c r="ONA13020" s="15"/>
      <c r="ONB13020" s="15"/>
      <c r="ONC13020" s="15"/>
      <c r="OND13020" s="15"/>
      <c r="ONE13020" s="15"/>
      <c r="ONF13020" s="15"/>
      <c r="ONG13020" s="15"/>
      <c r="ONH13020" s="15"/>
      <c r="ONI13020" s="15"/>
      <c r="ONJ13020" s="15"/>
      <c r="ONK13020" s="15"/>
      <c r="ONL13020" s="15"/>
      <c r="ONM13020" s="15"/>
      <c r="ONN13020" s="15"/>
      <c r="ONO13020" s="15"/>
      <c r="ONP13020" s="15"/>
      <c r="ONQ13020" s="15"/>
      <c r="ONR13020" s="15"/>
      <c r="ONS13020" s="15"/>
      <c r="ONT13020" s="15"/>
      <c r="ONU13020" s="15"/>
      <c r="ONV13020" s="15"/>
      <c r="ONW13020" s="15"/>
      <c r="ONX13020" s="15"/>
      <c r="ONY13020" s="15"/>
      <c r="ONZ13020" s="15"/>
      <c r="OOA13020" s="15"/>
      <c r="OOB13020" s="15"/>
      <c r="OOC13020" s="15"/>
      <c r="OOD13020" s="15"/>
      <c r="OOE13020" s="15"/>
      <c r="OOF13020" s="15"/>
      <c r="OOG13020" s="15"/>
      <c r="OOH13020" s="15"/>
      <c r="OOI13020" s="15"/>
      <c r="OOJ13020" s="15"/>
      <c r="OOK13020" s="15"/>
      <c r="OOL13020" s="15"/>
      <c r="OOM13020" s="15"/>
      <c r="OON13020" s="15"/>
      <c r="OOO13020" s="15"/>
      <c r="OOP13020" s="15"/>
      <c r="OOQ13020" s="15"/>
      <c r="OOR13020" s="15"/>
      <c r="OOS13020" s="15"/>
      <c r="OOT13020" s="15"/>
      <c r="OOU13020" s="15"/>
      <c r="OOV13020" s="15"/>
      <c r="OOW13020" s="15"/>
      <c r="OOX13020" s="15"/>
      <c r="OOY13020" s="15"/>
      <c r="OOZ13020" s="15"/>
      <c r="OPA13020" s="15"/>
      <c r="OPB13020" s="15"/>
      <c r="OPC13020" s="15"/>
      <c r="OPD13020" s="15"/>
      <c r="OPE13020" s="15"/>
      <c r="OPF13020" s="15"/>
      <c r="OPG13020" s="15"/>
      <c r="OPH13020" s="15"/>
      <c r="OPI13020" s="15"/>
      <c r="OPJ13020" s="15"/>
      <c r="OPK13020" s="15"/>
      <c r="OPL13020" s="15"/>
      <c r="OPM13020" s="15"/>
      <c r="OPN13020" s="15"/>
      <c r="OPO13020" s="15"/>
      <c r="OPP13020" s="15"/>
      <c r="OPQ13020" s="15"/>
      <c r="OPR13020" s="15"/>
      <c r="OPS13020" s="15"/>
      <c r="OPT13020" s="15"/>
      <c r="OPU13020" s="15"/>
      <c r="OPV13020" s="15"/>
      <c r="OPW13020" s="15"/>
      <c r="OPX13020" s="15"/>
      <c r="OPY13020" s="15"/>
      <c r="OPZ13020" s="15"/>
      <c r="OQA13020" s="15"/>
      <c r="OQB13020" s="15"/>
      <c r="OQC13020" s="15"/>
      <c r="OQD13020" s="15"/>
      <c r="OQE13020" s="15"/>
      <c r="OQF13020" s="15"/>
      <c r="OQG13020" s="15"/>
      <c r="OQH13020" s="15"/>
      <c r="OQI13020" s="15"/>
      <c r="OQJ13020" s="15"/>
      <c r="OQK13020" s="15"/>
      <c r="OQL13020" s="15"/>
      <c r="OQM13020" s="15"/>
      <c r="OQN13020" s="15"/>
      <c r="OQO13020" s="15"/>
      <c r="OQP13020" s="15"/>
      <c r="OQQ13020" s="15"/>
      <c r="OQR13020" s="15"/>
      <c r="OQS13020" s="15"/>
      <c r="OQT13020" s="15"/>
      <c r="OQU13020" s="15"/>
      <c r="OQV13020" s="15"/>
      <c r="OQW13020" s="15"/>
      <c r="OQX13020" s="15"/>
      <c r="OQY13020" s="15"/>
      <c r="OQZ13020" s="15"/>
      <c r="ORA13020" s="15"/>
      <c r="ORB13020" s="15"/>
      <c r="ORC13020" s="15"/>
      <c r="ORD13020" s="15"/>
      <c r="ORE13020" s="15"/>
      <c r="ORF13020" s="15"/>
      <c r="ORG13020" s="15"/>
      <c r="ORH13020" s="15"/>
      <c r="ORI13020" s="15"/>
      <c r="ORJ13020" s="15"/>
      <c r="ORK13020" s="15"/>
      <c r="ORL13020" s="15"/>
      <c r="ORM13020" s="15"/>
      <c r="ORN13020" s="15"/>
      <c r="ORO13020" s="15"/>
      <c r="ORP13020" s="15"/>
      <c r="ORQ13020" s="15"/>
      <c r="ORR13020" s="15"/>
      <c r="ORS13020" s="15"/>
      <c r="ORT13020" s="15"/>
      <c r="ORU13020" s="15"/>
      <c r="ORV13020" s="15"/>
      <c r="ORW13020" s="15"/>
      <c r="ORX13020" s="15"/>
      <c r="ORY13020" s="15"/>
      <c r="ORZ13020" s="15"/>
      <c r="OSA13020" s="15"/>
      <c r="OSB13020" s="15"/>
      <c r="OSC13020" s="15"/>
      <c r="OSD13020" s="15"/>
      <c r="OSE13020" s="15"/>
      <c r="OSF13020" s="15"/>
      <c r="OSG13020" s="15"/>
      <c r="OSH13020" s="15"/>
      <c r="OSI13020" s="15"/>
      <c r="OSJ13020" s="15"/>
      <c r="OSK13020" s="15"/>
      <c r="OSL13020" s="15"/>
      <c r="OSM13020" s="15"/>
      <c r="OSN13020" s="15"/>
      <c r="OSO13020" s="15"/>
      <c r="OSP13020" s="15"/>
      <c r="OSQ13020" s="15"/>
      <c r="OSR13020" s="15"/>
      <c r="OSS13020" s="15"/>
      <c r="OST13020" s="15"/>
      <c r="OSU13020" s="15"/>
      <c r="OSV13020" s="15"/>
      <c r="OSW13020" s="15"/>
      <c r="OSX13020" s="15"/>
      <c r="OSY13020" s="15"/>
      <c r="OSZ13020" s="15"/>
      <c r="OTA13020" s="15"/>
      <c r="OTB13020" s="15"/>
      <c r="OTC13020" s="15"/>
      <c r="OTD13020" s="15"/>
      <c r="OTE13020" s="15"/>
      <c r="OTF13020" s="15"/>
      <c r="OTG13020" s="15"/>
      <c r="OTH13020" s="15"/>
      <c r="OTI13020" s="15"/>
      <c r="OTJ13020" s="15"/>
      <c r="OTK13020" s="15"/>
      <c r="OTL13020" s="15"/>
      <c r="OTM13020" s="15"/>
      <c r="OTN13020" s="15"/>
      <c r="OTO13020" s="15"/>
      <c r="OTP13020" s="15"/>
      <c r="OTQ13020" s="15"/>
      <c r="OTR13020" s="15"/>
      <c r="OTS13020" s="15"/>
      <c r="OTT13020" s="15"/>
      <c r="OTU13020" s="15"/>
      <c r="OTV13020" s="15"/>
      <c r="OTW13020" s="15"/>
      <c r="OTX13020" s="15"/>
      <c r="OTY13020" s="15"/>
      <c r="OTZ13020" s="15"/>
      <c r="OUA13020" s="15"/>
      <c r="OUB13020" s="15"/>
      <c r="OUC13020" s="15"/>
      <c r="OUD13020" s="15"/>
      <c r="OUE13020" s="15"/>
      <c r="OUF13020" s="15"/>
      <c r="OUG13020" s="15"/>
      <c r="OUH13020" s="15"/>
      <c r="OUI13020" s="15"/>
      <c r="OUJ13020" s="15"/>
      <c r="OUK13020" s="15"/>
      <c r="OUL13020" s="15"/>
      <c r="OUM13020" s="15"/>
      <c r="OUN13020" s="15"/>
      <c r="OUO13020" s="15"/>
      <c r="OUP13020" s="15"/>
      <c r="OUQ13020" s="15"/>
      <c r="OUR13020" s="15"/>
      <c r="OUS13020" s="15"/>
      <c r="OUT13020" s="15"/>
      <c r="OUU13020" s="15"/>
      <c r="OUV13020" s="15"/>
      <c r="OUW13020" s="15"/>
      <c r="OUX13020" s="15"/>
      <c r="OUY13020" s="15"/>
      <c r="OUZ13020" s="15"/>
      <c r="OVA13020" s="15"/>
      <c r="OVB13020" s="15"/>
      <c r="OVC13020" s="15"/>
      <c r="OVD13020" s="15"/>
      <c r="OVE13020" s="15"/>
      <c r="OVF13020" s="15"/>
      <c r="OVG13020" s="15"/>
      <c r="OVH13020" s="15"/>
      <c r="OVI13020" s="15"/>
      <c r="OVJ13020" s="15"/>
      <c r="OVK13020" s="15"/>
      <c r="OVL13020" s="15"/>
      <c r="OVM13020" s="15"/>
      <c r="OVN13020" s="15"/>
      <c r="OVO13020" s="15"/>
      <c r="OVP13020" s="15"/>
      <c r="OVQ13020" s="15"/>
      <c r="OVR13020" s="15"/>
      <c r="OVS13020" s="15"/>
      <c r="OVT13020" s="15"/>
      <c r="OVU13020" s="15"/>
      <c r="OVV13020" s="15"/>
      <c r="OVW13020" s="15"/>
      <c r="OVX13020" s="15"/>
      <c r="OVY13020" s="15"/>
      <c r="OVZ13020" s="15"/>
      <c r="OWA13020" s="15"/>
      <c r="OWB13020" s="15"/>
      <c r="OWC13020" s="15"/>
      <c r="OWD13020" s="15"/>
      <c r="OWE13020" s="15"/>
      <c r="OWF13020" s="15"/>
      <c r="OWG13020" s="15"/>
      <c r="OWH13020" s="15"/>
      <c r="OWI13020" s="15"/>
      <c r="OWJ13020" s="15"/>
      <c r="OWK13020" s="15"/>
      <c r="OWL13020" s="15"/>
      <c r="OWM13020" s="15"/>
      <c r="OWN13020" s="15"/>
      <c r="OWO13020" s="15"/>
      <c r="OWP13020" s="15"/>
      <c r="OWQ13020" s="15"/>
      <c r="OWR13020" s="15"/>
      <c r="OWS13020" s="15"/>
      <c r="OWT13020" s="15"/>
      <c r="OWU13020" s="15"/>
      <c r="OWV13020" s="15"/>
      <c r="OWW13020" s="15"/>
      <c r="OWX13020" s="15"/>
      <c r="OWY13020" s="15"/>
      <c r="OWZ13020" s="15"/>
      <c r="OXA13020" s="15"/>
      <c r="OXB13020" s="15"/>
      <c r="OXC13020" s="15"/>
      <c r="OXD13020" s="15"/>
      <c r="OXE13020" s="15"/>
      <c r="OXF13020" s="15"/>
      <c r="OXG13020" s="15"/>
      <c r="OXH13020" s="15"/>
      <c r="OXI13020" s="15"/>
      <c r="OXJ13020" s="15"/>
      <c r="OXK13020" s="15"/>
      <c r="OXL13020" s="15"/>
      <c r="OXM13020" s="15"/>
      <c r="OXN13020" s="15"/>
      <c r="OXO13020" s="15"/>
      <c r="OXP13020" s="15"/>
      <c r="OXQ13020" s="15"/>
      <c r="OXR13020" s="15"/>
      <c r="OXS13020" s="15"/>
      <c r="OXT13020" s="15"/>
      <c r="OXU13020" s="15"/>
      <c r="OXV13020" s="15"/>
      <c r="OXW13020" s="15"/>
      <c r="OXX13020" s="15"/>
      <c r="OXY13020" s="15"/>
      <c r="OXZ13020" s="15"/>
      <c r="OYA13020" s="15"/>
      <c r="OYB13020" s="15"/>
      <c r="OYC13020" s="15"/>
      <c r="OYD13020" s="15"/>
      <c r="OYE13020" s="15"/>
      <c r="OYF13020" s="15"/>
      <c r="OYG13020" s="15"/>
      <c r="OYH13020" s="15"/>
      <c r="OYI13020" s="15"/>
      <c r="OYJ13020" s="15"/>
      <c r="OYK13020" s="15"/>
      <c r="OYL13020" s="15"/>
      <c r="OYM13020" s="15"/>
      <c r="OYN13020" s="15"/>
      <c r="OYO13020" s="15"/>
      <c r="OYP13020" s="15"/>
      <c r="OYQ13020" s="15"/>
      <c r="OYR13020" s="15"/>
      <c r="OYS13020" s="15"/>
      <c r="OYT13020" s="15"/>
      <c r="OYU13020" s="15"/>
      <c r="OYV13020" s="15"/>
      <c r="OYW13020" s="15"/>
      <c r="OYX13020" s="15"/>
      <c r="OYY13020" s="15"/>
      <c r="OYZ13020" s="15"/>
      <c r="OZA13020" s="15"/>
      <c r="OZB13020" s="15"/>
      <c r="OZC13020" s="15"/>
      <c r="OZD13020" s="15"/>
      <c r="OZE13020" s="15"/>
      <c r="OZF13020" s="15"/>
      <c r="OZG13020" s="15"/>
      <c r="OZH13020" s="15"/>
      <c r="OZI13020" s="15"/>
      <c r="OZJ13020" s="15"/>
      <c r="OZK13020" s="15"/>
      <c r="OZL13020" s="15"/>
      <c r="OZM13020" s="15"/>
      <c r="OZN13020" s="15"/>
      <c r="OZO13020" s="15"/>
      <c r="OZP13020" s="15"/>
      <c r="OZQ13020" s="15"/>
      <c r="OZR13020" s="15"/>
      <c r="OZS13020" s="15"/>
      <c r="OZT13020" s="15"/>
      <c r="OZU13020" s="15"/>
      <c r="OZV13020" s="15"/>
      <c r="OZW13020" s="15"/>
      <c r="OZX13020" s="15"/>
      <c r="OZY13020" s="15"/>
      <c r="OZZ13020" s="15"/>
      <c r="PAA13020" s="15"/>
      <c r="PAB13020" s="15"/>
      <c r="PAC13020" s="15"/>
      <c r="PAD13020" s="15"/>
      <c r="PAE13020" s="15"/>
      <c r="PAF13020" s="15"/>
      <c r="PAG13020" s="15"/>
      <c r="PAH13020" s="15"/>
      <c r="PAI13020" s="15"/>
      <c r="PAJ13020" s="15"/>
      <c r="PAK13020" s="15"/>
      <c r="PAL13020" s="15"/>
      <c r="PAM13020" s="15"/>
      <c r="PAN13020" s="15"/>
      <c r="PAO13020" s="15"/>
      <c r="PAP13020" s="15"/>
      <c r="PAQ13020" s="15"/>
      <c r="PAR13020" s="15"/>
      <c r="PAS13020" s="15"/>
      <c r="PAT13020" s="15"/>
      <c r="PAU13020" s="15"/>
      <c r="PAV13020" s="15"/>
      <c r="PAW13020" s="15"/>
      <c r="PAX13020" s="15"/>
      <c r="PAY13020" s="15"/>
      <c r="PAZ13020" s="15"/>
      <c r="PBA13020" s="15"/>
      <c r="PBB13020" s="15"/>
      <c r="PBC13020" s="15"/>
      <c r="PBD13020" s="15"/>
      <c r="PBE13020" s="15"/>
      <c r="PBF13020" s="15"/>
      <c r="PBG13020" s="15"/>
      <c r="PBH13020" s="15"/>
      <c r="PBI13020" s="15"/>
      <c r="PBJ13020" s="15"/>
      <c r="PBK13020" s="15"/>
      <c r="PBL13020" s="15"/>
      <c r="PBM13020" s="15"/>
      <c r="PBN13020" s="15"/>
      <c r="PBO13020" s="15"/>
      <c r="PBP13020" s="15"/>
      <c r="PBQ13020" s="15"/>
      <c r="PBR13020" s="15"/>
      <c r="PBS13020" s="15"/>
      <c r="PBT13020" s="15"/>
      <c r="PBU13020" s="15"/>
      <c r="PBV13020" s="15"/>
      <c r="PBW13020" s="15"/>
      <c r="PBX13020" s="15"/>
      <c r="PBY13020" s="15"/>
      <c r="PBZ13020" s="15"/>
      <c r="PCA13020" s="15"/>
      <c r="PCB13020" s="15"/>
      <c r="PCC13020" s="15"/>
      <c r="PCD13020" s="15"/>
      <c r="PCE13020" s="15"/>
      <c r="PCF13020" s="15"/>
      <c r="PCG13020" s="15"/>
      <c r="PCH13020" s="15"/>
      <c r="PCI13020" s="15"/>
      <c r="PCJ13020" s="15"/>
      <c r="PCK13020" s="15"/>
      <c r="PCL13020" s="15"/>
      <c r="PCM13020" s="15"/>
      <c r="PCN13020" s="15"/>
      <c r="PCO13020" s="15"/>
      <c r="PCP13020" s="15"/>
      <c r="PCQ13020" s="15"/>
      <c r="PCR13020" s="15"/>
      <c r="PCS13020" s="15"/>
      <c r="PCT13020" s="15"/>
      <c r="PCU13020" s="15"/>
      <c r="PCV13020" s="15"/>
      <c r="PCW13020" s="15"/>
      <c r="PCX13020" s="15"/>
      <c r="PCY13020" s="15"/>
      <c r="PCZ13020" s="15"/>
      <c r="PDA13020" s="15"/>
      <c r="PDB13020" s="15"/>
      <c r="PDC13020" s="15"/>
      <c r="PDD13020" s="15"/>
      <c r="PDE13020" s="15"/>
      <c r="PDF13020" s="15"/>
      <c r="PDG13020" s="15"/>
      <c r="PDH13020" s="15"/>
      <c r="PDI13020" s="15"/>
      <c r="PDJ13020" s="15"/>
      <c r="PDK13020" s="15"/>
      <c r="PDL13020" s="15"/>
      <c r="PDM13020" s="15"/>
      <c r="PDN13020" s="15"/>
      <c r="PDO13020" s="15"/>
      <c r="PDP13020" s="15"/>
      <c r="PDQ13020" s="15"/>
      <c r="PDR13020" s="15"/>
      <c r="PDS13020" s="15"/>
      <c r="PDT13020" s="15"/>
      <c r="PDU13020" s="15"/>
      <c r="PDV13020" s="15"/>
      <c r="PDW13020" s="15"/>
      <c r="PDX13020" s="15"/>
      <c r="PDY13020" s="15"/>
      <c r="PDZ13020" s="15"/>
      <c r="PEA13020" s="15"/>
      <c r="PEB13020" s="15"/>
      <c r="PEC13020" s="15"/>
      <c r="PED13020" s="15"/>
      <c r="PEE13020" s="15"/>
      <c r="PEF13020" s="15"/>
      <c r="PEG13020" s="15"/>
      <c r="PEH13020" s="15"/>
      <c r="PEI13020" s="15"/>
      <c r="PEJ13020" s="15"/>
      <c r="PEK13020" s="15"/>
      <c r="PEL13020" s="15"/>
      <c r="PEM13020" s="15"/>
      <c r="PEN13020" s="15"/>
      <c r="PEO13020" s="15"/>
      <c r="PEP13020" s="15"/>
      <c r="PEQ13020" s="15"/>
      <c r="PER13020" s="15"/>
      <c r="PES13020" s="15"/>
      <c r="PET13020" s="15"/>
      <c r="PEU13020" s="15"/>
      <c r="PEV13020" s="15"/>
      <c r="PEW13020" s="15"/>
      <c r="PEX13020" s="15"/>
      <c r="PEY13020" s="15"/>
      <c r="PEZ13020" s="15"/>
      <c r="PFA13020" s="15"/>
      <c r="PFB13020" s="15"/>
      <c r="PFC13020" s="15"/>
      <c r="PFD13020" s="15"/>
      <c r="PFE13020" s="15"/>
      <c r="PFF13020" s="15"/>
      <c r="PFG13020" s="15"/>
      <c r="PFH13020" s="15"/>
      <c r="PFI13020" s="15"/>
      <c r="PFJ13020" s="15"/>
      <c r="PFK13020" s="15"/>
      <c r="PFL13020" s="15"/>
      <c r="PFM13020" s="15"/>
      <c r="PFN13020" s="15"/>
      <c r="PFO13020" s="15"/>
      <c r="PFP13020" s="15"/>
      <c r="PFQ13020" s="15"/>
      <c r="PFR13020" s="15"/>
      <c r="PFS13020" s="15"/>
      <c r="PFT13020" s="15"/>
      <c r="PFU13020" s="15"/>
      <c r="PFV13020" s="15"/>
      <c r="PFW13020" s="15"/>
      <c r="PFX13020" s="15"/>
      <c r="PFY13020" s="15"/>
      <c r="PFZ13020" s="15"/>
      <c r="PGA13020" s="15"/>
      <c r="PGB13020" s="15"/>
      <c r="PGC13020" s="15"/>
      <c r="PGD13020" s="15"/>
      <c r="PGE13020" s="15"/>
      <c r="PGF13020" s="15"/>
      <c r="PGG13020" s="15"/>
      <c r="PGH13020" s="15"/>
      <c r="PGI13020" s="15"/>
      <c r="PGJ13020" s="15"/>
      <c r="PGK13020" s="15"/>
      <c r="PGL13020" s="15"/>
      <c r="PGM13020" s="15"/>
      <c r="PGN13020" s="15"/>
      <c r="PGO13020" s="15"/>
      <c r="PGP13020" s="15"/>
      <c r="PGQ13020" s="15"/>
      <c r="PGR13020" s="15"/>
      <c r="PGS13020" s="15"/>
      <c r="PGT13020" s="15"/>
      <c r="PGU13020" s="15"/>
      <c r="PGV13020" s="15"/>
      <c r="PGW13020" s="15"/>
      <c r="PGX13020" s="15"/>
      <c r="PGY13020" s="15"/>
      <c r="PGZ13020" s="15"/>
      <c r="PHA13020" s="15"/>
      <c r="PHB13020" s="15"/>
      <c r="PHC13020" s="15"/>
      <c r="PHD13020" s="15"/>
      <c r="PHE13020" s="15"/>
      <c r="PHF13020" s="15"/>
      <c r="PHG13020" s="15"/>
      <c r="PHH13020" s="15"/>
      <c r="PHI13020" s="15"/>
      <c r="PHJ13020" s="15"/>
      <c r="PHK13020" s="15"/>
      <c r="PHL13020" s="15"/>
      <c r="PHM13020" s="15"/>
      <c r="PHN13020" s="15"/>
      <c r="PHO13020" s="15"/>
      <c r="PHP13020" s="15"/>
      <c r="PHQ13020" s="15"/>
      <c r="PHR13020" s="15"/>
      <c r="PHS13020" s="15"/>
      <c r="PHT13020" s="15"/>
      <c r="PHU13020" s="15"/>
      <c r="PHV13020" s="15"/>
      <c r="PHW13020" s="15"/>
      <c r="PHX13020" s="15"/>
      <c r="PHY13020" s="15"/>
      <c r="PHZ13020" s="15"/>
      <c r="PIA13020" s="15"/>
      <c r="PIB13020" s="15"/>
      <c r="PIC13020" s="15"/>
      <c r="PID13020" s="15"/>
      <c r="PIE13020" s="15"/>
      <c r="PIF13020" s="15"/>
      <c r="PIG13020" s="15"/>
      <c r="PIH13020" s="15"/>
      <c r="PII13020" s="15"/>
      <c r="PIJ13020" s="15"/>
      <c r="PIK13020" s="15"/>
      <c r="PIL13020" s="15"/>
      <c r="PIM13020" s="15"/>
      <c r="PIN13020" s="15"/>
      <c r="PIO13020" s="15"/>
      <c r="PIP13020" s="15"/>
      <c r="PIQ13020" s="15"/>
      <c r="PIR13020" s="15"/>
      <c r="PIS13020" s="15"/>
      <c r="PIT13020" s="15"/>
      <c r="PIU13020" s="15"/>
      <c r="PIV13020" s="15"/>
      <c r="PIW13020" s="15"/>
      <c r="PIX13020" s="15"/>
      <c r="PIY13020" s="15"/>
      <c r="PIZ13020" s="15"/>
      <c r="PJA13020" s="15"/>
      <c r="PJB13020" s="15"/>
      <c r="PJC13020" s="15"/>
      <c r="PJD13020" s="15"/>
      <c r="PJE13020" s="15"/>
      <c r="PJF13020" s="15"/>
      <c r="PJG13020" s="15"/>
      <c r="PJH13020" s="15"/>
      <c r="PJI13020" s="15"/>
      <c r="PJJ13020" s="15"/>
      <c r="PJK13020" s="15"/>
      <c r="PJL13020" s="15"/>
      <c r="PJM13020" s="15"/>
      <c r="PJN13020" s="15"/>
      <c r="PJO13020" s="15"/>
      <c r="PJP13020" s="15"/>
      <c r="PJQ13020" s="15"/>
      <c r="PJR13020" s="15"/>
      <c r="PJS13020" s="15"/>
      <c r="PJT13020" s="15"/>
      <c r="PJU13020" s="15"/>
      <c r="PJV13020" s="15"/>
      <c r="PJW13020" s="15"/>
      <c r="PJX13020" s="15"/>
      <c r="PJY13020" s="15"/>
      <c r="PJZ13020" s="15"/>
      <c r="PKA13020" s="15"/>
      <c r="PKB13020" s="15"/>
      <c r="PKC13020" s="15"/>
      <c r="PKD13020" s="15"/>
      <c r="PKE13020" s="15"/>
      <c r="PKF13020" s="15"/>
      <c r="PKG13020" s="15"/>
      <c r="PKH13020" s="15"/>
      <c r="PKI13020" s="15"/>
      <c r="PKJ13020" s="15"/>
      <c r="PKK13020" s="15"/>
      <c r="PKL13020" s="15"/>
      <c r="PKM13020" s="15"/>
      <c r="PKN13020" s="15"/>
      <c r="PKO13020" s="15"/>
      <c r="PKP13020" s="15"/>
      <c r="PKQ13020" s="15"/>
      <c r="PKR13020" s="15"/>
      <c r="PKS13020" s="15"/>
      <c r="PKT13020" s="15"/>
      <c r="PKU13020" s="15"/>
      <c r="PKV13020" s="15"/>
      <c r="PKW13020" s="15"/>
      <c r="PKX13020" s="15"/>
      <c r="PKY13020" s="15"/>
      <c r="PKZ13020" s="15"/>
      <c r="PLA13020" s="15"/>
      <c r="PLB13020" s="15"/>
      <c r="PLC13020" s="15"/>
      <c r="PLD13020" s="15"/>
      <c r="PLE13020" s="15"/>
      <c r="PLF13020" s="15"/>
      <c r="PLG13020" s="15"/>
      <c r="PLH13020" s="15"/>
      <c r="PLI13020" s="15"/>
      <c r="PLJ13020" s="15"/>
      <c r="PLK13020" s="15"/>
      <c r="PLL13020" s="15"/>
      <c r="PLM13020" s="15"/>
      <c r="PLN13020" s="15"/>
      <c r="PLO13020" s="15"/>
      <c r="PLP13020" s="15"/>
      <c r="PLQ13020" s="15"/>
      <c r="PLR13020" s="15"/>
      <c r="PLS13020" s="15"/>
      <c r="PLT13020" s="15"/>
      <c r="PLU13020" s="15"/>
      <c r="PLV13020" s="15"/>
      <c r="PLW13020" s="15"/>
      <c r="PLX13020" s="15"/>
      <c r="PLY13020" s="15"/>
      <c r="PLZ13020" s="15"/>
      <c r="PMA13020" s="15"/>
      <c r="PMB13020" s="15"/>
      <c r="PMC13020" s="15"/>
      <c r="PMD13020" s="15"/>
      <c r="PME13020" s="15"/>
      <c r="PMF13020" s="15"/>
      <c r="PMG13020" s="15"/>
      <c r="PMH13020" s="15"/>
      <c r="PMI13020" s="15"/>
      <c r="PMJ13020" s="15"/>
      <c r="PMK13020" s="15"/>
      <c r="PML13020" s="15"/>
      <c r="PMM13020" s="15"/>
      <c r="PMN13020" s="15"/>
      <c r="PMO13020" s="15"/>
      <c r="PMP13020" s="15"/>
      <c r="PMQ13020" s="15"/>
      <c r="PMR13020" s="15"/>
      <c r="PMS13020" s="15"/>
      <c r="PMT13020" s="15"/>
      <c r="PMU13020" s="15"/>
      <c r="PMV13020" s="15"/>
      <c r="PMW13020" s="15"/>
      <c r="PMX13020" s="15"/>
      <c r="PMY13020" s="15"/>
      <c r="PMZ13020" s="15"/>
      <c r="PNA13020" s="15"/>
      <c r="PNB13020" s="15"/>
      <c r="PNC13020" s="15"/>
      <c r="PND13020" s="15"/>
      <c r="PNE13020" s="15"/>
      <c r="PNF13020" s="15"/>
      <c r="PNG13020" s="15"/>
      <c r="PNH13020" s="15"/>
      <c r="PNI13020" s="15"/>
      <c r="PNJ13020" s="15"/>
      <c r="PNK13020" s="15"/>
      <c r="PNL13020" s="15"/>
      <c r="PNM13020" s="15"/>
      <c r="PNN13020" s="15"/>
      <c r="PNO13020" s="15"/>
      <c r="PNP13020" s="15"/>
      <c r="PNQ13020" s="15"/>
      <c r="PNR13020" s="15"/>
      <c r="PNS13020" s="15"/>
      <c r="PNT13020" s="15"/>
      <c r="PNU13020" s="15"/>
      <c r="PNV13020" s="15"/>
      <c r="PNW13020" s="15"/>
      <c r="PNX13020" s="15"/>
      <c r="PNY13020" s="15"/>
      <c r="PNZ13020" s="15"/>
      <c r="POA13020" s="15"/>
      <c r="POB13020" s="15"/>
      <c r="POC13020" s="15"/>
      <c r="POD13020" s="15"/>
      <c r="POE13020" s="15"/>
      <c r="POF13020" s="15"/>
      <c r="POG13020" s="15"/>
      <c r="POH13020" s="15"/>
      <c r="POI13020" s="15"/>
      <c r="POJ13020" s="15"/>
      <c r="POK13020" s="15"/>
      <c r="POL13020" s="15"/>
      <c r="POM13020" s="15"/>
      <c r="PON13020" s="15"/>
      <c r="POO13020" s="15"/>
      <c r="POP13020" s="15"/>
      <c r="POQ13020" s="15"/>
      <c r="POR13020" s="15"/>
      <c r="POS13020" s="15"/>
      <c r="POT13020" s="15"/>
      <c r="POU13020" s="15"/>
      <c r="POV13020" s="15"/>
      <c r="POW13020" s="15"/>
      <c r="POX13020" s="15"/>
      <c r="POY13020" s="15"/>
      <c r="POZ13020" s="15"/>
      <c r="PPA13020" s="15"/>
      <c r="PPB13020" s="15"/>
      <c r="PPC13020" s="15"/>
      <c r="PPD13020" s="15"/>
      <c r="PPE13020" s="15"/>
      <c r="PPF13020" s="15"/>
      <c r="PPG13020" s="15"/>
      <c r="PPH13020" s="15"/>
      <c r="PPI13020" s="15"/>
      <c r="PPJ13020" s="15"/>
      <c r="PPK13020" s="15"/>
      <c r="PPL13020" s="15"/>
      <c r="PPM13020" s="15"/>
      <c r="PPN13020" s="15"/>
      <c r="PPO13020" s="15"/>
      <c r="PPP13020" s="15"/>
      <c r="PPQ13020" s="15"/>
      <c r="PPR13020" s="15"/>
      <c r="PPS13020" s="15"/>
      <c r="PPT13020" s="15"/>
      <c r="PPU13020" s="15"/>
      <c r="PPV13020" s="15"/>
      <c r="PPW13020" s="15"/>
      <c r="PPX13020" s="15"/>
      <c r="PPY13020" s="15"/>
      <c r="PPZ13020" s="15"/>
      <c r="PQA13020" s="15"/>
      <c r="PQB13020" s="15"/>
      <c r="PQC13020" s="15"/>
      <c r="PQD13020" s="15"/>
      <c r="PQE13020" s="15"/>
      <c r="PQF13020" s="15"/>
      <c r="PQG13020" s="15"/>
      <c r="PQH13020" s="15"/>
      <c r="PQI13020" s="15"/>
      <c r="PQJ13020" s="15"/>
      <c r="PQK13020" s="15"/>
      <c r="PQL13020" s="15"/>
      <c r="PQM13020" s="15"/>
      <c r="PQN13020" s="15"/>
      <c r="PQO13020" s="15"/>
      <c r="PQP13020" s="15"/>
      <c r="PQQ13020" s="15"/>
      <c r="PQR13020" s="15"/>
      <c r="PQS13020" s="15"/>
      <c r="PQT13020" s="15"/>
      <c r="PQU13020" s="15"/>
      <c r="PQV13020" s="15"/>
      <c r="PQW13020" s="15"/>
      <c r="PQX13020" s="15"/>
      <c r="PQY13020" s="15"/>
      <c r="PQZ13020" s="15"/>
      <c r="PRA13020" s="15"/>
      <c r="PRB13020" s="15"/>
      <c r="PRC13020" s="15"/>
      <c r="PRD13020" s="15"/>
      <c r="PRE13020" s="15"/>
      <c r="PRF13020" s="15"/>
      <c r="PRG13020" s="15"/>
      <c r="PRH13020" s="15"/>
      <c r="PRI13020" s="15"/>
      <c r="PRJ13020" s="15"/>
      <c r="PRK13020" s="15"/>
      <c r="PRL13020" s="15"/>
      <c r="PRM13020" s="15"/>
      <c r="PRN13020" s="15"/>
      <c r="PRO13020" s="15"/>
      <c r="PRP13020" s="15"/>
      <c r="PRQ13020" s="15"/>
      <c r="PRR13020" s="15"/>
      <c r="PRS13020" s="15"/>
      <c r="PRT13020" s="15"/>
      <c r="PRU13020" s="15"/>
      <c r="PRV13020" s="15"/>
      <c r="PRW13020" s="15"/>
      <c r="PRX13020" s="15"/>
      <c r="PRY13020" s="15"/>
      <c r="PRZ13020" s="15"/>
      <c r="PSA13020" s="15"/>
      <c r="PSB13020" s="15"/>
      <c r="PSC13020" s="15"/>
      <c r="PSD13020" s="15"/>
      <c r="PSE13020" s="15"/>
      <c r="PSF13020" s="15"/>
      <c r="PSG13020" s="15"/>
      <c r="PSH13020" s="15"/>
      <c r="PSI13020" s="15"/>
      <c r="PSJ13020" s="15"/>
      <c r="PSK13020" s="15"/>
      <c r="PSL13020" s="15"/>
      <c r="PSM13020" s="15"/>
      <c r="PSN13020" s="15"/>
      <c r="PSO13020" s="15"/>
      <c r="PSP13020" s="15"/>
      <c r="PSQ13020" s="15"/>
      <c r="PSR13020" s="15"/>
      <c r="PSS13020" s="15"/>
      <c r="PST13020" s="15"/>
      <c r="PSU13020" s="15"/>
      <c r="PSV13020" s="15"/>
      <c r="PSW13020" s="15"/>
      <c r="PSX13020" s="15"/>
      <c r="PSY13020" s="15"/>
      <c r="PSZ13020" s="15"/>
      <c r="PTA13020" s="15"/>
      <c r="PTB13020" s="15"/>
      <c r="PTC13020" s="15"/>
      <c r="PTD13020" s="15"/>
      <c r="PTE13020" s="15"/>
      <c r="PTF13020" s="15"/>
      <c r="PTG13020" s="15"/>
      <c r="PTH13020" s="15"/>
      <c r="PTI13020" s="15"/>
      <c r="PTJ13020" s="15"/>
      <c r="PTK13020" s="15"/>
      <c r="PTL13020" s="15"/>
      <c r="PTM13020" s="15"/>
      <c r="PTN13020" s="15"/>
      <c r="PTO13020" s="15"/>
      <c r="PTP13020" s="15"/>
      <c r="PTQ13020" s="15"/>
      <c r="PTR13020" s="15"/>
      <c r="PTS13020" s="15"/>
      <c r="PTT13020" s="15"/>
      <c r="PTU13020" s="15"/>
      <c r="PTV13020" s="15"/>
      <c r="PTW13020" s="15"/>
      <c r="PTX13020" s="15"/>
      <c r="PTY13020" s="15"/>
      <c r="PTZ13020" s="15"/>
      <c r="PUA13020" s="15"/>
      <c r="PUB13020" s="15"/>
      <c r="PUC13020" s="15"/>
      <c r="PUD13020" s="15"/>
      <c r="PUE13020" s="15"/>
      <c r="PUF13020" s="15"/>
      <c r="PUG13020" s="15"/>
      <c r="PUH13020" s="15"/>
      <c r="PUI13020" s="15"/>
      <c r="PUJ13020" s="15"/>
      <c r="PUK13020" s="15"/>
      <c r="PUL13020" s="15"/>
      <c r="PUM13020" s="15"/>
      <c r="PUN13020" s="15"/>
      <c r="PUO13020" s="15"/>
      <c r="PUP13020" s="15"/>
      <c r="PUQ13020" s="15"/>
      <c r="PUR13020" s="15"/>
      <c r="PUS13020" s="15"/>
      <c r="PUT13020" s="15"/>
      <c r="PUU13020" s="15"/>
      <c r="PUV13020" s="15"/>
      <c r="PUW13020" s="15"/>
      <c r="PUX13020" s="15"/>
      <c r="PUY13020" s="15"/>
      <c r="PUZ13020" s="15"/>
      <c r="PVA13020" s="15"/>
      <c r="PVB13020" s="15"/>
      <c r="PVC13020" s="15"/>
      <c r="PVD13020" s="15"/>
      <c r="PVE13020" s="15"/>
      <c r="PVF13020" s="15"/>
      <c r="PVG13020" s="15"/>
      <c r="PVH13020" s="15"/>
      <c r="PVI13020" s="15"/>
      <c r="PVJ13020" s="15"/>
      <c r="PVK13020" s="15"/>
      <c r="PVL13020" s="15"/>
      <c r="PVM13020" s="15"/>
      <c r="PVN13020" s="15"/>
      <c r="PVO13020" s="15"/>
      <c r="PVP13020" s="15"/>
      <c r="PVQ13020" s="15"/>
      <c r="PVR13020" s="15"/>
      <c r="PVS13020" s="15"/>
      <c r="PVT13020" s="15"/>
      <c r="PVU13020" s="15"/>
      <c r="PVV13020" s="15"/>
      <c r="PVW13020" s="15"/>
      <c r="PVX13020" s="15"/>
      <c r="PVY13020" s="15"/>
      <c r="PVZ13020" s="15"/>
      <c r="PWA13020" s="15"/>
      <c r="PWB13020" s="15"/>
      <c r="PWC13020" s="15"/>
      <c r="PWD13020" s="15"/>
      <c r="PWE13020" s="15"/>
      <c r="PWF13020" s="15"/>
      <c r="PWG13020" s="15"/>
      <c r="PWH13020" s="15"/>
      <c r="PWI13020" s="15"/>
      <c r="PWJ13020" s="15"/>
      <c r="PWK13020" s="15"/>
      <c r="PWL13020" s="15"/>
      <c r="PWM13020" s="15"/>
      <c r="PWN13020" s="15"/>
      <c r="PWO13020" s="15"/>
      <c r="PWP13020" s="15"/>
      <c r="PWQ13020" s="15"/>
      <c r="PWR13020" s="15"/>
      <c r="PWS13020" s="15"/>
      <c r="PWT13020" s="15"/>
      <c r="PWU13020" s="15"/>
      <c r="PWV13020" s="15"/>
      <c r="PWW13020" s="15"/>
      <c r="PWX13020" s="15"/>
      <c r="PWY13020" s="15"/>
      <c r="PWZ13020" s="15"/>
      <c r="PXA13020" s="15"/>
      <c r="PXB13020" s="15"/>
      <c r="PXC13020" s="15"/>
      <c r="PXD13020" s="15"/>
      <c r="PXE13020" s="15"/>
      <c r="PXF13020" s="15"/>
      <c r="PXG13020" s="15"/>
      <c r="PXH13020" s="15"/>
      <c r="PXI13020" s="15"/>
      <c r="PXJ13020" s="15"/>
      <c r="PXK13020" s="15"/>
      <c r="PXL13020" s="15"/>
      <c r="PXM13020" s="15"/>
      <c r="PXN13020" s="15"/>
      <c r="PXO13020" s="15"/>
      <c r="PXP13020" s="15"/>
      <c r="PXQ13020" s="15"/>
      <c r="PXR13020" s="15"/>
      <c r="PXS13020" s="15"/>
      <c r="PXT13020" s="15"/>
      <c r="PXU13020" s="15"/>
      <c r="PXV13020" s="15"/>
      <c r="PXW13020" s="15"/>
      <c r="PXX13020" s="15"/>
      <c r="PXY13020" s="15"/>
      <c r="PXZ13020" s="15"/>
      <c r="PYA13020" s="15"/>
      <c r="PYB13020" s="15"/>
      <c r="PYC13020" s="15"/>
      <c r="PYD13020" s="15"/>
      <c r="PYE13020" s="15"/>
      <c r="PYF13020" s="15"/>
      <c r="PYG13020" s="15"/>
      <c r="PYH13020" s="15"/>
      <c r="PYI13020" s="15"/>
      <c r="PYJ13020" s="15"/>
      <c r="PYK13020" s="15"/>
      <c r="PYL13020" s="15"/>
      <c r="PYM13020" s="15"/>
      <c r="PYN13020" s="15"/>
      <c r="PYO13020" s="15"/>
      <c r="PYP13020" s="15"/>
      <c r="PYQ13020" s="15"/>
      <c r="PYR13020" s="15"/>
      <c r="PYS13020" s="15"/>
      <c r="PYT13020" s="15"/>
      <c r="PYU13020" s="15"/>
      <c r="PYV13020" s="15"/>
      <c r="PYW13020" s="15"/>
      <c r="PYX13020" s="15"/>
      <c r="PYY13020" s="15"/>
      <c r="PYZ13020" s="15"/>
      <c r="PZA13020" s="15"/>
      <c r="PZB13020" s="15"/>
      <c r="PZC13020" s="15"/>
      <c r="PZD13020" s="15"/>
      <c r="PZE13020" s="15"/>
      <c r="PZF13020" s="15"/>
      <c r="PZG13020" s="15"/>
      <c r="PZH13020" s="15"/>
      <c r="PZI13020" s="15"/>
      <c r="PZJ13020" s="15"/>
      <c r="PZK13020" s="15"/>
      <c r="PZL13020" s="15"/>
      <c r="PZM13020" s="15"/>
      <c r="PZN13020" s="15"/>
      <c r="PZO13020" s="15"/>
      <c r="PZP13020" s="15"/>
      <c r="PZQ13020" s="15"/>
      <c r="PZR13020" s="15"/>
      <c r="PZS13020" s="15"/>
      <c r="PZT13020" s="15"/>
      <c r="PZU13020" s="15"/>
      <c r="PZV13020" s="15"/>
      <c r="PZW13020" s="15"/>
      <c r="PZX13020" s="15"/>
      <c r="PZY13020" s="15"/>
      <c r="PZZ13020" s="15"/>
      <c r="QAA13020" s="15"/>
      <c r="QAB13020" s="15"/>
      <c r="QAC13020" s="15"/>
      <c r="QAD13020" s="15"/>
      <c r="QAE13020" s="15"/>
      <c r="QAF13020" s="15"/>
      <c r="QAG13020" s="15"/>
      <c r="QAH13020" s="15"/>
      <c r="QAI13020" s="15"/>
      <c r="QAJ13020" s="15"/>
      <c r="QAK13020" s="15"/>
      <c r="QAL13020" s="15"/>
      <c r="QAM13020" s="15"/>
      <c r="QAN13020" s="15"/>
      <c r="QAO13020" s="15"/>
      <c r="QAP13020" s="15"/>
      <c r="QAQ13020" s="15"/>
      <c r="QAR13020" s="15"/>
      <c r="QAS13020" s="15"/>
      <c r="QAT13020" s="15"/>
      <c r="QAU13020" s="15"/>
      <c r="QAV13020" s="15"/>
      <c r="QAW13020" s="15"/>
      <c r="QAX13020" s="15"/>
      <c r="QAY13020" s="15"/>
      <c r="QAZ13020" s="15"/>
      <c r="QBA13020" s="15"/>
      <c r="QBB13020" s="15"/>
      <c r="QBC13020" s="15"/>
      <c r="QBD13020" s="15"/>
      <c r="QBE13020" s="15"/>
      <c r="QBF13020" s="15"/>
      <c r="QBG13020" s="15"/>
      <c r="QBH13020" s="15"/>
      <c r="QBI13020" s="15"/>
      <c r="QBJ13020" s="15"/>
      <c r="QBK13020" s="15"/>
      <c r="QBL13020" s="15"/>
      <c r="QBM13020" s="15"/>
      <c r="QBN13020" s="15"/>
      <c r="QBO13020" s="15"/>
      <c r="QBP13020" s="15"/>
      <c r="QBQ13020" s="15"/>
      <c r="QBR13020" s="15"/>
      <c r="QBS13020" s="15"/>
      <c r="QBT13020" s="15"/>
      <c r="QBU13020" s="15"/>
      <c r="QBV13020" s="15"/>
      <c r="QBW13020" s="15"/>
      <c r="QBX13020" s="15"/>
      <c r="QBY13020" s="15"/>
      <c r="QBZ13020" s="15"/>
      <c r="QCA13020" s="15"/>
      <c r="QCB13020" s="15"/>
      <c r="QCC13020" s="15"/>
      <c r="QCD13020" s="15"/>
      <c r="QCE13020" s="15"/>
      <c r="QCF13020" s="15"/>
      <c r="QCG13020" s="15"/>
      <c r="QCH13020" s="15"/>
      <c r="QCI13020" s="15"/>
      <c r="QCJ13020" s="15"/>
      <c r="QCK13020" s="15"/>
      <c r="QCL13020" s="15"/>
      <c r="QCM13020" s="15"/>
      <c r="QCN13020" s="15"/>
      <c r="QCO13020" s="15"/>
      <c r="QCP13020" s="15"/>
      <c r="QCQ13020" s="15"/>
      <c r="QCR13020" s="15"/>
      <c r="QCS13020" s="15"/>
      <c r="QCT13020" s="15"/>
      <c r="QCU13020" s="15"/>
      <c r="QCV13020" s="15"/>
      <c r="QCW13020" s="15"/>
      <c r="QCX13020" s="15"/>
      <c r="QCY13020" s="15"/>
      <c r="QCZ13020" s="15"/>
      <c r="QDA13020" s="15"/>
      <c r="QDB13020" s="15"/>
      <c r="QDC13020" s="15"/>
      <c r="QDD13020" s="15"/>
      <c r="QDE13020" s="15"/>
      <c r="QDF13020" s="15"/>
      <c r="QDG13020" s="15"/>
      <c r="QDH13020" s="15"/>
      <c r="QDI13020" s="15"/>
      <c r="QDJ13020" s="15"/>
      <c r="QDK13020" s="15"/>
      <c r="QDL13020" s="15"/>
      <c r="QDM13020" s="15"/>
      <c r="QDN13020" s="15"/>
      <c r="QDO13020" s="15"/>
      <c r="QDP13020" s="15"/>
      <c r="QDQ13020" s="15"/>
      <c r="QDR13020" s="15"/>
      <c r="QDS13020" s="15"/>
      <c r="QDT13020" s="15"/>
      <c r="QDU13020" s="15"/>
      <c r="QDV13020" s="15"/>
      <c r="QDW13020" s="15"/>
      <c r="QDX13020" s="15"/>
      <c r="QDY13020" s="15"/>
      <c r="QDZ13020" s="15"/>
      <c r="QEA13020" s="15"/>
      <c r="QEB13020" s="15"/>
      <c r="QEC13020" s="15"/>
      <c r="QED13020" s="15"/>
      <c r="QEE13020" s="15"/>
      <c r="QEF13020" s="15"/>
      <c r="QEG13020" s="15"/>
      <c r="QEH13020" s="15"/>
      <c r="QEI13020" s="15"/>
      <c r="QEJ13020" s="15"/>
      <c r="QEK13020" s="15"/>
      <c r="QEL13020" s="15"/>
      <c r="QEM13020" s="15"/>
      <c r="QEN13020" s="15"/>
      <c r="QEO13020" s="15"/>
      <c r="QEP13020" s="15"/>
      <c r="QEQ13020" s="15"/>
      <c r="QER13020" s="15"/>
      <c r="QES13020" s="15"/>
      <c r="QET13020" s="15"/>
      <c r="QEU13020" s="15"/>
      <c r="QEV13020" s="15"/>
      <c r="QEW13020" s="15"/>
      <c r="QEX13020" s="15"/>
      <c r="QEY13020" s="15"/>
      <c r="QEZ13020" s="15"/>
      <c r="QFA13020" s="15"/>
      <c r="QFB13020" s="15"/>
      <c r="QFC13020" s="15"/>
      <c r="QFD13020" s="15"/>
      <c r="QFE13020" s="15"/>
      <c r="QFF13020" s="15"/>
      <c r="QFG13020" s="15"/>
      <c r="QFH13020" s="15"/>
      <c r="QFI13020" s="15"/>
      <c r="QFJ13020" s="15"/>
      <c r="QFK13020" s="15"/>
      <c r="QFL13020" s="15"/>
      <c r="QFM13020" s="15"/>
      <c r="QFN13020" s="15"/>
      <c r="QFO13020" s="15"/>
      <c r="QFP13020" s="15"/>
      <c r="QFQ13020" s="15"/>
      <c r="QFR13020" s="15"/>
      <c r="QFS13020" s="15"/>
      <c r="QFT13020" s="15"/>
      <c r="QFU13020" s="15"/>
      <c r="QFV13020" s="15"/>
      <c r="QFW13020" s="15"/>
      <c r="QFX13020" s="15"/>
      <c r="QFY13020" s="15"/>
      <c r="QFZ13020" s="15"/>
      <c r="QGA13020" s="15"/>
      <c r="QGB13020" s="15"/>
      <c r="QGC13020" s="15"/>
      <c r="QGD13020" s="15"/>
      <c r="QGE13020" s="15"/>
      <c r="QGF13020" s="15"/>
      <c r="QGG13020" s="15"/>
      <c r="QGH13020" s="15"/>
      <c r="QGI13020" s="15"/>
      <c r="QGJ13020" s="15"/>
      <c r="QGK13020" s="15"/>
      <c r="QGL13020" s="15"/>
      <c r="QGM13020" s="15"/>
      <c r="QGN13020" s="15"/>
      <c r="QGO13020" s="15"/>
      <c r="QGP13020" s="15"/>
      <c r="QGQ13020" s="15"/>
      <c r="QGR13020" s="15"/>
      <c r="QGS13020" s="15"/>
      <c r="QGT13020" s="15"/>
      <c r="QGU13020" s="15"/>
      <c r="QGV13020" s="15"/>
      <c r="QGW13020" s="15"/>
      <c r="QGX13020" s="15"/>
      <c r="QGY13020" s="15"/>
      <c r="QGZ13020" s="15"/>
      <c r="QHA13020" s="15"/>
      <c r="QHB13020" s="15"/>
      <c r="QHC13020" s="15"/>
      <c r="QHD13020" s="15"/>
      <c r="QHE13020" s="15"/>
      <c r="QHF13020" s="15"/>
      <c r="QHG13020" s="15"/>
      <c r="QHH13020" s="15"/>
      <c r="QHI13020" s="15"/>
      <c r="QHJ13020" s="15"/>
      <c r="QHK13020" s="15"/>
      <c r="QHL13020" s="15"/>
      <c r="QHM13020" s="15"/>
      <c r="QHN13020" s="15"/>
      <c r="QHO13020" s="15"/>
      <c r="QHP13020" s="15"/>
      <c r="QHQ13020" s="15"/>
      <c r="QHR13020" s="15"/>
      <c r="QHS13020" s="15"/>
      <c r="QHT13020" s="15"/>
      <c r="QHU13020" s="15"/>
      <c r="QHV13020" s="15"/>
      <c r="QHW13020" s="15"/>
      <c r="QHX13020" s="15"/>
      <c r="QHY13020" s="15"/>
      <c r="QHZ13020" s="15"/>
      <c r="QIA13020" s="15"/>
      <c r="QIB13020" s="15"/>
      <c r="QIC13020" s="15"/>
      <c r="QID13020" s="15"/>
      <c r="QIE13020" s="15"/>
      <c r="QIF13020" s="15"/>
      <c r="QIG13020" s="15"/>
      <c r="QIH13020" s="15"/>
      <c r="QII13020" s="15"/>
      <c r="QIJ13020" s="15"/>
      <c r="QIK13020" s="15"/>
      <c r="QIL13020" s="15"/>
      <c r="QIM13020" s="15"/>
      <c r="QIN13020" s="15"/>
      <c r="QIO13020" s="15"/>
      <c r="QIP13020" s="15"/>
      <c r="QIQ13020" s="15"/>
      <c r="QIR13020" s="15"/>
      <c r="QIS13020" s="15"/>
      <c r="QIT13020" s="15"/>
      <c r="QIU13020" s="15"/>
      <c r="QIV13020" s="15"/>
      <c r="QIW13020" s="15"/>
      <c r="QIX13020" s="15"/>
      <c r="QIY13020" s="15"/>
      <c r="QIZ13020" s="15"/>
      <c r="QJA13020" s="15"/>
      <c r="QJB13020" s="15"/>
      <c r="QJC13020" s="15"/>
      <c r="QJD13020" s="15"/>
      <c r="QJE13020" s="15"/>
      <c r="QJF13020" s="15"/>
      <c r="QJG13020" s="15"/>
      <c r="QJH13020" s="15"/>
      <c r="QJI13020" s="15"/>
      <c r="QJJ13020" s="15"/>
      <c r="QJK13020" s="15"/>
      <c r="QJL13020" s="15"/>
      <c r="QJM13020" s="15"/>
      <c r="QJN13020" s="15"/>
      <c r="QJO13020" s="15"/>
      <c r="QJP13020" s="15"/>
      <c r="QJQ13020" s="15"/>
      <c r="QJR13020" s="15"/>
      <c r="QJS13020" s="15"/>
      <c r="QJT13020" s="15"/>
      <c r="QJU13020" s="15"/>
      <c r="QJV13020" s="15"/>
      <c r="QJW13020" s="15"/>
      <c r="QJX13020" s="15"/>
      <c r="QJY13020" s="15"/>
      <c r="QJZ13020" s="15"/>
      <c r="QKA13020" s="15"/>
      <c r="QKB13020" s="15"/>
      <c r="QKC13020" s="15"/>
      <c r="QKD13020" s="15"/>
      <c r="QKE13020" s="15"/>
      <c r="QKF13020" s="15"/>
      <c r="QKG13020" s="15"/>
      <c r="QKH13020" s="15"/>
      <c r="QKI13020" s="15"/>
      <c r="QKJ13020" s="15"/>
      <c r="QKK13020" s="15"/>
      <c r="QKL13020" s="15"/>
      <c r="QKM13020" s="15"/>
      <c r="QKN13020" s="15"/>
      <c r="QKO13020" s="15"/>
      <c r="QKP13020" s="15"/>
      <c r="QKQ13020" s="15"/>
      <c r="QKR13020" s="15"/>
      <c r="QKS13020" s="15"/>
      <c r="QKT13020" s="15"/>
      <c r="QKU13020" s="15"/>
      <c r="QKV13020" s="15"/>
      <c r="QKW13020" s="15"/>
      <c r="QKX13020" s="15"/>
      <c r="QKY13020" s="15"/>
      <c r="QKZ13020" s="15"/>
      <c r="QLA13020" s="15"/>
      <c r="QLB13020" s="15"/>
      <c r="QLC13020" s="15"/>
      <c r="QLD13020" s="15"/>
      <c r="QLE13020" s="15"/>
      <c r="QLF13020" s="15"/>
      <c r="QLG13020" s="15"/>
      <c r="QLH13020" s="15"/>
      <c r="QLI13020" s="15"/>
      <c r="QLJ13020" s="15"/>
      <c r="QLK13020" s="15"/>
      <c r="QLL13020" s="15"/>
      <c r="QLM13020" s="15"/>
      <c r="QLN13020" s="15"/>
      <c r="QLO13020" s="15"/>
      <c r="QLP13020" s="15"/>
      <c r="QLQ13020" s="15"/>
      <c r="QLR13020" s="15"/>
      <c r="QLS13020" s="15"/>
      <c r="QLT13020" s="15"/>
      <c r="QLU13020" s="15"/>
      <c r="QLV13020" s="15"/>
      <c r="QLW13020" s="15"/>
      <c r="QLX13020" s="15"/>
      <c r="QLY13020" s="15"/>
      <c r="QLZ13020" s="15"/>
      <c r="QMA13020" s="15"/>
      <c r="QMB13020" s="15"/>
      <c r="QMC13020" s="15"/>
      <c r="QMD13020" s="15"/>
      <c r="QME13020" s="15"/>
      <c r="QMF13020" s="15"/>
      <c r="QMG13020" s="15"/>
      <c r="QMH13020" s="15"/>
      <c r="QMI13020" s="15"/>
      <c r="QMJ13020" s="15"/>
      <c r="QMK13020" s="15"/>
      <c r="QML13020" s="15"/>
      <c r="QMM13020" s="15"/>
      <c r="QMN13020" s="15"/>
      <c r="QMO13020" s="15"/>
      <c r="QMP13020" s="15"/>
      <c r="QMQ13020" s="15"/>
      <c r="QMR13020" s="15"/>
      <c r="QMS13020" s="15"/>
      <c r="QMT13020" s="15"/>
      <c r="QMU13020" s="15"/>
      <c r="QMV13020" s="15"/>
      <c r="QMW13020" s="15"/>
      <c r="QMX13020" s="15"/>
      <c r="QMY13020" s="15"/>
      <c r="QMZ13020" s="15"/>
      <c r="QNA13020" s="15"/>
      <c r="QNB13020" s="15"/>
      <c r="QNC13020" s="15"/>
      <c r="QND13020" s="15"/>
      <c r="QNE13020" s="15"/>
      <c r="QNF13020" s="15"/>
      <c r="QNG13020" s="15"/>
      <c r="QNH13020" s="15"/>
      <c r="QNI13020" s="15"/>
      <c r="QNJ13020" s="15"/>
      <c r="QNK13020" s="15"/>
      <c r="QNL13020" s="15"/>
      <c r="QNM13020" s="15"/>
      <c r="QNN13020" s="15"/>
      <c r="QNO13020" s="15"/>
      <c r="QNP13020" s="15"/>
      <c r="QNQ13020" s="15"/>
      <c r="QNR13020" s="15"/>
      <c r="QNS13020" s="15"/>
      <c r="QNT13020" s="15"/>
      <c r="QNU13020" s="15"/>
      <c r="QNV13020" s="15"/>
      <c r="QNW13020" s="15"/>
      <c r="QNX13020" s="15"/>
      <c r="QNY13020" s="15"/>
      <c r="QNZ13020" s="15"/>
      <c r="QOA13020" s="15"/>
      <c r="QOB13020" s="15"/>
      <c r="QOC13020" s="15"/>
      <c r="QOD13020" s="15"/>
      <c r="QOE13020" s="15"/>
      <c r="QOF13020" s="15"/>
      <c r="QOG13020" s="15"/>
      <c r="QOH13020" s="15"/>
      <c r="QOI13020" s="15"/>
      <c r="QOJ13020" s="15"/>
      <c r="QOK13020" s="15"/>
      <c r="QOL13020" s="15"/>
      <c r="QOM13020" s="15"/>
      <c r="QON13020" s="15"/>
      <c r="QOO13020" s="15"/>
      <c r="QOP13020" s="15"/>
      <c r="QOQ13020" s="15"/>
      <c r="QOR13020" s="15"/>
      <c r="QOS13020" s="15"/>
      <c r="QOT13020" s="15"/>
      <c r="QOU13020" s="15"/>
      <c r="QOV13020" s="15"/>
      <c r="QOW13020" s="15"/>
      <c r="QOX13020" s="15"/>
      <c r="QOY13020" s="15"/>
      <c r="QOZ13020" s="15"/>
      <c r="QPA13020" s="15"/>
      <c r="QPB13020" s="15"/>
      <c r="QPC13020" s="15"/>
      <c r="QPD13020" s="15"/>
      <c r="QPE13020" s="15"/>
      <c r="QPF13020" s="15"/>
      <c r="QPG13020" s="15"/>
      <c r="QPH13020" s="15"/>
      <c r="QPI13020" s="15"/>
      <c r="QPJ13020" s="15"/>
      <c r="QPK13020" s="15"/>
      <c r="QPL13020" s="15"/>
      <c r="QPM13020" s="15"/>
      <c r="QPN13020" s="15"/>
      <c r="QPO13020" s="15"/>
      <c r="QPP13020" s="15"/>
      <c r="QPQ13020" s="15"/>
      <c r="QPR13020" s="15"/>
      <c r="QPS13020" s="15"/>
      <c r="QPT13020" s="15"/>
      <c r="QPU13020" s="15"/>
      <c r="QPV13020" s="15"/>
      <c r="QPW13020" s="15"/>
      <c r="QPX13020" s="15"/>
      <c r="QPY13020" s="15"/>
      <c r="QPZ13020" s="15"/>
      <c r="QQA13020" s="15"/>
      <c r="QQB13020" s="15"/>
      <c r="QQC13020" s="15"/>
      <c r="QQD13020" s="15"/>
      <c r="QQE13020" s="15"/>
      <c r="QQF13020" s="15"/>
      <c r="QQG13020" s="15"/>
      <c r="QQH13020" s="15"/>
      <c r="QQI13020" s="15"/>
      <c r="QQJ13020" s="15"/>
      <c r="QQK13020" s="15"/>
      <c r="QQL13020" s="15"/>
      <c r="QQM13020" s="15"/>
      <c r="QQN13020" s="15"/>
      <c r="QQO13020" s="15"/>
      <c r="QQP13020" s="15"/>
      <c r="QQQ13020" s="15"/>
      <c r="QQR13020" s="15"/>
      <c r="QQS13020" s="15"/>
      <c r="QQT13020" s="15"/>
      <c r="QQU13020" s="15"/>
      <c r="QQV13020" s="15"/>
      <c r="QQW13020" s="15"/>
      <c r="QQX13020" s="15"/>
      <c r="QQY13020" s="15"/>
      <c r="QQZ13020" s="15"/>
      <c r="QRA13020" s="15"/>
      <c r="QRB13020" s="15"/>
      <c r="QRC13020" s="15"/>
      <c r="QRD13020" s="15"/>
      <c r="QRE13020" s="15"/>
      <c r="QRF13020" s="15"/>
      <c r="QRG13020" s="15"/>
      <c r="QRH13020" s="15"/>
      <c r="QRI13020" s="15"/>
      <c r="QRJ13020" s="15"/>
      <c r="QRK13020" s="15"/>
      <c r="QRL13020" s="15"/>
      <c r="QRM13020" s="15"/>
      <c r="QRN13020" s="15"/>
      <c r="QRO13020" s="15"/>
      <c r="QRP13020" s="15"/>
      <c r="QRQ13020" s="15"/>
      <c r="QRR13020" s="15"/>
      <c r="QRS13020" s="15"/>
      <c r="QRT13020" s="15"/>
      <c r="QRU13020" s="15"/>
      <c r="QRV13020" s="15"/>
      <c r="QRW13020" s="15"/>
      <c r="QRX13020" s="15"/>
      <c r="QRY13020" s="15"/>
      <c r="QRZ13020" s="15"/>
      <c r="QSA13020" s="15"/>
      <c r="QSB13020" s="15"/>
      <c r="QSC13020" s="15"/>
      <c r="QSD13020" s="15"/>
      <c r="QSE13020" s="15"/>
      <c r="QSF13020" s="15"/>
      <c r="QSG13020" s="15"/>
      <c r="QSH13020" s="15"/>
      <c r="QSI13020" s="15"/>
      <c r="QSJ13020" s="15"/>
      <c r="QSK13020" s="15"/>
      <c r="QSL13020" s="15"/>
      <c r="QSM13020" s="15"/>
      <c r="QSN13020" s="15"/>
      <c r="QSO13020" s="15"/>
      <c r="QSP13020" s="15"/>
      <c r="QSQ13020" s="15"/>
      <c r="QSR13020" s="15"/>
      <c r="QSS13020" s="15"/>
      <c r="QST13020" s="15"/>
      <c r="QSU13020" s="15"/>
      <c r="QSV13020" s="15"/>
      <c r="QSW13020" s="15"/>
      <c r="QSX13020" s="15"/>
      <c r="QSY13020" s="15"/>
      <c r="QSZ13020" s="15"/>
      <c r="QTA13020" s="15"/>
      <c r="QTB13020" s="15"/>
      <c r="QTC13020" s="15"/>
      <c r="QTD13020" s="15"/>
      <c r="QTE13020" s="15"/>
      <c r="QTF13020" s="15"/>
      <c r="QTG13020" s="15"/>
      <c r="QTH13020" s="15"/>
      <c r="QTI13020" s="15"/>
      <c r="QTJ13020" s="15"/>
      <c r="QTK13020" s="15"/>
      <c r="QTL13020" s="15"/>
      <c r="QTM13020" s="15"/>
      <c r="QTN13020" s="15"/>
      <c r="QTO13020" s="15"/>
      <c r="QTP13020" s="15"/>
      <c r="QTQ13020" s="15"/>
      <c r="QTR13020" s="15"/>
      <c r="QTS13020" s="15"/>
      <c r="QTT13020" s="15"/>
      <c r="QTU13020" s="15"/>
      <c r="QTV13020" s="15"/>
      <c r="QTW13020" s="15"/>
      <c r="QTX13020" s="15"/>
      <c r="QTY13020" s="15"/>
      <c r="QTZ13020" s="15"/>
      <c r="QUA13020" s="15"/>
      <c r="QUB13020" s="15"/>
      <c r="QUC13020" s="15"/>
      <c r="QUD13020" s="15"/>
      <c r="QUE13020" s="15"/>
      <c r="QUF13020" s="15"/>
      <c r="QUG13020" s="15"/>
      <c r="QUH13020" s="15"/>
      <c r="QUI13020" s="15"/>
      <c r="QUJ13020" s="15"/>
      <c r="QUK13020" s="15"/>
      <c r="QUL13020" s="15"/>
      <c r="QUM13020" s="15"/>
      <c r="QUN13020" s="15"/>
      <c r="QUO13020" s="15"/>
      <c r="QUP13020" s="15"/>
      <c r="QUQ13020" s="15"/>
      <c r="QUR13020" s="15"/>
      <c r="QUS13020" s="15"/>
      <c r="QUT13020" s="15"/>
      <c r="QUU13020" s="15"/>
      <c r="QUV13020" s="15"/>
      <c r="QUW13020" s="15"/>
      <c r="QUX13020" s="15"/>
      <c r="QUY13020" s="15"/>
      <c r="QUZ13020" s="15"/>
      <c r="QVA13020" s="15"/>
      <c r="QVB13020" s="15"/>
      <c r="QVC13020" s="15"/>
      <c r="QVD13020" s="15"/>
      <c r="QVE13020" s="15"/>
      <c r="QVF13020" s="15"/>
      <c r="QVG13020" s="15"/>
      <c r="QVH13020" s="15"/>
      <c r="QVI13020" s="15"/>
      <c r="QVJ13020" s="15"/>
      <c r="QVK13020" s="15"/>
      <c r="QVL13020" s="15"/>
      <c r="QVM13020" s="15"/>
      <c r="QVN13020" s="15"/>
      <c r="QVO13020" s="15"/>
      <c r="QVP13020" s="15"/>
      <c r="QVQ13020" s="15"/>
      <c r="QVR13020" s="15"/>
      <c r="QVS13020" s="15"/>
      <c r="QVT13020" s="15"/>
      <c r="QVU13020" s="15"/>
      <c r="QVV13020" s="15"/>
      <c r="QVW13020" s="15"/>
      <c r="QVX13020" s="15"/>
      <c r="QVY13020" s="15"/>
      <c r="QVZ13020" s="15"/>
      <c r="QWA13020" s="15"/>
      <c r="QWB13020" s="15"/>
      <c r="QWC13020" s="15"/>
      <c r="QWD13020" s="15"/>
      <c r="QWE13020" s="15"/>
      <c r="QWF13020" s="15"/>
      <c r="QWG13020" s="15"/>
      <c r="QWH13020" s="15"/>
      <c r="QWI13020" s="15"/>
      <c r="QWJ13020" s="15"/>
      <c r="QWK13020" s="15"/>
      <c r="QWL13020" s="15"/>
      <c r="QWM13020" s="15"/>
      <c r="QWN13020" s="15"/>
      <c r="QWO13020" s="15"/>
      <c r="QWP13020" s="15"/>
      <c r="QWQ13020" s="15"/>
      <c r="QWR13020" s="15"/>
      <c r="QWS13020" s="15"/>
      <c r="QWT13020" s="15"/>
      <c r="QWU13020" s="15"/>
      <c r="QWV13020" s="15"/>
      <c r="QWW13020" s="15"/>
      <c r="QWX13020" s="15"/>
      <c r="QWY13020" s="15"/>
      <c r="QWZ13020" s="15"/>
      <c r="QXA13020" s="15"/>
      <c r="QXB13020" s="15"/>
      <c r="QXC13020" s="15"/>
      <c r="QXD13020" s="15"/>
      <c r="QXE13020" s="15"/>
      <c r="QXF13020" s="15"/>
      <c r="QXG13020" s="15"/>
      <c r="QXH13020" s="15"/>
      <c r="QXI13020" s="15"/>
      <c r="QXJ13020" s="15"/>
      <c r="QXK13020" s="15"/>
      <c r="QXL13020" s="15"/>
      <c r="QXM13020" s="15"/>
      <c r="QXN13020" s="15"/>
      <c r="QXO13020" s="15"/>
      <c r="QXP13020" s="15"/>
      <c r="QXQ13020" s="15"/>
      <c r="QXR13020" s="15"/>
      <c r="QXS13020" s="15"/>
      <c r="QXT13020" s="15"/>
      <c r="QXU13020" s="15"/>
      <c r="QXV13020" s="15"/>
      <c r="QXW13020" s="15"/>
      <c r="QXX13020" s="15"/>
      <c r="QXY13020" s="15"/>
      <c r="QXZ13020" s="15"/>
      <c r="QYA13020" s="15"/>
      <c r="QYB13020" s="15"/>
      <c r="QYC13020" s="15"/>
      <c r="QYD13020" s="15"/>
      <c r="QYE13020" s="15"/>
      <c r="QYF13020" s="15"/>
      <c r="QYG13020" s="15"/>
      <c r="QYH13020" s="15"/>
      <c r="QYI13020" s="15"/>
      <c r="QYJ13020" s="15"/>
      <c r="QYK13020" s="15"/>
      <c r="QYL13020" s="15"/>
      <c r="QYM13020" s="15"/>
      <c r="QYN13020" s="15"/>
      <c r="QYO13020" s="15"/>
      <c r="QYP13020" s="15"/>
      <c r="QYQ13020" s="15"/>
      <c r="QYR13020" s="15"/>
      <c r="QYS13020" s="15"/>
      <c r="QYT13020" s="15"/>
      <c r="QYU13020" s="15"/>
      <c r="QYV13020" s="15"/>
      <c r="QYW13020" s="15"/>
      <c r="QYX13020" s="15"/>
      <c r="QYY13020" s="15"/>
      <c r="QYZ13020" s="15"/>
      <c r="QZA13020" s="15"/>
      <c r="QZB13020" s="15"/>
      <c r="QZC13020" s="15"/>
      <c r="QZD13020" s="15"/>
      <c r="QZE13020" s="15"/>
      <c r="QZF13020" s="15"/>
      <c r="QZG13020" s="15"/>
      <c r="QZH13020" s="15"/>
      <c r="QZI13020" s="15"/>
      <c r="QZJ13020" s="15"/>
      <c r="QZK13020" s="15"/>
      <c r="QZL13020" s="15"/>
      <c r="QZM13020" s="15"/>
      <c r="QZN13020" s="15"/>
      <c r="QZO13020" s="15"/>
      <c r="QZP13020" s="15"/>
      <c r="QZQ13020" s="15"/>
      <c r="QZR13020" s="15"/>
      <c r="QZS13020" s="15"/>
      <c r="QZT13020" s="15"/>
      <c r="QZU13020" s="15"/>
      <c r="QZV13020" s="15"/>
      <c r="QZW13020" s="15"/>
      <c r="QZX13020" s="15"/>
      <c r="QZY13020" s="15"/>
      <c r="QZZ13020" s="15"/>
      <c r="RAA13020" s="15"/>
      <c r="RAB13020" s="15"/>
      <c r="RAC13020" s="15"/>
      <c r="RAD13020" s="15"/>
      <c r="RAE13020" s="15"/>
      <c r="RAF13020" s="15"/>
      <c r="RAG13020" s="15"/>
      <c r="RAH13020" s="15"/>
      <c r="RAI13020" s="15"/>
      <c r="RAJ13020" s="15"/>
      <c r="RAK13020" s="15"/>
      <c r="RAL13020" s="15"/>
      <c r="RAM13020" s="15"/>
      <c r="RAN13020" s="15"/>
      <c r="RAO13020" s="15"/>
      <c r="RAP13020" s="15"/>
      <c r="RAQ13020" s="15"/>
      <c r="RAR13020" s="15"/>
      <c r="RAS13020" s="15"/>
      <c r="RAT13020" s="15"/>
      <c r="RAU13020" s="15"/>
      <c r="RAV13020" s="15"/>
      <c r="RAW13020" s="15"/>
      <c r="RAX13020" s="15"/>
      <c r="RAY13020" s="15"/>
      <c r="RAZ13020" s="15"/>
      <c r="RBA13020" s="15"/>
      <c r="RBB13020" s="15"/>
      <c r="RBC13020" s="15"/>
      <c r="RBD13020" s="15"/>
      <c r="RBE13020" s="15"/>
      <c r="RBF13020" s="15"/>
      <c r="RBG13020" s="15"/>
      <c r="RBH13020" s="15"/>
      <c r="RBI13020" s="15"/>
      <c r="RBJ13020" s="15"/>
      <c r="RBK13020" s="15"/>
      <c r="RBL13020" s="15"/>
      <c r="RBM13020" s="15"/>
      <c r="RBN13020" s="15"/>
      <c r="RBO13020" s="15"/>
      <c r="RBP13020" s="15"/>
      <c r="RBQ13020" s="15"/>
      <c r="RBR13020" s="15"/>
      <c r="RBS13020" s="15"/>
      <c r="RBT13020" s="15"/>
      <c r="RBU13020" s="15"/>
      <c r="RBV13020" s="15"/>
      <c r="RBW13020" s="15"/>
      <c r="RBX13020" s="15"/>
      <c r="RBY13020" s="15"/>
      <c r="RBZ13020" s="15"/>
      <c r="RCA13020" s="15"/>
      <c r="RCB13020" s="15"/>
      <c r="RCC13020" s="15"/>
      <c r="RCD13020" s="15"/>
      <c r="RCE13020" s="15"/>
      <c r="RCF13020" s="15"/>
      <c r="RCG13020" s="15"/>
      <c r="RCH13020" s="15"/>
      <c r="RCI13020" s="15"/>
      <c r="RCJ13020" s="15"/>
      <c r="RCK13020" s="15"/>
      <c r="RCL13020" s="15"/>
      <c r="RCM13020" s="15"/>
      <c r="RCN13020" s="15"/>
      <c r="RCO13020" s="15"/>
      <c r="RCP13020" s="15"/>
      <c r="RCQ13020" s="15"/>
      <c r="RCR13020" s="15"/>
      <c r="RCS13020" s="15"/>
      <c r="RCT13020" s="15"/>
      <c r="RCU13020" s="15"/>
      <c r="RCV13020" s="15"/>
      <c r="RCW13020" s="15"/>
      <c r="RCX13020" s="15"/>
      <c r="RCY13020" s="15"/>
      <c r="RCZ13020" s="15"/>
      <c r="RDA13020" s="15"/>
      <c r="RDB13020" s="15"/>
      <c r="RDC13020" s="15"/>
      <c r="RDD13020" s="15"/>
      <c r="RDE13020" s="15"/>
      <c r="RDF13020" s="15"/>
      <c r="RDG13020" s="15"/>
      <c r="RDH13020" s="15"/>
      <c r="RDI13020" s="15"/>
      <c r="RDJ13020" s="15"/>
      <c r="RDK13020" s="15"/>
      <c r="RDL13020" s="15"/>
      <c r="RDM13020" s="15"/>
      <c r="RDN13020" s="15"/>
      <c r="RDO13020" s="15"/>
      <c r="RDP13020" s="15"/>
      <c r="RDQ13020" s="15"/>
      <c r="RDR13020" s="15"/>
      <c r="RDS13020" s="15"/>
      <c r="RDT13020" s="15"/>
      <c r="RDU13020" s="15"/>
      <c r="RDV13020" s="15"/>
      <c r="RDW13020" s="15"/>
      <c r="RDX13020" s="15"/>
      <c r="RDY13020" s="15"/>
      <c r="RDZ13020" s="15"/>
      <c r="REA13020" s="15"/>
      <c r="REB13020" s="15"/>
      <c r="REC13020" s="15"/>
      <c r="RED13020" s="15"/>
      <c r="REE13020" s="15"/>
      <c r="REF13020" s="15"/>
      <c r="REG13020" s="15"/>
      <c r="REH13020" s="15"/>
      <c r="REI13020" s="15"/>
      <c r="REJ13020" s="15"/>
      <c r="REK13020" s="15"/>
      <c r="REL13020" s="15"/>
      <c r="REM13020" s="15"/>
      <c r="REN13020" s="15"/>
      <c r="REO13020" s="15"/>
      <c r="REP13020" s="15"/>
      <c r="REQ13020" s="15"/>
      <c r="RER13020" s="15"/>
      <c r="RES13020" s="15"/>
      <c r="RET13020" s="15"/>
      <c r="REU13020" s="15"/>
      <c r="REV13020" s="15"/>
      <c r="REW13020" s="15"/>
      <c r="REX13020" s="15"/>
      <c r="REY13020" s="15"/>
      <c r="REZ13020" s="15"/>
      <c r="RFA13020" s="15"/>
      <c r="RFB13020" s="15"/>
      <c r="RFC13020" s="15"/>
      <c r="RFD13020" s="15"/>
      <c r="RFE13020" s="15"/>
      <c r="RFF13020" s="15"/>
      <c r="RFG13020" s="15"/>
      <c r="RFH13020" s="15"/>
      <c r="RFI13020" s="15"/>
      <c r="RFJ13020" s="15"/>
      <c r="RFK13020" s="15"/>
      <c r="RFL13020" s="15"/>
      <c r="RFM13020" s="15"/>
      <c r="RFN13020" s="15"/>
      <c r="RFO13020" s="15"/>
      <c r="RFP13020" s="15"/>
      <c r="RFQ13020" s="15"/>
      <c r="RFR13020" s="15"/>
      <c r="RFS13020" s="15"/>
      <c r="RFT13020" s="15"/>
      <c r="RFU13020" s="15"/>
      <c r="RFV13020" s="15"/>
      <c r="RFW13020" s="15"/>
      <c r="RFX13020" s="15"/>
      <c r="RFY13020" s="15"/>
      <c r="RFZ13020" s="15"/>
      <c r="RGA13020" s="15"/>
      <c r="RGB13020" s="15"/>
      <c r="RGC13020" s="15"/>
      <c r="RGD13020" s="15"/>
      <c r="RGE13020" s="15"/>
      <c r="RGF13020" s="15"/>
      <c r="RGG13020" s="15"/>
      <c r="RGH13020" s="15"/>
      <c r="RGI13020" s="15"/>
      <c r="RGJ13020" s="15"/>
      <c r="RGK13020" s="15"/>
      <c r="RGL13020" s="15"/>
      <c r="RGM13020" s="15"/>
      <c r="RGN13020" s="15"/>
      <c r="RGO13020" s="15"/>
      <c r="RGP13020" s="15"/>
      <c r="RGQ13020" s="15"/>
      <c r="RGR13020" s="15"/>
      <c r="RGS13020" s="15"/>
      <c r="RGT13020" s="15"/>
      <c r="RGU13020" s="15"/>
      <c r="RGV13020" s="15"/>
      <c r="RGW13020" s="15"/>
      <c r="RGX13020" s="15"/>
      <c r="RGY13020" s="15"/>
      <c r="RGZ13020" s="15"/>
      <c r="RHA13020" s="15"/>
      <c r="RHB13020" s="15"/>
      <c r="RHC13020" s="15"/>
      <c r="RHD13020" s="15"/>
      <c r="RHE13020" s="15"/>
      <c r="RHF13020" s="15"/>
      <c r="RHG13020" s="15"/>
      <c r="RHH13020" s="15"/>
      <c r="RHI13020" s="15"/>
      <c r="RHJ13020" s="15"/>
      <c r="RHK13020" s="15"/>
      <c r="RHL13020" s="15"/>
      <c r="RHM13020" s="15"/>
      <c r="RHN13020" s="15"/>
      <c r="RHO13020" s="15"/>
      <c r="RHP13020" s="15"/>
      <c r="RHQ13020" s="15"/>
      <c r="RHR13020" s="15"/>
      <c r="RHS13020" s="15"/>
      <c r="RHT13020" s="15"/>
      <c r="RHU13020" s="15"/>
      <c r="RHV13020" s="15"/>
      <c r="RHW13020" s="15"/>
      <c r="RHX13020" s="15"/>
      <c r="RHY13020" s="15"/>
      <c r="RHZ13020" s="15"/>
      <c r="RIA13020" s="15"/>
      <c r="RIB13020" s="15"/>
      <c r="RIC13020" s="15"/>
      <c r="RID13020" s="15"/>
      <c r="RIE13020" s="15"/>
      <c r="RIF13020" s="15"/>
      <c r="RIG13020" s="15"/>
      <c r="RIH13020" s="15"/>
      <c r="RII13020" s="15"/>
      <c r="RIJ13020" s="15"/>
      <c r="RIK13020" s="15"/>
      <c r="RIL13020" s="15"/>
      <c r="RIM13020" s="15"/>
      <c r="RIN13020" s="15"/>
      <c r="RIO13020" s="15"/>
      <c r="RIP13020" s="15"/>
      <c r="RIQ13020" s="15"/>
      <c r="RIR13020" s="15"/>
      <c r="RIS13020" s="15"/>
      <c r="RIT13020" s="15"/>
      <c r="RIU13020" s="15"/>
      <c r="RIV13020" s="15"/>
      <c r="RIW13020" s="15"/>
      <c r="RIX13020" s="15"/>
      <c r="RIY13020" s="15"/>
      <c r="RIZ13020" s="15"/>
      <c r="RJA13020" s="15"/>
      <c r="RJB13020" s="15"/>
      <c r="RJC13020" s="15"/>
      <c r="RJD13020" s="15"/>
      <c r="RJE13020" s="15"/>
      <c r="RJF13020" s="15"/>
      <c r="RJG13020" s="15"/>
      <c r="RJH13020" s="15"/>
      <c r="RJI13020" s="15"/>
      <c r="RJJ13020" s="15"/>
      <c r="RJK13020" s="15"/>
      <c r="RJL13020" s="15"/>
      <c r="RJM13020" s="15"/>
      <c r="RJN13020" s="15"/>
      <c r="RJO13020" s="15"/>
      <c r="RJP13020" s="15"/>
      <c r="RJQ13020" s="15"/>
      <c r="RJR13020" s="15"/>
      <c r="RJS13020" s="15"/>
      <c r="RJT13020" s="15"/>
      <c r="RJU13020" s="15"/>
      <c r="RJV13020" s="15"/>
      <c r="RJW13020" s="15"/>
      <c r="RJX13020" s="15"/>
      <c r="RJY13020" s="15"/>
      <c r="RJZ13020" s="15"/>
      <c r="RKA13020" s="15"/>
      <c r="RKB13020" s="15"/>
      <c r="RKC13020" s="15"/>
      <c r="RKD13020" s="15"/>
      <c r="RKE13020" s="15"/>
      <c r="RKF13020" s="15"/>
      <c r="RKG13020" s="15"/>
      <c r="RKH13020" s="15"/>
      <c r="RKI13020" s="15"/>
      <c r="RKJ13020" s="15"/>
      <c r="RKK13020" s="15"/>
      <c r="RKL13020" s="15"/>
      <c r="RKM13020" s="15"/>
      <c r="RKN13020" s="15"/>
      <c r="RKO13020" s="15"/>
      <c r="RKP13020" s="15"/>
      <c r="RKQ13020" s="15"/>
      <c r="RKR13020" s="15"/>
      <c r="RKS13020" s="15"/>
      <c r="RKT13020" s="15"/>
      <c r="RKU13020" s="15"/>
      <c r="RKV13020" s="15"/>
      <c r="RKW13020" s="15"/>
      <c r="RKX13020" s="15"/>
      <c r="RKY13020" s="15"/>
      <c r="RKZ13020" s="15"/>
      <c r="RLA13020" s="15"/>
      <c r="RLB13020" s="15"/>
      <c r="RLC13020" s="15"/>
      <c r="RLD13020" s="15"/>
      <c r="RLE13020" s="15"/>
      <c r="RLF13020" s="15"/>
      <c r="RLG13020" s="15"/>
      <c r="RLH13020" s="15"/>
      <c r="RLI13020" s="15"/>
      <c r="RLJ13020" s="15"/>
      <c r="RLK13020" s="15"/>
      <c r="RLL13020" s="15"/>
      <c r="RLM13020" s="15"/>
      <c r="RLN13020" s="15"/>
      <c r="RLO13020" s="15"/>
      <c r="RLP13020" s="15"/>
      <c r="RLQ13020" s="15"/>
      <c r="RLR13020" s="15"/>
      <c r="RLS13020" s="15"/>
      <c r="RLT13020" s="15"/>
      <c r="RLU13020" s="15"/>
      <c r="RLV13020" s="15"/>
      <c r="RLW13020" s="15"/>
      <c r="RLX13020" s="15"/>
      <c r="RLY13020" s="15"/>
      <c r="RLZ13020" s="15"/>
      <c r="RMA13020" s="15"/>
      <c r="RMB13020" s="15"/>
      <c r="RMC13020" s="15"/>
      <c r="RMD13020" s="15"/>
      <c r="RME13020" s="15"/>
      <c r="RMF13020" s="15"/>
      <c r="RMG13020" s="15"/>
      <c r="RMH13020" s="15"/>
      <c r="RMI13020" s="15"/>
      <c r="RMJ13020" s="15"/>
      <c r="RMK13020" s="15"/>
      <c r="RML13020" s="15"/>
      <c r="RMM13020" s="15"/>
      <c r="RMN13020" s="15"/>
      <c r="RMO13020" s="15"/>
      <c r="RMP13020" s="15"/>
      <c r="RMQ13020" s="15"/>
      <c r="RMR13020" s="15"/>
      <c r="RMS13020" s="15"/>
      <c r="RMT13020" s="15"/>
      <c r="RMU13020" s="15"/>
      <c r="RMV13020" s="15"/>
      <c r="RMW13020" s="15"/>
      <c r="RMX13020" s="15"/>
      <c r="RMY13020" s="15"/>
      <c r="RMZ13020" s="15"/>
      <c r="RNA13020" s="15"/>
      <c r="RNB13020" s="15"/>
      <c r="RNC13020" s="15"/>
      <c r="RND13020" s="15"/>
      <c r="RNE13020" s="15"/>
      <c r="RNF13020" s="15"/>
      <c r="RNG13020" s="15"/>
      <c r="RNH13020" s="15"/>
      <c r="RNI13020" s="15"/>
      <c r="RNJ13020" s="15"/>
      <c r="RNK13020" s="15"/>
      <c r="RNL13020" s="15"/>
      <c r="RNM13020" s="15"/>
      <c r="RNN13020" s="15"/>
      <c r="RNO13020" s="15"/>
      <c r="RNP13020" s="15"/>
      <c r="RNQ13020" s="15"/>
      <c r="RNR13020" s="15"/>
      <c r="RNS13020" s="15"/>
      <c r="RNT13020" s="15"/>
      <c r="RNU13020" s="15"/>
      <c r="RNV13020" s="15"/>
      <c r="RNW13020" s="15"/>
      <c r="RNX13020" s="15"/>
      <c r="RNY13020" s="15"/>
      <c r="RNZ13020" s="15"/>
      <c r="ROA13020" s="15"/>
      <c r="ROB13020" s="15"/>
      <c r="ROC13020" s="15"/>
      <c r="ROD13020" s="15"/>
      <c r="ROE13020" s="15"/>
      <c r="ROF13020" s="15"/>
      <c r="ROG13020" s="15"/>
      <c r="ROH13020" s="15"/>
      <c r="ROI13020" s="15"/>
      <c r="ROJ13020" s="15"/>
      <c r="ROK13020" s="15"/>
      <c r="ROL13020" s="15"/>
      <c r="ROM13020" s="15"/>
      <c r="RON13020" s="15"/>
      <c r="ROO13020" s="15"/>
      <c r="ROP13020" s="15"/>
      <c r="ROQ13020" s="15"/>
      <c r="ROR13020" s="15"/>
      <c r="ROS13020" s="15"/>
      <c r="ROT13020" s="15"/>
      <c r="ROU13020" s="15"/>
      <c r="ROV13020" s="15"/>
      <c r="ROW13020" s="15"/>
      <c r="ROX13020" s="15"/>
      <c r="ROY13020" s="15"/>
      <c r="ROZ13020" s="15"/>
      <c r="RPA13020" s="15"/>
      <c r="RPB13020" s="15"/>
      <c r="RPC13020" s="15"/>
      <c r="RPD13020" s="15"/>
      <c r="RPE13020" s="15"/>
      <c r="RPF13020" s="15"/>
      <c r="RPG13020" s="15"/>
      <c r="RPH13020" s="15"/>
      <c r="RPI13020" s="15"/>
      <c r="RPJ13020" s="15"/>
      <c r="RPK13020" s="15"/>
      <c r="RPL13020" s="15"/>
      <c r="RPM13020" s="15"/>
      <c r="RPN13020" s="15"/>
      <c r="RPO13020" s="15"/>
      <c r="RPP13020" s="15"/>
      <c r="RPQ13020" s="15"/>
      <c r="RPR13020" s="15"/>
      <c r="RPS13020" s="15"/>
      <c r="RPT13020" s="15"/>
      <c r="RPU13020" s="15"/>
      <c r="RPV13020" s="15"/>
      <c r="RPW13020" s="15"/>
      <c r="RPX13020" s="15"/>
      <c r="RPY13020" s="15"/>
      <c r="RPZ13020" s="15"/>
      <c r="RQA13020" s="15"/>
      <c r="RQB13020" s="15"/>
      <c r="RQC13020" s="15"/>
      <c r="RQD13020" s="15"/>
      <c r="RQE13020" s="15"/>
      <c r="RQF13020" s="15"/>
      <c r="RQG13020" s="15"/>
      <c r="RQH13020" s="15"/>
      <c r="RQI13020" s="15"/>
      <c r="RQJ13020" s="15"/>
      <c r="RQK13020" s="15"/>
      <c r="RQL13020" s="15"/>
      <c r="RQM13020" s="15"/>
      <c r="RQN13020" s="15"/>
      <c r="RQO13020" s="15"/>
      <c r="RQP13020" s="15"/>
      <c r="RQQ13020" s="15"/>
      <c r="RQR13020" s="15"/>
      <c r="RQS13020" s="15"/>
      <c r="RQT13020" s="15"/>
      <c r="RQU13020" s="15"/>
      <c r="RQV13020" s="15"/>
      <c r="RQW13020" s="15"/>
      <c r="RQX13020" s="15"/>
      <c r="RQY13020" s="15"/>
      <c r="RQZ13020" s="15"/>
      <c r="RRA13020" s="15"/>
      <c r="RRB13020" s="15"/>
      <c r="RRC13020" s="15"/>
      <c r="RRD13020" s="15"/>
      <c r="RRE13020" s="15"/>
      <c r="RRF13020" s="15"/>
      <c r="RRG13020" s="15"/>
      <c r="RRH13020" s="15"/>
      <c r="RRI13020" s="15"/>
      <c r="RRJ13020" s="15"/>
      <c r="RRK13020" s="15"/>
      <c r="RRL13020" s="15"/>
      <c r="RRM13020" s="15"/>
      <c r="RRN13020" s="15"/>
      <c r="RRO13020" s="15"/>
      <c r="RRP13020" s="15"/>
      <c r="RRQ13020" s="15"/>
      <c r="RRR13020" s="15"/>
      <c r="RRS13020" s="15"/>
      <c r="RRT13020" s="15"/>
      <c r="RRU13020" s="15"/>
      <c r="RRV13020" s="15"/>
      <c r="RRW13020" s="15"/>
      <c r="RRX13020" s="15"/>
      <c r="RRY13020" s="15"/>
      <c r="RRZ13020" s="15"/>
      <c r="RSA13020" s="15"/>
      <c r="RSB13020" s="15"/>
      <c r="RSC13020" s="15"/>
      <c r="RSD13020" s="15"/>
      <c r="RSE13020" s="15"/>
      <c r="RSF13020" s="15"/>
      <c r="RSG13020" s="15"/>
      <c r="RSH13020" s="15"/>
      <c r="RSI13020" s="15"/>
      <c r="RSJ13020" s="15"/>
      <c r="RSK13020" s="15"/>
      <c r="RSL13020" s="15"/>
      <c r="RSM13020" s="15"/>
      <c r="RSN13020" s="15"/>
      <c r="RSO13020" s="15"/>
      <c r="RSP13020" s="15"/>
      <c r="RSQ13020" s="15"/>
      <c r="RSR13020" s="15"/>
      <c r="RSS13020" s="15"/>
      <c r="RST13020" s="15"/>
      <c r="RSU13020" s="15"/>
      <c r="RSV13020" s="15"/>
      <c r="RSW13020" s="15"/>
      <c r="RSX13020" s="15"/>
      <c r="RSY13020" s="15"/>
      <c r="RSZ13020" s="15"/>
      <c r="RTA13020" s="15"/>
      <c r="RTB13020" s="15"/>
      <c r="RTC13020" s="15"/>
      <c r="RTD13020" s="15"/>
      <c r="RTE13020" s="15"/>
      <c r="RTF13020" s="15"/>
      <c r="RTG13020" s="15"/>
      <c r="RTH13020" s="15"/>
      <c r="RTI13020" s="15"/>
      <c r="RTJ13020" s="15"/>
      <c r="RTK13020" s="15"/>
      <c r="RTL13020" s="15"/>
      <c r="RTM13020" s="15"/>
      <c r="RTN13020" s="15"/>
      <c r="RTO13020" s="15"/>
      <c r="RTP13020" s="15"/>
      <c r="RTQ13020" s="15"/>
      <c r="RTR13020" s="15"/>
      <c r="RTS13020" s="15"/>
      <c r="RTT13020" s="15"/>
      <c r="RTU13020" s="15"/>
      <c r="RTV13020" s="15"/>
      <c r="RTW13020" s="15"/>
      <c r="RTX13020" s="15"/>
      <c r="RTY13020" s="15"/>
      <c r="RTZ13020" s="15"/>
      <c r="RUA13020" s="15"/>
      <c r="RUB13020" s="15"/>
      <c r="RUC13020" s="15"/>
      <c r="RUD13020" s="15"/>
      <c r="RUE13020" s="15"/>
      <c r="RUF13020" s="15"/>
      <c r="RUG13020" s="15"/>
      <c r="RUH13020" s="15"/>
      <c r="RUI13020" s="15"/>
      <c r="RUJ13020" s="15"/>
      <c r="RUK13020" s="15"/>
      <c r="RUL13020" s="15"/>
      <c r="RUM13020" s="15"/>
      <c r="RUN13020" s="15"/>
      <c r="RUO13020" s="15"/>
      <c r="RUP13020" s="15"/>
      <c r="RUQ13020" s="15"/>
      <c r="RUR13020" s="15"/>
      <c r="RUS13020" s="15"/>
      <c r="RUT13020" s="15"/>
      <c r="RUU13020" s="15"/>
      <c r="RUV13020" s="15"/>
      <c r="RUW13020" s="15"/>
      <c r="RUX13020" s="15"/>
      <c r="RUY13020" s="15"/>
      <c r="RUZ13020" s="15"/>
      <c r="RVA13020" s="15"/>
      <c r="RVB13020" s="15"/>
      <c r="RVC13020" s="15"/>
      <c r="RVD13020" s="15"/>
      <c r="RVE13020" s="15"/>
      <c r="RVF13020" s="15"/>
      <c r="RVG13020" s="15"/>
      <c r="RVH13020" s="15"/>
      <c r="RVI13020" s="15"/>
      <c r="RVJ13020" s="15"/>
      <c r="RVK13020" s="15"/>
      <c r="RVL13020" s="15"/>
      <c r="RVM13020" s="15"/>
      <c r="RVN13020" s="15"/>
      <c r="RVO13020" s="15"/>
      <c r="RVP13020" s="15"/>
      <c r="RVQ13020" s="15"/>
      <c r="RVR13020" s="15"/>
      <c r="RVS13020" s="15"/>
      <c r="RVT13020" s="15"/>
      <c r="RVU13020" s="15"/>
      <c r="RVV13020" s="15"/>
      <c r="RVW13020" s="15"/>
      <c r="RVX13020" s="15"/>
      <c r="RVY13020" s="15"/>
      <c r="RVZ13020" s="15"/>
      <c r="RWA13020" s="15"/>
      <c r="RWB13020" s="15"/>
      <c r="RWC13020" s="15"/>
      <c r="RWD13020" s="15"/>
      <c r="RWE13020" s="15"/>
      <c r="RWF13020" s="15"/>
      <c r="RWG13020" s="15"/>
      <c r="RWH13020" s="15"/>
      <c r="RWI13020" s="15"/>
      <c r="RWJ13020" s="15"/>
      <c r="RWK13020" s="15"/>
      <c r="RWL13020" s="15"/>
      <c r="RWM13020" s="15"/>
      <c r="RWN13020" s="15"/>
      <c r="RWO13020" s="15"/>
      <c r="RWP13020" s="15"/>
      <c r="RWQ13020" s="15"/>
      <c r="RWR13020" s="15"/>
      <c r="RWS13020" s="15"/>
      <c r="RWT13020" s="15"/>
      <c r="RWU13020" s="15"/>
      <c r="RWV13020" s="15"/>
      <c r="RWW13020" s="15"/>
      <c r="RWX13020" s="15"/>
      <c r="RWY13020" s="15"/>
      <c r="RWZ13020" s="15"/>
      <c r="RXA13020" s="15"/>
      <c r="RXB13020" s="15"/>
      <c r="RXC13020" s="15"/>
      <c r="RXD13020" s="15"/>
      <c r="RXE13020" s="15"/>
      <c r="RXF13020" s="15"/>
      <c r="RXG13020" s="15"/>
      <c r="RXH13020" s="15"/>
      <c r="RXI13020" s="15"/>
      <c r="RXJ13020" s="15"/>
      <c r="RXK13020" s="15"/>
      <c r="RXL13020" s="15"/>
      <c r="RXM13020" s="15"/>
      <c r="RXN13020" s="15"/>
      <c r="RXO13020" s="15"/>
      <c r="RXP13020" s="15"/>
      <c r="RXQ13020" s="15"/>
      <c r="RXR13020" s="15"/>
      <c r="RXS13020" s="15"/>
      <c r="RXT13020" s="15"/>
      <c r="RXU13020" s="15"/>
      <c r="RXV13020" s="15"/>
      <c r="RXW13020" s="15"/>
      <c r="RXX13020" s="15"/>
      <c r="RXY13020" s="15"/>
      <c r="RXZ13020" s="15"/>
      <c r="RYA13020" s="15"/>
      <c r="RYB13020" s="15"/>
      <c r="RYC13020" s="15"/>
      <c r="RYD13020" s="15"/>
      <c r="RYE13020" s="15"/>
      <c r="RYF13020" s="15"/>
      <c r="RYG13020" s="15"/>
      <c r="RYH13020" s="15"/>
      <c r="RYI13020" s="15"/>
      <c r="RYJ13020" s="15"/>
      <c r="RYK13020" s="15"/>
      <c r="RYL13020" s="15"/>
      <c r="RYM13020" s="15"/>
      <c r="RYN13020" s="15"/>
      <c r="RYO13020" s="15"/>
      <c r="RYP13020" s="15"/>
      <c r="RYQ13020" s="15"/>
      <c r="RYR13020" s="15"/>
      <c r="RYS13020" s="15"/>
      <c r="RYT13020" s="15"/>
      <c r="RYU13020" s="15"/>
      <c r="RYV13020" s="15"/>
      <c r="RYW13020" s="15"/>
      <c r="RYX13020" s="15"/>
      <c r="RYY13020" s="15"/>
      <c r="RYZ13020" s="15"/>
      <c r="RZA13020" s="15"/>
      <c r="RZB13020" s="15"/>
      <c r="RZC13020" s="15"/>
      <c r="RZD13020" s="15"/>
      <c r="RZE13020" s="15"/>
      <c r="RZF13020" s="15"/>
      <c r="RZG13020" s="15"/>
      <c r="RZH13020" s="15"/>
      <c r="RZI13020" s="15"/>
      <c r="RZJ13020" s="15"/>
      <c r="RZK13020" s="15"/>
      <c r="RZL13020" s="15"/>
      <c r="RZM13020" s="15"/>
      <c r="RZN13020" s="15"/>
      <c r="RZO13020" s="15"/>
      <c r="RZP13020" s="15"/>
      <c r="RZQ13020" s="15"/>
      <c r="RZR13020" s="15"/>
      <c r="RZS13020" s="15"/>
      <c r="RZT13020" s="15"/>
      <c r="RZU13020" s="15"/>
      <c r="RZV13020" s="15"/>
      <c r="RZW13020" s="15"/>
      <c r="RZX13020" s="15"/>
      <c r="RZY13020" s="15"/>
      <c r="RZZ13020" s="15"/>
      <c r="SAA13020" s="15"/>
      <c r="SAB13020" s="15"/>
      <c r="SAC13020" s="15"/>
      <c r="SAD13020" s="15"/>
      <c r="SAE13020" s="15"/>
      <c r="SAF13020" s="15"/>
      <c r="SAG13020" s="15"/>
      <c r="SAH13020" s="15"/>
      <c r="SAI13020" s="15"/>
      <c r="SAJ13020" s="15"/>
      <c r="SAK13020" s="15"/>
      <c r="SAL13020" s="15"/>
      <c r="SAM13020" s="15"/>
      <c r="SAN13020" s="15"/>
      <c r="SAO13020" s="15"/>
      <c r="SAP13020" s="15"/>
      <c r="SAQ13020" s="15"/>
      <c r="SAR13020" s="15"/>
      <c r="SAS13020" s="15"/>
      <c r="SAT13020" s="15"/>
      <c r="SAU13020" s="15"/>
      <c r="SAV13020" s="15"/>
      <c r="SAW13020" s="15"/>
      <c r="SAX13020" s="15"/>
      <c r="SAY13020" s="15"/>
      <c r="SAZ13020" s="15"/>
      <c r="SBA13020" s="15"/>
      <c r="SBB13020" s="15"/>
      <c r="SBC13020" s="15"/>
      <c r="SBD13020" s="15"/>
      <c r="SBE13020" s="15"/>
      <c r="SBF13020" s="15"/>
      <c r="SBG13020" s="15"/>
      <c r="SBH13020" s="15"/>
      <c r="SBI13020" s="15"/>
      <c r="SBJ13020" s="15"/>
      <c r="SBK13020" s="15"/>
      <c r="SBL13020" s="15"/>
      <c r="SBM13020" s="15"/>
      <c r="SBN13020" s="15"/>
      <c r="SBO13020" s="15"/>
      <c r="SBP13020" s="15"/>
      <c r="SBQ13020" s="15"/>
      <c r="SBR13020" s="15"/>
      <c r="SBS13020" s="15"/>
      <c r="SBT13020" s="15"/>
      <c r="SBU13020" s="15"/>
      <c r="SBV13020" s="15"/>
      <c r="SBW13020" s="15"/>
      <c r="SBX13020" s="15"/>
      <c r="SBY13020" s="15"/>
      <c r="SBZ13020" s="15"/>
      <c r="SCA13020" s="15"/>
      <c r="SCB13020" s="15"/>
      <c r="SCC13020" s="15"/>
      <c r="SCD13020" s="15"/>
      <c r="SCE13020" s="15"/>
      <c r="SCF13020" s="15"/>
      <c r="SCG13020" s="15"/>
      <c r="SCH13020" s="15"/>
      <c r="SCI13020" s="15"/>
      <c r="SCJ13020" s="15"/>
      <c r="SCK13020" s="15"/>
      <c r="SCL13020" s="15"/>
      <c r="SCM13020" s="15"/>
      <c r="SCN13020" s="15"/>
      <c r="SCO13020" s="15"/>
      <c r="SCP13020" s="15"/>
      <c r="SCQ13020" s="15"/>
      <c r="SCR13020" s="15"/>
      <c r="SCS13020" s="15"/>
      <c r="SCT13020" s="15"/>
      <c r="SCU13020" s="15"/>
      <c r="SCV13020" s="15"/>
      <c r="SCW13020" s="15"/>
      <c r="SCX13020" s="15"/>
      <c r="SCY13020" s="15"/>
      <c r="SCZ13020" s="15"/>
      <c r="SDA13020" s="15"/>
      <c r="SDB13020" s="15"/>
      <c r="SDC13020" s="15"/>
      <c r="SDD13020" s="15"/>
      <c r="SDE13020" s="15"/>
      <c r="SDF13020" s="15"/>
      <c r="SDG13020" s="15"/>
      <c r="SDH13020" s="15"/>
      <c r="SDI13020" s="15"/>
      <c r="SDJ13020" s="15"/>
      <c r="SDK13020" s="15"/>
      <c r="SDL13020" s="15"/>
      <c r="SDM13020" s="15"/>
      <c r="SDN13020" s="15"/>
      <c r="SDO13020" s="15"/>
      <c r="SDP13020" s="15"/>
      <c r="SDQ13020" s="15"/>
      <c r="SDR13020" s="15"/>
      <c r="SDS13020" s="15"/>
      <c r="SDT13020" s="15"/>
      <c r="SDU13020" s="15"/>
      <c r="SDV13020" s="15"/>
      <c r="SDW13020" s="15"/>
      <c r="SDX13020" s="15"/>
      <c r="SDY13020" s="15"/>
      <c r="SDZ13020" s="15"/>
      <c r="SEA13020" s="15"/>
      <c r="SEB13020" s="15"/>
      <c r="SEC13020" s="15"/>
      <c r="SED13020" s="15"/>
      <c r="SEE13020" s="15"/>
      <c r="SEF13020" s="15"/>
      <c r="SEG13020" s="15"/>
      <c r="SEH13020" s="15"/>
      <c r="SEI13020" s="15"/>
      <c r="SEJ13020" s="15"/>
      <c r="SEK13020" s="15"/>
      <c r="SEL13020" s="15"/>
      <c r="SEM13020" s="15"/>
      <c r="SEN13020" s="15"/>
      <c r="SEO13020" s="15"/>
      <c r="SEP13020" s="15"/>
      <c r="SEQ13020" s="15"/>
      <c r="SER13020" s="15"/>
      <c r="SES13020" s="15"/>
      <c r="SET13020" s="15"/>
      <c r="SEU13020" s="15"/>
      <c r="SEV13020" s="15"/>
      <c r="SEW13020" s="15"/>
      <c r="SEX13020" s="15"/>
      <c r="SEY13020" s="15"/>
      <c r="SEZ13020" s="15"/>
      <c r="SFA13020" s="15"/>
      <c r="SFB13020" s="15"/>
      <c r="SFC13020" s="15"/>
      <c r="SFD13020" s="15"/>
      <c r="SFE13020" s="15"/>
      <c r="SFF13020" s="15"/>
      <c r="SFG13020" s="15"/>
      <c r="SFH13020" s="15"/>
      <c r="SFI13020" s="15"/>
      <c r="SFJ13020" s="15"/>
      <c r="SFK13020" s="15"/>
      <c r="SFL13020" s="15"/>
      <c r="SFM13020" s="15"/>
      <c r="SFN13020" s="15"/>
      <c r="SFO13020" s="15"/>
      <c r="SFP13020" s="15"/>
      <c r="SFQ13020" s="15"/>
      <c r="SFR13020" s="15"/>
      <c r="SFS13020" s="15"/>
      <c r="SFT13020" s="15"/>
      <c r="SFU13020" s="15"/>
      <c r="SFV13020" s="15"/>
      <c r="SFW13020" s="15"/>
      <c r="SFX13020" s="15"/>
      <c r="SFY13020" s="15"/>
      <c r="SFZ13020" s="15"/>
      <c r="SGA13020" s="15"/>
      <c r="SGB13020" s="15"/>
      <c r="SGC13020" s="15"/>
      <c r="SGD13020" s="15"/>
      <c r="SGE13020" s="15"/>
      <c r="SGF13020" s="15"/>
      <c r="SGG13020" s="15"/>
      <c r="SGH13020" s="15"/>
      <c r="SGI13020" s="15"/>
      <c r="SGJ13020" s="15"/>
      <c r="SGK13020" s="15"/>
      <c r="SGL13020" s="15"/>
      <c r="SGM13020" s="15"/>
      <c r="SGN13020" s="15"/>
      <c r="SGO13020" s="15"/>
      <c r="SGP13020" s="15"/>
      <c r="SGQ13020" s="15"/>
      <c r="SGR13020" s="15"/>
      <c r="SGS13020" s="15"/>
      <c r="SGT13020" s="15"/>
      <c r="SGU13020" s="15"/>
      <c r="SGV13020" s="15"/>
      <c r="SGW13020" s="15"/>
      <c r="SGX13020" s="15"/>
      <c r="SGY13020" s="15"/>
      <c r="SGZ13020" s="15"/>
      <c r="SHA13020" s="15"/>
      <c r="SHB13020" s="15"/>
      <c r="SHC13020" s="15"/>
      <c r="SHD13020" s="15"/>
      <c r="SHE13020" s="15"/>
      <c r="SHF13020" s="15"/>
      <c r="SHG13020" s="15"/>
      <c r="SHH13020" s="15"/>
      <c r="SHI13020" s="15"/>
      <c r="SHJ13020" s="15"/>
      <c r="SHK13020" s="15"/>
      <c r="SHL13020" s="15"/>
      <c r="SHM13020" s="15"/>
      <c r="SHN13020" s="15"/>
      <c r="SHO13020" s="15"/>
      <c r="SHP13020" s="15"/>
      <c r="SHQ13020" s="15"/>
      <c r="SHR13020" s="15"/>
      <c r="SHS13020" s="15"/>
      <c r="SHT13020" s="15"/>
      <c r="SHU13020" s="15"/>
      <c r="SHV13020" s="15"/>
      <c r="SHW13020" s="15"/>
      <c r="SHX13020" s="15"/>
      <c r="SHY13020" s="15"/>
      <c r="SHZ13020" s="15"/>
      <c r="SIA13020" s="15"/>
      <c r="SIB13020" s="15"/>
      <c r="SIC13020" s="15"/>
      <c r="SID13020" s="15"/>
      <c r="SIE13020" s="15"/>
      <c r="SIF13020" s="15"/>
      <c r="SIG13020" s="15"/>
      <c r="SIH13020" s="15"/>
      <c r="SII13020" s="15"/>
      <c r="SIJ13020" s="15"/>
      <c r="SIK13020" s="15"/>
      <c r="SIL13020" s="15"/>
      <c r="SIM13020" s="15"/>
      <c r="SIN13020" s="15"/>
      <c r="SIO13020" s="15"/>
      <c r="SIP13020" s="15"/>
      <c r="SIQ13020" s="15"/>
      <c r="SIR13020" s="15"/>
      <c r="SIS13020" s="15"/>
      <c r="SIT13020" s="15"/>
      <c r="SIU13020" s="15"/>
      <c r="SIV13020" s="15"/>
      <c r="SIW13020" s="15"/>
      <c r="SIX13020" s="15"/>
      <c r="SIY13020" s="15"/>
      <c r="SIZ13020" s="15"/>
      <c r="SJA13020" s="15"/>
      <c r="SJB13020" s="15"/>
      <c r="SJC13020" s="15"/>
      <c r="SJD13020" s="15"/>
      <c r="SJE13020" s="15"/>
      <c r="SJF13020" s="15"/>
      <c r="SJG13020" s="15"/>
      <c r="SJH13020" s="15"/>
      <c r="SJI13020" s="15"/>
      <c r="SJJ13020" s="15"/>
      <c r="SJK13020" s="15"/>
      <c r="SJL13020" s="15"/>
      <c r="SJM13020" s="15"/>
      <c r="SJN13020" s="15"/>
      <c r="SJO13020" s="15"/>
      <c r="SJP13020" s="15"/>
      <c r="SJQ13020" s="15"/>
      <c r="SJR13020" s="15"/>
      <c r="SJS13020" s="15"/>
      <c r="SJT13020" s="15"/>
      <c r="SJU13020" s="15"/>
      <c r="SJV13020" s="15"/>
      <c r="SJW13020" s="15"/>
      <c r="SJX13020" s="15"/>
      <c r="SJY13020" s="15"/>
      <c r="SJZ13020" s="15"/>
      <c r="SKA13020" s="15"/>
      <c r="SKB13020" s="15"/>
      <c r="SKC13020" s="15"/>
      <c r="SKD13020" s="15"/>
      <c r="SKE13020" s="15"/>
      <c r="SKF13020" s="15"/>
      <c r="SKG13020" s="15"/>
      <c r="SKH13020" s="15"/>
      <c r="SKI13020" s="15"/>
      <c r="SKJ13020" s="15"/>
      <c r="SKK13020" s="15"/>
      <c r="SKL13020" s="15"/>
      <c r="SKM13020" s="15"/>
      <c r="SKN13020" s="15"/>
      <c r="SKO13020" s="15"/>
      <c r="SKP13020" s="15"/>
      <c r="SKQ13020" s="15"/>
      <c r="SKR13020" s="15"/>
      <c r="SKS13020" s="15"/>
      <c r="SKT13020" s="15"/>
      <c r="SKU13020" s="15"/>
      <c r="SKV13020" s="15"/>
      <c r="SKW13020" s="15"/>
      <c r="SKX13020" s="15"/>
      <c r="SKY13020" s="15"/>
      <c r="SKZ13020" s="15"/>
      <c r="SLA13020" s="15"/>
      <c r="SLB13020" s="15"/>
      <c r="SLC13020" s="15"/>
      <c r="SLD13020" s="15"/>
      <c r="SLE13020" s="15"/>
      <c r="SLF13020" s="15"/>
      <c r="SLG13020" s="15"/>
      <c r="SLH13020" s="15"/>
      <c r="SLI13020" s="15"/>
      <c r="SLJ13020" s="15"/>
      <c r="SLK13020" s="15"/>
      <c r="SLL13020" s="15"/>
      <c r="SLM13020" s="15"/>
      <c r="SLN13020" s="15"/>
      <c r="SLO13020" s="15"/>
      <c r="SLP13020" s="15"/>
      <c r="SLQ13020" s="15"/>
      <c r="SLR13020" s="15"/>
      <c r="SLS13020" s="15"/>
      <c r="SLT13020" s="15"/>
      <c r="SLU13020" s="15"/>
      <c r="SLV13020" s="15"/>
      <c r="SLW13020" s="15"/>
      <c r="SLX13020" s="15"/>
      <c r="SLY13020" s="15"/>
      <c r="SLZ13020" s="15"/>
      <c r="SMA13020" s="15"/>
      <c r="SMB13020" s="15"/>
      <c r="SMC13020" s="15"/>
      <c r="SMD13020" s="15"/>
      <c r="SME13020" s="15"/>
      <c r="SMF13020" s="15"/>
      <c r="SMG13020" s="15"/>
      <c r="SMH13020" s="15"/>
      <c r="SMI13020" s="15"/>
      <c r="SMJ13020" s="15"/>
      <c r="SMK13020" s="15"/>
      <c r="SML13020" s="15"/>
      <c r="SMM13020" s="15"/>
      <c r="SMN13020" s="15"/>
      <c r="SMO13020" s="15"/>
      <c r="SMP13020" s="15"/>
      <c r="SMQ13020" s="15"/>
      <c r="SMR13020" s="15"/>
      <c r="SMS13020" s="15"/>
      <c r="SMT13020" s="15"/>
      <c r="SMU13020" s="15"/>
      <c r="SMV13020" s="15"/>
      <c r="SMW13020" s="15"/>
      <c r="SMX13020" s="15"/>
      <c r="SMY13020" s="15"/>
      <c r="SMZ13020" s="15"/>
      <c r="SNA13020" s="15"/>
      <c r="SNB13020" s="15"/>
      <c r="SNC13020" s="15"/>
      <c r="SND13020" s="15"/>
      <c r="SNE13020" s="15"/>
      <c r="SNF13020" s="15"/>
      <c r="SNG13020" s="15"/>
      <c r="SNH13020" s="15"/>
      <c r="SNI13020" s="15"/>
      <c r="SNJ13020" s="15"/>
      <c r="SNK13020" s="15"/>
      <c r="SNL13020" s="15"/>
      <c r="SNM13020" s="15"/>
      <c r="SNN13020" s="15"/>
      <c r="SNO13020" s="15"/>
      <c r="SNP13020" s="15"/>
      <c r="SNQ13020" s="15"/>
      <c r="SNR13020" s="15"/>
      <c r="SNS13020" s="15"/>
      <c r="SNT13020" s="15"/>
      <c r="SNU13020" s="15"/>
      <c r="SNV13020" s="15"/>
      <c r="SNW13020" s="15"/>
      <c r="SNX13020" s="15"/>
      <c r="SNY13020" s="15"/>
      <c r="SNZ13020" s="15"/>
      <c r="SOA13020" s="15"/>
      <c r="SOB13020" s="15"/>
      <c r="SOC13020" s="15"/>
      <c r="SOD13020" s="15"/>
      <c r="SOE13020" s="15"/>
      <c r="SOF13020" s="15"/>
      <c r="SOG13020" s="15"/>
      <c r="SOH13020" s="15"/>
      <c r="SOI13020" s="15"/>
      <c r="SOJ13020" s="15"/>
      <c r="SOK13020" s="15"/>
      <c r="SOL13020" s="15"/>
      <c r="SOM13020" s="15"/>
      <c r="SON13020" s="15"/>
      <c r="SOO13020" s="15"/>
      <c r="SOP13020" s="15"/>
      <c r="SOQ13020" s="15"/>
      <c r="SOR13020" s="15"/>
      <c r="SOS13020" s="15"/>
      <c r="SOT13020" s="15"/>
      <c r="SOU13020" s="15"/>
      <c r="SOV13020" s="15"/>
      <c r="SOW13020" s="15"/>
      <c r="SOX13020" s="15"/>
      <c r="SOY13020" s="15"/>
      <c r="SOZ13020" s="15"/>
      <c r="SPA13020" s="15"/>
      <c r="SPB13020" s="15"/>
      <c r="SPC13020" s="15"/>
      <c r="SPD13020" s="15"/>
      <c r="SPE13020" s="15"/>
      <c r="SPF13020" s="15"/>
      <c r="SPG13020" s="15"/>
      <c r="SPH13020" s="15"/>
      <c r="SPI13020" s="15"/>
      <c r="SPJ13020" s="15"/>
      <c r="SPK13020" s="15"/>
      <c r="SPL13020" s="15"/>
      <c r="SPM13020" s="15"/>
      <c r="SPN13020" s="15"/>
      <c r="SPO13020" s="15"/>
      <c r="SPP13020" s="15"/>
      <c r="SPQ13020" s="15"/>
      <c r="SPR13020" s="15"/>
      <c r="SPS13020" s="15"/>
      <c r="SPT13020" s="15"/>
      <c r="SPU13020" s="15"/>
      <c r="SPV13020" s="15"/>
      <c r="SPW13020" s="15"/>
      <c r="SPX13020" s="15"/>
      <c r="SPY13020" s="15"/>
      <c r="SPZ13020" s="15"/>
      <c r="SQA13020" s="15"/>
      <c r="SQB13020" s="15"/>
      <c r="SQC13020" s="15"/>
      <c r="SQD13020" s="15"/>
      <c r="SQE13020" s="15"/>
      <c r="SQF13020" s="15"/>
      <c r="SQG13020" s="15"/>
      <c r="SQH13020" s="15"/>
      <c r="SQI13020" s="15"/>
      <c r="SQJ13020" s="15"/>
      <c r="SQK13020" s="15"/>
      <c r="SQL13020" s="15"/>
      <c r="SQM13020" s="15"/>
      <c r="SQN13020" s="15"/>
      <c r="SQO13020" s="15"/>
      <c r="SQP13020" s="15"/>
      <c r="SQQ13020" s="15"/>
      <c r="SQR13020" s="15"/>
      <c r="SQS13020" s="15"/>
      <c r="SQT13020" s="15"/>
      <c r="SQU13020" s="15"/>
      <c r="SQV13020" s="15"/>
      <c r="SQW13020" s="15"/>
      <c r="SQX13020" s="15"/>
      <c r="SQY13020" s="15"/>
      <c r="SQZ13020" s="15"/>
      <c r="SRA13020" s="15"/>
      <c r="SRB13020" s="15"/>
      <c r="SRC13020" s="15"/>
      <c r="SRD13020" s="15"/>
      <c r="SRE13020" s="15"/>
      <c r="SRF13020" s="15"/>
      <c r="SRG13020" s="15"/>
      <c r="SRH13020" s="15"/>
      <c r="SRI13020" s="15"/>
      <c r="SRJ13020" s="15"/>
      <c r="SRK13020" s="15"/>
      <c r="SRL13020" s="15"/>
      <c r="SRM13020" s="15"/>
      <c r="SRN13020" s="15"/>
      <c r="SRO13020" s="15"/>
      <c r="SRP13020" s="15"/>
      <c r="SRQ13020" s="15"/>
      <c r="SRR13020" s="15"/>
      <c r="SRS13020" s="15"/>
      <c r="SRT13020" s="15"/>
      <c r="SRU13020" s="15"/>
      <c r="SRV13020" s="15"/>
      <c r="SRW13020" s="15"/>
      <c r="SRX13020" s="15"/>
      <c r="SRY13020" s="15"/>
      <c r="SRZ13020" s="15"/>
      <c r="SSA13020" s="15"/>
      <c r="SSB13020" s="15"/>
      <c r="SSC13020" s="15"/>
      <c r="SSD13020" s="15"/>
      <c r="SSE13020" s="15"/>
      <c r="SSF13020" s="15"/>
      <c r="SSG13020" s="15"/>
      <c r="SSH13020" s="15"/>
      <c r="SSI13020" s="15"/>
      <c r="SSJ13020" s="15"/>
      <c r="SSK13020" s="15"/>
      <c r="SSL13020" s="15"/>
      <c r="SSM13020" s="15"/>
      <c r="SSN13020" s="15"/>
      <c r="SSO13020" s="15"/>
      <c r="SSP13020" s="15"/>
      <c r="SSQ13020" s="15"/>
      <c r="SSR13020" s="15"/>
      <c r="SSS13020" s="15"/>
      <c r="SST13020" s="15"/>
      <c r="SSU13020" s="15"/>
      <c r="SSV13020" s="15"/>
      <c r="SSW13020" s="15"/>
      <c r="SSX13020" s="15"/>
      <c r="SSY13020" s="15"/>
      <c r="SSZ13020" s="15"/>
      <c r="STA13020" s="15"/>
      <c r="STB13020" s="15"/>
      <c r="STC13020" s="15"/>
      <c r="STD13020" s="15"/>
      <c r="STE13020" s="15"/>
      <c r="STF13020" s="15"/>
      <c r="STG13020" s="15"/>
      <c r="STH13020" s="15"/>
      <c r="STI13020" s="15"/>
      <c r="STJ13020" s="15"/>
      <c r="STK13020" s="15"/>
      <c r="STL13020" s="15"/>
      <c r="STM13020" s="15"/>
      <c r="STN13020" s="15"/>
      <c r="STO13020" s="15"/>
      <c r="STP13020" s="15"/>
      <c r="STQ13020" s="15"/>
      <c r="STR13020" s="15"/>
      <c r="STS13020" s="15"/>
      <c r="STT13020" s="15"/>
      <c r="STU13020" s="15"/>
      <c r="STV13020" s="15"/>
      <c r="STW13020" s="15"/>
      <c r="STX13020" s="15"/>
      <c r="STY13020" s="15"/>
      <c r="STZ13020" s="15"/>
      <c r="SUA13020" s="15"/>
      <c r="SUB13020" s="15"/>
      <c r="SUC13020" s="15"/>
      <c r="SUD13020" s="15"/>
      <c r="SUE13020" s="15"/>
      <c r="SUF13020" s="15"/>
      <c r="SUG13020" s="15"/>
      <c r="SUH13020" s="15"/>
      <c r="SUI13020" s="15"/>
      <c r="SUJ13020" s="15"/>
      <c r="SUK13020" s="15"/>
      <c r="SUL13020" s="15"/>
      <c r="SUM13020" s="15"/>
      <c r="SUN13020" s="15"/>
      <c r="SUO13020" s="15"/>
      <c r="SUP13020" s="15"/>
      <c r="SUQ13020" s="15"/>
      <c r="SUR13020" s="15"/>
      <c r="SUS13020" s="15"/>
      <c r="SUT13020" s="15"/>
      <c r="SUU13020" s="15"/>
      <c r="SUV13020" s="15"/>
      <c r="SUW13020" s="15"/>
      <c r="SUX13020" s="15"/>
      <c r="SUY13020" s="15"/>
      <c r="SUZ13020" s="15"/>
      <c r="SVA13020" s="15"/>
      <c r="SVB13020" s="15"/>
      <c r="SVC13020" s="15"/>
      <c r="SVD13020" s="15"/>
      <c r="SVE13020" s="15"/>
      <c r="SVF13020" s="15"/>
      <c r="SVG13020" s="15"/>
      <c r="SVH13020" s="15"/>
      <c r="SVI13020" s="15"/>
      <c r="SVJ13020" s="15"/>
      <c r="SVK13020" s="15"/>
      <c r="SVL13020" s="15"/>
      <c r="SVM13020" s="15"/>
      <c r="SVN13020" s="15"/>
      <c r="SVO13020" s="15"/>
      <c r="SVP13020" s="15"/>
      <c r="SVQ13020" s="15"/>
      <c r="SVR13020" s="15"/>
      <c r="SVS13020" s="15"/>
      <c r="SVT13020" s="15"/>
      <c r="SVU13020" s="15"/>
      <c r="SVV13020" s="15"/>
      <c r="SVW13020" s="15"/>
      <c r="SVX13020" s="15"/>
      <c r="SVY13020" s="15"/>
      <c r="SVZ13020" s="15"/>
      <c r="SWA13020" s="15"/>
      <c r="SWB13020" s="15"/>
      <c r="SWC13020" s="15"/>
      <c r="SWD13020" s="15"/>
      <c r="SWE13020" s="15"/>
      <c r="SWF13020" s="15"/>
      <c r="SWG13020" s="15"/>
      <c r="SWH13020" s="15"/>
      <c r="SWI13020" s="15"/>
      <c r="SWJ13020" s="15"/>
      <c r="SWK13020" s="15"/>
      <c r="SWL13020" s="15"/>
      <c r="SWM13020" s="15"/>
      <c r="SWN13020" s="15"/>
      <c r="SWO13020" s="15"/>
      <c r="SWP13020" s="15"/>
      <c r="SWQ13020" s="15"/>
      <c r="SWR13020" s="15"/>
      <c r="SWS13020" s="15"/>
      <c r="SWT13020" s="15"/>
      <c r="SWU13020" s="15"/>
      <c r="SWV13020" s="15"/>
      <c r="SWW13020" s="15"/>
      <c r="SWX13020" s="15"/>
      <c r="SWY13020" s="15"/>
      <c r="SWZ13020" s="15"/>
      <c r="SXA13020" s="15"/>
      <c r="SXB13020" s="15"/>
      <c r="SXC13020" s="15"/>
      <c r="SXD13020" s="15"/>
      <c r="SXE13020" s="15"/>
      <c r="SXF13020" s="15"/>
      <c r="SXG13020" s="15"/>
      <c r="SXH13020" s="15"/>
      <c r="SXI13020" s="15"/>
      <c r="SXJ13020" s="15"/>
      <c r="SXK13020" s="15"/>
      <c r="SXL13020" s="15"/>
      <c r="SXM13020" s="15"/>
      <c r="SXN13020" s="15"/>
      <c r="SXO13020" s="15"/>
      <c r="SXP13020" s="15"/>
      <c r="SXQ13020" s="15"/>
      <c r="SXR13020" s="15"/>
      <c r="SXS13020" s="15"/>
      <c r="SXT13020" s="15"/>
      <c r="SXU13020" s="15"/>
      <c r="SXV13020" s="15"/>
      <c r="SXW13020" s="15"/>
      <c r="SXX13020" s="15"/>
      <c r="SXY13020" s="15"/>
      <c r="SXZ13020" s="15"/>
      <c r="SYA13020" s="15"/>
      <c r="SYB13020" s="15"/>
      <c r="SYC13020" s="15"/>
      <c r="SYD13020" s="15"/>
      <c r="SYE13020" s="15"/>
      <c r="SYF13020" s="15"/>
      <c r="SYG13020" s="15"/>
      <c r="SYH13020" s="15"/>
      <c r="SYI13020" s="15"/>
      <c r="SYJ13020" s="15"/>
      <c r="SYK13020" s="15"/>
      <c r="SYL13020" s="15"/>
      <c r="SYM13020" s="15"/>
      <c r="SYN13020" s="15"/>
      <c r="SYO13020" s="15"/>
      <c r="SYP13020" s="15"/>
      <c r="SYQ13020" s="15"/>
      <c r="SYR13020" s="15"/>
      <c r="SYS13020" s="15"/>
      <c r="SYT13020" s="15"/>
      <c r="SYU13020" s="15"/>
      <c r="SYV13020" s="15"/>
      <c r="SYW13020" s="15"/>
      <c r="SYX13020" s="15"/>
      <c r="SYY13020" s="15"/>
      <c r="SYZ13020" s="15"/>
      <c r="SZA13020" s="15"/>
      <c r="SZB13020" s="15"/>
      <c r="SZC13020" s="15"/>
      <c r="SZD13020" s="15"/>
      <c r="SZE13020" s="15"/>
      <c r="SZF13020" s="15"/>
      <c r="SZG13020" s="15"/>
      <c r="SZH13020" s="15"/>
      <c r="SZI13020" s="15"/>
      <c r="SZJ13020" s="15"/>
      <c r="SZK13020" s="15"/>
      <c r="SZL13020" s="15"/>
      <c r="SZM13020" s="15"/>
      <c r="SZN13020" s="15"/>
      <c r="SZO13020" s="15"/>
      <c r="SZP13020" s="15"/>
      <c r="SZQ13020" s="15"/>
      <c r="SZR13020" s="15"/>
      <c r="SZS13020" s="15"/>
      <c r="SZT13020" s="15"/>
      <c r="SZU13020" s="15"/>
      <c r="SZV13020" s="15"/>
      <c r="SZW13020" s="15"/>
      <c r="SZX13020" s="15"/>
      <c r="SZY13020" s="15"/>
      <c r="SZZ13020" s="15"/>
      <c r="TAA13020" s="15"/>
      <c r="TAB13020" s="15"/>
      <c r="TAC13020" s="15"/>
      <c r="TAD13020" s="15"/>
      <c r="TAE13020" s="15"/>
      <c r="TAF13020" s="15"/>
      <c r="TAG13020" s="15"/>
      <c r="TAH13020" s="15"/>
      <c r="TAI13020" s="15"/>
      <c r="TAJ13020" s="15"/>
      <c r="TAK13020" s="15"/>
      <c r="TAL13020" s="15"/>
      <c r="TAM13020" s="15"/>
      <c r="TAN13020" s="15"/>
      <c r="TAO13020" s="15"/>
      <c r="TAP13020" s="15"/>
      <c r="TAQ13020" s="15"/>
      <c r="TAR13020" s="15"/>
      <c r="TAS13020" s="15"/>
      <c r="TAT13020" s="15"/>
      <c r="TAU13020" s="15"/>
      <c r="TAV13020" s="15"/>
      <c r="TAW13020" s="15"/>
      <c r="TAX13020" s="15"/>
      <c r="TAY13020" s="15"/>
      <c r="TAZ13020" s="15"/>
      <c r="TBA13020" s="15"/>
      <c r="TBB13020" s="15"/>
      <c r="TBC13020" s="15"/>
      <c r="TBD13020" s="15"/>
      <c r="TBE13020" s="15"/>
      <c r="TBF13020" s="15"/>
      <c r="TBG13020" s="15"/>
      <c r="TBH13020" s="15"/>
      <c r="TBI13020" s="15"/>
      <c r="TBJ13020" s="15"/>
      <c r="TBK13020" s="15"/>
      <c r="TBL13020" s="15"/>
      <c r="TBM13020" s="15"/>
      <c r="TBN13020" s="15"/>
      <c r="TBO13020" s="15"/>
      <c r="TBP13020" s="15"/>
      <c r="TBQ13020" s="15"/>
      <c r="TBR13020" s="15"/>
      <c r="TBS13020" s="15"/>
      <c r="TBT13020" s="15"/>
      <c r="TBU13020" s="15"/>
      <c r="TBV13020" s="15"/>
      <c r="TBW13020" s="15"/>
      <c r="TBX13020" s="15"/>
      <c r="TBY13020" s="15"/>
      <c r="TBZ13020" s="15"/>
      <c r="TCA13020" s="15"/>
      <c r="TCB13020" s="15"/>
      <c r="TCC13020" s="15"/>
      <c r="TCD13020" s="15"/>
      <c r="TCE13020" s="15"/>
      <c r="TCF13020" s="15"/>
      <c r="TCG13020" s="15"/>
      <c r="TCH13020" s="15"/>
      <c r="TCI13020" s="15"/>
      <c r="TCJ13020" s="15"/>
      <c r="TCK13020" s="15"/>
      <c r="TCL13020" s="15"/>
      <c r="TCM13020" s="15"/>
      <c r="TCN13020" s="15"/>
      <c r="TCO13020" s="15"/>
      <c r="TCP13020" s="15"/>
      <c r="TCQ13020" s="15"/>
      <c r="TCR13020" s="15"/>
      <c r="TCS13020" s="15"/>
      <c r="TCT13020" s="15"/>
      <c r="TCU13020" s="15"/>
      <c r="TCV13020" s="15"/>
      <c r="TCW13020" s="15"/>
      <c r="TCX13020" s="15"/>
      <c r="TCY13020" s="15"/>
      <c r="TCZ13020" s="15"/>
      <c r="TDA13020" s="15"/>
      <c r="TDB13020" s="15"/>
      <c r="TDC13020" s="15"/>
      <c r="TDD13020" s="15"/>
      <c r="TDE13020" s="15"/>
      <c r="TDF13020" s="15"/>
      <c r="TDG13020" s="15"/>
      <c r="TDH13020" s="15"/>
      <c r="TDI13020" s="15"/>
      <c r="TDJ13020" s="15"/>
      <c r="TDK13020" s="15"/>
      <c r="TDL13020" s="15"/>
      <c r="TDM13020" s="15"/>
      <c r="TDN13020" s="15"/>
      <c r="TDO13020" s="15"/>
      <c r="TDP13020" s="15"/>
      <c r="TDQ13020" s="15"/>
      <c r="TDR13020" s="15"/>
      <c r="TDS13020" s="15"/>
      <c r="TDT13020" s="15"/>
      <c r="TDU13020" s="15"/>
      <c r="TDV13020" s="15"/>
      <c r="TDW13020" s="15"/>
      <c r="TDX13020" s="15"/>
      <c r="TDY13020" s="15"/>
      <c r="TDZ13020" s="15"/>
      <c r="TEA13020" s="15"/>
      <c r="TEB13020" s="15"/>
      <c r="TEC13020" s="15"/>
      <c r="TED13020" s="15"/>
      <c r="TEE13020" s="15"/>
      <c r="TEF13020" s="15"/>
      <c r="TEG13020" s="15"/>
      <c r="TEH13020" s="15"/>
      <c r="TEI13020" s="15"/>
      <c r="TEJ13020" s="15"/>
      <c r="TEK13020" s="15"/>
      <c r="TEL13020" s="15"/>
      <c r="TEM13020" s="15"/>
      <c r="TEN13020" s="15"/>
      <c r="TEO13020" s="15"/>
      <c r="TEP13020" s="15"/>
      <c r="TEQ13020" s="15"/>
      <c r="TER13020" s="15"/>
      <c r="TES13020" s="15"/>
      <c r="TET13020" s="15"/>
      <c r="TEU13020" s="15"/>
      <c r="TEV13020" s="15"/>
      <c r="TEW13020" s="15"/>
      <c r="TEX13020" s="15"/>
      <c r="TEY13020" s="15"/>
      <c r="TEZ13020" s="15"/>
      <c r="TFA13020" s="15"/>
      <c r="TFB13020" s="15"/>
      <c r="TFC13020" s="15"/>
      <c r="TFD13020" s="15"/>
      <c r="TFE13020" s="15"/>
      <c r="TFF13020" s="15"/>
      <c r="TFG13020" s="15"/>
      <c r="TFH13020" s="15"/>
      <c r="TFI13020" s="15"/>
      <c r="TFJ13020" s="15"/>
      <c r="TFK13020" s="15"/>
      <c r="TFL13020" s="15"/>
      <c r="TFM13020" s="15"/>
      <c r="TFN13020" s="15"/>
      <c r="TFO13020" s="15"/>
      <c r="TFP13020" s="15"/>
      <c r="TFQ13020" s="15"/>
      <c r="TFR13020" s="15"/>
      <c r="TFS13020" s="15"/>
      <c r="TFT13020" s="15"/>
      <c r="TFU13020" s="15"/>
      <c r="TFV13020" s="15"/>
      <c r="TFW13020" s="15"/>
      <c r="TFX13020" s="15"/>
      <c r="TFY13020" s="15"/>
      <c r="TFZ13020" s="15"/>
      <c r="TGA13020" s="15"/>
      <c r="TGB13020" s="15"/>
      <c r="TGC13020" s="15"/>
      <c r="TGD13020" s="15"/>
      <c r="TGE13020" s="15"/>
      <c r="TGF13020" s="15"/>
      <c r="TGG13020" s="15"/>
      <c r="TGH13020" s="15"/>
      <c r="TGI13020" s="15"/>
      <c r="TGJ13020" s="15"/>
      <c r="TGK13020" s="15"/>
      <c r="TGL13020" s="15"/>
      <c r="TGM13020" s="15"/>
      <c r="TGN13020" s="15"/>
      <c r="TGO13020" s="15"/>
      <c r="TGP13020" s="15"/>
      <c r="TGQ13020" s="15"/>
      <c r="TGR13020" s="15"/>
      <c r="TGS13020" s="15"/>
      <c r="TGT13020" s="15"/>
      <c r="TGU13020" s="15"/>
      <c r="TGV13020" s="15"/>
      <c r="TGW13020" s="15"/>
      <c r="TGX13020" s="15"/>
      <c r="TGY13020" s="15"/>
      <c r="TGZ13020" s="15"/>
      <c r="THA13020" s="15"/>
      <c r="THB13020" s="15"/>
      <c r="THC13020" s="15"/>
      <c r="THD13020" s="15"/>
      <c r="THE13020" s="15"/>
      <c r="THF13020" s="15"/>
      <c r="THG13020" s="15"/>
      <c r="THH13020" s="15"/>
      <c r="THI13020" s="15"/>
      <c r="THJ13020" s="15"/>
      <c r="THK13020" s="15"/>
      <c r="THL13020" s="15"/>
      <c r="THM13020" s="15"/>
      <c r="THN13020" s="15"/>
      <c r="THO13020" s="15"/>
      <c r="THP13020" s="15"/>
      <c r="THQ13020" s="15"/>
      <c r="THR13020" s="15"/>
      <c r="THS13020" s="15"/>
      <c r="THT13020" s="15"/>
      <c r="THU13020" s="15"/>
      <c r="THV13020" s="15"/>
      <c r="THW13020" s="15"/>
      <c r="THX13020" s="15"/>
      <c r="THY13020" s="15"/>
      <c r="THZ13020" s="15"/>
      <c r="TIA13020" s="15"/>
      <c r="TIB13020" s="15"/>
      <c r="TIC13020" s="15"/>
      <c r="TID13020" s="15"/>
      <c r="TIE13020" s="15"/>
      <c r="TIF13020" s="15"/>
      <c r="TIG13020" s="15"/>
      <c r="TIH13020" s="15"/>
      <c r="TII13020" s="15"/>
      <c r="TIJ13020" s="15"/>
      <c r="TIK13020" s="15"/>
      <c r="TIL13020" s="15"/>
      <c r="TIM13020" s="15"/>
      <c r="TIN13020" s="15"/>
      <c r="TIO13020" s="15"/>
      <c r="TIP13020" s="15"/>
      <c r="TIQ13020" s="15"/>
      <c r="TIR13020" s="15"/>
      <c r="TIS13020" s="15"/>
      <c r="TIT13020" s="15"/>
      <c r="TIU13020" s="15"/>
      <c r="TIV13020" s="15"/>
      <c r="TIW13020" s="15"/>
      <c r="TIX13020" s="15"/>
      <c r="TIY13020" s="15"/>
      <c r="TIZ13020" s="15"/>
      <c r="TJA13020" s="15"/>
      <c r="TJB13020" s="15"/>
      <c r="TJC13020" s="15"/>
      <c r="TJD13020" s="15"/>
      <c r="TJE13020" s="15"/>
      <c r="TJF13020" s="15"/>
      <c r="TJG13020" s="15"/>
      <c r="TJH13020" s="15"/>
      <c r="TJI13020" s="15"/>
      <c r="TJJ13020" s="15"/>
      <c r="TJK13020" s="15"/>
      <c r="TJL13020" s="15"/>
      <c r="TJM13020" s="15"/>
      <c r="TJN13020" s="15"/>
      <c r="TJO13020" s="15"/>
      <c r="TJP13020" s="15"/>
      <c r="TJQ13020" s="15"/>
      <c r="TJR13020" s="15"/>
      <c r="TJS13020" s="15"/>
      <c r="TJT13020" s="15"/>
      <c r="TJU13020" s="15"/>
      <c r="TJV13020" s="15"/>
      <c r="TJW13020" s="15"/>
      <c r="TJX13020" s="15"/>
      <c r="TJY13020" s="15"/>
      <c r="TJZ13020" s="15"/>
      <c r="TKA13020" s="15"/>
      <c r="TKB13020" s="15"/>
      <c r="TKC13020" s="15"/>
      <c r="TKD13020" s="15"/>
      <c r="TKE13020" s="15"/>
      <c r="TKF13020" s="15"/>
      <c r="TKG13020" s="15"/>
      <c r="TKH13020" s="15"/>
      <c r="TKI13020" s="15"/>
      <c r="TKJ13020" s="15"/>
      <c r="TKK13020" s="15"/>
      <c r="TKL13020" s="15"/>
      <c r="TKM13020" s="15"/>
      <c r="TKN13020" s="15"/>
      <c r="TKO13020" s="15"/>
      <c r="TKP13020" s="15"/>
      <c r="TKQ13020" s="15"/>
      <c r="TKR13020" s="15"/>
      <c r="TKS13020" s="15"/>
      <c r="TKT13020" s="15"/>
      <c r="TKU13020" s="15"/>
      <c r="TKV13020" s="15"/>
      <c r="TKW13020" s="15"/>
      <c r="TKX13020" s="15"/>
      <c r="TKY13020" s="15"/>
      <c r="TKZ13020" s="15"/>
      <c r="TLA13020" s="15"/>
      <c r="TLB13020" s="15"/>
      <c r="TLC13020" s="15"/>
      <c r="TLD13020" s="15"/>
      <c r="TLE13020" s="15"/>
      <c r="TLF13020" s="15"/>
      <c r="TLG13020" s="15"/>
      <c r="TLH13020" s="15"/>
      <c r="TLI13020" s="15"/>
      <c r="TLJ13020" s="15"/>
      <c r="TLK13020" s="15"/>
      <c r="TLL13020" s="15"/>
      <c r="TLM13020" s="15"/>
      <c r="TLN13020" s="15"/>
      <c r="TLO13020" s="15"/>
      <c r="TLP13020" s="15"/>
      <c r="TLQ13020" s="15"/>
      <c r="TLR13020" s="15"/>
      <c r="TLS13020" s="15"/>
      <c r="TLT13020" s="15"/>
      <c r="TLU13020" s="15"/>
      <c r="TLV13020" s="15"/>
      <c r="TLW13020" s="15"/>
      <c r="TLX13020" s="15"/>
      <c r="TLY13020" s="15"/>
      <c r="TLZ13020" s="15"/>
      <c r="TMA13020" s="15"/>
      <c r="TMB13020" s="15"/>
      <c r="TMC13020" s="15"/>
      <c r="TMD13020" s="15"/>
      <c r="TME13020" s="15"/>
      <c r="TMF13020" s="15"/>
      <c r="TMG13020" s="15"/>
      <c r="TMH13020" s="15"/>
      <c r="TMI13020" s="15"/>
      <c r="TMJ13020" s="15"/>
      <c r="TMK13020" s="15"/>
      <c r="TML13020" s="15"/>
      <c r="TMM13020" s="15"/>
      <c r="TMN13020" s="15"/>
      <c r="TMO13020" s="15"/>
      <c r="TMP13020" s="15"/>
      <c r="TMQ13020" s="15"/>
      <c r="TMR13020" s="15"/>
      <c r="TMS13020" s="15"/>
      <c r="TMT13020" s="15"/>
      <c r="TMU13020" s="15"/>
      <c r="TMV13020" s="15"/>
      <c r="TMW13020" s="15"/>
      <c r="TMX13020" s="15"/>
      <c r="TMY13020" s="15"/>
      <c r="TMZ13020" s="15"/>
      <c r="TNA13020" s="15"/>
      <c r="TNB13020" s="15"/>
      <c r="TNC13020" s="15"/>
      <c r="TND13020" s="15"/>
      <c r="TNE13020" s="15"/>
      <c r="TNF13020" s="15"/>
      <c r="TNG13020" s="15"/>
      <c r="TNH13020" s="15"/>
      <c r="TNI13020" s="15"/>
      <c r="TNJ13020" s="15"/>
      <c r="TNK13020" s="15"/>
      <c r="TNL13020" s="15"/>
      <c r="TNM13020" s="15"/>
      <c r="TNN13020" s="15"/>
      <c r="TNO13020" s="15"/>
      <c r="TNP13020" s="15"/>
      <c r="TNQ13020" s="15"/>
      <c r="TNR13020" s="15"/>
      <c r="TNS13020" s="15"/>
      <c r="TNT13020" s="15"/>
      <c r="TNU13020" s="15"/>
      <c r="TNV13020" s="15"/>
      <c r="TNW13020" s="15"/>
      <c r="TNX13020" s="15"/>
      <c r="TNY13020" s="15"/>
      <c r="TNZ13020" s="15"/>
      <c r="TOA13020" s="15"/>
      <c r="TOB13020" s="15"/>
      <c r="TOC13020" s="15"/>
      <c r="TOD13020" s="15"/>
      <c r="TOE13020" s="15"/>
      <c r="TOF13020" s="15"/>
      <c r="TOG13020" s="15"/>
      <c r="TOH13020" s="15"/>
      <c r="TOI13020" s="15"/>
      <c r="TOJ13020" s="15"/>
      <c r="TOK13020" s="15"/>
      <c r="TOL13020" s="15"/>
      <c r="TOM13020" s="15"/>
      <c r="TON13020" s="15"/>
      <c r="TOO13020" s="15"/>
      <c r="TOP13020" s="15"/>
      <c r="TOQ13020" s="15"/>
      <c r="TOR13020" s="15"/>
      <c r="TOS13020" s="15"/>
      <c r="TOT13020" s="15"/>
      <c r="TOU13020" s="15"/>
      <c r="TOV13020" s="15"/>
      <c r="TOW13020" s="15"/>
      <c r="TOX13020" s="15"/>
      <c r="TOY13020" s="15"/>
      <c r="TOZ13020" s="15"/>
      <c r="TPA13020" s="15"/>
      <c r="TPB13020" s="15"/>
      <c r="TPC13020" s="15"/>
      <c r="TPD13020" s="15"/>
      <c r="TPE13020" s="15"/>
      <c r="TPF13020" s="15"/>
      <c r="TPG13020" s="15"/>
      <c r="TPH13020" s="15"/>
      <c r="TPI13020" s="15"/>
      <c r="TPJ13020" s="15"/>
      <c r="TPK13020" s="15"/>
      <c r="TPL13020" s="15"/>
      <c r="TPM13020" s="15"/>
      <c r="TPN13020" s="15"/>
      <c r="TPO13020" s="15"/>
      <c r="TPP13020" s="15"/>
      <c r="TPQ13020" s="15"/>
      <c r="TPR13020" s="15"/>
      <c r="TPS13020" s="15"/>
      <c r="TPT13020" s="15"/>
      <c r="TPU13020" s="15"/>
      <c r="TPV13020" s="15"/>
      <c r="TPW13020" s="15"/>
      <c r="TPX13020" s="15"/>
      <c r="TPY13020" s="15"/>
      <c r="TPZ13020" s="15"/>
      <c r="TQA13020" s="15"/>
      <c r="TQB13020" s="15"/>
      <c r="TQC13020" s="15"/>
      <c r="TQD13020" s="15"/>
      <c r="TQE13020" s="15"/>
      <c r="TQF13020" s="15"/>
      <c r="TQG13020" s="15"/>
      <c r="TQH13020" s="15"/>
      <c r="TQI13020" s="15"/>
      <c r="TQJ13020" s="15"/>
      <c r="TQK13020" s="15"/>
      <c r="TQL13020" s="15"/>
      <c r="TQM13020" s="15"/>
      <c r="TQN13020" s="15"/>
      <c r="TQO13020" s="15"/>
      <c r="TQP13020" s="15"/>
      <c r="TQQ13020" s="15"/>
      <c r="TQR13020" s="15"/>
      <c r="TQS13020" s="15"/>
      <c r="TQT13020" s="15"/>
      <c r="TQU13020" s="15"/>
      <c r="TQV13020" s="15"/>
      <c r="TQW13020" s="15"/>
      <c r="TQX13020" s="15"/>
      <c r="TQY13020" s="15"/>
      <c r="TQZ13020" s="15"/>
      <c r="TRA13020" s="15"/>
      <c r="TRB13020" s="15"/>
      <c r="TRC13020" s="15"/>
      <c r="TRD13020" s="15"/>
      <c r="TRE13020" s="15"/>
      <c r="TRF13020" s="15"/>
      <c r="TRG13020" s="15"/>
      <c r="TRH13020" s="15"/>
      <c r="TRI13020" s="15"/>
      <c r="TRJ13020" s="15"/>
      <c r="TRK13020" s="15"/>
      <c r="TRL13020" s="15"/>
      <c r="TRM13020" s="15"/>
      <c r="TRN13020" s="15"/>
      <c r="TRO13020" s="15"/>
      <c r="TRP13020" s="15"/>
      <c r="TRQ13020" s="15"/>
      <c r="TRR13020" s="15"/>
      <c r="TRS13020" s="15"/>
      <c r="TRT13020" s="15"/>
      <c r="TRU13020" s="15"/>
      <c r="TRV13020" s="15"/>
      <c r="TRW13020" s="15"/>
      <c r="TRX13020" s="15"/>
      <c r="TRY13020" s="15"/>
      <c r="TRZ13020" s="15"/>
      <c r="TSA13020" s="15"/>
      <c r="TSB13020" s="15"/>
      <c r="TSC13020" s="15"/>
      <c r="TSD13020" s="15"/>
      <c r="TSE13020" s="15"/>
      <c r="TSF13020" s="15"/>
      <c r="TSG13020" s="15"/>
      <c r="TSH13020" s="15"/>
      <c r="TSI13020" s="15"/>
      <c r="TSJ13020" s="15"/>
      <c r="TSK13020" s="15"/>
      <c r="TSL13020" s="15"/>
      <c r="TSM13020" s="15"/>
      <c r="TSN13020" s="15"/>
      <c r="TSO13020" s="15"/>
      <c r="TSP13020" s="15"/>
      <c r="TSQ13020" s="15"/>
      <c r="TSR13020" s="15"/>
      <c r="TSS13020" s="15"/>
      <c r="TST13020" s="15"/>
      <c r="TSU13020" s="15"/>
      <c r="TSV13020" s="15"/>
      <c r="TSW13020" s="15"/>
      <c r="TSX13020" s="15"/>
      <c r="TSY13020" s="15"/>
      <c r="TSZ13020" s="15"/>
      <c r="TTA13020" s="15"/>
      <c r="TTB13020" s="15"/>
      <c r="TTC13020" s="15"/>
      <c r="TTD13020" s="15"/>
      <c r="TTE13020" s="15"/>
      <c r="TTF13020" s="15"/>
      <c r="TTG13020" s="15"/>
      <c r="TTH13020" s="15"/>
      <c r="TTI13020" s="15"/>
      <c r="TTJ13020" s="15"/>
      <c r="TTK13020" s="15"/>
      <c r="TTL13020" s="15"/>
      <c r="TTM13020" s="15"/>
      <c r="TTN13020" s="15"/>
      <c r="TTO13020" s="15"/>
      <c r="TTP13020" s="15"/>
      <c r="TTQ13020" s="15"/>
      <c r="TTR13020" s="15"/>
      <c r="TTS13020" s="15"/>
      <c r="TTT13020" s="15"/>
      <c r="TTU13020" s="15"/>
      <c r="TTV13020" s="15"/>
      <c r="TTW13020" s="15"/>
      <c r="TTX13020" s="15"/>
      <c r="TTY13020" s="15"/>
      <c r="TTZ13020" s="15"/>
      <c r="TUA13020" s="15"/>
      <c r="TUB13020" s="15"/>
      <c r="TUC13020" s="15"/>
      <c r="TUD13020" s="15"/>
      <c r="TUE13020" s="15"/>
      <c r="TUF13020" s="15"/>
      <c r="TUG13020" s="15"/>
      <c r="TUH13020" s="15"/>
      <c r="TUI13020" s="15"/>
      <c r="TUJ13020" s="15"/>
      <c r="TUK13020" s="15"/>
      <c r="TUL13020" s="15"/>
      <c r="TUM13020" s="15"/>
      <c r="TUN13020" s="15"/>
      <c r="TUO13020" s="15"/>
      <c r="TUP13020" s="15"/>
      <c r="TUQ13020" s="15"/>
      <c r="TUR13020" s="15"/>
      <c r="TUS13020" s="15"/>
      <c r="TUT13020" s="15"/>
      <c r="TUU13020" s="15"/>
      <c r="TUV13020" s="15"/>
      <c r="TUW13020" s="15"/>
      <c r="TUX13020" s="15"/>
      <c r="TUY13020" s="15"/>
      <c r="TUZ13020" s="15"/>
      <c r="TVA13020" s="15"/>
      <c r="TVB13020" s="15"/>
      <c r="TVC13020" s="15"/>
      <c r="TVD13020" s="15"/>
      <c r="TVE13020" s="15"/>
      <c r="TVF13020" s="15"/>
      <c r="TVG13020" s="15"/>
      <c r="TVH13020" s="15"/>
      <c r="TVI13020" s="15"/>
      <c r="TVJ13020" s="15"/>
      <c r="TVK13020" s="15"/>
      <c r="TVL13020" s="15"/>
      <c r="TVM13020" s="15"/>
      <c r="TVN13020" s="15"/>
      <c r="TVO13020" s="15"/>
      <c r="TVP13020" s="15"/>
      <c r="TVQ13020" s="15"/>
      <c r="TVR13020" s="15"/>
      <c r="TVS13020" s="15"/>
      <c r="TVT13020" s="15"/>
      <c r="TVU13020" s="15"/>
      <c r="TVV13020" s="15"/>
      <c r="TVW13020" s="15"/>
      <c r="TVX13020" s="15"/>
      <c r="TVY13020" s="15"/>
      <c r="TVZ13020" s="15"/>
      <c r="TWA13020" s="15"/>
      <c r="TWB13020" s="15"/>
      <c r="TWC13020" s="15"/>
      <c r="TWD13020" s="15"/>
      <c r="TWE13020" s="15"/>
      <c r="TWF13020" s="15"/>
      <c r="TWG13020" s="15"/>
      <c r="TWH13020" s="15"/>
      <c r="TWI13020" s="15"/>
      <c r="TWJ13020" s="15"/>
      <c r="TWK13020" s="15"/>
      <c r="TWL13020" s="15"/>
      <c r="TWM13020" s="15"/>
      <c r="TWN13020" s="15"/>
      <c r="TWO13020" s="15"/>
      <c r="TWP13020" s="15"/>
      <c r="TWQ13020" s="15"/>
      <c r="TWR13020" s="15"/>
      <c r="TWS13020" s="15"/>
      <c r="TWT13020" s="15"/>
      <c r="TWU13020" s="15"/>
      <c r="TWV13020" s="15"/>
      <c r="TWW13020" s="15"/>
      <c r="TWX13020" s="15"/>
      <c r="TWY13020" s="15"/>
      <c r="TWZ13020" s="15"/>
      <c r="TXA13020" s="15"/>
      <c r="TXB13020" s="15"/>
      <c r="TXC13020" s="15"/>
      <c r="TXD13020" s="15"/>
      <c r="TXE13020" s="15"/>
      <c r="TXF13020" s="15"/>
      <c r="TXG13020" s="15"/>
      <c r="TXH13020" s="15"/>
      <c r="TXI13020" s="15"/>
      <c r="TXJ13020" s="15"/>
      <c r="TXK13020" s="15"/>
      <c r="TXL13020" s="15"/>
      <c r="TXM13020" s="15"/>
      <c r="TXN13020" s="15"/>
      <c r="TXO13020" s="15"/>
      <c r="TXP13020" s="15"/>
      <c r="TXQ13020" s="15"/>
      <c r="TXR13020" s="15"/>
      <c r="TXS13020" s="15"/>
      <c r="TXT13020" s="15"/>
      <c r="TXU13020" s="15"/>
      <c r="TXV13020" s="15"/>
      <c r="TXW13020" s="15"/>
      <c r="TXX13020" s="15"/>
      <c r="TXY13020" s="15"/>
      <c r="TXZ13020" s="15"/>
      <c r="TYA13020" s="15"/>
      <c r="TYB13020" s="15"/>
      <c r="TYC13020" s="15"/>
      <c r="TYD13020" s="15"/>
      <c r="TYE13020" s="15"/>
      <c r="TYF13020" s="15"/>
      <c r="TYG13020" s="15"/>
      <c r="TYH13020" s="15"/>
      <c r="TYI13020" s="15"/>
      <c r="TYJ13020" s="15"/>
      <c r="TYK13020" s="15"/>
      <c r="TYL13020" s="15"/>
      <c r="TYM13020" s="15"/>
      <c r="TYN13020" s="15"/>
      <c r="TYO13020" s="15"/>
      <c r="TYP13020" s="15"/>
      <c r="TYQ13020" s="15"/>
      <c r="TYR13020" s="15"/>
      <c r="TYS13020" s="15"/>
      <c r="TYT13020" s="15"/>
      <c r="TYU13020" s="15"/>
      <c r="TYV13020" s="15"/>
      <c r="TYW13020" s="15"/>
      <c r="TYX13020" s="15"/>
      <c r="TYY13020" s="15"/>
      <c r="TYZ13020" s="15"/>
      <c r="TZA13020" s="15"/>
      <c r="TZB13020" s="15"/>
      <c r="TZC13020" s="15"/>
      <c r="TZD13020" s="15"/>
      <c r="TZE13020" s="15"/>
      <c r="TZF13020" s="15"/>
      <c r="TZG13020" s="15"/>
      <c r="TZH13020" s="15"/>
      <c r="TZI13020" s="15"/>
      <c r="TZJ13020" s="15"/>
      <c r="TZK13020" s="15"/>
      <c r="TZL13020" s="15"/>
      <c r="TZM13020" s="15"/>
      <c r="TZN13020" s="15"/>
      <c r="TZO13020" s="15"/>
      <c r="TZP13020" s="15"/>
      <c r="TZQ13020" s="15"/>
      <c r="TZR13020" s="15"/>
      <c r="TZS13020" s="15"/>
      <c r="TZT13020" s="15"/>
      <c r="TZU13020" s="15"/>
      <c r="TZV13020" s="15"/>
      <c r="TZW13020" s="15"/>
      <c r="TZX13020" s="15"/>
      <c r="TZY13020" s="15"/>
      <c r="TZZ13020" s="15"/>
      <c r="UAA13020" s="15"/>
      <c r="UAB13020" s="15"/>
      <c r="UAC13020" s="15"/>
      <c r="UAD13020" s="15"/>
      <c r="UAE13020" s="15"/>
      <c r="UAF13020" s="15"/>
      <c r="UAG13020" s="15"/>
      <c r="UAH13020" s="15"/>
      <c r="UAI13020" s="15"/>
      <c r="UAJ13020" s="15"/>
      <c r="UAK13020" s="15"/>
      <c r="UAL13020" s="15"/>
      <c r="UAM13020" s="15"/>
      <c r="UAN13020" s="15"/>
      <c r="UAO13020" s="15"/>
      <c r="UAP13020" s="15"/>
      <c r="UAQ13020" s="15"/>
      <c r="UAR13020" s="15"/>
      <c r="UAS13020" s="15"/>
      <c r="UAT13020" s="15"/>
      <c r="UAU13020" s="15"/>
      <c r="UAV13020" s="15"/>
      <c r="UAW13020" s="15"/>
      <c r="UAX13020" s="15"/>
      <c r="UAY13020" s="15"/>
      <c r="UAZ13020" s="15"/>
      <c r="UBA13020" s="15"/>
      <c r="UBB13020" s="15"/>
      <c r="UBC13020" s="15"/>
      <c r="UBD13020" s="15"/>
      <c r="UBE13020" s="15"/>
      <c r="UBF13020" s="15"/>
      <c r="UBG13020" s="15"/>
      <c r="UBH13020" s="15"/>
      <c r="UBI13020" s="15"/>
      <c r="UBJ13020" s="15"/>
      <c r="UBK13020" s="15"/>
      <c r="UBL13020" s="15"/>
      <c r="UBM13020" s="15"/>
      <c r="UBN13020" s="15"/>
      <c r="UBO13020" s="15"/>
      <c r="UBP13020" s="15"/>
      <c r="UBQ13020" s="15"/>
      <c r="UBR13020" s="15"/>
      <c r="UBS13020" s="15"/>
      <c r="UBT13020" s="15"/>
      <c r="UBU13020" s="15"/>
      <c r="UBV13020" s="15"/>
      <c r="UBW13020" s="15"/>
      <c r="UBX13020" s="15"/>
      <c r="UBY13020" s="15"/>
      <c r="UBZ13020" s="15"/>
      <c r="UCA13020" s="15"/>
      <c r="UCB13020" s="15"/>
      <c r="UCC13020" s="15"/>
      <c r="UCD13020" s="15"/>
      <c r="UCE13020" s="15"/>
      <c r="UCF13020" s="15"/>
      <c r="UCG13020" s="15"/>
      <c r="UCH13020" s="15"/>
      <c r="UCI13020" s="15"/>
      <c r="UCJ13020" s="15"/>
      <c r="UCK13020" s="15"/>
      <c r="UCL13020" s="15"/>
      <c r="UCM13020" s="15"/>
      <c r="UCN13020" s="15"/>
      <c r="UCO13020" s="15"/>
      <c r="UCP13020" s="15"/>
      <c r="UCQ13020" s="15"/>
      <c r="UCR13020" s="15"/>
      <c r="UCS13020" s="15"/>
      <c r="UCT13020" s="15"/>
      <c r="UCU13020" s="15"/>
      <c r="UCV13020" s="15"/>
      <c r="UCW13020" s="15"/>
      <c r="UCX13020" s="15"/>
      <c r="UCY13020" s="15"/>
      <c r="UCZ13020" s="15"/>
      <c r="UDA13020" s="15"/>
      <c r="UDB13020" s="15"/>
      <c r="UDC13020" s="15"/>
      <c r="UDD13020" s="15"/>
      <c r="UDE13020" s="15"/>
      <c r="UDF13020" s="15"/>
      <c r="UDG13020" s="15"/>
      <c r="UDH13020" s="15"/>
      <c r="UDI13020" s="15"/>
      <c r="UDJ13020" s="15"/>
      <c r="UDK13020" s="15"/>
      <c r="UDL13020" s="15"/>
      <c r="UDM13020" s="15"/>
      <c r="UDN13020" s="15"/>
      <c r="UDO13020" s="15"/>
      <c r="UDP13020" s="15"/>
      <c r="UDQ13020" s="15"/>
      <c r="UDR13020" s="15"/>
      <c r="UDS13020" s="15"/>
      <c r="UDT13020" s="15"/>
      <c r="UDU13020" s="15"/>
      <c r="UDV13020" s="15"/>
      <c r="UDW13020" s="15"/>
      <c r="UDX13020" s="15"/>
      <c r="UDY13020" s="15"/>
      <c r="UDZ13020" s="15"/>
      <c r="UEA13020" s="15"/>
      <c r="UEB13020" s="15"/>
      <c r="UEC13020" s="15"/>
      <c r="UED13020" s="15"/>
      <c r="UEE13020" s="15"/>
      <c r="UEF13020" s="15"/>
      <c r="UEG13020" s="15"/>
      <c r="UEH13020" s="15"/>
      <c r="UEI13020" s="15"/>
      <c r="UEJ13020" s="15"/>
      <c r="UEK13020" s="15"/>
      <c r="UEL13020" s="15"/>
      <c r="UEM13020" s="15"/>
      <c r="UEN13020" s="15"/>
      <c r="UEO13020" s="15"/>
      <c r="UEP13020" s="15"/>
      <c r="UEQ13020" s="15"/>
      <c r="UER13020" s="15"/>
      <c r="UES13020" s="15"/>
      <c r="UET13020" s="15"/>
      <c r="UEU13020" s="15"/>
      <c r="UEV13020" s="15"/>
      <c r="UEW13020" s="15"/>
      <c r="UEX13020" s="15"/>
      <c r="UEY13020" s="15"/>
      <c r="UEZ13020" s="15"/>
      <c r="UFA13020" s="15"/>
      <c r="UFB13020" s="15"/>
      <c r="UFC13020" s="15"/>
      <c r="UFD13020" s="15"/>
      <c r="UFE13020" s="15"/>
      <c r="UFF13020" s="15"/>
      <c r="UFG13020" s="15"/>
      <c r="UFH13020" s="15"/>
      <c r="UFI13020" s="15"/>
      <c r="UFJ13020" s="15"/>
      <c r="UFK13020" s="15"/>
      <c r="UFL13020" s="15"/>
      <c r="UFM13020" s="15"/>
      <c r="UFN13020" s="15"/>
      <c r="UFO13020" s="15"/>
      <c r="UFP13020" s="15"/>
      <c r="UFQ13020" s="15"/>
      <c r="UFR13020" s="15"/>
      <c r="UFS13020" s="15"/>
      <c r="UFT13020" s="15"/>
      <c r="UFU13020" s="15"/>
      <c r="UFV13020" s="15"/>
      <c r="UFW13020" s="15"/>
      <c r="UFX13020" s="15"/>
      <c r="UFY13020" s="15"/>
      <c r="UFZ13020" s="15"/>
      <c r="UGA13020" s="15"/>
      <c r="UGB13020" s="15"/>
      <c r="UGC13020" s="15"/>
      <c r="UGD13020" s="15"/>
      <c r="UGE13020" s="15"/>
      <c r="UGF13020" s="15"/>
      <c r="UGG13020" s="15"/>
      <c r="UGH13020" s="15"/>
      <c r="UGI13020" s="15"/>
      <c r="UGJ13020" s="15"/>
      <c r="UGK13020" s="15"/>
      <c r="UGL13020" s="15"/>
      <c r="UGM13020" s="15"/>
      <c r="UGN13020" s="15"/>
      <c r="UGO13020" s="15"/>
      <c r="UGP13020" s="15"/>
      <c r="UGQ13020" s="15"/>
      <c r="UGR13020" s="15"/>
      <c r="UGS13020" s="15"/>
      <c r="UGT13020" s="15"/>
      <c r="UGU13020" s="15"/>
      <c r="UGV13020" s="15"/>
      <c r="UGW13020" s="15"/>
      <c r="UGX13020" s="15"/>
      <c r="UGY13020" s="15"/>
      <c r="UGZ13020" s="15"/>
      <c r="UHA13020" s="15"/>
      <c r="UHB13020" s="15"/>
      <c r="UHC13020" s="15"/>
      <c r="UHD13020" s="15"/>
      <c r="UHE13020" s="15"/>
      <c r="UHF13020" s="15"/>
      <c r="UHG13020" s="15"/>
      <c r="UHH13020" s="15"/>
      <c r="UHI13020" s="15"/>
      <c r="UHJ13020" s="15"/>
      <c r="UHK13020" s="15"/>
      <c r="UHL13020" s="15"/>
      <c r="UHM13020" s="15"/>
      <c r="UHN13020" s="15"/>
      <c r="UHO13020" s="15"/>
      <c r="UHP13020" s="15"/>
      <c r="UHQ13020" s="15"/>
      <c r="UHR13020" s="15"/>
      <c r="UHS13020" s="15"/>
      <c r="UHT13020" s="15"/>
      <c r="UHU13020" s="15"/>
      <c r="UHV13020" s="15"/>
      <c r="UHW13020" s="15"/>
      <c r="UHX13020" s="15"/>
      <c r="UHY13020" s="15"/>
      <c r="UHZ13020" s="15"/>
      <c r="UIA13020" s="15"/>
      <c r="UIB13020" s="15"/>
      <c r="UIC13020" s="15"/>
      <c r="UID13020" s="15"/>
      <c r="UIE13020" s="15"/>
      <c r="UIF13020" s="15"/>
      <c r="UIG13020" s="15"/>
      <c r="UIH13020" s="15"/>
      <c r="UII13020" s="15"/>
      <c r="UIJ13020" s="15"/>
      <c r="UIK13020" s="15"/>
      <c r="UIL13020" s="15"/>
      <c r="UIM13020" s="15"/>
      <c r="UIN13020" s="15"/>
      <c r="UIO13020" s="15"/>
      <c r="UIP13020" s="15"/>
      <c r="UIQ13020" s="15"/>
      <c r="UIR13020" s="15"/>
      <c r="UIS13020" s="15"/>
      <c r="UIT13020" s="15"/>
      <c r="UIU13020" s="15"/>
      <c r="UIV13020" s="15"/>
      <c r="UIW13020" s="15"/>
      <c r="UIX13020" s="15"/>
      <c r="UIY13020" s="15"/>
      <c r="UIZ13020" s="15"/>
      <c r="UJA13020" s="15"/>
      <c r="UJB13020" s="15"/>
      <c r="UJC13020" s="15"/>
      <c r="UJD13020" s="15"/>
      <c r="UJE13020" s="15"/>
      <c r="UJF13020" s="15"/>
      <c r="UJG13020" s="15"/>
      <c r="UJH13020" s="15"/>
      <c r="UJI13020" s="15"/>
      <c r="UJJ13020" s="15"/>
      <c r="UJK13020" s="15"/>
      <c r="UJL13020" s="15"/>
      <c r="UJM13020" s="15"/>
      <c r="UJN13020" s="15"/>
      <c r="UJO13020" s="15"/>
      <c r="UJP13020" s="15"/>
      <c r="UJQ13020" s="15"/>
      <c r="UJR13020" s="15"/>
      <c r="UJS13020" s="15"/>
      <c r="UJT13020" s="15"/>
      <c r="UJU13020" s="15"/>
      <c r="UJV13020" s="15"/>
      <c r="UJW13020" s="15"/>
      <c r="UJX13020" s="15"/>
      <c r="UJY13020" s="15"/>
      <c r="UJZ13020" s="15"/>
      <c r="UKA13020" s="15"/>
      <c r="UKB13020" s="15"/>
      <c r="UKC13020" s="15"/>
      <c r="UKD13020" s="15"/>
      <c r="UKE13020" s="15"/>
      <c r="UKF13020" s="15"/>
      <c r="UKG13020" s="15"/>
      <c r="UKH13020" s="15"/>
      <c r="UKI13020" s="15"/>
      <c r="UKJ13020" s="15"/>
      <c r="UKK13020" s="15"/>
      <c r="UKL13020" s="15"/>
      <c r="UKM13020" s="15"/>
      <c r="UKN13020" s="15"/>
      <c r="UKO13020" s="15"/>
      <c r="UKP13020" s="15"/>
      <c r="UKQ13020" s="15"/>
      <c r="UKR13020" s="15"/>
      <c r="UKS13020" s="15"/>
      <c r="UKT13020" s="15"/>
      <c r="UKU13020" s="15"/>
      <c r="UKV13020" s="15"/>
      <c r="UKW13020" s="15"/>
      <c r="UKX13020" s="15"/>
      <c r="UKY13020" s="15"/>
      <c r="UKZ13020" s="15"/>
      <c r="ULA13020" s="15"/>
      <c r="ULB13020" s="15"/>
      <c r="ULC13020" s="15"/>
      <c r="ULD13020" s="15"/>
      <c r="ULE13020" s="15"/>
      <c r="ULF13020" s="15"/>
      <c r="ULG13020" s="15"/>
      <c r="ULH13020" s="15"/>
      <c r="ULI13020" s="15"/>
      <c r="ULJ13020" s="15"/>
      <c r="ULK13020" s="15"/>
      <c r="ULL13020" s="15"/>
      <c r="ULM13020" s="15"/>
      <c r="ULN13020" s="15"/>
      <c r="ULO13020" s="15"/>
      <c r="ULP13020" s="15"/>
      <c r="ULQ13020" s="15"/>
      <c r="ULR13020" s="15"/>
      <c r="ULS13020" s="15"/>
      <c r="ULT13020" s="15"/>
      <c r="ULU13020" s="15"/>
      <c r="ULV13020" s="15"/>
      <c r="ULW13020" s="15"/>
      <c r="ULX13020" s="15"/>
      <c r="ULY13020" s="15"/>
      <c r="ULZ13020" s="15"/>
      <c r="UMA13020" s="15"/>
      <c r="UMB13020" s="15"/>
      <c r="UMC13020" s="15"/>
      <c r="UMD13020" s="15"/>
      <c r="UME13020" s="15"/>
      <c r="UMF13020" s="15"/>
      <c r="UMG13020" s="15"/>
      <c r="UMH13020" s="15"/>
      <c r="UMI13020" s="15"/>
      <c r="UMJ13020" s="15"/>
      <c r="UMK13020" s="15"/>
      <c r="UML13020" s="15"/>
      <c r="UMM13020" s="15"/>
      <c r="UMN13020" s="15"/>
      <c r="UMO13020" s="15"/>
      <c r="UMP13020" s="15"/>
      <c r="UMQ13020" s="15"/>
      <c r="UMR13020" s="15"/>
      <c r="UMS13020" s="15"/>
      <c r="UMT13020" s="15"/>
      <c r="UMU13020" s="15"/>
      <c r="UMV13020" s="15"/>
      <c r="UMW13020" s="15"/>
      <c r="UMX13020" s="15"/>
      <c r="UMY13020" s="15"/>
      <c r="UMZ13020" s="15"/>
      <c r="UNA13020" s="15"/>
      <c r="UNB13020" s="15"/>
      <c r="UNC13020" s="15"/>
      <c r="UND13020" s="15"/>
      <c r="UNE13020" s="15"/>
      <c r="UNF13020" s="15"/>
      <c r="UNG13020" s="15"/>
      <c r="UNH13020" s="15"/>
      <c r="UNI13020" s="15"/>
      <c r="UNJ13020" s="15"/>
      <c r="UNK13020" s="15"/>
      <c r="UNL13020" s="15"/>
      <c r="UNM13020" s="15"/>
      <c r="UNN13020" s="15"/>
      <c r="UNO13020" s="15"/>
      <c r="UNP13020" s="15"/>
      <c r="UNQ13020" s="15"/>
      <c r="UNR13020" s="15"/>
      <c r="UNS13020" s="15"/>
      <c r="UNT13020" s="15"/>
      <c r="UNU13020" s="15"/>
      <c r="UNV13020" s="15"/>
      <c r="UNW13020" s="15"/>
      <c r="UNX13020" s="15"/>
      <c r="UNY13020" s="15"/>
      <c r="UNZ13020" s="15"/>
      <c r="UOA13020" s="15"/>
      <c r="UOB13020" s="15"/>
      <c r="UOC13020" s="15"/>
      <c r="UOD13020" s="15"/>
      <c r="UOE13020" s="15"/>
      <c r="UOF13020" s="15"/>
      <c r="UOG13020" s="15"/>
      <c r="UOH13020" s="15"/>
      <c r="UOI13020" s="15"/>
      <c r="UOJ13020" s="15"/>
      <c r="UOK13020" s="15"/>
      <c r="UOL13020" s="15"/>
      <c r="UOM13020" s="15"/>
      <c r="UON13020" s="15"/>
      <c r="UOO13020" s="15"/>
      <c r="UOP13020" s="15"/>
      <c r="UOQ13020" s="15"/>
      <c r="UOR13020" s="15"/>
      <c r="UOS13020" s="15"/>
      <c r="UOT13020" s="15"/>
      <c r="UOU13020" s="15"/>
      <c r="UOV13020" s="15"/>
      <c r="UOW13020" s="15"/>
      <c r="UOX13020" s="15"/>
      <c r="UOY13020" s="15"/>
      <c r="UOZ13020" s="15"/>
      <c r="UPA13020" s="15"/>
      <c r="UPB13020" s="15"/>
      <c r="UPC13020" s="15"/>
      <c r="UPD13020" s="15"/>
      <c r="UPE13020" s="15"/>
      <c r="UPF13020" s="15"/>
      <c r="UPG13020" s="15"/>
      <c r="UPH13020" s="15"/>
      <c r="UPI13020" s="15"/>
      <c r="UPJ13020" s="15"/>
      <c r="UPK13020" s="15"/>
      <c r="UPL13020" s="15"/>
      <c r="UPM13020" s="15"/>
      <c r="UPN13020" s="15"/>
      <c r="UPO13020" s="15"/>
      <c r="UPP13020" s="15"/>
      <c r="UPQ13020" s="15"/>
      <c r="UPR13020" s="15"/>
      <c r="UPS13020" s="15"/>
      <c r="UPT13020" s="15"/>
      <c r="UPU13020" s="15"/>
      <c r="UPV13020" s="15"/>
      <c r="UPW13020" s="15"/>
      <c r="UPX13020" s="15"/>
      <c r="UPY13020" s="15"/>
      <c r="UPZ13020" s="15"/>
      <c r="UQA13020" s="15"/>
      <c r="UQB13020" s="15"/>
      <c r="UQC13020" s="15"/>
      <c r="UQD13020" s="15"/>
      <c r="UQE13020" s="15"/>
      <c r="UQF13020" s="15"/>
      <c r="UQG13020" s="15"/>
      <c r="UQH13020" s="15"/>
      <c r="UQI13020" s="15"/>
      <c r="UQJ13020" s="15"/>
      <c r="UQK13020" s="15"/>
      <c r="UQL13020" s="15"/>
      <c r="UQM13020" s="15"/>
      <c r="UQN13020" s="15"/>
      <c r="UQO13020" s="15"/>
      <c r="UQP13020" s="15"/>
      <c r="UQQ13020" s="15"/>
      <c r="UQR13020" s="15"/>
      <c r="UQS13020" s="15"/>
      <c r="UQT13020" s="15"/>
      <c r="UQU13020" s="15"/>
      <c r="UQV13020" s="15"/>
      <c r="UQW13020" s="15"/>
      <c r="UQX13020" s="15"/>
      <c r="UQY13020" s="15"/>
      <c r="UQZ13020" s="15"/>
      <c r="URA13020" s="15"/>
      <c r="URB13020" s="15"/>
      <c r="URC13020" s="15"/>
      <c r="URD13020" s="15"/>
      <c r="URE13020" s="15"/>
      <c r="URF13020" s="15"/>
      <c r="URG13020" s="15"/>
      <c r="URH13020" s="15"/>
      <c r="URI13020" s="15"/>
      <c r="URJ13020" s="15"/>
      <c r="URK13020" s="15"/>
      <c r="URL13020" s="15"/>
      <c r="URM13020" s="15"/>
      <c r="URN13020" s="15"/>
      <c r="URO13020" s="15"/>
      <c r="URP13020" s="15"/>
      <c r="URQ13020" s="15"/>
      <c r="URR13020" s="15"/>
      <c r="URS13020" s="15"/>
      <c r="URT13020" s="15"/>
      <c r="URU13020" s="15"/>
      <c r="URV13020" s="15"/>
      <c r="URW13020" s="15"/>
      <c r="URX13020" s="15"/>
      <c r="URY13020" s="15"/>
      <c r="URZ13020" s="15"/>
      <c r="USA13020" s="15"/>
      <c r="USB13020" s="15"/>
      <c r="USC13020" s="15"/>
      <c r="USD13020" s="15"/>
      <c r="USE13020" s="15"/>
      <c r="USF13020" s="15"/>
      <c r="USG13020" s="15"/>
      <c r="USH13020" s="15"/>
      <c r="USI13020" s="15"/>
      <c r="USJ13020" s="15"/>
      <c r="USK13020" s="15"/>
      <c r="USL13020" s="15"/>
      <c r="USM13020" s="15"/>
      <c r="USN13020" s="15"/>
      <c r="USO13020" s="15"/>
      <c r="USP13020" s="15"/>
      <c r="USQ13020" s="15"/>
      <c r="USR13020" s="15"/>
      <c r="USS13020" s="15"/>
      <c r="UST13020" s="15"/>
      <c r="USU13020" s="15"/>
      <c r="USV13020" s="15"/>
      <c r="USW13020" s="15"/>
      <c r="USX13020" s="15"/>
      <c r="USY13020" s="15"/>
      <c r="USZ13020" s="15"/>
      <c r="UTA13020" s="15"/>
      <c r="UTB13020" s="15"/>
      <c r="UTC13020" s="15"/>
      <c r="UTD13020" s="15"/>
      <c r="UTE13020" s="15"/>
      <c r="UTF13020" s="15"/>
      <c r="UTG13020" s="15"/>
      <c r="UTH13020" s="15"/>
      <c r="UTI13020" s="15"/>
      <c r="UTJ13020" s="15"/>
      <c r="UTK13020" s="15"/>
      <c r="UTL13020" s="15"/>
      <c r="UTM13020" s="15"/>
      <c r="UTN13020" s="15"/>
      <c r="UTO13020" s="15"/>
      <c r="UTP13020" s="15"/>
      <c r="UTQ13020" s="15"/>
      <c r="UTR13020" s="15"/>
      <c r="UTS13020" s="15"/>
      <c r="UTT13020" s="15"/>
      <c r="UTU13020" s="15"/>
      <c r="UTV13020" s="15"/>
      <c r="UTW13020" s="15"/>
      <c r="UTX13020" s="15"/>
      <c r="UTY13020" s="15"/>
      <c r="UTZ13020" s="15"/>
      <c r="UUA13020" s="15"/>
      <c r="UUB13020" s="15"/>
      <c r="UUC13020" s="15"/>
      <c r="UUD13020" s="15"/>
      <c r="UUE13020" s="15"/>
      <c r="UUF13020" s="15"/>
      <c r="UUG13020" s="15"/>
      <c r="UUH13020" s="15"/>
      <c r="UUI13020" s="15"/>
      <c r="UUJ13020" s="15"/>
      <c r="UUK13020" s="15"/>
      <c r="UUL13020" s="15"/>
      <c r="UUM13020" s="15"/>
      <c r="UUN13020" s="15"/>
      <c r="UUO13020" s="15"/>
      <c r="UUP13020" s="15"/>
      <c r="UUQ13020" s="15"/>
      <c r="UUR13020" s="15"/>
      <c r="UUS13020" s="15"/>
      <c r="UUT13020" s="15"/>
      <c r="UUU13020" s="15"/>
      <c r="UUV13020" s="15"/>
      <c r="UUW13020" s="15"/>
      <c r="UUX13020" s="15"/>
      <c r="UUY13020" s="15"/>
      <c r="UUZ13020" s="15"/>
      <c r="UVA13020" s="15"/>
      <c r="UVB13020" s="15"/>
      <c r="UVC13020" s="15"/>
      <c r="UVD13020" s="15"/>
      <c r="UVE13020" s="15"/>
      <c r="UVF13020" s="15"/>
      <c r="UVG13020" s="15"/>
      <c r="UVH13020" s="15"/>
      <c r="UVI13020" s="15"/>
      <c r="UVJ13020" s="15"/>
      <c r="UVK13020" s="15"/>
      <c r="UVL13020" s="15"/>
      <c r="UVM13020" s="15"/>
      <c r="UVN13020" s="15"/>
      <c r="UVO13020" s="15"/>
      <c r="UVP13020" s="15"/>
      <c r="UVQ13020" s="15"/>
      <c r="UVR13020" s="15"/>
      <c r="UVS13020" s="15"/>
      <c r="UVT13020" s="15"/>
      <c r="UVU13020" s="15"/>
      <c r="UVV13020" s="15"/>
      <c r="UVW13020" s="15"/>
      <c r="UVX13020" s="15"/>
      <c r="UVY13020" s="15"/>
      <c r="UVZ13020" s="15"/>
      <c r="UWA13020" s="15"/>
      <c r="UWB13020" s="15"/>
      <c r="UWC13020" s="15"/>
      <c r="UWD13020" s="15"/>
      <c r="UWE13020" s="15"/>
      <c r="UWF13020" s="15"/>
      <c r="UWG13020" s="15"/>
      <c r="UWH13020" s="15"/>
      <c r="UWI13020" s="15"/>
      <c r="UWJ13020" s="15"/>
      <c r="UWK13020" s="15"/>
      <c r="UWL13020" s="15"/>
      <c r="UWM13020" s="15"/>
      <c r="UWN13020" s="15"/>
      <c r="UWO13020" s="15"/>
      <c r="UWP13020" s="15"/>
      <c r="UWQ13020" s="15"/>
      <c r="UWR13020" s="15"/>
      <c r="UWS13020" s="15"/>
      <c r="UWT13020" s="15"/>
      <c r="UWU13020" s="15"/>
      <c r="UWV13020" s="15"/>
      <c r="UWW13020" s="15"/>
      <c r="UWX13020" s="15"/>
      <c r="UWY13020" s="15"/>
      <c r="UWZ13020" s="15"/>
      <c r="UXA13020" s="15"/>
      <c r="UXB13020" s="15"/>
      <c r="UXC13020" s="15"/>
      <c r="UXD13020" s="15"/>
      <c r="UXE13020" s="15"/>
      <c r="UXF13020" s="15"/>
      <c r="UXG13020" s="15"/>
      <c r="UXH13020" s="15"/>
      <c r="UXI13020" s="15"/>
      <c r="UXJ13020" s="15"/>
      <c r="UXK13020" s="15"/>
      <c r="UXL13020" s="15"/>
      <c r="UXM13020" s="15"/>
      <c r="UXN13020" s="15"/>
      <c r="UXO13020" s="15"/>
      <c r="UXP13020" s="15"/>
      <c r="UXQ13020" s="15"/>
      <c r="UXR13020" s="15"/>
      <c r="UXS13020" s="15"/>
      <c r="UXT13020" s="15"/>
      <c r="UXU13020" s="15"/>
      <c r="UXV13020" s="15"/>
      <c r="UXW13020" s="15"/>
      <c r="UXX13020" s="15"/>
      <c r="UXY13020" s="15"/>
      <c r="UXZ13020" s="15"/>
      <c r="UYA13020" s="15"/>
      <c r="UYB13020" s="15"/>
      <c r="UYC13020" s="15"/>
      <c r="UYD13020" s="15"/>
      <c r="UYE13020" s="15"/>
      <c r="UYF13020" s="15"/>
      <c r="UYG13020" s="15"/>
      <c r="UYH13020" s="15"/>
      <c r="UYI13020" s="15"/>
      <c r="UYJ13020" s="15"/>
      <c r="UYK13020" s="15"/>
      <c r="UYL13020" s="15"/>
      <c r="UYM13020" s="15"/>
      <c r="UYN13020" s="15"/>
      <c r="UYO13020" s="15"/>
      <c r="UYP13020" s="15"/>
      <c r="UYQ13020" s="15"/>
      <c r="UYR13020" s="15"/>
      <c r="UYS13020" s="15"/>
      <c r="UYT13020" s="15"/>
      <c r="UYU13020" s="15"/>
      <c r="UYV13020" s="15"/>
      <c r="UYW13020" s="15"/>
      <c r="UYX13020" s="15"/>
      <c r="UYY13020" s="15"/>
      <c r="UYZ13020" s="15"/>
      <c r="UZA13020" s="15"/>
      <c r="UZB13020" s="15"/>
      <c r="UZC13020" s="15"/>
      <c r="UZD13020" s="15"/>
      <c r="UZE13020" s="15"/>
      <c r="UZF13020" s="15"/>
      <c r="UZG13020" s="15"/>
      <c r="UZH13020" s="15"/>
      <c r="UZI13020" s="15"/>
      <c r="UZJ13020" s="15"/>
      <c r="UZK13020" s="15"/>
      <c r="UZL13020" s="15"/>
      <c r="UZM13020" s="15"/>
      <c r="UZN13020" s="15"/>
      <c r="UZO13020" s="15"/>
      <c r="UZP13020" s="15"/>
      <c r="UZQ13020" s="15"/>
      <c r="UZR13020" s="15"/>
      <c r="UZS13020" s="15"/>
      <c r="UZT13020" s="15"/>
      <c r="UZU13020" s="15"/>
      <c r="UZV13020" s="15"/>
      <c r="UZW13020" s="15"/>
      <c r="UZX13020" s="15"/>
      <c r="UZY13020" s="15"/>
      <c r="UZZ13020" s="15"/>
      <c r="VAA13020" s="15"/>
      <c r="VAB13020" s="15"/>
      <c r="VAC13020" s="15"/>
      <c r="VAD13020" s="15"/>
      <c r="VAE13020" s="15"/>
      <c r="VAF13020" s="15"/>
      <c r="VAG13020" s="15"/>
      <c r="VAH13020" s="15"/>
      <c r="VAI13020" s="15"/>
      <c r="VAJ13020" s="15"/>
      <c r="VAK13020" s="15"/>
      <c r="VAL13020" s="15"/>
      <c r="VAM13020" s="15"/>
      <c r="VAN13020" s="15"/>
      <c r="VAO13020" s="15"/>
      <c r="VAP13020" s="15"/>
      <c r="VAQ13020" s="15"/>
      <c r="VAR13020" s="15"/>
      <c r="VAS13020" s="15"/>
      <c r="VAT13020" s="15"/>
      <c r="VAU13020" s="15"/>
      <c r="VAV13020" s="15"/>
      <c r="VAW13020" s="15"/>
      <c r="VAX13020" s="15"/>
      <c r="VAY13020" s="15"/>
      <c r="VAZ13020" s="15"/>
      <c r="VBA13020" s="15"/>
      <c r="VBB13020" s="15"/>
      <c r="VBC13020" s="15"/>
      <c r="VBD13020" s="15"/>
      <c r="VBE13020" s="15"/>
      <c r="VBF13020" s="15"/>
      <c r="VBG13020" s="15"/>
      <c r="VBH13020" s="15"/>
      <c r="VBI13020" s="15"/>
      <c r="VBJ13020" s="15"/>
      <c r="VBK13020" s="15"/>
      <c r="VBL13020" s="15"/>
      <c r="VBM13020" s="15"/>
      <c r="VBN13020" s="15"/>
      <c r="VBO13020" s="15"/>
      <c r="VBP13020" s="15"/>
      <c r="VBQ13020" s="15"/>
      <c r="VBR13020" s="15"/>
      <c r="VBS13020" s="15"/>
      <c r="VBT13020" s="15"/>
      <c r="VBU13020" s="15"/>
      <c r="VBV13020" s="15"/>
      <c r="VBW13020" s="15"/>
      <c r="VBX13020" s="15"/>
      <c r="VBY13020" s="15"/>
      <c r="VBZ13020" s="15"/>
      <c r="VCA13020" s="15"/>
      <c r="VCB13020" s="15"/>
      <c r="VCC13020" s="15"/>
      <c r="VCD13020" s="15"/>
      <c r="VCE13020" s="15"/>
      <c r="VCF13020" s="15"/>
      <c r="VCG13020" s="15"/>
      <c r="VCH13020" s="15"/>
      <c r="VCI13020" s="15"/>
      <c r="VCJ13020" s="15"/>
      <c r="VCK13020" s="15"/>
      <c r="VCL13020" s="15"/>
      <c r="VCM13020" s="15"/>
      <c r="VCN13020" s="15"/>
      <c r="VCO13020" s="15"/>
      <c r="VCP13020" s="15"/>
      <c r="VCQ13020" s="15"/>
      <c r="VCR13020" s="15"/>
      <c r="VCS13020" s="15"/>
      <c r="VCT13020" s="15"/>
      <c r="VCU13020" s="15"/>
      <c r="VCV13020" s="15"/>
      <c r="VCW13020" s="15"/>
      <c r="VCX13020" s="15"/>
      <c r="VCY13020" s="15"/>
      <c r="VCZ13020" s="15"/>
      <c r="VDA13020" s="15"/>
      <c r="VDB13020" s="15"/>
      <c r="VDC13020" s="15"/>
      <c r="VDD13020" s="15"/>
      <c r="VDE13020" s="15"/>
      <c r="VDF13020" s="15"/>
      <c r="VDG13020" s="15"/>
      <c r="VDH13020" s="15"/>
      <c r="VDI13020" s="15"/>
      <c r="VDJ13020" s="15"/>
      <c r="VDK13020" s="15"/>
      <c r="VDL13020" s="15"/>
      <c r="VDM13020" s="15"/>
      <c r="VDN13020" s="15"/>
      <c r="VDO13020" s="15"/>
      <c r="VDP13020" s="15"/>
      <c r="VDQ13020" s="15"/>
      <c r="VDR13020" s="15"/>
      <c r="VDS13020" s="15"/>
      <c r="VDT13020" s="15"/>
      <c r="VDU13020" s="15"/>
      <c r="VDV13020" s="15"/>
      <c r="VDW13020" s="15"/>
      <c r="VDX13020" s="15"/>
      <c r="VDY13020" s="15"/>
      <c r="VDZ13020" s="15"/>
      <c r="VEA13020" s="15"/>
      <c r="VEB13020" s="15"/>
      <c r="VEC13020" s="15"/>
      <c r="VED13020" s="15"/>
      <c r="VEE13020" s="15"/>
      <c r="VEF13020" s="15"/>
      <c r="VEG13020" s="15"/>
      <c r="VEH13020" s="15"/>
      <c r="VEI13020" s="15"/>
      <c r="VEJ13020" s="15"/>
      <c r="VEK13020" s="15"/>
      <c r="VEL13020" s="15"/>
      <c r="VEM13020" s="15"/>
      <c r="VEN13020" s="15"/>
      <c r="VEO13020" s="15"/>
      <c r="VEP13020" s="15"/>
      <c r="VEQ13020" s="15"/>
      <c r="VER13020" s="15"/>
      <c r="VES13020" s="15"/>
      <c r="VET13020" s="15"/>
      <c r="VEU13020" s="15"/>
      <c r="VEV13020" s="15"/>
      <c r="VEW13020" s="15"/>
      <c r="VEX13020" s="15"/>
      <c r="VEY13020" s="15"/>
      <c r="VEZ13020" s="15"/>
      <c r="VFA13020" s="15"/>
      <c r="VFB13020" s="15"/>
      <c r="VFC13020" s="15"/>
      <c r="VFD13020" s="15"/>
      <c r="VFE13020" s="15"/>
      <c r="VFF13020" s="15"/>
      <c r="VFG13020" s="15"/>
      <c r="VFH13020" s="15"/>
      <c r="VFI13020" s="15"/>
      <c r="VFJ13020" s="15"/>
      <c r="VFK13020" s="15"/>
      <c r="VFL13020" s="15"/>
      <c r="VFM13020" s="15"/>
      <c r="VFN13020" s="15"/>
      <c r="VFO13020" s="15"/>
      <c r="VFP13020" s="15"/>
      <c r="VFQ13020" s="15"/>
      <c r="VFR13020" s="15"/>
      <c r="VFS13020" s="15"/>
      <c r="VFT13020" s="15"/>
      <c r="VFU13020" s="15"/>
      <c r="VFV13020" s="15"/>
      <c r="VFW13020" s="15"/>
      <c r="VFX13020" s="15"/>
      <c r="VFY13020" s="15"/>
      <c r="VFZ13020" s="15"/>
      <c r="VGA13020" s="15"/>
      <c r="VGB13020" s="15"/>
      <c r="VGC13020" s="15"/>
      <c r="VGD13020" s="15"/>
      <c r="VGE13020" s="15"/>
      <c r="VGF13020" s="15"/>
      <c r="VGG13020" s="15"/>
      <c r="VGH13020" s="15"/>
      <c r="VGI13020" s="15"/>
      <c r="VGJ13020" s="15"/>
      <c r="VGK13020" s="15"/>
      <c r="VGL13020" s="15"/>
      <c r="VGM13020" s="15"/>
      <c r="VGN13020" s="15"/>
      <c r="VGO13020" s="15"/>
      <c r="VGP13020" s="15"/>
      <c r="VGQ13020" s="15"/>
      <c r="VGR13020" s="15"/>
      <c r="VGS13020" s="15"/>
      <c r="VGT13020" s="15"/>
      <c r="VGU13020" s="15"/>
      <c r="VGV13020" s="15"/>
      <c r="VGW13020" s="15"/>
      <c r="VGX13020" s="15"/>
      <c r="VGY13020" s="15"/>
      <c r="VGZ13020" s="15"/>
      <c r="VHA13020" s="15"/>
      <c r="VHB13020" s="15"/>
      <c r="VHC13020" s="15"/>
      <c r="VHD13020" s="15"/>
      <c r="VHE13020" s="15"/>
      <c r="VHF13020" s="15"/>
      <c r="VHG13020" s="15"/>
      <c r="VHH13020" s="15"/>
      <c r="VHI13020" s="15"/>
      <c r="VHJ13020" s="15"/>
      <c r="VHK13020" s="15"/>
      <c r="VHL13020" s="15"/>
      <c r="VHM13020" s="15"/>
      <c r="VHN13020" s="15"/>
      <c r="VHO13020" s="15"/>
      <c r="VHP13020" s="15"/>
      <c r="VHQ13020" s="15"/>
      <c r="VHR13020" s="15"/>
      <c r="VHS13020" s="15"/>
      <c r="VHT13020" s="15"/>
      <c r="VHU13020" s="15"/>
      <c r="VHV13020" s="15"/>
      <c r="VHW13020" s="15"/>
      <c r="VHX13020" s="15"/>
      <c r="VHY13020" s="15"/>
      <c r="VHZ13020" s="15"/>
      <c r="VIA13020" s="15"/>
      <c r="VIB13020" s="15"/>
      <c r="VIC13020" s="15"/>
      <c r="VID13020" s="15"/>
      <c r="VIE13020" s="15"/>
      <c r="VIF13020" s="15"/>
      <c r="VIG13020" s="15"/>
      <c r="VIH13020" s="15"/>
      <c r="VII13020" s="15"/>
      <c r="VIJ13020" s="15"/>
      <c r="VIK13020" s="15"/>
      <c r="VIL13020" s="15"/>
      <c r="VIM13020" s="15"/>
      <c r="VIN13020" s="15"/>
      <c r="VIO13020" s="15"/>
      <c r="VIP13020" s="15"/>
      <c r="VIQ13020" s="15"/>
      <c r="VIR13020" s="15"/>
      <c r="VIS13020" s="15"/>
      <c r="VIT13020" s="15"/>
      <c r="VIU13020" s="15"/>
      <c r="VIV13020" s="15"/>
      <c r="VIW13020" s="15"/>
      <c r="VIX13020" s="15"/>
      <c r="VIY13020" s="15"/>
      <c r="VIZ13020" s="15"/>
      <c r="VJA13020" s="15"/>
      <c r="VJB13020" s="15"/>
      <c r="VJC13020" s="15"/>
      <c r="VJD13020" s="15"/>
      <c r="VJE13020" s="15"/>
      <c r="VJF13020" s="15"/>
      <c r="VJG13020" s="15"/>
      <c r="VJH13020" s="15"/>
      <c r="VJI13020" s="15"/>
      <c r="VJJ13020" s="15"/>
      <c r="VJK13020" s="15"/>
      <c r="VJL13020" s="15"/>
      <c r="VJM13020" s="15"/>
      <c r="VJN13020" s="15"/>
      <c r="VJO13020" s="15"/>
      <c r="VJP13020" s="15"/>
      <c r="VJQ13020" s="15"/>
      <c r="VJR13020" s="15"/>
      <c r="VJS13020" s="15"/>
      <c r="VJT13020" s="15"/>
      <c r="VJU13020" s="15"/>
      <c r="VJV13020" s="15"/>
      <c r="VJW13020" s="15"/>
      <c r="VJX13020" s="15"/>
      <c r="VJY13020" s="15"/>
      <c r="VJZ13020" s="15"/>
      <c r="VKA13020" s="15"/>
      <c r="VKB13020" s="15"/>
      <c r="VKC13020" s="15"/>
      <c r="VKD13020" s="15"/>
      <c r="VKE13020" s="15"/>
      <c r="VKF13020" s="15"/>
      <c r="VKG13020" s="15"/>
      <c r="VKH13020" s="15"/>
      <c r="VKI13020" s="15"/>
      <c r="VKJ13020" s="15"/>
      <c r="VKK13020" s="15"/>
      <c r="VKL13020" s="15"/>
      <c r="VKM13020" s="15"/>
      <c r="VKN13020" s="15"/>
      <c r="VKO13020" s="15"/>
      <c r="VKP13020" s="15"/>
      <c r="VKQ13020" s="15"/>
      <c r="VKR13020" s="15"/>
      <c r="VKS13020" s="15"/>
      <c r="VKT13020" s="15"/>
      <c r="VKU13020" s="15"/>
      <c r="VKV13020" s="15"/>
      <c r="VKW13020" s="15"/>
      <c r="VKX13020" s="15"/>
      <c r="VKY13020" s="15"/>
      <c r="VKZ13020" s="15"/>
      <c r="VLA13020" s="15"/>
      <c r="VLB13020" s="15"/>
      <c r="VLC13020" s="15"/>
      <c r="VLD13020" s="15"/>
      <c r="VLE13020" s="15"/>
      <c r="VLF13020" s="15"/>
      <c r="VLG13020" s="15"/>
      <c r="VLH13020" s="15"/>
      <c r="VLI13020" s="15"/>
      <c r="VLJ13020" s="15"/>
      <c r="VLK13020" s="15"/>
      <c r="VLL13020" s="15"/>
      <c r="VLM13020" s="15"/>
      <c r="VLN13020" s="15"/>
      <c r="VLO13020" s="15"/>
      <c r="VLP13020" s="15"/>
      <c r="VLQ13020" s="15"/>
      <c r="VLR13020" s="15"/>
      <c r="VLS13020" s="15"/>
      <c r="VLT13020" s="15"/>
      <c r="VLU13020" s="15"/>
      <c r="VLV13020" s="15"/>
      <c r="VLW13020" s="15"/>
      <c r="VLX13020" s="15"/>
      <c r="VLY13020" s="15"/>
      <c r="VLZ13020" s="15"/>
      <c r="VMA13020" s="15"/>
      <c r="VMB13020" s="15"/>
      <c r="VMC13020" s="15"/>
      <c r="VMD13020" s="15"/>
      <c r="VME13020" s="15"/>
      <c r="VMF13020" s="15"/>
      <c r="VMG13020" s="15"/>
      <c r="VMH13020" s="15"/>
      <c r="VMI13020" s="15"/>
      <c r="VMJ13020" s="15"/>
      <c r="VMK13020" s="15"/>
      <c r="VML13020" s="15"/>
      <c r="VMM13020" s="15"/>
      <c r="VMN13020" s="15"/>
      <c r="VMO13020" s="15"/>
      <c r="VMP13020" s="15"/>
      <c r="VMQ13020" s="15"/>
      <c r="VMR13020" s="15"/>
      <c r="VMS13020" s="15"/>
      <c r="VMT13020" s="15"/>
      <c r="VMU13020" s="15"/>
      <c r="VMV13020" s="15"/>
      <c r="VMW13020" s="15"/>
      <c r="VMX13020" s="15"/>
      <c r="VMY13020" s="15"/>
      <c r="VMZ13020" s="15"/>
      <c r="VNA13020" s="15"/>
      <c r="VNB13020" s="15"/>
      <c r="VNC13020" s="15"/>
      <c r="VND13020" s="15"/>
      <c r="VNE13020" s="15"/>
      <c r="VNF13020" s="15"/>
      <c r="VNG13020" s="15"/>
      <c r="VNH13020" s="15"/>
      <c r="VNI13020" s="15"/>
      <c r="VNJ13020" s="15"/>
      <c r="VNK13020" s="15"/>
      <c r="VNL13020" s="15"/>
      <c r="VNM13020" s="15"/>
      <c r="VNN13020" s="15"/>
      <c r="VNO13020" s="15"/>
      <c r="VNP13020" s="15"/>
      <c r="VNQ13020" s="15"/>
      <c r="VNR13020" s="15"/>
      <c r="VNS13020" s="15"/>
      <c r="VNT13020" s="15"/>
      <c r="VNU13020" s="15"/>
      <c r="VNV13020" s="15"/>
      <c r="VNW13020" s="15"/>
      <c r="VNX13020" s="15"/>
      <c r="VNY13020" s="15"/>
      <c r="VNZ13020" s="15"/>
      <c r="VOA13020" s="15"/>
      <c r="VOB13020" s="15"/>
      <c r="VOC13020" s="15"/>
      <c r="VOD13020" s="15"/>
      <c r="VOE13020" s="15"/>
      <c r="VOF13020" s="15"/>
      <c r="VOG13020" s="15"/>
      <c r="VOH13020" s="15"/>
      <c r="VOI13020" s="15"/>
      <c r="VOJ13020" s="15"/>
      <c r="VOK13020" s="15"/>
      <c r="VOL13020" s="15"/>
      <c r="VOM13020" s="15"/>
      <c r="VON13020" s="15"/>
      <c r="VOO13020" s="15"/>
      <c r="VOP13020" s="15"/>
      <c r="VOQ13020" s="15"/>
      <c r="VOR13020" s="15"/>
      <c r="VOS13020" s="15"/>
      <c r="VOT13020" s="15"/>
      <c r="VOU13020" s="15"/>
      <c r="VOV13020" s="15"/>
      <c r="VOW13020" s="15"/>
      <c r="VOX13020" s="15"/>
      <c r="VOY13020" s="15"/>
      <c r="VOZ13020" s="15"/>
      <c r="VPA13020" s="15"/>
      <c r="VPB13020" s="15"/>
      <c r="VPC13020" s="15"/>
      <c r="VPD13020" s="15"/>
      <c r="VPE13020" s="15"/>
      <c r="VPF13020" s="15"/>
      <c r="VPG13020" s="15"/>
      <c r="VPH13020" s="15"/>
      <c r="VPI13020" s="15"/>
      <c r="VPJ13020" s="15"/>
      <c r="VPK13020" s="15"/>
      <c r="VPL13020" s="15"/>
      <c r="VPM13020" s="15"/>
      <c r="VPN13020" s="15"/>
      <c r="VPO13020" s="15"/>
      <c r="VPP13020" s="15"/>
      <c r="VPQ13020" s="15"/>
      <c r="VPR13020" s="15"/>
      <c r="VPS13020" s="15"/>
      <c r="VPT13020" s="15"/>
      <c r="VPU13020" s="15"/>
      <c r="VPV13020" s="15"/>
      <c r="VPW13020" s="15"/>
      <c r="VPX13020" s="15"/>
      <c r="VPY13020" s="15"/>
      <c r="VPZ13020" s="15"/>
      <c r="VQA13020" s="15"/>
      <c r="VQB13020" s="15"/>
      <c r="VQC13020" s="15"/>
      <c r="VQD13020" s="15"/>
      <c r="VQE13020" s="15"/>
      <c r="VQF13020" s="15"/>
      <c r="VQG13020" s="15"/>
      <c r="VQH13020" s="15"/>
      <c r="VQI13020" s="15"/>
      <c r="VQJ13020" s="15"/>
      <c r="VQK13020" s="15"/>
      <c r="VQL13020" s="15"/>
      <c r="VQM13020" s="15"/>
      <c r="VQN13020" s="15"/>
      <c r="VQO13020" s="15"/>
      <c r="VQP13020" s="15"/>
      <c r="VQQ13020" s="15"/>
      <c r="VQR13020" s="15"/>
      <c r="VQS13020" s="15"/>
      <c r="VQT13020" s="15"/>
      <c r="VQU13020" s="15"/>
      <c r="VQV13020" s="15"/>
      <c r="VQW13020" s="15"/>
      <c r="VQX13020" s="15"/>
      <c r="VQY13020" s="15"/>
      <c r="VQZ13020" s="15"/>
      <c r="VRA13020" s="15"/>
      <c r="VRB13020" s="15"/>
      <c r="VRC13020" s="15"/>
      <c r="VRD13020" s="15"/>
      <c r="VRE13020" s="15"/>
      <c r="VRF13020" s="15"/>
      <c r="VRG13020" s="15"/>
      <c r="VRH13020" s="15"/>
      <c r="VRI13020" s="15"/>
      <c r="VRJ13020" s="15"/>
      <c r="VRK13020" s="15"/>
      <c r="VRL13020" s="15"/>
      <c r="VRM13020" s="15"/>
      <c r="VRN13020" s="15"/>
      <c r="VRO13020" s="15"/>
      <c r="VRP13020" s="15"/>
      <c r="VRQ13020" s="15"/>
      <c r="VRR13020" s="15"/>
      <c r="VRS13020" s="15"/>
      <c r="VRT13020" s="15"/>
      <c r="VRU13020" s="15"/>
      <c r="VRV13020" s="15"/>
      <c r="VRW13020" s="15"/>
      <c r="VRX13020" s="15"/>
      <c r="VRY13020" s="15"/>
      <c r="VRZ13020" s="15"/>
      <c r="VSA13020" s="15"/>
      <c r="VSB13020" s="15"/>
      <c r="VSC13020" s="15"/>
      <c r="VSD13020" s="15"/>
      <c r="VSE13020" s="15"/>
      <c r="VSF13020" s="15"/>
      <c r="VSG13020" s="15"/>
      <c r="VSH13020" s="15"/>
      <c r="VSI13020" s="15"/>
      <c r="VSJ13020" s="15"/>
      <c r="VSK13020" s="15"/>
      <c r="VSL13020" s="15"/>
      <c r="VSM13020" s="15"/>
      <c r="VSN13020" s="15"/>
      <c r="VSO13020" s="15"/>
      <c r="VSP13020" s="15"/>
      <c r="VSQ13020" s="15"/>
      <c r="VSR13020" s="15"/>
      <c r="VSS13020" s="15"/>
      <c r="VST13020" s="15"/>
      <c r="VSU13020" s="15"/>
      <c r="VSV13020" s="15"/>
      <c r="VSW13020" s="15"/>
      <c r="VSX13020" s="15"/>
      <c r="VSY13020" s="15"/>
      <c r="VSZ13020" s="15"/>
      <c r="VTA13020" s="15"/>
      <c r="VTB13020" s="15"/>
      <c r="VTC13020" s="15"/>
      <c r="VTD13020" s="15"/>
      <c r="VTE13020" s="15"/>
      <c r="VTF13020" s="15"/>
      <c r="VTG13020" s="15"/>
      <c r="VTH13020" s="15"/>
      <c r="VTI13020" s="15"/>
      <c r="VTJ13020" s="15"/>
      <c r="VTK13020" s="15"/>
      <c r="VTL13020" s="15"/>
      <c r="VTM13020" s="15"/>
      <c r="VTN13020" s="15"/>
      <c r="VTO13020" s="15"/>
      <c r="VTP13020" s="15"/>
      <c r="VTQ13020" s="15"/>
      <c r="VTR13020" s="15"/>
      <c r="VTS13020" s="15"/>
      <c r="VTT13020" s="15"/>
      <c r="VTU13020" s="15"/>
      <c r="VTV13020" s="15"/>
      <c r="VTW13020" s="15"/>
      <c r="VTX13020" s="15"/>
      <c r="VTY13020" s="15"/>
      <c r="VTZ13020" s="15"/>
      <c r="VUA13020" s="15"/>
      <c r="VUB13020" s="15"/>
      <c r="VUC13020" s="15"/>
      <c r="VUD13020" s="15"/>
      <c r="VUE13020" s="15"/>
      <c r="VUF13020" s="15"/>
      <c r="VUG13020" s="15"/>
      <c r="VUH13020" s="15"/>
      <c r="VUI13020" s="15"/>
      <c r="VUJ13020" s="15"/>
      <c r="VUK13020" s="15"/>
      <c r="VUL13020" s="15"/>
      <c r="VUM13020" s="15"/>
      <c r="VUN13020" s="15"/>
      <c r="VUO13020" s="15"/>
      <c r="VUP13020" s="15"/>
      <c r="VUQ13020" s="15"/>
      <c r="VUR13020" s="15"/>
      <c r="VUS13020" s="15"/>
      <c r="VUT13020" s="15"/>
      <c r="VUU13020" s="15"/>
      <c r="VUV13020" s="15"/>
      <c r="VUW13020" s="15"/>
      <c r="VUX13020" s="15"/>
      <c r="VUY13020" s="15"/>
      <c r="VUZ13020" s="15"/>
      <c r="VVA13020" s="15"/>
      <c r="VVB13020" s="15"/>
      <c r="VVC13020" s="15"/>
      <c r="VVD13020" s="15"/>
      <c r="VVE13020" s="15"/>
      <c r="VVF13020" s="15"/>
      <c r="VVG13020" s="15"/>
      <c r="VVH13020" s="15"/>
      <c r="VVI13020" s="15"/>
      <c r="VVJ13020" s="15"/>
      <c r="VVK13020" s="15"/>
      <c r="VVL13020" s="15"/>
      <c r="VVM13020" s="15"/>
      <c r="VVN13020" s="15"/>
      <c r="VVO13020" s="15"/>
      <c r="VVP13020" s="15"/>
      <c r="VVQ13020" s="15"/>
      <c r="VVR13020" s="15"/>
      <c r="VVS13020" s="15"/>
      <c r="VVT13020" s="15"/>
      <c r="VVU13020" s="15"/>
      <c r="VVV13020" s="15"/>
      <c r="VVW13020" s="15"/>
      <c r="VVX13020" s="15"/>
      <c r="VVY13020" s="15"/>
      <c r="VVZ13020" s="15"/>
      <c r="VWA13020" s="15"/>
      <c r="VWB13020" s="15"/>
      <c r="VWC13020" s="15"/>
      <c r="VWD13020" s="15"/>
      <c r="VWE13020" s="15"/>
      <c r="VWF13020" s="15"/>
      <c r="VWG13020" s="15"/>
      <c r="VWH13020" s="15"/>
      <c r="VWI13020" s="15"/>
      <c r="VWJ13020" s="15"/>
      <c r="VWK13020" s="15"/>
      <c r="VWL13020" s="15"/>
      <c r="VWM13020" s="15"/>
      <c r="VWN13020" s="15"/>
      <c r="VWO13020" s="15"/>
      <c r="VWP13020" s="15"/>
      <c r="VWQ13020" s="15"/>
      <c r="VWR13020" s="15"/>
      <c r="VWS13020" s="15"/>
      <c r="VWT13020" s="15"/>
      <c r="VWU13020" s="15"/>
      <c r="VWV13020" s="15"/>
      <c r="VWW13020" s="15"/>
      <c r="VWX13020" s="15"/>
      <c r="VWY13020" s="15"/>
      <c r="VWZ13020" s="15"/>
      <c r="VXA13020" s="15"/>
      <c r="VXB13020" s="15"/>
      <c r="VXC13020" s="15"/>
      <c r="VXD13020" s="15"/>
      <c r="VXE13020" s="15"/>
      <c r="VXF13020" s="15"/>
      <c r="VXG13020" s="15"/>
      <c r="VXH13020" s="15"/>
      <c r="VXI13020" s="15"/>
      <c r="VXJ13020" s="15"/>
      <c r="VXK13020" s="15"/>
      <c r="VXL13020" s="15"/>
      <c r="VXM13020" s="15"/>
      <c r="VXN13020" s="15"/>
      <c r="VXO13020" s="15"/>
      <c r="VXP13020" s="15"/>
      <c r="VXQ13020" s="15"/>
      <c r="VXR13020" s="15"/>
      <c r="VXS13020" s="15"/>
      <c r="VXT13020" s="15"/>
      <c r="VXU13020" s="15"/>
      <c r="VXV13020" s="15"/>
      <c r="VXW13020" s="15"/>
      <c r="VXX13020" s="15"/>
      <c r="VXY13020" s="15"/>
      <c r="VXZ13020" s="15"/>
      <c r="VYA13020" s="15"/>
      <c r="VYB13020" s="15"/>
      <c r="VYC13020" s="15"/>
      <c r="VYD13020" s="15"/>
      <c r="VYE13020" s="15"/>
      <c r="VYF13020" s="15"/>
      <c r="VYG13020" s="15"/>
      <c r="VYH13020" s="15"/>
      <c r="VYI13020" s="15"/>
      <c r="VYJ13020" s="15"/>
      <c r="VYK13020" s="15"/>
      <c r="VYL13020" s="15"/>
      <c r="VYM13020" s="15"/>
      <c r="VYN13020" s="15"/>
      <c r="VYO13020" s="15"/>
      <c r="VYP13020" s="15"/>
      <c r="VYQ13020" s="15"/>
      <c r="VYR13020" s="15"/>
      <c r="VYS13020" s="15"/>
      <c r="VYT13020" s="15"/>
      <c r="VYU13020" s="15"/>
      <c r="VYV13020" s="15"/>
      <c r="VYW13020" s="15"/>
      <c r="VYX13020" s="15"/>
      <c r="VYY13020" s="15"/>
      <c r="VYZ13020" s="15"/>
      <c r="VZA13020" s="15"/>
      <c r="VZB13020" s="15"/>
      <c r="VZC13020" s="15"/>
      <c r="VZD13020" s="15"/>
      <c r="VZE13020" s="15"/>
      <c r="VZF13020" s="15"/>
      <c r="VZG13020" s="15"/>
      <c r="VZH13020" s="15"/>
      <c r="VZI13020" s="15"/>
      <c r="VZJ13020" s="15"/>
      <c r="VZK13020" s="15"/>
      <c r="VZL13020" s="15"/>
      <c r="VZM13020" s="15"/>
      <c r="VZN13020" s="15"/>
      <c r="VZO13020" s="15"/>
      <c r="VZP13020" s="15"/>
      <c r="VZQ13020" s="15"/>
      <c r="VZR13020" s="15"/>
      <c r="VZS13020" s="15"/>
      <c r="VZT13020" s="15"/>
      <c r="VZU13020" s="15"/>
      <c r="VZV13020" s="15"/>
      <c r="VZW13020" s="15"/>
      <c r="VZX13020" s="15"/>
      <c r="VZY13020" s="15"/>
      <c r="VZZ13020" s="15"/>
      <c r="WAA13020" s="15"/>
      <c r="WAB13020" s="15"/>
      <c r="WAC13020" s="15"/>
      <c r="WAD13020" s="15"/>
      <c r="WAE13020" s="15"/>
      <c r="WAF13020" s="15"/>
      <c r="WAG13020" s="15"/>
      <c r="WAH13020" s="15"/>
      <c r="WAI13020" s="15"/>
      <c r="WAJ13020" s="15"/>
      <c r="WAK13020" s="15"/>
      <c r="WAL13020" s="15"/>
      <c r="WAM13020" s="15"/>
      <c r="WAN13020" s="15"/>
      <c r="WAO13020" s="15"/>
      <c r="WAP13020" s="15"/>
      <c r="WAQ13020" s="15"/>
      <c r="WAR13020" s="15"/>
      <c r="WAS13020" s="15"/>
      <c r="WAT13020" s="15"/>
      <c r="WAU13020" s="15"/>
      <c r="WAV13020" s="15"/>
      <c r="WAW13020" s="15"/>
      <c r="WAX13020" s="15"/>
      <c r="WAY13020" s="15"/>
      <c r="WAZ13020" s="15"/>
      <c r="WBA13020" s="15"/>
      <c r="WBB13020" s="15"/>
      <c r="WBC13020" s="15"/>
      <c r="WBD13020" s="15"/>
      <c r="WBE13020" s="15"/>
      <c r="WBF13020" s="15"/>
      <c r="WBG13020" s="15"/>
      <c r="WBH13020" s="15"/>
      <c r="WBI13020" s="15"/>
      <c r="WBJ13020" s="15"/>
      <c r="WBK13020" s="15"/>
      <c r="WBL13020" s="15"/>
      <c r="WBM13020" s="15"/>
      <c r="WBN13020" s="15"/>
      <c r="WBO13020" s="15"/>
      <c r="WBP13020" s="15"/>
      <c r="WBQ13020" s="15"/>
      <c r="WBR13020" s="15"/>
      <c r="WBS13020" s="15"/>
      <c r="WBT13020" s="15"/>
      <c r="WBU13020" s="15"/>
      <c r="WBV13020" s="15"/>
      <c r="WBW13020" s="15"/>
      <c r="WBX13020" s="15"/>
      <c r="WBY13020" s="15"/>
      <c r="WBZ13020" s="15"/>
      <c r="WCA13020" s="15"/>
      <c r="WCB13020" s="15"/>
      <c r="WCC13020" s="15"/>
      <c r="WCD13020" s="15"/>
      <c r="WCE13020" s="15"/>
      <c r="WCF13020" s="15"/>
      <c r="WCG13020" s="15"/>
      <c r="WCH13020" s="15"/>
      <c r="WCI13020" s="15"/>
      <c r="WCJ13020" s="15"/>
      <c r="WCK13020" s="15"/>
      <c r="WCL13020" s="15"/>
      <c r="WCM13020" s="15"/>
      <c r="WCN13020" s="15"/>
      <c r="WCO13020" s="15"/>
      <c r="WCP13020" s="15"/>
      <c r="WCQ13020" s="15"/>
      <c r="WCR13020" s="15"/>
      <c r="WCS13020" s="15"/>
      <c r="WCT13020" s="15"/>
      <c r="WCU13020" s="15"/>
      <c r="WCV13020" s="15"/>
      <c r="WCW13020" s="15"/>
      <c r="WCX13020" s="15"/>
      <c r="WCY13020" s="15"/>
      <c r="WCZ13020" s="15"/>
      <c r="WDA13020" s="15"/>
      <c r="WDB13020" s="15"/>
      <c r="WDC13020" s="15"/>
      <c r="WDD13020" s="15"/>
      <c r="WDE13020" s="15"/>
      <c r="WDF13020" s="15"/>
      <c r="WDG13020" s="15"/>
      <c r="WDH13020" s="15"/>
      <c r="WDI13020" s="15"/>
      <c r="WDJ13020" s="15"/>
      <c r="WDK13020" s="15"/>
      <c r="WDL13020" s="15"/>
      <c r="WDM13020" s="15"/>
      <c r="WDN13020" s="15"/>
      <c r="WDO13020" s="15"/>
      <c r="WDP13020" s="15"/>
      <c r="WDQ13020" s="15"/>
      <c r="WDR13020" s="15"/>
      <c r="WDS13020" s="15"/>
      <c r="WDT13020" s="15"/>
      <c r="WDU13020" s="15"/>
      <c r="WDV13020" s="15"/>
      <c r="WDW13020" s="15"/>
      <c r="WDX13020" s="15"/>
      <c r="WDY13020" s="15"/>
      <c r="WDZ13020" s="15"/>
      <c r="WEA13020" s="15"/>
      <c r="WEB13020" s="15"/>
      <c r="WEC13020" s="15"/>
      <c r="WED13020" s="15"/>
      <c r="WEE13020" s="15"/>
      <c r="WEF13020" s="15"/>
      <c r="WEG13020" s="15"/>
      <c r="WEH13020" s="15"/>
      <c r="WEI13020" s="15"/>
      <c r="WEJ13020" s="15"/>
      <c r="WEK13020" s="15"/>
      <c r="WEL13020" s="15"/>
      <c r="WEM13020" s="15"/>
      <c r="WEN13020" s="15"/>
      <c r="WEO13020" s="15"/>
      <c r="WEP13020" s="15"/>
      <c r="WEQ13020" s="15"/>
      <c r="WER13020" s="15"/>
      <c r="WES13020" s="15"/>
      <c r="WET13020" s="15"/>
      <c r="WEU13020" s="15"/>
      <c r="WEV13020" s="15"/>
      <c r="WEW13020" s="15"/>
      <c r="WEX13020" s="15"/>
      <c r="WEY13020" s="15"/>
      <c r="WEZ13020" s="15"/>
      <c r="WFA13020" s="15"/>
      <c r="WFB13020" s="15"/>
      <c r="WFC13020" s="15"/>
      <c r="WFD13020" s="15"/>
      <c r="WFE13020" s="15"/>
      <c r="WFF13020" s="15"/>
      <c r="WFG13020" s="15"/>
      <c r="WFH13020" s="15"/>
      <c r="WFI13020" s="15"/>
      <c r="WFJ13020" s="15"/>
      <c r="WFK13020" s="15"/>
      <c r="WFL13020" s="15"/>
      <c r="WFM13020" s="15"/>
      <c r="WFN13020" s="15"/>
      <c r="WFO13020" s="15"/>
      <c r="WFP13020" s="15"/>
      <c r="WFQ13020" s="15"/>
      <c r="WFR13020" s="15"/>
      <c r="WFS13020" s="15"/>
      <c r="WFT13020" s="15"/>
      <c r="WFU13020" s="15"/>
      <c r="WFV13020" s="15"/>
      <c r="WFW13020" s="15"/>
      <c r="WFX13020" s="15"/>
      <c r="WFY13020" s="15"/>
      <c r="WFZ13020" s="15"/>
      <c r="WGA13020" s="15"/>
      <c r="WGB13020" s="15"/>
      <c r="WGC13020" s="15"/>
      <c r="WGD13020" s="15"/>
      <c r="WGE13020" s="15"/>
      <c r="WGF13020" s="15"/>
      <c r="WGG13020" s="15"/>
      <c r="WGH13020" s="15"/>
      <c r="WGI13020" s="15"/>
      <c r="WGJ13020" s="15"/>
      <c r="WGK13020" s="15"/>
      <c r="WGL13020" s="15"/>
      <c r="WGM13020" s="15"/>
      <c r="WGN13020" s="15"/>
      <c r="WGO13020" s="15"/>
      <c r="WGP13020" s="15"/>
      <c r="WGQ13020" s="15"/>
      <c r="WGR13020" s="15"/>
      <c r="WGS13020" s="15"/>
      <c r="WGT13020" s="15"/>
      <c r="WGU13020" s="15"/>
      <c r="WGV13020" s="15"/>
      <c r="WGW13020" s="15"/>
      <c r="WGX13020" s="15"/>
      <c r="WGY13020" s="15"/>
      <c r="WGZ13020" s="15"/>
      <c r="WHA13020" s="15"/>
      <c r="WHB13020" s="15"/>
      <c r="WHC13020" s="15"/>
      <c r="WHD13020" s="15"/>
      <c r="WHE13020" s="15"/>
      <c r="WHF13020" s="15"/>
      <c r="WHG13020" s="15"/>
      <c r="WHH13020" s="15"/>
      <c r="WHI13020" s="15"/>
      <c r="WHJ13020" s="15"/>
      <c r="WHK13020" s="15"/>
      <c r="WHL13020" s="15"/>
      <c r="WHM13020" s="15"/>
      <c r="WHN13020" s="15"/>
      <c r="WHO13020" s="15"/>
      <c r="WHP13020" s="15"/>
      <c r="WHQ13020" s="15"/>
      <c r="WHR13020" s="15"/>
      <c r="WHS13020" s="15"/>
      <c r="WHT13020" s="15"/>
      <c r="WHU13020" s="15"/>
      <c r="WHV13020" s="15"/>
      <c r="WHW13020" s="15"/>
      <c r="WHX13020" s="15"/>
      <c r="WHY13020" s="15"/>
      <c r="WHZ13020" s="15"/>
      <c r="WIA13020" s="15"/>
      <c r="WIB13020" s="15"/>
      <c r="WIC13020" s="15"/>
      <c r="WID13020" s="15"/>
      <c r="WIE13020" s="15"/>
      <c r="WIF13020" s="15"/>
      <c r="WIG13020" s="15"/>
      <c r="WIH13020" s="15"/>
      <c r="WII13020" s="15"/>
      <c r="WIJ13020" s="15"/>
      <c r="WIK13020" s="15"/>
      <c r="WIL13020" s="15"/>
      <c r="WIM13020" s="15"/>
      <c r="WIN13020" s="15"/>
      <c r="WIO13020" s="15"/>
      <c r="WIP13020" s="15"/>
      <c r="WIQ13020" s="15"/>
      <c r="WIR13020" s="15"/>
      <c r="WIS13020" s="15"/>
      <c r="WIT13020" s="15"/>
      <c r="WIU13020" s="15"/>
      <c r="WIV13020" s="15"/>
      <c r="WIW13020" s="15"/>
      <c r="WIX13020" s="15"/>
      <c r="WIY13020" s="15"/>
      <c r="WIZ13020" s="15"/>
      <c r="WJA13020" s="15"/>
      <c r="WJB13020" s="15"/>
      <c r="WJC13020" s="15"/>
      <c r="WJD13020" s="15"/>
      <c r="WJE13020" s="15"/>
      <c r="WJF13020" s="15"/>
      <c r="WJG13020" s="15"/>
      <c r="WJH13020" s="15"/>
      <c r="WJI13020" s="15"/>
      <c r="WJJ13020" s="15"/>
      <c r="WJK13020" s="15"/>
      <c r="WJL13020" s="15"/>
      <c r="WJM13020" s="15"/>
      <c r="WJN13020" s="15"/>
      <c r="WJO13020" s="15"/>
      <c r="WJP13020" s="15"/>
      <c r="WJQ13020" s="15"/>
      <c r="WJR13020" s="15"/>
      <c r="WJS13020" s="15"/>
      <c r="WJT13020" s="15"/>
      <c r="WJU13020" s="15"/>
      <c r="WJV13020" s="15"/>
      <c r="WJW13020" s="15"/>
      <c r="WJX13020" s="15"/>
      <c r="WJY13020" s="15"/>
      <c r="WJZ13020" s="15"/>
      <c r="WKA13020" s="15"/>
      <c r="WKB13020" s="15"/>
      <c r="WKC13020" s="15"/>
      <c r="WKD13020" s="15"/>
      <c r="WKE13020" s="15"/>
      <c r="WKF13020" s="15"/>
      <c r="WKG13020" s="15"/>
      <c r="WKH13020" s="15"/>
      <c r="WKI13020" s="15"/>
      <c r="WKJ13020" s="15"/>
      <c r="WKK13020" s="15"/>
      <c r="WKL13020" s="15"/>
      <c r="WKM13020" s="15"/>
      <c r="WKN13020" s="15"/>
      <c r="WKO13020" s="15"/>
      <c r="WKP13020" s="15"/>
      <c r="WKQ13020" s="15"/>
      <c r="WKR13020" s="15"/>
      <c r="WKS13020" s="15"/>
      <c r="WKT13020" s="15"/>
      <c r="WKU13020" s="15"/>
      <c r="WKV13020" s="15"/>
      <c r="WKW13020" s="15"/>
      <c r="WKX13020" s="15"/>
      <c r="WKY13020" s="15"/>
      <c r="WKZ13020" s="15"/>
      <c r="WLA13020" s="15"/>
      <c r="WLB13020" s="15"/>
      <c r="WLC13020" s="15"/>
      <c r="WLD13020" s="15"/>
      <c r="WLE13020" s="15"/>
      <c r="WLF13020" s="15"/>
      <c r="WLG13020" s="15"/>
      <c r="WLH13020" s="15"/>
      <c r="WLI13020" s="15"/>
      <c r="WLJ13020" s="15"/>
      <c r="WLK13020" s="15"/>
      <c r="WLL13020" s="15"/>
      <c r="WLM13020" s="15"/>
      <c r="WLN13020" s="15"/>
      <c r="WLO13020" s="15"/>
      <c r="WLP13020" s="15"/>
      <c r="WLQ13020" s="15"/>
      <c r="WLR13020" s="15"/>
      <c r="WLS13020" s="15"/>
      <c r="WLT13020" s="15"/>
      <c r="WLU13020" s="15"/>
      <c r="WLV13020" s="15"/>
      <c r="WLW13020" s="15"/>
      <c r="WLX13020" s="15"/>
      <c r="WLY13020" s="15"/>
      <c r="WLZ13020" s="15"/>
      <c r="WMA13020" s="15"/>
      <c r="WMB13020" s="15"/>
      <c r="WMC13020" s="15"/>
      <c r="WMD13020" s="15"/>
      <c r="WME13020" s="15"/>
      <c r="WMF13020" s="15"/>
      <c r="WMG13020" s="15"/>
      <c r="WMH13020" s="15"/>
      <c r="WMI13020" s="15"/>
      <c r="WMJ13020" s="15"/>
      <c r="WMK13020" s="15"/>
      <c r="WML13020" s="15"/>
      <c r="WMM13020" s="15"/>
      <c r="WMN13020" s="15"/>
      <c r="WMO13020" s="15"/>
      <c r="WMP13020" s="15"/>
      <c r="WMQ13020" s="15"/>
      <c r="WMR13020" s="15"/>
      <c r="WMS13020" s="15"/>
      <c r="WMT13020" s="15"/>
      <c r="WMU13020" s="15"/>
      <c r="WMV13020" s="15"/>
      <c r="WMW13020" s="15"/>
      <c r="WMX13020" s="15"/>
      <c r="WMY13020" s="15"/>
      <c r="WMZ13020" s="15"/>
      <c r="WNA13020" s="15"/>
      <c r="WNB13020" s="15"/>
      <c r="WNC13020" s="15"/>
      <c r="WND13020" s="15"/>
      <c r="WNE13020" s="15"/>
      <c r="WNF13020" s="15"/>
      <c r="WNG13020" s="15"/>
      <c r="WNH13020" s="15"/>
      <c r="WNI13020" s="15"/>
      <c r="WNJ13020" s="15"/>
      <c r="WNK13020" s="15"/>
      <c r="WNL13020" s="15"/>
      <c r="WNM13020" s="15"/>
      <c r="WNN13020" s="15"/>
      <c r="WNO13020" s="15"/>
      <c r="WNP13020" s="15"/>
      <c r="WNQ13020" s="15"/>
      <c r="WNR13020" s="15"/>
      <c r="WNS13020" s="15"/>
      <c r="WNT13020" s="15"/>
      <c r="WNU13020" s="15"/>
      <c r="WNV13020" s="15"/>
      <c r="WNW13020" s="15"/>
      <c r="WNX13020" s="15"/>
      <c r="WNY13020" s="15"/>
      <c r="WNZ13020" s="15"/>
      <c r="WOA13020" s="15"/>
      <c r="WOB13020" s="15"/>
      <c r="WOC13020" s="15"/>
      <c r="WOD13020" s="15"/>
      <c r="WOE13020" s="15"/>
      <c r="WOF13020" s="15"/>
      <c r="WOG13020" s="15"/>
      <c r="WOH13020" s="15"/>
      <c r="WOI13020" s="15"/>
      <c r="WOJ13020" s="15"/>
      <c r="WOK13020" s="15"/>
      <c r="WOL13020" s="15"/>
      <c r="WOM13020" s="15"/>
      <c r="WON13020" s="15"/>
      <c r="WOO13020" s="15"/>
      <c r="WOP13020" s="15"/>
      <c r="WOQ13020" s="15"/>
      <c r="WOR13020" s="15"/>
      <c r="WOS13020" s="15"/>
      <c r="WOT13020" s="15"/>
      <c r="WOU13020" s="15"/>
      <c r="WOV13020" s="15"/>
      <c r="WOW13020" s="15"/>
      <c r="WOX13020" s="15"/>
      <c r="WOY13020" s="15"/>
      <c r="WOZ13020" s="15"/>
      <c r="WPA13020" s="15"/>
      <c r="WPB13020" s="15"/>
      <c r="WPC13020" s="15"/>
      <c r="WPD13020" s="15"/>
      <c r="WPE13020" s="15"/>
      <c r="WPF13020" s="15"/>
      <c r="WPG13020" s="15"/>
      <c r="WPH13020" s="15"/>
      <c r="WPI13020" s="15"/>
      <c r="WPJ13020" s="15"/>
      <c r="WPK13020" s="15"/>
      <c r="WPL13020" s="15"/>
      <c r="WPM13020" s="15"/>
      <c r="WPN13020" s="15"/>
      <c r="WPO13020" s="15"/>
      <c r="WPP13020" s="15"/>
      <c r="WPQ13020" s="15"/>
      <c r="WPR13020" s="15"/>
      <c r="WPS13020" s="15"/>
      <c r="WPT13020" s="15"/>
      <c r="WPU13020" s="15"/>
      <c r="WPV13020" s="15"/>
      <c r="WPW13020" s="15"/>
      <c r="WPX13020" s="15"/>
      <c r="WPY13020" s="15"/>
      <c r="WPZ13020" s="15"/>
      <c r="WQA13020" s="15"/>
      <c r="WQB13020" s="15"/>
      <c r="WQC13020" s="15"/>
      <c r="WQD13020" s="15"/>
      <c r="WQE13020" s="15"/>
      <c r="WQF13020" s="15"/>
      <c r="WQG13020" s="15"/>
      <c r="WQH13020" s="15"/>
      <c r="WQI13020" s="15"/>
      <c r="WQJ13020" s="15"/>
      <c r="WQK13020" s="15"/>
      <c r="WQL13020" s="15"/>
      <c r="WQM13020" s="15"/>
      <c r="WQN13020" s="15"/>
      <c r="WQO13020" s="15"/>
      <c r="WQP13020" s="15"/>
      <c r="WQQ13020" s="15"/>
      <c r="WQR13020" s="15"/>
      <c r="WQS13020" s="15"/>
      <c r="WQT13020" s="15"/>
      <c r="WQU13020" s="15"/>
      <c r="WQV13020" s="15"/>
      <c r="WQW13020" s="15"/>
      <c r="WQX13020" s="15"/>
      <c r="WQY13020" s="15"/>
      <c r="WQZ13020" s="15"/>
      <c r="WRA13020" s="15"/>
      <c r="WRB13020" s="15"/>
      <c r="WRC13020" s="15"/>
      <c r="WRD13020" s="15"/>
      <c r="WRE13020" s="15"/>
      <c r="WRF13020" s="15"/>
      <c r="WRG13020" s="15"/>
      <c r="WRH13020" s="15"/>
      <c r="WRI13020" s="15"/>
      <c r="WRJ13020" s="15"/>
      <c r="WRK13020" s="15"/>
      <c r="WRL13020" s="15"/>
      <c r="WRM13020" s="15"/>
      <c r="WRN13020" s="15"/>
      <c r="WRO13020" s="15"/>
      <c r="WRP13020" s="15"/>
      <c r="WRQ13020" s="15"/>
      <c r="WRR13020" s="15"/>
      <c r="WRS13020" s="15"/>
      <c r="WRT13020" s="15"/>
      <c r="WRU13020" s="15"/>
      <c r="WRV13020" s="15"/>
      <c r="WRW13020" s="15"/>
      <c r="WRX13020" s="15"/>
      <c r="WRY13020" s="15"/>
      <c r="WRZ13020" s="15"/>
      <c r="WSA13020" s="15"/>
      <c r="WSB13020" s="15"/>
      <c r="WSC13020" s="15"/>
      <c r="WSD13020" s="15"/>
      <c r="WSE13020" s="15"/>
      <c r="WSF13020" s="15"/>
      <c r="WSG13020" s="15"/>
      <c r="WSH13020" s="15"/>
      <c r="WSI13020" s="15"/>
      <c r="WSJ13020" s="15"/>
      <c r="WSK13020" s="15"/>
      <c r="WSL13020" s="15"/>
      <c r="WSM13020" s="15"/>
      <c r="WSN13020" s="15"/>
      <c r="WSO13020" s="15"/>
      <c r="WSP13020" s="15"/>
      <c r="WSQ13020" s="15"/>
      <c r="WSR13020" s="15"/>
      <c r="WSS13020" s="15"/>
      <c r="WST13020" s="15"/>
      <c r="WSU13020" s="15"/>
      <c r="WSV13020" s="15"/>
      <c r="WSW13020" s="15"/>
      <c r="WSX13020" s="15"/>
      <c r="WSY13020" s="15"/>
      <c r="WSZ13020" s="15"/>
      <c r="WTA13020" s="15"/>
      <c r="WTB13020" s="15"/>
      <c r="WTC13020" s="15"/>
      <c r="WTD13020" s="15"/>
      <c r="WTE13020" s="15"/>
      <c r="WTF13020" s="15"/>
      <c r="WTG13020" s="15"/>
      <c r="WTH13020" s="15"/>
      <c r="WTI13020" s="15"/>
      <c r="WTJ13020" s="15"/>
      <c r="WTK13020" s="15"/>
      <c r="WTL13020" s="15"/>
      <c r="WTM13020" s="15"/>
      <c r="WTN13020" s="15"/>
      <c r="WTO13020" s="15"/>
      <c r="WTP13020" s="15"/>
      <c r="WTQ13020" s="15"/>
      <c r="WTR13020" s="15"/>
      <c r="WTS13020" s="15"/>
      <c r="WTT13020" s="15"/>
      <c r="WTU13020" s="15"/>
      <c r="WTV13020" s="15"/>
      <c r="WTW13020" s="15"/>
      <c r="WTX13020" s="15"/>
      <c r="WTY13020" s="15"/>
      <c r="WTZ13020" s="15"/>
      <c r="WUA13020" s="15"/>
      <c r="WUB13020" s="15"/>
      <c r="WUC13020" s="15"/>
      <c r="WUD13020" s="15"/>
      <c r="WUE13020" s="15"/>
      <c r="WUF13020" s="15"/>
      <c r="WUG13020" s="15"/>
      <c r="WUH13020" s="15"/>
      <c r="WUI13020" s="15"/>
      <c r="WUJ13020" s="15"/>
      <c r="WUK13020" s="15"/>
      <c r="WUL13020" s="15"/>
      <c r="WUM13020" s="15"/>
      <c r="WUN13020" s="15"/>
      <c r="WUO13020" s="15"/>
      <c r="WUP13020" s="15"/>
      <c r="WUQ13020" s="15"/>
      <c r="WUR13020" s="15"/>
      <c r="WUS13020" s="15"/>
      <c r="WUT13020" s="15"/>
      <c r="WUU13020" s="15"/>
      <c r="WUV13020" s="15"/>
      <c r="WUW13020" s="15"/>
      <c r="WUX13020" s="15"/>
      <c r="WUY13020" s="15"/>
      <c r="WUZ13020" s="15"/>
      <c r="WVA13020" s="15"/>
      <c r="WVB13020" s="15"/>
      <c r="WVC13020" s="15"/>
      <c r="WVD13020" s="15"/>
      <c r="WVE13020" s="15"/>
      <c r="WVF13020" s="15"/>
      <c r="WVG13020" s="15"/>
      <c r="WVH13020" s="15"/>
      <c r="WVI13020" s="15"/>
      <c r="WVJ13020" s="15"/>
      <c r="WVK13020" s="15"/>
      <c r="WVL13020" s="15"/>
      <c r="WVM13020" s="15"/>
      <c r="WVN13020" s="15"/>
      <c r="WVO13020" s="15"/>
      <c r="WVP13020" s="15"/>
      <c r="WVQ13020" s="15"/>
      <c r="WVR13020" s="15"/>
      <c r="WVS13020" s="15"/>
      <c r="WVT13020" s="15"/>
      <c r="WVU13020" s="15"/>
      <c r="WVV13020" s="15"/>
      <c r="WVW13020" s="15"/>
      <c r="WVX13020" s="15"/>
      <c r="WVY13020" s="15"/>
      <c r="WVZ13020" s="15"/>
      <c r="WWA13020" s="15"/>
      <c r="WWB13020" s="15"/>
      <c r="WWC13020" s="15"/>
      <c r="WWD13020" s="15"/>
      <c r="WWE13020" s="15"/>
      <c r="WWF13020" s="15"/>
      <c r="WWG13020" s="15"/>
      <c r="WWH13020" s="15"/>
      <c r="WWI13020" s="15"/>
      <c r="WWJ13020" s="15"/>
      <c r="WWK13020" s="15"/>
      <c r="WWL13020" s="15"/>
      <c r="WWM13020" s="15"/>
      <c r="WWN13020" s="15"/>
      <c r="WWO13020" s="15"/>
      <c r="WWP13020" s="15"/>
      <c r="WWQ13020" s="15"/>
      <c r="WWR13020" s="15"/>
      <c r="WWS13020" s="15"/>
      <c r="WWT13020" s="15"/>
      <c r="WWU13020" s="15"/>
      <c r="WWV13020" s="15"/>
      <c r="WWW13020" s="15"/>
      <c r="WWX13020" s="15"/>
      <c r="WWY13020" s="15"/>
      <c r="WWZ13020" s="15"/>
      <c r="WXA13020" s="15"/>
      <c r="WXB13020" s="15"/>
      <c r="WXC13020" s="15"/>
      <c r="WXD13020" s="15"/>
      <c r="WXE13020" s="15"/>
      <c r="WXF13020" s="15"/>
      <c r="WXG13020" s="15"/>
      <c r="WXH13020" s="15"/>
      <c r="WXI13020" s="15"/>
      <c r="WXJ13020" s="15"/>
      <c r="WXK13020" s="15"/>
      <c r="WXL13020" s="15"/>
      <c r="WXM13020" s="15"/>
      <c r="WXN13020" s="15"/>
      <c r="WXO13020" s="15"/>
      <c r="WXP13020" s="15"/>
      <c r="WXQ13020" s="15"/>
      <c r="WXR13020" s="15"/>
      <c r="WXS13020" s="15"/>
      <c r="WXT13020" s="15"/>
      <c r="WXU13020" s="15"/>
      <c r="WXV13020" s="15"/>
      <c r="WXW13020" s="15"/>
      <c r="WXX13020" s="15"/>
      <c r="WXY13020" s="15"/>
      <c r="WXZ13020" s="15"/>
      <c r="WYA13020" s="15"/>
      <c r="WYB13020" s="15"/>
      <c r="WYC13020" s="15"/>
      <c r="WYD13020" s="15"/>
      <c r="WYE13020" s="15"/>
      <c r="WYF13020" s="15"/>
      <c r="WYG13020" s="15"/>
      <c r="WYH13020" s="15"/>
      <c r="WYI13020" s="15"/>
      <c r="WYJ13020" s="15"/>
      <c r="WYK13020" s="15"/>
      <c r="WYL13020" s="15"/>
      <c r="WYM13020" s="15"/>
      <c r="WYN13020" s="15"/>
      <c r="WYO13020" s="15"/>
      <c r="WYP13020" s="15"/>
      <c r="WYQ13020" s="15"/>
      <c r="WYR13020" s="15"/>
      <c r="WYS13020" s="15"/>
      <c r="WYT13020" s="15"/>
      <c r="WYU13020" s="15"/>
      <c r="WYV13020" s="15"/>
      <c r="WYW13020" s="15"/>
      <c r="WYX13020" s="15"/>
      <c r="WYY13020" s="15"/>
      <c r="WYZ13020" s="15"/>
      <c r="WZA13020" s="15"/>
      <c r="WZB13020" s="15"/>
      <c r="WZC13020" s="15"/>
      <c r="WZD13020" s="15"/>
      <c r="WZE13020" s="15"/>
      <c r="WZF13020" s="15"/>
      <c r="WZG13020" s="15"/>
      <c r="WZH13020" s="15"/>
      <c r="WZI13020" s="15"/>
      <c r="WZJ13020" s="15"/>
      <c r="WZK13020" s="15"/>
      <c r="WZL13020" s="15"/>
      <c r="WZM13020" s="15"/>
      <c r="WZN13020" s="15"/>
      <c r="WZO13020" s="15"/>
      <c r="WZP13020" s="15"/>
      <c r="WZQ13020" s="15"/>
      <c r="WZR13020" s="15"/>
      <c r="WZS13020" s="15"/>
      <c r="WZT13020" s="15"/>
      <c r="WZU13020" s="15"/>
      <c r="WZV13020" s="15"/>
      <c r="WZW13020" s="15"/>
      <c r="WZX13020" s="15"/>
      <c r="WZY13020" s="15"/>
      <c r="WZZ13020" s="15"/>
      <c r="XAA13020" s="15"/>
      <c r="XAB13020" s="15"/>
      <c r="XAC13020" s="15"/>
      <c r="XAD13020" s="15"/>
      <c r="XAE13020" s="15"/>
      <c r="XAF13020" s="15"/>
      <c r="XAG13020" s="15"/>
      <c r="XAH13020" s="15"/>
      <c r="XAI13020" s="15"/>
      <c r="XAJ13020" s="15"/>
      <c r="XAK13020" s="15"/>
      <c r="XAL13020" s="15"/>
      <c r="XAM13020" s="15"/>
      <c r="XAN13020" s="15"/>
      <c r="XAO13020" s="15"/>
      <c r="XAP13020" s="15"/>
      <c r="XAQ13020" s="15"/>
      <c r="XAR13020" s="15"/>
      <c r="XAS13020" s="15"/>
      <c r="XAT13020" s="15"/>
      <c r="XAU13020" s="15"/>
      <c r="XAV13020" s="15"/>
      <c r="XAW13020" s="15"/>
      <c r="XAX13020" s="15"/>
      <c r="XAY13020" s="15"/>
      <c r="XAZ13020" s="15"/>
      <c r="XBA13020" s="15"/>
      <c r="XBB13020" s="15"/>
      <c r="XBC13020" s="15"/>
      <c r="XBD13020" s="15"/>
      <c r="XBE13020" s="15"/>
      <c r="XBF13020" s="15"/>
      <c r="XBG13020" s="15"/>
      <c r="XBH13020" s="15"/>
      <c r="XBI13020" s="15"/>
      <c r="XBJ13020" s="15"/>
      <c r="XBK13020" s="15"/>
      <c r="XBL13020" s="15"/>
      <c r="XBM13020" s="15"/>
      <c r="XBN13020" s="15"/>
      <c r="XBO13020" s="15"/>
      <c r="XBP13020" s="15"/>
      <c r="XBQ13020" s="15"/>
      <c r="XBR13020" s="15"/>
      <c r="XBS13020" s="15"/>
      <c r="XBT13020" s="15"/>
      <c r="XBU13020" s="15"/>
      <c r="XBV13020" s="15"/>
      <c r="XBW13020" s="15"/>
      <c r="XBX13020" s="15"/>
      <c r="XBY13020" s="15"/>
      <c r="XBZ13020" s="15"/>
      <c r="XCA13020" s="15"/>
      <c r="XCB13020" s="15"/>
      <c r="XCC13020" s="15"/>
      <c r="XCD13020" s="15"/>
      <c r="XCE13020" s="15"/>
      <c r="XCF13020" s="15"/>
      <c r="XCG13020" s="15"/>
      <c r="XCH13020" s="15"/>
      <c r="XCI13020" s="15"/>
      <c r="XCJ13020" s="15"/>
      <c r="XCK13020" s="15"/>
      <c r="XCL13020" s="15"/>
      <c r="XCM13020" s="15"/>
      <c r="XCN13020" s="15"/>
      <c r="XCO13020" s="15"/>
      <c r="XCP13020" s="15"/>
      <c r="XCQ13020" s="15"/>
      <c r="XCR13020" s="15"/>
      <c r="XCS13020" s="15"/>
      <c r="XCT13020" s="15"/>
      <c r="XCU13020" s="15"/>
      <c r="XCV13020" s="15"/>
      <c r="XCW13020" s="15"/>
      <c r="XCX13020" s="15"/>
      <c r="XCY13020" s="15"/>
      <c r="XCZ13020" s="15"/>
      <c r="XDA13020" s="15"/>
      <c r="XDB13020" s="15"/>
      <c r="XDC13020" s="15"/>
      <c r="XDD13020" s="15"/>
      <c r="XDE13020" s="15"/>
      <c r="XDF13020" s="15"/>
      <c r="XDG13020" s="15"/>
      <c r="XDH13020" s="15"/>
      <c r="XDI13020" s="15"/>
      <c r="XDJ13020" s="15"/>
      <c r="XDK13020" s="15"/>
      <c r="XDL13020" s="15"/>
      <c r="XDM13020" s="15"/>
      <c r="XDN13020" s="15"/>
      <c r="XDO13020" s="15"/>
      <c r="XDP13020" s="15"/>
      <c r="XDQ13020" s="15"/>
      <c r="XDR13020" s="15"/>
      <c r="XDS13020" s="15"/>
      <c r="XDT13020" s="15"/>
      <c r="XDU13020" s="15"/>
      <c r="XDV13020" s="15"/>
      <c r="XDW13020" s="15"/>
      <c r="XDX13020" s="15"/>
      <c r="XDY13020" s="15"/>
      <c r="XDZ13020" s="15"/>
      <c r="XEA13020" s="15"/>
      <c r="XEB13020" s="15"/>
      <c r="XEC13020" s="15"/>
      <c r="XED13020" s="15"/>
      <c r="XEE13020" s="15"/>
      <c r="XEF13020" s="15"/>
      <c r="XEG13020" s="15"/>
      <c r="XEH13020" s="15"/>
      <c r="XEI13020" s="15"/>
      <c r="XEJ13020" s="15"/>
      <c r="XEK13020" s="15"/>
      <c r="XEL13020" s="15"/>
      <c r="XEM13020" s="15"/>
      <c r="XEN13020" s="15"/>
      <c r="XEO13020" s="15"/>
      <c r="XEP13020" s="15"/>
    </row>
    <row r="13021" ht="24" customHeight="true" spans="1:16370">
      <c r="A13021" s="15">
        <v>11</v>
      </c>
      <c r="B13021" s="15" t="s">
        <v>16810</v>
      </c>
      <c r="C13021" s="15" t="s">
        <v>2791</v>
      </c>
      <c r="D13021" s="15" t="s">
        <v>2892</v>
      </c>
      <c r="E13021" s="15" t="s">
        <v>1012</v>
      </c>
      <c r="F13021" s="15">
        <v>80</v>
      </c>
      <c r="G13021" s="15">
        <v>50</v>
      </c>
      <c r="H13021" s="15"/>
      <c r="I13021" s="15"/>
      <c r="J13021" s="15"/>
      <c r="K13021" s="15"/>
      <c r="L13021" s="15"/>
      <c r="M13021" s="15"/>
      <c r="N13021" s="15"/>
      <c r="O13021" s="15"/>
      <c r="P13021" s="15"/>
      <c r="Q13021" s="15"/>
      <c r="R13021" s="15"/>
      <c r="S13021" s="15"/>
      <c r="T13021" s="15"/>
      <c r="U13021" s="15"/>
      <c r="V13021" s="15"/>
      <c r="W13021" s="15"/>
      <c r="X13021" s="15"/>
      <c r="Y13021" s="15"/>
      <c r="Z13021" s="15"/>
      <c r="AA13021" s="15"/>
      <c r="AB13021" s="15"/>
      <c r="AC13021" s="15"/>
      <c r="AD13021" s="15"/>
      <c r="AE13021" s="15"/>
      <c r="AF13021" s="15"/>
      <c r="AG13021" s="15"/>
      <c r="AH13021" s="15"/>
      <c r="AI13021" s="15"/>
      <c r="AJ13021" s="15"/>
      <c r="AK13021" s="15"/>
      <c r="AL13021" s="15"/>
      <c r="AM13021" s="15"/>
      <c r="AN13021" s="15"/>
      <c r="AO13021" s="15"/>
      <c r="AP13021" s="15"/>
      <c r="AQ13021" s="15"/>
      <c r="AR13021" s="15"/>
      <c r="AS13021" s="15"/>
      <c r="AT13021" s="15"/>
      <c r="AU13021" s="15"/>
      <c r="AV13021" s="15"/>
      <c r="AW13021" s="15"/>
      <c r="AX13021" s="15"/>
      <c r="AY13021" s="15"/>
      <c r="AZ13021" s="15"/>
      <c r="BA13021" s="15"/>
      <c r="BB13021" s="15"/>
      <c r="BC13021" s="15"/>
      <c r="BD13021" s="15"/>
      <c r="BE13021" s="15"/>
      <c r="BF13021" s="15"/>
      <c r="BG13021" s="15"/>
      <c r="BH13021" s="15"/>
      <c r="BI13021" s="15"/>
      <c r="BJ13021" s="15"/>
      <c r="BK13021" s="15"/>
      <c r="BL13021" s="15"/>
      <c r="BM13021" s="15"/>
      <c r="BN13021" s="15"/>
      <c r="BO13021" s="15"/>
      <c r="BP13021" s="15"/>
      <c r="BQ13021" s="15"/>
      <c r="BR13021" s="15"/>
      <c r="BS13021" s="15"/>
      <c r="BT13021" s="15"/>
      <c r="BU13021" s="15"/>
      <c r="BV13021" s="15"/>
      <c r="BW13021" s="15"/>
      <c r="BX13021" s="15"/>
      <c r="BY13021" s="15"/>
      <c r="BZ13021" s="15"/>
      <c r="CA13021" s="15"/>
      <c r="CB13021" s="15"/>
      <c r="CC13021" s="15"/>
      <c r="CD13021" s="15"/>
      <c r="CE13021" s="15"/>
      <c r="CF13021" s="15"/>
      <c r="CG13021" s="15"/>
      <c r="CH13021" s="15"/>
      <c r="CI13021" s="15"/>
      <c r="CJ13021" s="15"/>
      <c r="CK13021" s="15"/>
      <c r="CL13021" s="15"/>
      <c r="CM13021" s="15"/>
      <c r="CN13021" s="15"/>
      <c r="CO13021" s="15"/>
      <c r="CP13021" s="15"/>
      <c r="CQ13021" s="15"/>
      <c r="CR13021" s="15"/>
      <c r="CS13021" s="15"/>
      <c r="CT13021" s="15"/>
      <c r="CU13021" s="15"/>
      <c r="CV13021" s="15"/>
      <c r="CW13021" s="15"/>
      <c r="CX13021" s="15"/>
      <c r="CY13021" s="15"/>
      <c r="CZ13021" s="15"/>
      <c r="DA13021" s="15"/>
      <c r="DB13021" s="15"/>
      <c r="DC13021" s="15"/>
      <c r="DD13021" s="15"/>
      <c r="DE13021" s="15"/>
      <c r="DF13021" s="15"/>
      <c r="DG13021" s="15"/>
      <c r="DH13021" s="15"/>
      <c r="DI13021" s="15"/>
      <c r="DJ13021" s="15"/>
      <c r="DK13021" s="15"/>
      <c r="DL13021" s="15"/>
      <c r="DM13021" s="15"/>
      <c r="DN13021" s="15"/>
      <c r="DO13021" s="15"/>
      <c r="DP13021" s="15"/>
      <c r="DQ13021" s="15"/>
      <c r="DR13021" s="15"/>
      <c r="DS13021" s="15"/>
      <c r="DT13021" s="15"/>
      <c r="DU13021" s="15"/>
      <c r="DV13021" s="15"/>
      <c r="DW13021" s="15"/>
      <c r="DX13021" s="15"/>
      <c r="DY13021" s="15"/>
      <c r="DZ13021" s="15"/>
      <c r="EA13021" s="15"/>
      <c r="EB13021" s="15"/>
      <c r="EC13021" s="15"/>
      <c r="ED13021" s="15"/>
      <c r="EE13021" s="15"/>
      <c r="EF13021" s="15"/>
      <c r="EG13021" s="15"/>
      <c r="EH13021" s="15"/>
      <c r="EI13021" s="15"/>
      <c r="EJ13021" s="15"/>
      <c r="EK13021" s="15"/>
      <c r="EL13021" s="15"/>
      <c r="EM13021" s="15"/>
      <c r="EN13021" s="15"/>
      <c r="EO13021" s="15"/>
      <c r="EP13021" s="15"/>
      <c r="EQ13021" s="15"/>
      <c r="ER13021" s="15"/>
      <c r="ES13021" s="15"/>
      <c r="ET13021" s="15"/>
      <c r="EU13021" s="15"/>
      <c r="EV13021" s="15"/>
      <c r="EW13021" s="15"/>
      <c r="EX13021" s="15"/>
      <c r="EY13021" s="15"/>
      <c r="EZ13021" s="15"/>
      <c r="FA13021" s="15"/>
      <c r="FB13021" s="15"/>
      <c r="FC13021" s="15"/>
      <c r="FD13021" s="15"/>
      <c r="FE13021" s="15"/>
      <c r="FF13021" s="15"/>
      <c r="FG13021" s="15"/>
      <c r="FH13021" s="15"/>
      <c r="FI13021" s="15"/>
      <c r="FJ13021" s="15"/>
      <c r="FK13021" s="15"/>
      <c r="FL13021" s="15"/>
      <c r="FM13021" s="15"/>
      <c r="FN13021" s="15"/>
      <c r="FO13021" s="15"/>
      <c r="FP13021" s="15"/>
      <c r="FQ13021" s="15"/>
      <c r="FR13021" s="15"/>
      <c r="FS13021" s="15"/>
      <c r="FT13021" s="15"/>
      <c r="FU13021" s="15"/>
      <c r="FV13021" s="15"/>
      <c r="FW13021" s="15"/>
      <c r="FX13021" s="15"/>
      <c r="FY13021" s="15"/>
      <c r="FZ13021" s="15"/>
      <c r="GA13021" s="15"/>
      <c r="GB13021" s="15"/>
      <c r="GC13021" s="15"/>
      <c r="GD13021" s="15"/>
      <c r="GE13021" s="15"/>
      <c r="GF13021" s="15"/>
      <c r="GG13021" s="15"/>
      <c r="GH13021" s="15"/>
      <c r="GI13021" s="15"/>
      <c r="GJ13021" s="15"/>
      <c r="GK13021" s="15"/>
      <c r="GL13021" s="15"/>
      <c r="GM13021" s="15"/>
      <c r="GN13021" s="15"/>
      <c r="GO13021" s="15"/>
      <c r="GP13021" s="15"/>
      <c r="GQ13021" s="15"/>
      <c r="GR13021" s="15"/>
      <c r="GS13021" s="15"/>
      <c r="GT13021" s="15"/>
      <c r="GU13021" s="15"/>
      <c r="GV13021" s="15"/>
      <c r="GW13021" s="15"/>
      <c r="GX13021" s="15"/>
      <c r="GY13021" s="15"/>
      <c r="GZ13021" s="15"/>
      <c r="HA13021" s="15"/>
      <c r="HB13021" s="15"/>
      <c r="HC13021" s="15"/>
      <c r="HD13021" s="15"/>
      <c r="HE13021" s="15"/>
      <c r="HF13021" s="15"/>
      <c r="HG13021" s="15"/>
      <c r="HH13021" s="15"/>
      <c r="HI13021" s="15"/>
      <c r="HJ13021" s="15"/>
      <c r="HK13021" s="15"/>
      <c r="HL13021" s="15"/>
      <c r="HM13021" s="15"/>
      <c r="HN13021" s="15"/>
      <c r="HO13021" s="15"/>
      <c r="HP13021" s="15"/>
      <c r="HQ13021" s="15"/>
      <c r="HR13021" s="15"/>
      <c r="HS13021" s="15"/>
      <c r="HT13021" s="15"/>
      <c r="HU13021" s="15"/>
      <c r="HV13021" s="15"/>
      <c r="HW13021" s="15"/>
      <c r="HX13021" s="15"/>
      <c r="HY13021" s="15"/>
      <c r="HZ13021" s="15"/>
      <c r="IA13021" s="15"/>
      <c r="IB13021" s="15"/>
      <c r="IC13021" s="15"/>
      <c r="ID13021" s="15"/>
      <c r="IE13021" s="15"/>
      <c r="IF13021" s="15"/>
      <c r="IG13021" s="15"/>
      <c r="IH13021" s="15"/>
      <c r="II13021" s="15"/>
      <c r="IJ13021" s="15"/>
      <c r="IK13021" s="15"/>
      <c r="IL13021" s="15"/>
      <c r="IM13021" s="15"/>
      <c r="IN13021" s="15"/>
      <c r="IO13021" s="15"/>
      <c r="IP13021" s="15"/>
      <c r="IQ13021" s="15"/>
      <c r="IR13021" s="15"/>
      <c r="IS13021" s="15"/>
      <c r="IT13021" s="15"/>
      <c r="IU13021" s="15"/>
      <c r="IV13021" s="15"/>
      <c r="IW13021" s="15"/>
      <c r="IX13021" s="15"/>
      <c r="IY13021" s="15"/>
      <c r="IZ13021" s="15"/>
      <c r="JA13021" s="15"/>
      <c r="JB13021" s="15"/>
      <c r="JC13021" s="15"/>
      <c r="JD13021" s="15"/>
      <c r="JE13021" s="15"/>
      <c r="JF13021" s="15"/>
      <c r="JG13021" s="15"/>
      <c r="JH13021" s="15"/>
      <c r="JI13021" s="15"/>
      <c r="JJ13021" s="15"/>
      <c r="JK13021" s="15"/>
      <c r="JL13021" s="15"/>
      <c r="JM13021" s="15"/>
      <c r="JN13021" s="15"/>
      <c r="JO13021" s="15"/>
      <c r="JP13021" s="15"/>
      <c r="JQ13021" s="15"/>
      <c r="JR13021" s="15"/>
      <c r="JS13021" s="15"/>
      <c r="JT13021" s="15"/>
      <c r="JU13021" s="15"/>
      <c r="JV13021" s="15"/>
      <c r="JW13021" s="15"/>
      <c r="JX13021" s="15"/>
      <c r="JY13021" s="15"/>
      <c r="JZ13021" s="15"/>
      <c r="KA13021" s="15"/>
      <c r="KB13021" s="15"/>
      <c r="KC13021" s="15"/>
      <c r="KD13021" s="15"/>
      <c r="KE13021" s="15"/>
      <c r="KF13021" s="15"/>
      <c r="KG13021" s="15"/>
      <c r="KH13021" s="15"/>
      <c r="KI13021" s="15"/>
      <c r="KJ13021" s="15"/>
      <c r="KK13021" s="15"/>
      <c r="KL13021" s="15"/>
      <c r="KM13021" s="15"/>
      <c r="KN13021" s="15"/>
      <c r="KO13021" s="15"/>
      <c r="KP13021" s="15"/>
      <c r="KQ13021" s="15"/>
      <c r="KR13021" s="15"/>
      <c r="KS13021" s="15"/>
      <c r="KT13021" s="15"/>
      <c r="KU13021" s="15"/>
      <c r="KV13021" s="15"/>
      <c r="KW13021" s="15"/>
      <c r="KX13021" s="15"/>
      <c r="KY13021" s="15"/>
      <c r="KZ13021" s="15"/>
      <c r="LA13021" s="15"/>
      <c r="LB13021" s="15"/>
      <c r="LC13021" s="15"/>
      <c r="LD13021" s="15"/>
      <c r="LE13021" s="15"/>
      <c r="LF13021" s="15"/>
      <c r="LG13021" s="15"/>
      <c r="LH13021" s="15"/>
      <c r="LI13021" s="15"/>
      <c r="LJ13021" s="15"/>
      <c r="LK13021" s="15"/>
      <c r="LL13021" s="15"/>
      <c r="LM13021" s="15"/>
      <c r="LN13021" s="15"/>
      <c r="LO13021" s="15"/>
      <c r="LP13021" s="15"/>
      <c r="LQ13021" s="15"/>
      <c r="LR13021" s="15"/>
      <c r="LS13021" s="15"/>
      <c r="LT13021" s="15"/>
      <c r="LU13021" s="15"/>
      <c r="LV13021" s="15"/>
      <c r="LW13021" s="15"/>
      <c r="LX13021" s="15"/>
      <c r="LY13021" s="15"/>
      <c r="LZ13021" s="15"/>
      <c r="MA13021" s="15"/>
      <c r="MB13021" s="15"/>
      <c r="MC13021" s="15"/>
      <c r="MD13021" s="15"/>
      <c r="ME13021" s="15"/>
      <c r="MF13021" s="15"/>
      <c r="MG13021" s="15"/>
      <c r="MH13021" s="15"/>
      <c r="MI13021" s="15"/>
      <c r="MJ13021" s="15"/>
      <c r="MK13021" s="15"/>
      <c r="ML13021" s="15"/>
      <c r="MM13021" s="15"/>
      <c r="MN13021" s="15"/>
      <c r="MO13021" s="15"/>
      <c r="MP13021" s="15"/>
      <c r="MQ13021" s="15"/>
      <c r="MR13021" s="15"/>
      <c r="MS13021" s="15"/>
      <c r="MT13021" s="15"/>
      <c r="MU13021" s="15"/>
      <c r="MV13021" s="15"/>
      <c r="MW13021" s="15"/>
      <c r="MX13021" s="15"/>
      <c r="MY13021" s="15"/>
      <c r="MZ13021" s="15"/>
      <c r="NA13021" s="15"/>
      <c r="NB13021" s="15"/>
      <c r="NC13021" s="15"/>
      <c r="ND13021" s="15"/>
      <c r="NE13021" s="15"/>
      <c r="NF13021" s="15"/>
      <c r="NG13021" s="15"/>
      <c r="NH13021" s="15"/>
      <c r="NI13021" s="15"/>
      <c r="NJ13021" s="15"/>
      <c r="NK13021" s="15"/>
      <c r="NL13021" s="15"/>
      <c r="NM13021" s="15"/>
      <c r="NN13021" s="15"/>
      <c r="NO13021" s="15"/>
      <c r="NP13021" s="15"/>
      <c r="NQ13021" s="15"/>
      <c r="NR13021" s="15"/>
      <c r="NS13021" s="15"/>
      <c r="NT13021" s="15"/>
      <c r="NU13021" s="15"/>
      <c r="NV13021" s="15"/>
      <c r="NW13021" s="15"/>
      <c r="NX13021" s="15"/>
      <c r="NY13021" s="15"/>
      <c r="NZ13021" s="15"/>
      <c r="OA13021" s="15"/>
      <c r="OB13021" s="15"/>
      <c r="OC13021" s="15"/>
      <c r="OD13021" s="15"/>
      <c r="OE13021" s="15"/>
      <c r="OF13021" s="15"/>
      <c r="OG13021" s="15"/>
      <c r="OH13021" s="15"/>
      <c r="OI13021" s="15"/>
      <c r="OJ13021" s="15"/>
      <c r="OK13021" s="15"/>
      <c r="OL13021" s="15"/>
      <c r="OM13021" s="15"/>
      <c r="ON13021" s="15"/>
      <c r="OO13021" s="15"/>
      <c r="OP13021" s="15"/>
      <c r="OQ13021" s="15"/>
      <c r="OR13021" s="15"/>
      <c r="OS13021" s="15"/>
      <c r="OT13021" s="15"/>
      <c r="OU13021" s="15"/>
      <c r="OV13021" s="15"/>
      <c r="OW13021" s="15"/>
      <c r="OX13021" s="15"/>
      <c r="OY13021" s="15"/>
      <c r="OZ13021" s="15"/>
      <c r="PA13021" s="15"/>
      <c r="PB13021" s="15"/>
      <c r="PC13021" s="15"/>
      <c r="PD13021" s="15"/>
      <c r="PE13021" s="15"/>
      <c r="PF13021" s="15"/>
      <c r="PG13021" s="15"/>
      <c r="PH13021" s="15"/>
      <c r="PI13021" s="15"/>
      <c r="PJ13021" s="15"/>
      <c r="PK13021" s="15"/>
      <c r="PL13021" s="15"/>
      <c r="PM13021" s="15"/>
      <c r="PN13021" s="15"/>
      <c r="PO13021" s="15"/>
      <c r="PP13021" s="15"/>
      <c r="PQ13021" s="15"/>
      <c r="PR13021" s="15"/>
      <c r="PS13021" s="15"/>
      <c r="PT13021" s="15"/>
      <c r="PU13021" s="15"/>
      <c r="PV13021" s="15"/>
      <c r="PW13021" s="15"/>
      <c r="PX13021" s="15"/>
      <c r="PY13021" s="15"/>
      <c r="PZ13021" s="15"/>
      <c r="QA13021" s="15"/>
      <c r="QB13021" s="15"/>
      <c r="QC13021" s="15"/>
      <c r="QD13021" s="15"/>
      <c r="QE13021" s="15"/>
      <c r="QF13021" s="15"/>
      <c r="QG13021" s="15"/>
      <c r="QH13021" s="15"/>
      <c r="QI13021" s="15"/>
      <c r="QJ13021" s="15"/>
      <c r="QK13021" s="15"/>
      <c r="QL13021" s="15"/>
      <c r="QM13021" s="15"/>
      <c r="QN13021" s="15"/>
      <c r="QO13021" s="15"/>
      <c r="QP13021" s="15"/>
      <c r="QQ13021" s="15"/>
      <c r="QR13021" s="15"/>
      <c r="QS13021" s="15"/>
      <c r="QT13021" s="15"/>
      <c r="QU13021" s="15"/>
      <c r="QV13021" s="15"/>
      <c r="QW13021" s="15"/>
      <c r="QX13021" s="15"/>
      <c r="QY13021" s="15"/>
      <c r="QZ13021" s="15"/>
      <c r="RA13021" s="15"/>
      <c r="RB13021" s="15"/>
      <c r="RC13021" s="15"/>
      <c r="RD13021" s="15"/>
      <c r="RE13021" s="15"/>
      <c r="RF13021" s="15"/>
      <c r="RG13021" s="15"/>
      <c r="RH13021" s="15"/>
      <c r="RI13021" s="15"/>
      <c r="RJ13021" s="15"/>
      <c r="RK13021" s="15"/>
      <c r="RL13021" s="15"/>
      <c r="RM13021" s="15"/>
      <c r="RN13021" s="15"/>
      <c r="RO13021" s="15"/>
      <c r="RP13021" s="15"/>
      <c r="RQ13021" s="15"/>
      <c r="RR13021" s="15"/>
      <c r="RS13021" s="15"/>
      <c r="RT13021" s="15"/>
      <c r="RU13021" s="15"/>
      <c r="RV13021" s="15"/>
      <c r="RW13021" s="15"/>
      <c r="RX13021" s="15"/>
      <c r="RY13021" s="15"/>
      <c r="RZ13021" s="15"/>
      <c r="SA13021" s="15"/>
      <c r="SB13021" s="15"/>
      <c r="SC13021" s="15"/>
      <c r="SD13021" s="15"/>
      <c r="SE13021" s="15"/>
      <c r="SF13021" s="15"/>
      <c r="SG13021" s="15"/>
      <c r="SH13021" s="15"/>
      <c r="SI13021" s="15"/>
      <c r="SJ13021" s="15"/>
      <c r="SK13021" s="15"/>
      <c r="SL13021" s="15"/>
      <c r="SM13021" s="15"/>
      <c r="SN13021" s="15"/>
      <c r="SO13021" s="15"/>
      <c r="SP13021" s="15"/>
      <c r="SQ13021" s="15"/>
      <c r="SR13021" s="15"/>
      <c r="SS13021" s="15"/>
      <c r="ST13021" s="15"/>
      <c r="SU13021" s="15"/>
      <c r="SV13021" s="15"/>
      <c r="SW13021" s="15"/>
      <c r="SX13021" s="15"/>
      <c r="SY13021" s="15"/>
      <c r="SZ13021" s="15"/>
      <c r="TA13021" s="15"/>
      <c r="TB13021" s="15"/>
      <c r="TC13021" s="15"/>
      <c r="TD13021" s="15"/>
      <c r="TE13021" s="15"/>
      <c r="TF13021" s="15"/>
      <c r="TG13021" s="15"/>
      <c r="TH13021" s="15"/>
      <c r="TI13021" s="15"/>
      <c r="TJ13021" s="15"/>
      <c r="TK13021" s="15"/>
      <c r="TL13021" s="15"/>
      <c r="TM13021" s="15"/>
      <c r="TN13021" s="15"/>
      <c r="TO13021" s="15"/>
      <c r="TP13021" s="15"/>
      <c r="TQ13021" s="15"/>
      <c r="TR13021" s="15"/>
      <c r="TS13021" s="15"/>
      <c r="TT13021" s="15"/>
      <c r="TU13021" s="15"/>
      <c r="TV13021" s="15"/>
      <c r="TW13021" s="15"/>
      <c r="TX13021" s="15"/>
      <c r="TY13021" s="15"/>
      <c r="TZ13021" s="15"/>
      <c r="UA13021" s="15"/>
      <c r="UB13021" s="15"/>
      <c r="UC13021" s="15"/>
      <c r="UD13021" s="15"/>
      <c r="UE13021" s="15"/>
      <c r="UF13021" s="15"/>
      <c r="UG13021" s="15"/>
      <c r="UH13021" s="15"/>
      <c r="UI13021" s="15"/>
      <c r="UJ13021" s="15"/>
      <c r="UK13021" s="15"/>
      <c r="UL13021" s="15"/>
      <c r="UM13021" s="15"/>
      <c r="UN13021" s="15"/>
      <c r="UO13021" s="15"/>
      <c r="UP13021" s="15"/>
      <c r="UQ13021" s="15"/>
      <c r="UR13021" s="15"/>
      <c r="US13021" s="15"/>
      <c r="UT13021" s="15"/>
      <c r="UU13021" s="15"/>
      <c r="UV13021" s="15"/>
      <c r="UW13021" s="15"/>
      <c r="UX13021" s="15"/>
      <c r="UY13021" s="15"/>
      <c r="UZ13021" s="15"/>
      <c r="VA13021" s="15"/>
      <c r="VB13021" s="15"/>
      <c r="VC13021" s="15"/>
      <c r="VD13021" s="15"/>
      <c r="VE13021" s="15"/>
      <c r="VF13021" s="15"/>
      <c r="VG13021" s="15"/>
      <c r="VH13021" s="15"/>
      <c r="VI13021" s="15"/>
      <c r="VJ13021" s="15"/>
      <c r="VK13021" s="15"/>
      <c r="VL13021" s="15"/>
      <c r="VM13021" s="15"/>
      <c r="VN13021" s="15"/>
      <c r="VO13021" s="15"/>
      <c r="VP13021" s="15"/>
      <c r="VQ13021" s="15"/>
      <c r="VR13021" s="15"/>
      <c r="VS13021" s="15"/>
      <c r="VT13021" s="15"/>
      <c r="VU13021" s="15"/>
      <c r="VV13021" s="15"/>
      <c r="VW13021" s="15"/>
      <c r="VX13021" s="15"/>
      <c r="VY13021" s="15"/>
      <c r="VZ13021" s="15"/>
      <c r="WA13021" s="15"/>
      <c r="WB13021" s="15"/>
      <c r="WC13021" s="15"/>
      <c r="WD13021" s="15"/>
      <c r="WE13021" s="15"/>
      <c r="WF13021" s="15"/>
      <c r="WG13021" s="15"/>
      <c r="WH13021" s="15"/>
      <c r="WI13021" s="15"/>
      <c r="WJ13021" s="15"/>
      <c r="WK13021" s="15"/>
      <c r="WL13021" s="15"/>
      <c r="WM13021" s="15"/>
      <c r="WN13021" s="15"/>
      <c r="WO13021" s="15"/>
      <c r="WP13021" s="15"/>
      <c r="WQ13021" s="15"/>
      <c r="WR13021" s="15"/>
      <c r="WS13021" s="15"/>
      <c r="WT13021" s="15"/>
      <c r="WU13021" s="15"/>
      <c r="WV13021" s="15"/>
      <c r="WW13021" s="15"/>
      <c r="WX13021" s="15"/>
      <c r="WY13021" s="15"/>
      <c r="WZ13021" s="15"/>
      <c r="XA13021" s="15"/>
      <c r="XB13021" s="15"/>
      <c r="XC13021" s="15"/>
      <c r="XD13021" s="15"/>
      <c r="XE13021" s="15"/>
      <c r="XF13021" s="15"/>
      <c r="XG13021" s="15"/>
      <c r="XH13021" s="15"/>
      <c r="XI13021" s="15"/>
      <c r="XJ13021" s="15"/>
      <c r="XK13021" s="15"/>
      <c r="XL13021" s="15"/>
      <c r="XM13021" s="15"/>
      <c r="XN13021" s="15"/>
      <c r="XO13021" s="15"/>
      <c r="XP13021" s="15"/>
      <c r="XQ13021" s="15"/>
      <c r="XR13021" s="15"/>
      <c r="XS13021" s="15"/>
      <c r="XT13021" s="15"/>
      <c r="XU13021" s="15"/>
      <c r="XV13021" s="15"/>
      <c r="XW13021" s="15"/>
      <c r="XX13021" s="15"/>
      <c r="XY13021" s="15"/>
      <c r="XZ13021" s="15"/>
      <c r="YA13021" s="15"/>
      <c r="YB13021" s="15"/>
      <c r="YC13021" s="15"/>
      <c r="YD13021" s="15"/>
      <c r="YE13021" s="15"/>
      <c r="YF13021" s="15"/>
      <c r="YG13021" s="15"/>
      <c r="YH13021" s="15"/>
      <c r="YI13021" s="15"/>
      <c r="YJ13021" s="15"/>
      <c r="YK13021" s="15"/>
      <c r="YL13021" s="15"/>
      <c r="YM13021" s="15"/>
      <c r="YN13021" s="15"/>
      <c r="YO13021" s="15"/>
      <c r="YP13021" s="15"/>
      <c r="YQ13021" s="15"/>
      <c r="YR13021" s="15"/>
      <c r="YS13021" s="15"/>
      <c r="YT13021" s="15"/>
      <c r="YU13021" s="15"/>
      <c r="YV13021" s="15"/>
      <c r="YW13021" s="15"/>
      <c r="YX13021" s="15"/>
      <c r="YY13021" s="15"/>
      <c r="YZ13021" s="15"/>
      <c r="ZA13021" s="15"/>
      <c r="ZB13021" s="15"/>
      <c r="ZC13021" s="15"/>
      <c r="ZD13021" s="15"/>
      <c r="ZE13021" s="15"/>
      <c r="ZF13021" s="15"/>
      <c r="ZG13021" s="15"/>
      <c r="ZH13021" s="15"/>
      <c r="ZI13021" s="15"/>
      <c r="ZJ13021" s="15"/>
      <c r="ZK13021" s="15"/>
      <c r="ZL13021" s="15"/>
      <c r="ZM13021" s="15"/>
      <c r="ZN13021" s="15"/>
      <c r="ZO13021" s="15"/>
      <c r="ZP13021" s="15"/>
      <c r="ZQ13021" s="15"/>
      <c r="ZR13021" s="15"/>
      <c r="ZS13021" s="15"/>
      <c r="ZT13021" s="15"/>
      <c r="ZU13021" s="15"/>
      <c r="ZV13021" s="15"/>
      <c r="ZW13021" s="15"/>
      <c r="ZX13021" s="15"/>
      <c r="ZY13021" s="15"/>
      <c r="ZZ13021" s="15"/>
      <c r="AAA13021" s="15"/>
      <c r="AAB13021" s="15"/>
      <c r="AAC13021" s="15"/>
      <c r="AAD13021" s="15"/>
      <c r="AAE13021" s="15"/>
      <c r="AAF13021" s="15"/>
      <c r="AAG13021" s="15"/>
      <c r="AAH13021" s="15"/>
      <c r="AAI13021" s="15"/>
      <c r="AAJ13021" s="15"/>
      <c r="AAK13021" s="15"/>
      <c r="AAL13021" s="15"/>
      <c r="AAM13021" s="15"/>
      <c r="AAN13021" s="15"/>
      <c r="AAO13021" s="15"/>
      <c r="AAP13021" s="15"/>
      <c r="AAQ13021" s="15"/>
      <c r="AAR13021" s="15"/>
      <c r="AAS13021" s="15"/>
      <c r="AAT13021" s="15"/>
      <c r="AAU13021" s="15"/>
      <c r="AAV13021" s="15"/>
      <c r="AAW13021" s="15"/>
      <c r="AAX13021" s="15"/>
      <c r="AAY13021" s="15"/>
      <c r="AAZ13021" s="15"/>
      <c r="ABA13021" s="15"/>
      <c r="ABB13021" s="15"/>
      <c r="ABC13021" s="15"/>
      <c r="ABD13021" s="15"/>
      <c r="ABE13021" s="15"/>
      <c r="ABF13021" s="15"/>
      <c r="ABG13021" s="15"/>
      <c r="ABH13021" s="15"/>
      <c r="ABI13021" s="15"/>
      <c r="ABJ13021" s="15"/>
      <c r="ABK13021" s="15"/>
      <c r="ABL13021" s="15"/>
      <c r="ABM13021" s="15"/>
      <c r="ABN13021" s="15"/>
      <c r="ABO13021" s="15"/>
      <c r="ABP13021" s="15"/>
      <c r="ABQ13021" s="15"/>
      <c r="ABR13021" s="15"/>
      <c r="ABS13021" s="15"/>
      <c r="ABT13021" s="15"/>
      <c r="ABU13021" s="15"/>
      <c r="ABV13021" s="15"/>
      <c r="ABW13021" s="15"/>
      <c r="ABX13021" s="15"/>
      <c r="ABY13021" s="15"/>
      <c r="ABZ13021" s="15"/>
      <c r="ACA13021" s="15"/>
      <c r="ACB13021" s="15"/>
      <c r="ACC13021" s="15"/>
      <c r="ACD13021" s="15"/>
      <c r="ACE13021" s="15"/>
      <c r="ACF13021" s="15"/>
      <c r="ACG13021" s="15"/>
      <c r="ACH13021" s="15"/>
      <c r="ACI13021" s="15"/>
      <c r="ACJ13021" s="15"/>
      <c r="ACK13021" s="15"/>
      <c r="ACL13021" s="15"/>
      <c r="ACM13021" s="15"/>
      <c r="ACN13021" s="15"/>
      <c r="ACO13021" s="15"/>
      <c r="ACP13021" s="15"/>
      <c r="ACQ13021" s="15"/>
      <c r="ACR13021" s="15"/>
      <c r="ACS13021" s="15"/>
      <c r="ACT13021" s="15"/>
      <c r="ACU13021" s="15"/>
      <c r="ACV13021" s="15"/>
      <c r="ACW13021" s="15"/>
      <c r="ACX13021" s="15"/>
      <c r="ACY13021" s="15"/>
      <c r="ACZ13021" s="15"/>
      <c r="ADA13021" s="15"/>
      <c r="ADB13021" s="15"/>
      <c r="ADC13021" s="15"/>
      <c r="ADD13021" s="15"/>
      <c r="ADE13021" s="15"/>
      <c r="ADF13021" s="15"/>
      <c r="ADG13021" s="15"/>
      <c r="ADH13021" s="15"/>
      <c r="ADI13021" s="15"/>
      <c r="ADJ13021" s="15"/>
      <c r="ADK13021" s="15"/>
      <c r="ADL13021" s="15"/>
      <c r="ADM13021" s="15"/>
      <c r="ADN13021" s="15"/>
      <c r="ADO13021" s="15"/>
      <c r="ADP13021" s="15"/>
      <c r="ADQ13021" s="15"/>
      <c r="ADR13021" s="15"/>
      <c r="ADS13021" s="15"/>
      <c r="ADT13021" s="15"/>
      <c r="ADU13021" s="15"/>
      <c r="ADV13021" s="15"/>
      <c r="ADW13021" s="15"/>
      <c r="ADX13021" s="15"/>
      <c r="ADY13021" s="15"/>
      <c r="ADZ13021" s="15"/>
      <c r="AEA13021" s="15"/>
      <c r="AEB13021" s="15"/>
      <c r="AEC13021" s="15"/>
      <c r="AED13021" s="15"/>
      <c r="AEE13021" s="15"/>
      <c r="AEF13021" s="15"/>
      <c r="AEG13021" s="15"/>
      <c r="AEH13021" s="15"/>
      <c r="AEI13021" s="15"/>
      <c r="AEJ13021" s="15"/>
      <c r="AEK13021" s="15"/>
      <c r="AEL13021" s="15"/>
      <c r="AEM13021" s="15"/>
      <c r="AEN13021" s="15"/>
      <c r="AEO13021" s="15"/>
      <c r="AEP13021" s="15"/>
      <c r="AEQ13021" s="15"/>
      <c r="AER13021" s="15"/>
      <c r="AES13021" s="15"/>
      <c r="AET13021" s="15"/>
      <c r="AEU13021" s="15"/>
      <c r="AEV13021" s="15"/>
      <c r="AEW13021" s="15"/>
      <c r="AEX13021" s="15"/>
      <c r="AEY13021" s="15"/>
      <c r="AEZ13021" s="15"/>
      <c r="AFA13021" s="15"/>
      <c r="AFB13021" s="15"/>
      <c r="AFC13021" s="15"/>
      <c r="AFD13021" s="15"/>
      <c r="AFE13021" s="15"/>
      <c r="AFF13021" s="15"/>
      <c r="AFG13021" s="15"/>
      <c r="AFH13021" s="15"/>
      <c r="AFI13021" s="15"/>
      <c r="AFJ13021" s="15"/>
      <c r="AFK13021" s="15"/>
      <c r="AFL13021" s="15"/>
      <c r="AFM13021" s="15"/>
      <c r="AFN13021" s="15"/>
      <c r="AFO13021" s="15"/>
      <c r="AFP13021" s="15"/>
      <c r="AFQ13021" s="15"/>
      <c r="AFR13021" s="15"/>
      <c r="AFS13021" s="15"/>
      <c r="AFT13021" s="15"/>
      <c r="AFU13021" s="15"/>
      <c r="AFV13021" s="15"/>
      <c r="AFW13021" s="15"/>
      <c r="AFX13021" s="15"/>
      <c r="AFY13021" s="15"/>
      <c r="AFZ13021" s="15"/>
      <c r="AGA13021" s="15"/>
      <c r="AGB13021" s="15"/>
      <c r="AGC13021" s="15"/>
      <c r="AGD13021" s="15"/>
      <c r="AGE13021" s="15"/>
      <c r="AGF13021" s="15"/>
      <c r="AGG13021" s="15"/>
      <c r="AGH13021" s="15"/>
      <c r="AGI13021" s="15"/>
      <c r="AGJ13021" s="15"/>
      <c r="AGK13021" s="15"/>
      <c r="AGL13021" s="15"/>
      <c r="AGM13021" s="15"/>
      <c r="AGN13021" s="15"/>
      <c r="AGO13021" s="15"/>
      <c r="AGP13021" s="15"/>
      <c r="AGQ13021" s="15"/>
      <c r="AGR13021" s="15"/>
      <c r="AGS13021" s="15"/>
      <c r="AGT13021" s="15"/>
      <c r="AGU13021" s="15"/>
      <c r="AGV13021" s="15"/>
      <c r="AGW13021" s="15"/>
      <c r="AGX13021" s="15"/>
      <c r="AGY13021" s="15"/>
      <c r="AGZ13021" s="15"/>
      <c r="AHA13021" s="15"/>
      <c r="AHB13021" s="15"/>
      <c r="AHC13021" s="15"/>
      <c r="AHD13021" s="15"/>
      <c r="AHE13021" s="15"/>
      <c r="AHF13021" s="15"/>
      <c r="AHG13021" s="15"/>
      <c r="AHH13021" s="15"/>
      <c r="AHI13021" s="15"/>
      <c r="AHJ13021" s="15"/>
      <c r="AHK13021" s="15"/>
      <c r="AHL13021" s="15"/>
      <c r="AHM13021" s="15"/>
      <c r="AHN13021" s="15"/>
      <c r="AHO13021" s="15"/>
      <c r="AHP13021" s="15"/>
      <c r="AHQ13021" s="15"/>
      <c r="AHR13021" s="15"/>
      <c r="AHS13021" s="15"/>
      <c r="AHT13021" s="15"/>
      <c r="AHU13021" s="15"/>
      <c r="AHV13021" s="15"/>
      <c r="AHW13021" s="15"/>
      <c r="AHX13021" s="15"/>
      <c r="AHY13021" s="15"/>
      <c r="AHZ13021" s="15"/>
      <c r="AIA13021" s="15"/>
      <c r="AIB13021" s="15"/>
      <c r="AIC13021" s="15"/>
      <c r="AID13021" s="15"/>
      <c r="AIE13021" s="15"/>
      <c r="AIF13021" s="15"/>
      <c r="AIG13021" s="15"/>
      <c r="AIH13021" s="15"/>
      <c r="AII13021" s="15"/>
      <c r="AIJ13021" s="15"/>
      <c r="AIK13021" s="15"/>
      <c r="AIL13021" s="15"/>
      <c r="AIM13021" s="15"/>
      <c r="AIN13021" s="15"/>
      <c r="AIO13021" s="15"/>
      <c r="AIP13021" s="15"/>
      <c r="AIQ13021" s="15"/>
      <c r="AIR13021" s="15"/>
      <c r="AIS13021" s="15"/>
      <c r="AIT13021" s="15"/>
      <c r="AIU13021" s="15"/>
      <c r="AIV13021" s="15"/>
      <c r="AIW13021" s="15"/>
      <c r="AIX13021" s="15"/>
      <c r="AIY13021" s="15"/>
      <c r="AIZ13021" s="15"/>
      <c r="AJA13021" s="15"/>
      <c r="AJB13021" s="15"/>
      <c r="AJC13021" s="15"/>
      <c r="AJD13021" s="15"/>
      <c r="AJE13021" s="15"/>
      <c r="AJF13021" s="15"/>
      <c r="AJG13021" s="15"/>
      <c r="AJH13021" s="15"/>
      <c r="AJI13021" s="15"/>
      <c r="AJJ13021" s="15"/>
      <c r="AJK13021" s="15"/>
      <c r="AJL13021" s="15"/>
      <c r="AJM13021" s="15"/>
      <c r="AJN13021" s="15"/>
      <c r="AJO13021" s="15"/>
      <c r="AJP13021" s="15"/>
      <c r="AJQ13021" s="15"/>
      <c r="AJR13021" s="15"/>
      <c r="AJS13021" s="15"/>
      <c r="AJT13021" s="15"/>
      <c r="AJU13021" s="15"/>
      <c r="AJV13021" s="15"/>
      <c r="AJW13021" s="15"/>
      <c r="AJX13021" s="15"/>
      <c r="AJY13021" s="15"/>
      <c r="AJZ13021" s="15"/>
      <c r="AKA13021" s="15"/>
      <c r="AKB13021" s="15"/>
      <c r="AKC13021" s="15"/>
      <c r="AKD13021" s="15"/>
      <c r="AKE13021" s="15"/>
      <c r="AKF13021" s="15"/>
      <c r="AKG13021" s="15"/>
      <c r="AKH13021" s="15"/>
      <c r="AKI13021" s="15"/>
      <c r="AKJ13021" s="15"/>
      <c r="AKK13021" s="15"/>
      <c r="AKL13021" s="15"/>
      <c r="AKM13021" s="15"/>
      <c r="AKN13021" s="15"/>
      <c r="AKO13021" s="15"/>
      <c r="AKP13021" s="15"/>
      <c r="AKQ13021" s="15"/>
      <c r="AKR13021" s="15"/>
      <c r="AKS13021" s="15"/>
      <c r="AKT13021" s="15"/>
      <c r="AKU13021" s="15"/>
      <c r="AKV13021" s="15"/>
      <c r="AKW13021" s="15"/>
      <c r="AKX13021" s="15"/>
      <c r="AKY13021" s="15"/>
      <c r="AKZ13021" s="15"/>
      <c r="ALA13021" s="15"/>
      <c r="ALB13021" s="15"/>
      <c r="ALC13021" s="15"/>
      <c r="ALD13021" s="15"/>
      <c r="ALE13021" s="15"/>
      <c r="ALF13021" s="15"/>
      <c r="ALG13021" s="15"/>
      <c r="ALH13021" s="15"/>
      <c r="ALI13021" s="15"/>
      <c r="ALJ13021" s="15"/>
      <c r="ALK13021" s="15"/>
      <c r="ALL13021" s="15"/>
      <c r="ALM13021" s="15"/>
      <c r="ALN13021" s="15"/>
      <c r="ALO13021" s="15"/>
      <c r="ALP13021" s="15"/>
      <c r="ALQ13021" s="15"/>
      <c r="ALR13021" s="15"/>
      <c r="ALS13021" s="15"/>
      <c r="ALT13021" s="15"/>
      <c r="ALU13021" s="15"/>
      <c r="ALV13021" s="15"/>
      <c r="ALW13021" s="15"/>
      <c r="ALX13021" s="15"/>
      <c r="ALY13021" s="15"/>
      <c r="ALZ13021" s="15"/>
      <c r="AMA13021" s="15"/>
      <c r="AMB13021" s="15"/>
      <c r="AMC13021" s="15"/>
      <c r="AMD13021" s="15"/>
      <c r="AME13021" s="15"/>
      <c r="AMF13021" s="15"/>
      <c r="AMG13021" s="15"/>
      <c r="AMH13021" s="15"/>
      <c r="AMI13021" s="15"/>
      <c r="AMJ13021" s="15"/>
      <c r="AMK13021" s="15"/>
      <c r="AML13021" s="15"/>
      <c r="AMM13021" s="15"/>
      <c r="AMN13021" s="15"/>
      <c r="AMO13021" s="15"/>
      <c r="AMP13021" s="15"/>
      <c r="AMQ13021" s="15"/>
      <c r="AMR13021" s="15"/>
      <c r="AMS13021" s="15"/>
      <c r="AMT13021" s="15"/>
      <c r="AMU13021" s="15"/>
      <c r="AMV13021" s="15"/>
      <c r="AMW13021" s="15"/>
      <c r="AMX13021" s="15"/>
      <c r="AMY13021" s="15"/>
      <c r="AMZ13021" s="15"/>
      <c r="ANA13021" s="15"/>
      <c r="ANB13021" s="15"/>
      <c r="ANC13021" s="15"/>
      <c r="AND13021" s="15"/>
      <c r="ANE13021" s="15"/>
      <c r="ANF13021" s="15"/>
      <c r="ANG13021" s="15"/>
      <c r="ANH13021" s="15"/>
      <c r="ANI13021" s="15"/>
      <c r="ANJ13021" s="15"/>
      <c r="ANK13021" s="15"/>
      <c r="ANL13021" s="15"/>
      <c r="ANM13021" s="15"/>
      <c r="ANN13021" s="15"/>
      <c r="ANO13021" s="15"/>
      <c r="ANP13021" s="15"/>
      <c r="ANQ13021" s="15"/>
      <c r="ANR13021" s="15"/>
      <c r="ANS13021" s="15"/>
      <c r="ANT13021" s="15"/>
      <c r="ANU13021" s="15"/>
      <c r="ANV13021" s="15"/>
      <c r="ANW13021" s="15"/>
      <c r="ANX13021" s="15"/>
      <c r="ANY13021" s="15"/>
      <c r="ANZ13021" s="15"/>
      <c r="AOA13021" s="15"/>
      <c r="AOB13021" s="15"/>
      <c r="AOC13021" s="15"/>
      <c r="AOD13021" s="15"/>
      <c r="AOE13021" s="15"/>
      <c r="AOF13021" s="15"/>
      <c r="AOG13021" s="15"/>
      <c r="AOH13021" s="15"/>
      <c r="AOI13021" s="15"/>
      <c r="AOJ13021" s="15"/>
      <c r="AOK13021" s="15"/>
      <c r="AOL13021" s="15"/>
      <c r="AOM13021" s="15"/>
      <c r="AON13021" s="15"/>
      <c r="AOO13021" s="15"/>
      <c r="AOP13021" s="15"/>
      <c r="AOQ13021" s="15"/>
      <c r="AOR13021" s="15"/>
      <c r="AOS13021" s="15"/>
      <c r="AOT13021" s="15"/>
      <c r="AOU13021" s="15"/>
      <c r="AOV13021" s="15"/>
      <c r="AOW13021" s="15"/>
      <c r="AOX13021" s="15"/>
      <c r="AOY13021" s="15"/>
      <c r="AOZ13021" s="15"/>
      <c r="APA13021" s="15"/>
      <c r="APB13021" s="15"/>
      <c r="APC13021" s="15"/>
      <c r="APD13021" s="15"/>
      <c r="APE13021" s="15"/>
      <c r="APF13021" s="15"/>
      <c r="APG13021" s="15"/>
      <c r="APH13021" s="15"/>
      <c r="API13021" s="15"/>
      <c r="APJ13021" s="15"/>
      <c r="APK13021" s="15"/>
      <c r="APL13021" s="15"/>
      <c r="APM13021" s="15"/>
      <c r="APN13021" s="15"/>
      <c r="APO13021" s="15"/>
      <c r="APP13021" s="15"/>
      <c r="APQ13021" s="15"/>
      <c r="APR13021" s="15"/>
      <c r="APS13021" s="15"/>
      <c r="APT13021" s="15"/>
      <c r="APU13021" s="15"/>
      <c r="APV13021" s="15"/>
      <c r="APW13021" s="15"/>
      <c r="APX13021" s="15"/>
      <c r="APY13021" s="15"/>
      <c r="APZ13021" s="15"/>
      <c r="AQA13021" s="15"/>
      <c r="AQB13021" s="15"/>
      <c r="AQC13021" s="15"/>
      <c r="AQD13021" s="15"/>
      <c r="AQE13021" s="15"/>
      <c r="AQF13021" s="15"/>
      <c r="AQG13021" s="15"/>
      <c r="AQH13021" s="15"/>
      <c r="AQI13021" s="15"/>
      <c r="AQJ13021" s="15"/>
      <c r="AQK13021" s="15"/>
      <c r="AQL13021" s="15"/>
      <c r="AQM13021" s="15"/>
      <c r="AQN13021" s="15"/>
      <c r="AQO13021" s="15"/>
      <c r="AQP13021" s="15"/>
      <c r="AQQ13021" s="15"/>
      <c r="AQR13021" s="15"/>
      <c r="AQS13021" s="15"/>
      <c r="AQT13021" s="15"/>
      <c r="AQU13021" s="15"/>
      <c r="AQV13021" s="15"/>
      <c r="AQW13021" s="15"/>
      <c r="AQX13021" s="15"/>
      <c r="AQY13021" s="15"/>
      <c r="AQZ13021" s="15"/>
      <c r="ARA13021" s="15"/>
      <c r="ARB13021" s="15"/>
      <c r="ARC13021" s="15"/>
      <c r="ARD13021" s="15"/>
      <c r="ARE13021" s="15"/>
      <c r="ARF13021" s="15"/>
      <c r="ARG13021" s="15"/>
      <c r="ARH13021" s="15"/>
      <c r="ARI13021" s="15"/>
      <c r="ARJ13021" s="15"/>
      <c r="ARK13021" s="15"/>
      <c r="ARL13021" s="15"/>
      <c r="ARM13021" s="15"/>
      <c r="ARN13021" s="15"/>
      <c r="ARO13021" s="15"/>
      <c r="ARP13021" s="15"/>
      <c r="ARQ13021" s="15"/>
      <c r="ARR13021" s="15"/>
      <c r="ARS13021" s="15"/>
      <c r="ART13021" s="15"/>
      <c r="ARU13021" s="15"/>
      <c r="ARV13021" s="15"/>
      <c r="ARW13021" s="15"/>
      <c r="ARX13021" s="15"/>
      <c r="ARY13021" s="15"/>
      <c r="ARZ13021" s="15"/>
      <c r="ASA13021" s="15"/>
      <c r="ASB13021" s="15"/>
      <c r="ASC13021" s="15"/>
      <c r="ASD13021" s="15"/>
      <c r="ASE13021" s="15"/>
      <c r="ASF13021" s="15"/>
      <c r="ASG13021" s="15"/>
      <c r="ASH13021" s="15"/>
      <c r="ASI13021" s="15"/>
      <c r="ASJ13021" s="15"/>
      <c r="ASK13021" s="15"/>
      <c r="ASL13021" s="15"/>
      <c r="ASM13021" s="15"/>
      <c r="ASN13021" s="15"/>
      <c r="ASO13021" s="15"/>
      <c r="ASP13021" s="15"/>
      <c r="ASQ13021" s="15"/>
      <c r="ASR13021" s="15"/>
      <c r="ASS13021" s="15"/>
      <c r="AST13021" s="15"/>
      <c r="ASU13021" s="15"/>
      <c r="ASV13021" s="15"/>
      <c r="ASW13021" s="15"/>
      <c r="ASX13021" s="15"/>
      <c r="ASY13021" s="15"/>
      <c r="ASZ13021" s="15"/>
      <c r="ATA13021" s="15"/>
      <c r="ATB13021" s="15"/>
      <c r="ATC13021" s="15"/>
      <c r="ATD13021" s="15"/>
      <c r="ATE13021" s="15"/>
      <c r="ATF13021" s="15"/>
      <c r="ATG13021" s="15"/>
      <c r="ATH13021" s="15"/>
      <c r="ATI13021" s="15"/>
      <c r="ATJ13021" s="15"/>
      <c r="ATK13021" s="15"/>
      <c r="ATL13021" s="15"/>
      <c r="ATM13021" s="15"/>
      <c r="ATN13021" s="15"/>
      <c r="ATO13021" s="15"/>
      <c r="ATP13021" s="15"/>
      <c r="ATQ13021" s="15"/>
      <c r="ATR13021" s="15"/>
      <c r="ATS13021" s="15"/>
      <c r="ATT13021" s="15"/>
      <c r="ATU13021" s="15"/>
      <c r="ATV13021" s="15"/>
      <c r="ATW13021" s="15"/>
      <c r="ATX13021" s="15"/>
      <c r="ATY13021" s="15"/>
      <c r="ATZ13021" s="15"/>
      <c r="AUA13021" s="15"/>
      <c r="AUB13021" s="15"/>
      <c r="AUC13021" s="15"/>
      <c r="AUD13021" s="15"/>
      <c r="AUE13021" s="15"/>
      <c r="AUF13021" s="15"/>
      <c r="AUG13021" s="15"/>
      <c r="AUH13021" s="15"/>
      <c r="AUI13021" s="15"/>
      <c r="AUJ13021" s="15"/>
      <c r="AUK13021" s="15"/>
      <c r="AUL13021" s="15"/>
      <c r="AUM13021" s="15"/>
      <c r="AUN13021" s="15"/>
      <c r="AUO13021" s="15"/>
      <c r="AUP13021" s="15"/>
      <c r="AUQ13021" s="15"/>
      <c r="AUR13021" s="15"/>
      <c r="AUS13021" s="15"/>
      <c r="AUT13021" s="15"/>
      <c r="AUU13021" s="15"/>
      <c r="AUV13021" s="15"/>
      <c r="AUW13021" s="15"/>
      <c r="AUX13021" s="15"/>
      <c r="AUY13021" s="15"/>
      <c r="AUZ13021" s="15"/>
      <c r="AVA13021" s="15"/>
      <c r="AVB13021" s="15"/>
      <c r="AVC13021" s="15"/>
      <c r="AVD13021" s="15"/>
      <c r="AVE13021" s="15"/>
      <c r="AVF13021" s="15"/>
      <c r="AVG13021" s="15"/>
      <c r="AVH13021" s="15"/>
      <c r="AVI13021" s="15"/>
      <c r="AVJ13021" s="15"/>
      <c r="AVK13021" s="15"/>
      <c r="AVL13021" s="15"/>
      <c r="AVM13021" s="15"/>
      <c r="AVN13021" s="15"/>
      <c r="AVO13021" s="15"/>
      <c r="AVP13021" s="15"/>
      <c r="AVQ13021" s="15"/>
      <c r="AVR13021" s="15"/>
      <c r="AVS13021" s="15"/>
      <c r="AVT13021" s="15"/>
      <c r="AVU13021" s="15"/>
      <c r="AVV13021" s="15"/>
      <c r="AVW13021" s="15"/>
      <c r="AVX13021" s="15"/>
      <c r="AVY13021" s="15"/>
      <c r="AVZ13021" s="15"/>
      <c r="AWA13021" s="15"/>
      <c r="AWB13021" s="15"/>
      <c r="AWC13021" s="15"/>
      <c r="AWD13021" s="15"/>
      <c r="AWE13021" s="15"/>
      <c r="AWF13021" s="15"/>
      <c r="AWG13021" s="15"/>
      <c r="AWH13021" s="15"/>
      <c r="AWI13021" s="15"/>
      <c r="AWJ13021" s="15"/>
      <c r="AWK13021" s="15"/>
      <c r="AWL13021" s="15"/>
      <c r="AWM13021" s="15"/>
      <c r="AWN13021" s="15"/>
      <c r="AWO13021" s="15"/>
      <c r="AWP13021" s="15"/>
      <c r="AWQ13021" s="15"/>
      <c r="AWR13021" s="15"/>
      <c r="AWS13021" s="15"/>
      <c r="AWT13021" s="15"/>
      <c r="AWU13021" s="15"/>
      <c r="AWV13021" s="15"/>
      <c r="AWW13021" s="15"/>
      <c r="AWX13021" s="15"/>
      <c r="AWY13021" s="15"/>
      <c r="AWZ13021" s="15"/>
      <c r="AXA13021" s="15"/>
      <c r="AXB13021" s="15"/>
      <c r="AXC13021" s="15"/>
      <c r="AXD13021" s="15"/>
      <c r="AXE13021" s="15"/>
      <c r="AXF13021" s="15"/>
      <c r="AXG13021" s="15"/>
      <c r="AXH13021" s="15"/>
      <c r="AXI13021" s="15"/>
      <c r="AXJ13021" s="15"/>
      <c r="AXK13021" s="15"/>
      <c r="AXL13021" s="15"/>
      <c r="AXM13021" s="15"/>
      <c r="AXN13021" s="15"/>
      <c r="AXO13021" s="15"/>
      <c r="AXP13021" s="15"/>
      <c r="AXQ13021" s="15"/>
      <c r="AXR13021" s="15"/>
      <c r="AXS13021" s="15"/>
      <c r="AXT13021" s="15"/>
      <c r="AXU13021" s="15"/>
      <c r="AXV13021" s="15"/>
      <c r="AXW13021" s="15"/>
      <c r="AXX13021" s="15"/>
      <c r="AXY13021" s="15"/>
      <c r="AXZ13021" s="15"/>
      <c r="AYA13021" s="15"/>
      <c r="AYB13021" s="15"/>
      <c r="AYC13021" s="15"/>
      <c r="AYD13021" s="15"/>
      <c r="AYE13021" s="15"/>
      <c r="AYF13021" s="15"/>
      <c r="AYG13021" s="15"/>
      <c r="AYH13021" s="15"/>
      <c r="AYI13021" s="15"/>
      <c r="AYJ13021" s="15"/>
      <c r="AYK13021" s="15"/>
      <c r="AYL13021" s="15"/>
      <c r="AYM13021" s="15"/>
      <c r="AYN13021" s="15"/>
      <c r="AYO13021" s="15"/>
      <c r="AYP13021" s="15"/>
      <c r="AYQ13021" s="15"/>
      <c r="AYR13021" s="15"/>
      <c r="AYS13021" s="15"/>
      <c r="AYT13021" s="15"/>
      <c r="AYU13021" s="15"/>
      <c r="AYV13021" s="15"/>
      <c r="AYW13021" s="15"/>
      <c r="AYX13021" s="15"/>
      <c r="AYY13021" s="15"/>
      <c r="AYZ13021" s="15"/>
      <c r="AZA13021" s="15"/>
      <c r="AZB13021" s="15"/>
      <c r="AZC13021" s="15"/>
      <c r="AZD13021" s="15"/>
      <c r="AZE13021" s="15"/>
      <c r="AZF13021" s="15"/>
      <c r="AZG13021" s="15"/>
      <c r="AZH13021" s="15"/>
      <c r="AZI13021" s="15"/>
      <c r="AZJ13021" s="15"/>
      <c r="AZK13021" s="15"/>
      <c r="AZL13021" s="15"/>
      <c r="AZM13021" s="15"/>
      <c r="AZN13021" s="15"/>
      <c r="AZO13021" s="15"/>
      <c r="AZP13021" s="15"/>
      <c r="AZQ13021" s="15"/>
      <c r="AZR13021" s="15"/>
      <c r="AZS13021" s="15"/>
      <c r="AZT13021" s="15"/>
      <c r="AZU13021" s="15"/>
      <c r="AZV13021" s="15"/>
      <c r="AZW13021" s="15"/>
      <c r="AZX13021" s="15"/>
      <c r="AZY13021" s="15"/>
      <c r="AZZ13021" s="15"/>
      <c r="BAA13021" s="15"/>
      <c r="BAB13021" s="15"/>
      <c r="BAC13021" s="15"/>
      <c r="BAD13021" s="15"/>
      <c r="BAE13021" s="15"/>
      <c r="BAF13021" s="15"/>
      <c r="BAG13021" s="15"/>
      <c r="BAH13021" s="15"/>
      <c r="BAI13021" s="15"/>
      <c r="BAJ13021" s="15"/>
      <c r="BAK13021" s="15"/>
      <c r="BAL13021" s="15"/>
      <c r="BAM13021" s="15"/>
      <c r="BAN13021" s="15"/>
      <c r="BAO13021" s="15"/>
      <c r="BAP13021" s="15"/>
      <c r="BAQ13021" s="15"/>
      <c r="BAR13021" s="15"/>
      <c r="BAS13021" s="15"/>
      <c r="BAT13021" s="15"/>
      <c r="BAU13021" s="15"/>
      <c r="BAV13021" s="15"/>
      <c r="BAW13021" s="15"/>
      <c r="BAX13021" s="15"/>
      <c r="BAY13021" s="15"/>
      <c r="BAZ13021" s="15"/>
      <c r="BBA13021" s="15"/>
      <c r="BBB13021" s="15"/>
      <c r="BBC13021" s="15"/>
      <c r="BBD13021" s="15"/>
      <c r="BBE13021" s="15"/>
      <c r="BBF13021" s="15"/>
      <c r="BBG13021" s="15"/>
      <c r="BBH13021" s="15"/>
      <c r="BBI13021" s="15"/>
      <c r="BBJ13021" s="15"/>
      <c r="BBK13021" s="15"/>
      <c r="BBL13021" s="15"/>
      <c r="BBM13021" s="15"/>
      <c r="BBN13021" s="15"/>
      <c r="BBO13021" s="15"/>
      <c r="BBP13021" s="15"/>
      <c r="BBQ13021" s="15"/>
      <c r="BBR13021" s="15"/>
      <c r="BBS13021" s="15"/>
      <c r="BBT13021" s="15"/>
      <c r="BBU13021" s="15"/>
      <c r="BBV13021" s="15"/>
      <c r="BBW13021" s="15"/>
      <c r="BBX13021" s="15"/>
      <c r="BBY13021" s="15"/>
      <c r="BBZ13021" s="15"/>
      <c r="BCA13021" s="15"/>
      <c r="BCB13021" s="15"/>
      <c r="BCC13021" s="15"/>
      <c r="BCD13021" s="15"/>
      <c r="BCE13021" s="15"/>
      <c r="BCF13021" s="15"/>
      <c r="BCG13021" s="15"/>
      <c r="BCH13021" s="15"/>
      <c r="BCI13021" s="15"/>
      <c r="BCJ13021" s="15"/>
      <c r="BCK13021" s="15"/>
      <c r="BCL13021" s="15"/>
      <c r="BCM13021" s="15"/>
      <c r="BCN13021" s="15"/>
      <c r="BCO13021" s="15"/>
      <c r="BCP13021" s="15"/>
      <c r="BCQ13021" s="15"/>
      <c r="BCR13021" s="15"/>
      <c r="BCS13021" s="15"/>
      <c r="BCT13021" s="15"/>
      <c r="BCU13021" s="15"/>
      <c r="BCV13021" s="15"/>
      <c r="BCW13021" s="15"/>
      <c r="BCX13021" s="15"/>
      <c r="BCY13021" s="15"/>
      <c r="BCZ13021" s="15"/>
      <c r="BDA13021" s="15"/>
      <c r="BDB13021" s="15"/>
      <c r="BDC13021" s="15"/>
      <c r="BDD13021" s="15"/>
      <c r="BDE13021" s="15"/>
      <c r="BDF13021" s="15"/>
      <c r="BDG13021" s="15"/>
      <c r="BDH13021" s="15"/>
      <c r="BDI13021" s="15"/>
      <c r="BDJ13021" s="15"/>
      <c r="BDK13021" s="15"/>
      <c r="BDL13021" s="15"/>
      <c r="BDM13021" s="15"/>
      <c r="BDN13021" s="15"/>
      <c r="BDO13021" s="15"/>
      <c r="BDP13021" s="15"/>
      <c r="BDQ13021" s="15"/>
      <c r="BDR13021" s="15"/>
      <c r="BDS13021" s="15"/>
      <c r="BDT13021" s="15"/>
      <c r="BDU13021" s="15"/>
      <c r="BDV13021" s="15"/>
      <c r="BDW13021" s="15"/>
      <c r="BDX13021" s="15"/>
      <c r="BDY13021" s="15"/>
      <c r="BDZ13021" s="15"/>
      <c r="BEA13021" s="15"/>
      <c r="BEB13021" s="15"/>
      <c r="BEC13021" s="15"/>
      <c r="BED13021" s="15"/>
      <c r="BEE13021" s="15"/>
      <c r="BEF13021" s="15"/>
      <c r="BEG13021" s="15"/>
      <c r="BEH13021" s="15"/>
      <c r="BEI13021" s="15"/>
      <c r="BEJ13021" s="15"/>
      <c r="BEK13021" s="15"/>
      <c r="BEL13021" s="15"/>
      <c r="BEM13021" s="15"/>
      <c r="BEN13021" s="15"/>
      <c r="BEO13021" s="15"/>
      <c r="BEP13021" s="15"/>
      <c r="BEQ13021" s="15"/>
      <c r="BER13021" s="15"/>
      <c r="BES13021" s="15"/>
      <c r="BET13021" s="15"/>
      <c r="BEU13021" s="15"/>
      <c r="BEV13021" s="15"/>
      <c r="BEW13021" s="15"/>
      <c r="BEX13021" s="15"/>
      <c r="BEY13021" s="15"/>
      <c r="BEZ13021" s="15"/>
      <c r="BFA13021" s="15"/>
      <c r="BFB13021" s="15"/>
      <c r="BFC13021" s="15"/>
      <c r="BFD13021" s="15"/>
      <c r="BFE13021" s="15"/>
      <c r="BFF13021" s="15"/>
      <c r="BFG13021" s="15"/>
      <c r="BFH13021" s="15"/>
      <c r="BFI13021" s="15"/>
      <c r="BFJ13021" s="15"/>
      <c r="BFK13021" s="15"/>
      <c r="BFL13021" s="15"/>
      <c r="BFM13021" s="15"/>
      <c r="BFN13021" s="15"/>
      <c r="BFO13021" s="15"/>
      <c r="BFP13021" s="15"/>
      <c r="BFQ13021" s="15"/>
      <c r="BFR13021" s="15"/>
      <c r="BFS13021" s="15"/>
      <c r="BFT13021" s="15"/>
      <c r="BFU13021" s="15"/>
      <c r="BFV13021" s="15"/>
      <c r="BFW13021" s="15"/>
      <c r="BFX13021" s="15"/>
      <c r="BFY13021" s="15"/>
      <c r="BFZ13021" s="15"/>
      <c r="BGA13021" s="15"/>
      <c r="BGB13021" s="15"/>
      <c r="BGC13021" s="15"/>
      <c r="BGD13021" s="15"/>
      <c r="BGE13021" s="15"/>
      <c r="BGF13021" s="15"/>
      <c r="BGG13021" s="15"/>
      <c r="BGH13021" s="15"/>
      <c r="BGI13021" s="15"/>
      <c r="BGJ13021" s="15"/>
      <c r="BGK13021" s="15"/>
      <c r="BGL13021" s="15"/>
      <c r="BGM13021" s="15"/>
      <c r="BGN13021" s="15"/>
      <c r="BGO13021" s="15"/>
      <c r="BGP13021" s="15"/>
      <c r="BGQ13021" s="15"/>
      <c r="BGR13021" s="15"/>
      <c r="BGS13021" s="15"/>
      <c r="BGT13021" s="15"/>
      <c r="BGU13021" s="15"/>
      <c r="BGV13021" s="15"/>
      <c r="BGW13021" s="15"/>
      <c r="BGX13021" s="15"/>
      <c r="BGY13021" s="15"/>
      <c r="BGZ13021" s="15"/>
      <c r="BHA13021" s="15"/>
      <c r="BHB13021" s="15"/>
      <c r="BHC13021" s="15"/>
      <c r="BHD13021" s="15"/>
      <c r="BHE13021" s="15"/>
      <c r="BHF13021" s="15"/>
      <c r="BHG13021" s="15"/>
      <c r="BHH13021" s="15"/>
      <c r="BHI13021" s="15"/>
      <c r="BHJ13021" s="15"/>
      <c r="BHK13021" s="15"/>
      <c r="BHL13021" s="15"/>
      <c r="BHM13021" s="15"/>
      <c r="BHN13021" s="15"/>
      <c r="BHO13021" s="15"/>
      <c r="BHP13021" s="15"/>
      <c r="BHQ13021" s="15"/>
      <c r="BHR13021" s="15"/>
      <c r="BHS13021" s="15"/>
      <c r="BHT13021" s="15"/>
      <c r="BHU13021" s="15"/>
      <c r="BHV13021" s="15"/>
      <c r="BHW13021" s="15"/>
      <c r="BHX13021" s="15"/>
      <c r="BHY13021" s="15"/>
      <c r="BHZ13021" s="15"/>
      <c r="BIA13021" s="15"/>
      <c r="BIB13021" s="15"/>
      <c r="BIC13021" s="15"/>
      <c r="BID13021" s="15"/>
      <c r="BIE13021" s="15"/>
      <c r="BIF13021" s="15"/>
      <c r="BIG13021" s="15"/>
      <c r="BIH13021" s="15"/>
      <c r="BII13021" s="15"/>
      <c r="BIJ13021" s="15"/>
      <c r="BIK13021" s="15"/>
      <c r="BIL13021" s="15"/>
      <c r="BIM13021" s="15"/>
      <c r="BIN13021" s="15"/>
      <c r="BIO13021" s="15"/>
      <c r="BIP13021" s="15"/>
      <c r="BIQ13021" s="15"/>
      <c r="BIR13021" s="15"/>
      <c r="BIS13021" s="15"/>
      <c r="BIT13021" s="15"/>
      <c r="BIU13021" s="15"/>
      <c r="BIV13021" s="15"/>
      <c r="BIW13021" s="15"/>
      <c r="BIX13021" s="15"/>
      <c r="BIY13021" s="15"/>
      <c r="BIZ13021" s="15"/>
      <c r="BJA13021" s="15"/>
      <c r="BJB13021" s="15"/>
      <c r="BJC13021" s="15"/>
      <c r="BJD13021" s="15"/>
      <c r="BJE13021" s="15"/>
      <c r="BJF13021" s="15"/>
      <c r="BJG13021" s="15"/>
      <c r="BJH13021" s="15"/>
      <c r="BJI13021" s="15"/>
      <c r="BJJ13021" s="15"/>
      <c r="BJK13021" s="15"/>
      <c r="BJL13021" s="15"/>
      <c r="BJM13021" s="15"/>
      <c r="BJN13021" s="15"/>
      <c r="BJO13021" s="15"/>
      <c r="BJP13021" s="15"/>
      <c r="BJQ13021" s="15"/>
      <c r="BJR13021" s="15"/>
      <c r="BJS13021" s="15"/>
      <c r="BJT13021" s="15"/>
      <c r="BJU13021" s="15"/>
      <c r="BJV13021" s="15"/>
      <c r="BJW13021" s="15"/>
      <c r="BJX13021" s="15"/>
      <c r="BJY13021" s="15"/>
      <c r="BJZ13021" s="15"/>
      <c r="BKA13021" s="15"/>
      <c r="BKB13021" s="15"/>
      <c r="BKC13021" s="15"/>
      <c r="BKD13021" s="15"/>
      <c r="BKE13021" s="15"/>
      <c r="BKF13021" s="15"/>
      <c r="BKG13021" s="15"/>
      <c r="BKH13021" s="15"/>
      <c r="BKI13021" s="15"/>
      <c r="BKJ13021" s="15"/>
      <c r="BKK13021" s="15"/>
      <c r="BKL13021" s="15"/>
      <c r="BKM13021" s="15"/>
      <c r="BKN13021" s="15"/>
      <c r="BKO13021" s="15"/>
      <c r="BKP13021" s="15"/>
      <c r="BKQ13021" s="15"/>
      <c r="BKR13021" s="15"/>
      <c r="BKS13021" s="15"/>
      <c r="BKT13021" s="15"/>
      <c r="BKU13021" s="15"/>
      <c r="BKV13021" s="15"/>
      <c r="BKW13021" s="15"/>
      <c r="BKX13021" s="15"/>
      <c r="BKY13021" s="15"/>
      <c r="BKZ13021" s="15"/>
      <c r="BLA13021" s="15"/>
      <c r="BLB13021" s="15"/>
      <c r="BLC13021" s="15"/>
      <c r="BLD13021" s="15"/>
      <c r="BLE13021" s="15"/>
      <c r="BLF13021" s="15"/>
      <c r="BLG13021" s="15"/>
      <c r="BLH13021" s="15"/>
      <c r="BLI13021" s="15"/>
      <c r="BLJ13021" s="15"/>
      <c r="BLK13021" s="15"/>
      <c r="BLL13021" s="15"/>
      <c r="BLM13021" s="15"/>
      <c r="BLN13021" s="15"/>
      <c r="BLO13021" s="15"/>
      <c r="BLP13021" s="15"/>
      <c r="BLQ13021" s="15"/>
      <c r="BLR13021" s="15"/>
      <c r="BLS13021" s="15"/>
      <c r="BLT13021" s="15"/>
      <c r="BLU13021" s="15"/>
      <c r="BLV13021" s="15"/>
      <c r="BLW13021" s="15"/>
      <c r="BLX13021" s="15"/>
      <c r="BLY13021" s="15"/>
      <c r="BLZ13021" s="15"/>
      <c r="BMA13021" s="15"/>
      <c r="BMB13021" s="15"/>
      <c r="BMC13021" s="15"/>
      <c r="BMD13021" s="15"/>
      <c r="BME13021" s="15"/>
      <c r="BMF13021" s="15"/>
      <c r="BMG13021" s="15"/>
      <c r="BMH13021" s="15"/>
      <c r="BMI13021" s="15"/>
      <c r="BMJ13021" s="15"/>
      <c r="BMK13021" s="15"/>
      <c r="BML13021" s="15"/>
      <c r="BMM13021" s="15"/>
      <c r="BMN13021" s="15"/>
      <c r="BMO13021" s="15"/>
      <c r="BMP13021" s="15"/>
      <c r="BMQ13021" s="15"/>
      <c r="BMR13021" s="15"/>
      <c r="BMS13021" s="15"/>
      <c r="BMT13021" s="15"/>
      <c r="BMU13021" s="15"/>
      <c r="BMV13021" s="15"/>
      <c r="BMW13021" s="15"/>
      <c r="BMX13021" s="15"/>
      <c r="BMY13021" s="15"/>
      <c r="BMZ13021" s="15"/>
      <c r="BNA13021" s="15"/>
      <c r="BNB13021" s="15"/>
      <c r="BNC13021" s="15"/>
      <c r="BND13021" s="15"/>
      <c r="BNE13021" s="15"/>
      <c r="BNF13021" s="15"/>
      <c r="BNG13021" s="15"/>
      <c r="BNH13021" s="15"/>
      <c r="BNI13021" s="15"/>
      <c r="BNJ13021" s="15"/>
      <c r="BNK13021" s="15"/>
      <c r="BNL13021" s="15"/>
      <c r="BNM13021" s="15"/>
      <c r="BNN13021" s="15"/>
      <c r="BNO13021" s="15"/>
      <c r="BNP13021" s="15"/>
      <c r="BNQ13021" s="15"/>
      <c r="BNR13021" s="15"/>
      <c r="BNS13021" s="15"/>
      <c r="BNT13021" s="15"/>
      <c r="BNU13021" s="15"/>
      <c r="BNV13021" s="15"/>
      <c r="BNW13021" s="15"/>
      <c r="BNX13021" s="15"/>
      <c r="BNY13021" s="15"/>
      <c r="BNZ13021" s="15"/>
      <c r="BOA13021" s="15"/>
      <c r="BOB13021" s="15"/>
      <c r="BOC13021" s="15"/>
      <c r="BOD13021" s="15"/>
      <c r="BOE13021" s="15"/>
      <c r="BOF13021" s="15"/>
      <c r="BOG13021" s="15"/>
      <c r="BOH13021" s="15"/>
      <c r="BOI13021" s="15"/>
      <c r="BOJ13021" s="15"/>
      <c r="BOK13021" s="15"/>
      <c r="BOL13021" s="15"/>
      <c r="BOM13021" s="15"/>
      <c r="BON13021" s="15"/>
      <c r="BOO13021" s="15"/>
      <c r="BOP13021" s="15"/>
      <c r="BOQ13021" s="15"/>
      <c r="BOR13021" s="15"/>
      <c r="BOS13021" s="15"/>
      <c r="BOT13021" s="15"/>
      <c r="BOU13021" s="15"/>
      <c r="BOV13021" s="15"/>
      <c r="BOW13021" s="15"/>
      <c r="BOX13021" s="15"/>
      <c r="BOY13021" s="15"/>
      <c r="BOZ13021" s="15"/>
      <c r="BPA13021" s="15"/>
      <c r="BPB13021" s="15"/>
      <c r="BPC13021" s="15"/>
      <c r="BPD13021" s="15"/>
      <c r="BPE13021" s="15"/>
      <c r="BPF13021" s="15"/>
      <c r="BPG13021" s="15"/>
      <c r="BPH13021" s="15"/>
      <c r="BPI13021" s="15"/>
      <c r="BPJ13021" s="15"/>
      <c r="BPK13021" s="15"/>
      <c r="BPL13021" s="15"/>
      <c r="BPM13021" s="15"/>
      <c r="BPN13021" s="15"/>
      <c r="BPO13021" s="15"/>
      <c r="BPP13021" s="15"/>
      <c r="BPQ13021" s="15"/>
      <c r="BPR13021" s="15"/>
      <c r="BPS13021" s="15"/>
      <c r="BPT13021" s="15"/>
      <c r="BPU13021" s="15"/>
      <c r="BPV13021" s="15"/>
      <c r="BPW13021" s="15"/>
      <c r="BPX13021" s="15"/>
      <c r="BPY13021" s="15"/>
      <c r="BPZ13021" s="15"/>
      <c r="BQA13021" s="15"/>
      <c r="BQB13021" s="15"/>
      <c r="BQC13021" s="15"/>
      <c r="BQD13021" s="15"/>
      <c r="BQE13021" s="15"/>
      <c r="BQF13021" s="15"/>
      <c r="BQG13021" s="15"/>
      <c r="BQH13021" s="15"/>
      <c r="BQI13021" s="15"/>
      <c r="BQJ13021" s="15"/>
      <c r="BQK13021" s="15"/>
      <c r="BQL13021" s="15"/>
      <c r="BQM13021" s="15"/>
      <c r="BQN13021" s="15"/>
      <c r="BQO13021" s="15"/>
      <c r="BQP13021" s="15"/>
      <c r="BQQ13021" s="15"/>
      <c r="BQR13021" s="15"/>
      <c r="BQS13021" s="15"/>
      <c r="BQT13021" s="15"/>
      <c r="BQU13021" s="15"/>
      <c r="BQV13021" s="15"/>
      <c r="BQW13021" s="15"/>
      <c r="BQX13021" s="15"/>
      <c r="BQY13021" s="15"/>
      <c r="BQZ13021" s="15"/>
      <c r="BRA13021" s="15"/>
      <c r="BRB13021" s="15"/>
      <c r="BRC13021" s="15"/>
      <c r="BRD13021" s="15"/>
      <c r="BRE13021" s="15"/>
      <c r="BRF13021" s="15"/>
      <c r="BRG13021" s="15"/>
      <c r="BRH13021" s="15"/>
      <c r="BRI13021" s="15"/>
      <c r="BRJ13021" s="15"/>
      <c r="BRK13021" s="15"/>
      <c r="BRL13021" s="15"/>
      <c r="BRM13021" s="15"/>
      <c r="BRN13021" s="15"/>
      <c r="BRO13021" s="15"/>
      <c r="BRP13021" s="15"/>
      <c r="BRQ13021" s="15"/>
      <c r="BRR13021" s="15"/>
      <c r="BRS13021" s="15"/>
      <c r="BRT13021" s="15"/>
      <c r="BRU13021" s="15"/>
      <c r="BRV13021" s="15"/>
      <c r="BRW13021" s="15"/>
      <c r="BRX13021" s="15"/>
      <c r="BRY13021" s="15"/>
      <c r="BRZ13021" s="15"/>
      <c r="BSA13021" s="15"/>
      <c r="BSB13021" s="15"/>
      <c r="BSC13021" s="15"/>
      <c r="BSD13021" s="15"/>
      <c r="BSE13021" s="15"/>
      <c r="BSF13021" s="15"/>
      <c r="BSG13021" s="15"/>
      <c r="BSH13021" s="15"/>
      <c r="BSI13021" s="15"/>
      <c r="BSJ13021" s="15"/>
      <c r="BSK13021" s="15"/>
      <c r="BSL13021" s="15"/>
      <c r="BSM13021" s="15"/>
      <c r="BSN13021" s="15"/>
      <c r="BSO13021" s="15"/>
      <c r="BSP13021" s="15"/>
      <c r="BSQ13021" s="15"/>
      <c r="BSR13021" s="15"/>
      <c r="BSS13021" s="15"/>
      <c r="BST13021" s="15"/>
      <c r="BSU13021" s="15"/>
      <c r="BSV13021" s="15"/>
      <c r="BSW13021" s="15"/>
      <c r="BSX13021" s="15"/>
      <c r="BSY13021" s="15"/>
      <c r="BSZ13021" s="15"/>
      <c r="BTA13021" s="15"/>
      <c r="BTB13021" s="15"/>
      <c r="BTC13021" s="15"/>
      <c r="BTD13021" s="15"/>
      <c r="BTE13021" s="15"/>
      <c r="BTF13021" s="15"/>
      <c r="BTG13021" s="15"/>
      <c r="BTH13021" s="15"/>
      <c r="BTI13021" s="15"/>
      <c r="BTJ13021" s="15"/>
      <c r="BTK13021" s="15"/>
      <c r="BTL13021" s="15"/>
      <c r="BTM13021" s="15"/>
      <c r="BTN13021" s="15"/>
      <c r="BTO13021" s="15"/>
      <c r="BTP13021" s="15"/>
      <c r="BTQ13021" s="15"/>
      <c r="BTR13021" s="15"/>
      <c r="BTS13021" s="15"/>
      <c r="BTT13021" s="15"/>
      <c r="BTU13021" s="15"/>
      <c r="BTV13021" s="15"/>
      <c r="BTW13021" s="15"/>
      <c r="BTX13021" s="15"/>
      <c r="BTY13021" s="15"/>
      <c r="BTZ13021" s="15"/>
      <c r="BUA13021" s="15"/>
      <c r="BUB13021" s="15"/>
      <c r="BUC13021" s="15"/>
      <c r="BUD13021" s="15"/>
      <c r="BUE13021" s="15"/>
      <c r="BUF13021" s="15"/>
      <c r="BUG13021" s="15"/>
      <c r="BUH13021" s="15"/>
      <c r="BUI13021" s="15"/>
      <c r="BUJ13021" s="15"/>
      <c r="BUK13021" s="15"/>
      <c r="BUL13021" s="15"/>
      <c r="BUM13021" s="15"/>
      <c r="BUN13021" s="15"/>
      <c r="BUO13021" s="15"/>
      <c r="BUP13021" s="15"/>
      <c r="BUQ13021" s="15"/>
      <c r="BUR13021" s="15"/>
      <c r="BUS13021" s="15"/>
      <c r="BUT13021" s="15"/>
      <c r="BUU13021" s="15"/>
      <c r="BUV13021" s="15"/>
      <c r="BUW13021" s="15"/>
      <c r="BUX13021" s="15"/>
      <c r="BUY13021" s="15"/>
      <c r="BUZ13021" s="15"/>
      <c r="BVA13021" s="15"/>
      <c r="BVB13021" s="15"/>
      <c r="BVC13021" s="15"/>
      <c r="BVD13021" s="15"/>
      <c r="BVE13021" s="15"/>
      <c r="BVF13021" s="15"/>
      <c r="BVG13021" s="15"/>
      <c r="BVH13021" s="15"/>
      <c r="BVI13021" s="15"/>
      <c r="BVJ13021" s="15"/>
      <c r="BVK13021" s="15"/>
      <c r="BVL13021" s="15"/>
      <c r="BVM13021" s="15"/>
      <c r="BVN13021" s="15"/>
      <c r="BVO13021" s="15"/>
      <c r="BVP13021" s="15"/>
      <c r="BVQ13021" s="15"/>
      <c r="BVR13021" s="15"/>
      <c r="BVS13021" s="15"/>
      <c r="BVT13021" s="15"/>
      <c r="BVU13021" s="15"/>
      <c r="BVV13021" s="15"/>
      <c r="BVW13021" s="15"/>
      <c r="BVX13021" s="15"/>
      <c r="BVY13021" s="15"/>
      <c r="BVZ13021" s="15"/>
      <c r="BWA13021" s="15"/>
      <c r="BWB13021" s="15"/>
      <c r="BWC13021" s="15"/>
      <c r="BWD13021" s="15"/>
      <c r="BWE13021" s="15"/>
      <c r="BWF13021" s="15"/>
      <c r="BWG13021" s="15"/>
      <c r="BWH13021" s="15"/>
      <c r="BWI13021" s="15"/>
      <c r="BWJ13021" s="15"/>
      <c r="BWK13021" s="15"/>
      <c r="BWL13021" s="15"/>
      <c r="BWM13021" s="15"/>
      <c r="BWN13021" s="15"/>
      <c r="BWO13021" s="15"/>
      <c r="BWP13021" s="15"/>
      <c r="BWQ13021" s="15"/>
      <c r="BWR13021" s="15"/>
      <c r="BWS13021" s="15"/>
      <c r="BWT13021" s="15"/>
      <c r="BWU13021" s="15"/>
      <c r="BWV13021" s="15"/>
      <c r="BWW13021" s="15"/>
      <c r="BWX13021" s="15"/>
      <c r="BWY13021" s="15"/>
      <c r="BWZ13021" s="15"/>
      <c r="BXA13021" s="15"/>
      <c r="BXB13021" s="15"/>
      <c r="BXC13021" s="15"/>
      <c r="BXD13021" s="15"/>
      <c r="BXE13021" s="15"/>
      <c r="BXF13021" s="15"/>
      <c r="BXG13021" s="15"/>
      <c r="BXH13021" s="15"/>
      <c r="BXI13021" s="15"/>
      <c r="BXJ13021" s="15"/>
      <c r="BXK13021" s="15"/>
      <c r="BXL13021" s="15"/>
      <c r="BXM13021" s="15"/>
      <c r="BXN13021" s="15"/>
      <c r="BXO13021" s="15"/>
      <c r="BXP13021" s="15"/>
      <c r="BXQ13021" s="15"/>
      <c r="BXR13021" s="15"/>
      <c r="BXS13021" s="15"/>
      <c r="BXT13021" s="15"/>
      <c r="BXU13021" s="15"/>
      <c r="BXV13021" s="15"/>
      <c r="BXW13021" s="15"/>
      <c r="BXX13021" s="15"/>
      <c r="BXY13021" s="15"/>
      <c r="BXZ13021" s="15"/>
      <c r="BYA13021" s="15"/>
      <c r="BYB13021" s="15"/>
      <c r="BYC13021" s="15"/>
      <c r="BYD13021" s="15"/>
      <c r="BYE13021" s="15"/>
      <c r="BYF13021" s="15"/>
      <c r="BYG13021" s="15"/>
      <c r="BYH13021" s="15"/>
      <c r="BYI13021" s="15"/>
      <c r="BYJ13021" s="15"/>
      <c r="BYK13021" s="15"/>
      <c r="BYL13021" s="15"/>
      <c r="BYM13021" s="15"/>
      <c r="BYN13021" s="15"/>
      <c r="BYO13021" s="15"/>
      <c r="BYP13021" s="15"/>
      <c r="BYQ13021" s="15"/>
      <c r="BYR13021" s="15"/>
      <c r="BYS13021" s="15"/>
      <c r="BYT13021" s="15"/>
      <c r="BYU13021" s="15"/>
      <c r="BYV13021" s="15"/>
      <c r="BYW13021" s="15"/>
      <c r="BYX13021" s="15"/>
      <c r="BYY13021" s="15"/>
      <c r="BYZ13021" s="15"/>
      <c r="BZA13021" s="15"/>
      <c r="BZB13021" s="15"/>
      <c r="BZC13021" s="15"/>
      <c r="BZD13021" s="15"/>
      <c r="BZE13021" s="15"/>
      <c r="BZF13021" s="15"/>
      <c r="BZG13021" s="15"/>
      <c r="BZH13021" s="15"/>
      <c r="BZI13021" s="15"/>
      <c r="BZJ13021" s="15"/>
      <c r="BZK13021" s="15"/>
      <c r="BZL13021" s="15"/>
      <c r="BZM13021" s="15"/>
      <c r="BZN13021" s="15"/>
      <c r="BZO13021" s="15"/>
      <c r="BZP13021" s="15"/>
      <c r="BZQ13021" s="15"/>
      <c r="BZR13021" s="15"/>
      <c r="BZS13021" s="15"/>
      <c r="BZT13021" s="15"/>
      <c r="BZU13021" s="15"/>
      <c r="BZV13021" s="15"/>
      <c r="BZW13021" s="15"/>
      <c r="BZX13021" s="15"/>
      <c r="BZY13021" s="15"/>
      <c r="BZZ13021" s="15"/>
      <c r="CAA13021" s="15"/>
      <c r="CAB13021" s="15"/>
      <c r="CAC13021" s="15"/>
      <c r="CAD13021" s="15"/>
      <c r="CAE13021" s="15"/>
      <c r="CAF13021" s="15"/>
      <c r="CAG13021" s="15"/>
      <c r="CAH13021" s="15"/>
      <c r="CAI13021" s="15"/>
      <c r="CAJ13021" s="15"/>
      <c r="CAK13021" s="15"/>
      <c r="CAL13021" s="15"/>
      <c r="CAM13021" s="15"/>
      <c r="CAN13021" s="15"/>
      <c r="CAO13021" s="15"/>
      <c r="CAP13021" s="15"/>
      <c r="CAQ13021" s="15"/>
      <c r="CAR13021" s="15"/>
      <c r="CAS13021" s="15"/>
      <c r="CAT13021" s="15"/>
      <c r="CAU13021" s="15"/>
      <c r="CAV13021" s="15"/>
      <c r="CAW13021" s="15"/>
      <c r="CAX13021" s="15"/>
      <c r="CAY13021" s="15"/>
      <c r="CAZ13021" s="15"/>
      <c r="CBA13021" s="15"/>
      <c r="CBB13021" s="15"/>
      <c r="CBC13021" s="15"/>
      <c r="CBD13021" s="15"/>
      <c r="CBE13021" s="15"/>
      <c r="CBF13021" s="15"/>
      <c r="CBG13021" s="15"/>
      <c r="CBH13021" s="15"/>
      <c r="CBI13021" s="15"/>
      <c r="CBJ13021" s="15"/>
      <c r="CBK13021" s="15"/>
      <c r="CBL13021" s="15"/>
      <c r="CBM13021" s="15"/>
      <c r="CBN13021" s="15"/>
      <c r="CBO13021" s="15"/>
      <c r="CBP13021" s="15"/>
      <c r="CBQ13021" s="15"/>
      <c r="CBR13021" s="15"/>
      <c r="CBS13021" s="15"/>
      <c r="CBT13021" s="15"/>
      <c r="CBU13021" s="15"/>
      <c r="CBV13021" s="15"/>
      <c r="CBW13021" s="15"/>
      <c r="CBX13021" s="15"/>
      <c r="CBY13021" s="15"/>
      <c r="CBZ13021" s="15"/>
      <c r="CCA13021" s="15"/>
      <c r="CCB13021" s="15"/>
      <c r="CCC13021" s="15"/>
      <c r="CCD13021" s="15"/>
      <c r="CCE13021" s="15"/>
      <c r="CCF13021" s="15"/>
      <c r="CCG13021" s="15"/>
      <c r="CCH13021" s="15"/>
      <c r="CCI13021" s="15"/>
      <c r="CCJ13021" s="15"/>
      <c r="CCK13021" s="15"/>
      <c r="CCL13021" s="15"/>
      <c r="CCM13021" s="15"/>
      <c r="CCN13021" s="15"/>
      <c r="CCO13021" s="15"/>
      <c r="CCP13021" s="15"/>
      <c r="CCQ13021" s="15"/>
      <c r="CCR13021" s="15"/>
      <c r="CCS13021" s="15"/>
      <c r="CCT13021" s="15"/>
      <c r="CCU13021" s="15"/>
      <c r="CCV13021" s="15"/>
      <c r="CCW13021" s="15"/>
      <c r="CCX13021" s="15"/>
      <c r="CCY13021" s="15"/>
      <c r="CCZ13021" s="15"/>
      <c r="CDA13021" s="15"/>
      <c r="CDB13021" s="15"/>
      <c r="CDC13021" s="15"/>
      <c r="CDD13021" s="15"/>
      <c r="CDE13021" s="15"/>
      <c r="CDF13021" s="15"/>
      <c r="CDG13021" s="15"/>
      <c r="CDH13021" s="15"/>
      <c r="CDI13021" s="15"/>
      <c r="CDJ13021" s="15"/>
      <c r="CDK13021" s="15"/>
      <c r="CDL13021" s="15"/>
      <c r="CDM13021" s="15"/>
      <c r="CDN13021" s="15"/>
      <c r="CDO13021" s="15"/>
      <c r="CDP13021" s="15"/>
      <c r="CDQ13021" s="15"/>
      <c r="CDR13021" s="15"/>
      <c r="CDS13021" s="15"/>
      <c r="CDT13021" s="15"/>
      <c r="CDU13021" s="15"/>
      <c r="CDV13021" s="15"/>
      <c r="CDW13021" s="15"/>
      <c r="CDX13021" s="15"/>
      <c r="CDY13021" s="15"/>
      <c r="CDZ13021" s="15"/>
      <c r="CEA13021" s="15"/>
      <c r="CEB13021" s="15"/>
      <c r="CEC13021" s="15"/>
      <c r="CED13021" s="15"/>
      <c r="CEE13021" s="15"/>
      <c r="CEF13021" s="15"/>
      <c r="CEG13021" s="15"/>
      <c r="CEH13021" s="15"/>
      <c r="CEI13021" s="15"/>
      <c r="CEJ13021" s="15"/>
      <c r="CEK13021" s="15"/>
      <c r="CEL13021" s="15"/>
      <c r="CEM13021" s="15"/>
      <c r="CEN13021" s="15"/>
      <c r="CEO13021" s="15"/>
      <c r="CEP13021" s="15"/>
      <c r="CEQ13021" s="15"/>
      <c r="CER13021" s="15"/>
      <c r="CES13021" s="15"/>
      <c r="CET13021" s="15"/>
      <c r="CEU13021" s="15"/>
      <c r="CEV13021" s="15"/>
      <c r="CEW13021" s="15"/>
      <c r="CEX13021" s="15"/>
      <c r="CEY13021" s="15"/>
      <c r="CEZ13021" s="15"/>
      <c r="CFA13021" s="15"/>
      <c r="CFB13021" s="15"/>
      <c r="CFC13021" s="15"/>
      <c r="CFD13021" s="15"/>
      <c r="CFE13021" s="15"/>
      <c r="CFF13021" s="15"/>
      <c r="CFG13021" s="15"/>
      <c r="CFH13021" s="15"/>
      <c r="CFI13021" s="15"/>
      <c r="CFJ13021" s="15"/>
      <c r="CFK13021" s="15"/>
      <c r="CFL13021" s="15"/>
      <c r="CFM13021" s="15"/>
      <c r="CFN13021" s="15"/>
      <c r="CFO13021" s="15"/>
      <c r="CFP13021" s="15"/>
      <c r="CFQ13021" s="15"/>
      <c r="CFR13021" s="15"/>
      <c r="CFS13021" s="15"/>
      <c r="CFT13021" s="15"/>
      <c r="CFU13021" s="15"/>
      <c r="CFV13021" s="15"/>
      <c r="CFW13021" s="15"/>
      <c r="CFX13021" s="15"/>
      <c r="CFY13021" s="15"/>
      <c r="CFZ13021" s="15"/>
      <c r="CGA13021" s="15"/>
      <c r="CGB13021" s="15"/>
      <c r="CGC13021" s="15"/>
      <c r="CGD13021" s="15"/>
      <c r="CGE13021" s="15"/>
      <c r="CGF13021" s="15"/>
      <c r="CGG13021" s="15"/>
      <c r="CGH13021" s="15"/>
      <c r="CGI13021" s="15"/>
      <c r="CGJ13021" s="15"/>
      <c r="CGK13021" s="15"/>
      <c r="CGL13021" s="15"/>
      <c r="CGM13021" s="15"/>
      <c r="CGN13021" s="15"/>
      <c r="CGO13021" s="15"/>
      <c r="CGP13021" s="15"/>
      <c r="CGQ13021" s="15"/>
      <c r="CGR13021" s="15"/>
      <c r="CGS13021" s="15"/>
      <c r="CGT13021" s="15"/>
      <c r="CGU13021" s="15"/>
      <c r="CGV13021" s="15"/>
      <c r="CGW13021" s="15"/>
      <c r="CGX13021" s="15"/>
      <c r="CGY13021" s="15"/>
      <c r="CGZ13021" s="15"/>
      <c r="CHA13021" s="15"/>
      <c r="CHB13021" s="15"/>
      <c r="CHC13021" s="15"/>
      <c r="CHD13021" s="15"/>
      <c r="CHE13021" s="15"/>
      <c r="CHF13021" s="15"/>
      <c r="CHG13021" s="15"/>
      <c r="CHH13021" s="15"/>
      <c r="CHI13021" s="15"/>
      <c r="CHJ13021" s="15"/>
      <c r="CHK13021" s="15"/>
      <c r="CHL13021" s="15"/>
      <c r="CHM13021" s="15"/>
      <c r="CHN13021" s="15"/>
      <c r="CHO13021" s="15"/>
      <c r="CHP13021" s="15"/>
      <c r="CHQ13021" s="15"/>
      <c r="CHR13021" s="15"/>
      <c r="CHS13021" s="15"/>
      <c r="CHT13021" s="15"/>
      <c r="CHU13021" s="15"/>
      <c r="CHV13021" s="15"/>
      <c r="CHW13021" s="15"/>
      <c r="CHX13021" s="15"/>
      <c r="CHY13021" s="15"/>
      <c r="CHZ13021" s="15"/>
      <c r="CIA13021" s="15"/>
      <c r="CIB13021" s="15"/>
      <c r="CIC13021" s="15"/>
      <c r="CID13021" s="15"/>
      <c r="CIE13021" s="15"/>
      <c r="CIF13021" s="15"/>
      <c r="CIG13021" s="15"/>
      <c r="CIH13021" s="15"/>
      <c r="CII13021" s="15"/>
      <c r="CIJ13021" s="15"/>
      <c r="CIK13021" s="15"/>
      <c r="CIL13021" s="15"/>
      <c r="CIM13021" s="15"/>
      <c r="CIN13021" s="15"/>
      <c r="CIO13021" s="15"/>
      <c r="CIP13021" s="15"/>
      <c r="CIQ13021" s="15"/>
      <c r="CIR13021" s="15"/>
      <c r="CIS13021" s="15"/>
      <c r="CIT13021" s="15"/>
      <c r="CIU13021" s="15"/>
      <c r="CIV13021" s="15"/>
      <c r="CIW13021" s="15"/>
      <c r="CIX13021" s="15"/>
      <c r="CIY13021" s="15"/>
      <c r="CIZ13021" s="15"/>
      <c r="CJA13021" s="15"/>
      <c r="CJB13021" s="15"/>
      <c r="CJC13021" s="15"/>
      <c r="CJD13021" s="15"/>
      <c r="CJE13021" s="15"/>
      <c r="CJF13021" s="15"/>
      <c r="CJG13021" s="15"/>
      <c r="CJH13021" s="15"/>
      <c r="CJI13021" s="15"/>
      <c r="CJJ13021" s="15"/>
      <c r="CJK13021" s="15"/>
      <c r="CJL13021" s="15"/>
      <c r="CJM13021" s="15"/>
      <c r="CJN13021" s="15"/>
      <c r="CJO13021" s="15"/>
      <c r="CJP13021" s="15"/>
      <c r="CJQ13021" s="15"/>
      <c r="CJR13021" s="15"/>
      <c r="CJS13021" s="15"/>
      <c r="CJT13021" s="15"/>
      <c r="CJU13021" s="15"/>
      <c r="CJV13021" s="15"/>
      <c r="CJW13021" s="15"/>
      <c r="CJX13021" s="15"/>
      <c r="CJY13021" s="15"/>
      <c r="CJZ13021" s="15"/>
      <c r="CKA13021" s="15"/>
      <c r="CKB13021" s="15"/>
      <c r="CKC13021" s="15"/>
      <c r="CKD13021" s="15"/>
      <c r="CKE13021" s="15"/>
      <c r="CKF13021" s="15"/>
      <c r="CKG13021" s="15"/>
      <c r="CKH13021" s="15"/>
      <c r="CKI13021" s="15"/>
      <c r="CKJ13021" s="15"/>
      <c r="CKK13021" s="15"/>
      <c r="CKL13021" s="15"/>
      <c r="CKM13021" s="15"/>
      <c r="CKN13021" s="15"/>
      <c r="CKO13021" s="15"/>
      <c r="CKP13021" s="15"/>
      <c r="CKQ13021" s="15"/>
      <c r="CKR13021" s="15"/>
      <c r="CKS13021" s="15"/>
      <c r="CKT13021" s="15"/>
      <c r="CKU13021" s="15"/>
      <c r="CKV13021" s="15"/>
      <c r="CKW13021" s="15"/>
      <c r="CKX13021" s="15"/>
      <c r="CKY13021" s="15"/>
      <c r="CKZ13021" s="15"/>
      <c r="CLA13021" s="15"/>
      <c r="CLB13021" s="15"/>
      <c r="CLC13021" s="15"/>
      <c r="CLD13021" s="15"/>
      <c r="CLE13021" s="15"/>
      <c r="CLF13021" s="15"/>
      <c r="CLG13021" s="15"/>
      <c r="CLH13021" s="15"/>
      <c r="CLI13021" s="15"/>
      <c r="CLJ13021" s="15"/>
      <c r="CLK13021" s="15"/>
      <c r="CLL13021" s="15"/>
      <c r="CLM13021" s="15"/>
      <c r="CLN13021" s="15"/>
      <c r="CLO13021" s="15"/>
      <c r="CLP13021" s="15"/>
      <c r="CLQ13021" s="15"/>
      <c r="CLR13021" s="15"/>
      <c r="CLS13021" s="15"/>
      <c r="CLT13021" s="15"/>
      <c r="CLU13021" s="15"/>
      <c r="CLV13021" s="15"/>
      <c r="CLW13021" s="15"/>
      <c r="CLX13021" s="15"/>
      <c r="CLY13021" s="15"/>
      <c r="CLZ13021" s="15"/>
      <c r="CMA13021" s="15"/>
      <c r="CMB13021" s="15"/>
      <c r="CMC13021" s="15"/>
      <c r="CMD13021" s="15"/>
      <c r="CME13021" s="15"/>
      <c r="CMF13021" s="15"/>
      <c r="CMG13021" s="15"/>
      <c r="CMH13021" s="15"/>
      <c r="CMI13021" s="15"/>
      <c r="CMJ13021" s="15"/>
      <c r="CMK13021" s="15"/>
      <c r="CML13021" s="15"/>
      <c r="CMM13021" s="15"/>
      <c r="CMN13021" s="15"/>
      <c r="CMO13021" s="15"/>
      <c r="CMP13021" s="15"/>
      <c r="CMQ13021" s="15"/>
      <c r="CMR13021" s="15"/>
      <c r="CMS13021" s="15"/>
      <c r="CMT13021" s="15"/>
      <c r="CMU13021" s="15"/>
      <c r="CMV13021" s="15"/>
      <c r="CMW13021" s="15"/>
      <c r="CMX13021" s="15"/>
      <c r="CMY13021" s="15"/>
      <c r="CMZ13021" s="15"/>
      <c r="CNA13021" s="15"/>
      <c r="CNB13021" s="15"/>
      <c r="CNC13021" s="15"/>
      <c r="CND13021" s="15"/>
      <c r="CNE13021" s="15"/>
      <c r="CNF13021" s="15"/>
      <c r="CNG13021" s="15"/>
      <c r="CNH13021" s="15"/>
      <c r="CNI13021" s="15"/>
      <c r="CNJ13021" s="15"/>
      <c r="CNK13021" s="15"/>
      <c r="CNL13021" s="15"/>
      <c r="CNM13021" s="15"/>
      <c r="CNN13021" s="15"/>
      <c r="CNO13021" s="15"/>
      <c r="CNP13021" s="15"/>
      <c r="CNQ13021" s="15"/>
      <c r="CNR13021" s="15"/>
      <c r="CNS13021" s="15"/>
      <c r="CNT13021" s="15"/>
      <c r="CNU13021" s="15"/>
      <c r="CNV13021" s="15"/>
      <c r="CNW13021" s="15"/>
      <c r="CNX13021" s="15"/>
      <c r="CNY13021" s="15"/>
      <c r="CNZ13021" s="15"/>
      <c r="COA13021" s="15"/>
      <c r="COB13021" s="15"/>
      <c r="COC13021" s="15"/>
      <c r="COD13021" s="15"/>
      <c r="COE13021" s="15"/>
      <c r="COF13021" s="15"/>
      <c r="COG13021" s="15"/>
      <c r="COH13021" s="15"/>
      <c r="COI13021" s="15"/>
      <c r="COJ13021" s="15"/>
      <c r="COK13021" s="15"/>
      <c r="COL13021" s="15"/>
      <c r="COM13021" s="15"/>
      <c r="CON13021" s="15"/>
      <c r="COO13021" s="15"/>
      <c r="COP13021" s="15"/>
      <c r="COQ13021" s="15"/>
      <c r="COR13021" s="15"/>
      <c r="COS13021" s="15"/>
      <c r="COT13021" s="15"/>
      <c r="COU13021" s="15"/>
      <c r="COV13021" s="15"/>
      <c r="COW13021" s="15"/>
      <c r="COX13021" s="15"/>
      <c r="COY13021" s="15"/>
      <c r="COZ13021" s="15"/>
      <c r="CPA13021" s="15"/>
      <c r="CPB13021" s="15"/>
      <c r="CPC13021" s="15"/>
      <c r="CPD13021" s="15"/>
      <c r="CPE13021" s="15"/>
      <c r="CPF13021" s="15"/>
      <c r="CPG13021" s="15"/>
      <c r="CPH13021" s="15"/>
      <c r="CPI13021" s="15"/>
      <c r="CPJ13021" s="15"/>
      <c r="CPK13021" s="15"/>
      <c r="CPL13021" s="15"/>
      <c r="CPM13021" s="15"/>
      <c r="CPN13021" s="15"/>
      <c r="CPO13021" s="15"/>
      <c r="CPP13021" s="15"/>
      <c r="CPQ13021" s="15"/>
      <c r="CPR13021" s="15"/>
      <c r="CPS13021" s="15"/>
      <c r="CPT13021" s="15"/>
      <c r="CPU13021" s="15"/>
      <c r="CPV13021" s="15"/>
      <c r="CPW13021" s="15"/>
      <c r="CPX13021" s="15"/>
      <c r="CPY13021" s="15"/>
      <c r="CPZ13021" s="15"/>
      <c r="CQA13021" s="15"/>
      <c r="CQB13021" s="15"/>
      <c r="CQC13021" s="15"/>
      <c r="CQD13021" s="15"/>
      <c r="CQE13021" s="15"/>
      <c r="CQF13021" s="15"/>
      <c r="CQG13021" s="15"/>
      <c r="CQH13021" s="15"/>
      <c r="CQI13021" s="15"/>
      <c r="CQJ13021" s="15"/>
      <c r="CQK13021" s="15"/>
      <c r="CQL13021" s="15"/>
      <c r="CQM13021" s="15"/>
      <c r="CQN13021" s="15"/>
      <c r="CQO13021" s="15"/>
      <c r="CQP13021" s="15"/>
      <c r="CQQ13021" s="15"/>
      <c r="CQR13021" s="15"/>
      <c r="CQS13021" s="15"/>
      <c r="CQT13021" s="15"/>
      <c r="CQU13021" s="15"/>
      <c r="CQV13021" s="15"/>
      <c r="CQW13021" s="15"/>
      <c r="CQX13021" s="15"/>
      <c r="CQY13021" s="15"/>
      <c r="CQZ13021" s="15"/>
      <c r="CRA13021" s="15"/>
      <c r="CRB13021" s="15"/>
      <c r="CRC13021" s="15"/>
      <c r="CRD13021" s="15"/>
      <c r="CRE13021" s="15"/>
      <c r="CRF13021" s="15"/>
      <c r="CRG13021" s="15"/>
      <c r="CRH13021" s="15"/>
      <c r="CRI13021" s="15"/>
      <c r="CRJ13021" s="15"/>
      <c r="CRK13021" s="15"/>
      <c r="CRL13021" s="15"/>
      <c r="CRM13021" s="15"/>
      <c r="CRN13021" s="15"/>
      <c r="CRO13021" s="15"/>
      <c r="CRP13021" s="15"/>
      <c r="CRQ13021" s="15"/>
      <c r="CRR13021" s="15"/>
      <c r="CRS13021" s="15"/>
      <c r="CRT13021" s="15"/>
      <c r="CRU13021" s="15"/>
      <c r="CRV13021" s="15"/>
      <c r="CRW13021" s="15"/>
      <c r="CRX13021" s="15"/>
      <c r="CRY13021" s="15"/>
      <c r="CRZ13021" s="15"/>
      <c r="CSA13021" s="15"/>
      <c r="CSB13021" s="15"/>
      <c r="CSC13021" s="15"/>
      <c r="CSD13021" s="15"/>
      <c r="CSE13021" s="15"/>
      <c r="CSF13021" s="15"/>
      <c r="CSG13021" s="15"/>
      <c r="CSH13021" s="15"/>
      <c r="CSI13021" s="15"/>
      <c r="CSJ13021" s="15"/>
      <c r="CSK13021" s="15"/>
      <c r="CSL13021" s="15"/>
      <c r="CSM13021" s="15"/>
      <c r="CSN13021" s="15"/>
      <c r="CSO13021" s="15"/>
      <c r="CSP13021" s="15"/>
      <c r="CSQ13021" s="15"/>
      <c r="CSR13021" s="15"/>
      <c r="CSS13021" s="15"/>
      <c r="CST13021" s="15"/>
      <c r="CSU13021" s="15"/>
      <c r="CSV13021" s="15"/>
      <c r="CSW13021" s="15"/>
      <c r="CSX13021" s="15"/>
      <c r="CSY13021" s="15"/>
      <c r="CSZ13021" s="15"/>
      <c r="CTA13021" s="15"/>
      <c r="CTB13021" s="15"/>
      <c r="CTC13021" s="15"/>
      <c r="CTD13021" s="15"/>
      <c r="CTE13021" s="15"/>
      <c r="CTF13021" s="15"/>
      <c r="CTG13021" s="15"/>
      <c r="CTH13021" s="15"/>
      <c r="CTI13021" s="15"/>
      <c r="CTJ13021" s="15"/>
      <c r="CTK13021" s="15"/>
      <c r="CTL13021" s="15"/>
      <c r="CTM13021" s="15"/>
      <c r="CTN13021" s="15"/>
      <c r="CTO13021" s="15"/>
      <c r="CTP13021" s="15"/>
      <c r="CTQ13021" s="15"/>
      <c r="CTR13021" s="15"/>
      <c r="CTS13021" s="15"/>
      <c r="CTT13021" s="15"/>
      <c r="CTU13021" s="15"/>
      <c r="CTV13021" s="15"/>
      <c r="CTW13021" s="15"/>
      <c r="CTX13021" s="15"/>
      <c r="CTY13021" s="15"/>
      <c r="CTZ13021" s="15"/>
      <c r="CUA13021" s="15"/>
      <c r="CUB13021" s="15"/>
      <c r="CUC13021" s="15"/>
      <c r="CUD13021" s="15"/>
      <c r="CUE13021" s="15"/>
      <c r="CUF13021" s="15"/>
      <c r="CUG13021" s="15"/>
      <c r="CUH13021" s="15"/>
      <c r="CUI13021" s="15"/>
      <c r="CUJ13021" s="15"/>
      <c r="CUK13021" s="15"/>
      <c r="CUL13021" s="15"/>
      <c r="CUM13021" s="15"/>
      <c r="CUN13021" s="15"/>
      <c r="CUO13021" s="15"/>
      <c r="CUP13021" s="15"/>
      <c r="CUQ13021" s="15"/>
      <c r="CUR13021" s="15"/>
      <c r="CUS13021" s="15"/>
      <c r="CUT13021" s="15"/>
      <c r="CUU13021" s="15"/>
      <c r="CUV13021" s="15"/>
      <c r="CUW13021" s="15"/>
      <c r="CUX13021" s="15"/>
      <c r="CUY13021" s="15"/>
      <c r="CUZ13021" s="15"/>
      <c r="CVA13021" s="15"/>
      <c r="CVB13021" s="15"/>
      <c r="CVC13021" s="15"/>
      <c r="CVD13021" s="15"/>
      <c r="CVE13021" s="15"/>
      <c r="CVF13021" s="15"/>
      <c r="CVG13021" s="15"/>
      <c r="CVH13021" s="15"/>
      <c r="CVI13021" s="15"/>
      <c r="CVJ13021" s="15"/>
      <c r="CVK13021" s="15"/>
      <c r="CVL13021" s="15"/>
      <c r="CVM13021" s="15"/>
      <c r="CVN13021" s="15"/>
      <c r="CVO13021" s="15"/>
      <c r="CVP13021" s="15"/>
      <c r="CVQ13021" s="15"/>
      <c r="CVR13021" s="15"/>
      <c r="CVS13021" s="15"/>
      <c r="CVT13021" s="15"/>
      <c r="CVU13021" s="15"/>
      <c r="CVV13021" s="15"/>
      <c r="CVW13021" s="15"/>
      <c r="CVX13021" s="15"/>
      <c r="CVY13021" s="15"/>
      <c r="CVZ13021" s="15"/>
      <c r="CWA13021" s="15"/>
      <c r="CWB13021" s="15"/>
      <c r="CWC13021" s="15"/>
      <c r="CWD13021" s="15"/>
      <c r="CWE13021" s="15"/>
      <c r="CWF13021" s="15"/>
      <c r="CWG13021" s="15"/>
      <c r="CWH13021" s="15"/>
      <c r="CWI13021" s="15"/>
      <c r="CWJ13021" s="15"/>
      <c r="CWK13021" s="15"/>
      <c r="CWL13021" s="15"/>
      <c r="CWM13021" s="15"/>
      <c r="CWN13021" s="15"/>
      <c r="CWO13021" s="15"/>
      <c r="CWP13021" s="15"/>
      <c r="CWQ13021" s="15"/>
      <c r="CWR13021" s="15"/>
      <c r="CWS13021" s="15"/>
      <c r="CWT13021" s="15"/>
      <c r="CWU13021" s="15"/>
      <c r="CWV13021" s="15"/>
      <c r="CWW13021" s="15"/>
      <c r="CWX13021" s="15"/>
      <c r="CWY13021" s="15"/>
      <c r="CWZ13021" s="15"/>
      <c r="CXA13021" s="15"/>
      <c r="CXB13021" s="15"/>
      <c r="CXC13021" s="15"/>
      <c r="CXD13021" s="15"/>
      <c r="CXE13021" s="15"/>
      <c r="CXF13021" s="15"/>
      <c r="CXG13021" s="15"/>
      <c r="CXH13021" s="15"/>
      <c r="CXI13021" s="15"/>
      <c r="CXJ13021" s="15"/>
      <c r="CXK13021" s="15"/>
      <c r="CXL13021" s="15"/>
      <c r="CXM13021" s="15"/>
      <c r="CXN13021" s="15"/>
      <c r="CXO13021" s="15"/>
      <c r="CXP13021" s="15"/>
      <c r="CXQ13021" s="15"/>
      <c r="CXR13021" s="15"/>
      <c r="CXS13021" s="15"/>
      <c r="CXT13021" s="15"/>
      <c r="CXU13021" s="15"/>
      <c r="CXV13021" s="15"/>
      <c r="CXW13021" s="15"/>
      <c r="CXX13021" s="15"/>
      <c r="CXY13021" s="15"/>
      <c r="CXZ13021" s="15"/>
      <c r="CYA13021" s="15"/>
      <c r="CYB13021" s="15"/>
      <c r="CYC13021" s="15"/>
      <c r="CYD13021" s="15"/>
      <c r="CYE13021" s="15"/>
      <c r="CYF13021" s="15"/>
      <c r="CYG13021" s="15"/>
      <c r="CYH13021" s="15"/>
      <c r="CYI13021" s="15"/>
      <c r="CYJ13021" s="15"/>
      <c r="CYK13021" s="15"/>
      <c r="CYL13021" s="15"/>
      <c r="CYM13021" s="15"/>
      <c r="CYN13021" s="15"/>
      <c r="CYO13021" s="15"/>
      <c r="CYP13021" s="15"/>
      <c r="CYQ13021" s="15"/>
      <c r="CYR13021" s="15"/>
      <c r="CYS13021" s="15"/>
      <c r="CYT13021" s="15"/>
      <c r="CYU13021" s="15"/>
      <c r="CYV13021" s="15"/>
      <c r="CYW13021" s="15"/>
      <c r="CYX13021" s="15"/>
      <c r="CYY13021" s="15"/>
      <c r="CYZ13021" s="15"/>
      <c r="CZA13021" s="15"/>
      <c r="CZB13021" s="15"/>
      <c r="CZC13021" s="15"/>
      <c r="CZD13021" s="15"/>
      <c r="CZE13021" s="15"/>
      <c r="CZF13021" s="15"/>
      <c r="CZG13021" s="15"/>
      <c r="CZH13021" s="15"/>
      <c r="CZI13021" s="15"/>
      <c r="CZJ13021" s="15"/>
      <c r="CZK13021" s="15"/>
      <c r="CZL13021" s="15"/>
      <c r="CZM13021" s="15"/>
      <c r="CZN13021" s="15"/>
      <c r="CZO13021" s="15"/>
      <c r="CZP13021" s="15"/>
      <c r="CZQ13021" s="15"/>
      <c r="CZR13021" s="15"/>
      <c r="CZS13021" s="15"/>
      <c r="CZT13021" s="15"/>
      <c r="CZU13021" s="15"/>
      <c r="CZV13021" s="15"/>
      <c r="CZW13021" s="15"/>
      <c r="CZX13021" s="15"/>
      <c r="CZY13021" s="15"/>
      <c r="CZZ13021" s="15"/>
      <c r="DAA13021" s="15"/>
      <c r="DAB13021" s="15"/>
      <c r="DAC13021" s="15"/>
      <c r="DAD13021" s="15"/>
      <c r="DAE13021" s="15"/>
      <c r="DAF13021" s="15"/>
      <c r="DAG13021" s="15"/>
      <c r="DAH13021" s="15"/>
      <c r="DAI13021" s="15"/>
      <c r="DAJ13021" s="15"/>
      <c r="DAK13021" s="15"/>
      <c r="DAL13021" s="15"/>
      <c r="DAM13021" s="15"/>
      <c r="DAN13021" s="15"/>
      <c r="DAO13021" s="15"/>
      <c r="DAP13021" s="15"/>
      <c r="DAQ13021" s="15"/>
      <c r="DAR13021" s="15"/>
      <c r="DAS13021" s="15"/>
      <c r="DAT13021" s="15"/>
      <c r="DAU13021" s="15"/>
      <c r="DAV13021" s="15"/>
      <c r="DAW13021" s="15"/>
      <c r="DAX13021" s="15"/>
      <c r="DAY13021" s="15"/>
      <c r="DAZ13021" s="15"/>
      <c r="DBA13021" s="15"/>
      <c r="DBB13021" s="15"/>
      <c r="DBC13021" s="15"/>
      <c r="DBD13021" s="15"/>
      <c r="DBE13021" s="15"/>
      <c r="DBF13021" s="15"/>
      <c r="DBG13021" s="15"/>
      <c r="DBH13021" s="15"/>
      <c r="DBI13021" s="15"/>
      <c r="DBJ13021" s="15"/>
      <c r="DBK13021" s="15"/>
      <c r="DBL13021" s="15"/>
      <c r="DBM13021" s="15"/>
      <c r="DBN13021" s="15"/>
      <c r="DBO13021" s="15"/>
      <c r="DBP13021" s="15"/>
      <c r="DBQ13021" s="15"/>
      <c r="DBR13021" s="15"/>
      <c r="DBS13021" s="15"/>
      <c r="DBT13021" s="15"/>
      <c r="DBU13021" s="15"/>
      <c r="DBV13021" s="15"/>
      <c r="DBW13021" s="15"/>
      <c r="DBX13021" s="15"/>
      <c r="DBY13021" s="15"/>
      <c r="DBZ13021" s="15"/>
      <c r="DCA13021" s="15"/>
      <c r="DCB13021" s="15"/>
      <c r="DCC13021" s="15"/>
      <c r="DCD13021" s="15"/>
      <c r="DCE13021" s="15"/>
      <c r="DCF13021" s="15"/>
      <c r="DCG13021" s="15"/>
      <c r="DCH13021" s="15"/>
      <c r="DCI13021" s="15"/>
      <c r="DCJ13021" s="15"/>
      <c r="DCK13021" s="15"/>
      <c r="DCL13021" s="15"/>
      <c r="DCM13021" s="15"/>
      <c r="DCN13021" s="15"/>
      <c r="DCO13021" s="15"/>
      <c r="DCP13021" s="15"/>
      <c r="DCQ13021" s="15"/>
      <c r="DCR13021" s="15"/>
      <c r="DCS13021" s="15"/>
      <c r="DCT13021" s="15"/>
      <c r="DCU13021" s="15"/>
      <c r="DCV13021" s="15"/>
      <c r="DCW13021" s="15"/>
      <c r="DCX13021" s="15"/>
      <c r="DCY13021" s="15"/>
      <c r="DCZ13021" s="15"/>
      <c r="DDA13021" s="15"/>
      <c r="DDB13021" s="15"/>
      <c r="DDC13021" s="15"/>
      <c r="DDD13021" s="15"/>
      <c r="DDE13021" s="15"/>
      <c r="DDF13021" s="15"/>
      <c r="DDG13021" s="15"/>
      <c r="DDH13021" s="15"/>
      <c r="DDI13021" s="15"/>
      <c r="DDJ13021" s="15"/>
      <c r="DDK13021" s="15"/>
      <c r="DDL13021" s="15"/>
      <c r="DDM13021" s="15"/>
      <c r="DDN13021" s="15"/>
      <c r="DDO13021" s="15"/>
      <c r="DDP13021" s="15"/>
      <c r="DDQ13021" s="15"/>
      <c r="DDR13021" s="15"/>
      <c r="DDS13021" s="15"/>
      <c r="DDT13021" s="15"/>
      <c r="DDU13021" s="15"/>
      <c r="DDV13021" s="15"/>
      <c r="DDW13021" s="15"/>
      <c r="DDX13021" s="15"/>
      <c r="DDY13021" s="15"/>
      <c r="DDZ13021" s="15"/>
      <c r="DEA13021" s="15"/>
      <c r="DEB13021" s="15"/>
      <c r="DEC13021" s="15"/>
      <c r="DED13021" s="15"/>
      <c r="DEE13021" s="15"/>
      <c r="DEF13021" s="15"/>
      <c r="DEG13021" s="15"/>
      <c r="DEH13021" s="15"/>
      <c r="DEI13021" s="15"/>
      <c r="DEJ13021" s="15"/>
      <c r="DEK13021" s="15"/>
      <c r="DEL13021" s="15"/>
      <c r="DEM13021" s="15"/>
      <c r="DEN13021" s="15"/>
      <c r="DEO13021" s="15"/>
      <c r="DEP13021" s="15"/>
      <c r="DEQ13021" s="15"/>
      <c r="DER13021" s="15"/>
      <c r="DES13021" s="15"/>
      <c r="DET13021" s="15"/>
      <c r="DEU13021" s="15"/>
      <c r="DEV13021" s="15"/>
      <c r="DEW13021" s="15"/>
      <c r="DEX13021" s="15"/>
      <c r="DEY13021" s="15"/>
      <c r="DEZ13021" s="15"/>
      <c r="DFA13021" s="15"/>
      <c r="DFB13021" s="15"/>
      <c r="DFC13021" s="15"/>
      <c r="DFD13021" s="15"/>
      <c r="DFE13021" s="15"/>
      <c r="DFF13021" s="15"/>
      <c r="DFG13021" s="15"/>
      <c r="DFH13021" s="15"/>
      <c r="DFI13021" s="15"/>
      <c r="DFJ13021" s="15"/>
      <c r="DFK13021" s="15"/>
      <c r="DFL13021" s="15"/>
      <c r="DFM13021" s="15"/>
      <c r="DFN13021" s="15"/>
      <c r="DFO13021" s="15"/>
      <c r="DFP13021" s="15"/>
      <c r="DFQ13021" s="15"/>
      <c r="DFR13021" s="15"/>
      <c r="DFS13021" s="15"/>
      <c r="DFT13021" s="15"/>
      <c r="DFU13021" s="15"/>
      <c r="DFV13021" s="15"/>
      <c r="DFW13021" s="15"/>
      <c r="DFX13021" s="15"/>
      <c r="DFY13021" s="15"/>
      <c r="DFZ13021" s="15"/>
      <c r="DGA13021" s="15"/>
      <c r="DGB13021" s="15"/>
      <c r="DGC13021" s="15"/>
      <c r="DGD13021" s="15"/>
      <c r="DGE13021" s="15"/>
      <c r="DGF13021" s="15"/>
      <c r="DGG13021" s="15"/>
      <c r="DGH13021" s="15"/>
      <c r="DGI13021" s="15"/>
      <c r="DGJ13021" s="15"/>
      <c r="DGK13021" s="15"/>
      <c r="DGL13021" s="15"/>
      <c r="DGM13021" s="15"/>
      <c r="DGN13021" s="15"/>
      <c r="DGO13021" s="15"/>
      <c r="DGP13021" s="15"/>
      <c r="DGQ13021" s="15"/>
      <c r="DGR13021" s="15"/>
      <c r="DGS13021" s="15"/>
      <c r="DGT13021" s="15"/>
      <c r="DGU13021" s="15"/>
      <c r="DGV13021" s="15"/>
      <c r="DGW13021" s="15"/>
      <c r="DGX13021" s="15"/>
      <c r="DGY13021" s="15"/>
      <c r="DGZ13021" s="15"/>
      <c r="DHA13021" s="15"/>
      <c r="DHB13021" s="15"/>
      <c r="DHC13021" s="15"/>
      <c r="DHD13021" s="15"/>
      <c r="DHE13021" s="15"/>
      <c r="DHF13021" s="15"/>
      <c r="DHG13021" s="15"/>
      <c r="DHH13021" s="15"/>
      <c r="DHI13021" s="15"/>
      <c r="DHJ13021" s="15"/>
      <c r="DHK13021" s="15"/>
      <c r="DHL13021" s="15"/>
      <c r="DHM13021" s="15"/>
      <c r="DHN13021" s="15"/>
      <c r="DHO13021" s="15"/>
      <c r="DHP13021" s="15"/>
      <c r="DHQ13021" s="15"/>
      <c r="DHR13021" s="15"/>
      <c r="DHS13021" s="15"/>
      <c r="DHT13021" s="15"/>
      <c r="DHU13021" s="15"/>
      <c r="DHV13021" s="15"/>
      <c r="DHW13021" s="15"/>
      <c r="DHX13021" s="15"/>
      <c r="DHY13021" s="15"/>
      <c r="DHZ13021" s="15"/>
      <c r="DIA13021" s="15"/>
      <c r="DIB13021" s="15"/>
      <c r="DIC13021" s="15"/>
      <c r="DID13021" s="15"/>
      <c r="DIE13021" s="15"/>
      <c r="DIF13021" s="15"/>
      <c r="DIG13021" s="15"/>
      <c r="DIH13021" s="15"/>
      <c r="DII13021" s="15"/>
      <c r="DIJ13021" s="15"/>
      <c r="DIK13021" s="15"/>
      <c r="DIL13021" s="15"/>
      <c r="DIM13021" s="15"/>
      <c r="DIN13021" s="15"/>
      <c r="DIO13021" s="15"/>
      <c r="DIP13021" s="15"/>
      <c r="DIQ13021" s="15"/>
      <c r="DIR13021" s="15"/>
      <c r="DIS13021" s="15"/>
      <c r="DIT13021" s="15"/>
      <c r="DIU13021" s="15"/>
      <c r="DIV13021" s="15"/>
      <c r="DIW13021" s="15"/>
      <c r="DIX13021" s="15"/>
      <c r="DIY13021" s="15"/>
      <c r="DIZ13021" s="15"/>
      <c r="DJA13021" s="15"/>
      <c r="DJB13021" s="15"/>
      <c r="DJC13021" s="15"/>
      <c r="DJD13021" s="15"/>
      <c r="DJE13021" s="15"/>
      <c r="DJF13021" s="15"/>
      <c r="DJG13021" s="15"/>
      <c r="DJH13021" s="15"/>
      <c r="DJI13021" s="15"/>
      <c r="DJJ13021" s="15"/>
      <c r="DJK13021" s="15"/>
      <c r="DJL13021" s="15"/>
      <c r="DJM13021" s="15"/>
      <c r="DJN13021" s="15"/>
      <c r="DJO13021" s="15"/>
      <c r="DJP13021" s="15"/>
      <c r="DJQ13021" s="15"/>
      <c r="DJR13021" s="15"/>
      <c r="DJS13021" s="15"/>
      <c r="DJT13021" s="15"/>
      <c r="DJU13021" s="15"/>
      <c r="DJV13021" s="15"/>
      <c r="DJW13021" s="15"/>
      <c r="DJX13021" s="15"/>
      <c r="DJY13021" s="15"/>
      <c r="DJZ13021" s="15"/>
      <c r="DKA13021" s="15"/>
      <c r="DKB13021" s="15"/>
      <c r="DKC13021" s="15"/>
      <c r="DKD13021" s="15"/>
      <c r="DKE13021" s="15"/>
      <c r="DKF13021" s="15"/>
      <c r="DKG13021" s="15"/>
      <c r="DKH13021" s="15"/>
      <c r="DKI13021" s="15"/>
      <c r="DKJ13021" s="15"/>
      <c r="DKK13021" s="15"/>
      <c r="DKL13021" s="15"/>
      <c r="DKM13021" s="15"/>
      <c r="DKN13021" s="15"/>
      <c r="DKO13021" s="15"/>
      <c r="DKP13021" s="15"/>
      <c r="DKQ13021" s="15"/>
      <c r="DKR13021" s="15"/>
      <c r="DKS13021" s="15"/>
      <c r="DKT13021" s="15"/>
      <c r="DKU13021" s="15"/>
      <c r="DKV13021" s="15"/>
      <c r="DKW13021" s="15"/>
      <c r="DKX13021" s="15"/>
      <c r="DKY13021" s="15"/>
      <c r="DKZ13021" s="15"/>
      <c r="DLA13021" s="15"/>
      <c r="DLB13021" s="15"/>
      <c r="DLC13021" s="15"/>
      <c r="DLD13021" s="15"/>
      <c r="DLE13021" s="15"/>
      <c r="DLF13021" s="15"/>
      <c r="DLG13021" s="15"/>
      <c r="DLH13021" s="15"/>
      <c r="DLI13021" s="15"/>
      <c r="DLJ13021" s="15"/>
      <c r="DLK13021" s="15"/>
      <c r="DLL13021" s="15"/>
      <c r="DLM13021" s="15"/>
      <c r="DLN13021" s="15"/>
      <c r="DLO13021" s="15"/>
      <c r="DLP13021" s="15"/>
      <c r="DLQ13021" s="15"/>
      <c r="DLR13021" s="15"/>
      <c r="DLS13021" s="15"/>
      <c r="DLT13021" s="15"/>
      <c r="DLU13021" s="15"/>
      <c r="DLV13021" s="15"/>
      <c r="DLW13021" s="15"/>
      <c r="DLX13021" s="15"/>
      <c r="DLY13021" s="15"/>
      <c r="DLZ13021" s="15"/>
      <c r="DMA13021" s="15"/>
      <c r="DMB13021" s="15"/>
      <c r="DMC13021" s="15"/>
      <c r="DMD13021" s="15"/>
      <c r="DME13021" s="15"/>
      <c r="DMF13021" s="15"/>
      <c r="DMG13021" s="15"/>
      <c r="DMH13021" s="15"/>
      <c r="DMI13021" s="15"/>
      <c r="DMJ13021" s="15"/>
      <c r="DMK13021" s="15"/>
      <c r="DML13021" s="15"/>
      <c r="DMM13021" s="15"/>
      <c r="DMN13021" s="15"/>
      <c r="DMO13021" s="15"/>
      <c r="DMP13021" s="15"/>
      <c r="DMQ13021" s="15"/>
      <c r="DMR13021" s="15"/>
      <c r="DMS13021" s="15"/>
      <c r="DMT13021" s="15"/>
      <c r="DMU13021" s="15"/>
      <c r="DMV13021" s="15"/>
      <c r="DMW13021" s="15"/>
      <c r="DMX13021" s="15"/>
      <c r="DMY13021" s="15"/>
      <c r="DMZ13021" s="15"/>
      <c r="DNA13021" s="15"/>
      <c r="DNB13021" s="15"/>
      <c r="DNC13021" s="15"/>
      <c r="DND13021" s="15"/>
      <c r="DNE13021" s="15"/>
      <c r="DNF13021" s="15"/>
      <c r="DNG13021" s="15"/>
      <c r="DNH13021" s="15"/>
      <c r="DNI13021" s="15"/>
      <c r="DNJ13021" s="15"/>
      <c r="DNK13021" s="15"/>
      <c r="DNL13021" s="15"/>
      <c r="DNM13021" s="15"/>
      <c r="DNN13021" s="15"/>
      <c r="DNO13021" s="15"/>
      <c r="DNP13021" s="15"/>
      <c r="DNQ13021" s="15"/>
      <c r="DNR13021" s="15"/>
      <c r="DNS13021" s="15"/>
      <c r="DNT13021" s="15"/>
      <c r="DNU13021" s="15"/>
      <c r="DNV13021" s="15"/>
      <c r="DNW13021" s="15"/>
      <c r="DNX13021" s="15"/>
      <c r="DNY13021" s="15"/>
      <c r="DNZ13021" s="15"/>
      <c r="DOA13021" s="15"/>
      <c r="DOB13021" s="15"/>
      <c r="DOC13021" s="15"/>
      <c r="DOD13021" s="15"/>
      <c r="DOE13021" s="15"/>
      <c r="DOF13021" s="15"/>
      <c r="DOG13021" s="15"/>
      <c r="DOH13021" s="15"/>
      <c r="DOI13021" s="15"/>
      <c r="DOJ13021" s="15"/>
      <c r="DOK13021" s="15"/>
      <c r="DOL13021" s="15"/>
      <c r="DOM13021" s="15"/>
      <c r="DON13021" s="15"/>
      <c r="DOO13021" s="15"/>
      <c r="DOP13021" s="15"/>
      <c r="DOQ13021" s="15"/>
      <c r="DOR13021" s="15"/>
      <c r="DOS13021" s="15"/>
      <c r="DOT13021" s="15"/>
      <c r="DOU13021" s="15"/>
      <c r="DOV13021" s="15"/>
      <c r="DOW13021" s="15"/>
      <c r="DOX13021" s="15"/>
      <c r="DOY13021" s="15"/>
      <c r="DOZ13021" s="15"/>
      <c r="DPA13021" s="15"/>
      <c r="DPB13021" s="15"/>
      <c r="DPC13021" s="15"/>
      <c r="DPD13021" s="15"/>
      <c r="DPE13021" s="15"/>
      <c r="DPF13021" s="15"/>
      <c r="DPG13021" s="15"/>
      <c r="DPH13021" s="15"/>
      <c r="DPI13021" s="15"/>
      <c r="DPJ13021" s="15"/>
      <c r="DPK13021" s="15"/>
      <c r="DPL13021" s="15"/>
      <c r="DPM13021" s="15"/>
      <c r="DPN13021" s="15"/>
      <c r="DPO13021" s="15"/>
      <c r="DPP13021" s="15"/>
      <c r="DPQ13021" s="15"/>
      <c r="DPR13021" s="15"/>
      <c r="DPS13021" s="15"/>
      <c r="DPT13021" s="15"/>
      <c r="DPU13021" s="15"/>
      <c r="DPV13021" s="15"/>
      <c r="DPW13021" s="15"/>
      <c r="DPX13021" s="15"/>
      <c r="DPY13021" s="15"/>
      <c r="DPZ13021" s="15"/>
      <c r="DQA13021" s="15"/>
      <c r="DQB13021" s="15"/>
      <c r="DQC13021" s="15"/>
      <c r="DQD13021" s="15"/>
      <c r="DQE13021" s="15"/>
      <c r="DQF13021" s="15"/>
      <c r="DQG13021" s="15"/>
      <c r="DQH13021" s="15"/>
      <c r="DQI13021" s="15"/>
      <c r="DQJ13021" s="15"/>
      <c r="DQK13021" s="15"/>
      <c r="DQL13021" s="15"/>
      <c r="DQM13021" s="15"/>
      <c r="DQN13021" s="15"/>
      <c r="DQO13021" s="15"/>
      <c r="DQP13021" s="15"/>
      <c r="DQQ13021" s="15"/>
      <c r="DQR13021" s="15"/>
      <c r="DQS13021" s="15"/>
      <c r="DQT13021" s="15"/>
      <c r="DQU13021" s="15"/>
      <c r="DQV13021" s="15"/>
      <c r="DQW13021" s="15"/>
      <c r="DQX13021" s="15"/>
      <c r="DQY13021" s="15"/>
      <c r="DQZ13021" s="15"/>
      <c r="DRA13021" s="15"/>
      <c r="DRB13021" s="15"/>
      <c r="DRC13021" s="15"/>
      <c r="DRD13021" s="15"/>
      <c r="DRE13021" s="15"/>
      <c r="DRF13021" s="15"/>
      <c r="DRG13021" s="15"/>
      <c r="DRH13021" s="15"/>
      <c r="DRI13021" s="15"/>
      <c r="DRJ13021" s="15"/>
      <c r="DRK13021" s="15"/>
      <c r="DRL13021" s="15"/>
      <c r="DRM13021" s="15"/>
      <c r="DRN13021" s="15"/>
      <c r="DRO13021" s="15"/>
      <c r="DRP13021" s="15"/>
      <c r="DRQ13021" s="15"/>
      <c r="DRR13021" s="15"/>
      <c r="DRS13021" s="15"/>
      <c r="DRT13021" s="15"/>
      <c r="DRU13021" s="15"/>
      <c r="DRV13021" s="15"/>
      <c r="DRW13021" s="15"/>
      <c r="DRX13021" s="15"/>
      <c r="DRY13021" s="15"/>
      <c r="DRZ13021" s="15"/>
      <c r="DSA13021" s="15"/>
      <c r="DSB13021" s="15"/>
      <c r="DSC13021" s="15"/>
      <c r="DSD13021" s="15"/>
      <c r="DSE13021" s="15"/>
      <c r="DSF13021" s="15"/>
      <c r="DSG13021" s="15"/>
      <c r="DSH13021" s="15"/>
      <c r="DSI13021" s="15"/>
      <c r="DSJ13021" s="15"/>
      <c r="DSK13021" s="15"/>
      <c r="DSL13021" s="15"/>
      <c r="DSM13021" s="15"/>
      <c r="DSN13021" s="15"/>
      <c r="DSO13021" s="15"/>
      <c r="DSP13021" s="15"/>
      <c r="DSQ13021" s="15"/>
      <c r="DSR13021" s="15"/>
      <c r="DSS13021" s="15"/>
      <c r="DST13021" s="15"/>
      <c r="DSU13021" s="15"/>
      <c r="DSV13021" s="15"/>
      <c r="DSW13021" s="15"/>
      <c r="DSX13021" s="15"/>
      <c r="DSY13021" s="15"/>
      <c r="DSZ13021" s="15"/>
      <c r="DTA13021" s="15"/>
      <c r="DTB13021" s="15"/>
      <c r="DTC13021" s="15"/>
      <c r="DTD13021" s="15"/>
      <c r="DTE13021" s="15"/>
      <c r="DTF13021" s="15"/>
      <c r="DTG13021" s="15"/>
      <c r="DTH13021" s="15"/>
      <c r="DTI13021" s="15"/>
      <c r="DTJ13021" s="15"/>
      <c r="DTK13021" s="15"/>
      <c r="DTL13021" s="15"/>
      <c r="DTM13021" s="15"/>
      <c r="DTN13021" s="15"/>
      <c r="DTO13021" s="15"/>
      <c r="DTP13021" s="15"/>
      <c r="DTQ13021" s="15"/>
      <c r="DTR13021" s="15"/>
      <c r="DTS13021" s="15"/>
      <c r="DTT13021" s="15"/>
      <c r="DTU13021" s="15"/>
      <c r="DTV13021" s="15"/>
      <c r="DTW13021" s="15"/>
      <c r="DTX13021" s="15"/>
      <c r="DTY13021" s="15"/>
      <c r="DTZ13021" s="15"/>
      <c r="DUA13021" s="15"/>
      <c r="DUB13021" s="15"/>
      <c r="DUC13021" s="15"/>
      <c r="DUD13021" s="15"/>
      <c r="DUE13021" s="15"/>
      <c r="DUF13021" s="15"/>
      <c r="DUG13021" s="15"/>
      <c r="DUH13021" s="15"/>
      <c r="DUI13021" s="15"/>
      <c r="DUJ13021" s="15"/>
      <c r="DUK13021" s="15"/>
      <c r="DUL13021" s="15"/>
      <c r="DUM13021" s="15"/>
      <c r="DUN13021" s="15"/>
      <c r="DUO13021" s="15"/>
      <c r="DUP13021" s="15"/>
      <c r="DUQ13021" s="15"/>
      <c r="DUR13021" s="15"/>
      <c r="DUS13021" s="15"/>
      <c r="DUT13021" s="15"/>
      <c r="DUU13021" s="15"/>
      <c r="DUV13021" s="15"/>
      <c r="DUW13021" s="15"/>
      <c r="DUX13021" s="15"/>
      <c r="DUY13021" s="15"/>
      <c r="DUZ13021" s="15"/>
      <c r="DVA13021" s="15"/>
      <c r="DVB13021" s="15"/>
      <c r="DVC13021" s="15"/>
      <c r="DVD13021" s="15"/>
      <c r="DVE13021" s="15"/>
      <c r="DVF13021" s="15"/>
      <c r="DVG13021" s="15"/>
      <c r="DVH13021" s="15"/>
      <c r="DVI13021" s="15"/>
      <c r="DVJ13021" s="15"/>
      <c r="DVK13021" s="15"/>
      <c r="DVL13021" s="15"/>
      <c r="DVM13021" s="15"/>
      <c r="DVN13021" s="15"/>
      <c r="DVO13021" s="15"/>
      <c r="DVP13021" s="15"/>
      <c r="DVQ13021" s="15"/>
      <c r="DVR13021" s="15"/>
      <c r="DVS13021" s="15"/>
      <c r="DVT13021" s="15"/>
      <c r="DVU13021" s="15"/>
      <c r="DVV13021" s="15"/>
      <c r="DVW13021" s="15"/>
      <c r="DVX13021" s="15"/>
      <c r="DVY13021" s="15"/>
      <c r="DVZ13021" s="15"/>
      <c r="DWA13021" s="15"/>
      <c r="DWB13021" s="15"/>
      <c r="DWC13021" s="15"/>
      <c r="DWD13021" s="15"/>
      <c r="DWE13021" s="15"/>
      <c r="DWF13021" s="15"/>
      <c r="DWG13021" s="15"/>
      <c r="DWH13021" s="15"/>
      <c r="DWI13021" s="15"/>
      <c r="DWJ13021" s="15"/>
      <c r="DWK13021" s="15"/>
      <c r="DWL13021" s="15"/>
      <c r="DWM13021" s="15"/>
      <c r="DWN13021" s="15"/>
      <c r="DWO13021" s="15"/>
      <c r="DWP13021" s="15"/>
      <c r="DWQ13021" s="15"/>
      <c r="DWR13021" s="15"/>
      <c r="DWS13021" s="15"/>
      <c r="DWT13021" s="15"/>
      <c r="DWU13021" s="15"/>
      <c r="DWV13021" s="15"/>
      <c r="DWW13021" s="15"/>
      <c r="DWX13021" s="15"/>
      <c r="DWY13021" s="15"/>
      <c r="DWZ13021" s="15"/>
      <c r="DXA13021" s="15"/>
      <c r="DXB13021" s="15"/>
      <c r="DXC13021" s="15"/>
      <c r="DXD13021" s="15"/>
      <c r="DXE13021" s="15"/>
      <c r="DXF13021" s="15"/>
      <c r="DXG13021" s="15"/>
      <c r="DXH13021" s="15"/>
      <c r="DXI13021" s="15"/>
      <c r="DXJ13021" s="15"/>
      <c r="DXK13021" s="15"/>
      <c r="DXL13021" s="15"/>
      <c r="DXM13021" s="15"/>
      <c r="DXN13021" s="15"/>
      <c r="DXO13021" s="15"/>
      <c r="DXP13021" s="15"/>
      <c r="DXQ13021" s="15"/>
      <c r="DXR13021" s="15"/>
      <c r="DXS13021" s="15"/>
      <c r="DXT13021" s="15"/>
      <c r="DXU13021" s="15"/>
      <c r="DXV13021" s="15"/>
      <c r="DXW13021" s="15"/>
      <c r="DXX13021" s="15"/>
      <c r="DXY13021" s="15"/>
      <c r="DXZ13021" s="15"/>
      <c r="DYA13021" s="15"/>
      <c r="DYB13021" s="15"/>
      <c r="DYC13021" s="15"/>
      <c r="DYD13021" s="15"/>
      <c r="DYE13021" s="15"/>
      <c r="DYF13021" s="15"/>
      <c r="DYG13021" s="15"/>
      <c r="DYH13021" s="15"/>
      <c r="DYI13021" s="15"/>
      <c r="DYJ13021" s="15"/>
      <c r="DYK13021" s="15"/>
      <c r="DYL13021" s="15"/>
      <c r="DYM13021" s="15"/>
      <c r="DYN13021" s="15"/>
      <c r="DYO13021" s="15"/>
      <c r="DYP13021" s="15"/>
      <c r="DYQ13021" s="15"/>
      <c r="DYR13021" s="15"/>
      <c r="DYS13021" s="15"/>
      <c r="DYT13021" s="15"/>
      <c r="DYU13021" s="15"/>
      <c r="DYV13021" s="15"/>
      <c r="DYW13021" s="15"/>
      <c r="DYX13021" s="15"/>
      <c r="DYY13021" s="15"/>
      <c r="DYZ13021" s="15"/>
      <c r="DZA13021" s="15"/>
      <c r="DZB13021" s="15"/>
      <c r="DZC13021" s="15"/>
      <c r="DZD13021" s="15"/>
      <c r="DZE13021" s="15"/>
      <c r="DZF13021" s="15"/>
      <c r="DZG13021" s="15"/>
      <c r="DZH13021" s="15"/>
      <c r="DZI13021" s="15"/>
      <c r="DZJ13021" s="15"/>
      <c r="DZK13021" s="15"/>
      <c r="DZL13021" s="15"/>
      <c r="DZM13021" s="15"/>
      <c r="DZN13021" s="15"/>
      <c r="DZO13021" s="15"/>
      <c r="DZP13021" s="15"/>
      <c r="DZQ13021" s="15"/>
      <c r="DZR13021" s="15"/>
      <c r="DZS13021" s="15"/>
      <c r="DZT13021" s="15"/>
      <c r="DZU13021" s="15"/>
      <c r="DZV13021" s="15"/>
      <c r="DZW13021" s="15"/>
      <c r="DZX13021" s="15"/>
      <c r="DZY13021" s="15"/>
      <c r="DZZ13021" s="15"/>
      <c r="EAA13021" s="15"/>
      <c r="EAB13021" s="15"/>
      <c r="EAC13021" s="15"/>
      <c r="EAD13021" s="15"/>
      <c r="EAE13021" s="15"/>
      <c r="EAF13021" s="15"/>
      <c r="EAG13021" s="15"/>
      <c r="EAH13021" s="15"/>
      <c r="EAI13021" s="15"/>
      <c r="EAJ13021" s="15"/>
      <c r="EAK13021" s="15"/>
      <c r="EAL13021" s="15"/>
      <c r="EAM13021" s="15"/>
      <c r="EAN13021" s="15"/>
      <c r="EAO13021" s="15"/>
      <c r="EAP13021" s="15"/>
      <c r="EAQ13021" s="15"/>
      <c r="EAR13021" s="15"/>
      <c r="EAS13021" s="15"/>
      <c r="EAT13021" s="15"/>
      <c r="EAU13021" s="15"/>
      <c r="EAV13021" s="15"/>
      <c r="EAW13021" s="15"/>
      <c r="EAX13021" s="15"/>
      <c r="EAY13021" s="15"/>
      <c r="EAZ13021" s="15"/>
      <c r="EBA13021" s="15"/>
      <c r="EBB13021" s="15"/>
      <c r="EBC13021" s="15"/>
      <c r="EBD13021" s="15"/>
      <c r="EBE13021" s="15"/>
      <c r="EBF13021" s="15"/>
      <c r="EBG13021" s="15"/>
      <c r="EBH13021" s="15"/>
      <c r="EBI13021" s="15"/>
      <c r="EBJ13021" s="15"/>
      <c r="EBK13021" s="15"/>
      <c r="EBL13021" s="15"/>
      <c r="EBM13021" s="15"/>
      <c r="EBN13021" s="15"/>
      <c r="EBO13021" s="15"/>
      <c r="EBP13021" s="15"/>
      <c r="EBQ13021" s="15"/>
      <c r="EBR13021" s="15"/>
      <c r="EBS13021" s="15"/>
      <c r="EBT13021" s="15"/>
      <c r="EBU13021" s="15"/>
      <c r="EBV13021" s="15"/>
      <c r="EBW13021" s="15"/>
      <c r="EBX13021" s="15"/>
      <c r="EBY13021" s="15"/>
      <c r="EBZ13021" s="15"/>
      <c r="ECA13021" s="15"/>
      <c r="ECB13021" s="15"/>
      <c r="ECC13021" s="15"/>
      <c r="ECD13021" s="15"/>
      <c r="ECE13021" s="15"/>
      <c r="ECF13021" s="15"/>
      <c r="ECG13021" s="15"/>
      <c r="ECH13021" s="15"/>
      <c r="ECI13021" s="15"/>
      <c r="ECJ13021" s="15"/>
      <c r="ECK13021" s="15"/>
      <c r="ECL13021" s="15"/>
      <c r="ECM13021" s="15"/>
      <c r="ECN13021" s="15"/>
      <c r="ECO13021" s="15"/>
      <c r="ECP13021" s="15"/>
      <c r="ECQ13021" s="15"/>
      <c r="ECR13021" s="15"/>
      <c r="ECS13021" s="15"/>
      <c r="ECT13021" s="15"/>
      <c r="ECU13021" s="15"/>
      <c r="ECV13021" s="15"/>
      <c r="ECW13021" s="15"/>
      <c r="ECX13021" s="15"/>
      <c r="ECY13021" s="15"/>
      <c r="ECZ13021" s="15"/>
      <c r="EDA13021" s="15"/>
      <c r="EDB13021" s="15"/>
      <c r="EDC13021" s="15"/>
      <c r="EDD13021" s="15"/>
      <c r="EDE13021" s="15"/>
      <c r="EDF13021" s="15"/>
      <c r="EDG13021" s="15"/>
      <c r="EDH13021" s="15"/>
      <c r="EDI13021" s="15"/>
      <c r="EDJ13021" s="15"/>
      <c r="EDK13021" s="15"/>
      <c r="EDL13021" s="15"/>
      <c r="EDM13021" s="15"/>
      <c r="EDN13021" s="15"/>
      <c r="EDO13021" s="15"/>
      <c r="EDP13021" s="15"/>
      <c r="EDQ13021" s="15"/>
      <c r="EDR13021" s="15"/>
      <c r="EDS13021" s="15"/>
      <c r="EDT13021" s="15"/>
      <c r="EDU13021" s="15"/>
      <c r="EDV13021" s="15"/>
      <c r="EDW13021" s="15"/>
      <c r="EDX13021" s="15"/>
      <c r="EDY13021" s="15"/>
      <c r="EDZ13021" s="15"/>
      <c r="EEA13021" s="15"/>
      <c r="EEB13021" s="15"/>
      <c r="EEC13021" s="15"/>
      <c r="EED13021" s="15"/>
      <c r="EEE13021" s="15"/>
      <c r="EEF13021" s="15"/>
      <c r="EEG13021" s="15"/>
      <c r="EEH13021" s="15"/>
      <c r="EEI13021" s="15"/>
      <c r="EEJ13021" s="15"/>
      <c r="EEK13021" s="15"/>
      <c r="EEL13021" s="15"/>
      <c r="EEM13021" s="15"/>
      <c r="EEN13021" s="15"/>
      <c r="EEO13021" s="15"/>
      <c r="EEP13021" s="15"/>
      <c r="EEQ13021" s="15"/>
      <c r="EER13021" s="15"/>
      <c r="EES13021" s="15"/>
      <c r="EET13021" s="15"/>
      <c r="EEU13021" s="15"/>
      <c r="EEV13021" s="15"/>
      <c r="EEW13021" s="15"/>
      <c r="EEX13021" s="15"/>
      <c r="EEY13021" s="15"/>
      <c r="EEZ13021" s="15"/>
      <c r="EFA13021" s="15"/>
      <c r="EFB13021" s="15"/>
      <c r="EFC13021" s="15"/>
      <c r="EFD13021" s="15"/>
      <c r="EFE13021" s="15"/>
      <c r="EFF13021" s="15"/>
      <c r="EFG13021" s="15"/>
      <c r="EFH13021" s="15"/>
      <c r="EFI13021" s="15"/>
      <c r="EFJ13021" s="15"/>
      <c r="EFK13021" s="15"/>
      <c r="EFL13021" s="15"/>
      <c r="EFM13021" s="15"/>
      <c r="EFN13021" s="15"/>
      <c r="EFO13021" s="15"/>
      <c r="EFP13021" s="15"/>
      <c r="EFQ13021" s="15"/>
      <c r="EFR13021" s="15"/>
      <c r="EFS13021" s="15"/>
      <c r="EFT13021" s="15"/>
      <c r="EFU13021" s="15"/>
      <c r="EFV13021" s="15"/>
      <c r="EFW13021" s="15"/>
      <c r="EFX13021" s="15"/>
      <c r="EFY13021" s="15"/>
      <c r="EFZ13021" s="15"/>
      <c r="EGA13021" s="15"/>
      <c r="EGB13021" s="15"/>
      <c r="EGC13021" s="15"/>
      <c r="EGD13021" s="15"/>
      <c r="EGE13021" s="15"/>
      <c r="EGF13021" s="15"/>
      <c r="EGG13021" s="15"/>
      <c r="EGH13021" s="15"/>
      <c r="EGI13021" s="15"/>
      <c r="EGJ13021" s="15"/>
      <c r="EGK13021" s="15"/>
      <c r="EGL13021" s="15"/>
      <c r="EGM13021" s="15"/>
      <c r="EGN13021" s="15"/>
      <c r="EGO13021" s="15"/>
      <c r="EGP13021" s="15"/>
      <c r="EGQ13021" s="15"/>
      <c r="EGR13021" s="15"/>
      <c r="EGS13021" s="15"/>
      <c r="EGT13021" s="15"/>
      <c r="EGU13021" s="15"/>
      <c r="EGV13021" s="15"/>
      <c r="EGW13021" s="15"/>
      <c r="EGX13021" s="15"/>
      <c r="EGY13021" s="15"/>
      <c r="EGZ13021" s="15"/>
      <c r="EHA13021" s="15"/>
      <c r="EHB13021" s="15"/>
      <c r="EHC13021" s="15"/>
      <c r="EHD13021" s="15"/>
      <c r="EHE13021" s="15"/>
      <c r="EHF13021" s="15"/>
      <c r="EHG13021" s="15"/>
      <c r="EHH13021" s="15"/>
      <c r="EHI13021" s="15"/>
      <c r="EHJ13021" s="15"/>
      <c r="EHK13021" s="15"/>
      <c r="EHL13021" s="15"/>
      <c r="EHM13021" s="15"/>
      <c r="EHN13021" s="15"/>
      <c r="EHO13021" s="15"/>
      <c r="EHP13021" s="15"/>
      <c r="EHQ13021" s="15"/>
      <c r="EHR13021" s="15"/>
      <c r="EHS13021" s="15"/>
      <c r="EHT13021" s="15"/>
      <c r="EHU13021" s="15"/>
      <c r="EHV13021" s="15"/>
      <c r="EHW13021" s="15"/>
      <c r="EHX13021" s="15"/>
      <c r="EHY13021" s="15"/>
      <c r="EHZ13021" s="15"/>
      <c r="EIA13021" s="15"/>
      <c r="EIB13021" s="15"/>
      <c r="EIC13021" s="15"/>
      <c r="EID13021" s="15"/>
      <c r="EIE13021" s="15"/>
      <c r="EIF13021" s="15"/>
      <c r="EIG13021" s="15"/>
      <c r="EIH13021" s="15"/>
      <c r="EII13021" s="15"/>
      <c r="EIJ13021" s="15"/>
      <c r="EIK13021" s="15"/>
      <c r="EIL13021" s="15"/>
      <c r="EIM13021" s="15"/>
      <c r="EIN13021" s="15"/>
      <c r="EIO13021" s="15"/>
      <c r="EIP13021" s="15"/>
      <c r="EIQ13021" s="15"/>
      <c r="EIR13021" s="15"/>
      <c r="EIS13021" s="15"/>
      <c r="EIT13021" s="15"/>
      <c r="EIU13021" s="15"/>
      <c r="EIV13021" s="15"/>
      <c r="EIW13021" s="15"/>
      <c r="EIX13021" s="15"/>
      <c r="EIY13021" s="15"/>
      <c r="EIZ13021" s="15"/>
      <c r="EJA13021" s="15"/>
      <c r="EJB13021" s="15"/>
      <c r="EJC13021" s="15"/>
      <c r="EJD13021" s="15"/>
      <c r="EJE13021" s="15"/>
      <c r="EJF13021" s="15"/>
      <c r="EJG13021" s="15"/>
      <c r="EJH13021" s="15"/>
      <c r="EJI13021" s="15"/>
      <c r="EJJ13021" s="15"/>
      <c r="EJK13021" s="15"/>
      <c r="EJL13021" s="15"/>
      <c r="EJM13021" s="15"/>
      <c r="EJN13021" s="15"/>
      <c r="EJO13021" s="15"/>
      <c r="EJP13021" s="15"/>
      <c r="EJQ13021" s="15"/>
      <c r="EJR13021" s="15"/>
      <c r="EJS13021" s="15"/>
      <c r="EJT13021" s="15"/>
      <c r="EJU13021" s="15"/>
      <c r="EJV13021" s="15"/>
      <c r="EJW13021" s="15"/>
      <c r="EJX13021" s="15"/>
      <c r="EJY13021" s="15"/>
      <c r="EJZ13021" s="15"/>
      <c r="EKA13021" s="15"/>
      <c r="EKB13021" s="15"/>
      <c r="EKC13021" s="15"/>
      <c r="EKD13021" s="15"/>
      <c r="EKE13021" s="15"/>
      <c r="EKF13021" s="15"/>
      <c r="EKG13021" s="15"/>
      <c r="EKH13021" s="15"/>
      <c r="EKI13021" s="15"/>
      <c r="EKJ13021" s="15"/>
      <c r="EKK13021" s="15"/>
      <c r="EKL13021" s="15"/>
      <c r="EKM13021" s="15"/>
      <c r="EKN13021" s="15"/>
      <c r="EKO13021" s="15"/>
      <c r="EKP13021" s="15"/>
      <c r="EKQ13021" s="15"/>
      <c r="EKR13021" s="15"/>
      <c r="EKS13021" s="15"/>
      <c r="EKT13021" s="15"/>
      <c r="EKU13021" s="15"/>
      <c r="EKV13021" s="15"/>
      <c r="EKW13021" s="15"/>
      <c r="EKX13021" s="15"/>
      <c r="EKY13021" s="15"/>
      <c r="EKZ13021" s="15"/>
      <c r="ELA13021" s="15"/>
      <c r="ELB13021" s="15"/>
      <c r="ELC13021" s="15"/>
      <c r="ELD13021" s="15"/>
      <c r="ELE13021" s="15"/>
      <c r="ELF13021" s="15"/>
      <c r="ELG13021" s="15"/>
      <c r="ELH13021" s="15"/>
      <c r="ELI13021" s="15"/>
      <c r="ELJ13021" s="15"/>
      <c r="ELK13021" s="15"/>
      <c r="ELL13021" s="15"/>
      <c r="ELM13021" s="15"/>
      <c r="ELN13021" s="15"/>
      <c r="ELO13021" s="15"/>
      <c r="ELP13021" s="15"/>
      <c r="ELQ13021" s="15"/>
      <c r="ELR13021" s="15"/>
      <c r="ELS13021" s="15"/>
      <c r="ELT13021" s="15"/>
      <c r="ELU13021" s="15"/>
      <c r="ELV13021" s="15"/>
      <c r="ELW13021" s="15"/>
      <c r="ELX13021" s="15"/>
      <c r="ELY13021" s="15"/>
      <c r="ELZ13021" s="15"/>
      <c r="EMA13021" s="15"/>
      <c r="EMB13021" s="15"/>
      <c r="EMC13021" s="15"/>
      <c r="EMD13021" s="15"/>
      <c r="EME13021" s="15"/>
      <c r="EMF13021" s="15"/>
      <c r="EMG13021" s="15"/>
      <c r="EMH13021" s="15"/>
      <c r="EMI13021" s="15"/>
      <c r="EMJ13021" s="15"/>
      <c r="EMK13021" s="15"/>
      <c r="EML13021" s="15"/>
      <c r="EMM13021" s="15"/>
      <c r="EMN13021" s="15"/>
      <c r="EMO13021" s="15"/>
      <c r="EMP13021" s="15"/>
      <c r="EMQ13021" s="15"/>
      <c r="EMR13021" s="15"/>
      <c r="EMS13021" s="15"/>
      <c r="EMT13021" s="15"/>
      <c r="EMU13021" s="15"/>
      <c r="EMV13021" s="15"/>
      <c r="EMW13021" s="15"/>
      <c r="EMX13021" s="15"/>
      <c r="EMY13021" s="15"/>
      <c r="EMZ13021" s="15"/>
      <c r="ENA13021" s="15"/>
      <c r="ENB13021" s="15"/>
      <c r="ENC13021" s="15"/>
      <c r="END13021" s="15"/>
      <c r="ENE13021" s="15"/>
      <c r="ENF13021" s="15"/>
      <c r="ENG13021" s="15"/>
      <c r="ENH13021" s="15"/>
      <c r="ENI13021" s="15"/>
      <c r="ENJ13021" s="15"/>
      <c r="ENK13021" s="15"/>
      <c r="ENL13021" s="15"/>
      <c r="ENM13021" s="15"/>
      <c r="ENN13021" s="15"/>
      <c r="ENO13021" s="15"/>
      <c r="ENP13021" s="15"/>
      <c r="ENQ13021" s="15"/>
      <c r="ENR13021" s="15"/>
      <c r="ENS13021" s="15"/>
      <c r="ENT13021" s="15"/>
      <c r="ENU13021" s="15"/>
      <c r="ENV13021" s="15"/>
      <c r="ENW13021" s="15"/>
      <c r="ENX13021" s="15"/>
      <c r="ENY13021" s="15"/>
      <c r="ENZ13021" s="15"/>
      <c r="EOA13021" s="15"/>
      <c r="EOB13021" s="15"/>
      <c r="EOC13021" s="15"/>
      <c r="EOD13021" s="15"/>
      <c r="EOE13021" s="15"/>
      <c r="EOF13021" s="15"/>
      <c r="EOG13021" s="15"/>
      <c r="EOH13021" s="15"/>
      <c r="EOI13021" s="15"/>
      <c r="EOJ13021" s="15"/>
      <c r="EOK13021" s="15"/>
      <c r="EOL13021" s="15"/>
      <c r="EOM13021" s="15"/>
      <c r="EON13021" s="15"/>
      <c r="EOO13021" s="15"/>
      <c r="EOP13021" s="15"/>
      <c r="EOQ13021" s="15"/>
      <c r="EOR13021" s="15"/>
      <c r="EOS13021" s="15"/>
      <c r="EOT13021" s="15"/>
      <c r="EOU13021" s="15"/>
      <c r="EOV13021" s="15"/>
      <c r="EOW13021" s="15"/>
      <c r="EOX13021" s="15"/>
      <c r="EOY13021" s="15"/>
      <c r="EOZ13021" s="15"/>
      <c r="EPA13021" s="15"/>
      <c r="EPB13021" s="15"/>
      <c r="EPC13021" s="15"/>
      <c r="EPD13021" s="15"/>
      <c r="EPE13021" s="15"/>
      <c r="EPF13021" s="15"/>
      <c r="EPG13021" s="15"/>
      <c r="EPH13021" s="15"/>
      <c r="EPI13021" s="15"/>
      <c r="EPJ13021" s="15"/>
      <c r="EPK13021" s="15"/>
      <c r="EPL13021" s="15"/>
      <c r="EPM13021" s="15"/>
      <c r="EPN13021" s="15"/>
      <c r="EPO13021" s="15"/>
      <c r="EPP13021" s="15"/>
      <c r="EPQ13021" s="15"/>
      <c r="EPR13021" s="15"/>
      <c r="EPS13021" s="15"/>
      <c r="EPT13021" s="15"/>
      <c r="EPU13021" s="15"/>
      <c r="EPV13021" s="15"/>
      <c r="EPW13021" s="15"/>
      <c r="EPX13021" s="15"/>
      <c r="EPY13021" s="15"/>
      <c r="EPZ13021" s="15"/>
      <c r="EQA13021" s="15"/>
      <c r="EQB13021" s="15"/>
      <c r="EQC13021" s="15"/>
      <c r="EQD13021" s="15"/>
      <c r="EQE13021" s="15"/>
      <c r="EQF13021" s="15"/>
      <c r="EQG13021" s="15"/>
      <c r="EQH13021" s="15"/>
      <c r="EQI13021" s="15"/>
      <c r="EQJ13021" s="15"/>
      <c r="EQK13021" s="15"/>
      <c r="EQL13021" s="15"/>
      <c r="EQM13021" s="15"/>
      <c r="EQN13021" s="15"/>
      <c r="EQO13021" s="15"/>
      <c r="EQP13021" s="15"/>
      <c r="EQQ13021" s="15"/>
      <c r="EQR13021" s="15"/>
      <c r="EQS13021" s="15"/>
      <c r="EQT13021" s="15"/>
      <c r="EQU13021" s="15"/>
      <c r="EQV13021" s="15"/>
      <c r="EQW13021" s="15"/>
      <c r="EQX13021" s="15"/>
      <c r="EQY13021" s="15"/>
      <c r="EQZ13021" s="15"/>
      <c r="ERA13021" s="15"/>
      <c r="ERB13021" s="15"/>
      <c r="ERC13021" s="15"/>
      <c r="ERD13021" s="15"/>
      <c r="ERE13021" s="15"/>
      <c r="ERF13021" s="15"/>
      <c r="ERG13021" s="15"/>
      <c r="ERH13021" s="15"/>
      <c r="ERI13021" s="15"/>
      <c r="ERJ13021" s="15"/>
      <c r="ERK13021" s="15"/>
      <c r="ERL13021" s="15"/>
      <c r="ERM13021" s="15"/>
      <c r="ERN13021" s="15"/>
      <c r="ERO13021" s="15"/>
      <c r="ERP13021" s="15"/>
      <c r="ERQ13021" s="15"/>
      <c r="ERR13021" s="15"/>
      <c r="ERS13021" s="15"/>
      <c r="ERT13021" s="15"/>
      <c r="ERU13021" s="15"/>
      <c r="ERV13021" s="15"/>
      <c r="ERW13021" s="15"/>
      <c r="ERX13021" s="15"/>
      <c r="ERY13021" s="15"/>
      <c r="ERZ13021" s="15"/>
      <c r="ESA13021" s="15"/>
      <c r="ESB13021" s="15"/>
      <c r="ESC13021" s="15"/>
      <c r="ESD13021" s="15"/>
      <c r="ESE13021" s="15"/>
      <c r="ESF13021" s="15"/>
      <c r="ESG13021" s="15"/>
      <c r="ESH13021" s="15"/>
      <c r="ESI13021" s="15"/>
      <c r="ESJ13021" s="15"/>
      <c r="ESK13021" s="15"/>
      <c r="ESL13021" s="15"/>
      <c r="ESM13021" s="15"/>
      <c r="ESN13021" s="15"/>
      <c r="ESO13021" s="15"/>
      <c r="ESP13021" s="15"/>
      <c r="ESQ13021" s="15"/>
      <c r="ESR13021" s="15"/>
      <c r="ESS13021" s="15"/>
      <c r="EST13021" s="15"/>
      <c r="ESU13021" s="15"/>
      <c r="ESV13021" s="15"/>
      <c r="ESW13021" s="15"/>
      <c r="ESX13021" s="15"/>
      <c r="ESY13021" s="15"/>
      <c r="ESZ13021" s="15"/>
      <c r="ETA13021" s="15"/>
      <c r="ETB13021" s="15"/>
      <c r="ETC13021" s="15"/>
      <c r="ETD13021" s="15"/>
      <c r="ETE13021" s="15"/>
      <c r="ETF13021" s="15"/>
      <c r="ETG13021" s="15"/>
      <c r="ETH13021" s="15"/>
      <c r="ETI13021" s="15"/>
      <c r="ETJ13021" s="15"/>
      <c r="ETK13021" s="15"/>
      <c r="ETL13021" s="15"/>
      <c r="ETM13021" s="15"/>
      <c r="ETN13021" s="15"/>
      <c r="ETO13021" s="15"/>
      <c r="ETP13021" s="15"/>
      <c r="ETQ13021" s="15"/>
      <c r="ETR13021" s="15"/>
      <c r="ETS13021" s="15"/>
      <c r="ETT13021" s="15"/>
      <c r="ETU13021" s="15"/>
      <c r="ETV13021" s="15"/>
      <c r="ETW13021" s="15"/>
      <c r="ETX13021" s="15"/>
      <c r="ETY13021" s="15"/>
      <c r="ETZ13021" s="15"/>
      <c r="EUA13021" s="15"/>
      <c r="EUB13021" s="15"/>
      <c r="EUC13021" s="15"/>
      <c r="EUD13021" s="15"/>
      <c r="EUE13021" s="15"/>
      <c r="EUF13021" s="15"/>
      <c r="EUG13021" s="15"/>
      <c r="EUH13021" s="15"/>
      <c r="EUI13021" s="15"/>
      <c r="EUJ13021" s="15"/>
      <c r="EUK13021" s="15"/>
      <c r="EUL13021" s="15"/>
      <c r="EUM13021" s="15"/>
      <c r="EUN13021" s="15"/>
      <c r="EUO13021" s="15"/>
      <c r="EUP13021" s="15"/>
      <c r="EUQ13021" s="15"/>
      <c r="EUR13021" s="15"/>
      <c r="EUS13021" s="15"/>
      <c r="EUT13021" s="15"/>
      <c r="EUU13021" s="15"/>
      <c r="EUV13021" s="15"/>
      <c r="EUW13021" s="15"/>
      <c r="EUX13021" s="15"/>
      <c r="EUY13021" s="15"/>
      <c r="EUZ13021" s="15"/>
      <c r="EVA13021" s="15"/>
      <c r="EVB13021" s="15"/>
      <c r="EVC13021" s="15"/>
      <c r="EVD13021" s="15"/>
      <c r="EVE13021" s="15"/>
      <c r="EVF13021" s="15"/>
      <c r="EVG13021" s="15"/>
      <c r="EVH13021" s="15"/>
      <c r="EVI13021" s="15"/>
      <c r="EVJ13021" s="15"/>
      <c r="EVK13021" s="15"/>
      <c r="EVL13021" s="15"/>
      <c r="EVM13021" s="15"/>
      <c r="EVN13021" s="15"/>
      <c r="EVO13021" s="15"/>
      <c r="EVP13021" s="15"/>
      <c r="EVQ13021" s="15"/>
      <c r="EVR13021" s="15"/>
      <c r="EVS13021" s="15"/>
      <c r="EVT13021" s="15"/>
      <c r="EVU13021" s="15"/>
      <c r="EVV13021" s="15"/>
      <c r="EVW13021" s="15"/>
      <c r="EVX13021" s="15"/>
      <c r="EVY13021" s="15"/>
      <c r="EVZ13021" s="15"/>
      <c r="EWA13021" s="15"/>
      <c r="EWB13021" s="15"/>
      <c r="EWC13021" s="15"/>
      <c r="EWD13021" s="15"/>
      <c r="EWE13021" s="15"/>
      <c r="EWF13021" s="15"/>
      <c r="EWG13021" s="15"/>
      <c r="EWH13021" s="15"/>
      <c r="EWI13021" s="15"/>
      <c r="EWJ13021" s="15"/>
      <c r="EWK13021" s="15"/>
      <c r="EWL13021" s="15"/>
      <c r="EWM13021" s="15"/>
      <c r="EWN13021" s="15"/>
      <c r="EWO13021" s="15"/>
      <c r="EWP13021" s="15"/>
      <c r="EWQ13021" s="15"/>
      <c r="EWR13021" s="15"/>
      <c r="EWS13021" s="15"/>
      <c r="EWT13021" s="15"/>
      <c r="EWU13021" s="15"/>
      <c r="EWV13021" s="15"/>
      <c r="EWW13021" s="15"/>
      <c r="EWX13021" s="15"/>
      <c r="EWY13021" s="15"/>
      <c r="EWZ13021" s="15"/>
      <c r="EXA13021" s="15"/>
      <c r="EXB13021" s="15"/>
      <c r="EXC13021" s="15"/>
      <c r="EXD13021" s="15"/>
      <c r="EXE13021" s="15"/>
      <c r="EXF13021" s="15"/>
      <c r="EXG13021" s="15"/>
      <c r="EXH13021" s="15"/>
      <c r="EXI13021" s="15"/>
      <c r="EXJ13021" s="15"/>
      <c r="EXK13021" s="15"/>
      <c r="EXL13021" s="15"/>
      <c r="EXM13021" s="15"/>
      <c r="EXN13021" s="15"/>
      <c r="EXO13021" s="15"/>
      <c r="EXP13021" s="15"/>
      <c r="EXQ13021" s="15"/>
      <c r="EXR13021" s="15"/>
      <c r="EXS13021" s="15"/>
      <c r="EXT13021" s="15"/>
      <c r="EXU13021" s="15"/>
      <c r="EXV13021" s="15"/>
      <c r="EXW13021" s="15"/>
      <c r="EXX13021" s="15"/>
      <c r="EXY13021" s="15"/>
      <c r="EXZ13021" s="15"/>
      <c r="EYA13021" s="15"/>
      <c r="EYB13021" s="15"/>
      <c r="EYC13021" s="15"/>
      <c r="EYD13021" s="15"/>
      <c r="EYE13021" s="15"/>
      <c r="EYF13021" s="15"/>
      <c r="EYG13021" s="15"/>
      <c r="EYH13021" s="15"/>
      <c r="EYI13021" s="15"/>
      <c r="EYJ13021" s="15"/>
      <c r="EYK13021" s="15"/>
      <c r="EYL13021" s="15"/>
      <c r="EYM13021" s="15"/>
      <c r="EYN13021" s="15"/>
      <c r="EYO13021" s="15"/>
      <c r="EYP13021" s="15"/>
      <c r="EYQ13021" s="15"/>
      <c r="EYR13021" s="15"/>
      <c r="EYS13021" s="15"/>
      <c r="EYT13021" s="15"/>
      <c r="EYU13021" s="15"/>
      <c r="EYV13021" s="15"/>
      <c r="EYW13021" s="15"/>
      <c r="EYX13021" s="15"/>
      <c r="EYY13021" s="15"/>
      <c r="EYZ13021" s="15"/>
      <c r="EZA13021" s="15"/>
      <c r="EZB13021" s="15"/>
      <c r="EZC13021" s="15"/>
      <c r="EZD13021" s="15"/>
      <c r="EZE13021" s="15"/>
      <c r="EZF13021" s="15"/>
      <c r="EZG13021" s="15"/>
      <c r="EZH13021" s="15"/>
      <c r="EZI13021" s="15"/>
      <c r="EZJ13021" s="15"/>
      <c r="EZK13021" s="15"/>
      <c r="EZL13021" s="15"/>
      <c r="EZM13021" s="15"/>
      <c r="EZN13021" s="15"/>
      <c r="EZO13021" s="15"/>
      <c r="EZP13021" s="15"/>
      <c r="EZQ13021" s="15"/>
      <c r="EZR13021" s="15"/>
      <c r="EZS13021" s="15"/>
      <c r="EZT13021" s="15"/>
      <c r="EZU13021" s="15"/>
      <c r="EZV13021" s="15"/>
      <c r="EZW13021" s="15"/>
      <c r="EZX13021" s="15"/>
      <c r="EZY13021" s="15"/>
      <c r="EZZ13021" s="15"/>
      <c r="FAA13021" s="15"/>
      <c r="FAB13021" s="15"/>
      <c r="FAC13021" s="15"/>
      <c r="FAD13021" s="15"/>
      <c r="FAE13021" s="15"/>
      <c r="FAF13021" s="15"/>
      <c r="FAG13021" s="15"/>
      <c r="FAH13021" s="15"/>
      <c r="FAI13021" s="15"/>
      <c r="FAJ13021" s="15"/>
      <c r="FAK13021" s="15"/>
      <c r="FAL13021" s="15"/>
      <c r="FAM13021" s="15"/>
      <c r="FAN13021" s="15"/>
      <c r="FAO13021" s="15"/>
      <c r="FAP13021" s="15"/>
      <c r="FAQ13021" s="15"/>
      <c r="FAR13021" s="15"/>
      <c r="FAS13021" s="15"/>
      <c r="FAT13021" s="15"/>
      <c r="FAU13021" s="15"/>
      <c r="FAV13021" s="15"/>
      <c r="FAW13021" s="15"/>
      <c r="FAX13021" s="15"/>
      <c r="FAY13021" s="15"/>
      <c r="FAZ13021" s="15"/>
      <c r="FBA13021" s="15"/>
      <c r="FBB13021" s="15"/>
      <c r="FBC13021" s="15"/>
      <c r="FBD13021" s="15"/>
      <c r="FBE13021" s="15"/>
      <c r="FBF13021" s="15"/>
      <c r="FBG13021" s="15"/>
      <c r="FBH13021" s="15"/>
      <c r="FBI13021" s="15"/>
      <c r="FBJ13021" s="15"/>
      <c r="FBK13021" s="15"/>
      <c r="FBL13021" s="15"/>
      <c r="FBM13021" s="15"/>
      <c r="FBN13021" s="15"/>
      <c r="FBO13021" s="15"/>
      <c r="FBP13021" s="15"/>
      <c r="FBQ13021" s="15"/>
      <c r="FBR13021" s="15"/>
      <c r="FBS13021" s="15"/>
      <c r="FBT13021" s="15"/>
      <c r="FBU13021" s="15"/>
      <c r="FBV13021" s="15"/>
      <c r="FBW13021" s="15"/>
      <c r="FBX13021" s="15"/>
      <c r="FBY13021" s="15"/>
      <c r="FBZ13021" s="15"/>
      <c r="FCA13021" s="15"/>
      <c r="FCB13021" s="15"/>
      <c r="FCC13021" s="15"/>
      <c r="FCD13021" s="15"/>
      <c r="FCE13021" s="15"/>
      <c r="FCF13021" s="15"/>
      <c r="FCG13021" s="15"/>
      <c r="FCH13021" s="15"/>
      <c r="FCI13021" s="15"/>
      <c r="FCJ13021" s="15"/>
      <c r="FCK13021" s="15"/>
      <c r="FCL13021" s="15"/>
      <c r="FCM13021" s="15"/>
      <c r="FCN13021" s="15"/>
      <c r="FCO13021" s="15"/>
      <c r="FCP13021" s="15"/>
      <c r="FCQ13021" s="15"/>
      <c r="FCR13021" s="15"/>
      <c r="FCS13021" s="15"/>
      <c r="FCT13021" s="15"/>
      <c r="FCU13021" s="15"/>
      <c r="FCV13021" s="15"/>
      <c r="FCW13021" s="15"/>
      <c r="FCX13021" s="15"/>
      <c r="FCY13021" s="15"/>
      <c r="FCZ13021" s="15"/>
      <c r="FDA13021" s="15"/>
      <c r="FDB13021" s="15"/>
      <c r="FDC13021" s="15"/>
      <c r="FDD13021" s="15"/>
      <c r="FDE13021" s="15"/>
      <c r="FDF13021" s="15"/>
      <c r="FDG13021" s="15"/>
      <c r="FDH13021" s="15"/>
      <c r="FDI13021" s="15"/>
      <c r="FDJ13021" s="15"/>
      <c r="FDK13021" s="15"/>
      <c r="FDL13021" s="15"/>
      <c r="FDM13021" s="15"/>
      <c r="FDN13021" s="15"/>
      <c r="FDO13021" s="15"/>
      <c r="FDP13021" s="15"/>
      <c r="FDQ13021" s="15"/>
      <c r="FDR13021" s="15"/>
      <c r="FDS13021" s="15"/>
      <c r="FDT13021" s="15"/>
      <c r="FDU13021" s="15"/>
      <c r="FDV13021" s="15"/>
      <c r="FDW13021" s="15"/>
      <c r="FDX13021" s="15"/>
      <c r="FDY13021" s="15"/>
      <c r="FDZ13021" s="15"/>
      <c r="FEA13021" s="15"/>
      <c r="FEB13021" s="15"/>
      <c r="FEC13021" s="15"/>
      <c r="FED13021" s="15"/>
      <c r="FEE13021" s="15"/>
      <c r="FEF13021" s="15"/>
      <c r="FEG13021" s="15"/>
      <c r="FEH13021" s="15"/>
      <c r="FEI13021" s="15"/>
      <c r="FEJ13021" s="15"/>
      <c r="FEK13021" s="15"/>
      <c r="FEL13021" s="15"/>
      <c r="FEM13021" s="15"/>
      <c r="FEN13021" s="15"/>
      <c r="FEO13021" s="15"/>
      <c r="FEP13021" s="15"/>
      <c r="FEQ13021" s="15"/>
      <c r="FER13021" s="15"/>
      <c r="FES13021" s="15"/>
      <c r="FET13021" s="15"/>
      <c r="FEU13021" s="15"/>
      <c r="FEV13021" s="15"/>
      <c r="FEW13021" s="15"/>
      <c r="FEX13021" s="15"/>
      <c r="FEY13021" s="15"/>
      <c r="FEZ13021" s="15"/>
      <c r="FFA13021" s="15"/>
      <c r="FFB13021" s="15"/>
      <c r="FFC13021" s="15"/>
      <c r="FFD13021" s="15"/>
      <c r="FFE13021" s="15"/>
      <c r="FFF13021" s="15"/>
      <c r="FFG13021" s="15"/>
      <c r="FFH13021" s="15"/>
      <c r="FFI13021" s="15"/>
      <c r="FFJ13021" s="15"/>
      <c r="FFK13021" s="15"/>
      <c r="FFL13021" s="15"/>
      <c r="FFM13021" s="15"/>
      <c r="FFN13021" s="15"/>
      <c r="FFO13021" s="15"/>
      <c r="FFP13021" s="15"/>
      <c r="FFQ13021" s="15"/>
      <c r="FFR13021" s="15"/>
      <c r="FFS13021" s="15"/>
      <c r="FFT13021" s="15"/>
      <c r="FFU13021" s="15"/>
      <c r="FFV13021" s="15"/>
      <c r="FFW13021" s="15"/>
      <c r="FFX13021" s="15"/>
      <c r="FFY13021" s="15"/>
      <c r="FFZ13021" s="15"/>
      <c r="FGA13021" s="15"/>
      <c r="FGB13021" s="15"/>
      <c r="FGC13021" s="15"/>
      <c r="FGD13021" s="15"/>
      <c r="FGE13021" s="15"/>
      <c r="FGF13021" s="15"/>
      <c r="FGG13021" s="15"/>
      <c r="FGH13021" s="15"/>
      <c r="FGI13021" s="15"/>
      <c r="FGJ13021" s="15"/>
      <c r="FGK13021" s="15"/>
      <c r="FGL13021" s="15"/>
      <c r="FGM13021" s="15"/>
      <c r="FGN13021" s="15"/>
      <c r="FGO13021" s="15"/>
      <c r="FGP13021" s="15"/>
      <c r="FGQ13021" s="15"/>
      <c r="FGR13021" s="15"/>
      <c r="FGS13021" s="15"/>
      <c r="FGT13021" s="15"/>
      <c r="FGU13021" s="15"/>
      <c r="FGV13021" s="15"/>
      <c r="FGW13021" s="15"/>
      <c r="FGX13021" s="15"/>
      <c r="FGY13021" s="15"/>
      <c r="FGZ13021" s="15"/>
      <c r="FHA13021" s="15"/>
      <c r="FHB13021" s="15"/>
      <c r="FHC13021" s="15"/>
      <c r="FHD13021" s="15"/>
      <c r="FHE13021" s="15"/>
      <c r="FHF13021" s="15"/>
      <c r="FHG13021" s="15"/>
      <c r="FHH13021" s="15"/>
      <c r="FHI13021" s="15"/>
      <c r="FHJ13021" s="15"/>
      <c r="FHK13021" s="15"/>
      <c r="FHL13021" s="15"/>
      <c r="FHM13021" s="15"/>
      <c r="FHN13021" s="15"/>
      <c r="FHO13021" s="15"/>
      <c r="FHP13021" s="15"/>
      <c r="FHQ13021" s="15"/>
      <c r="FHR13021" s="15"/>
      <c r="FHS13021" s="15"/>
      <c r="FHT13021" s="15"/>
      <c r="FHU13021" s="15"/>
      <c r="FHV13021" s="15"/>
      <c r="FHW13021" s="15"/>
      <c r="FHX13021" s="15"/>
      <c r="FHY13021" s="15"/>
      <c r="FHZ13021" s="15"/>
      <c r="FIA13021" s="15"/>
      <c r="FIB13021" s="15"/>
      <c r="FIC13021" s="15"/>
      <c r="FID13021" s="15"/>
      <c r="FIE13021" s="15"/>
      <c r="FIF13021" s="15"/>
      <c r="FIG13021" s="15"/>
      <c r="FIH13021" s="15"/>
      <c r="FII13021" s="15"/>
      <c r="FIJ13021" s="15"/>
      <c r="FIK13021" s="15"/>
      <c r="FIL13021" s="15"/>
      <c r="FIM13021" s="15"/>
      <c r="FIN13021" s="15"/>
      <c r="FIO13021" s="15"/>
      <c r="FIP13021" s="15"/>
      <c r="FIQ13021" s="15"/>
      <c r="FIR13021" s="15"/>
      <c r="FIS13021" s="15"/>
      <c r="FIT13021" s="15"/>
      <c r="FIU13021" s="15"/>
      <c r="FIV13021" s="15"/>
      <c r="FIW13021" s="15"/>
      <c r="FIX13021" s="15"/>
      <c r="FIY13021" s="15"/>
      <c r="FIZ13021" s="15"/>
      <c r="FJA13021" s="15"/>
      <c r="FJB13021" s="15"/>
      <c r="FJC13021" s="15"/>
      <c r="FJD13021" s="15"/>
      <c r="FJE13021" s="15"/>
      <c r="FJF13021" s="15"/>
      <c r="FJG13021" s="15"/>
      <c r="FJH13021" s="15"/>
      <c r="FJI13021" s="15"/>
      <c r="FJJ13021" s="15"/>
      <c r="FJK13021" s="15"/>
      <c r="FJL13021" s="15"/>
      <c r="FJM13021" s="15"/>
      <c r="FJN13021" s="15"/>
      <c r="FJO13021" s="15"/>
      <c r="FJP13021" s="15"/>
      <c r="FJQ13021" s="15"/>
      <c r="FJR13021" s="15"/>
      <c r="FJS13021" s="15"/>
      <c r="FJT13021" s="15"/>
      <c r="FJU13021" s="15"/>
      <c r="FJV13021" s="15"/>
      <c r="FJW13021" s="15"/>
      <c r="FJX13021" s="15"/>
      <c r="FJY13021" s="15"/>
      <c r="FJZ13021" s="15"/>
      <c r="FKA13021" s="15"/>
      <c r="FKB13021" s="15"/>
      <c r="FKC13021" s="15"/>
      <c r="FKD13021" s="15"/>
      <c r="FKE13021" s="15"/>
      <c r="FKF13021" s="15"/>
      <c r="FKG13021" s="15"/>
      <c r="FKH13021" s="15"/>
      <c r="FKI13021" s="15"/>
      <c r="FKJ13021" s="15"/>
      <c r="FKK13021" s="15"/>
      <c r="FKL13021" s="15"/>
      <c r="FKM13021" s="15"/>
      <c r="FKN13021" s="15"/>
      <c r="FKO13021" s="15"/>
      <c r="FKP13021" s="15"/>
      <c r="FKQ13021" s="15"/>
      <c r="FKR13021" s="15"/>
      <c r="FKS13021" s="15"/>
      <c r="FKT13021" s="15"/>
      <c r="FKU13021" s="15"/>
      <c r="FKV13021" s="15"/>
      <c r="FKW13021" s="15"/>
      <c r="FKX13021" s="15"/>
      <c r="FKY13021" s="15"/>
      <c r="FKZ13021" s="15"/>
      <c r="FLA13021" s="15"/>
      <c r="FLB13021" s="15"/>
      <c r="FLC13021" s="15"/>
      <c r="FLD13021" s="15"/>
      <c r="FLE13021" s="15"/>
      <c r="FLF13021" s="15"/>
      <c r="FLG13021" s="15"/>
      <c r="FLH13021" s="15"/>
      <c r="FLI13021" s="15"/>
      <c r="FLJ13021" s="15"/>
      <c r="FLK13021" s="15"/>
      <c r="FLL13021" s="15"/>
      <c r="FLM13021" s="15"/>
      <c r="FLN13021" s="15"/>
      <c r="FLO13021" s="15"/>
      <c r="FLP13021" s="15"/>
      <c r="FLQ13021" s="15"/>
      <c r="FLR13021" s="15"/>
      <c r="FLS13021" s="15"/>
      <c r="FLT13021" s="15"/>
      <c r="FLU13021" s="15"/>
      <c r="FLV13021" s="15"/>
      <c r="FLW13021" s="15"/>
      <c r="FLX13021" s="15"/>
      <c r="FLY13021" s="15"/>
      <c r="FLZ13021" s="15"/>
      <c r="FMA13021" s="15"/>
      <c r="FMB13021" s="15"/>
      <c r="FMC13021" s="15"/>
      <c r="FMD13021" s="15"/>
      <c r="FME13021" s="15"/>
      <c r="FMF13021" s="15"/>
      <c r="FMG13021" s="15"/>
      <c r="FMH13021" s="15"/>
      <c r="FMI13021" s="15"/>
      <c r="FMJ13021" s="15"/>
      <c r="FMK13021" s="15"/>
      <c r="FML13021" s="15"/>
      <c r="FMM13021" s="15"/>
      <c r="FMN13021" s="15"/>
      <c r="FMO13021" s="15"/>
      <c r="FMP13021" s="15"/>
      <c r="FMQ13021" s="15"/>
      <c r="FMR13021" s="15"/>
      <c r="FMS13021" s="15"/>
      <c r="FMT13021" s="15"/>
      <c r="FMU13021" s="15"/>
      <c r="FMV13021" s="15"/>
      <c r="FMW13021" s="15"/>
      <c r="FMX13021" s="15"/>
      <c r="FMY13021" s="15"/>
      <c r="FMZ13021" s="15"/>
      <c r="FNA13021" s="15"/>
      <c r="FNB13021" s="15"/>
      <c r="FNC13021" s="15"/>
      <c r="FND13021" s="15"/>
      <c r="FNE13021" s="15"/>
      <c r="FNF13021" s="15"/>
      <c r="FNG13021" s="15"/>
      <c r="FNH13021" s="15"/>
      <c r="FNI13021" s="15"/>
      <c r="FNJ13021" s="15"/>
      <c r="FNK13021" s="15"/>
      <c r="FNL13021" s="15"/>
      <c r="FNM13021" s="15"/>
      <c r="FNN13021" s="15"/>
      <c r="FNO13021" s="15"/>
      <c r="FNP13021" s="15"/>
      <c r="FNQ13021" s="15"/>
      <c r="FNR13021" s="15"/>
      <c r="FNS13021" s="15"/>
      <c r="FNT13021" s="15"/>
      <c r="FNU13021" s="15"/>
      <c r="FNV13021" s="15"/>
      <c r="FNW13021" s="15"/>
      <c r="FNX13021" s="15"/>
      <c r="FNY13021" s="15"/>
      <c r="FNZ13021" s="15"/>
      <c r="FOA13021" s="15"/>
      <c r="FOB13021" s="15"/>
      <c r="FOC13021" s="15"/>
      <c r="FOD13021" s="15"/>
      <c r="FOE13021" s="15"/>
      <c r="FOF13021" s="15"/>
      <c r="FOG13021" s="15"/>
      <c r="FOH13021" s="15"/>
      <c r="FOI13021" s="15"/>
      <c r="FOJ13021" s="15"/>
      <c r="FOK13021" s="15"/>
      <c r="FOL13021" s="15"/>
      <c r="FOM13021" s="15"/>
      <c r="FON13021" s="15"/>
      <c r="FOO13021" s="15"/>
      <c r="FOP13021" s="15"/>
      <c r="FOQ13021" s="15"/>
      <c r="FOR13021" s="15"/>
      <c r="FOS13021" s="15"/>
      <c r="FOT13021" s="15"/>
      <c r="FOU13021" s="15"/>
      <c r="FOV13021" s="15"/>
      <c r="FOW13021" s="15"/>
      <c r="FOX13021" s="15"/>
      <c r="FOY13021" s="15"/>
      <c r="FOZ13021" s="15"/>
      <c r="FPA13021" s="15"/>
      <c r="FPB13021" s="15"/>
      <c r="FPC13021" s="15"/>
      <c r="FPD13021" s="15"/>
      <c r="FPE13021" s="15"/>
      <c r="FPF13021" s="15"/>
      <c r="FPG13021" s="15"/>
      <c r="FPH13021" s="15"/>
      <c r="FPI13021" s="15"/>
      <c r="FPJ13021" s="15"/>
      <c r="FPK13021" s="15"/>
      <c r="FPL13021" s="15"/>
      <c r="FPM13021" s="15"/>
      <c r="FPN13021" s="15"/>
      <c r="FPO13021" s="15"/>
      <c r="FPP13021" s="15"/>
      <c r="FPQ13021" s="15"/>
      <c r="FPR13021" s="15"/>
      <c r="FPS13021" s="15"/>
      <c r="FPT13021" s="15"/>
      <c r="FPU13021" s="15"/>
      <c r="FPV13021" s="15"/>
      <c r="FPW13021" s="15"/>
      <c r="FPX13021" s="15"/>
      <c r="FPY13021" s="15"/>
      <c r="FPZ13021" s="15"/>
      <c r="FQA13021" s="15"/>
      <c r="FQB13021" s="15"/>
      <c r="FQC13021" s="15"/>
      <c r="FQD13021" s="15"/>
      <c r="FQE13021" s="15"/>
      <c r="FQF13021" s="15"/>
      <c r="FQG13021" s="15"/>
      <c r="FQH13021" s="15"/>
      <c r="FQI13021" s="15"/>
      <c r="FQJ13021" s="15"/>
      <c r="FQK13021" s="15"/>
      <c r="FQL13021" s="15"/>
      <c r="FQM13021" s="15"/>
      <c r="FQN13021" s="15"/>
      <c r="FQO13021" s="15"/>
      <c r="FQP13021" s="15"/>
      <c r="FQQ13021" s="15"/>
      <c r="FQR13021" s="15"/>
      <c r="FQS13021" s="15"/>
      <c r="FQT13021" s="15"/>
      <c r="FQU13021" s="15"/>
      <c r="FQV13021" s="15"/>
      <c r="FQW13021" s="15"/>
      <c r="FQX13021" s="15"/>
      <c r="FQY13021" s="15"/>
      <c r="FQZ13021" s="15"/>
      <c r="FRA13021" s="15"/>
      <c r="FRB13021" s="15"/>
      <c r="FRC13021" s="15"/>
      <c r="FRD13021" s="15"/>
      <c r="FRE13021" s="15"/>
      <c r="FRF13021" s="15"/>
      <c r="FRG13021" s="15"/>
      <c r="FRH13021" s="15"/>
      <c r="FRI13021" s="15"/>
      <c r="FRJ13021" s="15"/>
      <c r="FRK13021" s="15"/>
      <c r="FRL13021" s="15"/>
      <c r="FRM13021" s="15"/>
      <c r="FRN13021" s="15"/>
      <c r="FRO13021" s="15"/>
      <c r="FRP13021" s="15"/>
      <c r="FRQ13021" s="15"/>
      <c r="FRR13021" s="15"/>
      <c r="FRS13021" s="15"/>
      <c r="FRT13021" s="15"/>
      <c r="FRU13021" s="15"/>
      <c r="FRV13021" s="15"/>
      <c r="FRW13021" s="15"/>
      <c r="FRX13021" s="15"/>
      <c r="FRY13021" s="15"/>
      <c r="FRZ13021" s="15"/>
      <c r="FSA13021" s="15"/>
      <c r="FSB13021" s="15"/>
      <c r="FSC13021" s="15"/>
      <c r="FSD13021" s="15"/>
      <c r="FSE13021" s="15"/>
      <c r="FSF13021" s="15"/>
      <c r="FSG13021" s="15"/>
      <c r="FSH13021" s="15"/>
      <c r="FSI13021" s="15"/>
      <c r="FSJ13021" s="15"/>
      <c r="FSK13021" s="15"/>
      <c r="FSL13021" s="15"/>
      <c r="FSM13021" s="15"/>
      <c r="FSN13021" s="15"/>
      <c r="FSO13021" s="15"/>
      <c r="FSP13021" s="15"/>
      <c r="FSQ13021" s="15"/>
      <c r="FSR13021" s="15"/>
      <c r="FSS13021" s="15"/>
      <c r="FST13021" s="15"/>
      <c r="FSU13021" s="15"/>
      <c r="FSV13021" s="15"/>
      <c r="FSW13021" s="15"/>
      <c r="FSX13021" s="15"/>
      <c r="FSY13021" s="15"/>
      <c r="FSZ13021" s="15"/>
      <c r="FTA13021" s="15"/>
      <c r="FTB13021" s="15"/>
      <c r="FTC13021" s="15"/>
      <c r="FTD13021" s="15"/>
      <c r="FTE13021" s="15"/>
      <c r="FTF13021" s="15"/>
      <c r="FTG13021" s="15"/>
      <c r="FTH13021" s="15"/>
      <c r="FTI13021" s="15"/>
      <c r="FTJ13021" s="15"/>
      <c r="FTK13021" s="15"/>
      <c r="FTL13021" s="15"/>
      <c r="FTM13021" s="15"/>
      <c r="FTN13021" s="15"/>
      <c r="FTO13021" s="15"/>
      <c r="FTP13021" s="15"/>
      <c r="FTQ13021" s="15"/>
      <c r="FTR13021" s="15"/>
      <c r="FTS13021" s="15"/>
      <c r="FTT13021" s="15"/>
      <c r="FTU13021" s="15"/>
      <c r="FTV13021" s="15"/>
      <c r="FTW13021" s="15"/>
      <c r="FTX13021" s="15"/>
      <c r="FTY13021" s="15"/>
      <c r="FTZ13021" s="15"/>
      <c r="FUA13021" s="15"/>
      <c r="FUB13021" s="15"/>
      <c r="FUC13021" s="15"/>
      <c r="FUD13021" s="15"/>
      <c r="FUE13021" s="15"/>
      <c r="FUF13021" s="15"/>
      <c r="FUG13021" s="15"/>
      <c r="FUH13021" s="15"/>
      <c r="FUI13021" s="15"/>
      <c r="FUJ13021" s="15"/>
      <c r="FUK13021" s="15"/>
      <c r="FUL13021" s="15"/>
      <c r="FUM13021" s="15"/>
      <c r="FUN13021" s="15"/>
      <c r="FUO13021" s="15"/>
      <c r="FUP13021" s="15"/>
      <c r="FUQ13021" s="15"/>
      <c r="FUR13021" s="15"/>
      <c r="FUS13021" s="15"/>
      <c r="FUT13021" s="15"/>
      <c r="FUU13021" s="15"/>
      <c r="FUV13021" s="15"/>
      <c r="FUW13021" s="15"/>
      <c r="FUX13021" s="15"/>
      <c r="FUY13021" s="15"/>
      <c r="FUZ13021" s="15"/>
      <c r="FVA13021" s="15"/>
      <c r="FVB13021" s="15"/>
      <c r="FVC13021" s="15"/>
      <c r="FVD13021" s="15"/>
      <c r="FVE13021" s="15"/>
      <c r="FVF13021" s="15"/>
      <c r="FVG13021" s="15"/>
      <c r="FVH13021" s="15"/>
      <c r="FVI13021" s="15"/>
      <c r="FVJ13021" s="15"/>
      <c r="FVK13021" s="15"/>
      <c r="FVL13021" s="15"/>
      <c r="FVM13021" s="15"/>
      <c r="FVN13021" s="15"/>
      <c r="FVO13021" s="15"/>
      <c r="FVP13021" s="15"/>
      <c r="FVQ13021" s="15"/>
      <c r="FVR13021" s="15"/>
      <c r="FVS13021" s="15"/>
      <c r="FVT13021" s="15"/>
      <c r="FVU13021" s="15"/>
      <c r="FVV13021" s="15"/>
      <c r="FVW13021" s="15"/>
      <c r="FVX13021" s="15"/>
      <c r="FVY13021" s="15"/>
      <c r="FVZ13021" s="15"/>
      <c r="FWA13021" s="15"/>
      <c r="FWB13021" s="15"/>
      <c r="FWC13021" s="15"/>
      <c r="FWD13021" s="15"/>
      <c r="FWE13021" s="15"/>
      <c r="FWF13021" s="15"/>
      <c r="FWG13021" s="15"/>
      <c r="FWH13021" s="15"/>
      <c r="FWI13021" s="15"/>
      <c r="FWJ13021" s="15"/>
      <c r="FWK13021" s="15"/>
      <c r="FWL13021" s="15"/>
      <c r="FWM13021" s="15"/>
      <c r="FWN13021" s="15"/>
      <c r="FWO13021" s="15"/>
      <c r="FWP13021" s="15"/>
      <c r="FWQ13021" s="15"/>
      <c r="FWR13021" s="15"/>
      <c r="FWS13021" s="15"/>
      <c r="FWT13021" s="15"/>
      <c r="FWU13021" s="15"/>
      <c r="FWV13021" s="15"/>
      <c r="FWW13021" s="15"/>
      <c r="FWX13021" s="15"/>
      <c r="FWY13021" s="15"/>
      <c r="FWZ13021" s="15"/>
      <c r="FXA13021" s="15"/>
      <c r="FXB13021" s="15"/>
      <c r="FXC13021" s="15"/>
      <c r="FXD13021" s="15"/>
      <c r="FXE13021" s="15"/>
      <c r="FXF13021" s="15"/>
      <c r="FXG13021" s="15"/>
      <c r="FXH13021" s="15"/>
      <c r="FXI13021" s="15"/>
      <c r="FXJ13021" s="15"/>
      <c r="FXK13021" s="15"/>
      <c r="FXL13021" s="15"/>
      <c r="FXM13021" s="15"/>
      <c r="FXN13021" s="15"/>
      <c r="FXO13021" s="15"/>
      <c r="FXP13021" s="15"/>
      <c r="FXQ13021" s="15"/>
      <c r="FXR13021" s="15"/>
      <c r="FXS13021" s="15"/>
      <c r="FXT13021" s="15"/>
      <c r="FXU13021" s="15"/>
      <c r="FXV13021" s="15"/>
      <c r="FXW13021" s="15"/>
      <c r="FXX13021" s="15"/>
      <c r="FXY13021" s="15"/>
      <c r="FXZ13021" s="15"/>
      <c r="FYA13021" s="15"/>
      <c r="FYB13021" s="15"/>
      <c r="FYC13021" s="15"/>
      <c r="FYD13021" s="15"/>
      <c r="FYE13021" s="15"/>
      <c r="FYF13021" s="15"/>
      <c r="FYG13021" s="15"/>
      <c r="FYH13021" s="15"/>
      <c r="FYI13021" s="15"/>
      <c r="FYJ13021" s="15"/>
      <c r="FYK13021" s="15"/>
      <c r="FYL13021" s="15"/>
      <c r="FYM13021" s="15"/>
      <c r="FYN13021" s="15"/>
      <c r="FYO13021" s="15"/>
      <c r="FYP13021" s="15"/>
      <c r="FYQ13021" s="15"/>
      <c r="FYR13021" s="15"/>
      <c r="FYS13021" s="15"/>
      <c r="FYT13021" s="15"/>
      <c r="FYU13021" s="15"/>
      <c r="FYV13021" s="15"/>
      <c r="FYW13021" s="15"/>
      <c r="FYX13021" s="15"/>
      <c r="FYY13021" s="15"/>
      <c r="FYZ13021" s="15"/>
      <c r="FZA13021" s="15"/>
      <c r="FZB13021" s="15"/>
      <c r="FZC13021" s="15"/>
      <c r="FZD13021" s="15"/>
      <c r="FZE13021" s="15"/>
      <c r="FZF13021" s="15"/>
      <c r="FZG13021" s="15"/>
      <c r="FZH13021" s="15"/>
      <c r="FZI13021" s="15"/>
      <c r="FZJ13021" s="15"/>
      <c r="FZK13021" s="15"/>
      <c r="FZL13021" s="15"/>
      <c r="FZM13021" s="15"/>
      <c r="FZN13021" s="15"/>
      <c r="FZO13021" s="15"/>
      <c r="FZP13021" s="15"/>
      <c r="FZQ13021" s="15"/>
      <c r="FZR13021" s="15"/>
      <c r="FZS13021" s="15"/>
      <c r="FZT13021" s="15"/>
      <c r="FZU13021" s="15"/>
      <c r="FZV13021" s="15"/>
      <c r="FZW13021" s="15"/>
      <c r="FZX13021" s="15"/>
      <c r="FZY13021" s="15"/>
      <c r="FZZ13021" s="15"/>
      <c r="GAA13021" s="15"/>
      <c r="GAB13021" s="15"/>
      <c r="GAC13021" s="15"/>
      <c r="GAD13021" s="15"/>
      <c r="GAE13021" s="15"/>
      <c r="GAF13021" s="15"/>
      <c r="GAG13021" s="15"/>
      <c r="GAH13021" s="15"/>
      <c r="GAI13021" s="15"/>
      <c r="GAJ13021" s="15"/>
      <c r="GAK13021" s="15"/>
      <c r="GAL13021" s="15"/>
      <c r="GAM13021" s="15"/>
      <c r="GAN13021" s="15"/>
      <c r="GAO13021" s="15"/>
      <c r="GAP13021" s="15"/>
      <c r="GAQ13021" s="15"/>
      <c r="GAR13021" s="15"/>
      <c r="GAS13021" s="15"/>
      <c r="GAT13021" s="15"/>
      <c r="GAU13021" s="15"/>
      <c r="GAV13021" s="15"/>
      <c r="GAW13021" s="15"/>
      <c r="GAX13021" s="15"/>
      <c r="GAY13021" s="15"/>
      <c r="GAZ13021" s="15"/>
      <c r="GBA13021" s="15"/>
      <c r="GBB13021" s="15"/>
      <c r="GBC13021" s="15"/>
      <c r="GBD13021" s="15"/>
      <c r="GBE13021" s="15"/>
      <c r="GBF13021" s="15"/>
      <c r="GBG13021" s="15"/>
      <c r="GBH13021" s="15"/>
      <c r="GBI13021" s="15"/>
      <c r="GBJ13021" s="15"/>
      <c r="GBK13021" s="15"/>
      <c r="GBL13021" s="15"/>
      <c r="GBM13021" s="15"/>
      <c r="GBN13021" s="15"/>
      <c r="GBO13021" s="15"/>
      <c r="GBP13021" s="15"/>
      <c r="GBQ13021" s="15"/>
      <c r="GBR13021" s="15"/>
      <c r="GBS13021" s="15"/>
      <c r="GBT13021" s="15"/>
      <c r="GBU13021" s="15"/>
      <c r="GBV13021" s="15"/>
      <c r="GBW13021" s="15"/>
      <c r="GBX13021" s="15"/>
      <c r="GBY13021" s="15"/>
      <c r="GBZ13021" s="15"/>
      <c r="GCA13021" s="15"/>
      <c r="GCB13021" s="15"/>
      <c r="GCC13021" s="15"/>
      <c r="GCD13021" s="15"/>
      <c r="GCE13021" s="15"/>
      <c r="GCF13021" s="15"/>
      <c r="GCG13021" s="15"/>
      <c r="GCH13021" s="15"/>
      <c r="GCI13021" s="15"/>
      <c r="GCJ13021" s="15"/>
      <c r="GCK13021" s="15"/>
      <c r="GCL13021" s="15"/>
      <c r="GCM13021" s="15"/>
      <c r="GCN13021" s="15"/>
      <c r="GCO13021" s="15"/>
      <c r="GCP13021" s="15"/>
      <c r="GCQ13021" s="15"/>
      <c r="GCR13021" s="15"/>
      <c r="GCS13021" s="15"/>
      <c r="GCT13021" s="15"/>
      <c r="GCU13021" s="15"/>
      <c r="GCV13021" s="15"/>
      <c r="GCW13021" s="15"/>
      <c r="GCX13021" s="15"/>
      <c r="GCY13021" s="15"/>
      <c r="GCZ13021" s="15"/>
      <c r="GDA13021" s="15"/>
      <c r="GDB13021" s="15"/>
      <c r="GDC13021" s="15"/>
      <c r="GDD13021" s="15"/>
      <c r="GDE13021" s="15"/>
      <c r="GDF13021" s="15"/>
      <c r="GDG13021" s="15"/>
      <c r="GDH13021" s="15"/>
      <c r="GDI13021" s="15"/>
      <c r="GDJ13021" s="15"/>
      <c r="GDK13021" s="15"/>
      <c r="GDL13021" s="15"/>
      <c r="GDM13021" s="15"/>
      <c r="GDN13021" s="15"/>
      <c r="GDO13021" s="15"/>
      <c r="GDP13021" s="15"/>
      <c r="GDQ13021" s="15"/>
      <c r="GDR13021" s="15"/>
      <c r="GDS13021" s="15"/>
      <c r="GDT13021" s="15"/>
      <c r="GDU13021" s="15"/>
      <c r="GDV13021" s="15"/>
      <c r="GDW13021" s="15"/>
      <c r="GDX13021" s="15"/>
      <c r="GDY13021" s="15"/>
      <c r="GDZ13021" s="15"/>
      <c r="GEA13021" s="15"/>
      <c r="GEB13021" s="15"/>
      <c r="GEC13021" s="15"/>
      <c r="GED13021" s="15"/>
      <c r="GEE13021" s="15"/>
      <c r="GEF13021" s="15"/>
      <c r="GEG13021" s="15"/>
      <c r="GEH13021" s="15"/>
      <c r="GEI13021" s="15"/>
      <c r="GEJ13021" s="15"/>
      <c r="GEK13021" s="15"/>
      <c r="GEL13021" s="15"/>
      <c r="GEM13021" s="15"/>
      <c r="GEN13021" s="15"/>
      <c r="GEO13021" s="15"/>
      <c r="GEP13021" s="15"/>
      <c r="GEQ13021" s="15"/>
      <c r="GER13021" s="15"/>
      <c r="GES13021" s="15"/>
      <c r="GET13021" s="15"/>
      <c r="GEU13021" s="15"/>
      <c r="GEV13021" s="15"/>
      <c r="GEW13021" s="15"/>
      <c r="GEX13021" s="15"/>
      <c r="GEY13021" s="15"/>
      <c r="GEZ13021" s="15"/>
      <c r="GFA13021" s="15"/>
      <c r="GFB13021" s="15"/>
      <c r="GFC13021" s="15"/>
      <c r="GFD13021" s="15"/>
      <c r="GFE13021" s="15"/>
      <c r="GFF13021" s="15"/>
      <c r="GFG13021" s="15"/>
      <c r="GFH13021" s="15"/>
      <c r="GFI13021" s="15"/>
      <c r="GFJ13021" s="15"/>
      <c r="GFK13021" s="15"/>
      <c r="GFL13021" s="15"/>
      <c r="GFM13021" s="15"/>
      <c r="GFN13021" s="15"/>
      <c r="GFO13021" s="15"/>
      <c r="GFP13021" s="15"/>
      <c r="GFQ13021" s="15"/>
      <c r="GFR13021" s="15"/>
      <c r="GFS13021" s="15"/>
      <c r="GFT13021" s="15"/>
      <c r="GFU13021" s="15"/>
      <c r="GFV13021" s="15"/>
      <c r="GFW13021" s="15"/>
      <c r="GFX13021" s="15"/>
      <c r="GFY13021" s="15"/>
      <c r="GFZ13021" s="15"/>
      <c r="GGA13021" s="15"/>
      <c r="GGB13021" s="15"/>
      <c r="GGC13021" s="15"/>
      <c r="GGD13021" s="15"/>
      <c r="GGE13021" s="15"/>
      <c r="GGF13021" s="15"/>
      <c r="GGG13021" s="15"/>
      <c r="GGH13021" s="15"/>
      <c r="GGI13021" s="15"/>
      <c r="GGJ13021" s="15"/>
      <c r="GGK13021" s="15"/>
      <c r="GGL13021" s="15"/>
      <c r="GGM13021" s="15"/>
      <c r="GGN13021" s="15"/>
      <c r="GGO13021" s="15"/>
      <c r="GGP13021" s="15"/>
      <c r="GGQ13021" s="15"/>
      <c r="GGR13021" s="15"/>
      <c r="GGS13021" s="15"/>
      <c r="GGT13021" s="15"/>
      <c r="GGU13021" s="15"/>
      <c r="GGV13021" s="15"/>
      <c r="GGW13021" s="15"/>
      <c r="GGX13021" s="15"/>
      <c r="GGY13021" s="15"/>
      <c r="GGZ13021" s="15"/>
      <c r="GHA13021" s="15"/>
      <c r="GHB13021" s="15"/>
      <c r="GHC13021" s="15"/>
      <c r="GHD13021" s="15"/>
      <c r="GHE13021" s="15"/>
      <c r="GHF13021" s="15"/>
      <c r="GHG13021" s="15"/>
      <c r="GHH13021" s="15"/>
      <c r="GHI13021" s="15"/>
      <c r="GHJ13021" s="15"/>
      <c r="GHK13021" s="15"/>
      <c r="GHL13021" s="15"/>
      <c r="GHM13021" s="15"/>
      <c r="GHN13021" s="15"/>
      <c r="GHO13021" s="15"/>
      <c r="GHP13021" s="15"/>
      <c r="GHQ13021" s="15"/>
      <c r="GHR13021" s="15"/>
      <c r="GHS13021" s="15"/>
      <c r="GHT13021" s="15"/>
      <c r="GHU13021" s="15"/>
      <c r="GHV13021" s="15"/>
      <c r="GHW13021" s="15"/>
      <c r="GHX13021" s="15"/>
      <c r="GHY13021" s="15"/>
      <c r="GHZ13021" s="15"/>
      <c r="GIA13021" s="15"/>
      <c r="GIB13021" s="15"/>
      <c r="GIC13021" s="15"/>
      <c r="GID13021" s="15"/>
      <c r="GIE13021" s="15"/>
      <c r="GIF13021" s="15"/>
      <c r="GIG13021" s="15"/>
      <c r="GIH13021" s="15"/>
      <c r="GII13021" s="15"/>
      <c r="GIJ13021" s="15"/>
      <c r="GIK13021" s="15"/>
      <c r="GIL13021" s="15"/>
      <c r="GIM13021" s="15"/>
      <c r="GIN13021" s="15"/>
      <c r="GIO13021" s="15"/>
      <c r="GIP13021" s="15"/>
      <c r="GIQ13021" s="15"/>
      <c r="GIR13021" s="15"/>
      <c r="GIS13021" s="15"/>
      <c r="GIT13021" s="15"/>
      <c r="GIU13021" s="15"/>
      <c r="GIV13021" s="15"/>
      <c r="GIW13021" s="15"/>
      <c r="GIX13021" s="15"/>
      <c r="GIY13021" s="15"/>
      <c r="GIZ13021" s="15"/>
      <c r="GJA13021" s="15"/>
      <c r="GJB13021" s="15"/>
      <c r="GJC13021" s="15"/>
      <c r="GJD13021" s="15"/>
      <c r="GJE13021" s="15"/>
      <c r="GJF13021" s="15"/>
      <c r="GJG13021" s="15"/>
      <c r="GJH13021" s="15"/>
      <c r="GJI13021" s="15"/>
      <c r="GJJ13021" s="15"/>
      <c r="GJK13021" s="15"/>
      <c r="GJL13021" s="15"/>
      <c r="GJM13021" s="15"/>
      <c r="GJN13021" s="15"/>
      <c r="GJO13021" s="15"/>
      <c r="GJP13021" s="15"/>
      <c r="GJQ13021" s="15"/>
      <c r="GJR13021" s="15"/>
      <c r="GJS13021" s="15"/>
      <c r="GJT13021" s="15"/>
      <c r="GJU13021" s="15"/>
      <c r="GJV13021" s="15"/>
      <c r="GJW13021" s="15"/>
      <c r="GJX13021" s="15"/>
      <c r="GJY13021" s="15"/>
      <c r="GJZ13021" s="15"/>
      <c r="GKA13021" s="15"/>
      <c r="GKB13021" s="15"/>
      <c r="GKC13021" s="15"/>
      <c r="GKD13021" s="15"/>
      <c r="GKE13021" s="15"/>
      <c r="GKF13021" s="15"/>
      <c r="GKG13021" s="15"/>
      <c r="GKH13021" s="15"/>
      <c r="GKI13021" s="15"/>
      <c r="GKJ13021" s="15"/>
      <c r="GKK13021" s="15"/>
      <c r="GKL13021" s="15"/>
      <c r="GKM13021" s="15"/>
      <c r="GKN13021" s="15"/>
      <c r="GKO13021" s="15"/>
      <c r="GKP13021" s="15"/>
      <c r="GKQ13021" s="15"/>
      <c r="GKR13021" s="15"/>
      <c r="GKS13021" s="15"/>
      <c r="GKT13021" s="15"/>
      <c r="GKU13021" s="15"/>
      <c r="GKV13021" s="15"/>
      <c r="GKW13021" s="15"/>
      <c r="GKX13021" s="15"/>
      <c r="GKY13021" s="15"/>
      <c r="GKZ13021" s="15"/>
      <c r="GLA13021" s="15"/>
      <c r="GLB13021" s="15"/>
      <c r="GLC13021" s="15"/>
      <c r="GLD13021" s="15"/>
      <c r="GLE13021" s="15"/>
      <c r="GLF13021" s="15"/>
      <c r="GLG13021" s="15"/>
      <c r="GLH13021" s="15"/>
      <c r="GLI13021" s="15"/>
      <c r="GLJ13021" s="15"/>
      <c r="GLK13021" s="15"/>
      <c r="GLL13021" s="15"/>
      <c r="GLM13021" s="15"/>
      <c r="GLN13021" s="15"/>
      <c r="GLO13021" s="15"/>
      <c r="GLP13021" s="15"/>
      <c r="GLQ13021" s="15"/>
      <c r="GLR13021" s="15"/>
      <c r="GLS13021" s="15"/>
      <c r="GLT13021" s="15"/>
      <c r="GLU13021" s="15"/>
      <c r="GLV13021" s="15"/>
      <c r="GLW13021" s="15"/>
      <c r="GLX13021" s="15"/>
      <c r="GLY13021" s="15"/>
      <c r="GLZ13021" s="15"/>
      <c r="GMA13021" s="15"/>
      <c r="GMB13021" s="15"/>
      <c r="GMC13021" s="15"/>
      <c r="GMD13021" s="15"/>
      <c r="GME13021" s="15"/>
      <c r="GMF13021" s="15"/>
      <c r="GMG13021" s="15"/>
      <c r="GMH13021" s="15"/>
      <c r="GMI13021" s="15"/>
      <c r="GMJ13021" s="15"/>
      <c r="GMK13021" s="15"/>
      <c r="GML13021" s="15"/>
      <c r="GMM13021" s="15"/>
      <c r="GMN13021" s="15"/>
      <c r="GMO13021" s="15"/>
      <c r="GMP13021" s="15"/>
      <c r="GMQ13021" s="15"/>
      <c r="GMR13021" s="15"/>
      <c r="GMS13021" s="15"/>
      <c r="GMT13021" s="15"/>
      <c r="GMU13021" s="15"/>
      <c r="GMV13021" s="15"/>
      <c r="GMW13021" s="15"/>
      <c r="GMX13021" s="15"/>
      <c r="GMY13021" s="15"/>
      <c r="GMZ13021" s="15"/>
      <c r="GNA13021" s="15"/>
      <c r="GNB13021" s="15"/>
      <c r="GNC13021" s="15"/>
      <c r="GND13021" s="15"/>
      <c r="GNE13021" s="15"/>
      <c r="GNF13021" s="15"/>
      <c r="GNG13021" s="15"/>
      <c r="GNH13021" s="15"/>
      <c r="GNI13021" s="15"/>
      <c r="GNJ13021" s="15"/>
      <c r="GNK13021" s="15"/>
      <c r="GNL13021" s="15"/>
      <c r="GNM13021" s="15"/>
      <c r="GNN13021" s="15"/>
      <c r="GNO13021" s="15"/>
      <c r="GNP13021" s="15"/>
      <c r="GNQ13021" s="15"/>
      <c r="GNR13021" s="15"/>
      <c r="GNS13021" s="15"/>
      <c r="GNT13021" s="15"/>
      <c r="GNU13021" s="15"/>
      <c r="GNV13021" s="15"/>
      <c r="GNW13021" s="15"/>
      <c r="GNX13021" s="15"/>
      <c r="GNY13021" s="15"/>
      <c r="GNZ13021" s="15"/>
      <c r="GOA13021" s="15"/>
      <c r="GOB13021" s="15"/>
      <c r="GOC13021" s="15"/>
      <c r="GOD13021" s="15"/>
      <c r="GOE13021" s="15"/>
      <c r="GOF13021" s="15"/>
      <c r="GOG13021" s="15"/>
      <c r="GOH13021" s="15"/>
      <c r="GOI13021" s="15"/>
      <c r="GOJ13021" s="15"/>
      <c r="GOK13021" s="15"/>
      <c r="GOL13021" s="15"/>
      <c r="GOM13021" s="15"/>
      <c r="GON13021" s="15"/>
      <c r="GOO13021" s="15"/>
      <c r="GOP13021" s="15"/>
      <c r="GOQ13021" s="15"/>
      <c r="GOR13021" s="15"/>
      <c r="GOS13021" s="15"/>
      <c r="GOT13021" s="15"/>
      <c r="GOU13021" s="15"/>
      <c r="GOV13021" s="15"/>
      <c r="GOW13021" s="15"/>
      <c r="GOX13021" s="15"/>
      <c r="GOY13021" s="15"/>
      <c r="GOZ13021" s="15"/>
      <c r="GPA13021" s="15"/>
      <c r="GPB13021" s="15"/>
      <c r="GPC13021" s="15"/>
      <c r="GPD13021" s="15"/>
      <c r="GPE13021" s="15"/>
      <c r="GPF13021" s="15"/>
      <c r="GPG13021" s="15"/>
      <c r="GPH13021" s="15"/>
      <c r="GPI13021" s="15"/>
      <c r="GPJ13021" s="15"/>
      <c r="GPK13021" s="15"/>
      <c r="GPL13021" s="15"/>
      <c r="GPM13021" s="15"/>
      <c r="GPN13021" s="15"/>
      <c r="GPO13021" s="15"/>
      <c r="GPP13021" s="15"/>
      <c r="GPQ13021" s="15"/>
      <c r="GPR13021" s="15"/>
      <c r="GPS13021" s="15"/>
      <c r="GPT13021" s="15"/>
      <c r="GPU13021" s="15"/>
      <c r="GPV13021" s="15"/>
      <c r="GPW13021" s="15"/>
      <c r="GPX13021" s="15"/>
      <c r="GPY13021" s="15"/>
      <c r="GPZ13021" s="15"/>
      <c r="GQA13021" s="15"/>
      <c r="GQB13021" s="15"/>
      <c r="GQC13021" s="15"/>
      <c r="GQD13021" s="15"/>
      <c r="GQE13021" s="15"/>
      <c r="GQF13021" s="15"/>
      <c r="GQG13021" s="15"/>
      <c r="GQH13021" s="15"/>
      <c r="GQI13021" s="15"/>
      <c r="GQJ13021" s="15"/>
      <c r="GQK13021" s="15"/>
      <c r="GQL13021" s="15"/>
      <c r="GQM13021" s="15"/>
      <c r="GQN13021" s="15"/>
      <c r="GQO13021" s="15"/>
      <c r="GQP13021" s="15"/>
      <c r="GQQ13021" s="15"/>
      <c r="GQR13021" s="15"/>
      <c r="GQS13021" s="15"/>
      <c r="GQT13021" s="15"/>
      <c r="GQU13021" s="15"/>
      <c r="GQV13021" s="15"/>
      <c r="GQW13021" s="15"/>
      <c r="GQX13021" s="15"/>
      <c r="GQY13021" s="15"/>
      <c r="GQZ13021" s="15"/>
      <c r="GRA13021" s="15"/>
      <c r="GRB13021" s="15"/>
      <c r="GRC13021" s="15"/>
      <c r="GRD13021" s="15"/>
      <c r="GRE13021" s="15"/>
      <c r="GRF13021" s="15"/>
      <c r="GRG13021" s="15"/>
      <c r="GRH13021" s="15"/>
      <c r="GRI13021" s="15"/>
      <c r="GRJ13021" s="15"/>
      <c r="GRK13021" s="15"/>
      <c r="GRL13021" s="15"/>
      <c r="GRM13021" s="15"/>
      <c r="GRN13021" s="15"/>
      <c r="GRO13021" s="15"/>
      <c r="GRP13021" s="15"/>
      <c r="GRQ13021" s="15"/>
      <c r="GRR13021" s="15"/>
      <c r="GRS13021" s="15"/>
      <c r="GRT13021" s="15"/>
      <c r="GRU13021" s="15"/>
      <c r="GRV13021" s="15"/>
      <c r="GRW13021" s="15"/>
      <c r="GRX13021" s="15"/>
      <c r="GRY13021" s="15"/>
      <c r="GRZ13021" s="15"/>
      <c r="GSA13021" s="15"/>
      <c r="GSB13021" s="15"/>
      <c r="GSC13021" s="15"/>
      <c r="GSD13021" s="15"/>
      <c r="GSE13021" s="15"/>
      <c r="GSF13021" s="15"/>
      <c r="GSG13021" s="15"/>
      <c r="GSH13021" s="15"/>
      <c r="GSI13021" s="15"/>
      <c r="GSJ13021" s="15"/>
      <c r="GSK13021" s="15"/>
      <c r="GSL13021" s="15"/>
      <c r="GSM13021" s="15"/>
      <c r="GSN13021" s="15"/>
      <c r="GSO13021" s="15"/>
      <c r="GSP13021" s="15"/>
      <c r="GSQ13021" s="15"/>
      <c r="GSR13021" s="15"/>
      <c r="GSS13021" s="15"/>
      <c r="GST13021" s="15"/>
      <c r="GSU13021" s="15"/>
      <c r="GSV13021" s="15"/>
      <c r="GSW13021" s="15"/>
      <c r="GSX13021" s="15"/>
      <c r="GSY13021" s="15"/>
      <c r="GSZ13021" s="15"/>
      <c r="GTA13021" s="15"/>
      <c r="GTB13021" s="15"/>
      <c r="GTC13021" s="15"/>
      <c r="GTD13021" s="15"/>
      <c r="GTE13021" s="15"/>
      <c r="GTF13021" s="15"/>
      <c r="GTG13021" s="15"/>
      <c r="GTH13021" s="15"/>
      <c r="GTI13021" s="15"/>
      <c r="GTJ13021" s="15"/>
      <c r="GTK13021" s="15"/>
      <c r="GTL13021" s="15"/>
      <c r="GTM13021" s="15"/>
      <c r="GTN13021" s="15"/>
      <c r="GTO13021" s="15"/>
      <c r="GTP13021" s="15"/>
      <c r="GTQ13021" s="15"/>
      <c r="GTR13021" s="15"/>
      <c r="GTS13021" s="15"/>
      <c r="GTT13021" s="15"/>
      <c r="GTU13021" s="15"/>
      <c r="GTV13021" s="15"/>
      <c r="GTW13021" s="15"/>
      <c r="GTX13021" s="15"/>
      <c r="GTY13021" s="15"/>
      <c r="GTZ13021" s="15"/>
      <c r="GUA13021" s="15"/>
      <c r="GUB13021" s="15"/>
      <c r="GUC13021" s="15"/>
      <c r="GUD13021" s="15"/>
      <c r="GUE13021" s="15"/>
      <c r="GUF13021" s="15"/>
      <c r="GUG13021" s="15"/>
      <c r="GUH13021" s="15"/>
      <c r="GUI13021" s="15"/>
      <c r="GUJ13021" s="15"/>
      <c r="GUK13021" s="15"/>
      <c r="GUL13021" s="15"/>
      <c r="GUM13021" s="15"/>
      <c r="GUN13021" s="15"/>
      <c r="GUO13021" s="15"/>
      <c r="GUP13021" s="15"/>
      <c r="GUQ13021" s="15"/>
      <c r="GUR13021" s="15"/>
      <c r="GUS13021" s="15"/>
      <c r="GUT13021" s="15"/>
      <c r="GUU13021" s="15"/>
      <c r="GUV13021" s="15"/>
      <c r="GUW13021" s="15"/>
      <c r="GUX13021" s="15"/>
      <c r="GUY13021" s="15"/>
      <c r="GUZ13021" s="15"/>
      <c r="GVA13021" s="15"/>
      <c r="GVB13021" s="15"/>
      <c r="GVC13021" s="15"/>
      <c r="GVD13021" s="15"/>
      <c r="GVE13021" s="15"/>
      <c r="GVF13021" s="15"/>
      <c r="GVG13021" s="15"/>
      <c r="GVH13021" s="15"/>
      <c r="GVI13021" s="15"/>
      <c r="GVJ13021" s="15"/>
      <c r="GVK13021" s="15"/>
      <c r="GVL13021" s="15"/>
      <c r="GVM13021" s="15"/>
      <c r="GVN13021" s="15"/>
      <c r="GVO13021" s="15"/>
      <c r="GVP13021" s="15"/>
      <c r="GVQ13021" s="15"/>
      <c r="GVR13021" s="15"/>
      <c r="GVS13021" s="15"/>
      <c r="GVT13021" s="15"/>
      <c r="GVU13021" s="15"/>
      <c r="GVV13021" s="15"/>
      <c r="GVW13021" s="15"/>
      <c r="GVX13021" s="15"/>
      <c r="GVY13021" s="15"/>
      <c r="GVZ13021" s="15"/>
      <c r="GWA13021" s="15"/>
      <c r="GWB13021" s="15"/>
      <c r="GWC13021" s="15"/>
      <c r="GWD13021" s="15"/>
      <c r="GWE13021" s="15"/>
      <c r="GWF13021" s="15"/>
      <c r="GWG13021" s="15"/>
      <c r="GWH13021" s="15"/>
      <c r="GWI13021" s="15"/>
      <c r="GWJ13021" s="15"/>
      <c r="GWK13021" s="15"/>
      <c r="GWL13021" s="15"/>
      <c r="GWM13021" s="15"/>
      <c r="GWN13021" s="15"/>
      <c r="GWO13021" s="15"/>
      <c r="GWP13021" s="15"/>
      <c r="GWQ13021" s="15"/>
      <c r="GWR13021" s="15"/>
      <c r="GWS13021" s="15"/>
      <c r="GWT13021" s="15"/>
      <c r="GWU13021" s="15"/>
      <c r="GWV13021" s="15"/>
      <c r="GWW13021" s="15"/>
      <c r="GWX13021" s="15"/>
      <c r="GWY13021" s="15"/>
      <c r="GWZ13021" s="15"/>
      <c r="GXA13021" s="15"/>
      <c r="GXB13021" s="15"/>
      <c r="GXC13021" s="15"/>
      <c r="GXD13021" s="15"/>
      <c r="GXE13021" s="15"/>
      <c r="GXF13021" s="15"/>
      <c r="GXG13021" s="15"/>
      <c r="GXH13021" s="15"/>
      <c r="GXI13021" s="15"/>
      <c r="GXJ13021" s="15"/>
      <c r="GXK13021" s="15"/>
      <c r="GXL13021" s="15"/>
      <c r="GXM13021" s="15"/>
      <c r="GXN13021" s="15"/>
      <c r="GXO13021" s="15"/>
      <c r="GXP13021" s="15"/>
      <c r="GXQ13021" s="15"/>
      <c r="GXR13021" s="15"/>
      <c r="GXS13021" s="15"/>
      <c r="GXT13021" s="15"/>
      <c r="GXU13021" s="15"/>
      <c r="GXV13021" s="15"/>
      <c r="GXW13021" s="15"/>
      <c r="GXX13021" s="15"/>
      <c r="GXY13021" s="15"/>
      <c r="GXZ13021" s="15"/>
      <c r="GYA13021" s="15"/>
      <c r="GYB13021" s="15"/>
      <c r="GYC13021" s="15"/>
      <c r="GYD13021" s="15"/>
      <c r="GYE13021" s="15"/>
      <c r="GYF13021" s="15"/>
      <c r="GYG13021" s="15"/>
      <c r="GYH13021" s="15"/>
      <c r="GYI13021" s="15"/>
      <c r="GYJ13021" s="15"/>
      <c r="GYK13021" s="15"/>
      <c r="GYL13021" s="15"/>
      <c r="GYM13021" s="15"/>
      <c r="GYN13021" s="15"/>
      <c r="GYO13021" s="15"/>
      <c r="GYP13021" s="15"/>
      <c r="GYQ13021" s="15"/>
      <c r="GYR13021" s="15"/>
      <c r="GYS13021" s="15"/>
      <c r="GYT13021" s="15"/>
      <c r="GYU13021" s="15"/>
      <c r="GYV13021" s="15"/>
      <c r="GYW13021" s="15"/>
      <c r="GYX13021" s="15"/>
      <c r="GYY13021" s="15"/>
      <c r="GYZ13021" s="15"/>
      <c r="GZA13021" s="15"/>
      <c r="GZB13021" s="15"/>
      <c r="GZC13021" s="15"/>
      <c r="GZD13021" s="15"/>
      <c r="GZE13021" s="15"/>
      <c r="GZF13021" s="15"/>
      <c r="GZG13021" s="15"/>
      <c r="GZH13021" s="15"/>
      <c r="GZI13021" s="15"/>
      <c r="GZJ13021" s="15"/>
      <c r="GZK13021" s="15"/>
      <c r="GZL13021" s="15"/>
      <c r="GZM13021" s="15"/>
      <c r="GZN13021" s="15"/>
      <c r="GZO13021" s="15"/>
      <c r="GZP13021" s="15"/>
      <c r="GZQ13021" s="15"/>
      <c r="GZR13021" s="15"/>
      <c r="GZS13021" s="15"/>
      <c r="GZT13021" s="15"/>
      <c r="GZU13021" s="15"/>
      <c r="GZV13021" s="15"/>
      <c r="GZW13021" s="15"/>
      <c r="GZX13021" s="15"/>
      <c r="GZY13021" s="15"/>
      <c r="GZZ13021" s="15"/>
      <c r="HAA13021" s="15"/>
      <c r="HAB13021" s="15"/>
      <c r="HAC13021" s="15"/>
      <c r="HAD13021" s="15"/>
      <c r="HAE13021" s="15"/>
      <c r="HAF13021" s="15"/>
      <c r="HAG13021" s="15"/>
      <c r="HAH13021" s="15"/>
      <c r="HAI13021" s="15"/>
      <c r="HAJ13021" s="15"/>
      <c r="HAK13021" s="15"/>
      <c r="HAL13021" s="15"/>
      <c r="HAM13021" s="15"/>
      <c r="HAN13021" s="15"/>
      <c r="HAO13021" s="15"/>
      <c r="HAP13021" s="15"/>
      <c r="HAQ13021" s="15"/>
      <c r="HAR13021" s="15"/>
      <c r="HAS13021" s="15"/>
      <c r="HAT13021" s="15"/>
      <c r="HAU13021" s="15"/>
      <c r="HAV13021" s="15"/>
      <c r="HAW13021" s="15"/>
      <c r="HAX13021" s="15"/>
      <c r="HAY13021" s="15"/>
      <c r="HAZ13021" s="15"/>
      <c r="HBA13021" s="15"/>
      <c r="HBB13021" s="15"/>
      <c r="HBC13021" s="15"/>
      <c r="HBD13021" s="15"/>
      <c r="HBE13021" s="15"/>
      <c r="HBF13021" s="15"/>
      <c r="HBG13021" s="15"/>
      <c r="HBH13021" s="15"/>
      <c r="HBI13021" s="15"/>
      <c r="HBJ13021" s="15"/>
      <c r="HBK13021" s="15"/>
      <c r="HBL13021" s="15"/>
      <c r="HBM13021" s="15"/>
      <c r="HBN13021" s="15"/>
      <c r="HBO13021" s="15"/>
      <c r="HBP13021" s="15"/>
      <c r="HBQ13021" s="15"/>
      <c r="HBR13021" s="15"/>
      <c r="HBS13021" s="15"/>
      <c r="HBT13021" s="15"/>
      <c r="HBU13021" s="15"/>
      <c r="HBV13021" s="15"/>
      <c r="HBW13021" s="15"/>
      <c r="HBX13021" s="15"/>
      <c r="HBY13021" s="15"/>
      <c r="HBZ13021" s="15"/>
      <c r="HCA13021" s="15"/>
      <c r="HCB13021" s="15"/>
      <c r="HCC13021" s="15"/>
      <c r="HCD13021" s="15"/>
      <c r="HCE13021" s="15"/>
      <c r="HCF13021" s="15"/>
      <c r="HCG13021" s="15"/>
      <c r="HCH13021" s="15"/>
      <c r="HCI13021" s="15"/>
      <c r="HCJ13021" s="15"/>
      <c r="HCK13021" s="15"/>
      <c r="HCL13021" s="15"/>
      <c r="HCM13021" s="15"/>
      <c r="HCN13021" s="15"/>
      <c r="HCO13021" s="15"/>
      <c r="HCP13021" s="15"/>
      <c r="HCQ13021" s="15"/>
      <c r="HCR13021" s="15"/>
      <c r="HCS13021" s="15"/>
      <c r="HCT13021" s="15"/>
      <c r="HCU13021" s="15"/>
      <c r="HCV13021" s="15"/>
      <c r="HCW13021" s="15"/>
      <c r="HCX13021" s="15"/>
      <c r="HCY13021" s="15"/>
      <c r="HCZ13021" s="15"/>
      <c r="HDA13021" s="15"/>
      <c r="HDB13021" s="15"/>
      <c r="HDC13021" s="15"/>
      <c r="HDD13021" s="15"/>
      <c r="HDE13021" s="15"/>
      <c r="HDF13021" s="15"/>
      <c r="HDG13021" s="15"/>
      <c r="HDH13021" s="15"/>
      <c r="HDI13021" s="15"/>
      <c r="HDJ13021" s="15"/>
      <c r="HDK13021" s="15"/>
      <c r="HDL13021" s="15"/>
      <c r="HDM13021" s="15"/>
      <c r="HDN13021" s="15"/>
      <c r="HDO13021" s="15"/>
      <c r="HDP13021" s="15"/>
      <c r="HDQ13021" s="15"/>
      <c r="HDR13021" s="15"/>
      <c r="HDS13021" s="15"/>
      <c r="HDT13021" s="15"/>
      <c r="HDU13021" s="15"/>
      <c r="HDV13021" s="15"/>
      <c r="HDW13021" s="15"/>
      <c r="HDX13021" s="15"/>
      <c r="HDY13021" s="15"/>
      <c r="HDZ13021" s="15"/>
      <c r="HEA13021" s="15"/>
      <c r="HEB13021" s="15"/>
      <c r="HEC13021" s="15"/>
      <c r="HED13021" s="15"/>
      <c r="HEE13021" s="15"/>
      <c r="HEF13021" s="15"/>
      <c r="HEG13021" s="15"/>
      <c r="HEH13021" s="15"/>
      <c r="HEI13021" s="15"/>
      <c r="HEJ13021" s="15"/>
      <c r="HEK13021" s="15"/>
      <c r="HEL13021" s="15"/>
      <c r="HEM13021" s="15"/>
      <c r="HEN13021" s="15"/>
      <c r="HEO13021" s="15"/>
      <c r="HEP13021" s="15"/>
      <c r="HEQ13021" s="15"/>
      <c r="HER13021" s="15"/>
      <c r="HES13021" s="15"/>
      <c r="HET13021" s="15"/>
      <c r="HEU13021" s="15"/>
      <c r="HEV13021" s="15"/>
      <c r="HEW13021" s="15"/>
      <c r="HEX13021" s="15"/>
      <c r="HEY13021" s="15"/>
      <c r="HEZ13021" s="15"/>
      <c r="HFA13021" s="15"/>
      <c r="HFB13021" s="15"/>
      <c r="HFC13021" s="15"/>
      <c r="HFD13021" s="15"/>
      <c r="HFE13021" s="15"/>
      <c r="HFF13021" s="15"/>
      <c r="HFG13021" s="15"/>
      <c r="HFH13021" s="15"/>
      <c r="HFI13021" s="15"/>
      <c r="HFJ13021" s="15"/>
      <c r="HFK13021" s="15"/>
      <c r="HFL13021" s="15"/>
      <c r="HFM13021" s="15"/>
      <c r="HFN13021" s="15"/>
      <c r="HFO13021" s="15"/>
      <c r="HFP13021" s="15"/>
      <c r="HFQ13021" s="15"/>
      <c r="HFR13021" s="15"/>
      <c r="HFS13021" s="15"/>
      <c r="HFT13021" s="15"/>
      <c r="HFU13021" s="15"/>
      <c r="HFV13021" s="15"/>
      <c r="HFW13021" s="15"/>
      <c r="HFX13021" s="15"/>
      <c r="HFY13021" s="15"/>
      <c r="HFZ13021" s="15"/>
      <c r="HGA13021" s="15"/>
      <c r="HGB13021" s="15"/>
      <c r="HGC13021" s="15"/>
      <c r="HGD13021" s="15"/>
      <c r="HGE13021" s="15"/>
      <c r="HGF13021" s="15"/>
      <c r="HGG13021" s="15"/>
      <c r="HGH13021" s="15"/>
      <c r="HGI13021" s="15"/>
      <c r="HGJ13021" s="15"/>
      <c r="HGK13021" s="15"/>
      <c r="HGL13021" s="15"/>
      <c r="HGM13021" s="15"/>
      <c r="HGN13021" s="15"/>
      <c r="HGO13021" s="15"/>
      <c r="HGP13021" s="15"/>
      <c r="HGQ13021" s="15"/>
      <c r="HGR13021" s="15"/>
      <c r="HGS13021" s="15"/>
      <c r="HGT13021" s="15"/>
      <c r="HGU13021" s="15"/>
      <c r="HGV13021" s="15"/>
      <c r="HGW13021" s="15"/>
      <c r="HGX13021" s="15"/>
      <c r="HGY13021" s="15"/>
      <c r="HGZ13021" s="15"/>
      <c r="HHA13021" s="15"/>
      <c r="HHB13021" s="15"/>
      <c r="HHC13021" s="15"/>
      <c r="HHD13021" s="15"/>
      <c r="HHE13021" s="15"/>
      <c r="HHF13021" s="15"/>
      <c r="HHG13021" s="15"/>
      <c r="HHH13021" s="15"/>
      <c r="HHI13021" s="15"/>
      <c r="HHJ13021" s="15"/>
      <c r="HHK13021" s="15"/>
      <c r="HHL13021" s="15"/>
      <c r="HHM13021" s="15"/>
      <c r="HHN13021" s="15"/>
      <c r="HHO13021" s="15"/>
      <c r="HHP13021" s="15"/>
      <c r="HHQ13021" s="15"/>
      <c r="HHR13021" s="15"/>
      <c r="HHS13021" s="15"/>
      <c r="HHT13021" s="15"/>
      <c r="HHU13021" s="15"/>
      <c r="HHV13021" s="15"/>
      <c r="HHW13021" s="15"/>
      <c r="HHX13021" s="15"/>
      <c r="HHY13021" s="15"/>
      <c r="HHZ13021" s="15"/>
      <c r="HIA13021" s="15"/>
      <c r="HIB13021" s="15"/>
      <c r="HIC13021" s="15"/>
      <c r="HID13021" s="15"/>
      <c r="HIE13021" s="15"/>
      <c r="HIF13021" s="15"/>
      <c r="HIG13021" s="15"/>
      <c r="HIH13021" s="15"/>
      <c r="HII13021" s="15"/>
      <c r="HIJ13021" s="15"/>
      <c r="HIK13021" s="15"/>
      <c r="HIL13021" s="15"/>
      <c r="HIM13021" s="15"/>
      <c r="HIN13021" s="15"/>
      <c r="HIO13021" s="15"/>
      <c r="HIP13021" s="15"/>
      <c r="HIQ13021" s="15"/>
      <c r="HIR13021" s="15"/>
      <c r="HIS13021" s="15"/>
      <c r="HIT13021" s="15"/>
      <c r="HIU13021" s="15"/>
      <c r="HIV13021" s="15"/>
      <c r="HIW13021" s="15"/>
      <c r="HIX13021" s="15"/>
      <c r="HIY13021" s="15"/>
      <c r="HIZ13021" s="15"/>
      <c r="HJA13021" s="15"/>
      <c r="HJB13021" s="15"/>
      <c r="HJC13021" s="15"/>
      <c r="HJD13021" s="15"/>
      <c r="HJE13021" s="15"/>
      <c r="HJF13021" s="15"/>
      <c r="HJG13021" s="15"/>
      <c r="HJH13021" s="15"/>
      <c r="HJI13021" s="15"/>
      <c r="HJJ13021" s="15"/>
      <c r="HJK13021" s="15"/>
      <c r="HJL13021" s="15"/>
      <c r="HJM13021" s="15"/>
      <c r="HJN13021" s="15"/>
      <c r="HJO13021" s="15"/>
      <c r="HJP13021" s="15"/>
      <c r="HJQ13021" s="15"/>
      <c r="HJR13021" s="15"/>
      <c r="HJS13021" s="15"/>
      <c r="HJT13021" s="15"/>
      <c r="HJU13021" s="15"/>
      <c r="HJV13021" s="15"/>
      <c r="HJW13021" s="15"/>
      <c r="HJX13021" s="15"/>
      <c r="HJY13021" s="15"/>
      <c r="HJZ13021" s="15"/>
      <c r="HKA13021" s="15"/>
      <c r="HKB13021" s="15"/>
      <c r="HKC13021" s="15"/>
      <c r="HKD13021" s="15"/>
      <c r="HKE13021" s="15"/>
      <c r="HKF13021" s="15"/>
      <c r="HKG13021" s="15"/>
      <c r="HKH13021" s="15"/>
      <c r="HKI13021" s="15"/>
      <c r="HKJ13021" s="15"/>
      <c r="HKK13021" s="15"/>
      <c r="HKL13021" s="15"/>
      <c r="HKM13021" s="15"/>
      <c r="HKN13021" s="15"/>
      <c r="HKO13021" s="15"/>
      <c r="HKP13021" s="15"/>
      <c r="HKQ13021" s="15"/>
      <c r="HKR13021" s="15"/>
      <c r="HKS13021" s="15"/>
      <c r="HKT13021" s="15"/>
      <c r="HKU13021" s="15"/>
      <c r="HKV13021" s="15"/>
      <c r="HKW13021" s="15"/>
      <c r="HKX13021" s="15"/>
      <c r="HKY13021" s="15"/>
      <c r="HKZ13021" s="15"/>
      <c r="HLA13021" s="15"/>
      <c r="HLB13021" s="15"/>
      <c r="HLC13021" s="15"/>
      <c r="HLD13021" s="15"/>
      <c r="HLE13021" s="15"/>
      <c r="HLF13021" s="15"/>
      <c r="HLG13021" s="15"/>
      <c r="HLH13021" s="15"/>
      <c r="HLI13021" s="15"/>
      <c r="HLJ13021" s="15"/>
      <c r="HLK13021" s="15"/>
      <c r="HLL13021" s="15"/>
      <c r="HLM13021" s="15"/>
      <c r="HLN13021" s="15"/>
      <c r="HLO13021" s="15"/>
      <c r="HLP13021" s="15"/>
      <c r="HLQ13021" s="15"/>
      <c r="HLR13021" s="15"/>
      <c r="HLS13021" s="15"/>
      <c r="HLT13021" s="15"/>
      <c r="HLU13021" s="15"/>
      <c r="HLV13021" s="15"/>
      <c r="HLW13021" s="15"/>
      <c r="HLX13021" s="15"/>
      <c r="HLY13021" s="15"/>
      <c r="HLZ13021" s="15"/>
      <c r="HMA13021" s="15"/>
      <c r="HMB13021" s="15"/>
      <c r="HMC13021" s="15"/>
      <c r="HMD13021" s="15"/>
      <c r="HME13021" s="15"/>
      <c r="HMF13021" s="15"/>
      <c r="HMG13021" s="15"/>
      <c r="HMH13021" s="15"/>
      <c r="HMI13021" s="15"/>
      <c r="HMJ13021" s="15"/>
      <c r="HMK13021" s="15"/>
      <c r="HML13021" s="15"/>
      <c r="HMM13021" s="15"/>
      <c r="HMN13021" s="15"/>
      <c r="HMO13021" s="15"/>
      <c r="HMP13021" s="15"/>
      <c r="HMQ13021" s="15"/>
      <c r="HMR13021" s="15"/>
      <c r="HMS13021" s="15"/>
      <c r="HMT13021" s="15"/>
      <c r="HMU13021" s="15"/>
      <c r="HMV13021" s="15"/>
      <c r="HMW13021" s="15"/>
      <c r="HMX13021" s="15"/>
      <c r="HMY13021" s="15"/>
      <c r="HMZ13021" s="15"/>
      <c r="HNA13021" s="15"/>
      <c r="HNB13021" s="15"/>
      <c r="HNC13021" s="15"/>
      <c r="HND13021" s="15"/>
      <c r="HNE13021" s="15"/>
      <c r="HNF13021" s="15"/>
      <c r="HNG13021" s="15"/>
      <c r="HNH13021" s="15"/>
      <c r="HNI13021" s="15"/>
      <c r="HNJ13021" s="15"/>
      <c r="HNK13021" s="15"/>
      <c r="HNL13021" s="15"/>
      <c r="HNM13021" s="15"/>
      <c r="HNN13021" s="15"/>
      <c r="HNO13021" s="15"/>
      <c r="HNP13021" s="15"/>
      <c r="HNQ13021" s="15"/>
      <c r="HNR13021" s="15"/>
      <c r="HNS13021" s="15"/>
      <c r="HNT13021" s="15"/>
      <c r="HNU13021" s="15"/>
      <c r="HNV13021" s="15"/>
      <c r="HNW13021" s="15"/>
      <c r="HNX13021" s="15"/>
      <c r="HNY13021" s="15"/>
      <c r="HNZ13021" s="15"/>
      <c r="HOA13021" s="15"/>
      <c r="HOB13021" s="15"/>
      <c r="HOC13021" s="15"/>
      <c r="HOD13021" s="15"/>
      <c r="HOE13021" s="15"/>
      <c r="HOF13021" s="15"/>
      <c r="HOG13021" s="15"/>
      <c r="HOH13021" s="15"/>
      <c r="HOI13021" s="15"/>
      <c r="HOJ13021" s="15"/>
      <c r="HOK13021" s="15"/>
      <c r="HOL13021" s="15"/>
      <c r="HOM13021" s="15"/>
      <c r="HON13021" s="15"/>
      <c r="HOO13021" s="15"/>
      <c r="HOP13021" s="15"/>
      <c r="HOQ13021" s="15"/>
      <c r="HOR13021" s="15"/>
      <c r="HOS13021" s="15"/>
      <c r="HOT13021" s="15"/>
      <c r="HOU13021" s="15"/>
      <c r="HOV13021" s="15"/>
      <c r="HOW13021" s="15"/>
      <c r="HOX13021" s="15"/>
      <c r="HOY13021" s="15"/>
      <c r="HOZ13021" s="15"/>
      <c r="HPA13021" s="15"/>
      <c r="HPB13021" s="15"/>
      <c r="HPC13021" s="15"/>
      <c r="HPD13021" s="15"/>
      <c r="HPE13021" s="15"/>
      <c r="HPF13021" s="15"/>
      <c r="HPG13021" s="15"/>
      <c r="HPH13021" s="15"/>
      <c r="HPI13021" s="15"/>
      <c r="HPJ13021" s="15"/>
      <c r="HPK13021" s="15"/>
      <c r="HPL13021" s="15"/>
      <c r="HPM13021" s="15"/>
      <c r="HPN13021" s="15"/>
      <c r="HPO13021" s="15"/>
      <c r="HPP13021" s="15"/>
      <c r="HPQ13021" s="15"/>
      <c r="HPR13021" s="15"/>
      <c r="HPS13021" s="15"/>
      <c r="HPT13021" s="15"/>
      <c r="HPU13021" s="15"/>
      <c r="HPV13021" s="15"/>
      <c r="HPW13021" s="15"/>
      <c r="HPX13021" s="15"/>
      <c r="HPY13021" s="15"/>
      <c r="HPZ13021" s="15"/>
      <c r="HQA13021" s="15"/>
      <c r="HQB13021" s="15"/>
      <c r="HQC13021" s="15"/>
      <c r="HQD13021" s="15"/>
      <c r="HQE13021" s="15"/>
      <c r="HQF13021" s="15"/>
      <c r="HQG13021" s="15"/>
      <c r="HQH13021" s="15"/>
      <c r="HQI13021" s="15"/>
      <c r="HQJ13021" s="15"/>
      <c r="HQK13021" s="15"/>
      <c r="HQL13021" s="15"/>
      <c r="HQM13021" s="15"/>
      <c r="HQN13021" s="15"/>
      <c r="HQO13021" s="15"/>
      <c r="HQP13021" s="15"/>
      <c r="HQQ13021" s="15"/>
      <c r="HQR13021" s="15"/>
      <c r="HQS13021" s="15"/>
      <c r="HQT13021" s="15"/>
      <c r="HQU13021" s="15"/>
      <c r="HQV13021" s="15"/>
      <c r="HQW13021" s="15"/>
      <c r="HQX13021" s="15"/>
      <c r="HQY13021" s="15"/>
      <c r="HQZ13021" s="15"/>
      <c r="HRA13021" s="15"/>
      <c r="HRB13021" s="15"/>
      <c r="HRC13021" s="15"/>
      <c r="HRD13021" s="15"/>
      <c r="HRE13021" s="15"/>
      <c r="HRF13021" s="15"/>
      <c r="HRG13021" s="15"/>
      <c r="HRH13021" s="15"/>
      <c r="HRI13021" s="15"/>
      <c r="HRJ13021" s="15"/>
      <c r="HRK13021" s="15"/>
      <c r="HRL13021" s="15"/>
      <c r="HRM13021" s="15"/>
      <c r="HRN13021" s="15"/>
      <c r="HRO13021" s="15"/>
      <c r="HRP13021" s="15"/>
      <c r="HRQ13021" s="15"/>
      <c r="HRR13021" s="15"/>
      <c r="HRS13021" s="15"/>
      <c r="HRT13021" s="15"/>
      <c r="HRU13021" s="15"/>
      <c r="HRV13021" s="15"/>
      <c r="HRW13021" s="15"/>
      <c r="HRX13021" s="15"/>
      <c r="HRY13021" s="15"/>
      <c r="HRZ13021" s="15"/>
      <c r="HSA13021" s="15"/>
      <c r="HSB13021" s="15"/>
      <c r="HSC13021" s="15"/>
      <c r="HSD13021" s="15"/>
      <c r="HSE13021" s="15"/>
      <c r="HSF13021" s="15"/>
      <c r="HSG13021" s="15"/>
      <c r="HSH13021" s="15"/>
      <c r="HSI13021" s="15"/>
      <c r="HSJ13021" s="15"/>
      <c r="HSK13021" s="15"/>
      <c r="HSL13021" s="15"/>
      <c r="HSM13021" s="15"/>
      <c r="HSN13021" s="15"/>
      <c r="HSO13021" s="15"/>
      <c r="HSP13021" s="15"/>
      <c r="HSQ13021" s="15"/>
      <c r="HSR13021" s="15"/>
      <c r="HSS13021" s="15"/>
      <c r="HST13021" s="15"/>
      <c r="HSU13021" s="15"/>
      <c r="HSV13021" s="15"/>
      <c r="HSW13021" s="15"/>
      <c r="HSX13021" s="15"/>
      <c r="HSY13021" s="15"/>
      <c r="HSZ13021" s="15"/>
      <c r="HTA13021" s="15"/>
      <c r="HTB13021" s="15"/>
      <c r="HTC13021" s="15"/>
      <c r="HTD13021" s="15"/>
      <c r="HTE13021" s="15"/>
      <c r="HTF13021" s="15"/>
      <c r="HTG13021" s="15"/>
      <c r="HTH13021" s="15"/>
      <c r="HTI13021" s="15"/>
      <c r="HTJ13021" s="15"/>
      <c r="HTK13021" s="15"/>
      <c r="HTL13021" s="15"/>
      <c r="HTM13021" s="15"/>
      <c r="HTN13021" s="15"/>
      <c r="HTO13021" s="15"/>
      <c r="HTP13021" s="15"/>
      <c r="HTQ13021" s="15"/>
      <c r="HTR13021" s="15"/>
      <c r="HTS13021" s="15"/>
      <c r="HTT13021" s="15"/>
      <c r="HTU13021" s="15"/>
      <c r="HTV13021" s="15"/>
      <c r="HTW13021" s="15"/>
      <c r="HTX13021" s="15"/>
      <c r="HTY13021" s="15"/>
      <c r="HTZ13021" s="15"/>
      <c r="HUA13021" s="15"/>
      <c r="HUB13021" s="15"/>
      <c r="HUC13021" s="15"/>
      <c r="HUD13021" s="15"/>
      <c r="HUE13021" s="15"/>
      <c r="HUF13021" s="15"/>
      <c r="HUG13021" s="15"/>
      <c r="HUH13021" s="15"/>
      <c r="HUI13021" s="15"/>
      <c r="HUJ13021" s="15"/>
      <c r="HUK13021" s="15"/>
      <c r="HUL13021" s="15"/>
      <c r="HUM13021" s="15"/>
      <c r="HUN13021" s="15"/>
      <c r="HUO13021" s="15"/>
      <c r="HUP13021" s="15"/>
      <c r="HUQ13021" s="15"/>
      <c r="HUR13021" s="15"/>
      <c r="HUS13021" s="15"/>
      <c r="HUT13021" s="15"/>
      <c r="HUU13021" s="15"/>
      <c r="HUV13021" s="15"/>
      <c r="HUW13021" s="15"/>
      <c r="HUX13021" s="15"/>
      <c r="HUY13021" s="15"/>
      <c r="HUZ13021" s="15"/>
      <c r="HVA13021" s="15"/>
      <c r="HVB13021" s="15"/>
      <c r="HVC13021" s="15"/>
      <c r="HVD13021" s="15"/>
      <c r="HVE13021" s="15"/>
      <c r="HVF13021" s="15"/>
      <c r="HVG13021" s="15"/>
      <c r="HVH13021" s="15"/>
      <c r="HVI13021" s="15"/>
      <c r="HVJ13021" s="15"/>
      <c r="HVK13021" s="15"/>
      <c r="HVL13021" s="15"/>
      <c r="HVM13021" s="15"/>
      <c r="HVN13021" s="15"/>
      <c r="HVO13021" s="15"/>
      <c r="HVP13021" s="15"/>
      <c r="HVQ13021" s="15"/>
      <c r="HVR13021" s="15"/>
      <c r="HVS13021" s="15"/>
      <c r="HVT13021" s="15"/>
      <c r="HVU13021" s="15"/>
      <c r="HVV13021" s="15"/>
      <c r="HVW13021" s="15"/>
      <c r="HVX13021" s="15"/>
      <c r="HVY13021" s="15"/>
      <c r="HVZ13021" s="15"/>
      <c r="HWA13021" s="15"/>
      <c r="HWB13021" s="15"/>
      <c r="HWC13021" s="15"/>
      <c r="HWD13021" s="15"/>
      <c r="HWE13021" s="15"/>
      <c r="HWF13021" s="15"/>
      <c r="HWG13021" s="15"/>
      <c r="HWH13021" s="15"/>
      <c r="HWI13021" s="15"/>
      <c r="HWJ13021" s="15"/>
      <c r="HWK13021" s="15"/>
      <c r="HWL13021" s="15"/>
      <c r="HWM13021" s="15"/>
      <c r="HWN13021" s="15"/>
      <c r="HWO13021" s="15"/>
      <c r="HWP13021" s="15"/>
      <c r="HWQ13021" s="15"/>
      <c r="HWR13021" s="15"/>
      <c r="HWS13021" s="15"/>
      <c r="HWT13021" s="15"/>
      <c r="HWU13021" s="15"/>
      <c r="HWV13021" s="15"/>
      <c r="HWW13021" s="15"/>
      <c r="HWX13021" s="15"/>
      <c r="HWY13021" s="15"/>
      <c r="HWZ13021" s="15"/>
      <c r="HXA13021" s="15"/>
      <c r="HXB13021" s="15"/>
      <c r="HXC13021" s="15"/>
      <c r="HXD13021" s="15"/>
      <c r="HXE13021" s="15"/>
      <c r="HXF13021" s="15"/>
      <c r="HXG13021" s="15"/>
      <c r="HXH13021" s="15"/>
      <c r="HXI13021" s="15"/>
      <c r="HXJ13021" s="15"/>
      <c r="HXK13021" s="15"/>
      <c r="HXL13021" s="15"/>
      <c r="HXM13021" s="15"/>
      <c r="HXN13021" s="15"/>
      <c r="HXO13021" s="15"/>
      <c r="HXP13021" s="15"/>
      <c r="HXQ13021" s="15"/>
      <c r="HXR13021" s="15"/>
      <c r="HXS13021" s="15"/>
      <c r="HXT13021" s="15"/>
      <c r="HXU13021" s="15"/>
      <c r="HXV13021" s="15"/>
      <c r="HXW13021" s="15"/>
      <c r="HXX13021" s="15"/>
      <c r="HXY13021" s="15"/>
      <c r="HXZ13021" s="15"/>
      <c r="HYA13021" s="15"/>
      <c r="HYB13021" s="15"/>
      <c r="HYC13021" s="15"/>
      <c r="HYD13021" s="15"/>
      <c r="HYE13021" s="15"/>
      <c r="HYF13021" s="15"/>
      <c r="HYG13021" s="15"/>
      <c r="HYH13021" s="15"/>
      <c r="HYI13021" s="15"/>
      <c r="HYJ13021" s="15"/>
      <c r="HYK13021" s="15"/>
      <c r="HYL13021" s="15"/>
      <c r="HYM13021" s="15"/>
      <c r="HYN13021" s="15"/>
      <c r="HYO13021" s="15"/>
      <c r="HYP13021" s="15"/>
      <c r="HYQ13021" s="15"/>
      <c r="HYR13021" s="15"/>
      <c r="HYS13021" s="15"/>
      <c r="HYT13021" s="15"/>
      <c r="HYU13021" s="15"/>
      <c r="HYV13021" s="15"/>
      <c r="HYW13021" s="15"/>
      <c r="HYX13021" s="15"/>
      <c r="HYY13021" s="15"/>
      <c r="HYZ13021" s="15"/>
      <c r="HZA13021" s="15"/>
      <c r="HZB13021" s="15"/>
      <c r="HZC13021" s="15"/>
      <c r="HZD13021" s="15"/>
      <c r="HZE13021" s="15"/>
      <c r="HZF13021" s="15"/>
      <c r="HZG13021" s="15"/>
      <c r="HZH13021" s="15"/>
      <c r="HZI13021" s="15"/>
      <c r="HZJ13021" s="15"/>
      <c r="HZK13021" s="15"/>
      <c r="HZL13021" s="15"/>
      <c r="HZM13021" s="15"/>
      <c r="HZN13021" s="15"/>
      <c r="HZO13021" s="15"/>
      <c r="HZP13021" s="15"/>
      <c r="HZQ13021" s="15"/>
      <c r="HZR13021" s="15"/>
      <c r="HZS13021" s="15"/>
      <c r="HZT13021" s="15"/>
      <c r="HZU13021" s="15"/>
      <c r="HZV13021" s="15"/>
      <c r="HZW13021" s="15"/>
      <c r="HZX13021" s="15"/>
      <c r="HZY13021" s="15"/>
      <c r="HZZ13021" s="15"/>
      <c r="IAA13021" s="15"/>
      <c r="IAB13021" s="15"/>
      <c r="IAC13021" s="15"/>
      <c r="IAD13021" s="15"/>
      <c r="IAE13021" s="15"/>
      <c r="IAF13021" s="15"/>
      <c r="IAG13021" s="15"/>
      <c r="IAH13021" s="15"/>
      <c r="IAI13021" s="15"/>
      <c r="IAJ13021" s="15"/>
      <c r="IAK13021" s="15"/>
      <c r="IAL13021" s="15"/>
      <c r="IAM13021" s="15"/>
      <c r="IAN13021" s="15"/>
      <c r="IAO13021" s="15"/>
      <c r="IAP13021" s="15"/>
      <c r="IAQ13021" s="15"/>
      <c r="IAR13021" s="15"/>
      <c r="IAS13021" s="15"/>
      <c r="IAT13021" s="15"/>
      <c r="IAU13021" s="15"/>
      <c r="IAV13021" s="15"/>
      <c r="IAW13021" s="15"/>
      <c r="IAX13021" s="15"/>
      <c r="IAY13021" s="15"/>
      <c r="IAZ13021" s="15"/>
      <c r="IBA13021" s="15"/>
      <c r="IBB13021" s="15"/>
      <c r="IBC13021" s="15"/>
      <c r="IBD13021" s="15"/>
      <c r="IBE13021" s="15"/>
      <c r="IBF13021" s="15"/>
      <c r="IBG13021" s="15"/>
      <c r="IBH13021" s="15"/>
      <c r="IBI13021" s="15"/>
      <c r="IBJ13021" s="15"/>
      <c r="IBK13021" s="15"/>
      <c r="IBL13021" s="15"/>
      <c r="IBM13021" s="15"/>
      <c r="IBN13021" s="15"/>
      <c r="IBO13021" s="15"/>
      <c r="IBP13021" s="15"/>
      <c r="IBQ13021" s="15"/>
      <c r="IBR13021" s="15"/>
      <c r="IBS13021" s="15"/>
      <c r="IBT13021" s="15"/>
      <c r="IBU13021" s="15"/>
      <c r="IBV13021" s="15"/>
      <c r="IBW13021" s="15"/>
      <c r="IBX13021" s="15"/>
      <c r="IBY13021" s="15"/>
      <c r="IBZ13021" s="15"/>
      <c r="ICA13021" s="15"/>
      <c r="ICB13021" s="15"/>
      <c r="ICC13021" s="15"/>
      <c r="ICD13021" s="15"/>
      <c r="ICE13021" s="15"/>
      <c r="ICF13021" s="15"/>
      <c r="ICG13021" s="15"/>
      <c r="ICH13021" s="15"/>
      <c r="ICI13021" s="15"/>
      <c r="ICJ13021" s="15"/>
      <c r="ICK13021" s="15"/>
      <c r="ICL13021" s="15"/>
      <c r="ICM13021" s="15"/>
      <c r="ICN13021" s="15"/>
      <c r="ICO13021" s="15"/>
      <c r="ICP13021" s="15"/>
      <c r="ICQ13021" s="15"/>
      <c r="ICR13021" s="15"/>
      <c r="ICS13021" s="15"/>
      <c r="ICT13021" s="15"/>
      <c r="ICU13021" s="15"/>
      <c r="ICV13021" s="15"/>
      <c r="ICW13021" s="15"/>
      <c r="ICX13021" s="15"/>
      <c r="ICY13021" s="15"/>
      <c r="ICZ13021" s="15"/>
      <c r="IDA13021" s="15"/>
      <c r="IDB13021" s="15"/>
      <c r="IDC13021" s="15"/>
      <c r="IDD13021" s="15"/>
      <c r="IDE13021" s="15"/>
      <c r="IDF13021" s="15"/>
      <c r="IDG13021" s="15"/>
      <c r="IDH13021" s="15"/>
      <c r="IDI13021" s="15"/>
      <c r="IDJ13021" s="15"/>
      <c r="IDK13021" s="15"/>
      <c r="IDL13021" s="15"/>
      <c r="IDM13021" s="15"/>
      <c r="IDN13021" s="15"/>
      <c r="IDO13021" s="15"/>
      <c r="IDP13021" s="15"/>
      <c r="IDQ13021" s="15"/>
      <c r="IDR13021" s="15"/>
      <c r="IDS13021" s="15"/>
      <c r="IDT13021" s="15"/>
      <c r="IDU13021" s="15"/>
      <c r="IDV13021" s="15"/>
      <c r="IDW13021" s="15"/>
      <c r="IDX13021" s="15"/>
      <c r="IDY13021" s="15"/>
      <c r="IDZ13021" s="15"/>
      <c r="IEA13021" s="15"/>
      <c r="IEB13021" s="15"/>
      <c r="IEC13021" s="15"/>
      <c r="IED13021" s="15"/>
      <c r="IEE13021" s="15"/>
      <c r="IEF13021" s="15"/>
      <c r="IEG13021" s="15"/>
      <c r="IEH13021" s="15"/>
      <c r="IEI13021" s="15"/>
      <c r="IEJ13021" s="15"/>
      <c r="IEK13021" s="15"/>
      <c r="IEL13021" s="15"/>
      <c r="IEM13021" s="15"/>
      <c r="IEN13021" s="15"/>
      <c r="IEO13021" s="15"/>
      <c r="IEP13021" s="15"/>
      <c r="IEQ13021" s="15"/>
      <c r="IER13021" s="15"/>
      <c r="IES13021" s="15"/>
      <c r="IET13021" s="15"/>
      <c r="IEU13021" s="15"/>
      <c r="IEV13021" s="15"/>
      <c r="IEW13021" s="15"/>
      <c r="IEX13021" s="15"/>
      <c r="IEY13021" s="15"/>
      <c r="IEZ13021" s="15"/>
      <c r="IFA13021" s="15"/>
      <c r="IFB13021" s="15"/>
      <c r="IFC13021" s="15"/>
      <c r="IFD13021" s="15"/>
      <c r="IFE13021" s="15"/>
      <c r="IFF13021" s="15"/>
      <c r="IFG13021" s="15"/>
      <c r="IFH13021" s="15"/>
      <c r="IFI13021" s="15"/>
      <c r="IFJ13021" s="15"/>
      <c r="IFK13021" s="15"/>
      <c r="IFL13021" s="15"/>
      <c r="IFM13021" s="15"/>
      <c r="IFN13021" s="15"/>
      <c r="IFO13021" s="15"/>
      <c r="IFP13021" s="15"/>
      <c r="IFQ13021" s="15"/>
      <c r="IFR13021" s="15"/>
      <c r="IFS13021" s="15"/>
      <c r="IFT13021" s="15"/>
      <c r="IFU13021" s="15"/>
      <c r="IFV13021" s="15"/>
      <c r="IFW13021" s="15"/>
      <c r="IFX13021" s="15"/>
      <c r="IFY13021" s="15"/>
      <c r="IFZ13021" s="15"/>
      <c r="IGA13021" s="15"/>
      <c r="IGB13021" s="15"/>
      <c r="IGC13021" s="15"/>
      <c r="IGD13021" s="15"/>
      <c r="IGE13021" s="15"/>
      <c r="IGF13021" s="15"/>
      <c r="IGG13021" s="15"/>
      <c r="IGH13021" s="15"/>
      <c r="IGI13021" s="15"/>
      <c r="IGJ13021" s="15"/>
      <c r="IGK13021" s="15"/>
      <c r="IGL13021" s="15"/>
      <c r="IGM13021" s="15"/>
      <c r="IGN13021" s="15"/>
      <c r="IGO13021" s="15"/>
      <c r="IGP13021" s="15"/>
      <c r="IGQ13021" s="15"/>
      <c r="IGR13021" s="15"/>
      <c r="IGS13021" s="15"/>
      <c r="IGT13021" s="15"/>
      <c r="IGU13021" s="15"/>
      <c r="IGV13021" s="15"/>
      <c r="IGW13021" s="15"/>
      <c r="IGX13021" s="15"/>
      <c r="IGY13021" s="15"/>
      <c r="IGZ13021" s="15"/>
      <c r="IHA13021" s="15"/>
      <c r="IHB13021" s="15"/>
      <c r="IHC13021" s="15"/>
      <c r="IHD13021" s="15"/>
      <c r="IHE13021" s="15"/>
      <c r="IHF13021" s="15"/>
      <c r="IHG13021" s="15"/>
      <c r="IHH13021" s="15"/>
      <c r="IHI13021" s="15"/>
      <c r="IHJ13021" s="15"/>
      <c r="IHK13021" s="15"/>
      <c r="IHL13021" s="15"/>
      <c r="IHM13021" s="15"/>
      <c r="IHN13021" s="15"/>
      <c r="IHO13021" s="15"/>
      <c r="IHP13021" s="15"/>
      <c r="IHQ13021" s="15"/>
      <c r="IHR13021" s="15"/>
      <c r="IHS13021" s="15"/>
      <c r="IHT13021" s="15"/>
      <c r="IHU13021" s="15"/>
      <c r="IHV13021" s="15"/>
      <c r="IHW13021" s="15"/>
      <c r="IHX13021" s="15"/>
      <c r="IHY13021" s="15"/>
      <c r="IHZ13021" s="15"/>
      <c r="IIA13021" s="15"/>
      <c r="IIB13021" s="15"/>
      <c r="IIC13021" s="15"/>
      <c r="IID13021" s="15"/>
      <c r="IIE13021" s="15"/>
      <c r="IIF13021" s="15"/>
      <c r="IIG13021" s="15"/>
      <c r="IIH13021" s="15"/>
      <c r="III13021" s="15"/>
      <c r="IIJ13021" s="15"/>
      <c r="IIK13021" s="15"/>
      <c r="IIL13021" s="15"/>
      <c r="IIM13021" s="15"/>
      <c r="IIN13021" s="15"/>
      <c r="IIO13021" s="15"/>
      <c r="IIP13021" s="15"/>
      <c r="IIQ13021" s="15"/>
      <c r="IIR13021" s="15"/>
      <c r="IIS13021" s="15"/>
      <c r="IIT13021" s="15"/>
      <c r="IIU13021" s="15"/>
      <c r="IIV13021" s="15"/>
      <c r="IIW13021" s="15"/>
      <c r="IIX13021" s="15"/>
      <c r="IIY13021" s="15"/>
      <c r="IIZ13021" s="15"/>
      <c r="IJA13021" s="15"/>
      <c r="IJB13021" s="15"/>
      <c r="IJC13021" s="15"/>
      <c r="IJD13021" s="15"/>
      <c r="IJE13021" s="15"/>
      <c r="IJF13021" s="15"/>
      <c r="IJG13021" s="15"/>
      <c r="IJH13021" s="15"/>
      <c r="IJI13021" s="15"/>
      <c r="IJJ13021" s="15"/>
      <c r="IJK13021" s="15"/>
      <c r="IJL13021" s="15"/>
      <c r="IJM13021" s="15"/>
      <c r="IJN13021" s="15"/>
      <c r="IJO13021" s="15"/>
      <c r="IJP13021" s="15"/>
      <c r="IJQ13021" s="15"/>
      <c r="IJR13021" s="15"/>
      <c r="IJS13021" s="15"/>
      <c r="IJT13021" s="15"/>
      <c r="IJU13021" s="15"/>
      <c r="IJV13021" s="15"/>
      <c r="IJW13021" s="15"/>
      <c r="IJX13021" s="15"/>
      <c r="IJY13021" s="15"/>
      <c r="IJZ13021" s="15"/>
      <c r="IKA13021" s="15"/>
      <c r="IKB13021" s="15"/>
      <c r="IKC13021" s="15"/>
      <c r="IKD13021" s="15"/>
      <c r="IKE13021" s="15"/>
      <c r="IKF13021" s="15"/>
      <c r="IKG13021" s="15"/>
      <c r="IKH13021" s="15"/>
      <c r="IKI13021" s="15"/>
      <c r="IKJ13021" s="15"/>
      <c r="IKK13021" s="15"/>
      <c r="IKL13021" s="15"/>
      <c r="IKM13021" s="15"/>
      <c r="IKN13021" s="15"/>
      <c r="IKO13021" s="15"/>
      <c r="IKP13021" s="15"/>
      <c r="IKQ13021" s="15"/>
      <c r="IKR13021" s="15"/>
      <c r="IKS13021" s="15"/>
      <c r="IKT13021" s="15"/>
      <c r="IKU13021" s="15"/>
      <c r="IKV13021" s="15"/>
      <c r="IKW13021" s="15"/>
      <c r="IKX13021" s="15"/>
      <c r="IKY13021" s="15"/>
      <c r="IKZ13021" s="15"/>
      <c r="ILA13021" s="15"/>
      <c r="ILB13021" s="15"/>
      <c r="ILC13021" s="15"/>
      <c r="ILD13021" s="15"/>
      <c r="ILE13021" s="15"/>
      <c r="ILF13021" s="15"/>
      <c r="ILG13021" s="15"/>
      <c r="ILH13021" s="15"/>
      <c r="ILI13021" s="15"/>
      <c r="ILJ13021" s="15"/>
      <c r="ILK13021" s="15"/>
      <c r="ILL13021" s="15"/>
      <c r="ILM13021" s="15"/>
      <c r="ILN13021" s="15"/>
      <c r="ILO13021" s="15"/>
      <c r="ILP13021" s="15"/>
      <c r="ILQ13021" s="15"/>
      <c r="ILR13021" s="15"/>
      <c r="ILS13021" s="15"/>
      <c r="ILT13021" s="15"/>
      <c r="ILU13021" s="15"/>
      <c r="ILV13021" s="15"/>
      <c r="ILW13021" s="15"/>
      <c r="ILX13021" s="15"/>
      <c r="ILY13021" s="15"/>
      <c r="ILZ13021" s="15"/>
      <c r="IMA13021" s="15"/>
      <c r="IMB13021" s="15"/>
      <c r="IMC13021" s="15"/>
      <c r="IMD13021" s="15"/>
      <c r="IME13021" s="15"/>
      <c r="IMF13021" s="15"/>
      <c r="IMG13021" s="15"/>
      <c r="IMH13021" s="15"/>
      <c r="IMI13021" s="15"/>
      <c r="IMJ13021" s="15"/>
      <c r="IMK13021" s="15"/>
      <c r="IML13021" s="15"/>
      <c r="IMM13021" s="15"/>
      <c r="IMN13021" s="15"/>
      <c r="IMO13021" s="15"/>
      <c r="IMP13021" s="15"/>
      <c r="IMQ13021" s="15"/>
      <c r="IMR13021" s="15"/>
      <c r="IMS13021" s="15"/>
      <c r="IMT13021" s="15"/>
      <c r="IMU13021" s="15"/>
      <c r="IMV13021" s="15"/>
      <c r="IMW13021" s="15"/>
      <c r="IMX13021" s="15"/>
      <c r="IMY13021" s="15"/>
      <c r="IMZ13021" s="15"/>
      <c r="INA13021" s="15"/>
      <c r="INB13021" s="15"/>
      <c r="INC13021" s="15"/>
      <c r="IND13021" s="15"/>
      <c r="INE13021" s="15"/>
      <c r="INF13021" s="15"/>
      <c r="ING13021" s="15"/>
      <c r="INH13021" s="15"/>
      <c r="INI13021" s="15"/>
      <c r="INJ13021" s="15"/>
      <c r="INK13021" s="15"/>
      <c r="INL13021" s="15"/>
      <c r="INM13021" s="15"/>
      <c r="INN13021" s="15"/>
      <c r="INO13021" s="15"/>
      <c r="INP13021" s="15"/>
      <c r="INQ13021" s="15"/>
      <c r="INR13021" s="15"/>
      <c r="INS13021" s="15"/>
      <c r="INT13021" s="15"/>
      <c r="INU13021" s="15"/>
      <c r="INV13021" s="15"/>
      <c r="INW13021" s="15"/>
      <c r="INX13021" s="15"/>
      <c r="INY13021" s="15"/>
      <c r="INZ13021" s="15"/>
      <c r="IOA13021" s="15"/>
      <c r="IOB13021" s="15"/>
      <c r="IOC13021" s="15"/>
      <c r="IOD13021" s="15"/>
      <c r="IOE13021" s="15"/>
      <c r="IOF13021" s="15"/>
      <c r="IOG13021" s="15"/>
      <c r="IOH13021" s="15"/>
      <c r="IOI13021" s="15"/>
      <c r="IOJ13021" s="15"/>
      <c r="IOK13021" s="15"/>
      <c r="IOL13021" s="15"/>
      <c r="IOM13021" s="15"/>
      <c r="ION13021" s="15"/>
      <c r="IOO13021" s="15"/>
      <c r="IOP13021" s="15"/>
      <c r="IOQ13021" s="15"/>
      <c r="IOR13021" s="15"/>
      <c r="IOS13021" s="15"/>
      <c r="IOT13021" s="15"/>
      <c r="IOU13021" s="15"/>
      <c r="IOV13021" s="15"/>
      <c r="IOW13021" s="15"/>
      <c r="IOX13021" s="15"/>
      <c r="IOY13021" s="15"/>
      <c r="IOZ13021" s="15"/>
      <c r="IPA13021" s="15"/>
      <c r="IPB13021" s="15"/>
      <c r="IPC13021" s="15"/>
      <c r="IPD13021" s="15"/>
      <c r="IPE13021" s="15"/>
      <c r="IPF13021" s="15"/>
      <c r="IPG13021" s="15"/>
      <c r="IPH13021" s="15"/>
      <c r="IPI13021" s="15"/>
      <c r="IPJ13021" s="15"/>
      <c r="IPK13021" s="15"/>
      <c r="IPL13021" s="15"/>
      <c r="IPM13021" s="15"/>
      <c r="IPN13021" s="15"/>
      <c r="IPO13021" s="15"/>
      <c r="IPP13021" s="15"/>
      <c r="IPQ13021" s="15"/>
      <c r="IPR13021" s="15"/>
      <c r="IPS13021" s="15"/>
      <c r="IPT13021" s="15"/>
      <c r="IPU13021" s="15"/>
      <c r="IPV13021" s="15"/>
      <c r="IPW13021" s="15"/>
      <c r="IPX13021" s="15"/>
      <c r="IPY13021" s="15"/>
      <c r="IPZ13021" s="15"/>
      <c r="IQA13021" s="15"/>
      <c r="IQB13021" s="15"/>
      <c r="IQC13021" s="15"/>
      <c r="IQD13021" s="15"/>
      <c r="IQE13021" s="15"/>
      <c r="IQF13021" s="15"/>
      <c r="IQG13021" s="15"/>
      <c r="IQH13021" s="15"/>
      <c r="IQI13021" s="15"/>
      <c r="IQJ13021" s="15"/>
      <c r="IQK13021" s="15"/>
      <c r="IQL13021" s="15"/>
      <c r="IQM13021" s="15"/>
      <c r="IQN13021" s="15"/>
      <c r="IQO13021" s="15"/>
      <c r="IQP13021" s="15"/>
      <c r="IQQ13021" s="15"/>
      <c r="IQR13021" s="15"/>
      <c r="IQS13021" s="15"/>
      <c r="IQT13021" s="15"/>
      <c r="IQU13021" s="15"/>
      <c r="IQV13021" s="15"/>
      <c r="IQW13021" s="15"/>
      <c r="IQX13021" s="15"/>
      <c r="IQY13021" s="15"/>
      <c r="IQZ13021" s="15"/>
      <c r="IRA13021" s="15"/>
      <c r="IRB13021" s="15"/>
      <c r="IRC13021" s="15"/>
      <c r="IRD13021" s="15"/>
      <c r="IRE13021" s="15"/>
      <c r="IRF13021" s="15"/>
      <c r="IRG13021" s="15"/>
      <c r="IRH13021" s="15"/>
      <c r="IRI13021" s="15"/>
      <c r="IRJ13021" s="15"/>
      <c r="IRK13021" s="15"/>
      <c r="IRL13021" s="15"/>
      <c r="IRM13021" s="15"/>
      <c r="IRN13021" s="15"/>
      <c r="IRO13021" s="15"/>
      <c r="IRP13021" s="15"/>
      <c r="IRQ13021" s="15"/>
      <c r="IRR13021" s="15"/>
      <c r="IRS13021" s="15"/>
      <c r="IRT13021" s="15"/>
      <c r="IRU13021" s="15"/>
      <c r="IRV13021" s="15"/>
      <c r="IRW13021" s="15"/>
      <c r="IRX13021" s="15"/>
      <c r="IRY13021" s="15"/>
      <c r="IRZ13021" s="15"/>
      <c r="ISA13021" s="15"/>
      <c r="ISB13021" s="15"/>
      <c r="ISC13021" s="15"/>
      <c r="ISD13021" s="15"/>
      <c r="ISE13021" s="15"/>
      <c r="ISF13021" s="15"/>
      <c r="ISG13021" s="15"/>
      <c r="ISH13021" s="15"/>
      <c r="ISI13021" s="15"/>
      <c r="ISJ13021" s="15"/>
      <c r="ISK13021" s="15"/>
      <c r="ISL13021" s="15"/>
      <c r="ISM13021" s="15"/>
      <c r="ISN13021" s="15"/>
      <c r="ISO13021" s="15"/>
      <c r="ISP13021" s="15"/>
      <c r="ISQ13021" s="15"/>
      <c r="ISR13021" s="15"/>
      <c r="ISS13021" s="15"/>
      <c r="IST13021" s="15"/>
      <c r="ISU13021" s="15"/>
      <c r="ISV13021" s="15"/>
      <c r="ISW13021" s="15"/>
      <c r="ISX13021" s="15"/>
      <c r="ISY13021" s="15"/>
      <c r="ISZ13021" s="15"/>
      <c r="ITA13021" s="15"/>
      <c r="ITB13021" s="15"/>
      <c r="ITC13021" s="15"/>
      <c r="ITD13021" s="15"/>
      <c r="ITE13021" s="15"/>
      <c r="ITF13021" s="15"/>
      <c r="ITG13021" s="15"/>
      <c r="ITH13021" s="15"/>
      <c r="ITI13021" s="15"/>
      <c r="ITJ13021" s="15"/>
      <c r="ITK13021" s="15"/>
      <c r="ITL13021" s="15"/>
      <c r="ITM13021" s="15"/>
      <c r="ITN13021" s="15"/>
      <c r="ITO13021" s="15"/>
      <c r="ITP13021" s="15"/>
      <c r="ITQ13021" s="15"/>
      <c r="ITR13021" s="15"/>
      <c r="ITS13021" s="15"/>
      <c r="ITT13021" s="15"/>
      <c r="ITU13021" s="15"/>
      <c r="ITV13021" s="15"/>
      <c r="ITW13021" s="15"/>
      <c r="ITX13021" s="15"/>
      <c r="ITY13021" s="15"/>
      <c r="ITZ13021" s="15"/>
      <c r="IUA13021" s="15"/>
      <c r="IUB13021" s="15"/>
      <c r="IUC13021" s="15"/>
      <c r="IUD13021" s="15"/>
      <c r="IUE13021" s="15"/>
      <c r="IUF13021" s="15"/>
      <c r="IUG13021" s="15"/>
      <c r="IUH13021" s="15"/>
      <c r="IUI13021" s="15"/>
      <c r="IUJ13021" s="15"/>
      <c r="IUK13021" s="15"/>
      <c r="IUL13021" s="15"/>
      <c r="IUM13021" s="15"/>
      <c r="IUN13021" s="15"/>
      <c r="IUO13021" s="15"/>
      <c r="IUP13021" s="15"/>
      <c r="IUQ13021" s="15"/>
      <c r="IUR13021" s="15"/>
      <c r="IUS13021" s="15"/>
      <c r="IUT13021" s="15"/>
      <c r="IUU13021" s="15"/>
      <c r="IUV13021" s="15"/>
      <c r="IUW13021" s="15"/>
      <c r="IUX13021" s="15"/>
      <c r="IUY13021" s="15"/>
      <c r="IUZ13021" s="15"/>
      <c r="IVA13021" s="15"/>
      <c r="IVB13021" s="15"/>
      <c r="IVC13021" s="15"/>
      <c r="IVD13021" s="15"/>
      <c r="IVE13021" s="15"/>
      <c r="IVF13021" s="15"/>
      <c r="IVG13021" s="15"/>
      <c r="IVH13021" s="15"/>
      <c r="IVI13021" s="15"/>
      <c r="IVJ13021" s="15"/>
      <c r="IVK13021" s="15"/>
      <c r="IVL13021" s="15"/>
      <c r="IVM13021" s="15"/>
      <c r="IVN13021" s="15"/>
      <c r="IVO13021" s="15"/>
      <c r="IVP13021" s="15"/>
      <c r="IVQ13021" s="15"/>
      <c r="IVR13021" s="15"/>
      <c r="IVS13021" s="15"/>
      <c r="IVT13021" s="15"/>
      <c r="IVU13021" s="15"/>
      <c r="IVV13021" s="15"/>
      <c r="IVW13021" s="15"/>
      <c r="IVX13021" s="15"/>
      <c r="IVY13021" s="15"/>
      <c r="IVZ13021" s="15"/>
      <c r="IWA13021" s="15"/>
      <c r="IWB13021" s="15"/>
      <c r="IWC13021" s="15"/>
      <c r="IWD13021" s="15"/>
      <c r="IWE13021" s="15"/>
      <c r="IWF13021" s="15"/>
      <c r="IWG13021" s="15"/>
      <c r="IWH13021" s="15"/>
      <c r="IWI13021" s="15"/>
      <c r="IWJ13021" s="15"/>
      <c r="IWK13021" s="15"/>
      <c r="IWL13021" s="15"/>
      <c r="IWM13021" s="15"/>
      <c r="IWN13021" s="15"/>
      <c r="IWO13021" s="15"/>
      <c r="IWP13021" s="15"/>
      <c r="IWQ13021" s="15"/>
      <c r="IWR13021" s="15"/>
      <c r="IWS13021" s="15"/>
      <c r="IWT13021" s="15"/>
      <c r="IWU13021" s="15"/>
      <c r="IWV13021" s="15"/>
      <c r="IWW13021" s="15"/>
      <c r="IWX13021" s="15"/>
      <c r="IWY13021" s="15"/>
      <c r="IWZ13021" s="15"/>
      <c r="IXA13021" s="15"/>
      <c r="IXB13021" s="15"/>
      <c r="IXC13021" s="15"/>
      <c r="IXD13021" s="15"/>
      <c r="IXE13021" s="15"/>
      <c r="IXF13021" s="15"/>
      <c r="IXG13021" s="15"/>
      <c r="IXH13021" s="15"/>
      <c r="IXI13021" s="15"/>
      <c r="IXJ13021" s="15"/>
      <c r="IXK13021" s="15"/>
      <c r="IXL13021" s="15"/>
      <c r="IXM13021" s="15"/>
      <c r="IXN13021" s="15"/>
      <c r="IXO13021" s="15"/>
      <c r="IXP13021" s="15"/>
      <c r="IXQ13021" s="15"/>
      <c r="IXR13021" s="15"/>
      <c r="IXS13021" s="15"/>
      <c r="IXT13021" s="15"/>
      <c r="IXU13021" s="15"/>
      <c r="IXV13021" s="15"/>
      <c r="IXW13021" s="15"/>
      <c r="IXX13021" s="15"/>
      <c r="IXY13021" s="15"/>
      <c r="IXZ13021" s="15"/>
      <c r="IYA13021" s="15"/>
      <c r="IYB13021" s="15"/>
      <c r="IYC13021" s="15"/>
      <c r="IYD13021" s="15"/>
      <c r="IYE13021" s="15"/>
      <c r="IYF13021" s="15"/>
      <c r="IYG13021" s="15"/>
      <c r="IYH13021" s="15"/>
      <c r="IYI13021" s="15"/>
      <c r="IYJ13021" s="15"/>
      <c r="IYK13021" s="15"/>
      <c r="IYL13021" s="15"/>
      <c r="IYM13021" s="15"/>
      <c r="IYN13021" s="15"/>
      <c r="IYO13021" s="15"/>
      <c r="IYP13021" s="15"/>
      <c r="IYQ13021" s="15"/>
      <c r="IYR13021" s="15"/>
      <c r="IYS13021" s="15"/>
      <c r="IYT13021" s="15"/>
      <c r="IYU13021" s="15"/>
      <c r="IYV13021" s="15"/>
      <c r="IYW13021" s="15"/>
      <c r="IYX13021" s="15"/>
      <c r="IYY13021" s="15"/>
      <c r="IYZ13021" s="15"/>
      <c r="IZA13021" s="15"/>
      <c r="IZB13021" s="15"/>
      <c r="IZC13021" s="15"/>
      <c r="IZD13021" s="15"/>
      <c r="IZE13021" s="15"/>
      <c r="IZF13021" s="15"/>
      <c r="IZG13021" s="15"/>
      <c r="IZH13021" s="15"/>
      <c r="IZI13021" s="15"/>
      <c r="IZJ13021" s="15"/>
      <c r="IZK13021" s="15"/>
      <c r="IZL13021" s="15"/>
      <c r="IZM13021" s="15"/>
      <c r="IZN13021" s="15"/>
      <c r="IZO13021" s="15"/>
      <c r="IZP13021" s="15"/>
      <c r="IZQ13021" s="15"/>
      <c r="IZR13021" s="15"/>
      <c r="IZS13021" s="15"/>
      <c r="IZT13021" s="15"/>
      <c r="IZU13021" s="15"/>
      <c r="IZV13021" s="15"/>
      <c r="IZW13021" s="15"/>
      <c r="IZX13021" s="15"/>
      <c r="IZY13021" s="15"/>
      <c r="IZZ13021" s="15"/>
      <c r="JAA13021" s="15"/>
      <c r="JAB13021" s="15"/>
      <c r="JAC13021" s="15"/>
      <c r="JAD13021" s="15"/>
      <c r="JAE13021" s="15"/>
      <c r="JAF13021" s="15"/>
      <c r="JAG13021" s="15"/>
      <c r="JAH13021" s="15"/>
      <c r="JAI13021" s="15"/>
      <c r="JAJ13021" s="15"/>
      <c r="JAK13021" s="15"/>
      <c r="JAL13021" s="15"/>
      <c r="JAM13021" s="15"/>
      <c r="JAN13021" s="15"/>
      <c r="JAO13021" s="15"/>
      <c r="JAP13021" s="15"/>
      <c r="JAQ13021" s="15"/>
      <c r="JAR13021" s="15"/>
      <c r="JAS13021" s="15"/>
      <c r="JAT13021" s="15"/>
      <c r="JAU13021" s="15"/>
      <c r="JAV13021" s="15"/>
      <c r="JAW13021" s="15"/>
      <c r="JAX13021" s="15"/>
      <c r="JAY13021" s="15"/>
      <c r="JAZ13021" s="15"/>
      <c r="JBA13021" s="15"/>
      <c r="JBB13021" s="15"/>
      <c r="JBC13021" s="15"/>
      <c r="JBD13021" s="15"/>
      <c r="JBE13021" s="15"/>
      <c r="JBF13021" s="15"/>
      <c r="JBG13021" s="15"/>
      <c r="JBH13021" s="15"/>
      <c r="JBI13021" s="15"/>
      <c r="JBJ13021" s="15"/>
      <c r="JBK13021" s="15"/>
      <c r="JBL13021" s="15"/>
      <c r="JBM13021" s="15"/>
      <c r="JBN13021" s="15"/>
      <c r="JBO13021" s="15"/>
      <c r="JBP13021" s="15"/>
      <c r="JBQ13021" s="15"/>
      <c r="JBR13021" s="15"/>
      <c r="JBS13021" s="15"/>
      <c r="JBT13021" s="15"/>
      <c r="JBU13021" s="15"/>
      <c r="JBV13021" s="15"/>
      <c r="JBW13021" s="15"/>
      <c r="JBX13021" s="15"/>
      <c r="JBY13021" s="15"/>
      <c r="JBZ13021" s="15"/>
      <c r="JCA13021" s="15"/>
      <c r="JCB13021" s="15"/>
      <c r="JCC13021" s="15"/>
      <c r="JCD13021" s="15"/>
      <c r="JCE13021" s="15"/>
      <c r="JCF13021" s="15"/>
      <c r="JCG13021" s="15"/>
      <c r="JCH13021" s="15"/>
      <c r="JCI13021" s="15"/>
      <c r="JCJ13021" s="15"/>
      <c r="JCK13021" s="15"/>
      <c r="JCL13021" s="15"/>
      <c r="JCM13021" s="15"/>
      <c r="JCN13021" s="15"/>
      <c r="JCO13021" s="15"/>
      <c r="JCP13021" s="15"/>
      <c r="JCQ13021" s="15"/>
      <c r="JCR13021" s="15"/>
      <c r="JCS13021" s="15"/>
      <c r="JCT13021" s="15"/>
      <c r="JCU13021" s="15"/>
      <c r="JCV13021" s="15"/>
      <c r="JCW13021" s="15"/>
      <c r="JCX13021" s="15"/>
      <c r="JCY13021" s="15"/>
      <c r="JCZ13021" s="15"/>
      <c r="JDA13021" s="15"/>
      <c r="JDB13021" s="15"/>
      <c r="JDC13021" s="15"/>
      <c r="JDD13021" s="15"/>
      <c r="JDE13021" s="15"/>
      <c r="JDF13021" s="15"/>
      <c r="JDG13021" s="15"/>
      <c r="JDH13021" s="15"/>
      <c r="JDI13021" s="15"/>
      <c r="JDJ13021" s="15"/>
      <c r="JDK13021" s="15"/>
      <c r="JDL13021" s="15"/>
      <c r="JDM13021" s="15"/>
      <c r="JDN13021" s="15"/>
      <c r="JDO13021" s="15"/>
      <c r="JDP13021" s="15"/>
      <c r="JDQ13021" s="15"/>
      <c r="JDR13021" s="15"/>
      <c r="JDS13021" s="15"/>
      <c r="JDT13021" s="15"/>
      <c r="JDU13021" s="15"/>
      <c r="JDV13021" s="15"/>
      <c r="JDW13021" s="15"/>
      <c r="JDX13021" s="15"/>
      <c r="JDY13021" s="15"/>
      <c r="JDZ13021" s="15"/>
      <c r="JEA13021" s="15"/>
      <c r="JEB13021" s="15"/>
      <c r="JEC13021" s="15"/>
      <c r="JED13021" s="15"/>
      <c r="JEE13021" s="15"/>
      <c r="JEF13021" s="15"/>
      <c r="JEG13021" s="15"/>
      <c r="JEH13021" s="15"/>
      <c r="JEI13021" s="15"/>
      <c r="JEJ13021" s="15"/>
      <c r="JEK13021" s="15"/>
      <c r="JEL13021" s="15"/>
      <c r="JEM13021" s="15"/>
      <c r="JEN13021" s="15"/>
      <c r="JEO13021" s="15"/>
      <c r="JEP13021" s="15"/>
      <c r="JEQ13021" s="15"/>
      <c r="JER13021" s="15"/>
      <c r="JES13021" s="15"/>
      <c r="JET13021" s="15"/>
      <c r="JEU13021" s="15"/>
      <c r="JEV13021" s="15"/>
      <c r="JEW13021" s="15"/>
      <c r="JEX13021" s="15"/>
      <c r="JEY13021" s="15"/>
      <c r="JEZ13021" s="15"/>
      <c r="JFA13021" s="15"/>
      <c r="JFB13021" s="15"/>
      <c r="JFC13021" s="15"/>
      <c r="JFD13021" s="15"/>
      <c r="JFE13021" s="15"/>
      <c r="JFF13021" s="15"/>
      <c r="JFG13021" s="15"/>
      <c r="JFH13021" s="15"/>
      <c r="JFI13021" s="15"/>
      <c r="JFJ13021" s="15"/>
      <c r="JFK13021" s="15"/>
      <c r="JFL13021" s="15"/>
      <c r="JFM13021" s="15"/>
      <c r="JFN13021" s="15"/>
      <c r="JFO13021" s="15"/>
      <c r="JFP13021" s="15"/>
      <c r="JFQ13021" s="15"/>
      <c r="JFR13021" s="15"/>
      <c r="JFS13021" s="15"/>
      <c r="JFT13021" s="15"/>
      <c r="JFU13021" s="15"/>
      <c r="JFV13021" s="15"/>
      <c r="JFW13021" s="15"/>
      <c r="JFX13021" s="15"/>
      <c r="JFY13021" s="15"/>
      <c r="JFZ13021" s="15"/>
      <c r="JGA13021" s="15"/>
      <c r="JGB13021" s="15"/>
      <c r="JGC13021" s="15"/>
      <c r="JGD13021" s="15"/>
      <c r="JGE13021" s="15"/>
      <c r="JGF13021" s="15"/>
      <c r="JGG13021" s="15"/>
      <c r="JGH13021" s="15"/>
      <c r="JGI13021" s="15"/>
      <c r="JGJ13021" s="15"/>
      <c r="JGK13021" s="15"/>
      <c r="JGL13021" s="15"/>
      <c r="JGM13021" s="15"/>
      <c r="JGN13021" s="15"/>
      <c r="JGO13021" s="15"/>
      <c r="JGP13021" s="15"/>
      <c r="JGQ13021" s="15"/>
      <c r="JGR13021" s="15"/>
      <c r="JGS13021" s="15"/>
      <c r="JGT13021" s="15"/>
      <c r="JGU13021" s="15"/>
      <c r="JGV13021" s="15"/>
      <c r="JGW13021" s="15"/>
      <c r="JGX13021" s="15"/>
      <c r="JGY13021" s="15"/>
      <c r="JGZ13021" s="15"/>
      <c r="JHA13021" s="15"/>
      <c r="JHB13021" s="15"/>
      <c r="JHC13021" s="15"/>
      <c r="JHD13021" s="15"/>
      <c r="JHE13021" s="15"/>
      <c r="JHF13021" s="15"/>
      <c r="JHG13021" s="15"/>
      <c r="JHH13021" s="15"/>
      <c r="JHI13021" s="15"/>
      <c r="JHJ13021" s="15"/>
      <c r="JHK13021" s="15"/>
      <c r="JHL13021" s="15"/>
      <c r="JHM13021" s="15"/>
      <c r="JHN13021" s="15"/>
      <c r="JHO13021" s="15"/>
      <c r="JHP13021" s="15"/>
      <c r="JHQ13021" s="15"/>
      <c r="JHR13021" s="15"/>
      <c r="JHS13021" s="15"/>
      <c r="JHT13021" s="15"/>
      <c r="JHU13021" s="15"/>
      <c r="JHV13021" s="15"/>
      <c r="JHW13021" s="15"/>
      <c r="JHX13021" s="15"/>
      <c r="JHY13021" s="15"/>
      <c r="JHZ13021" s="15"/>
      <c r="JIA13021" s="15"/>
      <c r="JIB13021" s="15"/>
      <c r="JIC13021" s="15"/>
      <c r="JID13021" s="15"/>
      <c r="JIE13021" s="15"/>
      <c r="JIF13021" s="15"/>
      <c r="JIG13021" s="15"/>
      <c r="JIH13021" s="15"/>
      <c r="JII13021" s="15"/>
      <c r="JIJ13021" s="15"/>
      <c r="JIK13021" s="15"/>
      <c r="JIL13021" s="15"/>
      <c r="JIM13021" s="15"/>
      <c r="JIN13021" s="15"/>
      <c r="JIO13021" s="15"/>
      <c r="JIP13021" s="15"/>
      <c r="JIQ13021" s="15"/>
      <c r="JIR13021" s="15"/>
      <c r="JIS13021" s="15"/>
      <c r="JIT13021" s="15"/>
      <c r="JIU13021" s="15"/>
      <c r="JIV13021" s="15"/>
      <c r="JIW13021" s="15"/>
      <c r="JIX13021" s="15"/>
      <c r="JIY13021" s="15"/>
      <c r="JIZ13021" s="15"/>
      <c r="JJA13021" s="15"/>
      <c r="JJB13021" s="15"/>
      <c r="JJC13021" s="15"/>
      <c r="JJD13021" s="15"/>
      <c r="JJE13021" s="15"/>
      <c r="JJF13021" s="15"/>
      <c r="JJG13021" s="15"/>
      <c r="JJH13021" s="15"/>
      <c r="JJI13021" s="15"/>
      <c r="JJJ13021" s="15"/>
      <c r="JJK13021" s="15"/>
      <c r="JJL13021" s="15"/>
      <c r="JJM13021" s="15"/>
      <c r="JJN13021" s="15"/>
      <c r="JJO13021" s="15"/>
      <c r="JJP13021" s="15"/>
      <c r="JJQ13021" s="15"/>
      <c r="JJR13021" s="15"/>
      <c r="JJS13021" s="15"/>
      <c r="JJT13021" s="15"/>
      <c r="JJU13021" s="15"/>
      <c r="JJV13021" s="15"/>
      <c r="JJW13021" s="15"/>
      <c r="JJX13021" s="15"/>
      <c r="JJY13021" s="15"/>
      <c r="JJZ13021" s="15"/>
      <c r="JKA13021" s="15"/>
      <c r="JKB13021" s="15"/>
      <c r="JKC13021" s="15"/>
      <c r="JKD13021" s="15"/>
      <c r="JKE13021" s="15"/>
      <c r="JKF13021" s="15"/>
      <c r="JKG13021" s="15"/>
      <c r="JKH13021" s="15"/>
      <c r="JKI13021" s="15"/>
      <c r="JKJ13021" s="15"/>
      <c r="JKK13021" s="15"/>
      <c r="JKL13021" s="15"/>
      <c r="JKM13021" s="15"/>
      <c r="JKN13021" s="15"/>
      <c r="JKO13021" s="15"/>
      <c r="JKP13021" s="15"/>
      <c r="JKQ13021" s="15"/>
      <c r="JKR13021" s="15"/>
      <c r="JKS13021" s="15"/>
      <c r="JKT13021" s="15"/>
      <c r="JKU13021" s="15"/>
      <c r="JKV13021" s="15"/>
      <c r="JKW13021" s="15"/>
      <c r="JKX13021" s="15"/>
      <c r="JKY13021" s="15"/>
      <c r="JKZ13021" s="15"/>
      <c r="JLA13021" s="15"/>
      <c r="JLB13021" s="15"/>
      <c r="JLC13021" s="15"/>
      <c r="JLD13021" s="15"/>
      <c r="JLE13021" s="15"/>
      <c r="JLF13021" s="15"/>
      <c r="JLG13021" s="15"/>
      <c r="JLH13021" s="15"/>
      <c r="JLI13021" s="15"/>
      <c r="JLJ13021" s="15"/>
      <c r="JLK13021" s="15"/>
      <c r="JLL13021" s="15"/>
      <c r="JLM13021" s="15"/>
      <c r="JLN13021" s="15"/>
      <c r="JLO13021" s="15"/>
      <c r="JLP13021" s="15"/>
      <c r="JLQ13021" s="15"/>
      <c r="JLR13021" s="15"/>
      <c r="JLS13021" s="15"/>
      <c r="JLT13021" s="15"/>
      <c r="JLU13021" s="15"/>
      <c r="JLV13021" s="15"/>
      <c r="JLW13021" s="15"/>
      <c r="JLX13021" s="15"/>
      <c r="JLY13021" s="15"/>
      <c r="JLZ13021" s="15"/>
      <c r="JMA13021" s="15"/>
      <c r="JMB13021" s="15"/>
      <c r="JMC13021" s="15"/>
      <c r="JMD13021" s="15"/>
      <c r="JME13021" s="15"/>
      <c r="JMF13021" s="15"/>
      <c r="JMG13021" s="15"/>
      <c r="JMH13021" s="15"/>
      <c r="JMI13021" s="15"/>
      <c r="JMJ13021" s="15"/>
      <c r="JMK13021" s="15"/>
      <c r="JML13021" s="15"/>
      <c r="JMM13021" s="15"/>
      <c r="JMN13021" s="15"/>
      <c r="JMO13021" s="15"/>
      <c r="JMP13021" s="15"/>
      <c r="JMQ13021" s="15"/>
      <c r="JMR13021" s="15"/>
      <c r="JMS13021" s="15"/>
      <c r="JMT13021" s="15"/>
      <c r="JMU13021" s="15"/>
      <c r="JMV13021" s="15"/>
      <c r="JMW13021" s="15"/>
      <c r="JMX13021" s="15"/>
      <c r="JMY13021" s="15"/>
      <c r="JMZ13021" s="15"/>
      <c r="JNA13021" s="15"/>
      <c r="JNB13021" s="15"/>
      <c r="JNC13021" s="15"/>
      <c r="JND13021" s="15"/>
      <c r="JNE13021" s="15"/>
      <c r="JNF13021" s="15"/>
      <c r="JNG13021" s="15"/>
      <c r="JNH13021" s="15"/>
      <c r="JNI13021" s="15"/>
      <c r="JNJ13021" s="15"/>
      <c r="JNK13021" s="15"/>
      <c r="JNL13021" s="15"/>
      <c r="JNM13021" s="15"/>
      <c r="JNN13021" s="15"/>
      <c r="JNO13021" s="15"/>
      <c r="JNP13021" s="15"/>
      <c r="JNQ13021" s="15"/>
      <c r="JNR13021" s="15"/>
      <c r="JNS13021" s="15"/>
      <c r="JNT13021" s="15"/>
      <c r="JNU13021" s="15"/>
      <c r="JNV13021" s="15"/>
      <c r="JNW13021" s="15"/>
      <c r="JNX13021" s="15"/>
      <c r="JNY13021" s="15"/>
      <c r="JNZ13021" s="15"/>
      <c r="JOA13021" s="15"/>
      <c r="JOB13021" s="15"/>
      <c r="JOC13021" s="15"/>
      <c r="JOD13021" s="15"/>
      <c r="JOE13021" s="15"/>
      <c r="JOF13021" s="15"/>
      <c r="JOG13021" s="15"/>
      <c r="JOH13021" s="15"/>
      <c r="JOI13021" s="15"/>
      <c r="JOJ13021" s="15"/>
      <c r="JOK13021" s="15"/>
      <c r="JOL13021" s="15"/>
      <c r="JOM13021" s="15"/>
      <c r="JON13021" s="15"/>
      <c r="JOO13021" s="15"/>
      <c r="JOP13021" s="15"/>
      <c r="JOQ13021" s="15"/>
      <c r="JOR13021" s="15"/>
      <c r="JOS13021" s="15"/>
      <c r="JOT13021" s="15"/>
      <c r="JOU13021" s="15"/>
      <c r="JOV13021" s="15"/>
      <c r="JOW13021" s="15"/>
      <c r="JOX13021" s="15"/>
      <c r="JOY13021" s="15"/>
      <c r="JOZ13021" s="15"/>
      <c r="JPA13021" s="15"/>
      <c r="JPB13021" s="15"/>
      <c r="JPC13021" s="15"/>
      <c r="JPD13021" s="15"/>
      <c r="JPE13021" s="15"/>
      <c r="JPF13021" s="15"/>
      <c r="JPG13021" s="15"/>
      <c r="JPH13021" s="15"/>
      <c r="JPI13021" s="15"/>
      <c r="JPJ13021" s="15"/>
      <c r="JPK13021" s="15"/>
      <c r="JPL13021" s="15"/>
      <c r="JPM13021" s="15"/>
      <c r="JPN13021" s="15"/>
      <c r="JPO13021" s="15"/>
      <c r="JPP13021" s="15"/>
      <c r="JPQ13021" s="15"/>
      <c r="JPR13021" s="15"/>
      <c r="JPS13021" s="15"/>
      <c r="JPT13021" s="15"/>
      <c r="JPU13021" s="15"/>
      <c r="JPV13021" s="15"/>
      <c r="JPW13021" s="15"/>
      <c r="JPX13021" s="15"/>
      <c r="JPY13021" s="15"/>
      <c r="JPZ13021" s="15"/>
      <c r="JQA13021" s="15"/>
      <c r="JQB13021" s="15"/>
      <c r="JQC13021" s="15"/>
      <c r="JQD13021" s="15"/>
      <c r="JQE13021" s="15"/>
      <c r="JQF13021" s="15"/>
      <c r="JQG13021" s="15"/>
      <c r="JQH13021" s="15"/>
      <c r="JQI13021" s="15"/>
      <c r="JQJ13021" s="15"/>
      <c r="JQK13021" s="15"/>
      <c r="JQL13021" s="15"/>
      <c r="JQM13021" s="15"/>
      <c r="JQN13021" s="15"/>
      <c r="JQO13021" s="15"/>
      <c r="JQP13021" s="15"/>
      <c r="JQQ13021" s="15"/>
      <c r="JQR13021" s="15"/>
      <c r="JQS13021" s="15"/>
      <c r="JQT13021" s="15"/>
      <c r="JQU13021" s="15"/>
      <c r="JQV13021" s="15"/>
      <c r="JQW13021" s="15"/>
      <c r="JQX13021" s="15"/>
      <c r="JQY13021" s="15"/>
      <c r="JQZ13021" s="15"/>
      <c r="JRA13021" s="15"/>
      <c r="JRB13021" s="15"/>
      <c r="JRC13021" s="15"/>
      <c r="JRD13021" s="15"/>
      <c r="JRE13021" s="15"/>
      <c r="JRF13021" s="15"/>
      <c r="JRG13021" s="15"/>
      <c r="JRH13021" s="15"/>
      <c r="JRI13021" s="15"/>
      <c r="JRJ13021" s="15"/>
      <c r="JRK13021" s="15"/>
      <c r="JRL13021" s="15"/>
      <c r="JRM13021" s="15"/>
      <c r="JRN13021" s="15"/>
      <c r="JRO13021" s="15"/>
      <c r="JRP13021" s="15"/>
      <c r="JRQ13021" s="15"/>
      <c r="JRR13021" s="15"/>
      <c r="JRS13021" s="15"/>
      <c r="JRT13021" s="15"/>
      <c r="JRU13021" s="15"/>
      <c r="JRV13021" s="15"/>
      <c r="JRW13021" s="15"/>
      <c r="JRX13021" s="15"/>
      <c r="JRY13021" s="15"/>
      <c r="JRZ13021" s="15"/>
      <c r="JSA13021" s="15"/>
      <c r="JSB13021" s="15"/>
      <c r="JSC13021" s="15"/>
      <c r="JSD13021" s="15"/>
      <c r="JSE13021" s="15"/>
      <c r="JSF13021" s="15"/>
      <c r="JSG13021" s="15"/>
      <c r="JSH13021" s="15"/>
      <c r="JSI13021" s="15"/>
      <c r="JSJ13021" s="15"/>
      <c r="JSK13021" s="15"/>
      <c r="JSL13021" s="15"/>
      <c r="JSM13021" s="15"/>
      <c r="JSN13021" s="15"/>
      <c r="JSO13021" s="15"/>
      <c r="JSP13021" s="15"/>
      <c r="JSQ13021" s="15"/>
      <c r="JSR13021" s="15"/>
      <c r="JSS13021" s="15"/>
      <c r="JST13021" s="15"/>
      <c r="JSU13021" s="15"/>
      <c r="JSV13021" s="15"/>
      <c r="JSW13021" s="15"/>
      <c r="JSX13021" s="15"/>
      <c r="JSY13021" s="15"/>
      <c r="JSZ13021" s="15"/>
      <c r="JTA13021" s="15"/>
      <c r="JTB13021" s="15"/>
      <c r="JTC13021" s="15"/>
      <c r="JTD13021" s="15"/>
      <c r="JTE13021" s="15"/>
      <c r="JTF13021" s="15"/>
      <c r="JTG13021" s="15"/>
      <c r="JTH13021" s="15"/>
      <c r="JTI13021" s="15"/>
      <c r="JTJ13021" s="15"/>
      <c r="JTK13021" s="15"/>
      <c r="JTL13021" s="15"/>
      <c r="JTM13021" s="15"/>
      <c r="JTN13021" s="15"/>
      <c r="JTO13021" s="15"/>
      <c r="JTP13021" s="15"/>
      <c r="JTQ13021" s="15"/>
      <c r="JTR13021" s="15"/>
      <c r="JTS13021" s="15"/>
      <c r="JTT13021" s="15"/>
      <c r="JTU13021" s="15"/>
      <c r="JTV13021" s="15"/>
      <c r="JTW13021" s="15"/>
      <c r="JTX13021" s="15"/>
      <c r="JTY13021" s="15"/>
      <c r="JTZ13021" s="15"/>
      <c r="JUA13021" s="15"/>
      <c r="JUB13021" s="15"/>
      <c r="JUC13021" s="15"/>
      <c r="JUD13021" s="15"/>
      <c r="JUE13021" s="15"/>
      <c r="JUF13021" s="15"/>
      <c r="JUG13021" s="15"/>
      <c r="JUH13021" s="15"/>
      <c r="JUI13021" s="15"/>
      <c r="JUJ13021" s="15"/>
      <c r="JUK13021" s="15"/>
      <c r="JUL13021" s="15"/>
      <c r="JUM13021" s="15"/>
      <c r="JUN13021" s="15"/>
      <c r="JUO13021" s="15"/>
      <c r="JUP13021" s="15"/>
      <c r="JUQ13021" s="15"/>
      <c r="JUR13021" s="15"/>
      <c r="JUS13021" s="15"/>
      <c r="JUT13021" s="15"/>
      <c r="JUU13021" s="15"/>
      <c r="JUV13021" s="15"/>
      <c r="JUW13021" s="15"/>
      <c r="JUX13021" s="15"/>
      <c r="JUY13021" s="15"/>
      <c r="JUZ13021" s="15"/>
      <c r="JVA13021" s="15"/>
      <c r="JVB13021" s="15"/>
      <c r="JVC13021" s="15"/>
      <c r="JVD13021" s="15"/>
      <c r="JVE13021" s="15"/>
      <c r="JVF13021" s="15"/>
      <c r="JVG13021" s="15"/>
      <c r="JVH13021" s="15"/>
      <c r="JVI13021" s="15"/>
      <c r="JVJ13021" s="15"/>
      <c r="JVK13021" s="15"/>
      <c r="JVL13021" s="15"/>
      <c r="JVM13021" s="15"/>
      <c r="JVN13021" s="15"/>
      <c r="JVO13021" s="15"/>
      <c r="JVP13021" s="15"/>
      <c r="JVQ13021" s="15"/>
      <c r="JVR13021" s="15"/>
      <c r="JVS13021" s="15"/>
      <c r="JVT13021" s="15"/>
      <c r="JVU13021" s="15"/>
      <c r="JVV13021" s="15"/>
      <c r="JVW13021" s="15"/>
      <c r="JVX13021" s="15"/>
      <c r="JVY13021" s="15"/>
      <c r="JVZ13021" s="15"/>
      <c r="JWA13021" s="15"/>
      <c r="JWB13021" s="15"/>
      <c r="JWC13021" s="15"/>
      <c r="JWD13021" s="15"/>
      <c r="JWE13021" s="15"/>
      <c r="JWF13021" s="15"/>
      <c r="JWG13021" s="15"/>
      <c r="JWH13021" s="15"/>
      <c r="JWI13021" s="15"/>
      <c r="JWJ13021" s="15"/>
      <c r="JWK13021" s="15"/>
      <c r="JWL13021" s="15"/>
      <c r="JWM13021" s="15"/>
      <c r="JWN13021" s="15"/>
      <c r="JWO13021" s="15"/>
      <c r="JWP13021" s="15"/>
      <c r="JWQ13021" s="15"/>
      <c r="JWR13021" s="15"/>
      <c r="JWS13021" s="15"/>
      <c r="JWT13021" s="15"/>
      <c r="JWU13021" s="15"/>
      <c r="JWV13021" s="15"/>
      <c r="JWW13021" s="15"/>
      <c r="JWX13021" s="15"/>
      <c r="JWY13021" s="15"/>
      <c r="JWZ13021" s="15"/>
      <c r="JXA13021" s="15"/>
      <c r="JXB13021" s="15"/>
      <c r="JXC13021" s="15"/>
      <c r="JXD13021" s="15"/>
      <c r="JXE13021" s="15"/>
      <c r="JXF13021" s="15"/>
      <c r="JXG13021" s="15"/>
      <c r="JXH13021" s="15"/>
      <c r="JXI13021" s="15"/>
      <c r="JXJ13021" s="15"/>
      <c r="JXK13021" s="15"/>
      <c r="JXL13021" s="15"/>
      <c r="JXM13021" s="15"/>
      <c r="JXN13021" s="15"/>
      <c r="JXO13021" s="15"/>
      <c r="JXP13021" s="15"/>
      <c r="JXQ13021" s="15"/>
      <c r="JXR13021" s="15"/>
      <c r="JXS13021" s="15"/>
      <c r="JXT13021" s="15"/>
      <c r="JXU13021" s="15"/>
      <c r="JXV13021" s="15"/>
      <c r="JXW13021" s="15"/>
      <c r="JXX13021" s="15"/>
      <c r="JXY13021" s="15"/>
      <c r="JXZ13021" s="15"/>
      <c r="JYA13021" s="15"/>
      <c r="JYB13021" s="15"/>
      <c r="JYC13021" s="15"/>
      <c r="JYD13021" s="15"/>
      <c r="JYE13021" s="15"/>
      <c r="JYF13021" s="15"/>
      <c r="JYG13021" s="15"/>
      <c r="JYH13021" s="15"/>
      <c r="JYI13021" s="15"/>
      <c r="JYJ13021" s="15"/>
      <c r="JYK13021" s="15"/>
      <c r="JYL13021" s="15"/>
      <c r="JYM13021" s="15"/>
      <c r="JYN13021" s="15"/>
      <c r="JYO13021" s="15"/>
      <c r="JYP13021" s="15"/>
      <c r="JYQ13021" s="15"/>
      <c r="JYR13021" s="15"/>
      <c r="JYS13021" s="15"/>
      <c r="JYT13021" s="15"/>
      <c r="JYU13021" s="15"/>
      <c r="JYV13021" s="15"/>
      <c r="JYW13021" s="15"/>
      <c r="JYX13021" s="15"/>
      <c r="JYY13021" s="15"/>
      <c r="JYZ13021" s="15"/>
      <c r="JZA13021" s="15"/>
      <c r="JZB13021" s="15"/>
      <c r="JZC13021" s="15"/>
      <c r="JZD13021" s="15"/>
      <c r="JZE13021" s="15"/>
      <c r="JZF13021" s="15"/>
      <c r="JZG13021" s="15"/>
      <c r="JZH13021" s="15"/>
      <c r="JZI13021" s="15"/>
      <c r="JZJ13021" s="15"/>
      <c r="JZK13021" s="15"/>
      <c r="JZL13021" s="15"/>
      <c r="JZM13021" s="15"/>
      <c r="JZN13021" s="15"/>
      <c r="JZO13021" s="15"/>
      <c r="JZP13021" s="15"/>
      <c r="JZQ13021" s="15"/>
      <c r="JZR13021" s="15"/>
      <c r="JZS13021" s="15"/>
      <c r="JZT13021" s="15"/>
      <c r="JZU13021" s="15"/>
      <c r="JZV13021" s="15"/>
      <c r="JZW13021" s="15"/>
      <c r="JZX13021" s="15"/>
      <c r="JZY13021" s="15"/>
      <c r="JZZ13021" s="15"/>
      <c r="KAA13021" s="15"/>
      <c r="KAB13021" s="15"/>
      <c r="KAC13021" s="15"/>
      <c r="KAD13021" s="15"/>
      <c r="KAE13021" s="15"/>
      <c r="KAF13021" s="15"/>
      <c r="KAG13021" s="15"/>
      <c r="KAH13021" s="15"/>
      <c r="KAI13021" s="15"/>
      <c r="KAJ13021" s="15"/>
      <c r="KAK13021" s="15"/>
      <c r="KAL13021" s="15"/>
      <c r="KAM13021" s="15"/>
      <c r="KAN13021" s="15"/>
      <c r="KAO13021" s="15"/>
      <c r="KAP13021" s="15"/>
      <c r="KAQ13021" s="15"/>
      <c r="KAR13021" s="15"/>
      <c r="KAS13021" s="15"/>
      <c r="KAT13021" s="15"/>
      <c r="KAU13021" s="15"/>
      <c r="KAV13021" s="15"/>
      <c r="KAW13021" s="15"/>
      <c r="KAX13021" s="15"/>
      <c r="KAY13021" s="15"/>
      <c r="KAZ13021" s="15"/>
      <c r="KBA13021" s="15"/>
      <c r="KBB13021" s="15"/>
      <c r="KBC13021" s="15"/>
      <c r="KBD13021" s="15"/>
      <c r="KBE13021" s="15"/>
      <c r="KBF13021" s="15"/>
      <c r="KBG13021" s="15"/>
      <c r="KBH13021" s="15"/>
      <c r="KBI13021" s="15"/>
      <c r="KBJ13021" s="15"/>
      <c r="KBK13021" s="15"/>
      <c r="KBL13021" s="15"/>
      <c r="KBM13021" s="15"/>
      <c r="KBN13021" s="15"/>
      <c r="KBO13021" s="15"/>
      <c r="KBP13021" s="15"/>
      <c r="KBQ13021" s="15"/>
      <c r="KBR13021" s="15"/>
      <c r="KBS13021" s="15"/>
      <c r="KBT13021" s="15"/>
      <c r="KBU13021" s="15"/>
      <c r="KBV13021" s="15"/>
      <c r="KBW13021" s="15"/>
      <c r="KBX13021" s="15"/>
      <c r="KBY13021" s="15"/>
      <c r="KBZ13021" s="15"/>
      <c r="KCA13021" s="15"/>
      <c r="KCB13021" s="15"/>
      <c r="KCC13021" s="15"/>
      <c r="KCD13021" s="15"/>
      <c r="KCE13021" s="15"/>
      <c r="KCF13021" s="15"/>
      <c r="KCG13021" s="15"/>
      <c r="KCH13021" s="15"/>
      <c r="KCI13021" s="15"/>
      <c r="KCJ13021" s="15"/>
      <c r="KCK13021" s="15"/>
      <c r="KCL13021" s="15"/>
      <c r="KCM13021" s="15"/>
      <c r="KCN13021" s="15"/>
      <c r="KCO13021" s="15"/>
      <c r="KCP13021" s="15"/>
      <c r="KCQ13021" s="15"/>
      <c r="KCR13021" s="15"/>
      <c r="KCS13021" s="15"/>
      <c r="KCT13021" s="15"/>
      <c r="KCU13021" s="15"/>
      <c r="KCV13021" s="15"/>
      <c r="KCW13021" s="15"/>
      <c r="KCX13021" s="15"/>
      <c r="KCY13021" s="15"/>
      <c r="KCZ13021" s="15"/>
      <c r="KDA13021" s="15"/>
      <c r="KDB13021" s="15"/>
      <c r="KDC13021" s="15"/>
      <c r="KDD13021" s="15"/>
      <c r="KDE13021" s="15"/>
      <c r="KDF13021" s="15"/>
      <c r="KDG13021" s="15"/>
      <c r="KDH13021" s="15"/>
      <c r="KDI13021" s="15"/>
      <c r="KDJ13021" s="15"/>
      <c r="KDK13021" s="15"/>
      <c r="KDL13021" s="15"/>
      <c r="KDM13021" s="15"/>
      <c r="KDN13021" s="15"/>
      <c r="KDO13021" s="15"/>
      <c r="KDP13021" s="15"/>
      <c r="KDQ13021" s="15"/>
      <c r="KDR13021" s="15"/>
      <c r="KDS13021" s="15"/>
      <c r="KDT13021" s="15"/>
      <c r="KDU13021" s="15"/>
      <c r="KDV13021" s="15"/>
      <c r="KDW13021" s="15"/>
      <c r="KDX13021" s="15"/>
      <c r="KDY13021" s="15"/>
      <c r="KDZ13021" s="15"/>
      <c r="KEA13021" s="15"/>
      <c r="KEB13021" s="15"/>
      <c r="KEC13021" s="15"/>
      <c r="KED13021" s="15"/>
      <c r="KEE13021" s="15"/>
      <c r="KEF13021" s="15"/>
      <c r="KEG13021" s="15"/>
      <c r="KEH13021" s="15"/>
      <c r="KEI13021" s="15"/>
      <c r="KEJ13021" s="15"/>
      <c r="KEK13021" s="15"/>
      <c r="KEL13021" s="15"/>
      <c r="KEM13021" s="15"/>
      <c r="KEN13021" s="15"/>
      <c r="KEO13021" s="15"/>
      <c r="KEP13021" s="15"/>
      <c r="KEQ13021" s="15"/>
      <c r="KER13021" s="15"/>
      <c r="KES13021" s="15"/>
      <c r="KET13021" s="15"/>
      <c r="KEU13021" s="15"/>
      <c r="KEV13021" s="15"/>
      <c r="KEW13021" s="15"/>
      <c r="KEX13021" s="15"/>
      <c r="KEY13021" s="15"/>
      <c r="KEZ13021" s="15"/>
      <c r="KFA13021" s="15"/>
      <c r="KFB13021" s="15"/>
      <c r="KFC13021" s="15"/>
      <c r="KFD13021" s="15"/>
      <c r="KFE13021" s="15"/>
      <c r="KFF13021" s="15"/>
      <c r="KFG13021" s="15"/>
      <c r="KFH13021" s="15"/>
      <c r="KFI13021" s="15"/>
      <c r="KFJ13021" s="15"/>
      <c r="KFK13021" s="15"/>
      <c r="KFL13021" s="15"/>
      <c r="KFM13021" s="15"/>
      <c r="KFN13021" s="15"/>
      <c r="KFO13021" s="15"/>
      <c r="KFP13021" s="15"/>
      <c r="KFQ13021" s="15"/>
      <c r="KFR13021" s="15"/>
      <c r="KFS13021" s="15"/>
      <c r="KFT13021" s="15"/>
      <c r="KFU13021" s="15"/>
      <c r="KFV13021" s="15"/>
      <c r="KFW13021" s="15"/>
      <c r="KFX13021" s="15"/>
      <c r="KFY13021" s="15"/>
      <c r="KFZ13021" s="15"/>
      <c r="KGA13021" s="15"/>
      <c r="KGB13021" s="15"/>
      <c r="KGC13021" s="15"/>
      <c r="KGD13021" s="15"/>
      <c r="KGE13021" s="15"/>
      <c r="KGF13021" s="15"/>
      <c r="KGG13021" s="15"/>
      <c r="KGH13021" s="15"/>
      <c r="KGI13021" s="15"/>
      <c r="KGJ13021" s="15"/>
      <c r="KGK13021" s="15"/>
      <c r="KGL13021" s="15"/>
      <c r="KGM13021" s="15"/>
      <c r="KGN13021" s="15"/>
      <c r="KGO13021" s="15"/>
      <c r="KGP13021" s="15"/>
      <c r="KGQ13021" s="15"/>
      <c r="KGR13021" s="15"/>
      <c r="KGS13021" s="15"/>
      <c r="KGT13021" s="15"/>
      <c r="KGU13021" s="15"/>
      <c r="KGV13021" s="15"/>
      <c r="KGW13021" s="15"/>
      <c r="KGX13021" s="15"/>
      <c r="KGY13021" s="15"/>
      <c r="KGZ13021" s="15"/>
      <c r="KHA13021" s="15"/>
      <c r="KHB13021" s="15"/>
      <c r="KHC13021" s="15"/>
      <c r="KHD13021" s="15"/>
      <c r="KHE13021" s="15"/>
      <c r="KHF13021" s="15"/>
      <c r="KHG13021" s="15"/>
      <c r="KHH13021" s="15"/>
      <c r="KHI13021" s="15"/>
      <c r="KHJ13021" s="15"/>
      <c r="KHK13021" s="15"/>
      <c r="KHL13021" s="15"/>
      <c r="KHM13021" s="15"/>
      <c r="KHN13021" s="15"/>
      <c r="KHO13021" s="15"/>
      <c r="KHP13021" s="15"/>
      <c r="KHQ13021" s="15"/>
      <c r="KHR13021" s="15"/>
      <c r="KHS13021" s="15"/>
      <c r="KHT13021" s="15"/>
      <c r="KHU13021" s="15"/>
      <c r="KHV13021" s="15"/>
      <c r="KHW13021" s="15"/>
      <c r="KHX13021" s="15"/>
      <c r="KHY13021" s="15"/>
      <c r="KHZ13021" s="15"/>
      <c r="KIA13021" s="15"/>
      <c r="KIB13021" s="15"/>
      <c r="KIC13021" s="15"/>
      <c r="KID13021" s="15"/>
      <c r="KIE13021" s="15"/>
      <c r="KIF13021" s="15"/>
      <c r="KIG13021" s="15"/>
      <c r="KIH13021" s="15"/>
      <c r="KII13021" s="15"/>
      <c r="KIJ13021" s="15"/>
      <c r="KIK13021" s="15"/>
      <c r="KIL13021" s="15"/>
      <c r="KIM13021" s="15"/>
      <c r="KIN13021" s="15"/>
      <c r="KIO13021" s="15"/>
      <c r="KIP13021" s="15"/>
      <c r="KIQ13021" s="15"/>
      <c r="KIR13021" s="15"/>
      <c r="KIS13021" s="15"/>
      <c r="KIT13021" s="15"/>
      <c r="KIU13021" s="15"/>
      <c r="KIV13021" s="15"/>
      <c r="KIW13021" s="15"/>
      <c r="KIX13021" s="15"/>
      <c r="KIY13021" s="15"/>
      <c r="KIZ13021" s="15"/>
      <c r="KJA13021" s="15"/>
      <c r="KJB13021" s="15"/>
      <c r="KJC13021" s="15"/>
      <c r="KJD13021" s="15"/>
      <c r="KJE13021" s="15"/>
      <c r="KJF13021" s="15"/>
      <c r="KJG13021" s="15"/>
      <c r="KJH13021" s="15"/>
      <c r="KJI13021" s="15"/>
      <c r="KJJ13021" s="15"/>
      <c r="KJK13021" s="15"/>
      <c r="KJL13021" s="15"/>
      <c r="KJM13021" s="15"/>
      <c r="KJN13021" s="15"/>
      <c r="KJO13021" s="15"/>
      <c r="KJP13021" s="15"/>
      <c r="KJQ13021" s="15"/>
      <c r="KJR13021" s="15"/>
      <c r="KJS13021" s="15"/>
      <c r="KJT13021" s="15"/>
      <c r="KJU13021" s="15"/>
      <c r="KJV13021" s="15"/>
      <c r="KJW13021" s="15"/>
      <c r="KJX13021" s="15"/>
      <c r="KJY13021" s="15"/>
      <c r="KJZ13021" s="15"/>
      <c r="KKA13021" s="15"/>
      <c r="KKB13021" s="15"/>
      <c r="KKC13021" s="15"/>
      <c r="KKD13021" s="15"/>
      <c r="KKE13021" s="15"/>
      <c r="KKF13021" s="15"/>
      <c r="KKG13021" s="15"/>
      <c r="KKH13021" s="15"/>
      <c r="KKI13021" s="15"/>
      <c r="KKJ13021" s="15"/>
      <c r="KKK13021" s="15"/>
      <c r="KKL13021" s="15"/>
      <c r="KKM13021" s="15"/>
      <c r="KKN13021" s="15"/>
      <c r="KKO13021" s="15"/>
      <c r="KKP13021" s="15"/>
      <c r="KKQ13021" s="15"/>
      <c r="KKR13021" s="15"/>
      <c r="KKS13021" s="15"/>
      <c r="KKT13021" s="15"/>
      <c r="KKU13021" s="15"/>
      <c r="KKV13021" s="15"/>
      <c r="KKW13021" s="15"/>
      <c r="KKX13021" s="15"/>
      <c r="KKY13021" s="15"/>
      <c r="KKZ13021" s="15"/>
      <c r="KLA13021" s="15"/>
      <c r="KLB13021" s="15"/>
      <c r="KLC13021" s="15"/>
      <c r="KLD13021" s="15"/>
      <c r="KLE13021" s="15"/>
      <c r="KLF13021" s="15"/>
      <c r="KLG13021" s="15"/>
      <c r="KLH13021" s="15"/>
      <c r="KLI13021" s="15"/>
      <c r="KLJ13021" s="15"/>
      <c r="KLK13021" s="15"/>
      <c r="KLL13021" s="15"/>
      <c r="KLM13021" s="15"/>
      <c r="KLN13021" s="15"/>
      <c r="KLO13021" s="15"/>
      <c r="KLP13021" s="15"/>
      <c r="KLQ13021" s="15"/>
      <c r="KLR13021" s="15"/>
      <c r="KLS13021" s="15"/>
      <c r="KLT13021" s="15"/>
      <c r="KLU13021" s="15"/>
      <c r="KLV13021" s="15"/>
      <c r="KLW13021" s="15"/>
      <c r="KLX13021" s="15"/>
      <c r="KLY13021" s="15"/>
      <c r="KLZ13021" s="15"/>
      <c r="KMA13021" s="15"/>
      <c r="KMB13021" s="15"/>
      <c r="KMC13021" s="15"/>
      <c r="KMD13021" s="15"/>
      <c r="KME13021" s="15"/>
      <c r="KMF13021" s="15"/>
      <c r="KMG13021" s="15"/>
      <c r="KMH13021" s="15"/>
      <c r="KMI13021" s="15"/>
      <c r="KMJ13021" s="15"/>
      <c r="KMK13021" s="15"/>
      <c r="KML13021" s="15"/>
      <c r="KMM13021" s="15"/>
      <c r="KMN13021" s="15"/>
      <c r="KMO13021" s="15"/>
      <c r="KMP13021" s="15"/>
      <c r="KMQ13021" s="15"/>
      <c r="KMR13021" s="15"/>
      <c r="KMS13021" s="15"/>
      <c r="KMT13021" s="15"/>
      <c r="KMU13021" s="15"/>
      <c r="KMV13021" s="15"/>
      <c r="KMW13021" s="15"/>
      <c r="KMX13021" s="15"/>
      <c r="KMY13021" s="15"/>
      <c r="KMZ13021" s="15"/>
      <c r="KNA13021" s="15"/>
      <c r="KNB13021" s="15"/>
      <c r="KNC13021" s="15"/>
      <c r="KND13021" s="15"/>
      <c r="KNE13021" s="15"/>
      <c r="KNF13021" s="15"/>
      <c r="KNG13021" s="15"/>
      <c r="KNH13021" s="15"/>
      <c r="KNI13021" s="15"/>
      <c r="KNJ13021" s="15"/>
      <c r="KNK13021" s="15"/>
      <c r="KNL13021" s="15"/>
      <c r="KNM13021" s="15"/>
      <c r="KNN13021" s="15"/>
      <c r="KNO13021" s="15"/>
      <c r="KNP13021" s="15"/>
      <c r="KNQ13021" s="15"/>
      <c r="KNR13021" s="15"/>
      <c r="KNS13021" s="15"/>
      <c r="KNT13021" s="15"/>
      <c r="KNU13021" s="15"/>
      <c r="KNV13021" s="15"/>
      <c r="KNW13021" s="15"/>
      <c r="KNX13021" s="15"/>
      <c r="KNY13021" s="15"/>
      <c r="KNZ13021" s="15"/>
      <c r="KOA13021" s="15"/>
      <c r="KOB13021" s="15"/>
      <c r="KOC13021" s="15"/>
      <c r="KOD13021" s="15"/>
      <c r="KOE13021" s="15"/>
      <c r="KOF13021" s="15"/>
      <c r="KOG13021" s="15"/>
      <c r="KOH13021" s="15"/>
      <c r="KOI13021" s="15"/>
      <c r="KOJ13021" s="15"/>
      <c r="KOK13021" s="15"/>
      <c r="KOL13021" s="15"/>
      <c r="KOM13021" s="15"/>
      <c r="KON13021" s="15"/>
      <c r="KOO13021" s="15"/>
      <c r="KOP13021" s="15"/>
      <c r="KOQ13021" s="15"/>
      <c r="KOR13021" s="15"/>
      <c r="KOS13021" s="15"/>
      <c r="KOT13021" s="15"/>
      <c r="KOU13021" s="15"/>
      <c r="KOV13021" s="15"/>
      <c r="KOW13021" s="15"/>
      <c r="KOX13021" s="15"/>
      <c r="KOY13021" s="15"/>
      <c r="KOZ13021" s="15"/>
      <c r="KPA13021" s="15"/>
      <c r="KPB13021" s="15"/>
      <c r="KPC13021" s="15"/>
      <c r="KPD13021" s="15"/>
      <c r="KPE13021" s="15"/>
      <c r="KPF13021" s="15"/>
      <c r="KPG13021" s="15"/>
      <c r="KPH13021" s="15"/>
      <c r="KPI13021" s="15"/>
      <c r="KPJ13021" s="15"/>
      <c r="KPK13021" s="15"/>
      <c r="KPL13021" s="15"/>
      <c r="KPM13021" s="15"/>
      <c r="KPN13021" s="15"/>
      <c r="KPO13021" s="15"/>
      <c r="KPP13021" s="15"/>
      <c r="KPQ13021" s="15"/>
      <c r="KPR13021" s="15"/>
      <c r="KPS13021" s="15"/>
      <c r="KPT13021" s="15"/>
      <c r="KPU13021" s="15"/>
      <c r="KPV13021" s="15"/>
      <c r="KPW13021" s="15"/>
      <c r="KPX13021" s="15"/>
      <c r="KPY13021" s="15"/>
      <c r="KPZ13021" s="15"/>
      <c r="KQA13021" s="15"/>
      <c r="KQB13021" s="15"/>
      <c r="KQC13021" s="15"/>
      <c r="KQD13021" s="15"/>
      <c r="KQE13021" s="15"/>
      <c r="KQF13021" s="15"/>
      <c r="KQG13021" s="15"/>
      <c r="KQH13021" s="15"/>
      <c r="KQI13021" s="15"/>
      <c r="KQJ13021" s="15"/>
      <c r="KQK13021" s="15"/>
      <c r="KQL13021" s="15"/>
      <c r="KQM13021" s="15"/>
      <c r="KQN13021" s="15"/>
      <c r="KQO13021" s="15"/>
      <c r="KQP13021" s="15"/>
      <c r="KQQ13021" s="15"/>
      <c r="KQR13021" s="15"/>
      <c r="KQS13021" s="15"/>
      <c r="KQT13021" s="15"/>
      <c r="KQU13021" s="15"/>
      <c r="KQV13021" s="15"/>
      <c r="KQW13021" s="15"/>
      <c r="KQX13021" s="15"/>
      <c r="KQY13021" s="15"/>
      <c r="KQZ13021" s="15"/>
      <c r="KRA13021" s="15"/>
      <c r="KRB13021" s="15"/>
      <c r="KRC13021" s="15"/>
      <c r="KRD13021" s="15"/>
      <c r="KRE13021" s="15"/>
      <c r="KRF13021" s="15"/>
      <c r="KRG13021" s="15"/>
      <c r="KRH13021" s="15"/>
      <c r="KRI13021" s="15"/>
      <c r="KRJ13021" s="15"/>
      <c r="KRK13021" s="15"/>
      <c r="KRL13021" s="15"/>
      <c r="KRM13021" s="15"/>
      <c r="KRN13021" s="15"/>
      <c r="KRO13021" s="15"/>
      <c r="KRP13021" s="15"/>
      <c r="KRQ13021" s="15"/>
      <c r="KRR13021" s="15"/>
      <c r="KRS13021" s="15"/>
      <c r="KRT13021" s="15"/>
      <c r="KRU13021" s="15"/>
      <c r="KRV13021" s="15"/>
      <c r="KRW13021" s="15"/>
      <c r="KRX13021" s="15"/>
      <c r="KRY13021" s="15"/>
      <c r="KRZ13021" s="15"/>
      <c r="KSA13021" s="15"/>
      <c r="KSB13021" s="15"/>
      <c r="KSC13021" s="15"/>
      <c r="KSD13021" s="15"/>
      <c r="KSE13021" s="15"/>
      <c r="KSF13021" s="15"/>
      <c r="KSG13021" s="15"/>
      <c r="KSH13021" s="15"/>
      <c r="KSI13021" s="15"/>
      <c r="KSJ13021" s="15"/>
      <c r="KSK13021" s="15"/>
      <c r="KSL13021" s="15"/>
      <c r="KSM13021" s="15"/>
      <c r="KSN13021" s="15"/>
      <c r="KSO13021" s="15"/>
      <c r="KSP13021" s="15"/>
      <c r="KSQ13021" s="15"/>
      <c r="KSR13021" s="15"/>
      <c r="KSS13021" s="15"/>
      <c r="KST13021" s="15"/>
      <c r="KSU13021" s="15"/>
      <c r="KSV13021" s="15"/>
      <c r="KSW13021" s="15"/>
      <c r="KSX13021" s="15"/>
      <c r="KSY13021" s="15"/>
      <c r="KSZ13021" s="15"/>
      <c r="KTA13021" s="15"/>
      <c r="KTB13021" s="15"/>
      <c r="KTC13021" s="15"/>
      <c r="KTD13021" s="15"/>
      <c r="KTE13021" s="15"/>
      <c r="KTF13021" s="15"/>
      <c r="KTG13021" s="15"/>
      <c r="KTH13021" s="15"/>
      <c r="KTI13021" s="15"/>
      <c r="KTJ13021" s="15"/>
      <c r="KTK13021" s="15"/>
      <c r="KTL13021" s="15"/>
      <c r="KTM13021" s="15"/>
      <c r="KTN13021" s="15"/>
      <c r="KTO13021" s="15"/>
      <c r="KTP13021" s="15"/>
      <c r="KTQ13021" s="15"/>
      <c r="KTR13021" s="15"/>
      <c r="KTS13021" s="15"/>
      <c r="KTT13021" s="15"/>
      <c r="KTU13021" s="15"/>
      <c r="KTV13021" s="15"/>
      <c r="KTW13021" s="15"/>
      <c r="KTX13021" s="15"/>
      <c r="KTY13021" s="15"/>
      <c r="KTZ13021" s="15"/>
      <c r="KUA13021" s="15"/>
      <c r="KUB13021" s="15"/>
      <c r="KUC13021" s="15"/>
      <c r="KUD13021" s="15"/>
      <c r="KUE13021" s="15"/>
      <c r="KUF13021" s="15"/>
      <c r="KUG13021" s="15"/>
      <c r="KUH13021" s="15"/>
      <c r="KUI13021" s="15"/>
      <c r="KUJ13021" s="15"/>
      <c r="KUK13021" s="15"/>
      <c r="KUL13021" s="15"/>
      <c r="KUM13021" s="15"/>
      <c r="KUN13021" s="15"/>
      <c r="KUO13021" s="15"/>
      <c r="KUP13021" s="15"/>
      <c r="KUQ13021" s="15"/>
      <c r="KUR13021" s="15"/>
      <c r="KUS13021" s="15"/>
      <c r="KUT13021" s="15"/>
      <c r="KUU13021" s="15"/>
      <c r="KUV13021" s="15"/>
      <c r="KUW13021" s="15"/>
      <c r="KUX13021" s="15"/>
      <c r="KUY13021" s="15"/>
      <c r="KUZ13021" s="15"/>
      <c r="KVA13021" s="15"/>
      <c r="KVB13021" s="15"/>
      <c r="KVC13021" s="15"/>
      <c r="KVD13021" s="15"/>
      <c r="KVE13021" s="15"/>
      <c r="KVF13021" s="15"/>
      <c r="KVG13021" s="15"/>
      <c r="KVH13021" s="15"/>
      <c r="KVI13021" s="15"/>
      <c r="KVJ13021" s="15"/>
      <c r="KVK13021" s="15"/>
      <c r="KVL13021" s="15"/>
      <c r="KVM13021" s="15"/>
      <c r="KVN13021" s="15"/>
      <c r="KVO13021" s="15"/>
      <c r="KVP13021" s="15"/>
      <c r="KVQ13021" s="15"/>
      <c r="KVR13021" s="15"/>
      <c r="KVS13021" s="15"/>
      <c r="KVT13021" s="15"/>
      <c r="KVU13021" s="15"/>
      <c r="KVV13021" s="15"/>
      <c r="KVW13021" s="15"/>
      <c r="KVX13021" s="15"/>
      <c r="KVY13021" s="15"/>
      <c r="KVZ13021" s="15"/>
      <c r="KWA13021" s="15"/>
      <c r="KWB13021" s="15"/>
      <c r="KWC13021" s="15"/>
      <c r="KWD13021" s="15"/>
      <c r="KWE13021" s="15"/>
      <c r="KWF13021" s="15"/>
      <c r="KWG13021" s="15"/>
      <c r="KWH13021" s="15"/>
      <c r="KWI13021" s="15"/>
      <c r="KWJ13021" s="15"/>
      <c r="KWK13021" s="15"/>
      <c r="KWL13021" s="15"/>
      <c r="KWM13021" s="15"/>
      <c r="KWN13021" s="15"/>
      <c r="KWO13021" s="15"/>
      <c r="KWP13021" s="15"/>
      <c r="KWQ13021" s="15"/>
      <c r="KWR13021" s="15"/>
      <c r="KWS13021" s="15"/>
      <c r="KWT13021" s="15"/>
      <c r="KWU13021" s="15"/>
      <c r="KWV13021" s="15"/>
      <c r="KWW13021" s="15"/>
      <c r="KWX13021" s="15"/>
      <c r="KWY13021" s="15"/>
      <c r="KWZ13021" s="15"/>
      <c r="KXA13021" s="15"/>
      <c r="KXB13021" s="15"/>
      <c r="KXC13021" s="15"/>
      <c r="KXD13021" s="15"/>
      <c r="KXE13021" s="15"/>
      <c r="KXF13021" s="15"/>
      <c r="KXG13021" s="15"/>
      <c r="KXH13021" s="15"/>
      <c r="KXI13021" s="15"/>
      <c r="KXJ13021" s="15"/>
      <c r="KXK13021" s="15"/>
      <c r="KXL13021" s="15"/>
      <c r="KXM13021" s="15"/>
      <c r="KXN13021" s="15"/>
      <c r="KXO13021" s="15"/>
      <c r="KXP13021" s="15"/>
      <c r="KXQ13021" s="15"/>
      <c r="KXR13021" s="15"/>
      <c r="KXS13021" s="15"/>
      <c r="KXT13021" s="15"/>
      <c r="KXU13021" s="15"/>
      <c r="KXV13021" s="15"/>
      <c r="KXW13021" s="15"/>
      <c r="KXX13021" s="15"/>
      <c r="KXY13021" s="15"/>
      <c r="KXZ13021" s="15"/>
      <c r="KYA13021" s="15"/>
      <c r="KYB13021" s="15"/>
      <c r="KYC13021" s="15"/>
      <c r="KYD13021" s="15"/>
      <c r="KYE13021" s="15"/>
      <c r="KYF13021" s="15"/>
      <c r="KYG13021" s="15"/>
      <c r="KYH13021" s="15"/>
      <c r="KYI13021" s="15"/>
      <c r="KYJ13021" s="15"/>
      <c r="KYK13021" s="15"/>
      <c r="KYL13021" s="15"/>
      <c r="KYM13021" s="15"/>
      <c r="KYN13021" s="15"/>
      <c r="KYO13021" s="15"/>
      <c r="KYP13021" s="15"/>
      <c r="KYQ13021" s="15"/>
      <c r="KYR13021" s="15"/>
      <c r="KYS13021" s="15"/>
      <c r="KYT13021" s="15"/>
      <c r="KYU13021" s="15"/>
      <c r="KYV13021" s="15"/>
      <c r="KYW13021" s="15"/>
      <c r="KYX13021" s="15"/>
      <c r="KYY13021" s="15"/>
      <c r="KYZ13021" s="15"/>
      <c r="KZA13021" s="15"/>
      <c r="KZB13021" s="15"/>
      <c r="KZC13021" s="15"/>
      <c r="KZD13021" s="15"/>
      <c r="KZE13021" s="15"/>
      <c r="KZF13021" s="15"/>
      <c r="KZG13021" s="15"/>
      <c r="KZH13021" s="15"/>
      <c r="KZI13021" s="15"/>
      <c r="KZJ13021" s="15"/>
      <c r="KZK13021" s="15"/>
      <c r="KZL13021" s="15"/>
      <c r="KZM13021" s="15"/>
      <c r="KZN13021" s="15"/>
      <c r="KZO13021" s="15"/>
      <c r="KZP13021" s="15"/>
      <c r="KZQ13021" s="15"/>
      <c r="KZR13021" s="15"/>
      <c r="KZS13021" s="15"/>
      <c r="KZT13021" s="15"/>
      <c r="KZU13021" s="15"/>
      <c r="KZV13021" s="15"/>
      <c r="KZW13021" s="15"/>
      <c r="KZX13021" s="15"/>
      <c r="KZY13021" s="15"/>
      <c r="KZZ13021" s="15"/>
      <c r="LAA13021" s="15"/>
      <c r="LAB13021" s="15"/>
      <c r="LAC13021" s="15"/>
      <c r="LAD13021" s="15"/>
      <c r="LAE13021" s="15"/>
      <c r="LAF13021" s="15"/>
      <c r="LAG13021" s="15"/>
      <c r="LAH13021" s="15"/>
      <c r="LAI13021" s="15"/>
      <c r="LAJ13021" s="15"/>
      <c r="LAK13021" s="15"/>
      <c r="LAL13021" s="15"/>
      <c r="LAM13021" s="15"/>
      <c r="LAN13021" s="15"/>
      <c r="LAO13021" s="15"/>
      <c r="LAP13021" s="15"/>
      <c r="LAQ13021" s="15"/>
      <c r="LAR13021" s="15"/>
      <c r="LAS13021" s="15"/>
      <c r="LAT13021" s="15"/>
      <c r="LAU13021" s="15"/>
      <c r="LAV13021" s="15"/>
      <c r="LAW13021" s="15"/>
      <c r="LAX13021" s="15"/>
      <c r="LAY13021" s="15"/>
      <c r="LAZ13021" s="15"/>
      <c r="LBA13021" s="15"/>
      <c r="LBB13021" s="15"/>
      <c r="LBC13021" s="15"/>
      <c r="LBD13021" s="15"/>
      <c r="LBE13021" s="15"/>
      <c r="LBF13021" s="15"/>
      <c r="LBG13021" s="15"/>
      <c r="LBH13021" s="15"/>
      <c r="LBI13021" s="15"/>
      <c r="LBJ13021" s="15"/>
      <c r="LBK13021" s="15"/>
      <c r="LBL13021" s="15"/>
      <c r="LBM13021" s="15"/>
      <c r="LBN13021" s="15"/>
      <c r="LBO13021" s="15"/>
      <c r="LBP13021" s="15"/>
      <c r="LBQ13021" s="15"/>
      <c r="LBR13021" s="15"/>
      <c r="LBS13021" s="15"/>
      <c r="LBT13021" s="15"/>
      <c r="LBU13021" s="15"/>
      <c r="LBV13021" s="15"/>
      <c r="LBW13021" s="15"/>
      <c r="LBX13021" s="15"/>
      <c r="LBY13021" s="15"/>
      <c r="LBZ13021" s="15"/>
      <c r="LCA13021" s="15"/>
      <c r="LCB13021" s="15"/>
      <c r="LCC13021" s="15"/>
      <c r="LCD13021" s="15"/>
      <c r="LCE13021" s="15"/>
      <c r="LCF13021" s="15"/>
      <c r="LCG13021" s="15"/>
      <c r="LCH13021" s="15"/>
      <c r="LCI13021" s="15"/>
      <c r="LCJ13021" s="15"/>
      <c r="LCK13021" s="15"/>
      <c r="LCL13021" s="15"/>
      <c r="LCM13021" s="15"/>
      <c r="LCN13021" s="15"/>
      <c r="LCO13021" s="15"/>
      <c r="LCP13021" s="15"/>
      <c r="LCQ13021" s="15"/>
      <c r="LCR13021" s="15"/>
      <c r="LCS13021" s="15"/>
      <c r="LCT13021" s="15"/>
      <c r="LCU13021" s="15"/>
      <c r="LCV13021" s="15"/>
      <c r="LCW13021" s="15"/>
      <c r="LCX13021" s="15"/>
      <c r="LCY13021" s="15"/>
      <c r="LCZ13021" s="15"/>
      <c r="LDA13021" s="15"/>
      <c r="LDB13021" s="15"/>
      <c r="LDC13021" s="15"/>
      <c r="LDD13021" s="15"/>
      <c r="LDE13021" s="15"/>
      <c r="LDF13021" s="15"/>
      <c r="LDG13021" s="15"/>
      <c r="LDH13021" s="15"/>
      <c r="LDI13021" s="15"/>
      <c r="LDJ13021" s="15"/>
      <c r="LDK13021" s="15"/>
      <c r="LDL13021" s="15"/>
      <c r="LDM13021" s="15"/>
      <c r="LDN13021" s="15"/>
      <c r="LDO13021" s="15"/>
      <c r="LDP13021" s="15"/>
      <c r="LDQ13021" s="15"/>
      <c r="LDR13021" s="15"/>
      <c r="LDS13021" s="15"/>
      <c r="LDT13021" s="15"/>
      <c r="LDU13021" s="15"/>
      <c r="LDV13021" s="15"/>
      <c r="LDW13021" s="15"/>
      <c r="LDX13021" s="15"/>
      <c r="LDY13021" s="15"/>
      <c r="LDZ13021" s="15"/>
      <c r="LEA13021" s="15"/>
      <c r="LEB13021" s="15"/>
      <c r="LEC13021" s="15"/>
      <c r="LED13021" s="15"/>
      <c r="LEE13021" s="15"/>
      <c r="LEF13021" s="15"/>
      <c r="LEG13021" s="15"/>
      <c r="LEH13021" s="15"/>
      <c r="LEI13021" s="15"/>
      <c r="LEJ13021" s="15"/>
      <c r="LEK13021" s="15"/>
      <c r="LEL13021" s="15"/>
      <c r="LEM13021" s="15"/>
      <c r="LEN13021" s="15"/>
      <c r="LEO13021" s="15"/>
      <c r="LEP13021" s="15"/>
      <c r="LEQ13021" s="15"/>
      <c r="LER13021" s="15"/>
      <c r="LES13021" s="15"/>
      <c r="LET13021" s="15"/>
      <c r="LEU13021" s="15"/>
      <c r="LEV13021" s="15"/>
      <c r="LEW13021" s="15"/>
      <c r="LEX13021" s="15"/>
      <c r="LEY13021" s="15"/>
      <c r="LEZ13021" s="15"/>
      <c r="LFA13021" s="15"/>
      <c r="LFB13021" s="15"/>
      <c r="LFC13021" s="15"/>
      <c r="LFD13021" s="15"/>
      <c r="LFE13021" s="15"/>
      <c r="LFF13021" s="15"/>
      <c r="LFG13021" s="15"/>
      <c r="LFH13021" s="15"/>
      <c r="LFI13021" s="15"/>
      <c r="LFJ13021" s="15"/>
      <c r="LFK13021" s="15"/>
      <c r="LFL13021" s="15"/>
      <c r="LFM13021" s="15"/>
      <c r="LFN13021" s="15"/>
      <c r="LFO13021" s="15"/>
      <c r="LFP13021" s="15"/>
      <c r="LFQ13021" s="15"/>
      <c r="LFR13021" s="15"/>
      <c r="LFS13021" s="15"/>
      <c r="LFT13021" s="15"/>
      <c r="LFU13021" s="15"/>
      <c r="LFV13021" s="15"/>
      <c r="LFW13021" s="15"/>
      <c r="LFX13021" s="15"/>
      <c r="LFY13021" s="15"/>
      <c r="LFZ13021" s="15"/>
      <c r="LGA13021" s="15"/>
      <c r="LGB13021" s="15"/>
      <c r="LGC13021" s="15"/>
      <c r="LGD13021" s="15"/>
      <c r="LGE13021" s="15"/>
      <c r="LGF13021" s="15"/>
      <c r="LGG13021" s="15"/>
      <c r="LGH13021" s="15"/>
      <c r="LGI13021" s="15"/>
      <c r="LGJ13021" s="15"/>
      <c r="LGK13021" s="15"/>
      <c r="LGL13021" s="15"/>
      <c r="LGM13021" s="15"/>
      <c r="LGN13021" s="15"/>
      <c r="LGO13021" s="15"/>
      <c r="LGP13021" s="15"/>
      <c r="LGQ13021" s="15"/>
      <c r="LGR13021" s="15"/>
      <c r="LGS13021" s="15"/>
      <c r="LGT13021" s="15"/>
      <c r="LGU13021" s="15"/>
      <c r="LGV13021" s="15"/>
      <c r="LGW13021" s="15"/>
      <c r="LGX13021" s="15"/>
      <c r="LGY13021" s="15"/>
      <c r="LGZ13021" s="15"/>
      <c r="LHA13021" s="15"/>
      <c r="LHB13021" s="15"/>
      <c r="LHC13021" s="15"/>
      <c r="LHD13021" s="15"/>
      <c r="LHE13021" s="15"/>
      <c r="LHF13021" s="15"/>
      <c r="LHG13021" s="15"/>
      <c r="LHH13021" s="15"/>
      <c r="LHI13021" s="15"/>
      <c r="LHJ13021" s="15"/>
      <c r="LHK13021" s="15"/>
      <c r="LHL13021" s="15"/>
      <c r="LHM13021" s="15"/>
      <c r="LHN13021" s="15"/>
      <c r="LHO13021" s="15"/>
      <c r="LHP13021" s="15"/>
      <c r="LHQ13021" s="15"/>
      <c r="LHR13021" s="15"/>
      <c r="LHS13021" s="15"/>
      <c r="LHT13021" s="15"/>
      <c r="LHU13021" s="15"/>
      <c r="LHV13021" s="15"/>
      <c r="LHW13021" s="15"/>
      <c r="LHX13021" s="15"/>
      <c r="LHY13021" s="15"/>
      <c r="LHZ13021" s="15"/>
      <c r="LIA13021" s="15"/>
      <c r="LIB13021" s="15"/>
      <c r="LIC13021" s="15"/>
      <c r="LID13021" s="15"/>
      <c r="LIE13021" s="15"/>
      <c r="LIF13021" s="15"/>
      <c r="LIG13021" s="15"/>
      <c r="LIH13021" s="15"/>
      <c r="LII13021" s="15"/>
      <c r="LIJ13021" s="15"/>
      <c r="LIK13021" s="15"/>
      <c r="LIL13021" s="15"/>
      <c r="LIM13021" s="15"/>
      <c r="LIN13021" s="15"/>
      <c r="LIO13021" s="15"/>
      <c r="LIP13021" s="15"/>
      <c r="LIQ13021" s="15"/>
      <c r="LIR13021" s="15"/>
      <c r="LIS13021" s="15"/>
      <c r="LIT13021" s="15"/>
      <c r="LIU13021" s="15"/>
      <c r="LIV13021" s="15"/>
      <c r="LIW13021" s="15"/>
      <c r="LIX13021" s="15"/>
      <c r="LIY13021" s="15"/>
      <c r="LIZ13021" s="15"/>
      <c r="LJA13021" s="15"/>
      <c r="LJB13021" s="15"/>
      <c r="LJC13021" s="15"/>
      <c r="LJD13021" s="15"/>
      <c r="LJE13021" s="15"/>
      <c r="LJF13021" s="15"/>
      <c r="LJG13021" s="15"/>
      <c r="LJH13021" s="15"/>
      <c r="LJI13021" s="15"/>
      <c r="LJJ13021" s="15"/>
      <c r="LJK13021" s="15"/>
      <c r="LJL13021" s="15"/>
      <c r="LJM13021" s="15"/>
      <c r="LJN13021" s="15"/>
      <c r="LJO13021" s="15"/>
      <c r="LJP13021" s="15"/>
      <c r="LJQ13021" s="15"/>
      <c r="LJR13021" s="15"/>
      <c r="LJS13021" s="15"/>
      <c r="LJT13021" s="15"/>
      <c r="LJU13021" s="15"/>
      <c r="LJV13021" s="15"/>
      <c r="LJW13021" s="15"/>
      <c r="LJX13021" s="15"/>
      <c r="LJY13021" s="15"/>
      <c r="LJZ13021" s="15"/>
      <c r="LKA13021" s="15"/>
      <c r="LKB13021" s="15"/>
      <c r="LKC13021" s="15"/>
      <c r="LKD13021" s="15"/>
      <c r="LKE13021" s="15"/>
      <c r="LKF13021" s="15"/>
      <c r="LKG13021" s="15"/>
      <c r="LKH13021" s="15"/>
      <c r="LKI13021" s="15"/>
      <c r="LKJ13021" s="15"/>
      <c r="LKK13021" s="15"/>
      <c r="LKL13021" s="15"/>
      <c r="LKM13021" s="15"/>
      <c r="LKN13021" s="15"/>
      <c r="LKO13021" s="15"/>
      <c r="LKP13021" s="15"/>
      <c r="LKQ13021" s="15"/>
      <c r="LKR13021" s="15"/>
      <c r="LKS13021" s="15"/>
      <c r="LKT13021" s="15"/>
      <c r="LKU13021" s="15"/>
      <c r="LKV13021" s="15"/>
      <c r="LKW13021" s="15"/>
      <c r="LKX13021" s="15"/>
      <c r="LKY13021" s="15"/>
      <c r="LKZ13021" s="15"/>
      <c r="LLA13021" s="15"/>
      <c r="LLB13021" s="15"/>
      <c r="LLC13021" s="15"/>
      <c r="LLD13021" s="15"/>
      <c r="LLE13021" s="15"/>
      <c r="LLF13021" s="15"/>
      <c r="LLG13021" s="15"/>
      <c r="LLH13021" s="15"/>
      <c r="LLI13021" s="15"/>
      <c r="LLJ13021" s="15"/>
      <c r="LLK13021" s="15"/>
      <c r="LLL13021" s="15"/>
      <c r="LLM13021" s="15"/>
      <c r="LLN13021" s="15"/>
      <c r="LLO13021" s="15"/>
      <c r="LLP13021" s="15"/>
      <c r="LLQ13021" s="15"/>
      <c r="LLR13021" s="15"/>
      <c r="LLS13021" s="15"/>
      <c r="LLT13021" s="15"/>
      <c r="LLU13021" s="15"/>
      <c r="LLV13021" s="15"/>
      <c r="LLW13021" s="15"/>
      <c r="LLX13021" s="15"/>
      <c r="LLY13021" s="15"/>
      <c r="LLZ13021" s="15"/>
      <c r="LMA13021" s="15"/>
      <c r="LMB13021" s="15"/>
      <c r="LMC13021" s="15"/>
      <c r="LMD13021" s="15"/>
      <c r="LME13021" s="15"/>
      <c r="LMF13021" s="15"/>
      <c r="LMG13021" s="15"/>
      <c r="LMH13021" s="15"/>
      <c r="LMI13021" s="15"/>
      <c r="LMJ13021" s="15"/>
      <c r="LMK13021" s="15"/>
      <c r="LML13021" s="15"/>
      <c r="LMM13021" s="15"/>
      <c r="LMN13021" s="15"/>
      <c r="LMO13021" s="15"/>
      <c r="LMP13021" s="15"/>
      <c r="LMQ13021" s="15"/>
      <c r="LMR13021" s="15"/>
      <c r="LMS13021" s="15"/>
      <c r="LMT13021" s="15"/>
      <c r="LMU13021" s="15"/>
      <c r="LMV13021" s="15"/>
      <c r="LMW13021" s="15"/>
      <c r="LMX13021" s="15"/>
      <c r="LMY13021" s="15"/>
      <c r="LMZ13021" s="15"/>
      <c r="LNA13021" s="15"/>
      <c r="LNB13021" s="15"/>
      <c r="LNC13021" s="15"/>
      <c r="LND13021" s="15"/>
      <c r="LNE13021" s="15"/>
      <c r="LNF13021" s="15"/>
      <c r="LNG13021" s="15"/>
      <c r="LNH13021" s="15"/>
      <c r="LNI13021" s="15"/>
      <c r="LNJ13021" s="15"/>
      <c r="LNK13021" s="15"/>
      <c r="LNL13021" s="15"/>
      <c r="LNM13021" s="15"/>
      <c r="LNN13021" s="15"/>
      <c r="LNO13021" s="15"/>
      <c r="LNP13021" s="15"/>
      <c r="LNQ13021" s="15"/>
      <c r="LNR13021" s="15"/>
      <c r="LNS13021" s="15"/>
      <c r="LNT13021" s="15"/>
      <c r="LNU13021" s="15"/>
      <c r="LNV13021" s="15"/>
      <c r="LNW13021" s="15"/>
      <c r="LNX13021" s="15"/>
      <c r="LNY13021" s="15"/>
      <c r="LNZ13021" s="15"/>
      <c r="LOA13021" s="15"/>
      <c r="LOB13021" s="15"/>
      <c r="LOC13021" s="15"/>
      <c r="LOD13021" s="15"/>
      <c r="LOE13021" s="15"/>
      <c r="LOF13021" s="15"/>
      <c r="LOG13021" s="15"/>
      <c r="LOH13021" s="15"/>
      <c r="LOI13021" s="15"/>
      <c r="LOJ13021" s="15"/>
      <c r="LOK13021" s="15"/>
      <c r="LOL13021" s="15"/>
      <c r="LOM13021" s="15"/>
      <c r="LON13021" s="15"/>
      <c r="LOO13021" s="15"/>
      <c r="LOP13021" s="15"/>
      <c r="LOQ13021" s="15"/>
      <c r="LOR13021" s="15"/>
      <c r="LOS13021" s="15"/>
      <c r="LOT13021" s="15"/>
      <c r="LOU13021" s="15"/>
      <c r="LOV13021" s="15"/>
      <c r="LOW13021" s="15"/>
      <c r="LOX13021" s="15"/>
      <c r="LOY13021" s="15"/>
      <c r="LOZ13021" s="15"/>
      <c r="LPA13021" s="15"/>
      <c r="LPB13021" s="15"/>
      <c r="LPC13021" s="15"/>
      <c r="LPD13021" s="15"/>
      <c r="LPE13021" s="15"/>
      <c r="LPF13021" s="15"/>
      <c r="LPG13021" s="15"/>
      <c r="LPH13021" s="15"/>
      <c r="LPI13021" s="15"/>
      <c r="LPJ13021" s="15"/>
      <c r="LPK13021" s="15"/>
      <c r="LPL13021" s="15"/>
      <c r="LPM13021" s="15"/>
      <c r="LPN13021" s="15"/>
      <c r="LPO13021" s="15"/>
      <c r="LPP13021" s="15"/>
      <c r="LPQ13021" s="15"/>
      <c r="LPR13021" s="15"/>
      <c r="LPS13021" s="15"/>
      <c r="LPT13021" s="15"/>
      <c r="LPU13021" s="15"/>
      <c r="LPV13021" s="15"/>
      <c r="LPW13021" s="15"/>
      <c r="LPX13021" s="15"/>
      <c r="LPY13021" s="15"/>
      <c r="LPZ13021" s="15"/>
      <c r="LQA13021" s="15"/>
      <c r="LQB13021" s="15"/>
      <c r="LQC13021" s="15"/>
      <c r="LQD13021" s="15"/>
      <c r="LQE13021" s="15"/>
      <c r="LQF13021" s="15"/>
      <c r="LQG13021" s="15"/>
      <c r="LQH13021" s="15"/>
      <c r="LQI13021" s="15"/>
      <c r="LQJ13021" s="15"/>
      <c r="LQK13021" s="15"/>
      <c r="LQL13021" s="15"/>
      <c r="LQM13021" s="15"/>
      <c r="LQN13021" s="15"/>
      <c r="LQO13021" s="15"/>
      <c r="LQP13021" s="15"/>
      <c r="LQQ13021" s="15"/>
      <c r="LQR13021" s="15"/>
      <c r="LQS13021" s="15"/>
      <c r="LQT13021" s="15"/>
      <c r="LQU13021" s="15"/>
      <c r="LQV13021" s="15"/>
      <c r="LQW13021" s="15"/>
      <c r="LQX13021" s="15"/>
      <c r="LQY13021" s="15"/>
      <c r="LQZ13021" s="15"/>
      <c r="LRA13021" s="15"/>
      <c r="LRB13021" s="15"/>
      <c r="LRC13021" s="15"/>
      <c r="LRD13021" s="15"/>
      <c r="LRE13021" s="15"/>
      <c r="LRF13021" s="15"/>
      <c r="LRG13021" s="15"/>
      <c r="LRH13021" s="15"/>
      <c r="LRI13021" s="15"/>
      <c r="LRJ13021" s="15"/>
      <c r="LRK13021" s="15"/>
      <c r="LRL13021" s="15"/>
      <c r="LRM13021" s="15"/>
      <c r="LRN13021" s="15"/>
      <c r="LRO13021" s="15"/>
      <c r="LRP13021" s="15"/>
      <c r="LRQ13021" s="15"/>
      <c r="LRR13021" s="15"/>
      <c r="LRS13021" s="15"/>
      <c r="LRT13021" s="15"/>
      <c r="LRU13021" s="15"/>
      <c r="LRV13021" s="15"/>
      <c r="LRW13021" s="15"/>
      <c r="LRX13021" s="15"/>
      <c r="LRY13021" s="15"/>
      <c r="LRZ13021" s="15"/>
      <c r="LSA13021" s="15"/>
      <c r="LSB13021" s="15"/>
      <c r="LSC13021" s="15"/>
      <c r="LSD13021" s="15"/>
      <c r="LSE13021" s="15"/>
      <c r="LSF13021" s="15"/>
      <c r="LSG13021" s="15"/>
      <c r="LSH13021" s="15"/>
      <c r="LSI13021" s="15"/>
      <c r="LSJ13021" s="15"/>
      <c r="LSK13021" s="15"/>
      <c r="LSL13021" s="15"/>
      <c r="LSM13021" s="15"/>
      <c r="LSN13021" s="15"/>
      <c r="LSO13021" s="15"/>
      <c r="LSP13021" s="15"/>
      <c r="LSQ13021" s="15"/>
      <c r="LSR13021" s="15"/>
      <c r="LSS13021" s="15"/>
      <c r="LST13021" s="15"/>
      <c r="LSU13021" s="15"/>
      <c r="LSV13021" s="15"/>
      <c r="LSW13021" s="15"/>
      <c r="LSX13021" s="15"/>
      <c r="LSY13021" s="15"/>
      <c r="LSZ13021" s="15"/>
      <c r="LTA13021" s="15"/>
      <c r="LTB13021" s="15"/>
      <c r="LTC13021" s="15"/>
      <c r="LTD13021" s="15"/>
      <c r="LTE13021" s="15"/>
      <c r="LTF13021" s="15"/>
      <c r="LTG13021" s="15"/>
      <c r="LTH13021" s="15"/>
      <c r="LTI13021" s="15"/>
      <c r="LTJ13021" s="15"/>
      <c r="LTK13021" s="15"/>
      <c r="LTL13021" s="15"/>
      <c r="LTM13021" s="15"/>
      <c r="LTN13021" s="15"/>
      <c r="LTO13021" s="15"/>
      <c r="LTP13021" s="15"/>
      <c r="LTQ13021" s="15"/>
      <c r="LTR13021" s="15"/>
      <c r="LTS13021" s="15"/>
      <c r="LTT13021" s="15"/>
      <c r="LTU13021" s="15"/>
      <c r="LTV13021" s="15"/>
      <c r="LTW13021" s="15"/>
      <c r="LTX13021" s="15"/>
      <c r="LTY13021" s="15"/>
      <c r="LTZ13021" s="15"/>
      <c r="LUA13021" s="15"/>
      <c r="LUB13021" s="15"/>
      <c r="LUC13021" s="15"/>
      <c r="LUD13021" s="15"/>
      <c r="LUE13021" s="15"/>
      <c r="LUF13021" s="15"/>
      <c r="LUG13021" s="15"/>
      <c r="LUH13021" s="15"/>
      <c r="LUI13021" s="15"/>
      <c r="LUJ13021" s="15"/>
      <c r="LUK13021" s="15"/>
      <c r="LUL13021" s="15"/>
      <c r="LUM13021" s="15"/>
      <c r="LUN13021" s="15"/>
      <c r="LUO13021" s="15"/>
      <c r="LUP13021" s="15"/>
      <c r="LUQ13021" s="15"/>
      <c r="LUR13021" s="15"/>
      <c r="LUS13021" s="15"/>
      <c r="LUT13021" s="15"/>
      <c r="LUU13021" s="15"/>
      <c r="LUV13021" s="15"/>
      <c r="LUW13021" s="15"/>
      <c r="LUX13021" s="15"/>
      <c r="LUY13021" s="15"/>
      <c r="LUZ13021" s="15"/>
      <c r="LVA13021" s="15"/>
      <c r="LVB13021" s="15"/>
      <c r="LVC13021" s="15"/>
      <c r="LVD13021" s="15"/>
      <c r="LVE13021" s="15"/>
      <c r="LVF13021" s="15"/>
      <c r="LVG13021" s="15"/>
      <c r="LVH13021" s="15"/>
      <c r="LVI13021" s="15"/>
      <c r="LVJ13021" s="15"/>
      <c r="LVK13021" s="15"/>
      <c r="LVL13021" s="15"/>
      <c r="LVM13021" s="15"/>
      <c r="LVN13021" s="15"/>
      <c r="LVO13021" s="15"/>
      <c r="LVP13021" s="15"/>
      <c r="LVQ13021" s="15"/>
      <c r="LVR13021" s="15"/>
      <c r="LVS13021" s="15"/>
      <c r="LVT13021" s="15"/>
      <c r="LVU13021" s="15"/>
      <c r="LVV13021" s="15"/>
      <c r="LVW13021" s="15"/>
      <c r="LVX13021" s="15"/>
      <c r="LVY13021" s="15"/>
      <c r="LVZ13021" s="15"/>
      <c r="LWA13021" s="15"/>
      <c r="LWB13021" s="15"/>
      <c r="LWC13021" s="15"/>
      <c r="LWD13021" s="15"/>
      <c r="LWE13021" s="15"/>
      <c r="LWF13021" s="15"/>
      <c r="LWG13021" s="15"/>
      <c r="LWH13021" s="15"/>
      <c r="LWI13021" s="15"/>
      <c r="LWJ13021" s="15"/>
      <c r="LWK13021" s="15"/>
      <c r="LWL13021" s="15"/>
      <c r="LWM13021" s="15"/>
      <c r="LWN13021" s="15"/>
      <c r="LWO13021" s="15"/>
      <c r="LWP13021" s="15"/>
      <c r="LWQ13021" s="15"/>
      <c r="LWR13021" s="15"/>
      <c r="LWS13021" s="15"/>
      <c r="LWT13021" s="15"/>
      <c r="LWU13021" s="15"/>
      <c r="LWV13021" s="15"/>
      <c r="LWW13021" s="15"/>
      <c r="LWX13021" s="15"/>
      <c r="LWY13021" s="15"/>
      <c r="LWZ13021" s="15"/>
      <c r="LXA13021" s="15"/>
      <c r="LXB13021" s="15"/>
      <c r="LXC13021" s="15"/>
      <c r="LXD13021" s="15"/>
      <c r="LXE13021" s="15"/>
      <c r="LXF13021" s="15"/>
      <c r="LXG13021" s="15"/>
      <c r="LXH13021" s="15"/>
      <c r="LXI13021" s="15"/>
      <c r="LXJ13021" s="15"/>
      <c r="LXK13021" s="15"/>
      <c r="LXL13021" s="15"/>
      <c r="LXM13021" s="15"/>
      <c r="LXN13021" s="15"/>
      <c r="LXO13021" s="15"/>
      <c r="LXP13021" s="15"/>
      <c r="LXQ13021" s="15"/>
      <c r="LXR13021" s="15"/>
      <c r="LXS13021" s="15"/>
      <c r="LXT13021" s="15"/>
      <c r="LXU13021" s="15"/>
      <c r="LXV13021" s="15"/>
      <c r="LXW13021" s="15"/>
      <c r="LXX13021" s="15"/>
      <c r="LXY13021" s="15"/>
      <c r="LXZ13021" s="15"/>
      <c r="LYA13021" s="15"/>
      <c r="LYB13021" s="15"/>
      <c r="LYC13021" s="15"/>
      <c r="LYD13021" s="15"/>
      <c r="LYE13021" s="15"/>
      <c r="LYF13021" s="15"/>
      <c r="LYG13021" s="15"/>
      <c r="LYH13021" s="15"/>
      <c r="LYI13021" s="15"/>
      <c r="LYJ13021" s="15"/>
      <c r="LYK13021" s="15"/>
      <c r="LYL13021" s="15"/>
      <c r="LYM13021" s="15"/>
      <c r="LYN13021" s="15"/>
      <c r="LYO13021" s="15"/>
      <c r="LYP13021" s="15"/>
      <c r="LYQ13021" s="15"/>
      <c r="LYR13021" s="15"/>
      <c r="LYS13021" s="15"/>
      <c r="LYT13021" s="15"/>
      <c r="LYU13021" s="15"/>
      <c r="LYV13021" s="15"/>
      <c r="LYW13021" s="15"/>
      <c r="LYX13021" s="15"/>
      <c r="LYY13021" s="15"/>
      <c r="LYZ13021" s="15"/>
      <c r="LZA13021" s="15"/>
      <c r="LZB13021" s="15"/>
      <c r="LZC13021" s="15"/>
      <c r="LZD13021" s="15"/>
      <c r="LZE13021" s="15"/>
      <c r="LZF13021" s="15"/>
      <c r="LZG13021" s="15"/>
      <c r="LZH13021" s="15"/>
      <c r="LZI13021" s="15"/>
      <c r="LZJ13021" s="15"/>
      <c r="LZK13021" s="15"/>
      <c r="LZL13021" s="15"/>
      <c r="LZM13021" s="15"/>
      <c r="LZN13021" s="15"/>
      <c r="LZO13021" s="15"/>
      <c r="LZP13021" s="15"/>
      <c r="LZQ13021" s="15"/>
      <c r="LZR13021" s="15"/>
      <c r="LZS13021" s="15"/>
      <c r="LZT13021" s="15"/>
      <c r="LZU13021" s="15"/>
      <c r="LZV13021" s="15"/>
      <c r="LZW13021" s="15"/>
      <c r="LZX13021" s="15"/>
      <c r="LZY13021" s="15"/>
      <c r="LZZ13021" s="15"/>
      <c r="MAA13021" s="15"/>
      <c r="MAB13021" s="15"/>
      <c r="MAC13021" s="15"/>
      <c r="MAD13021" s="15"/>
      <c r="MAE13021" s="15"/>
      <c r="MAF13021" s="15"/>
      <c r="MAG13021" s="15"/>
      <c r="MAH13021" s="15"/>
      <c r="MAI13021" s="15"/>
      <c r="MAJ13021" s="15"/>
      <c r="MAK13021" s="15"/>
      <c r="MAL13021" s="15"/>
      <c r="MAM13021" s="15"/>
      <c r="MAN13021" s="15"/>
      <c r="MAO13021" s="15"/>
      <c r="MAP13021" s="15"/>
      <c r="MAQ13021" s="15"/>
      <c r="MAR13021" s="15"/>
      <c r="MAS13021" s="15"/>
      <c r="MAT13021" s="15"/>
      <c r="MAU13021" s="15"/>
      <c r="MAV13021" s="15"/>
      <c r="MAW13021" s="15"/>
      <c r="MAX13021" s="15"/>
      <c r="MAY13021" s="15"/>
      <c r="MAZ13021" s="15"/>
      <c r="MBA13021" s="15"/>
      <c r="MBB13021" s="15"/>
      <c r="MBC13021" s="15"/>
      <c r="MBD13021" s="15"/>
      <c r="MBE13021" s="15"/>
      <c r="MBF13021" s="15"/>
      <c r="MBG13021" s="15"/>
      <c r="MBH13021" s="15"/>
      <c r="MBI13021" s="15"/>
      <c r="MBJ13021" s="15"/>
      <c r="MBK13021" s="15"/>
      <c r="MBL13021" s="15"/>
      <c r="MBM13021" s="15"/>
      <c r="MBN13021" s="15"/>
      <c r="MBO13021" s="15"/>
      <c r="MBP13021" s="15"/>
      <c r="MBQ13021" s="15"/>
      <c r="MBR13021" s="15"/>
      <c r="MBS13021" s="15"/>
      <c r="MBT13021" s="15"/>
      <c r="MBU13021" s="15"/>
      <c r="MBV13021" s="15"/>
      <c r="MBW13021" s="15"/>
      <c r="MBX13021" s="15"/>
      <c r="MBY13021" s="15"/>
      <c r="MBZ13021" s="15"/>
      <c r="MCA13021" s="15"/>
      <c r="MCB13021" s="15"/>
      <c r="MCC13021" s="15"/>
      <c r="MCD13021" s="15"/>
      <c r="MCE13021" s="15"/>
      <c r="MCF13021" s="15"/>
      <c r="MCG13021" s="15"/>
      <c r="MCH13021" s="15"/>
      <c r="MCI13021" s="15"/>
      <c r="MCJ13021" s="15"/>
      <c r="MCK13021" s="15"/>
      <c r="MCL13021" s="15"/>
      <c r="MCM13021" s="15"/>
      <c r="MCN13021" s="15"/>
      <c r="MCO13021" s="15"/>
      <c r="MCP13021" s="15"/>
      <c r="MCQ13021" s="15"/>
      <c r="MCR13021" s="15"/>
      <c r="MCS13021" s="15"/>
      <c r="MCT13021" s="15"/>
      <c r="MCU13021" s="15"/>
      <c r="MCV13021" s="15"/>
      <c r="MCW13021" s="15"/>
      <c r="MCX13021" s="15"/>
      <c r="MCY13021" s="15"/>
      <c r="MCZ13021" s="15"/>
      <c r="MDA13021" s="15"/>
      <c r="MDB13021" s="15"/>
      <c r="MDC13021" s="15"/>
      <c r="MDD13021" s="15"/>
      <c r="MDE13021" s="15"/>
      <c r="MDF13021" s="15"/>
      <c r="MDG13021" s="15"/>
      <c r="MDH13021" s="15"/>
      <c r="MDI13021" s="15"/>
      <c r="MDJ13021" s="15"/>
      <c r="MDK13021" s="15"/>
      <c r="MDL13021" s="15"/>
      <c r="MDM13021" s="15"/>
      <c r="MDN13021" s="15"/>
      <c r="MDO13021" s="15"/>
      <c r="MDP13021" s="15"/>
      <c r="MDQ13021" s="15"/>
      <c r="MDR13021" s="15"/>
      <c r="MDS13021" s="15"/>
      <c r="MDT13021" s="15"/>
      <c r="MDU13021" s="15"/>
      <c r="MDV13021" s="15"/>
      <c r="MDW13021" s="15"/>
      <c r="MDX13021" s="15"/>
      <c r="MDY13021" s="15"/>
      <c r="MDZ13021" s="15"/>
      <c r="MEA13021" s="15"/>
      <c r="MEB13021" s="15"/>
      <c r="MEC13021" s="15"/>
      <c r="MED13021" s="15"/>
      <c r="MEE13021" s="15"/>
      <c r="MEF13021" s="15"/>
      <c r="MEG13021" s="15"/>
      <c r="MEH13021" s="15"/>
      <c r="MEI13021" s="15"/>
      <c r="MEJ13021" s="15"/>
      <c r="MEK13021" s="15"/>
      <c r="MEL13021" s="15"/>
      <c r="MEM13021" s="15"/>
      <c r="MEN13021" s="15"/>
      <c r="MEO13021" s="15"/>
      <c r="MEP13021" s="15"/>
      <c r="MEQ13021" s="15"/>
      <c r="MER13021" s="15"/>
      <c r="MES13021" s="15"/>
      <c r="MET13021" s="15"/>
      <c r="MEU13021" s="15"/>
      <c r="MEV13021" s="15"/>
      <c r="MEW13021" s="15"/>
      <c r="MEX13021" s="15"/>
      <c r="MEY13021" s="15"/>
      <c r="MEZ13021" s="15"/>
      <c r="MFA13021" s="15"/>
      <c r="MFB13021" s="15"/>
      <c r="MFC13021" s="15"/>
      <c r="MFD13021" s="15"/>
      <c r="MFE13021" s="15"/>
      <c r="MFF13021" s="15"/>
      <c r="MFG13021" s="15"/>
      <c r="MFH13021" s="15"/>
      <c r="MFI13021" s="15"/>
      <c r="MFJ13021" s="15"/>
      <c r="MFK13021" s="15"/>
      <c r="MFL13021" s="15"/>
      <c r="MFM13021" s="15"/>
      <c r="MFN13021" s="15"/>
      <c r="MFO13021" s="15"/>
      <c r="MFP13021" s="15"/>
      <c r="MFQ13021" s="15"/>
      <c r="MFR13021" s="15"/>
      <c r="MFS13021" s="15"/>
      <c r="MFT13021" s="15"/>
      <c r="MFU13021" s="15"/>
      <c r="MFV13021" s="15"/>
      <c r="MFW13021" s="15"/>
      <c r="MFX13021" s="15"/>
      <c r="MFY13021" s="15"/>
      <c r="MFZ13021" s="15"/>
      <c r="MGA13021" s="15"/>
      <c r="MGB13021" s="15"/>
      <c r="MGC13021" s="15"/>
      <c r="MGD13021" s="15"/>
      <c r="MGE13021" s="15"/>
      <c r="MGF13021" s="15"/>
      <c r="MGG13021" s="15"/>
      <c r="MGH13021" s="15"/>
      <c r="MGI13021" s="15"/>
      <c r="MGJ13021" s="15"/>
      <c r="MGK13021" s="15"/>
      <c r="MGL13021" s="15"/>
      <c r="MGM13021" s="15"/>
      <c r="MGN13021" s="15"/>
      <c r="MGO13021" s="15"/>
      <c r="MGP13021" s="15"/>
      <c r="MGQ13021" s="15"/>
      <c r="MGR13021" s="15"/>
      <c r="MGS13021" s="15"/>
      <c r="MGT13021" s="15"/>
      <c r="MGU13021" s="15"/>
      <c r="MGV13021" s="15"/>
      <c r="MGW13021" s="15"/>
      <c r="MGX13021" s="15"/>
      <c r="MGY13021" s="15"/>
      <c r="MGZ13021" s="15"/>
      <c r="MHA13021" s="15"/>
      <c r="MHB13021" s="15"/>
      <c r="MHC13021" s="15"/>
      <c r="MHD13021" s="15"/>
      <c r="MHE13021" s="15"/>
      <c r="MHF13021" s="15"/>
      <c r="MHG13021" s="15"/>
      <c r="MHH13021" s="15"/>
      <c r="MHI13021" s="15"/>
      <c r="MHJ13021" s="15"/>
      <c r="MHK13021" s="15"/>
      <c r="MHL13021" s="15"/>
      <c r="MHM13021" s="15"/>
      <c r="MHN13021" s="15"/>
      <c r="MHO13021" s="15"/>
      <c r="MHP13021" s="15"/>
      <c r="MHQ13021" s="15"/>
      <c r="MHR13021" s="15"/>
      <c r="MHS13021" s="15"/>
      <c r="MHT13021" s="15"/>
      <c r="MHU13021" s="15"/>
      <c r="MHV13021" s="15"/>
      <c r="MHW13021" s="15"/>
      <c r="MHX13021" s="15"/>
      <c r="MHY13021" s="15"/>
      <c r="MHZ13021" s="15"/>
      <c r="MIA13021" s="15"/>
      <c r="MIB13021" s="15"/>
      <c r="MIC13021" s="15"/>
      <c r="MID13021" s="15"/>
      <c r="MIE13021" s="15"/>
      <c r="MIF13021" s="15"/>
      <c r="MIG13021" s="15"/>
      <c r="MIH13021" s="15"/>
      <c r="MII13021" s="15"/>
      <c r="MIJ13021" s="15"/>
      <c r="MIK13021" s="15"/>
      <c r="MIL13021" s="15"/>
      <c r="MIM13021" s="15"/>
      <c r="MIN13021" s="15"/>
      <c r="MIO13021" s="15"/>
      <c r="MIP13021" s="15"/>
      <c r="MIQ13021" s="15"/>
      <c r="MIR13021" s="15"/>
      <c r="MIS13021" s="15"/>
      <c r="MIT13021" s="15"/>
      <c r="MIU13021" s="15"/>
      <c r="MIV13021" s="15"/>
      <c r="MIW13021" s="15"/>
      <c r="MIX13021" s="15"/>
      <c r="MIY13021" s="15"/>
      <c r="MIZ13021" s="15"/>
      <c r="MJA13021" s="15"/>
      <c r="MJB13021" s="15"/>
      <c r="MJC13021" s="15"/>
      <c r="MJD13021" s="15"/>
      <c r="MJE13021" s="15"/>
      <c r="MJF13021" s="15"/>
      <c r="MJG13021" s="15"/>
      <c r="MJH13021" s="15"/>
      <c r="MJI13021" s="15"/>
      <c r="MJJ13021" s="15"/>
      <c r="MJK13021" s="15"/>
      <c r="MJL13021" s="15"/>
      <c r="MJM13021" s="15"/>
      <c r="MJN13021" s="15"/>
      <c r="MJO13021" s="15"/>
      <c r="MJP13021" s="15"/>
      <c r="MJQ13021" s="15"/>
      <c r="MJR13021" s="15"/>
      <c r="MJS13021" s="15"/>
      <c r="MJT13021" s="15"/>
      <c r="MJU13021" s="15"/>
      <c r="MJV13021" s="15"/>
      <c r="MJW13021" s="15"/>
      <c r="MJX13021" s="15"/>
      <c r="MJY13021" s="15"/>
      <c r="MJZ13021" s="15"/>
      <c r="MKA13021" s="15"/>
      <c r="MKB13021" s="15"/>
      <c r="MKC13021" s="15"/>
      <c r="MKD13021" s="15"/>
      <c r="MKE13021" s="15"/>
      <c r="MKF13021" s="15"/>
      <c r="MKG13021" s="15"/>
      <c r="MKH13021" s="15"/>
      <c r="MKI13021" s="15"/>
      <c r="MKJ13021" s="15"/>
      <c r="MKK13021" s="15"/>
      <c r="MKL13021" s="15"/>
      <c r="MKM13021" s="15"/>
      <c r="MKN13021" s="15"/>
      <c r="MKO13021" s="15"/>
      <c r="MKP13021" s="15"/>
      <c r="MKQ13021" s="15"/>
      <c r="MKR13021" s="15"/>
      <c r="MKS13021" s="15"/>
      <c r="MKT13021" s="15"/>
      <c r="MKU13021" s="15"/>
      <c r="MKV13021" s="15"/>
      <c r="MKW13021" s="15"/>
      <c r="MKX13021" s="15"/>
      <c r="MKY13021" s="15"/>
      <c r="MKZ13021" s="15"/>
      <c r="MLA13021" s="15"/>
      <c r="MLB13021" s="15"/>
      <c r="MLC13021" s="15"/>
      <c r="MLD13021" s="15"/>
      <c r="MLE13021" s="15"/>
      <c r="MLF13021" s="15"/>
      <c r="MLG13021" s="15"/>
      <c r="MLH13021" s="15"/>
      <c r="MLI13021" s="15"/>
      <c r="MLJ13021" s="15"/>
      <c r="MLK13021" s="15"/>
      <c r="MLL13021" s="15"/>
      <c r="MLM13021" s="15"/>
      <c r="MLN13021" s="15"/>
      <c r="MLO13021" s="15"/>
      <c r="MLP13021" s="15"/>
      <c r="MLQ13021" s="15"/>
      <c r="MLR13021" s="15"/>
      <c r="MLS13021" s="15"/>
      <c r="MLT13021" s="15"/>
      <c r="MLU13021" s="15"/>
      <c r="MLV13021" s="15"/>
      <c r="MLW13021" s="15"/>
      <c r="MLX13021" s="15"/>
      <c r="MLY13021" s="15"/>
      <c r="MLZ13021" s="15"/>
      <c r="MMA13021" s="15"/>
      <c r="MMB13021" s="15"/>
      <c r="MMC13021" s="15"/>
      <c r="MMD13021" s="15"/>
      <c r="MME13021" s="15"/>
      <c r="MMF13021" s="15"/>
      <c r="MMG13021" s="15"/>
      <c r="MMH13021" s="15"/>
      <c r="MMI13021" s="15"/>
      <c r="MMJ13021" s="15"/>
      <c r="MMK13021" s="15"/>
      <c r="MML13021" s="15"/>
      <c r="MMM13021" s="15"/>
      <c r="MMN13021" s="15"/>
      <c r="MMO13021" s="15"/>
      <c r="MMP13021" s="15"/>
      <c r="MMQ13021" s="15"/>
      <c r="MMR13021" s="15"/>
      <c r="MMS13021" s="15"/>
      <c r="MMT13021" s="15"/>
      <c r="MMU13021" s="15"/>
      <c r="MMV13021" s="15"/>
      <c r="MMW13021" s="15"/>
      <c r="MMX13021" s="15"/>
      <c r="MMY13021" s="15"/>
      <c r="MMZ13021" s="15"/>
      <c r="MNA13021" s="15"/>
      <c r="MNB13021" s="15"/>
      <c r="MNC13021" s="15"/>
      <c r="MND13021" s="15"/>
      <c r="MNE13021" s="15"/>
      <c r="MNF13021" s="15"/>
      <c r="MNG13021" s="15"/>
      <c r="MNH13021" s="15"/>
      <c r="MNI13021" s="15"/>
      <c r="MNJ13021" s="15"/>
      <c r="MNK13021" s="15"/>
      <c r="MNL13021" s="15"/>
      <c r="MNM13021" s="15"/>
      <c r="MNN13021" s="15"/>
      <c r="MNO13021" s="15"/>
      <c r="MNP13021" s="15"/>
      <c r="MNQ13021" s="15"/>
      <c r="MNR13021" s="15"/>
      <c r="MNS13021" s="15"/>
      <c r="MNT13021" s="15"/>
      <c r="MNU13021" s="15"/>
      <c r="MNV13021" s="15"/>
      <c r="MNW13021" s="15"/>
      <c r="MNX13021" s="15"/>
      <c r="MNY13021" s="15"/>
      <c r="MNZ13021" s="15"/>
      <c r="MOA13021" s="15"/>
      <c r="MOB13021" s="15"/>
      <c r="MOC13021" s="15"/>
      <c r="MOD13021" s="15"/>
      <c r="MOE13021" s="15"/>
      <c r="MOF13021" s="15"/>
      <c r="MOG13021" s="15"/>
      <c r="MOH13021" s="15"/>
      <c r="MOI13021" s="15"/>
      <c r="MOJ13021" s="15"/>
      <c r="MOK13021" s="15"/>
      <c r="MOL13021" s="15"/>
      <c r="MOM13021" s="15"/>
      <c r="MON13021" s="15"/>
      <c r="MOO13021" s="15"/>
      <c r="MOP13021" s="15"/>
      <c r="MOQ13021" s="15"/>
      <c r="MOR13021" s="15"/>
      <c r="MOS13021" s="15"/>
      <c r="MOT13021" s="15"/>
      <c r="MOU13021" s="15"/>
      <c r="MOV13021" s="15"/>
      <c r="MOW13021" s="15"/>
      <c r="MOX13021" s="15"/>
      <c r="MOY13021" s="15"/>
      <c r="MOZ13021" s="15"/>
      <c r="MPA13021" s="15"/>
      <c r="MPB13021" s="15"/>
      <c r="MPC13021" s="15"/>
      <c r="MPD13021" s="15"/>
      <c r="MPE13021" s="15"/>
      <c r="MPF13021" s="15"/>
      <c r="MPG13021" s="15"/>
      <c r="MPH13021" s="15"/>
      <c r="MPI13021" s="15"/>
      <c r="MPJ13021" s="15"/>
      <c r="MPK13021" s="15"/>
      <c r="MPL13021" s="15"/>
      <c r="MPM13021" s="15"/>
      <c r="MPN13021" s="15"/>
      <c r="MPO13021" s="15"/>
      <c r="MPP13021" s="15"/>
      <c r="MPQ13021" s="15"/>
      <c r="MPR13021" s="15"/>
      <c r="MPS13021" s="15"/>
      <c r="MPT13021" s="15"/>
      <c r="MPU13021" s="15"/>
      <c r="MPV13021" s="15"/>
      <c r="MPW13021" s="15"/>
      <c r="MPX13021" s="15"/>
      <c r="MPY13021" s="15"/>
      <c r="MPZ13021" s="15"/>
      <c r="MQA13021" s="15"/>
      <c r="MQB13021" s="15"/>
      <c r="MQC13021" s="15"/>
      <c r="MQD13021" s="15"/>
      <c r="MQE13021" s="15"/>
      <c r="MQF13021" s="15"/>
      <c r="MQG13021" s="15"/>
      <c r="MQH13021" s="15"/>
      <c r="MQI13021" s="15"/>
      <c r="MQJ13021" s="15"/>
      <c r="MQK13021" s="15"/>
      <c r="MQL13021" s="15"/>
      <c r="MQM13021" s="15"/>
      <c r="MQN13021" s="15"/>
      <c r="MQO13021" s="15"/>
      <c r="MQP13021" s="15"/>
      <c r="MQQ13021" s="15"/>
      <c r="MQR13021" s="15"/>
      <c r="MQS13021" s="15"/>
      <c r="MQT13021" s="15"/>
      <c r="MQU13021" s="15"/>
      <c r="MQV13021" s="15"/>
      <c r="MQW13021" s="15"/>
      <c r="MQX13021" s="15"/>
      <c r="MQY13021" s="15"/>
      <c r="MQZ13021" s="15"/>
      <c r="MRA13021" s="15"/>
      <c r="MRB13021" s="15"/>
      <c r="MRC13021" s="15"/>
      <c r="MRD13021" s="15"/>
      <c r="MRE13021" s="15"/>
      <c r="MRF13021" s="15"/>
      <c r="MRG13021" s="15"/>
      <c r="MRH13021" s="15"/>
      <c r="MRI13021" s="15"/>
      <c r="MRJ13021" s="15"/>
      <c r="MRK13021" s="15"/>
      <c r="MRL13021" s="15"/>
      <c r="MRM13021" s="15"/>
      <c r="MRN13021" s="15"/>
      <c r="MRO13021" s="15"/>
      <c r="MRP13021" s="15"/>
      <c r="MRQ13021" s="15"/>
      <c r="MRR13021" s="15"/>
      <c r="MRS13021" s="15"/>
      <c r="MRT13021" s="15"/>
      <c r="MRU13021" s="15"/>
      <c r="MRV13021" s="15"/>
      <c r="MRW13021" s="15"/>
      <c r="MRX13021" s="15"/>
      <c r="MRY13021" s="15"/>
      <c r="MRZ13021" s="15"/>
      <c r="MSA13021" s="15"/>
      <c r="MSB13021" s="15"/>
      <c r="MSC13021" s="15"/>
      <c r="MSD13021" s="15"/>
      <c r="MSE13021" s="15"/>
      <c r="MSF13021" s="15"/>
      <c r="MSG13021" s="15"/>
      <c r="MSH13021" s="15"/>
      <c r="MSI13021" s="15"/>
      <c r="MSJ13021" s="15"/>
      <c r="MSK13021" s="15"/>
      <c r="MSL13021" s="15"/>
      <c r="MSM13021" s="15"/>
      <c r="MSN13021" s="15"/>
      <c r="MSO13021" s="15"/>
      <c r="MSP13021" s="15"/>
      <c r="MSQ13021" s="15"/>
      <c r="MSR13021" s="15"/>
      <c r="MSS13021" s="15"/>
      <c r="MST13021" s="15"/>
      <c r="MSU13021" s="15"/>
      <c r="MSV13021" s="15"/>
      <c r="MSW13021" s="15"/>
      <c r="MSX13021" s="15"/>
      <c r="MSY13021" s="15"/>
      <c r="MSZ13021" s="15"/>
      <c r="MTA13021" s="15"/>
      <c r="MTB13021" s="15"/>
      <c r="MTC13021" s="15"/>
      <c r="MTD13021" s="15"/>
      <c r="MTE13021" s="15"/>
      <c r="MTF13021" s="15"/>
      <c r="MTG13021" s="15"/>
      <c r="MTH13021" s="15"/>
      <c r="MTI13021" s="15"/>
      <c r="MTJ13021" s="15"/>
      <c r="MTK13021" s="15"/>
      <c r="MTL13021" s="15"/>
      <c r="MTM13021" s="15"/>
      <c r="MTN13021" s="15"/>
      <c r="MTO13021" s="15"/>
      <c r="MTP13021" s="15"/>
      <c r="MTQ13021" s="15"/>
      <c r="MTR13021" s="15"/>
      <c r="MTS13021" s="15"/>
      <c r="MTT13021" s="15"/>
      <c r="MTU13021" s="15"/>
      <c r="MTV13021" s="15"/>
      <c r="MTW13021" s="15"/>
      <c r="MTX13021" s="15"/>
      <c r="MTY13021" s="15"/>
      <c r="MTZ13021" s="15"/>
      <c r="MUA13021" s="15"/>
      <c r="MUB13021" s="15"/>
      <c r="MUC13021" s="15"/>
      <c r="MUD13021" s="15"/>
      <c r="MUE13021" s="15"/>
      <c r="MUF13021" s="15"/>
      <c r="MUG13021" s="15"/>
      <c r="MUH13021" s="15"/>
      <c r="MUI13021" s="15"/>
      <c r="MUJ13021" s="15"/>
      <c r="MUK13021" s="15"/>
      <c r="MUL13021" s="15"/>
      <c r="MUM13021" s="15"/>
      <c r="MUN13021" s="15"/>
      <c r="MUO13021" s="15"/>
      <c r="MUP13021" s="15"/>
      <c r="MUQ13021" s="15"/>
      <c r="MUR13021" s="15"/>
      <c r="MUS13021" s="15"/>
      <c r="MUT13021" s="15"/>
      <c r="MUU13021" s="15"/>
      <c r="MUV13021" s="15"/>
      <c r="MUW13021" s="15"/>
      <c r="MUX13021" s="15"/>
      <c r="MUY13021" s="15"/>
      <c r="MUZ13021" s="15"/>
      <c r="MVA13021" s="15"/>
      <c r="MVB13021" s="15"/>
      <c r="MVC13021" s="15"/>
      <c r="MVD13021" s="15"/>
      <c r="MVE13021" s="15"/>
      <c r="MVF13021" s="15"/>
      <c r="MVG13021" s="15"/>
      <c r="MVH13021" s="15"/>
      <c r="MVI13021" s="15"/>
      <c r="MVJ13021" s="15"/>
      <c r="MVK13021" s="15"/>
      <c r="MVL13021" s="15"/>
      <c r="MVM13021" s="15"/>
      <c r="MVN13021" s="15"/>
      <c r="MVO13021" s="15"/>
      <c r="MVP13021" s="15"/>
      <c r="MVQ13021" s="15"/>
      <c r="MVR13021" s="15"/>
      <c r="MVS13021" s="15"/>
      <c r="MVT13021" s="15"/>
      <c r="MVU13021" s="15"/>
      <c r="MVV13021" s="15"/>
      <c r="MVW13021" s="15"/>
      <c r="MVX13021" s="15"/>
      <c r="MVY13021" s="15"/>
      <c r="MVZ13021" s="15"/>
      <c r="MWA13021" s="15"/>
      <c r="MWB13021" s="15"/>
      <c r="MWC13021" s="15"/>
      <c r="MWD13021" s="15"/>
      <c r="MWE13021" s="15"/>
      <c r="MWF13021" s="15"/>
      <c r="MWG13021" s="15"/>
      <c r="MWH13021" s="15"/>
      <c r="MWI13021" s="15"/>
      <c r="MWJ13021" s="15"/>
      <c r="MWK13021" s="15"/>
      <c r="MWL13021" s="15"/>
      <c r="MWM13021" s="15"/>
      <c r="MWN13021" s="15"/>
      <c r="MWO13021" s="15"/>
      <c r="MWP13021" s="15"/>
      <c r="MWQ13021" s="15"/>
      <c r="MWR13021" s="15"/>
      <c r="MWS13021" s="15"/>
      <c r="MWT13021" s="15"/>
      <c r="MWU13021" s="15"/>
      <c r="MWV13021" s="15"/>
      <c r="MWW13021" s="15"/>
      <c r="MWX13021" s="15"/>
      <c r="MWY13021" s="15"/>
      <c r="MWZ13021" s="15"/>
      <c r="MXA13021" s="15"/>
      <c r="MXB13021" s="15"/>
      <c r="MXC13021" s="15"/>
      <c r="MXD13021" s="15"/>
      <c r="MXE13021" s="15"/>
      <c r="MXF13021" s="15"/>
      <c r="MXG13021" s="15"/>
      <c r="MXH13021" s="15"/>
      <c r="MXI13021" s="15"/>
      <c r="MXJ13021" s="15"/>
      <c r="MXK13021" s="15"/>
      <c r="MXL13021" s="15"/>
      <c r="MXM13021" s="15"/>
      <c r="MXN13021" s="15"/>
      <c r="MXO13021" s="15"/>
      <c r="MXP13021" s="15"/>
      <c r="MXQ13021" s="15"/>
      <c r="MXR13021" s="15"/>
      <c r="MXS13021" s="15"/>
      <c r="MXT13021" s="15"/>
      <c r="MXU13021" s="15"/>
      <c r="MXV13021" s="15"/>
      <c r="MXW13021" s="15"/>
      <c r="MXX13021" s="15"/>
      <c r="MXY13021" s="15"/>
      <c r="MXZ13021" s="15"/>
      <c r="MYA13021" s="15"/>
      <c r="MYB13021" s="15"/>
      <c r="MYC13021" s="15"/>
      <c r="MYD13021" s="15"/>
      <c r="MYE13021" s="15"/>
      <c r="MYF13021" s="15"/>
      <c r="MYG13021" s="15"/>
      <c r="MYH13021" s="15"/>
      <c r="MYI13021" s="15"/>
      <c r="MYJ13021" s="15"/>
      <c r="MYK13021" s="15"/>
      <c r="MYL13021" s="15"/>
      <c r="MYM13021" s="15"/>
      <c r="MYN13021" s="15"/>
      <c r="MYO13021" s="15"/>
      <c r="MYP13021" s="15"/>
      <c r="MYQ13021" s="15"/>
      <c r="MYR13021" s="15"/>
      <c r="MYS13021" s="15"/>
      <c r="MYT13021" s="15"/>
      <c r="MYU13021" s="15"/>
      <c r="MYV13021" s="15"/>
      <c r="MYW13021" s="15"/>
      <c r="MYX13021" s="15"/>
      <c r="MYY13021" s="15"/>
      <c r="MYZ13021" s="15"/>
      <c r="MZA13021" s="15"/>
      <c r="MZB13021" s="15"/>
      <c r="MZC13021" s="15"/>
      <c r="MZD13021" s="15"/>
      <c r="MZE13021" s="15"/>
      <c r="MZF13021" s="15"/>
      <c r="MZG13021" s="15"/>
      <c r="MZH13021" s="15"/>
      <c r="MZI13021" s="15"/>
      <c r="MZJ13021" s="15"/>
      <c r="MZK13021" s="15"/>
      <c r="MZL13021" s="15"/>
      <c r="MZM13021" s="15"/>
      <c r="MZN13021" s="15"/>
      <c r="MZO13021" s="15"/>
      <c r="MZP13021" s="15"/>
      <c r="MZQ13021" s="15"/>
      <c r="MZR13021" s="15"/>
      <c r="MZS13021" s="15"/>
      <c r="MZT13021" s="15"/>
      <c r="MZU13021" s="15"/>
      <c r="MZV13021" s="15"/>
      <c r="MZW13021" s="15"/>
      <c r="MZX13021" s="15"/>
      <c r="MZY13021" s="15"/>
      <c r="MZZ13021" s="15"/>
      <c r="NAA13021" s="15"/>
      <c r="NAB13021" s="15"/>
      <c r="NAC13021" s="15"/>
      <c r="NAD13021" s="15"/>
      <c r="NAE13021" s="15"/>
      <c r="NAF13021" s="15"/>
      <c r="NAG13021" s="15"/>
      <c r="NAH13021" s="15"/>
      <c r="NAI13021" s="15"/>
      <c r="NAJ13021" s="15"/>
      <c r="NAK13021" s="15"/>
      <c r="NAL13021" s="15"/>
      <c r="NAM13021" s="15"/>
      <c r="NAN13021" s="15"/>
      <c r="NAO13021" s="15"/>
      <c r="NAP13021" s="15"/>
      <c r="NAQ13021" s="15"/>
      <c r="NAR13021" s="15"/>
      <c r="NAS13021" s="15"/>
      <c r="NAT13021" s="15"/>
      <c r="NAU13021" s="15"/>
      <c r="NAV13021" s="15"/>
      <c r="NAW13021" s="15"/>
      <c r="NAX13021" s="15"/>
      <c r="NAY13021" s="15"/>
      <c r="NAZ13021" s="15"/>
      <c r="NBA13021" s="15"/>
      <c r="NBB13021" s="15"/>
      <c r="NBC13021" s="15"/>
      <c r="NBD13021" s="15"/>
      <c r="NBE13021" s="15"/>
      <c r="NBF13021" s="15"/>
      <c r="NBG13021" s="15"/>
      <c r="NBH13021" s="15"/>
      <c r="NBI13021" s="15"/>
      <c r="NBJ13021" s="15"/>
      <c r="NBK13021" s="15"/>
      <c r="NBL13021" s="15"/>
      <c r="NBM13021" s="15"/>
      <c r="NBN13021" s="15"/>
      <c r="NBO13021" s="15"/>
      <c r="NBP13021" s="15"/>
      <c r="NBQ13021" s="15"/>
      <c r="NBR13021" s="15"/>
      <c r="NBS13021" s="15"/>
      <c r="NBT13021" s="15"/>
      <c r="NBU13021" s="15"/>
      <c r="NBV13021" s="15"/>
      <c r="NBW13021" s="15"/>
      <c r="NBX13021" s="15"/>
      <c r="NBY13021" s="15"/>
      <c r="NBZ13021" s="15"/>
      <c r="NCA13021" s="15"/>
      <c r="NCB13021" s="15"/>
      <c r="NCC13021" s="15"/>
      <c r="NCD13021" s="15"/>
      <c r="NCE13021" s="15"/>
      <c r="NCF13021" s="15"/>
      <c r="NCG13021" s="15"/>
      <c r="NCH13021" s="15"/>
      <c r="NCI13021" s="15"/>
      <c r="NCJ13021" s="15"/>
      <c r="NCK13021" s="15"/>
      <c r="NCL13021" s="15"/>
      <c r="NCM13021" s="15"/>
      <c r="NCN13021" s="15"/>
      <c r="NCO13021" s="15"/>
      <c r="NCP13021" s="15"/>
      <c r="NCQ13021" s="15"/>
      <c r="NCR13021" s="15"/>
      <c r="NCS13021" s="15"/>
      <c r="NCT13021" s="15"/>
      <c r="NCU13021" s="15"/>
      <c r="NCV13021" s="15"/>
      <c r="NCW13021" s="15"/>
      <c r="NCX13021" s="15"/>
      <c r="NCY13021" s="15"/>
      <c r="NCZ13021" s="15"/>
      <c r="NDA13021" s="15"/>
      <c r="NDB13021" s="15"/>
      <c r="NDC13021" s="15"/>
      <c r="NDD13021" s="15"/>
      <c r="NDE13021" s="15"/>
      <c r="NDF13021" s="15"/>
      <c r="NDG13021" s="15"/>
      <c r="NDH13021" s="15"/>
      <c r="NDI13021" s="15"/>
      <c r="NDJ13021" s="15"/>
      <c r="NDK13021" s="15"/>
      <c r="NDL13021" s="15"/>
      <c r="NDM13021" s="15"/>
      <c r="NDN13021" s="15"/>
      <c r="NDO13021" s="15"/>
      <c r="NDP13021" s="15"/>
      <c r="NDQ13021" s="15"/>
      <c r="NDR13021" s="15"/>
      <c r="NDS13021" s="15"/>
      <c r="NDT13021" s="15"/>
      <c r="NDU13021" s="15"/>
      <c r="NDV13021" s="15"/>
      <c r="NDW13021" s="15"/>
      <c r="NDX13021" s="15"/>
      <c r="NDY13021" s="15"/>
      <c r="NDZ13021" s="15"/>
      <c r="NEA13021" s="15"/>
      <c r="NEB13021" s="15"/>
      <c r="NEC13021" s="15"/>
      <c r="NED13021" s="15"/>
      <c r="NEE13021" s="15"/>
      <c r="NEF13021" s="15"/>
      <c r="NEG13021" s="15"/>
      <c r="NEH13021" s="15"/>
      <c r="NEI13021" s="15"/>
      <c r="NEJ13021" s="15"/>
      <c r="NEK13021" s="15"/>
      <c r="NEL13021" s="15"/>
      <c r="NEM13021" s="15"/>
      <c r="NEN13021" s="15"/>
      <c r="NEO13021" s="15"/>
      <c r="NEP13021" s="15"/>
      <c r="NEQ13021" s="15"/>
      <c r="NER13021" s="15"/>
      <c r="NES13021" s="15"/>
      <c r="NET13021" s="15"/>
      <c r="NEU13021" s="15"/>
      <c r="NEV13021" s="15"/>
      <c r="NEW13021" s="15"/>
      <c r="NEX13021" s="15"/>
      <c r="NEY13021" s="15"/>
      <c r="NEZ13021" s="15"/>
      <c r="NFA13021" s="15"/>
      <c r="NFB13021" s="15"/>
      <c r="NFC13021" s="15"/>
      <c r="NFD13021" s="15"/>
      <c r="NFE13021" s="15"/>
      <c r="NFF13021" s="15"/>
      <c r="NFG13021" s="15"/>
      <c r="NFH13021" s="15"/>
      <c r="NFI13021" s="15"/>
      <c r="NFJ13021" s="15"/>
      <c r="NFK13021" s="15"/>
      <c r="NFL13021" s="15"/>
      <c r="NFM13021" s="15"/>
      <c r="NFN13021" s="15"/>
      <c r="NFO13021" s="15"/>
      <c r="NFP13021" s="15"/>
      <c r="NFQ13021" s="15"/>
      <c r="NFR13021" s="15"/>
      <c r="NFS13021" s="15"/>
      <c r="NFT13021" s="15"/>
      <c r="NFU13021" s="15"/>
      <c r="NFV13021" s="15"/>
      <c r="NFW13021" s="15"/>
      <c r="NFX13021" s="15"/>
      <c r="NFY13021" s="15"/>
      <c r="NFZ13021" s="15"/>
      <c r="NGA13021" s="15"/>
      <c r="NGB13021" s="15"/>
      <c r="NGC13021" s="15"/>
      <c r="NGD13021" s="15"/>
      <c r="NGE13021" s="15"/>
      <c r="NGF13021" s="15"/>
      <c r="NGG13021" s="15"/>
      <c r="NGH13021" s="15"/>
      <c r="NGI13021" s="15"/>
      <c r="NGJ13021" s="15"/>
      <c r="NGK13021" s="15"/>
      <c r="NGL13021" s="15"/>
      <c r="NGM13021" s="15"/>
      <c r="NGN13021" s="15"/>
      <c r="NGO13021" s="15"/>
      <c r="NGP13021" s="15"/>
      <c r="NGQ13021" s="15"/>
      <c r="NGR13021" s="15"/>
      <c r="NGS13021" s="15"/>
      <c r="NGT13021" s="15"/>
      <c r="NGU13021" s="15"/>
      <c r="NGV13021" s="15"/>
      <c r="NGW13021" s="15"/>
      <c r="NGX13021" s="15"/>
      <c r="NGY13021" s="15"/>
      <c r="NGZ13021" s="15"/>
      <c r="NHA13021" s="15"/>
      <c r="NHB13021" s="15"/>
      <c r="NHC13021" s="15"/>
      <c r="NHD13021" s="15"/>
      <c r="NHE13021" s="15"/>
      <c r="NHF13021" s="15"/>
      <c r="NHG13021" s="15"/>
      <c r="NHH13021" s="15"/>
      <c r="NHI13021" s="15"/>
      <c r="NHJ13021" s="15"/>
      <c r="NHK13021" s="15"/>
      <c r="NHL13021" s="15"/>
      <c r="NHM13021" s="15"/>
      <c r="NHN13021" s="15"/>
      <c r="NHO13021" s="15"/>
      <c r="NHP13021" s="15"/>
      <c r="NHQ13021" s="15"/>
      <c r="NHR13021" s="15"/>
      <c r="NHS13021" s="15"/>
      <c r="NHT13021" s="15"/>
      <c r="NHU13021" s="15"/>
      <c r="NHV13021" s="15"/>
      <c r="NHW13021" s="15"/>
      <c r="NHX13021" s="15"/>
      <c r="NHY13021" s="15"/>
      <c r="NHZ13021" s="15"/>
      <c r="NIA13021" s="15"/>
      <c r="NIB13021" s="15"/>
      <c r="NIC13021" s="15"/>
      <c r="NID13021" s="15"/>
      <c r="NIE13021" s="15"/>
      <c r="NIF13021" s="15"/>
      <c r="NIG13021" s="15"/>
      <c r="NIH13021" s="15"/>
      <c r="NII13021" s="15"/>
      <c r="NIJ13021" s="15"/>
      <c r="NIK13021" s="15"/>
      <c r="NIL13021" s="15"/>
      <c r="NIM13021" s="15"/>
      <c r="NIN13021" s="15"/>
      <c r="NIO13021" s="15"/>
      <c r="NIP13021" s="15"/>
      <c r="NIQ13021" s="15"/>
      <c r="NIR13021" s="15"/>
      <c r="NIS13021" s="15"/>
      <c r="NIT13021" s="15"/>
      <c r="NIU13021" s="15"/>
      <c r="NIV13021" s="15"/>
      <c r="NIW13021" s="15"/>
      <c r="NIX13021" s="15"/>
      <c r="NIY13021" s="15"/>
      <c r="NIZ13021" s="15"/>
      <c r="NJA13021" s="15"/>
      <c r="NJB13021" s="15"/>
      <c r="NJC13021" s="15"/>
      <c r="NJD13021" s="15"/>
      <c r="NJE13021" s="15"/>
      <c r="NJF13021" s="15"/>
      <c r="NJG13021" s="15"/>
      <c r="NJH13021" s="15"/>
      <c r="NJI13021" s="15"/>
      <c r="NJJ13021" s="15"/>
      <c r="NJK13021" s="15"/>
      <c r="NJL13021" s="15"/>
      <c r="NJM13021" s="15"/>
      <c r="NJN13021" s="15"/>
      <c r="NJO13021" s="15"/>
      <c r="NJP13021" s="15"/>
      <c r="NJQ13021" s="15"/>
      <c r="NJR13021" s="15"/>
      <c r="NJS13021" s="15"/>
      <c r="NJT13021" s="15"/>
      <c r="NJU13021" s="15"/>
      <c r="NJV13021" s="15"/>
      <c r="NJW13021" s="15"/>
      <c r="NJX13021" s="15"/>
      <c r="NJY13021" s="15"/>
      <c r="NJZ13021" s="15"/>
      <c r="NKA13021" s="15"/>
      <c r="NKB13021" s="15"/>
      <c r="NKC13021" s="15"/>
      <c r="NKD13021" s="15"/>
      <c r="NKE13021" s="15"/>
      <c r="NKF13021" s="15"/>
      <c r="NKG13021" s="15"/>
      <c r="NKH13021" s="15"/>
      <c r="NKI13021" s="15"/>
      <c r="NKJ13021" s="15"/>
      <c r="NKK13021" s="15"/>
      <c r="NKL13021" s="15"/>
      <c r="NKM13021" s="15"/>
      <c r="NKN13021" s="15"/>
      <c r="NKO13021" s="15"/>
      <c r="NKP13021" s="15"/>
      <c r="NKQ13021" s="15"/>
      <c r="NKR13021" s="15"/>
      <c r="NKS13021" s="15"/>
      <c r="NKT13021" s="15"/>
      <c r="NKU13021" s="15"/>
      <c r="NKV13021" s="15"/>
      <c r="NKW13021" s="15"/>
      <c r="NKX13021" s="15"/>
      <c r="NKY13021" s="15"/>
      <c r="NKZ13021" s="15"/>
      <c r="NLA13021" s="15"/>
      <c r="NLB13021" s="15"/>
      <c r="NLC13021" s="15"/>
      <c r="NLD13021" s="15"/>
      <c r="NLE13021" s="15"/>
      <c r="NLF13021" s="15"/>
      <c r="NLG13021" s="15"/>
      <c r="NLH13021" s="15"/>
      <c r="NLI13021" s="15"/>
      <c r="NLJ13021" s="15"/>
      <c r="NLK13021" s="15"/>
      <c r="NLL13021" s="15"/>
      <c r="NLM13021" s="15"/>
      <c r="NLN13021" s="15"/>
      <c r="NLO13021" s="15"/>
      <c r="NLP13021" s="15"/>
      <c r="NLQ13021" s="15"/>
      <c r="NLR13021" s="15"/>
      <c r="NLS13021" s="15"/>
      <c r="NLT13021" s="15"/>
      <c r="NLU13021" s="15"/>
      <c r="NLV13021" s="15"/>
      <c r="NLW13021" s="15"/>
      <c r="NLX13021" s="15"/>
      <c r="NLY13021" s="15"/>
      <c r="NLZ13021" s="15"/>
      <c r="NMA13021" s="15"/>
      <c r="NMB13021" s="15"/>
      <c r="NMC13021" s="15"/>
      <c r="NMD13021" s="15"/>
      <c r="NME13021" s="15"/>
      <c r="NMF13021" s="15"/>
      <c r="NMG13021" s="15"/>
      <c r="NMH13021" s="15"/>
      <c r="NMI13021" s="15"/>
      <c r="NMJ13021" s="15"/>
      <c r="NMK13021" s="15"/>
      <c r="NML13021" s="15"/>
      <c r="NMM13021" s="15"/>
      <c r="NMN13021" s="15"/>
      <c r="NMO13021" s="15"/>
      <c r="NMP13021" s="15"/>
      <c r="NMQ13021" s="15"/>
      <c r="NMR13021" s="15"/>
      <c r="NMS13021" s="15"/>
      <c r="NMT13021" s="15"/>
      <c r="NMU13021" s="15"/>
      <c r="NMV13021" s="15"/>
      <c r="NMW13021" s="15"/>
      <c r="NMX13021" s="15"/>
      <c r="NMY13021" s="15"/>
      <c r="NMZ13021" s="15"/>
      <c r="NNA13021" s="15"/>
      <c r="NNB13021" s="15"/>
      <c r="NNC13021" s="15"/>
      <c r="NND13021" s="15"/>
      <c r="NNE13021" s="15"/>
      <c r="NNF13021" s="15"/>
      <c r="NNG13021" s="15"/>
      <c r="NNH13021" s="15"/>
      <c r="NNI13021" s="15"/>
      <c r="NNJ13021" s="15"/>
      <c r="NNK13021" s="15"/>
      <c r="NNL13021" s="15"/>
      <c r="NNM13021" s="15"/>
      <c r="NNN13021" s="15"/>
      <c r="NNO13021" s="15"/>
      <c r="NNP13021" s="15"/>
      <c r="NNQ13021" s="15"/>
      <c r="NNR13021" s="15"/>
      <c r="NNS13021" s="15"/>
      <c r="NNT13021" s="15"/>
      <c r="NNU13021" s="15"/>
      <c r="NNV13021" s="15"/>
      <c r="NNW13021" s="15"/>
      <c r="NNX13021" s="15"/>
      <c r="NNY13021" s="15"/>
      <c r="NNZ13021" s="15"/>
      <c r="NOA13021" s="15"/>
      <c r="NOB13021" s="15"/>
      <c r="NOC13021" s="15"/>
      <c r="NOD13021" s="15"/>
      <c r="NOE13021" s="15"/>
      <c r="NOF13021" s="15"/>
      <c r="NOG13021" s="15"/>
      <c r="NOH13021" s="15"/>
      <c r="NOI13021" s="15"/>
      <c r="NOJ13021" s="15"/>
      <c r="NOK13021" s="15"/>
      <c r="NOL13021" s="15"/>
      <c r="NOM13021" s="15"/>
      <c r="NON13021" s="15"/>
      <c r="NOO13021" s="15"/>
      <c r="NOP13021" s="15"/>
      <c r="NOQ13021" s="15"/>
      <c r="NOR13021" s="15"/>
      <c r="NOS13021" s="15"/>
      <c r="NOT13021" s="15"/>
      <c r="NOU13021" s="15"/>
      <c r="NOV13021" s="15"/>
      <c r="NOW13021" s="15"/>
      <c r="NOX13021" s="15"/>
      <c r="NOY13021" s="15"/>
      <c r="NOZ13021" s="15"/>
      <c r="NPA13021" s="15"/>
      <c r="NPB13021" s="15"/>
      <c r="NPC13021" s="15"/>
      <c r="NPD13021" s="15"/>
      <c r="NPE13021" s="15"/>
      <c r="NPF13021" s="15"/>
      <c r="NPG13021" s="15"/>
      <c r="NPH13021" s="15"/>
      <c r="NPI13021" s="15"/>
      <c r="NPJ13021" s="15"/>
      <c r="NPK13021" s="15"/>
      <c r="NPL13021" s="15"/>
      <c r="NPM13021" s="15"/>
      <c r="NPN13021" s="15"/>
      <c r="NPO13021" s="15"/>
      <c r="NPP13021" s="15"/>
      <c r="NPQ13021" s="15"/>
      <c r="NPR13021" s="15"/>
      <c r="NPS13021" s="15"/>
      <c r="NPT13021" s="15"/>
      <c r="NPU13021" s="15"/>
      <c r="NPV13021" s="15"/>
      <c r="NPW13021" s="15"/>
      <c r="NPX13021" s="15"/>
      <c r="NPY13021" s="15"/>
      <c r="NPZ13021" s="15"/>
      <c r="NQA13021" s="15"/>
      <c r="NQB13021" s="15"/>
      <c r="NQC13021" s="15"/>
      <c r="NQD13021" s="15"/>
      <c r="NQE13021" s="15"/>
      <c r="NQF13021" s="15"/>
      <c r="NQG13021" s="15"/>
      <c r="NQH13021" s="15"/>
      <c r="NQI13021" s="15"/>
      <c r="NQJ13021" s="15"/>
      <c r="NQK13021" s="15"/>
      <c r="NQL13021" s="15"/>
      <c r="NQM13021" s="15"/>
      <c r="NQN13021" s="15"/>
      <c r="NQO13021" s="15"/>
      <c r="NQP13021" s="15"/>
      <c r="NQQ13021" s="15"/>
      <c r="NQR13021" s="15"/>
      <c r="NQS13021" s="15"/>
      <c r="NQT13021" s="15"/>
      <c r="NQU13021" s="15"/>
      <c r="NQV13021" s="15"/>
      <c r="NQW13021" s="15"/>
      <c r="NQX13021" s="15"/>
      <c r="NQY13021" s="15"/>
      <c r="NQZ13021" s="15"/>
      <c r="NRA13021" s="15"/>
      <c r="NRB13021" s="15"/>
      <c r="NRC13021" s="15"/>
      <c r="NRD13021" s="15"/>
      <c r="NRE13021" s="15"/>
      <c r="NRF13021" s="15"/>
      <c r="NRG13021" s="15"/>
      <c r="NRH13021" s="15"/>
      <c r="NRI13021" s="15"/>
      <c r="NRJ13021" s="15"/>
      <c r="NRK13021" s="15"/>
      <c r="NRL13021" s="15"/>
      <c r="NRM13021" s="15"/>
      <c r="NRN13021" s="15"/>
      <c r="NRO13021" s="15"/>
      <c r="NRP13021" s="15"/>
      <c r="NRQ13021" s="15"/>
      <c r="NRR13021" s="15"/>
      <c r="NRS13021" s="15"/>
      <c r="NRT13021" s="15"/>
      <c r="NRU13021" s="15"/>
      <c r="NRV13021" s="15"/>
      <c r="NRW13021" s="15"/>
      <c r="NRX13021" s="15"/>
      <c r="NRY13021" s="15"/>
      <c r="NRZ13021" s="15"/>
      <c r="NSA13021" s="15"/>
      <c r="NSB13021" s="15"/>
      <c r="NSC13021" s="15"/>
      <c r="NSD13021" s="15"/>
      <c r="NSE13021" s="15"/>
      <c r="NSF13021" s="15"/>
      <c r="NSG13021" s="15"/>
      <c r="NSH13021" s="15"/>
      <c r="NSI13021" s="15"/>
      <c r="NSJ13021" s="15"/>
      <c r="NSK13021" s="15"/>
      <c r="NSL13021" s="15"/>
      <c r="NSM13021" s="15"/>
      <c r="NSN13021" s="15"/>
      <c r="NSO13021" s="15"/>
      <c r="NSP13021" s="15"/>
      <c r="NSQ13021" s="15"/>
      <c r="NSR13021" s="15"/>
      <c r="NSS13021" s="15"/>
      <c r="NST13021" s="15"/>
      <c r="NSU13021" s="15"/>
      <c r="NSV13021" s="15"/>
      <c r="NSW13021" s="15"/>
      <c r="NSX13021" s="15"/>
      <c r="NSY13021" s="15"/>
      <c r="NSZ13021" s="15"/>
      <c r="NTA13021" s="15"/>
      <c r="NTB13021" s="15"/>
      <c r="NTC13021" s="15"/>
      <c r="NTD13021" s="15"/>
      <c r="NTE13021" s="15"/>
      <c r="NTF13021" s="15"/>
      <c r="NTG13021" s="15"/>
      <c r="NTH13021" s="15"/>
      <c r="NTI13021" s="15"/>
      <c r="NTJ13021" s="15"/>
      <c r="NTK13021" s="15"/>
      <c r="NTL13021" s="15"/>
      <c r="NTM13021" s="15"/>
      <c r="NTN13021" s="15"/>
      <c r="NTO13021" s="15"/>
      <c r="NTP13021" s="15"/>
      <c r="NTQ13021" s="15"/>
      <c r="NTR13021" s="15"/>
      <c r="NTS13021" s="15"/>
      <c r="NTT13021" s="15"/>
      <c r="NTU13021" s="15"/>
      <c r="NTV13021" s="15"/>
      <c r="NTW13021" s="15"/>
      <c r="NTX13021" s="15"/>
      <c r="NTY13021" s="15"/>
      <c r="NTZ13021" s="15"/>
      <c r="NUA13021" s="15"/>
      <c r="NUB13021" s="15"/>
      <c r="NUC13021" s="15"/>
      <c r="NUD13021" s="15"/>
      <c r="NUE13021" s="15"/>
      <c r="NUF13021" s="15"/>
      <c r="NUG13021" s="15"/>
      <c r="NUH13021" s="15"/>
      <c r="NUI13021" s="15"/>
      <c r="NUJ13021" s="15"/>
      <c r="NUK13021" s="15"/>
      <c r="NUL13021" s="15"/>
      <c r="NUM13021" s="15"/>
      <c r="NUN13021" s="15"/>
      <c r="NUO13021" s="15"/>
      <c r="NUP13021" s="15"/>
      <c r="NUQ13021" s="15"/>
      <c r="NUR13021" s="15"/>
      <c r="NUS13021" s="15"/>
      <c r="NUT13021" s="15"/>
      <c r="NUU13021" s="15"/>
      <c r="NUV13021" s="15"/>
      <c r="NUW13021" s="15"/>
      <c r="NUX13021" s="15"/>
      <c r="NUY13021" s="15"/>
      <c r="NUZ13021" s="15"/>
      <c r="NVA13021" s="15"/>
      <c r="NVB13021" s="15"/>
      <c r="NVC13021" s="15"/>
      <c r="NVD13021" s="15"/>
      <c r="NVE13021" s="15"/>
      <c r="NVF13021" s="15"/>
      <c r="NVG13021" s="15"/>
      <c r="NVH13021" s="15"/>
      <c r="NVI13021" s="15"/>
      <c r="NVJ13021" s="15"/>
      <c r="NVK13021" s="15"/>
      <c r="NVL13021" s="15"/>
      <c r="NVM13021" s="15"/>
      <c r="NVN13021" s="15"/>
      <c r="NVO13021" s="15"/>
      <c r="NVP13021" s="15"/>
      <c r="NVQ13021" s="15"/>
      <c r="NVR13021" s="15"/>
      <c r="NVS13021" s="15"/>
      <c r="NVT13021" s="15"/>
      <c r="NVU13021" s="15"/>
      <c r="NVV13021" s="15"/>
      <c r="NVW13021" s="15"/>
      <c r="NVX13021" s="15"/>
      <c r="NVY13021" s="15"/>
      <c r="NVZ13021" s="15"/>
      <c r="NWA13021" s="15"/>
      <c r="NWB13021" s="15"/>
      <c r="NWC13021" s="15"/>
      <c r="NWD13021" s="15"/>
      <c r="NWE13021" s="15"/>
      <c r="NWF13021" s="15"/>
      <c r="NWG13021" s="15"/>
      <c r="NWH13021" s="15"/>
      <c r="NWI13021" s="15"/>
      <c r="NWJ13021" s="15"/>
      <c r="NWK13021" s="15"/>
      <c r="NWL13021" s="15"/>
      <c r="NWM13021" s="15"/>
      <c r="NWN13021" s="15"/>
      <c r="NWO13021" s="15"/>
      <c r="NWP13021" s="15"/>
      <c r="NWQ13021" s="15"/>
      <c r="NWR13021" s="15"/>
      <c r="NWS13021" s="15"/>
      <c r="NWT13021" s="15"/>
      <c r="NWU13021" s="15"/>
      <c r="NWV13021" s="15"/>
      <c r="NWW13021" s="15"/>
      <c r="NWX13021" s="15"/>
      <c r="NWY13021" s="15"/>
      <c r="NWZ13021" s="15"/>
      <c r="NXA13021" s="15"/>
      <c r="NXB13021" s="15"/>
      <c r="NXC13021" s="15"/>
      <c r="NXD13021" s="15"/>
      <c r="NXE13021" s="15"/>
      <c r="NXF13021" s="15"/>
      <c r="NXG13021" s="15"/>
      <c r="NXH13021" s="15"/>
      <c r="NXI13021" s="15"/>
      <c r="NXJ13021" s="15"/>
      <c r="NXK13021" s="15"/>
      <c r="NXL13021" s="15"/>
      <c r="NXM13021" s="15"/>
      <c r="NXN13021" s="15"/>
      <c r="NXO13021" s="15"/>
      <c r="NXP13021" s="15"/>
      <c r="NXQ13021" s="15"/>
      <c r="NXR13021" s="15"/>
      <c r="NXS13021" s="15"/>
      <c r="NXT13021" s="15"/>
      <c r="NXU13021" s="15"/>
      <c r="NXV13021" s="15"/>
      <c r="NXW13021" s="15"/>
      <c r="NXX13021" s="15"/>
      <c r="NXY13021" s="15"/>
      <c r="NXZ13021" s="15"/>
      <c r="NYA13021" s="15"/>
      <c r="NYB13021" s="15"/>
      <c r="NYC13021" s="15"/>
      <c r="NYD13021" s="15"/>
      <c r="NYE13021" s="15"/>
      <c r="NYF13021" s="15"/>
      <c r="NYG13021" s="15"/>
      <c r="NYH13021" s="15"/>
      <c r="NYI13021" s="15"/>
      <c r="NYJ13021" s="15"/>
      <c r="NYK13021" s="15"/>
      <c r="NYL13021" s="15"/>
      <c r="NYM13021" s="15"/>
      <c r="NYN13021" s="15"/>
      <c r="NYO13021" s="15"/>
      <c r="NYP13021" s="15"/>
      <c r="NYQ13021" s="15"/>
      <c r="NYR13021" s="15"/>
      <c r="NYS13021" s="15"/>
      <c r="NYT13021" s="15"/>
      <c r="NYU13021" s="15"/>
      <c r="NYV13021" s="15"/>
      <c r="NYW13021" s="15"/>
      <c r="NYX13021" s="15"/>
      <c r="NYY13021" s="15"/>
      <c r="NYZ13021" s="15"/>
      <c r="NZA13021" s="15"/>
      <c r="NZB13021" s="15"/>
      <c r="NZC13021" s="15"/>
      <c r="NZD13021" s="15"/>
      <c r="NZE13021" s="15"/>
      <c r="NZF13021" s="15"/>
      <c r="NZG13021" s="15"/>
      <c r="NZH13021" s="15"/>
      <c r="NZI13021" s="15"/>
      <c r="NZJ13021" s="15"/>
      <c r="NZK13021" s="15"/>
      <c r="NZL13021" s="15"/>
      <c r="NZM13021" s="15"/>
      <c r="NZN13021" s="15"/>
      <c r="NZO13021" s="15"/>
      <c r="NZP13021" s="15"/>
      <c r="NZQ13021" s="15"/>
      <c r="NZR13021" s="15"/>
      <c r="NZS13021" s="15"/>
      <c r="NZT13021" s="15"/>
      <c r="NZU13021" s="15"/>
      <c r="NZV13021" s="15"/>
      <c r="NZW13021" s="15"/>
      <c r="NZX13021" s="15"/>
      <c r="NZY13021" s="15"/>
      <c r="NZZ13021" s="15"/>
      <c r="OAA13021" s="15"/>
      <c r="OAB13021" s="15"/>
      <c r="OAC13021" s="15"/>
      <c r="OAD13021" s="15"/>
      <c r="OAE13021" s="15"/>
      <c r="OAF13021" s="15"/>
      <c r="OAG13021" s="15"/>
      <c r="OAH13021" s="15"/>
      <c r="OAI13021" s="15"/>
      <c r="OAJ13021" s="15"/>
      <c r="OAK13021" s="15"/>
      <c r="OAL13021" s="15"/>
      <c r="OAM13021" s="15"/>
      <c r="OAN13021" s="15"/>
      <c r="OAO13021" s="15"/>
      <c r="OAP13021" s="15"/>
      <c r="OAQ13021" s="15"/>
      <c r="OAR13021" s="15"/>
      <c r="OAS13021" s="15"/>
      <c r="OAT13021" s="15"/>
      <c r="OAU13021" s="15"/>
      <c r="OAV13021" s="15"/>
      <c r="OAW13021" s="15"/>
      <c r="OAX13021" s="15"/>
      <c r="OAY13021" s="15"/>
      <c r="OAZ13021" s="15"/>
      <c r="OBA13021" s="15"/>
      <c r="OBB13021" s="15"/>
      <c r="OBC13021" s="15"/>
      <c r="OBD13021" s="15"/>
      <c r="OBE13021" s="15"/>
      <c r="OBF13021" s="15"/>
      <c r="OBG13021" s="15"/>
      <c r="OBH13021" s="15"/>
      <c r="OBI13021" s="15"/>
      <c r="OBJ13021" s="15"/>
      <c r="OBK13021" s="15"/>
      <c r="OBL13021" s="15"/>
      <c r="OBM13021" s="15"/>
      <c r="OBN13021" s="15"/>
      <c r="OBO13021" s="15"/>
      <c r="OBP13021" s="15"/>
      <c r="OBQ13021" s="15"/>
      <c r="OBR13021" s="15"/>
      <c r="OBS13021" s="15"/>
      <c r="OBT13021" s="15"/>
      <c r="OBU13021" s="15"/>
      <c r="OBV13021" s="15"/>
      <c r="OBW13021" s="15"/>
      <c r="OBX13021" s="15"/>
      <c r="OBY13021" s="15"/>
      <c r="OBZ13021" s="15"/>
      <c r="OCA13021" s="15"/>
      <c r="OCB13021" s="15"/>
      <c r="OCC13021" s="15"/>
      <c r="OCD13021" s="15"/>
      <c r="OCE13021" s="15"/>
      <c r="OCF13021" s="15"/>
      <c r="OCG13021" s="15"/>
      <c r="OCH13021" s="15"/>
      <c r="OCI13021" s="15"/>
      <c r="OCJ13021" s="15"/>
      <c r="OCK13021" s="15"/>
      <c r="OCL13021" s="15"/>
      <c r="OCM13021" s="15"/>
      <c r="OCN13021" s="15"/>
      <c r="OCO13021" s="15"/>
      <c r="OCP13021" s="15"/>
      <c r="OCQ13021" s="15"/>
      <c r="OCR13021" s="15"/>
      <c r="OCS13021" s="15"/>
      <c r="OCT13021" s="15"/>
      <c r="OCU13021" s="15"/>
      <c r="OCV13021" s="15"/>
      <c r="OCW13021" s="15"/>
      <c r="OCX13021" s="15"/>
      <c r="OCY13021" s="15"/>
      <c r="OCZ13021" s="15"/>
      <c r="ODA13021" s="15"/>
      <c r="ODB13021" s="15"/>
      <c r="ODC13021" s="15"/>
      <c r="ODD13021" s="15"/>
      <c r="ODE13021" s="15"/>
      <c r="ODF13021" s="15"/>
      <c r="ODG13021" s="15"/>
      <c r="ODH13021" s="15"/>
      <c r="ODI13021" s="15"/>
      <c r="ODJ13021" s="15"/>
      <c r="ODK13021" s="15"/>
      <c r="ODL13021" s="15"/>
      <c r="ODM13021" s="15"/>
      <c r="ODN13021" s="15"/>
      <c r="ODO13021" s="15"/>
      <c r="ODP13021" s="15"/>
      <c r="ODQ13021" s="15"/>
      <c r="ODR13021" s="15"/>
      <c r="ODS13021" s="15"/>
      <c r="ODT13021" s="15"/>
      <c r="ODU13021" s="15"/>
      <c r="ODV13021" s="15"/>
      <c r="ODW13021" s="15"/>
      <c r="ODX13021" s="15"/>
      <c r="ODY13021" s="15"/>
      <c r="ODZ13021" s="15"/>
      <c r="OEA13021" s="15"/>
      <c r="OEB13021" s="15"/>
      <c r="OEC13021" s="15"/>
      <c r="OED13021" s="15"/>
      <c r="OEE13021" s="15"/>
      <c r="OEF13021" s="15"/>
      <c r="OEG13021" s="15"/>
      <c r="OEH13021" s="15"/>
      <c r="OEI13021" s="15"/>
      <c r="OEJ13021" s="15"/>
      <c r="OEK13021" s="15"/>
      <c r="OEL13021" s="15"/>
      <c r="OEM13021" s="15"/>
      <c r="OEN13021" s="15"/>
      <c r="OEO13021" s="15"/>
      <c r="OEP13021" s="15"/>
      <c r="OEQ13021" s="15"/>
      <c r="OER13021" s="15"/>
      <c r="OES13021" s="15"/>
      <c r="OET13021" s="15"/>
      <c r="OEU13021" s="15"/>
      <c r="OEV13021" s="15"/>
      <c r="OEW13021" s="15"/>
      <c r="OEX13021" s="15"/>
      <c r="OEY13021" s="15"/>
      <c r="OEZ13021" s="15"/>
      <c r="OFA13021" s="15"/>
      <c r="OFB13021" s="15"/>
      <c r="OFC13021" s="15"/>
      <c r="OFD13021" s="15"/>
      <c r="OFE13021" s="15"/>
      <c r="OFF13021" s="15"/>
      <c r="OFG13021" s="15"/>
      <c r="OFH13021" s="15"/>
      <c r="OFI13021" s="15"/>
      <c r="OFJ13021" s="15"/>
      <c r="OFK13021" s="15"/>
      <c r="OFL13021" s="15"/>
      <c r="OFM13021" s="15"/>
      <c r="OFN13021" s="15"/>
      <c r="OFO13021" s="15"/>
      <c r="OFP13021" s="15"/>
      <c r="OFQ13021" s="15"/>
      <c r="OFR13021" s="15"/>
      <c r="OFS13021" s="15"/>
      <c r="OFT13021" s="15"/>
      <c r="OFU13021" s="15"/>
      <c r="OFV13021" s="15"/>
      <c r="OFW13021" s="15"/>
      <c r="OFX13021" s="15"/>
      <c r="OFY13021" s="15"/>
      <c r="OFZ13021" s="15"/>
      <c r="OGA13021" s="15"/>
      <c r="OGB13021" s="15"/>
      <c r="OGC13021" s="15"/>
      <c r="OGD13021" s="15"/>
      <c r="OGE13021" s="15"/>
      <c r="OGF13021" s="15"/>
      <c r="OGG13021" s="15"/>
      <c r="OGH13021" s="15"/>
      <c r="OGI13021" s="15"/>
      <c r="OGJ13021" s="15"/>
      <c r="OGK13021" s="15"/>
      <c r="OGL13021" s="15"/>
      <c r="OGM13021" s="15"/>
      <c r="OGN13021" s="15"/>
      <c r="OGO13021" s="15"/>
      <c r="OGP13021" s="15"/>
      <c r="OGQ13021" s="15"/>
      <c r="OGR13021" s="15"/>
      <c r="OGS13021" s="15"/>
      <c r="OGT13021" s="15"/>
      <c r="OGU13021" s="15"/>
      <c r="OGV13021" s="15"/>
      <c r="OGW13021" s="15"/>
      <c r="OGX13021" s="15"/>
      <c r="OGY13021" s="15"/>
      <c r="OGZ13021" s="15"/>
      <c r="OHA13021" s="15"/>
      <c r="OHB13021" s="15"/>
      <c r="OHC13021" s="15"/>
      <c r="OHD13021" s="15"/>
      <c r="OHE13021" s="15"/>
      <c r="OHF13021" s="15"/>
      <c r="OHG13021" s="15"/>
      <c r="OHH13021" s="15"/>
      <c r="OHI13021" s="15"/>
      <c r="OHJ13021" s="15"/>
      <c r="OHK13021" s="15"/>
      <c r="OHL13021" s="15"/>
      <c r="OHM13021" s="15"/>
      <c r="OHN13021" s="15"/>
      <c r="OHO13021" s="15"/>
      <c r="OHP13021" s="15"/>
      <c r="OHQ13021" s="15"/>
      <c r="OHR13021" s="15"/>
      <c r="OHS13021" s="15"/>
      <c r="OHT13021" s="15"/>
      <c r="OHU13021" s="15"/>
      <c r="OHV13021" s="15"/>
      <c r="OHW13021" s="15"/>
      <c r="OHX13021" s="15"/>
      <c r="OHY13021" s="15"/>
      <c r="OHZ13021" s="15"/>
      <c r="OIA13021" s="15"/>
      <c r="OIB13021" s="15"/>
      <c r="OIC13021" s="15"/>
      <c r="OID13021" s="15"/>
      <c r="OIE13021" s="15"/>
      <c r="OIF13021" s="15"/>
      <c r="OIG13021" s="15"/>
      <c r="OIH13021" s="15"/>
      <c r="OII13021" s="15"/>
      <c r="OIJ13021" s="15"/>
      <c r="OIK13021" s="15"/>
      <c r="OIL13021" s="15"/>
      <c r="OIM13021" s="15"/>
      <c r="OIN13021" s="15"/>
      <c r="OIO13021" s="15"/>
      <c r="OIP13021" s="15"/>
      <c r="OIQ13021" s="15"/>
      <c r="OIR13021" s="15"/>
      <c r="OIS13021" s="15"/>
      <c r="OIT13021" s="15"/>
      <c r="OIU13021" s="15"/>
      <c r="OIV13021" s="15"/>
      <c r="OIW13021" s="15"/>
      <c r="OIX13021" s="15"/>
      <c r="OIY13021" s="15"/>
      <c r="OIZ13021" s="15"/>
      <c r="OJA13021" s="15"/>
      <c r="OJB13021" s="15"/>
      <c r="OJC13021" s="15"/>
      <c r="OJD13021" s="15"/>
      <c r="OJE13021" s="15"/>
      <c r="OJF13021" s="15"/>
      <c r="OJG13021" s="15"/>
      <c r="OJH13021" s="15"/>
      <c r="OJI13021" s="15"/>
      <c r="OJJ13021" s="15"/>
      <c r="OJK13021" s="15"/>
      <c r="OJL13021" s="15"/>
      <c r="OJM13021" s="15"/>
      <c r="OJN13021" s="15"/>
      <c r="OJO13021" s="15"/>
      <c r="OJP13021" s="15"/>
      <c r="OJQ13021" s="15"/>
      <c r="OJR13021" s="15"/>
      <c r="OJS13021" s="15"/>
      <c r="OJT13021" s="15"/>
      <c r="OJU13021" s="15"/>
      <c r="OJV13021" s="15"/>
      <c r="OJW13021" s="15"/>
      <c r="OJX13021" s="15"/>
      <c r="OJY13021" s="15"/>
      <c r="OJZ13021" s="15"/>
      <c r="OKA13021" s="15"/>
      <c r="OKB13021" s="15"/>
      <c r="OKC13021" s="15"/>
      <c r="OKD13021" s="15"/>
      <c r="OKE13021" s="15"/>
      <c r="OKF13021" s="15"/>
      <c r="OKG13021" s="15"/>
      <c r="OKH13021" s="15"/>
      <c r="OKI13021" s="15"/>
      <c r="OKJ13021" s="15"/>
      <c r="OKK13021" s="15"/>
      <c r="OKL13021" s="15"/>
      <c r="OKM13021" s="15"/>
      <c r="OKN13021" s="15"/>
      <c r="OKO13021" s="15"/>
      <c r="OKP13021" s="15"/>
      <c r="OKQ13021" s="15"/>
      <c r="OKR13021" s="15"/>
      <c r="OKS13021" s="15"/>
      <c r="OKT13021" s="15"/>
      <c r="OKU13021" s="15"/>
      <c r="OKV13021" s="15"/>
      <c r="OKW13021" s="15"/>
      <c r="OKX13021" s="15"/>
      <c r="OKY13021" s="15"/>
      <c r="OKZ13021" s="15"/>
      <c r="OLA13021" s="15"/>
      <c r="OLB13021" s="15"/>
      <c r="OLC13021" s="15"/>
      <c r="OLD13021" s="15"/>
      <c r="OLE13021" s="15"/>
      <c r="OLF13021" s="15"/>
      <c r="OLG13021" s="15"/>
      <c r="OLH13021" s="15"/>
      <c r="OLI13021" s="15"/>
      <c r="OLJ13021" s="15"/>
      <c r="OLK13021" s="15"/>
      <c r="OLL13021" s="15"/>
      <c r="OLM13021" s="15"/>
      <c r="OLN13021" s="15"/>
      <c r="OLO13021" s="15"/>
      <c r="OLP13021" s="15"/>
      <c r="OLQ13021" s="15"/>
      <c r="OLR13021" s="15"/>
      <c r="OLS13021" s="15"/>
      <c r="OLT13021" s="15"/>
      <c r="OLU13021" s="15"/>
      <c r="OLV13021" s="15"/>
      <c r="OLW13021" s="15"/>
      <c r="OLX13021" s="15"/>
      <c r="OLY13021" s="15"/>
      <c r="OLZ13021" s="15"/>
      <c r="OMA13021" s="15"/>
      <c r="OMB13021" s="15"/>
      <c r="OMC13021" s="15"/>
      <c r="OMD13021" s="15"/>
      <c r="OME13021" s="15"/>
      <c r="OMF13021" s="15"/>
      <c r="OMG13021" s="15"/>
      <c r="OMH13021" s="15"/>
      <c r="OMI13021" s="15"/>
      <c r="OMJ13021" s="15"/>
      <c r="OMK13021" s="15"/>
      <c r="OML13021" s="15"/>
      <c r="OMM13021" s="15"/>
      <c r="OMN13021" s="15"/>
      <c r="OMO13021" s="15"/>
      <c r="OMP13021" s="15"/>
      <c r="OMQ13021" s="15"/>
      <c r="OMR13021" s="15"/>
      <c r="OMS13021" s="15"/>
      <c r="OMT13021" s="15"/>
      <c r="OMU13021" s="15"/>
      <c r="OMV13021" s="15"/>
      <c r="OMW13021" s="15"/>
      <c r="OMX13021" s="15"/>
      <c r="OMY13021" s="15"/>
      <c r="OMZ13021" s="15"/>
      <c r="ONA13021" s="15"/>
      <c r="ONB13021" s="15"/>
      <c r="ONC13021" s="15"/>
      <c r="OND13021" s="15"/>
      <c r="ONE13021" s="15"/>
      <c r="ONF13021" s="15"/>
      <c r="ONG13021" s="15"/>
      <c r="ONH13021" s="15"/>
      <c r="ONI13021" s="15"/>
      <c r="ONJ13021" s="15"/>
      <c r="ONK13021" s="15"/>
      <c r="ONL13021" s="15"/>
      <c r="ONM13021" s="15"/>
      <c r="ONN13021" s="15"/>
      <c r="ONO13021" s="15"/>
      <c r="ONP13021" s="15"/>
      <c r="ONQ13021" s="15"/>
      <c r="ONR13021" s="15"/>
      <c r="ONS13021" s="15"/>
      <c r="ONT13021" s="15"/>
      <c r="ONU13021" s="15"/>
      <c r="ONV13021" s="15"/>
      <c r="ONW13021" s="15"/>
      <c r="ONX13021" s="15"/>
      <c r="ONY13021" s="15"/>
      <c r="ONZ13021" s="15"/>
      <c r="OOA13021" s="15"/>
      <c r="OOB13021" s="15"/>
      <c r="OOC13021" s="15"/>
      <c r="OOD13021" s="15"/>
      <c r="OOE13021" s="15"/>
      <c r="OOF13021" s="15"/>
      <c r="OOG13021" s="15"/>
      <c r="OOH13021" s="15"/>
      <c r="OOI13021" s="15"/>
      <c r="OOJ13021" s="15"/>
      <c r="OOK13021" s="15"/>
      <c r="OOL13021" s="15"/>
      <c r="OOM13021" s="15"/>
      <c r="OON13021" s="15"/>
      <c r="OOO13021" s="15"/>
      <c r="OOP13021" s="15"/>
      <c r="OOQ13021" s="15"/>
      <c r="OOR13021" s="15"/>
      <c r="OOS13021" s="15"/>
      <c r="OOT13021" s="15"/>
      <c r="OOU13021" s="15"/>
      <c r="OOV13021" s="15"/>
      <c r="OOW13021" s="15"/>
      <c r="OOX13021" s="15"/>
      <c r="OOY13021" s="15"/>
      <c r="OOZ13021" s="15"/>
      <c r="OPA13021" s="15"/>
      <c r="OPB13021" s="15"/>
      <c r="OPC13021" s="15"/>
      <c r="OPD13021" s="15"/>
      <c r="OPE13021" s="15"/>
      <c r="OPF13021" s="15"/>
      <c r="OPG13021" s="15"/>
      <c r="OPH13021" s="15"/>
      <c r="OPI13021" s="15"/>
      <c r="OPJ13021" s="15"/>
      <c r="OPK13021" s="15"/>
      <c r="OPL13021" s="15"/>
      <c r="OPM13021" s="15"/>
      <c r="OPN13021" s="15"/>
      <c r="OPO13021" s="15"/>
      <c r="OPP13021" s="15"/>
      <c r="OPQ13021" s="15"/>
      <c r="OPR13021" s="15"/>
      <c r="OPS13021" s="15"/>
      <c r="OPT13021" s="15"/>
      <c r="OPU13021" s="15"/>
      <c r="OPV13021" s="15"/>
      <c r="OPW13021" s="15"/>
      <c r="OPX13021" s="15"/>
      <c r="OPY13021" s="15"/>
      <c r="OPZ13021" s="15"/>
      <c r="OQA13021" s="15"/>
      <c r="OQB13021" s="15"/>
      <c r="OQC13021" s="15"/>
      <c r="OQD13021" s="15"/>
      <c r="OQE13021" s="15"/>
      <c r="OQF13021" s="15"/>
      <c r="OQG13021" s="15"/>
      <c r="OQH13021" s="15"/>
      <c r="OQI13021" s="15"/>
      <c r="OQJ13021" s="15"/>
      <c r="OQK13021" s="15"/>
      <c r="OQL13021" s="15"/>
      <c r="OQM13021" s="15"/>
      <c r="OQN13021" s="15"/>
      <c r="OQO13021" s="15"/>
      <c r="OQP13021" s="15"/>
      <c r="OQQ13021" s="15"/>
      <c r="OQR13021" s="15"/>
      <c r="OQS13021" s="15"/>
      <c r="OQT13021" s="15"/>
      <c r="OQU13021" s="15"/>
      <c r="OQV13021" s="15"/>
      <c r="OQW13021" s="15"/>
      <c r="OQX13021" s="15"/>
      <c r="OQY13021" s="15"/>
      <c r="OQZ13021" s="15"/>
      <c r="ORA13021" s="15"/>
      <c r="ORB13021" s="15"/>
      <c r="ORC13021" s="15"/>
      <c r="ORD13021" s="15"/>
      <c r="ORE13021" s="15"/>
      <c r="ORF13021" s="15"/>
      <c r="ORG13021" s="15"/>
      <c r="ORH13021" s="15"/>
      <c r="ORI13021" s="15"/>
      <c r="ORJ13021" s="15"/>
      <c r="ORK13021" s="15"/>
      <c r="ORL13021" s="15"/>
      <c r="ORM13021" s="15"/>
      <c r="ORN13021" s="15"/>
      <c r="ORO13021" s="15"/>
      <c r="ORP13021" s="15"/>
      <c r="ORQ13021" s="15"/>
      <c r="ORR13021" s="15"/>
      <c r="ORS13021" s="15"/>
      <c r="ORT13021" s="15"/>
      <c r="ORU13021" s="15"/>
      <c r="ORV13021" s="15"/>
      <c r="ORW13021" s="15"/>
      <c r="ORX13021" s="15"/>
      <c r="ORY13021" s="15"/>
      <c r="ORZ13021" s="15"/>
      <c r="OSA13021" s="15"/>
      <c r="OSB13021" s="15"/>
      <c r="OSC13021" s="15"/>
      <c r="OSD13021" s="15"/>
      <c r="OSE13021" s="15"/>
      <c r="OSF13021" s="15"/>
      <c r="OSG13021" s="15"/>
      <c r="OSH13021" s="15"/>
      <c r="OSI13021" s="15"/>
      <c r="OSJ13021" s="15"/>
      <c r="OSK13021" s="15"/>
      <c r="OSL13021" s="15"/>
      <c r="OSM13021" s="15"/>
      <c r="OSN13021" s="15"/>
      <c r="OSO13021" s="15"/>
      <c r="OSP13021" s="15"/>
      <c r="OSQ13021" s="15"/>
      <c r="OSR13021" s="15"/>
      <c r="OSS13021" s="15"/>
      <c r="OST13021" s="15"/>
      <c r="OSU13021" s="15"/>
      <c r="OSV13021" s="15"/>
      <c r="OSW13021" s="15"/>
      <c r="OSX13021" s="15"/>
      <c r="OSY13021" s="15"/>
      <c r="OSZ13021" s="15"/>
      <c r="OTA13021" s="15"/>
      <c r="OTB13021" s="15"/>
      <c r="OTC13021" s="15"/>
      <c r="OTD13021" s="15"/>
      <c r="OTE13021" s="15"/>
      <c r="OTF13021" s="15"/>
      <c r="OTG13021" s="15"/>
      <c r="OTH13021" s="15"/>
      <c r="OTI13021" s="15"/>
      <c r="OTJ13021" s="15"/>
      <c r="OTK13021" s="15"/>
      <c r="OTL13021" s="15"/>
      <c r="OTM13021" s="15"/>
      <c r="OTN13021" s="15"/>
      <c r="OTO13021" s="15"/>
      <c r="OTP13021" s="15"/>
      <c r="OTQ13021" s="15"/>
      <c r="OTR13021" s="15"/>
      <c r="OTS13021" s="15"/>
      <c r="OTT13021" s="15"/>
      <c r="OTU13021" s="15"/>
      <c r="OTV13021" s="15"/>
      <c r="OTW13021" s="15"/>
      <c r="OTX13021" s="15"/>
      <c r="OTY13021" s="15"/>
      <c r="OTZ13021" s="15"/>
      <c r="OUA13021" s="15"/>
      <c r="OUB13021" s="15"/>
      <c r="OUC13021" s="15"/>
      <c r="OUD13021" s="15"/>
      <c r="OUE13021" s="15"/>
      <c r="OUF13021" s="15"/>
      <c r="OUG13021" s="15"/>
      <c r="OUH13021" s="15"/>
      <c r="OUI13021" s="15"/>
      <c r="OUJ13021" s="15"/>
      <c r="OUK13021" s="15"/>
      <c r="OUL13021" s="15"/>
      <c r="OUM13021" s="15"/>
      <c r="OUN13021" s="15"/>
      <c r="OUO13021" s="15"/>
      <c r="OUP13021" s="15"/>
      <c r="OUQ13021" s="15"/>
      <c r="OUR13021" s="15"/>
      <c r="OUS13021" s="15"/>
      <c r="OUT13021" s="15"/>
      <c r="OUU13021" s="15"/>
      <c r="OUV13021" s="15"/>
      <c r="OUW13021" s="15"/>
      <c r="OUX13021" s="15"/>
      <c r="OUY13021" s="15"/>
      <c r="OUZ13021" s="15"/>
      <c r="OVA13021" s="15"/>
      <c r="OVB13021" s="15"/>
      <c r="OVC13021" s="15"/>
      <c r="OVD13021" s="15"/>
      <c r="OVE13021" s="15"/>
      <c r="OVF13021" s="15"/>
      <c r="OVG13021" s="15"/>
      <c r="OVH13021" s="15"/>
      <c r="OVI13021" s="15"/>
      <c r="OVJ13021" s="15"/>
      <c r="OVK13021" s="15"/>
      <c r="OVL13021" s="15"/>
      <c r="OVM13021" s="15"/>
      <c r="OVN13021" s="15"/>
      <c r="OVO13021" s="15"/>
      <c r="OVP13021" s="15"/>
      <c r="OVQ13021" s="15"/>
      <c r="OVR13021" s="15"/>
      <c r="OVS13021" s="15"/>
      <c r="OVT13021" s="15"/>
      <c r="OVU13021" s="15"/>
      <c r="OVV13021" s="15"/>
      <c r="OVW13021" s="15"/>
      <c r="OVX13021" s="15"/>
      <c r="OVY13021" s="15"/>
      <c r="OVZ13021" s="15"/>
      <c r="OWA13021" s="15"/>
      <c r="OWB13021" s="15"/>
      <c r="OWC13021" s="15"/>
      <c r="OWD13021" s="15"/>
      <c r="OWE13021" s="15"/>
      <c r="OWF13021" s="15"/>
      <c r="OWG13021" s="15"/>
      <c r="OWH13021" s="15"/>
      <c r="OWI13021" s="15"/>
      <c r="OWJ13021" s="15"/>
      <c r="OWK13021" s="15"/>
      <c r="OWL13021" s="15"/>
      <c r="OWM13021" s="15"/>
      <c r="OWN13021" s="15"/>
      <c r="OWO13021" s="15"/>
      <c r="OWP13021" s="15"/>
      <c r="OWQ13021" s="15"/>
      <c r="OWR13021" s="15"/>
      <c r="OWS13021" s="15"/>
      <c r="OWT13021" s="15"/>
      <c r="OWU13021" s="15"/>
      <c r="OWV13021" s="15"/>
      <c r="OWW13021" s="15"/>
      <c r="OWX13021" s="15"/>
      <c r="OWY13021" s="15"/>
      <c r="OWZ13021" s="15"/>
      <c r="OXA13021" s="15"/>
      <c r="OXB13021" s="15"/>
      <c r="OXC13021" s="15"/>
      <c r="OXD13021" s="15"/>
      <c r="OXE13021" s="15"/>
      <c r="OXF13021" s="15"/>
      <c r="OXG13021" s="15"/>
      <c r="OXH13021" s="15"/>
      <c r="OXI13021" s="15"/>
      <c r="OXJ13021" s="15"/>
      <c r="OXK13021" s="15"/>
      <c r="OXL13021" s="15"/>
      <c r="OXM13021" s="15"/>
      <c r="OXN13021" s="15"/>
      <c r="OXO13021" s="15"/>
      <c r="OXP13021" s="15"/>
      <c r="OXQ13021" s="15"/>
      <c r="OXR13021" s="15"/>
      <c r="OXS13021" s="15"/>
      <c r="OXT13021" s="15"/>
      <c r="OXU13021" s="15"/>
      <c r="OXV13021" s="15"/>
      <c r="OXW13021" s="15"/>
      <c r="OXX13021" s="15"/>
      <c r="OXY13021" s="15"/>
      <c r="OXZ13021" s="15"/>
      <c r="OYA13021" s="15"/>
      <c r="OYB13021" s="15"/>
      <c r="OYC13021" s="15"/>
      <c r="OYD13021" s="15"/>
      <c r="OYE13021" s="15"/>
      <c r="OYF13021" s="15"/>
      <c r="OYG13021" s="15"/>
      <c r="OYH13021" s="15"/>
      <c r="OYI13021" s="15"/>
      <c r="OYJ13021" s="15"/>
      <c r="OYK13021" s="15"/>
      <c r="OYL13021" s="15"/>
      <c r="OYM13021" s="15"/>
      <c r="OYN13021" s="15"/>
      <c r="OYO13021" s="15"/>
      <c r="OYP13021" s="15"/>
      <c r="OYQ13021" s="15"/>
      <c r="OYR13021" s="15"/>
      <c r="OYS13021" s="15"/>
      <c r="OYT13021" s="15"/>
      <c r="OYU13021" s="15"/>
      <c r="OYV13021" s="15"/>
      <c r="OYW13021" s="15"/>
      <c r="OYX13021" s="15"/>
      <c r="OYY13021" s="15"/>
      <c r="OYZ13021" s="15"/>
      <c r="OZA13021" s="15"/>
      <c r="OZB13021" s="15"/>
      <c r="OZC13021" s="15"/>
      <c r="OZD13021" s="15"/>
      <c r="OZE13021" s="15"/>
      <c r="OZF13021" s="15"/>
      <c r="OZG13021" s="15"/>
      <c r="OZH13021" s="15"/>
      <c r="OZI13021" s="15"/>
      <c r="OZJ13021" s="15"/>
      <c r="OZK13021" s="15"/>
      <c r="OZL13021" s="15"/>
      <c r="OZM13021" s="15"/>
      <c r="OZN13021" s="15"/>
      <c r="OZO13021" s="15"/>
      <c r="OZP13021" s="15"/>
      <c r="OZQ13021" s="15"/>
      <c r="OZR13021" s="15"/>
      <c r="OZS13021" s="15"/>
      <c r="OZT13021" s="15"/>
      <c r="OZU13021" s="15"/>
      <c r="OZV13021" s="15"/>
      <c r="OZW13021" s="15"/>
      <c r="OZX13021" s="15"/>
      <c r="OZY13021" s="15"/>
      <c r="OZZ13021" s="15"/>
      <c r="PAA13021" s="15"/>
      <c r="PAB13021" s="15"/>
      <c r="PAC13021" s="15"/>
      <c r="PAD13021" s="15"/>
      <c r="PAE13021" s="15"/>
      <c r="PAF13021" s="15"/>
      <c r="PAG13021" s="15"/>
      <c r="PAH13021" s="15"/>
      <c r="PAI13021" s="15"/>
      <c r="PAJ13021" s="15"/>
      <c r="PAK13021" s="15"/>
      <c r="PAL13021" s="15"/>
      <c r="PAM13021" s="15"/>
      <c r="PAN13021" s="15"/>
      <c r="PAO13021" s="15"/>
      <c r="PAP13021" s="15"/>
      <c r="PAQ13021" s="15"/>
      <c r="PAR13021" s="15"/>
      <c r="PAS13021" s="15"/>
      <c r="PAT13021" s="15"/>
      <c r="PAU13021" s="15"/>
      <c r="PAV13021" s="15"/>
      <c r="PAW13021" s="15"/>
      <c r="PAX13021" s="15"/>
      <c r="PAY13021" s="15"/>
      <c r="PAZ13021" s="15"/>
      <c r="PBA13021" s="15"/>
      <c r="PBB13021" s="15"/>
      <c r="PBC13021" s="15"/>
      <c r="PBD13021" s="15"/>
      <c r="PBE13021" s="15"/>
      <c r="PBF13021" s="15"/>
      <c r="PBG13021" s="15"/>
      <c r="PBH13021" s="15"/>
      <c r="PBI13021" s="15"/>
      <c r="PBJ13021" s="15"/>
      <c r="PBK13021" s="15"/>
      <c r="PBL13021" s="15"/>
      <c r="PBM13021" s="15"/>
      <c r="PBN13021" s="15"/>
      <c r="PBO13021" s="15"/>
      <c r="PBP13021" s="15"/>
      <c r="PBQ13021" s="15"/>
      <c r="PBR13021" s="15"/>
      <c r="PBS13021" s="15"/>
      <c r="PBT13021" s="15"/>
      <c r="PBU13021" s="15"/>
      <c r="PBV13021" s="15"/>
      <c r="PBW13021" s="15"/>
      <c r="PBX13021" s="15"/>
      <c r="PBY13021" s="15"/>
      <c r="PBZ13021" s="15"/>
      <c r="PCA13021" s="15"/>
      <c r="PCB13021" s="15"/>
      <c r="PCC13021" s="15"/>
      <c r="PCD13021" s="15"/>
      <c r="PCE13021" s="15"/>
      <c r="PCF13021" s="15"/>
      <c r="PCG13021" s="15"/>
      <c r="PCH13021" s="15"/>
      <c r="PCI13021" s="15"/>
      <c r="PCJ13021" s="15"/>
      <c r="PCK13021" s="15"/>
      <c r="PCL13021" s="15"/>
      <c r="PCM13021" s="15"/>
      <c r="PCN13021" s="15"/>
      <c r="PCO13021" s="15"/>
      <c r="PCP13021" s="15"/>
      <c r="PCQ13021" s="15"/>
      <c r="PCR13021" s="15"/>
      <c r="PCS13021" s="15"/>
      <c r="PCT13021" s="15"/>
      <c r="PCU13021" s="15"/>
      <c r="PCV13021" s="15"/>
      <c r="PCW13021" s="15"/>
      <c r="PCX13021" s="15"/>
      <c r="PCY13021" s="15"/>
      <c r="PCZ13021" s="15"/>
      <c r="PDA13021" s="15"/>
      <c r="PDB13021" s="15"/>
      <c r="PDC13021" s="15"/>
      <c r="PDD13021" s="15"/>
      <c r="PDE13021" s="15"/>
      <c r="PDF13021" s="15"/>
      <c r="PDG13021" s="15"/>
      <c r="PDH13021" s="15"/>
      <c r="PDI13021" s="15"/>
      <c r="PDJ13021" s="15"/>
      <c r="PDK13021" s="15"/>
      <c r="PDL13021" s="15"/>
      <c r="PDM13021" s="15"/>
      <c r="PDN13021" s="15"/>
      <c r="PDO13021" s="15"/>
      <c r="PDP13021" s="15"/>
      <c r="PDQ13021" s="15"/>
      <c r="PDR13021" s="15"/>
      <c r="PDS13021" s="15"/>
      <c r="PDT13021" s="15"/>
      <c r="PDU13021" s="15"/>
      <c r="PDV13021" s="15"/>
      <c r="PDW13021" s="15"/>
      <c r="PDX13021" s="15"/>
      <c r="PDY13021" s="15"/>
      <c r="PDZ13021" s="15"/>
      <c r="PEA13021" s="15"/>
      <c r="PEB13021" s="15"/>
      <c r="PEC13021" s="15"/>
      <c r="PED13021" s="15"/>
      <c r="PEE13021" s="15"/>
      <c r="PEF13021" s="15"/>
      <c r="PEG13021" s="15"/>
      <c r="PEH13021" s="15"/>
      <c r="PEI13021" s="15"/>
      <c r="PEJ13021" s="15"/>
      <c r="PEK13021" s="15"/>
      <c r="PEL13021" s="15"/>
      <c r="PEM13021" s="15"/>
      <c r="PEN13021" s="15"/>
      <c r="PEO13021" s="15"/>
      <c r="PEP13021" s="15"/>
      <c r="PEQ13021" s="15"/>
      <c r="PER13021" s="15"/>
      <c r="PES13021" s="15"/>
      <c r="PET13021" s="15"/>
      <c r="PEU13021" s="15"/>
      <c r="PEV13021" s="15"/>
      <c r="PEW13021" s="15"/>
      <c r="PEX13021" s="15"/>
      <c r="PEY13021" s="15"/>
      <c r="PEZ13021" s="15"/>
      <c r="PFA13021" s="15"/>
      <c r="PFB13021" s="15"/>
      <c r="PFC13021" s="15"/>
      <c r="PFD13021" s="15"/>
      <c r="PFE13021" s="15"/>
      <c r="PFF13021" s="15"/>
      <c r="PFG13021" s="15"/>
      <c r="PFH13021" s="15"/>
      <c r="PFI13021" s="15"/>
      <c r="PFJ13021" s="15"/>
      <c r="PFK13021" s="15"/>
      <c r="PFL13021" s="15"/>
      <c r="PFM13021" s="15"/>
      <c r="PFN13021" s="15"/>
      <c r="PFO13021" s="15"/>
      <c r="PFP13021" s="15"/>
      <c r="PFQ13021" s="15"/>
      <c r="PFR13021" s="15"/>
      <c r="PFS13021" s="15"/>
      <c r="PFT13021" s="15"/>
      <c r="PFU13021" s="15"/>
      <c r="PFV13021" s="15"/>
      <c r="PFW13021" s="15"/>
      <c r="PFX13021" s="15"/>
      <c r="PFY13021" s="15"/>
      <c r="PFZ13021" s="15"/>
      <c r="PGA13021" s="15"/>
      <c r="PGB13021" s="15"/>
      <c r="PGC13021" s="15"/>
      <c r="PGD13021" s="15"/>
      <c r="PGE13021" s="15"/>
      <c r="PGF13021" s="15"/>
      <c r="PGG13021" s="15"/>
      <c r="PGH13021" s="15"/>
      <c r="PGI13021" s="15"/>
      <c r="PGJ13021" s="15"/>
      <c r="PGK13021" s="15"/>
      <c r="PGL13021" s="15"/>
      <c r="PGM13021" s="15"/>
      <c r="PGN13021" s="15"/>
      <c r="PGO13021" s="15"/>
      <c r="PGP13021" s="15"/>
      <c r="PGQ13021" s="15"/>
      <c r="PGR13021" s="15"/>
      <c r="PGS13021" s="15"/>
      <c r="PGT13021" s="15"/>
      <c r="PGU13021" s="15"/>
      <c r="PGV13021" s="15"/>
      <c r="PGW13021" s="15"/>
      <c r="PGX13021" s="15"/>
      <c r="PGY13021" s="15"/>
      <c r="PGZ13021" s="15"/>
      <c r="PHA13021" s="15"/>
      <c r="PHB13021" s="15"/>
      <c r="PHC13021" s="15"/>
      <c r="PHD13021" s="15"/>
      <c r="PHE13021" s="15"/>
      <c r="PHF13021" s="15"/>
      <c r="PHG13021" s="15"/>
      <c r="PHH13021" s="15"/>
      <c r="PHI13021" s="15"/>
      <c r="PHJ13021" s="15"/>
      <c r="PHK13021" s="15"/>
      <c r="PHL13021" s="15"/>
      <c r="PHM13021" s="15"/>
      <c r="PHN13021" s="15"/>
      <c r="PHO13021" s="15"/>
      <c r="PHP13021" s="15"/>
      <c r="PHQ13021" s="15"/>
      <c r="PHR13021" s="15"/>
      <c r="PHS13021" s="15"/>
      <c r="PHT13021" s="15"/>
      <c r="PHU13021" s="15"/>
      <c r="PHV13021" s="15"/>
      <c r="PHW13021" s="15"/>
      <c r="PHX13021" s="15"/>
      <c r="PHY13021" s="15"/>
      <c r="PHZ13021" s="15"/>
      <c r="PIA13021" s="15"/>
      <c r="PIB13021" s="15"/>
      <c r="PIC13021" s="15"/>
      <c r="PID13021" s="15"/>
      <c r="PIE13021" s="15"/>
      <c r="PIF13021" s="15"/>
      <c r="PIG13021" s="15"/>
      <c r="PIH13021" s="15"/>
      <c r="PII13021" s="15"/>
      <c r="PIJ13021" s="15"/>
      <c r="PIK13021" s="15"/>
      <c r="PIL13021" s="15"/>
      <c r="PIM13021" s="15"/>
      <c r="PIN13021" s="15"/>
      <c r="PIO13021" s="15"/>
      <c r="PIP13021" s="15"/>
      <c r="PIQ13021" s="15"/>
      <c r="PIR13021" s="15"/>
      <c r="PIS13021" s="15"/>
      <c r="PIT13021" s="15"/>
      <c r="PIU13021" s="15"/>
      <c r="PIV13021" s="15"/>
      <c r="PIW13021" s="15"/>
      <c r="PIX13021" s="15"/>
      <c r="PIY13021" s="15"/>
      <c r="PIZ13021" s="15"/>
      <c r="PJA13021" s="15"/>
      <c r="PJB13021" s="15"/>
      <c r="PJC13021" s="15"/>
      <c r="PJD13021" s="15"/>
      <c r="PJE13021" s="15"/>
      <c r="PJF13021" s="15"/>
      <c r="PJG13021" s="15"/>
      <c r="PJH13021" s="15"/>
      <c r="PJI13021" s="15"/>
      <c r="PJJ13021" s="15"/>
      <c r="PJK13021" s="15"/>
      <c r="PJL13021" s="15"/>
      <c r="PJM13021" s="15"/>
      <c r="PJN13021" s="15"/>
      <c r="PJO13021" s="15"/>
      <c r="PJP13021" s="15"/>
      <c r="PJQ13021" s="15"/>
      <c r="PJR13021" s="15"/>
      <c r="PJS13021" s="15"/>
      <c r="PJT13021" s="15"/>
      <c r="PJU13021" s="15"/>
      <c r="PJV13021" s="15"/>
      <c r="PJW13021" s="15"/>
      <c r="PJX13021" s="15"/>
      <c r="PJY13021" s="15"/>
      <c r="PJZ13021" s="15"/>
      <c r="PKA13021" s="15"/>
      <c r="PKB13021" s="15"/>
      <c r="PKC13021" s="15"/>
      <c r="PKD13021" s="15"/>
      <c r="PKE13021" s="15"/>
      <c r="PKF13021" s="15"/>
      <c r="PKG13021" s="15"/>
      <c r="PKH13021" s="15"/>
      <c r="PKI13021" s="15"/>
      <c r="PKJ13021" s="15"/>
      <c r="PKK13021" s="15"/>
      <c r="PKL13021" s="15"/>
      <c r="PKM13021" s="15"/>
      <c r="PKN13021" s="15"/>
      <c r="PKO13021" s="15"/>
      <c r="PKP13021" s="15"/>
      <c r="PKQ13021" s="15"/>
      <c r="PKR13021" s="15"/>
      <c r="PKS13021" s="15"/>
      <c r="PKT13021" s="15"/>
      <c r="PKU13021" s="15"/>
      <c r="PKV13021" s="15"/>
      <c r="PKW13021" s="15"/>
      <c r="PKX13021" s="15"/>
      <c r="PKY13021" s="15"/>
      <c r="PKZ13021" s="15"/>
      <c r="PLA13021" s="15"/>
      <c r="PLB13021" s="15"/>
      <c r="PLC13021" s="15"/>
      <c r="PLD13021" s="15"/>
      <c r="PLE13021" s="15"/>
      <c r="PLF13021" s="15"/>
      <c r="PLG13021" s="15"/>
      <c r="PLH13021" s="15"/>
      <c r="PLI13021" s="15"/>
      <c r="PLJ13021" s="15"/>
      <c r="PLK13021" s="15"/>
      <c r="PLL13021" s="15"/>
      <c r="PLM13021" s="15"/>
      <c r="PLN13021" s="15"/>
      <c r="PLO13021" s="15"/>
      <c r="PLP13021" s="15"/>
      <c r="PLQ13021" s="15"/>
      <c r="PLR13021" s="15"/>
      <c r="PLS13021" s="15"/>
      <c r="PLT13021" s="15"/>
      <c r="PLU13021" s="15"/>
      <c r="PLV13021" s="15"/>
      <c r="PLW13021" s="15"/>
      <c r="PLX13021" s="15"/>
      <c r="PLY13021" s="15"/>
      <c r="PLZ13021" s="15"/>
      <c r="PMA13021" s="15"/>
      <c r="PMB13021" s="15"/>
      <c r="PMC13021" s="15"/>
      <c r="PMD13021" s="15"/>
      <c r="PME13021" s="15"/>
      <c r="PMF13021" s="15"/>
      <c r="PMG13021" s="15"/>
      <c r="PMH13021" s="15"/>
      <c r="PMI13021" s="15"/>
      <c r="PMJ13021" s="15"/>
      <c r="PMK13021" s="15"/>
      <c r="PML13021" s="15"/>
      <c r="PMM13021" s="15"/>
      <c r="PMN13021" s="15"/>
      <c r="PMO13021" s="15"/>
      <c r="PMP13021" s="15"/>
      <c r="PMQ13021" s="15"/>
      <c r="PMR13021" s="15"/>
      <c r="PMS13021" s="15"/>
      <c r="PMT13021" s="15"/>
      <c r="PMU13021" s="15"/>
      <c r="PMV13021" s="15"/>
      <c r="PMW13021" s="15"/>
      <c r="PMX13021" s="15"/>
      <c r="PMY13021" s="15"/>
      <c r="PMZ13021" s="15"/>
      <c r="PNA13021" s="15"/>
      <c r="PNB13021" s="15"/>
      <c r="PNC13021" s="15"/>
      <c r="PND13021" s="15"/>
      <c r="PNE13021" s="15"/>
      <c r="PNF13021" s="15"/>
      <c r="PNG13021" s="15"/>
      <c r="PNH13021" s="15"/>
      <c r="PNI13021" s="15"/>
      <c r="PNJ13021" s="15"/>
      <c r="PNK13021" s="15"/>
      <c r="PNL13021" s="15"/>
      <c r="PNM13021" s="15"/>
      <c r="PNN13021" s="15"/>
      <c r="PNO13021" s="15"/>
      <c r="PNP13021" s="15"/>
      <c r="PNQ13021" s="15"/>
      <c r="PNR13021" s="15"/>
      <c r="PNS13021" s="15"/>
      <c r="PNT13021" s="15"/>
      <c r="PNU13021" s="15"/>
      <c r="PNV13021" s="15"/>
      <c r="PNW13021" s="15"/>
      <c r="PNX13021" s="15"/>
      <c r="PNY13021" s="15"/>
      <c r="PNZ13021" s="15"/>
      <c r="POA13021" s="15"/>
      <c r="POB13021" s="15"/>
      <c r="POC13021" s="15"/>
      <c r="POD13021" s="15"/>
      <c r="POE13021" s="15"/>
      <c r="POF13021" s="15"/>
      <c r="POG13021" s="15"/>
      <c r="POH13021" s="15"/>
      <c r="POI13021" s="15"/>
      <c r="POJ13021" s="15"/>
      <c r="POK13021" s="15"/>
      <c r="POL13021" s="15"/>
      <c r="POM13021" s="15"/>
      <c r="PON13021" s="15"/>
      <c r="POO13021" s="15"/>
      <c r="POP13021" s="15"/>
      <c r="POQ13021" s="15"/>
      <c r="POR13021" s="15"/>
      <c r="POS13021" s="15"/>
      <c r="POT13021" s="15"/>
      <c r="POU13021" s="15"/>
      <c r="POV13021" s="15"/>
      <c r="POW13021" s="15"/>
      <c r="POX13021" s="15"/>
      <c r="POY13021" s="15"/>
      <c r="POZ13021" s="15"/>
      <c r="PPA13021" s="15"/>
      <c r="PPB13021" s="15"/>
      <c r="PPC13021" s="15"/>
      <c r="PPD13021" s="15"/>
      <c r="PPE13021" s="15"/>
      <c r="PPF13021" s="15"/>
      <c r="PPG13021" s="15"/>
      <c r="PPH13021" s="15"/>
      <c r="PPI13021" s="15"/>
      <c r="PPJ13021" s="15"/>
      <c r="PPK13021" s="15"/>
      <c r="PPL13021" s="15"/>
      <c r="PPM13021" s="15"/>
      <c r="PPN13021" s="15"/>
      <c r="PPO13021" s="15"/>
      <c r="PPP13021" s="15"/>
      <c r="PPQ13021" s="15"/>
      <c r="PPR13021" s="15"/>
      <c r="PPS13021" s="15"/>
      <c r="PPT13021" s="15"/>
      <c r="PPU13021" s="15"/>
      <c r="PPV13021" s="15"/>
      <c r="PPW13021" s="15"/>
      <c r="PPX13021" s="15"/>
      <c r="PPY13021" s="15"/>
      <c r="PPZ13021" s="15"/>
      <c r="PQA13021" s="15"/>
      <c r="PQB13021" s="15"/>
      <c r="PQC13021" s="15"/>
      <c r="PQD13021" s="15"/>
      <c r="PQE13021" s="15"/>
      <c r="PQF13021" s="15"/>
      <c r="PQG13021" s="15"/>
      <c r="PQH13021" s="15"/>
      <c r="PQI13021" s="15"/>
      <c r="PQJ13021" s="15"/>
      <c r="PQK13021" s="15"/>
      <c r="PQL13021" s="15"/>
      <c r="PQM13021" s="15"/>
      <c r="PQN13021" s="15"/>
      <c r="PQO13021" s="15"/>
      <c r="PQP13021" s="15"/>
      <c r="PQQ13021" s="15"/>
      <c r="PQR13021" s="15"/>
      <c r="PQS13021" s="15"/>
      <c r="PQT13021" s="15"/>
      <c r="PQU13021" s="15"/>
      <c r="PQV13021" s="15"/>
      <c r="PQW13021" s="15"/>
      <c r="PQX13021" s="15"/>
      <c r="PQY13021" s="15"/>
      <c r="PQZ13021" s="15"/>
      <c r="PRA13021" s="15"/>
      <c r="PRB13021" s="15"/>
      <c r="PRC13021" s="15"/>
      <c r="PRD13021" s="15"/>
      <c r="PRE13021" s="15"/>
      <c r="PRF13021" s="15"/>
      <c r="PRG13021" s="15"/>
      <c r="PRH13021" s="15"/>
      <c r="PRI13021" s="15"/>
      <c r="PRJ13021" s="15"/>
      <c r="PRK13021" s="15"/>
      <c r="PRL13021" s="15"/>
      <c r="PRM13021" s="15"/>
      <c r="PRN13021" s="15"/>
      <c r="PRO13021" s="15"/>
      <c r="PRP13021" s="15"/>
      <c r="PRQ13021" s="15"/>
      <c r="PRR13021" s="15"/>
      <c r="PRS13021" s="15"/>
      <c r="PRT13021" s="15"/>
      <c r="PRU13021" s="15"/>
      <c r="PRV13021" s="15"/>
      <c r="PRW13021" s="15"/>
      <c r="PRX13021" s="15"/>
      <c r="PRY13021" s="15"/>
      <c r="PRZ13021" s="15"/>
      <c r="PSA13021" s="15"/>
      <c r="PSB13021" s="15"/>
      <c r="PSC13021" s="15"/>
      <c r="PSD13021" s="15"/>
      <c r="PSE13021" s="15"/>
      <c r="PSF13021" s="15"/>
      <c r="PSG13021" s="15"/>
      <c r="PSH13021" s="15"/>
      <c r="PSI13021" s="15"/>
      <c r="PSJ13021" s="15"/>
      <c r="PSK13021" s="15"/>
      <c r="PSL13021" s="15"/>
      <c r="PSM13021" s="15"/>
      <c r="PSN13021" s="15"/>
      <c r="PSO13021" s="15"/>
      <c r="PSP13021" s="15"/>
      <c r="PSQ13021" s="15"/>
      <c r="PSR13021" s="15"/>
      <c r="PSS13021" s="15"/>
      <c r="PST13021" s="15"/>
      <c r="PSU13021" s="15"/>
      <c r="PSV13021" s="15"/>
      <c r="PSW13021" s="15"/>
      <c r="PSX13021" s="15"/>
      <c r="PSY13021" s="15"/>
      <c r="PSZ13021" s="15"/>
      <c r="PTA13021" s="15"/>
      <c r="PTB13021" s="15"/>
      <c r="PTC13021" s="15"/>
      <c r="PTD13021" s="15"/>
      <c r="PTE13021" s="15"/>
      <c r="PTF13021" s="15"/>
      <c r="PTG13021" s="15"/>
      <c r="PTH13021" s="15"/>
      <c r="PTI13021" s="15"/>
      <c r="PTJ13021" s="15"/>
      <c r="PTK13021" s="15"/>
      <c r="PTL13021" s="15"/>
      <c r="PTM13021" s="15"/>
      <c r="PTN13021" s="15"/>
      <c r="PTO13021" s="15"/>
      <c r="PTP13021" s="15"/>
      <c r="PTQ13021" s="15"/>
      <c r="PTR13021" s="15"/>
      <c r="PTS13021" s="15"/>
      <c r="PTT13021" s="15"/>
      <c r="PTU13021" s="15"/>
      <c r="PTV13021" s="15"/>
      <c r="PTW13021" s="15"/>
      <c r="PTX13021" s="15"/>
      <c r="PTY13021" s="15"/>
      <c r="PTZ13021" s="15"/>
      <c r="PUA13021" s="15"/>
      <c r="PUB13021" s="15"/>
      <c r="PUC13021" s="15"/>
      <c r="PUD13021" s="15"/>
      <c r="PUE13021" s="15"/>
      <c r="PUF13021" s="15"/>
      <c r="PUG13021" s="15"/>
      <c r="PUH13021" s="15"/>
      <c r="PUI13021" s="15"/>
      <c r="PUJ13021" s="15"/>
      <c r="PUK13021" s="15"/>
      <c r="PUL13021" s="15"/>
      <c r="PUM13021" s="15"/>
      <c r="PUN13021" s="15"/>
      <c r="PUO13021" s="15"/>
      <c r="PUP13021" s="15"/>
      <c r="PUQ13021" s="15"/>
      <c r="PUR13021" s="15"/>
      <c r="PUS13021" s="15"/>
      <c r="PUT13021" s="15"/>
      <c r="PUU13021" s="15"/>
      <c r="PUV13021" s="15"/>
      <c r="PUW13021" s="15"/>
      <c r="PUX13021" s="15"/>
      <c r="PUY13021" s="15"/>
      <c r="PUZ13021" s="15"/>
      <c r="PVA13021" s="15"/>
      <c r="PVB13021" s="15"/>
      <c r="PVC13021" s="15"/>
      <c r="PVD13021" s="15"/>
      <c r="PVE13021" s="15"/>
      <c r="PVF13021" s="15"/>
      <c r="PVG13021" s="15"/>
      <c r="PVH13021" s="15"/>
      <c r="PVI13021" s="15"/>
      <c r="PVJ13021" s="15"/>
      <c r="PVK13021" s="15"/>
      <c r="PVL13021" s="15"/>
      <c r="PVM13021" s="15"/>
      <c r="PVN13021" s="15"/>
      <c r="PVO13021" s="15"/>
      <c r="PVP13021" s="15"/>
      <c r="PVQ13021" s="15"/>
      <c r="PVR13021" s="15"/>
      <c r="PVS13021" s="15"/>
      <c r="PVT13021" s="15"/>
      <c r="PVU13021" s="15"/>
      <c r="PVV13021" s="15"/>
      <c r="PVW13021" s="15"/>
      <c r="PVX13021" s="15"/>
      <c r="PVY13021" s="15"/>
      <c r="PVZ13021" s="15"/>
      <c r="PWA13021" s="15"/>
      <c r="PWB13021" s="15"/>
      <c r="PWC13021" s="15"/>
      <c r="PWD13021" s="15"/>
      <c r="PWE13021" s="15"/>
      <c r="PWF13021" s="15"/>
      <c r="PWG13021" s="15"/>
      <c r="PWH13021" s="15"/>
      <c r="PWI13021" s="15"/>
      <c r="PWJ13021" s="15"/>
      <c r="PWK13021" s="15"/>
      <c r="PWL13021" s="15"/>
      <c r="PWM13021" s="15"/>
      <c r="PWN13021" s="15"/>
      <c r="PWO13021" s="15"/>
      <c r="PWP13021" s="15"/>
      <c r="PWQ13021" s="15"/>
      <c r="PWR13021" s="15"/>
      <c r="PWS13021" s="15"/>
      <c r="PWT13021" s="15"/>
      <c r="PWU13021" s="15"/>
      <c r="PWV13021" s="15"/>
      <c r="PWW13021" s="15"/>
      <c r="PWX13021" s="15"/>
      <c r="PWY13021" s="15"/>
      <c r="PWZ13021" s="15"/>
      <c r="PXA13021" s="15"/>
      <c r="PXB13021" s="15"/>
      <c r="PXC13021" s="15"/>
      <c r="PXD13021" s="15"/>
      <c r="PXE13021" s="15"/>
      <c r="PXF13021" s="15"/>
      <c r="PXG13021" s="15"/>
      <c r="PXH13021" s="15"/>
      <c r="PXI13021" s="15"/>
      <c r="PXJ13021" s="15"/>
      <c r="PXK13021" s="15"/>
      <c r="PXL13021" s="15"/>
      <c r="PXM13021" s="15"/>
      <c r="PXN13021" s="15"/>
      <c r="PXO13021" s="15"/>
      <c r="PXP13021" s="15"/>
      <c r="PXQ13021" s="15"/>
      <c r="PXR13021" s="15"/>
      <c r="PXS13021" s="15"/>
      <c r="PXT13021" s="15"/>
      <c r="PXU13021" s="15"/>
      <c r="PXV13021" s="15"/>
      <c r="PXW13021" s="15"/>
      <c r="PXX13021" s="15"/>
      <c r="PXY13021" s="15"/>
      <c r="PXZ13021" s="15"/>
      <c r="PYA13021" s="15"/>
      <c r="PYB13021" s="15"/>
      <c r="PYC13021" s="15"/>
      <c r="PYD13021" s="15"/>
      <c r="PYE13021" s="15"/>
      <c r="PYF13021" s="15"/>
      <c r="PYG13021" s="15"/>
      <c r="PYH13021" s="15"/>
      <c r="PYI13021" s="15"/>
      <c r="PYJ13021" s="15"/>
      <c r="PYK13021" s="15"/>
      <c r="PYL13021" s="15"/>
      <c r="PYM13021" s="15"/>
      <c r="PYN13021" s="15"/>
      <c r="PYO13021" s="15"/>
      <c r="PYP13021" s="15"/>
      <c r="PYQ13021" s="15"/>
      <c r="PYR13021" s="15"/>
      <c r="PYS13021" s="15"/>
      <c r="PYT13021" s="15"/>
      <c r="PYU13021" s="15"/>
      <c r="PYV13021" s="15"/>
      <c r="PYW13021" s="15"/>
      <c r="PYX13021" s="15"/>
      <c r="PYY13021" s="15"/>
      <c r="PYZ13021" s="15"/>
      <c r="PZA13021" s="15"/>
      <c r="PZB13021" s="15"/>
      <c r="PZC13021" s="15"/>
      <c r="PZD13021" s="15"/>
      <c r="PZE13021" s="15"/>
      <c r="PZF13021" s="15"/>
      <c r="PZG13021" s="15"/>
      <c r="PZH13021" s="15"/>
      <c r="PZI13021" s="15"/>
      <c r="PZJ13021" s="15"/>
      <c r="PZK13021" s="15"/>
      <c r="PZL13021" s="15"/>
      <c r="PZM13021" s="15"/>
      <c r="PZN13021" s="15"/>
      <c r="PZO13021" s="15"/>
      <c r="PZP13021" s="15"/>
      <c r="PZQ13021" s="15"/>
      <c r="PZR13021" s="15"/>
      <c r="PZS13021" s="15"/>
      <c r="PZT13021" s="15"/>
      <c r="PZU13021" s="15"/>
      <c r="PZV13021" s="15"/>
      <c r="PZW13021" s="15"/>
      <c r="PZX13021" s="15"/>
      <c r="PZY13021" s="15"/>
      <c r="PZZ13021" s="15"/>
      <c r="QAA13021" s="15"/>
      <c r="QAB13021" s="15"/>
      <c r="QAC13021" s="15"/>
      <c r="QAD13021" s="15"/>
      <c r="QAE13021" s="15"/>
      <c r="QAF13021" s="15"/>
      <c r="QAG13021" s="15"/>
      <c r="QAH13021" s="15"/>
      <c r="QAI13021" s="15"/>
      <c r="QAJ13021" s="15"/>
      <c r="QAK13021" s="15"/>
      <c r="QAL13021" s="15"/>
      <c r="QAM13021" s="15"/>
      <c r="QAN13021" s="15"/>
      <c r="QAO13021" s="15"/>
      <c r="QAP13021" s="15"/>
      <c r="QAQ13021" s="15"/>
      <c r="QAR13021" s="15"/>
      <c r="QAS13021" s="15"/>
      <c r="QAT13021" s="15"/>
      <c r="QAU13021" s="15"/>
      <c r="QAV13021" s="15"/>
      <c r="QAW13021" s="15"/>
      <c r="QAX13021" s="15"/>
      <c r="QAY13021" s="15"/>
      <c r="QAZ13021" s="15"/>
      <c r="QBA13021" s="15"/>
      <c r="QBB13021" s="15"/>
      <c r="QBC13021" s="15"/>
      <c r="QBD13021" s="15"/>
      <c r="QBE13021" s="15"/>
      <c r="QBF13021" s="15"/>
      <c r="QBG13021" s="15"/>
      <c r="QBH13021" s="15"/>
      <c r="QBI13021" s="15"/>
      <c r="QBJ13021" s="15"/>
      <c r="QBK13021" s="15"/>
      <c r="QBL13021" s="15"/>
      <c r="QBM13021" s="15"/>
      <c r="QBN13021" s="15"/>
      <c r="QBO13021" s="15"/>
      <c r="QBP13021" s="15"/>
      <c r="QBQ13021" s="15"/>
      <c r="QBR13021" s="15"/>
      <c r="QBS13021" s="15"/>
      <c r="QBT13021" s="15"/>
      <c r="QBU13021" s="15"/>
      <c r="QBV13021" s="15"/>
      <c r="QBW13021" s="15"/>
      <c r="QBX13021" s="15"/>
      <c r="QBY13021" s="15"/>
      <c r="QBZ13021" s="15"/>
      <c r="QCA13021" s="15"/>
      <c r="QCB13021" s="15"/>
      <c r="QCC13021" s="15"/>
      <c r="QCD13021" s="15"/>
      <c r="QCE13021" s="15"/>
      <c r="QCF13021" s="15"/>
      <c r="QCG13021" s="15"/>
      <c r="QCH13021" s="15"/>
      <c r="QCI13021" s="15"/>
      <c r="QCJ13021" s="15"/>
      <c r="QCK13021" s="15"/>
      <c r="QCL13021" s="15"/>
      <c r="QCM13021" s="15"/>
      <c r="QCN13021" s="15"/>
      <c r="QCO13021" s="15"/>
      <c r="QCP13021" s="15"/>
      <c r="QCQ13021" s="15"/>
      <c r="QCR13021" s="15"/>
      <c r="QCS13021" s="15"/>
      <c r="QCT13021" s="15"/>
      <c r="QCU13021" s="15"/>
      <c r="QCV13021" s="15"/>
      <c r="QCW13021" s="15"/>
      <c r="QCX13021" s="15"/>
      <c r="QCY13021" s="15"/>
      <c r="QCZ13021" s="15"/>
      <c r="QDA13021" s="15"/>
      <c r="QDB13021" s="15"/>
      <c r="QDC13021" s="15"/>
      <c r="QDD13021" s="15"/>
      <c r="QDE13021" s="15"/>
      <c r="QDF13021" s="15"/>
      <c r="QDG13021" s="15"/>
      <c r="QDH13021" s="15"/>
      <c r="QDI13021" s="15"/>
      <c r="QDJ13021" s="15"/>
      <c r="QDK13021" s="15"/>
      <c r="QDL13021" s="15"/>
      <c r="QDM13021" s="15"/>
      <c r="QDN13021" s="15"/>
      <c r="QDO13021" s="15"/>
      <c r="QDP13021" s="15"/>
      <c r="QDQ13021" s="15"/>
      <c r="QDR13021" s="15"/>
      <c r="QDS13021" s="15"/>
      <c r="QDT13021" s="15"/>
      <c r="QDU13021" s="15"/>
      <c r="QDV13021" s="15"/>
      <c r="QDW13021" s="15"/>
      <c r="QDX13021" s="15"/>
      <c r="QDY13021" s="15"/>
      <c r="QDZ13021" s="15"/>
      <c r="QEA13021" s="15"/>
      <c r="QEB13021" s="15"/>
      <c r="QEC13021" s="15"/>
      <c r="QED13021" s="15"/>
      <c r="QEE13021" s="15"/>
      <c r="QEF13021" s="15"/>
      <c r="QEG13021" s="15"/>
      <c r="QEH13021" s="15"/>
      <c r="QEI13021" s="15"/>
      <c r="QEJ13021" s="15"/>
      <c r="QEK13021" s="15"/>
      <c r="QEL13021" s="15"/>
      <c r="QEM13021" s="15"/>
      <c r="QEN13021" s="15"/>
      <c r="QEO13021" s="15"/>
      <c r="QEP13021" s="15"/>
      <c r="QEQ13021" s="15"/>
      <c r="QER13021" s="15"/>
      <c r="QES13021" s="15"/>
      <c r="QET13021" s="15"/>
      <c r="QEU13021" s="15"/>
      <c r="QEV13021" s="15"/>
      <c r="QEW13021" s="15"/>
      <c r="QEX13021" s="15"/>
      <c r="QEY13021" s="15"/>
      <c r="QEZ13021" s="15"/>
      <c r="QFA13021" s="15"/>
      <c r="QFB13021" s="15"/>
      <c r="QFC13021" s="15"/>
      <c r="QFD13021" s="15"/>
      <c r="QFE13021" s="15"/>
      <c r="QFF13021" s="15"/>
      <c r="QFG13021" s="15"/>
      <c r="QFH13021" s="15"/>
      <c r="QFI13021" s="15"/>
      <c r="QFJ13021" s="15"/>
      <c r="QFK13021" s="15"/>
      <c r="QFL13021" s="15"/>
      <c r="QFM13021" s="15"/>
      <c r="QFN13021" s="15"/>
      <c r="QFO13021" s="15"/>
      <c r="QFP13021" s="15"/>
      <c r="QFQ13021" s="15"/>
      <c r="QFR13021" s="15"/>
      <c r="QFS13021" s="15"/>
      <c r="QFT13021" s="15"/>
      <c r="QFU13021" s="15"/>
      <c r="QFV13021" s="15"/>
      <c r="QFW13021" s="15"/>
      <c r="QFX13021" s="15"/>
      <c r="QFY13021" s="15"/>
      <c r="QFZ13021" s="15"/>
      <c r="QGA13021" s="15"/>
      <c r="QGB13021" s="15"/>
      <c r="QGC13021" s="15"/>
      <c r="QGD13021" s="15"/>
      <c r="QGE13021" s="15"/>
      <c r="QGF13021" s="15"/>
      <c r="QGG13021" s="15"/>
      <c r="QGH13021" s="15"/>
      <c r="QGI13021" s="15"/>
      <c r="QGJ13021" s="15"/>
      <c r="QGK13021" s="15"/>
      <c r="QGL13021" s="15"/>
      <c r="QGM13021" s="15"/>
      <c r="QGN13021" s="15"/>
      <c r="QGO13021" s="15"/>
      <c r="QGP13021" s="15"/>
      <c r="QGQ13021" s="15"/>
      <c r="QGR13021" s="15"/>
      <c r="QGS13021" s="15"/>
      <c r="QGT13021" s="15"/>
      <c r="QGU13021" s="15"/>
      <c r="QGV13021" s="15"/>
      <c r="QGW13021" s="15"/>
      <c r="QGX13021" s="15"/>
      <c r="QGY13021" s="15"/>
      <c r="QGZ13021" s="15"/>
      <c r="QHA13021" s="15"/>
      <c r="QHB13021" s="15"/>
      <c r="QHC13021" s="15"/>
      <c r="QHD13021" s="15"/>
      <c r="QHE13021" s="15"/>
      <c r="QHF13021" s="15"/>
      <c r="QHG13021" s="15"/>
      <c r="QHH13021" s="15"/>
      <c r="QHI13021" s="15"/>
      <c r="QHJ13021" s="15"/>
      <c r="QHK13021" s="15"/>
      <c r="QHL13021" s="15"/>
      <c r="QHM13021" s="15"/>
      <c r="QHN13021" s="15"/>
      <c r="QHO13021" s="15"/>
      <c r="QHP13021" s="15"/>
      <c r="QHQ13021" s="15"/>
      <c r="QHR13021" s="15"/>
      <c r="QHS13021" s="15"/>
      <c r="QHT13021" s="15"/>
      <c r="QHU13021" s="15"/>
      <c r="QHV13021" s="15"/>
      <c r="QHW13021" s="15"/>
      <c r="QHX13021" s="15"/>
      <c r="QHY13021" s="15"/>
      <c r="QHZ13021" s="15"/>
      <c r="QIA13021" s="15"/>
      <c r="QIB13021" s="15"/>
      <c r="QIC13021" s="15"/>
      <c r="QID13021" s="15"/>
      <c r="QIE13021" s="15"/>
      <c r="QIF13021" s="15"/>
      <c r="QIG13021" s="15"/>
      <c r="QIH13021" s="15"/>
      <c r="QII13021" s="15"/>
      <c r="QIJ13021" s="15"/>
      <c r="QIK13021" s="15"/>
      <c r="QIL13021" s="15"/>
      <c r="QIM13021" s="15"/>
      <c r="QIN13021" s="15"/>
      <c r="QIO13021" s="15"/>
      <c r="QIP13021" s="15"/>
      <c r="QIQ13021" s="15"/>
      <c r="QIR13021" s="15"/>
      <c r="QIS13021" s="15"/>
      <c r="QIT13021" s="15"/>
      <c r="QIU13021" s="15"/>
      <c r="QIV13021" s="15"/>
      <c r="QIW13021" s="15"/>
      <c r="QIX13021" s="15"/>
      <c r="QIY13021" s="15"/>
      <c r="QIZ13021" s="15"/>
      <c r="QJA13021" s="15"/>
      <c r="QJB13021" s="15"/>
      <c r="QJC13021" s="15"/>
      <c r="QJD13021" s="15"/>
      <c r="QJE13021" s="15"/>
      <c r="QJF13021" s="15"/>
      <c r="QJG13021" s="15"/>
      <c r="QJH13021" s="15"/>
      <c r="QJI13021" s="15"/>
      <c r="QJJ13021" s="15"/>
      <c r="QJK13021" s="15"/>
      <c r="QJL13021" s="15"/>
      <c r="QJM13021" s="15"/>
      <c r="QJN13021" s="15"/>
      <c r="QJO13021" s="15"/>
      <c r="QJP13021" s="15"/>
      <c r="QJQ13021" s="15"/>
      <c r="QJR13021" s="15"/>
      <c r="QJS13021" s="15"/>
      <c r="QJT13021" s="15"/>
      <c r="QJU13021" s="15"/>
      <c r="QJV13021" s="15"/>
      <c r="QJW13021" s="15"/>
      <c r="QJX13021" s="15"/>
      <c r="QJY13021" s="15"/>
      <c r="QJZ13021" s="15"/>
      <c r="QKA13021" s="15"/>
      <c r="QKB13021" s="15"/>
      <c r="QKC13021" s="15"/>
      <c r="QKD13021" s="15"/>
      <c r="QKE13021" s="15"/>
      <c r="QKF13021" s="15"/>
      <c r="QKG13021" s="15"/>
      <c r="QKH13021" s="15"/>
      <c r="QKI13021" s="15"/>
      <c r="QKJ13021" s="15"/>
      <c r="QKK13021" s="15"/>
      <c r="QKL13021" s="15"/>
      <c r="QKM13021" s="15"/>
      <c r="QKN13021" s="15"/>
      <c r="QKO13021" s="15"/>
      <c r="QKP13021" s="15"/>
      <c r="QKQ13021" s="15"/>
      <c r="QKR13021" s="15"/>
      <c r="QKS13021" s="15"/>
      <c r="QKT13021" s="15"/>
      <c r="QKU13021" s="15"/>
      <c r="QKV13021" s="15"/>
      <c r="QKW13021" s="15"/>
      <c r="QKX13021" s="15"/>
      <c r="QKY13021" s="15"/>
      <c r="QKZ13021" s="15"/>
      <c r="QLA13021" s="15"/>
      <c r="QLB13021" s="15"/>
      <c r="QLC13021" s="15"/>
      <c r="QLD13021" s="15"/>
      <c r="QLE13021" s="15"/>
      <c r="QLF13021" s="15"/>
      <c r="QLG13021" s="15"/>
      <c r="QLH13021" s="15"/>
      <c r="QLI13021" s="15"/>
      <c r="QLJ13021" s="15"/>
      <c r="QLK13021" s="15"/>
      <c r="QLL13021" s="15"/>
      <c r="QLM13021" s="15"/>
      <c r="QLN13021" s="15"/>
      <c r="QLO13021" s="15"/>
      <c r="QLP13021" s="15"/>
      <c r="QLQ13021" s="15"/>
      <c r="QLR13021" s="15"/>
      <c r="QLS13021" s="15"/>
      <c r="QLT13021" s="15"/>
      <c r="QLU13021" s="15"/>
      <c r="QLV13021" s="15"/>
      <c r="QLW13021" s="15"/>
      <c r="QLX13021" s="15"/>
      <c r="QLY13021" s="15"/>
      <c r="QLZ13021" s="15"/>
      <c r="QMA13021" s="15"/>
      <c r="QMB13021" s="15"/>
      <c r="QMC13021" s="15"/>
      <c r="QMD13021" s="15"/>
      <c r="QME13021" s="15"/>
      <c r="QMF13021" s="15"/>
      <c r="QMG13021" s="15"/>
      <c r="QMH13021" s="15"/>
      <c r="QMI13021" s="15"/>
      <c r="QMJ13021" s="15"/>
      <c r="QMK13021" s="15"/>
      <c r="QML13021" s="15"/>
      <c r="QMM13021" s="15"/>
      <c r="QMN13021" s="15"/>
      <c r="QMO13021" s="15"/>
      <c r="QMP13021" s="15"/>
      <c r="QMQ13021" s="15"/>
      <c r="QMR13021" s="15"/>
      <c r="QMS13021" s="15"/>
      <c r="QMT13021" s="15"/>
      <c r="QMU13021" s="15"/>
      <c r="QMV13021" s="15"/>
      <c r="QMW13021" s="15"/>
      <c r="QMX13021" s="15"/>
      <c r="QMY13021" s="15"/>
      <c r="QMZ13021" s="15"/>
      <c r="QNA13021" s="15"/>
      <c r="QNB13021" s="15"/>
      <c r="QNC13021" s="15"/>
      <c r="QND13021" s="15"/>
      <c r="QNE13021" s="15"/>
      <c r="QNF13021" s="15"/>
      <c r="QNG13021" s="15"/>
      <c r="QNH13021" s="15"/>
      <c r="QNI13021" s="15"/>
      <c r="QNJ13021" s="15"/>
      <c r="QNK13021" s="15"/>
      <c r="QNL13021" s="15"/>
      <c r="QNM13021" s="15"/>
      <c r="QNN13021" s="15"/>
      <c r="QNO13021" s="15"/>
      <c r="QNP13021" s="15"/>
      <c r="QNQ13021" s="15"/>
      <c r="QNR13021" s="15"/>
      <c r="QNS13021" s="15"/>
      <c r="QNT13021" s="15"/>
      <c r="QNU13021" s="15"/>
      <c r="QNV13021" s="15"/>
      <c r="QNW13021" s="15"/>
      <c r="QNX13021" s="15"/>
      <c r="QNY13021" s="15"/>
      <c r="QNZ13021" s="15"/>
      <c r="QOA13021" s="15"/>
      <c r="QOB13021" s="15"/>
      <c r="QOC13021" s="15"/>
      <c r="QOD13021" s="15"/>
      <c r="QOE13021" s="15"/>
      <c r="QOF13021" s="15"/>
      <c r="QOG13021" s="15"/>
      <c r="QOH13021" s="15"/>
      <c r="QOI13021" s="15"/>
      <c r="QOJ13021" s="15"/>
      <c r="QOK13021" s="15"/>
      <c r="QOL13021" s="15"/>
      <c r="QOM13021" s="15"/>
      <c r="QON13021" s="15"/>
      <c r="QOO13021" s="15"/>
      <c r="QOP13021" s="15"/>
      <c r="QOQ13021" s="15"/>
      <c r="QOR13021" s="15"/>
      <c r="QOS13021" s="15"/>
      <c r="QOT13021" s="15"/>
      <c r="QOU13021" s="15"/>
      <c r="QOV13021" s="15"/>
      <c r="QOW13021" s="15"/>
      <c r="QOX13021" s="15"/>
      <c r="QOY13021" s="15"/>
      <c r="QOZ13021" s="15"/>
      <c r="QPA13021" s="15"/>
      <c r="QPB13021" s="15"/>
      <c r="QPC13021" s="15"/>
      <c r="QPD13021" s="15"/>
      <c r="QPE13021" s="15"/>
      <c r="QPF13021" s="15"/>
      <c r="QPG13021" s="15"/>
      <c r="QPH13021" s="15"/>
      <c r="QPI13021" s="15"/>
      <c r="QPJ13021" s="15"/>
      <c r="QPK13021" s="15"/>
      <c r="QPL13021" s="15"/>
      <c r="QPM13021" s="15"/>
      <c r="QPN13021" s="15"/>
      <c r="QPO13021" s="15"/>
      <c r="QPP13021" s="15"/>
      <c r="QPQ13021" s="15"/>
      <c r="QPR13021" s="15"/>
      <c r="QPS13021" s="15"/>
      <c r="QPT13021" s="15"/>
      <c r="QPU13021" s="15"/>
      <c r="QPV13021" s="15"/>
      <c r="QPW13021" s="15"/>
      <c r="QPX13021" s="15"/>
      <c r="QPY13021" s="15"/>
      <c r="QPZ13021" s="15"/>
      <c r="QQA13021" s="15"/>
      <c r="QQB13021" s="15"/>
      <c r="QQC13021" s="15"/>
      <c r="QQD13021" s="15"/>
      <c r="QQE13021" s="15"/>
      <c r="QQF13021" s="15"/>
      <c r="QQG13021" s="15"/>
      <c r="QQH13021" s="15"/>
      <c r="QQI13021" s="15"/>
      <c r="QQJ13021" s="15"/>
      <c r="QQK13021" s="15"/>
      <c r="QQL13021" s="15"/>
      <c r="QQM13021" s="15"/>
      <c r="QQN13021" s="15"/>
      <c r="QQO13021" s="15"/>
      <c r="QQP13021" s="15"/>
      <c r="QQQ13021" s="15"/>
      <c r="QQR13021" s="15"/>
      <c r="QQS13021" s="15"/>
      <c r="QQT13021" s="15"/>
      <c r="QQU13021" s="15"/>
      <c r="QQV13021" s="15"/>
      <c r="QQW13021" s="15"/>
      <c r="QQX13021" s="15"/>
      <c r="QQY13021" s="15"/>
      <c r="QQZ13021" s="15"/>
      <c r="QRA13021" s="15"/>
      <c r="QRB13021" s="15"/>
      <c r="QRC13021" s="15"/>
      <c r="QRD13021" s="15"/>
      <c r="QRE13021" s="15"/>
      <c r="QRF13021" s="15"/>
      <c r="QRG13021" s="15"/>
      <c r="QRH13021" s="15"/>
      <c r="QRI13021" s="15"/>
      <c r="QRJ13021" s="15"/>
      <c r="QRK13021" s="15"/>
      <c r="QRL13021" s="15"/>
      <c r="QRM13021" s="15"/>
      <c r="QRN13021" s="15"/>
      <c r="QRO13021" s="15"/>
      <c r="QRP13021" s="15"/>
      <c r="QRQ13021" s="15"/>
      <c r="QRR13021" s="15"/>
      <c r="QRS13021" s="15"/>
      <c r="QRT13021" s="15"/>
      <c r="QRU13021" s="15"/>
      <c r="QRV13021" s="15"/>
      <c r="QRW13021" s="15"/>
      <c r="QRX13021" s="15"/>
      <c r="QRY13021" s="15"/>
      <c r="QRZ13021" s="15"/>
      <c r="QSA13021" s="15"/>
      <c r="QSB13021" s="15"/>
      <c r="QSC13021" s="15"/>
      <c r="QSD13021" s="15"/>
      <c r="QSE13021" s="15"/>
      <c r="QSF13021" s="15"/>
      <c r="QSG13021" s="15"/>
      <c r="QSH13021" s="15"/>
      <c r="QSI13021" s="15"/>
      <c r="QSJ13021" s="15"/>
      <c r="QSK13021" s="15"/>
      <c r="QSL13021" s="15"/>
      <c r="QSM13021" s="15"/>
      <c r="QSN13021" s="15"/>
      <c r="QSO13021" s="15"/>
      <c r="QSP13021" s="15"/>
      <c r="QSQ13021" s="15"/>
      <c r="QSR13021" s="15"/>
      <c r="QSS13021" s="15"/>
      <c r="QST13021" s="15"/>
      <c r="QSU13021" s="15"/>
      <c r="QSV13021" s="15"/>
      <c r="QSW13021" s="15"/>
      <c r="QSX13021" s="15"/>
      <c r="QSY13021" s="15"/>
      <c r="QSZ13021" s="15"/>
      <c r="QTA13021" s="15"/>
      <c r="QTB13021" s="15"/>
      <c r="QTC13021" s="15"/>
      <c r="QTD13021" s="15"/>
      <c r="QTE13021" s="15"/>
      <c r="QTF13021" s="15"/>
      <c r="QTG13021" s="15"/>
      <c r="QTH13021" s="15"/>
      <c r="QTI13021" s="15"/>
      <c r="QTJ13021" s="15"/>
      <c r="QTK13021" s="15"/>
      <c r="QTL13021" s="15"/>
      <c r="QTM13021" s="15"/>
      <c r="QTN13021" s="15"/>
      <c r="QTO13021" s="15"/>
      <c r="QTP13021" s="15"/>
      <c r="QTQ13021" s="15"/>
      <c r="QTR13021" s="15"/>
      <c r="QTS13021" s="15"/>
      <c r="QTT13021" s="15"/>
      <c r="QTU13021" s="15"/>
      <c r="QTV13021" s="15"/>
      <c r="QTW13021" s="15"/>
      <c r="QTX13021" s="15"/>
      <c r="QTY13021" s="15"/>
      <c r="QTZ13021" s="15"/>
      <c r="QUA13021" s="15"/>
      <c r="QUB13021" s="15"/>
      <c r="QUC13021" s="15"/>
      <c r="QUD13021" s="15"/>
      <c r="QUE13021" s="15"/>
      <c r="QUF13021" s="15"/>
      <c r="QUG13021" s="15"/>
      <c r="QUH13021" s="15"/>
      <c r="QUI13021" s="15"/>
      <c r="QUJ13021" s="15"/>
      <c r="QUK13021" s="15"/>
      <c r="QUL13021" s="15"/>
      <c r="QUM13021" s="15"/>
      <c r="QUN13021" s="15"/>
      <c r="QUO13021" s="15"/>
      <c r="QUP13021" s="15"/>
      <c r="QUQ13021" s="15"/>
      <c r="QUR13021" s="15"/>
      <c r="QUS13021" s="15"/>
      <c r="QUT13021" s="15"/>
      <c r="QUU13021" s="15"/>
      <c r="QUV13021" s="15"/>
      <c r="QUW13021" s="15"/>
      <c r="QUX13021" s="15"/>
      <c r="QUY13021" s="15"/>
      <c r="QUZ13021" s="15"/>
      <c r="QVA13021" s="15"/>
      <c r="QVB13021" s="15"/>
      <c r="QVC13021" s="15"/>
      <c r="QVD13021" s="15"/>
      <c r="QVE13021" s="15"/>
      <c r="QVF13021" s="15"/>
      <c r="QVG13021" s="15"/>
      <c r="QVH13021" s="15"/>
      <c r="QVI13021" s="15"/>
      <c r="QVJ13021" s="15"/>
      <c r="QVK13021" s="15"/>
      <c r="QVL13021" s="15"/>
      <c r="QVM13021" s="15"/>
      <c r="QVN13021" s="15"/>
      <c r="QVO13021" s="15"/>
      <c r="QVP13021" s="15"/>
      <c r="QVQ13021" s="15"/>
      <c r="QVR13021" s="15"/>
      <c r="QVS13021" s="15"/>
      <c r="QVT13021" s="15"/>
      <c r="QVU13021" s="15"/>
      <c r="QVV13021" s="15"/>
      <c r="QVW13021" s="15"/>
      <c r="QVX13021" s="15"/>
      <c r="QVY13021" s="15"/>
      <c r="QVZ13021" s="15"/>
      <c r="QWA13021" s="15"/>
      <c r="QWB13021" s="15"/>
      <c r="QWC13021" s="15"/>
      <c r="QWD13021" s="15"/>
      <c r="QWE13021" s="15"/>
      <c r="QWF13021" s="15"/>
      <c r="QWG13021" s="15"/>
      <c r="QWH13021" s="15"/>
      <c r="QWI13021" s="15"/>
      <c r="QWJ13021" s="15"/>
      <c r="QWK13021" s="15"/>
      <c r="QWL13021" s="15"/>
      <c r="QWM13021" s="15"/>
      <c r="QWN13021" s="15"/>
      <c r="QWO13021" s="15"/>
      <c r="QWP13021" s="15"/>
      <c r="QWQ13021" s="15"/>
      <c r="QWR13021" s="15"/>
      <c r="QWS13021" s="15"/>
      <c r="QWT13021" s="15"/>
      <c r="QWU13021" s="15"/>
      <c r="QWV13021" s="15"/>
      <c r="QWW13021" s="15"/>
      <c r="QWX13021" s="15"/>
      <c r="QWY13021" s="15"/>
      <c r="QWZ13021" s="15"/>
      <c r="QXA13021" s="15"/>
      <c r="QXB13021" s="15"/>
      <c r="QXC13021" s="15"/>
      <c r="QXD13021" s="15"/>
      <c r="QXE13021" s="15"/>
      <c r="QXF13021" s="15"/>
      <c r="QXG13021" s="15"/>
      <c r="QXH13021" s="15"/>
      <c r="QXI13021" s="15"/>
      <c r="QXJ13021" s="15"/>
      <c r="QXK13021" s="15"/>
      <c r="QXL13021" s="15"/>
      <c r="QXM13021" s="15"/>
      <c r="QXN13021" s="15"/>
      <c r="QXO13021" s="15"/>
      <c r="QXP13021" s="15"/>
      <c r="QXQ13021" s="15"/>
      <c r="QXR13021" s="15"/>
      <c r="QXS13021" s="15"/>
      <c r="QXT13021" s="15"/>
      <c r="QXU13021" s="15"/>
      <c r="QXV13021" s="15"/>
      <c r="QXW13021" s="15"/>
      <c r="QXX13021" s="15"/>
      <c r="QXY13021" s="15"/>
      <c r="QXZ13021" s="15"/>
      <c r="QYA13021" s="15"/>
      <c r="QYB13021" s="15"/>
      <c r="QYC13021" s="15"/>
      <c r="QYD13021" s="15"/>
      <c r="QYE13021" s="15"/>
      <c r="QYF13021" s="15"/>
      <c r="QYG13021" s="15"/>
      <c r="QYH13021" s="15"/>
      <c r="QYI13021" s="15"/>
      <c r="QYJ13021" s="15"/>
      <c r="QYK13021" s="15"/>
      <c r="QYL13021" s="15"/>
      <c r="QYM13021" s="15"/>
      <c r="QYN13021" s="15"/>
      <c r="QYO13021" s="15"/>
      <c r="QYP13021" s="15"/>
      <c r="QYQ13021" s="15"/>
      <c r="QYR13021" s="15"/>
      <c r="QYS13021" s="15"/>
      <c r="QYT13021" s="15"/>
      <c r="QYU13021" s="15"/>
      <c r="QYV13021" s="15"/>
      <c r="QYW13021" s="15"/>
      <c r="QYX13021" s="15"/>
      <c r="QYY13021" s="15"/>
      <c r="QYZ13021" s="15"/>
      <c r="QZA13021" s="15"/>
      <c r="QZB13021" s="15"/>
      <c r="QZC13021" s="15"/>
      <c r="QZD13021" s="15"/>
      <c r="QZE13021" s="15"/>
      <c r="QZF13021" s="15"/>
      <c r="QZG13021" s="15"/>
      <c r="QZH13021" s="15"/>
      <c r="QZI13021" s="15"/>
      <c r="QZJ13021" s="15"/>
      <c r="QZK13021" s="15"/>
      <c r="QZL13021" s="15"/>
      <c r="QZM13021" s="15"/>
      <c r="QZN13021" s="15"/>
      <c r="QZO13021" s="15"/>
      <c r="QZP13021" s="15"/>
      <c r="QZQ13021" s="15"/>
      <c r="QZR13021" s="15"/>
      <c r="QZS13021" s="15"/>
      <c r="QZT13021" s="15"/>
      <c r="QZU13021" s="15"/>
      <c r="QZV13021" s="15"/>
      <c r="QZW13021" s="15"/>
      <c r="QZX13021" s="15"/>
      <c r="QZY13021" s="15"/>
      <c r="QZZ13021" s="15"/>
      <c r="RAA13021" s="15"/>
      <c r="RAB13021" s="15"/>
      <c r="RAC13021" s="15"/>
      <c r="RAD13021" s="15"/>
      <c r="RAE13021" s="15"/>
      <c r="RAF13021" s="15"/>
      <c r="RAG13021" s="15"/>
      <c r="RAH13021" s="15"/>
      <c r="RAI13021" s="15"/>
      <c r="RAJ13021" s="15"/>
      <c r="RAK13021" s="15"/>
      <c r="RAL13021" s="15"/>
      <c r="RAM13021" s="15"/>
      <c r="RAN13021" s="15"/>
      <c r="RAO13021" s="15"/>
      <c r="RAP13021" s="15"/>
      <c r="RAQ13021" s="15"/>
      <c r="RAR13021" s="15"/>
      <c r="RAS13021" s="15"/>
      <c r="RAT13021" s="15"/>
      <c r="RAU13021" s="15"/>
      <c r="RAV13021" s="15"/>
      <c r="RAW13021" s="15"/>
      <c r="RAX13021" s="15"/>
      <c r="RAY13021" s="15"/>
      <c r="RAZ13021" s="15"/>
      <c r="RBA13021" s="15"/>
      <c r="RBB13021" s="15"/>
      <c r="RBC13021" s="15"/>
      <c r="RBD13021" s="15"/>
      <c r="RBE13021" s="15"/>
      <c r="RBF13021" s="15"/>
      <c r="RBG13021" s="15"/>
      <c r="RBH13021" s="15"/>
      <c r="RBI13021" s="15"/>
      <c r="RBJ13021" s="15"/>
      <c r="RBK13021" s="15"/>
      <c r="RBL13021" s="15"/>
      <c r="RBM13021" s="15"/>
      <c r="RBN13021" s="15"/>
      <c r="RBO13021" s="15"/>
      <c r="RBP13021" s="15"/>
      <c r="RBQ13021" s="15"/>
      <c r="RBR13021" s="15"/>
      <c r="RBS13021" s="15"/>
      <c r="RBT13021" s="15"/>
      <c r="RBU13021" s="15"/>
      <c r="RBV13021" s="15"/>
      <c r="RBW13021" s="15"/>
      <c r="RBX13021" s="15"/>
      <c r="RBY13021" s="15"/>
      <c r="RBZ13021" s="15"/>
      <c r="RCA13021" s="15"/>
      <c r="RCB13021" s="15"/>
      <c r="RCC13021" s="15"/>
      <c r="RCD13021" s="15"/>
      <c r="RCE13021" s="15"/>
      <c r="RCF13021" s="15"/>
      <c r="RCG13021" s="15"/>
      <c r="RCH13021" s="15"/>
      <c r="RCI13021" s="15"/>
      <c r="RCJ13021" s="15"/>
      <c r="RCK13021" s="15"/>
      <c r="RCL13021" s="15"/>
      <c r="RCM13021" s="15"/>
      <c r="RCN13021" s="15"/>
      <c r="RCO13021" s="15"/>
      <c r="RCP13021" s="15"/>
      <c r="RCQ13021" s="15"/>
      <c r="RCR13021" s="15"/>
      <c r="RCS13021" s="15"/>
      <c r="RCT13021" s="15"/>
      <c r="RCU13021" s="15"/>
      <c r="RCV13021" s="15"/>
      <c r="RCW13021" s="15"/>
      <c r="RCX13021" s="15"/>
      <c r="RCY13021" s="15"/>
      <c r="RCZ13021" s="15"/>
      <c r="RDA13021" s="15"/>
      <c r="RDB13021" s="15"/>
      <c r="RDC13021" s="15"/>
      <c r="RDD13021" s="15"/>
      <c r="RDE13021" s="15"/>
      <c r="RDF13021" s="15"/>
      <c r="RDG13021" s="15"/>
      <c r="RDH13021" s="15"/>
      <c r="RDI13021" s="15"/>
      <c r="RDJ13021" s="15"/>
      <c r="RDK13021" s="15"/>
      <c r="RDL13021" s="15"/>
      <c r="RDM13021" s="15"/>
      <c r="RDN13021" s="15"/>
      <c r="RDO13021" s="15"/>
      <c r="RDP13021" s="15"/>
      <c r="RDQ13021" s="15"/>
      <c r="RDR13021" s="15"/>
      <c r="RDS13021" s="15"/>
      <c r="RDT13021" s="15"/>
      <c r="RDU13021" s="15"/>
      <c r="RDV13021" s="15"/>
      <c r="RDW13021" s="15"/>
      <c r="RDX13021" s="15"/>
      <c r="RDY13021" s="15"/>
      <c r="RDZ13021" s="15"/>
      <c r="REA13021" s="15"/>
      <c r="REB13021" s="15"/>
      <c r="REC13021" s="15"/>
      <c r="RED13021" s="15"/>
      <c r="REE13021" s="15"/>
      <c r="REF13021" s="15"/>
      <c r="REG13021" s="15"/>
      <c r="REH13021" s="15"/>
      <c r="REI13021" s="15"/>
      <c r="REJ13021" s="15"/>
      <c r="REK13021" s="15"/>
      <c r="REL13021" s="15"/>
      <c r="REM13021" s="15"/>
      <c r="REN13021" s="15"/>
      <c r="REO13021" s="15"/>
      <c r="REP13021" s="15"/>
      <c r="REQ13021" s="15"/>
      <c r="RER13021" s="15"/>
      <c r="RES13021" s="15"/>
      <c r="RET13021" s="15"/>
      <c r="REU13021" s="15"/>
      <c r="REV13021" s="15"/>
      <c r="REW13021" s="15"/>
      <c r="REX13021" s="15"/>
      <c r="REY13021" s="15"/>
      <c r="REZ13021" s="15"/>
      <c r="RFA13021" s="15"/>
      <c r="RFB13021" s="15"/>
      <c r="RFC13021" s="15"/>
      <c r="RFD13021" s="15"/>
      <c r="RFE13021" s="15"/>
      <c r="RFF13021" s="15"/>
      <c r="RFG13021" s="15"/>
      <c r="RFH13021" s="15"/>
      <c r="RFI13021" s="15"/>
      <c r="RFJ13021" s="15"/>
      <c r="RFK13021" s="15"/>
      <c r="RFL13021" s="15"/>
      <c r="RFM13021" s="15"/>
      <c r="RFN13021" s="15"/>
      <c r="RFO13021" s="15"/>
      <c r="RFP13021" s="15"/>
      <c r="RFQ13021" s="15"/>
      <c r="RFR13021" s="15"/>
      <c r="RFS13021" s="15"/>
      <c r="RFT13021" s="15"/>
      <c r="RFU13021" s="15"/>
      <c r="RFV13021" s="15"/>
      <c r="RFW13021" s="15"/>
      <c r="RFX13021" s="15"/>
      <c r="RFY13021" s="15"/>
      <c r="RFZ13021" s="15"/>
      <c r="RGA13021" s="15"/>
      <c r="RGB13021" s="15"/>
      <c r="RGC13021" s="15"/>
      <c r="RGD13021" s="15"/>
      <c r="RGE13021" s="15"/>
      <c r="RGF13021" s="15"/>
      <c r="RGG13021" s="15"/>
      <c r="RGH13021" s="15"/>
      <c r="RGI13021" s="15"/>
      <c r="RGJ13021" s="15"/>
      <c r="RGK13021" s="15"/>
      <c r="RGL13021" s="15"/>
      <c r="RGM13021" s="15"/>
      <c r="RGN13021" s="15"/>
      <c r="RGO13021" s="15"/>
      <c r="RGP13021" s="15"/>
      <c r="RGQ13021" s="15"/>
      <c r="RGR13021" s="15"/>
      <c r="RGS13021" s="15"/>
      <c r="RGT13021" s="15"/>
      <c r="RGU13021" s="15"/>
      <c r="RGV13021" s="15"/>
      <c r="RGW13021" s="15"/>
      <c r="RGX13021" s="15"/>
      <c r="RGY13021" s="15"/>
      <c r="RGZ13021" s="15"/>
      <c r="RHA13021" s="15"/>
      <c r="RHB13021" s="15"/>
      <c r="RHC13021" s="15"/>
      <c r="RHD13021" s="15"/>
      <c r="RHE13021" s="15"/>
      <c r="RHF13021" s="15"/>
      <c r="RHG13021" s="15"/>
      <c r="RHH13021" s="15"/>
      <c r="RHI13021" s="15"/>
      <c r="RHJ13021" s="15"/>
      <c r="RHK13021" s="15"/>
      <c r="RHL13021" s="15"/>
      <c r="RHM13021" s="15"/>
      <c r="RHN13021" s="15"/>
      <c r="RHO13021" s="15"/>
      <c r="RHP13021" s="15"/>
      <c r="RHQ13021" s="15"/>
      <c r="RHR13021" s="15"/>
      <c r="RHS13021" s="15"/>
      <c r="RHT13021" s="15"/>
      <c r="RHU13021" s="15"/>
      <c r="RHV13021" s="15"/>
      <c r="RHW13021" s="15"/>
      <c r="RHX13021" s="15"/>
      <c r="RHY13021" s="15"/>
      <c r="RHZ13021" s="15"/>
      <c r="RIA13021" s="15"/>
      <c r="RIB13021" s="15"/>
      <c r="RIC13021" s="15"/>
      <c r="RID13021" s="15"/>
      <c r="RIE13021" s="15"/>
      <c r="RIF13021" s="15"/>
      <c r="RIG13021" s="15"/>
      <c r="RIH13021" s="15"/>
      <c r="RII13021" s="15"/>
      <c r="RIJ13021" s="15"/>
      <c r="RIK13021" s="15"/>
      <c r="RIL13021" s="15"/>
      <c r="RIM13021" s="15"/>
      <c r="RIN13021" s="15"/>
      <c r="RIO13021" s="15"/>
      <c r="RIP13021" s="15"/>
      <c r="RIQ13021" s="15"/>
      <c r="RIR13021" s="15"/>
      <c r="RIS13021" s="15"/>
      <c r="RIT13021" s="15"/>
      <c r="RIU13021" s="15"/>
      <c r="RIV13021" s="15"/>
      <c r="RIW13021" s="15"/>
      <c r="RIX13021" s="15"/>
      <c r="RIY13021" s="15"/>
      <c r="RIZ13021" s="15"/>
      <c r="RJA13021" s="15"/>
      <c r="RJB13021" s="15"/>
      <c r="RJC13021" s="15"/>
      <c r="RJD13021" s="15"/>
      <c r="RJE13021" s="15"/>
      <c r="RJF13021" s="15"/>
      <c r="RJG13021" s="15"/>
      <c r="RJH13021" s="15"/>
      <c r="RJI13021" s="15"/>
      <c r="RJJ13021" s="15"/>
      <c r="RJK13021" s="15"/>
      <c r="RJL13021" s="15"/>
      <c r="RJM13021" s="15"/>
      <c r="RJN13021" s="15"/>
      <c r="RJO13021" s="15"/>
      <c r="RJP13021" s="15"/>
      <c r="RJQ13021" s="15"/>
      <c r="RJR13021" s="15"/>
      <c r="RJS13021" s="15"/>
      <c r="RJT13021" s="15"/>
      <c r="RJU13021" s="15"/>
      <c r="RJV13021" s="15"/>
      <c r="RJW13021" s="15"/>
      <c r="RJX13021" s="15"/>
      <c r="RJY13021" s="15"/>
      <c r="RJZ13021" s="15"/>
      <c r="RKA13021" s="15"/>
      <c r="RKB13021" s="15"/>
      <c r="RKC13021" s="15"/>
      <c r="RKD13021" s="15"/>
      <c r="RKE13021" s="15"/>
      <c r="RKF13021" s="15"/>
      <c r="RKG13021" s="15"/>
      <c r="RKH13021" s="15"/>
      <c r="RKI13021" s="15"/>
      <c r="RKJ13021" s="15"/>
      <c r="RKK13021" s="15"/>
      <c r="RKL13021" s="15"/>
      <c r="RKM13021" s="15"/>
      <c r="RKN13021" s="15"/>
      <c r="RKO13021" s="15"/>
      <c r="RKP13021" s="15"/>
      <c r="RKQ13021" s="15"/>
      <c r="RKR13021" s="15"/>
      <c r="RKS13021" s="15"/>
      <c r="RKT13021" s="15"/>
      <c r="RKU13021" s="15"/>
      <c r="RKV13021" s="15"/>
      <c r="RKW13021" s="15"/>
      <c r="RKX13021" s="15"/>
      <c r="RKY13021" s="15"/>
      <c r="RKZ13021" s="15"/>
      <c r="RLA13021" s="15"/>
      <c r="RLB13021" s="15"/>
      <c r="RLC13021" s="15"/>
      <c r="RLD13021" s="15"/>
      <c r="RLE13021" s="15"/>
      <c r="RLF13021" s="15"/>
      <c r="RLG13021" s="15"/>
      <c r="RLH13021" s="15"/>
      <c r="RLI13021" s="15"/>
      <c r="RLJ13021" s="15"/>
      <c r="RLK13021" s="15"/>
      <c r="RLL13021" s="15"/>
      <c r="RLM13021" s="15"/>
      <c r="RLN13021" s="15"/>
      <c r="RLO13021" s="15"/>
      <c r="RLP13021" s="15"/>
      <c r="RLQ13021" s="15"/>
      <c r="RLR13021" s="15"/>
      <c r="RLS13021" s="15"/>
      <c r="RLT13021" s="15"/>
      <c r="RLU13021" s="15"/>
      <c r="RLV13021" s="15"/>
      <c r="RLW13021" s="15"/>
      <c r="RLX13021" s="15"/>
      <c r="RLY13021" s="15"/>
      <c r="RLZ13021" s="15"/>
      <c r="RMA13021" s="15"/>
      <c r="RMB13021" s="15"/>
      <c r="RMC13021" s="15"/>
      <c r="RMD13021" s="15"/>
      <c r="RME13021" s="15"/>
      <c r="RMF13021" s="15"/>
      <c r="RMG13021" s="15"/>
      <c r="RMH13021" s="15"/>
      <c r="RMI13021" s="15"/>
      <c r="RMJ13021" s="15"/>
      <c r="RMK13021" s="15"/>
      <c r="RML13021" s="15"/>
      <c r="RMM13021" s="15"/>
      <c r="RMN13021" s="15"/>
      <c r="RMO13021" s="15"/>
      <c r="RMP13021" s="15"/>
      <c r="RMQ13021" s="15"/>
      <c r="RMR13021" s="15"/>
      <c r="RMS13021" s="15"/>
      <c r="RMT13021" s="15"/>
      <c r="RMU13021" s="15"/>
      <c r="RMV13021" s="15"/>
      <c r="RMW13021" s="15"/>
      <c r="RMX13021" s="15"/>
      <c r="RMY13021" s="15"/>
      <c r="RMZ13021" s="15"/>
      <c r="RNA13021" s="15"/>
      <c r="RNB13021" s="15"/>
      <c r="RNC13021" s="15"/>
      <c r="RND13021" s="15"/>
      <c r="RNE13021" s="15"/>
      <c r="RNF13021" s="15"/>
      <c r="RNG13021" s="15"/>
      <c r="RNH13021" s="15"/>
      <c r="RNI13021" s="15"/>
      <c r="RNJ13021" s="15"/>
      <c r="RNK13021" s="15"/>
      <c r="RNL13021" s="15"/>
      <c r="RNM13021" s="15"/>
      <c r="RNN13021" s="15"/>
      <c r="RNO13021" s="15"/>
      <c r="RNP13021" s="15"/>
      <c r="RNQ13021" s="15"/>
      <c r="RNR13021" s="15"/>
      <c r="RNS13021" s="15"/>
      <c r="RNT13021" s="15"/>
      <c r="RNU13021" s="15"/>
      <c r="RNV13021" s="15"/>
      <c r="RNW13021" s="15"/>
      <c r="RNX13021" s="15"/>
      <c r="RNY13021" s="15"/>
      <c r="RNZ13021" s="15"/>
      <c r="ROA13021" s="15"/>
      <c r="ROB13021" s="15"/>
      <c r="ROC13021" s="15"/>
      <c r="ROD13021" s="15"/>
      <c r="ROE13021" s="15"/>
      <c r="ROF13021" s="15"/>
      <c r="ROG13021" s="15"/>
      <c r="ROH13021" s="15"/>
      <c r="ROI13021" s="15"/>
      <c r="ROJ13021" s="15"/>
      <c r="ROK13021" s="15"/>
      <c r="ROL13021" s="15"/>
      <c r="ROM13021" s="15"/>
      <c r="RON13021" s="15"/>
      <c r="ROO13021" s="15"/>
      <c r="ROP13021" s="15"/>
      <c r="ROQ13021" s="15"/>
      <c r="ROR13021" s="15"/>
      <c r="ROS13021" s="15"/>
      <c r="ROT13021" s="15"/>
      <c r="ROU13021" s="15"/>
      <c r="ROV13021" s="15"/>
      <c r="ROW13021" s="15"/>
      <c r="ROX13021" s="15"/>
      <c r="ROY13021" s="15"/>
      <c r="ROZ13021" s="15"/>
      <c r="RPA13021" s="15"/>
      <c r="RPB13021" s="15"/>
      <c r="RPC13021" s="15"/>
      <c r="RPD13021" s="15"/>
      <c r="RPE13021" s="15"/>
      <c r="RPF13021" s="15"/>
      <c r="RPG13021" s="15"/>
      <c r="RPH13021" s="15"/>
      <c r="RPI13021" s="15"/>
      <c r="RPJ13021" s="15"/>
      <c r="RPK13021" s="15"/>
      <c r="RPL13021" s="15"/>
      <c r="RPM13021" s="15"/>
      <c r="RPN13021" s="15"/>
      <c r="RPO13021" s="15"/>
      <c r="RPP13021" s="15"/>
      <c r="RPQ13021" s="15"/>
      <c r="RPR13021" s="15"/>
      <c r="RPS13021" s="15"/>
      <c r="RPT13021" s="15"/>
      <c r="RPU13021" s="15"/>
      <c r="RPV13021" s="15"/>
      <c r="RPW13021" s="15"/>
      <c r="RPX13021" s="15"/>
      <c r="RPY13021" s="15"/>
      <c r="RPZ13021" s="15"/>
      <c r="RQA13021" s="15"/>
      <c r="RQB13021" s="15"/>
      <c r="RQC13021" s="15"/>
      <c r="RQD13021" s="15"/>
      <c r="RQE13021" s="15"/>
      <c r="RQF13021" s="15"/>
      <c r="RQG13021" s="15"/>
      <c r="RQH13021" s="15"/>
      <c r="RQI13021" s="15"/>
      <c r="RQJ13021" s="15"/>
      <c r="RQK13021" s="15"/>
      <c r="RQL13021" s="15"/>
      <c r="RQM13021" s="15"/>
      <c r="RQN13021" s="15"/>
      <c r="RQO13021" s="15"/>
      <c r="RQP13021" s="15"/>
      <c r="RQQ13021" s="15"/>
      <c r="RQR13021" s="15"/>
      <c r="RQS13021" s="15"/>
      <c r="RQT13021" s="15"/>
      <c r="RQU13021" s="15"/>
      <c r="RQV13021" s="15"/>
      <c r="RQW13021" s="15"/>
      <c r="RQX13021" s="15"/>
      <c r="RQY13021" s="15"/>
      <c r="RQZ13021" s="15"/>
      <c r="RRA13021" s="15"/>
      <c r="RRB13021" s="15"/>
      <c r="RRC13021" s="15"/>
      <c r="RRD13021" s="15"/>
      <c r="RRE13021" s="15"/>
      <c r="RRF13021" s="15"/>
      <c r="RRG13021" s="15"/>
      <c r="RRH13021" s="15"/>
      <c r="RRI13021" s="15"/>
      <c r="RRJ13021" s="15"/>
      <c r="RRK13021" s="15"/>
      <c r="RRL13021" s="15"/>
      <c r="RRM13021" s="15"/>
      <c r="RRN13021" s="15"/>
      <c r="RRO13021" s="15"/>
      <c r="RRP13021" s="15"/>
      <c r="RRQ13021" s="15"/>
      <c r="RRR13021" s="15"/>
      <c r="RRS13021" s="15"/>
      <c r="RRT13021" s="15"/>
      <c r="RRU13021" s="15"/>
      <c r="RRV13021" s="15"/>
      <c r="RRW13021" s="15"/>
      <c r="RRX13021" s="15"/>
      <c r="RRY13021" s="15"/>
      <c r="RRZ13021" s="15"/>
      <c r="RSA13021" s="15"/>
      <c r="RSB13021" s="15"/>
      <c r="RSC13021" s="15"/>
      <c r="RSD13021" s="15"/>
      <c r="RSE13021" s="15"/>
      <c r="RSF13021" s="15"/>
      <c r="RSG13021" s="15"/>
      <c r="RSH13021" s="15"/>
      <c r="RSI13021" s="15"/>
      <c r="RSJ13021" s="15"/>
      <c r="RSK13021" s="15"/>
      <c r="RSL13021" s="15"/>
      <c r="RSM13021" s="15"/>
      <c r="RSN13021" s="15"/>
      <c r="RSO13021" s="15"/>
      <c r="RSP13021" s="15"/>
      <c r="RSQ13021" s="15"/>
      <c r="RSR13021" s="15"/>
      <c r="RSS13021" s="15"/>
      <c r="RST13021" s="15"/>
      <c r="RSU13021" s="15"/>
      <c r="RSV13021" s="15"/>
      <c r="RSW13021" s="15"/>
      <c r="RSX13021" s="15"/>
      <c r="RSY13021" s="15"/>
      <c r="RSZ13021" s="15"/>
      <c r="RTA13021" s="15"/>
      <c r="RTB13021" s="15"/>
      <c r="RTC13021" s="15"/>
      <c r="RTD13021" s="15"/>
      <c r="RTE13021" s="15"/>
      <c r="RTF13021" s="15"/>
      <c r="RTG13021" s="15"/>
      <c r="RTH13021" s="15"/>
      <c r="RTI13021" s="15"/>
      <c r="RTJ13021" s="15"/>
      <c r="RTK13021" s="15"/>
      <c r="RTL13021" s="15"/>
      <c r="RTM13021" s="15"/>
      <c r="RTN13021" s="15"/>
      <c r="RTO13021" s="15"/>
      <c r="RTP13021" s="15"/>
      <c r="RTQ13021" s="15"/>
      <c r="RTR13021" s="15"/>
      <c r="RTS13021" s="15"/>
      <c r="RTT13021" s="15"/>
      <c r="RTU13021" s="15"/>
      <c r="RTV13021" s="15"/>
      <c r="RTW13021" s="15"/>
      <c r="RTX13021" s="15"/>
      <c r="RTY13021" s="15"/>
      <c r="RTZ13021" s="15"/>
      <c r="RUA13021" s="15"/>
      <c r="RUB13021" s="15"/>
      <c r="RUC13021" s="15"/>
      <c r="RUD13021" s="15"/>
      <c r="RUE13021" s="15"/>
      <c r="RUF13021" s="15"/>
      <c r="RUG13021" s="15"/>
      <c r="RUH13021" s="15"/>
      <c r="RUI13021" s="15"/>
      <c r="RUJ13021" s="15"/>
      <c r="RUK13021" s="15"/>
      <c r="RUL13021" s="15"/>
      <c r="RUM13021" s="15"/>
      <c r="RUN13021" s="15"/>
      <c r="RUO13021" s="15"/>
      <c r="RUP13021" s="15"/>
      <c r="RUQ13021" s="15"/>
      <c r="RUR13021" s="15"/>
      <c r="RUS13021" s="15"/>
      <c r="RUT13021" s="15"/>
      <c r="RUU13021" s="15"/>
      <c r="RUV13021" s="15"/>
      <c r="RUW13021" s="15"/>
      <c r="RUX13021" s="15"/>
      <c r="RUY13021" s="15"/>
      <c r="RUZ13021" s="15"/>
      <c r="RVA13021" s="15"/>
      <c r="RVB13021" s="15"/>
      <c r="RVC13021" s="15"/>
      <c r="RVD13021" s="15"/>
      <c r="RVE13021" s="15"/>
      <c r="RVF13021" s="15"/>
      <c r="RVG13021" s="15"/>
      <c r="RVH13021" s="15"/>
      <c r="RVI13021" s="15"/>
      <c r="RVJ13021" s="15"/>
      <c r="RVK13021" s="15"/>
      <c r="RVL13021" s="15"/>
      <c r="RVM13021" s="15"/>
      <c r="RVN13021" s="15"/>
      <c r="RVO13021" s="15"/>
      <c r="RVP13021" s="15"/>
      <c r="RVQ13021" s="15"/>
      <c r="RVR13021" s="15"/>
      <c r="RVS13021" s="15"/>
      <c r="RVT13021" s="15"/>
      <c r="RVU13021" s="15"/>
      <c r="RVV13021" s="15"/>
      <c r="RVW13021" s="15"/>
      <c r="RVX13021" s="15"/>
      <c r="RVY13021" s="15"/>
      <c r="RVZ13021" s="15"/>
      <c r="RWA13021" s="15"/>
      <c r="RWB13021" s="15"/>
      <c r="RWC13021" s="15"/>
      <c r="RWD13021" s="15"/>
      <c r="RWE13021" s="15"/>
      <c r="RWF13021" s="15"/>
      <c r="RWG13021" s="15"/>
      <c r="RWH13021" s="15"/>
      <c r="RWI13021" s="15"/>
      <c r="RWJ13021" s="15"/>
      <c r="RWK13021" s="15"/>
      <c r="RWL13021" s="15"/>
      <c r="RWM13021" s="15"/>
      <c r="RWN13021" s="15"/>
      <c r="RWO13021" s="15"/>
      <c r="RWP13021" s="15"/>
      <c r="RWQ13021" s="15"/>
      <c r="RWR13021" s="15"/>
      <c r="RWS13021" s="15"/>
      <c r="RWT13021" s="15"/>
      <c r="RWU13021" s="15"/>
      <c r="RWV13021" s="15"/>
      <c r="RWW13021" s="15"/>
      <c r="RWX13021" s="15"/>
      <c r="RWY13021" s="15"/>
      <c r="RWZ13021" s="15"/>
      <c r="RXA13021" s="15"/>
      <c r="RXB13021" s="15"/>
      <c r="RXC13021" s="15"/>
      <c r="RXD13021" s="15"/>
      <c r="RXE13021" s="15"/>
      <c r="RXF13021" s="15"/>
      <c r="RXG13021" s="15"/>
      <c r="RXH13021" s="15"/>
      <c r="RXI13021" s="15"/>
      <c r="RXJ13021" s="15"/>
      <c r="RXK13021" s="15"/>
      <c r="RXL13021" s="15"/>
      <c r="RXM13021" s="15"/>
      <c r="RXN13021" s="15"/>
      <c r="RXO13021" s="15"/>
      <c r="RXP13021" s="15"/>
      <c r="RXQ13021" s="15"/>
      <c r="RXR13021" s="15"/>
      <c r="RXS13021" s="15"/>
      <c r="RXT13021" s="15"/>
      <c r="RXU13021" s="15"/>
      <c r="RXV13021" s="15"/>
      <c r="RXW13021" s="15"/>
      <c r="RXX13021" s="15"/>
      <c r="RXY13021" s="15"/>
      <c r="RXZ13021" s="15"/>
      <c r="RYA13021" s="15"/>
      <c r="RYB13021" s="15"/>
      <c r="RYC13021" s="15"/>
      <c r="RYD13021" s="15"/>
      <c r="RYE13021" s="15"/>
      <c r="RYF13021" s="15"/>
      <c r="RYG13021" s="15"/>
      <c r="RYH13021" s="15"/>
      <c r="RYI13021" s="15"/>
      <c r="RYJ13021" s="15"/>
      <c r="RYK13021" s="15"/>
      <c r="RYL13021" s="15"/>
      <c r="RYM13021" s="15"/>
      <c r="RYN13021" s="15"/>
      <c r="RYO13021" s="15"/>
      <c r="RYP13021" s="15"/>
      <c r="RYQ13021" s="15"/>
      <c r="RYR13021" s="15"/>
      <c r="RYS13021" s="15"/>
      <c r="RYT13021" s="15"/>
      <c r="RYU13021" s="15"/>
      <c r="RYV13021" s="15"/>
      <c r="RYW13021" s="15"/>
      <c r="RYX13021" s="15"/>
      <c r="RYY13021" s="15"/>
      <c r="RYZ13021" s="15"/>
      <c r="RZA13021" s="15"/>
      <c r="RZB13021" s="15"/>
      <c r="RZC13021" s="15"/>
      <c r="RZD13021" s="15"/>
      <c r="RZE13021" s="15"/>
      <c r="RZF13021" s="15"/>
      <c r="RZG13021" s="15"/>
      <c r="RZH13021" s="15"/>
      <c r="RZI13021" s="15"/>
      <c r="RZJ13021" s="15"/>
      <c r="RZK13021" s="15"/>
      <c r="RZL13021" s="15"/>
      <c r="RZM13021" s="15"/>
      <c r="RZN13021" s="15"/>
      <c r="RZO13021" s="15"/>
      <c r="RZP13021" s="15"/>
      <c r="RZQ13021" s="15"/>
      <c r="RZR13021" s="15"/>
      <c r="RZS13021" s="15"/>
      <c r="RZT13021" s="15"/>
      <c r="RZU13021" s="15"/>
      <c r="RZV13021" s="15"/>
      <c r="RZW13021" s="15"/>
      <c r="RZX13021" s="15"/>
      <c r="RZY13021" s="15"/>
      <c r="RZZ13021" s="15"/>
      <c r="SAA13021" s="15"/>
      <c r="SAB13021" s="15"/>
      <c r="SAC13021" s="15"/>
      <c r="SAD13021" s="15"/>
      <c r="SAE13021" s="15"/>
      <c r="SAF13021" s="15"/>
      <c r="SAG13021" s="15"/>
      <c r="SAH13021" s="15"/>
      <c r="SAI13021" s="15"/>
      <c r="SAJ13021" s="15"/>
      <c r="SAK13021" s="15"/>
      <c r="SAL13021" s="15"/>
      <c r="SAM13021" s="15"/>
      <c r="SAN13021" s="15"/>
      <c r="SAO13021" s="15"/>
      <c r="SAP13021" s="15"/>
      <c r="SAQ13021" s="15"/>
      <c r="SAR13021" s="15"/>
      <c r="SAS13021" s="15"/>
      <c r="SAT13021" s="15"/>
      <c r="SAU13021" s="15"/>
      <c r="SAV13021" s="15"/>
      <c r="SAW13021" s="15"/>
      <c r="SAX13021" s="15"/>
      <c r="SAY13021" s="15"/>
      <c r="SAZ13021" s="15"/>
      <c r="SBA13021" s="15"/>
      <c r="SBB13021" s="15"/>
      <c r="SBC13021" s="15"/>
      <c r="SBD13021" s="15"/>
      <c r="SBE13021" s="15"/>
      <c r="SBF13021" s="15"/>
      <c r="SBG13021" s="15"/>
      <c r="SBH13021" s="15"/>
      <c r="SBI13021" s="15"/>
      <c r="SBJ13021" s="15"/>
      <c r="SBK13021" s="15"/>
      <c r="SBL13021" s="15"/>
      <c r="SBM13021" s="15"/>
      <c r="SBN13021" s="15"/>
      <c r="SBO13021" s="15"/>
      <c r="SBP13021" s="15"/>
      <c r="SBQ13021" s="15"/>
      <c r="SBR13021" s="15"/>
      <c r="SBS13021" s="15"/>
      <c r="SBT13021" s="15"/>
      <c r="SBU13021" s="15"/>
      <c r="SBV13021" s="15"/>
      <c r="SBW13021" s="15"/>
      <c r="SBX13021" s="15"/>
      <c r="SBY13021" s="15"/>
      <c r="SBZ13021" s="15"/>
      <c r="SCA13021" s="15"/>
      <c r="SCB13021" s="15"/>
      <c r="SCC13021" s="15"/>
      <c r="SCD13021" s="15"/>
      <c r="SCE13021" s="15"/>
      <c r="SCF13021" s="15"/>
      <c r="SCG13021" s="15"/>
      <c r="SCH13021" s="15"/>
      <c r="SCI13021" s="15"/>
      <c r="SCJ13021" s="15"/>
      <c r="SCK13021" s="15"/>
      <c r="SCL13021" s="15"/>
      <c r="SCM13021" s="15"/>
      <c r="SCN13021" s="15"/>
      <c r="SCO13021" s="15"/>
      <c r="SCP13021" s="15"/>
      <c r="SCQ13021" s="15"/>
      <c r="SCR13021" s="15"/>
      <c r="SCS13021" s="15"/>
      <c r="SCT13021" s="15"/>
      <c r="SCU13021" s="15"/>
      <c r="SCV13021" s="15"/>
      <c r="SCW13021" s="15"/>
      <c r="SCX13021" s="15"/>
      <c r="SCY13021" s="15"/>
      <c r="SCZ13021" s="15"/>
      <c r="SDA13021" s="15"/>
      <c r="SDB13021" s="15"/>
      <c r="SDC13021" s="15"/>
      <c r="SDD13021" s="15"/>
      <c r="SDE13021" s="15"/>
      <c r="SDF13021" s="15"/>
      <c r="SDG13021" s="15"/>
      <c r="SDH13021" s="15"/>
      <c r="SDI13021" s="15"/>
      <c r="SDJ13021" s="15"/>
      <c r="SDK13021" s="15"/>
      <c r="SDL13021" s="15"/>
      <c r="SDM13021" s="15"/>
      <c r="SDN13021" s="15"/>
      <c r="SDO13021" s="15"/>
      <c r="SDP13021" s="15"/>
      <c r="SDQ13021" s="15"/>
      <c r="SDR13021" s="15"/>
      <c r="SDS13021" s="15"/>
      <c r="SDT13021" s="15"/>
      <c r="SDU13021" s="15"/>
      <c r="SDV13021" s="15"/>
      <c r="SDW13021" s="15"/>
      <c r="SDX13021" s="15"/>
      <c r="SDY13021" s="15"/>
      <c r="SDZ13021" s="15"/>
      <c r="SEA13021" s="15"/>
      <c r="SEB13021" s="15"/>
      <c r="SEC13021" s="15"/>
      <c r="SED13021" s="15"/>
      <c r="SEE13021" s="15"/>
      <c r="SEF13021" s="15"/>
      <c r="SEG13021" s="15"/>
      <c r="SEH13021" s="15"/>
      <c r="SEI13021" s="15"/>
      <c r="SEJ13021" s="15"/>
      <c r="SEK13021" s="15"/>
      <c r="SEL13021" s="15"/>
      <c r="SEM13021" s="15"/>
      <c r="SEN13021" s="15"/>
      <c r="SEO13021" s="15"/>
      <c r="SEP13021" s="15"/>
      <c r="SEQ13021" s="15"/>
      <c r="SER13021" s="15"/>
      <c r="SES13021" s="15"/>
      <c r="SET13021" s="15"/>
      <c r="SEU13021" s="15"/>
      <c r="SEV13021" s="15"/>
      <c r="SEW13021" s="15"/>
      <c r="SEX13021" s="15"/>
      <c r="SEY13021" s="15"/>
      <c r="SEZ13021" s="15"/>
      <c r="SFA13021" s="15"/>
      <c r="SFB13021" s="15"/>
      <c r="SFC13021" s="15"/>
      <c r="SFD13021" s="15"/>
      <c r="SFE13021" s="15"/>
      <c r="SFF13021" s="15"/>
      <c r="SFG13021" s="15"/>
      <c r="SFH13021" s="15"/>
      <c r="SFI13021" s="15"/>
      <c r="SFJ13021" s="15"/>
      <c r="SFK13021" s="15"/>
      <c r="SFL13021" s="15"/>
      <c r="SFM13021" s="15"/>
      <c r="SFN13021" s="15"/>
      <c r="SFO13021" s="15"/>
      <c r="SFP13021" s="15"/>
      <c r="SFQ13021" s="15"/>
      <c r="SFR13021" s="15"/>
      <c r="SFS13021" s="15"/>
      <c r="SFT13021" s="15"/>
      <c r="SFU13021" s="15"/>
      <c r="SFV13021" s="15"/>
      <c r="SFW13021" s="15"/>
      <c r="SFX13021" s="15"/>
      <c r="SFY13021" s="15"/>
      <c r="SFZ13021" s="15"/>
      <c r="SGA13021" s="15"/>
      <c r="SGB13021" s="15"/>
      <c r="SGC13021" s="15"/>
      <c r="SGD13021" s="15"/>
      <c r="SGE13021" s="15"/>
      <c r="SGF13021" s="15"/>
      <c r="SGG13021" s="15"/>
      <c r="SGH13021" s="15"/>
      <c r="SGI13021" s="15"/>
      <c r="SGJ13021" s="15"/>
      <c r="SGK13021" s="15"/>
      <c r="SGL13021" s="15"/>
      <c r="SGM13021" s="15"/>
      <c r="SGN13021" s="15"/>
      <c r="SGO13021" s="15"/>
      <c r="SGP13021" s="15"/>
      <c r="SGQ13021" s="15"/>
      <c r="SGR13021" s="15"/>
      <c r="SGS13021" s="15"/>
      <c r="SGT13021" s="15"/>
      <c r="SGU13021" s="15"/>
      <c r="SGV13021" s="15"/>
      <c r="SGW13021" s="15"/>
      <c r="SGX13021" s="15"/>
      <c r="SGY13021" s="15"/>
      <c r="SGZ13021" s="15"/>
      <c r="SHA13021" s="15"/>
      <c r="SHB13021" s="15"/>
      <c r="SHC13021" s="15"/>
      <c r="SHD13021" s="15"/>
      <c r="SHE13021" s="15"/>
      <c r="SHF13021" s="15"/>
      <c r="SHG13021" s="15"/>
      <c r="SHH13021" s="15"/>
      <c r="SHI13021" s="15"/>
      <c r="SHJ13021" s="15"/>
      <c r="SHK13021" s="15"/>
      <c r="SHL13021" s="15"/>
      <c r="SHM13021" s="15"/>
      <c r="SHN13021" s="15"/>
      <c r="SHO13021" s="15"/>
      <c r="SHP13021" s="15"/>
      <c r="SHQ13021" s="15"/>
      <c r="SHR13021" s="15"/>
      <c r="SHS13021" s="15"/>
      <c r="SHT13021" s="15"/>
      <c r="SHU13021" s="15"/>
      <c r="SHV13021" s="15"/>
      <c r="SHW13021" s="15"/>
      <c r="SHX13021" s="15"/>
      <c r="SHY13021" s="15"/>
      <c r="SHZ13021" s="15"/>
      <c r="SIA13021" s="15"/>
      <c r="SIB13021" s="15"/>
      <c r="SIC13021" s="15"/>
      <c r="SID13021" s="15"/>
      <c r="SIE13021" s="15"/>
      <c r="SIF13021" s="15"/>
      <c r="SIG13021" s="15"/>
      <c r="SIH13021" s="15"/>
      <c r="SII13021" s="15"/>
      <c r="SIJ13021" s="15"/>
      <c r="SIK13021" s="15"/>
      <c r="SIL13021" s="15"/>
      <c r="SIM13021" s="15"/>
      <c r="SIN13021" s="15"/>
      <c r="SIO13021" s="15"/>
      <c r="SIP13021" s="15"/>
      <c r="SIQ13021" s="15"/>
      <c r="SIR13021" s="15"/>
      <c r="SIS13021" s="15"/>
      <c r="SIT13021" s="15"/>
      <c r="SIU13021" s="15"/>
      <c r="SIV13021" s="15"/>
      <c r="SIW13021" s="15"/>
      <c r="SIX13021" s="15"/>
      <c r="SIY13021" s="15"/>
      <c r="SIZ13021" s="15"/>
      <c r="SJA13021" s="15"/>
      <c r="SJB13021" s="15"/>
      <c r="SJC13021" s="15"/>
      <c r="SJD13021" s="15"/>
      <c r="SJE13021" s="15"/>
      <c r="SJF13021" s="15"/>
      <c r="SJG13021" s="15"/>
      <c r="SJH13021" s="15"/>
      <c r="SJI13021" s="15"/>
      <c r="SJJ13021" s="15"/>
      <c r="SJK13021" s="15"/>
      <c r="SJL13021" s="15"/>
      <c r="SJM13021" s="15"/>
      <c r="SJN13021" s="15"/>
      <c r="SJO13021" s="15"/>
      <c r="SJP13021" s="15"/>
      <c r="SJQ13021" s="15"/>
      <c r="SJR13021" s="15"/>
      <c r="SJS13021" s="15"/>
      <c r="SJT13021" s="15"/>
      <c r="SJU13021" s="15"/>
      <c r="SJV13021" s="15"/>
      <c r="SJW13021" s="15"/>
      <c r="SJX13021" s="15"/>
      <c r="SJY13021" s="15"/>
      <c r="SJZ13021" s="15"/>
      <c r="SKA13021" s="15"/>
      <c r="SKB13021" s="15"/>
      <c r="SKC13021" s="15"/>
      <c r="SKD13021" s="15"/>
      <c r="SKE13021" s="15"/>
      <c r="SKF13021" s="15"/>
      <c r="SKG13021" s="15"/>
      <c r="SKH13021" s="15"/>
      <c r="SKI13021" s="15"/>
      <c r="SKJ13021" s="15"/>
      <c r="SKK13021" s="15"/>
      <c r="SKL13021" s="15"/>
      <c r="SKM13021" s="15"/>
      <c r="SKN13021" s="15"/>
      <c r="SKO13021" s="15"/>
      <c r="SKP13021" s="15"/>
      <c r="SKQ13021" s="15"/>
      <c r="SKR13021" s="15"/>
      <c r="SKS13021" s="15"/>
      <c r="SKT13021" s="15"/>
      <c r="SKU13021" s="15"/>
      <c r="SKV13021" s="15"/>
      <c r="SKW13021" s="15"/>
      <c r="SKX13021" s="15"/>
      <c r="SKY13021" s="15"/>
      <c r="SKZ13021" s="15"/>
      <c r="SLA13021" s="15"/>
      <c r="SLB13021" s="15"/>
      <c r="SLC13021" s="15"/>
      <c r="SLD13021" s="15"/>
      <c r="SLE13021" s="15"/>
      <c r="SLF13021" s="15"/>
      <c r="SLG13021" s="15"/>
      <c r="SLH13021" s="15"/>
      <c r="SLI13021" s="15"/>
      <c r="SLJ13021" s="15"/>
      <c r="SLK13021" s="15"/>
      <c r="SLL13021" s="15"/>
      <c r="SLM13021" s="15"/>
      <c r="SLN13021" s="15"/>
      <c r="SLO13021" s="15"/>
      <c r="SLP13021" s="15"/>
      <c r="SLQ13021" s="15"/>
      <c r="SLR13021" s="15"/>
      <c r="SLS13021" s="15"/>
      <c r="SLT13021" s="15"/>
      <c r="SLU13021" s="15"/>
      <c r="SLV13021" s="15"/>
      <c r="SLW13021" s="15"/>
      <c r="SLX13021" s="15"/>
      <c r="SLY13021" s="15"/>
      <c r="SLZ13021" s="15"/>
      <c r="SMA13021" s="15"/>
      <c r="SMB13021" s="15"/>
      <c r="SMC13021" s="15"/>
      <c r="SMD13021" s="15"/>
      <c r="SME13021" s="15"/>
      <c r="SMF13021" s="15"/>
      <c r="SMG13021" s="15"/>
      <c r="SMH13021" s="15"/>
      <c r="SMI13021" s="15"/>
      <c r="SMJ13021" s="15"/>
      <c r="SMK13021" s="15"/>
      <c r="SML13021" s="15"/>
      <c r="SMM13021" s="15"/>
      <c r="SMN13021" s="15"/>
      <c r="SMO13021" s="15"/>
      <c r="SMP13021" s="15"/>
      <c r="SMQ13021" s="15"/>
      <c r="SMR13021" s="15"/>
      <c r="SMS13021" s="15"/>
      <c r="SMT13021" s="15"/>
      <c r="SMU13021" s="15"/>
      <c r="SMV13021" s="15"/>
      <c r="SMW13021" s="15"/>
      <c r="SMX13021" s="15"/>
      <c r="SMY13021" s="15"/>
      <c r="SMZ13021" s="15"/>
      <c r="SNA13021" s="15"/>
      <c r="SNB13021" s="15"/>
      <c r="SNC13021" s="15"/>
      <c r="SND13021" s="15"/>
      <c r="SNE13021" s="15"/>
      <c r="SNF13021" s="15"/>
      <c r="SNG13021" s="15"/>
      <c r="SNH13021" s="15"/>
      <c r="SNI13021" s="15"/>
      <c r="SNJ13021" s="15"/>
      <c r="SNK13021" s="15"/>
      <c r="SNL13021" s="15"/>
      <c r="SNM13021" s="15"/>
      <c r="SNN13021" s="15"/>
      <c r="SNO13021" s="15"/>
      <c r="SNP13021" s="15"/>
      <c r="SNQ13021" s="15"/>
      <c r="SNR13021" s="15"/>
      <c r="SNS13021" s="15"/>
      <c r="SNT13021" s="15"/>
      <c r="SNU13021" s="15"/>
      <c r="SNV13021" s="15"/>
      <c r="SNW13021" s="15"/>
      <c r="SNX13021" s="15"/>
      <c r="SNY13021" s="15"/>
      <c r="SNZ13021" s="15"/>
      <c r="SOA13021" s="15"/>
      <c r="SOB13021" s="15"/>
      <c r="SOC13021" s="15"/>
      <c r="SOD13021" s="15"/>
      <c r="SOE13021" s="15"/>
      <c r="SOF13021" s="15"/>
      <c r="SOG13021" s="15"/>
      <c r="SOH13021" s="15"/>
      <c r="SOI13021" s="15"/>
      <c r="SOJ13021" s="15"/>
      <c r="SOK13021" s="15"/>
      <c r="SOL13021" s="15"/>
      <c r="SOM13021" s="15"/>
      <c r="SON13021" s="15"/>
      <c r="SOO13021" s="15"/>
      <c r="SOP13021" s="15"/>
      <c r="SOQ13021" s="15"/>
      <c r="SOR13021" s="15"/>
      <c r="SOS13021" s="15"/>
      <c r="SOT13021" s="15"/>
      <c r="SOU13021" s="15"/>
      <c r="SOV13021" s="15"/>
      <c r="SOW13021" s="15"/>
      <c r="SOX13021" s="15"/>
      <c r="SOY13021" s="15"/>
      <c r="SOZ13021" s="15"/>
      <c r="SPA13021" s="15"/>
      <c r="SPB13021" s="15"/>
      <c r="SPC13021" s="15"/>
      <c r="SPD13021" s="15"/>
      <c r="SPE13021" s="15"/>
      <c r="SPF13021" s="15"/>
      <c r="SPG13021" s="15"/>
      <c r="SPH13021" s="15"/>
      <c r="SPI13021" s="15"/>
      <c r="SPJ13021" s="15"/>
      <c r="SPK13021" s="15"/>
      <c r="SPL13021" s="15"/>
      <c r="SPM13021" s="15"/>
      <c r="SPN13021" s="15"/>
      <c r="SPO13021" s="15"/>
      <c r="SPP13021" s="15"/>
      <c r="SPQ13021" s="15"/>
      <c r="SPR13021" s="15"/>
      <c r="SPS13021" s="15"/>
      <c r="SPT13021" s="15"/>
      <c r="SPU13021" s="15"/>
      <c r="SPV13021" s="15"/>
      <c r="SPW13021" s="15"/>
      <c r="SPX13021" s="15"/>
      <c r="SPY13021" s="15"/>
      <c r="SPZ13021" s="15"/>
      <c r="SQA13021" s="15"/>
      <c r="SQB13021" s="15"/>
      <c r="SQC13021" s="15"/>
      <c r="SQD13021" s="15"/>
      <c r="SQE13021" s="15"/>
      <c r="SQF13021" s="15"/>
      <c r="SQG13021" s="15"/>
      <c r="SQH13021" s="15"/>
      <c r="SQI13021" s="15"/>
      <c r="SQJ13021" s="15"/>
      <c r="SQK13021" s="15"/>
      <c r="SQL13021" s="15"/>
      <c r="SQM13021" s="15"/>
      <c r="SQN13021" s="15"/>
      <c r="SQO13021" s="15"/>
      <c r="SQP13021" s="15"/>
      <c r="SQQ13021" s="15"/>
      <c r="SQR13021" s="15"/>
      <c r="SQS13021" s="15"/>
      <c r="SQT13021" s="15"/>
      <c r="SQU13021" s="15"/>
      <c r="SQV13021" s="15"/>
      <c r="SQW13021" s="15"/>
      <c r="SQX13021" s="15"/>
      <c r="SQY13021" s="15"/>
      <c r="SQZ13021" s="15"/>
      <c r="SRA13021" s="15"/>
      <c r="SRB13021" s="15"/>
      <c r="SRC13021" s="15"/>
      <c r="SRD13021" s="15"/>
      <c r="SRE13021" s="15"/>
      <c r="SRF13021" s="15"/>
      <c r="SRG13021" s="15"/>
      <c r="SRH13021" s="15"/>
      <c r="SRI13021" s="15"/>
      <c r="SRJ13021" s="15"/>
      <c r="SRK13021" s="15"/>
      <c r="SRL13021" s="15"/>
      <c r="SRM13021" s="15"/>
      <c r="SRN13021" s="15"/>
      <c r="SRO13021" s="15"/>
      <c r="SRP13021" s="15"/>
      <c r="SRQ13021" s="15"/>
      <c r="SRR13021" s="15"/>
      <c r="SRS13021" s="15"/>
      <c r="SRT13021" s="15"/>
      <c r="SRU13021" s="15"/>
      <c r="SRV13021" s="15"/>
      <c r="SRW13021" s="15"/>
      <c r="SRX13021" s="15"/>
      <c r="SRY13021" s="15"/>
      <c r="SRZ13021" s="15"/>
      <c r="SSA13021" s="15"/>
      <c r="SSB13021" s="15"/>
      <c r="SSC13021" s="15"/>
      <c r="SSD13021" s="15"/>
      <c r="SSE13021" s="15"/>
      <c r="SSF13021" s="15"/>
      <c r="SSG13021" s="15"/>
      <c r="SSH13021" s="15"/>
      <c r="SSI13021" s="15"/>
      <c r="SSJ13021" s="15"/>
      <c r="SSK13021" s="15"/>
      <c r="SSL13021" s="15"/>
      <c r="SSM13021" s="15"/>
      <c r="SSN13021" s="15"/>
      <c r="SSO13021" s="15"/>
      <c r="SSP13021" s="15"/>
      <c r="SSQ13021" s="15"/>
      <c r="SSR13021" s="15"/>
      <c r="SSS13021" s="15"/>
      <c r="SST13021" s="15"/>
      <c r="SSU13021" s="15"/>
      <c r="SSV13021" s="15"/>
      <c r="SSW13021" s="15"/>
      <c r="SSX13021" s="15"/>
      <c r="SSY13021" s="15"/>
      <c r="SSZ13021" s="15"/>
      <c r="STA13021" s="15"/>
      <c r="STB13021" s="15"/>
      <c r="STC13021" s="15"/>
      <c r="STD13021" s="15"/>
      <c r="STE13021" s="15"/>
      <c r="STF13021" s="15"/>
      <c r="STG13021" s="15"/>
      <c r="STH13021" s="15"/>
      <c r="STI13021" s="15"/>
      <c r="STJ13021" s="15"/>
      <c r="STK13021" s="15"/>
      <c r="STL13021" s="15"/>
      <c r="STM13021" s="15"/>
      <c r="STN13021" s="15"/>
      <c r="STO13021" s="15"/>
      <c r="STP13021" s="15"/>
      <c r="STQ13021" s="15"/>
      <c r="STR13021" s="15"/>
      <c r="STS13021" s="15"/>
      <c r="STT13021" s="15"/>
      <c r="STU13021" s="15"/>
      <c r="STV13021" s="15"/>
      <c r="STW13021" s="15"/>
      <c r="STX13021" s="15"/>
      <c r="STY13021" s="15"/>
      <c r="STZ13021" s="15"/>
      <c r="SUA13021" s="15"/>
      <c r="SUB13021" s="15"/>
      <c r="SUC13021" s="15"/>
      <c r="SUD13021" s="15"/>
      <c r="SUE13021" s="15"/>
      <c r="SUF13021" s="15"/>
      <c r="SUG13021" s="15"/>
      <c r="SUH13021" s="15"/>
      <c r="SUI13021" s="15"/>
      <c r="SUJ13021" s="15"/>
      <c r="SUK13021" s="15"/>
      <c r="SUL13021" s="15"/>
      <c r="SUM13021" s="15"/>
      <c r="SUN13021" s="15"/>
      <c r="SUO13021" s="15"/>
      <c r="SUP13021" s="15"/>
      <c r="SUQ13021" s="15"/>
      <c r="SUR13021" s="15"/>
      <c r="SUS13021" s="15"/>
      <c r="SUT13021" s="15"/>
      <c r="SUU13021" s="15"/>
      <c r="SUV13021" s="15"/>
      <c r="SUW13021" s="15"/>
      <c r="SUX13021" s="15"/>
      <c r="SUY13021" s="15"/>
      <c r="SUZ13021" s="15"/>
      <c r="SVA13021" s="15"/>
      <c r="SVB13021" s="15"/>
      <c r="SVC13021" s="15"/>
      <c r="SVD13021" s="15"/>
      <c r="SVE13021" s="15"/>
      <c r="SVF13021" s="15"/>
      <c r="SVG13021" s="15"/>
      <c r="SVH13021" s="15"/>
      <c r="SVI13021" s="15"/>
      <c r="SVJ13021" s="15"/>
      <c r="SVK13021" s="15"/>
      <c r="SVL13021" s="15"/>
      <c r="SVM13021" s="15"/>
      <c r="SVN13021" s="15"/>
      <c r="SVO13021" s="15"/>
      <c r="SVP13021" s="15"/>
      <c r="SVQ13021" s="15"/>
      <c r="SVR13021" s="15"/>
      <c r="SVS13021" s="15"/>
      <c r="SVT13021" s="15"/>
      <c r="SVU13021" s="15"/>
      <c r="SVV13021" s="15"/>
      <c r="SVW13021" s="15"/>
      <c r="SVX13021" s="15"/>
      <c r="SVY13021" s="15"/>
      <c r="SVZ13021" s="15"/>
      <c r="SWA13021" s="15"/>
      <c r="SWB13021" s="15"/>
      <c r="SWC13021" s="15"/>
      <c r="SWD13021" s="15"/>
      <c r="SWE13021" s="15"/>
      <c r="SWF13021" s="15"/>
      <c r="SWG13021" s="15"/>
      <c r="SWH13021" s="15"/>
      <c r="SWI13021" s="15"/>
      <c r="SWJ13021" s="15"/>
      <c r="SWK13021" s="15"/>
      <c r="SWL13021" s="15"/>
      <c r="SWM13021" s="15"/>
      <c r="SWN13021" s="15"/>
      <c r="SWO13021" s="15"/>
      <c r="SWP13021" s="15"/>
      <c r="SWQ13021" s="15"/>
      <c r="SWR13021" s="15"/>
      <c r="SWS13021" s="15"/>
      <c r="SWT13021" s="15"/>
      <c r="SWU13021" s="15"/>
      <c r="SWV13021" s="15"/>
      <c r="SWW13021" s="15"/>
      <c r="SWX13021" s="15"/>
      <c r="SWY13021" s="15"/>
      <c r="SWZ13021" s="15"/>
      <c r="SXA13021" s="15"/>
      <c r="SXB13021" s="15"/>
      <c r="SXC13021" s="15"/>
      <c r="SXD13021" s="15"/>
      <c r="SXE13021" s="15"/>
      <c r="SXF13021" s="15"/>
      <c r="SXG13021" s="15"/>
      <c r="SXH13021" s="15"/>
      <c r="SXI13021" s="15"/>
      <c r="SXJ13021" s="15"/>
      <c r="SXK13021" s="15"/>
      <c r="SXL13021" s="15"/>
      <c r="SXM13021" s="15"/>
      <c r="SXN13021" s="15"/>
      <c r="SXO13021" s="15"/>
      <c r="SXP13021" s="15"/>
      <c r="SXQ13021" s="15"/>
      <c r="SXR13021" s="15"/>
      <c r="SXS13021" s="15"/>
      <c r="SXT13021" s="15"/>
      <c r="SXU13021" s="15"/>
      <c r="SXV13021" s="15"/>
      <c r="SXW13021" s="15"/>
      <c r="SXX13021" s="15"/>
      <c r="SXY13021" s="15"/>
      <c r="SXZ13021" s="15"/>
      <c r="SYA13021" s="15"/>
      <c r="SYB13021" s="15"/>
      <c r="SYC13021" s="15"/>
      <c r="SYD13021" s="15"/>
      <c r="SYE13021" s="15"/>
      <c r="SYF13021" s="15"/>
      <c r="SYG13021" s="15"/>
      <c r="SYH13021" s="15"/>
      <c r="SYI13021" s="15"/>
      <c r="SYJ13021" s="15"/>
      <c r="SYK13021" s="15"/>
      <c r="SYL13021" s="15"/>
      <c r="SYM13021" s="15"/>
      <c r="SYN13021" s="15"/>
      <c r="SYO13021" s="15"/>
      <c r="SYP13021" s="15"/>
      <c r="SYQ13021" s="15"/>
      <c r="SYR13021" s="15"/>
      <c r="SYS13021" s="15"/>
      <c r="SYT13021" s="15"/>
      <c r="SYU13021" s="15"/>
      <c r="SYV13021" s="15"/>
      <c r="SYW13021" s="15"/>
      <c r="SYX13021" s="15"/>
      <c r="SYY13021" s="15"/>
      <c r="SYZ13021" s="15"/>
      <c r="SZA13021" s="15"/>
      <c r="SZB13021" s="15"/>
      <c r="SZC13021" s="15"/>
      <c r="SZD13021" s="15"/>
      <c r="SZE13021" s="15"/>
      <c r="SZF13021" s="15"/>
      <c r="SZG13021" s="15"/>
      <c r="SZH13021" s="15"/>
      <c r="SZI13021" s="15"/>
      <c r="SZJ13021" s="15"/>
      <c r="SZK13021" s="15"/>
      <c r="SZL13021" s="15"/>
      <c r="SZM13021" s="15"/>
      <c r="SZN13021" s="15"/>
      <c r="SZO13021" s="15"/>
      <c r="SZP13021" s="15"/>
      <c r="SZQ13021" s="15"/>
      <c r="SZR13021" s="15"/>
      <c r="SZS13021" s="15"/>
      <c r="SZT13021" s="15"/>
      <c r="SZU13021" s="15"/>
      <c r="SZV13021" s="15"/>
      <c r="SZW13021" s="15"/>
      <c r="SZX13021" s="15"/>
      <c r="SZY13021" s="15"/>
      <c r="SZZ13021" s="15"/>
      <c r="TAA13021" s="15"/>
      <c r="TAB13021" s="15"/>
      <c r="TAC13021" s="15"/>
      <c r="TAD13021" s="15"/>
      <c r="TAE13021" s="15"/>
      <c r="TAF13021" s="15"/>
      <c r="TAG13021" s="15"/>
      <c r="TAH13021" s="15"/>
      <c r="TAI13021" s="15"/>
      <c r="TAJ13021" s="15"/>
      <c r="TAK13021" s="15"/>
      <c r="TAL13021" s="15"/>
      <c r="TAM13021" s="15"/>
      <c r="TAN13021" s="15"/>
      <c r="TAO13021" s="15"/>
      <c r="TAP13021" s="15"/>
      <c r="TAQ13021" s="15"/>
      <c r="TAR13021" s="15"/>
      <c r="TAS13021" s="15"/>
      <c r="TAT13021" s="15"/>
      <c r="TAU13021" s="15"/>
      <c r="TAV13021" s="15"/>
      <c r="TAW13021" s="15"/>
      <c r="TAX13021" s="15"/>
      <c r="TAY13021" s="15"/>
      <c r="TAZ13021" s="15"/>
      <c r="TBA13021" s="15"/>
      <c r="TBB13021" s="15"/>
      <c r="TBC13021" s="15"/>
      <c r="TBD13021" s="15"/>
      <c r="TBE13021" s="15"/>
      <c r="TBF13021" s="15"/>
      <c r="TBG13021" s="15"/>
      <c r="TBH13021" s="15"/>
      <c r="TBI13021" s="15"/>
      <c r="TBJ13021" s="15"/>
      <c r="TBK13021" s="15"/>
      <c r="TBL13021" s="15"/>
      <c r="TBM13021" s="15"/>
      <c r="TBN13021" s="15"/>
      <c r="TBO13021" s="15"/>
      <c r="TBP13021" s="15"/>
      <c r="TBQ13021" s="15"/>
      <c r="TBR13021" s="15"/>
      <c r="TBS13021" s="15"/>
      <c r="TBT13021" s="15"/>
      <c r="TBU13021" s="15"/>
      <c r="TBV13021" s="15"/>
      <c r="TBW13021" s="15"/>
      <c r="TBX13021" s="15"/>
      <c r="TBY13021" s="15"/>
      <c r="TBZ13021" s="15"/>
      <c r="TCA13021" s="15"/>
      <c r="TCB13021" s="15"/>
      <c r="TCC13021" s="15"/>
      <c r="TCD13021" s="15"/>
      <c r="TCE13021" s="15"/>
      <c r="TCF13021" s="15"/>
      <c r="TCG13021" s="15"/>
      <c r="TCH13021" s="15"/>
      <c r="TCI13021" s="15"/>
      <c r="TCJ13021" s="15"/>
      <c r="TCK13021" s="15"/>
      <c r="TCL13021" s="15"/>
      <c r="TCM13021" s="15"/>
      <c r="TCN13021" s="15"/>
      <c r="TCO13021" s="15"/>
      <c r="TCP13021" s="15"/>
      <c r="TCQ13021" s="15"/>
      <c r="TCR13021" s="15"/>
      <c r="TCS13021" s="15"/>
      <c r="TCT13021" s="15"/>
      <c r="TCU13021" s="15"/>
      <c r="TCV13021" s="15"/>
      <c r="TCW13021" s="15"/>
      <c r="TCX13021" s="15"/>
      <c r="TCY13021" s="15"/>
      <c r="TCZ13021" s="15"/>
      <c r="TDA13021" s="15"/>
      <c r="TDB13021" s="15"/>
      <c r="TDC13021" s="15"/>
      <c r="TDD13021" s="15"/>
      <c r="TDE13021" s="15"/>
      <c r="TDF13021" s="15"/>
      <c r="TDG13021" s="15"/>
      <c r="TDH13021" s="15"/>
      <c r="TDI13021" s="15"/>
      <c r="TDJ13021" s="15"/>
      <c r="TDK13021" s="15"/>
      <c r="TDL13021" s="15"/>
      <c r="TDM13021" s="15"/>
      <c r="TDN13021" s="15"/>
      <c r="TDO13021" s="15"/>
      <c r="TDP13021" s="15"/>
      <c r="TDQ13021" s="15"/>
      <c r="TDR13021" s="15"/>
      <c r="TDS13021" s="15"/>
      <c r="TDT13021" s="15"/>
      <c r="TDU13021" s="15"/>
      <c r="TDV13021" s="15"/>
      <c r="TDW13021" s="15"/>
      <c r="TDX13021" s="15"/>
      <c r="TDY13021" s="15"/>
      <c r="TDZ13021" s="15"/>
      <c r="TEA13021" s="15"/>
      <c r="TEB13021" s="15"/>
      <c r="TEC13021" s="15"/>
      <c r="TED13021" s="15"/>
      <c r="TEE13021" s="15"/>
      <c r="TEF13021" s="15"/>
      <c r="TEG13021" s="15"/>
      <c r="TEH13021" s="15"/>
      <c r="TEI13021" s="15"/>
      <c r="TEJ13021" s="15"/>
      <c r="TEK13021" s="15"/>
      <c r="TEL13021" s="15"/>
      <c r="TEM13021" s="15"/>
      <c r="TEN13021" s="15"/>
      <c r="TEO13021" s="15"/>
      <c r="TEP13021" s="15"/>
      <c r="TEQ13021" s="15"/>
      <c r="TER13021" s="15"/>
      <c r="TES13021" s="15"/>
      <c r="TET13021" s="15"/>
      <c r="TEU13021" s="15"/>
      <c r="TEV13021" s="15"/>
      <c r="TEW13021" s="15"/>
      <c r="TEX13021" s="15"/>
      <c r="TEY13021" s="15"/>
      <c r="TEZ13021" s="15"/>
      <c r="TFA13021" s="15"/>
      <c r="TFB13021" s="15"/>
      <c r="TFC13021" s="15"/>
      <c r="TFD13021" s="15"/>
      <c r="TFE13021" s="15"/>
      <c r="TFF13021" s="15"/>
      <c r="TFG13021" s="15"/>
      <c r="TFH13021" s="15"/>
      <c r="TFI13021" s="15"/>
      <c r="TFJ13021" s="15"/>
      <c r="TFK13021" s="15"/>
      <c r="TFL13021" s="15"/>
      <c r="TFM13021" s="15"/>
      <c r="TFN13021" s="15"/>
      <c r="TFO13021" s="15"/>
      <c r="TFP13021" s="15"/>
      <c r="TFQ13021" s="15"/>
      <c r="TFR13021" s="15"/>
      <c r="TFS13021" s="15"/>
      <c r="TFT13021" s="15"/>
      <c r="TFU13021" s="15"/>
      <c r="TFV13021" s="15"/>
      <c r="TFW13021" s="15"/>
      <c r="TFX13021" s="15"/>
      <c r="TFY13021" s="15"/>
      <c r="TFZ13021" s="15"/>
      <c r="TGA13021" s="15"/>
      <c r="TGB13021" s="15"/>
      <c r="TGC13021" s="15"/>
      <c r="TGD13021" s="15"/>
      <c r="TGE13021" s="15"/>
      <c r="TGF13021" s="15"/>
      <c r="TGG13021" s="15"/>
      <c r="TGH13021" s="15"/>
      <c r="TGI13021" s="15"/>
      <c r="TGJ13021" s="15"/>
      <c r="TGK13021" s="15"/>
      <c r="TGL13021" s="15"/>
      <c r="TGM13021" s="15"/>
      <c r="TGN13021" s="15"/>
      <c r="TGO13021" s="15"/>
      <c r="TGP13021" s="15"/>
      <c r="TGQ13021" s="15"/>
      <c r="TGR13021" s="15"/>
      <c r="TGS13021" s="15"/>
      <c r="TGT13021" s="15"/>
      <c r="TGU13021" s="15"/>
      <c r="TGV13021" s="15"/>
      <c r="TGW13021" s="15"/>
      <c r="TGX13021" s="15"/>
      <c r="TGY13021" s="15"/>
      <c r="TGZ13021" s="15"/>
      <c r="THA13021" s="15"/>
      <c r="THB13021" s="15"/>
      <c r="THC13021" s="15"/>
      <c r="THD13021" s="15"/>
      <c r="THE13021" s="15"/>
      <c r="THF13021" s="15"/>
      <c r="THG13021" s="15"/>
      <c r="THH13021" s="15"/>
      <c r="THI13021" s="15"/>
      <c r="THJ13021" s="15"/>
      <c r="THK13021" s="15"/>
      <c r="THL13021" s="15"/>
      <c r="THM13021" s="15"/>
      <c r="THN13021" s="15"/>
      <c r="THO13021" s="15"/>
      <c r="THP13021" s="15"/>
      <c r="THQ13021" s="15"/>
      <c r="THR13021" s="15"/>
      <c r="THS13021" s="15"/>
      <c r="THT13021" s="15"/>
      <c r="THU13021" s="15"/>
      <c r="THV13021" s="15"/>
      <c r="THW13021" s="15"/>
      <c r="THX13021" s="15"/>
      <c r="THY13021" s="15"/>
      <c r="THZ13021" s="15"/>
      <c r="TIA13021" s="15"/>
      <c r="TIB13021" s="15"/>
      <c r="TIC13021" s="15"/>
      <c r="TID13021" s="15"/>
      <c r="TIE13021" s="15"/>
      <c r="TIF13021" s="15"/>
      <c r="TIG13021" s="15"/>
      <c r="TIH13021" s="15"/>
      <c r="TII13021" s="15"/>
      <c r="TIJ13021" s="15"/>
      <c r="TIK13021" s="15"/>
      <c r="TIL13021" s="15"/>
      <c r="TIM13021" s="15"/>
      <c r="TIN13021" s="15"/>
      <c r="TIO13021" s="15"/>
      <c r="TIP13021" s="15"/>
      <c r="TIQ13021" s="15"/>
      <c r="TIR13021" s="15"/>
      <c r="TIS13021" s="15"/>
      <c r="TIT13021" s="15"/>
      <c r="TIU13021" s="15"/>
      <c r="TIV13021" s="15"/>
      <c r="TIW13021" s="15"/>
      <c r="TIX13021" s="15"/>
      <c r="TIY13021" s="15"/>
      <c r="TIZ13021" s="15"/>
      <c r="TJA13021" s="15"/>
      <c r="TJB13021" s="15"/>
      <c r="TJC13021" s="15"/>
      <c r="TJD13021" s="15"/>
      <c r="TJE13021" s="15"/>
      <c r="TJF13021" s="15"/>
      <c r="TJG13021" s="15"/>
      <c r="TJH13021" s="15"/>
      <c r="TJI13021" s="15"/>
      <c r="TJJ13021" s="15"/>
      <c r="TJK13021" s="15"/>
      <c r="TJL13021" s="15"/>
      <c r="TJM13021" s="15"/>
      <c r="TJN13021" s="15"/>
      <c r="TJO13021" s="15"/>
      <c r="TJP13021" s="15"/>
      <c r="TJQ13021" s="15"/>
      <c r="TJR13021" s="15"/>
      <c r="TJS13021" s="15"/>
      <c r="TJT13021" s="15"/>
      <c r="TJU13021" s="15"/>
      <c r="TJV13021" s="15"/>
      <c r="TJW13021" s="15"/>
      <c r="TJX13021" s="15"/>
      <c r="TJY13021" s="15"/>
      <c r="TJZ13021" s="15"/>
      <c r="TKA13021" s="15"/>
      <c r="TKB13021" s="15"/>
      <c r="TKC13021" s="15"/>
      <c r="TKD13021" s="15"/>
      <c r="TKE13021" s="15"/>
      <c r="TKF13021" s="15"/>
      <c r="TKG13021" s="15"/>
      <c r="TKH13021" s="15"/>
      <c r="TKI13021" s="15"/>
      <c r="TKJ13021" s="15"/>
      <c r="TKK13021" s="15"/>
      <c r="TKL13021" s="15"/>
      <c r="TKM13021" s="15"/>
      <c r="TKN13021" s="15"/>
      <c r="TKO13021" s="15"/>
      <c r="TKP13021" s="15"/>
      <c r="TKQ13021" s="15"/>
      <c r="TKR13021" s="15"/>
      <c r="TKS13021" s="15"/>
      <c r="TKT13021" s="15"/>
      <c r="TKU13021" s="15"/>
      <c r="TKV13021" s="15"/>
      <c r="TKW13021" s="15"/>
      <c r="TKX13021" s="15"/>
      <c r="TKY13021" s="15"/>
      <c r="TKZ13021" s="15"/>
      <c r="TLA13021" s="15"/>
      <c r="TLB13021" s="15"/>
      <c r="TLC13021" s="15"/>
      <c r="TLD13021" s="15"/>
      <c r="TLE13021" s="15"/>
      <c r="TLF13021" s="15"/>
      <c r="TLG13021" s="15"/>
      <c r="TLH13021" s="15"/>
      <c r="TLI13021" s="15"/>
      <c r="TLJ13021" s="15"/>
      <c r="TLK13021" s="15"/>
      <c r="TLL13021" s="15"/>
      <c r="TLM13021" s="15"/>
      <c r="TLN13021" s="15"/>
      <c r="TLO13021" s="15"/>
      <c r="TLP13021" s="15"/>
      <c r="TLQ13021" s="15"/>
      <c r="TLR13021" s="15"/>
      <c r="TLS13021" s="15"/>
      <c r="TLT13021" s="15"/>
      <c r="TLU13021" s="15"/>
      <c r="TLV13021" s="15"/>
      <c r="TLW13021" s="15"/>
      <c r="TLX13021" s="15"/>
      <c r="TLY13021" s="15"/>
      <c r="TLZ13021" s="15"/>
      <c r="TMA13021" s="15"/>
      <c r="TMB13021" s="15"/>
      <c r="TMC13021" s="15"/>
      <c r="TMD13021" s="15"/>
      <c r="TME13021" s="15"/>
      <c r="TMF13021" s="15"/>
      <c r="TMG13021" s="15"/>
      <c r="TMH13021" s="15"/>
      <c r="TMI13021" s="15"/>
      <c r="TMJ13021" s="15"/>
      <c r="TMK13021" s="15"/>
      <c r="TML13021" s="15"/>
      <c r="TMM13021" s="15"/>
      <c r="TMN13021" s="15"/>
      <c r="TMO13021" s="15"/>
      <c r="TMP13021" s="15"/>
      <c r="TMQ13021" s="15"/>
      <c r="TMR13021" s="15"/>
      <c r="TMS13021" s="15"/>
      <c r="TMT13021" s="15"/>
      <c r="TMU13021" s="15"/>
      <c r="TMV13021" s="15"/>
      <c r="TMW13021" s="15"/>
      <c r="TMX13021" s="15"/>
      <c r="TMY13021" s="15"/>
      <c r="TMZ13021" s="15"/>
      <c r="TNA13021" s="15"/>
      <c r="TNB13021" s="15"/>
      <c r="TNC13021" s="15"/>
      <c r="TND13021" s="15"/>
      <c r="TNE13021" s="15"/>
      <c r="TNF13021" s="15"/>
      <c r="TNG13021" s="15"/>
      <c r="TNH13021" s="15"/>
      <c r="TNI13021" s="15"/>
      <c r="TNJ13021" s="15"/>
      <c r="TNK13021" s="15"/>
      <c r="TNL13021" s="15"/>
      <c r="TNM13021" s="15"/>
      <c r="TNN13021" s="15"/>
      <c r="TNO13021" s="15"/>
      <c r="TNP13021" s="15"/>
      <c r="TNQ13021" s="15"/>
      <c r="TNR13021" s="15"/>
      <c r="TNS13021" s="15"/>
      <c r="TNT13021" s="15"/>
      <c r="TNU13021" s="15"/>
      <c r="TNV13021" s="15"/>
      <c r="TNW13021" s="15"/>
      <c r="TNX13021" s="15"/>
      <c r="TNY13021" s="15"/>
      <c r="TNZ13021" s="15"/>
      <c r="TOA13021" s="15"/>
      <c r="TOB13021" s="15"/>
      <c r="TOC13021" s="15"/>
      <c r="TOD13021" s="15"/>
      <c r="TOE13021" s="15"/>
      <c r="TOF13021" s="15"/>
      <c r="TOG13021" s="15"/>
      <c r="TOH13021" s="15"/>
      <c r="TOI13021" s="15"/>
      <c r="TOJ13021" s="15"/>
      <c r="TOK13021" s="15"/>
      <c r="TOL13021" s="15"/>
      <c r="TOM13021" s="15"/>
      <c r="TON13021" s="15"/>
      <c r="TOO13021" s="15"/>
      <c r="TOP13021" s="15"/>
      <c r="TOQ13021" s="15"/>
      <c r="TOR13021" s="15"/>
      <c r="TOS13021" s="15"/>
      <c r="TOT13021" s="15"/>
      <c r="TOU13021" s="15"/>
      <c r="TOV13021" s="15"/>
      <c r="TOW13021" s="15"/>
      <c r="TOX13021" s="15"/>
      <c r="TOY13021" s="15"/>
      <c r="TOZ13021" s="15"/>
      <c r="TPA13021" s="15"/>
      <c r="TPB13021" s="15"/>
      <c r="TPC13021" s="15"/>
      <c r="TPD13021" s="15"/>
      <c r="TPE13021" s="15"/>
      <c r="TPF13021" s="15"/>
      <c r="TPG13021" s="15"/>
      <c r="TPH13021" s="15"/>
      <c r="TPI13021" s="15"/>
      <c r="TPJ13021" s="15"/>
      <c r="TPK13021" s="15"/>
      <c r="TPL13021" s="15"/>
      <c r="TPM13021" s="15"/>
      <c r="TPN13021" s="15"/>
      <c r="TPO13021" s="15"/>
      <c r="TPP13021" s="15"/>
      <c r="TPQ13021" s="15"/>
      <c r="TPR13021" s="15"/>
      <c r="TPS13021" s="15"/>
      <c r="TPT13021" s="15"/>
      <c r="TPU13021" s="15"/>
      <c r="TPV13021" s="15"/>
      <c r="TPW13021" s="15"/>
      <c r="TPX13021" s="15"/>
      <c r="TPY13021" s="15"/>
      <c r="TPZ13021" s="15"/>
      <c r="TQA13021" s="15"/>
      <c r="TQB13021" s="15"/>
      <c r="TQC13021" s="15"/>
      <c r="TQD13021" s="15"/>
      <c r="TQE13021" s="15"/>
      <c r="TQF13021" s="15"/>
      <c r="TQG13021" s="15"/>
      <c r="TQH13021" s="15"/>
      <c r="TQI13021" s="15"/>
      <c r="TQJ13021" s="15"/>
      <c r="TQK13021" s="15"/>
      <c r="TQL13021" s="15"/>
      <c r="TQM13021" s="15"/>
      <c r="TQN13021" s="15"/>
      <c r="TQO13021" s="15"/>
      <c r="TQP13021" s="15"/>
      <c r="TQQ13021" s="15"/>
      <c r="TQR13021" s="15"/>
      <c r="TQS13021" s="15"/>
      <c r="TQT13021" s="15"/>
      <c r="TQU13021" s="15"/>
      <c r="TQV13021" s="15"/>
      <c r="TQW13021" s="15"/>
      <c r="TQX13021" s="15"/>
      <c r="TQY13021" s="15"/>
      <c r="TQZ13021" s="15"/>
      <c r="TRA13021" s="15"/>
      <c r="TRB13021" s="15"/>
      <c r="TRC13021" s="15"/>
      <c r="TRD13021" s="15"/>
      <c r="TRE13021" s="15"/>
      <c r="TRF13021" s="15"/>
      <c r="TRG13021" s="15"/>
      <c r="TRH13021" s="15"/>
      <c r="TRI13021" s="15"/>
      <c r="TRJ13021" s="15"/>
      <c r="TRK13021" s="15"/>
      <c r="TRL13021" s="15"/>
      <c r="TRM13021" s="15"/>
      <c r="TRN13021" s="15"/>
      <c r="TRO13021" s="15"/>
      <c r="TRP13021" s="15"/>
      <c r="TRQ13021" s="15"/>
      <c r="TRR13021" s="15"/>
      <c r="TRS13021" s="15"/>
      <c r="TRT13021" s="15"/>
      <c r="TRU13021" s="15"/>
      <c r="TRV13021" s="15"/>
      <c r="TRW13021" s="15"/>
      <c r="TRX13021" s="15"/>
      <c r="TRY13021" s="15"/>
      <c r="TRZ13021" s="15"/>
      <c r="TSA13021" s="15"/>
      <c r="TSB13021" s="15"/>
      <c r="TSC13021" s="15"/>
      <c r="TSD13021" s="15"/>
      <c r="TSE13021" s="15"/>
      <c r="TSF13021" s="15"/>
      <c r="TSG13021" s="15"/>
      <c r="TSH13021" s="15"/>
      <c r="TSI13021" s="15"/>
      <c r="TSJ13021" s="15"/>
      <c r="TSK13021" s="15"/>
      <c r="TSL13021" s="15"/>
      <c r="TSM13021" s="15"/>
      <c r="TSN13021" s="15"/>
      <c r="TSO13021" s="15"/>
      <c r="TSP13021" s="15"/>
      <c r="TSQ13021" s="15"/>
      <c r="TSR13021" s="15"/>
      <c r="TSS13021" s="15"/>
      <c r="TST13021" s="15"/>
      <c r="TSU13021" s="15"/>
      <c r="TSV13021" s="15"/>
      <c r="TSW13021" s="15"/>
      <c r="TSX13021" s="15"/>
      <c r="TSY13021" s="15"/>
      <c r="TSZ13021" s="15"/>
      <c r="TTA13021" s="15"/>
      <c r="TTB13021" s="15"/>
      <c r="TTC13021" s="15"/>
      <c r="TTD13021" s="15"/>
      <c r="TTE13021" s="15"/>
      <c r="TTF13021" s="15"/>
      <c r="TTG13021" s="15"/>
      <c r="TTH13021" s="15"/>
      <c r="TTI13021" s="15"/>
      <c r="TTJ13021" s="15"/>
      <c r="TTK13021" s="15"/>
      <c r="TTL13021" s="15"/>
      <c r="TTM13021" s="15"/>
      <c r="TTN13021" s="15"/>
      <c r="TTO13021" s="15"/>
      <c r="TTP13021" s="15"/>
      <c r="TTQ13021" s="15"/>
      <c r="TTR13021" s="15"/>
      <c r="TTS13021" s="15"/>
      <c r="TTT13021" s="15"/>
      <c r="TTU13021" s="15"/>
      <c r="TTV13021" s="15"/>
      <c r="TTW13021" s="15"/>
      <c r="TTX13021" s="15"/>
      <c r="TTY13021" s="15"/>
      <c r="TTZ13021" s="15"/>
      <c r="TUA13021" s="15"/>
      <c r="TUB13021" s="15"/>
      <c r="TUC13021" s="15"/>
      <c r="TUD13021" s="15"/>
      <c r="TUE13021" s="15"/>
      <c r="TUF13021" s="15"/>
      <c r="TUG13021" s="15"/>
      <c r="TUH13021" s="15"/>
      <c r="TUI13021" s="15"/>
      <c r="TUJ13021" s="15"/>
      <c r="TUK13021" s="15"/>
      <c r="TUL13021" s="15"/>
      <c r="TUM13021" s="15"/>
      <c r="TUN13021" s="15"/>
      <c r="TUO13021" s="15"/>
      <c r="TUP13021" s="15"/>
      <c r="TUQ13021" s="15"/>
      <c r="TUR13021" s="15"/>
      <c r="TUS13021" s="15"/>
      <c r="TUT13021" s="15"/>
      <c r="TUU13021" s="15"/>
      <c r="TUV13021" s="15"/>
      <c r="TUW13021" s="15"/>
      <c r="TUX13021" s="15"/>
      <c r="TUY13021" s="15"/>
      <c r="TUZ13021" s="15"/>
      <c r="TVA13021" s="15"/>
      <c r="TVB13021" s="15"/>
      <c r="TVC13021" s="15"/>
      <c r="TVD13021" s="15"/>
      <c r="TVE13021" s="15"/>
      <c r="TVF13021" s="15"/>
      <c r="TVG13021" s="15"/>
      <c r="TVH13021" s="15"/>
      <c r="TVI13021" s="15"/>
      <c r="TVJ13021" s="15"/>
      <c r="TVK13021" s="15"/>
      <c r="TVL13021" s="15"/>
      <c r="TVM13021" s="15"/>
      <c r="TVN13021" s="15"/>
      <c r="TVO13021" s="15"/>
      <c r="TVP13021" s="15"/>
      <c r="TVQ13021" s="15"/>
      <c r="TVR13021" s="15"/>
      <c r="TVS13021" s="15"/>
      <c r="TVT13021" s="15"/>
      <c r="TVU13021" s="15"/>
      <c r="TVV13021" s="15"/>
      <c r="TVW13021" s="15"/>
      <c r="TVX13021" s="15"/>
      <c r="TVY13021" s="15"/>
      <c r="TVZ13021" s="15"/>
      <c r="TWA13021" s="15"/>
      <c r="TWB13021" s="15"/>
      <c r="TWC13021" s="15"/>
      <c r="TWD13021" s="15"/>
      <c r="TWE13021" s="15"/>
      <c r="TWF13021" s="15"/>
      <c r="TWG13021" s="15"/>
      <c r="TWH13021" s="15"/>
      <c r="TWI13021" s="15"/>
      <c r="TWJ13021" s="15"/>
      <c r="TWK13021" s="15"/>
      <c r="TWL13021" s="15"/>
      <c r="TWM13021" s="15"/>
      <c r="TWN13021" s="15"/>
      <c r="TWO13021" s="15"/>
      <c r="TWP13021" s="15"/>
      <c r="TWQ13021" s="15"/>
      <c r="TWR13021" s="15"/>
      <c r="TWS13021" s="15"/>
      <c r="TWT13021" s="15"/>
      <c r="TWU13021" s="15"/>
      <c r="TWV13021" s="15"/>
      <c r="TWW13021" s="15"/>
      <c r="TWX13021" s="15"/>
      <c r="TWY13021" s="15"/>
      <c r="TWZ13021" s="15"/>
      <c r="TXA13021" s="15"/>
      <c r="TXB13021" s="15"/>
      <c r="TXC13021" s="15"/>
      <c r="TXD13021" s="15"/>
      <c r="TXE13021" s="15"/>
      <c r="TXF13021" s="15"/>
      <c r="TXG13021" s="15"/>
      <c r="TXH13021" s="15"/>
      <c r="TXI13021" s="15"/>
      <c r="TXJ13021" s="15"/>
      <c r="TXK13021" s="15"/>
      <c r="TXL13021" s="15"/>
      <c r="TXM13021" s="15"/>
      <c r="TXN13021" s="15"/>
      <c r="TXO13021" s="15"/>
      <c r="TXP13021" s="15"/>
      <c r="TXQ13021" s="15"/>
      <c r="TXR13021" s="15"/>
      <c r="TXS13021" s="15"/>
      <c r="TXT13021" s="15"/>
      <c r="TXU13021" s="15"/>
      <c r="TXV13021" s="15"/>
      <c r="TXW13021" s="15"/>
      <c r="TXX13021" s="15"/>
      <c r="TXY13021" s="15"/>
      <c r="TXZ13021" s="15"/>
      <c r="TYA13021" s="15"/>
      <c r="TYB13021" s="15"/>
      <c r="TYC13021" s="15"/>
      <c r="TYD13021" s="15"/>
      <c r="TYE13021" s="15"/>
      <c r="TYF13021" s="15"/>
      <c r="TYG13021" s="15"/>
      <c r="TYH13021" s="15"/>
      <c r="TYI13021" s="15"/>
      <c r="TYJ13021" s="15"/>
      <c r="TYK13021" s="15"/>
      <c r="TYL13021" s="15"/>
      <c r="TYM13021" s="15"/>
      <c r="TYN13021" s="15"/>
      <c r="TYO13021" s="15"/>
      <c r="TYP13021" s="15"/>
      <c r="TYQ13021" s="15"/>
      <c r="TYR13021" s="15"/>
      <c r="TYS13021" s="15"/>
      <c r="TYT13021" s="15"/>
      <c r="TYU13021" s="15"/>
      <c r="TYV13021" s="15"/>
      <c r="TYW13021" s="15"/>
      <c r="TYX13021" s="15"/>
      <c r="TYY13021" s="15"/>
      <c r="TYZ13021" s="15"/>
      <c r="TZA13021" s="15"/>
      <c r="TZB13021" s="15"/>
      <c r="TZC13021" s="15"/>
      <c r="TZD13021" s="15"/>
      <c r="TZE13021" s="15"/>
      <c r="TZF13021" s="15"/>
      <c r="TZG13021" s="15"/>
      <c r="TZH13021" s="15"/>
      <c r="TZI13021" s="15"/>
      <c r="TZJ13021" s="15"/>
      <c r="TZK13021" s="15"/>
      <c r="TZL13021" s="15"/>
      <c r="TZM13021" s="15"/>
      <c r="TZN13021" s="15"/>
      <c r="TZO13021" s="15"/>
      <c r="TZP13021" s="15"/>
      <c r="TZQ13021" s="15"/>
      <c r="TZR13021" s="15"/>
      <c r="TZS13021" s="15"/>
      <c r="TZT13021" s="15"/>
      <c r="TZU13021" s="15"/>
      <c r="TZV13021" s="15"/>
      <c r="TZW13021" s="15"/>
      <c r="TZX13021" s="15"/>
      <c r="TZY13021" s="15"/>
      <c r="TZZ13021" s="15"/>
      <c r="UAA13021" s="15"/>
      <c r="UAB13021" s="15"/>
      <c r="UAC13021" s="15"/>
      <c r="UAD13021" s="15"/>
      <c r="UAE13021" s="15"/>
      <c r="UAF13021" s="15"/>
      <c r="UAG13021" s="15"/>
      <c r="UAH13021" s="15"/>
      <c r="UAI13021" s="15"/>
      <c r="UAJ13021" s="15"/>
      <c r="UAK13021" s="15"/>
      <c r="UAL13021" s="15"/>
      <c r="UAM13021" s="15"/>
      <c r="UAN13021" s="15"/>
      <c r="UAO13021" s="15"/>
      <c r="UAP13021" s="15"/>
      <c r="UAQ13021" s="15"/>
      <c r="UAR13021" s="15"/>
      <c r="UAS13021" s="15"/>
      <c r="UAT13021" s="15"/>
      <c r="UAU13021" s="15"/>
      <c r="UAV13021" s="15"/>
      <c r="UAW13021" s="15"/>
      <c r="UAX13021" s="15"/>
      <c r="UAY13021" s="15"/>
      <c r="UAZ13021" s="15"/>
      <c r="UBA13021" s="15"/>
      <c r="UBB13021" s="15"/>
      <c r="UBC13021" s="15"/>
      <c r="UBD13021" s="15"/>
      <c r="UBE13021" s="15"/>
      <c r="UBF13021" s="15"/>
      <c r="UBG13021" s="15"/>
      <c r="UBH13021" s="15"/>
      <c r="UBI13021" s="15"/>
      <c r="UBJ13021" s="15"/>
      <c r="UBK13021" s="15"/>
      <c r="UBL13021" s="15"/>
      <c r="UBM13021" s="15"/>
      <c r="UBN13021" s="15"/>
      <c r="UBO13021" s="15"/>
      <c r="UBP13021" s="15"/>
      <c r="UBQ13021" s="15"/>
      <c r="UBR13021" s="15"/>
      <c r="UBS13021" s="15"/>
      <c r="UBT13021" s="15"/>
      <c r="UBU13021" s="15"/>
      <c r="UBV13021" s="15"/>
      <c r="UBW13021" s="15"/>
      <c r="UBX13021" s="15"/>
      <c r="UBY13021" s="15"/>
      <c r="UBZ13021" s="15"/>
      <c r="UCA13021" s="15"/>
      <c r="UCB13021" s="15"/>
      <c r="UCC13021" s="15"/>
      <c r="UCD13021" s="15"/>
      <c r="UCE13021" s="15"/>
      <c r="UCF13021" s="15"/>
      <c r="UCG13021" s="15"/>
      <c r="UCH13021" s="15"/>
      <c r="UCI13021" s="15"/>
      <c r="UCJ13021" s="15"/>
      <c r="UCK13021" s="15"/>
      <c r="UCL13021" s="15"/>
      <c r="UCM13021" s="15"/>
      <c r="UCN13021" s="15"/>
      <c r="UCO13021" s="15"/>
      <c r="UCP13021" s="15"/>
      <c r="UCQ13021" s="15"/>
      <c r="UCR13021" s="15"/>
      <c r="UCS13021" s="15"/>
      <c r="UCT13021" s="15"/>
      <c r="UCU13021" s="15"/>
      <c r="UCV13021" s="15"/>
      <c r="UCW13021" s="15"/>
      <c r="UCX13021" s="15"/>
      <c r="UCY13021" s="15"/>
      <c r="UCZ13021" s="15"/>
      <c r="UDA13021" s="15"/>
      <c r="UDB13021" s="15"/>
      <c r="UDC13021" s="15"/>
      <c r="UDD13021" s="15"/>
      <c r="UDE13021" s="15"/>
      <c r="UDF13021" s="15"/>
      <c r="UDG13021" s="15"/>
      <c r="UDH13021" s="15"/>
      <c r="UDI13021" s="15"/>
      <c r="UDJ13021" s="15"/>
      <c r="UDK13021" s="15"/>
      <c r="UDL13021" s="15"/>
      <c r="UDM13021" s="15"/>
      <c r="UDN13021" s="15"/>
      <c r="UDO13021" s="15"/>
      <c r="UDP13021" s="15"/>
      <c r="UDQ13021" s="15"/>
      <c r="UDR13021" s="15"/>
      <c r="UDS13021" s="15"/>
      <c r="UDT13021" s="15"/>
      <c r="UDU13021" s="15"/>
      <c r="UDV13021" s="15"/>
      <c r="UDW13021" s="15"/>
      <c r="UDX13021" s="15"/>
      <c r="UDY13021" s="15"/>
      <c r="UDZ13021" s="15"/>
      <c r="UEA13021" s="15"/>
      <c r="UEB13021" s="15"/>
      <c r="UEC13021" s="15"/>
      <c r="UED13021" s="15"/>
      <c r="UEE13021" s="15"/>
      <c r="UEF13021" s="15"/>
      <c r="UEG13021" s="15"/>
      <c r="UEH13021" s="15"/>
      <c r="UEI13021" s="15"/>
      <c r="UEJ13021" s="15"/>
      <c r="UEK13021" s="15"/>
      <c r="UEL13021" s="15"/>
      <c r="UEM13021" s="15"/>
      <c r="UEN13021" s="15"/>
      <c r="UEO13021" s="15"/>
      <c r="UEP13021" s="15"/>
      <c r="UEQ13021" s="15"/>
      <c r="UER13021" s="15"/>
      <c r="UES13021" s="15"/>
      <c r="UET13021" s="15"/>
      <c r="UEU13021" s="15"/>
      <c r="UEV13021" s="15"/>
      <c r="UEW13021" s="15"/>
      <c r="UEX13021" s="15"/>
      <c r="UEY13021" s="15"/>
      <c r="UEZ13021" s="15"/>
      <c r="UFA13021" s="15"/>
      <c r="UFB13021" s="15"/>
      <c r="UFC13021" s="15"/>
      <c r="UFD13021" s="15"/>
      <c r="UFE13021" s="15"/>
      <c r="UFF13021" s="15"/>
      <c r="UFG13021" s="15"/>
      <c r="UFH13021" s="15"/>
      <c r="UFI13021" s="15"/>
      <c r="UFJ13021" s="15"/>
      <c r="UFK13021" s="15"/>
      <c r="UFL13021" s="15"/>
      <c r="UFM13021" s="15"/>
      <c r="UFN13021" s="15"/>
      <c r="UFO13021" s="15"/>
      <c r="UFP13021" s="15"/>
      <c r="UFQ13021" s="15"/>
      <c r="UFR13021" s="15"/>
      <c r="UFS13021" s="15"/>
      <c r="UFT13021" s="15"/>
      <c r="UFU13021" s="15"/>
      <c r="UFV13021" s="15"/>
      <c r="UFW13021" s="15"/>
      <c r="UFX13021" s="15"/>
      <c r="UFY13021" s="15"/>
      <c r="UFZ13021" s="15"/>
      <c r="UGA13021" s="15"/>
      <c r="UGB13021" s="15"/>
      <c r="UGC13021" s="15"/>
      <c r="UGD13021" s="15"/>
      <c r="UGE13021" s="15"/>
      <c r="UGF13021" s="15"/>
      <c r="UGG13021" s="15"/>
      <c r="UGH13021" s="15"/>
      <c r="UGI13021" s="15"/>
      <c r="UGJ13021" s="15"/>
      <c r="UGK13021" s="15"/>
      <c r="UGL13021" s="15"/>
      <c r="UGM13021" s="15"/>
      <c r="UGN13021" s="15"/>
      <c r="UGO13021" s="15"/>
      <c r="UGP13021" s="15"/>
      <c r="UGQ13021" s="15"/>
      <c r="UGR13021" s="15"/>
      <c r="UGS13021" s="15"/>
      <c r="UGT13021" s="15"/>
      <c r="UGU13021" s="15"/>
      <c r="UGV13021" s="15"/>
      <c r="UGW13021" s="15"/>
      <c r="UGX13021" s="15"/>
      <c r="UGY13021" s="15"/>
      <c r="UGZ13021" s="15"/>
      <c r="UHA13021" s="15"/>
      <c r="UHB13021" s="15"/>
      <c r="UHC13021" s="15"/>
      <c r="UHD13021" s="15"/>
      <c r="UHE13021" s="15"/>
      <c r="UHF13021" s="15"/>
      <c r="UHG13021" s="15"/>
      <c r="UHH13021" s="15"/>
      <c r="UHI13021" s="15"/>
      <c r="UHJ13021" s="15"/>
      <c r="UHK13021" s="15"/>
      <c r="UHL13021" s="15"/>
      <c r="UHM13021" s="15"/>
      <c r="UHN13021" s="15"/>
      <c r="UHO13021" s="15"/>
      <c r="UHP13021" s="15"/>
      <c r="UHQ13021" s="15"/>
      <c r="UHR13021" s="15"/>
      <c r="UHS13021" s="15"/>
      <c r="UHT13021" s="15"/>
      <c r="UHU13021" s="15"/>
      <c r="UHV13021" s="15"/>
      <c r="UHW13021" s="15"/>
      <c r="UHX13021" s="15"/>
      <c r="UHY13021" s="15"/>
      <c r="UHZ13021" s="15"/>
      <c r="UIA13021" s="15"/>
      <c r="UIB13021" s="15"/>
      <c r="UIC13021" s="15"/>
      <c r="UID13021" s="15"/>
      <c r="UIE13021" s="15"/>
      <c r="UIF13021" s="15"/>
      <c r="UIG13021" s="15"/>
      <c r="UIH13021" s="15"/>
      <c r="UII13021" s="15"/>
      <c r="UIJ13021" s="15"/>
      <c r="UIK13021" s="15"/>
      <c r="UIL13021" s="15"/>
      <c r="UIM13021" s="15"/>
      <c r="UIN13021" s="15"/>
      <c r="UIO13021" s="15"/>
      <c r="UIP13021" s="15"/>
      <c r="UIQ13021" s="15"/>
      <c r="UIR13021" s="15"/>
      <c r="UIS13021" s="15"/>
      <c r="UIT13021" s="15"/>
      <c r="UIU13021" s="15"/>
      <c r="UIV13021" s="15"/>
      <c r="UIW13021" s="15"/>
      <c r="UIX13021" s="15"/>
      <c r="UIY13021" s="15"/>
      <c r="UIZ13021" s="15"/>
      <c r="UJA13021" s="15"/>
      <c r="UJB13021" s="15"/>
      <c r="UJC13021" s="15"/>
      <c r="UJD13021" s="15"/>
      <c r="UJE13021" s="15"/>
      <c r="UJF13021" s="15"/>
      <c r="UJG13021" s="15"/>
      <c r="UJH13021" s="15"/>
      <c r="UJI13021" s="15"/>
      <c r="UJJ13021" s="15"/>
      <c r="UJK13021" s="15"/>
      <c r="UJL13021" s="15"/>
      <c r="UJM13021" s="15"/>
      <c r="UJN13021" s="15"/>
      <c r="UJO13021" s="15"/>
      <c r="UJP13021" s="15"/>
      <c r="UJQ13021" s="15"/>
      <c r="UJR13021" s="15"/>
      <c r="UJS13021" s="15"/>
      <c r="UJT13021" s="15"/>
      <c r="UJU13021" s="15"/>
      <c r="UJV13021" s="15"/>
      <c r="UJW13021" s="15"/>
      <c r="UJX13021" s="15"/>
      <c r="UJY13021" s="15"/>
      <c r="UJZ13021" s="15"/>
      <c r="UKA13021" s="15"/>
      <c r="UKB13021" s="15"/>
      <c r="UKC13021" s="15"/>
      <c r="UKD13021" s="15"/>
      <c r="UKE13021" s="15"/>
      <c r="UKF13021" s="15"/>
      <c r="UKG13021" s="15"/>
      <c r="UKH13021" s="15"/>
      <c r="UKI13021" s="15"/>
      <c r="UKJ13021" s="15"/>
      <c r="UKK13021" s="15"/>
      <c r="UKL13021" s="15"/>
      <c r="UKM13021" s="15"/>
      <c r="UKN13021" s="15"/>
      <c r="UKO13021" s="15"/>
      <c r="UKP13021" s="15"/>
      <c r="UKQ13021" s="15"/>
      <c r="UKR13021" s="15"/>
      <c r="UKS13021" s="15"/>
      <c r="UKT13021" s="15"/>
      <c r="UKU13021" s="15"/>
      <c r="UKV13021" s="15"/>
      <c r="UKW13021" s="15"/>
      <c r="UKX13021" s="15"/>
      <c r="UKY13021" s="15"/>
      <c r="UKZ13021" s="15"/>
      <c r="ULA13021" s="15"/>
      <c r="ULB13021" s="15"/>
      <c r="ULC13021" s="15"/>
      <c r="ULD13021" s="15"/>
      <c r="ULE13021" s="15"/>
      <c r="ULF13021" s="15"/>
      <c r="ULG13021" s="15"/>
      <c r="ULH13021" s="15"/>
      <c r="ULI13021" s="15"/>
      <c r="ULJ13021" s="15"/>
      <c r="ULK13021" s="15"/>
      <c r="ULL13021" s="15"/>
      <c r="ULM13021" s="15"/>
      <c r="ULN13021" s="15"/>
      <c r="ULO13021" s="15"/>
      <c r="ULP13021" s="15"/>
      <c r="ULQ13021" s="15"/>
      <c r="ULR13021" s="15"/>
      <c r="ULS13021" s="15"/>
      <c r="ULT13021" s="15"/>
      <c r="ULU13021" s="15"/>
      <c r="ULV13021" s="15"/>
      <c r="ULW13021" s="15"/>
      <c r="ULX13021" s="15"/>
      <c r="ULY13021" s="15"/>
      <c r="ULZ13021" s="15"/>
      <c r="UMA13021" s="15"/>
      <c r="UMB13021" s="15"/>
      <c r="UMC13021" s="15"/>
      <c r="UMD13021" s="15"/>
      <c r="UME13021" s="15"/>
      <c r="UMF13021" s="15"/>
      <c r="UMG13021" s="15"/>
      <c r="UMH13021" s="15"/>
      <c r="UMI13021" s="15"/>
      <c r="UMJ13021" s="15"/>
      <c r="UMK13021" s="15"/>
      <c r="UML13021" s="15"/>
      <c r="UMM13021" s="15"/>
      <c r="UMN13021" s="15"/>
      <c r="UMO13021" s="15"/>
      <c r="UMP13021" s="15"/>
      <c r="UMQ13021" s="15"/>
      <c r="UMR13021" s="15"/>
      <c r="UMS13021" s="15"/>
      <c r="UMT13021" s="15"/>
      <c r="UMU13021" s="15"/>
      <c r="UMV13021" s="15"/>
      <c r="UMW13021" s="15"/>
      <c r="UMX13021" s="15"/>
      <c r="UMY13021" s="15"/>
      <c r="UMZ13021" s="15"/>
      <c r="UNA13021" s="15"/>
      <c r="UNB13021" s="15"/>
      <c r="UNC13021" s="15"/>
      <c r="UND13021" s="15"/>
      <c r="UNE13021" s="15"/>
      <c r="UNF13021" s="15"/>
      <c r="UNG13021" s="15"/>
      <c r="UNH13021" s="15"/>
      <c r="UNI13021" s="15"/>
      <c r="UNJ13021" s="15"/>
      <c r="UNK13021" s="15"/>
      <c r="UNL13021" s="15"/>
      <c r="UNM13021" s="15"/>
      <c r="UNN13021" s="15"/>
      <c r="UNO13021" s="15"/>
      <c r="UNP13021" s="15"/>
      <c r="UNQ13021" s="15"/>
      <c r="UNR13021" s="15"/>
      <c r="UNS13021" s="15"/>
      <c r="UNT13021" s="15"/>
      <c r="UNU13021" s="15"/>
      <c r="UNV13021" s="15"/>
      <c r="UNW13021" s="15"/>
      <c r="UNX13021" s="15"/>
      <c r="UNY13021" s="15"/>
      <c r="UNZ13021" s="15"/>
      <c r="UOA13021" s="15"/>
      <c r="UOB13021" s="15"/>
      <c r="UOC13021" s="15"/>
      <c r="UOD13021" s="15"/>
      <c r="UOE13021" s="15"/>
      <c r="UOF13021" s="15"/>
      <c r="UOG13021" s="15"/>
      <c r="UOH13021" s="15"/>
      <c r="UOI13021" s="15"/>
      <c r="UOJ13021" s="15"/>
      <c r="UOK13021" s="15"/>
      <c r="UOL13021" s="15"/>
      <c r="UOM13021" s="15"/>
      <c r="UON13021" s="15"/>
      <c r="UOO13021" s="15"/>
      <c r="UOP13021" s="15"/>
      <c r="UOQ13021" s="15"/>
      <c r="UOR13021" s="15"/>
      <c r="UOS13021" s="15"/>
      <c r="UOT13021" s="15"/>
      <c r="UOU13021" s="15"/>
      <c r="UOV13021" s="15"/>
      <c r="UOW13021" s="15"/>
      <c r="UOX13021" s="15"/>
      <c r="UOY13021" s="15"/>
      <c r="UOZ13021" s="15"/>
      <c r="UPA13021" s="15"/>
      <c r="UPB13021" s="15"/>
      <c r="UPC13021" s="15"/>
      <c r="UPD13021" s="15"/>
      <c r="UPE13021" s="15"/>
      <c r="UPF13021" s="15"/>
      <c r="UPG13021" s="15"/>
      <c r="UPH13021" s="15"/>
      <c r="UPI13021" s="15"/>
      <c r="UPJ13021" s="15"/>
      <c r="UPK13021" s="15"/>
      <c r="UPL13021" s="15"/>
      <c r="UPM13021" s="15"/>
      <c r="UPN13021" s="15"/>
      <c r="UPO13021" s="15"/>
      <c r="UPP13021" s="15"/>
      <c r="UPQ13021" s="15"/>
      <c r="UPR13021" s="15"/>
      <c r="UPS13021" s="15"/>
      <c r="UPT13021" s="15"/>
      <c r="UPU13021" s="15"/>
      <c r="UPV13021" s="15"/>
      <c r="UPW13021" s="15"/>
      <c r="UPX13021" s="15"/>
      <c r="UPY13021" s="15"/>
      <c r="UPZ13021" s="15"/>
      <c r="UQA13021" s="15"/>
      <c r="UQB13021" s="15"/>
      <c r="UQC13021" s="15"/>
      <c r="UQD13021" s="15"/>
      <c r="UQE13021" s="15"/>
      <c r="UQF13021" s="15"/>
      <c r="UQG13021" s="15"/>
      <c r="UQH13021" s="15"/>
      <c r="UQI13021" s="15"/>
      <c r="UQJ13021" s="15"/>
      <c r="UQK13021" s="15"/>
      <c r="UQL13021" s="15"/>
      <c r="UQM13021" s="15"/>
      <c r="UQN13021" s="15"/>
      <c r="UQO13021" s="15"/>
      <c r="UQP13021" s="15"/>
      <c r="UQQ13021" s="15"/>
      <c r="UQR13021" s="15"/>
      <c r="UQS13021" s="15"/>
      <c r="UQT13021" s="15"/>
      <c r="UQU13021" s="15"/>
      <c r="UQV13021" s="15"/>
      <c r="UQW13021" s="15"/>
      <c r="UQX13021" s="15"/>
      <c r="UQY13021" s="15"/>
      <c r="UQZ13021" s="15"/>
      <c r="URA13021" s="15"/>
      <c r="URB13021" s="15"/>
      <c r="URC13021" s="15"/>
      <c r="URD13021" s="15"/>
      <c r="URE13021" s="15"/>
      <c r="URF13021" s="15"/>
      <c r="URG13021" s="15"/>
      <c r="URH13021" s="15"/>
      <c r="URI13021" s="15"/>
      <c r="URJ13021" s="15"/>
      <c r="URK13021" s="15"/>
      <c r="URL13021" s="15"/>
      <c r="URM13021" s="15"/>
      <c r="URN13021" s="15"/>
      <c r="URO13021" s="15"/>
      <c r="URP13021" s="15"/>
      <c r="URQ13021" s="15"/>
      <c r="URR13021" s="15"/>
      <c r="URS13021" s="15"/>
      <c r="URT13021" s="15"/>
      <c r="URU13021" s="15"/>
      <c r="URV13021" s="15"/>
      <c r="URW13021" s="15"/>
      <c r="URX13021" s="15"/>
      <c r="URY13021" s="15"/>
      <c r="URZ13021" s="15"/>
      <c r="USA13021" s="15"/>
      <c r="USB13021" s="15"/>
      <c r="USC13021" s="15"/>
      <c r="USD13021" s="15"/>
      <c r="USE13021" s="15"/>
      <c r="USF13021" s="15"/>
      <c r="USG13021" s="15"/>
      <c r="USH13021" s="15"/>
      <c r="USI13021" s="15"/>
      <c r="USJ13021" s="15"/>
      <c r="USK13021" s="15"/>
      <c r="USL13021" s="15"/>
      <c r="USM13021" s="15"/>
      <c r="USN13021" s="15"/>
      <c r="USO13021" s="15"/>
      <c r="USP13021" s="15"/>
      <c r="USQ13021" s="15"/>
      <c r="USR13021" s="15"/>
      <c r="USS13021" s="15"/>
      <c r="UST13021" s="15"/>
      <c r="USU13021" s="15"/>
      <c r="USV13021" s="15"/>
      <c r="USW13021" s="15"/>
      <c r="USX13021" s="15"/>
      <c r="USY13021" s="15"/>
      <c r="USZ13021" s="15"/>
      <c r="UTA13021" s="15"/>
      <c r="UTB13021" s="15"/>
      <c r="UTC13021" s="15"/>
      <c r="UTD13021" s="15"/>
      <c r="UTE13021" s="15"/>
      <c r="UTF13021" s="15"/>
      <c r="UTG13021" s="15"/>
      <c r="UTH13021" s="15"/>
      <c r="UTI13021" s="15"/>
      <c r="UTJ13021" s="15"/>
      <c r="UTK13021" s="15"/>
      <c r="UTL13021" s="15"/>
      <c r="UTM13021" s="15"/>
      <c r="UTN13021" s="15"/>
      <c r="UTO13021" s="15"/>
      <c r="UTP13021" s="15"/>
      <c r="UTQ13021" s="15"/>
      <c r="UTR13021" s="15"/>
      <c r="UTS13021" s="15"/>
      <c r="UTT13021" s="15"/>
      <c r="UTU13021" s="15"/>
      <c r="UTV13021" s="15"/>
      <c r="UTW13021" s="15"/>
      <c r="UTX13021" s="15"/>
      <c r="UTY13021" s="15"/>
      <c r="UTZ13021" s="15"/>
      <c r="UUA13021" s="15"/>
      <c r="UUB13021" s="15"/>
      <c r="UUC13021" s="15"/>
      <c r="UUD13021" s="15"/>
      <c r="UUE13021" s="15"/>
      <c r="UUF13021" s="15"/>
      <c r="UUG13021" s="15"/>
      <c r="UUH13021" s="15"/>
      <c r="UUI13021" s="15"/>
      <c r="UUJ13021" s="15"/>
      <c r="UUK13021" s="15"/>
      <c r="UUL13021" s="15"/>
      <c r="UUM13021" s="15"/>
      <c r="UUN13021" s="15"/>
      <c r="UUO13021" s="15"/>
      <c r="UUP13021" s="15"/>
      <c r="UUQ13021" s="15"/>
      <c r="UUR13021" s="15"/>
      <c r="UUS13021" s="15"/>
      <c r="UUT13021" s="15"/>
      <c r="UUU13021" s="15"/>
      <c r="UUV13021" s="15"/>
      <c r="UUW13021" s="15"/>
      <c r="UUX13021" s="15"/>
      <c r="UUY13021" s="15"/>
      <c r="UUZ13021" s="15"/>
      <c r="UVA13021" s="15"/>
      <c r="UVB13021" s="15"/>
      <c r="UVC13021" s="15"/>
      <c r="UVD13021" s="15"/>
      <c r="UVE13021" s="15"/>
      <c r="UVF13021" s="15"/>
      <c r="UVG13021" s="15"/>
      <c r="UVH13021" s="15"/>
      <c r="UVI13021" s="15"/>
      <c r="UVJ13021" s="15"/>
      <c r="UVK13021" s="15"/>
      <c r="UVL13021" s="15"/>
      <c r="UVM13021" s="15"/>
      <c r="UVN13021" s="15"/>
      <c r="UVO13021" s="15"/>
      <c r="UVP13021" s="15"/>
      <c r="UVQ13021" s="15"/>
      <c r="UVR13021" s="15"/>
      <c r="UVS13021" s="15"/>
      <c r="UVT13021" s="15"/>
      <c r="UVU13021" s="15"/>
      <c r="UVV13021" s="15"/>
      <c r="UVW13021" s="15"/>
      <c r="UVX13021" s="15"/>
      <c r="UVY13021" s="15"/>
      <c r="UVZ13021" s="15"/>
      <c r="UWA13021" s="15"/>
      <c r="UWB13021" s="15"/>
      <c r="UWC13021" s="15"/>
      <c r="UWD13021" s="15"/>
      <c r="UWE13021" s="15"/>
      <c r="UWF13021" s="15"/>
      <c r="UWG13021" s="15"/>
      <c r="UWH13021" s="15"/>
      <c r="UWI13021" s="15"/>
      <c r="UWJ13021" s="15"/>
      <c r="UWK13021" s="15"/>
      <c r="UWL13021" s="15"/>
      <c r="UWM13021" s="15"/>
      <c r="UWN13021" s="15"/>
      <c r="UWO13021" s="15"/>
      <c r="UWP13021" s="15"/>
      <c r="UWQ13021" s="15"/>
      <c r="UWR13021" s="15"/>
      <c r="UWS13021" s="15"/>
      <c r="UWT13021" s="15"/>
      <c r="UWU13021" s="15"/>
      <c r="UWV13021" s="15"/>
      <c r="UWW13021" s="15"/>
      <c r="UWX13021" s="15"/>
      <c r="UWY13021" s="15"/>
      <c r="UWZ13021" s="15"/>
      <c r="UXA13021" s="15"/>
      <c r="UXB13021" s="15"/>
      <c r="UXC13021" s="15"/>
      <c r="UXD13021" s="15"/>
      <c r="UXE13021" s="15"/>
      <c r="UXF13021" s="15"/>
      <c r="UXG13021" s="15"/>
      <c r="UXH13021" s="15"/>
      <c r="UXI13021" s="15"/>
      <c r="UXJ13021" s="15"/>
      <c r="UXK13021" s="15"/>
      <c r="UXL13021" s="15"/>
      <c r="UXM13021" s="15"/>
      <c r="UXN13021" s="15"/>
      <c r="UXO13021" s="15"/>
      <c r="UXP13021" s="15"/>
      <c r="UXQ13021" s="15"/>
      <c r="UXR13021" s="15"/>
      <c r="UXS13021" s="15"/>
      <c r="UXT13021" s="15"/>
      <c r="UXU13021" s="15"/>
      <c r="UXV13021" s="15"/>
      <c r="UXW13021" s="15"/>
      <c r="UXX13021" s="15"/>
      <c r="UXY13021" s="15"/>
      <c r="UXZ13021" s="15"/>
      <c r="UYA13021" s="15"/>
      <c r="UYB13021" s="15"/>
      <c r="UYC13021" s="15"/>
      <c r="UYD13021" s="15"/>
      <c r="UYE13021" s="15"/>
      <c r="UYF13021" s="15"/>
      <c r="UYG13021" s="15"/>
      <c r="UYH13021" s="15"/>
      <c r="UYI13021" s="15"/>
      <c r="UYJ13021" s="15"/>
      <c r="UYK13021" s="15"/>
      <c r="UYL13021" s="15"/>
      <c r="UYM13021" s="15"/>
      <c r="UYN13021" s="15"/>
      <c r="UYO13021" s="15"/>
      <c r="UYP13021" s="15"/>
      <c r="UYQ13021" s="15"/>
      <c r="UYR13021" s="15"/>
      <c r="UYS13021" s="15"/>
      <c r="UYT13021" s="15"/>
      <c r="UYU13021" s="15"/>
      <c r="UYV13021" s="15"/>
      <c r="UYW13021" s="15"/>
      <c r="UYX13021" s="15"/>
      <c r="UYY13021" s="15"/>
      <c r="UYZ13021" s="15"/>
      <c r="UZA13021" s="15"/>
      <c r="UZB13021" s="15"/>
      <c r="UZC13021" s="15"/>
      <c r="UZD13021" s="15"/>
      <c r="UZE13021" s="15"/>
      <c r="UZF13021" s="15"/>
      <c r="UZG13021" s="15"/>
      <c r="UZH13021" s="15"/>
      <c r="UZI13021" s="15"/>
      <c r="UZJ13021" s="15"/>
      <c r="UZK13021" s="15"/>
      <c r="UZL13021" s="15"/>
      <c r="UZM13021" s="15"/>
      <c r="UZN13021" s="15"/>
      <c r="UZO13021" s="15"/>
      <c r="UZP13021" s="15"/>
      <c r="UZQ13021" s="15"/>
      <c r="UZR13021" s="15"/>
      <c r="UZS13021" s="15"/>
      <c r="UZT13021" s="15"/>
      <c r="UZU13021" s="15"/>
      <c r="UZV13021" s="15"/>
      <c r="UZW13021" s="15"/>
      <c r="UZX13021" s="15"/>
      <c r="UZY13021" s="15"/>
      <c r="UZZ13021" s="15"/>
      <c r="VAA13021" s="15"/>
      <c r="VAB13021" s="15"/>
      <c r="VAC13021" s="15"/>
      <c r="VAD13021" s="15"/>
      <c r="VAE13021" s="15"/>
      <c r="VAF13021" s="15"/>
      <c r="VAG13021" s="15"/>
      <c r="VAH13021" s="15"/>
      <c r="VAI13021" s="15"/>
      <c r="VAJ13021" s="15"/>
      <c r="VAK13021" s="15"/>
      <c r="VAL13021" s="15"/>
      <c r="VAM13021" s="15"/>
      <c r="VAN13021" s="15"/>
      <c r="VAO13021" s="15"/>
      <c r="VAP13021" s="15"/>
      <c r="VAQ13021" s="15"/>
      <c r="VAR13021" s="15"/>
      <c r="VAS13021" s="15"/>
      <c r="VAT13021" s="15"/>
      <c r="VAU13021" s="15"/>
      <c r="VAV13021" s="15"/>
      <c r="VAW13021" s="15"/>
      <c r="VAX13021" s="15"/>
      <c r="VAY13021" s="15"/>
      <c r="VAZ13021" s="15"/>
      <c r="VBA13021" s="15"/>
      <c r="VBB13021" s="15"/>
      <c r="VBC13021" s="15"/>
      <c r="VBD13021" s="15"/>
      <c r="VBE13021" s="15"/>
      <c r="VBF13021" s="15"/>
      <c r="VBG13021" s="15"/>
      <c r="VBH13021" s="15"/>
      <c r="VBI13021" s="15"/>
      <c r="VBJ13021" s="15"/>
      <c r="VBK13021" s="15"/>
      <c r="VBL13021" s="15"/>
      <c r="VBM13021" s="15"/>
      <c r="VBN13021" s="15"/>
      <c r="VBO13021" s="15"/>
      <c r="VBP13021" s="15"/>
      <c r="VBQ13021" s="15"/>
      <c r="VBR13021" s="15"/>
      <c r="VBS13021" s="15"/>
      <c r="VBT13021" s="15"/>
      <c r="VBU13021" s="15"/>
      <c r="VBV13021" s="15"/>
      <c r="VBW13021" s="15"/>
      <c r="VBX13021" s="15"/>
      <c r="VBY13021" s="15"/>
      <c r="VBZ13021" s="15"/>
      <c r="VCA13021" s="15"/>
      <c r="VCB13021" s="15"/>
      <c r="VCC13021" s="15"/>
      <c r="VCD13021" s="15"/>
      <c r="VCE13021" s="15"/>
      <c r="VCF13021" s="15"/>
      <c r="VCG13021" s="15"/>
      <c r="VCH13021" s="15"/>
      <c r="VCI13021" s="15"/>
      <c r="VCJ13021" s="15"/>
      <c r="VCK13021" s="15"/>
      <c r="VCL13021" s="15"/>
      <c r="VCM13021" s="15"/>
      <c r="VCN13021" s="15"/>
      <c r="VCO13021" s="15"/>
      <c r="VCP13021" s="15"/>
      <c r="VCQ13021" s="15"/>
      <c r="VCR13021" s="15"/>
      <c r="VCS13021" s="15"/>
      <c r="VCT13021" s="15"/>
      <c r="VCU13021" s="15"/>
      <c r="VCV13021" s="15"/>
      <c r="VCW13021" s="15"/>
      <c r="VCX13021" s="15"/>
      <c r="VCY13021" s="15"/>
      <c r="VCZ13021" s="15"/>
      <c r="VDA13021" s="15"/>
      <c r="VDB13021" s="15"/>
      <c r="VDC13021" s="15"/>
      <c r="VDD13021" s="15"/>
      <c r="VDE13021" s="15"/>
      <c r="VDF13021" s="15"/>
      <c r="VDG13021" s="15"/>
      <c r="VDH13021" s="15"/>
      <c r="VDI13021" s="15"/>
      <c r="VDJ13021" s="15"/>
      <c r="VDK13021" s="15"/>
      <c r="VDL13021" s="15"/>
      <c r="VDM13021" s="15"/>
      <c r="VDN13021" s="15"/>
      <c r="VDO13021" s="15"/>
      <c r="VDP13021" s="15"/>
      <c r="VDQ13021" s="15"/>
      <c r="VDR13021" s="15"/>
      <c r="VDS13021" s="15"/>
      <c r="VDT13021" s="15"/>
      <c r="VDU13021" s="15"/>
      <c r="VDV13021" s="15"/>
      <c r="VDW13021" s="15"/>
      <c r="VDX13021" s="15"/>
      <c r="VDY13021" s="15"/>
      <c r="VDZ13021" s="15"/>
      <c r="VEA13021" s="15"/>
      <c r="VEB13021" s="15"/>
      <c r="VEC13021" s="15"/>
      <c r="VED13021" s="15"/>
      <c r="VEE13021" s="15"/>
      <c r="VEF13021" s="15"/>
      <c r="VEG13021" s="15"/>
      <c r="VEH13021" s="15"/>
      <c r="VEI13021" s="15"/>
      <c r="VEJ13021" s="15"/>
      <c r="VEK13021" s="15"/>
      <c r="VEL13021" s="15"/>
      <c r="VEM13021" s="15"/>
      <c r="VEN13021" s="15"/>
      <c r="VEO13021" s="15"/>
      <c r="VEP13021" s="15"/>
      <c r="VEQ13021" s="15"/>
      <c r="VER13021" s="15"/>
      <c r="VES13021" s="15"/>
      <c r="VET13021" s="15"/>
      <c r="VEU13021" s="15"/>
      <c r="VEV13021" s="15"/>
      <c r="VEW13021" s="15"/>
      <c r="VEX13021" s="15"/>
      <c r="VEY13021" s="15"/>
      <c r="VEZ13021" s="15"/>
      <c r="VFA13021" s="15"/>
      <c r="VFB13021" s="15"/>
      <c r="VFC13021" s="15"/>
      <c r="VFD13021" s="15"/>
      <c r="VFE13021" s="15"/>
      <c r="VFF13021" s="15"/>
      <c r="VFG13021" s="15"/>
      <c r="VFH13021" s="15"/>
      <c r="VFI13021" s="15"/>
      <c r="VFJ13021" s="15"/>
      <c r="VFK13021" s="15"/>
      <c r="VFL13021" s="15"/>
      <c r="VFM13021" s="15"/>
      <c r="VFN13021" s="15"/>
      <c r="VFO13021" s="15"/>
      <c r="VFP13021" s="15"/>
      <c r="VFQ13021" s="15"/>
      <c r="VFR13021" s="15"/>
      <c r="VFS13021" s="15"/>
      <c r="VFT13021" s="15"/>
      <c r="VFU13021" s="15"/>
      <c r="VFV13021" s="15"/>
      <c r="VFW13021" s="15"/>
      <c r="VFX13021" s="15"/>
      <c r="VFY13021" s="15"/>
      <c r="VFZ13021" s="15"/>
      <c r="VGA13021" s="15"/>
      <c r="VGB13021" s="15"/>
      <c r="VGC13021" s="15"/>
      <c r="VGD13021" s="15"/>
      <c r="VGE13021" s="15"/>
      <c r="VGF13021" s="15"/>
      <c r="VGG13021" s="15"/>
      <c r="VGH13021" s="15"/>
      <c r="VGI13021" s="15"/>
      <c r="VGJ13021" s="15"/>
      <c r="VGK13021" s="15"/>
      <c r="VGL13021" s="15"/>
      <c r="VGM13021" s="15"/>
      <c r="VGN13021" s="15"/>
      <c r="VGO13021" s="15"/>
      <c r="VGP13021" s="15"/>
      <c r="VGQ13021" s="15"/>
      <c r="VGR13021" s="15"/>
      <c r="VGS13021" s="15"/>
      <c r="VGT13021" s="15"/>
      <c r="VGU13021" s="15"/>
      <c r="VGV13021" s="15"/>
      <c r="VGW13021" s="15"/>
      <c r="VGX13021" s="15"/>
      <c r="VGY13021" s="15"/>
      <c r="VGZ13021" s="15"/>
      <c r="VHA13021" s="15"/>
      <c r="VHB13021" s="15"/>
      <c r="VHC13021" s="15"/>
      <c r="VHD13021" s="15"/>
      <c r="VHE13021" s="15"/>
      <c r="VHF13021" s="15"/>
      <c r="VHG13021" s="15"/>
      <c r="VHH13021" s="15"/>
      <c r="VHI13021" s="15"/>
      <c r="VHJ13021" s="15"/>
      <c r="VHK13021" s="15"/>
      <c r="VHL13021" s="15"/>
      <c r="VHM13021" s="15"/>
      <c r="VHN13021" s="15"/>
      <c r="VHO13021" s="15"/>
      <c r="VHP13021" s="15"/>
      <c r="VHQ13021" s="15"/>
      <c r="VHR13021" s="15"/>
      <c r="VHS13021" s="15"/>
      <c r="VHT13021" s="15"/>
      <c r="VHU13021" s="15"/>
      <c r="VHV13021" s="15"/>
      <c r="VHW13021" s="15"/>
      <c r="VHX13021" s="15"/>
      <c r="VHY13021" s="15"/>
      <c r="VHZ13021" s="15"/>
      <c r="VIA13021" s="15"/>
      <c r="VIB13021" s="15"/>
      <c r="VIC13021" s="15"/>
      <c r="VID13021" s="15"/>
      <c r="VIE13021" s="15"/>
      <c r="VIF13021" s="15"/>
      <c r="VIG13021" s="15"/>
      <c r="VIH13021" s="15"/>
      <c r="VII13021" s="15"/>
      <c r="VIJ13021" s="15"/>
      <c r="VIK13021" s="15"/>
      <c r="VIL13021" s="15"/>
      <c r="VIM13021" s="15"/>
      <c r="VIN13021" s="15"/>
      <c r="VIO13021" s="15"/>
      <c r="VIP13021" s="15"/>
      <c r="VIQ13021" s="15"/>
      <c r="VIR13021" s="15"/>
      <c r="VIS13021" s="15"/>
      <c r="VIT13021" s="15"/>
      <c r="VIU13021" s="15"/>
      <c r="VIV13021" s="15"/>
      <c r="VIW13021" s="15"/>
      <c r="VIX13021" s="15"/>
      <c r="VIY13021" s="15"/>
      <c r="VIZ13021" s="15"/>
      <c r="VJA13021" s="15"/>
      <c r="VJB13021" s="15"/>
      <c r="VJC13021" s="15"/>
      <c r="VJD13021" s="15"/>
      <c r="VJE13021" s="15"/>
      <c r="VJF13021" s="15"/>
      <c r="VJG13021" s="15"/>
      <c r="VJH13021" s="15"/>
      <c r="VJI13021" s="15"/>
      <c r="VJJ13021" s="15"/>
      <c r="VJK13021" s="15"/>
      <c r="VJL13021" s="15"/>
      <c r="VJM13021" s="15"/>
      <c r="VJN13021" s="15"/>
      <c r="VJO13021" s="15"/>
      <c r="VJP13021" s="15"/>
      <c r="VJQ13021" s="15"/>
      <c r="VJR13021" s="15"/>
      <c r="VJS13021" s="15"/>
      <c r="VJT13021" s="15"/>
      <c r="VJU13021" s="15"/>
      <c r="VJV13021" s="15"/>
      <c r="VJW13021" s="15"/>
      <c r="VJX13021" s="15"/>
      <c r="VJY13021" s="15"/>
      <c r="VJZ13021" s="15"/>
      <c r="VKA13021" s="15"/>
      <c r="VKB13021" s="15"/>
      <c r="VKC13021" s="15"/>
      <c r="VKD13021" s="15"/>
      <c r="VKE13021" s="15"/>
      <c r="VKF13021" s="15"/>
      <c r="VKG13021" s="15"/>
      <c r="VKH13021" s="15"/>
      <c r="VKI13021" s="15"/>
      <c r="VKJ13021" s="15"/>
      <c r="VKK13021" s="15"/>
      <c r="VKL13021" s="15"/>
      <c r="VKM13021" s="15"/>
      <c r="VKN13021" s="15"/>
      <c r="VKO13021" s="15"/>
      <c r="VKP13021" s="15"/>
      <c r="VKQ13021" s="15"/>
      <c r="VKR13021" s="15"/>
      <c r="VKS13021" s="15"/>
      <c r="VKT13021" s="15"/>
      <c r="VKU13021" s="15"/>
      <c r="VKV13021" s="15"/>
      <c r="VKW13021" s="15"/>
      <c r="VKX13021" s="15"/>
      <c r="VKY13021" s="15"/>
      <c r="VKZ13021" s="15"/>
      <c r="VLA13021" s="15"/>
      <c r="VLB13021" s="15"/>
      <c r="VLC13021" s="15"/>
      <c r="VLD13021" s="15"/>
      <c r="VLE13021" s="15"/>
      <c r="VLF13021" s="15"/>
      <c r="VLG13021" s="15"/>
      <c r="VLH13021" s="15"/>
      <c r="VLI13021" s="15"/>
      <c r="VLJ13021" s="15"/>
      <c r="VLK13021" s="15"/>
      <c r="VLL13021" s="15"/>
      <c r="VLM13021" s="15"/>
      <c r="VLN13021" s="15"/>
      <c r="VLO13021" s="15"/>
      <c r="VLP13021" s="15"/>
      <c r="VLQ13021" s="15"/>
      <c r="VLR13021" s="15"/>
      <c r="VLS13021" s="15"/>
      <c r="VLT13021" s="15"/>
      <c r="VLU13021" s="15"/>
      <c r="VLV13021" s="15"/>
      <c r="VLW13021" s="15"/>
      <c r="VLX13021" s="15"/>
      <c r="VLY13021" s="15"/>
      <c r="VLZ13021" s="15"/>
      <c r="VMA13021" s="15"/>
      <c r="VMB13021" s="15"/>
      <c r="VMC13021" s="15"/>
      <c r="VMD13021" s="15"/>
      <c r="VME13021" s="15"/>
      <c r="VMF13021" s="15"/>
      <c r="VMG13021" s="15"/>
      <c r="VMH13021" s="15"/>
      <c r="VMI13021" s="15"/>
      <c r="VMJ13021" s="15"/>
      <c r="VMK13021" s="15"/>
      <c r="VML13021" s="15"/>
      <c r="VMM13021" s="15"/>
      <c r="VMN13021" s="15"/>
      <c r="VMO13021" s="15"/>
      <c r="VMP13021" s="15"/>
      <c r="VMQ13021" s="15"/>
      <c r="VMR13021" s="15"/>
      <c r="VMS13021" s="15"/>
      <c r="VMT13021" s="15"/>
      <c r="VMU13021" s="15"/>
      <c r="VMV13021" s="15"/>
      <c r="VMW13021" s="15"/>
      <c r="VMX13021" s="15"/>
      <c r="VMY13021" s="15"/>
      <c r="VMZ13021" s="15"/>
      <c r="VNA13021" s="15"/>
      <c r="VNB13021" s="15"/>
      <c r="VNC13021" s="15"/>
      <c r="VND13021" s="15"/>
      <c r="VNE13021" s="15"/>
      <c r="VNF13021" s="15"/>
      <c r="VNG13021" s="15"/>
      <c r="VNH13021" s="15"/>
      <c r="VNI13021" s="15"/>
      <c r="VNJ13021" s="15"/>
      <c r="VNK13021" s="15"/>
      <c r="VNL13021" s="15"/>
      <c r="VNM13021" s="15"/>
      <c r="VNN13021" s="15"/>
      <c r="VNO13021" s="15"/>
      <c r="VNP13021" s="15"/>
      <c r="VNQ13021" s="15"/>
      <c r="VNR13021" s="15"/>
      <c r="VNS13021" s="15"/>
      <c r="VNT13021" s="15"/>
      <c r="VNU13021" s="15"/>
      <c r="VNV13021" s="15"/>
      <c r="VNW13021" s="15"/>
      <c r="VNX13021" s="15"/>
      <c r="VNY13021" s="15"/>
      <c r="VNZ13021" s="15"/>
      <c r="VOA13021" s="15"/>
      <c r="VOB13021" s="15"/>
      <c r="VOC13021" s="15"/>
      <c r="VOD13021" s="15"/>
      <c r="VOE13021" s="15"/>
      <c r="VOF13021" s="15"/>
      <c r="VOG13021" s="15"/>
      <c r="VOH13021" s="15"/>
      <c r="VOI13021" s="15"/>
      <c r="VOJ13021" s="15"/>
      <c r="VOK13021" s="15"/>
      <c r="VOL13021" s="15"/>
      <c r="VOM13021" s="15"/>
      <c r="VON13021" s="15"/>
      <c r="VOO13021" s="15"/>
      <c r="VOP13021" s="15"/>
      <c r="VOQ13021" s="15"/>
      <c r="VOR13021" s="15"/>
      <c r="VOS13021" s="15"/>
      <c r="VOT13021" s="15"/>
      <c r="VOU13021" s="15"/>
      <c r="VOV13021" s="15"/>
      <c r="VOW13021" s="15"/>
      <c r="VOX13021" s="15"/>
      <c r="VOY13021" s="15"/>
      <c r="VOZ13021" s="15"/>
      <c r="VPA13021" s="15"/>
      <c r="VPB13021" s="15"/>
      <c r="VPC13021" s="15"/>
      <c r="VPD13021" s="15"/>
      <c r="VPE13021" s="15"/>
      <c r="VPF13021" s="15"/>
      <c r="VPG13021" s="15"/>
      <c r="VPH13021" s="15"/>
      <c r="VPI13021" s="15"/>
      <c r="VPJ13021" s="15"/>
      <c r="VPK13021" s="15"/>
      <c r="VPL13021" s="15"/>
      <c r="VPM13021" s="15"/>
      <c r="VPN13021" s="15"/>
      <c r="VPO13021" s="15"/>
      <c r="VPP13021" s="15"/>
      <c r="VPQ13021" s="15"/>
      <c r="VPR13021" s="15"/>
      <c r="VPS13021" s="15"/>
      <c r="VPT13021" s="15"/>
      <c r="VPU13021" s="15"/>
      <c r="VPV13021" s="15"/>
      <c r="VPW13021" s="15"/>
      <c r="VPX13021" s="15"/>
      <c r="VPY13021" s="15"/>
      <c r="VPZ13021" s="15"/>
      <c r="VQA13021" s="15"/>
      <c r="VQB13021" s="15"/>
      <c r="VQC13021" s="15"/>
      <c r="VQD13021" s="15"/>
      <c r="VQE13021" s="15"/>
      <c r="VQF13021" s="15"/>
      <c r="VQG13021" s="15"/>
      <c r="VQH13021" s="15"/>
      <c r="VQI13021" s="15"/>
      <c r="VQJ13021" s="15"/>
      <c r="VQK13021" s="15"/>
      <c r="VQL13021" s="15"/>
      <c r="VQM13021" s="15"/>
      <c r="VQN13021" s="15"/>
      <c r="VQO13021" s="15"/>
      <c r="VQP13021" s="15"/>
      <c r="VQQ13021" s="15"/>
      <c r="VQR13021" s="15"/>
      <c r="VQS13021" s="15"/>
      <c r="VQT13021" s="15"/>
      <c r="VQU13021" s="15"/>
      <c r="VQV13021" s="15"/>
      <c r="VQW13021" s="15"/>
      <c r="VQX13021" s="15"/>
      <c r="VQY13021" s="15"/>
      <c r="VQZ13021" s="15"/>
      <c r="VRA13021" s="15"/>
      <c r="VRB13021" s="15"/>
      <c r="VRC13021" s="15"/>
      <c r="VRD13021" s="15"/>
      <c r="VRE13021" s="15"/>
      <c r="VRF13021" s="15"/>
      <c r="VRG13021" s="15"/>
      <c r="VRH13021" s="15"/>
      <c r="VRI13021" s="15"/>
      <c r="VRJ13021" s="15"/>
      <c r="VRK13021" s="15"/>
      <c r="VRL13021" s="15"/>
      <c r="VRM13021" s="15"/>
      <c r="VRN13021" s="15"/>
      <c r="VRO13021" s="15"/>
      <c r="VRP13021" s="15"/>
      <c r="VRQ13021" s="15"/>
      <c r="VRR13021" s="15"/>
      <c r="VRS13021" s="15"/>
      <c r="VRT13021" s="15"/>
      <c r="VRU13021" s="15"/>
      <c r="VRV13021" s="15"/>
      <c r="VRW13021" s="15"/>
      <c r="VRX13021" s="15"/>
      <c r="VRY13021" s="15"/>
      <c r="VRZ13021" s="15"/>
      <c r="VSA13021" s="15"/>
      <c r="VSB13021" s="15"/>
      <c r="VSC13021" s="15"/>
      <c r="VSD13021" s="15"/>
      <c r="VSE13021" s="15"/>
      <c r="VSF13021" s="15"/>
      <c r="VSG13021" s="15"/>
      <c r="VSH13021" s="15"/>
      <c r="VSI13021" s="15"/>
      <c r="VSJ13021" s="15"/>
      <c r="VSK13021" s="15"/>
      <c r="VSL13021" s="15"/>
      <c r="VSM13021" s="15"/>
      <c r="VSN13021" s="15"/>
      <c r="VSO13021" s="15"/>
      <c r="VSP13021" s="15"/>
      <c r="VSQ13021" s="15"/>
      <c r="VSR13021" s="15"/>
      <c r="VSS13021" s="15"/>
      <c r="VST13021" s="15"/>
      <c r="VSU13021" s="15"/>
      <c r="VSV13021" s="15"/>
      <c r="VSW13021" s="15"/>
      <c r="VSX13021" s="15"/>
      <c r="VSY13021" s="15"/>
      <c r="VSZ13021" s="15"/>
      <c r="VTA13021" s="15"/>
      <c r="VTB13021" s="15"/>
      <c r="VTC13021" s="15"/>
      <c r="VTD13021" s="15"/>
      <c r="VTE13021" s="15"/>
      <c r="VTF13021" s="15"/>
      <c r="VTG13021" s="15"/>
      <c r="VTH13021" s="15"/>
      <c r="VTI13021" s="15"/>
      <c r="VTJ13021" s="15"/>
      <c r="VTK13021" s="15"/>
      <c r="VTL13021" s="15"/>
      <c r="VTM13021" s="15"/>
      <c r="VTN13021" s="15"/>
      <c r="VTO13021" s="15"/>
      <c r="VTP13021" s="15"/>
      <c r="VTQ13021" s="15"/>
      <c r="VTR13021" s="15"/>
      <c r="VTS13021" s="15"/>
      <c r="VTT13021" s="15"/>
      <c r="VTU13021" s="15"/>
      <c r="VTV13021" s="15"/>
      <c r="VTW13021" s="15"/>
      <c r="VTX13021" s="15"/>
      <c r="VTY13021" s="15"/>
      <c r="VTZ13021" s="15"/>
      <c r="VUA13021" s="15"/>
      <c r="VUB13021" s="15"/>
      <c r="VUC13021" s="15"/>
      <c r="VUD13021" s="15"/>
      <c r="VUE13021" s="15"/>
      <c r="VUF13021" s="15"/>
      <c r="VUG13021" s="15"/>
      <c r="VUH13021" s="15"/>
      <c r="VUI13021" s="15"/>
      <c r="VUJ13021" s="15"/>
      <c r="VUK13021" s="15"/>
      <c r="VUL13021" s="15"/>
      <c r="VUM13021" s="15"/>
      <c r="VUN13021" s="15"/>
      <c r="VUO13021" s="15"/>
      <c r="VUP13021" s="15"/>
      <c r="VUQ13021" s="15"/>
      <c r="VUR13021" s="15"/>
      <c r="VUS13021" s="15"/>
      <c r="VUT13021" s="15"/>
      <c r="VUU13021" s="15"/>
      <c r="VUV13021" s="15"/>
      <c r="VUW13021" s="15"/>
      <c r="VUX13021" s="15"/>
      <c r="VUY13021" s="15"/>
      <c r="VUZ13021" s="15"/>
      <c r="VVA13021" s="15"/>
      <c r="VVB13021" s="15"/>
      <c r="VVC13021" s="15"/>
      <c r="VVD13021" s="15"/>
      <c r="VVE13021" s="15"/>
      <c r="VVF13021" s="15"/>
      <c r="VVG13021" s="15"/>
      <c r="VVH13021" s="15"/>
      <c r="VVI13021" s="15"/>
      <c r="VVJ13021" s="15"/>
      <c r="VVK13021" s="15"/>
      <c r="VVL13021" s="15"/>
      <c r="VVM13021" s="15"/>
      <c r="VVN13021" s="15"/>
      <c r="VVO13021" s="15"/>
      <c r="VVP13021" s="15"/>
      <c r="VVQ13021" s="15"/>
      <c r="VVR13021" s="15"/>
      <c r="VVS13021" s="15"/>
      <c r="VVT13021" s="15"/>
      <c r="VVU13021" s="15"/>
      <c r="VVV13021" s="15"/>
      <c r="VVW13021" s="15"/>
      <c r="VVX13021" s="15"/>
      <c r="VVY13021" s="15"/>
      <c r="VVZ13021" s="15"/>
      <c r="VWA13021" s="15"/>
      <c r="VWB13021" s="15"/>
      <c r="VWC13021" s="15"/>
      <c r="VWD13021" s="15"/>
      <c r="VWE13021" s="15"/>
      <c r="VWF13021" s="15"/>
      <c r="VWG13021" s="15"/>
      <c r="VWH13021" s="15"/>
      <c r="VWI13021" s="15"/>
      <c r="VWJ13021" s="15"/>
      <c r="VWK13021" s="15"/>
      <c r="VWL13021" s="15"/>
      <c r="VWM13021" s="15"/>
      <c r="VWN13021" s="15"/>
      <c r="VWO13021" s="15"/>
      <c r="VWP13021" s="15"/>
      <c r="VWQ13021" s="15"/>
      <c r="VWR13021" s="15"/>
      <c r="VWS13021" s="15"/>
      <c r="VWT13021" s="15"/>
      <c r="VWU13021" s="15"/>
      <c r="VWV13021" s="15"/>
      <c r="VWW13021" s="15"/>
      <c r="VWX13021" s="15"/>
      <c r="VWY13021" s="15"/>
      <c r="VWZ13021" s="15"/>
      <c r="VXA13021" s="15"/>
      <c r="VXB13021" s="15"/>
      <c r="VXC13021" s="15"/>
      <c r="VXD13021" s="15"/>
      <c r="VXE13021" s="15"/>
      <c r="VXF13021" s="15"/>
      <c r="VXG13021" s="15"/>
      <c r="VXH13021" s="15"/>
      <c r="VXI13021" s="15"/>
      <c r="VXJ13021" s="15"/>
      <c r="VXK13021" s="15"/>
      <c r="VXL13021" s="15"/>
      <c r="VXM13021" s="15"/>
      <c r="VXN13021" s="15"/>
      <c r="VXO13021" s="15"/>
      <c r="VXP13021" s="15"/>
      <c r="VXQ13021" s="15"/>
      <c r="VXR13021" s="15"/>
      <c r="VXS13021" s="15"/>
      <c r="VXT13021" s="15"/>
      <c r="VXU13021" s="15"/>
      <c r="VXV13021" s="15"/>
      <c r="VXW13021" s="15"/>
      <c r="VXX13021" s="15"/>
      <c r="VXY13021" s="15"/>
      <c r="VXZ13021" s="15"/>
      <c r="VYA13021" s="15"/>
      <c r="VYB13021" s="15"/>
      <c r="VYC13021" s="15"/>
      <c r="VYD13021" s="15"/>
      <c r="VYE13021" s="15"/>
      <c r="VYF13021" s="15"/>
      <c r="VYG13021" s="15"/>
      <c r="VYH13021" s="15"/>
      <c r="VYI13021" s="15"/>
      <c r="VYJ13021" s="15"/>
      <c r="VYK13021" s="15"/>
      <c r="VYL13021" s="15"/>
      <c r="VYM13021" s="15"/>
      <c r="VYN13021" s="15"/>
      <c r="VYO13021" s="15"/>
      <c r="VYP13021" s="15"/>
      <c r="VYQ13021" s="15"/>
      <c r="VYR13021" s="15"/>
      <c r="VYS13021" s="15"/>
      <c r="VYT13021" s="15"/>
      <c r="VYU13021" s="15"/>
      <c r="VYV13021" s="15"/>
      <c r="VYW13021" s="15"/>
      <c r="VYX13021" s="15"/>
      <c r="VYY13021" s="15"/>
      <c r="VYZ13021" s="15"/>
      <c r="VZA13021" s="15"/>
      <c r="VZB13021" s="15"/>
      <c r="VZC13021" s="15"/>
      <c r="VZD13021" s="15"/>
      <c r="VZE13021" s="15"/>
      <c r="VZF13021" s="15"/>
      <c r="VZG13021" s="15"/>
      <c r="VZH13021" s="15"/>
      <c r="VZI13021" s="15"/>
      <c r="VZJ13021" s="15"/>
      <c r="VZK13021" s="15"/>
      <c r="VZL13021" s="15"/>
      <c r="VZM13021" s="15"/>
      <c r="VZN13021" s="15"/>
      <c r="VZO13021" s="15"/>
      <c r="VZP13021" s="15"/>
      <c r="VZQ13021" s="15"/>
      <c r="VZR13021" s="15"/>
      <c r="VZS13021" s="15"/>
      <c r="VZT13021" s="15"/>
      <c r="VZU13021" s="15"/>
      <c r="VZV13021" s="15"/>
      <c r="VZW13021" s="15"/>
      <c r="VZX13021" s="15"/>
      <c r="VZY13021" s="15"/>
      <c r="VZZ13021" s="15"/>
      <c r="WAA13021" s="15"/>
      <c r="WAB13021" s="15"/>
      <c r="WAC13021" s="15"/>
      <c r="WAD13021" s="15"/>
      <c r="WAE13021" s="15"/>
      <c r="WAF13021" s="15"/>
      <c r="WAG13021" s="15"/>
      <c r="WAH13021" s="15"/>
      <c r="WAI13021" s="15"/>
      <c r="WAJ13021" s="15"/>
      <c r="WAK13021" s="15"/>
      <c r="WAL13021" s="15"/>
      <c r="WAM13021" s="15"/>
      <c r="WAN13021" s="15"/>
      <c r="WAO13021" s="15"/>
      <c r="WAP13021" s="15"/>
      <c r="WAQ13021" s="15"/>
      <c r="WAR13021" s="15"/>
      <c r="WAS13021" s="15"/>
      <c r="WAT13021" s="15"/>
      <c r="WAU13021" s="15"/>
      <c r="WAV13021" s="15"/>
      <c r="WAW13021" s="15"/>
      <c r="WAX13021" s="15"/>
      <c r="WAY13021" s="15"/>
      <c r="WAZ13021" s="15"/>
      <c r="WBA13021" s="15"/>
      <c r="WBB13021" s="15"/>
      <c r="WBC13021" s="15"/>
      <c r="WBD13021" s="15"/>
      <c r="WBE13021" s="15"/>
      <c r="WBF13021" s="15"/>
      <c r="WBG13021" s="15"/>
      <c r="WBH13021" s="15"/>
      <c r="WBI13021" s="15"/>
      <c r="WBJ13021" s="15"/>
      <c r="WBK13021" s="15"/>
      <c r="WBL13021" s="15"/>
      <c r="WBM13021" s="15"/>
      <c r="WBN13021" s="15"/>
      <c r="WBO13021" s="15"/>
      <c r="WBP13021" s="15"/>
      <c r="WBQ13021" s="15"/>
      <c r="WBR13021" s="15"/>
      <c r="WBS13021" s="15"/>
      <c r="WBT13021" s="15"/>
      <c r="WBU13021" s="15"/>
      <c r="WBV13021" s="15"/>
      <c r="WBW13021" s="15"/>
      <c r="WBX13021" s="15"/>
      <c r="WBY13021" s="15"/>
      <c r="WBZ13021" s="15"/>
      <c r="WCA13021" s="15"/>
      <c r="WCB13021" s="15"/>
      <c r="WCC13021" s="15"/>
      <c r="WCD13021" s="15"/>
      <c r="WCE13021" s="15"/>
      <c r="WCF13021" s="15"/>
      <c r="WCG13021" s="15"/>
      <c r="WCH13021" s="15"/>
      <c r="WCI13021" s="15"/>
      <c r="WCJ13021" s="15"/>
      <c r="WCK13021" s="15"/>
      <c r="WCL13021" s="15"/>
      <c r="WCM13021" s="15"/>
      <c r="WCN13021" s="15"/>
      <c r="WCO13021" s="15"/>
      <c r="WCP13021" s="15"/>
      <c r="WCQ13021" s="15"/>
      <c r="WCR13021" s="15"/>
      <c r="WCS13021" s="15"/>
      <c r="WCT13021" s="15"/>
      <c r="WCU13021" s="15"/>
      <c r="WCV13021" s="15"/>
      <c r="WCW13021" s="15"/>
      <c r="WCX13021" s="15"/>
      <c r="WCY13021" s="15"/>
      <c r="WCZ13021" s="15"/>
      <c r="WDA13021" s="15"/>
      <c r="WDB13021" s="15"/>
      <c r="WDC13021" s="15"/>
      <c r="WDD13021" s="15"/>
      <c r="WDE13021" s="15"/>
      <c r="WDF13021" s="15"/>
      <c r="WDG13021" s="15"/>
      <c r="WDH13021" s="15"/>
      <c r="WDI13021" s="15"/>
      <c r="WDJ13021" s="15"/>
      <c r="WDK13021" s="15"/>
      <c r="WDL13021" s="15"/>
      <c r="WDM13021" s="15"/>
      <c r="WDN13021" s="15"/>
      <c r="WDO13021" s="15"/>
      <c r="WDP13021" s="15"/>
      <c r="WDQ13021" s="15"/>
      <c r="WDR13021" s="15"/>
      <c r="WDS13021" s="15"/>
      <c r="WDT13021" s="15"/>
      <c r="WDU13021" s="15"/>
      <c r="WDV13021" s="15"/>
      <c r="WDW13021" s="15"/>
      <c r="WDX13021" s="15"/>
      <c r="WDY13021" s="15"/>
      <c r="WDZ13021" s="15"/>
      <c r="WEA13021" s="15"/>
      <c r="WEB13021" s="15"/>
      <c r="WEC13021" s="15"/>
      <c r="WED13021" s="15"/>
      <c r="WEE13021" s="15"/>
      <c r="WEF13021" s="15"/>
      <c r="WEG13021" s="15"/>
      <c r="WEH13021" s="15"/>
      <c r="WEI13021" s="15"/>
      <c r="WEJ13021" s="15"/>
      <c r="WEK13021" s="15"/>
      <c r="WEL13021" s="15"/>
      <c r="WEM13021" s="15"/>
      <c r="WEN13021" s="15"/>
      <c r="WEO13021" s="15"/>
      <c r="WEP13021" s="15"/>
      <c r="WEQ13021" s="15"/>
      <c r="WER13021" s="15"/>
      <c r="WES13021" s="15"/>
      <c r="WET13021" s="15"/>
      <c r="WEU13021" s="15"/>
      <c r="WEV13021" s="15"/>
      <c r="WEW13021" s="15"/>
      <c r="WEX13021" s="15"/>
      <c r="WEY13021" s="15"/>
      <c r="WEZ13021" s="15"/>
      <c r="WFA13021" s="15"/>
      <c r="WFB13021" s="15"/>
      <c r="WFC13021" s="15"/>
      <c r="WFD13021" s="15"/>
      <c r="WFE13021" s="15"/>
      <c r="WFF13021" s="15"/>
      <c r="WFG13021" s="15"/>
      <c r="WFH13021" s="15"/>
      <c r="WFI13021" s="15"/>
      <c r="WFJ13021" s="15"/>
      <c r="WFK13021" s="15"/>
      <c r="WFL13021" s="15"/>
      <c r="WFM13021" s="15"/>
      <c r="WFN13021" s="15"/>
      <c r="WFO13021" s="15"/>
      <c r="WFP13021" s="15"/>
      <c r="WFQ13021" s="15"/>
      <c r="WFR13021" s="15"/>
      <c r="WFS13021" s="15"/>
      <c r="WFT13021" s="15"/>
      <c r="WFU13021" s="15"/>
      <c r="WFV13021" s="15"/>
      <c r="WFW13021" s="15"/>
      <c r="WFX13021" s="15"/>
      <c r="WFY13021" s="15"/>
      <c r="WFZ13021" s="15"/>
      <c r="WGA13021" s="15"/>
      <c r="WGB13021" s="15"/>
      <c r="WGC13021" s="15"/>
      <c r="WGD13021" s="15"/>
      <c r="WGE13021" s="15"/>
      <c r="WGF13021" s="15"/>
      <c r="WGG13021" s="15"/>
      <c r="WGH13021" s="15"/>
      <c r="WGI13021" s="15"/>
      <c r="WGJ13021" s="15"/>
      <c r="WGK13021" s="15"/>
      <c r="WGL13021" s="15"/>
      <c r="WGM13021" s="15"/>
      <c r="WGN13021" s="15"/>
      <c r="WGO13021" s="15"/>
      <c r="WGP13021" s="15"/>
      <c r="WGQ13021" s="15"/>
      <c r="WGR13021" s="15"/>
      <c r="WGS13021" s="15"/>
      <c r="WGT13021" s="15"/>
      <c r="WGU13021" s="15"/>
      <c r="WGV13021" s="15"/>
      <c r="WGW13021" s="15"/>
      <c r="WGX13021" s="15"/>
      <c r="WGY13021" s="15"/>
      <c r="WGZ13021" s="15"/>
      <c r="WHA13021" s="15"/>
      <c r="WHB13021" s="15"/>
      <c r="WHC13021" s="15"/>
      <c r="WHD13021" s="15"/>
      <c r="WHE13021" s="15"/>
      <c r="WHF13021" s="15"/>
      <c r="WHG13021" s="15"/>
      <c r="WHH13021" s="15"/>
      <c r="WHI13021" s="15"/>
      <c r="WHJ13021" s="15"/>
      <c r="WHK13021" s="15"/>
      <c r="WHL13021" s="15"/>
      <c r="WHM13021" s="15"/>
      <c r="WHN13021" s="15"/>
      <c r="WHO13021" s="15"/>
      <c r="WHP13021" s="15"/>
      <c r="WHQ13021" s="15"/>
      <c r="WHR13021" s="15"/>
      <c r="WHS13021" s="15"/>
      <c r="WHT13021" s="15"/>
      <c r="WHU13021" s="15"/>
      <c r="WHV13021" s="15"/>
      <c r="WHW13021" s="15"/>
      <c r="WHX13021" s="15"/>
      <c r="WHY13021" s="15"/>
      <c r="WHZ13021" s="15"/>
      <c r="WIA13021" s="15"/>
      <c r="WIB13021" s="15"/>
      <c r="WIC13021" s="15"/>
      <c r="WID13021" s="15"/>
      <c r="WIE13021" s="15"/>
      <c r="WIF13021" s="15"/>
      <c r="WIG13021" s="15"/>
      <c r="WIH13021" s="15"/>
      <c r="WII13021" s="15"/>
      <c r="WIJ13021" s="15"/>
      <c r="WIK13021" s="15"/>
      <c r="WIL13021" s="15"/>
      <c r="WIM13021" s="15"/>
      <c r="WIN13021" s="15"/>
      <c r="WIO13021" s="15"/>
      <c r="WIP13021" s="15"/>
      <c r="WIQ13021" s="15"/>
      <c r="WIR13021" s="15"/>
      <c r="WIS13021" s="15"/>
      <c r="WIT13021" s="15"/>
      <c r="WIU13021" s="15"/>
      <c r="WIV13021" s="15"/>
      <c r="WIW13021" s="15"/>
      <c r="WIX13021" s="15"/>
      <c r="WIY13021" s="15"/>
      <c r="WIZ13021" s="15"/>
      <c r="WJA13021" s="15"/>
      <c r="WJB13021" s="15"/>
      <c r="WJC13021" s="15"/>
      <c r="WJD13021" s="15"/>
      <c r="WJE13021" s="15"/>
      <c r="WJF13021" s="15"/>
      <c r="WJG13021" s="15"/>
      <c r="WJH13021" s="15"/>
      <c r="WJI13021" s="15"/>
      <c r="WJJ13021" s="15"/>
      <c r="WJK13021" s="15"/>
      <c r="WJL13021" s="15"/>
      <c r="WJM13021" s="15"/>
      <c r="WJN13021" s="15"/>
      <c r="WJO13021" s="15"/>
      <c r="WJP13021" s="15"/>
      <c r="WJQ13021" s="15"/>
      <c r="WJR13021" s="15"/>
      <c r="WJS13021" s="15"/>
      <c r="WJT13021" s="15"/>
      <c r="WJU13021" s="15"/>
      <c r="WJV13021" s="15"/>
      <c r="WJW13021" s="15"/>
      <c r="WJX13021" s="15"/>
      <c r="WJY13021" s="15"/>
      <c r="WJZ13021" s="15"/>
      <c r="WKA13021" s="15"/>
      <c r="WKB13021" s="15"/>
      <c r="WKC13021" s="15"/>
      <c r="WKD13021" s="15"/>
      <c r="WKE13021" s="15"/>
      <c r="WKF13021" s="15"/>
      <c r="WKG13021" s="15"/>
      <c r="WKH13021" s="15"/>
      <c r="WKI13021" s="15"/>
      <c r="WKJ13021" s="15"/>
      <c r="WKK13021" s="15"/>
      <c r="WKL13021" s="15"/>
      <c r="WKM13021" s="15"/>
      <c r="WKN13021" s="15"/>
      <c r="WKO13021" s="15"/>
      <c r="WKP13021" s="15"/>
      <c r="WKQ13021" s="15"/>
      <c r="WKR13021" s="15"/>
      <c r="WKS13021" s="15"/>
      <c r="WKT13021" s="15"/>
      <c r="WKU13021" s="15"/>
      <c r="WKV13021" s="15"/>
      <c r="WKW13021" s="15"/>
      <c r="WKX13021" s="15"/>
      <c r="WKY13021" s="15"/>
      <c r="WKZ13021" s="15"/>
      <c r="WLA13021" s="15"/>
      <c r="WLB13021" s="15"/>
      <c r="WLC13021" s="15"/>
      <c r="WLD13021" s="15"/>
      <c r="WLE13021" s="15"/>
      <c r="WLF13021" s="15"/>
      <c r="WLG13021" s="15"/>
      <c r="WLH13021" s="15"/>
      <c r="WLI13021" s="15"/>
      <c r="WLJ13021" s="15"/>
      <c r="WLK13021" s="15"/>
      <c r="WLL13021" s="15"/>
      <c r="WLM13021" s="15"/>
      <c r="WLN13021" s="15"/>
      <c r="WLO13021" s="15"/>
      <c r="WLP13021" s="15"/>
      <c r="WLQ13021" s="15"/>
      <c r="WLR13021" s="15"/>
      <c r="WLS13021" s="15"/>
      <c r="WLT13021" s="15"/>
      <c r="WLU13021" s="15"/>
      <c r="WLV13021" s="15"/>
      <c r="WLW13021" s="15"/>
      <c r="WLX13021" s="15"/>
      <c r="WLY13021" s="15"/>
      <c r="WLZ13021" s="15"/>
      <c r="WMA13021" s="15"/>
      <c r="WMB13021" s="15"/>
      <c r="WMC13021" s="15"/>
      <c r="WMD13021" s="15"/>
      <c r="WME13021" s="15"/>
      <c r="WMF13021" s="15"/>
      <c r="WMG13021" s="15"/>
      <c r="WMH13021" s="15"/>
      <c r="WMI13021" s="15"/>
      <c r="WMJ13021" s="15"/>
      <c r="WMK13021" s="15"/>
      <c r="WML13021" s="15"/>
      <c r="WMM13021" s="15"/>
      <c r="WMN13021" s="15"/>
      <c r="WMO13021" s="15"/>
      <c r="WMP13021" s="15"/>
      <c r="WMQ13021" s="15"/>
      <c r="WMR13021" s="15"/>
      <c r="WMS13021" s="15"/>
      <c r="WMT13021" s="15"/>
      <c r="WMU13021" s="15"/>
      <c r="WMV13021" s="15"/>
      <c r="WMW13021" s="15"/>
      <c r="WMX13021" s="15"/>
      <c r="WMY13021" s="15"/>
      <c r="WMZ13021" s="15"/>
      <c r="WNA13021" s="15"/>
      <c r="WNB13021" s="15"/>
      <c r="WNC13021" s="15"/>
      <c r="WND13021" s="15"/>
      <c r="WNE13021" s="15"/>
      <c r="WNF13021" s="15"/>
      <c r="WNG13021" s="15"/>
      <c r="WNH13021" s="15"/>
      <c r="WNI13021" s="15"/>
      <c r="WNJ13021" s="15"/>
      <c r="WNK13021" s="15"/>
      <c r="WNL13021" s="15"/>
      <c r="WNM13021" s="15"/>
      <c r="WNN13021" s="15"/>
      <c r="WNO13021" s="15"/>
      <c r="WNP13021" s="15"/>
      <c r="WNQ13021" s="15"/>
      <c r="WNR13021" s="15"/>
      <c r="WNS13021" s="15"/>
      <c r="WNT13021" s="15"/>
      <c r="WNU13021" s="15"/>
      <c r="WNV13021" s="15"/>
      <c r="WNW13021" s="15"/>
      <c r="WNX13021" s="15"/>
      <c r="WNY13021" s="15"/>
      <c r="WNZ13021" s="15"/>
      <c r="WOA13021" s="15"/>
      <c r="WOB13021" s="15"/>
      <c r="WOC13021" s="15"/>
      <c r="WOD13021" s="15"/>
      <c r="WOE13021" s="15"/>
      <c r="WOF13021" s="15"/>
      <c r="WOG13021" s="15"/>
      <c r="WOH13021" s="15"/>
      <c r="WOI13021" s="15"/>
      <c r="WOJ13021" s="15"/>
      <c r="WOK13021" s="15"/>
      <c r="WOL13021" s="15"/>
      <c r="WOM13021" s="15"/>
      <c r="WON13021" s="15"/>
      <c r="WOO13021" s="15"/>
      <c r="WOP13021" s="15"/>
      <c r="WOQ13021" s="15"/>
      <c r="WOR13021" s="15"/>
      <c r="WOS13021" s="15"/>
      <c r="WOT13021" s="15"/>
      <c r="WOU13021" s="15"/>
      <c r="WOV13021" s="15"/>
      <c r="WOW13021" s="15"/>
      <c r="WOX13021" s="15"/>
      <c r="WOY13021" s="15"/>
      <c r="WOZ13021" s="15"/>
      <c r="WPA13021" s="15"/>
      <c r="WPB13021" s="15"/>
      <c r="WPC13021" s="15"/>
      <c r="WPD13021" s="15"/>
      <c r="WPE13021" s="15"/>
      <c r="WPF13021" s="15"/>
      <c r="WPG13021" s="15"/>
      <c r="WPH13021" s="15"/>
      <c r="WPI13021" s="15"/>
      <c r="WPJ13021" s="15"/>
      <c r="WPK13021" s="15"/>
      <c r="WPL13021" s="15"/>
      <c r="WPM13021" s="15"/>
      <c r="WPN13021" s="15"/>
      <c r="WPO13021" s="15"/>
      <c r="WPP13021" s="15"/>
      <c r="WPQ13021" s="15"/>
      <c r="WPR13021" s="15"/>
      <c r="WPS13021" s="15"/>
      <c r="WPT13021" s="15"/>
      <c r="WPU13021" s="15"/>
      <c r="WPV13021" s="15"/>
      <c r="WPW13021" s="15"/>
      <c r="WPX13021" s="15"/>
      <c r="WPY13021" s="15"/>
      <c r="WPZ13021" s="15"/>
      <c r="WQA13021" s="15"/>
      <c r="WQB13021" s="15"/>
      <c r="WQC13021" s="15"/>
      <c r="WQD13021" s="15"/>
      <c r="WQE13021" s="15"/>
      <c r="WQF13021" s="15"/>
      <c r="WQG13021" s="15"/>
      <c r="WQH13021" s="15"/>
      <c r="WQI13021" s="15"/>
      <c r="WQJ13021" s="15"/>
      <c r="WQK13021" s="15"/>
      <c r="WQL13021" s="15"/>
      <c r="WQM13021" s="15"/>
      <c r="WQN13021" s="15"/>
      <c r="WQO13021" s="15"/>
      <c r="WQP13021" s="15"/>
      <c r="WQQ13021" s="15"/>
      <c r="WQR13021" s="15"/>
      <c r="WQS13021" s="15"/>
      <c r="WQT13021" s="15"/>
      <c r="WQU13021" s="15"/>
      <c r="WQV13021" s="15"/>
      <c r="WQW13021" s="15"/>
      <c r="WQX13021" s="15"/>
      <c r="WQY13021" s="15"/>
      <c r="WQZ13021" s="15"/>
      <c r="WRA13021" s="15"/>
      <c r="WRB13021" s="15"/>
      <c r="WRC13021" s="15"/>
      <c r="WRD13021" s="15"/>
      <c r="WRE13021" s="15"/>
      <c r="WRF13021" s="15"/>
      <c r="WRG13021" s="15"/>
      <c r="WRH13021" s="15"/>
      <c r="WRI13021" s="15"/>
      <c r="WRJ13021" s="15"/>
      <c r="WRK13021" s="15"/>
      <c r="WRL13021" s="15"/>
      <c r="WRM13021" s="15"/>
      <c r="WRN13021" s="15"/>
      <c r="WRO13021" s="15"/>
      <c r="WRP13021" s="15"/>
      <c r="WRQ13021" s="15"/>
      <c r="WRR13021" s="15"/>
      <c r="WRS13021" s="15"/>
      <c r="WRT13021" s="15"/>
      <c r="WRU13021" s="15"/>
      <c r="WRV13021" s="15"/>
      <c r="WRW13021" s="15"/>
      <c r="WRX13021" s="15"/>
      <c r="WRY13021" s="15"/>
      <c r="WRZ13021" s="15"/>
      <c r="WSA13021" s="15"/>
      <c r="WSB13021" s="15"/>
      <c r="WSC13021" s="15"/>
      <c r="WSD13021" s="15"/>
      <c r="WSE13021" s="15"/>
      <c r="WSF13021" s="15"/>
      <c r="WSG13021" s="15"/>
      <c r="WSH13021" s="15"/>
      <c r="WSI13021" s="15"/>
      <c r="WSJ13021" s="15"/>
      <c r="WSK13021" s="15"/>
      <c r="WSL13021" s="15"/>
      <c r="WSM13021" s="15"/>
      <c r="WSN13021" s="15"/>
      <c r="WSO13021" s="15"/>
      <c r="WSP13021" s="15"/>
      <c r="WSQ13021" s="15"/>
      <c r="WSR13021" s="15"/>
      <c r="WSS13021" s="15"/>
      <c r="WST13021" s="15"/>
      <c r="WSU13021" s="15"/>
      <c r="WSV13021" s="15"/>
      <c r="WSW13021" s="15"/>
      <c r="WSX13021" s="15"/>
      <c r="WSY13021" s="15"/>
      <c r="WSZ13021" s="15"/>
      <c r="WTA13021" s="15"/>
      <c r="WTB13021" s="15"/>
      <c r="WTC13021" s="15"/>
      <c r="WTD13021" s="15"/>
      <c r="WTE13021" s="15"/>
      <c r="WTF13021" s="15"/>
      <c r="WTG13021" s="15"/>
      <c r="WTH13021" s="15"/>
      <c r="WTI13021" s="15"/>
      <c r="WTJ13021" s="15"/>
      <c r="WTK13021" s="15"/>
      <c r="WTL13021" s="15"/>
      <c r="WTM13021" s="15"/>
      <c r="WTN13021" s="15"/>
      <c r="WTO13021" s="15"/>
      <c r="WTP13021" s="15"/>
      <c r="WTQ13021" s="15"/>
      <c r="WTR13021" s="15"/>
      <c r="WTS13021" s="15"/>
      <c r="WTT13021" s="15"/>
      <c r="WTU13021" s="15"/>
      <c r="WTV13021" s="15"/>
      <c r="WTW13021" s="15"/>
      <c r="WTX13021" s="15"/>
      <c r="WTY13021" s="15"/>
      <c r="WTZ13021" s="15"/>
      <c r="WUA13021" s="15"/>
      <c r="WUB13021" s="15"/>
      <c r="WUC13021" s="15"/>
      <c r="WUD13021" s="15"/>
      <c r="WUE13021" s="15"/>
      <c r="WUF13021" s="15"/>
      <c r="WUG13021" s="15"/>
      <c r="WUH13021" s="15"/>
      <c r="WUI13021" s="15"/>
      <c r="WUJ13021" s="15"/>
      <c r="WUK13021" s="15"/>
      <c r="WUL13021" s="15"/>
      <c r="WUM13021" s="15"/>
      <c r="WUN13021" s="15"/>
      <c r="WUO13021" s="15"/>
      <c r="WUP13021" s="15"/>
      <c r="WUQ13021" s="15"/>
      <c r="WUR13021" s="15"/>
      <c r="WUS13021" s="15"/>
      <c r="WUT13021" s="15"/>
      <c r="WUU13021" s="15"/>
      <c r="WUV13021" s="15"/>
      <c r="WUW13021" s="15"/>
      <c r="WUX13021" s="15"/>
      <c r="WUY13021" s="15"/>
      <c r="WUZ13021" s="15"/>
      <c r="WVA13021" s="15"/>
      <c r="WVB13021" s="15"/>
      <c r="WVC13021" s="15"/>
      <c r="WVD13021" s="15"/>
      <c r="WVE13021" s="15"/>
      <c r="WVF13021" s="15"/>
      <c r="WVG13021" s="15"/>
      <c r="WVH13021" s="15"/>
      <c r="WVI13021" s="15"/>
      <c r="WVJ13021" s="15"/>
      <c r="WVK13021" s="15"/>
      <c r="WVL13021" s="15"/>
      <c r="WVM13021" s="15"/>
      <c r="WVN13021" s="15"/>
      <c r="WVO13021" s="15"/>
      <c r="WVP13021" s="15"/>
      <c r="WVQ13021" s="15"/>
      <c r="WVR13021" s="15"/>
      <c r="WVS13021" s="15"/>
      <c r="WVT13021" s="15"/>
      <c r="WVU13021" s="15"/>
      <c r="WVV13021" s="15"/>
      <c r="WVW13021" s="15"/>
      <c r="WVX13021" s="15"/>
      <c r="WVY13021" s="15"/>
      <c r="WVZ13021" s="15"/>
      <c r="WWA13021" s="15"/>
      <c r="WWB13021" s="15"/>
      <c r="WWC13021" s="15"/>
      <c r="WWD13021" s="15"/>
      <c r="WWE13021" s="15"/>
      <c r="WWF13021" s="15"/>
      <c r="WWG13021" s="15"/>
      <c r="WWH13021" s="15"/>
      <c r="WWI13021" s="15"/>
      <c r="WWJ13021" s="15"/>
      <c r="WWK13021" s="15"/>
      <c r="WWL13021" s="15"/>
      <c r="WWM13021" s="15"/>
      <c r="WWN13021" s="15"/>
      <c r="WWO13021" s="15"/>
      <c r="WWP13021" s="15"/>
      <c r="WWQ13021" s="15"/>
      <c r="WWR13021" s="15"/>
      <c r="WWS13021" s="15"/>
      <c r="WWT13021" s="15"/>
      <c r="WWU13021" s="15"/>
      <c r="WWV13021" s="15"/>
      <c r="WWW13021" s="15"/>
      <c r="WWX13021" s="15"/>
      <c r="WWY13021" s="15"/>
      <c r="WWZ13021" s="15"/>
      <c r="WXA13021" s="15"/>
      <c r="WXB13021" s="15"/>
      <c r="WXC13021" s="15"/>
      <c r="WXD13021" s="15"/>
      <c r="WXE13021" s="15"/>
      <c r="WXF13021" s="15"/>
      <c r="WXG13021" s="15"/>
      <c r="WXH13021" s="15"/>
      <c r="WXI13021" s="15"/>
      <c r="WXJ13021" s="15"/>
      <c r="WXK13021" s="15"/>
      <c r="WXL13021" s="15"/>
      <c r="WXM13021" s="15"/>
      <c r="WXN13021" s="15"/>
      <c r="WXO13021" s="15"/>
      <c r="WXP13021" s="15"/>
      <c r="WXQ13021" s="15"/>
      <c r="WXR13021" s="15"/>
      <c r="WXS13021" s="15"/>
      <c r="WXT13021" s="15"/>
      <c r="WXU13021" s="15"/>
      <c r="WXV13021" s="15"/>
      <c r="WXW13021" s="15"/>
      <c r="WXX13021" s="15"/>
      <c r="WXY13021" s="15"/>
      <c r="WXZ13021" s="15"/>
      <c r="WYA13021" s="15"/>
      <c r="WYB13021" s="15"/>
      <c r="WYC13021" s="15"/>
      <c r="WYD13021" s="15"/>
      <c r="WYE13021" s="15"/>
      <c r="WYF13021" s="15"/>
      <c r="WYG13021" s="15"/>
      <c r="WYH13021" s="15"/>
      <c r="WYI13021" s="15"/>
      <c r="WYJ13021" s="15"/>
      <c r="WYK13021" s="15"/>
      <c r="WYL13021" s="15"/>
      <c r="WYM13021" s="15"/>
      <c r="WYN13021" s="15"/>
      <c r="WYO13021" s="15"/>
      <c r="WYP13021" s="15"/>
      <c r="WYQ13021" s="15"/>
      <c r="WYR13021" s="15"/>
      <c r="WYS13021" s="15"/>
      <c r="WYT13021" s="15"/>
      <c r="WYU13021" s="15"/>
      <c r="WYV13021" s="15"/>
      <c r="WYW13021" s="15"/>
      <c r="WYX13021" s="15"/>
      <c r="WYY13021" s="15"/>
      <c r="WYZ13021" s="15"/>
      <c r="WZA13021" s="15"/>
      <c r="WZB13021" s="15"/>
      <c r="WZC13021" s="15"/>
      <c r="WZD13021" s="15"/>
      <c r="WZE13021" s="15"/>
      <c r="WZF13021" s="15"/>
      <c r="WZG13021" s="15"/>
      <c r="WZH13021" s="15"/>
      <c r="WZI13021" s="15"/>
      <c r="WZJ13021" s="15"/>
      <c r="WZK13021" s="15"/>
      <c r="WZL13021" s="15"/>
      <c r="WZM13021" s="15"/>
      <c r="WZN13021" s="15"/>
      <c r="WZO13021" s="15"/>
      <c r="WZP13021" s="15"/>
      <c r="WZQ13021" s="15"/>
      <c r="WZR13021" s="15"/>
      <c r="WZS13021" s="15"/>
      <c r="WZT13021" s="15"/>
      <c r="WZU13021" s="15"/>
      <c r="WZV13021" s="15"/>
      <c r="WZW13021" s="15"/>
      <c r="WZX13021" s="15"/>
      <c r="WZY13021" s="15"/>
      <c r="WZZ13021" s="15"/>
      <c r="XAA13021" s="15"/>
      <c r="XAB13021" s="15"/>
      <c r="XAC13021" s="15"/>
      <c r="XAD13021" s="15"/>
      <c r="XAE13021" s="15"/>
      <c r="XAF13021" s="15"/>
      <c r="XAG13021" s="15"/>
      <c r="XAH13021" s="15"/>
      <c r="XAI13021" s="15"/>
      <c r="XAJ13021" s="15"/>
      <c r="XAK13021" s="15"/>
      <c r="XAL13021" s="15"/>
      <c r="XAM13021" s="15"/>
      <c r="XAN13021" s="15"/>
      <c r="XAO13021" s="15"/>
      <c r="XAP13021" s="15"/>
      <c r="XAQ13021" s="15"/>
      <c r="XAR13021" s="15"/>
      <c r="XAS13021" s="15"/>
      <c r="XAT13021" s="15"/>
      <c r="XAU13021" s="15"/>
      <c r="XAV13021" s="15"/>
      <c r="XAW13021" s="15"/>
      <c r="XAX13021" s="15"/>
      <c r="XAY13021" s="15"/>
      <c r="XAZ13021" s="15"/>
      <c r="XBA13021" s="15"/>
      <c r="XBB13021" s="15"/>
      <c r="XBC13021" s="15"/>
      <c r="XBD13021" s="15"/>
      <c r="XBE13021" s="15"/>
      <c r="XBF13021" s="15"/>
      <c r="XBG13021" s="15"/>
      <c r="XBH13021" s="15"/>
      <c r="XBI13021" s="15"/>
      <c r="XBJ13021" s="15"/>
      <c r="XBK13021" s="15"/>
      <c r="XBL13021" s="15"/>
      <c r="XBM13021" s="15"/>
      <c r="XBN13021" s="15"/>
      <c r="XBO13021" s="15"/>
      <c r="XBP13021" s="15"/>
      <c r="XBQ13021" s="15"/>
      <c r="XBR13021" s="15"/>
      <c r="XBS13021" s="15"/>
      <c r="XBT13021" s="15"/>
      <c r="XBU13021" s="15"/>
      <c r="XBV13021" s="15"/>
      <c r="XBW13021" s="15"/>
      <c r="XBX13021" s="15"/>
      <c r="XBY13021" s="15"/>
      <c r="XBZ13021" s="15"/>
      <c r="XCA13021" s="15"/>
      <c r="XCB13021" s="15"/>
      <c r="XCC13021" s="15"/>
      <c r="XCD13021" s="15"/>
      <c r="XCE13021" s="15"/>
      <c r="XCF13021" s="15"/>
      <c r="XCG13021" s="15"/>
      <c r="XCH13021" s="15"/>
      <c r="XCI13021" s="15"/>
      <c r="XCJ13021" s="15"/>
      <c r="XCK13021" s="15"/>
      <c r="XCL13021" s="15"/>
      <c r="XCM13021" s="15"/>
      <c r="XCN13021" s="15"/>
      <c r="XCO13021" s="15"/>
      <c r="XCP13021" s="15"/>
      <c r="XCQ13021" s="15"/>
      <c r="XCR13021" s="15"/>
      <c r="XCS13021" s="15"/>
      <c r="XCT13021" s="15"/>
      <c r="XCU13021" s="15"/>
      <c r="XCV13021" s="15"/>
      <c r="XCW13021" s="15"/>
      <c r="XCX13021" s="15"/>
      <c r="XCY13021" s="15"/>
      <c r="XCZ13021" s="15"/>
      <c r="XDA13021" s="15"/>
      <c r="XDB13021" s="15"/>
      <c r="XDC13021" s="15"/>
      <c r="XDD13021" s="15"/>
      <c r="XDE13021" s="15"/>
      <c r="XDF13021" s="15"/>
      <c r="XDG13021" s="15"/>
      <c r="XDH13021" s="15"/>
      <c r="XDI13021" s="15"/>
      <c r="XDJ13021" s="15"/>
      <c r="XDK13021" s="15"/>
      <c r="XDL13021" s="15"/>
      <c r="XDM13021" s="15"/>
      <c r="XDN13021" s="15"/>
      <c r="XDO13021" s="15"/>
      <c r="XDP13021" s="15"/>
      <c r="XDQ13021" s="15"/>
      <c r="XDR13021" s="15"/>
      <c r="XDS13021" s="15"/>
      <c r="XDT13021" s="15"/>
      <c r="XDU13021" s="15"/>
      <c r="XDV13021" s="15"/>
      <c r="XDW13021" s="15"/>
      <c r="XDX13021" s="15"/>
      <c r="XDY13021" s="15"/>
      <c r="XDZ13021" s="15"/>
      <c r="XEA13021" s="15"/>
      <c r="XEB13021" s="15"/>
      <c r="XEC13021" s="15"/>
      <c r="XED13021" s="15"/>
      <c r="XEE13021" s="15"/>
      <c r="XEF13021" s="15"/>
      <c r="XEG13021" s="15"/>
      <c r="XEH13021" s="15"/>
      <c r="XEI13021" s="15"/>
      <c r="XEJ13021" s="15"/>
      <c r="XEK13021" s="15"/>
      <c r="XEL13021" s="15"/>
      <c r="XEM13021" s="15"/>
      <c r="XEN13021" s="15"/>
      <c r="XEO13021" s="15"/>
      <c r="XEP13021" s="15"/>
    </row>
    <row r="13022" ht="24" customHeight="true" spans="1:16370">
      <c r="A13022" s="15">
        <v>12</v>
      </c>
      <c r="B13022" s="15" t="s">
        <v>16811</v>
      </c>
      <c r="C13022" s="15" t="s">
        <v>2791</v>
      </c>
      <c r="D13022" s="15" t="s">
        <v>3065</v>
      </c>
      <c r="E13022" s="15" t="s">
        <v>3076</v>
      </c>
      <c r="F13022" s="15">
        <v>80</v>
      </c>
      <c r="G13022" s="15">
        <v>50</v>
      </c>
      <c r="H13022" s="15"/>
      <c r="I13022" s="15"/>
      <c r="J13022" s="15"/>
      <c r="K13022" s="15"/>
      <c r="L13022" s="15"/>
      <c r="M13022" s="15"/>
      <c r="N13022" s="15"/>
      <c r="O13022" s="15"/>
      <c r="P13022" s="15"/>
      <c r="Q13022" s="15"/>
      <c r="R13022" s="15"/>
      <c r="S13022" s="15"/>
      <c r="T13022" s="15"/>
      <c r="U13022" s="15"/>
      <c r="V13022" s="15"/>
      <c r="W13022" s="15"/>
      <c r="X13022" s="15"/>
      <c r="Y13022" s="15"/>
      <c r="Z13022" s="15"/>
      <c r="AA13022" s="15"/>
      <c r="AB13022" s="15"/>
      <c r="AC13022" s="15"/>
      <c r="AD13022" s="15"/>
      <c r="AE13022" s="15"/>
      <c r="AF13022" s="15"/>
      <c r="AG13022" s="15"/>
      <c r="AH13022" s="15"/>
      <c r="AI13022" s="15"/>
      <c r="AJ13022" s="15"/>
      <c r="AK13022" s="15"/>
      <c r="AL13022" s="15"/>
      <c r="AM13022" s="15"/>
      <c r="AN13022" s="15"/>
      <c r="AO13022" s="15"/>
      <c r="AP13022" s="15"/>
      <c r="AQ13022" s="15"/>
      <c r="AR13022" s="15"/>
      <c r="AS13022" s="15"/>
      <c r="AT13022" s="15"/>
      <c r="AU13022" s="15"/>
      <c r="AV13022" s="15"/>
      <c r="AW13022" s="15"/>
      <c r="AX13022" s="15"/>
      <c r="AY13022" s="15"/>
      <c r="AZ13022" s="15"/>
      <c r="BA13022" s="15"/>
      <c r="BB13022" s="15"/>
      <c r="BC13022" s="15"/>
      <c r="BD13022" s="15"/>
      <c r="BE13022" s="15"/>
      <c r="BF13022" s="15"/>
      <c r="BG13022" s="15"/>
      <c r="BH13022" s="15"/>
      <c r="BI13022" s="15"/>
      <c r="BJ13022" s="15"/>
      <c r="BK13022" s="15"/>
      <c r="BL13022" s="15"/>
      <c r="BM13022" s="15"/>
      <c r="BN13022" s="15"/>
      <c r="BO13022" s="15"/>
      <c r="BP13022" s="15"/>
      <c r="BQ13022" s="15"/>
      <c r="BR13022" s="15"/>
      <c r="BS13022" s="15"/>
      <c r="BT13022" s="15"/>
      <c r="BU13022" s="15"/>
      <c r="BV13022" s="15"/>
      <c r="BW13022" s="15"/>
      <c r="BX13022" s="15"/>
      <c r="BY13022" s="15"/>
      <c r="BZ13022" s="15"/>
      <c r="CA13022" s="15"/>
      <c r="CB13022" s="15"/>
      <c r="CC13022" s="15"/>
      <c r="CD13022" s="15"/>
      <c r="CE13022" s="15"/>
      <c r="CF13022" s="15"/>
      <c r="CG13022" s="15"/>
      <c r="CH13022" s="15"/>
      <c r="CI13022" s="15"/>
      <c r="CJ13022" s="15"/>
      <c r="CK13022" s="15"/>
      <c r="CL13022" s="15"/>
      <c r="CM13022" s="15"/>
      <c r="CN13022" s="15"/>
      <c r="CO13022" s="15"/>
      <c r="CP13022" s="15"/>
      <c r="CQ13022" s="15"/>
      <c r="CR13022" s="15"/>
      <c r="CS13022" s="15"/>
      <c r="CT13022" s="15"/>
      <c r="CU13022" s="15"/>
      <c r="CV13022" s="15"/>
      <c r="CW13022" s="15"/>
      <c r="CX13022" s="15"/>
      <c r="CY13022" s="15"/>
      <c r="CZ13022" s="15"/>
      <c r="DA13022" s="15"/>
      <c r="DB13022" s="15"/>
      <c r="DC13022" s="15"/>
      <c r="DD13022" s="15"/>
      <c r="DE13022" s="15"/>
      <c r="DF13022" s="15"/>
      <c r="DG13022" s="15"/>
      <c r="DH13022" s="15"/>
      <c r="DI13022" s="15"/>
      <c r="DJ13022" s="15"/>
      <c r="DK13022" s="15"/>
      <c r="DL13022" s="15"/>
      <c r="DM13022" s="15"/>
      <c r="DN13022" s="15"/>
      <c r="DO13022" s="15"/>
      <c r="DP13022" s="15"/>
      <c r="DQ13022" s="15"/>
      <c r="DR13022" s="15"/>
      <c r="DS13022" s="15"/>
      <c r="DT13022" s="15"/>
      <c r="DU13022" s="15"/>
      <c r="DV13022" s="15"/>
      <c r="DW13022" s="15"/>
      <c r="DX13022" s="15"/>
      <c r="DY13022" s="15"/>
      <c r="DZ13022" s="15"/>
      <c r="EA13022" s="15"/>
      <c r="EB13022" s="15"/>
      <c r="EC13022" s="15"/>
      <c r="ED13022" s="15"/>
      <c r="EE13022" s="15"/>
      <c r="EF13022" s="15"/>
      <c r="EG13022" s="15"/>
      <c r="EH13022" s="15"/>
      <c r="EI13022" s="15"/>
      <c r="EJ13022" s="15"/>
      <c r="EK13022" s="15"/>
      <c r="EL13022" s="15"/>
      <c r="EM13022" s="15"/>
      <c r="EN13022" s="15"/>
      <c r="EO13022" s="15"/>
      <c r="EP13022" s="15"/>
      <c r="EQ13022" s="15"/>
      <c r="ER13022" s="15"/>
      <c r="ES13022" s="15"/>
      <c r="ET13022" s="15"/>
      <c r="EU13022" s="15"/>
      <c r="EV13022" s="15"/>
      <c r="EW13022" s="15"/>
      <c r="EX13022" s="15"/>
      <c r="EY13022" s="15"/>
      <c r="EZ13022" s="15"/>
      <c r="FA13022" s="15"/>
      <c r="FB13022" s="15"/>
      <c r="FC13022" s="15"/>
      <c r="FD13022" s="15"/>
      <c r="FE13022" s="15"/>
      <c r="FF13022" s="15"/>
      <c r="FG13022" s="15"/>
      <c r="FH13022" s="15"/>
      <c r="FI13022" s="15"/>
      <c r="FJ13022" s="15"/>
      <c r="FK13022" s="15"/>
      <c r="FL13022" s="15"/>
      <c r="FM13022" s="15"/>
      <c r="FN13022" s="15"/>
      <c r="FO13022" s="15"/>
      <c r="FP13022" s="15"/>
      <c r="FQ13022" s="15"/>
      <c r="FR13022" s="15"/>
      <c r="FS13022" s="15"/>
      <c r="FT13022" s="15"/>
      <c r="FU13022" s="15"/>
      <c r="FV13022" s="15"/>
      <c r="FW13022" s="15"/>
      <c r="FX13022" s="15"/>
      <c r="FY13022" s="15"/>
      <c r="FZ13022" s="15"/>
      <c r="GA13022" s="15"/>
      <c r="GB13022" s="15"/>
      <c r="GC13022" s="15"/>
      <c r="GD13022" s="15"/>
      <c r="GE13022" s="15"/>
      <c r="GF13022" s="15"/>
      <c r="GG13022" s="15"/>
      <c r="GH13022" s="15"/>
      <c r="GI13022" s="15"/>
      <c r="GJ13022" s="15"/>
      <c r="GK13022" s="15"/>
      <c r="GL13022" s="15"/>
      <c r="GM13022" s="15"/>
      <c r="GN13022" s="15"/>
      <c r="GO13022" s="15"/>
      <c r="GP13022" s="15"/>
      <c r="GQ13022" s="15"/>
      <c r="GR13022" s="15"/>
      <c r="GS13022" s="15"/>
      <c r="GT13022" s="15"/>
      <c r="GU13022" s="15"/>
      <c r="GV13022" s="15"/>
      <c r="GW13022" s="15"/>
      <c r="GX13022" s="15"/>
      <c r="GY13022" s="15"/>
      <c r="GZ13022" s="15"/>
      <c r="HA13022" s="15"/>
      <c r="HB13022" s="15"/>
      <c r="HC13022" s="15"/>
      <c r="HD13022" s="15"/>
      <c r="HE13022" s="15"/>
      <c r="HF13022" s="15"/>
      <c r="HG13022" s="15"/>
      <c r="HH13022" s="15"/>
      <c r="HI13022" s="15"/>
      <c r="HJ13022" s="15"/>
      <c r="HK13022" s="15"/>
      <c r="HL13022" s="15"/>
      <c r="HM13022" s="15"/>
      <c r="HN13022" s="15"/>
      <c r="HO13022" s="15"/>
      <c r="HP13022" s="15"/>
      <c r="HQ13022" s="15"/>
      <c r="HR13022" s="15"/>
      <c r="HS13022" s="15"/>
      <c r="HT13022" s="15"/>
      <c r="HU13022" s="15"/>
      <c r="HV13022" s="15"/>
      <c r="HW13022" s="15"/>
      <c r="HX13022" s="15"/>
      <c r="HY13022" s="15"/>
      <c r="HZ13022" s="15"/>
      <c r="IA13022" s="15"/>
      <c r="IB13022" s="15"/>
      <c r="IC13022" s="15"/>
      <c r="ID13022" s="15"/>
      <c r="IE13022" s="15"/>
      <c r="IF13022" s="15"/>
      <c r="IG13022" s="15"/>
      <c r="IH13022" s="15"/>
      <c r="II13022" s="15"/>
      <c r="IJ13022" s="15"/>
      <c r="IK13022" s="15"/>
      <c r="IL13022" s="15"/>
      <c r="IM13022" s="15"/>
      <c r="IN13022" s="15"/>
      <c r="IO13022" s="15"/>
      <c r="IP13022" s="15"/>
      <c r="IQ13022" s="15"/>
      <c r="IR13022" s="15"/>
      <c r="IS13022" s="15"/>
      <c r="IT13022" s="15"/>
      <c r="IU13022" s="15"/>
      <c r="IV13022" s="15"/>
      <c r="IW13022" s="15"/>
      <c r="IX13022" s="15"/>
      <c r="IY13022" s="15"/>
      <c r="IZ13022" s="15"/>
      <c r="JA13022" s="15"/>
      <c r="JB13022" s="15"/>
      <c r="JC13022" s="15"/>
      <c r="JD13022" s="15"/>
      <c r="JE13022" s="15"/>
      <c r="JF13022" s="15"/>
      <c r="JG13022" s="15"/>
      <c r="JH13022" s="15"/>
      <c r="JI13022" s="15"/>
      <c r="JJ13022" s="15"/>
      <c r="JK13022" s="15"/>
      <c r="JL13022" s="15"/>
      <c r="JM13022" s="15"/>
      <c r="JN13022" s="15"/>
      <c r="JO13022" s="15"/>
      <c r="JP13022" s="15"/>
      <c r="JQ13022" s="15"/>
      <c r="JR13022" s="15"/>
      <c r="JS13022" s="15"/>
      <c r="JT13022" s="15"/>
      <c r="JU13022" s="15"/>
      <c r="JV13022" s="15"/>
      <c r="JW13022" s="15"/>
      <c r="JX13022" s="15"/>
      <c r="JY13022" s="15"/>
      <c r="JZ13022" s="15"/>
      <c r="KA13022" s="15"/>
      <c r="KB13022" s="15"/>
      <c r="KC13022" s="15"/>
      <c r="KD13022" s="15"/>
      <c r="KE13022" s="15"/>
      <c r="KF13022" s="15"/>
      <c r="KG13022" s="15"/>
      <c r="KH13022" s="15"/>
      <c r="KI13022" s="15"/>
      <c r="KJ13022" s="15"/>
      <c r="KK13022" s="15"/>
      <c r="KL13022" s="15"/>
      <c r="KM13022" s="15"/>
      <c r="KN13022" s="15"/>
      <c r="KO13022" s="15"/>
      <c r="KP13022" s="15"/>
      <c r="KQ13022" s="15"/>
      <c r="KR13022" s="15"/>
      <c r="KS13022" s="15"/>
      <c r="KT13022" s="15"/>
      <c r="KU13022" s="15"/>
      <c r="KV13022" s="15"/>
      <c r="KW13022" s="15"/>
      <c r="KX13022" s="15"/>
      <c r="KY13022" s="15"/>
      <c r="KZ13022" s="15"/>
      <c r="LA13022" s="15"/>
      <c r="LB13022" s="15"/>
      <c r="LC13022" s="15"/>
      <c r="LD13022" s="15"/>
      <c r="LE13022" s="15"/>
      <c r="LF13022" s="15"/>
      <c r="LG13022" s="15"/>
      <c r="LH13022" s="15"/>
      <c r="LI13022" s="15"/>
      <c r="LJ13022" s="15"/>
      <c r="LK13022" s="15"/>
      <c r="LL13022" s="15"/>
      <c r="LM13022" s="15"/>
      <c r="LN13022" s="15"/>
      <c r="LO13022" s="15"/>
      <c r="LP13022" s="15"/>
      <c r="LQ13022" s="15"/>
      <c r="LR13022" s="15"/>
      <c r="LS13022" s="15"/>
      <c r="LT13022" s="15"/>
      <c r="LU13022" s="15"/>
      <c r="LV13022" s="15"/>
      <c r="LW13022" s="15"/>
      <c r="LX13022" s="15"/>
      <c r="LY13022" s="15"/>
      <c r="LZ13022" s="15"/>
      <c r="MA13022" s="15"/>
      <c r="MB13022" s="15"/>
      <c r="MC13022" s="15"/>
      <c r="MD13022" s="15"/>
      <c r="ME13022" s="15"/>
      <c r="MF13022" s="15"/>
      <c r="MG13022" s="15"/>
      <c r="MH13022" s="15"/>
      <c r="MI13022" s="15"/>
      <c r="MJ13022" s="15"/>
      <c r="MK13022" s="15"/>
      <c r="ML13022" s="15"/>
      <c r="MM13022" s="15"/>
      <c r="MN13022" s="15"/>
      <c r="MO13022" s="15"/>
      <c r="MP13022" s="15"/>
      <c r="MQ13022" s="15"/>
      <c r="MR13022" s="15"/>
      <c r="MS13022" s="15"/>
      <c r="MT13022" s="15"/>
      <c r="MU13022" s="15"/>
      <c r="MV13022" s="15"/>
      <c r="MW13022" s="15"/>
      <c r="MX13022" s="15"/>
      <c r="MY13022" s="15"/>
      <c r="MZ13022" s="15"/>
      <c r="NA13022" s="15"/>
      <c r="NB13022" s="15"/>
      <c r="NC13022" s="15"/>
      <c r="ND13022" s="15"/>
      <c r="NE13022" s="15"/>
      <c r="NF13022" s="15"/>
      <c r="NG13022" s="15"/>
      <c r="NH13022" s="15"/>
      <c r="NI13022" s="15"/>
      <c r="NJ13022" s="15"/>
      <c r="NK13022" s="15"/>
      <c r="NL13022" s="15"/>
      <c r="NM13022" s="15"/>
      <c r="NN13022" s="15"/>
      <c r="NO13022" s="15"/>
      <c r="NP13022" s="15"/>
      <c r="NQ13022" s="15"/>
      <c r="NR13022" s="15"/>
      <c r="NS13022" s="15"/>
      <c r="NT13022" s="15"/>
      <c r="NU13022" s="15"/>
      <c r="NV13022" s="15"/>
      <c r="NW13022" s="15"/>
      <c r="NX13022" s="15"/>
      <c r="NY13022" s="15"/>
      <c r="NZ13022" s="15"/>
      <c r="OA13022" s="15"/>
      <c r="OB13022" s="15"/>
      <c r="OC13022" s="15"/>
      <c r="OD13022" s="15"/>
      <c r="OE13022" s="15"/>
      <c r="OF13022" s="15"/>
      <c r="OG13022" s="15"/>
      <c r="OH13022" s="15"/>
      <c r="OI13022" s="15"/>
      <c r="OJ13022" s="15"/>
      <c r="OK13022" s="15"/>
      <c r="OL13022" s="15"/>
      <c r="OM13022" s="15"/>
      <c r="ON13022" s="15"/>
      <c r="OO13022" s="15"/>
      <c r="OP13022" s="15"/>
      <c r="OQ13022" s="15"/>
      <c r="OR13022" s="15"/>
      <c r="OS13022" s="15"/>
      <c r="OT13022" s="15"/>
      <c r="OU13022" s="15"/>
      <c r="OV13022" s="15"/>
      <c r="OW13022" s="15"/>
      <c r="OX13022" s="15"/>
      <c r="OY13022" s="15"/>
      <c r="OZ13022" s="15"/>
      <c r="PA13022" s="15"/>
      <c r="PB13022" s="15"/>
      <c r="PC13022" s="15"/>
      <c r="PD13022" s="15"/>
      <c r="PE13022" s="15"/>
      <c r="PF13022" s="15"/>
      <c r="PG13022" s="15"/>
      <c r="PH13022" s="15"/>
      <c r="PI13022" s="15"/>
      <c r="PJ13022" s="15"/>
      <c r="PK13022" s="15"/>
      <c r="PL13022" s="15"/>
      <c r="PM13022" s="15"/>
      <c r="PN13022" s="15"/>
      <c r="PO13022" s="15"/>
      <c r="PP13022" s="15"/>
      <c r="PQ13022" s="15"/>
      <c r="PR13022" s="15"/>
      <c r="PS13022" s="15"/>
      <c r="PT13022" s="15"/>
      <c r="PU13022" s="15"/>
      <c r="PV13022" s="15"/>
      <c r="PW13022" s="15"/>
      <c r="PX13022" s="15"/>
      <c r="PY13022" s="15"/>
      <c r="PZ13022" s="15"/>
      <c r="QA13022" s="15"/>
      <c r="QB13022" s="15"/>
      <c r="QC13022" s="15"/>
      <c r="QD13022" s="15"/>
      <c r="QE13022" s="15"/>
      <c r="QF13022" s="15"/>
      <c r="QG13022" s="15"/>
      <c r="QH13022" s="15"/>
      <c r="QI13022" s="15"/>
      <c r="QJ13022" s="15"/>
      <c r="QK13022" s="15"/>
      <c r="QL13022" s="15"/>
      <c r="QM13022" s="15"/>
      <c r="QN13022" s="15"/>
      <c r="QO13022" s="15"/>
      <c r="QP13022" s="15"/>
      <c r="QQ13022" s="15"/>
      <c r="QR13022" s="15"/>
      <c r="QS13022" s="15"/>
      <c r="QT13022" s="15"/>
      <c r="QU13022" s="15"/>
      <c r="QV13022" s="15"/>
      <c r="QW13022" s="15"/>
      <c r="QX13022" s="15"/>
      <c r="QY13022" s="15"/>
      <c r="QZ13022" s="15"/>
      <c r="RA13022" s="15"/>
      <c r="RB13022" s="15"/>
      <c r="RC13022" s="15"/>
      <c r="RD13022" s="15"/>
      <c r="RE13022" s="15"/>
      <c r="RF13022" s="15"/>
      <c r="RG13022" s="15"/>
      <c r="RH13022" s="15"/>
      <c r="RI13022" s="15"/>
      <c r="RJ13022" s="15"/>
      <c r="RK13022" s="15"/>
      <c r="RL13022" s="15"/>
      <c r="RM13022" s="15"/>
      <c r="RN13022" s="15"/>
      <c r="RO13022" s="15"/>
      <c r="RP13022" s="15"/>
      <c r="RQ13022" s="15"/>
      <c r="RR13022" s="15"/>
      <c r="RS13022" s="15"/>
      <c r="RT13022" s="15"/>
      <c r="RU13022" s="15"/>
      <c r="RV13022" s="15"/>
      <c r="RW13022" s="15"/>
      <c r="RX13022" s="15"/>
      <c r="RY13022" s="15"/>
      <c r="RZ13022" s="15"/>
      <c r="SA13022" s="15"/>
      <c r="SB13022" s="15"/>
      <c r="SC13022" s="15"/>
      <c r="SD13022" s="15"/>
      <c r="SE13022" s="15"/>
      <c r="SF13022" s="15"/>
      <c r="SG13022" s="15"/>
      <c r="SH13022" s="15"/>
      <c r="SI13022" s="15"/>
      <c r="SJ13022" s="15"/>
      <c r="SK13022" s="15"/>
      <c r="SL13022" s="15"/>
      <c r="SM13022" s="15"/>
      <c r="SN13022" s="15"/>
      <c r="SO13022" s="15"/>
      <c r="SP13022" s="15"/>
      <c r="SQ13022" s="15"/>
      <c r="SR13022" s="15"/>
      <c r="SS13022" s="15"/>
      <c r="ST13022" s="15"/>
      <c r="SU13022" s="15"/>
      <c r="SV13022" s="15"/>
      <c r="SW13022" s="15"/>
      <c r="SX13022" s="15"/>
      <c r="SY13022" s="15"/>
      <c r="SZ13022" s="15"/>
      <c r="TA13022" s="15"/>
      <c r="TB13022" s="15"/>
      <c r="TC13022" s="15"/>
      <c r="TD13022" s="15"/>
      <c r="TE13022" s="15"/>
      <c r="TF13022" s="15"/>
      <c r="TG13022" s="15"/>
      <c r="TH13022" s="15"/>
      <c r="TI13022" s="15"/>
      <c r="TJ13022" s="15"/>
      <c r="TK13022" s="15"/>
      <c r="TL13022" s="15"/>
      <c r="TM13022" s="15"/>
      <c r="TN13022" s="15"/>
      <c r="TO13022" s="15"/>
      <c r="TP13022" s="15"/>
      <c r="TQ13022" s="15"/>
      <c r="TR13022" s="15"/>
      <c r="TS13022" s="15"/>
      <c r="TT13022" s="15"/>
      <c r="TU13022" s="15"/>
      <c r="TV13022" s="15"/>
      <c r="TW13022" s="15"/>
      <c r="TX13022" s="15"/>
      <c r="TY13022" s="15"/>
      <c r="TZ13022" s="15"/>
      <c r="UA13022" s="15"/>
      <c r="UB13022" s="15"/>
      <c r="UC13022" s="15"/>
      <c r="UD13022" s="15"/>
      <c r="UE13022" s="15"/>
      <c r="UF13022" s="15"/>
      <c r="UG13022" s="15"/>
      <c r="UH13022" s="15"/>
      <c r="UI13022" s="15"/>
      <c r="UJ13022" s="15"/>
      <c r="UK13022" s="15"/>
      <c r="UL13022" s="15"/>
      <c r="UM13022" s="15"/>
      <c r="UN13022" s="15"/>
      <c r="UO13022" s="15"/>
      <c r="UP13022" s="15"/>
      <c r="UQ13022" s="15"/>
      <c r="UR13022" s="15"/>
      <c r="US13022" s="15"/>
      <c r="UT13022" s="15"/>
      <c r="UU13022" s="15"/>
      <c r="UV13022" s="15"/>
      <c r="UW13022" s="15"/>
      <c r="UX13022" s="15"/>
      <c r="UY13022" s="15"/>
      <c r="UZ13022" s="15"/>
      <c r="VA13022" s="15"/>
      <c r="VB13022" s="15"/>
      <c r="VC13022" s="15"/>
      <c r="VD13022" s="15"/>
      <c r="VE13022" s="15"/>
      <c r="VF13022" s="15"/>
      <c r="VG13022" s="15"/>
      <c r="VH13022" s="15"/>
      <c r="VI13022" s="15"/>
      <c r="VJ13022" s="15"/>
      <c r="VK13022" s="15"/>
      <c r="VL13022" s="15"/>
      <c r="VM13022" s="15"/>
      <c r="VN13022" s="15"/>
      <c r="VO13022" s="15"/>
      <c r="VP13022" s="15"/>
      <c r="VQ13022" s="15"/>
      <c r="VR13022" s="15"/>
      <c r="VS13022" s="15"/>
      <c r="VT13022" s="15"/>
      <c r="VU13022" s="15"/>
      <c r="VV13022" s="15"/>
      <c r="VW13022" s="15"/>
      <c r="VX13022" s="15"/>
      <c r="VY13022" s="15"/>
      <c r="VZ13022" s="15"/>
      <c r="WA13022" s="15"/>
      <c r="WB13022" s="15"/>
      <c r="WC13022" s="15"/>
      <c r="WD13022" s="15"/>
      <c r="WE13022" s="15"/>
      <c r="WF13022" s="15"/>
      <c r="WG13022" s="15"/>
      <c r="WH13022" s="15"/>
      <c r="WI13022" s="15"/>
      <c r="WJ13022" s="15"/>
      <c r="WK13022" s="15"/>
      <c r="WL13022" s="15"/>
      <c r="WM13022" s="15"/>
      <c r="WN13022" s="15"/>
      <c r="WO13022" s="15"/>
      <c r="WP13022" s="15"/>
      <c r="WQ13022" s="15"/>
      <c r="WR13022" s="15"/>
      <c r="WS13022" s="15"/>
      <c r="WT13022" s="15"/>
      <c r="WU13022" s="15"/>
      <c r="WV13022" s="15"/>
      <c r="WW13022" s="15"/>
      <c r="WX13022" s="15"/>
      <c r="WY13022" s="15"/>
      <c r="WZ13022" s="15"/>
      <c r="XA13022" s="15"/>
      <c r="XB13022" s="15"/>
      <c r="XC13022" s="15"/>
      <c r="XD13022" s="15"/>
      <c r="XE13022" s="15"/>
      <c r="XF13022" s="15"/>
      <c r="XG13022" s="15"/>
      <c r="XH13022" s="15"/>
      <c r="XI13022" s="15"/>
      <c r="XJ13022" s="15"/>
      <c r="XK13022" s="15"/>
      <c r="XL13022" s="15"/>
      <c r="XM13022" s="15"/>
      <c r="XN13022" s="15"/>
      <c r="XO13022" s="15"/>
      <c r="XP13022" s="15"/>
      <c r="XQ13022" s="15"/>
      <c r="XR13022" s="15"/>
      <c r="XS13022" s="15"/>
      <c r="XT13022" s="15"/>
      <c r="XU13022" s="15"/>
      <c r="XV13022" s="15"/>
      <c r="XW13022" s="15"/>
      <c r="XX13022" s="15"/>
      <c r="XY13022" s="15"/>
      <c r="XZ13022" s="15"/>
      <c r="YA13022" s="15"/>
      <c r="YB13022" s="15"/>
      <c r="YC13022" s="15"/>
      <c r="YD13022" s="15"/>
      <c r="YE13022" s="15"/>
      <c r="YF13022" s="15"/>
      <c r="YG13022" s="15"/>
      <c r="YH13022" s="15"/>
      <c r="YI13022" s="15"/>
      <c r="YJ13022" s="15"/>
      <c r="YK13022" s="15"/>
      <c r="YL13022" s="15"/>
      <c r="YM13022" s="15"/>
      <c r="YN13022" s="15"/>
      <c r="YO13022" s="15"/>
      <c r="YP13022" s="15"/>
      <c r="YQ13022" s="15"/>
      <c r="YR13022" s="15"/>
      <c r="YS13022" s="15"/>
      <c r="YT13022" s="15"/>
      <c r="YU13022" s="15"/>
      <c r="YV13022" s="15"/>
      <c r="YW13022" s="15"/>
      <c r="YX13022" s="15"/>
      <c r="YY13022" s="15"/>
      <c r="YZ13022" s="15"/>
      <c r="ZA13022" s="15"/>
      <c r="ZB13022" s="15"/>
      <c r="ZC13022" s="15"/>
      <c r="ZD13022" s="15"/>
      <c r="ZE13022" s="15"/>
      <c r="ZF13022" s="15"/>
      <c r="ZG13022" s="15"/>
      <c r="ZH13022" s="15"/>
      <c r="ZI13022" s="15"/>
      <c r="ZJ13022" s="15"/>
      <c r="ZK13022" s="15"/>
      <c r="ZL13022" s="15"/>
      <c r="ZM13022" s="15"/>
      <c r="ZN13022" s="15"/>
      <c r="ZO13022" s="15"/>
      <c r="ZP13022" s="15"/>
      <c r="ZQ13022" s="15"/>
      <c r="ZR13022" s="15"/>
      <c r="ZS13022" s="15"/>
      <c r="ZT13022" s="15"/>
      <c r="ZU13022" s="15"/>
      <c r="ZV13022" s="15"/>
      <c r="ZW13022" s="15"/>
      <c r="ZX13022" s="15"/>
      <c r="ZY13022" s="15"/>
      <c r="ZZ13022" s="15"/>
      <c r="AAA13022" s="15"/>
      <c r="AAB13022" s="15"/>
      <c r="AAC13022" s="15"/>
      <c r="AAD13022" s="15"/>
      <c r="AAE13022" s="15"/>
      <c r="AAF13022" s="15"/>
      <c r="AAG13022" s="15"/>
      <c r="AAH13022" s="15"/>
      <c r="AAI13022" s="15"/>
      <c r="AAJ13022" s="15"/>
      <c r="AAK13022" s="15"/>
      <c r="AAL13022" s="15"/>
      <c r="AAM13022" s="15"/>
      <c r="AAN13022" s="15"/>
      <c r="AAO13022" s="15"/>
      <c r="AAP13022" s="15"/>
      <c r="AAQ13022" s="15"/>
      <c r="AAR13022" s="15"/>
      <c r="AAS13022" s="15"/>
      <c r="AAT13022" s="15"/>
      <c r="AAU13022" s="15"/>
      <c r="AAV13022" s="15"/>
      <c r="AAW13022" s="15"/>
      <c r="AAX13022" s="15"/>
      <c r="AAY13022" s="15"/>
      <c r="AAZ13022" s="15"/>
      <c r="ABA13022" s="15"/>
      <c r="ABB13022" s="15"/>
      <c r="ABC13022" s="15"/>
      <c r="ABD13022" s="15"/>
      <c r="ABE13022" s="15"/>
      <c r="ABF13022" s="15"/>
      <c r="ABG13022" s="15"/>
      <c r="ABH13022" s="15"/>
      <c r="ABI13022" s="15"/>
      <c r="ABJ13022" s="15"/>
      <c r="ABK13022" s="15"/>
      <c r="ABL13022" s="15"/>
      <c r="ABM13022" s="15"/>
      <c r="ABN13022" s="15"/>
      <c r="ABO13022" s="15"/>
      <c r="ABP13022" s="15"/>
      <c r="ABQ13022" s="15"/>
      <c r="ABR13022" s="15"/>
      <c r="ABS13022" s="15"/>
      <c r="ABT13022" s="15"/>
      <c r="ABU13022" s="15"/>
      <c r="ABV13022" s="15"/>
      <c r="ABW13022" s="15"/>
      <c r="ABX13022" s="15"/>
      <c r="ABY13022" s="15"/>
      <c r="ABZ13022" s="15"/>
      <c r="ACA13022" s="15"/>
      <c r="ACB13022" s="15"/>
      <c r="ACC13022" s="15"/>
      <c r="ACD13022" s="15"/>
      <c r="ACE13022" s="15"/>
      <c r="ACF13022" s="15"/>
      <c r="ACG13022" s="15"/>
      <c r="ACH13022" s="15"/>
      <c r="ACI13022" s="15"/>
      <c r="ACJ13022" s="15"/>
      <c r="ACK13022" s="15"/>
      <c r="ACL13022" s="15"/>
      <c r="ACM13022" s="15"/>
      <c r="ACN13022" s="15"/>
      <c r="ACO13022" s="15"/>
      <c r="ACP13022" s="15"/>
      <c r="ACQ13022" s="15"/>
      <c r="ACR13022" s="15"/>
      <c r="ACS13022" s="15"/>
      <c r="ACT13022" s="15"/>
      <c r="ACU13022" s="15"/>
      <c r="ACV13022" s="15"/>
      <c r="ACW13022" s="15"/>
      <c r="ACX13022" s="15"/>
      <c r="ACY13022" s="15"/>
      <c r="ACZ13022" s="15"/>
      <c r="ADA13022" s="15"/>
      <c r="ADB13022" s="15"/>
      <c r="ADC13022" s="15"/>
      <c r="ADD13022" s="15"/>
      <c r="ADE13022" s="15"/>
      <c r="ADF13022" s="15"/>
      <c r="ADG13022" s="15"/>
      <c r="ADH13022" s="15"/>
      <c r="ADI13022" s="15"/>
      <c r="ADJ13022" s="15"/>
      <c r="ADK13022" s="15"/>
      <c r="ADL13022" s="15"/>
      <c r="ADM13022" s="15"/>
      <c r="ADN13022" s="15"/>
      <c r="ADO13022" s="15"/>
      <c r="ADP13022" s="15"/>
      <c r="ADQ13022" s="15"/>
      <c r="ADR13022" s="15"/>
      <c r="ADS13022" s="15"/>
      <c r="ADT13022" s="15"/>
      <c r="ADU13022" s="15"/>
      <c r="ADV13022" s="15"/>
      <c r="ADW13022" s="15"/>
      <c r="ADX13022" s="15"/>
      <c r="ADY13022" s="15"/>
      <c r="ADZ13022" s="15"/>
      <c r="AEA13022" s="15"/>
      <c r="AEB13022" s="15"/>
      <c r="AEC13022" s="15"/>
      <c r="AED13022" s="15"/>
      <c r="AEE13022" s="15"/>
      <c r="AEF13022" s="15"/>
      <c r="AEG13022" s="15"/>
      <c r="AEH13022" s="15"/>
      <c r="AEI13022" s="15"/>
      <c r="AEJ13022" s="15"/>
      <c r="AEK13022" s="15"/>
      <c r="AEL13022" s="15"/>
      <c r="AEM13022" s="15"/>
      <c r="AEN13022" s="15"/>
      <c r="AEO13022" s="15"/>
      <c r="AEP13022" s="15"/>
      <c r="AEQ13022" s="15"/>
      <c r="AER13022" s="15"/>
      <c r="AES13022" s="15"/>
      <c r="AET13022" s="15"/>
      <c r="AEU13022" s="15"/>
      <c r="AEV13022" s="15"/>
      <c r="AEW13022" s="15"/>
      <c r="AEX13022" s="15"/>
      <c r="AEY13022" s="15"/>
      <c r="AEZ13022" s="15"/>
      <c r="AFA13022" s="15"/>
      <c r="AFB13022" s="15"/>
      <c r="AFC13022" s="15"/>
      <c r="AFD13022" s="15"/>
      <c r="AFE13022" s="15"/>
      <c r="AFF13022" s="15"/>
      <c r="AFG13022" s="15"/>
      <c r="AFH13022" s="15"/>
      <c r="AFI13022" s="15"/>
      <c r="AFJ13022" s="15"/>
      <c r="AFK13022" s="15"/>
      <c r="AFL13022" s="15"/>
      <c r="AFM13022" s="15"/>
      <c r="AFN13022" s="15"/>
      <c r="AFO13022" s="15"/>
      <c r="AFP13022" s="15"/>
      <c r="AFQ13022" s="15"/>
      <c r="AFR13022" s="15"/>
      <c r="AFS13022" s="15"/>
      <c r="AFT13022" s="15"/>
      <c r="AFU13022" s="15"/>
      <c r="AFV13022" s="15"/>
      <c r="AFW13022" s="15"/>
      <c r="AFX13022" s="15"/>
      <c r="AFY13022" s="15"/>
      <c r="AFZ13022" s="15"/>
      <c r="AGA13022" s="15"/>
      <c r="AGB13022" s="15"/>
      <c r="AGC13022" s="15"/>
      <c r="AGD13022" s="15"/>
      <c r="AGE13022" s="15"/>
      <c r="AGF13022" s="15"/>
      <c r="AGG13022" s="15"/>
      <c r="AGH13022" s="15"/>
      <c r="AGI13022" s="15"/>
      <c r="AGJ13022" s="15"/>
      <c r="AGK13022" s="15"/>
      <c r="AGL13022" s="15"/>
      <c r="AGM13022" s="15"/>
      <c r="AGN13022" s="15"/>
      <c r="AGO13022" s="15"/>
      <c r="AGP13022" s="15"/>
      <c r="AGQ13022" s="15"/>
      <c r="AGR13022" s="15"/>
      <c r="AGS13022" s="15"/>
      <c r="AGT13022" s="15"/>
      <c r="AGU13022" s="15"/>
      <c r="AGV13022" s="15"/>
      <c r="AGW13022" s="15"/>
      <c r="AGX13022" s="15"/>
      <c r="AGY13022" s="15"/>
      <c r="AGZ13022" s="15"/>
      <c r="AHA13022" s="15"/>
      <c r="AHB13022" s="15"/>
      <c r="AHC13022" s="15"/>
      <c r="AHD13022" s="15"/>
      <c r="AHE13022" s="15"/>
      <c r="AHF13022" s="15"/>
      <c r="AHG13022" s="15"/>
      <c r="AHH13022" s="15"/>
      <c r="AHI13022" s="15"/>
      <c r="AHJ13022" s="15"/>
      <c r="AHK13022" s="15"/>
      <c r="AHL13022" s="15"/>
      <c r="AHM13022" s="15"/>
      <c r="AHN13022" s="15"/>
      <c r="AHO13022" s="15"/>
      <c r="AHP13022" s="15"/>
      <c r="AHQ13022" s="15"/>
      <c r="AHR13022" s="15"/>
      <c r="AHS13022" s="15"/>
      <c r="AHT13022" s="15"/>
      <c r="AHU13022" s="15"/>
      <c r="AHV13022" s="15"/>
      <c r="AHW13022" s="15"/>
      <c r="AHX13022" s="15"/>
      <c r="AHY13022" s="15"/>
      <c r="AHZ13022" s="15"/>
      <c r="AIA13022" s="15"/>
      <c r="AIB13022" s="15"/>
      <c r="AIC13022" s="15"/>
      <c r="AID13022" s="15"/>
      <c r="AIE13022" s="15"/>
      <c r="AIF13022" s="15"/>
      <c r="AIG13022" s="15"/>
      <c r="AIH13022" s="15"/>
      <c r="AII13022" s="15"/>
      <c r="AIJ13022" s="15"/>
      <c r="AIK13022" s="15"/>
      <c r="AIL13022" s="15"/>
      <c r="AIM13022" s="15"/>
      <c r="AIN13022" s="15"/>
      <c r="AIO13022" s="15"/>
      <c r="AIP13022" s="15"/>
      <c r="AIQ13022" s="15"/>
      <c r="AIR13022" s="15"/>
      <c r="AIS13022" s="15"/>
      <c r="AIT13022" s="15"/>
      <c r="AIU13022" s="15"/>
      <c r="AIV13022" s="15"/>
      <c r="AIW13022" s="15"/>
      <c r="AIX13022" s="15"/>
      <c r="AIY13022" s="15"/>
      <c r="AIZ13022" s="15"/>
      <c r="AJA13022" s="15"/>
      <c r="AJB13022" s="15"/>
      <c r="AJC13022" s="15"/>
      <c r="AJD13022" s="15"/>
      <c r="AJE13022" s="15"/>
      <c r="AJF13022" s="15"/>
      <c r="AJG13022" s="15"/>
      <c r="AJH13022" s="15"/>
      <c r="AJI13022" s="15"/>
      <c r="AJJ13022" s="15"/>
      <c r="AJK13022" s="15"/>
      <c r="AJL13022" s="15"/>
      <c r="AJM13022" s="15"/>
      <c r="AJN13022" s="15"/>
      <c r="AJO13022" s="15"/>
      <c r="AJP13022" s="15"/>
      <c r="AJQ13022" s="15"/>
      <c r="AJR13022" s="15"/>
      <c r="AJS13022" s="15"/>
      <c r="AJT13022" s="15"/>
      <c r="AJU13022" s="15"/>
      <c r="AJV13022" s="15"/>
      <c r="AJW13022" s="15"/>
      <c r="AJX13022" s="15"/>
      <c r="AJY13022" s="15"/>
      <c r="AJZ13022" s="15"/>
      <c r="AKA13022" s="15"/>
      <c r="AKB13022" s="15"/>
      <c r="AKC13022" s="15"/>
      <c r="AKD13022" s="15"/>
      <c r="AKE13022" s="15"/>
      <c r="AKF13022" s="15"/>
      <c r="AKG13022" s="15"/>
      <c r="AKH13022" s="15"/>
      <c r="AKI13022" s="15"/>
      <c r="AKJ13022" s="15"/>
      <c r="AKK13022" s="15"/>
      <c r="AKL13022" s="15"/>
      <c r="AKM13022" s="15"/>
      <c r="AKN13022" s="15"/>
      <c r="AKO13022" s="15"/>
      <c r="AKP13022" s="15"/>
      <c r="AKQ13022" s="15"/>
      <c r="AKR13022" s="15"/>
      <c r="AKS13022" s="15"/>
      <c r="AKT13022" s="15"/>
      <c r="AKU13022" s="15"/>
      <c r="AKV13022" s="15"/>
      <c r="AKW13022" s="15"/>
      <c r="AKX13022" s="15"/>
      <c r="AKY13022" s="15"/>
      <c r="AKZ13022" s="15"/>
      <c r="ALA13022" s="15"/>
      <c r="ALB13022" s="15"/>
      <c r="ALC13022" s="15"/>
      <c r="ALD13022" s="15"/>
      <c r="ALE13022" s="15"/>
      <c r="ALF13022" s="15"/>
      <c r="ALG13022" s="15"/>
      <c r="ALH13022" s="15"/>
      <c r="ALI13022" s="15"/>
      <c r="ALJ13022" s="15"/>
      <c r="ALK13022" s="15"/>
      <c r="ALL13022" s="15"/>
      <c r="ALM13022" s="15"/>
      <c r="ALN13022" s="15"/>
      <c r="ALO13022" s="15"/>
      <c r="ALP13022" s="15"/>
      <c r="ALQ13022" s="15"/>
      <c r="ALR13022" s="15"/>
      <c r="ALS13022" s="15"/>
      <c r="ALT13022" s="15"/>
      <c r="ALU13022" s="15"/>
      <c r="ALV13022" s="15"/>
      <c r="ALW13022" s="15"/>
      <c r="ALX13022" s="15"/>
      <c r="ALY13022" s="15"/>
      <c r="ALZ13022" s="15"/>
      <c r="AMA13022" s="15"/>
      <c r="AMB13022" s="15"/>
      <c r="AMC13022" s="15"/>
      <c r="AMD13022" s="15"/>
      <c r="AME13022" s="15"/>
      <c r="AMF13022" s="15"/>
      <c r="AMG13022" s="15"/>
      <c r="AMH13022" s="15"/>
      <c r="AMI13022" s="15"/>
      <c r="AMJ13022" s="15"/>
      <c r="AMK13022" s="15"/>
      <c r="AML13022" s="15"/>
      <c r="AMM13022" s="15"/>
      <c r="AMN13022" s="15"/>
      <c r="AMO13022" s="15"/>
      <c r="AMP13022" s="15"/>
      <c r="AMQ13022" s="15"/>
      <c r="AMR13022" s="15"/>
      <c r="AMS13022" s="15"/>
      <c r="AMT13022" s="15"/>
      <c r="AMU13022" s="15"/>
      <c r="AMV13022" s="15"/>
      <c r="AMW13022" s="15"/>
      <c r="AMX13022" s="15"/>
      <c r="AMY13022" s="15"/>
      <c r="AMZ13022" s="15"/>
      <c r="ANA13022" s="15"/>
      <c r="ANB13022" s="15"/>
      <c r="ANC13022" s="15"/>
      <c r="AND13022" s="15"/>
      <c r="ANE13022" s="15"/>
      <c r="ANF13022" s="15"/>
      <c r="ANG13022" s="15"/>
      <c r="ANH13022" s="15"/>
      <c r="ANI13022" s="15"/>
      <c r="ANJ13022" s="15"/>
      <c r="ANK13022" s="15"/>
      <c r="ANL13022" s="15"/>
      <c r="ANM13022" s="15"/>
      <c r="ANN13022" s="15"/>
      <c r="ANO13022" s="15"/>
      <c r="ANP13022" s="15"/>
      <c r="ANQ13022" s="15"/>
      <c r="ANR13022" s="15"/>
      <c r="ANS13022" s="15"/>
      <c r="ANT13022" s="15"/>
      <c r="ANU13022" s="15"/>
      <c r="ANV13022" s="15"/>
      <c r="ANW13022" s="15"/>
      <c r="ANX13022" s="15"/>
      <c r="ANY13022" s="15"/>
      <c r="ANZ13022" s="15"/>
      <c r="AOA13022" s="15"/>
      <c r="AOB13022" s="15"/>
      <c r="AOC13022" s="15"/>
      <c r="AOD13022" s="15"/>
      <c r="AOE13022" s="15"/>
      <c r="AOF13022" s="15"/>
      <c r="AOG13022" s="15"/>
      <c r="AOH13022" s="15"/>
      <c r="AOI13022" s="15"/>
      <c r="AOJ13022" s="15"/>
      <c r="AOK13022" s="15"/>
      <c r="AOL13022" s="15"/>
      <c r="AOM13022" s="15"/>
      <c r="AON13022" s="15"/>
      <c r="AOO13022" s="15"/>
      <c r="AOP13022" s="15"/>
      <c r="AOQ13022" s="15"/>
      <c r="AOR13022" s="15"/>
      <c r="AOS13022" s="15"/>
      <c r="AOT13022" s="15"/>
      <c r="AOU13022" s="15"/>
      <c r="AOV13022" s="15"/>
      <c r="AOW13022" s="15"/>
      <c r="AOX13022" s="15"/>
      <c r="AOY13022" s="15"/>
      <c r="AOZ13022" s="15"/>
      <c r="APA13022" s="15"/>
      <c r="APB13022" s="15"/>
      <c r="APC13022" s="15"/>
      <c r="APD13022" s="15"/>
      <c r="APE13022" s="15"/>
      <c r="APF13022" s="15"/>
      <c r="APG13022" s="15"/>
      <c r="APH13022" s="15"/>
      <c r="API13022" s="15"/>
      <c r="APJ13022" s="15"/>
      <c r="APK13022" s="15"/>
      <c r="APL13022" s="15"/>
      <c r="APM13022" s="15"/>
      <c r="APN13022" s="15"/>
      <c r="APO13022" s="15"/>
      <c r="APP13022" s="15"/>
      <c r="APQ13022" s="15"/>
      <c r="APR13022" s="15"/>
      <c r="APS13022" s="15"/>
      <c r="APT13022" s="15"/>
      <c r="APU13022" s="15"/>
      <c r="APV13022" s="15"/>
      <c r="APW13022" s="15"/>
      <c r="APX13022" s="15"/>
      <c r="APY13022" s="15"/>
      <c r="APZ13022" s="15"/>
      <c r="AQA13022" s="15"/>
      <c r="AQB13022" s="15"/>
      <c r="AQC13022" s="15"/>
      <c r="AQD13022" s="15"/>
      <c r="AQE13022" s="15"/>
      <c r="AQF13022" s="15"/>
      <c r="AQG13022" s="15"/>
      <c r="AQH13022" s="15"/>
      <c r="AQI13022" s="15"/>
      <c r="AQJ13022" s="15"/>
      <c r="AQK13022" s="15"/>
      <c r="AQL13022" s="15"/>
      <c r="AQM13022" s="15"/>
      <c r="AQN13022" s="15"/>
      <c r="AQO13022" s="15"/>
      <c r="AQP13022" s="15"/>
      <c r="AQQ13022" s="15"/>
      <c r="AQR13022" s="15"/>
      <c r="AQS13022" s="15"/>
      <c r="AQT13022" s="15"/>
      <c r="AQU13022" s="15"/>
      <c r="AQV13022" s="15"/>
      <c r="AQW13022" s="15"/>
      <c r="AQX13022" s="15"/>
      <c r="AQY13022" s="15"/>
      <c r="AQZ13022" s="15"/>
      <c r="ARA13022" s="15"/>
      <c r="ARB13022" s="15"/>
      <c r="ARC13022" s="15"/>
      <c r="ARD13022" s="15"/>
      <c r="ARE13022" s="15"/>
      <c r="ARF13022" s="15"/>
      <c r="ARG13022" s="15"/>
      <c r="ARH13022" s="15"/>
      <c r="ARI13022" s="15"/>
      <c r="ARJ13022" s="15"/>
      <c r="ARK13022" s="15"/>
      <c r="ARL13022" s="15"/>
      <c r="ARM13022" s="15"/>
      <c r="ARN13022" s="15"/>
      <c r="ARO13022" s="15"/>
      <c r="ARP13022" s="15"/>
      <c r="ARQ13022" s="15"/>
      <c r="ARR13022" s="15"/>
      <c r="ARS13022" s="15"/>
      <c r="ART13022" s="15"/>
      <c r="ARU13022" s="15"/>
      <c r="ARV13022" s="15"/>
      <c r="ARW13022" s="15"/>
      <c r="ARX13022" s="15"/>
      <c r="ARY13022" s="15"/>
      <c r="ARZ13022" s="15"/>
      <c r="ASA13022" s="15"/>
      <c r="ASB13022" s="15"/>
      <c r="ASC13022" s="15"/>
      <c r="ASD13022" s="15"/>
      <c r="ASE13022" s="15"/>
      <c r="ASF13022" s="15"/>
      <c r="ASG13022" s="15"/>
      <c r="ASH13022" s="15"/>
      <c r="ASI13022" s="15"/>
      <c r="ASJ13022" s="15"/>
      <c r="ASK13022" s="15"/>
      <c r="ASL13022" s="15"/>
      <c r="ASM13022" s="15"/>
      <c r="ASN13022" s="15"/>
      <c r="ASO13022" s="15"/>
      <c r="ASP13022" s="15"/>
      <c r="ASQ13022" s="15"/>
      <c r="ASR13022" s="15"/>
      <c r="ASS13022" s="15"/>
      <c r="AST13022" s="15"/>
      <c r="ASU13022" s="15"/>
      <c r="ASV13022" s="15"/>
      <c r="ASW13022" s="15"/>
      <c r="ASX13022" s="15"/>
      <c r="ASY13022" s="15"/>
      <c r="ASZ13022" s="15"/>
      <c r="ATA13022" s="15"/>
      <c r="ATB13022" s="15"/>
      <c r="ATC13022" s="15"/>
      <c r="ATD13022" s="15"/>
      <c r="ATE13022" s="15"/>
      <c r="ATF13022" s="15"/>
      <c r="ATG13022" s="15"/>
      <c r="ATH13022" s="15"/>
      <c r="ATI13022" s="15"/>
      <c r="ATJ13022" s="15"/>
      <c r="ATK13022" s="15"/>
      <c r="ATL13022" s="15"/>
      <c r="ATM13022" s="15"/>
      <c r="ATN13022" s="15"/>
      <c r="ATO13022" s="15"/>
      <c r="ATP13022" s="15"/>
      <c r="ATQ13022" s="15"/>
      <c r="ATR13022" s="15"/>
      <c r="ATS13022" s="15"/>
      <c r="ATT13022" s="15"/>
      <c r="ATU13022" s="15"/>
      <c r="ATV13022" s="15"/>
      <c r="ATW13022" s="15"/>
      <c r="ATX13022" s="15"/>
      <c r="ATY13022" s="15"/>
      <c r="ATZ13022" s="15"/>
      <c r="AUA13022" s="15"/>
      <c r="AUB13022" s="15"/>
      <c r="AUC13022" s="15"/>
      <c r="AUD13022" s="15"/>
      <c r="AUE13022" s="15"/>
      <c r="AUF13022" s="15"/>
      <c r="AUG13022" s="15"/>
      <c r="AUH13022" s="15"/>
      <c r="AUI13022" s="15"/>
      <c r="AUJ13022" s="15"/>
      <c r="AUK13022" s="15"/>
      <c r="AUL13022" s="15"/>
      <c r="AUM13022" s="15"/>
      <c r="AUN13022" s="15"/>
      <c r="AUO13022" s="15"/>
      <c r="AUP13022" s="15"/>
      <c r="AUQ13022" s="15"/>
      <c r="AUR13022" s="15"/>
      <c r="AUS13022" s="15"/>
      <c r="AUT13022" s="15"/>
      <c r="AUU13022" s="15"/>
      <c r="AUV13022" s="15"/>
      <c r="AUW13022" s="15"/>
      <c r="AUX13022" s="15"/>
      <c r="AUY13022" s="15"/>
      <c r="AUZ13022" s="15"/>
      <c r="AVA13022" s="15"/>
      <c r="AVB13022" s="15"/>
      <c r="AVC13022" s="15"/>
      <c r="AVD13022" s="15"/>
      <c r="AVE13022" s="15"/>
      <c r="AVF13022" s="15"/>
      <c r="AVG13022" s="15"/>
      <c r="AVH13022" s="15"/>
      <c r="AVI13022" s="15"/>
      <c r="AVJ13022" s="15"/>
      <c r="AVK13022" s="15"/>
      <c r="AVL13022" s="15"/>
      <c r="AVM13022" s="15"/>
      <c r="AVN13022" s="15"/>
      <c r="AVO13022" s="15"/>
      <c r="AVP13022" s="15"/>
      <c r="AVQ13022" s="15"/>
      <c r="AVR13022" s="15"/>
      <c r="AVS13022" s="15"/>
      <c r="AVT13022" s="15"/>
      <c r="AVU13022" s="15"/>
      <c r="AVV13022" s="15"/>
      <c r="AVW13022" s="15"/>
      <c r="AVX13022" s="15"/>
      <c r="AVY13022" s="15"/>
      <c r="AVZ13022" s="15"/>
      <c r="AWA13022" s="15"/>
      <c r="AWB13022" s="15"/>
      <c r="AWC13022" s="15"/>
      <c r="AWD13022" s="15"/>
      <c r="AWE13022" s="15"/>
      <c r="AWF13022" s="15"/>
      <c r="AWG13022" s="15"/>
      <c r="AWH13022" s="15"/>
      <c r="AWI13022" s="15"/>
      <c r="AWJ13022" s="15"/>
      <c r="AWK13022" s="15"/>
      <c r="AWL13022" s="15"/>
      <c r="AWM13022" s="15"/>
      <c r="AWN13022" s="15"/>
      <c r="AWO13022" s="15"/>
      <c r="AWP13022" s="15"/>
      <c r="AWQ13022" s="15"/>
      <c r="AWR13022" s="15"/>
      <c r="AWS13022" s="15"/>
      <c r="AWT13022" s="15"/>
      <c r="AWU13022" s="15"/>
      <c r="AWV13022" s="15"/>
      <c r="AWW13022" s="15"/>
      <c r="AWX13022" s="15"/>
      <c r="AWY13022" s="15"/>
      <c r="AWZ13022" s="15"/>
      <c r="AXA13022" s="15"/>
      <c r="AXB13022" s="15"/>
      <c r="AXC13022" s="15"/>
      <c r="AXD13022" s="15"/>
      <c r="AXE13022" s="15"/>
      <c r="AXF13022" s="15"/>
      <c r="AXG13022" s="15"/>
      <c r="AXH13022" s="15"/>
      <c r="AXI13022" s="15"/>
      <c r="AXJ13022" s="15"/>
      <c r="AXK13022" s="15"/>
      <c r="AXL13022" s="15"/>
      <c r="AXM13022" s="15"/>
      <c r="AXN13022" s="15"/>
      <c r="AXO13022" s="15"/>
      <c r="AXP13022" s="15"/>
      <c r="AXQ13022" s="15"/>
      <c r="AXR13022" s="15"/>
      <c r="AXS13022" s="15"/>
      <c r="AXT13022" s="15"/>
      <c r="AXU13022" s="15"/>
      <c r="AXV13022" s="15"/>
      <c r="AXW13022" s="15"/>
      <c r="AXX13022" s="15"/>
      <c r="AXY13022" s="15"/>
      <c r="AXZ13022" s="15"/>
      <c r="AYA13022" s="15"/>
      <c r="AYB13022" s="15"/>
      <c r="AYC13022" s="15"/>
      <c r="AYD13022" s="15"/>
      <c r="AYE13022" s="15"/>
      <c r="AYF13022" s="15"/>
      <c r="AYG13022" s="15"/>
      <c r="AYH13022" s="15"/>
      <c r="AYI13022" s="15"/>
      <c r="AYJ13022" s="15"/>
      <c r="AYK13022" s="15"/>
      <c r="AYL13022" s="15"/>
      <c r="AYM13022" s="15"/>
      <c r="AYN13022" s="15"/>
      <c r="AYO13022" s="15"/>
      <c r="AYP13022" s="15"/>
      <c r="AYQ13022" s="15"/>
      <c r="AYR13022" s="15"/>
      <c r="AYS13022" s="15"/>
      <c r="AYT13022" s="15"/>
      <c r="AYU13022" s="15"/>
      <c r="AYV13022" s="15"/>
      <c r="AYW13022" s="15"/>
      <c r="AYX13022" s="15"/>
      <c r="AYY13022" s="15"/>
      <c r="AYZ13022" s="15"/>
      <c r="AZA13022" s="15"/>
      <c r="AZB13022" s="15"/>
      <c r="AZC13022" s="15"/>
      <c r="AZD13022" s="15"/>
      <c r="AZE13022" s="15"/>
      <c r="AZF13022" s="15"/>
      <c r="AZG13022" s="15"/>
      <c r="AZH13022" s="15"/>
      <c r="AZI13022" s="15"/>
      <c r="AZJ13022" s="15"/>
      <c r="AZK13022" s="15"/>
      <c r="AZL13022" s="15"/>
      <c r="AZM13022" s="15"/>
      <c r="AZN13022" s="15"/>
      <c r="AZO13022" s="15"/>
      <c r="AZP13022" s="15"/>
      <c r="AZQ13022" s="15"/>
      <c r="AZR13022" s="15"/>
      <c r="AZS13022" s="15"/>
      <c r="AZT13022" s="15"/>
      <c r="AZU13022" s="15"/>
      <c r="AZV13022" s="15"/>
      <c r="AZW13022" s="15"/>
      <c r="AZX13022" s="15"/>
      <c r="AZY13022" s="15"/>
      <c r="AZZ13022" s="15"/>
      <c r="BAA13022" s="15"/>
      <c r="BAB13022" s="15"/>
      <c r="BAC13022" s="15"/>
      <c r="BAD13022" s="15"/>
      <c r="BAE13022" s="15"/>
      <c r="BAF13022" s="15"/>
      <c r="BAG13022" s="15"/>
      <c r="BAH13022" s="15"/>
      <c r="BAI13022" s="15"/>
      <c r="BAJ13022" s="15"/>
      <c r="BAK13022" s="15"/>
      <c r="BAL13022" s="15"/>
      <c r="BAM13022" s="15"/>
      <c r="BAN13022" s="15"/>
      <c r="BAO13022" s="15"/>
      <c r="BAP13022" s="15"/>
      <c r="BAQ13022" s="15"/>
      <c r="BAR13022" s="15"/>
      <c r="BAS13022" s="15"/>
      <c r="BAT13022" s="15"/>
      <c r="BAU13022" s="15"/>
      <c r="BAV13022" s="15"/>
      <c r="BAW13022" s="15"/>
      <c r="BAX13022" s="15"/>
      <c r="BAY13022" s="15"/>
      <c r="BAZ13022" s="15"/>
      <c r="BBA13022" s="15"/>
      <c r="BBB13022" s="15"/>
      <c r="BBC13022" s="15"/>
      <c r="BBD13022" s="15"/>
      <c r="BBE13022" s="15"/>
      <c r="BBF13022" s="15"/>
      <c r="BBG13022" s="15"/>
      <c r="BBH13022" s="15"/>
      <c r="BBI13022" s="15"/>
      <c r="BBJ13022" s="15"/>
      <c r="BBK13022" s="15"/>
      <c r="BBL13022" s="15"/>
      <c r="BBM13022" s="15"/>
      <c r="BBN13022" s="15"/>
      <c r="BBO13022" s="15"/>
      <c r="BBP13022" s="15"/>
      <c r="BBQ13022" s="15"/>
      <c r="BBR13022" s="15"/>
      <c r="BBS13022" s="15"/>
      <c r="BBT13022" s="15"/>
      <c r="BBU13022" s="15"/>
      <c r="BBV13022" s="15"/>
      <c r="BBW13022" s="15"/>
      <c r="BBX13022" s="15"/>
      <c r="BBY13022" s="15"/>
      <c r="BBZ13022" s="15"/>
      <c r="BCA13022" s="15"/>
      <c r="BCB13022" s="15"/>
      <c r="BCC13022" s="15"/>
      <c r="BCD13022" s="15"/>
      <c r="BCE13022" s="15"/>
      <c r="BCF13022" s="15"/>
      <c r="BCG13022" s="15"/>
      <c r="BCH13022" s="15"/>
      <c r="BCI13022" s="15"/>
      <c r="BCJ13022" s="15"/>
      <c r="BCK13022" s="15"/>
      <c r="BCL13022" s="15"/>
      <c r="BCM13022" s="15"/>
      <c r="BCN13022" s="15"/>
      <c r="BCO13022" s="15"/>
      <c r="BCP13022" s="15"/>
      <c r="BCQ13022" s="15"/>
      <c r="BCR13022" s="15"/>
      <c r="BCS13022" s="15"/>
      <c r="BCT13022" s="15"/>
      <c r="BCU13022" s="15"/>
      <c r="BCV13022" s="15"/>
      <c r="BCW13022" s="15"/>
      <c r="BCX13022" s="15"/>
      <c r="BCY13022" s="15"/>
      <c r="BCZ13022" s="15"/>
      <c r="BDA13022" s="15"/>
      <c r="BDB13022" s="15"/>
      <c r="BDC13022" s="15"/>
      <c r="BDD13022" s="15"/>
      <c r="BDE13022" s="15"/>
      <c r="BDF13022" s="15"/>
      <c r="BDG13022" s="15"/>
      <c r="BDH13022" s="15"/>
      <c r="BDI13022" s="15"/>
      <c r="BDJ13022" s="15"/>
      <c r="BDK13022" s="15"/>
      <c r="BDL13022" s="15"/>
      <c r="BDM13022" s="15"/>
      <c r="BDN13022" s="15"/>
      <c r="BDO13022" s="15"/>
      <c r="BDP13022" s="15"/>
      <c r="BDQ13022" s="15"/>
      <c r="BDR13022" s="15"/>
      <c r="BDS13022" s="15"/>
      <c r="BDT13022" s="15"/>
      <c r="BDU13022" s="15"/>
      <c r="BDV13022" s="15"/>
      <c r="BDW13022" s="15"/>
      <c r="BDX13022" s="15"/>
      <c r="BDY13022" s="15"/>
      <c r="BDZ13022" s="15"/>
      <c r="BEA13022" s="15"/>
      <c r="BEB13022" s="15"/>
      <c r="BEC13022" s="15"/>
      <c r="BED13022" s="15"/>
      <c r="BEE13022" s="15"/>
      <c r="BEF13022" s="15"/>
      <c r="BEG13022" s="15"/>
      <c r="BEH13022" s="15"/>
      <c r="BEI13022" s="15"/>
      <c r="BEJ13022" s="15"/>
      <c r="BEK13022" s="15"/>
      <c r="BEL13022" s="15"/>
      <c r="BEM13022" s="15"/>
      <c r="BEN13022" s="15"/>
      <c r="BEO13022" s="15"/>
      <c r="BEP13022" s="15"/>
      <c r="BEQ13022" s="15"/>
      <c r="BER13022" s="15"/>
      <c r="BES13022" s="15"/>
      <c r="BET13022" s="15"/>
      <c r="BEU13022" s="15"/>
      <c r="BEV13022" s="15"/>
      <c r="BEW13022" s="15"/>
      <c r="BEX13022" s="15"/>
      <c r="BEY13022" s="15"/>
      <c r="BEZ13022" s="15"/>
      <c r="BFA13022" s="15"/>
      <c r="BFB13022" s="15"/>
      <c r="BFC13022" s="15"/>
      <c r="BFD13022" s="15"/>
      <c r="BFE13022" s="15"/>
      <c r="BFF13022" s="15"/>
      <c r="BFG13022" s="15"/>
      <c r="BFH13022" s="15"/>
      <c r="BFI13022" s="15"/>
      <c r="BFJ13022" s="15"/>
      <c r="BFK13022" s="15"/>
      <c r="BFL13022" s="15"/>
      <c r="BFM13022" s="15"/>
      <c r="BFN13022" s="15"/>
      <c r="BFO13022" s="15"/>
      <c r="BFP13022" s="15"/>
      <c r="BFQ13022" s="15"/>
      <c r="BFR13022" s="15"/>
      <c r="BFS13022" s="15"/>
      <c r="BFT13022" s="15"/>
      <c r="BFU13022" s="15"/>
      <c r="BFV13022" s="15"/>
      <c r="BFW13022" s="15"/>
      <c r="BFX13022" s="15"/>
      <c r="BFY13022" s="15"/>
      <c r="BFZ13022" s="15"/>
      <c r="BGA13022" s="15"/>
      <c r="BGB13022" s="15"/>
      <c r="BGC13022" s="15"/>
      <c r="BGD13022" s="15"/>
      <c r="BGE13022" s="15"/>
      <c r="BGF13022" s="15"/>
      <c r="BGG13022" s="15"/>
      <c r="BGH13022" s="15"/>
      <c r="BGI13022" s="15"/>
      <c r="BGJ13022" s="15"/>
      <c r="BGK13022" s="15"/>
      <c r="BGL13022" s="15"/>
      <c r="BGM13022" s="15"/>
      <c r="BGN13022" s="15"/>
      <c r="BGO13022" s="15"/>
      <c r="BGP13022" s="15"/>
      <c r="BGQ13022" s="15"/>
      <c r="BGR13022" s="15"/>
      <c r="BGS13022" s="15"/>
      <c r="BGT13022" s="15"/>
      <c r="BGU13022" s="15"/>
      <c r="BGV13022" s="15"/>
      <c r="BGW13022" s="15"/>
      <c r="BGX13022" s="15"/>
      <c r="BGY13022" s="15"/>
      <c r="BGZ13022" s="15"/>
      <c r="BHA13022" s="15"/>
      <c r="BHB13022" s="15"/>
      <c r="BHC13022" s="15"/>
      <c r="BHD13022" s="15"/>
      <c r="BHE13022" s="15"/>
      <c r="BHF13022" s="15"/>
      <c r="BHG13022" s="15"/>
      <c r="BHH13022" s="15"/>
      <c r="BHI13022" s="15"/>
      <c r="BHJ13022" s="15"/>
      <c r="BHK13022" s="15"/>
      <c r="BHL13022" s="15"/>
      <c r="BHM13022" s="15"/>
      <c r="BHN13022" s="15"/>
      <c r="BHO13022" s="15"/>
      <c r="BHP13022" s="15"/>
      <c r="BHQ13022" s="15"/>
      <c r="BHR13022" s="15"/>
      <c r="BHS13022" s="15"/>
      <c r="BHT13022" s="15"/>
      <c r="BHU13022" s="15"/>
      <c r="BHV13022" s="15"/>
      <c r="BHW13022" s="15"/>
      <c r="BHX13022" s="15"/>
      <c r="BHY13022" s="15"/>
      <c r="BHZ13022" s="15"/>
      <c r="BIA13022" s="15"/>
      <c r="BIB13022" s="15"/>
      <c r="BIC13022" s="15"/>
      <c r="BID13022" s="15"/>
      <c r="BIE13022" s="15"/>
      <c r="BIF13022" s="15"/>
      <c r="BIG13022" s="15"/>
      <c r="BIH13022" s="15"/>
      <c r="BII13022" s="15"/>
      <c r="BIJ13022" s="15"/>
      <c r="BIK13022" s="15"/>
      <c r="BIL13022" s="15"/>
      <c r="BIM13022" s="15"/>
      <c r="BIN13022" s="15"/>
      <c r="BIO13022" s="15"/>
      <c r="BIP13022" s="15"/>
      <c r="BIQ13022" s="15"/>
      <c r="BIR13022" s="15"/>
      <c r="BIS13022" s="15"/>
      <c r="BIT13022" s="15"/>
      <c r="BIU13022" s="15"/>
      <c r="BIV13022" s="15"/>
      <c r="BIW13022" s="15"/>
      <c r="BIX13022" s="15"/>
      <c r="BIY13022" s="15"/>
      <c r="BIZ13022" s="15"/>
      <c r="BJA13022" s="15"/>
      <c r="BJB13022" s="15"/>
      <c r="BJC13022" s="15"/>
      <c r="BJD13022" s="15"/>
      <c r="BJE13022" s="15"/>
      <c r="BJF13022" s="15"/>
      <c r="BJG13022" s="15"/>
      <c r="BJH13022" s="15"/>
      <c r="BJI13022" s="15"/>
      <c r="BJJ13022" s="15"/>
      <c r="BJK13022" s="15"/>
      <c r="BJL13022" s="15"/>
      <c r="BJM13022" s="15"/>
      <c r="BJN13022" s="15"/>
      <c r="BJO13022" s="15"/>
      <c r="BJP13022" s="15"/>
      <c r="BJQ13022" s="15"/>
      <c r="BJR13022" s="15"/>
      <c r="BJS13022" s="15"/>
      <c r="BJT13022" s="15"/>
      <c r="BJU13022" s="15"/>
      <c r="BJV13022" s="15"/>
      <c r="BJW13022" s="15"/>
      <c r="BJX13022" s="15"/>
      <c r="BJY13022" s="15"/>
      <c r="BJZ13022" s="15"/>
      <c r="BKA13022" s="15"/>
      <c r="BKB13022" s="15"/>
      <c r="BKC13022" s="15"/>
      <c r="BKD13022" s="15"/>
      <c r="BKE13022" s="15"/>
      <c r="BKF13022" s="15"/>
      <c r="BKG13022" s="15"/>
      <c r="BKH13022" s="15"/>
      <c r="BKI13022" s="15"/>
      <c r="BKJ13022" s="15"/>
      <c r="BKK13022" s="15"/>
      <c r="BKL13022" s="15"/>
      <c r="BKM13022" s="15"/>
      <c r="BKN13022" s="15"/>
      <c r="BKO13022" s="15"/>
      <c r="BKP13022" s="15"/>
      <c r="BKQ13022" s="15"/>
      <c r="BKR13022" s="15"/>
      <c r="BKS13022" s="15"/>
      <c r="BKT13022" s="15"/>
      <c r="BKU13022" s="15"/>
      <c r="BKV13022" s="15"/>
      <c r="BKW13022" s="15"/>
      <c r="BKX13022" s="15"/>
      <c r="BKY13022" s="15"/>
      <c r="BKZ13022" s="15"/>
      <c r="BLA13022" s="15"/>
      <c r="BLB13022" s="15"/>
      <c r="BLC13022" s="15"/>
      <c r="BLD13022" s="15"/>
      <c r="BLE13022" s="15"/>
      <c r="BLF13022" s="15"/>
      <c r="BLG13022" s="15"/>
      <c r="BLH13022" s="15"/>
      <c r="BLI13022" s="15"/>
      <c r="BLJ13022" s="15"/>
      <c r="BLK13022" s="15"/>
      <c r="BLL13022" s="15"/>
      <c r="BLM13022" s="15"/>
      <c r="BLN13022" s="15"/>
      <c r="BLO13022" s="15"/>
      <c r="BLP13022" s="15"/>
      <c r="BLQ13022" s="15"/>
      <c r="BLR13022" s="15"/>
      <c r="BLS13022" s="15"/>
      <c r="BLT13022" s="15"/>
      <c r="BLU13022" s="15"/>
      <c r="BLV13022" s="15"/>
      <c r="BLW13022" s="15"/>
      <c r="BLX13022" s="15"/>
      <c r="BLY13022" s="15"/>
      <c r="BLZ13022" s="15"/>
      <c r="BMA13022" s="15"/>
      <c r="BMB13022" s="15"/>
      <c r="BMC13022" s="15"/>
      <c r="BMD13022" s="15"/>
      <c r="BME13022" s="15"/>
      <c r="BMF13022" s="15"/>
      <c r="BMG13022" s="15"/>
      <c r="BMH13022" s="15"/>
      <c r="BMI13022" s="15"/>
      <c r="BMJ13022" s="15"/>
      <c r="BMK13022" s="15"/>
      <c r="BML13022" s="15"/>
      <c r="BMM13022" s="15"/>
      <c r="BMN13022" s="15"/>
      <c r="BMO13022" s="15"/>
      <c r="BMP13022" s="15"/>
      <c r="BMQ13022" s="15"/>
      <c r="BMR13022" s="15"/>
      <c r="BMS13022" s="15"/>
      <c r="BMT13022" s="15"/>
      <c r="BMU13022" s="15"/>
      <c r="BMV13022" s="15"/>
      <c r="BMW13022" s="15"/>
      <c r="BMX13022" s="15"/>
      <c r="BMY13022" s="15"/>
      <c r="BMZ13022" s="15"/>
      <c r="BNA13022" s="15"/>
      <c r="BNB13022" s="15"/>
      <c r="BNC13022" s="15"/>
      <c r="BND13022" s="15"/>
      <c r="BNE13022" s="15"/>
      <c r="BNF13022" s="15"/>
      <c r="BNG13022" s="15"/>
      <c r="BNH13022" s="15"/>
      <c r="BNI13022" s="15"/>
      <c r="BNJ13022" s="15"/>
      <c r="BNK13022" s="15"/>
      <c r="BNL13022" s="15"/>
      <c r="BNM13022" s="15"/>
      <c r="BNN13022" s="15"/>
      <c r="BNO13022" s="15"/>
      <c r="BNP13022" s="15"/>
      <c r="BNQ13022" s="15"/>
      <c r="BNR13022" s="15"/>
      <c r="BNS13022" s="15"/>
      <c r="BNT13022" s="15"/>
      <c r="BNU13022" s="15"/>
      <c r="BNV13022" s="15"/>
      <c r="BNW13022" s="15"/>
      <c r="BNX13022" s="15"/>
      <c r="BNY13022" s="15"/>
      <c r="BNZ13022" s="15"/>
      <c r="BOA13022" s="15"/>
      <c r="BOB13022" s="15"/>
      <c r="BOC13022" s="15"/>
      <c r="BOD13022" s="15"/>
      <c r="BOE13022" s="15"/>
      <c r="BOF13022" s="15"/>
      <c r="BOG13022" s="15"/>
      <c r="BOH13022" s="15"/>
      <c r="BOI13022" s="15"/>
      <c r="BOJ13022" s="15"/>
      <c r="BOK13022" s="15"/>
      <c r="BOL13022" s="15"/>
      <c r="BOM13022" s="15"/>
      <c r="BON13022" s="15"/>
      <c r="BOO13022" s="15"/>
      <c r="BOP13022" s="15"/>
      <c r="BOQ13022" s="15"/>
      <c r="BOR13022" s="15"/>
      <c r="BOS13022" s="15"/>
      <c r="BOT13022" s="15"/>
      <c r="BOU13022" s="15"/>
      <c r="BOV13022" s="15"/>
      <c r="BOW13022" s="15"/>
      <c r="BOX13022" s="15"/>
      <c r="BOY13022" s="15"/>
      <c r="BOZ13022" s="15"/>
      <c r="BPA13022" s="15"/>
      <c r="BPB13022" s="15"/>
      <c r="BPC13022" s="15"/>
      <c r="BPD13022" s="15"/>
      <c r="BPE13022" s="15"/>
      <c r="BPF13022" s="15"/>
      <c r="BPG13022" s="15"/>
      <c r="BPH13022" s="15"/>
      <c r="BPI13022" s="15"/>
      <c r="BPJ13022" s="15"/>
      <c r="BPK13022" s="15"/>
      <c r="BPL13022" s="15"/>
      <c r="BPM13022" s="15"/>
      <c r="BPN13022" s="15"/>
      <c r="BPO13022" s="15"/>
      <c r="BPP13022" s="15"/>
      <c r="BPQ13022" s="15"/>
      <c r="BPR13022" s="15"/>
      <c r="BPS13022" s="15"/>
      <c r="BPT13022" s="15"/>
      <c r="BPU13022" s="15"/>
      <c r="BPV13022" s="15"/>
      <c r="BPW13022" s="15"/>
      <c r="BPX13022" s="15"/>
      <c r="BPY13022" s="15"/>
      <c r="BPZ13022" s="15"/>
      <c r="BQA13022" s="15"/>
      <c r="BQB13022" s="15"/>
      <c r="BQC13022" s="15"/>
      <c r="BQD13022" s="15"/>
      <c r="BQE13022" s="15"/>
      <c r="BQF13022" s="15"/>
      <c r="BQG13022" s="15"/>
      <c r="BQH13022" s="15"/>
      <c r="BQI13022" s="15"/>
      <c r="BQJ13022" s="15"/>
      <c r="BQK13022" s="15"/>
      <c r="BQL13022" s="15"/>
      <c r="BQM13022" s="15"/>
      <c r="BQN13022" s="15"/>
      <c r="BQO13022" s="15"/>
      <c r="BQP13022" s="15"/>
      <c r="BQQ13022" s="15"/>
      <c r="BQR13022" s="15"/>
      <c r="BQS13022" s="15"/>
      <c r="BQT13022" s="15"/>
      <c r="BQU13022" s="15"/>
      <c r="BQV13022" s="15"/>
      <c r="BQW13022" s="15"/>
      <c r="BQX13022" s="15"/>
      <c r="BQY13022" s="15"/>
      <c r="BQZ13022" s="15"/>
      <c r="BRA13022" s="15"/>
      <c r="BRB13022" s="15"/>
      <c r="BRC13022" s="15"/>
      <c r="BRD13022" s="15"/>
      <c r="BRE13022" s="15"/>
      <c r="BRF13022" s="15"/>
      <c r="BRG13022" s="15"/>
      <c r="BRH13022" s="15"/>
      <c r="BRI13022" s="15"/>
      <c r="BRJ13022" s="15"/>
      <c r="BRK13022" s="15"/>
      <c r="BRL13022" s="15"/>
      <c r="BRM13022" s="15"/>
      <c r="BRN13022" s="15"/>
      <c r="BRO13022" s="15"/>
      <c r="BRP13022" s="15"/>
      <c r="BRQ13022" s="15"/>
      <c r="BRR13022" s="15"/>
      <c r="BRS13022" s="15"/>
      <c r="BRT13022" s="15"/>
      <c r="BRU13022" s="15"/>
      <c r="BRV13022" s="15"/>
      <c r="BRW13022" s="15"/>
      <c r="BRX13022" s="15"/>
      <c r="BRY13022" s="15"/>
      <c r="BRZ13022" s="15"/>
      <c r="BSA13022" s="15"/>
      <c r="BSB13022" s="15"/>
      <c r="BSC13022" s="15"/>
      <c r="BSD13022" s="15"/>
      <c r="BSE13022" s="15"/>
      <c r="BSF13022" s="15"/>
      <c r="BSG13022" s="15"/>
      <c r="BSH13022" s="15"/>
      <c r="BSI13022" s="15"/>
      <c r="BSJ13022" s="15"/>
      <c r="BSK13022" s="15"/>
      <c r="BSL13022" s="15"/>
      <c r="BSM13022" s="15"/>
      <c r="BSN13022" s="15"/>
      <c r="BSO13022" s="15"/>
      <c r="BSP13022" s="15"/>
      <c r="BSQ13022" s="15"/>
      <c r="BSR13022" s="15"/>
      <c r="BSS13022" s="15"/>
      <c r="BST13022" s="15"/>
      <c r="BSU13022" s="15"/>
      <c r="BSV13022" s="15"/>
      <c r="BSW13022" s="15"/>
      <c r="BSX13022" s="15"/>
      <c r="BSY13022" s="15"/>
      <c r="BSZ13022" s="15"/>
      <c r="BTA13022" s="15"/>
      <c r="BTB13022" s="15"/>
      <c r="BTC13022" s="15"/>
      <c r="BTD13022" s="15"/>
      <c r="BTE13022" s="15"/>
      <c r="BTF13022" s="15"/>
      <c r="BTG13022" s="15"/>
      <c r="BTH13022" s="15"/>
      <c r="BTI13022" s="15"/>
      <c r="BTJ13022" s="15"/>
      <c r="BTK13022" s="15"/>
      <c r="BTL13022" s="15"/>
      <c r="BTM13022" s="15"/>
      <c r="BTN13022" s="15"/>
      <c r="BTO13022" s="15"/>
      <c r="BTP13022" s="15"/>
      <c r="BTQ13022" s="15"/>
      <c r="BTR13022" s="15"/>
      <c r="BTS13022" s="15"/>
      <c r="BTT13022" s="15"/>
      <c r="BTU13022" s="15"/>
      <c r="BTV13022" s="15"/>
      <c r="BTW13022" s="15"/>
      <c r="BTX13022" s="15"/>
      <c r="BTY13022" s="15"/>
      <c r="BTZ13022" s="15"/>
      <c r="BUA13022" s="15"/>
      <c r="BUB13022" s="15"/>
      <c r="BUC13022" s="15"/>
      <c r="BUD13022" s="15"/>
      <c r="BUE13022" s="15"/>
      <c r="BUF13022" s="15"/>
      <c r="BUG13022" s="15"/>
      <c r="BUH13022" s="15"/>
      <c r="BUI13022" s="15"/>
      <c r="BUJ13022" s="15"/>
      <c r="BUK13022" s="15"/>
      <c r="BUL13022" s="15"/>
      <c r="BUM13022" s="15"/>
      <c r="BUN13022" s="15"/>
      <c r="BUO13022" s="15"/>
      <c r="BUP13022" s="15"/>
      <c r="BUQ13022" s="15"/>
      <c r="BUR13022" s="15"/>
      <c r="BUS13022" s="15"/>
      <c r="BUT13022" s="15"/>
      <c r="BUU13022" s="15"/>
      <c r="BUV13022" s="15"/>
      <c r="BUW13022" s="15"/>
      <c r="BUX13022" s="15"/>
      <c r="BUY13022" s="15"/>
      <c r="BUZ13022" s="15"/>
      <c r="BVA13022" s="15"/>
      <c r="BVB13022" s="15"/>
      <c r="BVC13022" s="15"/>
      <c r="BVD13022" s="15"/>
      <c r="BVE13022" s="15"/>
      <c r="BVF13022" s="15"/>
      <c r="BVG13022" s="15"/>
      <c r="BVH13022" s="15"/>
      <c r="BVI13022" s="15"/>
      <c r="BVJ13022" s="15"/>
      <c r="BVK13022" s="15"/>
      <c r="BVL13022" s="15"/>
      <c r="BVM13022" s="15"/>
      <c r="BVN13022" s="15"/>
      <c r="BVO13022" s="15"/>
      <c r="BVP13022" s="15"/>
      <c r="BVQ13022" s="15"/>
      <c r="BVR13022" s="15"/>
      <c r="BVS13022" s="15"/>
      <c r="BVT13022" s="15"/>
      <c r="BVU13022" s="15"/>
      <c r="BVV13022" s="15"/>
      <c r="BVW13022" s="15"/>
      <c r="BVX13022" s="15"/>
      <c r="BVY13022" s="15"/>
      <c r="BVZ13022" s="15"/>
      <c r="BWA13022" s="15"/>
      <c r="BWB13022" s="15"/>
      <c r="BWC13022" s="15"/>
      <c r="BWD13022" s="15"/>
      <c r="BWE13022" s="15"/>
      <c r="BWF13022" s="15"/>
      <c r="BWG13022" s="15"/>
      <c r="BWH13022" s="15"/>
      <c r="BWI13022" s="15"/>
      <c r="BWJ13022" s="15"/>
      <c r="BWK13022" s="15"/>
      <c r="BWL13022" s="15"/>
      <c r="BWM13022" s="15"/>
      <c r="BWN13022" s="15"/>
      <c r="BWO13022" s="15"/>
      <c r="BWP13022" s="15"/>
      <c r="BWQ13022" s="15"/>
      <c r="BWR13022" s="15"/>
      <c r="BWS13022" s="15"/>
      <c r="BWT13022" s="15"/>
      <c r="BWU13022" s="15"/>
      <c r="BWV13022" s="15"/>
      <c r="BWW13022" s="15"/>
      <c r="BWX13022" s="15"/>
      <c r="BWY13022" s="15"/>
      <c r="BWZ13022" s="15"/>
      <c r="BXA13022" s="15"/>
      <c r="BXB13022" s="15"/>
      <c r="BXC13022" s="15"/>
      <c r="BXD13022" s="15"/>
      <c r="BXE13022" s="15"/>
      <c r="BXF13022" s="15"/>
      <c r="BXG13022" s="15"/>
      <c r="BXH13022" s="15"/>
      <c r="BXI13022" s="15"/>
      <c r="BXJ13022" s="15"/>
      <c r="BXK13022" s="15"/>
      <c r="BXL13022" s="15"/>
      <c r="BXM13022" s="15"/>
      <c r="BXN13022" s="15"/>
      <c r="BXO13022" s="15"/>
      <c r="BXP13022" s="15"/>
      <c r="BXQ13022" s="15"/>
      <c r="BXR13022" s="15"/>
      <c r="BXS13022" s="15"/>
      <c r="BXT13022" s="15"/>
      <c r="BXU13022" s="15"/>
      <c r="BXV13022" s="15"/>
      <c r="BXW13022" s="15"/>
      <c r="BXX13022" s="15"/>
      <c r="BXY13022" s="15"/>
      <c r="BXZ13022" s="15"/>
      <c r="BYA13022" s="15"/>
      <c r="BYB13022" s="15"/>
      <c r="BYC13022" s="15"/>
      <c r="BYD13022" s="15"/>
      <c r="BYE13022" s="15"/>
      <c r="BYF13022" s="15"/>
      <c r="BYG13022" s="15"/>
      <c r="BYH13022" s="15"/>
      <c r="BYI13022" s="15"/>
      <c r="BYJ13022" s="15"/>
      <c r="BYK13022" s="15"/>
      <c r="BYL13022" s="15"/>
      <c r="BYM13022" s="15"/>
      <c r="BYN13022" s="15"/>
      <c r="BYO13022" s="15"/>
      <c r="BYP13022" s="15"/>
      <c r="BYQ13022" s="15"/>
      <c r="BYR13022" s="15"/>
      <c r="BYS13022" s="15"/>
      <c r="BYT13022" s="15"/>
      <c r="BYU13022" s="15"/>
      <c r="BYV13022" s="15"/>
      <c r="BYW13022" s="15"/>
      <c r="BYX13022" s="15"/>
      <c r="BYY13022" s="15"/>
      <c r="BYZ13022" s="15"/>
      <c r="BZA13022" s="15"/>
      <c r="BZB13022" s="15"/>
      <c r="BZC13022" s="15"/>
      <c r="BZD13022" s="15"/>
      <c r="BZE13022" s="15"/>
      <c r="BZF13022" s="15"/>
      <c r="BZG13022" s="15"/>
      <c r="BZH13022" s="15"/>
      <c r="BZI13022" s="15"/>
      <c r="BZJ13022" s="15"/>
      <c r="BZK13022" s="15"/>
      <c r="BZL13022" s="15"/>
      <c r="BZM13022" s="15"/>
      <c r="BZN13022" s="15"/>
      <c r="BZO13022" s="15"/>
      <c r="BZP13022" s="15"/>
      <c r="BZQ13022" s="15"/>
      <c r="BZR13022" s="15"/>
      <c r="BZS13022" s="15"/>
      <c r="BZT13022" s="15"/>
      <c r="BZU13022" s="15"/>
      <c r="BZV13022" s="15"/>
      <c r="BZW13022" s="15"/>
      <c r="BZX13022" s="15"/>
      <c r="BZY13022" s="15"/>
      <c r="BZZ13022" s="15"/>
      <c r="CAA13022" s="15"/>
      <c r="CAB13022" s="15"/>
      <c r="CAC13022" s="15"/>
      <c r="CAD13022" s="15"/>
      <c r="CAE13022" s="15"/>
      <c r="CAF13022" s="15"/>
      <c r="CAG13022" s="15"/>
      <c r="CAH13022" s="15"/>
      <c r="CAI13022" s="15"/>
      <c r="CAJ13022" s="15"/>
      <c r="CAK13022" s="15"/>
      <c r="CAL13022" s="15"/>
      <c r="CAM13022" s="15"/>
      <c r="CAN13022" s="15"/>
      <c r="CAO13022" s="15"/>
      <c r="CAP13022" s="15"/>
      <c r="CAQ13022" s="15"/>
      <c r="CAR13022" s="15"/>
      <c r="CAS13022" s="15"/>
      <c r="CAT13022" s="15"/>
      <c r="CAU13022" s="15"/>
      <c r="CAV13022" s="15"/>
      <c r="CAW13022" s="15"/>
      <c r="CAX13022" s="15"/>
      <c r="CAY13022" s="15"/>
      <c r="CAZ13022" s="15"/>
      <c r="CBA13022" s="15"/>
      <c r="CBB13022" s="15"/>
      <c r="CBC13022" s="15"/>
      <c r="CBD13022" s="15"/>
      <c r="CBE13022" s="15"/>
      <c r="CBF13022" s="15"/>
      <c r="CBG13022" s="15"/>
      <c r="CBH13022" s="15"/>
      <c r="CBI13022" s="15"/>
      <c r="CBJ13022" s="15"/>
      <c r="CBK13022" s="15"/>
      <c r="CBL13022" s="15"/>
      <c r="CBM13022" s="15"/>
      <c r="CBN13022" s="15"/>
      <c r="CBO13022" s="15"/>
      <c r="CBP13022" s="15"/>
      <c r="CBQ13022" s="15"/>
      <c r="CBR13022" s="15"/>
      <c r="CBS13022" s="15"/>
      <c r="CBT13022" s="15"/>
      <c r="CBU13022" s="15"/>
      <c r="CBV13022" s="15"/>
      <c r="CBW13022" s="15"/>
      <c r="CBX13022" s="15"/>
      <c r="CBY13022" s="15"/>
      <c r="CBZ13022" s="15"/>
      <c r="CCA13022" s="15"/>
      <c r="CCB13022" s="15"/>
      <c r="CCC13022" s="15"/>
      <c r="CCD13022" s="15"/>
      <c r="CCE13022" s="15"/>
      <c r="CCF13022" s="15"/>
      <c r="CCG13022" s="15"/>
      <c r="CCH13022" s="15"/>
      <c r="CCI13022" s="15"/>
      <c r="CCJ13022" s="15"/>
      <c r="CCK13022" s="15"/>
      <c r="CCL13022" s="15"/>
      <c r="CCM13022" s="15"/>
      <c r="CCN13022" s="15"/>
      <c r="CCO13022" s="15"/>
      <c r="CCP13022" s="15"/>
      <c r="CCQ13022" s="15"/>
      <c r="CCR13022" s="15"/>
      <c r="CCS13022" s="15"/>
      <c r="CCT13022" s="15"/>
      <c r="CCU13022" s="15"/>
      <c r="CCV13022" s="15"/>
      <c r="CCW13022" s="15"/>
      <c r="CCX13022" s="15"/>
      <c r="CCY13022" s="15"/>
      <c r="CCZ13022" s="15"/>
      <c r="CDA13022" s="15"/>
      <c r="CDB13022" s="15"/>
      <c r="CDC13022" s="15"/>
      <c r="CDD13022" s="15"/>
      <c r="CDE13022" s="15"/>
      <c r="CDF13022" s="15"/>
      <c r="CDG13022" s="15"/>
      <c r="CDH13022" s="15"/>
      <c r="CDI13022" s="15"/>
      <c r="CDJ13022" s="15"/>
      <c r="CDK13022" s="15"/>
      <c r="CDL13022" s="15"/>
      <c r="CDM13022" s="15"/>
      <c r="CDN13022" s="15"/>
      <c r="CDO13022" s="15"/>
      <c r="CDP13022" s="15"/>
      <c r="CDQ13022" s="15"/>
      <c r="CDR13022" s="15"/>
      <c r="CDS13022" s="15"/>
      <c r="CDT13022" s="15"/>
      <c r="CDU13022" s="15"/>
      <c r="CDV13022" s="15"/>
      <c r="CDW13022" s="15"/>
      <c r="CDX13022" s="15"/>
      <c r="CDY13022" s="15"/>
      <c r="CDZ13022" s="15"/>
      <c r="CEA13022" s="15"/>
      <c r="CEB13022" s="15"/>
      <c r="CEC13022" s="15"/>
      <c r="CED13022" s="15"/>
      <c r="CEE13022" s="15"/>
      <c r="CEF13022" s="15"/>
      <c r="CEG13022" s="15"/>
      <c r="CEH13022" s="15"/>
      <c r="CEI13022" s="15"/>
      <c r="CEJ13022" s="15"/>
      <c r="CEK13022" s="15"/>
      <c r="CEL13022" s="15"/>
      <c r="CEM13022" s="15"/>
      <c r="CEN13022" s="15"/>
      <c r="CEO13022" s="15"/>
      <c r="CEP13022" s="15"/>
      <c r="CEQ13022" s="15"/>
      <c r="CER13022" s="15"/>
      <c r="CES13022" s="15"/>
      <c r="CET13022" s="15"/>
      <c r="CEU13022" s="15"/>
      <c r="CEV13022" s="15"/>
      <c r="CEW13022" s="15"/>
      <c r="CEX13022" s="15"/>
      <c r="CEY13022" s="15"/>
      <c r="CEZ13022" s="15"/>
      <c r="CFA13022" s="15"/>
      <c r="CFB13022" s="15"/>
      <c r="CFC13022" s="15"/>
      <c r="CFD13022" s="15"/>
      <c r="CFE13022" s="15"/>
      <c r="CFF13022" s="15"/>
      <c r="CFG13022" s="15"/>
      <c r="CFH13022" s="15"/>
      <c r="CFI13022" s="15"/>
      <c r="CFJ13022" s="15"/>
      <c r="CFK13022" s="15"/>
      <c r="CFL13022" s="15"/>
      <c r="CFM13022" s="15"/>
      <c r="CFN13022" s="15"/>
      <c r="CFO13022" s="15"/>
      <c r="CFP13022" s="15"/>
      <c r="CFQ13022" s="15"/>
      <c r="CFR13022" s="15"/>
      <c r="CFS13022" s="15"/>
      <c r="CFT13022" s="15"/>
      <c r="CFU13022" s="15"/>
      <c r="CFV13022" s="15"/>
      <c r="CFW13022" s="15"/>
      <c r="CFX13022" s="15"/>
      <c r="CFY13022" s="15"/>
      <c r="CFZ13022" s="15"/>
      <c r="CGA13022" s="15"/>
      <c r="CGB13022" s="15"/>
      <c r="CGC13022" s="15"/>
      <c r="CGD13022" s="15"/>
      <c r="CGE13022" s="15"/>
      <c r="CGF13022" s="15"/>
      <c r="CGG13022" s="15"/>
      <c r="CGH13022" s="15"/>
      <c r="CGI13022" s="15"/>
      <c r="CGJ13022" s="15"/>
      <c r="CGK13022" s="15"/>
      <c r="CGL13022" s="15"/>
      <c r="CGM13022" s="15"/>
      <c r="CGN13022" s="15"/>
      <c r="CGO13022" s="15"/>
      <c r="CGP13022" s="15"/>
      <c r="CGQ13022" s="15"/>
      <c r="CGR13022" s="15"/>
      <c r="CGS13022" s="15"/>
      <c r="CGT13022" s="15"/>
      <c r="CGU13022" s="15"/>
      <c r="CGV13022" s="15"/>
      <c r="CGW13022" s="15"/>
      <c r="CGX13022" s="15"/>
      <c r="CGY13022" s="15"/>
      <c r="CGZ13022" s="15"/>
      <c r="CHA13022" s="15"/>
      <c r="CHB13022" s="15"/>
      <c r="CHC13022" s="15"/>
      <c r="CHD13022" s="15"/>
      <c r="CHE13022" s="15"/>
      <c r="CHF13022" s="15"/>
      <c r="CHG13022" s="15"/>
      <c r="CHH13022" s="15"/>
      <c r="CHI13022" s="15"/>
      <c r="CHJ13022" s="15"/>
      <c r="CHK13022" s="15"/>
      <c r="CHL13022" s="15"/>
      <c r="CHM13022" s="15"/>
      <c r="CHN13022" s="15"/>
      <c r="CHO13022" s="15"/>
      <c r="CHP13022" s="15"/>
      <c r="CHQ13022" s="15"/>
      <c r="CHR13022" s="15"/>
      <c r="CHS13022" s="15"/>
      <c r="CHT13022" s="15"/>
      <c r="CHU13022" s="15"/>
      <c r="CHV13022" s="15"/>
      <c r="CHW13022" s="15"/>
      <c r="CHX13022" s="15"/>
      <c r="CHY13022" s="15"/>
      <c r="CHZ13022" s="15"/>
      <c r="CIA13022" s="15"/>
      <c r="CIB13022" s="15"/>
      <c r="CIC13022" s="15"/>
      <c r="CID13022" s="15"/>
      <c r="CIE13022" s="15"/>
      <c r="CIF13022" s="15"/>
      <c r="CIG13022" s="15"/>
      <c r="CIH13022" s="15"/>
      <c r="CII13022" s="15"/>
      <c r="CIJ13022" s="15"/>
      <c r="CIK13022" s="15"/>
      <c r="CIL13022" s="15"/>
      <c r="CIM13022" s="15"/>
      <c r="CIN13022" s="15"/>
      <c r="CIO13022" s="15"/>
      <c r="CIP13022" s="15"/>
      <c r="CIQ13022" s="15"/>
      <c r="CIR13022" s="15"/>
      <c r="CIS13022" s="15"/>
      <c r="CIT13022" s="15"/>
      <c r="CIU13022" s="15"/>
      <c r="CIV13022" s="15"/>
      <c r="CIW13022" s="15"/>
      <c r="CIX13022" s="15"/>
      <c r="CIY13022" s="15"/>
      <c r="CIZ13022" s="15"/>
      <c r="CJA13022" s="15"/>
      <c r="CJB13022" s="15"/>
      <c r="CJC13022" s="15"/>
      <c r="CJD13022" s="15"/>
      <c r="CJE13022" s="15"/>
      <c r="CJF13022" s="15"/>
      <c r="CJG13022" s="15"/>
      <c r="CJH13022" s="15"/>
      <c r="CJI13022" s="15"/>
      <c r="CJJ13022" s="15"/>
      <c r="CJK13022" s="15"/>
      <c r="CJL13022" s="15"/>
      <c r="CJM13022" s="15"/>
      <c r="CJN13022" s="15"/>
      <c r="CJO13022" s="15"/>
      <c r="CJP13022" s="15"/>
      <c r="CJQ13022" s="15"/>
      <c r="CJR13022" s="15"/>
      <c r="CJS13022" s="15"/>
      <c r="CJT13022" s="15"/>
      <c r="CJU13022" s="15"/>
      <c r="CJV13022" s="15"/>
      <c r="CJW13022" s="15"/>
      <c r="CJX13022" s="15"/>
      <c r="CJY13022" s="15"/>
      <c r="CJZ13022" s="15"/>
      <c r="CKA13022" s="15"/>
      <c r="CKB13022" s="15"/>
      <c r="CKC13022" s="15"/>
      <c r="CKD13022" s="15"/>
      <c r="CKE13022" s="15"/>
      <c r="CKF13022" s="15"/>
      <c r="CKG13022" s="15"/>
      <c r="CKH13022" s="15"/>
      <c r="CKI13022" s="15"/>
      <c r="CKJ13022" s="15"/>
      <c r="CKK13022" s="15"/>
      <c r="CKL13022" s="15"/>
      <c r="CKM13022" s="15"/>
      <c r="CKN13022" s="15"/>
      <c r="CKO13022" s="15"/>
      <c r="CKP13022" s="15"/>
      <c r="CKQ13022" s="15"/>
      <c r="CKR13022" s="15"/>
      <c r="CKS13022" s="15"/>
      <c r="CKT13022" s="15"/>
      <c r="CKU13022" s="15"/>
      <c r="CKV13022" s="15"/>
      <c r="CKW13022" s="15"/>
      <c r="CKX13022" s="15"/>
      <c r="CKY13022" s="15"/>
      <c r="CKZ13022" s="15"/>
      <c r="CLA13022" s="15"/>
      <c r="CLB13022" s="15"/>
      <c r="CLC13022" s="15"/>
      <c r="CLD13022" s="15"/>
      <c r="CLE13022" s="15"/>
      <c r="CLF13022" s="15"/>
      <c r="CLG13022" s="15"/>
      <c r="CLH13022" s="15"/>
      <c r="CLI13022" s="15"/>
      <c r="CLJ13022" s="15"/>
      <c r="CLK13022" s="15"/>
      <c r="CLL13022" s="15"/>
      <c r="CLM13022" s="15"/>
      <c r="CLN13022" s="15"/>
      <c r="CLO13022" s="15"/>
      <c r="CLP13022" s="15"/>
      <c r="CLQ13022" s="15"/>
      <c r="CLR13022" s="15"/>
      <c r="CLS13022" s="15"/>
      <c r="CLT13022" s="15"/>
      <c r="CLU13022" s="15"/>
      <c r="CLV13022" s="15"/>
      <c r="CLW13022" s="15"/>
      <c r="CLX13022" s="15"/>
      <c r="CLY13022" s="15"/>
      <c r="CLZ13022" s="15"/>
      <c r="CMA13022" s="15"/>
      <c r="CMB13022" s="15"/>
      <c r="CMC13022" s="15"/>
      <c r="CMD13022" s="15"/>
      <c r="CME13022" s="15"/>
      <c r="CMF13022" s="15"/>
      <c r="CMG13022" s="15"/>
      <c r="CMH13022" s="15"/>
      <c r="CMI13022" s="15"/>
      <c r="CMJ13022" s="15"/>
      <c r="CMK13022" s="15"/>
      <c r="CML13022" s="15"/>
      <c r="CMM13022" s="15"/>
      <c r="CMN13022" s="15"/>
      <c r="CMO13022" s="15"/>
      <c r="CMP13022" s="15"/>
      <c r="CMQ13022" s="15"/>
      <c r="CMR13022" s="15"/>
      <c r="CMS13022" s="15"/>
      <c r="CMT13022" s="15"/>
      <c r="CMU13022" s="15"/>
      <c r="CMV13022" s="15"/>
      <c r="CMW13022" s="15"/>
      <c r="CMX13022" s="15"/>
      <c r="CMY13022" s="15"/>
      <c r="CMZ13022" s="15"/>
      <c r="CNA13022" s="15"/>
      <c r="CNB13022" s="15"/>
      <c r="CNC13022" s="15"/>
      <c r="CND13022" s="15"/>
      <c r="CNE13022" s="15"/>
      <c r="CNF13022" s="15"/>
      <c r="CNG13022" s="15"/>
      <c r="CNH13022" s="15"/>
      <c r="CNI13022" s="15"/>
      <c r="CNJ13022" s="15"/>
      <c r="CNK13022" s="15"/>
      <c r="CNL13022" s="15"/>
      <c r="CNM13022" s="15"/>
      <c r="CNN13022" s="15"/>
      <c r="CNO13022" s="15"/>
      <c r="CNP13022" s="15"/>
      <c r="CNQ13022" s="15"/>
      <c r="CNR13022" s="15"/>
      <c r="CNS13022" s="15"/>
      <c r="CNT13022" s="15"/>
      <c r="CNU13022" s="15"/>
      <c r="CNV13022" s="15"/>
      <c r="CNW13022" s="15"/>
      <c r="CNX13022" s="15"/>
      <c r="CNY13022" s="15"/>
      <c r="CNZ13022" s="15"/>
      <c r="COA13022" s="15"/>
      <c r="COB13022" s="15"/>
      <c r="COC13022" s="15"/>
      <c r="COD13022" s="15"/>
      <c r="COE13022" s="15"/>
      <c r="COF13022" s="15"/>
      <c r="COG13022" s="15"/>
      <c r="COH13022" s="15"/>
      <c r="COI13022" s="15"/>
      <c r="COJ13022" s="15"/>
      <c r="COK13022" s="15"/>
      <c r="COL13022" s="15"/>
      <c r="COM13022" s="15"/>
      <c r="CON13022" s="15"/>
      <c r="COO13022" s="15"/>
      <c r="COP13022" s="15"/>
      <c r="COQ13022" s="15"/>
      <c r="COR13022" s="15"/>
      <c r="COS13022" s="15"/>
      <c r="COT13022" s="15"/>
      <c r="COU13022" s="15"/>
      <c r="COV13022" s="15"/>
      <c r="COW13022" s="15"/>
      <c r="COX13022" s="15"/>
      <c r="COY13022" s="15"/>
      <c r="COZ13022" s="15"/>
      <c r="CPA13022" s="15"/>
      <c r="CPB13022" s="15"/>
      <c r="CPC13022" s="15"/>
      <c r="CPD13022" s="15"/>
      <c r="CPE13022" s="15"/>
      <c r="CPF13022" s="15"/>
      <c r="CPG13022" s="15"/>
      <c r="CPH13022" s="15"/>
      <c r="CPI13022" s="15"/>
      <c r="CPJ13022" s="15"/>
      <c r="CPK13022" s="15"/>
      <c r="CPL13022" s="15"/>
      <c r="CPM13022" s="15"/>
      <c r="CPN13022" s="15"/>
      <c r="CPO13022" s="15"/>
      <c r="CPP13022" s="15"/>
      <c r="CPQ13022" s="15"/>
      <c r="CPR13022" s="15"/>
      <c r="CPS13022" s="15"/>
      <c r="CPT13022" s="15"/>
      <c r="CPU13022" s="15"/>
      <c r="CPV13022" s="15"/>
      <c r="CPW13022" s="15"/>
      <c r="CPX13022" s="15"/>
      <c r="CPY13022" s="15"/>
      <c r="CPZ13022" s="15"/>
      <c r="CQA13022" s="15"/>
      <c r="CQB13022" s="15"/>
      <c r="CQC13022" s="15"/>
      <c r="CQD13022" s="15"/>
      <c r="CQE13022" s="15"/>
      <c r="CQF13022" s="15"/>
      <c r="CQG13022" s="15"/>
      <c r="CQH13022" s="15"/>
      <c r="CQI13022" s="15"/>
      <c r="CQJ13022" s="15"/>
      <c r="CQK13022" s="15"/>
      <c r="CQL13022" s="15"/>
      <c r="CQM13022" s="15"/>
      <c r="CQN13022" s="15"/>
      <c r="CQO13022" s="15"/>
      <c r="CQP13022" s="15"/>
      <c r="CQQ13022" s="15"/>
      <c r="CQR13022" s="15"/>
      <c r="CQS13022" s="15"/>
      <c r="CQT13022" s="15"/>
      <c r="CQU13022" s="15"/>
      <c r="CQV13022" s="15"/>
      <c r="CQW13022" s="15"/>
      <c r="CQX13022" s="15"/>
      <c r="CQY13022" s="15"/>
      <c r="CQZ13022" s="15"/>
      <c r="CRA13022" s="15"/>
      <c r="CRB13022" s="15"/>
      <c r="CRC13022" s="15"/>
      <c r="CRD13022" s="15"/>
      <c r="CRE13022" s="15"/>
      <c r="CRF13022" s="15"/>
      <c r="CRG13022" s="15"/>
      <c r="CRH13022" s="15"/>
      <c r="CRI13022" s="15"/>
      <c r="CRJ13022" s="15"/>
      <c r="CRK13022" s="15"/>
      <c r="CRL13022" s="15"/>
      <c r="CRM13022" s="15"/>
      <c r="CRN13022" s="15"/>
      <c r="CRO13022" s="15"/>
      <c r="CRP13022" s="15"/>
      <c r="CRQ13022" s="15"/>
      <c r="CRR13022" s="15"/>
      <c r="CRS13022" s="15"/>
      <c r="CRT13022" s="15"/>
      <c r="CRU13022" s="15"/>
      <c r="CRV13022" s="15"/>
      <c r="CRW13022" s="15"/>
      <c r="CRX13022" s="15"/>
      <c r="CRY13022" s="15"/>
      <c r="CRZ13022" s="15"/>
      <c r="CSA13022" s="15"/>
      <c r="CSB13022" s="15"/>
      <c r="CSC13022" s="15"/>
      <c r="CSD13022" s="15"/>
      <c r="CSE13022" s="15"/>
      <c r="CSF13022" s="15"/>
      <c r="CSG13022" s="15"/>
      <c r="CSH13022" s="15"/>
      <c r="CSI13022" s="15"/>
      <c r="CSJ13022" s="15"/>
      <c r="CSK13022" s="15"/>
      <c r="CSL13022" s="15"/>
      <c r="CSM13022" s="15"/>
      <c r="CSN13022" s="15"/>
      <c r="CSO13022" s="15"/>
      <c r="CSP13022" s="15"/>
      <c r="CSQ13022" s="15"/>
      <c r="CSR13022" s="15"/>
      <c r="CSS13022" s="15"/>
      <c r="CST13022" s="15"/>
      <c r="CSU13022" s="15"/>
      <c r="CSV13022" s="15"/>
      <c r="CSW13022" s="15"/>
      <c r="CSX13022" s="15"/>
      <c r="CSY13022" s="15"/>
      <c r="CSZ13022" s="15"/>
      <c r="CTA13022" s="15"/>
      <c r="CTB13022" s="15"/>
      <c r="CTC13022" s="15"/>
      <c r="CTD13022" s="15"/>
      <c r="CTE13022" s="15"/>
      <c r="CTF13022" s="15"/>
      <c r="CTG13022" s="15"/>
      <c r="CTH13022" s="15"/>
      <c r="CTI13022" s="15"/>
      <c r="CTJ13022" s="15"/>
      <c r="CTK13022" s="15"/>
      <c r="CTL13022" s="15"/>
      <c r="CTM13022" s="15"/>
      <c r="CTN13022" s="15"/>
      <c r="CTO13022" s="15"/>
      <c r="CTP13022" s="15"/>
      <c r="CTQ13022" s="15"/>
      <c r="CTR13022" s="15"/>
      <c r="CTS13022" s="15"/>
      <c r="CTT13022" s="15"/>
      <c r="CTU13022" s="15"/>
      <c r="CTV13022" s="15"/>
      <c r="CTW13022" s="15"/>
      <c r="CTX13022" s="15"/>
      <c r="CTY13022" s="15"/>
      <c r="CTZ13022" s="15"/>
      <c r="CUA13022" s="15"/>
      <c r="CUB13022" s="15"/>
      <c r="CUC13022" s="15"/>
      <c r="CUD13022" s="15"/>
      <c r="CUE13022" s="15"/>
      <c r="CUF13022" s="15"/>
      <c r="CUG13022" s="15"/>
      <c r="CUH13022" s="15"/>
      <c r="CUI13022" s="15"/>
      <c r="CUJ13022" s="15"/>
      <c r="CUK13022" s="15"/>
      <c r="CUL13022" s="15"/>
      <c r="CUM13022" s="15"/>
      <c r="CUN13022" s="15"/>
      <c r="CUO13022" s="15"/>
      <c r="CUP13022" s="15"/>
      <c r="CUQ13022" s="15"/>
      <c r="CUR13022" s="15"/>
      <c r="CUS13022" s="15"/>
      <c r="CUT13022" s="15"/>
      <c r="CUU13022" s="15"/>
      <c r="CUV13022" s="15"/>
      <c r="CUW13022" s="15"/>
      <c r="CUX13022" s="15"/>
      <c r="CUY13022" s="15"/>
      <c r="CUZ13022" s="15"/>
      <c r="CVA13022" s="15"/>
      <c r="CVB13022" s="15"/>
      <c r="CVC13022" s="15"/>
      <c r="CVD13022" s="15"/>
      <c r="CVE13022" s="15"/>
      <c r="CVF13022" s="15"/>
      <c r="CVG13022" s="15"/>
      <c r="CVH13022" s="15"/>
      <c r="CVI13022" s="15"/>
      <c r="CVJ13022" s="15"/>
      <c r="CVK13022" s="15"/>
      <c r="CVL13022" s="15"/>
      <c r="CVM13022" s="15"/>
      <c r="CVN13022" s="15"/>
      <c r="CVO13022" s="15"/>
      <c r="CVP13022" s="15"/>
      <c r="CVQ13022" s="15"/>
      <c r="CVR13022" s="15"/>
      <c r="CVS13022" s="15"/>
      <c r="CVT13022" s="15"/>
      <c r="CVU13022" s="15"/>
      <c r="CVV13022" s="15"/>
      <c r="CVW13022" s="15"/>
      <c r="CVX13022" s="15"/>
      <c r="CVY13022" s="15"/>
      <c r="CVZ13022" s="15"/>
      <c r="CWA13022" s="15"/>
      <c r="CWB13022" s="15"/>
      <c r="CWC13022" s="15"/>
      <c r="CWD13022" s="15"/>
      <c r="CWE13022" s="15"/>
      <c r="CWF13022" s="15"/>
      <c r="CWG13022" s="15"/>
      <c r="CWH13022" s="15"/>
      <c r="CWI13022" s="15"/>
      <c r="CWJ13022" s="15"/>
      <c r="CWK13022" s="15"/>
      <c r="CWL13022" s="15"/>
      <c r="CWM13022" s="15"/>
      <c r="CWN13022" s="15"/>
      <c r="CWO13022" s="15"/>
      <c r="CWP13022" s="15"/>
      <c r="CWQ13022" s="15"/>
      <c r="CWR13022" s="15"/>
      <c r="CWS13022" s="15"/>
      <c r="CWT13022" s="15"/>
      <c r="CWU13022" s="15"/>
      <c r="CWV13022" s="15"/>
      <c r="CWW13022" s="15"/>
      <c r="CWX13022" s="15"/>
      <c r="CWY13022" s="15"/>
      <c r="CWZ13022" s="15"/>
      <c r="CXA13022" s="15"/>
      <c r="CXB13022" s="15"/>
      <c r="CXC13022" s="15"/>
      <c r="CXD13022" s="15"/>
      <c r="CXE13022" s="15"/>
      <c r="CXF13022" s="15"/>
      <c r="CXG13022" s="15"/>
      <c r="CXH13022" s="15"/>
      <c r="CXI13022" s="15"/>
      <c r="CXJ13022" s="15"/>
      <c r="CXK13022" s="15"/>
      <c r="CXL13022" s="15"/>
      <c r="CXM13022" s="15"/>
      <c r="CXN13022" s="15"/>
      <c r="CXO13022" s="15"/>
      <c r="CXP13022" s="15"/>
      <c r="CXQ13022" s="15"/>
      <c r="CXR13022" s="15"/>
      <c r="CXS13022" s="15"/>
      <c r="CXT13022" s="15"/>
      <c r="CXU13022" s="15"/>
      <c r="CXV13022" s="15"/>
      <c r="CXW13022" s="15"/>
      <c r="CXX13022" s="15"/>
      <c r="CXY13022" s="15"/>
      <c r="CXZ13022" s="15"/>
      <c r="CYA13022" s="15"/>
      <c r="CYB13022" s="15"/>
      <c r="CYC13022" s="15"/>
      <c r="CYD13022" s="15"/>
      <c r="CYE13022" s="15"/>
      <c r="CYF13022" s="15"/>
      <c r="CYG13022" s="15"/>
      <c r="CYH13022" s="15"/>
      <c r="CYI13022" s="15"/>
      <c r="CYJ13022" s="15"/>
      <c r="CYK13022" s="15"/>
      <c r="CYL13022" s="15"/>
      <c r="CYM13022" s="15"/>
      <c r="CYN13022" s="15"/>
      <c r="CYO13022" s="15"/>
      <c r="CYP13022" s="15"/>
      <c r="CYQ13022" s="15"/>
      <c r="CYR13022" s="15"/>
      <c r="CYS13022" s="15"/>
      <c r="CYT13022" s="15"/>
      <c r="CYU13022" s="15"/>
      <c r="CYV13022" s="15"/>
      <c r="CYW13022" s="15"/>
      <c r="CYX13022" s="15"/>
      <c r="CYY13022" s="15"/>
      <c r="CYZ13022" s="15"/>
      <c r="CZA13022" s="15"/>
      <c r="CZB13022" s="15"/>
      <c r="CZC13022" s="15"/>
      <c r="CZD13022" s="15"/>
      <c r="CZE13022" s="15"/>
      <c r="CZF13022" s="15"/>
      <c r="CZG13022" s="15"/>
      <c r="CZH13022" s="15"/>
      <c r="CZI13022" s="15"/>
      <c r="CZJ13022" s="15"/>
      <c r="CZK13022" s="15"/>
      <c r="CZL13022" s="15"/>
      <c r="CZM13022" s="15"/>
      <c r="CZN13022" s="15"/>
      <c r="CZO13022" s="15"/>
      <c r="CZP13022" s="15"/>
      <c r="CZQ13022" s="15"/>
      <c r="CZR13022" s="15"/>
      <c r="CZS13022" s="15"/>
      <c r="CZT13022" s="15"/>
      <c r="CZU13022" s="15"/>
      <c r="CZV13022" s="15"/>
      <c r="CZW13022" s="15"/>
      <c r="CZX13022" s="15"/>
      <c r="CZY13022" s="15"/>
      <c r="CZZ13022" s="15"/>
      <c r="DAA13022" s="15"/>
      <c r="DAB13022" s="15"/>
      <c r="DAC13022" s="15"/>
      <c r="DAD13022" s="15"/>
      <c r="DAE13022" s="15"/>
      <c r="DAF13022" s="15"/>
      <c r="DAG13022" s="15"/>
      <c r="DAH13022" s="15"/>
      <c r="DAI13022" s="15"/>
      <c r="DAJ13022" s="15"/>
      <c r="DAK13022" s="15"/>
      <c r="DAL13022" s="15"/>
      <c r="DAM13022" s="15"/>
      <c r="DAN13022" s="15"/>
      <c r="DAO13022" s="15"/>
      <c r="DAP13022" s="15"/>
      <c r="DAQ13022" s="15"/>
      <c r="DAR13022" s="15"/>
      <c r="DAS13022" s="15"/>
      <c r="DAT13022" s="15"/>
      <c r="DAU13022" s="15"/>
      <c r="DAV13022" s="15"/>
      <c r="DAW13022" s="15"/>
      <c r="DAX13022" s="15"/>
      <c r="DAY13022" s="15"/>
      <c r="DAZ13022" s="15"/>
      <c r="DBA13022" s="15"/>
      <c r="DBB13022" s="15"/>
      <c r="DBC13022" s="15"/>
      <c r="DBD13022" s="15"/>
      <c r="DBE13022" s="15"/>
      <c r="DBF13022" s="15"/>
      <c r="DBG13022" s="15"/>
      <c r="DBH13022" s="15"/>
      <c r="DBI13022" s="15"/>
      <c r="DBJ13022" s="15"/>
      <c r="DBK13022" s="15"/>
      <c r="DBL13022" s="15"/>
      <c r="DBM13022" s="15"/>
      <c r="DBN13022" s="15"/>
      <c r="DBO13022" s="15"/>
      <c r="DBP13022" s="15"/>
      <c r="DBQ13022" s="15"/>
      <c r="DBR13022" s="15"/>
      <c r="DBS13022" s="15"/>
      <c r="DBT13022" s="15"/>
      <c r="DBU13022" s="15"/>
      <c r="DBV13022" s="15"/>
      <c r="DBW13022" s="15"/>
      <c r="DBX13022" s="15"/>
      <c r="DBY13022" s="15"/>
      <c r="DBZ13022" s="15"/>
      <c r="DCA13022" s="15"/>
      <c r="DCB13022" s="15"/>
      <c r="DCC13022" s="15"/>
      <c r="DCD13022" s="15"/>
      <c r="DCE13022" s="15"/>
      <c r="DCF13022" s="15"/>
      <c r="DCG13022" s="15"/>
      <c r="DCH13022" s="15"/>
      <c r="DCI13022" s="15"/>
      <c r="DCJ13022" s="15"/>
      <c r="DCK13022" s="15"/>
      <c r="DCL13022" s="15"/>
      <c r="DCM13022" s="15"/>
      <c r="DCN13022" s="15"/>
      <c r="DCO13022" s="15"/>
      <c r="DCP13022" s="15"/>
      <c r="DCQ13022" s="15"/>
      <c r="DCR13022" s="15"/>
      <c r="DCS13022" s="15"/>
      <c r="DCT13022" s="15"/>
      <c r="DCU13022" s="15"/>
      <c r="DCV13022" s="15"/>
      <c r="DCW13022" s="15"/>
      <c r="DCX13022" s="15"/>
      <c r="DCY13022" s="15"/>
      <c r="DCZ13022" s="15"/>
      <c r="DDA13022" s="15"/>
      <c r="DDB13022" s="15"/>
      <c r="DDC13022" s="15"/>
      <c r="DDD13022" s="15"/>
      <c r="DDE13022" s="15"/>
      <c r="DDF13022" s="15"/>
      <c r="DDG13022" s="15"/>
      <c r="DDH13022" s="15"/>
      <c r="DDI13022" s="15"/>
      <c r="DDJ13022" s="15"/>
      <c r="DDK13022" s="15"/>
      <c r="DDL13022" s="15"/>
      <c r="DDM13022" s="15"/>
      <c r="DDN13022" s="15"/>
      <c r="DDO13022" s="15"/>
      <c r="DDP13022" s="15"/>
      <c r="DDQ13022" s="15"/>
      <c r="DDR13022" s="15"/>
      <c r="DDS13022" s="15"/>
      <c r="DDT13022" s="15"/>
      <c r="DDU13022" s="15"/>
      <c r="DDV13022" s="15"/>
      <c r="DDW13022" s="15"/>
      <c r="DDX13022" s="15"/>
      <c r="DDY13022" s="15"/>
      <c r="DDZ13022" s="15"/>
      <c r="DEA13022" s="15"/>
      <c r="DEB13022" s="15"/>
      <c r="DEC13022" s="15"/>
      <c r="DED13022" s="15"/>
      <c r="DEE13022" s="15"/>
      <c r="DEF13022" s="15"/>
      <c r="DEG13022" s="15"/>
      <c r="DEH13022" s="15"/>
      <c r="DEI13022" s="15"/>
      <c r="DEJ13022" s="15"/>
      <c r="DEK13022" s="15"/>
      <c r="DEL13022" s="15"/>
      <c r="DEM13022" s="15"/>
      <c r="DEN13022" s="15"/>
      <c r="DEO13022" s="15"/>
      <c r="DEP13022" s="15"/>
      <c r="DEQ13022" s="15"/>
      <c r="DER13022" s="15"/>
      <c r="DES13022" s="15"/>
      <c r="DET13022" s="15"/>
      <c r="DEU13022" s="15"/>
      <c r="DEV13022" s="15"/>
      <c r="DEW13022" s="15"/>
      <c r="DEX13022" s="15"/>
      <c r="DEY13022" s="15"/>
      <c r="DEZ13022" s="15"/>
      <c r="DFA13022" s="15"/>
      <c r="DFB13022" s="15"/>
      <c r="DFC13022" s="15"/>
      <c r="DFD13022" s="15"/>
      <c r="DFE13022" s="15"/>
      <c r="DFF13022" s="15"/>
      <c r="DFG13022" s="15"/>
      <c r="DFH13022" s="15"/>
      <c r="DFI13022" s="15"/>
      <c r="DFJ13022" s="15"/>
      <c r="DFK13022" s="15"/>
      <c r="DFL13022" s="15"/>
      <c r="DFM13022" s="15"/>
      <c r="DFN13022" s="15"/>
      <c r="DFO13022" s="15"/>
      <c r="DFP13022" s="15"/>
      <c r="DFQ13022" s="15"/>
      <c r="DFR13022" s="15"/>
      <c r="DFS13022" s="15"/>
      <c r="DFT13022" s="15"/>
      <c r="DFU13022" s="15"/>
      <c r="DFV13022" s="15"/>
      <c r="DFW13022" s="15"/>
      <c r="DFX13022" s="15"/>
      <c r="DFY13022" s="15"/>
      <c r="DFZ13022" s="15"/>
      <c r="DGA13022" s="15"/>
      <c r="DGB13022" s="15"/>
      <c r="DGC13022" s="15"/>
      <c r="DGD13022" s="15"/>
      <c r="DGE13022" s="15"/>
      <c r="DGF13022" s="15"/>
      <c r="DGG13022" s="15"/>
      <c r="DGH13022" s="15"/>
      <c r="DGI13022" s="15"/>
      <c r="DGJ13022" s="15"/>
      <c r="DGK13022" s="15"/>
      <c r="DGL13022" s="15"/>
      <c r="DGM13022" s="15"/>
      <c r="DGN13022" s="15"/>
      <c r="DGO13022" s="15"/>
      <c r="DGP13022" s="15"/>
      <c r="DGQ13022" s="15"/>
      <c r="DGR13022" s="15"/>
      <c r="DGS13022" s="15"/>
      <c r="DGT13022" s="15"/>
      <c r="DGU13022" s="15"/>
      <c r="DGV13022" s="15"/>
      <c r="DGW13022" s="15"/>
      <c r="DGX13022" s="15"/>
      <c r="DGY13022" s="15"/>
      <c r="DGZ13022" s="15"/>
      <c r="DHA13022" s="15"/>
      <c r="DHB13022" s="15"/>
      <c r="DHC13022" s="15"/>
      <c r="DHD13022" s="15"/>
      <c r="DHE13022" s="15"/>
      <c r="DHF13022" s="15"/>
      <c r="DHG13022" s="15"/>
      <c r="DHH13022" s="15"/>
      <c r="DHI13022" s="15"/>
      <c r="DHJ13022" s="15"/>
      <c r="DHK13022" s="15"/>
      <c r="DHL13022" s="15"/>
      <c r="DHM13022" s="15"/>
      <c r="DHN13022" s="15"/>
      <c r="DHO13022" s="15"/>
      <c r="DHP13022" s="15"/>
      <c r="DHQ13022" s="15"/>
      <c r="DHR13022" s="15"/>
      <c r="DHS13022" s="15"/>
      <c r="DHT13022" s="15"/>
      <c r="DHU13022" s="15"/>
      <c r="DHV13022" s="15"/>
      <c r="DHW13022" s="15"/>
      <c r="DHX13022" s="15"/>
      <c r="DHY13022" s="15"/>
      <c r="DHZ13022" s="15"/>
      <c r="DIA13022" s="15"/>
      <c r="DIB13022" s="15"/>
      <c r="DIC13022" s="15"/>
      <c r="DID13022" s="15"/>
      <c r="DIE13022" s="15"/>
      <c r="DIF13022" s="15"/>
      <c r="DIG13022" s="15"/>
      <c r="DIH13022" s="15"/>
      <c r="DII13022" s="15"/>
      <c r="DIJ13022" s="15"/>
      <c r="DIK13022" s="15"/>
      <c r="DIL13022" s="15"/>
      <c r="DIM13022" s="15"/>
      <c r="DIN13022" s="15"/>
      <c r="DIO13022" s="15"/>
      <c r="DIP13022" s="15"/>
      <c r="DIQ13022" s="15"/>
      <c r="DIR13022" s="15"/>
      <c r="DIS13022" s="15"/>
      <c r="DIT13022" s="15"/>
      <c r="DIU13022" s="15"/>
      <c r="DIV13022" s="15"/>
      <c r="DIW13022" s="15"/>
      <c r="DIX13022" s="15"/>
      <c r="DIY13022" s="15"/>
      <c r="DIZ13022" s="15"/>
      <c r="DJA13022" s="15"/>
      <c r="DJB13022" s="15"/>
      <c r="DJC13022" s="15"/>
      <c r="DJD13022" s="15"/>
      <c r="DJE13022" s="15"/>
      <c r="DJF13022" s="15"/>
      <c r="DJG13022" s="15"/>
      <c r="DJH13022" s="15"/>
      <c r="DJI13022" s="15"/>
      <c r="DJJ13022" s="15"/>
      <c r="DJK13022" s="15"/>
      <c r="DJL13022" s="15"/>
      <c r="DJM13022" s="15"/>
      <c r="DJN13022" s="15"/>
      <c r="DJO13022" s="15"/>
      <c r="DJP13022" s="15"/>
      <c r="DJQ13022" s="15"/>
      <c r="DJR13022" s="15"/>
      <c r="DJS13022" s="15"/>
      <c r="DJT13022" s="15"/>
      <c r="DJU13022" s="15"/>
      <c r="DJV13022" s="15"/>
      <c r="DJW13022" s="15"/>
      <c r="DJX13022" s="15"/>
      <c r="DJY13022" s="15"/>
      <c r="DJZ13022" s="15"/>
      <c r="DKA13022" s="15"/>
      <c r="DKB13022" s="15"/>
      <c r="DKC13022" s="15"/>
      <c r="DKD13022" s="15"/>
      <c r="DKE13022" s="15"/>
      <c r="DKF13022" s="15"/>
      <c r="DKG13022" s="15"/>
      <c r="DKH13022" s="15"/>
      <c r="DKI13022" s="15"/>
      <c r="DKJ13022" s="15"/>
      <c r="DKK13022" s="15"/>
      <c r="DKL13022" s="15"/>
      <c r="DKM13022" s="15"/>
      <c r="DKN13022" s="15"/>
      <c r="DKO13022" s="15"/>
      <c r="DKP13022" s="15"/>
      <c r="DKQ13022" s="15"/>
      <c r="DKR13022" s="15"/>
      <c r="DKS13022" s="15"/>
      <c r="DKT13022" s="15"/>
      <c r="DKU13022" s="15"/>
      <c r="DKV13022" s="15"/>
      <c r="DKW13022" s="15"/>
      <c r="DKX13022" s="15"/>
      <c r="DKY13022" s="15"/>
      <c r="DKZ13022" s="15"/>
      <c r="DLA13022" s="15"/>
      <c r="DLB13022" s="15"/>
      <c r="DLC13022" s="15"/>
      <c r="DLD13022" s="15"/>
      <c r="DLE13022" s="15"/>
      <c r="DLF13022" s="15"/>
      <c r="DLG13022" s="15"/>
      <c r="DLH13022" s="15"/>
      <c r="DLI13022" s="15"/>
      <c r="DLJ13022" s="15"/>
      <c r="DLK13022" s="15"/>
      <c r="DLL13022" s="15"/>
      <c r="DLM13022" s="15"/>
      <c r="DLN13022" s="15"/>
      <c r="DLO13022" s="15"/>
      <c r="DLP13022" s="15"/>
      <c r="DLQ13022" s="15"/>
      <c r="DLR13022" s="15"/>
      <c r="DLS13022" s="15"/>
      <c r="DLT13022" s="15"/>
      <c r="DLU13022" s="15"/>
      <c r="DLV13022" s="15"/>
      <c r="DLW13022" s="15"/>
      <c r="DLX13022" s="15"/>
      <c r="DLY13022" s="15"/>
      <c r="DLZ13022" s="15"/>
      <c r="DMA13022" s="15"/>
      <c r="DMB13022" s="15"/>
      <c r="DMC13022" s="15"/>
      <c r="DMD13022" s="15"/>
      <c r="DME13022" s="15"/>
      <c r="DMF13022" s="15"/>
      <c r="DMG13022" s="15"/>
      <c r="DMH13022" s="15"/>
      <c r="DMI13022" s="15"/>
      <c r="DMJ13022" s="15"/>
      <c r="DMK13022" s="15"/>
      <c r="DML13022" s="15"/>
      <c r="DMM13022" s="15"/>
      <c r="DMN13022" s="15"/>
      <c r="DMO13022" s="15"/>
      <c r="DMP13022" s="15"/>
      <c r="DMQ13022" s="15"/>
      <c r="DMR13022" s="15"/>
      <c r="DMS13022" s="15"/>
      <c r="DMT13022" s="15"/>
      <c r="DMU13022" s="15"/>
      <c r="DMV13022" s="15"/>
      <c r="DMW13022" s="15"/>
      <c r="DMX13022" s="15"/>
      <c r="DMY13022" s="15"/>
      <c r="DMZ13022" s="15"/>
      <c r="DNA13022" s="15"/>
      <c r="DNB13022" s="15"/>
      <c r="DNC13022" s="15"/>
      <c r="DND13022" s="15"/>
      <c r="DNE13022" s="15"/>
      <c r="DNF13022" s="15"/>
      <c r="DNG13022" s="15"/>
      <c r="DNH13022" s="15"/>
      <c r="DNI13022" s="15"/>
      <c r="DNJ13022" s="15"/>
      <c r="DNK13022" s="15"/>
      <c r="DNL13022" s="15"/>
      <c r="DNM13022" s="15"/>
      <c r="DNN13022" s="15"/>
      <c r="DNO13022" s="15"/>
      <c r="DNP13022" s="15"/>
      <c r="DNQ13022" s="15"/>
      <c r="DNR13022" s="15"/>
      <c r="DNS13022" s="15"/>
      <c r="DNT13022" s="15"/>
      <c r="DNU13022" s="15"/>
      <c r="DNV13022" s="15"/>
      <c r="DNW13022" s="15"/>
      <c r="DNX13022" s="15"/>
      <c r="DNY13022" s="15"/>
      <c r="DNZ13022" s="15"/>
      <c r="DOA13022" s="15"/>
      <c r="DOB13022" s="15"/>
      <c r="DOC13022" s="15"/>
      <c r="DOD13022" s="15"/>
      <c r="DOE13022" s="15"/>
      <c r="DOF13022" s="15"/>
      <c r="DOG13022" s="15"/>
      <c r="DOH13022" s="15"/>
      <c r="DOI13022" s="15"/>
      <c r="DOJ13022" s="15"/>
      <c r="DOK13022" s="15"/>
      <c r="DOL13022" s="15"/>
      <c r="DOM13022" s="15"/>
      <c r="DON13022" s="15"/>
      <c r="DOO13022" s="15"/>
      <c r="DOP13022" s="15"/>
      <c r="DOQ13022" s="15"/>
      <c r="DOR13022" s="15"/>
      <c r="DOS13022" s="15"/>
      <c r="DOT13022" s="15"/>
      <c r="DOU13022" s="15"/>
      <c r="DOV13022" s="15"/>
      <c r="DOW13022" s="15"/>
      <c r="DOX13022" s="15"/>
      <c r="DOY13022" s="15"/>
      <c r="DOZ13022" s="15"/>
      <c r="DPA13022" s="15"/>
      <c r="DPB13022" s="15"/>
      <c r="DPC13022" s="15"/>
      <c r="DPD13022" s="15"/>
      <c r="DPE13022" s="15"/>
      <c r="DPF13022" s="15"/>
      <c r="DPG13022" s="15"/>
      <c r="DPH13022" s="15"/>
      <c r="DPI13022" s="15"/>
      <c r="DPJ13022" s="15"/>
      <c r="DPK13022" s="15"/>
      <c r="DPL13022" s="15"/>
      <c r="DPM13022" s="15"/>
      <c r="DPN13022" s="15"/>
      <c r="DPO13022" s="15"/>
      <c r="DPP13022" s="15"/>
      <c r="DPQ13022" s="15"/>
      <c r="DPR13022" s="15"/>
      <c r="DPS13022" s="15"/>
      <c r="DPT13022" s="15"/>
      <c r="DPU13022" s="15"/>
      <c r="DPV13022" s="15"/>
      <c r="DPW13022" s="15"/>
      <c r="DPX13022" s="15"/>
      <c r="DPY13022" s="15"/>
      <c r="DPZ13022" s="15"/>
      <c r="DQA13022" s="15"/>
      <c r="DQB13022" s="15"/>
      <c r="DQC13022" s="15"/>
      <c r="DQD13022" s="15"/>
      <c r="DQE13022" s="15"/>
      <c r="DQF13022" s="15"/>
      <c r="DQG13022" s="15"/>
      <c r="DQH13022" s="15"/>
      <c r="DQI13022" s="15"/>
      <c r="DQJ13022" s="15"/>
      <c r="DQK13022" s="15"/>
      <c r="DQL13022" s="15"/>
      <c r="DQM13022" s="15"/>
      <c r="DQN13022" s="15"/>
      <c r="DQO13022" s="15"/>
      <c r="DQP13022" s="15"/>
      <c r="DQQ13022" s="15"/>
      <c r="DQR13022" s="15"/>
      <c r="DQS13022" s="15"/>
      <c r="DQT13022" s="15"/>
      <c r="DQU13022" s="15"/>
      <c r="DQV13022" s="15"/>
      <c r="DQW13022" s="15"/>
      <c r="DQX13022" s="15"/>
      <c r="DQY13022" s="15"/>
      <c r="DQZ13022" s="15"/>
      <c r="DRA13022" s="15"/>
      <c r="DRB13022" s="15"/>
      <c r="DRC13022" s="15"/>
      <c r="DRD13022" s="15"/>
      <c r="DRE13022" s="15"/>
      <c r="DRF13022" s="15"/>
      <c r="DRG13022" s="15"/>
      <c r="DRH13022" s="15"/>
      <c r="DRI13022" s="15"/>
      <c r="DRJ13022" s="15"/>
      <c r="DRK13022" s="15"/>
      <c r="DRL13022" s="15"/>
      <c r="DRM13022" s="15"/>
      <c r="DRN13022" s="15"/>
      <c r="DRO13022" s="15"/>
      <c r="DRP13022" s="15"/>
      <c r="DRQ13022" s="15"/>
      <c r="DRR13022" s="15"/>
      <c r="DRS13022" s="15"/>
      <c r="DRT13022" s="15"/>
      <c r="DRU13022" s="15"/>
      <c r="DRV13022" s="15"/>
      <c r="DRW13022" s="15"/>
      <c r="DRX13022" s="15"/>
      <c r="DRY13022" s="15"/>
      <c r="DRZ13022" s="15"/>
      <c r="DSA13022" s="15"/>
      <c r="DSB13022" s="15"/>
      <c r="DSC13022" s="15"/>
      <c r="DSD13022" s="15"/>
      <c r="DSE13022" s="15"/>
      <c r="DSF13022" s="15"/>
      <c r="DSG13022" s="15"/>
      <c r="DSH13022" s="15"/>
      <c r="DSI13022" s="15"/>
      <c r="DSJ13022" s="15"/>
      <c r="DSK13022" s="15"/>
      <c r="DSL13022" s="15"/>
      <c r="DSM13022" s="15"/>
      <c r="DSN13022" s="15"/>
      <c r="DSO13022" s="15"/>
      <c r="DSP13022" s="15"/>
      <c r="DSQ13022" s="15"/>
      <c r="DSR13022" s="15"/>
      <c r="DSS13022" s="15"/>
      <c r="DST13022" s="15"/>
      <c r="DSU13022" s="15"/>
      <c r="DSV13022" s="15"/>
      <c r="DSW13022" s="15"/>
      <c r="DSX13022" s="15"/>
      <c r="DSY13022" s="15"/>
      <c r="DSZ13022" s="15"/>
      <c r="DTA13022" s="15"/>
      <c r="DTB13022" s="15"/>
      <c r="DTC13022" s="15"/>
      <c r="DTD13022" s="15"/>
      <c r="DTE13022" s="15"/>
      <c r="DTF13022" s="15"/>
      <c r="DTG13022" s="15"/>
      <c r="DTH13022" s="15"/>
      <c r="DTI13022" s="15"/>
      <c r="DTJ13022" s="15"/>
      <c r="DTK13022" s="15"/>
      <c r="DTL13022" s="15"/>
      <c r="DTM13022" s="15"/>
      <c r="DTN13022" s="15"/>
      <c r="DTO13022" s="15"/>
      <c r="DTP13022" s="15"/>
      <c r="DTQ13022" s="15"/>
      <c r="DTR13022" s="15"/>
      <c r="DTS13022" s="15"/>
      <c r="DTT13022" s="15"/>
      <c r="DTU13022" s="15"/>
      <c r="DTV13022" s="15"/>
      <c r="DTW13022" s="15"/>
      <c r="DTX13022" s="15"/>
      <c r="DTY13022" s="15"/>
      <c r="DTZ13022" s="15"/>
      <c r="DUA13022" s="15"/>
      <c r="DUB13022" s="15"/>
      <c r="DUC13022" s="15"/>
      <c r="DUD13022" s="15"/>
      <c r="DUE13022" s="15"/>
      <c r="DUF13022" s="15"/>
      <c r="DUG13022" s="15"/>
      <c r="DUH13022" s="15"/>
      <c r="DUI13022" s="15"/>
      <c r="DUJ13022" s="15"/>
      <c r="DUK13022" s="15"/>
      <c r="DUL13022" s="15"/>
      <c r="DUM13022" s="15"/>
      <c r="DUN13022" s="15"/>
      <c r="DUO13022" s="15"/>
      <c r="DUP13022" s="15"/>
      <c r="DUQ13022" s="15"/>
      <c r="DUR13022" s="15"/>
      <c r="DUS13022" s="15"/>
      <c r="DUT13022" s="15"/>
      <c r="DUU13022" s="15"/>
      <c r="DUV13022" s="15"/>
      <c r="DUW13022" s="15"/>
      <c r="DUX13022" s="15"/>
      <c r="DUY13022" s="15"/>
      <c r="DUZ13022" s="15"/>
      <c r="DVA13022" s="15"/>
      <c r="DVB13022" s="15"/>
      <c r="DVC13022" s="15"/>
      <c r="DVD13022" s="15"/>
      <c r="DVE13022" s="15"/>
      <c r="DVF13022" s="15"/>
      <c r="DVG13022" s="15"/>
      <c r="DVH13022" s="15"/>
      <c r="DVI13022" s="15"/>
      <c r="DVJ13022" s="15"/>
      <c r="DVK13022" s="15"/>
      <c r="DVL13022" s="15"/>
      <c r="DVM13022" s="15"/>
      <c r="DVN13022" s="15"/>
      <c r="DVO13022" s="15"/>
      <c r="DVP13022" s="15"/>
      <c r="DVQ13022" s="15"/>
      <c r="DVR13022" s="15"/>
      <c r="DVS13022" s="15"/>
      <c r="DVT13022" s="15"/>
      <c r="DVU13022" s="15"/>
      <c r="DVV13022" s="15"/>
      <c r="DVW13022" s="15"/>
      <c r="DVX13022" s="15"/>
      <c r="DVY13022" s="15"/>
      <c r="DVZ13022" s="15"/>
      <c r="DWA13022" s="15"/>
      <c r="DWB13022" s="15"/>
      <c r="DWC13022" s="15"/>
      <c r="DWD13022" s="15"/>
      <c r="DWE13022" s="15"/>
      <c r="DWF13022" s="15"/>
      <c r="DWG13022" s="15"/>
      <c r="DWH13022" s="15"/>
      <c r="DWI13022" s="15"/>
      <c r="DWJ13022" s="15"/>
      <c r="DWK13022" s="15"/>
      <c r="DWL13022" s="15"/>
      <c r="DWM13022" s="15"/>
      <c r="DWN13022" s="15"/>
      <c r="DWO13022" s="15"/>
      <c r="DWP13022" s="15"/>
      <c r="DWQ13022" s="15"/>
      <c r="DWR13022" s="15"/>
      <c r="DWS13022" s="15"/>
      <c r="DWT13022" s="15"/>
      <c r="DWU13022" s="15"/>
      <c r="DWV13022" s="15"/>
      <c r="DWW13022" s="15"/>
      <c r="DWX13022" s="15"/>
      <c r="DWY13022" s="15"/>
      <c r="DWZ13022" s="15"/>
      <c r="DXA13022" s="15"/>
      <c r="DXB13022" s="15"/>
      <c r="DXC13022" s="15"/>
      <c r="DXD13022" s="15"/>
      <c r="DXE13022" s="15"/>
      <c r="DXF13022" s="15"/>
      <c r="DXG13022" s="15"/>
      <c r="DXH13022" s="15"/>
      <c r="DXI13022" s="15"/>
      <c r="DXJ13022" s="15"/>
      <c r="DXK13022" s="15"/>
      <c r="DXL13022" s="15"/>
      <c r="DXM13022" s="15"/>
      <c r="DXN13022" s="15"/>
      <c r="DXO13022" s="15"/>
      <c r="DXP13022" s="15"/>
      <c r="DXQ13022" s="15"/>
      <c r="DXR13022" s="15"/>
      <c r="DXS13022" s="15"/>
      <c r="DXT13022" s="15"/>
      <c r="DXU13022" s="15"/>
      <c r="DXV13022" s="15"/>
      <c r="DXW13022" s="15"/>
      <c r="DXX13022" s="15"/>
      <c r="DXY13022" s="15"/>
      <c r="DXZ13022" s="15"/>
      <c r="DYA13022" s="15"/>
      <c r="DYB13022" s="15"/>
      <c r="DYC13022" s="15"/>
      <c r="DYD13022" s="15"/>
      <c r="DYE13022" s="15"/>
      <c r="DYF13022" s="15"/>
      <c r="DYG13022" s="15"/>
      <c r="DYH13022" s="15"/>
      <c r="DYI13022" s="15"/>
      <c r="DYJ13022" s="15"/>
      <c r="DYK13022" s="15"/>
      <c r="DYL13022" s="15"/>
      <c r="DYM13022" s="15"/>
      <c r="DYN13022" s="15"/>
      <c r="DYO13022" s="15"/>
      <c r="DYP13022" s="15"/>
      <c r="DYQ13022" s="15"/>
      <c r="DYR13022" s="15"/>
      <c r="DYS13022" s="15"/>
      <c r="DYT13022" s="15"/>
      <c r="DYU13022" s="15"/>
      <c r="DYV13022" s="15"/>
      <c r="DYW13022" s="15"/>
      <c r="DYX13022" s="15"/>
      <c r="DYY13022" s="15"/>
      <c r="DYZ13022" s="15"/>
      <c r="DZA13022" s="15"/>
      <c r="DZB13022" s="15"/>
      <c r="DZC13022" s="15"/>
      <c r="DZD13022" s="15"/>
      <c r="DZE13022" s="15"/>
      <c r="DZF13022" s="15"/>
      <c r="DZG13022" s="15"/>
      <c r="DZH13022" s="15"/>
      <c r="DZI13022" s="15"/>
      <c r="DZJ13022" s="15"/>
      <c r="DZK13022" s="15"/>
      <c r="DZL13022" s="15"/>
      <c r="DZM13022" s="15"/>
      <c r="DZN13022" s="15"/>
      <c r="DZO13022" s="15"/>
      <c r="DZP13022" s="15"/>
      <c r="DZQ13022" s="15"/>
      <c r="DZR13022" s="15"/>
      <c r="DZS13022" s="15"/>
      <c r="DZT13022" s="15"/>
      <c r="DZU13022" s="15"/>
      <c r="DZV13022" s="15"/>
      <c r="DZW13022" s="15"/>
      <c r="DZX13022" s="15"/>
      <c r="DZY13022" s="15"/>
      <c r="DZZ13022" s="15"/>
      <c r="EAA13022" s="15"/>
      <c r="EAB13022" s="15"/>
      <c r="EAC13022" s="15"/>
      <c r="EAD13022" s="15"/>
      <c r="EAE13022" s="15"/>
      <c r="EAF13022" s="15"/>
      <c r="EAG13022" s="15"/>
      <c r="EAH13022" s="15"/>
      <c r="EAI13022" s="15"/>
      <c r="EAJ13022" s="15"/>
      <c r="EAK13022" s="15"/>
      <c r="EAL13022" s="15"/>
      <c r="EAM13022" s="15"/>
      <c r="EAN13022" s="15"/>
      <c r="EAO13022" s="15"/>
      <c r="EAP13022" s="15"/>
      <c r="EAQ13022" s="15"/>
      <c r="EAR13022" s="15"/>
      <c r="EAS13022" s="15"/>
      <c r="EAT13022" s="15"/>
      <c r="EAU13022" s="15"/>
      <c r="EAV13022" s="15"/>
      <c r="EAW13022" s="15"/>
      <c r="EAX13022" s="15"/>
      <c r="EAY13022" s="15"/>
      <c r="EAZ13022" s="15"/>
      <c r="EBA13022" s="15"/>
      <c r="EBB13022" s="15"/>
      <c r="EBC13022" s="15"/>
      <c r="EBD13022" s="15"/>
      <c r="EBE13022" s="15"/>
      <c r="EBF13022" s="15"/>
      <c r="EBG13022" s="15"/>
      <c r="EBH13022" s="15"/>
      <c r="EBI13022" s="15"/>
      <c r="EBJ13022" s="15"/>
      <c r="EBK13022" s="15"/>
      <c r="EBL13022" s="15"/>
      <c r="EBM13022" s="15"/>
      <c r="EBN13022" s="15"/>
      <c r="EBO13022" s="15"/>
      <c r="EBP13022" s="15"/>
      <c r="EBQ13022" s="15"/>
      <c r="EBR13022" s="15"/>
      <c r="EBS13022" s="15"/>
      <c r="EBT13022" s="15"/>
      <c r="EBU13022" s="15"/>
      <c r="EBV13022" s="15"/>
      <c r="EBW13022" s="15"/>
      <c r="EBX13022" s="15"/>
      <c r="EBY13022" s="15"/>
      <c r="EBZ13022" s="15"/>
      <c r="ECA13022" s="15"/>
      <c r="ECB13022" s="15"/>
      <c r="ECC13022" s="15"/>
      <c r="ECD13022" s="15"/>
      <c r="ECE13022" s="15"/>
      <c r="ECF13022" s="15"/>
      <c r="ECG13022" s="15"/>
      <c r="ECH13022" s="15"/>
      <c r="ECI13022" s="15"/>
      <c r="ECJ13022" s="15"/>
      <c r="ECK13022" s="15"/>
      <c r="ECL13022" s="15"/>
      <c r="ECM13022" s="15"/>
      <c r="ECN13022" s="15"/>
      <c r="ECO13022" s="15"/>
      <c r="ECP13022" s="15"/>
      <c r="ECQ13022" s="15"/>
      <c r="ECR13022" s="15"/>
      <c r="ECS13022" s="15"/>
      <c r="ECT13022" s="15"/>
      <c r="ECU13022" s="15"/>
      <c r="ECV13022" s="15"/>
      <c r="ECW13022" s="15"/>
      <c r="ECX13022" s="15"/>
      <c r="ECY13022" s="15"/>
      <c r="ECZ13022" s="15"/>
      <c r="EDA13022" s="15"/>
      <c r="EDB13022" s="15"/>
      <c r="EDC13022" s="15"/>
      <c r="EDD13022" s="15"/>
      <c r="EDE13022" s="15"/>
      <c r="EDF13022" s="15"/>
      <c r="EDG13022" s="15"/>
      <c r="EDH13022" s="15"/>
      <c r="EDI13022" s="15"/>
      <c r="EDJ13022" s="15"/>
      <c r="EDK13022" s="15"/>
      <c r="EDL13022" s="15"/>
      <c r="EDM13022" s="15"/>
      <c r="EDN13022" s="15"/>
      <c r="EDO13022" s="15"/>
      <c r="EDP13022" s="15"/>
      <c r="EDQ13022" s="15"/>
      <c r="EDR13022" s="15"/>
      <c r="EDS13022" s="15"/>
      <c r="EDT13022" s="15"/>
      <c r="EDU13022" s="15"/>
      <c r="EDV13022" s="15"/>
      <c r="EDW13022" s="15"/>
      <c r="EDX13022" s="15"/>
      <c r="EDY13022" s="15"/>
      <c r="EDZ13022" s="15"/>
      <c r="EEA13022" s="15"/>
      <c r="EEB13022" s="15"/>
      <c r="EEC13022" s="15"/>
      <c r="EED13022" s="15"/>
      <c r="EEE13022" s="15"/>
      <c r="EEF13022" s="15"/>
      <c r="EEG13022" s="15"/>
      <c r="EEH13022" s="15"/>
      <c r="EEI13022" s="15"/>
      <c r="EEJ13022" s="15"/>
      <c r="EEK13022" s="15"/>
      <c r="EEL13022" s="15"/>
      <c r="EEM13022" s="15"/>
      <c r="EEN13022" s="15"/>
      <c r="EEO13022" s="15"/>
      <c r="EEP13022" s="15"/>
      <c r="EEQ13022" s="15"/>
      <c r="EER13022" s="15"/>
      <c r="EES13022" s="15"/>
      <c r="EET13022" s="15"/>
      <c r="EEU13022" s="15"/>
      <c r="EEV13022" s="15"/>
      <c r="EEW13022" s="15"/>
      <c r="EEX13022" s="15"/>
      <c r="EEY13022" s="15"/>
      <c r="EEZ13022" s="15"/>
      <c r="EFA13022" s="15"/>
      <c r="EFB13022" s="15"/>
      <c r="EFC13022" s="15"/>
      <c r="EFD13022" s="15"/>
      <c r="EFE13022" s="15"/>
      <c r="EFF13022" s="15"/>
      <c r="EFG13022" s="15"/>
      <c r="EFH13022" s="15"/>
      <c r="EFI13022" s="15"/>
      <c r="EFJ13022" s="15"/>
      <c r="EFK13022" s="15"/>
      <c r="EFL13022" s="15"/>
      <c r="EFM13022" s="15"/>
      <c r="EFN13022" s="15"/>
      <c r="EFO13022" s="15"/>
      <c r="EFP13022" s="15"/>
      <c r="EFQ13022" s="15"/>
      <c r="EFR13022" s="15"/>
      <c r="EFS13022" s="15"/>
      <c r="EFT13022" s="15"/>
      <c r="EFU13022" s="15"/>
      <c r="EFV13022" s="15"/>
      <c r="EFW13022" s="15"/>
      <c r="EFX13022" s="15"/>
      <c r="EFY13022" s="15"/>
      <c r="EFZ13022" s="15"/>
      <c r="EGA13022" s="15"/>
      <c r="EGB13022" s="15"/>
      <c r="EGC13022" s="15"/>
      <c r="EGD13022" s="15"/>
      <c r="EGE13022" s="15"/>
      <c r="EGF13022" s="15"/>
      <c r="EGG13022" s="15"/>
      <c r="EGH13022" s="15"/>
      <c r="EGI13022" s="15"/>
      <c r="EGJ13022" s="15"/>
      <c r="EGK13022" s="15"/>
      <c r="EGL13022" s="15"/>
      <c r="EGM13022" s="15"/>
      <c r="EGN13022" s="15"/>
      <c r="EGO13022" s="15"/>
      <c r="EGP13022" s="15"/>
      <c r="EGQ13022" s="15"/>
      <c r="EGR13022" s="15"/>
      <c r="EGS13022" s="15"/>
      <c r="EGT13022" s="15"/>
      <c r="EGU13022" s="15"/>
      <c r="EGV13022" s="15"/>
      <c r="EGW13022" s="15"/>
      <c r="EGX13022" s="15"/>
      <c r="EGY13022" s="15"/>
      <c r="EGZ13022" s="15"/>
      <c r="EHA13022" s="15"/>
      <c r="EHB13022" s="15"/>
      <c r="EHC13022" s="15"/>
      <c r="EHD13022" s="15"/>
      <c r="EHE13022" s="15"/>
      <c r="EHF13022" s="15"/>
      <c r="EHG13022" s="15"/>
      <c r="EHH13022" s="15"/>
      <c r="EHI13022" s="15"/>
      <c r="EHJ13022" s="15"/>
      <c r="EHK13022" s="15"/>
      <c r="EHL13022" s="15"/>
      <c r="EHM13022" s="15"/>
      <c r="EHN13022" s="15"/>
      <c r="EHO13022" s="15"/>
      <c r="EHP13022" s="15"/>
      <c r="EHQ13022" s="15"/>
      <c r="EHR13022" s="15"/>
      <c r="EHS13022" s="15"/>
      <c r="EHT13022" s="15"/>
      <c r="EHU13022" s="15"/>
      <c r="EHV13022" s="15"/>
      <c r="EHW13022" s="15"/>
      <c r="EHX13022" s="15"/>
      <c r="EHY13022" s="15"/>
      <c r="EHZ13022" s="15"/>
      <c r="EIA13022" s="15"/>
      <c r="EIB13022" s="15"/>
      <c r="EIC13022" s="15"/>
      <c r="EID13022" s="15"/>
      <c r="EIE13022" s="15"/>
      <c r="EIF13022" s="15"/>
      <c r="EIG13022" s="15"/>
      <c r="EIH13022" s="15"/>
      <c r="EII13022" s="15"/>
      <c r="EIJ13022" s="15"/>
      <c r="EIK13022" s="15"/>
      <c r="EIL13022" s="15"/>
      <c r="EIM13022" s="15"/>
      <c r="EIN13022" s="15"/>
      <c r="EIO13022" s="15"/>
      <c r="EIP13022" s="15"/>
      <c r="EIQ13022" s="15"/>
      <c r="EIR13022" s="15"/>
      <c r="EIS13022" s="15"/>
      <c r="EIT13022" s="15"/>
      <c r="EIU13022" s="15"/>
      <c r="EIV13022" s="15"/>
      <c r="EIW13022" s="15"/>
      <c r="EIX13022" s="15"/>
      <c r="EIY13022" s="15"/>
      <c r="EIZ13022" s="15"/>
      <c r="EJA13022" s="15"/>
      <c r="EJB13022" s="15"/>
      <c r="EJC13022" s="15"/>
      <c r="EJD13022" s="15"/>
      <c r="EJE13022" s="15"/>
      <c r="EJF13022" s="15"/>
      <c r="EJG13022" s="15"/>
      <c r="EJH13022" s="15"/>
      <c r="EJI13022" s="15"/>
      <c r="EJJ13022" s="15"/>
      <c r="EJK13022" s="15"/>
      <c r="EJL13022" s="15"/>
      <c r="EJM13022" s="15"/>
      <c r="EJN13022" s="15"/>
      <c r="EJO13022" s="15"/>
      <c r="EJP13022" s="15"/>
      <c r="EJQ13022" s="15"/>
      <c r="EJR13022" s="15"/>
      <c r="EJS13022" s="15"/>
      <c r="EJT13022" s="15"/>
      <c r="EJU13022" s="15"/>
      <c r="EJV13022" s="15"/>
      <c r="EJW13022" s="15"/>
      <c r="EJX13022" s="15"/>
      <c r="EJY13022" s="15"/>
      <c r="EJZ13022" s="15"/>
      <c r="EKA13022" s="15"/>
      <c r="EKB13022" s="15"/>
      <c r="EKC13022" s="15"/>
      <c r="EKD13022" s="15"/>
      <c r="EKE13022" s="15"/>
      <c r="EKF13022" s="15"/>
      <c r="EKG13022" s="15"/>
      <c r="EKH13022" s="15"/>
      <c r="EKI13022" s="15"/>
      <c r="EKJ13022" s="15"/>
      <c r="EKK13022" s="15"/>
      <c r="EKL13022" s="15"/>
      <c r="EKM13022" s="15"/>
      <c r="EKN13022" s="15"/>
      <c r="EKO13022" s="15"/>
      <c r="EKP13022" s="15"/>
      <c r="EKQ13022" s="15"/>
      <c r="EKR13022" s="15"/>
      <c r="EKS13022" s="15"/>
      <c r="EKT13022" s="15"/>
      <c r="EKU13022" s="15"/>
      <c r="EKV13022" s="15"/>
      <c r="EKW13022" s="15"/>
      <c r="EKX13022" s="15"/>
      <c r="EKY13022" s="15"/>
      <c r="EKZ13022" s="15"/>
      <c r="ELA13022" s="15"/>
      <c r="ELB13022" s="15"/>
      <c r="ELC13022" s="15"/>
      <c r="ELD13022" s="15"/>
      <c r="ELE13022" s="15"/>
      <c r="ELF13022" s="15"/>
      <c r="ELG13022" s="15"/>
      <c r="ELH13022" s="15"/>
      <c r="ELI13022" s="15"/>
      <c r="ELJ13022" s="15"/>
      <c r="ELK13022" s="15"/>
      <c r="ELL13022" s="15"/>
      <c r="ELM13022" s="15"/>
      <c r="ELN13022" s="15"/>
      <c r="ELO13022" s="15"/>
      <c r="ELP13022" s="15"/>
      <c r="ELQ13022" s="15"/>
      <c r="ELR13022" s="15"/>
      <c r="ELS13022" s="15"/>
      <c r="ELT13022" s="15"/>
      <c r="ELU13022" s="15"/>
      <c r="ELV13022" s="15"/>
      <c r="ELW13022" s="15"/>
      <c r="ELX13022" s="15"/>
      <c r="ELY13022" s="15"/>
      <c r="ELZ13022" s="15"/>
      <c r="EMA13022" s="15"/>
      <c r="EMB13022" s="15"/>
      <c r="EMC13022" s="15"/>
      <c r="EMD13022" s="15"/>
      <c r="EME13022" s="15"/>
      <c r="EMF13022" s="15"/>
      <c r="EMG13022" s="15"/>
      <c r="EMH13022" s="15"/>
      <c r="EMI13022" s="15"/>
      <c r="EMJ13022" s="15"/>
      <c r="EMK13022" s="15"/>
      <c r="EML13022" s="15"/>
      <c r="EMM13022" s="15"/>
      <c r="EMN13022" s="15"/>
      <c r="EMO13022" s="15"/>
      <c r="EMP13022" s="15"/>
      <c r="EMQ13022" s="15"/>
      <c r="EMR13022" s="15"/>
      <c r="EMS13022" s="15"/>
      <c r="EMT13022" s="15"/>
      <c r="EMU13022" s="15"/>
      <c r="EMV13022" s="15"/>
      <c r="EMW13022" s="15"/>
      <c r="EMX13022" s="15"/>
      <c r="EMY13022" s="15"/>
      <c r="EMZ13022" s="15"/>
      <c r="ENA13022" s="15"/>
      <c r="ENB13022" s="15"/>
      <c r="ENC13022" s="15"/>
      <c r="END13022" s="15"/>
      <c r="ENE13022" s="15"/>
      <c r="ENF13022" s="15"/>
      <c r="ENG13022" s="15"/>
      <c r="ENH13022" s="15"/>
      <c r="ENI13022" s="15"/>
      <c r="ENJ13022" s="15"/>
      <c r="ENK13022" s="15"/>
      <c r="ENL13022" s="15"/>
      <c r="ENM13022" s="15"/>
      <c r="ENN13022" s="15"/>
      <c r="ENO13022" s="15"/>
      <c r="ENP13022" s="15"/>
      <c r="ENQ13022" s="15"/>
      <c r="ENR13022" s="15"/>
      <c r="ENS13022" s="15"/>
      <c r="ENT13022" s="15"/>
      <c r="ENU13022" s="15"/>
      <c r="ENV13022" s="15"/>
      <c r="ENW13022" s="15"/>
      <c r="ENX13022" s="15"/>
      <c r="ENY13022" s="15"/>
      <c r="ENZ13022" s="15"/>
      <c r="EOA13022" s="15"/>
      <c r="EOB13022" s="15"/>
      <c r="EOC13022" s="15"/>
      <c r="EOD13022" s="15"/>
      <c r="EOE13022" s="15"/>
      <c r="EOF13022" s="15"/>
      <c r="EOG13022" s="15"/>
      <c r="EOH13022" s="15"/>
      <c r="EOI13022" s="15"/>
      <c r="EOJ13022" s="15"/>
      <c r="EOK13022" s="15"/>
      <c r="EOL13022" s="15"/>
      <c r="EOM13022" s="15"/>
      <c r="EON13022" s="15"/>
      <c r="EOO13022" s="15"/>
      <c r="EOP13022" s="15"/>
      <c r="EOQ13022" s="15"/>
      <c r="EOR13022" s="15"/>
      <c r="EOS13022" s="15"/>
      <c r="EOT13022" s="15"/>
      <c r="EOU13022" s="15"/>
      <c r="EOV13022" s="15"/>
      <c r="EOW13022" s="15"/>
      <c r="EOX13022" s="15"/>
      <c r="EOY13022" s="15"/>
      <c r="EOZ13022" s="15"/>
      <c r="EPA13022" s="15"/>
      <c r="EPB13022" s="15"/>
      <c r="EPC13022" s="15"/>
      <c r="EPD13022" s="15"/>
      <c r="EPE13022" s="15"/>
      <c r="EPF13022" s="15"/>
      <c r="EPG13022" s="15"/>
      <c r="EPH13022" s="15"/>
      <c r="EPI13022" s="15"/>
      <c r="EPJ13022" s="15"/>
      <c r="EPK13022" s="15"/>
      <c r="EPL13022" s="15"/>
      <c r="EPM13022" s="15"/>
      <c r="EPN13022" s="15"/>
      <c r="EPO13022" s="15"/>
      <c r="EPP13022" s="15"/>
      <c r="EPQ13022" s="15"/>
      <c r="EPR13022" s="15"/>
      <c r="EPS13022" s="15"/>
      <c r="EPT13022" s="15"/>
      <c r="EPU13022" s="15"/>
      <c r="EPV13022" s="15"/>
      <c r="EPW13022" s="15"/>
      <c r="EPX13022" s="15"/>
      <c r="EPY13022" s="15"/>
      <c r="EPZ13022" s="15"/>
      <c r="EQA13022" s="15"/>
      <c r="EQB13022" s="15"/>
      <c r="EQC13022" s="15"/>
      <c r="EQD13022" s="15"/>
      <c r="EQE13022" s="15"/>
      <c r="EQF13022" s="15"/>
      <c r="EQG13022" s="15"/>
      <c r="EQH13022" s="15"/>
      <c r="EQI13022" s="15"/>
      <c r="EQJ13022" s="15"/>
      <c r="EQK13022" s="15"/>
      <c r="EQL13022" s="15"/>
      <c r="EQM13022" s="15"/>
      <c r="EQN13022" s="15"/>
      <c r="EQO13022" s="15"/>
      <c r="EQP13022" s="15"/>
      <c r="EQQ13022" s="15"/>
      <c r="EQR13022" s="15"/>
      <c r="EQS13022" s="15"/>
      <c r="EQT13022" s="15"/>
      <c r="EQU13022" s="15"/>
      <c r="EQV13022" s="15"/>
      <c r="EQW13022" s="15"/>
      <c r="EQX13022" s="15"/>
      <c r="EQY13022" s="15"/>
      <c r="EQZ13022" s="15"/>
      <c r="ERA13022" s="15"/>
      <c r="ERB13022" s="15"/>
      <c r="ERC13022" s="15"/>
      <c r="ERD13022" s="15"/>
      <c r="ERE13022" s="15"/>
      <c r="ERF13022" s="15"/>
      <c r="ERG13022" s="15"/>
      <c r="ERH13022" s="15"/>
      <c r="ERI13022" s="15"/>
      <c r="ERJ13022" s="15"/>
      <c r="ERK13022" s="15"/>
      <c r="ERL13022" s="15"/>
      <c r="ERM13022" s="15"/>
      <c r="ERN13022" s="15"/>
      <c r="ERO13022" s="15"/>
      <c r="ERP13022" s="15"/>
      <c r="ERQ13022" s="15"/>
      <c r="ERR13022" s="15"/>
      <c r="ERS13022" s="15"/>
      <c r="ERT13022" s="15"/>
      <c r="ERU13022" s="15"/>
      <c r="ERV13022" s="15"/>
      <c r="ERW13022" s="15"/>
      <c r="ERX13022" s="15"/>
      <c r="ERY13022" s="15"/>
      <c r="ERZ13022" s="15"/>
      <c r="ESA13022" s="15"/>
      <c r="ESB13022" s="15"/>
      <c r="ESC13022" s="15"/>
      <c r="ESD13022" s="15"/>
      <c r="ESE13022" s="15"/>
      <c r="ESF13022" s="15"/>
      <c r="ESG13022" s="15"/>
      <c r="ESH13022" s="15"/>
      <c r="ESI13022" s="15"/>
      <c r="ESJ13022" s="15"/>
      <c r="ESK13022" s="15"/>
      <c r="ESL13022" s="15"/>
      <c r="ESM13022" s="15"/>
      <c r="ESN13022" s="15"/>
      <c r="ESO13022" s="15"/>
      <c r="ESP13022" s="15"/>
      <c r="ESQ13022" s="15"/>
      <c r="ESR13022" s="15"/>
      <c r="ESS13022" s="15"/>
      <c r="EST13022" s="15"/>
      <c r="ESU13022" s="15"/>
      <c r="ESV13022" s="15"/>
      <c r="ESW13022" s="15"/>
      <c r="ESX13022" s="15"/>
      <c r="ESY13022" s="15"/>
      <c r="ESZ13022" s="15"/>
      <c r="ETA13022" s="15"/>
      <c r="ETB13022" s="15"/>
      <c r="ETC13022" s="15"/>
      <c r="ETD13022" s="15"/>
      <c r="ETE13022" s="15"/>
      <c r="ETF13022" s="15"/>
      <c r="ETG13022" s="15"/>
      <c r="ETH13022" s="15"/>
      <c r="ETI13022" s="15"/>
      <c r="ETJ13022" s="15"/>
      <c r="ETK13022" s="15"/>
      <c r="ETL13022" s="15"/>
      <c r="ETM13022" s="15"/>
      <c r="ETN13022" s="15"/>
      <c r="ETO13022" s="15"/>
      <c r="ETP13022" s="15"/>
      <c r="ETQ13022" s="15"/>
      <c r="ETR13022" s="15"/>
      <c r="ETS13022" s="15"/>
      <c r="ETT13022" s="15"/>
      <c r="ETU13022" s="15"/>
      <c r="ETV13022" s="15"/>
      <c r="ETW13022" s="15"/>
      <c r="ETX13022" s="15"/>
      <c r="ETY13022" s="15"/>
      <c r="ETZ13022" s="15"/>
      <c r="EUA13022" s="15"/>
      <c r="EUB13022" s="15"/>
      <c r="EUC13022" s="15"/>
      <c r="EUD13022" s="15"/>
      <c r="EUE13022" s="15"/>
      <c r="EUF13022" s="15"/>
      <c r="EUG13022" s="15"/>
      <c r="EUH13022" s="15"/>
      <c r="EUI13022" s="15"/>
      <c r="EUJ13022" s="15"/>
      <c r="EUK13022" s="15"/>
      <c r="EUL13022" s="15"/>
      <c r="EUM13022" s="15"/>
      <c r="EUN13022" s="15"/>
      <c r="EUO13022" s="15"/>
      <c r="EUP13022" s="15"/>
      <c r="EUQ13022" s="15"/>
      <c r="EUR13022" s="15"/>
      <c r="EUS13022" s="15"/>
      <c r="EUT13022" s="15"/>
      <c r="EUU13022" s="15"/>
      <c r="EUV13022" s="15"/>
      <c r="EUW13022" s="15"/>
      <c r="EUX13022" s="15"/>
      <c r="EUY13022" s="15"/>
      <c r="EUZ13022" s="15"/>
      <c r="EVA13022" s="15"/>
      <c r="EVB13022" s="15"/>
      <c r="EVC13022" s="15"/>
      <c r="EVD13022" s="15"/>
      <c r="EVE13022" s="15"/>
      <c r="EVF13022" s="15"/>
      <c r="EVG13022" s="15"/>
      <c r="EVH13022" s="15"/>
      <c r="EVI13022" s="15"/>
      <c r="EVJ13022" s="15"/>
      <c r="EVK13022" s="15"/>
      <c r="EVL13022" s="15"/>
      <c r="EVM13022" s="15"/>
      <c r="EVN13022" s="15"/>
      <c r="EVO13022" s="15"/>
      <c r="EVP13022" s="15"/>
      <c r="EVQ13022" s="15"/>
      <c r="EVR13022" s="15"/>
      <c r="EVS13022" s="15"/>
      <c r="EVT13022" s="15"/>
      <c r="EVU13022" s="15"/>
      <c r="EVV13022" s="15"/>
      <c r="EVW13022" s="15"/>
      <c r="EVX13022" s="15"/>
      <c r="EVY13022" s="15"/>
      <c r="EVZ13022" s="15"/>
      <c r="EWA13022" s="15"/>
      <c r="EWB13022" s="15"/>
      <c r="EWC13022" s="15"/>
      <c r="EWD13022" s="15"/>
      <c r="EWE13022" s="15"/>
      <c r="EWF13022" s="15"/>
      <c r="EWG13022" s="15"/>
      <c r="EWH13022" s="15"/>
      <c r="EWI13022" s="15"/>
      <c r="EWJ13022" s="15"/>
      <c r="EWK13022" s="15"/>
      <c r="EWL13022" s="15"/>
      <c r="EWM13022" s="15"/>
      <c r="EWN13022" s="15"/>
      <c r="EWO13022" s="15"/>
      <c r="EWP13022" s="15"/>
      <c r="EWQ13022" s="15"/>
      <c r="EWR13022" s="15"/>
      <c r="EWS13022" s="15"/>
      <c r="EWT13022" s="15"/>
      <c r="EWU13022" s="15"/>
      <c r="EWV13022" s="15"/>
      <c r="EWW13022" s="15"/>
      <c r="EWX13022" s="15"/>
      <c r="EWY13022" s="15"/>
      <c r="EWZ13022" s="15"/>
      <c r="EXA13022" s="15"/>
      <c r="EXB13022" s="15"/>
      <c r="EXC13022" s="15"/>
      <c r="EXD13022" s="15"/>
      <c r="EXE13022" s="15"/>
      <c r="EXF13022" s="15"/>
      <c r="EXG13022" s="15"/>
      <c r="EXH13022" s="15"/>
      <c r="EXI13022" s="15"/>
      <c r="EXJ13022" s="15"/>
      <c r="EXK13022" s="15"/>
      <c r="EXL13022" s="15"/>
      <c r="EXM13022" s="15"/>
      <c r="EXN13022" s="15"/>
      <c r="EXO13022" s="15"/>
      <c r="EXP13022" s="15"/>
      <c r="EXQ13022" s="15"/>
      <c r="EXR13022" s="15"/>
      <c r="EXS13022" s="15"/>
      <c r="EXT13022" s="15"/>
      <c r="EXU13022" s="15"/>
      <c r="EXV13022" s="15"/>
      <c r="EXW13022" s="15"/>
      <c r="EXX13022" s="15"/>
      <c r="EXY13022" s="15"/>
      <c r="EXZ13022" s="15"/>
      <c r="EYA13022" s="15"/>
      <c r="EYB13022" s="15"/>
      <c r="EYC13022" s="15"/>
      <c r="EYD13022" s="15"/>
      <c r="EYE13022" s="15"/>
      <c r="EYF13022" s="15"/>
      <c r="EYG13022" s="15"/>
      <c r="EYH13022" s="15"/>
      <c r="EYI13022" s="15"/>
      <c r="EYJ13022" s="15"/>
      <c r="EYK13022" s="15"/>
      <c r="EYL13022" s="15"/>
      <c r="EYM13022" s="15"/>
      <c r="EYN13022" s="15"/>
      <c r="EYO13022" s="15"/>
      <c r="EYP13022" s="15"/>
      <c r="EYQ13022" s="15"/>
      <c r="EYR13022" s="15"/>
      <c r="EYS13022" s="15"/>
      <c r="EYT13022" s="15"/>
      <c r="EYU13022" s="15"/>
      <c r="EYV13022" s="15"/>
      <c r="EYW13022" s="15"/>
      <c r="EYX13022" s="15"/>
      <c r="EYY13022" s="15"/>
      <c r="EYZ13022" s="15"/>
      <c r="EZA13022" s="15"/>
      <c r="EZB13022" s="15"/>
      <c r="EZC13022" s="15"/>
      <c r="EZD13022" s="15"/>
      <c r="EZE13022" s="15"/>
      <c r="EZF13022" s="15"/>
      <c r="EZG13022" s="15"/>
      <c r="EZH13022" s="15"/>
      <c r="EZI13022" s="15"/>
      <c r="EZJ13022" s="15"/>
      <c r="EZK13022" s="15"/>
      <c r="EZL13022" s="15"/>
      <c r="EZM13022" s="15"/>
      <c r="EZN13022" s="15"/>
      <c r="EZO13022" s="15"/>
      <c r="EZP13022" s="15"/>
      <c r="EZQ13022" s="15"/>
      <c r="EZR13022" s="15"/>
      <c r="EZS13022" s="15"/>
      <c r="EZT13022" s="15"/>
      <c r="EZU13022" s="15"/>
      <c r="EZV13022" s="15"/>
      <c r="EZW13022" s="15"/>
      <c r="EZX13022" s="15"/>
      <c r="EZY13022" s="15"/>
      <c r="EZZ13022" s="15"/>
      <c r="FAA13022" s="15"/>
      <c r="FAB13022" s="15"/>
      <c r="FAC13022" s="15"/>
      <c r="FAD13022" s="15"/>
      <c r="FAE13022" s="15"/>
      <c r="FAF13022" s="15"/>
      <c r="FAG13022" s="15"/>
      <c r="FAH13022" s="15"/>
      <c r="FAI13022" s="15"/>
      <c r="FAJ13022" s="15"/>
      <c r="FAK13022" s="15"/>
      <c r="FAL13022" s="15"/>
      <c r="FAM13022" s="15"/>
      <c r="FAN13022" s="15"/>
      <c r="FAO13022" s="15"/>
      <c r="FAP13022" s="15"/>
      <c r="FAQ13022" s="15"/>
      <c r="FAR13022" s="15"/>
      <c r="FAS13022" s="15"/>
      <c r="FAT13022" s="15"/>
      <c r="FAU13022" s="15"/>
      <c r="FAV13022" s="15"/>
      <c r="FAW13022" s="15"/>
      <c r="FAX13022" s="15"/>
      <c r="FAY13022" s="15"/>
      <c r="FAZ13022" s="15"/>
      <c r="FBA13022" s="15"/>
      <c r="FBB13022" s="15"/>
      <c r="FBC13022" s="15"/>
      <c r="FBD13022" s="15"/>
      <c r="FBE13022" s="15"/>
      <c r="FBF13022" s="15"/>
      <c r="FBG13022" s="15"/>
      <c r="FBH13022" s="15"/>
      <c r="FBI13022" s="15"/>
      <c r="FBJ13022" s="15"/>
      <c r="FBK13022" s="15"/>
      <c r="FBL13022" s="15"/>
      <c r="FBM13022" s="15"/>
      <c r="FBN13022" s="15"/>
      <c r="FBO13022" s="15"/>
      <c r="FBP13022" s="15"/>
      <c r="FBQ13022" s="15"/>
      <c r="FBR13022" s="15"/>
      <c r="FBS13022" s="15"/>
      <c r="FBT13022" s="15"/>
      <c r="FBU13022" s="15"/>
      <c r="FBV13022" s="15"/>
      <c r="FBW13022" s="15"/>
      <c r="FBX13022" s="15"/>
      <c r="FBY13022" s="15"/>
      <c r="FBZ13022" s="15"/>
      <c r="FCA13022" s="15"/>
      <c r="FCB13022" s="15"/>
      <c r="FCC13022" s="15"/>
      <c r="FCD13022" s="15"/>
      <c r="FCE13022" s="15"/>
      <c r="FCF13022" s="15"/>
      <c r="FCG13022" s="15"/>
      <c r="FCH13022" s="15"/>
      <c r="FCI13022" s="15"/>
      <c r="FCJ13022" s="15"/>
      <c r="FCK13022" s="15"/>
      <c r="FCL13022" s="15"/>
      <c r="FCM13022" s="15"/>
      <c r="FCN13022" s="15"/>
      <c r="FCO13022" s="15"/>
      <c r="FCP13022" s="15"/>
      <c r="FCQ13022" s="15"/>
      <c r="FCR13022" s="15"/>
      <c r="FCS13022" s="15"/>
      <c r="FCT13022" s="15"/>
      <c r="FCU13022" s="15"/>
      <c r="FCV13022" s="15"/>
      <c r="FCW13022" s="15"/>
      <c r="FCX13022" s="15"/>
      <c r="FCY13022" s="15"/>
      <c r="FCZ13022" s="15"/>
      <c r="FDA13022" s="15"/>
      <c r="FDB13022" s="15"/>
      <c r="FDC13022" s="15"/>
      <c r="FDD13022" s="15"/>
      <c r="FDE13022" s="15"/>
      <c r="FDF13022" s="15"/>
      <c r="FDG13022" s="15"/>
      <c r="FDH13022" s="15"/>
      <c r="FDI13022" s="15"/>
      <c r="FDJ13022" s="15"/>
      <c r="FDK13022" s="15"/>
      <c r="FDL13022" s="15"/>
      <c r="FDM13022" s="15"/>
      <c r="FDN13022" s="15"/>
      <c r="FDO13022" s="15"/>
      <c r="FDP13022" s="15"/>
      <c r="FDQ13022" s="15"/>
      <c r="FDR13022" s="15"/>
      <c r="FDS13022" s="15"/>
      <c r="FDT13022" s="15"/>
      <c r="FDU13022" s="15"/>
      <c r="FDV13022" s="15"/>
      <c r="FDW13022" s="15"/>
      <c r="FDX13022" s="15"/>
      <c r="FDY13022" s="15"/>
      <c r="FDZ13022" s="15"/>
      <c r="FEA13022" s="15"/>
      <c r="FEB13022" s="15"/>
      <c r="FEC13022" s="15"/>
      <c r="FED13022" s="15"/>
      <c r="FEE13022" s="15"/>
      <c r="FEF13022" s="15"/>
      <c r="FEG13022" s="15"/>
      <c r="FEH13022" s="15"/>
      <c r="FEI13022" s="15"/>
      <c r="FEJ13022" s="15"/>
      <c r="FEK13022" s="15"/>
      <c r="FEL13022" s="15"/>
      <c r="FEM13022" s="15"/>
      <c r="FEN13022" s="15"/>
      <c r="FEO13022" s="15"/>
      <c r="FEP13022" s="15"/>
      <c r="FEQ13022" s="15"/>
      <c r="FER13022" s="15"/>
      <c r="FES13022" s="15"/>
      <c r="FET13022" s="15"/>
      <c r="FEU13022" s="15"/>
      <c r="FEV13022" s="15"/>
      <c r="FEW13022" s="15"/>
      <c r="FEX13022" s="15"/>
      <c r="FEY13022" s="15"/>
      <c r="FEZ13022" s="15"/>
      <c r="FFA13022" s="15"/>
      <c r="FFB13022" s="15"/>
      <c r="FFC13022" s="15"/>
      <c r="FFD13022" s="15"/>
      <c r="FFE13022" s="15"/>
      <c r="FFF13022" s="15"/>
      <c r="FFG13022" s="15"/>
      <c r="FFH13022" s="15"/>
      <c r="FFI13022" s="15"/>
      <c r="FFJ13022" s="15"/>
      <c r="FFK13022" s="15"/>
      <c r="FFL13022" s="15"/>
      <c r="FFM13022" s="15"/>
      <c r="FFN13022" s="15"/>
      <c r="FFO13022" s="15"/>
      <c r="FFP13022" s="15"/>
      <c r="FFQ13022" s="15"/>
      <c r="FFR13022" s="15"/>
      <c r="FFS13022" s="15"/>
      <c r="FFT13022" s="15"/>
      <c r="FFU13022" s="15"/>
      <c r="FFV13022" s="15"/>
      <c r="FFW13022" s="15"/>
      <c r="FFX13022" s="15"/>
      <c r="FFY13022" s="15"/>
      <c r="FFZ13022" s="15"/>
      <c r="FGA13022" s="15"/>
      <c r="FGB13022" s="15"/>
      <c r="FGC13022" s="15"/>
      <c r="FGD13022" s="15"/>
      <c r="FGE13022" s="15"/>
      <c r="FGF13022" s="15"/>
      <c r="FGG13022" s="15"/>
      <c r="FGH13022" s="15"/>
      <c r="FGI13022" s="15"/>
      <c r="FGJ13022" s="15"/>
      <c r="FGK13022" s="15"/>
      <c r="FGL13022" s="15"/>
      <c r="FGM13022" s="15"/>
      <c r="FGN13022" s="15"/>
      <c r="FGO13022" s="15"/>
      <c r="FGP13022" s="15"/>
      <c r="FGQ13022" s="15"/>
      <c r="FGR13022" s="15"/>
      <c r="FGS13022" s="15"/>
      <c r="FGT13022" s="15"/>
      <c r="FGU13022" s="15"/>
      <c r="FGV13022" s="15"/>
      <c r="FGW13022" s="15"/>
      <c r="FGX13022" s="15"/>
      <c r="FGY13022" s="15"/>
      <c r="FGZ13022" s="15"/>
      <c r="FHA13022" s="15"/>
      <c r="FHB13022" s="15"/>
      <c r="FHC13022" s="15"/>
      <c r="FHD13022" s="15"/>
      <c r="FHE13022" s="15"/>
      <c r="FHF13022" s="15"/>
      <c r="FHG13022" s="15"/>
      <c r="FHH13022" s="15"/>
      <c r="FHI13022" s="15"/>
      <c r="FHJ13022" s="15"/>
      <c r="FHK13022" s="15"/>
      <c r="FHL13022" s="15"/>
      <c r="FHM13022" s="15"/>
      <c r="FHN13022" s="15"/>
      <c r="FHO13022" s="15"/>
      <c r="FHP13022" s="15"/>
      <c r="FHQ13022" s="15"/>
      <c r="FHR13022" s="15"/>
      <c r="FHS13022" s="15"/>
      <c r="FHT13022" s="15"/>
      <c r="FHU13022" s="15"/>
      <c r="FHV13022" s="15"/>
      <c r="FHW13022" s="15"/>
      <c r="FHX13022" s="15"/>
      <c r="FHY13022" s="15"/>
      <c r="FHZ13022" s="15"/>
      <c r="FIA13022" s="15"/>
      <c r="FIB13022" s="15"/>
      <c r="FIC13022" s="15"/>
      <c r="FID13022" s="15"/>
      <c r="FIE13022" s="15"/>
      <c r="FIF13022" s="15"/>
      <c r="FIG13022" s="15"/>
      <c r="FIH13022" s="15"/>
      <c r="FII13022" s="15"/>
      <c r="FIJ13022" s="15"/>
      <c r="FIK13022" s="15"/>
      <c r="FIL13022" s="15"/>
      <c r="FIM13022" s="15"/>
      <c r="FIN13022" s="15"/>
      <c r="FIO13022" s="15"/>
      <c r="FIP13022" s="15"/>
      <c r="FIQ13022" s="15"/>
      <c r="FIR13022" s="15"/>
      <c r="FIS13022" s="15"/>
      <c r="FIT13022" s="15"/>
      <c r="FIU13022" s="15"/>
      <c r="FIV13022" s="15"/>
      <c r="FIW13022" s="15"/>
      <c r="FIX13022" s="15"/>
      <c r="FIY13022" s="15"/>
      <c r="FIZ13022" s="15"/>
      <c r="FJA13022" s="15"/>
      <c r="FJB13022" s="15"/>
      <c r="FJC13022" s="15"/>
      <c r="FJD13022" s="15"/>
      <c r="FJE13022" s="15"/>
      <c r="FJF13022" s="15"/>
      <c r="FJG13022" s="15"/>
      <c r="FJH13022" s="15"/>
      <c r="FJI13022" s="15"/>
      <c r="FJJ13022" s="15"/>
      <c r="FJK13022" s="15"/>
      <c r="FJL13022" s="15"/>
      <c r="FJM13022" s="15"/>
      <c r="FJN13022" s="15"/>
      <c r="FJO13022" s="15"/>
      <c r="FJP13022" s="15"/>
      <c r="FJQ13022" s="15"/>
      <c r="FJR13022" s="15"/>
      <c r="FJS13022" s="15"/>
      <c r="FJT13022" s="15"/>
      <c r="FJU13022" s="15"/>
      <c r="FJV13022" s="15"/>
      <c r="FJW13022" s="15"/>
      <c r="FJX13022" s="15"/>
      <c r="FJY13022" s="15"/>
      <c r="FJZ13022" s="15"/>
      <c r="FKA13022" s="15"/>
      <c r="FKB13022" s="15"/>
      <c r="FKC13022" s="15"/>
      <c r="FKD13022" s="15"/>
      <c r="FKE13022" s="15"/>
      <c r="FKF13022" s="15"/>
      <c r="FKG13022" s="15"/>
      <c r="FKH13022" s="15"/>
      <c r="FKI13022" s="15"/>
      <c r="FKJ13022" s="15"/>
      <c r="FKK13022" s="15"/>
      <c r="FKL13022" s="15"/>
      <c r="FKM13022" s="15"/>
      <c r="FKN13022" s="15"/>
      <c r="FKO13022" s="15"/>
      <c r="FKP13022" s="15"/>
      <c r="FKQ13022" s="15"/>
      <c r="FKR13022" s="15"/>
      <c r="FKS13022" s="15"/>
      <c r="FKT13022" s="15"/>
      <c r="FKU13022" s="15"/>
      <c r="FKV13022" s="15"/>
      <c r="FKW13022" s="15"/>
      <c r="FKX13022" s="15"/>
      <c r="FKY13022" s="15"/>
      <c r="FKZ13022" s="15"/>
      <c r="FLA13022" s="15"/>
      <c r="FLB13022" s="15"/>
      <c r="FLC13022" s="15"/>
      <c r="FLD13022" s="15"/>
      <c r="FLE13022" s="15"/>
      <c r="FLF13022" s="15"/>
      <c r="FLG13022" s="15"/>
      <c r="FLH13022" s="15"/>
      <c r="FLI13022" s="15"/>
      <c r="FLJ13022" s="15"/>
      <c r="FLK13022" s="15"/>
      <c r="FLL13022" s="15"/>
      <c r="FLM13022" s="15"/>
      <c r="FLN13022" s="15"/>
      <c r="FLO13022" s="15"/>
      <c r="FLP13022" s="15"/>
      <c r="FLQ13022" s="15"/>
      <c r="FLR13022" s="15"/>
      <c r="FLS13022" s="15"/>
      <c r="FLT13022" s="15"/>
      <c r="FLU13022" s="15"/>
      <c r="FLV13022" s="15"/>
      <c r="FLW13022" s="15"/>
      <c r="FLX13022" s="15"/>
      <c r="FLY13022" s="15"/>
      <c r="FLZ13022" s="15"/>
      <c r="FMA13022" s="15"/>
      <c r="FMB13022" s="15"/>
      <c r="FMC13022" s="15"/>
      <c r="FMD13022" s="15"/>
      <c r="FME13022" s="15"/>
      <c r="FMF13022" s="15"/>
      <c r="FMG13022" s="15"/>
      <c r="FMH13022" s="15"/>
      <c r="FMI13022" s="15"/>
      <c r="FMJ13022" s="15"/>
      <c r="FMK13022" s="15"/>
      <c r="FML13022" s="15"/>
      <c r="FMM13022" s="15"/>
      <c r="FMN13022" s="15"/>
      <c r="FMO13022" s="15"/>
      <c r="FMP13022" s="15"/>
      <c r="FMQ13022" s="15"/>
      <c r="FMR13022" s="15"/>
      <c r="FMS13022" s="15"/>
      <c r="FMT13022" s="15"/>
      <c r="FMU13022" s="15"/>
      <c r="FMV13022" s="15"/>
      <c r="FMW13022" s="15"/>
      <c r="FMX13022" s="15"/>
      <c r="FMY13022" s="15"/>
      <c r="FMZ13022" s="15"/>
      <c r="FNA13022" s="15"/>
      <c r="FNB13022" s="15"/>
      <c r="FNC13022" s="15"/>
      <c r="FND13022" s="15"/>
      <c r="FNE13022" s="15"/>
      <c r="FNF13022" s="15"/>
      <c r="FNG13022" s="15"/>
      <c r="FNH13022" s="15"/>
      <c r="FNI13022" s="15"/>
      <c r="FNJ13022" s="15"/>
      <c r="FNK13022" s="15"/>
      <c r="FNL13022" s="15"/>
      <c r="FNM13022" s="15"/>
      <c r="FNN13022" s="15"/>
      <c r="FNO13022" s="15"/>
      <c r="FNP13022" s="15"/>
      <c r="FNQ13022" s="15"/>
      <c r="FNR13022" s="15"/>
      <c r="FNS13022" s="15"/>
      <c r="FNT13022" s="15"/>
      <c r="FNU13022" s="15"/>
      <c r="FNV13022" s="15"/>
      <c r="FNW13022" s="15"/>
      <c r="FNX13022" s="15"/>
      <c r="FNY13022" s="15"/>
      <c r="FNZ13022" s="15"/>
      <c r="FOA13022" s="15"/>
      <c r="FOB13022" s="15"/>
      <c r="FOC13022" s="15"/>
      <c r="FOD13022" s="15"/>
      <c r="FOE13022" s="15"/>
      <c r="FOF13022" s="15"/>
      <c r="FOG13022" s="15"/>
      <c r="FOH13022" s="15"/>
      <c r="FOI13022" s="15"/>
      <c r="FOJ13022" s="15"/>
      <c r="FOK13022" s="15"/>
      <c r="FOL13022" s="15"/>
      <c r="FOM13022" s="15"/>
      <c r="FON13022" s="15"/>
      <c r="FOO13022" s="15"/>
      <c r="FOP13022" s="15"/>
      <c r="FOQ13022" s="15"/>
      <c r="FOR13022" s="15"/>
      <c r="FOS13022" s="15"/>
      <c r="FOT13022" s="15"/>
      <c r="FOU13022" s="15"/>
      <c r="FOV13022" s="15"/>
      <c r="FOW13022" s="15"/>
      <c r="FOX13022" s="15"/>
      <c r="FOY13022" s="15"/>
      <c r="FOZ13022" s="15"/>
      <c r="FPA13022" s="15"/>
      <c r="FPB13022" s="15"/>
      <c r="FPC13022" s="15"/>
      <c r="FPD13022" s="15"/>
      <c r="FPE13022" s="15"/>
      <c r="FPF13022" s="15"/>
      <c r="FPG13022" s="15"/>
      <c r="FPH13022" s="15"/>
      <c r="FPI13022" s="15"/>
      <c r="FPJ13022" s="15"/>
      <c r="FPK13022" s="15"/>
      <c r="FPL13022" s="15"/>
      <c r="FPM13022" s="15"/>
      <c r="FPN13022" s="15"/>
      <c r="FPO13022" s="15"/>
      <c r="FPP13022" s="15"/>
      <c r="FPQ13022" s="15"/>
      <c r="FPR13022" s="15"/>
      <c r="FPS13022" s="15"/>
      <c r="FPT13022" s="15"/>
      <c r="FPU13022" s="15"/>
      <c r="FPV13022" s="15"/>
      <c r="FPW13022" s="15"/>
      <c r="FPX13022" s="15"/>
      <c r="FPY13022" s="15"/>
      <c r="FPZ13022" s="15"/>
      <c r="FQA13022" s="15"/>
      <c r="FQB13022" s="15"/>
      <c r="FQC13022" s="15"/>
      <c r="FQD13022" s="15"/>
      <c r="FQE13022" s="15"/>
      <c r="FQF13022" s="15"/>
      <c r="FQG13022" s="15"/>
      <c r="FQH13022" s="15"/>
      <c r="FQI13022" s="15"/>
      <c r="FQJ13022" s="15"/>
      <c r="FQK13022" s="15"/>
      <c r="FQL13022" s="15"/>
      <c r="FQM13022" s="15"/>
      <c r="FQN13022" s="15"/>
      <c r="FQO13022" s="15"/>
      <c r="FQP13022" s="15"/>
      <c r="FQQ13022" s="15"/>
      <c r="FQR13022" s="15"/>
      <c r="FQS13022" s="15"/>
      <c r="FQT13022" s="15"/>
      <c r="FQU13022" s="15"/>
      <c r="FQV13022" s="15"/>
      <c r="FQW13022" s="15"/>
      <c r="FQX13022" s="15"/>
      <c r="FQY13022" s="15"/>
      <c r="FQZ13022" s="15"/>
      <c r="FRA13022" s="15"/>
      <c r="FRB13022" s="15"/>
      <c r="FRC13022" s="15"/>
      <c r="FRD13022" s="15"/>
      <c r="FRE13022" s="15"/>
      <c r="FRF13022" s="15"/>
      <c r="FRG13022" s="15"/>
      <c r="FRH13022" s="15"/>
      <c r="FRI13022" s="15"/>
      <c r="FRJ13022" s="15"/>
      <c r="FRK13022" s="15"/>
      <c r="FRL13022" s="15"/>
      <c r="FRM13022" s="15"/>
      <c r="FRN13022" s="15"/>
      <c r="FRO13022" s="15"/>
      <c r="FRP13022" s="15"/>
      <c r="FRQ13022" s="15"/>
      <c r="FRR13022" s="15"/>
      <c r="FRS13022" s="15"/>
      <c r="FRT13022" s="15"/>
      <c r="FRU13022" s="15"/>
      <c r="FRV13022" s="15"/>
      <c r="FRW13022" s="15"/>
      <c r="FRX13022" s="15"/>
      <c r="FRY13022" s="15"/>
      <c r="FRZ13022" s="15"/>
      <c r="FSA13022" s="15"/>
      <c r="FSB13022" s="15"/>
      <c r="FSC13022" s="15"/>
      <c r="FSD13022" s="15"/>
      <c r="FSE13022" s="15"/>
      <c r="FSF13022" s="15"/>
      <c r="FSG13022" s="15"/>
      <c r="FSH13022" s="15"/>
      <c r="FSI13022" s="15"/>
      <c r="FSJ13022" s="15"/>
      <c r="FSK13022" s="15"/>
      <c r="FSL13022" s="15"/>
      <c r="FSM13022" s="15"/>
      <c r="FSN13022" s="15"/>
      <c r="FSO13022" s="15"/>
      <c r="FSP13022" s="15"/>
      <c r="FSQ13022" s="15"/>
      <c r="FSR13022" s="15"/>
      <c r="FSS13022" s="15"/>
      <c r="FST13022" s="15"/>
      <c r="FSU13022" s="15"/>
      <c r="FSV13022" s="15"/>
      <c r="FSW13022" s="15"/>
      <c r="FSX13022" s="15"/>
      <c r="FSY13022" s="15"/>
      <c r="FSZ13022" s="15"/>
      <c r="FTA13022" s="15"/>
      <c r="FTB13022" s="15"/>
      <c r="FTC13022" s="15"/>
      <c r="FTD13022" s="15"/>
      <c r="FTE13022" s="15"/>
      <c r="FTF13022" s="15"/>
      <c r="FTG13022" s="15"/>
      <c r="FTH13022" s="15"/>
      <c r="FTI13022" s="15"/>
      <c r="FTJ13022" s="15"/>
      <c r="FTK13022" s="15"/>
      <c r="FTL13022" s="15"/>
      <c r="FTM13022" s="15"/>
      <c r="FTN13022" s="15"/>
      <c r="FTO13022" s="15"/>
      <c r="FTP13022" s="15"/>
      <c r="FTQ13022" s="15"/>
      <c r="FTR13022" s="15"/>
      <c r="FTS13022" s="15"/>
      <c r="FTT13022" s="15"/>
      <c r="FTU13022" s="15"/>
      <c r="FTV13022" s="15"/>
      <c r="FTW13022" s="15"/>
      <c r="FTX13022" s="15"/>
      <c r="FTY13022" s="15"/>
      <c r="FTZ13022" s="15"/>
      <c r="FUA13022" s="15"/>
      <c r="FUB13022" s="15"/>
      <c r="FUC13022" s="15"/>
      <c r="FUD13022" s="15"/>
      <c r="FUE13022" s="15"/>
      <c r="FUF13022" s="15"/>
      <c r="FUG13022" s="15"/>
      <c r="FUH13022" s="15"/>
      <c r="FUI13022" s="15"/>
      <c r="FUJ13022" s="15"/>
      <c r="FUK13022" s="15"/>
      <c r="FUL13022" s="15"/>
      <c r="FUM13022" s="15"/>
      <c r="FUN13022" s="15"/>
      <c r="FUO13022" s="15"/>
      <c r="FUP13022" s="15"/>
      <c r="FUQ13022" s="15"/>
      <c r="FUR13022" s="15"/>
      <c r="FUS13022" s="15"/>
      <c r="FUT13022" s="15"/>
      <c r="FUU13022" s="15"/>
      <c r="FUV13022" s="15"/>
      <c r="FUW13022" s="15"/>
      <c r="FUX13022" s="15"/>
      <c r="FUY13022" s="15"/>
      <c r="FUZ13022" s="15"/>
      <c r="FVA13022" s="15"/>
      <c r="FVB13022" s="15"/>
      <c r="FVC13022" s="15"/>
      <c r="FVD13022" s="15"/>
      <c r="FVE13022" s="15"/>
      <c r="FVF13022" s="15"/>
      <c r="FVG13022" s="15"/>
      <c r="FVH13022" s="15"/>
      <c r="FVI13022" s="15"/>
      <c r="FVJ13022" s="15"/>
      <c r="FVK13022" s="15"/>
      <c r="FVL13022" s="15"/>
      <c r="FVM13022" s="15"/>
      <c r="FVN13022" s="15"/>
      <c r="FVO13022" s="15"/>
      <c r="FVP13022" s="15"/>
      <c r="FVQ13022" s="15"/>
      <c r="FVR13022" s="15"/>
      <c r="FVS13022" s="15"/>
      <c r="FVT13022" s="15"/>
      <c r="FVU13022" s="15"/>
      <c r="FVV13022" s="15"/>
      <c r="FVW13022" s="15"/>
      <c r="FVX13022" s="15"/>
      <c r="FVY13022" s="15"/>
      <c r="FVZ13022" s="15"/>
      <c r="FWA13022" s="15"/>
      <c r="FWB13022" s="15"/>
      <c r="FWC13022" s="15"/>
      <c r="FWD13022" s="15"/>
      <c r="FWE13022" s="15"/>
      <c r="FWF13022" s="15"/>
      <c r="FWG13022" s="15"/>
      <c r="FWH13022" s="15"/>
      <c r="FWI13022" s="15"/>
      <c r="FWJ13022" s="15"/>
      <c r="FWK13022" s="15"/>
      <c r="FWL13022" s="15"/>
      <c r="FWM13022" s="15"/>
      <c r="FWN13022" s="15"/>
      <c r="FWO13022" s="15"/>
      <c r="FWP13022" s="15"/>
      <c r="FWQ13022" s="15"/>
      <c r="FWR13022" s="15"/>
      <c r="FWS13022" s="15"/>
      <c r="FWT13022" s="15"/>
      <c r="FWU13022" s="15"/>
      <c r="FWV13022" s="15"/>
      <c r="FWW13022" s="15"/>
      <c r="FWX13022" s="15"/>
      <c r="FWY13022" s="15"/>
      <c r="FWZ13022" s="15"/>
      <c r="FXA13022" s="15"/>
      <c r="FXB13022" s="15"/>
      <c r="FXC13022" s="15"/>
      <c r="FXD13022" s="15"/>
      <c r="FXE13022" s="15"/>
      <c r="FXF13022" s="15"/>
      <c r="FXG13022" s="15"/>
      <c r="FXH13022" s="15"/>
      <c r="FXI13022" s="15"/>
      <c r="FXJ13022" s="15"/>
      <c r="FXK13022" s="15"/>
      <c r="FXL13022" s="15"/>
      <c r="FXM13022" s="15"/>
      <c r="FXN13022" s="15"/>
      <c r="FXO13022" s="15"/>
      <c r="FXP13022" s="15"/>
      <c r="FXQ13022" s="15"/>
      <c r="FXR13022" s="15"/>
      <c r="FXS13022" s="15"/>
      <c r="FXT13022" s="15"/>
      <c r="FXU13022" s="15"/>
      <c r="FXV13022" s="15"/>
      <c r="FXW13022" s="15"/>
      <c r="FXX13022" s="15"/>
      <c r="FXY13022" s="15"/>
      <c r="FXZ13022" s="15"/>
      <c r="FYA13022" s="15"/>
      <c r="FYB13022" s="15"/>
      <c r="FYC13022" s="15"/>
      <c r="FYD13022" s="15"/>
      <c r="FYE13022" s="15"/>
      <c r="FYF13022" s="15"/>
      <c r="FYG13022" s="15"/>
      <c r="FYH13022" s="15"/>
      <c r="FYI13022" s="15"/>
      <c r="FYJ13022" s="15"/>
      <c r="FYK13022" s="15"/>
      <c r="FYL13022" s="15"/>
      <c r="FYM13022" s="15"/>
      <c r="FYN13022" s="15"/>
      <c r="FYO13022" s="15"/>
      <c r="FYP13022" s="15"/>
      <c r="FYQ13022" s="15"/>
      <c r="FYR13022" s="15"/>
      <c r="FYS13022" s="15"/>
      <c r="FYT13022" s="15"/>
      <c r="FYU13022" s="15"/>
      <c r="FYV13022" s="15"/>
      <c r="FYW13022" s="15"/>
      <c r="FYX13022" s="15"/>
      <c r="FYY13022" s="15"/>
      <c r="FYZ13022" s="15"/>
      <c r="FZA13022" s="15"/>
      <c r="FZB13022" s="15"/>
      <c r="FZC13022" s="15"/>
      <c r="FZD13022" s="15"/>
      <c r="FZE13022" s="15"/>
      <c r="FZF13022" s="15"/>
      <c r="FZG13022" s="15"/>
      <c r="FZH13022" s="15"/>
      <c r="FZI13022" s="15"/>
      <c r="FZJ13022" s="15"/>
      <c r="FZK13022" s="15"/>
      <c r="FZL13022" s="15"/>
      <c r="FZM13022" s="15"/>
      <c r="FZN13022" s="15"/>
      <c r="FZO13022" s="15"/>
      <c r="FZP13022" s="15"/>
      <c r="FZQ13022" s="15"/>
      <c r="FZR13022" s="15"/>
      <c r="FZS13022" s="15"/>
      <c r="FZT13022" s="15"/>
      <c r="FZU13022" s="15"/>
      <c r="FZV13022" s="15"/>
      <c r="FZW13022" s="15"/>
      <c r="FZX13022" s="15"/>
      <c r="FZY13022" s="15"/>
      <c r="FZZ13022" s="15"/>
      <c r="GAA13022" s="15"/>
      <c r="GAB13022" s="15"/>
      <c r="GAC13022" s="15"/>
      <c r="GAD13022" s="15"/>
      <c r="GAE13022" s="15"/>
      <c r="GAF13022" s="15"/>
      <c r="GAG13022" s="15"/>
      <c r="GAH13022" s="15"/>
      <c r="GAI13022" s="15"/>
      <c r="GAJ13022" s="15"/>
      <c r="GAK13022" s="15"/>
      <c r="GAL13022" s="15"/>
      <c r="GAM13022" s="15"/>
      <c r="GAN13022" s="15"/>
      <c r="GAO13022" s="15"/>
      <c r="GAP13022" s="15"/>
      <c r="GAQ13022" s="15"/>
      <c r="GAR13022" s="15"/>
      <c r="GAS13022" s="15"/>
      <c r="GAT13022" s="15"/>
      <c r="GAU13022" s="15"/>
      <c r="GAV13022" s="15"/>
      <c r="GAW13022" s="15"/>
      <c r="GAX13022" s="15"/>
      <c r="GAY13022" s="15"/>
      <c r="GAZ13022" s="15"/>
      <c r="GBA13022" s="15"/>
      <c r="GBB13022" s="15"/>
      <c r="GBC13022" s="15"/>
      <c r="GBD13022" s="15"/>
      <c r="GBE13022" s="15"/>
      <c r="GBF13022" s="15"/>
      <c r="GBG13022" s="15"/>
      <c r="GBH13022" s="15"/>
      <c r="GBI13022" s="15"/>
      <c r="GBJ13022" s="15"/>
      <c r="GBK13022" s="15"/>
      <c r="GBL13022" s="15"/>
      <c r="GBM13022" s="15"/>
      <c r="GBN13022" s="15"/>
      <c r="GBO13022" s="15"/>
      <c r="GBP13022" s="15"/>
      <c r="GBQ13022" s="15"/>
      <c r="GBR13022" s="15"/>
      <c r="GBS13022" s="15"/>
      <c r="GBT13022" s="15"/>
      <c r="GBU13022" s="15"/>
      <c r="GBV13022" s="15"/>
      <c r="GBW13022" s="15"/>
      <c r="GBX13022" s="15"/>
      <c r="GBY13022" s="15"/>
      <c r="GBZ13022" s="15"/>
      <c r="GCA13022" s="15"/>
      <c r="GCB13022" s="15"/>
      <c r="GCC13022" s="15"/>
      <c r="GCD13022" s="15"/>
      <c r="GCE13022" s="15"/>
      <c r="GCF13022" s="15"/>
      <c r="GCG13022" s="15"/>
      <c r="GCH13022" s="15"/>
      <c r="GCI13022" s="15"/>
      <c r="GCJ13022" s="15"/>
      <c r="GCK13022" s="15"/>
      <c r="GCL13022" s="15"/>
      <c r="GCM13022" s="15"/>
      <c r="GCN13022" s="15"/>
      <c r="GCO13022" s="15"/>
      <c r="GCP13022" s="15"/>
      <c r="GCQ13022" s="15"/>
      <c r="GCR13022" s="15"/>
      <c r="GCS13022" s="15"/>
      <c r="GCT13022" s="15"/>
      <c r="GCU13022" s="15"/>
      <c r="GCV13022" s="15"/>
      <c r="GCW13022" s="15"/>
      <c r="GCX13022" s="15"/>
      <c r="GCY13022" s="15"/>
      <c r="GCZ13022" s="15"/>
      <c r="GDA13022" s="15"/>
      <c r="GDB13022" s="15"/>
      <c r="GDC13022" s="15"/>
      <c r="GDD13022" s="15"/>
      <c r="GDE13022" s="15"/>
      <c r="GDF13022" s="15"/>
      <c r="GDG13022" s="15"/>
      <c r="GDH13022" s="15"/>
      <c r="GDI13022" s="15"/>
      <c r="GDJ13022" s="15"/>
      <c r="GDK13022" s="15"/>
      <c r="GDL13022" s="15"/>
      <c r="GDM13022" s="15"/>
      <c r="GDN13022" s="15"/>
      <c r="GDO13022" s="15"/>
      <c r="GDP13022" s="15"/>
      <c r="GDQ13022" s="15"/>
      <c r="GDR13022" s="15"/>
      <c r="GDS13022" s="15"/>
      <c r="GDT13022" s="15"/>
      <c r="GDU13022" s="15"/>
      <c r="GDV13022" s="15"/>
      <c r="GDW13022" s="15"/>
      <c r="GDX13022" s="15"/>
      <c r="GDY13022" s="15"/>
      <c r="GDZ13022" s="15"/>
      <c r="GEA13022" s="15"/>
      <c r="GEB13022" s="15"/>
      <c r="GEC13022" s="15"/>
      <c r="GED13022" s="15"/>
      <c r="GEE13022" s="15"/>
      <c r="GEF13022" s="15"/>
      <c r="GEG13022" s="15"/>
      <c r="GEH13022" s="15"/>
      <c r="GEI13022" s="15"/>
      <c r="GEJ13022" s="15"/>
      <c r="GEK13022" s="15"/>
      <c r="GEL13022" s="15"/>
      <c r="GEM13022" s="15"/>
      <c r="GEN13022" s="15"/>
      <c r="GEO13022" s="15"/>
      <c r="GEP13022" s="15"/>
      <c r="GEQ13022" s="15"/>
      <c r="GER13022" s="15"/>
      <c r="GES13022" s="15"/>
      <c r="GET13022" s="15"/>
      <c r="GEU13022" s="15"/>
      <c r="GEV13022" s="15"/>
      <c r="GEW13022" s="15"/>
      <c r="GEX13022" s="15"/>
      <c r="GEY13022" s="15"/>
      <c r="GEZ13022" s="15"/>
      <c r="GFA13022" s="15"/>
      <c r="GFB13022" s="15"/>
      <c r="GFC13022" s="15"/>
      <c r="GFD13022" s="15"/>
      <c r="GFE13022" s="15"/>
      <c r="GFF13022" s="15"/>
      <c r="GFG13022" s="15"/>
      <c r="GFH13022" s="15"/>
      <c r="GFI13022" s="15"/>
      <c r="GFJ13022" s="15"/>
      <c r="GFK13022" s="15"/>
      <c r="GFL13022" s="15"/>
      <c r="GFM13022" s="15"/>
      <c r="GFN13022" s="15"/>
      <c r="GFO13022" s="15"/>
      <c r="GFP13022" s="15"/>
      <c r="GFQ13022" s="15"/>
      <c r="GFR13022" s="15"/>
      <c r="GFS13022" s="15"/>
      <c r="GFT13022" s="15"/>
      <c r="GFU13022" s="15"/>
      <c r="GFV13022" s="15"/>
      <c r="GFW13022" s="15"/>
      <c r="GFX13022" s="15"/>
      <c r="GFY13022" s="15"/>
      <c r="GFZ13022" s="15"/>
      <c r="GGA13022" s="15"/>
      <c r="GGB13022" s="15"/>
      <c r="GGC13022" s="15"/>
      <c r="GGD13022" s="15"/>
      <c r="GGE13022" s="15"/>
      <c r="GGF13022" s="15"/>
      <c r="GGG13022" s="15"/>
      <c r="GGH13022" s="15"/>
      <c r="GGI13022" s="15"/>
      <c r="GGJ13022" s="15"/>
      <c r="GGK13022" s="15"/>
      <c r="GGL13022" s="15"/>
      <c r="GGM13022" s="15"/>
      <c r="GGN13022" s="15"/>
      <c r="GGO13022" s="15"/>
      <c r="GGP13022" s="15"/>
      <c r="GGQ13022" s="15"/>
      <c r="GGR13022" s="15"/>
      <c r="GGS13022" s="15"/>
      <c r="GGT13022" s="15"/>
      <c r="GGU13022" s="15"/>
      <c r="GGV13022" s="15"/>
      <c r="GGW13022" s="15"/>
      <c r="GGX13022" s="15"/>
      <c r="GGY13022" s="15"/>
      <c r="GGZ13022" s="15"/>
      <c r="GHA13022" s="15"/>
      <c r="GHB13022" s="15"/>
      <c r="GHC13022" s="15"/>
      <c r="GHD13022" s="15"/>
      <c r="GHE13022" s="15"/>
      <c r="GHF13022" s="15"/>
      <c r="GHG13022" s="15"/>
      <c r="GHH13022" s="15"/>
      <c r="GHI13022" s="15"/>
      <c r="GHJ13022" s="15"/>
      <c r="GHK13022" s="15"/>
      <c r="GHL13022" s="15"/>
      <c r="GHM13022" s="15"/>
      <c r="GHN13022" s="15"/>
      <c r="GHO13022" s="15"/>
      <c r="GHP13022" s="15"/>
      <c r="GHQ13022" s="15"/>
      <c r="GHR13022" s="15"/>
      <c r="GHS13022" s="15"/>
      <c r="GHT13022" s="15"/>
      <c r="GHU13022" s="15"/>
      <c r="GHV13022" s="15"/>
      <c r="GHW13022" s="15"/>
      <c r="GHX13022" s="15"/>
      <c r="GHY13022" s="15"/>
      <c r="GHZ13022" s="15"/>
      <c r="GIA13022" s="15"/>
      <c r="GIB13022" s="15"/>
      <c r="GIC13022" s="15"/>
      <c r="GID13022" s="15"/>
      <c r="GIE13022" s="15"/>
      <c r="GIF13022" s="15"/>
      <c r="GIG13022" s="15"/>
      <c r="GIH13022" s="15"/>
      <c r="GII13022" s="15"/>
      <c r="GIJ13022" s="15"/>
      <c r="GIK13022" s="15"/>
      <c r="GIL13022" s="15"/>
      <c r="GIM13022" s="15"/>
      <c r="GIN13022" s="15"/>
      <c r="GIO13022" s="15"/>
      <c r="GIP13022" s="15"/>
      <c r="GIQ13022" s="15"/>
      <c r="GIR13022" s="15"/>
      <c r="GIS13022" s="15"/>
      <c r="GIT13022" s="15"/>
      <c r="GIU13022" s="15"/>
      <c r="GIV13022" s="15"/>
      <c r="GIW13022" s="15"/>
      <c r="GIX13022" s="15"/>
      <c r="GIY13022" s="15"/>
      <c r="GIZ13022" s="15"/>
      <c r="GJA13022" s="15"/>
      <c r="GJB13022" s="15"/>
      <c r="GJC13022" s="15"/>
      <c r="GJD13022" s="15"/>
      <c r="GJE13022" s="15"/>
      <c r="GJF13022" s="15"/>
      <c r="GJG13022" s="15"/>
      <c r="GJH13022" s="15"/>
      <c r="GJI13022" s="15"/>
      <c r="GJJ13022" s="15"/>
      <c r="GJK13022" s="15"/>
      <c r="GJL13022" s="15"/>
      <c r="GJM13022" s="15"/>
      <c r="GJN13022" s="15"/>
      <c r="GJO13022" s="15"/>
      <c r="GJP13022" s="15"/>
      <c r="GJQ13022" s="15"/>
      <c r="GJR13022" s="15"/>
      <c r="GJS13022" s="15"/>
      <c r="GJT13022" s="15"/>
      <c r="GJU13022" s="15"/>
      <c r="GJV13022" s="15"/>
      <c r="GJW13022" s="15"/>
      <c r="GJX13022" s="15"/>
      <c r="GJY13022" s="15"/>
      <c r="GJZ13022" s="15"/>
      <c r="GKA13022" s="15"/>
      <c r="GKB13022" s="15"/>
      <c r="GKC13022" s="15"/>
      <c r="GKD13022" s="15"/>
      <c r="GKE13022" s="15"/>
      <c r="GKF13022" s="15"/>
      <c r="GKG13022" s="15"/>
      <c r="GKH13022" s="15"/>
      <c r="GKI13022" s="15"/>
      <c r="GKJ13022" s="15"/>
      <c r="GKK13022" s="15"/>
      <c r="GKL13022" s="15"/>
      <c r="GKM13022" s="15"/>
      <c r="GKN13022" s="15"/>
      <c r="GKO13022" s="15"/>
      <c r="GKP13022" s="15"/>
      <c r="GKQ13022" s="15"/>
      <c r="GKR13022" s="15"/>
      <c r="GKS13022" s="15"/>
      <c r="GKT13022" s="15"/>
      <c r="GKU13022" s="15"/>
      <c r="GKV13022" s="15"/>
      <c r="GKW13022" s="15"/>
      <c r="GKX13022" s="15"/>
      <c r="GKY13022" s="15"/>
      <c r="GKZ13022" s="15"/>
      <c r="GLA13022" s="15"/>
      <c r="GLB13022" s="15"/>
      <c r="GLC13022" s="15"/>
      <c r="GLD13022" s="15"/>
      <c r="GLE13022" s="15"/>
      <c r="GLF13022" s="15"/>
      <c r="GLG13022" s="15"/>
      <c r="GLH13022" s="15"/>
      <c r="GLI13022" s="15"/>
      <c r="GLJ13022" s="15"/>
      <c r="GLK13022" s="15"/>
      <c r="GLL13022" s="15"/>
      <c r="GLM13022" s="15"/>
      <c r="GLN13022" s="15"/>
      <c r="GLO13022" s="15"/>
      <c r="GLP13022" s="15"/>
      <c r="GLQ13022" s="15"/>
      <c r="GLR13022" s="15"/>
      <c r="GLS13022" s="15"/>
      <c r="GLT13022" s="15"/>
      <c r="GLU13022" s="15"/>
      <c r="GLV13022" s="15"/>
      <c r="GLW13022" s="15"/>
      <c r="GLX13022" s="15"/>
      <c r="GLY13022" s="15"/>
      <c r="GLZ13022" s="15"/>
      <c r="GMA13022" s="15"/>
      <c r="GMB13022" s="15"/>
      <c r="GMC13022" s="15"/>
      <c r="GMD13022" s="15"/>
      <c r="GME13022" s="15"/>
      <c r="GMF13022" s="15"/>
      <c r="GMG13022" s="15"/>
      <c r="GMH13022" s="15"/>
      <c r="GMI13022" s="15"/>
      <c r="GMJ13022" s="15"/>
      <c r="GMK13022" s="15"/>
      <c r="GML13022" s="15"/>
      <c r="GMM13022" s="15"/>
      <c r="GMN13022" s="15"/>
      <c r="GMO13022" s="15"/>
      <c r="GMP13022" s="15"/>
      <c r="GMQ13022" s="15"/>
      <c r="GMR13022" s="15"/>
      <c r="GMS13022" s="15"/>
      <c r="GMT13022" s="15"/>
      <c r="GMU13022" s="15"/>
      <c r="GMV13022" s="15"/>
      <c r="GMW13022" s="15"/>
      <c r="GMX13022" s="15"/>
      <c r="GMY13022" s="15"/>
      <c r="GMZ13022" s="15"/>
      <c r="GNA13022" s="15"/>
      <c r="GNB13022" s="15"/>
      <c r="GNC13022" s="15"/>
      <c r="GND13022" s="15"/>
      <c r="GNE13022" s="15"/>
      <c r="GNF13022" s="15"/>
      <c r="GNG13022" s="15"/>
      <c r="GNH13022" s="15"/>
      <c r="GNI13022" s="15"/>
      <c r="GNJ13022" s="15"/>
      <c r="GNK13022" s="15"/>
      <c r="GNL13022" s="15"/>
      <c r="GNM13022" s="15"/>
      <c r="GNN13022" s="15"/>
      <c r="GNO13022" s="15"/>
      <c r="GNP13022" s="15"/>
      <c r="GNQ13022" s="15"/>
      <c r="GNR13022" s="15"/>
      <c r="GNS13022" s="15"/>
      <c r="GNT13022" s="15"/>
      <c r="GNU13022" s="15"/>
      <c r="GNV13022" s="15"/>
      <c r="GNW13022" s="15"/>
      <c r="GNX13022" s="15"/>
      <c r="GNY13022" s="15"/>
      <c r="GNZ13022" s="15"/>
      <c r="GOA13022" s="15"/>
      <c r="GOB13022" s="15"/>
      <c r="GOC13022" s="15"/>
      <c r="GOD13022" s="15"/>
      <c r="GOE13022" s="15"/>
      <c r="GOF13022" s="15"/>
      <c r="GOG13022" s="15"/>
      <c r="GOH13022" s="15"/>
      <c r="GOI13022" s="15"/>
      <c r="GOJ13022" s="15"/>
      <c r="GOK13022" s="15"/>
      <c r="GOL13022" s="15"/>
      <c r="GOM13022" s="15"/>
      <c r="GON13022" s="15"/>
      <c r="GOO13022" s="15"/>
      <c r="GOP13022" s="15"/>
      <c r="GOQ13022" s="15"/>
      <c r="GOR13022" s="15"/>
      <c r="GOS13022" s="15"/>
      <c r="GOT13022" s="15"/>
      <c r="GOU13022" s="15"/>
      <c r="GOV13022" s="15"/>
      <c r="GOW13022" s="15"/>
      <c r="GOX13022" s="15"/>
      <c r="GOY13022" s="15"/>
      <c r="GOZ13022" s="15"/>
      <c r="GPA13022" s="15"/>
      <c r="GPB13022" s="15"/>
      <c r="GPC13022" s="15"/>
      <c r="GPD13022" s="15"/>
      <c r="GPE13022" s="15"/>
      <c r="GPF13022" s="15"/>
      <c r="GPG13022" s="15"/>
      <c r="GPH13022" s="15"/>
      <c r="GPI13022" s="15"/>
      <c r="GPJ13022" s="15"/>
      <c r="GPK13022" s="15"/>
      <c r="GPL13022" s="15"/>
      <c r="GPM13022" s="15"/>
      <c r="GPN13022" s="15"/>
      <c r="GPO13022" s="15"/>
      <c r="GPP13022" s="15"/>
      <c r="GPQ13022" s="15"/>
      <c r="GPR13022" s="15"/>
      <c r="GPS13022" s="15"/>
      <c r="GPT13022" s="15"/>
      <c r="GPU13022" s="15"/>
      <c r="GPV13022" s="15"/>
      <c r="GPW13022" s="15"/>
      <c r="GPX13022" s="15"/>
      <c r="GPY13022" s="15"/>
      <c r="GPZ13022" s="15"/>
      <c r="GQA13022" s="15"/>
      <c r="GQB13022" s="15"/>
      <c r="GQC13022" s="15"/>
      <c r="GQD13022" s="15"/>
      <c r="GQE13022" s="15"/>
      <c r="GQF13022" s="15"/>
      <c r="GQG13022" s="15"/>
      <c r="GQH13022" s="15"/>
      <c r="GQI13022" s="15"/>
      <c r="GQJ13022" s="15"/>
      <c r="GQK13022" s="15"/>
      <c r="GQL13022" s="15"/>
      <c r="GQM13022" s="15"/>
      <c r="GQN13022" s="15"/>
      <c r="GQO13022" s="15"/>
      <c r="GQP13022" s="15"/>
      <c r="GQQ13022" s="15"/>
      <c r="GQR13022" s="15"/>
      <c r="GQS13022" s="15"/>
      <c r="GQT13022" s="15"/>
      <c r="GQU13022" s="15"/>
      <c r="GQV13022" s="15"/>
      <c r="GQW13022" s="15"/>
      <c r="GQX13022" s="15"/>
      <c r="GQY13022" s="15"/>
      <c r="GQZ13022" s="15"/>
      <c r="GRA13022" s="15"/>
      <c r="GRB13022" s="15"/>
      <c r="GRC13022" s="15"/>
      <c r="GRD13022" s="15"/>
      <c r="GRE13022" s="15"/>
      <c r="GRF13022" s="15"/>
      <c r="GRG13022" s="15"/>
      <c r="GRH13022" s="15"/>
      <c r="GRI13022" s="15"/>
      <c r="GRJ13022" s="15"/>
      <c r="GRK13022" s="15"/>
      <c r="GRL13022" s="15"/>
      <c r="GRM13022" s="15"/>
      <c r="GRN13022" s="15"/>
      <c r="GRO13022" s="15"/>
      <c r="GRP13022" s="15"/>
      <c r="GRQ13022" s="15"/>
      <c r="GRR13022" s="15"/>
      <c r="GRS13022" s="15"/>
      <c r="GRT13022" s="15"/>
      <c r="GRU13022" s="15"/>
      <c r="GRV13022" s="15"/>
      <c r="GRW13022" s="15"/>
      <c r="GRX13022" s="15"/>
      <c r="GRY13022" s="15"/>
      <c r="GRZ13022" s="15"/>
      <c r="GSA13022" s="15"/>
      <c r="GSB13022" s="15"/>
      <c r="GSC13022" s="15"/>
      <c r="GSD13022" s="15"/>
      <c r="GSE13022" s="15"/>
      <c r="GSF13022" s="15"/>
      <c r="GSG13022" s="15"/>
      <c r="GSH13022" s="15"/>
      <c r="GSI13022" s="15"/>
      <c r="GSJ13022" s="15"/>
      <c r="GSK13022" s="15"/>
      <c r="GSL13022" s="15"/>
      <c r="GSM13022" s="15"/>
      <c r="GSN13022" s="15"/>
      <c r="GSO13022" s="15"/>
      <c r="GSP13022" s="15"/>
      <c r="GSQ13022" s="15"/>
      <c r="GSR13022" s="15"/>
      <c r="GSS13022" s="15"/>
      <c r="GST13022" s="15"/>
      <c r="GSU13022" s="15"/>
      <c r="GSV13022" s="15"/>
      <c r="GSW13022" s="15"/>
      <c r="GSX13022" s="15"/>
      <c r="GSY13022" s="15"/>
      <c r="GSZ13022" s="15"/>
      <c r="GTA13022" s="15"/>
      <c r="GTB13022" s="15"/>
      <c r="GTC13022" s="15"/>
      <c r="GTD13022" s="15"/>
      <c r="GTE13022" s="15"/>
      <c r="GTF13022" s="15"/>
      <c r="GTG13022" s="15"/>
      <c r="GTH13022" s="15"/>
      <c r="GTI13022" s="15"/>
      <c r="GTJ13022" s="15"/>
      <c r="GTK13022" s="15"/>
      <c r="GTL13022" s="15"/>
      <c r="GTM13022" s="15"/>
      <c r="GTN13022" s="15"/>
      <c r="GTO13022" s="15"/>
      <c r="GTP13022" s="15"/>
      <c r="GTQ13022" s="15"/>
      <c r="GTR13022" s="15"/>
      <c r="GTS13022" s="15"/>
      <c r="GTT13022" s="15"/>
      <c r="GTU13022" s="15"/>
      <c r="GTV13022" s="15"/>
      <c r="GTW13022" s="15"/>
      <c r="GTX13022" s="15"/>
      <c r="GTY13022" s="15"/>
      <c r="GTZ13022" s="15"/>
      <c r="GUA13022" s="15"/>
      <c r="GUB13022" s="15"/>
      <c r="GUC13022" s="15"/>
      <c r="GUD13022" s="15"/>
      <c r="GUE13022" s="15"/>
      <c r="GUF13022" s="15"/>
      <c r="GUG13022" s="15"/>
      <c r="GUH13022" s="15"/>
      <c r="GUI13022" s="15"/>
      <c r="GUJ13022" s="15"/>
      <c r="GUK13022" s="15"/>
      <c r="GUL13022" s="15"/>
      <c r="GUM13022" s="15"/>
      <c r="GUN13022" s="15"/>
      <c r="GUO13022" s="15"/>
      <c r="GUP13022" s="15"/>
      <c r="GUQ13022" s="15"/>
      <c r="GUR13022" s="15"/>
      <c r="GUS13022" s="15"/>
      <c r="GUT13022" s="15"/>
      <c r="GUU13022" s="15"/>
      <c r="GUV13022" s="15"/>
      <c r="GUW13022" s="15"/>
      <c r="GUX13022" s="15"/>
      <c r="GUY13022" s="15"/>
      <c r="GUZ13022" s="15"/>
      <c r="GVA13022" s="15"/>
      <c r="GVB13022" s="15"/>
      <c r="GVC13022" s="15"/>
      <c r="GVD13022" s="15"/>
      <c r="GVE13022" s="15"/>
      <c r="GVF13022" s="15"/>
      <c r="GVG13022" s="15"/>
      <c r="GVH13022" s="15"/>
      <c r="GVI13022" s="15"/>
      <c r="GVJ13022" s="15"/>
      <c r="GVK13022" s="15"/>
      <c r="GVL13022" s="15"/>
      <c r="GVM13022" s="15"/>
      <c r="GVN13022" s="15"/>
      <c r="GVO13022" s="15"/>
      <c r="GVP13022" s="15"/>
      <c r="GVQ13022" s="15"/>
      <c r="GVR13022" s="15"/>
      <c r="GVS13022" s="15"/>
      <c r="GVT13022" s="15"/>
      <c r="GVU13022" s="15"/>
      <c r="GVV13022" s="15"/>
      <c r="GVW13022" s="15"/>
      <c r="GVX13022" s="15"/>
      <c r="GVY13022" s="15"/>
      <c r="GVZ13022" s="15"/>
      <c r="GWA13022" s="15"/>
      <c r="GWB13022" s="15"/>
      <c r="GWC13022" s="15"/>
      <c r="GWD13022" s="15"/>
      <c r="GWE13022" s="15"/>
      <c r="GWF13022" s="15"/>
      <c r="GWG13022" s="15"/>
      <c r="GWH13022" s="15"/>
      <c r="GWI13022" s="15"/>
      <c r="GWJ13022" s="15"/>
      <c r="GWK13022" s="15"/>
      <c r="GWL13022" s="15"/>
      <c r="GWM13022" s="15"/>
      <c r="GWN13022" s="15"/>
      <c r="GWO13022" s="15"/>
      <c r="GWP13022" s="15"/>
      <c r="GWQ13022" s="15"/>
      <c r="GWR13022" s="15"/>
      <c r="GWS13022" s="15"/>
      <c r="GWT13022" s="15"/>
      <c r="GWU13022" s="15"/>
      <c r="GWV13022" s="15"/>
      <c r="GWW13022" s="15"/>
      <c r="GWX13022" s="15"/>
      <c r="GWY13022" s="15"/>
      <c r="GWZ13022" s="15"/>
      <c r="GXA13022" s="15"/>
      <c r="GXB13022" s="15"/>
      <c r="GXC13022" s="15"/>
      <c r="GXD13022" s="15"/>
      <c r="GXE13022" s="15"/>
      <c r="GXF13022" s="15"/>
      <c r="GXG13022" s="15"/>
      <c r="GXH13022" s="15"/>
      <c r="GXI13022" s="15"/>
      <c r="GXJ13022" s="15"/>
      <c r="GXK13022" s="15"/>
      <c r="GXL13022" s="15"/>
      <c r="GXM13022" s="15"/>
      <c r="GXN13022" s="15"/>
      <c r="GXO13022" s="15"/>
      <c r="GXP13022" s="15"/>
      <c r="GXQ13022" s="15"/>
      <c r="GXR13022" s="15"/>
      <c r="GXS13022" s="15"/>
      <c r="GXT13022" s="15"/>
      <c r="GXU13022" s="15"/>
      <c r="GXV13022" s="15"/>
      <c r="GXW13022" s="15"/>
      <c r="GXX13022" s="15"/>
      <c r="GXY13022" s="15"/>
      <c r="GXZ13022" s="15"/>
      <c r="GYA13022" s="15"/>
      <c r="GYB13022" s="15"/>
      <c r="GYC13022" s="15"/>
      <c r="GYD13022" s="15"/>
      <c r="GYE13022" s="15"/>
      <c r="GYF13022" s="15"/>
      <c r="GYG13022" s="15"/>
      <c r="GYH13022" s="15"/>
      <c r="GYI13022" s="15"/>
      <c r="GYJ13022" s="15"/>
      <c r="GYK13022" s="15"/>
      <c r="GYL13022" s="15"/>
      <c r="GYM13022" s="15"/>
      <c r="GYN13022" s="15"/>
      <c r="GYO13022" s="15"/>
      <c r="GYP13022" s="15"/>
      <c r="GYQ13022" s="15"/>
      <c r="GYR13022" s="15"/>
      <c r="GYS13022" s="15"/>
      <c r="GYT13022" s="15"/>
      <c r="GYU13022" s="15"/>
      <c r="GYV13022" s="15"/>
      <c r="GYW13022" s="15"/>
      <c r="GYX13022" s="15"/>
      <c r="GYY13022" s="15"/>
      <c r="GYZ13022" s="15"/>
      <c r="GZA13022" s="15"/>
      <c r="GZB13022" s="15"/>
      <c r="GZC13022" s="15"/>
      <c r="GZD13022" s="15"/>
      <c r="GZE13022" s="15"/>
      <c r="GZF13022" s="15"/>
      <c r="GZG13022" s="15"/>
      <c r="GZH13022" s="15"/>
      <c r="GZI13022" s="15"/>
      <c r="GZJ13022" s="15"/>
      <c r="GZK13022" s="15"/>
      <c r="GZL13022" s="15"/>
      <c r="GZM13022" s="15"/>
      <c r="GZN13022" s="15"/>
      <c r="GZO13022" s="15"/>
      <c r="GZP13022" s="15"/>
      <c r="GZQ13022" s="15"/>
      <c r="GZR13022" s="15"/>
      <c r="GZS13022" s="15"/>
      <c r="GZT13022" s="15"/>
      <c r="GZU13022" s="15"/>
      <c r="GZV13022" s="15"/>
      <c r="GZW13022" s="15"/>
      <c r="GZX13022" s="15"/>
      <c r="GZY13022" s="15"/>
      <c r="GZZ13022" s="15"/>
      <c r="HAA13022" s="15"/>
      <c r="HAB13022" s="15"/>
      <c r="HAC13022" s="15"/>
      <c r="HAD13022" s="15"/>
      <c r="HAE13022" s="15"/>
      <c r="HAF13022" s="15"/>
      <c r="HAG13022" s="15"/>
      <c r="HAH13022" s="15"/>
      <c r="HAI13022" s="15"/>
      <c r="HAJ13022" s="15"/>
      <c r="HAK13022" s="15"/>
      <c r="HAL13022" s="15"/>
      <c r="HAM13022" s="15"/>
      <c r="HAN13022" s="15"/>
      <c r="HAO13022" s="15"/>
      <c r="HAP13022" s="15"/>
      <c r="HAQ13022" s="15"/>
      <c r="HAR13022" s="15"/>
      <c r="HAS13022" s="15"/>
      <c r="HAT13022" s="15"/>
      <c r="HAU13022" s="15"/>
      <c r="HAV13022" s="15"/>
      <c r="HAW13022" s="15"/>
      <c r="HAX13022" s="15"/>
      <c r="HAY13022" s="15"/>
      <c r="HAZ13022" s="15"/>
      <c r="HBA13022" s="15"/>
      <c r="HBB13022" s="15"/>
      <c r="HBC13022" s="15"/>
      <c r="HBD13022" s="15"/>
      <c r="HBE13022" s="15"/>
      <c r="HBF13022" s="15"/>
      <c r="HBG13022" s="15"/>
      <c r="HBH13022" s="15"/>
      <c r="HBI13022" s="15"/>
      <c r="HBJ13022" s="15"/>
      <c r="HBK13022" s="15"/>
      <c r="HBL13022" s="15"/>
      <c r="HBM13022" s="15"/>
      <c r="HBN13022" s="15"/>
      <c r="HBO13022" s="15"/>
      <c r="HBP13022" s="15"/>
      <c r="HBQ13022" s="15"/>
      <c r="HBR13022" s="15"/>
      <c r="HBS13022" s="15"/>
      <c r="HBT13022" s="15"/>
      <c r="HBU13022" s="15"/>
      <c r="HBV13022" s="15"/>
      <c r="HBW13022" s="15"/>
      <c r="HBX13022" s="15"/>
      <c r="HBY13022" s="15"/>
      <c r="HBZ13022" s="15"/>
      <c r="HCA13022" s="15"/>
      <c r="HCB13022" s="15"/>
      <c r="HCC13022" s="15"/>
      <c r="HCD13022" s="15"/>
      <c r="HCE13022" s="15"/>
      <c r="HCF13022" s="15"/>
      <c r="HCG13022" s="15"/>
      <c r="HCH13022" s="15"/>
      <c r="HCI13022" s="15"/>
      <c r="HCJ13022" s="15"/>
      <c r="HCK13022" s="15"/>
      <c r="HCL13022" s="15"/>
      <c r="HCM13022" s="15"/>
      <c r="HCN13022" s="15"/>
      <c r="HCO13022" s="15"/>
      <c r="HCP13022" s="15"/>
      <c r="HCQ13022" s="15"/>
      <c r="HCR13022" s="15"/>
      <c r="HCS13022" s="15"/>
      <c r="HCT13022" s="15"/>
      <c r="HCU13022" s="15"/>
      <c r="HCV13022" s="15"/>
      <c r="HCW13022" s="15"/>
      <c r="HCX13022" s="15"/>
      <c r="HCY13022" s="15"/>
      <c r="HCZ13022" s="15"/>
      <c r="HDA13022" s="15"/>
      <c r="HDB13022" s="15"/>
      <c r="HDC13022" s="15"/>
      <c r="HDD13022" s="15"/>
      <c r="HDE13022" s="15"/>
      <c r="HDF13022" s="15"/>
      <c r="HDG13022" s="15"/>
      <c r="HDH13022" s="15"/>
      <c r="HDI13022" s="15"/>
      <c r="HDJ13022" s="15"/>
      <c r="HDK13022" s="15"/>
      <c r="HDL13022" s="15"/>
      <c r="HDM13022" s="15"/>
      <c r="HDN13022" s="15"/>
      <c r="HDO13022" s="15"/>
      <c r="HDP13022" s="15"/>
      <c r="HDQ13022" s="15"/>
      <c r="HDR13022" s="15"/>
      <c r="HDS13022" s="15"/>
      <c r="HDT13022" s="15"/>
      <c r="HDU13022" s="15"/>
      <c r="HDV13022" s="15"/>
      <c r="HDW13022" s="15"/>
      <c r="HDX13022" s="15"/>
      <c r="HDY13022" s="15"/>
      <c r="HDZ13022" s="15"/>
      <c r="HEA13022" s="15"/>
      <c r="HEB13022" s="15"/>
      <c r="HEC13022" s="15"/>
      <c r="HED13022" s="15"/>
      <c r="HEE13022" s="15"/>
      <c r="HEF13022" s="15"/>
      <c r="HEG13022" s="15"/>
      <c r="HEH13022" s="15"/>
      <c r="HEI13022" s="15"/>
      <c r="HEJ13022" s="15"/>
      <c r="HEK13022" s="15"/>
      <c r="HEL13022" s="15"/>
      <c r="HEM13022" s="15"/>
      <c r="HEN13022" s="15"/>
      <c r="HEO13022" s="15"/>
      <c r="HEP13022" s="15"/>
      <c r="HEQ13022" s="15"/>
      <c r="HER13022" s="15"/>
      <c r="HES13022" s="15"/>
      <c r="HET13022" s="15"/>
      <c r="HEU13022" s="15"/>
      <c r="HEV13022" s="15"/>
      <c r="HEW13022" s="15"/>
      <c r="HEX13022" s="15"/>
      <c r="HEY13022" s="15"/>
      <c r="HEZ13022" s="15"/>
      <c r="HFA13022" s="15"/>
      <c r="HFB13022" s="15"/>
      <c r="HFC13022" s="15"/>
      <c r="HFD13022" s="15"/>
      <c r="HFE13022" s="15"/>
      <c r="HFF13022" s="15"/>
      <c r="HFG13022" s="15"/>
      <c r="HFH13022" s="15"/>
      <c r="HFI13022" s="15"/>
      <c r="HFJ13022" s="15"/>
      <c r="HFK13022" s="15"/>
      <c r="HFL13022" s="15"/>
      <c r="HFM13022" s="15"/>
      <c r="HFN13022" s="15"/>
      <c r="HFO13022" s="15"/>
      <c r="HFP13022" s="15"/>
      <c r="HFQ13022" s="15"/>
      <c r="HFR13022" s="15"/>
      <c r="HFS13022" s="15"/>
      <c r="HFT13022" s="15"/>
      <c r="HFU13022" s="15"/>
      <c r="HFV13022" s="15"/>
      <c r="HFW13022" s="15"/>
      <c r="HFX13022" s="15"/>
      <c r="HFY13022" s="15"/>
      <c r="HFZ13022" s="15"/>
      <c r="HGA13022" s="15"/>
      <c r="HGB13022" s="15"/>
      <c r="HGC13022" s="15"/>
      <c r="HGD13022" s="15"/>
      <c r="HGE13022" s="15"/>
      <c r="HGF13022" s="15"/>
      <c r="HGG13022" s="15"/>
      <c r="HGH13022" s="15"/>
      <c r="HGI13022" s="15"/>
      <c r="HGJ13022" s="15"/>
      <c r="HGK13022" s="15"/>
      <c r="HGL13022" s="15"/>
      <c r="HGM13022" s="15"/>
      <c r="HGN13022" s="15"/>
      <c r="HGO13022" s="15"/>
      <c r="HGP13022" s="15"/>
      <c r="HGQ13022" s="15"/>
      <c r="HGR13022" s="15"/>
      <c r="HGS13022" s="15"/>
      <c r="HGT13022" s="15"/>
      <c r="HGU13022" s="15"/>
      <c r="HGV13022" s="15"/>
      <c r="HGW13022" s="15"/>
      <c r="HGX13022" s="15"/>
      <c r="HGY13022" s="15"/>
      <c r="HGZ13022" s="15"/>
      <c r="HHA13022" s="15"/>
      <c r="HHB13022" s="15"/>
      <c r="HHC13022" s="15"/>
      <c r="HHD13022" s="15"/>
      <c r="HHE13022" s="15"/>
      <c r="HHF13022" s="15"/>
      <c r="HHG13022" s="15"/>
      <c r="HHH13022" s="15"/>
      <c r="HHI13022" s="15"/>
      <c r="HHJ13022" s="15"/>
      <c r="HHK13022" s="15"/>
      <c r="HHL13022" s="15"/>
      <c r="HHM13022" s="15"/>
      <c r="HHN13022" s="15"/>
      <c r="HHO13022" s="15"/>
      <c r="HHP13022" s="15"/>
      <c r="HHQ13022" s="15"/>
      <c r="HHR13022" s="15"/>
      <c r="HHS13022" s="15"/>
      <c r="HHT13022" s="15"/>
      <c r="HHU13022" s="15"/>
      <c r="HHV13022" s="15"/>
      <c r="HHW13022" s="15"/>
      <c r="HHX13022" s="15"/>
      <c r="HHY13022" s="15"/>
      <c r="HHZ13022" s="15"/>
      <c r="HIA13022" s="15"/>
      <c r="HIB13022" s="15"/>
      <c r="HIC13022" s="15"/>
      <c r="HID13022" s="15"/>
      <c r="HIE13022" s="15"/>
      <c r="HIF13022" s="15"/>
      <c r="HIG13022" s="15"/>
      <c r="HIH13022" s="15"/>
      <c r="HII13022" s="15"/>
      <c r="HIJ13022" s="15"/>
      <c r="HIK13022" s="15"/>
      <c r="HIL13022" s="15"/>
      <c r="HIM13022" s="15"/>
      <c r="HIN13022" s="15"/>
      <c r="HIO13022" s="15"/>
      <c r="HIP13022" s="15"/>
      <c r="HIQ13022" s="15"/>
      <c r="HIR13022" s="15"/>
      <c r="HIS13022" s="15"/>
      <c r="HIT13022" s="15"/>
      <c r="HIU13022" s="15"/>
      <c r="HIV13022" s="15"/>
      <c r="HIW13022" s="15"/>
      <c r="HIX13022" s="15"/>
      <c r="HIY13022" s="15"/>
      <c r="HIZ13022" s="15"/>
      <c r="HJA13022" s="15"/>
      <c r="HJB13022" s="15"/>
      <c r="HJC13022" s="15"/>
      <c r="HJD13022" s="15"/>
      <c r="HJE13022" s="15"/>
      <c r="HJF13022" s="15"/>
      <c r="HJG13022" s="15"/>
      <c r="HJH13022" s="15"/>
      <c r="HJI13022" s="15"/>
      <c r="HJJ13022" s="15"/>
      <c r="HJK13022" s="15"/>
      <c r="HJL13022" s="15"/>
      <c r="HJM13022" s="15"/>
      <c r="HJN13022" s="15"/>
      <c r="HJO13022" s="15"/>
      <c r="HJP13022" s="15"/>
      <c r="HJQ13022" s="15"/>
      <c r="HJR13022" s="15"/>
      <c r="HJS13022" s="15"/>
      <c r="HJT13022" s="15"/>
      <c r="HJU13022" s="15"/>
      <c r="HJV13022" s="15"/>
      <c r="HJW13022" s="15"/>
      <c r="HJX13022" s="15"/>
      <c r="HJY13022" s="15"/>
      <c r="HJZ13022" s="15"/>
      <c r="HKA13022" s="15"/>
      <c r="HKB13022" s="15"/>
      <c r="HKC13022" s="15"/>
      <c r="HKD13022" s="15"/>
      <c r="HKE13022" s="15"/>
      <c r="HKF13022" s="15"/>
      <c r="HKG13022" s="15"/>
      <c r="HKH13022" s="15"/>
      <c r="HKI13022" s="15"/>
      <c r="HKJ13022" s="15"/>
      <c r="HKK13022" s="15"/>
      <c r="HKL13022" s="15"/>
      <c r="HKM13022" s="15"/>
      <c r="HKN13022" s="15"/>
      <c r="HKO13022" s="15"/>
      <c r="HKP13022" s="15"/>
      <c r="HKQ13022" s="15"/>
      <c r="HKR13022" s="15"/>
      <c r="HKS13022" s="15"/>
      <c r="HKT13022" s="15"/>
      <c r="HKU13022" s="15"/>
      <c r="HKV13022" s="15"/>
      <c r="HKW13022" s="15"/>
      <c r="HKX13022" s="15"/>
      <c r="HKY13022" s="15"/>
      <c r="HKZ13022" s="15"/>
      <c r="HLA13022" s="15"/>
      <c r="HLB13022" s="15"/>
      <c r="HLC13022" s="15"/>
      <c r="HLD13022" s="15"/>
      <c r="HLE13022" s="15"/>
      <c r="HLF13022" s="15"/>
      <c r="HLG13022" s="15"/>
      <c r="HLH13022" s="15"/>
      <c r="HLI13022" s="15"/>
      <c r="HLJ13022" s="15"/>
      <c r="HLK13022" s="15"/>
      <c r="HLL13022" s="15"/>
      <c r="HLM13022" s="15"/>
      <c r="HLN13022" s="15"/>
      <c r="HLO13022" s="15"/>
      <c r="HLP13022" s="15"/>
      <c r="HLQ13022" s="15"/>
      <c r="HLR13022" s="15"/>
      <c r="HLS13022" s="15"/>
      <c r="HLT13022" s="15"/>
      <c r="HLU13022" s="15"/>
      <c r="HLV13022" s="15"/>
      <c r="HLW13022" s="15"/>
      <c r="HLX13022" s="15"/>
      <c r="HLY13022" s="15"/>
      <c r="HLZ13022" s="15"/>
      <c r="HMA13022" s="15"/>
      <c r="HMB13022" s="15"/>
      <c r="HMC13022" s="15"/>
      <c r="HMD13022" s="15"/>
      <c r="HME13022" s="15"/>
      <c r="HMF13022" s="15"/>
      <c r="HMG13022" s="15"/>
      <c r="HMH13022" s="15"/>
      <c r="HMI13022" s="15"/>
      <c r="HMJ13022" s="15"/>
      <c r="HMK13022" s="15"/>
      <c r="HML13022" s="15"/>
      <c r="HMM13022" s="15"/>
      <c r="HMN13022" s="15"/>
      <c r="HMO13022" s="15"/>
      <c r="HMP13022" s="15"/>
      <c r="HMQ13022" s="15"/>
      <c r="HMR13022" s="15"/>
      <c r="HMS13022" s="15"/>
      <c r="HMT13022" s="15"/>
      <c r="HMU13022" s="15"/>
      <c r="HMV13022" s="15"/>
      <c r="HMW13022" s="15"/>
      <c r="HMX13022" s="15"/>
      <c r="HMY13022" s="15"/>
      <c r="HMZ13022" s="15"/>
      <c r="HNA13022" s="15"/>
      <c r="HNB13022" s="15"/>
      <c r="HNC13022" s="15"/>
      <c r="HND13022" s="15"/>
      <c r="HNE13022" s="15"/>
      <c r="HNF13022" s="15"/>
      <c r="HNG13022" s="15"/>
      <c r="HNH13022" s="15"/>
      <c r="HNI13022" s="15"/>
      <c r="HNJ13022" s="15"/>
      <c r="HNK13022" s="15"/>
      <c r="HNL13022" s="15"/>
      <c r="HNM13022" s="15"/>
      <c r="HNN13022" s="15"/>
      <c r="HNO13022" s="15"/>
      <c r="HNP13022" s="15"/>
      <c r="HNQ13022" s="15"/>
      <c r="HNR13022" s="15"/>
      <c r="HNS13022" s="15"/>
      <c r="HNT13022" s="15"/>
      <c r="HNU13022" s="15"/>
      <c r="HNV13022" s="15"/>
      <c r="HNW13022" s="15"/>
      <c r="HNX13022" s="15"/>
      <c r="HNY13022" s="15"/>
      <c r="HNZ13022" s="15"/>
      <c r="HOA13022" s="15"/>
      <c r="HOB13022" s="15"/>
      <c r="HOC13022" s="15"/>
      <c r="HOD13022" s="15"/>
      <c r="HOE13022" s="15"/>
      <c r="HOF13022" s="15"/>
      <c r="HOG13022" s="15"/>
      <c r="HOH13022" s="15"/>
      <c r="HOI13022" s="15"/>
      <c r="HOJ13022" s="15"/>
      <c r="HOK13022" s="15"/>
      <c r="HOL13022" s="15"/>
      <c r="HOM13022" s="15"/>
      <c r="HON13022" s="15"/>
      <c r="HOO13022" s="15"/>
      <c r="HOP13022" s="15"/>
      <c r="HOQ13022" s="15"/>
      <c r="HOR13022" s="15"/>
      <c r="HOS13022" s="15"/>
      <c r="HOT13022" s="15"/>
      <c r="HOU13022" s="15"/>
      <c r="HOV13022" s="15"/>
      <c r="HOW13022" s="15"/>
      <c r="HOX13022" s="15"/>
      <c r="HOY13022" s="15"/>
      <c r="HOZ13022" s="15"/>
      <c r="HPA13022" s="15"/>
      <c r="HPB13022" s="15"/>
      <c r="HPC13022" s="15"/>
      <c r="HPD13022" s="15"/>
      <c r="HPE13022" s="15"/>
      <c r="HPF13022" s="15"/>
      <c r="HPG13022" s="15"/>
      <c r="HPH13022" s="15"/>
      <c r="HPI13022" s="15"/>
      <c r="HPJ13022" s="15"/>
      <c r="HPK13022" s="15"/>
      <c r="HPL13022" s="15"/>
      <c r="HPM13022" s="15"/>
      <c r="HPN13022" s="15"/>
      <c r="HPO13022" s="15"/>
      <c r="HPP13022" s="15"/>
      <c r="HPQ13022" s="15"/>
      <c r="HPR13022" s="15"/>
      <c r="HPS13022" s="15"/>
      <c r="HPT13022" s="15"/>
      <c r="HPU13022" s="15"/>
      <c r="HPV13022" s="15"/>
      <c r="HPW13022" s="15"/>
      <c r="HPX13022" s="15"/>
      <c r="HPY13022" s="15"/>
      <c r="HPZ13022" s="15"/>
      <c r="HQA13022" s="15"/>
      <c r="HQB13022" s="15"/>
      <c r="HQC13022" s="15"/>
      <c r="HQD13022" s="15"/>
      <c r="HQE13022" s="15"/>
      <c r="HQF13022" s="15"/>
      <c r="HQG13022" s="15"/>
      <c r="HQH13022" s="15"/>
      <c r="HQI13022" s="15"/>
      <c r="HQJ13022" s="15"/>
      <c r="HQK13022" s="15"/>
      <c r="HQL13022" s="15"/>
      <c r="HQM13022" s="15"/>
      <c r="HQN13022" s="15"/>
      <c r="HQO13022" s="15"/>
      <c r="HQP13022" s="15"/>
      <c r="HQQ13022" s="15"/>
      <c r="HQR13022" s="15"/>
      <c r="HQS13022" s="15"/>
      <c r="HQT13022" s="15"/>
      <c r="HQU13022" s="15"/>
      <c r="HQV13022" s="15"/>
      <c r="HQW13022" s="15"/>
      <c r="HQX13022" s="15"/>
      <c r="HQY13022" s="15"/>
      <c r="HQZ13022" s="15"/>
      <c r="HRA13022" s="15"/>
      <c r="HRB13022" s="15"/>
      <c r="HRC13022" s="15"/>
      <c r="HRD13022" s="15"/>
      <c r="HRE13022" s="15"/>
      <c r="HRF13022" s="15"/>
      <c r="HRG13022" s="15"/>
      <c r="HRH13022" s="15"/>
      <c r="HRI13022" s="15"/>
      <c r="HRJ13022" s="15"/>
      <c r="HRK13022" s="15"/>
      <c r="HRL13022" s="15"/>
      <c r="HRM13022" s="15"/>
      <c r="HRN13022" s="15"/>
      <c r="HRO13022" s="15"/>
      <c r="HRP13022" s="15"/>
      <c r="HRQ13022" s="15"/>
      <c r="HRR13022" s="15"/>
      <c r="HRS13022" s="15"/>
      <c r="HRT13022" s="15"/>
      <c r="HRU13022" s="15"/>
      <c r="HRV13022" s="15"/>
      <c r="HRW13022" s="15"/>
      <c r="HRX13022" s="15"/>
      <c r="HRY13022" s="15"/>
      <c r="HRZ13022" s="15"/>
      <c r="HSA13022" s="15"/>
      <c r="HSB13022" s="15"/>
      <c r="HSC13022" s="15"/>
      <c r="HSD13022" s="15"/>
      <c r="HSE13022" s="15"/>
      <c r="HSF13022" s="15"/>
      <c r="HSG13022" s="15"/>
      <c r="HSH13022" s="15"/>
      <c r="HSI13022" s="15"/>
      <c r="HSJ13022" s="15"/>
      <c r="HSK13022" s="15"/>
      <c r="HSL13022" s="15"/>
      <c r="HSM13022" s="15"/>
      <c r="HSN13022" s="15"/>
      <c r="HSO13022" s="15"/>
      <c r="HSP13022" s="15"/>
      <c r="HSQ13022" s="15"/>
      <c r="HSR13022" s="15"/>
      <c r="HSS13022" s="15"/>
      <c r="HST13022" s="15"/>
      <c r="HSU13022" s="15"/>
      <c r="HSV13022" s="15"/>
      <c r="HSW13022" s="15"/>
      <c r="HSX13022" s="15"/>
      <c r="HSY13022" s="15"/>
      <c r="HSZ13022" s="15"/>
      <c r="HTA13022" s="15"/>
      <c r="HTB13022" s="15"/>
      <c r="HTC13022" s="15"/>
      <c r="HTD13022" s="15"/>
      <c r="HTE13022" s="15"/>
      <c r="HTF13022" s="15"/>
      <c r="HTG13022" s="15"/>
      <c r="HTH13022" s="15"/>
      <c r="HTI13022" s="15"/>
      <c r="HTJ13022" s="15"/>
      <c r="HTK13022" s="15"/>
      <c r="HTL13022" s="15"/>
      <c r="HTM13022" s="15"/>
      <c r="HTN13022" s="15"/>
      <c r="HTO13022" s="15"/>
      <c r="HTP13022" s="15"/>
      <c r="HTQ13022" s="15"/>
      <c r="HTR13022" s="15"/>
      <c r="HTS13022" s="15"/>
      <c r="HTT13022" s="15"/>
      <c r="HTU13022" s="15"/>
      <c r="HTV13022" s="15"/>
      <c r="HTW13022" s="15"/>
      <c r="HTX13022" s="15"/>
      <c r="HTY13022" s="15"/>
      <c r="HTZ13022" s="15"/>
      <c r="HUA13022" s="15"/>
      <c r="HUB13022" s="15"/>
      <c r="HUC13022" s="15"/>
      <c r="HUD13022" s="15"/>
      <c r="HUE13022" s="15"/>
      <c r="HUF13022" s="15"/>
      <c r="HUG13022" s="15"/>
      <c r="HUH13022" s="15"/>
      <c r="HUI13022" s="15"/>
      <c r="HUJ13022" s="15"/>
      <c r="HUK13022" s="15"/>
      <c r="HUL13022" s="15"/>
      <c r="HUM13022" s="15"/>
      <c r="HUN13022" s="15"/>
      <c r="HUO13022" s="15"/>
      <c r="HUP13022" s="15"/>
      <c r="HUQ13022" s="15"/>
      <c r="HUR13022" s="15"/>
      <c r="HUS13022" s="15"/>
      <c r="HUT13022" s="15"/>
      <c r="HUU13022" s="15"/>
      <c r="HUV13022" s="15"/>
      <c r="HUW13022" s="15"/>
      <c r="HUX13022" s="15"/>
      <c r="HUY13022" s="15"/>
      <c r="HUZ13022" s="15"/>
      <c r="HVA13022" s="15"/>
      <c r="HVB13022" s="15"/>
      <c r="HVC13022" s="15"/>
      <c r="HVD13022" s="15"/>
      <c r="HVE13022" s="15"/>
      <c r="HVF13022" s="15"/>
      <c r="HVG13022" s="15"/>
      <c r="HVH13022" s="15"/>
      <c r="HVI13022" s="15"/>
      <c r="HVJ13022" s="15"/>
      <c r="HVK13022" s="15"/>
      <c r="HVL13022" s="15"/>
      <c r="HVM13022" s="15"/>
      <c r="HVN13022" s="15"/>
      <c r="HVO13022" s="15"/>
      <c r="HVP13022" s="15"/>
      <c r="HVQ13022" s="15"/>
      <c r="HVR13022" s="15"/>
      <c r="HVS13022" s="15"/>
      <c r="HVT13022" s="15"/>
      <c r="HVU13022" s="15"/>
      <c r="HVV13022" s="15"/>
      <c r="HVW13022" s="15"/>
      <c r="HVX13022" s="15"/>
      <c r="HVY13022" s="15"/>
      <c r="HVZ13022" s="15"/>
      <c r="HWA13022" s="15"/>
      <c r="HWB13022" s="15"/>
      <c r="HWC13022" s="15"/>
      <c r="HWD13022" s="15"/>
      <c r="HWE13022" s="15"/>
      <c r="HWF13022" s="15"/>
      <c r="HWG13022" s="15"/>
      <c r="HWH13022" s="15"/>
      <c r="HWI13022" s="15"/>
      <c r="HWJ13022" s="15"/>
      <c r="HWK13022" s="15"/>
      <c r="HWL13022" s="15"/>
      <c r="HWM13022" s="15"/>
      <c r="HWN13022" s="15"/>
      <c r="HWO13022" s="15"/>
      <c r="HWP13022" s="15"/>
      <c r="HWQ13022" s="15"/>
      <c r="HWR13022" s="15"/>
      <c r="HWS13022" s="15"/>
      <c r="HWT13022" s="15"/>
      <c r="HWU13022" s="15"/>
      <c r="HWV13022" s="15"/>
      <c r="HWW13022" s="15"/>
      <c r="HWX13022" s="15"/>
      <c r="HWY13022" s="15"/>
      <c r="HWZ13022" s="15"/>
      <c r="HXA13022" s="15"/>
      <c r="HXB13022" s="15"/>
      <c r="HXC13022" s="15"/>
      <c r="HXD13022" s="15"/>
      <c r="HXE13022" s="15"/>
      <c r="HXF13022" s="15"/>
      <c r="HXG13022" s="15"/>
      <c r="HXH13022" s="15"/>
      <c r="HXI13022" s="15"/>
      <c r="HXJ13022" s="15"/>
      <c r="HXK13022" s="15"/>
      <c r="HXL13022" s="15"/>
      <c r="HXM13022" s="15"/>
      <c r="HXN13022" s="15"/>
      <c r="HXO13022" s="15"/>
      <c r="HXP13022" s="15"/>
      <c r="HXQ13022" s="15"/>
      <c r="HXR13022" s="15"/>
      <c r="HXS13022" s="15"/>
      <c r="HXT13022" s="15"/>
      <c r="HXU13022" s="15"/>
      <c r="HXV13022" s="15"/>
      <c r="HXW13022" s="15"/>
      <c r="HXX13022" s="15"/>
      <c r="HXY13022" s="15"/>
      <c r="HXZ13022" s="15"/>
      <c r="HYA13022" s="15"/>
      <c r="HYB13022" s="15"/>
      <c r="HYC13022" s="15"/>
      <c r="HYD13022" s="15"/>
      <c r="HYE13022" s="15"/>
      <c r="HYF13022" s="15"/>
      <c r="HYG13022" s="15"/>
      <c r="HYH13022" s="15"/>
      <c r="HYI13022" s="15"/>
      <c r="HYJ13022" s="15"/>
      <c r="HYK13022" s="15"/>
      <c r="HYL13022" s="15"/>
      <c r="HYM13022" s="15"/>
      <c r="HYN13022" s="15"/>
      <c r="HYO13022" s="15"/>
      <c r="HYP13022" s="15"/>
      <c r="HYQ13022" s="15"/>
      <c r="HYR13022" s="15"/>
      <c r="HYS13022" s="15"/>
      <c r="HYT13022" s="15"/>
      <c r="HYU13022" s="15"/>
      <c r="HYV13022" s="15"/>
      <c r="HYW13022" s="15"/>
      <c r="HYX13022" s="15"/>
      <c r="HYY13022" s="15"/>
      <c r="HYZ13022" s="15"/>
      <c r="HZA13022" s="15"/>
      <c r="HZB13022" s="15"/>
      <c r="HZC13022" s="15"/>
      <c r="HZD13022" s="15"/>
      <c r="HZE13022" s="15"/>
      <c r="HZF13022" s="15"/>
      <c r="HZG13022" s="15"/>
      <c r="HZH13022" s="15"/>
      <c r="HZI13022" s="15"/>
      <c r="HZJ13022" s="15"/>
      <c r="HZK13022" s="15"/>
      <c r="HZL13022" s="15"/>
      <c r="HZM13022" s="15"/>
      <c r="HZN13022" s="15"/>
      <c r="HZO13022" s="15"/>
      <c r="HZP13022" s="15"/>
      <c r="HZQ13022" s="15"/>
      <c r="HZR13022" s="15"/>
      <c r="HZS13022" s="15"/>
      <c r="HZT13022" s="15"/>
      <c r="HZU13022" s="15"/>
      <c r="HZV13022" s="15"/>
      <c r="HZW13022" s="15"/>
      <c r="HZX13022" s="15"/>
      <c r="HZY13022" s="15"/>
      <c r="HZZ13022" s="15"/>
      <c r="IAA13022" s="15"/>
      <c r="IAB13022" s="15"/>
      <c r="IAC13022" s="15"/>
      <c r="IAD13022" s="15"/>
      <c r="IAE13022" s="15"/>
      <c r="IAF13022" s="15"/>
      <c r="IAG13022" s="15"/>
      <c r="IAH13022" s="15"/>
      <c r="IAI13022" s="15"/>
      <c r="IAJ13022" s="15"/>
      <c r="IAK13022" s="15"/>
      <c r="IAL13022" s="15"/>
      <c r="IAM13022" s="15"/>
      <c r="IAN13022" s="15"/>
      <c r="IAO13022" s="15"/>
      <c r="IAP13022" s="15"/>
      <c r="IAQ13022" s="15"/>
      <c r="IAR13022" s="15"/>
      <c r="IAS13022" s="15"/>
      <c r="IAT13022" s="15"/>
      <c r="IAU13022" s="15"/>
      <c r="IAV13022" s="15"/>
      <c r="IAW13022" s="15"/>
      <c r="IAX13022" s="15"/>
      <c r="IAY13022" s="15"/>
      <c r="IAZ13022" s="15"/>
      <c r="IBA13022" s="15"/>
      <c r="IBB13022" s="15"/>
      <c r="IBC13022" s="15"/>
      <c r="IBD13022" s="15"/>
      <c r="IBE13022" s="15"/>
      <c r="IBF13022" s="15"/>
      <c r="IBG13022" s="15"/>
      <c r="IBH13022" s="15"/>
      <c r="IBI13022" s="15"/>
      <c r="IBJ13022" s="15"/>
      <c r="IBK13022" s="15"/>
      <c r="IBL13022" s="15"/>
      <c r="IBM13022" s="15"/>
      <c r="IBN13022" s="15"/>
      <c r="IBO13022" s="15"/>
      <c r="IBP13022" s="15"/>
      <c r="IBQ13022" s="15"/>
      <c r="IBR13022" s="15"/>
      <c r="IBS13022" s="15"/>
      <c r="IBT13022" s="15"/>
      <c r="IBU13022" s="15"/>
      <c r="IBV13022" s="15"/>
      <c r="IBW13022" s="15"/>
      <c r="IBX13022" s="15"/>
      <c r="IBY13022" s="15"/>
      <c r="IBZ13022" s="15"/>
      <c r="ICA13022" s="15"/>
      <c r="ICB13022" s="15"/>
      <c r="ICC13022" s="15"/>
      <c r="ICD13022" s="15"/>
      <c r="ICE13022" s="15"/>
      <c r="ICF13022" s="15"/>
      <c r="ICG13022" s="15"/>
      <c r="ICH13022" s="15"/>
      <c r="ICI13022" s="15"/>
      <c r="ICJ13022" s="15"/>
      <c r="ICK13022" s="15"/>
      <c r="ICL13022" s="15"/>
      <c r="ICM13022" s="15"/>
      <c r="ICN13022" s="15"/>
      <c r="ICO13022" s="15"/>
      <c r="ICP13022" s="15"/>
      <c r="ICQ13022" s="15"/>
      <c r="ICR13022" s="15"/>
      <c r="ICS13022" s="15"/>
      <c r="ICT13022" s="15"/>
      <c r="ICU13022" s="15"/>
      <c r="ICV13022" s="15"/>
      <c r="ICW13022" s="15"/>
      <c r="ICX13022" s="15"/>
      <c r="ICY13022" s="15"/>
      <c r="ICZ13022" s="15"/>
      <c r="IDA13022" s="15"/>
      <c r="IDB13022" s="15"/>
      <c r="IDC13022" s="15"/>
      <c r="IDD13022" s="15"/>
      <c r="IDE13022" s="15"/>
      <c r="IDF13022" s="15"/>
      <c r="IDG13022" s="15"/>
      <c r="IDH13022" s="15"/>
      <c r="IDI13022" s="15"/>
      <c r="IDJ13022" s="15"/>
      <c r="IDK13022" s="15"/>
      <c r="IDL13022" s="15"/>
      <c r="IDM13022" s="15"/>
      <c r="IDN13022" s="15"/>
      <c r="IDO13022" s="15"/>
      <c r="IDP13022" s="15"/>
      <c r="IDQ13022" s="15"/>
      <c r="IDR13022" s="15"/>
      <c r="IDS13022" s="15"/>
      <c r="IDT13022" s="15"/>
      <c r="IDU13022" s="15"/>
      <c r="IDV13022" s="15"/>
      <c r="IDW13022" s="15"/>
      <c r="IDX13022" s="15"/>
      <c r="IDY13022" s="15"/>
      <c r="IDZ13022" s="15"/>
      <c r="IEA13022" s="15"/>
      <c r="IEB13022" s="15"/>
      <c r="IEC13022" s="15"/>
      <c r="IED13022" s="15"/>
      <c r="IEE13022" s="15"/>
      <c r="IEF13022" s="15"/>
      <c r="IEG13022" s="15"/>
      <c r="IEH13022" s="15"/>
      <c r="IEI13022" s="15"/>
      <c r="IEJ13022" s="15"/>
      <c r="IEK13022" s="15"/>
      <c r="IEL13022" s="15"/>
      <c r="IEM13022" s="15"/>
      <c r="IEN13022" s="15"/>
      <c r="IEO13022" s="15"/>
      <c r="IEP13022" s="15"/>
      <c r="IEQ13022" s="15"/>
      <c r="IER13022" s="15"/>
      <c r="IES13022" s="15"/>
      <c r="IET13022" s="15"/>
      <c r="IEU13022" s="15"/>
      <c r="IEV13022" s="15"/>
      <c r="IEW13022" s="15"/>
      <c r="IEX13022" s="15"/>
      <c r="IEY13022" s="15"/>
      <c r="IEZ13022" s="15"/>
      <c r="IFA13022" s="15"/>
      <c r="IFB13022" s="15"/>
      <c r="IFC13022" s="15"/>
      <c r="IFD13022" s="15"/>
      <c r="IFE13022" s="15"/>
      <c r="IFF13022" s="15"/>
      <c r="IFG13022" s="15"/>
      <c r="IFH13022" s="15"/>
      <c r="IFI13022" s="15"/>
      <c r="IFJ13022" s="15"/>
      <c r="IFK13022" s="15"/>
      <c r="IFL13022" s="15"/>
      <c r="IFM13022" s="15"/>
      <c r="IFN13022" s="15"/>
      <c r="IFO13022" s="15"/>
      <c r="IFP13022" s="15"/>
      <c r="IFQ13022" s="15"/>
      <c r="IFR13022" s="15"/>
      <c r="IFS13022" s="15"/>
      <c r="IFT13022" s="15"/>
      <c r="IFU13022" s="15"/>
      <c r="IFV13022" s="15"/>
      <c r="IFW13022" s="15"/>
      <c r="IFX13022" s="15"/>
      <c r="IFY13022" s="15"/>
      <c r="IFZ13022" s="15"/>
      <c r="IGA13022" s="15"/>
      <c r="IGB13022" s="15"/>
      <c r="IGC13022" s="15"/>
      <c r="IGD13022" s="15"/>
      <c r="IGE13022" s="15"/>
      <c r="IGF13022" s="15"/>
      <c r="IGG13022" s="15"/>
      <c r="IGH13022" s="15"/>
      <c r="IGI13022" s="15"/>
      <c r="IGJ13022" s="15"/>
      <c r="IGK13022" s="15"/>
      <c r="IGL13022" s="15"/>
      <c r="IGM13022" s="15"/>
      <c r="IGN13022" s="15"/>
      <c r="IGO13022" s="15"/>
      <c r="IGP13022" s="15"/>
      <c r="IGQ13022" s="15"/>
      <c r="IGR13022" s="15"/>
      <c r="IGS13022" s="15"/>
      <c r="IGT13022" s="15"/>
      <c r="IGU13022" s="15"/>
      <c r="IGV13022" s="15"/>
      <c r="IGW13022" s="15"/>
      <c r="IGX13022" s="15"/>
      <c r="IGY13022" s="15"/>
      <c r="IGZ13022" s="15"/>
      <c r="IHA13022" s="15"/>
      <c r="IHB13022" s="15"/>
      <c r="IHC13022" s="15"/>
      <c r="IHD13022" s="15"/>
      <c r="IHE13022" s="15"/>
      <c r="IHF13022" s="15"/>
      <c r="IHG13022" s="15"/>
      <c r="IHH13022" s="15"/>
      <c r="IHI13022" s="15"/>
      <c r="IHJ13022" s="15"/>
      <c r="IHK13022" s="15"/>
      <c r="IHL13022" s="15"/>
      <c r="IHM13022" s="15"/>
      <c r="IHN13022" s="15"/>
      <c r="IHO13022" s="15"/>
      <c r="IHP13022" s="15"/>
      <c r="IHQ13022" s="15"/>
      <c r="IHR13022" s="15"/>
      <c r="IHS13022" s="15"/>
      <c r="IHT13022" s="15"/>
      <c r="IHU13022" s="15"/>
      <c r="IHV13022" s="15"/>
      <c r="IHW13022" s="15"/>
      <c r="IHX13022" s="15"/>
      <c r="IHY13022" s="15"/>
      <c r="IHZ13022" s="15"/>
      <c r="IIA13022" s="15"/>
      <c r="IIB13022" s="15"/>
      <c r="IIC13022" s="15"/>
      <c r="IID13022" s="15"/>
      <c r="IIE13022" s="15"/>
      <c r="IIF13022" s="15"/>
      <c r="IIG13022" s="15"/>
      <c r="IIH13022" s="15"/>
      <c r="III13022" s="15"/>
      <c r="IIJ13022" s="15"/>
      <c r="IIK13022" s="15"/>
      <c r="IIL13022" s="15"/>
      <c r="IIM13022" s="15"/>
      <c r="IIN13022" s="15"/>
      <c r="IIO13022" s="15"/>
      <c r="IIP13022" s="15"/>
      <c r="IIQ13022" s="15"/>
      <c r="IIR13022" s="15"/>
      <c r="IIS13022" s="15"/>
      <c r="IIT13022" s="15"/>
      <c r="IIU13022" s="15"/>
      <c r="IIV13022" s="15"/>
      <c r="IIW13022" s="15"/>
      <c r="IIX13022" s="15"/>
      <c r="IIY13022" s="15"/>
      <c r="IIZ13022" s="15"/>
      <c r="IJA13022" s="15"/>
      <c r="IJB13022" s="15"/>
      <c r="IJC13022" s="15"/>
      <c r="IJD13022" s="15"/>
      <c r="IJE13022" s="15"/>
      <c r="IJF13022" s="15"/>
      <c r="IJG13022" s="15"/>
      <c r="IJH13022" s="15"/>
      <c r="IJI13022" s="15"/>
      <c r="IJJ13022" s="15"/>
      <c r="IJK13022" s="15"/>
      <c r="IJL13022" s="15"/>
      <c r="IJM13022" s="15"/>
      <c r="IJN13022" s="15"/>
      <c r="IJO13022" s="15"/>
      <c r="IJP13022" s="15"/>
      <c r="IJQ13022" s="15"/>
      <c r="IJR13022" s="15"/>
      <c r="IJS13022" s="15"/>
      <c r="IJT13022" s="15"/>
      <c r="IJU13022" s="15"/>
      <c r="IJV13022" s="15"/>
      <c r="IJW13022" s="15"/>
      <c r="IJX13022" s="15"/>
      <c r="IJY13022" s="15"/>
      <c r="IJZ13022" s="15"/>
      <c r="IKA13022" s="15"/>
      <c r="IKB13022" s="15"/>
      <c r="IKC13022" s="15"/>
      <c r="IKD13022" s="15"/>
      <c r="IKE13022" s="15"/>
      <c r="IKF13022" s="15"/>
      <c r="IKG13022" s="15"/>
      <c r="IKH13022" s="15"/>
      <c r="IKI13022" s="15"/>
      <c r="IKJ13022" s="15"/>
      <c r="IKK13022" s="15"/>
      <c r="IKL13022" s="15"/>
      <c r="IKM13022" s="15"/>
      <c r="IKN13022" s="15"/>
      <c r="IKO13022" s="15"/>
      <c r="IKP13022" s="15"/>
      <c r="IKQ13022" s="15"/>
      <c r="IKR13022" s="15"/>
      <c r="IKS13022" s="15"/>
      <c r="IKT13022" s="15"/>
      <c r="IKU13022" s="15"/>
      <c r="IKV13022" s="15"/>
      <c r="IKW13022" s="15"/>
      <c r="IKX13022" s="15"/>
      <c r="IKY13022" s="15"/>
      <c r="IKZ13022" s="15"/>
      <c r="ILA13022" s="15"/>
      <c r="ILB13022" s="15"/>
      <c r="ILC13022" s="15"/>
      <c r="ILD13022" s="15"/>
      <c r="ILE13022" s="15"/>
      <c r="ILF13022" s="15"/>
      <c r="ILG13022" s="15"/>
      <c r="ILH13022" s="15"/>
      <c r="ILI13022" s="15"/>
      <c r="ILJ13022" s="15"/>
      <c r="ILK13022" s="15"/>
      <c r="ILL13022" s="15"/>
      <c r="ILM13022" s="15"/>
      <c r="ILN13022" s="15"/>
      <c r="ILO13022" s="15"/>
      <c r="ILP13022" s="15"/>
      <c r="ILQ13022" s="15"/>
      <c r="ILR13022" s="15"/>
      <c r="ILS13022" s="15"/>
      <c r="ILT13022" s="15"/>
      <c r="ILU13022" s="15"/>
      <c r="ILV13022" s="15"/>
      <c r="ILW13022" s="15"/>
      <c r="ILX13022" s="15"/>
      <c r="ILY13022" s="15"/>
      <c r="ILZ13022" s="15"/>
      <c r="IMA13022" s="15"/>
      <c r="IMB13022" s="15"/>
      <c r="IMC13022" s="15"/>
      <c r="IMD13022" s="15"/>
      <c r="IME13022" s="15"/>
      <c r="IMF13022" s="15"/>
      <c r="IMG13022" s="15"/>
      <c r="IMH13022" s="15"/>
      <c r="IMI13022" s="15"/>
      <c r="IMJ13022" s="15"/>
      <c r="IMK13022" s="15"/>
      <c r="IML13022" s="15"/>
      <c r="IMM13022" s="15"/>
      <c r="IMN13022" s="15"/>
      <c r="IMO13022" s="15"/>
      <c r="IMP13022" s="15"/>
      <c r="IMQ13022" s="15"/>
      <c r="IMR13022" s="15"/>
      <c r="IMS13022" s="15"/>
      <c r="IMT13022" s="15"/>
      <c r="IMU13022" s="15"/>
      <c r="IMV13022" s="15"/>
      <c r="IMW13022" s="15"/>
      <c r="IMX13022" s="15"/>
      <c r="IMY13022" s="15"/>
      <c r="IMZ13022" s="15"/>
      <c r="INA13022" s="15"/>
      <c r="INB13022" s="15"/>
      <c r="INC13022" s="15"/>
      <c r="IND13022" s="15"/>
      <c r="INE13022" s="15"/>
      <c r="INF13022" s="15"/>
      <c r="ING13022" s="15"/>
      <c r="INH13022" s="15"/>
      <c r="INI13022" s="15"/>
      <c r="INJ13022" s="15"/>
      <c r="INK13022" s="15"/>
      <c r="INL13022" s="15"/>
      <c r="INM13022" s="15"/>
      <c r="INN13022" s="15"/>
      <c r="INO13022" s="15"/>
      <c r="INP13022" s="15"/>
      <c r="INQ13022" s="15"/>
      <c r="INR13022" s="15"/>
      <c r="INS13022" s="15"/>
      <c r="INT13022" s="15"/>
      <c r="INU13022" s="15"/>
      <c r="INV13022" s="15"/>
      <c r="INW13022" s="15"/>
      <c r="INX13022" s="15"/>
      <c r="INY13022" s="15"/>
      <c r="INZ13022" s="15"/>
      <c r="IOA13022" s="15"/>
      <c r="IOB13022" s="15"/>
      <c r="IOC13022" s="15"/>
      <c r="IOD13022" s="15"/>
      <c r="IOE13022" s="15"/>
      <c r="IOF13022" s="15"/>
      <c r="IOG13022" s="15"/>
      <c r="IOH13022" s="15"/>
      <c r="IOI13022" s="15"/>
      <c r="IOJ13022" s="15"/>
      <c r="IOK13022" s="15"/>
      <c r="IOL13022" s="15"/>
      <c r="IOM13022" s="15"/>
      <c r="ION13022" s="15"/>
      <c r="IOO13022" s="15"/>
      <c r="IOP13022" s="15"/>
      <c r="IOQ13022" s="15"/>
      <c r="IOR13022" s="15"/>
      <c r="IOS13022" s="15"/>
      <c r="IOT13022" s="15"/>
      <c r="IOU13022" s="15"/>
      <c r="IOV13022" s="15"/>
      <c r="IOW13022" s="15"/>
      <c r="IOX13022" s="15"/>
      <c r="IOY13022" s="15"/>
      <c r="IOZ13022" s="15"/>
      <c r="IPA13022" s="15"/>
      <c r="IPB13022" s="15"/>
      <c r="IPC13022" s="15"/>
      <c r="IPD13022" s="15"/>
      <c r="IPE13022" s="15"/>
      <c r="IPF13022" s="15"/>
      <c r="IPG13022" s="15"/>
      <c r="IPH13022" s="15"/>
      <c r="IPI13022" s="15"/>
      <c r="IPJ13022" s="15"/>
      <c r="IPK13022" s="15"/>
      <c r="IPL13022" s="15"/>
      <c r="IPM13022" s="15"/>
      <c r="IPN13022" s="15"/>
      <c r="IPO13022" s="15"/>
      <c r="IPP13022" s="15"/>
      <c r="IPQ13022" s="15"/>
      <c r="IPR13022" s="15"/>
      <c r="IPS13022" s="15"/>
      <c r="IPT13022" s="15"/>
      <c r="IPU13022" s="15"/>
      <c r="IPV13022" s="15"/>
      <c r="IPW13022" s="15"/>
      <c r="IPX13022" s="15"/>
      <c r="IPY13022" s="15"/>
      <c r="IPZ13022" s="15"/>
      <c r="IQA13022" s="15"/>
      <c r="IQB13022" s="15"/>
      <c r="IQC13022" s="15"/>
      <c r="IQD13022" s="15"/>
      <c r="IQE13022" s="15"/>
      <c r="IQF13022" s="15"/>
      <c r="IQG13022" s="15"/>
      <c r="IQH13022" s="15"/>
      <c r="IQI13022" s="15"/>
      <c r="IQJ13022" s="15"/>
      <c r="IQK13022" s="15"/>
      <c r="IQL13022" s="15"/>
      <c r="IQM13022" s="15"/>
      <c r="IQN13022" s="15"/>
      <c r="IQO13022" s="15"/>
      <c r="IQP13022" s="15"/>
      <c r="IQQ13022" s="15"/>
      <c r="IQR13022" s="15"/>
      <c r="IQS13022" s="15"/>
      <c r="IQT13022" s="15"/>
      <c r="IQU13022" s="15"/>
      <c r="IQV13022" s="15"/>
      <c r="IQW13022" s="15"/>
      <c r="IQX13022" s="15"/>
      <c r="IQY13022" s="15"/>
      <c r="IQZ13022" s="15"/>
      <c r="IRA13022" s="15"/>
      <c r="IRB13022" s="15"/>
      <c r="IRC13022" s="15"/>
      <c r="IRD13022" s="15"/>
      <c r="IRE13022" s="15"/>
      <c r="IRF13022" s="15"/>
      <c r="IRG13022" s="15"/>
      <c r="IRH13022" s="15"/>
      <c r="IRI13022" s="15"/>
      <c r="IRJ13022" s="15"/>
      <c r="IRK13022" s="15"/>
      <c r="IRL13022" s="15"/>
      <c r="IRM13022" s="15"/>
      <c r="IRN13022" s="15"/>
      <c r="IRO13022" s="15"/>
      <c r="IRP13022" s="15"/>
      <c r="IRQ13022" s="15"/>
      <c r="IRR13022" s="15"/>
      <c r="IRS13022" s="15"/>
      <c r="IRT13022" s="15"/>
      <c r="IRU13022" s="15"/>
      <c r="IRV13022" s="15"/>
      <c r="IRW13022" s="15"/>
      <c r="IRX13022" s="15"/>
      <c r="IRY13022" s="15"/>
      <c r="IRZ13022" s="15"/>
      <c r="ISA13022" s="15"/>
      <c r="ISB13022" s="15"/>
      <c r="ISC13022" s="15"/>
      <c r="ISD13022" s="15"/>
      <c r="ISE13022" s="15"/>
      <c r="ISF13022" s="15"/>
      <c r="ISG13022" s="15"/>
      <c r="ISH13022" s="15"/>
      <c r="ISI13022" s="15"/>
      <c r="ISJ13022" s="15"/>
      <c r="ISK13022" s="15"/>
      <c r="ISL13022" s="15"/>
      <c r="ISM13022" s="15"/>
      <c r="ISN13022" s="15"/>
      <c r="ISO13022" s="15"/>
      <c r="ISP13022" s="15"/>
      <c r="ISQ13022" s="15"/>
      <c r="ISR13022" s="15"/>
      <c r="ISS13022" s="15"/>
      <c r="IST13022" s="15"/>
      <c r="ISU13022" s="15"/>
      <c r="ISV13022" s="15"/>
      <c r="ISW13022" s="15"/>
      <c r="ISX13022" s="15"/>
      <c r="ISY13022" s="15"/>
      <c r="ISZ13022" s="15"/>
      <c r="ITA13022" s="15"/>
      <c r="ITB13022" s="15"/>
      <c r="ITC13022" s="15"/>
      <c r="ITD13022" s="15"/>
      <c r="ITE13022" s="15"/>
      <c r="ITF13022" s="15"/>
      <c r="ITG13022" s="15"/>
      <c r="ITH13022" s="15"/>
      <c r="ITI13022" s="15"/>
      <c r="ITJ13022" s="15"/>
      <c r="ITK13022" s="15"/>
      <c r="ITL13022" s="15"/>
      <c r="ITM13022" s="15"/>
      <c r="ITN13022" s="15"/>
      <c r="ITO13022" s="15"/>
      <c r="ITP13022" s="15"/>
      <c r="ITQ13022" s="15"/>
      <c r="ITR13022" s="15"/>
      <c r="ITS13022" s="15"/>
      <c r="ITT13022" s="15"/>
      <c r="ITU13022" s="15"/>
      <c r="ITV13022" s="15"/>
      <c r="ITW13022" s="15"/>
      <c r="ITX13022" s="15"/>
      <c r="ITY13022" s="15"/>
      <c r="ITZ13022" s="15"/>
      <c r="IUA13022" s="15"/>
      <c r="IUB13022" s="15"/>
      <c r="IUC13022" s="15"/>
      <c r="IUD13022" s="15"/>
      <c r="IUE13022" s="15"/>
      <c r="IUF13022" s="15"/>
      <c r="IUG13022" s="15"/>
      <c r="IUH13022" s="15"/>
      <c r="IUI13022" s="15"/>
      <c r="IUJ13022" s="15"/>
      <c r="IUK13022" s="15"/>
      <c r="IUL13022" s="15"/>
      <c r="IUM13022" s="15"/>
      <c r="IUN13022" s="15"/>
      <c r="IUO13022" s="15"/>
      <c r="IUP13022" s="15"/>
      <c r="IUQ13022" s="15"/>
      <c r="IUR13022" s="15"/>
      <c r="IUS13022" s="15"/>
      <c r="IUT13022" s="15"/>
      <c r="IUU13022" s="15"/>
      <c r="IUV13022" s="15"/>
      <c r="IUW13022" s="15"/>
      <c r="IUX13022" s="15"/>
      <c r="IUY13022" s="15"/>
      <c r="IUZ13022" s="15"/>
      <c r="IVA13022" s="15"/>
      <c r="IVB13022" s="15"/>
      <c r="IVC13022" s="15"/>
      <c r="IVD13022" s="15"/>
      <c r="IVE13022" s="15"/>
      <c r="IVF13022" s="15"/>
      <c r="IVG13022" s="15"/>
      <c r="IVH13022" s="15"/>
      <c r="IVI13022" s="15"/>
      <c r="IVJ13022" s="15"/>
      <c r="IVK13022" s="15"/>
      <c r="IVL13022" s="15"/>
      <c r="IVM13022" s="15"/>
      <c r="IVN13022" s="15"/>
      <c r="IVO13022" s="15"/>
      <c r="IVP13022" s="15"/>
      <c r="IVQ13022" s="15"/>
      <c r="IVR13022" s="15"/>
      <c r="IVS13022" s="15"/>
      <c r="IVT13022" s="15"/>
      <c r="IVU13022" s="15"/>
      <c r="IVV13022" s="15"/>
      <c r="IVW13022" s="15"/>
      <c r="IVX13022" s="15"/>
      <c r="IVY13022" s="15"/>
      <c r="IVZ13022" s="15"/>
      <c r="IWA13022" s="15"/>
      <c r="IWB13022" s="15"/>
      <c r="IWC13022" s="15"/>
      <c r="IWD13022" s="15"/>
      <c r="IWE13022" s="15"/>
      <c r="IWF13022" s="15"/>
      <c r="IWG13022" s="15"/>
      <c r="IWH13022" s="15"/>
      <c r="IWI13022" s="15"/>
      <c r="IWJ13022" s="15"/>
      <c r="IWK13022" s="15"/>
      <c r="IWL13022" s="15"/>
      <c r="IWM13022" s="15"/>
      <c r="IWN13022" s="15"/>
      <c r="IWO13022" s="15"/>
      <c r="IWP13022" s="15"/>
      <c r="IWQ13022" s="15"/>
      <c r="IWR13022" s="15"/>
      <c r="IWS13022" s="15"/>
      <c r="IWT13022" s="15"/>
      <c r="IWU13022" s="15"/>
      <c r="IWV13022" s="15"/>
      <c r="IWW13022" s="15"/>
      <c r="IWX13022" s="15"/>
      <c r="IWY13022" s="15"/>
      <c r="IWZ13022" s="15"/>
      <c r="IXA13022" s="15"/>
      <c r="IXB13022" s="15"/>
      <c r="IXC13022" s="15"/>
      <c r="IXD13022" s="15"/>
      <c r="IXE13022" s="15"/>
      <c r="IXF13022" s="15"/>
      <c r="IXG13022" s="15"/>
      <c r="IXH13022" s="15"/>
      <c r="IXI13022" s="15"/>
      <c r="IXJ13022" s="15"/>
      <c r="IXK13022" s="15"/>
      <c r="IXL13022" s="15"/>
      <c r="IXM13022" s="15"/>
      <c r="IXN13022" s="15"/>
      <c r="IXO13022" s="15"/>
      <c r="IXP13022" s="15"/>
      <c r="IXQ13022" s="15"/>
      <c r="IXR13022" s="15"/>
      <c r="IXS13022" s="15"/>
      <c r="IXT13022" s="15"/>
      <c r="IXU13022" s="15"/>
      <c r="IXV13022" s="15"/>
      <c r="IXW13022" s="15"/>
      <c r="IXX13022" s="15"/>
      <c r="IXY13022" s="15"/>
      <c r="IXZ13022" s="15"/>
      <c r="IYA13022" s="15"/>
      <c r="IYB13022" s="15"/>
      <c r="IYC13022" s="15"/>
      <c r="IYD13022" s="15"/>
      <c r="IYE13022" s="15"/>
      <c r="IYF13022" s="15"/>
      <c r="IYG13022" s="15"/>
      <c r="IYH13022" s="15"/>
      <c r="IYI13022" s="15"/>
      <c r="IYJ13022" s="15"/>
      <c r="IYK13022" s="15"/>
      <c r="IYL13022" s="15"/>
      <c r="IYM13022" s="15"/>
      <c r="IYN13022" s="15"/>
      <c r="IYO13022" s="15"/>
      <c r="IYP13022" s="15"/>
      <c r="IYQ13022" s="15"/>
      <c r="IYR13022" s="15"/>
      <c r="IYS13022" s="15"/>
      <c r="IYT13022" s="15"/>
      <c r="IYU13022" s="15"/>
      <c r="IYV13022" s="15"/>
      <c r="IYW13022" s="15"/>
      <c r="IYX13022" s="15"/>
      <c r="IYY13022" s="15"/>
      <c r="IYZ13022" s="15"/>
      <c r="IZA13022" s="15"/>
      <c r="IZB13022" s="15"/>
      <c r="IZC13022" s="15"/>
      <c r="IZD13022" s="15"/>
      <c r="IZE13022" s="15"/>
      <c r="IZF13022" s="15"/>
      <c r="IZG13022" s="15"/>
      <c r="IZH13022" s="15"/>
      <c r="IZI13022" s="15"/>
      <c r="IZJ13022" s="15"/>
      <c r="IZK13022" s="15"/>
      <c r="IZL13022" s="15"/>
      <c r="IZM13022" s="15"/>
      <c r="IZN13022" s="15"/>
      <c r="IZO13022" s="15"/>
      <c r="IZP13022" s="15"/>
      <c r="IZQ13022" s="15"/>
      <c r="IZR13022" s="15"/>
      <c r="IZS13022" s="15"/>
      <c r="IZT13022" s="15"/>
      <c r="IZU13022" s="15"/>
      <c r="IZV13022" s="15"/>
      <c r="IZW13022" s="15"/>
      <c r="IZX13022" s="15"/>
      <c r="IZY13022" s="15"/>
      <c r="IZZ13022" s="15"/>
      <c r="JAA13022" s="15"/>
      <c r="JAB13022" s="15"/>
      <c r="JAC13022" s="15"/>
      <c r="JAD13022" s="15"/>
      <c r="JAE13022" s="15"/>
      <c r="JAF13022" s="15"/>
      <c r="JAG13022" s="15"/>
      <c r="JAH13022" s="15"/>
      <c r="JAI13022" s="15"/>
      <c r="JAJ13022" s="15"/>
      <c r="JAK13022" s="15"/>
      <c r="JAL13022" s="15"/>
      <c r="JAM13022" s="15"/>
      <c r="JAN13022" s="15"/>
      <c r="JAO13022" s="15"/>
      <c r="JAP13022" s="15"/>
      <c r="JAQ13022" s="15"/>
      <c r="JAR13022" s="15"/>
      <c r="JAS13022" s="15"/>
      <c r="JAT13022" s="15"/>
      <c r="JAU13022" s="15"/>
      <c r="JAV13022" s="15"/>
      <c r="JAW13022" s="15"/>
      <c r="JAX13022" s="15"/>
      <c r="JAY13022" s="15"/>
      <c r="JAZ13022" s="15"/>
      <c r="JBA13022" s="15"/>
      <c r="JBB13022" s="15"/>
      <c r="JBC13022" s="15"/>
      <c r="JBD13022" s="15"/>
      <c r="JBE13022" s="15"/>
      <c r="JBF13022" s="15"/>
      <c r="JBG13022" s="15"/>
      <c r="JBH13022" s="15"/>
      <c r="JBI13022" s="15"/>
      <c r="JBJ13022" s="15"/>
      <c r="JBK13022" s="15"/>
      <c r="JBL13022" s="15"/>
      <c r="JBM13022" s="15"/>
      <c r="JBN13022" s="15"/>
      <c r="JBO13022" s="15"/>
      <c r="JBP13022" s="15"/>
      <c r="JBQ13022" s="15"/>
      <c r="JBR13022" s="15"/>
      <c r="JBS13022" s="15"/>
      <c r="JBT13022" s="15"/>
      <c r="JBU13022" s="15"/>
      <c r="JBV13022" s="15"/>
      <c r="JBW13022" s="15"/>
      <c r="JBX13022" s="15"/>
      <c r="JBY13022" s="15"/>
      <c r="JBZ13022" s="15"/>
      <c r="JCA13022" s="15"/>
      <c r="JCB13022" s="15"/>
      <c r="JCC13022" s="15"/>
      <c r="JCD13022" s="15"/>
      <c r="JCE13022" s="15"/>
      <c r="JCF13022" s="15"/>
      <c r="JCG13022" s="15"/>
      <c r="JCH13022" s="15"/>
      <c r="JCI13022" s="15"/>
      <c r="JCJ13022" s="15"/>
      <c r="JCK13022" s="15"/>
      <c r="JCL13022" s="15"/>
      <c r="JCM13022" s="15"/>
      <c r="JCN13022" s="15"/>
      <c r="JCO13022" s="15"/>
      <c r="JCP13022" s="15"/>
      <c r="JCQ13022" s="15"/>
      <c r="JCR13022" s="15"/>
      <c r="JCS13022" s="15"/>
      <c r="JCT13022" s="15"/>
      <c r="JCU13022" s="15"/>
      <c r="JCV13022" s="15"/>
      <c r="JCW13022" s="15"/>
      <c r="JCX13022" s="15"/>
      <c r="JCY13022" s="15"/>
      <c r="JCZ13022" s="15"/>
      <c r="JDA13022" s="15"/>
      <c r="JDB13022" s="15"/>
      <c r="JDC13022" s="15"/>
      <c r="JDD13022" s="15"/>
      <c r="JDE13022" s="15"/>
      <c r="JDF13022" s="15"/>
      <c r="JDG13022" s="15"/>
      <c r="JDH13022" s="15"/>
      <c r="JDI13022" s="15"/>
      <c r="JDJ13022" s="15"/>
      <c r="JDK13022" s="15"/>
      <c r="JDL13022" s="15"/>
      <c r="JDM13022" s="15"/>
      <c r="JDN13022" s="15"/>
      <c r="JDO13022" s="15"/>
      <c r="JDP13022" s="15"/>
      <c r="JDQ13022" s="15"/>
      <c r="JDR13022" s="15"/>
      <c r="JDS13022" s="15"/>
      <c r="JDT13022" s="15"/>
      <c r="JDU13022" s="15"/>
      <c r="JDV13022" s="15"/>
      <c r="JDW13022" s="15"/>
      <c r="JDX13022" s="15"/>
      <c r="JDY13022" s="15"/>
      <c r="JDZ13022" s="15"/>
      <c r="JEA13022" s="15"/>
      <c r="JEB13022" s="15"/>
      <c r="JEC13022" s="15"/>
      <c r="JED13022" s="15"/>
      <c r="JEE13022" s="15"/>
      <c r="JEF13022" s="15"/>
      <c r="JEG13022" s="15"/>
      <c r="JEH13022" s="15"/>
      <c r="JEI13022" s="15"/>
      <c r="JEJ13022" s="15"/>
      <c r="JEK13022" s="15"/>
      <c r="JEL13022" s="15"/>
      <c r="JEM13022" s="15"/>
      <c r="JEN13022" s="15"/>
      <c r="JEO13022" s="15"/>
      <c r="JEP13022" s="15"/>
      <c r="JEQ13022" s="15"/>
      <c r="JER13022" s="15"/>
      <c r="JES13022" s="15"/>
      <c r="JET13022" s="15"/>
      <c r="JEU13022" s="15"/>
      <c r="JEV13022" s="15"/>
      <c r="JEW13022" s="15"/>
      <c r="JEX13022" s="15"/>
      <c r="JEY13022" s="15"/>
      <c r="JEZ13022" s="15"/>
      <c r="JFA13022" s="15"/>
      <c r="JFB13022" s="15"/>
      <c r="JFC13022" s="15"/>
      <c r="JFD13022" s="15"/>
      <c r="JFE13022" s="15"/>
      <c r="JFF13022" s="15"/>
      <c r="JFG13022" s="15"/>
      <c r="JFH13022" s="15"/>
      <c r="JFI13022" s="15"/>
      <c r="JFJ13022" s="15"/>
      <c r="JFK13022" s="15"/>
      <c r="JFL13022" s="15"/>
      <c r="JFM13022" s="15"/>
      <c r="JFN13022" s="15"/>
      <c r="JFO13022" s="15"/>
      <c r="JFP13022" s="15"/>
      <c r="JFQ13022" s="15"/>
      <c r="JFR13022" s="15"/>
      <c r="JFS13022" s="15"/>
      <c r="JFT13022" s="15"/>
      <c r="JFU13022" s="15"/>
      <c r="JFV13022" s="15"/>
      <c r="JFW13022" s="15"/>
      <c r="JFX13022" s="15"/>
      <c r="JFY13022" s="15"/>
      <c r="JFZ13022" s="15"/>
      <c r="JGA13022" s="15"/>
      <c r="JGB13022" s="15"/>
      <c r="JGC13022" s="15"/>
      <c r="JGD13022" s="15"/>
      <c r="JGE13022" s="15"/>
      <c r="JGF13022" s="15"/>
      <c r="JGG13022" s="15"/>
      <c r="JGH13022" s="15"/>
      <c r="JGI13022" s="15"/>
      <c r="JGJ13022" s="15"/>
      <c r="JGK13022" s="15"/>
      <c r="JGL13022" s="15"/>
      <c r="JGM13022" s="15"/>
      <c r="JGN13022" s="15"/>
      <c r="JGO13022" s="15"/>
      <c r="JGP13022" s="15"/>
      <c r="JGQ13022" s="15"/>
      <c r="JGR13022" s="15"/>
      <c r="JGS13022" s="15"/>
      <c r="JGT13022" s="15"/>
      <c r="JGU13022" s="15"/>
      <c r="JGV13022" s="15"/>
      <c r="JGW13022" s="15"/>
      <c r="JGX13022" s="15"/>
      <c r="JGY13022" s="15"/>
      <c r="JGZ13022" s="15"/>
      <c r="JHA13022" s="15"/>
      <c r="JHB13022" s="15"/>
      <c r="JHC13022" s="15"/>
      <c r="JHD13022" s="15"/>
      <c r="JHE13022" s="15"/>
      <c r="JHF13022" s="15"/>
      <c r="JHG13022" s="15"/>
      <c r="JHH13022" s="15"/>
      <c r="JHI13022" s="15"/>
      <c r="JHJ13022" s="15"/>
      <c r="JHK13022" s="15"/>
      <c r="JHL13022" s="15"/>
      <c r="JHM13022" s="15"/>
      <c r="JHN13022" s="15"/>
      <c r="JHO13022" s="15"/>
      <c r="JHP13022" s="15"/>
      <c r="JHQ13022" s="15"/>
      <c r="JHR13022" s="15"/>
      <c r="JHS13022" s="15"/>
      <c r="JHT13022" s="15"/>
      <c r="JHU13022" s="15"/>
      <c r="JHV13022" s="15"/>
      <c r="JHW13022" s="15"/>
      <c r="JHX13022" s="15"/>
      <c r="JHY13022" s="15"/>
      <c r="JHZ13022" s="15"/>
      <c r="JIA13022" s="15"/>
      <c r="JIB13022" s="15"/>
      <c r="JIC13022" s="15"/>
      <c r="JID13022" s="15"/>
      <c r="JIE13022" s="15"/>
      <c r="JIF13022" s="15"/>
      <c r="JIG13022" s="15"/>
      <c r="JIH13022" s="15"/>
      <c r="JII13022" s="15"/>
      <c r="JIJ13022" s="15"/>
      <c r="JIK13022" s="15"/>
      <c r="JIL13022" s="15"/>
      <c r="JIM13022" s="15"/>
      <c r="JIN13022" s="15"/>
      <c r="JIO13022" s="15"/>
      <c r="JIP13022" s="15"/>
      <c r="JIQ13022" s="15"/>
      <c r="JIR13022" s="15"/>
      <c r="JIS13022" s="15"/>
      <c r="JIT13022" s="15"/>
      <c r="JIU13022" s="15"/>
      <c r="JIV13022" s="15"/>
      <c r="JIW13022" s="15"/>
      <c r="JIX13022" s="15"/>
      <c r="JIY13022" s="15"/>
      <c r="JIZ13022" s="15"/>
      <c r="JJA13022" s="15"/>
      <c r="JJB13022" s="15"/>
      <c r="JJC13022" s="15"/>
      <c r="JJD13022" s="15"/>
      <c r="JJE13022" s="15"/>
      <c r="JJF13022" s="15"/>
      <c r="JJG13022" s="15"/>
      <c r="JJH13022" s="15"/>
      <c r="JJI13022" s="15"/>
      <c r="JJJ13022" s="15"/>
      <c r="JJK13022" s="15"/>
      <c r="JJL13022" s="15"/>
      <c r="JJM13022" s="15"/>
      <c r="JJN13022" s="15"/>
      <c r="JJO13022" s="15"/>
      <c r="JJP13022" s="15"/>
      <c r="JJQ13022" s="15"/>
      <c r="JJR13022" s="15"/>
      <c r="JJS13022" s="15"/>
      <c r="JJT13022" s="15"/>
      <c r="JJU13022" s="15"/>
      <c r="JJV13022" s="15"/>
      <c r="JJW13022" s="15"/>
      <c r="JJX13022" s="15"/>
      <c r="JJY13022" s="15"/>
      <c r="JJZ13022" s="15"/>
      <c r="JKA13022" s="15"/>
      <c r="JKB13022" s="15"/>
      <c r="JKC13022" s="15"/>
      <c r="JKD13022" s="15"/>
      <c r="JKE13022" s="15"/>
      <c r="JKF13022" s="15"/>
      <c r="JKG13022" s="15"/>
      <c r="JKH13022" s="15"/>
      <c r="JKI13022" s="15"/>
      <c r="JKJ13022" s="15"/>
      <c r="JKK13022" s="15"/>
      <c r="JKL13022" s="15"/>
      <c r="JKM13022" s="15"/>
      <c r="JKN13022" s="15"/>
      <c r="JKO13022" s="15"/>
      <c r="JKP13022" s="15"/>
      <c r="JKQ13022" s="15"/>
      <c r="JKR13022" s="15"/>
      <c r="JKS13022" s="15"/>
      <c r="JKT13022" s="15"/>
      <c r="JKU13022" s="15"/>
      <c r="JKV13022" s="15"/>
      <c r="JKW13022" s="15"/>
      <c r="JKX13022" s="15"/>
      <c r="JKY13022" s="15"/>
      <c r="JKZ13022" s="15"/>
      <c r="JLA13022" s="15"/>
      <c r="JLB13022" s="15"/>
      <c r="JLC13022" s="15"/>
      <c r="JLD13022" s="15"/>
      <c r="JLE13022" s="15"/>
      <c r="JLF13022" s="15"/>
      <c r="JLG13022" s="15"/>
      <c r="JLH13022" s="15"/>
      <c r="JLI13022" s="15"/>
      <c r="JLJ13022" s="15"/>
      <c r="JLK13022" s="15"/>
      <c r="JLL13022" s="15"/>
      <c r="JLM13022" s="15"/>
      <c r="JLN13022" s="15"/>
      <c r="JLO13022" s="15"/>
      <c r="JLP13022" s="15"/>
      <c r="JLQ13022" s="15"/>
      <c r="JLR13022" s="15"/>
      <c r="JLS13022" s="15"/>
      <c r="JLT13022" s="15"/>
      <c r="JLU13022" s="15"/>
      <c r="JLV13022" s="15"/>
      <c r="JLW13022" s="15"/>
      <c r="JLX13022" s="15"/>
      <c r="JLY13022" s="15"/>
      <c r="JLZ13022" s="15"/>
      <c r="JMA13022" s="15"/>
      <c r="JMB13022" s="15"/>
      <c r="JMC13022" s="15"/>
      <c r="JMD13022" s="15"/>
      <c r="JME13022" s="15"/>
      <c r="JMF13022" s="15"/>
      <c r="JMG13022" s="15"/>
      <c r="JMH13022" s="15"/>
      <c r="JMI13022" s="15"/>
      <c r="JMJ13022" s="15"/>
      <c r="JMK13022" s="15"/>
      <c r="JML13022" s="15"/>
      <c r="JMM13022" s="15"/>
      <c r="JMN13022" s="15"/>
      <c r="JMO13022" s="15"/>
      <c r="JMP13022" s="15"/>
      <c r="JMQ13022" s="15"/>
      <c r="JMR13022" s="15"/>
      <c r="JMS13022" s="15"/>
      <c r="JMT13022" s="15"/>
      <c r="JMU13022" s="15"/>
      <c r="JMV13022" s="15"/>
      <c r="JMW13022" s="15"/>
      <c r="JMX13022" s="15"/>
      <c r="JMY13022" s="15"/>
      <c r="JMZ13022" s="15"/>
      <c r="JNA13022" s="15"/>
      <c r="JNB13022" s="15"/>
      <c r="JNC13022" s="15"/>
      <c r="JND13022" s="15"/>
      <c r="JNE13022" s="15"/>
      <c r="JNF13022" s="15"/>
      <c r="JNG13022" s="15"/>
      <c r="JNH13022" s="15"/>
      <c r="JNI13022" s="15"/>
      <c r="JNJ13022" s="15"/>
      <c r="JNK13022" s="15"/>
      <c r="JNL13022" s="15"/>
      <c r="JNM13022" s="15"/>
      <c r="JNN13022" s="15"/>
      <c r="JNO13022" s="15"/>
      <c r="JNP13022" s="15"/>
      <c r="JNQ13022" s="15"/>
      <c r="JNR13022" s="15"/>
      <c r="JNS13022" s="15"/>
      <c r="JNT13022" s="15"/>
      <c r="JNU13022" s="15"/>
      <c r="JNV13022" s="15"/>
      <c r="JNW13022" s="15"/>
      <c r="JNX13022" s="15"/>
      <c r="JNY13022" s="15"/>
      <c r="JNZ13022" s="15"/>
      <c r="JOA13022" s="15"/>
      <c r="JOB13022" s="15"/>
      <c r="JOC13022" s="15"/>
      <c r="JOD13022" s="15"/>
      <c r="JOE13022" s="15"/>
      <c r="JOF13022" s="15"/>
      <c r="JOG13022" s="15"/>
      <c r="JOH13022" s="15"/>
      <c r="JOI13022" s="15"/>
      <c r="JOJ13022" s="15"/>
      <c r="JOK13022" s="15"/>
      <c r="JOL13022" s="15"/>
      <c r="JOM13022" s="15"/>
      <c r="JON13022" s="15"/>
      <c r="JOO13022" s="15"/>
      <c r="JOP13022" s="15"/>
      <c r="JOQ13022" s="15"/>
      <c r="JOR13022" s="15"/>
      <c r="JOS13022" s="15"/>
      <c r="JOT13022" s="15"/>
      <c r="JOU13022" s="15"/>
      <c r="JOV13022" s="15"/>
      <c r="JOW13022" s="15"/>
      <c r="JOX13022" s="15"/>
      <c r="JOY13022" s="15"/>
      <c r="JOZ13022" s="15"/>
      <c r="JPA13022" s="15"/>
      <c r="JPB13022" s="15"/>
      <c r="JPC13022" s="15"/>
      <c r="JPD13022" s="15"/>
      <c r="JPE13022" s="15"/>
      <c r="JPF13022" s="15"/>
      <c r="JPG13022" s="15"/>
      <c r="JPH13022" s="15"/>
      <c r="JPI13022" s="15"/>
      <c r="JPJ13022" s="15"/>
      <c r="JPK13022" s="15"/>
      <c r="JPL13022" s="15"/>
      <c r="JPM13022" s="15"/>
      <c r="JPN13022" s="15"/>
      <c r="JPO13022" s="15"/>
      <c r="JPP13022" s="15"/>
      <c r="JPQ13022" s="15"/>
      <c r="JPR13022" s="15"/>
      <c r="JPS13022" s="15"/>
      <c r="JPT13022" s="15"/>
      <c r="JPU13022" s="15"/>
      <c r="JPV13022" s="15"/>
      <c r="JPW13022" s="15"/>
      <c r="JPX13022" s="15"/>
      <c r="JPY13022" s="15"/>
      <c r="JPZ13022" s="15"/>
      <c r="JQA13022" s="15"/>
      <c r="JQB13022" s="15"/>
      <c r="JQC13022" s="15"/>
      <c r="JQD13022" s="15"/>
      <c r="JQE13022" s="15"/>
      <c r="JQF13022" s="15"/>
      <c r="JQG13022" s="15"/>
      <c r="JQH13022" s="15"/>
      <c r="JQI13022" s="15"/>
      <c r="JQJ13022" s="15"/>
      <c r="JQK13022" s="15"/>
      <c r="JQL13022" s="15"/>
      <c r="JQM13022" s="15"/>
      <c r="JQN13022" s="15"/>
      <c r="JQO13022" s="15"/>
      <c r="JQP13022" s="15"/>
      <c r="JQQ13022" s="15"/>
      <c r="JQR13022" s="15"/>
      <c r="JQS13022" s="15"/>
      <c r="JQT13022" s="15"/>
      <c r="JQU13022" s="15"/>
      <c r="JQV13022" s="15"/>
      <c r="JQW13022" s="15"/>
      <c r="JQX13022" s="15"/>
      <c r="JQY13022" s="15"/>
      <c r="JQZ13022" s="15"/>
      <c r="JRA13022" s="15"/>
      <c r="JRB13022" s="15"/>
      <c r="JRC13022" s="15"/>
      <c r="JRD13022" s="15"/>
      <c r="JRE13022" s="15"/>
      <c r="JRF13022" s="15"/>
      <c r="JRG13022" s="15"/>
      <c r="JRH13022" s="15"/>
      <c r="JRI13022" s="15"/>
      <c r="JRJ13022" s="15"/>
      <c r="JRK13022" s="15"/>
      <c r="JRL13022" s="15"/>
      <c r="JRM13022" s="15"/>
      <c r="JRN13022" s="15"/>
      <c r="JRO13022" s="15"/>
      <c r="JRP13022" s="15"/>
      <c r="JRQ13022" s="15"/>
      <c r="JRR13022" s="15"/>
      <c r="JRS13022" s="15"/>
      <c r="JRT13022" s="15"/>
      <c r="JRU13022" s="15"/>
      <c r="JRV13022" s="15"/>
      <c r="JRW13022" s="15"/>
      <c r="JRX13022" s="15"/>
      <c r="JRY13022" s="15"/>
      <c r="JRZ13022" s="15"/>
      <c r="JSA13022" s="15"/>
      <c r="JSB13022" s="15"/>
      <c r="JSC13022" s="15"/>
      <c r="JSD13022" s="15"/>
      <c r="JSE13022" s="15"/>
      <c r="JSF13022" s="15"/>
      <c r="JSG13022" s="15"/>
      <c r="JSH13022" s="15"/>
      <c r="JSI13022" s="15"/>
      <c r="JSJ13022" s="15"/>
      <c r="JSK13022" s="15"/>
      <c r="JSL13022" s="15"/>
      <c r="JSM13022" s="15"/>
      <c r="JSN13022" s="15"/>
      <c r="JSO13022" s="15"/>
      <c r="JSP13022" s="15"/>
      <c r="JSQ13022" s="15"/>
      <c r="JSR13022" s="15"/>
      <c r="JSS13022" s="15"/>
      <c r="JST13022" s="15"/>
      <c r="JSU13022" s="15"/>
      <c r="JSV13022" s="15"/>
      <c r="JSW13022" s="15"/>
      <c r="JSX13022" s="15"/>
      <c r="JSY13022" s="15"/>
      <c r="JSZ13022" s="15"/>
      <c r="JTA13022" s="15"/>
      <c r="JTB13022" s="15"/>
      <c r="JTC13022" s="15"/>
      <c r="JTD13022" s="15"/>
      <c r="JTE13022" s="15"/>
      <c r="JTF13022" s="15"/>
      <c r="JTG13022" s="15"/>
      <c r="JTH13022" s="15"/>
      <c r="JTI13022" s="15"/>
      <c r="JTJ13022" s="15"/>
      <c r="JTK13022" s="15"/>
      <c r="JTL13022" s="15"/>
      <c r="JTM13022" s="15"/>
      <c r="JTN13022" s="15"/>
      <c r="JTO13022" s="15"/>
      <c r="JTP13022" s="15"/>
      <c r="JTQ13022" s="15"/>
      <c r="JTR13022" s="15"/>
      <c r="JTS13022" s="15"/>
      <c r="JTT13022" s="15"/>
      <c r="JTU13022" s="15"/>
      <c r="JTV13022" s="15"/>
      <c r="JTW13022" s="15"/>
      <c r="JTX13022" s="15"/>
      <c r="JTY13022" s="15"/>
      <c r="JTZ13022" s="15"/>
      <c r="JUA13022" s="15"/>
      <c r="JUB13022" s="15"/>
      <c r="JUC13022" s="15"/>
      <c r="JUD13022" s="15"/>
      <c r="JUE13022" s="15"/>
      <c r="JUF13022" s="15"/>
      <c r="JUG13022" s="15"/>
      <c r="JUH13022" s="15"/>
      <c r="JUI13022" s="15"/>
      <c r="JUJ13022" s="15"/>
      <c r="JUK13022" s="15"/>
      <c r="JUL13022" s="15"/>
      <c r="JUM13022" s="15"/>
      <c r="JUN13022" s="15"/>
      <c r="JUO13022" s="15"/>
      <c r="JUP13022" s="15"/>
      <c r="JUQ13022" s="15"/>
      <c r="JUR13022" s="15"/>
      <c r="JUS13022" s="15"/>
      <c r="JUT13022" s="15"/>
      <c r="JUU13022" s="15"/>
      <c r="JUV13022" s="15"/>
      <c r="JUW13022" s="15"/>
      <c r="JUX13022" s="15"/>
      <c r="JUY13022" s="15"/>
      <c r="JUZ13022" s="15"/>
      <c r="JVA13022" s="15"/>
      <c r="JVB13022" s="15"/>
      <c r="JVC13022" s="15"/>
      <c r="JVD13022" s="15"/>
      <c r="JVE13022" s="15"/>
      <c r="JVF13022" s="15"/>
      <c r="JVG13022" s="15"/>
      <c r="JVH13022" s="15"/>
      <c r="JVI13022" s="15"/>
      <c r="JVJ13022" s="15"/>
      <c r="JVK13022" s="15"/>
      <c r="JVL13022" s="15"/>
      <c r="JVM13022" s="15"/>
      <c r="JVN13022" s="15"/>
      <c r="JVO13022" s="15"/>
      <c r="JVP13022" s="15"/>
      <c r="JVQ13022" s="15"/>
      <c r="JVR13022" s="15"/>
      <c r="JVS13022" s="15"/>
      <c r="JVT13022" s="15"/>
      <c r="JVU13022" s="15"/>
      <c r="JVV13022" s="15"/>
      <c r="JVW13022" s="15"/>
      <c r="JVX13022" s="15"/>
      <c r="JVY13022" s="15"/>
      <c r="JVZ13022" s="15"/>
      <c r="JWA13022" s="15"/>
      <c r="JWB13022" s="15"/>
      <c r="JWC13022" s="15"/>
      <c r="JWD13022" s="15"/>
      <c r="JWE13022" s="15"/>
      <c r="JWF13022" s="15"/>
      <c r="JWG13022" s="15"/>
      <c r="JWH13022" s="15"/>
      <c r="JWI13022" s="15"/>
      <c r="JWJ13022" s="15"/>
      <c r="JWK13022" s="15"/>
      <c r="JWL13022" s="15"/>
      <c r="JWM13022" s="15"/>
      <c r="JWN13022" s="15"/>
      <c r="JWO13022" s="15"/>
      <c r="JWP13022" s="15"/>
      <c r="JWQ13022" s="15"/>
      <c r="JWR13022" s="15"/>
      <c r="JWS13022" s="15"/>
      <c r="JWT13022" s="15"/>
      <c r="JWU13022" s="15"/>
      <c r="JWV13022" s="15"/>
      <c r="JWW13022" s="15"/>
      <c r="JWX13022" s="15"/>
      <c r="JWY13022" s="15"/>
      <c r="JWZ13022" s="15"/>
      <c r="JXA13022" s="15"/>
      <c r="JXB13022" s="15"/>
      <c r="JXC13022" s="15"/>
      <c r="JXD13022" s="15"/>
      <c r="JXE13022" s="15"/>
      <c r="JXF13022" s="15"/>
      <c r="JXG13022" s="15"/>
      <c r="JXH13022" s="15"/>
      <c r="JXI13022" s="15"/>
      <c r="JXJ13022" s="15"/>
      <c r="JXK13022" s="15"/>
      <c r="JXL13022" s="15"/>
      <c r="JXM13022" s="15"/>
      <c r="JXN13022" s="15"/>
      <c r="JXO13022" s="15"/>
      <c r="JXP13022" s="15"/>
      <c r="JXQ13022" s="15"/>
      <c r="JXR13022" s="15"/>
      <c r="JXS13022" s="15"/>
      <c r="JXT13022" s="15"/>
      <c r="JXU13022" s="15"/>
      <c r="JXV13022" s="15"/>
      <c r="JXW13022" s="15"/>
      <c r="JXX13022" s="15"/>
      <c r="JXY13022" s="15"/>
      <c r="JXZ13022" s="15"/>
      <c r="JYA13022" s="15"/>
      <c r="JYB13022" s="15"/>
      <c r="JYC13022" s="15"/>
      <c r="JYD13022" s="15"/>
      <c r="JYE13022" s="15"/>
      <c r="JYF13022" s="15"/>
      <c r="JYG13022" s="15"/>
      <c r="JYH13022" s="15"/>
      <c r="JYI13022" s="15"/>
      <c r="JYJ13022" s="15"/>
      <c r="JYK13022" s="15"/>
      <c r="JYL13022" s="15"/>
      <c r="JYM13022" s="15"/>
      <c r="JYN13022" s="15"/>
      <c r="JYO13022" s="15"/>
      <c r="JYP13022" s="15"/>
      <c r="JYQ13022" s="15"/>
      <c r="JYR13022" s="15"/>
      <c r="JYS13022" s="15"/>
      <c r="JYT13022" s="15"/>
      <c r="JYU13022" s="15"/>
      <c r="JYV13022" s="15"/>
      <c r="JYW13022" s="15"/>
      <c r="JYX13022" s="15"/>
      <c r="JYY13022" s="15"/>
      <c r="JYZ13022" s="15"/>
      <c r="JZA13022" s="15"/>
      <c r="JZB13022" s="15"/>
      <c r="JZC13022" s="15"/>
      <c r="JZD13022" s="15"/>
      <c r="JZE13022" s="15"/>
      <c r="JZF13022" s="15"/>
      <c r="JZG13022" s="15"/>
      <c r="JZH13022" s="15"/>
      <c r="JZI13022" s="15"/>
      <c r="JZJ13022" s="15"/>
      <c r="JZK13022" s="15"/>
      <c r="JZL13022" s="15"/>
      <c r="JZM13022" s="15"/>
      <c r="JZN13022" s="15"/>
      <c r="JZO13022" s="15"/>
      <c r="JZP13022" s="15"/>
      <c r="JZQ13022" s="15"/>
      <c r="JZR13022" s="15"/>
      <c r="JZS13022" s="15"/>
      <c r="JZT13022" s="15"/>
      <c r="JZU13022" s="15"/>
      <c r="JZV13022" s="15"/>
      <c r="JZW13022" s="15"/>
      <c r="JZX13022" s="15"/>
      <c r="JZY13022" s="15"/>
      <c r="JZZ13022" s="15"/>
      <c r="KAA13022" s="15"/>
      <c r="KAB13022" s="15"/>
      <c r="KAC13022" s="15"/>
      <c r="KAD13022" s="15"/>
      <c r="KAE13022" s="15"/>
      <c r="KAF13022" s="15"/>
      <c r="KAG13022" s="15"/>
      <c r="KAH13022" s="15"/>
      <c r="KAI13022" s="15"/>
      <c r="KAJ13022" s="15"/>
      <c r="KAK13022" s="15"/>
      <c r="KAL13022" s="15"/>
      <c r="KAM13022" s="15"/>
      <c r="KAN13022" s="15"/>
      <c r="KAO13022" s="15"/>
      <c r="KAP13022" s="15"/>
      <c r="KAQ13022" s="15"/>
      <c r="KAR13022" s="15"/>
      <c r="KAS13022" s="15"/>
      <c r="KAT13022" s="15"/>
      <c r="KAU13022" s="15"/>
      <c r="KAV13022" s="15"/>
      <c r="KAW13022" s="15"/>
      <c r="KAX13022" s="15"/>
      <c r="KAY13022" s="15"/>
      <c r="KAZ13022" s="15"/>
      <c r="KBA13022" s="15"/>
      <c r="KBB13022" s="15"/>
      <c r="KBC13022" s="15"/>
      <c r="KBD13022" s="15"/>
      <c r="KBE13022" s="15"/>
      <c r="KBF13022" s="15"/>
      <c r="KBG13022" s="15"/>
      <c r="KBH13022" s="15"/>
      <c r="KBI13022" s="15"/>
      <c r="KBJ13022" s="15"/>
      <c r="KBK13022" s="15"/>
      <c r="KBL13022" s="15"/>
      <c r="KBM13022" s="15"/>
      <c r="KBN13022" s="15"/>
      <c r="KBO13022" s="15"/>
      <c r="KBP13022" s="15"/>
      <c r="KBQ13022" s="15"/>
      <c r="KBR13022" s="15"/>
      <c r="KBS13022" s="15"/>
      <c r="KBT13022" s="15"/>
      <c r="KBU13022" s="15"/>
      <c r="KBV13022" s="15"/>
      <c r="KBW13022" s="15"/>
      <c r="KBX13022" s="15"/>
      <c r="KBY13022" s="15"/>
      <c r="KBZ13022" s="15"/>
      <c r="KCA13022" s="15"/>
      <c r="KCB13022" s="15"/>
      <c r="KCC13022" s="15"/>
      <c r="KCD13022" s="15"/>
      <c r="KCE13022" s="15"/>
      <c r="KCF13022" s="15"/>
      <c r="KCG13022" s="15"/>
      <c r="KCH13022" s="15"/>
      <c r="KCI13022" s="15"/>
      <c r="KCJ13022" s="15"/>
      <c r="KCK13022" s="15"/>
      <c r="KCL13022" s="15"/>
      <c r="KCM13022" s="15"/>
      <c r="KCN13022" s="15"/>
      <c r="KCO13022" s="15"/>
      <c r="KCP13022" s="15"/>
      <c r="KCQ13022" s="15"/>
      <c r="KCR13022" s="15"/>
      <c r="KCS13022" s="15"/>
      <c r="KCT13022" s="15"/>
      <c r="KCU13022" s="15"/>
      <c r="KCV13022" s="15"/>
      <c r="KCW13022" s="15"/>
      <c r="KCX13022" s="15"/>
      <c r="KCY13022" s="15"/>
      <c r="KCZ13022" s="15"/>
      <c r="KDA13022" s="15"/>
      <c r="KDB13022" s="15"/>
      <c r="KDC13022" s="15"/>
      <c r="KDD13022" s="15"/>
      <c r="KDE13022" s="15"/>
      <c r="KDF13022" s="15"/>
      <c r="KDG13022" s="15"/>
      <c r="KDH13022" s="15"/>
      <c r="KDI13022" s="15"/>
      <c r="KDJ13022" s="15"/>
      <c r="KDK13022" s="15"/>
      <c r="KDL13022" s="15"/>
      <c r="KDM13022" s="15"/>
      <c r="KDN13022" s="15"/>
      <c r="KDO13022" s="15"/>
      <c r="KDP13022" s="15"/>
      <c r="KDQ13022" s="15"/>
      <c r="KDR13022" s="15"/>
      <c r="KDS13022" s="15"/>
      <c r="KDT13022" s="15"/>
      <c r="KDU13022" s="15"/>
      <c r="KDV13022" s="15"/>
      <c r="KDW13022" s="15"/>
      <c r="KDX13022" s="15"/>
      <c r="KDY13022" s="15"/>
      <c r="KDZ13022" s="15"/>
      <c r="KEA13022" s="15"/>
      <c r="KEB13022" s="15"/>
      <c r="KEC13022" s="15"/>
      <c r="KED13022" s="15"/>
      <c r="KEE13022" s="15"/>
      <c r="KEF13022" s="15"/>
      <c r="KEG13022" s="15"/>
      <c r="KEH13022" s="15"/>
      <c r="KEI13022" s="15"/>
      <c r="KEJ13022" s="15"/>
      <c r="KEK13022" s="15"/>
      <c r="KEL13022" s="15"/>
      <c r="KEM13022" s="15"/>
      <c r="KEN13022" s="15"/>
      <c r="KEO13022" s="15"/>
      <c r="KEP13022" s="15"/>
      <c r="KEQ13022" s="15"/>
      <c r="KER13022" s="15"/>
      <c r="KES13022" s="15"/>
      <c r="KET13022" s="15"/>
      <c r="KEU13022" s="15"/>
      <c r="KEV13022" s="15"/>
      <c r="KEW13022" s="15"/>
      <c r="KEX13022" s="15"/>
      <c r="KEY13022" s="15"/>
      <c r="KEZ13022" s="15"/>
      <c r="KFA13022" s="15"/>
      <c r="KFB13022" s="15"/>
      <c r="KFC13022" s="15"/>
      <c r="KFD13022" s="15"/>
      <c r="KFE13022" s="15"/>
      <c r="KFF13022" s="15"/>
      <c r="KFG13022" s="15"/>
      <c r="KFH13022" s="15"/>
      <c r="KFI13022" s="15"/>
      <c r="KFJ13022" s="15"/>
      <c r="KFK13022" s="15"/>
      <c r="KFL13022" s="15"/>
      <c r="KFM13022" s="15"/>
      <c r="KFN13022" s="15"/>
      <c r="KFO13022" s="15"/>
      <c r="KFP13022" s="15"/>
      <c r="KFQ13022" s="15"/>
      <c r="KFR13022" s="15"/>
      <c r="KFS13022" s="15"/>
      <c r="KFT13022" s="15"/>
      <c r="KFU13022" s="15"/>
      <c r="KFV13022" s="15"/>
      <c r="KFW13022" s="15"/>
      <c r="KFX13022" s="15"/>
      <c r="KFY13022" s="15"/>
      <c r="KFZ13022" s="15"/>
      <c r="KGA13022" s="15"/>
      <c r="KGB13022" s="15"/>
      <c r="KGC13022" s="15"/>
      <c r="KGD13022" s="15"/>
      <c r="KGE13022" s="15"/>
      <c r="KGF13022" s="15"/>
      <c r="KGG13022" s="15"/>
      <c r="KGH13022" s="15"/>
      <c r="KGI13022" s="15"/>
      <c r="KGJ13022" s="15"/>
      <c r="KGK13022" s="15"/>
      <c r="KGL13022" s="15"/>
      <c r="KGM13022" s="15"/>
      <c r="KGN13022" s="15"/>
      <c r="KGO13022" s="15"/>
      <c r="KGP13022" s="15"/>
      <c r="KGQ13022" s="15"/>
      <c r="KGR13022" s="15"/>
      <c r="KGS13022" s="15"/>
      <c r="KGT13022" s="15"/>
      <c r="KGU13022" s="15"/>
      <c r="KGV13022" s="15"/>
      <c r="KGW13022" s="15"/>
      <c r="KGX13022" s="15"/>
      <c r="KGY13022" s="15"/>
      <c r="KGZ13022" s="15"/>
      <c r="KHA13022" s="15"/>
      <c r="KHB13022" s="15"/>
      <c r="KHC13022" s="15"/>
      <c r="KHD13022" s="15"/>
      <c r="KHE13022" s="15"/>
      <c r="KHF13022" s="15"/>
      <c r="KHG13022" s="15"/>
      <c r="KHH13022" s="15"/>
      <c r="KHI13022" s="15"/>
      <c r="KHJ13022" s="15"/>
      <c r="KHK13022" s="15"/>
      <c r="KHL13022" s="15"/>
      <c r="KHM13022" s="15"/>
      <c r="KHN13022" s="15"/>
      <c r="KHO13022" s="15"/>
      <c r="KHP13022" s="15"/>
      <c r="KHQ13022" s="15"/>
      <c r="KHR13022" s="15"/>
      <c r="KHS13022" s="15"/>
      <c r="KHT13022" s="15"/>
      <c r="KHU13022" s="15"/>
      <c r="KHV13022" s="15"/>
      <c r="KHW13022" s="15"/>
      <c r="KHX13022" s="15"/>
      <c r="KHY13022" s="15"/>
      <c r="KHZ13022" s="15"/>
      <c r="KIA13022" s="15"/>
      <c r="KIB13022" s="15"/>
      <c r="KIC13022" s="15"/>
      <c r="KID13022" s="15"/>
      <c r="KIE13022" s="15"/>
      <c r="KIF13022" s="15"/>
      <c r="KIG13022" s="15"/>
      <c r="KIH13022" s="15"/>
      <c r="KII13022" s="15"/>
      <c r="KIJ13022" s="15"/>
      <c r="KIK13022" s="15"/>
      <c r="KIL13022" s="15"/>
      <c r="KIM13022" s="15"/>
      <c r="KIN13022" s="15"/>
      <c r="KIO13022" s="15"/>
      <c r="KIP13022" s="15"/>
      <c r="KIQ13022" s="15"/>
      <c r="KIR13022" s="15"/>
      <c r="KIS13022" s="15"/>
      <c r="KIT13022" s="15"/>
      <c r="KIU13022" s="15"/>
      <c r="KIV13022" s="15"/>
      <c r="KIW13022" s="15"/>
      <c r="KIX13022" s="15"/>
      <c r="KIY13022" s="15"/>
      <c r="KIZ13022" s="15"/>
      <c r="KJA13022" s="15"/>
      <c r="KJB13022" s="15"/>
      <c r="KJC13022" s="15"/>
      <c r="KJD13022" s="15"/>
      <c r="KJE13022" s="15"/>
      <c r="KJF13022" s="15"/>
      <c r="KJG13022" s="15"/>
      <c r="KJH13022" s="15"/>
      <c r="KJI13022" s="15"/>
      <c r="KJJ13022" s="15"/>
      <c r="KJK13022" s="15"/>
      <c r="KJL13022" s="15"/>
      <c r="KJM13022" s="15"/>
      <c r="KJN13022" s="15"/>
      <c r="KJO13022" s="15"/>
      <c r="KJP13022" s="15"/>
      <c r="KJQ13022" s="15"/>
      <c r="KJR13022" s="15"/>
      <c r="KJS13022" s="15"/>
      <c r="KJT13022" s="15"/>
      <c r="KJU13022" s="15"/>
      <c r="KJV13022" s="15"/>
      <c r="KJW13022" s="15"/>
      <c r="KJX13022" s="15"/>
      <c r="KJY13022" s="15"/>
      <c r="KJZ13022" s="15"/>
      <c r="KKA13022" s="15"/>
      <c r="KKB13022" s="15"/>
      <c r="KKC13022" s="15"/>
      <c r="KKD13022" s="15"/>
      <c r="KKE13022" s="15"/>
      <c r="KKF13022" s="15"/>
      <c r="KKG13022" s="15"/>
      <c r="KKH13022" s="15"/>
      <c r="KKI13022" s="15"/>
      <c r="KKJ13022" s="15"/>
      <c r="KKK13022" s="15"/>
      <c r="KKL13022" s="15"/>
      <c r="KKM13022" s="15"/>
      <c r="KKN13022" s="15"/>
      <c r="KKO13022" s="15"/>
      <c r="KKP13022" s="15"/>
      <c r="KKQ13022" s="15"/>
      <c r="KKR13022" s="15"/>
      <c r="KKS13022" s="15"/>
      <c r="KKT13022" s="15"/>
      <c r="KKU13022" s="15"/>
      <c r="KKV13022" s="15"/>
      <c r="KKW13022" s="15"/>
      <c r="KKX13022" s="15"/>
      <c r="KKY13022" s="15"/>
      <c r="KKZ13022" s="15"/>
      <c r="KLA13022" s="15"/>
      <c r="KLB13022" s="15"/>
      <c r="KLC13022" s="15"/>
      <c r="KLD13022" s="15"/>
      <c r="KLE13022" s="15"/>
      <c r="KLF13022" s="15"/>
      <c r="KLG13022" s="15"/>
      <c r="KLH13022" s="15"/>
      <c r="KLI13022" s="15"/>
      <c r="KLJ13022" s="15"/>
      <c r="KLK13022" s="15"/>
      <c r="KLL13022" s="15"/>
      <c r="KLM13022" s="15"/>
      <c r="KLN13022" s="15"/>
      <c r="KLO13022" s="15"/>
      <c r="KLP13022" s="15"/>
      <c r="KLQ13022" s="15"/>
      <c r="KLR13022" s="15"/>
      <c r="KLS13022" s="15"/>
      <c r="KLT13022" s="15"/>
      <c r="KLU13022" s="15"/>
      <c r="KLV13022" s="15"/>
      <c r="KLW13022" s="15"/>
      <c r="KLX13022" s="15"/>
      <c r="KLY13022" s="15"/>
      <c r="KLZ13022" s="15"/>
      <c r="KMA13022" s="15"/>
      <c r="KMB13022" s="15"/>
      <c r="KMC13022" s="15"/>
      <c r="KMD13022" s="15"/>
      <c r="KME13022" s="15"/>
      <c r="KMF13022" s="15"/>
      <c r="KMG13022" s="15"/>
      <c r="KMH13022" s="15"/>
      <c r="KMI13022" s="15"/>
      <c r="KMJ13022" s="15"/>
      <c r="KMK13022" s="15"/>
      <c r="KML13022" s="15"/>
      <c r="KMM13022" s="15"/>
      <c r="KMN13022" s="15"/>
      <c r="KMO13022" s="15"/>
      <c r="KMP13022" s="15"/>
      <c r="KMQ13022" s="15"/>
      <c r="KMR13022" s="15"/>
      <c r="KMS13022" s="15"/>
      <c r="KMT13022" s="15"/>
      <c r="KMU13022" s="15"/>
      <c r="KMV13022" s="15"/>
      <c r="KMW13022" s="15"/>
      <c r="KMX13022" s="15"/>
      <c r="KMY13022" s="15"/>
      <c r="KMZ13022" s="15"/>
      <c r="KNA13022" s="15"/>
      <c r="KNB13022" s="15"/>
      <c r="KNC13022" s="15"/>
      <c r="KND13022" s="15"/>
      <c r="KNE13022" s="15"/>
      <c r="KNF13022" s="15"/>
      <c r="KNG13022" s="15"/>
      <c r="KNH13022" s="15"/>
      <c r="KNI13022" s="15"/>
      <c r="KNJ13022" s="15"/>
      <c r="KNK13022" s="15"/>
      <c r="KNL13022" s="15"/>
      <c r="KNM13022" s="15"/>
      <c r="KNN13022" s="15"/>
      <c r="KNO13022" s="15"/>
      <c r="KNP13022" s="15"/>
      <c r="KNQ13022" s="15"/>
      <c r="KNR13022" s="15"/>
      <c r="KNS13022" s="15"/>
      <c r="KNT13022" s="15"/>
      <c r="KNU13022" s="15"/>
      <c r="KNV13022" s="15"/>
      <c r="KNW13022" s="15"/>
      <c r="KNX13022" s="15"/>
      <c r="KNY13022" s="15"/>
      <c r="KNZ13022" s="15"/>
      <c r="KOA13022" s="15"/>
      <c r="KOB13022" s="15"/>
      <c r="KOC13022" s="15"/>
      <c r="KOD13022" s="15"/>
      <c r="KOE13022" s="15"/>
      <c r="KOF13022" s="15"/>
      <c r="KOG13022" s="15"/>
      <c r="KOH13022" s="15"/>
      <c r="KOI13022" s="15"/>
      <c r="KOJ13022" s="15"/>
      <c r="KOK13022" s="15"/>
      <c r="KOL13022" s="15"/>
      <c r="KOM13022" s="15"/>
      <c r="KON13022" s="15"/>
      <c r="KOO13022" s="15"/>
      <c r="KOP13022" s="15"/>
      <c r="KOQ13022" s="15"/>
      <c r="KOR13022" s="15"/>
      <c r="KOS13022" s="15"/>
      <c r="KOT13022" s="15"/>
      <c r="KOU13022" s="15"/>
      <c r="KOV13022" s="15"/>
      <c r="KOW13022" s="15"/>
      <c r="KOX13022" s="15"/>
      <c r="KOY13022" s="15"/>
      <c r="KOZ13022" s="15"/>
      <c r="KPA13022" s="15"/>
      <c r="KPB13022" s="15"/>
      <c r="KPC13022" s="15"/>
      <c r="KPD13022" s="15"/>
      <c r="KPE13022" s="15"/>
      <c r="KPF13022" s="15"/>
      <c r="KPG13022" s="15"/>
      <c r="KPH13022" s="15"/>
      <c r="KPI13022" s="15"/>
      <c r="KPJ13022" s="15"/>
      <c r="KPK13022" s="15"/>
      <c r="KPL13022" s="15"/>
      <c r="KPM13022" s="15"/>
      <c r="KPN13022" s="15"/>
      <c r="KPO13022" s="15"/>
      <c r="KPP13022" s="15"/>
      <c r="KPQ13022" s="15"/>
      <c r="KPR13022" s="15"/>
      <c r="KPS13022" s="15"/>
      <c r="KPT13022" s="15"/>
      <c r="KPU13022" s="15"/>
      <c r="KPV13022" s="15"/>
      <c r="KPW13022" s="15"/>
      <c r="KPX13022" s="15"/>
      <c r="KPY13022" s="15"/>
      <c r="KPZ13022" s="15"/>
      <c r="KQA13022" s="15"/>
      <c r="KQB13022" s="15"/>
      <c r="KQC13022" s="15"/>
      <c r="KQD13022" s="15"/>
      <c r="KQE13022" s="15"/>
      <c r="KQF13022" s="15"/>
      <c r="KQG13022" s="15"/>
      <c r="KQH13022" s="15"/>
      <c r="KQI13022" s="15"/>
      <c r="KQJ13022" s="15"/>
      <c r="KQK13022" s="15"/>
      <c r="KQL13022" s="15"/>
      <c r="KQM13022" s="15"/>
      <c r="KQN13022" s="15"/>
      <c r="KQO13022" s="15"/>
      <c r="KQP13022" s="15"/>
      <c r="KQQ13022" s="15"/>
      <c r="KQR13022" s="15"/>
      <c r="KQS13022" s="15"/>
      <c r="KQT13022" s="15"/>
      <c r="KQU13022" s="15"/>
      <c r="KQV13022" s="15"/>
      <c r="KQW13022" s="15"/>
      <c r="KQX13022" s="15"/>
      <c r="KQY13022" s="15"/>
      <c r="KQZ13022" s="15"/>
      <c r="KRA13022" s="15"/>
      <c r="KRB13022" s="15"/>
      <c r="KRC13022" s="15"/>
      <c r="KRD13022" s="15"/>
      <c r="KRE13022" s="15"/>
      <c r="KRF13022" s="15"/>
      <c r="KRG13022" s="15"/>
      <c r="KRH13022" s="15"/>
      <c r="KRI13022" s="15"/>
      <c r="KRJ13022" s="15"/>
      <c r="KRK13022" s="15"/>
      <c r="KRL13022" s="15"/>
      <c r="KRM13022" s="15"/>
      <c r="KRN13022" s="15"/>
      <c r="KRO13022" s="15"/>
      <c r="KRP13022" s="15"/>
      <c r="KRQ13022" s="15"/>
      <c r="KRR13022" s="15"/>
      <c r="KRS13022" s="15"/>
      <c r="KRT13022" s="15"/>
      <c r="KRU13022" s="15"/>
      <c r="KRV13022" s="15"/>
      <c r="KRW13022" s="15"/>
      <c r="KRX13022" s="15"/>
      <c r="KRY13022" s="15"/>
      <c r="KRZ13022" s="15"/>
      <c r="KSA13022" s="15"/>
      <c r="KSB13022" s="15"/>
      <c r="KSC13022" s="15"/>
      <c r="KSD13022" s="15"/>
      <c r="KSE13022" s="15"/>
      <c r="KSF13022" s="15"/>
      <c r="KSG13022" s="15"/>
      <c r="KSH13022" s="15"/>
      <c r="KSI13022" s="15"/>
      <c r="KSJ13022" s="15"/>
      <c r="KSK13022" s="15"/>
      <c r="KSL13022" s="15"/>
      <c r="KSM13022" s="15"/>
      <c r="KSN13022" s="15"/>
      <c r="KSO13022" s="15"/>
      <c r="KSP13022" s="15"/>
      <c r="KSQ13022" s="15"/>
      <c r="KSR13022" s="15"/>
      <c r="KSS13022" s="15"/>
      <c r="KST13022" s="15"/>
      <c r="KSU13022" s="15"/>
      <c r="KSV13022" s="15"/>
      <c r="KSW13022" s="15"/>
      <c r="KSX13022" s="15"/>
      <c r="KSY13022" s="15"/>
      <c r="KSZ13022" s="15"/>
      <c r="KTA13022" s="15"/>
      <c r="KTB13022" s="15"/>
      <c r="KTC13022" s="15"/>
      <c r="KTD13022" s="15"/>
      <c r="KTE13022" s="15"/>
      <c r="KTF13022" s="15"/>
      <c r="KTG13022" s="15"/>
      <c r="KTH13022" s="15"/>
      <c r="KTI13022" s="15"/>
      <c r="KTJ13022" s="15"/>
      <c r="KTK13022" s="15"/>
      <c r="KTL13022" s="15"/>
      <c r="KTM13022" s="15"/>
      <c r="KTN13022" s="15"/>
      <c r="KTO13022" s="15"/>
      <c r="KTP13022" s="15"/>
      <c r="KTQ13022" s="15"/>
      <c r="KTR13022" s="15"/>
      <c r="KTS13022" s="15"/>
      <c r="KTT13022" s="15"/>
      <c r="KTU13022" s="15"/>
      <c r="KTV13022" s="15"/>
      <c r="KTW13022" s="15"/>
      <c r="KTX13022" s="15"/>
      <c r="KTY13022" s="15"/>
      <c r="KTZ13022" s="15"/>
      <c r="KUA13022" s="15"/>
      <c r="KUB13022" s="15"/>
      <c r="KUC13022" s="15"/>
      <c r="KUD13022" s="15"/>
      <c r="KUE13022" s="15"/>
      <c r="KUF13022" s="15"/>
      <c r="KUG13022" s="15"/>
      <c r="KUH13022" s="15"/>
      <c r="KUI13022" s="15"/>
      <c r="KUJ13022" s="15"/>
      <c r="KUK13022" s="15"/>
      <c r="KUL13022" s="15"/>
      <c r="KUM13022" s="15"/>
      <c r="KUN13022" s="15"/>
      <c r="KUO13022" s="15"/>
      <c r="KUP13022" s="15"/>
      <c r="KUQ13022" s="15"/>
      <c r="KUR13022" s="15"/>
      <c r="KUS13022" s="15"/>
      <c r="KUT13022" s="15"/>
      <c r="KUU13022" s="15"/>
      <c r="KUV13022" s="15"/>
      <c r="KUW13022" s="15"/>
      <c r="KUX13022" s="15"/>
      <c r="KUY13022" s="15"/>
      <c r="KUZ13022" s="15"/>
      <c r="KVA13022" s="15"/>
      <c r="KVB13022" s="15"/>
      <c r="KVC13022" s="15"/>
      <c r="KVD13022" s="15"/>
      <c r="KVE13022" s="15"/>
      <c r="KVF13022" s="15"/>
      <c r="KVG13022" s="15"/>
      <c r="KVH13022" s="15"/>
      <c r="KVI13022" s="15"/>
      <c r="KVJ13022" s="15"/>
      <c r="KVK13022" s="15"/>
      <c r="KVL13022" s="15"/>
      <c r="KVM13022" s="15"/>
      <c r="KVN13022" s="15"/>
      <c r="KVO13022" s="15"/>
      <c r="KVP13022" s="15"/>
      <c r="KVQ13022" s="15"/>
      <c r="KVR13022" s="15"/>
      <c r="KVS13022" s="15"/>
      <c r="KVT13022" s="15"/>
      <c r="KVU13022" s="15"/>
      <c r="KVV13022" s="15"/>
      <c r="KVW13022" s="15"/>
      <c r="KVX13022" s="15"/>
      <c r="KVY13022" s="15"/>
      <c r="KVZ13022" s="15"/>
      <c r="KWA13022" s="15"/>
      <c r="KWB13022" s="15"/>
      <c r="KWC13022" s="15"/>
      <c r="KWD13022" s="15"/>
      <c r="KWE13022" s="15"/>
      <c r="KWF13022" s="15"/>
      <c r="KWG13022" s="15"/>
      <c r="KWH13022" s="15"/>
      <c r="KWI13022" s="15"/>
      <c r="KWJ13022" s="15"/>
      <c r="KWK13022" s="15"/>
      <c r="KWL13022" s="15"/>
      <c r="KWM13022" s="15"/>
      <c r="KWN13022" s="15"/>
      <c r="KWO13022" s="15"/>
      <c r="KWP13022" s="15"/>
      <c r="KWQ13022" s="15"/>
      <c r="KWR13022" s="15"/>
      <c r="KWS13022" s="15"/>
      <c r="KWT13022" s="15"/>
      <c r="KWU13022" s="15"/>
      <c r="KWV13022" s="15"/>
      <c r="KWW13022" s="15"/>
      <c r="KWX13022" s="15"/>
      <c r="KWY13022" s="15"/>
      <c r="KWZ13022" s="15"/>
      <c r="KXA13022" s="15"/>
      <c r="KXB13022" s="15"/>
      <c r="KXC13022" s="15"/>
      <c r="KXD13022" s="15"/>
      <c r="KXE13022" s="15"/>
      <c r="KXF13022" s="15"/>
      <c r="KXG13022" s="15"/>
      <c r="KXH13022" s="15"/>
      <c r="KXI13022" s="15"/>
      <c r="KXJ13022" s="15"/>
      <c r="KXK13022" s="15"/>
      <c r="KXL13022" s="15"/>
      <c r="KXM13022" s="15"/>
      <c r="KXN13022" s="15"/>
      <c r="KXO13022" s="15"/>
      <c r="KXP13022" s="15"/>
      <c r="KXQ13022" s="15"/>
      <c r="KXR13022" s="15"/>
      <c r="KXS13022" s="15"/>
      <c r="KXT13022" s="15"/>
      <c r="KXU13022" s="15"/>
      <c r="KXV13022" s="15"/>
      <c r="KXW13022" s="15"/>
      <c r="KXX13022" s="15"/>
      <c r="KXY13022" s="15"/>
      <c r="KXZ13022" s="15"/>
      <c r="KYA13022" s="15"/>
      <c r="KYB13022" s="15"/>
      <c r="KYC13022" s="15"/>
      <c r="KYD13022" s="15"/>
      <c r="KYE13022" s="15"/>
      <c r="KYF13022" s="15"/>
      <c r="KYG13022" s="15"/>
      <c r="KYH13022" s="15"/>
      <c r="KYI13022" s="15"/>
      <c r="KYJ13022" s="15"/>
      <c r="KYK13022" s="15"/>
      <c r="KYL13022" s="15"/>
      <c r="KYM13022" s="15"/>
      <c r="KYN13022" s="15"/>
      <c r="KYO13022" s="15"/>
      <c r="KYP13022" s="15"/>
      <c r="KYQ13022" s="15"/>
      <c r="KYR13022" s="15"/>
      <c r="KYS13022" s="15"/>
      <c r="KYT13022" s="15"/>
      <c r="KYU13022" s="15"/>
      <c r="KYV13022" s="15"/>
      <c r="KYW13022" s="15"/>
      <c r="KYX13022" s="15"/>
      <c r="KYY13022" s="15"/>
      <c r="KYZ13022" s="15"/>
      <c r="KZA13022" s="15"/>
      <c r="KZB13022" s="15"/>
      <c r="KZC13022" s="15"/>
      <c r="KZD13022" s="15"/>
      <c r="KZE13022" s="15"/>
      <c r="KZF13022" s="15"/>
      <c r="KZG13022" s="15"/>
      <c r="KZH13022" s="15"/>
      <c r="KZI13022" s="15"/>
      <c r="KZJ13022" s="15"/>
      <c r="KZK13022" s="15"/>
      <c r="KZL13022" s="15"/>
      <c r="KZM13022" s="15"/>
      <c r="KZN13022" s="15"/>
      <c r="KZO13022" s="15"/>
      <c r="KZP13022" s="15"/>
      <c r="KZQ13022" s="15"/>
      <c r="KZR13022" s="15"/>
      <c r="KZS13022" s="15"/>
      <c r="KZT13022" s="15"/>
      <c r="KZU13022" s="15"/>
      <c r="KZV13022" s="15"/>
      <c r="KZW13022" s="15"/>
      <c r="KZX13022" s="15"/>
      <c r="KZY13022" s="15"/>
      <c r="KZZ13022" s="15"/>
      <c r="LAA13022" s="15"/>
      <c r="LAB13022" s="15"/>
      <c r="LAC13022" s="15"/>
      <c r="LAD13022" s="15"/>
      <c r="LAE13022" s="15"/>
      <c r="LAF13022" s="15"/>
      <c r="LAG13022" s="15"/>
      <c r="LAH13022" s="15"/>
      <c r="LAI13022" s="15"/>
      <c r="LAJ13022" s="15"/>
      <c r="LAK13022" s="15"/>
      <c r="LAL13022" s="15"/>
      <c r="LAM13022" s="15"/>
      <c r="LAN13022" s="15"/>
      <c r="LAO13022" s="15"/>
      <c r="LAP13022" s="15"/>
      <c r="LAQ13022" s="15"/>
      <c r="LAR13022" s="15"/>
      <c r="LAS13022" s="15"/>
      <c r="LAT13022" s="15"/>
      <c r="LAU13022" s="15"/>
      <c r="LAV13022" s="15"/>
      <c r="LAW13022" s="15"/>
      <c r="LAX13022" s="15"/>
      <c r="LAY13022" s="15"/>
      <c r="LAZ13022" s="15"/>
      <c r="LBA13022" s="15"/>
      <c r="LBB13022" s="15"/>
      <c r="LBC13022" s="15"/>
      <c r="LBD13022" s="15"/>
      <c r="LBE13022" s="15"/>
      <c r="LBF13022" s="15"/>
      <c r="LBG13022" s="15"/>
      <c r="LBH13022" s="15"/>
      <c r="LBI13022" s="15"/>
      <c r="LBJ13022" s="15"/>
      <c r="LBK13022" s="15"/>
      <c r="LBL13022" s="15"/>
      <c r="LBM13022" s="15"/>
      <c r="LBN13022" s="15"/>
      <c r="LBO13022" s="15"/>
      <c r="LBP13022" s="15"/>
      <c r="LBQ13022" s="15"/>
      <c r="LBR13022" s="15"/>
      <c r="LBS13022" s="15"/>
      <c r="LBT13022" s="15"/>
      <c r="LBU13022" s="15"/>
      <c r="LBV13022" s="15"/>
      <c r="LBW13022" s="15"/>
      <c r="LBX13022" s="15"/>
      <c r="LBY13022" s="15"/>
      <c r="LBZ13022" s="15"/>
      <c r="LCA13022" s="15"/>
      <c r="LCB13022" s="15"/>
      <c r="LCC13022" s="15"/>
      <c r="LCD13022" s="15"/>
      <c r="LCE13022" s="15"/>
      <c r="LCF13022" s="15"/>
      <c r="LCG13022" s="15"/>
      <c r="LCH13022" s="15"/>
      <c r="LCI13022" s="15"/>
      <c r="LCJ13022" s="15"/>
      <c r="LCK13022" s="15"/>
      <c r="LCL13022" s="15"/>
      <c r="LCM13022" s="15"/>
      <c r="LCN13022" s="15"/>
      <c r="LCO13022" s="15"/>
      <c r="LCP13022" s="15"/>
      <c r="LCQ13022" s="15"/>
      <c r="LCR13022" s="15"/>
      <c r="LCS13022" s="15"/>
      <c r="LCT13022" s="15"/>
      <c r="LCU13022" s="15"/>
      <c r="LCV13022" s="15"/>
      <c r="LCW13022" s="15"/>
      <c r="LCX13022" s="15"/>
      <c r="LCY13022" s="15"/>
      <c r="LCZ13022" s="15"/>
      <c r="LDA13022" s="15"/>
      <c r="LDB13022" s="15"/>
      <c r="LDC13022" s="15"/>
      <c r="LDD13022" s="15"/>
      <c r="LDE13022" s="15"/>
      <c r="LDF13022" s="15"/>
      <c r="LDG13022" s="15"/>
      <c r="LDH13022" s="15"/>
      <c r="LDI13022" s="15"/>
      <c r="LDJ13022" s="15"/>
      <c r="LDK13022" s="15"/>
      <c r="LDL13022" s="15"/>
      <c r="LDM13022" s="15"/>
      <c r="LDN13022" s="15"/>
      <c r="LDO13022" s="15"/>
      <c r="LDP13022" s="15"/>
      <c r="LDQ13022" s="15"/>
      <c r="LDR13022" s="15"/>
      <c r="LDS13022" s="15"/>
      <c r="LDT13022" s="15"/>
      <c r="LDU13022" s="15"/>
      <c r="LDV13022" s="15"/>
      <c r="LDW13022" s="15"/>
      <c r="LDX13022" s="15"/>
      <c r="LDY13022" s="15"/>
      <c r="LDZ13022" s="15"/>
      <c r="LEA13022" s="15"/>
      <c r="LEB13022" s="15"/>
      <c r="LEC13022" s="15"/>
      <c r="LED13022" s="15"/>
      <c r="LEE13022" s="15"/>
      <c r="LEF13022" s="15"/>
      <c r="LEG13022" s="15"/>
      <c r="LEH13022" s="15"/>
      <c r="LEI13022" s="15"/>
      <c r="LEJ13022" s="15"/>
      <c r="LEK13022" s="15"/>
      <c r="LEL13022" s="15"/>
      <c r="LEM13022" s="15"/>
      <c r="LEN13022" s="15"/>
      <c r="LEO13022" s="15"/>
      <c r="LEP13022" s="15"/>
      <c r="LEQ13022" s="15"/>
      <c r="LER13022" s="15"/>
      <c r="LES13022" s="15"/>
      <c r="LET13022" s="15"/>
      <c r="LEU13022" s="15"/>
      <c r="LEV13022" s="15"/>
      <c r="LEW13022" s="15"/>
      <c r="LEX13022" s="15"/>
      <c r="LEY13022" s="15"/>
      <c r="LEZ13022" s="15"/>
      <c r="LFA13022" s="15"/>
      <c r="LFB13022" s="15"/>
      <c r="LFC13022" s="15"/>
      <c r="LFD13022" s="15"/>
      <c r="LFE13022" s="15"/>
      <c r="LFF13022" s="15"/>
      <c r="LFG13022" s="15"/>
      <c r="LFH13022" s="15"/>
      <c r="LFI13022" s="15"/>
      <c r="LFJ13022" s="15"/>
      <c r="LFK13022" s="15"/>
      <c r="LFL13022" s="15"/>
      <c r="LFM13022" s="15"/>
      <c r="LFN13022" s="15"/>
      <c r="LFO13022" s="15"/>
      <c r="LFP13022" s="15"/>
      <c r="LFQ13022" s="15"/>
      <c r="LFR13022" s="15"/>
      <c r="LFS13022" s="15"/>
      <c r="LFT13022" s="15"/>
      <c r="LFU13022" s="15"/>
      <c r="LFV13022" s="15"/>
      <c r="LFW13022" s="15"/>
      <c r="LFX13022" s="15"/>
      <c r="LFY13022" s="15"/>
      <c r="LFZ13022" s="15"/>
      <c r="LGA13022" s="15"/>
      <c r="LGB13022" s="15"/>
      <c r="LGC13022" s="15"/>
      <c r="LGD13022" s="15"/>
      <c r="LGE13022" s="15"/>
      <c r="LGF13022" s="15"/>
      <c r="LGG13022" s="15"/>
      <c r="LGH13022" s="15"/>
      <c r="LGI13022" s="15"/>
      <c r="LGJ13022" s="15"/>
      <c r="LGK13022" s="15"/>
      <c r="LGL13022" s="15"/>
      <c r="LGM13022" s="15"/>
      <c r="LGN13022" s="15"/>
      <c r="LGO13022" s="15"/>
      <c r="LGP13022" s="15"/>
      <c r="LGQ13022" s="15"/>
      <c r="LGR13022" s="15"/>
      <c r="LGS13022" s="15"/>
      <c r="LGT13022" s="15"/>
      <c r="LGU13022" s="15"/>
      <c r="LGV13022" s="15"/>
      <c r="LGW13022" s="15"/>
      <c r="LGX13022" s="15"/>
      <c r="LGY13022" s="15"/>
      <c r="LGZ13022" s="15"/>
      <c r="LHA13022" s="15"/>
      <c r="LHB13022" s="15"/>
      <c r="LHC13022" s="15"/>
      <c r="LHD13022" s="15"/>
      <c r="LHE13022" s="15"/>
      <c r="LHF13022" s="15"/>
      <c r="LHG13022" s="15"/>
      <c r="LHH13022" s="15"/>
      <c r="LHI13022" s="15"/>
      <c r="LHJ13022" s="15"/>
      <c r="LHK13022" s="15"/>
      <c r="LHL13022" s="15"/>
      <c r="LHM13022" s="15"/>
      <c r="LHN13022" s="15"/>
      <c r="LHO13022" s="15"/>
      <c r="LHP13022" s="15"/>
      <c r="LHQ13022" s="15"/>
      <c r="LHR13022" s="15"/>
      <c r="LHS13022" s="15"/>
      <c r="LHT13022" s="15"/>
      <c r="LHU13022" s="15"/>
      <c r="LHV13022" s="15"/>
      <c r="LHW13022" s="15"/>
      <c r="LHX13022" s="15"/>
      <c r="LHY13022" s="15"/>
      <c r="LHZ13022" s="15"/>
      <c r="LIA13022" s="15"/>
      <c r="LIB13022" s="15"/>
      <c r="LIC13022" s="15"/>
      <c r="LID13022" s="15"/>
      <c r="LIE13022" s="15"/>
      <c r="LIF13022" s="15"/>
      <c r="LIG13022" s="15"/>
      <c r="LIH13022" s="15"/>
      <c r="LII13022" s="15"/>
      <c r="LIJ13022" s="15"/>
      <c r="LIK13022" s="15"/>
      <c r="LIL13022" s="15"/>
      <c r="LIM13022" s="15"/>
      <c r="LIN13022" s="15"/>
      <c r="LIO13022" s="15"/>
      <c r="LIP13022" s="15"/>
      <c r="LIQ13022" s="15"/>
      <c r="LIR13022" s="15"/>
      <c r="LIS13022" s="15"/>
      <c r="LIT13022" s="15"/>
      <c r="LIU13022" s="15"/>
      <c r="LIV13022" s="15"/>
      <c r="LIW13022" s="15"/>
      <c r="LIX13022" s="15"/>
      <c r="LIY13022" s="15"/>
      <c r="LIZ13022" s="15"/>
      <c r="LJA13022" s="15"/>
      <c r="LJB13022" s="15"/>
      <c r="LJC13022" s="15"/>
      <c r="LJD13022" s="15"/>
      <c r="LJE13022" s="15"/>
      <c r="LJF13022" s="15"/>
      <c r="LJG13022" s="15"/>
      <c r="LJH13022" s="15"/>
      <c r="LJI13022" s="15"/>
      <c r="LJJ13022" s="15"/>
      <c r="LJK13022" s="15"/>
      <c r="LJL13022" s="15"/>
      <c r="LJM13022" s="15"/>
      <c r="LJN13022" s="15"/>
      <c r="LJO13022" s="15"/>
      <c r="LJP13022" s="15"/>
      <c r="LJQ13022" s="15"/>
      <c r="LJR13022" s="15"/>
      <c r="LJS13022" s="15"/>
      <c r="LJT13022" s="15"/>
      <c r="LJU13022" s="15"/>
      <c r="LJV13022" s="15"/>
      <c r="LJW13022" s="15"/>
      <c r="LJX13022" s="15"/>
      <c r="LJY13022" s="15"/>
      <c r="LJZ13022" s="15"/>
      <c r="LKA13022" s="15"/>
      <c r="LKB13022" s="15"/>
      <c r="LKC13022" s="15"/>
      <c r="LKD13022" s="15"/>
      <c r="LKE13022" s="15"/>
      <c r="LKF13022" s="15"/>
      <c r="LKG13022" s="15"/>
      <c r="LKH13022" s="15"/>
      <c r="LKI13022" s="15"/>
      <c r="LKJ13022" s="15"/>
      <c r="LKK13022" s="15"/>
      <c r="LKL13022" s="15"/>
      <c r="LKM13022" s="15"/>
      <c r="LKN13022" s="15"/>
      <c r="LKO13022" s="15"/>
      <c r="LKP13022" s="15"/>
      <c r="LKQ13022" s="15"/>
      <c r="LKR13022" s="15"/>
      <c r="LKS13022" s="15"/>
      <c r="LKT13022" s="15"/>
      <c r="LKU13022" s="15"/>
      <c r="LKV13022" s="15"/>
      <c r="LKW13022" s="15"/>
      <c r="LKX13022" s="15"/>
      <c r="LKY13022" s="15"/>
      <c r="LKZ13022" s="15"/>
      <c r="LLA13022" s="15"/>
      <c r="LLB13022" s="15"/>
      <c r="LLC13022" s="15"/>
      <c r="LLD13022" s="15"/>
      <c r="LLE13022" s="15"/>
      <c r="LLF13022" s="15"/>
      <c r="LLG13022" s="15"/>
      <c r="LLH13022" s="15"/>
      <c r="LLI13022" s="15"/>
      <c r="LLJ13022" s="15"/>
      <c r="LLK13022" s="15"/>
      <c r="LLL13022" s="15"/>
      <c r="LLM13022" s="15"/>
      <c r="LLN13022" s="15"/>
      <c r="LLO13022" s="15"/>
      <c r="LLP13022" s="15"/>
      <c r="LLQ13022" s="15"/>
      <c r="LLR13022" s="15"/>
      <c r="LLS13022" s="15"/>
      <c r="LLT13022" s="15"/>
      <c r="LLU13022" s="15"/>
      <c r="LLV13022" s="15"/>
      <c r="LLW13022" s="15"/>
      <c r="LLX13022" s="15"/>
      <c r="LLY13022" s="15"/>
      <c r="LLZ13022" s="15"/>
      <c r="LMA13022" s="15"/>
      <c r="LMB13022" s="15"/>
      <c r="LMC13022" s="15"/>
      <c r="LMD13022" s="15"/>
      <c r="LME13022" s="15"/>
      <c r="LMF13022" s="15"/>
      <c r="LMG13022" s="15"/>
      <c r="LMH13022" s="15"/>
      <c r="LMI13022" s="15"/>
      <c r="LMJ13022" s="15"/>
      <c r="LMK13022" s="15"/>
      <c r="LML13022" s="15"/>
      <c r="LMM13022" s="15"/>
      <c r="LMN13022" s="15"/>
      <c r="LMO13022" s="15"/>
      <c r="LMP13022" s="15"/>
      <c r="LMQ13022" s="15"/>
      <c r="LMR13022" s="15"/>
      <c r="LMS13022" s="15"/>
      <c r="LMT13022" s="15"/>
      <c r="LMU13022" s="15"/>
      <c r="LMV13022" s="15"/>
      <c r="LMW13022" s="15"/>
      <c r="LMX13022" s="15"/>
      <c r="LMY13022" s="15"/>
      <c r="LMZ13022" s="15"/>
      <c r="LNA13022" s="15"/>
      <c r="LNB13022" s="15"/>
      <c r="LNC13022" s="15"/>
      <c r="LND13022" s="15"/>
      <c r="LNE13022" s="15"/>
      <c r="LNF13022" s="15"/>
      <c r="LNG13022" s="15"/>
      <c r="LNH13022" s="15"/>
      <c r="LNI13022" s="15"/>
      <c r="LNJ13022" s="15"/>
      <c r="LNK13022" s="15"/>
      <c r="LNL13022" s="15"/>
      <c r="LNM13022" s="15"/>
      <c r="LNN13022" s="15"/>
      <c r="LNO13022" s="15"/>
      <c r="LNP13022" s="15"/>
      <c r="LNQ13022" s="15"/>
      <c r="LNR13022" s="15"/>
      <c r="LNS13022" s="15"/>
      <c r="LNT13022" s="15"/>
      <c r="LNU13022" s="15"/>
      <c r="LNV13022" s="15"/>
      <c r="LNW13022" s="15"/>
      <c r="LNX13022" s="15"/>
      <c r="LNY13022" s="15"/>
      <c r="LNZ13022" s="15"/>
      <c r="LOA13022" s="15"/>
      <c r="LOB13022" s="15"/>
      <c r="LOC13022" s="15"/>
      <c r="LOD13022" s="15"/>
      <c r="LOE13022" s="15"/>
      <c r="LOF13022" s="15"/>
      <c r="LOG13022" s="15"/>
      <c r="LOH13022" s="15"/>
      <c r="LOI13022" s="15"/>
      <c r="LOJ13022" s="15"/>
      <c r="LOK13022" s="15"/>
      <c r="LOL13022" s="15"/>
      <c r="LOM13022" s="15"/>
      <c r="LON13022" s="15"/>
      <c r="LOO13022" s="15"/>
      <c r="LOP13022" s="15"/>
      <c r="LOQ13022" s="15"/>
      <c r="LOR13022" s="15"/>
      <c r="LOS13022" s="15"/>
      <c r="LOT13022" s="15"/>
      <c r="LOU13022" s="15"/>
      <c r="LOV13022" s="15"/>
      <c r="LOW13022" s="15"/>
      <c r="LOX13022" s="15"/>
      <c r="LOY13022" s="15"/>
      <c r="LOZ13022" s="15"/>
      <c r="LPA13022" s="15"/>
      <c r="LPB13022" s="15"/>
      <c r="LPC13022" s="15"/>
      <c r="LPD13022" s="15"/>
      <c r="LPE13022" s="15"/>
      <c r="LPF13022" s="15"/>
      <c r="LPG13022" s="15"/>
      <c r="LPH13022" s="15"/>
      <c r="LPI13022" s="15"/>
      <c r="LPJ13022" s="15"/>
      <c r="LPK13022" s="15"/>
      <c r="LPL13022" s="15"/>
      <c r="LPM13022" s="15"/>
      <c r="LPN13022" s="15"/>
      <c r="LPO13022" s="15"/>
      <c r="LPP13022" s="15"/>
      <c r="LPQ13022" s="15"/>
      <c r="LPR13022" s="15"/>
      <c r="LPS13022" s="15"/>
      <c r="LPT13022" s="15"/>
      <c r="LPU13022" s="15"/>
      <c r="LPV13022" s="15"/>
      <c r="LPW13022" s="15"/>
      <c r="LPX13022" s="15"/>
      <c r="LPY13022" s="15"/>
      <c r="LPZ13022" s="15"/>
      <c r="LQA13022" s="15"/>
      <c r="LQB13022" s="15"/>
      <c r="LQC13022" s="15"/>
      <c r="LQD13022" s="15"/>
      <c r="LQE13022" s="15"/>
      <c r="LQF13022" s="15"/>
      <c r="LQG13022" s="15"/>
      <c r="LQH13022" s="15"/>
      <c r="LQI13022" s="15"/>
      <c r="LQJ13022" s="15"/>
      <c r="LQK13022" s="15"/>
      <c r="LQL13022" s="15"/>
      <c r="LQM13022" s="15"/>
      <c r="LQN13022" s="15"/>
      <c r="LQO13022" s="15"/>
      <c r="LQP13022" s="15"/>
      <c r="LQQ13022" s="15"/>
      <c r="LQR13022" s="15"/>
      <c r="LQS13022" s="15"/>
      <c r="LQT13022" s="15"/>
      <c r="LQU13022" s="15"/>
      <c r="LQV13022" s="15"/>
      <c r="LQW13022" s="15"/>
      <c r="LQX13022" s="15"/>
      <c r="LQY13022" s="15"/>
      <c r="LQZ13022" s="15"/>
      <c r="LRA13022" s="15"/>
      <c r="LRB13022" s="15"/>
      <c r="LRC13022" s="15"/>
      <c r="LRD13022" s="15"/>
      <c r="LRE13022" s="15"/>
      <c r="LRF13022" s="15"/>
      <c r="LRG13022" s="15"/>
      <c r="LRH13022" s="15"/>
      <c r="LRI13022" s="15"/>
      <c r="LRJ13022" s="15"/>
      <c r="LRK13022" s="15"/>
      <c r="LRL13022" s="15"/>
      <c r="LRM13022" s="15"/>
      <c r="LRN13022" s="15"/>
      <c r="LRO13022" s="15"/>
      <c r="LRP13022" s="15"/>
      <c r="LRQ13022" s="15"/>
      <c r="LRR13022" s="15"/>
      <c r="LRS13022" s="15"/>
      <c r="LRT13022" s="15"/>
      <c r="LRU13022" s="15"/>
      <c r="LRV13022" s="15"/>
      <c r="LRW13022" s="15"/>
      <c r="LRX13022" s="15"/>
      <c r="LRY13022" s="15"/>
      <c r="LRZ13022" s="15"/>
      <c r="LSA13022" s="15"/>
      <c r="LSB13022" s="15"/>
      <c r="LSC13022" s="15"/>
      <c r="LSD13022" s="15"/>
      <c r="LSE13022" s="15"/>
      <c r="LSF13022" s="15"/>
      <c r="LSG13022" s="15"/>
      <c r="LSH13022" s="15"/>
      <c r="LSI13022" s="15"/>
      <c r="LSJ13022" s="15"/>
      <c r="LSK13022" s="15"/>
      <c r="LSL13022" s="15"/>
      <c r="LSM13022" s="15"/>
      <c r="LSN13022" s="15"/>
      <c r="LSO13022" s="15"/>
      <c r="LSP13022" s="15"/>
      <c r="LSQ13022" s="15"/>
      <c r="LSR13022" s="15"/>
      <c r="LSS13022" s="15"/>
      <c r="LST13022" s="15"/>
      <c r="LSU13022" s="15"/>
      <c r="LSV13022" s="15"/>
      <c r="LSW13022" s="15"/>
      <c r="LSX13022" s="15"/>
      <c r="LSY13022" s="15"/>
      <c r="LSZ13022" s="15"/>
      <c r="LTA13022" s="15"/>
      <c r="LTB13022" s="15"/>
      <c r="LTC13022" s="15"/>
      <c r="LTD13022" s="15"/>
      <c r="LTE13022" s="15"/>
      <c r="LTF13022" s="15"/>
      <c r="LTG13022" s="15"/>
      <c r="LTH13022" s="15"/>
      <c r="LTI13022" s="15"/>
      <c r="LTJ13022" s="15"/>
      <c r="LTK13022" s="15"/>
      <c r="LTL13022" s="15"/>
      <c r="LTM13022" s="15"/>
      <c r="LTN13022" s="15"/>
      <c r="LTO13022" s="15"/>
      <c r="LTP13022" s="15"/>
      <c r="LTQ13022" s="15"/>
      <c r="LTR13022" s="15"/>
      <c r="LTS13022" s="15"/>
      <c r="LTT13022" s="15"/>
      <c r="LTU13022" s="15"/>
      <c r="LTV13022" s="15"/>
      <c r="LTW13022" s="15"/>
      <c r="LTX13022" s="15"/>
      <c r="LTY13022" s="15"/>
      <c r="LTZ13022" s="15"/>
      <c r="LUA13022" s="15"/>
      <c r="LUB13022" s="15"/>
      <c r="LUC13022" s="15"/>
      <c r="LUD13022" s="15"/>
      <c r="LUE13022" s="15"/>
      <c r="LUF13022" s="15"/>
      <c r="LUG13022" s="15"/>
      <c r="LUH13022" s="15"/>
      <c r="LUI13022" s="15"/>
      <c r="LUJ13022" s="15"/>
      <c r="LUK13022" s="15"/>
      <c r="LUL13022" s="15"/>
      <c r="LUM13022" s="15"/>
      <c r="LUN13022" s="15"/>
      <c r="LUO13022" s="15"/>
      <c r="LUP13022" s="15"/>
      <c r="LUQ13022" s="15"/>
      <c r="LUR13022" s="15"/>
      <c r="LUS13022" s="15"/>
      <c r="LUT13022" s="15"/>
      <c r="LUU13022" s="15"/>
      <c r="LUV13022" s="15"/>
      <c r="LUW13022" s="15"/>
      <c r="LUX13022" s="15"/>
      <c r="LUY13022" s="15"/>
      <c r="LUZ13022" s="15"/>
      <c r="LVA13022" s="15"/>
      <c r="LVB13022" s="15"/>
      <c r="LVC13022" s="15"/>
      <c r="LVD13022" s="15"/>
      <c r="LVE13022" s="15"/>
      <c r="LVF13022" s="15"/>
      <c r="LVG13022" s="15"/>
      <c r="LVH13022" s="15"/>
      <c r="LVI13022" s="15"/>
      <c r="LVJ13022" s="15"/>
      <c r="LVK13022" s="15"/>
      <c r="LVL13022" s="15"/>
      <c r="LVM13022" s="15"/>
      <c r="LVN13022" s="15"/>
      <c r="LVO13022" s="15"/>
      <c r="LVP13022" s="15"/>
      <c r="LVQ13022" s="15"/>
      <c r="LVR13022" s="15"/>
      <c r="LVS13022" s="15"/>
      <c r="LVT13022" s="15"/>
      <c r="LVU13022" s="15"/>
      <c r="LVV13022" s="15"/>
      <c r="LVW13022" s="15"/>
      <c r="LVX13022" s="15"/>
      <c r="LVY13022" s="15"/>
      <c r="LVZ13022" s="15"/>
      <c r="LWA13022" s="15"/>
      <c r="LWB13022" s="15"/>
      <c r="LWC13022" s="15"/>
      <c r="LWD13022" s="15"/>
      <c r="LWE13022" s="15"/>
      <c r="LWF13022" s="15"/>
      <c r="LWG13022" s="15"/>
      <c r="LWH13022" s="15"/>
      <c r="LWI13022" s="15"/>
      <c r="LWJ13022" s="15"/>
      <c r="LWK13022" s="15"/>
      <c r="LWL13022" s="15"/>
      <c r="LWM13022" s="15"/>
      <c r="LWN13022" s="15"/>
      <c r="LWO13022" s="15"/>
      <c r="LWP13022" s="15"/>
      <c r="LWQ13022" s="15"/>
      <c r="LWR13022" s="15"/>
      <c r="LWS13022" s="15"/>
      <c r="LWT13022" s="15"/>
      <c r="LWU13022" s="15"/>
      <c r="LWV13022" s="15"/>
      <c r="LWW13022" s="15"/>
      <c r="LWX13022" s="15"/>
      <c r="LWY13022" s="15"/>
      <c r="LWZ13022" s="15"/>
      <c r="LXA13022" s="15"/>
      <c r="LXB13022" s="15"/>
      <c r="LXC13022" s="15"/>
      <c r="LXD13022" s="15"/>
      <c r="LXE13022" s="15"/>
      <c r="LXF13022" s="15"/>
      <c r="LXG13022" s="15"/>
      <c r="LXH13022" s="15"/>
      <c r="LXI13022" s="15"/>
      <c r="LXJ13022" s="15"/>
      <c r="LXK13022" s="15"/>
      <c r="LXL13022" s="15"/>
      <c r="LXM13022" s="15"/>
      <c r="LXN13022" s="15"/>
      <c r="LXO13022" s="15"/>
      <c r="LXP13022" s="15"/>
      <c r="LXQ13022" s="15"/>
      <c r="LXR13022" s="15"/>
      <c r="LXS13022" s="15"/>
      <c r="LXT13022" s="15"/>
      <c r="LXU13022" s="15"/>
      <c r="LXV13022" s="15"/>
      <c r="LXW13022" s="15"/>
      <c r="LXX13022" s="15"/>
      <c r="LXY13022" s="15"/>
      <c r="LXZ13022" s="15"/>
      <c r="LYA13022" s="15"/>
      <c r="LYB13022" s="15"/>
      <c r="LYC13022" s="15"/>
      <c r="LYD13022" s="15"/>
      <c r="LYE13022" s="15"/>
      <c r="LYF13022" s="15"/>
      <c r="LYG13022" s="15"/>
      <c r="LYH13022" s="15"/>
      <c r="LYI13022" s="15"/>
      <c r="LYJ13022" s="15"/>
      <c r="LYK13022" s="15"/>
      <c r="LYL13022" s="15"/>
      <c r="LYM13022" s="15"/>
      <c r="LYN13022" s="15"/>
      <c r="LYO13022" s="15"/>
      <c r="LYP13022" s="15"/>
      <c r="LYQ13022" s="15"/>
      <c r="LYR13022" s="15"/>
      <c r="LYS13022" s="15"/>
      <c r="LYT13022" s="15"/>
      <c r="LYU13022" s="15"/>
      <c r="LYV13022" s="15"/>
      <c r="LYW13022" s="15"/>
      <c r="LYX13022" s="15"/>
      <c r="LYY13022" s="15"/>
      <c r="LYZ13022" s="15"/>
      <c r="LZA13022" s="15"/>
      <c r="LZB13022" s="15"/>
      <c r="LZC13022" s="15"/>
      <c r="LZD13022" s="15"/>
      <c r="LZE13022" s="15"/>
      <c r="LZF13022" s="15"/>
      <c r="LZG13022" s="15"/>
      <c r="LZH13022" s="15"/>
      <c r="LZI13022" s="15"/>
      <c r="LZJ13022" s="15"/>
      <c r="LZK13022" s="15"/>
      <c r="LZL13022" s="15"/>
      <c r="LZM13022" s="15"/>
      <c r="LZN13022" s="15"/>
      <c r="LZO13022" s="15"/>
      <c r="LZP13022" s="15"/>
      <c r="LZQ13022" s="15"/>
      <c r="LZR13022" s="15"/>
      <c r="LZS13022" s="15"/>
      <c r="LZT13022" s="15"/>
      <c r="LZU13022" s="15"/>
      <c r="LZV13022" s="15"/>
      <c r="LZW13022" s="15"/>
      <c r="LZX13022" s="15"/>
      <c r="LZY13022" s="15"/>
      <c r="LZZ13022" s="15"/>
      <c r="MAA13022" s="15"/>
      <c r="MAB13022" s="15"/>
      <c r="MAC13022" s="15"/>
      <c r="MAD13022" s="15"/>
      <c r="MAE13022" s="15"/>
      <c r="MAF13022" s="15"/>
      <c r="MAG13022" s="15"/>
      <c r="MAH13022" s="15"/>
      <c r="MAI13022" s="15"/>
      <c r="MAJ13022" s="15"/>
      <c r="MAK13022" s="15"/>
      <c r="MAL13022" s="15"/>
      <c r="MAM13022" s="15"/>
      <c r="MAN13022" s="15"/>
      <c r="MAO13022" s="15"/>
      <c r="MAP13022" s="15"/>
      <c r="MAQ13022" s="15"/>
      <c r="MAR13022" s="15"/>
      <c r="MAS13022" s="15"/>
      <c r="MAT13022" s="15"/>
      <c r="MAU13022" s="15"/>
      <c r="MAV13022" s="15"/>
      <c r="MAW13022" s="15"/>
      <c r="MAX13022" s="15"/>
      <c r="MAY13022" s="15"/>
      <c r="MAZ13022" s="15"/>
      <c r="MBA13022" s="15"/>
      <c r="MBB13022" s="15"/>
      <c r="MBC13022" s="15"/>
      <c r="MBD13022" s="15"/>
      <c r="MBE13022" s="15"/>
      <c r="MBF13022" s="15"/>
      <c r="MBG13022" s="15"/>
      <c r="MBH13022" s="15"/>
      <c r="MBI13022" s="15"/>
      <c r="MBJ13022" s="15"/>
      <c r="MBK13022" s="15"/>
      <c r="MBL13022" s="15"/>
      <c r="MBM13022" s="15"/>
      <c r="MBN13022" s="15"/>
      <c r="MBO13022" s="15"/>
      <c r="MBP13022" s="15"/>
      <c r="MBQ13022" s="15"/>
      <c r="MBR13022" s="15"/>
      <c r="MBS13022" s="15"/>
      <c r="MBT13022" s="15"/>
      <c r="MBU13022" s="15"/>
      <c r="MBV13022" s="15"/>
      <c r="MBW13022" s="15"/>
      <c r="MBX13022" s="15"/>
      <c r="MBY13022" s="15"/>
      <c r="MBZ13022" s="15"/>
      <c r="MCA13022" s="15"/>
      <c r="MCB13022" s="15"/>
      <c r="MCC13022" s="15"/>
      <c r="MCD13022" s="15"/>
      <c r="MCE13022" s="15"/>
      <c r="MCF13022" s="15"/>
      <c r="MCG13022" s="15"/>
      <c r="MCH13022" s="15"/>
      <c r="MCI13022" s="15"/>
      <c r="MCJ13022" s="15"/>
      <c r="MCK13022" s="15"/>
      <c r="MCL13022" s="15"/>
      <c r="MCM13022" s="15"/>
      <c r="MCN13022" s="15"/>
      <c r="MCO13022" s="15"/>
      <c r="MCP13022" s="15"/>
      <c r="MCQ13022" s="15"/>
      <c r="MCR13022" s="15"/>
      <c r="MCS13022" s="15"/>
      <c r="MCT13022" s="15"/>
      <c r="MCU13022" s="15"/>
      <c r="MCV13022" s="15"/>
      <c r="MCW13022" s="15"/>
      <c r="MCX13022" s="15"/>
      <c r="MCY13022" s="15"/>
      <c r="MCZ13022" s="15"/>
      <c r="MDA13022" s="15"/>
      <c r="MDB13022" s="15"/>
      <c r="MDC13022" s="15"/>
      <c r="MDD13022" s="15"/>
      <c r="MDE13022" s="15"/>
      <c r="MDF13022" s="15"/>
      <c r="MDG13022" s="15"/>
      <c r="MDH13022" s="15"/>
      <c r="MDI13022" s="15"/>
      <c r="MDJ13022" s="15"/>
      <c r="MDK13022" s="15"/>
      <c r="MDL13022" s="15"/>
      <c r="MDM13022" s="15"/>
      <c r="MDN13022" s="15"/>
      <c r="MDO13022" s="15"/>
      <c r="MDP13022" s="15"/>
      <c r="MDQ13022" s="15"/>
      <c r="MDR13022" s="15"/>
      <c r="MDS13022" s="15"/>
      <c r="MDT13022" s="15"/>
      <c r="MDU13022" s="15"/>
      <c r="MDV13022" s="15"/>
      <c r="MDW13022" s="15"/>
      <c r="MDX13022" s="15"/>
      <c r="MDY13022" s="15"/>
      <c r="MDZ13022" s="15"/>
      <c r="MEA13022" s="15"/>
      <c r="MEB13022" s="15"/>
      <c r="MEC13022" s="15"/>
      <c r="MED13022" s="15"/>
      <c r="MEE13022" s="15"/>
      <c r="MEF13022" s="15"/>
      <c r="MEG13022" s="15"/>
      <c r="MEH13022" s="15"/>
      <c r="MEI13022" s="15"/>
      <c r="MEJ13022" s="15"/>
      <c r="MEK13022" s="15"/>
      <c r="MEL13022" s="15"/>
      <c r="MEM13022" s="15"/>
      <c r="MEN13022" s="15"/>
      <c r="MEO13022" s="15"/>
      <c r="MEP13022" s="15"/>
      <c r="MEQ13022" s="15"/>
      <c r="MER13022" s="15"/>
      <c r="MES13022" s="15"/>
      <c r="MET13022" s="15"/>
      <c r="MEU13022" s="15"/>
      <c r="MEV13022" s="15"/>
      <c r="MEW13022" s="15"/>
      <c r="MEX13022" s="15"/>
      <c r="MEY13022" s="15"/>
      <c r="MEZ13022" s="15"/>
      <c r="MFA13022" s="15"/>
      <c r="MFB13022" s="15"/>
      <c r="MFC13022" s="15"/>
      <c r="MFD13022" s="15"/>
      <c r="MFE13022" s="15"/>
      <c r="MFF13022" s="15"/>
      <c r="MFG13022" s="15"/>
      <c r="MFH13022" s="15"/>
      <c r="MFI13022" s="15"/>
      <c r="MFJ13022" s="15"/>
      <c r="MFK13022" s="15"/>
      <c r="MFL13022" s="15"/>
      <c r="MFM13022" s="15"/>
      <c r="MFN13022" s="15"/>
      <c r="MFO13022" s="15"/>
      <c r="MFP13022" s="15"/>
      <c r="MFQ13022" s="15"/>
      <c r="MFR13022" s="15"/>
      <c r="MFS13022" s="15"/>
      <c r="MFT13022" s="15"/>
      <c r="MFU13022" s="15"/>
      <c r="MFV13022" s="15"/>
      <c r="MFW13022" s="15"/>
      <c r="MFX13022" s="15"/>
      <c r="MFY13022" s="15"/>
      <c r="MFZ13022" s="15"/>
      <c r="MGA13022" s="15"/>
      <c r="MGB13022" s="15"/>
      <c r="MGC13022" s="15"/>
      <c r="MGD13022" s="15"/>
      <c r="MGE13022" s="15"/>
      <c r="MGF13022" s="15"/>
      <c r="MGG13022" s="15"/>
      <c r="MGH13022" s="15"/>
      <c r="MGI13022" s="15"/>
      <c r="MGJ13022" s="15"/>
      <c r="MGK13022" s="15"/>
      <c r="MGL13022" s="15"/>
      <c r="MGM13022" s="15"/>
      <c r="MGN13022" s="15"/>
      <c r="MGO13022" s="15"/>
      <c r="MGP13022" s="15"/>
      <c r="MGQ13022" s="15"/>
      <c r="MGR13022" s="15"/>
      <c r="MGS13022" s="15"/>
      <c r="MGT13022" s="15"/>
      <c r="MGU13022" s="15"/>
      <c r="MGV13022" s="15"/>
      <c r="MGW13022" s="15"/>
      <c r="MGX13022" s="15"/>
      <c r="MGY13022" s="15"/>
      <c r="MGZ13022" s="15"/>
      <c r="MHA13022" s="15"/>
      <c r="MHB13022" s="15"/>
      <c r="MHC13022" s="15"/>
      <c r="MHD13022" s="15"/>
      <c r="MHE13022" s="15"/>
      <c r="MHF13022" s="15"/>
      <c r="MHG13022" s="15"/>
      <c r="MHH13022" s="15"/>
      <c r="MHI13022" s="15"/>
      <c r="MHJ13022" s="15"/>
      <c r="MHK13022" s="15"/>
      <c r="MHL13022" s="15"/>
      <c r="MHM13022" s="15"/>
      <c r="MHN13022" s="15"/>
      <c r="MHO13022" s="15"/>
      <c r="MHP13022" s="15"/>
      <c r="MHQ13022" s="15"/>
      <c r="MHR13022" s="15"/>
      <c r="MHS13022" s="15"/>
      <c r="MHT13022" s="15"/>
      <c r="MHU13022" s="15"/>
      <c r="MHV13022" s="15"/>
      <c r="MHW13022" s="15"/>
      <c r="MHX13022" s="15"/>
      <c r="MHY13022" s="15"/>
      <c r="MHZ13022" s="15"/>
      <c r="MIA13022" s="15"/>
      <c r="MIB13022" s="15"/>
      <c r="MIC13022" s="15"/>
      <c r="MID13022" s="15"/>
      <c r="MIE13022" s="15"/>
      <c r="MIF13022" s="15"/>
      <c r="MIG13022" s="15"/>
      <c r="MIH13022" s="15"/>
      <c r="MII13022" s="15"/>
      <c r="MIJ13022" s="15"/>
      <c r="MIK13022" s="15"/>
      <c r="MIL13022" s="15"/>
      <c r="MIM13022" s="15"/>
      <c r="MIN13022" s="15"/>
      <c r="MIO13022" s="15"/>
      <c r="MIP13022" s="15"/>
      <c r="MIQ13022" s="15"/>
      <c r="MIR13022" s="15"/>
      <c r="MIS13022" s="15"/>
      <c r="MIT13022" s="15"/>
      <c r="MIU13022" s="15"/>
      <c r="MIV13022" s="15"/>
      <c r="MIW13022" s="15"/>
      <c r="MIX13022" s="15"/>
      <c r="MIY13022" s="15"/>
      <c r="MIZ13022" s="15"/>
      <c r="MJA13022" s="15"/>
      <c r="MJB13022" s="15"/>
      <c r="MJC13022" s="15"/>
      <c r="MJD13022" s="15"/>
      <c r="MJE13022" s="15"/>
      <c r="MJF13022" s="15"/>
      <c r="MJG13022" s="15"/>
      <c r="MJH13022" s="15"/>
      <c r="MJI13022" s="15"/>
      <c r="MJJ13022" s="15"/>
      <c r="MJK13022" s="15"/>
      <c r="MJL13022" s="15"/>
      <c r="MJM13022" s="15"/>
      <c r="MJN13022" s="15"/>
      <c r="MJO13022" s="15"/>
      <c r="MJP13022" s="15"/>
      <c r="MJQ13022" s="15"/>
      <c r="MJR13022" s="15"/>
      <c r="MJS13022" s="15"/>
      <c r="MJT13022" s="15"/>
      <c r="MJU13022" s="15"/>
      <c r="MJV13022" s="15"/>
      <c r="MJW13022" s="15"/>
      <c r="MJX13022" s="15"/>
      <c r="MJY13022" s="15"/>
      <c r="MJZ13022" s="15"/>
      <c r="MKA13022" s="15"/>
      <c r="MKB13022" s="15"/>
      <c r="MKC13022" s="15"/>
      <c r="MKD13022" s="15"/>
      <c r="MKE13022" s="15"/>
      <c r="MKF13022" s="15"/>
      <c r="MKG13022" s="15"/>
      <c r="MKH13022" s="15"/>
      <c r="MKI13022" s="15"/>
      <c r="MKJ13022" s="15"/>
      <c r="MKK13022" s="15"/>
      <c r="MKL13022" s="15"/>
      <c r="MKM13022" s="15"/>
      <c r="MKN13022" s="15"/>
      <c r="MKO13022" s="15"/>
      <c r="MKP13022" s="15"/>
      <c r="MKQ13022" s="15"/>
      <c r="MKR13022" s="15"/>
      <c r="MKS13022" s="15"/>
      <c r="MKT13022" s="15"/>
      <c r="MKU13022" s="15"/>
      <c r="MKV13022" s="15"/>
      <c r="MKW13022" s="15"/>
      <c r="MKX13022" s="15"/>
      <c r="MKY13022" s="15"/>
      <c r="MKZ13022" s="15"/>
      <c r="MLA13022" s="15"/>
      <c r="MLB13022" s="15"/>
      <c r="MLC13022" s="15"/>
      <c r="MLD13022" s="15"/>
      <c r="MLE13022" s="15"/>
      <c r="MLF13022" s="15"/>
      <c r="MLG13022" s="15"/>
      <c r="MLH13022" s="15"/>
      <c r="MLI13022" s="15"/>
      <c r="MLJ13022" s="15"/>
      <c r="MLK13022" s="15"/>
      <c r="MLL13022" s="15"/>
      <c r="MLM13022" s="15"/>
      <c r="MLN13022" s="15"/>
      <c r="MLO13022" s="15"/>
      <c r="MLP13022" s="15"/>
      <c r="MLQ13022" s="15"/>
      <c r="MLR13022" s="15"/>
      <c r="MLS13022" s="15"/>
      <c r="MLT13022" s="15"/>
      <c r="MLU13022" s="15"/>
      <c r="MLV13022" s="15"/>
      <c r="MLW13022" s="15"/>
      <c r="MLX13022" s="15"/>
      <c r="MLY13022" s="15"/>
      <c r="MLZ13022" s="15"/>
      <c r="MMA13022" s="15"/>
      <c r="MMB13022" s="15"/>
      <c r="MMC13022" s="15"/>
      <c r="MMD13022" s="15"/>
      <c r="MME13022" s="15"/>
      <c r="MMF13022" s="15"/>
      <c r="MMG13022" s="15"/>
      <c r="MMH13022" s="15"/>
      <c r="MMI13022" s="15"/>
      <c r="MMJ13022" s="15"/>
      <c r="MMK13022" s="15"/>
      <c r="MML13022" s="15"/>
      <c r="MMM13022" s="15"/>
      <c r="MMN13022" s="15"/>
      <c r="MMO13022" s="15"/>
      <c r="MMP13022" s="15"/>
      <c r="MMQ13022" s="15"/>
      <c r="MMR13022" s="15"/>
      <c r="MMS13022" s="15"/>
      <c r="MMT13022" s="15"/>
      <c r="MMU13022" s="15"/>
      <c r="MMV13022" s="15"/>
      <c r="MMW13022" s="15"/>
      <c r="MMX13022" s="15"/>
      <c r="MMY13022" s="15"/>
      <c r="MMZ13022" s="15"/>
      <c r="MNA13022" s="15"/>
      <c r="MNB13022" s="15"/>
      <c r="MNC13022" s="15"/>
      <c r="MND13022" s="15"/>
      <c r="MNE13022" s="15"/>
      <c r="MNF13022" s="15"/>
      <c r="MNG13022" s="15"/>
      <c r="MNH13022" s="15"/>
      <c r="MNI13022" s="15"/>
      <c r="MNJ13022" s="15"/>
      <c r="MNK13022" s="15"/>
      <c r="MNL13022" s="15"/>
      <c r="MNM13022" s="15"/>
      <c r="MNN13022" s="15"/>
      <c r="MNO13022" s="15"/>
      <c r="MNP13022" s="15"/>
      <c r="MNQ13022" s="15"/>
      <c r="MNR13022" s="15"/>
      <c r="MNS13022" s="15"/>
      <c r="MNT13022" s="15"/>
      <c r="MNU13022" s="15"/>
      <c r="MNV13022" s="15"/>
      <c r="MNW13022" s="15"/>
      <c r="MNX13022" s="15"/>
      <c r="MNY13022" s="15"/>
      <c r="MNZ13022" s="15"/>
      <c r="MOA13022" s="15"/>
      <c r="MOB13022" s="15"/>
      <c r="MOC13022" s="15"/>
      <c r="MOD13022" s="15"/>
      <c r="MOE13022" s="15"/>
      <c r="MOF13022" s="15"/>
      <c r="MOG13022" s="15"/>
      <c r="MOH13022" s="15"/>
      <c r="MOI13022" s="15"/>
      <c r="MOJ13022" s="15"/>
      <c r="MOK13022" s="15"/>
      <c r="MOL13022" s="15"/>
      <c r="MOM13022" s="15"/>
      <c r="MON13022" s="15"/>
      <c r="MOO13022" s="15"/>
      <c r="MOP13022" s="15"/>
      <c r="MOQ13022" s="15"/>
      <c r="MOR13022" s="15"/>
      <c r="MOS13022" s="15"/>
      <c r="MOT13022" s="15"/>
      <c r="MOU13022" s="15"/>
      <c r="MOV13022" s="15"/>
      <c r="MOW13022" s="15"/>
      <c r="MOX13022" s="15"/>
      <c r="MOY13022" s="15"/>
      <c r="MOZ13022" s="15"/>
      <c r="MPA13022" s="15"/>
      <c r="MPB13022" s="15"/>
      <c r="MPC13022" s="15"/>
      <c r="MPD13022" s="15"/>
      <c r="MPE13022" s="15"/>
      <c r="MPF13022" s="15"/>
      <c r="MPG13022" s="15"/>
      <c r="MPH13022" s="15"/>
      <c r="MPI13022" s="15"/>
      <c r="MPJ13022" s="15"/>
      <c r="MPK13022" s="15"/>
      <c r="MPL13022" s="15"/>
      <c r="MPM13022" s="15"/>
      <c r="MPN13022" s="15"/>
      <c r="MPO13022" s="15"/>
      <c r="MPP13022" s="15"/>
      <c r="MPQ13022" s="15"/>
      <c r="MPR13022" s="15"/>
      <c r="MPS13022" s="15"/>
      <c r="MPT13022" s="15"/>
      <c r="MPU13022" s="15"/>
      <c r="MPV13022" s="15"/>
      <c r="MPW13022" s="15"/>
      <c r="MPX13022" s="15"/>
      <c r="MPY13022" s="15"/>
      <c r="MPZ13022" s="15"/>
      <c r="MQA13022" s="15"/>
      <c r="MQB13022" s="15"/>
      <c r="MQC13022" s="15"/>
      <c r="MQD13022" s="15"/>
      <c r="MQE13022" s="15"/>
      <c r="MQF13022" s="15"/>
      <c r="MQG13022" s="15"/>
      <c r="MQH13022" s="15"/>
      <c r="MQI13022" s="15"/>
      <c r="MQJ13022" s="15"/>
      <c r="MQK13022" s="15"/>
      <c r="MQL13022" s="15"/>
      <c r="MQM13022" s="15"/>
      <c r="MQN13022" s="15"/>
      <c r="MQO13022" s="15"/>
      <c r="MQP13022" s="15"/>
      <c r="MQQ13022" s="15"/>
      <c r="MQR13022" s="15"/>
      <c r="MQS13022" s="15"/>
      <c r="MQT13022" s="15"/>
      <c r="MQU13022" s="15"/>
      <c r="MQV13022" s="15"/>
      <c r="MQW13022" s="15"/>
      <c r="MQX13022" s="15"/>
      <c r="MQY13022" s="15"/>
      <c r="MQZ13022" s="15"/>
      <c r="MRA13022" s="15"/>
      <c r="MRB13022" s="15"/>
      <c r="MRC13022" s="15"/>
      <c r="MRD13022" s="15"/>
      <c r="MRE13022" s="15"/>
      <c r="MRF13022" s="15"/>
      <c r="MRG13022" s="15"/>
      <c r="MRH13022" s="15"/>
      <c r="MRI13022" s="15"/>
      <c r="MRJ13022" s="15"/>
      <c r="MRK13022" s="15"/>
      <c r="MRL13022" s="15"/>
      <c r="MRM13022" s="15"/>
      <c r="MRN13022" s="15"/>
      <c r="MRO13022" s="15"/>
      <c r="MRP13022" s="15"/>
      <c r="MRQ13022" s="15"/>
      <c r="MRR13022" s="15"/>
      <c r="MRS13022" s="15"/>
      <c r="MRT13022" s="15"/>
      <c r="MRU13022" s="15"/>
      <c r="MRV13022" s="15"/>
      <c r="MRW13022" s="15"/>
      <c r="MRX13022" s="15"/>
      <c r="MRY13022" s="15"/>
      <c r="MRZ13022" s="15"/>
      <c r="MSA13022" s="15"/>
      <c r="MSB13022" s="15"/>
      <c r="MSC13022" s="15"/>
      <c r="MSD13022" s="15"/>
      <c r="MSE13022" s="15"/>
      <c r="MSF13022" s="15"/>
      <c r="MSG13022" s="15"/>
      <c r="MSH13022" s="15"/>
      <c r="MSI13022" s="15"/>
      <c r="MSJ13022" s="15"/>
      <c r="MSK13022" s="15"/>
      <c r="MSL13022" s="15"/>
      <c r="MSM13022" s="15"/>
      <c r="MSN13022" s="15"/>
      <c r="MSO13022" s="15"/>
      <c r="MSP13022" s="15"/>
      <c r="MSQ13022" s="15"/>
      <c r="MSR13022" s="15"/>
      <c r="MSS13022" s="15"/>
      <c r="MST13022" s="15"/>
      <c r="MSU13022" s="15"/>
      <c r="MSV13022" s="15"/>
      <c r="MSW13022" s="15"/>
      <c r="MSX13022" s="15"/>
      <c r="MSY13022" s="15"/>
      <c r="MSZ13022" s="15"/>
      <c r="MTA13022" s="15"/>
      <c r="MTB13022" s="15"/>
      <c r="MTC13022" s="15"/>
      <c r="MTD13022" s="15"/>
      <c r="MTE13022" s="15"/>
      <c r="MTF13022" s="15"/>
      <c r="MTG13022" s="15"/>
      <c r="MTH13022" s="15"/>
      <c r="MTI13022" s="15"/>
      <c r="MTJ13022" s="15"/>
      <c r="MTK13022" s="15"/>
      <c r="MTL13022" s="15"/>
      <c r="MTM13022" s="15"/>
      <c r="MTN13022" s="15"/>
      <c r="MTO13022" s="15"/>
      <c r="MTP13022" s="15"/>
      <c r="MTQ13022" s="15"/>
      <c r="MTR13022" s="15"/>
      <c r="MTS13022" s="15"/>
      <c r="MTT13022" s="15"/>
      <c r="MTU13022" s="15"/>
      <c r="MTV13022" s="15"/>
      <c r="MTW13022" s="15"/>
      <c r="MTX13022" s="15"/>
      <c r="MTY13022" s="15"/>
      <c r="MTZ13022" s="15"/>
      <c r="MUA13022" s="15"/>
      <c r="MUB13022" s="15"/>
      <c r="MUC13022" s="15"/>
      <c r="MUD13022" s="15"/>
      <c r="MUE13022" s="15"/>
      <c r="MUF13022" s="15"/>
      <c r="MUG13022" s="15"/>
      <c r="MUH13022" s="15"/>
      <c r="MUI13022" s="15"/>
      <c r="MUJ13022" s="15"/>
      <c r="MUK13022" s="15"/>
      <c r="MUL13022" s="15"/>
      <c r="MUM13022" s="15"/>
      <c r="MUN13022" s="15"/>
      <c r="MUO13022" s="15"/>
      <c r="MUP13022" s="15"/>
      <c r="MUQ13022" s="15"/>
      <c r="MUR13022" s="15"/>
      <c r="MUS13022" s="15"/>
      <c r="MUT13022" s="15"/>
      <c r="MUU13022" s="15"/>
      <c r="MUV13022" s="15"/>
      <c r="MUW13022" s="15"/>
      <c r="MUX13022" s="15"/>
      <c r="MUY13022" s="15"/>
      <c r="MUZ13022" s="15"/>
      <c r="MVA13022" s="15"/>
      <c r="MVB13022" s="15"/>
      <c r="MVC13022" s="15"/>
      <c r="MVD13022" s="15"/>
      <c r="MVE13022" s="15"/>
      <c r="MVF13022" s="15"/>
      <c r="MVG13022" s="15"/>
      <c r="MVH13022" s="15"/>
      <c r="MVI13022" s="15"/>
      <c r="MVJ13022" s="15"/>
      <c r="MVK13022" s="15"/>
      <c r="MVL13022" s="15"/>
      <c r="MVM13022" s="15"/>
      <c r="MVN13022" s="15"/>
      <c r="MVO13022" s="15"/>
      <c r="MVP13022" s="15"/>
      <c r="MVQ13022" s="15"/>
      <c r="MVR13022" s="15"/>
      <c r="MVS13022" s="15"/>
      <c r="MVT13022" s="15"/>
      <c r="MVU13022" s="15"/>
      <c r="MVV13022" s="15"/>
      <c r="MVW13022" s="15"/>
      <c r="MVX13022" s="15"/>
      <c r="MVY13022" s="15"/>
      <c r="MVZ13022" s="15"/>
      <c r="MWA13022" s="15"/>
      <c r="MWB13022" s="15"/>
      <c r="MWC13022" s="15"/>
      <c r="MWD13022" s="15"/>
      <c r="MWE13022" s="15"/>
      <c r="MWF13022" s="15"/>
      <c r="MWG13022" s="15"/>
      <c r="MWH13022" s="15"/>
      <c r="MWI13022" s="15"/>
      <c r="MWJ13022" s="15"/>
      <c r="MWK13022" s="15"/>
      <c r="MWL13022" s="15"/>
      <c r="MWM13022" s="15"/>
      <c r="MWN13022" s="15"/>
      <c r="MWO13022" s="15"/>
      <c r="MWP13022" s="15"/>
      <c r="MWQ13022" s="15"/>
      <c r="MWR13022" s="15"/>
      <c r="MWS13022" s="15"/>
      <c r="MWT13022" s="15"/>
      <c r="MWU13022" s="15"/>
      <c r="MWV13022" s="15"/>
      <c r="MWW13022" s="15"/>
      <c r="MWX13022" s="15"/>
      <c r="MWY13022" s="15"/>
      <c r="MWZ13022" s="15"/>
      <c r="MXA13022" s="15"/>
      <c r="MXB13022" s="15"/>
      <c r="MXC13022" s="15"/>
      <c r="MXD13022" s="15"/>
      <c r="MXE13022" s="15"/>
      <c r="MXF13022" s="15"/>
      <c r="MXG13022" s="15"/>
      <c r="MXH13022" s="15"/>
      <c r="MXI13022" s="15"/>
      <c r="MXJ13022" s="15"/>
      <c r="MXK13022" s="15"/>
      <c r="MXL13022" s="15"/>
      <c r="MXM13022" s="15"/>
      <c r="MXN13022" s="15"/>
      <c r="MXO13022" s="15"/>
      <c r="MXP13022" s="15"/>
      <c r="MXQ13022" s="15"/>
      <c r="MXR13022" s="15"/>
      <c r="MXS13022" s="15"/>
      <c r="MXT13022" s="15"/>
      <c r="MXU13022" s="15"/>
      <c r="MXV13022" s="15"/>
      <c r="MXW13022" s="15"/>
      <c r="MXX13022" s="15"/>
      <c r="MXY13022" s="15"/>
      <c r="MXZ13022" s="15"/>
      <c r="MYA13022" s="15"/>
      <c r="MYB13022" s="15"/>
      <c r="MYC13022" s="15"/>
      <c r="MYD13022" s="15"/>
      <c r="MYE13022" s="15"/>
      <c r="MYF13022" s="15"/>
      <c r="MYG13022" s="15"/>
      <c r="MYH13022" s="15"/>
      <c r="MYI13022" s="15"/>
      <c r="MYJ13022" s="15"/>
      <c r="MYK13022" s="15"/>
      <c r="MYL13022" s="15"/>
      <c r="MYM13022" s="15"/>
      <c r="MYN13022" s="15"/>
      <c r="MYO13022" s="15"/>
      <c r="MYP13022" s="15"/>
      <c r="MYQ13022" s="15"/>
      <c r="MYR13022" s="15"/>
      <c r="MYS13022" s="15"/>
      <c r="MYT13022" s="15"/>
      <c r="MYU13022" s="15"/>
      <c r="MYV13022" s="15"/>
      <c r="MYW13022" s="15"/>
      <c r="MYX13022" s="15"/>
      <c r="MYY13022" s="15"/>
      <c r="MYZ13022" s="15"/>
      <c r="MZA13022" s="15"/>
      <c r="MZB13022" s="15"/>
      <c r="MZC13022" s="15"/>
      <c r="MZD13022" s="15"/>
      <c r="MZE13022" s="15"/>
      <c r="MZF13022" s="15"/>
      <c r="MZG13022" s="15"/>
      <c r="MZH13022" s="15"/>
      <c r="MZI13022" s="15"/>
      <c r="MZJ13022" s="15"/>
      <c r="MZK13022" s="15"/>
      <c r="MZL13022" s="15"/>
      <c r="MZM13022" s="15"/>
      <c r="MZN13022" s="15"/>
      <c r="MZO13022" s="15"/>
      <c r="MZP13022" s="15"/>
      <c r="MZQ13022" s="15"/>
      <c r="MZR13022" s="15"/>
      <c r="MZS13022" s="15"/>
      <c r="MZT13022" s="15"/>
      <c r="MZU13022" s="15"/>
      <c r="MZV13022" s="15"/>
      <c r="MZW13022" s="15"/>
      <c r="MZX13022" s="15"/>
      <c r="MZY13022" s="15"/>
      <c r="MZZ13022" s="15"/>
      <c r="NAA13022" s="15"/>
      <c r="NAB13022" s="15"/>
      <c r="NAC13022" s="15"/>
      <c r="NAD13022" s="15"/>
      <c r="NAE13022" s="15"/>
      <c r="NAF13022" s="15"/>
      <c r="NAG13022" s="15"/>
      <c r="NAH13022" s="15"/>
      <c r="NAI13022" s="15"/>
      <c r="NAJ13022" s="15"/>
      <c r="NAK13022" s="15"/>
      <c r="NAL13022" s="15"/>
      <c r="NAM13022" s="15"/>
      <c r="NAN13022" s="15"/>
      <c r="NAO13022" s="15"/>
      <c r="NAP13022" s="15"/>
      <c r="NAQ13022" s="15"/>
      <c r="NAR13022" s="15"/>
      <c r="NAS13022" s="15"/>
      <c r="NAT13022" s="15"/>
      <c r="NAU13022" s="15"/>
      <c r="NAV13022" s="15"/>
      <c r="NAW13022" s="15"/>
      <c r="NAX13022" s="15"/>
      <c r="NAY13022" s="15"/>
      <c r="NAZ13022" s="15"/>
      <c r="NBA13022" s="15"/>
      <c r="NBB13022" s="15"/>
      <c r="NBC13022" s="15"/>
      <c r="NBD13022" s="15"/>
      <c r="NBE13022" s="15"/>
      <c r="NBF13022" s="15"/>
      <c r="NBG13022" s="15"/>
      <c r="NBH13022" s="15"/>
      <c r="NBI13022" s="15"/>
      <c r="NBJ13022" s="15"/>
      <c r="NBK13022" s="15"/>
      <c r="NBL13022" s="15"/>
      <c r="NBM13022" s="15"/>
      <c r="NBN13022" s="15"/>
      <c r="NBO13022" s="15"/>
      <c r="NBP13022" s="15"/>
      <c r="NBQ13022" s="15"/>
      <c r="NBR13022" s="15"/>
      <c r="NBS13022" s="15"/>
      <c r="NBT13022" s="15"/>
      <c r="NBU13022" s="15"/>
      <c r="NBV13022" s="15"/>
      <c r="NBW13022" s="15"/>
      <c r="NBX13022" s="15"/>
      <c r="NBY13022" s="15"/>
      <c r="NBZ13022" s="15"/>
      <c r="NCA13022" s="15"/>
      <c r="NCB13022" s="15"/>
      <c r="NCC13022" s="15"/>
      <c r="NCD13022" s="15"/>
      <c r="NCE13022" s="15"/>
      <c r="NCF13022" s="15"/>
      <c r="NCG13022" s="15"/>
      <c r="NCH13022" s="15"/>
      <c r="NCI13022" s="15"/>
      <c r="NCJ13022" s="15"/>
      <c r="NCK13022" s="15"/>
      <c r="NCL13022" s="15"/>
      <c r="NCM13022" s="15"/>
      <c r="NCN13022" s="15"/>
      <c r="NCO13022" s="15"/>
      <c r="NCP13022" s="15"/>
      <c r="NCQ13022" s="15"/>
      <c r="NCR13022" s="15"/>
      <c r="NCS13022" s="15"/>
      <c r="NCT13022" s="15"/>
      <c r="NCU13022" s="15"/>
      <c r="NCV13022" s="15"/>
      <c r="NCW13022" s="15"/>
      <c r="NCX13022" s="15"/>
      <c r="NCY13022" s="15"/>
      <c r="NCZ13022" s="15"/>
      <c r="NDA13022" s="15"/>
      <c r="NDB13022" s="15"/>
      <c r="NDC13022" s="15"/>
      <c r="NDD13022" s="15"/>
      <c r="NDE13022" s="15"/>
      <c r="NDF13022" s="15"/>
      <c r="NDG13022" s="15"/>
      <c r="NDH13022" s="15"/>
      <c r="NDI13022" s="15"/>
      <c r="NDJ13022" s="15"/>
      <c r="NDK13022" s="15"/>
      <c r="NDL13022" s="15"/>
      <c r="NDM13022" s="15"/>
      <c r="NDN13022" s="15"/>
      <c r="NDO13022" s="15"/>
      <c r="NDP13022" s="15"/>
      <c r="NDQ13022" s="15"/>
      <c r="NDR13022" s="15"/>
      <c r="NDS13022" s="15"/>
      <c r="NDT13022" s="15"/>
      <c r="NDU13022" s="15"/>
      <c r="NDV13022" s="15"/>
      <c r="NDW13022" s="15"/>
      <c r="NDX13022" s="15"/>
      <c r="NDY13022" s="15"/>
      <c r="NDZ13022" s="15"/>
      <c r="NEA13022" s="15"/>
      <c r="NEB13022" s="15"/>
      <c r="NEC13022" s="15"/>
      <c r="NED13022" s="15"/>
      <c r="NEE13022" s="15"/>
      <c r="NEF13022" s="15"/>
      <c r="NEG13022" s="15"/>
      <c r="NEH13022" s="15"/>
      <c r="NEI13022" s="15"/>
      <c r="NEJ13022" s="15"/>
      <c r="NEK13022" s="15"/>
      <c r="NEL13022" s="15"/>
      <c r="NEM13022" s="15"/>
      <c r="NEN13022" s="15"/>
      <c r="NEO13022" s="15"/>
      <c r="NEP13022" s="15"/>
      <c r="NEQ13022" s="15"/>
      <c r="NER13022" s="15"/>
      <c r="NES13022" s="15"/>
      <c r="NET13022" s="15"/>
      <c r="NEU13022" s="15"/>
      <c r="NEV13022" s="15"/>
      <c r="NEW13022" s="15"/>
      <c r="NEX13022" s="15"/>
      <c r="NEY13022" s="15"/>
      <c r="NEZ13022" s="15"/>
      <c r="NFA13022" s="15"/>
      <c r="NFB13022" s="15"/>
      <c r="NFC13022" s="15"/>
      <c r="NFD13022" s="15"/>
      <c r="NFE13022" s="15"/>
      <c r="NFF13022" s="15"/>
      <c r="NFG13022" s="15"/>
      <c r="NFH13022" s="15"/>
      <c r="NFI13022" s="15"/>
      <c r="NFJ13022" s="15"/>
      <c r="NFK13022" s="15"/>
      <c r="NFL13022" s="15"/>
      <c r="NFM13022" s="15"/>
      <c r="NFN13022" s="15"/>
      <c r="NFO13022" s="15"/>
      <c r="NFP13022" s="15"/>
      <c r="NFQ13022" s="15"/>
      <c r="NFR13022" s="15"/>
      <c r="NFS13022" s="15"/>
      <c r="NFT13022" s="15"/>
      <c r="NFU13022" s="15"/>
      <c r="NFV13022" s="15"/>
      <c r="NFW13022" s="15"/>
      <c r="NFX13022" s="15"/>
      <c r="NFY13022" s="15"/>
      <c r="NFZ13022" s="15"/>
      <c r="NGA13022" s="15"/>
      <c r="NGB13022" s="15"/>
      <c r="NGC13022" s="15"/>
      <c r="NGD13022" s="15"/>
      <c r="NGE13022" s="15"/>
      <c r="NGF13022" s="15"/>
      <c r="NGG13022" s="15"/>
      <c r="NGH13022" s="15"/>
      <c r="NGI13022" s="15"/>
      <c r="NGJ13022" s="15"/>
      <c r="NGK13022" s="15"/>
      <c r="NGL13022" s="15"/>
      <c r="NGM13022" s="15"/>
      <c r="NGN13022" s="15"/>
      <c r="NGO13022" s="15"/>
      <c r="NGP13022" s="15"/>
      <c r="NGQ13022" s="15"/>
      <c r="NGR13022" s="15"/>
      <c r="NGS13022" s="15"/>
      <c r="NGT13022" s="15"/>
      <c r="NGU13022" s="15"/>
      <c r="NGV13022" s="15"/>
      <c r="NGW13022" s="15"/>
      <c r="NGX13022" s="15"/>
      <c r="NGY13022" s="15"/>
      <c r="NGZ13022" s="15"/>
      <c r="NHA13022" s="15"/>
      <c r="NHB13022" s="15"/>
      <c r="NHC13022" s="15"/>
      <c r="NHD13022" s="15"/>
      <c r="NHE13022" s="15"/>
      <c r="NHF13022" s="15"/>
      <c r="NHG13022" s="15"/>
      <c r="NHH13022" s="15"/>
      <c r="NHI13022" s="15"/>
      <c r="NHJ13022" s="15"/>
      <c r="NHK13022" s="15"/>
      <c r="NHL13022" s="15"/>
      <c r="NHM13022" s="15"/>
      <c r="NHN13022" s="15"/>
      <c r="NHO13022" s="15"/>
      <c r="NHP13022" s="15"/>
      <c r="NHQ13022" s="15"/>
      <c r="NHR13022" s="15"/>
      <c r="NHS13022" s="15"/>
      <c r="NHT13022" s="15"/>
      <c r="NHU13022" s="15"/>
      <c r="NHV13022" s="15"/>
      <c r="NHW13022" s="15"/>
      <c r="NHX13022" s="15"/>
      <c r="NHY13022" s="15"/>
      <c r="NHZ13022" s="15"/>
      <c r="NIA13022" s="15"/>
      <c r="NIB13022" s="15"/>
      <c r="NIC13022" s="15"/>
      <c r="NID13022" s="15"/>
      <c r="NIE13022" s="15"/>
      <c r="NIF13022" s="15"/>
      <c r="NIG13022" s="15"/>
      <c r="NIH13022" s="15"/>
      <c r="NII13022" s="15"/>
      <c r="NIJ13022" s="15"/>
      <c r="NIK13022" s="15"/>
      <c r="NIL13022" s="15"/>
      <c r="NIM13022" s="15"/>
      <c r="NIN13022" s="15"/>
      <c r="NIO13022" s="15"/>
      <c r="NIP13022" s="15"/>
      <c r="NIQ13022" s="15"/>
      <c r="NIR13022" s="15"/>
      <c r="NIS13022" s="15"/>
      <c r="NIT13022" s="15"/>
      <c r="NIU13022" s="15"/>
      <c r="NIV13022" s="15"/>
      <c r="NIW13022" s="15"/>
      <c r="NIX13022" s="15"/>
      <c r="NIY13022" s="15"/>
      <c r="NIZ13022" s="15"/>
      <c r="NJA13022" s="15"/>
      <c r="NJB13022" s="15"/>
      <c r="NJC13022" s="15"/>
      <c r="NJD13022" s="15"/>
      <c r="NJE13022" s="15"/>
      <c r="NJF13022" s="15"/>
      <c r="NJG13022" s="15"/>
      <c r="NJH13022" s="15"/>
      <c r="NJI13022" s="15"/>
      <c r="NJJ13022" s="15"/>
      <c r="NJK13022" s="15"/>
      <c r="NJL13022" s="15"/>
      <c r="NJM13022" s="15"/>
      <c r="NJN13022" s="15"/>
      <c r="NJO13022" s="15"/>
      <c r="NJP13022" s="15"/>
      <c r="NJQ13022" s="15"/>
      <c r="NJR13022" s="15"/>
      <c r="NJS13022" s="15"/>
      <c r="NJT13022" s="15"/>
      <c r="NJU13022" s="15"/>
      <c r="NJV13022" s="15"/>
      <c r="NJW13022" s="15"/>
      <c r="NJX13022" s="15"/>
      <c r="NJY13022" s="15"/>
      <c r="NJZ13022" s="15"/>
      <c r="NKA13022" s="15"/>
      <c r="NKB13022" s="15"/>
      <c r="NKC13022" s="15"/>
      <c r="NKD13022" s="15"/>
      <c r="NKE13022" s="15"/>
      <c r="NKF13022" s="15"/>
      <c r="NKG13022" s="15"/>
      <c r="NKH13022" s="15"/>
      <c r="NKI13022" s="15"/>
      <c r="NKJ13022" s="15"/>
      <c r="NKK13022" s="15"/>
      <c r="NKL13022" s="15"/>
      <c r="NKM13022" s="15"/>
      <c r="NKN13022" s="15"/>
      <c r="NKO13022" s="15"/>
      <c r="NKP13022" s="15"/>
      <c r="NKQ13022" s="15"/>
      <c r="NKR13022" s="15"/>
      <c r="NKS13022" s="15"/>
      <c r="NKT13022" s="15"/>
      <c r="NKU13022" s="15"/>
      <c r="NKV13022" s="15"/>
      <c r="NKW13022" s="15"/>
      <c r="NKX13022" s="15"/>
      <c r="NKY13022" s="15"/>
      <c r="NKZ13022" s="15"/>
      <c r="NLA13022" s="15"/>
      <c r="NLB13022" s="15"/>
      <c r="NLC13022" s="15"/>
      <c r="NLD13022" s="15"/>
      <c r="NLE13022" s="15"/>
      <c r="NLF13022" s="15"/>
      <c r="NLG13022" s="15"/>
      <c r="NLH13022" s="15"/>
      <c r="NLI13022" s="15"/>
      <c r="NLJ13022" s="15"/>
      <c r="NLK13022" s="15"/>
      <c r="NLL13022" s="15"/>
      <c r="NLM13022" s="15"/>
      <c r="NLN13022" s="15"/>
      <c r="NLO13022" s="15"/>
      <c r="NLP13022" s="15"/>
      <c r="NLQ13022" s="15"/>
      <c r="NLR13022" s="15"/>
      <c r="NLS13022" s="15"/>
      <c r="NLT13022" s="15"/>
      <c r="NLU13022" s="15"/>
      <c r="NLV13022" s="15"/>
      <c r="NLW13022" s="15"/>
      <c r="NLX13022" s="15"/>
      <c r="NLY13022" s="15"/>
      <c r="NLZ13022" s="15"/>
      <c r="NMA13022" s="15"/>
      <c r="NMB13022" s="15"/>
      <c r="NMC13022" s="15"/>
      <c r="NMD13022" s="15"/>
      <c r="NME13022" s="15"/>
      <c r="NMF13022" s="15"/>
      <c r="NMG13022" s="15"/>
      <c r="NMH13022" s="15"/>
      <c r="NMI13022" s="15"/>
      <c r="NMJ13022" s="15"/>
      <c r="NMK13022" s="15"/>
      <c r="NML13022" s="15"/>
      <c r="NMM13022" s="15"/>
      <c r="NMN13022" s="15"/>
      <c r="NMO13022" s="15"/>
      <c r="NMP13022" s="15"/>
      <c r="NMQ13022" s="15"/>
      <c r="NMR13022" s="15"/>
      <c r="NMS13022" s="15"/>
      <c r="NMT13022" s="15"/>
      <c r="NMU13022" s="15"/>
      <c r="NMV13022" s="15"/>
      <c r="NMW13022" s="15"/>
      <c r="NMX13022" s="15"/>
      <c r="NMY13022" s="15"/>
      <c r="NMZ13022" s="15"/>
      <c r="NNA13022" s="15"/>
      <c r="NNB13022" s="15"/>
      <c r="NNC13022" s="15"/>
      <c r="NND13022" s="15"/>
      <c r="NNE13022" s="15"/>
      <c r="NNF13022" s="15"/>
      <c r="NNG13022" s="15"/>
      <c r="NNH13022" s="15"/>
      <c r="NNI13022" s="15"/>
      <c r="NNJ13022" s="15"/>
      <c r="NNK13022" s="15"/>
      <c r="NNL13022" s="15"/>
      <c r="NNM13022" s="15"/>
      <c r="NNN13022" s="15"/>
      <c r="NNO13022" s="15"/>
      <c r="NNP13022" s="15"/>
      <c r="NNQ13022" s="15"/>
      <c r="NNR13022" s="15"/>
      <c r="NNS13022" s="15"/>
      <c r="NNT13022" s="15"/>
      <c r="NNU13022" s="15"/>
      <c r="NNV13022" s="15"/>
      <c r="NNW13022" s="15"/>
      <c r="NNX13022" s="15"/>
      <c r="NNY13022" s="15"/>
      <c r="NNZ13022" s="15"/>
      <c r="NOA13022" s="15"/>
      <c r="NOB13022" s="15"/>
      <c r="NOC13022" s="15"/>
      <c r="NOD13022" s="15"/>
      <c r="NOE13022" s="15"/>
      <c r="NOF13022" s="15"/>
      <c r="NOG13022" s="15"/>
      <c r="NOH13022" s="15"/>
      <c r="NOI13022" s="15"/>
      <c r="NOJ13022" s="15"/>
      <c r="NOK13022" s="15"/>
      <c r="NOL13022" s="15"/>
      <c r="NOM13022" s="15"/>
      <c r="NON13022" s="15"/>
      <c r="NOO13022" s="15"/>
      <c r="NOP13022" s="15"/>
      <c r="NOQ13022" s="15"/>
      <c r="NOR13022" s="15"/>
      <c r="NOS13022" s="15"/>
      <c r="NOT13022" s="15"/>
      <c r="NOU13022" s="15"/>
      <c r="NOV13022" s="15"/>
      <c r="NOW13022" s="15"/>
      <c r="NOX13022" s="15"/>
      <c r="NOY13022" s="15"/>
      <c r="NOZ13022" s="15"/>
      <c r="NPA13022" s="15"/>
      <c r="NPB13022" s="15"/>
      <c r="NPC13022" s="15"/>
      <c r="NPD13022" s="15"/>
      <c r="NPE13022" s="15"/>
      <c r="NPF13022" s="15"/>
      <c r="NPG13022" s="15"/>
      <c r="NPH13022" s="15"/>
      <c r="NPI13022" s="15"/>
      <c r="NPJ13022" s="15"/>
      <c r="NPK13022" s="15"/>
      <c r="NPL13022" s="15"/>
      <c r="NPM13022" s="15"/>
      <c r="NPN13022" s="15"/>
      <c r="NPO13022" s="15"/>
      <c r="NPP13022" s="15"/>
      <c r="NPQ13022" s="15"/>
      <c r="NPR13022" s="15"/>
      <c r="NPS13022" s="15"/>
      <c r="NPT13022" s="15"/>
      <c r="NPU13022" s="15"/>
      <c r="NPV13022" s="15"/>
      <c r="NPW13022" s="15"/>
      <c r="NPX13022" s="15"/>
      <c r="NPY13022" s="15"/>
      <c r="NPZ13022" s="15"/>
      <c r="NQA13022" s="15"/>
      <c r="NQB13022" s="15"/>
      <c r="NQC13022" s="15"/>
      <c r="NQD13022" s="15"/>
      <c r="NQE13022" s="15"/>
      <c r="NQF13022" s="15"/>
      <c r="NQG13022" s="15"/>
      <c r="NQH13022" s="15"/>
      <c r="NQI13022" s="15"/>
      <c r="NQJ13022" s="15"/>
      <c r="NQK13022" s="15"/>
      <c r="NQL13022" s="15"/>
      <c r="NQM13022" s="15"/>
      <c r="NQN13022" s="15"/>
      <c r="NQO13022" s="15"/>
      <c r="NQP13022" s="15"/>
      <c r="NQQ13022" s="15"/>
      <c r="NQR13022" s="15"/>
      <c r="NQS13022" s="15"/>
      <c r="NQT13022" s="15"/>
      <c r="NQU13022" s="15"/>
      <c r="NQV13022" s="15"/>
      <c r="NQW13022" s="15"/>
      <c r="NQX13022" s="15"/>
      <c r="NQY13022" s="15"/>
      <c r="NQZ13022" s="15"/>
      <c r="NRA13022" s="15"/>
      <c r="NRB13022" s="15"/>
      <c r="NRC13022" s="15"/>
      <c r="NRD13022" s="15"/>
      <c r="NRE13022" s="15"/>
      <c r="NRF13022" s="15"/>
      <c r="NRG13022" s="15"/>
      <c r="NRH13022" s="15"/>
      <c r="NRI13022" s="15"/>
      <c r="NRJ13022" s="15"/>
      <c r="NRK13022" s="15"/>
      <c r="NRL13022" s="15"/>
      <c r="NRM13022" s="15"/>
      <c r="NRN13022" s="15"/>
      <c r="NRO13022" s="15"/>
      <c r="NRP13022" s="15"/>
      <c r="NRQ13022" s="15"/>
      <c r="NRR13022" s="15"/>
      <c r="NRS13022" s="15"/>
      <c r="NRT13022" s="15"/>
      <c r="NRU13022" s="15"/>
      <c r="NRV13022" s="15"/>
      <c r="NRW13022" s="15"/>
      <c r="NRX13022" s="15"/>
      <c r="NRY13022" s="15"/>
      <c r="NRZ13022" s="15"/>
      <c r="NSA13022" s="15"/>
      <c r="NSB13022" s="15"/>
      <c r="NSC13022" s="15"/>
      <c r="NSD13022" s="15"/>
      <c r="NSE13022" s="15"/>
      <c r="NSF13022" s="15"/>
      <c r="NSG13022" s="15"/>
      <c r="NSH13022" s="15"/>
      <c r="NSI13022" s="15"/>
      <c r="NSJ13022" s="15"/>
      <c r="NSK13022" s="15"/>
      <c r="NSL13022" s="15"/>
      <c r="NSM13022" s="15"/>
      <c r="NSN13022" s="15"/>
      <c r="NSO13022" s="15"/>
      <c r="NSP13022" s="15"/>
      <c r="NSQ13022" s="15"/>
      <c r="NSR13022" s="15"/>
      <c r="NSS13022" s="15"/>
      <c r="NST13022" s="15"/>
      <c r="NSU13022" s="15"/>
      <c r="NSV13022" s="15"/>
      <c r="NSW13022" s="15"/>
      <c r="NSX13022" s="15"/>
      <c r="NSY13022" s="15"/>
      <c r="NSZ13022" s="15"/>
      <c r="NTA13022" s="15"/>
      <c r="NTB13022" s="15"/>
      <c r="NTC13022" s="15"/>
      <c r="NTD13022" s="15"/>
      <c r="NTE13022" s="15"/>
      <c r="NTF13022" s="15"/>
      <c r="NTG13022" s="15"/>
      <c r="NTH13022" s="15"/>
      <c r="NTI13022" s="15"/>
      <c r="NTJ13022" s="15"/>
      <c r="NTK13022" s="15"/>
      <c r="NTL13022" s="15"/>
      <c r="NTM13022" s="15"/>
      <c r="NTN13022" s="15"/>
      <c r="NTO13022" s="15"/>
      <c r="NTP13022" s="15"/>
      <c r="NTQ13022" s="15"/>
      <c r="NTR13022" s="15"/>
      <c r="NTS13022" s="15"/>
      <c r="NTT13022" s="15"/>
      <c r="NTU13022" s="15"/>
      <c r="NTV13022" s="15"/>
      <c r="NTW13022" s="15"/>
      <c r="NTX13022" s="15"/>
      <c r="NTY13022" s="15"/>
      <c r="NTZ13022" s="15"/>
      <c r="NUA13022" s="15"/>
      <c r="NUB13022" s="15"/>
      <c r="NUC13022" s="15"/>
      <c r="NUD13022" s="15"/>
      <c r="NUE13022" s="15"/>
      <c r="NUF13022" s="15"/>
      <c r="NUG13022" s="15"/>
      <c r="NUH13022" s="15"/>
      <c r="NUI13022" s="15"/>
      <c r="NUJ13022" s="15"/>
      <c r="NUK13022" s="15"/>
      <c r="NUL13022" s="15"/>
      <c r="NUM13022" s="15"/>
      <c r="NUN13022" s="15"/>
      <c r="NUO13022" s="15"/>
      <c r="NUP13022" s="15"/>
      <c r="NUQ13022" s="15"/>
      <c r="NUR13022" s="15"/>
      <c r="NUS13022" s="15"/>
      <c r="NUT13022" s="15"/>
      <c r="NUU13022" s="15"/>
      <c r="NUV13022" s="15"/>
      <c r="NUW13022" s="15"/>
      <c r="NUX13022" s="15"/>
      <c r="NUY13022" s="15"/>
      <c r="NUZ13022" s="15"/>
      <c r="NVA13022" s="15"/>
      <c r="NVB13022" s="15"/>
      <c r="NVC13022" s="15"/>
      <c r="NVD13022" s="15"/>
      <c r="NVE13022" s="15"/>
      <c r="NVF13022" s="15"/>
      <c r="NVG13022" s="15"/>
      <c r="NVH13022" s="15"/>
      <c r="NVI13022" s="15"/>
      <c r="NVJ13022" s="15"/>
      <c r="NVK13022" s="15"/>
      <c r="NVL13022" s="15"/>
      <c r="NVM13022" s="15"/>
      <c r="NVN13022" s="15"/>
      <c r="NVO13022" s="15"/>
      <c r="NVP13022" s="15"/>
      <c r="NVQ13022" s="15"/>
      <c r="NVR13022" s="15"/>
      <c r="NVS13022" s="15"/>
      <c r="NVT13022" s="15"/>
      <c r="NVU13022" s="15"/>
      <c r="NVV13022" s="15"/>
      <c r="NVW13022" s="15"/>
      <c r="NVX13022" s="15"/>
      <c r="NVY13022" s="15"/>
      <c r="NVZ13022" s="15"/>
      <c r="NWA13022" s="15"/>
      <c r="NWB13022" s="15"/>
      <c r="NWC13022" s="15"/>
      <c r="NWD13022" s="15"/>
      <c r="NWE13022" s="15"/>
      <c r="NWF13022" s="15"/>
      <c r="NWG13022" s="15"/>
      <c r="NWH13022" s="15"/>
      <c r="NWI13022" s="15"/>
      <c r="NWJ13022" s="15"/>
      <c r="NWK13022" s="15"/>
      <c r="NWL13022" s="15"/>
      <c r="NWM13022" s="15"/>
      <c r="NWN13022" s="15"/>
      <c r="NWO13022" s="15"/>
      <c r="NWP13022" s="15"/>
      <c r="NWQ13022" s="15"/>
      <c r="NWR13022" s="15"/>
      <c r="NWS13022" s="15"/>
      <c r="NWT13022" s="15"/>
      <c r="NWU13022" s="15"/>
      <c r="NWV13022" s="15"/>
      <c r="NWW13022" s="15"/>
      <c r="NWX13022" s="15"/>
      <c r="NWY13022" s="15"/>
      <c r="NWZ13022" s="15"/>
      <c r="NXA13022" s="15"/>
      <c r="NXB13022" s="15"/>
      <c r="NXC13022" s="15"/>
      <c r="NXD13022" s="15"/>
      <c r="NXE13022" s="15"/>
      <c r="NXF13022" s="15"/>
      <c r="NXG13022" s="15"/>
      <c r="NXH13022" s="15"/>
      <c r="NXI13022" s="15"/>
      <c r="NXJ13022" s="15"/>
      <c r="NXK13022" s="15"/>
      <c r="NXL13022" s="15"/>
      <c r="NXM13022" s="15"/>
      <c r="NXN13022" s="15"/>
      <c r="NXO13022" s="15"/>
      <c r="NXP13022" s="15"/>
      <c r="NXQ13022" s="15"/>
      <c r="NXR13022" s="15"/>
      <c r="NXS13022" s="15"/>
      <c r="NXT13022" s="15"/>
      <c r="NXU13022" s="15"/>
      <c r="NXV13022" s="15"/>
      <c r="NXW13022" s="15"/>
      <c r="NXX13022" s="15"/>
      <c r="NXY13022" s="15"/>
      <c r="NXZ13022" s="15"/>
      <c r="NYA13022" s="15"/>
      <c r="NYB13022" s="15"/>
      <c r="NYC13022" s="15"/>
      <c r="NYD13022" s="15"/>
      <c r="NYE13022" s="15"/>
      <c r="NYF13022" s="15"/>
      <c r="NYG13022" s="15"/>
      <c r="NYH13022" s="15"/>
      <c r="NYI13022" s="15"/>
      <c r="NYJ13022" s="15"/>
      <c r="NYK13022" s="15"/>
      <c r="NYL13022" s="15"/>
      <c r="NYM13022" s="15"/>
      <c r="NYN13022" s="15"/>
      <c r="NYO13022" s="15"/>
      <c r="NYP13022" s="15"/>
      <c r="NYQ13022" s="15"/>
      <c r="NYR13022" s="15"/>
      <c r="NYS13022" s="15"/>
      <c r="NYT13022" s="15"/>
      <c r="NYU13022" s="15"/>
      <c r="NYV13022" s="15"/>
      <c r="NYW13022" s="15"/>
      <c r="NYX13022" s="15"/>
      <c r="NYY13022" s="15"/>
      <c r="NYZ13022" s="15"/>
      <c r="NZA13022" s="15"/>
      <c r="NZB13022" s="15"/>
      <c r="NZC13022" s="15"/>
      <c r="NZD13022" s="15"/>
      <c r="NZE13022" s="15"/>
      <c r="NZF13022" s="15"/>
      <c r="NZG13022" s="15"/>
      <c r="NZH13022" s="15"/>
      <c r="NZI13022" s="15"/>
      <c r="NZJ13022" s="15"/>
      <c r="NZK13022" s="15"/>
      <c r="NZL13022" s="15"/>
      <c r="NZM13022" s="15"/>
      <c r="NZN13022" s="15"/>
      <c r="NZO13022" s="15"/>
      <c r="NZP13022" s="15"/>
      <c r="NZQ13022" s="15"/>
      <c r="NZR13022" s="15"/>
      <c r="NZS13022" s="15"/>
      <c r="NZT13022" s="15"/>
      <c r="NZU13022" s="15"/>
      <c r="NZV13022" s="15"/>
      <c r="NZW13022" s="15"/>
      <c r="NZX13022" s="15"/>
      <c r="NZY13022" s="15"/>
      <c r="NZZ13022" s="15"/>
      <c r="OAA13022" s="15"/>
      <c r="OAB13022" s="15"/>
      <c r="OAC13022" s="15"/>
      <c r="OAD13022" s="15"/>
      <c r="OAE13022" s="15"/>
      <c r="OAF13022" s="15"/>
      <c r="OAG13022" s="15"/>
      <c r="OAH13022" s="15"/>
      <c r="OAI13022" s="15"/>
      <c r="OAJ13022" s="15"/>
      <c r="OAK13022" s="15"/>
      <c r="OAL13022" s="15"/>
      <c r="OAM13022" s="15"/>
      <c r="OAN13022" s="15"/>
      <c r="OAO13022" s="15"/>
      <c r="OAP13022" s="15"/>
      <c r="OAQ13022" s="15"/>
      <c r="OAR13022" s="15"/>
      <c r="OAS13022" s="15"/>
      <c r="OAT13022" s="15"/>
      <c r="OAU13022" s="15"/>
      <c r="OAV13022" s="15"/>
      <c r="OAW13022" s="15"/>
      <c r="OAX13022" s="15"/>
      <c r="OAY13022" s="15"/>
      <c r="OAZ13022" s="15"/>
      <c r="OBA13022" s="15"/>
      <c r="OBB13022" s="15"/>
      <c r="OBC13022" s="15"/>
      <c r="OBD13022" s="15"/>
      <c r="OBE13022" s="15"/>
      <c r="OBF13022" s="15"/>
      <c r="OBG13022" s="15"/>
      <c r="OBH13022" s="15"/>
      <c r="OBI13022" s="15"/>
      <c r="OBJ13022" s="15"/>
      <c r="OBK13022" s="15"/>
      <c r="OBL13022" s="15"/>
      <c r="OBM13022" s="15"/>
      <c r="OBN13022" s="15"/>
      <c r="OBO13022" s="15"/>
      <c r="OBP13022" s="15"/>
      <c r="OBQ13022" s="15"/>
      <c r="OBR13022" s="15"/>
      <c r="OBS13022" s="15"/>
      <c r="OBT13022" s="15"/>
      <c r="OBU13022" s="15"/>
      <c r="OBV13022" s="15"/>
      <c r="OBW13022" s="15"/>
      <c r="OBX13022" s="15"/>
      <c r="OBY13022" s="15"/>
      <c r="OBZ13022" s="15"/>
      <c r="OCA13022" s="15"/>
      <c r="OCB13022" s="15"/>
      <c r="OCC13022" s="15"/>
      <c r="OCD13022" s="15"/>
      <c r="OCE13022" s="15"/>
      <c r="OCF13022" s="15"/>
      <c r="OCG13022" s="15"/>
      <c r="OCH13022" s="15"/>
      <c r="OCI13022" s="15"/>
      <c r="OCJ13022" s="15"/>
      <c r="OCK13022" s="15"/>
      <c r="OCL13022" s="15"/>
      <c r="OCM13022" s="15"/>
      <c r="OCN13022" s="15"/>
      <c r="OCO13022" s="15"/>
      <c r="OCP13022" s="15"/>
      <c r="OCQ13022" s="15"/>
      <c r="OCR13022" s="15"/>
      <c r="OCS13022" s="15"/>
      <c r="OCT13022" s="15"/>
      <c r="OCU13022" s="15"/>
      <c r="OCV13022" s="15"/>
      <c r="OCW13022" s="15"/>
      <c r="OCX13022" s="15"/>
      <c r="OCY13022" s="15"/>
      <c r="OCZ13022" s="15"/>
      <c r="ODA13022" s="15"/>
      <c r="ODB13022" s="15"/>
      <c r="ODC13022" s="15"/>
      <c r="ODD13022" s="15"/>
      <c r="ODE13022" s="15"/>
      <c r="ODF13022" s="15"/>
      <c r="ODG13022" s="15"/>
      <c r="ODH13022" s="15"/>
      <c r="ODI13022" s="15"/>
      <c r="ODJ13022" s="15"/>
      <c r="ODK13022" s="15"/>
      <c r="ODL13022" s="15"/>
      <c r="ODM13022" s="15"/>
      <c r="ODN13022" s="15"/>
      <c r="ODO13022" s="15"/>
      <c r="ODP13022" s="15"/>
      <c r="ODQ13022" s="15"/>
      <c r="ODR13022" s="15"/>
      <c r="ODS13022" s="15"/>
      <c r="ODT13022" s="15"/>
      <c r="ODU13022" s="15"/>
      <c r="ODV13022" s="15"/>
      <c r="ODW13022" s="15"/>
      <c r="ODX13022" s="15"/>
      <c r="ODY13022" s="15"/>
      <c r="ODZ13022" s="15"/>
      <c r="OEA13022" s="15"/>
      <c r="OEB13022" s="15"/>
      <c r="OEC13022" s="15"/>
      <c r="OED13022" s="15"/>
      <c r="OEE13022" s="15"/>
      <c r="OEF13022" s="15"/>
      <c r="OEG13022" s="15"/>
      <c r="OEH13022" s="15"/>
      <c r="OEI13022" s="15"/>
      <c r="OEJ13022" s="15"/>
      <c r="OEK13022" s="15"/>
      <c r="OEL13022" s="15"/>
      <c r="OEM13022" s="15"/>
      <c r="OEN13022" s="15"/>
      <c r="OEO13022" s="15"/>
      <c r="OEP13022" s="15"/>
      <c r="OEQ13022" s="15"/>
      <c r="OER13022" s="15"/>
      <c r="OES13022" s="15"/>
      <c r="OET13022" s="15"/>
      <c r="OEU13022" s="15"/>
      <c r="OEV13022" s="15"/>
      <c r="OEW13022" s="15"/>
      <c r="OEX13022" s="15"/>
      <c r="OEY13022" s="15"/>
      <c r="OEZ13022" s="15"/>
      <c r="OFA13022" s="15"/>
      <c r="OFB13022" s="15"/>
      <c r="OFC13022" s="15"/>
      <c r="OFD13022" s="15"/>
      <c r="OFE13022" s="15"/>
      <c r="OFF13022" s="15"/>
      <c r="OFG13022" s="15"/>
      <c r="OFH13022" s="15"/>
      <c r="OFI13022" s="15"/>
      <c r="OFJ13022" s="15"/>
      <c r="OFK13022" s="15"/>
      <c r="OFL13022" s="15"/>
      <c r="OFM13022" s="15"/>
      <c r="OFN13022" s="15"/>
      <c r="OFO13022" s="15"/>
      <c r="OFP13022" s="15"/>
      <c r="OFQ13022" s="15"/>
      <c r="OFR13022" s="15"/>
      <c r="OFS13022" s="15"/>
      <c r="OFT13022" s="15"/>
      <c r="OFU13022" s="15"/>
      <c r="OFV13022" s="15"/>
      <c r="OFW13022" s="15"/>
      <c r="OFX13022" s="15"/>
      <c r="OFY13022" s="15"/>
      <c r="OFZ13022" s="15"/>
      <c r="OGA13022" s="15"/>
      <c r="OGB13022" s="15"/>
      <c r="OGC13022" s="15"/>
      <c r="OGD13022" s="15"/>
      <c r="OGE13022" s="15"/>
      <c r="OGF13022" s="15"/>
      <c r="OGG13022" s="15"/>
      <c r="OGH13022" s="15"/>
      <c r="OGI13022" s="15"/>
      <c r="OGJ13022" s="15"/>
      <c r="OGK13022" s="15"/>
      <c r="OGL13022" s="15"/>
      <c r="OGM13022" s="15"/>
      <c r="OGN13022" s="15"/>
      <c r="OGO13022" s="15"/>
      <c r="OGP13022" s="15"/>
      <c r="OGQ13022" s="15"/>
      <c r="OGR13022" s="15"/>
      <c r="OGS13022" s="15"/>
      <c r="OGT13022" s="15"/>
      <c r="OGU13022" s="15"/>
      <c r="OGV13022" s="15"/>
      <c r="OGW13022" s="15"/>
      <c r="OGX13022" s="15"/>
      <c r="OGY13022" s="15"/>
      <c r="OGZ13022" s="15"/>
      <c r="OHA13022" s="15"/>
      <c r="OHB13022" s="15"/>
      <c r="OHC13022" s="15"/>
      <c r="OHD13022" s="15"/>
      <c r="OHE13022" s="15"/>
      <c r="OHF13022" s="15"/>
      <c r="OHG13022" s="15"/>
      <c r="OHH13022" s="15"/>
      <c r="OHI13022" s="15"/>
      <c r="OHJ13022" s="15"/>
      <c r="OHK13022" s="15"/>
      <c r="OHL13022" s="15"/>
      <c r="OHM13022" s="15"/>
      <c r="OHN13022" s="15"/>
      <c r="OHO13022" s="15"/>
      <c r="OHP13022" s="15"/>
      <c r="OHQ13022" s="15"/>
      <c r="OHR13022" s="15"/>
      <c r="OHS13022" s="15"/>
      <c r="OHT13022" s="15"/>
      <c r="OHU13022" s="15"/>
      <c r="OHV13022" s="15"/>
      <c r="OHW13022" s="15"/>
      <c r="OHX13022" s="15"/>
      <c r="OHY13022" s="15"/>
      <c r="OHZ13022" s="15"/>
      <c r="OIA13022" s="15"/>
      <c r="OIB13022" s="15"/>
      <c r="OIC13022" s="15"/>
      <c r="OID13022" s="15"/>
      <c r="OIE13022" s="15"/>
      <c r="OIF13022" s="15"/>
      <c r="OIG13022" s="15"/>
      <c r="OIH13022" s="15"/>
      <c r="OII13022" s="15"/>
      <c r="OIJ13022" s="15"/>
      <c r="OIK13022" s="15"/>
      <c r="OIL13022" s="15"/>
      <c r="OIM13022" s="15"/>
      <c r="OIN13022" s="15"/>
      <c r="OIO13022" s="15"/>
      <c r="OIP13022" s="15"/>
      <c r="OIQ13022" s="15"/>
      <c r="OIR13022" s="15"/>
      <c r="OIS13022" s="15"/>
      <c r="OIT13022" s="15"/>
      <c r="OIU13022" s="15"/>
      <c r="OIV13022" s="15"/>
      <c r="OIW13022" s="15"/>
      <c r="OIX13022" s="15"/>
      <c r="OIY13022" s="15"/>
      <c r="OIZ13022" s="15"/>
      <c r="OJA13022" s="15"/>
      <c r="OJB13022" s="15"/>
      <c r="OJC13022" s="15"/>
      <c r="OJD13022" s="15"/>
      <c r="OJE13022" s="15"/>
      <c r="OJF13022" s="15"/>
      <c r="OJG13022" s="15"/>
      <c r="OJH13022" s="15"/>
      <c r="OJI13022" s="15"/>
      <c r="OJJ13022" s="15"/>
      <c r="OJK13022" s="15"/>
      <c r="OJL13022" s="15"/>
      <c r="OJM13022" s="15"/>
      <c r="OJN13022" s="15"/>
      <c r="OJO13022" s="15"/>
      <c r="OJP13022" s="15"/>
      <c r="OJQ13022" s="15"/>
      <c r="OJR13022" s="15"/>
      <c r="OJS13022" s="15"/>
      <c r="OJT13022" s="15"/>
      <c r="OJU13022" s="15"/>
      <c r="OJV13022" s="15"/>
      <c r="OJW13022" s="15"/>
      <c r="OJX13022" s="15"/>
      <c r="OJY13022" s="15"/>
      <c r="OJZ13022" s="15"/>
      <c r="OKA13022" s="15"/>
      <c r="OKB13022" s="15"/>
      <c r="OKC13022" s="15"/>
      <c r="OKD13022" s="15"/>
      <c r="OKE13022" s="15"/>
      <c r="OKF13022" s="15"/>
      <c r="OKG13022" s="15"/>
      <c r="OKH13022" s="15"/>
      <c r="OKI13022" s="15"/>
      <c r="OKJ13022" s="15"/>
      <c r="OKK13022" s="15"/>
      <c r="OKL13022" s="15"/>
      <c r="OKM13022" s="15"/>
      <c r="OKN13022" s="15"/>
      <c r="OKO13022" s="15"/>
      <c r="OKP13022" s="15"/>
      <c r="OKQ13022" s="15"/>
      <c r="OKR13022" s="15"/>
      <c r="OKS13022" s="15"/>
      <c r="OKT13022" s="15"/>
      <c r="OKU13022" s="15"/>
      <c r="OKV13022" s="15"/>
      <c r="OKW13022" s="15"/>
      <c r="OKX13022" s="15"/>
      <c r="OKY13022" s="15"/>
      <c r="OKZ13022" s="15"/>
      <c r="OLA13022" s="15"/>
      <c r="OLB13022" s="15"/>
      <c r="OLC13022" s="15"/>
      <c r="OLD13022" s="15"/>
      <c r="OLE13022" s="15"/>
      <c r="OLF13022" s="15"/>
      <c r="OLG13022" s="15"/>
      <c r="OLH13022" s="15"/>
      <c r="OLI13022" s="15"/>
      <c r="OLJ13022" s="15"/>
      <c r="OLK13022" s="15"/>
      <c r="OLL13022" s="15"/>
      <c r="OLM13022" s="15"/>
      <c r="OLN13022" s="15"/>
      <c r="OLO13022" s="15"/>
      <c r="OLP13022" s="15"/>
      <c r="OLQ13022" s="15"/>
      <c r="OLR13022" s="15"/>
      <c r="OLS13022" s="15"/>
      <c r="OLT13022" s="15"/>
      <c r="OLU13022" s="15"/>
      <c r="OLV13022" s="15"/>
      <c r="OLW13022" s="15"/>
      <c r="OLX13022" s="15"/>
      <c r="OLY13022" s="15"/>
      <c r="OLZ13022" s="15"/>
      <c r="OMA13022" s="15"/>
      <c r="OMB13022" s="15"/>
      <c r="OMC13022" s="15"/>
      <c r="OMD13022" s="15"/>
      <c r="OME13022" s="15"/>
      <c r="OMF13022" s="15"/>
      <c r="OMG13022" s="15"/>
      <c r="OMH13022" s="15"/>
      <c r="OMI13022" s="15"/>
      <c r="OMJ13022" s="15"/>
      <c r="OMK13022" s="15"/>
      <c r="OML13022" s="15"/>
      <c r="OMM13022" s="15"/>
      <c r="OMN13022" s="15"/>
      <c r="OMO13022" s="15"/>
      <c r="OMP13022" s="15"/>
      <c r="OMQ13022" s="15"/>
      <c r="OMR13022" s="15"/>
      <c r="OMS13022" s="15"/>
      <c r="OMT13022" s="15"/>
      <c r="OMU13022" s="15"/>
      <c r="OMV13022" s="15"/>
      <c r="OMW13022" s="15"/>
      <c r="OMX13022" s="15"/>
      <c r="OMY13022" s="15"/>
      <c r="OMZ13022" s="15"/>
      <c r="ONA13022" s="15"/>
      <c r="ONB13022" s="15"/>
      <c r="ONC13022" s="15"/>
      <c r="OND13022" s="15"/>
      <c r="ONE13022" s="15"/>
      <c r="ONF13022" s="15"/>
      <c r="ONG13022" s="15"/>
      <c r="ONH13022" s="15"/>
      <c r="ONI13022" s="15"/>
      <c r="ONJ13022" s="15"/>
      <c r="ONK13022" s="15"/>
      <c r="ONL13022" s="15"/>
      <c r="ONM13022" s="15"/>
      <c r="ONN13022" s="15"/>
      <c r="ONO13022" s="15"/>
      <c r="ONP13022" s="15"/>
      <c r="ONQ13022" s="15"/>
      <c r="ONR13022" s="15"/>
      <c r="ONS13022" s="15"/>
      <c r="ONT13022" s="15"/>
      <c r="ONU13022" s="15"/>
      <c r="ONV13022" s="15"/>
      <c r="ONW13022" s="15"/>
      <c r="ONX13022" s="15"/>
      <c r="ONY13022" s="15"/>
      <c r="ONZ13022" s="15"/>
      <c r="OOA13022" s="15"/>
      <c r="OOB13022" s="15"/>
      <c r="OOC13022" s="15"/>
      <c r="OOD13022" s="15"/>
      <c r="OOE13022" s="15"/>
      <c r="OOF13022" s="15"/>
      <c r="OOG13022" s="15"/>
      <c r="OOH13022" s="15"/>
      <c r="OOI13022" s="15"/>
      <c r="OOJ13022" s="15"/>
      <c r="OOK13022" s="15"/>
      <c r="OOL13022" s="15"/>
      <c r="OOM13022" s="15"/>
      <c r="OON13022" s="15"/>
      <c r="OOO13022" s="15"/>
      <c r="OOP13022" s="15"/>
      <c r="OOQ13022" s="15"/>
      <c r="OOR13022" s="15"/>
      <c r="OOS13022" s="15"/>
      <c r="OOT13022" s="15"/>
      <c r="OOU13022" s="15"/>
      <c r="OOV13022" s="15"/>
      <c r="OOW13022" s="15"/>
      <c r="OOX13022" s="15"/>
      <c r="OOY13022" s="15"/>
      <c r="OOZ13022" s="15"/>
      <c r="OPA13022" s="15"/>
      <c r="OPB13022" s="15"/>
      <c r="OPC13022" s="15"/>
      <c r="OPD13022" s="15"/>
      <c r="OPE13022" s="15"/>
      <c r="OPF13022" s="15"/>
      <c r="OPG13022" s="15"/>
      <c r="OPH13022" s="15"/>
      <c r="OPI13022" s="15"/>
      <c r="OPJ13022" s="15"/>
      <c r="OPK13022" s="15"/>
      <c r="OPL13022" s="15"/>
      <c r="OPM13022" s="15"/>
      <c r="OPN13022" s="15"/>
      <c r="OPO13022" s="15"/>
      <c r="OPP13022" s="15"/>
      <c r="OPQ13022" s="15"/>
      <c r="OPR13022" s="15"/>
      <c r="OPS13022" s="15"/>
      <c r="OPT13022" s="15"/>
      <c r="OPU13022" s="15"/>
      <c r="OPV13022" s="15"/>
      <c r="OPW13022" s="15"/>
      <c r="OPX13022" s="15"/>
      <c r="OPY13022" s="15"/>
      <c r="OPZ13022" s="15"/>
      <c r="OQA13022" s="15"/>
      <c r="OQB13022" s="15"/>
      <c r="OQC13022" s="15"/>
      <c r="OQD13022" s="15"/>
      <c r="OQE13022" s="15"/>
      <c r="OQF13022" s="15"/>
      <c r="OQG13022" s="15"/>
      <c r="OQH13022" s="15"/>
      <c r="OQI13022" s="15"/>
      <c r="OQJ13022" s="15"/>
      <c r="OQK13022" s="15"/>
      <c r="OQL13022" s="15"/>
      <c r="OQM13022" s="15"/>
      <c r="OQN13022" s="15"/>
      <c r="OQO13022" s="15"/>
      <c r="OQP13022" s="15"/>
      <c r="OQQ13022" s="15"/>
      <c r="OQR13022" s="15"/>
      <c r="OQS13022" s="15"/>
      <c r="OQT13022" s="15"/>
      <c r="OQU13022" s="15"/>
      <c r="OQV13022" s="15"/>
      <c r="OQW13022" s="15"/>
      <c r="OQX13022" s="15"/>
      <c r="OQY13022" s="15"/>
      <c r="OQZ13022" s="15"/>
      <c r="ORA13022" s="15"/>
      <c r="ORB13022" s="15"/>
      <c r="ORC13022" s="15"/>
      <c r="ORD13022" s="15"/>
      <c r="ORE13022" s="15"/>
      <c r="ORF13022" s="15"/>
      <c r="ORG13022" s="15"/>
      <c r="ORH13022" s="15"/>
      <c r="ORI13022" s="15"/>
      <c r="ORJ13022" s="15"/>
      <c r="ORK13022" s="15"/>
      <c r="ORL13022" s="15"/>
      <c r="ORM13022" s="15"/>
      <c r="ORN13022" s="15"/>
      <c r="ORO13022" s="15"/>
      <c r="ORP13022" s="15"/>
      <c r="ORQ13022" s="15"/>
      <c r="ORR13022" s="15"/>
      <c r="ORS13022" s="15"/>
      <c r="ORT13022" s="15"/>
      <c r="ORU13022" s="15"/>
      <c r="ORV13022" s="15"/>
      <c r="ORW13022" s="15"/>
      <c r="ORX13022" s="15"/>
      <c r="ORY13022" s="15"/>
      <c r="ORZ13022" s="15"/>
      <c r="OSA13022" s="15"/>
      <c r="OSB13022" s="15"/>
      <c r="OSC13022" s="15"/>
      <c r="OSD13022" s="15"/>
      <c r="OSE13022" s="15"/>
      <c r="OSF13022" s="15"/>
      <c r="OSG13022" s="15"/>
      <c r="OSH13022" s="15"/>
      <c r="OSI13022" s="15"/>
      <c r="OSJ13022" s="15"/>
      <c r="OSK13022" s="15"/>
      <c r="OSL13022" s="15"/>
      <c r="OSM13022" s="15"/>
      <c r="OSN13022" s="15"/>
      <c r="OSO13022" s="15"/>
      <c r="OSP13022" s="15"/>
      <c r="OSQ13022" s="15"/>
      <c r="OSR13022" s="15"/>
      <c r="OSS13022" s="15"/>
      <c r="OST13022" s="15"/>
      <c r="OSU13022" s="15"/>
      <c r="OSV13022" s="15"/>
      <c r="OSW13022" s="15"/>
      <c r="OSX13022" s="15"/>
      <c r="OSY13022" s="15"/>
      <c r="OSZ13022" s="15"/>
      <c r="OTA13022" s="15"/>
      <c r="OTB13022" s="15"/>
      <c r="OTC13022" s="15"/>
      <c r="OTD13022" s="15"/>
      <c r="OTE13022" s="15"/>
      <c r="OTF13022" s="15"/>
      <c r="OTG13022" s="15"/>
      <c r="OTH13022" s="15"/>
      <c r="OTI13022" s="15"/>
      <c r="OTJ13022" s="15"/>
      <c r="OTK13022" s="15"/>
      <c r="OTL13022" s="15"/>
      <c r="OTM13022" s="15"/>
      <c r="OTN13022" s="15"/>
      <c r="OTO13022" s="15"/>
      <c r="OTP13022" s="15"/>
      <c r="OTQ13022" s="15"/>
      <c r="OTR13022" s="15"/>
      <c r="OTS13022" s="15"/>
      <c r="OTT13022" s="15"/>
      <c r="OTU13022" s="15"/>
      <c r="OTV13022" s="15"/>
      <c r="OTW13022" s="15"/>
      <c r="OTX13022" s="15"/>
      <c r="OTY13022" s="15"/>
      <c r="OTZ13022" s="15"/>
      <c r="OUA13022" s="15"/>
      <c r="OUB13022" s="15"/>
      <c r="OUC13022" s="15"/>
      <c r="OUD13022" s="15"/>
      <c r="OUE13022" s="15"/>
      <c r="OUF13022" s="15"/>
      <c r="OUG13022" s="15"/>
      <c r="OUH13022" s="15"/>
      <c r="OUI13022" s="15"/>
      <c r="OUJ13022" s="15"/>
      <c r="OUK13022" s="15"/>
      <c r="OUL13022" s="15"/>
      <c r="OUM13022" s="15"/>
      <c r="OUN13022" s="15"/>
      <c r="OUO13022" s="15"/>
      <c r="OUP13022" s="15"/>
      <c r="OUQ13022" s="15"/>
      <c r="OUR13022" s="15"/>
      <c r="OUS13022" s="15"/>
      <c r="OUT13022" s="15"/>
      <c r="OUU13022" s="15"/>
      <c r="OUV13022" s="15"/>
      <c r="OUW13022" s="15"/>
      <c r="OUX13022" s="15"/>
      <c r="OUY13022" s="15"/>
      <c r="OUZ13022" s="15"/>
      <c r="OVA13022" s="15"/>
      <c r="OVB13022" s="15"/>
      <c r="OVC13022" s="15"/>
      <c r="OVD13022" s="15"/>
      <c r="OVE13022" s="15"/>
      <c r="OVF13022" s="15"/>
      <c r="OVG13022" s="15"/>
      <c r="OVH13022" s="15"/>
      <c r="OVI13022" s="15"/>
      <c r="OVJ13022" s="15"/>
      <c r="OVK13022" s="15"/>
      <c r="OVL13022" s="15"/>
      <c r="OVM13022" s="15"/>
      <c r="OVN13022" s="15"/>
      <c r="OVO13022" s="15"/>
      <c r="OVP13022" s="15"/>
      <c r="OVQ13022" s="15"/>
      <c r="OVR13022" s="15"/>
      <c r="OVS13022" s="15"/>
      <c r="OVT13022" s="15"/>
      <c r="OVU13022" s="15"/>
      <c r="OVV13022" s="15"/>
      <c r="OVW13022" s="15"/>
      <c r="OVX13022" s="15"/>
      <c r="OVY13022" s="15"/>
      <c r="OVZ13022" s="15"/>
      <c r="OWA13022" s="15"/>
      <c r="OWB13022" s="15"/>
      <c r="OWC13022" s="15"/>
      <c r="OWD13022" s="15"/>
      <c r="OWE13022" s="15"/>
      <c r="OWF13022" s="15"/>
      <c r="OWG13022" s="15"/>
      <c r="OWH13022" s="15"/>
      <c r="OWI13022" s="15"/>
      <c r="OWJ13022" s="15"/>
      <c r="OWK13022" s="15"/>
      <c r="OWL13022" s="15"/>
      <c r="OWM13022" s="15"/>
      <c r="OWN13022" s="15"/>
      <c r="OWO13022" s="15"/>
      <c r="OWP13022" s="15"/>
      <c r="OWQ13022" s="15"/>
      <c r="OWR13022" s="15"/>
      <c r="OWS13022" s="15"/>
      <c r="OWT13022" s="15"/>
      <c r="OWU13022" s="15"/>
      <c r="OWV13022" s="15"/>
      <c r="OWW13022" s="15"/>
      <c r="OWX13022" s="15"/>
      <c r="OWY13022" s="15"/>
      <c r="OWZ13022" s="15"/>
      <c r="OXA13022" s="15"/>
      <c r="OXB13022" s="15"/>
      <c r="OXC13022" s="15"/>
      <c r="OXD13022" s="15"/>
      <c r="OXE13022" s="15"/>
      <c r="OXF13022" s="15"/>
      <c r="OXG13022" s="15"/>
      <c r="OXH13022" s="15"/>
      <c r="OXI13022" s="15"/>
      <c r="OXJ13022" s="15"/>
      <c r="OXK13022" s="15"/>
      <c r="OXL13022" s="15"/>
      <c r="OXM13022" s="15"/>
      <c r="OXN13022" s="15"/>
      <c r="OXO13022" s="15"/>
      <c r="OXP13022" s="15"/>
      <c r="OXQ13022" s="15"/>
      <c r="OXR13022" s="15"/>
      <c r="OXS13022" s="15"/>
      <c r="OXT13022" s="15"/>
      <c r="OXU13022" s="15"/>
      <c r="OXV13022" s="15"/>
      <c r="OXW13022" s="15"/>
      <c r="OXX13022" s="15"/>
      <c r="OXY13022" s="15"/>
      <c r="OXZ13022" s="15"/>
      <c r="OYA13022" s="15"/>
      <c r="OYB13022" s="15"/>
      <c r="OYC13022" s="15"/>
      <c r="OYD13022" s="15"/>
      <c r="OYE13022" s="15"/>
      <c r="OYF13022" s="15"/>
      <c r="OYG13022" s="15"/>
      <c r="OYH13022" s="15"/>
      <c r="OYI13022" s="15"/>
      <c r="OYJ13022" s="15"/>
      <c r="OYK13022" s="15"/>
      <c r="OYL13022" s="15"/>
      <c r="OYM13022" s="15"/>
      <c r="OYN13022" s="15"/>
      <c r="OYO13022" s="15"/>
      <c r="OYP13022" s="15"/>
      <c r="OYQ13022" s="15"/>
      <c r="OYR13022" s="15"/>
      <c r="OYS13022" s="15"/>
      <c r="OYT13022" s="15"/>
      <c r="OYU13022" s="15"/>
      <c r="OYV13022" s="15"/>
      <c r="OYW13022" s="15"/>
      <c r="OYX13022" s="15"/>
      <c r="OYY13022" s="15"/>
      <c r="OYZ13022" s="15"/>
      <c r="OZA13022" s="15"/>
      <c r="OZB13022" s="15"/>
      <c r="OZC13022" s="15"/>
      <c r="OZD13022" s="15"/>
      <c r="OZE13022" s="15"/>
      <c r="OZF13022" s="15"/>
      <c r="OZG13022" s="15"/>
      <c r="OZH13022" s="15"/>
      <c r="OZI13022" s="15"/>
      <c r="OZJ13022" s="15"/>
      <c r="OZK13022" s="15"/>
      <c r="OZL13022" s="15"/>
      <c r="OZM13022" s="15"/>
      <c r="OZN13022" s="15"/>
      <c r="OZO13022" s="15"/>
      <c r="OZP13022" s="15"/>
      <c r="OZQ13022" s="15"/>
      <c r="OZR13022" s="15"/>
      <c r="OZS13022" s="15"/>
      <c r="OZT13022" s="15"/>
      <c r="OZU13022" s="15"/>
      <c r="OZV13022" s="15"/>
      <c r="OZW13022" s="15"/>
      <c r="OZX13022" s="15"/>
      <c r="OZY13022" s="15"/>
      <c r="OZZ13022" s="15"/>
      <c r="PAA13022" s="15"/>
      <c r="PAB13022" s="15"/>
      <c r="PAC13022" s="15"/>
      <c r="PAD13022" s="15"/>
      <c r="PAE13022" s="15"/>
      <c r="PAF13022" s="15"/>
      <c r="PAG13022" s="15"/>
      <c r="PAH13022" s="15"/>
      <c r="PAI13022" s="15"/>
      <c r="PAJ13022" s="15"/>
      <c r="PAK13022" s="15"/>
      <c r="PAL13022" s="15"/>
      <c r="PAM13022" s="15"/>
      <c r="PAN13022" s="15"/>
      <c r="PAO13022" s="15"/>
      <c r="PAP13022" s="15"/>
      <c r="PAQ13022" s="15"/>
      <c r="PAR13022" s="15"/>
      <c r="PAS13022" s="15"/>
      <c r="PAT13022" s="15"/>
      <c r="PAU13022" s="15"/>
      <c r="PAV13022" s="15"/>
      <c r="PAW13022" s="15"/>
      <c r="PAX13022" s="15"/>
      <c r="PAY13022" s="15"/>
      <c r="PAZ13022" s="15"/>
      <c r="PBA13022" s="15"/>
      <c r="PBB13022" s="15"/>
      <c r="PBC13022" s="15"/>
      <c r="PBD13022" s="15"/>
      <c r="PBE13022" s="15"/>
      <c r="PBF13022" s="15"/>
      <c r="PBG13022" s="15"/>
      <c r="PBH13022" s="15"/>
      <c r="PBI13022" s="15"/>
      <c r="PBJ13022" s="15"/>
      <c r="PBK13022" s="15"/>
      <c r="PBL13022" s="15"/>
      <c r="PBM13022" s="15"/>
      <c r="PBN13022" s="15"/>
      <c r="PBO13022" s="15"/>
      <c r="PBP13022" s="15"/>
      <c r="PBQ13022" s="15"/>
      <c r="PBR13022" s="15"/>
      <c r="PBS13022" s="15"/>
      <c r="PBT13022" s="15"/>
      <c r="PBU13022" s="15"/>
      <c r="PBV13022" s="15"/>
      <c r="PBW13022" s="15"/>
      <c r="PBX13022" s="15"/>
      <c r="PBY13022" s="15"/>
      <c r="PBZ13022" s="15"/>
      <c r="PCA13022" s="15"/>
      <c r="PCB13022" s="15"/>
      <c r="PCC13022" s="15"/>
      <c r="PCD13022" s="15"/>
      <c r="PCE13022" s="15"/>
      <c r="PCF13022" s="15"/>
      <c r="PCG13022" s="15"/>
      <c r="PCH13022" s="15"/>
      <c r="PCI13022" s="15"/>
      <c r="PCJ13022" s="15"/>
      <c r="PCK13022" s="15"/>
      <c r="PCL13022" s="15"/>
      <c r="PCM13022" s="15"/>
      <c r="PCN13022" s="15"/>
      <c r="PCO13022" s="15"/>
      <c r="PCP13022" s="15"/>
      <c r="PCQ13022" s="15"/>
      <c r="PCR13022" s="15"/>
      <c r="PCS13022" s="15"/>
      <c r="PCT13022" s="15"/>
      <c r="PCU13022" s="15"/>
      <c r="PCV13022" s="15"/>
      <c r="PCW13022" s="15"/>
      <c r="PCX13022" s="15"/>
      <c r="PCY13022" s="15"/>
      <c r="PCZ13022" s="15"/>
      <c r="PDA13022" s="15"/>
      <c r="PDB13022" s="15"/>
      <c r="PDC13022" s="15"/>
      <c r="PDD13022" s="15"/>
      <c r="PDE13022" s="15"/>
      <c r="PDF13022" s="15"/>
      <c r="PDG13022" s="15"/>
      <c r="PDH13022" s="15"/>
      <c r="PDI13022" s="15"/>
      <c r="PDJ13022" s="15"/>
      <c r="PDK13022" s="15"/>
      <c r="PDL13022" s="15"/>
      <c r="PDM13022" s="15"/>
      <c r="PDN13022" s="15"/>
      <c r="PDO13022" s="15"/>
      <c r="PDP13022" s="15"/>
      <c r="PDQ13022" s="15"/>
      <c r="PDR13022" s="15"/>
      <c r="PDS13022" s="15"/>
      <c r="PDT13022" s="15"/>
      <c r="PDU13022" s="15"/>
      <c r="PDV13022" s="15"/>
      <c r="PDW13022" s="15"/>
      <c r="PDX13022" s="15"/>
      <c r="PDY13022" s="15"/>
      <c r="PDZ13022" s="15"/>
      <c r="PEA13022" s="15"/>
      <c r="PEB13022" s="15"/>
      <c r="PEC13022" s="15"/>
      <c r="PED13022" s="15"/>
      <c r="PEE13022" s="15"/>
      <c r="PEF13022" s="15"/>
      <c r="PEG13022" s="15"/>
      <c r="PEH13022" s="15"/>
      <c r="PEI13022" s="15"/>
      <c r="PEJ13022" s="15"/>
      <c r="PEK13022" s="15"/>
      <c r="PEL13022" s="15"/>
      <c r="PEM13022" s="15"/>
      <c r="PEN13022" s="15"/>
      <c r="PEO13022" s="15"/>
      <c r="PEP13022" s="15"/>
      <c r="PEQ13022" s="15"/>
      <c r="PER13022" s="15"/>
      <c r="PES13022" s="15"/>
      <c r="PET13022" s="15"/>
      <c r="PEU13022" s="15"/>
      <c r="PEV13022" s="15"/>
      <c r="PEW13022" s="15"/>
      <c r="PEX13022" s="15"/>
      <c r="PEY13022" s="15"/>
      <c r="PEZ13022" s="15"/>
      <c r="PFA13022" s="15"/>
      <c r="PFB13022" s="15"/>
      <c r="PFC13022" s="15"/>
      <c r="PFD13022" s="15"/>
      <c r="PFE13022" s="15"/>
      <c r="PFF13022" s="15"/>
      <c r="PFG13022" s="15"/>
      <c r="PFH13022" s="15"/>
      <c r="PFI13022" s="15"/>
      <c r="PFJ13022" s="15"/>
      <c r="PFK13022" s="15"/>
      <c r="PFL13022" s="15"/>
      <c r="PFM13022" s="15"/>
      <c r="PFN13022" s="15"/>
      <c r="PFO13022" s="15"/>
      <c r="PFP13022" s="15"/>
      <c r="PFQ13022" s="15"/>
      <c r="PFR13022" s="15"/>
      <c r="PFS13022" s="15"/>
      <c r="PFT13022" s="15"/>
      <c r="PFU13022" s="15"/>
      <c r="PFV13022" s="15"/>
      <c r="PFW13022" s="15"/>
      <c r="PFX13022" s="15"/>
      <c r="PFY13022" s="15"/>
      <c r="PFZ13022" s="15"/>
      <c r="PGA13022" s="15"/>
      <c r="PGB13022" s="15"/>
      <c r="PGC13022" s="15"/>
      <c r="PGD13022" s="15"/>
      <c r="PGE13022" s="15"/>
      <c r="PGF13022" s="15"/>
      <c r="PGG13022" s="15"/>
      <c r="PGH13022" s="15"/>
      <c r="PGI13022" s="15"/>
      <c r="PGJ13022" s="15"/>
      <c r="PGK13022" s="15"/>
      <c r="PGL13022" s="15"/>
      <c r="PGM13022" s="15"/>
      <c r="PGN13022" s="15"/>
      <c r="PGO13022" s="15"/>
      <c r="PGP13022" s="15"/>
      <c r="PGQ13022" s="15"/>
      <c r="PGR13022" s="15"/>
      <c r="PGS13022" s="15"/>
      <c r="PGT13022" s="15"/>
      <c r="PGU13022" s="15"/>
      <c r="PGV13022" s="15"/>
      <c r="PGW13022" s="15"/>
      <c r="PGX13022" s="15"/>
      <c r="PGY13022" s="15"/>
      <c r="PGZ13022" s="15"/>
      <c r="PHA13022" s="15"/>
      <c r="PHB13022" s="15"/>
      <c r="PHC13022" s="15"/>
      <c r="PHD13022" s="15"/>
      <c r="PHE13022" s="15"/>
      <c r="PHF13022" s="15"/>
      <c r="PHG13022" s="15"/>
      <c r="PHH13022" s="15"/>
      <c r="PHI13022" s="15"/>
      <c r="PHJ13022" s="15"/>
      <c r="PHK13022" s="15"/>
      <c r="PHL13022" s="15"/>
      <c r="PHM13022" s="15"/>
      <c r="PHN13022" s="15"/>
      <c r="PHO13022" s="15"/>
      <c r="PHP13022" s="15"/>
      <c r="PHQ13022" s="15"/>
      <c r="PHR13022" s="15"/>
      <c r="PHS13022" s="15"/>
      <c r="PHT13022" s="15"/>
      <c r="PHU13022" s="15"/>
      <c r="PHV13022" s="15"/>
      <c r="PHW13022" s="15"/>
      <c r="PHX13022" s="15"/>
      <c r="PHY13022" s="15"/>
      <c r="PHZ13022" s="15"/>
      <c r="PIA13022" s="15"/>
      <c r="PIB13022" s="15"/>
      <c r="PIC13022" s="15"/>
      <c r="PID13022" s="15"/>
      <c r="PIE13022" s="15"/>
      <c r="PIF13022" s="15"/>
      <c r="PIG13022" s="15"/>
      <c r="PIH13022" s="15"/>
      <c r="PII13022" s="15"/>
      <c r="PIJ13022" s="15"/>
      <c r="PIK13022" s="15"/>
      <c r="PIL13022" s="15"/>
      <c r="PIM13022" s="15"/>
      <c r="PIN13022" s="15"/>
      <c r="PIO13022" s="15"/>
      <c r="PIP13022" s="15"/>
      <c r="PIQ13022" s="15"/>
      <c r="PIR13022" s="15"/>
      <c r="PIS13022" s="15"/>
      <c r="PIT13022" s="15"/>
      <c r="PIU13022" s="15"/>
      <c r="PIV13022" s="15"/>
      <c r="PIW13022" s="15"/>
      <c r="PIX13022" s="15"/>
      <c r="PIY13022" s="15"/>
      <c r="PIZ13022" s="15"/>
      <c r="PJA13022" s="15"/>
      <c r="PJB13022" s="15"/>
      <c r="PJC13022" s="15"/>
      <c r="PJD13022" s="15"/>
      <c r="PJE13022" s="15"/>
      <c r="PJF13022" s="15"/>
      <c r="PJG13022" s="15"/>
      <c r="PJH13022" s="15"/>
      <c r="PJI13022" s="15"/>
      <c r="PJJ13022" s="15"/>
      <c r="PJK13022" s="15"/>
      <c r="PJL13022" s="15"/>
      <c r="PJM13022" s="15"/>
      <c r="PJN13022" s="15"/>
      <c r="PJO13022" s="15"/>
      <c r="PJP13022" s="15"/>
      <c r="PJQ13022" s="15"/>
      <c r="PJR13022" s="15"/>
      <c r="PJS13022" s="15"/>
      <c r="PJT13022" s="15"/>
      <c r="PJU13022" s="15"/>
      <c r="PJV13022" s="15"/>
      <c r="PJW13022" s="15"/>
      <c r="PJX13022" s="15"/>
      <c r="PJY13022" s="15"/>
      <c r="PJZ13022" s="15"/>
      <c r="PKA13022" s="15"/>
      <c r="PKB13022" s="15"/>
      <c r="PKC13022" s="15"/>
      <c r="PKD13022" s="15"/>
      <c r="PKE13022" s="15"/>
      <c r="PKF13022" s="15"/>
      <c r="PKG13022" s="15"/>
      <c r="PKH13022" s="15"/>
      <c r="PKI13022" s="15"/>
      <c r="PKJ13022" s="15"/>
      <c r="PKK13022" s="15"/>
      <c r="PKL13022" s="15"/>
      <c r="PKM13022" s="15"/>
      <c r="PKN13022" s="15"/>
      <c r="PKO13022" s="15"/>
      <c r="PKP13022" s="15"/>
      <c r="PKQ13022" s="15"/>
      <c r="PKR13022" s="15"/>
      <c r="PKS13022" s="15"/>
      <c r="PKT13022" s="15"/>
      <c r="PKU13022" s="15"/>
      <c r="PKV13022" s="15"/>
      <c r="PKW13022" s="15"/>
      <c r="PKX13022" s="15"/>
      <c r="PKY13022" s="15"/>
      <c r="PKZ13022" s="15"/>
      <c r="PLA13022" s="15"/>
      <c r="PLB13022" s="15"/>
      <c r="PLC13022" s="15"/>
      <c r="PLD13022" s="15"/>
      <c r="PLE13022" s="15"/>
      <c r="PLF13022" s="15"/>
      <c r="PLG13022" s="15"/>
      <c r="PLH13022" s="15"/>
      <c r="PLI13022" s="15"/>
      <c r="PLJ13022" s="15"/>
      <c r="PLK13022" s="15"/>
      <c r="PLL13022" s="15"/>
      <c r="PLM13022" s="15"/>
      <c r="PLN13022" s="15"/>
      <c r="PLO13022" s="15"/>
      <c r="PLP13022" s="15"/>
      <c r="PLQ13022" s="15"/>
      <c r="PLR13022" s="15"/>
      <c r="PLS13022" s="15"/>
      <c r="PLT13022" s="15"/>
      <c r="PLU13022" s="15"/>
      <c r="PLV13022" s="15"/>
      <c r="PLW13022" s="15"/>
      <c r="PLX13022" s="15"/>
      <c r="PLY13022" s="15"/>
      <c r="PLZ13022" s="15"/>
      <c r="PMA13022" s="15"/>
      <c r="PMB13022" s="15"/>
      <c r="PMC13022" s="15"/>
      <c r="PMD13022" s="15"/>
      <c r="PME13022" s="15"/>
      <c r="PMF13022" s="15"/>
      <c r="PMG13022" s="15"/>
      <c r="PMH13022" s="15"/>
      <c r="PMI13022" s="15"/>
      <c r="PMJ13022" s="15"/>
      <c r="PMK13022" s="15"/>
      <c r="PML13022" s="15"/>
      <c r="PMM13022" s="15"/>
      <c r="PMN13022" s="15"/>
      <c r="PMO13022" s="15"/>
      <c r="PMP13022" s="15"/>
      <c r="PMQ13022" s="15"/>
      <c r="PMR13022" s="15"/>
      <c r="PMS13022" s="15"/>
      <c r="PMT13022" s="15"/>
      <c r="PMU13022" s="15"/>
      <c r="PMV13022" s="15"/>
      <c r="PMW13022" s="15"/>
      <c r="PMX13022" s="15"/>
      <c r="PMY13022" s="15"/>
      <c r="PMZ13022" s="15"/>
      <c r="PNA13022" s="15"/>
      <c r="PNB13022" s="15"/>
      <c r="PNC13022" s="15"/>
      <c r="PND13022" s="15"/>
      <c r="PNE13022" s="15"/>
      <c r="PNF13022" s="15"/>
      <c r="PNG13022" s="15"/>
      <c r="PNH13022" s="15"/>
      <c r="PNI13022" s="15"/>
      <c r="PNJ13022" s="15"/>
      <c r="PNK13022" s="15"/>
      <c r="PNL13022" s="15"/>
      <c r="PNM13022" s="15"/>
      <c r="PNN13022" s="15"/>
      <c r="PNO13022" s="15"/>
      <c r="PNP13022" s="15"/>
      <c r="PNQ13022" s="15"/>
      <c r="PNR13022" s="15"/>
      <c r="PNS13022" s="15"/>
      <c r="PNT13022" s="15"/>
      <c r="PNU13022" s="15"/>
      <c r="PNV13022" s="15"/>
      <c r="PNW13022" s="15"/>
      <c r="PNX13022" s="15"/>
      <c r="PNY13022" s="15"/>
      <c r="PNZ13022" s="15"/>
      <c r="POA13022" s="15"/>
      <c r="POB13022" s="15"/>
      <c r="POC13022" s="15"/>
      <c r="POD13022" s="15"/>
      <c r="POE13022" s="15"/>
      <c r="POF13022" s="15"/>
      <c r="POG13022" s="15"/>
      <c r="POH13022" s="15"/>
      <c r="POI13022" s="15"/>
      <c r="POJ13022" s="15"/>
      <c r="POK13022" s="15"/>
      <c r="POL13022" s="15"/>
      <c r="POM13022" s="15"/>
      <c r="PON13022" s="15"/>
      <c r="POO13022" s="15"/>
      <c r="POP13022" s="15"/>
      <c r="POQ13022" s="15"/>
      <c r="POR13022" s="15"/>
      <c r="POS13022" s="15"/>
      <c r="POT13022" s="15"/>
      <c r="POU13022" s="15"/>
      <c r="POV13022" s="15"/>
      <c r="POW13022" s="15"/>
      <c r="POX13022" s="15"/>
      <c r="POY13022" s="15"/>
      <c r="POZ13022" s="15"/>
      <c r="PPA13022" s="15"/>
      <c r="PPB13022" s="15"/>
      <c r="PPC13022" s="15"/>
      <c r="PPD13022" s="15"/>
      <c r="PPE13022" s="15"/>
      <c r="PPF13022" s="15"/>
      <c r="PPG13022" s="15"/>
      <c r="PPH13022" s="15"/>
      <c r="PPI13022" s="15"/>
      <c r="PPJ13022" s="15"/>
      <c r="PPK13022" s="15"/>
      <c r="PPL13022" s="15"/>
      <c r="PPM13022" s="15"/>
      <c r="PPN13022" s="15"/>
      <c r="PPO13022" s="15"/>
      <c r="PPP13022" s="15"/>
      <c r="PPQ13022" s="15"/>
      <c r="PPR13022" s="15"/>
      <c r="PPS13022" s="15"/>
      <c r="PPT13022" s="15"/>
      <c r="PPU13022" s="15"/>
      <c r="PPV13022" s="15"/>
      <c r="PPW13022" s="15"/>
      <c r="PPX13022" s="15"/>
      <c r="PPY13022" s="15"/>
      <c r="PPZ13022" s="15"/>
      <c r="PQA13022" s="15"/>
      <c r="PQB13022" s="15"/>
      <c r="PQC13022" s="15"/>
      <c r="PQD13022" s="15"/>
      <c r="PQE13022" s="15"/>
      <c r="PQF13022" s="15"/>
      <c r="PQG13022" s="15"/>
      <c r="PQH13022" s="15"/>
      <c r="PQI13022" s="15"/>
      <c r="PQJ13022" s="15"/>
      <c r="PQK13022" s="15"/>
      <c r="PQL13022" s="15"/>
      <c r="PQM13022" s="15"/>
      <c r="PQN13022" s="15"/>
      <c r="PQO13022" s="15"/>
      <c r="PQP13022" s="15"/>
      <c r="PQQ13022" s="15"/>
      <c r="PQR13022" s="15"/>
      <c r="PQS13022" s="15"/>
      <c r="PQT13022" s="15"/>
      <c r="PQU13022" s="15"/>
      <c r="PQV13022" s="15"/>
      <c r="PQW13022" s="15"/>
      <c r="PQX13022" s="15"/>
      <c r="PQY13022" s="15"/>
      <c r="PQZ13022" s="15"/>
      <c r="PRA13022" s="15"/>
      <c r="PRB13022" s="15"/>
      <c r="PRC13022" s="15"/>
      <c r="PRD13022" s="15"/>
      <c r="PRE13022" s="15"/>
      <c r="PRF13022" s="15"/>
      <c r="PRG13022" s="15"/>
      <c r="PRH13022" s="15"/>
      <c r="PRI13022" s="15"/>
      <c r="PRJ13022" s="15"/>
      <c r="PRK13022" s="15"/>
      <c r="PRL13022" s="15"/>
      <c r="PRM13022" s="15"/>
      <c r="PRN13022" s="15"/>
      <c r="PRO13022" s="15"/>
      <c r="PRP13022" s="15"/>
      <c r="PRQ13022" s="15"/>
      <c r="PRR13022" s="15"/>
      <c r="PRS13022" s="15"/>
      <c r="PRT13022" s="15"/>
      <c r="PRU13022" s="15"/>
      <c r="PRV13022" s="15"/>
      <c r="PRW13022" s="15"/>
      <c r="PRX13022" s="15"/>
      <c r="PRY13022" s="15"/>
      <c r="PRZ13022" s="15"/>
      <c r="PSA13022" s="15"/>
      <c r="PSB13022" s="15"/>
      <c r="PSC13022" s="15"/>
      <c r="PSD13022" s="15"/>
      <c r="PSE13022" s="15"/>
      <c r="PSF13022" s="15"/>
      <c r="PSG13022" s="15"/>
      <c r="PSH13022" s="15"/>
      <c r="PSI13022" s="15"/>
      <c r="PSJ13022" s="15"/>
      <c r="PSK13022" s="15"/>
      <c r="PSL13022" s="15"/>
      <c r="PSM13022" s="15"/>
      <c r="PSN13022" s="15"/>
      <c r="PSO13022" s="15"/>
      <c r="PSP13022" s="15"/>
      <c r="PSQ13022" s="15"/>
      <c r="PSR13022" s="15"/>
      <c r="PSS13022" s="15"/>
      <c r="PST13022" s="15"/>
      <c r="PSU13022" s="15"/>
      <c r="PSV13022" s="15"/>
      <c r="PSW13022" s="15"/>
      <c r="PSX13022" s="15"/>
      <c r="PSY13022" s="15"/>
      <c r="PSZ13022" s="15"/>
      <c r="PTA13022" s="15"/>
      <c r="PTB13022" s="15"/>
      <c r="PTC13022" s="15"/>
      <c r="PTD13022" s="15"/>
      <c r="PTE13022" s="15"/>
      <c r="PTF13022" s="15"/>
      <c r="PTG13022" s="15"/>
      <c r="PTH13022" s="15"/>
      <c r="PTI13022" s="15"/>
      <c r="PTJ13022" s="15"/>
      <c r="PTK13022" s="15"/>
      <c r="PTL13022" s="15"/>
      <c r="PTM13022" s="15"/>
      <c r="PTN13022" s="15"/>
      <c r="PTO13022" s="15"/>
      <c r="PTP13022" s="15"/>
      <c r="PTQ13022" s="15"/>
      <c r="PTR13022" s="15"/>
      <c r="PTS13022" s="15"/>
      <c r="PTT13022" s="15"/>
      <c r="PTU13022" s="15"/>
      <c r="PTV13022" s="15"/>
      <c r="PTW13022" s="15"/>
      <c r="PTX13022" s="15"/>
      <c r="PTY13022" s="15"/>
      <c r="PTZ13022" s="15"/>
      <c r="PUA13022" s="15"/>
      <c r="PUB13022" s="15"/>
      <c r="PUC13022" s="15"/>
      <c r="PUD13022" s="15"/>
      <c r="PUE13022" s="15"/>
      <c r="PUF13022" s="15"/>
      <c r="PUG13022" s="15"/>
      <c r="PUH13022" s="15"/>
      <c r="PUI13022" s="15"/>
      <c r="PUJ13022" s="15"/>
      <c r="PUK13022" s="15"/>
      <c r="PUL13022" s="15"/>
      <c r="PUM13022" s="15"/>
      <c r="PUN13022" s="15"/>
      <c r="PUO13022" s="15"/>
      <c r="PUP13022" s="15"/>
      <c r="PUQ13022" s="15"/>
      <c r="PUR13022" s="15"/>
      <c r="PUS13022" s="15"/>
      <c r="PUT13022" s="15"/>
      <c r="PUU13022" s="15"/>
      <c r="PUV13022" s="15"/>
      <c r="PUW13022" s="15"/>
      <c r="PUX13022" s="15"/>
      <c r="PUY13022" s="15"/>
      <c r="PUZ13022" s="15"/>
      <c r="PVA13022" s="15"/>
      <c r="PVB13022" s="15"/>
      <c r="PVC13022" s="15"/>
      <c r="PVD13022" s="15"/>
      <c r="PVE13022" s="15"/>
      <c r="PVF13022" s="15"/>
      <c r="PVG13022" s="15"/>
      <c r="PVH13022" s="15"/>
      <c r="PVI13022" s="15"/>
      <c r="PVJ13022" s="15"/>
      <c r="PVK13022" s="15"/>
      <c r="PVL13022" s="15"/>
      <c r="PVM13022" s="15"/>
      <c r="PVN13022" s="15"/>
      <c r="PVO13022" s="15"/>
      <c r="PVP13022" s="15"/>
      <c r="PVQ13022" s="15"/>
      <c r="PVR13022" s="15"/>
      <c r="PVS13022" s="15"/>
      <c r="PVT13022" s="15"/>
      <c r="PVU13022" s="15"/>
      <c r="PVV13022" s="15"/>
      <c r="PVW13022" s="15"/>
      <c r="PVX13022" s="15"/>
      <c r="PVY13022" s="15"/>
      <c r="PVZ13022" s="15"/>
      <c r="PWA13022" s="15"/>
      <c r="PWB13022" s="15"/>
      <c r="PWC13022" s="15"/>
      <c r="PWD13022" s="15"/>
      <c r="PWE13022" s="15"/>
      <c r="PWF13022" s="15"/>
      <c r="PWG13022" s="15"/>
      <c r="PWH13022" s="15"/>
      <c r="PWI13022" s="15"/>
      <c r="PWJ13022" s="15"/>
      <c r="PWK13022" s="15"/>
      <c r="PWL13022" s="15"/>
      <c r="PWM13022" s="15"/>
      <c r="PWN13022" s="15"/>
      <c r="PWO13022" s="15"/>
      <c r="PWP13022" s="15"/>
      <c r="PWQ13022" s="15"/>
      <c r="PWR13022" s="15"/>
      <c r="PWS13022" s="15"/>
      <c r="PWT13022" s="15"/>
      <c r="PWU13022" s="15"/>
      <c r="PWV13022" s="15"/>
      <c r="PWW13022" s="15"/>
      <c r="PWX13022" s="15"/>
      <c r="PWY13022" s="15"/>
      <c r="PWZ13022" s="15"/>
      <c r="PXA13022" s="15"/>
      <c r="PXB13022" s="15"/>
      <c r="PXC13022" s="15"/>
      <c r="PXD13022" s="15"/>
      <c r="PXE13022" s="15"/>
      <c r="PXF13022" s="15"/>
      <c r="PXG13022" s="15"/>
      <c r="PXH13022" s="15"/>
      <c r="PXI13022" s="15"/>
      <c r="PXJ13022" s="15"/>
      <c r="PXK13022" s="15"/>
      <c r="PXL13022" s="15"/>
      <c r="PXM13022" s="15"/>
      <c r="PXN13022" s="15"/>
      <c r="PXO13022" s="15"/>
      <c r="PXP13022" s="15"/>
      <c r="PXQ13022" s="15"/>
      <c r="PXR13022" s="15"/>
      <c r="PXS13022" s="15"/>
      <c r="PXT13022" s="15"/>
      <c r="PXU13022" s="15"/>
      <c r="PXV13022" s="15"/>
      <c r="PXW13022" s="15"/>
      <c r="PXX13022" s="15"/>
      <c r="PXY13022" s="15"/>
      <c r="PXZ13022" s="15"/>
      <c r="PYA13022" s="15"/>
      <c r="PYB13022" s="15"/>
      <c r="PYC13022" s="15"/>
      <c r="PYD13022" s="15"/>
      <c r="PYE13022" s="15"/>
      <c r="PYF13022" s="15"/>
      <c r="PYG13022" s="15"/>
      <c r="PYH13022" s="15"/>
      <c r="PYI13022" s="15"/>
      <c r="PYJ13022" s="15"/>
      <c r="PYK13022" s="15"/>
      <c r="PYL13022" s="15"/>
      <c r="PYM13022" s="15"/>
      <c r="PYN13022" s="15"/>
      <c r="PYO13022" s="15"/>
      <c r="PYP13022" s="15"/>
      <c r="PYQ13022" s="15"/>
      <c r="PYR13022" s="15"/>
      <c r="PYS13022" s="15"/>
      <c r="PYT13022" s="15"/>
      <c r="PYU13022" s="15"/>
      <c r="PYV13022" s="15"/>
      <c r="PYW13022" s="15"/>
      <c r="PYX13022" s="15"/>
      <c r="PYY13022" s="15"/>
      <c r="PYZ13022" s="15"/>
      <c r="PZA13022" s="15"/>
      <c r="PZB13022" s="15"/>
      <c r="PZC13022" s="15"/>
      <c r="PZD13022" s="15"/>
      <c r="PZE13022" s="15"/>
      <c r="PZF13022" s="15"/>
      <c r="PZG13022" s="15"/>
      <c r="PZH13022" s="15"/>
      <c r="PZI13022" s="15"/>
      <c r="PZJ13022" s="15"/>
      <c r="PZK13022" s="15"/>
      <c r="PZL13022" s="15"/>
      <c r="PZM13022" s="15"/>
      <c r="PZN13022" s="15"/>
      <c r="PZO13022" s="15"/>
      <c r="PZP13022" s="15"/>
      <c r="PZQ13022" s="15"/>
      <c r="PZR13022" s="15"/>
      <c r="PZS13022" s="15"/>
      <c r="PZT13022" s="15"/>
      <c r="PZU13022" s="15"/>
      <c r="PZV13022" s="15"/>
      <c r="PZW13022" s="15"/>
      <c r="PZX13022" s="15"/>
      <c r="PZY13022" s="15"/>
      <c r="PZZ13022" s="15"/>
      <c r="QAA13022" s="15"/>
      <c r="QAB13022" s="15"/>
      <c r="QAC13022" s="15"/>
      <c r="QAD13022" s="15"/>
      <c r="QAE13022" s="15"/>
      <c r="QAF13022" s="15"/>
      <c r="QAG13022" s="15"/>
      <c r="QAH13022" s="15"/>
      <c r="QAI13022" s="15"/>
      <c r="QAJ13022" s="15"/>
      <c r="QAK13022" s="15"/>
      <c r="QAL13022" s="15"/>
      <c r="QAM13022" s="15"/>
      <c r="QAN13022" s="15"/>
      <c r="QAO13022" s="15"/>
      <c r="QAP13022" s="15"/>
      <c r="QAQ13022" s="15"/>
      <c r="QAR13022" s="15"/>
      <c r="QAS13022" s="15"/>
      <c r="QAT13022" s="15"/>
      <c r="QAU13022" s="15"/>
      <c r="QAV13022" s="15"/>
      <c r="QAW13022" s="15"/>
      <c r="QAX13022" s="15"/>
      <c r="QAY13022" s="15"/>
      <c r="QAZ13022" s="15"/>
      <c r="QBA13022" s="15"/>
      <c r="QBB13022" s="15"/>
      <c r="QBC13022" s="15"/>
      <c r="QBD13022" s="15"/>
      <c r="QBE13022" s="15"/>
      <c r="QBF13022" s="15"/>
      <c r="QBG13022" s="15"/>
      <c r="QBH13022" s="15"/>
      <c r="QBI13022" s="15"/>
      <c r="QBJ13022" s="15"/>
      <c r="QBK13022" s="15"/>
      <c r="QBL13022" s="15"/>
      <c r="QBM13022" s="15"/>
      <c r="QBN13022" s="15"/>
      <c r="QBO13022" s="15"/>
      <c r="QBP13022" s="15"/>
      <c r="QBQ13022" s="15"/>
      <c r="QBR13022" s="15"/>
      <c r="QBS13022" s="15"/>
      <c r="QBT13022" s="15"/>
      <c r="QBU13022" s="15"/>
      <c r="QBV13022" s="15"/>
      <c r="QBW13022" s="15"/>
      <c r="QBX13022" s="15"/>
      <c r="QBY13022" s="15"/>
      <c r="QBZ13022" s="15"/>
      <c r="QCA13022" s="15"/>
      <c r="QCB13022" s="15"/>
      <c r="QCC13022" s="15"/>
      <c r="QCD13022" s="15"/>
      <c r="QCE13022" s="15"/>
      <c r="QCF13022" s="15"/>
      <c r="QCG13022" s="15"/>
      <c r="QCH13022" s="15"/>
      <c r="QCI13022" s="15"/>
      <c r="QCJ13022" s="15"/>
      <c r="QCK13022" s="15"/>
      <c r="QCL13022" s="15"/>
      <c r="QCM13022" s="15"/>
      <c r="QCN13022" s="15"/>
      <c r="QCO13022" s="15"/>
      <c r="QCP13022" s="15"/>
      <c r="QCQ13022" s="15"/>
      <c r="QCR13022" s="15"/>
      <c r="QCS13022" s="15"/>
      <c r="QCT13022" s="15"/>
      <c r="QCU13022" s="15"/>
      <c r="QCV13022" s="15"/>
      <c r="QCW13022" s="15"/>
      <c r="QCX13022" s="15"/>
      <c r="QCY13022" s="15"/>
      <c r="QCZ13022" s="15"/>
      <c r="QDA13022" s="15"/>
      <c r="QDB13022" s="15"/>
      <c r="QDC13022" s="15"/>
      <c r="QDD13022" s="15"/>
      <c r="QDE13022" s="15"/>
      <c r="QDF13022" s="15"/>
      <c r="QDG13022" s="15"/>
      <c r="QDH13022" s="15"/>
      <c r="QDI13022" s="15"/>
      <c r="QDJ13022" s="15"/>
      <c r="QDK13022" s="15"/>
      <c r="QDL13022" s="15"/>
      <c r="QDM13022" s="15"/>
      <c r="QDN13022" s="15"/>
      <c r="QDO13022" s="15"/>
      <c r="QDP13022" s="15"/>
      <c r="QDQ13022" s="15"/>
      <c r="QDR13022" s="15"/>
      <c r="QDS13022" s="15"/>
      <c r="QDT13022" s="15"/>
      <c r="QDU13022" s="15"/>
      <c r="QDV13022" s="15"/>
      <c r="QDW13022" s="15"/>
      <c r="QDX13022" s="15"/>
      <c r="QDY13022" s="15"/>
      <c r="QDZ13022" s="15"/>
      <c r="QEA13022" s="15"/>
      <c r="QEB13022" s="15"/>
      <c r="QEC13022" s="15"/>
      <c r="QED13022" s="15"/>
      <c r="QEE13022" s="15"/>
      <c r="QEF13022" s="15"/>
      <c r="QEG13022" s="15"/>
      <c r="QEH13022" s="15"/>
      <c r="QEI13022" s="15"/>
      <c r="QEJ13022" s="15"/>
      <c r="QEK13022" s="15"/>
      <c r="QEL13022" s="15"/>
      <c r="QEM13022" s="15"/>
      <c r="QEN13022" s="15"/>
      <c r="QEO13022" s="15"/>
      <c r="QEP13022" s="15"/>
      <c r="QEQ13022" s="15"/>
      <c r="QER13022" s="15"/>
      <c r="QES13022" s="15"/>
      <c r="QET13022" s="15"/>
      <c r="QEU13022" s="15"/>
      <c r="QEV13022" s="15"/>
      <c r="QEW13022" s="15"/>
      <c r="QEX13022" s="15"/>
      <c r="QEY13022" s="15"/>
      <c r="QEZ13022" s="15"/>
      <c r="QFA13022" s="15"/>
      <c r="QFB13022" s="15"/>
      <c r="QFC13022" s="15"/>
      <c r="QFD13022" s="15"/>
      <c r="QFE13022" s="15"/>
      <c r="QFF13022" s="15"/>
      <c r="QFG13022" s="15"/>
      <c r="QFH13022" s="15"/>
      <c r="QFI13022" s="15"/>
      <c r="QFJ13022" s="15"/>
      <c r="QFK13022" s="15"/>
      <c r="QFL13022" s="15"/>
      <c r="QFM13022" s="15"/>
      <c r="QFN13022" s="15"/>
      <c r="QFO13022" s="15"/>
      <c r="QFP13022" s="15"/>
      <c r="QFQ13022" s="15"/>
      <c r="QFR13022" s="15"/>
      <c r="QFS13022" s="15"/>
      <c r="QFT13022" s="15"/>
      <c r="QFU13022" s="15"/>
      <c r="QFV13022" s="15"/>
      <c r="QFW13022" s="15"/>
      <c r="QFX13022" s="15"/>
      <c r="QFY13022" s="15"/>
      <c r="QFZ13022" s="15"/>
      <c r="QGA13022" s="15"/>
      <c r="QGB13022" s="15"/>
      <c r="QGC13022" s="15"/>
      <c r="QGD13022" s="15"/>
      <c r="QGE13022" s="15"/>
      <c r="QGF13022" s="15"/>
      <c r="QGG13022" s="15"/>
      <c r="QGH13022" s="15"/>
      <c r="QGI13022" s="15"/>
      <c r="QGJ13022" s="15"/>
      <c r="QGK13022" s="15"/>
      <c r="QGL13022" s="15"/>
      <c r="QGM13022" s="15"/>
      <c r="QGN13022" s="15"/>
      <c r="QGO13022" s="15"/>
      <c r="QGP13022" s="15"/>
      <c r="QGQ13022" s="15"/>
      <c r="QGR13022" s="15"/>
      <c r="QGS13022" s="15"/>
      <c r="QGT13022" s="15"/>
      <c r="QGU13022" s="15"/>
      <c r="QGV13022" s="15"/>
      <c r="QGW13022" s="15"/>
      <c r="QGX13022" s="15"/>
      <c r="QGY13022" s="15"/>
      <c r="QGZ13022" s="15"/>
      <c r="QHA13022" s="15"/>
      <c r="QHB13022" s="15"/>
      <c r="QHC13022" s="15"/>
      <c r="QHD13022" s="15"/>
      <c r="QHE13022" s="15"/>
      <c r="QHF13022" s="15"/>
      <c r="QHG13022" s="15"/>
      <c r="QHH13022" s="15"/>
      <c r="QHI13022" s="15"/>
      <c r="QHJ13022" s="15"/>
      <c r="QHK13022" s="15"/>
      <c r="QHL13022" s="15"/>
      <c r="QHM13022" s="15"/>
      <c r="QHN13022" s="15"/>
      <c r="QHO13022" s="15"/>
      <c r="QHP13022" s="15"/>
      <c r="QHQ13022" s="15"/>
      <c r="QHR13022" s="15"/>
      <c r="QHS13022" s="15"/>
      <c r="QHT13022" s="15"/>
      <c r="QHU13022" s="15"/>
      <c r="QHV13022" s="15"/>
      <c r="QHW13022" s="15"/>
      <c r="QHX13022" s="15"/>
      <c r="QHY13022" s="15"/>
      <c r="QHZ13022" s="15"/>
      <c r="QIA13022" s="15"/>
      <c r="QIB13022" s="15"/>
      <c r="QIC13022" s="15"/>
      <c r="QID13022" s="15"/>
      <c r="QIE13022" s="15"/>
      <c r="QIF13022" s="15"/>
      <c r="QIG13022" s="15"/>
      <c r="QIH13022" s="15"/>
      <c r="QII13022" s="15"/>
      <c r="QIJ13022" s="15"/>
      <c r="QIK13022" s="15"/>
      <c r="QIL13022" s="15"/>
      <c r="QIM13022" s="15"/>
      <c r="QIN13022" s="15"/>
      <c r="QIO13022" s="15"/>
      <c r="QIP13022" s="15"/>
      <c r="QIQ13022" s="15"/>
      <c r="QIR13022" s="15"/>
      <c r="QIS13022" s="15"/>
      <c r="QIT13022" s="15"/>
      <c r="QIU13022" s="15"/>
      <c r="QIV13022" s="15"/>
      <c r="QIW13022" s="15"/>
      <c r="QIX13022" s="15"/>
      <c r="QIY13022" s="15"/>
      <c r="QIZ13022" s="15"/>
      <c r="QJA13022" s="15"/>
      <c r="QJB13022" s="15"/>
      <c r="QJC13022" s="15"/>
      <c r="QJD13022" s="15"/>
      <c r="QJE13022" s="15"/>
      <c r="QJF13022" s="15"/>
      <c r="QJG13022" s="15"/>
      <c r="QJH13022" s="15"/>
      <c r="QJI13022" s="15"/>
      <c r="QJJ13022" s="15"/>
      <c r="QJK13022" s="15"/>
      <c r="QJL13022" s="15"/>
      <c r="QJM13022" s="15"/>
      <c r="QJN13022" s="15"/>
      <c r="QJO13022" s="15"/>
      <c r="QJP13022" s="15"/>
      <c r="QJQ13022" s="15"/>
      <c r="QJR13022" s="15"/>
      <c r="QJS13022" s="15"/>
      <c r="QJT13022" s="15"/>
      <c r="QJU13022" s="15"/>
      <c r="QJV13022" s="15"/>
      <c r="QJW13022" s="15"/>
      <c r="QJX13022" s="15"/>
      <c r="QJY13022" s="15"/>
      <c r="QJZ13022" s="15"/>
      <c r="QKA13022" s="15"/>
      <c r="QKB13022" s="15"/>
      <c r="QKC13022" s="15"/>
      <c r="QKD13022" s="15"/>
      <c r="QKE13022" s="15"/>
      <c r="QKF13022" s="15"/>
      <c r="QKG13022" s="15"/>
      <c r="QKH13022" s="15"/>
      <c r="QKI13022" s="15"/>
      <c r="QKJ13022" s="15"/>
      <c r="QKK13022" s="15"/>
      <c r="QKL13022" s="15"/>
      <c r="QKM13022" s="15"/>
      <c r="QKN13022" s="15"/>
      <c r="QKO13022" s="15"/>
      <c r="QKP13022" s="15"/>
      <c r="QKQ13022" s="15"/>
      <c r="QKR13022" s="15"/>
      <c r="QKS13022" s="15"/>
      <c r="QKT13022" s="15"/>
      <c r="QKU13022" s="15"/>
      <c r="QKV13022" s="15"/>
      <c r="QKW13022" s="15"/>
      <c r="QKX13022" s="15"/>
      <c r="QKY13022" s="15"/>
      <c r="QKZ13022" s="15"/>
      <c r="QLA13022" s="15"/>
      <c r="QLB13022" s="15"/>
      <c r="QLC13022" s="15"/>
      <c r="QLD13022" s="15"/>
      <c r="QLE13022" s="15"/>
      <c r="QLF13022" s="15"/>
      <c r="QLG13022" s="15"/>
      <c r="QLH13022" s="15"/>
      <c r="QLI13022" s="15"/>
      <c r="QLJ13022" s="15"/>
      <c r="QLK13022" s="15"/>
      <c r="QLL13022" s="15"/>
      <c r="QLM13022" s="15"/>
      <c r="QLN13022" s="15"/>
      <c r="QLO13022" s="15"/>
      <c r="QLP13022" s="15"/>
      <c r="QLQ13022" s="15"/>
      <c r="QLR13022" s="15"/>
      <c r="QLS13022" s="15"/>
      <c r="QLT13022" s="15"/>
      <c r="QLU13022" s="15"/>
      <c r="QLV13022" s="15"/>
      <c r="QLW13022" s="15"/>
      <c r="QLX13022" s="15"/>
      <c r="QLY13022" s="15"/>
      <c r="QLZ13022" s="15"/>
      <c r="QMA13022" s="15"/>
      <c r="QMB13022" s="15"/>
      <c r="QMC13022" s="15"/>
      <c r="QMD13022" s="15"/>
      <c r="QME13022" s="15"/>
      <c r="QMF13022" s="15"/>
      <c r="QMG13022" s="15"/>
      <c r="QMH13022" s="15"/>
      <c r="QMI13022" s="15"/>
      <c r="QMJ13022" s="15"/>
      <c r="QMK13022" s="15"/>
      <c r="QML13022" s="15"/>
      <c r="QMM13022" s="15"/>
      <c r="QMN13022" s="15"/>
      <c r="QMO13022" s="15"/>
      <c r="QMP13022" s="15"/>
      <c r="QMQ13022" s="15"/>
      <c r="QMR13022" s="15"/>
      <c r="QMS13022" s="15"/>
      <c r="QMT13022" s="15"/>
      <c r="QMU13022" s="15"/>
      <c r="QMV13022" s="15"/>
      <c r="QMW13022" s="15"/>
      <c r="QMX13022" s="15"/>
      <c r="QMY13022" s="15"/>
      <c r="QMZ13022" s="15"/>
      <c r="QNA13022" s="15"/>
      <c r="QNB13022" s="15"/>
      <c r="QNC13022" s="15"/>
      <c r="QND13022" s="15"/>
      <c r="QNE13022" s="15"/>
      <c r="QNF13022" s="15"/>
      <c r="QNG13022" s="15"/>
      <c r="QNH13022" s="15"/>
      <c r="QNI13022" s="15"/>
      <c r="QNJ13022" s="15"/>
      <c r="QNK13022" s="15"/>
      <c r="QNL13022" s="15"/>
      <c r="QNM13022" s="15"/>
      <c r="QNN13022" s="15"/>
      <c r="QNO13022" s="15"/>
      <c r="QNP13022" s="15"/>
      <c r="QNQ13022" s="15"/>
      <c r="QNR13022" s="15"/>
      <c r="QNS13022" s="15"/>
      <c r="QNT13022" s="15"/>
      <c r="QNU13022" s="15"/>
      <c r="QNV13022" s="15"/>
      <c r="QNW13022" s="15"/>
      <c r="QNX13022" s="15"/>
      <c r="QNY13022" s="15"/>
      <c r="QNZ13022" s="15"/>
      <c r="QOA13022" s="15"/>
      <c r="QOB13022" s="15"/>
      <c r="QOC13022" s="15"/>
      <c r="QOD13022" s="15"/>
      <c r="QOE13022" s="15"/>
      <c r="QOF13022" s="15"/>
      <c r="QOG13022" s="15"/>
      <c r="QOH13022" s="15"/>
      <c r="QOI13022" s="15"/>
      <c r="QOJ13022" s="15"/>
      <c r="QOK13022" s="15"/>
      <c r="QOL13022" s="15"/>
      <c r="QOM13022" s="15"/>
      <c r="QON13022" s="15"/>
      <c r="QOO13022" s="15"/>
      <c r="QOP13022" s="15"/>
      <c r="QOQ13022" s="15"/>
      <c r="QOR13022" s="15"/>
      <c r="QOS13022" s="15"/>
      <c r="QOT13022" s="15"/>
      <c r="QOU13022" s="15"/>
      <c r="QOV13022" s="15"/>
      <c r="QOW13022" s="15"/>
      <c r="QOX13022" s="15"/>
      <c r="QOY13022" s="15"/>
      <c r="QOZ13022" s="15"/>
      <c r="QPA13022" s="15"/>
      <c r="QPB13022" s="15"/>
      <c r="QPC13022" s="15"/>
      <c r="QPD13022" s="15"/>
      <c r="QPE13022" s="15"/>
      <c r="QPF13022" s="15"/>
      <c r="QPG13022" s="15"/>
      <c r="QPH13022" s="15"/>
      <c r="QPI13022" s="15"/>
      <c r="QPJ13022" s="15"/>
      <c r="QPK13022" s="15"/>
      <c r="QPL13022" s="15"/>
      <c r="QPM13022" s="15"/>
      <c r="QPN13022" s="15"/>
      <c r="QPO13022" s="15"/>
      <c r="QPP13022" s="15"/>
      <c r="QPQ13022" s="15"/>
      <c r="QPR13022" s="15"/>
      <c r="QPS13022" s="15"/>
      <c r="QPT13022" s="15"/>
      <c r="QPU13022" s="15"/>
      <c r="QPV13022" s="15"/>
      <c r="QPW13022" s="15"/>
      <c r="QPX13022" s="15"/>
      <c r="QPY13022" s="15"/>
      <c r="QPZ13022" s="15"/>
      <c r="QQA13022" s="15"/>
      <c r="QQB13022" s="15"/>
      <c r="QQC13022" s="15"/>
      <c r="QQD13022" s="15"/>
      <c r="QQE13022" s="15"/>
      <c r="QQF13022" s="15"/>
      <c r="QQG13022" s="15"/>
      <c r="QQH13022" s="15"/>
      <c r="QQI13022" s="15"/>
      <c r="QQJ13022" s="15"/>
      <c r="QQK13022" s="15"/>
      <c r="QQL13022" s="15"/>
      <c r="QQM13022" s="15"/>
      <c r="QQN13022" s="15"/>
      <c r="QQO13022" s="15"/>
      <c r="QQP13022" s="15"/>
      <c r="QQQ13022" s="15"/>
      <c r="QQR13022" s="15"/>
      <c r="QQS13022" s="15"/>
      <c r="QQT13022" s="15"/>
      <c r="QQU13022" s="15"/>
      <c r="QQV13022" s="15"/>
      <c r="QQW13022" s="15"/>
      <c r="QQX13022" s="15"/>
      <c r="QQY13022" s="15"/>
      <c r="QQZ13022" s="15"/>
      <c r="QRA13022" s="15"/>
      <c r="QRB13022" s="15"/>
      <c r="QRC13022" s="15"/>
      <c r="QRD13022" s="15"/>
      <c r="QRE13022" s="15"/>
      <c r="QRF13022" s="15"/>
      <c r="QRG13022" s="15"/>
      <c r="QRH13022" s="15"/>
      <c r="QRI13022" s="15"/>
      <c r="QRJ13022" s="15"/>
      <c r="QRK13022" s="15"/>
      <c r="QRL13022" s="15"/>
      <c r="QRM13022" s="15"/>
      <c r="QRN13022" s="15"/>
      <c r="QRO13022" s="15"/>
      <c r="QRP13022" s="15"/>
      <c r="QRQ13022" s="15"/>
      <c r="QRR13022" s="15"/>
      <c r="QRS13022" s="15"/>
      <c r="QRT13022" s="15"/>
      <c r="QRU13022" s="15"/>
      <c r="QRV13022" s="15"/>
      <c r="QRW13022" s="15"/>
      <c r="QRX13022" s="15"/>
      <c r="QRY13022" s="15"/>
      <c r="QRZ13022" s="15"/>
      <c r="QSA13022" s="15"/>
      <c r="QSB13022" s="15"/>
      <c r="QSC13022" s="15"/>
      <c r="QSD13022" s="15"/>
      <c r="QSE13022" s="15"/>
      <c r="QSF13022" s="15"/>
      <c r="QSG13022" s="15"/>
      <c r="QSH13022" s="15"/>
      <c r="QSI13022" s="15"/>
      <c r="QSJ13022" s="15"/>
      <c r="QSK13022" s="15"/>
      <c r="QSL13022" s="15"/>
      <c r="QSM13022" s="15"/>
      <c r="QSN13022" s="15"/>
      <c r="QSO13022" s="15"/>
      <c r="QSP13022" s="15"/>
      <c r="QSQ13022" s="15"/>
      <c r="QSR13022" s="15"/>
      <c r="QSS13022" s="15"/>
      <c r="QST13022" s="15"/>
      <c r="QSU13022" s="15"/>
      <c r="QSV13022" s="15"/>
      <c r="QSW13022" s="15"/>
      <c r="QSX13022" s="15"/>
      <c r="QSY13022" s="15"/>
      <c r="QSZ13022" s="15"/>
      <c r="QTA13022" s="15"/>
      <c r="QTB13022" s="15"/>
      <c r="QTC13022" s="15"/>
      <c r="QTD13022" s="15"/>
      <c r="QTE13022" s="15"/>
      <c r="QTF13022" s="15"/>
      <c r="QTG13022" s="15"/>
      <c r="QTH13022" s="15"/>
      <c r="QTI13022" s="15"/>
      <c r="QTJ13022" s="15"/>
      <c r="QTK13022" s="15"/>
      <c r="QTL13022" s="15"/>
      <c r="QTM13022" s="15"/>
      <c r="QTN13022" s="15"/>
      <c r="QTO13022" s="15"/>
      <c r="QTP13022" s="15"/>
      <c r="QTQ13022" s="15"/>
      <c r="QTR13022" s="15"/>
      <c r="QTS13022" s="15"/>
      <c r="QTT13022" s="15"/>
      <c r="QTU13022" s="15"/>
      <c r="QTV13022" s="15"/>
      <c r="QTW13022" s="15"/>
      <c r="QTX13022" s="15"/>
      <c r="QTY13022" s="15"/>
      <c r="QTZ13022" s="15"/>
      <c r="QUA13022" s="15"/>
      <c r="QUB13022" s="15"/>
      <c r="QUC13022" s="15"/>
      <c r="QUD13022" s="15"/>
      <c r="QUE13022" s="15"/>
      <c r="QUF13022" s="15"/>
      <c r="QUG13022" s="15"/>
      <c r="QUH13022" s="15"/>
      <c r="QUI13022" s="15"/>
      <c r="QUJ13022" s="15"/>
      <c r="QUK13022" s="15"/>
      <c r="QUL13022" s="15"/>
      <c r="QUM13022" s="15"/>
      <c r="QUN13022" s="15"/>
      <c r="QUO13022" s="15"/>
      <c r="QUP13022" s="15"/>
      <c r="QUQ13022" s="15"/>
      <c r="QUR13022" s="15"/>
      <c r="QUS13022" s="15"/>
      <c r="QUT13022" s="15"/>
      <c r="QUU13022" s="15"/>
      <c r="QUV13022" s="15"/>
      <c r="QUW13022" s="15"/>
      <c r="QUX13022" s="15"/>
      <c r="QUY13022" s="15"/>
      <c r="QUZ13022" s="15"/>
      <c r="QVA13022" s="15"/>
      <c r="QVB13022" s="15"/>
      <c r="QVC13022" s="15"/>
      <c r="QVD13022" s="15"/>
      <c r="QVE13022" s="15"/>
      <c r="QVF13022" s="15"/>
      <c r="QVG13022" s="15"/>
      <c r="QVH13022" s="15"/>
      <c r="QVI13022" s="15"/>
      <c r="QVJ13022" s="15"/>
      <c r="QVK13022" s="15"/>
      <c r="QVL13022" s="15"/>
      <c r="QVM13022" s="15"/>
      <c r="QVN13022" s="15"/>
      <c r="QVO13022" s="15"/>
      <c r="QVP13022" s="15"/>
      <c r="QVQ13022" s="15"/>
      <c r="QVR13022" s="15"/>
      <c r="QVS13022" s="15"/>
      <c r="QVT13022" s="15"/>
      <c r="QVU13022" s="15"/>
      <c r="QVV13022" s="15"/>
      <c r="QVW13022" s="15"/>
      <c r="QVX13022" s="15"/>
      <c r="QVY13022" s="15"/>
      <c r="QVZ13022" s="15"/>
      <c r="QWA13022" s="15"/>
      <c r="QWB13022" s="15"/>
      <c r="QWC13022" s="15"/>
      <c r="QWD13022" s="15"/>
      <c r="QWE13022" s="15"/>
      <c r="QWF13022" s="15"/>
      <c r="QWG13022" s="15"/>
      <c r="QWH13022" s="15"/>
      <c r="QWI13022" s="15"/>
      <c r="QWJ13022" s="15"/>
      <c r="QWK13022" s="15"/>
      <c r="QWL13022" s="15"/>
      <c r="QWM13022" s="15"/>
      <c r="QWN13022" s="15"/>
      <c r="QWO13022" s="15"/>
      <c r="QWP13022" s="15"/>
      <c r="QWQ13022" s="15"/>
      <c r="QWR13022" s="15"/>
      <c r="QWS13022" s="15"/>
      <c r="QWT13022" s="15"/>
      <c r="QWU13022" s="15"/>
      <c r="QWV13022" s="15"/>
      <c r="QWW13022" s="15"/>
      <c r="QWX13022" s="15"/>
      <c r="QWY13022" s="15"/>
      <c r="QWZ13022" s="15"/>
      <c r="QXA13022" s="15"/>
      <c r="QXB13022" s="15"/>
      <c r="QXC13022" s="15"/>
      <c r="QXD13022" s="15"/>
      <c r="QXE13022" s="15"/>
      <c r="QXF13022" s="15"/>
      <c r="QXG13022" s="15"/>
      <c r="QXH13022" s="15"/>
      <c r="QXI13022" s="15"/>
      <c r="QXJ13022" s="15"/>
      <c r="QXK13022" s="15"/>
      <c r="QXL13022" s="15"/>
      <c r="QXM13022" s="15"/>
      <c r="QXN13022" s="15"/>
      <c r="QXO13022" s="15"/>
      <c r="QXP13022" s="15"/>
      <c r="QXQ13022" s="15"/>
      <c r="QXR13022" s="15"/>
      <c r="QXS13022" s="15"/>
      <c r="QXT13022" s="15"/>
      <c r="QXU13022" s="15"/>
      <c r="QXV13022" s="15"/>
      <c r="QXW13022" s="15"/>
      <c r="QXX13022" s="15"/>
      <c r="QXY13022" s="15"/>
      <c r="QXZ13022" s="15"/>
      <c r="QYA13022" s="15"/>
      <c r="QYB13022" s="15"/>
      <c r="QYC13022" s="15"/>
      <c r="QYD13022" s="15"/>
      <c r="QYE13022" s="15"/>
      <c r="QYF13022" s="15"/>
      <c r="QYG13022" s="15"/>
      <c r="QYH13022" s="15"/>
      <c r="QYI13022" s="15"/>
      <c r="QYJ13022" s="15"/>
      <c r="QYK13022" s="15"/>
      <c r="QYL13022" s="15"/>
      <c r="QYM13022" s="15"/>
      <c r="QYN13022" s="15"/>
      <c r="QYO13022" s="15"/>
      <c r="QYP13022" s="15"/>
      <c r="QYQ13022" s="15"/>
      <c r="QYR13022" s="15"/>
      <c r="QYS13022" s="15"/>
      <c r="QYT13022" s="15"/>
      <c r="QYU13022" s="15"/>
      <c r="QYV13022" s="15"/>
      <c r="QYW13022" s="15"/>
      <c r="QYX13022" s="15"/>
      <c r="QYY13022" s="15"/>
      <c r="QYZ13022" s="15"/>
      <c r="QZA13022" s="15"/>
      <c r="QZB13022" s="15"/>
      <c r="QZC13022" s="15"/>
      <c r="QZD13022" s="15"/>
      <c r="QZE13022" s="15"/>
      <c r="QZF13022" s="15"/>
      <c r="QZG13022" s="15"/>
      <c r="QZH13022" s="15"/>
      <c r="QZI13022" s="15"/>
      <c r="QZJ13022" s="15"/>
      <c r="QZK13022" s="15"/>
      <c r="QZL13022" s="15"/>
      <c r="QZM13022" s="15"/>
      <c r="QZN13022" s="15"/>
      <c r="QZO13022" s="15"/>
      <c r="QZP13022" s="15"/>
      <c r="QZQ13022" s="15"/>
      <c r="QZR13022" s="15"/>
      <c r="QZS13022" s="15"/>
      <c r="QZT13022" s="15"/>
      <c r="QZU13022" s="15"/>
      <c r="QZV13022" s="15"/>
      <c r="QZW13022" s="15"/>
      <c r="QZX13022" s="15"/>
      <c r="QZY13022" s="15"/>
      <c r="QZZ13022" s="15"/>
      <c r="RAA13022" s="15"/>
      <c r="RAB13022" s="15"/>
      <c r="RAC13022" s="15"/>
      <c r="RAD13022" s="15"/>
      <c r="RAE13022" s="15"/>
      <c r="RAF13022" s="15"/>
      <c r="RAG13022" s="15"/>
      <c r="RAH13022" s="15"/>
      <c r="RAI13022" s="15"/>
      <c r="RAJ13022" s="15"/>
      <c r="RAK13022" s="15"/>
      <c r="RAL13022" s="15"/>
      <c r="RAM13022" s="15"/>
      <c r="RAN13022" s="15"/>
      <c r="RAO13022" s="15"/>
      <c r="RAP13022" s="15"/>
      <c r="RAQ13022" s="15"/>
      <c r="RAR13022" s="15"/>
      <c r="RAS13022" s="15"/>
      <c r="RAT13022" s="15"/>
      <c r="RAU13022" s="15"/>
      <c r="RAV13022" s="15"/>
      <c r="RAW13022" s="15"/>
      <c r="RAX13022" s="15"/>
      <c r="RAY13022" s="15"/>
      <c r="RAZ13022" s="15"/>
      <c r="RBA13022" s="15"/>
      <c r="RBB13022" s="15"/>
      <c r="RBC13022" s="15"/>
      <c r="RBD13022" s="15"/>
      <c r="RBE13022" s="15"/>
      <c r="RBF13022" s="15"/>
      <c r="RBG13022" s="15"/>
      <c r="RBH13022" s="15"/>
      <c r="RBI13022" s="15"/>
      <c r="RBJ13022" s="15"/>
      <c r="RBK13022" s="15"/>
      <c r="RBL13022" s="15"/>
      <c r="RBM13022" s="15"/>
      <c r="RBN13022" s="15"/>
      <c r="RBO13022" s="15"/>
      <c r="RBP13022" s="15"/>
      <c r="RBQ13022" s="15"/>
      <c r="RBR13022" s="15"/>
      <c r="RBS13022" s="15"/>
      <c r="RBT13022" s="15"/>
      <c r="RBU13022" s="15"/>
      <c r="RBV13022" s="15"/>
      <c r="RBW13022" s="15"/>
      <c r="RBX13022" s="15"/>
      <c r="RBY13022" s="15"/>
      <c r="RBZ13022" s="15"/>
      <c r="RCA13022" s="15"/>
      <c r="RCB13022" s="15"/>
      <c r="RCC13022" s="15"/>
      <c r="RCD13022" s="15"/>
      <c r="RCE13022" s="15"/>
      <c r="RCF13022" s="15"/>
      <c r="RCG13022" s="15"/>
      <c r="RCH13022" s="15"/>
      <c r="RCI13022" s="15"/>
      <c r="RCJ13022" s="15"/>
      <c r="RCK13022" s="15"/>
      <c r="RCL13022" s="15"/>
      <c r="RCM13022" s="15"/>
      <c r="RCN13022" s="15"/>
      <c r="RCO13022" s="15"/>
      <c r="RCP13022" s="15"/>
      <c r="RCQ13022" s="15"/>
      <c r="RCR13022" s="15"/>
      <c r="RCS13022" s="15"/>
      <c r="RCT13022" s="15"/>
      <c r="RCU13022" s="15"/>
      <c r="RCV13022" s="15"/>
      <c r="RCW13022" s="15"/>
      <c r="RCX13022" s="15"/>
      <c r="RCY13022" s="15"/>
      <c r="RCZ13022" s="15"/>
      <c r="RDA13022" s="15"/>
      <c r="RDB13022" s="15"/>
      <c r="RDC13022" s="15"/>
      <c r="RDD13022" s="15"/>
      <c r="RDE13022" s="15"/>
      <c r="RDF13022" s="15"/>
      <c r="RDG13022" s="15"/>
      <c r="RDH13022" s="15"/>
      <c r="RDI13022" s="15"/>
      <c r="RDJ13022" s="15"/>
      <c r="RDK13022" s="15"/>
      <c r="RDL13022" s="15"/>
      <c r="RDM13022" s="15"/>
      <c r="RDN13022" s="15"/>
      <c r="RDO13022" s="15"/>
      <c r="RDP13022" s="15"/>
      <c r="RDQ13022" s="15"/>
      <c r="RDR13022" s="15"/>
      <c r="RDS13022" s="15"/>
      <c r="RDT13022" s="15"/>
      <c r="RDU13022" s="15"/>
      <c r="RDV13022" s="15"/>
      <c r="RDW13022" s="15"/>
      <c r="RDX13022" s="15"/>
      <c r="RDY13022" s="15"/>
      <c r="RDZ13022" s="15"/>
      <c r="REA13022" s="15"/>
      <c r="REB13022" s="15"/>
      <c r="REC13022" s="15"/>
      <c r="RED13022" s="15"/>
      <c r="REE13022" s="15"/>
      <c r="REF13022" s="15"/>
      <c r="REG13022" s="15"/>
      <c r="REH13022" s="15"/>
      <c r="REI13022" s="15"/>
      <c r="REJ13022" s="15"/>
      <c r="REK13022" s="15"/>
      <c r="REL13022" s="15"/>
      <c r="REM13022" s="15"/>
      <c r="REN13022" s="15"/>
      <c r="REO13022" s="15"/>
      <c r="REP13022" s="15"/>
      <c r="REQ13022" s="15"/>
      <c r="RER13022" s="15"/>
      <c r="RES13022" s="15"/>
      <c r="RET13022" s="15"/>
      <c r="REU13022" s="15"/>
      <c r="REV13022" s="15"/>
      <c r="REW13022" s="15"/>
      <c r="REX13022" s="15"/>
      <c r="REY13022" s="15"/>
      <c r="REZ13022" s="15"/>
      <c r="RFA13022" s="15"/>
      <c r="RFB13022" s="15"/>
      <c r="RFC13022" s="15"/>
      <c r="RFD13022" s="15"/>
      <c r="RFE13022" s="15"/>
      <c r="RFF13022" s="15"/>
      <c r="RFG13022" s="15"/>
      <c r="RFH13022" s="15"/>
      <c r="RFI13022" s="15"/>
      <c r="RFJ13022" s="15"/>
      <c r="RFK13022" s="15"/>
      <c r="RFL13022" s="15"/>
      <c r="RFM13022" s="15"/>
      <c r="RFN13022" s="15"/>
      <c r="RFO13022" s="15"/>
      <c r="RFP13022" s="15"/>
      <c r="RFQ13022" s="15"/>
      <c r="RFR13022" s="15"/>
      <c r="RFS13022" s="15"/>
      <c r="RFT13022" s="15"/>
      <c r="RFU13022" s="15"/>
      <c r="RFV13022" s="15"/>
      <c r="RFW13022" s="15"/>
      <c r="RFX13022" s="15"/>
      <c r="RFY13022" s="15"/>
      <c r="RFZ13022" s="15"/>
      <c r="RGA13022" s="15"/>
      <c r="RGB13022" s="15"/>
      <c r="RGC13022" s="15"/>
      <c r="RGD13022" s="15"/>
      <c r="RGE13022" s="15"/>
      <c r="RGF13022" s="15"/>
      <c r="RGG13022" s="15"/>
      <c r="RGH13022" s="15"/>
      <c r="RGI13022" s="15"/>
      <c r="RGJ13022" s="15"/>
      <c r="RGK13022" s="15"/>
      <c r="RGL13022" s="15"/>
      <c r="RGM13022" s="15"/>
      <c r="RGN13022" s="15"/>
      <c r="RGO13022" s="15"/>
      <c r="RGP13022" s="15"/>
      <c r="RGQ13022" s="15"/>
      <c r="RGR13022" s="15"/>
      <c r="RGS13022" s="15"/>
      <c r="RGT13022" s="15"/>
      <c r="RGU13022" s="15"/>
      <c r="RGV13022" s="15"/>
      <c r="RGW13022" s="15"/>
      <c r="RGX13022" s="15"/>
      <c r="RGY13022" s="15"/>
      <c r="RGZ13022" s="15"/>
      <c r="RHA13022" s="15"/>
      <c r="RHB13022" s="15"/>
      <c r="RHC13022" s="15"/>
      <c r="RHD13022" s="15"/>
      <c r="RHE13022" s="15"/>
      <c r="RHF13022" s="15"/>
      <c r="RHG13022" s="15"/>
      <c r="RHH13022" s="15"/>
      <c r="RHI13022" s="15"/>
      <c r="RHJ13022" s="15"/>
      <c r="RHK13022" s="15"/>
      <c r="RHL13022" s="15"/>
      <c r="RHM13022" s="15"/>
      <c r="RHN13022" s="15"/>
      <c r="RHO13022" s="15"/>
      <c r="RHP13022" s="15"/>
      <c r="RHQ13022" s="15"/>
      <c r="RHR13022" s="15"/>
      <c r="RHS13022" s="15"/>
      <c r="RHT13022" s="15"/>
      <c r="RHU13022" s="15"/>
      <c r="RHV13022" s="15"/>
      <c r="RHW13022" s="15"/>
      <c r="RHX13022" s="15"/>
      <c r="RHY13022" s="15"/>
      <c r="RHZ13022" s="15"/>
      <c r="RIA13022" s="15"/>
      <c r="RIB13022" s="15"/>
      <c r="RIC13022" s="15"/>
      <c r="RID13022" s="15"/>
      <c r="RIE13022" s="15"/>
      <c r="RIF13022" s="15"/>
      <c r="RIG13022" s="15"/>
      <c r="RIH13022" s="15"/>
      <c r="RII13022" s="15"/>
      <c r="RIJ13022" s="15"/>
      <c r="RIK13022" s="15"/>
      <c r="RIL13022" s="15"/>
      <c r="RIM13022" s="15"/>
      <c r="RIN13022" s="15"/>
      <c r="RIO13022" s="15"/>
      <c r="RIP13022" s="15"/>
      <c r="RIQ13022" s="15"/>
      <c r="RIR13022" s="15"/>
      <c r="RIS13022" s="15"/>
      <c r="RIT13022" s="15"/>
      <c r="RIU13022" s="15"/>
      <c r="RIV13022" s="15"/>
      <c r="RIW13022" s="15"/>
      <c r="RIX13022" s="15"/>
      <c r="RIY13022" s="15"/>
      <c r="RIZ13022" s="15"/>
      <c r="RJA13022" s="15"/>
      <c r="RJB13022" s="15"/>
      <c r="RJC13022" s="15"/>
      <c r="RJD13022" s="15"/>
      <c r="RJE13022" s="15"/>
      <c r="RJF13022" s="15"/>
      <c r="RJG13022" s="15"/>
      <c r="RJH13022" s="15"/>
      <c r="RJI13022" s="15"/>
      <c r="RJJ13022" s="15"/>
      <c r="RJK13022" s="15"/>
      <c r="RJL13022" s="15"/>
      <c r="RJM13022" s="15"/>
      <c r="RJN13022" s="15"/>
      <c r="RJO13022" s="15"/>
      <c r="RJP13022" s="15"/>
      <c r="RJQ13022" s="15"/>
      <c r="RJR13022" s="15"/>
      <c r="RJS13022" s="15"/>
      <c r="RJT13022" s="15"/>
      <c r="RJU13022" s="15"/>
      <c r="RJV13022" s="15"/>
      <c r="RJW13022" s="15"/>
      <c r="RJX13022" s="15"/>
      <c r="RJY13022" s="15"/>
      <c r="RJZ13022" s="15"/>
      <c r="RKA13022" s="15"/>
      <c r="RKB13022" s="15"/>
      <c r="RKC13022" s="15"/>
      <c r="RKD13022" s="15"/>
      <c r="RKE13022" s="15"/>
      <c r="RKF13022" s="15"/>
      <c r="RKG13022" s="15"/>
      <c r="RKH13022" s="15"/>
      <c r="RKI13022" s="15"/>
      <c r="RKJ13022" s="15"/>
      <c r="RKK13022" s="15"/>
      <c r="RKL13022" s="15"/>
      <c r="RKM13022" s="15"/>
      <c r="RKN13022" s="15"/>
      <c r="RKO13022" s="15"/>
      <c r="RKP13022" s="15"/>
      <c r="RKQ13022" s="15"/>
      <c r="RKR13022" s="15"/>
      <c r="RKS13022" s="15"/>
      <c r="RKT13022" s="15"/>
      <c r="RKU13022" s="15"/>
      <c r="RKV13022" s="15"/>
      <c r="RKW13022" s="15"/>
      <c r="RKX13022" s="15"/>
      <c r="RKY13022" s="15"/>
      <c r="RKZ13022" s="15"/>
      <c r="RLA13022" s="15"/>
      <c r="RLB13022" s="15"/>
      <c r="RLC13022" s="15"/>
      <c r="RLD13022" s="15"/>
      <c r="RLE13022" s="15"/>
      <c r="RLF13022" s="15"/>
      <c r="RLG13022" s="15"/>
      <c r="RLH13022" s="15"/>
      <c r="RLI13022" s="15"/>
      <c r="RLJ13022" s="15"/>
      <c r="RLK13022" s="15"/>
      <c r="RLL13022" s="15"/>
      <c r="RLM13022" s="15"/>
      <c r="RLN13022" s="15"/>
      <c r="RLO13022" s="15"/>
      <c r="RLP13022" s="15"/>
      <c r="RLQ13022" s="15"/>
      <c r="RLR13022" s="15"/>
      <c r="RLS13022" s="15"/>
      <c r="RLT13022" s="15"/>
      <c r="RLU13022" s="15"/>
      <c r="RLV13022" s="15"/>
      <c r="RLW13022" s="15"/>
      <c r="RLX13022" s="15"/>
      <c r="RLY13022" s="15"/>
      <c r="RLZ13022" s="15"/>
      <c r="RMA13022" s="15"/>
      <c r="RMB13022" s="15"/>
      <c r="RMC13022" s="15"/>
      <c r="RMD13022" s="15"/>
      <c r="RME13022" s="15"/>
      <c r="RMF13022" s="15"/>
      <c r="RMG13022" s="15"/>
      <c r="RMH13022" s="15"/>
      <c r="RMI13022" s="15"/>
      <c r="RMJ13022" s="15"/>
      <c r="RMK13022" s="15"/>
      <c r="RML13022" s="15"/>
      <c r="RMM13022" s="15"/>
      <c r="RMN13022" s="15"/>
      <c r="RMO13022" s="15"/>
      <c r="RMP13022" s="15"/>
      <c r="RMQ13022" s="15"/>
      <c r="RMR13022" s="15"/>
      <c r="RMS13022" s="15"/>
      <c r="RMT13022" s="15"/>
      <c r="RMU13022" s="15"/>
      <c r="RMV13022" s="15"/>
      <c r="RMW13022" s="15"/>
      <c r="RMX13022" s="15"/>
      <c r="RMY13022" s="15"/>
      <c r="RMZ13022" s="15"/>
      <c r="RNA13022" s="15"/>
      <c r="RNB13022" s="15"/>
      <c r="RNC13022" s="15"/>
      <c r="RND13022" s="15"/>
      <c r="RNE13022" s="15"/>
      <c r="RNF13022" s="15"/>
      <c r="RNG13022" s="15"/>
      <c r="RNH13022" s="15"/>
      <c r="RNI13022" s="15"/>
      <c r="RNJ13022" s="15"/>
      <c r="RNK13022" s="15"/>
      <c r="RNL13022" s="15"/>
      <c r="RNM13022" s="15"/>
      <c r="RNN13022" s="15"/>
      <c r="RNO13022" s="15"/>
      <c r="RNP13022" s="15"/>
      <c r="RNQ13022" s="15"/>
      <c r="RNR13022" s="15"/>
      <c r="RNS13022" s="15"/>
      <c r="RNT13022" s="15"/>
      <c r="RNU13022" s="15"/>
      <c r="RNV13022" s="15"/>
      <c r="RNW13022" s="15"/>
      <c r="RNX13022" s="15"/>
      <c r="RNY13022" s="15"/>
      <c r="RNZ13022" s="15"/>
      <c r="ROA13022" s="15"/>
      <c r="ROB13022" s="15"/>
      <c r="ROC13022" s="15"/>
      <c r="ROD13022" s="15"/>
      <c r="ROE13022" s="15"/>
      <c r="ROF13022" s="15"/>
      <c r="ROG13022" s="15"/>
      <c r="ROH13022" s="15"/>
      <c r="ROI13022" s="15"/>
      <c r="ROJ13022" s="15"/>
      <c r="ROK13022" s="15"/>
      <c r="ROL13022" s="15"/>
      <c r="ROM13022" s="15"/>
      <c r="RON13022" s="15"/>
      <c r="ROO13022" s="15"/>
      <c r="ROP13022" s="15"/>
      <c r="ROQ13022" s="15"/>
      <c r="ROR13022" s="15"/>
      <c r="ROS13022" s="15"/>
      <c r="ROT13022" s="15"/>
      <c r="ROU13022" s="15"/>
      <c r="ROV13022" s="15"/>
      <c r="ROW13022" s="15"/>
      <c r="ROX13022" s="15"/>
      <c r="ROY13022" s="15"/>
      <c r="ROZ13022" s="15"/>
      <c r="RPA13022" s="15"/>
      <c r="RPB13022" s="15"/>
      <c r="RPC13022" s="15"/>
      <c r="RPD13022" s="15"/>
      <c r="RPE13022" s="15"/>
      <c r="RPF13022" s="15"/>
      <c r="RPG13022" s="15"/>
      <c r="RPH13022" s="15"/>
      <c r="RPI13022" s="15"/>
      <c r="RPJ13022" s="15"/>
      <c r="RPK13022" s="15"/>
      <c r="RPL13022" s="15"/>
      <c r="RPM13022" s="15"/>
      <c r="RPN13022" s="15"/>
      <c r="RPO13022" s="15"/>
      <c r="RPP13022" s="15"/>
      <c r="RPQ13022" s="15"/>
      <c r="RPR13022" s="15"/>
      <c r="RPS13022" s="15"/>
      <c r="RPT13022" s="15"/>
      <c r="RPU13022" s="15"/>
      <c r="RPV13022" s="15"/>
      <c r="RPW13022" s="15"/>
      <c r="RPX13022" s="15"/>
      <c r="RPY13022" s="15"/>
      <c r="RPZ13022" s="15"/>
      <c r="RQA13022" s="15"/>
      <c r="RQB13022" s="15"/>
      <c r="RQC13022" s="15"/>
      <c r="RQD13022" s="15"/>
      <c r="RQE13022" s="15"/>
      <c r="RQF13022" s="15"/>
      <c r="RQG13022" s="15"/>
      <c r="RQH13022" s="15"/>
      <c r="RQI13022" s="15"/>
      <c r="RQJ13022" s="15"/>
      <c r="RQK13022" s="15"/>
      <c r="RQL13022" s="15"/>
      <c r="RQM13022" s="15"/>
      <c r="RQN13022" s="15"/>
      <c r="RQO13022" s="15"/>
      <c r="RQP13022" s="15"/>
      <c r="RQQ13022" s="15"/>
      <c r="RQR13022" s="15"/>
      <c r="RQS13022" s="15"/>
      <c r="RQT13022" s="15"/>
      <c r="RQU13022" s="15"/>
      <c r="RQV13022" s="15"/>
      <c r="RQW13022" s="15"/>
      <c r="RQX13022" s="15"/>
      <c r="RQY13022" s="15"/>
      <c r="RQZ13022" s="15"/>
      <c r="RRA13022" s="15"/>
      <c r="RRB13022" s="15"/>
      <c r="RRC13022" s="15"/>
      <c r="RRD13022" s="15"/>
      <c r="RRE13022" s="15"/>
      <c r="RRF13022" s="15"/>
      <c r="RRG13022" s="15"/>
      <c r="RRH13022" s="15"/>
      <c r="RRI13022" s="15"/>
      <c r="RRJ13022" s="15"/>
      <c r="RRK13022" s="15"/>
      <c r="RRL13022" s="15"/>
      <c r="RRM13022" s="15"/>
      <c r="RRN13022" s="15"/>
      <c r="RRO13022" s="15"/>
      <c r="RRP13022" s="15"/>
      <c r="RRQ13022" s="15"/>
      <c r="RRR13022" s="15"/>
      <c r="RRS13022" s="15"/>
      <c r="RRT13022" s="15"/>
      <c r="RRU13022" s="15"/>
      <c r="RRV13022" s="15"/>
      <c r="RRW13022" s="15"/>
      <c r="RRX13022" s="15"/>
      <c r="RRY13022" s="15"/>
      <c r="RRZ13022" s="15"/>
      <c r="RSA13022" s="15"/>
      <c r="RSB13022" s="15"/>
      <c r="RSC13022" s="15"/>
      <c r="RSD13022" s="15"/>
      <c r="RSE13022" s="15"/>
      <c r="RSF13022" s="15"/>
      <c r="RSG13022" s="15"/>
      <c r="RSH13022" s="15"/>
      <c r="RSI13022" s="15"/>
      <c r="RSJ13022" s="15"/>
      <c r="RSK13022" s="15"/>
      <c r="RSL13022" s="15"/>
      <c r="RSM13022" s="15"/>
      <c r="RSN13022" s="15"/>
      <c r="RSO13022" s="15"/>
      <c r="RSP13022" s="15"/>
      <c r="RSQ13022" s="15"/>
      <c r="RSR13022" s="15"/>
      <c r="RSS13022" s="15"/>
      <c r="RST13022" s="15"/>
      <c r="RSU13022" s="15"/>
      <c r="RSV13022" s="15"/>
      <c r="RSW13022" s="15"/>
      <c r="RSX13022" s="15"/>
      <c r="RSY13022" s="15"/>
      <c r="RSZ13022" s="15"/>
      <c r="RTA13022" s="15"/>
      <c r="RTB13022" s="15"/>
      <c r="RTC13022" s="15"/>
      <c r="RTD13022" s="15"/>
      <c r="RTE13022" s="15"/>
      <c r="RTF13022" s="15"/>
      <c r="RTG13022" s="15"/>
      <c r="RTH13022" s="15"/>
      <c r="RTI13022" s="15"/>
      <c r="RTJ13022" s="15"/>
      <c r="RTK13022" s="15"/>
      <c r="RTL13022" s="15"/>
      <c r="RTM13022" s="15"/>
      <c r="RTN13022" s="15"/>
      <c r="RTO13022" s="15"/>
      <c r="RTP13022" s="15"/>
      <c r="RTQ13022" s="15"/>
      <c r="RTR13022" s="15"/>
      <c r="RTS13022" s="15"/>
      <c r="RTT13022" s="15"/>
      <c r="RTU13022" s="15"/>
      <c r="RTV13022" s="15"/>
      <c r="RTW13022" s="15"/>
      <c r="RTX13022" s="15"/>
      <c r="RTY13022" s="15"/>
      <c r="RTZ13022" s="15"/>
      <c r="RUA13022" s="15"/>
      <c r="RUB13022" s="15"/>
      <c r="RUC13022" s="15"/>
      <c r="RUD13022" s="15"/>
      <c r="RUE13022" s="15"/>
      <c r="RUF13022" s="15"/>
      <c r="RUG13022" s="15"/>
      <c r="RUH13022" s="15"/>
      <c r="RUI13022" s="15"/>
      <c r="RUJ13022" s="15"/>
      <c r="RUK13022" s="15"/>
      <c r="RUL13022" s="15"/>
      <c r="RUM13022" s="15"/>
      <c r="RUN13022" s="15"/>
      <c r="RUO13022" s="15"/>
      <c r="RUP13022" s="15"/>
      <c r="RUQ13022" s="15"/>
      <c r="RUR13022" s="15"/>
      <c r="RUS13022" s="15"/>
      <c r="RUT13022" s="15"/>
      <c r="RUU13022" s="15"/>
      <c r="RUV13022" s="15"/>
      <c r="RUW13022" s="15"/>
      <c r="RUX13022" s="15"/>
      <c r="RUY13022" s="15"/>
      <c r="RUZ13022" s="15"/>
      <c r="RVA13022" s="15"/>
      <c r="RVB13022" s="15"/>
      <c r="RVC13022" s="15"/>
      <c r="RVD13022" s="15"/>
      <c r="RVE13022" s="15"/>
      <c r="RVF13022" s="15"/>
      <c r="RVG13022" s="15"/>
      <c r="RVH13022" s="15"/>
      <c r="RVI13022" s="15"/>
      <c r="RVJ13022" s="15"/>
      <c r="RVK13022" s="15"/>
      <c r="RVL13022" s="15"/>
      <c r="RVM13022" s="15"/>
      <c r="RVN13022" s="15"/>
      <c r="RVO13022" s="15"/>
      <c r="RVP13022" s="15"/>
      <c r="RVQ13022" s="15"/>
      <c r="RVR13022" s="15"/>
      <c r="RVS13022" s="15"/>
      <c r="RVT13022" s="15"/>
      <c r="RVU13022" s="15"/>
      <c r="RVV13022" s="15"/>
      <c r="RVW13022" s="15"/>
      <c r="RVX13022" s="15"/>
      <c r="RVY13022" s="15"/>
      <c r="RVZ13022" s="15"/>
      <c r="RWA13022" s="15"/>
      <c r="RWB13022" s="15"/>
      <c r="RWC13022" s="15"/>
      <c r="RWD13022" s="15"/>
      <c r="RWE13022" s="15"/>
      <c r="RWF13022" s="15"/>
      <c r="RWG13022" s="15"/>
      <c r="RWH13022" s="15"/>
      <c r="RWI13022" s="15"/>
      <c r="RWJ13022" s="15"/>
      <c r="RWK13022" s="15"/>
      <c r="RWL13022" s="15"/>
      <c r="RWM13022" s="15"/>
      <c r="RWN13022" s="15"/>
      <c r="RWO13022" s="15"/>
      <c r="RWP13022" s="15"/>
      <c r="RWQ13022" s="15"/>
      <c r="RWR13022" s="15"/>
      <c r="RWS13022" s="15"/>
      <c r="RWT13022" s="15"/>
      <c r="RWU13022" s="15"/>
      <c r="RWV13022" s="15"/>
      <c r="RWW13022" s="15"/>
      <c r="RWX13022" s="15"/>
      <c r="RWY13022" s="15"/>
      <c r="RWZ13022" s="15"/>
      <c r="RXA13022" s="15"/>
      <c r="RXB13022" s="15"/>
      <c r="RXC13022" s="15"/>
      <c r="RXD13022" s="15"/>
      <c r="RXE13022" s="15"/>
      <c r="RXF13022" s="15"/>
      <c r="RXG13022" s="15"/>
      <c r="RXH13022" s="15"/>
      <c r="RXI13022" s="15"/>
      <c r="RXJ13022" s="15"/>
      <c r="RXK13022" s="15"/>
      <c r="RXL13022" s="15"/>
      <c r="RXM13022" s="15"/>
      <c r="RXN13022" s="15"/>
      <c r="RXO13022" s="15"/>
      <c r="RXP13022" s="15"/>
      <c r="RXQ13022" s="15"/>
      <c r="RXR13022" s="15"/>
      <c r="RXS13022" s="15"/>
      <c r="RXT13022" s="15"/>
      <c r="RXU13022" s="15"/>
      <c r="RXV13022" s="15"/>
      <c r="RXW13022" s="15"/>
      <c r="RXX13022" s="15"/>
      <c r="RXY13022" s="15"/>
      <c r="RXZ13022" s="15"/>
      <c r="RYA13022" s="15"/>
      <c r="RYB13022" s="15"/>
      <c r="RYC13022" s="15"/>
      <c r="RYD13022" s="15"/>
      <c r="RYE13022" s="15"/>
      <c r="RYF13022" s="15"/>
      <c r="RYG13022" s="15"/>
      <c r="RYH13022" s="15"/>
      <c r="RYI13022" s="15"/>
      <c r="RYJ13022" s="15"/>
      <c r="RYK13022" s="15"/>
      <c r="RYL13022" s="15"/>
      <c r="RYM13022" s="15"/>
      <c r="RYN13022" s="15"/>
      <c r="RYO13022" s="15"/>
      <c r="RYP13022" s="15"/>
      <c r="RYQ13022" s="15"/>
      <c r="RYR13022" s="15"/>
      <c r="RYS13022" s="15"/>
      <c r="RYT13022" s="15"/>
      <c r="RYU13022" s="15"/>
      <c r="RYV13022" s="15"/>
      <c r="RYW13022" s="15"/>
      <c r="RYX13022" s="15"/>
      <c r="RYY13022" s="15"/>
      <c r="RYZ13022" s="15"/>
      <c r="RZA13022" s="15"/>
      <c r="RZB13022" s="15"/>
      <c r="RZC13022" s="15"/>
      <c r="RZD13022" s="15"/>
      <c r="RZE13022" s="15"/>
      <c r="RZF13022" s="15"/>
      <c r="RZG13022" s="15"/>
      <c r="RZH13022" s="15"/>
      <c r="RZI13022" s="15"/>
      <c r="RZJ13022" s="15"/>
      <c r="RZK13022" s="15"/>
      <c r="RZL13022" s="15"/>
      <c r="RZM13022" s="15"/>
      <c r="RZN13022" s="15"/>
      <c r="RZO13022" s="15"/>
      <c r="RZP13022" s="15"/>
      <c r="RZQ13022" s="15"/>
      <c r="RZR13022" s="15"/>
      <c r="RZS13022" s="15"/>
      <c r="RZT13022" s="15"/>
      <c r="RZU13022" s="15"/>
      <c r="RZV13022" s="15"/>
      <c r="RZW13022" s="15"/>
      <c r="RZX13022" s="15"/>
      <c r="RZY13022" s="15"/>
      <c r="RZZ13022" s="15"/>
      <c r="SAA13022" s="15"/>
      <c r="SAB13022" s="15"/>
      <c r="SAC13022" s="15"/>
      <c r="SAD13022" s="15"/>
      <c r="SAE13022" s="15"/>
      <c r="SAF13022" s="15"/>
      <c r="SAG13022" s="15"/>
      <c r="SAH13022" s="15"/>
      <c r="SAI13022" s="15"/>
      <c r="SAJ13022" s="15"/>
      <c r="SAK13022" s="15"/>
      <c r="SAL13022" s="15"/>
      <c r="SAM13022" s="15"/>
      <c r="SAN13022" s="15"/>
      <c r="SAO13022" s="15"/>
      <c r="SAP13022" s="15"/>
      <c r="SAQ13022" s="15"/>
      <c r="SAR13022" s="15"/>
      <c r="SAS13022" s="15"/>
      <c r="SAT13022" s="15"/>
      <c r="SAU13022" s="15"/>
      <c r="SAV13022" s="15"/>
      <c r="SAW13022" s="15"/>
      <c r="SAX13022" s="15"/>
      <c r="SAY13022" s="15"/>
      <c r="SAZ13022" s="15"/>
      <c r="SBA13022" s="15"/>
      <c r="SBB13022" s="15"/>
      <c r="SBC13022" s="15"/>
      <c r="SBD13022" s="15"/>
      <c r="SBE13022" s="15"/>
      <c r="SBF13022" s="15"/>
      <c r="SBG13022" s="15"/>
      <c r="SBH13022" s="15"/>
      <c r="SBI13022" s="15"/>
      <c r="SBJ13022" s="15"/>
      <c r="SBK13022" s="15"/>
      <c r="SBL13022" s="15"/>
      <c r="SBM13022" s="15"/>
      <c r="SBN13022" s="15"/>
      <c r="SBO13022" s="15"/>
      <c r="SBP13022" s="15"/>
      <c r="SBQ13022" s="15"/>
      <c r="SBR13022" s="15"/>
      <c r="SBS13022" s="15"/>
      <c r="SBT13022" s="15"/>
      <c r="SBU13022" s="15"/>
      <c r="SBV13022" s="15"/>
      <c r="SBW13022" s="15"/>
      <c r="SBX13022" s="15"/>
      <c r="SBY13022" s="15"/>
      <c r="SBZ13022" s="15"/>
      <c r="SCA13022" s="15"/>
      <c r="SCB13022" s="15"/>
      <c r="SCC13022" s="15"/>
      <c r="SCD13022" s="15"/>
      <c r="SCE13022" s="15"/>
      <c r="SCF13022" s="15"/>
      <c r="SCG13022" s="15"/>
      <c r="SCH13022" s="15"/>
      <c r="SCI13022" s="15"/>
      <c r="SCJ13022" s="15"/>
      <c r="SCK13022" s="15"/>
      <c r="SCL13022" s="15"/>
      <c r="SCM13022" s="15"/>
      <c r="SCN13022" s="15"/>
      <c r="SCO13022" s="15"/>
      <c r="SCP13022" s="15"/>
      <c r="SCQ13022" s="15"/>
      <c r="SCR13022" s="15"/>
      <c r="SCS13022" s="15"/>
      <c r="SCT13022" s="15"/>
      <c r="SCU13022" s="15"/>
      <c r="SCV13022" s="15"/>
      <c r="SCW13022" s="15"/>
      <c r="SCX13022" s="15"/>
      <c r="SCY13022" s="15"/>
      <c r="SCZ13022" s="15"/>
      <c r="SDA13022" s="15"/>
      <c r="SDB13022" s="15"/>
      <c r="SDC13022" s="15"/>
      <c r="SDD13022" s="15"/>
      <c r="SDE13022" s="15"/>
      <c r="SDF13022" s="15"/>
      <c r="SDG13022" s="15"/>
      <c r="SDH13022" s="15"/>
      <c r="SDI13022" s="15"/>
      <c r="SDJ13022" s="15"/>
      <c r="SDK13022" s="15"/>
      <c r="SDL13022" s="15"/>
      <c r="SDM13022" s="15"/>
      <c r="SDN13022" s="15"/>
      <c r="SDO13022" s="15"/>
      <c r="SDP13022" s="15"/>
      <c r="SDQ13022" s="15"/>
      <c r="SDR13022" s="15"/>
      <c r="SDS13022" s="15"/>
      <c r="SDT13022" s="15"/>
      <c r="SDU13022" s="15"/>
      <c r="SDV13022" s="15"/>
      <c r="SDW13022" s="15"/>
      <c r="SDX13022" s="15"/>
      <c r="SDY13022" s="15"/>
      <c r="SDZ13022" s="15"/>
      <c r="SEA13022" s="15"/>
      <c r="SEB13022" s="15"/>
      <c r="SEC13022" s="15"/>
      <c r="SED13022" s="15"/>
      <c r="SEE13022" s="15"/>
      <c r="SEF13022" s="15"/>
      <c r="SEG13022" s="15"/>
      <c r="SEH13022" s="15"/>
      <c r="SEI13022" s="15"/>
      <c r="SEJ13022" s="15"/>
      <c r="SEK13022" s="15"/>
      <c r="SEL13022" s="15"/>
      <c r="SEM13022" s="15"/>
      <c r="SEN13022" s="15"/>
      <c r="SEO13022" s="15"/>
      <c r="SEP13022" s="15"/>
      <c r="SEQ13022" s="15"/>
      <c r="SER13022" s="15"/>
      <c r="SES13022" s="15"/>
      <c r="SET13022" s="15"/>
      <c r="SEU13022" s="15"/>
      <c r="SEV13022" s="15"/>
      <c r="SEW13022" s="15"/>
      <c r="SEX13022" s="15"/>
      <c r="SEY13022" s="15"/>
      <c r="SEZ13022" s="15"/>
      <c r="SFA13022" s="15"/>
      <c r="SFB13022" s="15"/>
      <c r="SFC13022" s="15"/>
      <c r="SFD13022" s="15"/>
      <c r="SFE13022" s="15"/>
      <c r="SFF13022" s="15"/>
      <c r="SFG13022" s="15"/>
      <c r="SFH13022" s="15"/>
      <c r="SFI13022" s="15"/>
      <c r="SFJ13022" s="15"/>
      <c r="SFK13022" s="15"/>
      <c r="SFL13022" s="15"/>
      <c r="SFM13022" s="15"/>
      <c r="SFN13022" s="15"/>
      <c r="SFO13022" s="15"/>
      <c r="SFP13022" s="15"/>
      <c r="SFQ13022" s="15"/>
      <c r="SFR13022" s="15"/>
      <c r="SFS13022" s="15"/>
      <c r="SFT13022" s="15"/>
      <c r="SFU13022" s="15"/>
      <c r="SFV13022" s="15"/>
      <c r="SFW13022" s="15"/>
      <c r="SFX13022" s="15"/>
      <c r="SFY13022" s="15"/>
      <c r="SFZ13022" s="15"/>
      <c r="SGA13022" s="15"/>
      <c r="SGB13022" s="15"/>
      <c r="SGC13022" s="15"/>
      <c r="SGD13022" s="15"/>
      <c r="SGE13022" s="15"/>
      <c r="SGF13022" s="15"/>
      <c r="SGG13022" s="15"/>
      <c r="SGH13022" s="15"/>
      <c r="SGI13022" s="15"/>
      <c r="SGJ13022" s="15"/>
      <c r="SGK13022" s="15"/>
      <c r="SGL13022" s="15"/>
      <c r="SGM13022" s="15"/>
      <c r="SGN13022" s="15"/>
      <c r="SGO13022" s="15"/>
      <c r="SGP13022" s="15"/>
      <c r="SGQ13022" s="15"/>
      <c r="SGR13022" s="15"/>
      <c r="SGS13022" s="15"/>
      <c r="SGT13022" s="15"/>
      <c r="SGU13022" s="15"/>
      <c r="SGV13022" s="15"/>
      <c r="SGW13022" s="15"/>
      <c r="SGX13022" s="15"/>
      <c r="SGY13022" s="15"/>
      <c r="SGZ13022" s="15"/>
      <c r="SHA13022" s="15"/>
      <c r="SHB13022" s="15"/>
      <c r="SHC13022" s="15"/>
      <c r="SHD13022" s="15"/>
      <c r="SHE13022" s="15"/>
      <c r="SHF13022" s="15"/>
      <c r="SHG13022" s="15"/>
      <c r="SHH13022" s="15"/>
      <c r="SHI13022" s="15"/>
      <c r="SHJ13022" s="15"/>
      <c r="SHK13022" s="15"/>
      <c r="SHL13022" s="15"/>
      <c r="SHM13022" s="15"/>
      <c r="SHN13022" s="15"/>
      <c r="SHO13022" s="15"/>
      <c r="SHP13022" s="15"/>
      <c r="SHQ13022" s="15"/>
      <c r="SHR13022" s="15"/>
      <c r="SHS13022" s="15"/>
      <c r="SHT13022" s="15"/>
      <c r="SHU13022" s="15"/>
      <c r="SHV13022" s="15"/>
      <c r="SHW13022" s="15"/>
      <c r="SHX13022" s="15"/>
      <c r="SHY13022" s="15"/>
      <c r="SHZ13022" s="15"/>
      <c r="SIA13022" s="15"/>
      <c r="SIB13022" s="15"/>
      <c r="SIC13022" s="15"/>
      <c r="SID13022" s="15"/>
      <c r="SIE13022" s="15"/>
      <c r="SIF13022" s="15"/>
      <c r="SIG13022" s="15"/>
      <c r="SIH13022" s="15"/>
      <c r="SII13022" s="15"/>
      <c r="SIJ13022" s="15"/>
      <c r="SIK13022" s="15"/>
      <c r="SIL13022" s="15"/>
      <c r="SIM13022" s="15"/>
      <c r="SIN13022" s="15"/>
      <c r="SIO13022" s="15"/>
      <c r="SIP13022" s="15"/>
      <c r="SIQ13022" s="15"/>
      <c r="SIR13022" s="15"/>
      <c r="SIS13022" s="15"/>
      <c r="SIT13022" s="15"/>
      <c r="SIU13022" s="15"/>
      <c r="SIV13022" s="15"/>
      <c r="SIW13022" s="15"/>
      <c r="SIX13022" s="15"/>
      <c r="SIY13022" s="15"/>
      <c r="SIZ13022" s="15"/>
      <c r="SJA13022" s="15"/>
      <c r="SJB13022" s="15"/>
      <c r="SJC13022" s="15"/>
      <c r="SJD13022" s="15"/>
      <c r="SJE13022" s="15"/>
      <c r="SJF13022" s="15"/>
      <c r="SJG13022" s="15"/>
      <c r="SJH13022" s="15"/>
      <c r="SJI13022" s="15"/>
      <c r="SJJ13022" s="15"/>
      <c r="SJK13022" s="15"/>
      <c r="SJL13022" s="15"/>
      <c r="SJM13022" s="15"/>
      <c r="SJN13022" s="15"/>
      <c r="SJO13022" s="15"/>
      <c r="SJP13022" s="15"/>
      <c r="SJQ13022" s="15"/>
      <c r="SJR13022" s="15"/>
      <c r="SJS13022" s="15"/>
      <c r="SJT13022" s="15"/>
      <c r="SJU13022" s="15"/>
      <c r="SJV13022" s="15"/>
      <c r="SJW13022" s="15"/>
      <c r="SJX13022" s="15"/>
      <c r="SJY13022" s="15"/>
      <c r="SJZ13022" s="15"/>
      <c r="SKA13022" s="15"/>
      <c r="SKB13022" s="15"/>
      <c r="SKC13022" s="15"/>
      <c r="SKD13022" s="15"/>
      <c r="SKE13022" s="15"/>
      <c r="SKF13022" s="15"/>
      <c r="SKG13022" s="15"/>
      <c r="SKH13022" s="15"/>
      <c r="SKI13022" s="15"/>
      <c r="SKJ13022" s="15"/>
      <c r="SKK13022" s="15"/>
      <c r="SKL13022" s="15"/>
      <c r="SKM13022" s="15"/>
      <c r="SKN13022" s="15"/>
      <c r="SKO13022" s="15"/>
      <c r="SKP13022" s="15"/>
      <c r="SKQ13022" s="15"/>
      <c r="SKR13022" s="15"/>
      <c r="SKS13022" s="15"/>
      <c r="SKT13022" s="15"/>
      <c r="SKU13022" s="15"/>
      <c r="SKV13022" s="15"/>
      <c r="SKW13022" s="15"/>
      <c r="SKX13022" s="15"/>
      <c r="SKY13022" s="15"/>
      <c r="SKZ13022" s="15"/>
      <c r="SLA13022" s="15"/>
      <c r="SLB13022" s="15"/>
      <c r="SLC13022" s="15"/>
      <c r="SLD13022" s="15"/>
      <c r="SLE13022" s="15"/>
      <c r="SLF13022" s="15"/>
      <c r="SLG13022" s="15"/>
      <c r="SLH13022" s="15"/>
      <c r="SLI13022" s="15"/>
      <c r="SLJ13022" s="15"/>
      <c r="SLK13022" s="15"/>
      <c r="SLL13022" s="15"/>
      <c r="SLM13022" s="15"/>
      <c r="SLN13022" s="15"/>
      <c r="SLO13022" s="15"/>
      <c r="SLP13022" s="15"/>
      <c r="SLQ13022" s="15"/>
      <c r="SLR13022" s="15"/>
      <c r="SLS13022" s="15"/>
      <c r="SLT13022" s="15"/>
      <c r="SLU13022" s="15"/>
      <c r="SLV13022" s="15"/>
      <c r="SLW13022" s="15"/>
      <c r="SLX13022" s="15"/>
      <c r="SLY13022" s="15"/>
      <c r="SLZ13022" s="15"/>
      <c r="SMA13022" s="15"/>
      <c r="SMB13022" s="15"/>
      <c r="SMC13022" s="15"/>
      <c r="SMD13022" s="15"/>
      <c r="SME13022" s="15"/>
      <c r="SMF13022" s="15"/>
      <c r="SMG13022" s="15"/>
      <c r="SMH13022" s="15"/>
      <c r="SMI13022" s="15"/>
      <c r="SMJ13022" s="15"/>
      <c r="SMK13022" s="15"/>
      <c r="SML13022" s="15"/>
      <c r="SMM13022" s="15"/>
      <c r="SMN13022" s="15"/>
      <c r="SMO13022" s="15"/>
      <c r="SMP13022" s="15"/>
      <c r="SMQ13022" s="15"/>
      <c r="SMR13022" s="15"/>
      <c r="SMS13022" s="15"/>
      <c r="SMT13022" s="15"/>
      <c r="SMU13022" s="15"/>
      <c r="SMV13022" s="15"/>
      <c r="SMW13022" s="15"/>
      <c r="SMX13022" s="15"/>
      <c r="SMY13022" s="15"/>
      <c r="SMZ13022" s="15"/>
      <c r="SNA13022" s="15"/>
      <c r="SNB13022" s="15"/>
      <c r="SNC13022" s="15"/>
      <c r="SND13022" s="15"/>
      <c r="SNE13022" s="15"/>
      <c r="SNF13022" s="15"/>
      <c r="SNG13022" s="15"/>
      <c r="SNH13022" s="15"/>
      <c r="SNI13022" s="15"/>
      <c r="SNJ13022" s="15"/>
      <c r="SNK13022" s="15"/>
      <c r="SNL13022" s="15"/>
      <c r="SNM13022" s="15"/>
      <c r="SNN13022" s="15"/>
      <c r="SNO13022" s="15"/>
      <c r="SNP13022" s="15"/>
      <c r="SNQ13022" s="15"/>
      <c r="SNR13022" s="15"/>
      <c r="SNS13022" s="15"/>
      <c r="SNT13022" s="15"/>
      <c r="SNU13022" s="15"/>
      <c r="SNV13022" s="15"/>
      <c r="SNW13022" s="15"/>
      <c r="SNX13022" s="15"/>
      <c r="SNY13022" s="15"/>
      <c r="SNZ13022" s="15"/>
      <c r="SOA13022" s="15"/>
      <c r="SOB13022" s="15"/>
      <c r="SOC13022" s="15"/>
      <c r="SOD13022" s="15"/>
      <c r="SOE13022" s="15"/>
      <c r="SOF13022" s="15"/>
      <c r="SOG13022" s="15"/>
      <c r="SOH13022" s="15"/>
      <c r="SOI13022" s="15"/>
      <c r="SOJ13022" s="15"/>
      <c r="SOK13022" s="15"/>
      <c r="SOL13022" s="15"/>
      <c r="SOM13022" s="15"/>
      <c r="SON13022" s="15"/>
      <c r="SOO13022" s="15"/>
      <c r="SOP13022" s="15"/>
      <c r="SOQ13022" s="15"/>
      <c r="SOR13022" s="15"/>
      <c r="SOS13022" s="15"/>
      <c r="SOT13022" s="15"/>
      <c r="SOU13022" s="15"/>
      <c r="SOV13022" s="15"/>
      <c r="SOW13022" s="15"/>
      <c r="SOX13022" s="15"/>
      <c r="SOY13022" s="15"/>
      <c r="SOZ13022" s="15"/>
      <c r="SPA13022" s="15"/>
      <c r="SPB13022" s="15"/>
      <c r="SPC13022" s="15"/>
      <c r="SPD13022" s="15"/>
      <c r="SPE13022" s="15"/>
      <c r="SPF13022" s="15"/>
      <c r="SPG13022" s="15"/>
      <c r="SPH13022" s="15"/>
      <c r="SPI13022" s="15"/>
      <c r="SPJ13022" s="15"/>
      <c r="SPK13022" s="15"/>
      <c r="SPL13022" s="15"/>
      <c r="SPM13022" s="15"/>
      <c r="SPN13022" s="15"/>
      <c r="SPO13022" s="15"/>
      <c r="SPP13022" s="15"/>
      <c r="SPQ13022" s="15"/>
      <c r="SPR13022" s="15"/>
      <c r="SPS13022" s="15"/>
      <c r="SPT13022" s="15"/>
      <c r="SPU13022" s="15"/>
      <c r="SPV13022" s="15"/>
      <c r="SPW13022" s="15"/>
      <c r="SPX13022" s="15"/>
      <c r="SPY13022" s="15"/>
      <c r="SPZ13022" s="15"/>
      <c r="SQA13022" s="15"/>
      <c r="SQB13022" s="15"/>
      <c r="SQC13022" s="15"/>
      <c r="SQD13022" s="15"/>
      <c r="SQE13022" s="15"/>
      <c r="SQF13022" s="15"/>
      <c r="SQG13022" s="15"/>
      <c r="SQH13022" s="15"/>
      <c r="SQI13022" s="15"/>
      <c r="SQJ13022" s="15"/>
      <c r="SQK13022" s="15"/>
      <c r="SQL13022" s="15"/>
      <c r="SQM13022" s="15"/>
      <c r="SQN13022" s="15"/>
      <c r="SQO13022" s="15"/>
      <c r="SQP13022" s="15"/>
      <c r="SQQ13022" s="15"/>
      <c r="SQR13022" s="15"/>
      <c r="SQS13022" s="15"/>
      <c r="SQT13022" s="15"/>
      <c r="SQU13022" s="15"/>
      <c r="SQV13022" s="15"/>
      <c r="SQW13022" s="15"/>
      <c r="SQX13022" s="15"/>
      <c r="SQY13022" s="15"/>
      <c r="SQZ13022" s="15"/>
      <c r="SRA13022" s="15"/>
      <c r="SRB13022" s="15"/>
      <c r="SRC13022" s="15"/>
      <c r="SRD13022" s="15"/>
      <c r="SRE13022" s="15"/>
      <c r="SRF13022" s="15"/>
      <c r="SRG13022" s="15"/>
      <c r="SRH13022" s="15"/>
      <c r="SRI13022" s="15"/>
      <c r="SRJ13022" s="15"/>
      <c r="SRK13022" s="15"/>
      <c r="SRL13022" s="15"/>
      <c r="SRM13022" s="15"/>
      <c r="SRN13022" s="15"/>
      <c r="SRO13022" s="15"/>
      <c r="SRP13022" s="15"/>
      <c r="SRQ13022" s="15"/>
      <c r="SRR13022" s="15"/>
      <c r="SRS13022" s="15"/>
      <c r="SRT13022" s="15"/>
      <c r="SRU13022" s="15"/>
      <c r="SRV13022" s="15"/>
      <c r="SRW13022" s="15"/>
      <c r="SRX13022" s="15"/>
      <c r="SRY13022" s="15"/>
      <c r="SRZ13022" s="15"/>
      <c r="SSA13022" s="15"/>
      <c r="SSB13022" s="15"/>
      <c r="SSC13022" s="15"/>
      <c r="SSD13022" s="15"/>
      <c r="SSE13022" s="15"/>
      <c r="SSF13022" s="15"/>
      <c r="SSG13022" s="15"/>
      <c r="SSH13022" s="15"/>
      <c r="SSI13022" s="15"/>
      <c r="SSJ13022" s="15"/>
      <c r="SSK13022" s="15"/>
      <c r="SSL13022" s="15"/>
      <c r="SSM13022" s="15"/>
      <c r="SSN13022" s="15"/>
      <c r="SSO13022" s="15"/>
      <c r="SSP13022" s="15"/>
      <c r="SSQ13022" s="15"/>
      <c r="SSR13022" s="15"/>
      <c r="SSS13022" s="15"/>
      <c r="SST13022" s="15"/>
      <c r="SSU13022" s="15"/>
      <c r="SSV13022" s="15"/>
      <c r="SSW13022" s="15"/>
      <c r="SSX13022" s="15"/>
      <c r="SSY13022" s="15"/>
      <c r="SSZ13022" s="15"/>
      <c r="STA13022" s="15"/>
      <c r="STB13022" s="15"/>
      <c r="STC13022" s="15"/>
      <c r="STD13022" s="15"/>
      <c r="STE13022" s="15"/>
      <c r="STF13022" s="15"/>
      <c r="STG13022" s="15"/>
      <c r="STH13022" s="15"/>
      <c r="STI13022" s="15"/>
      <c r="STJ13022" s="15"/>
      <c r="STK13022" s="15"/>
      <c r="STL13022" s="15"/>
      <c r="STM13022" s="15"/>
      <c r="STN13022" s="15"/>
      <c r="STO13022" s="15"/>
      <c r="STP13022" s="15"/>
      <c r="STQ13022" s="15"/>
      <c r="STR13022" s="15"/>
      <c r="STS13022" s="15"/>
      <c r="STT13022" s="15"/>
      <c r="STU13022" s="15"/>
      <c r="STV13022" s="15"/>
      <c r="STW13022" s="15"/>
      <c r="STX13022" s="15"/>
      <c r="STY13022" s="15"/>
      <c r="STZ13022" s="15"/>
      <c r="SUA13022" s="15"/>
      <c r="SUB13022" s="15"/>
      <c r="SUC13022" s="15"/>
      <c r="SUD13022" s="15"/>
      <c r="SUE13022" s="15"/>
      <c r="SUF13022" s="15"/>
      <c r="SUG13022" s="15"/>
      <c r="SUH13022" s="15"/>
      <c r="SUI13022" s="15"/>
      <c r="SUJ13022" s="15"/>
      <c r="SUK13022" s="15"/>
      <c r="SUL13022" s="15"/>
      <c r="SUM13022" s="15"/>
      <c r="SUN13022" s="15"/>
      <c r="SUO13022" s="15"/>
      <c r="SUP13022" s="15"/>
      <c r="SUQ13022" s="15"/>
      <c r="SUR13022" s="15"/>
      <c r="SUS13022" s="15"/>
      <c r="SUT13022" s="15"/>
      <c r="SUU13022" s="15"/>
      <c r="SUV13022" s="15"/>
      <c r="SUW13022" s="15"/>
      <c r="SUX13022" s="15"/>
      <c r="SUY13022" s="15"/>
      <c r="SUZ13022" s="15"/>
      <c r="SVA13022" s="15"/>
      <c r="SVB13022" s="15"/>
      <c r="SVC13022" s="15"/>
      <c r="SVD13022" s="15"/>
      <c r="SVE13022" s="15"/>
      <c r="SVF13022" s="15"/>
      <c r="SVG13022" s="15"/>
      <c r="SVH13022" s="15"/>
      <c r="SVI13022" s="15"/>
      <c r="SVJ13022" s="15"/>
      <c r="SVK13022" s="15"/>
      <c r="SVL13022" s="15"/>
      <c r="SVM13022" s="15"/>
      <c r="SVN13022" s="15"/>
      <c r="SVO13022" s="15"/>
      <c r="SVP13022" s="15"/>
      <c r="SVQ13022" s="15"/>
      <c r="SVR13022" s="15"/>
      <c r="SVS13022" s="15"/>
      <c r="SVT13022" s="15"/>
      <c r="SVU13022" s="15"/>
      <c r="SVV13022" s="15"/>
      <c r="SVW13022" s="15"/>
      <c r="SVX13022" s="15"/>
      <c r="SVY13022" s="15"/>
      <c r="SVZ13022" s="15"/>
      <c r="SWA13022" s="15"/>
      <c r="SWB13022" s="15"/>
      <c r="SWC13022" s="15"/>
      <c r="SWD13022" s="15"/>
      <c r="SWE13022" s="15"/>
      <c r="SWF13022" s="15"/>
      <c r="SWG13022" s="15"/>
      <c r="SWH13022" s="15"/>
      <c r="SWI13022" s="15"/>
      <c r="SWJ13022" s="15"/>
      <c r="SWK13022" s="15"/>
      <c r="SWL13022" s="15"/>
      <c r="SWM13022" s="15"/>
      <c r="SWN13022" s="15"/>
      <c r="SWO13022" s="15"/>
      <c r="SWP13022" s="15"/>
      <c r="SWQ13022" s="15"/>
      <c r="SWR13022" s="15"/>
      <c r="SWS13022" s="15"/>
      <c r="SWT13022" s="15"/>
      <c r="SWU13022" s="15"/>
      <c r="SWV13022" s="15"/>
      <c r="SWW13022" s="15"/>
      <c r="SWX13022" s="15"/>
      <c r="SWY13022" s="15"/>
      <c r="SWZ13022" s="15"/>
      <c r="SXA13022" s="15"/>
      <c r="SXB13022" s="15"/>
      <c r="SXC13022" s="15"/>
      <c r="SXD13022" s="15"/>
      <c r="SXE13022" s="15"/>
      <c r="SXF13022" s="15"/>
      <c r="SXG13022" s="15"/>
      <c r="SXH13022" s="15"/>
      <c r="SXI13022" s="15"/>
      <c r="SXJ13022" s="15"/>
      <c r="SXK13022" s="15"/>
      <c r="SXL13022" s="15"/>
      <c r="SXM13022" s="15"/>
      <c r="SXN13022" s="15"/>
      <c r="SXO13022" s="15"/>
      <c r="SXP13022" s="15"/>
      <c r="SXQ13022" s="15"/>
      <c r="SXR13022" s="15"/>
      <c r="SXS13022" s="15"/>
      <c r="SXT13022" s="15"/>
      <c r="SXU13022" s="15"/>
      <c r="SXV13022" s="15"/>
      <c r="SXW13022" s="15"/>
      <c r="SXX13022" s="15"/>
      <c r="SXY13022" s="15"/>
      <c r="SXZ13022" s="15"/>
      <c r="SYA13022" s="15"/>
      <c r="SYB13022" s="15"/>
      <c r="SYC13022" s="15"/>
      <c r="SYD13022" s="15"/>
      <c r="SYE13022" s="15"/>
      <c r="SYF13022" s="15"/>
      <c r="SYG13022" s="15"/>
      <c r="SYH13022" s="15"/>
      <c r="SYI13022" s="15"/>
      <c r="SYJ13022" s="15"/>
      <c r="SYK13022" s="15"/>
      <c r="SYL13022" s="15"/>
      <c r="SYM13022" s="15"/>
      <c r="SYN13022" s="15"/>
      <c r="SYO13022" s="15"/>
      <c r="SYP13022" s="15"/>
      <c r="SYQ13022" s="15"/>
      <c r="SYR13022" s="15"/>
      <c r="SYS13022" s="15"/>
      <c r="SYT13022" s="15"/>
      <c r="SYU13022" s="15"/>
      <c r="SYV13022" s="15"/>
      <c r="SYW13022" s="15"/>
      <c r="SYX13022" s="15"/>
      <c r="SYY13022" s="15"/>
      <c r="SYZ13022" s="15"/>
      <c r="SZA13022" s="15"/>
      <c r="SZB13022" s="15"/>
      <c r="SZC13022" s="15"/>
      <c r="SZD13022" s="15"/>
      <c r="SZE13022" s="15"/>
      <c r="SZF13022" s="15"/>
      <c r="SZG13022" s="15"/>
      <c r="SZH13022" s="15"/>
      <c r="SZI13022" s="15"/>
      <c r="SZJ13022" s="15"/>
      <c r="SZK13022" s="15"/>
      <c r="SZL13022" s="15"/>
      <c r="SZM13022" s="15"/>
      <c r="SZN13022" s="15"/>
      <c r="SZO13022" s="15"/>
      <c r="SZP13022" s="15"/>
      <c r="SZQ13022" s="15"/>
      <c r="SZR13022" s="15"/>
      <c r="SZS13022" s="15"/>
      <c r="SZT13022" s="15"/>
      <c r="SZU13022" s="15"/>
      <c r="SZV13022" s="15"/>
      <c r="SZW13022" s="15"/>
      <c r="SZX13022" s="15"/>
      <c r="SZY13022" s="15"/>
      <c r="SZZ13022" s="15"/>
      <c r="TAA13022" s="15"/>
      <c r="TAB13022" s="15"/>
      <c r="TAC13022" s="15"/>
      <c r="TAD13022" s="15"/>
      <c r="TAE13022" s="15"/>
      <c r="TAF13022" s="15"/>
      <c r="TAG13022" s="15"/>
      <c r="TAH13022" s="15"/>
      <c r="TAI13022" s="15"/>
      <c r="TAJ13022" s="15"/>
      <c r="TAK13022" s="15"/>
      <c r="TAL13022" s="15"/>
      <c r="TAM13022" s="15"/>
      <c r="TAN13022" s="15"/>
      <c r="TAO13022" s="15"/>
      <c r="TAP13022" s="15"/>
      <c r="TAQ13022" s="15"/>
      <c r="TAR13022" s="15"/>
      <c r="TAS13022" s="15"/>
      <c r="TAT13022" s="15"/>
      <c r="TAU13022" s="15"/>
      <c r="TAV13022" s="15"/>
      <c r="TAW13022" s="15"/>
      <c r="TAX13022" s="15"/>
      <c r="TAY13022" s="15"/>
      <c r="TAZ13022" s="15"/>
      <c r="TBA13022" s="15"/>
      <c r="TBB13022" s="15"/>
      <c r="TBC13022" s="15"/>
      <c r="TBD13022" s="15"/>
      <c r="TBE13022" s="15"/>
      <c r="TBF13022" s="15"/>
      <c r="TBG13022" s="15"/>
      <c r="TBH13022" s="15"/>
      <c r="TBI13022" s="15"/>
      <c r="TBJ13022" s="15"/>
      <c r="TBK13022" s="15"/>
      <c r="TBL13022" s="15"/>
      <c r="TBM13022" s="15"/>
      <c r="TBN13022" s="15"/>
      <c r="TBO13022" s="15"/>
      <c r="TBP13022" s="15"/>
      <c r="TBQ13022" s="15"/>
      <c r="TBR13022" s="15"/>
      <c r="TBS13022" s="15"/>
      <c r="TBT13022" s="15"/>
      <c r="TBU13022" s="15"/>
      <c r="TBV13022" s="15"/>
      <c r="TBW13022" s="15"/>
      <c r="TBX13022" s="15"/>
      <c r="TBY13022" s="15"/>
      <c r="TBZ13022" s="15"/>
      <c r="TCA13022" s="15"/>
      <c r="TCB13022" s="15"/>
      <c r="TCC13022" s="15"/>
      <c r="TCD13022" s="15"/>
      <c r="TCE13022" s="15"/>
      <c r="TCF13022" s="15"/>
      <c r="TCG13022" s="15"/>
      <c r="TCH13022" s="15"/>
      <c r="TCI13022" s="15"/>
      <c r="TCJ13022" s="15"/>
      <c r="TCK13022" s="15"/>
      <c r="TCL13022" s="15"/>
      <c r="TCM13022" s="15"/>
      <c r="TCN13022" s="15"/>
      <c r="TCO13022" s="15"/>
      <c r="TCP13022" s="15"/>
      <c r="TCQ13022" s="15"/>
      <c r="TCR13022" s="15"/>
      <c r="TCS13022" s="15"/>
      <c r="TCT13022" s="15"/>
      <c r="TCU13022" s="15"/>
      <c r="TCV13022" s="15"/>
      <c r="TCW13022" s="15"/>
      <c r="TCX13022" s="15"/>
      <c r="TCY13022" s="15"/>
      <c r="TCZ13022" s="15"/>
      <c r="TDA13022" s="15"/>
      <c r="TDB13022" s="15"/>
      <c r="TDC13022" s="15"/>
      <c r="TDD13022" s="15"/>
      <c r="TDE13022" s="15"/>
      <c r="TDF13022" s="15"/>
      <c r="TDG13022" s="15"/>
      <c r="TDH13022" s="15"/>
      <c r="TDI13022" s="15"/>
      <c r="TDJ13022" s="15"/>
      <c r="TDK13022" s="15"/>
      <c r="TDL13022" s="15"/>
      <c r="TDM13022" s="15"/>
      <c r="TDN13022" s="15"/>
      <c r="TDO13022" s="15"/>
      <c r="TDP13022" s="15"/>
      <c r="TDQ13022" s="15"/>
      <c r="TDR13022" s="15"/>
      <c r="TDS13022" s="15"/>
      <c r="TDT13022" s="15"/>
      <c r="TDU13022" s="15"/>
      <c r="TDV13022" s="15"/>
      <c r="TDW13022" s="15"/>
      <c r="TDX13022" s="15"/>
      <c r="TDY13022" s="15"/>
      <c r="TDZ13022" s="15"/>
      <c r="TEA13022" s="15"/>
      <c r="TEB13022" s="15"/>
      <c r="TEC13022" s="15"/>
      <c r="TED13022" s="15"/>
      <c r="TEE13022" s="15"/>
      <c r="TEF13022" s="15"/>
      <c r="TEG13022" s="15"/>
      <c r="TEH13022" s="15"/>
      <c r="TEI13022" s="15"/>
      <c r="TEJ13022" s="15"/>
      <c r="TEK13022" s="15"/>
      <c r="TEL13022" s="15"/>
      <c r="TEM13022" s="15"/>
      <c r="TEN13022" s="15"/>
      <c r="TEO13022" s="15"/>
      <c r="TEP13022" s="15"/>
      <c r="TEQ13022" s="15"/>
      <c r="TER13022" s="15"/>
      <c r="TES13022" s="15"/>
      <c r="TET13022" s="15"/>
      <c r="TEU13022" s="15"/>
      <c r="TEV13022" s="15"/>
      <c r="TEW13022" s="15"/>
      <c r="TEX13022" s="15"/>
      <c r="TEY13022" s="15"/>
      <c r="TEZ13022" s="15"/>
      <c r="TFA13022" s="15"/>
      <c r="TFB13022" s="15"/>
      <c r="TFC13022" s="15"/>
      <c r="TFD13022" s="15"/>
      <c r="TFE13022" s="15"/>
      <c r="TFF13022" s="15"/>
      <c r="TFG13022" s="15"/>
      <c r="TFH13022" s="15"/>
      <c r="TFI13022" s="15"/>
      <c r="TFJ13022" s="15"/>
      <c r="TFK13022" s="15"/>
      <c r="TFL13022" s="15"/>
      <c r="TFM13022" s="15"/>
      <c r="TFN13022" s="15"/>
      <c r="TFO13022" s="15"/>
      <c r="TFP13022" s="15"/>
      <c r="TFQ13022" s="15"/>
      <c r="TFR13022" s="15"/>
      <c r="TFS13022" s="15"/>
      <c r="TFT13022" s="15"/>
      <c r="TFU13022" s="15"/>
      <c r="TFV13022" s="15"/>
      <c r="TFW13022" s="15"/>
      <c r="TFX13022" s="15"/>
      <c r="TFY13022" s="15"/>
      <c r="TFZ13022" s="15"/>
      <c r="TGA13022" s="15"/>
      <c r="TGB13022" s="15"/>
      <c r="TGC13022" s="15"/>
      <c r="TGD13022" s="15"/>
      <c r="TGE13022" s="15"/>
      <c r="TGF13022" s="15"/>
      <c r="TGG13022" s="15"/>
      <c r="TGH13022" s="15"/>
      <c r="TGI13022" s="15"/>
      <c r="TGJ13022" s="15"/>
      <c r="TGK13022" s="15"/>
      <c r="TGL13022" s="15"/>
      <c r="TGM13022" s="15"/>
      <c r="TGN13022" s="15"/>
      <c r="TGO13022" s="15"/>
      <c r="TGP13022" s="15"/>
      <c r="TGQ13022" s="15"/>
      <c r="TGR13022" s="15"/>
      <c r="TGS13022" s="15"/>
      <c r="TGT13022" s="15"/>
      <c r="TGU13022" s="15"/>
      <c r="TGV13022" s="15"/>
      <c r="TGW13022" s="15"/>
      <c r="TGX13022" s="15"/>
      <c r="TGY13022" s="15"/>
      <c r="TGZ13022" s="15"/>
      <c r="THA13022" s="15"/>
      <c r="THB13022" s="15"/>
      <c r="THC13022" s="15"/>
      <c r="THD13022" s="15"/>
      <c r="THE13022" s="15"/>
      <c r="THF13022" s="15"/>
      <c r="THG13022" s="15"/>
      <c r="THH13022" s="15"/>
      <c r="THI13022" s="15"/>
      <c r="THJ13022" s="15"/>
      <c r="THK13022" s="15"/>
      <c r="THL13022" s="15"/>
      <c r="THM13022" s="15"/>
      <c r="THN13022" s="15"/>
      <c r="THO13022" s="15"/>
      <c r="THP13022" s="15"/>
      <c r="THQ13022" s="15"/>
      <c r="THR13022" s="15"/>
      <c r="THS13022" s="15"/>
      <c r="THT13022" s="15"/>
      <c r="THU13022" s="15"/>
      <c r="THV13022" s="15"/>
      <c r="THW13022" s="15"/>
      <c r="THX13022" s="15"/>
      <c r="THY13022" s="15"/>
      <c r="THZ13022" s="15"/>
      <c r="TIA13022" s="15"/>
      <c r="TIB13022" s="15"/>
      <c r="TIC13022" s="15"/>
      <c r="TID13022" s="15"/>
      <c r="TIE13022" s="15"/>
      <c r="TIF13022" s="15"/>
      <c r="TIG13022" s="15"/>
      <c r="TIH13022" s="15"/>
      <c r="TII13022" s="15"/>
      <c r="TIJ13022" s="15"/>
      <c r="TIK13022" s="15"/>
      <c r="TIL13022" s="15"/>
      <c r="TIM13022" s="15"/>
      <c r="TIN13022" s="15"/>
      <c r="TIO13022" s="15"/>
      <c r="TIP13022" s="15"/>
      <c r="TIQ13022" s="15"/>
      <c r="TIR13022" s="15"/>
      <c r="TIS13022" s="15"/>
      <c r="TIT13022" s="15"/>
      <c r="TIU13022" s="15"/>
      <c r="TIV13022" s="15"/>
      <c r="TIW13022" s="15"/>
      <c r="TIX13022" s="15"/>
      <c r="TIY13022" s="15"/>
      <c r="TIZ13022" s="15"/>
      <c r="TJA13022" s="15"/>
      <c r="TJB13022" s="15"/>
      <c r="TJC13022" s="15"/>
      <c r="TJD13022" s="15"/>
      <c r="TJE13022" s="15"/>
      <c r="TJF13022" s="15"/>
      <c r="TJG13022" s="15"/>
      <c r="TJH13022" s="15"/>
      <c r="TJI13022" s="15"/>
      <c r="TJJ13022" s="15"/>
      <c r="TJK13022" s="15"/>
      <c r="TJL13022" s="15"/>
      <c r="TJM13022" s="15"/>
      <c r="TJN13022" s="15"/>
      <c r="TJO13022" s="15"/>
      <c r="TJP13022" s="15"/>
      <c r="TJQ13022" s="15"/>
      <c r="TJR13022" s="15"/>
      <c r="TJS13022" s="15"/>
      <c r="TJT13022" s="15"/>
      <c r="TJU13022" s="15"/>
      <c r="TJV13022" s="15"/>
      <c r="TJW13022" s="15"/>
      <c r="TJX13022" s="15"/>
      <c r="TJY13022" s="15"/>
      <c r="TJZ13022" s="15"/>
      <c r="TKA13022" s="15"/>
      <c r="TKB13022" s="15"/>
      <c r="TKC13022" s="15"/>
      <c r="TKD13022" s="15"/>
      <c r="TKE13022" s="15"/>
      <c r="TKF13022" s="15"/>
      <c r="TKG13022" s="15"/>
      <c r="TKH13022" s="15"/>
      <c r="TKI13022" s="15"/>
      <c r="TKJ13022" s="15"/>
      <c r="TKK13022" s="15"/>
      <c r="TKL13022" s="15"/>
      <c r="TKM13022" s="15"/>
      <c r="TKN13022" s="15"/>
      <c r="TKO13022" s="15"/>
      <c r="TKP13022" s="15"/>
      <c r="TKQ13022" s="15"/>
      <c r="TKR13022" s="15"/>
      <c r="TKS13022" s="15"/>
      <c r="TKT13022" s="15"/>
      <c r="TKU13022" s="15"/>
      <c r="TKV13022" s="15"/>
      <c r="TKW13022" s="15"/>
      <c r="TKX13022" s="15"/>
      <c r="TKY13022" s="15"/>
      <c r="TKZ13022" s="15"/>
      <c r="TLA13022" s="15"/>
      <c r="TLB13022" s="15"/>
      <c r="TLC13022" s="15"/>
      <c r="TLD13022" s="15"/>
      <c r="TLE13022" s="15"/>
      <c r="TLF13022" s="15"/>
      <c r="TLG13022" s="15"/>
      <c r="TLH13022" s="15"/>
      <c r="TLI13022" s="15"/>
      <c r="TLJ13022" s="15"/>
      <c r="TLK13022" s="15"/>
      <c r="TLL13022" s="15"/>
      <c r="TLM13022" s="15"/>
      <c r="TLN13022" s="15"/>
      <c r="TLO13022" s="15"/>
      <c r="TLP13022" s="15"/>
      <c r="TLQ13022" s="15"/>
      <c r="TLR13022" s="15"/>
      <c r="TLS13022" s="15"/>
      <c r="TLT13022" s="15"/>
      <c r="TLU13022" s="15"/>
      <c r="TLV13022" s="15"/>
      <c r="TLW13022" s="15"/>
      <c r="TLX13022" s="15"/>
      <c r="TLY13022" s="15"/>
      <c r="TLZ13022" s="15"/>
      <c r="TMA13022" s="15"/>
      <c r="TMB13022" s="15"/>
      <c r="TMC13022" s="15"/>
      <c r="TMD13022" s="15"/>
      <c r="TME13022" s="15"/>
      <c r="TMF13022" s="15"/>
      <c r="TMG13022" s="15"/>
      <c r="TMH13022" s="15"/>
      <c r="TMI13022" s="15"/>
      <c r="TMJ13022" s="15"/>
      <c r="TMK13022" s="15"/>
      <c r="TML13022" s="15"/>
      <c r="TMM13022" s="15"/>
      <c r="TMN13022" s="15"/>
      <c r="TMO13022" s="15"/>
      <c r="TMP13022" s="15"/>
      <c r="TMQ13022" s="15"/>
      <c r="TMR13022" s="15"/>
      <c r="TMS13022" s="15"/>
      <c r="TMT13022" s="15"/>
      <c r="TMU13022" s="15"/>
      <c r="TMV13022" s="15"/>
      <c r="TMW13022" s="15"/>
      <c r="TMX13022" s="15"/>
      <c r="TMY13022" s="15"/>
      <c r="TMZ13022" s="15"/>
      <c r="TNA13022" s="15"/>
      <c r="TNB13022" s="15"/>
      <c r="TNC13022" s="15"/>
      <c r="TND13022" s="15"/>
      <c r="TNE13022" s="15"/>
      <c r="TNF13022" s="15"/>
      <c r="TNG13022" s="15"/>
      <c r="TNH13022" s="15"/>
      <c r="TNI13022" s="15"/>
      <c r="TNJ13022" s="15"/>
      <c r="TNK13022" s="15"/>
      <c r="TNL13022" s="15"/>
      <c r="TNM13022" s="15"/>
      <c r="TNN13022" s="15"/>
      <c r="TNO13022" s="15"/>
      <c r="TNP13022" s="15"/>
      <c r="TNQ13022" s="15"/>
      <c r="TNR13022" s="15"/>
      <c r="TNS13022" s="15"/>
      <c r="TNT13022" s="15"/>
      <c r="TNU13022" s="15"/>
      <c r="TNV13022" s="15"/>
      <c r="TNW13022" s="15"/>
      <c r="TNX13022" s="15"/>
      <c r="TNY13022" s="15"/>
      <c r="TNZ13022" s="15"/>
      <c r="TOA13022" s="15"/>
      <c r="TOB13022" s="15"/>
      <c r="TOC13022" s="15"/>
      <c r="TOD13022" s="15"/>
      <c r="TOE13022" s="15"/>
      <c r="TOF13022" s="15"/>
      <c r="TOG13022" s="15"/>
      <c r="TOH13022" s="15"/>
      <c r="TOI13022" s="15"/>
      <c r="TOJ13022" s="15"/>
      <c r="TOK13022" s="15"/>
      <c r="TOL13022" s="15"/>
      <c r="TOM13022" s="15"/>
      <c r="TON13022" s="15"/>
      <c r="TOO13022" s="15"/>
      <c r="TOP13022" s="15"/>
      <c r="TOQ13022" s="15"/>
      <c r="TOR13022" s="15"/>
      <c r="TOS13022" s="15"/>
      <c r="TOT13022" s="15"/>
      <c r="TOU13022" s="15"/>
      <c r="TOV13022" s="15"/>
      <c r="TOW13022" s="15"/>
      <c r="TOX13022" s="15"/>
      <c r="TOY13022" s="15"/>
      <c r="TOZ13022" s="15"/>
      <c r="TPA13022" s="15"/>
      <c r="TPB13022" s="15"/>
      <c r="TPC13022" s="15"/>
      <c r="TPD13022" s="15"/>
      <c r="TPE13022" s="15"/>
      <c r="TPF13022" s="15"/>
      <c r="TPG13022" s="15"/>
      <c r="TPH13022" s="15"/>
      <c r="TPI13022" s="15"/>
      <c r="TPJ13022" s="15"/>
      <c r="TPK13022" s="15"/>
      <c r="TPL13022" s="15"/>
      <c r="TPM13022" s="15"/>
      <c r="TPN13022" s="15"/>
      <c r="TPO13022" s="15"/>
      <c r="TPP13022" s="15"/>
      <c r="TPQ13022" s="15"/>
      <c r="TPR13022" s="15"/>
      <c r="TPS13022" s="15"/>
      <c r="TPT13022" s="15"/>
      <c r="TPU13022" s="15"/>
      <c r="TPV13022" s="15"/>
      <c r="TPW13022" s="15"/>
      <c r="TPX13022" s="15"/>
      <c r="TPY13022" s="15"/>
      <c r="TPZ13022" s="15"/>
      <c r="TQA13022" s="15"/>
      <c r="TQB13022" s="15"/>
      <c r="TQC13022" s="15"/>
      <c r="TQD13022" s="15"/>
      <c r="TQE13022" s="15"/>
      <c r="TQF13022" s="15"/>
      <c r="TQG13022" s="15"/>
      <c r="TQH13022" s="15"/>
      <c r="TQI13022" s="15"/>
      <c r="TQJ13022" s="15"/>
      <c r="TQK13022" s="15"/>
      <c r="TQL13022" s="15"/>
      <c r="TQM13022" s="15"/>
      <c r="TQN13022" s="15"/>
      <c r="TQO13022" s="15"/>
      <c r="TQP13022" s="15"/>
      <c r="TQQ13022" s="15"/>
      <c r="TQR13022" s="15"/>
      <c r="TQS13022" s="15"/>
      <c r="TQT13022" s="15"/>
      <c r="TQU13022" s="15"/>
      <c r="TQV13022" s="15"/>
      <c r="TQW13022" s="15"/>
      <c r="TQX13022" s="15"/>
      <c r="TQY13022" s="15"/>
      <c r="TQZ13022" s="15"/>
      <c r="TRA13022" s="15"/>
      <c r="TRB13022" s="15"/>
      <c r="TRC13022" s="15"/>
      <c r="TRD13022" s="15"/>
      <c r="TRE13022" s="15"/>
      <c r="TRF13022" s="15"/>
      <c r="TRG13022" s="15"/>
      <c r="TRH13022" s="15"/>
      <c r="TRI13022" s="15"/>
      <c r="TRJ13022" s="15"/>
      <c r="TRK13022" s="15"/>
      <c r="TRL13022" s="15"/>
      <c r="TRM13022" s="15"/>
      <c r="TRN13022" s="15"/>
      <c r="TRO13022" s="15"/>
      <c r="TRP13022" s="15"/>
      <c r="TRQ13022" s="15"/>
      <c r="TRR13022" s="15"/>
      <c r="TRS13022" s="15"/>
      <c r="TRT13022" s="15"/>
      <c r="TRU13022" s="15"/>
      <c r="TRV13022" s="15"/>
      <c r="TRW13022" s="15"/>
      <c r="TRX13022" s="15"/>
      <c r="TRY13022" s="15"/>
      <c r="TRZ13022" s="15"/>
      <c r="TSA13022" s="15"/>
      <c r="TSB13022" s="15"/>
      <c r="TSC13022" s="15"/>
      <c r="TSD13022" s="15"/>
      <c r="TSE13022" s="15"/>
      <c r="TSF13022" s="15"/>
      <c r="TSG13022" s="15"/>
      <c r="TSH13022" s="15"/>
      <c r="TSI13022" s="15"/>
      <c r="TSJ13022" s="15"/>
      <c r="TSK13022" s="15"/>
      <c r="TSL13022" s="15"/>
      <c r="TSM13022" s="15"/>
      <c r="TSN13022" s="15"/>
      <c r="TSO13022" s="15"/>
      <c r="TSP13022" s="15"/>
      <c r="TSQ13022" s="15"/>
      <c r="TSR13022" s="15"/>
      <c r="TSS13022" s="15"/>
      <c r="TST13022" s="15"/>
      <c r="TSU13022" s="15"/>
      <c r="TSV13022" s="15"/>
      <c r="TSW13022" s="15"/>
      <c r="TSX13022" s="15"/>
      <c r="TSY13022" s="15"/>
      <c r="TSZ13022" s="15"/>
      <c r="TTA13022" s="15"/>
      <c r="TTB13022" s="15"/>
      <c r="TTC13022" s="15"/>
      <c r="TTD13022" s="15"/>
      <c r="TTE13022" s="15"/>
      <c r="TTF13022" s="15"/>
      <c r="TTG13022" s="15"/>
      <c r="TTH13022" s="15"/>
      <c r="TTI13022" s="15"/>
      <c r="TTJ13022" s="15"/>
      <c r="TTK13022" s="15"/>
      <c r="TTL13022" s="15"/>
      <c r="TTM13022" s="15"/>
      <c r="TTN13022" s="15"/>
      <c r="TTO13022" s="15"/>
      <c r="TTP13022" s="15"/>
      <c r="TTQ13022" s="15"/>
      <c r="TTR13022" s="15"/>
      <c r="TTS13022" s="15"/>
      <c r="TTT13022" s="15"/>
      <c r="TTU13022" s="15"/>
      <c r="TTV13022" s="15"/>
      <c r="TTW13022" s="15"/>
      <c r="TTX13022" s="15"/>
      <c r="TTY13022" s="15"/>
      <c r="TTZ13022" s="15"/>
      <c r="TUA13022" s="15"/>
      <c r="TUB13022" s="15"/>
      <c r="TUC13022" s="15"/>
      <c r="TUD13022" s="15"/>
      <c r="TUE13022" s="15"/>
      <c r="TUF13022" s="15"/>
      <c r="TUG13022" s="15"/>
      <c r="TUH13022" s="15"/>
      <c r="TUI13022" s="15"/>
      <c r="TUJ13022" s="15"/>
      <c r="TUK13022" s="15"/>
      <c r="TUL13022" s="15"/>
      <c r="TUM13022" s="15"/>
      <c r="TUN13022" s="15"/>
      <c r="TUO13022" s="15"/>
      <c r="TUP13022" s="15"/>
      <c r="TUQ13022" s="15"/>
      <c r="TUR13022" s="15"/>
      <c r="TUS13022" s="15"/>
      <c r="TUT13022" s="15"/>
      <c r="TUU13022" s="15"/>
      <c r="TUV13022" s="15"/>
      <c r="TUW13022" s="15"/>
      <c r="TUX13022" s="15"/>
      <c r="TUY13022" s="15"/>
      <c r="TUZ13022" s="15"/>
      <c r="TVA13022" s="15"/>
      <c r="TVB13022" s="15"/>
      <c r="TVC13022" s="15"/>
      <c r="TVD13022" s="15"/>
      <c r="TVE13022" s="15"/>
      <c r="TVF13022" s="15"/>
      <c r="TVG13022" s="15"/>
      <c r="TVH13022" s="15"/>
      <c r="TVI13022" s="15"/>
      <c r="TVJ13022" s="15"/>
      <c r="TVK13022" s="15"/>
      <c r="TVL13022" s="15"/>
      <c r="TVM13022" s="15"/>
      <c r="TVN13022" s="15"/>
      <c r="TVO13022" s="15"/>
      <c r="TVP13022" s="15"/>
      <c r="TVQ13022" s="15"/>
      <c r="TVR13022" s="15"/>
      <c r="TVS13022" s="15"/>
      <c r="TVT13022" s="15"/>
      <c r="TVU13022" s="15"/>
      <c r="TVV13022" s="15"/>
      <c r="TVW13022" s="15"/>
      <c r="TVX13022" s="15"/>
      <c r="TVY13022" s="15"/>
      <c r="TVZ13022" s="15"/>
      <c r="TWA13022" s="15"/>
      <c r="TWB13022" s="15"/>
      <c r="TWC13022" s="15"/>
      <c r="TWD13022" s="15"/>
      <c r="TWE13022" s="15"/>
      <c r="TWF13022" s="15"/>
      <c r="TWG13022" s="15"/>
      <c r="TWH13022" s="15"/>
      <c r="TWI13022" s="15"/>
      <c r="TWJ13022" s="15"/>
      <c r="TWK13022" s="15"/>
      <c r="TWL13022" s="15"/>
      <c r="TWM13022" s="15"/>
      <c r="TWN13022" s="15"/>
      <c r="TWO13022" s="15"/>
      <c r="TWP13022" s="15"/>
      <c r="TWQ13022" s="15"/>
      <c r="TWR13022" s="15"/>
      <c r="TWS13022" s="15"/>
      <c r="TWT13022" s="15"/>
      <c r="TWU13022" s="15"/>
      <c r="TWV13022" s="15"/>
      <c r="TWW13022" s="15"/>
      <c r="TWX13022" s="15"/>
      <c r="TWY13022" s="15"/>
      <c r="TWZ13022" s="15"/>
      <c r="TXA13022" s="15"/>
      <c r="TXB13022" s="15"/>
      <c r="TXC13022" s="15"/>
      <c r="TXD13022" s="15"/>
      <c r="TXE13022" s="15"/>
      <c r="TXF13022" s="15"/>
      <c r="TXG13022" s="15"/>
      <c r="TXH13022" s="15"/>
      <c r="TXI13022" s="15"/>
      <c r="TXJ13022" s="15"/>
      <c r="TXK13022" s="15"/>
      <c r="TXL13022" s="15"/>
      <c r="TXM13022" s="15"/>
      <c r="TXN13022" s="15"/>
      <c r="TXO13022" s="15"/>
      <c r="TXP13022" s="15"/>
      <c r="TXQ13022" s="15"/>
      <c r="TXR13022" s="15"/>
      <c r="TXS13022" s="15"/>
      <c r="TXT13022" s="15"/>
      <c r="TXU13022" s="15"/>
      <c r="TXV13022" s="15"/>
      <c r="TXW13022" s="15"/>
      <c r="TXX13022" s="15"/>
      <c r="TXY13022" s="15"/>
      <c r="TXZ13022" s="15"/>
      <c r="TYA13022" s="15"/>
      <c r="TYB13022" s="15"/>
      <c r="TYC13022" s="15"/>
      <c r="TYD13022" s="15"/>
      <c r="TYE13022" s="15"/>
      <c r="TYF13022" s="15"/>
      <c r="TYG13022" s="15"/>
      <c r="TYH13022" s="15"/>
      <c r="TYI13022" s="15"/>
      <c r="TYJ13022" s="15"/>
      <c r="TYK13022" s="15"/>
      <c r="TYL13022" s="15"/>
      <c r="TYM13022" s="15"/>
      <c r="TYN13022" s="15"/>
      <c r="TYO13022" s="15"/>
      <c r="TYP13022" s="15"/>
      <c r="TYQ13022" s="15"/>
      <c r="TYR13022" s="15"/>
      <c r="TYS13022" s="15"/>
      <c r="TYT13022" s="15"/>
      <c r="TYU13022" s="15"/>
      <c r="TYV13022" s="15"/>
      <c r="TYW13022" s="15"/>
      <c r="TYX13022" s="15"/>
      <c r="TYY13022" s="15"/>
      <c r="TYZ13022" s="15"/>
      <c r="TZA13022" s="15"/>
      <c r="TZB13022" s="15"/>
      <c r="TZC13022" s="15"/>
      <c r="TZD13022" s="15"/>
      <c r="TZE13022" s="15"/>
      <c r="TZF13022" s="15"/>
      <c r="TZG13022" s="15"/>
      <c r="TZH13022" s="15"/>
      <c r="TZI13022" s="15"/>
      <c r="TZJ13022" s="15"/>
      <c r="TZK13022" s="15"/>
      <c r="TZL13022" s="15"/>
      <c r="TZM13022" s="15"/>
      <c r="TZN13022" s="15"/>
      <c r="TZO13022" s="15"/>
      <c r="TZP13022" s="15"/>
      <c r="TZQ13022" s="15"/>
      <c r="TZR13022" s="15"/>
      <c r="TZS13022" s="15"/>
      <c r="TZT13022" s="15"/>
      <c r="TZU13022" s="15"/>
      <c r="TZV13022" s="15"/>
      <c r="TZW13022" s="15"/>
      <c r="TZX13022" s="15"/>
      <c r="TZY13022" s="15"/>
      <c r="TZZ13022" s="15"/>
      <c r="UAA13022" s="15"/>
      <c r="UAB13022" s="15"/>
      <c r="UAC13022" s="15"/>
      <c r="UAD13022" s="15"/>
      <c r="UAE13022" s="15"/>
      <c r="UAF13022" s="15"/>
      <c r="UAG13022" s="15"/>
      <c r="UAH13022" s="15"/>
      <c r="UAI13022" s="15"/>
      <c r="UAJ13022" s="15"/>
      <c r="UAK13022" s="15"/>
      <c r="UAL13022" s="15"/>
      <c r="UAM13022" s="15"/>
      <c r="UAN13022" s="15"/>
      <c r="UAO13022" s="15"/>
      <c r="UAP13022" s="15"/>
      <c r="UAQ13022" s="15"/>
      <c r="UAR13022" s="15"/>
      <c r="UAS13022" s="15"/>
      <c r="UAT13022" s="15"/>
      <c r="UAU13022" s="15"/>
      <c r="UAV13022" s="15"/>
      <c r="UAW13022" s="15"/>
      <c r="UAX13022" s="15"/>
      <c r="UAY13022" s="15"/>
      <c r="UAZ13022" s="15"/>
      <c r="UBA13022" s="15"/>
      <c r="UBB13022" s="15"/>
      <c r="UBC13022" s="15"/>
      <c r="UBD13022" s="15"/>
      <c r="UBE13022" s="15"/>
      <c r="UBF13022" s="15"/>
      <c r="UBG13022" s="15"/>
      <c r="UBH13022" s="15"/>
      <c r="UBI13022" s="15"/>
      <c r="UBJ13022" s="15"/>
      <c r="UBK13022" s="15"/>
      <c r="UBL13022" s="15"/>
      <c r="UBM13022" s="15"/>
      <c r="UBN13022" s="15"/>
      <c r="UBO13022" s="15"/>
      <c r="UBP13022" s="15"/>
      <c r="UBQ13022" s="15"/>
      <c r="UBR13022" s="15"/>
      <c r="UBS13022" s="15"/>
      <c r="UBT13022" s="15"/>
      <c r="UBU13022" s="15"/>
      <c r="UBV13022" s="15"/>
      <c r="UBW13022" s="15"/>
      <c r="UBX13022" s="15"/>
      <c r="UBY13022" s="15"/>
      <c r="UBZ13022" s="15"/>
      <c r="UCA13022" s="15"/>
      <c r="UCB13022" s="15"/>
      <c r="UCC13022" s="15"/>
      <c r="UCD13022" s="15"/>
      <c r="UCE13022" s="15"/>
      <c r="UCF13022" s="15"/>
      <c r="UCG13022" s="15"/>
      <c r="UCH13022" s="15"/>
      <c r="UCI13022" s="15"/>
      <c r="UCJ13022" s="15"/>
      <c r="UCK13022" s="15"/>
      <c r="UCL13022" s="15"/>
      <c r="UCM13022" s="15"/>
      <c r="UCN13022" s="15"/>
      <c r="UCO13022" s="15"/>
      <c r="UCP13022" s="15"/>
      <c r="UCQ13022" s="15"/>
      <c r="UCR13022" s="15"/>
      <c r="UCS13022" s="15"/>
      <c r="UCT13022" s="15"/>
      <c r="UCU13022" s="15"/>
      <c r="UCV13022" s="15"/>
      <c r="UCW13022" s="15"/>
      <c r="UCX13022" s="15"/>
      <c r="UCY13022" s="15"/>
      <c r="UCZ13022" s="15"/>
      <c r="UDA13022" s="15"/>
      <c r="UDB13022" s="15"/>
      <c r="UDC13022" s="15"/>
      <c r="UDD13022" s="15"/>
      <c r="UDE13022" s="15"/>
      <c r="UDF13022" s="15"/>
      <c r="UDG13022" s="15"/>
      <c r="UDH13022" s="15"/>
      <c r="UDI13022" s="15"/>
      <c r="UDJ13022" s="15"/>
      <c r="UDK13022" s="15"/>
      <c r="UDL13022" s="15"/>
      <c r="UDM13022" s="15"/>
      <c r="UDN13022" s="15"/>
      <c r="UDO13022" s="15"/>
      <c r="UDP13022" s="15"/>
      <c r="UDQ13022" s="15"/>
      <c r="UDR13022" s="15"/>
      <c r="UDS13022" s="15"/>
      <c r="UDT13022" s="15"/>
      <c r="UDU13022" s="15"/>
      <c r="UDV13022" s="15"/>
      <c r="UDW13022" s="15"/>
      <c r="UDX13022" s="15"/>
      <c r="UDY13022" s="15"/>
      <c r="UDZ13022" s="15"/>
      <c r="UEA13022" s="15"/>
      <c r="UEB13022" s="15"/>
      <c r="UEC13022" s="15"/>
      <c r="UED13022" s="15"/>
      <c r="UEE13022" s="15"/>
      <c r="UEF13022" s="15"/>
      <c r="UEG13022" s="15"/>
      <c r="UEH13022" s="15"/>
      <c r="UEI13022" s="15"/>
      <c r="UEJ13022" s="15"/>
      <c r="UEK13022" s="15"/>
      <c r="UEL13022" s="15"/>
      <c r="UEM13022" s="15"/>
      <c r="UEN13022" s="15"/>
      <c r="UEO13022" s="15"/>
      <c r="UEP13022" s="15"/>
      <c r="UEQ13022" s="15"/>
      <c r="UER13022" s="15"/>
      <c r="UES13022" s="15"/>
      <c r="UET13022" s="15"/>
      <c r="UEU13022" s="15"/>
      <c r="UEV13022" s="15"/>
      <c r="UEW13022" s="15"/>
      <c r="UEX13022" s="15"/>
      <c r="UEY13022" s="15"/>
      <c r="UEZ13022" s="15"/>
      <c r="UFA13022" s="15"/>
      <c r="UFB13022" s="15"/>
      <c r="UFC13022" s="15"/>
      <c r="UFD13022" s="15"/>
      <c r="UFE13022" s="15"/>
      <c r="UFF13022" s="15"/>
      <c r="UFG13022" s="15"/>
      <c r="UFH13022" s="15"/>
      <c r="UFI13022" s="15"/>
      <c r="UFJ13022" s="15"/>
      <c r="UFK13022" s="15"/>
      <c r="UFL13022" s="15"/>
      <c r="UFM13022" s="15"/>
      <c r="UFN13022" s="15"/>
      <c r="UFO13022" s="15"/>
      <c r="UFP13022" s="15"/>
      <c r="UFQ13022" s="15"/>
      <c r="UFR13022" s="15"/>
      <c r="UFS13022" s="15"/>
      <c r="UFT13022" s="15"/>
      <c r="UFU13022" s="15"/>
      <c r="UFV13022" s="15"/>
      <c r="UFW13022" s="15"/>
      <c r="UFX13022" s="15"/>
      <c r="UFY13022" s="15"/>
      <c r="UFZ13022" s="15"/>
      <c r="UGA13022" s="15"/>
      <c r="UGB13022" s="15"/>
      <c r="UGC13022" s="15"/>
      <c r="UGD13022" s="15"/>
      <c r="UGE13022" s="15"/>
      <c r="UGF13022" s="15"/>
      <c r="UGG13022" s="15"/>
      <c r="UGH13022" s="15"/>
      <c r="UGI13022" s="15"/>
      <c r="UGJ13022" s="15"/>
      <c r="UGK13022" s="15"/>
      <c r="UGL13022" s="15"/>
      <c r="UGM13022" s="15"/>
      <c r="UGN13022" s="15"/>
      <c r="UGO13022" s="15"/>
      <c r="UGP13022" s="15"/>
      <c r="UGQ13022" s="15"/>
      <c r="UGR13022" s="15"/>
      <c r="UGS13022" s="15"/>
      <c r="UGT13022" s="15"/>
      <c r="UGU13022" s="15"/>
      <c r="UGV13022" s="15"/>
      <c r="UGW13022" s="15"/>
      <c r="UGX13022" s="15"/>
      <c r="UGY13022" s="15"/>
      <c r="UGZ13022" s="15"/>
      <c r="UHA13022" s="15"/>
      <c r="UHB13022" s="15"/>
      <c r="UHC13022" s="15"/>
      <c r="UHD13022" s="15"/>
      <c r="UHE13022" s="15"/>
      <c r="UHF13022" s="15"/>
      <c r="UHG13022" s="15"/>
      <c r="UHH13022" s="15"/>
      <c r="UHI13022" s="15"/>
      <c r="UHJ13022" s="15"/>
      <c r="UHK13022" s="15"/>
      <c r="UHL13022" s="15"/>
      <c r="UHM13022" s="15"/>
      <c r="UHN13022" s="15"/>
      <c r="UHO13022" s="15"/>
      <c r="UHP13022" s="15"/>
      <c r="UHQ13022" s="15"/>
      <c r="UHR13022" s="15"/>
      <c r="UHS13022" s="15"/>
      <c r="UHT13022" s="15"/>
      <c r="UHU13022" s="15"/>
      <c r="UHV13022" s="15"/>
      <c r="UHW13022" s="15"/>
      <c r="UHX13022" s="15"/>
      <c r="UHY13022" s="15"/>
      <c r="UHZ13022" s="15"/>
      <c r="UIA13022" s="15"/>
      <c r="UIB13022" s="15"/>
      <c r="UIC13022" s="15"/>
      <c r="UID13022" s="15"/>
      <c r="UIE13022" s="15"/>
      <c r="UIF13022" s="15"/>
      <c r="UIG13022" s="15"/>
      <c r="UIH13022" s="15"/>
      <c r="UII13022" s="15"/>
      <c r="UIJ13022" s="15"/>
      <c r="UIK13022" s="15"/>
      <c r="UIL13022" s="15"/>
      <c r="UIM13022" s="15"/>
      <c r="UIN13022" s="15"/>
      <c r="UIO13022" s="15"/>
      <c r="UIP13022" s="15"/>
      <c r="UIQ13022" s="15"/>
      <c r="UIR13022" s="15"/>
      <c r="UIS13022" s="15"/>
      <c r="UIT13022" s="15"/>
      <c r="UIU13022" s="15"/>
      <c r="UIV13022" s="15"/>
      <c r="UIW13022" s="15"/>
      <c r="UIX13022" s="15"/>
      <c r="UIY13022" s="15"/>
      <c r="UIZ13022" s="15"/>
      <c r="UJA13022" s="15"/>
      <c r="UJB13022" s="15"/>
      <c r="UJC13022" s="15"/>
      <c r="UJD13022" s="15"/>
      <c r="UJE13022" s="15"/>
      <c r="UJF13022" s="15"/>
      <c r="UJG13022" s="15"/>
      <c r="UJH13022" s="15"/>
      <c r="UJI13022" s="15"/>
      <c r="UJJ13022" s="15"/>
      <c r="UJK13022" s="15"/>
      <c r="UJL13022" s="15"/>
      <c r="UJM13022" s="15"/>
      <c r="UJN13022" s="15"/>
      <c r="UJO13022" s="15"/>
      <c r="UJP13022" s="15"/>
      <c r="UJQ13022" s="15"/>
      <c r="UJR13022" s="15"/>
      <c r="UJS13022" s="15"/>
      <c r="UJT13022" s="15"/>
      <c r="UJU13022" s="15"/>
      <c r="UJV13022" s="15"/>
      <c r="UJW13022" s="15"/>
      <c r="UJX13022" s="15"/>
      <c r="UJY13022" s="15"/>
      <c r="UJZ13022" s="15"/>
      <c r="UKA13022" s="15"/>
      <c r="UKB13022" s="15"/>
      <c r="UKC13022" s="15"/>
      <c r="UKD13022" s="15"/>
      <c r="UKE13022" s="15"/>
      <c r="UKF13022" s="15"/>
      <c r="UKG13022" s="15"/>
      <c r="UKH13022" s="15"/>
      <c r="UKI13022" s="15"/>
      <c r="UKJ13022" s="15"/>
      <c r="UKK13022" s="15"/>
      <c r="UKL13022" s="15"/>
      <c r="UKM13022" s="15"/>
      <c r="UKN13022" s="15"/>
      <c r="UKO13022" s="15"/>
      <c r="UKP13022" s="15"/>
      <c r="UKQ13022" s="15"/>
      <c r="UKR13022" s="15"/>
      <c r="UKS13022" s="15"/>
      <c r="UKT13022" s="15"/>
      <c r="UKU13022" s="15"/>
      <c r="UKV13022" s="15"/>
      <c r="UKW13022" s="15"/>
      <c r="UKX13022" s="15"/>
      <c r="UKY13022" s="15"/>
      <c r="UKZ13022" s="15"/>
      <c r="ULA13022" s="15"/>
      <c r="ULB13022" s="15"/>
      <c r="ULC13022" s="15"/>
      <c r="ULD13022" s="15"/>
      <c r="ULE13022" s="15"/>
      <c r="ULF13022" s="15"/>
      <c r="ULG13022" s="15"/>
      <c r="ULH13022" s="15"/>
      <c r="ULI13022" s="15"/>
      <c r="ULJ13022" s="15"/>
      <c r="ULK13022" s="15"/>
      <c r="ULL13022" s="15"/>
      <c r="ULM13022" s="15"/>
      <c r="ULN13022" s="15"/>
      <c r="ULO13022" s="15"/>
      <c r="ULP13022" s="15"/>
      <c r="ULQ13022" s="15"/>
      <c r="ULR13022" s="15"/>
      <c r="ULS13022" s="15"/>
      <c r="ULT13022" s="15"/>
      <c r="ULU13022" s="15"/>
      <c r="ULV13022" s="15"/>
      <c r="ULW13022" s="15"/>
      <c r="ULX13022" s="15"/>
      <c r="ULY13022" s="15"/>
      <c r="ULZ13022" s="15"/>
      <c r="UMA13022" s="15"/>
      <c r="UMB13022" s="15"/>
      <c r="UMC13022" s="15"/>
      <c r="UMD13022" s="15"/>
      <c r="UME13022" s="15"/>
      <c r="UMF13022" s="15"/>
      <c r="UMG13022" s="15"/>
      <c r="UMH13022" s="15"/>
      <c r="UMI13022" s="15"/>
      <c r="UMJ13022" s="15"/>
      <c r="UMK13022" s="15"/>
      <c r="UML13022" s="15"/>
      <c r="UMM13022" s="15"/>
      <c r="UMN13022" s="15"/>
      <c r="UMO13022" s="15"/>
      <c r="UMP13022" s="15"/>
      <c r="UMQ13022" s="15"/>
      <c r="UMR13022" s="15"/>
      <c r="UMS13022" s="15"/>
      <c r="UMT13022" s="15"/>
      <c r="UMU13022" s="15"/>
      <c r="UMV13022" s="15"/>
      <c r="UMW13022" s="15"/>
      <c r="UMX13022" s="15"/>
      <c r="UMY13022" s="15"/>
      <c r="UMZ13022" s="15"/>
      <c r="UNA13022" s="15"/>
      <c r="UNB13022" s="15"/>
      <c r="UNC13022" s="15"/>
      <c r="UND13022" s="15"/>
      <c r="UNE13022" s="15"/>
      <c r="UNF13022" s="15"/>
      <c r="UNG13022" s="15"/>
      <c r="UNH13022" s="15"/>
      <c r="UNI13022" s="15"/>
      <c r="UNJ13022" s="15"/>
      <c r="UNK13022" s="15"/>
      <c r="UNL13022" s="15"/>
      <c r="UNM13022" s="15"/>
      <c r="UNN13022" s="15"/>
      <c r="UNO13022" s="15"/>
      <c r="UNP13022" s="15"/>
      <c r="UNQ13022" s="15"/>
      <c r="UNR13022" s="15"/>
      <c r="UNS13022" s="15"/>
      <c r="UNT13022" s="15"/>
      <c r="UNU13022" s="15"/>
      <c r="UNV13022" s="15"/>
      <c r="UNW13022" s="15"/>
      <c r="UNX13022" s="15"/>
      <c r="UNY13022" s="15"/>
      <c r="UNZ13022" s="15"/>
      <c r="UOA13022" s="15"/>
      <c r="UOB13022" s="15"/>
      <c r="UOC13022" s="15"/>
      <c r="UOD13022" s="15"/>
      <c r="UOE13022" s="15"/>
      <c r="UOF13022" s="15"/>
      <c r="UOG13022" s="15"/>
      <c r="UOH13022" s="15"/>
      <c r="UOI13022" s="15"/>
      <c r="UOJ13022" s="15"/>
      <c r="UOK13022" s="15"/>
      <c r="UOL13022" s="15"/>
      <c r="UOM13022" s="15"/>
      <c r="UON13022" s="15"/>
      <c r="UOO13022" s="15"/>
      <c r="UOP13022" s="15"/>
      <c r="UOQ13022" s="15"/>
      <c r="UOR13022" s="15"/>
      <c r="UOS13022" s="15"/>
      <c r="UOT13022" s="15"/>
      <c r="UOU13022" s="15"/>
      <c r="UOV13022" s="15"/>
      <c r="UOW13022" s="15"/>
      <c r="UOX13022" s="15"/>
      <c r="UOY13022" s="15"/>
      <c r="UOZ13022" s="15"/>
      <c r="UPA13022" s="15"/>
      <c r="UPB13022" s="15"/>
      <c r="UPC13022" s="15"/>
      <c r="UPD13022" s="15"/>
      <c r="UPE13022" s="15"/>
      <c r="UPF13022" s="15"/>
      <c r="UPG13022" s="15"/>
      <c r="UPH13022" s="15"/>
      <c r="UPI13022" s="15"/>
      <c r="UPJ13022" s="15"/>
      <c r="UPK13022" s="15"/>
      <c r="UPL13022" s="15"/>
      <c r="UPM13022" s="15"/>
      <c r="UPN13022" s="15"/>
      <c r="UPO13022" s="15"/>
      <c r="UPP13022" s="15"/>
      <c r="UPQ13022" s="15"/>
      <c r="UPR13022" s="15"/>
      <c r="UPS13022" s="15"/>
      <c r="UPT13022" s="15"/>
      <c r="UPU13022" s="15"/>
      <c r="UPV13022" s="15"/>
      <c r="UPW13022" s="15"/>
      <c r="UPX13022" s="15"/>
      <c r="UPY13022" s="15"/>
      <c r="UPZ13022" s="15"/>
      <c r="UQA13022" s="15"/>
      <c r="UQB13022" s="15"/>
      <c r="UQC13022" s="15"/>
      <c r="UQD13022" s="15"/>
      <c r="UQE13022" s="15"/>
      <c r="UQF13022" s="15"/>
      <c r="UQG13022" s="15"/>
      <c r="UQH13022" s="15"/>
      <c r="UQI13022" s="15"/>
      <c r="UQJ13022" s="15"/>
      <c r="UQK13022" s="15"/>
      <c r="UQL13022" s="15"/>
      <c r="UQM13022" s="15"/>
      <c r="UQN13022" s="15"/>
      <c r="UQO13022" s="15"/>
      <c r="UQP13022" s="15"/>
      <c r="UQQ13022" s="15"/>
      <c r="UQR13022" s="15"/>
      <c r="UQS13022" s="15"/>
      <c r="UQT13022" s="15"/>
      <c r="UQU13022" s="15"/>
      <c r="UQV13022" s="15"/>
      <c r="UQW13022" s="15"/>
      <c r="UQX13022" s="15"/>
      <c r="UQY13022" s="15"/>
      <c r="UQZ13022" s="15"/>
      <c r="URA13022" s="15"/>
      <c r="URB13022" s="15"/>
      <c r="URC13022" s="15"/>
      <c r="URD13022" s="15"/>
      <c r="URE13022" s="15"/>
      <c r="URF13022" s="15"/>
      <c r="URG13022" s="15"/>
      <c r="URH13022" s="15"/>
      <c r="URI13022" s="15"/>
      <c r="URJ13022" s="15"/>
      <c r="URK13022" s="15"/>
      <c r="URL13022" s="15"/>
      <c r="URM13022" s="15"/>
      <c r="URN13022" s="15"/>
      <c r="URO13022" s="15"/>
      <c r="URP13022" s="15"/>
      <c r="URQ13022" s="15"/>
      <c r="URR13022" s="15"/>
      <c r="URS13022" s="15"/>
      <c r="URT13022" s="15"/>
      <c r="URU13022" s="15"/>
      <c r="URV13022" s="15"/>
      <c r="URW13022" s="15"/>
      <c r="URX13022" s="15"/>
      <c r="URY13022" s="15"/>
      <c r="URZ13022" s="15"/>
      <c r="USA13022" s="15"/>
      <c r="USB13022" s="15"/>
      <c r="USC13022" s="15"/>
      <c r="USD13022" s="15"/>
      <c r="USE13022" s="15"/>
      <c r="USF13022" s="15"/>
      <c r="USG13022" s="15"/>
      <c r="USH13022" s="15"/>
      <c r="USI13022" s="15"/>
      <c r="USJ13022" s="15"/>
      <c r="USK13022" s="15"/>
      <c r="USL13022" s="15"/>
      <c r="USM13022" s="15"/>
      <c r="USN13022" s="15"/>
      <c r="USO13022" s="15"/>
      <c r="USP13022" s="15"/>
      <c r="USQ13022" s="15"/>
      <c r="USR13022" s="15"/>
      <c r="USS13022" s="15"/>
      <c r="UST13022" s="15"/>
      <c r="USU13022" s="15"/>
      <c r="USV13022" s="15"/>
      <c r="USW13022" s="15"/>
      <c r="USX13022" s="15"/>
      <c r="USY13022" s="15"/>
      <c r="USZ13022" s="15"/>
      <c r="UTA13022" s="15"/>
      <c r="UTB13022" s="15"/>
      <c r="UTC13022" s="15"/>
      <c r="UTD13022" s="15"/>
      <c r="UTE13022" s="15"/>
      <c r="UTF13022" s="15"/>
      <c r="UTG13022" s="15"/>
      <c r="UTH13022" s="15"/>
      <c r="UTI13022" s="15"/>
      <c r="UTJ13022" s="15"/>
      <c r="UTK13022" s="15"/>
      <c r="UTL13022" s="15"/>
      <c r="UTM13022" s="15"/>
      <c r="UTN13022" s="15"/>
      <c r="UTO13022" s="15"/>
      <c r="UTP13022" s="15"/>
      <c r="UTQ13022" s="15"/>
      <c r="UTR13022" s="15"/>
      <c r="UTS13022" s="15"/>
      <c r="UTT13022" s="15"/>
      <c r="UTU13022" s="15"/>
      <c r="UTV13022" s="15"/>
      <c r="UTW13022" s="15"/>
      <c r="UTX13022" s="15"/>
      <c r="UTY13022" s="15"/>
      <c r="UTZ13022" s="15"/>
      <c r="UUA13022" s="15"/>
      <c r="UUB13022" s="15"/>
      <c r="UUC13022" s="15"/>
      <c r="UUD13022" s="15"/>
      <c r="UUE13022" s="15"/>
      <c r="UUF13022" s="15"/>
      <c r="UUG13022" s="15"/>
      <c r="UUH13022" s="15"/>
      <c r="UUI13022" s="15"/>
      <c r="UUJ13022" s="15"/>
      <c r="UUK13022" s="15"/>
      <c r="UUL13022" s="15"/>
      <c r="UUM13022" s="15"/>
      <c r="UUN13022" s="15"/>
      <c r="UUO13022" s="15"/>
      <c r="UUP13022" s="15"/>
      <c r="UUQ13022" s="15"/>
      <c r="UUR13022" s="15"/>
      <c r="UUS13022" s="15"/>
      <c r="UUT13022" s="15"/>
      <c r="UUU13022" s="15"/>
      <c r="UUV13022" s="15"/>
      <c r="UUW13022" s="15"/>
      <c r="UUX13022" s="15"/>
      <c r="UUY13022" s="15"/>
      <c r="UUZ13022" s="15"/>
      <c r="UVA13022" s="15"/>
      <c r="UVB13022" s="15"/>
      <c r="UVC13022" s="15"/>
      <c r="UVD13022" s="15"/>
      <c r="UVE13022" s="15"/>
      <c r="UVF13022" s="15"/>
      <c r="UVG13022" s="15"/>
      <c r="UVH13022" s="15"/>
      <c r="UVI13022" s="15"/>
      <c r="UVJ13022" s="15"/>
      <c r="UVK13022" s="15"/>
      <c r="UVL13022" s="15"/>
      <c r="UVM13022" s="15"/>
      <c r="UVN13022" s="15"/>
      <c r="UVO13022" s="15"/>
      <c r="UVP13022" s="15"/>
      <c r="UVQ13022" s="15"/>
      <c r="UVR13022" s="15"/>
      <c r="UVS13022" s="15"/>
      <c r="UVT13022" s="15"/>
      <c r="UVU13022" s="15"/>
      <c r="UVV13022" s="15"/>
      <c r="UVW13022" s="15"/>
      <c r="UVX13022" s="15"/>
      <c r="UVY13022" s="15"/>
      <c r="UVZ13022" s="15"/>
      <c r="UWA13022" s="15"/>
      <c r="UWB13022" s="15"/>
      <c r="UWC13022" s="15"/>
      <c r="UWD13022" s="15"/>
      <c r="UWE13022" s="15"/>
      <c r="UWF13022" s="15"/>
      <c r="UWG13022" s="15"/>
      <c r="UWH13022" s="15"/>
      <c r="UWI13022" s="15"/>
      <c r="UWJ13022" s="15"/>
      <c r="UWK13022" s="15"/>
      <c r="UWL13022" s="15"/>
      <c r="UWM13022" s="15"/>
      <c r="UWN13022" s="15"/>
      <c r="UWO13022" s="15"/>
      <c r="UWP13022" s="15"/>
      <c r="UWQ13022" s="15"/>
      <c r="UWR13022" s="15"/>
      <c r="UWS13022" s="15"/>
      <c r="UWT13022" s="15"/>
      <c r="UWU13022" s="15"/>
      <c r="UWV13022" s="15"/>
      <c r="UWW13022" s="15"/>
      <c r="UWX13022" s="15"/>
      <c r="UWY13022" s="15"/>
      <c r="UWZ13022" s="15"/>
      <c r="UXA13022" s="15"/>
      <c r="UXB13022" s="15"/>
      <c r="UXC13022" s="15"/>
      <c r="UXD13022" s="15"/>
      <c r="UXE13022" s="15"/>
      <c r="UXF13022" s="15"/>
      <c r="UXG13022" s="15"/>
      <c r="UXH13022" s="15"/>
      <c r="UXI13022" s="15"/>
      <c r="UXJ13022" s="15"/>
      <c r="UXK13022" s="15"/>
      <c r="UXL13022" s="15"/>
      <c r="UXM13022" s="15"/>
      <c r="UXN13022" s="15"/>
      <c r="UXO13022" s="15"/>
      <c r="UXP13022" s="15"/>
      <c r="UXQ13022" s="15"/>
      <c r="UXR13022" s="15"/>
      <c r="UXS13022" s="15"/>
      <c r="UXT13022" s="15"/>
      <c r="UXU13022" s="15"/>
      <c r="UXV13022" s="15"/>
      <c r="UXW13022" s="15"/>
      <c r="UXX13022" s="15"/>
      <c r="UXY13022" s="15"/>
      <c r="UXZ13022" s="15"/>
      <c r="UYA13022" s="15"/>
      <c r="UYB13022" s="15"/>
      <c r="UYC13022" s="15"/>
      <c r="UYD13022" s="15"/>
      <c r="UYE13022" s="15"/>
      <c r="UYF13022" s="15"/>
      <c r="UYG13022" s="15"/>
      <c r="UYH13022" s="15"/>
      <c r="UYI13022" s="15"/>
      <c r="UYJ13022" s="15"/>
      <c r="UYK13022" s="15"/>
      <c r="UYL13022" s="15"/>
      <c r="UYM13022" s="15"/>
      <c r="UYN13022" s="15"/>
      <c r="UYO13022" s="15"/>
      <c r="UYP13022" s="15"/>
      <c r="UYQ13022" s="15"/>
      <c r="UYR13022" s="15"/>
      <c r="UYS13022" s="15"/>
      <c r="UYT13022" s="15"/>
      <c r="UYU13022" s="15"/>
      <c r="UYV13022" s="15"/>
      <c r="UYW13022" s="15"/>
      <c r="UYX13022" s="15"/>
      <c r="UYY13022" s="15"/>
      <c r="UYZ13022" s="15"/>
      <c r="UZA13022" s="15"/>
      <c r="UZB13022" s="15"/>
      <c r="UZC13022" s="15"/>
      <c r="UZD13022" s="15"/>
      <c r="UZE13022" s="15"/>
      <c r="UZF13022" s="15"/>
      <c r="UZG13022" s="15"/>
      <c r="UZH13022" s="15"/>
      <c r="UZI13022" s="15"/>
      <c r="UZJ13022" s="15"/>
      <c r="UZK13022" s="15"/>
      <c r="UZL13022" s="15"/>
      <c r="UZM13022" s="15"/>
      <c r="UZN13022" s="15"/>
      <c r="UZO13022" s="15"/>
      <c r="UZP13022" s="15"/>
      <c r="UZQ13022" s="15"/>
      <c r="UZR13022" s="15"/>
      <c r="UZS13022" s="15"/>
      <c r="UZT13022" s="15"/>
      <c r="UZU13022" s="15"/>
      <c r="UZV13022" s="15"/>
      <c r="UZW13022" s="15"/>
      <c r="UZX13022" s="15"/>
      <c r="UZY13022" s="15"/>
      <c r="UZZ13022" s="15"/>
      <c r="VAA13022" s="15"/>
      <c r="VAB13022" s="15"/>
      <c r="VAC13022" s="15"/>
      <c r="VAD13022" s="15"/>
      <c r="VAE13022" s="15"/>
      <c r="VAF13022" s="15"/>
      <c r="VAG13022" s="15"/>
      <c r="VAH13022" s="15"/>
      <c r="VAI13022" s="15"/>
      <c r="VAJ13022" s="15"/>
      <c r="VAK13022" s="15"/>
      <c r="VAL13022" s="15"/>
      <c r="VAM13022" s="15"/>
      <c r="VAN13022" s="15"/>
      <c r="VAO13022" s="15"/>
      <c r="VAP13022" s="15"/>
      <c r="VAQ13022" s="15"/>
      <c r="VAR13022" s="15"/>
      <c r="VAS13022" s="15"/>
      <c r="VAT13022" s="15"/>
      <c r="VAU13022" s="15"/>
      <c r="VAV13022" s="15"/>
      <c r="VAW13022" s="15"/>
      <c r="VAX13022" s="15"/>
      <c r="VAY13022" s="15"/>
      <c r="VAZ13022" s="15"/>
      <c r="VBA13022" s="15"/>
      <c r="VBB13022" s="15"/>
      <c r="VBC13022" s="15"/>
      <c r="VBD13022" s="15"/>
      <c r="VBE13022" s="15"/>
      <c r="VBF13022" s="15"/>
      <c r="VBG13022" s="15"/>
      <c r="VBH13022" s="15"/>
      <c r="VBI13022" s="15"/>
      <c r="VBJ13022" s="15"/>
      <c r="VBK13022" s="15"/>
      <c r="VBL13022" s="15"/>
      <c r="VBM13022" s="15"/>
      <c r="VBN13022" s="15"/>
      <c r="VBO13022" s="15"/>
      <c r="VBP13022" s="15"/>
      <c r="VBQ13022" s="15"/>
      <c r="VBR13022" s="15"/>
      <c r="VBS13022" s="15"/>
      <c r="VBT13022" s="15"/>
      <c r="VBU13022" s="15"/>
      <c r="VBV13022" s="15"/>
      <c r="VBW13022" s="15"/>
      <c r="VBX13022" s="15"/>
      <c r="VBY13022" s="15"/>
      <c r="VBZ13022" s="15"/>
      <c r="VCA13022" s="15"/>
      <c r="VCB13022" s="15"/>
      <c r="VCC13022" s="15"/>
      <c r="VCD13022" s="15"/>
      <c r="VCE13022" s="15"/>
      <c r="VCF13022" s="15"/>
      <c r="VCG13022" s="15"/>
      <c r="VCH13022" s="15"/>
      <c r="VCI13022" s="15"/>
      <c r="VCJ13022" s="15"/>
      <c r="VCK13022" s="15"/>
      <c r="VCL13022" s="15"/>
      <c r="VCM13022" s="15"/>
      <c r="VCN13022" s="15"/>
      <c r="VCO13022" s="15"/>
      <c r="VCP13022" s="15"/>
      <c r="VCQ13022" s="15"/>
      <c r="VCR13022" s="15"/>
      <c r="VCS13022" s="15"/>
      <c r="VCT13022" s="15"/>
      <c r="VCU13022" s="15"/>
      <c r="VCV13022" s="15"/>
      <c r="VCW13022" s="15"/>
      <c r="VCX13022" s="15"/>
      <c r="VCY13022" s="15"/>
      <c r="VCZ13022" s="15"/>
      <c r="VDA13022" s="15"/>
      <c r="VDB13022" s="15"/>
      <c r="VDC13022" s="15"/>
      <c r="VDD13022" s="15"/>
      <c r="VDE13022" s="15"/>
      <c r="VDF13022" s="15"/>
      <c r="VDG13022" s="15"/>
      <c r="VDH13022" s="15"/>
      <c r="VDI13022" s="15"/>
      <c r="VDJ13022" s="15"/>
      <c r="VDK13022" s="15"/>
      <c r="VDL13022" s="15"/>
      <c r="VDM13022" s="15"/>
      <c r="VDN13022" s="15"/>
      <c r="VDO13022" s="15"/>
      <c r="VDP13022" s="15"/>
      <c r="VDQ13022" s="15"/>
      <c r="VDR13022" s="15"/>
      <c r="VDS13022" s="15"/>
      <c r="VDT13022" s="15"/>
      <c r="VDU13022" s="15"/>
      <c r="VDV13022" s="15"/>
      <c r="VDW13022" s="15"/>
      <c r="VDX13022" s="15"/>
      <c r="VDY13022" s="15"/>
      <c r="VDZ13022" s="15"/>
      <c r="VEA13022" s="15"/>
      <c r="VEB13022" s="15"/>
      <c r="VEC13022" s="15"/>
      <c r="VED13022" s="15"/>
      <c r="VEE13022" s="15"/>
      <c r="VEF13022" s="15"/>
      <c r="VEG13022" s="15"/>
      <c r="VEH13022" s="15"/>
      <c r="VEI13022" s="15"/>
      <c r="VEJ13022" s="15"/>
      <c r="VEK13022" s="15"/>
      <c r="VEL13022" s="15"/>
      <c r="VEM13022" s="15"/>
      <c r="VEN13022" s="15"/>
      <c r="VEO13022" s="15"/>
      <c r="VEP13022" s="15"/>
      <c r="VEQ13022" s="15"/>
      <c r="VER13022" s="15"/>
      <c r="VES13022" s="15"/>
      <c r="VET13022" s="15"/>
      <c r="VEU13022" s="15"/>
      <c r="VEV13022" s="15"/>
      <c r="VEW13022" s="15"/>
      <c r="VEX13022" s="15"/>
      <c r="VEY13022" s="15"/>
      <c r="VEZ13022" s="15"/>
      <c r="VFA13022" s="15"/>
      <c r="VFB13022" s="15"/>
      <c r="VFC13022" s="15"/>
      <c r="VFD13022" s="15"/>
      <c r="VFE13022" s="15"/>
      <c r="VFF13022" s="15"/>
      <c r="VFG13022" s="15"/>
      <c r="VFH13022" s="15"/>
      <c r="VFI13022" s="15"/>
      <c r="VFJ13022" s="15"/>
      <c r="VFK13022" s="15"/>
      <c r="VFL13022" s="15"/>
      <c r="VFM13022" s="15"/>
      <c r="VFN13022" s="15"/>
      <c r="VFO13022" s="15"/>
      <c r="VFP13022" s="15"/>
      <c r="VFQ13022" s="15"/>
      <c r="VFR13022" s="15"/>
      <c r="VFS13022" s="15"/>
      <c r="VFT13022" s="15"/>
      <c r="VFU13022" s="15"/>
      <c r="VFV13022" s="15"/>
      <c r="VFW13022" s="15"/>
      <c r="VFX13022" s="15"/>
      <c r="VFY13022" s="15"/>
      <c r="VFZ13022" s="15"/>
      <c r="VGA13022" s="15"/>
      <c r="VGB13022" s="15"/>
      <c r="VGC13022" s="15"/>
      <c r="VGD13022" s="15"/>
      <c r="VGE13022" s="15"/>
      <c r="VGF13022" s="15"/>
      <c r="VGG13022" s="15"/>
      <c r="VGH13022" s="15"/>
      <c r="VGI13022" s="15"/>
      <c r="VGJ13022" s="15"/>
      <c r="VGK13022" s="15"/>
      <c r="VGL13022" s="15"/>
      <c r="VGM13022" s="15"/>
      <c r="VGN13022" s="15"/>
      <c r="VGO13022" s="15"/>
      <c r="VGP13022" s="15"/>
      <c r="VGQ13022" s="15"/>
      <c r="VGR13022" s="15"/>
      <c r="VGS13022" s="15"/>
      <c r="VGT13022" s="15"/>
      <c r="VGU13022" s="15"/>
      <c r="VGV13022" s="15"/>
      <c r="VGW13022" s="15"/>
      <c r="VGX13022" s="15"/>
      <c r="VGY13022" s="15"/>
      <c r="VGZ13022" s="15"/>
      <c r="VHA13022" s="15"/>
      <c r="VHB13022" s="15"/>
      <c r="VHC13022" s="15"/>
      <c r="VHD13022" s="15"/>
      <c r="VHE13022" s="15"/>
      <c r="VHF13022" s="15"/>
      <c r="VHG13022" s="15"/>
      <c r="VHH13022" s="15"/>
      <c r="VHI13022" s="15"/>
      <c r="VHJ13022" s="15"/>
      <c r="VHK13022" s="15"/>
      <c r="VHL13022" s="15"/>
      <c r="VHM13022" s="15"/>
      <c r="VHN13022" s="15"/>
      <c r="VHO13022" s="15"/>
      <c r="VHP13022" s="15"/>
      <c r="VHQ13022" s="15"/>
      <c r="VHR13022" s="15"/>
      <c r="VHS13022" s="15"/>
      <c r="VHT13022" s="15"/>
      <c r="VHU13022" s="15"/>
      <c r="VHV13022" s="15"/>
      <c r="VHW13022" s="15"/>
      <c r="VHX13022" s="15"/>
      <c r="VHY13022" s="15"/>
      <c r="VHZ13022" s="15"/>
      <c r="VIA13022" s="15"/>
      <c r="VIB13022" s="15"/>
      <c r="VIC13022" s="15"/>
      <c r="VID13022" s="15"/>
      <c r="VIE13022" s="15"/>
      <c r="VIF13022" s="15"/>
      <c r="VIG13022" s="15"/>
      <c r="VIH13022" s="15"/>
      <c r="VII13022" s="15"/>
      <c r="VIJ13022" s="15"/>
      <c r="VIK13022" s="15"/>
      <c r="VIL13022" s="15"/>
      <c r="VIM13022" s="15"/>
      <c r="VIN13022" s="15"/>
      <c r="VIO13022" s="15"/>
      <c r="VIP13022" s="15"/>
      <c r="VIQ13022" s="15"/>
      <c r="VIR13022" s="15"/>
      <c r="VIS13022" s="15"/>
      <c r="VIT13022" s="15"/>
      <c r="VIU13022" s="15"/>
      <c r="VIV13022" s="15"/>
      <c r="VIW13022" s="15"/>
      <c r="VIX13022" s="15"/>
      <c r="VIY13022" s="15"/>
      <c r="VIZ13022" s="15"/>
      <c r="VJA13022" s="15"/>
      <c r="VJB13022" s="15"/>
      <c r="VJC13022" s="15"/>
      <c r="VJD13022" s="15"/>
      <c r="VJE13022" s="15"/>
      <c r="VJF13022" s="15"/>
      <c r="VJG13022" s="15"/>
      <c r="VJH13022" s="15"/>
      <c r="VJI13022" s="15"/>
      <c r="VJJ13022" s="15"/>
      <c r="VJK13022" s="15"/>
      <c r="VJL13022" s="15"/>
      <c r="VJM13022" s="15"/>
      <c r="VJN13022" s="15"/>
      <c r="VJO13022" s="15"/>
      <c r="VJP13022" s="15"/>
      <c r="VJQ13022" s="15"/>
      <c r="VJR13022" s="15"/>
      <c r="VJS13022" s="15"/>
      <c r="VJT13022" s="15"/>
      <c r="VJU13022" s="15"/>
      <c r="VJV13022" s="15"/>
      <c r="VJW13022" s="15"/>
      <c r="VJX13022" s="15"/>
      <c r="VJY13022" s="15"/>
      <c r="VJZ13022" s="15"/>
      <c r="VKA13022" s="15"/>
      <c r="VKB13022" s="15"/>
      <c r="VKC13022" s="15"/>
      <c r="VKD13022" s="15"/>
      <c r="VKE13022" s="15"/>
      <c r="VKF13022" s="15"/>
      <c r="VKG13022" s="15"/>
      <c r="VKH13022" s="15"/>
      <c r="VKI13022" s="15"/>
      <c r="VKJ13022" s="15"/>
      <c r="VKK13022" s="15"/>
      <c r="VKL13022" s="15"/>
      <c r="VKM13022" s="15"/>
      <c r="VKN13022" s="15"/>
      <c r="VKO13022" s="15"/>
      <c r="VKP13022" s="15"/>
      <c r="VKQ13022" s="15"/>
      <c r="VKR13022" s="15"/>
      <c r="VKS13022" s="15"/>
      <c r="VKT13022" s="15"/>
      <c r="VKU13022" s="15"/>
      <c r="VKV13022" s="15"/>
      <c r="VKW13022" s="15"/>
      <c r="VKX13022" s="15"/>
      <c r="VKY13022" s="15"/>
      <c r="VKZ13022" s="15"/>
      <c r="VLA13022" s="15"/>
      <c r="VLB13022" s="15"/>
      <c r="VLC13022" s="15"/>
      <c r="VLD13022" s="15"/>
      <c r="VLE13022" s="15"/>
      <c r="VLF13022" s="15"/>
      <c r="VLG13022" s="15"/>
      <c r="VLH13022" s="15"/>
      <c r="VLI13022" s="15"/>
      <c r="VLJ13022" s="15"/>
      <c r="VLK13022" s="15"/>
      <c r="VLL13022" s="15"/>
      <c r="VLM13022" s="15"/>
      <c r="VLN13022" s="15"/>
      <c r="VLO13022" s="15"/>
      <c r="VLP13022" s="15"/>
      <c r="VLQ13022" s="15"/>
      <c r="VLR13022" s="15"/>
      <c r="VLS13022" s="15"/>
      <c r="VLT13022" s="15"/>
      <c r="VLU13022" s="15"/>
      <c r="VLV13022" s="15"/>
      <c r="VLW13022" s="15"/>
      <c r="VLX13022" s="15"/>
      <c r="VLY13022" s="15"/>
      <c r="VLZ13022" s="15"/>
      <c r="VMA13022" s="15"/>
      <c r="VMB13022" s="15"/>
      <c r="VMC13022" s="15"/>
      <c r="VMD13022" s="15"/>
      <c r="VME13022" s="15"/>
      <c r="VMF13022" s="15"/>
      <c r="VMG13022" s="15"/>
      <c r="VMH13022" s="15"/>
      <c r="VMI13022" s="15"/>
      <c r="VMJ13022" s="15"/>
      <c r="VMK13022" s="15"/>
      <c r="VML13022" s="15"/>
      <c r="VMM13022" s="15"/>
      <c r="VMN13022" s="15"/>
      <c r="VMO13022" s="15"/>
      <c r="VMP13022" s="15"/>
      <c r="VMQ13022" s="15"/>
      <c r="VMR13022" s="15"/>
      <c r="VMS13022" s="15"/>
      <c r="VMT13022" s="15"/>
      <c r="VMU13022" s="15"/>
      <c r="VMV13022" s="15"/>
      <c r="VMW13022" s="15"/>
      <c r="VMX13022" s="15"/>
      <c r="VMY13022" s="15"/>
      <c r="VMZ13022" s="15"/>
      <c r="VNA13022" s="15"/>
      <c r="VNB13022" s="15"/>
      <c r="VNC13022" s="15"/>
      <c r="VND13022" s="15"/>
      <c r="VNE13022" s="15"/>
      <c r="VNF13022" s="15"/>
      <c r="VNG13022" s="15"/>
      <c r="VNH13022" s="15"/>
      <c r="VNI13022" s="15"/>
      <c r="VNJ13022" s="15"/>
      <c r="VNK13022" s="15"/>
      <c r="VNL13022" s="15"/>
      <c r="VNM13022" s="15"/>
      <c r="VNN13022" s="15"/>
      <c r="VNO13022" s="15"/>
      <c r="VNP13022" s="15"/>
      <c r="VNQ13022" s="15"/>
      <c r="VNR13022" s="15"/>
      <c r="VNS13022" s="15"/>
      <c r="VNT13022" s="15"/>
      <c r="VNU13022" s="15"/>
      <c r="VNV13022" s="15"/>
      <c r="VNW13022" s="15"/>
      <c r="VNX13022" s="15"/>
      <c r="VNY13022" s="15"/>
      <c r="VNZ13022" s="15"/>
      <c r="VOA13022" s="15"/>
      <c r="VOB13022" s="15"/>
      <c r="VOC13022" s="15"/>
      <c r="VOD13022" s="15"/>
      <c r="VOE13022" s="15"/>
      <c r="VOF13022" s="15"/>
      <c r="VOG13022" s="15"/>
      <c r="VOH13022" s="15"/>
      <c r="VOI13022" s="15"/>
      <c r="VOJ13022" s="15"/>
      <c r="VOK13022" s="15"/>
      <c r="VOL13022" s="15"/>
      <c r="VOM13022" s="15"/>
      <c r="VON13022" s="15"/>
      <c r="VOO13022" s="15"/>
      <c r="VOP13022" s="15"/>
      <c r="VOQ13022" s="15"/>
      <c r="VOR13022" s="15"/>
      <c r="VOS13022" s="15"/>
      <c r="VOT13022" s="15"/>
      <c r="VOU13022" s="15"/>
      <c r="VOV13022" s="15"/>
      <c r="VOW13022" s="15"/>
      <c r="VOX13022" s="15"/>
      <c r="VOY13022" s="15"/>
      <c r="VOZ13022" s="15"/>
      <c r="VPA13022" s="15"/>
      <c r="VPB13022" s="15"/>
      <c r="VPC13022" s="15"/>
      <c r="VPD13022" s="15"/>
      <c r="VPE13022" s="15"/>
      <c r="VPF13022" s="15"/>
      <c r="VPG13022" s="15"/>
      <c r="VPH13022" s="15"/>
      <c r="VPI13022" s="15"/>
      <c r="VPJ13022" s="15"/>
      <c r="VPK13022" s="15"/>
      <c r="VPL13022" s="15"/>
      <c r="VPM13022" s="15"/>
      <c r="VPN13022" s="15"/>
      <c r="VPO13022" s="15"/>
      <c r="VPP13022" s="15"/>
      <c r="VPQ13022" s="15"/>
      <c r="VPR13022" s="15"/>
      <c r="VPS13022" s="15"/>
      <c r="VPT13022" s="15"/>
      <c r="VPU13022" s="15"/>
      <c r="VPV13022" s="15"/>
      <c r="VPW13022" s="15"/>
      <c r="VPX13022" s="15"/>
      <c r="VPY13022" s="15"/>
      <c r="VPZ13022" s="15"/>
      <c r="VQA13022" s="15"/>
      <c r="VQB13022" s="15"/>
      <c r="VQC13022" s="15"/>
      <c r="VQD13022" s="15"/>
      <c r="VQE13022" s="15"/>
      <c r="VQF13022" s="15"/>
      <c r="VQG13022" s="15"/>
      <c r="VQH13022" s="15"/>
      <c r="VQI13022" s="15"/>
      <c r="VQJ13022" s="15"/>
      <c r="VQK13022" s="15"/>
      <c r="VQL13022" s="15"/>
      <c r="VQM13022" s="15"/>
      <c r="VQN13022" s="15"/>
      <c r="VQO13022" s="15"/>
      <c r="VQP13022" s="15"/>
      <c r="VQQ13022" s="15"/>
      <c r="VQR13022" s="15"/>
      <c r="VQS13022" s="15"/>
      <c r="VQT13022" s="15"/>
      <c r="VQU13022" s="15"/>
      <c r="VQV13022" s="15"/>
      <c r="VQW13022" s="15"/>
      <c r="VQX13022" s="15"/>
      <c r="VQY13022" s="15"/>
      <c r="VQZ13022" s="15"/>
      <c r="VRA13022" s="15"/>
      <c r="VRB13022" s="15"/>
      <c r="VRC13022" s="15"/>
      <c r="VRD13022" s="15"/>
      <c r="VRE13022" s="15"/>
      <c r="VRF13022" s="15"/>
      <c r="VRG13022" s="15"/>
      <c r="VRH13022" s="15"/>
      <c r="VRI13022" s="15"/>
      <c r="VRJ13022" s="15"/>
      <c r="VRK13022" s="15"/>
      <c r="VRL13022" s="15"/>
      <c r="VRM13022" s="15"/>
      <c r="VRN13022" s="15"/>
      <c r="VRO13022" s="15"/>
      <c r="VRP13022" s="15"/>
      <c r="VRQ13022" s="15"/>
      <c r="VRR13022" s="15"/>
      <c r="VRS13022" s="15"/>
      <c r="VRT13022" s="15"/>
      <c r="VRU13022" s="15"/>
      <c r="VRV13022" s="15"/>
      <c r="VRW13022" s="15"/>
      <c r="VRX13022" s="15"/>
      <c r="VRY13022" s="15"/>
      <c r="VRZ13022" s="15"/>
      <c r="VSA13022" s="15"/>
      <c r="VSB13022" s="15"/>
      <c r="VSC13022" s="15"/>
      <c r="VSD13022" s="15"/>
      <c r="VSE13022" s="15"/>
      <c r="VSF13022" s="15"/>
      <c r="VSG13022" s="15"/>
      <c r="VSH13022" s="15"/>
      <c r="VSI13022" s="15"/>
      <c r="VSJ13022" s="15"/>
      <c r="VSK13022" s="15"/>
      <c r="VSL13022" s="15"/>
      <c r="VSM13022" s="15"/>
      <c r="VSN13022" s="15"/>
      <c r="VSO13022" s="15"/>
      <c r="VSP13022" s="15"/>
      <c r="VSQ13022" s="15"/>
      <c r="VSR13022" s="15"/>
      <c r="VSS13022" s="15"/>
      <c r="VST13022" s="15"/>
      <c r="VSU13022" s="15"/>
      <c r="VSV13022" s="15"/>
      <c r="VSW13022" s="15"/>
      <c r="VSX13022" s="15"/>
      <c r="VSY13022" s="15"/>
      <c r="VSZ13022" s="15"/>
      <c r="VTA13022" s="15"/>
      <c r="VTB13022" s="15"/>
      <c r="VTC13022" s="15"/>
      <c r="VTD13022" s="15"/>
      <c r="VTE13022" s="15"/>
      <c r="VTF13022" s="15"/>
      <c r="VTG13022" s="15"/>
      <c r="VTH13022" s="15"/>
      <c r="VTI13022" s="15"/>
      <c r="VTJ13022" s="15"/>
      <c r="VTK13022" s="15"/>
      <c r="VTL13022" s="15"/>
      <c r="VTM13022" s="15"/>
      <c r="VTN13022" s="15"/>
      <c r="VTO13022" s="15"/>
      <c r="VTP13022" s="15"/>
      <c r="VTQ13022" s="15"/>
      <c r="VTR13022" s="15"/>
      <c r="VTS13022" s="15"/>
      <c r="VTT13022" s="15"/>
      <c r="VTU13022" s="15"/>
      <c r="VTV13022" s="15"/>
      <c r="VTW13022" s="15"/>
      <c r="VTX13022" s="15"/>
      <c r="VTY13022" s="15"/>
      <c r="VTZ13022" s="15"/>
      <c r="VUA13022" s="15"/>
      <c r="VUB13022" s="15"/>
      <c r="VUC13022" s="15"/>
      <c r="VUD13022" s="15"/>
      <c r="VUE13022" s="15"/>
      <c r="VUF13022" s="15"/>
      <c r="VUG13022" s="15"/>
      <c r="VUH13022" s="15"/>
      <c r="VUI13022" s="15"/>
      <c r="VUJ13022" s="15"/>
      <c r="VUK13022" s="15"/>
      <c r="VUL13022" s="15"/>
      <c r="VUM13022" s="15"/>
      <c r="VUN13022" s="15"/>
      <c r="VUO13022" s="15"/>
      <c r="VUP13022" s="15"/>
      <c r="VUQ13022" s="15"/>
      <c r="VUR13022" s="15"/>
      <c r="VUS13022" s="15"/>
      <c r="VUT13022" s="15"/>
      <c r="VUU13022" s="15"/>
      <c r="VUV13022" s="15"/>
      <c r="VUW13022" s="15"/>
      <c r="VUX13022" s="15"/>
      <c r="VUY13022" s="15"/>
      <c r="VUZ13022" s="15"/>
      <c r="VVA13022" s="15"/>
      <c r="VVB13022" s="15"/>
      <c r="VVC13022" s="15"/>
      <c r="VVD13022" s="15"/>
      <c r="VVE13022" s="15"/>
      <c r="VVF13022" s="15"/>
      <c r="VVG13022" s="15"/>
      <c r="VVH13022" s="15"/>
      <c r="VVI13022" s="15"/>
      <c r="VVJ13022" s="15"/>
      <c r="VVK13022" s="15"/>
      <c r="VVL13022" s="15"/>
      <c r="VVM13022" s="15"/>
      <c r="VVN13022" s="15"/>
      <c r="VVO13022" s="15"/>
      <c r="VVP13022" s="15"/>
      <c r="VVQ13022" s="15"/>
      <c r="VVR13022" s="15"/>
      <c r="VVS13022" s="15"/>
      <c r="VVT13022" s="15"/>
      <c r="VVU13022" s="15"/>
      <c r="VVV13022" s="15"/>
      <c r="VVW13022" s="15"/>
      <c r="VVX13022" s="15"/>
      <c r="VVY13022" s="15"/>
      <c r="VVZ13022" s="15"/>
      <c r="VWA13022" s="15"/>
      <c r="VWB13022" s="15"/>
      <c r="VWC13022" s="15"/>
      <c r="VWD13022" s="15"/>
      <c r="VWE13022" s="15"/>
      <c r="VWF13022" s="15"/>
      <c r="VWG13022" s="15"/>
      <c r="VWH13022" s="15"/>
      <c r="VWI13022" s="15"/>
      <c r="VWJ13022" s="15"/>
      <c r="VWK13022" s="15"/>
      <c r="VWL13022" s="15"/>
      <c r="VWM13022" s="15"/>
      <c r="VWN13022" s="15"/>
      <c r="VWO13022" s="15"/>
      <c r="VWP13022" s="15"/>
      <c r="VWQ13022" s="15"/>
      <c r="VWR13022" s="15"/>
      <c r="VWS13022" s="15"/>
      <c r="VWT13022" s="15"/>
      <c r="VWU13022" s="15"/>
      <c r="VWV13022" s="15"/>
      <c r="VWW13022" s="15"/>
      <c r="VWX13022" s="15"/>
      <c r="VWY13022" s="15"/>
      <c r="VWZ13022" s="15"/>
      <c r="VXA13022" s="15"/>
      <c r="VXB13022" s="15"/>
      <c r="VXC13022" s="15"/>
      <c r="VXD13022" s="15"/>
      <c r="VXE13022" s="15"/>
      <c r="VXF13022" s="15"/>
      <c r="VXG13022" s="15"/>
      <c r="VXH13022" s="15"/>
      <c r="VXI13022" s="15"/>
      <c r="VXJ13022" s="15"/>
      <c r="VXK13022" s="15"/>
      <c r="VXL13022" s="15"/>
      <c r="VXM13022" s="15"/>
      <c r="VXN13022" s="15"/>
      <c r="VXO13022" s="15"/>
      <c r="VXP13022" s="15"/>
      <c r="VXQ13022" s="15"/>
      <c r="VXR13022" s="15"/>
      <c r="VXS13022" s="15"/>
      <c r="VXT13022" s="15"/>
      <c r="VXU13022" s="15"/>
      <c r="VXV13022" s="15"/>
      <c r="VXW13022" s="15"/>
      <c r="VXX13022" s="15"/>
      <c r="VXY13022" s="15"/>
      <c r="VXZ13022" s="15"/>
      <c r="VYA13022" s="15"/>
      <c r="VYB13022" s="15"/>
      <c r="VYC13022" s="15"/>
      <c r="VYD13022" s="15"/>
      <c r="VYE13022" s="15"/>
      <c r="VYF13022" s="15"/>
      <c r="VYG13022" s="15"/>
      <c r="VYH13022" s="15"/>
      <c r="VYI13022" s="15"/>
      <c r="VYJ13022" s="15"/>
      <c r="VYK13022" s="15"/>
      <c r="VYL13022" s="15"/>
      <c r="VYM13022" s="15"/>
      <c r="VYN13022" s="15"/>
      <c r="VYO13022" s="15"/>
      <c r="VYP13022" s="15"/>
      <c r="VYQ13022" s="15"/>
      <c r="VYR13022" s="15"/>
      <c r="VYS13022" s="15"/>
      <c r="VYT13022" s="15"/>
      <c r="VYU13022" s="15"/>
      <c r="VYV13022" s="15"/>
      <c r="VYW13022" s="15"/>
      <c r="VYX13022" s="15"/>
      <c r="VYY13022" s="15"/>
      <c r="VYZ13022" s="15"/>
      <c r="VZA13022" s="15"/>
      <c r="VZB13022" s="15"/>
      <c r="VZC13022" s="15"/>
      <c r="VZD13022" s="15"/>
      <c r="VZE13022" s="15"/>
      <c r="VZF13022" s="15"/>
      <c r="VZG13022" s="15"/>
      <c r="VZH13022" s="15"/>
      <c r="VZI13022" s="15"/>
      <c r="VZJ13022" s="15"/>
      <c r="VZK13022" s="15"/>
      <c r="VZL13022" s="15"/>
      <c r="VZM13022" s="15"/>
      <c r="VZN13022" s="15"/>
      <c r="VZO13022" s="15"/>
      <c r="VZP13022" s="15"/>
      <c r="VZQ13022" s="15"/>
      <c r="VZR13022" s="15"/>
      <c r="VZS13022" s="15"/>
      <c r="VZT13022" s="15"/>
      <c r="VZU13022" s="15"/>
      <c r="VZV13022" s="15"/>
      <c r="VZW13022" s="15"/>
      <c r="VZX13022" s="15"/>
      <c r="VZY13022" s="15"/>
      <c r="VZZ13022" s="15"/>
      <c r="WAA13022" s="15"/>
      <c r="WAB13022" s="15"/>
      <c r="WAC13022" s="15"/>
      <c r="WAD13022" s="15"/>
      <c r="WAE13022" s="15"/>
      <c r="WAF13022" s="15"/>
      <c r="WAG13022" s="15"/>
      <c r="WAH13022" s="15"/>
      <c r="WAI13022" s="15"/>
      <c r="WAJ13022" s="15"/>
      <c r="WAK13022" s="15"/>
      <c r="WAL13022" s="15"/>
      <c r="WAM13022" s="15"/>
      <c r="WAN13022" s="15"/>
      <c r="WAO13022" s="15"/>
      <c r="WAP13022" s="15"/>
      <c r="WAQ13022" s="15"/>
      <c r="WAR13022" s="15"/>
      <c r="WAS13022" s="15"/>
      <c r="WAT13022" s="15"/>
      <c r="WAU13022" s="15"/>
      <c r="WAV13022" s="15"/>
      <c r="WAW13022" s="15"/>
      <c r="WAX13022" s="15"/>
      <c r="WAY13022" s="15"/>
      <c r="WAZ13022" s="15"/>
      <c r="WBA13022" s="15"/>
      <c r="WBB13022" s="15"/>
      <c r="WBC13022" s="15"/>
      <c r="WBD13022" s="15"/>
      <c r="WBE13022" s="15"/>
      <c r="WBF13022" s="15"/>
      <c r="WBG13022" s="15"/>
      <c r="WBH13022" s="15"/>
      <c r="WBI13022" s="15"/>
      <c r="WBJ13022" s="15"/>
      <c r="WBK13022" s="15"/>
      <c r="WBL13022" s="15"/>
      <c r="WBM13022" s="15"/>
      <c r="WBN13022" s="15"/>
      <c r="WBO13022" s="15"/>
      <c r="WBP13022" s="15"/>
      <c r="WBQ13022" s="15"/>
      <c r="WBR13022" s="15"/>
      <c r="WBS13022" s="15"/>
      <c r="WBT13022" s="15"/>
      <c r="WBU13022" s="15"/>
      <c r="WBV13022" s="15"/>
      <c r="WBW13022" s="15"/>
      <c r="WBX13022" s="15"/>
      <c r="WBY13022" s="15"/>
      <c r="WBZ13022" s="15"/>
      <c r="WCA13022" s="15"/>
      <c r="WCB13022" s="15"/>
      <c r="WCC13022" s="15"/>
      <c r="WCD13022" s="15"/>
      <c r="WCE13022" s="15"/>
      <c r="WCF13022" s="15"/>
      <c r="WCG13022" s="15"/>
      <c r="WCH13022" s="15"/>
      <c r="WCI13022" s="15"/>
      <c r="WCJ13022" s="15"/>
      <c r="WCK13022" s="15"/>
      <c r="WCL13022" s="15"/>
      <c r="WCM13022" s="15"/>
      <c r="WCN13022" s="15"/>
      <c r="WCO13022" s="15"/>
      <c r="WCP13022" s="15"/>
      <c r="WCQ13022" s="15"/>
      <c r="WCR13022" s="15"/>
      <c r="WCS13022" s="15"/>
      <c r="WCT13022" s="15"/>
      <c r="WCU13022" s="15"/>
      <c r="WCV13022" s="15"/>
      <c r="WCW13022" s="15"/>
      <c r="WCX13022" s="15"/>
      <c r="WCY13022" s="15"/>
      <c r="WCZ13022" s="15"/>
      <c r="WDA13022" s="15"/>
      <c r="WDB13022" s="15"/>
      <c r="WDC13022" s="15"/>
      <c r="WDD13022" s="15"/>
      <c r="WDE13022" s="15"/>
      <c r="WDF13022" s="15"/>
      <c r="WDG13022" s="15"/>
      <c r="WDH13022" s="15"/>
      <c r="WDI13022" s="15"/>
      <c r="WDJ13022" s="15"/>
      <c r="WDK13022" s="15"/>
      <c r="WDL13022" s="15"/>
      <c r="WDM13022" s="15"/>
      <c r="WDN13022" s="15"/>
      <c r="WDO13022" s="15"/>
      <c r="WDP13022" s="15"/>
      <c r="WDQ13022" s="15"/>
      <c r="WDR13022" s="15"/>
      <c r="WDS13022" s="15"/>
      <c r="WDT13022" s="15"/>
      <c r="WDU13022" s="15"/>
      <c r="WDV13022" s="15"/>
      <c r="WDW13022" s="15"/>
      <c r="WDX13022" s="15"/>
      <c r="WDY13022" s="15"/>
      <c r="WDZ13022" s="15"/>
      <c r="WEA13022" s="15"/>
      <c r="WEB13022" s="15"/>
      <c r="WEC13022" s="15"/>
      <c r="WED13022" s="15"/>
      <c r="WEE13022" s="15"/>
      <c r="WEF13022" s="15"/>
      <c r="WEG13022" s="15"/>
      <c r="WEH13022" s="15"/>
      <c r="WEI13022" s="15"/>
      <c r="WEJ13022" s="15"/>
      <c r="WEK13022" s="15"/>
      <c r="WEL13022" s="15"/>
      <c r="WEM13022" s="15"/>
      <c r="WEN13022" s="15"/>
      <c r="WEO13022" s="15"/>
      <c r="WEP13022" s="15"/>
      <c r="WEQ13022" s="15"/>
      <c r="WER13022" s="15"/>
      <c r="WES13022" s="15"/>
      <c r="WET13022" s="15"/>
      <c r="WEU13022" s="15"/>
      <c r="WEV13022" s="15"/>
      <c r="WEW13022" s="15"/>
      <c r="WEX13022" s="15"/>
      <c r="WEY13022" s="15"/>
      <c r="WEZ13022" s="15"/>
      <c r="WFA13022" s="15"/>
      <c r="WFB13022" s="15"/>
      <c r="WFC13022" s="15"/>
      <c r="WFD13022" s="15"/>
      <c r="WFE13022" s="15"/>
      <c r="WFF13022" s="15"/>
      <c r="WFG13022" s="15"/>
      <c r="WFH13022" s="15"/>
      <c r="WFI13022" s="15"/>
      <c r="WFJ13022" s="15"/>
      <c r="WFK13022" s="15"/>
      <c r="WFL13022" s="15"/>
      <c r="WFM13022" s="15"/>
      <c r="WFN13022" s="15"/>
      <c r="WFO13022" s="15"/>
      <c r="WFP13022" s="15"/>
      <c r="WFQ13022" s="15"/>
      <c r="WFR13022" s="15"/>
      <c r="WFS13022" s="15"/>
      <c r="WFT13022" s="15"/>
      <c r="WFU13022" s="15"/>
      <c r="WFV13022" s="15"/>
      <c r="WFW13022" s="15"/>
      <c r="WFX13022" s="15"/>
      <c r="WFY13022" s="15"/>
      <c r="WFZ13022" s="15"/>
      <c r="WGA13022" s="15"/>
      <c r="WGB13022" s="15"/>
      <c r="WGC13022" s="15"/>
      <c r="WGD13022" s="15"/>
      <c r="WGE13022" s="15"/>
      <c r="WGF13022" s="15"/>
      <c r="WGG13022" s="15"/>
      <c r="WGH13022" s="15"/>
      <c r="WGI13022" s="15"/>
      <c r="WGJ13022" s="15"/>
      <c r="WGK13022" s="15"/>
      <c r="WGL13022" s="15"/>
      <c r="WGM13022" s="15"/>
      <c r="WGN13022" s="15"/>
      <c r="WGO13022" s="15"/>
      <c r="WGP13022" s="15"/>
      <c r="WGQ13022" s="15"/>
      <c r="WGR13022" s="15"/>
      <c r="WGS13022" s="15"/>
      <c r="WGT13022" s="15"/>
      <c r="WGU13022" s="15"/>
      <c r="WGV13022" s="15"/>
      <c r="WGW13022" s="15"/>
      <c r="WGX13022" s="15"/>
      <c r="WGY13022" s="15"/>
      <c r="WGZ13022" s="15"/>
      <c r="WHA13022" s="15"/>
      <c r="WHB13022" s="15"/>
      <c r="WHC13022" s="15"/>
      <c r="WHD13022" s="15"/>
      <c r="WHE13022" s="15"/>
      <c r="WHF13022" s="15"/>
      <c r="WHG13022" s="15"/>
      <c r="WHH13022" s="15"/>
      <c r="WHI13022" s="15"/>
      <c r="WHJ13022" s="15"/>
      <c r="WHK13022" s="15"/>
      <c r="WHL13022" s="15"/>
      <c r="WHM13022" s="15"/>
      <c r="WHN13022" s="15"/>
      <c r="WHO13022" s="15"/>
      <c r="WHP13022" s="15"/>
      <c r="WHQ13022" s="15"/>
      <c r="WHR13022" s="15"/>
      <c r="WHS13022" s="15"/>
      <c r="WHT13022" s="15"/>
      <c r="WHU13022" s="15"/>
      <c r="WHV13022" s="15"/>
      <c r="WHW13022" s="15"/>
      <c r="WHX13022" s="15"/>
      <c r="WHY13022" s="15"/>
      <c r="WHZ13022" s="15"/>
      <c r="WIA13022" s="15"/>
      <c r="WIB13022" s="15"/>
      <c r="WIC13022" s="15"/>
      <c r="WID13022" s="15"/>
      <c r="WIE13022" s="15"/>
      <c r="WIF13022" s="15"/>
      <c r="WIG13022" s="15"/>
      <c r="WIH13022" s="15"/>
      <c r="WII13022" s="15"/>
      <c r="WIJ13022" s="15"/>
      <c r="WIK13022" s="15"/>
      <c r="WIL13022" s="15"/>
      <c r="WIM13022" s="15"/>
      <c r="WIN13022" s="15"/>
      <c r="WIO13022" s="15"/>
      <c r="WIP13022" s="15"/>
      <c r="WIQ13022" s="15"/>
      <c r="WIR13022" s="15"/>
      <c r="WIS13022" s="15"/>
      <c r="WIT13022" s="15"/>
      <c r="WIU13022" s="15"/>
      <c r="WIV13022" s="15"/>
      <c r="WIW13022" s="15"/>
      <c r="WIX13022" s="15"/>
      <c r="WIY13022" s="15"/>
      <c r="WIZ13022" s="15"/>
      <c r="WJA13022" s="15"/>
      <c r="WJB13022" s="15"/>
      <c r="WJC13022" s="15"/>
      <c r="WJD13022" s="15"/>
      <c r="WJE13022" s="15"/>
      <c r="WJF13022" s="15"/>
      <c r="WJG13022" s="15"/>
      <c r="WJH13022" s="15"/>
      <c r="WJI13022" s="15"/>
      <c r="WJJ13022" s="15"/>
      <c r="WJK13022" s="15"/>
      <c r="WJL13022" s="15"/>
      <c r="WJM13022" s="15"/>
      <c r="WJN13022" s="15"/>
      <c r="WJO13022" s="15"/>
      <c r="WJP13022" s="15"/>
      <c r="WJQ13022" s="15"/>
      <c r="WJR13022" s="15"/>
      <c r="WJS13022" s="15"/>
      <c r="WJT13022" s="15"/>
      <c r="WJU13022" s="15"/>
      <c r="WJV13022" s="15"/>
      <c r="WJW13022" s="15"/>
      <c r="WJX13022" s="15"/>
      <c r="WJY13022" s="15"/>
      <c r="WJZ13022" s="15"/>
      <c r="WKA13022" s="15"/>
      <c r="WKB13022" s="15"/>
      <c r="WKC13022" s="15"/>
      <c r="WKD13022" s="15"/>
      <c r="WKE13022" s="15"/>
      <c r="WKF13022" s="15"/>
      <c r="WKG13022" s="15"/>
      <c r="WKH13022" s="15"/>
      <c r="WKI13022" s="15"/>
      <c r="WKJ13022" s="15"/>
      <c r="WKK13022" s="15"/>
      <c r="WKL13022" s="15"/>
      <c r="WKM13022" s="15"/>
      <c r="WKN13022" s="15"/>
      <c r="WKO13022" s="15"/>
      <c r="WKP13022" s="15"/>
      <c r="WKQ13022" s="15"/>
      <c r="WKR13022" s="15"/>
      <c r="WKS13022" s="15"/>
      <c r="WKT13022" s="15"/>
      <c r="WKU13022" s="15"/>
      <c r="WKV13022" s="15"/>
      <c r="WKW13022" s="15"/>
      <c r="WKX13022" s="15"/>
      <c r="WKY13022" s="15"/>
      <c r="WKZ13022" s="15"/>
      <c r="WLA13022" s="15"/>
      <c r="WLB13022" s="15"/>
      <c r="WLC13022" s="15"/>
      <c r="WLD13022" s="15"/>
      <c r="WLE13022" s="15"/>
      <c r="WLF13022" s="15"/>
      <c r="WLG13022" s="15"/>
      <c r="WLH13022" s="15"/>
      <c r="WLI13022" s="15"/>
      <c r="WLJ13022" s="15"/>
      <c r="WLK13022" s="15"/>
      <c r="WLL13022" s="15"/>
      <c r="WLM13022" s="15"/>
      <c r="WLN13022" s="15"/>
      <c r="WLO13022" s="15"/>
      <c r="WLP13022" s="15"/>
      <c r="WLQ13022" s="15"/>
      <c r="WLR13022" s="15"/>
      <c r="WLS13022" s="15"/>
      <c r="WLT13022" s="15"/>
      <c r="WLU13022" s="15"/>
      <c r="WLV13022" s="15"/>
      <c r="WLW13022" s="15"/>
      <c r="WLX13022" s="15"/>
      <c r="WLY13022" s="15"/>
      <c r="WLZ13022" s="15"/>
      <c r="WMA13022" s="15"/>
      <c r="WMB13022" s="15"/>
      <c r="WMC13022" s="15"/>
      <c r="WMD13022" s="15"/>
      <c r="WME13022" s="15"/>
      <c r="WMF13022" s="15"/>
      <c r="WMG13022" s="15"/>
      <c r="WMH13022" s="15"/>
      <c r="WMI13022" s="15"/>
      <c r="WMJ13022" s="15"/>
      <c r="WMK13022" s="15"/>
      <c r="WML13022" s="15"/>
      <c r="WMM13022" s="15"/>
      <c r="WMN13022" s="15"/>
      <c r="WMO13022" s="15"/>
      <c r="WMP13022" s="15"/>
      <c r="WMQ13022" s="15"/>
      <c r="WMR13022" s="15"/>
      <c r="WMS13022" s="15"/>
      <c r="WMT13022" s="15"/>
      <c r="WMU13022" s="15"/>
      <c r="WMV13022" s="15"/>
      <c r="WMW13022" s="15"/>
      <c r="WMX13022" s="15"/>
      <c r="WMY13022" s="15"/>
      <c r="WMZ13022" s="15"/>
      <c r="WNA13022" s="15"/>
      <c r="WNB13022" s="15"/>
      <c r="WNC13022" s="15"/>
      <c r="WND13022" s="15"/>
      <c r="WNE13022" s="15"/>
      <c r="WNF13022" s="15"/>
      <c r="WNG13022" s="15"/>
      <c r="WNH13022" s="15"/>
      <c r="WNI13022" s="15"/>
      <c r="WNJ13022" s="15"/>
      <c r="WNK13022" s="15"/>
      <c r="WNL13022" s="15"/>
      <c r="WNM13022" s="15"/>
      <c r="WNN13022" s="15"/>
      <c r="WNO13022" s="15"/>
      <c r="WNP13022" s="15"/>
      <c r="WNQ13022" s="15"/>
      <c r="WNR13022" s="15"/>
      <c r="WNS13022" s="15"/>
      <c r="WNT13022" s="15"/>
      <c r="WNU13022" s="15"/>
      <c r="WNV13022" s="15"/>
      <c r="WNW13022" s="15"/>
      <c r="WNX13022" s="15"/>
      <c r="WNY13022" s="15"/>
      <c r="WNZ13022" s="15"/>
      <c r="WOA13022" s="15"/>
      <c r="WOB13022" s="15"/>
      <c r="WOC13022" s="15"/>
      <c r="WOD13022" s="15"/>
      <c r="WOE13022" s="15"/>
      <c r="WOF13022" s="15"/>
      <c r="WOG13022" s="15"/>
      <c r="WOH13022" s="15"/>
      <c r="WOI13022" s="15"/>
      <c r="WOJ13022" s="15"/>
      <c r="WOK13022" s="15"/>
      <c r="WOL13022" s="15"/>
      <c r="WOM13022" s="15"/>
      <c r="WON13022" s="15"/>
      <c r="WOO13022" s="15"/>
      <c r="WOP13022" s="15"/>
      <c r="WOQ13022" s="15"/>
      <c r="WOR13022" s="15"/>
      <c r="WOS13022" s="15"/>
      <c r="WOT13022" s="15"/>
      <c r="WOU13022" s="15"/>
      <c r="WOV13022" s="15"/>
      <c r="WOW13022" s="15"/>
      <c r="WOX13022" s="15"/>
      <c r="WOY13022" s="15"/>
      <c r="WOZ13022" s="15"/>
      <c r="WPA13022" s="15"/>
      <c r="WPB13022" s="15"/>
      <c r="WPC13022" s="15"/>
      <c r="WPD13022" s="15"/>
      <c r="WPE13022" s="15"/>
      <c r="WPF13022" s="15"/>
      <c r="WPG13022" s="15"/>
      <c r="WPH13022" s="15"/>
      <c r="WPI13022" s="15"/>
      <c r="WPJ13022" s="15"/>
      <c r="WPK13022" s="15"/>
      <c r="WPL13022" s="15"/>
      <c r="WPM13022" s="15"/>
      <c r="WPN13022" s="15"/>
      <c r="WPO13022" s="15"/>
      <c r="WPP13022" s="15"/>
      <c r="WPQ13022" s="15"/>
      <c r="WPR13022" s="15"/>
      <c r="WPS13022" s="15"/>
      <c r="WPT13022" s="15"/>
      <c r="WPU13022" s="15"/>
      <c r="WPV13022" s="15"/>
      <c r="WPW13022" s="15"/>
      <c r="WPX13022" s="15"/>
      <c r="WPY13022" s="15"/>
      <c r="WPZ13022" s="15"/>
      <c r="WQA13022" s="15"/>
      <c r="WQB13022" s="15"/>
      <c r="WQC13022" s="15"/>
      <c r="WQD13022" s="15"/>
      <c r="WQE13022" s="15"/>
      <c r="WQF13022" s="15"/>
      <c r="WQG13022" s="15"/>
      <c r="WQH13022" s="15"/>
      <c r="WQI13022" s="15"/>
      <c r="WQJ13022" s="15"/>
      <c r="WQK13022" s="15"/>
      <c r="WQL13022" s="15"/>
      <c r="WQM13022" s="15"/>
      <c r="WQN13022" s="15"/>
      <c r="WQO13022" s="15"/>
      <c r="WQP13022" s="15"/>
      <c r="WQQ13022" s="15"/>
      <c r="WQR13022" s="15"/>
      <c r="WQS13022" s="15"/>
      <c r="WQT13022" s="15"/>
      <c r="WQU13022" s="15"/>
      <c r="WQV13022" s="15"/>
      <c r="WQW13022" s="15"/>
      <c r="WQX13022" s="15"/>
      <c r="WQY13022" s="15"/>
      <c r="WQZ13022" s="15"/>
      <c r="WRA13022" s="15"/>
      <c r="WRB13022" s="15"/>
      <c r="WRC13022" s="15"/>
      <c r="WRD13022" s="15"/>
      <c r="WRE13022" s="15"/>
      <c r="WRF13022" s="15"/>
      <c r="WRG13022" s="15"/>
      <c r="WRH13022" s="15"/>
      <c r="WRI13022" s="15"/>
      <c r="WRJ13022" s="15"/>
      <c r="WRK13022" s="15"/>
      <c r="WRL13022" s="15"/>
      <c r="WRM13022" s="15"/>
      <c r="WRN13022" s="15"/>
      <c r="WRO13022" s="15"/>
      <c r="WRP13022" s="15"/>
      <c r="WRQ13022" s="15"/>
      <c r="WRR13022" s="15"/>
      <c r="WRS13022" s="15"/>
      <c r="WRT13022" s="15"/>
      <c r="WRU13022" s="15"/>
      <c r="WRV13022" s="15"/>
      <c r="WRW13022" s="15"/>
      <c r="WRX13022" s="15"/>
      <c r="WRY13022" s="15"/>
      <c r="WRZ13022" s="15"/>
      <c r="WSA13022" s="15"/>
      <c r="WSB13022" s="15"/>
      <c r="WSC13022" s="15"/>
      <c r="WSD13022" s="15"/>
      <c r="WSE13022" s="15"/>
      <c r="WSF13022" s="15"/>
      <c r="WSG13022" s="15"/>
      <c r="WSH13022" s="15"/>
      <c r="WSI13022" s="15"/>
      <c r="WSJ13022" s="15"/>
      <c r="WSK13022" s="15"/>
      <c r="WSL13022" s="15"/>
      <c r="WSM13022" s="15"/>
      <c r="WSN13022" s="15"/>
      <c r="WSO13022" s="15"/>
      <c r="WSP13022" s="15"/>
      <c r="WSQ13022" s="15"/>
      <c r="WSR13022" s="15"/>
      <c r="WSS13022" s="15"/>
      <c r="WST13022" s="15"/>
      <c r="WSU13022" s="15"/>
      <c r="WSV13022" s="15"/>
      <c r="WSW13022" s="15"/>
      <c r="WSX13022" s="15"/>
      <c r="WSY13022" s="15"/>
      <c r="WSZ13022" s="15"/>
      <c r="WTA13022" s="15"/>
      <c r="WTB13022" s="15"/>
      <c r="WTC13022" s="15"/>
      <c r="WTD13022" s="15"/>
      <c r="WTE13022" s="15"/>
      <c r="WTF13022" s="15"/>
      <c r="WTG13022" s="15"/>
      <c r="WTH13022" s="15"/>
      <c r="WTI13022" s="15"/>
      <c r="WTJ13022" s="15"/>
      <c r="WTK13022" s="15"/>
      <c r="WTL13022" s="15"/>
      <c r="WTM13022" s="15"/>
      <c r="WTN13022" s="15"/>
      <c r="WTO13022" s="15"/>
      <c r="WTP13022" s="15"/>
      <c r="WTQ13022" s="15"/>
      <c r="WTR13022" s="15"/>
      <c r="WTS13022" s="15"/>
      <c r="WTT13022" s="15"/>
      <c r="WTU13022" s="15"/>
      <c r="WTV13022" s="15"/>
      <c r="WTW13022" s="15"/>
      <c r="WTX13022" s="15"/>
      <c r="WTY13022" s="15"/>
      <c r="WTZ13022" s="15"/>
      <c r="WUA13022" s="15"/>
      <c r="WUB13022" s="15"/>
      <c r="WUC13022" s="15"/>
      <c r="WUD13022" s="15"/>
      <c r="WUE13022" s="15"/>
      <c r="WUF13022" s="15"/>
      <c r="WUG13022" s="15"/>
      <c r="WUH13022" s="15"/>
      <c r="WUI13022" s="15"/>
      <c r="WUJ13022" s="15"/>
      <c r="WUK13022" s="15"/>
      <c r="WUL13022" s="15"/>
      <c r="WUM13022" s="15"/>
      <c r="WUN13022" s="15"/>
      <c r="WUO13022" s="15"/>
      <c r="WUP13022" s="15"/>
      <c r="WUQ13022" s="15"/>
      <c r="WUR13022" s="15"/>
      <c r="WUS13022" s="15"/>
      <c r="WUT13022" s="15"/>
      <c r="WUU13022" s="15"/>
      <c r="WUV13022" s="15"/>
      <c r="WUW13022" s="15"/>
      <c r="WUX13022" s="15"/>
      <c r="WUY13022" s="15"/>
      <c r="WUZ13022" s="15"/>
      <c r="WVA13022" s="15"/>
      <c r="WVB13022" s="15"/>
      <c r="WVC13022" s="15"/>
      <c r="WVD13022" s="15"/>
      <c r="WVE13022" s="15"/>
      <c r="WVF13022" s="15"/>
      <c r="WVG13022" s="15"/>
      <c r="WVH13022" s="15"/>
      <c r="WVI13022" s="15"/>
      <c r="WVJ13022" s="15"/>
      <c r="WVK13022" s="15"/>
      <c r="WVL13022" s="15"/>
      <c r="WVM13022" s="15"/>
      <c r="WVN13022" s="15"/>
      <c r="WVO13022" s="15"/>
      <c r="WVP13022" s="15"/>
      <c r="WVQ13022" s="15"/>
      <c r="WVR13022" s="15"/>
      <c r="WVS13022" s="15"/>
      <c r="WVT13022" s="15"/>
      <c r="WVU13022" s="15"/>
      <c r="WVV13022" s="15"/>
      <c r="WVW13022" s="15"/>
      <c r="WVX13022" s="15"/>
      <c r="WVY13022" s="15"/>
      <c r="WVZ13022" s="15"/>
      <c r="WWA13022" s="15"/>
      <c r="WWB13022" s="15"/>
      <c r="WWC13022" s="15"/>
      <c r="WWD13022" s="15"/>
      <c r="WWE13022" s="15"/>
      <c r="WWF13022" s="15"/>
      <c r="WWG13022" s="15"/>
      <c r="WWH13022" s="15"/>
      <c r="WWI13022" s="15"/>
      <c r="WWJ13022" s="15"/>
      <c r="WWK13022" s="15"/>
      <c r="WWL13022" s="15"/>
      <c r="WWM13022" s="15"/>
      <c r="WWN13022" s="15"/>
      <c r="WWO13022" s="15"/>
      <c r="WWP13022" s="15"/>
      <c r="WWQ13022" s="15"/>
      <c r="WWR13022" s="15"/>
      <c r="WWS13022" s="15"/>
      <c r="WWT13022" s="15"/>
      <c r="WWU13022" s="15"/>
      <c r="WWV13022" s="15"/>
      <c r="WWW13022" s="15"/>
      <c r="WWX13022" s="15"/>
      <c r="WWY13022" s="15"/>
      <c r="WWZ13022" s="15"/>
      <c r="WXA13022" s="15"/>
      <c r="WXB13022" s="15"/>
      <c r="WXC13022" s="15"/>
      <c r="WXD13022" s="15"/>
      <c r="WXE13022" s="15"/>
      <c r="WXF13022" s="15"/>
      <c r="WXG13022" s="15"/>
      <c r="WXH13022" s="15"/>
      <c r="WXI13022" s="15"/>
      <c r="WXJ13022" s="15"/>
      <c r="WXK13022" s="15"/>
      <c r="WXL13022" s="15"/>
      <c r="WXM13022" s="15"/>
      <c r="WXN13022" s="15"/>
      <c r="WXO13022" s="15"/>
      <c r="WXP13022" s="15"/>
      <c r="WXQ13022" s="15"/>
      <c r="WXR13022" s="15"/>
      <c r="WXS13022" s="15"/>
      <c r="WXT13022" s="15"/>
      <c r="WXU13022" s="15"/>
      <c r="WXV13022" s="15"/>
      <c r="WXW13022" s="15"/>
      <c r="WXX13022" s="15"/>
      <c r="WXY13022" s="15"/>
      <c r="WXZ13022" s="15"/>
      <c r="WYA13022" s="15"/>
      <c r="WYB13022" s="15"/>
      <c r="WYC13022" s="15"/>
      <c r="WYD13022" s="15"/>
      <c r="WYE13022" s="15"/>
      <c r="WYF13022" s="15"/>
      <c r="WYG13022" s="15"/>
      <c r="WYH13022" s="15"/>
      <c r="WYI13022" s="15"/>
      <c r="WYJ13022" s="15"/>
      <c r="WYK13022" s="15"/>
      <c r="WYL13022" s="15"/>
      <c r="WYM13022" s="15"/>
      <c r="WYN13022" s="15"/>
      <c r="WYO13022" s="15"/>
      <c r="WYP13022" s="15"/>
      <c r="WYQ13022" s="15"/>
      <c r="WYR13022" s="15"/>
      <c r="WYS13022" s="15"/>
      <c r="WYT13022" s="15"/>
      <c r="WYU13022" s="15"/>
      <c r="WYV13022" s="15"/>
      <c r="WYW13022" s="15"/>
      <c r="WYX13022" s="15"/>
      <c r="WYY13022" s="15"/>
      <c r="WYZ13022" s="15"/>
      <c r="WZA13022" s="15"/>
      <c r="WZB13022" s="15"/>
      <c r="WZC13022" s="15"/>
      <c r="WZD13022" s="15"/>
      <c r="WZE13022" s="15"/>
      <c r="WZF13022" s="15"/>
      <c r="WZG13022" s="15"/>
      <c r="WZH13022" s="15"/>
      <c r="WZI13022" s="15"/>
      <c r="WZJ13022" s="15"/>
      <c r="WZK13022" s="15"/>
      <c r="WZL13022" s="15"/>
      <c r="WZM13022" s="15"/>
      <c r="WZN13022" s="15"/>
      <c r="WZO13022" s="15"/>
      <c r="WZP13022" s="15"/>
      <c r="WZQ13022" s="15"/>
      <c r="WZR13022" s="15"/>
      <c r="WZS13022" s="15"/>
      <c r="WZT13022" s="15"/>
      <c r="WZU13022" s="15"/>
      <c r="WZV13022" s="15"/>
      <c r="WZW13022" s="15"/>
      <c r="WZX13022" s="15"/>
      <c r="WZY13022" s="15"/>
      <c r="WZZ13022" s="15"/>
      <c r="XAA13022" s="15"/>
      <c r="XAB13022" s="15"/>
      <c r="XAC13022" s="15"/>
      <c r="XAD13022" s="15"/>
      <c r="XAE13022" s="15"/>
      <c r="XAF13022" s="15"/>
      <c r="XAG13022" s="15"/>
      <c r="XAH13022" s="15"/>
      <c r="XAI13022" s="15"/>
      <c r="XAJ13022" s="15"/>
      <c r="XAK13022" s="15"/>
      <c r="XAL13022" s="15"/>
      <c r="XAM13022" s="15"/>
      <c r="XAN13022" s="15"/>
      <c r="XAO13022" s="15"/>
      <c r="XAP13022" s="15"/>
      <c r="XAQ13022" s="15"/>
      <c r="XAR13022" s="15"/>
      <c r="XAS13022" s="15"/>
      <c r="XAT13022" s="15"/>
      <c r="XAU13022" s="15"/>
      <c r="XAV13022" s="15"/>
      <c r="XAW13022" s="15"/>
      <c r="XAX13022" s="15"/>
      <c r="XAY13022" s="15"/>
      <c r="XAZ13022" s="15"/>
      <c r="XBA13022" s="15"/>
      <c r="XBB13022" s="15"/>
      <c r="XBC13022" s="15"/>
      <c r="XBD13022" s="15"/>
      <c r="XBE13022" s="15"/>
      <c r="XBF13022" s="15"/>
      <c r="XBG13022" s="15"/>
      <c r="XBH13022" s="15"/>
      <c r="XBI13022" s="15"/>
      <c r="XBJ13022" s="15"/>
      <c r="XBK13022" s="15"/>
      <c r="XBL13022" s="15"/>
      <c r="XBM13022" s="15"/>
      <c r="XBN13022" s="15"/>
      <c r="XBO13022" s="15"/>
      <c r="XBP13022" s="15"/>
      <c r="XBQ13022" s="15"/>
      <c r="XBR13022" s="15"/>
      <c r="XBS13022" s="15"/>
      <c r="XBT13022" s="15"/>
      <c r="XBU13022" s="15"/>
      <c r="XBV13022" s="15"/>
      <c r="XBW13022" s="15"/>
      <c r="XBX13022" s="15"/>
      <c r="XBY13022" s="15"/>
      <c r="XBZ13022" s="15"/>
      <c r="XCA13022" s="15"/>
      <c r="XCB13022" s="15"/>
      <c r="XCC13022" s="15"/>
      <c r="XCD13022" s="15"/>
      <c r="XCE13022" s="15"/>
      <c r="XCF13022" s="15"/>
      <c r="XCG13022" s="15"/>
      <c r="XCH13022" s="15"/>
      <c r="XCI13022" s="15"/>
      <c r="XCJ13022" s="15"/>
      <c r="XCK13022" s="15"/>
      <c r="XCL13022" s="15"/>
      <c r="XCM13022" s="15"/>
      <c r="XCN13022" s="15"/>
      <c r="XCO13022" s="15"/>
      <c r="XCP13022" s="15"/>
      <c r="XCQ13022" s="15"/>
      <c r="XCR13022" s="15"/>
      <c r="XCS13022" s="15"/>
      <c r="XCT13022" s="15"/>
      <c r="XCU13022" s="15"/>
      <c r="XCV13022" s="15"/>
      <c r="XCW13022" s="15"/>
      <c r="XCX13022" s="15"/>
      <c r="XCY13022" s="15"/>
      <c r="XCZ13022" s="15"/>
      <c r="XDA13022" s="15"/>
      <c r="XDB13022" s="15"/>
      <c r="XDC13022" s="15"/>
      <c r="XDD13022" s="15"/>
      <c r="XDE13022" s="15"/>
      <c r="XDF13022" s="15"/>
      <c r="XDG13022" s="15"/>
      <c r="XDH13022" s="15"/>
      <c r="XDI13022" s="15"/>
      <c r="XDJ13022" s="15"/>
      <c r="XDK13022" s="15"/>
      <c r="XDL13022" s="15"/>
      <c r="XDM13022" s="15"/>
      <c r="XDN13022" s="15"/>
      <c r="XDO13022" s="15"/>
      <c r="XDP13022" s="15"/>
      <c r="XDQ13022" s="15"/>
      <c r="XDR13022" s="15"/>
      <c r="XDS13022" s="15"/>
      <c r="XDT13022" s="15"/>
      <c r="XDU13022" s="15"/>
      <c r="XDV13022" s="15"/>
      <c r="XDW13022" s="15"/>
      <c r="XDX13022" s="15"/>
      <c r="XDY13022" s="15"/>
      <c r="XDZ13022" s="15"/>
      <c r="XEA13022" s="15"/>
      <c r="XEB13022" s="15"/>
      <c r="XEC13022" s="15"/>
      <c r="XED13022" s="15"/>
      <c r="XEE13022" s="15"/>
      <c r="XEF13022" s="15"/>
      <c r="XEG13022" s="15"/>
      <c r="XEH13022" s="15"/>
      <c r="XEI13022" s="15"/>
      <c r="XEJ13022" s="15"/>
      <c r="XEK13022" s="15"/>
      <c r="XEL13022" s="15"/>
      <c r="XEM13022" s="15"/>
      <c r="XEN13022" s="15"/>
      <c r="XEO13022" s="15"/>
      <c r="XEP13022" s="15"/>
    </row>
    <row r="13023" ht="24" customHeight="true" spans="1:16370">
      <c r="A13023" s="15">
        <v>13</v>
      </c>
      <c r="B13023" s="15" t="s">
        <v>1835</v>
      </c>
      <c r="C13023" s="15" t="s">
        <v>2791</v>
      </c>
      <c r="D13023" s="15" t="s">
        <v>3130</v>
      </c>
      <c r="E13023" s="15" t="s">
        <v>3145</v>
      </c>
      <c r="F13023" s="15">
        <v>80</v>
      </c>
      <c r="G13023" s="15">
        <v>50</v>
      </c>
      <c r="H13023" s="15"/>
      <c r="I13023" s="15"/>
      <c r="J13023" s="15"/>
      <c r="K13023" s="15"/>
      <c r="L13023" s="15"/>
      <c r="M13023" s="15"/>
      <c r="N13023" s="15"/>
      <c r="O13023" s="15"/>
      <c r="P13023" s="15"/>
      <c r="Q13023" s="15"/>
      <c r="R13023" s="15"/>
      <c r="S13023" s="15"/>
      <c r="T13023" s="15"/>
      <c r="U13023" s="15"/>
      <c r="V13023" s="15"/>
      <c r="W13023" s="15"/>
      <c r="X13023" s="15"/>
      <c r="Y13023" s="15"/>
      <c r="Z13023" s="15"/>
      <c r="AA13023" s="15"/>
      <c r="AB13023" s="15"/>
      <c r="AC13023" s="15"/>
      <c r="AD13023" s="15"/>
      <c r="AE13023" s="15"/>
      <c r="AF13023" s="15"/>
      <c r="AG13023" s="15"/>
      <c r="AH13023" s="15"/>
      <c r="AI13023" s="15"/>
      <c r="AJ13023" s="15"/>
      <c r="AK13023" s="15"/>
      <c r="AL13023" s="15"/>
      <c r="AM13023" s="15"/>
      <c r="AN13023" s="15"/>
      <c r="AO13023" s="15"/>
      <c r="AP13023" s="15"/>
      <c r="AQ13023" s="15"/>
      <c r="AR13023" s="15"/>
      <c r="AS13023" s="15"/>
      <c r="AT13023" s="15"/>
      <c r="AU13023" s="15"/>
      <c r="AV13023" s="15"/>
      <c r="AW13023" s="15"/>
      <c r="AX13023" s="15"/>
      <c r="AY13023" s="15"/>
      <c r="AZ13023" s="15"/>
      <c r="BA13023" s="15"/>
      <c r="BB13023" s="15"/>
      <c r="BC13023" s="15"/>
      <c r="BD13023" s="15"/>
      <c r="BE13023" s="15"/>
      <c r="BF13023" s="15"/>
      <c r="BG13023" s="15"/>
      <c r="BH13023" s="15"/>
      <c r="BI13023" s="15"/>
      <c r="BJ13023" s="15"/>
      <c r="BK13023" s="15"/>
      <c r="BL13023" s="15"/>
      <c r="BM13023" s="15"/>
      <c r="BN13023" s="15"/>
      <c r="BO13023" s="15"/>
      <c r="BP13023" s="15"/>
      <c r="BQ13023" s="15"/>
      <c r="BR13023" s="15"/>
      <c r="BS13023" s="15"/>
      <c r="BT13023" s="15"/>
      <c r="BU13023" s="15"/>
      <c r="BV13023" s="15"/>
      <c r="BW13023" s="15"/>
      <c r="BX13023" s="15"/>
      <c r="BY13023" s="15"/>
      <c r="BZ13023" s="15"/>
      <c r="CA13023" s="15"/>
      <c r="CB13023" s="15"/>
      <c r="CC13023" s="15"/>
      <c r="CD13023" s="15"/>
      <c r="CE13023" s="15"/>
      <c r="CF13023" s="15"/>
      <c r="CG13023" s="15"/>
      <c r="CH13023" s="15"/>
      <c r="CI13023" s="15"/>
      <c r="CJ13023" s="15"/>
      <c r="CK13023" s="15"/>
      <c r="CL13023" s="15"/>
      <c r="CM13023" s="15"/>
      <c r="CN13023" s="15"/>
      <c r="CO13023" s="15"/>
      <c r="CP13023" s="15"/>
      <c r="CQ13023" s="15"/>
      <c r="CR13023" s="15"/>
      <c r="CS13023" s="15"/>
      <c r="CT13023" s="15"/>
      <c r="CU13023" s="15"/>
      <c r="CV13023" s="15"/>
      <c r="CW13023" s="15"/>
      <c r="CX13023" s="15"/>
      <c r="CY13023" s="15"/>
      <c r="CZ13023" s="15"/>
      <c r="DA13023" s="15"/>
      <c r="DB13023" s="15"/>
      <c r="DC13023" s="15"/>
      <c r="DD13023" s="15"/>
      <c r="DE13023" s="15"/>
      <c r="DF13023" s="15"/>
      <c r="DG13023" s="15"/>
      <c r="DH13023" s="15"/>
      <c r="DI13023" s="15"/>
      <c r="DJ13023" s="15"/>
      <c r="DK13023" s="15"/>
      <c r="DL13023" s="15"/>
      <c r="DM13023" s="15"/>
      <c r="DN13023" s="15"/>
      <c r="DO13023" s="15"/>
      <c r="DP13023" s="15"/>
      <c r="DQ13023" s="15"/>
      <c r="DR13023" s="15"/>
      <c r="DS13023" s="15"/>
      <c r="DT13023" s="15"/>
      <c r="DU13023" s="15"/>
      <c r="DV13023" s="15"/>
      <c r="DW13023" s="15"/>
      <c r="DX13023" s="15"/>
      <c r="DY13023" s="15"/>
      <c r="DZ13023" s="15"/>
      <c r="EA13023" s="15"/>
      <c r="EB13023" s="15"/>
      <c r="EC13023" s="15"/>
      <c r="ED13023" s="15"/>
      <c r="EE13023" s="15"/>
      <c r="EF13023" s="15"/>
      <c r="EG13023" s="15"/>
      <c r="EH13023" s="15"/>
      <c r="EI13023" s="15"/>
      <c r="EJ13023" s="15"/>
      <c r="EK13023" s="15"/>
      <c r="EL13023" s="15"/>
      <c r="EM13023" s="15"/>
      <c r="EN13023" s="15"/>
      <c r="EO13023" s="15"/>
      <c r="EP13023" s="15"/>
      <c r="EQ13023" s="15"/>
      <c r="ER13023" s="15"/>
      <c r="ES13023" s="15"/>
      <c r="ET13023" s="15"/>
      <c r="EU13023" s="15"/>
      <c r="EV13023" s="15"/>
      <c r="EW13023" s="15"/>
      <c r="EX13023" s="15"/>
      <c r="EY13023" s="15"/>
      <c r="EZ13023" s="15"/>
      <c r="FA13023" s="15"/>
      <c r="FB13023" s="15"/>
      <c r="FC13023" s="15"/>
      <c r="FD13023" s="15"/>
      <c r="FE13023" s="15"/>
      <c r="FF13023" s="15"/>
      <c r="FG13023" s="15"/>
      <c r="FH13023" s="15"/>
      <c r="FI13023" s="15"/>
      <c r="FJ13023" s="15"/>
      <c r="FK13023" s="15"/>
      <c r="FL13023" s="15"/>
      <c r="FM13023" s="15"/>
      <c r="FN13023" s="15"/>
      <c r="FO13023" s="15"/>
      <c r="FP13023" s="15"/>
      <c r="FQ13023" s="15"/>
      <c r="FR13023" s="15"/>
      <c r="FS13023" s="15"/>
      <c r="FT13023" s="15"/>
      <c r="FU13023" s="15"/>
      <c r="FV13023" s="15"/>
      <c r="FW13023" s="15"/>
      <c r="FX13023" s="15"/>
      <c r="FY13023" s="15"/>
      <c r="FZ13023" s="15"/>
      <c r="GA13023" s="15"/>
      <c r="GB13023" s="15"/>
      <c r="GC13023" s="15"/>
      <c r="GD13023" s="15"/>
      <c r="GE13023" s="15"/>
      <c r="GF13023" s="15"/>
      <c r="GG13023" s="15"/>
      <c r="GH13023" s="15"/>
      <c r="GI13023" s="15"/>
      <c r="GJ13023" s="15"/>
      <c r="GK13023" s="15"/>
      <c r="GL13023" s="15"/>
      <c r="GM13023" s="15"/>
      <c r="GN13023" s="15"/>
      <c r="GO13023" s="15"/>
      <c r="GP13023" s="15"/>
      <c r="GQ13023" s="15"/>
      <c r="GR13023" s="15"/>
      <c r="GS13023" s="15"/>
      <c r="GT13023" s="15"/>
      <c r="GU13023" s="15"/>
      <c r="GV13023" s="15"/>
      <c r="GW13023" s="15"/>
      <c r="GX13023" s="15"/>
      <c r="GY13023" s="15"/>
      <c r="GZ13023" s="15"/>
      <c r="HA13023" s="15"/>
      <c r="HB13023" s="15"/>
      <c r="HC13023" s="15"/>
      <c r="HD13023" s="15"/>
      <c r="HE13023" s="15"/>
      <c r="HF13023" s="15"/>
      <c r="HG13023" s="15"/>
      <c r="HH13023" s="15"/>
      <c r="HI13023" s="15"/>
      <c r="HJ13023" s="15"/>
      <c r="HK13023" s="15"/>
      <c r="HL13023" s="15"/>
      <c r="HM13023" s="15"/>
      <c r="HN13023" s="15"/>
      <c r="HO13023" s="15"/>
      <c r="HP13023" s="15"/>
      <c r="HQ13023" s="15"/>
      <c r="HR13023" s="15"/>
      <c r="HS13023" s="15"/>
      <c r="HT13023" s="15"/>
      <c r="HU13023" s="15"/>
      <c r="HV13023" s="15"/>
      <c r="HW13023" s="15"/>
      <c r="HX13023" s="15"/>
      <c r="HY13023" s="15"/>
      <c r="HZ13023" s="15"/>
      <c r="IA13023" s="15"/>
      <c r="IB13023" s="15"/>
      <c r="IC13023" s="15"/>
      <c r="ID13023" s="15"/>
      <c r="IE13023" s="15"/>
      <c r="IF13023" s="15"/>
      <c r="IG13023" s="15"/>
      <c r="IH13023" s="15"/>
      <c r="II13023" s="15"/>
      <c r="IJ13023" s="15"/>
      <c r="IK13023" s="15"/>
      <c r="IL13023" s="15"/>
      <c r="IM13023" s="15"/>
      <c r="IN13023" s="15"/>
      <c r="IO13023" s="15"/>
      <c r="IP13023" s="15"/>
      <c r="IQ13023" s="15"/>
      <c r="IR13023" s="15"/>
      <c r="IS13023" s="15"/>
      <c r="IT13023" s="15"/>
      <c r="IU13023" s="15"/>
      <c r="IV13023" s="15"/>
      <c r="IW13023" s="15"/>
      <c r="IX13023" s="15"/>
      <c r="IY13023" s="15"/>
      <c r="IZ13023" s="15"/>
      <c r="JA13023" s="15"/>
      <c r="JB13023" s="15"/>
      <c r="JC13023" s="15"/>
      <c r="JD13023" s="15"/>
      <c r="JE13023" s="15"/>
      <c r="JF13023" s="15"/>
      <c r="JG13023" s="15"/>
      <c r="JH13023" s="15"/>
      <c r="JI13023" s="15"/>
      <c r="JJ13023" s="15"/>
      <c r="JK13023" s="15"/>
      <c r="JL13023" s="15"/>
      <c r="JM13023" s="15"/>
      <c r="JN13023" s="15"/>
      <c r="JO13023" s="15"/>
      <c r="JP13023" s="15"/>
      <c r="JQ13023" s="15"/>
      <c r="JR13023" s="15"/>
      <c r="JS13023" s="15"/>
      <c r="JT13023" s="15"/>
      <c r="JU13023" s="15"/>
      <c r="JV13023" s="15"/>
      <c r="JW13023" s="15"/>
      <c r="JX13023" s="15"/>
      <c r="JY13023" s="15"/>
      <c r="JZ13023" s="15"/>
      <c r="KA13023" s="15"/>
      <c r="KB13023" s="15"/>
      <c r="KC13023" s="15"/>
      <c r="KD13023" s="15"/>
      <c r="KE13023" s="15"/>
      <c r="KF13023" s="15"/>
      <c r="KG13023" s="15"/>
      <c r="KH13023" s="15"/>
      <c r="KI13023" s="15"/>
      <c r="KJ13023" s="15"/>
      <c r="KK13023" s="15"/>
      <c r="KL13023" s="15"/>
      <c r="KM13023" s="15"/>
      <c r="KN13023" s="15"/>
      <c r="KO13023" s="15"/>
      <c r="KP13023" s="15"/>
      <c r="KQ13023" s="15"/>
      <c r="KR13023" s="15"/>
      <c r="KS13023" s="15"/>
      <c r="KT13023" s="15"/>
      <c r="KU13023" s="15"/>
      <c r="KV13023" s="15"/>
      <c r="KW13023" s="15"/>
      <c r="KX13023" s="15"/>
      <c r="KY13023" s="15"/>
      <c r="KZ13023" s="15"/>
      <c r="LA13023" s="15"/>
      <c r="LB13023" s="15"/>
      <c r="LC13023" s="15"/>
      <c r="LD13023" s="15"/>
      <c r="LE13023" s="15"/>
      <c r="LF13023" s="15"/>
      <c r="LG13023" s="15"/>
      <c r="LH13023" s="15"/>
      <c r="LI13023" s="15"/>
      <c r="LJ13023" s="15"/>
      <c r="LK13023" s="15"/>
      <c r="LL13023" s="15"/>
      <c r="LM13023" s="15"/>
      <c r="LN13023" s="15"/>
      <c r="LO13023" s="15"/>
      <c r="LP13023" s="15"/>
      <c r="LQ13023" s="15"/>
      <c r="LR13023" s="15"/>
      <c r="LS13023" s="15"/>
      <c r="LT13023" s="15"/>
      <c r="LU13023" s="15"/>
      <c r="LV13023" s="15"/>
      <c r="LW13023" s="15"/>
      <c r="LX13023" s="15"/>
      <c r="LY13023" s="15"/>
      <c r="LZ13023" s="15"/>
      <c r="MA13023" s="15"/>
      <c r="MB13023" s="15"/>
      <c r="MC13023" s="15"/>
      <c r="MD13023" s="15"/>
      <c r="ME13023" s="15"/>
      <c r="MF13023" s="15"/>
      <c r="MG13023" s="15"/>
      <c r="MH13023" s="15"/>
      <c r="MI13023" s="15"/>
      <c r="MJ13023" s="15"/>
      <c r="MK13023" s="15"/>
      <c r="ML13023" s="15"/>
      <c r="MM13023" s="15"/>
      <c r="MN13023" s="15"/>
      <c r="MO13023" s="15"/>
      <c r="MP13023" s="15"/>
      <c r="MQ13023" s="15"/>
      <c r="MR13023" s="15"/>
      <c r="MS13023" s="15"/>
      <c r="MT13023" s="15"/>
      <c r="MU13023" s="15"/>
      <c r="MV13023" s="15"/>
      <c r="MW13023" s="15"/>
      <c r="MX13023" s="15"/>
      <c r="MY13023" s="15"/>
      <c r="MZ13023" s="15"/>
      <c r="NA13023" s="15"/>
      <c r="NB13023" s="15"/>
      <c r="NC13023" s="15"/>
      <c r="ND13023" s="15"/>
      <c r="NE13023" s="15"/>
      <c r="NF13023" s="15"/>
      <c r="NG13023" s="15"/>
      <c r="NH13023" s="15"/>
      <c r="NI13023" s="15"/>
      <c r="NJ13023" s="15"/>
      <c r="NK13023" s="15"/>
      <c r="NL13023" s="15"/>
      <c r="NM13023" s="15"/>
      <c r="NN13023" s="15"/>
      <c r="NO13023" s="15"/>
      <c r="NP13023" s="15"/>
      <c r="NQ13023" s="15"/>
      <c r="NR13023" s="15"/>
      <c r="NS13023" s="15"/>
      <c r="NT13023" s="15"/>
      <c r="NU13023" s="15"/>
      <c r="NV13023" s="15"/>
      <c r="NW13023" s="15"/>
      <c r="NX13023" s="15"/>
      <c r="NY13023" s="15"/>
      <c r="NZ13023" s="15"/>
      <c r="OA13023" s="15"/>
      <c r="OB13023" s="15"/>
      <c r="OC13023" s="15"/>
      <c r="OD13023" s="15"/>
      <c r="OE13023" s="15"/>
      <c r="OF13023" s="15"/>
      <c r="OG13023" s="15"/>
      <c r="OH13023" s="15"/>
      <c r="OI13023" s="15"/>
      <c r="OJ13023" s="15"/>
      <c r="OK13023" s="15"/>
      <c r="OL13023" s="15"/>
      <c r="OM13023" s="15"/>
      <c r="ON13023" s="15"/>
      <c r="OO13023" s="15"/>
      <c r="OP13023" s="15"/>
      <c r="OQ13023" s="15"/>
      <c r="OR13023" s="15"/>
      <c r="OS13023" s="15"/>
      <c r="OT13023" s="15"/>
      <c r="OU13023" s="15"/>
      <c r="OV13023" s="15"/>
      <c r="OW13023" s="15"/>
      <c r="OX13023" s="15"/>
      <c r="OY13023" s="15"/>
      <c r="OZ13023" s="15"/>
      <c r="PA13023" s="15"/>
      <c r="PB13023" s="15"/>
      <c r="PC13023" s="15"/>
      <c r="PD13023" s="15"/>
      <c r="PE13023" s="15"/>
      <c r="PF13023" s="15"/>
      <c r="PG13023" s="15"/>
      <c r="PH13023" s="15"/>
      <c r="PI13023" s="15"/>
      <c r="PJ13023" s="15"/>
      <c r="PK13023" s="15"/>
      <c r="PL13023" s="15"/>
      <c r="PM13023" s="15"/>
      <c r="PN13023" s="15"/>
      <c r="PO13023" s="15"/>
      <c r="PP13023" s="15"/>
      <c r="PQ13023" s="15"/>
      <c r="PR13023" s="15"/>
      <c r="PS13023" s="15"/>
      <c r="PT13023" s="15"/>
      <c r="PU13023" s="15"/>
      <c r="PV13023" s="15"/>
      <c r="PW13023" s="15"/>
      <c r="PX13023" s="15"/>
      <c r="PY13023" s="15"/>
      <c r="PZ13023" s="15"/>
      <c r="QA13023" s="15"/>
      <c r="QB13023" s="15"/>
      <c r="QC13023" s="15"/>
      <c r="QD13023" s="15"/>
      <c r="QE13023" s="15"/>
      <c r="QF13023" s="15"/>
      <c r="QG13023" s="15"/>
      <c r="QH13023" s="15"/>
      <c r="QI13023" s="15"/>
      <c r="QJ13023" s="15"/>
      <c r="QK13023" s="15"/>
      <c r="QL13023" s="15"/>
      <c r="QM13023" s="15"/>
      <c r="QN13023" s="15"/>
      <c r="QO13023" s="15"/>
      <c r="QP13023" s="15"/>
      <c r="QQ13023" s="15"/>
      <c r="QR13023" s="15"/>
      <c r="QS13023" s="15"/>
      <c r="QT13023" s="15"/>
      <c r="QU13023" s="15"/>
      <c r="QV13023" s="15"/>
      <c r="QW13023" s="15"/>
      <c r="QX13023" s="15"/>
      <c r="QY13023" s="15"/>
      <c r="QZ13023" s="15"/>
      <c r="RA13023" s="15"/>
      <c r="RB13023" s="15"/>
      <c r="RC13023" s="15"/>
      <c r="RD13023" s="15"/>
      <c r="RE13023" s="15"/>
      <c r="RF13023" s="15"/>
      <c r="RG13023" s="15"/>
      <c r="RH13023" s="15"/>
      <c r="RI13023" s="15"/>
      <c r="RJ13023" s="15"/>
      <c r="RK13023" s="15"/>
      <c r="RL13023" s="15"/>
      <c r="RM13023" s="15"/>
      <c r="RN13023" s="15"/>
      <c r="RO13023" s="15"/>
      <c r="RP13023" s="15"/>
      <c r="RQ13023" s="15"/>
      <c r="RR13023" s="15"/>
      <c r="RS13023" s="15"/>
      <c r="RT13023" s="15"/>
      <c r="RU13023" s="15"/>
      <c r="RV13023" s="15"/>
      <c r="RW13023" s="15"/>
      <c r="RX13023" s="15"/>
      <c r="RY13023" s="15"/>
      <c r="RZ13023" s="15"/>
      <c r="SA13023" s="15"/>
      <c r="SB13023" s="15"/>
      <c r="SC13023" s="15"/>
      <c r="SD13023" s="15"/>
      <c r="SE13023" s="15"/>
      <c r="SF13023" s="15"/>
      <c r="SG13023" s="15"/>
      <c r="SH13023" s="15"/>
      <c r="SI13023" s="15"/>
      <c r="SJ13023" s="15"/>
      <c r="SK13023" s="15"/>
      <c r="SL13023" s="15"/>
      <c r="SM13023" s="15"/>
      <c r="SN13023" s="15"/>
      <c r="SO13023" s="15"/>
      <c r="SP13023" s="15"/>
      <c r="SQ13023" s="15"/>
      <c r="SR13023" s="15"/>
      <c r="SS13023" s="15"/>
      <c r="ST13023" s="15"/>
      <c r="SU13023" s="15"/>
      <c r="SV13023" s="15"/>
      <c r="SW13023" s="15"/>
      <c r="SX13023" s="15"/>
      <c r="SY13023" s="15"/>
      <c r="SZ13023" s="15"/>
      <c r="TA13023" s="15"/>
      <c r="TB13023" s="15"/>
      <c r="TC13023" s="15"/>
      <c r="TD13023" s="15"/>
      <c r="TE13023" s="15"/>
      <c r="TF13023" s="15"/>
      <c r="TG13023" s="15"/>
      <c r="TH13023" s="15"/>
      <c r="TI13023" s="15"/>
      <c r="TJ13023" s="15"/>
      <c r="TK13023" s="15"/>
      <c r="TL13023" s="15"/>
      <c r="TM13023" s="15"/>
      <c r="TN13023" s="15"/>
      <c r="TO13023" s="15"/>
      <c r="TP13023" s="15"/>
      <c r="TQ13023" s="15"/>
      <c r="TR13023" s="15"/>
      <c r="TS13023" s="15"/>
      <c r="TT13023" s="15"/>
      <c r="TU13023" s="15"/>
      <c r="TV13023" s="15"/>
      <c r="TW13023" s="15"/>
      <c r="TX13023" s="15"/>
      <c r="TY13023" s="15"/>
      <c r="TZ13023" s="15"/>
      <c r="UA13023" s="15"/>
      <c r="UB13023" s="15"/>
      <c r="UC13023" s="15"/>
      <c r="UD13023" s="15"/>
      <c r="UE13023" s="15"/>
      <c r="UF13023" s="15"/>
      <c r="UG13023" s="15"/>
      <c r="UH13023" s="15"/>
      <c r="UI13023" s="15"/>
      <c r="UJ13023" s="15"/>
      <c r="UK13023" s="15"/>
      <c r="UL13023" s="15"/>
      <c r="UM13023" s="15"/>
      <c r="UN13023" s="15"/>
      <c r="UO13023" s="15"/>
      <c r="UP13023" s="15"/>
      <c r="UQ13023" s="15"/>
      <c r="UR13023" s="15"/>
      <c r="US13023" s="15"/>
      <c r="UT13023" s="15"/>
      <c r="UU13023" s="15"/>
      <c r="UV13023" s="15"/>
      <c r="UW13023" s="15"/>
      <c r="UX13023" s="15"/>
      <c r="UY13023" s="15"/>
      <c r="UZ13023" s="15"/>
      <c r="VA13023" s="15"/>
      <c r="VB13023" s="15"/>
      <c r="VC13023" s="15"/>
      <c r="VD13023" s="15"/>
      <c r="VE13023" s="15"/>
      <c r="VF13023" s="15"/>
      <c r="VG13023" s="15"/>
      <c r="VH13023" s="15"/>
      <c r="VI13023" s="15"/>
      <c r="VJ13023" s="15"/>
      <c r="VK13023" s="15"/>
      <c r="VL13023" s="15"/>
      <c r="VM13023" s="15"/>
      <c r="VN13023" s="15"/>
      <c r="VO13023" s="15"/>
      <c r="VP13023" s="15"/>
      <c r="VQ13023" s="15"/>
      <c r="VR13023" s="15"/>
      <c r="VS13023" s="15"/>
      <c r="VT13023" s="15"/>
      <c r="VU13023" s="15"/>
      <c r="VV13023" s="15"/>
      <c r="VW13023" s="15"/>
      <c r="VX13023" s="15"/>
      <c r="VY13023" s="15"/>
      <c r="VZ13023" s="15"/>
      <c r="WA13023" s="15"/>
      <c r="WB13023" s="15"/>
      <c r="WC13023" s="15"/>
      <c r="WD13023" s="15"/>
      <c r="WE13023" s="15"/>
      <c r="WF13023" s="15"/>
      <c r="WG13023" s="15"/>
      <c r="WH13023" s="15"/>
      <c r="WI13023" s="15"/>
      <c r="WJ13023" s="15"/>
      <c r="WK13023" s="15"/>
      <c r="WL13023" s="15"/>
      <c r="WM13023" s="15"/>
      <c r="WN13023" s="15"/>
      <c r="WO13023" s="15"/>
      <c r="WP13023" s="15"/>
      <c r="WQ13023" s="15"/>
      <c r="WR13023" s="15"/>
      <c r="WS13023" s="15"/>
      <c r="WT13023" s="15"/>
      <c r="WU13023" s="15"/>
      <c r="WV13023" s="15"/>
      <c r="WW13023" s="15"/>
      <c r="WX13023" s="15"/>
      <c r="WY13023" s="15"/>
      <c r="WZ13023" s="15"/>
      <c r="XA13023" s="15"/>
      <c r="XB13023" s="15"/>
      <c r="XC13023" s="15"/>
      <c r="XD13023" s="15"/>
      <c r="XE13023" s="15"/>
      <c r="XF13023" s="15"/>
      <c r="XG13023" s="15"/>
      <c r="XH13023" s="15"/>
      <c r="XI13023" s="15"/>
      <c r="XJ13023" s="15"/>
      <c r="XK13023" s="15"/>
      <c r="XL13023" s="15"/>
      <c r="XM13023" s="15"/>
      <c r="XN13023" s="15"/>
      <c r="XO13023" s="15"/>
      <c r="XP13023" s="15"/>
      <c r="XQ13023" s="15"/>
      <c r="XR13023" s="15"/>
      <c r="XS13023" s="15"/>
      <c r="XT13023" s="15"/>
      <c r="XU13023" s="15"/>
      <c r="XV13023" s="15"/>
      <c r="XW13023" s="15"/>
      <c r="XX13023" s="15"/>
      <c r="XY13023" s="15"/>
      <c r="XZ13023" s="15"/>
      <c r="YA13023" s="15"/>
      <c r="YB13023" s="15"/>
      <c r="YC13023" s="15"/>
      <c r="YD13023" s="15"/>
      <c r="YE13023" s="15"/>
      <c r="YF13023" s="15"/>
      <c r="YG13023" s="15"/>
      <c r="YH13023" s="15"/>
      <c r="YI13023" s="15"/>
      <c r="YJ13023" s="15"/>
      <c r="YK13023" s="15"/>
      <c r="YL13023" s="15"/>
      <c r="YM13023" s="15"/>
      <c r="YN13023" s="15"/>
      <c r="YO13023" s="15"/>
      <c r="YP13023" s="15"/>
      <c r="YQ13023" s="15"/>
      <c r="YR13023" s="15"/>
      <c r="YS13023" s="15"/>
      <c r="YT13023" s="15"/>
      <c r="YU13023" s="15"/>
      <c r="YV13023" s="15"/>
      <c r="YW13023" s="15"/>
      <c r="YX13023" s="15"/>
      <c r="YY13023" s="15"/>
      <c r="YZ13023" s="15"/>
      <c r="ZA13023" s="15"/>
      <c r="ZB13023" s="15"/>
      <c r="ZC13023" s="15"/>
      <c r="ZD13023" s="15"/>
      <c r="ZE13023" s="15"/>
      <c r="ZF13023" s="15"/>
      <c r="ZG13023" s="15"/>
      <c r="ZH13023" s="15"/>
      <c r="ZI13023" s="15"/>
      <c r="ZJ13023" s="15"/>
      <c r="ZK13023" s="15"/>
      <c r="ZL13023" s="15"/>
      <c r="ZM13023" s="15"/>
      <c r="ZN13023" s="15"/>
      <c r="ZO13023" s="15"/>
      <c r="ZP13023" s="15"/>
      <c r="ZQ13023" s="15"/>
      <c r="ZR13023" s="15"/>
      <c r="ZS13023" s="15"/>
      <c r="ZT13023" s="15"/>
      <c r="ZU13023" s="15"/>
      <c r="ZV13023" s="15"/>
      <c r="ZW13023" s="15"/>
      <c r="ZX13023" s="15"/>
      <c r="ZY13023" s="15"/>
      <c r="ZZ13023" s="15"/>
      <c r="AAA13023" s="15"/>
      <c r="AAB13023" s="15"/>
      <c r="AAC13023" s="15"/>
      <c r="AAD13023" s="15"/>
      <c r="AAE13023" s="15"/>
      <c r="AAF13023" s="15"/>
      <c r="AAG13023" s="15"/>
      <c r="AAH13023" s="15"/>
      <c r="AAI13023" s="15"/>
      <c r="AAJ13023" s="15"/>
      <c r="AAK13023" s="15"/>
      <c r="AAL13023" s="15"/>
      <c r="AAM13023" s="15"/>
      <c r="AAN13023" s="15"/>
      <c r="AAO13023" s="15"/>
      <c r="AAP13023" s="15"/>
      <c r="AAQ13023" s="15"/>
      <c r="AAR13023" s="15"/>
      <c r="AAS13023" s="15"/>
      <c r="AAT13023" s="15"/>
      <c r="AAU13023" s="15"/>
      <c r="AAV13023" s="15"/>
      <c r="AAW13023" s="15"/>
      <c r="AAX13023" s="15"/>
      <c r="AAY13023" s="15"/>
      <c r="AAZ13023" s="15"/>
      <c r="ABA13023" s="15"/>
      <c r="ABB13023" s="15"/>
      <c r="ABC13023" s="15"/>
      <c r="ABD13023" s="15"/>
      <c r="ABE13023" s="15"/>
      <c r="ABF13023" s="15"/>
      <c r="ABG13023" s="15"/>
      <c r="ABH13023" s="15"/>
      <c r="ABI13023" s="15"/>
      <c r="ABJ13023" s="15"/>
      <c r="ABK13023" s="15"/>
      <c r="ABL13023" s="15"/>
      <c r="ABM13023" s="15"/>
      <c r="ABN13023" s="15"/>
      <c r="ABO13023" s="15"/>
      <c r="ABP13023" s="15"/>
      <c r="ABQ13023" s="15"/>
      <c r="ABR13023" s="15"/>
      <c r="ABS13023" s="15"/>
      <c r="ABT13023" s="15"/>
      <c r="ABU13023" s="15"/>
      <c r="ABV13023" s="15"/>
      <c r="ABW13023" s="15"/>
      <c r="ABX13023" s="15"/>
      <c r="ABY13023" s="15"/>
      <c r="ABZ13023" s="15"/>
      <c r="ACA13023" s="15"/>
      <c r="ACB13023" s="15"/>
      <c r="ACC13023" s="15"/>
      <c r="ACD13023" s="15"/>
      <c r="ACE13023" s="15"/>
      <c r="ACF13023" s="15"/>
      <c r="ACG13023" s="15"/>
      <c r="ACH13023" s="15"/>
      <c r="ACI13023" s="15"/>
      <c r="ACJ13023" s="15"/>
      <c r="ACK13023" s="15"/>
      <c r="ACL13023" s="15"/>
      <c r="ACM13023" s="15"/>
      <c r="ACN13023" s="15"/>
      <c r="ACO13023" s="15"/>
      <c r="ACP13023" s="15"/>
      <c r="ACQ13023" s="15"/>
      <c r="ACR13023" s="15"/>
      <c r="ACS13023" s="15"/>
      <c r="ACT13023" s="15"/>
      <c r="ACU13023" s="15"/>
      <c r="ACV13023" s="15"/>
      <c r="ACW13023" s="15"/>
      <c r="ACX13023" s="15"/>
      <c r="ACY13023" s="15"/>
      <c r="ACZ13023" s="15"/>
      <c r="ADA13023" s="15"/>
      <c r="ADB13023" s="15"/>
      <c r="ADC13023" s="15"/>
      <c r="ADD13023" s="15"/>
      <c r="ADE13023" s="15"/>
      <c r="ADF13023" s="15"/>
      <c r="ADG13023" s="15"/>
      <c r="ADH13023" s="15"/>
      <c r="ADI13023" s="15"/>
      <c r="ADJ13023" s="15"/>
      <c r="ADK13023" s="15"/>
      <c r="ADL13023" s="15"/>
      <c r="ADM13023" s="15"/>
      <c r="ADN13023" s="15"/>
      <c r="ADO13023" s="15"/>
      <c r="ADP13023" s="15"/>
      <c r="ADQ13023" s="15"/>
      <c r="ADR13023" s="15"/>
      <c r="ADS13023" s="15"/>
      <c r="ADT13023" s="15"/>
      <c r="ADU13023" s="15"/>
      <c r="ADV13023" s="15"/>
      <c r="ADW13023" s="15"/>
      <c r="ADX13023" s="15"/>
      <c r="ADY13023" s="15"/>
      <c r="ADZ13023" s="15"/>
      <c r="AEA13023" s="15"/>
      <c r="AEB13023" s="15"/>
      <c r="AEC13023" s="15"/>
      <c r="AED13023" s="15"/>
      <c r="AEE13023" s="15"/>
      <c r="AEF13023" s="15"/>
      <c r="AEG13023" s="15"/>
      <c r="AEH13023" s="15"/>
      <c r="AEI13023" s="15"/>
      <c r="AEJ13023" s="15"/>
      <c r="AEK13023" s="15"/>
      <c r="AEL13023" s="15"/>
      <c r="AEM13023" s="15"/>
      <c r="AEN13023" s="15"/>
      <c r="AEO13023" s="15"/>
      <c r="AEP13023" s="15"/>
      <c r="AEQ13023" s="15"/>
      <c r="AER13023" s="15"/>
      <c r="AES13023" s="15"/>
      <c r="AET13023" s="15"/>
      <c r="AEU13023" s="15"/>
      <c r="AEV13023" s="15"/>
      <c r="AEW13023" s="15"/>
      <c r="AEX13023" s="15"/>
      <c r="AEY13023" s="15"/>
      <c r="AEZ13023" s="15"/>
      <c r="AFA13023" s="15"/>
      <c r="AFB13023" s="15"/>
      <c r="AFC13023" s="15"/>
      <c r="AFD13023" s="15"/>
      <c r="AFE13023" s="15"/>
      <c r="AFF13023" s="15"/>
      <c r="AFG13023" s="15"/>
      <c r="AFH13023" s="15"/>
      <c r="AFI13023" s="15"/>
      <c r="AFJ13023" s="15"/>
      <c r="AFK13023" s="15"/>
      <c r="AFL13023" s="15"/>
      <c r="AFM13023" s="15"/>
      <c r="AFN13023" s="15"/>
      <c r="AFO13023" s="15"/>
      <c r="AFP13023" s="15"/>
      <c r="AFQ13023" s="15"/>
      <c r="AFR13023" s="15"/>
      <c r="AFS13023" s="15"/>
      <c r="AFT13023" s="15"/>
      <c r="AFU13023" s="15"/>
      <c r="AFV13023" s="15"/>
      <c r="AFW13023" s="15"/>
      <c r="AFX13023" s="15"/>
      <c r="AFY13023" s="15"/>
      <c r="AFZ13023" s="15"/>
      <c r="AGA13023" s="15"/>
      <c r="AGB13023" s="15"/>
      <c r="AGC13023" s="15"/>
      <c r="AGD13023" s="15"/>
      <c r="AGE13023" s="15"/>
      <c r="AGF13023" s="15"/>
      <c r="AGG13023" s="15"/>
      <c r="AGH13023" s="15"/>
      <c r="AGI13023" s="15"/>
      <c r="AGJ13023" s="15"/>
      <c r="AGK13023" s="15"/>
      <c r="AGL13023" s="15"/>
      <c r="AGM13023" s="15"/>
      <c r="AGN13023" s="15"/>
      <c r="AGO13023" s="15"/>
      <c r="AGP13023" s="15"/>
      <c r="AGQ13023" s="15"/>
      <c r="AGR13023" s="15"/>
      <c r="AGS13023" s="15"/>
      <c r="AGT13023" s="15"/>
      <c r="AGU13023" s="15"/>
      <c r="AGV13023" s="15"/>
      <c r="AGW13023" s="15"/>
      <c r="AGX13023" s="15"/>
      <c r="AGY13023" s="15"/>
      <c r="AGZ13023" s="15"/>
      <c r="AHA13023" s="15"/>
      <c r="AHB13023" s="15"/>
      <c r="AHC13023" s="15"/>
      <c r="AHD13023" s="15"/>
      <c r="AHE13023" s="15"/>
      <c r="AHF13023" s="15"/>
      <c r="AHG13023" s="15"/>
      <c r="AHH13023" s="15"/>
      <c r="AHI13023" s="15"/>
      <c r="AHJ13023" s="15"/>
      <c r="AHK13023" s="15"/>
      <c r="AHL13023" s="15"/>
      <c r="AHM13023" s="15"/>
      <c r="AHN13023" s="15"/>
      <c r="AHO13023" s="15"/>
      <c r="AHP13023" s="15"/>
      <c r="AHQ13023" s="15"/>
      <c r="AHR13023" s="15"/>
      <c r="AHS13023" s="15"/>
      <c r="AHT13023" s="15"/>
      <c r="AHU13023" s="15"/>
      <c r="AHV13023" s="15"/>
      <c r="AHW13023" s="15"/>
      <c r="AHX13023" s="15"/>
      <c r="AHY13023" s="15"/>
      <c r="AHZ13023" s="15"/>
      <c r="AIA13023" s="15"/>
      <c r="AIB13023" s="15"/>
      <c r="AIC13023" s="15"/>
      <c r="AID13023" s="15"/>
      <c r="AIE13023" s="15"/>
      <c r="AIF13023" s="15"/>
      <c r="AIG13023" s="15"/>
      <c r="AIH13023" s="15"/>
      <c r="AII13023" s="15"/>
      <c r="AIJ13023" s="15"/>
      <c r="AIK13023" s="15"/>
      <c r="AIL13023" s="15"/>
      <c r="AIM13023" s="15"/>
      <c r="AIN13023" s="15"/>
      <c r="AIO13023" s="15"/>
      <c r="AIP13023" s="15"/>
      <c r="AIQ13023" s="15"/>
      <c r="AIR13023" s="15"/>
      <c r="AIS13023" s="15"/>
      <c r="AIT13023" s="15"/>
      <c r="AIU13023" s="15"/>
      <c r="AIV13023" s="15"/>
      <c r="AIW13023" s="15"/>
      <c r="AIX13023" s="15"/>
      <c r="AIY13023" s="15"/>
      <c r="AIZ13023" s="15"/>
      <c r="AJA13023" s="15"/>
      <c r="AJB13023" s="15"/>
      <c r="AJC13023" s="15"/>
      <c r="AJD13023" s="15"/>
      <c r="AJE13023" s="15"/>
      <c r="AJF13023" s="15"/>
      <c r="AJG13023" s="15"/>
      <c r="AJH13023" s="15"/>
      <c r="AJI13023" s="15"/>
      <c r="AJJ13023" s="15"/>
      <c r="AJK13023" s="15"/>
      <c r="AJL13023" s="15"/>
      <c r="AJM13023" s="15"/>
      <c r="AJN13023" s="15"/>
      <c r="AJO13023" s="15"/>
      <c r="AJP13023" s="15"/>
      <c r="AJQ13023" s="15"/>
      <c r="AJR13023" s="15"/>
      <c r="AJS13023" s="15"/>
      <c r="AJT13023" s="15"/>
      <c r="AJU13023" s="15"/>
      <c r="AJV13023" s="15"/>
      <c r="AJW13023" s="15"/>
      <c r="AJX13023" s="15"/>
      <c r="AJY13023" s="15"/>
      <c r="AJZ13023" s="15"/>
      <c r="AKA13023" s="15"/>
      <c r="AKB13023" s="15"/>
      <c r="AKC13023" s="15"/>
      <c r="AKD13023" s="15"/>
      <c r="AKE13023" s="15"/>
      <c r="AKF13023" s="15"/>
      <c r="AKG13023" s="15"/>
      <c r="AKH13023" s="15"/>
      <c r="AKI13023" s="15"/>
      <c r="AKJ13023" s="15"/>
      <c r="AKK13023" s="15"/>
      <c r="AKL13023" s="15"/>
      <c r="AKM13023" s="15"/>
      <c r="AKN13023" s="15"/>
      <c r="AKO13023" s="15"/>
      <c r="AKP13023" s="15"/>
      <c r="AKQ13023" s="15"/>
      <c r="AKR13023" s="15"/>
      <c r="AKS13023" s="15"/>
      <c r="AKT13023" s="15"/>
      <c r="AKU13023" s="15"/>
      <c r="AKV13023" s="15"/>
      <c r="AKW13023" s="15"/>
      <c r="AKX13023" s="15"/>
      <c r="AKY13023" s="15"/>
      <c r="AKZ13023" s="15"/>
      <c r="ALA13023" s="15"/>
      <c r="ALB13023" s="15"/>
      <c r="ALC13023" s="15"/>
      <c r="ALD13023" s="15"/>
      <c r="ALE13023" s="15"/>
      <c r="ALF13023" s="15"/>
      <c r="ALG13023" s="15"/>
      <c r="ALH13023" s="15"/>
      <c r="ALI13023" s="15"/>
      <c r="ALJ13023" s="15"/>
      <c r="ALK13023" s="15"/>
      <c r="ALL13023" s="15"/>
      <c r="ALM13023" s="15"/>
      <c r="ALN13023" s="15"/>
      <c r="ALO13023" s="15"/>
      <c r="ALP13023" s="15"/>
      <c r="ALQ13023" s="15"/>
      <c r="ALR13023" s="15"/>
      <c r="ALS13023" s="15"/>
      <c r="ALT13023" s="15"/>
      <c r="ALU13023" s="15"/>
      <c r="ALV13023" s="15"/>
      <c r="ALW13023" s="15"/>
      <c r="ALX13023" s="15"/>
      <c r="ALY13023" s="15"/>
      <c r="ALZ13023" s="15"/>
      <c r="AMA13023" s="15"/>
      <c r="AMB13023" s="15"/>
      <c r="AMC13023" s="15"/>
      <c r="AMD13023" s="15"/>
      <c r="AME13023" s="15"/>
      <c r="AMF13023" s="15"/>
      <c r="AMG13023" s="15"/>
      <c r="AMH13023" s="15"/>
      <c r="AMI13023" s="15"/>
      <c r="AMJ13023" s="15"/>
      <c r="AMK13023" s="15"/>
      <c r="AML13023" s="15"/>
      <c r="AMM13023" s="15"/>
      <c r="AMN13023" s="15"/>
      <c r="AMO13023" s="15"/>
      <c r="AMP13023" s="15"/>
      <c r="AMQ13023" s="15"/>
      <c r="AMR13023" s="15"/>
      <c r="AMS13023" s="15"/>
      <c r="AMT13023" s="15"/>
      <c r="AMU13023" s="15"/>
      <c r="AMV13023" s="15"/>
      <c r="AMW13023" s="15"/>
      <c r="AMX13023" s="15"/>
      <c r="AMY13023" s="15"/>
      <c r="AMZ13023" s="15"/>
      <c r="ANA13023" s="15"/>
      <c r="ANB13023" s="15"/>
      <c r="ANC13023" s="15"/>
      <c r="AND13023" s="15"/>
      <c r="ANE13023" s="15"/>
      <c r="ANF13023" s="15"/>
      <c r="ANG13023" s="15"/>
      <c r="ANH13023" s="15"/>
      <c r="ANI13023" s="15"/>
      <c r="ANJ13023" s="15"/>
      <c r="ANK13023" s="15"/>
      <c r="ANL13023" s="15"/>
      <c r="ANM13023" s="15"/>
      <c r="ANN13023" s="15"/>
      <c r="ANO13023" s="15"/>
      <c r="ANP13023" s="15"/>
      <c r="ANQ13023" s="15"/>
      <c r="ANR13023" s="15"/>
      <c r="ANS13023" s="15"/>
      <c r="ANT13023" s="15"/>
      <c r="ANU13023" s="15"/>
      <c r="ANV13023" s="15"/>
      <c r="ANW13023" s="15"/>
      <c r="ANX13023" s="15"/>
      <c r="ANY13023" s="15"/>
      <c r="ANZ13023" s="15"/>
      <c r="AOA13023" s="15"/>
      <c r="AOB13023" s="15"/>
      <c r="AOC13023" s="15"/>
      <c r="AOD13023" s="15"/>
      <c r="AOE13023" s="15"/>
      <c r="AOF13023" s="15"/>
      <c r="AOG13023" s="15"/>
      <c r="AOH13023" s="15"/>
      <c r="AOI13023" s="15"/>
      <c r="AOJ13023" s="15"/>
      <c r="AOK13023" s="15"/>
      <c r="AOL13023" s="15"/>
      <c r="AOM13023" s="15"/>
      <c r="AON13023" s="15"/>
      <c r="AOO13023" s="15"/>
      <c r="AOP13023" s="15"/>
      <c r="AOQ13023" s="15"/>
      <c r="AOR13023" s="15"/>
      <c r="AOS13023" s="15"/>
      <c r="AOT13023" s="15"/>
      <c r="AOU13023" s="15"/>
      <c r="AOV13023" s="15"/>
      <c r="AOW13023" s="15"/>
      <c r="AOX13023" s="15"/>
      <c r="AOY13023" s="15"/>
      <c r="AOZ13023" s="15"/>
      <c r="APA13023" s="15"/>
      <c r="APB13023" s="15"/>
      <c r="APC13023" s="15"/>
      <c r="APD13023" s="15"/>
      <c r="APE13023" s="15"/>
      <c r="APF13023" s="15"/>
      <c r="APG13023" s="15"/>
      <c r="APH13023" s="15"/>
      <c r="API13023" s="15"/>
      <c r="APJ13023" s="15"/>
      <c r="APK13023" s="15"/>
      <c r="APL13023" s="15"/>
      <c r="APM13023" s="15"/>
      <c r="APN13023" s="15"/>
      <c r="APO13023" s="15"/>
      <c r="APP13023" s="15"/>
      <c r="APQ13023" s="15"/>
      <c r="APR13023" s="15"/>
      <c r="APS13023" s="15"/>
      <c r="APT13023" s="15"/>
      <c r="APU13023" s="15"/>
      <c r="APV13023" s="15"/>
      <c r="APW13023" s="15"/>
      <c r="APX13023" s="15"/>
      <c r="APY13023" s="15"/>
      <c r="APZ13023" s="15"/>
      <c r="AQA13023" s="15"/>
      <c r="AQB13023" s="15"/>
      <c r="AQC13023" s="15"/>
      <c r="AQD13023" s="15"/>
      <c r="AQE13023" s="15"/>
      <c r="AQF13023" s="15"/>
      <c r="AQG13023" s="15"/>
      <c r="AQH13023" s="15"/>
      <c r="AQI13023" s="15"/>
      <c r="AQJ13023" s="15"/>
      <c r="AQK13023" s="15"/>
      <c r="AQL13023" s="15"/>
      <c r="AQM13023" s="15"/>
      <c r="AQN13023" s="15"/>
      <c r="AQO13023" s="15"/>
      <c r="AQP13023" s="15"/>
      <c r="AQQ13023" s="15"/>
      <c r="AQR13023" s="15"/>
      <c r="AQS13023" s="15"/>
      <c r="AQT13023" s="15"/>
      <c r="AQU13023" s="15"/>
      <c r="AQV13023" s="15"/>
      <c r="AQW13023" s="15"/>
      <c r="AQX13023" s="15"/>
      <c r="AQY13023" s="15"/>
      <c r="AQZ13023" s="15"/>
      <c r="ARA13023" s="15"/>
      <c r="ARB13023" s="15"/>
      <c r="ARC13023" s="15"/>
      <c r="ARD13023" s="15"/>
      <c r="ARE13023" s="15"/>
      <c r="ARF13023" s="15"/>
      <c r="ARG13023" s="15"/>
      <c r="ARH13023" s="15"/>
      <c r="ARI13023" s="15"/>
      <c r="ARJ13023" s="15"/>
      <c r="ARK13023" s="15"/>
      <c r="ARL13023" s="15"/>
      <c r="ARM13023" s="15"/>
      <c r="ARN13023" s="15"/>
      <c r="ARO13023" s="15"/>
      <c r="ARP13023" s="15"/>
      <c r="ARQ13023" s="15"/>
      <c r="ARR13023" s="15"/>
      <c r="ARS13023" s="15"/>
      <c r="ART13023" s="15"/>
      <c r="ARU13023" s="15"/>
      <c r="ARV13023" s="15"/>
      <c r="ARW13023" s="15"/>
      <c r="ARX13023" s="15"/>
      <c r="ARY13023" s="15"/>
      <c r="ARZ13023" s="15"/>
      <c r="ASA13023" s="15"/>
      <c r="ASB13023" s="15"/>
      <c r="ASC13023" s="15"/>
      <c r="ASD13023" s="15"/>
      <c r="ASE13023" s="15"/>
      <c r="ASF13023" s="15"/>
      <c r="ASG13023" s="15"/>
      <c r="ASH13023" s="15"/>
      <c r="ASI13023" s="15"/>
      <c r="ASJ13023" s="15"/>
      <c r="ASK13023" s="15"/>
      <c r="ASL13023" s="15"/>
      <c r="ASM13023" s="15"/>
      <c r="ASN13023" s="15"/>
      <c r="ASO13023" s="15"/>
      <c r="ASP13023" s="15"/>
      <c r="ASQ13023" s="15"/>
      <c r="ASR13023" s="15"/>
      <c r="ASS13023" s="15"/>
      <c r="AST13023" s="15"/>
      <c r="ASU13023" s="15"/>
      <c r="ASV13023" s="15"/>
      <c r="ASW13023" s="15"/>
      <c r="ASX13023" s="15"/>
      <c r="ASY13023" s="15"/>
      <c r="ASZ13023" s="15"/>
      <c r="ATA13023" s="15"/>
      <c r="ATB13023" s="15"/>
      <c r="ATC13023" s="15"/>
      <c r="ATD13023" s="15"/>
      <c r="ATE13023" s="15"/>
      <c r="ATF13023" s="15"/>
      <c r="ATG13023" s="15"/>
      <c r="ATH13023" s="15"/>
      <c r="ATI13023" s="15"/>
      <c r="ATJ13023" s="15"/>
      <c r="ATK13023" s="15"/>
      <c r="ATL13023" s="15"/>
      <c r="ATM13023" s="15"/>
      <c r="ATN13023" s="15"/>
      <c r="ATO13023" s="15"/>
      <c r="ATP13023" s="15"/>
      <c r="ATQ13023" s="15"/>
      <c r="ATR13023" s="15"/>
      <c r="ATS13023" s="15"/>
      <c r="ATT13023" s="15"/>
      <c r="ATU13023" s="15"/>
      <c r="ATV13023" s="15"/>
      <c r="ATW13023" s="15"/>
      <c r="ATX13023" s="15"/>
      <c r="ATY13023" s="15"/>
      <c r="ATZ13023" s="15"/>
      <c r="AUA13023" s="15"/>
      <c r="AUB13023" s="15"/>
      <c r="AUC13023" s="15"/>
      <c r="AUD13023" s="15"/>
      <c r="AUE13023" s="15"/>
      <c r="AUF13023" s="15"/>
      <c r="AUG13023" s="15"/>
      <c r="AUH13023" s="15"/>
      <c r="AUI13023" s="15"/>
      <c r="AUJ13023" s="15"/>
      <c r="AUK13023" s="15"/>
      <c r="AUL13023" s="15"/>
      <c r="AUM13023" s="15"/>
      <c r="AUN13023" s="15"/>
      <c r="AUO13023" s="15"/>
      <c r="AUP13023" s="15"/>
      <c r="AUQ13023" s="15"/>
      <c r="AUR13023" s="15"/>
      <c r="AUS13023" s="15"/>
      <c r="AUT13023" s="15"/>
      <c r="AUU13023" s="15"/>
      <c r="AUV13023" s="15"/>
      <c r="AUW13023" s="15"/>
      <c r="AUX13023" s="15"/>
      <c r="AUY13023" s="15"/>
      <c r="AUZ13023" s="15"/>
      <c r="AVA13023" s="15"/>
      <c r="AVB13023" s="15"/>
      <c r="AVC13023" s="15"/>
      <c r="AVD13023" s="15"/>
      <c r="AVE13023" s="15"/>
      <c r="AVF13023" s="15"/>
      <c r="AVG13023" s="15"/>
      <c r="AVH13023" s="15"/>
      <c r="AVI13023" s="15"/>
      <c r="AVJ13023" s="15"/>
      <c r="AVK13023" s="15"/>
      <c r="AVL13023" s="15"/>
      <c r="AVM13023" s="15"/>
      <c r="AVN13023" s="15"/>
      <c r="AVO13023" s="15"/>
      <c r="AVP13023" s="15"/>
      <c r="AVQ13023" s="15"/>
      <c r="AVR13023" s="15"/>
      <c r="AVS13023" s="15"/>
      <c r="AVT13023" s="15"/>
      <c r="AVU13023" s="15"/>
      <c r="AVV13023" s="15"/>
      <c r="AVW13023" s="15"/>
      <c r="AVX13023" s="15"/>
      <c r="AVY13023" s="15"/>
      <c r="AVZ13023" s="15"/>
      <c r="AWA13023" s="15"/>
      <c r="AWB13023" s="15"/>
      <c r="AWC13023" s="15"/>
      <c r="AWD13023" s="15"/>
      <c r="AWE13023" s="15"/>
      <c r="AWF13023" s="15"/>
      <c r="AWG13023" s="15"/>
      <c r="AWH13023" s="15"/>
      <c r="AWI13023" s="15"/>
      <c r="AWJ13023" s="15"/>
      <c r="AWK13023" s="15"/>
      <c r="AWL13023" s="15"/>
      <c r="AWM13023" s="15"/>
      <c r="AWN13023" s="15"/>
      <c r="AWO13023" s="15"/>
      <c r="AWP13023" s="15"/>
      <c r="AWQ13023" s="15"/>
      <c r="AWR13023" s="15"/>
      <c r="AWS13023" s="15"/>
      <c r="AWT13023" s="15"/>
      <c r="AWU13023" s="15"/>
      <c r="AWV13023" s="15"/>
      <c r="AWW13023" s="15"/>
      <c r="AWX13023" s="15"/>
      <c r="AWY13023" s="15"/>
      <c r="AWZ13023" s="15"/>
      <c r="AXA13023" s="15"/>
      <c r="AXB13023" s="15"/>
      <c r="AXC13023" s="15"/>
      <c r="AXD13023" s="15"/>
      <c r="AXE13023" s="15"/>
      <c r="AXF13023" s="15"/>
      <c r="AXG13023" s="15"/>
      <c r="AXH13023" s="15"/>
      <c r="AXI13023" s="15"/>
      <c r="AXJ13023" s="15"/>
      <c r="AXK13023" s="15"/>
      <c r="AXL13023" s="15"/>
      <c r="AXM13023" s="15"/>
      <c r="AXN13023" s="15"/>
      <c r="AXO13023" s="15"/>
      <c r="AXP13023" s="15"/>
      <c r="AXQ13023" s="15"/>
      <c r="AXR13023" s="15"/>
      <c r="AXS13023" s="15"/>
      <c r="AXT13023" s="15"/>
      <c r="AXU13023" s="15"/>
      <c r="AXV13023" s="15"/>
      <c r="AXW13023" s="15"/>
      <c r="AXX13023" s="15"/>
      <c r="AXY13023" s="15"/>
      <c r="AXZ13023" s="15"/>
      <c r="AYA13023" s="15"/>
      <c r="AYB13023" s="15"/>
      <c r="AYC13023" s="15"/>
      <c r="AYD13023" s="15"/>
      <c r="AYE13023" s="15"/>
      <c r="AYF13023" s="15"/>
      <c r="AYG13023" s="15"/>
      <c r="AYH13023" s="15"/>
      <c r="AYI13023" s="15"/>
      <c r="AYJ13023" s="15"/>
      <c r="AYK13023" s="15"/>
      <c r="AYL13023" s="15"/>
      <c r="AYM13023" s="15"/>
      <c r="AYN13023" s="15"/>
      <c r="AYO13023" s="15"/>
      <c r="AYP13023" s="15"/>
      <c r="AYQ13023" s="15"/>
      <c r="AYR13023" s="15"/>
      <c r="AYS13023" s="15"/>
      <c r="AYT13023" s="15"/>
      <c r="AYU13023" s="15"/>
      <c r="AYV13023" s="15"/>
      <c r="AYW13023" s="15"/>
      <c r="AYX13023" s="15"/>
      <c r="AYY13023" s="15"/>
      <c r="AYZ13023" s="15"/>
      <c r="AZA13023" s="15"/>
      <c r="AZB13023" s="15"/>
      <c r="AZC13023" s="15"/>
      <c r="AZD13023" s="15"/>
      <c r="AZE13023" s="15"/>
      <c r="AZF13023" s="15"/>
      <c r="AZG13023" s="15"/>
      <c r="AZH13023" s="15"/>
      <c r="AZI13023" s="15"/>
      <c r="AZJ13023" s="15"/>
      <c r="AZK13023" s="15"/>
      <c r="AZL13023" s="15"/>
      <c r="AZM13023" s="15"/>
      <c r="AZN13023" s="15"/>
      <c r="AZO13023" s="15"/>
      <c r="AZP13023" s="15"/>
      <c r="AZQ13023" s="15"/>
      <c r="AZR13023" s="15"/>
      <c r="AZS13023" s="15"/>
      <c r="AZT13023" s="15"/>
      <c r="AZU13023" s="15"/>
      <c r="AZV13023" s="15"/>
      <c r="AZW13023" s="15"/>
      <c r="AZX13023" s="15"/>
      <c r="AZY13023" s="15"/>
      <c r="AZZ13023" s="15"/>
      <c r="BAA13023" s="15"/>
      <c r="BAB13023" s="15"/>
      <c r="BAC13023" s="15"/>
      <c r="BAD13023" s="15"/>
      <c r="BAE13023" s="15"/>
      <c r="BAF13023" s="15"/>
      <c r="BAG13023" s="15"/>
      <c r="BAH13023" s="15"/>
      <c r="BAI13023" s="15"/>
      <c r="BAJ13023" s="15"/>
      <c r="BAK13023" s="15"/>
      <c r="BAL13023" s="15"/>
      <c r="BAM13023" s="15"/>
      <c r="BAN13023" s="15"/>
      <c r="BAO13023" s="15"/>
      <c r="BAP13023" s="15"/>
      <c r="BAQ13023" s="15"/>
      <c r="BAR13023" s="15"/>
      <c r="BAS13023" s="15"/>
      <c r="BAT13023" s="15"/>
      <c r="BAU13023" s="15"/>
      <c r="BAV13023" s="15"/>
      <c r="BAW13023" s="15"/>
      <c r="BAX13023" s="15"/>
      <c r="BAY13023" s="15"/>
      <c r="BAZ13023" s="15"/>
      <c r="BBA13023" s="15"/>
      <c r="BBB13023" s="15"/>
      <c r="BBC13023" s="15"/>
      <c r="BBD13023" s="15"/>
      <c r="BBE13023" s="15"/>
      <c r="BBF13023" s="15"/>
      <c r="BBG13023" s="15"/>
      <c r="BBH13023" s="15"/>
      <c r="BBI13023" s="15"/>
      <c r="BBJ13023" s="15"/>
      <c r="BBK13023" s="15"/>
      <c r="BBL13023" s="15"/>
      <c r="BBM13023" s="15"/>
      <c r="BBN13023" s="15"/>
      <c r="BBO13023" s="15"/>
      <c r="BBP13023" s="15"/>
      <c r="BBQ13023" s="15"/>
      <c r="BBR13023" s="15"/>
      <c r="BBS13023" s="15"/>
      <c r="BBT13023" s="15"/>
      <c r="BBU13023" s="15"/>
      <c r="BBV13023" s="15"/>
      <c r="BBW13023" s="15"/>
      <c r="BBX13023" s="15"/>
      <c r="BBY13023" s="15"/>
      <c r="BBZ13023" s="15"/>
      <c r="BCA13023" s="15"/>
      <c r="BCB13023" s="15"/>
      <c r="BCC13023" s="15"/>
      <c r="BCD13023" s="15"/>
      <c r="BCE13023" s="15"/>
      <c r="BCF13023" s="15"/>
      <c r="BCG13023" s="15"/>
      <c r="BCH13023" s="15"/>
      <c r="BCI13023" s="15"/>
      <c r="BCJ13023" s="15"/>
      <c r="BCK13023" s="15"/>
      <c r="BCL13023" s="15"/>
      <c r="BCM13023" s="15"/>
      <c r="BCN13023" s="15"/>
      <c r="BCO13023" s="15"/>
      <c r="BCP13023" s="15"/>
      <c r="BCQ13023" s="15"/>
      <c r="BCR13023" s="15"/>
      <c r="BCS13023" s="15"/>
      <c r="BCT13023" s="15"/>
      <c r="BCU13023" s="15"/>
      <c r="BCV13023" s="15"/>
      <c r="BCW13023" s="15"/>
      <c r="BCX13023" s="15"/>
      <c r="BCY13023" s="15"/>
      <c r="BCZ13023" s="15"/>
      <c r="BDA13023" s="15"/>
      <c r="BDB13023" s="15"/>
      <c r="BDC13023" s="15"/>
      <c r="BDD13023" s="15"/>
      <c r="BDE13023" s="15"/>
      <c r="BDF13023" s="15"/>
      <c r="BDG13023" s="15"/>
      <c r="BDH13023" s="15"/>
      <c r="BDI13023" s="15"/>
      <c r="BDJ13023" s="15"/>
      <c r="BDK13023" s="15"/>
      <c r="BDL13023" s="15"/>
      <c r="BDM13023" s="15"/>
      <c r="BDN13023" s="15"/>
      <c r="BDO13023" s="15"/>
      <c r="BDP13023" s="15"/>
      <c r="BDQ13023" s="15"/>
      <c r="BDR13023" s="15"/>
      <c r="BDS13023" s="15"/>
      <c r="BDT13023" s="15"/>
      <c r="BDU13023" s="15"/>
      <c r="BDV13023" s="15"/>
      <c r="BDW13023" s="15"/>
      <c r="BDX13023" s="15"/>
      <c r="BDY13023" s="15"/>
      <c r="BDZ13023" s="15"/>
      <c r="BEA13023" s="15"/>
      <c r="BEB13023" s="15"/>
      <c r="BEC13023" s="15"/>
      <c r="BED13023" s="15"/>
      <c r="BEE13023" s="15"/>
      <c r="BEF13023" s="15"/>
      <c r="BEG13023" s="15"/>
      <c r="BEH13023" s="15"/>
      <c r="BEI13023" s="15"/>
      <c r="BEJ13023" s="15"/>
      <c r="BEK13023" s="15"/>
      <c r="BEL13023" s="15"/>
      <c r="BEM13023" s="15"/>
      <c r="BEN13023" s="15"/>
      <c r="BEO13023" s="15"/>
      <c r="BEP13023" s="15"/>
      <c r="BEQ13023" s="15"/>
      <c r="BER13023" s="15"/>
      <c r="BES13023" s="15"/>
      <c r="BET13023" s="15"/>
      <c r="BEU13023" s="15"/>
      <c r="BEV13023" s="15"/>
      <c r="BEW13023" s="15"/>
      <c r="BEX13023" s="15"/>
      <c r="BEY13023" s="15"/>
      <c r="BEZ13023" s="15"/>
      <c r="BFA13023" s="15"/>
      <c r="BFB13023" s="15"/>
      <c r="BFC13023" s="15"/>
      <c r="BFD13023" s="15"/>
      <c r="BFE13023" s="15"/>
      <c r="BFF13023" s="15"/>
      <c r="BFG13023" s="15"/>
      <c r="BFH13023" s="15"/>
      <c r="BFI13023" s="15"/>
      <c r="BFJ13023" s="15"/>
      <c r="BFK13023" s="15"/>
      <c r="BFL13023" s="15"/>
      <c r="BFM13023" s="15"/>
      <c r="BFN13023" s="15"/>
      <c r="BFO13023" s="15"/>
      <c r="BFP13023" s="15"/>
      <c r="BFQ13023" s="15"/>
      <c r="BFR13023" s="15"/>
      <c r="BFS13023" s="15"/>
      <c r="BFT13023" s="15"/>
      <c r="BFU13023" s="15"/>
      <c r="BFV13023" s="15"/>
      <c r="BFW13023" s="15"/>
      <c r="BFX13023" s="15"/>
      <c r="BFY13023" s="15"/>
      <c r="BFZ13023" s="15"/>
      <c r="BGA13023" s="15"/>
      <c r="BGB13023" s="15"/>
      <c r="BGC13023" s="15"/>
      <c r="BGD13023" s="15"/>
      <c r="BGE13023" s="15"/>
      <c r="BGF13023" s="15"/>
      <c r="BGG13023" s="15"/>
      <c r="BGH13023" s="15"/>
      <c r="BGI13023" s="15"/>
      <c r="BGJ13023" s="15"/>
      <c r="BGK13023" s="15"/>
      <c r="BGL13023" s="15"/>
      <c r="BGM13023" s="15"/>
      <c r="BGN13023" s="15"/>
      <c r="BGO13023" s="15"/>
      <c r="BGP13023" s="15"/>
      <c r="BGQ13023" s="15"/>
      <c r="BGR13023" s="15"/>
      <c r="BGS13023" s="15"/>
      <c r="BGT13023" s="15"/>
      <c r="BGU13023" s="15"/>
      <c r="BGV13023" s="15"/>
      <c r="BGW13023" s="15"/>
      <c r="BGX13023" s="15"/>
      <c r="BGY13023" s="15"/>
      <c r="BGZ13023" s="15"/>
      <c r="BHA13023" s="15"/>
      <c r="BHB13023" s="15"/>
      <c r="BHC13023" s="15"/>
      <c r="BHD13023" s="15"/>
      <c r="BHE13023" s="15"/>
      <c r="BHF13023" s="15"/>
      <c r="BHG13023" s="15"/>
      <c r="BHH13023" s="15"/>
      <c r="BHI13023" s="15"/>
      <c r="BHJ13023" s="15"/>
      <c r="BHK13023" s="15"/>
      <c r="BHL13023" s="15"/>
      <c r="BHM13023" s="15"/>
      <c r="BHN13023" s="15"/>
      <c r="BHO13023" s="15"/>
      <c r="BHP13023" s="15"/>
      <c r="BHQ13023" s="15"/>
      <c r="BHR13023" s="15"/>
      <c r="BHS13023" s="15"/>
      <c r="BHT13023" s="15"/>
      <c r="BHU13023" s="15"/>
      <c r="BHV13023" s="15"/>
      <c r="BHW13023" s="15"/>
      <c r="BHX13023" s="15"/>
      <c r="BHY13023" s="15"/>
      <c r="BHZ13023" s="15"/>
      <c r="BIA13023" s="15"/>
      <c r="BIB13023" s="15"/>
      <c r="BIC13023" s="15"/>
      <c r="BID13023" s="15"/>
      <c r="BIE13023" s="15"/>
      <c r="BIF13023" s="15"/>
      <c r="BIG13023" s="15"/>
      <c r="BIH13023" s="15"/>
      <c r="BII13023" s="15"/>
      <c r="BIJ13023" s="15"/>
      <c r="BIK13023" s="15"/>
      <c r="BIL13023" s="15"/>
      <c r="BIM13023" s="15"/>
      <c r="BIN13023" s="15"/>
      <c r="BIO13023" s="15"/>
      <c r="BIP13023" s="15"/>
      <c r="BIQ13023" s="15"/>
      <c r="BIR13023" s="15"/>
      <c r="BIS13023" s="15"/>
      <c r="BIT13023" s="15"/>
      <c r="BIU13023" s="15"/>
      <c r="BIV13023" s="15"/>
      <c r="BIW13023" s="15"/>
      <c r="BIX13023" s="15"/>
      <c r="BIY13023" s="15"/>
      <c r="BIZ13023" s="15"/>
      <c r="BJA13023" s="15"/>
      <c r="BJB13023" s="15"/>
      <c r="BJC13023" s="15"/>
      <c r="BJD13023" s="15"/>
      <c r="BJE13023" s="15"/>
      <c r="BJF13023" s="15"/>
      <c r="BJG13023" s="15"/>
      <c r="BJH13023" s="15"/>
      <c r="BJI13023" s="15"/>
      <c r="BJJ13023" s="15"/>
      <c r="BJK13023" s="15"/>
      <c r="BJL13023" s="15"/>
      <c r="BJM13023" s="15"/>
      <c r="BJN13023" s="15"/>
      <c r="BJO13023" s="15"/>
      <c r="BJP13023" s="15"/>
      <c r="BJQ13023" s="15"/>
      <c r="BJR13023" s="15"/>
      <c r="BJS13023" s="15"/>
      <c r="BJT13023" s="15"/>
      <c r="BJU13023" s="15"/>
      <c r="BJV13023" s="15"/>
      <c r="BJW13023" s="15"/>
      <c r="BJX13023" s="15"/>
      <c r="BJY13023" s="15"/>
      <c r="BJZ13023" s="15"/>
      <c r="BKA13023" s="15"/>
      <c r="BKB13023" s="15"/>
      <c r="BKC13023" s="15"/>
      <c r="BKD13023" s="15"/>
      <c r="BKE13023" s="15"/>
      <c r="BKF13023" s="15"/>
      <c r="BKG13023" s="15"/>
      <c r="BKH13023" s="15"/>
      <c r="BKI13023" s="15"/>
      <c r="BKJ13023" s="15"/>
      <c r="BKK13023" s="15"/>
      <c r="BKL13023" s="15"/>
      <c r="BKM13023" s="15"/>
      <c r="BKN13023" s="15"/>
      <c r="BKO13023" s="15"/>
      <c r="BKP13023" s="15"/>
      <c r="BKQ13023" s="15"/>
      <c r="BKR13023" s="15"/>
      <c r="BKS13023" s="15"/>
      <c r="BKT13023" s="15"/>
      <c r="BKU13023" s="15"/>
      <c r="BKV13023" s="15"/>
      <c r="BKW13023" s="15"/>
      <c r="BKX13023" s="15"/>
      <c r="BKY13023" s="15"/>
      <c r="BKZ13023" s="15"/>
      <c r="BLA13023" s="15"/>
      <c r="BLB13023" s="15"/>
      <c r="BLC13023" s="15"/>
      <c r="BLD13023" s="15"/>
      <c r="BLE13023" s="15"/>
      <c r="BLF13023" s="15"/>
      <c r="BLG13023" s="15"/>
      <c r="BLH13023" s="15"/>
      <c r="BLI13023" s="15"/>
      <c r="BLJ13023" s="15"/>
      <c r="BLK13023" s="15"/>
      <c r="BLL13023" s="15"/>
      <c r="BLM13023" s="15"/>
      <c r="BLN13023" s="15"/>
      <c r="BLO13023" s="15"/>
      <c r="BLP13023" s="15"/>
      <c r="BLQ13023" s="15"/>
      <c r="BLR13023" s="15"/>
      <c r="BLS13023" s="15"/>
      <c r="BLT13023" s="15"/>
      <c r="BLU13023" s="15"/>
      <c r="BLV13023" s="15"/>
      <c r="BLW13023" s="15"/>
      <c r="BLX13023" s="15"/>
      <c r="BLY13023" s="15"/>
      <c r="BLZ13023" s="15"/>
      <c r="BMA13023" s="15"/>
      <c r="BMB13023" s="15"/>
      <c r="BMC13023" s="15"/>
      <c r="BMD13023" s="15"/>
      <c r="BME13023" s="15"/>
      <c r="BMF13023" s="15"/>
      <c r="BMG13023" s="15"/>
      <c r="BMH13023" s="15"/>
      <c r="BMI13023" s="15"/>
      <c r="BMJ13023" s="15"/>
      <c r="BMK13023" s="15"/>
      <c r="BML13023" s="15"/>
      <c r="BMM13023" s="15"/>
      <c r="BMN13023" s="15"/>
      <c r="BMO13023" s="15"/>
      <c r="BMP13023" s="15"/>
      <c r="BMQ13023" s="15"/>
      <c r="BMR13023" s="15"/>
      <c r="BMS13023" s="15"/>
      <c r="BMT13023" s="15"/>
      <c r="BMU13023" s="15"/>
      <c r="BMV13023" s="15"/>
      <c r="BMW13023" s="15"/>
      <c r="BMX13023" s="15"/>
      <c r="BMY13023" s="15"/>
      <c r="BMZ13023" s="15"/>
      <c r="BNA13023" s="15"/>
      <c r="BNB13023" s="15"/>
      <c r="BNC13023" s="15"/>
      <c r="BND13023" s="15"/>
      <c r="BNE13023" s="15"/>
      <c r="BNF13023" s="15"/>
      <c r="BNG13023" s="15"/>
      <c r="BNH13023" s="15"/>
      <c r="BNI13023" s="15"/>
      <c r="BNJ13023" s="15"/>
      <c r="BNK13023" s="15"/>
      <c r="BNL13023" s="15"/>
      <c r="BNM13023" s="15"/>
      <c r="BNN13023" s="15"/>
      <c r="BNO13023" s="15"/>
      <c r="BNP13023" s="15"/>
      <c r="BNQ13023" s="15"/>
      <c r="BNR13023" s="15"/>
      <c r="BNS13023" s="15"/>
      <c r="BNT13023" s="15"/>
      <c r="BNU13023" s="15"/>
      <c r="BNV13023" s="15"/>
      <c r="BNW13023" s="15"/>
      <c r="BNX13023" s="15"/>
      <c r="BNY13023" s="15"/>
      <c r="BNZ13023" s="15"/>
      <c r="BOA13023" s="15"/>
      <c r="BOB13023" s="15"/>
      <c r="BOC13023" s="15"/>
      <c r="BOD13023" s="15"/>
      <c r="BOE13023" s="15"/>
      <c r="BOF13023" s="15"/>
      <c r="BOG13023" s="15"/>
      <c r="BOH13023" s="15"/>
      <c r="BOI13023" s="15"/>
      <c r="BOJ13023" s="15"/>
      <c r="BOK13023" s="15"/>
      <c r="BOL13023" s="15"/>
      <c r="BOM13023" s="15"/>
      <c r="BON13023" s="15"/>
      <c r="BOO13023" s="15"/>
      <c r="BOP13023" s="15"/>
      <c r="BOQ13023" s="15"/>
      <c r="BOR13023" s="15"/>
      <c r="BOS13023" s="15"/>
      <c r="BOT13023" s="15"/>
      <c r="BOU13023" s="15"/>
      <c r="BOV13023" s="15"/>
      <c r="BOW13023" s="15"/>
      <c r="BOX13023" s="15"/>
      <c r="BOY13023" s="15"/>
      <c r="BOZ13023" s="15"/>
      <c r="BPA13023" s="15"/>
      <c r="BPB13023" s="15"/>
      <c r="BPC13023" s="15"/>
      <c r="BPD13023" s="15"/>
      <c r="BPE13023" s="15"/>
      <c r="BPF13023" s="15"/>
      <c r="BPG13023" s="15"/>
      <c r="BPH13023" s="15"/>
      <c r="BPI13023" s="15"/>
      <c r="BPJ13023" s="15"/>
      <c r="BPK13023" s="15"/>
      <c r="BPL13023" s="15"/>
      <c r="BPM13023" s="15"/>
      <c r="BPN13023" s="15"/>
      <c r="BPO13023" s="15"/>
      <c r="BPP13023" s="15"/>
      <c r="BPQ13023" s="15"/>
      <c r="BPR13023" s="15"/>
      <c r="BPS13023" s="15"/>
      <c r="BPT13023" s="15"/>
      <c r="BPU13023" s="15"/>
      <c r="BPV13023" s="15"/>
      <c r="BPW13023" s="15"/>
      <c r="BPX13023" s="15"/>
      <c r="BPY13023" s="15"/>
      <c r="BPZ13023" s="15"/>
      <c r="BQA13023" s="15"/>
      <c r="BQB13023" s="15"/>
      <c r="BQC13023" s="15"/>
      <c r="BQD13023" s="15"/>
      <c r="BQE13023" s="15"/>
      <c r="BQF13023" s="15"/>
      <c r="BQG13023" s="15"/>
      <c r="BQH13023" s="15"/>
      <c r="BQI13023" s="15"/>
      <c r="BQJ13023" s="15"/>
      <c r="BQK13023" s="15"/>
      <c r="BQL13023" s="15"/>
      <c r="BQM13023" s="15"/>
      <c r="BQN13023" s="15"/>
      <c r="BQO13023" s="15"/>
      <c r="BQP13023" s="15"/>
      <c r="BQQ13023" s="15"/>
      <c r="BQR13023" s="15"/>
      <c r="BQS13023" s="15"/>
      <c r="BQT13023" s="15"/>
      <c r="BQU13023" s="15"/>
      <c r="BQV13023" s="15"/>
      <c r="BQW13023" s="15"/>
      <c r="BQX13023" s="15"/>
      <c r="BQY13023" s="15"/>
      <c r="BQZ13023" s="15"/>
      <c r="BRA13023" s="15"/>
      <c r="BRB13023" s="15"/>
      <c r="BRC13023" s="15"/>
      <c r="BRD13023" s="15"/>
      <c r="BRE13023" s="15"/>
      <c r="BRF13023" s="15"/>
      <c r="BRG13023" s="15"/>
      <c r="BRH13023" s="15"/>
      <c r="BRI13023" s="15"/>
      <c r="BRJ13023" s="15"/>
      <c r="BRK13023" s="15"/>
      <c r="BRL13023" s="15"/>
      <c r="BRM13023" s="15"/>
      <c r="BRN13023" s="15"/>
      <c r="BRO13023" s="15"/>
      <c r="BRP13023" s="15"/>
      <c r="BRQ13023" s="15"/>
      <c r="BRR13023" s="15"/>
      <c r="BRS13023" s="15"/>
      <c r="BRT13023" s="15"/>
      <c r="BRU13023" s="15"/>
      <c r="BRV13023" s="15"/>
      <c r="BRW13023" s="15"/>
      <c r="BRX13023" s="15"/>
      <c r="BRY13023" s="15"/>
      <c r="BRZ13023" s="15"/>
      <c r="BSA13023" s="15"/>
      <c r="BSB13023" s="15"/>
      <c r="BSC13023" s="15"/>
      <c r="BSD13023" s="15"/>
      <c r="BSE13023" s="15"/>
      <c r="BSF13023" s="15"/>
      <c r="BSG13023" s="15"/>
      <c r="BSH13023" s="15"/>
      <c r="BSI13023" s="15"/>
      <c r="BSJ13023" s="15"/>
      <c r="BSK13023" s="15"/>
      <c r="BSL13023" s="15"/>
      <c r="BSM13023" s="15"/>
      <c r="BSN13023" s="15"/>
      <c r="BSO13023" s="15"/>
      <c r="BSP13023" s="15"/>
      <c r="BSQ13023" s="15"/>
      <c r="BSR13023" s="15"/>
      <c r="BSS13023" s="15"/>
      <c r="BST13023" s="15"/>
      <c r="BSU13023" s="15"/>
      <c r="BSV13023" s="15"/>
      <c r="BSW13023" s="15"/>
      <c r="BSX13023" s="15"/>
      <c r="BSY13023" s="15"/>
      <c r="BSZ13023" s="15"/>
      <c r="BTA13023" s="15"/>
      <c r="BTB13023" s="15"/>
      <c r="BTC13023" s="15"/>
      <c r="BTD13023" s="15"/>
      <c r="BTE13023" s="15"/>
      <c r="BTF13023" s="15"/>
      <c r="BTG13023" s="15"/>
      <c r="BTH13023" s="15"/>
      <c r="BTI13023" s="15"/>
      <c r="BTJ13023" s="15"/>
      <c r="BTK13023" s="15"/>
      <c r="BTL13023" s="15"/>
      <c r="BTM13023" s="15"/>
      <c r="BTN13023" s="15"/>
      <c r="BTO13023" s="15"/>
      <c r="BTP13023" s="15"/>
      <c r="BTQ13023" s="15"/>
      <c r="BTR13023" s="15"/>
      <c r="BTS13023" s="15"/>
      <c r="BTT13023" s="15"/>
      <c r="BTU13023" s="15"/>
      <c r="BTV13023" s="15"/>
      <c r="BTW13023" s="15"/>
      <c r="BTX13023" s="15"/>
      <c r="BTY13023" s="15"/>
      <c r="BTZ13023" s="15"/>
      <c r="BUA13023" s="15"/>
      <c r="BUB13023" s="15"/>
      <c r="BUC13023" s="15"/>
      <c r="BUD13023" s="15"/>
      <c r="BUE13023" s="15"/>
      <c r="BUF13023" s="15"/>
      <c r="BUG13023" s="15"/>
      <c r="BUH13023" s="15"/>
      <c r="BUI13023" s="15"/>
      <c r="BUJ13023" s="15"/>
      <c r="BUK13023" s="15"/>
      <c r="BUL13023" s="15"/>
      <c r="BUM13023" s="15"/>
      <c r="BUN13023" s="15"/>
      <c r="BUO13023" s="15"/>
      <c r="BUP13023" s="15"/>
      <c r="BUQ13023" s="15"/>
      <c r="BUR13023" s="15"/>
      <c r="BUS13023" s="15"/>
      <c r="BUT13023" s="15"/>
      <c r="BUU13023" s="15"/>
      <c r="BUV13023" s="15"/>
      <c r="BUW13023" s="15"/>
      <c r="BUX13023" s="15"/>
      <c r="BUY13023" s="15"/>
      <c r="BUZ13023" s="15"/>
      <c r="BVA13023" s="15"/>
      <c r="BVB13023" s="15"/>
      <c r="BVC13023" s="15"/>
      <c r="BVD13023" s="15"/>
      <c r="BVE13023" s="15"/>
      <c r="BVF13023" s="15"/>
      <c r="BVG13023" s="15"/>
      <c r="BVH13023" s="15"/>
      <c r="BVI13023" s="15"/>
      <c r="BVJ13023" s="15"/>
      <c r="BVK13023" s="15"/>
      <c r="BVL13023" s="15"/>
      <c r="BVM13023" s="15"/>
      <c r="BVN13023" s="15"/>
      <c r="BVO13023" s="15"/>
      <c r="BVP13023" s="15"/>
      <c r="BVQ13023" s="15"/>
      <c r="BVR13023" s="15"/>
      <c r="BVS13023" s="15"/>
      <c r="BVT13023" s="15"/>
      <c r="BVU13023" s="15"/>
      <c r="BVV13023" s="15"/>
      <c r="BVW13023" s="15"/>
      <c r="BVX13023" s="15"/>
      <c r="BVY13023" s="15"/>
      <c r="BVZ13023" s="15"/>
      <c r="BWA13023" s="15"/>
      <c r="BWB13023" s="15"/>
      <c r="BWC13023" s="15"/>
      <c r="BWD13023" s="15"/>
      <c r="BWE13023" s="15"/>
      <c r="BWF13023" s="15"/>
      <c r="BWG13023" s="15"/>
      <c r="BWH13023" s="15"/>
      <c r="BWI13023" s="15"/>
      <c r="BWJ13023" s="15"/>
      <c r="BWK13023" s="15"/>
      <c r="BWL13023" s="15"/>
      <c r="BWM13023" s="15"/>
      <c r="BWN13023" s="15"/>
      <c r="BWO13023" s="15"/>
      <c r="BWP13023" s="15"/>
      <c r="BWQ13023" s="15"/>
      <c r="BWR13023" s="15"/>
      <c r="BWS13023" s="15"/>
      <c r="BWT13023" s="15"/>
      <c r="BWU13023" s="15"/>
      <c r="BWV13023" s="15"/>
      <c r="BWW13023" s="15"/>
      <c r="BWX13023" s="15"/>
      <c r="BWY13023" s="15"/>
      <c r="BWZ13023" s="15"/>
      <c r="BXA13023" s="15"/>
      <c r="BXB13023" s="15"/>
      <c r="BXC13023" s="15"/>
      <c r="BXD13023" s="15"/>
      <c r="BXE13023" s="15"/>
      <c r="BXF13023" s="15"/>
      <c r="BXG13023" s="15"/>
      <c r="BXH13023" s="15"/>
      <c r="BXI13023" s="15"/>
      <c r="BXJ13023" s="15"/>
      <c r="BXK13023" s="15"/>
      <c r="BXL13023" s="15"/>
      <c r="BXM13023" s="15"/>
      <c r="BXN13023" s="15"/>
      <c r="BXO13023" s="15"/>
      <c r="BXP13023" s="15"/>
      <c r="BXQ13023" s="15"/>
      <c r="BXR13023" s="15"/>
      <c r="BXS13023" s="15"/>
      <c r="BXT13023" s="15"/>
      <c r="BXU13023" s="15"/>
      <c r="BXV13023" s="15"/>
      <c r="BXW13023" s="15"/>
      <c r="BXX13023" s="15"/>
      <c r="BXY13023" s="15"/>
      <c r="BXZ13023" s="15"/>
      <c r="BYA13023" s="15"/>
      <c r="BYB13023" s="15"/>
      <c r="BYC13023" s="15"/>
      <c r="BYD13023" s="15"/>
      <c r="BYE13023" s="15"/>
      <c r="BYF13023" s="15"/>
      <c r="BYG13023" s="15"/>
      <c r="BYH13023" s="15"/>
      <c r="BYI13023" s="15"/>
      <c r="BYJ13023" s="15"/>
      <c r="BYK13023" s="15"/>
      <c r="BYL13023" s="15"/>
      <c r="BYM13023" s="15"/>
      <c r="BYN13023" s="15"/>
      <c r="BYO13023" s="15"/>
      <c r="BYP13023" s="15"/>
      <c r="BYQ13023" s="15"/>
      <c r="BYR13023" s="15"/>
      <c r="BYS13023" s="15"/>
      <c r="BYT13023" s="15"/>
      <c r="BYU13023" s="15"/>
      <c r="BYV13023" s="15"/>
      <c r="BYW13023" s="15"/>
      <c r="BYX13023" s="15"/>
      <c r="BYY13023" s="15"/>
      <c r="BYZ13023" s="15"/>
      <c r="BZA13023" s="15"/>
      <c r="BZB13023" s="15"/>
      <c r="BZC13023" s="15"/>
      <c r="BZD13023" s="15"/>
      <c r="BZE13023" s="15"/>
      <c r="BZF13023" s="15"/>
      <c r="BZG13023" s="15"/>
      <c r="BZH13023" s="15"/>
      <c r="BZI13023" s="15"/>
      <c r="BZJ13023" s="15"/>
      <c r="BZK13023" s="15"/>
      <c r="BZL13023" s="15"/>
      <c r="BZM13023" s="15"/>
      <c r="BZN13023" s="15"/>
      <c r="BZO13023" s="15"/>
      <c r="BZP13023" s="15"/>
      <c r="BZQ13023" s="15"/>
      <c r="BZR13023" s="15"/>
      <c r="BZS13023" s="15"/>
      <c r="BZT13023" s="15"/>
      <c r="BZU13023" s="15"/>
      <c r="BZV13023" s="15"/>
      <c r="BZW13023" s="15"/>
      <c r="BZX13023" s="15"/>
      <c r="BZY13023" s="15"/>
      <c r="BZZ13023" s="15"/>
      <c r="CAA13023" s="15"/>
      <c r="CAB13023" s="15"/>
      <c r="CAC13023" s="15"/>
      <c r="CAD13023" s="15"/>
      <c r="CAE13023" s="15"/>
      <c r="CAF13023" s="15"/>
      <c r="CAG13023" s="15"/>
      <c r="CAH13023" s="15"/>
      <c r="CAI13023" s="15"/>
      <c r="CAJ13023" s="15"/>
      <c r="CAK13023" s="15"/>
      <c r="CAL13023" s="15"/>
      <c r="CAM13023" s="15"/>
      <c r="CAN13023" s="15"/>
      <c r="CAO13023" s="15"/>
      <c r="CAP13023" s="15"/>
      <c r="CAQ13023" s="15"/>
      <c r="CAR13023" s="15"/>
      <c r="CAS13023" s="15"/>
      <c r="CAT13023" s="15"/>
      <c r="CAU13023" s="15"/>
      <c r="CAV13023" s="15"/>
      <c r="CAW13023" s="15"/>
      <c r="CAX13023" s="15"/>
      <c r="CAY13023" s="15"/>
      <c r="CAZ13023" s="15"/>
      <c r="CBA13023" s="15"/>
      <c r="CBB13023" s="15"/>
      <c r="CBC13023" s="15"/>
      <c r="CBD13023" s="15"/>
      <c r="CBE13023" s="15"/>
      <c r="CBF13023" s="15"/>
      <c r="CBG13023" s="15"/>
      <c r="CBH13023" s="15"/>
      <c r="CBI13023" s="15"/>
      <c r="CBJ13023" s="15"/>
      <c r="CBK13023" s="15"/>
      <c r="CBL13023" s="15"/>
      <c r="CBM13023" s="15"/>
      <c r="CBN13023" s="15"/>
      <c r="CBO13023" s="15"/>
      <c r="CBP13023" s="15"/>
      <c r="CBQ13023" s="15"/>
      <c r="CBR13023" s="15"/>
      <c r="CBS13023" s="15"/>
      <c r="CBT13023" s="15"/>
      <c r="CBU13023" s="15"/>
      <c r="CBV13023" s="15"/>
      <c r="CBW13023" s="15"/>
      <c r="CBX13023" s="15"/>
      <c r="CBY13023" s="15"/>
      <c r="CBZ13023" s="15"/>
      <c r="CCA13023" s="15"/>
      <c r="CCB13023" s="15"/>
      <c r="CCC13023" s="15"/>
      <c r="CCD13023" s="15"/>
      <c r="CCE13023" s="15"/>
      <c r="CCF13023" s="15"/>
      <c r="CCG13023" s="15"/>
      <c r="CCH13023" s="15"/>
      <c r="CCI13023" s="15"/>
      <c r="CCJ13023" s="15"/>
      <c r="CCK13023" s="15"/>
      <c r="CCL13023" s="15"/>
      <c r="CCM13023" s="15"/>
      <c r="CCN13023" s="15"/>
      <c r="CCO13023" s="15"/>
      <c r="CCP13023" s="15"/>
      <c r="CCQ13023" s="15"/>
      <c r="CCR13023" s="15"/>
      <c r="CCS13023" s="15"/>
      <c r="CCT13023" s="15"/>
      <c r="CCU13023" s="15"/>
      <c r="CCV13023" s="15"/>
      <c r="CCW13023" s="15"/>
      <c r="CCX13023" s="15"/>
      <c r="CCY13023" s="15"/>
      <c r="CCZ13023" s="15"/>
      <c r="CDA13023" s="15"/>
      <c r="CDB13023" s="15"/>
      <c r="CDC13023" s="15"/>
      <c r="CDD13023" s="15"/>
      <c r="CDE13023" s="15"/>
      <c r="CDF13023" s="15"/>
      <c r="CDG13023" s="15"/>
      <c r="CDH13023" s="15"/>
      <c r="CDI13023" s="15"/>
      <c r="CDJ13023" s="15"/>
      <c r="CDK13023" s="15"/>
      <c r="CDL13023" s="15"/>
      <c r="CDM13023" s="15"/>
      <c r="CDN13023" s="15"/>
      <c r="CDO13023" s="15"/>
      <c r="CDP13023" s="15"/>
      <c r="CDQ13023" s="15"/>
      <c r="CDR13023" s="15"/>
      <c r="CDS13023" s="15"/>
      <c r="CDT13023" s="15"/>
      <c r="CDU13023" s="15"/>
      <c r="CDV13023" s="15"/>
      <c r="CDW13023" s="15"/>
      <c r="CDX13023" s="15"/>
      <c r="CDY13023" s="15"/>
      <c r="CDZ13023" s="15"/>
      <c r="CEA13023" s="15"/>
      <c r="CEB13023" s="15"/>
      <c r="CEC13023" s="15"/>
      <c r="CED13023" s="15"/>
      <c r="CEE13023" s="15"/>
      <c r="CEF13023" s="15"/>
      <c r="CEG13023" s="15"/>
      <c r="CEH13023" s="15"/>
      <c r="CEI13023" s="15"/>
      <c r="CEJ13023" s="15"/>
      <c r="CEK13023" s="15"/>
      <c r="CEL13023" s="15"/>
      <c r="CEM13023" s="15"/>
      <c r="CEN13023" s="15"/>
      <c r="CEO13023" s="15"/>
      <c r="CEP13023" s="15"/>
      <c r="CEQ13023" s="15"/>
      <c r="CER13023" s="15"/>
      <c r="CES13023" s="15"/>
      <c r="CET13023" s="15"/>
      <c r="CEU13023" s="15"/>
      <c r="CEV13023" s="15"/>
      <c r="CEW13023" s="15"/>
      <c r="CEX13023" s="15"/>
      <c r="CEY13023" s="15"/>
      <c r="CEZ13023" s="15"/>
      <c r="CFA13023" s="15"/>
      <c r="CFB13023" s="15"/>
      <c r="CFC13023" s="15"/>
      <c r="CFD13023" s="15"/>
      <c r="CFE13023" s="15"/>
      <c r="CFF13023" s="15"/>
      <c r="CFG13023" s="15"/>
      <c r="CFH13023" s="15"/>
      <c r="CFI13023" s="15"/>
      <c r="CFJ13023" s="15"/>
      <c r="CFK13023" s="15"/>
      <c r="CFL13023" s="15"/>
      <c r="CFM13023" s="15"/>
      <c r="CFN13023" s="15"/>
      <c r="CFO13023" s="15"/>
      <c r="CFP13023" s="15"/>
      <c r="CFQ13023" s="15"/>
      <c r="CFR13023" s="15"/>
      <c r="CFS13023" s="15"/>
      <c r="CFT13023" s="15"/>
      <c r="CFU13023" s="15"/>
      <c r="CFV13023" s="15"/>
      <c r="CFW13023" s="15"/>
      <c r="CFX13023" s="15"/>
      <c r="CFY13023" s="15"/>
      <c r="CFZ13023" s="15"/>
      <c r="CGA13023" s="15"/>
      <c r="CGB13023" s="15"/>
      <c r="CGC13023" s="15"/>
      <c r="CGD13023" s="15"/>
      <c r="CGE13023" s="15"/>
      <c r="CGF13023" s="15"/>
      <c r="CGG13023" s="15"/>
      <c r="CGH13023" s="15"/>
      <c r="CGI13023" s="15"/>
      <c r="CGJ13023" s="15"/>
      <c r="CGK13023" s="15"/>
      <c r="CGL13023" s="15"/>
      <c r="CGM13023" s="15"/>
      <c r="CGN13023" s="15"/>
      <c r="CGO13023" s="15"/>
      <c r="CGP13023" s="15"/>
      <c r="CGQ13023" s="15"/>
      <c r="CGR13023" s="15"/>
      <c r="CGS13023" s="15"/>
      <c r="CGT13023" s="15"/>
      <c r="CGU13023" s="15"/>
      <c r="CGV13023" s="15"/>
      <c r="CGW13023" s="15"/>
      <c r="CGX13023" s="15"/>
      <c r="CGY13023" s="15"/>
      <c r="CGZ13023" s="15"/>
      <c r="CHA13023" s="15"/>
      <c r="CHB13023" s="15"/>
      <c r="CHC13023" s="15"/>
      <c r="CHD13023" s="15"/>
      <c r="CHE13023" s="15"/>
      <c r="CHF13023" s="15"/>
      <c r="CHG13023" s="15"/>
      <c r="CHH13023" s="15"/>
      <c r="CHI13023" s="15"/>
      <c r="CHJ13023" s="15"/>
      <c r="CHK13023" s="15"/>
      <c r="CHL13023" s="15"/>
      <c r="CHM13023" s="15"/>
      <c r="CHN13023" s="15"/>
      <c r="CHO13023" s="15"/>
      <c r="CHP13023" s="15"/>
      <c r="CHQ13023" s="15"/>
      <c r="CHR13023" s="15"/>
      <c r="CHS13023" s="15"/>
      <c r="CHT13023" s="15"/>
      <c r="CHU13023" s="15"/>
      <c r="CHV13023" s="15"/>
      <c r="CHW13023" s="15"/>
      <c r="CHX13023" s="15"/>
      <c r="CHY13023" s="15"/>
      <c r="CHZ13023" s="15"/>
      <c r="CIA13023" s="15"/>
      <c r="CIB13023" s="15"/>
      <c r="CIC13023" s="15"/>
      <c r="CID13023" s="15"/>
      <c r="CIE13023" s="15"/>
      <c r="CIF13023" s="15"/>
      <c r="CIG13023" s="15"/>
      <c r="CIH13023" s="15"/>
      <c r="CII13023" s="15"/>
      <c r="CIJ13023" s="15"/>
      <c r="CIK13023" s="15"/>
      <c r="CIL13023" s="15"/>
      <c r="CIM13023" s="15"/>
      <c r="CIN13023" s="15"/>
      <c r="CIO13023" s="15"/>
      <c r="CIP13023" s="15"/>
      <c r="CIQ13023" s="15"/>
      <c r="CIR13023" s="15"/>
      <c r="CIS13023" s="15"/>
      <c r="CIT13023" s="15"/>
      <c r="CIU13023" s="15"/>
      <c r="CIV13023" s="15"/>
      <c r="CIW13023" s="15"/>
      <c r="CIX13023" s="15"/>
      <c r="CIY13023" s="15"/>
      <c r="CIZ13023" s="15"/>
      <c r="CJA13023" s="15"/>
      <c r="CJB13023" s="15"/>
      <c r="CJC13023" s="15"/>
      <c r="CJD13023" s="15"/>
      <c r="CJE13023" s="15"/>
      <c r="CJF13023" s="15"/>
      <c r="CJG13023" s="15"/>
      <c r="CJH13023" s="15"/>
      <c r="CJI13023" s="15"/>
      <c r="CJJ13023" s="15"/>
      <c r="CJK13023" s="15"/>
      <c r="CJL13023" s="15"/>
      <c r="CJM13023" s="15"/>
      <c r="CJN13023" s="15"/>
      <c r="CJO13023" s="15"/>
      <c r="CJP13023" s="15"/>
      <c r="CJQ13023" s="15"/>
      <c r="CJR13023" s="15"/>
      <c r="CJS13023" s="15"/>
      <c r="CJT13023" s="15"/>
      <c r="CJU13023" s="15"/>
      <c r="CJV13023" s="15"/>
      <c r="CJW13023" s="15"/>
      <c r="CJX13023" s="15"/>
      <c r="CJY13023" s="15"/>
      <c r="CJZ13023" s="15"/>
      <c r="CKA13023" s="15"/>
      <c r="CKB13023" s="15"/>
      <c r="CKC13023" s="15"/>
      <c r="CKD13023" s="15"/>
      <c r="CKE13023" s="15"/>
      <c r="CKF13023" s="15"/>
      <c r="CKG13023" s="15"/>
      <c r="CKH13023" s="15"/>
      <c r="CKI13023" s="15"/>
      <c r="CKJ13023" s="15"/>
      <c r="CKK13023" s="15"/>
      <c r="CKL13023" s="15"/>
      <c r="CKM13023" s="15"/>
      <c r="CKN13023" s="15"/>
      <c r="CKO13023" s="15"/>
      <c r="CKP13023" s="15"/>
      <c r="CKQ13023" s="15"/>
      <c r="CKR13023" s="15"/>
      <c r="CKS13023" s="15"/>
      <c r="CKT13023" s="15"/>
      <c r="CKU13023" s="15"/>
      <c r="CKV13023" s="15"/>
      <c r="CKW13023" s="15"/>
      <c r="CKX13023" s="15"/>
      <c r="CKY13023" s="15"/>
      <c r="CKZ13023" s="15"/>
      <c r="CLA13023" s="15"/>
      <c r="CLB13023" s="15"/>
      <c r="CLC13023" s="15"/>
      <c r="CLD13023" s="15"/>
      <c r="CLE13023" s="15"/>
      <c r="CLF13023" s="15"/>
      <c r="CLG13023" s="15"/>
      <c r="CLH13023" s="15"/>
      <c r="CLI13023" s="15"/>
      <c r="CLJ13023" s="15"/>
      <c r="CLK13023" s="15"/>
      <c r="CLL13023" s="15"/>
      <c r="CLM13023" s="15"/>
      <c r="CLN13023" s="15"/>
      <c r="CLO13023" s="15"/>
      <c r="CLP13023" s="15"/>
      <c r="CLQ13023" s="15"/>
      <c r="CLR13023" s="15"/>
      <c r="CLS13023" s="15"/>
      <c r="CLT13023" s="15"/>
      <c r="CLU13023" s="15"/>
      <c r="CLV13023" s="15"/>
      <c r="CLW13023" s="15"/>
      <c r="CLX13023" s="15"/>
      <c r="CLY13023" s="15"/>
      <c r="CLZ13023" s="15"/>
      <c r="CMA13023" s="15"/>
      <c r="CMB13023" s="15"/>
      <c r="CMC13023" s="15"/>
      <c r="CMD13023" s="15"/>
      <c r="CME13023" s="15"/>
      <c r="CMF13023" s="15"/>
      <c r="CMG13023" s="15"/>
      <c r="CMH13023" s="15"/>
      <c r="CMI13023" s="15"/>
      <c r="CMJ13023" s="15"/>
      <c r="CMK13023" s="15"/>
      <c r="CML13023" s="15"/>
      <c r="CMM13023" s="15"/>
      <c r="CMN13023" s="15"/>
      <c r="CMO13023" s="15"/>
      <c r="CMP13023" s="15"/>
      <c r="CMQ13023" s="15"/>
      <c r="CMR13023" s="15"/>
      <c r="CMS13023" s="15"/>
      <c r="CMT13023" s="15"/>
      <c r="CMU13023" s="15"/>
      <c r="CMV13023" s="15"/>
      <c r="CMW13023" s="15"/>
      <c r="CMX13023" s="15"/>
      <c r="CMY13023" s="15"/>
      <c r="CMZ13023" s="15"/>
      <c r="CNA13023" s="15"/>
      <c r="CNB13023" s="15"/>
      <c r="CNC13023" s="15"/>
      <c r="CND13023" s="15"/>
      <c r="CNE13023" s="15"/>
      <c r="CNF13023" s="15"/>
      <c r="CNG13023" s="15"/>
      <c r="CNH13023" s="15"/>
      <c r="CNI13023" s="15"/>
      <c r="CNJ13023" s="15"/>
      <c r="CNK13023" s="15"/>
      <c r="CNL13023" s="15"/>
      <c r="CNM13023" s="15"/>
      <c r="CNN13023" s="15"/>
      <c r="CNO13023" s="15"/>
      <c r="CNP13023" s="15"/>
      <c r="CNQ13023" s="15"/>
      <c r="CNR13023" s="15"/>
      <c r="CNS13023" s="15"/>
      <c r="CNT13023" s="15"/>
      <c r="CNU13023" s="15"/>
      <c r="CNV13023" s="15"/>
      <c r="CNW13023" s="15"/>
      <c r="CNX13023" s="15"/>
      <c r="CNY13023" s="15"/>
      <c r="CNZ13023" s="15"/>
      <c r="COA13023" s="15"/>
      <c r="COB13023" s="15"/>
      <c r="COC13023" s="15"/>
      <c r="COD13023" s="15"/>
      <c r="COE13023" s="15"/>
      <c r="COF13023" s="15"/>
      <c r="COG13023" s="15"/>
      <c r="COH13023" s="15"/>
      <c r="COI13023" s="15"/>
      <c r="COJ13023" s="15"/>
      <c r="COK13023" s="15"/>
      <c r="COL13023" s="15"/>
      <c r="COM13023" s="15"/>
      <c r="CON13023" s="15"/>
      <c r="COO13023" s="15"/>
      <c r="COP13023" s="15"/>
      <c r="COQ13023" s="15"/>
      <c r="COR13023" s="15"/>
      <c r="COS13023" s="15"/>
      <c r="COT13023" s="15"/>
      <c r="COU13023" s="15"/>
      <c r="COV13023" s="15"/>
      <c r="COW13023" s="15"/>
      <c r="COX13023" s="15"/>
      <c r="COY13023" s="15"/>
      <c r="COZ13023" s="15"/>
      <c r="CPA13023" s="15"/>
      <c r="CPB13023" s="15"/>
      <c r="CPC13023" s="15"/>
      <c r="CPD13023" s="15"/>
      <c r="CPE13023" s="15"/>
      <c r="CPF13023" s="15"/>
      <c r="CPG13023" s="15"/>
      <c r="CPH13023" s="15"/>
      <c r="CPI13023" s="15"/>
      <c r="CPJ13023" s="15"/>
      <c r="CPK13023" s="15"/>
      <c r="CPL13023" s="15"/>
      <c r="CPM13023" s="15"/>
      <c r="CPN13023" s="15"/>
      <c r="CPO13023" s="15"/>
      <c r="CPP13023" s="15"/>
      <c r="CPQ13023" s="15"/>
      <c r="CPR13023" s="15"/>
      <c r="CPS13023" s="15"/>
      <c r="CPT13023" s="15"/>
      <c r="CPU13023" s="15"/>
      <c r="CPV13023" s="15"/>
      <c r="CPW13023" s="15"/>
      <c r="CPX13023" s="15"/>
      <c r="CPY13023" s="15"/>
      <c r="CPZ13023" s="15"/>
      <c r="CQA13023" s="15"/>
      <c r="CQB13023" s="15"/>
      <c r="CQC13023" s="15"/>
      <c r="CQD13023" s="15"/>
      <c r="CQE13023" s="15"/>
      <c r="CQF13023" s="15"/>
      <c r="CQG13023" s="15"/>
      <c r="CQH13023" s="15"/>
      <c r="CQI13023" s="15"/>
      <c r="CQJ13023" s="15"/>
      <c r="CQK13023" s="15"/>
      <c r="CQL13023" s="15"/>
      <c r="CQM13023" s="15"/>
      <c r="CQN13023" s="15"/>
      <c r="CQO13023" s="15"/>
      <c r="CQP13023" s="15"/>
      <c r="CQQ13023" s="15"/>
      <c r="CQR13023" s="15"/>
      <c r="CQS13023" s="15"/>
      <c r="CQT13023" s="15"/>
      <c r="CQU13023" s="15"/>
      <c r="CQV13023" s="15"/>
      <c r="CQW13023" s="15"/>
      <c r="CQX13023" s="15"/>
      <c r="CQY13023" s="15"/>
      <c r="CQZ13023" s="15"/>
      <c r="CRA13023" s="15"/>
      <c r="CRB13023" s="15"/>
      <c r="CRC13023" s="15"/>
      <c r="CRD13023" s="15"/>
      <c r="CRE13023" s="15"/>
      <c r="CRF13023" s="15"/>
      <c r="CRG13023" s="15"/>
      <c r="CRH13023" s="15"/>
      <c r="CRI13023" s="15"/>
      <c r="CRJ13023" s="15"/>
      <c r="CRK13023" s="15"/>
      <c r="CRL13023" s="15"/>
      <c r="CRM13023" s="15"/>
      <c r="CRN13023" s="15"/>
      <c r="CRO13023" s="15"/>
      <c r="CRP13023" s="15"/>
      <c r="CRQ13023" s="15"/>
      <c r="CRR13023" s="15"/>
      <c r="CRS13023" s="15"/>
      <c r="CRT13023" s="15"/>
      <c r="CRU13023" s="15"/>
      <c r="CRV13023" s="15"/>
      <c r="CRW13023" s="15"/>
      <c r="CRX13023" s="15"/>
      <c r="CRY13023" s="15"/>
      <c r="CRZ13023" s="15"/>
      <c r="CSA13023" s="15"/>
      <c r="CSB13023" s="15"/>
      <c r="CSC13023" s="15"/>
      <c r="CSD13023" s="15"/>
      <c r="CSE13023" s="15"/>
      <c r="CSF13023" s="15"/>
      <c r="CSG13023" s="15"/>
      <c r="CSH13023" s="15"/>
      <c r="CSI13023" s="15"/>
      <c r="CSJ13023" s="15"/>
      <c r="CSK13023" s="15"/>
      <c r="CSL13023" s="15"/>
      <c r="CSM13023" s="15"/>
      <c r="CSN13023" s="15"/>
      <c r="CSO13023" s="15"/>
      <c r="CSP13023" s="15"/>
      <c r="CSQ13023" s="15"/>
      <c r="CSR13023" s="15"/>
      <c r="CSS13023" s="15"/>
      <c r="CST13023" s="15"/>
      <c r="CSU13023" s="15"/>
      <c r="CSV13023" s="15"/>
      <c r="CSW13023" s="15"/>
      <c r="CSX13023" s="15"/>
      <c r="CSY13023" s="15"/>
      <c r="CSZ13023" s="15"/>
      <c r="CTA13023" s="15"/>
      <c r="CTB13023" s="15"/>
      <c r="CTC13023" s="15"/>
      <c r="CTD13023" s="15"/>
      <c r="CTE13023" s="15"/>
      <c r="CTF13023" s="15"/>
      <c r="CTG13023" s="15"/>
      <c r="CTH13023" s="15"/>
      <c r="CTI13023" s="15"/>
      <c r="CTJ13023" s="15"/>
      <c r="CTK13023" s="15"/>
      <c r="CTL13023" s="15"/>
      <c r="CTM13023" s="15"/>
      <c r="CTN13023" s="15"/>
      <c r="CTO13023" s="15"/>
      <c r="CTP13023" s="15"/>
      <c r="CTQ13023" s="15"/>
      <c r="CTR13023" s="15"/>
      <c r="CTS13023" s="15"/>
      <c r="CTT13023" s="15"/>
      <c r="CTU13023" s="15"/>
      <c r="CTV13023" s="15"/>
      <c r="CTW13023" s="15"/>
      <c r="CTX13023" s="15"/>
      <c r="CTY13023" s="15"/>
      <c r="CTZ13023" s="15"/>
      <c r="CUA13023" s="15"/>
      <c r="CUB13023" s="15"/>
      <c r="CUC13023" s="15"/>
      <c r="CUD13023" s="15"/>
      <c r="CUE13023" s="15"/>
      <c r="CUF13023" s="15"/>
      <c r="CUG13023" s="15"/>
      <c r="CUH13023" s="15"/>
      <c r="CUI13023" s="15"/>
      <c r="CUJ13023" s="15"/>
      <c r="CUK13023" s="15"/>
      <c r="CUL13023" s="15"/>
      <c r="CUM13023" s="15"/>
      <c r="CUN13023" s="15"/>
      <c r="CUO13023" s="15"/>
      <c r="CUP13023" s="15"/>
      <c r="CUQ13023" s="15"/>
      <c r="CUR13023" s="15"/>
      <c r="CUS13023" s="15"/>
      <c r="CUT13023" s="15"/>
      <c r="CUU13023" s="15"/>
      <c r="CUV13023" s="15"/>
      <c r="CUW13023" s="15"/>
      <c r="CUX13023" s="15"/>
      <c r="CUY13023" s="15"/>
      <c r="CUZ13023" s="15"/>
      <c r="CVA13023" s="15"/>
      <c r="CVB13023" s="15"/>
      <c r="CVC13023" s="15"/>
      <c r="CVD13023" s="15"/>
      <c r="CVE13023" s="15"/>
      <c r="CVF13023" s="15"/>
      <c r="CVG13023" s="15"/>
      <c r="CVH13023" s="15"/>
      <c r="CVI13023" s="15"/>
      <c r="CVJ13023" s="15"/>
      <c r="CVK13023" s="15"/>
      <c r="CVL13023" s="15"/>
      <c r="CVM13023" s="15"/>
      <c r="CVN13023" s="15"/>
      <c r="CVO13023" s="15"/>
      <c r="CVP13023" s="15"/>
      <c r="CVQ13023" s="15"/>
      <c r="CVR13023" s="15"/>
      <c r="CVS13023" s="15"/>
      <c r="CVT13023" s="15"/>
      <c r="CVU13023" s="15"/>
      <c r="CVV13023" s="15"/>
      <c r="CVW13023" s="15"/>
      <c r="CVX13023" s="15"/>
      <c r="CVY13023" s="15"/>
      <c r="CVZ13023" s="15"/>
      <c r="CWA13023" s="15"/>
      <c r="CWB13023" s="15"/>
      <c r="CWC13023" s="15"/>
      <c r="CWD13023" s="15"/>
      <c r="CWE13023" s="15"/>
      <c r="CWF13023" s="15"/>
      <c r="CWG13023" s="15"/>
      <c r="CWH13023" s="15"/>
      <c r="CWI13023" s="15"/>
      <c r="CWJ13023" s="15"/>
      <c r="CWK13023" s="15"/>
      <c r="CWL13023" s="15"/>
      <c r="CWM13023" s="15"/>
      <c r="CWN13023" s="15"/>
      <c r="CWO13023" s="15"/>
      <c r="CWP13023" s="15"/>
      <c r="CWQ13023" s="15"/>
      <c r="CWR13023" s="15"/>
      <c r="CWS13023" s="15"/>
      <c r="CWT13023" s="15"/>
      <c r="CWU13023" s="15"/>
      <c r="CWV13023" s="15"/>
      <c r="CWW13023" s="15"/>
      <c r="CWX13023" s="15"/>
      <c r="CWY13023" s="15"/>
      <c r="CWZ13023" s="15"/>
      <c r="CXA13023" s="15"/>
      <c r="CXB13023" s="15"/>
      <c r="CXC13023" s="15"/>
      <c r="CXD13023" s="15"/>
      <c r="CXE13023" s="15"/>
      <c r="CXF13023" s="15"/>
      <c r="CXG13023" s="15"/>
      <c r="CXH13023" s="15"/>
      <c r="CXI13023" s="15"/>
      <c r="CXJ13023" s="15"/>
      <c r="CXK13023" s="15"/>
      <c r="CXL13023" s="15"/>
      <c r="CXM13023" s="15"/>
      <c r="CXN13023" s="15"/>
      <c r="CXO13023" s="15"/>
      <c r="CXP13023" s="15"/>
      <c r="CXQ13023" s="15"/>
      <c r="CXR13023" s="15"/>
      <c r="CXS13023" s="15"/>
      <c r="CXT13023" s="15"/>
      <c r="CXU13023" s="15"/>
      <c r="CXV13023" s="15"/>
      <c r="CXW13023" s="15"/>
      <c r="CXX13023" s="15"/>
      <c r="CXY13023" s="15"/>
      <c r="CXZ13023" s="15"/>
      <c r="CYA13023" s="15"/>
      <c r="CYB13023" s="15"/>
      <c r="CYC13023" s="15"/>
      <c r="CYD13023" s="15"/>
      <c r="CYE13023" s="15"/>
      <c r="CYF13023" s="15"/>
      <c r="CYG13023" s="15"/>
      <c r="CYH13023" s="15"/>
      <c r="CYI13023" s="15"/>
      <c r="CYJ13023" s="15"/>
      <c r="CYK13023" s="15"/>
      <c r="CYL13023" s="15"/>
      <c r="CYM13023" s="15"/>
      <c r="CYN13023" s="15"/>
      <c r="CYO13023" s="15"/>
      <c r="CYP13023" s="15"/>
      <c r="CYQ13023" s="15"/>
      <c r="CYR13023" s="15"/>
      <c r="CYS13023" s="15"/>
      <c r="CYT13023" s="15"/>
      <c r="CYU13023" s="15"/>
      <c r="CYV13023" s="15"/>
      <c r="CYW13023" s="15"/>
      <c r="CYX13023" s="15"/>
      <c r="CYY13023" s="15"/>
      <c r="CYZ13023" s="15"/>
      <c r="CZA13023" s="15"/>
      <c r="CZB13023" s="15"/>
      <c r="CZC13023" s="15"/>
      <c r="CZD13023" s="15"/>
      <c r="CZE13023" s="15"/>
      <c r="CZF13023" s="15"/>
      <c r="CZG13023" s="15"/>
      <c r="CZH13023" s="15"/>
      <c r="CZI13023" s="15"/>
      <c r="CZJ13023" s="15"/>
      <c r="CZK13023" s="15"/>
      <c r="CZL13023" s="15"/>
      <c r="CZM13023" s="15"/>
      <c r="CZN13023" s="15"/>
      <c r="CZO13023" s="15"/>
      <c r="CZP13023" s="15"/>
      <c r="CZQ13023" s="15"/>
      <c r="CZR13023" s="15"/>
      <c r="CZS13023" s="15"/>
      <c r="CZT13023" s="15"/>
      <c r="CZU13023" s="15"/>
      <c r="CZV13023" s="15"/>
      <c r="CZW13023" s="15"/>
      <c r="CZX13023" s="15"/>
      <c r="CZY13023" s="15"/>
      <c r="CZZ13023" s="15"/>
      <c r="DAA13023" s="15"/>
      <c r="DAB13023" s="15"/>
      <c r="DAC13023" s="15"/>
      <c r="DAD13023" s="15"/>
      <c r="DAE13023" s="15"/>
      <c r="DAF13023" s="15"/>
      <c r="DAG13023" s="15"/>
      <c r="DAH13023" s="15"/>
      <c r="DAI13023" s="15"/>
      <c r="DAJ13023" s="15"/>
      <c r="DAK13023" s="15"/>
      <c r="DAL13023" s="15"/>
      <c r="DAM13023" s="15"/>
      <c r="DAN13023" s="15"/>
      <c r="DAO13023" s="15"/>
      <c r="DAP13023" s="15"/>
      <c r="DAQ13023" s="15"/>
      <c r="DAR13023" s="15"/>
      <c r="DAS13023" s="15"/>
      <c r="DAT13023" s="15"/>
      <c r="DAU13023" s="15"/>
      <c r="DAV13023" s="15"/>
      <c r="DAW13023" s="15"/>
      <c r="DAX13023" s="15"/>
      <c r="DAY13023" s="15"/>
      <c r="DAZ13023" s="15"/>
      <c r="DBA13023" s="15"/>
      <c r="DBB13023" s="15"/>
      <c r="DBC13023" s="15"/>
      <c r="DBD13023" s="15"/>
      <c r="DBE13023" s="15"/>
      <c r="DBF13023" s="15"/>
      <c r="DBG13023" s="15"/>
      <c r="DBH13023" s="15"/>
      <c r="DBI13023" s="15"/>
      <c r="DBJ13023" s="15"/>
      <c r="DBK13023" s="15"/>
      <c r="DBL13023" s="15"/>
      <c r="DBM13023" s="15"/>
      <c r="DBN13023" s="15"/>
      <c r="DBO13023" s="15"/>
      <c r="DBP13023" s="15"/>
      <c r="DBQ13023" s="15"/>
      <c r="DBR13023" s="15"/>
      <c r="DBS13023" s="15"/>
      <c r="DBT13023" s="15"/>
      <c r="DBU13023" s="15"/>
      <c r="DBV13023" s="15"/>
      <c r="DBW13023" s="15"/>
      <c r="DBX13023" s="15"/>
      <c r="DBY13023" s="15"/>
      <c r="DBZ13023" s="15"/>
      <c r="DCA13023" s="15"/>
      <c r="DCB13023" s="15"/>
      <c r="DCC13023" s="15"/>
      <c r="DCD13023" s="15"/>
      <c r="DCE13023" s="15"/>
      <c r="DCF13023" s="15"/>
      <c r="DCG13023" s="15"/>
      <c r="DCH13023" s="15"/>
      <c r="DCI13023" s="15"/>
      <c r="DCJ13023" s="15"/>
      <c r="DCK13023" s="15"/>
      <c r="DCL13023" s="15"/>
      <c r="DCM13023" s="15"/>
      <c r="DCN13023" s="15"/>
      <c r="DCO13023" s="15"/>
      <c r="DCP13023" s="15"/>
      <c r="DCQ13023" s="15"/>
      <c r="DCR13023" s="15"/>
      <c r="DCS13023" s="15"/>
      <c r="DCT13023" s="15"/>
      <c r="DCU13023" s="15"/>
      <c r="DCV13023" s="15"/>
      <c r="DCW13023" s="15"/>
      <c r="DCX13023" s="15"/>
      <c r="DCY13023" s="15"/>
      <c r="DCZ13023" s="15"/>
      <c r="DDA13023" s="15"/>
      <c r="DDB13023" s="15"/>
      <c r="DDC13023" s="15"/>
      <c r="DDD13023" s="15"/>
      <c r="DDE13023" s="15"/>
      <c r="DDF13023" s="15"/>
      <c r="DDG13023" s="15"/>
      <c r="DDH13023" s="15"/>
      <c r="DDI13023" s="15"/>
      <c r="DDJ13023" s="15"/>
      <c r="DDK13023" s="15"/>
      <c r="DDL13023" s="15"/>
      <c r="DDM13023" s="15"/>
      <c r="DDN13023" s="15"/>
      <c r="DDO13023" s="15"/>
      <c r="DDP13023" s="15"/>
      <c r="DDQ13023" s="15"/>
      <c r="DDR13023" s="15"/>
      <c r="DDS13023" s="15"/>
      <c r="DDT13023" s="15"/>
      <c r="DDU13023" s="15"/>
      <c r="DDV13023" s="15"/>
      <c r="DDW13023" s="15"/>
      <c r="DDX13023" s="15"/>
      <c r="DDY13023" s="15"/>
      <c r="DDZ13023" s="15"/>
      <c r="DEA13023" s="15"/>
      <c r="DEB13023" s="15"/>
      <c r="DEC13023" s="15"/>
      <c r="DED13023" s="15"/>
      <c r="DEE13023" s="15"/>
      <c r="DEF13023" s="15"/>
      <c r="DEG13023" s="15"/>
      <c r="DEH13023" s="15"/>
      <c r="DEI13023" s="15"/>
      <c r="DEJ13023" s="15"/>
      <c r="DEK13023" s="15"/>
      <c r="DEL13023" s="15"/>
      <c r="DEM13023" s="15"/>
      <c r="DEN13023" s="15"/>
      <c r="DEO13023" s="15"/>
      <c r="DEP13023" s="15"/>
      <c r="DEQ13023" s="15"/>
      <c r="DER13023" s="15"/>
      <c r="DES13023" s="15"/>
      <c r="DET13023" s="15"/>
      <c r="DEU13023" s="15"/>
      <c r="DEV13023" s="15"/>
      <c r="DEW13023" s="15"/>
      <c r="DEX13023" s="15"/>
      <c r="DEY13023" s="15"/>
      <c r="DEZ13023" s="15"/>
      <c r="DFA13023" s="15"/>
      <c r="DFB13023" s="15"/>
      <c r="DFC13023" s="15"/>
      <c r="DFD13023" s="15"/>
      <c r="DFE13023" s="15"/>
      <c r="DFF13023" s="15"/>
      <c r="DFG13023" s="15"/>
      <c r="DFH13023" s="15"/>
      <c r="DFI13023" s="15"/>
      <c r="DFJ13023" s="15"/>
      <c r="DFK13023" s="15"/>
      <c r="DFL13023" s="15"/>
      <c r="DFM13023" s="15"/>
      <c r="DFN13023" s="15"/>
      <c r="DFO13023" s="15"/>
      <c r="DFP13023" s="15"/>
      <c r="DFQ13023" s="15"/>
      <c r="DFR13023" s="15"/>
      <c r="DFS13023" s="15"/>
      <c r="DFT13023" s="15"/>
      <c r="DFU13023" s="15"/>
      <c r="DFV13023" s="15"/>
      <c r="DFW13023" s="15"/>
      <c r="DFX13023" s="15"/>
      <c r="DFY13023" s="15"/>
      <c r="DFZ13023" s="15"/>
      <c r="DGA13023" s="15"/>
      <c r="DGB13023" s="15"/>
      <c r="DGC13023" s="15"/>
      <c r="DGD13023" s="15"/>
      <c r="DGE13023" s="15"/>
      <c r="DGF13023" s="15"/>
      <c r="DGG13023" s="15"/>
      <c r="DGH13023" s="15"/>
      <c r="DGI13023" s="15"/>
      <c r="DGJ13023" s="15"/>
      <c r="DGK13023" s="15"/>
      <c r="DGL13023" s="15"/>
      <c r="DGM13023" s="15"/>
      <c r="DGN13023" s="15"/>
      <c r="DGO13023" s="15"/>
      <c r="DGP13023" s="15"/>
      <c r="DGQ13023" s="15"/>
      <c r="DGR13023" s="15"/>
      <c r="DGS13023" s="15"/>
      <c r="DGT13023" s="15"/>
      <c r="DGU13023" s="15"/>
      <c r="DGV13023" s="15"/>
      <c r="DGW13023" s="15"/>
      <c r="DGX13023" s="15"/>
      <c r="DGY13023" s="15"/>
      <c r="DGZ13023" s="15"/>
      <c r="DHA13023" s="15"/>
      <c r="DHB13023" s="15"/>
      <c r="DHC13023" s="15"/>
      <c r="DHD13023" s="15"/>
      <c r="DHE13023" s="15"/>
      <c r="DHF13023" s="15"/>
      <c r="DHG13023" s="15"/>
      <c r="DHH13023" s="15"/>
      <c r="DHI13023" s="15"/>
      <c r="DHJ13023" s="15"/>
      <c r="DHK13023" s="15"/>
      <c r="DHL13023" s="15"/>
      <c r="DHM13023" s="15"/>
      <c r="DHN13023" s="15"/>
      <c r="DHO13023" s="15"/>
      <c r="DHP13023" s="15"/>
      <c r="DHQ13023" s="15"/>
      <c r="DHR13023" s="15"/>
      <c r="DHS13023" s="15"/>
      <c r="DHT13023" s="15"/>
      <c r="DHU13023" s="15"/>
      <c r="DHV13023" s="15"/>
      <c r="DHW13023" s="15"/>
      <c r="DHX13023" s="15"/>
      <c r="DHY13023" s="15"/>
      <c r="DHZ13023" s="15"/>
      <c r="DIA13023" s="15"/>
      <c r="DIB13023" s="15"/>
      <c r="DIC13023" s="15"/>
      <c r="DID13023" s="15"/>
      <c r="DIE13023" s="15"/>
      <c r="DIF13023" s="15"/>
      <c r="DIG13023" s="15"/>
      <c r="DIH13023" s="15"/>
      <c r="DII13023" s="15"/>
      <c r="DIJ13023" s="15"/>
      <c r="DIK13023" s="15"/>
      <c r="DIL13023" s="15"/>
      <c r="DIM13023" s="15"/>
      <c r="DIN13023" s="15"/>
      <c r="DIO13023" s="15"/>
      <c r="DIP13023" s="15"/>
      <c r="DIQ13023" s="15"/>
      <c r="DIR13023" s="15"/>
      <c r="DIS13023" s="15"/>
      <c r="DIT13023" s="15"/>
      <c r="DIU13023" s="15"/>
      <c r="DIV13023" s="15"/>
      <c r="DIW13023" s="15"/>
      <c r="DIX13023" s="15"/>
      <c r="DIY13023" s="15"/>
      <c r="DIZ13023" s="15"/>
      <c r="DJA13023" s="15"/>
      <c r="DJB13023" s="15"/>
      <c r="DJC13023" s="15"/>
      <c r="DJD13023" s="15"/>
      <c r="DJE13023" s="15"/>
      <c r="DJF13023" s="15"/>
      <c r="DJG13023" s="15"/>
      <c r="DJH13023" s="15"/>
      <c r="DJI13023" s="15"/>
      <c r="DJJ13023" s="15"/>
      <c r="DJK13023" s="15"/>
      <c r="DJL13023" s="15"/>
      <c r="DJM13023" s="15"/>
      <c r="DJN13023" s="15"/>
      <c r="DJO13023" s="15"/>
      <c r="DJP13023" s="15"/>
      <c r="DJQ13023" s="15"/>
      <c r="DJR13023" s="15"/>
      <c r="DJS13023" s="15"/>
      <c r="DJT13023" s="15"/>
      <c r="DJU13023" s="15"/>
      <c r="DJV13023" s="15"/>
      <c r="DJW13023" s="15"/>
      <c r="DJX13023" s="15"/>
      <c r="DJY13023" s="15"/>
      <c r="DJZ13023" s="15"/>
      <c r="DKA13023" s="15"/>
      <c r="DKB13023" s="15"/>
      <c r="DKC13023" s="15"/>
      <c r="DKD13023" s="15"/>
      <c r="DKE13023" s="15"/>
      <c r="DKF13023" s="15"/>
      <c r="DKG13023" s="15"/>
      <c r="DKH13023" s="15"/>
      <c r="DKI13023" s="15"/>
      <c r="DKJ13023" s="15"/>
      <c r="DKK13023" s="15"/>
      <c r="DKL13023" s="15"/>
      <c r="DKM13023" s="15"/>
      <c r="DKN13023" s="15"/>
      <c r="DKO13023" s="15"/>
      <c r="DKP13023" s="15"/>
      <c r="DKQ13023" s="15"/>
      <c r="DKR13023" s="15"/>
      <c r="DKS13023" s="15"/>
      <c r="DKT13023" s="15"/>
      <c r="DKU13023" s="15"/>
      <c r="DKV13023" s="15"/>
      <c r="DKW13023" s="15"/>
      <c r="DKX13023" s="15"/>
      <c r="DKY13023" s="15"/>
      <c r="DKZ13023" s="15"/>
      <c r="DLA13023" s="15"/>
      <c r="DLB13023" s="15"/>
      <c r="DLC13023" s="15"/>
      <c r="DLD13023" s="15"/>
      <c r="DLE13023" s="15"/>
      <c r="DLF13023" s="15"/>
      <c r="DLG13023" s="15"/>
      <c r="DLH13023" s="15"/>
      <c r="DLI13023" s="15"/>
      <c r="DLJ13023" s="15"/>
      <c r="DLK13023" s="15"/>
      <c r="DLL13023" s="15"/>
      <c r="DLM13023" s="15"/>
      <c r="DLN13023" s="15"/>
      <c r="DLO13023" s="15"/>
      <c r="DLP13023" s="15"/>
      <c r="DLQ13023" s="15"/>
      <c r="DLR13023" s="15"/>
      <c r="DLS13023" s="15"/>
      <c r="DLT13023" s="15"/>
      <c r="DLU13023" s="15"/>
      <c r="DLV13023" s="15"/>
      <c r="DLW13023" s="15"/>
      <c r="DLX13023" s="15"/>
      <c r="DLY13023" s="15"/>
      <c r="DLZ13023" s="15"/>
      <c r="DMA13023" s="15"/>
      <c r="DMB13023" s="15"/>
      <c r="DMC13023" s="15"/>
      <c r="DMD13023" s="15"/>
      <c r="DME13023" s="15"/>
      <c r="DMF13023" s="15"/>
      <c r="DMG13023" s="15"/>
      <c r="DMH13023" s="15"/>
      <c r="DMI13023" s="15"/>
      <c r="DMJ13023" s="15"/>
      <c r="DMK13023" s="15"/>
      <c r="DML13023" s="15"/>
      <c r="DMM13023" s="15"/>
      <c r="DMN13023" s="15"/>
      <c r="DMO13023" s="15"/>
      <c r="DMP13023" s="15"/>
      <c r="DMQ13023" s="15"/>
      <c r="DMR13023" s="15"/>
      <c r="DMS13023" s="15"/>
      <c r="DMT13023" s="15"/>
      <c r="DMU13023" s="15"/>
      <c r="DMV13023" s="15"/>
      <c r="DMW13023" s="15"/>
      <c r="DMX13023" s="15"/>
      <c r="DMY13023" s="15"/>
      <c r="DMZ13023" s="15"/>
      <c r="DNA13023" s="15"/>
      <c r="DNB13023" s="15"/>
      <c r="DNC13023" s="15"/>
      <c r="DND13023" s="15"/>
      <c r="DNE13023" s="15"/>
      <c r="DNF13023" s="15"/>
      <c r="DNG13023" s="15"/>
      <c r="DNH13023" s="15"/>
      <c r="DNI13023" s="15"/>
      <c r="DNJ13023" s="15"/>
      <c r="DNK13023" s="15"/>
      <c r="DNL13023" s="15"/>
      <c r="DNM13023" s="15"/>
      <c r="DNN13023" s="15"/>
      <c r="DNO13023" s="15"/>
      <c r="DNP13023" s="15"/>
      <c r="DNQ13023" s="15"/>
      <c r="DNR13023" s="15"/>
      <c r="DNS13023" s="15"/>
      <c r="DNT13023" s="15"/>
      <c r="DNU13023" s="15"/>
      <c r="DNV13023" s="15"/>
      <c r="DNW13023" s="15"/>
      <c r="DNX13023" s="15"/>
      <c r="DNY13023" s="15"/>
      <c r="DNZ13023" s="15"/>
      <c r="DOA13023" s="15"/>
      <c r="DOB13023" s="15"/>
      <c r="DOC13023" s="15"/>
      <c r="DOD13023" s="15"/>
      <c r="DOE13023" s="15"/>
      <c r="DOF13023" s="15"/>
      <c r="DOG13023" s="15"/>
      <c r="DOH13023" s="15"/>
      <c r="DOI13023" s="15"/>
      <c r="DOJ13023" s="15"/>
      <c r="DOK13023" s="15"/>
      <c r="DOL13023" s="15"/>
      <c r="DOM13023" s="15"/>
      <c r="DON13023" s="15"/>
      <c r="DOO13023" s="15"/>
      <c r="DOP13023" s="15"/>
      <c r="DOQ13023" s="15"/>
      <c r="DOR13023" s="15"/>
      <c r="DOS13023" s="15"/>
      <c r="DOT13023" s="15"/>
      <c r="DOU13023" s="15"/>
      <c r="DOV13023" s="15"/>
      <c r="DOW13023" s="15"/>
      <c r="DOX13023" s="15"/>
      <c r="DOY13023" s="15"/>
      <c r="DOZ13023" s="15"/>
      <c r="DPA13023" s="15"/>
      <c r="DPB13023" s="15"/>
      <c r="DPC13023" s="15"/>
      <c r="DPD13023" s="15"/>
      <c r="DPE13023" s="15"/>
      <c r="DPF13023" s="15"/>
      <c r="DPG13023" s="15"/>
      <c r="DPH13023" s="15"/>
      <c r="DPI13023" s="15"/>
      <c r="DPJ13023" s="15"/>
      <c r="DPK13023" s="15"/>
      <c r="DPL13023" s="15"/>
      <c r="DPM13023" s="15"/>
      <c r="DPN13023" s="15"/>
      <c r="DPO13023" s="15"/>
      <c r="DPP13023" s="15"/>
      <c r="DPQ13023" s="15"/>
      <c r="DPR13023" s="15"/>
      <c r="DPS13023" s="15"/>
      <c r="DPT13023" s="15"/>
      <c r="DPU13023" s="15"/>
      <c r="DPV13023" s="15"/>
      <c r="DPW13023" s="15"/>
      <c r="DPX13023" s="15"/>
      <c r="DPY13023" s="15"/>
      <c r="DPZ13023" s="15"/>
      <c r="DQA13023" s="15"/>
      <c r="DQB13023" s="15"/>
      <c r="DQC13023" s="15"/>
      <c r="DQD13023" s="15"/>
      <c r="DQE13023" s="15"/>
      <c r="DQF13023" s="15"/>
      <c r="DQG13023" s="15"/>
      <c r="DQH13023" s="15"/>
      <c r="DQI13023" s="15"/>
      <c r="DQJ13023" s="15"/>
      <c r="DQK13023" s="15"/>
      <c r="DQL13023" s="15"/>
      <c r="DQM13023" s="15"/>
      <c r="DQN13023" s="15"/>
      <c r="DQO13023" s="15"/>
      <c r="DQP13023" s="15"/>
      <c r="DQQ13023" s="15"/>
      <c r="DQR13023" s="15"/>
      <c r="DQS13023" s="15"/>
      <c r="DQT13023" s="15"/>
      <c r="DQU13023" s="15"/>
      <c r="DQV13023" s="15"/>
      <c r="DQW13023" s="15"/>
      <c r="DQX13023" s="15"/>
      <c r="DQY13023" s="15"/>
      <c r="DQZ13023" s="15"/>
      <c r="DRA13023" s="15"/>
      <c r="DRB13023" s="15"/>
      <c r="DRC13023" s="15"/>
      <c r="DRD13023" s="15"/>
      <c r="DRE13023" s="15"/>
      <c r="DRF13023" s="15"/>
      <c r="DRG13023" s="15"/>
      <c r="DRH13023" s="15"/>
      <c r="DRI13023" s="15"/>
      <c r="DRJ13023" s="15"/>
      <c r="DRK13023" s="15"/>
      <c r="DRL13023" s="15"/>
      <c r="DRM13023" s="15"/>
      <c r="DRN13023" s="15"/>
      <c r="DRO13023" s="15"/>
      <c r="DRP13023" s="15"/>
      <c r="DRQ13023" s="15"/>
      <c r="DRR13023" s="15"/>
      <c r="DRS13023" s="15"/>
      <c r="DRT13023" s="15"/>
      <c r="DRU13023" s="15"/>
      <c r="DRV13023" s="15"/>
      <c r="DRW13023" s="15"/>
      <c r="DRX13023" s="15"/>
      <c r="DRY13023" s="15"/>
      <c r="DRZ13023" s="15"/>
      <c r="DSA13023" s="15"/>
      <c r="DSB13023" s="15"/>
      <c r="DSC13023" s="15"/>
      <c r="DSD13023" s="15"/>
      <c r="DSE13023" s="15"/>
      <c r="DSF13023" s="15"/>
      <c r="DSG13023" s="15"/>
      <c r="DSH13023" s="15"/>
      <c r="DSI13023" s="15"/>
      <c r="DSJ13023" s="15"/>
      <c r="DSK13023" s="15"/>
      <c r="DSL13023" s="15"/>
      <c r="DSM13023" s="15"/>
      <c r="DSN13023" s="15"/>
      <c r="DSO13023" s="15"/>
      <c r="DSP13023" s="15"/>
      <c r="DSQ13023" s="15"/>
      <c r="DSR13023" s="15"/>
      <c r="DSS13023" s="15"/>
      <c r="DST13023" s="15"/>
      <c r="DSU13023" s="15"/>
      <c r="DSV13023" s="15"/>
      <c r="DSW13023" s="15"/>
      <c r="DSX13023" s="15"/>
      <c r="DSY13023" s="15"/>
      <c r="DSZ13023" s="15"/>
      <c r="DTA13023" s="15"/>
      <c r="DTB13023" s="15"/>
      <c r="DTC13023" s="15"/>
      <c r="DTD13023" s="15"/>
      <c r="DTE13023" s="15"/>
      <c r="DTF13023" s="15"/>
      <c r="DTG13023" s="15"/>
      <c r="DTH13023" s="15"/>
      <c r="DTI13023" s="15"/>
      <c r="DTJ13023" s="15"/>
      <c r="DTK13023" s="15"/>
      <c r="DTL13023" s="15"/>
      <c r="DTM13023" s="15"/>
      <c r="DTN13023" s="15"/>
      <c r="DTO13023" s="15"/>
      <c r="DTP13023" s="15"/>
      <c r="DTQ13023" s="15"/>
      <c r="DTR13023" s="15"/>
      <c r="DTS13023" s="15"/>
      <c r="DTT13023" s="15"/>
      <c r="DTU13023" s="15"/>
      <c r="DTV13023" s="15"/>
      <c r="DTW13023" s="15"/>
      <c r="DTX13023" s="15"/>
      <c r="DTY13023" s="15"/>
      <c r="DTZ13023" s="15"/>
      <c r="DUA13023" s="15"/>
      <c r="DUB13023" s="15"/>
      <c r="DUC13023" s="15"/>
      <c r="DUD13023" s="15"/>
      <c r="DUE13023" s="15"/>
      <c r="DUF13023" s="15"/>
      <c r="DUG13023" s="15"/>
      <c r="DUH13023" s="15"/>
      <c r="DUI13023" s="15"/>
      <c r="DUJ13023" s="15"/>
      <c r="DUK13023" s="15"/>
      <c r="DUL13023" s="15"/>
      <c r="DUM13023" s="15"/>
      <c r="DUN13023" s="15"/>
      <c r="DUO13023" s="15"/>
      <c r="DUP13023" s="15"/>
      <c r="DUQ13023" s="15"/>
      <c r="DUR13023" s="15"/>
      <c r="DUS13023" s="15"/>
      <c r="DUT13023" s="15"/>
      <c r="DUU13023" s="15"/>
      <c r="DUV13023" s="15"/>
      <c r="DUW13023" s="15"/>
      <c r="DUX13023" s="15"/>
      <c r="DUY13023" s="15"/>
      <c r="DUZ13023" s="15"/>
      <c r="DVA13023" s="15"/>
      <c r="DVB13023" s="15"/>
      <c r="DVC13023" s="15"/>
      <c r="DVD13023" s="15"/>
      <c r="DVE13023" s="15"/>
      <c r="DVF13023" s="15"/>
      <c r="DVG13023" s="15"/>
      <c r="DVH13023" s="15"/>
      <c r="DVI13023" s="15"/>
      <c r="DVJ13023" s="15"/>
      <c r="DVK13023" s="15"/>
      <c r="DVL13023" s="15"/>
      <c r="DVM13023" s="15"/>
      <c r="DVN13023" s="15"/>
      <c r="DVO13023" s="15"/>
      <c r="DVP13023" s="15"/>
      <c r="DVQ13023" s="15"/>
      <c r="DVR13023" s="15"/>
      <c r="DVS13023" s="15"/>
      <c r="DVT13023" s="15"/>
      <c r="DVU13023" s="15"/>
      <c r="DVV13023" s="15"/>
      <c r="DVW13023" s="15"/>
      <c r="DVX13023" s="15"/>
      <c r="DVY13023" s="15"/>
      <c r="DVZ13023" s="15"/>
      <c r="DWA13023" s="15"/>
      <c r="DWB13023" s="15"/>
      <c r="DWC13023" s="15"/>
      <c r="DWD13023" s="15"/>
      <c r="DWE13023" s="15"/>
      <c r="DWF13023" s="15"/>
      <c r="DWG13023" s="15"/>
      <c r="DWH13023" s="15"/>
      <c r="DWI13023" s="15"/>
      <c r="DWJ13023" s="15"/>
      <c r="DWK13023" s="15"/>
      <c r="DWL13023" s="15"/>
      <c r="DWM13023" s="15"/>
      <c r="DWN13023" s="15"/>
      <c r="DWO13023" s="15"/>
      <c r="DWP13023" s="15"/>
      <c r="DWQ13023" s="15"/>
      <c r="DWR13023" s="15"/>
      <c r="DWS13023" s="15"/>
      <c r="DWT13023" s="15"/>
      <c r="DWU13023" s="15"/>
      <c r="DWV13023" s="15"/>
      <c r="DWW13023" s="15"/>
      <c r="DWX13023" s="15"/>
      <c r="DWY13023" s="15"/>
      <c r="DWZ13023" s="15"/>
      <c r="DXA13023" s="15"/>
      <c r="DXB13023" s="15"/>
      <c r="DXC13023" s="15"/>
      <c r="DXD13023" s="15"/>
      <c r="DXE13023" s="15"/>
      <c r="DXF13023" s="15"/>
      <c r="DXG13023" s="15"/>
      <c r="DXH13023" s="15"/>
      <c r="DXI13023" s="15"/>
      <c r="DXJ13023" s="15"/>
      <c r="DXK13023" s="15"/>
      <c r="DXL13023" s="15"/>
      <c r="DXM13023" s="15"/>
      <c r="DXN13023" s="15"/>
      <c r="DXO13023" s="15"/>
      <c r="DXP13023" s="15"/>
      <c r="DXQ13023" s="15"/>
      <c r="DXR13023" s="15"/>
      <c r="DXS13023" s="15"/>
      <c r="DXT13023" s="15"/>
      <c r="DXU13023" s="15"/>
      <c r="DXV13023" s="15"/>
      <c r="DXW13023" s="15"/>
      <c r="DXX13023" s="15"/>
      <c r="DXY13023" s="15"/>
      <c r="DXZ13023" s="15"/>
      <c r="DYA13023" s="15"/>
      <c r="DYB13023" s="15"/>
      <c r="DYC13023" s="15"/>
      <c r="DYD13023" s="15"/>
      <c r="DYE13023" s="15"/>
      <c r="DYF13023" s="15"/>
      <c r="DYG13023" s="15"/>
      <c r="DYH13023" s="15"/>
      <c r="DYI13023" s="15"/>
      <c r="DYJ13023" s="15"/>
      <c r="DYK13023" s="15"/>
      <c r="DYL13023" s="15"/>
      <c r="DYM13023" s="15"/>
      <c r="DYN13023" s="15"/>
      <c r="DYO13023" s="15"/>
      <c r="DYP13023" s="15"/>
      <c r="DYQ13023" s="15"/>
      <c r="DYR13023" s="15"/>
      <c r="DYS13023" s="15"/>
      <c r="DYT13023" s="15"/>
      <c r="DYU13023" s="15"/>
      <c r="DYV13023" s="15"/>
      <c r="DYW13023" s="15"/>
      <c r="DYX13023" s="15"/>
      <c r="DYY13023" s="15"/>
      <c r="DYZ13023" s="15"/>
      <c r="DZA13023" s="15"/>
      <c r="DZB13023" s="15"/>
      <c r="DZC13023" s="15"/>
      <c r="DZD13023" s="15"/>
      <c r="DZE13023" s="15"/>
      <c r="DZF13023" s="15"/>
      <c r="DZG13023" s="15"/>
      <c r="DZH13023" s="15"/>
      <c r="DZI13023" s="15"/>
      <c r="DZJ13023" s="15"/>
      <c r="DZK13023" s="15"/>
      <c r="DZL13023" s="15"/>
      <c r="DZM13023" s="15"/>
      <c r="DZN13023" s="15"/>
      <c r="DZO13023" s="15"/>
      <c r="DZP13023" s="15"/>
      <c r="DZQ13023" s="15"/>
      <c r="DZR13023" s="15"/>
      <c r="DZS13023" s="15"/>
      <c r="DZT13023" s="15"/>
      <c r="DZU13023" s="15"/>
      <c r="DZV13023" s="15"/>
      <c r="DZW13023" s="15"/>
      <c r="DZX13023" s="15"/>
      <c r="DZY13023" s="15"/>
      <c r="DZZ13023" s="15"/>
      <c r="EAA13023" s="15"/>
      <c r="EAB13023" s="15"/>
      <c r="EAC13023" s="15"/>
      <c r="EAD13023" s="15"/>
      <c r="EAE13023" s="15"/>
      <c r="EAF13023" s="15"/>
      <c r="EAG13023" s="15"/>
      <c r="EAH13023" s="15"/>
      <c r="EAI13023" s="15"/>
      <c r="EAJ13023" s="15"/>
      <c r="EAK13023" s="15"/>
      <c r="EAL13023" s="15"/>
      <c r="EAM13023" s="15"/>
      <c r="EAN13023" s="15"/>
      <c r="EAO13023" s="15"/>
      <c r="EAP13023" s="15"/>
      <c r="EAQ13023" s="15"/>
      <c r="EAR13023" s="15"/>
      <c r="EAS13023" s="15"/>
      <c r="EAT13023" s="15"/>
      <c r="EAU13023" s="15"/>
      <c r="EAV13023" s="15"/>
      <c r="EAW13023" s="15"/>
      <c r="EAX13023" s="15"/>
      <c r="EAY13023" s="15"/>
      <c r="EAZ13023" s="15"/>
      <c r="EBA13023" s="15"/>
      <c r="EBB13023" s="15"/>
      <c r="EBC13023" s="15"/>
      <c r="EBD13023" s="15"/>
      <c r="EBE13023" s="15"/>
      <c r="EBF13023" s="15"/>
      <c r="EBG13023" s="15"/>
      <c r="EBH13023" s="15"/>
      <c r="EBI13023" s="15"/>
      <c r="EBJ13023" s="15"/>
      <c r="EBK13023" s="15"/>
      <c r="EBL13023" s="15"/>
      <c r="EBM13023" s="15"/>
      <c r="EBN13023" s="15"/>
      <c r="EBO13023" s="15"/>
      <c r="EBP13023" s="15"/>
      <c r="EBQ13023" s="15"/>
      <c r="EBR13023" s="15"/>
      <c r="EBS13023" s="15"/>
      <c r="EBT13023" s="15"/>
      <c r="EBU13023" s="15"/>
      <c r="EBV13023" s="15"/>
      <c r="EBW13023" s="15"/>
      <c r="EBX13023" s="15"/>
      <c r="EBY13023" s="15"/>
      <c r="EBZ13023" s="15"/>
      <c r="ECA13023" s="15"/>
      <c r="ECB13023" s="15"/>
      <c r="ECC13023" s="15"/>
      <c r="ECD13023" s="15"/>
      <c r="ECE13023" s="15"/>
      <c r="ECF13023" s="15"/>
      <c r="ECG13023" s="15"/>
      <c r="ECH13023" s="15"/>
      <c r="ECI13023" s="15"/>
      <c r="ECJ13023" s="15"/>
      <c r="ECK13023" s="15"/>
      <c r="ECL13023" s="15"/>
      <c r="ECM13023" s="15"/>
      <c r="ECN13023" s="15"/>
      <c r="ECO13023" s="15"/>
      <c r="ECP13023" s="15"/>
      <c r="ECQ13023" s="15"/>
      <c r="ECR13023" s="15"/>
      <c r="ECS13023" s="15"/>
      <c r="ECT13023" s="15"/>
      <c r="ECU13023" s="15"/>
      <c r="ECV13023" s="15"/>
      <c r="ECW13023" s="15"/>
      <c r="ECX13023" s="15"/>
      <c r="ECY13023" s="15"/>
      <c r="ECZ13023" s="15"/>
      <c r="EDA13023" s="15"/>
      <c r="EDB13023" s="15"/>
      <c r="EDC13023" s="15"/>
      <c r="EDD13023" s="15"/>
      <c r="EDE13023" s="15"/>
      <c r="EDF13023" s="15"/>
      <c r="EDG13023" s="15"/>
      <c r="EDH13023" s="15"/>
      <c r="EDI13023" s="15"/>
      <c r="EDJ13023" s="15"/>
      <c r="EDK13023" s="15"/>
      <c r="EDL13023" s="15"/>
      <c r="EDM13023" s="15"/>
      <c r="EDN13023" s="15"/>
      <c r="EDO13023" s="15"/>
      <c r="EDP13023" s="15"/>
      <c r="EDQ13023" s="15"/>
      <c r="EDR13023" s="15"/>
      <c r="EDS13023" s="15"/>
      <c r="EDT13023" s="15"/>
      <c r="EDU13023" s="15"/>
      <c r="EDV13023" s="15"/>
      <c r="EDW13023" s="15"/>
      <c r="EDX13023" s="15"/>
      <c r="EDY13023" s="15"/>
      <c r="EDZ13023" s="15"/>
      <c r="EEA13023" s="15"/>
      <c r="EEB13023" s="15"/>
      <c r="EEC13023" s="15"/>
      <c r="EED13023" s="15"/>
      <c r="EEE13023" s="15"/>
      <c r="EEF13023" s="15"/>
      <c r="EEG13023" s="15"/>
      <c r="EEH13023" s="15"/>
      <c r="EEI13023" s="15"/>
      <c r="EEJ13023" s="15"/>
      <c r="EEK13023" s="15"/>
      <c r="EEL13023" s="15"/>
      <c r="EEM13023" s="15"/>
      <c r="EEN13023" s="15"/>
      <c r="EEO13023" s="15"/>
      <c r="EEP13023" s="15"/>
      <c r="EEQ13023" s="15"/>
      <c r="EER13023" s="15"/>
      <c r="EES13023" s="15"/>
      <c r="EET13023" s="15"/>
      <c r="EEU13023" s="15"/>
      <c r="EEV13023" s="15"/>
      <c r="EEW13023" s="15"/>
      <c r="EEX13023" s="15"/>
      <c r="EEY13023" s="15"/>
      <c r="EEZ13023" s="15"/>
      <c r="EFA13023" s="15"/>
      <c r="EFB13023" s="15"/>
      <c r="EFC13023" s="15"/>
      <c r="EFD13023" s="15"/>
      <c r="EFE13023" s="15"/>
      <c r="EFF13023" s="15"/>
      <c r="EFG13023" s="15"/>
      <c r="EFH13023" s="15"/>
      <c r="EFI13023" s="15"/>
      <c r="EFJ13023" s="15"/>
      <c r="EFK13023" s="15"/>
      <c r="EFL13023" s="15"/>
      <c r="EFM13023" s="15"/>
      <c r="EFN13023" s="15"/>
      <c r="EFO13023" s="15"/>
      <c r="EFP13023" s="15"/>
      <c r="EFQ13023" s="15"/>
      <c r="EFR13023" s="15"/>
      <c r="EFS13023" s="15"/>
      <c r="EFT13023" s="15"/>
      <c r="EFU13023" s="15"/>
      <c r="EFV13023" s="15"/>
      <c r="EFW13023" s="15"/>
      <c r="EFX13023" s="15"/>
      <c r="EFY13023" s="15"/>
      <c r="EFZ13023" s="15"/>
      <c r="EGA13023" s="15"/>
      <c r="EGB13023" s="15"/>
      <c r="EGC13023" s="15"/>
      <c r="EGD13023" s="15"/>
      <c r="EGE13023" s="15"/>
      <c r="EGF13023" s="15"/>
      <c r="EGG13023" s="15"/>
      <c r="EGH13023" s="15"/>
      <c r="EGI13023" s="15"/>
      <c r="EGJ13023" s="15"/>
      <c r="EGK13023" s="15"/>
      <c r="EGL13023" s="15"/>
      <c r="EGM13023" s="15"/>
      <c r="EGN13023" s="15"/>
      <c r="EGO13023" s="15"/>
      <c r="EGP13023" s="15"/>
      <c r="EGQ13023" s="15"/>
      <c r="EGR13023" s="15"/>
      <c r="EGS13023" s="15"/>
      <c r="EGT13023" s="15"/>
      <c r="EGU13023" s="15"/>
      <c r="EGV13023" s="15"/>
      <c r="EGW13023" s="15"/>
      <c r="EGX13023" s="15"/>
      <c r="EGY13023" s="15"/>
      <c r="EGZ13023" s="15"/>
      <c r="EHA13023" s="15"/>
      <c r="EHB13023" s="15"/>
      <c r="EHC13023" s="15"/>
      <c r="EHD13023" s="15"/>
      <c r="EHE13023" s="15"/>
      <c r="EHF13023" s="15"/>
      <c r="EHG13023" s="15"/>
      <c r="EHH13023" s="15"/>
      <c r="EHI13023" s="15"/>
      <c r="EHJ13023" s="15"/>
      <c r="EHK13023" s="15"/>
      <c r="EHL13023" s="15"/>
      <c r="EHM13023" s="15"/>
      <c r="EHN13023" s="15"/>
      <c r="EHO13023" s="15"/>
      <c r="EHP13023" s="15"/>
      <c r="EHQ13023" s="15"/>
      <c r="EHR13023" s="15"/>
      <c r="EHS13023" s="15"/>
      <c r="EHT13023" s="15"/>
      <c r="EHU13023" s="15"/>
      <c r="EHV13023" s="15"/>
      <c r="EHW13023" s="15"/>
      <c r="EHX13023" s="15"/>
      <c r="EHY13023" s="15"/>
      <c r="EHZ13023" s="15"/>
      <c r="EIA13023" s="15"/>
      <c r="EIB13023" s="15"/>
      <c r="EIC13023" s="15"/>
      <c r="EID13023" s="15"/>
      <c r="EIE13023" s="15"/>
      <c r="EIF13023" s="15"/>
      <c r="EIG13023" s="15"/>
      <c r="EIH13023" s="15"/>
      <c r="EII13023" s="15"/>
      <c r="EIJ13023" s="15"/>
      <c r="EIK13023" s="15"/>
      <c r="EIL13023" s="15"/>
      <c r="EIM13023" s="15"/>
      <c r="EIN13023" s="15"/>
      <c r="EIO13023" s="15"/>
      <c r="EIP13023" s="15"/>
      <c r="EIQ13023" s="15"/>
      <c r="EIR13023" s="15"/>
      <c r="EIS13023" s="15"/>
      <c r="EIT13023" s="15"/>
      <c r="EIU13023" s="15"/>
      <c r="EIV13023" s="15"/>
      <c r="EIW13023" s="15"/>
      <c r="EIX13023" s="15"/>
      <c r="EIY13023" s="15"/>
      <c r="EIZ13023" s="15"/>
      <c r="EJA13023" s="15"/>
      <c r="EJB13023" s="15"/>
      <c r="EJC13023" s="15"/>
      <c r="EJD13023" s="15"/>
      <c r="EJE13023" s="15"/>
      <c r="EJF13023" s="15"/>
      <c r="EJG13023" s="15"/>
      <c r="EJH13023" s="15"/>
      <c r="EJI13023" s="15"/>
      <c r="EJJ13023" s="15"/>
      <c r="EJK13023" s="15"/>
      <c r="EJL13023" s="15"/>
      <c r="EJM13023" s="15"/>
      <c r="EJN13023" s="15"/>
      <c r="EJO13023" s="15"/>
      <c r="EJP13023" s="15"/>
      <c r="EJQ13023" s="15"/>
      <c r="EJR13023" s="15"/>
      <c r="EJS13023" s="15"/>
      <c r="EJT13023" s="15"/>
      <c r="EJU13023" s="15"/>
      <c r="EJV13023" s="15"/>
      <c r="EJW13023" s="15"/>
      <c r="EJX13023" s="15"/>
      <c r="EJY13023" s="15"/>
      <c r="EJZ13023" s="15"/>
      <c r="EKA13023" s="15"/>
      <c r="EKB13023" s="15"/>
      <c r="EKC13023" s="15"/>
      <c r="EKD13023" s="15"/>
      <c r="EKE13023" s="15"/>
      <c r="EKF13023" s="15"/>
      <c r="EKG13023" s="15"/>
      <c r="EKH13023" s="15"/>
      <c r="EKI13023" s="15"/>
      <c r="EKJ13023" s="15"/>
      <c r="EKK13023" s="15"/>
      <c r="EKL13023" s="15"/>
      <c r="EKM13023" s="15"/>
      <c r="EKN13023" s="15"/>
      <c r="EKO13023" s="15"/>
      <c r="EKP13023" s="15"/>
      <c r="EKQ13023" s="15"/>
      <c r="EKR13023" s="15"/>
      <c r="EKS13023" s="15"/>
      <c r="EKT13023" s="15"/>
      <c r="EKU13023" s="15"/>
      <c r="EKV13023" s="15"/>
      <c r="EKW13023" s="15"/>
      <c r="EKX13023" s="15"/>
      <c r="EKY13023" s="15"/>
      <c r="EKZ13023" s="15"/>
      <c r="ELA13023" s="15"/>
      <c r="ELB13023" s="15"/>
      <c r="ELC13023" s="15"/>
      <c r="ELD13023" s="15"/>
      <c r="ELE13023" s="15"/>
      <c r="ELF13023" s="15"/>
      <c r="ELG13023" s="15"/>
      <c r="ELH13023" s="15"/>
      <c r="ELI13023" s="15"/>
      <c r="ELJ13023" s="15"/>
      <c r="ELK13023" s="15"/>
      <c r="ELL13023" s="15"/>
      <c r="ELM13023" s="15"/>
      <c r="ELN13023" s="15"/>
      <c r="ELO13023" s="15"/>
      <c r="ELP13023" s="15"/>
      <c r="ELQ13023" s="15"/>
      <c r="ELR13023" s="15"/>
      <c r="ELS13023" s="15"/>
      <c r="ELT13023" s="15"/>
      <c r="ELU13023" s="15"/>
      <c r="ELV13023" s="15"/>
      <c r="ELW13023" s="15"/>
      <c r="ELX13023" s="15"/>
      <c r="ELY13023" s="15"/>
      <c r="ELZ13023" s="15"/>
      <c r="EMA13023" s="15"/>
      <c r="EMB13023" s="15"/>
      <c r="EMC13023" s="15"/>
      <c r="EMD13023" s="15"/>
      <c r="EME13023" s="15"/>
      <c r="EMF13023" s="15"/>
      <c r="EMG13023" s="15"/>
      <c r="EMH13023" s="15"/>
      <c r="EMI13023" s="15"/>
      <c r="EMJ13023" s="15"/>
      <c r="EMK13023" s="15"/>
      <c r="EML13023" s="15"/>
      <c r="EMM13023" s="15"/>
      <c r="EMN13023" s="15"/>
      <c r="EMO13023" s="15"/>
      <c r="EMP13023" s="15"/>
      <c r="EMQ13023" s="15"/>
      <c r="EMR13023" s="15"/>
      <c r="EMS13023" s="15"/>
      <c r="EMT13023" s="15"/>
      <c r="EMU13023" s="15"/>
      <c r="EMV13023" s="15"/>
      <c r="EMW13023" s="15"/>
      <c r="EMX13023" s="15"/>
      <c r="EMY13023" s="15"/>
      <c r="EMZ13023" s="15"/>
      <c r="ENA13023" s="15"/>
      <c r="ENB13023" s="15"/>
      <c r="ENC13023" s="15"/>
      <c r="END13023" s="15"/>
      <c r="ENE13023" s="15"/>
      <c r="ENF13023" s="15"/>
      <c r="ENG13023" s="15"/>
      <c r="ENH13023" s="15"/>
      <c r="ENI13023" s="15"/>
      <c r="ENJ13023" s="15"/>
      <c r="ENK13023" s="15"/>
      <c r="ENL13023" s="15"/>
      <c r="ENM13023" s="15"/>
      <c r="ENN13023" s="15"/>
      <c r="ENO13023" s="15"/>
      <c r="ENP13023" s="15"/>
      <c r="ENQ13023" s="15"/>
      <c r="ENR13023" s="15"/>
      <c r="ENS13023" s="15"/>
      <c r="ENT13023" s="15"/>
      <c r="ENU13023" s="15"/>
      <c r="ENV13023" s="15"/>
      <c r="ENW13023" s="15"/>
      <c r="ENX13023" s="15"/>
      <c r="ENY13023" s="15"/>
      <c r="ENZ13023" s="15"/>
      <c r="EOA13023" s="15"/>
      <c r="EOB13023" s="15"/>
      <c r="EOC13023" s="15"/>
      <c r="EOD13023" s="15"/>
      <c r="EOE13023" s="15"/>
      <c r="EOF13023" s="15"/>
      <c r="EOG13023" s="15"/>
      <c r="EOH13023" s="15"/>
      <c r="EOI13023" s="15"/>
      <c r="EOJ13023" s="15"/>
      <c r="EOK13023" s="15"/>
      <c r="EOL13023" s="15"/>
      <c r="EOM13023" s="15"/>
      <c r="EON13023" s="15"/>
      <c r="EOO13023" s="15"/>
      <c r="EOP13023" s="15"/>
      <c r="EOQ13023" s="15"/>
      <c r="EOR13023" s="15"/>
      <c r="EOS13023" s="15"/>
      <c r="EOT13023" s="15"/>
      <c r="EOU13023" s="15"/>
      <c r="EOV13023" s="15"/>
      <c r="EOW13023" s="15"/>
      <c r="EOX13023" s="15"/>
      <c r="EOY13023" s="15"/>
      <c r="EOZ13023" s="15"/>
      <c r="EPA13023" s="15"/>
      <c r="EPB13023" s="15"/>
      <c r="EPC13023" s="15"/>
      <c r="EPD13023" s="15"/>
      <c r="EPE13023" s="15"/>
      <c r="EPF13023" s="15"/>
      <c r="EPG13023" s="15"/>
      <c r="EPH13023" s="15"/>
      <c r="EPI13023" s="15"/>
      <c r="EPJ13023" s="15"/>
      <c r="EPK13023" s="15"/>
      <c r="EPL13023" s="15"/>
      <c r="EPM13023" s="15"/>
      <c r="EPN13023" s="15"/>
      <c r="EPO13023" s="15"/>
      <c r="EPP13023" s="15"/>
      <c r="EPQ13023" s="15"/>
      <c r="EPR13023" s="15"/>
      <c r="EPS13023" s="15"/>
      <c r="EPT13023" s="15"/>
      <c r="EPU13023" s="15"/>
      <c r="EPV13023" s="15"/>
      <c r="EPW13023" s="15"/>
      <c r="EPX13023" s="15"/>
      <c r="EPY13023" s="15"/>
      <c r="EPZ13023" s="15"/>
      <c r="EQA13023" s="15"/>
      <c r="EQB13023" s="15"/>
      <c r="EQC13023" s="15"/>
      <c r="EQD13023" s="15"/>
      <c r="EQE13023" s="15"/>
      <c r="EQF13023" s="15"/>
      <c r="EQG13023" s="15"/>
      <c r="EQH13023" s="15"/>
      <c r="EQI13023" s="15"/>
      <c r="EQJ13023" s="15"/>
      <c r="EQK13023" s="15"/>
      <c r="EQL13023" s="15"/>
      <c r="EQM13023" s="15"/>
      <c r="EQN13023" s="15"/>
      <c r="EQO13023" s="15"/>
      <c r="EQP13023" s="15"/>
      <c r="EQQ13023" s="15"/>
      <c r="EQR13023" s="15"/>
      <c r="EQS13023" s="15"/>
      <c r="EQT13023" s="15"/>
      <c r="EQU13023" s="15"/>
      <c r="EQV13023" s="15"/>
      <c r="EQW13023" s="15"/>
      <c r="EQX13023" s="15"/>
      <c r="EQY13023" s="15"/>
      <c r="EQZ13023" s="15"/>
      <c r="ERA13023" s="15"/>
      <c r="ERB13023" s="15"/>
      <c r="ERC13023" s="15"/>
      <c r="ERD13023" s="15"/>
      <c r="ERE13023" s="15"/>
      <c r="ERF13023" s="15"/>
      <c r="ERG13023" s="15"/>
      <c r="ERH13023" s="15"/>
      <c r="ERI13023" s="15"/>
      <c r="ERJ13023" s="15"/>
      <c r="ERK13023" s="15"/>
      <c r="ERL13023" s="15"/>
      <c r="ERM13023" s="15"/>
      <c r="ERN13023" s="15"/>
      <c r="ERO13023" s="15"/>
      <c r="ERP13023" s="15"/>
      <c r="ERQ13023" s="15"/>
      <c r="ERR13023" s="15"/>
      <c r="ERS13023" s="15"/>
      <c r="ERT13023" s="15"/>
      <c r="ERU13023" s="15"/>
      <c r="ERV13023" s="15"/>
      <c r="ERW13023" s="15"/>
      <c r="ERX13023" s="15"/>
      <c r="ERY13023" s="15"/>
      <c r="ERZ13023" s="15"/>
      <c r="ESA13023" s="15"/>
      <c r="ESB13023" s="15"/>
      <c r="ESC13023" s="15"/>
      <c r="ESD13023" s="15"/>
      <c r="ESE13023" s="15"/>
      <c r="ESF13023" s="15"/>
      <c r="ESG13023" s="15"/>
      <c r="ESH13023" s="15"/>
      <c r="ESI13023" s="15"/>
      <c r="ESJ13023" s="15"/>
      <c r="ESK13023" s="15"/>
      <c r="ESL13023" s="15"/>
      <c r="ESM13023" s="15"/>
      <c r="ESN13023" s="15"/>
      <c r="ESO13023" s="15"/>
      <c r="ESP13023" s="15"/>
      <c r="ESQ13023" s="15"/>
      <c r="ESR13023" s="15"/>
      <c r="ESS13023" s="15"/>
      <c r="EST13023" s="15"/>
      <c r="ESU13023" s="15"/>
      <c r="ESV13023" s="15"/>
      <c r="ESW13023" s="15"/>
      <c r="ESX13023" s="15"/>
      <c r="ESY13023" s="15"/>
      <c r="ESZ13023" s="15"/>
      <c r="ETA13023" s="15"/>
      <c r="ETB13023" s="15"/>
      <c r="ETC13023" s="15"/>
      <c r="ETD13023" s="15"/>
      <c r="ETE13023" s="15"/>
      <c r="ETF13023" s="15"/>
      <c r="ETG13023" s="15"/>
      <c r="ETH13023" s="15"/>
      <c r="ETI13023" s="15"/>
      <c r="ETJ13023" s="15"/>
      <c r="ETK13023" s="15"/>
      <c r="ETL13023" s="15"/>
      <c r="ETM13023" s="15"/>
      <c r="ETN13023" s="15"/>
      <c r="ETO13023" s="15"/>
      <c r="ETP13023" s="15"/>
      <c r="ETQ13023" s="15"/>
      <c r="ETR13023" s="15"/>
      <c r="ETS13023" s="15"/>
      <c r="ETT13023" s="15"/>
      <c r="ETU13023" s="15"/>
      <c r="ETV13023" s="15"/>
      <c r="ETW13023" s="15"/>
      <c r="ETX13023" s="15"/>
      <c r="ETY13023" s="15"/>
      <c r="ETZ13023" s="15"/>
      <c r="EUA13023" s="15"/>
      <c r="EUB13023" s="15"/>
      <c r="EUC13023" s="15"/>
      <c r="EUD13023" s="15"/>
      <c r="EUE13023" s="15"/>
      <c r="EUF13023" s="15"/>
      <c r="EUG13023" s="15"/>
      <c r="EUH13023" s="15"/>
      <c r="EUI13023" s="15"/>
      <c r="EUJ13023" s="15"/>
      <c r="EUK13023" s="15"/>
      <c r="EUL13023" s="15"/>
      <c r="EUM13023" s="15"/>
      <c r="EUN13023" s="15"/>
      <c r="EUO13023" s="15"/>
      <c r="EUP13023" s="15"/>
      <c r="EUQ13023" s="15"/>
      <c r="EUR13023" s="15"/>
      <c r="EUS13023" s="15"/>
      <c r="EUT13023" s="15"/>
      <c r="EUU13023" s="15"/>
      <c r="EUV13023" s="15"/>
      <c r="EUW13023" s="15"/>
      <c r="EUX13023" s="15"/>
      <c r="EUY13023" s="15"/>
      <c r="EUZ13023" s="15"/>
      <c r="EVA13023" s="15"/>
      <c r="EVB13023" s="15"/>
      <c r="EVC13023" s="15"/>
      <c r="EVD13023" s="15"/>
      <c r="EVE13023" s="15"/>
      <c r="EVF13023" s="15"/>
      <c r="EVG13023" s="15"/>
      <c r="EVH13023" s="15"/>
      <c r="EVI13023" s="15"/>
      <c r="EVJ13023" s="15"/>
      <c r="EVK13023" s="15"/>
      <c r="EVL13023" s="15"/>
      <c r="EVM13023" s="15"/>
      <c r="EVN13023" s="15"/>
      <c r="EVO13023" s="15"/>
      <c r="EVP13023" s="15"/>
      <c r="EVQ13023" s="15"/>
      <c r="EVR13023" s="15"/>
      <c r="EVS13023" s="15"/>
      <c r="EVT13023" s="15"/>
      <c r="EVU13023" s="15"/>
      <c r="EVV13023" s="15"/>
      <c r="EVW13023" s="15"/>
      <c r="EVX13023" s="15"/>
      <c r="EVY13023" s="15"/>
      <c r="EVZ13023" s="15"/>
      <c r="EWA13023" s="15"/>
      <c r="EWB13023" s="15"/>
      <c r="EWC13023" s="15"/>
      <c r="EWD13023" s="15"/>
      <c r="EWE13023" s="15"/>
      <c r="EWF13023" s="15"/>
      <c r="EWG13023" s="15"/>
      <c r="EWH13023" s="15"/>
      <c r="EWI13023" s="15"/>
      <c r="EWJ13023" s="15"/>
      <c r="EWK13023" s="15"/>
      <c r="EWL13023" s="15"/>
      <c r="EWM13023" s="15"/>
      <c r="EWN13023" s="15"/>
      <c r="EWO13023" s="15"/>
      <c r="EWP13023" s="15"/>
      <c r="EWQ13023" s="15"/>
      <c r="EWR13023" s="15"/>
      <c r="EWS13023" s="15"/>
      <c r="EWT13023" s="15"/>
      <c r="EWU13023" s="15"/>
      <c r="EWV13023" s="15"/>
      <c r="EWW13023" s="15"/>
      <c r="EWX13023" s="15"/>
      <c r="EWY13023" s="15"/>
      <c r="EWZ13023" s="15"/>
      <c r="EXA13023" s="15"/>
      <c r="EXB13023" s="15"/>
      <c r="EXC13023" s="15"/>
      <c r="EXD13023" s="15"/>
      <c r="EXE13023" s="15"/>
      <c r="EXF13023" s="15"/>
      <c r="EXG13023" s="15"/>
      <c r="EXH13023" s="15"/>
      <c r="EXI13023" s="15"/>
      <c r="EXJ13023" s="15"/>
      <c r="EXK13023" s="15"/>
      <c r="EXL13023" s="15"/>
      <c r="EXM13023" s="15"/>
      <c r="EXN13023" s="15"/>
      <c r="EXO13023" s="15"/>
      <c r="EXP13023" s="15"/>
      <c r="EXQ13023" s="15"/>
      <c r="EXR13023" s="15"/>
      <c r="EXS13023" s="15"/>
      <c r="EXT13023" s="15"/>
      <c r="EXU13023" s="15"/>
      <c r="EXV13023" s="15"/>
      <c r="EXW13023" s="15"/>
      <c r="EXX13023" s="15"/>
      <c r="EXY13023" s="15"/>
      <c r="EXZ13023" s="15"/>
      <c r="EYA13023" s="15"/>
      <c r="EYB13023" s="15"/>
      <c r="EYC13023" s="15"/>
      <c r="EYD13023" s="15"/>
      <c r="EYE13023" s="15"/>
      <c r="EYF13023" s="15"/>
      <c r="EYG13023" s="15"/>
      <c r="EYH13023" s="15"/>
      <c r="EYI13023" s="15"/>
      <c r="EYJ13023" s="15"/>
      <c r="EYK13023" s="15"/>
      <c r="EYL13023" s="15"/>
      <c r="EYM13023" s="15"/>
      <c r="EYN13023" s="15"/>
      <c r="EYO13023" s="15"/>
      <c r="EYP13023" s="15"/>
      <c r="EYQ13023" s="15"/>
      <c r="EYR13023" s="15"/>
      <c r="EYS13023" s="15"/>
      <c r="EYT13023" s="15"/>
      <c r="EYU13023" s="15"/>
      <c r="EYV13023" s="15"/>
      <c r="EYW13023" s="15"/>
      <c r="EYX13023" s="15"/>
      <c r="EYY13023" s="15"/>
      <c r="EYZ13023" s="15"/>
      <c r="EZA13023" s="15"/>
      <c r="EZB13023" s="15"/>
      <c r="EZC13023" s="15"/>
      <c r="EZD13023" s="15"/>
      <c r="EZE13023" s="15"/>
      <c r="EZF13023" s="15"/>
      <c r="EZG13023" s="15"/>
      <c r="EZH13023" s="15"/>
      <c r="EZI13023" s="15"/>
      <c r="EZJ13023" s="15"/>
      <c r="EZK13023" s="15"/>
      <c r="EZL13023" s="15"/>
      <c r="EZM13023" s="15"/>
      <c r="EZN13023" s="15"/>
      <c r="EZO13023" s="15"/>
      <c r="EZP13023" s="15"/>
      <c r="EZQ13023" s="15"/>
      <c r="EZR13023" s="15"/>
      <c r="EZS13023" s="15"/>
      <c r="EZT13023" s="15"/>
      <c r="EZU13023" s="15"/>
      <c r="EZV13023" s="15"/>
      <c r="EZW13023" s="15"/>
      <c r="EZX13023" s="15"/>
      <c r="EZY13023" s="15"/>
      <c r="EZZ13023" s="15"/>
      <c r="FAA13023" s="15"/>
      <c r="FAB13023" s="15"/>
      <c r="FAC13023" s="15"/>
      <c r="FAD13023" s="15"/>
      <c r="FAE13023" s="15"/>
      <c r="FAF13023" s="15"/>
      <c r="FAG13023" s="15"/>
      <c r="FAH13023" s="15"/>
      <c r="FAI13023" s="15"/>
      <c r="FAJ13023" s="15"/>
      <c r="FAK13023" s="15"/>
      <c r="FAL13023" s="15"/>
      <c r="FAM13023" s="15"/>
      <c r="FAN13023" s="15"/>
      <c r="FAO13023" s="15"/>
      <c r="FAP13023" s="15"/>
      <c r="FAQ13023" s="15"/>
      <c r="FAR13023" s="15"/>
      <c r="FAS13023" s="15"/>
      <c r="FAT13023" s="15"/>
      <c r="FAU13023" s="15"/>
      <c r="FAV13023" s="15"/>
      <c r="FAW13023" s="15"/>
      <c r="FAX13023" s="15"/>
      <c r="FAY13023" s="15"/>
      <c r="FAZ13023" s="15"/>
      <c r="FBA13023" s="15"/>
      <c r="FBB13023" s="15"/>
      <c r="FBC13023" s="15"/>
      <c r="FBD13023" s="15"/>
      <c r="FBE13023" s="15"/>
      <c r="FBF13023" s="15"/>
      <c r="FBG13023" s="15"/>
      <c r="FBH13023" s="15"/>
      <c r="FBI13023" s="15"/>
      <c r="FBJ13023" s="15"/>
      <c r="FBK13023" s="15"/>
      <c r="FBL13023" s="15"/>
      <c r="FBM13023" s="15"/>
      <c r="FBN13023" s="15"/>
      <c r="FBO13023" s="15"/>
      <c r="FBP13023" s="15"/>
      <c r="FBQ13023" s="15"/>
      <c r="FBR13023" s="15"/>
      <c r="FBS13023" s="15"/>
      <c r="FBT13023" s="15"/>
      <c r="FBU13023" s="15"/>
      <c r="FBV13023" s="15"/>
      <c r="FBW13023" s="15"/>
      <c r="FBX13023" s="15"/>
      <c r="FBY13023" s="15"/>
      <c r="FBZ13023" s="15"/>
      <c r="FCA13023" s="15"/>
      <c r="FCB13023" s="15"/>
      <c r="FCC13023" s="15"/>
      <c r="FCD13023" s="15"/>
      <c r="FCE13023" s="15"/>
      <c r="FCF13023" s="15"/>
      <c r="FCG13023" s="15"/>
      <c r="FCH13023" s="15"/>
      <c r="FCI13023" s="15"/>
      <c r="FCJ13023" s="15"/>
      <c r="FCK13023" s="15"/>
      <c r="FCL13023" s="15"/>
      <c r="FCM13023" s="15"/>
      <c r="FCN13023" s="15"/>
      <c r="FCO13023" s="15"/>
      <c r="FCP13023" s="15"/>
      <c r="FCQ13023" s="15"/>
      <c r="FCR13023" s="15"/>
      <c r="FCS13023" s="15"/>
      <c r="FCT13023" s="15"/>
      <c r="FCU13023" s="15"/>
      <c r="FCV13023" s="15"/>
      <c r="FCW13023" s="15"/>
      <c r="FCX13023" s="15"/>
      <c r="FCY13023" s="15"/>
      <c r="FCZ13023" s="15"/>
      <c r="FDA13023" s="15"/>
      <c r="FDB13023" s="15"/>
      <c r="FDC13023" s="15"/>
      <c r="FDD13023" s="15"/>
      <c r="FDE13023" s="15"/>
      <c r="FDF13023" s="15"/>
      <c r="FDG13023" s="15"/>
      <c r="FDH13023" s="15"/>
      <c r="FDI13023" s="15"/>
      <c r="FDJ13023" s="15"/>
      <c r="FDK13023" s="15"/>
      <c r="FDL13023" s="15"/>
      <c r="FDM13023" s="15"/>
      <c r="FDN13023" s="15"/>
      <c r="FDO13023" s="15"/>
      <c r="FDP13023" s="15"/>
      <c r="FDQ13023" s="15"/>
      <c r="FDR13023" s="15"/>
      <c r="FDS13023" s="15"/>
      <c r="FDT13023" s="15"/>
      <c r="FDU13023" s="15"/>
      <c r="FDV13023" s="15"/>
      <c r="FDW13023" s="15"/>
      <c r="FDX13023" s="15"/>
      <c r="FDY13023" s="15"/>
      <c r="FDZ13023" s="15"/>
      <c r="FEA13023" s="15"/>
      <c r="FEB13023" s="15"/>
      <c r="FEC13023" s="15"/>
      <c r="FED13023" s="15"/>
      <c r="FEE13023" s="15"/>
      <c r="FEF13023" s="15"/>
      <c r="FEG13023" s="15"/>
      <c r="FEH13023" s="15"/>
      <c r="FEI13023" s="15"/>
      <c r="FEJ13023" s="15"/>
      <c r="FEK13023" s="15"/>
      <c r="FEL13023" s="15"/>
      <c r="FEM13023" s="15"/>
      <c r="FEN13023" s="15"/>
      <c r="FEO13023" s="15"/>
      <c r="FEP13023" s="15"/>
      <c r="FEQ13023" s="15"/>
      <c r="FER13023" s="15"/>
      <c r="FES13023" s="15"/>
      <c r="FET13023" s="15"/>
      <c r="FEU13023" s="15"/>
      <c r="FEV13023" s="15"/>
      <c r="FEW13023" s="15"/>
      <c r="FEX13023" s="15"/>
      <c r="FEY13023" s="15"/>
      <c r="FEZ13023" s="15"/>
      <c r="FFA13023" s="15"/>
      <c r="FFB13023" s="15"/>
      <c r="FFC13023" s="15"/>
      <c r="FFD13023" s="15"/>
      <c r="FFE13023" s="15"/>
      <c r="FFF13023" s="15"/>
      <c r="FFG13023" s="15"/>
      <c r="FFH13023" s="15"/>
      <c r="FFI13023" s="15"/>
      <c r="FFJ13023" s="15"/>
      <c r="FFK13023" s="15"/>
      <c r="FFL13023" s="15"/>
      <c r="FFM13023" s="15"/>
      <c r="FFN13023" s="15"/>
      <c r="FFO13023" s="15"/>
      <c r="FFP13023" s="15"/>
      <c r="FFQ13023" s="15"/>
      <c r="FFR13023" s="15"/>
      <c r="FFS13023" s="15"/>
      <c r="FFT13023" s="15"/>
      <c r="FFU13023" s="15"/>
      <c r="FFV13023" s="15"/>
      <c r="FFW13023" s="15"/>
      <c r="FFX13023" s="15"/>
      <c r="FFY13023" s="15"/>
      <c r="FFZ13023" s="15"/>
      <c r="FGA13023" s="15"/>
      <c r="FGB13023" s="15"/>
      <c r="FGC13023" s="15"/>
      <c r="FGD13023" s="15"/>
      <c r="FGE13023" s="15"/>
      <c r="FGF13023" s="15"/>
      <c r="FGG13023" s="15"/>
      <c r="FGH13023" s="15"/>
      <c r="FGI13023" s="15"/>
      <c r="FGJ13023" s="15"/>
      <c r="FGK13023" s="15"/>
      <c r="FGL13023" s="15"/>
      <c r="FGM13023" s="15"/>
      <c r="FGN13023" s="15"/>
      <c r="FGO13023" s="15"/>
      <c r="FGP13023" s="15"/>
      <c r="FGQ13023" s="15"/>
      <c r="FGR13023" s="15"/>
      <c r="FGS13023" s="15"/>
      <c r="FGT13023" s="15"/>
      <c r="FGU13023" s="15"/>
      <c r="FGV13023" s="15"/>
      <c r="FGW13023" s="15"/>
      <c r="FGX13023" s="15"/>
      <c r="FGY13023" s="15"/>
      <c r="FGZ13023" s="15"/>
      <c r="FHA13023" s="15"/>
      <c r="FHB13023" s="15"/>
      <c r="FHC13023" s="15"/>
      <c r="FHD13023" s="15"/>
      <c r="FHE13023" s="15"/>
      <c r="FHF13023" s="15"/>
      <c r="FHG13023" s="15"/>
      <c r="FHH13023" s="15"/>
      <c r="FHI13023" s="15"/>
      <c r="FHJ13023" s="15"/>
      <c r="FHK13023" s="15"/>
      <c r="FHL13023" s="15"/>
      <c r="FHM13023" s="15"/>
      <c r="FHN13023" s="15"/>
      <c r="FHO13023" s="15"/>
      <c r="FHP13023" s="15"/>
      <c r="FHQ13023" s="15"/>
      <c r="FHR13023" s="15"/>
      <c r="FHS13023" s="15"/>
      <c r="FHT13023" s="15"/>
      <c r="FHU13023" s="15"/>
      <c r="FHV13023" s="15"/>
      <c r="FHW13023" s="15"/>
      <c r="FHX13023" s="15"/>
      <c r="FHY13023" s="15"/>
      <c r="FHZ13023" s="15"/>
      <c r="FIA13023" s="15"/>
      <c r="FIB13023" s="15"/>
      <c r="FIC13023" s="15"/>
      <c r="FID13023" s="15"/>
      <c r="FIE13023" s="15"/>
      <c r="FIF13023" s="15"/>
      <c r="FIG13023" s="15"/>
      <c r="FIH13023" s="15"/>
      <c r="FII13023" s="15"/>
      <c r="FIJ13023" s="15"/>
      <c r="FIK13023" s="15"/>
      <c r="FIL13023" s="15"/>
      <c r="FIM13023" s="15"/>
      <c r="FIN13023" s="15"/>
      <c r="FIO13023" s="15"/>
      <c r="FIP13023" s="15"/>
      <c r="FIQ13023" s="15"/>
      <c r="FIR13023" s="15"/>
      <c r="FIS13023" s="15"/>
      <c r="FIT13023" s="15"/>
      <c r="FIU13023" s="15"/>
      <c r="FIV13023" s="15"/>
      <c r="FIW13023" s="15"/>
      <c r="FIX13023" s="15"/>
      <c r="FIY13023" s="15"/>
      <c r="FIZ13023" s="15"/>
      <c r="FJA13023" s="15"/>
      <c r="FJB13023" s="15"/>
      <c r="FJC13023" s="15"/>
      <c r="FJD13023" s="15"/>
      <c r="FJE13023" s="15"/>
      <c r="FJF13023" s="15"/>
      <c r="FJG13023" s="15"/>
      <c r="FJH13023" s="15"/>
      <c r="FJI13023" s="15"/>
      <c r="FJJ13023" s="15"/>
      <c r="FJK13023" s="15"/>
      <c r="FJL13023" s="15"/>
      <c r="FJM13023" s="15"/>
      <c r="FJN13023" s="15"/>
      <c r="FJO13023" s="15"/>
      <c r="FJP13023" s="15"/>
      <c r="FJQ13023" s="15"/>
      <c r="FJR13023" s="15"/>
      <c r="FJS13023" s="15"/>
      <c r="FJT13023" s="15"/>
      <c r="FJU13023" s="15"/>
      <c r="FJV13023" s="15"/>
      <c r="FJW13023" s="15"/>
      <c r="FJX13023" s="15"/>
      <c r="FJY13023" s="15"/>
      <c r="FJZ13023" s="15"/>
      <c r="FKA13023" s="15"/>
      <c r="FKB13023" s="15"/>
      <c r="FKC13023" s="15"/>
      <c r="FKD13023" s="15"/>
      <c r="FKE13023" s="15"/>
      <c r="FKF13023" s="15"/>
      <c r="FKG13023" s="15"/>
      <c r="FKH13023" s="15"/>
      <c r="FKI13023" s="15"/>
      <c r="FKJ13023" s="15"/>
      <c r="FKK13023" s="15"/>
      <c r="FKL13023" s="15"/>
      <c r="FKM13023" s="15"/>
      <c r="FKN13023" s="15"/>
      <c r="FKO13023" s="15"/>
      <c r="FKP13023" s="15"/>
      <c r="FKQ13023" s="15"/>
      <c r="FKR13023" s="15"/>
      <c r="FKS13023" s="15"/>
      <c r="FKT13023" s="15"/>
      <c r="FKU13023" s="15"/>
      <c r="FKV13023" s="15"/>
      <c r="FKW13023" s="15"/>
      <c r="FKX13023" s="15"/>
      <c r="FKY13023" s="15"/>
      <c r="FKZ13023" s="15"/>
      <c r="FLA13023" s="15"/>
      <c r="FLB13023" s="15"/>
      <c r="FLC13023" s="15"/>
      <c r="FLD13023" s="15"/>
      <c r="FLE13023" s="15"/>
      <c r="FLF13023" s="15"/>
      <c r="FLG13023" s="15"/>
      <c r="FLH13023" s="15"/>
      <c r="FLI13023" s="15"/>
      <c r="FLJ13023" s="15"/>
      <c r="FLK13023" s="15"/>
      <c r="FLL13023" s="15"/>
      <c r="FLM13023" s="15"/>
      <c r="FLN13023" s="15"/>
      <c r="FLO13023" s="15"/>
      <c r="FLP13023" s="15"/>
      <c r="FLQ13023" s="15"/>
      <c r="FLR13023" s="15"/>
      <c r="FLS13023" s="15"/>
      <c r="FLT13023" s="15"/>
      <c r="FLU13023" s="15"/>
      <c r="FLV13023" s="15"/>
      <c r="FLW13023" s="15"/>
      <c r="FLX13023" s="15"/>
      <c r="FLY13023" s="15"/>
      <c r="FLZ13023" s="15"/>
      <c r="FMA13023" s="15"/>
      <c r="FMB13023" s="15"/>
      <c r="FMC13023" s="15"/>
      <c r="FMD13023" s="15"/>
      <c r="FME13023" s="15"/>
      <c r="FMF13023" s="15"/>
      <c r="FMG13023" s="15"/>
      <c r="FMH13023" s="15"/>
      <c r="FMI13023" s="15"/>
      <c r="FMJ13023" s="15"/>
      <c r="FMK13023" s="15"/>
      <c r="FML13023" s="15"/>
      <c r="FMM13023" s="15"/>
      <c r="FMN13023" s="15"/>
      <c r="FMO13023" s="15"/>
      <c r="FMP13023" s="15"/>
      <c r="FMQ13023" s="15"/>
      <c r="FMR13023" s="15"/>
      <c r="FMS13023" s="15"/>
      <c r="FMT13023" s="15"/>
      <c r="FMU13023" s="15"/>
      <c r="FMV13023" s="15"/>
      <c r="FMW13023" s="15"/>
      <c r="FMX13023" s="15"/>
      <c r="FMY13023" s="15"/>
      <c r="FMZ13023" s="15"/>
      <c r="FNA13023" s="15"/>
      <c r="FNB13023" s="15"/>
      <c r="FNC13023" s="15"/>
      <c r="FND13023" s="15"/>
      <c r="FNE13023" s="15"/>
      <c r="FNF13023" s="15"/>
      <c r="FNG13023" s="15"/>
      <c r="FNH13023" s="15"/>
      <c r="FNI13023" s="15"/>
      <c r="FNJ13023" s="15"/>
      <c r="FNK13023" s="15"/>
      <c r="FNL13023" s="15"/>
      <c r="FNM13023" s="15"/>
      <c r="FNN13023" s="15"/>
      <c r="FNO13023" s="15"/>
      <c r="FNP13023" s="15"/>
      <c r="FNQ13023" s="15"/>
      <c r="FNR13023" s="15"/>
      <c r="FNS13023" s="15"/>
      <c r="FNT13023" s="15"/>
      <c r="FNU13023" s="15"/>
      <c r="FNV13023" s="15"/>
      <c r="FNW13023" s="15"/>
      <c r="FNX13023" s="15"/>
      <c r="FNY13023" s="15"/>
      <c r="FNZ13023" s="15"/>
      <c r="FOA13023" s="15"/>
      <c r="FOB13023" s="15"/>
      <c r="FOC13023" s="15"/>
      <c r="FOD13023" s="15"/>
      <c r="FOE13023" s="15"/>
      <c r="FOF13023" s="15"/>
      <c r="FOG13023" s="15"/>
      <c r="FOH13023" s="15"/>
      <c r="FOI13023" s="15"/>
      <c r="FOJ13023" s="15"/>
      <c r="FOK13023" s="15"/>
      <c r="FOL13023" s="15"/>
      <c r="FOM13023" s="15"/>
      <c r="FON13023" s="15"/>
      <c r="FOO13023" s="15"/>
      <c r="FOP13023" s="15"/>
      <c r="FOQ13023" s="15"/>
      <c r="FOR13023" s="15"/>
      <c r="FOS13023" s="15"/>
      <c r="FOT13023" s="15"/>
      <c r="FOU13023" s="15"/>
      <c r="FOV13023" s="15"/>
      <c r="FOW13023" s="15"/>
      <c r="FOX13023" s="15"/>
      <c r="FOY13023" s="15"/>
      <c r="FOZ13023" s="15"/>
      <c r="FPA13023" s="15"/>
      <c r="FPB13023" s="15"/>
      <c r="FPC13023" s="15"/>
      <c r="FPD13023" s="15"/>
      <c r="FPE13023" s="15"/>
      <c r="FPF13023" s="15"/>
      <c r="FPG13023" s="15"/>
      <c r="FPH13023" s="15"/>
      <c r="FPI13023" s="15"/>
      <c r="FPJ13023" s="15"/>
      <c r="FPK13023" s="15"/>
      <c r="FPL13023" s="15"/>
      <c r="FPM13023" s="15"/>
      <c r="FPN13023" s="15"/>
      <c r="FPO13023" s="15"/>
      <c r="FPP13023" s="15"/>
      <c r="FPQ13023" s="15"/>
      <c r="FPR13023" s="15"/>
      <c r="FPS13023" s="15"/>
      <c r="FPT13023" s="15"/>
      <c r="FPU13023" s="15"/>
      <c r="FPV13023" s="15"/>
      <c r="FPW13023" s="15"/>
      <c r="FPX13023" s="15"/>
      <c r="FPY13023" s="15"/>
      <c r="FPZ13023" s="15"/>
      <c r="FQA13023" s="15"/>
      <c r="FQB13023" s="15"/>
      <c r="FQC13023" s="15"/>
      <c r="FQD13023" s="15"/>
      <c r="FQE13023" s="15"/>
      <c r="FQF13023" s="15"/>
      <c r="FQG13023" s="15"/>
      <c r="FQH13023" s="15"/>
      <c r="FQI13023" s="15"/>
      <c r="FQJ13023" s="15"/>
      <c r="FQK13023" s="15"/>
      <c r="FQL13023" s="15"/>
      <c r="FQM13023" s="15"/>
      <c r="FQN13023" s="15"/>
      <c r="FQO13023" s="15"/>
      <c r="FQP13023" s="15"/>
      <c r="FQQ13023" s="15"/>
      <c r="FQR13023" s="15"/>
      <c r="FQS13023" s="15"/>
      <c r="FQT13023" s="15"/>
      <c r="FQU13023" s="15"/>
      <c r="FQV13023" s="15"/>
      <c r="FQW13023" s="15"/>
      <c r="FQX13023" s="15"/>
      <c r="FQY13023" s="15"/>
      <c r="FQZ13023" s="15"/>
      <c r="FRA13023" s="15"/>
      <c r="FRB13023" s="15"/>
      <c r="FRC13023" s="15"/>
      <c r="FRD13023" s="15"/>
      <c r="FRE13023" s="15"/>
      <c r="FRF13023" s="15"/>
      <c r="FRG13023" s="15"/>
      <c r="FRH13023" s="15"/>
      <c r="FRI13023" s="15"/>
      <c r="FRJ13023" s="15"/>
      <c r="FRK13023" s="15"/>
      <c r="FRL13023" s="15"/>
      <c r="FRM13023" s="15"/>
      <c r="FRN13023" s="15"/>
      <c r="FRO13023" s="15"/>
      <c r="FRP13023" s="15"/>
      <c r="FRQ13023" s="15"/>
      <c r="FRR13023" s="15"/>
      <c r="FRS13023" s="15"/>
      <c r="FRT13023" s="15"/>
      <c r="FRU13023" s="15"/>
      <c r="FRV13023" s="15"/>
      <c r="FRW13023" s="15"/>
      <c r="FRX13023" s="15"/>
      <c r="FRY13023" s="15"/>
      <c r="FRZ13023" s="15"/>
      <c r="FSA13023" s="15"/>
      <c r="FSB13023" s="15"/>
      <c r="FSC13023" s="15"/>
      <c r="FSD13023" s="15"/>
      <c r="FSE13023" s="15"/>
      <c r="FSF13023" s="15"/>
      <c r="FSG13023" s="15"/>
      <c r="FSH13023" s="15"/>
      <c r="FSI13023" s="15"/>
      <c r="FSJ13023" s="15"/>
      <c r="FSK13023" s="15"/>
      <c r="FSL13023" s="15"/>
      <c r="FSM13023" s="15"/>
      <c r="FSN13023" s="15"/>
      <c r="FSO13023" s="15"/>
      <c r="FSP13023" s="15"/>
      <c r="FSQ13023" s="15"/>
      <c r="FSR13023" s="15"/>
      <c r="FSS13023" s="15"/>
      <c r="FST13023" s="15"/>
      <c r="FSU13023" s="15"/>
      <c r="FSV13023" s="15"/>
      <c r="FSW13023" s="15"/>
      <c r="FSX13023" s="15"/>
      <c r="FSY13023" s="15"/>
      <c r="FSZ13023" s="15"/>
      <c r="FTA13023" s="15"/>
      <c r="FTB13023" s="15"/>
      <c r="FTC13023" s="15"/>
      <c r="FTD13023" s="15"/>
      <c r="FTE13023" s="15"/>
      <c r="FTF13023" s="15"/>
      <c r="FTG13023" s="15"/>
      <c r="FTH13023" s="15"/>
      <c r="FTI13023" s="15"/>
      <c r="FTJ13023" s="15"/>
      <c r="FTK13023" s="15"/>
      <c r="FTL13023" s="15"/>
      <c r="FTM13023" s="15"/>
      <c r="FTN13023" s="15"/>
      <c r="FTO13023" s="15"/>
      <c r="FTP13023" s="15"/>
      <c r="FTQ13023" s="15"/>
      <c r="FTR13023" s="15"/>
      <c r="FTS13023" s="15"/>
      <c r="FTT13023" s="15"/>
      <c r="FTU13023" s="15"/>
      <c r="FTV13023" s="15"/>
      <c r="FTW13023" s="15"/>
      <c r="FTX13023" s="15"/>
      <c r="FTY13023" s="15"/>
      <c r="FTZ13023" s="15"/>
      <c r="FUA13023" s="15"/>
      <c r="FUB13023" s="15"/>
      <c r="FUC13023" s="15"/>
      <c r="FUD13023" s="15"/>
      <c r="FUE13023" s="15"/>
      <c r="FUF13023" s="15"/>
      <c r="FUG13023" s="15"/>
      <c r="FUH13023" s="15"/>
      <c r="FUI13023" s="15"/>
      <c r="FUJ13023" s="15"/>
      <c r="FUK13023" s="15"/>
      <c r="FUL13023" s="15"/>
      <c r="FUM13023" s="15"/>
      <c r="FUN13023" s="15"/>
      <c r="FUO13023" s="15"/>
      <c r="FUP13023" s="15"/>
      <c r="FUQ13023" s="15"/>
      <c r="FUR13023" s="15"/>
      <c r="FUS13023" s="15"/>
      <c r="FUT13023" s="15"/>
      <c r="FUU13023" s="15"/>
      <c r="FUV13023" s="15"/>
      <c r="FUW13023" s="15"/>
      <c r="FUX13023" s="15"/>
      <c r="FUY13023" s="15"/>
      <c r="FUZ13023" s="15"/>
      <c r="FVA13023" s="15"/>
      <c r="FVB13023" s="15"/>
      <c r="FVC13023" s="15"/>
      <c r="FVD13023" s="15"/>
      <c r="FVE13023" s="15"/>
      <c r="FVF13023" s="15"/>
      <c r="FVG13023" s="15"/>
      <c r="FVH13023" s="15"/>
      <c r="FVI13023" s="15"/>
      <c r="FVJ13023" s="15"/>
      <c r="FVK13023" s="15"/>
      <c r="FVL13023" s="15"/>
      <c r="FVM13023" s="15"/>
      <c r="FVN13023" s="15"/>
      <c r="FVO13023" s="15"/>
      <c r="FVP13023" s="15"/>
      <c r="FVQ13023" s="15"/>
      <c r="FVR13023" s="15"/>
      <c r="FVS13023" s="15"/>
      <c r="FVT13023" s="15"/>
      <c r="FVU13023" s="15"/>
      <c r="FVV13023" s="15"/>
      <c r="FVW13023" s="15"/>
      <c r="FVX13023" s="15"/>
      <c r="FVY13023" s="15"/>
      <c r="FVZ13023" s="15"/>
      <c r="FWA13023" s="15"/>
      <c r="FWB13023" s="15"/>
      <c r="FWC13023" s="15"/>
      <c r="FWD13023" s="15"/>
      <c r="FWE13023" s="15"/>
      <c r="FWF13023" s="15"/>
      <c r="FWG13023" s="15"/>
      <c r="FWH13023" s="15"/>
      <c r="FWI13023" s="15"/>
      <c r="FWJ13023" s="15"/>
      <c r="FWK13023" s="15"/>
      <c r="FWL13023" s="15"/>
      <c r="FWM13023" s="15"/>
      <c r="FWN13023" s="15"/>
      <c r="FWO13023" s="15"/>
      <c r="FWP13023" s="15"/>
      <c r="FWQ13023" s="15"/>
      <c r="FWR13023" s="15"/>
      <c r="FWS13023" s="15"/>
      <c r="FWT13023" s="15"/>
      <c r="FWU13023" s="15"/>
      <c r="FWV13023" s="15"/>
      <c r="FWW13023" s="15"/>
      <c r="FWX13023" s="15"/>
      <c r="FWY13023" s="15"/>
      <c r="FWZ13023" s="15"/>
      <c r="FXA13023" s="15"/>
      <c r="FXB13023" s="15"/>
      <c r="FXC13023" s="15"/>
      <c r="FXD13023" s="15"/>
      <c r="FXE13023" s="15"/>
      <c r="FXF13023" s="15"/>
      <c r="FXG13023" s="15"/>
      <c r="FXH13023" s="15"/>
      <c r="FXI13023" s="15"/>
      <c r="FXJ13023" s="15"/>
      <c r="FXK13023" s="15"/>
      <c r="FXL13023" s="15"/>
      <c r="FXM13023" s="15"/>
      <c r="FXN13023" s="15"/>
      <c r="FXO13023" s="15"/>
      <c r="FXP13023" s="15"/>
      <c r="FXQ13023" s="15"/>
      <c r="FXR13023" s="15"/>
      <c r="FXS13023" s="15"/>
      <c r="FXT13023" s="15"/>
      <c r="FXU13023" s="15"/>
      <c r="FXV13023" s="15"/>
      <c r="FXW13023" s="15"/>
      <c r="FXX13023" s="15"/>
      <c r="FXY13023" s="15"/>
      <c r="FXZ13023" s="15"/>
      <c r="FYA13023" s="15"/>
      <c r="FYB13023" s="15"/>
      <c r="FYC13023" s="15"/>
      <c r="FYD13023" s="15"/>
      <c r="FYE13023" s="15"/>
      <c r="FYF13023" s="15"/>
      <c r="FYG13023" s="15"/>
      <c r="FYH13023" s="15"/>
      <c r="FYI13023" s="15"/>
      <c r="FYJ13023" s="15"/>
      <c r="FYK13023" s="15"/>
      <c r="FYL13023" s="15"/>
      <c r="FYM13023" s="15"/>
      <c r="FYN13023" s="15"/>
      <c r="FYO13023" s="15"/>
      <c r="FYP13023" s="15"/>
      <c r="FYQ13023" s="15"/>
      <c r="FYR13023" s="15"/>
      <c r="FYS13023" s="15"/>
      <c r="FYT13023" s="15"/>
      <c r="FYU13023" s="15"/>
      <c r="FYV13023" s="15"/>
      <c r="FYW13023" s="15"/>
      <c r="FYX13023" s="15"/>
      <c r="FYY13023" s="15"/>
      <c r="FYZ13023" s="15"/>
      <c r="FZA13023" s="15"/>
      <c r="FZB13023" s="15"/>
      <c r="FZC13023" s="15"/>
      <c r="FZD13023" s="15"/>
      <c r="FZE13023" s="15"/>
      <c r="FZF13023" s="15"/>
      <c r="FZG13023" s="15"/>
      <c r="FZH13023" s="15"/>
      <c r="FZI13023" s="15"/>
      <c r="FZJ13023" s="15"/>
      <c r="FZK13023" s="15"/>
      <c r="FZL13023" s="15"/>
      <c r="FZM13023" s="15"/>
      <c r="FZN13023" s="15"/>
      <c r="FZO13023" s="15"/>
      <c r="FZP13023" s="15"/>
      <c r="FZQ13023" s="15"/>
      <c r="FZR13023" s="15"/>
      <c r="FZS13023" s="15"/>
      <c r="FZT13023" s="15"/>
      <c r="FZU13023" s="15"/>
      <c r="FZV13023" s="15"/>
      <c r="FZW13023" s="15"/>
      <c r="FZX13023" s="15"/>
      <c r="FZY13023" s="15"/>
      <c r="FZZ13023" s="15"/>
      <c r="GAA13023" s="15"/>
      <c r="GAB13023" s="15"/>
      <c r="GAC13023" s="15"/>
      <c r="GAD13023" s="15"/>
      <c r="GAE13023" s="15"/>
      <c r="GAF13023" s="15"/>
      <c r="GAG13023" s="15"/>
      <c r="GAH13023" s="15"/>
      <c r="GAI13023" s="15"/>
      <c r="GAJ13023" s="15"/>
      <c r="GAK13023" s="15"/>
      <c r="GAL13023" s="15"/>
      <c r="GAM13023" s="15"/>
      <c r="GAN13023" s="15"/>
      <c r="GAO13023" s="15"/>
      <c r="GAP13023" s="15"/>
      <c r="GAQ13023" s="15"/>
      <c r="GAR13023" s="15"/>
      <c r="GAS13023" s="15"/>
      <c r="GAT13023" s="15"/>
      <c r="GAU13023" s="15"/>
      <c r="GAV13023" s="15"/>
      <c r="GAW13023" s="15"/>
      <c r="GAX13023" s="15"/>
      <c r="GAY13023" s="15"/>
      <c r="GAZ13023" s="15"/>
      <c r="GBA13023" s="15"/>
      <c r="GBB13023" s="15"/>
      <c r="GBC13023" s="15"/>
      <c r="GBD13023" s="15"/>
      <c r="GBE13023" s="15"/>
      <c r="GBF13023" s="15"/>
      <c r="GBG13023" s="15"/>
      <c r="GBH13023" s="15"/>
      <c r="GBI13023" s="15"/>
      <c r="GBJ13023" s="15"/>
      <c r="GBK13023" s="15"/>
      <c r="GBL13023" s="15"/>
      <c r="GBM13023" s="15"/>
      <c r="GBN13023" s="15"/>
      <c r="GBO13023" s="15"/>
      <c r="GBP13023" s="15"/>
      <c r="GBQ13023" s="15"/>
      <c r="GBR13023" s="15"/>
      <c r="GBS13023" s="15"/>
      <c r="GBT13023" s="15"/>
      <c r="GBU13023" s="15"/>
      <c r="GBV13023" s="15"/>
      <c r="GBW13023" s="15"/>
      <c r="GBX13023" s="15"/>
      <c r="GBY13023" s="15"/>
      <c r="GBZ13023" s="15"/>
      <c r="GCA13023" s="15"/>
      <c r="GCB13023" s="15"/>
      <c r="GCC13023" s="15"/>
      <c r="GCD13023" s="15"/>
      <c r="GCE13023" s="15"/>
      <c r="GCF13023" s="15"/>
      <c r="GCG13023" s="15"/>
      <c r="GCH13023" s="15"/>
      <c r="GCI13023" s="15"/>
      <c r="GCJ13023" s="15"/>
      <c r="GCK13023" s="15"/>
      <c r="GCL13023" s="15"/>
      <c r="GCM13023" s="15"/>
      <c r="GCN13023" s="15"/>
      <c r="GCO13023" s="15"/>
      <c r="GCP13023" s="15"/>
      <c r="GCQ13023" s="15"/>
      <c r="GCR13023" s="15"/>
      <c r="GCS13023" s="15"/>
      <c r="GCT13023" s="15"/>
      <c r="GCU13023" s="15"/>
      <c r="GCV13023" s="15"/>
      <c r="GCW13023" s="15"/>
      <c r="GCX13023" s="15"/>
      <c r="GCY13023" s="15"/>
      <c r="GCZ13023" s="15"/>
      <c r="GDA13023" s="15"/>
      <c r="GDB13023" s="15"/>
      <c r="GDC13023" s="15"/>
      <c r="GDD13023" s="15"/>
      <c r="GDE13023" s="15"/>
      <c r="GDF13023" s="15"/>
      <c r="GDG13023" s="15"/>
      <c r="GDH13023" s="15"/>
      <c r="GDI13023" s="15"/>
      <c r="GDJ13023" s="15"/>
      <c r="GDK13023" s="15"/>
      <c r="GDL13023" s="15"/>
      <c r="GDM13023" s="15"/>
      <c r="GDN13023" s="15"/>
      <c r="GDO13023" s="15"/>
      <c r="GDP13023" s="15"/>
      <c r="GDQ13023" s="15"/>
      <c r="GDR13023" s="15"/>
      <c r="GDS13023" s="15"/>
      <c r="GDT13023" s="15"/>
      <c r="GDU13023" s="15"/>
      <c r="GDV13023" s="15"/>
      <c r="GDW13023" s="15"/>
      <c r="GDX13023" s="15"/>
      <c r="GDY13023" s="15"/>
      <c r="GDZ13023" s="15"/>
      <c r="GEA13023" s="15"/>
      <c r="GEB13023" s="15"/>
      <c r="GEC13023" s="15"/>
      <c r="GED13023" s="15"/>
      <c r="GEE13023" s="15"/>
      <c r="GEF13023" s="15"/>
      <c r="GEG13023" s="15"/>
      <c r="GEH13023" s="15"/>
      <c r="GEI13023" s="15"/>
      <c r="GEJ13023" s="15"/>
      <c r="GEK13023" s="15"/>
      <c r="GEL13023" s="15"/>
      <c r="GEM13023" s="15"/>
      <c r="GEN13023" s="15"/>
      <c r="GEO13023" s="15"/>
      <c r="GEP13023" s="15"/>
      <c r="GEQ13023" s="15"/>
      <c r="GER13023" s="15"/>
      <c r="GES13023" s="15"/>
      <c r="GET13023" s="15"/>
      <c r="GEU13023" s="15"/>
      <c r="GEV13023" s="15"/>
      <c r="GEW13023" s="15"/>
      <c r="GEX13023" s="15"/>
      <c r="GEY13023" s="15"/>
      <c r="GEZ13023" s="15"/>
      <c r="GFA13023" s="15"/>
      <c r="GFB13023" s="15"/>
      <c r="GFC13023" s="15"/>
      <c r="GFD13023" s="15"/>
      <c r="GFE13023" s="15"/>
      <c r="GFF13023" s="15"/>
      <c r="GFG13023" s="15"/>
      <c r="GFH13023" s="15"/>
      <c r="GFI13023" s="15"/>
      <c r="GFJ13023" s="15"/>
      <c r="GFK13023" s="15"/>
      <c r="GFL13023" s="15"/>
      <c r="GFM13023" s="15"/>
      <c r="GFN13023" s="15"/>
      <c r="GFO13023" s="15"/>
      <c r="GFP13023" s="15"/>
      <c r="GFQ13023" s="15"/>
      <c r="GFR13023" s="15"/>
      <c r="GFS13023" s="15"/>
      <c r="GFT13023" s="15"/>
      <c r="GFU13023" s="15"/>
      <c r="GFV13023" s="15"/>
      <c r="GFW13023" s="15"/>
      <c r="GFX13023" s="15"/>
      <c r="GFY13023" s="15"/>
      <c r="GFZ13023" s="15"/>
      <c r="GGA13023" s="15"/>
      <c r="GGB13023" s="15"/>
      <c r="GGC13023" s="15"/>
      <c r="GGD13023" s="15"/>
      <c r="GGE13023" s="15"/>
      <c r="GGF13023" s="15"/>
      <c r="GGG13023" s="15"/>
      <c r="GGH13023" s="15"/>
      <c r="GGI13023" s="15"/>
      <c r="GGJ13023" s="15"/>
      <c r="GGK13023" s="15"/>
      <c r="GGL13023" s="15"/>
      <c r="GGM13023" s="15"/>
      <c r="GGN13023" s="15"/>
      <c r="GGO13023" s="15"/>
      <c r="GGP13023" s="15"/>
      <c r="GGQ13023" s="15"/>
      <c r="GGR13023" s="15"/>
      <c r="GGS13023" s="15"/>
      <c r="GGT13023" s="15"/>
      <c r="GGU13023" s="15"/>
      <c r="GGV13023" s="15"/>
      <c r="GGW13023" s="15"/>
      <c r="GGX13023" s="15"/>
      <c r="GGY13023" s="15"/>
      <c r="GGZ13023" s="15"/>
      <c r="GHA13023" s="15"/>
      <c r="GHB13023" s="15"/>
      <c r="GHC13023" s="15"/>
      <c r="GHD13023" s="15"/>
      <c r="GHE13023" s="15"/>
      <c r="GHF13023" s="15"/>
      <c r="GHG13023" s="15"/>
      <c r="GHH13023" s="15"/>
      <c r="GHI13023" s="15"/>
      <c r="GHJ13023" s="15"/>
      <c r="GHK13023" s="15"/>
      <c r="GHL13023" s="15"/>
      <c r="GHM13023" s="15"/>
      <c r="GHN13023" s="15"/>
      <c r="GHO13023" s="15"/>
      <c r="GHP13023" s="15"/>
      <c r="GHQ13023" s="15"/>
      <c r="GHR13023" s="15"/>
      <c r="GHS13023" s="15"/>
      <c r="GHT13023" s="15"/>
      <c r="GHU13023" s="15"/>
      <c r="GHV13023" s="15"/>
      <c r="GHW13023" s="15"/>
      <c r="GHX13023" s="15"/>
      <c r="GHY13023" s="15"/>
      <c r="GHZ13023" s="15"/>
      <c r="GIA13023" s="15"/>
      <c r="GIB13023" s="15"/>
      <c r="GIC13023" s="15"/>
      <c r="GID13023" s="15"/>
      <c r="GIE13023" s="15"/>
      <c r="GIF13023" s="15"/>
      <c r="GIG13023" s="15"/>
      <c r="GIH13023" s="15"/>
      <c r="GII13023" s="15"/>
      <c r="GIJ13023" s="15"/>
      <c r="GIK13023" s="15"/>
      <c r="GIL13023" s="15"/>
      <c r="GIM13023" s="15"/>
      <c r="GIN13023" s="15"/>
      <c r="GIO13023" s="15"/>
      <c r="GIP13023" s="15"/>
      <c r="GIQ13023" s="15"/>
      <c r="GIR13023" s="15"/>
      <c r="GIS13023" s="15"/>
      <c r="GIT13023" s="15"/>
      <c r="GIU13023" s="15"/>
      <c r="GIV13023" s="15"/>
      <c r="GIW13023" s="15"/>
      <c r="GIX13023" s="15"/>
      <c r="GIY13023" s="15"/>
      <c r="GIZ13023" s="15"/>
      <c r="GJA13023" s="15"/>
      <c r="GJB13023" s="15"/>
      <c r="GJC13023" s="15"/>
      <c r="GJD13023" s="15"/>
      <c r="GJE13023" s="15"/>
      <c r="GJF13023" s="15"/>
      <c r="GJG13023" s="15"/>
      <c r="GJH13023" s="15"/>
      <c r="GJI13023" s="15"/>
      <c r="GJJ13023" s="15"/>
      <c r="GJK13023" s="15"/>
      <c r="GJL13023" s="15"/>
      <c r="GJM13023" s="15"/>
      <c r="GJN13023" s="15"/>
      <c r="GJO13023" s="15"/>
      <c r="GJP13023" s="15"/>
      <c r="GJQ13023" s="15"/>
      <c r="GJR13023" s="15"/>
      <c r="GJS13023" s="15"/>
      <c r="GJT13023" s="15"/>
      <c r="GJU13023" s="15"/>
      <c r="GJV13023" s="15"/>
      <c r="GJW13023" s="15"/>
      <c r="GJX13023" s="15"/>
      <c r="GJY13023" s="15"/>
      <c r="GJZ13023" s="15"/>
      <c r="GKA13023" s="15"/>
      <c r="GKB13023" s="15"/>
      <c r="GKC13023" s="15"/>
      <c r="GKD13023" s="15"/>
      <c r="GKE13023" s="15"/>
      <c r="GKF13023" s="15"/>
      <c r="GKG13023" s="15"/>
      <c r="GKH13023" s="15"/>
      <c r="GKI13023" s="15"/>
      <c r="GKJ13023" s="15"/>
      <c r="GKK13023" s="15"/>
      <c r="GKL13023" s="15"/>
      <c r="GKM13023" s="15"/>
      <c r="GKN13023" s="15"/>
      <c r="GKO13023" s="15"/>
      <c r="GKP13023" s="15"/>
      <c r="GKQ13023" s="15"/>
      <c r="GKR13023" s="15"/>
      <c r="GKS13023" s="15"/>
      <c r="GKT13023" s="15"/>
      <c r="GKU13023" s="15"/>
      <c r="GKV13023" s="15"/>
      <c r="GKW13023" s="15"/>
      <c r="GKX13023" s="15"/>
      <c r="GKY13023" s="15"/>
      <c r="GKZ13023" s="15"/>
      <c r="GLA13023" s="15"/>
      <c r="GLB13023" s="15"/>
      <c r="GLC13023" s="15"/>
      <c r="GLD13023" s="15"/>
      <c r="GLE13023" s="15"/>
      <c r="GLF13023" s="15"/>
      <c r="GLG13023" s="15"/>
      <c r="GLH13023" s="15"/>
      <c r="GLI13023" s="15"/>
      <c r="GLJ13023" s="15"/>
      <c r="GLK13023" s="15"/>
      <c r="GLL13023" s="15"/>
      <c r="GLM13023" s="15"/>
      <c r="GLN13023" s="15"/>
      <c r="GLO13023" s="15"/>
      <c r="GLP13023" s="15"/>
      <c r="GLQ13023" s="15"/>
      <c r="GLR13023" s="15"/>
      <c r="GLS13023" s="15"/>
      <c r="GLT13023" s="15"/>
      <c r="GLU13023" s="15"/>
      <c r="GLV13023" s="15"/>
      <c r="GLW13023" s="15"/>
      <c r="GLX13023" s="15"/>
      <c r="GLY13023" s="15"/>
      <c r="GLZ13023" s="15"/>
      <c r="GMA13023" s="15"/>
      <c r="GMB13023" s="15"/>
      <c r="GMC13023" s="15"/>
      <c r="GMD13023" s="15"/>
      <c r="GME13023" s="15"/>
      <c r="GMF13023" s="15"/>
      <c r="GMG13023" s="15"/>
      <c r="GMH13023" s="15"/>
      <c r="GMI13023" s="15"/>
      <c r="GMJ13023" s="15"/>
      <c r="GMK13023" s="15"/>
      <c r="GML13023" s="15"/>
      <c r="GMM13023" s="15"/>
      <c r="GMN13023" s="15"/>
      <c r="GMO13023" s="15"/>
      <c r="GMP13023" s="15"/>
      <c r="GMQ13023" s="15"/>
      <c r="GMR13023" s="15"/>
      <c r="GMS13023" s="15"/>
      <c r="GMT13023" s="15"/>
      <c r="GMU13023" s="15"/>
      <c r="GMV13023" s="15"/>
      <c r="GMW13023" s="15"/>
      <c r="GMX13023" s="15"/>
      <c r="GMY13023" s="15"/>
      <c r="GMZ13023" s="15"/>
      <c r="GNA13023" s="15"/>
      <c r="GNB13023" s="15"/>
      <c r="GNC13023" s="15"/>
      <c r="GND13023" s="15"/>
      <c r="GNE13023" s="15"/>
      <c r="GNF13023" s="15"/>
      <c r="GNG13023" s="15"/>
      <c r="GNH13023" s="15"/>
      <c r="GNI13023" s="15"/>
      <c r="GNJ13023" s="15"/>
      <c r="GNK13023" s="15"/>
      <c r="GNL13023" s="15"/>
      <c r="GNM13023" s="15"/>
      <c r="GNN13023" s="15"/>
      <c r="GNO13023" s="15"/>
      <c r="GNP13023" s="15"/>
      <c r="GNQ13023" s="15"/>
      <c r="GNR13023" s="15"/>
      <c r="GNS13023" s="15"/>
      <c r="GNT13023" s="15"/>
      <c r="GNU13023" s="15"/>
      <c r="GNV13023" s="15"/>
      <c r="GNW13023" s="15"/>
      <c r="GNX13023" s="15"/>
      <c r="GNY13023" s="15"/>
      <c r="GNZ13023" s="15"/>
      <c r="GOA13023" s="15"/>
      <c r="GOB13023" s="15"/>
      <c r="GOC13023" s="15"/>
      <c r="GOD13023" s="15"/>
      <c r="GOE13023" s="15"/>
      <c r="GOF13023" s="15"/>
      <c r="GOG13023" s="15"/>
      <c r="GOH13023" s="15"/>
      <c r="GOI13023" s="15"/>
      <c r="GOJ13023" s="15"/>
      <c r="GOK13023" s="15"/>
      <c r="GOL13023" s="15"/>
      <c r="GOM13023" s="15"/>
      <c r="GON13023" s="15"/>
      <c r="GOO13023" s="15"/>
      <c r="GOP13023" s="15"/>
      <c r="GOQ13023" s="15"/>
      <c r="GOR13023" s="15"/>
      <c r="GOS13023" s="15"/>
      <c r="GOT13023" s="15"/>
      <c r="GOU13023" s="15"/>
      <c r="GOV13023" s="15"/>
      <c r="GOW13023" s="15"/>
      <c r="GOX13023" s="15"/>
      <c r="GOY13023" s="15"/>
      <c r="GOZ13023" s="15"/>
      <c r="GPA13023" s="15"/>
      <c r="GPB13023" s="15"/>
      <c r="GPC13023" s="15"/>
      <c r="GPD13023" s="15"/>
      <c r="GPE13023" s="15"/>
      <c r="GPF13023" s="15"/>
      <c r="GPG13023" s="15"/>
      <c r="GPH13023" s="15"/>
      <c r="GPI13023" s="15"/>
      <c r="GPJ13023" s="15"/>
      <c r="GPK13023" s="15"/>
      <c r="GPL13023" s="15"/>
      <c r="GPM13023" s="15"/>
      <c r="GPN13023" s="15"/>
      <c r="GPO13023" s="15"/>
      <c r="GPP13023" s="15"/>
      <c r="GPQ13023" s="15"/>
      <c r="GPR13023" s="15"/>
      <c r="GPS13023" s="15"/>
      <c r="GPT13023" s="15"/>
      <c r="GPU13023" s="15"/>
      <c r="GPV13023" s="15"/>
      <c r="GPW13023" s="15"/>
      <c r="GPX13023" s="15"/>
      <c r="GPY13023" s="15"/>
      <c r="GPZ13023" s="15"/>
      <c r="GQA13023" s="15"/>
      <c r="GQB13023" s="15"/>
      <c r="GQC13023" s="15"/>
      <c r="GQD13023" s="15"/>
      <c r="GQE13023" s="15"/>
      <c r="GQF13023" s="15"/>
      <c r="GQG13023" s="15"/>
      <c r="GQH13023" s="15"/>
      <c r="GQI13023" s="15"/>
      <c r="GQJ13023" s="15"/>
      <c r="GQK13023" s="15"/>
      <c r="GQL13023" s="15"/>
      <c r="GQM13023" s="15"/>
      <c r="GQN13023" s="15"/>
      <c r="GQO13023" s="15"/>
      <c r="GQP13023" s="15"/>
      <c r="GQQ13023" s="15"/>
      <c r="GQR13023" s="15"/>
      <c r="GQS13023" s="15"/>
      <c r="GQT13023" s="15"/>
      <c r="GQU13023" s="15"/>
      <c r="GQV13023" s="15"/>
      <c r="GQW13023" s="15"/>
      <c r="GQX13023" s="15"/>
      <c r="GQY13023" s="15"/>
      <c r="GQZ13023" s="15"/>
      <c r="GRA13023" s="15"/>
      <c r="GRB13023" s="15"/>
      <c r="GRC13023" s="15"/>
      <c r="GRD13023" s="15"/>
      <c r="GRE13023" s="15"/>
      <c r="GRF13023" s="15"/>
      <c r="GRG13023" s="15"/>
      <c r="GRH13023" s="15"/>
      <c r="GRI13023" s="15"/>
      <c r="GRJ13023" s="15"/>
      <c r="GRK13023" s="15"/>
      <c r="GRL13023" s="15"/>
      <c r="GRM13023" s="15"/>
      <c r="GRN13023" s="15"/>
      <c r="GRO13023" s="15"/>
      <c r="GRP13023" s="15"/>
      <c r="GRQ13023" s="15"/>
      <c r="GRR13023" s="15"/>
      <c r="GRS13023" s="15"/>
      <c r="GRT13023" s="15"/>
      <c r="GRU13023" s="15"/>
      <c r="GRV13023" s="15"/>
      <c r="GRW13023" s="15"/>
      <c r="GRX13023" s="15"/>
      <c r="GRY13023" s="15"/>
      <c r="GRZ13023" s="15"/>
      <c r="GSA13023" s="15"/>
      <c r="GSB13023" s="15"/>
      <c r="GSC13023" s="15"/>
      <c r="GSD13023" s="15"/>
      <c r="GSE13023" s="15"/>
      <c r="GSF13023" s="15"/>
      <c r="GSG13023" s="15"/>
      <c r="GSH13023" s="15"/>
      <c r="GSI13023" s="15"/>
      <c r="GSJ13023" s="15"/>
      <c r="GSK13023" s="15"/>
      <c r="GSL13023" s="15"/>
      <c r="GSM13023" s="15"/>
      <c r="GSN13023" s="15"/>
      <c r="GSO13023" s="15"/>
      <c r="GSP13023" s="15"/>
      <c r="GSQ13023" s="15"/>
      <c r="GSR13023" s="15"/>
      <c r="GSS13023" s="15"/>
      <c r="GST13023" s="15"/>
      <c r="GSU13023" s="15"/>
      <c r="GSV13023" s="15"/>
      <c r="GSW13023" s="15"/>
      <c r="GSX13023" s="15"/>
      <c r="GSY13023" s="15"/>
      <c r="GSZ13023" s="15"/>
      <c r="GTA13023" s="15"/>
      <c r="GTB13023" s="15"/>
      <c r="GTC13023" s="15"/>
      <c r="GTD13023" s="15"/>
      <c r="GTE13023" s="15"/>
      <c r="GTF13023" s="15"/>
      <c r="GTG13023" s="15"/>
      <c r="GTH13023" s="15"/>
      <c r="GTI13023" s="15"/>
      <c r="GTJ13023" s="15"/>
      <c r="GTK13023" s="15"/>
      <c r="GTL13023" s="15"/>
      <c r="GTM13023" s="15"/>
      <c r="GTN13023" s="15"/>
      <c r="GTO13023" s="15"/>
      <c r="GTP13023" s="15"/>
      <c r="GTQ13023" s="15"/>
      <c r="GTR13023" s="15"/>
      <c r="GTS13023" s="15"/>
      <c r="GTT13023" s="15"/>
      <c r="GTU13023" s="15"/>
      <c r="GTV13023" s="15"/>
      <c r="GTW13023" s="15"/>
      <c r="GTX13023" s="15"/>
      <c r="GTY13023" s="15"/>
      <c r="GTZ13023" s="15"/>
      <c r="GUA13023" s="15"/>
      <c r="GUB13023" s="15"/>
      <c r="GUC13023" s="15"/>
      <c r="GUD13023" s="15"/>
      <c r="GUE13023" s="15"/>
      <c r="GUF13023" s="15"/>
      <c r="GUG13023" s="15"/>
      <c r="GUH13023" s="15"/>
      <c r="GUI13023" s="15"/>
      <c r="GUJ13023" s="15"/>
      <c r="GUK13023" s="15"/>
      <c r="GUL13023" s="15"/>
      <c r="GUM13023" s="15"/>
      <c r="GUN13023" s="15"/>
      <c r="GUO13023" s="15"/>
      <c r="GUP13023" s="15"/>
      <c r="GUQ13023" s="15"/>
      <c r="GUR13023" s="15"/>
      <c r="GUS13023" s="15"/>
      <c r="GUT13023" s="15"/>
      <c r="GUU13023" s="15"/>
      <c r="GUV13023" s="15"/>
      <c r="GUW13023" s="15"/>
      <c r="GUX13023" s="15"/>
      <c r="GUY13023" s="15"/>
      <c r="GUZ13023" s="15"/>
      <c r="GVA13023" s="15"/>
      <c r="GVB13023" s="15"/>
      <c r="GVC13023" s="15"/>
      <c r="GVD13023" s="15"/>
      <c r="GVE13023" s="15"/>
      <c r="GVF13023" s="15"/>
      <c r="GVG13023" s="15"/>
      <c r="GVH13023" s="15"/>
      <c r="GVI13023" s="15"/>
      <c r="GVJ13023" s="15"/>
      <c r="GVK13023" s="15"/>
      <c r="GVL13023" s="15"/>
      <c r="GVM13023" s="15"/>
      <c r="GVN13023" s="15"/>
      <c r="GVO13023" s="15"/>
      <c r="GVP13023" s="15"/>
      <c r="GVQ13023" s="15"/>
      <c r="GVR13023" s="15"/>
      <c r="GVS13023" s="15"/>
      <c r="GVT13023" s="15"/>
      <c r="GVU13023" s="15"/>
      <c r="GVV13023" s="15"/>
      <c r="GVW13023" s="15"/>
      <c r="GVX13023" s="15"/>
      <c r="GVY13023" s="15"/>
      <c r="GVZ13023" s="15"/>
      <c r="GWA13023" s="15"/>
      <c r="GWB13023" s="15"/>
      <c r="GWC13023" s="15"/>
      <c r="GWD13023" s="15"/>
      <c r="GWE13023" s="15"/>
      <c r="GWF13023" s="15"/>
      <c r="GWG13023" s="15"/>
      <c r="GWH13023" s="15"/>
      <c r="GWI13023" s="15"/>
      <c r="GWJ13023" s="15"/>
      <c r="GWK13023" s="15"/>
      <c r="GWL13023" s="15"/>
      <c r="GWM13023" s="15"/>
      <c r="GWN13023" s="15"/>
      <c r="GWO13023" s="15"/>
      <c r="GWP13023" s="15"/>
      <c r="GWQ13023" s="15"/>
      <c r="GWR13023" s="15"/>
      <c r="GWS13023" s="15"/>
      <c r="GWT13023" s="15"/>
      <c r="GWU13023" s="15"/>
      <c r="GWV13023" s="15"/>
      <c r="GWW13023" s="15"/>
      <c r="GWX13023" s="15"/>
      <c r="GWY13023" s="15"/>
      <c r="GWZ13023" s="15"/>
      <c r="GXA13023" s="15"/>
      <c r="GXB13023" s="15"/>
      <c r="GXC13023" s="15"/>
      <c r="GXD13023" s="15"/>
      <c r="GXE13023" s="15"/>
      <c r="GXF13023" s="15"/>
      <c r="GXG13023" s="15"/>
      <c r="GXH13023" s="15"/>
      <c r="GXI13023" s="15"/>
      <c r="GXJ13023" s="15"/>
      <c r="GXK13023" s="15"/>
      <c r="GXL13023" s="15"/>
      <c r="GXM13023" s="15"/>
      <c r="GXN13023" s="15"/>
      <c r="GXO13023" s="15"/>
      <c r="GXP13023" s="15"/>
      <c r="GXQ13023" s="15"/>
      <c r="GXR13023" s="15"/>
      <c r="GXS13023" s="15"/>
      <c r="GXT13023" s="15"/>
      <c r="GXU13023" s="15"/>
      <c r="GXV13023" s="15"/>
      <c r="GXW13023" s="15"/>
      <c r="GXX13023" s="15"/>
      <c r="GXY13023" s="15"/>
      <c r="GXZ13023" s="15"/>
      <c r="GYA13023" s="15"/>
      <c r="GYB13023" s="15"/>
      <c r="GYC13023" s="15"/>
      <c r="GYD13023" s="15"/>
      <c r="GYE13023" s="15"/>
      <c r="GYF13023" s="15"/>
      <c r="GYG13023" s="15"/>
      <c r="GYH13023" s="15"/>
      <c r="GYI13023" s="15"/>
      <c r="GYJ13023" s="15"/>
      <c r="GYK13023" s="15"/>
      <c r="GYL13023" s="15"/>
      <c r="GYM13023" s="15"/>
      <c r="GYN13023" s="15"/>
      <c r="GYO13023" s="15"/>
      <c r="GYP13023" s="15"/>
      <c r="GYQ13023" s="15"/>
      <c r="GYR13023" s="15"/>
      <c r="GYS13023" s="15"/>
      <c r="GYT13023" s="15"/>
      <c r="GYU13023" s="15"/>
      <c r="GYV13023" s="15"/>
      <c r="GYW13023" s="15"/>
      <c r="GYX13023" s="15"/>
      <c r="GYY13023" s="15"/>
      <c r="GYZ13023" s="15"/>
      <c r="GZA13023" s="15"/>
      <c r="GZB13023" s="15"/>
      <c r="GZC13023" s="15"/>
      <c r="GZD13023" s="15"/>
      <c r="GZE13023" s="15"/>
      <c r="GZF13023" s="15"/>
      <c r="GZG13023" s="15"/>
      <c r="GZH13023" s="15"/>
      <c r="GZI13023" s="15"/>
      <c r="GZJ13023" s="15"/>
      <c r="GZK13023" s="15"/>
      <c r="GZL13023" s="15"/>
      <c r="GZM13023" s="15"/>
      <c r="GZN13023" s="15"/>
      <c r="GZO13023" s="15"/>
      <c r="GZP13023" s="15"/>
      <c r="GZQ13023" s="15"/>
      <c r="GZR13023" s="15"/>
      <c r="GZS13023" s="15"/>
      <c r="GZT13023" s="15"/>
      <c r="GZU13023" s="15"/>
      <c r="GZV13023" s="15"/>
      <c r="GZW13023" s="15"/>
      <c r="GZX13023" s="15"/>
      <c r="GZY13023" s="15"/>
      <c r="GZZ13023" s="15"/>
      <c r="HAA13023" s="15"/>
      <c r="HAB13023" s="15"/>
      <c r="HAC13023" s="15"/>
      <c r="HAD13023" s="15"/>
      <c r="HAE13023" s="15"/>
      <c r="HAF13023" s="15"/>
      <c r="HAG13023" s="15"/>
      <c r="HAH13023" s="15"/>
      <c r="HAI13023" s="15"/>
      <c r="HAJ13023" s="15"/>
      <c r="HAK13023" s="15"/>
      <c r="HAL13023" s="15"/>
      <c r="HAM13023" s="15"/>
      <c r="HAN13023" s="15"/>
      <c r="HAO13023" s="15"/>
      <c r="HAP13023" s="15"/>
      <c r="HAQ13023" s="15"/>
      <c r="HAR13023" s="15"/>
      <c r="HAS13023" s="15"/>
      <c r="HAT13023" s="15"/>
      <c r="HAU13023" s="15"/>
      <c r="HAV13023" s="15"/>
      <c r="HAW13023" s="15"/>
      <c r="HAX13023" s="15"/>
      <c r="HAY13023" s="15"/>
      <c r="HAZ13023" s="15"/>
      <c r="HBA13023" s="15"/>
      <c r="HBB13023" s="15"/>
      <c r="HBC13023" s="15"/>
      <c r="HBD13023" s="15"/>
      <c r="HBE13023" s="15"/>
      <c r="HBF13023" s="15"/>
      <c r="HBG13023" s="15"/>
      <c r="HBH13023" s="15"/>
      <c r="HBI13023" s="15"/>
      <c r="HBJ13023" s="15"/>
      <c r="HBK13023" s="15"/>
      <c r="HBL13023" s="15"/>
      <c r="HBM13023" s="15"/>
      <c r="HBN13023" s="15"/>
      <c r="HBO13023" s="15"/>
      <c r="HBP13023" s="15"/>
      <c r="HBQ13023" s="15"/>
      <c r="HBR13023" s="15"/>
      <c r="HBS13023" s="15"/>
      <c r="HBT13023" s="15"/>
      <c r="HBU13023" s="15"/>
      <c r="HBV13023" s="15"/>
      <c r="HBW13023" s="15"/>
      <c r="HBX13023" s="15"/>
      <c r="HBY13023" s="15"/>
      <c r="HBZ13023" s="15"/>
      <c r="HCA13023" s="15"/>
      <c r="HCB13023" s="15"/>
      <c r="HCC13023" s="15"/>
      <c r="HCD13023" s="15"/>
      <c r="HCE13023" s="15"/>
      <c r="HCF13023" s="15"/>
      <c r="HCG13023" s="15"/>
      <c r="HCH13023" s="15"/>
      <c r="HCI13023" s="15"/>
      <c r="HCJ13023" s="15"/>
      <c r="HCK13023" s="15"/>
      <c r="HCL13023" s="15"/>
      <c r="HCM13023" s="15"/>
      <c r="HCN13023" s="15"/>
      <c r="HCO13023" s="15"/>
      <c r="HCP13023" s="15"/>
      <c r="HCQ13023" s="15"/>
      <c r="HCR13023" s="15"/>
      <c r="HCS13023" s="15"/>
      <c r="HCT13023" s="15"/>
      <c r="HCU13023" s="15"/>
      <c r="HCV13023" s="15"/>
      <c r="HCW13023" s="15"/>
      <c r="HCX13023" s="15"/>
      <c r="HCY13023" s="15"/>
      <c r="HCZ13023" s="15"/>
      <c r="HDA13023" s="15"/>
      <c r="HDB13023" s="15"/>
      <c r="HDC13023" s="15"/>
      <c r="HDD13023" s="15"/>
      <c r="HDE13023" s="15"/>
      <c r="HDF13023" s="15"/>
      <c r="HDG13023" s="15"/>
      <c r="HDH13023" s="15"/>
      <c r="HDI13023" s="15"/>
      <c r="HDJ13023" s="15"/>
      <c r="HDK13023" s="15"/>
      <c r="HDL13023" s="15"/>
      <c r="HDM13023" s="15"/>
      <c r="HDN13023" s="15"/>
      <c r="HDO13023" s="15"/>
      <c r="HDP13023" s="15"/>
      <c r="HDQ13023" s="15"/>
      <c r="HDR13023" s="15"/>
      <c r="HDS13023" s="15"/>
      <c r="HDT13023" s="15"/>
      <c r="HDU13023" s="15"/>
      <c r="HDV13023" s="15"/>
      <c r="HDW13023" s="15"/>
      <c r="HDX13023" s="15"/>
      <c r="HDY13023" s="15"/>
      <c r="HDZ13023" s="15"/>
      <c r="HEA13023" s="15"/>
      <c r="HEB13023" s="15"/>
      <c r="HEC13023" s="15"/>
      <c r="HED13023" s="15"/>
      <c r="HEE13023" s="15"/>
      <c r="HEF13023" s="15"/>
      <c r="HEG13023" s="15"/>
      <c r="HEH13023" s="15"/>
      <c r="HEI13023" s="15"/>
      <c r="HEJ13023" s="15"/>
      <c r="HEK13023" s="15"/>
      <c r="HEL13023" s="15"/>
      <c r="HEM13023" s="15"/>
      <c r="HEN13023" s="15"/>
      <c r="HEO13023" s="15"/>
      <c r="HEP13023" s="15"/>
      <c r="HEQ13023" s="15"/>
      <c r="HER13023" s="15"/>
      <c r="HES13023" s="15"/>
      <c r="HET13023" s="15"/>
      <c r="HEU13023" s="15"/>
      <c r="HEV13023" s="15"/>
      <c r="HEW13023" s="15"/>
      <c r="HEX13023" s="15"/>
      <c r="HEY13023" s="15"/>
      <c r="HEZ13023" s="15"/>
      <c r="HFA13023" s="15"/>
      <c r="HFB13023" s="15"/>
      <c r="HFC13023" s="15"/>
      <c r="HFD13023" s="15"/>
      <c r="HFE13023" s="15"/>
      <c r="HFF13023" s="15"/>
      <c r="HFG13023" s="15"/>
      <c r="HFH13023" s="15"/>
      <c r="HFI13023" s="15"/>
      <c r="HFJ13023" s="15"/>
      <c r="HFK13023" s="15"/>
      <c r="HFL13023" s="15"/>
      <c r="HFM13023" s="15"/>
      <c r="HFN13023" s="15"/>
      <c r="HFO13023" s="15"/>
      <c r="HFP13023" s="15"/>
      <c r="HFQ13023" s="15"/>
      <c r="HFR13023" s="15"/>
      <c r="HFS13023" s="15"/>
      <c r="HFT13023" s="15"/>
      <c r="HFU13023" s="15"/>
      <c r="HFV13023" s="15"/>
      <c r="HFW13023" s="15"/>
      <c r="HFX13023" s="15"/>
      <c r="HFY13023" s="15"/>
      <c r="HFZ13023" s="15"/>
      <c r="HGA13023" s="15"/>
      <c r="HGB13023" s="15"/>
      <c r="HGC13023" s="15"/>
      <c r="HGD13023" s="15"/>
      <c r="HGE13023" s="15"/>
      <c r="HGF13023" s="15"/>
      <c r="HGG13023" s="15"/>
      <c r="HGH13023" s="15"/>
      <c r="HGI13023" s="15"/>
      <c r="HGJ13023" s="15"/>
      <c r="HGK13023" s="15"/>
      <c r="HGL13023" s="15"/>
      <c r="HGM13023" s="15"/>
      <c r="HGN13023" s="15"/>
      <c r="HGO13023" s="15"/>
      <c r="HGP13023" s="15"/>
      <c r="HGQ13023" s="15"/>
      <c r="HGR13023" s="15"/>
      <c r="HGS13023" s="15"/>
      <c r="HGT13023" s="15"/>
      <c r="HGU13023" s="15"/>
      <c r="HGV13023" s="15"/>
      <c r="HGW13023" s="15"/>
      <c r="HGX13023" s="15"/>
      <c r="HGY13023" s="15"/>
      <c r="HGZ13023" s="15"/>
      <c r="HHA13023" s="15"/>
      <c r="HHB13023" s="15"/>
      <c r="HHC13023" s="15"/>
      <c r="HHD13023" s="15"/>
      <c r="HHE13023" s="15"/>
      <c r="HHF13023" s="15"/>
      <c r="HHG13023" s="15"/>
      <c r="HHH13023" s="15"/>
      <c r="HHI13023" s="15"/>
      <c r="HHJ13023" s="15"/>
      <c r="HHK13023" s="15"/>
      <c r="HHL13023" s="15"/>
      <c r="HHM13023" s="15"/>
      <c r="HHN13023" s="15"/>
      <c r="HHO13023" s="15"/>
      <c r="HHP13023" s="15"/>
      <c r="HHQ13023" s="15"/>
      <c r="HHR13023" s="15"/>
      <c r="HHS13023" s="15"/>
      <c r="HHT13023" s="15"/>
      <c r="HHU13023" s="15"/>
      <c r="HHV13023" s="15"/>
      <c r="HHW13023" s="15"/>
      <c r="HHX13023" s="15"/>
      <c r="HHY13023" s="15"/>
      <c r="HHZ13023" s="15"/>
      <c r="HIA13023" s="15"/>
      <c r="HIB13023" s="15"/>
      <c r="HIC13023" s="15"/>
      <c r="HID13023" s="15"/>
      <c r="HIE13023" s="15"/>
      <c r="HIF13023" s="15"/>
      <c r="HIG13023" s="15"/>
      <c r="HIH13023" s="15"/>
      <c r="HII13023" s="15"/>
      <c r="HIJ13023" s="15"/>
      <c r="HIK13023" s="15"/>
      <c r="HIL13023" s="15"/>
      <c r="HIM13023" s="15"/>
      <c r="HIN13023" s="15"/>
      <c r="HIO13023" s="15"/>
      <c r="HIP13023" s="15"/>
      <c r="HIQ13023" s="15"/>
      <c r="HIR13023" s="15"/>
      <c r="HIS13023" s="15"/>
      <c r="HIT13023" s="15"/>
      <c r="HIU13023" s="15"/>
      <c r="HIV13023" s="15"/>
      <c r="HIW13023" s="15"/>
      <c r="HIX13023" s="15"/>
      <c r="HIY13023" s="15"/>
      <c r="HIZ13023" s="15"/>
      <c r="HJA13023" s="15"/>
      <c r="HJB13023" s="15"/>
      <c r="HJC13023" s="15"/>
      <c r="HJD13023" s="15"/>
      <c r="HJE13023" s="15"/>
      <c r="HJF13023" s="15"/>
      <c r="HJG13023" s="15"/>
      <c r="HJH13023" s="15"/>
      <c r="HJI13023" s="15"/>
      <c r="HJJ13023" s="15"/>
      <c r="HJK13023" s="15"/>
      <c r="HJL13023" s="15"/>
      <c r="HJM13023" s="15"/>
      <c r="HJN13023" s="15"/>
      <c r="HJO13023" s="15"/>
      <c r="HJP13023" s="15"/>
      <c r="HJQ13023" s="15"/>
      <c r="HJR13023" s="15"/>
      <c r="HJS13023" s="15"/>
      <c r="HJT13023" s="15"/>
      <c r="HJU13023" s="15"/>
      <c r="HJV13023" s="15"/>
      <c r="HJW13023" s="15"/>
      <c r="HJX13023" s="15"/>
      <c r="HJY13023" s="15"/>
      <c r="HJZ13023" s="15"/>
      <c r="HKA13023" s="15"/>
      <c r="HKB13023" s="15"/>
      <c r="HKC13023" s="15"/>
      <c r="HKD13023" s="15"/>
      <c r="HKE13023" s="15"/>
      <c r="HKF13023" s="15"/>
      <c r="HKG13023" s="15"/>
      <c r="HKH13023" s="15"/>
      <c r="HKI13023" s="15"/>
      <c r="HKJ13023" s="15"/>
      <c r="HKK13023" s="15"/>
      <c r="HKL13023" s="15"/>
      <c r="HKM13023" s="15"/>
      <c r="HKN13023" s="15"/>
      <c r="HKO13023" s="15"/>
      <c r="HKP13023" s="15"/>
      <c r="HKQ13023" s="15"/>
      <c r="HKR13023" s="15"/>
      <c r="HKS13023" s="15"/>
      <c r="HKT13023" s="15"/>
      <c r="HKU13023" s="15"/>
      <c r="HKV13023" s="15"/>
      <c r="HKW13023" s="15"/>
      <c r="HKX13023" s="15"/>
      <c r="HKY13023" s="15"/>
      <c r="HKZ13023" s="15"/>
      <c r="HLA13023" s="15"/>
      <c r="HLB13023" s="15"/>
      <c r="HLC13023" s="15"/>
      <c r="HLD13023" s="15"/>
      <c r="HLE13023" s="15"/>
      <c r="HLF13023" s="15"/>
      <c r="HLG13023" s="15"/>
      <c r="HLH13023" s="15"/>
      <c r="HLI13023" s="15"/>
      <c r="HLJ13023" s="15"/>
      <c r="HLK13023" s="15"/>
      <c r="HLL13023" s="15"/>
      <c r="HLM13023" s="15"/>
      <c r="HLN13023" s="15"/>
      <c r="HLO13023" s="15"/>
      <c r="HLP13023" s="15"/>
      <c r="HLQ13023" s="15"/>
      <c r="HLR13023" s="15"/>
      <c r="HLS13023" s="15"/>
      <c r="HLT13023" s="15"/>
      <c r="HLU13023" s="15"/>
      <c r="HLV13023" s="15"/>
      <c r="HLW13023" s="15"/>
      <c r="HLX13023" s="15"/>
      <c r="HLY13023" s="15"/>
      <c r="HLZ13023" s="15"/>
      <c r="HMA13023" s="15"/>
      <c r="HMB13023" s="15"/>
      <c r="HMC13023" s="15"/>
      <c r="HMD13023" s="15"/>
      <c r="HME13023" s="15"/>
      <c r="HMF13023" s="15"/>
      <c r="HMG13023" s="15"/>
      <c r="HMH13023" s="15"/>
      <c r="HMI13023" s="15"/>
      <c r="HMJ13023" s="15"/>
      <c r="HMK13023" s="15"/>
      <c r="HML13023" s="15"/>
      <c r="HMM13023" s="15"/>
      <c r="HMN13023" s="15"/>
      <c r="HMO13023" s="15"/>
      <c r="HMP13023" s="15"/>
      <c r="HMQ13023" s="15"/>
      <c r="HMR13023" s="15"/>
      <c r="HMS13023" s="15"/>
      <c r="HMT13023" s="15"/>
      <c r="HMU13023" s="15"/>
      <c r="HMV13023" s="15"/>
      <c r="HMW13023" s="15"/>
      <c r="HMX13023" s="15"/>
      <c r="HMY13023" s="15"/>
      <c r="HMZ13023" s="15"/>
      <c r="HNA13023" s="15"/>
      <c r="HNB13023" s="15"/>
      <c r="HNC13023" s="15"/>
      <c r="HND13023" s="15"/>
      <c r="HNE13023" s="15"/>
      <c r="HNF13023" s="15"/>
      <c r="HNG13023" s="15"/>
      <c r="HNH13023" s="15"/>
      <c r="HNI13023" s="15"/>
      <c r="HNJ13023" s="15"/>
      <c r="HNK13023" s="15"/>
      <c r="HNL13023" s="15"/>
      <c r="HNM13023" s="15"/>
      <c r="HNN13023" s="15"/>
      <c r="HNO13023" s="15"/>
      <c r="HNP13023" s="15"/>
      <c r="HNQ13023" s="15"/>
      <c r="HNR13023" s="15"/>
      <c r="HNS13023" s="15"/>
      <c r="HNT13023" s="15"/>
      <c r="HNU13023" s="15"/>
      <c r="HNV13023" s="15"/>
      <c r="HNW13023" s="15"/>
      <c r="HNX13023" s="15"/>
      <c r="HNY13023" s="15"/>
      <c r="HNZ13023" s="15"/>
      <c r="HOA13023" s="15"/>
      <c r="HOB13023" s="15"/>
      <c r="HOC13023" s="15"/>
      <c r="HOD13023" s="15"/>
      <c r="HOE13023" s="15"/>
      <c r="HOF13023" s="15"/>
      <c r="HOG13023" s="15"/>
      <c r="HOH13023" s="15"/>
      <c r="HOI13023" s="15"/>
      <c r="HOJ13023" s="15"/>
      <c r="HOK13023" s="15"/>
      <c r="HOL13023" s="15"/>
      <c r="HOM13023" s="15"/>
      <c r="HON13023" s="15"/>
      <c r="HOO13023" s="15"/>
      <c r="HOP13023" s="15"/>
      <c r="HOQ13023" s="15"/>
      <c r="HOR13023" s="15"/>
      <c r="HOS13023" s="15"/>
      <c r="HOT13023" s="15"/>
      <c r="HOU13023" s="15"/>
      <c r="HOV13023" s="15"/>
      <c r="HOW13023" s="15"/>
      <c r="HOX13023" s="15"/>
      <c r="HOY13023" s="15"/>
      <c r="HOZ13023" s="15"/>
      <c r="HPA13023" s="15"/>
      <c r="HPB13023" s="15"/>
      <c r="HPC13023" s="15"/>
      <c r="HPD13023" s="15"/>
      <c r="HPE13023" s="15"/>
      <c r="HPF13023" s="15"/>
      <c r="HPG13023" s="15"/>
      <c r="HPH13023" s="15"/>
      <c r="HPI13023" s="15"/>
      <c r="HPJ13023" s="15"/>
      <c r="HPK13023" s="15"/>
      <c r="HPL13023" s="15"/>
      <c r="HPM13023" s="15"/>
      <c r="HPN13023" s="15"/>
      <c r="HPO13023" s="15"/>
      <c r="HPP13023" s="15"/>
      <c r="HPQ13023" s="15"/>
      <c r="HPR13023" s="15"/>
      <c r="HPS13023" s="15"/>
      <c r="HPT13023" s="15"/>
      <c r="HPU13023" s="15"/>
      <c r="HPV13023" s="15"/>
      <c r="HPW13023" s="15"/>
      <c r="HPX13023" s="15"/>
      <c r="HPY13023" s="15"/>
      <c r="HPZ13023" s="15"/>
      <c r="HQA13023" s="15"/>
      <c r="HQB13023" s="15"/>
      <c r="HQC13023" s="15"/>
      <c r="HQD13023" s="15"/>
      <c r="HQE13023" s="15"/>
      <c r="HQF13023" s="15"/>
      <c r="HQG13023" s="15"/>
      <c r="HQH13023" s="15"/>
      <c r="HQI13023" s="15"/>
      <c r="HQJ13023" s="15"/>
      <c r="HQK13023" s="15"/>
      <c r="HQL13023" s="15"/>
      <c r="HQM13023" s="15"/>
      <c r="HQN13023" s="15"/>
      <c r="HQO13023" s="15"/>
      <c r="HQP13023" s="15"/>
      <c r="HQQ13023" s="15"/>
      <c r="HQR13023" s="15"/>
      <c r="HQS13023" s="15"/>
      <c r="HQT13023" s="15"/>
      <c r="HQU13023" s="15"/>
      <c r="HQV13023" s="15"/>
      <c r="HQW13023" s="15"/>
      <c r="HQX13023" s="15"/>
      <c r="HQY13023" s="15"/>
      <c r="HQZ13023" s="15"/>
      <c r="HRA13023" s="15"/>
      <c r="HRB13023" s="15"/>
      <c r="HRC13023" s="15"/>
      <c r="HRD13023" s="15"/>
      <c r="HRE13023" s="15"/>
      <c r="HRF13023" s="15"/>
      <c r="HRG13023" s="15"/>
      <c r="HRH13023" s="15"/>
      <c r="HRI13023" s="15"/>
      <c r="HRJ13023" s="15"/>
      <c r="HRK13023" s="15"/>
      <c r="HRL13023" s="15"/>
      <c r="HRM13023" s="15"/>
      <c r="HRN13023" s="15"/>
      <c r="HRO13023" s="15"/>
      <c r="HRP13023" s="15"/>
      <c r="HRQ13023" s="15"/>
      <c r="HRR13023" s="15"/>
      <c r="HRS13023" s="15"/>
      <c r="HRT13023" s="15"/>
      <c r="HRU13023" s="15"/>
      <c r="HRV13023" s="15"/>
      <c r="HRW13023" s="15"/>
      <c r="HRX13023" s="15"/>
      <c r="HRY13023" s="15"/>
      <c r="HRZ13023" s="15"/>
      <c r="HSA13023" s="15"/>
      <c r="HSB13023" s="15"/>
      <c r="HSC13023" s="15"/>
      <c r="HSD13023" s="15"/>
      <c r="HSE13023" s="15"/>
      <c r="HSF13023" s="15"/>
      <c r="HSG13023" s="15"/>
      <c r="HSH13023" s="15"/>
      <c r="HSI13023" s="15"/>
      <c r="HSJ13023" s="15"/>
      <c r="HSK13023" s="15"/>
      <c r="HSL13023" s="15"/>
      <c r="HSM13023" s="15"/>
      <c r="HSN13023" s="15"/>
      <c r="HSO13023" s="15"/>
      <c r="HSP13023" s="15"/>
      <c r="HSQ13023" s="15"/>
      <c r="HSR13023" s="15"/>
      <c r="HSS13023" s="15"/>
      <c r="HST13023" s="15"/>
      <c r="HSU13023" s="15"/>
      <c r="HSV13023" s="15"/>
      <c r="HSW13023" s="15"/>
      <c r="HSX13023" s="15"/>
      <c r="HSY13023" s="15"/>
      <c r="HSZ13023" s="15"/>
      <c r="HTA13023" s="15"/>
      <c r="HTB13023" s="15"/>
      <c r="HTC13023" s="15"/>
      <c r="HTD13023" s="15"/>
      <c r="HTE13023" s="15"/>
      <c r="HTF13023" s="15"/>
      <c r="HTG13023" s="15"/>
      <c r="HTH13023" s="15"/>
      <c r="HTI13023" s="15"/>
      <c r="HTJ13023" s="15"/>
      <c r="HTK13023" s="15"/>
      <c r="HTL13023" s="15"/>
      <c r="HTM13023" s="15"/>
      <c r="HTN13023" s="15"/>
      <c r="HTO13023" s="15"/>
      <c r="HTP13023" s="15"/>
      <c r="HTQ13023" s="15"/>
      <c r="HTR13023" s="15"/>
      <c r="HTS13023" s="15"/>
      <c r="HTT13023" s="15"/>
      <c r="HTU13023" s="15"/>
      <c r="HTV13023" s="15"/>
      <c r="HTW13023" s="15"/>
      <c r="HTX13023" s="15"/>
      <c r="HTY13023" s="15"/>
      <c r="HTZ13023" s="15"/>
      <c r="HUA13023" s="15"/>
      <c r="HUB13023" s="15"/>
      <c r="HUC13023" s="15"/>
      <c r="HUD13023" s="15"/>
      <c r="HUE13023" s="15"/>
      <c r="HUF13023" s="15"/>
      <c r="HUG13023" s="15"/>
      <c r="HUH13023" s="15"/>
      <c r="HUI13023" s="15"/>
      <c r="HUJ13023" s="15"/>
      <c r="HUK13023" s="15"/>
      <c r="HUL13023" s="15"/>
      <c r="HUM13023" s="15"/>
      <c r="HUN13023" s="15"/>
      <c r="HUO13023" s="15"/>
      <c r="HUP13023" s="15"/>
      <c r="HUQ13023" s="15"/>
      <c r="HUR13023" s="15"/>
      <c r="HUS13023" s="15"/>
      <c r="HUT13023" s="15"/>
      <c r="HUU13023" s="15"/>
      <c r="HUV13023" s="15"/>
      <c r="HUW13023" s="15"/>
      <c r="HUX13023" s="15"/>
      <c r="HUY13023" s="15"/>
      <c r="HUZ13023" s="15"/>
      <c r="HVA13023" s="15"/>
      <c r="HVB13023" s="15"/>
      <c r="HVC13023" s="15"/>
      <c r="HVD13023" s="15"/>
      <c r="HVE13023" s="15"/>
      <c r="HVF13023" s="15"/>
      <c r="HVG13023" s="15"/>
      <c r="HVH13023" s="15"/>
      <c r="HVI13023" s="15"/>
      <c r="HVJ13023" s="15"/>
      <c r="HVK13023" s="15"/>
      <c r="HVL13023" s="15"/>
      <c r="HVM13023" s="15"/>
      <c r="HVN13023" s="15"/>
      <c r="HVO13023" s="15"/>
      <c r="HVP13023" s="15"/>
      <c r="HVQ13023" s="15"/>
      <c r="HVR13023" s="15"/>
      <c r="HVS13023" s="15"/>
      <c r="HVT13023" s="15"/>
      <c r="HVU13023" s="15"/>
      <c r="HVV13023" s="15"/>
      <c r="HVW13023" s="15"/>
      <c r="HVX13023" s="15"/>
      <c r="HVY13023" s="15"/>
      <c r="HVZ13023" s="15"/>
      <c r="HWA13023" s="15"/>
      <c r="HWB13023" s="15"/>
      <c r="HWC13023" s="15"/>
      <c r="HWD13023" s="15"/>
      <c r="HWE13023" s="15"/>
      <c r="HWF13023" s="15"/>
      <c r="HWG13023" s="15"/>
      <c r="HWH13023" s="15"/>
      <c r="HWI13023" s="15"/>
      <c r="HWJ13023" s="15"/>
      <c r="HWK13023" s="15"/>
      <c r="HWL13023" s="15"/>
      <c r="HWM13023" s="15"/>
      <c r="HWN13023" s="15"/>
      <c r="HWO13023" s="15"/>
      <c r="HWP13023" s="15"/>
      <c r="HWQ13023" s="15"/>
      <c r="HWR13023" s="15"/>
      <c r="HWS13023" s="15"/>
      <c r="HWT13023" s="15"/>
      <c r="HWU13023" s="15"/>
      <c r="HWV13023" s="15"/>
      <c r="HWW13023" s="15"/>
      <c r="HWX13023" s="15"/>
      <c r="HWY13023" s="15"/>
      <c r="HWZ13023" s="15"/>
      <c r="HXA13023" s="15"/>
      <c r="HXB13023" s="15"/>
      <c r="HXC13023" s="15"/>
      <c r="HXD13023" s="15"/>
      <c r="HXE13023" s="15"/>
      <c r="HXF13023" s="15"/>
      <c r="HXG13023" s="15"/>
      <c r="HXH13023" s="15"/>
      <c r="HXI13023" s="15"/>
      <c r="HXJ13023" s="15"/>
      <c r="HXK13023" s="15"/>
      <c r="HXL13023" s="15"/>
      <c r="HXM13023" s="15"/>
      <c r="HXN13023" s="15"/>
      <c r="HXO13023" s="15"/>
      <c r="HXP13023" s="15"/>
      <c r="HXQ13023" s="15"/>
      <c r="HXR13023" s="15"/>
      <c r="HXS13023" s="15"/>
      <c r="HXT13023" s="15"/>
      <c r="HXU13023" s="15"/>
      <c r="HXV13023" s="15"/>
      <c r="HXW13023" s="15"/>
      <c r="HXX13023" s="15"/>
      <c r="HXY13023" s="15"/>
      <c r="HXZ13023" s="15"/>
      <c r="HYA13023" s="15"/>
      <c r="HYB13023" s="15"/>
      <c r="HYC13023" s="15"/>
      <c r="HYD13023" s="15"/>
      <c r="HYE13023" s="15"/>
      <c r="HYF13023" s="15"/>
      <c r="HYG13023" s="15"/>
      <c r="HYH13023" s="15"/>
      <c r="HYI13023" s="15"/>
      <c r="HYJ13023" s="15"/>
      <c r="HYK13023" s="15"/>
      <c r="HYL13023" s="15"/>
      <c r="HYM13023" s="15"/>
      <c r="HYN13023" s="15"/>
      <c r="HYO13023" s="15"/>
      <c r="HYP13023" s="15"/>
      <c r="HYQ13023" s="15"/>
      <c r="HYR13023" s="15"/>
      <c r="HYS13023" s="15"/>
      <c r="HYT13023" s="15"/>
      <c r="HYU13023" s="15"/>
      <c r="HYV13023" s="15"/>
      <c r="HYW13023" s="15"/>
      <c r="HYX13023" s="15"/>
      <c r="HYY13023" s="15"/>
      <c r="HYZ13023" s="15"/>
      <c r="HZA13023" s="15"/>
      <c r="HZB13023" s="15"/>
      <c r="HZC13023" s="15"/>
      <c r="HZD13023" s="15"/>
      <c r="HZE13023" s="15"/>
      <c r="HZF13023" s="15"/>
      <c r="HZG13023" s="15"/>
      <c r="HZH13023" s="15"/>
      <c r="HZI13023" s="15"/>
      <c r="HZJ13023" s="15"/>
      <c r="HZK13023" s="15"/>
      <c r="HZL13023" s="15"/>
      <c r="HZM13023" s="15"/>
      <c r="HZN13023" s="15"/>
      <c r="HZO13023" s="15"/>
      <c r="HZP13023" s="15"/>
      <c r="HZQ13023" s="15"/>
      <c r="HZR13023" s="15"/>
      <c r="HZS13023" s="15"/>
      <c r="HZT13023" s="15"/>
      <c r="HZU13023" s="15"/>
      <c r="HZV13023" s="15"/>
      <c r="HZW13023" s="15"/>
      <c r="HZX13023" s="15"/>
      <c r="HZY13023" s="15"/>
      <c r="HZZ13023" s="15"/>
      <c r="IAA13023" s="15"/>
      <c r="IAB13023" s="15"/>
      <c r="IAC13023" s="15"/>
      <c r="IAD13023" s="15"/>
      <c r="IAE13023" s="15"/>
      <c r="IAF13023" s="15"/>
      <c r="IAG13023" s="15"/>
      <c r="IAH13023" s="15"/>
      <c r="IAI13023" s="15"/>
      <c r="IAJ13023" s="15"/>
      <c r="IAK13023" s="15"/>
      <c r="IAL13023" s="15"/>
      <c r="IAM13023" s="15"/>
      <c r="IAN13023" s="15"/>
      <c r="IAO13023" s="15"/>
      <c r="IAP13023" s="15"/>
      <c r="IAQ13023" s="15"/>
      <c r="IAR13023" s="15"/>
      <c r="IAS13023" s="15"/>
      <c r="IAT13023" s="15"/>
      <c r="IAU13023" s="15"/>
      <c r="IAV13023" s="15"/>
      <c r="IAW13023" s="15"/>
      <c r="IAX13023" s="15"/>
      <c r="IAY13023" s="15"/>
      <c r="IAZ13023" s="15"/>
      <c r="IBA13023" s="15"/>
      <c r="IBB13023" s="15"/>
      <c r="IBC13023" s="15"/>
      <c r="IBD13023" s="15"/>
      <c r="IBE13023" s="15"/>
      <c r="IBF13023" s="15"/>
      <c r="IBG13023" s="15"/>
      <c r="IBH13023" s="15"/>
      <c r="IBI13023" s="15"/>
      <c r="IBJ13023" s="15"/>
      <c r="IBK13023" s="15"/>
      <c r="IBL13023" s="15"/>
      <c r="IBM13023" s="15"/>
      <c r="IBN13023" s="15"/>
      <c r="IBO13023" s="15"/>
      <c r="IBP13023" s="15"/>
      <c r="IBQ13023" s="15"/>
      <c r="IBR13023" s="15"/>
      <c r="IBS13023" s="15"/>
      <c r="IBT13023" s="15"/>
      <c r="IBU13023" s="15"/>
      <c r="IBV13023" s="15"/>
      <c r="IBW13023" s="15"/>
      <c r="IBX13023" s="15"/>
      <c r="IBY13023" s="15"/>
      <c r="IBZ13023" s="15"/>
      <c r="ICA13023" s="15"/>
      <c r="ICB13023" s="15"/>
      <c r="ICC13023" s="15"/>
      <c r="ICD13023" s="15"/>
      <c r="ICE13023" s="15"/>
      <c r="ICF13023" s="15"/>
      <c r="ICG13023" s="15"/>
      <c r="ICH13023" s="15"/>
      <c r="ICI13023" s="15"/>
      <c r="ICJ13023" s="15"/>
      <c r="ICK13023" s="15"/>
      <c r="ICL13023" s="15"/>
      <c r="ICM13023" s="15"/>
      <c r="ICN13023" s="15"/>
      <c r="ICO13023" s="15"/>
      <c r="ICP13023" s="15"/>
      <c r="ICQ13023" s="15"/>
      <c r="ICR13023" s="15"/>
      <c r="ICS13023" s="15"/>
      <c r="ICT13023" s="15"/>
      <c r="ICU13023" s="15"/>
      <c r="ICV13023" s="15"/>
      <c r="ICW13023" s="15"/>
      <c r="ICX13023" s="15"/>
      <c r="ICY13023" s="15"/>
      <c r="ICZ13023" s="15"/>
      <c r="IDA13023" s="15"/>
      <c r="IDB13023" s="15"/>
      <c r="IDC13023" s="15"/>
      <c r="IDD13023" s="15"/>
      <c r="IDE13023" s="15"/>
      <c r="IDF13023" s="15"/>
      <c r="IDG13023" s="15"/>
      <c r="IDH13023" s="15"/>
      <c r="IDI13023" s="15"/>
      <c r="IDJ13023" s="15"/>
      <c r="IDK13023" s="15"/>
      <c r="IDL13023" s="15"/>
      <c r="IDM13023" s="15"/>
      <c r="IDN13023" s="15"/>
      <c r="IDO13023" s="15"/>
      <c r="IDP13023" s="15"/>
      <c r="IDQ13023" s="15"/>
      <c r="IDR13023" s="15"/>
      <c r="IDS13023" s="15"/>
      <c r="IDT13023" s="15"/>
      <c r="IDU13023" s="15"/>
      <c r="IDV13023" s="15"/>
      <c r="IDW13023" s="15"/>
      <c r="IDX13023" s="15"/>
      <c r="IDY13023" s="15"/>
      <c r="IDZ13023" s="15"/>
      <c r="IEA13023" s="15"/>
      <c r="IEB13023" s="15"/>
      <c r="IEC13023" s="15"/>
      <c r="IED13023" s="15"/>
      <c r="IEE13023" s="15"/>
      <c r="IEF13023" s="15"/>
      <c r="IEG13023" s="15"/>
      <c r="IEH13023" s="15"/>
      <c r="IEI13023" s="15"/>
      <c r="IEJ13023" s="15"/>
      <c r="IEK13023" s="15"/>
      <c r="IEL13023" s="15"/>
      <c r="IEM13023" s="15"/>
      <c r="IEN13023" s="15"/>
      <c r="IEO13023" s="15"/>
      <c r="IEP13023" s="15"/>
      <c r="IEQ13023" s="15"/>
      <c r="IER13023" s="15"/>
      <c r="IES13023" s="15"/>
      <c r="IET13023" s="15"/>
      <c r="IEU13023" s="15"/>
      <c r="IEV13023" s="15"/>
      <c r="IEW13023" s="15"/>
      <c r="IEX13023" s="15"/>
      <c r="IEY13023" s="15"/>
      <c r="IEZ13023" s="15"/>
      <c r="IFA13023" s="15"/>
      <c r="IFB13023" s="15"/>
      <c r="IFC13023" s="15"/>
      <c r="IFD13023" s="15"/>
      <c r="IFE13023" s="15"/>
      <c r="IFF13023" s="15"/>
      <c r="IFG13023" s="15"/>
      <c r="IFH13023" s="15"/>
      <c r="IFI13023" s="15"/>
      <c r="IFJ13023" s="15"/>
      <c r="IFK13023" s="15"/>
      <c r="IFL13023" s="15"/>
      <c r="IFM13023" s="15"/>
      <c r="IFN13023" s="15"/>
      <c r="IFO13023" s="15"/>
      <c r="IFP13023" s="15"/>
      <c r="IFQ13023" s="15"/>
      <c r="IFR13023" s="15"/>
      <c r="IFS13023" s="15"/>
      <c r="IFT13023" s="15"/>
      <c r="IFU13023" s="15"/>
      <c r="IFV13023" s="15"/>
      <c r="IFW13023" s="15"/>
      <c r="IFX13023" s="15"/>
      <c r="IFY13023" s="15"/>
      <c r="IFZ13023" s="15"/>
      <c r="IGA13023" s="15"/>
      <c r="IGB13023" s="15"/>
      <c r="IGC13023" s="15"/>
      <c r="IGD13023" s="15"/>
      <c r="IGE13023" s="15"/>
      <c r="IGF13023" s="15"/>
      <c r="IGG13023" s="15"/>
      <c r="IGH13023" s="15"/>
      <c r="IGI13023" s="15"/>
      <c r="IGJ13023" s="15"/>
      <c r="IGK13023" s="15"/>
      <c r="IGL13023" s="15"/>
      <c r="IGM13023" s="15"/>
      <c r="IGN13023" s="15"/>
      <c r="IGO13023" s="15"/>
      <c r="IGP13023" s="15"/>
      <c r="IGQ13023" s="15"/>
      <c r="IGR13023" s="15"/>
      <c r="IGS13023" s="15"/>
      <c r="IGT13023" s="15"/>
      <c r="IGU13023" s="15"/>
      <c r="IGV13023" s="15"/>
      <c r="IGW13023" s="15"/>
      <c r="IGX13023" s="15"/>
      <c r="IGY13023" s="15"/>
      <c r="IGZ13023" s="15"/>
      <c r="IHA13023" s="15"/>
      <c r="IHB13023" s="15"/>
      <c r="IHC13023" s="15"/>
      <c r="IHD13023" s="15"/>
      <c r="IHE13023" s="15"/>
      <c r="IHF13023" s="15"/>
      <c r="IHG13023" s="15"/>
      <c r="IHH13023" s="15"/>
      <c r="IHI13023" s="15"/>
      <c r="IHJ13023" s="15"/>
      <c r="IHK13023" s="15"/>
      <c r="IHL13023" s="15"/>
      <c r="IHM13023" s="15"/>
      <c r="IHN13023" s="15"/>
      <c r="IHO13023" s="15"/>
      <c r="IHP13023" s="15"/>
      <c r="IHQ13023" s="15"/>
      <c r="IHR13023" s="15"/>
      <c r="IHS13023" s="15"/>
      <c r="IHT13023" s="15"/>
      <c r="IHU13023" s="15"/>
      <c r="IHV13023" s="15"/>
      <c r="IHW13023" s="15"/>
      <c r="IHX13023" s="15"/>
      <c r="IHY13023" s="15"/>
      <c r="IHZ13023" s="15"/>
      <c r="IIA13023" s="15"/>
      <c r="IIB13023" s="15"/>
      <c r="IIC13023" s="15"/>
      <c r="IID13023" s="15"/>
      <c r="IIE13023" s="15"/>
      <c r="IIF13023" s="15"/>
      <c r="IIG13023" s="15"/>
      <c r="IIH13023" s="15"/>
      <c r="III13023" s="15"/>
      <c r="IIJ13023" s="15"/>
      <c r="IIK13023" s="15"/>
      <c r="IIL13023" s="15"/>
      <c r="IIM13023" s="15"/>
      <c r="IIN13023" s="15"/>
      <c r="IIO13023" s="15"/>
      <c r="IIP13023" s="15"/>
      <c r="IIQ13023" s="15"/>
      <c r="IIR13023" s="15"/>
      <c r="IIS13023" s="15"/>
      <c r="IIT13023" s="15"/>
      <c r="IIU13023" s="15"/>
      <c r="IIV13023" s="15"/>
      <c r="IIW13023" s="15"/>
      <c r="IIX13023" s="15"/>
      <c r="IIY13023" s="15"/>
      <c r="IIZ13023" s="15"/>
      <c r="IJA13023" s="15"/>
      <c r="IJB13023" s="15"/>
      <c r="IJC13023" s="15"/>
      <c r="IJD13023" s="15"/>
      <c r="IJE13023" s="15"/>
      <c r="IJF13023" s="15"/>
      <c r="IJG13023" s="15"/>
      <c r="IJH13023" s="15"/>
      <c r="IJI13023" s="15"/>
      <c r="IJJ13023" s="15"/>
      <c r="IJK13023" s="15"/>
      <c r="IJL13023" s="15"/>
      <c r="IJM13023" s="15"/>
      <c r="IJN13023" s="15"/>
      <c r="IJO13023" s="15"/>
      <c r="IJP13023" s="15"/>
      <c r="IJQ13023" s="15"/>
      <c r="IJR13023" s="15"/>
      <c r="IJS13023" s="15"/>
      <c r="IJT13023" s="15"/>
      <c r="IJU13023" s="15"/>
      <c r="IJV13023" s="15"/>
      <c r="IJW13023" s="15"/>
      <c r="IJX13023" s="15"/>
      <c r="IJY13023" s="15"/>
      <c r="IJZ13023" s="15"/>
      <c r="IKA13023" s="15"/>
      <c r="IKB13023" s="15"/>
      <c r="IKC13023" s="15"/>
      <c r="IKD13023" s="15"/>
      <c r="IKE13023" s="15"/>
      <c r="IKF13023" s="15"/>
      <c r="IKG13023" s="15"/>
      <c r="IKH13023" s="15"/>
      <c r="IKI13023" s="15"/>
      <c r="IKJ13023" s="15"/>
      <c r="IKK13023" s="15"/>
      <c r="IKL13023" s="15"/>
      <c r="IKM13023" s="15"/>
      <c r="IKN13023" s="15"/>
      <c r="IKO13023" s="15"/>
      <c r="IKP13023" s="15"/>
      <c r="IKQ13023" s="15"/>
      <c r="IKR13023" s="15"/>
      <c r="IKS13023" s="15"/>
      <c r="IKT13023" s="15"/>
      <c r="IKU13023" s="15"/>
      <c r="IKV13023" s="15"/>
      <c r="IKW13023" s="15"/>
      <c r="IKX13023" s="15"/>
      <c r="IKY13023" s="15"/>
      <c r="IKZ13023" s="15"/>
      <c r="ILA13023" s="15"/>
      <c r="ILB13023" s="15"/>
      <c r="ILC13023" s="15"/>
      <c r="ILD13023" s="15"/>
      <c r="ILE13023" s="15"/>
      <c r="ILF13023" s="15"/>
      <c r="ILG13023" s="15"/>
      <c r="ILH13023" s="15"/>
      <c r="ILI13023" s="15"/>
      <c r="ILJ13023" s="15"/>
      <c r="ILK13023" s="15"/>
      <c r="ILL13023" s="15"/>
      <c r="ILM13023" s="15"/>
      <c r="ILN13023" s="15"/>
      <c r="ILO13023" s="15"/>
      <c r="ILP13023" s="15"/>
      <c r="ILQ13023" s="15"/>
      <c r="ILR13023" s="15"/>
      <c r="ILS13023" s="15"/>
      <c r="ILT13023" s="15"/>
      <c r="ILU13023" s="15"/>
      <c r="ILV13023" s="15"/>
      <c r="ILW13023" s="15"/>
      <c r="ILX13023" s="15"/>
      <c r="ILY13023" s="15"/>
      <c r="ILZ13023" s="15"/>
      <c r="IMA13023" s="15"/>
      <c r="IMB13023" s="15"/>
      <c r="IMC13023" s="15"/>
      <c r="IMD13023" s="15"/>
      <c r="IME13023" s="15"/>
      <c r="IMF13023" s="15"/>
      <c r="IMG13023" s="15"/>
      <c r="IMH13023" s="15"/>
      <c r="IMI13023" s="15"/>
      <c r="IMJ13023" s="15"/>
      <c r="IMK13023" s="15"/>
      <c r="IML13023" s="15"/>
      <c r="IMM13023" s="15"/>
      <c r="IMN13023" s="15"/>
      <c r="IMO13023" s="15"/>
      <c r="IMP13023" s="15"/>
      <c r="IMQ13023" s="15"/>
      <c r="IMR13023" s="15"/>
      <c r="IMS13023" s="15"/>
      <c r="IMT13023" s="15"/>
      <c r="IMU13023" s="15"/>
      <c r="IMV13023" s="15"/>
      <c r="IMW13023" s="15"/>
      <c r="IMX13023" s="15"/>
      <c r="IMY13023" s="15"/>
      <c r="IMZ13023" s="15"/>
      <c r="INA13023" s="15"/>
      <c r="INB13023" s="15"/>
      <c r="INC13023" s="15"/>
      <c r="IND13023" s="15"/>
      <c r="INE13023" s="15"/>
      <c r="INF13023" s="15"/>
      <c r="ING13023" s="15"/>
      <c r="INH13023" s="15"/>
      <c r="INI13023" s="15"/>
      <c r="INJ13023" s="15"/>
      <c r="INK13023" s="15"/>
      <c r="INL13023" s="15"/>
      <c r="INM13023" s="15"/>
      <c r="INN13023" s="15"/>
      <c r="INO13023" s="15"/>
      <c r="INP13023" s="15"/>
      <c r="INQ13023" s="15"/>
      <c r="INR13023" s="15"/>
      <c r="INS13023" s="15"/>
      <c r="INT13023" s="15"/>
      <c r="INU13023" s="15"/>
      <c r="INV13023" s="15"/>
      <c r="INW13023" s="15"/>
      <c r="INX13023" s="15"/>
      <c r="INY13023" s="15"/>
      <c r="INZ13023" s="15"/>
      <c r="IOA13023" s="15"/>
      <c r="IOB13023" s="15"/>
      <c r="IOC13023" s="15"/>
      <c r="IOD13023" s="15"/>
      <c r="IOE13023" s="15"/>
      <c r="IOF13023" s="15"/>
      <c r="IOG13023" s="15"/>
      <c r="IOH13023" s="15"/>
      <c r="IOI13023" s="15"/>
      <c r="IOJ13023" s="15"/>
      <c r="IOK13023" s="15"/>
      <c r="IOL13023" s="15"/>
      <c r="IOM13023" s="15"/>
      <c r="ION13023" s="15"/>
      <c r="IOO13023" s="15"/>
      <c r="IOP13023" s="15"/>
      <c r="IOQ13023" s="15"/>
      <c r="IOR13023" s="15"/>
      <c r="IOS13023" s="15"/>
      <c r="IOT13023" s="15"/>
      <c r="IOU13023" s="15"/>
      <c r="IOV13023" s="15"/>
      <c r="IOW13023" s="15"/>
      <c r="IOX13023" s="15"/>
      <c r="IOY13023" s="15"/>
      <c r="IOZ13023" s="15"/>
      <c r="IPA13023" s="15"/>
      <c r="IPB13023" s="15"/>
      <c r="IPC13023" s="15"/>
      <c r="IPD13023" s="15"/>
      <c r="IPE13023" s="15"/>
      <c r="IPF13023" s="15"/>
      <c r="IPG13023" s="15"/>
      <c r="IPH13023" s="15"/>
      <c r="IPI13023" s="15"/>
      <c r="IPJ13023" s="15"/>
      <c r="IPK13023" s="15"/>
      <c r="IPL13023" s="15"/>
      <c r="IPM13023" s="15"/>
      <c r="IPN13023" s="15"/>
      <c r="IPO13023" s="15"/>
      <c r="IPP13023" s="15"/>
      <c r="IPQ13023" s="15"/>
      <c r="IPR13023" s="15"/>
      <c r="IPS13023" s="15"/>
      <c r="IPT13023" s="15"/>
      <c r="IPU13023" s="15"/>
      <c r="IPV13023" s="15"/>
      <c r="IPW13023" s="15"/>
      <c r="IPX13023" s="15"/>
      <c r="IPY13023" s="15"/>
      <c r="IPZ13023" s="15"/>
      <c r="IQA13023" s="15"/>
      <c r="IQB13023" s="15"/>
      <c r="IQC13023" s="15"/>
      <c r="IQD13023" s="15"/>
      <c r="IQE13023" s="15"/>
      <c r="IQF13023" s="15"/>
      <c r="IQG13023" s="15"/>
      <c r="IQH13023" s="15"/>
      <c r="IQI13023" s="15"/>
      <c r="IQJ13023" s="15"/>
      <c r="IQK13023" s="15"/>
      <c r="IQL13023" s="15"/>
      <c r="IQM13023" s="15"/>
      <c r="IQN13023" s="15"/>
      <c r="IQO13023" s="15"/>
      <c r="IQP13023" s="15"/>
      <c r="IQQ13023" s="15"/>
      <c r="IQR13023" s="15"/>
      <c r="IQS13023" s="15"/>
      <c r="IQT13023" s="15"/>
      <c r="IQU13023" s="15"/>
      <c r="IQV13023" s="15"/>
      <c r="IQW13023" s="15"/>
      <c r="IQX13023" s="15"/>
      <c r="IQY13023" s="15"/>
      <c r="IQZ13023" s="15"/>
      <c r="IRA13023" s="15"/>
      <c r="IRB13023" s="15"/>
      <c r="IRC13023" s="15"/>
      <c r="IRD13023" s="15"/>
      <c r="IRE13023" s="15"/>
      <c r="IRF13023" s="15"/>
      <c r="IRG13023" s="15"/>
      <c r="IRH13023" s="15"/>
      <c r="IRI13023" s="15"/>
      <c r="IRJ13023" s="15"/>
      <c r="IRK13023" s="15"/>
      <c r="IRL13023" s="15"/>
      <c r="IRM13023" s="15"/>
      <c r="IRN13023" s="15"/>
      <c r="IRO13023" s="15"/>
      <c r="IRP13023" s="15"/>
      <c r="IRQ13023" s="15"/>
      <c r="IRR13023" s="15"/>
      <c r="IRS13023" s="15"/>
      <c r="IRT13023" s="15"/>
      <c r="IRU13023" s="15"/>
      <c r="IRV13023" s="15"/>
      <c r="IRW13023" s="15"/>
      <c r="IRX13023" s="15"/>
      <c r="IRY13023" s="15"/>
      <c r="IRZ13023" s="15"/>
      <c r="ISA13023" s="15"/>
      <c r="ISB13023" s="15"/>
      <c r="ISC13023" s="15"/>
      <c r="ISD13023" s="15"/>
      <c r="ISE13023" s="15"/>
      <c r="ISF13023" s="15"/>
      <c r="ISG13023" s="15"/>
      <c r="ISH13023" s="15"/>
      <c r="ISI13023" s="15"/>
      <c r="ISJ13023" s="15"/>
      <c r="ISK13023" s="15"/>
      <c r="ISL13023" s="15"/>
      <c r="ISM13023" s="15"/>
      <c r="ISN13023" s="15"/>
      <c r="ISO13023" s="15"/>
      <c r="ISP13023" s="15"/>
      <c r="ISQ13023" s="15"/>
      <c r="ISR13023" s="15"/>
      <c r="ISS13023" s="15"/>
      <c r="IST13023" s="15"/>
      <c r="ISU13023" s="15"/>
      <c r="ISV13023" s="15"/>
      <c r="ISW13023" s="15"/>
      <c r="ISX13023" s="15"/>
      <c r="ISY13023" s="15"/>
      <c r="ISZ13023" s="15"/>
      <c r="ITA13023" s="15"/>
      <c r="ITB13023" s="15"/>
      <c r="ITC13023" s="15"/>
      <c r="ITD13023" s="15"/>
      <c r="ITE13023" s="15"/>
      <c r="ITF13023" s="15"/>
      <c r="ITG13023" s="15"/>
      <c r="ITH13023" s="15"/>
      <c r="ITI13023" s="15"/>
      <c r="ITJ13023" s="15"/>
      <c r="ITK13023" s="15"/>
      <c r="ITL13023" s="15"/>
      <c r="ITM13023" s="15"/>
      <c r="ITN13023" s="15"/>
      <c r="ITO13023" s="15"/>
      <c r="ITP13023" s="15"/>
      <c r="ITQ13023" s="15"/>
      <c r="ITR13023" s="15"/>
      <c r="ITS13023" s="15"/>
      <c r="ITT13023" s="15"/>
      <c r="ITU13023" s="15"/>
      <c r="ITV13023" s="15"/>
      <c r="ITW13023" s="15"/>
      <c r="ITX13023" s="15"/>
      <c r="ITY13023" s="15"/>
      <c r="ITZ13023" s="15"/>
      <c r="IUA13023" s="15"/>
      <c r="IUB13023" s="15"/>
      <c r="IUC13023" s="15"/>
      <c r="IUD13023" s="15"/>
      <c r="IUE13023" s="15"/>
      <c r="IUF13023" s="15"/>
      <c r="IUG13023" s="15"/>
      <c r="IUH13023" s="15"/>
      <c r="IUI13023" s="15"/>
      <c r="IUJ13023" s="15"/>
      <c r="IUK13023" s="15"/>
      <c r="IUL13023" s="15"/>
      <c r="IUM13023" s="15"/>
      <c r="IUN13023" s="15"/>
      <c r="IUO13023" s="15"/>
      <c r="IUP13023" s="15"/>
      <c r="IUQ13023" s="15"/>
      <c r="IUR13023" s="15"/>
      <c r="IUS13023" s="15"/>
      <c r="IUT13023" s="15"/>
      <c r="IUU13023" s="15"/>
      <c r="IUV13023" s="15"/>
      <c r="IUW13023" s="15"/>
      <c r="IUX13023" s="15"/>
      <c r="IUY13023" s="15"/>
      <c r="IUZ13023" s="15"/>
      <c r="IVA13023" s="15"/>
      <c r="IVB13023" s="15"/>
      <c r="IVC13023" s="15"/>
      <c r="IVD13023" s="15"/>
      <c r="IVE13023" s="15"/>
      <c r="IVF13023" s="15"/>
      <c r="IVG13023" s="15"/>
      <c r="IVH13023" s="15"/>
      <c r="IVI13023" s="15"/>
      <c r="IVJ13023" s="15"/>
      <c r="IVK13023" s="15"/>
      <c r="IVL13023" s="15"/>
      <c r="IVM13023" s="15"/>
      <c r="IVN13023" s="15"/>
      <c r="IVO13023" s="15"/>
      <c r="IVP13023" s="15"/>
      <c r="IVQ13023" s="15"/>
      <c r="IVR13023" s="15"/>
      <c r="IVS13023" s="15"/>
      <c r="IVT13023" s="15"/>
      <c r="IVU13023" s="15"/>
      <c r="IVV13023" s="15"/>
      <c r="IVW13023" s="15"/>
      <c r="IVX13023" s="15"/>
      <c r="IVY13023" s="15"/>
      <c r="IVZ13023" s="15"/>
      <c r="IWA13023" s="15"/>
      <c r="IWB13023" s="15"/>
      <c r="IWC13023" s="15"/>
      <c r="IWD13023" s="15"/>
      <c r="IWE13023" s="15"/>
      <c r="IWF13023" s="15"/>
      <c r="IWG13023" s="15"/>
      <c r="IWH13023" s="15"/>
      <c r="IWI13023" s="15"/>
      <c r="IWJ13023" s="15"/>
      <c r="IWK13023" s="15"/>
      <c r="IWL13023" s="15"/>
      <c r="IWM13023" s="15"/>
      <c r="IWN13023" s="15"/>
      <c r="IWO13023" s="15"/>
      <c r="IWP13023" s="15"/>
      <c r="IWQ13023" s="15"/>
      <c r="IWR13023" s="15"/>
      <c r="IWS13023" s="15"/>
      <c r="IWT13023" s="15"/>
      <c r="IWU13023" s="15"/>
      <c r="IWV13023" s="15"/>
      <c r="IWW13023" s="15"/>
      <c r="IWX13023" s="15"/>
      <c r="IWY13023" s="15"/>
      <c r="IWZ13023" s="15"/>
      <c r="IXA13023" s="15"/>
      <c r="IXB13023" s="15"/>
      <c r="IXC13023" s="15"/>
      <c r="IXD13023" s="15"/>
      <c r="IXE13023" s="15"/>
      <c r="IXF13023" s="15"/>
      <c r="IXG13023" s="15"/>
      <c r="IXH13023" s="15"/>
      <c r="IXI13023" s="15"/>
      <c r="IXJ13023" s="15"/>
      <c r="IXK13023" s="15"/>
      <c r="IXL13023" s="15"/>
      <c r="IXM13023" s="15"/>
      <c r="IXN13023" s="15"/>
      <c r="IXO13023" s="15"/>
      <c r="IXP13023" s="15"/>
      <c r="IXQ13023" s="15"/>
      <c r="IXR13023" s="15"/>
      <c r="IXS13023" s="15"/>
      <c r="IXT13023" s="15"/>
      <c r="IXU13023" s="15"/>
      <c r="IXV13023" s="15"/>
      <c r="IXW13023" s="15"/>
      <c r="IXX13023" s="15"/>
      <c r="IXY13023" s="15"/>
      <c r="IXZ13023" s="15"/>
      <c r="IYA13023" s="15"/>
      <c r="IYB13023" s="15"/>
      <c r="IYC13023" s="15"/>
      <c r="IYD13023" s="15"/>
      <c r="IYE13023" s="15"/>
      <c r="IYF13023" s="15"/>
      <c r="IYG13023" s="15"/>
      <c r="IYH13023" s="15"/>
      <c r="IYI13023" s="15"/>
      <c r="IYJ13023" s="15"/>
      <c r="IYK13023" s="15"/>
      <c r="IYL13023" s="15"/>
      <c r="IYM13023" s="15"/>
      <c r="IYN13023" s="15"/>
      <c r="IYO13023" s="15"/>
      <c r="IYP13023" s="15"/>
      <c r="IYQ13023" s="15"/>
      <c r="IYR13023" s="15"/>
      <c r="IYS13023" s="15"/>
      <c r="IYT13023" s="15"/>
      <c r="IYU13023" s="15"/>
      <c r="IYV13023" s="15"/>
      <c r="IYW13023" s="15"/>
      <c r="IYX13023" s="15"/>
      <c r="IYY13023" s="15"/>
      <c r="IYZ13023" s="15"/>
      <c r="IZA13023" s="15"/>
      <c r="IZB13023" s="15"/>
      <c r="IZC13023" s="15"/>
      <c r="IZD13023" s="15"/>
      <c r="IZE13023" s="15"/>
      <c r="IZF13023" s="15"/>
      <c r="IZG13023" s="15"/>
      <c r="IZH13023" s="15"/>
      <c r="IZI13023" s="15"/>
      <c r="IZJ13023" s="15"/>
      <c r="IZK13023" s="15"/>
      <c r="IZL13023" s="15"/>
      <c r="IZM13023" s="15"/>
      <c r="IZN13023" s="15"/>
      <c r="IZO13023" s="15"/>
      <c r="IZP13023" s="15"/>
      <c r="IZQ13023" s="15"/>
      <c r="IZR13023" s="15"/>
      <c r="IZS13023" s="15"/>
      <c r="IZT13023" s="15"/>
      <c r="IZU13023" s="15"/>
      <c r="IZV13023" s="15"/>
      <c r="IZW13023" s="15"/>
      <c r="IZX13023" s="15"/>
      <c r="IZY13023" s="15"/>
      <c r="IZZ13023" s="15"/>
      <c r="JAA13023" s="15"/>
      <c r="JAB13023" s="15"/>
      <c r="JAC13023" s="15"/>
      <c r="JAD13023" s="15"/>
      <c r="JAE13023" s="15"/>
      <c r="JAF13023" s="15"/>
      <c r="JAG13023" s="15"/>
      <c r="JAH13023" s="15"/>
      <c r="JAI13023" s="15"/>
      <c r="JAJ13023" s="15"/>
      <c r="JAK13023" s="15"/>
      <c r="JAL13023" s="15"/>
      <c r="JAM13023" s="15"/>
      <c r="JAN13023" s="15"/>
      <c r="JAO13023" s="15"/>
      <c r="JAP13023" s="15"/>
      <c r="JAQ13023" s="15"/>
      <c r="JAR13023" s="15"/>
      <c r="JAS13023" s="15"/>
      <c r="JAT13023" s="15"/>
      <c r="JAU13023" s="15"/>
      <c r="JAV13023" s="15"/>
      <c r="JAW13023" s="15"/>
      <c r="JAX13023" s="15"/>
      <c r="JAY13023" s="15"/>
      <c r="JAZ13023" s="15"/>
      <c r="JBA13023" s="15"/>
      <c r="JBB13023" s="15"/>
      <c r="JBC13023" s="15"/>
      <c r="JBD13023" s="15"/>
      <c r="JBE13023" s="15"/>
      <c r="JBF13023" s="15"/>
      <c r="JBG13023" s="15"/>
      <c r="JBH13023" s="15"/>
      <c r="JBI13023" s="15"/>
      <c r="JBJ13023" s="15"/>
      <c r="JBK13023" s="15"/>
      <c r="JBL13023" s="15"/>
      <c r="JBM13023" s="15"/>
      <c r="JBN13023" s="15"/>
      <c r="JBO13023" s="15"/>
      <c r="JBP13023" s="15"/>
      <c r="JBQ13023" s="15"/>
      <c r="JBR13023" s="15"/>
      <c r="JBS13023" s="15"/>
      <c r="JBT13023" s="15"/>
      <c r="JBU13023" s="15"/>
      <c r="JBV13023" s="15"/>
      <c r="JBW13023" s="15"/>
      <c r="JBX13023" s="15"/>
      <c r="JBY13023" s="15"/>
      <c r="JBZ13023" s="15"/>
      <c r="JCA13023" s="15"/>
      <c r="JCB13023" s="15"/>
      <c r="JCC13023" s="15"/>
      <c r="JCD13023" s="15"/>
      <c r="JCE13023" s="15"/>
      <c r="JCF13023" s="15"/>
      <c r="JCG13023" s="15"/>
      <c r="JCH13023" s="15"/>
      <c r="JCI13023" s="15"/>
      <c r="JCJ13023" s="15"/>
      <c r="JCK13023" s="15"/>
      <c r="JCL13023" s="15"/>
      <c r="JCM13023" s="15"/>
      <c r="JCN13023" s="15"/>
      <c r="JCO13023" s="15"/>
      <c r="JCP13023" s="15"/>
      <c r="JCQ13023" s="15"/>
      <c r="JCR13023" s="15"/>
      <c r="JCS13023" s="15"/>
      <c r="JCT13023" s="15"/>
      <c r="JCU13023" s="15"/>
      <c r="JCV13023" s="15"/>
      <c r="JCW13023" s="15"/>
      <c r="JCX13023" s="15"/>
      <c r="JCY13023" s="15"/>
      <c r="JCZ13023" s="15"/>
      <c r="JDA13023" s="15"/>
      <c r="JDB13023" s="15"/>
      <c r="JDC13023" s="15"/>
      <c r="JDD13023" s="15"/>
      <c r="JDE13023" s="15"/>
      <c r="JDF13023" s="15"/>
      <c r="JDG13023" s="15"/>
      <c r="JDH13023" s="15"/>
      <c r="JDI13023" s="15"/>
      <c r="JDJ13023" s="15"/>
      <c r="JDK13023" s="15"/>
      <c r="JDL13023" s="15"/>
      <c r="JDM13023" s="15"/>
      <c r="JDN13023" s="15"/>
      <c r="JDO13023" s="15"/>
      <c r="JDP13023" s="15"/>
      <c r="JDQ13023" s="15"/>
      <c r="JDR13023" s="15"/>
      <c r="JDS13023" s="15"/>
      <c r="JDT13023" s="15"/>
      <c r="JDU13023" s="15"/>
      <c r="JDV13023" s="15"/>
      <c r="JDW13023" s="15"/>
      <c r="JDX13023" s="15"/>
      <c r="JDY13023" s="15"/>
      <c r="JDZ13023" s="15"/>
      <c r="JEA13023" s="15"/>
      <c r="JEB13023" s="15"/>
      <c r="JEC13023" s="15"/>
      <c r="JED13023" s="15"/>
      <c r="JEE13023" s="15"/>
      <c r="JEF13023" s="15"/>
      <c r="JEG13023" s="15"/>
      <c r="JEH13023" s="15"/>
      <c r="JEI13023" s="15"/>
      <c r="JEJ13023" s="15"/>
      <c r="JEK13023" s="15"/>
      <c r="JEL13023" s="15"/>
      <c r="JEM13023" s="15"/>
      <c r="JEN13023" s="15"/>
      <c r="JEO13023" s="15"/>
      <c r="JEP13023" s="15"/>
      <c r="JEQ13023" s="15"/>
      <c r="JER13023" s="15"/>
      <c r="JES13023" s="15"/>
      <c r="JET13023" s="15"/>
      <c r="JEU13023" s="15"/>
      <c r="JEV13023" s="15"/>
      <c r="JEW13023" s="15"/>
      <c r="JEX13023" s="15"/>
      <c r="JEY13023" s="15"/>
      <c r="JEZ13023" s="15"/>
      <c r="JFA13023" s="15"/>
      <c r="JFB13023" s="15"/>
      <c r="JFC13023" s="15"/>
      <c r="JFD13023" s="15"/>
      <c r="JFE13023" s="15"/>
      <c r="JFF13023" s="15"/>
      <c r="JFG13023" s="15"/>
      <c r="JFH13023" s="15"/>
      <c r="JFI13023" s="15"/>
      <c r="JFJ13023" s="15"/>
      <c r="JFK13023" s="15"/>
      <c r="JFL13023" s="15"/>
      <c r="JFM13023" s="15"/>
      <c r="JFN13023" s="15"/>
      <c r="JFO13023" s="15"/>
      <c r="JFP13023" s="15"/>
      <c r="JFQ13023" s="15"/>
      <c r="JFR13023" s="15"/>
      <c r="JFS13023" s="15"/>
      <c r="JFT13023" s="15"/>
      <c r="JFU13023" s="15"/>
      <c r="JFV13023" s="15"/>
      <c r="JFW13023" s="15"/>
      <c r="JFX13023" s="15"/>
      <c r="JFY13023" s="15"/>
      <c r="JFZ13023" s="15"/>
      <c r="JGA13023" s="15"/>
      <c r="JGB13023" s="15"/>
      <c r="JGC13023" s="15"/>
      <c r="JGD13023" s="15"/>
      <c r="JGE13023" s="15"/>
      <c r="JGF13023" s="15"/>
      <c r="JGG13023" s="15"/>
      <c r="JGH13023" s="15"/>
      <c r="JGI13023" s="15"/>
      <c r="JGJ13023" s="15"/>
      <c r="JGK13023" s="15"/>
      <c r="JGL13023" s="15"/>
      <c r="JGM13023" s="15"/>
      <c r="JGN13023" s="15"/>
      <c r="JGO13023" s="15"/>
      <c r="JGP13023" s="15"/>
      <c r="JGQ13023" s="15"/>
      <c r="JGR13023" s="15"/>
      <c r="JGS13023" s="15"/>
      <c r="JGT13023" s="15"/>
      <c r="JGU13023" s="15"/>
      <c r="JGV13023" s="15"/>
      <c r="JGW13023" s="15"/>
      <c r="JGX13023" s="15"/>
      <c r="JGY13023" s="15"/>
      <c r="JGZ13023" s="15"/>
      <c r="JHA13023" s="15"/>
      <c r="JHB13023" s="15"/>
      <c r="JHC13023" s="15"/>
      <c r="JHD13023" s="15"/>
      <c r="JHE13023" s="15"/>
      <c r="JHF13023" s="15"/>
      <c r="JHG13023" s="15"/>
      <c r="JHH13023" s="15"/>
      <c r="JHI13023" s="15"/>
      <c r="JHJ13023" s="15"/>
      <c r="JHK13023" s="15"/>
      <c r="JHL13023" s="15"/>
      <c r="JHM13023" s="15"/>
      <c r="JHN13023" s="15"/>
      <c r="JHO13023" s="15"/>
      <c r="JHP13023" s="15"/>
      <c r="JHQ13023" s="15"/>
      <c r="JHR13023" s="15"/>
      <c r="JHS13023" s="15"/>
      <c r="JHT13023" s="15"/>
      <c r="JHU13023" s="15"/>
      <c r="JHV13023" s="15"/>
      <c r="JHW13023" s="15"/>
      <c r="JHX13023" s="15"/>
      <c r="JHY13023" s="15"/>
      <c r="JHZ13023" s="15"/>
      <c r="JIA13023" s="15"/>
      <c r="JIB13023" s="15"/>
      <c r="JIC13023" s="15"/>
      <c r="JID13023" s="15"/>
      <c r="JIE13023" s="15"/>
      <c r="JIF13023" s="15"/>
      <c r="JIG13023" s="15"/>
      <c r="JIH13023" s="15"/>
      <c r="JII13023" s="15"/>
      <c r="JIJ13023" s="15"/>
      <c r="JIK13023" s="15"/>
      <c r="JIL13023" s="15"/>
      <c r="JIM13023" s="15"/>
      <c r="JIN13023" s="15"/>
      <c r="JIO13023" s="15"/>
      <c r="JIP13023" s="15"/>
      <c r="JIQ13023" s="15"/>
      <c r="JIR13023" s="15"/>
      <c r="JIS13023" s="15"/>
      <c r="JIT13023" s="15"/>
      <c r="JIU13023" s="15"/>
      <c r="JIV13023" s="15"/>
      <c r="JIW13023" s="15"/>
      <c r="JIX13023" s="15"/>
      <c r="JIY13023" s="15"/>
      <c r="JIZ13023" s="15"/>
      <c r="JJA13023" s="15"/>
      <c r="JJB13023" s="15"/>
      <c r="JJC13023" s="15"/>
      <c r="JJD13023" s="15"/>
      <c r="JJE13023" s="15"/>
      <c r="JJF13023" s="15"/>
      <c r="JJG13023" s="15"/>
      <c r="JJH13023" s="15"/>
      <c r="JJI13023" s="15"/>
      <c r="JJJ13023" s="15"/>
      <c r="JJK13023" s="15"/>
      <c r="JJL13023" s="15"/>
      <c r="JJM13023" s="15"/>
      <c r="JJN13023" s="15"/>
      <c r="JJO13023" s="15"/>
      <c r="JJP13023" s="15"/>
      <c r="JJQ13023" s="15"/>
      <c r="JJR13023" s="15"/>
      <c r="JJS13023" s="15"/>
      <c r="JJT13023" s="15"/>
      <c r="JJU13023" s="15"/>
      <c r="JJV13023" s="15"/>
      <c r="JJW13023" s="15"/>
      <c r="JJX13023" s="15"/>
      <c r="JJY13023" s="15"/>
      <c r="JJZ13023" s="15"/>
      <c r="JKA13023" s="15"/>
      <c r="JKB13023" s="15"/>
      <c r="JKC13023" s="15"/>
      <c r="JKD13023" s="15"/>
      <c r="JKE13023" s="15"/>
      <c r="JKF13023" s="15"/>
      <c r="JKG13023" s="15"/>
      <c r="JKH13023" s="15"/>
      <c r="JKI13023" s="15"/>
      <c r="JKJ13023" s="15"/>
      <c r="JKK13023" s="15"/>
      <c r="JKL13023" s="15"/>
      <c r="JKM13023" s="15"/>
      <c r="JKN13023" s="15"/>
      <c r="JKO13023" s="15"/>
      <c r="JKP13023" s="15"/>
      <c r="JKQ13023" s="15"/>
      <c r="JKR13023" s="15"/>
      <c r="JKS13023" s="15"/>
      <c r="JKT13023" s="15"/>
      <c r="JKU13023" s="15"/>
      <c r="JKV13023" s="15"/>
      <c r="JKW13023" s="15"/>
      <c r="JKX13023" s="15"/>
      <c r="JKY13023" s="15"/>
      <c r="JKZ13023" s="15"/>
      <c r="JLA13023" s="15"/>
      <c r="JLB13023" s="15"/>
      <c r="JLC13023" s="15"/>
      <c r="JLD13023" s="15"/>
      <c r="JLE13023" s="15"/>
      <c r="JLF13023" s="15"/>
      <c r="JLG13023" s="15"/>
      <c r="JLH13023" s="15"/>
      <c r="JLI13023" s="15"/>
      <c r="JLJ13023" s="15"/>
      <c r="JLK13023" s="15"/>
      <c r="JLL13023" s="15"/>
      <c r="JLM13023" s="15"/>
      <c r="JLN13023" s="15"/>
      <c r="JLO13023" s="15"/>
      <c r="JLP13023" s="15"/>
      <c r="JLQ13023" s="15"/>
      <c r="JLR13023" s="15"/>
      <c r="JLS13023" s="15"/>
      <c r="JLT13023" s="15"/>
      <c r="JLU13023" s="15"/>
      <c r="JLV13023" s="15"/>
      <c r="JLW13023" s="15"/>
      <c r="JLX13023" s="15"/>
      <c r="JLY13023" s="15"/>
      <c r="JLZ13023" s="15"/>
      <c r="JMA13023" s="15"/>
      <c r="JMB13023" s="15"/>
      <c r="JMC13023" s="15"/>
      <c r="JMD13023" s="15"/>
      <c r="JME13023" s="15"/>
      <c r="JMF13023" s="15"/>
      <c r="JMG13023" s="15"/>
      <c r="JMH13023" s="15"/>
      <c r="JMI13023" s="15"/>
      <c r="JMJ13023" s="15"/>
      <c r="JMK13023" s="15"/>
      <c r="JML13023" s="15"/>
      <c r="JMM13023" s="15"/>
      <c r="JMN13023" s="15"/>
      <c r="JMO13023" s="15"/>
      <c r="JMP13023" s="15"/>
      <c r="JMQ13023" s="15"/>
      <c r="JMR13023" s="15"/>
      <c r="JMS13023" s="15"/>
      <c r="JMT13023" s="15"/>
      <c r="JMU13023" s="15"/>
      <c r="JMV13023" s="15"/>
      <c r="JMW13023" s="15"/>
      <c r="JMX13023" s="15"/>
      <c r="JMY13023" s="15"/>
      <c r="JMZ13023" s="15"/>
      <c r="JNA13023" s="15"/>
      <c r="JNB13023" s="15"/>
      <c r="JNC13023" s="15"/>
      <c r="JND13023" s="15"/>
      <c r="JNE13023" s="15"/>
      <c r="JNF13023" s="15"/>
      <c r="JNG13023" s="15"/>
      <c r="JNH13023" s="15"/>
      <c r="JNI13023" s="15"/>
      <c r="JNJ13023" s="15"/>
      <c r="JNK13023" s="15"/>
      <c r="JNL13023" s="15"/>
      <c r="JNM13023" s="15"/>
      <c r="JNN13023" s="15"/>
      <c r="JNO13023" s="15"/>
      <c r="JNP13023" s="15"/>
      <c r="JNQ13023" s="15"/>
      <c r="JNR13023" s="15"/>
      <c r="JNS13023" s="15"/>
      <c r="JNT13023" s="15"/>
      <c r="JNU13023" s="15"/>
      <c r="JNV13023" s="15"/>
      <c r="JNW13023" s="15"/>
      <c r="JNX13023" s="15"/>
      <c r="JNY13023" s="15"/>
      <c r="JNZ13023" s="15"/>
      <c r="JOA13023" s="15"/>
      <c r="JOB13023" s="15"/>
      <c r="JOC13023" s="15"/>
      <c r="JOD13023" s="15"/>
      <c r="JOE13023" s="15"/>
      <c r="JOF13023" s="15"/>
      <c r="JOG13023" s="15"/>
      <c r="JOH13023" s="15"/>
      <c r="JOI13023" s="15"/>
      <c r="JOJ13023" s="15"/>
      <c r="JOK13023" s="15"/>
      <c r="JOL13023" s="15"/>
      <c r="JOM13023" s="15"/>
      <c r="JON13023" s="15"/>
      <c r="JOO13023" s="15"/>
      <c r="JOP13023" s="15"/>
      <c r="JOQ13023" s="15"/>
      <c r="JOR13023" s="15"/>
      <c r="JOS13023" s="15"/>
      <c r="JOT13023" s="15"/>
      <c r="JOU13023" s="15"/>
      <c r="JOV13023" s="15"/>
      <c r="JOW13023" s="15"/>
      <c r="JOX13023" s="15"/>
      <c r="JOY13023" s="15"/>
      <c r="JOZ13023" s="15"/>
      <c r="JPA13023" s="15"/>
      <c r="JPB13023" s="15"/>
      <c r="JPC13023" s="15"/>
      <c r="JPD13023" s="15"/>
      <c r="JPE13023" s="15"/>
      <c r="JPF13023" s="15"/>
      <c r="JPG13023" s="15"/>
      <c r="JPH13023" s="15"/>
      <c r="JPI13023" s="15"/>
      <c r="JPJ13023" s="15"/>
      <c r="JPK13023" s="15"/>
      <c r="JPL13023" s="15"/>
      <c r="JPM13023" s="15"/>
      <c r="JPN13023" s="15"/>
      <c r="JPO13023" s="15"/>
      <c r="JPP13023" s="15"/>
      <c r="JPQ13023" s="15"/>
      <c r="JPR13023" s="15"/>
      <c r="JPS13023" s="15"/>
      <c r="JPT13023" s="15"/>
      <c r="JPU13023" s="15"/>
      <c r="JPV13023" s="15"/>
      <c r="JPW13023" s="15"/>
      <c r="JPX13023" s="15"/>
      <c r="JPY13023" s="15"/>
      <c r="JPZ13023" s="15"/>
      <c r="JQA13023" s="15"/>
      <c r="JQB13023" s="15"/>
      <c r="JQC13023" s="15"/>
      <c r="JQD13023" s="15"/>
      <c r="JQE13023" s="15"/>
      <c r="JQF13023" s="15"/>
      <c r="JQG13023" s="15"/>
      <c r="JQH13023" s="15"/>
      <c r="JQI13023" s="15"/>
      <c r="JQJ13023" s="15"/>
      <c r="JQK13023" s="15"/>
      <c r="JQL13023" s="15"/>
      <c r="JQM13023" s="15"/>
      <c r="JQN13023" s="15"/>
      <c r="JQO13023" s="15"/>
      <c r="JQP13023" s="15"/>
      <c r="JQQ13023" s="15"/>
      <c r="JQR13023" s="15"/>
      <c r="JQS13023" s="15"/>
      <c r="JQT13023" s="15"/>
      <c r="JQU13023" s="15"/>
      <c r="JQV13023" s="15"/>
      <c r="JQW13023" s="15"/>
      <c r="JQX13023" s="15"/>
      <c r="JQY13023" s="15"/>
      <c r="JQZ13023" s="15"/>
      <c r="JRA13023" s="15"/>
      <c r="JRB13023" s="15"/>
      <c r="JRC13023" s="15"/>
      <c r="JRD13023" s="15"/>
      <c r="JRE13023" s="15"/>
      <c r="JRF13023" s="15"/>
      <c r="JRG13023" s="15"/>
      <c r="JRH13023" s="15"/>
      <c r="JRI13023" s="15"/>
      <c r="JRJ13023" s="15"/>
      <c r="JRK13023" s="15"/>
      <c r="JRL13023" s="15"/>
      <c r="JRM13023" s="15"/>
      <c r="JRN13023" s="15"/>
      <c r="JRO13023" s="15"/>
      <c r="JRP13023" s="15"/>
      <c r="JRQ13023" s="15"/>
      <c r="JRR13023" s="15"/>
      <c r="JRS13023" s="15"/>
      <c r="JRT13023" s="15"/>
      <c r="JRU13023" s="15"/>
      <c r="JRV13023" s="15"/>
      <c r="JRW13023" s="15"/>
      <c r="JRX13023" s="15"/>
      <c r="JRY13023" s="15"/>
      <c r="JRZ13023" s="15"/>
      <c r="JSA13023" s="15"/>
      <c r="JSB13023" s="15"/>
      <c r="JSC13023" s="15"/>
      <c r="JSD13023" s="15"/>
      <c r="JSE13023" s="15"/>
      <c r="JSF13023" s="15"/>
      <c r="JSG13023" s="15"/>
      <c r="JSH13023" s="15"/>
      <c r="JSI13023" s="15"/>
      <c r="JSJ13023" s="15"/>
      <c r="JSK13023" s="15"/>
      <c r="JSL13023" s="15"/>
      <c r="JSM13023" s="15"/>
      <c r="JSN13023" s="15"/>
      <c r="JSO13023" s="15"/>
      <c r="JSP13023" s="15"/>
      <c r="JSQ13023" s="15"/>
      <c r="JSR13023" s="15"/>
      <c r="JSS13023" s="15"/>
      <c r="JST13023" s="15"/>
      <c r="JSU13023" s="15"/>
      <c r="JSV13023" s="15"/>
      <c r="JSW13023" s="15"/>
      <c r="JSX13023" s="15"/>
      <c r="JSY13023" s="15"/>
      <c r="JSZ13023" s="15"/>
      <c r="JTA13023" s="15"/>
      <c r="JTB13023" s="15"/>
      <c r="JTC13023" s="15"/>
      <c r="JTD13023" s="15"/>
      <c r="JTE13023" s="15"/>
      <c r="JTF13023" s="15"/>
      <c r="JTG13023" s="15"/>
      <c r="JTH13023" s="15"/>
      <c r="JTI13023" s="15"/>
      <c r="JTJ13023" s="15"/>
      <c r="JTK13023" s="15"/>
      <c r="JTL13023" s="15"/>
      <c r="JTM13023" s="15"/>
      <c r="JTN13023" s="15"/>
      <c r="JTO13023" s="15"/>
      <c r="JTP13023" s="15"/>
      <c r="JTQ13023" s="15"/>
      <c r="JTR13023" s="15"/>
      <c r="JTS13023" s="15"/>
      <c r="JTT13023" s="15"/>
      <c r="JTU13023" s="15"/>
      <c r="JTV13023" s="15"/>
      <c r="JTW13023" s="15"/>
      <c r="JTX13023" s="15"/>
      <c r="JTY13023" s="15"/>
      <c r="JTZ13023" s="15"/>
      <c r="JUA13023" s="15"/>
      <c r="JUB13023" s="15"/>
      <c r="JUC13023" s="15"/>
      <c r="JUD13023" s="15"/>
      <c r="JUE13023" s="15"/>
      <c r="JUF13023" s="15"/>
      <c r="JUG13023" s="15"/>
      <c r="JUH13023" s="15"/>
      <c r="JUI13023" s="15"/>
      <c r="JUJ13023" s="15"/>
      <c r="JUK13023" s="15"/>
      <c r="JUL13023" s="15"/>
      <c r="JUM13023" s="15"/>
      <c r="JUN13023" s="15"/>
      <c r="JUO13023" s="15"/>
      <c r="JUP13023" s="15"/>
      <c r="JUQ13023" s="15"/>
      <c r="JUR13023" s="15"/>
      <c r="JUS13023" s="15"/>
      <c r="JUT13023" s="15"/>
      <c r="JUU13023" s="15"/>
      <c r="JUV13023" s="15"/>
      <c r="JUW13023" s="15"/>
      <c r="JUX13023" s="15"/>
      <c r="JUY13023" s="15"/>
      <c r="JUZ13023" s="15"/>
      <c r="JVA13023" s="15"/>
      <c r="JVB13023" s="15"/>
      <c r="JVC13023" s="15"/>
      <c r="JVD13023" s="15"/>
      <c r="JVE13023" s="15"/>
      <c r="JVF13023" s="15"/>
      <c r="JVG13023" s="15"/>
      <c r="JVH13023" s="15"/>
      <c r="JVI13023" s="15"/>
      <c r="JVJ13023" s="15"/>
      <c r="JVK13023" s="15"/>
      <c r="JVL13023" s="15"/>
      <c r="JVM13023" s="15"/>
      <c r="JVN13023" s="15"/>
      <c r="JVO13023" s="15"/>
      <c r="JVP13023" s="15"/>
      <c r="JVQ13023" s="15"/>
      <c r="JVR13023" s="15"/>
      <c r="JVS13023" s="15"/>
      <c r="JVT13023" s="15"/>
      <c r="JVU13023" s="15"/>
      <c r="JVV13023" s="15"/>
      <c r="JVW13023" s="15"/>
      <c r="JVX13023" s="15"/>
      <c r="JVY13023" s="15"/>
      <c r="JVZ13023" s="15"/>
      <c r="JWA13023" s="15"/>
      <c r="JWB13023" s="15"/>
      <c r="JWC13023" s="15"/>
      <c r="JWD13023" s="15"/>
      <c r="JWE13023" s="15"/>
      <c r="JWF13023" s="15"/>
      <c r="JWG13023" s="15"/>
      <c r="JWH13023" s="15"/>
      <c r="JWI13023" s="15"/>
      <c r="JWJ13023" s="15"/>
      <c r="JWK13023" s="15"/>
      <c r="JWL13023" s="15"/>
      <c r="JWM13023" s="15"/>
      <c r="JWN13023" s="15"/>
      <c r="JWO13023" s="15"/>
      <c r="JWP13023" s="15"/>
      <c r="JWQ13023" s="15"/>
      <c r="JWR13023" s="15"/>
      <c r="JWS13023" s="15"/>
      <c r="JWT13023" s="15"/>
      <c r="JWU13023" s="15"/>
      <c r="JWV13023" s="15"/>
      <c r="JWW13023" s="15"/>
      <c r="JWX13023" s="15"/>
      <c r="JWY13023" s="15"/>
      <c r="JWZ13023" s="15"/>
      <c r="JXA13023" s="15"/>
      <c r="JXB13023" s="15"/>
      <c r="JXC13023" s="15"/>
      <c r="JXD13023" s="15"/>
      <c r="JXE13023" s="15"/>
      <c r="JXF13023" s="15"/>
      <c r="JXG13023" s="15"/>
      <c r="JXH13023" s="15"/>
      <c r="JXI13023" s="15"/>
      <c r="JXJ13023" s="15"/>
      <c r="JXK13023" s="15"/>
      <c r="JXL13023" s="15"/>
      <c r="JXM13023" s="15"/>
      <c r="JXN13023" s="15"/>
      <c r="JXO13023" s="15"/>
      <c r="JXP13023" s="15"/>
      <c r="JXQ13023" s="15"/>
      <c r="JXR13023" s="15"/>
      <c r="JXS13023" s="15"/>
      <c r="JXT13023" s="15"/>
      <c r="JXU13023" s="15"/>
      <c r="JXV13023" s="15"/>
      <c r="JXW13023" s="15"/>
      <c r="JXX13023" s="15"/>
      <c r="JXY13023" s="15"/>
      <c r="JXZ13023" s="15"/>
      <c r="JYA13023" s="15"/>
      <c r="JYB13023" s="15"/>
      <c r="JYC13023" s="15"/>
      <c r="JYD13023" s="15"/>
      <c r="JYE13023" s="15"/>
      <c r="JYF13023" s="15"/>
      <c r="JYG13023" s="15"/>
      <c r="JYH13023" s="15"/>
      <c r="JYI13023" s="15"/>
      <c r="JYJ13023" s="15"/>
      <c r="JYK13023" s="15"/>
      <c r="JYL13023" s="15"/>
      <c r="JYM13023" s="15"/>
      <c r="JYN13023" s="15"/>
      <c r="JYO13023" s="15"/>
      <c r="JYP13023" s="15"/>
      <c r="JYQ13023" s="15"/>
      <c r="JYR13023" s="15"/>
      <c r="JYS13023" s="15"/>
      <c r="JYT13023" s="15"/>
      <c r="JYU13023" s="15"/>
      <c r="JYV13023" s="15"/>
      <c r="JYW13023" s="15"/>
      <c r="JYX13023" s="15"/>
      <c r="JYY13023" s="15"/>
      <c r="JYZ13023" s="15"/>
      <c r="JZA13023" s="15"/>
      <c r="JZB13023" s="15"/>
      <c r="JZC13023" s="15"/>
      <c r="JZD13023" s="15"/>
      <c r="JZE13023" s="15"/>
      <c r="JZF13023" s="15"/>
      <c r="JZG13023" s="15"/>
      <c r="JZH13023" s="15"/>
      <c r="JZI13023" s="15"/>
      <c r="JZJ13023" s="15"/>
      <c r="JZK13023" s="15"/>
      <c r="JZL13023" s="15"/>
      <c r="JZM13023" s="15"/>
      <c r="JZN13023" s="15"/>
      <c r="JZO13023" s="15"/>
      <c r="JZP13023" s="15"/>
      <c r="JZQ13023" s="15"/>
      <c r="JZR13023" s="15"/>
      <c r="JZS13023" s="15"/>
      <c r="JZT13023" s="15"/>
      <c r="JZU13023" s="15"/>
      <c r="JZV13023" s="15"/>
      <c r="JZW13023" s="15"/>
      <c r="JZX13023" s="15"/>
      <c r="JZY13023" s="15"/>
      <c r="JZZ13023" s="15"/>
      <c r="KAA13023" s="15"/>
      <c r="KAB13023" s="15"/>
      <c r="KAC13023" s="15"/>
      <c r="KAD13023" s="15"/>
      <c r="KAE13023" s="15"/>
      <c r="KAF13023" s="15"/>
      <c r="KAG13023" s="15"/>
      <c r="KAH13023" s="15"/>
      <c r="KAI13023" s="15"/>
      <c r="KAJ13023" s="15"/>
      <c r="KAK13023" s="15"/>
      <c r="KAL13023" s="15"/>
      <c r="KAM13023" s="15"/>
      <c r="KAN13023" s="15"/>
      <c r="KAO13023" s="15"/>
      <c r="KAP13023" s="15"/>
      <c r="KAQ13023" s="15"/>
      <c r="KAR13023" s="15"/>
      <c r="KAS13023" s="15"/>
      <c r="KAT13023" s="15"/>
      <c r="KAU13023" s="15"/>
      <c r="KAV13023" s="15"/>
      <c r="KAW13023" s="15"/>
      <c r="KAX13023" s="15"/>
      <c r="KAY13023" s="15"/>
      <c r="KAZ13023" s="15"/>
      <c r="KBA13023" s="15"/>
      <c r="KBB13023" s="15"/>
      <c r="KBC13023" s="15"/>
      <c r="KBD13023" s="15"/>
      <c r="KBE13023" s="15"/>
      <c r="KBF13023" s="15"/>
      <c r="KBG13023" s="15"/>
      <c r="KBH13023" s="15"/>
      <c r="KBI13023" s="15"/>
      <c r="KBJ13023" s="15"/>
      <c r="KBK13023" s="15"/>
      <c r="KBL13023" s="15"/>
      <c r="KBM13023" s="15"/>
      <c r="KBN13023" s="15"/>
      <c r="KBO13023" s="15"/>
      <c r="KBP13023" s="15"/>
      <c r="KBQ13023" s="15"/>
      <c r="KBR13023" s="15"/>
      <c r="KBS13023" s="15"/>
      <c r="KBT13023" s="15"/>
      <c r="KBU13023" s="15"/>
      <c r="KBV13023" s="15"/>
      <c r="KBW13023" s="15"/>
      <c r="KBX13023" s="15"/>
      <c r="KBY13023" s="15"/>
      <c r="KBZ13023" s="15"/>
      <c r="KCA13023" s="15"/>
      <c r="KCB13023" s="15"/>
      <c r="KCC13023" s="15"/>
      <c r="KCD13023" s="15"/>
      <c r="KCE13023" s="15"/>
      <c r="KCF13023" s="15"/>
      <c r="KCG13023" s="15"/>
      <c r="KCH13023" s="15"/>
      <c r="KCI13023" s="15"/>
      <c r="KCJ13023" s="15"/>
      <c r="KCK13023" s="15"/>
      <c r="KCL13023" s="15"/>
      <c r="KCM13023" s="15"/>
      <c r="KCN13023" s="15"/>
      <c r="KCO13023" s="15"/>
      <c r="KCP13023" s="15"/>
      <c r="KCQ13023" s="15"/>
      <c r="KCR13023" s="15"/>
      <c r="KCS13023" s="15"/>
      <c r="KCT13023" s="15"/>
      <c r="KCU13023" s="15"/>
      <c r="KCV13023" s="15"/>
      <c r="KCW13023" s="15"/>
      <c r="KCX13023" s="15"/>
      <c r="KCY13023" s="15"/>
      <c r="KCZ13023" s="15"/>
      <c r="KDA13023" s="15"/>
      <c r="KDB13023" s="15"/>
      <c r="KDC13023" s="15"/>
      <c r="KDD13023" s="15"/>
      <c r="KDE13023" s="15"/>
      <c r="KDF13023" s="15"/>
      <c r="KDG13023" s="15"/>
      <c r="KDH13023" s="15"/>
      <c r="KDI13023" s="15"/>
      <c r="KDJ13023" s="15"/>
      <c r="KDK13023" s="15"/>
      <c r="KDL13023" s="15"/>
      <c r="KDM13023" s="15"/>
      <c r="KDN13023" s="15"/>
      <c r="KDO13023" s="15"/>
      <c r="KDP13023" s="15"/>
      <c r="KDQ13023" s="15"/>
      <c r="KDR13023" s="15"/>
      <c r="KDS13023" s="15"/>
      <c r="KDT13023" s="15"/>
      <c r="KDU13023" s="15"/>
      <c r="KDV13023" s="15"/>
      <c r="KDW13023" s="15"/>
      <c r="KDX13023" s="15"/>
      <c r="KDY13023" s="15"/>
      <c r="KDZ13023" s="15"/>
      <c r="KEA13023" s="15"/>
      <c r="KEB13023" s="15"/>
      <c r="KEC13023" s="15"/>
      <c r="KED13023" s="15"/>
      <c r="KEE13023" s="15"/>
      <c r="KEF13023" s="15"/>
      <c r="KEG13023" s="15"/>
      <c r="KEH13023" s="15"/>
      <c r="KEI13023" s="15"/>
      <c r="KEJ13023" s="15"/>
      <c r="KEK13023" s="15"/>
      <c r="KEL13023" s="15"/>
      <c r="KEM13023" s="15"/>
      <c r="KEN13023" s="15"/>
      <c r="KEO13023" s="15"/>
      <c r="KEP13023" s="15"/>
      <c r="KEQ13023" s="15"/>
      <c r="KER13023" s="15"/>
      <c r="KES13023" s="15"/>
      <c r="KET13023" s="15"/>
      <c r="KEU13023" s="15"/>
      <c r="KEV13023" s="15"/>
      <c r="KEW13023" s="15"/>
      <c r="KEX13023" s="15"/>
      <c r="KEY13023" s="15"/>
      <c r="KEZ13023" s="15"/>
      <c r="KFA13023" s="15"/>
      <c r="KFB13023" s="15"/>
      <c r="KFC13023" s="15"/>
      <c r="KFD13023" s="15"/>
      <c r="KFE13023" s="15"/>
      <c r="KFF13023" s="15"/>
      <c r="KFG13023" s="15"/>
      <c r="KFH13023" s="15"/>
      <c r="KFI13023" s="15"/>
      <c r="KFJ13023" s="15"/>
      <c r="KFK13023" s="15"/>
      <c r="KFL13023" s="15"/>
      <c r="KFM13023" s="15"/>
      <c r="KFN13023" s="15"/>
      <c r="KFO13023" s="15"/>
      <c r="KFP13023" s="15"/>
      <c r="KFQ13023" s="15"/>
      <c r="KFR13023" s="15"/>
      <c r="KFS13023" s="15"/>
      <c r="KFT13023" s="15"/>
      <c r="KFU13023" s="15"/>
      <c r="KFV13023" s="15"/>
      <c r="KFW13023" s="15"/>
      <c r="KFX13023" s="15"/>
      <c r="KFY13023" s="15"/>
      <c r="KFZ13023" s="15"/>
      <c r="KGA13023" s="15"/>
      <c r="KGB13023" s="15"/>
      <c r="KGC13023" s="15"/>
      <c r="KGD13023" s="15"/>
      <c r="KGE13023" s="15"/>
      <c r="KGF13023" s="15"/>
      <c r="KGG13023" s="15"/>
      <c r="KGH13023" s="15"/>
      <c r="KGI13023" s="15"/>
      <c r="KGJ13023" s="15"/>
      <c r="KGK13023" s="15"/>
      <c r="KGL13023" s="15"/>
      <c r="KGM13023" s="15"/>
      <c r="KGN13023" s="15"/>
      <c r="KGO13023" s="15"/>
      <c r="KGP13023" s="15"/>
      <c r="KGQ13023" s="15"/>
      <c r="KGR13023" s="15"/>
      <c r="KGS13023" s="15"/>
      <c r="KGT13023" s="15"/>
      <c r="KGU13023" s="15"/>
      <c r="KGV13023" s="15"/>
      <c r="KGW13023" s="15"/>
      <c r="KGX13023" s="15"/>
      <c r="KGY13023" s="15"/>
      <c r="KGZ13023" s="15"/>
      <c r="KHA13023" s="15"/>
      <c r="KHB13023" s="15"/>
      <c r="KHC13023" s="15"/>
      <c r="KHD13023" s="15"/>
      <c r="KHE13023" s="15"/>
      <c r="KHF13023" s="15"/>
      <c r="KHG13023" s="15"/>
      <c r="KHH13023" s="15"/>
      <c r="KHI13023" s="15"/>
      <c r="KHJ13023" s="15"/>
      <c r="KHK13023" s="15"/>
      <c r="KHL13023" s="15"/>
      <c r="KHM13023" s="15"/>
      <c r="KHN13023" s="15"/>
      <c r="KHO13023" s="15"/>
      <c r="KHP13023" s="15"/>
      <c r="KHQ13023" s="15"/>
      <c r="KHR13023" s="15"/>
      <c r="KHS13023" s="15"/>
      <c r="KHT13023" s="15"/>
      <c r="KHU13023" s="15"/>
      <c r="KHV13023" s="15"/>
      <c r="KHW13023" s="15"/>
      <c r="KHX13023" s="15"/>
      <c r="KHY13023" s="15"/>
      <c r="KHZ13023" s="15"/>
      <c r="KIA13023" s="15"/>
      <c r="KIB13023" s="15"/>
      <c r="KIC13023" s="15"/>
      <c r="KID13023" s="15"/>
      <c r="KIE13023" s="15"/>
      <c r="KIF13023" s="15"/>
      <c r="KIG13023" s="15"/>
      <c r="KIH13023" s="15"/>
      <c r="KII13023" s="15"/>
      <c r="KIJ13023" s="15"/>
      <c r="KIK13023" s="15"/>
      <c r="KIL13023" s="15"/>
      <c r="KIM13023" s="15"/>
      <c r="KIN13023" s="15"/>
      <c r="KIO13023" s="15"/>
      <c r="KIP13023" s="15"/>
      <c r="KIQ13023" s="15"/>
      <c r="KIR13023" s="15"/>
      <c r="KIS13023" s="15"/>
      <c r="KIT13023" s="15"/>
      <c r="KIU13023" s="15"/>
      <c r="KIV13023" s="15"/>
      <c r="KIW13023" s="15"/>
      <c r="KIX13023" s="15"/>
      <c r="KIY13023" s="15"/>
      <c r="KIZ13023" s="15"/>
      <c r="KJA13023" s="15"/>
      <c r="KJB13023" s="15"/>
      <c r="KJC13023" s="15"/>
      <c r="KJD13023" s="15"/>
      <c r="KJE13023" s="15"/>
      <c r="KJF13023" s="15"/>
      <c r="KJG13023" s="15"/>
      <c r="KJH13023" s="15"/>
      <c r="KJI13023" s="15"/>
      <c r="KJJ13023" s="15"/>
      <c r="KJK13023" s="15"/>
      <c r="KJL13023" s="15"/>
      <c r="KJM13023" s="15"/>
      <c r="KJN13023" s="15"/>
      <c r="KJO13023" s="15"/>
      <c r="KJP13023" s="15"/>
      <c r="KJQ13023" s="15"/>
      <c r="KJR13023" s="15"/>
      <c r="KJS13023" s="15"/>
      <c r="KJT13023" s="15"/>
      <c r="KJU13023" s="15"/>
      <c r="KJV13023" s="15"/>
      <c r="KJW13023" s="15"/>
      <c r="KJX13023" s="15"/>
      <c r="KJY13023" s="15"/>
      <c r="KJZ13023" s="15"/>
      <c r="KKA13023" s="15"/>
      <c r="KKB13023" s="15"/>
      <c r="KKC13023" s="15"/>
      <c r="KKD13023" s="15"/>
      <c r="KKE13023" s="15"/>
      <c r="KKF13023" s="15"/>
      <c r="KKG13023" s="15"/>
      <c r="KKH13023" s="15"/>
      <c r="KKI13023" s="15"/>
      <c r="KKJ13023" s="15"/>
      <c r="KKK13023" s="15"/>
      <c r="KKL13023" s="15"/>
      <c r="KKM13023" s="15"/>
      <c r="KKN13023" s="15"/>
      <c r="KKO13023" s="15"/>
      <c r="KKP13023" s="15"/>
      <c r="KKQ13023" s="15"/>
      <c r="KKR13023" s="15"/>
      <c r="KKS13023" s="15"/>
      <c r="KKT13023" s="15"/>
      <c r="KKU13023" s="15"/>
      <c r="KKV13023" s="15"/>
      <c r="KKW13023" s="15"/>
      <c r="KKX13023" s="15"/>
      <c r="KKY13023" s="15"/>
      <c r="KKZ13023" s="15"/>
      <c r="KLA13023" s="15"/>
      <c r="KLB13023" s="15"/>
      <c r="KLC13023" s="15"/>
      <c r="KLD13023" s="15"/>
      <c r="KLE13023" s="15"/>
      <c r="KLF13023" s="15"/>
      <c r="KLG13023" s="15"/>
      <c r="KLH13023" s="15"/>
      <c r="KLI13023" s="15"/>
      <c r="KLJ13023" s="15"/>
      <c r="KLK13023" s="15"/>
      <c r="KLL13023" s="15"/>
      <c r="KLM13023" s="15"/>
      <c r="KLN13023" s="15"/>
      <c r="KLO13023" s="15"/>
      <c r="KLP13023" s="15"/>
      <c r="KLQ13023" s="15"/>
      <c r="KLR13023" s="15"/>
      <c r="KLS13023" s="15"/>
      <c r="KLT13023" s="15"/>
      <c r="KLU13023" s="15"/>
      <c r="KLV13023" s="15"/>
      <c r="KLW13023" s="15"/>
      <c r="KLX13023" s="15"/>
      <c r="KLY13023" s="15"/>
      <c r="KLZ13023" s="15"/>
      <c r="KMA13023" s="15"/>
      <c r="KMB13023" s="15"/>
      <c r="KMC13023" s="15"/>
      <c r="KMD13023" s="15"/>
      <c r="KME13023" s="15"/>
      <c r="KMF13023" s="15"/>
      <c r="KMG13023" s="15"/>
      <c r="KMH13023" s="15"/>
      <c r="KMI13023" s="15"/>
      <c r="KMJ13023" s="15"/>
      <c r="KMK13023" s="15"/>
      <c r="KML13023" s="15"/>
      <c r="KMM13023" s="15"/>
      <c r="KMN13023" s="15"/>
      <c r="KMO13023" s="15"/>
      <c r="KMP13023" s="15"/>
      <c r="KMQ13023" s="15"/>
      <c r="KMR13023" s="15"/>
      <c r="KMS13023" s="15"/>
      <c r="KMT13023" s="15"/>
      <c r="KMU13023" s="15"/>
      <c r="KMV13023" s="15"/>
      <c r="KMW13023" s="15"/>
      <c r="KMX13023" s="15"/>
      <c r="KMY13023" s="15"/>
      <c r="KMZ13023" s="15"/>
      <c r="KNA13023" s="15"/>
      <c r="KNB13023" s="15"/>
      <c r="KNC13023" s="15"/>
      <c r="KND13023" s="15"/>
      <c r="KNE13023" s="15"/>
      <c r="KNF13023" s="15"/>
      <c r="KNG13023" s="15"/>
      <c r="KNH13023" s="15"/>
      <c r="KNI13023" s="15"/>
      <c r="KNJ13023" s="15"/>
      <c r="KNK13023" s="15"/>
      <c r="KNL13023" s="15"/>
      <c r="KNM13023" s="15"/>
      <c r="KNN13023" s="15"/>
      <c r="KNO13023" s="15"/>
      <c r="KNP13023" s="15"/>
      <c r="KNQ13023" s="15"/>
      <c r="KNR13023" s="15"/>
      <c r="KNS13023" s="15"/>
      <c r="KNT13023" s="15"/>
      <c r="KNU13023" s="15"/>
      <c r="KNV13023" s="15"/>
      <c r="KNW13023" s="15"/>
      <c r="KNX13023" s="15"/>
      <c r="KNY13023" s="15"/>
      <c r="KNZ13023" s="15"/>
      <c r="KOA13023" s="15"/>
      <c r="KOB13023" s="15"/>
      <c r="KOC13023" s="15"/>
      <c r="KOD13023" s="15"/>
      <c r="KOE13023" s="15"/>
      <c r="KOF13023" s="15"/>
      <c r="KOG13023" s="15"/>
      <c r="KOH13023" s="15"/>
      <c r="KOI13023" s="15"/>
      <c r="KOJ13023" s="15"/>
      <c r="KOK13023" s="15"/>
      <c r="KOL13023" s="15"/>
      <c r="KOM13023" s="15"/>
      <c r="KON13023" s="15"/>
      <c r="KOO13023" s="15"/>
      <c r="KOP13023" s="15"/>
      <c r="KOQ13023" s="15"/>
      <c r="KOR13023" s="15"/>
      <c r="KOS13023" s="15"/>
      <c r="KOT13023" s="15"/>
      <c r="KOU13023" s="15"/>
      <c r="KOV13023" s="15"/>
      <c r="KOW13023" s="15"/>
      <c r="KOX13023" s="15"/>
      <c r="KOY13023" s="15"/>
      <c r="KOZ13023" s="15"/>
      <c r="KPA13023" s="15"/>
      <c r="KPB13023" s="15"/>
      <c r="KPC13023" s="15"/>
      <c r="KPD13023" s="15"/>
      <c r="KPE13023" s="15"/>
      <c r="KPF13023" s="15"/>
      <c r="KPG13023" s="15"/>
      <c r="KPH13023" s="15"/>
      <c r="KPI13023" s="15"/>
      <c r="KPJ13023" s="15"/>
      <c r="KPK13023" s="15"/>
      <c r="KPL13023" s="15"/>
      <c r="KPM13023" s="15"/>
      <c r="KPN13023" s="15"/>
      <c r="KPO13023" s="15"/>
      <c r="KPP13023" s="15"/>
      <c r="KPQ13023" s="15"/>
      <c r="KPR13023" s="15"/>
      <c r="KPS13023" s="15"/>
      <c r="KPT13023" s="15"/>
      <c r="KPU13023" s="15"/>
      <c r="KPV13023" s="15"/>
      <c r="KPW13023" s="15"/>
      <c r="KPX13023" s="15"/>
      <c r="KPY13023" s="15"/>
      <c r="KPZ13023" s="15"/>
      <c r="KQA13023" s="15"/>
      <c r="KQB13023" s="15"/>
      <c r="KQC13023" s="15"/>
      <c r="KQD13023" s="15"/>
      <c r="KQE13023" s="15"/>
      <c r="KQF13023" s="15"/>
      <c r="KQG13023" s="15"/>
      <c r="KQH13023" s="15"/>
      <c r="KQI13023" s="15"/>
      <c r="KQJ13023" s="15"/>
      <c r="KQK13023" s="15"/>
      <c r="KQL13023" s="15"/>
      <c r="KQM13023" s="15"/>
      <c r="KQN13023" s="15"/>
      <c r="KQO13023" s="15"/>
      <c r="KQP13023" s="15"/>
      <c r="KQQ13023" s="15"/>
      <c r="KQR13023" s="15"/>
      <c r="KQS13023" s="15"/>
      <c r="KQT13023" s="15"/>
      <c r="KQU13023" s="15"/>
      <c r="KQV13023" s="15"/>
      <c r="KQW13023" s="15"/>
      <c r="KQX13023" s="15"/>
      <c r="KQY13023" s="15"/>
      <c r="KQZ13023" s="15"/>
      <c r="KRA13023" s="15"/>
      <c r="KRB13023" s="15"/>
      <c r="KRC13023" s="15"/>
      <c r="KRD13023" s="15"/>
      <c r="KRE13023" s="15"/>
      <c r="KRF13023" s="15"/>
      <c r="KRG13023" s="15"/>
      <c r="KRH13023" s="15"/>
      <c r="KRI13023" s="15"/>
      <c r="KRJ13023" s="15"/>
      <c r="KRK13023" s="15"/>
      <c r="KRL13023" s="15"/>
      <c r="KRM13023" s="15"/>
      <c r="KRN13023" s="15"/>
      <c r="KRO13023" s="15"/>
      <c r="KRP13023" s="15"/>
      <c r="KRQ13023" s="15"/>
      <c r="KRR13023" s="15"/>
      <c r="KRS13023" s="15"/>
      <c r="KRT13023" s="15"/>
      <c r="KRU13023" s="15"/>
      <c r="KRV13023" s="15"/>
      <c r="KRW13023" s="15"/>
      <c r="KRX13023" s="15"/>
      <c r="KRY13023" s="15"/>
      <c r="KRZ13023" s="15"/>
      <c r="KSA13023" s="15"/>
      <c r="KSB13023" s="15"/>
      <c r="KSC13023" s="15"/>
      <c r="KSD13023" s="15"/>
      <c r="KSE13023" s="15"/>
      <c r="KSF13023" s="15"/>
      <c r="KSG13023" s="15"/>
      <c r="KSH13023" s="15"/>
      <c r="KSI13023" s="15"/>
      <c r="KSJ13023" s="15"/>
      <c r="KSK13023" s="15"/>
      <c r="KSL13023" s="15"/>
      <c r="KSM13023" s="15"/>
      <c r="KSN13023" s="15"/>
      <c r="KSO13023" s="15"/>
      <c r="KSP13023" s="15"/>
      <c r="KSQ13023" s="15"/>
      <c r="KSR13023" s="15"/>
      <c r="KSS13023" s="15"/>
      <c r="KST13023" s="15"/>
      <c r="KSU13023" s="15"/>
      <c r="KSV13023" s="15"/>
      <c r="KSW13023" s="15"/>
      <c r="KSX13023" s="15"/>
      <c r="KSY13023" s="15"/>
      <c r="KSZ13023" s="15"/>
      <c r="KTA13023" s="15"/>
      <c r="KTB13023" s="15"/>
      <c r="KTC13023" s="15"/>
      <c r="KTD13023" s="15"/>
      <c r="KTE13023" s="15"/>
      <c r="KTF13023" s="15"/>
      <c r="KTG13023" s="15"/>
      <c r="KTH13023" s="15"/>
      <c r="KTI13023" s="15"/>
      <c r="KTJ13023" s="15"/>
      <c r="KTK13023" s="15"/>
      <c r="KTL13023" s="15"/>
      <c r="KTM13023" s="15"/>
      <c r="KTN13023" s="15"/>
      <c r="KTO13023" s="15"/>
      <c r="KTP13023" s="15"/>
      <c r="KTQ13023" s="15"/>
      <c r="KTR13023" s="15"/>
      <c r="KTS13023" s="15"/>
      <c r="KTT13023" s="15"/>
      <c r="KTU13023" s="15"/>
      <c r="KTV13023" s="15"/>
      <c r="KTW13023" s="15"/>
      <c r="KTX13023" s="15"/>
      <c r="KTY13023" s="15"/>
      <c r="KTZ13023" s="15"/>
      <c r="KUA13023" s="15"/>
      <c r="KUB13023" s="15"/>
      <c r="KUC13023" s="15"/>
      <c r="KUD13023" s="15"/>
      <c r="KUE13023" s="15"/>
      <c r="KUF13023" s="15"/>
      <c r="KUG13023" s="15"/>
      <c r="KUH13023" s="15"/>
      <c r="KUI13023" s="15"/>
      <c r="KUJ13023" s="15"/>
      <c r="KUK13023" s="15"/>
      <c r="KUL13023" s="15"/>
      <c r="KUM13023" s="15"/>
      <c r="KUN13023" s="15"/>
      <c r="KUO13023" s="15"/>
      <c r="KUP13023" s="15"/>
      <c r="KUQ13023" s="15"/>
      <c r="KUR13023" s="15"/>
      <c r="KUS13023" s="15"/>
      <c r="KUT13023" s="15"/>
      <c r="KUU13023" s="15"/>
      <c r="KUV13023" s="15"/>
      <c r="KUW13023" s="15"/>
      <c r="KUX13023" s="15"/>
      <c r="KUY13023" s="15"/>
      <c r="KUZ13023" s="15"/>
      <c r="KVA13023" s="15"/>
      <c r="KVB13023" s="15"/>
      <c r="KVC13023" s="15"/>
      <c r="KVD13023" s="15"/>
      <c r="KVE13023" s="15"/>
      <c r="KVF13023" s="15"/>
      <c r="KVG13023" s="15"/>
      <c r="KVH13023" s="15"/>
      <c r="KVI13023" s="15"/>
      <c r="KVJ13023" s="15"/>
      <c r="KVK13023" s="15"/>
      <c r="KVL13023" s="15"/>
      <c r="KVM13023" s="15"/>
      <c r="KVN13023" s="15"/>
      <c r="KVO13023" s="15"/>
      <c r="KVP13023" s="15"/>
      <c r="KVQ13023" s="15"/>
      <c r="KVR13023" s="15"/>
      <c r="KVS13023" s="15"/>
      <c r="KVT13023" s="15"/>
      <c r="KVU13023" s="15"/>
      <c r="KVV13023" s="15"/>
      <c r="KVW13023" s="15"/>
      <c r="KVX13023" s="15"/>
      <c r="KVY13023" s="15"/>
      <c r="KVZ13023" s="15"/>
      <c r="KWA13023" s="15"/>
      <c r="KWB13023" s="15"/>
      <c r="KWC13023" s="15"/>
      <c r="KWD13023" s="15"/>
      <c r="KWE13023" s="15"/>
      <c r="KWF13023" s="15"/>
      <c r="KWG13023" s="15"/>
      <c r="KWH13023" s="15"/>
      <c r="KWI13023" s="15"/>
      <c r="KWJ13023" s="15"/>
      <c r="KWK13023" s="15"/>
      <c r="KWL13023" s="15"/>
      <c r="KWM13023" s="15"/>
      <c r="KWN13023" s="15"/>
      <c r="KWO13023" s="15"/>
      <c r="KWP13023" s="15"/>
      <c r="KWQ13023" s="15"/>
      <c r="KWR13023" s="15"/>
      <c r="KWS13023" s="15"/>
      <c r="KWT13023" s="15"/>
      <c r="KWU13023" s="15"/>
      <c r="KWV13023" s="15"/>
      <c r="KWW13023" s="15"/>
      <c r="KWX13023" s="15"/>
      <c r="KWY13023" s="15"/>
      <c r="KWZ13023" s="15"/>
      <c r="KXA13023" s="15"/>
      <c r="KXB13023" s="15"/>
      <c r="KXC13023" s="15"/>
      <c r="KXD13023" s="15"/>
      <c r="KXE13023" s="15"/>
      <c r="KXF13023" s="15"/>
      <c r="KXG13023" s="15"/>
      <c r="KXH13023" s="15"/>
      <c r="KXI13023" s="15"/>
      <c r="KXJ13023" s="15"/>
      <c r="KXK13023" s="15"/>
      <c r="KXL13023" s="15"/>
      <c r="KXM13023" s="15"/>
      <c r="KXN13023" s="15"/>
      <c r="KXO13023" s="15"/>
      <c r="KXP13023" s="15"/>
      <c r="KXQ13023" s="15"/>
      <c r="KXR13023" s="15"/>
      <c r="KXS13023" s="15"/>
      <c r="KXT13023" s="15"/>
      <c r="KXU13023" s="15"/>
      <c r="KXV13023" s="15"/>
      <c r="KXW13023" s="15"/>
      <c r="KXX13023" s="15"/>
      <c r="KXY13023" s="15"/>
      <c r="KXZ13023" s="15"/>
      <c r="KYA13023" s="15"/>
      <c r="KYB13023" s="15"/>
      <c r="KYC13023" s="15"/>
      <c r="KYD13023" s="15"/>
      <c r="KYE13023" s="15"/>
      <c r="KYF13023" s="15"/>
      <c r="KYG13023" s="15"/>
      <c r="KYH13023" s="15"/>
      <c r="KYI13023" s="15"/>
      <c r="KYJ13023" s="15"/>
      <c r="KYK13023" s="15"/>
      <c r="KYL13023" s="15"/>
      <c r="KYM13023" s="15"/>
      <c r="KYN13023" s="15"/>
      <c r="KYO13023" s="15"/>
      <c r="KYP13023" s="15"/>
      <c r="KYQ13023" s="15"/>
      <c r="KYR13023" s="15"/>
      <c r="KYS13023" s="15"/>
      <c r="KYT13023" s="15"/>
      <c r="KYU13023" s="15"/>
      <c r="KYV13023" s="15"/>
      <c r="KYW13023" s="15"/>
      <c r="KYX13023" s="15"/>
      <c r="KYY13023" s="15"/>
      <c r="KYZ13023" s="15"/>
      <c r="KZA13023" s="15"/>
      <c r="KZB13023" s="15"/>
      <c r="KZC13023" s="15"/>
      <c r="KZD13023" s="15"/>
      <c r="KZE13023" s="15"/>
      <c r="KZF13023" s="15"/>
      <c r="KZG13023" s="15"/>
      <c r="KZH13023" s="15"/>
      <c r="KZI13023" s="15"/>
      <c r="KZJ13023" s="15"/>
      <c r="KZK13023" s="15"/>
      <c r="KZL13023" s="15"/>
      <c r="KZM13023" s="15"/>
      <c r="KZN13023" s="15"/>
      <c r="KZO13023" s="15"/>
      <c r="KZP13023" s="15"/>
      <c r="KZQ13023" s="15"/>
      <c r="KZR13023" s="15"/>
      <c r="KZS13023" s="15"/>
      <c r="KZT13023" s="15"/>
      <c r="KZU13023" s="15"/>
      <c r="KZV13023" s="15"/>
      <c r="KZW13023" s="15"/>
      <c r="KZX13023" s="15"/>
      <c r="KZY13023" s="15"/>
      <c r="KZZ13023" s="15"/>
      <c r="LAA13023" s="15"/>
      <c r="LAB13023" s="15"/>
      <c r="LAC13023" s="15"/>
      <c r="LAD13023" s="15"/>
      <c r="LAE13023" s="15"/>
      <c r="LAF13023" s="15"/>
      <c r="LAG13023" s="15"/>
      <c r="LAH13023" s="15"/>
      <c r="LAI13023" s="15"/>
      <c r="LAJ13023" s="15"/>
      <c r="LAK13023" s="15"/>
      <c r="LAL13023" s="15"/>
      <c r="LAM13023" s="15"/>
      <c r="LAN13023" s="15"/>
      <c r="LAO13023" s="15"/>
      <c r="LAP13023" s="15"/>
      <c r="LAQ13023" s="15"/>
      <c r="LAR13023" s="15"/>
      <c r="LAS13023" s="15"/>
      <c r="LAT13023" s="15"/>
      <c r="LAU13023" s="15"/>
      <c r="LAV13023" s="15"/>
      <c r="LAW13023" s="15"/>
      <c r="LAX13023" s="15"/>
      <c r="LAY13023" s="15"/>
      <c r="LAZ13023" s="15"/>
      <c r="LBA13023" s="15"/>
      <c r="LBB13023" s="15"/>
      <c r="LBC13023" s="15"/>
      <c r="LBD13023" s="15"/>
      <c r="LBE13023" s="15"/>
      <c r="LBF13023" s="15"/>
      <c r="LBG13023" s="15"/>
      <c r="LBH13023" s="15"/>
      <c r="LBI13023" s="15"/>
      <c r="LBJ13023" s="15"/>
      <c r="LBK13023" s="15"/>
      <c r="LBL13023" s="15"/>
      <c r="LBM13023" s="15"/>
      <c r="LBN13023" s="15"/>
      <c r="LBO13023" s="15"/>
      <c r="LBP13023" s="15"/>
      <c r="LBQ13023" s="15"/>
      <c r="LBR13023" s="15"/>
      <c r="LBS13023" s="15"/>
      <c r="LBT13023" s="15"/>
      <c r="LBU13023" s="15"/>
      <c r="LBV13023" s="15"/>
      <c r="LBW13023" s="15"/>
      <c r="LBX13023" s="15"/>
      <c r="LBY13023" s="15"/>
      <c r="LBZ13023" s="15"/>
      <c r="LCA13023" s="15"/>
      <c r="LCB13023" s="15"/>
      <c r="LCC13023" s="15"/>
      <c r="LCD13023" s="15"/>
      <c r="LCE13023" s="15"/>
      <c r="LCF13023" s="15"/>
      <c r="LCG13023" s="15"/>
      <c r="LCH13023" s="15"/>
      <c r="LCI13023" s="15"/>
      <c r="LCJ13023" s="15"/>
      <c r="LCK13023" s="15"/>
      <c r="LCL13023" s="15"/>
      <c r="LCM13023" s="15"/>
      <c r="LCN13023" s="15"/>
      <c r="LCO13023" s="15"/>
      <c r="LCP13023" s="15"/>
      <c r="LCQ13023" s="15"/>
      <c r="LCR13023" s="15"/>
      <c r="LCS13023" s="15"/>
      <c r="LCT13023" s="15"/>
      <c r="LCU13023" s="15"/>
      <c r="LCV13023" s="15"/>
      <c r="LCW13023" s="15"/>
      <c r="LCX13023" s="15"/>
      <c r="LCY13023" s="15"/>
      <c r="LCZ13023" s="15"/>
      <c r="LDA13023" s="15"/>
      <c r="LDB13023" s="15"/>
      <c r="LDC13023" s="15"/>
      <c r="LDD13023" s="15"/>
      <c r="LDE13023" s="15"/>
      <c r="LDF13023" s="15"/>
      <c r="LDG13023" s="15"/>
      <c r="LDH13023" s="15"/>
      <c r="LDI13023" s="15"/>
      <c r="LDJ13023" s="15"/>
      <c r="LDK13023" s="15"/>
      <c r="LDL13023" s="15"/>
      <c r="LDM13023" s="15"/>
      <c r="LDN13023" s="15"/>
      <c r="LDO13023" s="15"/>
      <c r="LDP13023" s="15"/>
      <c r="LDQ13023" s="15"/>
      <c r="LDR13023" s="15"/>
      <c r="LDS13023" s="15"/>
      <c r="LDT13023" s="15"/>
      <c r="LDU13023" s="15"/>
      <c r="LDV13023" s="15"/>
      <c r="LDW13023" s="15"/>
      <c r="LDX13023" s="15"/>
      <c r="LDY13023" s="15"/>
      <c r="LDZ13023" s="15"/>
      <c r="LEA13023" s="15"/>
      <c r="LEB13023" s="15"/>
      <c r="LEC13023" s="15"/>
      <c r="LED13023" s="15"/>
      <c r="LEE13023" s="15"/>
      <c r="LEF13023" s="15"/>
      <c r="LEG13023" s="15"/>
      <c r="LEH13023" s="15"/>
      <c r="LEI13023" s="15"/>
      <c r="LEJ13023" s="15"/>
      <c r="LEK13023" s="15"/>
      <c r="LEL13023" s="15"/>
      <c r="LEM13023" s="15"/>
      <c r="LEN13023" s="15"/>
      <c r="LEO13023" s="15"/>
      <c r="LEP13023" s="15"/>
      <c r="LEQ13023" s="15"/>
      <c r="LER13023" s="15"/>
      <c r="LES13023" s="15"/>
      <c r="LET13023" s="15"/>
      <c r="LEU13023" s="15"/>
      <c r="LEV13023" s="15"/>
      <c r="LEW13023" s="15"/>
      <c r="LEX13023" s="15"/>
      <c r="LEY13023" s="15"/>
      <c r="LEZ13023" s="15"/>
      <c r="LFA13023" s="15"/>
      <c r="LFB13023" s="15"/>
      <c r="LFC13023" s="15"/>
      <c r="LFD13023" s="15"/>
      <c r="LFE13023" s="15"/>
      <c r="LFF13023" s="15"/>
      <c r="LFG13023" s="15"/>
      <c r="LFH13023" s="15"/>
      <c r="LFI13023" s="15"/>
      <c r="LFJ13023" s="15"/>
      <c r="LFK13023" s="15"/>
      <c r="LFL13023" s="15"/>
      <c r="LFM13023" s="15"/>
      <c r="LFN13023" s="15"/>
      <c r="LFO13023" s="15"/>
      <c r="LFP13023" s="15"/>
      <c r="LFQ13023" s="15"/>
      <c r="LFR13023" s="15"/>
      <c r="LFS13023" s="15"/>
      <c r="LFT13023" s="15"/>
      <c r="LFU13023" s="15"/>
      <c r="LFV13023" s="15"/>
      <c r="LFW13023" s="15"/>
      <c r="LFX13023" s="15"/>
      <c r="LFY13023" s="15"/>
      <c r="LFZ13023" s="15"/>
      <c r="LGA13023" s="15"/>
      <c r="LGB13023" s="15"/>
      <c r="LGC13023" s="15"/>
      <c r="LGD13023" s="15"/>
      <c r="LGE13023" s="15"/>
      <c r="LGF13023" s="15"/>
      <c r="LGG13023" s="15"/>
      <c r="LGH13023" s="15"/>
      <c r="LGI13023" s="15"/>
      <c r="LGJ13023" s="15"/>
      <c r="LGK13023" s="15"/>
      <c r="LGL13023" s="15"/>
      <c r="LGM13023" s="15"/>
      <c r="LGN13023" s="15"/>
      <c r="LGO13023" s="15"/>
      <c r="LGP13023" s="15"/>
      <c r="LGQ13023" s="15"/>
      <c r="LGR13023" s="15"/>
      <c r="LGS13023" s="15"/>
      <c r="LGT13023" s="15"/>
      <c r="LGU13023" s="15"/>
      <c r="LGV13023" s="15"/>
      <c r="LGW13023" s="15"/>
      <c r="LGX13023" s="15"/>
      <c r="LGY13023" s="15"/>
      <c r="LGZ13023" s="15"/>
      <c r="LHA13023" s="15"/>
      <c r="LHB13023" s="15"/>
      <c r="LHC13023" s="15"/>
      <c r="LHD13023" s="15"/>
      <c r="LHE13023" s="15"/>
      <c r="LHF13023" s="15"/>
      <c r="LHG13023" s="15"/>
      <c r="LHH13023" s="15"/>
      <c r="LHI13023" s="15"/>
      <c r="LHJ13023" s="15"/>
      <c r="LHK13023" s="15"/>
      <c r="LHL13023" s="15"/>
      <c r="LHM13023" s="15"/>
      <c r="LHN13023" s="15"/>
      <c r="LHO13023" s="15"/>
      <c r="LHP13023" s="15"/>
      <c r="LHQ13023" s="15"/>
      <c r="LHR13023" s="15"/>
      <c r="LHS13023" s="15"/>
      <c r="LHT13023" s="15"/>
      <c r="LHU13023" s="15"/>
      <c r="LHV13023" s="15"/>
      <c r="LHW13023" s="15"/>
      <c r="LHX13023" s="15"/>
      <c r="LHY13023" s="15"/>
      <c r="LHZ13023" s="15"/>
      <c r="LIA13023" s="15"/>
      <c r="LIB13023" s="15"/>
      <c r="LIC13023" s="15"/>
      <c r="LID13023" s="15"/>
      <c r="LIE13023" s="15"/>
      <c r="LIF13023" s="15"/>
      <c r="LIG13023" s="15"/>
      <c r="LIH13023" s="15"/>
      <c r="LII13023" s="15"/>
      <c r="LIJ13023" s="15"/>
      <c r="LIK13023" s="15"/>
      <c r="LIL13023" s="15"/>
      <c r="LIM13023" s="15"/>
      <c r="LIN13023" s="15"/>
      <c r="LIO13023" s="15"/>
      <c r="LIP13023" s="15"/>
      <c r="LIQ13023" s="15"/>
      <c r="LIR13023" s="15"/>
      <c r="LIS13023" s="15"/>
      <c r="LIT13023" s="15"/>
      <c r="LIU13023" s="15"/>
      <c r="LIV13023" s="15"/>
      <c r="LIW13023" s="15"/>
      <c r="LIX13023" s="15"/>
      <c r="LIY13023" s="15"/>
      <c r="LIZ13023" s="15"/>
      <c r="LJA13023" s="15"/>
      <c r="LJB13023" s="15"/>
      <c r="LJC13023" s="15"/>
      <c r="LJD13023" s="15"/>
      <c r="LJE13023" s="15"/>
      <c r="LJF13023" s="15"/>
      <c r="LJG13023" s="15"/>
      <c r="LJH13023" s="15"/>
      <c r="LJI13023" s="15"/>
      <c r="LJJ13023" s="15"/>
      <c r="LJK13023" s="15"/>
      <c r="LJL13023" s="15"/>
      <c r="LJM13023" s="15"/>
      <c r="LJN13023" s="15"/>
      <c r="LJO13023" s="15"/>
      <c r="LJP13023" s="15"/>
      <c r="LJQ13023" s="15"/>
      <c r="LJR13023" s="15"/>
      <c r="LJS13023" s="15"/>
      <c r="LJT13023" s="15"/>
      <c r="LJU13023" s="15"/>
      <c r="LJV13023" s="15"/>
      <c r="LJW13023" s="15"/>
      <c r="LJX13023" s="15"/>
      <c r="LJY13023" s="15"/>
      <c r="LJZ13023" s="15"/>
      <c r="LKA13023" s="15"/>
      <c r="LKB13023" s="15"/>
      <c r="LKC13023" s="15"/>
      <c r="LKD13023" s="15"/>
      <c r="LKE13023" s="15"/>
      <c r="LKF13023" s="15"/>
      <c r="LKG13023" s="15"/>
      <c r="LKH13023" s="15"/>
      <c r="LKI13023" s="15"/>
      <c r="LKJ13023" s="15"/>
      <c r="LKK13023" s="15"/>
      <c r="LKL13023" s="15"/>
      <c r="LKM13023" s="15"/>
      <c r="LKN13023" s="15"/>
      <c r="LKO13023" s="15"/>
      <c r="LKP13023" s="15"/>
      <c r="LKQ13023" s="15"/>
      <c r="LKR13023" s="15"/>
      <c r="LKS13023" s="15"/>
      <c r="LKT13023" s="15"/>
      <c r="LKU13023" s="15"/>
      <c r="LKV13023" s="15"/>
      <c r="LKW13023" s="15"/>
      <c r="LKX13023" s="15"/>
      <c r="LKY13023" s="15"/>
      <c r="LKZ13023" s="15"/>
      <c r="LLA13023" s="15"/>
      <c r="LLB13023" s="15"/>
      <c r="LLC13023" s="15"/>
      <c r="LLD13023" s="15"/>
      <c r="LLE13023" s="15"/>
      <c r="LLF13023" s="15"/>
      <c r="LLG13023" s="15"/>
      <c r="LLH13023" s="15"/>
      <c r="LLI13023" s="15"/>
      <c r="LLJ13023" s="15"/>
      <c r="LLK13023" s="15"/>
      <c r="LLL13023" s="15"/>
      <c r="LLM13023" s="15"/>
      <c r="LLN13023" s="15"/>
      <c r="LLO13023" s="15"/>
      <c r="LLP13023" s="15"/>
      <c r="LLQ13023" s="15"/>
      <c r="LLR13023" s="15"/>
      <c r="LLS13023" s="15"/>
      <c r="LLT13023" s="15"/>
      <c r="LLU13023" s="15"/>
      <c r="LLV13023" s="15"/>
      <c r="LLW13023" s="15"/>
      <c r="LLX13023" s="15"/>
      <c r="LLY13023" s="15"/>
      <c r="LLZ13023" s="15"/>
      <c r="LMA13023" s="15"/>
      <c r="LMB13023" s="15"/>
      <c r="LMC13023" s="15"/>
      <c r="LMD13023" s="15"/>
      <c r="LME13023" s="15"/>
      <c r="LMF13023" s="15"/>
      <c r="LMG13023" s="15"/>
      <c r="LMH13023" s="15"/>
      <c r="LMI13023" s="15"/>
      <c r="LMJ13023" s="15"/>
      <c r="LMK13023" s="15"/>
      <c r="LML13023" s="15"/>
      <c r="LMM13023" s="15"/>
      <c r="LMN13023" s="15"/>
      <c r="LMO13023" s="15"/>
      <c r="LMP13023" s="15"/>
      <c r="LMQ13023" s="15"/>
      <c r="LMR13023" s="15"/>
      <c r="LMS13023" s="15"/>
      <c r="LMT13023" s="15"/>
      <c r="LMU13023" s="15"/>
      <c r="LMV13023" s="15"/>
      <c r="LMW13023" s="15"/>
      <c r="LMX13023" s="15"/>
      <c r="LMY13023" s="15"/>
      <c r="LMZ13023" s="15"/>
      <c r="LNA13023" s="15"/>
      <c r="LNB13023" s="15"/>
      <c r="LNC13023" s="15"/>
      <c r="LND13023" s="15"/>
      <c r="LNE13023" s="15"/>
      <c r="LNF13023" s="15"/>
      <c r="LNG13023" s="15"/>
      <c r="LNH13023" s="15"/>
      <c r="LNI13023" s="15"/>
      <c r="LNJ13023" s="15"/>
      <c r="LNK13023" s="15"/>
      <c r="LNL13023" s="15"/>
      <c r="LNM13023" s="15"/>
      <c r="LNN13023" s="15"/>
      <c r="LNO13023" s="15"/>
      <c r="LNP13023" s="15"/>
      <c r="LNQ13023" s="15"/>
      <c r="LNR13023" s="15"/>
      <c r="LNS13023" s="15"/>
      <c r="LNT13023" s="15"/>
      <c r="LNU13023" s="15"/>
      <c r="LNV13023" s="15"/>
      <c r="LNW13023" s="15"/>
      <c r="LNX13023" s="15"/>
      <c r="LNY13023" s="15"/>
      <c r="LNZ13023" s="15"/>
      <c r="LOA13023" s="15"/>
      <c r="LOB13023" s="15"/>
      <c r="LOC13023" s="15"/>
      <c r="LOD13023" s="15"/>
      <c r="LOE13023" s="15"/>
      <c r="LOF13023" s="15"/>
      <c r="LOG13023" s="15"/>
      <c r="LOH13023" s="15"/>
      <c r="LOI13023" s="15"/>
      <c r="LOJ13023" s="15"/>
      <c r="LOK13023" s="15"/>
      <c r="LOL13023" s="15"/>
      <c r="LOM13023" s="15"/>
      <c r="LON13023" s="15"/>
      <c r="LOO13023" s="15"/>
      <c r="LOP13023" s="15"/>
      <c r="LOQ13023" s="15"/>
      <c r="LOR13023" s="15"/>
      <c r="LOS13023" s="15"/>
      <c r="LOT13023" s="15"/>
      <c r="LOU13023" s="15"/>
      <c r="LOV13023" s="15"/>
      <c r="LOW13023" s="15"/>
      <c r="LOX13023" s="15"/>
      <c r="LOY13023" s="15"/>
      <c r="LOZ13023" s="15"/>
      <c r="LPA13023" s="15"/>
      <c r="LPB13023" s="15"/>
      <c r="LPC13023" s="15"/>
      <c r="LPD13023" s="15"/>
      <c r="LPE13023" s="15"/>
      <c r="LPF13023" s="15"/>
      <c r="LPG13023" s="15"/>
      <c r="LPH13023" s="15"/>
      <c r="LPI13023" s="15"/>
      <c r="LPJ13023" s="15"/>
      <c r="LPK13023" s="15"/>
      <c r="LPL13023" s="15"/>
      <c r="LPM13023" s="15"/>
      <c r="LPN13023" s="15"/>
      <c r="LPO13023" s="15"/>
      <c r="LPP13023" s="15"/>
      <c r="LPQ13023" s="15"/>
      <c r="LPR13023" s="15"/>
      <c r="LPS13023" s="15"/>
      <c r="LPT13023" s="15"/>
      <c r="LPU13023" s="15"/>
      <c r="LPV13023" s="15"/>
      <c r="LPW13023" s="15"/>
      <c r="LPX13023" s="15"/>
      <c r="LPY13023" s="15"/>
      <c r="LPZ13023" s="15"/>
      <c r="LQA13023" s="15"/>
      <c r="LQB13023" s="15"/>
      <c r="LQC13023" s="15"/>
      <c r="LQD13023" s="15"/>
      <c r="LQE13023" s="15"/>
      <c r="LQF13023" s="15"/>
      <c r="LQG13023" s="15"/>
      <c r="LQH13023" s="15"/>
      <c r="LQI13023" s="15"/>
      <c r="LQJ13023" s="15"/>
      <c r="LQK13023" s="15"/>
      <c r="LQL13023" s="15"/>
      <c r="LQM13023" s="15"/>
      <c r="LQN13023" s="15"/>
      <c r="LQO13023" s="15"/>
      <c r="LQP13023" s="15"/>
      <c r="LQQ13023" s="15"/>
      <c r="LQR13023" s="15"/>
      <c r="LQS13023" s="15"/>
      <c r="LQT13023" s="15"/>
      <c r="LQU13023" s="15"/>
      <c r="LQV13023" s="15"/>
      <c r="LQW13023" s="15"/>
      <c r="LQX13023" s="15"/>
      <c r="LQY13023" s="15"/>
      <c r="LQZ13023" s="15"/>
      <c r="LRA13023" s="15"/>
      <c r="LRB13023" s="15"/>
      <c r="LRC13023" s="15"/>
      <c r="LRD13023" s="15"/>
      <c r="LRE13023" s="15"/>
      <c r="LRF13023" s="15"/>
      <c r="LRG13023" s="15"/>
      <c r="LRH13023" s="15"/>
      <c r="LRI13023" s="15"/>
      <c r="LRJ13023" s="15"/>
      <c r="LRK13023" s="15"/>
      <c r="LRL13023" s="15"/>
      <c r="LRM13023" s="15"/>
      <c r="LRN13023" s="15"/>
      <c r="LRO13023" s="15"/>
      <c r="LRP13023" s="15"/>
      <c r="LRQ13023" s="15"/>
      <c r="LRR13023" s="15"/>
      <c r="LRS13023" s="15"/>
      <c r="LRT13023" s="15"/>
      <c r="LRU13023" s="15"/>
      <c r="LRV13023" s="15"/>
      <c r="LRW13023" s="15"/>
      <c r="LRX13023" s="15"/>
      <c r="LRY13023" s="15"/>
      <c r="LRZ13023" s="15"/>
      <c r="LSA13023" s="15"/>
      <c r="LSB13023" s="15"/>
      <c r="LSC13023" s="15"/>
      <c r="LSD13023" s="15"/>
      <c r="LSE13023" s="15"/>
      <c r="LSF13023" s="15"/>
      <c r="LSG13023" s="15"/>
      <c r="LSH13023" s="15"/>
      <c r="LSI13023" s="15"/>
      <c r="LSJ13023" s="15"/>
      <c r="LSK13023" s="15"/>
      <c r="LSL13023" s="15"/>
      <c r="LSM13023" s="15"/>
      <c r="LSN13023" s="15"/>
      <c r="LSO13023" s="15"/>
      <c r="LSP13023" s="15"/>
      <c r="LSQ13023" s="15"/>
      <c r="LSR13023" s="15"/>
      <c r="LSS13023" s="15"/>
      <c r="LST13023" s="15"/>
      <c r="LSU13023" s="15"/>
      <c r="LSV13023" s="15"/>
      <c r="LSW13023" s="15"/>
      <c r="LSX13023" s="15"/>
      <c r="LSY13023" s="15"/>
      <c r="LSZ13023" s="15"/>
      <c r="LTA13023" s="15"/>
      <c r="LTB13023" s="15"/>
      <c r="LTC13023" s="15"/>
      <c r="LTD13023" s="15"/>
      <c r="LTE13023" s="15"/>
      <c r="LTF13023" s="15"/>
      <c r="LTG13023" s="15"/>
      <c r="LTH13023" s="15"/>
      <c r="LTI13023" s="15"/>
      <c r="LTJ13023" s="15"/>
      <c r="LTK13023" s="15"/>
      <c r="LTL13023" s="15"/>
      <c r="LTM13023" s="15"/>
      <c r="LTN13023" s="15"/>
      <c r="LTO13023" s="15"/>
      <c r="LTP13023" s="15"/>
      <c r="LTQ13023" s="15"/>
      <c r="LTR13023" s="15"/>
      <c r="LTS13023" s="15"/>
      <c r="LTT13023" s="15"/>
      <c r="LTU13023" s="15"/>
      <c r="LTV13023" s="15"/>
      <c r="LTW13023" s="15"/>
      <c r="LTX13023" s="15"/>
      <c r="LTY13023" s="15"/>
      <c r="LTZ13023" s="15"/>
      <c r="LUA13023" s="15"/>
      <c r="LUB13023" s="15"/>
      <c r="LUC13023" s="15"/>
      <c r="LUD13023" s="15"/>
      <c r="LUE13023" s="15"/>
      <c r="LUF13023" s="15"/>
      <c r="LUG13023" s="15"/>
      <c r="LUH13023" s="15"/>
      <c r="LUI13023" s="15"/>
      <c r="LUJ13023" s="15"/>
      <c r="LUK13023" s="15"/>
      <c r="LUL13023" s="15"/>
      <c r="LUM13023" s="15"/>
      <c r="LUN13023" s="15"/>
      <c r="LUO13023" s="15"/>
      <c r="LUP13023" s="15"/>
      <c r="LUQ13023" s="15"/>
      <c r="LUR13023" s="15"/>
      <c r="LUS13023" s="15"/>
      <c r="LUT13023" s="15"/>
      <c r="LUU13023" s="15"/>
      <c r="LUV13023" s="15"/>
      <c r="LUW13023" s="15"/>
      <c r="LUX13023" s="15"/>
      <c r="LUY13023" s="15"/>
      <c r="LUZ13023" s="15"/>
      <c r="LVA13023" s="15"/>
      <c r="LVB13023" s="15"/>
      <c r="LVC13023" s="15"/>
      <c r="LVD13023" s="15"/>
      <c r="LVE13023" s="15"/>
      <c r="LVF13023" s="15"/>
      <c r="LVG13023" s="15"/>
      <c r="LVH13023" s="15"/>
      <c r="LVI13023" s="15"/>
      <c r="LVJ13023" s="15"/>
      <c r="LVK13023" s="15"/>
      <c r="LVL13023" s="15"/>
      <c r="LVM13023" s="15"/>
      <c r="LVN13023" s="15"/>
      <c r="LVO13023" s="15"/>
      <c r="LVP13023" s="15"/>
      <c r="LVQ13023" s="15"/>
      <c r="LVR13023" s="15"/>
      <c r="LVS13023" s="15"/>
      <c r="LVT13023" s="15"/>
      <c r="LVU13023" s="15"/>
      <c r="LVV13023" s="15"/>
      <c r="LVW13023" s="15"/>
      <c r="LVX13023" s="15"/>
      <c r="LVY13023" s="15"/>
      <c r="LVZ13023" s="15"/>
      <c r="LWA13023" s="15"/>
      <c r="LWB13023" s="15"/>
      <c r="LWC13023" s="15"/>
      <c r="LWD13023" s="15"/>
      <c r="LWE13023" s="15"/>
      <c r="LWF13023" s="15"/>
      <c r="LWG13023" s="15"/>
      <c r="LWH13023" s="15"/>
      <c r="LWI13023" s="15"/>
      <c r="LWJ13023" s="15"/>
      <c r="LWK13023" s="15"/>
      <c r="LWL13023" s="15"/>
      <c r="LWM13023" s="15"/>
      <c r="LWN13023" s="15"/>
      <c r="LWO13023" s="15"/>
      <c r="LWP13023" s="15"/>
      <c r="LWQ13023" s="15"/>
      <c r="LWR13023" s="15"/>
      <c r="LWS13023" s="15"/>
      <c r="LWT13023" s="15"/>
      <c r="LWU13023" s="15"/>
      <c r="LWV13023" s="15"/>
      <c r="LWW13023" s="15"/>
      <c r="LWX13023" s="15"/>
      <c r="LWY13023" s="15"/>
      <c r="LWZ13023" s="15"/>
      <c r="LXA13023" s="15"/>
      <c r="LXB13023" s="15"/>
      <c r="LXC13023" s="15"/>
      <c r="LXD13023" s="15"/>
      <c r="LXE13023" s="15"/>
      <c r="LXF13023" s="15"/>
      <c r="LXG13023" s="15"/>
      <c r="LXH13023" s="15"/>
      <c r="LXI13023" s="15"/>
      <c r="LXJ13023" s="15"/>
      <c r="LXK13023" s="15"/>
      <c r="LXL13023" s="15"/>
      <c r="LXM13023" s="15"/>
      <c r="LXN13023" s="15"/>
      <c r="LXO13023" s="15"/>
      <c r="LXP13023" s="15"/>
      <c r="LXQ13023" s="15"/>
      <c r="LXR13023" s="15"/>
      <c r="LXS13023" s="15"/>
      <c r="LXT13023" s="15"/>
      <c r="LXU13023" s="15"/>
      <c r="LXV13023" s="15"/>
      <c r="LXW13023" s="15"/>
      <c r="LXX13023" s="15"/>
      <c r="LXY13023" s="15"/>
      <c r="LXZ13023" s="15"/>
      <c r="LYA13023" s="15"/>
      <c r="LYB13023" s="15"/>
      <c r="LYC13023" s="15"/>
      <c r="LYD13023" s="15"/>
      <c r="LYE13023" s="15"/>
      <c r="LYF13023" s="15"/>
      <c r="LYG13023" s="15"/>
      <c r="LYH13023" s="15"/>
      <c r="LYI13023" s="15"/>
      <c r="LYJ13023" s="15"/>
      <c r="LYK13023" s="15"/>
      <c r="LYL13023" s="15"/>
      <c r="LYM13023" s="15"/>
      <c r="LYN13023" s="15"/>
      <c r="LYO13023" s="15"/>
      <c r="LYP13023" s="15"/>
      <c r="LYQ13023" s="15"/>
      <c r="LYR13023" s="15"/>
      <c r="LYS13023" s="15"/>
      <c r="LYT13023" s="15"/>
      <c r="LYU13023" s="15"/>
      <c r="LYV13023" s="15"/>
      <c r="LYW13023" s="15"/>
      <c r="LYX13023" s="15"/>
      <c r="LYY13023" s="15"/>
      <c r="LYZ13023" s="15"/>
      <c r="LZA13023" s="15"/>
      <c r="LZB13023" s="15"/>
      <c r="LZC13023" s="15"/>
      <c r="LZD13023" s="15"/>
      <c r="LZE13023" s="15"/>
      <c r="LZF13023" s="15"/>
      <c r="LZG13023" s="15"/>
      <c r="LZH13023" s="15"/>
      <c r="LZI13023" s="15"/>
      <c r="LZJ13023" s="15"/>
      <c r="LZK13023" s="15"/>
      <c r="LZL13023" s="15"/>
      <c r="LZM13023" s="15"/>
      <c r="LZN13023" s="15"/>
      <c r="LZO13023" s="15"/>
      <c r="LZP13023" s="15"/>
      <c r="LZQ13023" s="15"/>
      <c r="LZR13023" s="15"/>
      <c r="LZS13023" s="15"/>
      <c r="LZT13023" s="15"/>
      <c r="LZU13023" s="15"/>
      <c r="LZV13023" s="15"/>
      <c r="LZW13023" s="15"/>
      <c r="LZX13023" s="15"/>
      <c r="LZY13023" s="15"/>
      <c r="LZZ13023" s="15"/>
      <c r="MAA13023" s="15"/>
      <c r="MAB13023" s="15"/>
      <c r="MAC13023" s="15"/>
      <c r="MAD13023" s="15"/>
      <c r="MAE13023" s="15"/>
      <c r="MAF13023" s="15"/>
      <c r="MAG13023" s="15"/>
      <c r="MAH13023" s="15"/>
      <c r="MAI13023" s="15"/>
      <c r="MAJ13023" s="15"/>
      <c r="MAK13023" s="15"/>
      <c r="MAL13023" s="15"/>
      <c r="MAM13023" s="15"/>
      <c r="MAN13023" s="15"/>
      <c r="MAO13023" s="15"/>
      <c r="MAP13023" s="15"/>
      <c r="MAQ13023" s="15"/>
      <c r="MAR13023" s="15"/>
      <c r="MAS13023" s="15"/>
      <c r="MAT13023" s="15"/>
      <c r="MAU13023" s="15"/>
      <c r="MAV13023" s="15"/>
      <c r="MAW13023" s="15"/>
      <c r="MAX13023" s="15"/>
      <c r="MAY13023" s="15"/>
      <c r="MAZ13023" s="15"/>
      <c r="MBA13023" s="15"/>
      <c r="MBB13023" s="15"/>
      <c r="MBC13023" s="15"/>
      <c r="MBD13023" s="15"/>
      <c r="MBE13023" s="15"/>
      <c r="MBF13023" s="15"/>
      <c r="MBG13023" s="15"/>
      <c r="MBH13023" s="15"/>
      <c r="MBI13023" s="15"/>
      <c r="MBJ13023" s="15"/>
      <c r="MBK13023" s="15"/>
      <c r="MBL13023" s="15"/>
      <c r="MBM13023" s="15"/>
      <c r="MBN13023" s="15"/>
      <c r="MBO13023" s="15"/>
      <c r="MBP13023" s="15"/>
      <c r="MBQ13023" s="15"/>
      <c r="MBR13023" s="15"/>
      <c r="MBS13023" s="15"/>
      <c r="MBT13023" s="15"/>
      <c r="MBU13023" s="15"/>
      <c r="MBV13023" s="15"/>
      <c r="MBW13023" s="15"/>
      <c r="MBX13023" s="15"/>
      <c r="MBY13023" s="15"/>
      <c r="MBZ13023" s="15"/>
      <c r="MCA13023" s="15"/>
      <c r="MCB13023" s="15"/>
      <c r="MCC13023" s="15"/>
      <c r="MCD13023" s="15"/>
      <c r="MCE13023" s="15"/>
      <c r="MCF13023" s="15"/>
      <c r="MCG13023" s="15"/>
      <c r="MCH13023" s="15"/>
      <c r="MCI13023" s="15"/>
      <c r="MCJ13023" s="15"/>
      <c r="MCK13023" s="15"/>
      <c r="MCL13023" s="15"/>
      <c r="MCM13023" s="15"/>
      <c r="MCN13023" s="15"/>
      <c r="MCO13023" s="15"/>
      <c r="MCP13023" s="15"/>
      <c r="MCQ13023" s="15"/>
      <c r="MCR13023" s="15"/>
      <c r="MCS13023" s="15"/>
      <c r="MCT13023" s="15"/>
      <c r="MCU13023" s="15"/>
      <c r="MCV13023" s="15"/>
      <c r="MCW13023" s="15"/>
      <c r="MCX13023" s="15"/>
      <c r="MCY13023" s="15"/>
      <c r="MCZ13023" s="15"/>
      <c r="MDA13023" s="15"/>
      <c r="MDB13023" s="15"/>
      <c r="MDC13023" s="15"/>
      <c r="MDD13023" s="15"/>
      <c r="MDE13023" s="15"/>
      <c r="MDF13023" s="15"/>
      <c r="MDG13023" s="15"/>
      <c r="MDH13023" s="15"/>
      <c r="MDI13023" s="15"/>
      <c r="MDJ13023" s="15"/>
      <c r="MDK13023" s="15"/>
      <c r="MDL13023" s="15"/>
      <c r="MDM13023" s="15"/>
      <c r="MDN13023" s="15"/>
      <c r="MDO13023" s="15"/>
      <c r="MDP13023" s="15"/>
      <c r="MDQ13023" s="15"/>
      <c r="MDR13023" s="15"/>
      <c r="MDS13023" s="15"/>
      <c r="MDT13023" s="15"/>
      <c r="MDU13023" s="15"/>
      <c r="MDV13023" s="15"/>
      <c r="MDW13023" s="15"/>
      <c r="MDX13023" s="15"/>
      <c r="MDY13023" s="15"/>
      <c r="MDZ13023" s="15"/>
      <c r="MEA13023" s="15"/>
      <c r="MEB13023" s="15"/>
      <c r="MEC13023" s="15"/>
      <c r="MED13023" s="15"/>
      <c r="MEE13023" s="15"/>
      <c r="MEF13023" s="15"/>
      <c r="MEG13023" s="15"/>
      <c r="MEH13023" s="15"/>
      <c r="MEI13023" s="15"/>
      <c r="MEJ13023" s="15"/>
      <c r="MEK13023" s="15"/>
      <c r="MEL13023" s="15"/>
      <c r="MEM13023" s="15"/>
      <c r="MEN13023" s="15"/>
      <c r="MEO13023" s="15"/>
      <c r="MEP13023" s="15"/>
      <c r="MEQ13023" s="15"/>
      <c r="MER13023" s="15"/>
      <c r="MES13023" s="15"/>
      <c r="MET13023" s="15"/>
      <c r="MEU13023" s="15"/>
      <c r="MEV13023" s="15"/>
      <c r="MEW13023" s="15"/>
      <c r="MEX13023" s="15"/>
      <c r="MEY13023" s="15"/>
      <c r="MEZ13023" s="15"/>
      <c r="MFA13023" s="15"/>
      <c r="MFB13023" s="15"/>
      <c r="MFC13023" s="15"/>
      <c r="MFD13023" s="15"/>
      <c r="MFE13023" s="15"/>
      <c r="MFF13023" s="15"/>
      <c r="MFG13023" s="15"/>
      <c r="MFH13023" s="15"/>
      <c r="MFI13023" s="15"/>
      <c r="MFJ13023" s="15"/>
      <c r="MFK13023" s="15"/>
      <c r="MFL13023" s="15"/>
      <c r="MFM13023" s="15"/>
      <c r="MFN13023" s="15"/>
      <c r="MFO13023" s="15"/>
      <c r="MFP13023" s="15"/>
      <c r="MFQ13023" s="15"/>
      <c r="MFR13023" s="15"/>
      <c r="MFS13023" s="15"/>
      <c r="MFT13023" s="15"/>
      <c r="MFU13023" s="15"/>
      <c r="MFV13023" s="15"/>
      <c r="MFW13023" s="15"/>
      <c r="MFX13023" s="15"/>
      <c r="MFY13023" s="15"/>
      <c r="MFZ13023" s="15"/>
      <c r="MGA13023" s="15"/>
      <c r="MGB13023" s="15"/>
      <c r="MGC13023" s="15"/>
      <c r="MGD13023" s="15"/>
      <c r="MGE13023" s="15"/>
      <c r="MGF13023" s="15"/>
      <c r="MGG13023" s="15"/>
      <c r="MGH13023" s="15"/>
      <c r="MGI13023" s="15"/>
      <c r="MGJ13023" s="15"/>
      <c r="MGK13023" s="15"/>
      <c r="MGL13023" s="15"/>
      <c r="MGM13023" s="15"/>
      <c r="MGN13023" s="15"/>
      <c r="MGO13023" s="15"/>
      <c r="MGP13023" s="15"/>
      <c r="MGQ13023" s="15"/>
      <c r="MGR13023" s="15"/>
      <c r="MGS13023" s="15"/>
      <c r="MGT13023" s="15"/>
      <c r="MGU13023" s="15"/>
      <c r="MGV13023" s="15"/>
      <c r="MGW13023" s="15"/>
      <c r="MGX13023" s="15"/>
      <c r="MGY13023" s="15"/>
      <c r="MGZ13023" s="15"/>
      <c r="MHA13023" s="15"/>
      <c r="MHB13023" s="15"/>
      <c r="MHC13023" s="15"/>
      <c r="MHD13023" s="15"/>
      <c r="MHE13023" s="15"/>
      <c r="MHF13023" s="15"/>
      <c r="MHG13023" s="15"/>
      <c r="MHH13023" s="15"/>
      <c r="MHI13023" s="15"/>
      <c r="MHJ13023" s="15"/>
      <c r="MHK13023" s="15"/>
      <c r="MHL13023" s="15"/>
      <c r="MHM13023" s="15"/>
      <c r="MHN13023" s="15"/>
      <c r="MHO13023" s="15"/>
      <c r="MHP13023" s="15"/>
      <c r="MHQ13023" s="15"/>
      <c r="MHR13023" s="15"/>
      <c r="MHS13023" s="15"/>
      <c r="MHT13023" s="15"/>
      <c r="MHU13023" s="15"/>
      <c r="MHV13023" s="15"/>
      <c r="MHW13023" s="15"/>
      <c r="MHX13023" s="15"/>
      <c r="MHY13023" s="15"/>
      <c r="MHZ13023" s="15"/>
      <c r="MIA13023" s="15"/>
      <c r="MIB13023" s="15"/>
      <c r="MIC13023" s="15"/>
      <c r="MID13023" s="15"/>
      <c r="MIE13023" s="15"/>
      <c r="MIF13023" s="15"/>
      <c r="MIG13023" s="15"/>
      <c r="MIH13023" s="15"/>
      <c r="MII13023" s="15"/>
      <c r="MIJ13023" s="15"/>
      <c r="MIK13023" s="15"/>
      <c r="MIL13023" s="15"/>
      <c r="MIM13023" s="15"/>
      <c r="MIN13023" s="15"/>
      <c r="MIO13023" s="15"/>
      <c r="MIP13023" s="15"/>
      <c r="MIQ13023" s="15"/>
      <c r="MIR13023" s="15"/>
      <c r="MIS13023" s="15"/>
      <c r="MIT13023" s="15"/>
      <c r="MIU13023" s="15"/>
      <c r="MIV13023" s="15"/>
      <c r="MIW13023" s="15"/>
      <c r="MIX13023" s="15"/>
      <c r="MIY13023" s="15"/>
      <c r="MIZ13023" s="15"/>
      <c r="MJA13023" s="15"/>
      <c r="MJB13023" s="15"/>
      <c r="MJC13023" s="15"/>
      <c r="MJD13023" s="15"/>
      <c r="MJE13023" s="15"/>
      <c r="MJF13023" s="15"/>
      <c r="MJG13023" s="15"/>
      <c r="MJH13023" s="15"/>
      <c r="MJI13023" s="15"/>
      <c r="MJJ13023" s="15"/>
      <c r="MJK13023" s="15"/>
      <c r="MJL13023" s="15"/>
      <c r="MJM13023" s="15"/>
      <c r="MJN13023" s="15"/>
      <c r="MJO13023" s="15"/>
      <c r="MJP13023" s="15"/>
      <c r="MJQ13023" s="15"/>
      <c r="MJR13023" s="15"/>
      <c r="MJS13023" s="15"/>
      <c r="MJT13023" s="15"/>
      <c r="MJU13023" s="15"/>
      <c r="MJV13023" s="15"/>
      <c r="MJW13023" s="15"/>
      <c r="MJX13023" s="15"/>
      <c r="MJY13023" s="15"/>
      <c r="MJZ13023" s="15"/>
      <c r="MKA13023" s="15"/>
      <c r="MKB13023" s="15"/>
      <c r="MKC13023" s="15"/>
      <c r="MKD13023" s="15"/>
      <c r="MKE13023" s="15"/>
      <c r="MKF13023" s="15"/>
      <c r="MKG13023" s="15"/>
      <c r="MKH13023" s="15"/>
      <c r="MKI13023" s="15"/>
      <c r="MKJ13023" s="15"/>
      <c r="MKK13023" s="15"/>
      <c r="MKL13023" s="15"/>
      <c r="MKM13023" s="15"/>
      <c r="MKN13023" s="15"/>
      <c r="MKO13023" s="15"/>
      <c r="MKP13023" s="15"/>
      <c r="MKQ13023" s="15"/>
      <c r="MKR13023" s="15"/>
      <c r="MKS13023" s="15"/>
      <c r="MKT13023" s="15"/>
      <c r="MKU13023" s="15"/>
      <c r="MKV13023" s="15"/>
      <c r="MKW13023" s="15"/>
      <c r="MKX13023" s="15"/>
      <c r="MKY13023" s="15"/>
      <c r="MKZ13023" s="15"/>
      <c r="MLA13023" s="15"/>
      <c r="MLB13023" s="15"/>
      <c r="MLC13023" s="15"/>
      <c r="MLD13023" s="15"/>
      <c r="MLE13023" s="15"/>
      <c r="MLF13023" s="15"/>
      <c r="MLG13023" s="15"/>
      <c r="MLH13023" s="15"/>
      <c r="MLI13023" s="15"/>
      <c r="MLJ13023" s="15"/>
      <c r="MLK13023" s="15"/>
      <c r="MLL13023" s="15"/>
      <c r="MLM13023" s="15"/>
      <c r="MLN13023" s="15"/>
      <c r="MLO13023" s="15"/>
      <c r="MLP13023" s="15"/>
      <c r="MLQ13023" s="15"/>
      <c r="MLR13023" s="15"/>
      <c r="MLS13023" s="15"/>
      <c r="MLT13023" s="15"/>
      <c r="MLU13023" s="15"/>
      <c r="MLV13023" s="15"/>
      <c r="MLW13023" s="15"/>
      <c r="MLX13023" s="15"/>
      <c r="MLY13023" s="15"/>
      <c r="MLZ13023" s="15"/>
      <c r="MMA13023" s="15"/>
      <c r="MMB13023" s="15"/>
      <c r="MMC13023" s="15"/>
      <c r="MMD13023" s="15"/>
      <c r="MME13023" s="15"/>
      <c r="MMF13023" s="15"/>
      <c r="MMG13023" s="15"/>
      <c r="MMH13023" s="15"/>
      <c r="MMI13023" s="15"/>
      <c r="MMJ13023" s="15"/>
      <c r="MMK13023" s="15"/>
      <c r="MML13023" s="15"/>
      <c r="MMM13023" s="15"/>
      <c r="MMN13023" s="15"/>
      <c r="MMO13023" s="15"/>
      <c r="MMP13023" s="15"/>
      <c r="MMQ13023" s="15"/>
      <c r="MMR13023" s="15"/>
      <c r="MMS13023" s="15"/>
      <c r="MMT13023" s="15"/>
      <c r="MMU13023" s="15"/>
      <c r="MMV13023" s="15"/>
      <c r="MMW13023" s="15"/>
      <c r="MMX13023" s="15"/>
      <c r="MMY13023" s="15"/>
      <c r="MMZ13023" s="15"/>
      <c r="MNA13023" s="15"/>
      <c r="MNB13023" s="15"/>
      <c r="MNC13023" s="15"/>
      <c r="MND13023" s="15"/>
      <c r="MNE13023" s="15"/>
      <c r="MNF13023" s="15"/>
      <c r="MNG13023" s="15"/>
      <c r="MNH13023" s="15"/>
      <c r="MNI13023" s="15"/>
      <c r="MNJ13023" s="15"/>
      <c r="MNK13023" s="15"/>
      <c r="MNL13023" s="15"/>
      <c r="MNM13023" s="15"/>
      <c r="MNN13023" s="15"/>
      <c r="MNO13023" s="15"/>
      <c r="MNP13023" s="15"/>
      <c r="MNQ13023" s="15"/>
      <c r="MNR13023" s="15"/>
      <c r="MNS13023" s="15"/>
      <c r="MNT13023" s="15"/>
      <c r="MNU13023" s="15"/>
      <c r="MNV13023" s="15"/>
      <c r="MNW13023" s="15"/>
      <c r="MNX13023" s="15"/>
      <c r="MNY13023" s="15"/>
      <c r="MNZ13023" s="15"/>
      <c r="MOA13023" s="15"/>
      <c r="MOB13023" s="15"/>
      <c r="MOC13023" s="15"/>
      <c r="MOD13023" s="15"/>
      <c r="MOE13023" s="15"/>
      <c r="MOF13023" s="15"/>
      <c r="MOG13023" s="15"/>
      <c r="MOH13023" s="15"/>
      <c r="MOI13023" s="15"/>
      <c r="MOJ13023" s="15"/>
      <c r="MOK13023" s="15"/>
      <c r="MOL13023" s="15"/>
      <c r="MOM13023" s="15"/>
      <c r="MON13023" s="15"/>
      <c r="MOO13023" s="15"/>
      <c r="MOP13023" s="15"/>
      <c r="MOQ13023" s="15"/>
      <c r="MOR13023" s="15"/>
      <c r="MOS13023" s="15"/>
      <c r="MOT13023" s="15"/>
      <c r="MOU13023" s="15"/>
      <c r="MOV13023" s="15"/>
      <c r="MOW13023" s="15"/>
      <c r="MOX13023" s="15"/>
      <c r="MOY13023" s="15"/>
      <c r="MOZ13023" s="15"/>
      <c r="MPA13023" s="15"/>
      <c r="MPB13023" s="15"/>
      <c r="MPC13023" s="15"/>
      <c r="MPD13023" s="15"/>
      <c r="MPE13023" s="15"/>
      <c r="MPF13023" s="15"/>
      <c r="MPG13023" s="15"/>
      <c r="MPH13023" s="15"/>
      <c r="MPI13023" s="15"/>
      <c r="MPJ13023" s="15"/>
      <c r="MPK13023" s="15"/>
      <c r="MPL13023" s="15"/>
      <c r="MPM13023" s="15"/>
      <c r="MPN13023" s="15"/>
      <c r="MPO13023" s="15"/>
      <c r="MPP13023" s="15"/>
      <c r="MPQ13023" s="15"/>
      <c r="MPR13023" s="15"/>
      <c r="MPS13023" s="15"/>
      <c r="MPT13023" s="15"/>
      <c r="MPU13023" s="15"/>
      <c r="MPV13023" s="15"/>
      <c r="MPW13023" s="15"/>
      <c r="MPX13023" s="15"/>
      <c r="MPY13023" s="15"/>
      <c r="MPZ13023" s="15"/>
      <c r="MQA13023" s="15"/>
      <c r="MQB13023" s="15"/>
      <c r="MQC13023" s="15"/>
      <c r="MQD13023" s="15"/>
      <c r="MQE13023" s="15"/>
      <c r="MQF13023" s="15"/>
      <c r="MQG13023" s="15"/>
      <c r="MQH13023" s="15"/>
      <c r="MQI13023" s="15"/>
      <c r="MQJ13023" s="15"/>
      <c r="MQK13023" s="15"/>
      <c r="MQL13023" s="15"/>
      <c r="MQM13023" s="15"/>
      <c r="MQN13023" s="15"/>
      <c r="MQO13023" s="15"/>
      <c r="MQP13023" s="15"/>
      <c r="MQQ13023" s="15"/>
      <c r="MQR13023" s="15"/>
      <c r="MQS13023" s="15"/>
      <c r="MQT13023" s="15"/>
      <c r="MQU13023" s="15"/>
      <c r="MQV13023" s="15"/>
      <c r="MQW13023" s="15"/>
      <c r="MQX13023" s="15"/>
      <c r="MQY13023" s="15"/>
      <c r="MQZ13023" s="15"/>
      <c r="MRA13023" s="15"/>
      <c r="MRB13023" s="15"/>
      <c r="MRC13023" s="15"/>
      <c r="MRD13023" s="15"/>
      <c r="MRE13023" s="15"/>
      <c r="MRF13023" s="15"/>
      <c r="MRG13023" s="15"/>
      <c r="MRH13023" s="15"/>
      <c r="MRI13023" s="15"/>
      <c r="MRJ13023" s="15"/>
      <c r="MRK13023" s="15"/>
      <c r="MRL13023" s="15"/>
      <c r="MRM13023" s="15"/>
      <c r="MRN13023" s="15"/>
      <c r="MRO13023" s="15"/>
      <c r="MRP13023" s="15"/>
      <c r="MRQ13023" s="15"/>
      <c r="MRR13023" s="15"/>
      <c r="MRS13023" s="15"/>
      <c r="MRT13023" s="15"/>
      <c r="MRU13023" s="15"/>
      <c r="MRV13023" s="15"/>
      <c r="MRW13023" s="15"/>
      <c r="MRX13023" s="15"/>
      <c r="MRY13023" s="15"/>
      <c r="MRZ13023" s="15"/>
      <c r="MSA13023" s="15"/>
      <c r="MSB13023" s="15"/>
      <c r="MSC13023" s="15"/>
      <c r="MSD13023" s="15"/>
      <c r="MSE13023" s="15"/>
      <c r="MSF13023" s="15"/>
      <c r="MSG13023" s="15"/>
      <c r="MSH13023" s="15"/>
      <c r="MSI13023" s="15"/>
      <c r="MSJ13023" s="15"/>
      <c r="MSK13023" s="15"/>
      <c r="MSL13023" s="15"/>
      <c r="MSM13023" s="15"/>
      <c r="MSN13023" s="15"/>
      <c r="MSO13023" s="15"/>
      <c r="MSP13023" s="15"/>
      <c r="MSQ13023" s="15"/>
      <c r="MSR13023" s="15"/>
      <c r="MSS13023" s="15"/>
      <c r="MST13023" s="15"/>
      <c r="MSU13023" s="15"/>
      <c r="MSV13023" s="15"/>
      <c r="MSW13023" s="15"/>
      <c r="MSX13023" s="15"/>
      <c r="MSY13023" s="15"/>
      <c r="MSZ13023" s="15"/>
      <c r="MTA13023" s="15"/>
      <c r="MTB13023" s="15"/>
      <c r="MTC13023" s="15"/>
      <c r="MTD13023" s="15"/>
      <c r="MTE13023" s="15"/>
      <c r="MTF13023" s="15"/>
      <c r="MTG13023" s="15"/>
      <c r="MTH13023" s="15"/>
      <c r="MTI13023" s="15"/>
      <c r="MTJ13023" s="15"/>
      <c r="MTK13023" s="15"/>
      <c r="MTL13023" s="15"/>
      <c r="MTM13023" s="15"/>
      <c r="MTN13023" s="15"/>
      <c r="MTO13023" s="15"/>
      <c r="MTP13023" s="15"/>
      <c r="MTQ13023" s="15"/>
      <c r="MTR13023" s="15"/>
      <c r="MTS13023" s="15"/>
      <c r="MTT13023" s="15"/>
      <c r="MTU13023" s="15"/>
      <c r="MTV13023" s="15"/>
      <c r="MTW13023" s="15"/>
      <c r="MTX13023" s="15"/>
      <c r="MTY13023" s="15"/>
      <c r="MTZ13023" s="15"/>
      <c r="MUA13023" s="15"/>
      <c r="MUB13023" s="15"/>
      <c r="MUC13023" s="15"/>
      <c r="MUD13023" s="15"/>
      <c r="MUE13023" s="15"/>
      <c r="MUF13023" s="15"/>
      <c r="MUG13023" s="15"/>
      <c r="MUH13023" s="15"/>
      <c r="MUI13023" s="15"/>
      <c r="MUJ13023" s="15"/>
      <c r="MUK13023" s="15"/>
      <c r="MUL13023" s="15"/>
      <c r="MUM13023" s="15"/>
      <c r="MUN13023" s="15"/>
      <c r="MUO13023" s="15"/>
      <c r="MUP13023" s="15"/>
      <c r="MUQ13023" s="15"/>
      <c r="MUR13023" s="15"/>
      <c r="MUS13023" s="15"/>
      <c r="MUT13023" s="15"/>
      <c r="MUU13023" s="15"/>
      <c r="MUV13023" s="15"/>
      <c r="MUW13023" s="15"/>
      <c r="MUX13023" s="15"/>
      <c r="MUY13023" s="15"/>
      <c r="MUZ13023" s="15"/>
      <c r="MVA13023" s="15"/>
      <c r="MVB13023" s="15"/>
      <c r="MVC13023" s="15"/>
      <c r="MVD13023" s="15"/>
      <c r="MVE13023" s="15"/>
      <c r="MVF13023" s="15"/>
      <c r="MVG13023" s="15"/>
      <c r="MVH13023" s="15"/>
      <c r="MVI13023" s="15"/>
      <c r="MVJ13023" s="15"/>
      <c r="MVK13023" s="15"/>
      <c r="MVL13023" s="15"/>
      <c r="MVM13023" s="15"/>
      <c r="MVN13023" s="15"/>
      <c r="MVO13023" s="15"/>
      <c r="MVP13023" s="15"/>
      <c r="MVQ13023" s="15"/>
      <c r="MVR13023" s="15"/>
      <c r="MVS13023" s="15"/>
      <c r="MVT13023" s="15"/>
      <c r="MVU13023" s="15"/>
      <c r="MVV13023" s="15"/>
      <c r="MVW13023" s="15"/>
      <c r="MVX13023" s="15"/>
      <c r="MVY13023" s="15"/>
      <c r="MVZ13023" s="15"/>
      <c r="MWA13023" s="15"/>
      <c r="MWB13023" s="15"/>
      <c r="MWC13023" s="15"/>
      <c r="MWD13023" s="15"/>
      <c r="MWE13023" s="15"/>
      <c r="MWF13023" s="15"/>
      <c r="MWG13023" s="15"/>
      <c r="MWH13023" s="15"/>
      <c r="MWI13023" s="15"/>
      <c r="MWJ13023" s="15"/>
      <c r="MWK13023" s="15"/>
      <c r="MWL13023" s="15"/>
      <c r="MWM13023" s="15"/>
      <c r="MWN13023" s="15"/>
      <c r="MWO13023" s="15"/>
      <c r="MWP13023" s="15"/>
      <c r="MWQ13023" s="15"/>
      <c r="MWR13023" s="15"/>
      <c r="MWS13023" s="15"/>
      <c r="MWT13023" s="15"/>
      <c r="MWU13023" s="15"/>
      <c r="MWV13023" s="15"/>
      <c r="MWW13023" s="15"/>
      <c r="MWX13023" s="15"/>
      <c r="MWY13023" s="15"/>
      <c r="MWZ13023" s="15"/>
      <c r="MXA13023" s="15"/>
      <c r="MXB13023" s="15"/>
      <c r="MXC13023" s="15"/>
      <c r="MXD13023" s="15"/>
      <c r="MXE13023" s="15"/>
      <c r="MXF13023" s="15"/>
      <c r="MXG13023" s="15"/>
      <c r="MXH13023" s="15"/>
      <c r="MXI13023" s="15"/>
      <c r="MXJ13023" s="15"/>
      <c r="MXK13023" s="15"/>
      <c r="MXL13023" s="15"/>
      <c r="MXM13023" s="15"/>
      <c r="MXN13023" s="15"/>
      <c r="MXO13023" s="15"/>
      <c r="MXP13023" s="15"/>
      <c r="MXQ13023" s="15"/>
      <c r="MXR13023" s="15"/>
      <c r="MXS13023" s="15"/>
      <c r="MXT13023" s="15"/>
      <c r="MXU13023" s="15"/>
      <c r="MXV13023" s="15"/>
      <c r="MXW13023" s="15"/>
      <c r="MXX13023" s="15"/>
      <c r="MXY13023" s="15"/>
      <c r="MXZ13023" s="15"/>
      <c r="MYA13023" s="15"/>
      <c r="MYB13023" s="15"/>
      <c r="MYC13023" s="15"/>
      <c r="MYD13023" s="15"/>
      <c r="MYE13023" s="15"/>
      <c r="MYF13023" s="15"/>
      <c r="MYG13023" s="15"/>
      <c r="MYH13023" s="15"/>
      <c r="MYI13023" s="15"/>
      <c r="MYJ13023" s="15"/>
      <c r="MYK13023" s="15"/>
      <c r="MYL13023" s="15"/>
      <c r="MYM13023" s="15"/>
      <c r="MYN13023" s="15"/>
      <c r="MYO13023" s="15"/>
      <c r="MYP13023" s="15"/>
      <c r="MYQ13023" s="15"/>
      <c r="MYR13023" s="15"/>
      <c r="MYS13023" s="15"/>
      <c r="MYT13023" s="15"/>
      <c r="MYU13023" s="15"/>
      <c r="MYV13023" s="15"/>
      <c r="MYW13023" s="15"/>
      <c r="MYX13023" s="15"/>
      <c r="MYY13023" s="15"/>
      <c r="MYZ13023" s="15"/>
      <c r="MZA13023" s="15"/>
      <c r="MZB13023" s="15"/>
      <c r="MZC13023" s="15"/>
      <c r="MZD13023" s="15"/>
      <c r="MZE13023" s="15"/>
      <c r="MZF13023" s="15"/>
      <c r="MZG13023" s="15"/>
      <c r="MZH13023" s="15"/>
      <c r="MZI13023" s="15"/>
      <c r="MZJ13023" s="15"/>
      <c r="MZK13023" s="15"/>
      <c r="MZL13023" s="15"/>
      <c r="MZM13023" s="15"/>
      <c r="MZN13023" s="15"/>
      <c r="MZO13023" s="15"/>
      <c r="MZP13023" s="15"/>
      <c r="MZQ13023" s="15"/>
      <c r="MZR13023" s="15"/>
      <c r="MZS13023" s="15"/>
      <c r="MZT13023" s="15"/>
      <c r="MZU13023" s="15"/>
      <c r="MZV13023" s="15"/>
      <c r="MZW13023" s="15"/>
      <c r="MZX13023" s="15"/>
      <c r="MZY13023" s="15"/>
      <c r="MZZ13023" s="15"/>
      <c r="NAA13023" s="15"/>
      <c r="NAB13023" s="15"/>
      <c r="NAC13023" s="15"/>
      <c r="NAD13023" s="15"/>
      <c r="NAE13023" s="15"/>
      <c r="NAF13023" s="15"/>
      <c r="NAG13023" s="15"/>
      <c r="NAH13023" s="15"/>
      <c r="NAI13023" s="15"/>
      <c r="NAJ13023" s="15"/>
      <c r="NAK13023" s="15"/>
      <c r="NAL13023" s="15"/>
      <c r="NAM13023" s="15"/>
      <c r="NAN13023" s="15"/>
      <c r="NAO13023" s="15"/>
      <c r="NAP13023" s="15"/>
      <c r="NAQ13023" s="15"/>
      <c r="NAR13023" s="15"/>
      <c r="NAS13023" s="15"/>
      <c r="NAT13023" s="15"/>
      <c r="NAU13023" s="15"/>
      <c r="NAV13023" s="15"/>
      <c r="NAW13023" s="15"/>
      <c r="NAX13023" s="15"/>
      <c r="NAY13023" s="15"/>
      <c r="NAZ13023" s="15"/>
      <c r="NBA13023" s="15"/>
      <c r="NBB13023" s="15"/>
      <c r="NBC13023" s="15"/>
      <c r="NBD13023" s="15"/>
      <c r="NBE13023" s="15"/>
      <c r="NBF13023" s="15"/>
      <c r="NBG13023" s="15"/>
      <c r="NBH13023" s="15"/>
      <c r="NBI13023" s="15"/>
      <c r="NBJ13023" s="15"/>
      <c r="NBK13023" s="15"/>
      <c r="NBL13023" s="15"/>
      <c r="NBM13023" s="15"/>
      <c r="NBN13023" s="15"/>
      <c r="NBO13023" s="15"/>
      <c r="NBP13023" s="15"/>
      <c r="NBQ13023" s="15"/>
      <c r="NBR13023" s="15"/>
      <c r="NBS13023" s="15"/>
      <c r="NBT13023" s="15"/>
      <c r="NBU13023" s="15"/>
      <c r="NBV13023" s="15"/>
      <c r="NBW13023" s="15"/>
      <c r="NBX13023" s="15"/>
      <c r="NBY13023" s="15"/>
      <c r="NBZ13023" s="15"/>
      <c r="NCA13023" s="15"/>
      <c r="NCB13023" s="15"/>
      <c r="NCC13023" s="15"/>
      <c r="NCD13023" s="15"/>
      <c r="NCE13023" s="15"/>
      <c r="NCF13023" s="15"/>
      <c r="NCG13023" s="15"/>
      <c r="NCH13023" s="15"/>
      <c r="NCI13023" s="15"/>
      <c r="NCJ13023" s="15"/>
      <c r="NCK13023" s="15"/>
      <c r="NCL13023" s="15"/>
      <c r="NCM13023" s="15"/>
      <c r="NCN13023" s="15"/>
      <c r="NCO13023" s="15"/>
      <c r="NCP13023" s="15"/>
      <c r="NCQ13023" s="15"/>
      <c r="NCR13023" s="15"/>
      <c r="NCS13023" s="15"/>
      <c r="NCT13023" s="15"/>
      <c r="NCU13023" s="15"/>
      <c r="NCV13023" s="15"/>
      <c r="NCW13023" s="15"/>
      <c r="NCX13023" s="15"/>
      <c r="NCY13023" s="15"/>
      <c r="NCZ13023" s="15"/>
      <c r="NDA13023" s="15"/>
      <c r="NDB13023" s="15"/>
      <c r="NDC13023" s="15"/>
      <c r="NDD13023" s="15"/>
      <c r="NDE13023" s="15"/>
      <c r="NDF13023" s="15"/>
      <c r="NDG13023" s="15"/>
      <c r="NDH13023" s="15"/>
      <c r="NDI13023" s="15"/>
      <c r="NDJ13023" s="15"/>
      <c r="NDK13023" s="15"/>
      <c r="NDL13023" s="15"/>
      <c r="NDM13023" s="15"/>
      <c r="NDN13023" s="15"/>
      <c r="NDO13023" s="15"/>
      <c r="NDP13023" s="15"/>
      <c r="NDQ13023" s="15"/>
      <c r="NDR13023" s="15"/>
      <c r="NDS13023" s="15"/>
      <c r="NDT13023" s="15"/>
      <c r="NDU13023" s="15"/>
      <c r="NDV13023" s="15"/>
      <c r="NDW13023" s="15"/>
      <c r="NDX13023" s="15"/>
      <c r="NDY13023" s="15"/>
      <c r="NDZ13023" s="15"/>
      <c r="NEA13023" s="15"/>
      <c r="NEB13023" s="15"/>
      <c r="NEC13023" s="15"/>
      <c r="NED13023" s="15"/>
      <c r="NEE13023" s="15"/>
      <c r="NEF13023" s="15"/>
      <c r="NEG13023" s="15"/>
      <c r="NEH13023" s="15"/>
      <c r="NEI13023" s="15"/>
      <c r="NEJ13023" s="15"/>
      <c r="NEK13023" s="15"/>
      <c r="NEL13023" s="15"/>
      <c r="NEM13023" s="15"/>
      <c r="NEN13023" s="15"/>
      <c r="NEO13023" s="15"/>
      <c r="NEP13023" s="15"/>
      <c r="NEQ13023" s="15"/>
      <c r="NER13023" s="15"/>
      <c r="NES13023" s="15"/>
      <c r="NET13023" s="15"/>
      <c r="NEU13023" s="15"/>
      <c r="NEV13023" s="15"/>
      <c r="NEW13023" s="15"/>
      <c r="NEX13023" s="15"/>
      <c r="NEY13023" s="15"/>
      <c r="NEZ13023" s="15"/>
      <c r="NFA13023" s="15"/>
      <c r="NFB13023" s="15"/>
      <c r="NFC13023" s="15"/>
      <c r="NFD13023" s="15"/>
      <c r="NFE13023" s="15"/>
      <c r="NFF13023" s="15"/>
      <c r="NFG13023" s="15"/>
      <c r="NFH13023" s="15"/>
      <c r="NFI13023" s="15"/>
      <c r="NFJ13023" s="15"/>
      <c r="NFK13023" s="15"/>
      <c r="NFL13023" s="15"/>
      <c r="NFM13023" s="15"/>
      <c r="NFN13023" s="15"/>
      <c r="NFO13023" s="15"/>
      <c r="NFP13023" s="15"/>
      <c r="NFQ13023" s="15"/>
      <c r="NFR13023" s="15"/>
      <c r="NFS13023" s="15"/>
      <c r="NFT13023" s="15"/>
      <c r="NFU13023" s="15"/>
      <c r="NFV13023" s="15"/>
      <c r="NFW13023" s="15"/>
      <c r="NFX13023" s="15"/>
      <c r="NFY13023" s="15"/>
      <c r="NFZ13023" s="15"/>
      <c r="NGA13023" s="15"/>
      <c r="NGB13023" s="15"/>
      <c r="NGC13023" s="15"/>
      <c r="NGD13023" s="15"/>
      <c r="NGE13023" s="15"/>
      <c r="NGF13023" s="15"/>
      <c r="NGG13023" s="15"/>
      <c r="NGH13023" s="15"/>
      <c r="NGI13023" s="15"/>
      <c r="NGJ13023" s="15"/>
      <c r="NGK13023" s="15"/>
      <c r="NGL13023" s="15"/>
      <c r="NGM13023" s="15"/>
      <c r="NGN13023" s="15"/>
      <c r="NGO13023" s="15"/>
      <c r="NGP13023" s="15"/>
      <c r="NGQ13023" s="15"/>
      <c r="NGR13023" s="15"/>
      <c r="NGS13023" s="15"/>
      <c r="NGT13023" s="15"/>
      <c r="NGU13023" s="15"/>
      <c r="NGV13023" s="15"/>
      <c r="NGW13023" s="15"/>
      <c r="NGX13023" s="15"/>
      <c r="NGY13023" s="15"/>
      <c r="NGZ13023" s="15"/>
      <c r="NHA13023" s="15"/>
      <c r="NHB13023" s="15"/>
      <c r="NHC13023" s="15"/>
      <c r="NHD13023" s="15"/>
      <c r="NHE13023" s="15"/>
      <c r="NHF13023" s="15"/>
      <c r="NHG13023" s="15"/>
      <c r="NHH13023" s="15"/>
      <c r="NHI13023" s="15"/>
      <c r="NHJ13023" s="15"/>
      <c r="NHK13023" s="15"/>
      <c r="NHL13023" s="15"/>
      <c r="NHM13023" s="15"/>
      <c r="NHN13023" s="15"/>
      <c r="NHO13023" s="15"/>
      <c r="NHP13023" s="15"/>
      <c r="NHQ13023" s="15"/>
      <c r="NHR13023" s="15"/>
      <c r="NHS13023" s="15"/>
      <c r="NHT13023" s="15"/>
      <c r="NHU13023" s="15"/>
      <c r="NHV13023" s="15"/>
      <c r="NHW13023" s="15"/>
      <c r="NHX13023" s="15"/>
      <c r="NHY13023" s="15"/>
      <c r="NHZ13023" s="15"/>
      <c r="NIA13023" s="15"/>
      <c r="NIB13023" s="15"/>
      <c r="NIC13023" s="15"/>
      <c r="NID13023" s="15"/>
      <c r="NIE13023" s="15"/>
      <c r="NIF13023" s="15"/>
      <c r="NIG13023" s="15"/>
      <c r="NIH13023" s="15"/>
      <c r="NII13023" s="15"/>
      <c r="NIJ13023" s="15"/>
      <c r="NIK13023" s="15"/>
      <c r="NIL13023" s="15"/>
      <c r="NIM13023" s="15"/>
      <c r="NIN13023" s="15"/>
      <c r="NIO13023" s="15"/>
      <c r="NIP13023" s="15"/>
      <c r="NIQ13023" s="15"/>
      <c r="NIR13023" s="15"/>
      <c r="NIS13023" s="15"/>
      <c r="NIT13023" s="15"/>
      <c r="NIU13023" s="15"/>
      <c r="NIV13023" s="15"/>
      <c r="NIW13023" s="15"/>
      <c r="NIX13023" s="15"/>
      <c r="NIY13023" s="15"/>
      <c r="NIZ13023" s="15"/>
      <c r="NJA13023" s="15"/>
      <c r="NJB13023" s="15"/>
      <c r="NJC13023" s="15"/>
      <c r="NJD13023" s="15"/>
      <c r="NJE13023" s="15"/>
      <c r="NJF13023" s="15"/>
      <c r="NJG13023" s="15"/>
      <c r="NJH13023" s="15"/>
      <c r="NJI13023" s="15"/>
      <c r="NJJ13023" s="15"/>
      <c r="NJK13023" s="15"/>
      <c r="NJL13023" s="15"/>
      <c r="NJM13023" s="15"/>
      <c r="NJN13023" s="15"/>
      <c r="NJO13023" s="15"/>
      <c r="NJP13023" s="15"/>
      <c r="NJQ13023" s="15"/>
      <c r="NJR13023" s="15"/>
      <c r="NJS13023" s="15"/>
      <c r="NJT13023" s="15"/>
      <c r="NJU13023" s="15"/>
      <c r="NJV13023" s="15"/>
      <c r="NJW13023" s="15"/>
      <c r="NJX13023" s="15"/>
      <c r="NJY13023" s="15"/>
      <c r="NJZ13023" s="15"/>
      <c r="NKA13023" s="15"/>
      <c r="NKB13023" s="15"/>
      <c r="NKC13023" s="15"/>
      <c r="NKD13023" s="15"/>
      <c r="NKE13023" s="15"/>
      <c r="NKF13023" s="15"/>
      <c r="NKG13023" s="15"/>
      <c r="NKH13023" s="15"/>
      <c r="NKI13023" s="15"/>
      <c r="NKJ13023" s="15"/>
      <c r="NKK13023" s="15"/>
      <c r="NKL13023" s="15"/>
      <c r="NKM13023" s="15"/>
      <c r="NKN13023" s="15"/>
      <c r="NKO13023" s="15"/>
      <c r="NKP13023" s="15"/>
      <c r="NKQ13023" s="15"/>
      <c r="NKR13023" s="15"/>
      <c r="NKS13023" s="15"/>
      <c r="NKT13023" s="15"/>
      <c r="NKU13023" s="15"/>
      <c r="NKV13023" s="15"/>
      <c r="NKW13023" s="15"/>
      <c r="NKX13023" s="15"/>
      <c r="NKY13023" s="15"/>
      <c r="NKZ13023" s="15"/>
      <c r="NLA13023" s="15"/>
      <c r="NLB13023" s="15"/>
      <c r="NLC13023" s="15"/>
      <c r="NLD13023" s="15"/>
      <c r="NLE13023" s="15"/>
      <c r="NLF13023" s="15"/>
      <c r="NLG13023" s="15"/>
      <c r="NLH13023" s="15"/>
      <c r="NLI13023" s="15"/>
      <c r="NLJ13023" s="15"/>
      <c r="NLK13023" s="15"/>
      <c r="NLL13023" s="15"/>
      <c r="NLM13023" s="15"/>
      <c r="NLN13023" s="15"/>
      <c r="NLO13023" s="15"/>
      <c r="NLP13023" s="15"/>
      <c r="NLQ13023" s="15"/>
      <c r="NLR13023" s="15"/>
      <c r="NLS13023" s="15"/>
      <c r="NLT13023" s="15"/>
      <c r="NLU13023" s="15"/>
      <c r="NLV13023" s="15"/>
      <c r="NLW13023" s="15"/>
      <c r="NLX13023" s="15"/>
      <c r="NLY13023" s="15"/>
      <c r="NLZ13023" s="15"/>
      <c r="NMA13023" s="15"/>
      <c r="NMB13023" s="15"/>
      <c r="NMC13023" s="15"/>
      <c r="NMD13023" s="15"/>
      <c r="NME13023" s="15"/>
      <c r="NMF13023" s="15"/>
      <c r="NMG13023" s="15"/>
      <c r="NMH13023" s="15"/>
      <c r="NMI13023" s="15"/>
      <c r="NMJ13023" s="15"/>
      <c r="NMK13023" s="15"/>
      <c r="NML13023" s="15"/>
      <c r="NMM13023" s="15"/>
      <c r="NMN13023" s="15"/>
      <c r="NMO13023" s="15"/>
      <c r="NMP13023" s="15"/>
      <c r="NMQ13023" s="15"/>
      <c r="NMR13023" s="15"/>
      <c r="NMS13023" s="15"/>
      <c r="NMT13023" s="15"/>
      <c r="NMU13023" s="15"/>
      <c r="NMV13023" s="15"/>
      <c r="NMW13023" s="15"/>
      <c r="NMX13023" s="15"/>
      <c r="NMY13023" s="15"/>
      <c r="NMZ13023" s="15"/>
      <c r="NNA13023" s="15"/>
      <c r="NNB13023" s="15"/>
      <c r="NNC13023" s="15"/>
      <c r="NND13023" s="15"/>
      <c r="NNE13023" s="15"/>
      <c r="NNF13023" s="15"/>
      <c r="NNG13023" s="15"/>
      <c r="NNH13023" s="15"/>
      <c r="NNI13023" s="15"/>
      <c r="NNJ13023" s="15"/>
      <c r="NNK13023" s="15"/>
      <c r="NNL13023" s="15"/>
      <c r="NNM13023" s="15"/>
      <c r="NNN13023" s="15"/>
      <c r="NNO13023" s="15"/>
      <c r="NNP13023" s="15"/>
      <c r="NNQ13023" s="15"/>
      <c r="NNR13023" s="15"/>
      <c r="NNS13023" s="15"/>
      <c r="NNT13023" s="15"/>
      <c r="NNU13023" s="15"/>
      <c r="NNV13023" s="15"/>
      <c r="NNW13023" s="15"/>
      <c r="NNX13023" s="15"/>
      <c r="NNY13023" s="15"/>
      <c r="NNZ13023" s="15"/>
      <c r="NOA13023" s="15"/>
      <c r="NOB13023" s="15"/>
      <c r="NOC13023" s="15"/>
      <c r="NOD13023" s="15"/>
      <c r="NOE13023" s="15"/>
      <c r="NOF13023" s="15"/>
      <c r="NOG13023" s="15"/>
      <c r="NOH13023" s="15"/>
      <c r="NOI13023" s="15"/>
      <c r="NOJ13023" s="15"/>
      <c r="NOK13023" s="15"/>
      <c r="NOL13023" s="15"/>
      <c r="NOM13023" s="15"/>
      <c r="NON13023" s="15"/>
      <c r="NOO13023" s="15"/>
      <c r="NOP13023" s="15"/>
      <c r="NOQ13023" s="15"/>
      <c r="NOR13023" s="15"/>
      <c r="NOS13023" s="15"/>
      <c r="NOT13023" s="15"/>
      <c r="NOU13023" s="15"/>
      <c r="NOV13023" s="15"/>
      <c r="NOW13023" s="15"/>
      <c r="NOX13023" s="15"/>
      <c r="NOY13023" s="15"/>
      <c r="NOZ13023" s="15"/>
      <c r="NPA13023" s="15"/>
      <c r="NPB13023" s="15"/>
      <c r="NPC13023" s="15"/>
      <c r="NPD13023" s="15"/>
      <c r="NPE13023" s="15"/>
      <c r="NPF13023" s="15"/>
      <c r="NPG13023" s="15"/>
      <c r="NPH13023" s="15"/>
      <c r="NPI13023" s="15"/>
      <c r="NPJ13023" s="15"/>
      <c r="NPK13023" s="15"/>
      <c r="NPL13023" s="15"/>
      <c r="NPM13023" s="15"/>
      <c r="NPN13023" s="15"/>
      <c r="NPO13023" s="15"/>
      <c r="NPP13023" s="15"/>
      <c r="NPQ13023" s="15"/>
      <c r="NPR13023" s="15"/>
      <c r="NPS13023" s="15"/>
      <c r="NPT13023" s="15"/>
      <c r="NPU13023" s="15"/>
      <c r="NPV13023" s="15"/>
      <c r="NPW13023" s="15"/>
      <c r="NPX13023" s="15"/>
      <c r="NPY13023" s="15"/>
      <c r="NPZ13023" s="15"/>
      <c r="NQA13023" s="15"/>
      <c r="NQB13023" s="15"/>
      <c r="NQC13023" s="15"/>
      <c r="NQD13023" s="15"/>
      <c r="NQE13023" s="15"/>
      <c r="NQF13023" s="15"/>
      <c r="NQG13023" s="15"/>
      <c r="NQH13023" s="15"/>
      <c r="NQI13023" s="15"/>
      <c r="NQJ13023" s="15"/>
      <c r="NQK13023" s="15"/>
      <c r="NQL13023" s="15"/>
      <c r="NQM13023" s="15"/>
      <c r="NQN13023" s="15"/>
      <c r="NQO13023" s="15"/>
      <c r="NQP13023" s="15"/>
      <c r="NQQ13023" s="15"/>
      <c r="NQR13023" s="15"/>
      <c r="NQS13023" s="15"/>
      <c r="NQT13023" s="15"/>
      <c r="NQU13023" s="15"/>
      <c r="NQV13023" s="15"/>
      <c r="NQW13023" s="15"/>
      <c r="NQX13023" s="15"/>
      <c r="NQY13023" s="15"/>
      <c r="NQZ13023" s="15"/>
      <c r="NRA13023" s="15"/>
      <c r="NRB13023" s="15"/>
      <c r="NRC13023" s="15"/>
      <c r="NRD13023" s="15"/>
      <c r="NRE13023" s="15"/>
      <c r="NRF13023" s="15"/>
      <c r="NRG13023" s="15"/>
      <c r="NRH13023" s="15"/>
      <c r="NRI13023" s="15"/>
      <c r="NRJ13023" s="15"/>
      <c r="NRK13023" s="15"/>
      <c r="NRL13023" s="15"/>
      <c r="NRM13023" s="15"/>
      <c r="NRN13023" s="15"/>
      <c r="NRO13023" s="15"/>
      <c r="NRP13023" s="15"/>
      <c r="NRQ13023" s="15"/>
      <c r="NRR13023" s="15"/>
      <c r="NRS13023" s="15"/>
      <c r="NRT13023" s="15"/>
      <c r="NRU13023" s="15"/>
      <c r="NRV13023" s="15"/>
      <c r="NRW13023" s="15"/>
      <c r="NRX13023" s="15"/>
      <c r="NRY13023" s="15"/>
      <c r="NRZ13023" s="15"/>
      <c r="NSA13023" s="15"/>
      <c r="NSB13023" s="15"/>
      <c r="NSC13023" s="15"/>
      <c r="NSD13023" s="15"/>
      <c r="NSE13023" s="15"/>
      <c r="NSF13023" s="15"/>
      <c r="NSG13023" s="15"/>
      <c r="NSH13023" s="15"/>
      <c r="NSI13023" s="15"/>
      <c r="NSJ13023" s="15"/>
      <c r="NSK13023" s="15"/>
      <c r="NSL13023" s="15"/>
      <c r="NSM13023" s="15"/>
      <c r="NSN13023" s="15"/>
      <c r="NSO13023" s="15"/>
      <c r="NSP13023" s="15"/>
      <c r="NSQ13023" s="15"/>
      <c r="NSR13023" s="15"/>
      <c r="NSS13023" s="15"/>
      <c r="NST13023" s="15"/>
      <c r="NSU13023" s="15"/>
      <c r="NSV13023" s="15"/>
      <c r="NSW13023" s="15"/>
      <c r="NSX13023" s="15"/>
      <c r="NSY13023" s="15"/>
      <c r="NSZ13023" s="15"/>
      <c r="NTA13023" s="15"/>
      <c r="NTB13023" s="15"/>
      <c r="NTC13023" s="15"/>
      <c r="NTD13023" s="15"/>
      <c r="NTE13023" s="15"/>
      <c r="NTF13023" s="15"/>
      <c r="NTG13023" s="15"/>
      <c r="NTH13023" s="15"/>
      <c r="NTI13023" s="15"/>
      <c r="NTJ13023" s="15"/>
      <c r="NTK13023" s="15"/>
      <c r="NTL13023" s="15"/>
      <c r="NTM13023" s="15"/>
      <c r="NTN13023" s="15"/>
      <c r="NTO13023" s="15"/>
      <c r="NTP13023" s="15"/>
      <c r="NTQ13023" s="15"/>
      <c r="NTR13023" s="15"/>
      <c r="NTS13023" s="15"/>
      <c r="NTT13023" s="15"/>
      <c r="NTU13023" s="15"/>
      <c r="NTV13023" s="15"/>
      <c r="NTW13023" s="15"/>
      <c r="NTX13023" s="15"/>
      <c r="NTY13023" s="15"/>
      <c r="NTZ13023" s="15"/>
      <c r="NUA13023" s="15"/>
      <c r="NUB13023" s="15"/>
      <c r="NUC13023" s="15"/>
      <c r="NUD13023" s="15"/>
      <c r="NUE13023" s="15"/>
      <c r="NUF13023" s="15"/>
      <c r="NUG13023" s="15"/>
      <c r="NUH13023" s="15"/>
      <c r="NUI13023" s="15"/>
      <c r="NUJ13023" s="15"/>
      <c r="NUK13023" s="15"/>
      <c r="NUL13023" s="15"/>
      <c r="NUM13023" s="15"/>
      <c r="NUN13023" s="15"/>
      <c r="NUO13023" s="15"/>
      <c r="NUP13023" s="15"/>
      <c r="NUQ13023" s="15"/>
      <c r="NUR13023" s="15"/>
      <c r="NUS13023" s="15"/>
      <c r="NUT13023" s="15"/>
      <c r="NUU13023" s="15"/>
      <c r="NUV13023" s="15"/>
      <c r="NUW13023" s="15"/>
      <c r="NUX13023" s="15"/>
      <c r="NUY13023" s="15"/>
      <c r="NUZ13023" s="15"/>
      <c r="NVA13023" s="15"/>
      <c r="NVB13023" s="15"/>
      <c r="NVC13023" s="15"/>
      <c r="NVD13023" s="15"/>
      <c r="NVE13023" s="15"/>
      <c r="NVF13023" s="15"/>
      <c r="NVG13023" s="15"/>
      <c r="NVH13023" s="15"/>
      <c r="NVI13023" s="15"/>
      <c r="NVJ13023" s="15"/>
      <c r="NVK13023" s="15"/>
      <c r="NVL13023" s="15"/>
      <c r="NVM13023" s="15"/>
      <c r="NVN13023" s="15"/>
      <c r="NVO13023" s="15"/>
      <c r="NVP13023" s="15"/>
      <c r="NVQ13023" s="15"/>
      <c r="NVR13023" s="15"/>
      <c r="NVS13023" s="15"/>
      <c r="NVT13023" s="15"/>
      <c r="NVU13023" s="15"/>
      <c r="NVV13023" s="15"/>
      <c r="NVW13023" s="15"/>
      <c r="NVX13023" s="15"/>
      <c r="NVY13023" s="15"/>
      <c r="NVZ13023" s="15"/>
      <c r="NWA13023" s="15"/>
      <c r="NWB13023" s="15"/>
      <c r="NWC13023" s="15"/>
      <c r="NWD13023" s="15"/>
      <c r="NWE13023" s="15"/>
      <c r="NWF13023" s="15"/>
      <c r="NWG13023" s="15"/>
      <c r="NWH13023" s="15"/>
      <c r="NWI13023" s="15"/>
      <c r="NWJ13023" s="15"/>
      <c r="NWK13023" s="15"/>
      <c r="NWL13023" s="15"/>
      <c r="NWM13023" s="15"/>
      <c r="NWN13023" s="15"/>
      <c r="NWO13023" s="15"/>
      <c r="NWP13023" s="15"/>
      <c r="NWQ13023" s="15"/>
      <c r="NWR13023" s="15"/>
      <c r="NWS13023" s="15"/>
      <c r="NWT13023" s="15"/>
      <c r="NWU13023" s="15"/>
      <c r="NWV13023" s="15"/>
      <c r="NWW13023" s="15"/>
      <c r="NWX13023" s="15"/>
      <c r="NWY13023" s="15"/>
      <c r="NWZ13023" s="15"/>
      <c r="NXA13023" s="15"/>
      <c r="NXB13023" s="15"/>
      <c r="NXC13023" s="15"/>
      <c r="NXD13023" s="15"/>
      <c r="NXE13023" s="15"/>
      <c r="NXF13023" s="15"/>
      <c r="NXG13023" s="15"/>
      <c r="NXH13023" s="15"/>
      <c r="NXI13023" s="15"/>
      <c r="NXJ13023" s="15"/>
      <c r="NXK13023" s="15"/>
      <c r="NXL13023" s="15"/>
      <c r="NXM13023" s="15"/>
      <c r="NXN13023" s="15"/>
      <c r="NXO13023" s="15"/>
      <c r="NXP13023" s="15"/>
      <c r="NXQ13023" s="15"/>
      <c r="NXR13023" s="15"/>
      <c r="NXS13023" s="15"/>
      <c r="NXT13023" s="15"/>
      <c r="NXU13023" s="15"/>
      <c r="NXV13023" s="15"/>
      <c r="NXW13023" s="15"/>
      <c r="NXX13023" s="15"/>
      <c r="NXY13023" s="15"/>
      <c r="NXZ13023" s="15"/>
      <c r="NYA13023" s="15"/>
      <c r="NYB13023" s="15"/>
      <c r="NYC13023" s="15"/>
      <c r="NYD13023" s="15"/>
      <c r="NYE13023" s="15"/>
      <c r="NYF13023" s="15"/>
      <c r="NYG13023" s="15"/>
      <c r="NYH13023" s="15"/>
      <c r="NYI13023" s="15"/>
      <c r="NYJ13023" s="15"/>
      <c r="NYK13023" s="15"/>
      <c r="NYL13023" s="15"/>
      <c r="NYM13023" s="15"/>
      <c r="NYN13023" s="15"/>
      <c r="NYO13023" s="15"/>
      <c r="NYP13023" s="15"/>
      <c r="NYQ13023" s="15"/>
      <c r="NYR13023" s="15"/>
      <c r="NYS13023" s="15"/>
      <c r="NYT13023" s="15"/>
      <c r="NYU13023" s="15"/>
      <c r="NYV13023" s="15"/>
      <c r="NYW13023" s="15"/>
      <c r="NYX13023" s="15"/>
      <c r="NYY13023" s="15"/>
      <c r="NYZ13023" s="15"/>
      <c r="NZA13023" s="15"/>
      <c r="NZB13023" s="15"/>
      <c r="NZC13023" s="15"/>
      <c r="NZD13023" s="15"/>
      <c r="NZE13023" s="15"/>
      <c r="NZF13023" s="15"/>
      <c r="NZG13023" s="15"/>
      <c r="NZH13023" s="15"/>
      <c r="NZI13023" s="15"/>
      <c r="NZJ13023" s="15"/>
      <c r="NZK13023" s="15"/>
      <c r="NZL13023" s="15"/>
      <c r="NZM13023" s="15"/>
      <c r="NZN13023" s="15"/>
      <c r="NZO13023" s="15"/>
      <c r="NZP13023" s="15"/>
      <c r="NZQ13023" s="15"/>
      <c r="NZR13023" s="15"/>
      <c r="NZS13023" s="15"/>
      <c r="NZT13023" s="15"/>
      <c r="NZU13023" s="15"/>
      <c r="NZV13023" s="15"/>
      <c r="NZW13023" s="15"/>
      <c r="NZX13023" s="15"/>
      <c r="NZY13023" s="15"/>
      <c r="NZZ13023" s="15"/>
      <c r="OAA13023" s="15"/>
      <c r="OAB13023" s="15"/>
      <c r="OAC13023" s="15"/>
      <c r="OAD13023" s="15"/>
      <c r="OAE13023" s="15"/>
      <c r="OAF13023" s="15"/>
      <c r="OAG13023" s="15"/>
      <c r="OAH13023" s="15"/>
      <c r="OAI13023" s="15"/>
      <c r="OAJ13023" s="15"/>
      <c r="OAK13023" s="15"/>
      <c r="OAL13023" s="15"/>
      <c r="OAM13023" s="15"/>
      <c r="OAN13023" s="15"/>
      <c r="OAO13023" s="15"/>
      <c r="OAP13023" s="15"/>
      <c r="OAQ13023" s="15"/>
      <c r="OAR13023" s="15"/>
      <c r="OAS13023" s="15"/>
      <c r="OAT13023" s="15"/>
      <c r="OAU13023" s="15"/>
      <c r="OAV13023" s="15"/>
      <c r="OAW13023" s="15"/>
      <c r="OAX13023" s="15"/>
      <c r="OAY13023" s="15"/>
      <c r="OAZ13023" s="15"/>
      <c r="OBA13023" s="15"/>
      <c r="OBB13023" s="15"/>
      <c r="OBC13023" s="15"/>
      <c r="OBD13023" s="15"/>
      <c r="OBE13023" s="15"/>
      <c r="OBF13023" s="15"/>
      <c r="OBG13023" s="15"/>
      <c r="OBH13023" s="15"/>
      <c r="OBI13023" s="15"/>
      <c r="OBJ13023" s="15"/>
      <c r="OBK13023" s="15"/>
      <c r="OBL13023" s="15"/>
      <c r="OBM13023" s="15"/>
      <c r="OBN13023" s="15"/>
      <c r="OBO13023" s="15"/>
      <c r="OBP13023" s="15"/>
      <c r="OBQ13023" s="15"/>
      <c r="OBR13023" s="15"/>
      <c r="OBS13023" s="15"/>
      <c r="OBT13023" s="15"/>
      <c r="OBU13023" s="15"/>
      <c r="OBV13023" s="15"/>
      <c r="OBW13023" s="15"/>
      <c r="OBX13023" s="15"/>
      <c r="OBY13023" s="15"/>
      <c r="OBZ13023" s="15"/>
      <c r="OCA13023" s="15"/>
      <c r="OCB13023" s="15"/>
      <c r="OCC13023" s="15"/>
      <c r="OCD13023" s="15"/>
      <c r="OCE13023" s="15"/>
      <c r="OCF13023" s="15"/>
      <c r="OCG13023" s="15"/>
      <c r="OCH13023" s="15"/>
      <c r="OCI13023" s="15"/>
      <c r="OCJ13023" s="15"/>
      <c r="OCK13023" s="15"/>
      <c r="OCL13023" s="15"/>
      <c r="OCM13023" s="15"/>
      <c r="OCN13023" s="15"/>
      <c r="OCO13023" s="15"/>
      <c r="OCP13023" s="15"/>
      <c r="OCQ13023" s="15"/>
      <c r="OCR13023" s="15"/>
      <c r="OCS13023" s="15"/>
      <c r="OCT13023" s="15"/>
      <c r="OCU13023" s="15"/>
      <c r="OCV13023" s="15"/>
      <c r="OCW13023" s="15"/>
      <c r="OCX13023" s="15"/>
      <c r="OCY13023" s="15"/>
      <c r="OCZ13023" s="15"/>
      <c r="ODA13023" s="15"/>
      <c r="ODB13023" s="15"/>
      <c r="ODC13023" s="15"/>
      <c r="ODD13023" s="15"/>
      <c r="ODE13023" s="15"/>
      <c r="ODF13023" s="15"/>
      <c r="ODG13023" s="15"/>
      <c r="ODH13023" s="15"/>
      <c r="ODI13023" s="15"/>
      <c r="ODJ13023" s="15"/>
      <c r="ODK13023" s="15"/>
      <c r="ODL13023" s="15"/>
      <c r="ODM13023" s="15"/>
      <c r="ODN13023" s="15"/>
      <c r="ODO13023" s="15"/>
      <c r="ODP13023" s="15"/>
      <c r="ODQ13023" s="15"/>
      <c r="ODR13023" s="15"/>
      <c r="ODS13023" s="15"/>
      <c r="ODT13023" s="15"/>
      <c r="ODU13023" s="15"/>
      <c r="ODV13023" s="15"/>
      <c r="ODW13023" s="15"/>
      <c r="ODX13023" s="15"/>
      <c r="ODY13023" s="15"/>
      <c r="ODZ13023" s="15"/>
      <c r="OEA13023" s="15"/>
      <c r="OEB13023" s="15"/>
      <c r="OEC13023" s="15"/>
      <c r="OED13023" s="15"/>
      <c r="OEE13023" s="15"/>
      <c r="OEF13023" s="15"/>
      <c r="OEG13023" s="15"/>
      <c r="OEH13023" s="15"/>
      <c r="OEI13023" s="15"/>
      <c r="OEJ13023" s="15"/>
      <c r="OEK13023" s="15"/>
      <c r="OEL13023" s="15"/>
      <c r="OEM13023" s="15"/>
      <c r="OEN13023" s="15"/>
      <c r="OEO13023" s="15"/>
      <c r="OEP13023" s="15"/>
      <c r="OEQ13023" s="15"/>
      <c r="OER13023" s="15"/>
      <c r="OES13023" s="15"/>
      <c r="OET13023" s="15"/>
      <c r="OEU13023" s="15"/>
      <c r="OEV13023" s="15"/>
      <c r="OEW13023" s="15"/>
      <c r="OEX13023" s="15"/>
      <c r="OEY13023" s="15"/>
      <c r="OEZ13023" s="15"/>
      <c r="OFA13023" s="15"/>
      <c r="OFB13023" s="15"/>
      <c r="OFC13023" s="15"/>
      <c r="OFD13023" s="15"/>
      <c r="OFE13023" s="15"/>
      <c r="OFF13023" s="15"/>
      <c r="OFG13023" s="15"/>
      <c r="OFH13023" s="15"/>
      <c r="OFI13023" s="15"/>
      <c r="OFJ13023" s="15"/>
      <c r="OFK13023" s="15"/>
      <c r="OFL13023" s="15"/>
      <c r="OFM13023" s="15"/>
      <c r="OFN13023" s="15"/>
      <c r="OFO13023" s="15"/>
      <c r="OFP13023" s="15"/>
      <c r="OFQ13023" s="15"/>
      <c r="OFR13023" s="15"/>
      <c r="OFS13023" s="15"/>
      <c r="OFT13023" s="15"/>
      <c r="OFU13023" s="15"/>
      <c r="OFV13023" s="15"/>
      <c r="OFW13023" s="15"/>
      <c r="OFX13023" s="15"/>
      <c r="OFY13023" s="15"/>
      <c r="OFZ13023" s="15"/>
      <c r="OGA13023" s="15"/>
      <c r="OGB13023" s="15"/>
      <c r="OGC13023" s="15"/>
      <c r="OGD13023" s="15"/>
      <c r="OGE13023" s="15"/>
      <c r="OGF13023" s="15"/>
      <c r="OGG13023" s="15"/>
      <c r="OGH13023" s="15"/>
      <c r="OGI13023" s="15"/>
      <c r="OGJ13023" s="15"/>
      <c r="OGK13023" s="15"/>
      <c r="OGL13023" s="15"/>
      <c r="OGM13023" s="15"/>
      <c r="OGN13023" s="15"/>
      <c r="OGO13023" s="15"/>
      <c r="OGP13023" s="15"/>
      <c r="OGQ13023" s="15"/>
      <c r="OGR13023" s="15"/>
      <c r="OGS13023" s="15"/>
      <c r="OGT13023" s="15"/>
      <c r="OGU13023" s="15"/>
      <c r="OGV13023" s="15"/>
      <c r="OGW13023" s="15"/>
      <c r="OGX13023" s="15"/>
      <c r="OGY13023" s="15"/>
      <c r="OGZ13023" s="15"/>
      <c r="OHA13023" s="15"/>
      <c r="OHB13023" s="15"/>
      <c r="OHC13023" s="15"/>
      <c r="OHD13023" s="15"/>
      <c r="OHE13023" s="15"/>
      <c r="OHF13023" s="15"/>
      <c r="OHG13023" s="15"/>
      <c r="OHH13023" s="15"/>
      <c r="OHI13023" s="15"/>
      <c r="OHJ13023" s="15"/>
      <c r="OHK13023" s="15"/>
      <c r="OHL13023" s="15"/>
      <c r="OHM13023" s="15"/>
      <c r="OHN13023" s="15"/>
      <c r="OHO13023" s="15"/>
      <c r="OHP13023" s="15"/>
      <c r="OHQ13023" s="15"/>
      <c r="OHR13023" s="15"/>
      <c r="OHS13023" s="15"/>
      <c r="OHT13023" s="15"/>
      <c r="OHU13023" s="15"/>
      <c r="OHV13023" s="15"/>
      <c r="OHW13023" s="15"/>
      <c r="OHX13023" s="15"/>
      <c r="OHY13023" s="15"/>
      <c r="OHZ13023" s="15"/>
      <c r="OIA13023" s="15"/>
      <c r="OIB13023" s="15"/>
      <c r="OIC13023" s="15"/>
      <c r="OID13023" s="15"/>
      <c r="OIE13023" s="15"/>
      <c r="OIF13023" s="15"/>
      <c r="OIG13023" s="15"/>
      <c r="OIH13023" s="15"/>
      <c r="OII13023" s="15"/>
      <c r="OIJ13023" s="15"/>
      <c r="OIK13023" s="15"/>
      <c r="OIL13023" s="15"/>
      <c r="OIM13023" s="15"/>
      <c r="OIN13023" s="15"/>
      <c r="OIO13023" s="15"/>
      <c r="OIP13023" s="15"/>
      <c r="OIQ13023" s="15"/>
      <c r="OIR13023" s="15"/>
      <c r="OIS13023" s="15"/>
      <c r="OIT13023" s="15"/>
      <c r="OIU13023" s="15"/>
      <c r="OIV13023" s="15"/>
      <c r="OIW13023" s="15"/>
      <c r="OIX13023" s="15"/>
      <c r="OIY13023" s="15"/>
      <c r="OIZ13023" s="15"/>
      <c r="OJA13023" s="15"/>
      <c r="OJB13023" s="15"/>
      <c r="OJC13023" s="15"/>
      <c r="OJD13023" s="15"/>
      <c r="OJE13023" s="15"/>
      <c r="OJF13023" s="15"/>
      <c r="OJG13023" s="15"/>
      <c r="OJH13023" s="15"/>
      <c r="OJI13023" s="15"/>
      <c r="OJJ13023" s="15"/>
      <c r="OJK13023" s="15"/>
      <c r="OJL13023" s="15"/>
      <c r="OJM13023" s="15"/>
      <c r="OJN13023" s="15"/>
      <c r="OJO13023" s="15"/>
      <c r="OJP13023" s="15"/>
      <c r="OJQ13023" s="15"/>
      <c r="OJR13023" s="15"/>
      <c r="OJS13023" s="15"/>
      <c r="OJT13023" s="15"/>
      <c r="OJU13023" s="15"/>
      <c r="OJV13023" s="15"/>
      <c r="OJW13023" s="15"/>
      <c r="OJX13023" s="15"/>
      <c r="OJY13023" s="15"/>
      <c r="OJZ13023" s="15"/>
      <c r="OKA13023" s="15"/>
      <c r="OKB13023" s="15"/>
      <c r="OKC13023" s="15"/>
      <c r="OKD13023" s="15"/>
      <c r="OKE13023" s="15"/>
      <c r="OKF13023" s="15"/>
      <c r="OKG13023" s="15"/>
      <c r="OKH13023" s="15"/>
      <c r="OKI13023" s="15"/>
      <c r="OKJ13023" s="15"/>
      <c r="OKK13023" s="15"/>
      <c r="OKL13023" s="15"/>
      <c r="OKM13023" s="15"/>
      <c r="OKN13023" s="15"/>
      <c r="OKO13023" s="15"/>
      <c r="OKP13023" s="15"/>
      <c r="OKQ13023" s="15"/>
      <c r="OKR13023" s="15"/>
      <c r="OKS13023" s="15"/>
      <c r="OKT13023" s="15"/>
      <c r="OKU13023" s="15"/>
      <c r="OKV13023" s="15"/>
      <c r="OKW13023" s="15"/>
      <c r="OKX13023" s="15"/>
      <c r="OKY13023" s="15"/>
      <c r="OKZ13023" s="15"/>
      <c r="OLA13023" s="15"/>
      <c r="OLB13023" s="15"/>
      <c r="OLC13023" s="15"/>
      <c r="OLD13023" s="15"/>
      <c r="OLE13023" s="15"/>
      <c r="OLF13023" s="15"/>
      <c r="OLG13023" s="15"/>
      <c r="OLH13023" s="15"/>
      <c r="OLI13023" s="15"/>
      <c r="OLJ13023" s="15"/>
      <c r="OLK13023" s="15"/>
      <c r="OLL13023" s="15"/>
      <c r="OLM13023" s="15"/>
      <c r="OLN13023" s="15"/>
      <c r="OLO13023" s="15"/>
      <c r="OLP13023" s="15"/>
      <c r="OLQ13023" s="15"/>
      <c r="OLR13023" s="15"/>
      <c r="OLS13023" s="15"/>
      <c r="OLT13023" s="15"/>
      <c r="OLU13023" s="15"/>
      <c r="OLV13023" s="15"/>
      <c r="OLW13023" s="15"/>
      <c r="OLX13023" s="15"/>
      <c r="OLY13023" s="15"/>
      <c r="OLZ13023" s="15"/>
      <c r="OMA13023" s="15"/>
      <c r="OMB13023" s="15"/>
      <c r="OMC13023" s="15"/>
      <c r="OMD13023" s="15"/>
      <c r="OME13023" s="15"/>
      <c r="OMF13023" s="15"/>
      <c r="OMG13023" s="15"/>
      <c r="OMH13023" s="15"/>
      <c r="OMI13023" s="15"/>
      <c r="OMJ13023" s="15"/>
      <c r="OMK13023" s="15"/>
      <c r="OML13023" s="15"/>
      <c r="OMM13023" s="15"/>
      <c r="OMN13023" s="15"/>
      <c r="OMO13023" s="15"/>
      <c r="OMP13023" s="15"/>
      <c r="OMQ13023" s="15"/>
      <c r="OMR13023" s="15"/>
      <c r="OMS13023" s="15"/>
      <c r="OMT13023" s="15"/>
      <c r="OMU13023" s="15"/>
      <c r="OMV13023" s="15"/>
      <c r="OMW13023" s="15"/>
      <c r="OMX13023" s="15"/>
      <c r="OMY13023" s="15"/>
      <c r="OMZ13023" s="15"/>
      <c r="ONA13023" s="15"/>
      <c r="ONB13023" s="15"/>
      <c r="ONC13023" s="15"/>
      <c r="OND13023" s="15"/>
      <c r="ONE13023" s="15"/>
      <c r="ONF13023" s="15"/>
      <c r="ONG13023" s="15"/>
      <c r="ONH13023" s="15"/>
      <c r="ONI13023" s="15"/>
      <c r="ONJ13023" s="15"/>
      <c r="ONK13023" s="15"/>
      <c r="ONL13023" s="15"/>
      <c r="ONM13023" s="15"/>
      <c r="ONN13023" s="15"/>
      <c r="ONO13023" s="15"/>
      <c r="ONP13023" s="15"/>
      <c r="ONQ13023" s="15"/>
      <c r="ONR13023" s="15"/>
      <c r="ONS13023" s="15"/>
      <c r="ONT13023" s="15"/>
      <c r="ONU13023" s="15"/>
      <c r="ONV13023" s="15"/>
      <c r="ONW13023" s="15"/>
      <c r="ONX13023" s="15"/>
      <c r="ONY13023" s="15"/>
      <c r="ONZ13023" s="15"/>
      <c r="OOA13023" s="15"/>
      <c r="OOB13023" s="15"/>
      <c r="OOC13023" s="15"/>
      <c r="OOD13023" s="15"/>
      <c r="OOE13023" s="15"/>
      <c r="OOF13023" s="15"/>
      <c r="OOG13023" s="15"/>
      <c r="OOH13023" s="15"/>
      <c r="OOI13023" s="15"/>
      <c r="OOJ13023" s="15"/>
      <c r="OOK13023" s="15"/>
      <c r="OOL13023" s="15"/>
      <c r="OOM13023" s="15"/>
      <c r="OON13023" s="15"/>
      <c r="OOO13023" s="15"/>
      <c r="OOP13023" s="15"/>
      <c r="OOQ13023" s="15"/>
      <c r="OOR13023" s="15"/>
      <c r="OOS13023" s="15"/>
      <c r="OOT13023" s="15"/>
      <c r="OOU13023" s="15"/>
      <c r="OOV13023" s="15"/>
      <c r="OOW13023" s="15"/>
      <c r="OOX13023" s="15"/>
      <c r="OOY13023" s="15"/>
      <c r="OOZ13023" s="15"/>
      <c r="OPA13023" s="15"/>
      <c r="OPB13023" s="15"/>
      <c r="OPC13023" s="15"/>
      <c r="OPD13023" s="15"/>
      <c r="OPE13023" s="15"/>
      <c r="OPF13023" s="15"/>
      <c r="OPG13023" s="15"/>
      <c r="OPH13023" s="15"/>
      <c r="OPI13023" s="15"/>
      <c r="OPJ13023" s="15"/>
      <c r="OPK13023" s="15"/>
      <c r="OPL13023" s="15"/>
      <c r="OPM13023" s="15"/>
      <c r="OPN13023" s="15"/>
      <c r="OPO13023" s="15"/>
      <c r="OPP13023" s="15"/>
      <c r="OPQ13023" s="15"/>
      <c r="OPR13023" s="15"/>
      <c r="OPS13023" s="15"/>
      <c r="OPT13023" s="15"/>
      <c r="OPU13023" s="15"/>
      <c r="OPV13023" s="15"/>
      <c r="OPW13023" s="15"/>
      <c r="OPX13023" s="15"/>
      <c r="OPY13023" s="15"/>
      <c r="OPZ13023" s="15"/>
      <c r="OQA13023" s="15"/>
      <c r="OQB13023" s="15"/>
      <c r="OQC13023" s="15"/>
      <c r="OQD13023" s="15"/>
      <c r="OQE13023" s="15"/>
      <c r="OQF13023" s="15"/>
      <c r="OQG13023" s="15"/>
      <c r="OQH13023" s="15"/>
      <c r="OQI13023" s="15"/>
      <c r="OQJ13023" s="15"/>
      <c r="OQK13023" s="15"/>
      <c r="OQL13023" s="15"/>
      <c r="OQM13023" s="15"/>
      <c r="OQN13023" s="15"/>
      <c r="OQO13023" s="15"/>
      <c r="OQP13023" s="15"/>
      <c r="OQQ13023" s="15"/>
      <c r="OQR13023" s="15"/>
      <c r="OQS13023" s="15"/>
      <c r="OQT13023" s="15"/>
      <c r="OQU13023" s="15"/>
      <c r="OQV13023" s="15"/>
      <c r="OQW13023" s="15"/>
      <c r="OQX13023" s="15"/>
      <c r="OQY13023" s="15"/>
      <c r="OQZ13023" s="15"/>
      <c r="ORA13023" s="15"/>
      <c r="ORB13023" s="15"/>
      <c r="ORC13023" s="15"/>
      <c r="ORD13023" s="15"/>
      <c r="ORE13023" s="15"/>
      <c r="ORF13023" s="15"/>
      <c r="ORG13023" s="15"/>
      <c r="ORH13023" s="15"/>
      <c r="ORI13023" s="15"/>
      <c r="ORJ13023" s="15"/>
      <c r="ORK13023" s="15"/>
      <c r="ORL13023" s="15"/>
      <c r="ORM13023" s="15"/>
      <c r="ORN13023" s="15"/>
      <c r="ORO13023" s="15"/>
      <c r="ORP13023" s="15"/>
      <c r="ORQ13023" s="15"/>
      <c r="ORR13023" s="15"/>
      <c r="ORS13023" s="15"/>
      <c r="ORT13023" s="15"/>
      <c r="ORU13023" s="15"/>
      <c r="ORV13023" s="15"/>
      <c r="ORW13023" s="15"/>
      <c r="ORX13023" s="15"/>
      <c r="ORY13023" s="15"/>
      <c r="ORZ13023" s="15"/>
      <c r="OSA13023" s="15"/>
      <c r="OSB13023" s="15"/>
      <c r="OSC13023" s="15"/>
      <c r="OSD13023" s="15"/>
      <c r="OSE13023" s="15"/>
      <c r="OSF13023" s="15"/>
      <c r="OSG13023" s="15"/>
      <c r="OSH13023" s="15"/>
      <c r="OSI13023" s="15"/>
      <c r="OSJ13023" s="15"/>
      <c r="OSK13023" s="15"/>
      <c r="OSL13023" s="15"/>
      <c r="OSM13023" s="15"/>
      <c r="OSN13023" s="15"/>
      <c r="OSO13023" s="15"/>
      <c r="OSP13023" s="15"/>
      <c r="OSQ13023" s="15"/>
      <c r="OSR13023" s="15"/>
      <c r="OSS13023" s="15"/>
      <c r="OST13023" s="15"/>
      <c r="OSU13023" s="15"/>
      <c r="OSV13023" s="15"/>
      <c r="OSW13023" s="15"/>
      <c r="OSX13023" s="15"/>
      <c r="OSY13023" s="15"/>
      <c r="OSZ13023" s="15"/>
      <c r="OTA13023" s="15"/>
      <c r="OTB13023" s="15"/>
      <c r="OTC13023" s="15"/>
      <c r="OTD13023" s="15"/>
      <c r="OTE13023" s="15"/>
      <c r="OTF13023" s="15"/>
      <c r="OTG13023" s="15"/>
      <c r="OTH13023" s="15"/>
      <c r="OTI13023" s="15"/>
      <c r="OTJ13023" s="15"/>
      <c r="OTK13023" s="15"/>
      <c r="OTL13023" s="15"/>
      <c r="OTM13023" s="15"/>
      <c r="OTN13023" s="15"/>
      <c r="OTO13023" s="15"/>
      <c r="OTP13023" s="15"/>
      <c r="OTQ13023" s="15"/>
      <c r="OTR13023" s="15"/>
      <c r="OTS13023" s="15"/>
      <c r="OTT13023" s="15"/>
      <c r="OTU13023" s="15"/>
      <c r="OTV13023" s="15"/>
      <c r="OTW13023" s="15"/>
      <c r="OTX13023" s="15"/>
      <c r="OTY13023" s="15"/>
      <c r="OTZ13023" s="15"/>
      <c r="OUA13023" s="15"/>
      <c r="OUB13023" s="15"/>
      <c r="OUC13023" s="15"/>
      <c r="OUD13023" s="15"/>
      <c r="OUE13023" s="15"/>
      <c r="OUF13023" s="15"/>
      <c r="OUG13023" s="15"/>
      <c r="OUH13023" s="15"/>
      <c r="OUI13023" s="15"/>
      <c r="OUJ13023" s="15"/>
      <c r="OUK13023" s="15"/>
      <c r="OUL13023" s="15"/>
      <c r="OUM13023" s="15"/>
      <c r="OUN13023" s="15"/>
      <c r="OUO13023" s="15"/>
      <c r="OUP13023" s="15"/>
      <c r="OUQ13023" s="15"/>
      <c r="OUR13023" s="15"/>
      <c r="OUS13023" s="15"/>
      <c r="OUT13023" s="15"/>
      <c r="OUU13023" s="15"/>
      <c r="OUV13023" s="15"/>
      <c r="OUW13023" s="15"/>
      <c r="OUX13023" s="15"/>
      <c r="OUY13023" s="15"/>
      <c r="OUZ13023" s="15"/>
      <c r="OVA13023" s="15"/>
      <c r="OVB13023" s="15"/>
      <c r="OVC13023" s="15"/>
      <c r="OVD13023" s="15"/>
      <c r="OVE13023" s="15"/>
      <c r="OVF13023" s="15"/>
      <c r="OVG13023" s="15"/>
      <c r="OVH13023" s="15"/>
      <c r="OVI13023" s="15"/>
      <c r="OVJ13023" s="15"/>
      <c r="OVK13023" s="15"/>
      <c r="OVL13023" s="15"/>
      <c r="OVM13023" s="15"/>
      <c r="OVN13023" s="15"/>
      <c r="OVO13023" s="15"/>
      <c r="OVP13023" s="15"/>
      <c r="OVQ13023" s="15"/>
      <c r="OVR13023" s="15"/>
      <c r="OVS13023" s="15"/>
      <c r="OVT13023" s="15"/>
      <c r="OVU13023" s="15"/>
      <c r="OVV13023" s="15"/>
      <c r="OVW13023" s="15"/>
      <c r="OVX13023" s="15"/>
      <c r="OVY13023" s="15"/>
      <c r="OVZ13023" s="15"/>
      <c r="OWA13023" s="15"/>
      <c r="OWB13023" s="15"/>
      <c r="OWC13023" s="15"/>
      <c r="OWD13023" s="15"/>
      <c r="OWE13023" s="15"/>
      <c r="OWF13023" s="15"/>
      <c r="OWG13023" s="15"/>
      <c r="OWH13023" s="15"/>
      <c r="OWI13023" s="15"/>
      <c r="OWJ13023" s="15"/>
      <c r="OWK13023" s="15"/>
      <c r="OWL13023" s="15"/>
      <c r="OWM13023" s="15"/>
      <c r="OWN13023" s="15"/>
      <c r="OWO13023" s="15"/>
      <c r="OWP13023" s="15"/>
      <c r="OWQ13023" s="15"/>
      <c r="OWR13023" s="15"/>
      <c r="OWS13023" s="15"/>
      <c r="OWT13023" s="15"/>
      <c r="OWU13023" s="15"/>
      <c r="OWV13023" s="15"/>
      <c r="OWW13023" s="15"/>
      <c r="OWX13023" s="15"/>
      <c r="OWY13023" s="15"/>
      <c r="OWZ13023" s="15"/>
      <c r="OXA13023" s="15"/>
      <c r="OXB13023" s="15"/>
      <c r="OXC13023" s="15"/>
      <c r="OXD13023" s="15"/>
      <c r="OXE13023" s="15"/>
      <c r="OXF13023" s="15"/>
      <c r="OXG13023" s="15"/>
      <c r="OXH13023" s="15"/>
      <c r="OXI13023" s="15"/>
      <c r="OXJ13023" s="15"/>
      <c r="OXK13023" s="15"/>
      <c r="OXL13023" s="15"/>
      <c r="OXM13023" s="15"/>
      <c r="OXN13023" s="15"/>
      <c r="OXO13023" s="15"/>
      <c r="OXP13023" s="15"/>
      <c r="OXQ13023" s="15"/>
      <c r="OXR13023" s="15"/>
      <c r="OXS13023" s="15"/>
      <c r="OXT13023" s="15"/>
      <c r="OXU13023" s="15"/>
      <c r="OXV13023" s="15"/>
      <c r="OXW13023" s="15"/>
      <c r="OXX13023" s="15"/>
      <c r="OXY13023" s="15"/>
      <c r="OXZ13023" s="15"/>
      <c r="OYA13023" s="15"/>
      <c r="OYB13023" s="15"/>
      <c r="OYC13023" s="15"/>
      <c r="OYD13023" s="15"/>
      <c r="OYE13023" s="15"/>
      <c r="OYF13023" s="15"/>
      <c r="OYG13023" s="15"/>
      <c r="OYH13023" s="15"/>
      <c r="OYI13023" s="15"/>
      <c r="OYJ13023" s="15"/>
      <c r="OYK13023" s="15"/>
      <c r="OYL13023" s="15"/>
      <c r="OYM13023" s="15"/>
      <c r="OYN13023" s="15"/>
      <c r="OYO13023" s="15"/>
      <c r="OYP13023" s="15"/>
      <c r="OYQ13023" s="15"/>
      <c r="OYR13023" s="15"/>
      <c r="OYS13023" s="15"/>
      <c r="OYT13023" s="15"/>
      <c r="OYU13023" s="15"/>
      <c r="OYV13023" s="15"/>
      <c r="OYW13023" s="15"/>
      <c r="OYX13023" s="15"/>
      <c r="OYY13023" s="15"/>
      <c r="OYZ13023" s="15"/>
      <c r="OZA13023" s="15"/>
      <c r="OZB13023" s="15"/>
      <c r="OZC13023" s="15"/>
      <c r="OZD13023" s="15"/>
      <c r="OZE13023" s="15"/>
      <c r="OZF13023" s="15"/>
      <c r="OZG13023" s="15"/>
      <c r="OZH13023" s="15"/>
      <c r="OZI13023" s="15"/>
      <c r="OZJ13023" s="15"/>
      <c r="OZK13023" s="15"/>
      <c r="OZL13023" s="15"/>
      <c r="OZM13023" s="15"/>
      <c r="OZN13023" s="15"/>
      <c r="OZO13023" s="15"/>
      <c r="OZP13023" s="15"/>
      <c r="OZQ13023" s="15"/>
      <c r="OZR13023" s="15"/>
      <c r="OZS13023" s="15"/>
      <c r="OZT13023" s="15"/>
      <c r="OZU13023" s="15"/>
      <c r="OZV13023" s="15"/>
      <c r="OZW13023" s="15"/>
      <c r="OZX13023" s="15"/>
      <c r="OZY13023" s="15"/>
      <c r="OZZ13023" s="15"/>
      <c r="PAA13023" s="15"/>
      <c r="PAB13023" s="15"/>
      <c r="PAC13023" s="15"/>
      <c r="PAD13023" s="15"/>
      <c r="PAE13023" s="15"/>
      <c r="PAF13023" s="15"/>
      <c r="PAG13023" s="15"/>
      <c r="PAH13023" s="15"/>
      <c r="PAI13023" s="15"/>
      <c r="PAJ13023" s="15"/>
      <c r="PAK13023" s="15"/>
      <c r="PAL13023" s="15"/>
      <c r="PAM13023" s="15"/>
      <c r="PAN13023" s="15"/>
      <c r="PAO13023" s="15"/>
      <c r="PAP13023" s="15"/>
      <c r="PAQ13023" s="15"/>
      <c r="PAR13023" s="15"/>
      <c r="PAS13023" s="15"/>
      <c r="PAT13023" s="15"/>
      <c r="PAU13023" s="15"/>
      <c r="PAV13023" s="15"/>
      <c r="PAW13023" s="15"/>
      <c r="PAX13023" s="15"/>
      <c r="PAY13023" s="15"/>
      <c r="PAZ13023" s="15"/>
      <c r="PBA13023" s="15"/>
      <c r="PBB13023" s="15"/>
      <c r="PBC13023" s="15"/>
      <c r="PBD13023" s="15"/>
      <c r="PBE13023" s="15"/>
      <c r="PBF13023" s="15"/>
      <c r="PBG13023" s="15"/>
      <c r="PBH13023" s="15"/>
      <c r="PBI13023" s="15"/>
      <c r="PBJ13023" s="15"/>
      <c r="PBK13023" s="15"/>
      <c r="PBL13023" s="15"/>
      <c r="PBM13023" s="15"/>
      <c r="PBN13023" s="15"/>
      <c r="PBO13023" s="15"/>
      <c r="PBP13023" s="15"/>
      <c r="PBQ13023" s="15"/>
      <c r="PBR13023" s="15"/>
      <c r="PBS13023" s="15"/>
      <c r="PBT13023" s="15"/>
      <c r="PBU13023" s="15"/>
      <c r="PBV13023" s="15"/>
      <c r="PBW13023" s="15"/>
      <c r="PBX13023" s="15"/>
      <c r="PBY13023" s="15"/>
      <c r="PBZ13023" s="15"/>
      <c r="PCA13023" s="15"/>
      <c r="PCB13023" s="15"/>
      <c r="PCC13023" s="15"/>
      <c r="PCD13023" s="15"/>
      <c r="PCE13023" s="15"/>
      <c r="PCF13023" s="15"/>
      <c r="PCG13023" s="15"/>
      <c r="PCH13023" s="15"/>
      <c r="PCI13023" s="15"/>
      <c r="PCJ13023" s="15"/>
      <c r="PCK13023" s="15"/>
      <c r="PCL13023" s="15"/>
      <c r="PCM13023" s="15"/>
      <c r="PCN13023" s="15"/>
      <c r="PCO13023" s="15"/>
      <c r="PCP13023" s="15"/>
      <c r="PCQ13023" s="15"/>
      <c r="PCR13023" s="15"/>
      <c r="PCS13023" s="15"/>
      <c r="PCT13023" s="15"/>
      <c r="PCU13023" s="15"/>
      <c r="PCV13023" s="15"/>
      <c r="PCW13023" s="15"/>
      <c r="PCX13023" s="15"/>
      <c r="PCY13023" s="15"/>
      <c r="PCZ13023" s="15"/>
      <c r="PDA13023" s="15"/>
      <c r="PDB13023" s="15"/>
      <c r="PDC13023" s="15"/>
      <c r="PDD13023" s="15"/>
      <c r="PDE13023" s="15"/>
      <c r="PDF13023" s="15"/>
      <c r="PDG13023" s="15"/>
      <c r="PDH13023" s="15"/>
      <c r="PDI13023" s="15"/>
      <c r="PDJ13023" s="15"/>
      <c r="PDK13023" s="15"/>
      <c r="PDL13023" s="15"/>
      <c r="PDM13023" s="15"/>
      <c r="PDN13023" s="15"/>
      <c r="PDO13023" s="15"/>
      <c r="PDP13023" s="15"/>
      <c r="PDQ13023" s="15"/>
      <c r="PDR13023" s="15"/>
      <c r="PDS13023" s="15"/>
      <c r="PDT13023" s="15"/>
      <c r="PDU13023" s="15"/>
      <c r="PDV13023" s="15"/>
      <c r="PDW13023" s="15"/>
      <c r="PDX13023" s="15"/>
      <c r="PDY13023" s="15"/>
      <c r="PDZ13023" s="15"/>
      <c r="PEA13023" s="15"/>
      <c r="PEB13023" s="15"/>
      <c r="PEC13023" s="15"/>
      <c r="PED13023" s="15"/>
      <c r="PEE13023" s="15"/>
      <c r="PEF13023" s="15"/>
      <c r="PEG13023" s="15"/>
      <c r="PEH13023" s="15"/>
      <c r="PEI13023" s="15"/>
      <c r="PEJ13023" s="15"/>
      <c r="PEK13023" s="15"/>
      <c r="PEL13023" s="15"/>
      <c r="PEM13023" s="15"/>
      <c r="PEN13023" s="15"/>
      <c r="PEO13023" s="15"/>
      <c r="PEP13023" s="15"/>
      <c r="PEQ13023" s="15"/>
      <c r="PER13023" s="15"/>
      <c r="PES13023" s="15"/>
      <c r="PET13023" s="15"/>
      <c r="PEU13023" s="15"/>
      <c r="PEV13023" s="15"/>
      <c r="PEW13023" s="15"/>
      <c r="PEX13023" s="15"/>
      <c r="PEY13023" s="15"/>
      <c r="PEZ13023" s="15"/>
      <c r="PFA13023" s="15"/>
      <c r="PFB13023" s="15"/>
      <c r="PFC13023" s="15"/>
      <c r="PFD13023" s="15"/>
      <c r="PFE13023" s="15"/>
      <c r="PFF13023" s="15"/>
      <c r="PFG13023" s="15"/>
      <c r="PFH13023" s="15"/>
      <c r="PFI13023" s="15"/>
      <c r="PFJ13023" s="15"/>
      <c r="PFK13023" s="15"/>
      <c r="PFL13023" s="15"/>
      <c r="PFM13023" s="15"/>
      <c r="PFN13023" s="15"/>
      <c r="PFO13023" s="15"/>
      <c r="PFP13023" s="15"/>
      <c r="PFQ13023" s="15"/>
      <c r="PFR13023" s="15"/>
      <c r="PFS13023" s="15"/>
      <c r="PFT13023" s="15"/>
      <c r="PFU13023" s="15"/>
      <c r="PFV13023" s="15"/>
      <c r="PFW13023" s="15"/>
      <c r="PFX13023" s="15"/>
      <c r="PFY13023" s="15"/>
      <c r="PFZ13023" s="15"/>
      <c r="PGA13023" s="15"/>
      <c r="PGB13023" s="15"/>
      <c r="PGC13023" s="15"/>
      <c r="PGD13023" s="15"/>
      <c r="PGE13023" s="15"/>
      <c r="PGF13023" s="15"/>
      <c r="PGG13023" s="15"/>
      <c r="PGH13023" s="15"/>
      <c r="PGI13023" s="15"/>
      <c r="PGJ13023" s="15"/>
      <c r="PGK13023" s="15"/>
      <c r="PGL13023" s="15"/>
      <c r="PGM13023" s="15"/>
      <c r="PGN13023" s="15"/>
      <c r="PGO13023" s="15"/>
      <c r="PGP13023" s="15"/>
      <c r="PGQ13023" s="15"/>
      <c r="PGR13023" s="15"/>
      <c r="PGS13023" s="15"/>
      <c r="PGT13023" s="15"/>
      <c r="PGU13023" s="15"/>
      <c r="PGV13023" s="15"/>
      <c r="PGW13023" s="15"/>
      <c r="PGX13023" s="15"/>
      <c r="PGY13023" s="15"/>
      <c r="PGZ13023" s="15"/>
      <c r="PHA13023" s="15"/>
      <c r="PHB13023" s="15"/>
      <c r="PHC13023" s="15"/>
      <c r="PHD13023" s="15"/>
      <c r="PHE13023" s="15"/>
      <c r="PHF13023" s="15"/>
      <c r="PHG13023" s="15"/>
      <c r="PHH13023" s="15"/>
      <c r="PHI13023" s="15"/>
      <c r="PHJ13023" s="15"/>
      <c r="PHK13023" s="15"/>
      <c r="PHL13023" s="15"/>
      <c r="PHM13023" s="15"/>
      <c r="PHN13023" s="15"/>
      <c r="PHO13023" s="15"/>
      <c r="PHP13023" s="15"/>
      <c r="PHQ13023" s="15"/>
      <c r="PHR13023" s="15"/>
      <c r="PHS13023" s="15"/>
      <c r="PHT13023" s="15"/>
      <c r="PHU13023" s="15"/>
      <c r="PHV13023" s="15"/>
      <c r="PHW13023" s="15"/>
      <c r="PHX13023" s="15"/>
      <c r="PHY13023" s="15"/>
      <c r="PHZ13023" s="15"/>
      <c r="PIA13023" s="15"/>
      <c r="PIB13023" s="15"/>
      <c r="PIC13023" s="15"/>
      <c r="PID13023" s="15"/>
      <c r="PIE13023" s="15"/>
      <c r="PIF13023" s="15"/>
      <c r="PIG13023" s="15"/>
      <c r="PIH13023" s="15"/>
      <c r="PII13023" s="15"/>
      <c r="PIJ13023" s="15"/>
      <c r="PIK13023" s="15"/>
      <c r="PIL13023" s="15"/>
      <c r="PIM13023" s="15"/>
      <c r="PIN13023" s="15"/>
      <c r="PIO13023" s="15"/>
      <c r="PIP13023" s="15"/>
      <c r="PIQ13023" s="15"/>
      <c r="PIR13023" s="15"/>
      <c r="PIS13023" s="15"/>
      <c r="PIT13023" s="15"/>
      <c r="PIU13023" s="15"/>
      <c r="PIV13023" s="15"/>
      <c r="PIW13023" s="15"/>
      <c r="PIX13023" s="15"/>
      <c r="PIY13023" s="15"/>
      <c r="PIZ13023" s="15"/>
      <c r="PJA13023" s="15"/>
      <c r="PJB13023" s="15"/>
      <c r="PJC13023" s="15"/>
      <c r="PJD13023" s="15"/>
      <c r="PJE13023" s="15"/>
      <c r="PJF13023" s="15"/>
      <c r="PJG13023" s="15"/>
      <c r="PJH13023" s="15"/>
      <c r="PJI13023" s="15"/>
      <c r="PJJ13023" s="15"/>
      <c r="PJK13023" s="15"/>
      <c r="PJL13023" s="15"/>
      <c r="PJM13023" s="15"/>
      <c r="PJN13023" s="15"/>
      <c r="PJO13023" s="15"/>
      <c r="PJP13023" s="15"/>
      <c r="PJQ13023" s="15"/>
      <c r="PJR13023" s="15"/>
      <c r="PJS13023" s="15"/>
      <c r="PJT13023" s="15"/>
      <c r="PJU13023" s="15"/>
      <c r="PJV13023" s="15"/>
      <c r="PJW13023" s="15"/>
      <c r="PJX13023" s="15"/>
      <c r="PJY13023" s="15"/>
      <c r="PJZ13023" s="15"/>
      <c r="PKA13023" s="15"/>
      <c r="PKB13023" s="15"/>
      <c r="PKC13023" s="15"/>
      <c r="PKD13023" s="15"/>
      <c r="PKE13023" s="15"/>
      <c r="PKF13023" s="15"/>
      <c r="PKG13023" s="15"/>
      <c r="PKH13023" s="15"/>
      <c r="PKI13023" s="15"/>
      <c r="PKJ13023" s="15"/>
      <c r="PKK13023" s="15"/>
      <c r="PKL13023" s="15"/>
      <c r="PKM13023" s="15"/>
      <c r="PKN13023" s="15"/>
      <c r="PKO13023" s="15"/>
      <c r="PKP13023" s="15"/>
      <c r="PKQ13023" s="15"/>
      <c r="PKR13023" s="15"/>
      <c r="PKS13023" s="15"/>
      <c r="PKT13023" s="15"/>
      <c r="PKU13023" s="15"/>
      <c r="PKV13023" s="15"/>
      <c r="PKW13023" s="15"/>
      <c r="PKX13023" s="15"/>
      <c r="PKY13023" s="15"/>
      <c r="PKZ13023" s="15"/>
      <c r="PLA13023" s="15"/>
      <c r="PLB13023" s="15"/>
      <c r="PLC13023" s="15"/>
      <c r="PLD13023" s="15"/>
      <c r="PLE13023" s="15"/>
      <c r="PLF13023" s="15"/>
      <c r="PLG13023" s="15"/>
      <c r="PLH13023" s="15"/>
      <c r="PLI13023" s="15"/>
      <c r="PLJ13023" s="15"/>
      <c r="PLK13023" s="15"/>
      <c r="PLL13023" s="15"/>
      <c r="PLM13023" s="15"/>
      <c r="PLN13023" s="15"/>
      <c r="PLO13023" s="15"/>
      <c r="PLP13023" s="15"/>
      <c r="PLQ13023" s="15"/>
      <c r="PLR13023" s="15"/>
      <c r="PLS13023" s="15"/>
      <c r="PLT13023" s="15"/>
      <c r="PLU13023" s="15"/>
      <c r="PLV13023" s="15"/>
      <c r="PLW13023" s="15"/>
      <c r="PLX13023" s="15"/>
      <c r="PLY13023" s="15"/>
      <c r="PLZ13023" s="15"/>
      <c r="PMA13023" s="15"/>
      <c r="PMB13023" s="15"/>
      <c r="PMC13023" s="15"/>
      <c r="PMD13023" s="15"/>
      <c r="PME13023" s="15"/>
      <c r="PMF13023" s="15"/>
      <c r="PMG13023" s="15"/>
      <c r="PMH13023" s="15"/>
      <c r="PMI13023" s="15"/>
      <c r="PMJ13023" s="15"/>
      <c r="PMK13023" s="15"/>
      <c r="PML13023" s="15"/>
      <c r="PMM13023" s="15"/>
      <c r="PMN13023" s="15"/>
      <c r="PMO13023" s="15"/>
      <c r="PMP13023" s="15"/>
      <c r="PMQ13023" s="15"/>
      <c r="PMR13023" s="15"/>
      <c r="PMS13023" s="15"/>
      <c r="PMT13023" s="15"/>
      <c r="PMU13023" s="15"/>
      <c r="PMV13023" s="15"/>
      <c r="PMW13023" s="15"/>
      <c r="PMX13023" s="15"/>
      <c r="PMY13023" s="15"/>
      <c r="PMZ13023" s="15"/>
      <c r="PNA13023" s="15"/>
      <c r="PNB13023" s="15"/>
      <c r="PNC13023" s="15"/>
      <c r="PND13023" s="15"/>
      <c r="PNE13023" s="15"/>
      <c r="PNF13023" s="15"/>
      <c r="PNG13023" s="15"/>
      <c r="PNH13023" s="15"/>
      <c r="PNI13023" s="15"/>
      <c r="PNJ13023" s="15"/>
      <c r="PNK13023" s="15"/>
      <c r="PNL13023" s="15"/>
      <c r="PNM13023" s="15"/>
      <c r="PNN13023" s="15"/>
      <c r="PNO13023" s="15"/>
      <c r="PNP13023" s="15"/>
      <c r="PNQ13023" s="15"/>
      <c r="PNR13023" s="15"/>
      <c r="PNS13023" s="15"/>
      <c r="PNT13023" s="15"/>
      <c r="PNU13023" s="15"/>
      <c r="PNV13023" s="15"/>
      <c r="PNW13023" s="15"/>
      <c r="PNX13023" s="15"/>
      <c r="PNY13023" s="15"/>
      <c r="PNZ13023" s="15"/>
      <c r="POA13023" s="15"/>
      <c r="POB13023" s="15"/>
      <c r="POC13023" s="15"/>
      <c r="POD13023" s="15"/>
      <c r="POE13023" s="15"/>
      <c r="POF13023" s="15"/>
      <c r="POG13023" s="15"/>
      <c r="POH13023" s="15"/>
      <c r="POI13023" s="15"/>
      <c r="POJ13023" s="15"/>
      <c r="POK13023" s="15"/>
      <c r="POL13023" s="15"/>
      <c r="POM13023" s="15"/>
      <c r="PON13023" s="15"/>
      <c r="POO13023" s="15"/>
      <c r="POP13023" s="15"/>
      <c r="POQ13023" s="15"/>
      <c r="POR13023" s="15"/>
      <c r="POS13023" s="15"/>
      <c r="POT13023" s="15"/>
      <c r="POU13023" s="15"/>
      <c r="POV13023" s="15"/>
      <c r="POW13023" s="15"/>
      <c r="POX13023" s="15"/>
      <c r="POY13023" s="15"/>
      <c r="POZ13023" s="15"/>
      <c r="PPA13023" s="15"/>
      <c r="PPB13023" s="15"/>
      <c r="PPC13023" s="15"/>
      <c r="PPD13023" s="15"/>
      <c r="PPE13023" s="15"/>
      <c r="PPF13023" s="15"/>
      <c r="PPG13023" s="15"/>
      <c r="PPH13023" s="15"/>
      <c r="PPI13023" s="15"/>
      <c r="PPJ13023" s="15"/>
      <c r="PPK13023" s="15"/>
      <c r="PPL13023" s="15"/>
      <c r="PPM13023" s="15"/>
      <c r="PPN13023" s="15"/>
      <c r="PPO13023" s="15"/>
      <c r="PPP13023" s="15"/>
      <c r="PPQ13023" s="15"/>
      <c r="PPR13023" s="15"/>
      <c r="PPS13023" s="15"/>
      <c r="PPT13023" s="15"/>
      <c r="PPU13023" s="15"/>
      <c r="PPV13023" s="15"/>
      <c r="PPW13023" s="15"/>
      <c r="PPX13023" s="15"/>
      <c r="PPY13023" s="15"/>
      <c r="PPZ13023" s="15"/>
      <c r="PQA13023" s="15"/>
      <c r="PQB13023" s="15"/>
      <c r="PQC13023" s="15"/>
      <c r="PQD13023" s="15"/>
      <c r="PQE13023" s="15"/>
      <c r="PQF13023" s="15"/>
      <c r="PQG13023" s="15"/>
      <c r="PQH13023" s="15"/>
      <c r="PQI13023" s="15"/>
      <c r="PQJ13023" s="15"/>
      <c r="PQK13023" s="15"/>
      <c r="PQL13023" s="15"/>
      <c r="PQM13023" s="15"/>
      <c r="PQN13023" s="15"/>
      <c r="PQO13023" s="15"/>
      <c r="PQP13023" s="15"/>
      <c r="PQQ13023" s="15"/>
      <c r="PQR13023" s="15"/>
      <c r="PQS13023" s="15"/>
      <c r="PQT13023" s="15"/>
      <c r="PQU13023" s="15"/>
      <c r="PQV13023" s="15"/>
      <c r="PQW13023" s="15"/>
      <c r="PQX13023" s="15"/>
      <c r="PQY13023" s="15"/>
      <c r="PQZ13023" s="15"/>
      <c r="PRA13023" s="15"/>
      <c r="PRB13023" s="15"/>
      <c r="PRC13023" s="15"/>
      <c r="PRD13023" s="15"/>
      <c r="PRE13023" s="15"/>
      <c r="PRF13023" s="15"/>
      <c r="PRG13023" s="15"/>
      <c r="PRH13023" s="15"/>
      <c r="PRI13023" s="15"/>
      <c r="PRJ13023" s="15"/>
      <c r="PRK13023" s="15"/>
      <c r="PRL13023" s="15"/>
      <c r="PRM13023" s="15"/>
      <c r="PRN13023" s="15"/>
      <c r="PRO13023" s="15"/>
      <c r="PRP13023" s="15"/>
      <c r="PRQ13023" s="15"/>
      <c r="PRR13023" s="15"/>
      <c r="PRS13023" s="15"/>
      <c r="PRT13023" s="15"/>
      <c r="PRU13023" s="15"/>
      <c r="PRV13023" s="15"/>
      <c r="PRW13023" s="15"/>
      <c r="PRX13023" s="15"/>
      <c r="PRY13023" s="15"/>
      <c r="PRZ13023" s="15"/>
      <c r="PSA13023" s="15"/>
      <c r="PSB13023" s="15"/>
      <c r="PSC13023" s="15"/>
      <c r="PSD13023" s="15"/>
      <c r="PSE13023" s="15"/>
      <c r="PSF13023" s="15"/>
      <c r="PSG13023" s="15"/>
      <c r="PSH13023" s="15"/>
      <c r="PSI13023" s="15"/>
      <c r="PSJ13023" s="15"/>
      <c r="PSK13023" s="15"/>
      <c r="PSL13023" s="15"/>
      <c r="PSM13023" s="15"/>
      <c r="PSN13023" s="15"/>
      <c r="PSO13023" s="15"/>
      <c r="PSP13023" s="15"/>
      <c r="PSQ13023" s="15"/>
      <c r="PSR13023" s="15"/>
      <c r="PSS13023" s="15"/>
      <c r="PST13023" s="15"/>
      <c r="PSU13023" s="15"/>
      <c r="PSV13023" s="15"/>
      <c r="PSW13023" s="15"/>
      <c r="PSX13023" s="15"/>
      <c r="PSY13023" s="15"/>
      <c r="PSZ13023" s="15"/>
      <c r="PTA13023" s="15"/>
      <c r="PTB13023" s="15"/>
      <c r="PTC13023" s="15"/>
      <c r="PTD13023" s="15"/>
      <c r="PTE13023" s="15"/>
      <c r="PTF13023" s="15"/>
      <c r="PTG13023" s="15"/>
      <c r="PTH13023" s="15"/>
      <c r="PTI13023" s="15"/>
      <c r="PTJ13023" s="15"/>
      <c r="PTK13023" s="15"/>
      <c r="PTL13023" s="15"/>
      <c r="PTM13023" s="15"/>
      <c r="PTN13023" s="15"/>
      <c r="PTO13023" s="15"/>
      <c r="PTP13023" s="15"/>
      <c r="PTQ13023" s="15"/>
      <c r="PTR13023" s="15"/>
      <c r="PTS13023" s="15"/>
      <c r="PTT13023" s="15"/>
      <c r="PTU13023" s="15"/>
      <c r="PTV13023" s="15"/>
      <c r="PTW13023" s="15"/>
      <c r="PTX13023" s="15"/>
      <c r="PTY13023" s="15"/>
      <c r="PTZ13023" s="15"/>
      <c r="PUA13023" s="15"/>
      <c r="PUB13023" s="15"/>
      <c r="PUC13023" s="15"/>
      <c r="PUD13023" s="15"/>
      <c r="PUE13023" s="15"/>
      <c r="PUF13023" s="15"/>
      <c r="PUG13023" s="15"/>
      <c r="PUH13023" s="15"/>
      <c r="PUI13023" s="15"/>
      <c r="PUJ13023" s="15"/>
      <c r="PUK13023" s="15"/>
      <c r="PUL13023" s="15"/>
      <c r="PUM13023" s="15"/>
      <c r="PUN13023" s="15"/>
      <c r="PUO13023" s="15"/>
      <c r="PUP13023" s="15"/>
      <c r="PUQ13023" s="15"/>
      <c r="PUR13023" s="15"/>
      <c r="PUS13023" s="15"/>
      <c r="PUT13023" s="15"/>
      <c r="PUU13023" s="15"/>
      <c r="PUV13023" s="15"/>
      <c r="PUW13023" s="15"/>
      <c r="PUX13023" s="15"/>
      <c r="PUY13023" s="15"/>
      <c r="PUZ13023" s="15"/>
      <c r="PVA13023" s="15"/>
      <c r="PVB13023" s="15"/>
      <c r="PVC13023" s="15"/>
      <c r="PVD13023" s="15"/>
      <c r="PVE13023" s="15"/>
      <c r="PVF13023" s="15"/>
      <c r="PVG13023" s="15"/>
      <c r="PVH13023" s="15"/>
      <c r="PVI13023" s="15"/>
      <c r="PVJ13023" s="15"/>
      <c r="PVK13023" s="15"/>
      <c r="PVL13023" s="15"/>
      <c r="PVM13023" s="15"/>
      <c r="PVN13023" s="15"/>
      <c r="PVO13023" s="15"/>
      <c r="PVP13023" s="15"/>
      <c r="PVQ13023" s="15"/>
      <c r="PVR13023" s="15"/>
      <c r="PVS13023" s="15"/>
      <c r="PVT13023" s="15"/>
      <c r="PVU13023" s="15"/>
      <c r="PVV13023" s="15"/>
      <c r="PVW13023" s="15"/>
      <c r="PVX13023" s="15"/>
      <c r="PVY13023" s="15"/>
      <c r="PVZ13023" s="15"/>
      <c r="PWA13023" s="15"/>
      <c r="PWB13023" s="15"/>
      <c r="PWC13023" s="15"/>
      <c r="PWD13023" s="15"/>
      <c r="PWE13023" s="15"/>
      <c r="PWF13023" s="15"/>
      <c r="PWG13023" s="15"/>
      <c r="PWH13023" s="15"/>
      <c r="PWI13023" s="15"/>
      <c r="PWJ13023" s="15"/>
      <c r="PWK13023" s="15"/>
      <c r="PWL13023" s="15"/>
      <c r="PWM13023" s="15"/>
      <c r="PWN13023" s="15"/>
      <c r="PWO13023" s="15"/>
      <c r="PWP13023" s="15"/>
      <c r="PWQ13023" s="15"/>
      <c r="PWR13023" s="15"/>
      <c r="PWS13023" s="15"/>
      <c r="PWT13023" s="15"/>
      <c r="PWU13023" s="15"/>
      <c r="PWV13023" s="15"/>
      <c r="PWW13023" s="15"/>
      <c r="PWX13023" s="15"/>
      <c r="PWY13023" s="15"/>
      <c r="PWZ13023" s="15"/>
      <c r="PXA13023" s="15"/>
      <c r="PXB13023" s="15"/>
      <c r="PXC13023" s="15"/>
      <c r="PXD13023" s="15"/>
      <c r="PXE13023" s="15"/>
      <c r="PXF13023" s="15"/>
      <c r="PXG13023" s="15"/>
      <c r="PXH13023" s="15"/>
      <c r="PXI13023" s="15"/>
      <c r="PXJ13023" s="15"/>
      <c r="PXK13023" s="15"/>
      <c r="PXL13023" s="15"/>
      <c r="PXM13023" s="15"/>
      <c r="PXN13023" s="15"/>
      <c r="PXO13023" s="15"/>
      <c r="PXP13023" s="15"/>
      <c r="PXQ13023" s="15"/>
      <c r="PXR13023" s="15"/>
      <c r="PXS13023" s="15"/>
      <c r="PXT13023" s="15"/>
      <c r="PXU13023" s="15"/>
      <c r="PXV13023" s="15"/>
      <c r="PXW13023" s="15"/>
      <c r="PXX13023" s="15"/>
      <c r="PXY13023" s="15"/>
      <c r="PXZ13023" s="15"/>
      <c r="PYA13023" s="15"/>
      <c r="PYB13023" s="15"/>
      <c r="PYC13023" s="15"/>
      <c r="PYD13023" s="15"/>
      <c r="PYE13023" s="15"/>
      <c r="PYF13023" s="15"/>
      <c r="PYG13023" s="15"/>
      <c r="PYH13023" s="15"/>
      <c r="PYI13023" s="15"/>
      <c r="PYJ13023" s="15"/>
      <c r="PYK13023" s="15"/>
      <c r="PYL13023" s="15"/>
      <c r="PYM13023" s="15"/>
      <c r="PYN13023" s="15"/>
      <c r="PYO13023" s="15"/>
      <c r="PYP13023" s="15"/>
      <c r="PYQ13023" s="15"/>
      <c r="PYR13023" s="15"/>
      <c r="PYS13023" s="15"/>
      <c r="PYT13023" s="15"/>
      <c r="PYU13023" s="15"/>
      <c r="PYV13023" s="15"/>
      <c r="PYW13023" s="15"/>
      <c r="PYX13023" s="15"/>
      <c r="PYY13023" s="15"/>
      <c r="PYZ13023" s="15"/>
      <c r="PZA13023" s="15"/>
      <c r="PZB13023" s="15"/>
      <c r="PZC13023" s="15"/>
      <c r="PZD13023" s="15"/>
      <c r="PZE13023" s="15"/>
      <c r="PZF13023" s="15"/>
      <c r="PZG13023" s="15"/>
      <c r="PZH13023" s="15"/>
      <c r="PZI13023" s="15"/>
      <c r="PZJ13023" s="15"/>
      <c r="PZK13023" s="15"/>
      <c r="PZL13023" s="15"/>
      <c r="PZM13023" s="15"/>
      <c r="PZN13023" s="15"/>
      <c r="PZO13023" s="15"/>
      <c r="PZP13023" s="15"/>
      <c r="PZQ13023" s="15"/>
      <c r="PZR13023" s="15"/>
      <c r="PZS13023" s="15"/>
      <c r="PZT13023" s="15"/>
      <c r="PZU13023" s="15"/>
      <c r="PZV13023" s="15"/>
      <c r="PZW13023" s="15"/>
      <c r="PZX13023" s="15"/>
      <c r="PZY13023" s="15"/>
      <c r="PZZ13023" s="15"/>
      <c r="QAA13023" s="15"/>
      <c r="QAB13023" s="15"/>
      <c r="QAC13023" s="15"/>
      <c r="QAD13023" s="15"/>
      <c r="QAE13023" s="15"/>
      <c r="QAF13023" s="15"/>
      <c r="QAG13023" s="15"/>
      <c r="QAH13023" s="15"/>
      <c r="QAI13023" s="15"/>
      <c r="QAJ13023" s="15"/>
      <c r="QAK13023" s="15"/>
      <c r="QAL13023" s="15"/>
      <c r="QAM13023" s="15"/>
      <c r="QAN13023" s="15"/>
      <c r="QAO13023" s="15"/>
      <c r="QAP13023" s="15"/>
      <c r="QAQ13023" s="15"/>
      <c r="QAR13023" s="15"/>
      <c r="QAS13023" s="15"/>
      <c r="QAT13023" s="15"/>
      <c r="QAU13023" s="15"/>
      <c r="QAV13023" s="15"/>
      <c r="QAW13023" s="15"/>
      <c r="QAX13023" s="15"/>
      <c r="QAY13023" s="15"/>
      <c r="QAZ13023" s="15"/>
      <c r="QBA13023" s="15"/>
      <c r="QBB13023" s="15"/>
      <c r="QBC13023" s="15"/>
      <c r="QBD13023" s="15"/>
      <c r="QBE13023" s="15"/>
      <c r="QBF13023" s="15"/>
      <c r="QBG13023" s="15"/>
      <c r="QBH13023" s="15"/>
      <c r="QBI13023" s="15"/>
      <c r="QBJ13023" s="15"/>
      <c r="QBK13023" s="15"/>
      <c r="QBL13023" s="15"/>
      <c r="QBM13023" s="15"/>
      <c r="QBN13023" s="15"/>
      <c r="QBO13023" s="15"/>
      <c r="QBP13023" s="15"/>
      <c r="QBQ13023" s="15"/>
      <c r="QBR13023" s="15"/>
      <c r="QBS13023" s="15"/>
      <c r="QBT13023" s="15"/>
      <c r="QBU13023" s="15"/>
      <c r="QBV13023" s="15"/>
      <c r="QBW13023" s="15"/>
      <c r="QBX13023" s="15"/>
      <c r="QBY13023" s="15"/>
      <c r="QBZ13023" s="15"/>
      <c r="QCA13023" s="15"/>
      <c r="QCB13023" s="15"/>
      <c r="QCC13023" s="15"/>
      <c r="QCD13023" s="15"/>
      <c r="QCE13023" s="15"/>
      <c r="QCF13023" s="15"/>
      <c r="QCG13023" s="15"/>
      <c r="QCH13023" s="15"/>
      <c r="QCI13023" s="15"/>
      <c r="QCJ13023" s="15"/>
      <c r="QCK13023" s="15"/>
      <c r="QCL13023" s="15"/>
      <c r="QCM13023" s="15"/>
      <c r="QCN13023" s="15"/>
      <c r="QCO13023" s="15"/>
      <c r="QCP13023" s="15"/>
      <c r="QCQ13023" s="15"/>
      <c r="QCR13023" s="15"/>
      <c r="QCS13023" s="15"/>
      <c r="QCT13023" s="15"/>
      <c r="QCU13023" s="15"/>
      <c r="QCV13023" s="15"/>
      <c r="QCW13023" s="15"/>
      <c r="QCX13023" s="15"/>
      <c r="QCY13023" s="15"/>
      <c r="QCZ13023" s="15"/>
      <c r="QDA13023" s="15"/>
      <c r="QDB13023" s="15"/>
      <c r="QDC13023" s="15"/>
      <c r="QDD13023" s="15"/>
      <c r="QDE13023" s="15"/>
      <c r="QDF13023" s="15"/>
      <c r="QDG13023" s="15"/>
      <c r="QDH13023" s="15"/>
      <c r="QDI13023" s="15"/>
      <c r="QDJ13023" s="15"/>
      <c r="QDK13023" s="15"/>
      <c r="QDL13023" s="15"/>
      <c r="QDM13023" s="15"/>
      <c r="QDN13023" s="15"/>
      <c r="QDO13023" s="15"/>
      <c r="QDP13023" s="15"/>
      <c r="QDQ13023" s="15"/>
      <c r="QDR13023" s="15"/>
      <c r="QDS13023" s="15"/>
      <c r="QDT13023" s="15"/>
      <c r="QDU13023" s="15"/>
      <c r="QDV13023" s="15"/>
      <c r="QDW13023" s="15"/>
      <c r="QDX13023" s="15"/>
      <c r="QDY13023" s="15"/>
      <c r="QDZ13023" s="15"/>
      <c r="QEA13023" s="15"/>
      <c r="QEB13023" s="15"/>
      <c r="QEC13023" s="15"/>
      <c r="QED13023" s="15"/>
      <c r="QEE13023" s="15"/>
      <c r="QEF13023" s="15"/>
      <c r="QEG13023" s="15"/>
      <c r="QEH13023" s="15"/>
      <c r="QEI13023" s="15"/>
      <c r="QEJ13023" s="15"/>
      <c r="QEK13023" s="15"/>
      <c r="QEL13023" s="15"/>
      <c r="QEM13023" s="15"/>
      <c r="QEN13023" s="15"/>
      <c r="QEO13023" s="15"/>
      <c r="QEP13023" s="15"/>
      <c r="QEQ13023" s="15"/>
      <c r="QER13023" s="15"/>
      <c r="QES13023" s="15"/>
      <c r="QET13023" s="15"/>
      <c r="QEU13023" s="15"/>
      <c r="QEV13023" s="15"/>
      <c r="QEW13023" s="15"/>
      <c r="QEX13023" s="15"/>
      <c r="QEY13023" s="15"/>
      <c r="QEZ13023" s="15"/>
      <c r="QFA13023" s="15"/>
      <c r="QFB13023" s="15"/>
      <c r="QFC13023" s="15"/>
      <c r="QFD13023" s="15"/>
      <c r="QFE13023" s="15"/>
      <c r="QFF13023" s="15"/>
      <c r="QFG13023" s="15"/>
      <c r="QFH13023" s="15"/>
      <c r="QFI13023" s="15"/>
      <c r="QFJ13023" s="15"/>
      <c r="QFK13023" s="15"/>
      <c r="QFL13023" s="15"/>
      <c r="QFM13023" s="15"/>
      <c r="QFN13023" s="15"/>
      <c r="QFO13023" s="15"/>
      <c r="QFP13023" s="15"/>
      <c r="QFQ13023" s="15"/>
      <c r="QFR13023" s="15"/>
      <c r="QFS13023" s="15"/>
      <c r="QFT13023" s="15"/>
      <c r="QFU13023" s="15"/>
      <c r="QFV13023" s="15"/>
      <c r="QFW13023" s="15"/>
      <c r="QFX13023" s="15"/>
      <c r="QFY13023" s="15"/>
      <c r="QFZ13023" s="15"/>
      <c r="QGA13023" s="15"/>
      <c r="QGB13023" s="15"/>
      <c r="QGC13023" s="15"/>
      <c r="QGD13023" s="15"/>
      <c r="QGE13023" s="15"/>
      <c r="QGF13023" s="15"/>
      <c r="QGG13023" s="15"/>
      <c r="QGH13023" s="15"/>
      <c r="QGI13023" s="15"/>
      <c r="QGJ13023" s="15"/>
      <c r="QGK13023" s="15"/>
      <c r="QGL13023" s="15"/>
      <c r="QGM13023" s="15"/>
      <c r="QGN13023" s="15"/>
      <c r="QGO13023" s="15"/>
      <c r="QGP13023" s="15"/>
      <c r="QGQ13023" s="15"/>
      <c r="QGR13023" s="15"/>
      <c r="QGS13023" s="15"/>
      <c r="QGT13023" s="15"/>
      <c r="QGU13023" s="15"/>
      <c r="QGV13023" s="15"/>
      <c r="QGW13023" s="15"/>
      <c r="QGX13023" s="15"/>
      <c r="QGY13023" s="15"/>
      <c r="QGZ13023" s="15"/>
      <c r="QHA13023" s="15"/>
      <c r="QHB13023" s="15"/>
      <c r="QHC13023" s="15"/>
      <c r="QHD13023" s="15"/>
      <c r="QHE13023" s="15"/>
      <c r="QHF13023" s="15"/>
      <c r="QHG13023" s="15"/>
      <c r="QHH13023" s="15"/>
      <c r="QHI13023" s="15"/>
      <c r="QHJ13023" s="15"/>
      <c r="QHK13023" s="15"/>
      <c r="QHL13023" s="15"/>
      <c r="QHM13023" s="15"/>
      <c r="QHN13023" s="15"/>
      <c r="QHO13023" s="15"/>
      <c r="QHP13023" s="15"/>
      <c r="QHQ13023" s="15"/>
      <c r="QHR13023" s="15"/>
      <c r="QHS13023" s="15"/>
      <c r="QHT13023" s="15"/>
      <c r="QHU13023" s="15"/>
      <c r="QHV13023" s="15"/>
      <c r="QHW13023" s="15"/>
      <c r="QHX13023" s="15"/>
      <c r="QHY13023" s="15"/>
      <c r="QHZ13023" s="15"/>
      <c r="QIA13023" s="15"/>
      <c r="QIB13023" s="15"/>
      <c r="QIC13023" s="15"/>
      <c r="QID13023" s="15"/>
      <c r="QIE13023" s="15"/>
      <c r="QIF13023" s="15"/>
      <c r="QIG13023" s="15"/>
      <c r="QIH13023" s="15"/>
      <c r="QII13023" s="15"/>
      <c r="QIJ13023" s="15"/>
      <c r="QIK13023" s="15"/>
      <c r="QIL13023" s="15"/>
      <c r="QIM13023" s="15"/>
      <c r="QIN13023" s="15"/>
      <c r="QIO13023" s="15"/>
      <c r="QIP13023" s="15"/>
      <c r="QIQ13023" s="15"/>
      <c r="QIR13023" s="15"/>
      <c r="QIS13023" s="15"/>
      <c r="QIT13023" s="15"/>
      <c r="QIU13023" s="15"/>
      <c r="QIV13023" s="15"/>
      <c r="QIW13023" s="15"/>
      <c r="QIX13023" s="15"/>
      <c r="QIY13023" s="15"/>
      <c r="QIZ13023" s="15"/>
      <c r="QJA13023" s="15"/>
      <c r="QJB13023" s="15"/>
      <c r="QJC13023" s="15"/>
      <c r="QJD13023" s="15"/>
      <c r="QJE13023" s="15"/>
      <c r="QJF13023" s="15"/>
      <c r="QJG13023" s="15"/>
      <c r="QJH13023" s="15"/>
      <c r="QJI13023" s="15"/>
      <c r="QJJ13023" s="15"/>
      <c r="QJK13023" s="15"/>
      <c r="QJL13023" s="15"/>
      <c r="QJM13023" s="15"/>
      <c r="QJN13023" s="15"/>
      <c r="QJO13023" s="15"/>
      <c r="QJP13023" s="15"/>
      <c r="QJQ13023" s="15"/>
      <c r="QJR13023" s="15"/>
      <c r="QJS13023" s="15"/>
      <c r="QJT13023" s="15"/>
      <c r="QJU13023" s="15"/>
      <c r="QJV13023" s="15"/>
      <c r="QJW13023" s="15"/>
      <c r="QJX13023" s="15"/>
      <c r="QJY13023" s="15"/>
      <c r="QJZ13023" s="15"/>
      <c r="QKA13023" s="15"/>
      <c r="QKB13023" s="15"/>
      <c r="QKC13023" s="15"/>
      <c r="QKD13023" s="15"/>
      <c r="QKE13023" s="15"/>
      <c r="QKF13023" s="15"/>
      <c r="QKG13023" s="15"/>
      <c r="QKH13023" s="15"/>
      <c r="QKI13023" s="15"/>
      <c r="QKJ13023" s="15"/>
      <c r="QKK13023" s="15"/>
      <c r="QKL13023" s="15"/>
      <c r="QKM13023" s="15"/>
      <c r="QKN13023" s="15"/>
      <c r="QKO13023" s="15"/>
      <c r="QKP13023" s="15"/>
      <c r="QKQ13023" s="15"/>
      <c r="QKR13023" s="15"/>
      <c r="QKS13023" s="15"/>
      <c r="QKT13023" s="15"/>
      <c r="QKU13023" s="15"/>
      <c r="QKV13023" s="15"/>
      <c r="QKW13023" s="15"/>
      <c r="QKX13023" s="15"/>
      <c r="QKY13023" s="15"/>
      <c r="QKZ13023" s="15"/>
      <c r="QLA13023" s="15"/>
      <c r="QLB13023" s="15"/>
      <c r="QLC13023" s="15"/>
      <c r="QLD13023" s="15"/>
      <c r="QLE13023" s="15"/>
      <c r="QLF13023" s="15"/>
      <c r="QLG13023" s="15"/>
      <c r="QLH13023" s="15"/>
      <c r="QLI13023" s="15"/>
      <c r="QLJ13023" s="15"/>
      <c r="QLK13023" s="15"/>
      <c r="QLL13023" s="15"/>
      <c r="QLM13023" s="15"/>
      <c r="QLN13023" s="15"/>
      <c r="QLO13023" s="15"/>
      <c r="QLP13023" s="15"/>
      <c r="QLQ13023" s="15"/>
      <c r="QLR13023" s="15"/>
      <c r="QLS13023" s="15"/>
      <c r="QLT13023" s="15"/>
      <c r="QLU13023" s="15"/>
      <c r="QLV13023" s="15"/>
      <c r="QLW13023" s="15"/>
      <c r="QLX13023" s="15"/>
      <c r="QLY13023" s="15"/>
      <c r="QLZ13023" s="15"/>
      <c r="QMA13023" s="15"/>
      <c r="QMB13023" s="15"/>
      <c r="QMC13023" s="15"/>
      <c r="QMD13023" s="15"/>
      <c r="QME13023" s="15"/>
      <c r="QMF13023" s="15"/>
      <c r="QMG13023" s="15"/>
      <c r="QMH13023" s="15"/>
      <c r="QMI13023" s="15"/>
      <c r="QMJ13023" s="15"/>
      <c r="QMK13023" s="15"/>
      <c r="QML13023" s="15"/>
      <c r="QMM13023" s="15"/>
      <c r="QMN13023" s="15"/>
      <c r="QMO13023" s="15"/>
      <c r="QMP13023" s="15"/>
      <c r="QMQ13023" s="15"/>
      <c r="QMR13023" s="15"/>
      <c r="QMS13023" s="15"/>
      <c r="QMT13023" s="15"/>
      <c r="QMU13023" s="15"/>
      <c r="QMV13023" s="15"/>
      <c r="QMW13023" s="15"/>
      <c r="QMX13023" s="15"/>
      <c r="QMY13023" s="15"/>
      <c r="QMZ13023" s="15"/>
      <c r="QNA13023" s="15"/>
      <c r="QNB13023" s="15"/>
      <c r="QNC13023" s="15"/>
      <c r="QND13023" s="15"/>
      <c r="QNE13023" s="15"/>
      <c r="QNF13023" s="15"/>
      <c r="QNG13023" s="15"/>
      <c r="QNH13023" s="15"/>
      <c r="QNI13023" s="15"/>
      <c r="QNJ13023" s="15"/>
      <c r="QNK13023" s="15"/>
      <c r="QNL13023" s="15"/>
      <c r="QNM13023" s="15"/>
      <c r="QNN13023" s="15"/>
      <c r="QNO13023" s="15"/>
      <c r="QNP13023" s="15"/>
      <c r="QNQ13023" s="15"/>
      <c r="QNR13023" s="15"/>
      <c r="QNS13023" s="15"/>
      <c r="QNT13023" s="15"/>
      <c r="QNU13023" s="15"/>
      <c r="QNV13023" s="15"/>
      <c r="QNW13023" s="15"/>
      <c r="QNX13023" s="15"/>
      <c r="QNY13023" s="15"/>
      <c r="QNZ13023" s="15"/>
      <c r="QOA13023" s="15"/>
      <c r="QOB13023" s="15"/>
      <c r="QOC13023" s="15"/>
      <c r="QOD13023" s="15"/>
      <c r="QOE13023" s="15"/>
      <c r="QOF13023" s="15"/>
      <c r="QOG13023" s="15"/>
      <c r="QOH13023" s="15"/>
      <c r="QOI13023" s="15"/>
      <c r="QOJ13023" s="15"/>
      <c r="QOK13023" s="15"/>
      <c r="QOL13023" s="15"/>
      <c r="QOM13023" s="15"/>
      <c r="QON13023" s="15"/>
      <c r="QOO13023" s="15"/>
      <c r="QOP13023" s="15"/>
      <c r="QOQ13023" s="15"/>
      <c r="QOR13023" s="15"/>
      <c r="QOS13023" s="15"/>
      <c r="QOT13023" s="15"/>
      <c r="QOU13023" s="15"/>
      <c r="QOV13023" s="15"/>
      <c r="QOW13023" s="15"/>
      <c r="QOX13023" s="15"/>
      <c r="QOY13023" s="15"/>
      <c r="QOZ13023" s="15"/>
      <c r="QPA13023" s="15"/>
      <c r="QPB13023" s="15"/>
      <c r="QPC13023" s="15"/>
      <c r="QPD13023" s="15"/>
      <c r="QPE13023" s="15"/>
      <c r="QPF13023" s="15"/>
      <c r="QPG13023" s="15"/>
      <c r="QPH13023" s="15"/>
      <c r="QPI13023" s="15"/>
      <c r="QPJ13023" s="15"/>
      <c r="QPK13023" s="15"/>
      <c r="QPL13023" s="15"/>
      <c r="QPM13023" s="15"/>
      <c r="QPN13023" s="15"/>
      <c r="QPO13023" s="15"/>
      <c r="QPP13023" s="15"/>
      <c r="QPQ13023" s="15"/>
      <c r="QPR13023" s="15"/>
      <c r="QPS13023" s="15"/>
      <c r="QPT13023" s="15"/>
      <c r="QPU13023" s="15"/>
      <c r="QPV13023" s="15"/>
      <c r="QPW13023" s="15"/>
      <c r="QPX13023" s="15"/>
      <c r="QPY13023" s="15"/>
      <c r="QPZ13023" s="15"/>
      <c r="QQA13023" s="15"/>
      <c r="QQB13023" s="15"/>
      <c r="QQC13023" s="15"/>
      <c r="QQD13023" s="15"/>
      <c r="QQE13023" s="15"/>
      <c r="QQF13023" s="15"/>
      <c r="QQG13023" s="15"/>
      <c r="QQH13023" s="15"/>
      <c r="QQI13023" s="15"/>
      <c r="QQJ13023" s="15"/>
      <c r="QQK13023" s="15"/>
      <c r="QQL13023" s="15"/>
      <c r="QQM13023" s="15"/>
      <c r="QQN13023" s="15"/>
      <c r="QQO13023" s="15"/>
      <c r="QQP13023" s="15"/>
      <c r="QQQ13023" s="15"/>
      <c r="QQR13023" s="15"/>
      <c r="QQS13023" s="15"/>
      <c r="QQT13023" s="15"/>
      <c r="QQU13023" s="15"/>
      <c r="QQV13023" s="15"/>
      <c r="QQW13023" s="15"/>
      <c r="QQX13023" s="15"/>
      <c r="QQY13023" s="15"/>
      <c r="QQZ13023" s="15"/>
      <c r="QRA13023" s="15"/>
      <c r="QRB13023" s="15"/>
      <c r="QRC13023" s="15"/>
      <c r="QRD13023" s="15"/>
      <c r="QRE13023" s="15"/>
      <c r="QRF13023" s="15"/>
      <c r="QRG13023" s="15"/>
      <c r="QRH13023" s="15"/>
      <c r="QRI13023" s="15"/>
      <c r="QRJ13023" s="15"/>
      <c r="QRK13023" s="15"/>
      <c r="QRL13023" s="15"/>
      <c r="QRM13023" s="15"/>
      <c r="QRN13023" s="15"/>
      <c r="QRO13023" s="15"/>
      <c r="QRP13023" s="15"/>
      <c r="QRQ13023" s="15"/>
      <c r="QRR13023" s="15"/>
      <c r="QRS13023" s="15"/>
      <c r="QRT13023" s="15"/>
      <c r="QRU13023" s="15"/>
      <c r="QRV13023" s="15"/>
      <c r="QRW13023" s="15"/>
      <c r="QRX13023" s="15"/>
      <c r="QRY13023" s="15"/>
      <c r="QRZ13023" s="15"/>
      <c r="QSA13023" s="15"/>
      <c r="QSB13023" s="15"/>
      <c r="QSC13023" s="15"/>
      <c r="QSD13023" s="15"/>
      <c r="QSE13023" s="15"/>
      <c r="QSF13023" s="15"/>
      <c r="QSG13023" s="15"/>
      <c r="QSH13023" s="15"/>
      <c r="QSI13023" s="15"/>
      <c r="QSJ13023" s="15"/>
      <c r="QSK13023" s="15"/>
      <c r="QSL13023" s="15"/>
      <c r="QSM13023" s="15"/>
      <c r="QSN13023" s="15"/>
      <c r="QSO13023" s="15"/>
      <c r="QSP13023" s="15"/>
      <c r="QSQ13023" s="15"/>
      <c r="QSR13023" s="15"/>
      <c r="QSS13023" s="15"/>
      <c r="QST13023" s="15"/>
      <c r="QSU13023" s="15"/>
      <c r="QSV13023" s="15"/>
      <c r="QSW13023" s="15"/>
      <c r="QSX13023" s="15"/>
      <c r="QSY13023" s="15"/>
      <c r="QSZ13023" s="15"/>
      <c r="QTA13023" s="15"/>
      <c r="QTB13023" s="15"/>
      <c r="QTC13023" s="15"/>
      <c r="QTD13023" s="15"/>
      <c r="QTE13023" s="15"/>
      <c r="QTF13023" s="15"/>
      <c r="QTG13023" s="15"/>
      <c r="QTH13023" s="15"/>
      <c r="QTI13023" s="15"/>
      <c r="QTJ13023" s="15"/>
      <c r="QTK13023" s="15"/>
      <c r="QTL13023" s="15"/>
      <c r="QTM13023" s="15"/>
      <c r="QTN13023" s="15"/>
      <c r="QTO13023" s="15"/>
      <c r="QTP13023" s="15"/>
      <c r="QTQ13023" s="15"/>
      <c r="QTR13023" s="15"/>
      <c r="QTS13023" s="15"/>
      <c r="QTT13023" s="15"/>
      <c r="QTU13023" s="15"/>
      <c r="QTV13023" s="15"/>
      <c r="QTW13023" s="15"/>
      <c r="QTX13023" s="15"/>
      <c r="QTY13023" s="15"/>
      <c r="QTZ13023" s="15"/>
      <c r="QUA13023" s="15"/>
      <c r="QUB13023" s="15"/>
      <c r="QUC13023" s="15"/>
      <c r="QUD13023" s="15"/>
      <c r="QUE13023" s="15"/>
      <c r="QUF13023" s="15"/>
      <c r="QUG13023" s="15"/>
      <c r="QUH13023" s="15"/>
      <c r="QUI13023" s="15"/>
      <c r="QUJ13023" s="15"/>
      <c r="QUK13023" s="15"/>
      <c r="QUL13023" s="15"/>
      <c r="QUM13023" s="15"/>
      <c r="QUN13023" s="15"/>
      <c r="QUO13023" s="15"/>
      <c r="QUP13023" s="15"/>
      <c r="QUQ13023" s="15"/>
      <c r="QUR13023" s="15"/>
      <c r="QUS13023" s="15"/>
      <c r="QUT13023" s="15"/>
      <c r="QUU13023" s="15"/>
      <c r="QUV13023" s="15"/>
      <c r="QUW13023" s="15"/>
      <c r="QUX13023" s="15"/>
      <c r="QUY13023" s="15"/>
      <c r="QUZ13023" s="15"/>
      <c r="QVA13023" s="15"/>
      <c r="QVB13023" s="15"/>
      <c r="QVC13023" s="15"/>
      <c r="QVD13023" s="15"/>
      <c r="QVE13023" s="15"/>
      <c r="QVF13023" s="15"/>
      <c r="QVG13023" s="15"/>
      <c r="QVH13023" s="15"/>
      <c r="QVI13023" s="15"/>
      <c r="QVJ13023" s="15"/>
      <c r="QVK13023" s="15"/>
      <c r="QVL13023" s="15"/>
      <c r="QVM13023" s="15"/>
      <c r="QVN13023" s="15"/>
      <c r="QVO13023" s="15"/>
      <c r="QVP13023" s="15"/>
      <c r="QVQ13023" s="15"/>
      <c r="QVR13023" s="15"/>
      <c r="QVS13023" s="15"/>
      <c r="QVT13023" s="15"/>
      <c r="QVU13023" s="15"/>
      <c r="QVV13023" s="15"/>
      <c r="QVW13023" s="15"/>
      <c r="QVX13023" s="15"/>
      <c r="QVY13023" s="15"/>
      <c r="QVZ13023" s="15"/>
      <c r="QWA13023" s="15"/>
      <c r="QWB13023" s="15"/>
      <c r="QWC13023" s="15"/>
      <c r="QWD13023" s="15"/>
      <c r="QWE13023" s="15"/>
      <c r="QWF13023" s="15"/>
      <c r="QWG13023" s="15"/>
      <c r="QWH13023" s="15"/>
      <c r="QWI13023" s="15"/>
      <c r="QWJ13023" s="15"/>
      <c r="QWK13023" s="15"/>
      <c r="QWL13023" s="15"/>
      <c r="QWM13023" s="15"/>
      <c r="QWN13023" s="15"/>
      <c r="QWO13023" s="15"/>
      <c r="QWP13023" s="15"/>
      <c r="QWQ13023" s="15"/>
      <c r="QWR13023" s="15"/>
      <c r="QWS13023" s="15"/>
      <c r="QWT13023" s="15"/>
      <c r="QWU13023" s="15"/>
      <c r="QWV13023" s="15"/>
      <c r="QWW13023" s="15"/>
      <c r="QWX13023" s="15"/>
      <c r="QWY13023" s="15"/>
      <c r="QWZ13023" s="15"/>
      <c r="QXA13023" s="15"/>
      <c r="QXB13023" s="15"/>
      <c r="QXC13023" s="15"/>
      <c r="QXD13023" s="15"/>
      <c r="QXE13023" s="15"/>
      <c r="QXF13023" s="15"/>
      <c r="QXG13023" s="15"/>
      <c r="QXH13023" s="15"/>
      <c r="QXI13023" s="15"/>
      <c r="QXJ13023" s="15"/>
      <c r="QXK13023" s="15"/>
      <c r="QXL13023" s="15"/>
      <c r="QXM13023" s="15"/>
      <c r="QXN13023" s="15"/>
      <c r="QXO13023" s="15"/>
      <c r="QXP13023" s="15"/>
      <c r="QXQ13023" s="15"/>
      <c r="QXR13023" s="15"/>
      <c r="QXS13023" s="15"/>
      <c r="QXT13023" s="15"/>
      <c r="QXU13023" s="15"/>
      <c r="QXV13023" s="15"/>
      <c r="QXW13023" s="15"/>
      <c r="QXX13023" s="15"/>
      <c r="QXY13023" s="15"/>
      <c r="QXZ13023" s="15"/>
      <c r="QYA13023" s="15"/>
      <c r="QYB13023" s="15"/>
      <c r="QYC13023" s="15"/>
      <c r="QYD13023" s="15"/>
      <c r="QYE13023" s="15"/>
      <c r="QYF13023" s="15"/>
      <c r="QYG13023" s="15"/>
      <c r="QYH13023" s="15"/>
      <c r="QYI13023" s="15"/>
      <c r="QYJ13023" s="15"/>
      <c r="QYK13023" s="15"/>
      <c r="QYL13023" s="15"/>
      <c r="QYM13023" s="15"/>
      <c r="QYN13023" s="15"/>
      <c r="QYO13023" s="15"/>
      <c r="QYP13023" s="15"/>
      <c r="QYQ13023" s="15"/>
      <c r="QYR13023" s="15"/>
      <c r="QYS13023" s="15"/>
      <c r="QYT13023" s="15"/>
      <c r="QYU13023" s="15"/>
      <c r="QYV13023" s="15"/>
      <c r="QYW13023" s="15"/>
      <c r="QYX13023" s="15"/>
      <c r="QYY13023" s="15"/>
      <c r="QYZ13023" s="15"/>
      <c r="QZA13023" s="15"/>
      <c r="QZB13023" s="15"/>
      <c r="QZC13023" s="15"/>
      <c r="QZD13023" s="15"/>
      <c r="QZE13023" s="15"/>
      <c r="QZF13023" s="15"/>
      <c r="QZG13023" s="15"/>
      <c r="QZH13023" s="15"/>
      <c r="QZI13023" s="15"/>
      <c r="QZJ13023" s="15"/>
      <c r="QZK13023" s="15"/>
      <c r="QZL13023" s="15"/>
      <c r="QZM13023" s="15"/>
      <c r="QZN13023" s="15"/>
      <c r="QZO13023" s="15"/>
      <c r="QZP13023" s="15"/>
      <c r="QZQ13023" s="15"/>
      <c r="QZR13023" s="15"/>
      <c r="QZS13023" s="15"/>
      <c r="QZT13023" s="15"/>
      <c r="QZU13023" s="15"/>
      <c r="QZV13023" s="15"/>
      <c r="QZW13023" s="15"/>
      <c r="QZX13023" s="15"/>
      <c r="QZY13023" s="15"/>
      <c r="QZZ13023" s="15"/>
      <c r="RAA13023" s="15"/>
      <c r="RAB13023" s="15"/>
      <c r="RAC13023" s="15"/>
      <c r="RAD13023" s="15"/>
      <c r="RAE13023" s="15"/>
      <c r="RAF13023" s="15"/>
      <c r="RAG13023" s="15"/>
      <c r="RAH13023" s="15"/>
      <c r="RAI13023" s="15"/>
      <c r="RAJ13023" s="15"/>
      <c r="RAK13023" s="15"/>
      <c r="RAL13023" s="15"/>
      <c r="RAM13023" s="15"/>
      <c r="RAN13023" s="15"/>
      <c r="RAO13023" s="15"/>
      <c r="RAP13023" s="15"/>
      <c r="RAQ13023" s="15"/>
      <c r="RAR13023" s="15"/>
      <c r="RAS13023" s="15"/>
      <c r="RAT13023" s="15"/>
      <c r="RAU13023" s="15"/>
      <c r="RAV13023" s="15"/>
      <c r="RAW13023" s="15"/>
      <c r="RAX13023" s="15"/>
      <c r="RAY13023" s="15"/>
      <c r="RAZ13023" s="15"/>
      <c r="RBA13023" s="15"/>
      <c r="RBB13023" s="15"/>
      <c r="RBC13023" s="15"/>
      <c r="RBD13023" s="15"/>
      <c r="RBE13023" s="15"/>
      <c r="RBF13023" s="15"/>
      <c r="RBG13023" s="15"/>
      <c r="RBH13023" s="15"/>
      <c r="RBI13023" s="15"/>
      <c r="RBJ13023" s="15"/>
      <c r="RBK13023" s="15"/>
      <c r="RBL13023" s="15"/>
      <c r="RBM13023" s="15"/>
      <c r="RBN13023" s="15"/>
      <c r="RBO13023" s="15"/>
      <c r="RBP13023" s="15"/>
      <c r="RBQ13023" s="15"/>
      <c r="RBR13023" s="15"/>
      <c r="RBS13023" s="15"/>
      <c r="RBT13023" s="15"/>
      <c r="RBU13023" s="15"/>
      <c r="RBV13023" s="15"/>
      <c r="RBW13023" s="15"/>
      <c r="RBX13023" s="15"/>
      <c r="RBY13023" s="15"/>
      <c r="RBZ13023" s="15"/>
      <c r="RCA13023" s="15"/>
      <c r="RCB13023" s="15"/>
      <c r="RCC13023" s="15"/>
      <c r="RCD13023" s="15"/>
      <c r="RCE13023" s="15"/>
      <c r="RCF13023" s="15"/>
      <c r="RCG13023" s="15"/>
      <c r="RCH13023" s="15"/>
      <c r="RCI13023" s="15"/>
      <c r="RCJ13023" s="15"/>
      <c r="RCK13023" s="15"/>
      <c r="RCL13023" s="15"/>
      <c r="RCM13023" s="15"/>
      <c r="RCN13023" s="15"/>
      <c r="RCO13023" s="15"/>
      <c r="RCP13023" s="15"/>
      <c r="RCQ13023" s="15"/>
      <c r="RCR13023" s="15"/>
      <c r="RCS13023" s="15"/>
      <c r="RCT13023" s="15"/>
      <c r="RCU13023" s="15"/>
      <c r="RCV13023" s="15"/>
      <c r="RCW13023" s="15"/>
      <c r="RCX13023" s="15"/>
      <c r="RCY13023" s="15"/>
      <c r="RCZ13023" s="15"/>
      <c r="RDA13023" s="15"/>
      <c r="RDB13023" s="15"/>
      <c r="RDC13023" s="15"/>
      <c r="RDD13023" s="15"/>
      <c r="RDE13023" s="15"/>
      <c r="RDF13023" s="15"/>
      <c r="RDG13023" s="15"/>
      <c r="RDH13023" s="15"/>
      <c r="RDI13023" s="15"/>
      <c r="RDJ13023" s="15"/>
      <c r="RDK13023" s="15"/>
      <c r="RDL13023" s="15"/>
      <c r="RDM13023" s="15"/>
      <c r="RDN13023" s="15"/>
      <c r="RDO13023" s="15"/>
      <c r="RDP13023" s="15"/>
      <c r="RDQ13023" s="15"/>
      <c r="RDR13023" s="15"/>
      <c r="RDS13023" s="15"/>
      <c r="RDT13023" s="15"/>
      <c r="RDU13023" s="15"/>
      <c r="RDV13023" s="15"/>
      <c r="RDW13023" s="15"/>
      <c r="RDX13023" s="15"/>
      <c r="RDY13023" s="15"/>
      <c r="RDZ13023" s="15"/>
      <c r="REA13023" s="15"/>
      <c r="REB13023" s="15"/>
      <c r="REC13023" s="15"/>
      <c r="RED13023" s="15"/>
      <c r="REE13023" s="15"/>
      <c r="REF13023" s="15"/>
      <c r="REG13023" s="15"/>
      <c r="REH13023" s="15"/>
      <c r="REI13023" s="15"/>
      <c r="REJ13023" s="15"/>
      <c r="REK13023" s="15"/>
      <c r="REL13023" s="15"/>
      <c r="REM13023" s="15"/>
      <c r="REN13023" s="15"/>
      <c r="REO13023" s="15"/>
      <c r="REP13023" s="15"/>
      <c r="REQ13023" s="15"/>
      <c r="RER13023" s="15"/>
      <c r="RES13023" s="15"/>
      <c r="RET13023" s="15"/>
      <c r="REU13023" s="15"/>
      <c r="REV13023" s="15"/>
      <c r="REW13023" s="15"/>
      <c r="REX13023" s="15"/>
      <c r="REY13023" s="15"/>
      <c r="REZ13023" s="15"/>
      <c r="RFA13023" s="15"/>
      <c r="RFB13023" s="15"/>
      <c r="RFC13023" s="15"/>
      <c r="RFD13023" s="15"/>
      <c r="RFE13023" s="15"/>
      <c r="RFF13023" s="15"/>
      <c r="RFG13023" s="15"/>
      <c r="RFH13023" s="15"/>
      <c r="RFI13023" s="15"/>
      <c r="RFJ13023" s="15"/>
      <c r="RFK13023" s="15"/>
      <c r="RFL13023" s="15"/>
      <c r="RFM13023" s="15"/>
      <c r="RFN13023" s="15"/>
      <c r="RFO13023" s="15"/>
      <c r="RFP13023" s="15"/>
      <c r="RFQ13023" s="15"/>
      <c r="RFR13023" s="15"/>
      <c r="RFS13023" s="15"/>
      <c r="RFT13023" s="15"/>
      <c r="RFU13023" s="15"/>
      <c r="RFV13023" s="15"/>
      <c r="RFW13023" s="15"/>
      <c r="RFX13023" s="15"/>
      <c r="RFY13023" s="15"/>
      <c r="RFZ13023" s="15"/>
      <c r="RGA13023" s="15"/>
      <c r="RGB13023" s="15"/>
      <c r="RGC13023" s="15"/>
      <c r="RGD13023" s="15"/>
      <c r="RGE13023" s="15"/>
      <c r="RGF13023" s="15"/>
      <c r="RGG13023" s="15"/>
      <c r="RGH13023" s="15"/>
      <c r="RGI13023" s="15"/>
      <c r="RGJ13023" s="15"/>
      <c r="RGK13023" s="15"/>
      <c r="RGL13023" s="15"/>
      <c r="RGM13023" s="15"/>
      <c r="RGN13023" s="15"/>
      <c r="RGO13023" s="15"/>
      <c r="RGP13023" s="15"/>
      <c r="RGQ13023" s="15"/>
      <c r="RGR13023" s="15"/>
      <c r="RGS13023" s="15"/>
      <c r="RGT13023" s="15"/>
      <c r="RGU13023" s="15"/>
      <c r="RGV13023" s="15"/>
      <c r="RGW13023" s="15"/>
      <c r="RGX13023" s="15"/>
      <c r="RGY13023" s="15"/>
      <c r="RGZ13023" s="15"/>
      <c r="RHA13023" s="15"/>
      <c r="RHB13023" s="15"/>
      <c r="RHC13023" s="15"/>
      <c r="RHD13023" s="15"/>
      <c r="RHE13023" s="15"/>
      <c r="RHF13023" s="15"/>
      <c r="RHG13023" s="15"/>
      <c r="RHH13023" s="15"/>
      <c r="RHI13023" s="15"/>
      <c r="RHJ13023" s="15"/>
      <c r="RHK13023" s="15"/>
      <c r="RHL13023" s="15"/>
      <c r="RHM13023" s="15"/>
      <c r="RHN13023" s="15"/>
      <c r="RHO13023" s="15"/>
      <c r="RHP13023" s="15"/>
      <c r="RHQ13023" s="15"/>
      <c r="RHR13023" s="15"/>
      <c r="RHS13023" s="15"/>
      <c r="RHT13023" s="15"/>
      <c r="RHU13023" s="15"/>
      <c r="RHV13023" s="15"/>
      <c r="RHW13023" s="15"/>
      <c r="RHX13023" s="15"/>
      <c r="RHY13023" s="15"/>
      <c r="RHZ13023" s="15"/>
      <c r="RIA13023" s="15"/>
      <c r="RIB13023" s="15"/>
      <c r="RIC13023" s="15"/>
      <c r="RID13023" s="15"/>
      <c r="RIE13023" s="15"/>
      <c r="RIF13023" s="15"/>
      <c r="RIG13023" s="15"/>
      <c r="RIH13023" s="15"/>
      <c r="RII13023" s="15"/>
      <c r="RIJ13023" s="15"/>
      <c r="RIK13023" s="15"/>
      <c r="RIL13023" s="15"/>
      <c r="RIM13023" s="15"/>
      <c r="RIN13023" s="15"/>
      <c r="RIO13023" s="15"/>
      <c r="RIP13023" s="15"/>
      <c r="RIQ13023" s="15"/>
      <c r="RIR13023" s="15"/>
      <c r="RIS13023" s="15"/>
      <c r="RIT13023" s="15"/>
      <c r="RIU13023" s="15"/>
      <c r="RIV13023" s="15"/>
      <c r="RIW13023" s="15"/>
      <c r="RIX13023" s="15"/>
      <c r="RIY13023" s="15"/>
      <c r="RIZ13023" s="15"/>
      <c r="RJA13023" s="15"/>
      <c r="RJB13023" s="15"/>
      <c r="RJC13023" s="15"/>
      <c r="RJD13023" s="15"/>
      <c r="RJE13023" s="15"/>
      <c r="RJF13023" s="15"/>
      <c r="RJG13023" s="15"/>
      <c r="RJH13023" s="15"/>
      <c r="RJI13023" s="15"/>
      <c r="RJJ13023" s="15"/>
      <c r="RJK13023" s="15"/>
      <c r="RJL13023" s="15"/>
      <c r="RJM13023" s="15"/>
      <c r="RJN13023" s="15"/>
      <c r="RJO13023" s="15"/>
      <c r="RJP13023" s="15"/>
      <c r="RJQ13023" s="15"/>
      <c r="RJR13023" s="15"/>
      <c r="RJS13023" s="15"/>
      <c r="RJT13023" s="15"/>
      <c r="RJU13023" s="15"/>
      <c r="RJV13023" s="15"/>
      <c r="RJW13023" s="15"/>
      <c r="RJX13023" s="15"/>
      <c r="RJY13023" s="15"/>
      <c r="RJZ13023" s="15"/>
      <c r="RKA13023" s="15"/>
      <c r="RKB13023" s="15"/>
      <c r="RKC13023" s="15"/>
      <c r="RKD13023" s="15"/>
      <c r="RKE13023" s="15"/>
      <c r="RKF13023" s="15"/>
      <c r="RKG13023" s="15"/>
      <c r="RKH13023" s="15"/>
      <c r="RKI13023" s="15"/>
      <c r="RKJ13023" s="15"/>
      <c r="RKK13023" s="15"/>
      <c r="RKL13023" s="15"/>
      <c r="RKM13023" s="15"/>
      <c r="RKN13023" s="15"/>
      <c r="RKO13023" s="15"/>
      <c r="RKP13023" s="15"/>
      <c r="RKQ13023" s="15"/>
      <c r="RKR13023" s="15"/>
      <c r="RKS13023" s="15"/>
      <c r="RKT13023" s="15"/>
      <c r="RKU13023" s="15"/>
      <c r="RKV13023" s="15"/>
      <c r="RKW13023" s="15"/>
      <c r="RKX13023" s="15"/>
      <c r="RKY13023" s="15"/>
      <c r="RKZ13023" s="15"/>
      <c r="RLA13023" s="15"/>
      <c r="RLB13023" s="15"/>
      <c r="RLC13023" s="15"/>
      <c r="RLD13023" s="15"/>
      <c r="RLE13023" s="15"/>
      <c r="RLF13023" s="15"/>
      <c r="RLG13023" s="15"/>
      <c r="RLH13023" s="15"/>
      <c r="RLI13023" s="15"/>
      <c r="RLJ13023" s="15"/>
      <c r="RLK13023" s="15"/>
      <c r="RLL13023" s="15"/>
      <c r="RLM13023" s="15"/>
      <c r="RLN13023" s="15"/>
      <c r="RLO13023" s="15"/>
      <c r="RLP13023" s="15"/>
      <c r="RLQ13023" s="15"/>
      <c r="RLR13023" s="15"/>
      <c r="RLS13023" s="15"/>
      <c r="RLT13023" s="15"/>
      <c r="RLU13023" s="15"/>
      <c r="RLV13023" s="15"/>
      <c r="RLW13023" s="15"/>
      <c r="RLX13023" s="15"/>
      <c r="RLY13023" s="15"/>
      <c r="RLZ13023" s="15"/>
      <c r="RMA13023" s="15"/>
      <c r="RMB13023" s="15"/>
      <c r="RMC13023" s="15"/>
      <c r="RMD13023" s="15"/>
      <c r="RME13023" s="15"/>
      <c r="RMF13023" s="15"/>
      <c r="RMG13023" s="15"/>
      <c r="RMH13023" s="15"/>
      <c r="RMI13023" s="15"/>
      <c r="RMJ13023" s="15"/>
      <c r="RMK13023" s="15"/>
      <c r="RML13023" s="15"/>
      <c r="RMM13023" s="15"/>
      <c r="RMN13023" s="15"/>
      <c r="RMO13023" s="15"/>
      <c r="RMP13023" s="15"/>
      <c r="RMQ13023" s="15"/>
      <c r="RMR13023" s="15"/>
      <c r="RMS13023" s="15"/>
      <c r="RMT13023" s="15"/>
      <c r="RMU13023" s="15"/>
      <c r="RMV13023" s="15"/>
      <c r="RMW13023" s="15"/>
      <c r="RMX13023" s="15"/>
      <c r="RMY13023" s="15"/>
      <c r="RMZ13023" s="15"/>
      <c r="RNA13023" s="15"/>
      <c r="RNB13023" s="15"/>
      <c r="RNC13023" s="15"/>
      <c r="RND13023" s="15"/>
      <c r="RNE13023" s="15"/>
      <c r="RNF13023" s="15"/>
      <c r="RNG13023" s="15"/>
      <c r="RNH13023" s="15"/>
      <c r="RNI13023" s="15"/>
      <c r="RNJ13023" s="15"/>
      <c r="RNK13023" s="15"/>
      <c r="RNL13023" s="15"/>
      <c r="RNM13023" s="15"/>
      <c r="RNN13023" s="15"/>
      <c r="RNO13023" s="15"/>
      <c r="RNP13023" s="15"/>
      <c r="RNQ13023" s="15"/>
      <c r="RNR13023" s="15"/>
      <c r="RNS13023" s="15"/>
      <c r="RNT13023" s="15"/>
      <c r="RNU13023" s="15"/>
      <c r="RNV13023" s="15"/>
      <c r="RNW13023" s="15"/>
      <c r="RNX13023" s="15"/>
      <c r="RNY13023" s="15"/>
      <c r="RNZ13023" s="15"/>
      <c r="ROA13023" s="15"/>
      <c r="ROB13023" s="15"/>
      <c r="ROC13023" s="15"/>
      <c r="ROD13023" s="15"/>
      <c r="ROE13023" s="15"/>
      <c r="ROF13023" s="15"/>
      <c r="ROG13023" s="15"/>
      <c r="ROH13023" s="15"/>
      <c r="ROI13023" s="15"/>
      <c r="ROJ13023" s="15"/>
      <c r="ROK13023" s="15"/>
      <c r="ROL13023" s="15"/>
      <c r="ROM13023" s="15"/>
      <c r="RON13023" s="15"/>
      <c r="ROO13023" s="15"/>
      <c r="ROP13023" s="15"/>
      <c r="ROQ13023" s="15"/>
      <c r="ROR13023" s="15"/>
      <c r="ROS13023" s="15"/>
      <c r="ROT13023" s="15"/>
      <c r="ROU13023" s="15"/>
      <c r="ROV13023" s="15"/>
      <c r="ROW13023" s="15"/>
      <c r="ROX13023" s="15"/>
      <c r="ROY13023" s="15"/>
      <c r="ROZ13023" s="15"/>
      <c r="RPA13023" s="15"/>
      <c r="RPB13023" s="15"/>
      <c r="RPC13023" s="15"/>
      <c r="RPD13023" s="15"/>
      <c r="RPE13023" s="15"/>
      <c r="RPF13023" s="15"/>
      <c r="RPG13023" s="15"/>
      <c r="RPH13023" s="15"/>
      <c r="RPI13023" s="15"/>
      <c r="RPJ13023" s="15"/>
      <c r="RPK13023" s="15"/>
      <c r="RPL13023" s="15"/>
      <c r="RPM13023" s="15"/>
      <c r="RPN13023" s="15"/>
      <c r="RPO13023" s="15"/>
      <c r="RPP13023" s="15"/>
      <c r="RPQ13023" s="15"/>
      <c r="RPR13023" s="15"/>
      <c r="RPS13023" s="15"/>
      <c r="RPT13023" s="15"/>
      <c r="RPU13023" s="15"/>
      <c r="RPV13023" s="15"/>
      <c r="RPW13023" s="15"/>
      <c r="RPX13023" s="15"/>
      <c r="RPY13023" s="15"/>
      <c r="RPZ13023" s="15"/>
      <c r="RQA13023" s="15"/>
      <c r="RQB13023" s="15"/>
      <c r="RQC13023" s="15"/>
      <c r="RQD13023" s="15"/>
      <c r="RQE13023" s="15"/>
      <c r="RQF13023" s="15"/>
      <c r="RQG13023" s="15"/>
      <c r="RQH13023" s="15"/>
      <c r="RQI13023" s="15"/>
      <c r="RQJ13023" s="15"/>
      <c r="RQK13023" s="15"/>
      <c r="RQL13023" s="15"/>
      <c r="RQM13023" s="15"/>
      <c r="RQN13023" s="15"/>
      <c r="RQO13023" s="15"/>
      <c r="RQP13023" s="15"/>
      <c r="RQQ13023" s="15"/>
      <c r="RQR13023" s="15"/>
      <c r="RQS13023" s="15"/>
      <c r="RQT13023" s="15"/>
      <c r="RQU13023" s="15"/>
      <c r="RQV13023" s="15"/>
      <c r="RQW13023" s="15"/>
      <c r="RQX13023" s="15"/>
      <c r="RQY13023" s="15"/>
      <c r="RQZ13023" s="15"/>
      <c r="RRA13023" s="15"/>
      <c r="RRB13023" s="15"/>
      <c r="RRC13023" s="15"/>
      <c r="RRD13023" s="15"/>
      <c r="RRE13023" s="15"/>
      <c r="RRF13023" s="15"/>
      <c r="RRG13023" s="15"/>
      <c r="RRH13023" s="15"/>
      <c r="RRI13023" s="15"/>
      <c r="RRJ13023" s="15"/>
      <c r="RRK13023" s="15"/>
      <c r="RRL13023" s="15"/>
      <c r="RRM13023" s="15"/>
      <c r="RRN13023" s="15"/>
      <c r="RRO13023" s="15"/>
      <c r="RRP13023" s="15"/>
      <c r="RRQ13023" s="15"/>
      <c r="RRR13023" s="15"/>
      <c r="RRS13023" s="15"/>
      <c r="RRT13023" s="15"/>
      <c r="RRU13023" s="15"/>
      <c r="RRV13023" s="15"/>
      <c r="RRW13023" s="15"/>
      <c r="RRX13023" s="15"/>
      <c r="RRY13023" s="15"/>
      <c r="RRZ13023" s="15"/>
      <c r="RSA13023" s="15"/>
      <c r="RSB13023" s="15"/>
      <c r="RSC13023" s="15"/>
      <c r="RSD13023" s="15"/>
      <c r="RSE13023" s="15"/>
      <c r="RSF13023" s="15"/>
      <c r="RSG13023" s="15"/>
      <c r="RSH13023" s="15"/>
      <c r="RSI13023" s="15"/>
      <c r="RSJ13023" s="15"/>
      <c r="RSK13023" s="15"/>
      <c r="RSL13023" s="15"/>
      <c r="RSM13023" s="15"/>
      <c r="RSN13023" s="15"/>
      <c r="RSO13023" s="15"/>
      <c r="RSP13023" s="15"/>
      <c r="RSQ13023" s="15"/>
      <c r="RSR13023" s="15"/>
      <c r="RSS13023" s="15"/>
      <c r="RST13023" s="15"/>
      <c r="RSU13023" s="15"/>
      <c r="RSV13023" s="15"/>
      <c r="RSW13023" s="15"/>
      <c r="RSX13023" s="15"/>
      <c r="RSY13023" s="15"/>
      <c r="RSZ13023" s="15"/>
      <c r="RTA13023" s="15"/>
      <c r="RTB13023" s="15"/>
      <c r="RTC13023" s="15"/>
      <c r="RTD13023" s="15"/>
      <c r="RTE13023" s="15"/>
      <c r="RTF13023" s="15"/>
      <c r="RTG13023" s="15"/>
      <c r="RTH13023" s="15"/>
      <c r="RTI13023" s="15"/>
      <c r="RTJ13023" s="15"/>
      <c r="RTK13023" s="15"/>
      <c r="RTL13023" s="15"/>
      <c r="RTM13023" s="15"/>
      <c r="RTN13023" s="15"/>
      <c r="RTO13023" s="15"/>
      <c r="RTP13023" s="15"/>
      <c r="RTQ13023" s="15"/>
      <c r="RTR13023" s="15"/>
      <c r="RTS13023" s="15"/>
      <c r="RTT13023" s="15"/>
      <c r="RTU13023" s="15"/>
      <c r="RTV13023" s="15"/>
      <c r="RTW13023" s="15"/>
      <c r="RTX13023" s="15"/>
      <c r="RTY13023" s="15"/>
      <c r="RTZ13023" s="15"/>
      <c r="RUA13023" s="15"/>
      <c r="RUB13023" s="15"/>
      <c r="RUC13023" s="15"/>
      <c r="RUD13023" s="15"/>
      <c r="RUE13023" s="15"/>
      <c r="RUF13023" s="15"/>
      <c r="RUG13023" s="15"/>
      <c r="RUH13023" s="15"/>
      <c r="RUI13023" s="15"/>
      <c r="RUJ13023" s="15"/>
      <c r="RUK13023" s="15"/>
      <c r="RUL13023" s="15"/>
      <c r="RUM13023" s="15"/>
      <c r="RUN13023" s="15"/>
      <c r="RUO13023" s="15"/>
      <c r="RUP13023" s="15"/>
      <c r="RUQ13023" s="15"/>
      <c r="RUR13023" s="15"/>
      <c r="RUS13023" s="15"/>
      <c r="RUT13023" s="15"/>
      <c r="RUU13023" s="15"/>
      <c r="RUV13023" s="15"/>
      <c r="RUW13023" s="15"/>
      <c r="RUX13023" s="15"/>
      <c r="RUY13023" s="15"/>
      <c r="RUZ13023" s="15"/>
      <c r="RVA13023" s="15"/>
      <c r="RVB13023" s="15"/>
      <c r="RVC13023" s="15"/>
      <c r="RVD13023" s="15"/>
      <c r="RVE13023" s="15"/>
      <c r="RVF13023" s="15"/>
      <c r="RVG13023" s="15"/>
      <c r="RVH13023" s="15"/>
      <c r="RVI13023" s="15"/>
      <c r="RVJ13023" s="15"/>
      <c r="RVK13023" s="15"/>
      <c r="RVL13023" s="15"/>
      <c r="RVM13023" s="15"/>
      <c r="RVN13023" s="15"/>
      <c r="RVO13023" s="15"/>
      <c r="RVP13023" s="15"/>
      <c r="RVQ13023" s="15"/>
      <c r="RVR13023" s="15"/>
      <c r="RVS13023" s="15"/>
      <c r="RVT13023" s="15"/>
      <c r="RVU13023" s="15"/>
      <c r="RVV13023" s="15"/>
      <c r="RVW13023" s="15"/>
      <c r="RVX13023" s="15"/>
      <c r="RVY13023" s="15"/>
      <c r="RVZ13023" s="15"/>
      <c r="RWA13023" s="15"/>
      <c r="RWB13023" s="15"/>
      <c r="RWC13023" s="15"/>
      <c r="RWD13023" s="15"/>
      <c r="RWE13023" s="15"/>
      <c r="RWF13023" s="15"/>
      <c r="RWG13023" s="15"/>
      <c r="RWH13023" s="15"/>
      <c r="RWI13023" s="15"/>
      <c r="RWJ13023" s="15"/>
      <c r="RWK13023" s="15"/>
      <c r="RWL13023" s="15"/>
      <c r="RWM13023" s="15"/>
      <c r="RWN13023" s="15"/>
      <c r="RWO13023" s="15"/>
      <c r="RWP13023" s="15"/>
      <c r="RWQ13023" s="15"/>
      <c r="RWR13023" s="15"/>
      <c r="RWS13023" s="15"/>
      <c r="RWT13023" s="15"/>
      <c r="RWU13023" s="15"/>
      <c r="RWV13023" s="15"/>
      <c r="RWW13023" s="15"/>
      <c r="RWX13023" s="15"/>
      <c r="RWY13023" s="15"/>
      <c r="RWZ13023" s="15"/>
      <c r="RXA13023" s="15"/>
      <c r="RXB13023" s="15"/>
      <c r="RXC13023" s="15"/>
      <c r="RXD13023" s="15"/>
      <c r="RXE13023" s="15"/>
      <c r="RXF13023" s="15"/>
      <c r="RXG13023" s="15"/>
      <c r="RXH13023" s="15"/>
      <c r="RXI13023" s="15"/>
      <c r="RXJ13023" s="15"/>
      <c r="RXK13023" s="15"/>
      <c r="RXL13023" s="15"/>
      <c r="RXM13023" s="15"/>
      <c r="RXN13023" s="15"/>
      <c r="RXO13023" s="15"/>
      <c r="RXP13023" s="15"/>
      <c r="RXQ13023" s="15"/>
      <c r="RXR13023" s="15"/>
      <c r="RXS13023" s="15"/>
      <c r="RXT13023" s="15"/>
      <c r="RXU13023" s="15"/>
      <c r="RXV13023" s="15"/>
      <c r="RXW13023" s="15"/>
      <c r="RXX13023" s="15"/>
      <c r="RXY13023" s="15"/>
      <c r="RXZ13023" s="15"/>
      <c r="RYA13023" s="15"/>
      <c r="RYB13023" s="15"/>
      <c r="RYC13023" s="15"/>
      <c r="RYD13023" s="15"/>
      <c r="RYE13023" s="15"/>
      <c r="RYF13023" s="15"/>
      <c r="RYG13023" s="15"/>
      <c r="RYH13023" s="15"/>
      <c r="RYI13023" s="15"/>
      <c r="RYJ13023" s="15"/>
      <c r="RYK13023" s="15"/>
      <c r="RYL13023" s="15"/>
      <c r="RYM13023" s="15"/>
      <c r="RYN13023" s="15"/>
      <c r="RYO13023" s="15"/>
      <c r="RYP13023" s="15"/>
      <c r="RYQ13023" s="15"/>
      <c r="RYR13023" s="15"/>
      <c r="RYS13023" s="15"/>
      <c r="RYT13023" s="15"/>
      <c r="RYU13023" s="15"/>
      <c r="RYV13023" s="15"/>
      <c r="RYW13023" s="15"/>
      <c r="RYX13023" s="15"/>
      <c r="RYY13023" s="15"/>
      <c r="RYZ13023" s="15"/>
      <c r="RZA13023" s="15"/>
      <c r="RZB13023" s="15"/>
      <c r="RZC13023" s="15"/>
      <c r="RZD13023" s="15"/>
      <c r="RZE13023" s="15"/>
      <c r="RZF13023" s="15"/>
      <c r="RZG13023" s="15"/>
      <c r="RZH13023" s="15"/>
      <c r="RZI13023" s="15"/>
      <c r="RZJ13023" s="15"/>
      <c r="RZK13023" s="15"/>
      <c r="RZL13023" s="15"/>
      <c r="RZM13023" s="15"/>
      <c r="RZN13023" s="15"/>
      <c r="RZO13023" s="15"/>
      <c r="RZP13023" s="15"/>
      <c r="RZQ13023" s="15"/>
      <c r="RZR13023" s="15"/>
      <c r="RZS13023" s="15"/>
      <c r="RZT13023" s="15"/>
      <c r="RZU13023" s="15"/>
      <c r="RZV13023" s="15"/>
      <c r="RZW13023" s="15"/>
      <c r="RZX13023" s="15"/>
      <c r="RZY13023" s="15"/>
      <c r="RZZ13023" s="15"/>
      <c r="SAA13023" s="15"/>
      <c r="SAB13023" s="15"/>
      <c r="SAC13023" s="15"/>
      <c r="SAD13023" s="15"/>
      <c r="SAE13023" s="15"/>
      <c r="SAF13023" s="15"/>
      <c r="SAG13023" s="15"/>
      <c r="SAH13023" s="15"/>
      <c r="SAI13023" s="15"/>
      <c r="SAJ13023" s="15"/>
      <c r="SAK13023" s="15"/>
      <c r="SAL13023" s="15"/>
      <c r="SAM13023" s="15"/>
      <c r="SAN13023" s="15"/>
      <c r="SAO13023" s="15"/>
      <c r="SAP13023" s="15"/>
      <c r="SAQ13023" s="15"/>
      <c r="SAR13023" s="15"/>
      <c r="SAS13023" s="15"/>
      <c r="SAT13023" s="15"/>
      <c r="SAU13023" s="15"/>
      <c r="SAV13023" s="15"/>
      <c r="SAW13023" s="15"/>
      <c r="SAX13023" s="15"/>
      <c r="SAY13023" s="15"/>
      <c r="SAZ13023" s="15"/>
      <c r="SBA13023" s="15"/>
      <c r="SBB13023" s="15"/>
      <c r="SBC13023" s="15"/>
      <c r="SBD13023" s="15"/>
      <c r="SBE13023" s="15"/>
      <c r="SBF13023" s="15"/>
      <c r="SBG13023" s="15"/>
      <c r="SBH13023" s="15"/>
      <c r="SBI13023" s="15"/>
      <c r="SBJ13023" s="15"/>
      <c r="SBK13023" s="15"/>
      <c r="SBL13023" s="15"/>
      <c r="SBM13023" s="15"/>
      <c r="SBN13023" s="15"/>
      <c r="SBO13023" s="15"/>
      <c r="SBP13023" s="15"/>
      <c r="SBQ13023" s="15"/>
      <c r="SBR13023" s="15"/>
      <c r="SBS13023" s="15"/>
      <c r="SBT13023" s="15"/>
      <c r="SBU13023" s="15"/>
      <c r="SBV13023" s="15"/>
      <c r="SBW13023" s="15"/>
      <c r="SBX13023" s="15"/>
      <c r="SBY13023" s="15"/>
      <c r="SBZ13023" s="15"/>
      <c r="SCA13023" s="15"/>
      <c r="SCB13023" s="15"/>
      <c r="SCC13023" s="15"/>
      <c r="SCD13023" s="15"/>
      <c r="SCE13023" s="15"/>
      <c r="SCF13023" s="15"/>
      <c r="SCG13023" s="15"/>
      <c r="SCH13023" s="15"/>
      <c r="SCI13023" s="15"/>
      <c r="SCJ13023" s="15"/>
      <c r="SCK13023" s="15"/>
      <c r="SCL13023" s="15"/>
      <c r="SCM13023" s="15"/>
      <c r="SCN13023" s="15"/>
      <c r="SCO13023" s="15"/>
      <c r="SCP13023" s="15"/>
      <c r="SCQ13023" s="15"/>
      <c r="SCR13023" s="15"/>
      <c r="SCS13023" s="15"/>
      <c r="SCT13023" s="15"/>
      <c r="SCU13023" s="15"/>
      <c r="SCV13023" s="15"/>
      <c r="SCW13023" s="15"/>
      <c r="SCX13023" s="15"/>
      <c r="SCY13023" s="15"/>
      <c r="SCZ13023" s="15"/>
      <c r="SDA13023" s="15"/>
      <c r="SDB13023" s="15"/>
      <c r="SDC13023" s="15"/>
      <c r="SDD13023" s="15"/>
      <c r="SDE13023" s="15"/>
      <c r="SDF13023" s="15"/>
      <c r="SDG13023" s="15"/>
      <c r="SDH13023" s="15"/>
      <c r="SDI13023" s="15"/>
      <c r="SDJ13023" s="15"/>
      <c r="SDK13023" s="15"/>
      <c r="SDL13023" s="15"/>
      <c r="SDM13023" s="15"/>
      <c r="SDN13023" s="15"/>
      <c r="SDO13023" s="15"/>
      <c r="SDP13023" s="15"/>
      <c r="SDQ13023" s="15"/>
      <c r="SDR13023" s="15"/>
      <c r="SDS13023" s="15"/>
      <c r="SDT13023" s="15"/>
      <c r="SDU13023" s="15"/>
      <c r="SDV13023" s="15"/>
      <c r="SDW13023" s="15"/>
      <c r="SDX13023" s="15"/>
      <c r="SDY13023" s="15"/>
      <c r="SDZ13023" s="15"/>
      <c r="SEA13023" s="15"/>
      <c r="SEB13023" s="15"/>
      <c r="SEC13023" s="15"/>
      <c r="SED13023" s="15"/>
      <c r="SEE13023" s="15"/>
      <c r="SEF13023" s="15"/>
      <c r="SEG13023" s="15"/>
      <c r="SEH13023" s="15"/>
      <c r="SEI13023" s="15"/>
      <c r="SEJ13023" s="15"/>
      <c r="SEK13023" s="15"/>
      <c r="SEL13023" s="15"/>
      <c r="SEM13023" s="15"/>
      <c r="SEN13023" s="15"/>
      <c r="SEO13023" s="15"/>
      <c r="SEP13023" s="15"/>
      <c r="SEQ13023" s="15"/>
      <c r="SER13023" s="15"/>
      <c r="SES13023" s="15"/>
      <c r="SET13023" s="15"/>
      <c r="SEU13023" s="15"/>
      <c r="SEV13023" s="15"/>
      <c r="SEW13023" s="15"/>
      <c r="SEX13023" s="15"/>
      <c r="SEY13023" s="15"/>
      <c r="SEZ13023" s="15"/>
      <c r="SFA13023" s="15"/>
      <c r="SFB13023" s="15"/>
      <c r="SFC13023" s="15"/>
      <c r="SFD13023" s="15"/>
      <c r="SFE13023" s="15"/>
      <c r="SFF13023" s="15"/>
      <c r="SFG13023" s="15"/>
      <c r="SFH13023" s="15"/>
      <c r="SFI13023" s="15"/>
      <c r="SFJ13023" s="15"/>
      <c r="SFK13023" s="15"/>
      <c r="SFL13023" s="15"/>
      <c r="SFM13023" s="15"/>
      <c r="SFN13023" s="15"/>
      <c r="SFO13023" s="15"/>
      <c r="SFP13023" s="15"/>
      <c r="SFQ13023" s="15"/>
      <c r="SFR13023" s="15"/>
      <c r="SFS13023" s="15"/>
      <c r="SFT13023" s="15"/>
      <c r="SFU13023" s="15"/>
      <c r="SFV13023" s="15"/>
      <c r="SFW13023" s="15"/>
      <c r="SFX13023" s="15"/>
      <c r="SFY13023" s="15"/>
      <c r="SFZ13023" s="15"/>
      <c r="SGA13023" s="15"/>
      <c r="SGB13023" s="15"/>
      <c r="SGC13023" s="15"/>
      <c r="SGD13023" s="15"/>
      <c r="SGE13023" s="15"/>
      <c r="SGF13023" s="15"/>
      <c r="SGG13023" s="15"/>
      <c r="SGH13023" s="15"/>
      <c r="SGI13023" s="15"/>
      <c r="SGJ13023" s="15"/>
      <c r="SGK13023" s="15"/>
      <c r="SGL13023" s="15"/>
      <c r="SGM13023" s="15"/>
      <c r="SGN13023" s="15"/>
      <c r="SGO13023" s="15"/>
      <c r="SGP13023" s="15"/>
      <c r="SGQ13023" s="15"/>
      <c r="SGR13023" s="15"/>
      <c r="SGS13023" s="15"/>
      <c r="SGT13023" s="15"/>
      <c r="SGU13023" s="15"/>
      <c r="SGV13023" s="15"/>
      <c r="SGW13023" s="15"/>
      <c r="SGX13023" s="15"/>
      <c r="SGY13023" s="15"/>
      <c r="SGZ13023" s="15"/>
      <c r="SHA13023" s="15"/>
      <c r="SHB13023" s="15"/>
      <c r="SHC13023" s="15"/>
      <c r="SHD13023" s="15"/>
      <c r="SHE13023" s="15"/>
      <c r="SHF13023" s="15"/>
      <c r="SHG13023" s="15"/>
      <c r="SHH13023" s="15"/>
      <c r="SHI13023" s="15"/>
      <c r="SHJ13023" s="15"/>
      <c r="SHK13023" s="15"/>
      <c r="SHL13023" s="15"/>
      <c r="SHM13023" s="15"/>
      <c r="SHN13023" s="15"/>
      <c r="SHO13023" s="15"/>
      <c r="SHP13023" s="15"/>
      <c r="SHQ13023" s="15"/>
      <c r="SHR13023" s="15"/>
      <c r="SHS13023" s="15"/>
      <c r="SHT13023" s="15"/>
      <c r="SHU13023" s="15"/>
      <c r="SHV13023" s="15"/>
      <c r="SHW13023" s="15"/>
      <c r="SHX13023" s="15"/>
      <c r="SHY13023" s="15"/>
      <c r="SHZ13023" s="15"/>
      <c r="SIA13023" s="15"/>
      <c r="SIB13023" s="15"/>
      <c r="SIC13023" s="15"/>
      <c r="SID13023" s="15"/>
      <c r="SIE13023" s="15"/>
      <c r="SIF13023" s="15"/>
      <c r="SIG13023" s="15"/>
      <c r="SIH13023" s="15"/>
      <c r="SII13023" s="15"/>
      <c r="SIJ13023" s="15"/>
      <c r="SIK13023" s="15"/>
      <c r="SIL13023" s="15"/>
      <c r="SIM13023" s="15"/>
      <c r="SIN13023" s="15"/>
      <c r="SIO13023" s="15"/>
      <c r="SIP13023" s="15"/>
      <c r="SIQ13023" s="15"/>
      <c r="SIR13023" s="15"/>
      <c r="SIS13023" s="15"/>
      <c r="SIT13023" s="15"/>
      <c r="SIU13023" s="15"/>
      <c r="SIV13023" s="15"/>
      <c r="SIW13023" s="15"/>
      <c r="SIX13023" s="15"/>
      <c r="SIY13023" s="15"/>
      <c r="SIZ13023" s="15"/>
      <c r="SJA13023" s="15"/>
      <c r="SJB13023" s="15"/>
      <c r="SJC13023" s="15"/>
      <c r="SJD13023" s="15"/>
      <c r="SJE13023" s="15"/>
      <c r="SJF13023" s="15"/>
      <c r="SJG13023" s="15"/>
      <c r="SJH13023" s="15"/>
      <c r="SJI13023" s="15"/>
      <c r="SJJ13023" s="15"/>
      <c r="SJK13023" s="15"/>
      <c r="SJL13023" s="15"/>
      <c r="SJM13023" s="15"/>
      <c r="SJN13023" s="15"/>
      <c r="SJO13023" s="15"/>
      <c r="SJP13023" s="15"/>
      <c r="SJQ13023" s="15"/>
      <c r="SJR13023" s="15"/>
      <c r="SJS13023" s="15"/>
      <c r="SJT13023" s="15"/>
      <c r="SJU13023" s="15"/>
      <c r="SJV13023" s="15"/>
      <c r="SJW13023" s="15"/>
      <c r="SJX13023" s="15"/>
      <c r="SJY13023" s="15"/>
      <c r="SJZ13023" s="15"/>
      <c r="SKA13023" s="15"/>
      <c r="SKB13023" s="15"/>
      <c r="SKC13023" s="15"/>
      <c r="SKD13023" s="15"/>
      <c r="SKE13023" s="15"/>
      <c r="SKF13023" s="15"/>
      <c r="SKG13023" s="15"/>
      <c r="SKH13023" s="15"/>
      <c r="SKI13023" s="15"/>
      <c r="SKJ13023" s="15"/>
      <c r="SKK13023" s="15"/>
      <c r="SKL13023" s="15"/>
      <c r="SKM13023" s="15"/>
      <c r="SKN13023" s="15"/>
      <c r="SKO13023" s="15"/>
      <c r="SKP13023" s="15"/>
      <c r="SKQ13023" s="15"/>
      <c r="SKR13023" s="15"/>
      <c r="SKS13023" s="15"/>
      <c r="SKT13023" s="15"/>
      <c r="SKU13023" s="15"/>
      <c r="SKV13023" s="15"/>
      <c r="SKW13023" s="15"/>
      <c r="SKX13023" s="15"/>
      <c r="SKY13023" s="15"/>
      <c r="SKZ13023" s="15"/>
      <c r="SLA13023" s="15"/>
      <c r="SLB13023" s="15"/>
      <c r="SLC13023" s="15"/>
      <c r="SLD13023" s="15"/>
      <c r="SLE13023" s="15"/>
      <c r="SLF13023" s="15"/>
      <c r="SLG13023" s="15"/>
      <c r="SLH13023" s="15"/>
      <c r="SLI13023" s="15"/>
      <c r="SLJ13023" s="15"/>
      <c r="SLK13023" s="15"/>
      <c r="SLL13023" s="15"/>
      <c r="SLM13023" s="15"/>
      <c r="SLN13023" s="15"/>
      <c r="SLO13023" s="15"/>
      <c r="SLP13023" s="15"/>
      <c r="SLQ13023" s="15"/>
      <c r="SLR13023" s="15"/>
      <c r="SLS13023" s="15"/>
      <c r="SLT13023" s="15"/>
      <c r="SLU13023" s="15"/>
      <c r="SLV13023" s="15"/>
      <c r="SLW13023" s="15"/>
      <c r="SLX13023" s="15"/>
      <c r="SLY13023" s="15"/>
      <c r="SLZ13023" s="15"/>
      <c r="SMA13023" s="15"/>
      <c r="SMB13023" s="15"/>
      <c r="SMC13023" s="15"/>
      <c r="SMD13023" s="15"/>
      <c r="SME13023" s="15"/>
      <c r="SMF13023" s="15"/>
      <c r="SMG13023" s="15"/>
      <c r="SMH13023" s="15"/>
      <c r="SMI13023" s="15"/>
      <c r="SMJ13023" s="15"/>
      <c r="SMK13023" s="15"/>
      <c r="SML13023" s="15"/>
      <c r="SMM13023" s="15"/>
      <c r="SMN13023" s="15"/>
      <c r="SMO13023" s="15"/>
      <c r="SMP13023" s="15"/>
      <c r="SMQ13023" s="15"/>
      <c r="SMR13023" s="15"/>
      <c r="SMS13023" s="15"/>
      <c r="SMT13023" s="15"/>
      <c r="SMU13023" s="15"/>
      <c r="SMV13023" s="15"/>
      <c r="SMW13023" s="15"/>
      <c r="SMX13023" s="15"/>
      <c r="SMY13023" s="15"/>
      <c r="SMZ13023" s="15"/>
      <c r="SNA13023" s="15"/>
      <c r="SNB13023" s="15"/>
      <c r="SNC13023" s="15"/>
      <c r="SND13023" s="15"/>
      <c r="SNE13023" s="15"/>
      <c r="SNF13023" s="15"/>
      <c r="SNG13023" s="15"/>
      <c r="SNH13023" s="15"/>
      <c r="SNI13023" s="15"/>
      <c r="SNJ13023" s="15"/>
      <c r="SNK13023" s="15"/>
      <c r="SNL13023" s="15"/>
      <c r="SNM13023" s="15"/>
      <c r="SNN13023" s="15"/>
      <c r="SNO13023" s="15"/>
      <c r="SNP13023" s="15"/>
      <c r="SNQ13023" s="15"/>
      <c r="SNR13023" s="15"/>
      <c r="SNS13023" s="15"/>
      <c r="SNT13023" s="15"/>
      <c r="SNU13023" s="15"/>
      <c r="SNV13023" s="15"/>
      <c r="SNW13023" s="15"/>
      <c r="SNX13023" s="15"/>
      <c r="SNY13023" s="15"/>
      <c r="SNZ13023" s="15"/>
      <c r="SOA13023" s="15"/>
      <c r="SOB13023" s="15"/>
      <c r="SOC13023" s="15"/>
      <c r="SOD13023" s="15"/>
      <c r="SOE13023" s="15"/>
      <c r="SOF13023" s="15"/>
      <c r="SOG13023" s="15"/>
      <c r="SOH13023" s="15"/>
      <c r="SOI13023" s="15"/>
      <c r="SOJ13023" s="15"/>
      <c r="SOK13023" s="15"/>
      <c r="SOL13023" s="15"/>
      <c r="SOM13023" s="15"/>
      <c r="SON13023" s="15"/>
      <c r="SOO13023" s="15"/>
      <c r="SOP13023" s="15"/>
      <c r="SOQ13023" s="15"/>
      <c r="SOR13023" s="15"/>
      <c r="SOS13023" s="15"/>
      <c r="SOT13023" s="15"/>
      <c r="SOU13023" s="15"/>
      <c r="SOV13023" s="15"/>
      <c r="SOW13023" s="15"/>
      <c r="SOX13023" s="15"/>
      <c r="SOY13023" s="15"/>
      <c r="SOZ13023" s="15"/>
      <c r="SPA13023" s="15"/>
      <c r="SPB13023" s="15"/>
      <c r="SPC13023" s="15"/>
      <c r="SPD13023" s="15"/>
      <c r="SPE13023" s="15"/>
      <c r="SPF13023" s="15"/>
      <c r="SPG13023" s="15"/>
      <c r="SPH13023" s="15"/>
      <c r="SPI13023" s="15"/>
      <c r="SPJ13023" s="15"/>
      <c r="SPK13023" s="15"/>
      <c r="SPL13023" s="15"/>
      <c r="SPM13023" s="15"/>
      <c r="SPN13023" s="15"/>
      <c r="SPO13023" s="15"/>
      <c r="SPP13023" s="15"/>
      <c r="SPQ13023" s="15"/>
      <c r="SPR13023" s="15"/>
      <c r="SPS13023" s="15"/>
      <c r="SPT13023" s="15"/>
      <c r="SPU13023" s="15"/>
      <c r="SPV13023" s="15"/>
      <c r="SPW13023" s="15"/>
      <c r="SPX13023" s="15"/>
      <c r="SPY13023" s="15"/>
      <c r="SPZ13023" s="15"/>
      <c r="SQA13023" s="15"/>
      <c r="SQB13023" s="15"/>
      <c r="SQC13023" s="15"/>
      <c r="SQD13023" s="15"/>
      <c r="SQE13023" s="15"/>
      <c r="SQF13023" s="15"/>
      <c r="SQG13023" s="15"/>
      <c r="SQH13023" s="15"/>
      <c r="SQI13023" s="15"/>
      <c r="SQJ13023" s="15"/>
      <c r="SQK13023" s="15"/>
      <c r="SQL13023" s="15"/>
      <c r="SQM13023" s="15"/>
      <c r="SQN13023" s="15"/>
      <c r="SQO13023" s="15"/>
      <c r="SQP13023" s="15"/>
      <c r="SQQ13023" s="15"/>
      <c r="SQR13023" s="15"/>
      <c r="SQS13023" s="15"/>
      <c r="SQT13023" s="15"/>
      <c r="SQU13023" s="15"/>
      <c r="SQV13023" s="15"/>
      <c r="SQW13023" s="15"/>
      <c r="SQX13023" s="15"/>
      <c r="SQY13023" s="15"/>
      <c r="SQZ13023" s="15"/>
      <c r="SRA13023" s="15"/>
      <c r="SRB13023" s="15"/>
      <c r="SRC13023" s="15"/>
      <c r="SRD13023" s="15"/>
      <c r="SRE13023" s="15"/>
      <c r="SRF13023" s="15"/>
      <c r="SRG13023" s="15"/>
      <c r="SRH13023" s="15"/>
      <c r="SRI13023" s="15"/>
      <c r="SRJ13023" s="15"/>
      <c r="SRK13023" s="15"/>
      <c r="SRL13023" s="15"/>
      <c r="SRM13023" s="15"/>
      <c r="SRN13023" s="15"/>
      <c r="SRO13023" s="15"/>
      <c r="SRP13023" s="15"/>
      <c r="SRQ13023" s="15"/>
      <c r="SRR13023" s="15"/>
      <c r="SRS13023" s="15"/>
      <c r="SRT13023" s="15"/>
      <c r="SRU13023" s="15"/>
      <c r="SRV13023" s="15"/>
      <c r="SRW13023" s="15"/>
      <c r="SRX13023" s="15"/>
      <c r="SRY13023" s="15"/>
      <c r="SRZ13023" s="15"/>
      <c r="SSA13023" s="15"/>
      <c r="SSB13023" s="15"/>
      <c r="SSC13023" s="15"/>
      <c r="SSD13023" s="15"/>
      <c r="SSE13023" s="15"/>
      <c r="SSF13023" s="15"/>
      <c r="SSG13023" s="15"/>
      <c r="SSH13023" s="15"/>
      <c r="SSI13023" s="15"/>
      <c r="SSJ13023" s="15"/>
      <c r="SSK13023" s="15"/>
      <c r="SSL13023" s="15"/>
      <c r="SSM13023" s="15"/>
      <c r="SSN13023" s="15"/>
      <c r="SSO13023" s="15"/>
      <c r="SSP13023" s="15"/>
      <c r="SSQ13023" s="15"/>
      <c r="SSR13023" s="15"/>
      <c r="SSS13023" s="15"/>
      <c r="SST13023" s="15"/>
      <c r="SSU13023" s="15"/>
      <c r="SSV13023" s="15"/>
      <c r="SSW13023" s="15"/>
      <c r="SSX13023" s="15"/>
      <c r="SSY13023" s="15"/>
      <c r="SSZ13023" s="15"/>
      <c r="STA13023" s="15"/>
      <c r="STB13023" s="15"/>
      <c r="STC13023" s="15"/>
      <c r="STD13023" s="15"/>
      <c r="STE13023" s="15"/>
      <c r="STF13023" s="15"/>
      <c r="STG13023" s="15"/>
      <c r="STH13023" s="15"/>
      <c r="STI13023" s="15"/>
      <c r="STJ13023" s="15"/>
      <c r="STK13023" s="15"/>
      <c r="STL13023" s="15"/>
      <c r="STM13023" s="15"/>
      <c r="STN13023" s="15"/>
      <c r="STO13023" s="15"/>
      <c r="STP13023" s="15"/>
      <c r="STQ13023" s="15"/>
      <c r="STR13023" s="15"/>
      <c r="STS13023" s="15"/>
      <c r="STT13023" s="15"/>
      <c r="STU13023" s="15"/>
      <c r="STV13023" s="15"/>
      <c r="STW13023" s="15"/>
      <c r="STX13023" s="15"/>
      <c r="STY13023" s="15"/>
      <c r="STZ13023" s="15"/>
      <c r="SUA13023" s="15"/>
      <c r="SUB13023" s="15"/>
      <c r="SUC13023" s="15"/>
      <c r="SUD13023" s="15"/>
      <c r="SUE13023" s="15"/>
      <c r="SUF13023" s="15"/>
      <c r="SUG13023" s="15"/>
      <c r="SUH13023" s="15"/>
      <c r="SUI13023" s="15"/>
      <c r="SUJ13023" s="15"/>
      <c r="SUK13023" s="15"/>
      <c r="SUL13023" s="15"/>
      <c r="SUM13023" s="15"/>
      <c r="SUN13023" s="15"/>
      <c r="SUO13023" s="15"/>
      <c r="SUP13023" s="15"/>
      <c r="SUQ13023" s="15"/>
      <c r="SUR13023" s="15"/>
      <c r="SUS13023" s="15"/>
      <c r="SUT13023" s="15"/>
      <c r="SUU13023" s="15"/>
      <c r="SUV13023" s="15"/>
      <c r="SUW13023" s="15"/>
      <c r="SUX13023" s="15"/>
      <c r="SUY13023" s="15"/>
      <c r="SUZ13023" s="15"/>
      <c r="SVA13023" s="15"/>
      <c r="SVB13023" s="15"/>
      <c r="SVC13023" s="15"/>
      <c r="SVD13023" s="15"/>
      <c r="SVE13023" s="15"/>
      <c r="SVF13023" s="15"/>
      <c r="SVG13023" s="15"/>
      <c r="SVH13023" s="15"/>
      <c r="SVI13023" s="15"/>
      <c r="SVJ13023" s="15"/>
      <c r="SVK13023" s="15"/>
      <c r="SVL13023" s="15"/>
      <c r="SVM13023" s="15"/>
      <c r="SVN13023" s="15"/>
      <c r="SVO13023" s="15"/>
      <c r="SVP13023" s="15"/>
      <c r="SVQ13023" s="15"/>
      <c r="SVR13023" s="15"/>
      <c r="SVS13023" s="15"/>
      <c r="SVT13023" s="15"/>
      <c r="SVU13023" s="15"/>
      <c r="SVV13023" s="15"/>
      <c r="SVW13023" s="15"/>
      <c r="SVX13023" s="15"/>
      <c r="SVY13023" s="15"/>
      <c r="SVZ13023" s="15"/>
      <c r="SWA13023" s="15"/>
      <c r="SWB13023" s="15"/>
      <c r="SWC13023" s="15"/>
      <c r="SWD13023" s="15"/>
      <c r="SWE13023" s="15"/>
      <c r="SWF13023" s="15"/>
      <c r="SWG13023" s="15"/>
      <c r="SWH13023" s="15"/>
      <c r="SWI13023" s="15"/>
      <c r="SWJ13023" s="15"/>
      <c r="SWK13023" s="15"/>
      <c r="SWL13023" s="15"/>
      <c r="SWM13023" s="15"/>
      <c r="SWN13023" s="15"/>
      <c r="SWO13023" s="15"/>
      <c r="SWP13023" s="15"/>
      <c r="SWQ13023" s="15"/>
      <c r="SWR13023" s="15"/>
      <c r="SWS13023" s="15"/>
      <c r="SWT13023" s="15"/>
      <c r="SWU13023" s="15"/>
      <c r="SWV13023" s="15"/>
      <c r="SWW13023" s="15"/>
      <c r="SWX13023" s="15"/>
      <c r="SWY13023" s="15"/>
      <c r="SWZ13023" s="15"/>
      <c r="SXA13023" s="15"/>
      <c r="SXB13023" s="15"/>
      <c r="SXC13023" s="15"/>
      <c r="SXD13023" s="15"/>
      <c r="SXE13023" s="15"/>
      <c r="SXF13023" s="15"/>
      <c r="SXG13023" s="15"/>
      <c r="SXH13023" s="15"/>
      <c r="SXI13023" s="15"/>
      <c r="SXJ13023" s="15"/>
      <c r="SXK13023" s="15"/>
      <c r="SXL13023" s="15"/>
      <c r="SXM13023" s="15"/>
      <c r="SXN13023" s="15"/>
      <c r="SXO13023" s="15"/>
      <c r="SXP13023" s="15"/>
      <c r="SXQ13023" s="15"/>
      <c r="SXR13023" s="15"/>
      <c r="SXS13023" s="15"/>
      <c r="SXT13023" s="15"/>
      <c r="SXU13023" s="15"/>
      <c r="SXV13023" s="15"/>
      <c r="SXW13023" s="15"/>
      <c r="SXX13023" s="15"/>
      <c r="SXY13023" s="15"/>
      <c r="SXZ13023" s="15"/>
      <c r="SYA13023" s="15"/>
      <c r="SYB13023" s="15"/>
      <c r="SYC13023" s="15"/>
      <c r="SYD13023" s="15"/>
      <c r="SYE13023" s="15"/>
      <c r="SYF13023" s="15"/>
      <c r="SYG13023" s="15"/>
      <c r="SYH13023" s="15"/>
      <c r="SYI13023" s="15"/>
      <c r="SYJ13023" s="15"/>
      <c r="SYK13023" s="15"/>
      <c r="SYL13023" s="15"/>
      <c r="SYM13023" s="15"/>
      <c r="SYN13023" s="15"/>
      <c r="SYO13023" s="15"/>
      <c r="SYP13023" s="15"/>
      <c r="SYQ13023" s="15"/>
      <c r="SYR13023" s="15"/>
      <c r="SYS13023" s="15"/>
      <c r="SYT13023" s="15"/>
      <c r="SYU13023" s="15"/>
      <c r="SYV13023" s="15"/>
      <c r="SYW13023" s="15"/>
      <c r="SYX13023" s="15"/>
      <c r="SYY13023" s="15"/>
      <c r="SYZ13023" s="15"/>
      <c r="SZA13023" s="15"/>
      <c r="SZB13023" s="15"/>
      <c r="SZC13023" s="15"/>
      <c r="SZD13023" s="15"/>
      <c r="SZE13023" s="15"/>
      <c r="SZF13023" s="15"/>
      <c r="SZG13023" s="15"/>
      <c r="SZH13023" s="15"/>
      <c r="SZI13023" s="15"/>
      <c r="SZJ13023" s="15"/>
      <c r="SZK13023" s="15"/>
      <c r="SZL13023" s="15"/>
      <c r="SZM13023" s="15"/>
      <c r="SZN13023" s="15"/>
      <c r="SZO13023" s="15"/>
      <c r="SZP13023" s="15"/>
      <c r="SZQ13023" s="15"/>
      <c r="SZR13023" s="15"/>
      <c r="SZS13023" s="15"/>
      <c r="SZT13023" s="15"/>
      <c r="SZU13023" s="15"/>
      <c r="SZV13023" s="15"/>
      <c r="SZW13023" s="15"/>
      <c r="SZX13023" s="15"/>
      <c r="SZY13023" s="15"/>
      <c r="SZZ13023" s="15"/>
      <c r="TAA13023" s="15"/>
      <c r="TAB13023" s="15"/>
      <c r="TAC13023" s="15"/>
      <c r="TAD13023" s="15"/>
      <c r="TAE13023" s="15"/>
      <c r="TAF13023" s="15"/>
      <c r="TAG13023" s="15"/>
      <c r="TAH13023" s="15"/>
      <c r="TAI13023" s="15"/>
      <c r="TAJ13023" s="15"/>
      <c r="TAK13023" s="15"/>
      <c r="TAL13023" s="15"/>
      <c r="TAM13023" s="15"/>
      <c r="TAN13023" s="15"/>
      <c r="TAO13023" s="15"/>
      <c r="TAP13023" s="15"/>
      <c r="TAQ13023" s="15"/>
      <c r="TAR13023" s="15"/>
      <c r="TAS13023" s="15"/>
      <c r="TAT13023" s="15"/>
      <c r="TAU13023" s="15"/>
      <c r="TAV13023" s="15"/>
      <c r="TAW13023" s="15"/>
      <c r="TAX13023" s="15"/>
      <c r="TAY13023" s="15"/>
      <c r="TAZ13023" s="15"/>
      <c r="TBA13023" s="15"/>
      <c r="TBB13023" s="15"/>
      <c r="TBC13023" s="15"/>
      <c r="TBD13023" s="15"/>
      <c r="TBE13023" s="15"/>
      <c r="TBF13023" s="15"/>
      <c r="TBG13023" s="15"/>
      <c r="TBH13023" s="15"/>
      <c r="TBI13023" s="15"/>
      <c r="TBJ13023" s="15"/>
      <c r="TBK13023" s="15"/>
      <c r="TBL13023" s="15"/>
      <c r="TBM13023" s="15"/>
      <c r="TBN13023" s="15"/>
      <c r="TBO13023" s="15"/>
      <c r="TBP13023" s="15"/>
      <c r="TBQ13023" s="15"/>
      <c r="TBR13023" s="15"/>
      <c r="TBS13023" s="15"/>
      <c r="TBT13023" s="15"/>
      <c r="TBU13023" s="15"/>
      <c r="TBV13023" s="15"/>
      <c r="TBW13023" s="15"/>
      <c r="TBX13023" s="15"/>
      <c r="TBY13023" s="15"/>
      <c r="TBZ13023" s="15"/>
      <c r="TCA13023" s="15"/>
      <c r="TCB13023" s="15"/>
      <c r="TCC13023" s="15"/>
      <c r="TCD13023" s="15"/>
      <c r="TCE13023" s="15"/>
      <c r="TCF13023" s="15"/>
      <c r="TCG13023" s="15"/>
      <c r="TCH13023" s="15"/>
      <c r="TCI13023" s="15"/>
      <c r="TCJ13023" s="15"/>
      <c r="TCK13023" s="15"/>
      <c r="TCL13023" s="15"/>
      <c r="TCM13023" s="15"/>
      <c r="TCN13023" s="15"/>
      <c r="TCO13023" s="15"/>
      <c r="TCP13023" s="15"/>
      <c r="TCQ13023" s="15"/>
      <c r="TCR13023" s="15"/>
      <c r="TCS13023" s="15"/>
      <c r="TCT13023" s="15"/>
      <c r="TCU13023" s="15"/>
      <c r="TCV13023" s="15"/>
      <c r="TCW13023" s="15"/>
      <c r="TCX13023" s="15"/>
      <c r="TCY13023" s="15"/>
      <c r="TCZ13023" s="15"/>
      <c r="TDA13023" s="15"/>
      <c r="TDB13023" s="15"/>
      <c r="TDC13023" s="15"/>
      <c r="TDD13023" s="15"/>
      <c r="TDE13023" s="15"/>
      <c r="TDF13023" s="15"/>
      <c r="TDG13023" s="15"/>
      <c r="TDH13023" s="15"/>
      <c r="TDI13023" s="15"/>
      <c r="TDJ13023" s="15"/>
      <c r="TDK13023" s="15"/>
      <c r="TDL13023" s="15"/>
      <c r="TDM13023" s="15"/>
      <c r="TDN13023" s="15"/>
      <c r="TDO13023" s="15"/>
      <c r="TDP13023" s="15"/>
      <c r="TDQ13023" s="15"/>
      <c r="TDR13023" s="15"/>
      <c r="TDS13023" s="15"/>
      <c r="TDT13023" s="15"/>
      <c r="TDU13023" s="15"/>
      <c r="TDV13023" s="15"/>
      <c r="TDW13023" s="15"/>
      <c r="TDX13023" s="15"/>
      <c r="TDY13023" s="15"/>
      <c r="TDZ13023" s="15"/>
      <c r="TEA13023" s="15"/>
      <c r="TEB13023" s="15"/>
      <c r="TEC13023" s="15"/>
      <c r="TED13023" s="15"/>
      <c r="TEE13023" s="15"/>
      <c r="TEF13023" s="15"/>
      <c r="TEG13023" s="15"/>
      <c r="TEH13023" s="15"/>
      <c r="TEI13023" s="15"/>
      <c r="TEJ13023" s="15"/>
      <c r="TEK13023" s="15"/>
      <c r="TEL13023" s="15"/>
      <c r="TEM13023" s="15"/>
      <c r="TEN13023" s="15"/>
      <c r="TEO13023" s="15"/>
      <c r="TEP13023" s="15"/>
      <c r="TEQ13023" s="15"/>
      <c r="TER13023" s="15"/>
      <c r="TES13023" s="15"/>
      <c r="TET13023" s="15"/>
      <c r="TEU13023" s="15"/>
      <c r="TEV13023" s="15"/>
      <c r="TEW13023" s="15"/>
      <c r="TEX13023" s="15"/>
      <c r="TEY13023" s="15"/>
      <c r="TEZ13023" s="15"/>
      <c r="TFA13023" s="15"/>
      <c r="TFB13023" s="15"/>
      <c r="TFC13023" s="15"/>
      <c r="TFD13023" s="15"/>
      <c r="TFE13023" s="15"/>
      <c r="TFF13023" s="15"/>
      <c r="TFG13023" s="15"/>
      <c r="TFH13023" s="15"/>
      <c r="TFI13023" s="15"/>
      <c r="TFJ13023" s="15"/>
      <c r="TFK13023" s="15"/>
      <c r="TFL13023" s="15"/>
      <c r="TFM13023" s="15"/>
      <c r="TFN13023" s="15"/>
      <c r="TFO13023" s="15"/>
      <c r="TFP13023" s="15"/>
      <c r="TFQ13023" s="15"/>
      <c r="TFR13023" s="15"/>
      <c r="TFS13023" s="15"/>
      <c r="TFT13023" s="15"/>
      <c r="TFU13023" s="15"/>
      <c r="TFV13023" s="15"/>
      <c r="TFW13023" s="15"/>
      <c r="TFX13023" s="15"/>
      <c r="TFY13023" s="15"/>
      <c r="TFZ13023" s="15"/>
      <c r="TGA13023" s="15"/>
      <c r="TGB13023" s="15"/>
      <c r="TGC13023" s="15"/>
      <c r="TGD13023" s="15"/>
      <c r="TGE13023" s="15"/>
      <c r="TGF13023" s="15"/>
      <c r="TGG13023" s="15"/>
      <c r="TGH13023" s="15"/>
      <c r="TGI13023" s="15"/>
      <c r="TGJ13023" s="15"/>
      <c r="TGK13023" s="15"/>
      <c r="TGL13023" s="15"/>
      <c r="TGM13023" s="15"/>
      <c r="TGN13023" s="15"/>
      <c r="TGO13023" s="15"/>
      <c r="TGP13023" s="15"/>
      <c r="TGQ13023" s="15"/>
      <c r="TGR13023" s="15"/>
      <c r="TGS13023" s="15"/>
      <c r="TGT13023" s="15"/>
      <c r="TGU13023" s="15"/>
      <c r="TGV13023" s="15"/>
      <c r="TGW13023" s="15"/>
      <c r="TGX13023" s="15"/>
      <c r="TGY13023" s="15"/>
      <c r="TGZ13023" s="15"/>
      <c r="THA13023" s="15"/>
      <c r="THB13023" s="15"/>
      <c r="THC13023" s="15"/>
      <c r="THD13023" s="15"/>
      <c r="THE13023" s="15"/>
      <c r="THF13023" s="15"/>
      <c r="THG13023" s="15"/>
      <c r="THH13023" s="15"/>
      <c r="THI13023" s="15"/>
      <c r="THJ13023" s="15"/>
      <c r="THK13023" s="15"/>
      <c r="THL13023" s="15"/>
      <c r="THM13023" s="15"/>
      <c r="THN13023" s="15"/>
      <c r="THO13023" s="15"/>
      <c r="THP13023" s="15"/>
      <c r="THQ13023" s="15"/>
      <c r="THR13023" s="15"/>
      <c r="THS13023" s="15"/>
      <c r="THT13023" s="15"/>
      <c r="THU13023" s="15"/>
      <c r="THV13023" s="15"/>
      <c r="THW13023" s="15"/>
      <c r="THX13023" s="15"/>
      <c r="THY13023" s="15"/>
      <c r="THZ13023" s="15"/>
      <c r="TIA13023" s="15"/>
      <c r="TIB13023" s="15"/>
      <c r="TIC13023" s="15"/>
      <c r="TID13023" s="15"/>
      <c r="TIE13023" s="15"/>
      <c r="TIF13023" s="15"/>
      <c r="TIG13023" s="15"/>
      <c r="TIH13023" s="15"/>
      <c r="TII13023" s="15"/>
      <c r="TIJ13023" s="15"/>
      <c r="TIK13023" s="15"/>
      <c r="TIL13023" s="15"/>
      <c r="TIM13023" s="15"/>
      <c r="TIN13023" s="15"/>
      <c r="TIO13023" s="15"/>
      <c r="TIP13023" s="15"/>
      <c r="TIQ13023" s="15"/>
      <c r="TIR13023" s="15"/>
      <c r="TIS13023" s="15"/>
      <c r="TIT13023" s="15"/>
      <c r="TIU13023" s="15"/>
      <c r="TIV13023" s="15"/>
      <c r="TIW13023" s="15"/>
      <c r="TIX13023" s="15"/>
      <c r="TIY13023" s="15"/>
      <c r="TIZ13023" s="15"/>
      <c r="TJA13023" s="15"/>
      <c r="TJB13023" s="15"/>
      <c r="TJC13023" s="15"/>
      <c r="TJD13023" s="15"/>
      <c r="TJE13023" s="15"/>
      <c r="TJF13023" s="15"/>
      <c r="TJG13023" s="15"/>
      <c r="TJH13023" s="15"/>
      <c r="TJI13023" s="15"/>
      <c r="TJJ13023" s="15"/>
      <c r="TJK13023" s="15"/>
      <c r="TJL13023" s="15"/>
      <c r="TJM13023" s="15"/>
      <c r="TJN13023" s="15"/>
      <c r="TJO13023" s="15"/>
      <c r="TJP13023" s="15"/>
      <c r="TJQ13023" s="15"/>
      <c r="TJR13023" s="15"/>
      <c r="TJS13023" s="15"/>
      <c r="TJT13023" s="15"/>
      <c r="TJU13023" s="15"/>
      <c r="TJV13023" s="15"/>
      <c r="TJW13023" s="15"/>
      <c r="TJX13023" s="15"/>
      <c r="TJY13023" s="15"/>
      <c r="TJZ13023" s="15"/>
      <c r="TKA13023" s="15"/>
      <c r="TKB13023" s="15"/>
      <c r="TKC13023" s="15"/>
      <c r="TKD13023" s="15"/>
      <c r="TKE13023" s="15"/>
      <c r="TKF13023" s="15"/>
      <c r="TKG13023" s="15"/>
      <c r="TKH13023" s="15"/>
      <c r="TKI13023" s="15"/>
      <c r="TKJ13023" s="15"/>
      <c r="TKK13023" s="15"/>
      <c r="TKL13023" s="15"/>
      <c r="TKM13023" s="15"/>
      <c r="TKN13023" s="15"/>
      <c r="TKO13023" s="15"/>
      <c r="TKP13023" s="15"/>
      <c r="TKQ13023" s="15"/>
      <c r="TKR13023" s="15"/>
      <c r="TKS13023" s="15"/>
      <c r="TKT13023" s="15"/>
      <c r="TKU13023" s="15"/>
      <c r="TKV13023" s="15"/>
      <c r="TKW13023" s="15"/>
      <c r="TKX13023" s="15"/>
      <c r="TKY13023" s="15"/>
      <c r="TKZ13023" s="15"/>
      <c r="TLA13023" s="15"/>
      <c r="TLB13023" s="15"/>
      <c r="TLC13023" s="15"/>
      <c r="TLD13023" s="15"/>
      <c r="TLE13023" s="15"/>
      <c r="TLF13023" s="15"/>
      <c r="TLG13023" s="15"/>
      <c r="TLH13023" s="15"/>
      <c r="TLI13023" s="15"/>
      <c r="TLJ13023" s="15"/>
      <c r="TLK13023" s="15"/>
      <c r="TLL13023" s="15"/>
      <c r="TLM13023" s="15"/>
      <c r="TLN13023" s="15"/>
      <c r="TLO13023" s="15"/>
      <c r="TLP13023" s="15"/>
      <c r="TLQ13023" s="15"/>
      <c r="TLR13023" s="15"/>
      <c r="TLS13023" s="15"/>
      <c r="TLT13023" s="15"/>
      <c r="TLU13023" s="15"/>
      <c r="TLV13023" s="15"/>
      <c r="TLW13023" s="15"/>
      <c r="TLX13023" s="15"/>
      <c r="TLY13023" s="15"/>
      <c r="TLZ13023" s="15"/>
      <c r="TMA13023" s="15"/>
      <c r="TMB13023" s="15"/>
      <c r="TMC13023" s="15"/>
      <c r="TMD13023" s="15"/>
      <c r="TME13023" s="15"/>
      <c r="TMF13023" s="15"/>
      <c r="TMG13023" s="15"/>
      <c r="TMH13023" s="15"/>
      <c r="TMI13023" s="15"/>
      <c r="TMJ13023" s="15"/>
      <c r="TMK13023" s="15"/>
      <c r="TML13023" s="15"/>
      <c r="TMM13023" s="15"/>
      <c r="TMN13023" s="15"/>
      <c r="TMO13023" s="15"/>
      <c r="TMP13023" s="15"/>
      <c r="TMQ13023" s="15"/>
      <c r="TMR13023" s="15"/>
      <c r="TMS13023" s="15"/>
      <c r="TMT13023" s="15"/>
      <c r="TMU13023" s="15"/>
      <c r="TMV13023" s="15"/>
      <c r="TMW13023" s="15"/>
      <c r="TMX13023" s="15"/>
      <c r="TMY13023" s="15"/>
      <c r="TMZ13023" s="15"/>
      <c r="TNA13023" s="15"/>
      <c r="TNB13023" s="15"/>
      <c r="TNC13023" s="15"/>
      <c r="TND13023" s="15"/>
      <c r="TNE13023" s="15"/>
      <c r="TNF13023" s="15"/>
      <c r="TNG13023" s="15"/>
      <c r="TNH13023" s="15"/>
      <c r="TNI13023" s="15"/>
      <c r="TNJ13023" s="15"/>
      <c r="TNK13023" s="15"/>
      <c r="TNL13023" s="15"/>
      <c r="TNM13023" s="15"/>
      <c r="TNN13023" s="15"/>
      <c r="TNO13023" s="15"/>
      <c r="TNP13023" s="15"/>
      <c r="TNQ13023" s="15"/>
      <c r="TNR13023" s="15"/>
      <c r="TNS13023" s="15"/>
      <c r="TNT13023" s="15"/>
      <c r="TNU13023" s="15"/>
      <c r="TNV13023" s="15"/>
      <c r="TNW13023" s="15"/>
      <c r="TNX13023" s="15"/>
      <c r="TNY13023" s="15"/>
      <c r="TNZ13023" s="15"/>
      <c r="TOA13023" s="15"/>
      <c r="TOB13023" s="15"/>
      <c r="TOC13023" s="15"/>
      <c r="TOD13023" s="15"/>
      <c r="TOE13023" s="15"/>
      <c r="TOF13023" s="15"/>
      <c r="TOG13023" s="15"/>
      <c r="TOH13023" s="15"/>
      <c r="TOI13023" s="15"/>
      <c r="TOJ13023" s="15"/>
      <c r="TOK13023" s="15"/>
      <c r="TOL13023" s="15"/>
      <c r="TOM13023" s="15"/>
      <c r="TON13023" s="15"/>
      <c r="TOO13023" s="15"/>
      <c r="TOP13023" s="15"/>
      <c r="TOQ13023" s="15"/>
      <c r="TOR13023" s="15"/>
      <c r="TOS13023" s="15"/>
      <c r="TOT13023" s="15"/>
      <c r="TOU13023" s="15"/>
      <c r="TOV13023" s="15"/>
      <c r="TOW13023" s="15"/>
      <c r="TOX13023" s="15"/>
      <c r="TOY13023" s="15"/>
      <c r="TOZ13023" s="15"/>
      <c r="TPA13023" s="15"/>
      <c r="TPB13023" s="15"/>
      <c r="TPC13023" s="15"/>
      <c r="TPD13023" s="15"/>
      <c r="TPE13023" s="15"/>
      <c r="TPF13023" s="15"/>
      <c r="TPG13023" s="15"/>
      <c r="TPH13023" s="15"/>
      <c r="TPI13023" s="15"/>
      <c r="TPJ13023" s="15"/>
      <c r="TPK13023" s="15"/>
      <c r="TPL13023" s="15"/>
      <c r="TPM13023" s="15"/>
      <c r="TPN13023" s="15"/>
      <c r="TPO13023" s="15"/>
      <c r="TPP13023" s="15"/>
      <c r="TPQ13023" s="15"/>
      <c r="TPR13023" s="15"/>
      <c r="TPS13023" s="15"/>
      <c r="TPT13023" s="15"/>
      <c r="TPU13023" s="15"/>
      <c r="TPV13023" s="15"/>
      <c r="TPW13023" s="15"/>
      <c r="TPX13023" s="15"/>
      <c r="TPY13023" s="15"/>
      <c r="TPZ13023" s="15"/>
      <c r="TQA13023" s="15"/>
      <c r="TQB13023" s="15"/>
      <c r="TQC13023" s="15"/>
      <c r="TQD13023" s="15"/>
      <c r="TQE13023" s="15"/>
      <c r="TQF13023" s="15"/>
      <c r="TQG13023" s="15"/>
      <c r="TQH13023" s="15"/>
      <c r="TQI13023" s="15"/>
      <c r="TQJ13023" s="15"/>
      <c r="TQK13023" s="15"/>
      <c r="TQL13023" s="15"/>
      <c r="TQM13023" s="15"/>
      <c r="TQN13023" s="15"/>
      <c r="TQO13023" s="15"/>
      <c r="TQP13023" s="15"/>
      <c r="TQQ13023" s="15"/>
      <c r="TQR13023" s="15"/>
      <c r="TQS13023" s="15"/>
      <c r="TQT13023" s="15"/>
      <c r="TQU13023" s="15"/>
      <c r="TQV13023" s="15"/>
      <c r="TQW13023" s="15"/>
      <c r="TQX13023" s="15"/>
      <c r="TQY13023" s="15"/>
      <c r="TQZ13023" s="15"/>
      <c r="TRA13023" s="15"/>
      <c r="TRB13023" s="15"/>
      <c r="TRC13023" s="15"/>
      <c r="TRD13023" s="15"/>
      <c r="TRE13023" s="15"/>
      <c r="TRF13023" s="15"/>
      <c r="TRG13023" s="15"/>
      <c r="TRH13023" s="15"/>
      <c r="TRI13023" s="15"/>
      <c r="TRJ13023" s="15"/>
      <c r="TRK13023" s="15"/>
      <c r="TRL13023" s="15"/>
      <c r="TRM13023" s="15"/>
      <c r="TRN13023" s="15"/>
      <c r="TRO13023" s="15"/>
      <c r="TRP13023" s="15"/>
      <c r="TRQ13023" s="15"/>
      <c r="TRR13023" s="15"/>
      <c r="TRS13023" s="15"/>
      <c r="TRT13023" s="15"/>
      <c r="TRU13023" s="15"/>
      <c r="TRV13023" s="15"/>
      <c r="TRW13023" s="15"/>
      <c r="TRX13023" s="15"/>
      <c r="TRY13023" s="15"/>
      <c r="TRZ13023" s="15"/>
      <c r="TSA13023" s="15"/>
      <c r="TSB13023" s="15"/>
      <c r="TSC13023" s="15"/>
      <c r="TSD13023" s="15"/>
      <c r="TSE13023" s="15"/>
      <c r="TSF13023" s="15"/>
      <c r="TSG13023" s="15"/>
      <c r="TSH13023" s="15"/>
      <c r="TSI13023" s="15"/>
      <c r="TSJ13023" s="15"/>
      <c r="TSK13023" s="15"/>
      <c r="TSL13023" s="15"/>
      <c r="TSM13023" s="15"/>
      <c r="TSN13023" s="15"/>
      <c r="TSO13023" s="15"/>
      <c r="TSP13023" s="15"/>
      <c r="TSQ13023" s="15"/>
      <c r="TSR13023" s="15"/>
      <c r="TSS13023" s="15"/>
      <c r="TST13023" s="15"/>
      <c r="TSU13023" s="15"/>
      <c r="TSV13023" s="15"/>
      <c r="TSW13023" s="15"/>
      <c r="TSX13023" s="15"/>
      <c r="TSY13023" s="15"/>
      <c r="TSZ13023" s="15"/>
      <c r="TTA13023" s="15"/>
      <c r="TTB13023" s="15"/>
      <c r="TTC13023" s="15"/>
      <c r="TTD13023" s="15"/>
      <c r="TTE13023" s="15"/>
      <c r="TTF13023" s="15"/>
      <c r="TTG13023" s="15"/>
      <c r="TTH13023" s="15"/>
      <c r="TTI13023" s="15"/>
      <c r="TTJ13023" s="15"/>
      <c r="TTK13023" s="15"/>
      <c r="TTL13023" s="15"/>
      <c r="TTM13023" s="15"/>
      <c r="TTN13023" s="15"/>
      <c r="TTO13023" s="15"/>
      <c r="TTP13023" s="15"/>
      <c r="TTQ13023" s="15"/>
      <c r="TTR13023" s="15"/>
      <c r="TTS13023" s="15"/>
      <c r="TTT13023" s="15"/>
      <c r="TTU13023" s="15"/>
      <c r="TTV13023" s="15"/>
      <c r="TTW13023" s="15"/>
      <c r="TTX13023" s="15"/>
      <c r="TTY13023" s="15"/>
      <c r="TTZ13023" s="15"/>
      <c r="TUA13023" s="15"/>
      <c r="TUB13023" s="15"/>
      <c r="TUC13023" s="15"/>
      <c r="TUD13023" s="15"/>
      <c r="TUE13023" s="15"/>
      <c r="TUF13023" s="15"/>
      <c r="TUG13023" s="15"/>
      <c r="TUH13023" s="15"/>
      <c r="TUI13023" s="15"/>
      <c r="TUJ13023" s="15"/>
      <c r="TUK13023" s="15"/>
      <c r="TUL13023" s="15"/>
      <c r="TUM13023" s="15"/>
      <c r="TUN13023" s="15"/>
      <c r="TUO13023" s="15"/>
      <c r="TUP13023" s="15"/>
      <c r="TUQ13023" s="15"/>
      <c r="TUR13023" s="15"/>
      <c r="TUS13023" s="15"/>
      <c r="TUT13023" s="15"/>
      <c r="TUU13023" s="15"/>
      <c r="TUV13023" s="15"/>
      <c r="TUW13023" s="15"/>
      <c r="TUX13023" s="15"/>
      <c r="TUY13023" s="15"/>
      <c r="TUZ13023" s="15"/>
      <c r="TVA13023" s="15"/>
      <c r="TVB13023" s="15"/>
      <c r="TVC13023" s="15"/>
      <c r="TVD13023" s="15"/>
      <c r="TVE13023" s="15"/>
      <c r="TVF13023" s="15"/>
      <c r="TVG13023" s="15"/>
      <c r="TVH13023" s="15"/>
      <c r="TVI13023" s="15"/>
      <c r="TVJ13023" s="15"/>
      <c r="TVK13023" s="15"/>
      <c r="TVL13023" s="15"/>
      <c r="TVM13023" s="15"/>
      <c r="TVN13023" s="15"/>
      <c r="TVO13023" s="15"/>
      <c r="TVP13023" s="15"/>
      <c r="TVQ13023" s="15"/>
      <c r="TVR13023" s="15"/>
      <c r="TVS13023" s="15"/>
      <c r="TVT13023" s="15"/>
      <c r="TVU13023" s="15"/>
      <c r="TVV13023" s="15"/>
      <c r="TVW13023" s="15"/>
      <c r="TVX13023" s="15"/>
      <c r="TVY13023" s="15"/>
      <c r="TVZ13023" s="15"/>
      <c r="TWA13023" s="15"/>
      <c r="TWB13023" s="15"/>
      <c r="TWC13023" s="15"/>
      <c r="TWD13023" s="15"/>
      <c r="TWE13023" s="15"/>
      <c r="TWF13023" s="15"/>
      <c r="TWG13023" s="15"/>
      <c r="TWH13023" s="15"/>
      <c r="TWI13023" s="15"/>
      <c r="TWJ13023" s="15"/>
      <c r="TWK13023" s="15"/>
      <c r="TWL13023" s="15"/>
      <c r="TWM13023" s="15"/>
      <c r="TWN13023" s="15"/>
      <c r="TWO13023" s="15"/>
      <c r="TWP13023" s="15"/>
      <c r="TWQ13023" s="15"/>
      <c r="TWR13023" s="15"/>
      <c r="TWS13023" s="15"/>
      <c r="TWT13023" s="15"/>
      <c r="TWU13023" s="15"/>
      <c r="TWV13023" s="15"/>
      <c r="TWW13023" s="15"/>
      <c r="TWX13023" s="15"/>
      <c r="TWY13023" s="15"/>
      <c r="TWZ13023" s="15"/>
      <c r="TXA13023" s="15"/>
      <c r="TXB13023" s="15"/>
      <c r="TXC13023" s="15"/>
      <c r="TXD13023" s="15"/>
      <c r="TXE13023" s="15"/>
      <c r="TXF13023" s="15"/>
      <c r="TXG13023" s="15"/>
      <c r="TXH13023" s="15"/>
      <c r="TXI13023" s="15"/>
      <c r="TXJ13023" s="15"/>
      <c r="TXK13023" s="15"/>
      <c r="TXL13023" s="15"/>
      <c r="TXM13023" s="15"/>
      <c r="TXN13023" s="15"/>
      <c r="TXO13023" s="15"/>
      <c r="TXP13023" s="15"/>
      <c r="TXQ13023" s="15"/>
      <c r="TXR13023" s="15"/>
      <c r="TXS13023" s="15"/>
      <c r="TXT13023" s="15"/>
      <c r="TXU13023" s="15"/>
      <c r="TXV13023" s="15"/>
      <c r="TXW13023" s="15"/>
      <c r="TXX13023" s="15"/>
      <c r="TXY13023" s="15"/>
      <c r="TXZ13023" s="15"/>
      <c r="TYA13023" s="15"/>
      <c r="TYB13023" s="15"/>
      <c r="TYC13023" s="15"/>
      <c r="TYD13023" s="15"/>
      <c r="TYE13023" s="15"/>
      <c r="TYF13023" s="15"/>
      <c r="TYG13023" s="15"/>
      <c r="TYH13023" s="15"/>
      <c r="TYI13023" s="15"/>
      <c r="TYJ13023" s="15"/>
      <c r="TYK13023" s="15"/>
      <c r="TYL13023" s="15"/>
      <c r="TYM13023" s="15"/>
      <c r="TYN13023" s="15"/>
      <c r="TYO13023" s="15"/>
      <c r="TYP13023" s="15"/>
      <c r="TYQ13023" s="15"/>
      <c r="TYR13023" s="15"/>
      <c r="TYS13023" s="15"/>
      <c r="TYT13023" s="15"/>
      <c r="TYU13023" s="15"/>
      <c r="TYV13023" s="15"/>
      <c r="TYW13023" s="15"/>
      <c r="TYX13023" s="15"/>
      <c r="TYY13023" s="15"/>
      <c r="TYZ13023" s="15"/>
      <c r="TZA13023" s="15"/>
      <c r="TZB13023" s="15"/>
      <c r="TZC13023" s="15"/>
      <c r="TZD13023" s="15"/>
      <c r="TZE13023" s="15"/>
      <c r="TZF13023" s="15"/>
      <c r="TZG13023" s="15"/>
      <c r="TZH13023" s="15"/>
      <c r="TZI13023" s="15"/>
      <c r="TZJ13023" s="15"/>
      <c r="TZK13023" s="15"/>
      <c r="TZL13023" s="15"/>
      <c r="TZM13023" s="15"/>
      <c r="TZN13023" s="15"/>
      <c r="TZO13023" s="15"/>
      <c r="TZP13023" s="15"/>
      <c r="TZQ13023" s="15"/>
      <c r="TZR13023" s="15"/>
      <c r="TZS13023" s="15"/>
      <c r="TZT13023" s="15"/>
      <c r="TZU13023" s="15"/>
      <c r="TZV13023" s="15"/>
      <c r="TZW13023" s="15"/>
      <c r="TZX13023" s="15"/>
      <c r="TZY13023" s="15"/>
      <c r="TZZ13023" s="15"/>
      <c r="UAA13023" s="15"/>
      <c r="UAB13023" s="15"/>
      <c r="UAC13023" s="15"/>
      <c r="UAD13023" s="15"/>
      <c r="UAE13023" s="15"/>
      <c r="UAF13023" s="15"/>
      <c r="UAG13023" s="15"/>
      <c r="UAH13023" s="15"/>
      <c r="UAI13023" s="15"/>
      <c r="UAJ13023" s="15"/>
      <c r="UAK13023" s="15"/>
      <c r="UAL13023" s="15"/>
      <c r="UAM13023" s="15"/>
      <c r="UAN13023" s="15"/>
      <c r="UAO13023" s="15"/>
      <c r="UAP13023" s="15"/>
      <c r="UAQ13023" s="15"/>
      <c r="UAR13023" s="15"/>
      <c r="UAS13023" s="15"/>
      <c r="UAT13023" s="15"/>
      <c r="UAU13023" s="15"/>
      <c r="UAV13023" s="15"/>
      <c r="UAW13023" s="15"/>
      <c r="UAX13023" s="15"/>
      <c r="UAY13023" s="15"/>
      <c r="UAZ13023" s="15"/>
      <c r="UBA13023" s="15"/>
      <c r="UBB13023" s="15"/>
      <c r="UBC13023" s="15"/>
      <c r="UBD13023" s="15"/>
      <c r="UBE13023" s="15"/>
      <c r="UBF13023" s="15"/>
      <c r="UBG13023" s="15"/>
      <c r="UBH13023" s="15"/>
      <c r="UBI13023" s="15"/>
      <c r="UBJ13023" s="15"/>
      <c r="UBK13023" s="15"/>
      <c r="UBL13023" s="15"/>
      <c r="UBM13023" s="15"/>
      <c r="UBN13023" s="15"/>
      <c r="UBO13023" s="15"/>
      <c r="UBP13023" s="15"/>
      <c r="UBQ13023" s="15"/>
      <c r="UBR13023" s="15"/>
      <c r="UBS13023" s="15"/>
      <c r="UBT13023" s="15"/>
      <c r="UBU13023" s="15"/>
      <c r="UBV13023" s="15"/>
      <c r="UBW13023" s="15"/>
      <c r="UBX13023" s="15"/>
      <c r="UBY13023" s="15"/>
      <c r="UBZ13023" s="15"/>
      <c r="UCA13023" s="15"/>
      <c r="UCB13023" s="15"/>
      <c r="UCC13023" s="15"/>
      <c r="UCD13023" s="15"/>
      <c r="UCE13023" s="15"/>
      <c r="UCF13023" s="15"/>
      <c r="UCG13023" s="15"/>
      <c r="UCH13023" s="15"/>
      <c r="UCI13023" s="15"/>
      <c r="UCJ13023" s="15"/>
      <c r="UCK13023" s="15"/>
      <c r="UCL13023" s="15"/>
      <c r="UCM13023" s="15"/>
      <c r="UCN13023" s="15"/>
      <c r="UCO13023" s="15"/>
      <c r="UCP13023" s="15"/>
      <c r="UCQ13023" s="15"/>
      <c r="UCR13023" s="15"/>
      <c r="UCS13023" s="15"/>
      <c r="UCT13023" s="15"/>
      <c r="UCU13023" s="15"/>
      <c r="UCV13023" s="15"/>
      <c r="UCW13023" s="15"/>
      <c r="UCX13023" s="15"/>
      <c r="UCY13023" s="15"/>
      <c r="UCZ13023" s="15"/>
      <c r="UDA13023" s="15"/>
      <c r="UDB13023" s="15"/>
      <c r="UDC13023" s="15"/>
      <c r="UDD13023" s="15"/>
      <c r="UDE13023" s="15"/>
      <c r="UDF13023" s="15"/>
      <c r="UDG13023" s="15"/>
      <c r="UDH13023" s="15"/>
      <c r="UDI13023" s="15"/>
      <c r="UDJ13023" s="15"/>
      <c r="UDK13023" s="15"/>
      <c r="UDL13023" s="15"/>
      <c r="UDM13023" s="15"/>
      <c r="UDN13023" s="15"/>
      <c r="UDO13023" s="15"/>
      <c r="UDP13023" s="15"/>
      <c r="UDQ13023" s="15"/>
      <c r="UDR13023" s="15"/>
      <c r="UDS13023" s="15"/>
      <c r="UDT13023" s="15"/>
      <c r="UDU13023" s="15"/>
      <c r="UDV13023" s="15"/>
      <c r="UDW13023" s="15"/>
      <c r="UDX13023" s="15"/>
      <c r="UDY13023" s="15"/>
      <c r="UDZ13023" s="15"/>
      <c r="UEA13023" s="15"/>
      <c r="UEB13023" s="15"/>
      <c r="UEC13023" s="15"/>
      <c r="UED13023" s="15"/>
      <c r="UEE13023" s="15"/>
      <c r="UEF13023" s="15"/>
      <c r="UEG13023" s="15"/>
      <c r="UEH13023" s="15"/>
      <c r="UEI13023" s="15"/>
      <c r="UEJ13023" s="15"/>
      <c r="UEK13023" s="15"/>
      <c r="UEL13023" s="15"/>
      <c r="UEM13023" s="15"/>
      <c r="UEN13023" s="15"/>
      <c r="UEO13023" s="15"/>
      <c r="UEP13023" s="15"/>
      <c r="UEQ13023" s="15"/>
      <c r="UER13023" s="15"/>
      <c r="UES13023" s="15"/>
      <c r="UET13023" s="15"/>
      <c r="UEU13023" s="15"/>
      <c r="UEV13023" s="15"/>
      <c r="UEW13023" s="15"/>
      <c r="UEX13023" s="15"/>
      <c r="UEY13023" s="15"/>
      <c r="UEZ13023" s="15"/>
      <c r="UFA13023" s="15"/>
      <c r="UFB13023" s="15"/>
      <c r="UFC13023" s="15"/>
      <c r="UFD13023" s="15"/>
      <c r="UFE13023" s="15"/>
      <c r="UFF13023" s="15"/>
      <c r="UFG13023" s="15"/>
      <c r="UFH13023" s="15"/>
      <c r="UFI13023" s="15"/>
      <c r="UFJ13023" s="15"/>
      <c r="UFK13023" s="15"/>
      <c r="UFL13023" s="15"/>
      <c r="UFM13023" s="15"/>
      <c r="UFN13023" s="15"/>
      <c r="UFO13023" s="15"/>
      <c r="UFP13023" s="15"/>
      <c r="UFQ13023" s="15"/>
      <c r="UFR13023" s="15"/>
      <c r="UFS13023" s="15"/>
      <c r="UFT13023" s="15"/>
      <c r="UFU13023" s="15"/>
      <c r="UFV13023" s="15"/>
      <c r="UFW13023" s="15"/>
      <c r="UFX13023" s="15"/>
      <c r="UFY13023" s="15"/>
      <c r="UFZ13023" s="15"/>
      <c r="UGA13023" s="15"/>
      <c r="UGB13023" s="15"/>
      <c r="UGC13023" s="15"/>
      <c r="UGD13023" s="15"/>
      <c r="UGE13023" s="15"/>
      <c r="UGF13023" s="15"/>
      <c r="UGG13023" s="15"/>
      <c r="UGH13023" s="15"/>
      <c r="UGI13023" s="15"/>
      <c r="UGJ13023" s="15"/>
      <c r="UGK13023" s="15"/>
      <c r="UGL13023" s="15"/>
      <c r="UGM13023" s="15"/>
      <c r="UGN13023" s="15"/>
      <c r="UGO13023" s="15"/>
      <c r="UGP13023" s="15"/>
      <c r="UGQ13023" s="15"/>
      <c r="UGR13023" s="15"/>
      <c r="UGS13023" s="15"/>
      <c r="UGT13023" s="15"/>
      <c r="UGU13023" s="15"/>
      <c r="UGV13023" s="15"/>
      <c r="UGW13023" s="15"/>
      <c r="UGX13023" s="15"/>
      <c r="UGY13023" s="15"/>
      <c r="UGZ13023" s="15"/>
      <c r="UHA13023" s="15"/>
      <c r="UHB13023" s="15"/>
      <c r="UHC13023" s="15"/>
      <c r="UHD13023" s="15"/>
      <c r="UHE13023" s="15"/>
      <c r="UHF13023" s="15"/>
      <c r="UHG13023" s="15"/>
      <c r="UHH13023" s="15"/>
      <c r="UHI13023" s="15"/>
      <c r="UHJ13023" s="15"/>
      <c r="UHK13023" s="15"/>
      <c r="UHL13023" s="15"/>
      <c r="UHM13023" s="15"/>
      <c r="UHN13023" s="15"/>
      <c r="UHO13023" s="15"/>
      <c r="UHP13023" s="15"/>
      <c r="UHQ13023" s="15"/>
      <c r="UHR13023" s="15"/>
      <c r="UHS13023" s="15"/>
      <c r="UHT13023" s="15"/>
      <c r="UHU13023" s="15"/>
      <c r="UHV13023" s="15"/>
      <c r="UHW13023" s="15"/>
      <c r="UHX13023" s="15"/>
      <c r="UHY13023" s="15"/>
      <c r="UHZ13023" s="15"/>
      <c r="UIA13023" s="15"/>
      <c r="UIB13023" s="15"/>
      <c r="UIC13023" s="15"/>
      <c r="UID13023" s="15"/>
      <c r="UIE13023" s="15"/>
      <c r="UIF13023" s="15"/>
      <c r="UIG13023" s="15"/>
      <c r="UIH13023" s="15"/>
      <c r="UII13023" s="15"/>
      <c r="UIJ13023" s="15"/>
      <c r="UIK13023" s="15"/>
      <c r="UIL13023" s="15"/>
      <c r="UIM13023" s="15"/>
      <c r="UIN13023" s="15"/>
      <c r="UIO13023" s="15"/>
      <c r="UIP13023" s="15"/>
      <c r="UIQ13023" s="15"/>
      <c r="UIR13023" s="15"/>
      <c r="UIS13023" s="15"/>
      <c r="UIT13023" s="15"/>
      <c r="UIU13023" s="15"/>
      <c r="UIV13023" s="15"/>
      <c r="UIW13023" s="15"/>
      <c r="UIX13023" s="15"/>
      <c r="UIY13023" s="15"/>
      <c r="UIZ13023" s="15"/>
      <c r="UJA13023" s="15"/>
      <c r="UJB13023" s="15"/>
      <c r="UJC13023" s="15"/>
      <c r="UJD13023" s="15"/>
      <c r="UJE13023" s="15"/>
      <c r="UJF13023" s="15"/>
      <c r="UJG13023" s="15"/>
      <c r="UJH13023" s="15"/>
      <c r="UJI13023" s="15"/>
      <c r="UJJ13023" s="15"/>
      <c r="UJK13023" s="15"/>
      <c r="UJL13023" s="15"/>
      <c r="UJM13023" s="15"/>
      <c r="UJN13023" s="15"/>
      <c r="UJO13023" s="15"/>
      <c r="UJP13023" s="15"/>
      <c r="UJQ13023" s="15"/>
      <c r="UJR13023" s="15"/>
      <c r="UJS13023" s="15"/>
      <c r="UJT13023" s="15"/>
      <c r="UJU13023" s="15"/>
      <c r="UJV13023" s="15"/>
      <c r="UJW13023" s="15"/>
      <c r="UJX13023" s="15"/>
      <c r="UJY13023" s="15"/>
      <c r="UJZ13023" s="15"/>
      <c r="UKA13023" s="15"/>
      <c r="UKB13023" s="15"/>
      <c r="UKC13023" s="15"/>
      <c r="UKD13023" s="15"/>
      <c r="UKE13023" s="15"/>
      <c r="UKF13023" s="15"/>
      <c r="UKG13023" s="15"/>
      <c r="UKH13023" s="15"/>
      <c r="UKI13023" s="15"/>
      <c r="UKJ13023" s="15"/>
      <c r="UKK13023" s="15"/>
      <c r="UKL13023" s="15"/>
      <c r="UKM13023" s="15"/>
      <c r="UKN13023" s="15"/>
      <c r="UKO13023" s="15"/>
      <c r="UKP13023" s="15"/>
      <c r="UKQ13023" s="15"/>
      <c r="UKR13023" s="15"/>
      <c r="UKS13023" s="15"/>
      <c r="UKT13023" s="15"/>
      <c r="UKU13023" s="15"/>
      <c r="UKV13023" s="15"/>
      <c r="UKW13023" s="15"/>
      <c r="UKX13023" s="15"/>
      <c r="UKY13023" s="15"/>
      <c r="UKZ13023" s="15"/>
      <c r="ULA13023" s="15"/>
      <c r="ULB13023" s="15"/>
      <c r="ULC13023" s="15"/>
      <c r="ULD13023" s="15"/>
      <c r="ULE13023" s="15"/>
      <c r="ULF13023" s="15"/>
      <c r="ULG13023" s="15"/>
      <c r="ULH13023" s="15"/>
      <c r="ULI13023" s="15"/>
      <c r="ULJ13023" s="15"/>
      <c r="ULK13023" s="15"/>
      <c r="ULL13023" s="15"/>
      <c r="ULM13023" s="15"/>
      <c r="ULN13023" s="15"/>
      <c r="ULO13023" s="15"/>
      <c r="ULP13023" s="15"/>
      <c r="ULQ13023" s="15"/>
      <c r="ULR13023" s="15"/>
      <c r="ULS13023" s="15"/>
      <c r="ULT13023" s="15"/>
      <c r="ULU13023" s="15"/>
      <c r="ULV13023" s="15"/>
      <c r="ULW13023" s="15"/>
      <c r="ULX13023" s="15"/>
      <c r="ULY13023" s="15"/>
      <c r="ULZ13023" s="15"/>
      <c r="UMA13023" s="15"/>
      <c r="UMB13023" s="15"/>
      <c r="UMC13023" s="15"/>
      <c r="UMD13023" s="15"/>
      <c r="UME13023" s="15"/>
      <c r="UMF13023" s="15"/>
      <c r="UMG13023" s="15"/>
      <c r="UMH13023" s="15"/>
      <c r="UMI13023" s="15"/>
      <c r="UMJ13023" s="15"/>
      <c r="UMK13023" s="15"/>
      <c r="UML13023" s="15"/>
      <c r="UMM13023" s="15"/>
      <c r="UMN13023" s="15"/>
      <c r="UMO13023" s="15"/>
      <c r="UMP13023" s="15"/>
      <c r="UMQ13023" s="15"/>
      <c r="UMR13023" s="15"/>
      <c r="UMS13023" s="15"/>
      <c r="UMT13023" s="15"/>
      <c r="UMU13023" s="15"/>
      <c r="UMV13023" s="15"/>
      <c r="UMW13023" s="15"/>
      <c r="UMX13023" s="15"/>
      <c r="UMY13023" s="15"/>
      <c r="UMZ13023" s="15"/>
      <c r="UNA13023" s="15"/>
      <c r="UNB13023" s="15"/>
      <c r="UNC13023" s="15"/>
      <c r="UND13023" s="15"/>
      <c r="UNE13023" s="15"/>
      <c r="UNF13023" s="15"/>
      <c r="UNG13023" s="15"/>
      <c r="UNH13023" s="15"/>
      <c r="UNI13023" s="15"/>
      <c r="UNJ13023" s="15"/>
      <c r="UNK13023" s="15"/>
      <c r="UNL13023" s="15"/>
      <c r="UNM13023" s="15"/>
      <c r="UNN13023" s="15"/>
      <c r="UNO13023" s="15"/>
      <c r="UNP13023" s="15"/>
      <c r="UNQ13023" s="15"/>
      <c r="UNR13023" s="15"/>
      <c r="UNS13023" s="15"/>
      <c r="UNT13023" s="15"/>
      <c r="UNU13023" s="15"/>
      <c r="UNV13023" s="15"/>
      <c r="UNW13023" s="15"/>
      <c r="UNX13023" s="15"/>
      <c r="UNY13023" s="15"/>
      <c r="UNZ13023" s="15"/>
      <c r="UOA13023" s="15"/>
      <c r="UOB13023" s="15"/>
      <c r="UOC13023" s="15"/>
      <c r="UOD13023" s="15"/>
      <c r="UOE13023" s="15"/>
      <c r="UOF13023" s="15"/>
      <c r="UOG13023" s="15"/>
      <c r="UOH13023" s="15"/>
      <c r="UOI13023" s="15"/>
      <c r="UOJ13023" s="15"/>
      <c r="UOK13023" s="15"/>
      <c r="UOL13023" s="15"/>
      <c r="UOM13023" s="15"/>
      <c r="UON13023" s="15"/>
      <c r="UOO13023" s="15"/>
      <c r="UOP13023" s="15"/>
      <c r="UOQ13023" s="15"/>
      <c r="UOR13023" s="15"/>
      <c r="UOS13023" s="15"/>
      <c r="UOT13023" s="15"/>
      <c r="UOU13023" s="15"/>
      <c r="UOV13023" s="15"/>
      <c r="UOW13023" s="15"/>
      <c r="UOX13023" s="15"/>
      <c r="UOY13023" s="15"/>
      <c r="UOZ13023" s="15"/>
      <c r="UPA13023" s="15"/>
      <c r="UPB13023" s="15"/>
      <c r="UPC13023" s="15"/>
      <c r="UPD13023" s="15"/>
      <c r="UPE13023" s="15"/>
      <c r="UPF13023" s="15"/>
      <c r="UPG13023" s="15"/>
      <c r="UPH13023" s="15"/>
      <c r="UPI13023" s="15"/>
      <c r="UPJ13023" s="15"/>
      <c r="UPK13023" s="15"/>
      <c r="UPL13023" s="15"/>
      <c r="UPM13023" s="15"/>
      <c r="UPN13023" s="15"/>
      <c r="UPO13023" s="15"/>
      <c r="UPP13023" s="15"/>
      <c r="UPQ13023" s="15"/>
      <c r="UPR13023" s="15"/>
      <c r="UPS13023" s="15"/>
      <c r="UPT13023" s="15"/>
      <c r="UPU13023" s="15"/>
      <c r="UPV13023" s="15"/>
      <c r="UPW13023" s="15"/>
      <c r="UPX13023" s="15"/>
      <c r="UPY13023" s="15"/>
      <c r="UPZ13023" s="15"/>
      <c r="UQA13023" s="15"/>
      <c r="UQB13023" s="15"/>
      <c r="UQC13023" s="15"/>
      <c r="UQD13023" s="15"/>
      <c r="UQE13023" s="15"/>
      <c r="UQF13023" s="15"/>
      <c r="UQG13023" s="15"/>
      <c r="UQH13023" s="15"/>
      <c r="UQI13023" s="15"/>
      <c r="UQJ13023" s="15"/>
      <c r="UQK13023" s="15"/>
      <c r="UQL13023" s="15"/>
      <c r="UQM13023" s="15"/>
      <c r="UQN13023" s="15"/>
      <c r="UQO13023" s="15"/>
      <c r="UQP13023" s="15"/>
      <c r="UQQ13023" s="15"/>
      <c r="UQR13023" s="15"/>
      <c r="UQS13023" s="15"/>
      <c r="UQT13023" s="15"/>
      <c r="UQU13023" s="15"/>
      <c r="UQV13023" s="15"/>
      <c r="UQW13023" s="15"/>
      <c r="UQX13023" s="15"/>
      <c r="UQY13023" s="15"/>
      <c r="UQZ13023" s="15"/>
      <c r="URA13023" s="15"/>
      <c r="URB13023" s="15"/>
      <c r="URC13023" s="15"/>
      <c r="URD13023" s="15"/>
      <c r="URE13023" s="15"/>
      <c r="URF13023" s="15"/>
      <c r="URG13023" s="15"/>
      <c r="URH13023" s="15"/>
      <c r="URI13023" s="15"/>
      <c r="URJ13023" s="15"/>
      <c r="URK13023" s="15"/>
      <c r="URL13023" s="15"/>
      <c r="URM13023" s="15"/>
      <c r="URN13023" s="15"/>
      <c r="URO13023" s="15"/>
      <c r="URP13023" s="15"/>
      <c r="URQ13023" s="15"/>
      <c r="URR13023" s="15"/>
      <c r="URS13023" s="15"/>
      <c r="URT13023" s="15"/>
      <c r="URU13023" s="15"/>
      <c r="URV13023" s="15"/>
      <c r="URW13023" s="15"/>
      <c r="URX13023" s="15"/>
      <c r="URY13023" s="15"/>
      <c r="URZ13023" s="15"/>
      <c r="USA13023" s="15"/>
      <c r="USB13023" s="15"/>
      <c r="USC13023" s="15"/>
      <c r="USD13023" s="15"/>
      <c r="USE13023" s="15"/>
      <c r="USF13023" s="15"/>
      <c r="USG13023" s="15"/>
      <c r="USH13023" s="15"/>
      <c r="USI13023" s="15"/>
      <c r="USJ13023" s="15"/>
      <c r="USK13023" s="15"/>
      <c r="USL13023" s="15"/>
      <c r="USM13023" s="15"/>
      <c r="USN13023" s="15"/>
      <c r="USO13023" s="15"/>
      <c r="USP13023" s="15"/>
      <c r="USQ13023" s="15"/>
      <c r="USR13023" s="15"/>
      <c r="USS13023" s="15"/>
      <c r="UST13023" s="15"/>
      <c r="USU13023" s="15"/>
      <c r="USV13023" s="15"/>
      <c r="USW13023" s="15"/>
      <c r="USX13023" s="15"/>
      <c r="USY13023" s="15"/>
      <c r="USZ13023" s="15"/>
      <c r="UTA13023" s="15"/>
      <c r="UTB13023" s="15"/>
      <c r="UTC13023" s="15"/>
      <c r="UTD13023" s="15"/>
      <c r="UTE13023" s="15"/>
      <c r="UTF13023" s="15"/>
      <c r="UTG13023" s="15"/>
      <c r="UTH13023" s="15"/>
      <c r="UTI13023" s="15"/>
      <c r="UTJ13023" s="15"/>
      <c r="UTK13023" s="15"/>
      <c r="UTL13023" s="15"/>
      <c r="UTM13023" s="15"/>
      <c r="UTN13023" s="15"/>
      <c r="UTO13023" s="15"/>
      <c r="UTP13023" s="15"/>
      <c r="UTQ13023" s="15"/>
      <c r="UTR13023" s="15"/>
      <c r="UTS13023" s="15"/>
      <c r="UTT13023" s="15"/>
      <c r="UTU13023" s="15"/>
      <c r="UTV13023" s="15"/>
      <c r="UTW13023" s="15"/>
      <c r="UTX13023" s="15"/>
      <c r="UTY13023" s="15"/>
      <c r="UTZ13023" s="15"/>
      <c r="UUA13023" s="15"/>
      <c r="UUB13023" s="15"/>
      <c r="UUC13023" s="15"/>
      <c r="UUD13023" s="15"/>
      <c r="UUE13023" s="15"/>
      <c r="UUF13023" s="15"/>
      <c r="UUG13023" s="15"/>
      <c r="UUH13023" s="15"/>
      <c r="UUI13023" s="15"/>
      <c r="UUJ13023" s="15"/>
      <c r="UUK13023" s="15"/>
      <c r="UUL13023" s="15"/>
      <c r="UUM13023" s="15"/>
      <c r="UUN13023" s="15"/>
      <c r="UUO13023" s="15"/>
      <c r="UUP13023" s="15"/>
      <c r="UUQ13023" s="15"/>
      <c r="UUR13023" s="15"/>
      <c r="UUS13023" s="15"/>
      <c r="UUT13023" s="15"/>
      <c r="UUU13023" s="15"/>
      <c r="UUV13023" s="15"/>
      <c r="UUW13023" s="15"/>
      <c r="UUX13023" s="15"/>
      <c r="UUY13023" s="15"/>
      <c r="UUZ13023" s="15"/>
      <c r="UVA13023" s="15"/>
      <c r="UVB13023" s="15"/>
      <c r="UVC13023" s="15"/>
      <c r="UVD13023" s="15"/>
      <c r="UVE13023" s="15"/>
      <c r="UVF13023" s="15"/>
      <c r="UVG13023" s="15"/>
      <c r="UVH13023" s="15"/>
      <c r="UVI13023" s="15"/>
      <c r="UVJ13023" s="15"/>
      <c r="UVK13023" s="15"/>
      <c r="UVL13023" s="15"/>
      <c r="UVM13023" s="15"/>
      <c r="UVN13023" s="15"/>
      <c r="UVO13023" s="15"/>
      <c r="UVP13023" s="15"/>
      <c r="UVQ13023" s="15"/>
      <c r="UVR13023" s="15"/>
      <c r="UVS13023" s="15"/>
      <c r="UVT13023" s="15"/>
      <c r="UVU13023" s="15"/>
      <c r="UVV13023" s="15"/>
      <c r="UVW13023" s="15"/>
      <c r="UVX13023" s="15"/>
      <c r="UVY13023" s="15"/>
      <c r="UVZ13023" s="15"/>
      <c r="UWA13023" s="15"/>
      <c r="UWB13023" s="15"/>
      <c r="UWC13023" s="15"/>
      <c r="UWD13023" s="15"/>
      <c r="UWE13023" s="15"/>
      <c r="UWF13023" s="15"/>
      <c r="UWG13023" s="15"/>
      <c r="UWH13023" s="15"/>
      <c r="UWI13023" s="15"/>
      <c r="UWJ13023" s="15"/>
      <c r="UWK13023" s="15"/>
      <c r="UWL13023" s="15"/>
      <c r="UWM13023" s="15"/>
      <c r="UWN13023" s="15"/>
      <c r="UWO13023" s="15"/>
      <c r="UWP13023" s="15"/>
      <c r="UWQ13023" s="15"/>
      <c r="UWR13023" s="15"/>
      <c r="UWS13023" s="15"/>
      <c r="UWT13023" s="15"/>
      <c r="UWU13023" s="15"/>
      <c r="UWV13023" s="15"/>
      <c r="UWW13023" s="15"/>
      <c r="UWX13023" s="15"/>
      <c r="UWY13023" s="15"/>
      <c r="UWZ13023" s="15"/>
      <c r="UXA13023" s="15"/>
      <c r="UXB13023" s="15"/>
      <c r="UXC13023" s="15"/>
      <c r="UXD13023" s="15"/>
      <c r="UXE13023" s="15"/>
      <c r="UXF13023" s="15"/>
      <c r="UXG13023" s="15"/>
      <c r="UXH13023" s="15"/>
      <c r="UXI13023" s="15"/>
      <c r="UXJ13023" s="15"/>
      <c r="UXK13023" s="15"/>
      <c r="UXL13023" s="15"/>
      <c r="UXM13023" s="15"/>
      <c r="UXN13023" s="15"/>
      <c r="UXO13023" s="15"/>
      <c r="UXP13023" s="15"/>
      <c r="UXQ13023" s="15"/>
      <c r="UXR13023" s="15"/>
      <c r="UXS13023" s="15"/>
      <c r="UXT13023" s="15"/>
      <c r="UXU13023" s="15"/>
      <c r="UXV13023" s="15"/>
      <c r="UXW13023" s="15"/>
      <c r="UXX13023" s="15"/>
      <c r="UXY13023" s="15"/>
      <c r="UXZ13023" s="15"/>
      <c r="UYA13023" s="15"/>
      <c r="UYB13023" s="15"/>
      <c r="UYC13023" s="15"/>
      <c r="UYD13023" s="15"/>
      <c r="UYE13023" s="15"/>
      <c r="UYF13023" s="15"/>
      <c r="UYG13023" s="15"/>
      <c r="UYH13023" s="15"/>
      <c r="UYI13023" s="15"/>
      <c r="UYJ13023" s="15"/>
      <c r="UYK13023" s="15"/>
      <c r="UYL13023" s="15"/>
      <c r="UYM13023" s="15"/>
      <c r="UYN13023" s="15"/>
      <c r="UYO13023" s="15"/>
      <c r="UYP13023" s="15"/>
      <c r="UYQ13023" s="15"/>
      <c r="UYR13023" s="15"/>
      <c r="UYS13023" s="15"/>
      <c r="UYT13023" s="15"/>
      <c r="UYU13023" s="15"/>
      <c r="UYV13023" s="15"/>
      <c r="UYW13023" s="15"/>
      <c r="UYX13023" s="15"/>
      <c r="UYY13023" s="15"/>
      <c r="UYZ13023" s="15"/>
      <c r="UZA13023" s="15"/>
      <c r="UZB13023" s="15"/>
      <c r="UZC13023" s="15"/>
      <c r="UZD13023" s="15"/>
      <c r="UZE13023" s="15"/>
      <c r="UZF13023" s="15"/>
      <c r="UZG13023" s="15"/>
      <c r="UZH13023" s="15"/>
      <c r="UZI13023" s="15"/>
      <c r="UZJ13023" s="15"/>
      <c r="UZK13023" s="15"/>
      <c r="UZL13023" s="15"/>
      <c r="UZM13023" s="15"/>
      <c r="UZN13023" s="15"/>
      <c r="UZO13023" s="15"/>
      <c r="UZP13023" s="15"/>
      <c r="UZQ13023" s="15"/>
      <c r="UZR13023" s="15"/>
      <c r="UZS13023" s="15"/>
      <c r="UZT13023" s="15"/>
      <c r="UZU13023" s="15"/>
      <c r="UZV13023" s="15"/>
      <c r="UZW13023" s="15"/>
      <c r="UZX13023" s="15"/>
      <c r="UZY13023" s="15"/>
      <c r="UZZ13023" s="15"/>
      <c r="VAA13023" s="15"/>
      <c r="VAB13023" s="15"/>
      <c r="VAC13023" s="15"/>
      <c r="VAD13023" s="15"/>
      <c r="VAE13023" s="15"/>
      <c r="VAF13023" s="15"/>
      <c r="VAG13023" s="15"/>
      <c r="VAH13023" s="15"/>
      <c r="VAI13023" s="15"/>
      <c r="VAJ13023" s="15"/>
      <c r="VAK13023" s="15"/>
      <c r="VAL13023" s="15"/>
      <c r="VAM13023" s="15"/>
      <c r="VAN13023" s="15"/>
      <c r="VAO13023" s="15"/>
      <c r="VAP13023" s="15"/>
      <c r="VAQ13023" s="15"/>
      <c r="VAR13023" s="15"/>
      <c r="VAS13023" s="15"/>
      <c r="VAT13023" s="15"/>
      <c r="VAU13023" s="15"/>
      <c r="VAV13023" s="15"/>
      <c r="VAW13023" s="15"/>
      <c r="VAX13023" s="15"/>
      <c r="VAY13023" s="15"/>
      <c r="VAZ13023" s="15"/>
      <c r="VBA13023" s="15"/>
      <c r="VBB13023" s="15"/>
      <c r="VBC13023" s="15"/>
      <c r="VBD13023" s="15"/>
      <c r="VBE13023" s="15"/>
      <c r="VBF13023" s="15"/>
      <c r="VBG13023" s="15"/>
      <c r="VBH13023" s="15"/>
      <c r="VBI13023" s="15"/>
      <c r="VBJ13023" s="15"/>
      <c r="VBK13023" s="15"/>
      <c r="VBL13023" s="15"/>
      <c r="VBM13023" s="15"/>
      <c r="VBN13023" s="15"/>
      <c r="VBO13023" s="15"/>
      <c r="VBP13023" s="15"/>
      <c r="VBQ13023" s="15"/>
      <c r="VBR13023" s="15"/>
      <c r="VBS13023" s="15"/>
      <c r="VBT13023" s="15"/>
      <c r="VBU13023" s="15"/>
      <c r="VBV13023" s="15"/>
      <c r="VBW13023" s="15"/>
      <c r="VBX13023" s="15"/>
      <c r="VBY13023" s="15"/>
      <c r="VBZ13023" s="15"/>
      <c r="VCA13023" s="15"/>
      <c r="VCB13023" s="15"/>
      <c r="VCC13023" s="15"/>
      <c r="VCD13023" s="15"/>
      <c r="VCE13023" s="15"/>
      <c r="VCF13023" s="15"/>
      <c r="VCG13023" s="15"/>
      <c r="VCH13023" s="15"/>
      <c r="VCI13023" s="15"/>
      <c r="VCJ13023" s="15"/>
      <c r="VCK13023" s="15"/>
      <c r="VCL13023" s="15"/>
      <c r="VCM13023" s="15"/>
      <c r="VCN13023" s="15"/>
      <c r="VCO13023" s="15"/>
      <c r="VCP13023" s="15"/>
      <c r="VCQ13023" s="15"/>
      <c r="VCR13023" s="15"/>
      <c r="VCS13023" s="15"/>
      <c r="VCT13023" s="15"/>
      <c r="VCU13023" s="15"/>
      <c r="VCV13023" s="15"/>
      <c r="VCW13023" s="15"/>
      <c r="VCX13023" s="15"/>
      <c r="VCY13023" s="15"/>
      <c r="VCZ13023" s="15"/>
      <c r="VDA13023" s="15"/>
      <c r="VDB13023" s="15"/>
      <c r="VDC13023" s="15"/>
      <c r="VDD13023" s="15"/>
      <c r="VDE13023" s="15"/>
      <c r="VDF13023" s="15"/>
      <c r="VDG13023" s="15"/>
      <c r="VDH13023" s="15"/>
      <c r="VDI13023" s="15"/>
      <c r="VDJ13023" s="15"/>
      <c r="VDK13023" s="15"/>
      <c r="VDL13023" s="15"/>
      <c r="VDM13023" s="15"/>
      <c r="VDN13023" s="15"/>
      <c r="VDO13023" s="15"/>
      <c r="VDP13023" s="15"/>
      <c r="VDQ13023" s="15"/>
      <c r="VDR13023" s="15"/>
      <c r="VDS13023" s="15"/>
      <c r="VDT13023" s="15"/>
      <c r="VDU13023" s="15"/>
      <c r="VDV13023" s="15"/>
      <c r="VDW13023" s="15"/>
      <c r="VDX13023" s="15"/>
      <c r="VDY13023" s="15"/>
      <c r="VDZ13023" s="15"/>
      <c r="VEA13023" s="15"/>
      <c r="VEB13023" s="15"/>
      <c r="VEC13023" s="15"/>
      <c r="VED13023" s="15"/>
      <c r="VEE13023" s="15"/>
      <c r="VEF13023" s="15"/>
      <c r="VEG13023" s="15"/>
      <c r="VEH13023" s="15"/>
      <c r="VEI13023" s="15"/>
      <c r="VEJ13023" s="15"/>
      <c r="VEK13023" s="15"/>
      <c r="VEL13023" s="15"/>
      <c r="VEM13023" s="15"/>
      <c r="VEN13023" s="15"/>
      <c r="VEO13023" s="15"/>
      <c r="VEP13023" s="15"/>
      <c r="VEQ13023" s="15"/>
      <c r="VER13023" s="15"/>
      <c r="VES13023" s="15"/>
      <c r="VET13023" s="15"/>
      <c r="VEU13023" s="15"/>
      <c r="VEV13023" s="15"/>
      <c r="VEW13023" s="15"/>
      <c r="VEX13023" s="15"/>
      <c r="VEY13023" s="15"/>
      <c r="VEZ13023" s="15"/>
      <c r="VFA13023" s="15"/>
      <c r="VFB13023" s="15"/>
      <c r="VFC13023" s="15"/>
      <c r="VFD13023" s="15"/>
      <c r="VFE13023" s="15"/>
      <c r="VFF13023" s="15"/>
      <c r="VFG13023" s="15"/>
      <c r="VFH13023" s="15"/>
      <c r="VFI13023" s="15"/>
      <c r="VFJ13023" s="15"/>
      <c r="VFK13023" s="15"/>
      <c r="VFL13023" s="15"/>
      <c r="VFM13023" s="15"/>
      <c r="VFN13023" s="15"/>
      <c r="VFO13023" s="15"/>
      <c r="VFP13023" s="15"/>
      <c r="VFQ13023" s="15"/>
      <c r="VFR13023" s="15"/>
      <c r="VFS13023" s="15"/>
      <c r="VFT13023" s="15"/>
      <c r="VFU13023" s="15"/>
      <c r="VFV13023" s="15"/>
      <c r="VFW13023" s="15"/>
      <c r="VFX13023" s="15"/>
      <c r="VFY13023" s="15"/>
      <c r="VFZ13023" s="15"/>
      <c r="VGA13023" s="15"/>
      <c r="VGB13023" s="15"/>
      <c r="VGC13023" s="15"/>
      <c r="VGD13023" s="15"/>
      <c r="VGE13023" s="15"/>
      <c r="VGF13023" s="15"/>
      <c r="VGG13023" s="15"/>
      <c r="VGH13023" s="15"/>
      <c r="VGI13023" s="15"/>
      <c r="VGJ13023" s="15"/>
      <c r="VGK13023" s="15"/>
      <c r="VGL13023" s="15"/>
      <c r="VGM13023" s="15"/>
      <c r="VGN13023" s="15"/>
      <c r="VGO13023" s="15"/>
      <c r="VGP13023" s="15"/>
      <c r="VGQ13023" s="15"/>
      <c r="VGR13023" s="15"/>
      <c r="VGS13023" s="15"/>
      <c r="VGT13023" s="15"/>
      <c r="VGU13023" s="15"/>
      <c r="VGV13023" s="15"/>
      <c r="VGW13023" s="15"/>
      <c r="VGX13023" s="15"/>
      <c r="VGY13023" s="15"/>
      <c r="VGZ13023" s="15"/>
      <c r="VHA13023" s="15"/>
      <c r="VHB13023" s="15"/>
      <c r="VHC13023" s="15"/>
      <c r="VHD13023" s="15"/>
      <c r="VHE13023" s="15"/>
      <c r="VHF13023" s="15"/>
      <c r="VHG13023" s="15"/>
      <c r="VHH13023" s="15"/>
      <c r="VHI13023" s="15"/>
      <c r="VHJ13023" s="15"/>
      <c r="VHK13023" s="15"/>
      <c r="VHL13023" s="15"/>
      <c r="VHM13023" s="15"/>
      <c r="VHN13023" s="15"/>
      <c r="VHO13023" s="15"/>
      <c r="VHP13023" s="15"/>
      <c r="VHQ13023" s="15"/>
      <c r="VHR13023" s="15"/>
      <c r="VHS13023" s="15"/>
      <c r="VHT13023" s="15"/>
      <c r="VHU13023" s="15"/>
      <c r="VHV13023" s="15"/>
      <c r="VHW13023" s="15"/>
      <c r="VHX13023" s="15"/>
      <c r="VHY13023" s="15"/>
      <c r="VHZ13023" s="15"/>
      <c r="VIA13023" s="15"/>
      <c r="VIB13023" s="15"/>
      <c r="VIC13023" s="15"/>
      <c r="VID13023" s="15"/>
      <c r="VIE13023" s="15"/>
      <c r="VIF13023" s="15"/>
      <c r="VIG13023" s="15"/>
      <c r="VIH13023" s="15"/>
      <c r="VII13023" s="15"/>
      <c r="VIJ13023" s="15"/>
      <c r="VIK13023" s="15"/>
      <c r="VIL13023" s="15"/>
      <c r="VIM13023" s="15"/>
      <c r="VIN13023" s="15"/>
      <c r="VIO13023" s="15"/>
      <c r="VIP13023" s="15"/>
      <c r="VIQ13023" s="15"/>
      <c r="VIR13023" s="15"/>
      <c r="VIS13023" s="15"/>
      <c r="VIT13023" s="15"/>
      <c r="VIU13023" s="15"/>
      <c r="VIV13023" s="15"/>
      <c r="VIW13023" s="15"/>
      <c r="VIX13023" s="15"/>
      <c r="VIY13023" s="15"/>
      <c r="VIZ13023" s="15"/>
      <c r="VJA13023" s="15"/>
      <c r="VJB13023" s="15"/>
      <c r="VJC13023" s="15"/>
      <c r="VJD13023" s="15"/>
      <c r="VJE13023" s="15"/>
      <c r="VJF13023" s="15"/>
      <c r="VJG13023" s="15"/>
      <c r="VJH13023" s="15"/>
      <c r="VJI13023" s="15"/>
      <c r="VJJ13023" s="15"/>
      <c r="VJK13023" s="15"/>
      <c r="VJL13023" s="15"/>
      <c r="VJM13023" s="15"/>
      <c r="VJN13023" s="15"/>
      <c r="VJO13023" s="15"/>
      <c r="VJP13023" s="15"/>
      <c r="VJQ13023" s="15"/>
      <c r="VJR13023" s="15"/>
      <c r="VJS13023" s="15"/>
      <c r="VJT13023" s="15"/>
      <c r="VJU13023" s="15"/>
      <c r="VJV13023" s="15"/>
      <c r="VJW13023" s="15"/>
      <c r="VJX13023" s="15"/>
      <c r="VJY13023" s="15"/>
      <c r="VJZ13023" s="15"/>
      <c r="VKA13023" s="15"/>
      <c r="VKB13023" s="15"/>
      <c r="VKC13023" s="15"/>
      <c r="VKD13023" s="15"/>
      <c r="VKE13023" s="15"/>
      <c r="VKF13023" s="15"/>
      <c r="VKG13023" s="15"/>
      <c r="VKH13023" s="15"/>
      <c r="VKI13023" s="15"/>
      <c r="VKJ13023" s="15"/>
      <c r="VKK13023" s="15"/>
      <c r="VKL13023" s="15"/>
      <c r="VKM13023" s="15"/>
      <c r="VKN13023" s="15"/>
      <c r="VKO13023" s="15"/>
      <c r="VKP13023" s="15"/>
      <c r="VKQ13023" s="15"/>
      <c r="VKR13023" s="15"/>
      <c r="VKS13023" s="15"/>
      <c r="VKT13023" s="15"/>
      <c r="VKU13023" s="15"/>
      <c r="VKV13023" s="15"/>
      <c r="VKW13023" s="15"/>
      <c r="VKX13023" s="15"/>
      <c r="VKY13023" s="15"/>
      <c r="VKZ13023" s="15"/>
      <c r="VLA13023" s="15"/>
      <c r="VLB13023" s="15"/>
      <c r="VLC13023" s="15"/>
      <c r="VLD13023" s="15"/>
      <c r="VLE13023" s="15"/>
      <c r="VLF13023" s="15"/>
      <c r="VLG13023" s="15"/>
      <c r="VLH13023" s="15"/>
      <c r="VLI13023" s="15"/>
      <c r="VLJ13023" s="15"/>
      <c r="VLK13023" s="15"/>
      <c r="VLL13023" s="15"/>
      <c r="VLM13023" s="15"/>
      <c r="VLN13023" s="15"/>
      <c r="VLO13023" s="15"/>
      <c r="VLP13023" s="15"/>
      <c r="VLQ13023" s="15"/>
      <c r="VLR13023" s="15"/>
      <c r="VLS13023" s="15"/>
      <c r="VLT13023" s="15"/>
      <c r="VLU13023" s="15"/>
      <c r="VLV13023" s="15"/>
      <c r="VLW13023" s="15"/>
      <c r="VLX13023" s="15"/>
      <c r="VLY13023" s="15"/>
      <c r="VLZ13023" s="15"/>
      <c r="VMA13023" s="15"/>
      <c r="VMB13023" s="15"/>
      <c r="VMC13023" s="15"/>
      <c r="VMD13023" s="15"/>
      <c r="VME13023" s="15"/>
      <c r="VMF13023" s="15"/>
      <c r="VMG13023" s="15"/>
      <c r="VMH13023" s="15"/>
      <c r="VMI13023" s="15"/>
      <c r="VMJ13023" s="15"/>
      <c r="VMK13023" s="15"/>
      <c r="VML13023" s="15"/>
      <c r="VMM13023" s="15"/>
      <c r="VMN13023" s="15"/>
      <c r="VMO13023" s="15"/>
      <c r="VMP13023" s="15"/>
      <c r="VMQ13023" s="15"/>
      <c r="VMR13023" s="15"/>
      <c r="VMS13023" s="15"/>
      <c r="VMT13023" s="15"/>
      <c r="VMU13023" s="15"/>
      <c r="VMV13023" s="15"/>
      <c r="VMW13023" s="15"/>
      <c r="VMX13023" s="15"/>
      <c r="VMY13023" s="15"/>
      <c r="VMZ13023" s="15"/>
      <c r="VNA13023" s="15"/>
      <c r="VNB13023" s="15"/>
      <c r="VNC13023" s="15"/>
      <c r="VND13023" s="15"/>
      <c r="VNE13023" s="15"/>
      <c r="VNF13023" s="15"/>
      <c r="VNG13023" s="15"/>
      <c r="VNH13023" s="15"/>
      <c r="VNI13023" s="15"/>
      <c r="VNJ13023" s="15"/>
      <c r="VNK13023" s="15"/>
      <c r="VNL13023" s="15"/>
      <c r="VNM13023" s="15"/>
      <c r="VNN13023" s="15"/>
      <c r="VNO13023" s="15"/>
      <c r="VNP13023" s="15"/>
      <c r="VNQ13023" s="15"/>
      <c r="VNR13023" s="15"/>
      <c r="VNS13023" s="15"/>
      <c r="VNT13023" s="15"/>
      <c r="VNU13023" s="15"/>
      <c r="VNV13023" s="15"/>
      <c r="VNW13023" s="15"/>
      <c r="VNX13023" s="15"/>
      <c r="VNY13023" s="15"/>
      <c r="VNZ13023" s="15"/>
      <c r="VOA13023" s="15"/>
      <c r="VOB13023" s="15"/>
      <c r="VOC13023" s="15"/>
      <c r="VOD13023" s="15"/>
      <c r="VOE13023" s="15"/>
      <c r="VOF13023" s="15"/>
      <c r="VOG13023" s="15"/>
      <c r="VOH13023" s="15"/>
      <c r="VOI13023" s="15"/>
      <c r="VOJ13023" s="15"/>
      <c r="VOK13023" s="15"/>
      <c r="VOL13023" s="15"/>
      <c r="VOM13023" s="15"/>
      <c r="VON13023" s="15"/>
      <c r="VOO13023" s="15"/>
      <c r="VOP13023" s="15"/>
      <c r="VOQ13023" s="15"/>
      <c r="VOR13023" s="15"/>
      <c r="VOS13023" s="15"/>
      <c r="VOT13023" s="15"/>
      <c r="VOU13023" s="15"/>
      <c r="VOV13023" s="15"/>
      <c r="VOW13023" s="15"/>
      <c r="VOX13023" s="15"/>
      <c r="VOY13023" s="15"/>
      <c r="VOZ13023" s="15"/>
      <c r="VPA13023" s="15"/>
      <c r="VPB13023" s="15"/>
      <c r="VPC13023" s="15"/>
      <c r="VPD13023" s="15"/>
      <c r="VPE13023" s="15"/>
      <c r="VPF13023" s="15"/>
      <c r="VPG13023" s="15"/>
      <c r="VPH13023" s="15"/>
      <c r="VPI13023" s="15"/>
      <c r="VPJ13023" s="15"/>
      <c r="VPK13023" s="15"/>
      <c r="VPL13023" s="15"/>
      <c r="VPM13023" s="15"/>
      <c r="VPN13023" s="15"/>
      <c r="VPO13023" s="15"/>
      <c r="VPP13023" s="15"/>
      <c r="VPQ13023" s="15"/>
      <c r="VPR13023" s="15"/>
      <c r="VPS13023" s="15"/>
      <c r="VPT13023" s="15"/>
      <c r="VPU13023" s="15"/>
      <c r="VPV13023" s="15"/>
      <c r="VPW13023" s="15"/>
      <c r="VPX13023" s="15"/>
      <c r="VPY13023" s="15"/>
      <c r="VPZ13023" s="15"/>
      <c r="VQA13023" s="15"/>
      <c r="VQB13023" s="15"/>
      <c r="VQC13023" s="15"/>
      <c r="VQD13023" s="15"/>
      <c r="VQE13023" s="15"/>
      <c r="VQF13023" s="15"/>
      <c r="VQG13023" s="15"/>
      <c r="VQH13023" s="15"/>
      <c r="VQI13023" s="15"/>
      <c r="VQJ13023" s="15"/>
      <c r="VQK13023" s="15"/>
      <c r="VQL13023" s="15"/>
      <c r="VQM13023" s="15"/>
      <c r="VQN13023" s="15"/>
      <c r="VQO13023" s="15"/>
      <c r="VQP13023" s="15"/>
      <c r="VQQ13023" s="15"/>
      <c r="VQR13023" s="15"/>
      <c r="VQS13023" s="15"/>
      <c r="VQT13023" s="15"/>
      <c r="VQU13023" s="15"/>
      <c r="VQV13023" s="15"/>
      <c r="VQW13023" s="15"/>
      <c r="VQX13023" s="15"/>
      <c r="VQY13023" s="15"/>
      <c r="VQZ13023" s="15"/>
      <c r="VRA13023" s="15"/>
      <c r="VRB13023" s="15"/>
      <c r="VRC13023" s="15"/>
      <c r="VRD13023" s="15"/>
      <c r="VRE13023" s="15"/>
      <c r="VRF13023" s="15"/>
      <c r="VRG13023" s="15"/>
      <c r="VRH13023" s="15"/>
      <c r="VRI13023" s="15"/>
      <c r="VRJ13023" s="15"/>
      <c r="VRK13023" s="15"/>
      <c r="VRL13023" s="15"/>
      <c r="VRM13023" s="15"/>
      <c r="VRN13023" s="15"/>
      <c r="VRO13023" s="15"/>
      <c r="VRP13023" s="15"/>
      <c r="VRQ13023" s="15"/>
      <c r="VRR13023" s="15"/>
      <c r="VRS13023" s="15"/>
      <c r="VRT13023" s="15"/>
      <c r="VRU13023" s="15"/>
      <c r="VRV13023" s="15"/>
      <c r="VRW13023" s="15"/>
      <c r="VRX13023" s="15"/>
      <c r="VRY13023" s="15"/>
      <c r="VRZ13023" s="15"/>
      <c r="VSA13023" s="15"/>
      <c r="VSB13023" s="15"/>
      <c r="VSC13023" s="15"/>
      <c r="VSD13023" s="15"/>
      <c r="VSE13023" s="15"/>
      <c r="VSF13023" s="15"/>
      <c r="VSG13023" s="15"/>
      <c r="VSH13023" s="15"/>
      <c r="VSI13023" s="15"/>
      <c r="VSJ13023" s="15"/>
      <c r="VSK13023" s="15"/>
      <c r="VSL13023" s="15"/>
      <c r="VSM13023" s="15"/>
      <c r="VSN13023" s="15"/>
      <c r="VSO13023" s="15"/>
      <c r="VSP13023" s="15"/>
      <c r="VSQ13023" s="15"/>
      <c r="VSR13023" s="15"/>
      <c r="VSS13023" s="15"/>
      <c r="VST13023" s="15"/>
      <c r="VSU13023" s="15"/>
      <c r="VSV13023" s="15"/>
      <c r="VSW13023" s="15"/>
      <c r="VSX13023" s="15"/>
      <c r="VSY13023" s="15"/>
      <c r="VSZ13023" s="15"/>
      <c r="VTA13023" s="15"/>
      <c r="VTB13023" s="15"/>
      <c r="VTC13023" s="15"/>
      <c r="VTD13023" s="15"/>
      <c r="VTE13023" s="15"/>
      <c r="VTF13023" s="15"/>
      <c r="VTG13023" s="15"/>
      <c r="VTH13023" s="15"/>
      <c r="VTI13023" s="15"/>
      <c r="VTJ13023" s="15"/>
      <c r="VTK13023" s="15"/>
      <c r="VTL13023" s="15"/>
      <c r="VTM13023" s="15"/>
      <c r="VTN13023" s="15"/>
      <c r="VTO13023" s="15"/>
      <c r="VTP13023" s="15"/>
      <c r="VTQ13023" s="15"/>
      <c r="VTR13023" s="15"/>
      <c r="VTS13023" s="15"/>
      <c r="VTT13023" s="15"/>
      <c r="VTU13023" s="15"/>
      <c r="VTV13023" s="15"/>
      <c r="VTW13023" s="15"/>
      <c r="VTX13023" s="15"/>
      <c r="VTY13023" s="15"/>
      <c r="VTZ13023" s="15"/>
      <c r="VUA13023" s="15"/>
      <c r="VUB13023" s="15"/>
      <c r="VUC13023" s="15"/>
      <c r="VUD13023" s="15"/>
      <c r="VUE13023" s="15"/>
      <c r="VUF13023" s="15"/>
      <c r="VUG13023" s="15"/>
      <c r="VUH13023" s="15"/>
      <c r="VUI13023" s="15"/>
      <c r="VUJ13023" s="15"/>
      <c r="VUK13023" s="15"/>
      <c r="VUL13023" s="15"/>
      <c r="VUM13023" s="15"/>
      <c r="VUN13023" s="15"/>
      <c r="VUO13023" s="15"/>
      <c r="VUP13023" s="15"/>
      <c r="VUQ13023" s="15"/>
      <c r="VUR13023" s="15"/>
      <c r="VUS13023" s="15"/>
      <c r="VUT13023" s="15"/>
      <c r="VUU13023" s="15"/>
      <c r="VUV13023" s="15"/>
      <c r="VUW13023" s="15"/>
      <c r="VUX13023" s="15"/>
      <c r="VUY13023" s="15"/>
      <c r="VUZ13023" s="15"/>
      <c r="VVA13023" s="15"/>
      <c r="VVB13023" s="15"/>
      <c r="VVC13023" s="15"/>
      <c r="VVD13023" s="15"/>
      <c r="VVE13023" s="15"/>
      <c r="VVF13023" s="15"/>
      <c r="VVG13023" s="15"/>
      <c r="VVH13023" s="15"/>
      <c r="VVI13023" s="15"/>
      <c r="VVJ13023" s="15"/>
      <c r="VVK13023" s="15"/>
      <c r="VVL13023" s="15"/>
      <c r="VVM13023" s="15"/>
      <c r="VVN13023" s="15"/>
      <c r="VVO13023" s="15"/>
      <c r="VVP13023" s="15"/>
      <c r="VVQ13023" s="15"/>
      <c r="VVR13023" s="15"/>
      <c r="VVS13023" s="15"/>
      <c r="VVT13023" s="15"/>
      <c r="VVU13023" s="15"/>
      <c r="VVV13023" s="15"/>
      <c r="VVW13023" s="15"/>
      <c r="VVX13023" s="15"/>
      <c r="VVY13023" s="15"/>
      <c r="VVZ13023" s="15"/>
      <c r="VWA13023" s="15"/>
      <c r="VWB13023" s="15"/>
      <c r="VWC13023" s="15"/>
      <c r="VWD13023" s="15"/>
      <c r="VWE13023" s="15"/>
      <c r="VWF13023" s="15"/>
      <c r="VWG13023" s="15"/>
      <c r="VWH13023" s="15"/>
      <c r="VWI13023" s="15"/>
      <c r="VWJ13023" s="15"/>
      <c r="VWK13023" s="15"/>
      <c r="VWL13023" s="15"/>
      <c r="VWM13023" s="15"/>
      <c r="VWN13023" s="15"/>
      <c r="VWO13023" s="15"/>
      <c r="VWP13023" s="15"/>
      <c r="VWQ13023" s="15"/>
      <c r="VWR13023" s="15"/>
      <c r="VWS13023" s="15"/>
      <c r="VWT13023" s="15"/>
      <c r="VWU13023" s="15"/>
      <c r="VWV13023" s="15"/>
      <c r="VWW13023" s="15"/>
      <c r="VWX13023" s="15"/>
      <c r="VWY13023" s="15"/>
      <c r="VWZ13023" s="15"/>
      <c r="VXA13023" s="15"/>
      <c r="VXB13023" s="15"/>
      <c r="VXC13023" s="15"/>
      <c r="VXD13023" s="15"/>
      <c r="VXE13023" s="15"/>
      <c r="VXF13023" s="15"/>
      <c r="VXG13023" s="15"/>
      <c r="VXH13023" s="15"/>
      <c r="VXI13023" s="15"/>
      <c r="VXJ13023" s="15"/>
      <c r="VXK13023" s="15"/>
      <c r="VXL13023" s="15"/>
      <c r="VXM13023" s="15"/>
      <c r="VXN13023" s="15"/>
      <c r="VXO13023" s="15"/>
      <c r="VXP13023" s="15"/>
      <c r="VXQ13023" s="15"/>
      <c r="VXR13023" s="15"/>
      <c r="VXS13023" s="15"/>
      <c r="VXT13023" s="15"/>
      <c r="VXU13023" s="15"/>
      <c r="VXV13023" s="15"/>
      <c r="VXW13023" s="15"/>
      <c r="VXX13023" s="15"/>
      <c r="VXY13023" s="15"/>
      <c r="VXZ13023" s="15"/>
      <c r="VYA13023" s="15"/>
      <c r="VYB13023" s="15"/>
      <c r="VYC13023" s="15"/>
      <c r="VYD13023" s="15"/>
      <c r="VYE13023" s="15"/>
      <c r="VYF13023" s="15"/>
      <c r="VYG13023" s="15"/>
      <c r="VYH13023" s="15"/>
      <c r="VYI13023" s="15"/>
      <c r="VYJ13023" s="15"/>
      <c r="VYK13023" s="15"/>
      <c r="VYL13023" s="15"/>
      <c r="VYM13023" s="15"/>
      <c r="VYN13023" s="15"/>
      <c r="VYO13023" s="15"/>
      <c r="VYP13023" s="15"/>
      <c r="VYQ13023" s="15"/>
      <c r="VYR13023" s="15"/>
      <c r="VYS13023" s="15"/>
      <c r="VYT13023" s="15"/>
      <c r="VYU13023" s="15"/>
      <c r="VYV13023" s="15"/>
      <c r="VYW13023" s="15"/>
      <c r="VYX13023" s="15"/>
      <c r="VYY13023" s="15"/>
      <c r="VYZ13023" s="15"/>
      <c r="VZA13023" s="15"/>
      <c r="VZB13023" s="15"/>
      <c r="VZC13023" s="15"/>
      <c r="VZD13023" s="15"/>
      <c r="VZE13023" s="15"/>
      <c r="VZF13023" s="15"/>
      <c r="VZG13023" s="15"/>
      <c r="VZH13023" s="15"/>
      <c r="VZI13023" s="15"/>
      <c r="VZJ13023" s="15"/>
      <c r="VZK13023" s="15"/>
      <c r="VZL13023" s="15"/>
      <c r="VZM13023" s="15"/>
      <c r="VZN13023" s="15"/>
      <c r="VZO13023" s="15"/>
      <c r="VZP13023" s="15"/>
      <c r="VZQ13023" s="15"/>
      <c r="VZR13023" s="15"/>
      <c r="VZS13023" s="15"/>
      <c r="VZT13023" s="15"/>
      <c r="VZU13023" s="15"/>
      <c r="VZV13023" s="15"/>
      <c r="VZW13023" s="15"/>
      <c r="VZX13023" s="15"/>
      <c r="VZY13023" s="15"/>
      <c r="VZZ13023" s="15"/>
      <c r="WAA13023" s="15"/>
      <c r="WAB13023" s="15"/>
      <c r="WAC13023" s="15"/>
      <c r="WAD13023" s="15"/>
      <c r="WAE13023" s="15"/>
      <c r="WAF13023" s="15"/>
      <c r="WAG13023" s="15"/>
      <c r="WAH13023" s="15"/>
      <c r="WAI13023" s="15"/>
      <c r="WAJ13023" s="15"/>
      <c r="WAK13023" s="15"/>
      <c r="WAL13023" s="15"/>
      <c r="WAM13023" s="15"/>
      <c r="WAN13023" s="15"/>
      <c r="WAO13023" s="15"/>
      <c r="WAP13023" s="15"/>
      <c r="WAQ13023" s="15"/>
      <c r="WAR13023" s="15"/>
      <c r="WAS13023" s="15"/>
      <c r="WAT13023" s="15"/>
      <c r="WAU13023" s="15"/>
      <c r="WAV13023" s="15"/>
      <c r="WAW13023" s="15"/>
      <c r="WAX13023" s="15"/>
      <c r="WAY13023" s="15"/>
      <c r="WAZ13023" s="15"/>
      <c r="WBA13023" s="15"/>
      <c r="WBB13023" s="15"/>
      <c r="WBC13023" s="15"/>
      <c r="WBD13023" s="15"/>
      <c r="WBE13023" s="15"/>
      <c r="WBF13023" s="15"/>
      <c r="WBG13023" s="15"/>
      <c r="WBH13023" s="15"/>
      <c r="WBI13023" s="15"/>
      <c r="WBJ13023" s="15"/>
      <c r="WBK13023" s="15"/>
      <c r="WBL13023" s="15"/>
      <c r="WBM13023" s="15"/>
      <c r="WBN13023" s="15"/>
      <c r="WBO13023" s="15"/>
      <c r="WBP13023" s="15"/>
      <c r="WBQ13023" s="15"/>
      <c r="WBR13023" s="15"/>
      <c r="WBS13023" s="15"/>
      <c r="WBT13023" s="15"/>
      <c r="WBU13023" s="15"/>
      <c r="WBV13023" s="15"/>
      <c r="WBW13023" s="15"/>
      <c r="WBX13023" s="15"/>
      <c r="WBY13023" s="15"/>
      <c r="WBZ13023" s="15"/>
      <c r="WCA13023" s="15"/>
      <c r="WCB13023" s="15"/>
      <c r="WCC13023" s="15"/>
      <c r="WCD13023" s="15"/>
      <c r="WCE13023" s="15"/>
      <c r="WCF13023" s="15"/>
      <c r="WCG13023" s="15"/>
      <c r="WCH13023" s="15"/>
      <c r="WCI13023" s="15"/>
      <c r="WCJ13023" s="15"/>
      <c r="WCK13023" s="15"/>
      <c r="WCL13023" s="15"/>
      <c r="WCM13023" s="15"/>
      <c r="WCN13023" s="15"/>
      <c r="WCO13023" s="15"/>
      <c r="WCP13023" s="15"/>
      <c r="WCQ13023" s="15"/>
      <c r="WCR13023" s="15"/>
      <c r="WCS13023" s="15"/>
      <c r="WCT13023" s="15"/>
      <c r="WCU13023" s="15"/>
      <c r="WCV13023" s="15"/>
      <c r="WCW13023" s="15"/>
      <c r="WCX13023" s="15"/>
      <c r="WCY13023" s="15"/>
      <c r="WCZ13023" s="15"/>
      <c r="WDA13023" s="15"/>
      <c r="WDB13023" s="15"/>
      <c r="WDC13023" s="15"/>
      <c r="WDD13023" s="15"/>
      <c r="WDE13023" s="15"/>
      <c r="WDF13023" s="15"/>
      <c r="WDG13023" s="15"/>
      <c r="WDH13023" s="15"/>
      <c r="WDI13023" s="15"/>
      <c r="WDJ13023" s="15"/>
      <c r="WDK13023" s="15"/>
      <c r="WDL13023" s="15"/>
      <c r="WDM13023" s="15"/>
      <c r="WDN13023" s="15"/>
      <c r="WDO13023" s="15"/>
      <c r="WDP13023" s="15"/>
      <c r="WDQ13023" s="15"/>
      <c r="WDR13023" s="15"/>
      <c r="WDS13023" s="15"/>
      <c r="WDT13023" s="15"/>
      <c r="WDU13023" s="15"/>
      <c r="WDV13023" s="15"/>
      <c r="WDW13023" s="15"/>
      <c r="WDX13023" s="15"/>
      <c r="WDY13023" s="15"/>
      <c r="WDZ13023" s="15"/>
      <c r="WEA13023" s="15"/>
      <c r="WEB13023" s="15"/>
      <c r="WEC13023" s="15"/>
      <c r="WED13023" s="15"/>
      <c r="WEE13023" s="15"/>
      <c r="WEF13023" s="15"/>
      <c r="WEG13023" s="15"/>
      <c r="WEH13023" s="15"/>
      <c r="WEI13023" s="15"/>
      <c r="WEJ13023" s="15"/>
      <c r="WEK13023" s="15"/>
      <c r="WEL13023" s="15"/>
      <c r="WEM13023" s="15"/>
      <c r="WEN13023" s="15"/>
      <c r="WEO13023" s="15"/>
      <c r="WEP13023" s="15"/>
      <c r="WEQ13023" s="15"/>
      <c r="WER13023" s="15"/>
      <c r="WES13023" s="15"/>
      <c r="WET13023" s="15"/>
      <c r="WEU13023" s="15"/>
      <c r="WEV13023" s="15"/>
      <c r="WEW13023" s="15"/>
      <c r="WEX13023" s="15"/>
      <c r="WEY13023" s="15"/>
      <c r="WEZ13023" s="15"/>
      <c r="WFA13023" s="15"/>
      <c r="WFB13023" s="15"/>
      <c r="WFC13023" s="15"/>
      <c r="WFD13023" s="15"/>
      <c r="WFE13023" s="15"/>
      <c r="WFF13023" s="15"/>
      <c r="WFG13023" s="15"/>
      <c r="WFH13023" s="15"/>
      <c r="WFI13023" s="15"/>
      <c r="WFJ13023" s="15"/>
      <c r="WFK13023" s="15"/>
      <c r="WFL13023" s="15"/>
      <c r="WFM13023" s="15"/>
      <c r="WFN13023" s="15"/>
      <c r="WFO13023" s="15"/>
      <c r="WFP13023" s="15"/>
      <c r="WFQ13023" s="15"/>
      <c r="WFR13023" s="15"/>
      <c r="WFS13023" s="15"/>
      <c r="WFT13023" s="15"/>
      <c r="WFU13023" s="15"/>
      <c r="WFV13023" s="15"/>
      <c r="WFW13023" s="15"/>
      <c r="WFX13023" s="15"/>
      <c r="WFY13023" s="15"/>
      <c r="WFZ13023" s="15"/>
      <c r="WGA13023" s="15"/>
      <c r="WGB13023" s="15"/>
      <c r="WGC13023" s="15"/>
      <c r="WGD13023" s="15"/>
      <c r="WGE13023" s="15"/>
      <c r="WGF13023" s="15"/>
      <c r="WGG13023" s="15"/>
      <c r="WGH13023" s="15"/>
      <c r="WGI13023" s="15"/>
      <c r="WGJ13023" s="15"/>
      <c r="WGK13023" s="15"/>
      <c r="WGL13023" s="15"/>
      <c r="WGM13023" s="15"/>
      <c r="WGN13023" s="15"/>
      <c r="WGO13023" s="15"/>
      <c r="WGP13023" s="15"/>
      <c r="WGQ13023" s="15"/>
      <c r="WGR13023" s="15"/>
      <c r="WGS13023" s="15"/>
      <c r="WGT13023" s="15"/>
      <c r="WGU13023" s="15"/>
      <c r="WGV13023" s="15"/>
      <c r="WGW13023" s="15"/>
      <c r="WGX13023" s="15"/>
      <c r="WGY13023" s="15"/>
      <c r="WGZ13023" s="15"/>
      <c r="WHA13023" s="15"/>
      <c r="WHB13023" s="15"/>
      <c r="WHC13023" s="15"/>
      <c r="WHD13023" s="15"/>
      <c r="WHE13023" s="15"/>
      <c r="WHF13023" s="15"/>
      <c r="WHG13023" s="15"/>
      <c r="WHH13023" s="15"/>
      <c r="WHI13023" s="15"/>
      <c r="WHJ13023" s="15"/>
      <c r="WHK13023" s="15"/>
      <c r="WHL13023" s="15"/>
      <c r="WHM13023" s="15"/>
      <c r="WHN13023" s="15"/>
      <c r="WHO13023" s="15"/>
      <c r="WHP13023" s="15"/>
      <c r="WHQ13023" s="15"/>
      <c r="WHR13023" s="15"/>
      <c r="WHS13023" s="15"/>
      <c r="WHT13023" s="15"/>
      <c r="WHU13023" s="15"/>
      <c r="WHV13023" s="15"/>
      <c r="WHW13023" s="15"/>
      <c r="WHX13023" s="15"/>
      <c r="WHY13023" s="15"/>
      <c r="WHZ13023" s="15"/>
      <c r="WIA13023" s="15"/>
      <c r="WIB13023" s="15"/>
      <c r="WIC13023" s="15"/>
      <c r="WID13023" s="15"/>
      <c r="WIE13023" s="15"/>
      <c r="WIF13023" s="15"/>
      <c r="WIG13023" s="15"/>
      <c r="WIH13023" s="15"/>
      <c r="WII13023" s="15"/>
      <c r="WIJ13023" s="15"/>
      <c r="WIK13023" s="15"/>
      <c r="WIL13023" s="15"/>
      <c r="WIM13023" s="15"/>
      <c r="WIN13023" s="15"/>
      <c r="WIO13023" s="15"/>
      <c r="WIP13023" s="15"/>
      <c r="WIQ13023" s="15"/>
      <c r="WIR13023" s="15"/>
      <c r="WIS13023" s="15"/>
      <c r="WIT13023" s="15"/>
      <c r="WIU13023" s="15"/>
      <c r="WIV13023" s="15"/>
      <c r="WIW13023" s="15"/>
      <c r="WIX13023" s="15"/>
      <c r="WIY13023" s="15"/>
      <c r="WIZ13023" s="15"/>
      <c r="WJA13023" s="15"/>
      <c r="WJB13023" s="15"/>
      <c r="WJC13023" s="15"/>
      <c r="WJD13023" s="15"/>
      <c r="WJE13023" s="15"/>
      <c r="WJF13023" s="15"/>
      <c r="WJG13023" s="15"/>
      <c r="WJH13023" s="15"/>
      <c r="WJI13023" s="15"/>
      <c r="WJJ13023" s="15"/>
      <c r="WJK13023" s="15"/>
      <c r="WJL13023" s="15"/>
      <c r="WJM13023" s="15"/>
      <c r="WJN13023" s="15"/>
      <c r="WJO13023" s="15"/>
      <c r="WJP13023" s="15"/>
      <c r="WJQ13023" s="15"/>
      <c r="WJR13023" s="15"/>
      <c r="WJS13023" s="15"/>
      <c r="WJT13023" s="15"/>
      <c r="WJU13023" s="15"/>
      <c r="WJV13023" s="15"/>
      <c r="WJW13023" s="15"/>
      <c r="WJX13023" s="15"/>
      <c r="WJY13023" s="15"/>
      <c r="WJZ13023" s="15"/>
      <c r="WKA13023" s="15"/>
      <c r="WKB13023" s="15"/>
      <c r="WKC13023" s="15"/>
      <c r="WKD13023" s="15"/>
      <c r="WKE13023" s="15"/>
      <c r="WKF13023" s="15"/>
      <c r="WKG13023" s="15"/>
      <c r="WKH13023" s="15"/>
      <c r="WKI13023" s="15"/>
      <c r="WKJ13023" s="15"/>
      <c r="WKK13023" s="15"/>
      <c r="WKL13023" s="15"/>
      <c r="WKM13023" s="15"/>
      <c r="WKN13023" s="15"/>
      <c r="WKO13023" s="15"/>
      <c r="WKP13023" s="15"/>
      <c r="WKQ13023" s="15"/>
      <c r="WKR13023" s="15"/>
      <c r="WKS13023" s="15"/>
      <c r="WKT13023" s="15"/>
      <c r="WKU13023" s="15"/>
      <c r="WKV13023" s="15"/>
      <c r="WKW13023" s="15"/>
      <c r="WKX13023" s="15"/>
      <c r="WKY13023" s="15"/>
      <c r="WKZ13023" s="15"/>
      <c r="WLA13023" s="15"/>
      <c r="WLB13023" s="15"/>
      <c r="WLC13023" s="15"/>
      <c r="WLD13023" s="15"/>
      <c r="WLE13023" s="15"/>
      <c r="WLF13023" s="15"/>
      <c r="WLG13023" s="15"/>
      <c r="WLH13023" s="15"/>
      <c r="WLI13023" s="15"/>
      <c r="WLJ13023" s="15"/>
      <c r="WLK13023" s="15"/>
      <c r="WLL13023" s="15"/>
      <c r="WLM13023" s="15"/>
      <c r="WLN13023" s="15"/>
      <c r="WLO13023" s="15"/>
      <c r="WLP13023" s="15"/>
      <c r="WLQ13023" s="15"/>
      <c r="WLR13023" s="15"/>
      <c r="WLS13023" s="15"/>
      <c r="WLT13023" s="15"/>
      <c r="WLU13023" s="15"/>
      <c r="WLV13023" s="15"/>
      <c r="WLW13023" s="15"/>
      <c r="WLX13023" s="15"/>
      <c r="WLY13023" s="15"/>
      <c r="WLZ13023" s="15"/>
      <c r="WMA13023" s="15"/>
      <c r="WMB13023" s="15"/>
      <c r="WMC13023" s="15"/>
      <c r="WMD13023" s="15"/>
      <c r="WME13023" s="15"/>
      <c r="WMF13023" s="15"/>
      <c r="WMG13023" s="15"/>
      <c r="WMH13023" s="15"/>
      <c r="WMI13023" s="15"/>
      <c r="WMJ13023" s="15"/>
      <c r="WMK13023" s="15"/>
      <c r="WML13023" s="15"/>
      <c r="WMM13023" s="15"/>
      <c r="WMN13023" s="15"/>
      <c r="WMO13023" s="15"/>
      <c r="WMP13023" s="15"/>
      <c r="WMQ13023" s="15"/>
      <c r="WMR13023" s="15"/>
      <c r="WMS13023" s="15"/>
      <c r="WMT13023" s="15"/>
      <c r="WMU13023" s="15"/>
      <c r="WMV13023" s="15"/>
      <c r="WMW13023" s="15"/>
      <c r="WMX13023" s="15"/>
      <c r="WMY13023" s="15"/>
      <c r="WMZ13023" s="15"/>
      <c r="WNA13023" s="15"/>
      <c r="WNB13023" s="15"/>
      <c r="WNC13023" s="15"/>
      <c r="WND13023" s="15"/>
      <c r="WNE13023" s="15"/>
      <c r="WNF13023" s="15"/>
      <c r="WNG13023" s="15"/>
      <c r="WNH13023" s="15"/>
      <c r="WNI13023" s="15"/>
      <c r="WNJ13023" s="15"/>
      <c r="WNK13023" s="15"/>
      <c r="WNL13023" s="15"/>
      <c r="WNM13023" s="15"/>
      <c r="WNN13023" s="15"/>
      <c r="WNO13023" s="15"/>
      <c r="WNP13023" s="15"/>
      <c r="WNQ13023" s="15"/>
      <c r="WNR13023" s="15"/>
      <c r="WNS13023" s="15"/>
      <c r="WNT13023" s="15"/>
      <c r="WNU13023" s="15"/>
      <c r="WNV13023" s="15"/>
      <c r="WNW13023" s="15"/>
      <c r="WNX13023" s="15"/>
      <c r="WNY13023" s="15"/>
      <c r="WNZ13023" s="15"/>
      <c r="WOA13023" s="15"/>
      <c r="WOB13023" s="15"/>
      <c r="WOC13023" s="15"/>
      <c r="WOD13023" s="15"/>
      <c r="WOE13023" s="15"/>
      <c r="WOF13023" s="15"/>
      <c r="WOG13023" s="15"/>
      <c r="WOH13023" s="15"/>
      <c r="WOI13023" s="15"/>
      <c r="WOJ13023" s="15"/>
      <c r="WOK13023" s="15"/>
      <c r="WOL13023" s="15"/>
      <c r="WOM13023" s="15"/>
      <c r="WON13023" s="15"/>
      <c r="WOO13023" s="15"/>
      <c r="WOP13023" s="15"/>
      <c r="WOQ13023" s="15"/>
      <c r="WOR13023" s="15"/>
      <c r="WOS13023" s="15"/>
      <c r="WOT13023" s="15"/>
      <c r="WOU13023" s="15"/>
      <c r="WOV13023" s="15"/>
      <c r="WOW13023" s="15"/>
      <c r="WOX13023" s="15"/>
      <c r="WOY13023" s="15"/>
      <c r="WOZ13023" s="15"/>
      <c r="WPA13023" s="15"/>
      <c r="WPB13023" s="15"/>
      <c r="WPC13023" s="15"/>
      <c r="WPD13023" s="15"/>
      <c r="WPE13023" s="15"/>
      <c r="WPF13023" s="15"/>
      <c r="WPG13023" s="15"/>
      <c r="WPH13023" s="15"/>
      <c r="WPI13023" s="15"/>
      <c r="WPJ13023" s="15"/>
      <c r="WPK13023" s="15"/>
      <c r="WPL13023" s="15"/>
      <c r="WPM13023" s="15"/>
      <c r="WPN13023" s="15"/>
      <c r="WPO13023" s="15"/>
      <c r="WPP13023" s="15"/>
      <c r="WPQ13023" s="15"/>
      <c r="WPR13023" s="15"/>
      <c r="WPS13023" s="15"/>
      <c r="WPT13023" s="15"/>
      <c r="WPU13023" s="15"/>
      <c r="WPV13023" s="15"/>
      <c r="WPW13023" s="15"/>
      <c r="WPX13023" s="15"/>
      <c r="WPY13023" s="15"/>
      <c r="WPZ13023" s="15"/>
      <c r="WQA13023" s="15"/>
      <c r="WQB13023" s="15"/>
      <c r="WQC13023" s="15"/>
      <c r="WQD13023" s="15"/>
      <c r="WQE13023" s="15"/>
      <c r="WQF13023" s="15"/>
      <c r="WQG13023" s="15"/>
      <c r="WQH13023" s="15"/>
      <c r="WQI13023" s="15"/>
      <c r="WQJ13023" s="15"/>
      <c r="WQK13023" s="15"/>
      <c r="WQL13023" s="15"/>
      <c r="WQM13023" s="15"/>
      <c r="WQN13023" s="15"/>
      <c r="WQO13023" s="15"/>
      <c r="WQP13023" s="15"/>
      <c r="WQQ13023" s="15"/>
      <c r="WQR13023" s="15"/>
      <c r="WQS13023" s="15"/>
      <c r="WQT13023" s="15"/>
      <c r="WQU13023" s="15"/>
      <c r="WQV13023" s="15"/>
      <c r="WQW13023" s="15"/>
      <c r="WQX13023" s="15"/>
      <c r="WQY13023" s="15"/>
      <c r="WQZ13023" s="15"/>
      <c r="WRA13023" s="15"/>
      <c r="WRB13023" s="15"/>
      <c r="WRC13023" s="15"/>
      <c r="WRD13023" s="15"/>
      <c r="WRE13023" s="15"/>
      <c r="WRF13023" s="15"/>
      <c r="WRG13023" s="15"/>
      <c r="WRH13023" s="15"/>
      <c r="WRI13023" s="15"/>
      <c r="WRJ13023" s="15"/>
      <c r="WRK13023" s="15"/>
      <c r="WRL13023" s="15"/>
      <c r="WRM13023" s="15"/>
      <c r="WRN13023" s="15"/>
      <c r="WRO13023" s="15"/>
      <c r="WRP13023" s="15"/>
      <c r="WRQ13023" s="15"/>
      <c r="WRR13023" s="15"/>
      <c r="WRS13023" s="15"/>
      <c r="WRT13023" s="15"/>
      <c r="WRU13023" s="15"/>
      <c r="WRV13023" s="15"/>
      <c r="WRW13023" s="15"/>
      <c r="WRX13023" s="15"/>
      <c r="WRY13023" s="15"/>
      <c r="WRZ13023" s="15"/>
      <c r="WSA13023" s="15"/>
      <c r="WSB13023" s="15"/>
      <c r="WSC13023" s="15"/>
      <c r="WSD13023" s="15"/>
      <c r="WSE13023" s="15"/>
      <c r="WSF13023" s="15"/>
      <c r="WSG13023" s="15"/>
      <c r="WSH13023" s="15"/>
      <c r="WSI13023" s="15"/>
      <c r="WSJ13023" s="15"/>
      <c r="WSK13023" s="15"/>
      <c r="WSL13023" s="15"/>
      <c r="WSM13023" s="15"/>
      <c r="WSN13023" s="15"/>
      <c r="WSO13023" s="15"/>
      <c r="WSP13023" s="15"/>
      <c r="WSQ13023" s="15"/>
      <c r="WSR13023" s="15"/>
      <c r="WSS13023" s="15"/>
      <c r="WST13023" s="15"/>
      <c r="WSU13023" s="15"/>
      <c r="WSV13023" s="15"/>
      <c r="WSW13023" s="15"/>
      <c r="WSX13023" s="15"/>
      <c r="WSY13023" s="15"/>
      <c r="WSZ13023" s="15"/>
      <c r="WTA13023" s="15"/>
      <c r="WTB13023" s="15"/>
      <c r="WTC13023" s="15"/>
      <c r="WTD13023" s="15"/>
      <c r="WTE13023" s="15"/>
      <c r="WTF13023" s="15"/>
      <c r="WTG13023" s="15"/>
      <c r="WTH13023" s="15"/>
      <c r="WTI13023" s="15"/>
      <c r="WTJ13023" s="15"/>
      <c r="WTK13023" s="15"/>
      <c r="WTL13023" s="15"/>
      <c r="WTM13023" s="15"/>
      <c r="WTN13023" s="15"/>
      <c r="WTO13023" s="15"/>
      <c r="WTP13023" s="15"/>
      <c r="WTQ13023" s="15"/>
      <c r="WTR13023" s="15"/>
      <c r="WTS13023" s="15"/>
      <c r="WTT13023" s="15"/>
      <c r="WTU13023" s="15"/>
      <c r="WTV13023" s="15"/>
      <c r="WTW13023" s="15"/>
      <c r="WTX13023" s="15"/>
      <c r="WTY13023" s="15"/>
      <c r="WTZ13023" s="15"/>
      <c r="WUA13023" s="15"/>
      <c r="WUB13023" s="15"/>
      <c r="WUC13023" s="15"/>
      <c r="WUD13023" s="15"/>
      <c r="WUE13023" s="15"/>
      <c r="WUF13023" s="15"/>
      <c r="WUG13023" s="15"/>
      <c r="WUH13023" s="15"/>
      <c r="WUI13023" s="15"/>
      <c r="WUJ13023" s="15"/>
      <c r="WUK13023" s="15"/>
      <c r="WUL13023" s="15"/>
      <c r="WUM13023" s="15"/>
      <c r="WUN13023" s="15"/>
      <c r="WUO13023" s="15"/>
      <c r="WUP13023" s="15"/>
      <c r="WUQ13023" s="15"/>
      <c r="WUR13023" s="15"/>
      <c r="WUS13023" s="15"/>
      <c r="WUT13023" s="15"/>
      <c r="WUU13023" s="15"/>
      <c r="WUV13023" s="15"/>
      <c r="WUW13023" s="15"/>
      <c r="WUX13023" s="15"/>
      <c r="WUY13023" s="15"/>
      <c r="WUZ13023" s="15"/>
      <c r="WVA13023" s="15"/>
      <c r="WVB13023" s="15"/>
      <c r="WVC13023" s="15"/>
      <c r="WVD13023" s="15"/>
      <c r="WVE13023" s="15"/>
      <c r="WVF13023" s="15"/>
      <c r="WVG13023" s="15"/>
      <c r="WVH13023" s="15"/>
      <c r="WVI13023" s="15"/>
      <c r="WVJ13023" s="15"/>
      <c r="WVK13023" s="15"/>
      <c r="WVL13023" s="15"/>
      <c r="WVM13023" s="15"/>
      <c r="WVN13023" s="15"/>
      <c r="WVO13023" s="15"/>
      <c r="WVP13023" s="15"/>
      <c r="WVQ13023" s="15"/>
      <c r="WVR13023" s="15"/>
      <c r="WVS13023" s="15"/>
      <c r="WVT13023" s="15"/>
      <c r="WVU13023" s="15"/>
      <c r="WVV13023" s="15"/>
      <c r="WVW13023" s="15"/>
      <c r="WVX13023" s="15"/>
      <c r="WVY13023" s="15"/>
      <c r="WVZ13023" s="15"/>
      <c r="WWA13023" s="15"/>
      <c r="WWB13023" s="15"/>
      <c r="WWC13023" s="15"/>
      <c r="WWD13023" s="15"/>
      <c r="WWE13023" s="15"/>
      <c r="WWF13023" s="15"/>
      <c r="WWG13023" s="15"/>
      <c r="WWH13023" s="15"/>
      <c r="WWI13023" s="15"/>
      <c r="WWJ13023" s="15"/>
      <c r="WWK13023" s="15"/>
      <c r="WWL13023" s="15"/>
      <c r="WWM13023" s="15"/>
      <c r="WWN13023" s="15"/>
      <c r="WWO13023" s="15"/>
      <c r="WWP13023" s="15"/>
      <c r="WWQ13023" s="15"/>
      <c r="WWR13023" s="15"/>
      <c r="WWS13023" s="15"/>
      <c r="WWT13023" s="15"/>
      <c r="WWU13023" s="15"/>
      <c r="WWV13023" s="15"/>
      <c r="WWW13023" s="15"/>
      <c r="WWX13023" s="15"/>
      <c r="WWY13023" s="15"/>
      <c r="WWZ13023" s="15"/>
      <c r="WXA13023" s="15"/>
      <c r="WXB13023" s="15"/>
      <c r="WXC13023" s="15"/>
      <c r="WXD13023" s="15"/>
      <c r="WXE13023" s="15"/>
      <c r="WXF13023" s="15"/>
      <c r="WXG13023" s="15"/>
      <c r="WXH13023" s="15"/>
      <c r="WXI13023" s="15"/>
      <c r="WXJ13023" s="15"/>
      <c r="WXK13023" s="15"/>
      <c r="WXL13023" s="15"/>
      <c r="WXM13023" s="15"/>
      <c r="WXN13023" s="15"/>
      <c r="WXO13023" s="15"/>
      <c r="WXP13023" s="15"/>
      <c r="WXQ13023" s="15"/>
      <c r="WXR13023" s="15"/>
      <c r="WXS13023" s="15"/>
      <c r="WXT13023" s="15"/>
      <c r="WXU13023" s="15"/>
      <c r="WXV13023" s="15"/>
      <c r="WXW13023" s="15"/>
      <c r="WXX13023" s="15"/>
      <c r="WXY13023" s="15"/>
      <c r="WXZ13023" s="15"/>
      <c r="WYA13023" s="15"/>
      <c r="WYB13023" s="15"/>
      <c r="WYC13023" s="15"/>
      <c r="WYD13023" s="15"/>
      <c r="WYE13023" s="15"/>
      <c r="WYF13023" s="15"/>
      <c r="WYG13023" s="15"/>
      <c r="WYH13023" s="15"/>
      <c r="WYI13023" s="15"/>
      <c r="WYJ13023" s="15"/>
      <c r="WYK13023" s="15"/>
      <c r="WYL13023" s="15"/>
      <c r="WYM13023" s="15"/>
      <c r="WYN13023" s="15"/>
      <c r="WYO13023" s="15"/>
      <c r="WYP13023" s="15"/>
      <c r="WYQ13023" s="15"/>
      <c r="WYR13023" s="15"/>
      <c r="WYS13023" s="15"/>
      <c r="WYT13023" s="15"/>
      <c r="WYU13023" s="15"/>
      <c r="WYV13023" s="15"/>
      <c r="WYW13023" s="15"/>
      <c r="WYX13023" s="15"/>
      <c r="WYY13023" s="15"/>
      <c r="WYZ13023" s="15"/>
      <c r="WZA13023" s="15"/>
      <c r="WZB13023" s="15"/>
      <c r="WZC13023" s="15"/>
      <c r="WZD13023" s="15"/>
      <c r="WZE13023" s="15"/>
      <c r="WZF13023" s="15"/>
      <c r="WZG13023" s="15"/>
      <c r="WZH13023" s="15"/>
      <c r="WZI13023" s="15"/>
      <c r="WZJ13023" s="15"/>
      <c r="WZK13023" s="15"/>
      <c r="WZL13023" s="15"/>
      <c r="WZM13023" s="15"/>
      <c r="WZN13023" s="15"/>
      <c r="WZO13023" s="15"/>
      <c r="WZP13023" s="15"/>
      <c r="WZQ13023" s="15"/>
      <c r="WZR13023" s="15"/>
      <c r="WZS13023" s="15"/>
      <c r="WZT13023" s="15"/>
      <c r="WZU13023" s="15"/>
      <c r="WZV13023" s="15"/>
      <c r="WZW13023" s="15"/>
      <c r="WZX13023" s="15"/>
      <c r="WZY13023" s="15"/>
      <c r="WZZ13023" s="15"/>
      <c r="XAA13023" s="15"/>
      <c r="XAB13023" s="15"/>
      <c r="XAC13023" s="15"/>
      <c r="XAD13023" s="15"/>
      <c r="XAE13023" s="15"/>
      <c r="XAF13023" s="15"/>
      <c r="XAG13023" s="15"/>
      <c r="XAH13023" s="15"/>
      <c r="XAI13023" s="15"/>
      <c r="XAJ13023" s="15"/>
      <c r="XAK13023" s="15"/>
      <c r="XAL13023" s="15"/>
      <c r="XAM13023" s="15"/>
      <c r="XAN13023" s="15"/>
      <c r="XAO13023" s="15"/>
      <c r="XAP13023" s="15"/>
      <c r="XAQ13023" s="15"/>
      <c r="XAR13023" s="15"/>
      <c r="XAS13023" s="15"/>
      <c r="XAT13023" s="15"/>
      <c r="XAU13023" s="15"/>
      <c r="XAV13023" s="15"/>
      <c r="XAW13023" s="15"/>
      <c r="XAX13023" s="15"/>
      <c r="XAY13023" s="15"/>
      <c r="XAZ13023" s="15"/>
      <c r="XBA13023" s="15"/>
      <c r="XBB13023" s="15"/>
      <c r="XBC13023" s="15"/>
      <c r="XBD13023" s="15"/>
      <c r="XBE13023" s="15"/>
      <c r="XBF13023" s="15"/>
      <c r="XBG13023" s="15"/>
      <c r="XBH13023" s="15"/>
      <c r="XBI13023" s="15"/>
      <c r="XBJ13023" s="15"/>
      <c r="XBK13023" s="15"/>
      <c r="XBL13023" s="15"/>
      <c r="XBM13023" s="15"/>
      <c r="XBN13023" s="15"/>
      <c r="XBO13023" s="15"/>
      <c r="XBP13023" s="15"/>
      <c r="XBQ13023" s="15"/>
      <c r="XBR13023" s="15"/>
      <c r="XBS13023" s="15"/>
      <c r="XBT13023" s="15"/>
      <c r="XBU13023" s="15"/>
      <c r="XBV13023" s="15"/>
      <c r="XBW13023" s="15"/>
      <c r="XBX13023" s="15"/>
      <c r="XBY13023" s="15"/>
      <c r="XBZ13023" s="15"/>
      <c r="XCA13023" s="15"/>
      <c r="XCB13023" s="15"/>
      <c r="XCC13023" s="15"/>
      <c r="XCD13023" s="15"/>
      <c r="XCE13023" s="15"/>
      <c r="XCF13023" s="15"/>
      <c r="XCG13023" s="15"/>
      <c r="XCH13023" s="15"/>
      <c r="XCI13023" s="15"/>
      <c r="XCJ13023" s="15"/>
      <c r="XCK13023" s="15"/>
      <c r="XCL13023" s="15"/>
      <c r="XCM13023" s="15"/>
      <c r="XCN13023" s="15"/>
      <c r="XCO13023" s="15"/>
      <c r="XCP13023" s="15"/>
      <c r="XCQ13023" s="15"/>
      <c r="XCR13023" s="15"/>
      <c r="XCS13023" s="15"/>
      <c r="XCT13023" s="15"/>
      <c r="XCU13023" s="15"/>
      <c r="XCV13023" s="15"/>
      <c r="XCW13023" s="15"/>
      <c r="XCX13023" s="15"/>
      <c r="XCY13023" s="15"/>
      <c r="XCZ13023" s="15"/>
      <c r="XDA13023" s="15"/>
      <c r="XDB13023" s="15"/>
      <c r="XDC13023" s="15"/>
      <c r="XDD13023" s="15"/>
      <c r="XDE13023" s="15"/>
      <c r="XDF13023" s="15"/>
      <c r="XDG13023" s="15"/>
      <c r="XDH13023" s="15"/>
      <c r="XDI13023" s="15"/>
      <c r="XDJ13023" s="15"/>
      <c r="XDK13023" s="15"/>
      <c r="XDL13023" s="15"/>
      <c r="XDM13023" s="15"/>
      <c r="XDN13023" s="15"/>
      <c r="XDO13023" s="15"/>
      <c r="XDP13023" s="15"/>
      <c r="XDQ13023" s="15"/>
      <c r="XDR13023" s="15"/>
      <c r="XDS13023" s="15"/>
      <c r="XDT13023" s="15"/>
      <c r="XDU13023" s="15"/>
      <c r="XDV13023" s="15"/>
      <c r="XDW13023" s="15"/>
      <c r="XDX13023" s="15"/>
      <c r="XDY13023" s="15"/>
      <c r="XDZ13023" s="15"/>
      <c r="XEA13023" s="15"/>
      <c r="XEB13023" s="15"/>
      <c r="XEC13023" s="15"/>
      <c r="XED13023" s="15"/>
      <c r="XEE13023" s="15"/>
      <c r="XEF13023" s="15"/>
      <c r="XEG13023" s="15"/>
      <c r="XEH13023" s="15"/>
      <c r="XEI13023" s="15"/>
      <c r="XEJ13023" s="15"/>
      <c r="XEK13023" s="15"/>
      <c r="XEL13023" s="15"/>
      <c r="XEM13023" s="15"/>
      <c r="XEN13023" s="15"/>
      <c r="XEO13023" s="15"/>
      <c r="XEP13023" s="15"/>
    </row>
    <row r="13024" ht="24" customHeight="true" spans="1:16370">
      <c r="A13024" s="15">
        <v>14</v>
      </c>
      <c r="B13024" s="15" t="s">
        <v>16812</v>
      </c>
      <c r="C13024" s="15" t="s">
        <v>2791</v>
      </c>
      <c r="D13024" s="15" t="s">
        <v>3130</v>
      </c>
      <c r="E13024" s="15" t="s">
        <v>6521</v>
      </c>
      <c r="F13024" s="15">
        <v>80</v>
      </c>
      <c r="G13024" s="15">
        <v>50</v>
      </c>
      <c r="H13024" s="15"/>
      <c r="I13024" s="15"/>
      <c r="J13024" s="15"/>
      <c r="K13024" s="15"/>
      <c r="L13024" s="15"/>
      <c r="M13024" s="15"/>
      <c r="N13024" s="15"/>
      <c r="O13024" s="15"/>
      <c r="P13024" s="15"/>
      <c r="Q13024" s="15"/>
      <c r="R13024" s="15"/>
      <c r="S13024" s="15"/>
      <c r="T13024" s="15"/>
      <c r="U13024" s="15"/>
      <c r="V13024" s="15"/>
      <c r="W13024" s="15"/>
      <c r="X13024" s="15"/>
      <c r="Y13024" s="15"/>
      <c r="Z13024" s="15"/>
      <c r="AA13024" s="15"/>
      <c r="AB13024" s="15"/>
      <c r="AC13024" s="15"/>
      <c r="AD13024" s="15"/>
      <c r="AE13024" s="15"/>
      <c r="AF13024" s="15"/>
      <c r="AG13024" s="15"/>
      <c r="AH13024" s="15"/>
      <c r="AI13024" s="15"/>
      <c r="AJ13024" s="15"/>
      <c r="AK13024" s="15"/>
      <c r="AL13024" s="15"/>
      <c r="AM13024" s="15"/>
      <c r="AN13024" s="15"/>
      <c r="AO13024" s="15"/>
      <c r="AP13024" s="15"/>
      <c r="AQ13024" s="15"/>
      <c r="AR13024" s="15"/>
      <c r="AS13024" s="15"/>
      <c r="AT13024" s="15"/>
      <c r="AU13024" s="15"/>
      <c r="AV13024" s="15"/>
      <c r="AW13024" s="15"/>
      <c r="AX13024" s="15"/>
      <c r="AY13024" s="15"/>
      <c r="AZ13024" s="15"/>
      <c r="BA13024" s="15"/>
      <c r="BB13024" s="15"/>
      <c r="BC13024" s="15"/>
      <c r="BD13024" s="15"/>
      <c r="BE13024" s="15"/>
      <c r="BF13024" s="15"/>
      <c r="BG13024" s="15"/>
      <c r="BH13024" s="15"/>
      <c r="BI13024" s="15"/>
      <c r="BJ13024" s="15"/>
      <c r="BK13024" s="15"/>
      <c r="BL13024" s="15"/>
      <c r="BM13024" s="15"/>
      <c r="BN13024" s="15"/>
      <c r="BO13024" s="15"/>
      <c r="BP13024" s="15"/>
      <c r="BQ13024" s="15"/>
      <c r="BR13024" s="15"/>
      <c r="BS13024" s="15"/>
      <c r="BT13024" s="15"/>
      <c r="BU13024" s="15"/>
      <c r="BV13024" s="15"/>
      <c r="BW13024" s="15"/>
      <c r="BX13024" s="15"/>
      <c r="BY13024" s="15"/>
      <c r="BZ13024" s="15"/>
      <c r="CA13024" s="15"/>
      <c r="CB13024" s="15"/>
      <c r="CC13024" s="15"/>
      <c r="CD13024" s="15"/>
      <c r="CE13024" s="15"/>
      <c r="CF13024" s="15"/>
      <c r="CG13024" s="15"/>
      <c r="CH13024" s="15"/>
      <c r="CI13024" s="15"/>
      <c r="CJ13024" s="15"/>
      <c r="CK13024" s="15"/>
      <c r="CL13024" s="15"/>
      <c r="CM13024" s="15"/>
      <c r="CN13024" s="15"/>
      <c r="CO13024" s="15"/>
      <c r="CP13024" s="15"/>
      <c r="CQ13024" s="15"/>
      <c r="CR13024" s="15"/>
      <c r="CS13024" s="15"/>
      <c r="CT13024" s="15"/>
      <c r="CU13024" s="15"/>
      <c r="CV13024" s="15"/>
      <c r="CW13024" s="15"/>
      <c r="CX13024" s="15"/>
      <c r="CY13024" s="15"/>
      <c r="CZ13024" s="15"/>
      <c r="DA13024" s="15"/>
      <c r="DB13024" s="15"/>
      <c r="DC13024" s="15"/>
      <c r="DD13024" s="15"/>
      <c r="DE13024" s="15"/>
      <c r="DF13024" s="15"/>
      <c r="DG13024" s="15"/>
      <c r="DH13024" s="15"/>
      <c r="DI13024" s="15"/>
      <c r="DJ13024" s="15"/>
      <c r="DK13024" s="15"/>
      <c r="DL13024" s="15"/>
      <c r="DM13024" s="15"/>
      <c r="DN13024" s="15"/>
      <c r="DO13024" s="15"/>
      <c r="DP13024" s="15"/>
      <c r="DQ13024" s="15"/>
      <c r="DR13024" s="15"/>
      <c r="DS13024" s="15"/>
      <c r="DT13024" s="15"/>
      <c r="DU13024" s="15"/>
      <c r="DV13024" s="15"/>
      <c r="DW13024" s="15"/>
      <c r="DX13024" s="15"/>
      <c r="DY13024" s="15"/>
      <c r="DZ13024" s="15"/>
      <c r="EA13024" s="15"/>
      <c r="EB13024" s="15"/>
      <c r="EC13024" s="15"/>
      <c r="ED13024" s="15"/>
      <c r="EE13024" s="15"/>
      <c r="EF13024" s="15"/>
      <c r="EG13024" s="15"/>
      <c r="EH13024" s="15"/>
      <c r="EI13024" s="15"/>
      <c r="EJ13024" s="15"/>
      <c r="EK13024" s="15"/>
      <c r="EL13024" s="15"/>
      <c r="EM13024" s="15"/>
      <c r="EN13024" s="15"/>
      <c r="EO13024" s="15"/>
      <c r="EP13024" s="15"/>
      <c r="EQ13024" s="15"/>
      <c r="ER13024" s="15"/>
      <c r="ES13024" s="15"/>
      <c r="ET13024" s="15"/>
      <c r="EU13024" s="15"/>
      <c r="EV13024" s="15"/>
      <c r="EW13024" s="15"/>
      <c r="EX13024" s="15"/>
      <c r="EY13024" s="15"/>
      <c r="EZ13024" s="15"/>
      <c r="FA13024" s="15"/>
      <c r="FB13024" s="15"/>
      <c r="FC13024" s="15"/>
      <c r="FD13024" s="15"/>
      <c r="FE13024" s="15"/>
      <c r="FF13024" s="15"/>
      <c r="FG13024" s="15"/>
      <c r="FH13024" s="15"/>
      <c r="FI13024" s="15"/>
      <c r="FJ13024" s="15"/>
      <c r="FK13024" s="15"/>
      <c r="FL13024" s="15"/>
      <c r="FM13024" s="15"/>
      <c r="FN13024" s="15"/>
      <c r="FO13024" s="15"/>
      <c r="FP13024" s="15"/>
      <c r="FQ13024" s="15"/>
      <c r="FR13024" s="15"/>
      <c r="FS13024" s="15"/>
      <c r="FT13024" s="15"/>
      <c r="FU13024" s="15"/>
      <c r="FV13024" s="15"/>
      <c r="FW13024" s="15"/>
      <c r="FX13024" s="15"/>
      <c r="FY13024" s="15"/>
      <c r="FZ13024" s="15"/>
      <c r="GA13024" s="15"/>
      <c r="GB13024" s="15"/>
      <c r="GC13024" s="15"/>
      <c r="GD13024" s="15"/>
      <c r="GE13024" s="15"/>
      <c r="GF13024" s="15"/>
      <c r="GG13024" s="15"/>
      <c r="GH13024" s="15"/>
      <c r="GI13024" s="15"/>
      <c r="GJ13024" s="15"/>
      <c r="GK13024" s="15"/>
      <c r="GL13024" s="15"/>
      <c r="GM13024" s="15"/>
      <c r="GN13024" s="15"/>
      <c r="GO13024" s="15"/>
      <c r="GP13024" s="15"/>
      <c r="GQ13024" s="15"/>
      <c r="GR13024" s="15"/>
      <c r="GS13024" s="15"/>
      <c r="GT13024" s="15"/>
      <c r="GU13024" s="15"/>
      <c r="GV13024" s="15"/>
      <c r="GW13024" s="15"/>
      <c r="GX13024" s="15"/>
      <c r="GY13024" s="15"/>
      <c r="GZ13024" s="15"/>
      <c r="HA13024" s="15"/>
      <c r="HB13024" s="15"/>
      <c r="HC13024" s="15"/>
      <c r="HD13024" s="15"/>
      <c r="HE13024" s="15"/>
      <c r="HF13024" s="15"/>
      <c r="HG13024" s="15"/>
      <c r="HH13024" s="15"/>
      <c r="HI13024" s="15"/>
      <c r="HJ13024" s="15"/>
      <c r="HK13024" s="15"/>
      <c r="HL13024" s="15"/>
      <c r="HM13024" s="15"/>
      <c r="HN13024" s="15"/>
      <c r="HO13024" s="15"/>
      <c r="HP13024" s="15"/>
      <c r="HQ13024" s="15"/>
      <c r="HR13024" s="15"/>
      <c r="HS13024" s="15"/>
      <c r="HT13024" s="15"/>
      <c r="HU13024" s="15"/>
      <c r="HV13024" s="15"/>
      <c r="HW13024" s="15"/>
      <c r="HX13024" s="15"/>
      <c r="HY13024" s="15"/>
      <c r="HZ13024" s="15"/>
      <c r="IA13024" s="15"/>
      <c r="IB13024" s="15"/>
      <c r="IC13024" s="15"/>
      <c r="ID13024" s="15"/>
      <c r="IE13024" s="15"/>
      <c r="IF13024" s="15"/>
      <c r="IG13024" s="15"/>
      <c r="IH13024" s="15"/>
      <c r="II13024" s="15"/>
      <c r="IJ13024" s="15"/>
      <c r="IK13024" s="15"/>
      <c r="IL13024" s="15"/>
      <c r="IM13024" s="15"/>
      <c r="IN13024" s="15"/>
      <c r="IO13024" s="15"/>
      <c r="IP13024" s="15"/>
      <c r="IQ13024" s="15"/>
      <c r="IR13024" s="15"/>
      <c r="IS13024" s="15"/>
      <c r="IT13024" s="15"/>
      <c r="IU13024" s="15"/>
      <c r="IV13024" s="15"/>
      <c r="IW13024" s="15"/>
      <c r="IX13024" s="15"/>
      <c r="IY13024" s="15"/>
      <c r="IZ13024" s="15"/>
      <c r="JA13024" s="15"/>
      <c r="JB13024" s="15"/>
      <c r="JC13024" s="15"/>
      <c r="JD13024" s="15"/>
      <c r="JE13024" s="15"/>
      <c r="JF13024" s="15"/>
      <c r="JG13024" s="15"/>
      <c r="JH13024" s="15"/>
      <c r="JI13024" s="15"/>
      <c r="JJ13024" s="15"/>
      <c r="JK13024" s="15"/>
      <c r="JL13024" s="15"/>
      <c r="JM13024" s="15"/>
      <c r="JN13024" s="15"/>
      <c r="JO13024" s="15"/>
      <c r="JP13024" s="15"/>
      <c r="JQ13024" s="15"/>
      <c r="JR13024" s="15"/>
      <c r="JS13024" s="15"/>
      <c r="JT13024" s="15"/>
      <c r="JU13024" s="15"/>
      <c r="JV13024" s="15"/>
      <c r="JW13024" s="15"/>
      <c r="JX13024" s="15"/>
      <c r="JY13024" s="15"/>
      <c r="JZ13024" s="15"/>
      <c r="KA13024" s="15"/>
      <c r="KB13024" s="15"/>
      <c r="KC13024" s="15"/>
      <c r="KD13024" s="15"/>
      <c r="KE13024" s="15"/>
      <c r="KF13024" s="15"/>
      <c r="KG13024" s="15"/>
      <c r="KH13024" s="15"/>
      <c r="KI13024" s="15"/>
      <c r="KJ13024" s="15"/>
      <c r="KK13024" s="15"/>
      <c r="KL13024" s="15"/>
      <c r="KM13024" s="15"/>
      <c r="KN13024" s="15"/>
      <c r="KO13024" s="15"/>
      <c r="KP13024" s="15"/>
      <c r="KQ13024" s="15"/>
      <c r="KR13024" s="15"/>
      <c r="KS13024" s="15"/>
      <c r="KT13024" s="15"/>
      <c r="KU13024" s="15"/>
      <c r="KV13024" s="15"/>
      <c r="KW13024" s="15"/>
      <c r="KX13024" s="15"/>
      <c r="KY13024" s="15"/>
      <c r="KZ13024" s="15"/>
      <c r="LA13024" s="15"/>
      <c r="LB13024" s="15"/>
      <c r="LC13024" s="15"/>
      <c r="LD13024" s="15"/>
      <c r="LE13024" s="15"/>
      <c r="LF13024" s="15"/>
      <c r="LG13024" s="15"/>
      <c r="LH13024" s="15"/>
      <c r="LI13024" s="15"/>
      <c r="LJ13024" s="15"/>
      <c r="LK13024" s="15"/>
      <c r="LL13024" s="15"/>
      <c r="LM13024" s="15"/>
      <c r="LN13024" s="15"/>
      <c r="LO13024" s="15"/>
      <c r="LP13024" s="15"/>
      <c r="LQ13024" s="15"/>
      <c r="LR13024" s="15"/>
      <c r="LS13024" s="15"/>
      <c r="LT13024" s="15"/>
      <c r="LU13024" s="15"/>
      <c r="LV13024" s="15"/>
      <c r="LW13024" s="15"/>
      <c r="LX13024" s="15"/>
      <c r="LY13024" s="15"/>
      <c r="LZ13024" s="15"/>
      <c r="MA13024" s="15"/>
      <c r="MB13024" s="15"/>
      <c r="MC13024" s="15"/>
      <c r="MD13024" s="15"/>
      <c r="ME13024" s="15"/>
      <c r="MF13024" s="15"/>
      <c r="MG13024" s="15"/>
      <c r="MH13024" s="15"/>
      <c r="MI13024" s="15"/>
      <c r="MJ13024" s="15"/>
      <c r="MK13024" s="15"/>
      <c r="ML13024" s="15"/>
      <c r="MM13024" s="15"/>
      <c r="MN13024" s="15"/>
      <c r="MO13024" s="15"/>
      <c r="MP13024" s="15"/>
      <c r="MQ13024" s="15"/>
      <c r="MR13024" s="15"/>
      <c r="MS13024" s="15"/>
      <c r="MT13024" s="15"/>
      <c r="MU13024" s="15"/>
      <c r="MV13024" s="15"/>
      <c r="MW13024" s="15"/>
      <c r="MX13024" s="15"/>
      <c r="MY13024" s="15"/>
      <c r="MZ13024" s="15"/>
      <c r="NA13024" s="15"/>
      <c r="NB13024" s="15"/>
      <c r="NC13024" s="15"/>
      <c r="ND13024" s="15"/>
      <c r="NE13024" s="15"/>
      <c r="NF13024" s="15"/>
      <c r="NG13024" s="15"/>
      <c r="NH13024" s="15"/>
      <c r="NI13024" s="15"/>
      <c r="NJ13024" s="15"/>
      <c r="NK13024" s="15"/>
      <c r="NL13024" s="15"/>
      <c r="NM13024" s="15"/>
      <c r="NN13024" s="15"/>
      <c r="NO13024" s="15"/>
      <c r="NP13024" s="15"/>
      <c r="NQ13024" s="15"/>
      <c r="NR13024" s="15"/>
      <c r="NS13024" s="15"/>
      <c r="NT13024" s="15"/>
      <c r="NU13024" s="15"/>
      <c r="NV13024" s="15"/>
      <c r="NW13024" s="15"/>
      <c r="NX13024" s="15"/>
      <c r="NY13024" s="15"/>
      <c r="NZ13024" s="15"/>
      <c r="OA13024" s="15"/>
      <c r="OB13024" s="15"/>
      <c r="OC13024" s="15"/>
      <c r="OD13024" s="15"/>
      <c r="OE13024" s="15"/>
      <c r="OF13024" s="15"/>
      <c r="OG13024" s="15"/>
      <c r="OH13024" s="15"/>
      <c r="OI13024" s="15"/>
      <c r="OJ13024" s="15"/>
      <c r="OK13024" s="15"/>
      <c r="OL13024" s="15"/>
      <c r="OM13024" s="15"/>
      <c r="ON13024" s="15"/>
      <c r="OO13024" s="15"/>
      <c r="OP13024" s="15"/>
      <c r="OQ13024" s="15"/>
      <c r="OR13024" s="15"/>
      <c r="OS13024" s="15"/>
      <c r="OT13024" s="15"/>
      <c r="OU13024" s="15"/>
      <c r="OV13024" s="15"/>
      <c r="OW13024" s="15"/>
      <c r="OX13024" s="15"/>
      <c r="OY13024" s="15"/>
      <c r="OZ13024" s="15"/>
      <c r="PA13024" s="15"/>
      <c r="PB13024" s="15"/>
      <c r="PC13024" s="15"/>
      <c r="PD13024" s="15"/>
      <c r="PE13024" s="15"/>
      <c r="PF13024" s="15"/>
      <c r="PG13024" s="15"/>
      <c r="PH13024" s="15"/>
      <c r="PI13024" s="15"/>
      <c r="PJ13024" s="15"/>
      <c r="PK13024" s="15"/>
      <c r="PL13024" s="15"/>
      <c r="PM13024" s="15"/>
      <c r="PN13024" s="15"/>
      <c r="PO13024" s="15"/>
      <c r="PP13024" s="15"/>
      <c r="PQ13024" s="15"/>
      <c r="PR13024" s="15"/>
      <c r="PS13024" s="15"/>
      <c r="PT13024" s="15"/>
      <c r="PU13024" s="15"/>
      <c r="PV13024" s="15"/>
      <c r="PW13024" s="15"/>
      <c r="PX13024" s="15"/>
      <c r="PY13024" s="15"/>
      <c r="PZ13024" s="15"/>
      <c r="QA13024" s="15"/>
      <c r="QB13024" s="15"/>
      <c r="QC13024" s="15"/>
      <c r="QD13024" s="15"/>
      <c r="QE13024" s="15"/>
      <c r="QF13024" s="15"/>
      <c r="QG13024" s="15"/>
      <c r="QH13024" s="15"/>
      <c r="QI13024" s="15"/>
      <c r="QJ13024" s="15"/>
      <c r="QK13024" s="15"/>
      <c r="QL13024" s="15"/>
      <c r="QM13024" s="15"/>
      <c r="QN13024" s="15"/>
      <c r="QO13024" s="15"/>
      <c r="QP13024" s="15"/>
      <c r="QQ13024" s="15"/>
      <c r="QR13024" s="15"/>
      <c r="QS13024" s="15"/>
      <c r="QT13024" s="15"/>
      <c r="QU13024" s="15"/>
      <c r="QV13024" s="15"/>
      <c r="QW13024" s="15"/>
      <c r="QX13024" s="15"/>
      <c r="QY13024" s="15"/>
      <c r="QZ13024" s="15"/>
      <c r="RA13024" s="15"/>
      <c r="RB13024" s="15"/>
      <c r="RC13024" s="15"/>
      <c r="RD13024" s="15"/>
      <c r="RE13024" s="15"/>
      <c r="RF13024" s="15"/>
      <c r="RG13024" s="15"/>
      <c r="RH13024" s="15"/>
      <c r="RI13024" s="15"/>
      <c r="RJ13024" s="15"/>
      <c r="RK13024" s="15"/>
      <c r="RL13024" s="15"/>
      <c r="RM13024" s="15"/>
      <c r="RN13024" s="15"/>
      <c r="RO13024" s="15"/>
      <c r="RP13024" s="15"/>
      <c r="RQ13024" s="15"/>
      <c r="RR13024" s="15"/>
      <c r="RS13024" s="15"/>
      <c r="RT13024" s="15"/>
      <c r="RU13024" s="15"/>
      <c r="RV13024" s="15"/>
      <c r="RW13024" s="15"/>
      <c r="RX13024" s="15"/>
      <c r="RY13024" s="15"/>
      <c r="RZ13024" s="15"/>
      <c r="SA13024" s="15"/>
      <c r="SB13024" s="15"/>
      <c r="SC13024" s="15"/>
      <c r="SD13024" s="15"/>
      <c r="SE13024" s="15"/>
      <c r="SF13024" s="15"/>
      <c r="SG13024" s="15"/>
      <c r="SH13024" s="15"/>
      <c r="SI13024" s="15"/>
      <c r="SJ13024" s="15"/>
      <c r="SK13024" s="15"/>
      <c r="SL13024" s="15"/>
      <c r="SM13024" s="15"/>
      <c r="SN13024" s="15"/>
      <c r="SO13024" s="15"/>
      <c r="SP13024" s="15"/>
      <c r="SQ13024" s="15"/>
      <c r="SR13024" s="15"/>
      <c r="SS13024" s="15"/>
      <c r="ST13024" s="15"/>
      <c r="SU13024" s="15"/>
      <c r="SV13024" s="15"/>
      <c r="SW13024" s="15"/>
      <c r="SX13024" s="15"/>
      <c r="SY13024" s="15"/>
      <c r="SZ13024" s="15"/>
      <c r="TA13024" s="15"/>
      <c r="TB13024" s="15"/>
      <c r="TC13024" s="15"/>
      <c r="TD13024" s="15"/>
      <c r="TE13024" s="15"/>
      <c r="TF13024" s="15"/>
      <c r="TG13024" s="15"/>
      <c r="TH13024" s="15"/>
      <c r="TI13024" s="15"/>
      <c r="TJ13024" s="15"/>
      <c r="TK13024" s="15"/>
      <c r="TL13024" s="15"/>
      <c r="TM13024" s="15"/>
      <c r="TN13024" s="15"/>
      <c r="TO13024" s="15"/>
      <c r="TP13024" s="15"/>
      <c r="TQ13024" s="15"/>
      <c r="TR13024" s="15"/>
      <c r="TS13024" s="15"/>
      <c r="TT13024" s="15"/>
      <c r="TU13024" s="15"/>
      <c r="TV13024" s="15"/>
      <c r="TW13024" s="15"/>
      <c r="TX13024" s="15"/>
      <c r="TY13024" s="15"/>
      <c r="TZ13024" s="15"/>
      <c r="UA13024" s="15"/>
      <c r="UB13024" s="15"/>
      <c r="UC13024" s="15"/>
      <c r="UD13024" s="15"/>
      <c r="UE13024" s="15"/>
      <c r="UF13024" s="15"/>
      <c r="UG13024" s="15"/>
      <c r="UH13024" s="15"/>
      <c r="UI13024" s="15"/>
      <c r="UJ13024" s="15"/>
      <c r="UK13024" s="15"/>
      <c r="UL13024" s="15"/>
      <c r="UM13024" s="15"/>
      <c r="UN13024" s="15"/>
      <c r="UO13024" s="15"/>
      <c r="UP13024" s="15"/>
      <c r="UQ13024" s="15"/>
      <c r="UR13024" s="15"/>
      <c r="US13024" s="15"/>
      <c r="UT13024" s="15"/>
      <c r="UU13024" s="15"/>
      <c r="UV13024" s="15"/>
      <c r="UW13024" s="15"/>
      <c r="UX13024" s="15"/>
      <c r="UY13024" s="15"/>
      <c r="UZ13024" s="15"/>
      <c r="VA13024" s="15"/>
      <c r="VB13024" s="15"/>
      <c r="VC13024" s="15"/>
      <c r="VD13024" s="15"/>
      <c r="VE13024" s="15"/>
      <c r="VF13024" s="15"/>
      <c r="VG13024" s="15"/>
      <c r="VH13024" s="15"/>
      <c r="VI13024" s="15"/>
      <c r="VJ13024" s="15"/>
      <c r="VK13024" s="15"/>
      <c r="VL13024" s="15"/>
      <c r="VM13024" s="15"/>
      <c r="VN13024" s="15"/>
      <c r="VO13024" s="15"/>
      <c r="VP13024" s="15"/>
      <c r="VQ13024" s="15"/>
      <c r="VR13024" s="15"/>
      <c r="VS13024" s="15"/>
      <c r="VT13024" s="15"/>
      <c r="VU13024" s="15"/>
      <c r="VV13024" s="15"/>
      <c r="VW13024" s="15"/>
      <c r="VX13024" s="15"/>
      <c r="VY13024" s="15"/>
      <c r="VZ13024" s="15"/>
      <c r="WA13024" s="15"/>
      <c r="WB13024" s="15"/>
      <c r="WC13024" s="15"/>
      <c r="WD13024" s="15"/>
      <c r="WE13024" s="15"/>
      <c r="WF13024" s="15"/>
      <c r="WG13024" s="15"/>
      <c r="WH13024" s="15"/>
      <c r="WI13024" s="15"/>
      <c r="WJ13024" s="15"/>
      <c r="WK13024" s="15"/>
      <c r="WL13024" s="15"/>
      <c r="WM13024" s="15"/>
      <c r="WN13024" s="15"/>
      <c r="WO13024" s="15"/>
      <c r="WP13024" s="15"/>
      <c r="WQ13024" s="15"/>
      <c r="WR13024" s="15"/>
      <c r="WS13024" s="15"/>
      <c r="WT13024" s="15"/>
      <c r="WU13024" s="15"/>
      <c r="WV13024" s="15"/>
      <c r="WW13024" s="15"/>
      <c r="WX13024" s="15"/>
      <c r="WY13024" s="15"/>
      <c r="WZ13024" s="15"/>
      <c r="XA13024" s="15"/>
      <c r="XB13024" s="15"/>
      <c r="XC13024" s="15"/>
      <c r="XD13024" s="15"/>
      <c r="XE13024" s="15"/>
      <c r="XF13024" s="15"/>
      <c r="XG13024" s="15"/>
      <c r="XH13024" s="15"/>
      <c r="XI13024" s="15"/>
      <c r="XJ13024" s="15"/>
      <c r="XK13024" s="15"/>
      <c r="XL13024" s="15"/>
      <c r="XM13024" s="15"/>
      <c r="XN13024" s="15"/>
      <c r="XO13024" s="15"/>
      <c r="XP13024" s="15"/>
      <c r="XQ13024" s="15"/>
      <c r="XR13024" s="15"/>
      <c r="XS13024" s="15"/>
      <c r="XT13024" s="15"/>
      <c r="XU13024" s="15"/>
      <c r="XV13024" s="15"/>
      <c r="XW13024" s="15"/>
      <c r="XX13024" s="15"/>
      <c r="XY13024" s="15"/>
      <c r="XZ13024" s="15"/>
      <c r="YA13024" s="15"/>
      <c r="YB13024" s="15"/>
      <c r="YC13024" s="15"/>
      <c r="YD13024" s="15"/>
      <c r="YE13024" s="15"/>
      <c r="YF13024" s="15"/>
      <c r="YG13024" s="15"/>
      <c r="YH13024" s="15"/>
      <c r="YI13024" s="15"/>
      <c r="YJ13024" s="15"/>
      <c r="YK13024" s="15"/>
      <c r="YL13024" s="15"/>
      <c r="YM13024" s="15"/>
      <c r="YN13024" s="15"/>
      <c r="YO13024" s="15"/>
      <c r="YP13024" s="15"/>
      <c r="YQ13024" s="15"/>
      <c r="YR13024" s="15"/>
      <c r="YS13024" s="15"/>
      <c r="YT13024" s="15"/>
      <c r="YU13024" s="15"/>
      <c r="YV13024" s="15"/>
      <c r="YW13024" s="15"/>
      <c r="YX13024" s="15"/>
      <c r="YY13024" s="15"/>
      <c r="YZ13024" s="15"/>
      <c r="ZA13024" s="15"/>
      <c r="ZB13024" s="15"/>
      <c r="ZC13024" s="15"/>
      <c r="ZD13024" s="15"/>
      <c r="ZE13024" s="15"/>
      <c r="ZF13024" s="15"/>
      <c r="ZG13024" s="15"/>
      <c r="ZH13024" s="15"/>
      <c r="ZI13024" s="15"/>
      <c r="ZJ13024" s="15"/>
      <c r="ZK13024" s="15"/>
      <c r="ZL13024" s="15"/>
      <c r="ZM13024" s="15"/>
      <c r="ZN13024" s="15"/>
      <c r="ZO13024" s="15"/>
      <c r="ZP13024" s="15"/>
      <c r="ZQ13024" s="15"/>
      <c r="ZR13024" s="15"/>
      <c r="ZS13024" s="15"/>
      <c r="ZT13024" s="15"/>
      <c r="ZU13024" s="15"/>
      <c r="ZV13024" s="15"/>
      <c r="ZW13024" s="15"/>
      <c r="ZX13024" s="15"/>
      <c r="ZY13024" s="15"/>
      <c r="ZZ13024" s="15"/>
      <c r="AAA13024" s="15"/>
      <c r="AAB13024" s="15"/>
      <c r="AAC13024" s="15"/>
      <c r="AAD13024" s="15"/>
      <c r="AAE13024" s="15"/>
      <c r="AAF13024" s="15"/>
      <c r="AAG13024" s="15"/>
      <c r="AAH13024" s="15"/>
      <c r="AAI13024" s="15"/>
      <c r="AAJ13024" s="15"/>
      <c r="AAK13024" s="15"/>
      <c r="AAL13024" s="15"/>
      <c r="AAM13024" s="15"/>
      <c r="AAN13024" s="15"/>
      <c r="AAO13024" s="15"/>
      <c r="AAP13024" s="15"/>
      <c r="AAQ13024" s="15"/>
      <c r="AAR13024" s="15"/>
      <c r="AAS13024" s="15"/>
      <c r="AAT13024" s="15"/>
      <c r="AAU13024" s="15"/>
      <c r="AAV13024" s="15"/>
      <c r="AAW13024" s="15"/>
      <c r="AAX13024" s="15"/>
      <c r="AAY13024" s="15"/>
      <c r="AAZ13024" s="15"/>
      <c r="ABA13024" s="15"/>
      <c r="ABB13024" s="15"/>
      <c r="ABC13024" s="15"/>
      <c r="ABD13024" s="15"/>
      <c r="ABE13024" s="15"/>
      <c r="ABF13024" s="15"/>
      <c r="ABG13024" s="15"/>
      <c r="ABH13024" s="15"/>
      <c r="ABI13024" s="15"/>
      <c r="ABJ13024" s="15"/>
      <c r="ABK13024" s="15"/>
      <c r="ABL13024" s="15"/>
      <c r="ABM13024" s="15"/>
      <c r="ABN13024" s="15"/>
      <c r="ABO13024" s="15"/>
      <c r="ABP13024" s="15"/>
      <c r="ABQ13024" s="15"/>
      <c r="ABR13024" s="15"/>
      <c r="ABS13024" s="15"/>
      <c r="ABT13024" s="15"/>
      <c r="ABU13024" s="15"/>
      <c r="ABV13024" s="15"/>
      <c r="ABW13024" s="15"/>
      <c r="ABX13024" s="15"/>
      <c r="ABY13024" s="15"/>
      <c r="ABZ13024" s="15"/>
      <c r="ACA13024" s="15"/>
      <c r="ACB13024" s="15"/>
      <c r="ACC13024" s="15"/>
      <c r="ACD13024" s="15"/>
      <c r="ACE13024" s="15"/>
      <c r="ACF13024" s="15"/>
      <c r="ACG13024" s="15"/>
      <c r="ACH13024" s="15"/>
      <c r="ACI13024" s="15"/>
      <c r="ACJ13024" s="15"/>
      <c r="ACK13024" s="15"/>
      <c r="ACL13024" s="15"/>
      <c r="ACM13024" s="15"/>
      <c r="ACN13024" s="15"/>
      <c r="ACO13024" s="15"/>
      <c r="ACP13024" s="15"/>
      <c r="ACQ13024" s="15"/>
      <c r="ACR13024" s="15"/>
      <c r="ACS13024" s="15"/>
      <c r="ACT13024" s="15"/>
      <c r="ACU13024" s="15"/>
      <c r="ACV13024" s="15"/>
      <c r="ACW13024" s="15"/>
      <c r="ACX13024" s="15"/>
      <c r="ACY13024" s="15"/>
      <c r="ACZ13024" s="15"/>
      <c r="ADA13024" s="15"/>
      <c r="ADB13024" s="15"/>
      <c r="ADC13024" s="15"/>
      <c r="ADD13024" s="15"/>
      <c r="ADE13024" s="15"/>
      <c r="ADF13024" s="15"/>
      <c r="ADG13024" s="15"/>
      <c r="ADH13024" s="15"/>
      <c r="ADI13024" s="15"/>
      <c r="ADJ13024" s="15"/>
      <c r="ADK13024" s="15"/>
      <c r="ADL13024" s="15"/>
      <c r="ADM13024" s="15"/>
      <c r="ADN13024" s="15"/>
      <c r="ADO13024" s="15"/>
      <c r="ADP13024" s="15"/>
      <c r="ADQ13024" s="15"/>
      <c r="ADR13024" s="15"/>
      <c r="ADS13024" s="15"/>
      <c r="ADT13024" s="15"/>
      <c r="ADU13024" s="15"/>
      <c r="ADV13024" s="15"/>
      <c r="ADW13024" s="15"/>
      <c r="ADX13024" s="15"/>
      <c r="ADY13024" s="15"/>
      <c r="ADZ13024" s="15"/>
      <c r="AEA13024" s="15"/>
      <c r="AEB13024" s="15"/>
      <c r="AEC13024" s="15"/>
      <c r="AED13024" s="15"/>
      <c r="AEE13024" s="15"/>
      <c r="AEF13024" s="15"/>
      <c r="AEG13024" s="15"/>
      <c r="AEH13024" s="15"/>
      <c r="AEI13024" s="15"/>
      <c r="AEJ13024" s="15"/>
      <c r="AEK13024" s="15"/>
      <c r="AEL13024" s="15"/>
      <c r="AEM13024" s="15"/>
      <c r="AEN13024" s="15"/>
      <c r="AEO13024" s="15"/>
      <c r="AEP13024" s="15"/>
      <c r="AEQ13024" s="15"/>
      <c r="AER13024" s="15"/>
      <c r="AES13024" s="15"/>
      <c r="AET13024" s="15"/>
      <c r="AEU13024" s="15"/>
      <c r="AEV13024" s="15"/>
      <c r="AEW13024" s="15"/>
      <c r="AEX13024" s="15"/>
      <c r="AEY13024" s="15"/>
      <c r="AEZ13024" s="15"/>
      <c r="AFA13024" s="15"/>
      <c r="AFB13024" s="15"/>
      <c r="AFC13024" s="15"/>
      <c r="AFD13024" s="15"/>
      <c r="AFE13024" s="15"/>
      <c r="AFF13024" s="15"/>
      <c r="AFG13024" s="15"/>
      <c r="AFH13024" s="15"/>
      <c r="AFI13024" s="15"/>
      <c r="AFJ13024" s="15"/>
      <c r="AFK13024" s="15"/>
      <c r="AFL13024" s="15"/>
      <c r="AFM13024" s="15"/>
      <c r="AFN13024" s="15"/>
      <c r="AFO13024" s="15"/>
      <c r="AFP13024" s="15"/>
      <c r="AFQ13024" s="15"/>
      <c r="AFR13024" s="15"/>
      <c r="AFS13024" s="15"/>
      <c r="AFT13024" s="15"/>
      <c r="AFU13024" s="15"/>
      <c r="AFV13024" s="15"/>
      <c r="AFW13024" s="15"/>
      <c r="AFX13024" s="15"/>
      <c r="AFY13024" s="15"/>
      <c r="AFZ13024" s="15"/>
      <c r="AGA13024" s="15"/>
      <c r="AGB13024" s="15"/>
      <c r="AGC13024" s="15"/>
      <c r="AGD13024" s="15"/>
      <c r="AGE13024" s="15"/>
      <c r="AGF13024" s="15"/>
      <c r="AGG13024" s="15"/>
      <c r="AGH13024" s="15"/>
      <c r="AGI13024" s="15"/>
      <c r="AGJ13024" s="15"/>
      <c r="AGK13024" s="15"/>
      <c r="AGL13024" s="15"/>
      <c r="AGM13024" s="15"/>
      <c r="AGN13024" s="15"/>
      <c r="AGO13024" s="15"/>
      <c r="AGP13024" s="15"/>
      <c r="AGQ13024" s="15"/>
      <c r="AGR13024" s="15"/>
      <c r="AGS13024" s="15"/>
      <c r="AGT13024" s="15"/>
      <c r="AGU13024" s="15"/>
      <c r="AGV13024" s="15"/>
      <c r="AGW13024" s="15"/>
      <c r="AGX13024" s="15"/>
      <c r="AGY13024" s="15"/>
      <c r="AGZ13024" s="15"/>
      <c r="AHA13024" s="15"/>
      <c r="AHB13024" s="15"/>
      <c r="AHC13024" s="15"/>
      <c r="AHD13024" s="15"/>
      <c r="AHE13024" s="15"/>
      <c r="AHF13024" s="15"/>
      <c r="AHG13024" s="15"/>
      <c r="AHH13024" s="15"/>
      <c r="AHI13024" s="15"/>
      <c r="AHJ13024" s="15"/>
      <c r="AHK13024" s="15"/>
      <c r="AHL13024" s="15"/>
      <c r="AHM13024" s="15"/>
      <c r="AHN13024" s="15"/>
      <c r="AHO13024" s="15"/>
      <c r="AHP13024" s="15"/>
      <c r="AHQ13024" s="15"/>
      <c r="AHR13024" s="15"/>
      <c r="AHS13024" s="15"/>
      <c r="AHT13024" s="15"/>
      <c r="AHU13024" s="15"/>
      <c r="AHV13024" s="15"/>
      <c r="AHW13024" s="15"/>
      <c r="AHX13024" s="15"/>
      <c r="AHY13024" s="15"/>
      <c r="AHZ13024" s="15"/>
      <c r="AIA13024" s="15"/>
      <c r="AIB13024" s="15"/>
      <c r="AIC13024" s="15"/>
      <c r="AID13024" s="15"/>
      <c r="AIE13024" s="15"/>
      <c r="AIF13024" s="15"/>
      <c r="AIG13024" s="15"/>
      <c r="AIH13024" s="15"/>
      <c r="AII13024" s="15"/>
      <c r="AIJ13024" s="15"/>
      <c r="AIK13024" s="15"/>
      <c r="AIL13024" s="15"/>
      <c r="AIM13024" s="15"/>
      <c r="AIN13024" s="15"/>
      <c r="AIO13024" s="15"/>
      <c r="AIP13024" s="15"/>
      <c r="AIQ13024" s="15"/>
      <c r="AIR13024" s="15"/>
      <c r="AIS13024" s="15"/>
      <c r="AIT13024" s="15"/>
      <c r="AIU13024" s="15"/>
      <c r="AIV13024" s="15"/>
      <c r="AIW13024" s="15"/>
      <c r="AIX13024" s="15"/>
      <c r="AIY13024" s="15"/>
      <c r="AIZ13024" s="15"/>
      <c r="AJA13024" s="15"/>
      <c r="AJB13024" s="15"/>
      <c r="AJC13024" s="15"/>
      <c r="AJD13024" s="15"/>
      <c r="AJE13024" s="15"/>
      <c r="AJF13024" s="15"/>
      <c r="AJG13024" s="15"/>
      <c r="AJH13024" s="15"/>
      <c r="AJI13024" s="15"/>
      <c r="AJJ13024" s="15"/>
      <c r="AJK13024" s="15"/>
      <c r="AJL13024" s="15"/>
      <c r="AJM13024" s="15"/>
      <c r="AJN13024" s="15"/>
      <c r="AJO13024" s="15"/>
      <c r="AJP13024" s="15"/>
      <c r="AJQ13024" s="15"/>
      <c r="AJR13024" s="15"/>
      <c r="AJS13024" s="15"/>
      <c r="AJT13024" s="15"/>
      <c r="AJU13024" s="15"/>
      <c r="AJV13024" s="15"/>
      <c r="AJW13024" s="15"/>
      <c r="AJX13024" s="15"/>
      <c r="AJY13024" s="15"/>
      <c r="AJZ13024" s="15"/>
      <c r="AKA13024" s="15"/>
      <c r="AKB13024" s="15"/>
      <c r="AKC13024" s="15"/>
      <c r="AKD13024" s="15"/>
      <c r="AKE13024" s="15"/>
      <c r="AKF13024" s="15"/>
      <c r="AKG13024" s="15"/>
      <c r="AKH13024" s="15"/>
      <c r="AKI13024" s="15"/>
      <c r="AKJ13024" s="15"/>
      <c r="AKK13024" s="15"/>
      <c r="AKL13024" s="15"/>
      <c r="AKM13024" s="15"/>
      <c r="AKN13024" s="15"/>
      <c r="AKO13024" s="15"/>
      <c r="AKP13024" s="15"/>
      <c r="AKQ13024" s="15"/>
      <c r="AKR13024" s="15"/>
      <c r="AKS13024" s="15"/>
      <c r="AKT13024" s="15"/>
      <c r="AKU13024" s="15"/>
      <c r="AKV13024" s="15"/>
      <c r="AKW13024" s="15"/>
      <c r="AKX13024" s="15"/>
      <c r="AKY13024" s="15"/>
      <c r="AKZ13024" s="15"/>
      <c r="ALA13024" s="15"/>
      <c r="ALB13024" s="15"/>
      <c r="ALC13024" s="15"/>
      <c r="ALD13024" s="15"/>
      <c r="ALE13024" s="15"/>
      <c r="ALF13024" s="15"/>
      <c r="ALG13024" s="15"/>
      <c r="ALH13024" s="15"/>
      <c r="ALI13024" s="15"/>
      <c r="ALJ13024" s="15"/>
      <c r="ALK13024" s="15"/>
      <c r="ALL13024" s="15"/>
      <c r="ALM13024" s="15"/>
      <c r="ALN13024" s="15"/>
      <c r="ALO13024" s="15"/>
      <c r="ALP13024" s="15"/>
      <c r="ALQ13024" s="15"/>
      <c r="ALR13024" s="15"/>
      <c r="ALS13024" s="15"/>
      <c r="ALT13024" s="15"/>
      <c r="ALU13024" s="15"/>
      <c r="ALV13024" s="15"/>
      <c r="ALW13024" s="15"/>
      <c r="ALX13024" s="15"/>
      <c r="ALY13024" s="15"/>
      <c r="ALZ13024" s="15"/>
      <c r="AMA13024" s="15"/>
      <c r="AMB13024" s="15"/>
      <c r="AMC13024" s="15"/>
      <c r="AMD13024" s="15"/>
      <c r="AME13024" s="15"/>
      <c r="AMF13024" s="15"/>
      <c r="AMG13024" s="15"/>
      <c r="AMH13024" s="15"/>
      <c r="AMI13024" s="15"/>
      <c r="AMJ13024" s="15"/>
      <c r="AMK13024" s="15"/>
      <c r="AML13024" s="15"/>
      <c r="AMM13024" s="15"/>
      <c r="AMN13024" s="15"/>
      <c r="AMO13024" s="15"/>
      <c r="AMP13024" s="15"/>
      <c r="AMQ13024" s="15"/>
      <c r="AMR13024" s="15"/>
      <c r="AMS13024" s="15"/>
      <c r="AMT13024" s="15"/>
      <c r="AMU13024" s="15"/>
      <c r="AMV13024" s="15"/>
      <c r="AMW13024" s="15"/>
      <c r="AMX13024" s="15"/>
      <c r="AMY13024" s="15"/>
      <c r="AMZ13024" s="15"/>
      <c r="ANA13024" s="15"/>
      <c r="ANB13024" s="15"/>
      <c r="ANC13024" s="15"/>
      <c r="AND13024" s="15"/>
      <c r="ANE13024" s="15"/>
      <c r="ANF13024" s="15"/>
      <c r="ANG13024" s="15"/>
      <c r="ANH13024" s="15"/>
      <c r="ANI13024" s="15"/>
      <c r="ANJ13024" s="15"/>
      <c r="ANK13024" s="15"/>
      <c r="ANL13024" s="15"/>
      <c r="ANM13024" s="15"/>
      <c r="ANN13024" s="15"/>
      <c r="ANO13024" s="15"/>
      <c r="ANP13024" s="15"/>
      <c r="ANQ13024" s="15"/>
      <c r="ANR13024" s="15"/>
      <c r="ANS13024" s="15"/>
      <c r="ANT13024" s="15"/>
      <c r="ANU13024" s="15"/>
      <c r="ANV13024" s="15"/>
      <c r="ANW13024" s="15"/>
      <c r="ANX13024" s="15"/>
      <c r="ANY13024" s="15"/>
      <c r="ANZ13024" s="15"/>
      <c r="AOA13024" s="15"/>
      <c r="AOB13024" s="15"/>
      <c r="AOC13024" s="15"/>
      <c r="AOD13024" s="15"/>
      <c r="AOE13024" s="15"/>
      <c r="AOF13024" s="15"/>
      <c r="AOG13024" s="15"/>
      <c r="AOH13024" s="15"/>
      <c r="AOI13024" s="15"/>
      <c r="AOJ13024" s="15"/>
      <c r="AOK13024" s="15"/>
      <c r="AOL13024" s="15"/>
      <c r="AOM13024" s="15"/>
      <c r="AON13024" s="15"/>
      <c r="AOO13024" s="15"/>
      <c r="AOP13024" s="15"/>
      <c r="AOQ13024" s="15"/>
      <c r="AOR13024" s="15"/>
      <c r="AOS13024" s="15"/>
      <c r="AOT13024" s="15"/>
      <c r="AOU13024" s="15"/>
      <c r="AOV13024" s="15"/>
      <c r="AOW13024" s="15"/>
      <c r="AOX13024" s="15"/>
      <c r="AOY13024" s="15"/>
      <c r="AOZ13024" s="15"/>
      <c r="APA13024" s="15"/>
      <c r="APB13024" s="15"/>
      <c r="APC13024" s="15"/>
      <c r="APD13024" s="15"/>
      <c r="APE13024" s="15"/>
      <c r="APF13024" s="15"/>
      <c r="APG13024" s="15"/>
      <c r="APH13024" s="15"/>
      <c r="API13024" s="15"/>
      <c r="APJ13024" s="15"/>
      <c r="APK13024" s="15"/>
      <c r="APL13024" s="15"/>
      <c r="APM13024" s="15"/>
      <c r="APN13024" s="15"/>
      <c r="APO13024" s="15"/>
      <c r="APP13024" s="15"/>
      <c r="APQ13024" s="15"/>
      <c r="APR13024" s="15"/>
      <c r="APS13024" s="15"/>
      <c r="APT13024" s="15"/>
      <c r="APU13024" s="15"/>
      <c r="APV13024" s="15"/>
      <c r="APW13024" s="15"/>
      <c r="APX13024" s="15"/>
      <c r="APY13024" s="15"/>
      <c r="APZ13024" s="15"/>
      <c r="AQA13024" s="15"/>
      <c r="AQB13024" s="15"/>
      <c r="AQC13024" s="15"/>
      <c r="AQD13024" s="15"/>
      <c r="AQE13024" s="15"/>
      <c r="AQF13024" s="15"/>
      <c r="AQG13024" s="15"/>
      <c r="AQH13024" s="15"/>
      <c r="AQI13024" s="15"/>
      <c r="AQJ13024" s="15"/>
      <c r="AQK13024" s="15"/>
      <c r="AQL13024" s="15"/>
      <c r="AQM13024" s="15"/>
      <c r="AQN13024" s="15"/>
      <c r="AQO13024" s="15"/>
      <c r="AQP13024" s="15"/>
      <c r="AQQ13024" s="15"/>
      <c r="AQR13024" s="15"/>
      <c r="AQS13024" s="15"/>
      <c r="AQT13024" s="15"/>
      <c r="AQU13024" s="15"/>
      <c r="AQV13024" s="15"/>
      <c r="AQW13024" s="15"/>
      <c r="AQX13024" s="15"/>
      <c r="AQY13024" s="15"/>
      <c r="AQZ13024" s="15"/>
      <c r="ARA13024" s="15"/>
      <c r="ARB13024" s="15"/>
      <c r="ARC13024" s="15"/>
      <c r="ARD13024" s="15"/>
      <c r="ARE13024" s="15"/>
      <c r="ARF13024" s="15"/>
      <c r="ARG13024" s="15"/>
      <c r="ARH13024" s="15"/>
      <c r="ARI13024" s="15"/>
      <c r="ARJ13024" s="15"/>
      <c r="ARK13024" s="15"/>
      <c r="ARL13024" s="15"/>
      <c r="ARM13024" s="15"/>
      <c r="ARN13024" s="15"/>
      <c r="ARO13024" s="15"/>
      <c r="ARP13024" s="15"/>
      <c r="ARQ13024" s="15"/>
      <c r="ARR13024" s="15"/>
      <c r="ARS13024" s="15"/>
      <c r="ART13024" s="15"/>
      <c r="ARU13024" s="15"/>
      <c r="ARV13024" s="15"/>
      <c r="ARW13024" s="15"/>
      <c r="ARX13024" s="15"/>
      <c r="ARY13024" s="15"/>
      <c r="ARZ13024" s="15"/>
      <c r="ASA13024" s="15"/>
      <c r="ASB13024" s="15"/>
      <c r="ASC13024" s="15"/>
      <c r="ASD13024" s="15"/>
      <c r="ASE13024" s="15"/>
      <c r="ASF13024" s="15"/>
      <c r="ASG13024" s="15"/>
      <c r="ASH13024" s="15"/>
      <c r="ASI13024" s="15"/>
      <c r="ASJ13024" s="15"/>
      <c r="ASK13024" s="15"/>
      <c r="ASL13024" s="15"/>
      <c r="ASM13024" s="15"/>
      <c r="ASN13024" s="15"/>
      <c r="ASO13024" s="15"/>
      <c r="ASP13024" s="15"/>
      <c r="ASQ13024" s="15"/>
      <c r="ASR13024" s="15"/>
      <c r="ASS13024" s="15"/>
      <c r="AST13024" s="15"/>
      <c r="ASU13024" s="15"/>
      <c r="ASV13024" s="15"/>
      <c r="ASW13024" s="15"/>
      <c r="ASX13024" s="15"/>
      <c r="ASY13024" s="15"/>
      <c r="ASZ13024" s="15"/>
      <c r="ATA13024" s="15"/>
      <c r="ATB13024" s="15"/>
      <c r="ATC13024" s="15"/>
      <c r="ATD13024" s="15"/>
      <c r="ATE13024" s="15"/>
      <c r="ATF13024" s="15"/>
      <c r="ATG13024" s="15"/>
      <c r="ATH13024" s="15"/>
      <c r="ATI13024" s="15"/>
      <c r="ATJ13024" s="15"/>
      <c r="ATK13024" s="15"/>
      <c r="ATL13024" s="15"/>
      <c r="ATM13024" s="15"/>
      <c r="ATN13024" s="15"/>
      <c r="ATO13024" s="15"/>
      <c r="ATP13024" s="15"/>
      <c r="ATQ13024" s="15"/>
      <c r="ATR13024" s="15"/>
      <c r="ATS13024" s="15"/>
      <c r="ATT13024" s="15"/>
      <c r="ATU13024" s="15"/>
      <c r="ATV13024" s="15"/>
      <c r="ATW13024" s="15"/>
      <c r="ATX13024" s="15"/>
      <c r="ATY13024" s="15"/>
      <c r="ATZ13024" s="15"/>
      <c r="AUA13024" s="15"/>
      <c r="AUB13024" s="15"/>
      <c r="AUC13024" s="15"/>
      <c r="AUD13024" s="15"/>
      <c r="AUE13024" s="15"/>
      <c r="AUF13024" s="15"/>
      <c r="AUG13024" s="15"/>
      <c r="AUH13024" s="15"/>
      <c r="AUI13024" s="15"/>
      <c r="AUJ13024" s="15"/>
      <c r="AUK13024" s="15"/>
      <c r="AUL13024" s="15"/>
      <c r="AUM13024" s="15"/>
      <c r="AUN13024" s="15"/>
      <c r="AUO13024" s="15"/>
      <c r="AUP13024" s="15"/>
      <c r="AUQ13024" s="15"/>
      <c r="AUR13024" s="15"/>
      <c r="AUS13024" s="15"/>
      <c r="AUT13024" s="15"/>
      <c r="AUU13024" s="15"/>
      <c r="AUV13024" s="15"/>
      <c r="AUW13024" s="15"/>
      <c r="AUX13024" s="15"/>
      <c r="AUY13024" s="15"/>
      <c r="AUZ13024" s="15"/>
      <c r="AVA13024" s="15"/>
      <c r="AVB13024" s="15"/>
      <c r="AVC13024" s="15"/>
      <c r="AVD13024" s="15"/>
      <c r="AVE13024" s="15"/>
      <c r="AVF13024" s="15"/>
      <c r="AVG13024" s="15"/>
      <c r="AVH13024" s="15"/>
      <c r="AVI13024" s="15"/>
      <c r="AVJ13024" s="15"/>
      <c r="AVK13024" s="15"/>
      <c r="AVL13024" s="15"/>
      <c r="AVM13024" s="15"/>
      <c r="AVN13024" s="15"/>
      <c r="AVO13024" s="15"/>
      <c r="AVP13024" s="15"/>
      <c r="AVQ13024" s="15"/>
      <c r="AVR13024" s="15"/>
      <c r="AVS13024" s="15"/>
      <c r="AVT13024" s="15"/>
      <c r="AVU13024" s="15"/>
      <c r="AVV13024" s="15"/>
      <c r="AVW13024" s="15"/>
      <c r="AVX13024" s="15"/>
      <c r="AVY13024" s="15"/>
      <c r="AVZ13024" s="15"/>
      <c r="AWA13024" s="15"/>
      <c r="AWB13024" s="15"/>
      <c r="AWC13024" s="15"/>
      <c r="AWD13024" s="15"/>
      <c r="AWE13024" s="15"/>
      <c r="AWF13024" s="15"/>
      <c r="AWG13024" s="15"/>
      <c r="AWH13024" s="15"/>
      <c r="AWI13024" s="15"/>
      <c r="AWJ13024" s="15"/>
      <c r="AWK13024" s="15"/>
      <c r="AWL13024" s="15"/>
      <c r="AWM13024" s="15"/>
      <c r="AWN13024" s="15"/>
      <c r="AWO13024" s="15"/>
      <c r="AWP13024" s="15"/>
      <c r="AWQ13024" s="15"/>
      <c r="AWR13024" s="15"/>
      <c r="AWS13024" s="15"/>
      <c r="AWT13024" s="15"/>
      <c r="AWU13024" s="15"/>
      <c r="AWV13024" s="15"/>
      <c r="AWW13024" s="15"/>
      <c r="AWX13024" s="15"/>
      <c r="AWY13024" s="15"/>
      <c r="AWZ13024" s="15"/>
      <c r="AXA13024" s="15"/>
      <c r="AXB13024" s="15"/>
      <c r="AXC13024" s="15"/>
      <c r="AXD13024" s="15"/>
      <c r="AXE13024" s="15"/>
      <c r="AXF13024" s="15"/>
      <c r="AXG13024" s="15"/>
      <c r="AXH13024" s="15"/>
      <c r="AXI13024" s="15"/>
      <c r="AXJ13024" s="15"/>
      <c r="AXK13024" s="15"/>
      <c r="AXL13024" s="15"/>
      <c r="AXM13024" s="15"/>
      <c r="AXN13024" s="15"/>
      <c r="AXO13024" s="15"/>
      <c r="AXP13024" s="15"/>
      <c r="AXQ13024" s="15"/>
      <c r="AXR13024" s="15"/>
      <c r="AXS13024" s="15"/>
      <c r="AXT13024" s="15"/>
      <c r="AXU13024" s="15"/>
      <c r="AXV13024" s="15"/>
      <c r="AXW13024" s="15"/>
      <c r="AXX13024" s="15"/>
      <c r="AXY13024" s="15"/>
      <c r="AXZ13024" s="15"/>
      <c r="AYA13024" s="15"/>
      <c r="AYB13024" s="15"/>
      <c r="AYC13024" s="15"/>
      <c r="AYD13024" s="15"/>
      <c r="AYE13024" s="15"/>
      <c r="AYF13024" s="15"/>
      <c r="AYG13024" s="15"/>
      <c r="AYH13024" s="15"/>
      <c r="AYI13024" s="15"/>
      <c r="AYJ13024" s="15"/>
      <c r="AYK13024" s="15"/>
      <c r="AYL13024" s="15"/>
      <c r="AYM13024" s="15"/>
      <c r="AYN13024" s="15"/>
      <c r="AYO13024" s="15"/>
      <c r="AYP13024" s="15"/>
      <c r="AYQ13024" s="15"/>
      <c r="AYR13024" s="15"/>
      <c r="AYS13024" s="15"/>
      <c r="AYT13024" s="15"/>
      <c r="AYU13024" s="15"/>
      <c r="AYV13024" s="15"/>
      <c r="AYW13024" s="15"/>
      <c r="AYX13024" s="15"/>
      <c r="AYY13024" s="15"/>
      <c r="AYZ13024" s="15"/>
      <c r="AZA13024" s="15"/>
      <c r="AZB13024" s="15"/>
      <c r="AZC13024" s="15"/>
      <c r="AZD13024" s="15"/>
      <c r="AZE13024" s="15"/>
      <c r="AZF13024" s="15"/>
      <c r="AZG13024" s="15"/>
      <c r="AZH13024" s="15"/>
      <c r="AZI13024" s="15"/>
      <c r="AZJ13024" s="15"/>
      <c r="AZK13024" s="15"/>
      <c r="AZL13024" s="15"/>
      <c r="AZM13024" s="15"/>
      <c r="AZN13024" s="15"/>
      <c r="AZO13024" s="15"/>
      <c r="AZP13024" s="15"/>
      <c r="AZQ13024" s="15"/>
      <c r="AZR13024" s="15"/>
      <c r="AZS13024" s="15"/>
      <c r="AZT13024" s="15"/>
      <c r="AZU13024" s="15"/>
      <c r="AZV13024" s="15"/>
      <c r="AZW13024" s="15"/>
      <c r="AZX13024" s="15"/>
      <c r="AZY13024" s="15"/>
      <c r="AZZ13024" s="15"/>
      <c r="BAA13024" s="15"/>
      <c r="BAB13024" s="15"/>
      <c r="BAC13024" s="15"/>
      <c r="BAD13024" s="15"/>
      <c r="BAE13024" s="15"/>
      <c r="BAF13024" s="15"/>
      <c r="BAG13024" s="15"/>
      <c r="BAH13024" s="15"/>
      <c r="BAI13024" s="15"/>
      <c r="BAJ13024" s="15"/>
      <c r="BAK13024" s="15"/>
      <c r="BAL13024" s="15"/>
      <c r="BAM13024" s="15"/>
      <c r="BAN13024" s="15"/>
      <c r="BAO13024" s="15"/>
      <c r="BAP13024" s="15"/>
      <c r="BAQ13024" s="15"/>
      <c r="BAR13024" s="15"/>
      <c r="BAS13024" s="15"/>
      <c r="BAT13024" s="15"/>
      <c r="BAU13024" s="15"/>
      <c r="BAV13024" s="15"/>
      <c r="BAW13024" s="15"/>
      <c r="BAX13024" s="15"/>
      <c r="BAY13024" s="15"/>
      <c r="BAZ13024" s="15"/>
      <c r="BBA13024" s="15"/>
      <c r="BBB13024" s="15"/>
      <c r="BBC13024" s="15"/>
      <c r="BBD13024" s="15"/>
      <c r="BBE13024" s="15"/>
      <c r="BBF13024" s="15"/>
      <c r="BBG13024" s="15"/>
      <c r="BBH13024" s="15"/>
      <c r="BBI13024" s="15"/>
      <c r="BBJ13024" s="15"/>
      <c r="BBK13024" s="15"/>
      <c r="BBL13024" s="15"/>
      <c r="BBM13024" s="15"/>
      <c r="BBN13024" s="15"/>
      <c r="BBO13024" s="15"/>
      <c r="BBP13024" s="15"/>
      <c r="BBQ13024" s="15"/>
      <c r="BBR13024" s="15"/>
      <c r="BBS13024" s="15"/>
      <c r="BBT13024" s="15"/>
      <c r="BBU13024" s="15"/>
      <c r="BBV13024" s="15"/>
      <c r="BBW13024" s="15"/>
      <c r="BBX13024" s="15"/>
      <c r="BBY13024" s="15"/>
      <c r="BBZ13024" s="15"/>
      <c r="BCA13024" s="15"/>
      <c r="BCB13024" s="15"/>
      <c r="BCC13024" s="15"/>
      <c r="BCD13024" s="15"/>
      <c r="BCE13024" s="15"/>
      <c r="BCF13024" s="15"/>
      <c r="BCG13024" s="15"/>
      <c r="BCH13024" s="15"/>
      <c r="BCI13024" s="15"/>
      <c r="BCJ13024" s="15"/>
      <c r="BCK13024" s="15"/>
      <c r="BCL13024" s="15"/>
      <c r="BCM13024" s="15"/>
      <c r="BCN13024" s="15"/>
      <c r="BCO13024" s="15"/>
      <c r="BCP13024" s="15"/>
      <c r="BCQ13024" s="15"/>
      <c r="BCR13024" s="15"/>
      <c r="BCS13024" s="15"/>
      <c r="BCT13024" s="15"/>
      <c r="BCU13024" s="15"/>
      <c r="BCV13024" s="15"/>
      <c r="BCW13024" s="15"/>
      <c r="BCX13024" s="15"/>
      <c r="BCY13024" s="15"/>
      <c r="BCZ13024" s="15"/>
      <c r="BDA13024" s="15"/>
      <c r="BDB13024" s="15"/>
      <c r="BDC13024" s="15"/>
      <c r="BDD13024" s="15"/>
      <c r="BDE13024" s="15"/>
      <c r="BDF13024" s="15"/>
      <c r="BDG13024" s="15"/>
      <c r="BDH13024" s="15"/>
      <c r="BDI13024" s="15"/>
      <c r="BDJ13024" s="15"/>
      <c r="BDK13024" s="15"/>
      <c r="BDL13024" s="15"/>
      <c r="BDM13024" s="15"/>
      <c r="BDN13024" s="15"/>
      <c r="BDO13024" s="15"/>
      <c r="BDP13024" s="15"/>
      <c r="BDQ13024" s="15"/>
      <c r="BDR13024" s="15"/>
      <c r="BDS13024" s="15"/>
      <c r="BDT13024" s="15"/>
      <c r="BDU13024" s="15"/>
      <c r="BDV13024" s="15"/>
      <c r="BDW13024" s="15"/>
      <c r="BDX13024" s="15"/>
      <c r="BDY13024" s="15"/>
      <c r="BDZ13024" s="15"/>
      <c r="BEA13024" s="15"/>
      <c r="BEB13024" s="15"/>
      <c r="BEC13024" s="15"/>
      <c r="BED13024" s="15"/>
      <c r="BEE13024" s="15"/>
      <c r="BEF13024" s="15"/>
      <c r="BEG13024" s="15"/>
      <c r="BEH13024" s="15"/>
      <c r="BEI13024" s="15"/>
      <c r="BEJ13024" s="15"/>
      <c r="BEK13024" s="15"/>
      <c r="BEL13024" s="15"/>
      <c r="BEM13024" s="15"/>
      <c r="BEN13024" s="15"/>
      <c r="BEO13024" s="15"/>
      <c r="BEP13024" s="15"/>
      <c r="BEQ13024" s="15"/>
      <c r="BER13024" s="15"/>
      <c r="BES13024" s="15"/>
      <c r="BET13024" s="15"/>
      <c r="BEU13024" s="15"/>
      <c r="BEV13024" s="15"/>
      <c r="BEW13024" s="15"/>
      <c r="BEX13024" s="15"/>
      <c r="BEY13024" s="15"/>
      <c r="BEZ13024" s="15"/>
      <c r="BFA13024" s="15"/>
      <c r="BFB13024" s="15"/>
      <c r="BFC13024" s="15"/>
      <c r="BFD13024" s="15"/>
      <c r="BFE13024" s="15"/>
      <c r="BFF13024" s="15"/>
      <c r="BFG13024" s="15"/>
      <c r="BFH13024" s="15"/>
      <c r="BFI13024" s="15"/>
      <c r="BFJ13024" s="15"/>
      <c r="BFK13024" s="15"/>
      <c r="BFL13024" s="15"/>
      <c r="BFM13024" s="15"/>
      <c r="BFN13024" s="15"/>
      <c r="BFO13024" s="15"/>
      <c r="BFP13024" s="15"/>
      <c r="BFQ13024" s="15"/>
      <c r="BFR13024" s="15"/>
      <c r="BFS13024" s="15"/>
      <c r="BFT13024" s="15"/>
      <c r="BFU13024" s="15"/>
      <c r="BFV13024" s="15"/>
      <c r="BFW13024" s="15"/>
      <c r="BFX13024" s="15"/>
      <c r="BFY13024" s="15"/>
      <c r="BFZ13024" s="15"/>
      <c r="BGA13024" s="15"/>
      <c r="BGB13024" s="15"/>
      <c r="BGC13024" s="15"/>
      <c r="BGD13024" s="15"/>
      <c r="BGE13024" s="15"/>
      <c r="BGF13024" s="15"/>
      <c r="BGG13024" s="15"/>
      <c r="BGH13024" s="15"/>
      <c r="BGI13024" s="15"/>
      <c r="BGJ13024" s="15"/>
      <c r="BGK13024" s="15"/>
      <c r="BGL13024" s="15"/>
      <c r="BGM13024" s="15"/>
      <c r="BGN13024" s="15"/>
      <c r="BGO13024" s="15"/>
      <c r="BGP13024" s="15"/>
      <c r="BGQ13024" s="15"/>
      <c r="BGR13024" s="15"/>
      <c r="BGS13024" s="15"/>
      <c r="BGT13024" s="15"/>
      <c r="BGU13024" s="15"/>
      <c r="BGV13024" s="15"/>
      <c r="BGW13024" s="15"/>
      <c r="BGX13024" s="15"/>
      <c r="BGY13024" s="15"/>
      <c r="BGZ13024" s="15"/>
      <c r="BHA13024" s="15"/>
      <c r="BHB13024" s="15"/>
      <c r="BHC13024" s="15"/>
      <c r="BHD13024" s="15"/>
      <c r="BHE13024" s="15"/>
      <c r="BHF13024" s="15"/>
      <c r="BHG13024" s="15"/>
      <c r="BHH13024" s="15"/>
      <c r="BHI13024" s="15"/>
      <c r="BHJ13024" s="15"/>
      <c r="BHK13024" s="15"/>
      <c r="BHL13024" s="15"/>
      <c r="BHM13024" s="15"/>
      <c r="BHN13024" s="15"/>
      <c r="BHO13024" s="15"/>
      <c r="BHP13024" s="15"/>
      <c r="BHQ13024" s="15"/>
      <c r="BHR13024" s="15"/>
      <c r="BHS13024" s="15"/>
      <c r="BHT13024" s="15"/>
      <c r="BHU13024" s="15"/>
      <c r="BHV13024" s="15"/>
      <c r="BHW13024" s="15"/>
      <c r="BHX13024" s="15"/>
      <c r="BHY13024" s="15"/>
      <c r="BHZ13024" s="15"/>
      <c r="BIA13024" s="15"/>
      <c r="BIB13024" s="15"/>
      <c r="BIC13024" s="15"/>
      <c r="BID13024" s="15"/>
      <c r="BIE13024" s="15"/>
      <c r="BIF13024" s="15"/>
      <c r="BIG13024" s="15"/>
      <c r="BIH13024" s="15"/>
      <c r="BII13024" s="15"/>
      <c r="BIJ13024" s="15"/>
      <c r="BIK13024" s="15"/>
      <c r="BIL13024" s="15"/>
      <c r="BIM13024" s="15"/>
      <c r="BIN13024" s="15"/>
      <c r="BIO13024" s="15"/>
      <c r="BIP13024" s="15"/>
      <c r="BIQ13024" s="15"/>
      <c r="BIR13024" s="15"/>
      <c r="BIS13024" s="15"/>
      <c r="BIT13024" s="15"/>
      <c r="BIU13024" s="15"/>
      <c r="BIV13024" s="15"/>
      <c r="BIW13024" s="15"/>
      <c r="BIX13024" s="15"/>
      <c r="BIY13024" s="15"/>
      <c r="BIZ13024" s="15"/>
      <c r="BJA13024" s="15"/>
      <c r="BJB13024" s="15"/>
      <c r="BJC13024" s="15"/>
      <c r="BJD13024" s="15"/>
      <c r="BJE13024" s="15"/>
      <c r="BJF13024" s="15"/>
      <c r="BJG13024" s="15"/>
      <c r="BJH13024" s="15"/>
      <c r="BJI13024" s="15"/>
      <c r="BJJ13024" s="15"/>
      <c r="BJK13024" s="15"/>
      <c r="BJL13024" s="15"/>
      <c r="BJM13024" s="15"/>
      <c r="BJN13024" s="15"/>
      <c r="BJO13024" s="15"/>
      <c r="BJP13024" s="15"/>
      <c r="BJQ13024" s="15"/>
      <c r="BJR13024" s="15"/>
      <c r="BJS13024" s="15"/>
      <c r="BJT13024" s="15"/>
      <c r="BJU13024" s="15"/>
      <c r="BJV13024" s="15"/>
      <c r="BJW13024" s="15"/>
      <c r="BJX13024" s="15"/>
      <c r="BJY13024" s="15"/>
      <c r="BJZ13024" s="15"/>
      <c r="BKA13024" s="15"/>
      <c r="BKB13024" s="15"/>
      <c r="BKC13024" s="15"/>
      <c r="BKD13024" s="15"/>
      <c r="BKE13024" s="15"/>
      <c r="BKF13024" s="15"/>
      <c r="BKG13024" s="15"/>
      <c r="BKH13024" s="15"/>
      <c r="BKI13024" s="15"/>
      <c r="BKJ13024" s="15"/>
      <c r="BKK13024" s="15"/>
      <c r="BKL13024" s="15"/>
      <c r="BKM13024" s="15"/>
      <c r="BKN13024" s="15"/>
      <c r="BKO13024" s="15"/>
      <c r="BKP13024" s="15"/>
      <c r="BKQ13024" s="15"/>
      <c r="BKR13024" s="15"/>
      <c r="BKS13024" s="15"/>
      <c r="BKT13024" s="15"/>
      <c r="BKU13024" s="15"/>
      <c r="BKV13024" s="15"/>
      <c r="BKW13024" s="15"/>
      <c r="BKX13024" s="15"/>
      <c r="BKY13024" s="15"/>
      <c r="BKZ13024" s="15"/>
      <c r="BLA13024" s="15"/>
      <c r="BLB13024" s="15"/>
      <c r="BLC13024" s="15"/>
      <c r="BLD13024" s="15"/>
      <c r="BLE13024" s="15"/>
      <c r="BLF13024" s="15"/>
      <c r="BLG13024" s="15"/>
      <c r="BLH13024" s="15"/>
      <c r="BLI13024" s="15"/>
      <c r="BLJ13024" s="15"/>
      <c r="BLK13024" s="15"/>
      <c r="BLL13024" s="15"/>
      <c r="BLM13024" s="15"/>
      <c r="BLN13024" s="15"/>
      <c r="BLO13024" s="15"/>
      <c r="BLP13024" s="15"/>
      <c r="BLQ13024" s="15"/>
      <c r="BLR13024" s="15"/>
      <c r="BLS13024" s="15"/>
      <c r="BLT13024" s="15"/>
      <c r="BLU13024" s="15"/>
      <c r="BLV13024" s="15"/>
      <c r="BLW13024" s="15"/>
      <c r="BLX13024" s="15"/>
      <c r="BLY13024" s="15"/>
      <c r="BLZ13024" s="15"/>
      <c r="BMA13024" s="15"/>
      <c r="BMB13024" s="15"/>
      <c r="BMC13024" s="15"/>
      <c r="BMD13024" s="15"/>
      <c r="BME13024" s="15"/>
      <c r="BMF13024" s="15"/>
      <c r="BMG13024" s="15"/>
      <c r="BMH13024" s="15"/>
      <c r="BMI13024" s="15"/>
      <c r="BMJ13024" s="15"/>
      <c r="BMK13024" s="15"/>
      <c r="BML13024" s="15"/>
      <c r="BMM13024" s="15"/>
      <c r="BMN13024" s="15"/>
      <c r="BMO13024" s="15"/>
      <c r="BMP13024" s="15"/>
      <c r="BMQ13024" s="15"/>
      <c r="BMR13024" s="15"/>
      <c r="BMS13024" s="15"/>
      <c r="BMT13024" s="15"/>
      <c r="BMU13024" s="15"/>
      <c r="BMV13024" s="15"/>
      <c r="BMW13024" s="15"/>
      <c r="BMX13024" s="15"/>
      <c r="BMY13024" s="15"/>
      <c r="BMZ13024" s="15"/>
      <c r="BNA13024" s="15"/>
      <c r="BNB13024" s="15"/>
      <c r="BNC13024" s="15"/>
      <c r="BND13024" s="15"/>
      <c r="BNE13024" s="15"/>
      <c r="BNF13024" s="15"/>
      <c r="BNG13024" s="15"/>
      <c r="BNH13024" s="15"/>
      <c r="BNI13024" s="15"/>
      <c r="BNJ13024" s="15"/>
      <c r="BNK13024" s="15"/>
      <c r="BNL13024" s="15"/>
      <c r="BNM13024" s="15"/>
      <c r="BNN13024" s="15"/>
      <c r="BNO13024" s="15"/>
      <c r="BNP13024" s="15"/>
      <c r="BNQ13024" s="15"/>
      <c r="BNR13024" s="15"/>
      <c r="BNS13024" s="15"/>
      <c r="BNT13024" s="15"/>
      <c r="BNU13024" s="15"/>
      <c r="BNV13024" s="15"/>
      <c r="BNW13024" s="15"/>
      <c r="BNX13024" s="15"/>
      <c r="BNY13024" s="15"/>
      <c r="BNZ13024" s="15"/>
      <c r="BOA13024" s="15"/>
      <c r="BOB13024" s="15"/>
      <c r="BOC13024" s="15"/>
      <c r="BOD13024" s="15"/>
      <c r="BOE13024" s="15"/>
      <c r="BOF13024" s="15"/>
      <c r="BOG13024" s="15"/>
      <c r="BOH13024" s="15"/>
      <c r="BOI13024" s="15"/>
      <c r="BOJ13024" s="15"/>
      <c r="BOK13024" s="15"/>
      <c r="BOL13024" s="15"/>
      <c r="BOM13024" s="15"/>
      <c r="BON13024" s="15"/>
      <c r="BOO13024" s="15"/>
      <c r="BOP13024" s="15"/>
      <c r="BOQ13024" s="15"/>
      <c r="BOR13024" s="15"/>
      <c r="BOS13024" s="15"/>
      <c r="BOT13024" s="15"/>
      <c r="BOU13024" s="15"/>
      <c r="BOV13024" s="15"/>
      <c r="BOW13024" s="15"/>
      <c r="BOX13024" s="15"/>
      <c r="BOY13024" s="15"/>
      <c r="BOZ13024" s="15"/>
      <c r="BPA13024" s="15"/>
      <c r="BPB13024" s="15"/>
      <c r="BPC13024" s="15"/>
      <c r="BPD13024" s="15"/>
      <c r="BPE13024" s="15"/>
      <c r="BPF13024" s="15"/>
      <c r="BPG13024" s="15"/>
      <c r="BPH13024" s="15"/>
      <c r="BPI13024" s="15"/>
      <c r="BPJ13024" s="15"/>
      <c r="BPK13024" s="15"/>
      <c r="BPL13024" s="15"/>
      <c r="BPM13024" s="15"/>
      <c r="BPN13024" s="15"/>
      <c r="BPO13024" s="15"/>
      <c r="BPP13024" s="15"/>
      <c r="BPQ13024" s="15"/>
      <c r="BPR13024" s="15"/>
      <c r="BPS13024" s="15"/>
      <c r="BPT13024" s="15"/>
      <c r="BPU13024" s="15"/>
      <c r="BPV13024" s="15"/>
      <c r="BPW13024" s="15"/>
      <c r="BPX13024" s="15"/>
      <c r="BPY13024" s="15"/>
      <c r="BPZ13024" s="15"/>
      <c r="BQA13024" s="15"/>
      <c r="BQB13024" s="15"/>
      <c r="BQC13024" s="15"/>
      <c r="BQD13024" s="15"/>
      <c r="BQE13024" s="15"/>
      <c r="BQF13024" s="15"/>
      <c r="BQG13024" s="15"/>
      <c r="BQH13024" s="15"/>
      <c r="BQI13024" s="15"/>
      <c r="BQJ13024" s="15"/>
      <c r="BQK13024" s="15"/>
      <c r="BQL13024" s="15"/>
      <c r="BQM13024" s="15"/>
      <c r="BQN13024" s="15"/>
      <c r="BQO13024" s="15"/>
      <c r="BQP13024" s="15"/>
      <c r="BQQ13024" s="15"/>
      <c r="BQR13024" s="15"/>
      <c r="BQS13024" s="15"/>
      <c r="BQT13024" s="15"/>
      <c r="BQU13024" s="15"/>
      <c r="BQV13024" s="15"/>
      <c r="BQW13024" s="15"/>
      <c r="BQX13024" s="15"/>
      <c r="BQY13024" s="15"/>
      <c r="BQZ13024" s="15"/>
      <c r="BRA13024" s="15"/>
      <c r="BRB13024" s="15"/>
      <c r="BRC13024" s="15"/>
      <c r="BRD13024" s="15"/>
      <c r="BRE13024" s="15"/>
      <c r="BRF13024" s="15"/>
      <c r="BRG13024" s="15"/>
      <c r="BRH13024" s="15"/>
      <c r="BRI13024" s="15"/>
      <c r="BRJ13024" s="15"/>
      <c r="BRK13024" s="15"/>
      <c r="BRL13024" s="15"/>
      <c r="BRM13024" s="15"/>
      <c r="BRN13024" s="15"/>
      <c r="BRO13024" s="15"/>
      <c r="BRP13024" s="15"/>
      <c r="BRQ13024" s="15"/>
      <c r="BRR13024" s="15"/>
      <c r="BRS13024" s="15"/>
      <c r="BRT13024" s="15"/>
      <c r="BRU13024" s="15"/>
      <c r="BRV13024" s="15"/>
      <c r="BRW13024" s="15"/>
      <c r="BRX13024" s="15"/>
      <c r="BRY13024" s="15"/>
      <c r="BRZ13024" s="15"/>
      <c r="BSA13024" s="15"/>
      <c r="BSB13024" s="15"/>
      <c r="BSC13024" s="15"/>
      <c r="BSD13024" s="15"/>
      <c r="BSE13024" s="15"/>
      <c r="BSF13024" s="15"/>
      <c r="BSG13024" s="15"/>
      <c r="BSH13024" s="15"/>
      <c r="BSI13024" s="15"/>
      <c r="BSJ13024" s="15"/>
      <c r="BSK13024" s="15"/>
      <c r="BSL13024" s="15"/>
      <c r="BSM13024" s="15"/>
      <c r="BSN13024" s="15"/>
      <c r="BSO13024" s="15"/>
      <c r="BSP13024" s="15"/>
      <c r="BSQ13024" s="15"/>
      <c r="BSR13024" s="15"/>
      <c r="BSS13024" s="15"/>
      <c r="BST13024" s="15"/>
      <c r="BSU13024" s="15"/>
      <c r="BSV13024" s="15"/>
      <c r="BSW13024" s="15"/>
      <c r="BSX13024" s="15"/>
      <c r="BSY13024" s="15"/>
      <c r="BSZ13024" s="15"/>
      <c r="BTA13024" s="15"/>
      <c r="BTB13024" s="15"/>
      <c r="BTC13024" s="15"/>
      <c r="BTD13024" s="15"/>
      <c r="BTE13024" s="15"/>
      <c r="BTF13024" s="15"/>
      <c r="BTG13024" s="15"/>
      <c r="BTH13024" s="15"/>
      <c r="BTI13024" s="15"/>
      <c r="BTJ13024" s="15"/>
      <c r="BTK13024" s="15"/>
      <c r="BTL13024" s="15"/>
      <c r="BTM13024" s="15"/>
      <c r="BTN13024" s="15"/>
      <c r="BTO13024" s="15"/>
      <c r="BTP13024" s="15"/>
      <c r="BTQ13024" s="15"/>
      <c r="BTR13024" s="15"/>
      <c r="BTS13024" s="15"/>
      <c r="BTT13024" s="15"/>
      <c r="BTU13024" s="15"/>
      <c r="BTV13024" s="15"/>
      <c r="BTW13024" s="15"/>
      <c r="BTX13024" s="15"/>
      <c r="BTY13024" s="15"/>
      <c r="BTZ13024" s="15"/>
      <c r="BUA13024" s="15"/>
      <c r="BUB13024" s="15"/>
      <c r="BUC13024" s="15"/>
      <c r="BUD13024" s="15"/>
      <c r="BUE13024" s="15"/>
      <c r="BUF13024" s="15"/>
      <c r="BUG13024" s="15"/>
      <c r="BUH13024" s="15"/>
      <c r="BUI13024" s="15"/>
      <c r="BUJ13024" s="15"/>
      <c r="BUK13024" s="15"/>
      <c r="BUL13024" s="15"/>
      <c r="BUM13024" s="15"/>
      <c r="BUN13024" s="15"/>
      <c r="BUO13024" s="15"/>
      <c r="BUP13024" s="15"/>
      <c r="BUQ13024" s="15"/>
      <c r="BUR13024" s="15"/>
      <c r="BUS13024" s="15"/>
      <c r="BUT13024" s="15"/>
      <c r="BUU13024" s="15"/>
      <c r="BUV13024" s="15"/>
      <c r="BUW13024" s="15"/>
      <c r="BUX13024" s="15"/>
      <c r="BUY13024" s="15"/>
      <c r="BUZ13024" s="15"/>
      <c r="BVA13024" s="15"/>
      <c r="BVB13024" s="15"/>
      <c r="BVC13024" s="15"/>
      <c r="BVD13024" s="15"/>
      <c r="BVE13024" s="15"/>
      <c r="BVF13024" s="15"/>
      <c r="BVG13024" s="15"/>
      <c r="BVH13024" s="15"/>
      <c r="BVI13024" s="15"/>
      <c r="BVJ13024" s="15"/>
      <c r="BVK13024" s="15"/>
      <c r="BVL13024" s="15"/>
      <c r="BVM13024" s="15"/>
      <c r="BVN13024" s="15"/>
      <c r="BVO13024" s="15"/>
      <c r="BVP13024" s="15"/>
      <c r="BVQ13024" s="15"/>
      <c r="BVR13024" s="15"/>
      <c r="BVS13024" s="15"/>
      <c r="BVT13024" s="15"/>
      <c r="BVU13024" s="15"/>
      <c r="BVV13024" s="15"/>
      <c r="BVW13024" s="15"/>
      <c r="BVX13024" s="15"/>
      <c r="BVY13024" s="15"/>
      <c r="BVZ13024" s="15"/>
      <c r="BWA13024" s="15"/>
      <c r="BWB13024" s="15"/>
      <c r="BWC13024" s="15"/>
      <c r="BWD13024" s="15"/>
      <c r="BWE13024" s="15"/>
      <c r="BWF13024" s="15"/>
      <c r="BWG13024" s="15"/>
      <c r="BWH13024" s="15"/>
      <c r="BWI13024" s="15"/>
      <c r="BWJ13024" s="15"/>
      <c r="BWK13024" s="15"/>
      <c r="BWL13024" s="15"/>
      <c r="BWM13024" s="15"/>
      <c r="BWN13024" s="15"/>
      <c r="BWO13024" s="15"/>
      <c r="BWP13024" s="15"/>
      <c r="BWQ13024" s="15"/>
      <c r="BWR13024" s="15"/>
      <c r="BWS13024" s="15"/>
      <c r="BWT13024" s="15"/>
      <c r="BWU13024" s="15"/>
      <c r="BWV13024" s="15"/>
      <c r="BWW13024" s="15"/>
      <c r="BWX13024" s="15"/>
      <c r="BWY13024" s="15"/>
      <c r="BWZ13024" s="15"/>
      <c r="BXA13024" s="15"/>
      <c r="BXB13024" s="15"/>
      <c r="BXC13024" s="15"/>
      <c r="BXD13024" s="15"/>
      <c r="BXE13024" s="15"/>
      <c r="BXF13024" s="15"/>
      <c r="BXG13024" s="15"/>
      <c r="BXH13024" s="15"/>
      <c r="BXI13024" s="15"/>
      <c r="BXJ13024" s="15"/>
      <c r="BXK13024" s="15"/>
      <c r="BXL13024" s="15"/>
      <c r="BXM13024" s="15"/>
      <c r="BXN13024" s="15"/>
      <c r="BXO13024" s="15"/>
      <c r="BXP13024" s="15"/>
      <c r="BXQ13024" s="15"/>
      <c r="BXR13024" s="15"/>
      <c r="BXS13024" s="15"/>
      <c r="BXT13024" s="15"/>
      <c r="BXU13024" s="15"/>
      <c r="BXV13024" s="15"/>
      <c r="BXW13024" s="15"/>
      <c r="BXX13024" s="15"/>
      <c r="BXY13024" s="15"/>
      <c r="BXZ13024" s="15"/>
      <c r="BYA13024" s="15"/>
      <c r="BYB13024" s="15"/>
      <c r="BYC13024" s="15"/>
      <c r="BYD13024" s="15"/>
      <c r="BYE13024" s="15"/>
      <c r="BYF13024" s="15"/>
      <c r="BYG13024" s="15"/>
      <c r="BYH13024" s="15"/>
      <c r="BYI13024" s="15"/>
      <c r="BYJ13024" s="15"/>
      <c r="BYK13024" s="15"/>
      <c r="BYL13024" s="15"/>
      <c r="BYM13024" s="15"/>
      <c r="BYN13024" s="15"/>
      <c r="BYO13024" s="15"/>
      <c r="BYP13024" s="15"/>
      <c r="BYQ13024" s="15"/>
      <c r="BYR13024" s="15"/>
      <c r="BYS13024" s="15"/>
      <c r="BYT13024" s="15"/>
      <c r="BYU13024" s="15"/>
      <c r="BYV13024" s="15"/>
      <c r="BYW13024" s="15"/>
      <c r="BYX13024" s="15"/>
      <c r="BYY13024" s="15"/>
      <c r="BYZ13024" s="15"/>
      <c r="BZA13024" s="15"/>
      <c r="BZB13024" s="15"/>
      <c r="BZC13024" s="15"/>
      <c r="BZD13024" s="15"/>
      <c r="BZE13024" s="15"/>
      <c r="BZF13024" s="15"/>
      <c r="BZG13024" s="15"/>
      <c r="BZH13024" s="15"/>
      <c r="BZI13024" s="15"/>
      <c r="BZJ13024" s="15"/>
      <c r="BZK13024" s="15"/>
      <c r="BZL13024" s="15"/>
      <c r="BZM13024" s="15"/>
      <c r="BZN13024" s="15"/>
      <c r="BZO13024" s="15"/>
      <c r="BZP13024" s="15"/>
      <c r="BZQ13024" s="15"/>
      <c r="BZR13024" s="15"/>
      <c r="BZS13024" s="15"/>
      <c r="BZT13024" s="15"/>
      <c r="BZU13024" s="15"/>
      <c r="BZV13024" s="15"/>
      <c r="BZW13024" s="15"/>
      <c r="BZX13024" s="15"/>
      <c r="BZY13024" s="15"/>
      <c r="BZZ13024" s="15"/>
      <c r="CAA13024" s="15"/>
      <c r="CAB13024" s="15"/>
      <c r="CAC13024" s="15"/>
      <c r="CAD13024" s="15"/>
      <c r="CAE13024" s="15"/>
      <c r="CAF13024" s="15"/>
      <c r="CAG13024" s="15"/>
      <c r="CAH13024" s="15"/>
      <c r="CAI13024" s="15"/>
      <c r="CAJ13024" s="15"/>
      <c r="CAK13024" s="15"/>
      <c r="CAL13024" s="15"/>
      <c r="CAM13024" s="15"/>
      <c r="CAN13024" s="15"/>
      <c r="CAO13024" s="15"/>
      <c r="CAP13024" s="15"/>
      <c r="CAQ13024" s="15"/>
      <c r="CAR13024" s="15"/>
      <c r="CAS13024" s="15"/>
      <c r="CAT13024" s="15"/>
      <c r="CAU13024" s="15"/>
      <c r="CAV13024" s="15"/>
      <c r="CAW13024" s="15"/>
      <c r="CAX13024" s="15"/>
      <c r="CAY13024" s="15"/>
      <c r="CAZ13024" s="15"/>
      <c r="CBA13024" s="15"/>
      <c r="CBB13024" s="15"/>
      <c r="CBC13024" s="15"/>
      <c r="CBD13024" s="15"/>
      <c r="CBE13024" s="15"/>
      <c r="CBF13024" s="15"/>
      <c r="CBG13024" s="15"/>
      <c r="CBH13024" s="15"/>
      <c r="CBI13024" s="15"/>
      <c r="CBJ13024" s="15"/>
      <c r="CBK13024" s="15"/>
      <c r="CBL13024" s="15"/>
      <c r="CBM13024" s="15"/>
      <c r="CBN13024" s="15"/>
      <c r="CBO13024" s="15"/>
      <c r="CBP13024" s="15"/>
      <c r="CBQ13024" s="15"/>
      <c r="CBR13024" s="15"/>
      <c r="CBS13024" s="15"/>
      <c r="CBT13024" s="15"/>
      <c r="CBU13024" s="15"/>
      <c r="CBV13024" s="15"/>
      <c r="CBW13024" s="15"/>
      <c r="CBX13024" s="15"/>
      <c r="CBY13024" s="15"/>
      <c r="CBZ13024" s="15"/>
      <c r="CCA13024" s="15"/>
      <c r="CCB13024" s="15"/>
      <c r="CCC13024" s="15"/>
      <c r="CCD13024" s="15"/>
      <c r="CCE13024" s="15"/>
      <c r="CCF13024" s="15"/>
      <c r="CCG13024" s="15"/>
      <c r="CCH13024" s="15"/>
      <c r="CCI13024" s="15"/>
      <c r="CCJ13024" s="15"/>
      <c r="CCK13024" s="15"/>
      <c r="CCL13024" s="15"/>
      <c r="CCM13024" s="15"/>
      <c r="CCN13024" s="15"/>
      <c r="CCO13024" s="15"/>
      <c r="CCP13024" s="15"/>
      <c r="CCQ13024" s="15"/>
      <c r="CCR13024" s="15"/>
      <c r="CCS13024" s="15"/>
      <c r="CCT13024" s="15"/>
      <c r="CCU13024" s="15"/>
      <c r="CCV13024" s="15"/>
      <c r="CCW13024" s="15"/>
      <c r="CCX13024" s="15"/>
      <c r="CCY13024" s="15"/>
      <c r="CCZ13024" s="15"/>
      <c r="CDA13024" s="15"/>
      <c r="CDB13024" s="15"/>
      <c r="CDC13024" s="15"/>
      <c r="CDD13024" s="15"/>
      <c r="CDE13024" s="15"/>
      <c r="CDF13024" s="15"/>
      <c r="CDG13024" s="15"/>
      <c r="CDH13024" s="15"/>
      <c r="CDI13024" s="15"/>
      <c r="CDJ13024" s="15"/>
      <c r="CDK13024" s="15"/>
      <c r="CDL13024" s="15"/>
      <c r="CDM13024" s="15"/>
      <c r="CDN13024" s="15"/>
      <c r="CDO13024" s="15"/>
      <c r="CDP13024" s="15"/>
      <c r="CDQ13024" s="15"/>
      <c r="CDR13024" s="15"/>
      <c r="CDS13024" s="15"/>
      <c r="CDT13024" s="15"/>
      <c r="CDU13024" s="15"/>
      <c r="CDV13024" s="15"/>
      <c r="CDW13024" s="15"/>
      <c r="CDX13024" s="15"/>
      <c r="CDY13024" s="15"/>
      <c r="CDZ13024" s="15"/>
      <c r="CEA13024" s="15"/>
      <c r="CEB13024" s="15"/>
      <c r="CEC13024" s="15"/>
      <c r="CED13024" s="15"/>
      <c r="CEE13024" s="15"/>
      <c r="CEF13024" s="15"/>
      <c r="CEG13024" s="15"/>
      <c r="CEH13024" s="15"/>
      <c r="CEI13024" s="15"/>
      <c r="CEJ13024" s="15"/>
      <c r="CEK13024" s="15"/>
      <c r="CEL13024" s="15"/>
      <c r="CEM13024" s="15"/>
      <c r="CEN13024" s="15"/>
      <c r="CEO13024" s="15"/>
      <c r="CEP13024" s="15"/>
      <c r="CEQ13024" s="15"/>
      <c r="CER13024" s="15"/>
      <c r="CES13024" s="15"/>
      <c r="CET13024" s="15"/>
      <c r="CEU13024" s="15"/>
      <c r="CEV13024" s="15"/>
      <c r="CEW13024" s="15"/>
      <c r="CEX13024" s="15"/>
      <c r="CEY13024" s="15"/>
      <c r="CEZ13024" s="15"/>
      <c r="CFA13024" s="15"/>
      <c r="CFB13024" s="15"/>
      <c r="CFC13024" s="15"/>
      <c r="CFD13024" s="15"/>
      <c r="CFE13024" s="15"/>
      <c r="CFF13024" s="15"/>
      <c r="CFG13024" s="15"/>
      <c r="CFH13024" s="15"/>
      <c r="CFI13024" s="15"/>
      <c r="CFJ13024" s="15"/>
      <c r="CFK13024" s="15"/>
      <c r="CFL13024" s="15"/>
      <c r="CFM13024" s="15"/>
      <c r="CFN13024" s="15"/>
      <c r="CFO13024" s="15"/>
      <c r="CFP13024" s="15"/>
      <c r="CFQ13024" s="15"/>
      <c r="CFR13024" s="15"/>
      <c r="CFS13024" s="15"/>
      <c r="CFT13024" s="15"/>
      <c r="CFU13024" s="15"/>
      <c r="CFV13024" s="15"/>
      <c r="CFW13024" s="15"/>
      <c r="CFX13024" s="15"/>
      <c r="CFY13024" s="15"/>
      <c r="CFZ13024" s="15"/>
      <c r="CGA13024" s="15"/>
      <c r="CGB13024" s="15"/>
      <c r="CGC13024" s="15"/>
      <c r="CGD13024" s="15"/>
      <c r="CGE13024" s="15"/>
      <c r="CGF13024" s="15"/>
      <c r="CGG13024" s="15"/>
      <c r="CGH13024" s="15"/>
      <c r="CGI13024" s="15"/>
      <c r="CGJ13024" s="15"/>
      <c r="CGK13024" s="15"/>
      <c r="CGL13024" s="15"/>
      <c r="CGM13024" s="15"/>
      <c r="CGN13024" s="15"/>
      <c r="CGO13024" s="15"/>
      <c r="CGP13024" s="15"/>
      <c r="CGQ13024" s="15"/>
      <c r="CGR13024" s="15"/>
      <c r="CGS13024" s="15"/>
      <c r="CGT13024" s="15"/>
      <c r="CGU13024" s="15"/>
      <c r="CGV13024" s="15"/>
      <c r="CGW13024" s="15"/>
      <c r="CGX13024" s="15"/>
      <c r="CGY13024" s="15"/>
      <c r="CGZ13024" s="15"/>
      <c r="CHA13024" s="15"/>
      <c r="CHB13024" s="15"/>
      <c r="CHC13024" s="15"/>
      <c r="CHD13024" s="15"/>
      <c r="CHE13024" s="15"/>
      <c r="CHF13024" s="15"/>
      <c r="CHG13024" s="15"/>
      <c r="CHH13024" s="15"/>
      <c r="CHI13024" s="15"/>
      <c r="CHJ13024" s="15"/>
      <c r="CHK13024" s="15"/>
      <c r="CHL13024" s="15"/>
      <c r="CHM13024" s="15"/>
      <c r="CHN13024" s="15"/>
      <c r="CHO13024" s="15"/>
      <c r="CHP13024" s="15"/>
      <c r="CHQ13024" s="15"/>
      <c r="CHR13024" s="15"/>
      <c r="CHS13024" s="15"/>
      <c r="CHT13024" s="15"/>
      <c r="CHU13024" s="15"/>
      <c r="CHV13024" s="15"/>
      <c r="CHW13024" s="15"/>
      <c r="CHX13024" s="15"/>
      <c r="CHY13024" s="15"/>
      <c r="CHZ13024" s="15"/>
      <c r="CIA13024" s="15"/>
      <c r="CIB13024" s="15"/>
      <c r="CIC13024" s="15"/>
      <c r="CID13024" s="15"/>
      <c r="CIE13024" s="15"/>
      <c r="CIF13024" s="15"/>
      <c r="CIG13024" s="15"/>
      <c r="CIH13024" s="15"/>
      <c r="CII13024" s="15"/>
      <c r="CIJ13024" s="15"/>
      <c r="CIK13024" s="15"/>
      <c r="CIL13024" s="15"/>
      <c r="CIM13024" s="15"/>
      <c r="CIN13024" s="15"/>
      <c r="CIO13024" s="15"/>
      <c r="CIP13024" s="15"/>
      <c r="CIQ13024" s="15"/>
      <c r="CIR13024" s="15"/>
      <c r="CIS13024" s="15"/>
      <c r="CIT13024" s="15"/>
      <c r="CIU13024" s="15"/>
      <c r="CIV13024" s="15"/>
      <c r="CIW13024" s="15"/>
      <c r="CIX13024" s="15"/>
      <c r="CIY13024" s="15"/>
      <c r="CIZ13024" s="15"/>
      <c r="CJA13024" s="15"/>
      <c r="CJB13024" s="15"/>
      <c r="CJC13024" s="15"/>
      <c r="CJD13024" s="15"/>
      <c r="CJE13024" s="15"/>
      <c r="CJF13024" s="15"/>
      <c r="CJG13024" s="15"/>
      <c r="CJH13024" s="15"/>
      <c r="CJI13024" s="15"/>
      <c r="CJJ13024" s="15"/>
      <c r="CJK13024" s="15"/>
      <c r="CJL13024" s="15"/>
      <c r="CJM13024" s="15"/>
      <c r="CJN13024" s="15"/>
      <c r="CJO13024" s="15"/>
      <c r="CJP13024" s="15"/>
      <c r="CJQ13024" s="15"/>
      <c r="CJR13024" s="15"/>
      <c r="CJS13024" s="15"/>
      <c r="CJT13024" s="15"/>
      <c r="CJU13024" s="15"/>
      <c r="CJV13024" s="15"/>
      <c r="CJW13024" s="15"/>
      <c r="CJX13024" s="15"/>
      <c r="CJY13024" s="15"/>
      <c r="CJZ13024" s="15"/>
      <c r="CKA13024" s="15"/>
      <c r="CKB13024" s="15"/>
      <c r="CKC13024" s="15"/>
      <c r="CKD13024" s="15"/>
      <c r="CKE13024" s="15"/>
      <c r="CKF13024" s="15"/>
      <c r="CKG13024" s="15"/>
      <c r="CKH13024" s="15"/>
      <c r="CKI13024" s="15"/>
      <c r="CKJ13024" s="15"/>
      <c r="CKK13024" s="15"/>
      <c r="CKL13024" s="15"/>
      <c r="CKM13024" s="15"/>
      <c r="CKN13024" s="15"/>
      <c r="CKO13024" s="15"/>
      <c r="CKP13024" s="15"/>
      <c r="CKQ13024" s="15"/>
      <c r="CKR13024" s="15"/>
      <c r="CKS13024" s="15"/>
      <c r="CKT13024" s="15"/>
      <c r="CKU13024" s="15"/>
      <c r="CKV13024" s="15"/>
      <c r="CKW13024" s="15"/>
      <c r="CKX13024" s="15"/>
      <c r="CKY13024" s="15"/>
      <c r="CKZ13024" s="15"/>
      <c r="CLA13024" s="15"/>
      <c r="CLB13024" s="15"/>
      <c r="CLC13024" s="15"/>
      <c r="CLD13024" s="15"/>
      <c r="CLE13024" s="15"/>
      <c r="CLF13024" s="15"/>
      <c r="CLG13024" s="15"/>
      <c r="CLH13024" s="15"/>
      <c r="CLI13024" s="15"/>
      <c r="CLJ13024" s="15"/>
      <c r="CLK13024" s="15"/>
      <c r="CLL13024" s="15"/>
      <c r="CLM13024" s="15"/>
      <c r="CLN13024" s="15"/>
      <c r="CLO13024" s="15"/>
      <c r="CLP13024" s="15"/>
      <c r="CLQ13024" s="15"/>
      <c r="CLR13024" s="15"/>
      <c r="CLS13024" s="15"/>
      <c r="CLT13024" s="15"/>
      <c r="CLU13024" s="15"/>
      <c r="CLV13024" s="15"/>
      <c r="CLW13024" s="15"/>
      <c r="CLX13024" s="15"/>
      <c r="CLY13024" s="15"/>
      <c r="CLZ13024" s="15"/>
      <c r="CMA13024" s="15"/>
      <c r="CMB13024" s="15"/>
      <c r="CMC13024" s="15"/>
      <c r="CMD13024" s="15"/>
      <c r="CME13024" s="15"/>
      <c r="CMF13024" s="15"/>
      <c r="CMG13024" s="15"/>
      <c r="CMH13024" s="15"/>
      <c r="CMI13024" s="15"/>
      <c r="CMJ13024" s="15"/>
      <c r="CMK13024" s="15"/>
      <c r="CML13024" s="15"/>
      <c r="CMM13024" s="15"/>
      <c r="CMN13024" s="15"/>
      <c r="CMO13024" s="15"/>
      <c r="CMP13024" s="15"/>
      <c r="CMQ13024" s="15"/>
      <c r="CMR13024" s="15"/>
      <c r="CMS13024" s="15"/>
      <c r="CMT13024" s="15"/>
      <c r="CMU13024" s="15"/>
      <c r="CMV13024" s="15"/>
      <c r="CMW13024" s="15"/>
      <c r="CMX13024" s="15"/>
      <c r="CMY13024" s="15"/>
      <c r="CMZ13024" s="15"/>
      <c r="CNA13024" s="15"/>
      <c r="CNB13024" s="15"/>
      <c r="CNC13024" s="15"/>
      <c r="CND13024" s="15"/>
      <c r="CNE13024" s="15"/>
      <c r="CNF13024" s="15"/>
      <c r="CNG13024" s="15"/>
      <c r="CNH13024" s="15"/>
      <c r="CNI13024" s="15"/>
      <c r="CNJ13024" s="15"/>
      <c r="CNK13024" s="15"/>
      <c r="CNL13024" s="15"/>
      <c r="CNM13024" s="15"/>
      <c r="CNN13024" s="15"/>
      <c r="CNO13024" s="15"/>
      <c r="CNP13024" s="15"/>
      <c r="CNQ13024" s="15"/>
      <c r="CNR13024" s="15"/>
      <c r="CNS13024" s="15"/>
      <c r="CNT13024" s="15"/>
      <c r="CNU13024" s="15"/>
      <c r="CNV13024" s="15"/>
      <c r="CNW13024" s="15"/>
      <c r="CNX13024" s="15"/>
      <c r="CNY13024" s="15"/>
      <c r="CNZ13024" s="15"/>
      <c r="COA13024" s="15"/>
      <c r="COB13024" s="15"/>
      <c r="COC13024" s="15"/>
      <c r="COD13024" s="15"/>
      <c r="COE13024" s="15"/>
      <c r="COF13024" s="15"/>
      <c r="COG13024" s="15"/>
      <c r="COH13024" s="15"/>
      <c r="COI13024" s="15"/>
      <c r="COJ13024" s="15"/>
      <c r="COK13024" s="15"/>
      <c r="COL13024" s="15"/>
      <c r="COM13024" s="15"/>
      <c r="CON13024" s="15"/>
      <c r="COO13024" s="15"/>
      <c r="COP13024" s="15"/>
      <c r="COQ13024" s="15"/>
      <c r="COR13024" s="15"/>
      <c r="COS13024" s="15"/>
      <c r="COT13024" s="15"/>
      <c r="COU13024" s="15"/>
      <c r="COV13024" s="15"/>
      <c r="COW13024" s="15"/>
      <c r="COX13024" s="15"/>
      <c r="COY13024" s="15"/>
      <c r="COZ13024" s="15"/>
      <c r="CPA13024" s="15"/>
      <c r="CPB13024" s="15"/>
      <c r="CPC13024" s="15"/>
      <c r="CPD13024" s="15"/>
      <c r="CPE13024" s="15"/>
      <c r="CPF13024" s="15"/>
      <c r="CPG13024" s="15"/>
      <c r="CPH13024" s="15"/>
      <c r="CPI13024" s="15"/>
      <c r="CPJ13024" s="15"/>
      <c r="CPK13024" s="15"/>
      <c r="CPL13024" s="15"/>
      <c r="CPM13024" s="15"/>
      <c r="CPN13024" s="15"/>
      <c r="CPO13024" s="15"/>
      <c r="CPP13024" s="15"/>
      <c r="CPQ13024" s="15"/>
      <c r="CPR13024" s="15"/>
      <c r="CPS13024" s="15"/>
      <c r="CPT13024" s="15"/>
      <c r="CPU13024" s="15"/>
      <c r="CPV13024" s="15"/>
      <c r="CPW13024" s="15"/>
      <c r="CPX13024" s="15"/>
      <c r="CPY13024" s="15"/>
      <c r="CPZ13024" s="15"/>
      <c r="CQA13024" s="15"/>
      <c r="CQB13024" s="15"/>
      <c r="CQC13024" s="15"/>
      <c r="CQD13024" s="15"/>
      <c r="CQE13024" s="15"/>
      <c r="CQF13024" s="15"/>
      <c r="CQG13024" s="15"/>
      <c r="CQH13024" s="15"/>
      <c r="CQI13024" s="15"/>
      <c r="CQJ13024" s="15"/>
      <c r="CQK13024" s="15"/>
      <c r="CQL13024" s="15"/>
      <c r="CQM13024" s="15"/>
      <c r="CQN13024" s="15"/>
      <c r="CQO13024" s="15"/>
      <c r="CQP13024" s="15"/>
      <c r="CQQ13024" s="15"/>
      <c r="CQR13024" s="15"/>
      <c r="CQS13024" s="15"/>
      <c r="CQT13024" s="15"/>
      <c r="CQU13024" s="15"/>
      <c r="CQV13024" s="15"/>
      <c r="CQW13024" s="15"/>
      <c r="CQX13024" s="15"/>
      <c r="CQY13024" s="15"/>
      <c r="CQZ13024" s="15"/>
      <c r="CRA13024" s="15"/>
      <c r="CRB13024" s="15"/>
      <c r="CRC13024" s="15"/>
      <c r="CRD13024" s="15"/>
      <c r="CRE13024" s="15"/>
      <c r="CRF13024" s="15"/>
      <c r="CRG13024" s="15"/>
      <c r="CRH13024" s="15"/>
      <c r="CRI13024" s="15"/>
      <c r="CRJ13024" s="15"/>
      <c r="CRK13024" s="15"/>
      <c r="CRL13024" s="15"/>
      <c r="CRM13024" s="15"/>
      <c r="CRN13024" s="15"/>
      <c r="CRO13024" s="15"/>
      <c r="CRP13024" s="15"/>
      <c r="CRQ13024" s="15"/>
      <c r="CRR13024" s="15"/>
      <c r="CRS13024" s="15"/>
      <c r="CRT13024" s="15"/>
      <c r="CRU13024" s="15"/>
      <c r="CRV13024" s="15"/>
      <c r="CRW13024" s="15"/>
      <c r="CRX13024" s="15"/>
      <c r="CRY13024" s="15"/>
      <c r="CRZ13024" s="15"/>
      <c r="CSA13024" s="15"/>
      <c r="CSB13024" s="15"/>
      <c r="CSC13024" s="15"/>
      <c r="CSD13024" s="15"/>
      <c r="CSE13024" s="15"/>
      <c r="CSF13024" s="15"/>
      <c r="CSG13024" s="15"/>
      <c r="CSH13024" s="15"/>
      <c r="CSI13024" s="15"/>
      <c r="CSJ13024" s="15"/>
      <c r="CSK13024" s="15"/>
      <c r="CSL13024" s="15"/>
      <c r="CSM13024" s="15"/>
      <c r="CSN13024" s="15"/>
      <c r="CSO13024" s="15"/>
      <c r="CSP13024" s="15"/>
      <c r="CSQ13024" s="15"/>
      <c r="CSR13024" s="15"/>
      <c r="CSS13024" s="15"/>
      <c r="CST13024" s="15"/>
      <c r="CSU13024" s="15"/>
      <c r="CSV13024" s="15"/>
      <c r="CSW13024" s="15"/>
      <c r="CSX13024" s="15"/>
      <c r="CSY13024" s="15"/>
      <c r="CSZ13024" s="15"/>
      <c r="CTA13024" s="15"/>
      <c r="CTB13024" s="15"/>
      <c r="CTC13024" s="15"/>
      <c r="CTD13024" s="15"/>
      <c r="CTE13024" s="15"/>
      <c r="CTF13024" s="15"/>
      <c r="CTG13024" s="15"/>
      <c r="CTH13024" s="15"/>
      <c r="CTI13024" s="15"/>
      <c r="CTJ13024" s="15"/>
      <c r="CTK13024" s="15"/>
      <c r="CTL13024" s="15"/>
      <c r="CTM13024" s="15"/>
      <c r="CTN13024" s="15"/>
      <c r="CTO13024" s="15"/>
      <c r="CTP13024" s="15"/>
      <c r="CTQ13024" s="15"/>
      <c r="CTR13024" s="15"/>
      <c r="CTS13024" s="15"/>
      <c r="CTT13024" s="15"/>
      <c r="CTU13024" s="15"/>
      <c r="CTV13024" s="15"/>
      <c r="CTW13024" s="15"/>
      <c r="CTX13024" s="15"/>
      <c r="CTY13024" s="15"/>
      <c r="CTZ13024" s="15"/>
      <c r="CUA13024" s="15"/>
      <c r="CUB13024" s="15"/>
      <c r="CUC13024" s="15"/>
      <c r="CUD13024" s="15"/>
      <c r="CUE13024" s="15"/>
      <c r="CUF13024" s="15"/>
      <c r="CUG13024" s="15"/>
      <c r="CUH13024" s="15"/>
      <c r="CUI13024" s="15"/>
      <c r="CUJ13024" s="15"/>
      <c r="CUK13024" s="15"/>
      <c r="CUL13024" s="15"/>
      <c r="CUM13024" s="15"/>
      <c r="CUN13024" s="15"/>
      <c r="CUO13024" s="15"/>
      <c r="CUP13024" s="15"/>
      <c r="CUQ13024" s="15"/>
      <c r="CUR13024" s="15"/>
      <c r="CUS13024" s="15"/>
      <c r="CUT13024" s="15"/>
      <c r="CUU13024" s="15"/>
      <c r="CUV13024" s="15"/>
      <c r="CUW13024" s="15"/>
      <c r="CUX13024" s="15"/>
      <c r="CUY13024" s="15"/>
      <c r="CUZ13024" s="15"/>
      <c r="CVA13024" s="15"/>
      <c r="CVB13024" s="15"/>
      <c r="CVC13024" s="15"/>
      <c r="CVD13024" s="15"/>
      <c r="CVE13024" s="15"/>
      <c r="CVF13024" s="15"/>
      <c r="CVG13024" s="15"/>
      <c r="CVH13024" s="15"/>
      <c r="CVI13024" s="15"/>
      <c r="CVJ13024" s="15"/>
      <c r="CVK13024" s="15"/>
      <c r="CVL13024" s="15"/>
      <c r="CVM13024" s="15"/>
      <c r="CVN13024" s="15"/>
      <c r="CVO13024" s="15"/>
      <c r="CVP13024" s="15"/>
      <c r="CVQ13024" s="15"/>
      <c r="CVR13024" s="15"/>
      <c r="CVS13024" s="15"/>
      <c r="CVT13024" s="15"/>
      <c r="CVU13024" s="15"/>
      <c r="CVV13024" s="15"/>
      <c r="CVW13024" s="15"/>
      <c r="CVX13024" s="15"/>
      <c r="CVY13024" s="15"/>
      <c r="CVZ13024" s="15"/>
      <c r="CWA13024" s="15"/>
      <c r="CWB13024" s="15"/>
      <c r="CWC13024" s="15"/>
      <c r="CWD13024" s="15"/>
      <c r="CWE13024" s="15"/>
      <c r="CWF13024" s="15"/>
      <c r="CWG13024" s="15"/>
      <c r="CWH13024" s="15"/>
      <c r="CWI13024" s="15"/>
      <c r="CWJ13024" s="15"/>
      <c r="CWK13024" s="15"/>
      <c r="CWL13024" s="15"/>
      <c r="CWM13024" s="15"/>
      <c r="CWN13024" s="15"/>
      <c r="CWO13024" s="15"/>
      <c r="CWP13024" s="15"/>
      <c r="CWQ13024" s="15"/>
      <c r="CWR13024" s="15"/>
      <c r="CWS13024" s="15"/>
      <c r="CWT13024" s="15"/>
      <c r="CWU13024" s="15"/>
      <c r="CWV13024" s="15"/>
      <c r="CWW13024" s="15"/>
      <c r="CWX13024" s="15"/>
      <c r="CWY13024" s="15"/>
      <c r="CWZ13024" s="15"/>
      <c r="CXA13024" s="15"/>
      <c r="CXB13024" s="15"/>
      <c r="CXC13024" s="15"/>
      <c r="CXD13024" s="15"/>
      <c r="CXE13024" s="15"/>
      <c r="CXF13024" s="15"/>
      <c r="CXG13024" s="15"/>
      <c r="CXH13024" s="15"/>
      <c r="CXI13024" s="15"/>
      <c r="CXJ13024" s="15"/>
      <c r="CXK13024" s="15"/>
      <c r="CXL13024" s="15"/>
      <c r="CXM13024" s="15"/>
      <c r="CXN13024" s="15"/>
      <c r="CXO13024" s="15"/>
      <c r="CXP13024" s="15"/>
      <c r="CXQ13024" s="15"/>
      <c r="CXR13024" s="15"/>
      <c r="CXS13024" s="15"/>
      <c r="CXT13024" s="15"/>
      <c r="CXU13024" s="15"/>
      <c r="CXV13024" s="15"/>
      <c r="CXW13024" s="15"/>
      <c r="CXX13024" s="15"/>
      <c r="CXY13024" s="15"/>
      <c r="CXZ13024" s="15"/>
      <c r="CYA13024" s="15"/>
      <c r="CYB13024" s="15"/>
      <c r="CYC13024" s="15"/>
      <c r="CYD13024" s="15"/>
      <c r="CYE13024" s="15"/>
      <c r="CYF13024" s="15"/>
      <c r="CYG13024" s="15"/>
      <c r="CYH13024" s="15"/>
      <c r="CYI13024" s="15"/>
      <c r="CYJ13024" s="15"/>
      <c r="CYK13024" s="15"/>
      <c r="CYL13024" s="15"/>
      <c r="CYM13024" s="15"/>
      <c r="CYN13024" s="15"/>
      <c r="CYO13024" s="15"/>
      <c r="CYP13024" s="15"/>
      <c r="CYQ13024" s="15"/>
      <c r="CYR13024" s="15"/>
      <c r="CYS13024" s="15"/>
      <c r="CYT13024" s="15"/>
      <c r="CYU13024" s="15"/>
      <c r="CYV13024" s="15"/>
      <c r="CYW13024" s="15"/>
      <c r="CYX13024" s="15"/>
      <c r="CYY13024" s="15"/>
      <c r="CYZ13024" s="15"/>
      <c r="CZA13024" s="15"/>
      <c r="CZB13024" s="15"/>
      <c r="CZC13024" s="15"/>
      <c r="CZD13024" s="15"/>
      <c r="CZE13024" s="15"/>
      <c r="CZF13024" s="15"/>
      <c r="CZG13024" s="15"/>
      <c r="CZH13024" s="15"/>
      <c r="CZI13024" s="15"/>
      <c r="CZJ13024" s="15"/>
      <c r="CZK13024" s="15"/>
      <c r="CZL13024" s="15"/>
      <c r="CZM13024" s="15"/>
      <c r="CZN13024" s="15"/>
      <c r="CZO13024" s="15"/>
      <c r="CZP13024" s="15"/>
      <c r="CZQ13024" s="15"/>
      <c r="CZR13024" s="15"/>
      <c r="CZS13024" s="15"/>
      <c r="CZT13024" s="15"/>
      <c r="CZU13024" s="15"/>
      <c r="CZV13024" s="15"/>
      <c r="CZW13024" s="15"/>
      <c r="CZX13024" s="15"/>
      <c r="CZY13024" s="15"/>
      <c r="CZZ13024" s="15"/>
      <c r="DAA13024" s="15"/>
      <c r="DAB13024" s="15"/>
      <c r="DAC13024" s="15"/>
      <c r="DAD13024" s="15"/>
      <c r="DAE13024" s="15"/>
      <c r="DAF13024" s="15"/>
      <c r="DAG13024" s="15"/>
      <c r="DAH13024" s="15"/>
      <c r="DAI13024" s="15"/>
      <c r="DAJ13024" s="15"/>
      <c r="DAK13024" s="15"/>
      <c r="DAL13024" s="15"/>
      <c r="DAM13024" s="15"/>
      <c r="DAN13024" s="15"/>
      <c r="DAO13024" s="15"/>
      <c r="DAP13024" s="15"/>
      <c r="DAQ13024" s="15"/>
      <c r="DAR13024" s="15"/>
      <c r="DAS13024" s="15"/>
      <c r="DAT13024" s="15"/>
      <c r="DAU13024" s="15"/>
      <c r="DAV13024" s="15"/>
      <c r="DAW13024" s="15"/>
      <c r="DAX13024" s="15"/>
      <c r="DAY13024" s="15"/>
      <c r="DAZ13024" s="15"/>
      <c r="DBA13024" s="15"/>
      <c r="DBB13024" s="15"/>
      <c r="DBC13024" s="15"/>
      <c r="DBD13024" s="15"/>
      <c r="DBE13024" s="15"/>
      <c r="DBF13024" s="15"/>
      <c r="DBG13024" s="15"/>
      <c r="DBH13024" s="15"/>
      <c r="DBI13024" s="15"/>
      <c r="DBJ13024" s="15"/>
      <c r="DBK13024" s="15"/>
      <c r="DBL13024" s="15"/>
      <c r="DBM13024" s="15"/>
      <c r="DBN13024" s="15"/>
      <c r="DBO13024" s="15"/>
      <c r="DBP13024" s="15"/>
      <c r="DBQ13024" s="15"/>
      <c r="DBR13024" s="15"/>
      <c r="DBS13024" s="15"/>
      <c r="DBT13024" s="15"/>
      <c r="DBU13024" s="15"/>
      <c r="DBV13024" s="15"/>
      <c r="DBW13024" s="15"/>
      <c r="DBX13024" s="15"/>
      <c r="DBY13024" s="15"/>
      <c r="DBZ13024" s="15"/>
      <c r="DCA13024" s="15"/>
      <c r="DCB13024" s="15"/>
      <c r="DCC13024" s="15"/>
      <c r="DCD13024" s="15"/>
      <c r="DCE13024" s="15"/>
      <c r="DCF13024" s="15"/>
      <c r="DCG13024" s="15"/>
      <c r="DCH13024" s="15"/>
      <c r="DCI13024" s="15"/>
      <c r="DCJ13024" s="15"/>
      <c r="DCK13024" s="15"/>
      <c r="DCL13024" s="15"/>
      <c r="DCM13024" s="15"/>
      <c r="DCN13024" s="15"/>
      <c r="DCO13024" s="15"/>
      <c r="DCP13024" s="15"/>
      <c r="DCQ13024" s="15"/>
      <c r="DCR13024" s="15"/>
      <c r="DCS13024" s="15"/>
      <c r="DCT13024" s="15"/>
      <c r="DCU13024" s="15"/>
      <c r="DCV13024" s="15"/>
      <c r="DCW13024" s="15"/>
      <c r="DCX13024" s="15"/>
      <c r="DCY13024" s="15"/>
      <c r="DCZ13024" s="15"/>
      <c r="DDA13024" s="15"/>
      <c r="DDB13024" s="15"/>
      <c r="DDC13024" s="15"/>
      <c r="DDD13024" s="15"/>
      <c r="DDE13024" s="15"/>
      <c r="DDF13024" s="15"/>
      <c r="DDG13024" s="15"/>
      <c r="DDH13024" s="15"/>
      <c r="DDI13024" s="15"/>
      <c r="DDJ13024" s="15"/>
      <c r="DDK13024" s="15"/>
      <c r="DDL13024" s="15"/>
      <c r="DDM13024" s="15"/>
      <c r="DDN13024" s="15"/>
      <c r="DDO13024" s="15"/>
      <c r="DDP13024" s="15"/>
      <c r="DDQ13024" s="15"/>
      <c r="DDR13024" s="15"/>
      <c r="DDS13024" s="15"/>
      <c r="DDT13024" s="15"/>
      <c r="DDU13024" s="15"/>
      <c r="DDV13024" s="15"/>
      <c r="DDW13024" s="15"/>
      <c r="DDX13024" s="15"/>
      <c r="DDY13024" s="15"/>
      <c r="DDZ13024" s="15"/>
      <c r="DEA13024" s="15"/>
      <c r="DEB13024" s="15"/>
      <c r="DEC13024" s="15"/>
      <c r="DED13024" s="15"/>
      <c r="DEE13024" s="15"/>
      <c r="DEF13024" s="15"/>
      <c r="DEG13024" s="15"/>
      <c r="DEH13024" s="15"/>
      <c r="DEI13024" s="15"/>
      <c r="DEJ13024" s="15"/>
      <c r="DEK13024" s="15"/>
      <c r="DEL13024" s="15"/>
      <c r="DEM13024" s="15"/>
      <c r="DEN13024" s="15"/>
      <c r="DEO13024" s="15"/>
      <c r="DEP13024" s="15"/>
      <c r="DEQ13024" s="15"/>
      <c r="DER13024" s="15"/>
      <c r="DES13024" s="15"/>
      <c r="DET13024" s="15"/>
      <c r="DEU13024" s="15"/>
      <c r="DEV13024" s="15"/>
      <c r="DEW13024" s="15"/>
      <c r="DEX13024" s="15"/>
      <c r="DEY13024" s="15"/>
      <c r="DEZ13024" s="15"/>
      <c r="DFA13024" s="15"/>
      <c r="DFB13024" s="15"/>
      <c r="DFC13024" s="15"/>
      <c r="DFD13024" s="15"/>
      <c r="DFE13024" s="15"/>
      <c r="DFF13024" s="15"/>
      <c r="DFG13024" s="15"/>
      <c r="DFH13024" s="15"/>
      <c r="DFI13024" s="15"/>
      <c r="DFJ13024" s="15"/>
      <c r="DFK13024" s="15"/>
      <c r="DFL13024" s="15"/>
      <c r="DFM13024" s="15"/>
      <c r="DFN13024" s="15"/>
      <c r="DFO13024" s="15"/>
      <c r="DFP13024" s="15"/>
      <c r="DFQ13024" s="15"/>
      <c r="DFR13024" s="15"/>
      <c r="DFS13024" s="15"/>
      <c r="DFT13024" s="15"/>
      <c r="DFU13024" s="15"/>
      <c r="DFV13024" s="15"/>
      <c r="DFW13024" s="15"/>
      <c r="DFX13024" s="15"/>
      <c r="DFY13024" s="15"/>
      <c r="DFZ13024" s="15"/>
      <c r="DGA13024" s="15"/>
      <c r="DGB13024" s="15"/>
      <c r="DGC13024" s="15"/>
      <c r="DGD13024" s="15"/>
      <c r="DGE13024" s="15"/>
      <c r="DGF13024" s="15"/>
      <c r="DGG13024" s="15"/>
      <c r="DGH13024" s="15"/>
      <c r="DGI13024" s="15"/>
      <c r="DGJ13024" s="15"/>
      <c r="DGK13024" s="15"/>
      <c r="DGL13024" s="15"/>
      <c r="DGM13024" s="15"/>
      <c r="DGN13024" s="15"/>
      <c r="DGO13024" s="15"/>
      <c r="DGP13024" s="15"/>
      <c r="DGQ13024" s="15"/>
      <c r="DGR13024" s="15"/>
      <c r="DGS13024" s="15"/>
      <c r="DGT13024" s="15"/>
      <c r="DGU13024" s="15"/>
      <c r="DGV13024" s="15"/>
      <c r="DGW13024" s="15"/>
      <c r="DGX13024" s="15"/>
      <c r="DGY13024" s="15"/>
      <c r="DGZ13024" s="15"/>
      <c r="DHA13024" s="15"/>
      <c r="DHB13024" s="15"/>
      <c r="DHC13024" s="15"/>
      <c r="DHD13024" s="15"/>
      <c r="DHE13024" s="15"/>
      <c r="DHF13024" s="15"/>
      <c r="DHG13024" s="15"/>
      <c r="DHH13024" s="15"/>
      <c r="DHI13024" s="15"/>
      <c r="DHJ13024" s="15"/>
      <c r="DHK13024" s="15"/>
      <c r="DHL13024" s="15"/>
      <c r="DHM13024" s="15"/>
      <c r="DHN13024" s="15"/>
      <c r="DHO13024" s="15"/>
      <c r="DHP13024" s="15"/>
      <c r="DHQ13024" s="15"/>
      <c r="DHR13024" s="15"/>
      <c r="DHS13024" s="15"/>
      <c r="DHT13024" s="15"/>
      <c r="DHU13024" s="15"/>
      <c r="DHV13024" s="15"/>
      <c r="DHW13024" s="15"/>
      <c r="DHX13024" s="15"/>
      <c r="DHY13024" s="15"/>
      <c r="DHZ13024" s="15"/>
      <c r="DIA13024" s="15"/>
      <c r="DIB13024" s="15"/>
      <c r="DIC13024" s="15"/>
      <c r="DID13024" s="15"/>
      <c r="DIE13024" s="15"/>
      <c r="DIF13024" s="15"/>
      <c r="DIG13024" s="15"/>
      <c r="DIH13024" s="15"/>
      <c r="DII13024" s="15"/>
      <c r="DIJ13024" s="15"/>
      <c r="DIK13024" s="15"/>
      <c r="DIL13024" s="15"/>
      <c r="DIM13024" s="15"/>
      <c r="DIN13024" s="15"/>
      <c r="DIO13024" s="15"/>
      <c r="DIP13024" s="15"/>
      <c r="DIQ13024" s="15"/>
      <c r="DIR13024" s="15"/>
      <c r="DIS13024" s="15"/>
      <c r="DIT13024" s="15"/>
      <c r="DIU13024" s="15"/>
      <c r="DIV13024" s="15"/>
      <c r="DIW13024" s="15"/>
      <c r="DIX13024" s="15"/>
      <c r="DIY13024" s="15"/>
      <c r="DIZ13024" s="15"/>
      <c r="DJA13024" s="15"/>
      <c r="DJB13024" s="15"/>
      <c r="DJC13024" s="15"/>
      <c r="DJD13024" s="15"/>
      <c r="DJE13024" s="15"/>
      <c r="DJF13024" s="15"/>
      <c r="DJG13024" s="15"/>
      <c r="DJH13024" s="15"/>
      <c r="DJI13024" s="15"/>
      <c r="DJJ13024" s="15"/>
      <c r="DJK13024" s="15"/>
      <c r="DJL13024" s="15"/>
      <c r="DJM13024" s="15"/>
      <c r="DJN13024" s="15"/>
      <c r="DJO13024" s="15"/>
      <c r="DJP13024" s="15"/>
      <c r="DJQ13024" s="15"/>
      <c r="DJR13024" s="15"/>
      <c r="DJS13024" s="15"/>
      <c r="DJT13024" s="15"/>
      <c r="DJU13024" s="15"/>
      <c r="DJV13024" s="15"/>
      <c r="DJW13024" s="15"/>
      <c r="DJX13024" s="15"/>
      <c r="DJY13024" s="15"/>
      <c r="DJZ13024" s="15"/>
      <c r="DKA13024" s="15"/>
      <c r="DKB13024" s="15"/>
      <c r="DKC13024" s="15"/>
      <c r="DKD13024" s="15"/>
      <c r="DKE13024" s="15"/>
      <c r="DKF13024" s="15"/>
      <c r="DKG13024" s="15"/>
      <c r="DKH13024" s="15"/>
      <c r="DKI13024" s="15"/>
      <c r="DKJ13024" s="15"/>
      <c r="DKK13024" s="15"/>
      <c r="DKL13024" s="15"/>
      <c r="DKM13024" s="15"/>
      <c r="DKN13024" s="15"/>
      <c r="DKO13024" s="15"/>
      <c r="DKP13024" s="15"/>
      <c r="DKQ13024" s="15"/>
      <c r="DKR13024" s="15"/>
      <c r="DKS13024" s="15"/>
      <c r="DKT13024" s="15"/>
      <c r="DKU13024" s="15"/>
      <c r="DKV13024" s="15"/>
      <c r="DKW13024" s="15"/>
      <c r="DKX13024" s="15"/>
      <c r="DKY13024" s="15"/>
      <c r="DKZ13024" s="15"/>
      <c r="DLA13024" s="15"/>
      <c r="DLB13024" s="15"/>
      <c r="DLC13024" s="15"/>
      <c r="DLD13024" s="15"/>
      <c r="DLE13024" s="15"/>
      <c r="DLF13024" s="15"/>
      <c r="DLG13024" s="15"/>
      <c r="DLH13024" s="15"/>
      <c r="DLI13024" s="15"/>
      <c r="DLJ13024" s="15"/>
      <c r="DLK13024" s="15"/>
      <c r="DLL13024" s="15"/>
      <c r="DLM13024" s="15"/>
      <c r="DLN13024" s="15"/>
      <c r="DLO13024" s="15"/>
      <c r="DLP13024" s="15"/>
      <c r="DLQ13024" s="15"/>
      <c r="DLR13024" s="15"/>
      <c r="DLS13024" s="15"/>
      <c r="DLT13024" s="15"/>
      <c r="DLU13024" s="15"/>
      <c r="DLV13024" s="15"/>
      <c r="DLW13024" s="15"/>
      <c r="DLX13024" s="15"/>
      <c r="DLY13024" s="15"/>
      <c r="DLZ13024" s="15"/>
      <c r="DMA13024" s="15"/>
      <c r="DMB13024" s="15"/>
      <c r="DMC13024" s="15"/>
      <c r="DMD13024" s="15"/>
      <c r="DME13024" s="15"/>
      <c r="DMF13024" s="15"/>
      <c r="DMG13024" s="15"/>
      <c r="DMH13024" s="15"/>
      <c r="DMI13024" s="15"/>
      <c r="DMJ13024" s="15"/>
      <c r="DMK13024" s="15"/>
      <c r="DML13024" s="15"/>
      <c r="DMM13024" s="15"/>
      <c r="DMN13024" s="15"/>
      <c r="DMO13024" s="15"/>
      <c r="DMP13024" s="15"/>
      <c r="DMQ13024" s="15"/>
      <c r="DMR13024" s="15"/>
      <c r="DMS13024" s="15"/>
      <c r="DMT13024" s="15"/>
      <c r="DMU13024" s="15"/>
      <c r="DMV13024" s="15"/>
      <c r="DMW13024" s="15"/>
      <c r="DMX13024" s="15"/>
      <c r="DMY13024" s="15"/>
      <c r="DMZ13024" s="15"/>
      <c r="DNA13024" s="15"/>
      <c r="DNB13024" s="15"/>
      <c r="DNC13024" s="15"/>
      <c r="DND13024" s="15"/>
      <c r="DNE13024" s="15"/>
      <c r="DNF13024" s="15"/>
      <c r="DNG13024" s="15"/>
      <c r="DNH13024" s="15"/>
      <c r="DNI13024" s="15"/>
      <c r="DNJ13024" s="15"/>
      <c r="DNK13024" s="15"/>
      <c r="DNL13024" s="15"/>
      <c r="DNM13024" s="15"/>
      <c r="DNN13024" s="15"/>
      <c r="DNO13024" s="15"/>
      <c r="DNP13024" s="15"/>
      <c r="DNQ13024" s="15"/>
      <c r="DNR13024" s="15"/>
      <c r="DNS13024" s="15"/>
      <c r="DNT13024" s="15"/>
      <c r="DNU13024" s="15"/>
      <c r="DNV13024" s="15"/>
      <c r="DNW13024" s="15"/>
      <c r="DNX13024" s="15"/>
      <c r="DNY13024" s="15"/>
      <c r="DNZ13024" s="15"/>
      <c r="DOA13024" s="15"/>
      <c r="DOB13024" s="15"/>
      <c r="DOC13024" s="15"/>
      <c r="DOD13024" s="15"/>
      <c r="DOE13024" s="15"/>
      <c r="DOF13024" s="15"/>
      <c r="DOG13024" s="15"/>
      <c r="DOH13024" s="15"/>
      <c r="DOI13024" s="15"/>
      <c r="DOJ13024" s="15"/>
      <c r="DOK13024" s="15"/>
      <c r="DOL13024" s="15"/>
      <c r="DOM13024" s="15"/>
      <c r="DON13024" s="15"/>
      <c r="DOO13024" s="15"/>
      <c r="DOP13024" s="15"/>
      <c r="DOQ13024" s="15"/>
      <c r="DOR13024" s="15"/>
      <c r="DOS13024" s="15"/>
      <c r="DOT13024" s="15"/>
      <c r="DOU13024" s="15"/>
      <c r="DOV13024" s="15"/>
      <c r="DOW13024" s="15"/>
      <c r="DOX13024" s="15"/>
      <c r="DOY13024" s="15"/>
      <c r="DOZ13024" s="15"/>
      <c r="DPA13024" s="15"/>
      <c r="DPB13024" s="15"/>
      <c r="DPC13024" s="15"/>
      <c r="DPD13024" s="15"/>
      <c r="DPE13024" s="15"/>
      <c r="DPF13024" s="15"/>
      <c r="DPG13024" s="15"/>
      <c r="DPH13024" s="15"/>
      <c r="DPI13024" s="15"/>
      <c r="DPJ13024" s="15"/>
      <c r="DPK13024" s="15"/>
      <c r="DPL13024" s="15"/>
      <c r="DPM13024" s="15"/>
      <c r="DPN13024" s="15"/>
      <c r="DPO13024" s="15"/>
      <c r="DPP13024" s="15"/>
      <c r="DPQ13024" s="15"/>
      <c r="DPR13024" s="15"/>
      <c r="DPS13024" s="15"/>
      <c r="DPT13024" s="15"/>
      <c r="DPU13024" s="15"/>
      <c r="DPV13024" s="15"/>
      <c r="DPW13024" s="15"/>
      <c r="DPX13024" s="15"/>
      <c r="DPY13024" s="15"/>
      <c r="DPZ13024" s="15"/>
      <c r="DQA13024" s="15"/>
      <c r="DQB13024" s="15"/>
      <c r="DQC13024" s="15"/>
      <c r="DQD13024" s="15"/>
      <c r="DQE13024" s="15"/>
      <c r="DQF13024" s="15"/>
      <c r="DQG13024" s="15"/>
      <c r="DQH13024" s="15"/>
      <c r="DQI13024" s="15"/>
      <c r="DQJ13024" s="15"/>
      <c r="DQK13024" s="15"/>
      <c r="DQL13024" s="15"/>
      <c r="DQM13024" s="15"/>
      <c r="DQN13024" s="15"/>
      <c r="DQO13024" s="15"/>
      <c r="DQP13024" s="15"/>
      <c r="DQQ13024" s="15"/>
      <c r="DQR13024" s="15"/>
      <c r="DQS13024" s="15"/>
      <c r="DQT13024" s="15"/>
      <c r="DQU13024" s="15"/>
      <c r="DQV13024" s="15"/>
      <c r="DQW13024" s="15"/>
      <c r="DQX13024" s="15"/>
      <c r="DQY13024" s="15"/>
      <c r="DQZ13024" s="15"/>
      <c r="DRA13024" s="15"/>
      <c r="DRB13024" s="15"/>
      <c r="DRC13024" s="15"/>
      <c r="DRD13024" s="15"/>
      <c r="DRE13024" s="15"/>
      <c r="DRF13024" s="15"/>
      <c r="DRG13024" s="15"/>
      <c r="DRH13024" s="15"/>
      <c r="DRI13024" s="15"/>
      <c r="DRJ13024" s="15"/>
      <c r="DRK13024" s="15"/>
      <c r="DRL13024" s="15"/>
      <c r="DRM13024" s="15"/>
      <c r="DRN13024" s="15"/>
      <c r="DRO13024" s="15"/>
      <c r="DRP13024" s="15"/>
      <c r="DRQ13024" s="15"/>
      <c r="DRR13024" s="15"/>
      <c r="DRS13024" s="15"/>
      <c r="DRT13024" s="15"/>
      <c r="DRU13024" s="15"/>
      <c r="DRV13024" s="15"/>
      <c r="DRW13024" s="15"/>
      <c r="DRX13024" s="15"/>
      <c r="DRY13024" s="15"/>
      <c r="DRZ13024" s="15"/>
      <c r="DSA13024" s="15"/>
      <c r="DSB13024" s="15"/>
      <c r="DSC13024" s="15"/>
      <c r="DSD13024" s="15"/>
      <c r="DSE13024" s="15"/>
      <c r="DSF13024" s="15"/>
      <c r="DSG13024" s="15"/>
      <c r="DSH13024" s="15"/>
      <c r="DSI13024" s="15"/>
      <c r="DSJ13024" s="15"/>
      <c r="DSK13024" s="15"/>
      <c r="DSL13024" s="15"/>
      <c r="DSM13024" s="15"/>
      <c r="DSN13024" s="15"/>
      <c r="DSO13024" s="15"/>
      <c r="DSP13024" s="15"/>
      <c r="DSQ13024" s="15"/>
      <c r="DSR13024" s="15"/>
      <c r="DSS13024" s="15"/>
      <c r="DST13024" s="15"/>
      <c r="DSU13024" s="15"/>
      <c r="DSV13024" s="15"/>
      <c r="DSW13024" s="15"/>
      <c r="DSX13024" s="15"/>
      <c r="DSY13024" s="15"/>
      <c r="DSZ13024" s="15"/>
      <c r="DTA13024" s="15"/>
      <c r="DTB13024" s="15"/>
      <c r="DTC13024" s="15"/>
      <c r="DTD13024" s="15"/>
      <c r="DTE13024" s="15"/>
      <c r="DTF13024" s="15"/>
      <c r="DTG13024" s="15"/>
      <c r="DTH13024" s="15"/>
      <c r="DTI13024" s="15"/>
      <c r="DTJ13024" s="15"/>
      <c r="DTK13024" s="15"/>
      <c r="DTL13024" s="15"/>
      <c r="DTM13024" s="15"/>
      <c r="DTN13024" s="15"/>
      <c r="DTO13024" s="15"/>
      <c r="DTP13024" s="15"/>
      <c r="DTQ13024" s="15"/>
      <c r="DTR13024" s="15"/>
      <c r="DTS13024" s="15"/>
      <c r="DTT13024" s="15"/>
      <c r="DTU13024" s="15"/>
      <c r="DTV13024" s="15"/>
      <c r="DTW13024" s="15"/>
      <c r="DTX13024" s="15"/>
      <c r="DTY13024" s="15"/>
      <c r="DTZ13024" s="15"/>
      <c r="DUA13024" s="15"/>
      <c r="DUB13024" s="15"/>
      <c r="DUC13024" s="15"/>
      <c r="DUD13024" s="15"/>
      <c r="DUE13024" s="15"/>
      <c r="DUF13024" s="15"/>
      <c r="DUG13024" s="15"/>
      <c r="DUH13024" s="15"/>
      <c r="DUI13024" s="15"/>
      <c r="DUJ13024" s="15"/>
      <c r="DUK13024" s="15"/>
      <c r="DUL13024" s="15"/>
      <c r="DUM13024" s="15"/>
      <c r="DUN13024" s="15"/>
      <c r="DUO13024" s="15"/>
      <c r="DUP13024" s="15"/>
      <c r="DUQ13024" s="15"/>
      <c r="DUR13024" s="15"/>
      <c r="DUS13024" s="15"/>
      <c r="DUT13024" s="15"/>
      <c r="DUU13024" s="15"/>
      <c r="DUV13024" s="15"/>
      <c r="DUW13024" s="15"/>
      <c r="DUX13024" s="15"/>
      <c r="DUY13024" s="15"/>
      <c r="DUZ13024" s="15"/>
      <c r="DVA13024" s="15"/>
      <c r="DVB13024" s="15"/>
      <c r="DVC13024" s="15"/>
      <c r="DVD13024" s="15"/>
      <c r="DVE13024" s="15"/>
      <c r="DVF13024" s="15"/>
      <c r="DVG13024" s="15"/>
      <c r="DVH13024" s="15"/>
      <c r="DVI13024" s="15"/>
      <c r="DVJ13024" s="15"/>
      <c r="DVK13024" s="15"/>
      <c r="DVL13024" s="15"/>
      <c r="DVM13024" s="15"/>
      <c r="DVN13024" s="15"/>
      <c r="DVO13024" s="15"/>
      <c r="DVP13024" s="15"/>
      <c r="DVQ13024" s="15"/>
      <c r="DVR13024" s="15"/>
      <c r="DVS13024" s="15"/>
      <c r="DVT13024" s="15"/>
      <c r="DVU13024" s="15"/>
      <c r="DVV13024" s="15"/>
      <c r="DVW13024" s="15"/>
      <c r="DVX13024" s="15"/>
      <c r="DVY13024" s="15"/>
      <c r="DVZ13024" s="15"/>
      <c r="DWA13024" s="15"/>
      <c r="DWB13024" s="15"/>
      <c r="DWC13024" s="15"/>
      <c r="DWD13024" s="15"/>
      <c r="DWE13024" s="15"/>
      <c r="DWF13024" s="15"/>
      <c r="DWG13024" s="15"/>
      <c r="DWH13024" s="15"/>
      <c r="DWI13024" s="15"/>
      <c r="DWJ13024" s="15"/>
      <c r="DWK13024" s="15"/>
      <c r="DWL13024" s="15"/>
      <c r="DWM13024" s="15"/>
      <c r="DWN13024" s="15"/>
      <c r="DWO13024" s="15"/>
      <c r="DWP13024" s="15"/>
      <c r="DWQ13024" s="15"/>
      <c r="DWR13024" s="15"/>
      <c r="DWS13024" s="15"/>
      <c r="DWT13024" s="15"/>
      <c r="DWU13024" s="15"/>
      <c r="DWV13024" s="15"/>
      <c r="DWW13024" s="15"/>
      <c r="DWX13024" s="15"/>
      <c r="DWY13024" s="15"/>
      <c r="DWZ13024" s="15"/>
      <c r="DXA13024" s="15"/>
      <c r="DXB13024" s="15"/>
      <c r="DXC13024" s="15"/>
      <c r="DXD13024" s="15"/>
      <c r="DXE13024" s="15"/>
      <c r="DXF13024" s="15"/>
      <c r="DXG13024" s="15"/>
      <c r="DXH13024" s="15"/>
      <c r="DXI13024" s="15"/>
      <c r="DXJ13024" s="15"/>
      <c r="DXK13024" s="15"/>
      <c r="DXL13024" s="15"/>
      <c r="DXM13024" s="15"/>
      <c r="DXN13024" s="15"/>
      <c r="DXO13024" s="15"/>
      <c r="DXP13024" s="15"/>
      <c r="DXQ13024" s="15"/>
      <c r="DXR13024" s="15"/>
      <c r="DXS13024" s="15"/>
      <c r="DXT13024" s="15"/>
      <c r="DXU13024" s="15"/>
      <c r="DXV13024" s="15"/>
      <c r="DXW13024" s="15"/>
      <c r="DXX13024" s="15"/>
      <c r="DXY13024" s="15"/>
      <c r="DXZ13024" s="15"/>
      <c r="DYA13024" s="15"/>
      <c r="DYB13024" s="15"/>
      <c r="DYC13024" s="15"/>
      <c r="DYD13024" s="15"/>
      <c r="DYE13024" s="15"/>
      <c r="DYF13024" s="15"/>
      <c r="DYG13024" s="15"/>
      <c r="DYH13024" s="15"/>
      <c r="DYI13024" s="15"/>
      <c r="DYJ13024" s="15"/>
      <c r="DYK13024" s="15"/>
      <c r="DYL13024" s="15"/>
      <c r="DYM13024" s="15"/>
      <c r="DYN13024" s="15"/>
      <c r="DYO13024" s="15"/>
      <c r="DYP13024" s="15"/>
      <c r="DYQ13024" s="15"/>
      <c r="DYR13024" s="15"/>
      <c r="DYS13024" s="15"/>
      <c r="DYT13024" s="15"/>
      <c r="DYU13024" s="15"/>
      <c r="DYV13024" s="15"/>
      <c r="DYW13024" s="15"/>
      <c r="DYX13024" s="15"/>
      <c r="DYY13024" s="15"/>
      <c r="DYZ13024" s="15"/>
      <c r="DZA13024" s="15"/>
      <c r="DZB13024" s="15"/>
      <c r="DZC13024" s="15"/>
      <c r="DZD13024" s="15"/>
      <c r="DZE13024" s="15"/>
      <c r="DZF13024" s="15"/>
      <c r="DZG13024" s="15"/>
      <c r="DZH13024" s="15"/>
      <c r="DZI13024" s="15"/>
      <c r="DZJ13024" s="15"/>
      <c r="DZK13024" s="15"/>
      <c r="DZL13024" s="15"/>
      <c r="DZM13024" s="15"/>
      <c r="DZN13024" s="15"/>
      <c r="DZO13024" s="15"/>
      <c r="DZP13024" s="15"/>
      <c r="DZQ13024" s="15"/>
      <c r="DZR13024" s="15"/>
      <c r="DZS13024" s="15"/>
      <c r="DZT13024" s="15"/>
      <c r="DZU13024" s="15"/>
      <c r="DZV13024" s="15"/>
      <c r="DZW13024" s="15"/>
      <c r="DZX13024" s="15"/>
      <c r="DZY13024" s="15"/>
      <c r="DZZ13024" s="15"/>
      <c r="EAA13024" s="15"/>
      <c r="EAB13024" s="15"/>
      <c r="EAC13024" s="15"/>
      <c r="EAD13024" s="15"/>
      <c r="EAE13024" s="15"/>
      <c r="EAF13024" s="15"/>
      <c r="EAG13024" s="15"/>
      <c r="EAH13024" s="15"/>
      <c r="EAI13024" s="15"/>
      <c r="EAJ13024" s="15"/>
      <c r="EAK13024" s="15"/>
      <c r="EAL13024" s="15"/>
      <c r="EAM13024" s="15"/>
      <c r="EAN13024" s="15"/>
      <c r="EAO13024" s="15"/>
      <c r="EAP13024" s="15"/>
      <c r="EAQ13024" s="15"/>
      <c r="EAR13024" s="15"/>
      <c r="EAS13024" s="15"/>
      <c r="EAT13024" s="15"/>
      <c r="EAU13024" s="15"/>
      <c r="EAV13024" s="15"/>
      <c r="EAW13024" s="15"/>
      <c r="EAX13024" s="15"/>
      <c r="EAY13024" s="15"/>
      <c r="EAZ13024" s="15"/>
      <c r="EBA13024" s="15"/>
      <c r="EBB13024" s="15"/>
      <c r="EBC13024" s="15"/>
      <c r="EBD13024" s="15"/>
      <c r="EBE13024" s="15"/>
      <c r="EBF13024" s="15"/>
      <c r="EBG13024" s="15"/>
      <c r="EBH13024" s="15"/>
      <c r="EBI13024" s="15"/>
      <c r="EBJ13024" s="15"/>
      <c r="EBK13024" s="15"/>
      <c r="EBL13024" s="15"/>
      <c r="EBM13024" s="15"/>
      <c r="EBN13024" s="15"/>
      <c r="EBO13024" s="15"/>
      <c r="EBP13024" s="15"/>
      <c r="EBQ13024" s="15"/>
      <c r="EBR13024" s="15"/>
      <c r="EBS13024" s="15"/>
      <c r="EBT13024" s="15"/>
      <c r="EBU13024" s="15"/>
      <c r="EBV13024" s="15"/>
      <c r="EBW13024" s="15"/>
      <c r="EBX13024" s="15"/>
      <c r="EBY13024" s="15"/>
      <c r="EBZ13024" s="15"/>
      <c r="ECA13024" s="15"/>
      <c r="ECB13024" s="15"/>
      <c r="ECC13024" s="15"/>
      <c r="ECD13024" s="15"/>
      <c r="ECE13024" s="15"/>
      <c r="ECF13024" s="15"/>
      <c r="ECG13024" s="15"/>
      <c r="ECH13024" s="15"/>
      <c r="ECI13024" s="15"/>
      <c r="ECJ13024" s="15"/>
      <c r="ECK13024" s="15"/>
      <c r="ECL13024" s="15"/>
      <c r="ECM13024" s="15"/>
      <c r="ECN13024" s="15"/>
      <c r="ECO13024" s="15"/>
      <c r="ECP13024" s="15"/>
      <c r="ECQ13024" s="15"/>
      <c r="ECR13024" s="15"/>
      <c r="ECS13024" s="15"/>
      <c r="ECT13024" s="15"/>
      <c r="ECU13024" s="15"/>
      <c r="ECV13024" s="15"/>
      <c r="ECW13024" s="15"/>
      <c r="ECX13024" s="15"/>
      <c r="ECY13024" s="15"/>
      <c r="ECZ13024" s="15"/>
      <c r="EDA13024" s="15"/>
      <c r="EDB13024" s="15"/>
      <c r="EDC13024" s="15"/>
      <c r="EDD13024" s="15"/>
      <c r="EDE13024" s="15"/>
      <c r="EDF13024" s="15"/>
      <c r="EDG13024" s="15"/>
      <c r="EDH13024" s="15"/>
      <c r="EDI13024" s="15"/>
      <c r="EDJ13024" s="15"/>
      <c r="EDK13024" s="15"/>
      <c r="EDL13024" s="15"/>
      <c r="EDM13024" s="15"/>
      <c r="EDN13024" s="15"/>
      <c r="EDO13024" s="15"/>
      <c r="EDP13024" s="15"/>
      <c r="EDQ13024" s="15"/>
      <c r="EDR13024" s="15"/>
      <c r="EDS13024" s="15"/>
      <c r="EDT13024" s="15"/>
      <c r="EDU13024" s="15"/>
      <c r="EDV13024" s="15"/>
      <c r="EDW13024" s="15"/>
      <c r="EDX13024" s="15"/>
      <c r="EDY13024" s="15"/>
      <c r="EDZ13024" s="15"/>
      <c r="EEA13024" s="15"/>
      <c r="EEB13024" s="15"/>
      <c r="EEC13024" s="15"/>
      <c r="EED13024" s="15"/>
      <c r="EEE13024" s="15"/>
      <c r="EEF13024" s="15"/>
      <c r="EEG13024" s="15"/>
      <c r="EEH13024" s="15"/>
      <c r="EEI13024" s="15"/>
      <c r="EEJ13024" s="15"/>
      <c r="EEK13024" s="15"/>
      <c r="EEL13024" s="15"/>
      <c r="EEM13024" s="15"/>
      <c r="EEN13024" s="15"/>
      <c r="EEO13024" s="15"/>
      <c r="EEP13024" s="15"/>
      <c r="EEQ13024" s="15"/>
      <c r="EER13024" s="15"/>
      <c r="EES13024" s="15"/>
      <c r="EET13024" s="15"/>
      <c r="EEU13024" s="15"/>
      <c r="EEV13024" s="15"/>
      <c r="EEW13024" s="15"/>
      <c r="EEX13024" s="15"/>
      <c r="EEY13024" s="15"/>
      <c r="EEZ13024" s="15"/>
      <c r="EFA13024" s="15"/>
      <c r="EFB13024" s="15"/>
      <c r="EFC13024" s="15"/>
      <c r="EFD13024" s="15"/>
      <c r="EFE13024" s="15"/>
      <c r="EFF13024" s="15"/>
      <c r="EFG13024" s="15"/>
      <c r="EFH13024" s="15"/>
      <c r="EFI13024" s="15"/>
      <c r="EFJ13024" s="15"/>
      <c r="EFK13024" s="15"/>
      <c r="EFL13024" s="15"/>
      <c r="EFM13024" s="15"/>
      <c r="EFN13024" s="15"/>
      <c r="EFO13024" s="15"/>
      <c r="EFP13024" s="15"/>
      <c r="EFQ13024" s="15"/>
      <c r="EFR13024" s="15"/>
      <c r="EFS13024" s="15"/>
      <c r="EFT13024" s="15"/>
      <c r="EFU13024" s="15"/>
      <c r="EFV13024" s="15"/>
      <c r="EFW13024" s="15"/>
      <c r="EFX13024" s="15"/>
      <c r="EFY13024" s="15"/>
      <c r="EFZ13024" s="15"/>
      <c r="EGA13024" s="15"/>
      <c r="EGB13024" s="15"/>
      <c r="EGC13024" s="15"/>
      <c r="EGD13024" s="15"/>
      <c r="EGE13024" s="15"/>
      <c r="EGF13024" s="15"/>
      <c r="EGG13024" s="15"/>
      <c r="EGH13024" s="15"/>
      <c r="EGI13024" s="15"/>
      <c r="EGJ13024" s="15"/>
      <c r="EGK13024" s="15"/>
      <c r="EGL13024" s="15"/>
      <c r="EGM13024" s="15"/>
      <c r="EGN13024" s="15"/>
      <c r="EGO13024" s="15"/>
      <c r="EGP13024" s="15"/>
      <c r="EGQ13024" s="15"/>
      <c r="EGR13024" s="15"/>
      <c r="EGS13024" s="15"/>
      <c r="EGT13024" s="15"/>
      <c r="EGU13024" s="15"/>
      <c r="EGV13024" s="15"/>
      <c r="EGW13024" s="15"/>
      <c r="EGX13024" s="15"/>
      <c r="EGY13024" s="15"/>
      <c r="EGZ13024" s="15"/>
      <c r="EHA13024" s="15"/>
      <c r="EHB13024" s="15"/>
      <c r="EHC13024" s="15"/>
      <c r="EHD13024" s="15"/>
      <c r="EHE13024" s="15"/>
      <c r="EHF13024" s="15"/>
      <c r="EHG13024" s="15"/>
      <c r="EHH13024" s="15"/>
      <c r="EHI13024" s="15"/>
      <c r="EHJ13024" s="15"/>
      <c r="EHK13024" s="15"/>
      <c r="EHL13024" s="15"/>
      <c r="EHM13024" s="15"/>
      <c r="EHN13024" s="15"/>
      <c r="EHO13024" s="15"/>
      <c r="EHP13024" s="15"/>
      <c r="EHQ13024" s="15"/>
      <c r="EHR13024" s="15"/>
      <c r="EHS13024" s="15"/>
      <c r="EHT13024" s="15"/>
      <c r="EHU13024" s="15"/>
      <c r="EHV13024" s="15"/>
      <c r="EHW13024" s="15"/>
      <c r="EHX13024" s="15"/>
      <c r="EHY13024" s="15"/>
      <c r="EHZ13024" s="15"/>
      <c r="EIA13024" s="15"/>
      <c r="EIB13024" s="15"/>
      <c r="EIC13024" s="15"/>
      <c r="EID13024" s="15"/>
      <c r="EIE13024" s="15"/>
      <c r="EIF13024" s="15"/>
      <c r="EIG13024" s="15"/>
      <c r="EIH13024" s="15"/>
      <c r="EII13024" s="15"/>
      <c r="EIJ13024" s="15"/>
      <c r="EIK13024" s="15"/>
      <c r="EIL13024" s="15"/>
      <c r="EIM13024" s="15"/>
      <c r="EIN13024" s="15"/>
      <c r="EIO13024" s="15"/>
      <c r="EIP13024" s="15"/>
      <c r="EIQ13024" s="15"/>
      <c r="EIR13024" s="15"/>
      <c r="EIS13024" s="15"/>
      <c r="EIT13024" s="15"/>
      <c r="EIU13024" s="15"/>
      <c r="EIV13024" s="15"/>
      <c r="EIW13024" s="15"/>
      <c r="EIX13024" s="15"/>
      <c r="EIY13024" s="15"/>
      <c r="EIZ13024" s="15"/>
      <c r="EJA13024" s="15"/>
      <c r="EJB13024" s="15"/>
      <c r="EJC13024" s="15"/>
      <c r="EJD13024" s="15"/>
      <c r="EJE13024" s="15"/>
      <c r="EJF13024" s="15"/>
      <c r="EJG13024" s="15"/>
      <c r="EJH13024" s="15"/>
      <c r="EJI13024" s="15"/>
      <c r="EJJ13024" s="15"/>
      <c r="EJK13024" s="15"/>
      <c r="EJL13024" s="15"/>
      <c r="EJM13024" s="15"/>
      <c r="EJN13024" s="15"/>
      <c r="EJO13024" s="15"/>
      <c r="EJP13024" s="15"/>
      <c r="EJQ13024" s="15"/>
      <c r="EJR13024" s="15"/>
      <c r="EJS13024" s="15"/>
      <c r="EJT13024" s="15"/>
      <c r="EJU13024" s="15"/>
      <c r="EJV13024" s="15"/>
      <c r="EJW13024" s="15"/>
      <c r="EJX13024" s="15"/>
      <c r="EJY13024" s="15"/>
      <c r="EJZ13024" s="15"/>
      <c r="EKA13024" s="15"/>
      <c r="EKB13024" s="15"/>
      <c r="EKC13024" s="15"/>
      <c r="EKD13024" s="15"/>
      <c r="EKE13024" s="15"/>
      <c r="EKF13024" s="15"/>
      <c r="EKG13024" s="15"/>
      <c r="EKH13024" s="15"/>
      <c r="EKI13024" s="15"/>
      <c r="EKJ13024" s="15"/>
      <c r="EKK13024" s="15"/>
      <c r="EKL13024" s="15"/>
      <c r="EKM13024" s="15"/>
      <c r="EKN13024" s="15"/>
      <c r="EKO13024" s="15"/>
      <c r="EKP13024" s="15"/>
      <c r="EKQ13024" s="15"/>
      <c r="EKR13024" s="15"/>
      <c r="EKS13024" s="15"/>
      <c r="EKT13024" s="15"/>
      <c r="EKU13024" s="15"/>
      <c r="EKV13024" s="15"/>
      <c r="EKW13024" s="15"/>
      <c r="EKX13024" s="15"/>
      <c r="EKY13024" s="15"/>
      <c r="EKZ13024" s="15"/>
      <c r="ELA13024" s="15"/>
      <c r="ELB13024" s="15"/>
      <c r="ELC13024" s="15"/>
      <c r="ELD13024" s="15"/>
      <c r="ELE13024" s="15"/>
      <c r="ELF13024" s="15"/>
      <c r="ELG13024" s="15"/>
      <c r="ELH13024" s="15"/>
      <c r="ELI13024" s="15"/>
      <c r="ELJ13024" s="15"/>
      <c r="ELK13024" s="15"/>
      <c r="ELL13024" s="15"/>
      <c r="ELM13024" s="15"/>
      <c r="ELN13024" s="15"/>
      <c r="ELO13024" s="15"/>
      <c r="ELP13024" s="15"/>
      <c r="ELQ13024" s="15"/>
      <c r="ELR13024" s="15"/>
      <c r="ELS13024" s="15"/>
      <c r="ELT13024" s="15"/>
      <c r="ELU13024" s="15"/>
      <c r="ELV13024" s="15"/>
      <c r="ELW13024" s="15"/>
      <c r="ELX13024" s="15"/>
      <c r="ELY13024" s="15"/>
      <c r="ELZ13024" s="15"/>
      <c r="EMA13024" s="15"/>
      <c r="EMB13024" s="15"/>
      <c r="EMC13024" s="15"/>
      <c r="EMD13024" s="15"/>
      <c r="EME13024" s="15"/>
      <c r="EMF13024" s="15"/>
      <c r="EMG13024" s="15"/>
      <c r="EMH13024" s="15"/>
      <c r="EMI13024" s="15"/>
      <c r="EMJ13024" s="15"/>
      <c r="EMK13024" s="15"/>
      <c r="EML13024" s="15"/>
      <c r="EMM13024" s="15"/>
      <c r="EMN13024" s="15"/>
      <c r="EMO13024" s="15"/>
      <c r="EMP13024" s="15"/>
      <c r="EMQ13024" s="15"/>
      <c r="EMR13024" s="15"/>
      <c r="EMS13024" s="15"/>
      <c r="EMT13024" s="15"/>
      <c r="EMU13024" s="15"/>
      <c r="EMV13024" s="15"/>
      <c r="EMW13024" s="15"/>
      <c r="EMX13024" s="15"/>
      <c r="EMY13024" s="15"/>
      <c r="EMZ13024" s="15"/>
      <c r="ENA13024" s="15"/>
      <c r="ENB13024" s="15"/>
      <c r="ENC13024" s="15"/>
      <c r="END13024" s="15"/>
      <c r="ENE13024" s="15"/>
      <c r="ENF13024" s="15"/>
      <c r="ENG13024" s="15"/>
      <c r="ENH13024" s="15"/>
      <c r="ENI13024" s="15"/>
      <c r="ENJ13024" s="15"/>
      <c r="ENK13024" s="15"/>
      <c r="ENL13024" s="15"/>
      <c r="ENM13024" s="15"/>
      <c r="ENN13024" s="15"/>
      <c r="ENO13024" s="15"/>
      <c r="ENP13024" s="15"/>
      <c r="ENQ13024" s="15"/>
      <c r="ENR13024" s="15"/>
      <c r="ENS13024" s="15"/>
      <c r="ENT13024" s="15"/>
      <c r="ENU13024" s="15"/>
      <c r="ENV13024" s="15"/>
      <c r="ENW13024" s="15"/>
      <c r="ENX13024" s="15"/>
      <c r="ENY13024" s="15"/>
      <c r="ENZ13024" s="15"/>
      <c r="EOA13024" s="15"/>
      <c r="EOB13024" s="15"/>
      <c r="EOC13024" s="15"/>
      <c r="EOD13024" s="15"/>
      <c r="EOE13024" s="15"/>
      <c r="EOF13024" s="15"/>
      <c r="EOG13024" s="15"/>
      <c r="EOH13024" s="15"/>
      <c r="EOI13024" s="15"/>
      <c r="EOJ13024" s="15"/>
      <c r="EOK13024" s="15"/>
      <c r="EOL13024" s="15"/>
      <c r="EOM13024" s="15"/>
      <c r="EON13024" s="15"/>
      <c r="EOO13024" s="15"/>
      <c r="EOP13024" s="15"/>
      <c r="EOQ13024" s="15"/>
      <c r="EOR13024" s="15"/>
      <c r="EOS13024" s="15"/>
      <c r="EOT13024" s="15"/>
      <c r="EOU13024" s="15"/>
      <c r="EOV13024" s="15"/>
      <c r="EOW13024" s="15"/>
      <c r="EOX13024" s="15"/>
      <c r="EOY13024" s="15"/>
      <c r="EOZ13024" s="15"/>
      <c r="EPA13024" s="15"/>
      <c r="EPB13024" s="15"/>
      <c r="EPC13024" s="15"/>
      <c r="EPD13024" s="15"/>
      <c r="EPE13024" s="15"/>
      <c r="EPF13024" s="15"/>
      <c r="EPG13024" s="15"/>
      <c r="EPH13024" s="15"/>
      <c r="EPI13024" s="15"/>
      <c r="EPJ13024" s="15"/>
      <c r="EPK13024" s="15"/>
      <c r="EPL13024" s="15"/>
      <c r="EPM13024" s="15"/>
      <c r="EPN13024" s="15"/>
      <c r="EPO13024" s="15"/>
      <c r="EPP13024" s="15"/>
      <c r="EPQ13024" s="15"/>
      <c r="EPR13024" s="15"/>
      <c r="EPS13024" s="15"/>
      <c r="EPT13024" s="15"/>
      <c r="EPU13024" s="15"/>
      <c r="EPV13024" s="15"/>
      <c r="EPW13024" s="15"/>
      <c r="EPX13024" s="15"/>
      <c r="EPY13024" s="15"/>
      <c r="EPZ13024" s="15"/>
      <c r="EQA13024" s="15"/>
      <c r="EQB13024" s="15"/>
      <c r="EQC13024" s="15"/>
      <c r="EQD13024" s="15"/>
      <c r="EQE13024" s="15"/>
      <c r="EQF13024" s="15"/>
      <c r="EQG13024" s="15"/>
      <c r="EQH13024" s="15"/>
      <c r="EQI13024" s="15"/>
      <c r="EQJ13024" s="15"/>
      <c r="EQK13024" s="15"/>
      <c r="EQL13024" s="15"/>
      <c r="EQM13024" s="15"/>
      <c r="EQN13024" s="15"/>
      <c r="EQO13024" s="15"/>
      <c r="EQP13024" s="15"/>
      <c r="EQQ13024" s="15"/>
      <c r="EQR13024" s="15"/>
      <c r="EQS13024" s="15"/>
      <c r="EQT13024" s="15"/>
      <c r="EQU13024" s="15"/>
      <c r="EQV13024" s="15"/>
      <c r="EQW13024" s="15"/>
      <c r="EQX13024" s="15"/>
      <c r="EQY13024" s="15"/>
      <c r="EQZ13024" s="15"/>
      <c r="ERA13024" s="15"/>
      <c r="ERB13024" s="15"/>
      <c r="ERC13024" s="15"/>
      <c r="ERD13024" s="15"/>
      <c r="ERE13024" s="15"/>
      <c r="ERF13024" s="15"/>
      <c r="ERG13024" s="15"/>
      <c r="ERH13024" s="15"/>
      <c r="ERI13024" s="15"/>
      <c r="ERJ13024" s="15"/>
      <c r="ERK13024" s="15"/>
      <c r="ERL13024" s="15"/>
      <c r="ERM13024" s="15"/>
      <c r="ERN13024" s="15"/>
      <c r="ERO13024" s="15"/>
      <c r="ERP13024" s="15"/>
      <c r="ERQ13024" s="15"/>
      <c r="ERR13024" s="15"/>
      <c r="ERS13024" s="15"/>
      <c r="ERT13024" s="15"/>
      <c r="ERU13024" s="15"/>
      <c r="ERV13024" s="15"/>
      <c r="ERW13024" s="15"/>
      <c r="ERX13024" s="15"/>
      <c r="ERY13024" s="15"/>
      <c r="ERZ13024" s="15"/>
      <c r="ESA13024" s="15"/>
      <c r="ESB13024" s="15"/>
      <c r="ESC13024" s="15"/>
      <c r="ESD13024" s="15"/>
      <c r="ESE13024" s="15"/>
      <c r="ESF13024" s="15"/>
      <c r="ESG13024" s="15"/>
      <c r="ESH13024" s="15"/>
      <c r="ESI13024" s="15"/>
      <c r="ESJ13024" s="15"/>
      <c r="ESK13024" s="15"/>
      <c r="ESL13024" s="15"/>
      <c r="ESM13024" s="15"/>
      <c r="ESN13024" s="15"/>
      <c r="ESO13024" s="15"/>
      <c r="ESP13024" s="15"/>
      <c r="ESQ13024" s="15"/>
      <c r="ESR13024" s="15"/>
      <c r="ESS13024" s="15"/>
      <c r="EST13024" s="15"/>
      <c r="ESU13024" s="15"/>
      <c r="ESV13024" s="15"/>
      <c r="ESW13024" s="15"/>
      <c r="ESX13024" s="15"/>
      <c r="ESY13024" s="15"/>
      <c r="ESZ13024" s="15"/>
      <c r="ETA13024" s="15"/>
      <c r="ETB13024" s="15"/>
      <c r="ETC13024" s="15"/>
      <c r="ETD13024" s="15"/>
      <c r="ETE13024" s="15"/>
      <c r="ETF13024" s="15"/>
      <c r="ETG13024" s="15"/>
      <c r="ETH13024" s="15"/>
      <c r="ETI13024" s="15"/>
      <c r="ETJ13024" s="15"/>
      <c r="ETK13024" s="15"/>
      <c r="ETL13024" s="15"/>
      <c r="ETM13024" s="15"/>
      <c r="ETN13024" s="15"/>
      <c r="ETO13024" s="15"/>
      <c r="ETP13024" s="15"/>
      <c r="ETQ13024" s="15"/>
      <c r="ETR13024" s="15"/>
      <c r="ETS13024" s="15"/>
      <c r="ETT13024" s="15"/>
      <c r="ETU13024" s="15"/>
      <c r="ETV13024" s="15"/>
      <c r="ETW13024" s="15"/>
      <c r="ETX13024" s="15"/>
      <c r="ETY13024" s="15"/>
      <c r="ETZ13024" s="15"/>
      <c r="EUA13024" s="15"/>
      <c r="EUB13024" s="15"/>
      <c r="EUC13024" s="15"/>
      <c r="EUD13024" s="15"/>
      <c r="EUE13024" s="15"/>
      <c r="EUF13024" s="15"/>
      <c r="EUG13024" s="15"/>
      <c r="EUH13024" s="15"/>
      <c r="EUI13024" s="15"/>
      <c r="EUJ13024" s="15"/>
      <c r="EUK13024" s="15"/>
      <c r="EUL13024" s="15"/>
      <c r="EUM13024" s="15"/>
      <c r="EUN13024" s="15"/>
      <c r="EUO13024" s="15"/>
      <c r="EUP13024" s="15"/>
      <c r="EUQ13024" s="15"/>
      <c r="EUR13024" s="15"/>
      <c r="EUS13024" s="15"/>
      <c r="EUT13024" s="15"/>
      <c r="EUU13024" s="15"/>
      <c r="EUV13024" s="15"/>
      <c r="EUW13024" s="15"/>
      <c r="EUX13024" s="15"/>
      <c r="EUY13024" s="15"/>
      <c r="EUZ13024" s="15"/>
      <c r="EVA13024" s="15"/>
      <c r="EVB13024" s="15"/>
      <c r="EVC13024" s="15"/>
      <c r="EVD13024" s="15"/>
      <c r="EVE13024" s="15"/>
      <c r="EVF13024" s="15"/>
      <c r="EVG13024" s="15"/>
      <c r="EVH13024" s="15"/>
      <c r="EVI13024" s="15"/>
      <c r="EVJ13024" s="15"/>
      <c r="EVK13024" s="15"/>
      <c r="EVL13024" s="15"/>
      <c r="EVM13024" s="15"/>
      <c r="EVN13024" s="15"/>
      <c r="EVO13024" s="15"/>
      <c r="EVP13024" s="15"/>
      <c r="EVQ13024" s="15"/>
      <c r="EVR13024" s="15"/>
      <c r="EVS13024" s="15"/>
      <c r="EVT13024" s="15"/>
      <c r="EVU13024" s="15"/>
      <c r="EVV13024" s="15"/>
      <c r="EVW13024" s="15"/>
      <c r="EVX13024" s="15"/>
      <c r="EVY13024" s="15"/>
      <c r="EVZ13024" s="15"/>
      <c r="EWA13024" s="15"/>
      <c r="EWB13024" s="15"/>
      <c r="EWC13024" s="15"/>
      <c r="EWD13024" s="15"/>
      <c r="EWE13024" s="15"/>
      <c r="EWF13024" s="15"/>
      <c r="EWG13024" s="15"/>
      <c r="EWH13024" s="15"/>
      <c r="EWI13024" s="15"/>
      <c r="EWJ13024" s="15"/>
      <c r="EWK13024" s="15"/>
      <c r="EWL13024" s="15"/>
      <c r="EWM13024" s="15"/>
      <c r="EWN13024" s="15"/>
      <c r="EWO13024" s="15"/>
      <c r="EWP13024" s="15"/>
      <c r="EWQ13024" s="15"/>
      <c r="EWR13024" s="15"/>
      <c r="EWS13024" s="15"/>
      <c r="EWT13024" s="15"/>
      <c r="EWU13024" s="15"/>
      <c r="EWV13024" s="15"/>
      <c r="EWW13024" s="15"/>
      <c r="EWX13024" s="15"/>
      <c r="EWY13024" s="15"/>
      <c r="EWZ13024" s="15"/>
      <c r="EXA13024" s="15"/>
      <c r="EXB13024" s="15"/>
      <c r="EXC13024" s="15"/>
      <c r="EXD13024" s="15"/>
      <c r="EXE13024" s="15"/>
      <c r="EXF13024" s="15"/>
      <c r="EXG13024" s="15"/>
      <c r="EXH13024" s="15"/>
      <c r="EXI13024" s="15"/>
      <c r="EXJ13024" s="15"/>
      <c r="EXK13024" s="15"/>
      <c r="EXL13024" s="15"/>
      <c r="EXM13024" s="15"/>
      <c r="EXN13024" s="15"/>
      <c r="EXO13024" s="15"/>
      <c r="EXP13024" s="15"/>
      <c r="EXQ13024" s="15"/>
      <c r="EXR13024" s="15"/>
      <c r="EXS13024" s="15"/>
      <c r="EXT13024" s="15"/>
      <c r="EXU13024" s="15"/>
      <c r="EXV13024" s="15"/>
      <c r="EXW13024" s="15"/>
      <c r="EXX13024" s="15"/>
      <c r="EXY13024" s="15"/>
      <c r="EXZ13024" s="15"/>
      <c r="EYA13024" s="15"/>
      <c r="EYB13024" s="15"/>
      <c r="EYC13024" s="15"/>
      <c r="EYD13024" s="15"/>
      <c r="EYE13024" s="15"/>
      <c r="EYF13024" s="15"/>
      <c r="EYG13024" s="15"/>
      <c r="EYH13024" s="15"/>
      <c r="EYI13024" s="15"/>
      <c r="EYJ13024" s="15"/>
      <c r="EYK13024" s="15"/>
      <c r="EYL13024" s="15"/>
      <c r="EYM13024" s="15"/>
      <c r="EYN13024" s="15"/>
      <c r="EYO13024" s="15"/>
      <c r="EYP13024" s="15"/>
      <c r="EYQ13024" s="15"/>
      <c r="EYR13024" s="15"/>
      <c r="EYS13024" s="15"/>
      <c r="EYT13024" s="15"/>
      <c r="EYU13024" s="15"/>
      <c r="EYV13024" s="15"/>
      <c r="EYW13024" s="15"/>
      <c r="EYX13024" s="15"/>
      <c r="EYY13024" s="15"/>
      <c r="EYZ13024" s="15"/>
      <c r="EZA13024" s="15"/>
      <c r="EZB13024" s="15"/>
      <c r="EZC13024" s="15"/>
      <c r="EZD13024" s="15"/>
      <c r="EZE13024" s="15"/>
      <c r="EZF13024" s="15"/>
      <c r="EZG13024" s="15"/>
      <c r="EZH13024" s="15"/>
      <c r="EZI13024" s="15"/>
      <c r="EZJ13024" s="15"/>
      <c r="EZK13024" s="15"/>
      <c r="EZL13024" s="15"/>
      <c r="EZM13024" s="15"/>
      <c r="EZN13024" s="15"/>
      <c r="EZO13024" s="15"/>
      <c r="EZP13024" s="15"/>
      <c r="EZQ13024" s="15"/>
      <c r="EZR13024" s="15"/>
      <c r="EZS13024" s="15"/>
      <c r="EZT13024" s="15"/>
      <c r="EZU13024" s="15"/>
      <c r="EZV13024" s="15"/>
      <c r="EZW13024" s="15"/>
      <c r="EZX13024" s="15"/>
      <c r="EZY13024" s="15"/>
      <c r="EZZ13024" s="15"/>
      <c r="FAA13024" s="15"/>
      <c r="FAB13024" s="15"/>
      <c r="FAC13024" s="15"/>
      <c r="FAD13024" s="15"/>
      <c r="FAE13024" s="15"/>
      <c r="FAF13024" s="15"/>
      <c r="FAG13024" s="15"/>
      <c r="FAH13024" s="15"/>
      <c r="FAI13024" s="15"/>
      <c r="FAJ13024" s="15"/>
      <c r="FAK13024" s="15"/>
      <c r="FAL13024" s="15"/>
      <c r="FAM13024" s="15"/>
      <c r="FAN13024" s="15"/>
      <c r="FAO13024" s="15"/>
      <c r="FAP13024" s="15"/>
      <c r="FAQ13024" s="15"/>
      <c r="FAR13024" s="15"/>
      <c r="FAS13024" s="15"/>
      <c r="FAT13024" s="15"/>
      <c r="FAU13024" s="15"/>
      <c r="FAV13024" s="15"/>
      <c r="FAW13024" s="15"/>
      <c r="FAX13024" s="15"/>
      <c r="FAY13024" s="15"/>
      <c r="FAZ13024" s="15"/>
      <c r="FBA13024" s="15"/>
      <c r="FBB13024" s="15"/>
      <c r="FBC13024" s="15"/>
      <c r="FBD13024" s="15"/>
      <c r="FBE13024" s="15"/>
      <c r="FBF13024" s="15"/>
      <c r="FBG13024" s="15"/>
      <c r="FBH13024" s="15"/>
      <c r="FBI13024" s="15"/>
      <c r="FBJ13024" s="15"/>
      <c r="FBK13024" s="15"/>
      <c r="FBL13024" s="15"/>
      <c r="FBM13024" s="15"/>
      <c r="FBN13024" s="15"/>
      <c r="FBO13024" s="15"/>
      <c r="FBP13024" s="15"/>
      <c r="FBQ13024" s="15"/>
      <c r="FBR13024" s="15"/>
      <c r="FBS13024" s="15"/>
      <c r="FBT13024" s="15"/>
      <c r="FBU13024" s="15"/>
      <c r="FBV13024" s="15"/>
      <c r="FBW13024" s="15"/>
      <c r="FBX13024" s="15"/>
      <c r="FBY13024" s="15"/>
      <c r="FBZ13024" s="15"/>
      <c r="FCA13024" s="15"/>
      <c r="FCB13024" s="15"/>
      <c r="FCC13024" s="15"/>
      <c r="FCD13024" s="15"/>
      <c r="FCE13024" s="15"/>
      <c r="FCF13024" s="15"/>
      <c r="FCG13024" s="15"/>
      <c r="FCH13024" s="15"/>
      <c r="FCI13024" s="15"/>
      <c r="FCJ13024" s="15"/>
      <c r="FCK13024" s="15"/>
      <c r="FCL13024" s="15"/>
      <c r="FCM13024" s="15"/>
      <c r="FCN13024" s="15"/>
      <c r="FCO13024" s="15"/>
      <c r="FCP13024" s="15"/>
      <c r="FCQ13024" s="15"/>
      <c r="FCR13024" s="15"/>
      <c r="FCS13024" s="15"/>
      <c r="FCT13024" s="15"/>
      <c r="FCU13024" s="15"/>
      <c r="FCV13024" s="15"/>
      <c r="FCW13024" s="15"/>
      <c r="FCX13024" s="15"/>
      <c r="FCY13024" s="15"/>
      <c r="FCZ13024" s="15"/>
      <c r="FDA13024" s="15"/>
      <c r="FDB13024" s="15"/>
      <c r="FDC13024" s="15"/>
      <c r="FDD13024" s="15"/>
      <c r="FDE13024" s="15"/>
      <c r="FDF13024" s="15"/>
      <c r="FDG13024" s="15"/>
      <c r="FDH13024" s="15"/>
      <c r="FDI13024" s="15"/>
      <c r="FDJ13024" s="15"/>
      <c r="FDK13024" s="15"/>
      <c r="FDL13024" s="15"/>
      <c r="FDM13024" s="15"/>
      <c r="FDN13024" s="15"/>
      <c r="FDO13024" s="15"/>
      <c r="FDP13024" s="15"/>
      <c r="FDQ13024" s="15"/>
      <c r="FDR13024" s="15"/>
      <c r="FDS13024" s="15"/>
      <c r="FDT13024" s="15"/>
      <c r="FDU13024" s="15"/>
      <c r="FDV13024" s="15"/>
      <c r="FDW13024" s="15"/>
      <c r="FDX13024" s="15"/>
      <c r="FDY13024" s="15"/>
      <c r="FDZ13024" s="15"/>
      <c r="FEA13024" s="15"/>
      <c r="FEB13024" s="15"/>
      <c r="FEC13024" s="15"/>
      <c r="FED13024" s="15"/>
      <c r="FEE13024" s="15"/>
      <c r="FEF13024" s="15"/>
      <c r="FEG13024" s="15"/>
      <c r="FEH13024" s="15"/>
      <c r="FEI13024" s="15"/>
      <c r="FEJ13024" s="15"/>
      <c r="FEK13024" s="15"/>
      <c r="FEL13024" s="15"/>
      <c r="FEM13024" s="15"/>
      <c r="FEN13024" s="15"/>
      <c r="FEO13024" s="15"/>
      <c r="FEP13024" s="15"/>
      <c r="FEQ13024" s="15"/>
      <c r="FER13024" s="15"/>
      <c r="FES13024" s="15"/>
      <c r="FET13024" s="15"/>
      <c r="FEU13024" s="15"/>
      <c r="FEV13024" s="15"/>
      <c r="FEW13024" s="15"/>
      <c r="FEX13024" s="15"/>
      <c r="FEY13024" s="15"/>
      <c r="FEZ13024" s="15"/>
      <c r="FFA13024" s="15"/>
      <c r="FFB13024" s="15"/>
      <c r="FFC13024" s="15"/>
      <c r="FFD13024" s="15"/>
      <c r="FFE13024" s="15"/>
      <c r="FFF13024" s="15"/>
      <c r="FFG13024" s="15"/>
      <c r="FFH13024" s="15"/>
      <c r="FFI13024" s="15"/>
      <c r="FFJ13024" s="15"/>
      <c r="FFK13024" s="15"/>
      <c r="FFL13024" s="15"/>
      <c r="FFM13024" s="15"/>
      <c r="FFN13024" s="15"/>
      <c r="FFO13024" s="15"/>
      <c r="FFP13024" s="15"/>
      <c r="FFQ13024" s="15"/>
      <c r="FFR13024" s="15"/>
      <c r="FFS13024" s="15"/>
      <c r="FFT13024" s="15"/>
      <c r="FFU13024" s="15"/>
      <c r="FFV13024" s="15"/>
      <c r="FFW13024" s="15"/>
      <c r="FFX13024" s="15"/>
      <c r="FFY13024" s="15"/>
      <c r="FFZ13024" s="15"/>
      <c r="FGA13024" s="15"/>
      <c r="FGB13024" s="15"/>
      <c r="FGC13024" s="15"/>
      <c r="FGD13024" s="15"/>
      <c r="FGE13024" s="15"/>
      <c r="FGF13024" s="15"/>
      <c r="FGG13024" s="15"/>
      <c r="FGH13024" s="15"/>
      <c r="FGI13024" s="15"/>
      <c r="FGJ13024" s="15"/>
      <c r="FGK13024" s="15"/>
      <c r="FGL13024" s="15"/>
      <c r="FGM13024" s="15"/>
      <c r="FGN13024" s="15"/>
      <c r="FGO13024" s="15"/>
      <c r="FGP13024" s="15"/>
      <c r="FGQ13024" s="15"/>
      <c r="FGR13024" s="15"/>
      <c r="FGS13024" s="15"/>
      <c r="FGT13024" s="15"/>
      <c r="FGU13024" s="15"/>
      <c r="FGV13024" s="15"/>
      <c r="FGW13024" s="15"/>
      <c r="FGX13024" s="15"/>
      <c r="FGY13024" s="15"/>
      <c r="FGZ13024" s="15"/>
      <c r="FHA13024" s="15"/>
      <c r="FHB13024" s="15"/>
      <c r="FHC13024" s="15"/>
      <c r="FHD13024" s="15"/>
      <c r="FHE13024" s="15"/>
      <c r="FHF13024" s="15"/>
      <c r="FHG13024" s="15"/>
      <c r="FHH13024" s="15"/>
      <c r="FHI13024" s="15"/>
      <c r="FHJ13024" s="15"/>
      <c r="FHK13024" s="15"/>
      <c r="FHL13024" s="15"/>
      <c r="FHM13024" s="15"/>
      <c r="FHN13024" s="15"/>
      <c r="FHO13024" s="15"/>
      <c r="FHP13024" s="15"/>
      <c r="FHQ13024" s="15"/>
      <c r="FHR13024" s="15"/>
      <c r="FHS13024" s="15"/>
      <c r="FHT13024" s="15"/>
      <c r="FHU13024" s="15"/>
      <c r="FHV13024" s="15"/>
      <c r="FHW13024" s="15"/>
      <c r="FHX13024" s="15"/>
      <c r="FHY13024" s="15"/>
      <c r="FHZ13024" s="15"/>
      <c r="FIA13024" s="15"/>
      <c r="FIB13024" s="15"/>
      <c r="FIC13024" s="15"/>
      <c r="FID13024" s="15"/>
      <c r="FIE13024" s="15"/>
      <c r="FIF13024" s="15"/>
      <c r="FIG13024" s="15"/>
      <c r="FIH13024" s="15"/>
      <c r="FII13024" s="15"/>
      <c r="FIJ13024" s="15"/>
      <c r="FIK13024" s="15"/>
      <c r="FIL13024" s="15"/>
      <c r="FIM13024" s="15"/>
      <c r="FIN13024" s="15"/>
      <c r="FIO13024" s="15"/>
      <c r="FIP13024" s="15"/>
      <c r="FIQ13024" s="15"/>
      <c r="FIR13024" s="15"/>
      <c r="FIS13024" s="15"/>
      <c r="FIT13024" s="15"/>
      <c r="FIU13024" s="15"/>
      <c r="FIV13024" s="15"/>
      <c r="FIW13024" s="15"/>
      <c r="FIX13024" s="15"/>
      <c r="FIY13024" s="15"/>
      <c r="FIZ13024" s="15"/>
      <c r="FJA13024" s="15"/>
      <c r="FJB13024" s="15"/>
      <c r="FJC13024" s="15"/>
      <c r="FJD13024" s="15"/>
      <c r="FJE13024" s="15"/>
      <c r="FJF13024" s="15"/>
      <c r="FJG13024" s="15"/>
      <c r="FJH13024" s="15"/>
      <c r="FJI13024" s="15"/>
      <c r="FJJ13024" s="15"/>
      <c r="FJK13024" s="15"/>
      <c r="FJL13024" s="15"/>
      <c r="FJM13024" s="15"/>
      <c r="FJN13024" s="15"/>
      <c r="FJO13024" s="15"/>
      <c r="FJP13024" s="15"/>
      <c r="FJQ13024" s="15"/>
      <c r="FJR13024" s="15"/>
      <c r="FJS13024" s="15"/>
      <c r="FJT13024" s="15"/>
      <c r="FJU13024" s="15"/>
      <c r="FJV13024" s="15"/>
      <c r="FJW13024" s="15"/>
      <c r="FJX13024" s="15"/>
      <c r="FJY13024" s="15"/>
      <c r="FJZ13024" s="15"/>
      <c r="FKA13024" s="15"/>
      <c r="FKB13024" s="15"/>
      <c r="FKC13024" s="15"/>
      <c r="FKD13024" s="15"/>
      <c r="FKE13024" s="15"/>
      <c r="FKF13024" s="15"/>
      <c r="FKG13024" s="15"/>
      <c r="FKH13024" s="15"/>
      <c r="FKI13024" s="15"/>
      <c r="FKJ13024" s="15"/>
      <c r="FKK13024" s="15"/>
      <c r="FKL13024" s="15"/>
      <c r="FKM13024" s="15"/>
      <c r="FKN13024" s="15"/>
      <c r="FKO13024" s="15"/>
      <c r="FKP13024" s="15"/>
      <c r="FKQ13024" s="15"/>
      <c r="FKR13024" s="15"/>
      <c r="FKS13024" s="15"/>
      <c r="FKT13024" s="15"/>
      <c r="FKU13024" s="15"/>
      <c r="FKV13024" s="15"/>
      <c r="FKW13024" s="15"/>
      <c r="FKX13024" s="15"/>
      <c r="FKY13024" s="15"/>
      <c r="FKZ13024" s="15"/>
      <c r="FLA13024" s="15"/>
      <c r="FLB13024" s="15"/>
      <c r="FLC13024" s="15"/>
      <c r="FLD13024" s="15"/>
      <c r="FLE13024" s="15"/>
      <c r="FLF13024" s="15"/>
      <c r="FLG13024" s="15"/>
      <c r="FLH13024" s="15"/>
      <c r="FLI13024" s="15"/>
      <c r="FLJ13024" s="15"/>
      <c r="FLK13024" s="15"/>
      <c r="FLL13024" s="15"/>
      <c r="FLM13024" s="15"/>
      <c r="FLN13024" s="15"/>
      <c r="FLO13024" s="15"/>
      <c r="FLP13024" s="15"/>
      <c r="FLQ13024" s="15"/>
      <c r="FLR13024" s="15"/>
      <c r="FLS13024" s="15"/>
      <c r="FLT13024" s="15"/>
      <c r="FLU13024" s="15"/>
      <c r="FLV13024" s="15"/>
      <c r="FLW13024" s="15"/>
      <c r="FLX13024" s="15"/>
      <c r="FLY13024" s="15"/>
      <c r="FLZ13024" s="15"/>
      <c r="FMA13024" s="15"/>
      <c r="FMB13024" s="15"/>
      <c r="FMC13024" s="15"/>
      <c r="FMD13024" s="15"/>
      <c r="FME13024" s="15"/>
      <c r="FMF13024" s="15"/>
      <c r="FMG13024" s="15"/>
      <c r="FMH13024" s="15"/>
      <c r="FMI13024" s="15"/>
      <c r="FMJ13024" s="15"/>
      <c r="FMK13024" s="15"/>
      <c r="FML13024" s="15"/>
      <c r="FMM13024" s="15"/>
      <c r="FMN13024" s="15"/>
      <c r="FMO13024" s="15"/>
      <c r="FMP13024" s="15"/>
      <c r="FMQ13024" s="15"/>
      <c r="FMR13024" s="15"/>
      <c r="FMS13024" s="15"/>
      <c r="FMT13024" s="15"/>
      <c r="FMU13024" s="15"/>
      <c r="FMV13024" s="15"/>
      <c r="FMW13024" s="15"/>
      <c r="FMX13024" s="15"/>
      <c r="FMY13024" s="15"/>
      <c r="FMZ13024" s="15"/>
      <c r="FNA13024" s="15"/>
      <c r="FNB13024" s="15"/>
      <c r="FNC13024" s="15"/>
      <c r="FND13024" s="15"/>
      <c r="FNE13024" s="15"/>
      <c r="FNF13024" s="15"/>
      <c r="FNG13024" s="15"/>
      <c r="FNH13024" s="15"/>
      <c r="FNI13024" s="15"/>
      <c r="FNJ13024" s="15"/>
      <c r="FNK13024" s="15"/>
      <c r="FNL13024" s="15"/>
      <c r="FNM13024" s="15"/>
      <c r="FNN13024" s="15"/>
      <c r="FNO13024" s="15"/>
      <c r="FNP13024" s="15"/>
      <c r="FNQ13024" s="15"/>
      <c r="FNR13024" s="15"/>
      <c r="FNS13024" s="15"/>
      <c r="FNT13024" s="15"/>
      <c r="FNU13024" s="15"/>
      <c r="FNV13024" s="15"/>
      <c r="FNW13024" s="15"/>
      <c r="FNX13024" s="15"/>
      <c r="FNY13024" s="15"/>
      <c r="FNZ13024" s="15"/>
      <c r="FOA13024" s="15"/>
      <c r="FOB13024" s="15"/>
      <c r="FOC13024" s="15"/>
      <c r="FOD13024" s="15"/>
      <c r="FOE13024" s="15"/>
      <c r="FOF13024" s="15"/>
      <c r="FOG13024" s="15"/>
      <c r="FOH13024" s="15"/>
      <c r="FOI13024" s="15"/>
      <c r="FOJ13024" s="15"/>
      <c r="FOK13024" s="15"/>
      <c r="FOL13024" s="15"/>
      <c r="FOM13024" s="15"/>
      <c r="FON13024" s="15"/>
      <c r="FOO13024" s="15"/>
      <c r="FOP13024" s="15"/>
      <c r="FOQ13024" s="15"/>
      <c r="FOR13024" s="15"/>
      <c r="FOS13024" s="15"/>
      <c r="FOT13024" s="15"/>
      <c r="FOU13024" s="15"/>
      <c r="FOV13024" s="15"/>
      <c r="FOW13024" s="15"/>
      <c r="FOX13024" s="15"/>
      <c r="FOY13024" s="15"/>
      <c r="FOZ13024" s="15"/>
      <c r="FPA13024" s="15"/>
      <c r="FPB13024" s="15"/>
      <c r="FPC13024" s="15"/>
      <c r="FPD13024" s="15"/>
      <c r="FPE13024" s="15"/>
      <c r="FPF13024" s="15"/>
      <c r="FPG13024" s="15"/>
      <c r="FPH13024" s="15"/>
      <c r="FPI13024" s="15"/>
      <c r="FPJ13024" s="15"/>
      <c r="FPK13024" s="15"/>
      <c r="FPL13024" s="15"/>
      <c r="FPM13024" s="15"/>
      <c r="FPN13024" s="15"/>
      <c r="FPO13024" s="15"/>
      <c r="FPP13024" s="15"/>
      <c r="FPQ13024" s="15"/>
      <c r="FPR13024" s="15"/>
      <c r="FPS13024" s="15"/>
      <c r="FPT13024" s="15"/>
      <c r="FPU13024" s="15"/>
      <c r="FPV13024" s="15"/>
      <c r="FPW13024" s="15"/>
      <c r="FPX13024" s="15"/>
      <c r="FPY13024" s="15"/>
      <c r="FPZ13024" s="15"/>
      <c r="FQA13024" s="15"/>
      <c r="FQB13024" s="15"/>
      <c r="FQC13024" s="15"/>
      <c r="FQD13024" s="15"/>
      <c r="FQE13024" s="15"/>
      <c r="FQF13024" s="15"/>
      <c r="FQG13024" s="15"/>
      <c r="FQH13024" s="15"/>
      <c r="FQI13024" s="15"/>
      <c r="FQJ13024" s="15"/>
      <c r="FQK13024" s="15"/>
      <c r="FQL13024" s="15"/>
      <c r="FQM13024" s="15"/>
      <c r="FQN13024" s="15"/>
      <c r="FQO13024" s="15"/>
      <c r="FQP13024" s="15"/>
      <c r="FQQ13024" s="15"/>
      <c r="FQR13024" s="15"/>
      <c r="FQS13024" s="15"/>
      <c r="FQT13024" s="15"/>
      <c r="FQU13024" s="15"/>
      <c r="FQV13024" s="15"/>
      <c r="FQW13024" s="15"/>
      <c r="FQX13024" s="15"/>
      <c r="FQY13024" s="15"/>
      <c r="FQZ13024" s="15"/>
      <c r="FRA13024" s="15"/>
      <c r="FRB13024" s="15"/>
      <c r="FRC13024" s="15"/>
      <c r="FRD13024" s="15"/>
      <c r="FRE13024" s="15"/>
      <c r="FRF13024" s="15"/>
      <c r="FRG13024" s="15"/>
      <c r="FRH13024" s="15"/>
      <c r="FRI13024" s="15"/>
      <c r="FRJ13024" s="15"/>
      <c r="FRK13024" s="15"/>
      <c r="FRL13024" s="15"/>
      <c r="FRM13024" s="15"/>
      <c r="FRN13024" s="15"/>
      <c r="FRO13024" s="15"/>
      <c r="FRP13024" s="15"/>
      <c r="FRQ13024" s="15"/>
      <c r="FRR13024" s="15"/>
      <c r="FRS13024" s="15"/>
      <c r="FRT13024" s="15"/>
      <c r="FRU13024" s="15"/>
      <c r="FRV13024" s="15"/>
      <c r="FRW13024" s="15"/>
      <c r="FRX13024" s="15"/>
      <c r="FRY13024" s="15"/>
      <c r="FRZ13024" s="15"/>
      <c r="FSA13024" s="15"/>
      <c r="FSB13024" s="15"/>
      <c r="FSC13024" s="15"/>
      <c r="FSD13024" s="15"/>
      <c r="FSE13024" s="15"/>
      <c r="FSF13024" s="15"/>
      <c r="FSG13024" s="15"/>
      <c r="FSH13024" s="15"/>
      <c r="FSI13024" s="15"/>
      <c r="FSJ13024" s="15"/>
      <c r="FSK13024" s="15"/>
      <c r="FSL13024" s="15"/>
      <c r="FSM13024" s="15"/>
      <c r="FSN13024" s="15"/>
      <c r="FSO13024" s="15"/>
      <c r="FSP13024" s="15"/>
      <c r="FSQ13024" s="15"/>
      <c r="FSR13024" s="15"/>
      <c r="FSS13024" s="15"/>
      <c r="FST13024" s="15"/>
      <c r="FSU13024" s="15"/>
      <c r="FSV13024" s="15"/>
      <c r="FSW13024" s="15"/>
      <c r="FSX13024" s="15"/>
      <c r="FSY13024" s="15"/>
      <c r="FSZ13024" s="15"/>
      <c r="FTA13024" s="15"/>
      <c r="FTB13024" s="15"/>
      <c r="FTC13024" s="15"/>
      <c r="FTD13024" s="15"/>
      <c r="FTE13024" s="15"/>
      <c r="FTF13024" s="15"/>
      <c r="FTG13024" s="15"/>
      <c r="FTH13024" s="15"/>
      <c r="FTI13024" s="15"/>
      <c r="FTJ13024" s="15"/>
      <c r="FTK13024" s="15"/>
      <c r="FTL13024" s="15"/>
      <c r="FTM13024" s="15"/>
      <c r="FTN13024" s="15"/>
      <c r="FTO13024" s="15"/>
      <c r="FTP13024" s="15"/>
      <c r="FTQ13024" s="15"/>
      <c r="FTR13024" s="15"/>
      <c r="FTS13024" s="15"/>
      <c r="FTT13024" s="15"/>
      <c r="FTU13024" s="15"/>
      <c r="FTV13024" s="15"/>
      <c r="FTW13024" s="15"/>
      <c r="FTX13024" s="15"/>
      <c r="FTY13024" s="15"/>
      <c r="FTZ13024" s="15"/>
      <c r="FUA13024" s="15"/>
      <c r="FUB13024" s="15"/>
      <c r="FUC13024" s="15"/>
      <c r="FUD13024" s="15"/>
      <c r="FUE13024" s="15"/>
      <c r="FUF13024" s="15"/>
      <c r="FUG13024" s="15"/>
      <c r="FUH13024" s="15"/>
      <c r="FUI13024" s="15"/>
      <c r="FUJ13024" s="15"/>
      <c r="FUK13024" s="15"/>
      <c r="FUL13024" s="15"/>
      <c r="FUM13024" s="15"/>
      <c r="FUN13024" s="15"/>
      <c r="FUO13024" s="15"/>
      <c r="FUP13024" s="15"/>
      <c r="FUQ13024" s="15"/>
      <c r="FUR13024" s="15"/>
      <c r="FUS13024" s="15"/>
      <c r="FUT13024" s="15"/>
      <c r="FUU13024" s="15"/>
      <c r="FUV13024" s="15"/>
      <c r="FUW13024" s="15"/>
      <c r="FUX13024" s="15"/>
      <c r="FUY13024" s="15"/>
      <c r="FUZ13024" s="15"/>
      <c r="FVA13024" s="15"/>
      <c r="FVB13024" s="15"/>
      <c r="FVC13024" s="15"/>
      <c r="FVD13024" s="15"/>
      <c r="FVE13024" s="15"/>
      <c r="FVF13024" s="15"/>
      <c r="FVG13024" s="15"/>
      <c r="FVH13024" s="15"/>
      <c r="FVI13024" s="15"/>
      <c r="FVJ13024" s="15"/>
      <c r="FVK13024" s="15"/>
      <c r="FVL13024" s="15"/>
      <c r="FVM13024" s="15"/>
      <c r="FVN13024" s="15"/>
      <c r="FVO13024" s="15"/>
      <c r="FVP13024" s="15"/>
      <c r="FVQ13024" s="15"/>
      <c r="FVR13024" s="15"/>
      <c r="FVS13024" s="15"/>
      <c r="FVT13024" s="15"/>
      <c r="FVU13024" s="15"/>
      <c r="FVV13024" s="15"/>
      <c r="FVW13024" s="15"/>
      <c r="FVX13024" s="15"/>
      <c r="FVY13024" s="15"/>
      <c r="FVZ13024" s="15"/>
      <c r="FWA13024" s="15"/>
      <c r="FWB13024" s="15"/>
      <c r="FWC13024" s="15"/>
      <c r="FWD13024" s="15"/>
      <c r="FWE13024" s="15"/>
      <c r="FWF13024" s="15"/>
      <c r="FWG13024" s="15"/>
      <c r="FWH13024" s="15"/>
      <c r="FWI13024" s="15"/>
      <c r="FWJ13024" s="15"/>
      <c r="FWK13024" s="15"/>
      <c r="FWL13024" s="15"/>
      <c r="FWM13024" s="15"/>
      <c r="FWN13024" s="15"/>
      <c r="FWO13024" s="15"/>
      <c r="FWP13024" s="15"/>
      <c r="FWQ13024" s="15"/>
      <c r="FWR13024" s="15"/>
      <c r="FWS13024" s="15"/>
      <c r="FWT13024" s="15"/>
      <c r="FWU13024" s="15"/>
      <c r="FWV13024" s="15"/>
      <c r="FWW13024" s="15"/>
      <c r="FWX13024" s="15"/>
      <c r="FWY13024" s="15"/>
      <c r="FWZ13024" s="15"/>
      <c r="FXA13024" s="15"/>
      <c r="FXB13024" s="15"/>
      <c r="FXC13024" s="15"/>
      <c r="FXD13024" s="15"/>
      <c r="FXE13024" s="15"/>
      <c r="FXF13024" s="15"/>
      <c r="FXG13024" s="15"/>
      <c r="FXH13024" s="15"/>
      <c r="FXI13024" s="15"/>
      <c r="FXJ13024" s="15"/>
      <c r="FXK13024" s="15"/>
      <c r="FXL13024" s="15"/>
      <c r="FXM13024" s="15"/>
      <c r="FXN13024" s="15"/>
      <c r="FXO13024" s="15"/>
      <c r="FXP13024" s="15"/>
      <c r="FXQ13024" s="15"/>
      <c r="FXR13024" s="15"/>
      <c r="FXS13024" s="15"/>
      <c r="FXT13024" s="15"/>
      <c r="FXU13024" s="15"/>
      <c r="FXV13024" s="15"/>
      <c r="FXW13024" s="15"/>
      <c r="FXX13024" s="15"/>
      <c r="FXY13024" s="15"/>
      <c r="FXZ13024" s="15"/>
      <c r="FYA13024" s="15"/>
      <c r="FYB13024" s="15"/>
      <c r="FYC13024" s="15"/>
      <c r="FYD13024" s="15"/>
      <c r="FYE13024" s="15"/>
      <c r="FYF13024" s="15"/>
      <c r="FYG13024" s="15"/>
      <c r="FYH13024" s="15"/>
      <c r="FYI13024" s="15"/>
      <c r="FYJ13024" s="15"/>
      <c r="FYK13024" s="15"/>
      <c r="FYL13024" s="15"/>
      <c r="FYM13024" s="15"/>
      <c r="FYN13024" s="15"/>
      <c r="FYO13024" s="15"/>
      <c r="FYP13024" s="15"/>
      <c r="FYQ13024" s="15"/>
      <c r="FYR13024" s="15"/>
      <c r="FYS13024" s="15"/>
      <c r="FYT13024" s="15"/>
      <c r="FYU13024" s="15"/>
      <c r="FYV13024" s="15"/>
      <c r="FYW13024" s="15"/>
      <c r="FYX13024" s="15"/>
      <c r="FYY13024" s="15"/>
      <c r="FYZ13024" s="15"/>
      <c r="FZA13024" s="15"/>
      <c r="FZB13024" s="15"/>
      <c r="FZC13024" s="15"/>
      <c r="FZD13024" s="15"/>
      <c r="FZE13024" s="15"/>
      <c r="FZF13024" s="15"/>
      <c r="FZG13024" s="15"/>
      <c r="FZH13024" s="15"/>
      <c r="FZI13024" s="15"/>
      <c r="FZJ13024" s="15"/>
      <c r="FZK13024" s="15"/>
      <c r="FZL13024" s="15"/>
      <c r="FZM13024" s="15"/>
      <c r="FZN13024" s="15"/>
      <c r="FZO13024" s="15"/>
      <c r="FZP13024" s="15"/>
      <c r="FZQ13024" s="15"/>
      <c r="FZR13024" s="15"/>
      <c r="FZS13024" s="15"/>
      <c r="FZT13024" s="15"/>
      <c r="FZU13024" s="15"/>
      <c r="FZV13024" s="15"/>
      <c r="FZW13024" s="15"/>
      <c r="FZX13024" s="15"/>
      <c r="FZY13024" s="15"/>
      <c r="FZZ13024" s="15"/>
      <c r="GAA13024" s="15"/>
      <c r="GAB13024" s="15"/>
      <c r="GAC13024" s="15"/>
      <c r="GAD13024" s="15"/>
      <c r="GAE13024" s="15"/>
      <c r="GAF13024" s="15"/>
      <c r="GAG13024" s="15"/>
      <c r="GAH13024" s="15"/>
      <c r="GAI13024" s="15"/>
      <c r="GAJ13024" s="15"/>
      <c r="GAK13024" s="15"/>
      <c r="GAL13024" s="15"/>
      <c r="GAM13024" s="15"/>
      <c r="GAN13024" s="15"/>
      <c r="GAO13024" s="15"/>
      <c r="GAP13024" s="15"/>
      <c r="GAQ13024" s="15"/>
      <c r="GAR13024" s="15"/>
      <c r="GAS13024" s="15"/>
      <c r="GAT13024" s="15"/>
      <c r="GAU13024" s="15"/>
      <c r="GAV13024" s="15"/>
      <c r="GAW13024" s="15"/>
      <c r="GAX13024" s="15"/>
      <c r="GAY13024" s="15"/>
      <c r="GAZ13024" s="15"/>
      <c r="GBA13024" s="15"/>
      <c r="GBB13024" s="15"/>
      <c r="GBC13024" s="15"/>
      <c r="GBD13024" s="15"/>
      <c r="GBE13024" s="15"/>
      <c r="GBF13024" s="15"/>
      <c r="GBG13024" s="15"/>
      <c r="GBH13024" s="15"/>
      <c r="GBI13024" s="15"/>
      <c r="GBJ13024" s="15"/>
      <c r="GBK13024" s="15"/>
      <c r="GBL13024" s="15"/>
      <c r="GBM13024" s="15"/>
      <c r="GBN13024" s="15"/>
      <c r="GBO13024" s="15"/>
      <c r="GBP13024" s="15"/>
      <c r="GBQ13024" s="15"/>
      <c r="GBR13024" s="15"/>
      <c r="GBS13024" s="15"/>
      <c r="GBT13024" s="15"/>
      <c r="GBU13024" s="15"/>
      <c r="GBV13024" s="15"/>
      <c r="GBW13024" s="15"/>
      <c r="GBX13024" s="15"/>
      <c r="GBY13024" s="15"/>
      <c r="GBZ13024" s="15"/>
      <c r="GCA13024" s="15"/>
      <c r="GCB13024" s="15"/>
      <c r="GCC13024" s="15"/>
      <c r="GCD13024" s="15"/>
      <c r="GCE13024" s="15"/>
      <c r="GCF13024" s="15"/>
      <c r="GCG13024" s="15"/>
      <c r="GCH13024" s="15"/>
      <c r="GCI13024" s="15"/>
      <c r="GCJ13024" s="15"/>
      <c r="GCK13024" s="15"/>
      <c r="GCL13024" s="15"/>
      <c r="GCM13024" s="15"/>
      <c r="GCN13024" s="15"/>
      <c r="GCO13024" s="15"/>
      <c r="GCP13024" s="15"/>
      <c r="GCQ13024" s="15"/>
      <c r="GCR13024" s="15"/>
      <c r="GCS13024" s="15"/>
      <c r="GCT13024" s="15"/>
      <c r="GCU13024" s="15"/>
      <c r="GCV13024" s="15"/>
      <c r="GCW13024" s="15"/>
      <c r="GCX13024" s="15"/>
      <c r="GCY13024" s="15"/>
      <c r="GCZ13024" s="15"/>
      <c r="GDA13024" s="15"/>
      <c r="GDB13024" s="15"/>
      <c r="GDC13024" s="15"/>
      <c r="GDD13024" s="15"/>
      <c r="GDE13024" s="15"/>
      <c r="GDF13024" s="15"/>
      <c r="GDG13024" s="15"/>
      <c r="GDH13024" s="15"/>
      <c r="GDI13024" s="15"/>
      <c r="GDJ13024" s="15"/>
      <c r="GDK13024" s="15"/>
      <c r="GDL13024" s="15"/>
      <c r="GDM13024" s="15"/>
      <c r="GDN13024" s="15"/>
      <c r="GDO13024" s="15"/>
      <c r="GDP13024" s="15"/>
      <c r="GDQ13024" s="15"/>
      <c r="GDR13024" s="15"/>
      <c r="GDS13024" s="15"/>
      <c r="GDT13024" s="15"/>
      <c r="GDU13024" s="15"/>
      <c r="GDV13024" s="15"/>
      <c r="GDW13024" s="15"/>
      <c r="GDX13024" s="15"/>
      <c r="GDY13024" s="15"/>
      <c r="GDZ13024" s="15"/>
      <c r="GEA13024" s="15"/>
      <c r="GEB13024" s="15"/>
      <c r="GEC13024" s="15"/>
      <c r="GED13024" s="15"/>
      <c r="GEE13024" s="15"/>
      <c r="GEF13024" s="15"/>
      <c r="GEG13024" s="15"/>
      <c r="GEH13024" s="15"/>
      <c r="GEI13024" s="15"/>
      <c r="GEJ13024" s="15"/>
      <c r="GEK13024" s="15"/>
      <c r="GEL13024" s="15"/>
      <c r="GEM13024" s="15"/>
      <c r="GEN13024" s="15"/>
      <c r="GEO13024" s="15"/>
      <c r="GEP13024" s="15"/>
      <c r="GEQ13024" s="15"/>
      <c r="GER13024" s="15"/>
      <c r="GES13024" s="15"/>
      <c r="GET13024" s="15"/>
      <c r="GEU13024" s="15"/>
      <c r="GEV13024" s="15"/>
      <c r="GEW13024" s="15"/>
      <c r="GEX13024" s="15"/>
      <c r="GEY13024" s="15"/>
      <c r="GEZ13024" s="15"/>
      <c r="GFA13024" s="15"/>
      <c r="GFB13024" s="15"/>
      <c r="GFC13024" s="15"/>
      <c r="GFD13024" s="15"/>
      <c r="GFE13024" s="15"/>
      <c r="GFF13024" s="15"/>
      <c r="GFG13024" s="15"/>
      <c r="GFH13024" s="15"/>
      <c r="GFI13024" s="15"/>
      <c r="GFJ13024" s="15"/>
      <c r="GFK13024" s="15"/>
      <c r="GFL13024" s="15"/>
      <c r="GFM13024" s="15"/>
      <c r="GFN13024" s="15"/>
      <c r="GFO13024" s="15"/>
      <c r="GFP13024" s="15"/>
      <c r="GFQ13024" s="15"/>
      <c r="GFR13024" s="15"/>
      <c r="GFS13024" s="15"/>
      <c r="GFT13024" s="15"/>
      <c r="GFU13024" s="15"/>
      <c r="GFV13024" s="15"/>
      <c r="GFW13024" s="15"/>
      <c r="GFX13024" s="15"/>
      <c r="GFY13024" s="15"/>
      <c r="GFZ13024" s="15"/>
      <c r="GGA13024" s="15"/>
      <c r="GGB13024" s="15"/>
      <c r="GGC13024" s="15"/>
      <c r="GGD13024" s="15"/>
      <c r="GGE13024" s="15"/>
      <c r="GGF13024" s="15"/>
      <c r="GGG13024" s="15"/>
      <c r="GGH13024" s="15"/>
      <c r="GGI13024" s="15"/>
      <c r="GGJ13024" s="15"/>
      <c r="GGK13024" s="15"/>
      <c r="GGL13024" s="15"/>
      <c r="GGM13024" s="15"/>
      <c r="GGN13024" s="15"/>
      <c r="GGO13024" s="15"/>
      <c r="GGP13024" s="15"/>
      <c r="GGQ13024" s="15"/>
      <c r="GGR13024" s="15"/>
      <c r="GGS13024" s="15"/>
      <c r="GGT13024" s="15"/>
      <c r="GGU13024" s="15"/>
      <c r="GGV13024" s="15"/>
      <c r="GGW13024" s="15"/>
      <c r="GGX13024" s="15"/>
      <c r="GGY13024" s="15"/>
      <c r="GGZ13024" s="15"/>
      <c r="GHA13024" s="15"/>
      <c r="GHB13024" s="15"/>
      <c r="GHC13024" s="15"/>
      <c r="GHD13024" s="15"/>
      <c r="GHE13024" s="15"/>
      <c r="GHF13024" s="15"/>
      <c r="GHG13024" s="15"/>
      <c r="GHH13024" s="15"/>
      <c r="GHI13024" s="15"/>
      <c r="GHJ13024" s="15"/>
      <c r="GHK13024" s="15"/>
      <c r="GHL13024" s="15"/>
      <c r="GHM13024" s="15"/>
      <c r="GHN13024" s="15"/>
      <c r="GHO13024" s="15"/>
      <c r="GHP13024" s="15"/>
      <c r="GHQ13024" s="15"/>
      <c r="GHR13024" s="15"/>
      <c r="GHS13024" s="15"/>
      <c r="GHT13024" s="15"/>
      <c r="GHU13024" s="15"/>
      <c r="GHV13024" s="15"/>
      <c r="GHW13024" s="15"/>
      <c r="GHX13024" s="15"/>
      <c r="GHY13024" s="15"/>
      <c r="GHZ13024" s="15"/>
      <c r="GIA13024" s="15"/>
      <c r="GIB13024" s="15"/>
      <c r="GIC13024" s="15"/>
      <c r="GID13024" s="15"/>
      <c r="GIE13024" s="15"/>
      <c r="GIF13024" s="15"/>
      <c r="GIG13024" s="15"/>
      <c r="GIH13024" s="15"/>
      <c r="GII13024" s="15"/>
      <c r="GIJ13024" s="15"/>
      <c r="GIK13024" s="15"/>
      <c r="GIL13024" s="15"/>
      <c r="GIM13024" s="15"/>
      <c r="GIN13024" s="15"/>
      <c r="GIO13024" s="15"/>
      <c r="GIP13024" s="15"/>
      <c r="GIQ13024" s="15"/>
      <c r="GIR13024" s="15"/>
      <c r="GIS13024" s="15"/>
      <c r="GIT13024" s="15"/>
      <c r="GIU13024" s="15"/>
      <c r="GIV13024" s="15"/>
      <c r="GIW13024" s="15"/>
      <c r="GIX13024" s="15"/>
      <c r="GIY13024" s="15"/>
      <c r="GIZ13024" s="15"/>
      <c r="GJA13024" s="15"/>
      <c r="GJB13024" s="15"/>
      <c r="GJC13024" s="15"/>
      <c r="GJD13024" s="15"/>
      <c r="GJE13024" s="15"/>
      <c r="GJF13024" s="15"/>
      <c r="GJG13024" s="15"/>
      <c r="GJH13024" s="15"/>
      <c r="GJI13024" s="15"/>
      <c r="GJJ13024" s="15"/>
      <c r="GJK13024" s="15"/>
      <c r="GJL13024" s="15"/>
      <c r="GJM13024" s="15"/>
      <c r="GJN13024" s="15"/>
      <c r="GJO13024" s="15"/>
      <c r="GJP13024" s="15"/>
      <c r="GJQ13024" s="15"/>
      <c r="GJR13024" s="15"/>
      <c r="GJS13024" s="15"/>
      <c r="GJT13024" s="15"/>
      <c r="GJU13024" s="15"/>
      <c r="GJV13024" s="15"/>
      <c r="GJW13024" s="15"/>
      <c r="GJX13024" s="15"/>
      <c r="GJY13024" s="15"/>
      <c r="GJZ13024" s="15"/>
      <c r="GKA13024" s="15"/>
      <c r="GKB13024" s="15"/>
      <c r="GKC13024" s="15"/>
      <c r="GKD13024" s="15"/>
      <c r="GKE13024" s="15"/>
      <c r="GKF13024" s="15"/>
      <c r="GKG13024" s="15"/>
      <c r="GKH13024" s="15"/>
      <c r="GKI13024" s="15"/>
      <c r="GKJ13024" s="15"/>
      <c r="GKK13024" s="15"/>
      <c r="GKL13024" s="15"/>
      <c r="GKM13024" s="15"/>
      <c r="GKN13024" s="15"/>
      <c r="GKO13024" s="15"/>
      <c r="GKP13024" s="15"/>
      <c r="GKQ13024" s="15"/>
      <c r="GKR13024" s="15"/>
      <c r="GKS13024" s="15"/>
      <c r="GKT13024" s="15"/>
      <c r="GKU13024" s="15"/>
      <c r="GKV13024" s="15"/>
      <c r="GKW13024" s="15"/>
      <c r="GKX13024" s="15"/>
      <c r="GKY13024" s="15"/>
      <c r="GKZ13024" s="15"/>
      <c r="GLA13024" s="15"/>
      <c r="GLB13024" s="15"/>
      <c r="GLC13024" s="15"/>
      <c r="GLD13024" s="15"/>
      <c r="GLE13024" s="15"/>
      <c r="GLF13024" s="15"/>
      <c r="GLG13024" s="15"/>
      <c r="GLH13024" s="15"/>
      <c r="GLI13024" s="15"/>
      <c r="GLJ13024" s="15"/>
      <c r="GLK13024" s="15"/>
      <c r="GLL13024" s="15"/>
      <c r="GLM13024" s="15"/>
      <c r="GLN13024" s="15"/>
      <c r="GLO13024" s="15"/>
      <c r="GLP13024" s="15"/>
      <c r="GLQ13024" s="15"/>
      <c r="GLR13024" s="15"/>
      <c r="GLS13024" s="15"/>
      <c r="GLT13024" s="15"/>
      <c r="GLU13024" s="15"/>
      <c r="GLV13024" s="15"/>
      <c r="GLW13024" s="15"/>
      <c r="GLX13024" s="15"/>
      <c r="GLY13024" s="15"/>
      <c r="GLZ13024" s="15"/>
      <c r="GMA13024" s="15"/>
      <c r="GMB13024" s="15"/>
      <c r="GMC13024" s="15"/>
      <c r="GMD13024" s="15"/>
      <c r="GME13024" s="15"/>
      <c r="GMF13024" s="15"/>
      <c r="GMG13024" s="15"/>
      <c r="GMH13024" s="15"/>
      <c r="GMI13024" s="15"/>
      <c r="GMJ13024" s="15"/>
      <c r="GMK13024" s="15"/>
      <c r="GML13024" s="15"/>
      <c r="GMM13024" s="15"/>
      <c r="GMN13024" s="15"/>
      <c r="GMO13024" s="15"/>
      <c r="GMP13024" s="15"/>
      <c r="GMQ13024" s="15"/>
      <c r="GMR13024" s="15"/>
      <c r="GMS13024" s="15"/>
      <c r="GMT13024" s="15"/>
      <c r="GMU13024" s="15"/>
      <c r="GMV13024" s="15"/>
      <c r="GMW13024" s="15"/>
      <c r="GMX13024" s="15"/>
      <c r="GMY13024" s="15"/>
      <c r="GMZ13024" s="15"/>
      <c r="GNA13024" s="15"/>
      <c r="GNB13024" s="15"/>
      <c r="GNC13024" s="15"/>
      <c r="GND13024" s="15"/>
      <c r="GNE13024" s="15"/>
      <c r="GNF13024" s="15"/>
      <c r="GNG13024" s="15"/>
      <c r="GNH13024" s="15"/>
      <c r="GNI13024" s="15"/>
      <c r="GNJ13024" s="15"/>
      <c r="GNK13024" s="15"/>
      <c r="GNL13024" s="15"/>
      <c r="GNM13024" s="15"/>
      <c r="GNN13024" s="15"/>
      <c r="GNO13024" s="15"/>
      <c r="GNP13024" s="15"/>
      <c r="GNQ13024" s="15"/>
      <c r="GNR13024" s="15"/>
      <c r="GNS13024" s="15"/>
      <c r="GNT13024" s="15"/>
      <c r="GNU13024" s="15"/>
      <c r="GNV13024" s="15"/>
      <c r="GNW13024" s="15"/>
      <c r="GNX13024" s="15"/>
      <c r="GNY13024" s="15"/>
      <c r="GNZ13024" s="15"/>
      <c r="GOA13024" s="15"/>
      <c r="GOB13024" s="15"/>
      <c r="GOC13024" s="15"/>
      <c r="GOD13024" s="15"/>
      <c r="GOE13024" s="15"/>
      <c r="GOF13024" s="15"/>
      <c r="GOG13024" s="15"/>
      <c r="GOH13024" s="15"/>
      <c r="GOI13024" s="15"/>
      <c r="GOJ13024" s="15"/>
      <c r="GOK13024" s="15"/>
      <c r="GOL13024" s="15"/>
      <c r="GOM13024" s="15"/>
      <c r="GON13024" s="15"/>
      <c r="GOO13024" s="15"/>
      <c r="GOP13024" s="15"/>
      <c r="GOQ13024" s="15"/>
      <c r="GOR13024" s="15"/>
      <c r="GOS13024" s="15"/>
      <c r="GOT13024" s="15"/>
      <c r="GOU13024" s="15"/>
      <c r="GOV13024" s="15"/>
      <c r="GOW13024" s="15"/>
      <c r="GOX13024" s="15"/>
      <c r="GOY13024" s="15"/>
      <c r="GOZ13024" s="15"/>
      <c r="GPA13024" s="15"/>
      <c r="GPB13024" s="15"/>
      <c r="GPC13024" s="15"/>
      <c r="GPD13024" s="15"/>
      <c r="GPE13024" s="15"/>
      <c r="GPF13024" s="15"/>
      <c r="GPG13024" s="15"/>
      <c r="GPH13024" s="15"/>
      <c r="GPI13024" s="15"/>
      <c r="GPJ13024" s="15"/>
      <c r="GPK13024" s="15"/>
      <c r="GPL13024" s="15"/>
      <c r="GPM13024" s="15"/>
      <c r="GPN13024" s="15"/>
      <c r="GPO13024" s="15"/>
      <c r="GPP13024" s="15"/>
      <c r="GPQ13024" s="15"/>
      <c r="GPR13024" s="15"/>
      <c r="GPS13024" s="15"/>
      <c r="GPT13024" s="15"/>
      <c r="GPU13024" s="15"/>
      <c r="GPV13024" s="15"/>
      <c r="GPW13024" s="15"/>
      <c r="GPX13024" s="15"/>
      <c r="GPY13024" s="15"/>
      <c r="GPZ13024" s="15"/>
      <c r="GQA13024" s="15"/>
      <c r="GQB13024" s="15"/>
      <c r="GQC13024" s="15"/>
      <c r="GQD13024" s="15"/>
      <c r="GQE13024" s="15"/>
      <c r="GQF13024" s="15"/>
      <c r="GQG13024" s="15"/>
      <c r="GQH13024" s="15"/>
      <c r="GQI13024" s="15"/>
      <c r="GQJ13024" s="15"/>
      <c r="GQK13024" s="15"/>
      <c r="GQL13024" s="15"/>
      <c r="GQM13024" s="15"/>
      <c r="GQN13024" s="15"/>
      <c r="GQO13024" s="15"/>
      <c r="GQP13024" s="15"/>
      <c r="GQQ13024" s="15"/>
      <c r="GQR13024" s="15"/>
      <c r="GQS13024" s="15"/>
      <c r="GQT13024" s="15"/>
      <c r="GQU13024" s="15"/>
      <c r="GQV13024" s="15"/>
      <c r="GQW13024" s="15"/>
      <c r="GQX13024" s="15"/>
      <c r="GQY13024" s="15"/>
      <c r="GQZ13024" s="15"/>
      <c r="GRA13024" s="15"/>
      <c r="GRB13024" s="15"/>
      <c r="GRC13024" s="15"/>
      <c r="GRD13024" s="15"/>
      <c r="GRE13024" s="15"/>
      <c r="GRF13024" s="15"/>
      <c r="GRG13024" s="15"/>
      <c r="GRH13024" s="15"/>
      <c r="GRI13024" s="15"/>
      <c r="GRJ13024" s="15"/>
      <c r="GRK13024" s="15"/>
      <c r="GRL13024" s="15"/>
      <c r="GRM13024" s="15"/>
      <c r="GRN13024" s="15"/>
      <c r="GRO13024" s="15"/>
      <c r="GRP13024" s="15"/>
      <c r="GRQ13024" s="15"/>
      <c r="GRR13024" s="15"/>
      <c r="GRS13024" s="15"/>
      <c r="GRT13024" s="15"/>
      <c r="GRU13024" s="15"/>
      <c r="GRV13024" s="15"/>
      <c r="GRW13024" s="15"/>
      <c r="GRX13024" s="15"/>
      <c r="GRY13024" s="15"/>
      <c r="GRZ13024" s="15"/>
      <c r="GSA13024" s="15"/>
      <c r="GSB13024" s="15"/>
      <c r="GSC13024" s="15"/>
      <c r="GSD13024" s="15"/>
      <c r="GSE13024" s="15"/>
      <c r="GSF13024" s="15"/>
      <c r="GSG13024" s="15"/>
      <c r="GSH13024" s="15"/>
      <c r="GSI13024" s="15"/>
      <c r="GSJ13024" s="15"/>
      <c r="GSK13024" s="15"/>
      <c r="GSL13024" s="15"/>
      <c r="GSM13024" s="15"/>
      <c r="GSN13024" s="15"/>
      <c r="GSO13024" s="15"/>
      <c r="GSP13024" s="15"/>
      <c r="GSQ13024" s="15"/>
      <c r="GSR13024" s="15"/>
      <c r="GSS13024" s="15"/>
      <c r="GST13024" s="15"/>
      <c r="GSU13024" s="15"/>
      <c r="GSV13024" s="15"/>
      <c r="GSW13024" s="15"/>
      <c r="GSX13024" s="15"/>
      <c r="GSY13024" s="15"/>
      <c r="GSZ13024" s="15"/>
      <c r="GTA13024" s="15"/>
      <c r="GTB13024" s="15"/>
      <c r="GTC13024" s="15"/>
      <c r="GTD13024" s="15"/>
      <c r="GTE13024" s="15"/>
      <c r="GTF13024" s="15"/>
      <c r="GTG13024" s="15"/>
      <c r="GTH13024" s="15"/>
      <c r="GTI13024" s="15"/>
      <c r="GTJ13024" s="15"/>
      <c r="GTK13024" s="15"/>
      <c r="GTL13024" s="15"/>
      <c r="GTM13024" s="15"/>
      <c r="GTN13024" s="15"/>
      <c r="GTO13024" s="15"/>
      <c r="GTP13024" s="15"/>
      <c r="GTQ13024" s="15"/>
      <c r="GTR13024" s="15"/>
      <c r="GTS13024" s="15"/>
      <c r="GTT13024" s="15"/>
      <c r="GTU13024" s="15"/>
      <c r="GTV13024" s="15"/>
      <c r="GTW13024" s="15"/>
      <c r="GTX13024" s="15"/>
      <c r="GTY13024" s="15"/>
      <c r="GTZ13024" s="15"/>
      <c r="GUA13024" s="15"/>
      <c r="GUB13024" s="15"/>
      <c r="GUC13024" s="15"/>
      <c r="GUD13024" s="15"/>
      <c r="GUE13024" s="15"/>
      <c r="GUF13024" s="15"/>
      <c r="GUG13024" s="15"/>
      <c r="GUH13024" s="15"/>
      <c r="GUI13024" s="15"/>
      <c r="GUJ13024" s="15"/>
      <c r="GUK13024" s="15"/>
      <c r="GUL13024" s="15"/>
      <c r="GUM13024" s="15"/>
      <c r="GUN13024" s="15"/>
      <c r="GUO13024" s="15"/>
      <c r="GUP13024" s="15"/>
      <c r="GUQ13024" s="15"/>
      <c r="GUR13024" s="15"/>
      <c r="GUS13024" s="15"/>
      <c r="GUT13024" s="15"/>
      <c r="GUU13024" s="15"/>
      <c r="GUV13024" s="15"/>
      <c r="GUW13024" s="15"/>
      <c r="GUX13024" s="15"/>
      <c r="GUY13024" s="15"/>
      <c r="GUZ13024" s="15"/>
      <c r="GVA13024" s="15"/>
      <c r="GVB13024" s="15"/>
      <c r="GVC13024" s="15"/>
      <c r="GVD13024" s="15"/>
      <c r="GVE13024" s="15"/>
      <c r="GVF13024" s="15"/>
      <c r="GVG13024" s="15"/>
      <c r="GVH13024" s="15"/>
      <c r="GVI13024" s="15"/>
      <c r="GVJ13024" s="15"/>
      <c r="GVK13024" s="15"/>
      <c r="GVL13024" s="15"/>
      <c r="GVM13024" s="15"/>
      <c r="GVN13024" s="15"/>
      <c r="GVO13024" s="15"/>
      <c r="GVP13024" s="15"/>
      <c r="GVQ13024" s="15"/>
      <c r="GVR13024" s="15"/>
      <c r="GVS13024" s="15"/>
      <c r="GVT13024" s="15"/>
      <c r="GVU13024" s="15"/>
      <c r="GVV13024" s="15"/>
      <c r="GVW13024" s="15"/>
      <c r="GVX13024" s="15"/>
      <c r="GVY13024" s="15"/>
      <c r="GVZ13024" s="15"/>
      <c r="GWA13024" s="15"/>
      <c r="GWB13024" s="15"/>
      <c r="GWC13024" s="15"/>
      <c r="GWD13024" s="15"/>
      <c r="GWE13024" s="15"/>
      <c r="GWF13024" s="15"/>
      <c r="GWG13024" s="15"/>
      <c r="GWH13024" s="15"/>
      <c r="GWI13024" s="15"/>
      <c r="GWJ13024" s="15"/>
      <c r="GWK13024" s="15"/>
      <c r="GWL13024" s="15"/>
      <c r="GWM13024" s="15"/>
      <c r="GWN13024" s="15"/>
      <c r="GWO13024" s="15"/>
      <c r="GWP13024" s="15"/>
      <c r="GWQ13024" s="15"/>
      <c r="GWR13024" s="15"/>
      <c r="GWS13024" s="15"/>
      <c r="GWT13024" s="15"/>
      <c r="GWU13024" s="15"/>
      <c r="GWV13024" s="15"/>
      <c r="GWW13024" s="15"/>
      <c r="GWX13024" s="15"/>
      <c r="GWY13024" s="15"/>
      <c r="GWZ13024" s="15"/>
      <c r="GXA13024" s="15"/>
      <c r="GXB13024" s="15"/>
      <c r="GXC13024" s="15"/>
      <c r="GXD13024" s="15"/>
      <c r="GXE13024" s="15"/>
      <c r="GXF13024" s="15"/>
      <c r="GXG13024" s="15"/>
      <c r="GXH13024" s="15"/>
      <c r="GXI13024" s="15"/>
      <c r="GXJ13024" s="15"/>
      <c r="GXK13024" s="15"/>
      <c r="GXL13024" s="15"/>
      <c r="GXM13024" s="15"/>
      <c r="GXN13024" s="15"/>
      <c r="GXO13024" s="15"/>
      <c r="GXP13024" s="15"/>
      <c r="GXQ13024" s="15"/>
      <c r="GXR13024" s="15"/>
      <c r="GXS13024" s="15"/>
      <c r="GXT13024" s="15"/>
      <c r="GXU13024" s="15"/>
      <c r="GXV13024" s="15"/>
      <c r="GXW13024" s="15"/>
      <c r="GXX13024" s="15"/>
      <c r="GXY13024" s="15"/>
      <c r="GXZ13024" s="15"/>
      <c r="GYA13024" s="15"/>
      <c r="GYB13024" s="15"/>
      <c r="GYC13024" s="15"/>
      <c r="GYD13024" s="15"/>
      <c r="GYE13024" s="15"/>
      <c r="GYF13024" s="15"/>
      <c r="GYG13024" s="15"/>
      <c r="GYH13024" s="15"/>
      <c r="GYI13024" s="15"/>
      <c r="GYJ13024" s="15"/>
      <c r="GYK13024" s="15"/>
      <c r="GYL13024" s="15"/>
      <c r="GYM13024" s="15"/>
      <c r="GYN13024" s="15"/>
      <c r="GYO13024" s="15"/>
      <c r="GYP13024" s="15"/>
      <c r="GYQ13024" s="15"/>
      <c r="GYR13024" s="15"/>
      <c r="GYS13024" s="15"/>
      <c r="GYT13024" s="15"/>
      <c r="GYU13024" s="15"/>
      <c r="GYV13024" s="15"/>
      <c r="GYW13024" s="15"/>
      <c r="GYX13024" s="15"/>
      <c r="GYY13024" s="15"/>
      <c r="GYZ13024" s="15"/>
      <c r="GZA13024" s="15"/>
      <c r="GZB13024" s="15"/>
      <c r="GZC13024" s="15"/>
      <c r="GZD13024" s="15"/>
      <c r="GZE13024" s="15"/>
      <c r="GZF13024" s="15"/>
      <c r="GZG13024" s="15"/>
      <c r="GZH13024" s="15"/>
      <c r="GZI13024" s="15"/>
      <c r="GZJ13024" s="15"/>
      <c r="GZK13024" s="15"/>
      <c r="GZL13024" s="15"/>
      <c r="GZM13024" s="15"/>
      <c r="GZN13024" s="15"/>
      <c r="GZO13024" s="15"/>
      <c r="GZP13024" s="15"/>
      <c r="GZQ13024" s="15"/>
      <c r="GZR13024" s="15"/>
      <c r="GZS13024" s="15"/>
      <c r="GZT13024" s="15"/>
      <c r="GZU13024" s="15"/>
      <c r="GZV13024" s="15"/>
      <c r="GZW13024" s="15"/>
      <c r="GZX13024" s="15"/>
      <c r="GZY13024" s="15"/>
      <c r="GZZ13024" s="15"/>
      <c r="HAA13024" s="15"/>
      <c r="HAB13024" s="15"/>
      <c r="HAC13024" s="15"/>
      <c r="HAD13024" s="15"/>
      <c r="HAE13024" s="15"/>
      <c r="HAF13024" s="15"/>
      <c r="HAG13024" s="15"/>
      <c r="HAH13024" s="15"/>
      <c r="HAI13024" s="15"/>
      <c r="HAJ13024" s="15"/>
      <c r="HAK13024" s="15"/>
      <c r="HAL13024" s="15"/>
      <c r="HAM13024" s="15"/>
      <c r="HAN13024" s="15"/>
      <c r="HAO13024" s="15"/>
      <c r="HAP13024" s="15"/>
      <c r="HAQ13024" s="15"/>
      <c r="HAR13024" s="15"/>
      <c r="HAS13024" s="15"/>
      <c r="HAT13024" s="15"/>
      <c r="HAU13024" s="15"/>
      <c r="HAV13024" s="15"/>
      <c r="HAW13024" s="15"/>
      <c r="HAX13024" s="15"/>
      <c r="HAY13024" s="15"/>
      <c r="HAZ13024" s="15"/>
      <c r="HBA13024" s="15"/>
      <c r="HBB13024" s="15"/>
      <c r="HBC13024" s="15"/>
      <c r="HBD13024" s="15"/>
      <c r="HBE13024" s="15"/>
      <c r="HBF13024" s="15"/>
      <c r="HBG13024" s="15"/>
      <c r="HBH13024" s="15"/>
      <c r="HBI13024" s="15"/>
      <c r="HBJ13024" s="15"/>
      <c r="HBK13024" s="15"/>
      <c r="HBL13024" s="15"/>
      <c r="HBM13024" s="15"/>
      <c r="HBN13024" s="15"/>
      <c r="HBO13024" s="15"/>
      <c r="HBP13024" s="15"/>
      <c r="HBQ13024" s="15"/>
      <c r="HBR13024" s="15"/>
      <c r="HBS13024" s="15"/>
      <c r="HBT13024" s="15"/>
      <c r="HBU13024" s="15"/>
      <c r="HBV13024" s="15"/>
      <c r="HBW13024" s="15"/>
      <c r="HBX13024" s="15"/>
      <c r="HBY13024" s="15"/>
      <c r="HBZ13024" s="15"/>
      <c r="HCA13024" s="15"/>
      <c r="HCB13024" s="15"/>
      <c r="HCC13024" s="15"/>
      <c r="HCD13024" s="15"/>
      <c r="HCE13024" s="15"/>
      <c r="HCF13024" s="15"/>
      <c r="HCG13024" s="15"/>
      <c r="HCH13024" s="15"/>
      <c r="HCI13024" s="15"/>
      <c r="HCJ13024" s="15"/>
      <c r="HCK13024" s="15"/>
      <c r="HCL13024" s="15"/>
      <c r="HCM13024" s="15"/>
      <c r="HCN13024" s="15"/>
      <c r="HCO13024" s="15"/>
      <c r="HCP13024" s="15"/>
      <c r="HCQ13024" s="15"/>
      <c r="HCR13024" s="15"/>
      <c r="HCS13024" s="15"/>
      <c r="HCT13024" s="15"/>
      <c r="HCU13024" s="15"/>
      <c r="HCV13024" s="15"/>
      <c r="HCW13024" s="15"/>
      <c r="HCX13024" s="15"/>
      <c r="HCY13024" s="15"/>
      <c r="HCZ13024" s="15"/>
      <c r="HDA13024" s="15"/>
      <c r="HDB13024" s="15"/>
      <c r="HDC13024" s="15"/>
      <c r="HDD13024" s="15"/>
      <c r="HDE13024" s="15"/>
      <c r="HDF13024" s="15"/>
      <c r="HDG13024" s="15"/>
      <c r="HDH13024" s="15"/>
      <c r="HDI13024" s="15"/>
      <c r="HDJ13024" s="15"/>
      <c r="HDK13024" s="15"/>
      <c r="HDL13024" s="15"/>
      <c r="HDM13024" s="15"/>
      <c r="HDN13024" s="15"/>
      <c r="HDO13024" s="15"/>
      <c r="HDP13024" s="15"/>
      <c r="HDQ13024" s="15"/>
      <c r="HDR13024" s="15"/>
      <c r="HDS13024" s="15"/>
      <c r="HDT13024" s="15"/>
      <c r="HDU13024" s="15"/>
      <c r="HDV13024" s="15"/>
      <c r="HDW13024" s="15"/>
      <c r="HDX13024" s="15"/>
      <c r="HDY13024" s="15"/>
      <c r="HDZ13024" s="15"/>
      <c r="HEA13024" s="15"/>
      <c r="HEB13024" s="15"/>
      <c r="HEC13024" s="15"/>
      <c r="HED13024" s="15"/>
      <c r="HEE13024" s="15"/>
      <c r="HEF13024" s="15"/>
      <c r="HEG13024" s="15"/>
      <c r="HEH13024" s="15"/>
      <c r="HEI13024" s="15"/>
      <c r="HEJ13024" s="15"/>
      <c r="HEK13024" s="15"/>
      <c r="HEL13024" s="15"/>
      <c r="HEM13024" s="15"/>
      <c r="HEN13024" s="15"/>
      <c r="HEO13024" s="15"/>
      <c r="HEP13024" s="15"/>
      <c r="HEQ13024" s="15"/>
      <c r="HER13024" s="15"/>
      <c r="HES13024" s="15"/>
      <c r="HET13024" s="15"/>
      <c r="HEU13024" s="15"/>
      <c r="HEV13024" s="15"/>
      <c r="HEW13024" s="15"/>
      <c r="HEX13024" s="15"/>
      <c r="HEY13024" s="15"/>
      <c r="HEZ13024" s="15"/>
      <c r="HFA13024" s="15"/>
      <c r="HFB13024" s="15"/>
      <c r="HFC13024" s="15"/>
      <c r="HFD13024" s="15"/>
      <c r="HFE13024" s="15"/>
      <c r="HFF13024" s="15"/>
      <c r="HFG13024" s="15"/>
      <c r="HFH13024" s="15"/>
      <c r="HFI13024" s="15"/>
      <c r="HFJ13024" s="15"/>
      <c r="HFK13024" s="15"/>
      <c r="HFL13024" s="15"/>
      <c r="HFM13024" s="15"/>
      <c r="HFN13024" s="15"/>
      <c r="HFO13024" s="15"/>
      <c r="HFP13024" s="15"/>
      <c r="HFQ13024" s="15"/>
      <c r="HFR13024" s="15"/>
      <c r="HFS13024" s="15"/>
      <c r="HFT13024" s="15"/>
      <c r="HFU13024" s="15"/>
      <c r="HFV13024" s="15"/>
      <c r="HFW13024" s="15"/>
      <c r="HFX13024" s="15"/>
      <c r="HFY13024" s="15"/>
      <c r="HFZ13024" s="15"/>
      <c r="HGA13024" s="15"/>
      <c r="HGB13024" s="15"/>
      <c r="HGC13024" s="15"/>
      <c r="HGD13024" s="15"/>
      <c r="HGE13024" s="15"/>
      <c r="HGF13024" s="15"/>
      <c r="HGG13024" s="15"/>
      <c r="HGH13024" s="15"/>
      <c r="HGI13024" s="15"/>
      <c r="HGJ13024" s="15"/>
      <c r="HGK13024" s="15"/>
      <c r="HGL13024" s="15"/>
      <c r="HGM13024" s="15"/>
      <c r="HGN13024" s="15"/>
      <c r="HGO13024" s="15"/>
      <c r="HGP13024" s="15"/>
      <c r="HGQ13024" s="15"/>
      <c r="HGR13024" s="15"/>
      <c r="HGS13024" s="15"/>
      <c r="HGT13024" s="15"/>
      <c r="HGU13024" s="15"/>
      <c r="HGV13024" s="15"/>
      <c r="HGW13024" s="15"/>
      <c r="HGX13024" s="15"/>
      <c r="HGY13024" s="15"/>
      <c r="HGZ13024" s="15"/>
      <c r="HHA13024" s="15"/>
      <c r="HHB13024" s="15"/>
      <c r="HHC13024" s="15"/>
      <c r="HHD13024" s="15"/>
      <c r="HHE13024" s="15"/>
      <c r="HHF13024" s="15"/>
      <c r="HHG13024" s="15"/>
      <c r="HHH13024" s="15"/>
      <c r="HHI13024" s="15"/>
      <c r="HHJ13024" s="15"/>
      <c r="HHK13024" s="15"/>
      <c r="HHL13024" s="15"/>
      <c r="HHM13024" s="15"/>
      <c r="HHN13024" s="15"/>
      <c r="HHO13024" s="15"/>
      <c r="HHP13024" s="15"/>
      <c r="HHQ13024" s="15"/>
      <c r="HHR13024" s="15"/>
      <c r="HHS13024" s="15"/>
      <c r="HHT13024" s="15"/>
      <c r="HHU13024" s="15"/>
      <c r="HHV13024" s="15"/>
      <c r="HHW13024" s="15"/>
      <c r="HHX13024" s="15"/>
      <c r="HHY13024" s="15"/>
      <c r="HHZ13024" s="15"/>
      <c r="HIA13024" s="15"/>
      <c r="HIB13024" s="15"/>
      <c r="HIC13024" s="15"/>
      <c r="HID13024" s="15"/>
      <c r="HIE13024" s="15"/>
      <c r="HIF13024" s="15"/>
      <c r="HIG13024" s="15"/>
      <c r="HIH13024" s="15"/>
      <c r="HII13024" s="15"/>
      <c r="HIJ13024" s="15"/>
      <c r="HIK13024" s="15"/>
      <c r="HIL13024" s="15"/>
      <c r="HIM13024" s="15"/>
      <c r="HIN13024" s="15"/>
      <c r="HIO13024" s="15"/>
      <c r="HIP13024" s="15"/>
      <c r="HIQ13024" s="15"/>
      <c r="HIR13024" s="15"/>
      <c r="HIS13024" s="15"/>
      <c r="HIT13024" s="15"/>
      <c r="HIU13024" s="15"/>
      <c r="HIV13024" s="15"/>
      <c r="HIW13024" s="15"/>
      <c r="HIX13024" s="15"/>
      <c r="HIY13024" s="15"/>
      <c r="HIZ13024" s="15"/>
      <c r="HJA13024" s="15"/>
      <c r="HJB13024" s="15"/>
      <c r="HJC13024" s="15"/>
      <c r="HJD13024" s="15"/>
      <c r="HJE13024" s="15"/>
      <c r="HJF13024" s="15"/>
      <c r="HJG13024" s="15"/>
      <c r="HJH13024" s="15"/>
      <c r="HJI13024" s="15"/>
      <c r="HJJ13024" s="15"/>
      <c r="HJK13024" s="15"/>
      <c r="HJL13024" s="15"/>
      <c r="HJM13024" s="15"/>
      <c r="HJN13024" s="15"/>
      <c r="HJO13024" s="15"/>
      <c r="HJP13024" s="15"/>
      <c r="HJQ13024" s="15"/>
      <c r="HJR13024" s="15"/>
      <c r="HJS13024" s="15"/>
      <c r="HJT13024" s="15"/>
      <c r="HJU13024" s="15"/>
      <c r="HJV13024" s="15"/>
      <c r="HJW13024" s="15"/>
      <c r="HJX13024" s="15"/>
      <c r="HJY13024" s="15"/>
      <c r="HJZ13024" s="15"/>
      <c r="HKA13024" s="15"/>
      <c r="HKB13024" s="15"/>
      <c r="HKC13024" s="15"/>
      <c r="HKD13024" s="15"/>
      <c r="HKE13024" s="15"/>
      <c r="HKF13024" s="15"/>
      <c r="HKG13024" s="15"/>
      <c r="HKH13024" s="15"/>
      <c r="HKI13024" s="15"/>
      <c r="HKJ13024" s="15"/>
      <c r="HKK13024" s="15"/>
      <c r="HKL13024" s="15"/>
      <c r="HKM13024" s="15"/>
      <c r="HKN13024" s="15"/>
      <c r="HKO13024" s="15"/>
      <c r="HKP13024" s="15"/>
      <c r="HKQ13024" s="15"/>
      <c r="HKR13024" s="15"/>
      <c r="HKS13024" s="15"/>
      <c r="HKT13024" s="15"/>
      <c r="HKU13024" s="15"/>
      <c r="HKV13024" s="15"/>
      <c r="HKW13024" s="15"/>
      <c r="HKX13024" s="15"/>
      <c r="HKY13024" s="15"/>
      <c r="HKZ13024" s="15"/>
      <c r="HLA13024" s="15"/>
      <c r="HLB13024" s="15"/>
      <c r="HLC13024" s="15"/>
      <c r="HLD13024" s="15"/>
      <c r="HLE13024" s="15"/>
      <c r="HLF13024" s="15"/>
      <c r="HLG13024" s="15"/>
      <c r="HLH13024" s="15"/>
      <c r="HLI13024" s="15"/>
      <c r="HLJ13024" s="15"/>
      <c r="HLK13024" s="15"/>
      <c r="HLL13024" s="15"/>
      <c r="HLM13024" s="15"/>
      <c r="HLN13024" s="15"/>
      <c r="HLO13024" s="15"/>
      <c r="HLP13024" s="15"/>
      <c r="HLQ13024" s="15"/>
      <c r="HLR13024" s="15"/>
      <c r="HLS13024" s="15"/>
      <c r="HLT13024" s="15"/>
      <c r="HLU13024" s="15"/>
      <c r="HLV13024" s="15"/>
      <c r="HLW13024" s="15"/>
      <c r="HLX13024" s="15"/>
      <c r="HLY13024" s="15"/>
      <c r="HLZ13024" s="15"/>
      <c r="HMA13024" s="15"/>
      <c r="HMB13024" s="15"/>
      <c r="HMC13024" s="15"/>
      <c r="HMD13024" s="15"/>
      <c r="HME13024" s="15"/>
      <c r="HMF13024" s="15"/>
      <c r="HMG13024" s="15"/>
      <c r="HMH13024" s="15"/>
      <c r="HMI13024" s="15"/>
      <c r="HMJ13024" s="15"/>
      <c r="HMK13024" s="15"/>
      <c r="HML13024" s="15"/>
      <c r="HMM13024" s="15"/>
      <c r="HMN13024" s="15"/>
      <c r="HMO13024" s="15"/>
      <c r="HMP13024" s="15"/>
      <c r="HMQ13024" s="15"/>
      <c r="HMR13024" s="15"/>
      <c r="HMS13024" s="15"/>
      <c r="HMT13024" s="15"/>
      <c r="HMU13024" s="15"/>
      <c r="HMV13024" s="15"/>
      <c r="HMW13024" s="15"/>
      <c r="HMX13024" s="15"/>
      <c r="HMY13024" s="15"/>
      <c r="HMZ13024" s="15"/>
      <c r="HNA13024" s="15"/>
      <c r="HNB13024" s="15"/>
      <c r="HNC13024" s="15"/>
      <c r="HND13024" s="15"/>
      <c r="HNE13024" s="15"/>
      <c r="HNF13024" s="15"/>
      <c r="HNG13024" s="15"/>
      <c r="HNH13024" s="15"/>
      <c r="HNI13024" s="15"/>
      <c r="HNJ13024" s="15"/>
      <c r="HNK13024" s="15"/>
      <c r="HNL13024" s="15"/>
      <c r="HNM13024" s="15"/>
      <c r="HNN13024" s="15"/>
      <c r="HNO13024" s="15"/>
      <c r="HNP13024" s="15"/>
      <c r="HNQ13024" s="15"/>
      <c r="HNR13024" s="15"/>
      <c r="HNS13024" s="15"/>
      <c r="HNT13024" s="15"/>
      <c r="HNU13024" s="15"/>
      <c r="HNV13024" s="15"/>
      <c r="HNW13024" s="15"/>
      <c r="HNX13024" s="15"/>
      <c r="HNY13024" s="15"/>
      <c r="HNZ13024" s="15"/>
      <c r="HOA13024" s="15"/>
      <c r="HOB13024" s="15"/>
      <c r="HOC13024" s="15"/>
      <c r="HOD13024" s="15"/>
      <c r="HOE13024" s="15"/>
      <c r="HOF13024" s="15"/>
      <c r="HOG13024" s="15"/>
      <c r="HOH13024" s="15"/>
      <c r="HOI13024" s="15"/>
      <c r="HOJ13024" s="15"/>
      <c r="HOK13024" s="15"/>
      <c r="HOL13024" s="15"/>
      <c r="HOM13024" s="15"/>
      <c r="HON13024" s="15"/>
      <c r="HOO13024" s="15"/>
      <c r="HOP13024" s="15"/>
      <c r="HOQ13024" s="15"/>
      <c r="HOR13024" s="15"/>
      <c r="HOS13024" s="15"/>
      <c r="HOT13024" s="15"/>
      <c r="HOU13024" s="15"/>
      <c r="HOV13024" s="15"/>
      <c r="HOW13024" s="15"/>
      <c r="HOX13024" s="15"/>
      <c r="HOY13024" s="15"/>
      <c r="HOZ13024" s="15"/>
      <c r="HPA13024" s="15"/>
      <c r="HPB13024" s="15"/>
      <c r="HPC13024" s="15"/>
      <c r="HPD13024" s="15"/>
      <c r="HPE13024" s="15"/>
      <c r="HPF13024" s="15"/>
      <c r="HPG13024" s="15"/>
      <c r="HPH13024" s="15"/>
      <c r="HPI13024" s="15"/>
      <c r="HPJ13024" s="15"/>
      <c r="HPK13024" s="15"/>
      <c r="HPL13024" s="15"/>
      <c r="HPM13024" s="15"/>
      <c r="HPN13024" s="15"/>
      <c r="HPO13024" s="15"/>
      <c r="HPP13024" s="15"/>
      <c r="HPQ13024" s="15"/>
      <c r="HPR13024" s="15"/>
      <c r="HPS13024" s="15"/>
      <c r="HPT13024" s="15"/>
      <c r="HPU13024" s="15"/>
      <c r="HPV13024" s="15"/>
      <c r="HPW13024" s="15"/>
      <c r="HPX13024" s="15"/>
      <c r="HPY13024" s="15"/>
      <c r="HPZ13024" s="15"/>
      <c r="HQA13024" s="15"/>
      <c r="HQB13024" s="15"/>
      <c r="HQC13024" s="15"/>
      <c r="HQD13024" s="15"/>
      <c r="HQE13024" s="15"/>
      <c r="HQF13024" s="15"/>
      <c r="HQG13024" s="15"/>
      <c r="HQH13024" s="15"/>
      <c r="HQI13024" s="15"/>
      <c r="HQJ13024" s="15"/>
      <c r="HQK13024" s="15"/>
      <c r="HQL13024" s="15"/>
      <c r="HQM13024" s="15"/>
      <c r="HQN13024" s="15"/>
      <c r="HQO13024" s="15"/>
      <c r="HQP13024" s="15"/>
      <c r="HQQ13024" s="15"/>
      <c r="HQR13024" s="15"/>
      <c r="HQS13024" s="15"/>
      <c r="HQT13024" s="15"/>
      <c r="HQU13024" s="15"/>
      <c r="HQV13024" s="15"/>
      <c r="HQW13024" s="15"/>
      <c r="HQX13024" s="15"/>
      <c r="HQY13024" s="15"/>
      <c r="HQZ13024" s="15"/>
      <c r="HRA13024" s="15"/>
      <c r="HRB13024" s="15"/>
      <c r="HRC13024" s="15"/>
      <c r="HRD13024" s="15"/>
      <c r="HRE13024" s="15"/>
      <c r="HRF13024" s="15"/>
      <c r="HRG13024" s="15"/>
      <c r="HRH13024" s="15"/>
      <c r="HRI13024" s="15"/>
      <c r="HRJ13024" s="15"/>
      <c r="HRK13024" s="15"/>
      <c r="HRL13024" s="15"/>
      <c r="HRM13024" s="15"/>
      <c r="HRN13024" s="15"/>
      <c r="HRO13024" s="15"/>
      <c r="HRP13024" s="15"/>
      <c r="HRQ13024" s="15"/>
      <c r="HRR13024" s="15"/>
      <c r="HRS13024" s="15"/>
      <c r="HRT13024" s="15"/>
      <c r="HRU13024" s="15"/>
      <c r="HRV13024" s="15"/>
      <c r="HRW13024" s="15"/>
      <c r="HRX13024" s="15"/>
      <c r="HRY13024" s="15"/>
      <c r="HRZ13024" s="15"/>
      <c r="HSA13024" s="15"/>
      <c r="HSB13024" s="15"/>
      <c r="HSC13024" s="15"/>
      <c r="HSD13024" s="15"/>
      <c r="HSE13024" s="15"/>
      <c r="HSF13024" s="15"/>
      <c r="HSG13024" s="15"/>
      <c r="HSH13024" s="15"/>
      <c r="HSI13024" s="15"/>
      <c r="HSJ13024" s="15"/>
      <c r="HSK13024" s="15"/>
      <c r="HSL13024" s="15"/>
      <c r="HSM13024" s="15"/>
      <c r="HSN13024" s="15"/>
      <c r="HSO13024" s="15"/>
      <c r="HSP13024" s="15"/>
      <c r="HSQ13024" s="15"/>
      <c r="HSR13024" s="15"/>
      <c r="HSS13024" s="15"/>
      <c r="HST13024" s="15"/>
      <c r="HSU13024" s="15"/>
      <c r="HSV13024" s="15"/>
      <c r="HSW13024" s="15"/>
      <c r="HSX13024" s="15"/>
      <c r="HSY13024" s="15"/>
      <c r="HSZ13024" s="15"/>
      <c r="HTA13024" s="15"/>
      <c r="HTB13024" s="15"/>
      <c r="HTC13024" s="15"/>
      <c r="HTD13024" s="15"/>
      <c r="HTE13024" s="15"/>
      <c r="HTF13024" s="15"/>
      <c r="HTG13024" s="15"/>
      <c r="HTH13024" s="15"/>
      <c r="HTI13024" s="15"/>
      <c r="HTJ13024" s="15"/>
      <c r="HTK13024" s="15"/>
      <c r="HTL13024" s="15"/>
      <c r="HTM13024" s="15"/>
      <c r="HTN13024" s="15"/>
      <c r="HTO13024" s="15"/>
      <c r="HTP13024" s="15"/>
      <c r="HTQ13024" s="15"/>
      <c r="HTR13024" s="15"/>
      <c r="HTS13024" s="15"/>
      <c r="HTT13024" s="15"/>
      <c r="HTU13024" s="15"/>
      <c r="HTV13024" s="15"/>
      <c r="HTW13024" s="15"/>
      <c r="HTX13024" s="15"/>
      <c r="HTY13024" s="15"/>
      <c r="HTZ13024" s="15"/>
      <c r="HUA13024" s="15"/>
      <c r="HUB13024" s="15"/>
      <c r="HUC13024" s="15"/>
      <c r="HUD13024" s="15"/>
      <c r="HUE13024" s="15"/>
      <c r="HUF13024" s="15"/>
      <c r="HUG13024" s="15"/>
      <c r="HUH13024" s="15"/>
      <c r="HUI13024" s="15"/>
      <c r="HUJ13024" s="15"/>
      <c r="HUK13024" s="15"/>
      <c r="HUL13024" s="15"/>
      <c r="HUM13024" s="15"/>
      <c r="HUN13024" s="15"/>
      <c r="HUO13024" s="15"/>
      <c r="HUP13024" s="15"/>
      <c r="HUQ13024" s="15"/>
      <c r="HUR13024" s="15"/>
      <c r="HUS13024" s="15"/>
      <c r="HUT13024" s="15"/>
      <c r="HUU13024" s="15"/>
      <c r="HUV13024" s="15"/>
      <c r="HUW13024" s="15"/>
      <c r="HUX13024" s="15"/>
      <c r="HUY13024" s="15"/>
      <c r="HUZ13024" s="15"/>
      <c r="HVA13024" s="15"/>
      <c r="HVB13024" s="15"/>
      <c r="HVC13024" s="15"/>
      <c r="HVD13024" s="15"/>
      <c r="HVE13024" s="15"/>
      <c r="HVF13024" s="15"/>
      <c r="HVG13024" s="15"/>
      <c r="HVH13024" s="15"/>
      <c r="HVI13024" s="15"/>
      <c r="HVJ13024" s="15"/>
      <c r="HVK13024" s="15"/>
      <c r="HVL13024" s="15"/>
      <c r="HVM13024" s="15"/>
      <c r="HVN13024" s="15"/>
      <c r="HVO13024" s="15"/>
      <c r="HVP13024" s="15"/>
      <c r="HVQ13024" s="15"/>
      <c r="HVR13024" s="15"/>
      <c r="HVS13024" s="15"/>
      <c r="HVT13024" s="15"/>
      <c r="HVU13024" s="15"/>
      <c r="HVV13024" s="15"/>
      <c r="HVW13024" s="15"/>
      <c r="HVX13024" s="15"/>
      <c r="HVY13024" s="15"/>
      <c r="HVZ13024" s="15"/>
      <c r="HWA13024" s="15"/>
      <c r="HWB13024" s="15"/>
      <c r="HWC13024" s="15"/>
      <c r="HWD13024" s="15"/>
      <c r="HWE13024" s="15"/>
      <c r="HWF13024" s="15"/>
      <c r="HWG13024" s="15"/>
      <c r="HWH13024" s="15"/>
      <c r="HWI13024" s="15"/>
      <c r="HWJ13024" s="15"/>
      <c r="HWK13024" s="15"/>
      <c r="HWL13024" s="15"/>
      <c r="HWM13024" s="15"/>
      <c r="HWN13024" s="15"/>
      <c r="HWO13024" s="15"/>
      <c r="HWP13024" s="15"/>
      <c r="HWQ13024" s="15"/>
      <c r="HWR13024" s="15"/>
      <c r="HWS13024" s="15"/>
      <c r="HWT13024" s="15"/>
      <c r="HWU13024" s="15"/>
      <c r="HWV13024" s="15"/>
      <c r="HWW13024" s="15"/>
      <c r="HWX13024" s="15"/>
      <c r="HWY13024" s="15"/>
      <c r="HWZ13024" s="15"/>
      <c r="HXA13024" s="15"/>
      <c r="HXB13024" s="15"/>
      <c r="HXC13024" s="15"/>
      <c r="HXD13024" s="15"/>
      <c r="HXE13024" s="15"/>
      <c r="HXF13024" s="15"/>
      <c r="HXG13024" s="15"/>
      <c r="HXH13024" s="15"/>
      <c r="HXI13024" s="15"/>
      <c r="HXJ13024" s="15"/>
      <c r="HXK13024" s="15"/>
      <c r="HXL13024" s="15"/>
      <c r="HXM13024" s="15"/>
      <c r="HXN13024" s="15"/>
      <c r="HXO13024" s="15"/>
      <c r="HXP13024" s="15"/>
      <c r="HXQ13024" s="15"/>
      <c r="HXR13024" s="15"/>
      <c r="HXS13024" s="15"/>
      <c r="HXT13024" s="15"/>
      <c r="HXU13024" s="15"/>
      <c r="HXV13024" s="15"/>
      <c r="HXW13024" s="15"/>
      <c r="HXX13024" s="15"/>
      <c r="HXY13024" s="15"/>
      <c r="HXZ13024" s="15"/>
      <c r="HYA13024" s="15"/>
      <c r="HYB13024" s="15"/>
      <c r="HYC13024" s="15"/>
      <c r="HYD13024" s="15"/>
      <c r="HYE13024" s="15"/>
      <c r="HYF13024" s="15"/>
      <c r="HYG13024" s="15"/>
      <c r="HYH13024" s="15"/>
      <c r="HYI13024" s="15"/>
      <c r="HYJ13024" s="15"/>
      <c r="HYK13024" s="15"/>
      <c r="HYL13024" s="15"/>
      <c r="HYM13024" s="15"/>
      <c r="HYN13024" s="15"/>
      <c r="HYO13024" s="15"/>
      <c r="HYP13024" s="15"/>
      <c r="HYQ13024" s="15"/>
      <c r="HYR13024" s="15"/>
      <c r="HYS13024" s="15"/>
      <c r="HYT13024" s="15"/>
      <c r="HYU13024" s="15"/>
      <c r="HYV13024" s="15"/>
      <c r="HYW13024" s="15"/>
      <c r="HYX13024" s="15"/>
      <c r="HYY13024" s="15"/>
      <c r="HYZ13024" s="15"/>
      <c r="HZA13024" s="15"/>
      <c r="HZB13024" s="15"/>
      <c r="HZC13024" s="15"/>
      <c r="HZD13024" s="15"/>
      <c r="HZE13024" s="15"/>
      <c r="HZF13024" s="15"/>
      <c r="HZG13024" s="15"/>
      <c r="HZH13024" s="15"/>
      <c r="HZI13024" s="15"/>
      <c r="HZJ13024" s="15"/>
      <c r="HZK13024" s="15"/>
      <c r="HZL13024" s="15"/>
      <c r="HZM13024" s="15"/>
      <c r="HZN13024" s="15"/>
      <c r="HZO13024" s="15"/>
      <c r="HZP13024" s="15"/>
      <c r="HZQ13024" s="15"/>
      <c r="HZR13024" s="15"/>
      <c r="HZS13024" s="15"/>
      <c r="HZT13024" s="15"/>
      <c r="HZU13024" s="15"/>
      <c r="HZV13024" s="15"/>
      <c r="HZW13024" s="15"/>
      <c r="HZX13024" s="15"/>
      <c r="HZY13024" s="15"/>
      <c r="HZZ13024" s="15"/>
      <c r="IAA13024" s="15"/>
      <c r="IAB13024" s="15"/>
      <c r="IAC13024" s="15"/>
      <c r="IAD13024" s="15"/>
      <c r="IAE13024" s="15"/>
      <c r="IAF13024" s="15"/>
      <c r="IAG13024" s="15"/>
      <c r="IAH13024" s="15"/>
      <c r="IAI13024" s="15"/>
      <c r="IAJ13024" s="15"/>
      <c r="IAK13024" s="15"/>
      <c r="IAL13024" s="15"/>
      <c r="IAM13024" s="15"/>
      <c r="IAN13024" s="15"/>
      <c r="IAO13024" s="15"/>
      <c r="IAP13024" s="15"/>
      <c r="IAQ13024" s="15"/>
      <c r="IAR13024" s="15"/>
      <c r="IAS13024" s="15"/>
      <c r="IAT13024" s="15"/>
      <c r="IAU13024" s="15"/>
      <c r="IAV13024" s="15"/>
      <c r="IAW13024" s="15"/>
      <c r="IAX13024" s="15"/>
      <c r="IAY13024" s="15"/>
      <c r="IAZ13024" s="15"/>
      <c r="IBA13024" s="15"/>
      <c r="IBB13024" s="15"/>
      <c r="IBC13024" s="15"/>
      <c r="IBD13024" s="15"/>
      <c r="IBE13024" s="15"/>
      <c r="IBF13024" s="15"/>
      <c r="IBG13024" s="15"/>
      <c r="IBH13024" s="15"/>
      <c r="IBI13024" s="15"/>
      <c r="IBJ13024" s="15"/>
      <c r="IBK13024" s="15"/>
      <c r="IBL13024" s="15"/>
      <c r="IBM13024" s="15"/>
      <c r="IBN13024" s="15"/>
      <c r="IBO13024" s="15"/>
      <c r="IBP13024" s="15"/>
      <c r="IBQ13024" s="15"/>
      <c r="IBR13024" s="15"/>
      <c r="IBS13024" s="15"/>
      <c r="IBT13024" s="15"/>
      <c r="IBU13024" s="15"/>
      <c r="IBV13024" s="15"/>
      <c r="IBW13024" s="15"/>
      <c r="IBX13024" s="15"/>
      <c r="IBY13024" s="15"/>
      <c r="IBZ13024" s="15"/>
      <c r="ICA13024" s="15"/>
      <c r="ICB13024" s="15"/>
      <c r="ICC13024" s="15"/>
      <c r="ICD13024" s="15"/>
      <c r="ICE13024" s="15"/>
      <c r="ICF13024" s="15"/>
      <c r="ICG13024" s="15"/>
      <c r="ICH13024" s="15"/>
      <c r="ICI13024" s="15"/>
      <c r="ICJ13024" s="15"/>
      <c r="ICK13024" s="15"/>
      <c r="ICL13024" s="15"/>
      <c r="ICM13024" s="15"/>
      <c r="ICN13024" s="15"/>
      <c r="ICO13024" s="15"/>
      <c r="ICP13024" s="15"/>
      <c r="ICQ13024" s="15"/>
      <c r="ICR13024" s="15"/>
      <c r="ICS13024" s="15"/>
      <c r="ICT13024" s="15"/>
      <c r="ICU13024" s="15"/>
      <c r="ICV13024" s="15"/>
      <c r="ICW13024" s="15"/>
      <c r="ICX13024" s="15"/>
      <c r="ICY13024" s="15"/>
      <c r="ICZ13024" s="15"/>
      <c r="IDA13024" s="15"/>
      <c r="IDB13024" s="15"/>
      <c r="IDC13024" s="15"/>
      <c r="IDD13024" s="15"/>
      <c r="IDE13024" s="15"/>
      <c r="IDF13024" s="15"/>
      <c r="IDG13024" s="15"/>
      <c r="IDH13024" s="15"/>
      <c r="IDI13024" s="15"/>
      <c r="IDJ13024" s="15"/>
      <c r="IDK13024" s="15"/>
      <c r="IDL13024" s="15"/>
      <c r="IDM13024" s="15"/>
      <c r="IDN13024" s="15"/>
      <c r="IDO13024" s="15"/>
      <c r="IDP13024" s="15"/>
      <c r="IDQ13024" s="15"/>
      <c r="IDR13024" s="15"/>
      <c r="IDS13024" s="15"/>
      <c r="IDT13024" s="15"/>
      <c r="IDU13024" s="15"/>
      <c r="IDV13024" s="15"/>
      <c r="IDW13024" s="15"/>
      <c r="IDX13024" s="15"/>
      <c r="IDY13024" s="15"/>
      <c r="IDZ13024" s="15"/>
      <c r="IEA13024" s="15"/>
      <c r="IEB13024" s="15"/>
      <c r="IEC13024" s="15"/>
      <c r="IED13024" s="15"/>
      <c r="IEE13024" s="15"/>
      <c r="IEF13024" s="15"/>
      <c r="IEG13024" s="15"/>
      <c r="IEH13024" s="15"/>
      <c r="IEI13024" s="15"/>
      <c r="IEJ13024" s="15"/>
      <c r="IEK13024" s="15"/>
      <c r="IEL13024" s="15"/>
      <c r="IEM13024" s="15"/>
      <c r="IEN13024" s="15"/>
      <c r="IEO13024" s="15"/>
      <c r="IEP13024" s="15"/>
      <c r="IEQ13024" s="15"/>
      <c r="IER13024" s="15"/>
      <c r="IES13024" s="15"/>
      <c r="IET13024" s="15"/>
      <c r="IEU13024" s="15"/>
      <c r="IEV13024" s="15"/>
      <c r="IEW13024" s="15"/>
      <c r="IEX13024" s="15"/>
      <c r="IEY13024" s="15"/>
      <c r="IEZ13024" s="15"/>
      <c r="IFA13024" s="15"/>
      <c r="IFB13024" s="15"/>
      <c r="IFC13024" s="15"/>
      <c r="IFD13024" s="15"/>
      <c r="IFE13024" s="15"/>
      <c r="IFF13024" s="15"/>
      <c r="IFG13024" s="15"/>
      <c r="IFH13024" s="15"/>
      <c r="IFI13024" s="15"/>
      <c r="IFJ13024" s="15"/>
      <c r="IFK13024" s="15"/>
      <c r="IFL13024" s="15"/>
      <c r="IFM13024" s="15"/>
      <c r="IFN13024" s="15"/>
      <c r="IFO13024" s="15"/>
      <c r="IFP13024" s="15"/>
      <c r="IFQ13024" s="15"/>
      <c r="IFR13024" s="15"/>
      <c r="IFS13024" s="15"/>
      <c r="IFT13024" s="15"/>
      <c r="IFU13024" s="15"/>
      <c r="IFV13024" s="15"/>
      <c r="IFW13024" s="15"/>
      <c r="IFX13024" s="15"/>
      <c r="IFY13024" s="15"/>
      <c r="IFZ13024" s="15"/>
      <c r="IGA13024" s="15"/>
      <c r="IGB13024" s="15"/>
      <c r="IGC13024" s="15"/>
      <c r="IGD13024" s="15"/>
      <c r="IGE13024" s="15"/>
      <c r="IGF13024" s="15"/>
      <c r="IGG13024" s="15"/>
      <c r="IGH13024" s="15"/>
      <c r="IGI13024" s="15"/>
      <c r="IGJ13024" s="15"/>
      <c r="IGK13024" s="15"/>
      <c r="IGL13024" s="15"/>
      <c r="IGM13024" s="15"/>
      <c r="IGN13024" s="15"/>
      <c r="IGO13024" s="15"/>
      <c r="IGP13024" s="15"/>
      <c r="IGQ13024" s="15"/>
      <c r="IGR13024" s="15"/>
      <c r="IGS13024" s="15"/>
      <c r="IGT13024" s="15"/>
      <c r="IGU13024" s="15"/>
      <c r="IGV13024" s="15"/>
      <c r="IGW13024" s="15"/>
      <c r="IGX13024" s="15"/>
      <c r="IGY13024" s="15"/>
      <c r="IGZ13024" s="15"/>
      <c r="IHA13024" s="15"/>
      <c r="IHB13024" s="15"/>
      <c r="IHC13024" s="15"/>
      <c r="IHD13024" s="15"/>
      <c r="IHE13024" s="15"/>
      <c r="IHF13024" s="15"/>
      <c r="IHG13024" s="15"/>
      <c r="IHH13024" s="15"/>
      <c r="IHI13024" s="15"/>
      <c r="IHJ13024" s="15"/>
      <c r="IHK13024" s="15"/>
      <c r="IHL13024" s="15"/>
      <c r="IHM13024" s="15"/>
      <c r="IHN13024" s="15"/>
      <c r="IHO13024" s="15"/>
      <c r="IHP13024" s="15"/>
      <c r="IHQ13024" s="15"/>
      <c r="IHR13024" s="15"/>
      <c r="IHS13024" s="15"/>
      <c r="IHT13024" s="15"/>
      <c r="IHU13024" s="15"/>
      <c r="IHV13024" s="15"/>
      <c r="IHW13024" s="15"/>
      <c r="IHX13024" s="15"/>
      <c r="IHY13024" s="15"/>
      <c r="IHZ13024" s="15"/>
      <c r="IIA13024" s="15"/>
      <c r="IIB13024" s="15"/>
      <c r="IIC13024" s="15"/>
      <c r="IID13024" s="15"/>
      <c r="IIE13024" s="15"/>
      <c r="IIF13024" s="15"/>
      <c r="IIG13024" s="15"/>
      <c r="IIH13024" s="15"/>
      <c r="III13024" s="15"/>
      <c r="IIJ13024" s="15"/>
      <c r="IIK13024" s="15"/>
      <c r="IIL13024" s="15"/>
      <c r="IIM13024" s="15"/>
      <c r="IIN13024" s="15"/>
      <c r="IIO13024" s="15"/>
      <c r="IIP13024" s="15"/>
      <c r="IIQ13024" s="15"/>
      <c r="IIR13024" s="15"/>
      <c r="IIS13024" s="15"/>
      <c r="IIT13024" s="15"/>
      <c r="IIU13024" s="15"/>
      <c r="IIV13024" s="15"/>
      <c r="IIW13024" s="15"/>
      <c r="IIX13024" s="15"/>
      <c r="IIY13024" s="15"/>
      <c r="IIZ13024" s="15"/>
      <c r="IJA13024" s="15"/>
      <c r="IJB13024" s="15"/>
      <c r="IJC13024" s="15"/>
      <c r="IJD13024" s="15"/>
      <c r="IJE13024" s="15"/>
      <c r="IJF13024" s="15"/>
      <c r="IJG13024" s="15"/>
      <c r="IJH13024" s="15"/>
      <c r="IJI13024" s="15"/>
      <c r="IJJ13024" s="15"/>
      <c r="IJK13024" s="15"/>
      <c r="IJL13024" s="15"/>
      <c r="IJM13024" s="15"/>
      <c r="IJN13024" s="15"/>
      <c r="IJO13024" s="15"/>
      <c r="IJP13024" s="15"/>
      <c r="IJQ13024" s="15"/>
      <c r="IJR13024" s="15"/>
      <c r="IJS13024" s="15"/>
      <c r="IJT13024" s="15"/>
      <c r="IJU13024" s="15"/>
      <c r="IJV13024" s="15"/>
      <c r="IJW13024" s="15"/>
      <c r="IJX13024" s="15"/>
      <c r="IJY13024" s="15"/>
      <c r="IJZ13024" s="15"/>
      <c r="IKA13024" s="15"/>
      <c r="IKB13024" s="15"/>
      <c r="IKC13024" s="15"/>
      <c r="IKD13024" s="15"/>
      <c r="IKE13024" s="15"/>
      <c r="IKF13024" s="15"/>
      <c r="IKG13024" s="15"/>
      <c r="IKH13024" s="15"/>
      <c r="IKI13024" s="15"/>
      <c r="IKJ13024" s="15"/>
      <c r="IKK13024" s="15"/>
      <c r="IKL13024" s="15"/>
      <c r="IKM13024" s="15"/>
      <c r="IKN13024" s="15"/>
      <c r="IKO13024" s="15"/>
      <c r="IKP13024" s="15"/>
      <c r="IKQ13024" s="15"/>
      <c r="IKR13024" s="15"/>
      <c r="IKS13024" s="15"/>
      <c r="IKT13024" s="15"/>
      <c r="IKU13024" s="15"/>
      <c r="IKV13024" s="15"/>
      <c r="IKW13024" s="15"/>
      <c r="IKX13024" s="15"/>
      <c r="IKY13024" s="15"/>
      <c r="IKZ13024" s="15"/>
      <c r="ILA13024" s="15"/>
      <c r="ILB13024" s="15"/>
      <c r="ILC13024" s="15"/>
      <c r="ILD13024" s="15"/>
      <c r="ILE13024" s="15"/>
      <c r="ILF13024" s="15"/>
      <c r="ILG13024" s="15"/>
      <c r="ILH13024" s="15"/>
      <c r="ILI13024" s="15"/>
      <c r="ILJ13024" s="15"/>
      <c r="ILK13024" s="15"/>
      <c r="ILL13024" s="15"/>
      <c r="ILM13024" s="15"/>
      <c r="ILN13024" s="15"/>
      <c r="ILO13024" s="15"/>
      <c r="ILP13024" s="15"/>
      <c r="ILQ13024" s="15"/>
      <c r="ILR13024" s="15"/>
      <c r="ILS13024" s="15"/>
      <c r="ILT13024" s="15"/>
      <c r="ILU13024" s="15"/>
      <c r="ILV13024" s="15"/>
      <c r="ILW13024" s="15"/>
      <c r="ILX13024" s="15"/>
      <c r="ILY13024" s="15"/>
      <c r="ILZ13024" s="15"/>
      <c r="IMA13024" s="15"/>
      <c r="IMB13024" s="15"/>
      <c r="IMC13024" s="15"/>
      <c r="IMD13024" s="15"/>
      <c r="IME13024" s="15"/>
      <c r="IMF13024" s="15"/>
      <c r="IMG13024" s="15"/>
      <c r="IMH13024" s="15"/>
      <c r="IMI13024" s="15"/>
      <c r="IMJ13024" s="15"/>
      <c r="IMK13024" s="15"/>
      <c r="IML13024" s="15"/>
      <c r="IMM13024" s="15"/>
      <c r="IMN13024" s="15"/>
      <c r="IMO13024" s="15"/>
      <c r="IMP13024" s="15"/>
      <c r="IMQ13024" s="15"/>
      <c r="IMR13024" s="15"/>
      <c r="IMS13024" s="15"/>
      <c r="IMT13024" s="15"/>
      <c r="IMU13024" s="15"/>
      <c r="IMV13024" s="15"/>
      <c r="IMW13024" s="15"/>
      <c r="IMX13024" s="15"/>
      <c r="IMY13024" s="15"/>
      <c r="IMZ13024" s="15"/>
      <c r="INA13024" s="15"/>
      <c r="INB13024" s="15"/>
      <c r="INC13024" s="15"/>
      <c r="IND13024" s="15"/>
      <c r="INE13024" s="15"/>
      <c r="INF13024" s="15"/>
      <c r="ING13024" s="15"/>
      <c r="INH13024" s="15"/>
      <c r="INI13024" s="15"/>
      <c r="INJ13024" s="15"/>
      <c r="INK13024" s="15"/>
      <c r="INL13024" s="15"/>
      <c r="INM13024" s="15"/>
      <c r="INN13024" s="15"/>
      <c r="INO13024" s="15"/>
      <c r="INP13024" s="15"/>
      <c r="INQ13024" s="15"/>
      <c r="INR13024" s="15"/>
      <c r="INS13024" s="15"/>
      <c r="INT13024" s="15"/>
      <c r="INU13024" s="15"/>
      <c r="INV13024" s="15"/>
      <c r="INW13024" s="15"/>
      <c r="INX13024" s="15"/>
      <c r="INY13024" s="15"/>
      <c r="INZ13024" s="15"/>
      <c r="IOA13024" s="15"/>
      <c r="IOB13024" s="15"/>
      <c r="IOC13024" s="15"/>
      <c r="IOD13024" s="15"/>
      <c r="IOE13024" s="15"/>
      <c r="IOF13024" s="15"/>
      <c r="IOG13024" s="15"/>
      <c r="IOH13024" s="15"/>
      <c r="IOI13024" s="15"/>
      <c r="IOJ13024" s="15"/>
      <c r="IOK13024" s="15"/>
      <c r="IOL13024" s="15"/>
      <c r="IOM13024" s="15"/>
      <c r="ION13024" s="15"/>
      <c r="IOO13024" s="15"/>
      <c r="IOP13024" s="15"/>
      <c r="IOQ13024" s="15"/>
      <c r="IOR13024" s="15"/>
      <c r="IOS13024" s="15"/>
      <c r="IOT13024" s="15"/>
      <c r="IOU13024" s="15"/>
      <c r="IOV13024" s="15"/>
      <c r="IOW13024" s="15"/>
      <c r="IOX13024" s="15"/>
      <c r="IOY13024" s="15"/>
      <c r="IOZ13024" s="15"/>
      <c r="IPA13024" s="15"/>
      <c r="IPB13024" s="15"/>
      <c r="IPC13024" s="15"/>
      <c r="IPD13024" s="15"/>
      <c r="IPE13024" s="15"/>
      <c r="IPF13024" s="15"/>
      <c r="IPG13024" s="15"/>
      <c r="IPH13024" s="15"/>
      <c r="IPI13024" s="15"/>
      <c r="IPJ13024" s="15"/>
      <c r="IPK13024" s="15"/>
      <c r="IPL13024" s="15"/>
      <c r="IPM13024" s="15"/>
      <c r="IPN13024" s="15"/>
      <c r="IPO13024" s="15"/>
      <c r="IPP13024" s="15"/>
      <c r="IPQ13024" s="15"/>
      <c r="IPR13024" s="15"/>
      <c r="IPS13024" s="15"/>
      <c r="IPT13024" s="15"/>
      <c r="IPU13024" s="15"/>
      <c r="IPV13024" s="15"/>
      <c r="IPW13024" s="15"/>
      <c r="IPX13024" s="15"/>
      <c r="IPY13024" s="15"/>
      <c r="IPZ13024" s="15"/>
      <c r="IQA13024" s="15"/>
      <c r="IQB13024" s="15"/>
      <c r="IQC13024" s="15"/>
      <c r="IQD13024" s="15"/>
      <c r="IQE13024" s="15"/>
      <c r="IQF13024" s="15"/>
      <c r="IQG13024" s="15"/>
      <c r="IQH13024" s="15"/>
      <c r="IQI13024" s="15"/>
      <c r="IQJ13024" s="15"/>
      <c r="IQK13024" s="15"/>
      <c r="IQL13024" s="15"/>
      <c r="IQM13024" s="15"/>
      <c r="IQN13024" s="15"/>
      <c r="IQO13024" s="15"/>
      <c r="IQP13024" s="15"/>
      <c r="IQQ13024" s="15"/>
      <c r="IQR13024" s="15"/>
      <c r="IQS13024" s="15"/>
      <c r="IQT13024" s="15"/>
      <c r="IQU13024" s="15"/>
      <c r="IQV13024" s="15"/>
      <c r="IQW13024" s="15"/>
      <c r="IQX13024" s="15"/>
      <c r="IQY13024" s="15"/>
      <c r="IQZ13024" s="15"/>
      <c r="IRA13024" s="15"/>
      <c r="IRB13024" s="15"/>
      <c r="IRC13024" s="15"/>
      <c r="IRD13024" s="15"/>
      <c r="IRE13024" s="15"/>
      <c r="IRF13024" s="15"/>
      <c r="IRG13024" s="15"/>
      <c r="IRH13024" s="15"/>
      <c r="IRI13024" s="15"/>
      <c r="IRJ13024" s="15"/>
      <c r="IRK13024" s="15"/>
      <c r="IRL13024" s="15"/>
      <c r="IRM13024" s="15"/>
      <c r="IRN13024" s="15"/>
      <c r="IRO13024" s="15"/>
      <c r="IRP13024" s="15"/>
      <c r="IRQ13024" s="15"/>
      <c r="IRR13024" s="15"/>
      <c r="IRS13024" s="15"/>
      <c r="IRT13024" s="15"/>
      <c r="IRU13024" s="15"/>
      <c r="IRV13024" s="15"/>
      <c r="IRW13024" s="15"/>
      <c r="IRX13024" s="15"/>
      <c r="IRY13024" s="15"/>
      <c r="IRZ13024" s="15"/>
      <c r="ISA13024" s="15"/>
      <c r="ISB13024" s="15"/>
      <c r="ISC13024" s="15"/>
      <c r="ISD13024" s="15"/>
      <c r="ISE13024" s="15"/>
      <c r="ISF13024" s="15"/>
      <c r="ISG13024" s="15"/>
      <c r="ISH13024" s="15"/>
      <c r="ISI13024" s="15"/>
      <c r="ISJ13024" s="15"/>
      <c r="ISK13024" s="15"/>
      <c r="ISL13024" s="15"/>
      <c r="ISM13024" s="15"/>
      <c r="ISN13024" s="15"/>
      <c r="ISO13024" s="15"/>
      <c r="ISP13024" s="15"/>
      <c r="ISQ13024" s="15"/>
      <c r="ISR13024" s="15"/>
      <c r="ISS13024" s="15"/>
      <c r="IST13024" s="15"/>
      <c r="ISU13024" s="15"/>
      <c r="ISV13024" s="15"/>
      <c r="ISW13024" s="15"/>
      <c r="ISX13024" s="15"/>
      <c r="ISY13024" s="15"/>
      <c r="ISZ13024" s="15"/>
      <c r="ITA13024" s="15"/>
      <c r="ITB13024" s="15"/>
      <c r="ITC13024" s="15"/>
      <c r="ITD13024" s="15"/>
      <c r="ITE13024" s="15"/>
      <c r="ITF13024" s="15"/>
      <c r="ITG13024" s="15"/>
      <c r="ITH13024" s="15"/>
      <c r="ITI13024" s="15"/>
      <c r="ITJ13024" s="15"/>
      <c r="ITK13024" s="15"/>
      <c r="ITL13024" s="15"/>
      <c r="ITM13024" s="15"/>
      <c r="ITN13024" s="15"/>
      <c r="ITO13024" s="15"/>
      <c r="ITP13024" s="15"/>
      <c r="ITQ13024" s="15"/>
      <c r="ITR13024" s="15"/>
      <c r="ITS13024" s="15"/>
      <c r="ITT13024" s="15"/>
      <c r="ITU13024" s="15"/>
      <c r="ITV13024" s="15"/>
      <c r="ITW13024" s="15"/>
      <c r="ITX13024" s="15"/>
      <c r="ITY13024" s="15"/>
      <c r="ITZ13024" s="15"/>
      <c r="IUA13024" s="15"/>
      <c r="IUB13024" s="15"/>
      <c r="IUC13024" s="15"/>
      <c r="IUD13024" s="15"/>
      <c r="IUE13024" s="15"/>
      <c r="IUF13024" s="15"/>
      <c r="IUG13024" s="15"/>
      <c r="IUH13024" s="15"/>
      <c r="IUI13024" s="15"/>
      <c r="IUJ13024" s="15"/>
      <c r="IUK13024" s="15"/>
      <c r="IUL13024" s="15"/>
      <c r="IUM13024" s="15"/>
      <c r="IUN13024" s="15"/>
      <c r="IUO13024" s="15"/>
      <c r="IUP13024" s="15"/>
      <c r="IUQ13024" s="15"/>
      <c r="IUR13024" s="15"/>
      <c r="IUS13024" s="15"/>
      <c r="IUT13024" s="15"/>
      <c r="IUU13024" s="15"/>
      <c r="IUV13024" s="15"/>
      <c r="IUW13024" s="15"/>
      <c r="IUX13024" s="15"/>
      <c r="IUY13024" s="15"/>
      <c r="IUZ13024" s="15"/>
      <c r="IVA13024" s="15"/>
      <c r="IVB13024" s="15"/>
      <c r="IVC13024" s="15"/>
      <c r="IVD13024" s="15"/>
      <c r="IVE13024" s="15"/>
      <c r="IVF13024" s="15"/>
      <c r="IVG13024" s="15"/>
      <c r="IVH13024" s="15"/>
      <c r="IVI13024" s="15"/>
      <c r="IVJ13024" s="15"/>
      <c r="IVK13024" s="15"/>
      <c r="IVL13024" s="15"/>
      <c r="IVM13024" s="15"/>
      <c r="IVN13024" s="15"/>
      <c r="IVO13024" s="15"/>
      <c r="IVP13024" s="15"/>
      <c r="IVQ13024" s="15"/>
      <c r="IVR13024" s="15"/>
      <c r="IVS13024" s="15"/>
      <c r="IVT13024" s="15"/>
      <c r="IVU13024" s="15"/>
      <c r="IVV13024" s="15"/>
      <c r="IVW13024" s="15"/>
      <c r="IVX13024" s="15"/>
      <c r="IVY13024" s="15"/>
      <c r="IVZ13024" s="15"/>
      <c r="IWA13024" s="15"/>
      <c r="IWB13024" s="15"/>
      <c r="IWC13024" s="15"/>
      <c r="IWD13024" s="15"/>
      <c r="IWE13024" s="15"/>
      <c r="IWF13024" s="15"/>
      <c r="IWG13024" s="15"/>
      <c r="IWH13024" s="15"/>
      <c r="IWI13024" s="15"/>
      <c r="IWJ13024" s="15"/>
      <c r="IWK13024" s="15"/>
      <c r="IWL13024" s="15"/>
      <c r="IWM13024" s="15"/>
      <c r="IWN13024" s="15"/>
      <c r="IWO13024" s="15"/>
      <c r="IWP13024" s="15"/>
      <c r="IWQ13024" s="15"/>
      <c r="IWR13024" s="15"/>
      <c r="IWS13024" s="15"/>
      <c r="IWT13024" s="15"/>
      <c r="IWU13024" s="15"/>
      <c r="IWV13024" s="15"/>
      <c r="IWW13024" s="15"/>
      <c r="IWX13024" s="15"/>
      <c r="IWY13024" s="15"/>
      <c r="IWZ13024" s="15"/>
      <c r="IXA13024" s="15"/>
      <c r="IXB13024" s="15"/>
      <c r="IXC13024" s="15"/>
      <c r="IXD13024" s="15"/>
      <c r="IXE13024" s="15"/>
      <c r="IXF13024" s="15"/>
      <c r="IXG13024" s="15"/>
      <c r="IXH13024" s="15"/>
      <c r="IXI13024" s="15"/>
      <c r="IXJ13024" s="15"/>
      <c r="IXK13024" s="15"/>
      <c r="IXL13024" s="15"/>
      <c r="IXM13024" s="15"/>
      <c r="IXN13024" s="15"/>
      <c r="IXO13024" s="15"/>
      <c r="IXP13024" s="15"/>
      <c r="IXQ13024" s="15"/>
      <c r="IXR13024" s="15"/>
      <c r="IXS13024" s="15"/>
      <c r="IXT13024" s="15"/>
      <c r="IXU13024" s="15"/>
      <c r="IXV13024" s="15"/>
      <c r="IXW13024" s="15"/>
      <c r="IXX13024" s="15"/>
      <c r="IXY13024" s="15"/>
      <c r="IXZ13024" s="15"/>
      <c r="IYA13024" s="15"/>
      <c r="IYB13024" s="15"/>
      <c r="IYC13024" s="15"/>
      <c r="IYD13024" s="15"/>
      <c r="IYE13024" s="15"/>
      <c r="IYF13024" s="15"/>
      <c r="IYG13024" s="15"/>
      <c r="IYH13024" s="15"/>
      <c r="IYI13024" s="15"/>
      <c r="IYJ13024" s="15"/>
      <c r="IYK13024" s="15"/>
      <c r="IYL13024" s="15"/>
      <c r="IYM13024" s="15"/>
      <c r="IYN13024" s="15"/>
      <c r="IYO13024" s="15"/>
      <c r="IYP13024" s="15"/>
      <c r="IYQ13024" s="15"/>
      <c r="IYR13024" s="15"/>
      <c r="IYS13024" s="15"/>
      <c r="IYT13024" s="15"/>
      <c r="IYU13024" s="15"/>
      <c r="IYV13024" s="15"/>
      <c r="IYW13024" s="15"/>
      <c r="IYX13024" s="15"/>
      <c r="IYY13024" s="15"/>
      <c r="IYZ13024" s="15"/>
      <c r="IZA13024" s="15"/>
      <c r="IZB13024" s="15"/>
      <c r="IZC13024" s="15"/>
      <c r="IZD13024" s="15"/>
      <c r="IZE13024" s="15"/>
      <c r="IZF13024" s="15"/>
      <c r="IZG13024" s="15"/>
      <c r="IZH13024" s="15"/>
      <c r="IZI13024" s="15"/>
      <c r="IZJ13024" s="15"/>
      <c r="IZK13024" s="15"/>
      <c r="IZL13024" s="15"/>
      <c r="IZM13024" s="15"/>
      <c r="IZN13024" s="15"/>
      <c r="IZO13024" s="15"/>
      <c r="IZP13024" s="15"/>
      <c r="IZQ13024" s="15"/>
      <c r="IZR13024" s="15"/>
      <c r="IZS13024" s="15"/>
      <c r="IZT13024" s="15"/>
      <c r="IZU13024" s="15"/>
      <c r="IZV13024" s="15"/>
      <c r="IZW13024" s="15"/>
      <c r="IZX13024" s="15"/>
      <c r="IZY13024" s="15"/>
      <c r="IZZ13024" s="15"/>
      <c r="JAA13024" s="15"/>
      <c r="JAB13024" s="15"/>
      <c r="JAC13024" s="15"/>
      <c r="JAD13024" s="15"/>
      <c r="JAE13024" s="15"/>
      <c r="JAF13024" s="15"/>
      <c r="JAG13024" s="15"/>
      <c r="JAH13024" s="15"/>
      <c r="JAI13024" s="15"/>
      <c r="JAJ13024" s="15"/>
      <c r="JAK13024" s="15"/>
      <c r="JAL13024" s="15"/>
      <c r="JAM13024" s="15"/>
      <c r="JAN13024" s="15"/>
      <c r="JAO13024" s="15"/>
      <c r="JAP13024" s="15"/>
      <c r="JAQ13024" s="15"/>
      <c r="JAR13024" s="15"/>
      <c r="JAS13024" s="15"/>
      <c r="JAT13024" s="15"/>
      <c r="JAU13024" s="15"/>
      <c r="JAV13024" s="15"/>
      <c r="JAW13024" s="15"/>
      <c r="JAX13024" s="15"/>
      <c r="JAY13024" s="15"/>
      <c r="JAZ13024" s="15"/>
      <c r="JBA13024" s="15"/>
      <c r="JBB13024" s="15"/>
      <c r="JBC13024" s="15"/>
      <c r="JBD13024" s="15"/>
      <c r="JBE13024" s="15"/>
      <c r="JBF13024" s="15"/>
      <c r="JBG13024" s="15"/>
      <c r="JBH13024" s="15"/>
      <c r="JBI13024" s="15"/>
      <c r="JBJ13024" s="15"/>
      <c r="JBK13024" s="15"/>
      <c r="JBL13024" s="15"/>
      <c r="JBM13024" s="15"/>
      <c r="JBN13024" s="15"/>
      <c r="JBO13024" s="15"/>
      <c r="JBP13024" s="15"/>
      <c r="JBQ13024" s="15"/>
      <c r="JBR13024" s="15"/>
      <c r="JBS13024" s="15"/>
      <c r="JBT13024" s="15"/>
      <c r="JBU13024" s="15"/>
      <c r="JBV13024" s="15"/>
      <c r="JBW13024" s="15"/>
      <c r="JBX13024" s="15"/>
      <c r="JBY13024" s="15"/>
      <c r="JBZ13024" s="15"/>
      <c r="JCA13024" s="15"/>
      <c r="JCB13024" s="15"/>
      <c r="JCC13024" s="15"/>
      <c r="JCD13024" s="15"/>
      <c r="JCE13024" s="15"/>
      <c r="JCF13024" s="15"/>
      <c r="JCG13024" s="15"/>
      <c r="JCH13024" s="15"/>
      <c r="JCI13024" s="15"/>
      <c r="JCJ13024" s="15"/>
      <c r="JCK13024" s="15"/>
      <c r="JCL13024" s="15"/>
      <c r="JCM13024" s="15"/>
      <c r="JCN13024" s="15"/>
      <c r="JCO13024" s="15"/>
      <c r="JCP13024" s="15"/>
      <c r="JCQ13024" s="15"/>
      <c r="JCR13024" s="15"/>
      <c r="JCS13024" s="15"/>
      <c r="JCT13024" s="15"/>
      <c r="JCU13024" s="15"/>
      <c r="JCV13024" s="15"/>
      <c r="JCW13024" s="15"/>
      <c r="JCX13024" s="15"/>
      <c r="JCY13024" s="15"/>
      <c r="JCZ13024" s="15"/>
      <c r="JDA13024" s="15"/>
      <c r="JDB13024" s="15"/>
      <c r="JDC13024" s="15"/>
      <c r="JDD13024" s="15"/>
      <c r="JDE13024" s="15"/>
      <c r="JDF13024" s="15"/>
      <c r="JDG13024" s="15"/>
      <c r="JDH13024" s="15"/>
      <c r="JDI13024" s="15"/>
      <c r="JDJ13024" s="15"/>
      <c r="JDK13024" s="15"/>
      <c r="JDL13024" s="15"/>
      <c r="JDM13024" s="15"/>
      <c r="JDN13024" s="15"/>
      <c r="JDO13024" s="15"/>
      <c r="JDP13024" s="15"/>
      <c r="JDQ13024" s="15"/>
      <c r="JDR13024" s="15"/>
      <c r="JDS13024" s="15"/>
      <c r="JDT13024" s="15"/>
      <c r="JDU13024" s="15"/>
      <c r="JDV13024" s="15"/>
      <c r="JDW13024" s="15"/>
      <c r="JDX13024" s="15"/>
      <c r="JDY13024" s="15"/>
      <c r="JDZ13024" s="15"/>
      <c r="JEA13024" s="15"/>
      <c r="JEB13024" s="15"/>
      <c r="JEC13024" s="15"/>
      <c r="JED13024" s="15"/>
      <c r="JEE13024" s="15"/>
      <c r="JEF13024" s="15"/>
      <c r="JEG13024" s="15"/>
      <c r="JEH13024" s="15"/>
      <c r="JEI13024" s="15"/>
      <c r="JEJ13024" s="15"/>
      <c r="JEK13024" s="15"/>
      <c r="JEL13024" s="15"/>
      <c r="JEM13024" s="15"/>
      <c r="JEN13024" s="15"/>
      <c r="JEO13024" s="15"/>
      <c r="JEP13024" s="15"/>
      <c r="JEQ13024" s="15"/>
      <c r="JER13024" s="15"/>
      <c r="JES13024" s="15"/>
      <c r="JET13024" s="15"/>
      <c r="JEU13024" s="15"/>
      <c r="JEV13024" s="15"/>
      <c r="JEW13024" s="15"/>
      <c r="JEX13024" s="15"/>
      <c r="JEY13024" s="15"/>
      <c r="JEZ13024" s="15"/>
      <c r="JFA13024" s="15"/>
      <c r="JFB13024" s="15"/>
      <c r="JFC13024" s="15"/>
      <c r="JFD13024" s="15"/>
      <c r="JFE13024" s="15"/>
      <c r="JFF13024" s="15"/>
      <c r="JFG13024" s="15"/>
      <c r="JFH13024" s="15"/>
      <c r="JFI13024" s="15"/>
      <c r="JFJ13024" s="15"/>
      <c r="JFK13024" s="15"/>
      <c r="JFL13024" s="15"/>
      <c r="JFM13024" s="15"/>
      <c r="JFN13024" s="15"/>
      <c r="JFO13024" s="15"/>
      <c r="JFP13024" s="15"/>
      <c r="JFQ13024" s="15"/>
      <c r="JFR13024" s="15"/>
      <c r="JFS13024" s="15"/>
      <c r="JFT13024" s="15"/>
      <c r="JFU13024" s="15"/>
      <c r="JFV13024" s="15"/>
      <c r="JFW13024" s="15"/>
      <c r="JFX13024" s="15"/>
      <c r="JFY13024" s="15"/>
      <c r="JFZ13024" s="15"/>
      <c r="JGA13024" s="15"/>
      <c r="JGB13024" s="15"/>
      <c r="JGC13024" s="15"/>
      <c r="JGD13024" s="15"/>
      <c r="JGE13024" s="15"/>
      <c r="JGF13024" s="15"/>
      <c r="JGG13024" s="15"/>
      <c r="JGH13024" s="15"/>
      <c r="JGI13024" s="15"/>
      <c r="JGJ13024" s="15"/>
      <c r="JGK13024" s="15"/>
      <c r="JGL13024" s="15"/>
      <c r="JGM13024" s="15"/>
      <c r="JGN13024" s="15"/>
      <c r="JGO13024" s="15"/>
      <c r="JGP13024" s="15"/>
      <c r="JGQ13024" s="15"/>
      <c r="JGR13024" s="15"/>
      <c r="JGS13024" s="15"/>
      <c r="JGT13024" s="15"/>
      <c r="JGU13024" s="15"/>
      <c r="JGV13024" s="15"/>
      <c r="JGW13024" s="15"/>
      <c r="JGX13024" s="15"/>
      <c r="JGY13024" s="15"/>
      <c r="JGZ13024" s="15"/>
      <c r="JHA13024" s="15"/>
      <c r="JHB13024" s="15"/>
      <c r="JHC13024" s="15"/>
      <c r="JHD13024" s="15"/>
      <c r="JHE13024" s="15"/>
      <c r="JHF13024" s="15"/>
      <c r="JHG13024" s="15"/>
      <c r="JHH13024" s="15"/>
      <c r="JHI13024" s="15"/>
      <c r="JHJ13024" s="15"/>
      <c r="JHK13024" s="15"/>
      <c r="JHL13024" s="15"/>
      <c r="JHM13024" s="15"/>
      <c r="JHN13024" s="15"/>
      <c r="JHO13024" s="15"/>
      <c r="JHP13024" s="15"/>
      <c r="JHQ13024" s="15"/>
      <c r="JHR13024" s="15"/>
      <c r="JHS13024" s="15"/>
      <c r="JHT13024" s="15"/>
      <c r="JHU13024" s="15"/>
      <c r="JHV13024" s="15"/>
      <c r="JHW13024" s="15"/>
      <c r="JHX13024" s="15"/>
      <c r="JHY13024" s="15"/>
      <c r="JHZ13024" s="15"/>
      <c r="JIA13024" s="15"/>
      <c r="JIB13024" s="15"/>
      <c r="JIC13024" s="15"/>
      <c r="JID13024" s="15"/>
      <c r="JIE13024" s="15"/>
      <c r="JIF13024" s="15"/>
      <c r="JIG13024" s="15"/>
      <c r="JIH13024" s="15"/>
      <c r="JII13024" s="15"/>
      <c r="JIJ13024" s="15"/>
      <c r="JIK13024" s="15"/>
      <c r="JIL13024" s="15"/>
      <c r="JIM13024" s="15"/>
      <c r="JIN13024" s="15"/>
      <c r="JIO13024" s="15"/>
      <c r="JIP13024" s="15"/>
      <c r="JIQ13024" s="15"/>
      <c r="JIR13024" s="15"/>
      <c r="JIS13024" s="15"/>
      <c r="JIT13024" s="15"/>
      <c r="JIU13024" s="15"/>
      <c r="JIV13024" s="15"/>
      <c r="JIW13024" s="15"/>
      <c r="JIX13024" s="15"/>
      <c r="JIY13024" s="15"/>
      <c r="JIZ13024" s="15"/>
      <c r="JJA13024" s="15"/>
      <c r="JJB13024" s="15"/>
      <c r="JJC13024" s="15"/>
      <c r="JJD13024" s="15"/>
      <c r="JJE13024" s="15"/>
      <c r="JJF13024" s="15"/>
      <c r="JJG13024" s="15"/>
      <c r="JJH13024" s="15"/>
      <c r="JJI13024" s="15"/>
      <c r="JJJ13024" s="15"/>
      <c r="JJK13024" s="15"/>
      <c r="JJL13024" s="15"/>
      <c r="JJM13024" s="15"/>
      <c r="JJN13024" s="15"/>
      <c r="JJO13024" s="15"/>
      <c r="JJP13024" s="15"/>
      <c r="JJQ13024" s="15"/>
      <c r="JJR13024" s="15"/>
      <c r="JJS13024" s="15"/>
      <c r="JJT13024" s="15"/>
      <c r="JJU13024" s="15"/>
      <c r="JJV13024" s="15"/>
      <c r="JJW13024" s="15"/>
      <c r="JJX13024" s="15"/>
      <c r="JJY13024" s="15"/>
      <c r="JJZ13024" s="15"/>
      <c r="JKA13024" s="15"/>
      <c r="JKB13024" s="15"/>
      <c r="JKC13024" s="15"/>
      <c r="JKD13024" s="15"/>
      <c r="JKE13024" s="15"/>
      <c r="JKF13024" s="15"/>
      <c r="JKG13024" s="15"/>
      <c r="JKH13024" s="15"/>
      <c r="JKI13024" s="15"/>
      <c r="JKJ13024" s="15"/>
      <c r="JKK13024" s="15"/>
      <c r="JKL13024" s="15"/>
      <c r="JKM13024" s="15"/>
      <c r="JKN13024" s="15"/>
      <c r="JKO13024" s="15"/>
      <c r="JKP13024" s="15"/>
      <c r="JKQ13024" s="15"/>
      <c r="JKR13024" s="15"/>
      <c r="JKS13024" s="15"/>
      <c r="JKT13024" s="15"/>
      <c r="JKU13024" s="15"/>
      <c r="JKV13024" s="15"/>
      <c r="JKW13024" s="15"/>
      <c r="JKX13024" s="15"/>
      <c r="JKY13024" s="15"/>
      <c r="JKZ13024" s="15"/>
      <c r="JLA13024" s="15"/>
      <c r="JLB13024" s="15"/>
      <c r="JLC13024" s="15"/>
      <c r="JLD13024" s="15"/>
      <c r="JLE13024" s="15"/>
      <c r="JLF13024" s="15"/>
      <c r="JLG13024" s="15"/>
      <c r="JLH13024" s="15"/>
      <c r="JLI13024" s="15"/>
      <c r="JLJ13024" s="15"/>
      <c r="JLK13024" s="15"/>
      <c r="JLL13024" s="15"/>
      <c r="JLM13024" s="15"/>
      <c r="JLN13024" s="15"/>
      <c r="JLO13024" s="15"/>
      <c r="JLP13024" s="15"/>
      <c r="JLQ13024" s="15"/>
      <c r="JLR13024" s="15"/>
      <c r="JLS13024" s="15"/>
      <c r="JLT13024" s="15"/>
      <c r="JLU13024" s="15"/>
      <c r="JLV13024" s="15"/>
      <c r="JLW13024" s="15"/>
      <c r="JLX13024" s="15"/>
      <c r="JLY13024" s="15"/>
      <c r="JLZ13024" s="15"/>
      <c r="JMA13024" s="15"/>
      <c r="JMB13024" s="15"/>
      <c r="JMC13024" s="15"/>
      <c r="JMD13024" s="15"/>
      <c r="JME13024" s="15"/>
      <c r="JMF13024" s="15"/>
      <c r="JMG13024" s="15"/>
      <c r="JMH13024" s="15"/>
      <c r="JMI13024" s="15"/>
      <c r="JMJ13024" s="15"/>
      <c r="JMK13024" s="15"/>
      <c r="JML13024" s="15"/>
      <c r="JMM13024" s="15"/>
      <c r="JMN13024" s="15"/>
      <c r="JMO13024" s="15"/>
      <c r="JMP13024" s="15"/>
      <c r="JMQ13024" s="15"/>
      <c r="JMR13024" s="15"/>
      <c r="JMS13024" s="15"/>
      <c r="JMT13024" s="15"/>
      <c r="JMU13024" s="15"/>
      <c r="JMV13024" s="15"/>
      <c r="JMW13024" s="15"/>
      <c r="JMX13024" s="15"/>
      <c r="JMY13024" s="15"/>
      <c r="JMZ13024" s="15"/>
      <c r="JNA13024" s="15"/>
      <c r="JNB13024" s="15"/>
      <c r="JNC13024" s="15"/>
      <c r="JND13024" s="15"/>
      <c r="JNE13024" s="15"/>
      <c r="JNF13024" s="15"/>
      <c r="JNG13024" s="15"/>
      <c r="JNH13024" s="15"/>
      <c r="JNI13024" s="15"/>
      <c r="JNJ13024" s="15"/>
      <c r="JNK13024" s="15"/>
      <c r="JNL13024" s="15"/>
      <c r="JNM13024" s="15"/>
      <c r="JNN13024" s="15"/>
      <c r="JNO13024" s="15"/>
      <c r="JNP13024" s="15"/>
      <c r="JNQ13024" s="15"/>
      <c r="JNR13024" s="15"/>
      <c r="JNS13024" s="15"/>
      <c r="JNT13024" s="15"/>
      <c r="JNU13024" s="15"/>
      <c r="JNV13024" s="15"/>
      <c r="JNW13024" s="15"/>
      <c r="JNX13024" s="15"/>
      <c r="JNY13024" s="15"/>
      <c r="JNZ13024" s="15"/>
      <c r="JOA13024" s="15"/>
      <c r="JOB13024" s="15"/>
      <c r="JOC13024" s="15"/>
      <c r="JOD13024" s="15"/>
      <c r="JOE13024" s="15"/>
      <c r="JOF13024" s="15"/>
      <c r="JOG13024" s="15"/>
      <c r="JOH13024" s="15"/>
      <c r="JOI13024" s="15"/>
      <c r="JOJ13024" s="15"/>
      <c r="JOK13024" s="15"/>
      <c r="JOL13024" s="15"/>
      <c r="JOM13024" s="15"/>
      <c r="JON13024" s="15"/>
      <c r="JOO13024" s="15"/>
      <c r="JOP13024" s="15"/>
      <c r="JOQ13024" s="15"/>
      <c r="JOR13024" s="15"/>
      <c r="JOS13024" s="15"/>
      <c r="JOT13024" s="15"/>
      <c r="JOU13024" s="15"/>
      <c r="JOV13024" s="15"/>
      <c r="JOW13024" s="15"/>
      <c r="JOX13024" s="15"/>
      <c r="JOY13024" s="15"/>
      <c r="JOZ13024" s="15"/>
      <c r="JPA13024" s="15"/>
      <c r="JPB13024" s="15"/>
      <c r="JPC13024" s="15"/>
      <c r="JPD13024" s="15"/>
      <c r="JPE13024" s="15"/>
      <c r="JPF13024" s="15"/>
      <c r="JPG13024" s="15"/>
      <c r="JPH13024" s="15"/>
      <c r="JPI13024" s="15"/>
      <c r="JPJ13024" s="15"/>
      <c r="JPK13024" s="15"/>
      <c r="JPL13024" s="15"/>
      <c r="JPM13024" s="15"/>
      <c r="JPN13024" s="15"/>
      <c r="JPO13024" s="15"/>
      <c r="JPP13024" s="15"/>
      <c r="JPQ13024" s="15"/>
      <c r="JPR13024" s="15"/>
      <c r="JPS13024" s="15"/>
      <c r="JPT13024" s="15"/>
      <c r="JPU13024" s="15"/>
      <c r="JPV13024" s="15"/>
      <c r="JPW13024" s="15"/>
      <c r="JPX13024" s="15"/>
      <c r="JPY13024" s="15"/>
      <c r="JPZ13024" s="15"/>
      <c r="JQA13024" s="15"/>
      <c r="JQB13024" s="15"/>
      <c r="JQC13024" s="15"/>
      <c r="JQD13024" s="15"/>
      <c r="JQE13024" s="15"/>
      <c r="JQF13024" s="15"/>
      <c r="JQG13024" s="15"/>
      <c r="JQH13024" s="15"/>
      <c r="JQI13024" s="15"/>
      <c r="JQJ13024" s="15"/>
      <c r="JQK13024" s="15"/>
      <c r="JQL13024" s="15"/>
      <c r="JQM13024" s="15"/>
      <c r="JQN13024" s="15"/>
      <c r="JQO13024" s="15"/>
      <c r="JQP13024" s="15"/>
      <c r="JQQ13024" s="15"/>
      <c r="JQR13024" s="15"/>
      <c r="JQS13024" s="15"/>
      <c r="JQT13024" s="15"/>
      <c r="JQU13024" s="15"/>
      <c r="JQV13024" s="15"/>
      <c r="JQW13024" s="15"/>
      <c r="JQX13024" s="15"/>
      <c r="JQY13024" s="15"/>
      <c r="JQZ13024" s="15"/>
      <c r="JRA13024" s="15"/>
      <c r="JRB13024" s="15"/>
      <c r="JRC13024" s="15"/>
      <c r="JRD13024" s="15"/>
      <c r="JRE13024" s="15"/>
      <c r="JRF13024" s="15"/>
      <c r="JRG13024" s="15"/>
      <c r="JRH13024" s="15"/>
      <c r="JRI13024" s="15"/>
      <c r="JRJ13024" s="15"/>
      <c r="JRK13024" s="15"/>
      <c r="JRL13024" s="15"/>
      <c r="JRM13024" s="15"/>
      <c r="JRN13024" s="15"/>
      <c r="JRO13024" s="15"/>
      <c r="JRP13024" s="15"/>
      <c r="JRQ13024" s="15"/>
      <c r="JRR13024" s="15"/>
      <c r="JRS13024" s="15"/>
      <c r="JRT13024" s="15"/>
      <c r="JRU13024" s="15"/>
      <c r="JRV13024" s="15"/>
      <c r="JRW13024" s="15"/>
      <c r="JRX13024" s="15"/>
      <c r="JRY13024" s="15"/>
      <c r="JRZ13024" s="15"/>
      <c r="JSA13024" s="15"/>
      <c r="JSB13024" s="15"/>
      <c r="JSC13024" s="15"/>
      <c r="JSD13024" s="15"/>
      <c r="JSE13024" s="15"/>
      <c r="JSF13024" s="15"/>
      <c r="JSG13024" s="15"/>
      <c r="JSH13024" s="15"/>
      <c r="JSI13024" s="15"/>
      <c r="JSJ13024" s="15"/>
      <c r="JSK13024" s="15"/>
      <c r="JSL13024" s="15"/>
      <c r="JSM13024" s="15"/>
      <c r="JSN13024" s="15"/>
      <c r="JSO13024" s="15"/>
      <c r="JSP13024" s="15"/>
      <c r="JSQ13024" s="15"/>
      <c r="JSR13024" s="15"/>
      <c r="JSS13024" s="15"/>
      <c r="JST13024" s="15"/>
      <c r="JSU13024" s="15"/>
      <c r="JSV13024" s="15"/>
      <c r="JSW13024" s="15"/>
      <c r="JSX13024" s="15"/>
      <c r="JSY13024" s="15"/>
      <c r="JSZ13024" s="15"/>
      <c r="JTA13024" s="15"/>
      <c r="JTB13024" s="15"/>
      <c r="JTC13024" s="15"/>
      <c r="JTD13024" s="15"/>
      <c r="JTE13024" s="15"/>
      <c r="JTF13024" s="15"/>
      <c r="JTG13024" s="15"/>
      <c r="JTH13024" s="15"/>
      <c r="JTI13024" s="15"/>
      <c r="JTJ13024" s="15"/>
      <c r="JTK13024" s="15"/>
      <c r="JTL13024" s="15"/>
      <c r="JTM13024" s="15"/>
      <c r="JTN13024" s="15"/>
      <c r="JTO13024" s="15"/>
      <c r="JTP13024" s="15"/>
      <c r="JTQ13024" s="15"/>
      <c r="JTR13024" s="15"/>
      <c r="JTS13024" s="15"/>
      <c r="JTT13024" s="15"/>
      <c r="JTU13024" s="15"/>
      <c r="JTV13024" s="15"/>
      <c r="JTW13024" s="15"/>
      <c r="JTX13024" s="15"/>
      <c r="JTY13024" s="15"/>
      <c r="JTZ13024" s="15"/>
      <c r="JUA13024" s="15"/>
      <c r="JUB13024" s="15"/>
      <c r="JUC13024" s="15"/>
      <c r="JUD13024" s="15"/>
      <c r="JUE13024" s="15"/>
      <c r="JUF13024" s="15"/>
      <c r="JUG13024" s="15"/>
      <c r="JUH13024" s="15"/>
      <c r="JUI13024" s="15"/>
      <c r="JUJ13024" s="15"/>
      <c r="JUK13024" s="15"/>
      <c r="JUL13024" s="15"/>
      <c r="JUM13024" s="15"/>
      <c r="JUN13024" s="15"/>
      <c r="JUO13024" s="15"/>
      <c r="JUP13024" s="15"/>
      <c r="JUQ13024" s="15"/>
      <c r="JUR13024" s="15"/>
      <c r="JUS13024" s="15"/>
      <c r="JUT13024" s="15"/>
      <c r="JUU13024" s="15"/>
      <c r="JUV13024" s="15"/>
      <c r="JUW13024" s="15"/>
      <c r="JUX13024" s="15"/>
      <c r="JUY13024" s="15"/>
      <c r="JUZ13024" s="15"/>
      <c r="JVA13024" s="15"/>
      <c r="JVB13024" s="15"/>
      <c r="JVC13024" s="15"/>
      <c r="JVD13024" s="15"/>
      <c r="JVE13024" s="15"/>
      <c r="JVF13024" s="15"/>
      <c r="JVG13024" s="15"/>
      <c r="JVH13024" s="15"/>
      <c r="JVI13024" s="15"/>
      <c r="JVJ13024" s="15"/>
      <c r="JVK13024" s="15"/>
      <c r="JVL13024" s="15"/>
      <c r="JVM13024" s="15"/>
      <c r="JVN13024" s="15"/>
      <c r="JVO13024" s="15"/>
      <c r="JVP13024" s="15"/>
      <c r="JVQ13024" s="15"/>
      <c r="JVR13024" s="15"/>
      <c r="JVS13024" s="15"/>
      <c r="JVT13024" s="15"/>
      <c r="JVU13024" s="15"/>
      <c r="JVV13024" s="15"/>
      <c r="JVW13024" s="15"/>
      <c r="JVX13024" s="15"/>
      <c r="JVY13024" s="15"/>
      <c r="JVZ13024" s="15"/>
      <c r="JWA13024" s="15"/>
      <c r="JWB13024" s="15"/>
      <c r="JWC13024" s="15"/>
      <c r="JWD13024" s="15"/>
      <c r="JWE13024" s="15"/>
      <c r="JWF13024" s="15"/>
      <c r="JWG13024" s="15"/>
      <c r="JWH13024" s="15"/>
      <c r="JWI13024" s="15"/>
      <c r="JWJ13024" s="15"/>
      <c r="JWK13024" s="15"/>
      <c r="JWL13024" s="15"/>
      <c r="JWM13024" s="15"/>
      <c r="JWN13024" s="15"/>
      <c r="JWO13024" s="15"/>
      <c r="JWP13024" s="15"/>
      <c r="JWQ13024" s="15"/>
      <c r="JWR13024" s="15"/>
      <c r="JWS13024" s="15"/>
      <c r="JWT13024" s="15"/>
      <c r="JWU13024" s="15"/>
      <c r="JWV13024" s="15"/>
      <c r="JWW13024" s="15"/>
      <c r="JWX13024" s="15"/>
      <c r="JWY13024" s="15"/>
      <c r="JWZ13024" s="15"/>
      <c r="JXA13024" s="15"/>
      <c r="JXB13024" s="15"/>
      <c r="JXC13024" s="15"/>
      <c r="JXD13024" s="15"/>
      <c r="JXE13024" s="15"/>
      <c r="JXF13024" s="15"/>
      <c r="JXG13024" s="15"/>
      <c r="JXH13024" s="15"/>
      <c r="JXI13024" s="15"/>
      <c r="JXJ13024" s="15"/>
      <c r="JXK13024" s="15"/>
      <c r="JXL13024" s="15"/>
      <c r="JXM13024" s="15"/>
      <c r="JXN13024" s="15"/>
      <c r="JXO13024" s="15"/>
      <c r="JXP13024" s="15"/>
      <c r="JXQ13024" s="15"/>
      <c r="JXR13024" s="15"/>
      <c r="JXS13024" s="15"/>
      <c r="JXT13024" s="15"/>
      <c r="JXU13024" s="15"/>
      <c r="JXV13024" s="15"/>
      <c r="JXW13024" s="15"/>
      <c r="JXX13024" s="15"/>
      <c r="JXY13024" s="15"/>
      <c r="JXZ13024" s="15"/>
      <c r="JYA13024" s="15"/>
      <c r="JYB13024" s="15"/>
      <c r="JYC13024" s="15"/>
      <c r="JYD13024" s="15"/>
      <c r="JYE13024" s="15"/>
      <c r="JYF13024" s="15"/>
      <c r="JYG13024" s="15"/>
      <c r="JYH13024" s="15"/>
      <c r="JYI13024" s="15"/>
      <c r="JYJ13024" s="15"/>
      <c r="JYK13024" s="15"/>
      <c r="JYL13024" s="15"/>
      <c r="JYM13024" s="15"/>
      <c r="JYN13024" s="15"/>
      <c r="JYO13024" s="15"/>
      <c r="JYP13024" s="15"/>
      <c r="JYQ13024" s="15"/>
      <c r="JYR13024" s="15"/>
      <c r="JYS13024" s="15"/>
      <c r="JYT13024" s="15"/>
      <c r="JYU13024" s="15"/>
      <c r="JYV13024" s="15"/>
      <c r="JYW13024" s="15"/>
      <c r="JYX13024" s="15"/>
      <c r="JYY13024" s="15"/>
      <c r="JYZ13024" s="15"/>
      <c r="JZA13024" s="15"/>
      <c r="JZB13024" s="15"/>
      <c r="JZC13024" s="15"/>
      <c r="JZD13024" s="15"/>
      <c r="JZE13024" s="15"/>
      <c r="JZF13024" s="15"/>
      <c r="JZG13024" s="15"/>
      <c r="JZH13024" s="15"/>
      <c r="JZI13024" s="15"/>
      <c r="JZJ13024" s="15"/>
      <c r="JZK13024" s="15"/>
      <c r="JZL13024" s="15"/>
      <c r="JZM13024" s="15"/>
      <c r="JZN13024" s="15"/>
      <c r="JZO13024" s="15"/>
      <c r="JZP13024" s="15"/>
      <c r="JZQ13024" s="15"/>
      <c r="JZR13024" s="15"/>
      <c r="JZS13024" s="15"/>
      <c r="JZT13024" s="15"/>
      <c r="JZU13024" s="15"/>
      <c r="JZV13024" s="15"/>
      <c r="JZW13024" s="15"/>
      <c r="JZX13024" s="15"/>
      <c r="JZY13024" s="15"/>
      <c r="JZZ13024" s="15"/>
      <c r="KAA13024" s="15"/>
      <c r="KAB13024" s="15"/>
      <c r="KAC13024" s="15"/>
      <c r="KAD13024" s="15"/>
      <c r="KAE13024" s="15"/>
      <c r="KAF13024" s="15"/>
      <c r="KAG13024" s="15"/>
      <c r="KAH13024" s="15"/>
      <c r="KAI13024" s="15"/>
      <c r="KAJ13024" s="15"/>
      <c r="KAK13024" s="15"/>
      <c r="KAL13024" s="15"/>
      <c r="KAM13024" s="15"/>
      <c r="KAN13024" s="15"/>
      <c r="KAO13024" s="15"/>
      <c r="KAP13024" s="15"/>
      <c r="KAQ13024" s="15"/>
      <c r="KAR13024" s="15"/>
      <c r="KAS13024" s="15"/>
      <c r="KAT13024" s="15"/>
      <c r="KAU13024" s="15"/>
      <c r="KAV13024" s="15"/>
      <c r="KAW13024" s="15"/>
      <c r="KAX13024" s="15"/>
      <c r="KAY13024" s="15"/>
      <c r="KAZ13024" s="15"/>
      <c r="KBA13024" s="15"/>
      <c r="KBB13024" s="15"/>
      <c r="KBC13024" s="15"/>
      <c r="KBD13024" s="15"/>
      <c r="KBE13024" s="15"/>
      <c r="KBF13024" s="15"/>
      <c r="KBG13024" s="15"/>
      <c r="KBH13024" s="15"/>
      <c r="KBI13024" s="15"/>
      <c r="KBJ13024" s="15"/>
      <c r="KBK13024" s="15"/>
      <c r="KBL13024" s="15"/>
      <c r="KBM13024" s="15"/>
      <c r="KBN13024" s="15"/>
      <c r="KBO13024" s="15"/>
      <c r="KBP13024" s="15"/>
      <c r="KBQ13024" s="15"/>
      <c r="KBR13024" s="15"/>
      <c r="KBS13024" s="15"/>
      <c r="KBT13024" s="15"/>
      <c r="KBU13024" s="15"/>
      <c r="KBV13024" s="15"/>
      <c r="KBW13024" s="15"/>
      <c r="KBX13024" s="15"/>
      <c r="KBY13024" s="15"/>
      <c r="KBZ13024" s="15"/>
      <c r="KCA13024" s="15"/>
      <c r="KCB13024" s="15"/>
      <c r="KCC13024" s="15"/>
      <c r="KCD13024" s="15"/>
      <c r="KCE13024" s="15"/>
      <c r="KCF13024" s="15"/>
      <c r="KCG13024" s="15"/>
      <c r="KCH13024" s="15"/>
      <c r="KCI13024" s="15"/>
      <c r="KCJ13024" s="15"/>
      <c r="KCK13024" s="15"/>
      <c r="KCL13024" s="15"/>
      <c r="KCM13024" s="15"/>
      <c r="KCN13024" s="15"/>
      <c r="KCO13024" s="15"/>
      <c r="KCP13024" s="15"/>
      <c r="KCQ13024" s="15"/>
      <c r="KCR13024" s="15"/>
      <c r="KCS13024" s="15"/>
      <c r="KCT13024" s="15"/>
      <c r="KCU13024" s="15"/>
      <c r="KCV13024" s="15"/>
      <c r="KCW13024" s="15"/>
      <c r="KCX13024" s="15"/>
      <c r="KCY13024" s="15"/>
      <c r="KCZ13024" s="15"/>
      <c r="KDA13024" s="15"/>
      <c r="KDB13024" s="15"/>
      <c r="KDC13024" s="15"/>
      <c r="KDD13024" s="15"/>
      <c r="KDE13024" s="15"/>
      <c r="KDF13024" s="15"/>
      <c r="KDG13024" s="15"/>
      <c r="KDH13024" s="15"/>
      <c r="KDI13024" s="15"/>
      <c r="KDJ13024" s="15"/>
      <c r="KDK13024" s="15"/>
      <c r="KDL13024" s="15"/>
      <c r="KDM13024" s="15"/>
      <c r="KDN13024" s="15"/>
      <c r="KDO13024" s="15"/>
      <c r="KDP13024" s="15"/>
      <c r="KDQ13024" s="15"/>
      <c r="KDR13024" s="15"/>
      <c r="KDS13024" s="15"/>
      <c r="KDT13024" s="15"/>
      <c r="KDU13024" s="15"/>
      <c r="KDV13024" s="15"/>
      <c r="KDW13024" s="15"/>
      <c r="KDX13024" s="15"/>
      <c r="KDY13024" s="15"/>
      <c r="KDZ13024" s="15"/>
      <c r="KEA13024" s="15"/>
      <c r="KEB13024" s="15"/>
      <c r="KEC13024" s="15"/>
      <c r="KED13024" s="15"/>
      <c r="KEE13024" s="15"/>
      <c r="KEF13024" s="15"/>
      <c r="KEG13024" s="15"/>
      <c r="KEH13024" s="15"/>
      <c r="KEI13024" s="15"/>
      <c r="KEJ13024" s="15"/>
      <c r="KEK13024" s="15"/>
      <c r="KEL13024" s="15"/>
      <c r="KEM13024" s="15"/>
      <c r="KEN13024" s="15"/>
      <c r="KEO13024" s="15"/>
      <c r="KEP13024" s="15"/>
      <c r="KEQ13024" s="15"/>
      <c r="KER13024" s="15"/>
      <c r="KES13024" s="15"/>
      <c r="KET13024" s="15"/>
      <c r="KEU13024" s="15"/>
      <c r="KEV13024" s="15"/>
      <c r="KEW13024" s="15"/>
      <c r="KEX13024" s="15"/>
      <c r="KEY13024" s="15"/>
      <c r="KEZ13024" s="15"/>
      <c r="KFA13024" s="15"/>
      <c r="KFB13024" s="15"/>
      <c r="KFC13024" s="15"/>
      <c r="KFD13024" s="15"/>
      <c r="KFE13024" s="15"/>
      <c r="KFF13024" s="15"/>
      <c r="KFG13024" s="15"/>
      <c r="KFH13024" s="15"/>
      <c r="KFI13024" s="15"/>
      <c r="KFJ13024" s="15"/>
      <c r="KFK13024" s="15"/>
      <c r="KFL13024" s="15"/>
      <c r="KFM13024" s="15"/>
      <c r="KFN13024" s="15"/>
      <c r="KFO13024" s="15"/>
      <c r="KFP13024" s="15"/>
      <c r="KFQ13024" s="15"/>
      <c r="KFR13024" s="15"/>
      <c r="KFS13024" s="15"/>
      <c r="KFT13024" s="15"/>
      <c r="KFU13024" s="15"/>
      <c r="KFV13024" s="15"/>
      <c r="KFW13024" s="15"/>
      <c r="KFX13024" s="15"/>
      <c r="KFY13024" s="15"/>
      <c r="KFZ13024" s="15"/>
      <c r="KGA13024" s="15"/>
      <c r="KGB13024" s="15"/>
      <c r="KGC13024" s="15"/>
      <c r="KGD13024" s="15"/>
      <c r="KGE13024" s="15"/>
      <c r="KGF13024" s="15"/>
      <c r="KGG13024" s="15"/>
      <c r="KGH13024" s="15"/>
      <c r="KGI13024" s="15"/>
      <c r="KGJ13024" s="15"/>
      <c r="KGK13024" s="15"/>
      <c r="KGL13024" s="15"/>
      <c r="KGM13024" s="15"/>
      <c r="KGN13024" s="15"/>
      <c r="KGO13024" s="15"/>
      <c r="KGP13024" s="15"/>
      <c r="KGQ13024" s="15"/>
      <c r="KGR13024" s="15"/>
      <c r="KGS13024" s="15"/>
      <c r="KGT13024" s="15"/>
      <c r="KGU13024" s="15"/>
      <c r="KGV13024" s="15"/>
      <c r="KGW13024" s="15"/>
      <c r="KGX13024" s="15"/>
      <c r="KGY13024" s="15"/>
      <c r="KGZ13024" s="15"/>
      <c r="KHA13024" s="15"/>
      <c r="KHB13024" s="15"/>
      <c r="KHC13024" s="15"/>
      <c r="KHD13024" s="15"/>
      <c r="KHE13024" s="15"/>
      <c r="KHF13024" s="15"/>
      <c r="KHG13024" s="15"/>
      <c r="KHH13024" s="15"/>
      <c r="KHI13024" s="15"/>
      <c r="KHJ13024" s="15"/>
      <c r="KHK13024" s="15"/>
      <c r="KHL13024" s="15"/>
      <c r="KHM13024" s="15"/>
      <c r="KHN13024" s="15"/>
      <c r="KHO13024" s="15"/>
      <c r="KHP13024" s="15"/>
      <c r="KHQ13024" s="15"/>
      <c r="KHR13024" s="15"/>
      <c r="KHS13024" s="15"/>
      <c r="KHT13024" s="15"/>
      <c r="KHU13024" s="15"/>
      <c r="KHV13024" s="15"/>
      <c r="KHW13024" s="15"/>
      <c r="KHX13024" s="15"/>
      <c r="KHY13024" s="15"/>
      <c r="KHZ13024" s="15"/>
      <c r="KIA13024" s="15"/>
      <c r="KIB13024" s="15"/>
      <c r="KIC13024" s="15"/>
      <c r="KID13024" s="15"/>
      <c r="KIE13024" s="15"/>
      <c r="KIF13024" s="15"/>
      <c r="KIG13024" s="15"/>
      <c r="KIH13024" s="15"/>
      <c r="KII13024" s="15"/>
      <c r="KIJ13024" s="15"/>
      <c r="KIK13024" s="15"/>
      <c r="KIL13024" s="15"/>
      <c r="KIM13024" s="15"/>
      <c r="KIN13024" s="15"/>
      <c r="KIO13024" s="15"/>
      <c r="KIP13024" s="15"/>
      <c r="KIQ13024" s="15"/>
      <c r="KIR13024" s="15"/>
      <c r="KIS13024" s="15"/>
      <c r="KIT13024" s="15"/>
      <c r="KIU13024" s="15"/>
      <c r="KIV13024" s="15"/>
      <c r="KIW13024" s="15"/>
      <c r="KIX13024" s="15"/>
      <c r="KIY13024" s="15"/>
      <c r="KIZ13024" s="15"/>
      <c r="KJA13024" s="15"/>
      <c r="KJB13024" s="15"/>
      <c r="KJC13024" s="15"/>
      <c r="KJD13024" s="15"/>
      <c r="KJE13024" s="15"/>
      <c r="KJF13024" s="15"/>
      <c r="KJG13024" s="15"/>
      <c r="KJH13024" s="15"/>
      <c r="KJI13024" s="15"/>
      <c r="KJJ13024" s="15"/>
      <c r="KJK13024" s="15"/>
      <c r="KJL13024" s="15"/>
      <c r="KJM13024" s="15"/>
      <c r="KJN13024" s="15"/>
      <c r="KJO13024" s="15"/>
      <c r="KJP13024" s="15"/>
      <c r="KJQ13024" s="15"/>
      <c r="KJR13024" s="15"/>
      <c r="KJS13024" s="15"/>
      <c r="KJT13024" s="15"/>
      <c r="KJU13024" s="15"/>
      <c r="KJV13024" s="15"/>
      <c r="KJW13024" s="15"/>
      <c r="KJX13024" s="15"/>
      <c r="KJY13024" s="15"/>
      <c r="KJZ13024" s="15"/>
      <c r="KKA13024" s="15"/>
      <c r="KKB13024" s="15"/>
      <c r="KKC13024" s="15"/>
      <c r="KKD13024" s="15"/>
      <c r="KKE13024" s="15"/>
      <c r="KKF13024" s="15"/>
      <c r="KKG13024" s="15"/>
      <c r="KKH13024" s="15"/>
      <c r="KKI13024" s="15"/>
      <c r="KKJ13024" s="15"/>
      <c r="KKK13024" s="15"/>
      <c r="KKL13024" s="15"/>
      <c r="KKM13024" s="15"/>
      <c r="KKN13024" s="15"/>
      <c r="KKO13024" s="15"/>
      <c r="KKP13024" s="15"/>
      <c r="KKQ13024" s="15"/>
      <c r="KKR13024" s="15"/>
      <c r="KKS13024" s="15"/>
      <c r="KKT13024" s="15"/>
      <c r="KKU13024" s="15"/>
      <c r="KKV13024" s="15"/>
      <c r="KKW13024" s="15"/>
      <c r="KKX13024" s="15"/>
      <c r="KKY13024" s="15"/>
      <c r="KKZ13024" s="15"/>
      <c r="KLA13024" s="15"/>
      <c r="KLB13024" s="15"/>
      <c r="KLC13024" s="15"/>
      <c r="KLD13024" s="15"/>
      <c r="KLE13024" s="15"/>
      <c r="KLF13024" s="15"/>
      <c r="KLG13024" s="15"/>
      <c r="KLH13024" s="15"/>
      <c r="KLI13024" s="15"/>
      <c r="KLJ13024" s="15"/>
      <c r="KLK13024" s="15"/>
      <c r="KLL13024" s="15"/>
      <c r="KLM13024" s="15"/>
      <c r="KLN13024" s="15"/>
      <c r="KLO13024" s="15"/>
      <c r="KLP13024" s="15"/>
      <c r="KLQ13024" s="15"/>
      <c r="KLR13024" s="15"/>
      <c r="KLS13024" s="15"/>
      <c r="KLT13024" s="15"/>
      <c r="KLU13024" s="15"/>
      <c r="KLV13024" s="15"/>
      <c r="KLW13024" s="15"/>
      <c r="KLX13024" s="15"/>
      <c r="KLY13024" s="15"/>
      <c r="KLZ13024" s="15"/>
      <c r="KMA13024" s="15"/>
      <c r="KMB13024" s="15"/>
      <c r="KMC13024" s="15"/>
      <c r="KMD13024" s="15"/>
      <c r="KME13024" s="15"/>
      <c r="KMF13024" s="15"/>
      <c r="KMG13024" s="15"/>
      <c r="KMH13024" s="15"/>
      <c r="KMI13024" s="15"/>
      <c r="KMJ13024" s="15"/>
      <c r="KMK13024" s="15"/>
      <c r="KML13024" s="15"/>
      <c r="KMM13024" s="15"/>
      <c r="KMN13024" s="15"/>
      <c r="KMO13024" s="15"/>
      <c r="KMP13024" s="15"/>
      <c r="KMQ13024" s="15"/>
      <c r="KMR13024" s="15"/>
      <c r="KMS13024" s="15"/>
      <c r="KMT13024" s="15"/>
      <c r="KMU13024" s="15"/>
      <c r="KMV13024" s="15"/>
      <c r="KMW13024" s="15"/>
      <c r="KMX13024" s="15"/>
      <c r="KMY13024" s="15"/>
      <c r="KMZ13024" s="15"/>
      <c r="KNA13024" s="15"/>
      <c r="KNB13024" s="15"/>
      <c r="KNC13024" s="15"/>
      <c r="KND13024" s="15"/>
      <c r="KNE13024" s="15"/>
      <c r="KNF13024" s="15"/>
      <c r="KNG13024" s="15"/>
      <c r="KNH13024" s="15"/>
      <c r="KNI13024" s="15"/>
      <c r="KNJ13024" s="15"/>
      <c r="KNK13024" s="15"/>
      <c r="KNL13024" s="15"/>
      <c r="KNM13024" s="15"/>
      <c r="KNN13024" s="15"/>
      <c r="KNO13024" s="15"/>
      <c r="KNP13024" s="15"/>
      <c r="KNQ13024" s="15"/>
      <c r="KNR13024" s="15"/>
      <c r="KNS13024" s="15"/>
      <c r="KNT13024" s="15"/>
      <c r="KNU13024" s="15"/>
      <c r="KNV13024" s="15"/>
      <c r="KNW13024" s="15"/>
      <c r="KNX13024" s="15"/>
      <c r="KNY13024" s="15"/>
      <c r="KNZ13024" s="15"/>
      <c r="KOA13024" s="15"/>
      <c r="KOB13024" s="15"/>
      <c r="KOC13024" s="15"/>
      <c r="KOD13024" s="15"/>
      <c r="KOE13024" s="15"/>
      <c r="KOF13024" s="15"/>
      <c r="KOG13024" s="15"/>
      <c r="KOH13024" s="15"/>
      <c r="KOI13024" s="15"/>
      <c r="KOJ13024" s="15"/>
      <c r="KOK13024" s="15"/>
      <c r="KOL13024" s="15"/>
      <c r="KOM13024" s="15"/>
      <c r="KON13024" s="15"/>
      <c r="KOO13024" s="15"/>
      <c r="KOP13024" s="15"/>
      <c r="KOQ13024" s="15"/>
      <c r="KOR13024" s="15"/>
      <c r="KOS13024" s="15"/>
      <c r="KOT13024" s="15"/>
      <c r="KOU13024" s="15"/>
      <c r="KOV13024" s="15"/>
      <c r="KOW13024" s="15"/>
      <c r="KOX13024" s="15"/>
      <c r="KOY13024" s="15"/>
      <c r="KOZ13024" s="15"/>
      <c r="KPA13024" s="15"/>
      <c r="KPB13024" s="15"/>
      <c r="KPC13024" s="15"/>
      <c r="KPD13024" s="15"/>
      <c r="KPE13024" s="15"/>
      <c r="KPF13024" s="15"/>
      <c r="KPG13024" s="15"/>
      <c r="KPH13024" s="15"/>
      <c r="KPI13024" s="15"/>
      <c r="KPJ13024" s="15"/>
      <c r="KPK13024" s="15"/>
      <c r="KPL13024" s="15"/>
      <c r="KPM13024" s="15"/>
      <c r="KPN13024" s="15"/>
      <c r="KPO13024" s="15"/>
      <c r="KPP13024" s="15"/>
      <c r="KPQ13024" s="15"/>
      <c r="KPR13024" s="15"/>
      <c r="KPS13024" s="15"/>
      <c r="KPT13024" s="15"/>
      <c r="KPU13024" s="15"/>
      <c r="KPV13024" s="15"/>
      <c r="KPW13024" s="15"/>
      <c r="KPX13024" s="15"/>
      <c r="KPY13024" s="15"/>
      <c r="KPZ13024" s="15"/>
      <c r="KQA13024" s="15"/>
      <c r="KQB13024" s="15"/>
      <c r="KQC13024" s="15"/>
      <c r="KQD13024" s="15"/>
      <c r="KQE13024" s="15"/>
      <c r="KQF13024" s="15"/>
      <c r="KQG13024" s="15"/>
      <c r="KQH13024" s="15"/>
      <c r="KQI13024" s="15"/>
      <c r="KQJ13024" s="15"/>
      <c r="KQK13024" s="15"/>
      <c r="KQL13024" s="15"/>
      <c r="KQM13024" s="15"/>
      <c r="KQN13024" s="15"/>
      <c r="KQO13024" s="15"/>
      <c r="KQP13024" s="15"/>
      <c r="KQQ13024" s="15"/>
      <c r="KQR13024" s="15"/>
      <c r="KQS13024" s="15"/>
      <c r="KQT13024" s="15"/>
      <c r="KQU13024" s="15"/>
      <c r="KQV13024" s="15"/>
      <c r="KQW13024" s="15"/>
      <c r="KQX13024" s="15"/>
      <c r="KQY13024" s="15"/>
      <c r="KQZ13024" s="15"/>
      <c r="KRA13024" s="15"/>
      <c r="KRB13024" s="15"/>
      <c r="KRC13024" s="15"/>
      <c r="KRD13024" s="15"/>
      <c r="KRE13024" s="15"/>
      <c r="KRF13024" s="15"/>
      <c r="KRG13024" s="15"/>
      <c r="KRH13024" s="15"/>
      <c r="KRI13024" s="15"/>
      <c r="KRJ13024" s="15"/>
      <c r="KRK13024" s="15"/>
      <c r="KRL13024" s="15"/>
      <c r="KRM13024" s="15"/>
      <c r="KRN13024" s="15"/>
      <c r="KRO13024" s="15"/>
      <c r="KRP13024" s="15"/>
      <c r="KRQ13024" s="15"/>
      <c r="KRR13024" s="15"/>
      <c r="KRS13024" s="15"/>
      <c r="KRT13024" s="15"/>
      <c r="KRU13024" s="15"/>
      <c r="KRV13024" s="15"/>
      <c r="KRW13024" s="15"/>
      <c r="KRX13024" s="15"/>
      <c r="KRY13024" s="15"/>
      <c r="KRZ13024" s="15"/>
      <c r="KSA13024" s="15"/>
      <c r="KSB13024" s="15"/>
      <c r="KSC13024" s="15"/>
      <c r="KSD13024" s="15"/>
      <c r="KSE13024" s="15"/>
      <c r="KSF13024" s="15"/>
      <c r="KSG13024" s="15"/>
      <c r="KSH13024" s="15"/>
      <c r="KSI13024" s="15"/>
      <c r="KSJ13024" s="15"/>
      <c r="KSK13024" s="15"/>
      <c r="KSL13024" s="15"/>
      <c r="KSM13024" s="15"/>
      <c r="KSN13024" s="15"/>
      <c r="KSO13024" s="15"/>
      <c r="KSP13024" s="15"/>
      <c r="KSQ13024" s="15"/>
      <c r="KSR13024" s="15"/>
      <c r="KSS13024" s="15"/>
      <c r="KST13024" s="15"/>
      <c r="KSU13024" s="15"/>
      <c r="KSV13024" s="15"/>
      <c r="KSW13024" s="15"/>
      <c r="KSX13024" s="15"/>
      <c r="KSY13024" s="15"/>
      <c r="KSZ13024" s="15"/>
      <c r="KTA13024" s="15"/>
      <c r="KTB13024" s="15"/>
      <c r="KTC13024" s="15"/>
      <c r="KTD13024" s="15"/>
      <c r="KTE13024" s="15"/>
      <c r="KTF13024" s="15"/>
      <c r="KTG13024" s="15"/>
      <c r="KTH13024" s="15"/>
      <c r="KTI13024" s="15"/>
      <c r="KTJ13024" s="15"/>
      <c r="KTK13024" s="15"/>
      <c r="KTL13024" s="15"/>
      <c r="KTM13024" s="15"/>
      <c r="KTN13024" s="15"/>
      <c r="KTO13024" s="15"/>
      <c r="KTP13024" s="15"/>
      <c r="KTQ13024" s="15"/>
      <c r="KTR13024" s="15"/>
      <c r="KTS13024" s="15"/>
      <c r="KTT13024" s="15"/>
      <c r="KTU13024" s="15"/>
      <c r="KTV13024" s="15"/>
      <c r="KTW13024" s="15"/>
      <c r="KTX13024" s="15"/>
      <c r="KTY13024" s="15"/>
      <c r="KTZ13024" s="15"/>
      <c r="KUA13024" s="15"/>
      <c r="KUB13024" s="15"/>
      <c r="KUC13024" s="15"/>
      <c r="KUD13024" s="15"/>
      <c r="KUE13024" s="15"/>
      <c r="KUF13024" s="15"/>
      <c r="KUG13024" s="15"/>
      <c r="KUH13024" s="15"/>
      <c r="KUI13024" s="15"/>
      <c r="KUJ13024" s="15"/>
      <c r="KUK13024" s="15"/>
      <c r="KUL13024" s="15"/>
      <c r="KUM13024" s="15"/>
      <c r="KUN13024" s="15"/>
      <c r="KUO13024" s="15"/>
      <c r="KUP13024" s="15"/>
      <c r="KUQ13024" s="15"/>
      <c r="KUR13024" s="15"/>
      <c r="KUS13024" s="15"/>
      <c r="KUT13024" s="15"/>
      <c r="KUU13024" s="15"/>
      <c r="KUV13024" s="15"/>
      <c r="KUW13024" s="15"/>
      <c r="KUX13024" s="15"/>
      <c r="KUY13024" s="15"/>
      <c r="KUZ13024" s="15"/>
      <c r="KVA13024" s="15"/>
      <c r="KVB13024" s="15"/>
      <c r="KVC13024" s="15"/>
      <c r="KVD13024" s="15"/>
      <c r="KVE13024" s="15"/>
      <c r="KVF13024" s="15"/>
      <c r="KVG13024" s="15"/>
      <c r="KVH13024" s="15"/>
      <c r="KVI13024" s="15"/>
      <c r="KVJ13024" s="15"/>
      <c r="KVK13024" s="15"/>
      <c r="KVL13024" s="15"/>
      <c r="KVM13024" s="15"/>
      <c r="KVN13024" s="15"/>
      <c r="KVO13024" s="15"/>
      <c r="KVP13024" s="15"/>
      <c r="KVQ13024" s="15"/>
      <c r="KVR13024" s="15"/>
      <c r="KVS13024" s="15"/>
      <c r="KVT13024" s="15"/>
      <c r="KVU13024" s="15"/>
      <c r="KVV13024" s="15"/>
      <c r="KVW13024" s="15"/>
      <c r="KVX13024" s="15"/>
      <c r="KVY13024" s="15"/>
      <c r="KVZ13024" s="15"/>
      <c r="KWA13024" s="15"/>
      <c r="KWB13024" s="15"/>
      <c r="KWC13024" s="15"/>
      <c r="KWD13024" s="15"/>
      <c r="KWE13024" s="15"/>
      <c r="KWF13024" s="15"/>
      <c r="KWG13024" s="15"/>
      <c r="KWH13024" s="15"/>
      <c r="KWI13024" s="15"/>
      <c r="KWJ13024" s="15"/>
      <c r="KWK13024" s="15"/>
      <c r="KWL13024" s="15"/>
      <c r="KWM13024" s="15"/>
      <c r="KWN13024" s="15"/>
      <c r="KWO13024" s="15"/>
      <c r="KWP13024" s="15"/>
      <c r="KWQ13024" s="15"/>
      <c r="KWR13024" s="15"/>
      <c r="KWS13024" s="15"/>
      <c r="KWT13024" s="15"/>
      <c r="KWU13024" s="15"/>
      <c r="KWV13024" s="15"/>
      <c r="KWW13024" s="15"/>
      <c r="KWX13024" s="15"/>
      <c r="KWY13024" s="15"/>
      <c r="KWZ13024" s="15"/>
      <c r="KXA13024" s="15"/>
      <c r="KXB13024" s="15"/>
      <c r="KXC13024" s="15"/>
      <c r="KXD13024" s="15"/>
      <c r="KXE13024" s="15"/>
      <c r="KXF13024" s="15"/>
      <c r="KXG13024" s="15"/>
      <c r="KXH13024" s="15"/>
      <c r="KXI13024" s="15"/>
      <c r="KXJ13024" s="15"/>
      <c r="KXK13024" s="15"/>
      <c r="KXL13024" s="15"/>
      <c r="KXM13024" s="15"/>
      <c r="KXN13024" s="15"/>
      <c r="KXO13024" s="15"/>
      <c r="KXP13024" s="15"/>
      <c r="KXQ13024" s="15"/>
      <c r="KXR13024" s="15"/>
      <c r="KXS13024" s="15"/>
      <c r="KXT13024" s="15"/>
      <c r="KXU13024" s="15"/>
      <c r="KXV13024" s="15"/>
      <c r="KXW13024" s="15"/>
      <c r="KXX13024" s="15"/>
      <c r="KXY13024" s="15"/>
      <c r="KXZ13024" s="15"/>
      <c r="KYA13024" s="15"/>
      <c r="KYB13024" s="15"/>
      <c r="KYC13024" s="15"/>
      <c r="KYD13024" s="15"/>
      <c r="KYE13024" s="15"/>
      <c r="KYF13024" s="15"/>
      <c r="KYG13024" s="15"/>
      <c r="KYH13024" s="15"/>
      <c r="KYI13024" s="15"/>
      <c r="KYJ13024" s="15"/>
      <c r="KYK13024" s="15"/>
      <c r="KYL13024" s="15"/>
      <c r="KYM13024" s="15"/>
      <c r="KYN13024" s="15"/>
      <c r="KYO13024" s="15"/>
      <c r="KYP13024" s="15"/>
      <c r="KYQ13024" s="15"/>
      <c r="KYR13024" s="15"/>
      <c r="KYS13024" s="15"/>
      <c r="KYT13024" s="15"/>
      <c r="KYU13024" s="15"/>
      <c r="KYV13024" s="15"/>
      <c r="KYW13024" s="15"/>
      <c r="KYX13024" s="15"/>
      <c r="KYY13024" s="15"/>
      <c r="KYZ13024" s="15"/>
      <c r="KZA13024" s="15"/>
      <c r="KZB13024" s="15"/>
      <c r="KZC13024" s="15"/>
      <c r="KZD13024" s="15"/>
      <c r="KZE13024" s="15"/>
      <c r="KZF13024" s="15"/>
      <c r="KZG13024" s="15"/>
      <c r="KZH13024" s="15"/>
      <c r="KZI13024" s="15"/>
      <c r="KZJ13024" s="15"/>
      <c r="KZK13024" s="15"/>
      <c r="KZL13024" s="15"/>
      <c r="KZM13024" s="15"/>
      <c r="KZN13024" s="15"/>
      <c r="KZO13024" s="15"/>
      <c r="KZP13024" s="15"/>
      <c r="KZQ13024" s="15"/>
      <c r="KZR13024" s="15"/>
      <c r="KZS13024" s="15"/>
      <c r="KZT13024" s="15"/>
      <c r="KZU13024" s="15"/>
      <c r="KZV13024" s="15"/>
      <c r="KZW13024" s="15"/>
      <c r="KZX13024" s="15"/>
      <c r="KZY13024" s="15"/>
      <c r="KZZ13024" s="15"/>
      <c r="LAA13024" s="15"/>
      <c r="LAB13024" s="15"/>
      <c r="LAC13024" s="15"/>
      <c r="LAD13024" s="15"/>
      <c r="LAE13024" s="15"/>
      <c r="LAF13024" s="15"/>
      <c r="LAG13024" s="15"/>
      <c r="LAH13024" s="15"/>
      <c r="LAI13024" s="15"/>
      <c r="LAJ13024" s="15"/>
      <c r="LAK13024" s="15"/>
      <c r="LAL13024" s="15"/>
      <c r="LAM13024" s="15"/>
      <c r="LAN13024" s="15"/>
      <c r="LAO13024" s="15"/>
      <c r="LAP13024" s="15"/>
      <c r="LAQ13024" s="15"/>
      <c r="LAR13024" s="15"/>
      <c r="LAS13024" s="15"/>
      <c r="LAT13024" s="15"/>
      <c r="LAU13024" s="15"/>
      <c r="LAV13024" s="15"/>
      <c r="LAW13024" s="15"/>
      <c r="LAX13024" s="15"/>
      <c r="LAY13024" s="15"/>
      <c r="LAZ13024" s="15"/>
      <c r="LBA13024" s="15"/>
      <c r="LBB13024" s="15"/>
      <c r="LBC13024" s="15"/>
      <c r="LBD13024" s="15"/>
      <c r="LBE13024" s="15"/>
      <c r="LBF13024" s="15"/>
      <c r="LBG13024" s="15"/>
      <c r="LBH13024" s="15"/>
      <c r="LBI13024" s="15"/>
      <c r="LBJ13024" s="15"/>
      <c r="LBK13024" s="15"/>
      <c r="LBL13024" s="15"/>
      <c r="LBM13024" s="15"/>
      <c r="LBN13024" s="15"/>
      <c r="LBO13024" s="15"/>
      <c r="LBP13024" s="15"/>
      <c r="LBQ13024" s="15"/>
      <c r="LBR13024" s="15"/>
      <c r="LBS13024" s="15"/>
      <c r="LBT13024" s="15"/>
      <c r="LBU13024" s="15"/>
      <c r="LBV13024" s="15"/>
      <c r="LBW13024" s="15"/>
      <c r="LBX13024" s="15"/>
      <c r="LBY13024" s="15"/>
      <c r="LBZ13024" s="15"/>
      <c r="LCA13024" s="15"/>
      <c r="LCB13024" s="15"/>
      <c r="LCC13024" s="15"/>
      <c r="LCD13024" s="15"/>
      <c r="LCE13024" s="15"/>
      <c r="LCF13024" s="15"/>
      <c r="LCG13024" s="15"/>
      <c r="LCH13024" s="15"/>
      <c r="LCI13024" s="15"/>
      <c r="LCJ13024" s="15"/>
      <c r="LCK13024" s="15"/>
      <c r="LCL13024" s="15"/>
      <c r="LCM13024" s="15"/>
      <c r="LCN13024" s="15"/>
      <c r="LCO13024" s="15"/>
      <c r="LCP13024" s="15"/>
      <c r="LCQ13024" s="15"/>
      <c r="LCR13024" s="15"/>
      <c r="LCS13024" s="15"/>
      <c r="LCT13024" s="15"/>
      <c r="LCU13024" s="15"/>
      <c r="LCV13024" s="15"/>
      <c r="LCW13024" s="15"/>
      <c r="LCX13024" s="15"/>
      <c r="LCY13024" s="15"/>
      <c r="LCZ13024" s="15"/>
      <c r="LDA13024" s="15"/>
      <c r="LDB13024" s="15"/>
      <c r="LDC13024" s="15"/>
      <c r="LDD13024" s="15"/>
      <c r="LDE13024" s="15"/>
      <c r="LDF13024" s="15"/>
      <c r="LDG13024" s="15"/>
      <c r="LDH13024" s="15"/>
      <c r="LDI13024" s="15"/>
      <c r="LDJ13024" s="15"/>
      <c r="LDK13024" s="15"/>
      <c r="LDL13024" s="15"/>
      <c r="LDM13024" s="15"/>
      <c r="LDN13024" s="15"/>
      <c r="LDO13024" s="15"/>
      <c r="LDP13024" s="15"/>
      <c r="LDQ13024" s="15"/>
      <c r="LDR13024" s="15"/>
      <c r="LDS13024" s="15"/>
      <c r="LDT13024" s="15"/>
      <c r="LDU13024" s="15"/>
      <c r="LDV13024" s="15"/>
      <c r="LDW13024" s="15"/>
      <c r="LDX13024" s="15"/>
      <c r="LDY13024" s="15"/>
      <c r="LDZ13024" s="15"/>
      <c r="LEA13024" s="15"/>
      <c r="LEB13024" s="15"/>
      <c r="LEC13024" s="15"/>
      <c r="LED13024" s="15"/>
      <c r="LEE13024" s="15"/>
      <c r="LEF13024" s="15"/>
      <c r="LEG13024" s="15"/>
      <c r="LEH13024" s="15"/>
      <c r="LEI13024" s="15"/>
      <c r="LEJ13024" s="15"/>
      <c r="LEK13024" s="15"/>
      <c r="LEL13024" s="15"/>
      <c r="LEM13024" s="15"/>
      <c r="LEN13024" s="15"/>
      <c r="LEO13024" s="15"/>
      <c r="LEP13024" s="15"/>
      <c r="LEQ13024" s="15"/>
      <c r="LER13024" s="15"/>
      <c r="LES13024" s="15"/>
      <c r="LET13024" s="15"/>
      <c r="LEU13024" s="15"/>
      <c r="LEV13024" s="15"/>
      <c r="LEW13024" s="15"/>
      <c r="LEX13024" s="15"/>
      <c r="LEY13024" s="15"/>
      <c r="LEZ13024" s="15"/>
      <c r="LFA13024" s="15"/>
      <c r="LFB13024" s="15"/>
      <c r="LFC13024" s="15"/>
      <c r="LFD13024" s="15"/>
      <c r="LFE13024" s="15"/>
      <c r="LFF13024" s="15"/>
      <c r="LFG13024" s="15"/>
      <c r="LFH13024" s="15"/>
      <c r="LFI13024" s="15"/>
      <c r="LFJ13024" s="15"/>
      <c r="LFK13024" s="15"/>
      <c r="LFL13024" s="15"/>
      <c r="LFM13024" s="15"/>
      <c r="LFN13024" s="15"/>
      <c r="LFO13024" s="15"/>
      <c r="LFP13024" s="15"/>
      <c r="LFQ13024" s="15"/>
      <c r="LFR13024" s="15"/>
      <c r="LFS13024" s="15"/>
      <c r="LFT13024" s="15"/>
      <c r="LFU13024" s="15"/>
      <c r="LFV13024" s="15"/>
      <c r="LFW13024" s="15"/>
      <c r="LFX13024" s="15"/>
      <c r="LFY13024" s="15"/>
      <c r="LFZ13024" s="15"/>
      <c r="LGA13024" s="15"/>
      <c r="LGB13024" s="15"/>
      <c r="LGC13024" s="15"/>
      <c r="LGD13024" s="15"/>
      <c r="LGE13024" s="15"/>
      <c r="LGF13024" s="15"/>
      <c r="LGG13024" s="15"/>
      <c r="LGH13024" s="15"/>
      <c r="LGI13024" s="15"/>
      <c r="LGJ13024" s="15"/>
      <c r="LGK13024" s="15"/>
      <c r="LGL13024" s="15"/>
      <c r="LGM13024" s="15"/>
      <c r="LGN13024" s="15"/>
      <c r="LGO13024" s="15"/>
      <c r="LGP13024" s="15"/>
      <c r="LGQ13024" s="15"/>
      <c r="LGR13024" s="15"/>
      <c r="LGS13024" s="15"/>
      <c r="LGT13024" s="15"/>
      <c r="LGU13024" s="15"/>
      <c r="LGV13024" s="15"/>
      <c r="LGW13024" s="15"/>
      <c r="LGX13024" s="15"/>
      <c r="LGY13024" s="15"/>
      <c r="LGZ13024" s="15"/>
      <c r="LHA13024" s="15"/>
      <c r="LHB13024" s="15"/>
      <c r="LHC13024" s="15"/>
      <c r="LHD13024" s="15"/>
      <c r="LHE13024" s="15"/>
      <c r="LHF13024" s="15"/>
      <c r="LHG13024" s="15"/>
      <c r="LHH13024" s="15"/>
      <c r="LHI13024" s="15"/>
      <c r="LHJ13024" s="15"/>
      <c r="LHK13024" s="15"/>
      <c r="LHL13024" s="15"/>
      <c r="LHM13024" s="15"/>
      <c r="LHN13024" s="15"/>
      <c r="LHO13024" s="15"/>
      <c r="LHP13024" s="15"/>
      <c r="LHQ13024" s="15"/>
      <c r="LHR13024" s="15"/>
      <c r="LHS13024" s="15"/>
      <c r="LHT13024" s="15"/>
      <c r="LHU13024" s="15"/>
      <c r="LHV13024" s="15"/>
      <c r="LHW13024" s="15"/>
      <c r="LHX13024" s="15"/>
      <c r="LHY13024" s="15"/>
      <c r="LHZ13024" s="15"/>
      <c r="LIA13024" s="15"/>
      <c r="LIB13024" s="15"/>
      <c r="LIC13024" s="15"/>
      <c r="LID13024" s="15"/>
      <c r="LIE13024" s="15"/>
      <c r="LIF13024" s="15"/>
      <c r="LIG13024" s="15"/>
      <c r="LIH13024" s="15"/>
      <c r="LII13024" s="15"/>
      <c r="LIJ13024" s="15"/>
      <c r="LIK13024" s="15"/>
      <c r="LIL13024" s="15"/>
      <c r="LIM13024" s="15"/>
      <c r="LIN13024" s="15"/>
      <c r="LIO13024" s="15"/>
      <c r="LIP13024" s="15"/>
      <c r="LIQ13024" s="15"/>
      <c r="LIR13024" s="15"/>
      <c r="LIS13024" s="15"/>
      <c r="LIT13024" s="15"/>
      <c r="LIU13024" s="15"/>
      <c r="LIV13024" s="15"/>
      <c r="LIW13024" s="15"/>
      <c r="LIX13024" s="15"/>
      <c r="LIY13024" s="15"/>
      <c r="LIZ13024" s="15"/>
      <c r="LJA13024" s="15"/>
      <c r="LJB13024" s="15"/>
      <c r="LJC13024" s="15"/>
      <c r="LJD13024" s="15"/>
      <c r="LJE13024" s="15"/>
      <c r="LJF13024" s="15"/>
      <c r="LJG13024" s="15"/>
      <c r="LJH13024" s="15"/>
      <c r="LJI13024" s="15"/>
      <c r="LJJ13024" s="15"/>
      <c r="LJK13024" s="15"/>
      <c r="LJL13024" s="15"/>
      <c r="LJM13024" s="15"/>
      <c r="LJN13024" s="15"/>
      <c r="LJO13024" s="15"/>
      <c r="LJP13024" s="15"/>
      <c r="LJQ13024" s="15"/>
      <c r="LJR13024" s="15"/>
      <c r="LJS13024" s="15"/>
      <c r="LJT13024" s="15"/>
      <c r="LJU13024" s="15"/>
      <c r="LJV13024" s="15"/>
      <c r="LJW13024" s="15"/>
      <c r="LJX13024" s="15"/>
      <c r="LJY13024" s="15"/>
      <c r="LJZ13024" s="15"/>
      <c r="LKA13024" s="15"/>
      <c r="LKB13024" s="15"/>
      <c r="LKC13024" s="15"/>
      <c r="LKD13024" s="15"/>
      <c r="LKE13024" s="15"/>
      <c r="LKF13024" s="15"/>
      <c r="LKG13024" s="15"/>
      <c r="LKH13024" s="15"/>
      <c r="LKI13024" s="15"/>
      <c r="LKJ13024" s="15"/>
      <c r="LKK13024" s="15"/>
      <c r="LKL13024" s="15"/>
      <c r="LKM13024" s="15"/>
      <c r="LKN13024" s="15"/>
      <c r="LKO13024" s="15"/>
      <c r="LKP13024" s="15"/>
      <c r="LKQ13024" s="15"/>
      <c r="LKR13024" s="15"/>
      <c r="LKS13024" s="15"/>
      <c r="LKT13024" s="15"/>
      <c r="LKU13024" s="15"/>
      <c r="LKV13024" s="15"/>
      <c r="LKW13024" s="15"/>
      <c r="LKX13024" s="15"/>
      <c r="LKY13024" s="15"/>
      <c r="LKZ13024" s="15"/>
      <c r="LLA13024" s="15"/>
      <c r="LLB13024" s="15"/>
      <c r="LLC13024" s="15"/>
      <c r="LLD13024" s="15"/>
      <c r="LLE13024" s="15"/>
      <c r="LLF13024" s="15"/>
      <c r="LLG13024" s="15"/>
      <c r="LLH13024" s="15"/>
      <c r="LLI13024" s="15"/>
      <c r="LLJ13024" s="15"/>
      <c r="LLK13024" s="15"/>
      <c r="LLL13024" s="15"/>
      <c r="LLM13024" s="15"/>
      <c r="LLN13024" s="15"/>
      <c r="LLO13024" s="15"/>
      <c r="LLP13024" s="15"/>
      <c r="LLQ13024" s="15"/>
      <c r="LLR13024" s="15"/>
      <c r="LLS13024" s="15"/>
      <c r="LLT13024" s="15"/>
      <c r="LLU13024" s="15"/>
      <c r="LLV13024" s="15"/>
      <c r="LLW13024" s="15"/>
      <c r="LLX13024" s="15"/>
      <c r="LLY13024" s="15"/>
      <c r="LLZ13024" s="15"/>
      <c r="LMA13024" s="15"/>
      <c r="LMB13024" s="15"/>
      <c r="LMC13024" s="15"/>
      <c r="LMD13024" s="15"/>
      <c r="LME13024" s="15"/>
      <c r="LMF13024" s="15"/>
      <c r="LMG13024" s="15"/>
      <c r="LMH13024" s="15"/>
      <c r="LMI13024" s="15"/>
      <c r="LMJ13024" s="15"/>
      <c r="LMK13024" s="15"/>
      <c r="LML13024" s="15"/>
      <c r="LMM13024" s="15"/>
      <c r="LMN13024" s="15"/>
      <c r="LMO13024" s="15"/>
      <c r="LMP13024" s="15"/>
      <c r="LMQ13024" s="15"/>
      <c r="LMR13024" s="15"/>
      <c r="LMS13024" s="15"/>
      <c r="LMT13024" s="15"/>
      <c r="LMU13024" s="15"/>
      <c r="LMV13024" s="15"/>
      <c r="LMW13024" s="15"/>
      <c r="LMX13024" s="15"/>
      <c r="LMY13024" s="15"/>
      <c r="LMZ13024" s="15"/>
      <c r="LNA13024" s="15"/>
      <c r="LNB13024" s="15"/>
      <c r="LNC13024" s="15"/>
      <c r="LND13024" s="15"/>
      <c r="LNE13024" s="15"/>
      <c r="LNF13024" s="15"/>
      <c r="LNG13024" s="15"/>
      <c r="LNH13024" s="15"/>
      <c r="LNI13024" s="15"/>
      <c r="LNJ13024" s="15"/>
      <c r="LNK13024" s="15"/>
      <c r="LNL13024" s="15"/>
      <c r="LNM13024" s="15"/>
      <c r="LNN13024" s="15"/>
      <c r="LNO13024" s="15"/>
      <c r="LNP13024" s="15"/>
      <c r="LNQ13024" s="15"/>
      <c r="LNR13024" s="15"/>
      <c r="LNS13024" s="15"/>
      <c r="LNT13024" s="15"/>
      <c r="LNU13024" s="15"/>
      <c r="LNV13024" s="15"/>
      <c r="LNW13024" s="15"/>
      <c r="LNX13024" s="15"/>
      <c r="LNY13024" s="15"/>
      <c r="LNZ13024" s="15"/>
      <c r="LOA13024" s="15"/>
      <c r="LOB13024" s="15"/>
      <c r="LOC13024" s="15"/>
      <c r="LOD13024" s="15"/>
      <c r="LOE13024" s="15"/>
      <c r="LOF13024" s="15"/>
      <c r="LOG13024" s="15"/>
      <c r="LOH13024" s="15"/>
      <c r="LOI13024" s="15"/>
      <c r="LOJ13024" s="15"/>
      <c r="LOK13024" s="15"/>
      <c r="LOL13024" s="15"/>
      <c r="LOM13024" s="15"/>
      <c r="LON13024" s="15"/>
      <c r="LOO13024" s="15"/>
      <c r="LOP13024" s="15"/>
      <c r="LOQ13024" s="15"/>
      <c r="LOR13024" s="15"/>
      <c r="LOS13024" s="15"/>
      <c r="LOT13024" s="15"/>
      <c r="LOU13024" s="15"/>
      <c r="LOV13024" s="15"/>
      <c r="LOW13024" s="15"/>
      <c r="LOX13024" s="15"/>
      <c r="LOY13024" s="15"/>
      <c r="LOZ13024" s="15"/>
      <c r="LPA13024" s="15"/>
      <c r="LPB13024" s="15"/>
      <c r="LPC13024" s="15"/>
      <c r="LPD13024" s="15"/>
      <c r="LPE13024" s="15"/>
      <c r="LPF13024" s="15"/>
      <c r="LPG13024" s="15"/>
      <c r="LPH13024" s="15"/>
      <c r="LPI13024" s="15"/>
      <c r="LPJ13024" s="15"/>
      <c r="LPK13024" s="15"/>
      <c r="LPL13024" s="15"/>
      <c r="LPM13024" s="15"/>
      <c r="LPN13024" s="15"/>
      <c r="LPO13024" s="15"/>
      <c r="LPP13024" s="15"/>
      <c r="LPQ13024" s="15"/>
      <c r="LPR13024" s="15"/>
      <c r="LPS13024" s="15"/>
      <c r="LPT13024" s="15"/>
      <c r="LPU13024" s="15"/>
      <c r="LPV13024" s="15"/>
      <c r="LPW13024" s="15"/>
      <c r="LPX13024" s="15"/>
      <c r="LPY13024" s="15"/>
      <c r="LPZ13024" s="15"/>
      <c r="LQA13024" s="15"/>
      <c r="LQB13024" s="15"/>
      <c r="LQC13024" s="15"/>
      <c r="LQD13024" s="15"/>
      <c r="LQE13024" s="15"/>
      <c r="LQF13024" s="15"/>
      <c r="LQG13024" s="15"/>
      <c r="LQH13024" s="15"/>
      <c r="LQI13024" s="15"/>
      <c r="LQJ13024" s="15"/>
      <c r="LQK13024" s="15"/>
      <c r="LQL13024" s="15"/>
      <c r="LQM13024" s="15"/>
      <c r="LQN13024" s="15"/>
      <c r="LQO13024" s="15"/>
      <c r="LQP13024" s="15"/>
      <c r="LQQ13024" s="15"/>
      <c r="LQR13024" s="15"/>
      <c r="LQS13024" s="15"/>
      <c r="LQT13024" s="15"/>
      <c r="LQU13024" s="15"/>
      <c r="LQV13024" s="15"/>
      <c r="LQW13024" s="15"/>
      <c r="LQX13024" s="15"/>
      <c r="LQY13024" s="15"/>
      <c r="LQZ13024" s="15"/>
      <c r="LRA13024" s="15"/>
      <c r="LRB13024" s="15"/>
      <c r="LRC13024" s="15"/>
      <c r="LRD13024" s="15"/>
      <c r="LRE13024" s="15"/>
      <c r="LRF13024" s="15"/>
      <c r="LRG13024" s="15"/>
      <c r="LRH13024" s="15"/>
      <c r="LRI13024" s="15"/>
      <c r="LRJ13024" s="15"/>
      <c r="LRK13024" s="15"/>
      <c r="LRL13024" s="15"/>
      <c r="LRM13024" s="15"/>
      <c r="LRN13024" s="15"/>
      <c r="LRO13024" s="15"/>
      <c r="LRP13024" s="15"/>
      <c r="LRQ13024" s="15"/>
      <c r="LRR13024" s="15"/>
      <c r="LRS13024" s="15"/>
      <c r="LRT13024" s="15"/>
      <c r="LRU13024" s="15"/>
      <c r="LRV13024" s="15"/>
      <c r="LRW13024" s="15"/>
      <c r="LRX13024" s="15"/>
      <c r="LRY13024" s="15"/>
      <c r="LRZ13024" s="15"/>
      <c r="LSA13024" s="15"/>
      <c r="LSB13024" s="15"/>
      <c r="LSC13024" s="15"/>
      <c r="LSD13024" s="15"/>
      <c r="LSE13024" s="15"/>
      <c r="LSF13024" s="15"/>
      <c r="LSG13024" s="15"/>
      <c r="LSH13024" s="15"/>
      <c r="LSI13024" s="15"/>
      <c r="LSJ13024" s="15"/>
      <c r="LSK13024" s="15"/>
      <c r="LSL13024" s="15"/>
      <c r="LSM13024" s="15"/>
      <c r="LSN13024" s="15"/>
      <c r="LSO13024" s="15"/>
      <c r="LSP13024" s="15"/>
      <c r="LSQ13024" s="15"/>
      <c r="LSR13024" s="15"/>
      <c r="LSS13024" s="15"/>
      <c r="LST13024" s="15"/>
      <c r="LSU13024" s="15"/>
      <c r="LSV13024" s="15"/>
      <c r="LSW13024" s="15"/>
      <c r="LSX13024" s="15"/>
      <c r="LSY13024" s="15"/>
      <c r="LSZ13024" s="15"/>
      <c r="LTA13024" s="15"/>
      <c r="LTB13024" s="15"/>
      <c r="LTC13024" s="15"/>
      <c r="LTD13024" s="15"/>
      <c r="LTE13024" s="15"/>
      <c r="LTF13024" s="15"/>
      <c r="LTG13024" s="15"/>
      <c r="LTH13024" s="15"/>
      <c r="LTI13024" s="15"/>
      <c r="LTJ13024" s="15"/>
      <c r="LTK13024" s="15"/>
      <c r="LTL13024" s="15"/>
      <c r="LTM13024" s="15"/>
      <c r="LTN13024" s="15"/>
      <c r="LTO13024" s="15"/>
      <c r="LTP13024" s="15"/>
      <c r="LTQ13024" s="15"/>
      <c r="LTR13024" s="15"/>
      <c r="LTS13024" s="15"/>
      <c r="LTT13024" s="15"/>
      <c r="LTU13024" s="15"/>
      <c r="LTV13024" s="15"/>
      <c r="LTW13024" s="15"/>
      <c r="LTX13024" s="15"/>
      <c r="LTY13024" s="15"/>
      <c r="LTZ13024" s="15"/>
      <c r="LUA13024" s="15"/>
      <c r="LUB13024" s="15"/>
      <c r="LUC13024" s="15"/>
      <c r="LUD13024" s="15"/>
      <c r="LUE13024" s="15"/>
      <c r="LUF13024" s="15"/>
      <c r="LUG13024" s="15"/>
      <c r="LUH13024" s="15"/>
      <c r="LUI13024" s="15"/>
      <c r="LUJ13024" s="15"/>
      <c r="LUK13024" s="15"/>
      <c r="LUL13024" s="15"/>
      <c r="LUM13024" s="15"/>
      <c r="LUN13024" s="15"/>
      <c r="LUO13024" s="15"/>
      <c r="LUP13024" s="15"/>
      <c r="LUQ13024" s="15"/>
      <c r="LUR13024" s="15"/>
      <c r="LUS13024" s="15"/>
      <c r="LUT13024" s="15"/>
      <c r="LUU13024" s="15"/>
      <c r="LUV13024" s="15"/>
      <c r="LUW13024" s="15"/>
      <c r="LUX13024" s="15"/>
      <c r="LUY13024" s="15"/>
      <c r="LUZ13024" s="15"/>
      <c r="LVA13024" s="15"/>
      <c r="LVB13024" s="15"/>
      <c r="LVC13024" s="15"/>
      <c r="LVD13024" s="15"/>
      <c r="LVE13024" s="15"/>
      <c r="LVF13024" s="15"/>
      <c r="LVG13024" s="15"/>
      <c r="LVH13024" s="15"/>
      <c r="LVI13024" s="15"/>
      <c r="LVJ13024" s="15"/>
      <c r="LVK13024" s="15"/>
      <c r="LVL13024" s="15"/>
      <c r="LVM13024" s="15"/>
      <c r="LVN13024" s="15"/>
      <c r="LVO13024" s="15"/>
      <c r="LVP13024" s="15"/>
      <c r="LVQ13024" s="15"/>
      <c r="LVR13024" s="15"/>
      <c r="LVS13024" s="15"/>
      <c r="LVT13024" s="15"/>
      <c r="LVU13024" s="15"/>
      <c r="LVV13024" s="15"/>
      <c r="LVW13024" s="15"/>
      <c r="LVX13024" s="15"/>
      <c r="LVY13024" s="15"/>
      <c r="LVZ13024" s="15"/>
      <c r="LWA13024" s="15"/>
      <c r="LWB13024" s="15"/>
      <c r="LWC13024" s="15"/>
      <c r="LWD13024" s="15"/>
      <c r="LWE13024" s="15"/>
      <c r="LWF13024" s="15"/>
      <c r="LWG13024" s="15"/>
      <c r="LWH13024" s="15"/>
      <c r="LWI13024" s="15"/>
      <c r="LWJ13024" s="15"/>
      <c r="LWK13024" s="15"/>
      <c r="LWL13024" s="15"/>
      <c r="LWM13024" s="15"/>
      <c r="LWN13024" s="15"/>
      <c r="LWO13024" s="15"/>
      <c r="LWP13024" s="15"/>
      <c r="LWQ13024" s="15"/>
      <c r="LWR13024" s="15"/>
      <c r="LWS13024" s="15"/>
      <c r="LWT13024" s="15"/>
      <c r="LWU13024" s="15"/>
      <c r="LWV13024" s="15"/>
      <c r="LWW13024" s="15"/>
      <c r="LWX13024" s="15"/>
      <c r="LWY13024" s="15"/>
      <c r="LWZ13024" s="15"/>
      <c r="LXA13024" s="15"/>
      <c r="LXB13024" s="15"/>
      <c r="LXC13024" s="15"/>
      <c r="LXD13024" s="15"/>
      <c r="LXE13024" s="15"/>
      <c r="LXF13024" s="15"/>
      <c r="LXG13024" s="15"/>
      <c r="LXH13024" s="15"/>
      <c r="LXI13024" s="15"/>
      <c r="LXJ13024" s="15"/>
      <c r="LXK13024" s="15"/>
      <c r="LXL13024" s="15"/>
      <c r="LXM13024" s="15"/>
      <c r="LXN13024" s="15"/>
      <c r="LXO13024" s="15"/>
      <c r="LXP13024" s="15"/>
      <c r="LXQ13024" s="15"/>
      <c r="LXR13024" s="15"/>
      <c r="LXS13024" s="15"/>
      <c r="LXT13024" s="15"/>
      <c r="LXU13024" s="15"/>
      <c r="LXV13024" s="15"/>
      <c r="LXW13024" s="15"/>
      <c r="LXX13024" s="15"/>
      <c r="LXY13024" s="15"/>
      <c r="LXZ13024" s="15"/>
      <c r="LYA13024" s="15"/>
      <c r="LYB13024" s="15"/>
      <c r="LYC13024" s="15"/>
      <c r="LYD13024" s="15"/>
      <c r="LYE13024" s="15"/>
      <c r="LYF13024" s="15"/>
      <c r="LYG13024" s="15"/>
      <c r="LYH13024" s="15"/>
      <c r="LYI13024" s="15"/>
      <c r="LYJ13024" s="15"/>
      <c r="LYK13024" s="15"/>
      <c r="LYL13024" s="15"/>
      <c r="LYM13024" s="15"/>
      <c r="LYN13024" s="15"/>
      <c r="LYO13024" s="15"/>
      <c r="LYP13024" s="15"/>
      <c r="LYQ13024" s="15"/>
      <c r="LYR13024" s="15"/>
      <c r="LYS13024" s="15"/>
      <c r="LYT13024" s="15"/>
      <c r="LYU13024" s="15"/>
      <c r="LYV13024" s="15"/>
      <c r="LYW13024" s="15"/>
      <c r="LYX13024" s="15"/>
      <c r="LYY13024" s="15"/>
      <c r="LYZ13024" s="15"/>
      <c r="LZA13024" s="15"/>
      <c r="LZB13024" s="15"/>
      <c r="LZC13024" s="15"/>
      <c r="LZD13024" s="15"/>
      <c r="LZE13024" s="15"/>
      <c r="LZF13024" s="15"/>
      <c r="LZG13024" s="15"/>
      <c r="LZH13024" s="15"/>
      <c r="LZI13024" s="15"/>
      <c r="LZJ13024" s="15"/>
      <c r="LZK13024" s="15"/>
      <c r="LZL13024" s="15"/>
      <c r="LZM13024" s="15"/>
      <c r="LZN13024" s="15"/>
      <c r="LZO13024" s="15"/>
      <c r="LZP13024" s="15"/>
      <c r="LZQ13024" s="15"/>
      <c r="LZR13024" s="15"/>
      <c r="LZS13024" s="15"/>
      <c r="LZT13024" s="15"/>
      <c r="LZU13024" s="15"/>
      <c r="LZV13024" s="15"/>
      <c r="LZW13024" s="15"/>
      <c r="LZX13024" s="15"/>
      <c r="LZY13024" s="15"/>
      <c r="LZZ13024" s="15"/>
      <c r="MAA13024" s="15"/>
      <c r="MAB13024" s="15"/>
      <c r="MAC13024" s="15"/>
      <c r="MAD13024" s="15"/>
      <c r="MAE13024" s="15"/>
      <c r="MAF13024" s="15"/>
      <c r="MAG13024" s="15"/>
      <c r="MAH13024" s="15"/>
      <c r="MAI13024" s="15"/>
      <c r="MAJ13024" s="15"/>
      <c r="MAK13024" s="15"/>
      <c r="MAL13024" s="15"/>
      <c r="MAM13024" s="15"/>
      <c r="MAN13024" s="15"/>
      <c r="MAO13024" s="15"/>
      <c r="MAP13024" s="15"/>
      <c r="MAQ13024" s="15"/>
      <c r="MAR13024" s="15"/>
      <c r="MAS13024" s="15"/>
      <c r="MAT13024" s="15"/>
      <c r="MAU13024" s="15"/>
      <c r="MAV13024" s="15"/>
      <c r="MAW13024" s="15"/>
      <c r="MAX13024" s="15"/>
      <c r="MAY13024" s="15"/>
      <c r="MAZ13024" s="15"/>
      <c r="MBA13024" s="15"/>
      <c r="MBB13024" s="15"/>
      <c r="MBC13024" s="15"/>
      <c r="MBD13024" s="15"/>
      <c r="MBE13024" s="15"/>
      <c r="MBF13024" s="15"/>
      <c r="MBG13024" s="15"/>
      <c r="MBH13024" s="15"/>
      <c r="MBI13024" s="15"/>
      <c r="MBJ13024" s="15"/>
      <c r="MBK13024" s="15"/>
      <c r="MBL13024" s="15"/>
      <c r="MBM13024" s="15"/>
      <c r="MBN13024" s="15"/>
      <c r="MBO13024" s="15"/>
      <c r="MBP13024" s="15"/>
      <c r="MBQ13024" s="15"/>
      <c r="MBR13024" s="15"/>
      <c r="MBS13024" s="15"/>
      <c r="MBT13024" s="15"/>
      <c r="MBU13024" s="15"/>
      <c r="MBV13024" s="15"/>
      <c r="MBW13024" s="15"/>
      <c r="MBX13024" s="15"/>
      <c r="MBY13024" s="15"/>
      <c r="MBZ13024" s="15"/>
      <c r="MCA13024" s="15"/>
      <c r="MCB13024" s="15"/>
      <c r="MCC13024" s="15"/>
      <c r="MCD13024" s="15"/>
      <c r="MCE13024" s="15"/>
      <c r="MCF13024" s="15"/>
      <c r="MCG13024" s="15"/>
      <c r="MCH13024" s="15"/>
      <c r="MCI13024" s="15"/>
      <c r="MCJ13024" s="15"/>
      <c r="MCK13024" s="15"/>
      <c r="MCL13024" s="15"/>
      <c r="MCM13024" s="15"/>
      <c r="MCN13024" s="15"/>
      <c r="MCO13024" s="15"/>
      <c r="MCP13024" s="15"/>
      <c r="MCQ13024" s="15"/>
      <c r="MCR13024" s="15"/>
      <c r="MCS13024" s="15"/>
      <c r="MCT13024" s="15"/>
      <c r="MCU13024" s="15"/>
      <c r="MCV13024" s="15"/>
      <c r="MCW13024" s="15"/>
      <c r="MCX13024" s="15"/>
      <c r="MCY13024" s="15"/>
      <c r="MCZ13024" s="15"/>
      <c r="MDA13024" s="15"/>
      <c r="MDB13024" s="15"/>
      <c r="MDC13024" s="15"/>
      <c r="MDD13024" s="15"/>
      <c r="MDE13024" s="15"/>
      <c r="MDF13024" s="15"/>
      <c r="MDG13024" s="15"/>
      <c r="MDH13024" s="15"/>
      <c r="MDI13024" s="15"/>
      <c r="MDJ13024" s="15"/>
      <c r="MDK13024" s="15"/>
      <c r="MDL13024" s="15"/>
      <c r="MDM13024" s="15"/>
      <c r="MDN13024" s="15"/>
      <c r="MDO13024" s="15"/>
      <c r="MDP13024" s="15"/>
      <c r="MDQ13024" s="15"/>
      <c r="MDR13024" s="15"/>
      <c r="MDS13024" s="15"/>
      <c r="MDT13024" s="15"/>
      <c r="MDU13024" s="15"/>
      <c r="MDV13024" s="15"/>
      <c r="MDW13024" s="15"/>
      <c r="MDX13024" s="15"/>
      <c r="MDY13024" s="15"/>
      <c r="MDZ13024" s="15"/>
      <c r="MEA13024" s="15"/>
      <c r="MEB13024" s="15"/>
      <c r="MEC13024" s="15"/>
      <c r="MED13024" s="15"/>
      <c r="MEE13024" s="15"/>
      <c r="MEF13024" s="15"/>
      <c r="MEG13024" s="15"/>
      <c r="MEH13024" s="15"/>
      <c r="MEI13024" s="15"/>
      <c r="MEJ13024" s="15"/>
      <c r="MEK13024" s="15"/>
      <c r="MEL13024" s="15"/>
      <c r="MEM13024" s="15"/>
      <c r="MEN13024" s="15"/>
      <c r="MEO13024" s="15"/>
      <c r="MEP13024" s="15"/>
      <c r="MEQ13024" s="15"/>
      <c r="MER13024" s="15"/>
      <c r="MES13024" s="15"/>
      <c r="MET13024" s="15"/>
      <c r="MEU13024" s="15"/>
      <c r="MEV13024" s="15"/>
      <c r="MEW13024" s="15"/>
      <c r="MEX13024" s="15"/>
      <c r="MEY13024" s="15"/>
      <c r="MEZ13024" s="15"/>
      <c r="MFA13024" s="15"/>
      <c r="MFB13024" s="15"/>
      <c r="MFC13024" s="15"/>
      <c r="MFD13024" s="15"/>
      <c r="MFE13024" s="15"/>
      <c r="MFF13024" s="15"/>
      <c r="MFG13024" s="15"/>
      <c r="MFH13024" s="15"/>
      <c r="MFI13024" s="15"/>
      <c r="MFJ13024" s="15"/>
      <c r="MFK13024" s="15"/>
      <c r="MFL13024" s="15"/>
      <c r="MFM13024" s="15"/>
      <c r="MFN13024" s="15"/>
      <c r="MFO13024" s="15"/>
      <c r="MFP13024" s="15"/>
      <c r="MFQ13024" s="15"/>
      <c r="MFR13024" s="15"/>
      <c r="MFS13024" s="15"/>
      <c r="MFT13024" s="15"/>
      <c r="MFU13024" s="15"/>
      <c r="MFV13024" s="15"/>
      <c r="MFW13024" s="15"/>
      <c r="MFX13024" s="15"/>
      <c r="MFY13024" s="15"/>
      <c r="MFZ13024" s="15"/>
      <c r="MGA13024" s="15"/>
      <c r="MGB13024" s="15"/>
      <c r="MGC13024" s="15"/>
      <c r="MGD13024" s="15"/>
      <c r="MGE13024" s="15"/>
      <c r="MGF13024" s="15"/>
      <c r="MGG13024" s="15"/>
      <c r="MGH13024" s="15"/>
      <c r="MGI13024" s="15"/>
      <c r="MGJ13024" s="15"/>
      <c r="MGK13024" s="15"/>
      <c r="MGL13024" s="15"/>
      <c r="MGM13024" s="15"/>
      <c r="MGN13024" s="15"/>
      <c r="MGO13024" s="15"/>
      <c r="MGP13024" s="15"/>
      <c r="MGQ13024" s="15"/>
      <c r="MGR13024" s="15"/>
      <c r="MGS13024" s="15"/>
      <c r="MGT13024" s="15"/>
      <c r="MGU13024" s="15"/>
      <c r="MGV13024" s="15"/>
      <c r="MGW13024" s="15"/>
      <c r="MGX13024" s="15"/>
      <c r="MGY13024" s="15"/>
      <c r="MGZ13024" s="15"/>
      <c r="MHA13024" s="15"/>
      <c r="MHB13024" s="15"/>
      <c r="MHC13024" s="15"/>
      <c r="MHD13024" s="15"/>
      <c r="MHE13024" s="15"/>
      <c r="MHF13024" s="15"/>
      <c r="MHG13024" s="15"/>
      <c r="MHH13024" s="15"/>
      <c r="MHI13024" s="15"/>
      <c r="MHJ13024" s="15"/>
      <c r="MHK13024" s="15"/>
      <c r="MHL13024" s="15"/>
      <c r="MHM13024" s="15"/>
      <c r="MHN13024" s="15"/>
      <c r="MHO13024" s="15"/>
      <c r="MHP13024" s="15"/>
      <c r="MHQ13024" s="15"/>
      <c r="MHR13024" s="15"/>
      <c r="MHS13024" s="15"/>
      <c r="MHT13024" s="15"/>
      <c r="MHU13024" s="15"/>
      <c r="MHV13024" s="15"/>
      <c r="MHW13024" s="15"/>
      <c r="MHX13024" s="15"/>
      <c r="MHY13024" s="15"/>
      <c r="MHZ13024" s="15"/>
      <c r="MIA13024" s="15"/>
      <c r="MIB13024" s="15"/>
      <c r="MIC13024" s="15"/>
      <c r="MID13024" s="15"/>
      <c r="MIE13024" s="15"/>
      <c r="MIF13024" s="15"/>
      <c r="MIG13024" s="15"/>
      <c r="MIH13024" s="15"/>
      <c r="MII13024" s="15"/>
      <c r="MIJ13024" s="15"/>
      <c r="MIK13024" s="15"/>
      <c r="MIL13024" s="15"/>
      <c r="MIM13024" s="15"/>
      <c r="MIN13024" s="15"/>
      <c r="MIO13024" s="15"/>
      <c r="MIP13024" s="15"/>
      <c r="MIQ13024" s="15"/>
      <c r="MIR13024" s="15"/>
      <c r="MIS13024" s="15"/>
      <c r="MIT13024" s="15"/>
      <c r="MIU13024" s="15"/>
      <c r="MIV13024" s="15"/>
      <c r="MIW13024" s="15"/>
      <c r="MIX13024" s="15"/>
      <c r="MIY13024" s="15"/>
      <c r="MIZ13024" s="15"/>
      <c r="MJA13024" s="15"/>
      <c r="MJB13024" s="15"/>
      <c r="MJC13024" s="15"/>
      <c r="MJD13024" s="15"/>
      <c r="MJE13024" s="15"/>
      <c r="MJF13024" s="15"/>
      <c r="MJG13024" s="15"/>
      <c r="MJH13024" s="15"/>
      <c r="MJI13024" s="15"/>
      <c r="MJJ13024" s="15"/>
      <c r="MJK13024" s="15"/>
      <c r="MJL13024" s="15"/>
      <c r="MJM13024" s="15"/>
      <c r="MJN13024" s="15"/>
      <c r="MJO13024" s="15"/>
      <c r="MJP13024" s="15"/>
      <c r="MJQ13024" s="15"/>
      <c r="MJR13024" s="15"/>
      <c r="MJS13024" s="15"/>
      <c r="MJT13024" s="15"/>
      <c r="MJU13024" s="15"/>
      <c r="MJV13024" s="15"/>
      <c r="MJW13024" s="15"/>
      <c r="MJX13024" s="15"/>
      <c r="MJY13024" s="15"/>
      <c r="MJZ13024" s="15"/>
      <c r="MKA13024" s="15"/>
      <c r="MKB13024" s="15"/>
      <c r="MKC13024" s="15"/>
      <c r="MKD13024" s="15"/>
      <c r="MKE13024" s="15"/>
      <c r="MKF13024" s="15"/>
      <c r="MKG13024" s="15"/>
      <c r="MKH13024" s="15"/>
      <c r="MKI13024" s="15"/>
      <c r="MKJ13024" s="15"/>
      <c r="MKK13024" s="15"/>
      <c r="MKL13024" s="15"/>
      <c r="MKM13024" s="15"/>
      <c r="MKN13024" s="15"/>
      <c r="MKO13024" s="15"/>
      <c r="MKP13024" s="15"/>
      <c r="MKQ13024" s="15"/>
      <c r="MKR13024" s="15"/>
      <c r="MKS13024" s="15"/>
      <c r="MKT13024" s="15"/>
      <c r="MKU13024" s="15"/>
      <c r="MKV13024" s="15"/>
      <c r="MKW13024" s="15"/>
      <c r="MKX13024" s="15"/>
      <c r="MKY13024" s="15"/>
      <c r="MKZ13024" s="15"/>
      <c r="MLA13024" s="15"/>
      <c r="MLB13024" s="15"/>
      <c r="MLC13024" s="15"/>
      <c r="MLD13024" s="15"/>
      <c r="MLE13024" s="15"/>
      <c r="MLF13024" s="15"/>
      <c r="MLG13024" s="15"/>
      <c r="MLH13024" s="15"/>
      <c r="MLI13024" s="15"/>
      <c r="MLJ13024" s="15"/>
      <c r="MLK13024" s="15"/>
      <c r="MLL13024" s="15"/>
      <c r="MLM13024" s="15"/>
      <c r="MLN13024" s="15"/>
      <c r="MLO13024" s="15"/>
      <c r="MLP13024" s="15"/>
      <c r="MLQ13024" s="15"/>
      <c r="MLR13024" s="15"/>
      <c r="MLS13024" s="15"/>
      <c r="MLT13024" s="15"/>
      <c r="MLU13024" s="15"/>
      <c r="MLV13024" s="15"/>
      <c r="MLW13024" s="15"/>
      <c r="MLX13024" s="15"/>
      <c r="MLY13024" s="15"/>
      <c r="MLZ13024" s="15"/>
      <c r="MMA13024" s="15"/>
      <c r="MMB13024" s="15"/>
      <c r="MMC13024" s="15"/>
      <c r="MMD13024" s="15"/>
      <c r="MME13024" s="15"/>
      <c r="MMF13024" s="15"/>
      <c r="MMG13024" s="15"/>
      <c r="MMH13024" s="15"/>
      <c r="MMI13024" s="15"/>
      <c r="MMJ13024" s="15"/>
      <c r="MMK13024" s="15"/>
      <c r="MML13024" s="15"/>
      <c r="MMM13024" s="15"/>
      <c r="MMN13024" s="15"/>
      <c r="MMO13024" s="15"/>
      <c r="MMP13024" s="15"/>
      <c r="MMQ13024" s="15"/>
      <c r="MMR13024" s="15"/>
      <c r="MMS13024" s="15"/>
      <c r="MMT13024" s="15"/>
      <c r="MMU13024" s="15"/>
      <c r="MMV13024" s="15"/>
      <c r="MMW13024" s="15"/>
      <c r="MMX13024" s="15"/>
      <c r="MMY13024" s="15"/>
      <c r="MMZ13024" s="15"/>
      <c r="MNA13024" s="15"/>
      <c r="MNB13024" s="15"/>
      <c r="MNC13024" s="15"/>
      <c r="MND13024" s="15"/>
      <c r="MNE13024" s="15"/>
      <c r="MNF13024" s="15"/>
      <c r="MNG13024" s="15"/>
      <c r="MNH13024" s="15"/>
      <c r="MNI13024" s="15"/>
      <c r="MNJ13024" s="15"/>
      <c r="MNK13024" s="15"/>
      <c r="MNL13024" s="15"/>
      <c r="MNM13024" s="15"/>
      <c r="MNN13024" s="15"/>
      <c r="MNO13024" s="15"/>
      <c r="MNP13024" s="15"/>
      <c r="MNQ13024" s="15"/>
      <c r="MNR13024" s="15"/>
      <c r="MNS13024" s="15"/>
      <c r="MNT13024" s="15"/>
      <c r="MNU13024" s="15"/>
      <c r="MNV13024" s="15"/>
      <c r="MNW13024" s="15"/>
      <c r="MNX13024" s="15"/>
      <c r="MNY13024" s="15"/>
      <c r="MNZ13024" s="15"/>
      <c r="MOA13024" s="15"/>
      <c r="MOB13024" s="15"/>
      <c r="MOC13024" s="15"/>
      <c r="MOD13024" s="15"/>
      <c r="MOE13024" s="15"/>
      <c r="MOF13024" s="15"/>
      <c r="MOG13024" s="15"/>
      <c r="MOH13024" s="15"/>
      <c r="MOI13024" s="15"/>
      <c r="MOJ13024" s="15"/>
      <c r="MOK13024" s="15"/>
      <c r="MOL13024" s="15"/>
      <c r="MOM13024" s="15"/>
      <c r="MON13024" s="15"/>
      <c r="MOO13024" s="15"/>
      <c r="MOP13024" s="15"/>
      <c r="MOQ13024" s="15"/>
      <c r="MOR13024" s="15"/>
      <c r="MOS13024" s="15"/>
      <c r="MOT13024" s="15"/>
      <c r="MOU13024" s="15"/>
      <c r="MOV13024" s="15"/>
      <c r="MOW13024" s="15"/>
      <c r="MOX13024" s="15"/>
      <c r="MOY13024" s="15"/>
      <c r="MOZ13024" s="15"/>
      <c r="MPA13024" s="15"/>
      <c r="MPB13024" s="15"/>
      <c r="MPC13024" s="15"/>
      <c r="MPD13024" s="15"/>
      <c r="MPE13024" s="15"/>
      <c r="MPF13024" s="15"/>
      <c r="MPG13024" s="15"/>
      <c r="MPH13024" s="15"/>
      <c r="MPI13024" s="15"/>
      <c r="MPJ13024" s="15"/>
      <c r="MPK13024" s="15"/>
      <c r="MPL13024" s="15"/>
      <c r="MPM13024" s="15"/>
      <c r="MPN13024" s="15"/>
      <c r="MPO13024" s="15"/>
      <c r="MPP13024" s="15"/>
      <c r="MPQ13024" s="15"/>
      <c r="MPR13024" s="15"/>
      <c r="MPS13024" s="15"/>
      <c r="MPT13024" s="15"/>
      <c r="MPU13024" s="15"/>
      <c r="MPV13024" s="15"/>
      <c r="MPW13024" s="15"/>
      <c r="MPX13024" s="15"/>
      <c r="MPY13024" s="15"/>
      <c r="MPZ13024" s="15"/>
      <c r="MQA13024" s="15"/>
      <c r="MQB13024" s="15"/>
      <c r="MQC13024" s="15"/>
      <c r="MQD13024" s="15"/>
      <c r="MQE13024" s="15"/>
      <c r="MQF13024" s="15"/>
      <c r="MQG13024" s="15"/>
      <c r="MQH13024" s="15"/>
      <c r="MQI13024" s="15"/>
      <c r="MQJ13024" s="15"/>
      <c r="MQK13024" s="15"/>
      <c r="MQL13024" s="15"/>
      <c r="MQM13024" s="15"/>
      <c r="MQN13024" s="15"/>
      <c r="MQO13024" s="15"/>
      <c r="MQP13024" s="15"/>
      <c r="MQQ13024" s="15"/>
      <c r="MQR13024" s="15"/>
      <c r="MQS13024" s="15"/>
      <c r="MQT13024" s="15"/>
      <c r="MQU13024" s="15"/>
      <c r="MQV13024" s="15"/>
      <c r="MQW13024" s="15"/>
      <c r="MQX13024" s="15"/>
      <c r="MQY13024" s="15"/>
      <c r="MQZ13024" s="15"/>
      <c r="MRA13024" s="15"/>
      <c r="MRB13024" s="15"/>
      <c r="MRC13024" s="15"/>
      <c r="MRD13024" s="15"/>
      <c r="MRE13024" s="15"/>
      <c r="MRF13024" s="15"/>
      <c r="MRG13024" s="15"/>
      <c r="MRH13024" s="15"/>
      <c r="MRI13024" s="15"/>
      <c r="MRJ13024" s="15"/>
      <c r="MRK13024" s="15"/>
      <c r="MRL13024" s="15"/>
      <c r="MRM13024" s="15"/>
      <c r="MRN13024" s="15"/>
      <c r="MRO13024" s="15"/>
      <c r="MRP13024" s="15"/>
      <c r="MRQ13024" s="15"/>
      <c r="MRR13024" s="15"/>
      <c r="MRS13024" s="15"/>
      <c r="MRT13024" s="15"/>
      <c r="MRU13024" s="15"/>
      <c r="MRV13024" s="15"/>
      <c r="MRW13024" s="15"/>
      <c r="MRX13024" s="15"/>
      <c r="MRY13024" s="15"/>
      <c r="MRZ13024" s="15"/>
      <c r="MSA13024" s="15"/>
      <c r="MSB13024" s="15"/>
      <c r="MSC13024" s="15"/>
      <c r="MSD13024" s="15"/>
      <c r="MSE13024" s="15"/>
      <c r="MSF13024" s="15"/>
      <c r="MSG13024" s="15"/>
      <c r="MSH13024" s="15"/>
      <c r="MSI13024" s="15"/>
      <c r="MSJ13024" s="15"/>
      <c r="MSK13024" s="15"/>
      <c r="MSL13024" s="15"/>
      <c r="MSM13024" s="15"/>
      <c r="MSN13024" s="15"/>
      <c r="MSO13024" s="15"/>
      <c r="MSP13024" s="15"/>
      <c r="MSQ13024" s="15"/>
      <c r="MSR13024" s="15"/>
      <c r="MSS13024" s="15"/>
      <c r="MST13024" s="15"/>
      <c r="MSU13024" s="15"/>
      <c r="MSV13024" s="15"/>
      <c r="MSW13024" s="15"/>
      <c r="MSX13024" s="15"/>
      <c r="MSY13024" s="15"/>
      <c r="MSZ13024" s="15"/>
      <c r="MTA13024" s="15"/>
      <c r="MTB13024" s="15"/>
      <c r="MTC13024" s="15"/>
      <c r="MTD13024" s="15"/>
      <c r="MTE13024" s="15"/>
      <c r="MTF13024" s="15"/>
      <c r="MTG13024" s="15"/>
      <c r="MTH13024" s="15"/>
      <c r="MTI13024" s="15"/>
      <c r="MTJ13024" s="15"/>
      <c r="MTK13024" s="15"/>
      <c r="MTL13024" s="15"/>
      <c r="MTM13024" s="15"/>
      <c r="MTN13024" s="15"/>
      <c r="MTO13024" s="15"/>
      <c r="MTP13024" s="15"/>
      <c r="MTQ13024" s="15"/>
      <c r="MTR13024" s="15"/>
      <c r="MTS13024" s="15"/>
      <c r="MTT13024" s="15"/>
      <c r="MTU13024" s="15"/>
      <c r="MTV13024" s="15"/>
      <c r="MTW13024" s="15"/>
      <c r="MTX13024" s="15"/>
      <c r="MTY13024" s="15"/>
      <c r="MTZ13024" s="15"/>
      <c r="MUA13024" s="15"/>
      <c r="MUB13024" s="15"/>
      <c r="MUC13024" s="15"/>
      <c r="MUD13024" s="15"/>
      <c r="MUE13024" s="15"/>
      <c r="MUF13024" s="15"/>
      <c r="MUG13024" s="15"/>
      <c r="MUH13024" s="15"/>
      <c r="MUI13024" s="15"/>
      <c r="MUJ13024" s="15"/>
      <c r="MUK13024" s="15"/>
      <c r="MUL13024" s="15"/>
      <c r="MUM13024" s="15"/>
      <c r="MUN13024" s="15"/>
      <c r="MUO13024" s="15"/>
      <c r="MUP13024" s="15"/>
      <c r="MUQ13024" s="15"/>
      <c r="MUR13024" s="15"/>
      <c r="MUS13024" s="15"/>
      <c r="MUT13024" s="15"/>
      <c r="MUU13024" s="15"/>
      <c r="MUV13024" s="15"/>
      <c r="MUW13024" s="15"/>
      <c r="MUX13024" s="15"/>
      <c r="MUY13024" s="15"/>
      <c r="MUZ13024" s="15"/>
      <c r="MVA13024" s="15"/>
      <c r="MVB13024" s="15"/>
      <c r="MVC13024" s="15"/>
      <c r="MVD13024" s="15"/>
      <c r="MVE13024" s="15"/>
      <c r="MVF13024" s="15"/>
      <c r="MVG13024" s="15"/>
      <c r="MVH13024" s="15"/>
      <c r="MVI13024" s="15"/>
      <c r="MVJ13024" s="15"/>
      <c r="MVK13024" s="15"/>
      <c r="MVL13024" s="15"/>
      <c r="MVM13024" s="15"/>
      <c r="MVN13024" s="15"/>
      <c r="MVO13024" s="15"/>
      <c r="MVP13024" s="15"/>
      <c r="MVQ13024" s="15"/>
      <c r="MVR13024" s="15"/>
      <c r="MVS13024" s="15"/>
      <c r="MVT13024" s="15"/>
      <c r="MVU13024" s="15"/>
      <c r="MVV13024" s="15"/>
      <c r="MVW13024" s="15"/>
      <c r="MVX13024" s="15"/>
      <c r="MVY13024" s="15"/>
      <c r="MVZ13024" s="15"/>
      <c r="MWA13024" s="15"/>
      <c r="MWB13024" s="15"/>
      <c r="MWC13024" s="15"/>
      <c r="MWD13024" s="15"/>
      <c r="MWE13024" s="15"/>
      <c r="MWF13024" s="15"/>
      <c r="MWG13024" s="15"/>
      <c r="MWH13024" s="15"/>
      <c r="MWI13024" s="15"/>
      <c r="MWJ13024" s="15"/>
      <c r="MWK13024" s="15"/>
      <c r="MWL13024" s="15"/>
      <c r="MWM13024" s="15"/>
      <c r="MWN13024" s="15"/>
      <c r="MWO13024" s="15"/>
      <c r="MWP13024" s="15"/>
      <c r="MWQ13024" s="15"/>
      <c r="MWR13024" s="15"/>
      <c r="MWS13024" s="15"/>
      <c r="MWT13024" s="15"/>
      <c r="MWU13024" s="15"/>
      <c r="MWV13024" s="15"/>
      <c r="MWW13024" s="15"/>
      <c r="MWX13024" s="15"/>
      <c r="MWY13024" s="15"/>
      <c r="MWZ13024" s="15"/>
      <c r="MXA13024" s="15"/>
      <c r="MXB13024" s="15"/>
      <c r="MXC13024" s="15"/>
      <c r="MXD13024" s="15"/>
      <c r="MXE13024" s="15"/>
      <c r="MXF13024" s="15"/>
      <c r="MXG13024" s="15"/>
      <c r="MXH13024" s="15"/>
      <c r="MXI13024" s="15"/>
      <c r="MXJ13024" s="15"/>
      <c r="MXK13024" s="15"/>
      <c r="MXL13024" s="15"/>
      <c r="MXM13024" s="15"/>
      <c r="MXN13024" s="15"/>
      <c r="MXO13024" s="15"/>
      <c r="MXP13024" s="15"/>
      <c r="MXQ13024" s="15"/>
      <c r="MXR13024" s="15"/>
      <c r="MXS13024" s="15"/>
      <c r="MXT13024" s="15"/>
      <c r="MXU13024" s="15"/>
      <c r="MXV13024" s="15"/>
      <c r="MXW13024" s="15"/>
      <c r="MXX13024" s="15"/>
      <c r="MXY13024" s="15"/>
      <c r="MXZ13024" s="15"/>
      <c r="MYA13024" s="15"/>
      <c r="MYB13024" s="15"/>
      <c r="MYC13024" s="15"/>
      <c r="MYD13024" s="15"/>
      <c r="MYE13024" s="15"/>
      <c r="MYF13024" s="15"/>
      <c r="MYG13024" s="15"/>
      <c r="MYH13024" s="15"/>
      <c r="MYI13024" s="15"/>
      <c r="MYJ13024" s="15"/>
      <c r="MYK13024" s="15"/>
      <c r="MYL13024" s="15"/>
      <c r="MYM13024" s="15"/>
      <c r="MYN13024" s="15"/>
      <c r="MYO13024" s="15"/>
      <c r="MYP13024" s="15"/>
      <c r="MYQ13024" s="15"/>
      <c r="MYR13024" s="15"/>
      <c r="MYS13024" s="15"/>
      <c r="MYT13024" s="15"/>
      <c r="MYU13024" s="15"/>
      <c r="MYV13024" s="15"/>
      <c r="MYW13024" s="15"/>
      <c r="MYX13024" s="15"/>
      <c r="MYY13024" s="15"/>
      <c r="MYZ13024" s="15"/>
      <c r="MZA13024" s="15"/>
      <c r="MZB13024" s="15"/>
      <c r="MZC13024" s="15"/>
      <c r="MZD13024" s="15"/>
      <c r="MZE13024" s="15"/>
      <c r="MZF13024" s="15"/>
      <c r="MZG13024" s="15"/>
      <c r="MZH13024" s="15"/>
      <c r="MZI13024" s="15"/>
      <c r="MZJ13024" s="15"/>
      <c r="MZK13024" s="15"/>
      <c r="MZL13024" s="15"/>
      <c r="MZM13024" s="15"/>
      <c r="MZN13024" s="15"/>
      <c r="MZO13024" s="15"/>
      <c r="MZP13024" s="15"/>
      <c r="MZQ13024" s="15"/>
      <c r="MZR13024" s="15"/>
      <c r="MZS13024" s="15"/>
      <c r="MZT13024" s="15"/>
      <c r="MZU13024" s="15"/>
      <c r="MZV13024" s="15"/>
      <c r="MZW13024" s="15"/>
      <c r="MZX13024" s="15"/>
      <c r="MZY13024" s="15"/>
      <c r="MZZ13024" s="15"/>
      <c r="NAA13024" s="15"/>
      <c r="NAB13024" s="15"/>
      <c r="NAC13024" s="15"/>
      <c r="NAD13024" s="15"/>
      <c r="NAE13024" s="15"/>
      <c r="NAF13024" s="15"/>
      <c r="NAG13024" s="15"/>
      <c r="NAH13024" s="15"/>
      <c r="NAI13024" s="15"/>
      <c r="NAJ13024" s="15"/>
      <c r="NAK13024" s="15"/>
      <c r="NAL13024" s="15"/>
      <c r="NAM13024" s="15"/>
      <c r="NAN13024" s="15"/>
      <c r="NAO13024" s="15"/>
      <c r="NAP13024" s="15"/>
      <c r="NAQ13024" s="15"/>
      <c r="NAR13024" s="15"/>
      <c r="NAS13024" s="15"/>
      <c r="NAT13024" s="15"/>
      <c r="NAU13024" s="15"/>
      <c r="NAV13024" s="15"/>
      <c r="NAW13024" s="15"/>
      <c r="NAX13024" s="15"/>
      <c r="NAY13024" s="15"/>
      <c r="NAZ13024" s="15"/>
      <c r="NBA13024" s="15"/>
      <c r="NBB13024" s="15"/>
      <c r="NBC13024" s="15"/>
      <c r="NBD13024" s="15"/>
      <c r="NBE13024" s="15"/>
      <c r="NBF13024" s="15"/>
      <c r="NBG13024" s="15"/>
      <c r="NBH13024" s="15"/>
      <c r="NBI13024" s="15"/>
      <c r="NBJ13024" s="15"/>
      <c r="NBK13024" s="15"/>
      <c r="NBL13024" s="15"/>
      <c r="NBM13024" s="15"/>
      <c r="NBN13024" s="15"/>
      <c r="NBO13024" s="15"/>
      <c r="NBP13024" s="15"/>
      <c r="NBQ13024" s="15"/>
      <c r="NBR13024" s="15"/>
      <c r="NBS13024" s="15"/>
      <c r="NBT13024" s="15"/>
      <c r="NBU13024" s="15"/>
      <c r="NBV13024" s="15"/>
      <c r="NBW13024" s="15"/>
      <c r="NBX13024" s="15"/>
      <c r="NBY13024" s="15"/>
      <c r="NBZ13024" s="15"/>
      <c r="NCA13024" s="15"/>
      <c r="NCB13024" s="15"/>
      <c r="NCC13024" s="15"/>
      <c r="NCD13024" s="15"/>
      <c r="NCE13024" s="15"/>
      <c r="NCF13024" s="15"/>
      <c r="NCG13024" s="15"/>
      <c r="NCH13024" s="15"/>
      <c r="NCI13024" s="15"/>
      <c r="NCJ13024" s="15"/>
      <c r="NCK13024" s="15"/>
      <c r="NCL13024" s="15"/>
      <c r="NCM13024" s="15"/>
      <c r="NCN13024" s="15"/>
      <c r="NCO13024" s="15"/>
      <c r="NCP13024" s="15"/>
      <c r="NCQ13024" s="15"/>
      <c r="NCR13024" s="15"/>
      <c r="NCS13024" s="15"/>
      <c r="NCT13024" s="15"/>
      <c r="NCU13024" s="15"/>
      <c r="NCV13024" s="15"/>
      <c r="NCW13024" s="15"/>
      <c r="NCX13024" s="15"/>
      <c r="NCY13024" s="15"/>
      <c r="NCZ13024" s="15"/>
      <c r="NDA13024" s="15"/>
      <c r="NDB13024" s="15"/>
      <c r="NDC13024" s="15"/>
      <c r="NDD13024" s="15"/>
      <c r="NDE13024" s="15"/>
      <c r="NDF13024" s="15"/>
      <c r="NDG13024" s="15"/>
      <c r="NDH13024" s="15"/>
      <c r="NDI13024" s="15"/>
      <c r="NDJ13024" s="15"/>
      <c r="NDK13024" s="15"/>
      <c r="NDL13024" s="15"/>
      <c r="NDM13024" s="15"/>
      <c r="NDN13024" s="15"/>
      <c r="NDO13024" s="15"/>
      <c r="NDP13024" s="15"/>
      <c r="NDQ13024" s="15"/>
      <c r="NDR13024" s="15"/>
      <c r="NDS13024" s="15"/>
      <c r="NDT13024" s="15"/>
      <c r="NDU13024" s="15"/>
      <c r="NDV13024" s="15"/>
      <c r="NDW13024" s="15"/>
      <c r="NDX13024" s="15"/>
      <c r="NDY13024" s="15"/>
      <c r="NDZ13024" s="15"/>
      <c r="NEA13024" s="15"/>
      <c r="NEB13024" s="15"/>
      <c r="NEC13024" s="15"/>
      <c r="NED13024" s="15"/>
      <c r="NEE13024" s="15"/>
      <c r="NEF13024" s="15"/>
      <c r="NEG13024" s="15"/>
      <c r="NEH13024" s="15"/>
      <c r="NEI13024" s="15"/>
      <c r="NEJ13024" s="15"/>
      <c r="NEK13024" s="15"/>
      <c r="NEL13024" s="15"/>
      <c r="NEM13024" s="15"/>
      <c r="NEN13024" s="15"/>
      <c r="NEO13024" s="15"/>
      <c r="NEP13024" s="15"/>
      <c r="NEQ13024" s="15"/>
      <c r="NER13024" s="15"/>
      <c r="NES13024" s="15"/>
      <c r="NET13024" s="15"/>
      <c r="NEU13024" s="15"/>
      <c r="NEV13024" s="15"/>
      <c r="NEW13024" s="15"/>
      <c r="NEX13024" s="15"/>
      <c r="NEY13024" s="15"/>
      <c r="NEZ13024" s="15"/>
      <c r="NFA13024" s="15"/>
      <c r="NFB13024" s="15"/>
      <c r="NFC13024" s="15"/>
      <c r="NFD13024" s="15"/>
      <c r="NFE13024" s="15"/>
      <c r="NFF13024" s="15"/>
      <c r="NFG13024" s="15"/>
      <c r="NFH13024" s="15"/>
      <c r="NFI13024" s="15"/>
      <c r="NFJ13024" s="15"/>
      <c r="NFK13024" s="15"/>
      <c r="NFL13024" s="15"/>
      <c r="NFM13024" s="15"/>
      <c r="NFN13024" s="15"/>
      <c r="NFO13024" s="15"/>
      <c r="NFP13024" s="15"/>
      <c r="NFQ13024" s="15"/>
      <c r="NFR13024" s="15"/>
      <c r="NFS13024" s="15"/>
      <c r="NFT13024" s="15"/>
      <c r="NFU13024" s="15"/>
      <c r="NFV13024" s="15"/>
      <c r="NFW13024" s="15"/>
      <c r="NFX13024" s="15"/>
      <c r="NFY13024" s="15"/>
      <c r="NFZ13024" s="15"/>
      <c r="NGA13024" s="15"/>
      <c r="NGB13024" s="15"/>
      <c r="NGC13024" s="15"/>
      <c r="NGD13024" s="15"/>
      <c r="NGE13024" s="15"/>
      <c r="NGF13024" s="15"/>
      <c r="NGG13024" s="15"/>
      <c r="NGH13024" s="15"/>
      <c r="NGI13024" s="15"/>
      <c r="NGJ13024" s="15"/>
      <c r="NGK13024" s="15"/>
      <c r="NGL13024" s="15"/>
      <c r="NGM13024" s="15"/>
      <c r="NGN13024" s="15"/>
      <c r="NGO13024" s="15"/>
      <c r="NGP13024" s="15"/>
      <c r="NGQ13024" s="15"/>
      <c r="NGR13024" s="15"/>
      <c r="NGS13024" s="15"/>
      <c r="NGT13024" s="15"/>
      <c r="NGU13024" s="15"/>
      <c r="NGV13024" s="15"/>
      <c r="NGW13024" s="15"/>
      <c r="NGX13024" s="15"/>
      <c r="NGY13024" s="15"/>
      <c r="NGZ13024" s="15"/>
      <c r="NHA13024" s="15"/>
      <c r="NHB13024" s="15"/>
      <c r="NHC13024" s="15"/>
      <c r="NHD13024" s="15"/>
      <c r="NHE13024" s="15"/>
      <c r="NHF13024" s="15"/>
      <c r="NHG13024" s="15"/>
      <c r="NHH13024" s="15"/>
      <c r="NHI13024" s="15"/>
      <c r="NHJ13024" s="15"/>
      <c r="NHK13024" s="15"/>
      <c r="NHL13024" s="15"/>
      <c r="NHM13024" s="15"/>
      <c r="NHN13024" s="15"/>
      <c r="NHO13024" s="15"/>
      <c r="NHP13024" s="15"/>
      <c r="NHQ13024" s="15"/>
      <c r="NHR13024" s="15"/>
      <c r="NHS13024" s="15"/>
      <c r="NHT13024" s="15"/>
      <c r="NHU13024" s="15"/>
      <c r="NHV13024" s="15"/>
      <c r="NHW13024" s="15"/>
      <c r="NHX13024" s="15"/>
      <c r="NHY13024" s="15"/>
      <c r="NHZ13024" s="15"/>
      <c r="NIA13024" s="15"/>
      <c r="NIB13024" s="15"/>
      <c r="NIC13024" s="15"/>
      <c r="NID13024" s="15"/>
      <c r="NIE13024" s="15"/>
      <c r="NIF13024" s="15"/>
      <c r="NIG13024" s="15"/>
      <c r="NIH13024" s="15"/>
      <c r="NII13024" s="15"/>
      <c r="NIJ13024" s="15"/>
      <c r="NIK13024" s="15"/>
      <c r="NIL13024" s="15"/>
      <c r="NIM13024" s="15"/>
      <c r="NIN13024" s="15"/>
      <c r="NIO13024" s="15"/>
      <c r="NIP13024" s="15"/>
      <c r="NIQ13024" s="15"/>
      <c r="NIR13024" s="15"/>
      <c r="NIS13024" s="15"/>
      <c r="NIT13024" s="15"/>
      <c r="NIU13024" s="15"/>
      <c r="NIV13024" s="15"/>
      <c r="NIW13024" s="15"/>
      <c r="NIX13024" s="15"/>
      <c r="NIY13024" s="15"/>
      <c r="NIZ13024" s="15"/>
      <c r="NJA13024" s="15"/>
      <c r="NJB13024" s="15"/>
      <c r="NJC13024" s="15"/>
      <c r="NJD13024" s="15"/>
      <c r="NJE13024" s="15"/>
      <c r="NJF13024" s="15"/>
      <c r="NJG13024" s="15"/>
      <c r="NJH13024" s="15"/>
      <c r="NJI13024" s="15"/>
      <c r="NJJ13024" s="15"/>
      <c r="NJK13024" s="15"/>
      <c r="NJL13024" s="15"/>
      <c r="NJM13024" s="15"/>
      <c r="NJN13024" s="15"/>
      <c r="NJO13024" s="15"/>
      <c r="NJP13024" s="15"/>
      <c r="NJQ13024" s="15"/>
      <c r="NJR13024" s="15"/>
      <c r="NJS13024" s="15"/>
      <c r="NJT13024" s="15"/>
      <c r="NJU13024" s="15"/>
      <c r="NJV13024" s="15"/>
      <c r="NJW13024" s="15"/>
      <c r="NJX13024" s="15"/>
      <c r="NJY13024" s="15"/>
      <c r="NJZ13024" s="15"/>
      <c r="NKA13024" s="15"/>
      <c r="NKB13024" s="15"/>
      <c r="NKC13024" s="15"/>
      <c r="NKD13024" s="15"/>
      <c r="NKE13024" s="15"/>
      <c r="NKF13024" s="15"/>
      <c r="NKG13024" s="15"/>
      <c r="NKH13024" s="15"/>
      <c r="NKI13024" s="15"/>
      <c r="NKJ13024" s="15"/>
      <c r="NKK13024" s="15"/>
      <c r="NKL13024" s="15"/>
      <c r="NKM13024" s="15"/>
      <c r="NKN13024" s="15"/>
      <c r="NKO13024" s="15"/>
      <c r="NKP13024" s="15"/>
      <c r="NKQ13024" s="15"/>
      <c r="NKR13024" s="15"/>
      <c r="NKS13024" s="15"/>
      <c r="NKT13024" s="15"/>
      <c r="NKU13024" s="15"/>
      <c r="NKV13024" s="15"/>
      <c r="NKW13024" s="15"/>
      <c r="NKX13024" s="15"/>
      <c r="NKY13024" s="15"/>
      <c r="NKZ13024" s="15"/>
      <c r="NLA13024" s="15"/>
      <c r="NLB13024" s="15"/>
      <c r="NLC13024" s="15"/>
      <c r="NLD13024" s="15"/>
      <c r="NLE13024" s="15"/>
      <c r="NLF13024" s="15"/>
      <c r="NLG13024" s="15"/>
      <c r="NLH13024" s="15"/>
      <c r="NLI13024" s="15"/>
      <c r="NLJ13024" s="15"/>
      <c r="NLK13024" s="15"/>
      <c r="NLL13024" s="15"/>
      <c r="NLM13024" s="15"/>
      <c r="NLN13024" s="15"/>
      <c r="NLO13024" s="15"/>
      <c r="NLP13024" s="15"/>
      <c r="NLQ13024" s="15"/>
      <c r="NLR13024" s="15"/>
      <c r="NLS13024" s="15"/>
      <c r="NLT13024" s="15"/>
      <c r="NLU13024" s="15"/>
      <c r="NLV13024" s="15"/>
      <c r="NLW13024" s="15"/>
      <c r="NLX13024" s="15"/>
      <c r="NLY13024" s="15"/>
      <c r="NLZ13024" s="15"/>
      <c r="NMA13024" s="15"/>
      <c r="NMB13024" s="15"/>
      <c r="NMC13024" s="15"/>
      <c r="NMD13024" s="15"/>
      <c r="NME13024" s="15"/>
      <c r="NMF13024" s="15"/>
      <c r="NMG13024" s="15"/>
      <c r="NMH13024" s="15"/>
      <c r="NMI13024" s="15"/>
      <c r="NMJ13024" s="15"/>
      <c r="NMK13024" s="15"/>
      <c r="NML13024" s="15"/>
      <c r="NMM13024" s="15"/>
      <c r="NMN13024" s="15"/>
      <c r="NMO13024" s="15"/>
      <c r="NMP13024" s="15"/>
      <c r="NMQ13024" s="15"/>
      <c r="NMR13024" s="15"/>
      <c r="NMS13024" s="15"/>
      <c r="NMT13024" s="15"/>
      <c r="NMU13024" s="15"/>
      <c r="NMV13024" s="15"/>
      <c r="NMW13024" s="15"/>
      <c r="NMX13024" s="15"/>
      <c r="NMY13024" s="15"/>
      <c r="NMZ13024" s="15"/>
      <c r="NNA13024" s="15"/>
      <c r="NNB13024" s="15"/>
      <c r="NNC13024" s="15"/>
      <c r="NND13024" s="15"/>
      <c r="NNE13024" s="15"/>
      <c r="NNF13024" s="15"/>
      <c r="NNG13024" s="15"/>
      <c r="NNH13024" s="15"/>
      <c r="NNI13024" s="15"/>
      <c r="NNJ13024" s="15"/>
      <c r="NNK13024" s="15"/>
      <c r="NNL13024" s="15"/>
      <c r="NNM13024" s="15"/>
      <c r="NNN13024" s="15"/>
      <c r="NNO13024" s="15"/>
      <c r="NNP13024" s="15"/>
      <c r="NNQ13024" s="15"/>
      <c r="NNR13024" s="15"/>
      <c r="NNS13024" s="15"/>
      <c r="NNT13024" s="15"/>
      <c r="NNU13024" s="15"/>
      <c r="NNV13024" s="15"/>
      <c r="NNW13024" s="15"/>
      <c r="NNX13024" s="15"/>
      <c r="NNY13024" s="15"/>
      <c r="NNZ13024" s="15"/>
      <c r="NOA13024" s="15"/>
      <c r="NOB13024" s="15"/>
      <c r="NOC13024" s="15"/>
      <c r="NOD13024" s="15"/>
      <c r="NOE13024" s="15"/>
      <c r="NOF13024" s="15"/>
      <c r="NOG13024" s="15"/>
      <c r="NOH13024" s="15"/>
      <c r="NOI13024" s="15"/>
      <c r="NOJ13024" s="15"/>
      <c r="NOK13024" s="15"/>
      <c r="NOL13024" s="15"/>
      <c r="NOM13024" s="15"/>
      <c r="NON13024" s="15"/>
      <c r="NOO13024" s="15"/>
      <c r="NOP13024" s="15"/>
      <c r="NOQ13024" s="15"/>
      <c r="NOR13024" s="15"/>
      <c r="NOS13024" s="15"/>
      <c r="NOT13024" s="15"/>
      <c r="NOU13024" s="15"/>
      <c r="NOV13024" s="15"/>
      <c r="NOW13024" s="15"/>
      <c r="NOX13024" s="15"/>
      <c r="NOY13024" s="15"/>
      <c r="NOZ13024" s="15"/>
      <c r="NPA13024" s="15"/>
      <c r="NPB13024" s="15"/>
      <c r="NPC13024" s="15"/>
      <c r="NPD13024" s="15"/>
      <c r="NPE13024" s="15"/>
      <c r="NPF13024" s="15"/>
      <c r="NPG13024" s="15"/>
      <c r="NPH13024" s="15"/>
      <c r="NPI13024" s="15"/>
      <c r="NPJ13024" s="15"/>
      <c r="NPK13024" s="15"/>
      <c r="NPL13024" s="15"/>
      <c r="NPM13024" s="15"/>
      <c r="NPN13024" s="15"/>
      <c r="NPO13024" s="15"/>
      <c r="NPP13024" s="15"/>
      <c r="NPQ13024" s="15"/>
      <c r="NPR13024" s="15"/>
      <c r="NPS13024" s="15"/>
      <c r="NPT13024" s="15"/>
      <c r="NPU13024" s="15"/>
      <c r="NPV13024" s="15"/>
      <c r="NPW13024" s="15"/>
      <c r="NPX13024" s="15"/>
      <c r="NPY13024" s="15"/>
      <c r="NPZ13024" s="15"/>
      <c r="NQA13024" s="15"/>
      <c r="NQB13024" s="15"/>
      <c r="NQC13024" s="15"/>
      <c r="NQD13024" s="15"/>
      <c r="NQE13024" s="15"/>
      <c r="NQF13024" s="15"/>
      <c r="NQG13024" s="15"/>
      <c r="NQH13024" s="15"/>
      <c r="NQI13024" s="15"/>
      <c r="NQJ13024" s="15"/>
      <c r="NQK13024" s="15"/>
      <c r="NQL13024" s="15"/>
      <c r="NQM13024" s="15"/>
      <c r="NQN13024" s="15"/>
      <c r="NQO13024" s="15"/>
      <c r="NQP13024" s="15"/>
      <c r="NQQ13024" s="15"/>
      <c r="NQR13024" s="15"/>
      <c r="NQS13024" s="15"/>
      <c r="NQT13024" s="15"/>
      <c r="NQU13024" s="15"/>
      <c r="NQV13024" s="15"/>
      <c r="NQW13024" s="15"/>
      <c r="NQX13024" s="15"/>
      <c r="NQY13024" s="15"/>
      <c r="NQZ13024" s="15"/>
      <c r="NRA13024" s="15"/>
      <c r="NRB13024" s="15"/>
      <c r="NRC13024" s="15"/>
      <c r="NRD13024" s="15"/>
      <c r="NRE13024" s="15"/>
      <c r="NRF13024" s="15"/>
      <c r="NRG13024" s="15"/>
      <c r="NRH13024" s="15"/>
      <c r="NRI13024" s="15"/>
      <c r="NRJ13024" s="15"/>
      <c r="NRK13024" s="15"/>
      <c r="NRL13024" s="15"/>
      <c r="NRM13024" s="15"/>
      <c r="NRN13024" s="15"/>
      <c r="NRO13024" s="15"/>
      <c r="NRP13024" s="15"/>
      <c r="NRQ13024" s="15"/>
      <c r="NRR13024" s="15"/>
      <c r="NRS13024" s="15"/>
      <c r="NRT13024" s="15"/>
      <c r="NRU13024" s="15"/>
      <c r="NRV13024" s="15"/>
      <c r="NRW13024" s="15"/>
      <c r="NRX13024" s="15"/>
      <c r="NRY13024" s="15"/>
      <c r="NRZ13024" s="15"/>
      <c r="NSA13024" s="15"/>
      <c r="NSB13024" s="15"/>
      <c r="NSC13024" s="15"/>
      <c r="NSD13024" s="15"/>
      <c r="NSE13024" s="15"/>
      <c r="NSF13024" s="15"/>
      <c r="NSG13024" s="15"/>
      <c r="NSH13024" s="15"/>
      <c r="NSI13024" s="15"/>
      <c r="NSJ13024" s="15"/>
      <c r="NSK13024" s="15"/>
      <c r="NSL13024" s="15"/>
      <c r="NSM13024" s="15"/>
      <c r="NSN13024" s="15"/>
      <c r="NSO13024" s="15"/>
      <c r="NSP13024" s="15"/>
      <c r="NSQ13024" s="15"/>
      <c r="NSR13024" s="15"/>
      <c r="NSS13024" s="15"/>
      <c r="NST13024" s="15"/>
      <c r="NSU13024" s="15"/>
      <c r="NSV13024" s="15"/>
      <c r="NSW13024" s="15"/>
      <c r="NSX13024" s="15"/>
      <c r="NSY13024" s="15"/>
      <c r="NSZ13024" s="15"/>
      <c r="NTA13024" s="15"/>
      <c r="NTB13024" s="15"/>
      <c r="NTC13024" s="15"/>
      <c r="NTD13024" s="15"/>
      <c r="NTE13024" s="15"/>
      <c r="NTF13024" s="15"/>
      <c r="NTG13024" s="15"/>
      <c r="NTH13024" s="15"/>
      <c r="NTI13024" s="15"/>
      <c r="NTJ13024" s="15"/>
      <c r="NTK13024" s="15"/>
      <c r="NTL13024" s="15"/>
      <c r="NTM13024" s="15"/>
      <c r="NTN13024" s="15"/>
      <c r="NTO13024" s="15"/>
      <c r="NTP13024" s="15"/>
      <c r="NTQ13024" s="15"/>
      <c r="NTR13024" s="15"/>
      <c r="NTS13024" s="15"/>
      <c r="NTT13024" s="15"/>
      <c r="NTU13024" s="15"/>
      <c r="NTV13024" s="15"/>
      <c r="NTW13024" s="15"/>
      <c r="NTX13024" s="15"/>
      <c r="NTY13024" s="15"/>
      <c r="NTZ13024" s="15"/>
      <c r="NUA13024" s="15"/>
      <c r="NUB13024" s="15"/>
      <c r="NUC13024" s="15"/>
      <c r="NUD13024" s="15"/>
      <c r="NUE13024" s="15"/>
      <c r="NUF13024" s="15"/>
      <c r="NUG13024" s="15"/>
      <c r="NUH13024" s="15"/>
      <c r="NUI13024" s="15"/>
      <c r="NUJ13024" s="15"/>
      <c r="NUK13024" s="15"/>
      <c r="NUL13024" s="15"/>
      <c r="NUM13024" s="15"/>
      <c r="NUN13024" s="15"/>
      <c r="NUO13024" s="15"/>
      <c r="NUP13024" s="15"/>
      <c r="NUQ13024" s="15"/>
      <c r="NUR13024" s="15"/>
      <c r="NUS13024" s="15"/>
      <c r="NUT13024" s="15"/>
      <c r="NUU13024" s="15"/>
      <c r="NUV13024" s="15"/>
      <c r="NUW13024" s="15"/>
      <c r="NUX13024" s="15"/>
      <c r="NUY13024" s="15"/>
      <c r="NUZ13024" s="15"/>
      <c r="NVA13024" s="15"/>
      <c r="NVB13024" s="15"/>
      <c r="NVC13024" s="15"/>
      <c r="NVD13024" s="15"/>
      <c r="NVE13024" s="15"/>
      <c r="NVF13024" s="15"/>
      <c r="NVG13024" s="15"/>
      <c r="NVH13024" s="15"/>
      <c r="NVI13024" s="15"/>
      <c r="NVJ13024" s="15"/>
      <c r="NVK13024" s="15"/>
      <c r="NVL13024" s="15"/>
      <c r="NVM13024" s="15"/>
      <c r="NVN13024" s="15"/>
      <c r="NVO13024" s="15"/>
      <c r="NVP13024" s="15"/>
      <c r="NVQ13024" s="15"/>
      <c r="NVR13024" s="15"/>
      <c r="NVS13024" s="15"/>
      <c r="NVT13024" s="15"/>
      <c r="NVU13024" s="15"/>
      <c r="NVV13024" s="15"/>
      <c r="NVW13024" s="15"/>
      <c r="NVX13024" s="15"/>
      <c r="NVY13024" s="15"/>
      <c r="NVZ13024" s="15"/>
      <c r="NWA13024" s="15"/>
      <c r="NWB13024" s="15"/>
      <c r="NWC13024" s="15"/>
      <c r="NWD13024" s="15"/>
      <c r="NWE13024" s="15"/>
      <c r="NWF13024" s="15"/>
      <c r="NWG13024" s="15"/>
      <c r="NWH13024" s="15"/>
      <c r="NWI13024" s="15"/>
      <c r="NWJ13024" s="15"/>
      <c r="NWK13024" s="15"/>
      <c r="NWL13024" s="15"/>
      <c r="NWM13024" s="15"/>
      <c r="NWN13024" s="15"/>
      <c r="NWO13024" s="15"/>
      <c r="NWP13024" s="15"/>
      <c r="NWQ13024" s="15"/>
      <c r="NWR13024" s="15"/>
      <c r="NWS13024" s="15"/>
      <c r="NWT13024" s="15"/>
      <c r="NWU13024" s="15"/>
      <c r="NWV13024" s="15"/>
      <c r="NWW13024" s="15"/>
      <c r="NWX13024" s="15"/>
      <c r="NWY13024" s="15"/>
      <c r="NWZ13024" s="15"/>
      <c r="NXA13024" s="15"/>
      <c r="NXB13024" s="15"/>
      <c r="NXC13024" s="15"/>
      <c r="NXD13024" s="15"/>
      <c r="NXE13024" s="15"/>
      <c r="NXF13024" s="15"/>
      <c r="NXG13024" s="15"/>
      <c r="NXH13024" s="15"/>
      <c r="NXI13024" s="15"/>
      <c r="NXJ13024" s="15"/>
      <c r="NXK13024" s="15"/>
      <c r="NXL13024" s="15"/>
      <c r="NXM13024" s="15"/>
      <c r="NXN13024" s="15"/>
      <c r="NXO13024" s="15"/>
      <c r="NXP13024" s="15"/>
      <c r="NXQ13024" s="15"/>
      <c r="NXR13024" s="15"/>
      <c r="NXS13024" s="15"/>
      <c r="NXT13024" s="15"/>
      <c r="NXU13024" s="15"/>
      <c r="NXV13024" s="15"/>
      <c r="NXW13024" s="15"/>
      <c r="NXX13024" s="15"/>
      <c r="NXY13024" s="15"/>
      <c r="NXZ13024" s="15"/>
      <c r="NYA13024" s="15"/>
      <c r="NYB13024" s="15"/>
      <c r="NYC13024" s="15"/>
      <c r="NYD13024" s="15"/>
      <c r="NYE13024" s="15"/>
      <c r="NYF13024" s="15"/>
      <c r="NYG13024" s="15"/>
      <c r="NYH13024" s="15"/>
      <c r="NYI13024" s="15"/>
      <c r="NYJ13024" s="15"/>
      <c r="NYK13024" s="15"/>
      <c r="NYL13024" s="15"/>
      <c r="NYM13024" s="15"/>
      <c r="NYN13024" s="15"/>
      <c r="NYO13024" s="15"/>
      <c r="NYP13024" s="15"/>
      <c r="NYQ13024" s="15"/>
      <c r="NYR13024" s="15"/>
      <c r="NYS13024" s="15"/>
      <c r="NYT13024" s="15"/>
      <c r="NYU13024" s="15"/>
      <c r="NYV13024" s="15"/>
      <c r="NYW13024" s="15"/>
      <c r="NYX13024" s="15"/>
      <c r="NYY13024" s="15"/>
      <c r="NYZ13024" s="15"/>
      <c r="NZA13024" s="15"/>
      <c r="NZB13024" s="15"/>
      <c r="NZC13024" s="15"/>
      <c r="NZD13024" s="15"/>
      <c r="NZE13024" s="15"/>
      <c r="NZF13024" s="15"/>
      <c r="NZG13024" s="15"/>
      <c r="NZH13024" s="15"/>
      <c r="NZI13024" s="15"/>
      <c r="NZJ13024" s="15"/>
      <c r="NZK13024" s="15"/>
      <c r="NZL13024" s="15"/>
      <c r="NZM13024" s="15"/>
      <c r="NZN13024" s="15"/>
      <c r="NZO13024" s="15"/>
      <c r="NZP13024" s="15"/>
      <c r="NZQ13024" s="15"/>
      <c r="NZR13024" s="15"/>
      <c r="NZS13024" s="15"/>
      <c r="NZT13024" s="15"/>
      <c r="NZU13024" s="15"/>
      <c r="NZV13024" s="15"/>
      <c r="NZW13024" s="15"/>
      <c r="NZX13024" s="15"/>
      <c r="NZY13024" s="15"/>
      <c r="NZZ13024" s="15"/>
      <c r="OAA13024" s="15"/>
      <c r="OAB13024" s="15"/>
      <c r="OAC13024" s="15"/>
      <c r="OAD13024" s="15"/>
      <c r="OAE13024" s="15"/>
      <c r="OAF13024" s="15"/>
      <c r="OAG13024" s="15"/>
      <c r="OAH13024" s="15"/>
      <c r="OAI13024" s="15"/>
      <c r="OAJ13024" s="15"/>
      <c r="OAK13024" s="15"/>
      <c r="OAL13024" s="15"/>
      <c r="OAM13024" s="15"/>
      <c r="OAN13024" s="15"/>
      <c r="OAO13024" s="15"/>
      <c r="OAP13024" s="15"/>
      <c r="OAQ13024" s="15"/>
      <c r="OAR13024" s="15"/>
      <c r="OAS13024" s="15"/>
      <c r="OAT13024" s="15"/>
      <c r="OAU13024" s="15"/>
      <c r="OAV13024" s="15"/>
      <c r="OAW13024" s="15"/>
      <c r="OAX13024" s="15"/>
      <c r="OAY13024" s="15"/>
      <c r="OAZ13024" s="15"/>
      <c r="OBA13024" s="15"/>
      <c r="OBB13024" s="15"/>
      <c r="OBC13024" s="15"/>
      <c r="OBD13024" s="15"/>
      <c r="OBE13024" s="15"/>
      <c r="OBF13024" s="15"/>
      <c r="OBG13024" s="15"/>
      <c r="OBH13024" s="15"/>
      <c r="OBI13024" s="15"/>
      <c r="OBJ13024" s="15"/>
      <c r="OBK13024" s="15"/>
      <c r="OBL13024" s="15"/>
      <c r="OBM13024" s="15"/>
      <c r="OBN13024" s="15"/>
      <c r="OBO13024" s="15"/>
      <c r="OBP13024" s="15"/>
      <c r="OBQ13024" s="15"/>
      <c r="OBR13024" s="15"/>
      <c r="OBS13024" s="15"/>
      <c r="OBT13024" s="15"/>
      <c r="OBU13024" s="15"/>
      <c r="OBV13024" s="15"/>
      <c r="OBW13024" s="15"/>
      <c r="OBX13024" s="15"/>
      <c r="OBY13024" s="15"/>
      <c r="OBZ13024" s="15"/>
      <c r="OCA13024" s="15"/>
      <c r="OCB13024" s="15"/>
      <c r="OCC13024" s="15"/>
      <c r="OCD13024" s="15"/>
      <c r="OCE13024" s="15"/>
      <c r="OCF13024" s="15"/>
      <c r="OCG13024" s="15"/>
      <c r="OCH13024" s="15"/>
      <c r="OCI13024" s="15"/>
      <c r="OCJ13024" s="15"/>
      <c r="OCK13024" s="15"/>
      <c r="OCL13024" s="15"/>
      <c r="OCM13024" s="15"/>
      <c r="OCN13024" s="15"/>
      <c r="OCO13024" s="15"/>
      <c r="OCP13024" s="15"/>
      <c r="OCQ13024" s="15"/>
      <c r="OCR13024" s="15"/>
      <c r="OCS13024" s="15"/>
      <c r="OCT13024" s="15"/>
      <c r="OCU13024" s="15"/>
      <c r="OCV13024" s="15"/>
      <c r="OCW13024" s="15"/>
      <c r="OCX13024" s="15"/>
      <c r="OCY13024" s="15"/>
      <c r="OCZ13024" s="15"/>
      <c r="ODA13024" s="15"/>
      <c r="ODB13024" s="15"/>
      <c r="ODC13024" s="15"/>
      <c r="ODD13024" s="15"/>
      <c r="ODE13024" s="15"/>
      <c r="ODF13024" s="15"/>
      <c r="ODG13024" s="15"/>
      <c r="ODH13024" s="15"/>
      <c r="ODI13024" s="15"/>
      <c r="ODJ13024" s="15"/>
      <c r="ODK13024" s="15"/>
      <c r="ODL13024" s="15"/>
      <c r="ODM13024" s="15"/>
      <c r="ODN13024" s="15"/>
      <c r="ODO13024" s="15"/>
      <c r="ODP13024" s="15"/>
      <c r="ODQ13024" s="15"/>
      <c r="ODR13024" s="15"/>
      <c r="ODS13024" s="15"/>
      <c r="ODT13024" s="15"/>
      <c r="ODU13024" s="15"/>
      <c r="ODV13024" s="15"/>
      <c r="ODW13024" s="15"/>
      <c r="ODX13024" s="15"/>
      <c r="ODY13024" s="15"/>
      <c r="ODZ13024" s="15"/>
      <c r="OEA13024" s="15"/>
      <c r="OEB13024" s="15"/>
      <c r="OEC13024" s="15"/>
      <c r="OED13024" s="15"/>
      <c r="OEE13024" s="15"/>
      <c r="OEF13024" s="15"/>
      <c r="OEG13024" s="15"/>
      <c r="OEH13024" s="15"/>
      <c r="OEI13024" s="15"/>
      <c r="OEJ13024" s="15"/>
      <c r="OEK13024" s="15"/>
      <c r="OEL13024" s="15"/>
      <c r="OEM13024" s="15"/>
      <c r="OEN13024" s="15"/>
      <c r="OEO13024" s="15"/>
      <c r="OEP13024" s="15"/>
      <c r="OEQ13024" s="15"/>
      <c r="OER13024" s="15"/>
      <c r="OES13024" s="15"/>
      <c r="OET13024" s="15"/>
      <c r="OEU13024" s="15"/>
      <c r="OEV13024" s="15"/>
      <c r="OEW13024" s="15"/>
      <c r="OEX13024" s="15"/>
      <c r="OEY13024" s="15"/>
      <c r="OEZ13024" s="15"/>
      <c r="OFA13024" s="15"/>
      <c r="OFB13024" s="15"/>
      <c r="OFC13024" s="15"/>
      <c r="OFD13024" s="15"/>
      <c r="OFE13024" s="15"/>
      <c r="OFF13024" s="15"/>
      <c r="OFG13024" s="15"/>
      <c r="OFH13024" s="15"/>
      <c r="OFI13024" s="15"/>
      <c r="OFJ13024" s="15"/>
      <c r="OFK13024" s="15"/>
      <c r="OFL13024" s="15"/>
      <c r="OFM13024" s="15"/>
      <c r="OFN13024" s="15"/>
      <c r="OFO13024" s="15"/>
      <c r="OFP13024" s="15"/>
      <c r="OFQ13024" s="15"/>
      <c r="OFR13024" s="15"/>
      <c r="OFS13024" s="15"/>
      <c r="OFT13024" s="15"/>
      <c r="OFU13024" s="15"/>
      <c r="OFV13024" s="15"/>
      <c r="OFW13024" s="15"/>
      <c r="OFX13024" s="15"/>
      <c r="OFY13024" s="15"/>
      <c r="OFZ13024" s="15"/>
      <c r="OGA13024" s="15"/>
      <c r="OGB13024" s="15"/>
      <c r="OGC13024" s="15"/>
      <c r="OGD13024" s="15"/>
      <c r="OGE13024" s="15"/>
      <c r="OGF13024" s="15"/>
      <c r="OGG13024" s="15"/>
      <c r="OGH13024" s="15"/>
      <c r="OGI13024" s="15"/>
      <c r="OGJ13024" s="15"/>
      <c r="OGK13024" s="15"/>
      <c r="OGL13024" s="15"/>
      <c r="OGM13024" s="15"/>
      <c r="OGN13024" s="15"/>
      <c r="OGO13024" s="15"/>
      <c r="OGP13024" s="15"/>
      <c r="OGQ13024" s="15"/>
      <c r="OGR13024" s="15"/>
      <c r="OGS13024" s="15"/>
      <c r="OGT13024" s="15"/>
      <c r="OGU13024" s="15"/>
      <c r="OGV13024" s="15"/>
      <c r="OGW13024" s="15"/>
      <c r="OGX13024" s="15"/>
      <c r="OGY13024" s="15"/>
      <c r="OGZ13024" s="15"/>
      <c r="OHA13024" s="15"/>
      <c r="OHB13024" s="15"/>
      <c r="OHC13024" s="15"/>
      <c r="OHD13024" s="15"/>
      <c r="OHE13024" s="15"/>
      <c r="OHF13024" s="15"/>
      <c r="OHG13024" s="15"/>
      <c r="OHH13024" s="15"/>
      <c r="OHI13024" s="15"/>
      <c r="OHJ13024" s="15"/>
      <c r="OHK13024" s="15"/>
      <c r="OHL13024" s="15"/>
      <c r="OHM13024" s="15"/>
      <c r="OHN13024" s="15"/>
      <c r="OHO13024" s="15"/>
      <c r="OHP13024" s="15"/>
      <c r="OHQ13024" s="15"/>
      <c r="OHR13024" s="15"/>
      <c r="OHS13024" s="15"/>
      <c r="OHT13024" s="15"/>
      <c r="OHU13024" s="15"/>
      <c r="OHV13024" s="15"/>
      <c r="OHW13024" s="15"/>
      <c r="OHX13024" s="15"/>
      <c r="OHY13024" s="15"/>
      <c r="OHZ13024" s="15"/>
      <c r="OIA13024" s="15"/>
      <c r="OIB13024" s="15"/>
      <c r="OIC13024" s="15"/>
      <c r="OID13024" s="15"/>
      <c r="OIE13024" s="15"/>
      <c r="OIF13024" s="15"/>
      <c r="OIG13024" s="15"/>
      <c r="OIH13024" s="15"/>
      <c r="OII13024" s="15"/>
      <c r="OIJ13024" s="15"/>
      <c r="OIK13024" s="15"/>
      <c r="OIL13024" s="15"/>
      <c r="OIM13024" s="15"/>
      <c r="OIN13024" s="15"/>
      <c r="OIO13024" s="15"/>
      <c r="OIP13024" s="15"/>
      <c r="OIQ13024" s="15"/>
      <c r="OIR13024" s="15"/>
      <c r="OIS13024" s="15"/>
      <c r="OIT13024" s="15"/>
      <c r="OIU13024" s="15"/>
      <c r="OIV13024" s="15"/>
      <c r="OIW13024" s="15"/>
      <c r="OIX13024" s="15"/>
      <c r="OIY13024" s="15"/>
      <c r="OIZ13024" s="15"/>
      <c r="OJA13024" s="15"/>
      <c r="OJB13024" s="15"/>
      <c r="OJC13024" s="15"/>
      <c r="OJD13024" s="15"/>
      <c r="OJE13024" s="15"/>
      <c r="OJF13024" s="15"/>
      <c r="OJG13024" s="15"/>
      <c r="OJH13024" s="15"/>
      <c r="OJI13024" s="15"/>
      <c r="OJJ13024" s="15"/>
      <c r="OJK13024" s="15"/>
      <c r="OJL13024" s="15"/>
      <c r="OJM13024" s="15"/>
      <c r="OJN13024" s="15"/>
      <c r="OJO13024" s="15"/>
      <c r="OJP13024" s="15"/>
      <c r="OJQ13024" s="15"/>
      <c r="OJR13024" s="15"/>
      <c r="OJS13024" s="15"/>
      <c r="OJT13024" s="15"/>
      <c r="OJU13024" s="15"/>
      <c r="OJV13024" s="15"/>
      <c r="OJW13024" s="15"/>
      <c r="OJX13024" s="15"/>
      <c r="OJY13024" s="15"/>
      <c r="OJZ13024" s="15"/>
      <c r="OKA13024" s="15"/>
      <c r="OKB13024" s="15"/>
      <c r="OKC13024" s="15"/>
      <c r="OKD13024" s="15"/>
      <c r="OKE13024" s="15"/>
      <c r="OKF13024" s="15"/>
      <c r="OKG13024" s="15"/>
      <c r="OKH13024" s="15"/>
      <c r="OKI13024" s="15"/>
      <c r="OKJ13024" s="15"/>
      <c r="OKK13024" s="15"/>
      <c r="OKL13024" s="15"/>
      <c r="OKM13024" s="15"/>
      <c r="OKN13024" s="15"/>
      <c r="OKO13024" s="15"/>
      <c r="OKP13024" s="15"/>
      <c r="OKQ13024" s="15"/>
      <c r="OKR13024" s="15"/>
      <c r="OKS13024" s="15"/>
      <c r="OKT13024" s="15"/>
      <c r="OKU13024" s="15"/>
      <c r="OKV13024" s="15"/>
      <c r="OKW13024" s="15"/>
      <c r="OKX13024" s="15"/>
      <c r="OKY13024" s="15"/>
      <c r="OKZ13024" s="15"/>
      <c r="OLA13024" s="15"/>
      <c r="OLB13024" s="15"/>
      <c r="OLC13024" s="15"/>
      <c r="OLD13024" s="15"/>
      <c r="OLE13024" s="15"/>
      <c r="OLF13024" s="15"/>
      <c r="OLG13024" s="15"/>
      <c r="OLH13024" s="15"/>
      <c r="OLI13024" s="15"/>
      <c r="OLJ13024" s="15"/>
      <c r="OLK13024" s="15"/>
      <c r="OLL13024" s="15"/>
      <c r="OLM13024" s="15"/>
      <c r="OLN13024" s="15"/>
      <c r="OLO13024" s="15"/>
      <c r="OLP13024" s="15"/>
      <c r="OLQ13024" s="15"/>
      <c r="OLR13024" s="15"/>
      <c r="OLS13024" s="15"/>
      <c r="OLT13024" s="15"/>
      <c r="OLU13024" s="15"/>
      <c r="OLV13024" s="15"/>
      <c r="OLW13024" s="15"/>
      <c r="OLX13024" s="15"/>
      <c r="OLY13024" s="15"/>
      <c r="OLZ13024" s="15"/>
      <c r="OMA13024" s="15"/>
      <c r="OMB13024" s="15"/>
      <c r="OMC13024" s="15"/>
      <c r="OMD13024" s="15"/>
      <c r="OME13024" s="15"/>
      <c r="OMF13024" s="15"/>
      <c r="OMG13024" s="15"/>
      <c r="OMH13024" s="15"/>
      <c r="OMI13024" s="15"/>
      <c r="OMJ13024" s="15"/>
      <c r="OMK13024" s="15"/>
      <c r="OML13024" s="15"/>
      <c r="OMM13024" s="15"/>
      <c r="OMN13024" s="15"/>
      <c r="OMO13024" s="15"/>
      <c r="OMP13024" s="15"/>
      <c r="OMQ13024" s="15"/>
      <c r="OMR13024" s="15"/>
      <c r="OMS13024" s="15"/>
      <c r="OMT13024" s="15"/>
      <c r="OMU13024" s="15"/>
      <c r="OMV13024" s="15"/>
      <c r="OMW13024" s="15"/>
      <c r="OMX13024" s="15"/>
      <c r="OMY13024" s="15"/>
      <c r="OMZ13024" s="15"/>
      <c r="ONA13024" s="15"/>
      <c r="ONB13024" s="15"/>
      <c r="ONC13024" s="15"/>
      <c r="OND13024" s="15"/>
      <c r="ONE13024" s="15"/>
      <c r="ONF13024" s="15"/>
      <c r="ONG13024" s="15"/>
      <c r="ONH13024" s="15"/>
      <c r="ONI13024" s="15"/>
      <c r="ONJ13024" s="15"/>
      <c r="ONK13024" s="15"/>
      <c r="ONL13024" s="15"/>
      <c r="ONM13024" s="15"/>
      <c r="ONN13024" s="15"/>
      <c r="ONO13024" s="15"/>
      <c r="ONP13024" s="15"/>
      <c r="ONQ13024" s="15"/>
      <c r="ONR13024" s="15"/>
      <c r="ONS13024" s="15"/>
      <c r="ONT13024" s="15"/>
      <c r="ONU13024" s="15"/>
      <c r="ONV13024" s="15"/>
      <c r="ONW13024" s="15"/>
      <c r="ONX13024" s="15"/>
      <c r="ONY13024" s="15"/>
      <c r="ONZ13024" s="15"/>
      <c r="OOA13024" s="15"/>
      <c r="OOB13024" s="15"/>
      <c r="OOC13024" s="15"/>
      <c r="OOD13024" s="15"/>
      <c r="OOE13024" s="15"/>
      <c r="OOF13024" s="15"/>
      <c r="OOG13024" s="15"/>
      <c r="OOH13024" s="15"/>
      <c r="OOI13024" s="15"/>
      <c r="OOJ13024" s="15"/>
      <c r="OOK13024" s="15"/>
      <c r="OOL13024" s="15"/>
      <c r="OOM13024" s="15"/>
      <c r="OON13024" s="15"/>
      <c r="OOO13024" s="15"/>
      <c r="OOP13024" s="15"/>
      <c r="OOQ13024" s="15"/>
      <c r="OOR13024" s="15"/>
      <c r="OOS13024" s="15"/>
      <c r="OOT13024" s="15"/>
      <c r="OOU13024" s="15"/>
      <c r="OOV13024" s="15"/>
      <c r="OOW13024" s="15"/>
      <c r="OOX13024" s="15"/>
      <c r="OOY13024" s="15"/>
      <c r="OOZ13024" s="15"/>
      <c r="OPA13024" s="15"/>
      <c r="OPB13024" s="15"/>
      <c r="OPC13024" s="15"/>
      <c r="OPD13024" s="15"/>
      <c r="OPE13024" s="15"/>
      <c r="OPF13024" s="15"/>
      <c r="OPG13024" s="15"/>
      <c r="OPH13024" s="15"/>
      <c r="OPI13024" s="15"/>
      <c r="OPJ13024" s="15"/>
      <c r="OPK13024" s="15"/>
      <c r="OPL13024" s="15"/>
      <c r="OPM13024" s="15"/>
      <c r="OPN13024" s="15"/>
      <c r="OPO13024" s="15"/>
      <c r="OPP13024" s="15"/>
      <c r="OPQ13024" s="15"/>
      <c r="OPR13024" s="15"/>
      <c r="OPS13024" s="15"/>
      <c r="OPT13024" s="15"/>
      <c r="OPU13024" s="15"/>
      <c r="OPV13024" s="15"/>
      <c r="OPW13024" s="15"/>
      <c r="OPX13024" s="15"/>
      <c r="OPY13024" s="15"/>
      <c r="OPZ13024" s="15"/>
      <c r="OQA13024" s="15"/>
      <c r="OQB13024" s="15"/>
      <c r="OQC13024" s="15"/>
      <c r="OQD13024" s="15"/>
      <c r="OQE13024" s="15"/>
      <c r="OQF13024" s="15"/>
      <c r="OQG13024" s="15"/>
      <c r="OQH13024" s="15"/>
      <c r="OQI13024" s="15"/>
      <c r="OQJ13024" s="15"/>
      <c r="OQK13024" s="15"/>
      <c r="OQL13024" s="15"/>
      <c r="OQM13024" s="15"/>
      <c r="OQN13024" s="15"/>
      <c r="OQO13024" s="15"/>
      <c r="OQP13024" s="15"/>
      <c r="OQQ13024" s="15"/>
      <c r="OQR13024" s="15"/>
      <c r="OQS13024" s="15"/>
      <c r="OQT13024" s="15"/>
      <c r="OQU13024" s="15"/>
      <c r="OQV13024" s="15"/>
      <c r="OQW13024" s="15"/>
      <c r="OQX13024" s="15"/>
      <c r="OQY13024" s="15"/>
      <c r="OQZ13024" s="15"/>
      <c r="ORA13024" s="15"/>
      <c r="ORB13024" s="15"/>
      <c r="ORC13024" s="15"/>
      <c r="ORD13024" s="15"/>
      <c r="ORE13024" s="15"/>
      <c r="ORF13024" s="15"/>
      <c r="ORG13024" s="15"/>
      <c r="ORH13024" s="15"/>
      <c r="ORI13024" s="15"/>
      <c r="ORJ13024" s="15"/>
      <c r="ORK13024" s="15"/>
      <c r="ORL13024" s="15"/>
      <c r="ORM13024" s="15"/>
      <c r="ORN13024" s="15"/>
      <c r="ORO13024" s="15"/>
      <c r="ORP13024" s="15"/>
      <c r="ORQ13024" s="15"/>
      <c r="ORR13024" s="15"/>
      <c r="ORS13024" s="15"/>
      <c r="ORT13024" s="15"/>
      <c r="ORU13024" s="15"/>
      <c r="ORV13024" s="15"/>
      <c r="ORW13024" s="15"/>
      <c r="ORX13024" s="15"/>
      <c r="ORY13024" s="15"/>
      <c r="ORZ13024" s="15"/>
      <c r="OSA13024" s="15"/>
      <c r="OSB13024" s="15"/>
      <c r="OSC13024" s="15"/>
      <c r="OSD13024" s="15"/>
      <c r="OSE13024" s="15"/>
      <c r="OSF13024" s="15"/>
      <c r="OSG13024" s="15"/>
      <c r="OSH13024" s="15"/>
      <c r="OSI13024" s="15"/>
      <c r="OSJ13024" s="15"/>
      <c r="OSK13024" s="15"/>
      <c r="OSL13024" s="15"/>
      <c r="OSM13024" s="15"/>
      <c r="OSN13024" s="15"/>
      <c r="OSO13024" s="15"/>
      <c r="OSP13024" s="15"/>
      <c r="OSQ13024" s="15"/>
      <c r="OSR13024" s="15"/>
      <c r="OSS13024" s="15"/>
      <c r="OST13024" s="15"/>
      <c r="OSU13024" s="15"/>
      <c r="OSV13024" s="15"/>
      <c r="OSW13024" s="15"/>
      <c r="OSX13024" s="15"/>
      <c r="OSY13024" s="15"/>
      <c r="OSZ13024" s="15"/>
      <c r="OTA13024" s="15"/>
      <c r="OTB13024" s="15"/>
      <c r="OTC13024" s="15"/>
      <c r="OTD13024" s="15"/>
      <c r="OTE13024" s="15"/>
      <c r="OTF13024" s="15"/>
      <c r="OTG13024" s="15"/>
      <c r="OTH13024" s="15"/>
      <c r="OTI13024" s="15"/>
      <c r="OTJ13024" s="15"/>
      <c r="OTK13024" s="15"/>
      <c r="OTL13024" s="15"/>
      <c r="OTM13024" s="15"/>
      <c r="OTN13024" s="15"/>
      <c r="OTO13024" s="15"/>
      <c r="OTP13024" s="15"/>
      <c r="OTQ13024" s="15"/>
      <c r="OTR13024" s="15"/>
      <c r="OTS13024" s="15"/>
      <c r="OTT13024" s="15"/>
      <c r="OTU13024" s="15"/>
      <c r="OTV13024" s="15"/>
      <c r="OTW13024" s="15"/>
      <c r="OTX13024" s="15"/>
      <c r="OTY13024" s="15"/>
      <c r="OTZ13024" s="15"/>
      <c r="OUA13024" s="15"/>
      <c r="OUB13024" s="15"/>
      <c r="OUC13024" s="15"/>
      <c r="OUD13024" s="15"/>
      <c r="OUE13024" s="15"/>
      <c r="OUF13024" s="15"/>
      <c r="OUG13024" s="15"/>
      <c r="OUH13024" s="15"/>
      <c r="OUI13024" s="15"/>
      <c r="OUJ13024" s="15"/>
      <c r="OUK13024" s="15"/>
      <c r="OUL13024" s="15"/>
      <c r="OUM13024" s="15"/>
      <c r="OUN13024" s="15"/>
      <c r="OUO13024" s="15"/>
      <c r="OUP13024" s="15"/>
      <c r="OUQ13024" s="15"/>
      <c r="OUR13024" s="15"/>
      <c r="OUS13024" s="15"/>
      <c r="OUT13024" s="15"/>
      <c r="OUU13024" s="15"/>
      <c r="OUV13024" s="15"/>
      <c r="OUW13024" s="15"/>
      <c r="OUX13024" s="15"/>
      <c r="OUY13024" s="15"/>
      <c r="OUZ13024" s="15"/>
      <c r="OVA13024" s="15"/>
      <c r="OVB13024" s="15"/>
      <c r="OVC13024" s="15"/>
      <c r="OVD13024" s="15"/>
      <c r="OVE13024" s="15"/>
      <c r="OVF13024" s="15"/>
      <c r="OVG13024" s="15"/>
      <c r="OVH13024" s="15"/>
      <c r="OVI13024" s="15"/>
      <c r="OVJ13024" s="15"/>
      <c r="OVK13024" s="15"/>
      <c r="OVL13024" s="15"/>
      <c r="OVM13024" s="15"/>
      <c r="OVN13024" s="15"/>
      <c r="OVO13024" s="15"/>
      <c r="OVP13024" s="15"/>
      <c r="OVQ13024" s="15"/>
      <c r="OVR13024" s="15"/>
      <c r="OVS13024" s="15"/>
      <c r="OVT13024" s="15"/>
      <c r="OVU13024" s="15"/>
      <c r="OVV13024" s="15"/>
      <c r="OVW13024" s="15"/>
      <c r="OVX13024" s="15"/>
      <c r="OVY13024" s="15"/>
      <c r="OVZ13024" s="15"/>
      <c r="OWA13024" s="15"/>
      <c r="OWB13024" s="15"/>
      <c r="OWC13024" s="15"/>
      <c r="OWD13024" s="15"/>
      <c r="OWE13024" s="15"/>
      <c r="OWF13024" s="15"/>
      <c r="OWG13024" s="15"/>
      <c r="OWH13024" s="15"/>
      <c r="OWI13024" s="15"/>
      <c r="OWJ13024" s="15"/>
      <c r="OWK13024" s="15"/>
      <c r="OWL13024" s="15"/>
      <c r="OWM13024" s="15"/>
      <c r="OWN13024" s="15"/>
      <c r="OWO13024" s="15"/>
      <c r="OWP13024" s="15"/>
      <c r="OWQ13024" s="15"/>
      <c r="OWR13024" s="15"/>
      <c r="OWS13024" s="15"/>
      <c r="OWT13024" s="15"/>
      <c r="OWU13024" s="15"/>
      <c r="OWV13024" s="15"/>
      <c r="OWW13024" s="15"/>
      <c r="OWX13024" s="15"/>
      <c r="OWY13024" s="15"/>
      <c r="OWZ13024" s="15"/>
      <c r="OXA13024" s="15"/>
      <c r="OXB13024" s="15"/>
      <c r="OXC13024" s="15"/>
      <c r="OXD13024" s="15"/>
      <c r="OXE13024" s="15"/>
      <c r="OXF13024" s="15"/>
      <c r="OXG13024" s="15"/>
      <c r="OXH13024" s="15"/>
      <c r="OXI13024" s="15"/>
      <c r="OXJ13024" s="15"/>
      <c r="OXK13024" s="15"/>
      <c r="OXL13024" s="15"/>
      <c r="OXM13024" s="15"/>
      <c r="OXN13024" s="15"/>
      <c r="OXO13024" s="15"/>
      <c r="OXP13024" s="15"/>
      <c r="OXQ13024" s="15"/>
      <c r="OXR13024" s="15"/>
      <c r="OXS13024" s="15"/>
      <c r="OXT13024" s="15"/>
      <c r="OXU13024" s="15"/>
      <c r="OXV13024" s="15"/>
      <c r="OXW13024" s="15"/>
      <c r="OXX13024" s="15"/>
      <c r="OXY13024" s="15"/>
      <c r="OXZ13024" s="15"/>
      <c r="OYA13024" s="15"/>
      <c r="OYB13024" s="15"/>
      <c r="OYC13024" s="15"/>
      <c r="OYD13024" s="15"/>
      <c r="OYE13024" s="15"/>
      <c r="OYF13024" s="15"/>
      <c r="OYG13024" s="15"/>
      <c r="OYH13024" s="15"/>
      <c r="OYI13024" s="15"/>
      <c r="OYJ13024" s="15"/>
      <c r="OYK13024" s="15"/>
      <c r="OYL13024" s="15"/>
      <c r="OYM13024" s="15"/>
      <c r="OYN13024" s="15"/>
      <c r="OYO13024" s="15"/>
      <c r="OYP13024" s="15"/>
      <c r="OYQ13024" s="15"/>
      <c r="OYR13024" s="15"/>
      <c r="OYS13024" s="15"/>
      <c r="OYT13024" s="15"/>
      <c r="OYU13024" s="15"/>
      <c r="OYV13024" s="15"/>
      <c r="OYW13024" s="15"/>
      <c r="OYX13024" s="15"/>
      <c r="OYY13024" s="15"/>
      <c r="OYZ13024" s="15"/>
      <c r="OZA13024" s="15"/>
      <c r="OZB13024" s="15"/>
      <c r="OZC13024" s="15"/>
      <c r="OZD13024" s="15"/>
      <c r="OZE13024" s="15"/>
      <c r="OZF13024" s="15"/>
      <c r="OZG13024" s="15"/>
      <c r="OZH13024" s="15"/>
      <c r="OZI13024" s="15"/>
      <c r="OZJ13024" s="15"/>
      <c r="OZK13024" s="15"/>
      <c r="OZL13024" s="15"/>
      <c r="OZM13024" s="15"/>
      <c r="OZN13024" s="15"/>
      <c r="OZO13024" s="15"/>
      <c r="OZP13024" s="15"/>
      <c r="OZQ13024" s="15"/>
      <c r="OZR13024" s="15"/>
      <c r="OZS13024" s="15"/>
      <c r="OZT13024" s="15"/>
      <c r="OZU13024" s="15"/>
      <c r="OZV13024" s="15"/>
      <c r="OZW13024" s="15"/>
      <c r="OZX13024" s="15"/>
      <c r="OZY13024" s="15"/>
      <c r="OZZ13024" s="15"/>
      <c r="PAA13024" s="15"/>
      <c r="PAB13024" s="15"/>
      <c r="PAC13024" s="15"/>
      <c r="PAD13024" s="15"/>
      <c r="PAE13024" s="15"/>
      <c r="PAF13024" s="15"/>
      <c r="PAG13024" s="15"/>
      <c r="PAH13024" s="15"/>
      <c r="PAI13024" s="15"/>
      <c r="PAJ13024" s="15"/>
      <c r="PAK13024" s="15"/>
      <c r="PAL13024" s="15"/>
      <c r="PAM13024" s="15"/>
      <c r="PAN13024" s="15"/>
      <c r="PAO13024" s="15"/>
      <c r="PAP13024" s="15"/>
      <c r="PAQ13024" s="15"/>
      <c r="PAR13024" s="15"/>
      <c r="PAS13024" s="15"/>
      <c r="PAT13024" s="15"/>
      <c r="PAU13024" s="15"/>
      <c r="PAV13024" s="15"/>
      <c r="PAW13024" s="15"/>
      <c r="PAX13024" s="15"/>
      <c r="PAY13024" s="15"/>
      <c r="PAZ13024" s="15"/>
      <c r="PBA13024" s="15"/>
      <c r="PBB13024" s="15"/>
      <c r="PBC13024" s="15"/>
      <c r="PBD13024" s="15"/>
      <c r="PBE13024" s="15"/>
      <c r="PBF13024" s="15"/>
      <c r="PBG13024" s="15"/>
      <c r="PBH13024" s="15"/>
      <c r="PBI13024" s="15"/>
      <c r="PBJ13024" s="15"/>
      <c r="PBK13024" s="15"/>
      <c r="PBL13024" s="15"/>
      <c r="PBM13024" s="15"/>
      <c r="PBN13024" s="15"/>
      <c r="PBO13024" s="15"/>
      <c r="PBP13024" s="15"/>
      <c r="PBQ13024" s="15"/>
      <c r="PBR13024" s="15"/>
      <c r="PBS13024" s="15"/>
      <c r="PBT13024" s="15"/>
      <c r="PBU13024" s="15"/>
      <c r="PBV13024" s="15"/>
      <c r="PBW13024" s="15"/>
      <c r="PBX13024" s="15"/>
      <c r="PBY13024" s="15"/>
      <c r="PBZ13024" s="15"/>
      <c r="PCA13024" s="15"/>
      <c r="PCB13024" s="15"/>
      <c r="PCC13024" s="15"/>
      <c r="PCD13024" s="15"/>
      <c r="PCE13024" s="15"/>
      <c r="PCF13024" s="15"/>
      <c r="PCG13024" s="15"/>
      <c r="PCH13024" s="15"/>
      <c r="PCI13024" s="15"/>
      <c r="PCJ13024" s="15"/>
      <c r="PCK13024" s="15"/>
      <c r="PCL13024" s="15"/>
      <c r="PCM13024" s="15"/>
      <c r="PCN13024" s="15"/>
      <c r="PCO13024" s="15"/>
      <c r="PCP13024" s="15"/>
      <c r="PCQ13024" s="15"/>
      <c r="PCR13024" s="15"/>
      <c r="PCS13024" s="15"/>
      <c r="PCT13024" s="15"/>
      <c r="PCU13024" s="15"/>
      <c r="PCV13024" s="15"/>
      <c r="PCW13024" s="15"/>
      <c r="PCX13024" s="15"/>
      <c r="PCY13024" s="15"/>
      <c r="PCZ13024" s="15"/>
      <c r="PDA13024" s="15"/>
      <c r="PDB13024" s="15"/>
      <c r="PDC13024" s="15"/>
      <c r="PDD13024" s="15"/>
      <c r="PDE13024" s="15"/>
      <c r="PDF13024" s="15"/>
      <c r="PDG13024" s="15"/>
      <c r="PDH13024" s="15"/>
      <c r="PDI13024" s="15"/>
      <c r="PDJ13024" s="15"/>
      <c r="PDK13024" s="15"/>
      <c r="PDL13024" s="15"/>
      <c r="PDM13024" s="15"/>
      <c r="PDN13024" s="15"/>
      <c r="PDO13024" s="15"/>
      <c r="PDP13024" s="15"/>
      <c r="PDQ13024" s="15"/>
      <c r="PDR13024" s="15"/>
      <c r="PDS13024" s="15"/>
      <c r="PDT13024" s="15"/>
      <c r="PDU13024" s="15"/>
      <c r="PDV13024" s="15"/>
      <c r="PDW13024" s="15"/>
      <c r="PDX13024" s="15"/>
      <c r="PDY13024" s="15"/>
      <c r="PDZ13024" s="15"/>
      <c r="PEA13024" s="15"/>
      <c r="PEB13024" s="15"/>
      <c r="PEC13024" s="15"/>
      <c r="PED13024" s="15"/>
      <c r="PEE13024" s="15"/>
      <c r="PEF13024" s="15"/>
      <c r="PEG13024" s="15"/>
      <c r="PEH13024" s="15"/>
      <c r="PEI13024" s="15"/>
      <c r="PEJ13024" s="15"/>
      <c r="PEK13024" s="15"/>
      <c r="PEL13024" s="15"/>
      <c r="PEM13024" s="15"/>
      <c r="PEN13024" s="15"/>
      <c r="PEO13024" s="15"/>
      <c r="PEP13024" s="15"/>
      <c r="PEQ13024" s="15"/>
      <c r="PER13024" s="15"/>
      <c r="PES13024" s="15"/>
      <c r="PET13024" s="15"/>
      <c r="PEU13024" s="15"/>
      <c r="PEV13024" s="15"/>
      <c r="PEW13024" s="15"/>
      <c r="PEX13024" s="15"/>
      <c r="PEY13024" s="15"/>
      <c r="PEZ13024" s="15"/>
      <c r="PFA13024" s="15"/>
      <c r="PFB13024" s="15"/>
      <c r="PFC13024" s="15"/>
      <c r="PFD13024" s="15"/>
      <c r="PFE13024" s="15"/>
      <c r="PFF13024" s="15"/>
      <c r="PFG13024" s="15"/>
      <c r="PFH13024" s="15"/>
      <c r="PFI13024" s="15"/>
      <c r="PFJ13024" s="15"/>
      <c r="PFK13024" s="15"/>
      <c r="PFL13024" s="15"/>
      <c r="PFM13024" s="15"/>
      <c r="PFN13024" s="15"/>
      <c r="PFO13024" s="15"/>
      <c r="PFP13024" s="15"/>
      <c r="PFQ13024" s="15"/>
      <c r="PFR13024" s="15"/>
      <c r="PFS13024" s="15"/>
      <c r="PFT13024" s="15"/>
      <c r="PFU13024" s="15"/>
      <c r="PFV13024" s="15"/>
      <c r="PFW13024" s="15"/>
      <c r="PFX13024" s="15"/>
      <c r="PFY13024" s="15"/>
      <c r="PFZ13024" s="15"/>
      <c r="PGA13024" s="15"/>
      <c r="PGB13024" s="15"/>
      <c r="PGC13024" s="15"/>
      <c r="PGD13024" s="15"/>
      <c r="PGE13024" s="15"/>
      <c r="PGF13024" s="15"/>
      <c r="PGG13024" s="15"/>
      <c r="PGH13024" s="15"/>
      <c r="PGI13024" s="15"/>
      <c r="PGJ13024" s="15"/>
      <c r="PGK13024" s="15"/>
      <c r="PGL13024" s="15"/>
      <c r="PGM13024" s="15"/>
      <c r="PGN13024" s="15"/>
      <c r="PGO13024" s="15"/>
      <c r="PGP13024" s="15"/>
      <c r="PGQ13024" s="15"/>
      <c r="PGR13024" s="15"/>
      <c r="PGS13024" s="15"/>
      <c r="PGT13024" s="15"/>
      <c r="PGU13024" s="15"/>
      <c r="PGV13024" s="15"/>
      <c r="PGW13024" s="15"/>
      <c r="PGX13024" s="15"/>
      <c r="PGY13024" s="15"/>
      <c r="PGZ13024" s="15"/>
      <c r="PHA13024" s="15"/>
      <c r="PHB13024" s="15"/>
      <c r="PHC13024" s="15"/>
      <c r="PHD13024" s="15"/>
      <c r="PHE13024" s="15"/>
      <c r="PHF13024" s="15"/>
      <c r="PHG13024" s="15"/>
      <c r="PHH13024" s="15"/>
      <c r="PHI13024" s="15"/>
      <c r="PHJ13024" s="15"/>
      <c r="PHK13024" s="15"/>
      <c r="PHL13024" s="15"/>
      <c r="PHM13024" s="15"/>
      <c r="PHN13024" s="15"/>
      <c r="PHO13024" s="15"/>
      <c r="PHP13024" s="15"/>
      <c r="PHQ13024" s="15"/>
      <c r="PHR13024" s="15"/>
      <c r="PHS13024" s="15"/>
      <c r="PHT13024" s="15"/>
      <c r="PHU13024" s="15"/>
      <c r="PHV13024" s="15"/>
      <c r="PHW13024" s="15"/>
      <c r="PHX13024" s="15"/>
      <c r="PHY13024" s="15"/>
      <c r="PHZ13024" s="15"/>
      <c r="PIA13024" s="15"/>
      <c r="PIB13024" s="15"/>
      <c r="PIC13024" s="15"/>
      <c r="PID13024" s="15"/>
      <c r="PIE13024" s="15"/>
      <c r="PIF13024" s="15"/>
      <c r="PIG13024" s="15"/>
      <c r="PIH13024" s="15"/>
      <c r="PII13024" s="15"/>
      <c r="PIJ13024" s="15"/>
      <c r="PIK13024" s="15"/>
      <c r="PIL13024" s="15"/>
      <c r="PIM13024" s="15"/>
      <c r="PIN13024" s="15"/>
      <c r="PIO13024" s="15"/>
      <c r="PIP13024" s="15"/>
      <c r="PIQ13024" s="15"/>
      <c r="PIR13024" s="15"/>
      <c r="PIS13024" s="15"/>
      <c r="PIT13024" s="15"/>
      <c r="PIU13024" s="15"/>
      <c r="PIV13024" s="15"/>
      <c r="PIW13024" s="15"/>
      <c r="PIX13024" s="15"/>
      <c r="PIY13024" s="15"/>
      <c r="PIZ13024" s="15"/>
      <c r="PJA13024" s="15"/>
      <c r="PJB13024" s="15"/>
      <c r="PJC13024" s="15"/>
      <c r="PJD13024" s="15"/>
      <c r="PJE13024" s="15"/>
      <c r="PJF13024" s="15"/>
      <c r="PJG13024" s="15"/>
      <c r="PJH13024" s="15"/>
      <c r="PJI13024" s="15"/>
      <c r="PJJ13024" s="15"/>
      <c r="PJK13024" s="15"/>
      <c r="PJL13024" s="15"/>
      <c r="PJM13024" s="15"/>
      <c r="PJN13024" s="15"/>
      <c r="PJO13024" s="15"/>
      <c r="PJP13024" s="15"/>
      <c r="PJQ13024" s="15"/>
      <c r="PJR13024" s="15"/>
      <c r="PJS13024" s="15"/>
      <c r="PJT13024" s="15"/>
      <c r="PJU13024" s="15"/>
      <c r="PJV13024" s="15"/>
      <c r="PJW13024" s="15"/>
      <c r="PJX13024" s="15"/>
      <c r="PJY13024" s="15"/>
      <c r="PJZ13024" s="15"/>
      <c r="PKA13024" s="15"/>
      <c r="PKB13024" s="15"/>
      <c r="PKC13024" s="15"/>
      <c r="PKD13024" s="15"/>
      <c r="PKE13024" s="15"/>
      <c r="PKF13024" s="15"/>
      <c r="PKG13024" s="15"/>
      <c r="PKH13024" s="15"/>
      <c r="PKI13024" s="15"/>
      <c r="PKJ13024" s="15"/>
      <c r="PKK13024" s="15"/>
      <c r="PKL13024" s="15"/>
      <c r="PKM13024" s="15"/>
      <c r="PKN13024" s="15"/>
      <c r="PKO13024" s="15"/>
      <c r="PKP13024" s="15"/>
      <c r="PKQ13024" s="15"/>
      <c r="PKR13024" s="15"/>
      <c r="PKS13024" s="15"/>
      <c r="PKT13024" s="15"/>
      <c r="PKU13024" s="15"/>
      <c r="PKV13024" s="15"/>
      <c r="PKW13024" s="15"/>
      <c r="PKX13024" s="15"/>
      <c r="PKY13024" s="15"/>
      <c r="PKZ13024" s="15"/>
      <c r="PLA13024" s="15"/>
      <c r="PLB13024" s="15"/>
      <c r="PLC13024" s="15"/>
      <c r="PLD13024" s="15"/>
      <c r="PLE13024" s="15"/>
      <c r="PLF13024" s="15"/>
      <c r="PLG13024" s="15"/>
      <c r="PLH13024" s="15"/>
      <c r="PLI13024" s="15"/>
      <c r="PLJ13024" s="15"/>
      <c r="PLK13024" s="15"/>
      <c r="PLL13024" s="15"/>
      <c r="PLM13024" s="15"/>
      <c r="PLN13024" s="15"/>
      <c r="PLO13024" s="15"/>
      <c r="PLP13024" s="15"/>
      <c r="PLQ13024" s="15"/>
      <c r="PLR13024" s="15"/>
      <c r="PLS13024" s="15"/>
      <c r="PLT13024" s="15"/>
      <c r="PLU13024" s="15"/>
      <c r="PLV13024" s="15"/>
      <c r="PLW13024" s="15"/>
      <c r="PLX13024" s="15"/>
      <c r="PLY13024" s="15"/>
      <c r="PLZ13024" s="15"/>
      <c r="PMA13024" s="15"/>
      <c r="PMB13024" s="15"/>
      <c r="PMC13024" s="15"/>
      <c r="PMD13024" s="15"/>
      <c r="PME13024" s="15"/>
      <c r="PMF13024" s="15"/>
      <c r="PMG13024" s="15"/>
      <c r="PMH13024" s="15"/>
      <c r="PMI13024" s="15"/>
      <c r="PMJ13024" s="15"/>
      <c r="PMK13024" s="15"/>
      <c r="PML13024" s="15"/>
      <c r="PMM13024" s="15"/>
      <c r="PMN13024" s="15"/>
      <c r="PMO13024" s="15"/>
      <c r="PMP13024" s="15"/>
      <c r="PMQ13024" s="15"/>
      <c r="PMR13024" s="15"/>
      <c r="PMS13024" s="15"/>
      <c r="PMT13024" s="15"/>
      <c r="PMU13024" s="15"/>
      <c r="PMV13024" s="15"/>
      <c r="PMW13024" s="15"/>
      <c r="PMX13024" s="15"/>
      <c r="PMY13024" s="15"/>
      <c r="PMZ13024" s="15"/>
      <c r="PNA13024" s="15"/>
      <c r="PNB13024" s="15"/>
      <c r="PNC13024" s="15"/>
      <c r="PND13024" s="15"/>
      <c r="PNE13024" s="15"/>
      <c r="PNF13024" s="15"/>
      <c r="PNG13024" s="15"/>
      <c r="PNH13024" s="15"/>
      <c r="PNI13024" s="15"/>
      <c r="PNJ13024" s="15"/>
      <c r="PNK13024" s="15"/>
      <c r="PNL13024" s="15"/>
      <c r="PNM13024" s="15"/>
      <c r="PNN13024" s="15"/>
      <c r="PNO13024" s="15"/>
      <c r="PNP13024" s="15"/>
      <c r="PNQ13024" s="15"/>
      <c r="PNR13024" s="15"/>
      <c r="PNS13024" s="15"/>
      <c r="PNT13024" s="15"/>
      <c r="PNU13024" s="15"/>
      <c r="PNV13024" s="15"/>
      <c r="PNW13024" s="15"/>
      <c r="PNX13024" s="15"/>
      <c r="PNY13024" s="15"/>
      <c r="PNZ13024" s="15"/>
      <c r="POA13024" s="15"/>
      <c r="POB13024" s="15"/>
      <c r="POC13024" s="15"/>
      <c r="POD13024" s="15"/>
      <c r="POE13024" s="15"/>
      <c r="POF13024" s="15"/>
      <c r="POG13024" s="15"/>
      <c r="POH13024" s="15"/>
      <c r="POI13024" s="15"/>
      <c r="POJ13024" s="15"/>
      <c r="POK13024" s="15"/>
      <c r="POL13024" s="15"/>
      <c r="POM13024" s="15"/>
      <c r="PON13024" s="15"/>
      <c r="POO13024" s="15"/>
      <c r="POP13024" s="15"/>
      <c r="POQ13024" s="15"/>
      <c r="POR13024" s="15"/>
      <c r="POS13024" s="15"/>
      <c r="POT13024" s="15"/>
      <c r="POU13024" s="15"/>
      <c r="POV13024" s="15"/>
      <c r="POW13024" s="15"/>
      <c r="POX13024" s="15"/>
      <c r="POY13024" s="15"/>
      <c r="POZ13024" s="15"/>
      <c r="PPA13024" s="15"/>
      <c r="PPB13024" s="15"/>
      <c r="PPC13024" s="15"/>
      <c r="PPD13024" s="15"/>
      <c r="PPE13024" s="15"/>
      <c r="PPF13024" s="15"/>
      <c r="PPG13024" s="15"/>
      <c r="PPH13024" s="15"/>
      <c r="PPI13024" s="15"/>
      <c r="PPJ13024" s="15"/>
      <c r="PPK13024" s="15"/>
      <c r="PPL13024" s="15"/>
      <c r="PPM13024" s="15"/>
      <c r="PPN13024" s="15"/>
      <c r="PPO13024" s="15"/>
      <c r="PPP13024" s="15"/>
      <c r="PPQ13024" s="15"/>
      <c r="PPR13024" s="15"/>
      <c r="PPS13024" s="15"/>
      <c r="PPT13024" s="15"/>
      <c r="PPU13024" s="15"/>
      <c r="PPV13024" s="15"/>
      <c r="PPW13024" s="15"/>
      <c r="PPX13024" s="15"/>
      <c r="PPY13024" s="15"/>
      <c r="PPZ13024" s="15"/>
      <c r="PQA13024" s="15"/>
      <c r="PQB13024" s="15"/>
      <c r="PQC13024" s="15"/>
      <c r="PQD13024" s="15"/>
      <c r="PQE13024" s="15"/>
      <c r="PQF13024" s="15"/>
      <c r="PQG13024" s="15"/>
      <c r="PQH13024" s="15"/>
      <c r="PQI13024" s="15"/>
      <c r="PQJ13024" s="15"/>
      <c r="PQK13024" s="15"/>
      <c r="PQL13024" s="15"/>
      <c r="PQM13024" s="15"/>
      <c r="PQN13024" s="15"/>
      <c r="PQO13024" s="15"/>
      <c r="PQP13024" s="15"/>
      <c r="PQQ13024" s="15"/>
      <c r="PQR13024" s="15"/>
      <c r="PQS13024" s="15"/>
      <c r="PQT13024" s="15"/>
      <c r="PQU13024" s="15"/>
      <c r="PQV13024" s="15"/>
      <c r="PQW13024" s="15"/>
      <c r="PQX13024" s="15"/>
      <c r="PQY13024" s="15"/>
      <c r="PQZ13024" s="15"/>
      <c r="PRA13024" s="15"/>
      <c r="PRB13024" s="15"/>
      <c r="PRC13024" s="15"/>
      <c r="PRD13024" s="15"/>
      <c r="PRE13024" s="15"/>
      <c r="PRF13024" s="15"/>
      <c r="PRG13024" s="15"/>
      <c r="PRH13024" s="15"/>
      <c r="PRI13024" s="15"/>
      <c r="PRJ13024" s="15"/>
      <c r="PRK13024" s="15"/>
      <c r="PRL13024" s="15"/>
      <c r="PRM13024" s="15"/>
      <c r="PRN13024" s="15"/>
      <c r="PRO13024" s="15"/>
      <c r="PRP13024" s="15"/>
      <c r="PRQ13024" s="15"/>
      <c r="PRR13024" s="15"/>
      <c r="PRS13024" s="15"/>
      <c r="PRT13024" s="15"/>
      <c r="PRU13024" s="15"/>
      <c r="PRV13024" s="15"/>
      <c r="PRW13024" s="15"/>
      <c r="PRX13024" s="15"/>
      <c r="PRY13024" s="15"/>
      <c r="PRZ13024" s="15"/>
      <c r="PSA13024" s="15"/>
      <c r="PSB13024" s="15"/>
      <c r="PSC13024" s="15"/>
      <c r="PSD13024" s="15"/>
      <c r="PSE13024" s="15"/>
      <c r="PSF13024" s="15"/>
      <c r="PSG13024" s="15"/>
      <c r="PSH13024" s="15"/>
      <c r="PSI13024" s="15"/>
      <c r="PSJ13024" s="15"/>
      <c r="PSK13024" s="15"/>
      <c r="PSL13024" s="15"/>
      <c r="PSM13024" s="15"/>
      <c r="PSN13024" s="15"/>
      <c r="PSO13024" s="15"/>
      <c r="PSP13024" s="15"/>
      <c r="PSQ13024" s="15"/>
      <c r="PSR13024" s="15"/>
      <c r="PSS13024" s="15"/>
      <c r="PST13024" s="15"/>
      <c r="PSU13024" s="15"/>
      <c r="PSV13024" s="15"/>
      <c r="PSW13024" s="15"/>
      <c r="PSX13024" s="15"/>
      <c r="PSY13024" s="15"/>
      <c r="PSZ13024" s="15"/>
      <c r="PTA13024" s="15"/>
      <c r="PTB13024" s="15"/>
      <c r="PTC13024" s="15"/>
      <c r="PTD13024" s="15"/>
      <c r="PTE13024" s="15"/>
      <c r="PTF13024" s="15"/>
      <c r="PTG13024" s="15"/>
      <c r="PTH13024" s="15"/>
      <c r="PTI13024" s="15"/>
      <c r="PTJ13024" s="15"/>
      <c r="PTK13024" s="15"/>
      <c r="PTL13024" s="15"/>
      <c r="PTM13024" s="15"/>
      <c r="PTN13024" s="15"/>
      <c r="PTO13024" s="15"/>
      <c r="PTP13024" s="15"/>
      <c r="PTQ13024" s="15"/>
      <c r="PTR13024" s="15"/>
      <c r="PTS13024" s="15"/>
      <c r="PTT13024" s="15"/>
      <c r="PTU13024" s="15"/>
      <c r="PTV13024" s="15"/>
      <c r="PTW13024" s="15"/>
      <c r="PTX13024" s="15"/>
      <c r="PTY13024" s="15"/>
      <c r="PTZ13024" s="15"/>
      <c r="PUA13024" s="15"/>
      <c r="PUB13024" s="15"/>
      <c r="PUC13024" s="15"/>
      <c r="PUD13024" s="15"/>
      <c r="PUE13024" s="15"/>
      <c r="PUF13024" s="15"/>
      <c r="PUG13024" s="15"/>
      <c r="PUH13024" s="15"/>
      <c r="PUI13024" s="15"/>
      <c r="PUJ13024" s="15"/>
      <c r="PUK13024" s="15"/>
      <c r="PUL13024" s="15"/>
      <c r="PUM13024" s="15"/>
      <c r="PUN13024" s="15"/>
      <c r="PUO13024" s="15"/>
      <c r="PUP13024" s="15"/>
      <c r="PUQ13024" s="15"/>
      <c r="PUR13024" s="15"/>
      <c r="PUS13024" s="15"/>
      <c r="PUT13024" s="15"/>
      <c r="PUU13024" s="15"/>
      <c r="PUV13024" s="15"/>
      <c r="PUW13024" s="15"/>
      <c r="PUX13024" s="15"/>
      <c r="PUY13024" s="15"/>
      <c r="PUZ13024" s="15"/>
      <c r="PVA13024" s="15"/>
      <c r="PVB13024" s="15"/>
      <c r="PVC13024" s="15"/>
      <c r="PVD13024" s="15"/>
      <c r="PVE13024" s="15"/>
      <c r="PVF13024" s="15"/>
      <c r="PVG13024" s="15"/>
      <c r="PVH13024" s="15"/>
      <c r="PVI13024" s="15"/>
      <c r="PVJ13024" s="15"/>
      <c r="PVK13024" s="15"/>
      <c r="PVL13024" s="15"/>
      <c r="PVM13024" s="15"/>
      <c r="PVN13024" s="15"/>
      <c r="PVO13024" s="15"/>
      <c r="PVP13024" s="15"/>
      <c r="PVQ13024" s="15"/>
      <c r="PVR13024" s="15"/>
      <c r="PVS13024" s="15"/>
      <c r="PVT13024" s="15"/>
      <c r="PVU13024" s="15"/>
      <c r="PVV13024" s="15"/>
      <c r="PVW13024" s="15"/>
      <c r="PVX13024" s="15"/>
      <c r="PVY13024" s="15"/>
      <c r="PVZ13024" s="15"/>
      <c r="PWA13024" s="15"/>
      <c r="PWB13024" s="15"/>
      <c r="PWC13024" s="15"/>
      <c r="PWD13024" s="15"/>
      <c r="PWE13024" s="15"/>
      <c r="PWF13024" s="15"/>
      <c r="PWG13024" s="15"/>
      <c r="PWH13024" s="15"/>
      <c r="PWI13024" s="15"/>
      <c r="PWJ13024" s="15"/>
      <c r="PWK13024" s="15"/>
      <c r="PWL13024" s="15"/>
      <c r="PWM13024" s="15"/>
      <c r="PWN13024" s="15"/>
      <c r="PWO13024" s="15"/>
      <c r="PWP13024" s="15"/>
      <c r="PWQ13024" s="15"/>
      <c r="PWR13024" s="15"/>
      <c r="PWS13024" s="15"/>
      <c r="PWT13024" s="15"/>
      <c r="PWU13024" s="15"/>
      <c r="PWV13024" s="15"/>
      <c r="PWW13024" s="15"/>
      <c r="PWX13024" s="15"/>
      <c r="PWY13024" s="15"/>
      <c r="PWZ13024" s="15"/>
      <c r="PXA13024" s="15"/>
      <c r="PXB13024" s="15"/>
      <c r="PXC13024" s="15"/>
      <c r="PXD13024" s="15"/>
      <c r="PXE13024" s="15"/>
      <c r="PXF13024" s="15"/>
      <c r="PXG13024" s="15"/>
      <c r="PXH13024" s="15"/>
      <c r="PXI13024" s="15"/>
      <c r="PXJ13024" s="15"/>
      <c r="PXK13024" s="15"/>
      <c r="PXL13024" s="15"/>
      <c r="PXM13024" s="15"/>
      <c r="PXN13024" s="15"/>
      <c r="PXO13024" s="15"/>
      <c r="PXP13024" s="15"/>
      <c r="PXQ13024" s="15"/>
      <c r="PXR13024" s="15"/>
      <c r="PXS13024" s="15"/>
      <c r="PXT13024" s="15"/>
      <c r="PXU13024" s="15"/>
      <c r="PXV13024" s="15"/>
      <c r="PXW13024" s="15"/>
      <c r="PXX13024" s="15"/>
      <c r="PXY13024" s="15"/>
      <c r="PXZ13024" s="15"/>
      <c r="PYA13024" s="15"/>
      <c r="PYB13024" s="15"/>
      <c r="PYC13024" s="15"/>
      <c r="PYD13024" s="15"/>
      <c r="PYE13024" s="15"/>
      <c r="PYF13024" s="15"/>
      <c r="PYG13024" s="15"/>
      <c r="PYH13024" s="15"/>
      <c r="PYI13024" s="15"/>
      <c r="PYJ13024" s="15"/>
      <c r="PYK13024" s="15"/>
      <c r="PYL13024" s="15"/>
      <c r="PYM13024" s="15"/>
      <c r="PYN13024" s="15"/>
      <c r="PYO13024" s="15"/>
      <c r="PYP13024" s="15"/>
      <c r="PYQ13024" s="15"/>
      <c r="PYR13024" s="15"/>
      <c r="PYS13024" s="15"/>
      <c r="PYT13024" s="15"/>
      <c r="PYU13024" s="15"/>
      <c r="PYV13024" s="15"/>
      <c r="PYW13024" s="15"/>
      <c r="PYX13024" s="15"/>
      <c r="PYY13024" s="15"/>
      <c r="PYZ13024" s="15"/>
      <c r="PZA13024" s="15"/>
      <c r="PZB13024" s="15"/>
      <c r="PZC13024" s="15"/>
      <c r="PZD13024" s="15"/>
      <c r="PZE13024" s="15"/>
      <c r="PZF13024" s="15"/>
      <c r="PZG13024" s="15"/>
      <c r="PZH13024" s="15"/>
      <c r="PZI13024" s="15"/>
      <c r="PZJ13024" s="15"/>
      <c r="PZK13024" s="15"/>
      <c r="PZL13024" s="15"/>
      <c r="PZM13024" s="15"/>
      <c r="PZN13024" s="15"/>
      <c r="PZO13024" s="15"/>
      <c r="PZP13024" s="15"/>
      <c r="PZQ13024" s="15"/>
      <c r="PZR13024" s="15"/>
      <c r="PZS13024" s="15"/>
      <c r="PZT13024" s="15"/>
      <c r="PZU13024" s="15"/>
      <c r="PZV13024" s="15"/>
      <c r="PZW13024" s="15"/>
      <c r="PZX13024" s="15"/>
      <c r="PZY13024" s="15"/>
      <c r="PZZ13024" s="15"/>
      <c r="QAA13024" s="15"/>
      <c r="QAB13024" s="15"/>
      <c r="QAC13024" s="15"/>
      <c r="QAD13024" s="15"/>
      <c r="QAE13024" s="15"/>
      <c r="QAF13024" s="15"/>
      <c r="QAG13024" s="15"/>
      <c r="QAH13024" s="15"/>
      <c r="QAI13024" s="15"/>
      <c r="QAJ13024" s="15"/>
      <c r="QAK13024" s="15"/>
      <c r="QAL13024" s="15"/>
      <c r="QAM13024" s="15"/>
      <c r="QAN13024" s="15"/>
      <c r="QAO13024" s="15"/>
      <c r="QAP13024" s="15"/>
      <c r="QAQ13024" s="15"/>
      <c r="QAR13024" s="15"/>
      <c r="QAS13024" s="15"/>
      <c r="QAT13024" s="15"/>
      <c r="QAU13024" s="15"/>
      <c r="QAV13024" s="15"/>
      <c r="QAW13024" s="15"/>
      <c r="QAX13024" s="15"/>
      <c r="QAY13024" s="15"/>
      <c r="QAZ13024" s="15"/>
      <c r="QBA13024" s="15"/>
      <c r="QBB13024" s="15"/>
      <c r="QBC13024" s="15"/>
      <c r="QBD13024" s="15"/>
      <c r="QBE13024" s="15"/>
      <c r="QBF13024" s="15"/>
      <c r="QBG13024" s="15"/>
      <c r="QBH13024" s="15"/>
      <c r="QBI13024" s="15"/>
      <c r="QBJ13024" s="15"/>
      <c r="QBK13024" s="15"/>
      <c r="QBL13024" s="15"/>
      <c r="QBM13024" s="15"/>
      <c r="QBN13024" s="15"/>
      <c r="QBO13024" s="15"/>
      <c r="QBP13024" s="15"/>
      <c r="QBQ13024" s="15"/>
      <c r="QBR13024" s="15"/>
      <c r="QBS13024" s="15"/>
      <c r="QBT13024" s="15"/>
      <c r="QBU13024" s="15"/>
      <c r="QBV13024" s="15"/>
      <c r="QBW13024" s="15"/>
      <c r="QBX13024" s="15"/>
      <c r="QBY13024" s="15"/>
      <c r="QBZ13024" s="15"/>
      <c r="QCA13024" s="15"/>
      <c r="QCB13024" s="15"/>
      <c r="QCC13024" s="15"/>
      <c r="QCD13024" s="15"/>
      <c r="QCE13024" s="15"/>
      <c r="QCF13024" s="15"/>
      <c r="QCG13024" s="15"/>
      <c r="QCH13024" s="15"/>
      <c r="QCI13024" s="15"/>
      <c r="QCJ13024" s="15"/>
      <c r="QCK13024" s="15"/>
      <c r="QCL13024" s="15"/>
      <c r="QCM13024" s="15"/>
      <c r="QCN13024" s="15"/>
      <c r="QCO13024" s="15"/>
      <c r="QCP13024" s="15"/>
      <c r="QCQ13024" s="15"/>
      <c r="QCR13024" s="15"/>
      <c r="QCS13024" s="15"/>
      <c r="QCT13024" s="15"/>
      <c r="QCU13024" s="15"/>
      <c r="QCV13024" s="15"/>
      <c r="QCW13024" s="15"/>
      <c r="QCX13024" s="15"/>
      <c r="QCY13024" s="15"/>
      <c r="QCZ13024" s="15"/>
      <c r="QDA13024" s="15"/>
      <c r="QDB13024" s="15"/>
      <c r="QDC13024" s="15"/>
      <c r="QDD13024" s="15"/>
      <c r="QDE13024" s="15"/>
      <c r="QDF13024" s="15"/>
      <c r="QDG13024" s="15"/>
      <c r="QDH13024" s="15"/>
      <c r="QDI13024" s="15"/>
      <c r="QDJ13024" s="15"/>
      <c r="QDK13024" s="15"/>
      <c r="QDL13024" s="15"/>
      <c r="QDM13024" s="15"/>
      <c r="QDN13024" s="15"/>
      <c r="QDO13024" s="15"/>
      <c r="QDP13024" s="15"/>
      <c r="QDQ13024" s="15"/>
      <c r="QDR13024" s="15"/>
      <c r="QDS13024" s="15"/>
      <c r="QDT13024" s="15"/>
      <c r="QDU13024" s="15"/>
      <c r="QDV13024" s="15"/>
      <c r="QDW13024" s="15"/>
      <c r="QDX13024" s="15"/>
      <c r="QDY13024" s="15"/>
      <c r="QDZ13024" s="15"/>
      <c r="QEA13024" s="15"/>
      <c r="QEB13024" s="15"/>
      <c r="QEC13024" s="15"/>
      <c r="QED13024" s="15"/>
      <c r="QEE13024" s="15"/>
      <c r="QEF13024" s="15"/>
      <c r="QEG13024" s="15"/>
      <c r="QEH13024" s="15"/>
      <c r="QEI13024" s="15"/>
      <c r="QEJ13024" s="15"/>
      <c r="QEK13024" s="15"/>
      <c r="QEL13024" s="15"/>
      <c r="QEM13024" s="15"/>
      <c r="QEN13024" s="15"/>
      <c r="QEO13024" s="15"/>
      <c r="QEP13024" s="15"/>
      <c r="QEQ13024" s="15"/>
      <c r="QER13024" s="15"/>
      <c r="QES13024" s="15"/>
      <c r="QET13024" s="15"/>
      <c r="QEU13024" s="15"/>
      <c r="QEV13024" s="15"/>
      <c r="QEW13024" s="15"/>
      <c r="QEX13024" s="15"/>
      <c r="QEY13024" s="15"/>
      <c r="QEZ13024" s="15"/>
      <c r="QFA13024" s="15"/>
      <c r="QFB13024" s="15"/>
      <c r="QFC13024" s="15"/>
      <c r="QFD13024" s="15"/>
      <c r="QFE13024" s="15"/>
      <c r="QFF13024" s="15"/>
      <c r="QFG13024" s="15"/>
      <c r="QFH13024" s="15"/>
      <c r="QFI13024" s="15"/>
      <c r="QFJ13024" s="15"/>
      <c r="QFK13024" s="15"/>
      <c r="QFL13024" s="15"/>
      <c r="QFM13024" s="15"/>
      <c r="QFN13024" s="15"/>
      <c r="QFO13024" s="15"/>
      <c r="QFP13024" s="15"/>
      <c r="QFQ13024" s="15"/>
      <c r="QFR13024" s="15"/>
      <c r="QFS13024" s="15"/>
      <c r="QFT13024" s="15"/>
      <c r="QFU13024" s="15"/>
      <c r="QFV13024" s="15"/>
      <c r="QFW13024" s="15"/>
      <c r="QFX13024" s="15"/>
      <c r="QFY13024" s="15"/>
      <c r="QFZ13024" s="15"/>
      <c r="QGA13024" s="15"/>
      <c r="QGB13024" s="15"/>
      <c r="QGC13024" s="15"/>
      <c r="QGD13024" s="15"/>
      <c r="QGE13024" s="15"/>
      <c r="QGF13024" s="15"/>
      <c r="QGG13024" s="15"/>
      <c r="QGH13024" s="15"/>
      <c r="QGI13024" s="15"/>
      <c r="QGJ13024" s="15"/>
      <c r="QGK13024" s="15"/>
      <c r="QGL13024" s="15"/>
      <c r="QGM13024" s="15"/>
      <c r="QGN13024" s="15"/>
      <c r="QGO13024" s="15"/>
      <c r="QGP13024" s="15"/>
      <c r="QGQ13024" s="15"/>
      <c r="QGR13024" s="15"/>
      <c r="QGS13024" s="15"/>
      <c r="QGT13024" s="15"/>
      <c r="QGU13024" s="15"/>
      <c r="QGV13024" s="15"/>
      <c r="QGW13024" s="15"/>
      <c r="QGX13024" s="15"/>
      <c r="QGY13024" s="15"/>
      <c r="QGZ13024" s="15"/>
      <c r="QHA13024" s="15"/>
      <c r="QHB13024" s="15"/>
      <c r="QHC13024" s="15"/>
      <c r="QHD13024" s="15"/>
      <c r="QHE13024" s="15"/>
      <c r="QHF13024" s="15"/>
      <c r="QHG13024" s="15"/>
      <c r="QHH13024" s="15"/>
      <c r="QHI13024" s="15"/>
      <c r="QHJ13024" s="15"/>
      <c r="QHK13024" s="15"/>
      <c r="QHL13024" s="15"/>
      <c r="QHM13024" s="15"/>
      <c r="QHN13024" s="15"/>
      <c r="QHO13024" s="15"/>
      <c r="QHP13024" s="15"/>
      <c r="QHQ13024" s="15"/>
      <c r="QHR13024" s="15"/>
      <c r="QHS13024" s="15"/>
      <c r="QHT13024" s="15"/>
      <c r="QHU13024" s="15"/>
      <c r="QHV13024" s="15"/>
      <c r="QHW13024" s="15"/>
      <c r="QHX13024" s="15"/>
      <c r="QHY13024" s="15"/>
      <c r="QHZ13024" s="15"/>
      <c r="QIA13024" s="15"/>
      <c r="QIB13024" s="15"/>
      <c r="QIC13024" s="15"/>
      <c r="QID13024" s="15"/>
      <c r="QIE13024" s="15"/>
      <c r="QIF13024" s="15"/>
      <c r="QIG13024" s="15"/>
      <c r="QIH13024" s="15"/>
      <c r="QII13024" s="15"/>
      <c r="QIJ13024" s="15"/>
      <c r="QIK13024" s="15"/>
      <c r="QIL13024" s="15"/>
      <c r="QIM13024" s="15"/>
      <c r="QIN13024" s="15"/>
      <c r="QIO13024" s="15"/>
      <c r="QIP13024" s="15"/>
      <c r="QIQ13024" s="15"/>
      <c r="QIR13024" s="15"/>
      <c r="QIS13024" s="15"/>
      <c r="QIT13024" s="15"/>
      <c r="QIU13024" s="15"/>
      <c r="QIV13024" s="15"/>
      <c r="QIW13024" s="15"/>
      <c r="QIX13024" s="15"/>
      <c r="QIY13024" s="15"/>
      <c r="QIZ13024" s="15"/>
      <c r="QJA13024" s="15"/>
      <c r="QJB13024" s="15"/>
      <c r="QJC13024" s="15"/>
      <c r="QJD13024" s="15"/>
      <c r="QJE13024" s="15"/>
      <c r="QJF13024" s="15"/>
      <c r="QJG13024" s="15"/>
      <c r="QJH13024" s="15"/>
      <c r="QJI13024" s="15"/>
      <c r="QJJ13024" s="15"/>
      <c r="QJK13024" s="15"/>
      <c r="QJL13024" s="15"/>
      <c r="QJM13024" s="15"/>
      <c r="QJN13024" s="15"/>
      <c r="QJO13024" s="15"/>
      <c r="QJP13024" s="15"/>
      <c r="QJQ13024" s="15"/>
      <c r="QJR13024" s="15"/>
      <c r="QJS13024" s="15"/>
      <c r="QJT13024" s="15"/>
      <c r="QJU13024" s="15"/>
      <c r="QJV13024" s="15"/>
      <c r="QJW13024" s="15"/>
      <c r="QJX13024" s="15"/>
      <c r="QJY13024" s="15"/>
      <c r="QJZ13024" s="15"/>
      <c r="QKA13024" s="15"/>
      <c r="QKB13024" s="15"/>
      <c r="QKC13024" s="15"/>
      <c r="QKD13024" s="15"/>
      <c r="QKE13024" s="15"/>
      <c r="QKF13024" s="15"/>
      <c r="QKG13024" s="15"/>
      <c r="QKH13024" s="15"/>
      <c r="QKI13024" s="15"/>
      <c r="QKJ13024" s="15"/>
      <c r="QKK13024" s="15"/>
      <c r="QKL13024" s="15"/>
      <c r="QKM13024" s="15"/>
      <c r="QKN13024" s="15"/>
      <c r="QKO13024" s="15"/>
      <c r="QKP13024" s="15"/>
      <c r="QKQ13024" s="15"/>
      <c r="QKR13024" s="15"/>
      <c r="QKS13024" s="15"/>
      <c r="QKT13024" s="15"/>
      <c r="QKU13024" s="15"/>
      <c r="QKV13024" s="15"/>
      <c r="QKW13024" s="15"/>
      <c r="QKX13024" s="15"/>
      <c r="QKY13024" s="15"/>
      <c r="QKZ13024" s="15"/>
      <c r="QLA13024" s="15"/>
      <c r="QLB13024" s="15"/>
      <c r="QLC13024" s="15"/>
      <c r="QLD13024" s="15"/>
      <c r="QLE13024" s="15"/>
      <c r="QLF13024" s="15"/>
      <c r="QLG13024" s="15"/>
      <c r="QLH13024" s="15"/>
      <c r="QLI13024" s="15"/>
      <c r="QLJ13024" s="15"/>
      <c r="QLK13024" s="15"/>
      <c r="QLL13024" s="15"/>
      <c r="QLM13024" s="15"/>
      <c r="QLN13024" s="15"/>
      <c r="QLO13024" s="15"/>
      <c r="QLP13024" s="15"/>
      <c r="QLQ13024" s="15"/>
      <c r="QLR13024" s="15"/>
      <c r="QLS13024" s="15"/>
      <c r="QLT13024" s="15"/>
      <c r="QLU13024" s="15"/>
      <c r="QLV13024" s="15"/>
      <c r="QLW13024" s="15"/>
      <c r="QLX13024" s="15"/>
      <c r="QLY13024" s="15"/>
      <c r="QLZ13024" s="15"/>
      <c r="QMA13024" s="15"/>
      <c r="QMB13024" s="15"/>
      <c r="QMC13024" s="15"/>
      <c r="QMD13024" s="15"/>
      <c r="QME13024" s="15"/>
      <c r="QMF13024" s="15"/>
      <c r="QMG13024" s="15"/>
      <c r="QMH13024" s="15"/>
      <c r="QMI13024" s="15"/>
      <c r="QMJ13024" s="15"/>
      <c r="QMK13024" s="15"/>
      <c r="QML13024" s="15"/>
      <c r="QMM13024" s="15"/>
      <c r="QMN13024" s="15"/>
      <c r="QMO13024" s="15"/>
      <c r="QMP13024" s="15"/>
      <c r="QMQ13024" s="15"/>
      <c r="QMR13024" s="15"/>
      <c r="QMS13024" s="15"/>
      <c r="QMT13024" s="15"/>
      <c r="QMU13024" s="15"/>
      <c r="QMV13024" s="15"/>
      <c r="QMW13024" s="15"/>
      <c r="QMX13024" s="15"/>
      <c r="QMY13024" s="15"/>
      <c r="QMZ13024" s="15"/>
      <c r="QNA13024" s="15"/>
      <c r="QNB13024" s="15"/>
      <c r="QNC13024" s="15"/>
      <c r="QND13024" s="15"/>
      <c r="QNE13024" s="15"/>
      <c r="QNF13024" s="15"/>
      <c r="QNG13024" s="15"/>
      <c r="QNH13024" s="15"/>
      <c r="QNI13024" s="15"/>
      <c r="QNJ13024" s="15"/>
      <c r="QNK13024" s="15"/>
      <c r="QNL13024" s="15"/>
      <c r="QNM13024" s="15"/>
      <c r="QNN13024" s="15"/>
      <c r="QNO13024" s="15"/>
      <c r="QNP13024" s="15"/>
      <c r="QNQ13024" s="15"/>
      <c r="QNR13024" s="15"/>
      <c r="QNS13024" s="15"/>
      <c r="QNT13024" s="15"/>
      <c r="QNU13024" s="15"/>
      <c r="QNV13024" s="15"/>
      <c r="QNW13024" s="15"/>
      <c r="QNX13024" s="15"/>
      <c r="QNY13024" s="15"/>
      <c r="QNZ13024" s="15"/>
      <c r="QOA13024" s="15"/>
      <c r="QOB13024" s="15"/>
      <c r="QOC13024" s="15"/>
      <c r="QOD13024" s="15"/>
      <c r="QOE13024" s="15"/>
      <c r="QOF13024" s="15"/>
      <c r="QOG13024" s="15"/>
      <c r="QOH13024" s="15"/>
      <c r="QOI13024" s="15"/>
      <c r="QOJ13024" s="15"/>
      <c r="QOK13024" s="15"/>
      <c r="QOL13024" s="15"/>
      <c r="QOM13024" s="15"/>
      <c r="QON13024" s="15"/>
      <c r="QOO13024" s="15"/>
      <c r="QOP13024" s="15"/>
      <c r="QOQ13024" s="15"/>
      <c r="QOR13024" s="15"/>
      <c r="QOS13024" s="15"/>
      <c r="QOT13024" s="15"/>
      <c r="QOU13024" s="15"/>
      <c r="QOV13024" s="15"/>
      <c r="QOW13024" s="15"/>
      <c r="QOX13024" s="15"/>
      <c r="QOY13024" s="15"/>
      <c r="QOZ13024" s="15"/>
      <c r="QPA13024" s="15"/>
      <c r="QPB13024" s="15"/>
      <c r="QPC13024" s="15"/>
      <c r="QPD13024" s="15"/>
      <c r="QPE13024" s="15"/>
      <c r="QPF13024" s="15"/>
      <c r="QPG13024" s="15"/>
      <c r="QPH13024" s="15"/>
      <c r="QPI13024" s="15"/>
      <c r="QPJ13024" s="15"/>
      <c r="QPK13024" s="15"/>
      <c r="QPL13024" s="15"/>
      <c r="QPM13024" s="15"/>
      <c r="QPN13024" s="15"/>
      <c r="QPO13024" s="15"/>
      <c r="QPP13024" s="15"/>
      <c r="QPQ13024" s="15"/>
      <c r="QPR13024" s="15"/>
      <c r="QPS13024" s="15"/>
      <c r="QPT13024" s="15"/>
      <c r="QPU13024" s="15"/>
      <c r="QPV13024" s="15"/>
      <c r="QPW13024" s="15"/>
      <c r="QPX13024" s="15"/>
      <c r="QPY13024" s="15"/>
      <c r="QPZ13024" s="15"/>
      <c r="QQA13024" s="15"/>
      <c r="QQB13024" s="15"/>
      <c r="QQC13024" s="15"/>
      <c r="QQD13024" s="15"/>
      <c r="QQE13024" s="15"/>
      <c r="QQF13024" s="15"/>
      <c r="QQG13024" s="15"/>
      <c r="QQH13024" s="15"/>
      <c r="QQI13024" s="15"/>
      <c r="QQJ13024" s="15"/>
      <c r="QQK13024" s="15"/>
      <c r="QQL13024" s="15"/>
      <c r="QQM13024" s="15"/>
      <c r="QQN13024" s="15"/>
      <c r="QQO13024" s="15"/>
      <c r="QQP13024" s="15"/>
      <c r="QQQ13024" s="15"/>
      <c r="QQR13024" s="15"/>
      <c r="QQS13024" s="15"/>
      <c r="QQT13024" s="15"/>
      <c r="QQU13024" s="15"/>
      <c r="QQV13024" s="15"/>
      <c r="QQW13024" s="15"/>
      <c r="QQX13024" s="15"/>
      <c r="QQY13024" s="15"/>
      <c r="QQZ13024" s="15"/>
      <c r="QRA13024" s="15"/>
      <c r="QRB13024" s="15"/>
      <c r="QRC13024" s="15"/>
      <c r="QRD13024" s="15"/>
      <c r="QRE13024" s="15"/>
      <c r="QRF13024" s="15"/>
      <c r="QRG13024" s="15"/>
      <c r="QRH13024" s="15"/>
      <c r="QRI13024" s="15"/>
      <c r="QRJ13024" s="15"/>
      <c r="QRK13024" s="15"/>
      <c r="QRL13024" s="15"/>
      <c r="QRM13024" s="15"/>
      <c r="QRN13024" s="15"/>
      <c r="QRO13024" s="15"/>
      <c r="QRP13024" s="15"/>
      <c r="QRQ13024" s="15"/>
      <c r="QRR13024" s="15"/>
      <c r="QRS13024" s="15"/>
      <c r="QRT13024" s="15"/>
      <c r="QRU13024" s="15"/>
      <c r="QRV13024" s="15"/>
      <c r="QRW13024" s="15"/>
      <c r="QRX13024" s="15"/>
      <c r="QRY13024" s="15"/>
      <c r="QRZ13024" s="15"/>
      <c r="QSA13024" s="15"/>
      <c r="QSB13024" s="15"/>
      <c r="QSC13024" s="15"/>
      <c r="QSD13024" s="15"/>
      <c r="QSE13024" s="15"/>
      <c r="QSF13024" s="15"/>
      <c r="QSG13024" s="15"/>
      <c r="QSH13024" s="15"/>
      <c r="QSI13024" s="15"/>
      <c r="QSJ13024" s="15"/>
      <c r="QSK13024" s="15"/>
      <c r="QSL13024" s="15"/>
      <c r="QSM13024" s="15"/>
      <c r="QSN13024" s="15"/>
      <c r="QSO13024" s="15"/>
      <c r="QSP13024" s="15"/>
      <c r="QSQ13024" s="15"/>
      <c r="QSR13024" s="15"/>
      <c r="QSS13024" s="15"/>
      <c r="QST13024" s="15"/>
      <c r="QSU13024" s="15"/>
      <c r="QSV13024" s="15"/>
      <c r="QSW13024" s="15"/>
      <c r="QSX13024" s="15"/>
      <c r="QSY13024" s="15"/>
      <c r="QSZ13024" s="15"/>
      <c r="QTA13024" s="15"/>
      <c r="QTB13024" s="15"/>
      <c r="QTC13024" s="15"/>
      <c r="QTD13024" s="15"/>
      <c r="QTE13024" s="15"/>
      <c r="QTF13024" s="15"/>
      <c r="QTG13024" s="15"/>
      <c r="QTH13024" s="15"/>
      <c r="QTI13024" s="15"/>
      <c r="QTJ13024" s="15"/>
      <c r="QTK13024" s="15"/>
      <c r="QTL13024" s="15"/>
      <c r="QTM13024" s="15"/>
      <c r="QTN13024" s="15"/>
      <c r="QTO13024" s="15"/>
      <c r="QTP13024" s="15"/>
      <c r="QTQ13024" s="15"/>
      <c r="QTR13024" s="15"/>
      <c r="QTS13024" s="15"/>
      <c r="QTT13024" s="15"/>
      <c r="QTU13024" s="15"/>
      <c r="QTV13024" s="15"/>
      <c r="QTW13024" s="15"/>
      <c r="QTX13024" s="15"/>
      <c r="QTY13024" s="15"/>
      <c r="QTZ13024" s="15"/>
      <c r="QUA13024" s="15"/>
      <c r="QUB13024" s="15"/>
      <c r="QUC13024" s="15"/>
      <c r="QUD13024" s="15"/>
      <c r="QUE13024" s="15"/>
      <c r="QUF13024" s="15"/>
      <c r="QUG13024" s="15"/>
      <c r="QUH13024" s="15"/>
      <c r="QUI13024" s="15"/>
      <c r="QUJ13024" s="15"/>
      <c r="QUK13024" s="15"/>
      <c r="QUL13024" s="15"/>
      <c r="QUM13024" s="15"/>
      <c r="QUN13024" s="15"/>
      <c r="QUO13024" s="15"/>
      <c r="QUP13024" s="15"/>
      <c r="QUQ13024" s="15"/>
      <c r="QUR13024" s="15"/>
      <c r="QUS13024" s="15"/>
      <c r="QUT13024" s="15"/>
      <c r="QUU13024" s="15"/>
      <c r="QUV13024" s="15"/>
      <c r="QUW13024" s="15"/>
      <c r="QUX13024" s="15"/>
      <c r="QUY13024" s="15"/>
      <c r="QUZ13024" s="15"/>
      <c r="QVA13024" s="15"/>
      <c r="QVB13024" s="15"/>
      <c r="QVC13024" s="15"/>
      <c r="QVD13024" s="15"/>
      <c r="QVE13024" s="15"/>
      <c r="QVF13024" s="15"/>
      <c r="QVG13024" s="15"/>
      <c r="QVH13024" s="15"/>
      <c r="QVI13024" s="15"/>
      <c r="QVJ13024" s="15"/>
      <c r="QVK13024" s="15"/>
      <c r="QVL13024" s="15"/>
      <c r="QVM13024" s="15"/>
      <c r="QVN13024" s="15"/>
      <c r="QVO13024" s="15"/>
      <c r="QVP13024" s="15"/>
      <c r="QVQ13024" s="15"/>
      <c r="QVR13024" s="15"/>
      <c r="QVS13024" s="15"/>
      <c r="QVT13024" s="15"/>
      <c r="QVU13024" s="15"/>
      <c r="QVV13024" s="15"/>
      <c r="QVW13024" s="15"/>
      <c r="QVX13024" s="15"/>
      <c r="QVY13024" s="15"/>
      <c r="QVZ13024" s="15"/>
      <c r="QWA13024" s="15"/>
      <c r="QWB13024" s="15"/>
      <c r="QWC13024" s="15"/>
      <c r="QWD13024" s="15"/>
      <c r="QWE13024" s="15"/>
      <c r="QWF13024" s="15"/>
      <c r="QWG13024" s="15"/>
      <c r="QWH13024" s="15"/>
      <c r="QWI13024" s="15"/>
      <c r="QWJ13024" s="15"/>
      <c r="QWK13024" s="15"/>
      <c r="QWL13024" s="15"/>
      <c r="QWM13024" s="15"/>
      <c r="QWN13024" s="15"/>
      <c r="QWO13024" s="15"/>
      <c r="QWP13024" s="15"/>
      <c r="QWQ13024" s="15"/>
      <c r="QWR13024" s="15"/>
      <c r="QWS13024" s="15"/>
      <c r="QWT13024" s="15"/>
      <c r="QWU13024" s="15"/>
      <c r="QWV13024" s="15"/>
      <c r="QWW13024" s="15"/>
      <c r="QWX13024" s="15"/>
      <c r="QWY13024" s="15"/>
      <c r="QWZ13024" s="15"/>
      <c r="QXA13024" s="15"/>
      <c r="QXB13024" s="15"/>
      <c r="QXC13024" s="15"/>
      <c r="QXD13024" s="15"/>
      <c r="QXE13024" s="15"/>
      <c r="QXF13024" s="15"/>
      <c r="QXG13024" s="15"/>
      <c r="QXH13024" s="15"/>
      <c r="QXI13024" s="15"/>
      <c r="QXJ13024" s="15"/>
      <c r="QXK13024" s="15"/>
      <c r="QXL13024" s="15"/>
      <c r="QXM13024" s="15"/>
      <c r="QXN13024" s="15"/>
      <c r="QXO13024" s="15"/>
      <c r="QXP13024" s="15"/>
      <c r="QXQ13024" s="15"/>
      <c r="QXR13024" s="15"/>
      <c r="QXS13024" s="15"/>
      <c r="QXT13024" s="15"/>
      <c r="QXU13024" s="15"/>
      <c r="QXV13024" s="15"/>
      <c r="QXW13024" s="15"/>
      <c r="QXX13024" s="15"/>
      <c r="QXY13024" s="15"/>
      <c r="QXZ13024" s="15"/>
      <c r="QYA13024" s="15"/>
      <c r="QYB13024" s="15"/>
      <c r="QYC13024" s="15"/>
      <c r="QYD13024" s="15"/>
      <c r="QYE13024" s="15"/>
      <c r="QYF13024" s="15"/>
      <c r="QYG13024" s="15"/>
      <c r="QYH13024" s="15"/>
      <c r="QYI13024" s="15"/>
      <c r="QYJ13024" s="15"/>
      <c r="QYK13024" s="15"/>
      <c r="QYL13024" s="15"/>
      <c r="QYM13024" s="15"/>
      <c r="QYN13024" s="15"/>
      <c r="QYO13024" s="15"/>
      <c r="QYP13024" s="15"/>
      <c r="QYQ13024" s="15"/>
      <c r="QYR13024" s="15"/>
      <c r="QYS13024" s="15"/>
      <c r="QYT13024" s="15"/>
      <c r="QYU13024" s="15"/>
      <c r="QYV13024" s="15"/>
      <c r="QYW13024" s="15"/>
      <c r="QYX13024" s="15"/>
      <c r="QYY13024" s="15"/>
      <c r="QYZ13024" s="15"/>
      <c r="QZA13024" s="15"/>
      <c r="QZB13024" s="15"/>
      <c r="QZC13024" s="15"/>
      <c r="QZD13024" s="15"/>
      <c r="QZE13024" s="15"/>
      <c r="QZF13024" s="15"/>
      <c r="QZG13024" s="15"/>
      <c r="QZH13024" s="15"/>
      <c r="QZI13024" s="15"/>
      <c r="QZJ13024" s="15"/>
      <c r="QZK13024" s="15"/>
      <c r="QZL13024" s="15"/>
      <c r="QZM13024" s="15"/>
      <c r="QZN13024" s="15"/>
      <c r="QZO13024" s="15"/>
      <c r="QZP13024" s="15"/>
      <c r="QZQ13024" s="15"/>
      <c r="QZR13024" s="15"/>
      <c r="QZS13024" s="15"/>
      <c r="QZT13024" s="15"/>
      <c r="QZU13024" s="15"/>
      <c r="QZV13024" s="15"/>
      <c r="QZW13024" s="15"/>
      <c r="QZX13024" s="15"/>
      <c r="QZY13024" s="15"/>
      <c r="QZZ13024" s="15"/>
      <c r="RAA13024" s="15"/>
      <c r="RAB13024" s="15"/>
      <c r="RAC13024" s="15"/>
      <c r="RAD13024" s="15"/>
      <c r="RAE13024" s="15"/>
      <c r="RAF13024" s="15"/>
      <c r="RAG13024" s="15"/>
      <c r="RAH13024" s="15"/>
      <c r="RAI13024" s="15"/>
      <c r="RAJ13024" s="15"/>
      <c r="RAK13024" s="15"/>
      <c r="RAL13024" s="15"/>
      <c r="RAM13024" s="15"/>
      <c r="RAN13024" s="15"/>
      <c r="RAO13024" s="15"/>
      <c r="RAP13024" s="15"/>
      <c r="RAQ13024" s="15"/>
      <c r="RAR13024" s="15"/>
      <c r="RAS13024" s="15"/>
      <c r="RAT13024" s="15"/>
      <c r="RAU13024" s="15"/>
      <c r="RAV13024" s="15"/>
      <c r="RAW13024" s="15"/>
      <c r="RAX13024" s="15"/>
      <c r="RAY13024" s="15"/>
      <c r="RAZ13024" s="15"/>
      <c r="RBA13024" s="15"/>
      <c r="RBB13024" s="15"/>
      <c r="RBC13024" s="15"/>
      <c r="RBD13024" s="15"/>
      <c r="RBE13024" s="15"/>
      <c r="RBF13024" s="15"/>
      <c r="RBG13024" s="15"/>
      <c r="RBH13024" s="15"/>
      <c r="RBI13024" s="15"/>
      <c r="RBJ13024" s="15"/>
      <c r="RBK13024" s="15"/>
      <c r="RBL13024" s="15"/>
      <c r="RBM13024" s="15"/>
      <c r="RBN13024" s="15"/>
      <c r="RBO13024" s="15"/>
      <c r="RBP13024" s="15"/>
      <c r="RBQ13024" s="15"/>
      <c r="RBR13024" s="15"/>
      <c r="RBS13024" s="15"/>
      <c r="RBT13024" s="15"/>
      <c r="RBU13024" s="15"/>
      <c r="RBV13024" s="15"/>
      <c r="RBW13024" s="15"/>
      <c r="RBX13024" s="15"/>
      <c r="RBY13024" s="15"/>
      <c r="RBZ13024" s="15"/>
      <c r="RCA13024" s="15"/>
      <c r="RCB13024" s="15"/>
      <c r="RCC13024" s="15"/>
      <c r="RCD13024" s="15"/>
      <c r="RCE13024" s="15"/>
      <c r="RCF13024" s="15"/>
      <c r="RCG13024" s="15"/>
      <c r="RCH13024" s="15"/>
      <c r="RCI13024" s="15"/>
      <c r="RCJ13024" s="15"/>
      <c r="RCK13024" s="15"/>
      <c r="RCL13024" s="15"/>
      <c r="RCM13024" s="15"/>
      <c r="RCN13024" s="15"/>
      <c r="RCO13024" s="15"/>
      <c r="RCP13024" s="15"/>
      <c r="RCQ13024" s="15"/>
      <c r="RCR13024" s="15"/>
      <c r="RCS13024" s="15"/>
      <c r="RCT13024" s="15"/>
      <c r="RCU13024" s="15"/>
      <c r="RCV13024" s="15"/>
      <c r="RCW13024" s="15"/>
      <c r="RCX13024" s="15"/>
      <c r="RCY13024" s="15"/>
      <c r="RCZ13024" s="15"/>
      <c r="RDA13024" s="15"/>
      <c r="RDB13024" s="15"/>
      <c r="RDC13024" s="15"/>
      <c r="RDD13024" s="15"/>
      <c r="RDE13024" s="15"/>
      <c r="RDF13024" s="15"/>
      <c r="RDG13024" s="15"/>
      <c r="RDH13024" s="15"/>
      <c r="RDI13024" s="15"/>
      <c r="RDJ13024" s="15"/>
      <c r="RDK13024" s="15"/>
      <c r="RDL13024" s="15"/>
      <c r="RDM13024" s="15"/>
      <c r="RDN13024" s="15"/>
      <c r="RDO13024" s="15"/>
      <c r="RDP13024" s="15"/>
      <c r="RDQ13024" s="15"/>
      <c r="RDR13024" s="15"/>
      <c r="RDS13024" s="15"/>
      <c r="RDT13024" s="15"/>
      <c r="RDU13024" s="15"/>
      <c r="RDV13024" s="15"/>
      <c r="RDW13024" s="15"/>
      <c r="RDX13024" s="15"/>
      <c r="RDY13024" s="15"/>
      <c r="RDZ13024" s="15"/>
      <c r="REA13024" s="15"/>
      <c r="REB13024" s="15"/>
      <c r="REC13024" s="15"/>
      <c r="RED13024" s="15"/>
      <c r="REE13024" s="15"/>
      <c r="REF13024" s="15"/>
      <c r="REG13024" s="15"/>
      <c r="REH13024" s="15"/>
      <c r="REI13024" s="15"/>
      <c r="REJ13024" s="15"/>
      <c r="REK13024" s="15"/>
      <c r="REL13024" s="15"/>
      <c r="REM13024" s="15"/>
      <c r="REN13024" s="15"/>
      <c r="REO13024" s="15"/>
      <c r="REP13024" s="15"/>
      <c r="REQ13024" s="15"/>
      <c r="RER13024" s="15"/>
      <c r="RES13024" s="15"/>
      <c r="RET13024" s="15"/>
      <c r="REU13024" s="15"/>
      <c r="REV13024" s="15"/>
      <c r="REW13024" s="15"/>
      <c r="REX13024" s="15"/>
      <c r="REY13024" s="15"/>
      <c r="REZ13024" s="15"/>
      <c r="RFA13024" s="15"/>
      <c r="RFB13024" s="15"/>
      <c r="RFC13024" s="15"/>
      <c r="RFD13024" s="15"/>
      <c r="RFE13024" s="15"/>
      <c r="RFF13024" s="15"/>
      <c r="RFG13024" s="15"/>
      <c r="RFH13024" s="15"/>
      <c r="RFI13024" s="15"/>
      <c r="RFJ13024" s="15"/>
      <c r="RFK13024" s="15"/>
      <c r="RFL13024" s="15"/>
      <c r="RFM13024" s="15"/>
      <c r="RFN13024" s="15"/>
      <c r="RFO13024" s="15"/>
      <c r="RFP13024" s="15"/>
      <c r="RFQ13024" s="15"/>
      <c r="RFR13024" s="15"/>
      <c r="RFS13024" s="15"/>
      <c r="RFT13024" s="15"/>
      <c r="RFU13024" s="15"/>
      <c r="RFV13024" s="15"/>
      <c r="RFW13024" s="15"/>
      <c r="RFX13024" s="15"/>
      <c r="RFY13024" s="15"/>
      <c r="RFZ13024" s="15"/>
      <c r="RGA13024" s="15"/>
      <c r="RGB13024" s="15"/>
      <c r="RGC13024" s="15"/>
      <c r="RGD13024" s="15"/>
      <c r="RGE13024" s="15"/>
      <c r="RGF13024" s="15"/>
      <c r="RGG13024" s="15"/>
      <c r="RGH13024" s="15"/>
      <c r="RGI13024" s="15"/>
      <c r="RGJ13024" s="15"/>
      <c r="RGK13024" s="15"/>
      <c r="RGL13024" s="15"/>
      <c r="RGM13024" s="15"/>
      <c r="RGN13024" s="15"/>
      <c r="RGO13024" s="15"/>
      <c r="RGP13024" s="15"/>
      <c r="RGQ13024" s="15"/>
      <c r="RGR13024" s="15"/>
      <c r="RGS13024" s="15"/>
      <c r="RGT13024" s="15"/>
      <c r="RGU13024" s="15"/>
      <c r="RGV13024" s="15"/>
      <c r="RGW13024" s="15"/>
      <c r="RGX13024" s="15"/>
      <c r="RGY13024" s="15"/>
      <c r="RGZ13024" s="15"/>
      <c r="RHA13024" s="15"/>
      <c r="RHB13024" s="15"/>
      <c r="RHC13024" s="15"/>
      <c r="RHD13024" s="15"/>
      <c r="RHE13024" s="15"/>
      <c r="RHF13024" s="15"/>
      <c r="RHG13024" s="15"/>
      <c r="RHH13024" s="15"/>
      <c r="RHI13024" s="15"/>
      <c r="RHJ13024" s="15"/>
      <c r="RHK13024" s="15"/>
      <c r="RHL13024" s="15"/>
      <c r="RHM13024" s="15"/>
      <c r="RHN13024" s="15"/>
      <c r="RHO13024" s="15"/>
      <c r="RHP13024" s="15"/>
      <c r="RHQ13024" s="15"/>
      <c r="RHR13024" s="15"/>
      <c r="RHS13024" s="15"/>
      <c r="RHT13024" s="15"/>
      <c r="RHU13024" s="15"/>
      <c r="RHV13024" s="15"/>
      <c r="RHW13024" s="15"/>
      <c r="RHX13024" s="15"/>
      <c r="RHY13024" s="15"/>
      <c r="RHZ13024" s="15"/>
      <c r="RIA13024" s="15"/>
      <c r="RIB13024" s="15"/>
      <c r="RIC13024" s="15"/>
      <c r="RID13024" s="15"/>
      <c r="RIE13024" s="15"/>
      <c r="RIF13024" s="15"/>
      <c r="RIG13024" s="15"/>
      <c r="RIH13024" s="15"/>
      <c r="RII13024" s="15"/>
      <c r="RIJ13024" s="15"/>
      <c r="RIK13024" s="15"/>
      <c r="RIL13024" s="15"/>
      <c r="RIM13024" s="15"/>
      <c r="RIN13024" s="15"/>
      <c r="RIO13024" s="15"/>
      <c r="RIP13024" s="15"/>
      <c r="RIQ13024" s="15"/>
      <c r="RIR13024" s="15"/>
      <c r="RIS13024" s="15"/>
      <c r="RIT13024" s="15"/>
      <c r="RIU13024" s="15"/>
      <c r="RIV13024" s="15"/>
      <c r="RIW13024" s="15"/>
      <c r="RIX13024" s="15"/>
      <c r="RIY13024" s="15"/>
      <c r="RIZ13024" s="15"/>
      <c r="RJA13024" s="15"/>
      <c r="RJB13024" s="15"/>
      <c r="RJC13024" s="15"/>
      <c r="RJD13024" s="15"/>
      <c r="RJE13024" s="15"/>
      <c r="RJF13024" s="15"/>
      <c r="RJG13024" s="15"/>
      <c r="RJH13024" s="15"/>
      <c r="RJI13024" s="15"/>
      <c r="RJJ13024" s="15"/>
      <c r="RJK13024" s="15"/>
      <c r="RJL13024" s="15"/>
      <c r="RJM13024" s="15"/>
      <c r="RJN13024" s="15"/>
      <c r="RJO13024" s="15"/>
      <c r="RJP13024" s="15"/>
      <c r="RJQ13024" s="15"/>
      <c r="RJR13024" s="15"/>
      <c r="RJS13024" s="15"/>
      <c r="RJT13024" s="15"/>
      <c r="RJU13024" s="15"/>
      <c r="RJV13024" s="15"/>
      <c r="RJW13024" s="15"/>
      <c r="RJX13024" s="15"/>
      <c r="RJY13024" s="15"/>
      <c r="RJZ13024" s="15"/>
      <c r="RKA13024" s="15"/>
      <c r="RKB13024" s="15"/>
      <c r="RKC13024" s="15"/>
      <c r="RKD13024" s="15"/>
      <c r="RKE13024" s="15"/>
      <c r="RKF13024" s="15"/>
      <c r="RKG13024" s="15"/>
      <c r="RKH13024" s="15"/>
      <c r="RKI13024" s="15"/>
      <c r="RKJ13024" s="15"/>
      <c r="RKK13024" s="15"/>
      <c r="RKL13024" s="15"/>
      <c r="RKM13024" s="15"/>
      <c r="RKN13024" s="15"/>
      <c r="RKO13024" s="15"/>
      <c r="RKP13024" s="15"/>
      <c r="RKQ13024" s="15"/>
      <c r="RKR13024" s="15"/>
      <c r="RKS13024" s="15"/>
      <c r="RKT13024" s="15"/>
      <c r="RKU13024" s="15"/>
      <c r="RKV13024" s="15"/>
      <c r="RKW13024" s="15"/>
      <c r="RKX13024" s="15"/>
      <c r="RKY13024" s="15"/>
      <c r="RKZ13024" s="15"/>
      <c r="RLA13024" s="15"/>
      <c r="RLB13024" s="15"/>
      <c r="RLC13024" s="15"/>
      <c r="RLD13024" s="15"/>
      <c r="RLE13024" s="15"/>
      <c r="RLF13024" s="15"/>
      <c r="RLG13024" s="15"/>
      <c r="RLH13024" s="15"/>
      <c r="RLI13024" s="15"/>
      <c r="RLJ13024" s="15"/>
      <c r="RLK13024" s="15"/>
      <c r="RLL13024" s="15"/>
      <c r="RLM13024" s="15"/>
      <c r="RLN13024" s="15"/>
      <c r="RLO13024" s="15"/>
      <c r="RLP13024" s="15"/>
      <c r="RLQ13024" s="15"/>
      <c r="RLR13024" s="15"/>
      <c r="RLS13024" s="15"/>
      <c r="RLT13024" s="15"/>
      <c r="RLU13024" s="15"/>
      <c r="RLV13024" s="15"/>
      <c r="RLW13024" s="15"/>
      <c r="RLX13024" s="15"/>
      <c r="RLY13024" s="15"/>
      <c r="RLZ13024" s="15"/>
      <c r="RMA13024" s="15"/>
      <c r="RMB13024" s="15"/>
      <c r="RMC13024" s="15"/>
      <c r="RMD13024" s="15"/>
      <c r="RME13024" s="15"/>
      <c r="RMF13024" s="15"/>
      <c r="RMG13024" s="15"/>
      <c r="RMH13024" s="15"/>
      <c r="RMI13024" s="15"/>
      <c r="RMJ13024" s="15"/>
      <c r="RMK13024" s="15"/>
      <c r="RML13024" s="15"/>
      <c r="RMM13024" s="15"/>
      <c r="RMN13024" s="15"/>
      <c r="RMO13024" s="15"/>
      <c r="RMP13024" s="15"/>
      <c r="RMQ13024" s="15"/>
      <c r="RMR13024" s="15"/>
      <c r="RMS13024" s="15"/>
      <c r="RMT13024" s="15"/>
      <c r="RMU13024" s="15"/>
      <c r="RMV13024" s="15"/>
      <c r="RMW13024" s="15"/>
      <c r="RMX13024" s="15"/>
      <c r="RMY13024" s="15"/>
      <c r="RMZ13024" s="15"/>
      <c r="RNA13024" s="15"/>
      <c r="RNB13024" s="15"/>
      <c r="RNC13024" s="15"/>
      <c r="RND13024" s="15"/>
      <c r="RNE13024" s="15"/>
      <c r="RNF13024" s="15"/>
      <c r="RNG13024" s="15"/>
      <c r="RNH13024" s="15"/>
      <c r="RNI13024" s="15"/>
      <c r="RNJ13024" s="15"/>
      <c r="RNK13024" s="15"/>
      <c r="RNL13024" s="15"/>
      <c r="RNM13024" s="15"/>
      <c r="RNN13024" s="15"/>
      <c r="RNO13024" s="15"/>
      <c r="RNP13024" s="15"/>
      <c r="RNQ13024" s="15"/>
      <c r="RNR13024" s="15"/>
      <c r="RNS13024" s="15"/>
      <c r="RNT13024" s="15"/>
      <c r="RNU13024" s="15"/>
      <c r="RNV13024" s="15"/>
      <c r="RNW13024" s="15"/>
      <c r="RNX13024" s="15"/>
      <c r="RNY13024" s="15"/>
      <c r="RNZ13024" s="15"/>
      <c r="ROA13024" s="15"/>
      <c r="ROB13024" s="15"/>
      <c r="ROC13024" s="15"/>
      <c r="ROD13024" s="15"/>
      <c r="ROE13024" s="15"/>
      <c r="ROF13024" s="15"/>
      <c r="ROG13024" s="15"/>
      <c r="ROH13024" s="15"/>
      <c r="ROI13024" s="15"/>
      <c r="ROJ13024" s="15"/>
      <c r="ROK13024" s="15"/>
      <c r="ROL13024" s="15"/>
      <c r="ROM13024" s="15"/>
      <c r="RON13024" s="15"/>
      <c r="ROO13024" s="15"/>
      <c r="ROP13024" s="15"/>
      <c r="ROQ13024" s="15"/>
      <c r="ROR13024" s="15"/>
      <c r="ROS13024" s="15"/>
      <c r="ROT13024" s="15"/>
      <c r="ROU13024" s="15"/>
      <c r="ROV13024" s="15"/>
      <c r="ROW13024" s="15"/>
      <c r="ROX13024" s="15"/>
      <c r="ROY13024" s="15"/>
      <c r="ROZ13024" s="15"/>
      <c r="RPA13024" s="15"/>
      <c r="RPB13024" s="15"/>
      <c r="RPC13024" s="15"/>
      <c r="RPD13024" s="15"/>
      <c r="RPE13024" s="15"/>
      <c r="RPF13024" s="15"/>
      <c r="RPG13024" s="15"/>
      <c r="RPH13024" s="15"/>
      <c r="RPI13024" s="15"/>
      <c r="RPJ13024" s="15"/>
      <c r="RPK13024" s="15"/>
      <c r="RPL13024" s="15"/>
      <c r="RPM13024" s="15"/>
      <c r="RPN13024" s="15"/>
      <c r="RPO13024" s="15"/>
      <c r="RPP13024" s="15"/>
      <c r="RPQ13024" s="15"/>
      <c r="RPR13024" s="15"/>
      <c r="RPS13024" s="15"/>
      <c r="RPT13024" s="15"/>
      <c r="RPU13024" s="15"/>
      <c r="RPV13024" s="15"/>
      <c r="RPW13024" s="15"/>
      <c r="RPX13024" s="15"/>
      <c r="RPY13024" s="15"/>
      <c r="RPZ13024" s="15"/>
      <c r="RQA13024" s="15"/>
      <c r="RQB13024" s="15"/>
      <c r="RQC13024" s="15"/>
      <c r="RQD13024" s="15"/>
      <c r="RQE13024" s="15"/>
      <c r="RQF13024" s="15"/>
      <c r="RQG13024" s="15"/>
      <c r="RQH13024" s="15"/>
      <c r="RQI13024" s="15"/>
      <c r="RQJ13024" s="15"/>
      <c r="RQK13024" s="15"/>
      <c r="RQL13024" s="15"/>
      <c r="RQM13024" s="15"/>
      <c r="RQN13024" s="15"/>
      <c r="RQO13024" s="15"/>
      <c r="RQP13024" s="15"/>
      <c r="RQQ13024" s="15"/>
      <c r="RQR13024" s="15"/>
      <c r="RQS13024" s="15"/>
      <c r="RQT13024" s="15"/>
      <c r="RQU13024" s="15"/>
      <c r="RQV13024" s="15"/>
      <c r="RQW13024" s="15"/>
      <c r="RQX13024" s="15"/>
      <c r="RQY13024" s="15"/>
      <c r="RQZ13024" s="15"/>
      <c r="RRA13024" s="15"/>
      <c r="RRB13024" s="15"/>
      <c r="RRC13024" s="15"/>
      <c r="RRD13024" s="15"/>
      <c r="RRE13024" s="15"/>
      <c r="RRF13024" s="15"/>
      <c r="RRG13024" s="15"/>
      <c r="RRH13024" s="15"/>
      <c r="RRI13024" s="15"/>
      <c r="RRJ13024" s="15"/>
      <c r="RRK13024" s="15"/>
      <c r="RRL13024" s="15"/>
      <c r="RRM13024" s="15"/>
      <c r="RRN13024" s="15"/>
      <c r="RRO13024" s="15"/>
      <c r="RRP13024" s="15"/>
      <c r="RRQ13024" s="15"/>
      <c r="RRR13024" s="15"/>
      <c r="RRS13024" s="15"/>
      <c r="RRT13024" s="15"/>
      <c r="RRU13024" s="15"/>
      <c r="RRV13024" s="15"/>
      <c r="RRW13024" s="15"/>
      <c r="RRX13024" s="15"/>
      <c r="RRY13024" s="15"/>
      <c r="RRZ13024" s="15"/>
      <c r="RSA13024" s="15"/>
      <c r="RSB13024" s="15"/>
      <c r="RSC13024" s="15"/>
      <c r="RSD13024" s="15"/>
      <c r="RSE13024" s="15"/>
      <c r="RSF13024" s="15"/>
      <c r="RSG13024" s="15"/>
      <c r="RSH13024" s="15"/>
      <c r="RSI13024" s="15"/>
      <c r="RSJ13024" s="15"/>
      <c r="RSK13024" s="15"/>
      <c r="RSL13024" s="15"/>
      <c r="RSM13024" s="15"/>
      <c r="RSN13024" s="15"/>
      <c r="RSO13024" s="15"/>
      <c r="RSP13024" s="15"/>
      <c r="RSQ13024" s="15"/>
      <c r="RSR13024" s="15"/>
      <c r="RSS13024" s="15"/>
      <c r="RST13024" s="15"/>
      <c r="RSU13024" s="15"/>
      <c r="RSV13024" s="15"/>
      <c r="RSW13024" s="15"/>
      <c r="RSX13024" s="15"/>
      <c r="RSY13024" s="15"/>
      <c r="RSZ13024" s="15"/>
      <c r="RTA13024" s="15"/>
      <c r="RTB13024" s="15"/>
      <c r="RTC13024" s="15"/>
      <c r="RTD13024" s="15"/>
      <c r="RTE13024" s="15"/>
      <c r="RTF13024" s="15"/>
      <c r="RTG13024" s="15"/>
      <c r="RTH13024" s="15"/>
      <c r="RTI13024" s="15"/>
      <c r="RTJ13024" s="15"/>
      <c r="RTK13024" s="15"/>
      <c r="RTL13024" s="15"/>
      <c r="RTM13024" s="15"/>
      <c r="RTN13024" s="15"/>
      <c r="RTO13024" s="15"/>
      <c r="RTP13024" s="15"/>
      <c r="RTQ13024" s="15"/>
      <c r="RTR13024" s="15"/>
      <c r="RTS13024" s="15"/>
      <c r="RTT13024" s="15"/>
      <c r="RTU13024" s="15"/>
      <c r="RTV13024" s="15"/>
      <c r="RTW13024" s="15"/>
      <c r="RTX13024" s="15"/>
      <c r="RTY13024" s="15"/>
      <c r="RTZ13024" s="15"/>
      <c r="RUA13024" s="15"/>
      <c r="RUB13024" s="15"/>
      <c r="RUC13024" s="15"/>
      <c r="RUD13024" s="15"/>
      <c r="RUE13024" s="15"/>
      <c r="RUF13024" s="15"/>
      <c r="RUG13024" s="15"/>
      <c r="RUH13024" s="15"/>
      <c r="RUI13024" s="15"/>
      <c r="RUJ13024" s="15"/>
      <c r="RUK13024" s="15"/>
      <c r="RUL13024" s="15"/>
      <c r="RUM13024" s="15"/>
      <c r="RUN13024" s="15"/>
      <c r="RUO13024" s="15"/>
      <c r="RUP13024" s="15"/>
      <c r="RUQ13024" s="15"/>
      <c r="RUR13024" s="15"/>
      <c r="RUS13024" s="15"/>
      <c r="RUT13024" s="15"/>
      <c r="RUU13024" s="15"/>
      <c r="RUV13024" s="15"/>
      <c r="RUW13024" s="15"/>
      <c r="RUX13024" s="15"/>
      <c r="RUY13024" s="15"/>
      <c r="RUZ13024" s="15"/>
      <c r="RVA13024" s="15"/>
      <c r="RVB13024" s="15"/>
      <c r="RVC13024" s="15"/>
      <c r="RVD13024" s="15"/>
      <c r="RVE13024" s="15"/>
      <c r="RVF13024" s="15"/>
      <c r="RVG13024" s="15"/>
      <c r="RVH13024" s="15"/>
      <c r="RVI13024" s="15"/>
      <c r="RVJ13024" s="15"/>
      <c r="RVK13024" s="15"/>
      <c r="RVL13024" s="15"/>
      <c r="RVM13024" s="15"/>
      <c r="RVN13024" s="15"/>
      <c r="RVO13024" s="15"/>
      <c r="RVP13024" s="15"/>
      <c r="RVQ13024" s="15"/>
      <c r="RVR13024" s="15"/>
      <c r="RVS13024" s="15"/>
      <c r="RVT13024" s="15"/>
      <c r="RVU13024" s="15"/>
      <c r="RVV13024" s="15"/>
      <c r="RVW13024" s="15"/>
      <c r="RVX13024" s="15"/>
      <c r="RVY13024" s="15"/>
      <c r="RVZ13024" s="15"/>
      <c r="RWA13024" s="15"/>
      <c r="RWB13024" s="15"/>
      <c r="RWC13024" s="15"/>
      <c r="RWD13024" s="15"/>
      <c r="RWE13024" s="15"/>
      <c r="RWF13024" s="15"/>
      <c r="RWG13024" s="15"/>
      <c r="RWH13024" s="15"/>
      <c r="RWI13024" s="15"/>
      <c r="RWJ13024" s="15"/>
      <c r="RWK13024" s="15"/>
      <c r="RWL13024" s="15"/>
      <c r="RWM13024" s="15"/>
      <c r="RWN13024" s="15"/>
      <c r="RWO13024" s="15"/>
      <c r="RWP13024" s="15"/>
      <c r="RWQ13024" s="15"/>
      <c r="RWR13024" s="15"/>
      <c r="RWS13024" s="15"/>
      <c r="RWT13024" s="15"/>
      <c r="RWU13024" s="15"/>
      <c r="RWV13024" s="15"/>
      <c r="RWW13024" s="15"/>
      <c r="RWX13024" s="15"/>
      <c r="RWY13024" s="15"/>
      <c r="RWZ13024" s="15"/>
      <c r="RXA13024" s="15"/>
      <c r="RXB13024" s="15"/>
      <c r="RXC13024" s="15"/>
      <c r="RXD13024" s="15"/>
      <c r="RXE13024" s="15"/>
      <c r="RXF13024" s="15"/>
      <c r="RXG13024" s="15"/>
      <c r="RXH13024" s="15"/>
      <c r="RXI13024" s="15"/>
      <c r="RXJ13024" s="15"/>
      <c r="RXK13024" s="15"/>
      <c r="RXL13024" s="15"/>
      <c r="RXM13024" s="15"/>
      <c r="RXN13024" s="15"/>
      <c r="RXO13024" s="15"/>
      <c r="RXP13024" s="15"/>
      <c r="RXQ13024" s="15"/>
      <c r="RXR13024" s="15"/>
      <c r="RXS13024" s="15"/>
      <c r="RXT13024" s="15"/>
      <c r="RXU13024" s="15"/>
      <c r="RXV13024" s="15"/>
      <c r="RXW13024" s="15"/>
      <c r="RXX13024" s="15"/>
      <c r="RXY13024" s="15"/>
      <c r="RXZ13024" s="15"/>
      <c r="RYA13024" s="15"/>
      <c r="RYB13024" s="15"/>
      <c r="RYC13024" s="15"/>
      <c r="RYD13024" s="15"/>
      <c r="RYE13024" s="15"/>
      <c r="RYF13024" s="15"/>
      <c r="RYG13024" s="15"/>
      <c r="RYH13024" s="15"/>
      <c r="RYI13024" s="15"/>
      <c r="RYJ13024" s="15"/>
      <c r="RYK13024" s="15"/>
      <c r="RYL13024" s="15"/>
      <c r="RYM13024" s="15"/>
      <c r="RYN13024" s="15"/>
      <c r="RYO13024" s="15"/>
      <c r="RYP13024" s="15"/>
      <c r="RYQ13024" s="15"/>
      <c r="RYR13024" s="15"/>
      <c r="RYS13024" s="15"/>
      <c r="RYT13024" s="15"/>
      <c r="RYU13024" s="15"/>
      <c r="RYV13024" s="15"/>
      <c r="RYW13024" s="15"/>
      <c r="RYX13024" s="15"/>
      <c r="RYY13024" s="15"/>
      <c r="RYZ13024" s="15"/>
      <c r="RZA13024" s="15"/>
      <c r="RZB13024" s="15"/>
      <c r="RZC13024" s="15"/>
      <c r="RZD13024" s="15"/>
      <c r="RZE13024" s="15"/>
      <c r="RZF13024" s="15"/>
      <c r="RZG13024" s="15"/>
      <c r="RZH13024" s="15"/>
      <c r="RZI13024" s="15"/>
      <c r="RZJ13024" s="15"/>
      <c r="RZK13024" s="15"/>
      <c r="RZL13024" s="15"/>
      <c r="RZM13024" s="15"/>
      <c r="RZN13024" s="15"/>
      <c r="RZO13024" s="15"/>
      <c r="RZP13024" s="15"/>
      <c r="RZQ13024" s="15"/>
      <c r="RZR13024" s="15"/>
      <c r="RZS13024" s="15"/>
      <c r="RZT13024" s="15"/>
      <c r="RZU13024" s="15"/>
      <c r="RZV13024" s="15"/>
      <c r="RZW13024" s="15"/>
      <c r="RZX13024" s="15"/>
      <c r="RZY13024" s="15"/>
      <c r="RZZ13024" s="15"/>
      <c r="SAA13024" s="15"/>
      <c r="SAB13024" s="15"/>
      <c r="SAC13024" s="15"/>
      <c r="SAD13024" s="15"/>
      <c r="SAE13024" s="15"/>
      <c r="SAF13024" s="15"/>
      <c r="SAG13024" s="15"/>
      <c r="SAH13024" s="15"/>
      <c r="SAI13024" s="15"/>
      <c r="SAJ13024" s="15"/>
      <c r="SAK13024" s="15"/>
      <c r="SAL13024" s="15"/>
      <c r="SAM13024" s="15"/>
      <c r="SAN13024" s="15"/>
      <c r="SAO13024" s="15"/>
      <c r="SAP13024" s="15"/>
      <c r="SAQ13024" s="15"/>
      <c r="SAR13024" s="15"/>
      <c r="SAS13024" s="15"/>
      <c r="SAT13024" s="15"/>
      <c r="SAU13024" s="15"/>
      <c r="SAV13024" s="15"/>
      <c r="SAW13024" s="15"/>
      <c r="SAX13024" s="15"/>
      <c r="SAY13024" s="15"/>
      <c r="SAZ13024" s="15"/>
      <c r="SBA13024" s="15"/>
      <c r="SBB13024" s="15"/>
      <c r="SBC13024" s="15"/>
      <c r="SBD13024" s="15"/>
      <c r="SBE13024" s="15"/>
      <c r="SBF13024" s="15"/>
      <c r="SBG13024" s="15"/>
      <c r="SBH13024" s="15"/>
      <c r="SBI13024" s="15"/>
      <c r="SBJ13024" s="15"/>
      <c r="SBK13024" s="15"/>
      <c r="SBL13024" s="15"/>
      <c r="SBM13024" s="15"/>
      <c r="SBN13024" s="15"/>
      <c r="SBO13024" s="15"/>
      <c r="SBP13024" s="15"/>
      <c r="SBQ13024" s="15"/>
      <c r="SBR13024" s="15"/>
      <c r="SBS13024" s="15"/>
      <c r="SBT13024" s="15"/>
      <c r="SBU13024" s="15"/>
      <c r="SBV13024" s="15"/>
      <c r="SBW13024" s="15"/>
      <c r="SBX13024" s="15"/>
      <c r="SBY13024" s="15"/>
      <c r="SBZ13024" s="15"/>
      <c r="SCA13024" s="15"/>
      <c r="SCB13024" s="15"/>
      <c r="SCC13024" s="15"/>
      <c r="SCD13024" s="15"/>
      <c r="SCE13024" s="15"/>
      <c r="SCF13024" s="15"/>
      <c r="SCG13024" s="15"/>
      <c r="SCH13024" s="15"/>
      <c r="SCI13024" s="15"/>
      <c r="SCJ13024" s="15"/>
      <c r="SCK13024" s="15"/>
      <c r="SCL13024" s="15"/>
      <c r="SCM13024" s="15"/>
      <c r="SCN13024" s="15"/>
      <c r="SCO13024" s="15"/>
      <c r="SCP13024" s="15"/>
      <c r="SCQ13024" s="15"/>
      <c r="SCR13024" s="15"/>
      <c r="SCS13024" s="15"/>
      <c r="SCT13024" s="15"/>
      <c r="SCU13024" s="15"/>
      <c r="SCV13024" s="15"/>
      <c r="SCW13024" s="15"/>
      <c r="SCX13024" s="15"/>
      <c r="SCY13024" s="15"/>
      <c r="SCZ13024" s="15"/>
      <c r="SDA13024" s="15"/>
      <c r="SDB13024" s="15"/>
      <c r="SDC13024" s="15"/>
      <c r="SDD13024" s="15"/>
      <c r="SDE13024" s="15"/>
      <c r="SDF13024" s="15"/>
      <c r="SDG13024" s="15"/>
      <c r="SDH13024" s="15"/>
      <c r="SDI13024" s="15"/>
      <c r="SDJ13024" s="15"/>
      <c r="SDK13024" s="15"/>
      <c r="SDL13024" s="15"/>
      <c r="SDM13024" s="15"/>
      <c r="SDN13024" s="15"/>
      <c r="SDO13024" s="15"/>
      <c r="SDP13024" s="15"/>
      <c r="SDQ13024" s="15"/>
      <c r="SDR13024" s="15"/>
      <c r="SDS13024" s="15"/>
      <c r="SDT13024" s="15"/>
      <c r="SDU13024" s="15"/>
      <c r="SDV13024" s="15"/>
      <c r="SDW13024" s="15"/>
      <c r="SDX13024" s="15"/>
      <c r="SDY13024" s="15"/>
      <c r="SDZ13024" s="15"/>
      <c r="SEA13024" s="15"/>
      <c r="SEB13024" s="15"/>
      <c r="SEC13024" s="15"/>
      <c r="SED13024" s="15"/>
      <c r="SEE13024" s="15"/>
      <c r="SEF13024" s="15"/>
      <c r="SEG13024" s="15"/>
      <c r="SEH13024" s="15"/>
      <c r="SEI13024" s="15"/>
      <c r="SEJ13024" s="15"/>
      <c r="SEK13024" s="15"/>
      <c r="SEL13024" s="15"/>
      <c r="SEM13024" s="15"/>
      <c r="SEN13024" s="15"/>
      <c r="SEO13024" s="15"/>
      <c r="SEP13024" s="15"/>
      <c r="SEQ13024" s="15"/>
      <c r="SER13024" s="15"/>
      <c r="SES13024" s="15"/>
      <c r="SET13024" s="15"/>
      <c r="SEU13024" s="15"/>
      <c r="SEV13024" s="15"/>
      <c r="SEW13024" s="15"/>
      <c r="SEX13024" s="15"/>
      <c r="SEY13024" s="15"/>
      <c r="SEZ13024" s="15"/>
      <c r="SFA13024" s="15"/>
      <c r="SFB13024" s="15"/>
      <c r="SFC13024" s="15"/>
      <c r="SFD13024" s="15"/>
      <c r="SFE13024" s="15"/>
      <c r="SFF13024" s="15"/>
      <c r="SFG13024" s="15"/>
      <c r="SFH13024" s="15"/>
      <c r="SFI13024" s="15"/>
      <c r="SFJ13024" s="15"/>
      <c r="SFK13024" s="15"/>
      <c r="SFL13024" s="15"/>
      <c r="SFM13024" s="15"/>
      <c r="SFN13024" s="15"/>
      <c r="SFO13024" s="15"/>
      <c r="SFP13024" s="15"/>
      <c r="SFQ13024" s="15"/>
      <c r="SFR13024" s="15"/>
      <c r="SFS13024" s="15"/>
      <c r="SFT13024" s="15"/>
      <c r="SFU13024" s="15"/>
      <c r="SFV13024" s="15"/>
      <c r="SFW13024" s="15"/>
      <c r="SFX13024" s="15"/>
      <c r="SFY13024" s="15"/>
      <c r="SFZ13024" s="15"/>
      <c r="SGA13024" s="15"/>
      <c r="SGB13024" s="15"/>
      <c r="SGC13024" s="15"/>
      <c r="SGD13024" s="15"/>
      <c r="SGE13024" s="15"/>
      <c r="SGF13024" s="15"/>
      <c r="SGG13024" s="15"/>
      <c r="SGH13024" s="15"/>
      <c r="SGI13024" s="15"/>
      <c r="SGJ13024" s="15"/>
      <c r="SGK13024" s="15"/>
      <c r="SGL13024" s="15"/>
      <c r="SGM13024" s="15"/>
      <c r="SGN13024" s="15"/>
      <c r="SGO13024" s="15"/>
      <c r="SGP13024" s="15"/>
      <c r="SGQ13024" s="15"/>
      <c r="SGR13024" s="15"/>
      <c r="SGS13024" s="15"/>
      <c r="SGT13024" s="15"/>
      <c r="SGU13024" s="15"/>
      <c r="SGV13024" s="15"/>
      <c r="SGW13024" s="15"/>
      <c r="SGX13024" s="15"/>
      <c r="SGY13024" s="15"/>
      <c r="SGZ13024" s="15"/>
      <c r="SHA13024" s="15"/>
      <c r="SHB13024" s="15"/>
      <c r="SHC13024" s="15"/>
      <c r="SHD13024" s="15"/>
      <c r="SHE13024" s="15"/>
      <c r="SHF13024" s="15"/>
      <c r="SHG13024" s="15"/>
      <c r="SHH13024" s="15"/>
      <c r="SHI13024" s="15"/>
      <c r="SHJ13024" s="15"/>
      <c r="SHK13024" s="15"/>
      <c r="SHL13024" s="15"/>
      <c r="SHM13024" s="15"/>
      <c r="SHN13024" s="15"/>
      <c r="SHO13024" s="15"/>
      <c r="SHP13024" s="15"/>
      <c r="SHQ13024" s="15"/>
      <c r="SHR13024" s="15"/>
      <c r="SHS13024" s="15"/>
      <c r="SHT13024" s="15"/>
      <c r="SHU13024" s="15"/>
      <c r="SHV13024" s="15"/>
      <c r="SHW13024" s="15"/>
      <c r="SHX13024" s="15"/>
      <c r="SHY13024" s="15"/>
      <c r="SHZ13024" s="15"/>
      <c r="SIA13024" s="15"/>
      <c r="SIB13024" s="15"/>
      <c r="SIC13024" s="15"/>
      <c r="SID13024" s="15"/>
      <c r="SIE13024" s="15"/>
      <c r="SIF13024" s="15"/>
      <c r="SIG13024" s="15"/>
      <c r="SIH13024" s="15"/>
      <c r="SII13024" s="15"/>
      <c r="SIJ13024" s="15"/>
      <c r="SIK13024" s="15"/>
      <c r="SIL13024" s="15"/>
      <c r="SIM13024" s="15"/>
      <c r="SIN13024" s="15"/>
      <c r="SIO13024" s="15"/>
      <c r="SIP13024" s="15"/>
      <c r="SIQ13024" s="15"/>
      <c r="SIR13024" s="15"/>
      <c r="SIS13024" s="15"/>
      <c r="SIT13024" s="15"/>
      <c r="SIU13024" s="15"/>
      <c r="SIV13024" s="15"/>
      <c r="SIW13024" s="15"/>
      <c r="SIX13024" s="15"/>
      <c r="SIY13024" s="15"/>
      <c r="SIZ13024" s="15"/>
      <c r="SJA13024" s="15"/>
      <c r="SJB13024" s="15"/>
      <c r="SJC13024" s="15"/>
      <c r="SJD13024" s="15"/>
      <c r="SJE13024" s="15"/>
      <c r="SJF13024" s="15"/>
      <c r="SJG13024" s="15"/>
      <c r="SJH13024" s="15"/>
      <c r="SJI13024" s="15"/>
      <c r="SJJ13024" s="15"/>
      <c r="SJK13024" s="15"/>
      <c r="SJL13024" s="15"/>
      <c r="SJM13024" s="15"/>
      <c r="SJN13024" s="15"/>
      <c r="SJO13024" s="15"/>
      <c r="SJP13024" s="15"/>
      <c r="SJQ13024" s="15"/>
      <c r="SJR13024" s="15"/>
      <c r="SJS13024" s="15"/>
      <c r="SJT13024" s="15"/>
      <c r="SJU13024" s="15"/>
      <c r="SJV13024" s="15"/>
      <c r="SJW13024" s="15"/>
      <c r="SJX13024" s="15"/>
      <c r="SJY13024" s="15"/>
      <c r="SJZ13024" s="15"/>
      <c r="SKA13024" s="15"/>
      <c r="SKB13024" s="15"/>
      <c r="SKC13024" s="15"/>
      <c r="SKD13024" s="15"/>
      <c r="SKE13024" s="15"/>
      <c r="SKF13024" s="15"/>
      <c r="SKG13024" s="15"/>
      <c r="SKH13024" s="15"/>
      <c r="SKI13024" s="15"/>
      <c r="SKJ13024" s="15"/>
      <c r="SKK13024" s="15"/>
      <c r="SKL13024" s="15"/>
      <c r="SKM13024" s="15"/>
      <c r="SKN13024" s="15"/>
      <c r="SKO13024" s="15"/>
      <c r="SKP13024" s="15"/>
      <c r="SKQ13024" s="15"/>
      <c r="SKR13024" s="15"/>
      <c r="SKS13024" s="15"/>
      <c r="SKT13024" s="15"/>
      <c r="SKU13024" s="15"/>
      <c r="SKV13024" s="15"/>
      <c r="SKW13024" s="15"/>
      <c r="SKX13024" s="15"/>
      <c r="SKY13024" s="15"/>
      <c r="SKZ13024" s="15"/>
      <c r="SLA13024" s="15"/>
      <c r="SLB13024" s="15"/>
      <c r="SLC13024" s="15"/>
      <c r="SLD13024" s="15"/>
      <c r="SLE13024" s="15"/>
      <c r="SLF13024" s="15"/>
      <c r="SLG13024" s="15"/>
      <c r="SLH13024" s="15"/>
      <c r="SLI13024" s="15"/>
      <c r="SLJ13024" s="15"/>
      <c r="SLK13024" s="15"/>
      <c r="SLL13024" s="15"/>
      <c r="SLM13024" s="15"/>
      <c r="SLN13024" s="15"/>
      <c r="SLO13024" s="15"/>
      <c r="SLP13024" s="15"/>
      <c r="SLQ13024" s="15"/>
      <c r="SLR13024" s="15"/>
      <c r="SLS13024" s="15"/>
      <c r="SLT13024" s="15"/>
      <c r="SLU13024" s="15"/>
      <c r="SLV13024" s="15"/>
      <c r="SLW13024" s="15"/>
      <c r="SLX13024" s="15"/>
      <c r="SLY13024" s="15"/>
      <c r="SLZ13024" s="15"/>
      <c r="SMA13024" s="15"/>
      <c r="SMB13024" s="15"/>
      <c r="SMC13024" s="15"/>
      <c r="SMD13024" s="15"/>
      <c r="SME13024" s="15"/>
      <c r="SMF13024" s="15"/>
      <c r="SMG13024" s="15"/>
      <c r="SMH13024" s="15"/>
      <c r="SMI13024" s="15"/>
      <c r="SMJ13024" s="15"/>
      <c r="SMK13024" s="15"/>
      <c r="SML13024" s="15"/>
      <c r="SMM13024" s="15"/>
      <c r="SMN13024" s="15"/>
      <c r="SMO13024" s="15"/>
      <c r="SMP13024" s="15"/>
      <c r="SMQ13024" s="15"/>
      <c r="SMR13024" s="15"/>
      <c r="SMS13024" s="15"/>
      <c r="SMT13024" s="15"/>
      <c r="SMU13024" s="15"/>
      <c r="SMV13024" s="15"/>
      <c r="SMW13024" s="15"/>
      <c r="SMX13024" s="15"/>
      <c r="SMY13024" s="15"/>
      <c r="SMZ13024" s="15"/>
      <c r="SNA13024" s="15"/>
      <c r="SNB13024" s="15"/>
      <c r="SNC13024" s="15"/>
      <c r="SND13024" s="15"/>
      <c r="SNE13024" s="15"/>
      <c r="SNF13024" s="15"/>
      <c r="SNG13024" s="15"/>
      <c r="SNH13024" s="15"/>
      <c r="SNI13024" s="15"/>
      <c r="SNJ13024" s="15"/>
      <c r="SNK13024" s="15"/>
      <c r="SNL13024" s="15"/>
      <c r="SNM13024" s="15"/>
      <c r="SNN13024" s="15"/>
      <c r="SNO13024" s="15"/>
      <c r="SNP13024" s="15"/>
      <c r="SNQ13024" s="15"/>
      <c r="SNR13024" s="15"/>
      <c r="SNS13024" s="15"/>
      <c r="SNT13024" s="15"/>
      <c r="SNU13024" s="15"/>
      <c r="SNV13024" s="15"/>
      <c r="SNW13024" s="15"/>
      <c r="SNX13024" s="15"/>
      <c r="SNY13024" s="15"/>
      <c r="SNZ13024" s="15"/>
      <c r="SOA13024" s="15"/>
      <c r="SOB13024" s="15"/>
      <c r="SOC13024" s="15"/>
      <c r="SOD13024" s="15"/>
      <c r="SOE13024" s="15"/>
      <c r="SOF13024" s="15"/>
      <c r="SOG13024" s="15"/>
      <c r="SOH13024" s="15"/>
      <c r="SOI13024" s="15"/>
      <c r="SOJ13024" s="15"/>
      <c r="SOK13024" s="15"/>
      <c r="SOL13024" s="15"/>
      <c r="SOM13024" s="15"/>
      <c r="SON13024" s="15"/>
      <c r="SOO13024" s="15"/>
      <c r="SOP13024" s="15"/>
      <c r="SOQ13024" s="15"/>
      <c r="SOR13024" s="15"/>
      <c r="SOS13024" s="15"/>
      <c r="SOT13024" s="15"/>
      <c r="SOU13024" s="15"/>
      <c r="SOV13024" s="15"/>
      <c r="SOW13024" s="15"/>
      <c r="SOX13024" s="15"/>
      <c r="SOY13024" s="15"/>
      <c r="SOZ13024" s="15"/>
      <c r="SPA13024" s="15"/>
      <c r="SPB13024" s="15"/>
      <c r="SPC13024" s="15"/>
      <c r="SPD13024" s="15"/>
      <c r="SPE13024" s="15"/>
      <c r="SPF13024" s="15"/>
      <c r="SPG13024" s="15"/>
      <c r="SPH13024" s="15"/>
      <c r="SPI13024" s="15"/>
      <c r="SPJ13024" s="15"/>
      <c r="SPK13024" s="15"/>
      <c r="SPL13024" s="15"/>
      <c r="SPM13024" s="15"/>
      <c r="SPN13024" s="15"/>
      <c r="SPO13024" s="15"/>
      <c r="SPP13024" s="15"/>
      <c r="SPQ13024" s="15"/>
      <c r="SPR13024" s="15"/>
      <c r="SPS13024" s="15"/>
      <c r="SPT13024" s="15"/>
      <c r="SPU13024" s="15"/>
      <c r="SPV13024" s="15"/>
      <c r="SPW13024" s="15"/>
      <c r="SPX13024" s="15"/>
      <c r="SPY13024" s="15"/>
      <c r="SPZ13024" s="15"/>
      <c r="SQA13024" s="15"/>
      <c r="SQB13024" s="15"/>
      <c r="SQC13024" s="15"/>
      <c r="SQD13024" s="15"/>
      <c r="SQE13024" s="15"/>
      <c r="SQF13024" s="15"/>
      <c r="SQG13024" s="15"/>
      <c r="SQH13024" s="15"/>
      <c r="SQI13024" s="15"/>
      <c r="SQJ13024" s="15"/>
      <c r="SQK13024" s="15"/>
      <c r="SQL13024" s="15"/>
      <c r="SQM13024" s="15"/>
      <c r="SQN13024" s="15"/>
      <c r="SQO13024" s="15"/>
      <c r="SQP13024" s="15"/>
      <c r="SQQ13024" s="15"/>
      <c r="SQR13024" s="15"/>
      <c r="SQS13024" s="15"/>
      <c r="SQT13024" s="15"/>
      <c r="SQU13024" s="15"/>
      <c r="SQV13024" s="15"/>
      <c r="SQW13024" s="15"/>
      <c r="SQX13024" s="15"/>
      <c r="SQY13024" s="15"/>
      <c r="SQZ13024" s="15"/>
      <c r="SRA13024" s="15"/>
      <c r="SRB13024" s="15"/>
      <c r="SRC13024" s="15"/>
      <c r="SRD13024" s="15"/>
      <c r="SRE13024" s="15"/>
      <c r="SRF13024" s="15"/>
      <c r="SRG13024" s="15"/>
      <c r="SRH13024" s="15"/>
      <c r="SRI13024" s="15"/>
      <c r="SRJ13024" s="15"/>
      <c r="SRK13024" s="15"/>
      <c r="SRL13024" s="15"/>
      <c r="SRM13024" s="15"/>
      <c r="SRN13024" s="15"/>
      <c r="SRO13024" s="15"/>
      <c r="SRP13024" s="15"/>
      <c r="SRQ13024" s="15"/>
      <c r="SRR13024" s="15"/>
      <c r="SRS13024" s="15"/>
      <c r="SRT13024" s="15"/>
      <c r="SRU13024" s="15"/>
      <c r="SRV13024" s="15"/>
      <c r="SRW13024" s="15"/>
      <c r="SRX13024" s="15"/>
      <c r="SRY13024" s="15"/>
      <c r="SRZ13024" s="15"/>
      <c r="SSA13024" s="15"/>
      <c r="SSB13024" s="15"/>
      <c r="SSC13024" s="15"/>
      <c r="SSD13024" s="15"/>
      <c r="SSE13024" s="15"/>
      <c r="SSF13024" s="15"/>
      <c r="SSG13024" s="15"/>
      <c r="SSH13024" s="15"/>
      <c r="SSI13024" s="15"/>
      <c r="SSJ13024" s="15"/>
      <c r="SSK13024" s="15"/>
      <c r="SSL13024" s="15"/>
      <c r="SSM13024" s="15"/>
      <c r="SSN13024" s="15"/>
      <c r="SSO13024" s="15"/>
      <c r="SSP13024" s="15"/>
      <c r="SSQ13024" s="15"/>
      <c r="SSR13024" s="15"/>
      <c r="SSS13024" s="15"/>
      <c r="SST13024" s="15"/>
      <c r="SSU13024" s="15"/>
      <c r="SSV13024" s="15"/>
      <c r="SSW13024" s="15"/>
      <c r="SSX13024" s="15"/>
      <c r="SSY13024" s="15"/>
      <c r="SSZ13024" s="15"/>
      <c r="STA13024" s="15"/>
      <c r="STB13024" s="15"/>
      <c r="STC13024" s="15"/>
      <c r="STD13024" s="15"/>
      <c r="STE13024" s="15"/>
      <c r="STF13024" s="15"/>
      <c r="STG13024" s="15"/>
      <c r="STH13024" s="15"/>
      <c r="STI13024" s="15"/>
      <c r="STJ13024" s="15"/>
      <c r="STK13024" s="15"/>
      <c r="STL13024" s="15"/>
      <c r="STM13024" s="15"/>
      <c r="STN13024" s="15"/>
      <c r="STO13024" s="15"/>
      <c r="STP13024" s="15"/>
      <c r="STQ13024" s="15"/>
      <c r="STR13024" s="15"/>
      <c r="STS13024" s="15"/>
      <c r="STT13024" s="15"/>
      <c r="STU13024" s="15"/>
      <c r="STV13024" s="15"/>
      <c r="STW13024" s="15"/>
      <c r="STX13024" s="15"/>
      <c r="STY13024" s="15"/>
      <c r="STZ13024" s="15"/>
      <c r="SUA13024" s="15"/>
      <c r="SUB13024" s="15"/>
      <c r="SUC13024" s="15"/>
      <c r="SUD13024" s="15"/>
      <c r="SUE13024" s="15"/>
      <c r="SUF13024" s="15"/>
      <c r="SUG13024" s="15"/>
      <c r="SUH13024" s="15"/>
      <c r="SUI13024" s="15"/>
      <c r="SUJ13024" s="15"/>
      <c r="SUK13024" s="15"/>
      <c r="SUL13024" s="15"/>
      <c r="SUM13024" s="15"/>
      <c r="SUN13024" s="15"/>
      <c r="SUO13024" s="15"/>
      <c r="SUP13024" s="15"/>
      <c r="SUQ13024" s="15"/>
      <c r="SUR13024" s="15"/>
      <c r="SUS13024" s="15"/>
      <c r="SUT13024" s="15"/>
      <c r="SUU13024" s="15"/>
      <c r="SUV13024" s="15"/>
      <c r="SUW13024" s="15"/>
      <c r="SUX13024" s="15"/>
      <c r="SUY13024" s="15"/>
      <c r="SUZ13024" s="15"/>
      <c r="SVA13024" s="15"/>
      <c r="SVB13024" s="15"/>
      <c r="SVC13024" s="15"/>
      <c r="SVD13024" s="15"/>
      <c r="SVE13024" s="15"/>
      <c r="SVF13024" s="15"/>
      <c r="SVG13024" s="15"/>
      <c r="SVH13024" s="15"/>
      <c r="SVI13024" s="15"/>
      <c r="SVJ13024" s="15"/>
      <c r="SVK13024" s="15"/>
      <c r="SVL13024" s="15"/>
      <c r="SVM13024" s="15"/>
      <c r="SVN13024" s="15"/>
      <c r="SVO13024" s="15"/>
      <c r="SVP13024" s="15"/>
      <c r="SVQ13024" s="15"/>
      <c r="SVR13024" s="15"/>
      <c r="SVS13024" s="15"/>
      <c r="SVT13024" s="15"/>
      <c r="SVU13024" s="15"/>
      <c r="SVV13024" s="15"/>
      <c r="SVW13024" s="15"/>
      <c r="SVX13024" s="15"/>
      <c r="SVY13024" s="15"/>
      <c r="SVZ13024" s="15"/>
      <c r="SWA13024" s="15"/>
      <c r="SWB13024" s="15"/>
      <c r="SWC13024" s="15"/>
      <c r="SWD13024" s="15"/>
      <c r="SWE13024" s="15"/>
      <c r="SWF13024" s="15"/>
      <c r="SWG13024" s="15"/>
      <c r="SWH13024" s="15"/>
      <c r="SWI13024" s="15"/>
      <c r="SWJ13024" s="15"/>
      <c r="SWK13024" s="15"/>
      <c r="SWL13024" s="15"/>
      <c r="SWM13024" s="15"/>
      <c r="SWN13024" s="15"/>
      <c r="SWO13024" s="15"/>
      <c r="SWP13024" s="15"/>
      <c r="SWQ13024" s="15"/>
      <c r="SWR13024" s="15"/>
      <c r="SWS13024" s="15"/>
      <c r="SWT13024" s="15"/>
      <c r="SWU13024" s="15"/>
      <c r="SWV13024" s="15"/>
      <c r="SWW13024" s="15"/>
      <c r="SWX13024" s="15"/>
      <c r="SWY13024" s="15"/>
      <c r="SWZ13024" s="15"/>
      <c r="SXA13024" s="15"/>
      <c r="SXB13024" s="15"/>
      <c r="SXC13024" s="15"/>
      <c r="SXD13024" s="15"/>
      <c r="SXE13024" s="15"/>
      <c r="SXF13024" s="15"/>
      <c r="SXG13024" s="15"/>
      <c r="SXH13024" s="15"/>
      <c r="SXI13024" s="15"/>
      <c r="SXJ13024" s="15"/>
      <c r="SXK13024" s="15"/>
      <c r="SXL13024" s="15"/>
      <c r="SXM13024" s="15"/>
      <c r="SXN13024" s="15"/>
      <c r="SXO13024" s="15"/>
      <c r="SXP13024" s="15"/>
      <c r="SXQ13024" s="15"/>
      <c r="SXR13024" s="15"/>
      <c r="SXS13024" s="15"/>
      <c r="SXT13024" s="15"/>
      <c r="SXU13024" s="15"/>
      <c r="SXV13024" s="15"/>
      <c r="SXW13024" s="15"/>
      <c r="SXX13024" s="15"/>
      <c r="SXY13024" s="15"/>
      <c r="SXZ13024" s="15"/>
      <c r="SYA13024" s="15"/>
      <c r="SYB13024" s="15"/>
      <c r="SYC13024" s="15"/>
      <c r="SYD13024" s="15"/>
      <c r="SYE13024" s="15"/>
      <c r="SYF13024" s="15"/>
      <c r="SYG13024" s="15"/>
      <c r="SYH13024" s="15"/>
      <c r="SYI13024" s="15"/>
      <c r="SYJ13024" s="15"/>
      <c r="SYK13024" s="15"/>
      <c r="SYL13024" s="15"/>
      <c r="SYM13024" s="15"/>
      <c r="SYN13024" s="15"/>
      <c r="SYO13024" s="15"/>
      <c r="SYP13024" s="15"/>
      <c r="SYQ13024" s="15"/>
      <c r="SYR13024" s="15"/>
      <c r="SYS13024" s="15"/>
      <c r="SYT13024" s="15"/>
      <c r="SYU13024" s="15"/>
      <c r="SYV13024" s="15"/>
      <c r="SYW13024" s="15"/>
      <c r="SYX13024" s="15"/>
      <c r="SYY13024" s="15"/>
      <c r="SYZ13024" s="15"/>
      <c r="SZA13024" s="15"/>
      <c r="SZB13024" s="15"/>
      <c r="SZC13024" s="15"/>
      <c r="SZD13024" s="15"/>
      <c r="SZE13024" s="15"/>
      <c r="SZF13024" s="15"/>
      <c r="SZG13024" s="15"/>
      <c r="SZH13024" s="15"/>
      <c r="SZI13024" s="15"/>
      <c r="SZJ13024" s="15"/>
      <c r="SZK13024" s="15"/>
      <c r="SZL13024" s="15"/>
      <c r="SZM13024" s="15"/>
      <c r="SZN13024" s="15"/>
      <c r="SZO13024" s="15"/>
      <c r="SZP13024" s="15"/>
      <c r="SZQ13024" s="15"/>
      <c r="SZR13024" s="15"/>
      <c r="SZS13024" s="15"/>
      <c r="SZT13024" s="15"/>
      <c r="SZU13024" s="15"/>
      <c r="SZV13024" s="15"/>
      <c r="SZW13024" s="15"/>
      <c r="SZX13024" s="15"/>
      <c r="SZY13024" s="15"/>
      <c r="SZZ13024" s="15"/>
      <c r="TAA13024" s="15"/>
      <c r="TAB13024" s="15"/>
      <c r="TAC13024" s="15"/>
      <c r="TAD13024" s="15"/>
      <c r="TAE13024" s="15"/>
      <c r="TAF13024" s="15"/>
      <c r="TAG13024" s="15"/>
      <c r="TAH13024" s="15"/>
      <c r="TAI13024" s="15"/>
      <c r="TAJ13024" s="15"/>
      <c r="TAK13024" s="15"/>
      <c r="TAL13024" s="15"/>
      <c r="TAM13024" s="15"/>
      <c r="TAN13024" s="15"/>
      <c r="TAO13024" s="15"/>
      <c r="TAP13024" s="15"/>
      <c r="TAQ13024" s="15"/>
      <c r="TAR13024" s="15"/>
      <c r="TAS13024" s="15"/>
      <c r="TAT13024" s="15"/>
      <c r="TAU13024" s="15"/>
      <c r="TAV13024" s="15"/>
      <c r="TAW13024" s="15"/>
      <c r="TAX13024" s="15"/>
      <c r="TAY13024" s="15"/>
      <c r="TAZ13024" s="15"/>
      <c r="TBA13024" s="15"/>
      <c r="TBB13024" s="15"/>
      <c r="TBC13024" s="15"/>
      <c r="TBD13024" s="15"/>
      <c r="TBE13024" s="15"/>
      <c r="TBF13024" s="15"/>
      <c r="TBG13024" s="15"/>
      <c r="TBH13024" s="15"/>
      <c r="TBI13024" s="15"/>
      <c r="TBJ13024" s="15"/>
      <c r="TBK13024" s="15"/>
      <c r="TBL13024" s="15"/>
      <c r="TBM13024" s="15"/>
      <c r="TBN13024" s="15"/>
      <c r="TBO13024" s="15"/>
      <c r="TBP13024" s="15"/>
      <c r="TBQ13024" s="15"/>
      <c r="TBR13024" s="15"/>
      <c r="TBS13024" s="15"/>
      <c r="TBT13024" s="15"/>
      <c r="TBU13024" s="15"/>
      <c r="TBV13024" s="15"/>
      <c r="TBW13024" s="15"/>
      <c r="TBX13024" s="15"/>
      <c r="TBY13024" s="15"/>
      <c r="TBZ13024" s="15"/>
      <c r="TCA13024" s="15"/>
      <c r="TCB13024" s="15"/>
      <c r="TCC13024" s="15"/>
      <c r="TCD13024" s="15"/>
      <c r="TCE13024" s="15"/>
      <c r="TCF13024" s="15"/>
      <c r="TCG13024" s="15"/>
      <c r="TCH13024" s="15"/>
      <c r="TCI13024" s="15"/>
      <c r="TCJ13024" s="15"/>
      <c r="TCK13024" s="15"/>
      <c r="TCL13024" s="15"/>
      <c r="TCM13024" s="15"/>
      <c r="TCN13024" s="15"/>
      <c r="TCO13024" s="15"/>
      <c r="TCP13024" s="15"/>
      <c r="TCQ13024" s="15"/>
      <c r="TCR13024" s="15"/>
      <c r="TCS13024" s="15"/>
      <c r="TCT13024" s="15"/>
      <c r="TCU13024" s="15"/>
      <c r="TCV13024" s="15"/>
      <c r="TCW13024" s="15"/>
      <c r="TCX13024" s="15"/>
      <c r="TCY13024" s="15"/>
      <c r="TCZ13024" s="15"/>
      <c r="TDA13024" s="15"/>
      <c r="TDB13024" s="15"/>
      <c r="TDC13024" s="15"/>
      <c r="TDD13024" s="15"/>
      <c r="TDE13024" s="15"/>
      <c r="TDF13024" s="15"/>
      <c r="TDG13024" s="15"/>
      <c r="TDH13024" s="15"/>
      <c r="TDI13024" s="15"/>
      <c r="TDJ13024" s="15"/>
      <c r="TDK13024" s="15"/>
      <c r="TDL13024" s="15"/>
      <c r="TDM13024" s="15"/>
      <c r="TDN13024" s="15"/>
      <c r="TDO13024" s="15"/>
      <c r="TDP13024" s="15"/>
      <c r="TDQ13024" s="15"/>
      <c r="TDR13024" s="15"/>
      <c r="TDS13024" s="15"/>
      <c r="TDT13024" s="15"/>
      <c r="TDU13024" s="15"/>
      <c r="TDV13024" s="15"/>
      <c r="TDW13024" s="15"/>
      <c r="TDX13024" s="15"/>
      <c r="TDY13024" s="15"/>
      <c r="TDZ13024" s="15"/>
      <c r="TEA13024" s="15"/>
      <c r="TEB13024" s="15"/>
      <c r="TEC13024" s="15"/>
      <c r="TED13024" s="15"/>
      <c r="TEE13024" s="15"/>
      <c r="TEF13024" s="15"/>
      <c r="TEG13024" s="15"/>
      <c r="TEH13024" s="15"/>
      <c r="TEI13024" s="15"/>
      <c r="TEJ13024" s="15"/>
      <c r="TEK13024" s="15"/>
      <c r="TEL13024" s="15"/>
      <c r="TEM13024" s="15"/>
      <c r="TEN13024" s="15"/>
      <c r="TEO13024" s="15"/>
      <c r="TEP13024" s="15"/>
      <c r="TEQ13024" s="15"/>
      <c r="TER13024" s="15"/>
      <c r="TES13024" s="15"/>
      <c r="TET13024" s="15"/>
      <c r="TEU13024" s="15"/>
      <c r="TEV13024" s="15"/>
      <c r="TEW13024" s="15"/>
      <c r="TEX13024" s="15"/>
      <c r="TEY13024" s="15"/>
      <c r="TEZ13024" s="15"/>
      <c r="TFA13024" s="15"/>
      <c r="TFB13024" s="15"/>
      <c r="TFC13024" s="15"/>
      <c r="TFD13024" s="15"/>
      <c r="TFE13024" s="15"/>
      <c r="TFF13024" s="15"/>
      <c r="TFG13024" s="15"/>
      <c r="TFH13024" s="15"/>
      <c r="TFI13024" s="15"/>
      <c r="TFJ13024" s="15"/>
      <c r="TFK13024" s="15"/>
      <c r="TFL13024" s="15"/>
      <c r="TFM13024" s="15"/>
      <c r="TFN13024" s="15"/>
      <c r="TFO13024" s="15"/>
      <c r="TFP13024" s="15"/>
      <c r="TFQ13024" s="15"/>
      <c r="TFR13024" s="15"/>
      <c r="TFS13024" s="15"/>
      <c r="TFT13024" s="15"/>
      <c r="TFU13024" s="15"/>
      <c r="TFV13024" s="15"/>
      <c r="TFW13024" s="15"/>
      <c r="TFX13024" s="15"/>
      <c r="TFY13024" s="15"/>
      <c r="TFZ13024" s="15"/>
      <c r="TGA13024" s="15"/>
      <c r="TGB13024" s="15"/>
      <c r="TGC13024" s="15"/>
      <c r="TGD13024" s="15"/>
      <c r="TGE13024" s="15"/>
      <c r="TGF13024" s="15"/>
      <c r="TGG13024" s="15"/>
      <c r="TGH13024" s="15"/>
      <c r="TGI13024" s="15"/>
      <c r="TGJ13024" s="15"/>
      <c r="TGK13024" s="15"/>
      <c r="TGL13024" s="15"/>
      <c r="TGM13024" s="15"/>
      <c r="TGN13024" s="15"/>
      <c r="TGO13024" s="15"/>
      <c r="TGP13024" s="15"/>
      <c r="TGQ13024" s="15"/>
      <c r="TGR13024" s="15"/>
      <c r="TGS13024" s="15"/>
      <c r="TGT13024" s="15"/>
      <c r="TGU13024" s="15"/>
      <c r="TGV13024" s="15"/>
      <c r="TGW13024" s="15"/>
      <c r="TGX13024" s="15"/>
      <c r="TGY13024" s="15"/>
      <c r="TGZ13024" s="15"/>
      <c r="THA13024" s="15"/>
      <c r="THB13024" s="15"/>
      <c r="THC13024" s="15"/>
      <c r="THD13024" s="15"/>
      <c r="THE13024" s="15"/>
      <c r="THF13024" s="15"/>
      <c r="THG13024" s="15"/>
      <c r="THH13024" s="15"/>
      <c r="THI13024" s="15"/>
      <c r="THJ13024" s="15"/>
      <c r="THK13024" s="15"/>
      <c r="THL13024" s="15"/>
      <c r="THM13024" s="15"/>
      <c r="THN13024" s="15"/>
      <c r="THO13024" s="15"/>
      <c r="THP13024" s="15"/>
      <c r="THQ13024" s="15"/>
      <c r="THR13024" s="15"/>
      <c r="THS13024" s="15"/>
      <c r="THT13024" s="15"/>
      <c r="THU13024" s="15"/>
      <c r="THV13024" s="15"/>
      <c r="THW13024" s="15"/>
      <c r="THX13024" s="15"/>
      <c r="THY13024" s="15"/>
      <c r="THZ13024" s="15"/>
      <c r="TIA13024" s="15"/>
      <c r="TIB13024" s="15"/>
      <c r="TIC13024" s="15"/>
      <c r="TID13024" s="15"/>
      <c r="TIE13024" s="15"/>
      <c r="TIF13024" s="15"/>
      <c r="TIG13024" s="15"/>
      <c r="TIH13024" s="15"/>
      <c r="TII13024" s="15"/>
      <c r="TIJ13024" s="15"/>
      <c r="TIK13024" s="15"/>
      <c r="TIL13024" s="15"/>
      <c r="TIM13024" s="15"/>
      <c r="TIN13024" s="15"/>
      <c r="TIO13024" s="15"/>
      <c r="TIP13024" s="15"/>
      <c r="TIQ13024" s="15"/>
      <c r="TIR13024" s="15"/>
      <c r="TIS13024" s="15"/>
      <c r="TIT13024" s="15"/>
      <c r="TIU13024" s="15"/>
      <c r="TIV13024" s="15"/>
      <c r="TIW13024" s="15"/>
      <c r="TIX13024" s="15"/>
      <c r="TIY13024" s="15"/>
      <c r="TIZ13024" s="15"/>
      <c r="TJA13024" s="15"/>
      <c r="TJB13024" s="15"/>
      <c r="TJC13024" s="15"/>
      <c r="TJD13024" s="15"/>
      <c r="TJE13024" s="15"/>
      <c r="TJF13024" s="15"/>
      <c r="TJG13024" s="15"/>
      <c r="TJH13024" s="15"/>
      <c r="TJI13024" s="15"/>
      <c r="TJJ13024" s="15"/>
      <c r="TJK13024" s="15"/>
      <c r="TJL13024" s="15"/>
      <c r="TJM13024" s="15"/>
      <c r="TJN13024" s="15"/>
      <c r="TJO13024" s="15"/>
      <c r="TJP13024" s="15"/>
      <c r="TJQ13024" s="15"/>
      <c r="TJR13024" s="15"/>
      <c r="TJS13024" s="15"/>
      <c r="TJT13024" s="15"/>
      <c r="TJU13024" s="15"/>
      <c r="TJV13024" s="15"/>
      <c r="TJW13024" s="15"/>
      <c r="TJX13024" s="15"/>
      <c r="TJY13024" s="15"/>
      <c r="TJZ13024" s="15"/>
      <c r="TKA13024" s="15"/>
      <c r="TKB13024" s="15"/>
      <c r="TKC13024" s="15"/>
      <c r="TKD13024" s="15"/>
      <c r="TKE13024" s="15"/>
      <c r="TKF13024" s="15"/>
      <c r="TKG13024" s="15"/>
      <c r="TKH13024" s="15"/>
      <c r="TKI13024" s="15"/>
      <c r="TKJ13024" s="15"/>
      <c r="TKK13024" s="15"/>
      <c r="TKL13024" s="15"/>
      <c r="TKM13024" s="15"/>
      <c r="TKN13024" s="15"/>
      <c r="TKO13024" s="15"/>
      <c r="TKP13024" s="15"/>
      <c r="TKQ13024" s="15"/>
      <c r="TKR13024" s="15"/>
      <c r="TKS13024" s="15"/>
      <c r="TKT13024" s="15"/>
      <c r="TKU13024" s="15"/>
      <c r="TKV13024" s="15"/>
      <c r="TKW13024" s="15"/>
      <c r="TKX13024" s="15"/>
      <c r="TKY13024" s="15"/>
      <c r="TKZ13024" s="15"/>
      <c r="TLA13024" s="15"/>
      <c r="TLB13024" s="15"/>
      <c r="TLC13024" s="15"/>
      <c r="TLD13024" s="15"/>
      <c r="TLE13024" s="15"/>
      <c r="TLF13024" s="15"/>
      <c r="TLG13024" s="15"/>
      <c r="TLH13024" s="15"/>
      <c r="TLI13024" s="15"/>
      <c r="TLJ13024" s="15"/>
      <c r="TLK13024" s="15"/>
      <c r="TLL13024" s="15"/>
      <c r="TLM13024" s="15"/>
      <c r="TLN13024" s="15"/>
      <c r="TLO13024" s="15"/>
      <c r="TLP13024" s="15"/>
      <c r="TLQ13024" s="15"/>
      <c r="TLR13024" s="15"/>
      <c r="TLS13024" s="15"/>
      <c r="TLT13024" s="15"/>
      <c r="TLU13024" s="15"/>
      <c r="TLV13024" s="15"/>
      <c r="TLW13024" s="15"/>
      <c r="TLX13024" s="15"/>
      <c r="TLY13024" s="15"/>
      <c r="TLZ13024" s="15"/>
      <c r="TMA13024" s="15"/>
      <c r="TMB13024" s="15"/>
      <c r="TMC13024" s="15"/>
      <c r="TMD13024" s="15"/>
      <c r="TME13024" s="15"/>
      <c r="TMF13024" s="15"/>
      <c r="TMG13024" s="15"/>
      <c r="TMH13024" s="15"/>
      <c r="TMI13024" s="15"/>
      <c r="TMJ13024" s="15"/>
      <c r="TMK13024" s="15"/>
      <c r="TML13024" s="15"/>
      <c r="TMM13024" s="15"/>
      <c r="TMN13024" s="15"/>
      <c r="TMO13024" s="15"/>
      <c r="TMP13024" s="15"/>
      <c r="TMQ13024" s="15"/>
      <c r="TMR13024" s="15"/>
      <c r="TMS13024" s="15"/>
      <c r="TMT13024" s="15"/>
      <c r="TMU13024" s="15"/>
      <c r="TMV13024" s="15"/>
      <c r="TMW13024" s="15"/>
      <c r="TMX13024" s="15"/>
      <c r="TMY13024" s="15"/>
      <c r="TMZ13024" s="15"/>
      <c r="TNA13024" s="15"/>
      <c r="TNB13024" s="15"/>
      <c r="TNC13024" s="15"/>
      <c r="TND13024" s="15"/>
      <c r="TNE13024" s="15"/>
      <c r="TNF13024" s="15"/>
      <c r="TNG13024" s="15"/>
      <c r="TNH13024" s="15"/>
      <c r="TNI13024" s="15"/>
      <c r="TNJ13024" s="15"/>
      <c r="TNK13024" s="15"/>
      <c r="TNL13024" s="15"/>
      <c r="TNM13024" s="15"/>
      <c r="TNN13024" s="15"/>
      <c r="TNO13024" s="15"/>
      <c r="TNP13024" s="15"/>
      <c r="TNQ13024" s="15"/>
      <c r="TNR13024" s="15"/>
      <c r="TNS13024" s="15"/>
      <c r="TNT13024" s="15"/>
      <c r="TNU13024" s="15"/>
      <c r="TNV13024" s="15"/>
      <c r="TNW13024" s="15"/>
      <c r="TNX13024" s="15"/>
      <c r="TNY13024" s="15"/>
      <c r="TNZ13024" s="15"/>
      <c r="TOA13024" s="15"/>
      <c r="TOB13024" s="15"/>
      <c r="TOC13024" s="15"/>
      <c r="TOD13024" s="15"/>
      <c r="TOE13024" s="15"/>
      <c r="TOF13024" s="15"/>
      <c r="TOG13024" s="15"/>
      <c r="TOH13024" s="15"/>
      <c r="TOI13024" s="15"/>
      <c r="TOJ13024" s="15"/>
      <c r="TOK13024" s="15"/>
      <c r="TOL13024" s="15"/>
      <c r="TOM13024" s="15"/>
      <c r="TON13024" s="15"/>
      <c r="TOO13024" s="15"/>
      <c r="TOP13024" s="15"/>
      <c r="TOQ13024" s="15"/>
      <c r="TOR13024" s="15"/>
      <c r="TOS13024" s="15"/>
      <c r="TOT13024" s="15"/>
      <c r="TOU13024" s="15"/>
      <c r="TOV13024" s="15"/>
      <c r="TOW13024" s="15"/>
      <c r="TOX13024" s="15"/>
      <c r="TOY13024" s="15"/>
      <c r="TOZ13024" s="15"/>
      <c r="TPA13024" s="15"/>
      <c r="TPB13024" s="15"/>
      <c r="TPC13024" s="15"/>
      <c r="TPD13024" s="15"/>
      <c r="TPE13024" s="15"/>
      <c r="TPF13024" s="15"/>
      <c r="TPG13024" s="15"/>
      <c r="TPH13024" s="15"/>
      <c r="TPI13024" s="15"/>
      <c r="TPJ13024" s="15"/>
      <c r="TPK13024" s="15"/>
      <c r="TPL13024" s="15"/>
      <c r="TPM13024" s="15"/>
      <c r="TPN13024" s="15"/>
      <c r="TPO13024" s="15"/>
      <c r="TPP13024" s="15"/>
      <c r="TPQ13024" s="15"/>
      <c r="TPR13024" s="15"/>
      <c r="TPS13024" s="15"/>
      <c r="TPT13024" s="15"/>
      <c r="TPU13024" s="15"/>
      <c r="TPV13024" s="15"/>
      <c r="TPW13024" s="15"/>
      <c r="TPX13024" s="15"/>
      <c r="TPY13024" s="15"/>
      <c r="TPZ13024" s="15"/>
      <c r="TQA13024" s="15"/>
      <c r="TQB13024" s="15"/>
      <c r="TQC13024" s="15"/>
      <c r="TQD13024" s="15"/>
      <c r="TQE13024" s="15"/>
      <c r="TQF13024" s="15"/>
      <c r="TQG13024" s="15"/>
      <c r="TQH13024" s="15"/>
      <c r="TQI13024" s="15"/>
      <c r="TQJ13024" s="15"/>
      <c r="TQK13024" s="15"/>
      <c r="TQL13024" s="15"/>
      <c r="TQM13024" s="15"/>
      <c r="TQN13024" s="15"/>
      <c r="TQO13024" s="15"/>
      <c r="TQP13024" s="15"/>
      <c r="TQQ13024" s="15"/>
      <c r="TQR13024" s="15"/>
      <c r="TQS13024" s="15"/>
      <c r="TQT13024" s="15"/>
      <c r="TQU13024" s="15"/>
      <c r="TQV13024" s="15"/>
      <c r="TQW13024" s="15"/>
      <c r="TQX13024" s="15"/>
      <c r="TQY13024" s="15"/>
      <c r="TQZ13024" s="15"/>
      <c r="TRA13024" s="15"/>
      <c r="TRB13024" s="15"/>
      <c r="TRC13024" s="15"/>
      <c r="TRD13024" s="15"/>
      <c r="TRE13024" s="15"/>
      <c r="TRF13024" s="15"/>
      <c r="TRG13024" s="15"/>
      <c r="TRH13024" s="15"/>
      <c r="TRI13024" s="15"/>
      <c r="TRJ13024" s="15"/>
      <c r="TRK13024" s="15"/>
      <c r="TRL13024" s="15"/>
      <c r="TRM13024" s="15"/>
      <c r="TRN13024" s="15"/>
      <c r="TRO13024" s="15"/>
      <c r="TRP13024" s="15"/>
      <c r="TRQ13024" s="15"/>
      <c r="TRR13024" s="15"/>
      <c r="TRS13024" s="15"/>
      <c r="TRT13024" s="15"/>
      <c r="TRU13024" s="15"/>
      <c r="TRV13024" s="15"/>
      <c r="TRW13024" s="15"/>
      <c r="TRX13024" s="15"/>
      <c r="TRY13024" s="15"/>
      <c r="TRZ13024" s="15"/>
      <c r="TSA13024" s="15"/>
      <c r="TSB13024" s="15"/>
      <c r="TSC13024" s="15"/>
      <c r="TSD13024" s="15"/>
      <c r="TSE13024" s="15"/>
      <c r="TSF13024" s="15"/>
      <c r="TSG13024" s="15"/>
      <c r="TSH13024" s="15"/>
      <c r="TSI13024" s="15"/>
      <c r="TSJ13024" s="15"/>
      <c r="TSK13024" s="15"/>
      <c r="TSL13024" s="15"/>
      <c r="TSM13024" s="15"/>
      <c r="TSN13024" s="15"/>
      <c r="TSO13024" s="15"/>
      <c r="TSP13024" s="15"/>
      <c r="TSQ13024" s="15"/>
      <c r="TSR13024" s="15"/>
      <c r="TSS13024" s="15"/>
      <c r="TST13024" s="15"/>
      <c r="TSU13024" s="15"/>
      <c r="TSV13024" s="15"/>
      <c r="TSW13024" s="15"/>
      <c r="TSX13024" s="15"/>
      <c r="TSY13024" s="15"/>
      <c r="TSZ13024" s="15"/>
      <c r="TTA13024" s="15"/>
      <c r="TTB13024" s="15"/>
      <c r="TTC13024" s="15"/>
      <c r="TTD13024" s="15"/>
      <c r="TTE13024" s="15"/>
      <c r="TTF13024" s="15"/>
      <c r="TTG13024" s="15"/>
      <c r="TTH13024" s="15"/>
      <c r="TTI13024" s="15"/>
      <c r="TTJ13024" s="15"/>
      <c r="TTK13024" s="15"/>
      <c r="TTL13024" s="15"/>
      <c r="TTM13024" s="15"/>
      <c r="TTN13024" s="15"/>
      <c r="TTO13024" s="15"/>
      <c r="TTP13024" s="15"/>
      <c r="TTQ13024" s="15"/>
      <c r="TTR13024" s="15"/>
      <c r="TTS13024" s="15"/>
      <c r="TTT13024" s="15"/>
      <c r="TTU13024" s="15"/>
      <c r="TTV13024" s="15"/>
      <c r="TTW13024" s="15"/>
      <c r="TTX13024" s="15"/>
      <c r="TTY13024" s="15"/>
      <c r="TTZ13024" s="15"/>
      <c r="TUA13024" s="15"/>
      <c r="TUB13024" s="15"/>
      <c r="TUC13024" s="15"/>
      <c r="TUD13024" s="15"/>
      <c r="TUE13024" s="15"/>
      <c r="TUF13024" s="15"/>
      <c r="TUG13024" s="15"/>
      <c r="TUH13024" s="15"/>
      <c r="TUI13024" s="15"/>
      <c r="TUJ13024" s="15"/>
      <c r="TUK13024" s="15"/>
      <c r="TUL13024" s="15"/>
      <c r="TUM13024" s="15"/>
      <c r="TUN13024" s="15"/>
      <c r="TUO13024" s="15"/>
      <c r="TUP13024" s="15"/>
      <c r="TUQ13024" s="15"/>
      <c r="TUR13024" s="15"/>
      <c r="TUS13024" s="15"/>
      <c r="TUT13024" s="15"/>
      <c r="TUU13024" s="15"/>
      <c r="TUV13024" s="15"/>
      <c r="TUW13024" s="15"/>
      <c r="TUX13024" s="15"/>
      <c r="TUY13024" s="15"/>
      <c r="TUZ13024" s="15"/>
      <c r="TVA13024" s="15"/>
      <c r="TVB13024" s="15"/>
      <c r="TVC13024" s="15"/>
      <c r="TVD13024" s="15"/>
      <c r="TVE13024" s="15"/>
      <c r="TVF13024" s="15"/>
      <c r="TVG13024" s="15"/>
      <c r="TVH13024" s="15"/>
      <c r="TVI13024" s="15"/>
      <c r="TVJ13024" s="15"/>
      <c r="TVK13024" s="15"/>
      <c r="TVL13024" s="15"/>
      <c r="TVM13024" s="15"/>
      <c r="TVN13024" s="15"/>
      <c r="TVO13024" s="15"/>
      <c r="TVP13024" s="15"/>
      <c r="TVQ13024" s="15"/>
      <c r="TVR13024" s="15"/>
      <c r="TVS13024" s="15"/>
      <c r="TVT13024" s="15"/>
      <c r="TVU13024" s="15"/>
      <c r="TVV13024" s="15"/>
      <c r="TVW13024" s="15"/>
      <c r="TVX13024" s="15"/>
      <c r="TVY13024" s="15"/>
      <c r="TVZ13024" s="15"/>
      <c r="TWA13024" s="15"/>
      <c r="TWB13024" s="15"/>
      <c r="TWC13024" s="15"/>
      <c r="TWD13024" s="15"/>
      <c r="TWE13024" s="15"/>
      <c r="TWF13024" s="15"/>
      <c r="TWG13024" s="15"/>
      <c r="TWH13024" s="15"/>
      <c r="TWI13024" s="15"/>
      <c r="TWJ13024" s="15"/>
      <c r="TWK13024" s="15"/>
      <c r="TWL13024" s="15"/>
      <c r="TWM13024" s="15"/>
      <c r="TWN13024" s="15"/>
      <c r="TWO13024" s="15"/>
      <c r="TWP13024" s="15"/>
      <c r="TWQ13024" s="15"/>
      <c r="TWR13024" s="15"/>
      <c r="TWS13024" s="15"/>
      <c r="TWT13024" s="15"/>
      <c r="TWU13024" s="15"/>
      <c r="TWV13024" s="15"/>
      <c r="TWW13024" s="15"/>
      <c r="TWX13024" s="15"/>
      <c r="TWY13024" s="15"/>
      <c r="TWZ13024" s="15"/>
      <c r="TXA13024" s="15"/>
      <c r="TXB13024" s="15"/>
      <c r="TXC13024" s="15"/>
      <c r="TXD13024" s="15"/>
      <c r="TXE13024" s="15"/>
      <c r="TXF13024" s="15"/>
      <c r="TXG13024" s="15"/>
      <c r="TXH13024" s="15"/>
      <c r="TXI13024" s="15"/>
      <c r="TXJ13024" s="15"/>
      <c r="TXK13024" s="15"/>
      <c r="TXL13024" s="15"/>
      <c r="TXM13024" s="15"/>
      <c r="TXN13024" s="15"/>
      <c r="TXO13024" s="15"/>
      <c r="TXP13024" s="15"/>
      <c r="TXQ13024" s="15"/>
      <c r="TXR13024" s="15"/>
      <c r="TXS13024" s="15"/>
      <c r="TXT13024" s="15"/>
      <c r="TXU13024" s="15"/>
      <c r="TXV13024" s="15"/>
      <c r="TXW13024" s="15"/>
      <c r="TXX13024" s="15"/>
      <c r="TXY13024" s="15"/>
      <c r="TXZ13024" s="15"/>
      <c r="TYA13024" s="15"/>
      <c r="TYB13024" s="15"/>
      <c r="TYC13024" s="15"/>
      <c r="TYD13024" s="15"/>
      <c r="TYE13024" s="15"/>
      <c r="TYF13024" s="15"/>
      <c r="TYG13024" s="15"/>
      <c r="TYH13024" s="15"/>
      <c r="TYI13024" s="15"/>
      <c r="TYJ13024" s="15"/>
      <c r="TYK13024" s="15"/>
      <c r="TYL13024" s="15"/>
      <c r="TYM13024" s="15"/>
      <c r="TYN13024" s="15"/>
      <c r="TYO13024" s="15"/>
      <c r="TYP13024" s="15"/>
      <c r="TYQ13024" s="15"/>
      <c r="TYR13024" s="15"/>
      <c r="TYS13024" s="15"/>
      <c r="TYT13024" s="15"/>
      <c r="TYU13024" s="15"/>
      <c r="TYV13024" s="15"/>
      <c r="TYW13024" s="15"/>
      <c r="TYX13024" s="15"/>
      <c r="TYY13024" s="15"/>
      <c r="TYZ13024" s="15"/>
      <c r="TZA13024" s="15"/>
      <c r="TZB13024" s="15"/>
      <c r="TZC13024" s="15"/>
      <c r="TZD13024" s="15"/>
      <c r="TZE13024" s="15"/>
      <c r="TZF13024" s="15"/>
      <c r="TZG13024" s="15"/>
      <c r="TZH13024" s="15"/>
      <c r="TZI13024" s="15"/>
      <c r="TZJ13024" s="15"/>
      <c r="TZK13024" s="15"/>
      <c r="TZL13024" s="15"/>
      <c r="TZM13024" s="15"/>
      <c r="TZN13024" s="15"/>
      <c r="TZO13024" s="15"/>
      <c r="TZP13024" s="15"/>
      <c r="TZQ13024" s="15"/>
      <c r="TZR13024" s="15"/>
      <c r="TZS13024" s="15"/>
      <c r="TZT13024" s="15"/>
      <c r="TZU13024" s="15"/>
      <c r="TZV13024" s="15"/>
      <c r="TZW13024" s="15"/>
      <c r="TZX13024" s="15"/>
      <c r="TZY13024" s="15"/>
      <c r="TZZ13024" s="15"/>
      <c r="UAA13024" s="15"/>
      <c r="UAB13024" s="15"/>
      <c r="UAC13024" s="15"/>
      <c r="UAD13024" s="15"/>
      <c r="UAE13024" s="15"/>
      <c r="UAF13024" s="15"/>
      <c r="UAG13024" s="15"/>
      <c r="UAH13024" s="15"/>
      <c r="UAI13024" s="15"/>
      <c r="UAJ13024" s="15"/>
      <c r="UAK13024" s="15"/>
      <c r="UAL13024" s="15"/>
      <c r="UAM13024" s="15"/>
      <c r="UAN13024" s="15"/>
      <c r="UAO13024" s="15"/>
      <c r="UAP13024" s="15"/>
      <c r="UAQ13024" s="15"/>
      <c r="UAR13024" s="15"/>
      <c r="UAS13024" s="15"/>
      <c r="UAT13024" s="15"/>
      <c r="UAU13024" s="15"/>
      <c r="UAV13024" s="15"/>
      <c r="UAW13024" s="15"/>
      <c r="UAX13024" s="15"/>
      <c r="UAY13024" s="15"/>
      <c r="UAZ13024" s="15"/>
      <c r="UBA13024" s="15"/>
      <c r="UBB13024" s="15"/>
      <c r="UBC13024" s="15"/>
      <c r="UBD13024" s="15"/>
      <c r="UBE13024" s="15"/>
      <c r="UBF13024" s="15"/>
      <c r="UBG13024" s="15"/>
      <c r="UBH13024" s="15"/>
      <c r="UBI13024" s="15"/>
      <c r="UBJ13024" s="15"/>
      <c r="UBK13024" s="15"/>
      <c r="UBL13024" s="15"/>
      <c r="UBM13024" s="15"/>
      <c r="UBN13024" s="15"/>
      <c r="UBO13024" s="15"/>
      <c r="UBP13024" s="15"/>
      <c r="UBQ13024" s="15"/>
      <c r="UBR13024" s="15"/>
      <c r="UBS13024" s="15"/>
      <c r="UBT13024" s="15"/>
      <c r="UBU13024" s="15"/>
      <c r="UBV13024" s="15"/>
      <c r="UBW13024" s="15"/>
      <c r="UBX13024" s="15"/>
      <c r="UBY13024" s="15"/>
      <c r="UBZ13024" s="15"/>
      <c r="UCA13024" s="15"/>
      <c r="UCB13024" s="15"/>
      <c r="UCC13024" s="15"/>
      <c r="UCD13024" s="15"/>
      <c r="UCE13024" s="15"/>
      <c r="UCF13024" s="15"/>
      <c r="UCG13024" s="15"/>
      <c r="UCH13024" s="15"/>
      <c r="UCI13024" s="15"/>
      <c r="UCJ13024" s="15"/>
      <c r="UCK13024" s="15"/>
      <c r="UCL13024" s="15"/>
      <c r="UCM13024" s="15"/>
      <c r="UCN13024" s="15"/>
      <c r="UCO13024" s="15"/>
      <c r="UCP13024" s="15"/>
      <c r="UCQ13024" s="15"/>
      <c r="UCR13024" s="15"/>
      <c r="UCS13024" s="15"/>
      <c r="UCT13024" s="15"/>
      <c r="UCU13024" s="15"/>
      <c r="UCV13024" s="15"/>
      <c r="UCW13024" s="15"/>
      <c r="UCX13024" s="15"/>
      <c r="UCY13024" s="15"/>
      <c r="UCZ13024" s="15"/>
      <c r="UDA13024" s="15"/>
      <c r="UDB13024" s="15"/>
      <c r="UDC13024" s="15"/>
      <c r="UDD13024" s="15"/>
      <c r="UDE13024" s="15"/>
      <c r="UDF13024" s="15"/>
      <c r="UDG13024" s="15"/>
      <c r="UDH13024" s="15"/>
      <c r="UDI13024" s="15"/>
      <c r="UDJ13024" s="15"/>
      <c r="UDK13024" s="15"/>
      <c r="UDL13024" s="15"/>
      <c r="UDM13024" s="15"/>
      <c r="UDN13024" s="15"/>
      <c r="UDO13024" s="15"/>
      <c r="UDP13024" s="15"/>
      <c r="UDQ13024" s="15"/>
      <c r="UDR13024" s="15"/>
      <c r="UDS13024" s="15"/>
      <c r="UDT13024" s="15"/>
      <c r="UDU13024" s="15"/>
      <c r="UDV13024" s="15"/>
      <c r="UDW13024" s="15"/>
      <c r="UDX13024" s="15"/>
      <c r="UDY13024" s="15"/>
      <c r="UDZ13024" s="15"/>
      <c r="UEA13024" s="15"/>
      <c r="UEB13024" s="15"/>
      <c r="UEC13024" s="15"/>
      <c r="UED13024" s="15"/>
      <c r="UEE13024" s="15"/>
      <c r="UEF13024" s="15"/>
      <c r="UEG13024" s="15"/>
      <c r="UEH13024" s="15"/>
      <c r="UEI13024" s="15"/>
      <c r="UEJ13024" s="15"/>
      <c r="UEK13024" s="15"/>
      <c r="UEL13024" s="15"/>
      <c r="UEM13024" s="15"/>
      <c r="UEN13024" s="15"/>
      <c r="UEO13024" s="15"/>
      <c r="UEP13024" s="15"/>
      <c r="UEQ13024" s="15"/>
      <c r="UER13024" s="15"/>
      <c r="UES13024" s="15"/>
      <c r="UET13024" s="15"/>
      <c r="UEU13024" s="15"/>
      <c r="UEV13024" s="15"/>
      <c r="UEW13024" s="15"/>
      <c r="UEX13024" s="15"/>
      <c r="UEY13024" s="15"/>
      <c r="UEZ13024" s="15"/>
      <c r="UFA13024" s="15"/>
      <c r="UFB13024" s="15"/>
      <c r="UFC13024" s="15"/>
      <c r="UFD13024" s="15"/>
      <c r="UFE13024" s="15"/>
      <c r="UFF13024" s="15"/>
      <c r="UFG13024" s="15"/>
      <c r="UFH13024" s="15"/>
      <c r="UFI13024" s="15"/>
      <c r="UFJ13024" s="15"/>
      <c r="UFK13024" s="15"/>
      <c r="UFL13024" s="15"/>
      <c r="UFM13024" s="15"/>
      <c r="UFN13024" s="15"/>
      <c r="UFO13024" s="15"/>
      <c r="UFP13024" s="15"/>
      <c r="UFQ13024" s="15"/>
      <c r="UFR13024" s="15"/>
      <c r="UFS13024" s="15"/>
      <c r="UFT13024" s="15"/>
      <c r="UFU13024" s="15"/>
      <c r="UFV13024" s="15"/>
      <c r="UFW13024" s="15"/>
      <c r="UFX13024" s="15"/>
      <c r="UFY13024" s="15"/>
      <c r="UFZ13024" s="15"/>
      <c r="UGA13024" s="15"/>
      <c r="UGB13024" s="15"/>
      <c r="UGC13024" s="15"/>
      <c r="UGD13024" s="15"/>
      <c r="UGE13024" s="15"/>
      <c r="UGF13024" s="15"/>
      <c r="UGG13024" s="15"/>
      <c r="UGH13024" s="15"/>
      <c r="UGI13024" s="15"/>
      <c r="UGJ13024" s="15"/>
      <c r="UGK13024" s="15"/>
      <c r="UGL13024" s="15"/>
      <c r="UGM13024" s="15"/>
      <c r="UGN13024" s="15"/>
      <c r="UGO13024" s="15"/>
      <c r="UGP13024" s="15"/>
      <c r="UGQ13024" s="15"/>
      <c r="UGR13024" s="15"/>
      <c r="UGS13024" s="15"/>
      <c r="UGT13024" s="15"/>
      <c r="UGU13024" s="15"/>
      <c r="UGV13024" s="15"/>
      <c r="UGW13024" s="15"/>
      <c r="UGX13024" s="15"/>
      <c r="UGY13024" s="15"/>
      <c r="UGZ13024" s="15"/>
      <c r="UHA13024" s="15"/>
      <c r="UHB13024" s="15"/>
      <c r="UHC13024" s="15"/>
      <c r="UHD13024" s="15"/>
      <c r="UHE13024" s="15"/>
      <c r="UHF13024" s="15"/>
      <c r="UHG13024" s="15"/>
      <c r="UHH13024" s="15"/>
      <c r="UHI13024" s="15"/>
      <c r="UHJ13024" s="15"/>
      <c r="UHK13024" s="15"/>
      <c r="UHL13024" s="15"/>
      <c r="UHM13024" s="15"/>
      <c r="UHN13024" s="15"/>
      <c r="UHO13024" s="15"/>
      <c r="UHP13024" s="15"/>
      <c r="UHQ13024" s="15"/>
      <c r="UHR13024" s="15"/>
      <c r="UHS13024" s="15"/>
      <c r="UHT13024" s="15"/>
      <c r="UHU13024" s="15"/>
      <c r="UHV13024" s="15"/>
      <c r="UHW13024" s="15"/>
      <c r="UHX13024" s="15"/>
      <c r="UHY13024" s="15"/>
      <c r="UHZ13024" s="15"/>
      <c r="UIA13024" s="15"/>
      <c r="UIB13024" s="15"/>
      <c r="UIC13024" s="15"/>
      <c r="UID13024" s="15"/>
      <c r="UIE13024" s="15"/>
      <c r="UIF13024" s="15"/>
      <c r="UIG13024" s="15"/>
      <c r="UIH13024" s="15"/>
      <c r="UII13024" s="15"/>
      <c r="UIJ13024" s="15"/>
      <c r="UIK13024" s="15"/>
      <c r="UIL13024" s="15"/>
      <c r="UIM13024" s="15"/>
      <c r="UIN13024" s="15"/>
      <c r="UIO13024" s="15"/>
      <c r="UIP13024" s="15"/>
      <c r="UIQ13024" s="15"/>
      <c r="UIR13024" s="15"/>
      <c r="UIS13024" s="15"/>
      <c r="UIT13024" s="15"/>
      <c r="UIU13024" s="15"/>
      <c r="UIV13024" s="15"/>
      <c r="UIW13024" s="15"/>
      <c r="UIX13024" s="15"/>
      <c r="UIY13024" s="15"/>
      <c r="UIZ13024" s="15"/>
      <c r="UJA13024" s="15"/>
      <c r="UJB13024" s="15"/>
      <c r="UJC13024" s="15"/>
      <c r="UJD13024" s="15"/>
      <c r="UJE13024" s="15"/>
      <c r="UJF13024" s="15"/>
      <c r="UJG13024" s="15"/>
      <c r="UJH13024" s="15"/>
      <c r="UJI13024" s="15"/>
      <c r="UJJ13024" s="15"/>
      <c r="UJK13024" s="15"/>
      <c r="UJL13024" s="15"/>
      <c r="UJM13024" s="15"/>
      <c r="UJN13024" s="15"/>
      <c r="UJO13024" s="15"/>
      <c r="UJP13024" s="15"/>
      <c r="UJQ13024" s="15"/>
      <c r="UJR13024" s="15"/>
      <c r="UJS13024" s="15"/>
      <c r="UJT13024" s="15"/>
      <c r="UJU13024" s="15"/>
      <c r="UJV13024" s="15"/>
      <c r="UJW13024" s="15"/>
      <c r="UJX13024" s="15"/>
      <c r="UJY13024" s="15"/>
      <c r="UJZ13024" s="15"/>
      <c r="UKA13024" s="15"/>
      <c r="UKB13024" s="15"/>
      <c r="UKC13024" s="15"/>
      <c r="UKD13024" s="15"/>
      <c r="UKE13024" s="15"/>
      <c r="UKF13024" s="15"/>
      <c r="UKG13024" s="15"/>
      <c r="UKH13024" s="15"/>
      <c r="UKI13024" s="15"/>
      <c r="UKJ13024" s="15"/>
      <c r="UKK13024" s="15"/>
      <c r="UKL13024" s="15"/>
      <c r="UKM13024" s="15"/>
      <c r="UKN13024" s="15"/>
      <c r="UKO13024" s="15"/>
      <c r="UKP13024" s="15"/>
      <c r="UKQ13024" s="15"/>
      <c r="UKR13024" s="15"/>
      <c r="UKS13024" s="15"/>
      <c r="UKT13024" s="15"/>
      <c r="UKU13024" s="15"/>
      <c r="UKV13024" s="15"/>
      <c r="UKW13024" s="15"/>
      <c r="UKX13024" s="15"/>
      <c r="UKY13024" s="15"/>
      <c r="UKZ13024" s="15"/>
      <c r="ULA13024" s="15"/>
      <c r="ULB13024" s="15"/>
      <c r="ULC13024" s="15"/>
      <c r="ULD13024" s="15"/>
      <c r="ULE13024" s="15"/>
      <c r="ULF13024" s="15"/>
      <c r="ULG13024" s="15"/>
      <c r="ULH13024" s="15"/>
      <c r="ULI13024" s="15"/>
      <c r="ULJ13024" s="15"/>
      <c r="ULK13024" s="15"/>
      <c r="ULL13024" s="15"/>
      <c r="ULM13024" s="15"/>
      <c r="ULN13024" s="15"/>
      <c r="ULO13024" s="15"/>
      <c r="ULP13024" s="15"/>
      <c r="ULQ13024" s="15"/>
      <c r="ULR13024" s="15"/>
      <c r="ULS13024" s="15"/>
      <c r="ULT13024" s="15"/>
      <c r="ULU13024" s="15"/>
      <c r="ULV13024" s="15"/>
      <c r="ULW13024" s="15"/>
      <c r="ULX13024" s="15"/>
      <c r="ULY13024" s="15"/>
      <c r="ULZ13024" s="15"/>
      <c r="UMA13024" s="15"/>
      <c r="UMB13024" s="15"/>
      <c r="UMC13024" s="15"/>
      <c r="UMD13024" s="15"/>
      <c r="UME13024" s="15"/>
      <c r="UMF13024" s="15"/>
      <c r="UMG13024" s="15"/>
      <c r="UMH13024" s="15"/>
      <c r="UMI13024" s="15"/>
      <c r="UMJ13024" s="15"/>
      <c r="UMK13024" s="15"/>
      <c r="UML13024" s="15"/>
      <c r="UMM13024" s="15"/>
      <c r="UMN13024" s="15"/>
      <c r="UMO13024" s="15"/>
      <c r="UMP13024" s="15"/>
      <c r="UMQ13024" s="15"/>
      <c r="UMR13024" s="15"/>
      <c r="UMS13024" s="15"/>
      <c r="UMT13024" s="15"/>
      <c r="UMU13024" s="15"/>
      <c r="UMV13024" s="15"/>
      <c r="UMW13024" s="15"/>
      <c r="UMX13024" s="15"/>
      <c r="UMY13024" s="15"/>
      <c r="UMZ13024" s="15"/>
      <c r="UNA13024" s="15"/>
      <c r="UNB13024" s="15"/>
      <c r="UNC13024" s="15"/>
      <c r="UND13024" s="15"/>
      <c r="UNE13024" s="15"/>
      <c r="UNF13024" s="15"/>
      <c r="UNG13024" s="15"/>
      <c r="UNH13024" s="15"/>
      <c r="UNI13024" s="15"/>
      <c r="UNJ13024" s="15"/>
      <c r="UNK13024" s="15"/>
      <c r="UNL13024" s="15"/>
      <c r="UNM13024" s="15"/>
      <c r="UNN13024" s="15"/>
      <c r="UNO13024" s="15"/>
      <c r="UNP13024" s="15"/>
      <c r="UNQ13024" s="15"/>
      <c r="UNR13024" s="15"/>
      <c r="UNS13024" s="15"/>
      <c r="UNT13024" s="15"/>
      <c r="UNU13024" s="15"/>
      <c r="UNV13024" s="15"/>
      <c r="UNW13024" s="15"/>
      <c r="UNX13024" s="15"/>
      <c r="UNY13024" s="15"/>
      <c r="UNZ13024" s="15"/>
      <c r="UOA13024" s="15"/>
      <c r="UOB13024" s="15"/>
      <c r="UOC13024" s="15"/>
      <c r="UOD13024" s="15"/>
      <c r="UOE13024" s="15"/>
      <c r="UOF13024" s="15"/>
      <c r="UOG13024" s="15"/>
      <c r="UOH13024" s="15"/>
      <c r="UOI13024" s="15"/>
      <c r="UOJ13024" s="15"/>
      <c r="UOK13024" s="15"/>
      <c r="UOL13024" s="15"/>
      <c r="UOM13024" s="15"/>
      <c r="UON13024" s="15"/>
      <c r="UOO13024" s="15"/>
      <c r="UOP13024" s="15"/>
      <c r="UOQ13024" s="15"/>
      <c r="UOR13024" s="15"/>
      <c r="UOS13024" s="15"/>
      <c r="UOT13024" s="15"/>
      <c r="UOU13024" s="15"/>
      <c r="UOV13024" s="15"/>
      <c r="UOW13024" s="15"/>
      <c r="UOX13024" s="15"/>
      <c r="UOY13024" s="15"/>
      <c r="UOZ13024" s="15"/>
      <c r="UPA13024" s="15"/>
      <c r="UPB13024" s="15"/>
      <c r="UPC13024" s="15"/>
      <c r="UPD13024" s="15"/>
      <c r="UPE13024" s="15"/>
      <c r="UPF13024" s="15"/>
      <c r="UPG13024" s="15"/>
      <c r="UPH13024" s="15"/>
      <c r="UPI13024" s="15"/>
      <c r="UPJ13024" s="15"/>
      <c r="UPK13024" s="15"/>
      <c r="UPL13024" s="15"/>
      <c r="UPM13024" s="15"/>
      <c r="UPN13024" s="15"/>
      <c r="UPO13024" s="15"/>
      <c r="UPP13024" s="15"/>
      <c r="UPQ13024" s="15"/>
      <c r="UPR13024" s="15"/>
      <c r="UPS13024" s="15"/>
      <c r="UPT13024" s="15"/>
      <c r="UPU13024" s="15"/>
      <c r="UPV13024" s="15"/>
      <c r="UPW13024" s="15"/>
      <c r="UPX13024" s="15"/>
      <c r="UPY13024" s="15"/>
      <c r="UPZ13024" s="15"/>
      <c r="UQA13024" s="15"/>
      <c r="UQB13024" s="15"/>
      <c r="UQC13024" s="15"/>
      <c r="UQD13024" s="15"/>
      <c r="UQE13024" s="15"/>
      <c r="UQF13024" s="15"/>
      <c r="UQG13024" s="15"/>
      <c r="UQH13024" s="15"/>
      <c r="UQI13024" s="15"/>
      <c r="UQJ13024" s="15"/>
      <c r="UQK13024" s="15"/>
      <c r="UQL13024" s="15"/>
      <c r="UQM13024" s="15"/>
      <c r="UQN13024" s="15"/>
      <c r="UQO13024" s="15"/>
      <c r="UQP13024" s="15"/>
      <c r="UQQ13024" s="15"/>
      <c r="UQR13024" s="15"/>
      <c r="UQS13024" s="15"/>
      <c r="UQT13024" s="15"/>
      <c r="UQU13024" s="15"/>
      <c r="UQV13024" s="15"/>
      <c r="UQW13024" s="15"/>
      <c r="UQX13024" s="15"/>
      <c r="UQY13024" s="15"/>
      <c r="UQZ13024" s="15"/>
      <c r="URA13024" s="15"/>
      <c r="URB13024" s="15"/>
      <c r="URC13024" s="15"/>
      <c r="URD13024" s="15"/>
      <c r="URE13024" s="15"/>
      <c r="URF13024" s="15"/>
      <c r="URG13024" s="15"/>
      <c r="URH13024" s="15"/>
      <c r="URI13024" s="15"/>
      <c r="URJ13024" s="15"/>
      <c r="URK13024" s="15"/>
      <c r="URL13024" s="15"/>
      <c r="URM13024" s="15"/>
      <c r="URN13024" s="15"/>
      <c r="URO13024" s="15"/>
      <c r="URP13024" s="15"/>
      <c r="URQ13024" s="15"/>
      <c r="URR13024" s="15"/>
      <c r="URS13024" s="15"/>
      <c r="URT13024" s="15"/>
      <c r="URU13024" s="15"/>
      <c r="URV13024" s="15"/>
      <c r="URW13024" s="15"/>
      <c r="URX13024" s="15"/>
      <c r="URY13024" s="15"/>
      <c r="URZ13024" s="15"/>
      <c r="USA13024" s="15"/>
      <c r="USB13024" s="15"/>
      <c r="USC13024" s="15"/>
      <c r="USD13024" s="15"/>
      <c r="USE13024" s="15"/>
      <c r="USF13024" s="15"/>
      <c r="USG13024" s="15"/>
      <c r="USH13024" s="15"/>
      <c r="USI13024" s="15"/>
      <c r="USJ13024" s="15"/>
      <c r="USK13024" s="15"/>
      <c r="USL13024" s="15"/>
      <c r="USM13024" s="15"/>
      <c r="USN13024" s="15"/>
      <c r="USO13024" s="15"/>
      <c r="USP13024" s="15"/>
      <c r="USQ13024" s="15"/>
      <c r="USR13024" s="15"/>
      <c r="USS13024" s="15"/>
      <c r="UST13024" s="15"/>
      <c r="USU13024" s="15"/>
      <c r="USV13024" s="15"/>
      <c r="USW13024" s="15"/>
      <c r="USX13024" s="15"/>
      <c r="USY13024" s="15"/>
      <c r="USZ13024" s="15"/>
      <c r="UTA13024" s="15"/>
      <c r="UTB13024" s="15"/>
      <c r="UTC13024" s="15"/>
      <c r="UTD13024" s="15"/>
      <c r="UTE13024" s="15"/>
      <c r="UTF13024" s="15"/>
      <c r="UTG13024" s="15"/>
      <c r="UTH13024" s="15"/>
      <c r="UTI13024" s="15"/>
      <c r="UTJ13024" s="15"/>
      <c r="UTK13024" s="15"/>
      <c r="UTL13024" s="15"/>
      <c r="UTM13024" s="15"/>
      <c r="UTN13024" s="15"/>
      <c r="UTO13024" s="15"/>
      <c r="UTP13024" s="15"/>
      <c r="UTQ13024" s="15"/>
      <c r="UTR13024" s="15"/>
      <c r="UTS13024" s="15"/>
      <c r="UTT13024" s="15"/>
      <c r="UTU13024" s="15"/>
      <c r="UTV13024" s="15"/>
      <c r="UTW13024" s="15"/>
      <c r="UTX13024" s="15"/>
      <c r="UTY13024" s="15"/>
      <c r="UTZ13024" s="15"/>
      <c r="UUA13024" s="15"/>
      <c r="UUB13024" s="15"/>
      <c r="UUC13024" s="15"/>
      <c r="UUD13024" s="15"/>
      <c r="UUE13024" s="15"/>
      <c r="UUF13024" s="15"/>
      <c r="UUG13024" s="15"/>
      <c r="UUH13024" s="15"/>
      <c r="UUI13024" s="15"/>
      <c r="UUJ13024" s="15"/>
      <c r="UUK13024" s="15"/>
      <c r="UUL13024" s="15"/>
      <c r="UUM13024" s="15"/>
      <c r="UUN13024" s="15"/>
      <c r="UUO13024" s="15"/>
      <c r="UUP13024" s="15"/>
      <c r="UUQ13024" s="15"/>
      <c r="UUR13024" s="15"/>
      <c r="UUS13024" s="15"/>
      <c r="UUT13024" s="15"/>
      <c r="UUU13024" s="15"/>
      <c r="UUV13024" s="15"/>
      <c r="UUW13024" s="15"/>
      <c r="UUX13024" s="15"/>
      <c r="UUY13024" s="15"/>
      <c r="UUZ13024" s="15"/>
      <c r="UVA13024" s="15"/>
      <c r="UVB13024" s="15"/>
      <c r="UVC13024" s="15"/>
      <c r="UVD13024" s="15"/>
      <c r="UVE13024" s="15"/>
      <c r="UVF13024" s="15"/>
      <c r="UVG13024" s="15"/>
      <c r="UVH13024" s="15"/>
      <c r="UVI13024" s="15"/>
      <c r="UVJ13024" s="15"/>
      <c r="UVK13024" s="15"/>
      <c r="UVL13024" s="15"/>
      <c r="UVM13024" s="15"/>
      <c r="UVN13024" s="15"/>
      <c r="UVO13024" s="15"/>
      <c r="UVP13024" s="15"/>
      <c r="UVQ13024" s="15"/>
      <c r="UVR13024" s="15"/>
      <c r="UVS13024" s="15"/>
      <c r="UVT13024" s="15"/>
      <c r="UVU13024" s="15"/>
      <c r="UVV13024" s="15"/>
      <c r="UVW13024" s="15"/>
      <c r="UVX13024" s="15"/>
      <c r="UVY13024" s="15"/>
      <c r="UVZ13024" s="15"/>
      <c r="UWA13024" s="15"/>
      <c r="UWB13024" s="15"/>
      <c r="UWC13024" s="15"/>
      <c r="UWD13024" s="15"/>
      <c r="UWE13024" s="15"/>
      <c r="UWF13024" s="15"/>
      <c r="UWG13024" s="15"/>
      <c r="UWH13024" s="15"/>
      <c r="UWI13024" s="15"/>
      <c r="UWJ13024" s="15"/>
      <c r="UWK13024" s="15"/>
      <c r="UWL13024" s="15"/>
      <c r="UWM13024" s="15"/>
      <c r="UWN13024" s="15"/>
      <c r="UWO13024" s="15"/>
      <c r="UWP13024" s="15"/>
      <c r="UWQ13024" s="15"/>
      <c r="UWR13024" s="15"/>
      <c r="UWS13024" s="15"/>
      <c r="UWT13024" s="15"/>
      <c r="UWU13024" s="15"/>
      <c r="UWV13024" s="15"/>
      <c r="UWW13024" s="15"/>
      <c r="UWX13024" s="15"/>
      <c r="UWY13024" s="15"/>
      <c r="UWZ13024" s="15"/>
      <c r="UXA13024" s="15"/>
      <c r="UXB13024" s="15"/>
      <c r="UXC13024" s="15"/>
      <c r="UXD13024" s="15"/>
      <c r="UXE13024" s="15"/>
      <c r="UXF13024" s="15"/>
      <c r="UXG13024" s="15"/>
      <c r="UXH13024" s="15"/>
      <c r="UXI13024" s="15"/>
      <c r="UXJ13024" s="15"/>
      <c r="UXK13024" s="15"/>
      <c r="UXL13024" s="15"/>
      <c r="UXM13024" s="15"/>
      <c r="UXN13024" s="15"/>
      <c r="UXO13024" s="15"/>
      <c r="UXP13024" s="15"/>
      <c r="UXQ13024" s="15"/>
      <c r="UXR13024" s="15"/>
      <c r="UXS13024" s="15"/>
      <c r="UXT13024" s="15"/>
      <c r="UXU13024" s="15"/>
      <c r="UXV13024" s="15"/>
      <c r="UXW13024" s="15"/>
      <c r="UXX13024" s="15"/>
      <c r="UXY13024" s="15"/>
      <c r="UXZ13024" s="15"/>
      <c r="UYA13024" s="15"/>
      <c r="UYB13024" s="15"/>
      <c r="UYC13024" s="15"/>
      <c r="UYD13024" s="15"/>
      <c r="UYE13024" s="15"/>
      <c r="UYF13024" s="15"/>
      <c r="UYG13024" s="15"/>
      <c r="UYH13024" s="15"/>
      <c r="UYI13024" s="15"/>
      <c r="UYJ13024" s="15"/>
      <c r="UYK13024" s="15"/>
      <c r="UYL13024" s="15"/>
      <c r="UYM13024" s="15"/>
      <c r="UYN13024" s="15"/>
      <c r="UYO13024" s="15"/>
      <c r="UYP13024" s="15"/>
      <c r="UYQ13024" s="15"/>
      <c r="UYR13024" s="15"/>
      <c r="UYS13024" s="15"/>
      <c r="UYT13024" s="15"/>
      <c r="UYU13024" s="15"/>
      <c r="UYV13024" s="15"/>
      <c r="UYW13024" s="15"/>
      <c r="UYX13024" s="15"/>
      <c r="UYY13024" s="15"/>
      <c r="UYZ13024" s="15"/>
      <c r="UZA13024" s="15"/>
      <c r="UZB13024" s="15"/>
      <c r="UZC13024" s="15"/>
      <c r="UZD13024" s="15"/>
      <c r="UZE13024" s="15"/>
      <c r="UZF13024" s="15"/>
      <c r="UZG13024" s="15"/>
      <c r="UZH13024" s="15"/>
      <c r="UZI13024" s="15"/>
      <c r="UZJ13024" s="15"/>
      <c r="UZK13024" s="15"/>
      <c r="UZL13024" s="15"/>
      <c r="UZM13024" s="15"/>
      <c r="UZN13024" s="15"/>
      <c r="UZO13024" s="15"/>
      <c r="UZP13024" s="15"/>
      <c r="UZQ13024" s="15"/>
      <c r="UZR13024" s="15"/>
      <c r="UZS13024" s="15"/>
      <c r="UZT13024" s="15"/>
      <c r="UZU13024" s="15"/>
      <c r="UZV13024" s="15"/>
      <c r="UZW13024" s="15"/>
      <c r="UZX13024" s="15"/>
      <c r="UZY13024" s="15"/>
      <c r="UZZ13024" s="15"/>
      <c r="VAA13024" s="15"/>
      <c r="VAB13024" s="15"/>
      <c r="VAC13024" s="15"/>
      <c r="VAD13024" s="15"/>
      <c r="VAE13024" s="15"/>
      <c r="VAF13024" s="15"/>
      <c r="VAG13024" s="15"/>
      <c r="VAH13024" s="15"/>
      <c r="VAI13024" s="15"/>
      <c r="VAJ13024" s="15"/>
      <c r="VAK13024" s="15"/>
      <c r="VAL13024" s="15"/>
      <c r="VAM13024" s="15"/>
      <c r="VAN13024" s="15"/>
      <c r="VAO13024" s="15"/>
      <c r="VAP13024" s="15"/>
      <c r="VAQ13024" s="15"/>
      <c r="VAR13024" s="15"/>
      <c r="VAS13024" s="15"/>
      <c r="VAT13024" s="15"/>
      <c r="VAU13024" s="15"/>
      <c r="VAV13024" s="15"/>
      <c r="VAW13024" s="15"/>
      <c r="VAX13024" s="15"/>
      <c r="VAY13024" s="15"/>
      <c r="VAZ13024" s="15"/>
      <c r="VBA13024" s="15"/>
      <c r="VBB13024" s="15"/>
      <c r="VBC13024" s="15"/>
      <c r="VBD13024" s="15"/>
      <c r="VBE13024" s="15"/>
      <c r="VBF13024" s="15"/>
      <c r="VBG13024" s="15"/>
      <c r="VBH13024" s="15"/>
      <c r="VBI13024" s="15"/>
      <c r="VBJ13024" s="15"/>
      <c r="VBK13024" s="15"/>
      <c r="VBL13024" s="15"/>
      <c r="VBM13024" s="15"/>
      <c r="VBN13024" s="15"/>
      <c r="VBO13024" s="15"/>
      <c r="VBP13024" s="15"/>
      <c r="VBQ13024" s="15"/>
      <c r="VBR13024" s="15"/>
      <c r="VBS13024" s="15"/>
      <c r="VBT13024" s="15"/>
      <c r="VBU13024" s="15"/>
      <c r="VBV13024" s="15"/>
      <c r="VBW13024" s="15"/>
      <c r="VBX13024" s="15"/>
      <c r="VBY13024" s="15"/>
      <c r="VBZ13024" s="15"/>
      <c r="VCA13024" s="15"/>
      <c r="VCB13024" s="15"/>
      <c r="VCC13024" s="15"/>
      <c r="VCD13024" s="15"/>
      <c r="VCE13024" s="15"/>
      <c r="VCF13024" s="15"/>
      <c r="VCG13024" s="15"/>
      <c r="VCH13024" s="15"/>
      <c r="VCI13024" s="15"/>
      <c r="VCJ13024" s="15"/>
      <c r="VCK13024" s="15"/>
      <c r="VCL13024" s="15"/>
      <c r="VCM13024" s="15"/>
      <c r="VCN13024" s="15"/>
      <c r="VCO13024" s="15"/>
      <c r="VCP13024" s="15"/>
      <c r="VCQ13024" s="15"/>
      <c r="VCR13024" s="15"/>
      <c r="VCS13024" s="15"/>
      <c r="VCT13024" s="15"/>
      <c r="VCU13024" s="15"/>
      <c r="VCV13024" s="15"/>
      <c r="VCW13024" s="15"/>
      <c r="VCX13024" s="15"/>
      <c r="VCY13024" s="15"/>
      <c r="VCZ13024" s="15"/>
      <c r="VDA13024" s="15"/>
      <c r="VDB13024" s="15"/>
      <c r="VDC13024" s="15"/>
      <c r="VDD13024" s="15"/>
      <c r="VDE13024" s="15"/>
      <c r="VDF13024" s="15"/>
      <c r="VDG13024" s="15"/>
      <c r="VDH13024" s="15"/>
      <c r="VDI13024" s="15"/>
      <c r="VDJ13024" s="15"/>
      <c r="VDK13024" s="15"/>
      <c r="VDL13024" s="15"/>
      <c r="VDM13024" s="15"/>
      <c r="VDN13024" s="15"/>
      <c r="VDO13024" s="15"/>
      <c r="VDP13024" s="15"/>
      <c r="VDQ13024" s="15"/>
      <c r="VDR13024" s="15"/>
      <c r="VDS13024" s="15"/>
      <c r="VDT13024" s="15"/>
      <c r="VDU13024" s="15"/>
      <c r="VDV13024" s="15"/>
      <c r="VDW13024" s="15"/>
      <c r="VDX13024" s="15"/>
      <c r="VDY13024" s="15"/>
      <c r="VDZ13024" s="15"/>
      <c r="VEA13024" s="15"/>
      <c r="VEB13024" s="15"/>
      <c r="VEC13024" s="15"/>
      <c r="VED13024" s="15"/>
      <c r="VEE13024" s="15"/>
      <c r="VEF13024" s="15"/>
      <c r="VEG13024" s="15"/>
      <c r="VEH13024" s="15"/>
      <c r="VEI13024" s="15"/>
      <c r="VEJ13024" s="15"/>
      <c r="VEK13024" s="15"/>
      <c r="VEL13024" s="15"/>
      <c r="VEM13024" s="15"/>
      <c r="VEN13024" s="15"/>
      <c r="VEO13024" s="15"/>
      <c r="VEP13024" s="15"/>
      <c r="VEQ13024" s="15"/>
      <c r="VER13024" s="15"/>
      <c r="VES13024" s="15"/>
      <c r="VET13024" s="15"/>
      <c r="VEU13024" s="15"/>
      <c r="VEV13024" s="15"/>
      <c r="VEW13024" s="15"/>
      <c r="VEX13024" s="15"/>
      <c r="VEY13024" s="15"/>
      <c r="VEZ13024" s="15"/>
      <c r="VFA13024" s="15"/>
      <c r="VFB13024" s="15"/>
      <c r="VFC13024" s="15"/>
      <c r="VFD13024" s="15"/>
      <c r="VFE13024" s="15"/>
      <c r="VFF13024" s="15"/>
      <c r="VFG13024" s="15"/>
      <c r="VFH13024" s="15"/>
      <c r="VFI13024" s="15"/>
      <c r="VFJ13024" s="15"/>
      <c r="VFK13024" s="15"/>
      <c r="VFL13024" s="15"/>
      <c r="VFM13024" s="15"/>
      <c r="VFN13024" s="15"/>
      <c r="VFO13024" s="15"/>
      <c r="VFP13024" s="15"/>
      <c r="VFQ13024" s="15"/>
      <c r="VFR13024" s="15"/>
      <c r="VFS13024" s="15"/>
      <c r="VFT13024" s="15"/>
      <c r="VFU13024" s="15"/>
      <c r="VFV13024" s="15"/>
      <c r="VFW13024" s="15"/>
      <c r="VFX13024" s="15"/>
      <c r="VFY13024" s="15"/>
      <c r="VFZ13024" s="15"/>
      <c r="VGA13024" s="15"/>
      <c r="VGB13024" s="15"/>
      <c r="VGC13024" s="15"/>
      <c r="VGD13024" s="15"/>
      <c r="VGE13024" s="15"/>
      <c r="VGF13024" s="15"/>
      <c r="VGG13024" s="15"/>
      <c r="VGH13024" s="15"/>
      <c r="VGI13024" s="15"/>
      <c r="VGJ13024" s="15"/>
      <c r="VGK13024" s="15"/>
      <c r="VGL13024" s="15"/>
      <c r="VGM13024" s="15"/>
      <c r="VGN13024" s="15"/>
      <c r="VGO13024" s="15"/>
      <c r="VGP13024" s="15"/>
      <c r="VGQ13024" s="15"/>
      <c r="VGR13024" s="15"/>
      <c r="VGS13024" s="15"/>
      <c r="VGT13024" s="15"/>
      <c r="VGU13024" s="15"/>
      <c r="VGV13024" s="15"/>
      <c r="VGW13024" s="15"/>
      <c r="VGX13024" s="15"/>
      <c r="VGY13024" s="15"/>
      <c r="VGZ13024" s="15"/>
      <c r="VHA13024" s="15"/>
      <c r="VHB13024" s="15"/>
      <c r="VHC13024" s="15"/>
      <c r="VHD13024" s="15"/>
      <c r="VHE13024" s="15"/>
      <c r="VHF13024" s="15"/>
      <c r="VHG13024" s="15"/>
      <c r="VHH13024" s="15"/>
      <c r="VHI13024" s="15"/>
      <c r="VHJ13024" s="15"/>
      <c r="VHK13024" s="15"/>
      <c r="VHL13024" s="15"/>
      <c r="VHM13024" s="15"/>
      <c r="VHN13024" s="15"/>
      <c r="VHO13024" s="15"/>
      <c r="VHP13024" s="15"/>
      <c r="VHQ13024" s="15"/>
      <c r="VHR13024" s="15"/>
      <c r="VHS13024" s="15"/>
      <c r="VHT13024" s="15"/>
      <c r="VHU13024" s="15"/>
      <c r="VHV13024" s="15"/>
      <c r="VHW13024" s="15"/>
      <c r="VHX13024" s="15"/>
      <c r="VHY13024" s="15"/>
      <c r="VHZ13024" s="15"/>
      <c r="VIA13024" s="15"/>
      <c r="VIB13024" s="15"/>
      <c r="VIC13024" s="15"/>
      <c r="VID13024" s="15"/>
      <c r="VIE13024" s="15"/>
      <c r="VIF13024" s="15"/>
      <c r="VIG13024" s="15"/>
      <c r="VIH13024" s="15"/>
      <c r="VII13024" s="15"/>
      <c r="VIJ13024" s="15"/>
      <c r="VIK13024" s="15"/>
      <c r="VIL13024" s="15"/>
      <c r="VIM13024" s="15"/>
      <c r="VIN13024" s="15"/>
      <c r="VIO13024" s="15"/>
      <c r="VIP13024" s="15"/>
      <c r="VIQ13024" s="15"/>
      <c r="VIR13024" s="15"/>
      <c r="VIS13024" s="15"/>
      <c r="VIT13024" s="15"/>
      <c r="VIU13024" s="15"/>
      <c r="VIV13024" s="15"/>
      <c r="VIW13024" s="15"/>
      <c r="VIX13024" s="15"/>
      <c r="VIY13024" s="15"/>
      <c r="VIZ13024" s="15"/>
      <c r="VJA13024" s="15"/>
      <c r="VJB13024" s="15"/>
      <c r="VJC13024" s="15"/>
      <c r="VJD13024" s="15"/>
      <c r="VJE13024" s="15"/>
      <c r="VJF13024" s="15"/>
      <c r="VJG13024" s="15"/>
      <c r="VJH13024" s="15"/>
      <c r="VJI13024" s="15"/>
      <c r="VJJ13024" s="15"/>
      <c r="VJK13024" s="15"/>
      <c r="VJL13024" s="15"/>
      <c r="VJM13024" s="15"/>
      <c r="VJN13024" s="15"/>
      <c r="VJO13024" s="15"/>
      <c r="VJP13024" s="15"/>
      <c r="VJQ13024" s="15"/>
      <c r="VJR13024" s="15"/>
      <c r="VJS13024" s="15"/>
      <c r="VJT13024" s="15"/>
      <c r="VJU13024" s="15"/>
      <c r="VJV13024" s="15"/>
      <c r="VJW13024" s="15"/>
      <c r="VJX13024" s="15"/>
      <c r="VJY13024" s="15"/>
      <c r="VJZ13024" s="15"/>
      <c r="VKA13024" s="15"/>
      <c r="VKB13024" s="15"/>
      <c r="VKC13024" s="15"/>
      <c r="VKD13024" s="15"/>
      <c r="VKE13024" s="15"/>
      <c r="VKF13024" s="15"/>
      <c r="VKG13024" s="15"/>
      <c r="VKH13024" s="15"/>
      <c r="VKI13024" s="15"/>
      <c r="VKJ13024" s="15"/>
      <c r="VKK13024" s="15"/>
      <c r="VKL13024" s="15"/>
      <c r="VKM13024" s="15"/>
      <c r="VKN13024" s="15"/>
      <c r="VKO13024" s="15"/>
      <c r="VKP13024" s="15"/>
      <c r="VKQ13024" s="15"/>
      <c r="VKR13024" s="15"/>
      <c r="VKS13024" s="15"/>
      <c r="VKT13024" s="15"/>
      <c r="VKU13024" s="15"/>
      <c r="VKV13024" s="15"/>
      <c r="VKW13024" s="15"/>
      <c r="VKX13024" s="15"/>
      <c r="VKY13024" s="15"/>
      <c r="VKZ13024" s="15"/>
      <c r="VLA13024" s="15"/>
      <c r="VLB13024" s="15"/>
      <c r="VLC13024" s="15"/>
      <c r="VLD13024" s="15"/>
      <c r="VLE13024" s="15"/>
      <c r="VLF13024" s="15"/>
      <c r="VLG13024" s="15"/>
      <c r="VLH13024" s="15"/>
      <c r="VLI13024" s="15"/>
      <c r="VLJ13024" s="15"/>
      <c r="VLK13024" s="15"/>
      <c r="VLL13024" s="15"/>
      <c r="VLM13024" s="15"/>
      <c r="VLN13024" s="15"/>
      <c r="VLO13024" s="15"/>
      <c r="VLP13024" s="15"/>
      <c r="VLQ13024" s="15"/>
      <c r="VLR13024" s="15"/>
      <c r="VLS13024" s="15"/>
      <c r="VLT13024" s="15"/>
      <c r="VLU13024" s="15"/>
      <c r="VLV13024" s="15"/>
      <c r="VLW13024" s="15"/>
      <c r="VLX13024" s="15"/>
      <c r="VLY13024" s="15"/>
      <c r="VLZ13024" s="15"/>
      <c r="VMA13024" s="15"/>
      <c r="VMB13024" s="15"/>
      <c r="VMC13024" s="15"/>
      <c r="VMD13024" s="15"/>
      <c r="VME13024" s="15"/>
      <c r="VMF13024" s="15"/>
      <c r="VMG13024" s="15"/>
      <c r="VMH13024" s="15"/>
      <c r="VMI13024" s="15"/>
      <c r="VMJ13024" s="15"/>
      <c r="VMK13024" s="15"/>
      <c r="VML13024" s="15"/>
      <c r="VMM13024" s="15"/>
      <c r="VMN13024" s="15"/>
      <c r="VMO13024" s="15"/>
      <c r="VMP13024" s="15"/>
      <c r="VMQ13024" s="15"/>
      <c r="VMR13024" s="15"/>
      <c r="VMS13024" s="15"/>
      <c r="VMT13024" s="15"/>
      <c r="VMU13024" s="15"/>
      <c r="VMV13024" s="15"/>
      <c r="VMW13024" s="15"/>
      <c r="VMX13024" s="15"/>
      <c r="VMY13024" s="15"/>
      <c r="VMZ13024" s="15"/>
      <c r="VNA13024" s="15"/>
      <c r="VNB13024" s="15"/>
      <c r="VNC13024" s="15"/>
      <c r="VND13024" s="15"/>
      <c r="VNE13024" s="15"/>
      <c r="VNF13024" s="15"/>
      <c r="VNG13024" s="15"/>
      <c r="VNH13024" s="15"/>
      <c r="VNI13024" s="15"/>
      <c r="VNJ13024" s="15"/>
      <c r="VNK13024" s="15"/>
      <c r="VNL13024" s="15"/>
      <c r="VNM13024" s="15"/>
      <c r="VNN13024" s="15"/>
      <c r="VNO13024" s="15"/>
      <c r="VNP13024" s="15"/>
      <c r="VNQ13024" s="15"/>
      <c r="VNR13024" s="15"/>
      <c r="VNS13024" s="15"/>
      <c r="VNT13024" s="15"/>
      <c r="VNU13024" s="15"/>
      <c r="VNV13024" s="15"/>
      <c r="VNW13024" s="15"/>
      <c r="VNX13024" s="15"/>
      <c r="VNY13024" s="15"/>
      <c r="VNZ13024" s="15"/>
      <c r="VOA13024" s="15"/>
      <c r="VOB13024" s="15"/>
      <c r="VOC13024" s="15"/>
      <c r="VOD13024" s="15"/>
      <c r="VOE13024" s="15"/>
      <c r="VOF13024" s="15"/>
      <c r="VOG13024" s="15"/>
      <c r="VOH13024" s="15"/>
      <c r="VOI13024" s="15"/>
      <c r="VOJ13024" s="15"/>
      <c r="VOK13024" s="15"/>
      <c r="VOL13024" s="15"/>
      <c r="VOM13024" s="15"/>
      <c r="VON13024" s="15"/>
      <c r="VOO13024" s="15"/>
      <c r="VOP13024" s="15"/>
      <c r="VOQ13024" s="15"/>
      <c r="VOR13024" s="15"/>
      <c r="VOS13024" s="15"/>
      <c r="VOT13024" s="15"/>
      <c r="VOU13024" s="15"/>
      <c r="VOV13024" s="15"/>
      <c r="VOW13024" s="15"/>
      <c r="VOX13024" s="15"/>
      <c r="VOY13024" s="15"/>
      <c r="VOZ13024" s="15"/>
      <c r="VPA13024" s="15"/>
      <c r="VPB13024" s="15"/>
      <c r="VPC13024" s="15"/>
      <c r="VPD13024" s="15"/>
      <c r="VPE13024" s="15"/>
      <c r="VPF13024" s="15"/>
      <c r="VPG13024" s="15"/>
      <c r="VPH13024" s="15"/>
      <c r="VPI13024" s="15"/>
      <c r="VPJ13024" s="15"/>
      <c r="VPK13024" s="15"/>
      <c r="VPL13024" s="15"/>
      <c r="VPM13024" s="15"/>
      <c r="VPN13024" s="15"/>
      <c r="VPO13024" s="15"/>
      <c r="VPP13024" s="15"/>
      <c r="VPQ13024" s="15"/>
      <c r="VPR13024" s="15"/>
      <c r="VPS13024" s="15"/>
      <c r="VPT13024" s="15"/>
      <c r="VPU13024" s="15"/>
      <c r="VPV13024" s="15"/>
      <c r="VPW13024" s="15"/>
      <c r="VPX13024" s="15"/>
      <c r="VPY13024" s="15"/>
      <c r="VPZ13024" s="15"/>
      <c r="VQA13024" s="15"/>
      <c r="VQB13024" s="15"/>
      <c r="VQC13024" s="15"/>
      <c r="VQD13024" s="15"/>
      <c r="VQE13024" s="15"/>
      <c r="VQF13024" s="15"/>
      <c r="VQG13024" s="15"/>
      <c r="VQH13024" s="15"/>
      <c r="VQI13024" s="15"/>
      <c r="VQJ13024" s="15"/>
      <c r="VQK13024" s="15"/>
      <c r="VQL13024" s="15"/>
      <c r="VQM13024" s="15"/>
      <c r="VQN13024" s="15"/>
      <c r="VQO13024" s="15"/>
      <c r="VQP13024" s="15"/>
      <c r="VQQ13024" s="15"/>
      <c r="VQR13024" s="15"/>
      <c r="VQS13024" s="15"/>
      <c r="VQT13024" s="15"/>
      <c r="VQU13024" s="15"/>
      <c r="VQV13024" s="15"/>
      <c r="VQW13024" s="15"/>
      <c r="VQX13024" s="15"/>
      <c r="VQY13024" s="15"/>
      <c r="VQZ13024" s="15"/>
      <c r="VRA13024" s="15"/>
      <c r="VRB13024" s="15"/>
      <c r="VRC13024" s="15"/>
      <c r="VRD13024" s="15"/>
      <c r="VRE13024" s="15"/>
      <c r="VRF13024" s="15"/>
      <c r="VRG13024" s="15"/>
      <c r="VRH13024" s="15"/>
      <c r="VRI13024" s="15"/>
      <c r="VRJ13024" s="15"/>
      <c r="VRK13024" s="15"/>
      <c r="VRL13024" s="15"/>
      <c r="VRM13024" s="15"/>
      <c r="VRN13024" s="15"/>
      <c r="VRO13024" s="15"/>
      <c r="VRP13024" s="15"/>
      <c r="VRQ13024" s="15"/>
      <c r="VRR13024" s="15"/>
      <c r="VRS13024" s="15"/>
      <c r="VRT13024" s="15"/>
      <c r="VRU13024" s="15"/>
      <c r="VRV13024" s="15"/>
      <c r="VRW13024" s="15"/>
      <c r="VRX13024" s="15"/>
      <c r="VRY13024" s="15"/>
      <c r="VRZ13024" s="15"/>
      <c r="VSA13024" s="15"/>
      <c r="VSB13024" s="15"/>
      <c r="VSC13024" s="15"/>
      <c r="VSD13024" s="15"/>
      <c r="VSE13024" s="15"/>
      <c r="VSF13024" s="15"/>
      <c r="VSG13024" s="15"/>
      <c r="VSH13024" s="15"/>
      <c r="VSI13024" s="15"/>
      <c r="VSJ13024" s="15"/>
      <c r="VSK13024" s="15"/>
      <c r="VSL13024" s="15"/>
      <c r="VSM13024" s="15"/>
      <c r="VSN13024" s="15"/>
      <c r="VSO13024" s="15"/>
      <c r="VSP13024" s="15"/>
      <c r="VSQ13024" s="15"/>
      <c r="VSR13024" s="15"/>
      <c r="VSS13024" s="15"/>
      <c r="VST13024" s="15"/>
      <c r="VSU13024" s="15"/>
      <c r="VSV13024" s="15"/>
      <c r="VSW13024" s="15"/>
      <c r="VSX13024" s="15"/>
      <c r="VSY13024" s="15"/>
      <c r="VSZ13024" s="15"/>
      <c r="VTA13024" s="15"/>
      <c r="VTB13024" s="15"/>
      <c r="VTC13024" s="15"/>
      <c r="VTD13024" s="15"/>
      <c r="VTE13024" s="15"/>
      <c r="VTF13024" s="15"/>
      <c r="VTG13024" s="15"/>
      <c r="VTH13024" s="15"/>
      <c r="VTI13024" s="15"/>
      <c r="VTJ13024" s="15"/>
      <c r="VTK13024" s="15"/>
      <c r="VTL13024" s="15"/>
      <c r="VTM13024" s="15"/>
      <c r="VTN13024" s="15"/>
      <c r="VTO13024" s="15"/>
      <c r="VTP13024" s="15"/>
      <c r="VTQ13024" s="15"/>
      <c r="VTR13024" s="15"/>
      <c r="VTS13024" s="15"/>
      <c r="VTT13024" s="15"/>
      <c r="VTU13024" s="15"/>
      <c r="VTV13024" s="15"/>
      <c r="VTW13024" s="15"/>
      <c r="VTX13024" s="15"/>
      <c r="VTY13024" s="15"/>
      <c r="VTZ13024" s="15"/>
      <c r="VUA13024" s="15"/>
      <c r="VUB13024" s="15"/>
      <c r="VUC13024" s="15"/>
      <c r="VUD13024" s="15"/>
      <c r="VUE13024" s="15"/>
      <c r="VUF13024" s="15"/>
      <c r="VUG13024" s="15"/>
      <c r="VUH13024" s="15"/>
      <c r="VUI13024" s="15"/>
      <c r="VUJ13024" s="15"/>
      <c r="VUK13024" s="15"/>
      <c r="VUL13024" s="15"/>
      <c r="VUM13024" s="15"/>
      <c r="VUN13024" s="15"/>
      <c r="VUO13024" s="15"/>
      <c r="VUP13024" s="15"/>
      <c r="VUQ13024" s="15"/>
      <c r="VUR13024" s="15"/>
      <c r="VUS13024" s="15"/>
      <c r="VUT13024" s="15"/>
      <c r="VUU13024" s="15"/>
      <c r="VUV13024" s="15"/>
      <c r="VUW13024" s="15"/>
      <c r="VUX13024" s="15"/>
      <c r="VUY13024" s="15"/>
      <c r="VUZ13024" s="15"/>
      <c r="VVA13024" s="15"/>
      <c r="VVB13024" s="15"/>
      <c r="VVC13024" s="15"/>
      <c r="VVD13024" s="15"/>
      <c r="VVE13024" s="15"/>
      <c r="VVF13024" s="15"/>
      <c r="VVG13024" s="15"/>
      <c r="VVH13024" s="15"/>
      <c r="VVI13024" s="15"/>
      <c r="VVJ13024" s="15"/>
      <c r="VVK13024" s="15"/>
      <c r="VVL13024" s="15"/>
      <c r="VVM13024" s="15"/>
      <c r="VVN13024" s="15"/>
      <c r="VVO13024" s="15"/>
      <c r="VVP13024" s="15"/>
      <c r="VVQ13024" s="15"/>
      <c r="VVR13024" s="15"/>
      <c r="VVS13024" s="15"/>
      <c r="VVT13024" s="15"/>
      <c r="VVU13024" s="15"/>
      <c r="VVV13024" s="15"/>
      <c r="VVW13024" s="15"/>
      <c r="VVX13024" s="15"/>
      <c r="VVY13024" s="15"/>
      <c r="VVZ13024" s="15"/>
      <c r="VWA13024" s="15"/>
      <c r="VWB13024" s="15"/>
      <c r="VWC13024" s="15"/>
      <c r="VWD13024" s="15"/>
      <c r="VWE13024" s="15"/>
      <c r="VWF13024" s="15"/>
      <c r="VWG13024" s="15"/>
      <c r="VWH13024" s="15"/>
      <c r="VWI13024" s="15"/>
      <c r="VWJ13024" s="15"/>
      <c r="VWK13024" s="15"/>
      <c r="VWL13024" s="15"/>
      <c r="VWM13024" s="15"/>
      <c r="VWN13024" s="15"/>
      <c r="VWO13024" s="15"/>
      <c r="VWP13024" s="15"/>
      <c r="VWQ13024" s="15"/>
      <c r="VWR13024" s="15"/>
      <c r="VWS13024" s="15"/>
      <c r="VWT13024" s="15"/>
      <c r="VWU13024" s="15"/>
      <c r="VWV13024" s="15"/>
      <c r="VWW13024" s="15"/>
      <c r="VWX13024" s="15"/>
      <c r="VWY13024" s="15"/>
      <c r="VWZ13024" s="15"/>
      <c r="VXA13024" s="15"/>
      <c r="VXB13024" s="15"/>
      <c r="VXC13024" s="15"/>
      <c r="VXD13024" s="15"/>
      <c r="VXE13024" s="15"/>
      <c r="VXF13024" s="15"/>
      <c r="VXG13024" s="15"/>
      <c r="VXH13024" s="15"/>
      <c r="VXI13024" s="15"/>
      <c r="VXJ13024" s="15"/>
      <c r="VXK13024" s="15"/>
      <c r="VXL13024" s="15"/>
      <c r="VXM13024" s="15"/>
      <c r="VXN13024" s="15"/>
      <c r="VXO13024" s="15"/>
      <c r="VXP13024" s="15"/>
      <c r="VXQ13024" s="15"/>
      <c r="VXR13024" s="15"/>
      <c r="VXS13024" s="15"/>
      <c r="VXT13024" s="15"/>
      <c r="VXU13024" s="15"/>
      <c r="VXV13024" s="15"/>
      <c r="VXW13024" s="15"/>
      <c r="VXX13024" s="15"/>
      <c r="VXY13024" s="15"/>
      <c r="VXZ13024" s="15"/>
      <c r="VYA13024" s="15"/>
      <c r="VYB13024" s="15"/>
      <c r="VYC13024" s="15"/>
      <c r="VYD13024" s="15"/>
      <c r="VYE13024" s="15"/>
      <c r="VYF13024" s="15"/>
      <c r="VYG13024" s="15"/>
      <c r="VYH13024" s="15"/>
      <c r="VYI13024" s="15"/>
      <c r="VYJ13024" s="15"/>
      <c r="VYK13024" s="15"/>
      <c r="VYL13024" s="15"/>
      <c r="VYM13024" s="15"/>
      <c r="VYN13024" s="15"/>
      <c r="VYO13024" s="15"/>
      <c r="VYP13024" s="15"/>
      <c r="VYQ13024" s="15"/>
      <c r="VYR13024" s="15"/>
      <c r="VYS13024" s="15"/>
      <c r="VYT13024" s="15"/>
      <c r="VYU13024" s="15"/>
      <c r="VYV13024" s="15"/>
      <c r="VYW13024" s="15"/>
      <c r="VYX13024" s="15"/>
      <c r="VYY13024" s="15"/>
      <c r="VYZ13024" s="15"/>
      <c r="VZA13024" s="15"/>
      <c r="VZB13024" s="15"/>
      <c r="VZC13024" s="15"/>
      <c r="VZD13024" s="15"/>
      <c r="VZE13024" s="15"/>
      <c r="VZF13024" s="15"/>
      <c r="VZG13024" s="15"/>
      <c r="VZH13024" s="15"/>
      <c r="VZI13024" s="15"/>
      <c r="VZJ13024" s="15"/>
      <c r="VZK13024" s="15"/>
      <c r="VZL13024" s="15"/>
      <c r="VZM13024" s="15"/>
      <c r="VZN13024" s="15"/>
      <c r="VZO13024" s="15"/>
      <c r="VZP13024" s="15"/>
      <c r="VZQ13024" s="15"/>
      <c r="VZR13024" s="15"/>
      <c r="VZS13024" s="15"/>
      <c r="VZT13024" s="15"/>
      <c r="VZU13024" s="15"/>
      <c r="VZV13024" s="15"/>
      <c r="VZW13024" s="15"/>
      <c r="VZX13024" s="15"/>
      <c r="VZY13024" s="15"/>
      <c r="VZZ13024" s="15"/>
      <c r="WAA13024" s="15"/>
      <c r="WAB13024" s="15"/>
      <c r="WAC13024" s="15"/>
      <c r="WAD13024" s="15"/>
      <c r="WAE13024" s="15"/>
      <c r="WAF13024" s="15"/>
      <c r="WAG13024" s="15"/>
      <c r="WAH13024" s="15"/>
      <c r="WAI13024" s="15"/>
      <c r="WAJ13024" s="15"/>
      <c r="WAK13024" s="15"/>
      <c r="WAL13024" s="15"/>
      <c r="WAM13024" s="15"/>
      <c r="WAN13024" s="15"/>
      <c r="WAO13024" s="15"/>
      <c r="WAP13024" s="15"/>
      <c r="WAQ13024" s="15"/>
      <c r="WAR13024" s="15"/>
      <c r="WAS13024" s="15"/>
      <c r="WAT13024" s="15"/>
      <c r="WAU13024" s="15"/>
      <c r="WAV13024" s="15"/>
      <c r="WAW13024" s="15"/>
      <c r="WAX13024" s="15"/>
      <c r="WAY13024" s="15"/>
      <c r="WAZ13024" s="15"/>
      <c r="WBA13024" s="15"/>
      <c r="WBB13024" s="15"/>
      <c r="WBC13024" s="15"/>
      <c r="WBD13024" s="15"/>
      <c r="WBE13024" s="15"/>
      <c r="WBF13024" s="15"/>
      <c r="WBG13024" s="15"/>
      <c r="WBH13024" s="15"/>
      <c r="WBI13024" s="15"/>
      <c r="WBJ13024" s="15"/>
      <c r="WBK13024" s="15"/>
      <c r="WBL13024" s="15"/>
      <c r="WBM13024" s="15"/>
      <c r="WBN13024" s="15"/>
      <c r="WBO13024" s="15"/>
      <c r="WBP13024" s="15"/>
      <c r="WBQ13024" s="15"/>
      <c r="WBR13024" s="15"/>
      <c r="WBS13024" s="15"/>
      <c r="WBT13024" s="15"/>
      <c r="WBU13024" s="15"/>
      <c r="WBV13024" s="15"/>
      <c r="WBW13024" s="15"/>
      <c r="WBX13024" s="15"/>
      <c r="WBY13024" s="15"/>
      <c r="WBZ13024" s="15"/>
      <c r="WCA13024" s="15"/>
      <c r="WCB13024" s="15"/>
      <c r="WCC13024" s="15"/>
      <c r="WCD13024" s="15"/>
      <c r="WCE13024" s="15"/>
      <c r="WCF13024" s="15"/>
      <c r="WCG13024" s="15"/>
      <c r="WCH13024" s="15"/>
      <c r="WCI13024" s="15"/>
      <c r="WCJ13024" s="15"/>
      <c r="WCK13024" s="15"/>
      <c r="WCL13024" s="15"/>
      <c r="WCM13024" s="15"/>
      <c r="WCN13024" s="15"/>
      <c r="WCO13024" s="15"/>
      <c r="WCP13024" s="15"/>
      <c r="WCQ13024" s="15"/>
      <c r="WCR13024" s="15"/>
      <c r="WCS13024" s="15"/>
      <c r="WCT13024" s="15"/>
      <c r="WCU13024" s="15"/>
      <c r="WCV13024" s="15"/>
      <c r="WCW13024" s="15"/>
      <c r="WCX13024" s="15"/>
      <c r="WCY13024" s="15"/>
      <c r="WCZ13024" s="15"/>
      <c r="WDA13024" s="15"/>
      <c r="WDB13024" s="15"/>
      <c r="WDC13024" s="15"/>
      <c r="WDD13024" s="15"/>
      <c r="WDE13024" s="15"/>
      <c r="WDF13024" s="15"/>
      <c r="WDG13024" s="15"/>
      <c r="WDH13024" s="15"/>
      <c r="WDI13024" s="15"/>
      <c r="WDJ13024" s="15"/>
      <c r="WDK13024" s="15"/>
      <c r="WDL13024" s="15"/>
      <c r="WDM13024" s="15"/>
      <c r="WDN13024" s="15"/>
      <c r="WDO13024" s="15"/>
      <c r="WDP13024" s="15"/>
      <c r="WDQ13024" s="15"/>
      <c r="WDR13024" s="15"/>
      <c r="WDS13024" s="15"/>
      <c r="WDT13024" s="15"/>
      <c r="WDU13024" s="15"/>
      <c r="WDV13024" s="15"/>
      <c r="WDW13024" s="15"/>
      <c r="WDX13024" s="15"/>
      <c r="WDY13024" s="15"/>
      <c r="WDZ13024" s="15"/>
      <c r="WEA13024" s="15"/>
      <c r="WEB13024" s="15"/>
      <c r="WEC13024" s="15"/>
      <c r="WED13024" s="15"/>
      <c r="WEE13024" s="15"/>
      <c r="WEF13024" s="15"/>
      <c r="WEG13024" s="15"/>
      <c r="WEH13024" s="15"/>
      <c r="WEI13024" s="15"/>
      <c r="WEJ13024" s="15"/>
      <c r="WEK13024" s="15"/>
      <c r="WEL13024" s="15"/>
      <c r="WEM13024" s="15"/>
      <c r="WEN13024" s="15"/>
      <c r="WEO13024" s="15"/>
      <c r="WEP13024" s="15"/>
      <c r="WEQ13024" s="15"/>
      <c r="WER13024" s="15"/>
      <c r="WES13024" s="15"/>
      <c r="WET13024" s="15"/>
      <c r="WEU13024" s="15"/>
      <c r="WEV13024" s="15"/>
      <c r="WEW13024" s="15"/>
      <c r="WEX13024" s="15"/>
      <c r="WEY13024" s="15"/>
      <c r="WEZ13024" s="15"/>
      <c r="WFA13024" s="15"/>
      <c r="WFB13024" s="15"/>
      <c r="WFC13024" s="15"/>
      <c r="WFD13024" s="15"/>
      <c r="WFE13024" s="15"/>
      <c r="WFF13024" s="15"/>
      <c r="WFG13024" s="15"/>
      <c r="WFH13024" s="15"/>
      <c r="WFI13024" s="15"/>
      <c r="WFJ13024" s="15"/>
      <c r="WFK13024" s="15"/>
      <c r="WFL13024" s="15"/>
      <c r="WFM13024" s="15"/>
      <c r="WFN13024" s="15"/>
      <c r="WFO13024" s="15"/>
      <c r="WFP13024" s="15"/>
      <c r="WFQ13024" s="15"/>
      <c r="WFR13024" s="15"/>
      <c r="WFS13024" s="15"/>
      <c r="WFT13024" s="15"/>
      <c r="WFU13024" s="15"/>
      <c r="WFV13024" s="15"/>
      <c r="WFW13024" s="15"/>
      <c r="WFX13024" s="15"/>
      <c r="WFY13024" s="15"/>
      <c r="WFZ13024" s="15"/>
      <c r="WGA13024" s="15"/>
      <c r="WGB13024" s="15"/>
      <c r="WGC13024" s="15"/>
      <c r="WGD13024" s="15"/>
      <c r="WGE13024" s="15"/>
      <c r="WGF13024" s="15"/>
      <c r="WGG13024" s="15"/>
      <c r="WGH13024" s="15"/>
      <c r="WGI13024" s="15"/>
      <c r="WGJ13024" s="15"/>
      <c r="WGK13024" s="15"/>
      <c r="WGL13024" s="15"/>
      <c r="WGM13024" s="15"/>
      <c r="WGN13024" s="15"/>
      <c r="WGO13024" s="15"/>
      <c r="WGP13024" s="15"/>
      <c r="WGQ13024" s="15"/>
      <c r="WGR13024" s="15"/>
      <c r="WGS13024" s="15"/>
      <c r="WGT13024" s="15"/>
      <c r="WGU13024" s="15"/>
      <c r="WGV13024" s="15"/>
      <c r="WGW13024" s="15"/>
      <c r="WGX13024" s="15"/>
      <c r="WGY13024" s="15"/>
      <c r="WGZ13024" s="15"/>
      <c r="WHA13024" s="15"/>
      <c r="WHB13024" s="15"/>
      <c r="WHC13024" s="15"/>
      <c r="WHD13024" s="15"/>
      <c r="WHE13024" s="15"/>
      <c r="WHF13024" s="15"/>
      <c r="WHG13024" s="15"/>
      <c r="WHH13024" s="15"/>
      <c r="WHI13024" s="15"/>
      <c r="WHJ13024" s="15"/>
      <c r="WHK13024" s="15"/>
      <c r="WHL13024" s="15"/>
      <c r="WHM13024" s="15"/>
      <c r="WHN13024" s="15"/>
      <c r="WHO13024" s="15"/>
      <c r="WHP13024" s="15"/>
      <c r="WHQ13024" s="15"/>
      <c r="WHR13024" s="15"/>
      <c r="WHS13024" s="15"/>
      <c r="WHT13024" s="15"/>
      <c r="WHU13024" s="15"/>
      <c r="WHV13024" s="15"/>
      <c r="WHW13024" s="15"/>
      <c r="WHX13024" s="15"/>
      <c r="WHY13024" s="15"/>
      <c r="WHZ13024" s="15"/>
      <c r="WIA13024" s="15"/>
      <c r="WIB13024" s="15"/>
      <c r="WIC13024" s="15"/>
      <c r="WID13024" s="15"/>
      <c r="WIE13024" s="15"/>
      <c r="WIF13024" s="15"/>
      <c r="WIG13024" s="15"/>
      <c r="WIH13024" s="15"/>
      <c r="WII13024" s="15"/>
      <c r="WIJ13024" s="15"/>
      <c r="WIK13024" s="15"/>
      <c r="WIL13024" s="15"/>
      <c r="WIM13024" s="15"/>
      <c r="WIN13024" s="15"/>
      <c r="WIO13024" s="15"/>
      <c r="WIP13024" s="15"/>
      <c r="WIQ13024" s="15"/>
      <c r="WIR13024" s="15"/>
      <c r="WIS13024" s="15"/>
      <c r="WIT13024" s="15"/>
      <c r="WIU13024" s="15"/>
      <c r="WIV13024" s="15"/>
      <c r="WIW13024" s="15"/>
      <c r="WIX13024" s="15"/>
      <c r="WIY13024" s="15"/>
      <c r="WIZ13024" s="15"/>
      <c r="WJA13024" s="15"/>
      <c r="WJB13024" s="15"/>
      <c r="WJC13024" s="15"/>
      <c r="WJD13024" s="15"/>
      <c r="WJE13024" s="15"/>
      <c r="WJF13024" s="15"/>
      <c r="WJG13024" s="15"/>
      <c r="WJH13024" s="15"/>
      <c r="WJI13024" s="15"/>
      <c r="WJJ13024" s="15"/>
      <c r="WJK13024" s="15"/>
      <c r="WJL13024" s="15"/>
      <c r="WJM13024" s="15"/>
      <c r="WJN13024" s="15"/>
      <c r="WJO13024" s="15"/>
      <c r="WJP13024" s="15"/>
      <c r="WJQ13024" s="15"/>
      <c r="WJR13024" s="15"/>
      <c r="WJS13024" s="15"/>
      <c r="WJT13024" s="15"/>
      <c r="WJU13024" s="15"/>
      <c r="WJV13024" s="15"/>
      <c r="WJW13024" s="15"/>
      <c r="WJX13024" s="15"/>
      <c r="WJY13024" s="15"/>
      <c r="WJZ13024" s="15"/>
      <c r="WKA13024" s="15"/>
      <c r="WKB13024" s="15"/>
      <c r="WKC13024" s="15"/>
      <c r="WKD13024" s="15"/>
      <c r="WKE13024" s="15"/>
      <c r="WKF13024" s="15"/>
      <c r="WKG13024" s="15"/>
      <c r="WKH13024" s="15"/>
      <c r="WKI13024" s="15"/>
      <c r="WKJ13024" s="15"/>
      <c r="WKK13024" s="15"/>
      <c r="WKL13024" s="15"/>
      <c r="WKM13024" s="15"/>
      <c r="WKN13024" s="15"/>
      <c r="WKO13024" s="15"/>
      <c r="WKP13024" s="15"/>
      <c r="WKQ13024" s="15"/>
      <c r="WKR13024" s="15"/>
      <c r="WKS13024" s="15"/>
      <c r="WKT13024" s="15"/>
      <c r="WKU13024" s="15"/>
      <c r="WKV13024" s="15"/>
      <c r="WKW13024" s="15"/>
      <c r="WKX13024" s="15"/>
      <c r="WKY13024" s="15"/>
      <c r="WKZ13024" s="15"/>
      <c r="WLA13024" s="15"/>
      <c r="WLB13024" s="15"/>
      <c r="WLC13024" s="15"/>
      <c r="WLD13024" s="15"/>
      <c r="WLE13024" s="15"/>
      <c r="WLF13024" s="15"/>
      <c r="WLG13024" s="15"/>
      <c r="WLH13024" s="15"/>
      <c r="WLI13024" s="15"/>
      <c r="WLJ13024" s="15"/>
      <c r="WLK13024" s="15"/>
      <c r="WLL13024" s="15"/>
      <c r="WLM13024" s="15"/>
      <c r="WLN13024" s="15"/>
      <c r="WLO13024" s="15"/>
      <c r="WLP13024" s="15"/>
      <c r="WLQ13024" s="15"/>
      <c r="WLR13024" s="15"/>
      <c r="WLS13024" s="15"/>
      <c r="WLT13024" s="15"/>
      <c r="WLU13024" s="15"/>
      <c r="WLV13024" s="15"/>
      <c r="WLW13024" s="15"/>
      <c r="WLX13024" s="15"/>
      <c r="WLY13024" s="15"/>
      <c r="WLZ13024" s="15"/>
      <c r="WMA13024" s="15"/>
      <c r="WMB13024" s="15"/>
      <c r="WMC13024" s="15"/>
      <c r="WMD13024" s="15"/>
      <c r="WME13024" s="15"/>
      <c r="WMF13024" s="15"/>
      <c r="WMG13024" s="15"/>
      <c r="WMH13024" s="15"/>
      <c r="WMI13024" s="15"/>
      <c r="WMJ13024" s="15"/>
      <c r="WMK13024" s="15"/>
      <c r="WML13024" s="15"/>
      <c r="WMM13024" s="15"/>
      <c r="WMN13024" s="15"/>
      <c r="WMO13024" s="15"/>
      <c r="WMP13024" s="15"/>
      <c r="WMQ13024" s="15"/>
      <c r="WMR13024" s="15"/>
      <c r="WMS13024" s="15"/>
      <c r="WMT13024" s="15"/>
      <c r="WMU13024" s="15"/>
      <c r="WMV13024" s="15"/>
      <c r="WMW13024" s="15"/>
      <c r="WMX13024" s="15"/>
      <c r="WMY13024" s="15"/>
      <c r="WMZ13024" s="15"/>
      <c r="WNA13024" s="15"/>
      <c r="WNB13024" s="15"/>
      <c r="WNC13024" s="15"/>
      <c r="WND13024" s="15"/>
      <c r="WNE13024" s="15"/>
      <c r="WNF13024" s="15"/>
      <c r="WNG13024" s="15"/>
      <c r="WNH13024" s="15"/>
      <c r="WNI13024" s="15"/>
      <c r="WNJ13024" s="15"/>
      <c r="WNK13024" s="15"/>
      <c r="WNL13024" s="15"/>
      <c r="WNM13024" s="15"/>
      <c r="WNN13024" s="15"/>
      <c r="WNO13024" s="15"/>
      <c r="WNP13024" s="15"/>
      <c r="WNQ13024" s="15"/>
      <c r="WNR13024" s="15"/>
      <c r="WNS13024" s="15"/>
      <c r="WNT13024" s="15"/>
      <c r="WNU13024" s="15"/>
      <c r="WNV13024" s="15"/>
      <c r="WNW13024" s="15"/>
      <c r="WNX13024" s="15"/>
      <c r="WNY13024" s="15"/>
      <c r="WNZ13024" s="15"/>
      <c r="WOA13024" s="15"/>
      <c r="WOB13024" s="15"/>
      <c r="WOC13024" s="15"/>
      <c r="WOD13024" s="15"/>
      <c r="WOE13024" s="15"/>
      <c r="WOF13024" s="15"/>
      <c r="WOG13024" s="15"/>
      <c r="WOH13024" s="15"/>
      <c r="WOI13024" s="15"/>
      <c r="WOJ13024" s="15"/>
      <c r="WOK13024" s="15"/>
      <c r="WOL13024" s="15"/>
      <c r="WOM13024" s="15"/>
      <c r="WON13024" s="15"/>
      <c r="WOO13024" s="15"/>
      <c r="WOP13024" s="15"/>
      <c r="WOQ13024" s="15"/>
      <c r="WOR13024" s="15"/>
      <c r="WOS13024" s="15"/>
      <c r="WOT13024" s="15"/>
      <c r="WOU13024" s="15"/>
      <c r="WOV13024" s="15"/>
      <c r="WOW13024" s="15"/>
      <c r="WOX13024" s="15"/>
      <c r="WOY13024" s="15"/>
      <c r="WOZ13024" s="15"/>
      <c r="WPA13024" s="15"/>
      <c r="WPB13024" s="15"/>
      <c r="WPC13024" s="15"/>
      <c r="WPD13024" s="15"/>
      <c r="WPE13024" s="15"/>
      <c r="WPF13024" s="15"/>
      <c r="WPG13024" s="15"/>
      <c r="WPH13024" s="15"/>
      <c r="WPI13024" s="15"/>
      <c r="WPJ13024" s="15"/>
      <c r="WPK13024" s="15"/>
      <c r="WPL13024" s="15"/>
      <c r="WPM13024" s="15"/>
      <c r="WPN13024" s="15"/>
      <c r="WPO13024" s="15"/>
      <c r="WPP13024" s="15"/>
      <c r="WPQ13024" s="15"/>
      <c r="WPR13024" s="15"/>
      <c r="WPS13024" s="15"/>
      <c r="WPT13024" s="15"/>
      <c r="WPU13024" s="15"/>
      <c r="WPV13024" s="15"/>
      <c r="WPW13024" s="15"/>
      <c r="WPX13024" s="15"/>
      <c r="WPY13024" s="15"/>
      <c r="WPZ13024" s="15"/>
      <c r="WQA13024" s="15"/>
      <c r="WQB13024" s="15"/>
      <c r="WQC13024" s="15"/>
      <c r="WQD13024" s="15"/>
      <c r="WQE13024" s="15"/>
      <c r="WQF13024" s="15"/>
      <c r="WQG13024" s="15"/>
      <c r="WQH13024" s="15"/>
      <c r="WQI13024" s="15"/>
      <c r="WQJ13024" s="15"/>
      <c r="WQK13024" s="15"/>
      <c r="WQL13024" s="15"/>
      <c r="WQM13024" s="15"/>
      <c r="WQN13024" s="15"/>
      <c r="WQO13024" s="15"/>
      <c r="WQP13024" s="15"/>
      <c r="WQQ13024" s="15"/>
      <c r="WQR13024" s="15"/>
      <c r="WQS13024" s="15"/>
      <c r="WQT13024" s="15"/>
      <c r="WQU13024" s="15"/>
      <c r="WQV13024" s="15"/>
      <c r="WQW13024" s="15"/>
      <c r="WQX13024" s="15"/>
      <c r="WQY13024" s="15"/>
      <c r="WQZ13024" s="15"/>
      <c r="WRA13024" s="15"/>
      <c r="WRB13024" s="15"/>
      <c r="WRC13024" s="15"/>
      <c r="WRD13024" s="15"/>
      <c r="WRE13024" s="15"/>
      <c r="WRF13024" s="15"/>
      <c r="WRG13024" s="15"/>
      <c r="WRH13024" s="15"/>
      <c r="WRI13024" s="15"/>
      <c r="WRJ13024" s="15"/>
      <c r="WRK13024" s="15"/>
      <c r="WRL13024" s="15"/>
      <c r="WRM13024" s="15"/>
      <c r="WRN13024" s="15"/>
      <c r="WRO13024" s="15"/>
      <c r="WRP13024" s="15"/>
      <c r="WRQ13024" s="15"/>
      <c r="WRR13024" s="15"/>
      <c r="WRS13024" s="15"/>
      <c r="WRT13024" s="15"/>
      <c r="WRU13024" s="15"/>
      <c r="WRV13024" s="15"/>
      <c r="WRW13024" s="15"/>
      <c r="WRX13024" s="15"/>
      <c r="WRY13024" s="15"/>
      <c r="WRZ13024" s="15"/>
      <c r="WSA13024" s="15"/>
      <c r="WSB13024" s="15"/>
      <c r="WSC13024" s="15"/>
      <c r="WSD13024" s="15"/>
      <c r="WSE13024" s="15"/>
      <c r="WSF13024" s="15"/>
      <c r="WSG13024" s="15"/>
      <c r="WSH13024" s="15"/>
      <c r="WSI13024" s="15"/>
      <c r="WSJ13024" s="15"/>
      <c r="WSK13024" s="15"/>
      <c r="WSL13024" s="15"/>
      <c r="WSM13024" s="15"/>
      <c r="WSN13024" s="15"/>
      <c r="WSO13024" s="15"/>
      <c r="WSP13024" s="15"/>
      <c r="WSQ13024" s="15"/>
      <c r="WSR13024" s="15"/>
      <c r="WSS13024" s="15"/>
      <c r="WST13024" s="15"/>
      <c r="WSU13024" s="15"/>
      <c r="WSV13024" s="15"/>
      <c r="WSW13024" s="15"/>
      <c r="WSX13024" s="15"/>
      <c r="WSY13024" s="15"/>
      <c r="WSZ13024" s="15"/>
      <c r="WTA13024" s="15"/>
      <c r="WTB13024" s="15"/>
      <c r="WTC13024" s="15"/>
      <c r="WTD13024" s="15"/>
      <c r="WTE13024" s="15"/>
      <c r="WTF13024" s="15"/>
      <c r="WTG13024" s="15"/>
      <c r="WTH13024" s="15"/>
      <c r="WTI13024" s="15"/>
      <c r="WTJ13024" s="15"/>
      <c r="WTK13024" s="15"/>
      <c r="WTL13024" s="15"/>
      <c r="WTM13024" s="15"/>
      <c r="WTN13024" s="15"/>
      <c r="WTO13024" s="15"/>
      <c r="WTP13024" s="15"/>
      <c r="WTQ13024" s="15"/>
      <c r="WTR13024" s="15"/>
      <c r="WTS13024" s="15"/>
      <c r="WTT13024" s="15"/>
      <c r="WTU13024" s="15"/>
      <c r="WTV13024" s="15"/>
      <c r="WTW13024" s="15"/>
      <c r="WTX13024" s="15"/>
      <c r="WTY13024" s="15"/>
      <c r="WTZ13024" s="15"/>
      <c r="WUA13024" s="15"/>
      <c r="WUB13024" s="15"/>
      <c r="WUC13024" s="15"/>
      <c r="WUD13024" s="15"/>
      <c r="WUE13024" s="15"/>
      <c r="WUF13024" s="15"/>
      <c r="WUG13024" s="15"/>
      <c r="WUH13024" s="15"/>
      <c r="WUI13024" s="15"/>
      <c r="WUJ13024" s="15"/>
      <c r="WUK13024" s="15"/>
      <c r="WUL13024" s="15"/>
      <c r="WUM13024" s="15"/>
      <c r="WUN13024" s="15"/>
      <c r="WUO13024" s="15"/>
      <c r="WUP13024" s="15"/>
      <c r="WUQ13024" s="15"/>
      <c r="WUR13024" s="15"/>
      <c r="WUS13024" s="15"/>
      <c r="WUT13024" s="15"/>
      <c r="WUU13024" s="15"/>
      <c r="WUV13024" s="15"/>
      <c r="WUW13024" s="15"/>
      <c r="WUX13024" s="15"/>
      <c r="WUY13024" s="15"/>
      <c r="WUZ13024" s="15"/>
      <c r="WVA13024" s="15"/>
      <c r="WVB13024" s="15"/>
      <c r="WVC13024" s="15"/>
      <c r="WVD13024" s="15"/>
      <c r="WVE13024" s="15"/>
      <c r="WVF13024" s="15"/>
      <c r="WVG13024" s="15"/>
      <c r="WVH13024" s="15"/>
      <c r="WVI13024" s="15"/>
      <c r="WVJ13024" s="15"/>
      <c r="WVK13024" s="15"/>
      <c r="WVL13024" s="15"/>
      <c r="WVM13024" s="15"/>
      <c r="WVN13024" s="15"/>
      <c r="WVO13024" s="15"/>
      <c r="WVP13024" s="15"/>
      <c r="WVQ13024" s="15"/>
      <c r="WVR13024" s="15"/>
      <c r="WVS13024" s="15"/>
      <c r="WVT13024" s="15"/>
      <c r="WVU13024" s="15"/>
      <c r="WVV13024" s="15"/>
      <c r="WVW13024" s="15"/>
      <c r="WVX13024" s="15"/>
      <c r="WVY13024" s="15"/>
      <c r="WVZ13024" s="15"/>
      <c r="WWA13024" s="15"/>
      <c r="WWB13024" s="15"/>
      <c r="WWC13024" s="15"/>
      <c r="WWD13024" s="15"/>
      <c r="WWE13024" s="15"/>
      <c r="WWF13024" s="15"/>
      <c r="WWG13024" s="15"/>
      <c r="WWH13024" s="15"/>
      <c r="WWI13024" s="15"/>
      <c r="WWJ13024" s="15"/>
      <c r="WWK13024" s="15"/>
      <c r="WWL13024" s="15"/>
      <c r="WWM13024" s="15"/>
      <c r="WWN13024" s="15"/>
      <c r="WWO13024" s="15"/>
      <c r="WWP13024" s="15"/>
      <c r="WWQ13024" s="15"/>
      <c r="WWR13024" s="15"/>
      <c r="WWS13024" s="15"/>
      <c r="WWT13024" s="15"/>
      <c r="WWU13024" s="15"/>
      <c r="WWV13024" s="15"/>
      <c r="WWW13024" s="15"/>
      <c r="WWX13024" s="15"/>
      <c r="WWY13024" s="15"/>
      <c r="WWZ13024" s="15"/>
      <c r="WXA13024" s="15"/>
      <c r="WXB13024" s="15"/>
      <c r="WXC13024" s="15"/>
      <c r="WXD13024" s="15"/>
      <c r="WXE13024" s="15"/>
      <c r="WXF13024" s="15"/>
      <c r="WXG13024" s="15"/>
      <c r="WXH13024" s="15"/>
      <c r="WXI13024" s="15"/>
      <c r="WXJ13024" s="15"/>
      <c r="WXK13024" s="15"/>
      <c r="WXL13024" s="15"/>
      <c r="WXM13024" s="15"/>
      <c r="WXN13024" s="15"/>
      <c r="WXO13024" s="15"/>
      <c r="WXP13024" s="15"/>
      <c r="WXQ13024" s="15"/>
      <c r="WXR13024" s="15"/>
      <c r="WXS13024" s="15"/>
      <c r="WXT13024" s="15"/>
      <c r="WXU13024" s="15"/>
      <c r="WXV13024" s="15"/>
      <c r="WXW13024" s="15"/>
      <c r="WXX13024" s="15"/>
      <c r="WXY13024" s="15"/>
      <c r="WXZ13024" s="15"/>
      <c r="WYA13024" s="15"/>
      <c r="WYB13024" s="15"/>
      <c r="WYC13024" s="15"/>
      <c r="WYD13024" s="15"/>
      <c r="WYE13024" s="15"/>
      <c r="WYF13024" s="15"/>
      <c r="WYG13024" s="15"/>
      <c r="WYH13024" s="15"/>
      <c r="WYI13024" s="15"/>
      <c r="WYJ13024" s="15"/>
      <c r="WYK13024" s="15"/>
      <c r="WYL13024" s="15"/>
      <c r="WYM13024" s="15"/>
      <c r="WYN13024" s="15"/>
      <c r="WYO13024" s="15"/>
      <c r="WYP13024" s="15"/>
      <c r="WYQ13024" s="15"/>
      <c r="WYR13024" s="15"/>
      <c r="WYS13024" s="15"/>
      <c r="WYT13024" s="15"/>
      <c r="WYU13024" s="15"/>
      <c r="WYV13024" s="15"/>
      <c r="WYW13024" s="15"/>
      <c r="WYX13024" s="15"/>
      <c r="WYY13024" s="15"/>
      <c r="WYZ13024" s="15"/>
      <c r="WZA13024" s="15"/>
      <c r="WZB13024" s="15"/>
      <c r="WZC13024" s="15"/>
      <c r="WZD13024" s="15"/>
      <c r="WZE13024" s="15"/>
      <c r="WZF13024" s="15"/>
      <c r="WZG13024" s="15"/>
      <c r="WZH13024" s="15"/>
      <c r="WZI13024" s="15"/>
      <c r="WZJ13024" s="15"/>
      <c r="WZK13024" s="15"/>
      <c r="WZL13024" s="15"/>
      <c r="WZM13024" s="15"/>
      <c r="WZN13024" s="15"/>
      <c r="WZO13024" s="15"/>
      <c r="WZP13024" s="15"/>
      <c r="WZQ13024" s="15"/>
      <c r="WZR13024" s="15"/>
      <c r="WZS13024" s="15"/>
      <c r="WZT13024" s="15"/>
      <c r="WZU13024" s="15"/>
      <c r="WZV13024" s="15"/>
      <c r="WZW13024" s="15"/>
      <c r="WZX13024" s="15"/>
      <c r="WZY13024" s="15"/>
      <c r="WZZ13024" s="15"/>
      <c r="XAA13024" s="15"/>
      <c r="XAB13024" s="15"/>
      <c r="XAC13024" s="15"/>
      <c r="XAD13024" s="15"/>
      <c r="XAE13024" s="15"/>
      <c r="XAF13024" s="15"/>
      <c r="XAG13024" s="15"/>
      <c r="XAH13024" s="15"/>
      <c r="XAI13024" s="15"/>
      <c r="XAJ13024" s="15"/>
      <c r="XAK13024" s="15"/>
      <c r="XAL13024" s="15"/>
      <c r="XAM13024" s="15"/>
      <c r="XAN13024" s="15"/>
      <c r="XAO13024" s="15"/>
      <c r="XAP13024" s="15"/>
      <c r="XAQ13024" s="15"/>
      <c r="XAR13024" s="15"/>
      <c r="XAS13024" s="15"/>
      <c r="XAT13024" s="15"/>
      <c r="XAU13024" s="15"/>
      <c r="XAV13024" s="15"/>
      <c r="XAW13024" s="15"/>
      <c r="XAX13024" s="15"/>
      <c r="XAY13024" s="15"/>
      <c r="XAZ13024" s="15"/>
      <c r="XBA13024" s="15"/>
      <c r="XBB13024" s="15"/>
      <c r="XBC13024" s="15"/>
      <c r="XBD13024" s="15"/>
      <c r="XBE13024" s="15"/>
      <c r="XBF13024" s="15"/>
      <c r="XBG13024" s="15"/>
      <c r="XBH13024" s="15"/>
      <c r="XBI13024" s="15"/>
      <c r="XBJ13024" s="15"/>
      <c r="XBK13024" s="15"/>
      <c r="XBL13024" s="15"/>
      <c r="XBM13024" s="15"/>
      <c r="XBN13024" s="15"/>
      <c r="XBO13024" s="15"/>
      <c r="XBP13024" s="15"/>
      <c r="XBQ13024" s="15"/>
      <c r="XBR13024" s="15"/>
      <c r="XBS13024" s="15"/>
      <c r="XBT13024" s="15"/>
      <c r="XBU13024" s="15"/>
      <c r="XBV13024" s="15"/>
      <c r="XBW13024" s="15"/>
      <c r="XBX13024" s="15"/>
      <c r="XBY13024" s="15"/>
      <c r="XBZ13024" s="15"/>
      <c r="XCA13024" s="15"/>
      <c r="XCB13024" s="15"/>
      <c r="XCC13024" s="15"/>
      <c r="XCD13024" s="15"/>
      <c r="XCE13024" s="15"/>
      <c r="XCF13024" s="15"/>
      <c r="XCG13024" s="15"/>
      <c r="XCH13024" s="15"/>
      <c r="XCI13024" s="15"/>
      <c r="XCJ13024" s="15"/>
      <c r="XCK13024" s="15"/>
      <c r="XCL13024" s="15"/>
      <c r="XCM13024" s="15"/>
      <c r="XCN13024" s="15"/>
      <c r="XCO13024" s="15"/>
      <c r="XCP13024" s="15"/>
      <c r="XCQ13024" s="15"/>
      <c r="XCR13024" s="15"/>
      <c r="XCS13024" s="15"/>
      <c r="XCT13024" s="15"/>
      <c r="XCU13024" s="15"/>
      <c r="XCV13024" s="15"/>
      <c r="XCW13024" s="15"/>
      <c r="XCX13024" s="15"/>
      <c r="XCY13024" s="15"/>
      <c r="XCZ13024" s="15"/>
      <c r="XDA13024" s="15"/>
      <c r="XDB13024" s="15"/>
      <c r="XDC13024" s="15"/>
      <c r="XDD13024" s="15"/>
      <c r="XDE13024" s="15"/>
      <c r="XDF13024" s="15"/>
      <c r="XDG13024" s="15"/>
      <c r="XDH13024" s="15"/>
      <c r="XDI13024" s="15"/>
      <c r="XDJ13024" s="15"/>
      <c r="XDK13024" s="15"/>
      <c r="XDL13024" s="15"/>
      <c r="XDM13024" s="15"/>
      <c r="XDN13024" s="15"/>
      <c r="XDO13024" s="15"/>
      <c r="XDP13024" s="15"/>
      <c r="XDQ13024" s="15"/>
      <c r="XDR13024" s="15"/>
      <c r="XDS13024" s="15"/>
      <c r="XDT13024" s="15"/>
      <c r="XDU13024" s="15"/>
      <c r="XDV13024" s="15"/>
      <c r="XDW13024" s="15"/>
      <c r="XDX13024" s="15"/>
      <c r="XDY13024" s="15"/>
      <c r="XDZ13024" s="15"/>
      <c r="XEA13024" s="15"/>
      <c r="XEB13024" s="15"/>
      <c r="XEC13024" s="15"/>
      <c r="XED13024" s="15"/>
      <c r="XEE13024" s="15"/>
      <c r="XEF13024" s="15"/>
      <c r="XEG13024" s="15"/>
      <c r="XEH13024" s="15"/>
      <c r="XEI13024" s="15"/>
      <c r="XEJ13024" s="15"/>
      <c r="XEK13024" s="15"/>
      <c r="XEL13024" s="15"/>
      <c r="XEM13024" s="15"/>
      <c r="XEN13024" s="15"/>
      <c r="XEO13024" s="15"/>
      <c r="XEP13024" s="15"/>
    </row>
    <row r="13025" spans="1:7">
      <c r="A13025" s="67">
        <v>1</v>
      </c>
      <c r="B13025" s="18" t="s">
        <v>16813</v>
      </c>
      <c r="C13025" s="67" t="s">
        <v>14367</v>
      </c>
      <c r="D13025" s="67" t="s">
        <v>16814</v>
      </c>
      <c r="E13025" s="18" t="s">
        <v>16815</v>
      </c>
      <c r="F13025" s="18">
        <v>80</v>
      </c>
      <c r="G13025" s="147">
        <v>50</v>
      </c>
    </row>
    <row r="13026" spans="1:7">
      <c r="A13026" s="67">
        <v>2</v>
      </c>
      <c r="B13026" s="18" t="s">
        <v>4796</v>
      </c>
      <c r="C13026" s="67" t="s">
        <v>14367</v>
      </c>
      <c r="D13026" s="67" t="s">
        <v>16816</v>
      </c>
      <c r="E13026" s="18" t="s">
        <v>16817</v>
      </c>
      <c r="F13026" s="18">
        <v>80</v>
      </c>
      <c r="G13026" s="147">
        <v>50</v>
      </c>
    </row>
    <row r="13027" spans="1:7">
      <c r="A13027" s="67">
        <v>3</v>
      </c>
      <c r="B13027" s="18" t="s">
        <v>16818</v>
      </c>
      <c r="C13027" s="67" t="s">
        <v>14367</v>
      </c>
      <c r="D13027" s="67" t="s">
        <v>16816</v>
      </c>
      <c r="E13027" s="18" t="s">
        <v>16817</v>
      </c>
      <c r="F13027" s="18">
        <v>80</v>
      </c>
      <c r="G13027" s="147">
        <v>50</v>
      </c>
    </row>
    <row r="13028" spans="1:7">
      <c r="A13028" s="101">
        <f t="shared" ref="A13028:A13034" si="6">ROW()-4</f>
        <v>13024</v>
      </c>
      <c r="B13028" s="101" t="s">
        <v>16819</v>
      </c>
      <c r="C13028" s="102" t="s">
        <v>7208</v>
      </c>
      <c r="D13028" s="101" t="s">
        <v>7489</v>
      </c>
      <c r="E13028" s="101" t="s">
        <v>287</v>
      </c>
      <c r="F13028" s="101">
        <v>80</v>
      </c>
      <c r="G13028" s="101">
        <v>50</v>
      </c>
    </row>
    <row r="13029" spans="1:7">
      <c r="A13029" s="101">
        <f t="shared" si="6"/>
        <v>13025</v>
      </c>
      <c r="B13029" s="101" t="s">
        <v>281</v>
      </c>
      <c r="C13029" s="102" t="s">
        <v>7208</v>
      </c>
      <c r="D13029" s="101" t="s">
        <v>7280</v>
      </c>
      <c r="E13029" s="101" t="s">
        <v>7286</v>
      </c>
      <c r="F13029" s="101">
        <v>80</v>
      </c>
      <c r="G13029" s="101">
        <v>50</v>
      </c>
    </row>
    <row r="13030" spans="1:7">
      <c r="A13030" s="101">
        <f t="shared" si="6"/>
        <v>13026</v>
      </c>
      <c r="B13030" s="101" t="s">
        <v>4088</v>
      </c>
      <c r="C13030" s="102" t="s">
        <v>7208</v>
      </c>
      <c r="D13030" s="101" t="s">
        <v>7581</v>
      </c>
      <c r="E13030" s="101" t="s">
        <v>7585</v>
      </c>
      <c r="F13030" s="101">
        <v>80</v>
      </c>
      <c r="G13030" s="101">
        <v>50</v>
      </c>
    </row>
    <row r="13031" spans="1:7">
      <c r="A13031" s="101">
        <f t="shared" si="6"/>
        <v>13027</v>
      </c>
      <c r="B13031" s="101" t="s">
        <v>16820</v>
      </c>
      <c r="C13031" s="102" t="s">
        <v>7208</v>
      </c>
      <c r="D13031" s="101" t="s">
        <v>7309</v>
      </c>
      <c r="E13031" s="101" t="s">
        <v>3249</v>
      </c>
      <c r="F13031" s="101">
        <v>80</v>
      </c>
      <c r="G13031" s="101">
        <v>50</v>
      </c>
    </row>
    <row r="13032" spans="1:7">
      <c r="A13032" s="101">
        <f t="shared" si="6"/>
        <v>13028</v>
      </c>
      <c r="B13032" s="101" t="s">
        <v>898</v>
      </c>
      <c r="C13032" s="102" t="s">
        <v>7208</v>
      </c>
      <c r="D13032" s="101" t="s">
        <v>7295</v>
      </c>
      <c r="E13032" s="101" t="s">
        <v>5121</v>
      </c>
      <c r="F13032" s="101">
        <v>80</v>
      </c>
      <c r="G13032" s="101">
        <v>50</v>
      </c>
    </row>
    <row r="13033" spans="1:7">
      <c r="A13033" s="101">
        <f t="shared" si="6"/>
        <v>13029</v>
      </c>
      <c r="B13033" s="101" t="s">
        <v>16821</v>
      </c>
      <c r="C13033" s="102" t="s">
        <v>7208</v>
      </c>
      <c r="D13033" s="101" t="s">
        <v>7354</v>
      </c>
      <c r="E13033" s="101" t="s">
        <v>7355</v>
      </c>
      <c r="F13033" s="101">
        <v>80</v>
      </c>
      <c r="G13033" s="101">
        <v>50</v>
      </c>
    </row>
    <row r="13034" spans="1:7">
      <c r="A13034" s="101">
        <f t="shared" si="6"/>
        <v>13030</v>
      </c>
      <c r="B13034" s="101" t="s">
        <v>16822</v>
      </c>
      <c r="C13034" s="102" t="s">
        <v>7208</v>
      </c>
      <c r="D13034" s="101" t="s">
        <v>7354</v>
      </c>
      <c r="E13034" s="101" t="s">
        <v>7357</v>
      </c>
      <c r="F13034" s="101">
        <v>80</v>
      </c>
      <c r="G13034" s="101">
        <v>50</v>
      </c>
    </row>
    <row r="13035" ht="24" customHeight="true" spans="1:7">
      <c r="A13035" s="15">
        <v>1</v>
      </c>
      <c r="B13035" s="15" t="s">
        <v>16823</v>
      </c>
      <c r="C13035" s="15" t="s">
        <v>14492</v>
      </c>
      <c r="D13035" s="15" t="s">
        <v>14523</v>
      </c>
      <c r="E13035" s="15" t="s">
        <v>16824</v>
      </c>
      <c r="F13035" s="15">
        <v>80</v>
      </c>
      <c r="G13035" s="15">
        <v>50</v>
      </c>
    </row>
    <row r="13036" ht="24" customHeight="true" spans="1:7">
      <c r="A13036" s="15">
        <v>2</v>
      </c>
      <c r="B13036" s="15" t="s">
        <v>16825</v>
      </c>
      <c r="C13036" s="15" t="s">
        <v>14492</v>
      </c>
      <c r="D13036" s="15" t="s">
        <v>14543</v>
      </c>
      <c r="E13036" s="15" t="s">
        <v>14543</v>
      </c>
      <c r="F13036" s="15">
        <v>80</v>
      </c>
      <c r="G13036" s="15">
        <v>50</v>
      </c>
    </row>
    <row r="13037" ht="24" customHeight="true" spans="1:7">
      <c r="A13037" s="15">
        <v>3</v>
      </c>
      <c r="B13037" s="15" t="s">
        <v>16826</v>
      </c>
      <c r="C13037" s="15" t="s">
        <v>14492</v>
      </c>
      <c r="D13037" s="15" t="s">
        <v>14534</v>
      </c>
      <c r="E13037" s="15" t="s">
        <v>14534</v>
      </c>
      <c r="F13037" s="15">
        <v>80</v>
      </c>
      <c r="G13037" s="15">
        <v>50</v>
      </c>
    </row>
    <row r="13038" ht="24" customHeight="true" spans="1:7">
      <c r="A13038" s="15">
        <v>4</v>
      </c>
      <c r="B13038" s="15" t="s">
        <v>16827</v>
      </c>
      <c r="C13038" s="15" t="s">
        <v>14492</v>
      </c>
      <c r="D13038" s="15" t="s">
        <v>14534</v>
      </c>
      <c r="E13038" s="15" t="s">
        <v>14534</v>
      </c>
      <c r="F13038" s="15">
        <v>80</v>
      </c>
      <c r="G13038" s="15">
        <v>50</v>
      </c>
    </row>
    <row r="13039" ht="24" customHeight="true" spans="1:7">
      <c r="A13039" s="15">
        <v>5</v>
      </c>
      <c r="B13039" s="15" t="s">
        <v>16828</v>
      </c>
      <c r="C13039" s="15" t="s">
        <v>14492</v>
      </c>
      <c r="D13039" s="15" t="s">
        <v>14534</v>
      </c>
      <c r="E13039" s="15" t="s">
        <v>14534</v>
      </c>
      <c r="F13039" s="15">
        <v>80</v>
      </c>
      <c r="G13039" s="15">
        <v>50</v>
      </c>
    </row>
    <row r="13040" ht="24" customHeight="true" spans="1:7">
      <c r="A13040" s="15">
        <v>6</v>
      </c>
      <c r="B13040" s="15" t="s">
        <v>16829</v>
      </c>
      <c r="C13040" s="15" t="s">
        <v>14492</v>
      </c>
      <c r="D13040" s="15" t="s">
        <v>14500</v>
      </c>
      <c r="E13040" s="15" t="s">
        <v>14500</v>
      </c>
      <c r="F13040" s="15">
        <v>80</v>
      </c>
      <c r="G13040" s="15">
        <v>50</v>
      </c>
    </row>
    <row r="13041" ht="24" customHeight="true" spans="1:7">
      <c r="A13041" s="15">
        <v>7</v>
      </c>
      <c r="B13041" s="15" t="s">
        <v>14921</v>
      </c>
      <c r="C13041" s="15" t="s">
        <v>14492</v>
      </c>
      <c r="D13041" s="15" t="s">
        <v>14523</v>
      </c>
      <c r="E13041" s="15" t="s">
        <v>16830</v>
      </c>
      <c r="F13041" s="15">
        <v>80</v>
      </c>
      <c r="G13041" s="15">
        <v>50</v>
      </c>
    </row>
    <row r="13042" ht="24" customHeight="true" spans="1:7">
      <c r="A13042" s="15">
        <v>8</v>
      </c>
      <c r="B13042" s="15" t="s">
        <v>16831</v>
      </c>
      <c r="C13042" s="15" t="s">
        <v>14492</v>
      </c>
      <c r="D13042" s="15" t="s">
        <v>14503</v>
      </c>
      <c r="E13042" s="15" t="s">
        <v>12502</v>
      </c>
      <c r="F13042" s="15">
        <v>80</v>
      </c>
      <c r="G13042" s="15">
        <v>50</v>
      </c>
    </row>
    <row r="13043" ht="24" customHeight="true" spans="1:7">
      <c r="A13043" s="15">
        <v>9</v>
      </c>
      <c r="B13043" s="15" t="s">
        <v>8330</v>
      </c>
      <c r="C13043" s="15" t="s">
        <v>14492</v>
      </c>
      <c r="D13043" s="15" t="s">
        <v>14505</v>
      </c>
      <c r="E13043" s="15" t="s">
        <v>16832</v>
      </c>
      <c r="F13043" s="15">
        <v>80</v>
      </c>
      <c r="G13043" s="15">
        <v>50</v>
      </c>
    </row>
    <row r="13044" ht="24" customHeight="true" spans="1:7">
      <c r="A13044" s="15">
        <v>10</v>
      </c>
      <c r="B13044" s="15" t="s">
        <v>3190</v>
      </c>
      <c r="C13044" s="15" t="s">
        <v>14492</v>
      </c>
      <c r="D13044" s="15" t="s">
        <v>14541</v>
      </c>
      <c r="E13044" s="15" t="s">
        <v>16833</v>
      </c>
      <c r="F13044" s="15">
        <v>80</v>
      </c>
      <c r="G13044" s="15">
        <v>50</v>
      </c>
    </row>
    <row r="13045" ht="24" customHeight="true" spans="1:7">
      <c r="A13045" s="15">
        <v>11</v>
      </c>
      <c r="B13045" s="15" t="s">
        <v>16834</v>
      </c>
      <c r="C13045" s="15" t="s">
        <v>14492</v>
      </c>
      <c r="D13045" s="15" t="s">
        <v>14541</v>
      </c>
      <c r="E13045" s="15" t="s">
        <v>16835</v>
      </c>
      <c r="F13045" s="15">
        <v>80</v>
      </c>
      <c r="G13045" s="15">
        <v>50</v>
      </c>
    </row>
    <row r="13046" ht="24" customHeight="true" spans="1:7">
      <c r="A13046" s="15">
        <v>12</v>
      </c>
      <c r="B13046" s="15" t="s">
        <v>16836</v>
      </c>
      <c r="C13046" s="15" t="s">
        <v>14492</v>
      </c>
      <c r="D13046" s="15" t="s">
        <v>14498</v>
      </c>
      <c r="E13046" s="15" t="s">
        <v>14498</v>
      </c>
      <c r="F13046" s="15">
        <v>80</v>
      </c>
      <c r="G13046" s="15">
        <v>50</v>
      </c>
    </row>
    <row r="13047" ht="24" customHeight="true" spans="1:7">
      <c r="A13047" s="15">
        <v>13</v>
      </c>
      <c r="B13047" s="15" t="s">
        <v>14772</v>
      </c>
      <c r="C13047" s="15" t="s">
        <v>14492</v>
      </c>
      <c r="D13047" s="15" t="s">
        <v>14498</v>
      </c>
      <c r="E13047" s="15" t="s">
        <v>14498</v>
      </c>
      <c r="F13047" s="15">
        <v>80</v>
      </c>
      <c r="G13047" s="15">
        <v>50</v>
      </c>
    </row>
    <row r="13048" ht="24" customHeight="true" spans="1:7">
      <c r="A13048" s="15">
        <v>15</v>
      </c>
      <c r="B13048" s="15" t="s">
        <v>16837</v>
      </c>
      <c r="C13048" s="15" t="s">
        <v>14492</v>
      </c>
      <c r="D13048" s="15" t="s">
        <v>14539</v>
      </c>
      <c r="E13048" s="15" t="s">
        <v>16838</v>
      </c>
      <c r="F13048" s="15">
        <v>80</v>
      </c>
      <c r="G13048" s="15">
        <v>50</v>
      </c>
    </row>
    <row r="13049" ht="24" customHeight="true" spans="1:7">
      <c r="A13049" s="15">
        <v>16</v>
      </c>
      <c r="B13049" s="15" t="s">
        <v>16839</v>
      </c>
      <c r="C13049" s="15" t="s">
        <v>14492</v>
      </c>
      <c r="D13049" s="15" t="s">
        <v>14514</v>
      </c>
      <c r="E13049" s="15" t="s">
        <v>16840</v>
      </c>
      <c r="F13049" s="15">
        <v>80</v>
      </c>
      <c r="G13049" s="15">
        <v>50</v>
      </c>
    </row>
    <row r="13050" ht="24" customHeight="true" spans="1:7">
      <c r="A13050" s="15">
        <v>17</v>
      </c>
      <c r="B13050" s="15" t="s">
        <v>16706</v>
      </c>
      <c r="C13050" s="15" t="s">
        <v>14492</v>
      </c>
      <c r="D13050" s="15" t="s">
        <v>14514</v>
      </c>
      <c r="E13050" s="15" t="s">
        <v>16841</v>
      </c>
      <c r="F13050" s="15">
        <v>80</v>
      </c>
      <c r="G13050" s="15">
        <v>50</v>
      </c>
    </row>
    <row r="13051" ht="24" customHeight="true" spans="1:7">
      <c r="A13051" s="15">
        <v>1</v>
      </c>
      <c r="B13051" s="15" t="s">
        <v>16842</v>
      </c>
      <c r="C13051" s="15" t="s">
        <v>11285</v>
      </c>
      <c r="D13051" s="15" t="s">
        <v>11751</v>
      </c>
      <c r="E13051" s="15" t="s">
        <v>16843</v>
      </c>
      <c r="F13051" s="15">
        <v>80</v>
      </c>
      <c r="G13051" s="15">
        <v>50</v>
      </c>
    </row>
    <row r="13052" ht="24" customHeight="true" spans="1:7">
      <c r="A13052" s="15">
        <v>2</v>
      </c>
      <c r="B13052" s="15" t="s">
        <v>16844</v>
      </c>
      <c r="C13052" s="15" t="s">
        <v>11285</v>
      </c>
      <c r="D13052" s="15" t="s">
        <v>11722</v>
      </c>
      <c r="E13052" s="15" t="s">
        <v>16845</v>
      </c>
      <c r="F13052" s="15">
        <v>82</v>
      </c>
      <c r="G13052" s="15">
        <v>50</v>
      </c>
    </row>
    <row r="13053" ht="24" customHeight="true" spans="1:7">
      <c r="A13053" s="15">
        <v>3</v>
      </c>
      <c r="B13053" s="15" t="s">
        <v>16846</v>
      </c>
      <c r="C13053" s="15" t="s">
        <v>11285</v>
      </c>
      <c r="D13053" s="15" t="s">
        <v>11414</v>
      </c>
      <c r="E13053" s="15" t="s">
        <v>11437</v>
      </c>
      <c r="F13053" s="15">
        <v>80</v>
      </c>
      <c r="G13053" s="15">
        <v>50</v>
      </c>
    </row>
    <row r="13054" ht="24" customHeight="true" spans="1:7">
      <c r="A13054" s="15">
        <v>4</v>
      </c>
      <c r="B13054" s="15" t="s">
        <v>16847</v>
      </c>
      <c r="C13054" s="15" t="s">
        <v>11285</v>
      </c>
      <c r="D13054" s="15" t="s">
        <v>11414</v>
      </c>
      <c r="E13054" s="15" t="s">
        <v>926</v>
      </c>
      <c r="F13054" s="15">
        <v>80</v>
      </c>
      <c r="G13054" s="15">
        <v>50</v>
      </c>
    </row>
    <row r="13055" ht="24" customHeight="true" spans="1:7">
      <c r="A13055" s="15">
        <v>5</v>
      </c>
      <c r="B13055" s="15" t="s">
        <v>16848</v>
      </c>
      <c r="C13055" s="15" t="s">
        <v>11285</v>
      </c>
      <c r="D13055" s="15" t="s">
        <v>11462</v>
      </c>
      <c r="E13055" s="15" t="s">
        <v>11496</v>
      </c>
      <c r="F13055" s="15">
        <v>80</v>
      </c>
      <c r="G13055" s="15">
        <v>50</v>
      </c>
    </row>
    <row r="13056" ht="24" customHeight="true" spans="1:7">
      <c r="A13056" s="15">
        <v>6</v>
      </c>
      <c r="B13056" s="15" t="s">
        <v>16849</v>
      </c>
      <c r="C13056" s="15" t="s">
        <v>11285</v>
      </c>
      <c r="D13056" s="15" t="s">
        <v>11462</v>
      </c>
      <c r="E13056" s="15" t="s">
        <v>11500</v>
      </c>
      <c r="F13056" s="15">
        <v>80</v>
      </c>
      <c r="G13056" s="15">
        <v>50</v>
      </c>
    </row>
    <row r="13057" ht="24" customHeight="true" spans="1:7">
      <c r="A13057" s="15">
        <v>7</v>
      </c>
      <c r="B13057" s="15" t="s">
        <v>16850</v>
      </c>
      <c r="C13057" s="15" t="s">
        <v>11285</v>
      </c>
      <c r="D13057" s="15" t="s">
        <v>11666</v>
      </c>
      <c r="E13057" s="15" t="s">
        <v>16851</v>
      </c>
      <c r="F13057" s="15">
        <v>80</v>
      </c>
      <c r="G13057" s="15">
        <v>50</v>
      </c>
    </row>
    <row r="13058" ht="24" customHeight="true" spans="1:7">
      <c r="A13058" s="15">
        <v>8</v>
      </c>
      <c r="B13058" s="15" t="s">
        <v>16852</v>
      </c>
      <c r="C13058" s="15" t="s">
        <v>11285</v>
      </c>
      <c r="D13058" s="15" t="s">
        <v>11717</v>
      </c>
      <c r="E13058" s="15" t="s">
        <v>355</v>
      </c>
      <c r="F13058" s="15">
        <v>80</v>
      </c>
      <c r="G13058" s="15">
        <v>50</v>
      </c>
    </row>
    <row r="13059" ht="24" customHeight="true" spans="1:7">
      <c r="A13059" s="15">
        <v>9</v>
      </c>
      <c r="B13059" s="15" t="s">
        <v>16853</v>
      </c>
      <c r="C13059" s="15" t="s">
        <v>11285</v>
      </c>
      <c r="D13059" s="15" t="s">
        <v>11362</v>
      </c>
      <c r="E13059" s="15" t="s">
        <v>11365</v>
      </c>
      <c r="F13059" s="15">
        <v>80</v>
      </c>
      <c r="G13059" s="15">
        <v>50</v>
      </c>
    </row>
    <row r="13060" ht="24" customHeight="true" spans="1:7">
      <c r="A13060" s="15">
        <v>1</v>
      </c>
      <c r="B13060" s="15" t="s">
        <v>16854</v>
      </c>
      <c r="C13060" s="15" t="s">
        <v>4462</v>
      </c>
      <c r="D13060" s="15" t="s">
        <v>4773</v>
      </c>
      <c r="E13060" s="15" t="s">
        <v>4779</v>
      </c>
      <c r="F13060" s="15" t="s">
        <v>809</v>
      </c>
      <c r="G13060" s="15">
        <v>50</v>
      </c>
    </row>
    <row r="13061" ht="24" customHeight="true" spans="1:7">
      <c r="A13061" s="15">
        <v>2</v>
      </c>
      <c r="B13061" s="15" t="s">
        <v>4732</v>
      </c>
      <c r="C13061" s="15" t="s">
        <v>4462</v>
      </c>
      <c r="D13061" s="15" t="s">
        <v>4463</v>
      </c>
      <c r="E13061" s="15" t="s">
        <v>16855</v>
      </c>
      <c r="F13061" s="15" t="s">
        <v>735</v>
      </c>
      <c r="G13061" s="15">
        <v>50</v>
      </c>
    </row>
    <row r="13062" ht="24" customHeight="true" spans="1:7">
      <c r="A13062" s="15">
        <v>4</v>
      </c>
      <c r="B13062" s="15" t="s">
        <v>16856</v>
      </c>
      <c r="C13062" s="15" t="s">
        <v>4462</v>
      </c>
      <c r="D13062" s="15" t="s">
        <v>4735</v>
      </c>
      <c r="E13062" s="15" t="s">
        <v>4767</v>
      </c>
      <c r="F13062" s="15" t="s">
        <v>737</v>
      </c>
      <c r="G13062" s="15">
        <v>50</v>
      </c>
    </row>
    <row r="13063" ht="24" customHeight="true" spans="1:7">
      <c r="A13063" s="15">
        <v>5</v>
      </c>
      <c r="B13063" s="15" t="s">
        <v>16857</v>
      </c>
      <c r="C13063" s="15" t="s">
        <v>4462</v>
      </c>
      <c r="D13063" s="15" t="s">
        <v>4525</v>
      </c>
      <c r="E13063" s="15" t="s">
        <v>16858</v>
      </c>
      <c r="F13063" s="15" t="s">
        <v>737</v>
      </c>
      <c r="G13063" s="15">
        <v>50</v>
      </c>
    </row>
    <row r="13064" ht="24" customHeight="true" spans="1:7">
      <c r="A13064" s="15">
        <v>6</v>
      </c>
      <c r="B13064" s="15" t="s">
        <v>3138</v>
      </c>
      <c r="C13064" s="15" t="s">
        <v>4462</v>
      </c>
      <c r="D13064" s="15" t="s">
        <v>4525</v>
      </c>
      <c r="E13064" s="15" t="s">
        <v>4530</v>
      </c>
      <c r="F13064" s="15">
        <v>80</v>
      </c>
      <c r="G13064" s="15">
        <v>50</v>
      </c>
    </row>
    <row r="13065" ht="20" customHeight="true" spans="1:7">
      <c r="A13065" s="15">
        <v>1</v>
      </c>
      <c r="B13065" s="15" t="s">
        <v>7120</v>
      </c>
      <c r="C13065" s="15" t="s">
        <v>1908</v>
      </c>
      <c r="D13065" s="15" t="s">
        <v>1960</v>
      </c>
      <c r="E13065" s="15" t="s">
        <v>16859</v>
      </c>
      <c r="F13065" s="15">
        <v>80</v>
      </c>
      <c r="G13065" s="15">
        <v>50</v>
      </c>
    </row>
    <row r="13066" ht="20" customHeight="true" spans="1:7">
      <c r="A13066" s="15">
        <v>2</v>
      </c>
      <c r="B13066" s="15" t="s">
        <v>16860</v>
      </c>
      <c r="C13066" s="15" t="s">
        <v>1908</v>
      </c>
      <c r="D13066" s="15" t="s">
        <v>10913</v>
      </c>
      <c r="E13066" s="15" t="s">
        <v>2468</v>
      </c>
      <c r="F13066" s="15">
        <v>80</v>
      </c>
      <c r="G13066" s="15">
        <v>50</v>
      </c>
    </row>
    <row r="13067" ht="20" customHeight="true" spans="1:7">
      <c r="A13067" s="15">
        <v>3</v>
      </c>
      <c r="B13067" s="15" t="s">
        <v>16861</v>
      </c>
      <c r="C13067" s="15" t="s">
        <v>1908</v>
      </c>
      <c r="D13067" s="15" t="s">
        <v>12513</v>
      </c>
      <c r="E13067" s="15" t="s">
        <v>16862</v>
      </c>
      <c r="F13067" s="15">
        <v>80</v>
      </c>
      <c r="G13067" s="15">
        <v>50</v>
      </c>
    </row>
    <row r="13068" ht="20" customHeight="true" spans="1:7">
      <c r="A13068" s="15">
        <v>4</v>
      </c>
      <c r="B13068" s="15" t="s">
        <v>16863</v>
      </c>
      <c r="C13068" s="15" t="s">
        <v>1908</v>
      </c>
      <c r="D13068" s="15" t="s">
        <v>1909</v>
      </c>
      <c r="E13068" s="15" t="s">
        <v>16864</v>
      </c>
      <c r="F13068" s="15">
        <v>80</v>
      </c>
      <c r="G13068" s="15">
        <v>50</v>
      </c>
    </row>
    <row r="13069" ht="20" customHeight="true" spans="1:7">
      <c r="A13069" s="15">
        <v>5</v>
      </c>
      <c r="B13069" s="15" t="s">
        <v>16865</v>
      </c>
      <c r="C13069" s="15" t="s">
        <v>1908</v>
      </c>
      <c r="D13069" s="15" t="s">
        <v>1923</v>
      </c>
      <c r="E13069" s="15" t="s">
        <v>16866</v>
      </c>
      <c r="F13069" s="15">
        <v>80</v>
      </c>
      <c r="G13069" s="15">
        <v>50</v>
      </c>
    </row>
    <row r="13070" ht="20" customHeight="true" spans="1:7">
      <c r="A13070" s="15">
        <v>6</v>
      </c>
      <c r="B13070" s="15" t="s">
        <v>13611</v>
      </c>
      <c r="C13070" s="15" t="s">
        <v>1908</v>
      </c>
      <c r="D13070" s="15" t="s">
        <v>1923</v>
      </c>
      <c r="E13070" s="15" t="s">
        <v>16867</v>
      </c>
      <c r="F13070" s="15">
        <v>80</v>
      </c>
      <c r="G13070" s="15">
        <v>50</v>
      </c>
    </row>
    <row r="13071" ht="20" customHeight="true" spans="1:7">
      <c r="A13071" s="15">
        <v>7</v>
      </c>
      <c r="B13071" s="15" t="s">
        <v>5476</v>
      </c>
      <c r="C13071" s="15" t="s">
        <v>1908</v>
      </c>
      <c r="D13071" s="15" t="s">
        <v>1923</v>
      </c>
      <c r="E13071" s="15" t="s">
        <v>16868</v>
      </c>
      <c r="F13071" s="15">
        <v>80</v>
      </c>
      <c r="G13071" s="15">
        <v>50</v>
      </c>
    </row>
    <row r="13072" ht="20" customHeight="true" spans="1:7">
      <c r="A13072" s="15">
        <v>8</v>
      </c>
      <c r="B13072" s="15" t="s">
        <v>16869</v>
      </c>
      <c r="C13072" s="15" t="s">
        <v>1908</v>
      </c>
      <c r="D13072" s="15" t="s">
        <v>1960</v>
      </c>
      <c r="E13072" s="15" t="s">
        <v>16870</v>
      </c>
      <c r="F13072" s="15">
        <v>80</v>
      </c>
      <c r="G13072" s="15">
        <v>50</v>
      </c>
    </row>
    <row r="13073" ht="20" customHeight="true" spans="1:7">
      <c r="A13073" s="15">
        <v>9</v>
      </c>
      <c r="B13073" s="15" t="s">
        <v>16871</v>
      </c>
      <c r="C13073" s="15" t="s">
        <v>1908</v>
      </c>
      <c r="D13073" s="15" t="s">
        <v>1909</v>
      </c>
      <c r="E13073" s="15" t="s">
        <v>2010</v>
      </c>
      <c r="F13073" s="15">
        <v>81</v>
      </c>
      <c r="G13073" s="15">
        <v>50</v>
      </c>
    </row>
    <row r="13074" ht="20" customHeight="true" spans="1:7">
      <c r="A13074" s="15">
        <v>10</v>
      </c>
      <c r="B13074" s="15" t="s">
        <v>8996</v>
      </c>
      <c r="C13074" s="15" t="s">
        <v>1908</v>
      </c>
      <c r="D13074" s="15" t="s">
        <v>1950</v>
      </c>
      <c r="E13074" s="15" t="s">
        <v>1065</v>
      </c>
      <c r="F13074" s="15">
        <v>80</v>
      </c>
      <c r="G13074" s="15">
        <v>50</v>
      </c>
    </row>
    <row r="13075" ht="20" customHeight="true" spans="1:7">
      <c r="A13075" s="15">
        <v>11</v>
      </c>
      <c r="B13075" s="15" t="s">
        <v>16872</v>
      </c>
      <c r="C13075" s="15" t="s">
        <v>1908</v>
      </c>
      <c r="D13075" s="15" t="s">
        <v>1950</v>
      </c>
      <c r="E13075" s="15" t="s">
        <v>2378</v>
      </c>
      <c r="F13075" s="15">
        <v>80</v>
      </c>
      <c r="G13075" s="15">
        <v>50</v>
      </c>
    </row>
    <row r="13076" ht="20" customHeight="true" spans="1:7">
      <c r="A13076" s="15">
        <v>12</v>
      </c>
      <c r="B13076" s="15" t="s">
        <v>16873</v>
      </c>
      <c r="C13076" s="15" t="s">
        <v>1908</v>
      </c>
      <c r="D13076" s="15" t="s">
        <v>15360</v>
      </c>
      <c r="E13076" s="15" t="s">
        <v>16874</v>
      </c>
      <c r="F13076" s="15">
        <v>80</v>
      </c>
      <c r="G13076" s="15">
        <v>50</v>
      </c>
    </row>
    <row r="13077" ht="20" customHeight="true" spans="1:7">
      <c r="A13077" s="15">
        <v>13</v>
      </c>
      <c r="B13077" s="15" t="s">
        <v>16875</v>
      </c>
      <c r="C13077" s="15" t="s">
        <v>1908</v>
      </c>
      <c r="D13077" s="15" t="s">
        <v>15360</v>
      </c>
      <c r="E13077" s="15" t="s">
        <v>16876</v>
      </c>
      <c r="F13077" s="15">
        <v>80</v>
      </c>
      <c r="G13077" s="15">
        <v>50</v>
      </c>
    </row>
    <row r="13078" ht="20" customHeight="true" spans="1:7">
      <c r="A13078" s="15">
        <v>14</v>
      </c>
      <c r="B13078" s="15" t="s">
        <v>10329</v>
      </c>
      <c r="C13078" s="15" t="s">
        <v>1908</v>
      </c>
      <c r="D13078" s="15" t="s">
        <v>1923</v>
      </c>
      <c r="E13078" s="15" t="s">
        <v>16877</v>
      </c>
      <c r="F13078" s="15">
        <v>80</v>
      </c>
      <c r="G13078" s="15">
        <v>50</v>
      </c>
    </row>
    <row r="13079" ht="20" customHeight="true" spans="1:7">
      <c r="A13079" s="15">
        <v>15</v>
      </c>
      <c r="B13079" s="15" t="s">
        <v>16878</v>
      </c>
      <c r="C13079" s="15" t="s">
        <v>1908</v>
      </c>
      <c r="D13079" s="15" t="s">
        <v>1923</v>
      </c>
      <c r="E13079" s="15" t="s">
        <v>16879</v>
      </c>
      <c r="F13079" s="15">
        <v>80</v>
      </c>
      <c r="G13079" s="15">
        <v>50</v>
      </c>
    </row>
    <row r="13080" ht="20" customHeight="true" spans="1:7">
      <c r="A13080" s="15">
        <v>16</v>
      </c>
      <c r="B13080" s="15" t="s">
        <v>7011</v>
      </c>
      <c r="C13080" s="15" t="s">
        <v>1908</v>
      </c>
      <c r="D13080" s="15" t="s">
        <v>1960</v>
      </c>
      <c r="E13080" s="15" t="s">
        <v>16880</v>
      </c>
      <c r="F13080" s="15">
        <v>80</v>
      </c>
      <c r="G13080" s="15">
        <v>50</v>
      </c>
    </row>
    <row r="13081" ht="20" customHeight="true" spans="1:7">
      <c r="A13081" s="15">
        <v>17</v>
      </c>
      <c r="B13081" s="15" t="s">
        <v>616</v>
      </c>
      <c r="C13081" s="15" t="s">
        <v>1908</v>
      </c>
      <c r="D13081" s="15" t="s">
        <v>15832</v>
      </c>
      <c r="E13081" s="15" t="s">
        <v>1973</v>
      </c>
      <c r="F13081" s="15">
        <v>50</v>
      </c>
      <c r="G13081" s="15">
        <v>50</v>
      </c>
    </row>
    <row r="13082" spans="1:7">
      <c r="A13082" s="119">
        <v>1</v>
      </c>
      <c r="B13082" s="148" t="s">
        <v>16881</v>
      </c>
      <c r="C13082" s="119" t="s">
        <v>730</v>
      </c>
      <c r="D13082" s="119" t="s">
        <v>1038</v>
      </c>
      <c r="E13082" s="119" t="s">
        <v>1077</v>
      </c>
      <c r="F13082" s="119">
        <v>80</v>
      </c>
      <c r="G13082" s="119">
        <v>50</v>
      </c>
    </row>
    <row r="13083" spans="1:7">
      <c r="A13083" s="119">
        <v>2</v>
      </c>
      <c r="B13083" s="148" t="s">
        <v>7725</v>
      </c>
      <c r="C13083" s="148" t="s">
        <v>730</v>
      </c>
      <c r="D13083" s="148" t="s">
        <v>16882</v>
      </c>
      <c r="E13083" s="148" t="s">
        <v>1043</v>
      </c>
      <c r="F13083" s="148" t="e">
        <f>2021-MID(#REF!,7,4)</f>
        <v>#REF!</v>
      </c>
      <c r="G13083" s="148">
        <v>50</v>
      </c>
    </row>
    <row r="13084" spans="1:7">
      <c r="A13084" s="119">
        <v>3</v>
      </c>
      <c r="B13084" s="148" t="s">
        <v>471</v>
      </c>
      <c r="C13084" s="148" t="s">
        <v>730</v>
      </c>
      <c r="D13084" s="148" t="s">
        <v>16882</v>
      </c>
      <c r="E13084" s="148" t="s">
        <v>16883</v>
      </c>
      <c r="F13084" s="148" t="e">
        <f>2021-MID(#REF!,7,4)</f>
        <v>#REF!</v>
      </c>
      <c r="G13084" s="148">
        <v>50</v>
      </c>
    </row>
    <row r="13085" spans="1:7">
      <c r="A13085" s="119">
        <v>4</v>
      </c>
      <c r="B13085" s="148" t="s">
        <v>16884</v>
      </c>
      <c r="C13085" s="148" t="s">
        <v>730</v>
      </c>
      <c r="D13085" s="148" t="s">
        <v>16882</v>
      </c>
      <c r="E13085" s="148" t="s">
        <v>1055</v>
      </c>
      <c r="F13085" s="148" t="e">
        <f>2021-MID(#REF!,7,4)</f>
        <v>#REF!</v>
      </c>
      <c r="G13085" s="148">
        <v>50</v>
      </c>
    </row>
    <row r="13086" spans="1:7">
      <c r="A13086" s="119">
        <v>5</v>
      </c>
      <c r="B13086" s="148" t="s">
        <v>16885</v>
      </c>
      <c r="C13086" s="148" t="s">
        <v>730</v>
      </c>
      <c r="D13086" s="148" t="s">
        <v>1220</v>
      </c>
      <c r="E13086" s="148" t="s">
        <v>1227</v>
      </c>
      <c r="F13086" s="148" t="e">
        <f>2021-MID(#REF!,7,4)</f>
        <v>#REF!</v>
      </c>
      <c r="G13086" s="148">
        <v>50</v>
      </c>
    </row>
    <row r="13087" spans="1:7">
      <c r="A13087" s="119">
        <v>6</v>
      </c>
      <c r="B13087" s="148" t="s">
        <v>16886</v>
      </c>
      <c r="C13087" s="148" t="s">
        <v>730</v>
      </c>
      <c r="D13087" s="148" t="s">
        <v>1126</v>
      </c>
      <c r="E13087" s="148" t="s">
        <v>1169</v>
      </c>
      <c r="F13087" s="148" t="e">
        <f>2021-MID(#REF!,7,4)</f>
        <v>#REF!</v>
      </c>
      <c r="G13087" s="148">
        <v>50</v>
      </c>
    </row>
    <row r="13088" spans="1:7">
      <c r="A13088" s="119">
        <v>7</v>
      </c>
      <c r="B13088" s="119" t="s">
        <v>15558</v>
      </c>
      <c r="C13088" s="119" t="s">
        <v>730</v>
      </c>
      <c r="D13088" s="119" t="s">
        <v>1126</v>
      </c>
      <c r="E13088" s="119" t="s">
        <v>1142</v>
      </c>
      <c r="F13088" s="119">
        <v>80</v>
      </c>
      <c r="G13088" s="119">
        <v>50</v>
      </c>
    </row>
    <row r="13089" spans="1:7">
      <c r="A13089" s="119">
        <v>8</v>
      </c>
      <c r="B13089" s="149" t="s">
        <v>16887</v>
      </c>
      <c r="C13089" s="149" t="s">
        <v>730</v>
      </c>
      <c r="D13089" s="149" t="s">
        <v>1126</v>
      </c>
      <c r="E13089" s="149" t="s">
        <v>1903</v>
      </c>
      <c r="F13089" s="149" t="s">
        <v>737</v>
      </c>
      <c r="G13089" s="151">
        <v>50</v>
      </c>
    </row>
    <row r="13090" spans="1:7">
      <c r="A13090" s="119">
        <v>9</v>
      </c>
      <c r="B13090" s="119" t="s">
        <v>16888</v>
      </c>
      <c r="C13090" s="119" t="s">
        <v>730</v>
      </c>
      <c r="D13090" s="119" t="s">
        <v>1126</v>
      </c>
      <c r="E13090" s="119" t="s">
        <v>1144</v>
      </c>
      <c r="F13090" s="119">
        <v>80</v>
      </c>
      <c r="G13090" s="119">
        <v>50</v>
      </c>
    </row>
    <row r="13091" spans="1:7">
      <c r="A13091" s="119">
        <v>10</v>
      </c>
      <c r="B13091" s="148" t="s">
        <v>16889</v>
      </c>
      <c r="C13091" s="148" t="s">
        <v>730</v>
      </c>
      <c r="D13091" s="148" t="s">
        <v>1220</v>
      </c>
      <c r="E13091" s="148" t="s">
        <v>6564</v>
      </c>
      <c r="F13091" s="148">
        <v>80</v>
      </c>
      <c r="G13091" s="148">
        <v>50</v>
      </c>
    </row>
    <row r="13092" spans="1:7">
      <c r="A13092" s="119">
        <v>11</v>
      </c>
      <c r="B13092" s="148" t="s">
        <v>16890</v>
      </c>
      <c r="C13092" s="148" t="s">
        <v>730</v>
      </c>
      <c r="D13092" s="148" t="s">
        <v>1090</v>
      </c>
      <c r="E13092" s="148" t="s">
        <v>1068</v>
      </c>
      <c r="F13092" s="148">
        <v>80</v>
      </c>
      <c r="G13092" s="148">
        <v>50</v>
      </c>
    </row>
    <row r="13093" spans="1:7">
      <c r="A13093" s="119">
        <v>12</v>
      </c>
      <c r="B13093" s="148" t="s">
        <v>5763</v>
      </c>
      <c r="C13093" s="148" t="s">
        <v>730</v>
      </c>
      <c r="D13093" s="148" t="s">
        <v>1090</v>
      </c>
      <c r="E13093" s="148" t="s">
        <v>1262</v>
      </c>
      <c r="F13093" s="148">
        <v>80</v>
      </c>
      <c r="G13093" s="148">
        <v>50</v>
      </c>
    </row>
    <row r="13094" spans="1:7">
      <c r="A13094" s="119">
        <v>13</v>
      </c>
      <c r="B13094" s="119" t="s">
        <v>16891</v>
      </c>
      <c r="C13094" s="119" t="s">
        <v>730</v>
      </c>
      <c r="D13094" s="119" t="s">
        <v>1090</v>
      </c>
      <c r="E13094" s="119" t="s">
        <v>1262</v>
      </c>
      <c r="F13094" s="119">
        <v>80</v>
      </c>
      <c r="G13094" s="119">
        <v>50</v>
      </c>
    </row>
    <row r="13095" spans="1:7">
      <c r="A13095" s="119">
        <v>14</v>
      </c>
      <c r="B13095" s="149" t="s">
        <v>16892</v>
      </c>
      <c r="C13095" s="149" t="s">
        <v>730</v>
      </c>
      <c r="D13095" s="149" t="s">
        <v>1373</v>
      </c>
      <c r="E13095" s="149" t="s">
        <v>16893</v>
      </c>
      <c r="F13095" s="149" t="s">
        <v>737</v>
      </c>
      <c r="G13095" s="151">
        <v>50</v>
      </c>
    </row>
    <row r="13096" spans="1:7">
      <c r="A13096" s="119">
        <v>15</v>
      </c>
      <c r="B13096" s="149" t="s">
        <v>16894</v>
      </c>
      <c r="C13096" s="149" t="s">
        <v>730</v>
      </c>
      <c r="D13096" s="149" t="s">
        <v>1187</v>
      </c>
      <c r="E13096" s="149" t="s">
        <v>1063</v>
      </c>
      <c r="F13096" s="149" t="s">
        <v>737</v>
      </c>
      <c r="G13096" s="151">
        <v>50</v>
      </c>
    </row>
    <row r="13097" spans="1:7">
      <c r="A13097" s="119">
        <v>16</v>
      </c>
      <c r="B13097" s="148" t="s">
        <v>16895</v>
      </c>
      <c r="C13097" s="148" t="s">
        <v>730</v>
      </c>
      <c r="D13097" s="148" t="s">
        <v>1187</v>
      </c>
      <c r="E13097" s="148" t="s">
        <v>11602</v>
      </c>
      <c r="F13097" s="148">
        <v>80</v>
      </c>
      <c r="G13097" s="148">
        <v>50</v>
      </c>
    </row>
    <row r="13098" spans="1:7">
      <c r="A13098" s="119">
        <v>17</v>
      </c>
      <c r="B13098" s="148" t="s">
        <v>16896</v>
      </c>
      <c r="C13098" s="148" t="s">
        <v>730</v>
      </c>
      <c r="D13098" s="148" t="s">
        <v>1187</v>
      </c>
      <c r="E13098" s="148" t="s">
        <v>1371</v>
      </c>
      <c r="F13098" s="148">
        <v>80</v>
      </c>
      <c r="G13098" s="148">
        <v>50</v>
      </c>
    </row>
    <row r="13099" spans="1:7">
      <c r="A13099" s="119">
        <v>18</v>
      </c>
      <c r="B13099" s="148" t="s">
        <v>16897</v>
      </c>
      <c r="C13099" s="119" t="s">
        <v>730</v>
      </c>
      <c r="D13099" s="119" t="s">
        <v>1187</v>
      </c>
      <c r="E13099" s="119" t="s">
        <v>11896</v>
      </c>
      <c r="F13099" s="119">
        <v>80</v>
      </c>
      <c r="G13099" s="119">
        <v>50</v>
      </c>
    </row>
    <row r="13100" spans="1:7">
      <c r="A13100" s="119">
        <v>19</v>
      </c>
      <c r="B13100" s="150" t="s">
        <v>16898</v>
      </c>
      <c r="C13100" s="119" t="s">
        <v>730</v>
      </c>
      <c r="D13100" s="119" t="s">
        <v>1187</v>
      </c>
      <c r="E13100" s="119" t="s">
        <v>11682</v>
      </c>
      <c r="F13100" s="119">
        <v>80</v>
      </c>
      <c r="G13100" s="119">
        <v>50</v>
      </c>
    </row>
    <row r="13101" spans="1:7">
      <c r="A13101" s="119">
        <v>20</v>
      </c>
      <c r="B13101" s="149" t="s">
        <v>16899</v>
      </c>
      <c r="C13101" s="149" t="s">
        <v>730</v>
      </c>
      <c r="D13101" s="149" t="s">
        <v>11148</v>
      </c>
      <c r="E13101" s="149" t="s">
        <v>959</v>
      </c>
      <c r="F13101" s="149" t="s">
        <v>737</v>
      </c>
      <c r="G13101" s="151">
        <v>50</v>
      </c>
    </row>
    <row r="13102" spans="1:7">
      <c r="A13102" s="119">
        <v>21</v>
      </c>
      <c r="B13102" s="119" t="s">
        <v>1390</v>
      </c>
      <c r="C13102" s="119" t="s">
        <v>730</v>
      </c>
      <c r="D13102" s="119" t="s">
        <v>994</v>
      </c>
      <c r="E13102" s="119" t="s">
        <v>16900</v>
      </c>
      <c r="F13102" s="119">
        <v>80</v>
      </c>
      <c r="G13102" s="119">
        <v>50</v>
      </c>
    </row>
    <row r="13103" spans="1:7">
      <c r="A13103" s="119">
        <v>22</v>
      </c>
      <c r="B13103" s="119" t="s">
        <v>16901</v>
      </c>
      <c r="C13103" s="119" t="s">
        <v>730</v>
      </c>
      <c r="D13103" s="119" t="s">
        <v>994</v>
      </c>
      <c r="E13103" s="119" t="s">
        <v>16902</v>
      </c>
      <c r="F13103" s="119">
        <v>80</v>
      </c>
      <c r="G13103" s="119">
        <v>50</v>
      </c>
    </row>
    <row r="13104" spans="1:7">
      <c r="A13104" s="119">
        <v>23</v>
      </c>
      <c r="B13104" s="119" t="s">
        <v>16903</v>
      </c>
      <c r="C13104" s="119" t="s">
        <v>730</v>
      </c>
      <c r="D13104" s="119" t="s">
        <v>15380</v>
      </c>
      <c r="E13104" s="119" t="s">
        <v>16904</v>
      </c>
      <c r="F13104" s="119">
        <v>81</v>
      </c>
      <c r="G13104" s="119">
        <v>50</v>
      </c>
    </row>
    <row r="13105" spans="1:7">
      <c r="A13105" s="96">
        <v>1</v>
      </c>
      <c r="B13105" s="23" t="s">
        <v>8790</v>
      </c>
      <c r="C13105" s="96" t="s">
        <v>7647</v>
      </c>
      <c r="D13105" s="23" t="s">
        <v>8053</v>
      </c>
      <c r="E13105" s="23" t="s">
        <v>3017</v>
      </c>
      <c r="F13105" s="96">
        <v>80</v>
      </c>
      <c r="G13105" s="96">
        <v>50</v>
      </c>
    </row>
    <row r="13106" spans="1:7">
      <c r="A13106" s="96">
        <v>2</v>
      </c>
      <c r="B13106" s="23" t="s">
        <v>16905</v>
      </c>
      <c r="C13106" s="96" t="s">
        <v>7647</v>
      </c>
      <c r="D13106" s="23" t="s">
        <v>7822</v>
      </c>
      <c r="E13106" s="23" t="s">
        <v>9793</v>
      </c>
      <c r="F13106" s="96">
        <v>80</v>
      </c>
      <c r="G13106" s="96">
        <v>50</v>
      </c>
    </row>
    <row r="13107" spans="1:7">
      <c r="A13107" s="96">
        <v>3</v>
      </c>
      <c r="B13107" s="127" t="s">
        <v>16906</v>
      </c>
      <c r="C13107" s="127" t="s">
        <v>7647</v>
      </c>
      <c r="D13107" s="127" t="s">
        <v>7648</v>
      </c>
      <c r="E13107" s="23" t="s">
        <v>11241</v>
      </c>
      <c r="F13107" s="96">
        <v>80</v>
      </c>
      <c r="G13107" s="96">
        <v>50</v>
      </c>
    </row>
    <row r="13108" spans="1:7">
      <c r="A13108" s="96">
        <v>4</v>
      </c>
      <c r="B13108" s="23" t="s">
        <v>16907</v>
      </c>
      <c r="C13108" s="96" t="s">
        <v>7647</v>
      </c>
      <c r="D13108" s="23" t="s">
        <v>7648</v>
      </c>
      <c r="E13108" s="23" t="s">
        <v>9615</v>
      </c>
      <c r="F13108" s="96">
        <v>80</v>
      </c>
      <c r="G13108" s="96">
        <v>50</v>
      </c>
    </row>
    <row r="13109" customFormat="true" spans="1:7">
      <c r="A13109" s="101">
        <f>ROW()-4</f>
        <v>13105</v>
      </c>
      <c r="B13109" s="101" t="s">
        <v>9534</v>
      </c>
      <c r="C13109" s="102" t="s">
        <v>7208</v>
      </c>
      <c r="D13109" s="101" t="s">
        <v>7489</v>
      </c>
      <c r="E13109" s="101" t="s">
        <v>698</v>
      </c>
      <c r="F13109" s="101">
        <v>80</v>
      </c>
      <c r="G13109" s="101">
        <v>50</v>
      </c>
    </row>
    <row r="13110" customFormat="true" spans="1:7">
      <c r="A13110" s="96">
        <v>5</v>
      </c>
      <c r="B13110" s="23" t="s">
        <v>16908</v>
      </c>
      <c r="C13110" s="96" t="s">
        <v>7647</v>
      </c>
      <c r="D13110" s="23" t="s">
        <v>7648</v>
      </c>
      <c r="E13110" s="23" t="s">
        <v>9609</v>
      </c>
      <c r="F13110" s="96">
        <v>80</v>
      </c>
      <c r="G13110" s="96">
        <v>50</v>
      </c>
    </row>
    <row r="13111" ht="24" customHeight="true" spans="1:7">
      <c r="A13111" s="15">
        <v>1</v>
      </c>
      <c r="B13111" s="15" t="s">
        <v>16909</v>
      </c>
      <c r="C13111" s="15" t="s">
        <v>8102</v>
      </c>
      <c r="D13111" s="15" t="s">
        <v>8557</v>
      </c>
      <c r="E13111" s="15"/>
      <c r="F13111" s="56">
        <v>80</v>
      </c>
      <c r="G13111" s="56">
        <v>50</v>
      </c>
    </row>
    <row r="13112" ht="24" customHeight="true" spans="1:7">
      <c r="A13112" s="15">
        <v>2</v>
      </c>
      <c r="B13112" s="15" t="s">
        <v>16910</v>
      </c>
      <c r="C13112" s="15" t="s">
        <v>8102</v>
      </c>
      <c r="D13112" s="15" t="s">
        <v>8507</v>
      </c>
      <c r="E13112" s="15"/>
      <c r="F13112" s="56">
        <v>80</v>
      </c>
      <c r="G13112" s="56">
        <v>50</v>
      </c>
    </row>
    <row r="13113" ht="24" customHeight="true" spans="1:7">
      <c r="A13113" s="15">
        <v>3</v>
      </c>
      <c r="B13113" s="15" t="s">
        <v>16911</v>
      </c>
      <c r="C13113" s="15" t="s">
        <v>8102</v>
      </c>
      <c r="D13113" s="15" t="s">
        <v>8507</v>
      </c>
      <c r="E13113" s="15"/>
      <c r="F13113" s="56">
        <v>80</v>
      </c>
      <c r="G13113" s="56">
        <v>50</v>
      </c>
    </row>
    <row r="13114" ht="24" customHeight="true" spans="1:7">
      <c r="A13114" s="15">
        <v>4</v>
      </c>
      <c r="B13114" s="15" t="s">
        <v>16912</v>
      </c>
      <c r="C13114" s="15" t="s">
        <v>8102</v>
      </c>
      <c r="D13114" s="15" t="s">
        <v>8636</v>
      </c>
      <c r="E13114" s="15"/>
      <c r="F13114" s="56">
        <v>80</v>
      </c>
      <c r="G13114" s="56">
        <v>50</v>
      </c>
    </row>
    <row r="13115" ht="24" customHeight="true" spans="1:7">
      <c r="A13115" s="15">
        <v>5</v>
      </c>
      <c r="B13115" s="15" t="s">
        <v>16913</v>
      </c>
      <c r="C13115" s="15" t="s">
        <v>8102</v>
      </c>
      <c r="D13115" s="15" t="s">
        <v>8501</v>
      </c>
      <c r="E13115" s="15"/>
      <c r="F13115" s="56">
        <v>80</v>
      </c>
      <c r="G13115" s="56">
        <v>50</v>
      </c>
    </row>
    <row r="13116" ht="24" customHeight="true" spans="1:7">
      <c r="A13116" s="15">
        <v>6</v>
      </c>
      <c r="B13116" s="15" t="s">
        <v>16914</v>
      </c>
      <c r="C13116" s="15" t="s">
        <v>8102</v>
      </c>
      <c r="D13116" s="15" t="s">
        <v>8296</v>
      </c>
      <c r="E13116" s="15"/>
      <c r="F13116" s="56">
        <v>80</v>
      </c>
      <c r="G13116" s="56">
        <v>50</v>
      </c>
    </row>
    <row r="13117" ht="24" customHeight="true" spans="1:7">
      <c r="A13117" s="15">
        <v>7</v>
      </c>
      <c r="B13117" s="15" t="s">
        <v>16915</v>
      </c>
      <c r="C13117" s="15" t="s">
        <v>8102</v>
      </c>
      <c r="D13117" s="15" t="s">
        <v>8595</v>
      </c>
      <c r="E13117" s="15"/>
      <c r="F13117" s="56">
        <v>80</v>
      </c>
      <c r="G13117" s="56">
        <v>50</v>
      </c>
    </row>
    <row r="13118" ht="24" customHeight="true" spans="1:7">
      <c r="A13118" s="15">
        <v>8</v>
      </c>
      <c r="B13118" s="15" t="s">
        <v>16916</v>
      </c>
      <c r="C13118" s="15" t="s">
        <v>8102</v>
      </c>
      <c r="D13118" s="15" t="s">
        <v>8175</v>
      </c>
      <c r="E13118" s="15"/>
      <c r="F13118" s="56">
        <v>80</v>
      </c>
      <c r="G13118" s="56">
        <v>50</v>
      </c>
    </row>
    <row r="13119" ht="24" customHeight="true" spans="1:7">
      <c r="A13119" s="15">
        <v>9</v>
      </c>
      <c r="B13119" s="15" t="s">
        <v>16917</v>
      </c>
      <c r="C13119" s="15" t="s">
        <v>8102</v>
      </c>
      <c r="D13119" s="15" t="s">
        <v>8203</v>
      </c>
      <c r="E13119" s="15"/>
      <c r="F13119" s="56">
        <v>80</v>
      </c>
      <c r="G13119" s="56">
        <v>50</v>
      </c>
    </row>
    <row r="13120" ht="24" customHeight="true" spans="1:7">
      <c r="A13120" s="15">
        <v>10</v>
      </c>
      <c r="B13120" s="15" t="s">
        <v>196</v>
      </c>
      <c r="C13120" s="15" t="s">
        <v>8102</v>
      </c>
      <c r="D13120" s="15" t="s">
        <v>8202</v>
      </c>
      <c r="E13120" s="15"/>
      <c r="F13120" s="56">
        <v>80</v>
      </c>
      <c r="G13120" s="56">
        <v>50</v>
      </c>
    </row>
    <row r="13121" ht="24" customHeight="true" spans="1:7">
      <c r="A13121" s="15">
        <v>11</v>
      </c>
      <c r="B13121" s="15" t="s">
        <v>16918</v>
      </c>
      <c r="C13121" s="15" t="s">
        <v>8102</v>
      </c>
      <c r="D13121" s="15" t="s">
        <v>16919</v>
      </c>
      <c r="E13121" s="15"/>
      <c r="F13121" s="56">
        <v>80</v>
      </c>
      <c r="G13121" s="56">
        <v>50</v>
      </c>
    </row>
    <row r="13122" ht="24" customHeight="true" spans="1:7">
      <c r="A13122" s="15">
        <v>12</v>
      </c>
      <c r="B13122" s="15" t="s">
        <v>4927</v>
      </c>
      <c r="C13122" s="15" t="s">
        <v>8102</v>
      </c>
      <c r="D13122" s="15" t="s">
        <v>8402</v>
      </c>
      <c r="E13122" s="15"/>
      <c r="F13122" s="56">
        <v>80</v>
      </c>
      <c r="G13122" s="56">
        <v>50</v>
      </c>
    </row>
    <row r="13123" ht="24" customHeight="true" spans="1:7">
      <c r="A13123" s="15">
        <v>13</v>
      </c>
      <c r="B13123" s="15" t="s">
        <v>6050</v>
      </c>
      <c r="C13123" s="15" t="s">
        <v>8102</v>
      </c>
      <c r="D13123" s="15" t="s">
        <v>16920</v>
      </c>
      <c r="E13123" s="15"/>
      <c r="F13123" s="56">
        <v>80</v>
      </c>
      <c r="G13123" s="56">
        <v>50</v>
      </c>
    </row>
    <row r="13124" ht="24" customHeight="true" spans="1:7">
      <c r="A13124" s="15">
        <v>14</v>
      </c>
      <c r="B13124" s="15" t="s">
        <v>16921</v>
      </c>
      <c r="C13124" s="15" t="s">
        <v>8102</v>
      </c>
      <c r="D13124" s="15" t="s">
        <v>8434</v>
      </c>
      <c r="E13124" s="15"/>
      <c r="F13124" s="56">
        <v>80</v>
      </c>
      <c r="G13124" s="56">
        <v>50</v>
      </c>
    </row>
    <row r="13125" spans="1:7">
      <c r="A13125" s="152">
        <v>1</v>
      </c>
      <c r="B13125" s="111" t="s">
        <v>16922</v>
      </c>
      <c r="C13125" s="101" t="s">
        <v>8669</v>
      </c>
      <c r="D13125" s="101" t="s">
        <v>9183</v>
      </c>
      <c r="E13125" s="101" t="s">
        <v>16923</v>
      </c>
      <c r="F13125" s="112" t="s">
        <v>735</v>
      </c>
      <c r="G13125" s="67">
        <v>50</v>
      </c>
    </row>
    <row r="13126" spans="1:7">
      <c r="A13126" s="152">
        <v>2</v>
      </c>
      <c r="B13126" s="153" t="s">
        <v>16924</v>
      </c>
      <c r="C13126" s="154" t="s">
        <v>8669</v>
      </c>
      <c r="D13126" s="110" t="s">
        <v>8769</v>
      </c>
      <c r="E13126" s="175" t="s">
        <v>16925</v>
      </c>
      <c r="F13126" s="176" t="s">
        <v>737</v>
      </c>
      <c r="G13126" s="67">
        <v>50</v>
      </c>
    </row>
    <row r="13127" spans="1:7">
      <c r="A13127" s="152">
        <v>3</v>
      </c>
      <c r="B13127" s="155" t="s">
        <v>16926</v>
      </c>
      <c r="C13127" s="154" t="s">
        <v>8669</v>
      </c>
      <c r="D13127" s="110" t="s">
        <v>8769</v>
      </c>
      <c r="E13127" s="108" t="s">
        <v>16927</v>
      </c>
      <c r="F13127" s="176" t="s">
        <v>737</v>
      </c>
      <c r="G13127" s="67">
        <v>50</v>
      </c>
    </row>
    <row r="13128" spans="1:7">
      <c r="A13128" s="152">
        <v>4</v>
      </c>
      <c r="B13128" s="155" t="s">
        <v>6830</v>
      </c>
      <c r="C13128" s="154" t="s">
        <v>8669</v>
      </c>
      <c r="D13128" s="110" t="s">
        <v>8769</v>
      </c>
      <c r="E13128" s="87" t="s">
        <v>7230</v>
      </c>
      <c r="F13128" s="176" t="s">
        <v>737</v>
      </c>
      <c r="G13128" s="67">
        <v>50</v>
      </c>
    </row>
    <row r="13129" spans="1:7">
      <c r="A13129" s="152">
        <v>5</v>
      </c>
      <c r="B13129" s="155" t="s">
        <v>2431</v>
      </c>
      <c r="C13129" s="154" t="s">
        <v>8669</v>
      </c>
      <c r="D13129" s="110" t="s">
        <v>8769</v>
      </c>
      <c r="E13129" s="108" t="s">
        <v>249</v>
      </c>
      <c r="F13129" s="176" t="s">
        <v>737</v>
      </c>
      <c r="G13129" s="67">
        <v>50</v>
      </c>
    </row>
    <row r="13130" spans="1:7">
      <c r="A13130" s="152">
        <v>6</v>
      </c>
      <c r="B13130" s="109" t="s">
        <v>16928</v>
      </c>
      <c r="C13130" s="154" t="s">
        <v>8669</v>
      </c>
      <c r="D13130" s="110" t="s">
        <v>8769</v>
      </c>
      <c r="E13130" s="108" t="s">
        <v>249</v>
      </c>
      <c r="F13130" s="176" t="s">
        <v>737</v>
      </c>
      <c r="G13130" s="67">
        <v>50</v>
      </c>
    </row>
    <row r="13131" spans="1:7">
      <c r="A13131" s="152">
        <v>7</v>
      </c>
      <c r="B13131" s="156" t="s">
        <v>16929</v>
      </c>
      <c r="C13131" s="101" t="s">
        <v>8669</v>
      </c>
      <c r="D13131" s="101" t="s">
        <v>8834</v>
      </c>
      <c r="E13131" s="101" t="s">
        <v>6104</v>
      </c>
      <c r="F13131" s="101">
        <v>80</v>
      </c>
      <c r="G13131" s="67">
        <v>50</v>
      </c>
    </row>
    <row r="13132" spans="1:7">
      <c r="A13132" s="152">
        <v>8</v>
      </c>
      <c r="B13132" s="156" t="s">
        <v>16930</v>
      </c>
      <c r="C13132" s="101" t="s">
        <v>8669</v>
      </c>
      <c r="D13132" s="101" t="s">
        <v>8834</v>
      </c>
      <c r="E13132" s="101" t="s">
        <v>907</v>
      </c>
      <c r="F13132" s="101">
        <v>80</v>
      </c>
      <c r="G13132" s="67">
        <v>50</v>
      </c>
    </row>
    <row r="13133" spans="1:7">
      <c r="A13133" s="152">
        <v>9</v>
      </c>
      <c r="B13133" s="157" t="s">
        <v>14773</v>
      </c>
      <c r="C13133" s="101" t="s">
        <v>8669</v>
      </c>
      <c r="D13133" s="101" t="s">
        <v>8834</v>
      </c>
      <c r="E13133" s="101" t="s">
        <v>8838</v>
      </c>
      <c r="F13133" s="177" t="s">
        <v>737</v>
      </c>
      <c r="G13133" s="67">
        <v>50</v>
      </c>
    </row>
    <row r="13134" spans="1:7">
      <c r="A13134" s="152">
        <v>10</v>
      </c>
      <c r="B13134" s="110" t="s">
        <v>16931</v>
      </c>
      <c r="C13134" s="154" t="s">
        <v>8669</v>
      </c>
      <c r="D13134" s="110" t="s">
        <v>8866</v>
      </c>
      <c r="E13134" s="154" t="s">
        <v>16932</v>
      </c>
      <c r="F13134" s="176" t="s">
        <v>737</v>
      </c>
      <c r="G13134" s="67">
        <v>50</v>
      </c>
    </row>
    <row r="13135" spans="1:7">
      <c r="A13135" s="152">
        <v>11</v>
      </c>
      <c r="B13135" s="110" t="s">
        <v>16933</v>
      </c>
      <c r="C13135" s="154" t="s">
        <v>8669</v>
      </c>
      <c r="D13135" s="110" t="s">
        <v>8866</v>
      </c>
      <c r="E13135" s="154" t="s">
        <v>16934</v>
      </c>
      <c r="F13135" s="178" t="s">
        <v>737</v>
      </c>
      <c r="G13135" s="67">
        <v>50</v>
      </c>
    </row>
    <row r="13136" spans="1:7">
      <c r="A13136" s="152">
        <v>12</v>
      </c>
      <c r="B13136" s="110" t="s">
        <v>16935</v>
      </c>
      <c r="C13136" s="154" t="s">
        <v>8669</v>
      </c>
      <c r="D13136" s="110" t="s">
        <v>8866</v>
      </c>
      <c r="E13136" s="154" t="s">
        <v>16934</v>
      </c>
      <c r="F13136" s="176" t="s">
        <v>737</v>
      </c>
      <c r="G13136" s="67">
        <v>50</v>
      </c>
    </row>
    <row r="13137" spans="1:7">
      <c r="A13137" s="152">
        <v>13</v>
      </c>
      <c r="B13137" s="110" t="s">
        <v>16936</v>
      </c>
      <c r="C13137" s="154" t="s">
        <v>8669</v>
      </c>
      <c r="D13137" s="110" t="s">
        <v>8866</v>
      </c>
      <c r="E13137" s="158" t="s">
        <v>16937</v>
      </c>
      <c r="F13137" s="179">
        <v>80</v>
      </c>
      <c r="G13137" s="67">
        <v>50</v>
      </c>
    </row>
    <row r="13138" spans="1:7">
      <c r="A13138" s="152">
        <v>14</v>
      </c>
      <c r="B13138" s="110" t="s">
        <v>16853</v>
      </c>
      <c r="C13138" s="154" t="s">
        <v>8669</v>
      </c>
      <c r="D13138" s="110" t="s">
        <v>8866</v>
      </c>
      <c r="E13138" s="158" t="s">
        <v>4940</v>
      </c>
      <c r="F13138" s="179">
        <v>80</v>
      </c>
      <c r="G13138" s="67">
        <v>50</v>
      </c>
    </row>
    <row r="13139" spans="1:7">
      <c r="A13139" s="152">
        <v>15</v>
      </c>
      <c r="B13139" s="103" t="s">
        <v>16938</v>
      </c>
      <c r="C13139" s="106" t="s">
        <v>8669</v>
      </c>
      <c r="D13139" s="106" t="s">
        <v>9114</v>
      </c>
      <c r="E13139" s="113" t="s">
        <v>9133</v>
      </c>
      <c r="F13139" s="114" t="s">
        <v>737</v>
      </c>
      <c r="G13139" s="67">
        <v>50</v>
      </c>
    </row>
    <row r="13140" spans="1:7">
      <c r="A13140" s="152">
        <v>16</v>
      </c>
      <c r="B13140" s="103" t="s">
        <v>16939</v>
      </c>
      <c r="C13140" s="106" t="s">
        <v>8669</v>
      </c>
      <c r="D13140" s="106" t="s">
        <v>10756</v>
      </c>
      <c r="E13140" s="113" t="s">
        <v>10757</v>
      </c>
      <c r="F13140" s="114" t="s">
        <v>737</v>
      </c>
      <c r="G13140" s="67">
        <v>50</v>
      </c>
    </row>
    <row r="13141" spans="1:7">
      <c r="A13141" s="152">
        <v>17</v>
      </c>
      <c r="B13141" s="103" t="s">
        <v>16940</v>
      </c>
      <c r="C13141" s="106" t="s">
        <v>8669</v>
      </c>
      <c r="D13141" s="106" t="s">
        <v>10756</v>
      </c>
      <c r="E13141" s="113" t="s">
        <v>16941</v>
      </c>
      <c r="F13141" s="113" t="s">
        <v>737</v>
      </c>
      <c r="G13141" s="67">
        <v>50</v>
      </c>
    </row>
    <row r="13142" spans="1:7">
      <c r="A13142" s="152">
        <v>18</v>
      </c>
      <c r="B13142" s="110" t="s">
        <v>10690</v>
      </c>
      <c r="C13142" s="154" t="s">
        <v>8669</v>
      </c>
      <c r="D13142" s="110" t="s">
        <v>9044</v>
      </c>
      <c r="E13142" s="175" t="s">
        <v>1012</v>
      </c>
      <c r="F13142" s="176" t="s">
        <v>737</v>
      </c>
      <c r="G13142" s="67">
        <v>50</v>
      </c>
    </row>
    <row r="13143" spans="1:7">
      <c r="A13143" s="152">
        <v>19</v>
      </c>
      <c r="B13143" s="103" t="s">
        <v>16942</v>
      </c>
      <c r="C13143" s="106" t="s">
        <v>8669</v>
      </c>
      <c r="D13143" s="106" t="s">
        <v>9044</v>
      </c>
      <c r="E13143" s="113" t="s">
        <v>7884</v>
      </c>
      <c r="F13143" s="114" t="s">
        <v>737</v>
      </c>
      <c r="G13143" s="67">
        <v>50</v>
      </c>
    </row>
    <row r="13144" spans="1:7">
      <c r="A13144" s="152">
        <v>20</v>
      </c>
      <c r="B13144" s="103" t="s">
        <v>16943</v>
      </c>
      <c r="C13144" s="103" t="s">
        <v>8669</v>
      </c>
      <c r="D13144" s="103" t="s">
        <v>9271</v>
      </c>
      <c r="E13144" s="180" t="s">
        <v>16194</v>
      </c>
      <c r="F13144" s="115">
        <v>80</v>
      </c>
      <c r="G13144" s="67">
        <v>50</v>
      </c>
    </row>
    <row r="13145" spans="1:7">
      <c r="A13145" s="152">
        <v>21</v>
      </c>
      <c r="B13145" s="110" t="s">
        <v>16944</v>
      </c>
      <c r="C13145" s="154" t="s">
        <v>8669</v>
      </c>
      <c r="D13145" s="110" t="s">
        <v>9865</v>
      </c>
      <c r="E13145" s="175" t="s">
        <v>16945</v>
      </c>
      <c r="F13145" s="181" t="s">
        <v>737</v>
      </c>
      <c r="G13145" s="67">
        <v>50</v>
      </c>
    </row>
    <row r="13146" spans="1:7">
      <c r="A13146" s="152">
        <v>22</v>
      </c>
      <c r="B13146" s="108" t="s">
        <v>16946</v>
      </c>
      <c r="C13146" s="158" t="s">
        <v>8669</v>
      </c>
      <c r="D13146" s="158" t="s">
        <v>9865</v>
      </c>
      <c r="E13146" s="108" t="s">
        <v>2837</v>
      </c>
      <c r="F13146" s="182">
        <v>80</v>
      </c>
      <c r="G13146" s="67">
        <v>50</v>
      </c>
    </row>
    <row r="13147" spans="1:7">
      <c r="A13147" s="159">
        <v>23</v>
      </c>
      <c r="B13147" s="160" t="s">
        <v>16947</v>
      </c>
      <c r="C13147" s="161" t="s">
        <v>8669</v>
      </c>
      <c r="D13147" s="161" t="s">
        <v>8736</v>
      </c>
      <c r="E13147" s="161" t="s">
        <v>16948</v>
      </c>
      <c r="F13147" s="183" t="s">
        <v>737</v>
      </c>
      <c r="G13147" s="67">
        <v>50</v>
      </c>
    </row>
    <row r="13148" spans="1:7">
      <c r="A13148" s="152">
        <v>24</v>
      </c>
      <c r="B13148" s="106" t="s">
        <v>1769</v>
      </c>
      <c r="C13148" s="106" t="s">
        <v>8669</v>
      </c>
      <c r="D13148" s="106" t="s">
        <v>12697</v>
      </c>
      <c r="E13148" s="106" t="s">
        <v>10761</v>
      </c>
      <c r="F13148" s="106" t="s">
        <v>737</v>
      </c>
      <c r="G13148" s="67">
        <v>50</v>
      </c>
    </row>
    <row r="13149" spans="1:7">
      <c r="A13149" s="152">
        <v>25</v>
      </c>
      <c r="B13149" s="106" t="s">
        <v>16949</v>
      </c>
      <c r="C13149" s="106" t="s">
        <v>8669</v>
      </c>
      <c r="D13149" s="106" t="s">
        <v>12697</v>
      </c>
      <c r="E13149" s="106" t="s">
        <v>359</v>
      </c>
      <c r="F13149" s="106" t="s">
        <v>737</v>
      </c>
      <c r="G13149" s="67">
        <v>50</v>
      </c>
    </row>
    <row r="13150" spans="1:7">
      <c r="A13150" s="162">
        <v>1</v>
      </c>
      <c r="B13150" s="163" t="s">
        <v>16950</v>
      </c>
      <c r="C13150" s="40" t="s">
        <v>4912</v>
      </c>
      <c r="D13150" s="40" t="s">
        <v>9657</v>
      </c>
      <c r="E13150" s="163" t="s">
        <v>16951</v>
      </c>
      <c r="F13150" s="40">
        <v>80</v>
      </c>
      <c r="G13150" s="40">
        <v>50</v>
      </c>
    </row>
    <row r="13151" spans="1:7">
      <c r="A13151" s="162">
        <v>2</v>
      </c>
      <c r="B13151" s="163" t="s">
        <v>7386</v>
      </c>
      <c r="C13151" s="40" t="s">
        <v>4912</v>
      </c>
      <c r="D13151" s="40" t="s">
        <v>9657</v>
      </c>
      <c r="E13151" s="163" t="s">
        <v>907</v>
      </c>
      <c r="F13151" s="40">
        <v>80</v>
      </c>
      <c r="G13151" s="40">
        <v>50</v>
      </c>
    </row>
    <row r="13152" spans="1:7">
      <c r="A13152" s="162">
        <v>3</v>
      </c>
      <c r="B13152" s="163" t="s">
        <v>12218</v>
      </c>
      <c r="C13152" s="40" t="s">
        <v>4912</v>
      </c>
      <c r="D13152" s="40" t="s">
        <v>5017</v>
      </c>
      <c r="E13152" s="163" t="s">
        <v>16952</v>
      </c>
      <c r="F13152" s="40">
        <v>80</v>
      </c>
      <c r="G13152" s="40">
        <v>50</v>
      </c>
    </row>
    <row r="13153" spans="1:7">
      <c r="A13153" s="162">
        <v>4</v>
      </c>
      <c r="B13153" s="163" t="s">
        <v>5356</v>
      </c>
      <c r="C13153" s="40" t="s">
        <v>4912</v>
      </c>
      <c r="D13153" s="40" t="s">
        <v>5017</v>
      </c>
      <c r="E13153" s="163" t="s">
        <v>5028</v>
      </c>
      <c r="F13153" s="40">
        <v>80</v>
      </c>
      <c r="G13153" s="40">
        <v>50</v>
      </c>
    </row>
    <row r="13154" spans="1:7">
      <c r="A13154" s="162">
        <v>5</v>
      </c>
      <c r="B13154" s="71" t="s">
        <v>6447</v>
      </c>
      <c r="C13154" s="40" t="s">
        <v>4912</v>
      </c>
      <c r="D13154" s="40" t="s">
        <v>5017</v>
      </c>
      <c r="E13154" s="163" t="s">
        <v>5028</v>
      </c>
      <c r="F13154" s="40">
        <v>80</v>
      </c>
      <c r="G13154" s="40">
        <v>50</v>
      </c>
    </row>
    <row r="13155" spans="1:7">
      <c r="A13155" s="162">
        <v>6</v>
      </c>
      <c r="B13155" s="163" t="s">
        <v>16953</v>
      </c>
      <c r="C13155" s="40" t="s">
        <v>4912</v>
      </c>
      <c r="D13155" s="163" t="s">
        <v>5267</v>
      </c>
      <c r="E13155" s="163" t="s">
        <v>16954</v>
      </c>
      <c r="F13155" s="163" t="s">
        <v>737</v>
      </c>
      <c r="G13155" s="184">
        <v>50</v>
      </c>
    </row>
    <row r="13156" spans="1:7">
      <c r="A13156" s="162">
        <v>7</v>
      </c>
      <c r="B13156" s="163" t="s">
        <v>16955</v>
      </c>
      <c r="C13156" s="40" t="s">
        <v>4912</v>
      </c>
      <c r="D13156" s="163" t="s">
        <v>5267</v>
      </c>
      <c r="E13156" s="163" t="s">
        <v>16956</v>
      </c>
      <c r="F13156" s="163" t="s">
        <v>737</v>
      </c>
      <c r="G13156" s="184">
        <v>50</v>
      </c>
    </row>
    <row r="13157" spans="1:7">
      <c r="A13157" s="162">
        <v>8</v>
      </c>
      <c r="B13157" s="163" t="s">
        <v>442</v>
      </c>
      <c r="C13157" s="40" t="s">
        <v>4912</v>
      </c>
      <c r="D13157" s="163" t="s">
        <v>5267</v>
      </c>
      <c r="E13157" s="163" t="s">
        <v>16957</v>
      </c>
      <c r="F13157" s="163" t="s">
        <v>737</v>
      </c>
      <c r="G13157" s="184">
        <v>50</v>
      </c>
    </row>
    <row r="13158" ht="15.75" spans="1:7">
      <c r="A13158" s="164">
        <v>9</v>
      </c>
      <c r="B13158" s="165" t="s">
        <v>16958</v>
      </c>
      <c r="C13158" s="40" t="s">
        <v>4912</v>
      </c>
      <c r="D13158" s="165" t="s">
        <v>4947</v>
      </c>
      <c r="E13158" s="165" t="s">
        <v>4982</v>
      </c>
      <c r="F13158" s="165">
        <v>80</v>
      </c>
      <c r="G13158" s="165">
        <v>50</v>
      </c>
    </row>
    <row r="13159" spans="1:7">
      <c r="A13159" s="148">
        <v>10</v>
      </c>
      <c r="B13159" s="166" t="s">
        <v>16959</v>
      </c>
      <c r="C13159" s="40" t="s">
        <v>4912</v>
      </c>
      <c r="D13159" s="166" t="s">
        <v>5045</v>
      </c>
      <c r="E13159" s="166" t="s">
        <v>3199</v>
      </c>
      <c r="F13159" s="166">
        <v>80</v>
      </c>
      <c r="G13159" s="166">
        <v>50</v>
      </c>
    </row>
    <row r="13160" spans="1:7">
      <c r="A13160" s="148">
        <v>11</v>
      </c>
      <c r="B13160" s="148" t="s">
        <v>16960</v>
      </c>
      <c r="C13160" s="40" t="s">
        <v>4912</v>
      </c>
      <c r="D13160" s="166" t="s">
        <v>5045</v>
      </c>
      <c r="E13160" s="148" t="s">
        <v>830</v>
      </c>
      <c r="F13160" s="148">
        <v>80</v>
      </c>
      <c r="G13160" s="148">
        <v>50</v>
      </c>
    </row>
    <row r="13161" spans="1:7">
      <c r="A13161" s="148">
        <v>12</v>
      </c>
      <c r="B13161" s="167" t="s">
        <v>16961</v>
      </c>
      <c r="C13161" s="40" t="s">
        <v>4912</v>
      </c>
      <c r="D13161" s="167" t="s">
        <v>5099</v>
      </c>
      <c r="E13161" s="167" t="s">
        <v>1091</v>
      </c>
      <c r="F13161" s="167">
        <v>80</v>
      </c>
      <c r="G13161" s="167">
        <v>50</v>
      </c>
    </row>
    <row r="13162" spans="1:7">
      <c r="A13162" s="148">
        <v>13</v>
      </c>
      <c r="B13162" s="71" t="s">
        <v>16962</v>
      </c>
      <c r="C13162" s="40" t="s">
        <v>4912</v>
      </c>
      <c r="D13162" s="167" t="s">
        <v>5099</v>
      </c>
      <c r="E13162" s="71" t="s">
        <v>5118</v>
      </c>
      <c r="F13162" s="71">
        <v>80</v>
      </c>
      <c r="G13162" s="167">
        <v>50</v>
      </c>
    </row>
    <row r="13163" spans="1:7">
      <c r="A13163" s="168">
        <v>14</v>
      </c>
      <c r="B13163" s="169" t="s">
        <v>16963</v>
      </c>
      <c r="C13163" s="40" t="s">
        <v>4912</v>
      </c>
      <c r="D13163" s="19" t="s">
        <v>5182</v>
      </c>
      <c r="E13163" s="138" t="s">
        <v>16964</v>
      </c>
      <c r="F13163" s="19">
        <v>80</v>
      </c>
      <c r="G13163" s="19">
        <v>50</v>
      </c>
    </row>
    <row r="13164" spans="1:7">
      <c r="A13164" s="168">
        <v>15</v>
      </c>
      <c r="B13164" s="170" t="s">
        <v>16965</v>
      </c>
      <c r="C13164" s="40" t="s">
        <v>4912</v>
      </c>
      <c r="D13164" s="19" t="s">
        <v>5182</v>
      </c>
      <c r="E13164" s="19" t="s">
        <v>5193</v>
      </c>
      <c r="F13164" s="19">
        <v>80</v>
      </c>
      <c r="G13164" s="19">
        <v>50</v>
      </c>
    </row>
    <row r="13165" spans="1:7">
      <c r="A13165" s="148">
        <v>16</v>
      </c>
      <c r="B13165" s="171" t="s">
        <v>16966</v>
      </c>
      <c r="C13165" s="40" t="s">
        <v>4912</v>
      </c>
      <c r="D13165" s="171" t="s">
        <v>5142</v>
      </c>
      <c r="E13165" s="171" t="s">
        <v>5153</v>
      </c>
      <c r="F13165" s="171">
        <v>80</v>
      </c>
      <c r="G13165" s="171">
        <v>50</v>
      </c>
    </row>
    <row r="13166" spans="1:7">
      <c r="A13166" s="148">
        <v>17</v>
      </c>
      <c r="B13166" s="171" t="s">
        <v>16967</v>
      </c>
      <c r="C13166" s="40" t="s">
        <v>4912</v>
      </c>
      <c r="D13166" s="171" t="s">
        <v>5142</v>
      </c>
      <c r="E13166" s="171" t="s">
        <v>5144</v>
      </c>
      <c r="F13166" s="171">
        <v>80</v>
      </c>
      <c r="G13166" s="171">
        <v>50</v>
      </c>
    </row>
    <row r="13167" spans="1:7">
      <c r="A13167" s="71">
        <v>1</v>
      </c>
      <c r="B13167" s="172" t="s">
        <v>16968</v>
      </c>
      <c r="C13167" s="23" t="s">
        <v>3294</v>
      </c>
      <c r="D13167" s="173" t="s">
        <v>3384</v>
      </c>
      <c r="E13167" s="174" t="s">
        <v>16969</v>
      </c>
      <c r="F13167" s="40">
        <v>80</v>
      </c>
      <c r="G13167" s="40">
        <v>50</v>
      </c>
    </row>
    <row r="13168" spans="1:7">
      <c r="A13168" s="71">
        <v>2</v>
      </c>
      <c r="B13168" s="172" t="s">
        <v>16970</v>
      </c>
      <c r="C13168" s="23" t="s">
        <v>3294</v>
      </c>
      <c r="D13168" s="173" t="s">
        <v>3384</v>
      </c>
      <c r="E13168" s="174" t="s">
        <v>16971</v>
      </c>
      <c r="F13168" s="40">
        <v>80</v>
      </c>
      <c r="G13168" s="40">
        <v>50</v>
      </c>
    </row>
    <row r="13169" spans="1:7">
      <c r="A13169" s="71">
        <v>3</v>
      </c>
      <c r="B13169" s="172" t="s">
        <v>10974</v>
      </c>
      <c r="C13169" s="23" t="s">
        <v>3294</v>
      </c>
      <c r="D13169" s="173" t="s">
        <v>3384</v>
      </c>
      <c r="E13169" s="174" t="s">
        <v>16972</v>
      </c>
      <c r="F13169" s="40">
        <v>80</v>
      </c>
      <c r="G13169" s="40">
        <v>50</v>
      </c>
    </row>
    <row r="13170" spans="1:7">
      <c r="A13170" s="71">
        <v>4</v>
      </c>
      <c r="B13170" s="172" t="s">
        <v>16973</v>
      </c>
      <c r="C13170" s="23" t="s">
        <v>3294</v>
      </c>
      <c r="D13170" s="173" t="s">
        <v>3577</v>
      </c>
      <c r="E13170" s="174" t="s">
        <v>16974</v>
      </c>
      <c r="F13170" s="40">
        <v>80</v>
      </c>
      <c r="G13170" s="40">
        <v>50</v>
      </c>
    </row>
    <row r="13171" spans="1:7">
      <c r="A13171" s="71">
        <v>5</v>
      </c>
      <c r="B13171" s="172" t="s">
        <v>16975</v>
      </c>
      <c r="C13171" s="23" t="s">
        <v>3294</v>
      </c>
      <c r="D13171" s="174" t="s">
        <v>3441</v>
      </c>
      <c r="E13171" s="174" t="s">
        <v>16976</v>
      </c>
      <c r="F13171" s="40">
        <v>80</v>
      </c>
      <c r="G13171" s="40">
        <v>50</v>
      </c>
    </row>
    <row r="13172" spans="1:7">
      <c r="A13172" s="73">
        <v>6</v>
      </c>
      <c r="B13172" s="74" t="s">
        <v>16977</v>
      </c>
      <c r="C13172" s="23" t="s">
        <v>3294</v>
      </c>
      <c r="D13172" s="72" t="s">
        <v>3367</v>
      </c>
      <c r="E13172" s="72" t="s">
        <v>16978</v>
      </c>
      <c r="F13172" s="73">
        <v>80</v>
      </c>
      <c r="G13172" s="73">
        <v>50</v>
      </c>
    </row>
    <row r="13173" spans="1:7">
      <c r="A13173" s="73">
        <v>9</v>
      </c>
      <c r="B13173" s="74" t="s">
        <v>3552</v>
      </c>
      <c r="C13173" s="23" t="s">
        <v>3294</v>
      </c>
      <c r="D13173" s="72" t="s">
        <v>3325</v>
      </c>
      <c r="E13173" s="72" t="s">
        <v>16979</v>
      </c>
      <c r="F13173" s="73">
        <v>80</v>
      </c>
      <c r="G13173" s="73">
        <v>50</v>
      </c>
    </row>
    <row r="13174" spans="1:7">
      <c r="A13174" s="73">
        <v>10</v>
      </c>
      <c r="B13174" s="72" t="s">
        <v>16980</v>
      </c>
      <c r="C13174" s="23" t="s">
        <v>3294</v>
      </c>
      <c r="D13174" s="72" t="s">
        <v>3534</v>
      </c>
      <c r="E13174" s="72" t="s">
        <v>16981</v>
      </c>
      <c r="F13174" s="73">
        <v>80</v>
      </c>
      <c r="G13174" s="73">
        <v>50</v>
      </c>
    </row>
    <row r="13175" ht="21" customHeight="true" spans="1:7">
      <c r="A13175" s="15">
        <v>1</v>
      </c>
      <c r="B13175" s="15" t="s">
        <v>16982</v>
      </c>
      <c r="C13175" s="15" t="s">
        <v>6014</v>
      </c>
      <c r="D13175" s="15" t="s">
        <v>6070</v>
      </c>
      <c r="E13175" s="24" t="s">
        <v>6093</v>
      </c>
      <c r="F13175" s="15"/>
      <c r="G13175" s="15">
        <v>50</v>
      </c>
    </row>
    <row r="13176" ht="21" customHeight="true" spans="1:7">
      <c r="A13176" s="15">
        <v>3</v>
      </c>
      <c r="B13176" s="15" t="s">
        <v>9704</v>
      </c>
      <c r="C13176" s="15" t="s">
        <v>6014</v>
      </c>
      <c r="D13176" s="15" t="s">
        <v>6387</v>
      </c>
      <c r="E13176" s="24" t="s">
        <v>6111</v>
      </c>
      <c r="F13176" s="15"/>
      <c r="G13176" s="15">
        <v>50</v>
      </c>
    </row>
    <row r="13177" ht="21" customHeight="true" spans="1:7">
      <c r="A13177" s="15">
        <v>4</v>
      </c>
      <c r="B13177" s="15" t="s">
        <v>16983</v>
      </c>
      <c r="C13177" s="15" t="s">
        <v>6014</v>
      </c>
      <c r="D13177" s="15" t="s">
        <v>6015</v>
      </c>
      <c r="E13177" s="24" t="s">
        <v>162</v>
      </c>
      <c r="F13177" s="15"/>
      <c r="G13177" s="15">
        <v>50</v>
      </c>
    </row>
    <row r="13178" ht="21" customHeight="true" spans="1:7">
      <c r="A13178" s="15">
        <v>5</v>
      </c>
      <c r="B13178" s="15" t="s">
        <v>16984</v>
      </c>
      <c r="C13178" s="15" t="s">
        <v>6014</v>
      </c>
      <c r="D13178" s="15" t="s">
        <v>6415</v>
      </c>
      <c r="E13178" s="24" t="s">
        <v>16985</v>
      </c>
      <c r="F13178" s="15"/>
      <c r="G13178" s="15">
        <v>50</v>
      </c>
    </row>
    <row r="13179" ht="21" customHeight="true" spans="1:7">
      <c r="A13179" s="15">
        <v>6</v>
      </c>
      <c r="B13179" s="15" t="s">
        <v>16986</v>
      </c>
      <c r="C13179" s="15" t="s">
        <v>6014</v>
      </c>
      <c r="D13179" s="15" t="s">
        <v>6415</v>
      </c>
      <c r="E13179" s="24" t="s">
        <v>16985</v>
      </c>
      <c r="F13179" s="15"/>
      <c r="G13179" s="15">
        <v>50</v>
      </c>
    </row>
    <row r="13180" ht="21" customHeight="true" spans="1:7">
      <c r="A13180" s="15">
        <v>7</v>
      </c>
      <c r="B13180" s="15" t="s">
        <v>16987</v>
      </c>
      <c r="C13180" s="15" t="s">
        <v>6014</v>
      </c>
      <c r="D13180" s="15" t="s">
        <v>6291</v>
      </c>
      <c r="E13180" s="24" t="s">
        <v>6313</v>
      </c>
      <c r="F13180" s="15"/>
      <c r="G13180" s="15">
        <v>50</v>
      </c>
    </row>
    <row r="13181" customFormat="true" ht="21" customHeight="true" spans="1:7">
      <c r="A13181" s="84">
        <v>630</v>
      </c>
      <c r="B13181" s="15" t="s">
        <v>16988</v>
      </c>
      <c r="C13181" s="15" t="s">
        <v>9</v>
      </c>
      <c r="D13181" s="15" t="s">
        <v>127</v>
      </c>
      <c r="E13181" s="15" t="s">
        <v>141</v>
      </c>
      <c r="F13181" s="15">
        <v>80</v>
      </c>
      <c r="G13181" s="15">
        <v>50</v>
      </c>
    </row>
    <row r="13182" customFormat="true" ht="21" customHeight="true" spans="1:7">
      <c r="A13182" s="84">
        <v>631</v>
      </c>
      <c r="B13182" s="15" t="s">
        <v>16989</v>
      </c>
      <c r="C13182" s="15" t="s">
        <v>9</v>
      </c>
      <c r="D13182" s="15" t="s">
        <v>704</v>
      </c>
      <c r="E13182" s="15" t="s">
        <v>459</v>
      </c>
      <c r="F13182" s="15">
        <v>80</v>
      </c>
      <c r="G13182" s="15">
        <v>50</v>
      </c>
    </row>
    <row r="13183" customFormat="true" ht="21" customHeight="true" spans="1:7">
      <c r="A13183" s="84">
        <v>632</v>
      </c>
      <c r="B13183" s="15" t="s">
        <v>16990</v>
      </c>
      <c r="C13183" s="15" t="s">
        <v>9</v>
      </c>
      <c r="D13183" s="15" t="s">
        <v>208</v>
      </c>
      <c r="E13183" s="15" t="s">
        <v>12082</v>
      </c>
      <c r="F13183" s="15">
        <v>80</v>
      </c>
      <c r="G13183" s="15">
        <v>50</v>
      </c>
    </row>
    <row r="13184" customFormat="true" ht="21" customHeight="true" spans="1:7">
      <c r="A13184" s="84">
        <v>633</v>
      </c>
      <c r="B13184" s="15" t="s">
        <v>16991</v>
      </c>
      <c r="C13184" s="15" t="s">
        <v>9</v>
      </c>
      <c r="D13184" s="15" t="s">
        <v>208</v>
      </c>
      <c r="E13184" s="15" t="s">
        <v>215</v>
      </c>
      <c r="F13184" s="15">
        <v>80</v>
      </c>
      <c r="G13184" s="15">
        <v>50</v>
      </c>
    </row>
    <row r="13185" customFormat="true" ht="21" customHeight="true" spans="1:7">
      <c r="A13185" s="84">
        <v>634</v>
      </c>
      <c r="B13185" s="15" t="s">
        <v>9703</v>
      </c>
      <c r="C13185" s="15" t="s">
        <v>9</v>
      </c>
      <c r="D13185" s="15" t="s">
        <v>257</v>
      </c>
      <c r="E13185" s="15" t="s">
        <v>284</v>
      </c>
      <c r="F13185" s="15">
        <v>80</v>
      </c>
      <c r="G13185" s="15">
        <v>50</v>
      </c>
    </row>
    <row r="13186" customFormat="true" ht="21" customHeight="true" spans="1:7">
      <c r="A13186" s="84">
        <v>635</v>
      </c>
      <c r="B13186" s="15" t="s">
        <v>16992</v>
      </c>
      <c r="C13186" s="15" t="s">
        <v>9</v>
      </c>
      <c r="D13186" s="15" t="s">
        <v>257</v>
      </c>
      <c r="E13186" s="15" t="s">
        <v>308</v>
      </c>
      <c r="F13186" s="15">
        <v>80</v>
      </c>
      <c r="G13186" s="15">
        <v>50</v>
      </c>
    </row>
    <row r="13187" customFormat="true" ht="21" customHeight="true" spans="1:7">
      <c r="A13187" s="84">
        <v>636</v>
      </c>
      <c r="B13187" s="15" t="s">
        <v>1920</v>
      </c>
      <c r="C13187" s="15" t="s">
        <v>9</v>
      </c>
      <c r="D13187" s="15" t="s">
        <v>512</v>
      </c>
      <c r="E13187" s="15" t="s">
        <v>16993</v>
      </c>
      <c r="F13187" s="15">
        <v>80</v>
      </c>
      <c r="G13187" s="15">
        <v>50</v>
      </c>
    </row>
    <row r="13188" customFormat="true" ht="21" customHeight="true" spans="1:7">
      <c r="A13188" s="84">
        <v>637</v>
      </c>
      <c r="B13188" s="15" t="s">
        <v>80</v>
      </c>
      <c r="C13188" s="15" t="s">
        <v>9</v>
      </c>
      <c r="D13188" s="15" t="s">
        <v>228</v>
      </c>
      <c r="E13188" s="15" t="s">
        <v>231</v>
      </c>
      <c r="F13188" s="15">
        <v>80</v>
      </c>
      <c r="G13188" s="15">
        <v>50</v>
      </c>
    </row>
    <row r="13189" customFormat="true" ht="21" customHeight="true" spans="1:7">
      <c r="A13189" s="84">
        <v>638</v>
      </c>
      <c r="B13189" s="15" t="s">
        <v>16994</v>
      </c>
      <c r="C13189" s="15" t="s">
        <v>9</v>
      </c>
      <c r="D13189" s="15" t="s">
        <v>228</v>
      </c>
      <c r="E13189" s="15" t="s">
        <v>231</v>
      </c>
      <c r="F13189" s="15">
        <v>80</v>
      </c>
      <c r="G13189" s="15">
        <v>50</v>
      </c>
    </row>
    <row r="13190" customFormat="true" ht="21" customHeight="true" spans="1:7">
      <c r="A13190" s="84">
        <v>639</v>
      </c>
      <c r="B13190" s="15" t="s">
        <v>16995</v>
      </c>
      <c r="C13190" s="15" t="s">
        <v>9</v>
      </c>
      <c r="D13190" s="15" t="s">
        <v>463</v>
      </c>
      <c r="E13190" s="15" t="s">
        <v>470</v>
      </c>
      <c r="F13190" s="15">
        <v>80</v>
      </c>
      <c r="G13190" s="15">
        <v>50</v>
      </c>
    </row>
    <row r="13191" customFormat="true" ht="21" customHeight="true" spans="1:7">
      <c r="A13191" s="84">
        <v>640</v>
      </c>
      <c r="B13191" s="15" t="s">
        <v>9509</v>
      </c>
      <c r="C13191" s="15" t="s">
        <v>9</v>
      </c>
      <c r="D13191" s="15" t="s">
        <v>311</v>
      </c>
      <c r="E13191" s="15" t="s">
        <v>314</v>
      </c>
      <c r="F13191" s="15">
        <v>80</v>
      </c>
      <c r="G13191" s="15">
        <v>50</v>
      </c>
    </row>
    <row r="13192" customFormat="true" ht="21" customHeight="true" spans="1:7">
      <c r="A13192" s="84">
        <v>641</v>
      </c>
      <c r="B13192" s="15" t="s">
        <v>16996</v>
      </c>
      <c r="C13192" s="15" t="s">
        <v>9</v>
      </c>
      <c r="D13192" s="15" t="s">
        <v>463</v>
      </c>
      <c r="E13192" s="15" t="s">
        <v>16997</v>
      </c>
      <c r="F13192" s="15">
        <v>80</v>
      </c>
      <c r="G13192" s="15">
        <v>50</v>
      </c>
    </row>
    <row r="13193" customFormat="true" ht="21" customHeight="true" spans="1:7">
      <c r="A13193" s="84">
        <v>642</v>
      </c>
      <c r="B13193" s="15" t="s">
        <v>662</v>
      </c>
      <c r="C13193" s="15" t="s">
        <v>9</v>
      </c>
      <c r="D13193" s="15" t="s">
        <v>208</v>
      </c>
      <c r="E13193" s="15" t="s">
        <v>215</v>
      </c>
      <c r="F13193" s="15">
        <v>80</v>
      </c>
      <c r="G13193" s="15">
        <v>50</v>
      </c>
    </row>
    <row r="13194" customFormat="true" ht="21" customHeight="true" spans="1:7">
      <c r="A13194" s="84">
        <v>643</v>
      </c>
      <c r="B13194" s="15" t="s">
        <v>16998</v>
      </c>
      <c r="C13194" s="15" t="s">
        <v>9</v>
      </c>
      <c r="D13194" s="15" t="s">
        <v>127</v>
      </c>
      <c r="E13194" s="15" t="s">
        <v>132</v>
      </c>
      <c r="F13194" s="15">
        <v>80</v>
      </c>
      <c r="G13194" s="15">
        <v>50</v>
      </c>
    </row>
    <row r="13195" customFormat="true" ht="21" customHeight="true" spans="1:7">
      <c r="A13195" s="84">
        <v>644</v>
      </c>
      <c r="B13195" s="15" t="s">
        <v>16999</v>
      </c>
      <c r="C13195" s="15" t="s">
        <v>9</v>
      </c>
      <c r="D13195" s="15" t="s">
        <v>228</v>
      </c>
      <c r="E13195" s="15" t="s">
        <v>17000</v>
      </c>
      <c r="F13195" s="15">
        <v>80</v>
      </c>
      <c r="G13195" s="15">
        <v>50</v>
      </c>
    </row>
    <row r="13196" customFormat="true" ht="21" customHeight="true" spans="1:7">
      <c r="A13196" s="84">
        <v>645</v>
      </c>
      <c r="B13196" s="15" t="s">
        <v>17001</v>
      </c>
      <c r="C13196" s="15" t="s">
        <v>9</v>
      </c>
      <c r="D13196" s="15" t="s">
        <v>228</v>
      </c>
      <c r="E13196" s="15" t="s">
        <v>17002</v>
      </c>
      <c r="F13196" s="15">
        <v>80</v>
      </c>
      <c r="G13196" s="15">
        <v>50</v>
      </c>
    </row>
    <row r="13197" customFormat="true" ht="21" customHeight="true" spans="1:7">
      <c r="A13197" s="84">
        <v>646</v>
      </c>
      <c r="B13197" s="15" t="s">
        <v>11090</v>
      </c>
      <c r="C13197" s="15" t="s">
        <v>9</v>
      </c>
      <c r="D13197" s="15" t="s">
        <v>704</v>
      </c>
      <c r="E13197" s="15" t="s">
        <v>447</v>
      </c>
      <c r="F13197" s="15">
        <v>80</v>
      </c>
      <c r="G13197" s="15">
        <v>50</v>
      </c>
    </row>
    <row r="13198" s="6" customFormat="true" ht="20" customHeight="true" spans="1:7">
      <c r="A13198" s="139">
        <v>1</v>
      </c>
      <c r="B13198" s="140" t="s">
        <v>17003</v>
      </c>
      <c r="C13198" s="141" t="s">
        <v>10050</v>
      </c>
      <c r="D13198" s="142" t="s">
        <v>10539</v>
      </c>
      <c r="E13198" s="187" t="s">
        <v>10243</v>
      </c>
      <c r="F13198" s="139" t="s">
        <v>737</v>
      </c>
      <c r="G13198" s="146">
        <v>50</v>
      </c>
    </row>
    <row r="13199" ht="21" customHeight="true" spans="1:7">
      <c r="A13199" s="15">
        <v>1</v>
      </c>
      <c r="B13199" s="15" t="s">
        <v>17004</v>
      </c>
      <c r="C13199" s="15" t="s">
        <v>12706</v>
      </c>
      <c r="D13199" s="15" t="s">
        <v>12988</v>
      </c>
      <c r="E13199" s="15" t="s">
        <v>13025</v>
      </c>
      <c r="F13199" s="15">
        <v>80</v>
      </c>
      <c r="G13199" s="15">
        <v>50</v>
      </c>
    </row>
    <row r="13200" ht="21" customHeight="true" spans="1:7">
      <c r="A13200" s="15">
        <v>2</v>
      </c>
      <c r="B13200" s="15" t="s">
        <v>17005</v>
      </c>
      <c r="C13200" s="15" t="s">
        <v>12706</v>
      </c>
      <c r="D13200" s="15" t="s">
        <v>13289</v>
      </c>
      <c r="E13200" s="15" t="s">
        <v>17006</v>
      </c>
      <c r="F13200" s="15">
        <v>80</v>
      </c>
      <c r="G13200" s="15">
        <v>50</v>
      </c>
    </row>
    <row r="13201" ht="21" customHeight="true" spans="1:7">
      <c r="A13201" s="15">
        <v>3</v>
      </c>
      <c r="B13201" s="15" t="s">
        <v>17007</v>
      </c>
      <c r="C13201" s="15" t="s">
        <v>12706</v>
      </c>
      <c r="D13201" s="15" t="s">
        <v>12707</v>
      </c>
      <c r="E13201" s="15" t="s">
        <v>13522</v>
      </c>
      <c r="F13201" s="15">
        <v>80</v>
      </c>
      <c r="G13201" s="15">
        <v>50</v>
      </c>
    </row>
    <row r="13202" ht="21" customHeight="true" spans="1:7">
      <c r="A13202" s="15">
        <v>4</v>
      </c>
      <c r="B13202" s="15" t="s">
        <v>17008</v>
      </c>
      <c r="C13202" s="15" t="s">
        <v>12706</v>
      </c>
      <c r="D13202" s="15" t="s">
        <v>12707</v>
      </c>
      <c r="E13202" s="15" t="s">
        <v>14244</v>
      </c>
      <c r="F13202" s="15">
        <v>81</v>
      </c>
      <c r="G13202" s="15">
        <v>50</v>
      </c>
    </row>
    <row r="13203" ht="21" customHeight="true" spans="1:7">
      <c r="A13203" s="15">
        <v>5</v>
      </c>
      <c r="B13203" s="15" t="s">
        <v>17009</v>
      </c>
      <c r="C13203" s="15" t="s">
        <v>12706</v>
      </c>
      <c r="D13203" s="15" t="s">
        <v>13413</v>
      </c>
      <c r="E13203" s="15" t="s">
        <v>13067</v>
      </c>
      <c r="F13203" s="15">
        <v>80</v>
      </c>
      <c r="G13203" s="15">
        <v>50</v>
      </c>
    </row>
    <row r="13204" ht="21" customHeight="true" spans="1:7">
      <c r="A13204" s="15">
        <v>6</v>
      </c>
      <c r="B13204" s="15" t="s">
        <v>17010</v>
      </c>
      <c r="C13204" s="15" t="s">
        <v>12706</v>
      </c>
      <c r="D13204" s="15" t="s">
        <v>13289</v>
      </c>
      <c r="E13204" s="15" t="s">
        <v>17011</v>
      </c>
      <c r="F13204" s="15">
        <v>80</v>
      </c>
      <c r="G13204" s="15">
        <v>50</v>
      </c>
    </row>
    <row r="13205" ht="21" customHeight="true" spans="1:7">
      <c r="A13205" s="15">
        <v>7</v>
      </c>
      <c r="B13205" s="15" t="s">
        <v>17012</v>
      </c>
      <c r="C13205" s="15" t="s">
        <v>12706</v>
      </c>
      <c r="D13205" s="15" t="s">
        <v>13413</v>
      </c>
      <c r="E13205" s="15" t="s">
        <v>13067</v>
      </c>
      <c r="F13205" s="15">
        <v>80</v>
      </c>
      <c r="G13205" s="15">
        <v>50</v>
      </c>
    </row>
    <row r="13206" ht="21" customHeight="true" spans="1:7">
      <c r="A13206" s="15">
        <v>8</v>
      </c>
      <c r="B13206" s="15" t="s">
        <v>7791</v>
      </c>
      <c r="C13206" s="15" t="s">
        <v>12706</v>
      </c>
      <c r="D13206" s="15" t="s">
        <v>13413</v>
      </c>
      <c r="E13206" s="15" t="s">
        <v>17013</v>
      </c>
      <c r="F13206" s="15">
        <v>80</v>
      </c>
      <c r="G13206" s="15">
        <v>50</v>
      </c>
    </row>
    <row r="13207" ht="21" customHeight="true" spans="1:7">
      <c r="A13207" s="15">
        <v>9</v>
      </c>
      <c r="B13207" s="15" t="s">
        <v>4742</v>
      </c>
      <c r="C13207" s="15" t="s">
        <v>12706</v>
      </c>
      <c r="D13207" s="15" t="s">
        <v>13289</v>
      </c>
      <c r="E13207" s="15" t="s">
        <v>17014</v>
      </c>
      <c r="F13207" s="15">
        <v>80</v>
      </c>
      <c r="G13207" s="15">
        <v>50</v>
      </c>
    </row>
    <row r="13208" ht="21" customHeight="true" spans="1:7">
      <c r="A13208" s="15">
        <v>10</v>
      </c>
      <c r="B13208" s="15" t="s">
        <v>12226</v>
      </c>
      <c r="C13208" s="15" t="s">
        <v>12706</v>
      </c>
      <c r="D13208" s="15" t="s">
        <v>13730</v>
      </c>
      <c r="E13208" s="15" t="s">
        <v>17015</v>
      </c>
      <c r="F13208" s="15">
        <v>80</v>
      </c>
      <c r="G13208" s="15">
        <v>50</v>
      </c>
    </row>
    <row r="13209" ht="21" customHeight="true" spans="1:7">
      <c r="A13209" s="15">
        <v>11</v>
      </c>
      <c r="B13209" s="15" t="s">
        <v>17016</v>
      </c>
      <c r="C13209" s="15" t="s">
        <v>12706</v>
      </c>
      <c r="D13209" s="15" t="s">
        <v>13289</v>
      </c>
      <c r="E13209" s="15" t="s">
        <v>17017</v>
      </c>
      <c r="F13209" s="15">
        <v>80</v>
      </c>
      <c r="G13209" s="15">
        <v>50</v>
      </c>
    </row>
    <row r="13210" ht="21" customHeight="true" spans="1:7">
      <c r="A13210" s="15">
        <v>12</v>
      </c>
      <c r="B13210" s="15" t="s">
        <v>500</v>
      </c>
      <c r="C13210" s="15" t="s">
        <v>12706</v>
      </c>
      <c r="D13210" s="15" t="s">
        <v>13180</v>
      </c>
      <c r="E13210" s="15" t="s">
        <v>17018</v>
      </c>
      <c r="F13210" s="15">
        <v>80</v>
      </c>
      <c r="G13210" s="15">
        <v>50</v>
      </c>
    </row>
    <row r="13211" spans="1:7">
      <c r="A13211" s="100" t="s">
        <v>15613</v>
      </c>
      <c r="B13211" s="100" t="s">
        <v>17019</v>
      </c>
      <c r="C13211" s="100" t="s">
        <v>6954</v>
      </c>
      <c r="D13211" s="100" t="s">
        <v>7066</v>
      </c>
      <c r="E13211" s="100" t="s">
        <v>7067</v>
      </c>
      <c r="F13211" s="100" t="s">
        <v>737</v>
      </c>
      <c r="G13211" s="15">
        <v>50</v>
      </c>
    </row>
    <row r="13212" spans="1:7">
      <c r="A13212" s="100" t="s">
        <v>15615</v>
      </c>
      <c r="B13212" s="100" t="s">
        <v>17020</v>
      </c>
      <c r="C13212" s="100" t="s">
        <v>6954</v>
      </c>
      <c r="D13212" s="100" t="s">
        <v>7066</v>
      </c>
      <c r="E13212" s="100" t="s">
        <v>7067</v>
      </c>
      <c r="F13212" s="100" t="s">
        <v>737</v>
      </c>
      <c r="G13212" s="15">
        <v>50</v>
      </c>
    </row>
    <row r="13213" spans="1:7">
      <c r="A13213" s="100" t="s">
        <v>15617</v>
      </c>
      <c r="B13213" s="100" t="s">
        <v>17021</v>
      </c>
      <c r="C13213" s="100" t="s">
        <v>6954</v>
      </c>
      <c r="D13213" s="100" t="s">
        <v>7066</v>
      </c>
      <c r="E13213" s="100" t="s">
        <v>7067</v>
      </c>
      <c r="F13213" s="100" t="s">
        <v>737</v>
      </c>
      <c r="G13213" s="15">
        <v>50</v>
      </c>
    </row>
    <row r="13214" spans="1:7">
      <c r="A13214" s="100" t="s">
        <v>15857</v>
      </c>
      <c r="B13214" s="100" t="s">
        <v>7238</v>
      </c>
      <c r="C13214" s="100" t="s">
        <v>6954</v>
      </c>
      <c r="D13214" s="100" t="s">
        <v>6992</v>
      </c>
      <c r="E13214" s="100" t="s">
        <v>6993</v>
      </c>
      <c r="F13214" s="100" t="s">
        <v>737</v>
      </c>
      <c r="G13214" s="15">
        <v>50</v>
      </c>
    </row>
    <row r="13215" spans="1:7">
      <c r="A13215" s="185" t="s">
        <v>15859</v>
      </c>
      <c r="B13215" s="186" t="s">
        <v>17022</v>
      </c>
      <c r="C13215" s="185" t="s">
        <v>6954</v>
      </c>
      <c r="D13215" s="186" t="s">
        <v>6955</v>
      </c>
      <c r="E13215" s="185" t="s">
        <v>6956</v>
      </c>
      <c r="F13215" s="185" t="s">
        <v>737</v>
      </c>
      <c r="G13215" s="15">
        <v>50</v>
      </c>
    </row>
    <row r="13216" spans="1:7">
      <c r="A13216" s="68">
        <v>1</v>
      </c>
      <c r="B13216" s="71" t="s">
        <v>9724</v>
      </c>
      <c r="C13216" s="68" t="s">
        <v>6473</v>
      </c>
      <c r="D13216" s="71" t="s">
        <v>3295</v>
      </c>
      <c r="E13216" s="71" t="s">
        <v>15035</v>
      </c>
      <c r="F13216" s="68">
        <v>80</v>
      </c>
      <c r="G13216" s="68">
        <v>50</v>
      </c>
    </row>
    <row r="13217" spans="1:7">
      <c r="A13217" s="68">
        <v>2</v>
      </c>
      <c r="B13217" s="71" t="s">
        <v>17023</v>
      </c>
      <c r="C13217" s="68" t="s">
        <v>6473</v>
      </c>
      <c r="D13217" s="71" t="s">
        <v>6720</v>
      </c>
      <c r="E13217" s="71" t="s">
        <v>6046</v>
      </c>
      <c r="F13217" s="68">
        <v>80</v>
      </c>
      <c r="G13217" s="68">
        <v>50</v>
      </c>
    </row>
    <row r="13218" spans="1:7">
      <c r="A13218" s="68">
        <v>3</v>
      </c>
      <c r="B13218" s="71" t="s">
        <v>17024</v>
      </c>
      <c r="C13218" s="68" t="s">
        <v>6473</v>
      </c>
      <c r="D13218" s="71" t="s">
        <v>208</v>
      </c>
      <c r="E13218" s="71" t="s">
        <v>8751</v>
      </c>
      <c r="F13218" s="68">
        <v>80</v>
      </c>
      <c r="G13218" s="68">
        <v>50</v>
      </c>
    </row>
    <row r="13219" spans="1:7">
      <c r="A13219" s="68">
        <v>4</v>
      </c>
      <c r="B13219" s="71" t="s">
        <v>17025</v>
      </c>
      <c r="C13219" s="68" t="s">
        <v>6473</v>
      </c>
      <c r="D13219" s="71" t="s">
        <v>6720</v>
      </c>
      <c r="E13219" s="71" t="s">
        <v>6731</v>
      </c>
      <c r="F13219" s="68">
        <v>80</v>
      </c>
      <c r="G13219" s="68">
        <v>50</v>
      </c>
    </row>
    <row r="13220" spans="1:7">
      <c r="A13220" s="68">
        <v>5</v>
      </c>
      <c r="B13220" s="71" t="s">
        <v>17026</v>
      </c>
      <c r="C13220" s="68" t="s">
        <v>6473</v>
      </c>
      <c r="D13220" s="71" t="s">
        <v>6563</v>
      </c>
      <c r="E13220" s="71" t="s">
        <v>1738</v>
      </c>
      <c r="F13220" s="68">
        <v>80</v>
      </c>
      <c r="G13220" s="68">
        <v>50</v>
      </c>
    </row>
    <row r="13221" spans="1:7">
      <c r="A13221" s="68">
        <v>6</v>
      </c>
      <c r="B13221" s="71" t="s">
        <v>17027</v>
      </c>
      <c r="C13221" s="68" t="s">
        <v>6473</v>
      </c>
      <c r="D13221" s="71" t="s">
        <v>6837</v>
      </c>
      <c r="E13221" s="71" t="s">
        <v>6838</v>
      </c>
      <c r="F13221" s="68">
        <v>80</v>
      </c>
      <c r="G13221" s="68">
        <v>50</v>
      </c>
    </row>
    <row r="13222" spans="1:7">
      <c r="A13222" s="68">
        <v>7</v>
      </c>
      <c r="B13222" s="71" t="s">
        <v>17028</v>
      </c>
      <c r="C13222" s="68" t="s">
        <v>6473</v>
      </c>
      <c r="D13222" s="71" t="s">
        <v>6837</v>
      </c>
      <c r="E13222" s="71" t="s">
        <v>6733</v>
      </c>
      <c r="F13222" s="68">
        <v>80</v>
      </c>
      <c r="G13222" s="68">
        <v>50</v>
      </c>
    </row>
    <row r="13223" spans="1:7">
      <c r="A13223" s="68">
        <v>8</v>
      </c>
      <c r="B13223" s="71" t="s">
        <v>17029</v>
      </c>
      <c r="C13223" s="68" t="s">
        <v>6473</v>
      </c>
      <c r="D13223" s="71" t="s">
        <v>6563</v>
      </c>
      <c r="E13223" s="71" t="s">
        <v>7360</v>
      </c>
      <c r="F13223" s="68">
        <v>80</v>
      </c>
      <c r="G13223" s="68">
        <v>50</v>
      </c>
    </row>
    <row r="13224" spans="1:7">
      <c r="A13224" s="68">
        <v>9</v>
      </c>
      <c r="B13224" s="71" t="s">
        <v>17030</v>
      </c>
      <c r="C13224" s="68" t="s">
        <v>6473</v>
      </c>
      <c r="D13224" s="71" t="s">
        <v>6884</v>
      </c>
      <c r="E13224" s="71" t="s">
        <v>15237</v>
      </c>
      <c r="F13224" s="68">
        <v>80</v>
      </c>
      <c r="G13224" s="68">
        <v>50</v>
      </c>
    </row>
    <row r="13225" spans="1:7">
      <c r="A13225" s="68">
        <v>10</v>
      </c>
      <c r="B13225" s="71" t="s">
        <v>13690</v>
      </c>
      <c r="C13225" s="68" t="s">
        <v>6473</v>
      </c>
      <c r="D13225" s="71" t="s">
        <v>208</v>
      </c>
      <c r="E13225" s="71" t="s">
        <v>1012</v>
      </c>
      <c r="F13225" s="68">
        <v>80</v>
      </c>
      <c r="G13225" s="68">
        <v>50</v>
      </c>
    </row>
    <row r="13226" spans="1:7">
      <c r="A13226" s="68">
        <v>11</v>
      </c>
      <c r="B13226" s="71" t="s">
        <v>6869</v>
      </c>
      <c r="C13226" s="68" t="s">
        <v>6473</v>
      </c>
      <c r="D13226" s="71" t="s">
        <v>6653</v>
      </c>
      <c r="E13226" s="71" t="s">
        <v>6672</v>
      </c>
      <c r="F13226" s="68">
        <v>80</v>
      </c>
      <c r="G13226" s="68">
        <v>50</v>
      </c>
    </row>
    <row r="13227" spans="1:7">
      <c r="A13227" s="68">
        <v>12</v>
      </c>
      <c r="B13227" s="71" t="s">
        <v>17031</v>
      </c>
      <c r="C13227" s="68" t="s">
        <v>6473</v>
      </c>
      <c r="D13227" s="71" t="s">
        <v>208</v>
      </c>
      <c r="E13227" s="71" t="s">
        <v>10774</v>
      </c>
      <c r="F13227" s="68">
        <v>80</v>
      </c>
      <c r="G13227" s="68">
        <v>50</v>
      </c>
    </row>
    <row r="13228" spans="1:7">
      <c r="A13228" s="68">
        <v>13</v>
      </c>
      <c r="B13228" s="71" t="s">
        <v>17032</v>
      </c>
      <c r="C13228" s="68" t="s">
        <v>6473</v>
      </c>
      <c r="D13228" s="71" t="s">
        <v>6884</v>
      </c>
      <c r="E13228" s="71" t="s">
        <v>17033</v>
      </c>
      <c r="F13228" s="68">
        <v>80</v>
      </c>
      <c r="G13228" s="68">
        <v>50</v>
      </c>
    </row>
    <row r="13229" spans="1:7">
      <c r="A13229" s="68">
        <v>14</v>
      </c>
      <c r="B13229" s="71" t="s">
        <v>3917</v>
      </c>
      <c r="C13229" s="68" t="s">
        <v>6473</v>
      </c>
      <c r="D13229" s="71" t="s">
        <v>208</v>
      </c>
      <c r="E13229" s="71" t="s">
        <v>11058</v>
      </c>
      <c r="F13229" s="68">
        <v>80</v>
      </c>
      <c r="G13229" s="68">
        <v>50</v>
      </c>
    </row>
    <row r="13230" spans="1:7">
      <c r="A13230" s="68">
        <v>15</v>
      </c>
      <c r="B13230" s="71" t="s">
        <v>17034</v>
      </c>
      <c r="C13230" s="68" t="s">
        <v>6473</v>
      </c>
      <c r="D13230" s="71" t="s">
        <v>208</v>
      </c>
      <c r="E13230" s="71" t="s">
        <v>11058</v>
      </c>
      <c r="F13230" s="68">
        <v>80</v>
      </c>
      <c r="G13230" s="68">
        <v>50</v>
      </c>
    </row>
    <row r="13231" spans="1:7">
      <c r="A13231" s="68">
        <v>16</v>
      </c>
      <c r="B13231" s="71" t="s">
        <v>17035</v>
      </c>
      <c r="C13231" s="68" t="s">
        <v>6473</v>
      </c>
      <c r="D13231" s="71" t="s">
        <v>6563</v>
      </c>
      <c r="E13231" s="71" t="s">
        <v>9747</v>
      </c>
      <c r="F13231" s="68">
        <v>80</v>
      </c>
      <c r="G13231" s="68">
        <v>50</v>
      </c>
    </row>
    <row r="13232" spans="1:7">
      <c r="A13232" s="68">
        <v>17</v>
      </c>
      <c r="B13232" s="71" t="s">
        <v>17036</v>
      </c>
      <c r="C13232" s="68" t="s">
        <v>6473</v>
      </c>
      <c r="D13232" s="71" t="s">
        <v>208</v>
      </c>
      <c r="E13232" s="71" t="s">
        <v>249</v>
      </c>
      <c r="F13232" s="68">
        <v>80</v>
      </c>
      <c r="G13232" s="68">
        <v>50</v>
      </c>
    </row>
    <row r="13233" spans="1:7">
      <c r="A13233" s="29">
        <v>1</v>
      </c>
      <c r="B13233" s="29" t="s">
        <v>17037</v>
      </c>
      <c r="C13233" s="29" t="s">
        <v>3801</v>
      </c>
      <c r="D13233" s="29" t="s">
        <v>3850</v>
      </c>
      <c r="E13233" s="29" t="s">
        <v>3887</v>
      </c>
      <c r="F13233" s="29">
        <v>80</v>
      </c>
      <c r="G13233" s="65">
        <v>50</v>
      </c>
    </row>
    <row r="13234" spans="1:7">
      <c r="A13234" s="29">
        <v>2</v>
      </c>
      <c r="B13234" s="29" t="s">
        <v>1421</v>
      </c>
      <c r="C13234" s="29" t="s">
        <v>3801</v>
      </c>
      <c r="D13234" s="29" t="s">
        <v>3850</v>
      </c>
      <c r="E13234" s="29" t="s">
        <v>3870</v>
      </c>
      <c r="F13234" s="29">
        <v>80</v>
      </c>
      <c r="G13234" s="65">
        <v>50</v>
      </c>
    </row>
    <row r="13235" spans="1:7">
      <c r="A13235" s="29">
        <v>3</v>
      </c>
      <c r="B13235" s="29" t="s">
        <v>7502</v>
      </c>
      <c r="C13235" s="29" t="s">
        <v>3801</v>
      </c>
      <c r="D13235" s="29" t="s">
        <v>4315</v>
      </c>
      <c r="E13235" s="29" t="s">
        <v>4316</v>
      </c>
      <c r="F13235" s="29">
        <v>80</v>
      </c>
      <c r="G13235" s="65">
        <v>50</v>
      </c>
    </row>
    <row r="13236" spans="1:7">
      <c r="A13236" s="29">
        <v>4</v>
      </c>
      <c r="B13236" s="29" t="s">
        <v>17038</v>
      </c>
      <c r="C13236" s="29" t="s">
        <v>3801</v>
      </c>
      <c r="D13236" s="29" t="s">
        <v>4315</v>
      </c>
      <c r="E13236" s="29" t="s">
        <v>4347</v>
      </c>
      <c r="F13236" s="29">
        <v>80</v>
      </c>
      <c r="G13236" s="65">
        <v>50</v>
      </c>
    </row>
    <row r="13237" spans="1:7">
      <c r="A13237" s="29">
        <v>5</v>
      </c>
      <c r="B13237" s="29" t="s">
        <v>17039</v>
      </c>
      <c r="C13237" s="29" t="s">
        <v>3801</v>
      </c>
      <c r="D13237" s="29" t="s">
        <v>3949</v>
      </c>
      <c r="E13237" s="29" t="s">
        <v>3074</v>
      </c>
      <c r="F13237" s="29">
        <v>80</v>
      </c>
      <c r="G13237" s="29">
        <v>50</v>
      </c>
    </row>
    <row r="13238" spans="1:7">
      <c r="A13238" s="29">
        <v>6</v>
      </c>
      <c r="B13238" s="29" t="s">
        <v>17040</v>
      </c>
      <c r="C13238" s="29" t="s">
        <v>3801</v>
      </c>
      <c r="D13238" s="29" t="s">
        <v>4359</v>
      </c>
      <c r="E13238" s="29" t="s">
        <v>17041</v>
      </c>
      <c r="F13238" s="29">
        <v>80</v>
      </c>
      <c r="G13238" s="29">
        <v>50</v>
      </c>
    </row>
    <row r="13239" spans="1:7">
      <c r="A13239" s="29">
        <v>7</v>
      </c>
      <c r="B13239" s="29" t="s">
        <v>3935</v>
      </c>
      <c r="C13239" s="29" t="s">
        <v>3801</v>
      </c>
      <c r="D13239" s="29" t="s">
        <v>4144</v>
      </c>
      <c r="E13239" s="29" t="s">
        <v>12489</v>
      </c>
      <c r="F13239" s="29">
        <v>80</v>
      </c>
      <c r="G13239" s="29">
        <v>50</v>
      </c>
    </row>
    <row r="13240" spans="1:7">
      <c r="A13240" s="29">
        <v>8</v>
      </c>
      <c r="B13240" s="29" t="s">
        <v>14892</v>
      </c>
      <c r="C13240" s="29" t="s">
        <v>3801</v>
      </c>
      <c r="D13240" s="29" t="s">
        <v>4190</v>
      </c>
      <c r="E13240" s="29" t="s">
        <v>17042</v>
      </c>
      <c r="F13240" s="29">
        <v>80</v>
      </c>
      <c r="G13240" s="29">
        <v>50</v>
      </c>
    </row>
    <row r="13241" ht="15.75" spans="1:7">
      <c r="A13241" s="62">
        <v>1</v>
      </c>
      <c r="B13241" s="63" t="s">
        <v>17043</v>
      </c>
      <c r="C13241" s="62" t="s">
        <v>5380</v>
      </c>
      <c r="D13241" s="62" t="s">
        <v>5427</v>
      </c>
      <c r="E13241" s="63" t="s">
        <v>5441</v>
      </c>
      <c r="F13241" s="63">
        <v>80</v>
      </c>
      <c r="G13241" s="64">
        <v>50</v>
      </c>
    </row>
    <row r="13242" ht="15.75" spans="1:7">
      <c r="A13242" s="62">
        <v>2</v>
      </c>
      <c r="B13242" s="63" t="s">
        <v>822</v>
      </c>
      <c r="C13242" s="62" t="s">
        <v>5380</v>
      </c>
      <c r="D13242" s="62" t="s">
        <v>5427</v>
      </c>
      <c r="E13242" s="63" t="s">
        <v>5456</v>
      </c>
      <c r="F13242" s="63">
        <v>80</v>
      </c>
      <c r="G13242" s="64">
        <v>50</v>
      </c>
    </row>
    <row r="13243" ht="15.75" spans="1:7">
      <c r="A13243" s="62">
        <v>3</v>
      </c>
      <c r="B13243" s="63" t="s">
        <v>17044</v>
      </c>
      <c r="C13243" s="62" t="s">
        <v>5380</v>
      </c>
      <c r="D13243" s="62" t="s">
        <v>5427</v>
      </c>
      <c r="E13243" s="63" t="s">
        <v>5441</v>
      </c>
      <c r="F13243" s="63">
        <v>80</v>
      </c>
      <c r="G13243" s="64">
        <v>50</v>
      </c>
    </row>
    <row r="13244" ht="15.75" spans="1:7">
      <c r="A13244" s="62">
        <v>4</v>
      </c>
      <c r="B13244" s="63" t="s">
        <v>17045</v>
      </c>
      <c r="C13244" s="62" t="s">
        <v>5380</v>
      </c>
      <c r="D13244" s="62" t="s">
        <v>5943</v>
      </c>
      <c r="E13244" s="63" t="s">
        <v>5951</v>
      </c>
      <c r="F13244" s="63">
        <v>81</v>
      </c>
      <c r="G13244" s="64">
        <v>50</v>
      </c>
    </row>
    <row r="13245" ht="15.75" spans="1:7">
      <c r="A13245" s="62">
        <v>5</v>
      </c>
      <c r="B13245" s="63" t="s">
        <v>17046</v>
      </c>
      <c r="C13245" s="62" t="s">
        <v>5380</v>
      </c>
      <c r="D13245" s="62" t="s">
        <v>5467</v>
      </c>
      <c r="E13245" s="63" t="s">
        <v>5475</v>
      </c>
      <c r="F13245" s="63">
        <v>80</v>
      </c>
      <c r="G13245" s="64">
        <v>50</v>
      </c>
    </row>
    <row r="13246" ht="15.75" spans="1:7">
      <c r="A13246" s="62">
        <v>6</v>
      </c>
      <c r="B13246" s="63" t="s">
        <v>17047</v>
      </c>
      <c r="C13246" s="62" t="s">
        <v>5380</v>
      </c>
      <c r="D13246" s="62" t="s">
        <v>5467</v>
      </c>
      <c r="E13246" s="63" t="s">
        <v>6009</v>
      </c>
      <c r="F13246" s="63">
        <v>80</v>
      </c>
      <c r="G13246" s="64">
        <v>50</v>
      </c>
    </row>
    <row r="13247" ht="15.75" spans="1:7">
      <c r="A13247" s="62">
        <v>7</v>
      </c>
      <c r="B13247" s="63" t="s">
        <v>17048</v>
      </c>
      <c r="C13247" s="62" t="s">
        <v>5380</v>
      </c>
      <c r="D13247" s="62" t="s">
        <v>5943</v>
      </c>
      <c r="E13247" s="63" t="s">
        <v>5973</v>
      </c>
      <c r="F13247" s="63">
        <v>81</v>
      </c>
      <c r="G13247" s="64">
        <v>50</v>
      </c>
    </row>
    <row r="13248" ht="15.75" spans="1:7">
      <c r="A13248" s="62">
        <v>8</v>
      </c>
      <c r="B13248" s="63" t="s">
        <v>17049</v>
      </c>
      <c r="C13248" s="62" t="s">
        <v>5380</v>
      </c>
      <c r="D13248" s="62" t="s">
        <v>5943</v>
      </c>
      <c r="E13248" s="63" t="s">
        <v>17050</v>
      </c>
      <c r="F13248" s="63">
        <v>80</v>
      </c>
      <c r="G13248" s="64">
        <v>50</v>
      </c>
    </row>
    <row r="13249" ht="15.75" spans="1:7">
      <c r="A13249" s="62">
        <v>9</v>
      </c>
      <c r="B13249" s="63" t="s">
        <v>17051</v>
      </c>
      <c r="C13249" s="62" t="s">
        <v>5380</v>
      </c>
      <c r="D13249" s="62" t="s">
        <v>5943</v>
      </c>
      <c r="E13249" s="63" t="s">
        <v>5950</v>
      </c>
      <c r="F13249" s="63">
        <v>80</v>
      </c>
      <c r="G13249" s="64">
        <v>50</v>
      </c>
    </row>
    <row r="13250" ht="15.75" spans="1:7">
      <c r="A13250" s="62">
        <v>10</v>
      </c>
      <c r="B13250" s="63" t="s">
        <v>17052</v>
      </c>
      <c r="C13250" s="62" t="s">
        <v>5380</v>
      </c>
      <c r="D13250" s="62" t="s">
        <v>5636</v>
      </c>
      <c r="E13250" s="63" t="s">
        <v>17053</v>
      </c>
      <c r="F13250" s="63">
        <v>80</v>
      </c>
      <c r="G13250" s="64">
        <v>50</v>
      </c>
    </row>
    <row r="13251" ht="15.75" spans="1:7">
      <c r="A13251" s="62">
        <v>11</v>
      </c>
      <c r="B13251" s="63" t="s">
        <v>17054</v>
      </c>
      <c r="C13251" s="62" t="s">
        <v>5380</v>
      </c>
      <c r="D13251" s="62" t="s">
        <v>5521</v>
      </c>
      <c r="E13251" s="63" t="s">
        <v>5527</v>
      </c>
      <c r="F13251" s="63">
        <v>80</v>
      </c>
      <c r="G13251" s="64">
        <v>50</v>
      </c>
    </row>
    <row r="13252" ht="15.75" spans="1:7">
      <c r="A13252" s="62">
        <v>12</v>
      </c>
      <c r="B13252" s="63" t="s">
        <v>17055</v>
      </c>
      <c r="C13252" s="62" t="s">
        <v>5380</v>
      </c>
      <c r="D13252" s="62" t="s">
        <v>5781</v>
      </c>
      <c r="E13252" s="63" t="s">
        <v>5785</v>
      </c>
      <c r="F13252" s="63">
        <v>80</v>
      </c>
      <c r="G13252" s="64">
        <v>50</v>
      </c>
    </row>
    <row r="13253" ht="21" customHeight="true" spans="1:7">
      <c r="A13253" s="15">
        <v>1</v>
      </c>
      <c r="B13253" s="15" t="s">
        <v>17056</v>
      </c>
      <c r="C13253" s="15" t="s">
        <v>1415</v>
      </c>
      <c r="D13253" s="15" t="s">
        <v>1454</v>
      </c>
      <c r="E13253" s="15" t="s">
        <v>17057</v>
      </c>
      <c r="F13253" s="15">
        <v>80</v>
      </c>
      <c r="G13253" s="15">
        <v>50</v>
      </c>
    </row>
    <row r="13254" ht="21" customHeight="true" spans="1:7">
      <c r="A13254" s="15">
        <v>2</v>
      </c>
      <c r="B13254" s="15" t="s">
        <v>17058</v>
      </c>
      <c r="C13254" s="15" t="s">
        <v>1415</v>
      </c>
      <c r="D13254" s="15" t="s">
        <v>15222</v>
      </c>
      <c r="E13254" s="15" t="s">
        <v>17059</v>
      </c>
      <c r="F13254" s="15">
        <v>80</v>
      </c>
      <c r="G13254" s="15">
        <v>50</v>
      </c>
    </row>
    <row r="13255" ht="21" customHeight="true" spans="1:7">
      <c r="A13255" s="15">
        <v>3</v>
      </c>
      <c r="B13255" s="15" t="s">
        <v>17060</v>
      </c>
      <c r="C13255" s="15" t="s">
        <v>1415</v>
      </c>
      <c r="D13255" s="15" t="s">
        <v>15222</v>
      </c>
      <c r="E13255" s="15" t="s">
        <v>17061</v>
      </c>
      <c r="F13255" s="15">
        <v>80</v>
      </c>
      <c r="G13255" s="15">
        <v>50</v>
      </c>
    </row>
    <row r="13256" ht="21" customHeight="true" spans="1:7">
      <c r="A13256" s="15">
        <v>4</v>
      </c>
      <c r="B13256" s="15" t="s">
        <v>9618</v>
      </c>
      <c r="C13256" s="15" t="s">
        <v>1415</v>
      </c>
      <c r="D13256" s="15" t="s">
        <v>15222</v>
      </c>
      <c r="E13256" s="15" t="s">
        <v>17062</v>
      </c>
      <c r="F13256" s="15">
        <v>80</v>
      </c>
      <c r="G13256" s="15">
        <v>50</v>
      </c>
    </row>
    <row r="13257" ht="21" customHeight="true" spans="1:7">
      <c r="A13257" s="15">
        <v>5</v>
      </c>
      <c r="B13257" s="15" t="s">
        <v>9895</v>
      </c>
      <c r="C13257" s="15" t="s">
        <v>1415</v>
      </c>
      <c r="D13257" s="15" t="s">
        <v>1695</v>
      </c>
      <c r="E13257" s="15" t="s">
        <v>17063</v>
      </c>
      <c r="F13257" s="15">
        <v>80</v>
      </c>
      <c r="G13257" s="15">
        <v>50</v>
      </c>
    </row>
    <row r="13258" ht="21" customHeight="true" spans="1:7">
      <c r="A13258" s="15">
        <v>6</v>
      </c>
      <c r="B13258" s="15" t="s">
        <v>17064</v>
      </c>
      <c r="C13258" s="15" t="s">
        <v>1415</v>
      </c>
      <c r="D13258" s="15" t="s">
        <v>1741</v>
      </c>
      <c r="E13258" s="15" t="s">
        <v>16791</v>
      </c>
      <c r="F13258" s="15">
        <v>80</v>
      </c>
      <c r="G13258" s="15">
        <v>50</v>
      </c>
    </row>
    <row r="13259" ht="21" customHeight="true" spans="1:7">
      <c r="A13259" s="15">
        <v>7</v>
      </c>
      <c r="B13259" s="15" t="s">
        <v>17065</v>
      </c>
      <c r="C13259" s="15" t="s">
        <v>1415</v>
      </c>
      <c r="D13259" s="15" t="s">
        <v>1741</v>
      </c>
      <c r="E13259" s="15" t="s">
        <v>17066</v>
      </c>
      <c r="F13259" s="15">
        <v>80</v>
      </c>
      <c r="G13259" s="15">
        <v>50</v>
      </c>
    </row>
    <row r="13260" ht="21" customHeight="true" spans="1:7">
      <c r="A13260" s="15">
        <v>8</v>
      </c>
      <c r="B13260" s="15" t="s">
        <v>17067</v>
      </c>
      <c r="C13260" s="15" t="s">
        <v>1415</v>
      </c>
      <c r="D13260" s="15" t="s">
        <v>1825</v>
      </c>
      <c r="E13260" s="15" t="s">
        <v>17068</v>
      </c>
      <c r="F13260" s="15">
        <v>80</v>
      </c>
      <c r="G13260" s="15">
        <v>50</v>
      </c>
    </row>
    <row r="13261" ht="21" customHeight="true" spans="1:7">
      <c r="A13261" s="15">
        <v>9</v>
      </c>
      <c r="B13261" s="15" t="s">
        <v>17069</v>
      </c>
      <c r="C13261" s="15" t="s">
        <v>1415</v>
      </c>
      <c r="D13261" s="15" t="s">
        <v>1825</v>
      </c>
      <c r="E13261" s="15" t="s">
        <v>17068</v>
      </c>
      <c r="F13261" s="15">
        <v>80</v>
      </c>
      <c r="G13261" s="15">
        <v>50</v>
      </c>
    </row>
    <row r="13262" ht="21" customHeight="true" spans="1:7">
      <c r="A13262" s="15">
        <v>10</v>
      </c>
      <c r="B13262" s="15" t="s">
        <v>2286</v>
      </c>
      <c r="C13262" s="15" t="s">
        <v>1415</v>
      </c>
      <c r="D13262" s="15" t="s">
        <v>15221</v>
      </c>
      <c r="E13262" s="15" t="s">
        <v>17070</v>
      </c>
      <c r="F13262" s="15">
        <v>80</v>
      </c>
      <c r="G13262" s="15">
        <v>50</v>
      </c>
    </row>
    <row r="13263" ht="21" customHeight="true" spans="1:7">
      <c r="A13263" s="15">
        <v>11</v>
      </c>
      <c r="B13263" s="15" t="s">
        <v>17071</v>
      </c>
      <c r="C13263" s="15" t="s">
        <v>1415</v>
      </c>
      <c r="D13263" s="15" t="s">
        <v>1456</v>
      </c>
      <c r="E13263" s="15" t="s">
        <v>17072</v>
      </c>
      <c r="F13263" s="15">
        <v>80</v>
      </c>
      <c r="G13263" s="15">
        <v>50</v>
      </c>
    </row>
    <row r="13264" ht="21" customHeight="true" spans="1:7">
      <c r="A13264" s="15">
        <v>12</v>
      </c>
      <c r="B13264" s="15" t="s">
        <v>17073</v>
      </c>
      <c r="C13264" s="15" t="s">
        <v>1415</v>
      </c>
      <c r="D13264" s="15" t="s">
        <v>1456</v>
      </c>
      <c r="E13264" s="15" t="s">
        <v>17074</v>
      </c>
      <c r="F13264" s="15">
        <v>80</v>
      </c>
      <c r="G13264" s="15">
        <v>50</v>
      </c>
    </row>
    <row r="13265" spans="1:7">
      <c r="A13265" s="71">
        <v>1</v>
      </c>
      <c r="B13265" s="172" t="s">
        <v>17075</v>
      </c>
      <c r="C13265" s="23" t="s">
        <v>3294</v>
      </c>
      <c r="D13265" s="173" t="s">
        <v>3666</v>
      </c>
      <c r="E13265" s="174" t="s">
        <v>17076</v>
      </c>
      <c r="F13265" s="40">
        <v>80</v>
      </c>
      <c r="G13265" s="40">
        <v>50</v>
      </c>
    </row>
    <row r="13266" spans="1:7">
      <c r="A13266" s="71">
        <v>2</v>
      </c>
      <c r="B13266" s="172" t="s">
        <v>7882</v>
      </c>
      <c r="C13266" s="23" t="s">
        <v>3294</v>
      </c>
      <c r="D13266" s="173" t="s">
        <v>3611</v>
      </c>
      <c r="E13266" s="174" t="s">
        <v>17077</v>
      </c>
      <c r="F13266" s="40">
        <v>80</v>
      </c>
      <c r="G13266" s="40">
        <v>50</v>
      </c>
    </row>
    <row r="13267" spans="1:7">
      <c r="A13267" s="71">
        <v>3</v>
      </c>
      <c r="B13267" s="172" t="s">
        <v>17078</v>
      </c>
      <c r="C13267" s="23" t="s">
        <v>3294</v>
      </c>
      <c r="D13267" s="173" t="s">
        <v>3295</v>
      </c>
      <c r="E13267" s="174" t="s">
        <v>17079</v>
      </c>
      <c r="F13267" s="40">
        <v>80</v>
      </c>
      <c r="G13267" s="40">
        <v>50</v>
      </c>
    </row>
    <row r="13268" spans="1:7">
      <c r="A13268" s="71">
        <v>4</v>
      </c>
      <c r="B13268" s="172" t="s">
        <v>10841</v>
      </c>
      <c r="C13268" s="23" t="s">
        <v>3294</v>
      </c>
      <c r="D13268" s="173" t="s">
        <v>3295</v>
      </c>
      <c r="E13268" s="174" t="s">
        <v>17080</v>
      </c>
      <c r="F13268" s="40">
        <v>80</v>
      </c>
      <c r="G13268" s="40">
        <v>50</v>
      </c>
    </row>
    <row r="13269" spans="1:7">
      <c r="A13269" s="71">
        <v>5</v>
      </c>
      <c r="B13269" s="172" t="s">
        <v>17081</v>
      </c>
      <c r="C13269" s="23" t="s">
        <v>3294</v>
      </c>
      <c r="D13269" s="174" t="s">
        <v>3534</v>
      </c>
      <c r="E13269" s="174" t="s">
        <v>17082</v>
      </c>
      <c r="F13269" s="40">
        <v>80</v>
      </c>
      <c r="G13269" s="40">
        <v>50</v>
      </c>
    </row>
    <row r="13270" spans="1:7">
      <c r="A13270" s="73">
        <v>6</v>
      </c>
      <c r="B13270" s="74" t="s">
        <v>17083</v>
      </c>
      <c r="C13270" s="23" t="s">
        <v>3294</v>
      </c>
      <c r="D13270" s="174" t="s">
        <v>3534</v>
      </c>
      <c r="E13270" s="72" t="s">
        <v>17084</v>
      </c>
      <c r="F13270" s="73">
        <v>80</v>
      </c>
      <c r="G13270" s="73">
        <v>50</v>
      </c>
    </row>
    <row r="13271" spans="1:7">
      <c r="A13271" s="73">
        <v>7</v>
      </c>
      <c r="B13271" s="74" t="s">
        <v>17085</v>
      </c>
      <c r="C13271" s="23" t="s">
        <v>3294</v>
      </c>
      <c r="D13271" s="72" t="s">
        <v>3384</v>
      </c>
      <c r="E13271" s="174" t="s">
        <v>17086</v>
      </c>
      <c r="F13271" s="73">
        <v>80</v>
      </c>
      <c r="G13271" s="73">
        <v>50</v>
      </c>
    </row>
    <row r="13272" spans="1:7">
      <c r="A13272" s="73">
        <v>8</v>
      </c>
      <c r="B13272" s="74" t="s">
        <v>17087</v>
      </c>
      <c r="C13272" s="23" t="s">
        <v>3294</v>
      </c>
      <c r="D13272" s="72" t="s">
        <v>3384</v>
      </c>
      <c r="E13272" s="174" t="s">
        <v>17088</v>
      </c>
      <c r="F13272" s="73">
        <v>80</v>
      </c>
      <c r="G13272" s="73">
        <v>50</v>
      </c>
    </row>
    <row r="13273" spans="1:7">
      <c r="A13273" s="85">
        <v>1</v>
      </c>
      <c r="B13273" s="67" t="s">
        <v>17089</v>
      </c>
      <c r="C13273" s="86" t="s">
        <v>9394</v>
      </c>
      <c r="D13273" s="85" t="s">
        <v>9427</v>
      </c>
      <c r="E13273" s="85" t="s">
        <v>15294</v>
      </c>
      <c r="F13273" s="85">
        <v>80</v>
      </c>
      <c r="G13273" s="85">
        <v>50</v>
      </c>
    </row>
    <row r="13274" spans="1:7">
      <c r="A13274" s="85">
        <v>2</v>
      </c>
      <c r="B13274" s="67" t="s">
        <v>17090</v>
      </c>
      <c r="C13274" s="86" t="s">
        <v>9394</v>
      </c>
      <c r="D13274" s="85" t="s">
        <v>9395</v>
      </c>
      <c r="E13274" s="85" t="s">
        <v>10787</v>
      </c>
      <c r="F13274" s="85">
        <v>80</v>
      </c>
      <c r="G13274" s="85">
        <v>50</v>
      </c>
    </row>
    <row r="13275" spans="1:7">
      <c r="A13275" s="85">
        <v>3</v>
      </c>
      <c r="B13275" s="67" t="s">
        <v>17091</v>
      </c>
      <c r="C13275" s="86" t="s">
        <v>9394</v>
      </c>
      <c r="D13275" s="85" t="s">
        <v>9400</v>
      </c>
      <c r="E13275" s="85" t="s">
        <v>16215</v>
      </c>
      <c r="F13275" s="85">
        <v>80</v>
      </c>
      <c r="G13275" s="85">
        <v>50</v>
      </c>
    </row>
    <row r="13276" spans="1:7">
      <c r="A13276" s="85">
        <v>4</v>
      </c>
      <c r="B13276" s="67" t="s">
        <v>1396</v>
      </c>
      <c r="C13276" s="86" t="s">
        <v>9394</v>
      </c>
      <c r="D13276" s="85" t="s">
        <v>9400</v>
      </c>
      <c r="E13276" s="85" t="s">
        <v>1077</v>
      </c>
      <c r="F13276" s="85">
        <v>80</v>
      </c>
      <c r="G13276" s="85">
        <v>50</v>
      </c>
    </row>
    <row r="13277" spans="1:7">
      <c r="A13277" s="85">
        <v>5</v>
      </c>
      <c r="B13277" s="67" t="s">
        <v>9418</v>
      </c>
      <c r="C13277" s="86" t="s">
        <v>9394</v>
      </c>
      <c r="D13277" s="85" t="s">
        <v>9400</v>
      </c>
      <c r="E13277" s="85" t="s">
        <v>17092</v>
      </c>
      <c r="F13277" s="85">
        <v>80</v>
      </c>
      <c r="G13277" s="85">
        <v>50</v>
      </c>
    </row>
    <row r="13278" customFormat="true" ht="21" customHeight="true" spans="1:7">
      <c r="A13278" s="15">
        <v>1</v>
      </c>
      <c r="B13278" s="15" t="s">
        <v>17093</v>
      </c>
      <c r="C13278" s="15" t="s">
        <v>6014</v>
      </c>
      <c r="D13278" s="15" t="s">
        <v>6387</v>
      </c>
      <c r="E13278" s="24" t="s">
        <v>6102</v>
      </c>
      <c r="F13278" s="15"/>
      <c r="G13278" s="15">
        <v>50</v>
      </c>
    </row>
    <row r="13279" customFormat="true" ht="21" customHeight="true" spans="1:7">
      <c r="A13279" s="15">
        <v>2</v>
      </c>
      <c r="B13279" s="15" t="s">
        <v>10366</v>
      </c>
      <c r="C13279" s="15" t="s">
        <v>6014</v>
      </c>
      <c r="D13279" s="15" t="s">
        <v>6387</v>
      </c>
      <c r="E13279" s="24" t="s">
        <v>16405</v>
      </c>
      <c r="F13279" s="15"/>
      <c r="G13279" s="15">
        <v>50</v>
      </c>
    </row>
    <row r="13280" customFormat="true" ht="21" customHeight="true" spans="1:7">
      <c r="A13280" s="15">
        <v>3</v>
      </c>
      <c r="B13280" s="15" t="s">
        <v>6339</v>
      </c>
      <c r="C13280" s="15" t="s">
        <v>6014</v>
      </c>
      <c r="D13280" s="15" t="s">
        <v>6070</v>
      </c>
      <c r="E13280" s="24" t="s">
        <v>1120</v>
      </c>
      <c r="F13280" s="15"/>
      <c r="G13280" s="15">
        <v>50</v>
      </c>
    </row>
    <row r="13281" customFormat="true" ht="20" customHeight="true" spans="1:7">
      <c r="A13281" s="15">
        <v>1</v>
      </c>
      <c r="B13281" s="15" t="s">
        <v>17094</v>
      </c>
      <c r="C13281" s="15" t="s">
        <v>1908</v>
      </c>
      <c r="D13281" s="15" t="s">
        <v>1950</v>
      </c>
      <c r="E13281" s="15" t="s">
        <v>17095</v>
      </c>
      <c r="F13281" s="15">
        <v>80</v>
      </c>
      <c r="G13281" s="15">
        <v>50</v>
      </c>
    </row>
    <row r="13282" customFormat="true" ht="20" customHeight="true" spans="1:7">
      <c r="A13282" s="15">
        <v>2</v>
      </c>
      <c r="B13282" s="15" t="s">
        <v>17096</v>
      </c>
      <c r="C13282" s="15" t="s">
        <v>1908</v>
      </c>
      <c r="D13282" s="15" t="s">
        <v>12513</v>
      </c>
      <c r="E13282" s="15" t="s">
        <v>17097</v>
      </c>
      <c r="F13282" s="15">
        <v>80</v>
      </c>
      <c r="G13282" s="15">
        <v>50</v>
      </c>
    </row>
    <row r="13283" customFormat="true" ht="20" customHeight="true" spans="1:7">
      <c r="A13283" s="15">
        <v>3</v>
      </c>
      <c r="B13283" s="15" t="s">
        <v>17098</v>
      </c>
      <c r="C13283" s="15" t="s">
        <v>1908</v>
      </c>
      <c r="D13283" s="15" t="s">
        <v>1909</v>
      </c>
      <c r="E13283" s="15" t="s">
        <v>17099</v>
      </c>
      <c r="F13283" s="15">
        <v>80</v>
      </c>
      <c r="G13283" s="15">
        <v>50</v>
      </c>
    </row>
    <row r="13284" customFormat="true" ht="20" customHeight="true" spans="1:7">
      <c r="A13284" s="15">
        <v>4</v>
      </c>
      <c r="B13284" s="15" t="s">
        <v>1736</v>
      </c>
      <c r="C13284" s="15" t="s">
        <v>1908</v>
      </c>
      <c r="D13284" s="15" t="s">
        <v>1909</v>
      </c>
      <c r="E13284" s="15" t="s">
        <v>17100</v>
      </c>
      <c r="F13284" s="15">
        <v>80</v>
      </c>
      <c r="G13284" s="15">
        <v>50</v>
      </c>
    </row>
    <row r="13285" customFormat="true" ht="20" customHeight="true" spans="1:7">
      <c r="A13285" s="15">
        <v>5</v>
      </c>
      <c r="B13285" s="15" t="s">
        <v>17101</v>
      </c>
      <c r="C13285" s="15" t="s">
        <v>1908</v>
      </c>
      <c r="D13285" s="15" t="s">
        <v>1923</v>
      </c>
      <c r="E13285" s="15" t="s">
        <v>17102</v>
      </c>
      <c r="F13285" s="15">
        <v>80</v>
      </c>
      <c r="G13285" s="15">
        <v>50</v>
      </c>
    </row>
    <row r="13286" customFormat="true" ht="20" customHeight="true" spans="1:7">
      <c r="A13286" s="15">
        <v>6</v>
      </c>
      <c r="B13286" s="15" t="s">
        <v>1739</v>
      </c>
      <c r="C13286" s="15" t="s">
        <v>1908</v>
      </c>
      <c r="D13286" s="15" t="s">
        <v>15354</v>
      </c>
      <c r="E13286" s="15" t="s">
        <v>17103</v>
      </c>
      <c r="F13286" s="15">
        <v>80</v>
      </c>
      <c r="G13286" s="15">
        <v>50</v>
      </c>
    </row>
    <row r="13287" customFormat="true" ht="20" customHeight="true" spans="1:7">
      <c r="A13287" s="15">
        <v>7</v>
      </c>
      <c r="B13287" s="15" t="s">
        <v>17104</v>
      </c>
      <c r="C13287" s="15" t="s">
        <v>1908</v>
      </c>
      <c r="D13287" s="15" t="s">
        <v>1960</v>
      </c>
      <c r="E13287" s="15" t="s">
        <v>1970</v>
      </c>
      <c r="F13287" s="15">
        <v>80</v>
      </c>
      <c r="G13287" s="15">
        <v>50</v>
      </c>
    </row>
    <row r="13288" customFormat="true" ht="20" customHeight="true" spans="1:7">
      <c r="A13288" s="15">
        <v>8</v>
      </c>
      <c r="B13288" s="15" t="s">
        <v>17105</v>
      </c>
      <c r="C13288" s="15" t="s">
        <v>1908</v>
      </c>
      <c r="D13288" s="15" t="s">
        <v>1960</v>
      </c>
      <c r="E13288" s="15" t="s">
        <v>1968</v>
      </c>
      <c r="F13288" s="15">
        <v>80</v>
      </c>
      <c r="G13288" s="15">
        <v>50</v>
      </c>
    </row>
    <row r="13289" customFormat="true" ht="20" customHeight="true" spans="1:7">
      <c r="A13289" s="15">
        <v>9</v>
      </c>
      <c r="B13289" s="15" t="s">
        <v>17106</v>
      </c>
      <c r="C13289" s="15" t="s">
        <v>1908</v>
      </c>
      <c r="D13289" s="15" t="s">
        <v>1960</v>
      </c>
      <c r="E13289" s="15" t="s">
        <v>2435</v>
      </c>
      <c r="F13289" s="15">
        <v>80</v>
      </c>
      <c r="G13289" s="15">
        <v>50</v>
      </c>
    </row>
    <row r="13290" customFormat="true" ht="24" customHeight="true" spans="1:7">
      <c r="A13290" s="15">
        <v>1</v>
      </c>
      <c r="B13290" s="15" t="s">
        <v>17107</v>
      </c>
      <c r="C13290" s="15" t="s">
        <v>8102</v>
      </c>
      <c r="D13290" s="15" t="s">
        <v>8509</v>
      </c>
      <c r="E13290" s="15"/>
      <c r="F13290" s="56">
        <v>80</v>
      </c>
      <c r="G13290" s="56">
        <v>50</v>
      </c>
    </row>
    <row r="13291" customFormat="true" ht="24" customHeight="true" spans="1:7">
      <c r="A13291" s="15">
        <v>2</v>
      </c>
      <c r="B13291" s="15" t="s">
        <v>9351</v>
      </c>
      <c r="C13291" s="15" t="s">
        <v>8102</v>
      </c>
      <c r="D13291" s="15" t="s">
        <v>8301</v>
      </c>
      <c r="E13291" s="15"/>
      <c r="F13291" s="56">
        <v>80</v>
      </c>
      <c r="G13291" s="56">
        <v>50</v>
      </c>
    </row>
    <row r="13292" customFormat="true" ht="24" customHeight="true" spans="1:7">
      <c r="A13292" s="15">
        <v>3</v>
      </c>
      <c r="B13292" s="15" t="s">
        <v>17108</v>
      </c>
      <c r="C13292" s="15" t="s">
        <v>8102</v>
      </c>
      <c r="D13292" s="15" t="s">
        <v>8661</v>
      </c>
      <c r="E13292" s="15"/>
      <c r="F13292" s="56">
        <v>80</v>
      </c>
      <c r="G13292" s="56">
        <v>50</v>
      </c>
    </row>
    <row r="13293" customFormat="true" ht="24" customHeight="true" spans="1:7">
      <c r="A13293" s="15">
        <v>5</v>
      </c>
      <c r="B13293" s="15" t="s">
        <v>17109</v>
      </c>
      <c r="C13293" s="15" t="s">
        <v>8102</v>
      </c>
      <c r="D13293" s="15" t="s">
        <v>8226</v>
      </c>
      <c r="E13293" s="15"/>
      <c r="F13293" s="56">
        <v>80</v>
      </c>
      <c r="G13293" s="56">
        <v>50</v>
      </c>
    </row>
    <row r="13294" customFormat="true" ht="24" customHeight="true" spans="1:7">
      <c r="A13294" s="15">
        <v>6</v>
      </c>
      <c r="B13294" s="15" t="s">
        <v>17110</v>
      </c>
      <c r="C13294" s="15" t="s">
        <v>8102</v>
      </c>
      <c r="D13294" s="15" t="s">
        <v>8251</v>
      </c>
      <c r="E13294" s="15"/>
      <c r="F13294" s="56">
        <v>80</v>
      </c>
      <c r="G13294" s="56">
        <v>50</v>
      </c>
    </row>
    <row r="13295" customFormat="true" ht="24" customHeight="true" spans="1:7">
      <c r="A13295" s="15">
        <v>7</v>
      </c>
      <c r="B13295" s="15" t="s">
        <v>17111</v>
      </c>
      <c r="C13295" s="15" t="s">
        <v>8102</v>
      </c>
      <c r="D13295" s="15" t="s">
        <v>8133</v>
      </c>
      <c r="E13295" s="15"/>
      <c r="F13295" s="56">
        <v>80</v>
      </c>
      <c r="G13295" s="56">
        <v>50</v>
      </c>
    </row>
    <row r="13296" customFormat="true" ht="24" customHeight="true" spans="1:7">
      <c r="A13296" s="15">
        <v>8</v>
      </c>
      <c r="B13296" s="15" t="s">
        <v>17112</v>
      </c>
      <c r="C13296" s="15" t="s">
        <v>8102</v>
      </c>
      <c r="D13296" s="15" t="s">
        <v>8581</v>
      </c>
      <c r="E13296" s="15"/>
      <c r="F13296" s="56">
        <v>80</v>
      </c>
      <c r="G13296" s="56">
        <v>50</v>
      </c>
    </row>
    <row r="13297" customFormat="true" ht="24" customHeight="true" spans="1:7">
      <c r="A13297" s="15">
        <v>9</v>
      </c>
      <c r="B13297" s="15" t="s">
        <v>17113</v>
      </c>
      <c r="C13297" s="15" t="s">
        <v>8102</v>
      </c>
      <c r="D13297" s="15" t="s">
        <v>8507</v>
      </c>
      <c r="E13297" s="15"/>
      <c r="F13297" s="56">
        <v>80</v>
      </c>
      <c r="G13297" s="56">
        <v>50</v>
      </c>
    </row>
    <row r="13298" customFormat="true" ht="24" customHeight="true" spans="1:7">
      <c r="A13298" s="15">
        <v>10</v>
      </c>
      <c r="B13298" s="15" t="s">
        <v>17114</v>
      </c>
      <c r="C13298" s="15" t="s">
        <v>8102</v>
      </c>
      <c r="D13298" s="15" t="s">
        <v>8422</v>
      </c>
      <c r="E13298" s="15"/>
      <c r="F13298" s="56">
        <v>80</v>
      </c>
      <c r="G13298" s="56">
        <v>50</v>
      </c>
    </row>
    <row r="13299" customFormat="true" ht="24" customHeight="true" spans="1:7">
      <c r="A13299" s="15">
        <v>11</v>
      </c>
      <c r="B13299" s="15" t="s">
        <v>17115</v>
      </c>
      <c r="C13299" s="15" t="s">
        <v>8102</v>
      </c>
      <c r="D13299" s="15" t="s">
        <v>8368</v>
      </c>
      <c r="E13299" s="15"/>
      <c r="F13299" s="56">
        <v>80</v>
      </c>
      <c r="G13299" s="56">
        <v>50</v>
      </c>
    </row>
    <row r="13300" customFormat="true" ht="24" customHeight="true" spans="1:7">
      <c r="A13300" s="15">
        <v>12</v>
      </c>
      <c r="B13300" s="15" t="s">
        <v>17116</v>
      </c>
      <c r="C13300" s="15" t="s">
        <v>8102</v>
      </c>
      <c r="D13300" s="15" t="s">
        <v>8430</v>
      </c>
      <c r="E13300" s="15"/>
      <c r="F13300" s="56">
        <v>80</v>
      </c>
      <c r="G13300" s="56">
        <v>50</v>
      </c>
    </row>
    <row r="13301" s="3" customFormat="true" spans="1:7">
      <c r="A13301" s="25">
        <v>1</v>
      </c>
      <c r="B13301" s="123" t="s">
        <v>1218</v>
      </c>
      <c r="C13301" s="123" t="s">
        <v>4462</v>
      </c>
      <c r="D13301" s="124" t="s">
        <v>4548</v>
      </c>
      <c r="E13301" s="124" t="s">
        <v>4566</v>
      </c>
      <c r="F13301" s="126">
        <v>80</v>
      </c>
      <c r="G13301" s="126">
        <v>50</v>
      </c>
    </row>
    <row r="13302" s="3" customFormat="true" spans="1:7">
      <c r="A13302" s="25">
        <v>2</v>
      </c>
      <c r="B13302" s="123" t="s">
        <v>17117</v>
      </c>
      <c r="C13302" s="123" t="s">
        <v>4462</v>
      </c>
      <c r="D13302" s="124" t="s">
        <v>4486</v>
      </c>
      <c r="E13302" s="124" t="s">
        <v>4496</v>
      </c>
      <c r="F13302" s="126">
        <v>80</v>
      </c>
      <c r="G13302" s="126">
        <v>50</v>
      </c>
    </row>
    <row r="13303" s="3" customFormat="true" spans="1:7">
      <c r="A13303" s="25">
        <v>3</v>
      </c>
      <c r="B13303" s="123" t="s">
        <v>17118</v>
      </c>
      <c r="C13303" s="123" t="s">
        <v>4462</v>
      </c>
      <c r="D13303" s="124" t="s">
        <v>11118</v>
      </c>
      <c r="E13303" s="124" t="s">
        <v>16410</v>
      </c>
      <c r="F13303" s="126">
        <v>80</v>
      </c>
      <c r="G13303" s="126">
        <v>50</v>
      </c>
    </row>
    <row r="13304" s="3" customFormat="true" spans="1:7">
      <c r="A13304" s="25">
        <v>4</v>
      </c>
      <c r="B13304" s="123" t="s">
        <v>17119</v>
      </c>
      <c r="C13304" s="123" t="s">
        <v>4462</v>
      </c>
      <c r="D13304" s="124" t="s">
        <v>17120</v>
      </c>
      <c r="E13304" s="124" t="s">
        <v>4530</v>
      </c>
      <c r="F13304" s="126">
        <v>80</v>
      </c>
      <c r="G13304" s="126">
        <v>50</v>
      </c>
    </row>
    <row r="13305" s="3" customFormat="true" spans="1:7">
      <c r="A13305" s="25">
        <v>5</v>
      </c>
      <c r="B13305" s="123" t="s">
        <v>17121</v>
      </c>
      <c r="C13305" s="123" t="s">
        <v>4462</v>
      </c>
      <c r="D13305" s="124" t="s">
        <v>4635</v>
      </c>
      <c r="E13305" s="124" t="s">
        <v>4646</v>
      </c>
      <c r="F13305" s="126">
        <v>80</v>
      </c>
      <c r="G13305" s="126">
        <v>50</v>
      </c>
    </row>
    <row r="13306" s="3" customFormat="true" spans="1:7">
      <c r="A13306" s="25">
        <v>6</v>
      </c>
      <c r="B13306" s="123" t="s">
        <v>8561</v>
      </c>
      <c r="C13306" s="123" t="s">
        <v>4462</v>
      </c>
      <c r="D13306" s="124" t="s">
        <v>11118</v>
      </c>
      <c r="E13306" s="124" t="s">
        <v>4484</v>
      </c>
      <c r="F13306" s="126">
        <v>81</v>
      </c>
      <c r="G13306" s="126">
        <v>50</v>
      </c>
    </row>
    <row r="13307" s="3" customFormat="true" spans="1:7">
      <c r="A13307" s="25">
        <v>7</v>
      </c>
      <c r="B13307" s="123" t="s">
        <v>12200</v>
      </c>
      <c r="C13307" s="123" t="s">
        <v>4462</v>
      </c>
      <c r="D13307" s="124" t="s">
        <v>4819</v>
      </c>
      <c r="E13307" s="124" t="s">
        <v>17122</v>
      </c>
      <c r="F13307" s="126">
        <v>80</v>
      </c>
      <c r="G13307" s="126">
        <v>50</v>
      </c>
    </row>
    <row r="13308" spans="1:7">
      <c r="A13308" s="162">
        <v>1</v>
      </c>
      <c r="B13308" s="188" t="s">
        <v>9267</v>
      </c>
      <c r="C13308" s="40" t="s">
        <v>4912</v>
      </c>
      <c r="D13308" s="188" t="s">
        <v>5077</v>
      </c>
      <c r="E13308" s="188" t="s">
        <v>17123</v>
      </c>
      <c r="F13308" s="188" t="s">
        <v>737</v>
      </c>
      <c r="G13308" s="188">
        <v>50</v>
      </c>
    </row>
    <row r="13309" spans="1:7">
      <c r="A13309" s="162">
        <v>2</v>
      </c>
      <c r="B13309" s="188" t="s">
        <v>10271</v>
      </c>
      <c r="C13309" s="40" t="s">
        <v>4912</v>
      </c>
      <c r="D13309" s="188" t="s">
        <v>5017</v>
      </c>
      <c r="E13309" s="188" t="s">
        <v>9650</v>
      </c>
      <c r="F13309" s="188" t="s">
        <v>737</v>
      </c>
      <c r="G13309" s="190">
        <v>50</v>
      </c>
    </row>
    <row r="13310" spans="1:7">
      <c r="A13310" s="162">
        <v>3</v>
      </c>
      <c r="B13310" s="188" t="s">
        <v>17124</v>
      </c>
      <c r="C13310" s="40" t="s">
        <v>4912</v>
      </c>
      <c r="D13310" s="188" t="s">
        <v>5045</v>
      </c>
      <c r="E13310" s="188" t="s">
        <v>120</v>
      </c>
      <c r="F13310" s="188">
        <v>80</v>
      </c>
      <c r="G13310" s="188">
        <v>50</v>
      </c>
    </row>
    <row r="13311" ht="15.75" spans="1:7">
      <c r="A13311" s="162">
        <v>4</v>
      </c>
      <c r="B13311" s="189" t="s">
        <v>17125</v>
      </c>
      <c r="C13311" s="40" t="s">
        <v>4912</v>
      </c>
      <c r="D13311" s="82" t="s">
        <v>5165</v>
      </c>
      <c r="E13311" s="57" t="s">
        <v>107</v>
      </c>
      <c r="F13311" s="82">
        <v>80</v>
      </c>
      <c r="G13311" s="82">
        <v>50</v>
      </c>
    </row>
    <row r="13312" ht="15.75" spans="1:7">
      <c r="A13312" s="162">
        <v>5</v>
      </c>
      <c r="B13312" s="189" t="s">
        <v>10174</v>
      </c>
      <c r="C13312" s="40" t="s">
        <v>4912</v>
      </c>
      <c r="D13312" s="82" t="s">
        <v>5165</v>
      </c>
      <c r="E13312" s="57" t="s">
        <v>5163</v>
      </c>
      <c r="F13312" s="82">
        <v>80</v>
      </c>
      <c r="G13312" s="71">
        <v>50</v>
      </c>
    </row>
    <row r="13313" ht="15.75" spans="1:7">
      <c r="A13313" s="191">
        <v>34</v>
      </c>
      <c r="B13313" s="191" t="s">
        <v>8627</v>
      </c>
      <c r="C13313" s="192" t="s">
        <v>9358</v>
      </c>
      <c r="D13313" s="192" t="s">
        <v>9359</v>
      </c>
      <c r="E13313" s="192" t="s">
        <v>9359</v>
      </c>
      <c r="F13313" s="191">
        <v>80</v>
      </c>
      <c r="G13313" s="191">
        <v>50</v>
      </c>
    </row>
    <row r="13314" ht="15.75" spans="1:7">
      <c r="A13314" s="191">
        <v>35</v>
      </c>
      <c r="B13314" s="193" t="s">
        <v>17126</v>
      </c>
      <c r="C13314" s="192" t="s">
        <v>9358</v>
      </c>
      <c r="D13314" s="192" t="s">
        <v>9359</v>
      </c>
      <c r="E13314" s="192" t="s">
        <v>9359</v>
      </c>
      <c r="F13314" s="191">
        <v>80</v>
      </c>
      <c r="G13314" s="191">
        <v>50</v>
      </c>
    </row>
    <row r="13315" ht="15.75" spans="1:7">
      <c r="A13315" s="191">
        <v>36</v>
      </c>
      <c r="B13315" s="138" t="s">
        <v>5616</v>
      </c>
      <c r="C13315" s="192" t="s">
        <v>9358</v>
      </c>
      <c r="D13315" s="192" t="s">
        <v>9359</v>
      </c>
      <c r="E13315" s="192" t="s">
        <v>9359</v>
      </c>
      <c r="F13315" s="191">
        <v>81</v>
      </c>
      <c r="G13315" s="191">
        <v>50</v>
      </c>
    </row>
    <row r="13316" ht="15.75" spans="1:7">
      <c r="A13316" s="191">
        <v>37</v>
      </c>
      <c r="B13316" s="82" t="s">
        <v>17127</v>
      </c>
      <c r="C13316" s="192" t="s">
        <v>9358</v>
      </c>
      <c r="D13316" s="192" t="s">
        <v>9359</v>
      </c>
      <c r="E13316" s="192" t="s">
        <v>9359</v>
      </c>
      <c r="F13316" s="191">
        <v>80</v>
      </c>
      <c r="G13316" s="191">
        <v>50</v>
      </c>
    </row>
    <row r="13317" ht="15.75" spans="1:7">
      <c r="A13317" s="191">
        <v>38</v>
      </c>
      <c r="B13317" s="138" t="s">
        <v>17128</v>
      </c>
      <c r="C13317" s="192" t="s">
        <v>9358</v>
      </c>
      <c r="D13317" s="192" t="s">
        <v>9359</v>
      </c>
      <c r="E13317" s="192" t="s">
        <v>9359</v>
      </c>
      <c r="F13317" s="191">
        <v>80</v>
      </c>
      <c r="G13317" s="191">
        <v>50</v>
      </c>
    </row>
    <row r="13318" ht="15.75" spans="1:7">
      <c r="A13318" s="191">
        <v>39</v>
      </c>
      <c r="B13318" s="138" t="s">
        <v>17129</v>
      </c>
      <c r="C13318" s="192" t="s">
        <v>9358</v>
      </c>
      <c r="D13318" s="192" t="s">
        <v>9359</v>
      </c>
      <c r="E13318" s="192" t="s">
        <v>9367</v>
      </c>
      <c r="F13318" s="191">
        <v>80</v>
      </c>
      <c r="G13318" s="191">
        <v>50</v>
      </c>
    </row>
    <row r="13319" ht="15.75" spans="1:7">
      <c r="A13319" s="191">
        <v>40</v>
      </c>
      <c r="B13319" s="191" t="s">
        <v>17130</v>
      </c>
      <c r="C13319" s="192" t="s">
        <v>9358</v>
      </c>
      <c r="D13319" s="192" t="s">
        <v>9359</v>
      </c>
      <c r="E13319" s="192" t="s">
        <v>9359</v>
      </c>
      <c r="F13319" s="191">
        <v>80</v>
      </c>
      <c r="G13319" s="191">
        <v>50</v>
      </c>
    </row>
    <row r="13320" customFormat="true" ht="15.75" spans="1:7">
      <c r="A13320" s="62">
        <v>1</v>
      </c>
      <c r="B13320" s="63" t="s">
        <v>17131</v>
      </c>
      <c r="C13320" s="62" t="s">
        <v>5380</v>
      </c>
      <c r="D13320" s="62" t="s">
        <v>5692</v>
      </c>
      <c r="E13320" s="63" t="s">
        <v>17132</v>
      </c>
      <c r="F13320" s="63">
        <v>80</v>
      </c>
      <c r="G13320" s="64">
        <v>50</v>
      </c>
    </row>
    <row r="13321" customFormat="true" ht="15.75" spans="1:7">
      <c r="A13321" s="62">
        <v>2</v>
      </c>
      <c r="B13321" s="63" t="s">
        <v>17133</v>
      </c>
      <c r="C13321" s="62" t="s">
        <v>5380</v>
      </c>
      <c r="D13321" s="62" t="s">
        <v>5910</v>
      </c>
      <c r="E13321" s="63" t="s">
        <v>5931</v>
      </c>
      <c r="F13321" s="63">
        <v>80</v>
      </c>
      <c r="G13321" s="64">
        <v>50</v>
      </c>
    </row>
    <row r="13322" customFormat="true" ht="15.75" spans="1:7">
      <c r="A13322" s="62">
        <v>3</v>
      </c>
      <c r="B13322" s="63" t="s">
        <v>17134</v>
      </c>
      <c r="C13322" s="62" t="s">
        <v>5380</v>
      </c>
      <c r="D13322" s="62" t="s">
        <v>5943</v>
      </c>
      <c r="E13322" s="63" t="s">
        <v>17135</v>
      </c>
      <c r="F13322" s="63">
        <v>80</v>
      </c>
      <c r="G13322" s="64">
        <v>50</v>
      </c>
    </row>
    <row r="13323" customFormat="true" ht="15.75" spans="1:7">
      <c r="A13323" s="62">
        <v>4</v>
      </c>
      <c r="B13323" s="63" t="s">
        <v>17136</v>
      </c>
      <c r="C13323" s="62" t="s">
        <v>5380</v>
      </c>
      <c r="D13323" s="62" t="s">
        <v>5692</v>
      </c>
      <c r="E13323" s="63" t="s">
        <v>5727</v>
      </c>
      <c r="F13323" s="63">
        <v>80</v>
      </c>
      <c r="G13323" s="64">
        <v>50</v>
      </c>
    </row>
    <row r="13324" customFormat="true" ht="15.75" spans="1:7">
      <c r="A13324" s="62">
        <v>5</v>
      </c>
      <c r="B13324" s="63" t="s">
        <v>17137</v>
      </c>
      <c r="C13324" s="62" t="s">
        <v>5380</v>
      </c>
      <c r="D13324" s="62" t="s">
        <v>5744</v>
      </c>
      <c r="E13324" s="63" t="s">
        <v>17138</v>
      </c>
      <c r="F13324" s="63">
        <v>80</v>
      </c>
      <c r="G13324" s="64">
        <v>50</v>
      </c>
    </row>
    <row r="13325" customFormat="true" ht="15.75" spans="1:7">
      <c r="A13325" s="62">
        <v>6</v>
      </c>
      <c r="B13325" s="63" t="s">
        <v>17139</v>
      </c>
      <c r="C13325" s="62" t="s">
        <v>5380</v>
      </c>
      <c r="D13325" s="62" t="s">
        <v>5592</v>
      </c>
      <c r="E13325" s="63" t="s">
        <v>5615</v>
      </c>
      <c r="F13325" s="63">
        <v>80</v>
      </c>
      <c r="G13325" s="64">
        <v>50</v>
      </c>
    </row>
    <row r="13326" customFormat="true" ht="15.75" spans="1:7">
      <c r="A13326" s="62">
        <v>7</v>
      </c>
      <c r="B13326" s="63" t="s">
        <v>17140</v>
      </c>
      <c r="C13326" s="62" t="s">
        <v>5380</v>
      </c>
      <c r="D13326" s="62" t="s">
        <v>5744</v>
      </c>
      <c r="E13326" s="63" t="s">
        <v>5772</v>
      </c>
      <c r="F13326" s="63">
        <v>80</v>
      </c>
      <c r="G13326" s="64">
        <v>50</v>
      </c>
    </row>
    <row r="13327" spans="1:7">
      <c r="A13327" s="85">
        <v>1</v>
      </c>
      <c r="B13327" s="67" t="s">
        <v>17141</v>
      </c>
      <c r="C13327" s="119" t="s">
        <v>730</v>
      </c>
      <c r="D13327" s="85" t="s">
        <v>787</v>
      </c>
      <c r="E13327" s="85" t="s">
        <v>848</v>
      </c>
      <c r="F13327" s="85">
        <v>80</v>
      </c>
      <c r="G13327" s="197">
        <v>50</v>
      </c>
    </row>
    <row r="13328" spans="1:7">
      <c r="A13328" s="85">
        <v>2</v>
      </c>
      <c r="B13328" s="67" t="s">
        <v>4862</v>
      </c>
      <c r="C13328" s="119" t="s">
        <v>730</v>
      </c>
      <c r="D13328" s="85" t="s">
        <v>787</v>
      </c>
      <c r="E13328" s="85" t="s">
        <v>799</v>
      </c>
      <c r="F13328" s="85">
        <v>80</v>
      </c>
      <c r="G13328" s="197">
        <v>50</v>
      </c>
    </row>
    <row r="13329" spans="1:7">
      <c r="A13329" s="85">
        <v>3</v>
      </c>
      <c r="B13329" s="67" t="s">
        <v>17142</v>
      </c>
      <c r="C13329" s="119" t="s">
        <v>730</v>
      </c>
      <c r="D13329" s="85" t="s">
        <v>787</v>
      </c>
      <c r="E13329" s="85" t="s">
        <v>802</v>
      </c>
      <c r="F13329" s="85">
        <v>80</v>
      </c>
      <c r="G13329" s="197">
        <v>50</v>
      </c>
    </row>
    <row r="13330" spans="1:7">
      <c r="A13330" s="85">
        <v>4</v>
      </c>
      <c r="B13330" s="85" t="s">
        <v>17143</v>
      </c>
      <c r="C13330" s="119" t="s">
        <v>730</v>
      </c>
      <c r="D13330" s="85" t="s">
        <v>787</v>
      </c>
      <c r="E13330" s="85" t="s">
        <v>811</v>
      </c>
      <c r="F13330" s="85">
        <v>80</v>
      </c>
      <c r="G13330" s="85">
        <v>50</v>
      </c>
    </row>
    <row r="13331" spans="1:7">
      <c r="A13331" s="85">
        <v>5</v>
      </c>
      <c r="B13331" s="85" t="s">
        <v>837</v>
      </c>
      <c r="C13331" s="119" t="s">
        <v>730</v>
      </c>
      <c r="D13331" s="85" t="s">
        <v>787</v>
      </c>
      <c r="E13331" s="85" t="s">
        <v>748</v>
      </c>
      <c r="F13331" s="85">
        <v>80</v>
      </c>
      <c r="G13331" s="85">
        <v>50</v>
      </c>
    </row>
    <row r="13332" spans="1:7">
      <c r="A13332" s="85">
        <v>6</v>
      </c>
      <c r="B13332" s="85" t="s">
        <v>17144</v>
      </c>
      <c r="C13332" s="119" t="s">
        <v>730</v>
      </c>
      <c r="D13332" s="85" t="s">
        <v>747</v>
      </c>
      <c r="E13332" s="85" t="s">
        <v>1260</v>
      </c>
      <c r="F13332" s="85">
        <v>80</v>
      </c>
      <c r="G13332" s="85">
        <v>50</v>
      </c>
    </row>
    <row r="13333" spans="1:7">
      <c r="A13333" s="85">
        <v>7</v>
      </c>
      <c r="B13333" s="85" t="s">
        <v>1190</v>
      </c>
      <c r="C13333" s="119" t="s">
        <v>730</v>
      </c>
      <c r="D13333" s="85" t="s">
        <v>747</v>
      </c>
      <c r="E13333" s="85" t="s">
        <v>757</v>
      </c>
      <c r="F13333" s="85">
        <v>80</v>
      </c>
      <c r="G13333" s="85">
        <v>50</v>
      </c>
    </row>
    <row r="13334" spans="1:7">
      <c r="A13334" s="85">
        <v>8</v>
      </c>
      <c r="B13334" s="85" t="s">
        <v>17145</v>
      </c>
      <c r="C13334" s="119" t="s">
        <v>730</v>
      </c>
      <c r="D13334" s="85" t="s">
        <v>747</v>
      </c>
      <c r="E13334" s="85" t="s">
        <v>759</v>
      </c>
      <c r="F13334" s="85">
        <v>80</v>
      </c>
      <c r="G13334" s="85">
        <v>50</v>
      </c>
    </row>
    <row r="13335" spans="1:7">
      <c r="A13335" s="85">
        <v>9</v>
      </c>
      <c r="B13335" s="85" t="s">
        <v>17146</v>
      </c>
      <c r="C13335" s="119" t="s">
        <v>730</v>
      </c>
      <c r="D13335" s="85" t="s">
        <v>747</v>
      </c>
      <c r="E13335" s="85" t="s">
        <v>759</v>
      </c>
      <c r="F13335" s="85">
        <v>80</v>
      </c>
      <c r="G13335" s="85">
        <v>50</v>
      </c>
    </row>
    <row r="13336" spans="1:7">
      <c r="A13336" s="101">
        <v>10</v>
      </c>
      <c r="B13336" s="94" t="s">
        <v>17147</v>
      </c>
      <c r="C13336" s="119" t="s">
        <v>730</v>
      </c>
      <c r="D13336" s="67" t="s">
        <v>1373</v>
      </c>
      <c r="E13336" s="67" t="s">
        <v>1286</v>
      </c>
      <c r="F13336" s="85">
        <v>80</v>
      </c>
      <c r="G13336" s="85">
        <v>50</v>
      </c>
    </row>
    <row r="13337" spans="1:7">
      <c r="A13337" s="101">
        <v>11</v>
      </c>
      <c r="B13337" s="94" t="s">
        <v>17148</v>
      </c>
      <c r="C13337" s="119" t="s">
        <v>730</v>
      </c>
      <c r="D13337" s="67" t="s">
        <v>1373</v>
      </c>
      <c r="E13337" s="67" t="s">
        <v>1295</v>
      </c>
      <c r="F13337" s="85">
        <v>80</v>
      </c>
      <c r="G13337" s="85">
        <v>50</v>
      </c>
    </row>
    <row r="13338" spans="1:7">
      <c r="A13338" s="101">
        <v>12</v>
      </c>
      <c r="B13338" s="85" t="s">
        <v>17149</v>
      </c>
      <c r="C13338" s="119" t="s">
        <v>730</v>
      </c>
      <c r="D13338" s="85" t="s">
        <v>731</v>
      </c>
      <c r="E13338" s="85" t="s">
        <v>731</v>
      </c>
      <c r="F13338" s="85">
        <v>80</v>
      </c>
      <c r="G13338" s="85">
        <v>50</v>
      </c>
    </row>
    <row r="13339" spans="1:7">
      <c r="A13339" s="96">
        <v>1</v>
      </c>
      <c r="B13339" s="23" t="s">
        <v>17150</v>
      </c>
      <c r="C13339" s="96" t="s">
        <v>7647</v>
      </c>
      <c r="D13339" s="23" t="s">
        <v>7648</v>
      </c>
      <c r="E13339" s="23" t="s">
        <v>12374</v>
      </c>
      <c r="F13339" s="96">
        <v>80</v>
      </c>
      <c r="G13339" s="96">
        <v>50</v>
      </c>
    </row>
    <row r="13340" spans="1:7">
      <c r="A13340" s="96">
        <v>2</v>
      </c>
      <c r="B13340" s="23" t="s">
        <v>17151</v>
      </c>
      <c r="C13340" s="96" t="s">
        <v>7647</v>
      </c>
      <c r="D13340" s="23" t="s">
        <v>8053</v>
      </c>
      <c r="E13340" s="23" t="s">
        <v>3017</v>
      </c>
      <c r="F13340" s="96">
        <v>80</v>
      </c>
      <c r="G13340" s="96">
        <v>50</v>
      </c>
    </row>
    <row r="13341" spans="1:7">
      <c r="A13341" s="96">
        <v>3</v>
      </c>
      <c r="B13341" s="127" t="s">
        <v>17152</v>
      </c>
      <c r="C13341" s="127" t="s">
        <v>7647</v>
      </c>
      <c r="D13341" s="127" t="s">
        <v>8053</v>
      </c>
      <c r="E13341" s="23" t="s">
        <v>6105</v>
      </c>
      <c r="F13341" s="96">
        <v>80</v>
      </c>
      <c r="G13341" s="96">
        <v>50</v>
      </c>
    </row>
    <row r="13342" spans="1:7">
      <c r="A13342" s="96">
        <v>4</v>
      </c>
      <c r="B13342" s="23" t="s">
        <v>6430</v>
      </c>
      <c r="C13342" s="96" t="s">
        <v>7647</v>
      </c>
      <c r="D13342" s="23" t="s">
        <v>8053</v>
      </c>
      <c r="E13342" s="23" t="s">
        <v>3017</v>
      </c>
      <c r="F13342" s="96">
        <v>80</v>
      </c>
      <c r="G13342" s="96">
        <v>50</v>
      </c>
    </row>
    <row r="13343" spans="1:7">
      <c r="A13343" s="96">
        <v>5</v>
      </c>
      <c r="B13343" s="23" t="s">
        <v>17153</v>
      </c>
      <c r="C13343" s="23" t="s">
        <v>7647</v>
      </c>
      <c r="D13343" s="23" t="s">
        <v>7822</v>
      </c>
      <c r="E13343" s="23" t="s">
        <v>8094</v>
      </c>
      <c r="F13343" s="96">
        <v>80</v>
      </c>
      <c r="G13343" s="96">
        <v>50</v>
      </c>
    </row>
    <row r="13344" spans="1:7">
      <c r="A13344" s="100" t="s">
        <v>15613</v>
      </c>
      <c r="B13344" s="100" t="s">
        <v>17154</v>
      </c>
      <c r="C13344" s="100" t="s">
        <v>6954</v>
      </c>
      <c r="D13344" s="100" t="s">
        <v>6992</v>
      </c>
      <c r="E13344" s="100" t="s">
        <v>6993</v>
      </c>
      <c r="F13344" s="100" t="s">
        <v>737</v>
      </c>
      <c r="G13344" s="15">
        <v>50</v>
      </c>
    </row>
    <row r="13345" spans="1:7">
      <c r="A13345" s="100" t="s">
        <v>15615</v>
      </c>
      <c r="B13345" s="100" t="s">
        <v>17155</v>
      </c>
      <c r="C13345" s="100" t="s">
        <v>6954</v>
      </c>
      <c r="D13345" s="100" t="s">
        <v>7027</v>
      </c>
      <c r="E13345" s="100" t="s">
        <v>7028</v>
      </c>
      <c r="F13345" s="100" t="s">
        <v>737</v>
      </c>
      <c r="G13345" s="15">
        <v>50</v>
      </c>
    </row>
    <row r="13346" spans="1:7">
      <c r="A13346" s="100" t="s">
        <v>15617</v>
      </c>
      <c r="B13346" s="100" t="s">
        <v>17156</v>
      </c>
      <c r="C13346" s="100" t="s">
        <v>6954</v>
      </c>
      <c r="D13346" s="100" t="s">
        <v>6992</v>
      </c>
      <c r="E13346" s="100" t="s">
        <v>6993</v>
      </c>
      <c r="F13346" s="100" t="s">
        <v>737</v>
      </c>
      <c r="G13346" s="15">
        <v>50</v>
      </c>
    </row>
    <row r="13347" spans="1:7">
      <c r="A13347" s="100" t="s">
        <v>15857</v>
      </c>
      <c r="B13347" s="100" t="s">
        <v>7502</v>
      </c>
      <c r="C13347" s="100" t="s">
        <v>6954</v>
      </c>
      <c r="D13347" s="100" t="s">
        <v>7007</v>
      </c>
      <c r="E13347" s="100" t="s">
        <v>7008</v>
      </c>
      <c r="F13347" s="100" t="s">
        <v>737</v>
      </c>
      <c r="G13347" s="15">
        <v>50</v>
      </c>
    </row>
    <row r="13348" spans="1:7">
      <c r="A13348" s="100" t="s">
        <v>15859</v>
      </c>
      <c r="B13348" s="100" t="s">
        <v>17157</v>
      </c>
      <c r="C13348" s="100" t="s">
        <v>6954</v>
      </c>
      <c r="D13348" s="100" t="s">
        <v>6955</v>
      </c>
      <c r="E13348" s="100" t="s">
        <v>6956</v>
      </c>
      <c r="F13348" s="100" t="s">
        <v>737</v>
      </c>
      <c r="G13348" s="15">
        <v>50</v>
      </c>
    </row>
    <row r="13349" spans="1:7">
      <c r="A13349" s="100" t="s">
        <v>16108</v>
      </c>
      <c r="B13349" s="100" t="s">
        <v>17158</v>
      </c>
      <c r="C13349" s="100" t="s">
        <v>6954</v>
      </c>
      <c r="D13349" s="100" t="s">
        <v>7114</v>
      </c>
      <c r="E13349" s="100" t="s">
        <v>7115</v>
      </c>
      <c r="F13349" s="100" t="s">
        <v>737</v>
      </c>
      <c r="G13349" s="15">
        <v>50</v>
      </c>
    </row>
    <row r="13350" spans="1:7">
      <c r="A13350" s="100" t="s">
        <v>16110</v>
      </c>
      <c r="B13350" s="100" t="s">
        <v>17159</v>
      </c>
      <c r="C13350" s="100" t="s">
        <v>6954</v>
      </c>
      <c r="D13350" s="100" t="s">
        <v>6978</v>
      </c>
      <c r="E13350" s="100" t="s">
        <v>6979</v>
      </c>
      <c r="F13350" s="100" t="s">
        <v>737</v>
      </c>
      <c r="G13350" s="15">
        <v>50</v>
      </c>
    </row>
    <row r="13351" spans="1:7">
      <c r="A13351" s="100" t="s">
        <v>16684</v>
      </c>
      <c r="B13351" s="100" t="s">
        <v>3107</v>
      </c>
      <c r="C13351" s="100" t="s">
        <v>6954</v>
      </c>
      <c r="D13351" s="100" t="s">
        <v>6955</v>
      </c>
      <c r="E13351" s="100" t="s">
        <v>6956</v>
      </c>
      <c r="F13351" s="100" t="s">
        <v>737</v>
      </c>
      <c r="G13351" s="15">
        <v>50</v>
      </c>
    </row>
    <row r="13352" spans="1:7">
      <c r="A13352" s="100" t="s">
        <v>16686</v>
      </c>
      <c r="B13352" s="100" t="s">
        <v>17160</v>
      </c>
      <c r="C13352" s="100" t="s">
        <v>6954</v>
      </c>
      <c r="D13352" s="100" t="s">
        <v>7066</v>
      </c>
      <c r="E13352" s="100" t="s">
        <v>7067</v>
      </c>
      <c r="F13352" s="100" t="s">
        <v>737</v>
      </c>
      <c r="G13352" s="15">
        <v>50</v>
      </c>
    </row>
    <row r="13353" spans="1:7">
      <c r="A13353" s="100" t="s">
        <v>16687</v>
      </c>
      <c r="B13353" s="100" t="s">
        <v>1733</v>
      </c>
      <c r="C13353" s="100" t="s">
        <v>6954</v>
      </c>
      <c r="D13353" s="100" t="s">
        <v>7066</v>
      </c>
      <c r="E13353" s="100" t="s">
        <v>7067</v>
      </c>
      <c r="F13353" s="100" t="s">
        <v>737</v>
      </c>
      <c r="G13353" s="15">
        <v>50</v>
      </c>
    </row>
    <row r="13354" spans="1:7">
      <c r="A13354" s="100" t="s">
        <v>16688</v>
      </c>
      <c r="B13354" s="100" t="s">
        <v>947</v>
      </c>
      <c r="C13354" s="100" t="s">
        <v>6954</v>
      </c>
      <c r="D13354" s="100" t="s">
        <v>7128</v>
      </c>
      <c r="E13354" s="100" t="s">
        <v>7129</v>
      </c>
      <c r="F13354" s="100" t="s">
        <v>737</v>
      </c>
      <c r="G13354" s="15">
        <v>50</v>
      </c>
    </row>
    <row r="13355" spans="1:7">
      <c r="A13355" s="100" t="s">
        <v>17161</v>
      </c>
      <c r="B13355" s="100" t="s">
        <v>17162</v>
      </c>
      <c r="C13355" s="100" t="s">
        <v>6954</v>
      </c>
      <c r="D13355" s="100" t="s">
        <v>7158</v>
      </c>
      <c r="E13355" s="100" t="s">
        <v>7159</v>
      </c>
      <c r="F13355" s="100" t="s">
        <v>737</v>
      </c>
      <c r="G13355" s="15">
        <v>50</v>
      </c>
    </row>
    <row r="13356" spans="1:7">
      <c r="A13356" s="100" t="s">
        <v>17163</v>
      </c>
      <c r="B13356" s="100" t="s">
        <v>12463</v>
      </c>
      <c r="C13356" s="100" t="s">
        <v>6954</v>
      </c>
      <c r="D13356" s="100" t="s">
        <v>9481</v>
      </c>
      <c r="E13356" s="100" t="s">
        <v>9482</v>
      </c>
      <c r="F13356" s="100" t="s">
        <v>737</v>
      </c>
      <c r="G13356" s="15">
        <v>50</v>
      </c>
    </row>
    <row r="13357" spans="1:7">
      <c r="A13357" s="100" t="s">
        <v>17164</v>
      </c>
      <c r="B13357" s="100" t="s">
        <v>17165</v>
      </c>
      <c r="C13357" s="100" t="s">
        <v>6954</v>
      </c>
      <c r="D13357" s="100" t="s">
        <v>9481</v>
      </c>
      <c r="E13357" s="100" t="s">
        <v>9482</v>
      </c>
      <c r="F13357" s="100" t="s">
        <v>737</v>
      </c>
      <c r="G13357" s="15">
        <v>50</v>
      </c>
    </row>
    <row r="13358" spans="1:7">
      <c r="A13358" s="194">
        <v>1</v>
      </c>
      <c r="B13358" s="194" t="s">
        <v>17166</v>
      </c>
      <c r="C13358" s="195" t="s">
        <v>2791</v>
      </c>
      <c r="D13358" s="195" t="s">
        <v>3088</v>
      </c>
      <c r="E13358" s="198" t="s">
        <v>7884</v>
      </c>
      <c r="F13358" s="194">
        <v>80</v>
      </c>
      <c r="G13358" s="194">
        <v>50</v>
      </c>
    </row>
    <row r="13359" spans="1:7">
      <c r="A13359" s="194">
        <v>2</v>
      </c>
      <c r="B13359" s="194" t="s">
        <v>15942</v>
      </c>
      <c r="C13359" s="195" t="s">
        <v>2791</v>
      </c>
      <c r="D13359" s="194" t="s">
        <v>3004</v>
      </c>
      <c r="E13359" s="194" t="s">
        <v>3037</v>
      </c>
      <c r="F13359" s="194">
        <v>80</v>
      </c>
      <c r="G13359" s="194">
        <v>50</v>
      </c>
    </row>
    <row r="13360" spans="1:7">
      <c r="A13360" s="194">
        <v>3</v>
      </c>
      <c r="B13360" s="194" t="s">
        <v>17167</v>
      </c>
      <c r="C13360" s="195" t="s">
        <v>2791</v>
      </c>
      <c r="D13360" s="194" t="s">
        <v>3180</v>
      </c>
      <c r="E13360" s="194" t="s">
        <v>9527</v>
      </c>
      <c r="F13360" s="194">
        <v>80</v>
      </c>
      <c r="G13360" s="194">
        <v>50</v>
      </c>
    </row>
    <row r="13361" spans="1:7">
      <c r="A13361" s="194">
        <v>4</v>
      </c>
      <c r="B13361" s="194" t="s">
        <v>17168</v>
      </c>
      <c r="C13361" s="195" t="s">
        <v>2791</v>
      </c>
      <c r="D13361" s="194" t="s">
        <v>3065</v>
      </c>
      <c r="E13361" s="194" t="s">
        <v>17169</v>
      </c>
      <c r="F13361" s="194">
        <v>80</v>
      </c>
      <c r="G13361" s="194">
        <v>50</v>
      </c>
    </row>
    <row r="13362" spans="1:7">
      <c r="A13362" s="194">
        <v>5</v>
      </c>
      <c r="B13362" s="194" t="s">
        <v>6339</v>
      </c>
      <c r="C13362" s="195" t="s">
        <v>2791</v>
      </c>
      <c r="D13362" s="194" t="s">
        <v>3104</v>
      </c>
      <c r="E13362" s="194" t="s">
        <v>17170</v>
      </c>
      <c r="F13362" s="194">
        <v>80</v>
      </c>
      <c r="G13362" s="194">
        <v>50</v>
      </c>
    </row>
    <row r="13363" spans="1:7">
      <c r="A13363" s="194">
        <v>6</v>
      </c>
      <c r="B13363" s="194" t="s">
        <v>17171</v>
      </c>
      <c r="C13363" s="195" t="s">
        <v>2791</v>
      </c>
      <c r="D13363" s="194" t="s">
        <v>2970</v>
      </c>
      <c r="E13363" s="194" t="s">
        <v>9560</v>
      </c>
      <c r="F13363" s="194">
        <v>80</v>
      </c>
      <c r="G13363" s="194">
        <v>50</v>
      </c>
    </row>
    <row r="13364" s="7" customFormat="true" spans="1:7">
      <c r="A13364" s="101">
        <f t="shared" ref="A13364:A13384" si="7">ROW()-4</f>
        <v>13360</v>
      </c>
      <c r="B13364" s="196" t="s">
        <v>17172</v>
      </c>
      <c r="C13364" s="101" t="s">
        <v>7208</v>
      </c>
      <c r="D13364" s="102" t="s">
        <v>7309</v>
      </c>
      <c r="E13364" s="102" t="s">
        <v>7327</v>
      </c>
      <c r="F13364" s="101">
        <v>80</v>
      </c>
      <c r="G13364" s="101">
        <v>50</v>
      </c>
    </row>
    <row r="13365" spans="1:7">
      <c r="A13365" s="101">
        <f t="shared" si="7"/>
        <v>13361</v>
      </c>
      <c r="B13365" s="196" t="s">
        <v>17173</v>
      </c>
      <c r="C13365" s="101" t="s">
        <v>7208</v>
      </c>
      <c r="D13365" s="102" t="s">
        <v>7309</v>
      </c>
      <c r="E13365" s="102" t="s">
        <v>4920</v>
      </c>
      <c r="F13365" s="101">
        <v>80</v>
      </c>
      <c r="G13365" s="101">
        <v>50</v>
      </c>
    </row>
    <row r="13366" spans="1:7">
      <c r="A13366" s="101">
        <f t="shared" si="7"/>
        <v>13362</v>
      </c>
      <c r="B13366" s="196" t="s">
        <v>1277</v>
      </c>
      <c r="C13366" s="101" t="s">
        <v>7208</v>
      </c>
      <c r="D13366" s="102" t="s">
        <v>7309</v>
      </c>
      <c r="E13366" s="102" t="s">
        <v>7325</v>
      </c>
      <c r="F13366" s="101">
        <v>80</v>
      </c>
      <c r="G13366" s="101">
        <v>50</v>
      </c>
    </row>
    <row r="13367" spans="1:7">
      <c r="A13367" s="101">
        <f t="shared" si="7"/>
        <v>13363</v>
      </c>
      <c r="B13367" s="196" t="s">
        <v>17174</v>
      </c>
      <c r="C13367" s="101" t="s">
        <v>7208</v>
      </c>
      <c r="D13367" s="102" t="s">
        <v>7209</v>
      </c>
      <c r="E13367" s="102" t="s">
        <v>1098</v>
      </c>
      <c r="F13367" s="101">
        <v>80</v>
      </c>
      <c r="G13367" s="101">
        <v>50</v>
      </c>
    </row>
    <row r="13368" spans="1:7">
      <c r="A13368" s="101">
        <f t="shared" si="7"/>
        <v>13364</v>
      </c>
      <c r="B13368" s="196" t="s">
        <v>17175</v>
      </c>
      <c r="C13368" s="101" t="s">
        <v>7208</v>
      </c>
      <c r="D13368" s="102" t="s">
        <v>7209</v>
      </c>
      <c r="E13368" s="102" t="s">
        <v>7226</v>
      </c>
      <c r="F13368" s="101">
        <v>80</v>
      </c>
      <c r="G13368" s="101">
        <v>50</v>
      </c>
    </row>
    <row r="13369" spans="1:7">
      <c r="A13369" s="101">
        <f t="shared" si="7"/>
        <v>13365</v>
      </c>
      <c r="B13369" s="196" t="s">
        <v>17176</v>
      </c>
      <c r="C13369" s="101" t="s">
        <v>7208</v>
      </c>
      <c r="D13369" s="102" t="s">
        <v>7209</v>
      </c>
      <c r="E13369" s="102" t="s">
        <v>355</v>
      </c>
      <c r="F13369" s="101">
        <v>80</v>
      </c>
      <c r="G13369" s="101">
        <v>50</v>
      </c>
    </row>
    <row r="13370" spans="1:7">
      <c r="A13370" s="101">
        <f t="shared" si="7"/>
        <v>13366</v>
      </c>
      <c r="B13370" s="196" t="s">
        <v>17177</v>
      </c>
      <c r="C13370" s="101" t="s">
        <v>7208</v>
      </c>
      <c r="D13370" s="102" t="s">
        <v>7209</v>
      </c>
      <c r="E13370" s="102" t="s">
        <v>7211</v>
      </c>
      <c r="F13370" s="101">
        <v>80</v>
      </c>
      <c r="G13370" s="101">
        <v>50</v>
      </c>
    </row>
    <row r="13371" spans="1:7">
      <c r="A13371" s="101">
        <f t="shared" si="7"/>
        <v>13367</v>
      </c>
      <c r="B13371" s="196" t="s">
        <v>17178</v>
      </c>
      <c r="C13371" s="101" t="s">
        <v>7208</v>
      </c>
      <c r="D13371" s="102" t="s">
        <v>7209</v>
      </c>
      <c r="E13371" s="102" t="s">
        <v>7223</v>
      </c>
      <c r="F13371" s="101">
        <v>80</v>
      </c>
      <c r="G13371" s="101">
        <v>50</v>
      </c>
    </row>
    <row r="13372" spans="1:7">
      <c r="A13372" s="101">
        <f t="shared" si="7"/>
        <v>13368</v>
      </c>
      <c r="B13372" s="196" t="s">
        <v>17179</v>
      </c>
      <c r="C13372" s="101" t="s">
        <v>7208</v>
      </c>
      <c r="D13372" s="102" t="s">
        <v>7334</v>
      </c>
      <c r="E13372" s="102" t="s">
        <v>17180</v>
      </c>
      <c r="F13372" s="101">
        <v>80</v>
      </c>
      <c r="G13372" s="101">
        <v>50</v>
      </c>
    </row>
    <row r="13373" spans="1:7">
      <c r="A13373" s="101">
        <f t="shared" si="7"/>
        <v>13369</v>
      </c>
      <c r="B13373" s="196" t="s">
        <v>2079</v>
      </c>
      <c r="C13373" s="101" t="s">
        <v>7208</v>
      </c>
      <c r="D13373" s="102" t="s">
        <v>7470</v>
      </c>
      <c r="E13373" s="102" t="s">
        <v>17181</v>
      </c>
      <c r="F13373" s="101">
        <v>80</v>
      </c>
      <c r="G13373" s="101">
        <v>50</v>
      </c>
    </row>
    <row r="13374" spans="1:7">
      <c r="A13374" s="101">
        <f t="shared" si="7"/>
        <v>13370</v>
      </c>
      <c r="B13374" s="196" t="s">
        <v>17182</v>
      </c>
      <c r="C13374" s="101" t="s">
        <v>7208</v>
      </c>
      <c r="D13374" s="102" t="s">
        <v>7581</v>
      </c>
      <c r="E13374" s="102" t="s">
        <v>258</v>
      </c>
      <c r="F13374" s="101">
        <v>80</v>
      </c>
      <c r="G13374" s="101">
        <v>50</v>
      </c>
    </row>
    <row r="13375" spans="1:7">
      <c r="A13375" s="101">
        <f t="shared" si="7"/>
        <v>13371</v>
      </c>
      <c r="B13375" s="196" t="s">
        <v>81</v>
      </c>
      <c r="C13375" s="101" t="s">
        <v>7208</v>
      </c>
      <c r="D13375" s="102" t="s">
        <v>7581</v>
      </c>
      <c r="E13375" s="102" t="s">
        <v>258</v>
      </c>
      <c r="F13375" s="101">
        <v>80</v>
      </c>
      <c r="G13375" s="101">
        <v>50</v>
      </c>
    </row>
    <row r="13376" spans="1:7">
      <c r="A13376" s="101">
        <f t="shared" si="7"/>
        <v>13372</v>
      </c>
      <c r="B13376" s="196" t="s">
        <v>17183</v>
      </c>
      <c r="C13376" s="101" t="s">
        <v>7208</v>
      </c>
      <c r="D13376" s="102" t="s">
        <v>7334</v>
      </c>
      <c r="E13376" s="102" t="s">
        <v>7347</v>
      </c>
      <c r="F13376" s="101">
        <v>80</v>
      </c>
      <c r="G13376" s="101">
        <v>50</v>
      </c>
    </row>
    <row r="13377" spans="1:7">
      <c r="A13377" s="101">
        <f t="shared" si="7"/>
        <v>13373</v>
      </c>
      <c r="B13377" s="196" t="s">
        <v>17184</v>
      </c>
      <c r="C13377" s="101" t="s">
        <v>7208</v>
      </c>
      <c r="D13377" s="102" t="s">
        <v>7295</v>
      </c>
      <c r="E13377" s="102" t="s">
        <v>7302</v>
      </c>
      <c r="F13377" s="101">
        <v>80</v>
      </c>
      <c r="G13377" s="101">
        <v>50</v>
      </c>
    </row>
    <row r="13378" spans="1:7">
      <c r="A13378" s="101">
        <f t="shared" si="7"/>
        <v>13374</v>
      </c>
      <c r="B13378" s="196" t="s">
        <v>17185</v>
      </c>
      <c r="C13378" s="101" t="s">
        <v>7208</v>
      </c>
      <c r="D13378" s="102" t="s">
        <v>9912</v>
      </c>
      <c r="E13378" s="102" t="s">
        <v>14312</v>
      </c>
      <c r="F13378" s="101">
        <v>80</v>
      </c>
      <c r="G13378" s="101">
        <v>50</v>
      </c>
    </row>
    <row r="13379" spans="1:7">
      <c r="A13379" s="101">
        <f t="shared" si="7"/>
        <v>13375</v>
      </c>
      <c r="B13379" s="196" t="s">
        <v>17186</v>
      </c>
      <c r="C13379" s="101" t="s">
        <v>7208</v>
      </c>
      <c r="D13379" s="102" t="s">
        <v>7504</v>
      </c>
      <c r="E13379" s="102" t="s">
        <v>7521</v>
      </c>
      <c r="F13379" s="101">
        <v>80</v>
      </c>
      <c r="G13379" s="101">
        <v>50</v>
      </c>
    </row>
    <row r="13380" spans="1:7">
      <c r="A13380" s="101">
        <f t="shared" si="7"/>
        <v>13376</v>
      </c>
      <c r="B13380" s="196" t="s">
        <v>17187</v>
      </c>
      <c r="C13380" s="101" t="s">
        <v>7208</v>
      </c>
      <c r="D13380" s="102" t="s">
        <v>7430</v>
      </c>
      <c r="E13380" s="102" t="s">
        <v>667</v>
      </c>
      <c r="F13380" s="101">
        <v>80</v>
      </c>
      <c r="G13380" s="101">
        <v>50</v>
      </c>
    </row>
    <row r="13381" spans="1:7">
      <c r="A13381" s="101">
        <f t="shared" si="7"/>
        <v>13377</v>
      </c>
      <c r="B13381" s="196" t="s">
        <v>17188</v>
      </c>
      <c r="C13381" s="101" t="s">
        <v>7208</v>
      </c>
      <c r="D13381" s="102" t="s">
        <v>7430</v>
      </c>
      <c r="E13381" s="102" t="s">
        <v>7419</v>
      </c>
      <c r="F13381" s="101">
        <v>80</v>
      </c>
      <c r="G13381" s="101">
        <v>50</v>
      </c>
    </row>
    <row r="13382" spans="1:7">
      <c r="A13382" s="101">
        <f t="shared" si="7"/>
        <v>13378</v>
      </c>
      <c r="B13382" s="196" t="s">
        <v>17189</v>
      </c>
      <c r="C13382" s="101" t="s">
        <v>7208</v>
      </c>
      <c r="D13382" s="102" t="s">
        <v>7418</v>
      </c>
      <c r="E13382" s="102" t="s">
        <v>10854</v>
      </c>
      <c r="F13382" s="101">
        <v>80</v>
      </c>
      <c r="G13382" s="101">
        <v>50</v>
      </c>
    </row>
    <row r="13383" spans="1:7">
      <c r="A13383" s="101">
        <f t="shared" si="7"/>
        <v>13379</v>
      </c>
      <c r="B13383" s="196" t="s">
        <v>17190</v>
      </c>
      <c r="C13383" s="101" t="s">
        <v>7208</v>
      </c>
      <c r="D13383" s="102" t="s">
        <v>7538</v>
      </c>
      <c r="E13383" s="102" t="s">
        <v>273</v>
      </c>
      <c r="F13383" s="101">
        <v>80</v>
      </c>
      <c r="G13383" s="101">
        <v>50</v>
      </c>
    </row>
    <row r="13384" spans="1:7">
      <c r="A13384" s="101">
        <f t="shared" si="7"/>
        <v>13380</v>
      </c>
      <c r="B13384" s="196" t="s">
        <v>17191</v>
      </c>
      <c r="C13384" s="101" t="s">
        <v>7208</v>
      </c>
      <c r="D13384" s="102" t="s">
        <v>7538</v>
      </c>
      <c r="E13384" s="102" t="s">
        <v>9525</v>
      </c>
      <c r="F13384" s="101">
        <v>80</v>
      </c>
      <c r="G13384" s="101">
        <v>50</v>
      </c>
    </row>
    <row r="13385" ht="24" customHeight="true" spans="1:16370">
      <c r="A13385" s="15">
        <v>1</v>
      </c>
      <c r="B13385" s="15" t="s">
        <v>17192</v>
      </c>
      <c r="C13385" s="15" t="s">
        <v>14492</v>
      </c>
      <c r="D13385" s="15" t="s">
        <v>8827</v>
      </c>
      <c r="E13385" s="15" t="s">
        <v>8827</v>
      </c>
      <c r="F13385" s="15">
        <v>80</v>
      </c>
      <c r="G13385" s="15">
        <v>50</v>
      </c>
      <c r="H13385" s="15"/>
      <c r="I13385" s="15"/>
      <c r="J13385" s="15"/>
      <c r="K13385" s="15"/>
      <c r="L13385" s="15"/>
      <c r="M13385" s="15"/>
      <c r="N13385" s="15"/>
      <c r="O13385" s="15"/>
      <c r="P13385" s="15"/>
      <c r="Q13385" s="15"/>
      <c r="R13385" s="15"/>
      <c r="S13385" s="15"/>
      <c r="T13385" s="15"/>
      <c r="U13385" s="15"/>
      <c r="V13385" s="15"/>
      <c r="W13385" s="15"/>
      <c r="X13385" s="15"/>
      <c r="Y13385" s="15"/>
      <c r="Z13385" s="15"/>
      <c r="AA13385" s="15"/>
      <c r="AB13385" s="15"/>
      <c r="AC13385" s="15"/>
      <c r="AD13385" s="15"/>
      <c r="AE13385" s="15"/>
      <c r="AF13385" s="15"/>
      <c r="AG13385" s="15"/>
      <c r="AH13385" s="15"/>
      <c r="AI13385" s="15"/>
      <c r="AJ13385" s="15"/>
      <c r="AK13385" s="15"/>
      <c r="AL13385" s="15"/>
      <c r="AM13385" s="15"/>
      <c r="AN13385" s="15"/>
      <c r="AO13385" s="15"/>
      <c r="AP13385" s="15"/>
      <c r="AQ13385" s="15"/>
      <c r="AR13385" s="15"/>
      <c r="AS13385" s="15"/>
      <c r="AT13385" s="15"/>
      <c r="AU13385" s="15"/>
      <c r="AV13385" s="15"/>
      <c r="AW13385" s="15"/>
      <c r="AX13385" s="15"/>
      <c r="AY13385" s="15"/>
      <c r="AZ13385" s="15"/>
      <c r="BA13385" s="15"/>
      <c r="BB13385" s="15"/>
      <c r="BC13385" s="15"/>
      <c r="BD13385" s="15"/>
      <c r="BE13385" s="15"/>
      <c r="BF13385" s="15"/>
      <c r="BG13385" s="15"/>
      <c r="BH13385" s="15"/>
      <c r="BI13385" s="15"/>
      <c r="BJ13385" s="15"/>
      <c r="BK13385" s="15"/>
      <c r="BL13385" s="15"/>
      <c r="BM13385" s="15"/>
      <c r="BN13385" s="15"/>
      <c r="BO13385" s="15"/>
      <c r="BP13385" s="15"/>
      <c r="BQ13385" s="15"/>
      <c r="BR13385" s="15"/>
      <c r="BS13385" s="15"/>
      <c r="BT13385" s="15"/>
      <c r="BU13385" s="15"/>
      <c r="BV13385" s="15"/>
      <c r="BW13385" s="15"/>
      <c r="BX13385" s="15"/>
      <c r="BY13385" s="15"/>
      <c r="BZ13385" s="15"/>
      <c r="CA13385" s="15"/>
      <c r="CB13385" s="15"/>
      <c r="CC13385" s="15"/>
      <c r="CD13385" s="15"/>
      <c r="CE13385" s="15"/>
      <c r="CF13385" s="15"/>
      <c r="CG13385" s="15"/>
      <c r="CH13385" s="15"/>
      <c r="CI13385" s="15"/>
      <c r="CJ13385" s="15"/>
      <c r="CK13385" s="15"/>
      <c r="CL13385" s="15"/>
      <c r="CM13385" s="15"/>
      <c r="CN13385" s="15"/>
      <c r="CO13385" s="15"/>
      <c r="CP13385" s="15"/>
      <c r="CQ13385" s="15"/>
      <c r="CR13385" s="15"/>
      <c r="CS13385" s="15"/>
      <c r="CT13385" s="15"/>
      <c r="CU13385" s="15"/>
      <c r="CV13385" s="15"/>
      <c r="CW13385" s="15"/>
      <c r="CX13385" s="15"/>
      <c r="CY13385" s="15"/>
      <c r="CZ13385" s="15"/>
      <c r="DA13385" s="15"/>
      <c r="DB13385" s="15"/>
      <c r="DC13385" s="15"/>
      <c r="DD13385" s="15"/>
      <c r="DE13385" s="15"/>
      <c r="DF13385" s="15"/>
      <c r="DG13385" s="15"/>
      <c r="DH13385" s="15"/>
      <c r="DI13385" s="15"/>
      <c r="DJ13385" s="15"/>
      <c r="DK13385" s="15"/>
      <c r="DL13385" s="15"/>
      <c r="DM13385" s="15"/>
      <c r="DN13385" s="15"/>
      <c r="DO13385" s="15"/>
      <c r="DP13385" s="15"/>
      <c r="DQ13385" s="15"/>
      <c r="DR13385" s="15"/>
      <c r="DS13385" s="15"/>
      <c r="DT13385" s="15"/>
      <c r="DU13385" s="15"/>
      <c r="DV13385" s="15"/>
      <c r="DW13385" s="15"/>
      <c r="DX13385" s="15"/>
      <c r="DY13385" s="15"/>
      <c r="DZ13385" s="15"/>
      <c r="EA13385" s="15"/>
      <c r="EB13385" s="15"/>
      <c r="EC13385" s="15"/>
      <c r="ED13385" s="15"/>
      <c r="EE13385" s="15"/>
      <c r="EF13385" s="15"/>
      <c r="EG13385" s="15"/>
      <c r="EH13385" s="15"/>
      <c r="EI13385" s="15"/>
      <c r="EJ13385" s="15"/>
      <c r="EK13385" s="15"/>
      <c r="EL13385" s="15"/>
      <c r="EM13385" s="15"/>
      <c r="EN13385" s="15"/>
      <c r="EO13385" s="15"/>
      <c r="EP13385" s="15"/>
      <c r="EQ13385" s="15"/>
      <c r="ER13385" s="15"/>
      <c r="ES13385" s="15"/>
      <c r="ET13385" s="15"/>
      <c r="EU13385" s="15"/>
      <c r="EV13385" s="15"/>
      <c r="EW13385" s="15"/>
      <c r="EX13385" s="15"/>
      <c r="EY13385" s="15"/>
      <c r="EZ13385" s="15"/>
      <c r="FA13385" s="15"/>
      <c r="FB13385" s="15"/>
      <c r="FC13385" s="15"/>
      <c r="FD13385" s="15"/>
      <c r="FE13385" s="15"/>
      <c r="FF13385" s="15"/>
      <c r="FG13385" s="15"/>
      <c r="FH13385" s="15"/>
      <c r="FI13385" s="15"/>
      <c r="FJ13385" s="15"/>
      <c r="FK13385" s="15"/>
      <c r="FL13385" s="15"/>
      <c r="FM13385" s="15"/>
      <c r="FN13385" s="15"/>
      <c r="FO13385" s="15"/>
      <c r="FP13385" s="15"/>
      <c r="FQ13385" s="15"/>
      <c r="FR13385" s="15"/>
      <c r="FS13385" s="15"/>
      <c r="FT13385" s="15"/>
      <c r="FU13385" s="15"/>
      <c r="FV13385" s="15"/>
      <c r="FW13385" s="15"/>
      <c r="FX13385" s="15"/>
      <c r="FY13385" s="15"/>
      <c r="FZ13385" s="15"/>
      <c r="GA13385" s="15"/>
      <c r="GB13385" s="15"/>
      <c r="GC13385" s="15"/>
      <c r="GD13385" s="15"/>
      <c r="GE13385" s="15"/>
      <c r="GF13385" s="15"/>
      <c r="GG13385" s="15"/>
      <c r="GH13385" s="15"/>
      <c r="GI13385" s="15"/>
      <c r="GJ13385" s="15"/>
      <c r="GK13385" s="15"/>
      <c r="GL13385" s="15"/>
      <c r="GM13385" s="15"/>
      <c r="GN13385" s="15"/>
      <c r="GO13385" s="15"/>
      <c r="GP13385" s="15"/>
      <c r="GQ13385" s="15"/>
      <c r="GR13385" s="15"/>
      <c r="GS13385" s="15"/>
      <c r="GT13385" s="15"/>
      <c r="GU13385" s="15"/>
      <c r="GV13385" s="15"/>
      <c r="GW13385" s="15"/>
      <c r="GX13385" s="15"/>
      <c r="GY13385" s="15"/>
      <c r="GZ13385" s="15"/>
      <c r="HA13385" s="15"/>
      <c r="HB13385" s="15"/>
      <c r="HC13385" s="15"/>
      <c r="HD13385" s="15"/>
      <c r="HE13385" s="15"/>
      <c r="HF13385" s="15"/>
      <c r="HG13385" s="15"/>
      <c r="HH13385" s="15"/>
      <c r="HI13385" s="15"/>
      <c r="HJ13385" s="15"/>
      <c r="HK13385" s="15"/>
      <c r="HL13385" s="15"/>
      <c r="HM13385" s="15"/>
      <c r="HN13385" s="15"/>
      <c r="HO13385" s="15"/>
      <c r="HP13385" s="15"/>
      <c r="HQ13385" s="15"/>
      <c r="HR13385" s="15"/>
      <c r="HS13385" s="15"/>
      <c r="HT13385" s="15"/>
      <c r="HU13385" s="15"/>
      <c r="HV13385" s="15"/>
      <c r="HW13385" s="15"/>
      <c r="HX13385" s="15"/>
      <c r="HY13385" s="15"/>
      <c r="HZ13385" s="15"/>
      <c r="IA13385" s="15"/>
      <c r="IB13385" s="15"/>
      <c r="IC13385" s="15"/>
      <c r="ID13385" s="15"/>
      <c r="IE13385" s="15"/>
      <c r="IF13385" s="15"/>
      <c r="IG13385" s="15"/>
      <c r="IH13385" s="15"/>
      <c r="II13385" s="15"/>
      <c r="IJ13385" s="15"/>
      <c r="IK13385" s="15"/>
      <c r="IL13385" s="15"/>
      <c r="IM13385" s="15"/>
      <c r="IN13385" s="15"/>
      <c r="IO13385" s="15"/>
      <c r="IP13385" s="15"/>
      <c r="IQ13385" s="15"/>
      <c r="IR13385" s="15"/>
      <c r="IS13385" s="15"/>
      <c r="IT13385" s="15"/>
      <c r="IU13385" s="15"/>
      <c r="IV13385" s="15"/>
      <c r="IW13385" s="15"/>
      <c r="IX13385" s="15"/>
      <c r="IY13385" s="15"/>
      <c r="IZ13385" s="15"/>
      <c r="JA13385" s="15"/>
      <c r="JB13385" s="15"/>
      <c r="JC13385" s="15"/>
      <c r="JD13385" s="15"/>
      <c r="JE13385" s="15"/>
      <c r="JF13385" s="15"/>
      <c r="JG13385" s="15"/>
      <c r="JH13385" s="15"/>
      <c r="JI13385" s="15"/>
      <c r="JJ13385" s="15"/>
      <c r="JK13385" s="15"/>
      <c r="JL13385" s="15"/>
      <c r="JM13385" s="15"/>
      <c r="JN13385" s="15"/>
      <c r="JO13385" s="15"/>
      <c r="JP13385" s="15"/>
      <c r="JQ13385" s="15"/>
      <c r="JR13385" s="15"/>
      <c r="JS13385" s="15"/>
      <c r="JT13385" s="15"/>
      <c r="JU13385" s="15"/>
      <c r="JV13385" s="15"/>
      <c r="JW13385" s="15"/>
      <c r="JX13385" s="15"/>
      <c r="JY13385" s="15"/>
      <c r="JZ13385" s="15"/>
      <c r="KA13385" s="15"/>
      <c r="KB13385" s="15"/>
      <c r="KC13385" s="15"/>
      <c r="KD13385" s="15"/>
      <c r="KE13385" s="15"/>
      <c r="KF13385" s="15"/>
      <c r="KG13385" s="15"/>
      <c r="KH13385" s="15"/>
      <c r="KI13385" s="15"/>
      <c r="KJ13385" s="15"/>
      <c r="KK13385" s="15"/>
      <c r="KL13385" s="15"/>
      <c r="KM13385" s="15"/>
      <c r="KN13385" s="15"/>
      <c r="KO13385" s="15"/>
      <c r="KP13385" s="15"/>
      <c r="KQ13385" s="15"/>
      <c r="KR13385" s="15"/>
      <c r="KS13385" s="15"/>
      <c r="KT13385" s="15"/>
      <c r="KU13385" s="15"/>
      <c r="KV13385" s="15"/>
      <c r="KW13385" s="15"/>
      <c r="KX13385" s="15"/>
      <c r="KY13385" s="15"/>
      <c r="KZ13385" s="15"/>
      <c r="LA13385" s="15"/>
      <c r="LB13385" s="15"/>
      <c r="LC13385" s="15"/>
      <c r="LD13385" s="15"/>
      <c r="LE13385" s="15"/>
      <c r="LF13385" s="15"/>
      <c r="LG13385" s="15"/>
      <c r="LH13385" s="15"/>
      <c r="LI13385" s="15"/>
      <c r="LJ13385" s="15"/>
      <c r="LK13385" s="15"/>
      <c r="LL13385" s="15"/>
      <c r="LM13385" s="15"/>
      <c r="LN13385" s="15"/>
      <c r="LO13385" s="15"/>
      <c r="LP13385" s="15"/>
      <c r="LQ13385" s="15"/>
      <c r="LR13385" s="15"/>
      <c r="LS13385" s="15"/>
      <c r="LT13385" s="15"/>
      <c r="LU13385" s="15"/>
      <c r="LV13385" s="15"/>
      <c r="LW13385" s="15"/>
      <c r="LX13385" s="15"/>
      <c r="LY13385" s="15"/>
      <c r="LZ13385" s="15"/>
      <c r="MA13385" s="15"/>
      <c r="MB13385" s="15"/>
      <c r="MC13385" s="15"/>
      <c r="MD13385" s="15"/>
      <c r="ME13385" s="15"/>
      <c r="MF13385" s="15"/>
      <c r="MG13385" s="15"/>
      <c r="MH13385" s="15"/>
      <c r="MI13385" s="15"/>
      <c r="MJ13385" s="15"/>
      <c r="MK13385" s="15"/>
      <c r="ML13385" s="15"/>
      <c r="MM13385" s="15"/>
      <c r="MN13385" s="15"/>
      <c r="MO13385" s="15"/>
      <c r="MP13385" s="15"/>
      <c r="MQ13385" s="15"/>
      <c r="MR13385" s="15"/>
      <c r="MS13385" s="15"/>
      <c r="MT13385" s="15"/>
      <c r="MU13385" s="15"/>
      <c r="MV13385" s="15"/>
      <c r="MW13385" s="15"/>
      <c r="MX13385" s="15"/>
      <c r="MY13385" s="15"/>
      <c r="MZ13385" s="15"/>
      <c r="NA13385" s="15"/>
      <c r="NB13385" s="15"/>
      <c r="NC13385" s="15"/>
      <c r="ND13385" s="15"/>
      <c r="NE13385" s="15"/>
      <c r="NF13385" s="15"/>
      <c r="NG13385" s="15"/>
      <c r="NH13385" s="15"/>
      <c r="NI13385" s="15"/>
      <c r="NJ13385" s="15"/>
      <c r="NK13385" s="15"/>
      <c r="NL13385" s="15"/>
      <c r="NM13385" s="15"/>
      <c r="NN13385" s="15"/>
      <c r="NO13385" s="15"/>
      <c r="NP13385" s="15"/>
      <c r="NQ13385" s="15"/>
      <c r="NR13385" s="15"/>
      <c r="NS13385" s="15"/>
      <c r="NT13385" s="15"/>
      <c r="NU13385" s="15"/>
      <c r="NV13385" s="15"/>
      <c r="NW13385" s="15"/>
      <c r="NX13385" s="15"/>
      <c r="NY13385" s="15"/>
      <c r="NZ13385" s="15"/>
      <c r="OA13385" s="15"/>
      <c r="OB13385" s="15"/>
      <c r="OC13385" s="15"/>
      <c r="OD13385" s="15"/>
      <c r="OE13385" s="15"/>
      <c r="OF13385" s="15"/>
      <c r="OG13385" s="15"/>
      <c r="OH13385" s="15"/>
      <c r="OI13385" s="15"/>
      <c r="OJ13385" s="15"/>
      <c r="OK13385" s="15"/>
      <c r="OL13385" s="15"/>
      <c r="OM13385" s="15"/>
      <c r="ON13385" s="15"/>
      <c r="OO13385" s="15"/>
      <c r="OP13385" s="15"/>
      <c r="OQ13385" s="15"/>
      <c r="OR13385" s="15"/>
      <c r="OS13385" s="15"/>
      <c r="OT13385" s="15"/>
      <c r="OU13385" s="15"/>
      <c r="OV13385" s="15"/>
      <c r="OW13385" s="15"/>
      <c r="OX13385" s="15"/>
      <c r="OY13385" s="15"/>
      <c r="OZ13385" s="15"/>
      <c r="PA13385" s="15"/>
      <c r="PB13385" s="15"/>
      <c r="PC13385" s="15"/>
      <c r="PD13385" s="15"/>
      <c r="PE13385" s="15"/>
      <c r="PF13385" s="15"/>
      <c r="PG13385" s="15"/>
      <c r="PH13385" s="15"/>
      <c r="PI13385" s="15"/>
      <c r="PJ13385" s="15"/>
      <c r="PK13385" s="15"/>
      <c r="PL13385" s="15"/>
      <c r="PM13385" s="15"/>
      <c r="PN13385" s="15"/>
      <c r="PO13385" s="15"/>
      <c r="PP13385" s="15"/>
      <c r="PQ13385" s="15"/>
      <c r="PR13385" s="15"/>
      <c r="PS13385" s="15"/>
      <c r="PT13385" s="15"/>
      <c r="PU13385" s="15"/>
      <c r="PV13385" s="15"/>
      <c r="PW13385" s="15"/>
      <c r="PX13385" s="15"/>
      <c r="PY13385" s="15"/>
      <c r="PZ13385" s="15"/>
      <c r="QA13385" s="15"/>
      <c r="QB13385" s="15"/>
      <c r="QC13385" s="15"/>
      <c r="QD13385" s="15"/>
      <c r="QE13385" s="15"/>
      <c r="QF13385" s="15"/>
      <c r="QG13385" s="15"/>
      <c r="QH13385" s="15"/>
      <c r="QI13385" s="15"/>
      <c r="QJ13385" s="15"/>
      <c r="QK13385" s="15"/>
      <c r="QL13385" s="15"/>
      <c r="QM13385" s="15"/>
      <c r="QN13385" s="15"/>
      <c r="QO13385" s="15"/>
      <c r="QP13385" s="15"/>
      <c r="QQ13385" s="15"/>
      <c r="QR13385" s="15"/>
      <c r="QS13385" s="15"/>
      <c r="QT13385" s="15"/>
      <c r="QU13385" s="15"/>
      <c r="QV13385" s="15"/>
      <c r="QW13385" s="15"/>
      <c r="QX13385" s="15"/>
      <c r="QY13385" s="15"/>
      <c r="QZ13385" s="15"/>
      <c r="RA13385" s="15"/>
      <c r="RB13385" s="15"/>
      <c r="RC13385" s="15"/>
      <c r="RD13385" s="15"/>
      <c r="RE13385" s="15"/>
      <c r="RF13385" s="15"/>
      <c r="RG13385" s="15"/>
      <c r="RH13385" s="15"/>
      <c r="RI13385" s="15"/>
      <c r="RJ13385" s="15"/>
      <c r="RK13385" s="15"/>
      <c r="RL13385" s="15"/>
      <c r="RM13385" s="15"/>
      <c r="RN13385" s="15"/>
      <c r="RO13385" s="15"/>
      <c r="RP13385" s="15"/>
      <c r="RQ13385" s="15"/>
      <c r="RR13385" s="15"/>
      <c r="RS13385" s="15"/>
      <c r="RT13385" s="15"/>
      <c r="RU13385" s="15"/>
      <c r="RV13385" s="15"/>
      <c r="RW13385" s="15"/>
      <c r="RX13385" s="15"/>
      <c r="RY13385" s="15"/>
      <c r="RZ13385" s="15"/>
      <c r="SA13385" s="15"/>
      <c r="SB13385" s="15"/>
      <c r="SC13385" s="15"/>
      <c r="SD13385" s="15"/>
      <c r="SE13385" s="15"/>
      <c r="SF13385" s="15"/>
      <c r="SG13385" s="15"/>
      <c r="SH13385" s="15"/>
      <c r="SI13385" s="15"/>
      <c r="SJ13385" s="15"/>
      <c r="SK13385" s="15"/>
      <c r="SL13385" s="15"/>
      <c r="SM13385" s="15"/>
      <c r="SN13385" s="15"/>
      <c r="SO13385" s="15"/>
      <c r="SP13385" s="15"/>
      <c r="SQ13385" s="15"/>
      <c r="SR13385" s="15"/>
      <c r="SS13385" s="15"/>
      <c r="ST13385" s="15"/>
      <c r="SU13385" s="15"/>
      <c r="SV13385" s="15"/>
      <c r="SW13385" s="15"/>
      <c r="SX13385" s="15"/>
      <c r="SY13385" s="15"/>
      <c r="SZ13385" s="15"/>
      <c r="TA13385" s="15"/>
      <c r="TB13385" s="15"/>
      <c r="TC13385" s="15"/>
      <c r="TD13385" s="15"/>
      <c r="TE13385" s="15"/>
      <c r="TF13385" s="15"/>
      <c r="TG13385" s="15"/>
      <c r="TH13385" s="15"/>
      <c r="TI13385" s="15"/>
      <c r="TJ13385" s="15"/>
      <c r="TK13385" s="15"/>
      <c r="TL13385" s="15"/>
      <c r="TM13385" s="15"/>
      <c r="TN13385" s="15"/>
      <c r="TO13385" s="15"/>
      <c r="TP13385" s="15"/>
      <c r="TQ13385" s="15"/>
      <c r="TR13385" s="15"/>
      <c r="TS13385" s="15"/>
      <c r="TT13385" s="15"/>
      <c r="TU13385" s="15"/>
      <c r="TV13385" s="15"/>
      <c r="TW13385" s="15"/>
      <c r="TX13385" s="15"/>
      <c r="TY13385" s="15"/>
      <c r="TZ13385" s="15"/>
      <c r="UA13385" s="15"/>
      <c r="UB13385" s="15"/>
      <c r="UC13385" s="15"/>
      <c r="UD13385" s="15"/>
      <c r="UE13385" s="15"/>
      <c r="UF13385" s="15"/>
      <c r="UG13385" s="15"/>
      <c r="UH13385" s="15"/>
      <c r="UI13385" s="15"/>
      <c r="UJ13385" s="15"/>
      <c r="UK13385" s="15"/>
      <c r="UL13385" s="15"/>
      <c r="UM13385" s="15"/>
      <c r="UN13385" s="15"/>
      <c r="UO13385" s="15"/>
      <c r="UP13385" s="15"/>
      <c r="UQ13385" s="15"/>
      <c r="UR13385" s="15"/>
      <c r="US13385" s="15"/>
      <c r="UT13385" s="15"/>
      <c r="UU13385" s="15"/>
      <c r="UV13385" s="15"/>
      <c r="UW13385" s="15"/>
      <c r="UX13385" s="15"/>
      <c r="UY13385" s="15"/>
      <c r="UZ13385" s="15"/>
      <c r="VA13385" s="15"/>
      <c r="VB13385" s="15"/>
      <c r="VC13385" s="15"/>
      <c r="VD13385" s="15"/>
      <c r="VE13385" s="15"/>
      <c r="VF13385" s="15"/>
      <c r="VG13385" s="15"/>
      <c r="VH13385" s="15"/>
      <c r="VI13385" s="15"/>
      <c r="VJ13385" s="15"/>
      <c r="VK13385" s="15"/>
      <c r="VL13385" s="15"/>
      <c r="VM13385" s="15"/>
      <c r="VN13385" s="15"/>
      <c r="VO13385" s="15"/>
      <c r="VP13385" s="15"/>
      <c r="VQ13385" s="15"/>
      <c r="VR13385" s="15"/>
      <c r="VS13385" s="15"/>
      <c r="VT13385" s="15"/>
      <c r="VU13385" s="15"/>
      <c r="VV13385" s="15"/>
      <c r="VW13385" s="15"/>
      <c r="VX13385" s="15"/>
      <c r="VY13385" s="15"/>
      <c r="VZ13385" s="15"/>
      <c r="WA13385" s="15"/>
      <c r="WB13385" s="15"/>
      <c r="WC13385" s="15"/>
      <c r="WD13385" s="15"/>
      <c r="WE13385" s="15"/>
      <c r="WF13385" s="15"/>
      <c r="WG13385" s="15"/>
      <c r="WH13385" s="15"/>
      <c r="WI13385" s="15"/>
      <c r="WJ13385" s="15"/>
      <c r="WK13385" s="15"/>
      <c r="WL13385" s="15"/>
      <c r="WM13385" s="15"/>
      <c r="WN13385" s="15"/>
      <c r="WO13385" s="15"/>
      <c r="WP13385" s="15"/>
      <c r="WQ13385" s="15"/>
      <c r="WR13385" s="15"/>
      <c r="WS13385" s="15"/>
      <c r="WT13385" s="15"/>
      <c r="WU13385" s="15"/>
      <c r="WV13385" s="15"/>
      <c r="WW13385" s="15"/>
      <c r="WX13385" s="15"/>
      <c r="WY13385" s="15"/>
      <c r="WZ13385" s="15"/>
      <c r="XA13385" s="15"/>
      <c r="XB13385" s="15"/>
      <c r="XC13385" s="15"/>
      <c r="XD13385" s="15"/>
      <c r="XE13385" s="15"/>
      <c r="XF13385" s="15"/>
      <c r="XG13385" s="15"/>
      <c r="XH13385" s="15"/>
      <c r="XI13385" s="15"/>
      <c r="XJ13385" s="15"/>
      <c r="XK13385" s="15"/>
      <c r="XL13385" s="15"/>
      <c r="XM13385" s="15"/>
      <c r="XN13385" s="15"/>
      <c r="XO13385" s="15"/>
      <c r="XP13385" s="15"/>
      <c r="XQ13385" s="15"/>
      <c r="XR13385" s="15"/>
      <c r="XS13385" s="15"/>
      <c r="XT13385" s="15"/>
      <c r="XU13385" s="15"/>
      <c r="XV13385" s="15"/>
      <c r="XW13385" s="15"/>
      <c r="XX13385" s="15"/>
      <c r="XY13385" s="15"/>
      <c r="XZ13385" s="15"/>
      <c r="YA13385" s="15"/>
      <c r="YB13385" s="15"/>
      <c r="YC13385" s="15"/>
      <c r="YD13385" s="15"/>
      <c r="YE13385" s="15"/>
      <c r="YF13385" s="15"/>
      <c r="YG13385" s="15"/>
      <c r="YH13385" s="15"/>
      <c r="YI13385" s="15"/>
      <c r="YJ13385" s="15"/>
      <c r="YK13385" s="15"/>
      <c r="YL13385" s="15"/>
      <c r="YM13385" s="15"/>
      <c r="YN13385" s="15"/>
      <c r="YO13385" s="15"/>
      <c r="YP13385" s="15"/>
      <c r="YQ13385" s="15"/>
      <c r="YR13385" s="15"/>
      <c r="YS13385" s="15"/>
      <c r="YT13385" s="15"/>
      <c r="YU13385" s="15"/>
      <c r="YV13385" s="15"/>
      <c r="YW13385" s="15"/>
      <c r="YX13385" s="15"/>
      <c r="YY13385" s="15"/>
      <c r="YZ13385" s="15"/>
      <c r="ZA13385" s="15"/>
      <c r="ZB13385" s="15"/>
      <c r="ZC13385" s="15"/>
      <c r="ZD13385" s="15"/>
      <c r="ZE13385" s="15"/>
      <c r="ZF13385" s="15"/>
      <c r="ZG13385" s="15"/>
      <c r="ZH13385" s="15"/>
      <c r="ZI13385" s="15"/>
      <c r="ZJ13385" s="15"/>
      <c r="ZK13385" s="15"/>
      <c r="ZL13385" s="15"/>
      <c r="ZM13385" s="15"/>
      <c r="ZN13385" s="15"/>
      <c r="ZO13385" s="15"/>
      <c r="ZP13385" s="15"/>
      <c r="ZQ13385" s="15"/>
      <c r="ZR13385" s="15"/>
      <c r="ZS13385" s="15"/>
      <c r="ZT13385" s="15"/>
      <c r="ZU13385" s="15"/>
      <c r="ZV13385" s="15"/>
      <c r="ZW13385" s="15"/>
      <c r="ZX13385" s="15"/>
      <c r="ZY13385" s="15"/>
      <c r="ZZ13385" s="15"/>
      <c r="AAA13385" s="15"/>
      <c r="AAB13385" s="15"/>
      <c r="AAC13385" s="15"/>
      <c r="AAD13385" s="15"/>
      <c r="AAE13385" s="15"/>
      <c r="AAF13385" s="15"/>
      <c r="AAG13385" s="15"/>
      <c r="AAH13385" s="15"/>
      <c r="AAI13385" s="15"/>
      <c r="AAJ13385" s="15"/>
      <c r="AAK13385" s="15"/>
      <c r="AAL13385" s="15"/>
      <c r="AAM13385" s="15"/>
      <c r="AAN13385" s="15"/>
      <c r="AAO13385" s="15"/>
      <c r="AAP13385" s="15"/>
      <c r="AAQ13385" s="15"/>
      <c r="AAR13385" s="15"/>
      <c r="AAS13385" s="15"/>
      <c r="AAT13385" s="15"/>
      <c r="AAU13385" s="15"/>
      <c r="AAV13385" s="15"/>
      <c r="AAW13385" s="15"/>
      <c r="AAX13385" s="15"/>
      <c r="AAY13385" s="15"/>
      <c r="AAZ13385" s="15"/>
      <c r="ABA13385" s="15"/>
      <c r="ABB13385" s="15"/>
      <c r="ABC13385" s="15"/>
      <c r="ABD13385" s="15"/>
      <c r="ABE13385" s="15"/>
      <c r="ABF13385" s="15"/>
      <c r="ABG13385" s="15"/>
      <c r="ABH13385" s="15"/>
      <c r="ABI13385" s="15"/>
      <c r="ABJ13385" s="15"/>
      <c r="ABK13385" s="15"/>
      <c r="ABL13385" s="15"/>
      <c r="ABM13385" s="15"/>
      <c r="ABN13385" s="15"/>
      <c r="ABO13385" s="15"/>
      <c r="ABP13385" s="15"/>
      <c r="ABQ13385" s="15"/>
      <c r="ABR13385" s="15"/>
      <c r="ABS13385" s="15"/>
      <c r="ABT13385" s="15"/>
      <c r="ABU13385" s="15"/>
      <c r="ABV13385" s="15"/>
      <c r="ABW13385" s="15"/>
      <c r="ABX13385" s="15"/>
      <c r="ABY13385" s="15"/>
      <c r="ABZ13385" s="15"/>
      <c r="ACA13385" s="15"/>
      <c r="ACB13385" s="15"/>
      <c r="ACC13385" s="15"/>
      <c r="ACD13385" s="15"/>
      <c r="ACE13385" s="15"/>
      <c r="ACF13385" s="15"/>
      <c r="ACG13385" s="15"/>
      <c r="ACH13385" s="15"/>
      <c r="ACI13385" s="15"/>
      <c r="ACJ13385" s="15"/>
      <c r="ACK13385" s="15"/>
      <c r="ACL13385" s="15"/>
      <c r="ACM13385" s="15"/>
      <c r="ACN13385" s="15"/>
      <c r="ACO13385" s="15"/>
      <c r="ACP13385" s="15"/>
      <c r="ACQ13385" s="15"/>
      <c r="ACR13385" s="15"/>
      <c r="ACS13385" s="15"/>
      <c r="ACT13385" s="15"/>
      <c r="ACU13385" s="15"/>
      <c r="ACV13385" s="15"/>
      <c r="ACW13385" s="15"/>
      <c r="ACX13385" s="15"/>
      <c r="ACY13385" s="15"/>
      <c r="ACZ13385" s="15"/>
      <c r="ADA13385" s="15"/>
      <c r="ADB13385" s="15"/>
      <c r="ADC13385" s="15"/>
      <c r="ADD13385" s="15"/>
      <c r="ADE13385" s="15"/>
      <c r="ADF13385" s="15"/>
      <c r="ADG13385" s="15"/>
      <c r="ADH13385" s="15"/>
      <c r="ADI13385" s="15"/>
      <c r="ADJ13385" s="15"/>
      <c r="ADK13385" s="15"/>
      <c r="ADL13385" s="15"/>
      <c r="ADM13385" s="15"/>
      <c r="ADN13385" s="15"/>
      <c r="ADO13385" s="15"/>
      <c r="ADP13385" s="15"/>
      <c r="ADQ13385" s="15"/>
      <c r="ADR13385" s="15"/>
      <c r="ADS13385" s="15"/>
      <c r="ADT13385" s="15"/>
      <c r="ADU13385" s="15"/>
      <c r="ADV13385" s="15"/>
      <c r="ADW13385" s="15"/>
      <c r="ADX13385" s="15"/>
      <c r="ADY13385" s="15"/>
      <c r="ADZ13385" s="15"/>
      <c r="AEA13385" s="15"/>
      <c r="AEB13385" s="15"/>
      <c r="AEC13385" s="15"/>
      <c r="AED13385" s="15"/>
      <c r="AEE13385" s="15"/>
      <c r="AEF13385" s="15"/>
      <c r="AEG13385" s="15"/>
      <c r="AEH13385" s="15"/>
      <c r="AEI13385" s="15"/>
      <c r="AEJ13385" s="15"/>
      <c r="AEK13385" s="15"/>
      <c r="AEL13385" s="15"/>
      <c r="AEM13385" s="15"/>
      <c r="AEN13385" s="15"/>
      <c r="AEO13385" s="15"/>
      <c r="AEP13385" s="15"/>
      <c r="AEQ13385" s="15"/>
      <c r="AER13385" s="15"/>
      <c r="AES13385" s="15"/>
      <c r="AET13385" s="15"/>
      <c r="AEU13385" s="15"/>
      <c r="AEV13385" s="15"/>
      <c r="AEW13385" s="15"/>
      <c r="AEX13385" s="15"/>
      <c r="AEY13385" s="15"/>
      <c r="AEZ13385" s="15"/>
      <c r="AFA13385" s="15"/>
      <c r="AFB13385" s="15"/>
      <c r="AFC13385" s="15"/>
      <c r="AFD13385" s="15"/>
      <c r="AFE13385" s="15"/>
      <c r="AFF13385" s="15"/>
      <c r="AFG13385" s="15"/>
      <c r="AFH13385" s="15"/>
      <c r="AFI13385" s="15"/>
      <c r="AFJ13385" s="15"/>
      <c r="AFK13385" s="15"/>
      <c r="AFL13385" s="15"/>
      <c r="AFM13385" s="15"/>
      <c r="AFN13385" s="15"/>
      <c r="AFO13385" s="15"/>
      <c r="AFP13385" s="15"/>
      <c r="AFQ13385" s="15"/>
      <c r="AFR13385" s="15"/>
      <c r="AFS13385" s="15"/>
      <c r="AFT13385" s="15"/>
      <c r="AFU13385" s="15"/>
      <c r="AFV13385" s="15"/>
      <c r="AFW13385" s="15"/>
      <c r="AFX13385" s="15"/>
      <c r="AFY13385" s="15"/>
      <c r="AFZ13385" s="15"/>
      <c r="AGA13385" s="15"/>
      <c r="AGB13385" s="15"/>
      <c r="AGC13385" s="15"/>
      <c r="AGD13385" s="15"/>
      <c r="AGE13385" s="15"/>
      <c r="AGF13385" s="15"/>
      <c r="AGG13385" s="15"/>
      <c r="AGH13385" s="15"/>
      <c r="AGI13385" s="15"/>
      <c r="AGJ13385" s="15"/>
      <c r="AGK13385" s="15"/>
      <c r="AGL13385" s="15"/>
      <c r="AGM13385" s="15"/>
      <c r="AGN13385" s="15"/>
      <c r="AGO13385" s="15"/>
      <c r="AGP13385" s="15"/>
      <c r="AGQ13385" s="15"/>
      <c r="AGR13385" s="15"/>
      <c r="AGS13385" s="15"/>
      <c r="AGT13385" s="15"/>
      <c r="AGU13385" s="15"/>
      <c r="AGV13385" s="15"/>
      <c r="AGW13385" s="15"/>
      <c r="AGX13385" s="15"/>
      <c r="AGY13385" s="15"/>
      <c r="AGZ13385" s="15"/>
      <c r="AHA13385" s="15"/>
      <c r="AHB13385" s="15"/>
      <c r="AHC13385" s="15"/>
      <c r="AHD13385" s="15"/>
      <c r="AHE13385" s="15"/>
      <c r="AHF13385" s="15"/>
      <c r="AHG13385" s="15"/>
      <c r="AHH13385" s="15"/>
      <c r="AHI13385" s="15"/>
      <c r="AHJ13385" s="15"/>
      <c r="AHK13385" s="15"/>
      <c r="AHL13385" s="15"/>
      <c r="AHM13385" s="15"/>
      <c r="AHN13385" s="15"/>
      <c r="AHO13385" s="15"/>
      <c r="AHP13385" s="15"/>
      <c r="AHQ13385" s="15"/>
      <c r="AHR13385" s="15"/>
      <c r="AHS13385" s="15"/>
      <c r="AHT13385" s="15"/>
      <c r="AHU13385" s="15"/>
      <c r="AHV13385" s="15"/>
      <c r="AHW13385" s="15"/>
      <c r="AHX13385" s="15"/>
      <c r="AHY13385" s="15"/>
      <c r="AHZ13385" s="15"/>
      <c r="AIA13385" s="15"/>
      <c r="AIB13385" s="15"/>
      <c r="AIC13385" s="15"/>
      <c r="AID13385" s="15"/>
      <c r="AIE13385" s="15"/>
      <c r="AIF13385" s="15"/>
      <c r="AIG13385" s="15"/>
      <c r="AIH13385" s="15"/>
      <c r="AII13385" s="15"/>
      <c r="AIJ13385" s="15"/>
      <c r="AIK13385" s="15"/>
      <c r="AIL13385" s="15"/>
      <c r="AIM13385" s="15"/>
      <c r="AIN13385" s="15"/>
      <c r="AIO13385" s="15"/>
      <c r="AIP13385" s="15"/>
      <c r="AIQ13385" s="15"/>
      <c r="AIR13385" s="15"/>
      <c r="AIS13385" s="15"/>
      <c r="AIT13385" s="15"/>
      <c r="AIU13385" s="15"/>
      <c r="AIV13385" s="15"/>
      <c r="AIW13385" s="15"/>
      <c r="AIX13385" s="15"/>
      <c r="AIY13385" s="15"/>
      <c r="AIZ13385" s="15"/>
      <c r="AJA13385" s="15"/>
      <c r="AJB13385" s="15"/>
      <c r="AJC13385" s="15"/>
      <c r="AJD13385" s="15"/>
      <c r="AJE13385" s="15"/>
      <c r="AJF13385" s="15"/>
      <c r="AJG13385" s="15"/>
      <c r="AJH13385" s="15"/>
      <c r="AJI13385" s="15"/>
      <c r="AJJ13385" s="15"/>
      <c r="AJK13385" s="15"/>
      <c r="AJL13385" s="15"/>
      <c r="AJM13385" s="15"/>
      <c r="AJN13385" s="15"/>
      <c r="AJO13385" s="15"/>
      <c r="AJP13385" s="15"/>
      <c r="AJQ13385" s="15"/>
      <c r="AJR13385" s="15"/>
      <c r="AJS13385" s="15"/>
      <c r="AJT13385" s="15"/>
      <c r="AJU13385" s="15"/>
      <c r="AJV13385" s="15"/>
      <c r="AJW13385" s="15"/>
      <c r="AJX13385" s="15"/>
      <c r="AJY13385" s="15"/>
      <c r="AJZ13385" s="15"/>
      <c r="AKA13385" s="15"/>
      <c r="AKB13385" s="15"/>
      <c r="AKC13385" s="15"/>
      <c r="AKD13385" s="15"/>
      <c r="AKE13385" s="15"/>
      <c r="AKF13385" s="15"/>
      <c r="AKG13385" s="15"/>
      <c r="AKH13385" s="15"/>
      <c r="AKI13385" s="15"/>
      <c r="AKJ13385" s="15"/>
      <c r="AKK13385" s="15"/>
      <c r="AKL13385" s="15"/>
      <c r="AKM13385" s="15"/>
      <c r="AKN13385" s="15"/>
      <c r="AKO13385" s="15"/>
      <c r="AKP13385" s="15"/>
      <c r="AKQ13385" s="15"/>
      <c r="AKR13385" s="15"/>
      <c r="AKS13385" s="15"/>
      <c r="AKT13385" s="15"/>
      <c r="AKU13385" s="15"/>
      <c r="AKV13385" s="15"/>
      <c r="AKW13385" s="15"/>
      <c r="AKX13385" s="15"/>
      <c r="AKY13385" s="15"/>
      <c r="AKZ13385" s="15"/>
      <c r="ALA13385" s="15"/>
      <c r="ALB13385" s="15"/>
      <c r="ALC13385" s="15"/>
      <c r="ALD13385" s="15"/>
      <c r="ALE13385" s="15"/>
      <c r="ALF13385" s="15"/>
      <c r="ALG13385" s="15"/>
      <c r="ALH13385" s="15"/>
      <c r="ALI13385" s="15"/>
      <c r="ALJ13385" s="15"/>
      <c r="ALK13385" s="15"/>
      <c r="ALL13385" s="15"/>
      <c r="ALM13385" s="15"/>
      <c r="ALN13385" s="15"/>
      <c r="ALO13385" s="15"/>
      <c r="ALP13385" s="15"/>
      <c r="ALQ13385" s="15"/>
      <c r="ALR13385" s="15"/>
      <c r="ALS13385" s="15"/>
      <c r="ALT13385" s="15"/>
      <c r="ALU13385" s="15"/>
      <c r="ALV13385" s="15"/>
      <c r="ALW13385" s="15"/>
      <c r="ALX13385" s="15"/>
      <c r="ALY13385" s="15"/>
      <c r="ALZ13385" s="15"/>
      <c r="AMA13385" s="15"/>
      <c r="AMB13385" s="15"/>
      <c r="AMC13385" s="15"/>
      <c r="AMD13385" s="15"/>
      <c r="AME13385" s="15"/>
      <c r="AMF13385" s="15"/>
      <c r="AMG13385" s="15"/>
      <c r="AMH13385" s="15"/>
      <c r="AMI13385" s="15"/>
      <c r="AMJ13385" s="15"/>
      <c r="AMK13385" s="15"/>
      <c r="AML13385" s="15"/>
      <c r="AMM13385" s="15"/>
      <c r="AMN13385" s="15"/>
      <c r="AMO13385" s="15"/>
      <c r="AMP13385" s="15"/>
      <c r="AMQ13385" s="15"/>
      <c r="AMR13385" s="15"/>
      <c r="AMS13385" s="15"/>
      <c r="AMT13385" s="15"/>
      <c r="AMU13385" s="15"/>
      <c r="AMV13385" s="15"/>
      <c r="AMW13385" s="15"/>
      <c r="AMX13385" s="15"/>
      <c r="AMY13385" s="15"/>
      <c r="AMZ13385" s="15"/>
      <c r="ANA13385" s="15"/>
      <c r="ANB13385" s="15"/>
      <c r="ANC13385" s="15"/>
      <c r="AND13385" s="15"/>
      <c r="ANE13385" s="15"/>
      <c r="ANF13385" s="15"/>
      <c r="ANG13385" s="15"/>
      <c r="ANH13385" s="15"/>
      <c r="ANI13385" s="15"/>
      <c r="ANJ13385" s="15"/>
      <c r="ANK13385" s="15"/>
      <c r="ANL13385" s="15"/>
      <c r="ANM13385" s="15"/>
      <c r="ANN13385" s="15"/>
      <c r="ANO13385" s="15"/>
      <c r="ANP13385" s="15"/>
      <c r="ANQ13385" s="15"/>
      <c r="ANR13385" s="15"/>
      <c r="ANS13385" s="15"/>
      <c r="ANT13385" s="15"/>
      <c r="ANU13385" s="15"/>
      <c r="ANV13385" s="15"/>
      <c r="ANW13385" s="15"/>
      <c r="ANX13385" s="15"/>
      <c r="ANY13385" s="15"/>
      <c r="ANZ13385" s="15"/>
      <c r="AOA13385" s="15"/>
      <c r="AOB13385" s="15"/>
      <c r="AOC13385" s="15"/>
      <c r="AOD13385" s="15"/>
      <c r="AOE13385" s="15"/>
      <c r="AOF13385" s="15"/>
      <c r="AOG13385" s="15"/>
      <c r="AOH13385" s="15"/>
      <c r="AOI13385" s="15"/>
      <c r="AOJ13385" s="15"/>
      <c r="AOK13385" s="15"/>
      <c r="AOL13385" s="15"/>
      <c r="AOM13385" s="15"/>
      <c r="AON13385" s="15"/>
      <c r="AOO13385" s="15"/>
      <c r="AOP13385" s="15"/>
      <c r="AOQ13385" s="15"/>
      <c r="AOR13385" s="15"/>
      <c r="AOS13385" s="15"/>
      <c r="AOT13385" s="15"/>
      <c r="AOU13385" s="15"/>
      <c r="AOV13385" s="15"/>
      <c r="AOW13385" s="15"/>
      <c r="AOX13385" s="15"/>
      <c r="AOY13385" s="15"/>
      <c r="AOZ13385" s="15"/>
      <c r="APA13385" s="15"/>
      <c r="APB13385" s="15"/>
      <c r="APC13385" s="15"/>
      <c r="APD13385" s="15"/>
      <c r="APE13385" s="15"/>
      <c r="APF13385" s="15"/>
      <c r="APG13385" s="15"/>
      <c r="APH13385" s="15"/>
      <c r="API13385" s="15"/>
      <c r="APJ13385" s="15"/>
      <c r="APK13385" s="15"/>
      <c r="APL13385" s="15"/>
      <c r="APM13385" s="15"/>
      <c r="APN13385" s="15"/>
      <c r="APO13385" s="15"/>
      <c r="APP13385" s="15"/>
      <c r="APQ13385" s="15"/>
      <c r="APR13385" s="15"/>
      <c r="APS13385" s="15"/>
      <c r="APT13385" s="15"/>
      <c r="APU13385" s="15"/>
      <c r="APV13385" s="15"/>
      <c r="APW13385" s="15"/>
      <c r="APX13385" s="15"/>
      <c r="APY13385" s="15"/>
      <c r="APZ13385" s="15"/>
      <c r="AQA13385" s="15"/>
      <c r="AQB13385" s="15"/>
      <c r="AQC13385" s="15"/>
      <c r="AQD13385" s="15"/>
      <c r="AQE13385" s="15"/>
      <c r="AQF13385" s="15"/>
      <c r="AQG13385" s="15"/>
      <c r="AQH13385" s="15"/>
      <c r="AQI13385" s="15"/>
      <c r="AQJ13385" s="15"/>
      <c r="AQK13385" s="15"/>
      <c r="AQL13385" s="15"/>
      <c r="AQM13385" s="15"/>
      <c r="AQN13385" s="15"/>
      <c r="AQO13385" s="15"/>
      <c r="AQP13385" s="15"/>
      <c r="AQQ13385" s="15"/>
      <c r="AQR13385" s="15"/>
      <c r="AQS13385" s="15"/>
      <c r="AQT13385" s="15"/>
      <c r="AQU13385" s="15"/>
      <c r="AQV13385" s="15"/>
      <c r="AQW13385" s="15"/>
      <c r="AQX13385" s="15"/>
      <c r="AQY13385" s="15"/>
      <c r="AQZ13385" s="15"/>
      <c r="ARA13385" s="15"/>
      <c r="ARB13385" s="15"/>
      <c r="ARC13385" s="15"/>
      <c r="ARD13385" s="15"/>
      <c r="ARE13385" s="15"/>
      <c r="ARF13385" s="15"/>
      <c r="ARG13385" s="15"/>
      <c r="ARH13385" s="15"/>
      <c r="ARI13385" s="15"/>
      <c r="ARJ13385" s="15"/>
      <c r="ARK13385" s="15"/>
      <c r="ARL13385" s="15"/>
      <c r="ARM13385" s="15"/>
      <c r="ARN13385" s="15"/>
      <c r="ARO13385" s="15"/>
      <c r="ARP13385" s="15"/>
      <c r="ARQ13385" s="15"/>
      <c r="ARR13385" s="15"/>
      <c r="ARS13385" s="15"/>
      <c r="ART13385" s="15"/>
      <c r="ARU13385" s="15"/>
      <c r="ARV13385" s="15"/>
      <c r="ARW13385" s="15"/>
      <c r="ARX13385" s="15"/>
      <c r="ARY13385" s="15"/>
      <c r="ARZ13385" s="15"/>
      <c r="ASA13385" s="15"/>
      <c r="ASB13385" s="15"/>
      <c r="ASC13385" s="15"/>
      <c r="ASD13385" s="15"/>
      <c r="ASE13385" s="15"/>
      <c r="ASF13385" s="15"/>
      <c r="ASG13385" s="15"/>
      <c r="ASH13385" s="15"/>
      <c r="ASI13385" s="15"/>
      <c r="ASJ13385" s="15"/>
      <c r="ASK13385" s="15"/>
      <c r="ASL13385" s="15"/>
      <c r="ASM13385" s="15"/>
      <c r="ASN13385" s="15"/>
      <c r="ASO13385" s="15"/>
      <c r="ASP13385" s="15"/>
      <c r="ASQ13385" s="15"/>
      <c r="ASR13385" s="15"/>
      <c r="ASS13385" s="15"/>
      <c r="AST13385" s="15"/>
      <c r="ASU13385" s="15"/>
      <c r="ASV13385" s="15"/>
      <c r="ASW13385" s="15"/>
      <c r="ASX13385" s="15"/>
      <c r="ASY13385" s="15"/>
      <c r="ASZ13385" s="15"/>
      <c r="ATA13385" s="15"/>
      <c r="ATB13385" s="15"/>
      <c r="ATC13385" s="15"/>
      <c r="ATD13385" s="15"/>
      <c r="ATE13385" s="15"/>
      <c r="ATF13385" s="15"/>
      <c r="ATG13385" s="15"/>
      <c r="ATH13385" s="15"/>
      <c r="ATI13385" s="15"/>
      <c r="ATJ13385" s="15"/>
      <c r="ATK13385" s="15"/>
      <c r="ATL13385" s="15"/>
      <c r="ATM13385" s="15"/>
      <c r="ATN13385" s="15"/>
      <c r="ATO13385" s="15"/>
      <c r="ATP13385" s="15"/>
      <c r="ATQ13385" s="15"/>
      <c r="ATR13385" s="15"/>
      <c r="ATS13385" s="15"/>
      <c r="ATT13385" s="15"/>
      <c r="ATU13385" s="15"/>
      <c r="ATV13385" s="15"/>
      <c r="ATW13385" s="15"/>
      <c r="ATX13385" s="15"/>
      <c r="ATY13385" s="15"/>
      <c r="ATZ13385" s="15"/>
      <c r="AUA13385" s="15"/>
      <c r="AUB13385" s="15"/>
      <c r="AUC13385" s="15"/>
      <c r="AUD13385" s="15"/>
      <c r="AUE13385" s="15"/>
      <c r="AUF13385" s="15"/>
      <c r="AUG13385" s="15"/>
      <c r="AUH13385" s="15"/>
      <c r="AUI13385" s="15"/>
      <c r="AUJ13385" s="15"/>
      <c r="AUK13385" s="15"/>
      <c r="AUL13385" s="15"/>
      <c r="AUM13385" s="15"/>
      <c r="AUN13385" s="15"/>
      <c r="AUO13385" s="15"/>
      <c r="AUP13385" s="15"/>
      <c r="AUQ13385" s="15"/>
      <c r="AUR13385" s="15"/>
      <c r="AUS13385" s="15"/>
      <c r="AUT13385" s="15"/>
      <c r="AUU13385" s="15"/>
      <c r="AUV13385" s="15"/>
      <c r="AUW13385" s="15"/>
      <c r="AUX13385" s="15"/>
      <c r="AUY13385" s="15"/>
      <c r="AUZ13385" s="15"/>
      <c r="AVA13385" s="15"/>
      <c r="AVB13385" s="15"/>
      <c r="AVC13385" s="15"/>
      <c r="AVD13385" s="15"/>
      <c r="AVE13385" s="15"/>
      <c r="AVF13385" s="15"/>
      <c r="AVG13385" s="15"/>
      <c r="AVH13385" s="15"/>
      <c r="AVI13385" s="15"/>
      <c r="AVJ13385" s="15"/>
      <c r="AVK13385" s="15"/>
      <c r="AVL13385" s="15"/>
      <c r="AVM13385" s="15"/>
      <c r="AVN13385" s="15"/>
      <c r="AVO13385" s="15"/>
      <c r="AVP13385" s="15"/>
      <c r="AVQ13385" s="15"/>
      <c r="AVR13385" s="15"/>
      <c r="AVS13385" s="15"/>
      <c r="AVT13385" s="15"/>
      <c r="AVU13385" s="15"/>
      <c r="AVV13385" s="15"/>
      <c r="AVW13385" s="15"/>
      <c r="AVX13385" s="15"/>
      <c r="AVY13385" s="15"/>
      <c r="AVZ13385" s="15"/>
      <c r="AWA13385" s="15"/>
      <c r="AWB13385" s="15"/>
      <c r="AWC13385" s="15"/>
      <c r="AWD13385" s="15"/>
      <c r="AWE13385" s="15"/>
      <c r="AWF13385" s="15"/>
      <c r="AWG13385" s="15"/>
      <c r="AWH13385" s="15"/>
      <c r="AWI13385" s="15"/>
      <c r="AWJ13385" s="15"/>
      <c r="AWK13385" s="15"/>
      <c r="AWL13385" s="15"/>
      <c r="AWM13385" s="15"/>
      <c r="AWN13385" s="15"/>
      <c r="AWO13385" s="15"/>
      <c r="AWP13385" s="15"/>
      <c r="AWQ13385" s="15"/>
      <c r="AWR13385" s="15"/>
      <c r="AWS13385" s="15"/>
      <c r="AWT13385" s="15"/>
      <c r="AWU13385" s="15"/>
      <c r="AWV13385" s="15"/>
      <c r="AWW13385" s="15"/>
      <c r="AWX13385" s="15"/>
      <c r="AWY13385" s="15"/>
      <c r="AWZ13385" s="15"/>
      <c r="AXA13385" s="15"/>
      <c r="AXB13385" s="15"/>
      <c r="AXC13385" s="15"/>
      <c r="AXD13385" s="15"/>
      <c r="AXE13385" s="15"/>
      <c r="AXF13385" s="15"/>
      <c r="AXG13385" s="15"/>
      <c r="AXH13385" s="15"/>
      <c r="AXI13385" s="15"/>
      <c r="AXJ13385" s="15"/>
      <c r="AXK13385" s="15"/>
      <c r="AXL13385" s="15"/>
      <c r="AXM13385" s="15"/>
      <c r="AXN13385" s="15"/>
      <c r="AXO13385" s="15"/>
      <c r="AXP13385" s="15"/>
      <c r="AXQ13385" s="15"/>
      <c r="AXR13385" s="15"/>
      <c r="AXS13385" s="15"/>
      <c r="AXT13385" s="15"/>
      <c r="AXU13385" s="15"/>
      <c r="AXV13385" s="15"/>
      <c r="AXW13385" s="15"/>
      <c r="AXX13385" s="15"/>
      <c r="AXY13385" s="15"/>
      <c r="AXZ13385" s="15"/>
      <c r="AYA13385" s="15"/>
      <c r="AYB13385" s="15"/>
      <c r="AYC13385" s="15"/>
      <c r="AYD13385" s="15"/>
      <c r="AYE13385" s="15"/>
      <c r="AYF13385" s="15"/>
      <c r="AYG13385" s="15"/>
      <c r="AYH13385" s="15"/>
      <c r="AYI13385" s="15"/>
      <c r="AYJ13385" s="15"/>
      <c r="AYK13385" s="15"/>
      <c r="AYL13385" s="15"/>
      <c r="AYM13385" s="15"/>
      <c r="AYN13385" s="15"/>
      <c r="AYO13385" s="15"/>
      <c r="AYP13385" s="15"/>
      <c r="AYQ13385" s="15"/>
      <c r="AYR13385" s="15"/>
      <c r="AYS13385" s="15"/>
      <c r="AYT13385" s="15"/>
      <c r="AYU13385" s="15"/>
      <c r="AYV13385" s="15"/>
      <c r="AYW13385" s="15"/>
      <c r="AYX13385" s="15"/>
      <c r="AYY13385" s="15"/>
      <c r="AYZ13385" s="15"/>
      <c r="AZA13385" s="15"/>
      <c r="AZB13385" s="15"/>
      <c r="AZC13385" s="15"/>
      <c r="AZD13385" s="15"/>
      <c r="AZE13385" s="15"/>
      <c r="AZF13385" s="15"/>
      <c r="AZG13385" s="15"/>
      <c r="AZH13385" s="15"/>
      <c r="AZI13385" s="15"/>
      <c r="AZJ13385" s="15"/>
      <c r="AZK13385" s="15"/>
      <c r="AZL13385" s="15"/>
      <c r="AZM13385" s="15"/>
      <c r="AZN13385" s="15"/>
      <c r="AZO13385" s="15"/>
      <c r="AZP13385" s="15"/>
      <c r="AZQ13385" s="15"/>
      <c r="AZR13385" s="15"/>
      <c r="AZS13385" s="15"/>
      <c r="AZT13385" s="15"/>
      <c r="AZU13385" s="15"/>
      <c r="AZV13385" s="15"/>
      <c r="AZW13385" s="15"/>
      <c r="AZX13385" s="15"/>
      <c r="AZY13385" s="15"/>
      <c r="AZZ13385" s="15"/>
      <c r="BAA13385" s="15"/>
      <c r="BAB13385" s="15"/>
      <c r="BAC13385" s="15"/>
      <c r="BAD13385" s="15"/>
      <c r="BAE13385" s="15"/>
      <c r="BAF13385" s="15"/>
      <c r="BAG13385" s="15"/>
      <c r="BAH13385" s="15"/>
      <c r="BAI13385" s="15"/>
      <c r="BAJ13385" s="15"/>
      <c r="BAK13385" s="15"/>
      <c r="BAL13385" s="15"/>
      <c r="BAM13385" s="15"/>
      <c r="BAN13385" s="15"/>
      <c r="BAO13385" s="15"/>
      <c r="BAP13385" s="15"/>
      <c r="BAQ13385" s="15"/>
      <c r="BAR13385" s="15"/>
      <c r="BAS13385" s="15"/>
      <c r="BAT13385" s="15"/>
      <c r="BAU13385" s="15"/>
      <c r="BAV13385" s="15"/>
      <c r="BAW13385" s="15"/>
      <c r="BAX13385" s="15"/>
      <c r="BAY13385" s="15"/>
      <c r="BAZ13385" s="15"/>
      <c r="BBA13385" s="15"/>
      <c r="BBB13385" s="15"/>
      <c r="BBC13385" s="15"/>
      <c r="BBD13385" s="15"/>
      <c r="BBE13385" s="15"/>
      <c r="BBF13385" s="15"/>
      <c r="BBG13385" s="15"/>
      <c r="BBH13385" s="15"/>
      <c r="BBI13385" s="15"/>
      <c r="BBJ13385" s="15"/>
      <c r="BBK13385" s="15"/>
      <c r="BBL13385" s="15"/>
      <c r="BBM13385" s="15"/>
      <c r="BBN13385" s="15"/>
      <c r="BBO13385" s="15"/>
      <c r="BBP13385" s="15"/>
      <c r="BBQ13385" s="15"/>
      <c r="BBR13385" s="15"/>
      <c r="BBS13385" s="15"/>
      <c r="BBT13385" s="15"/>
      <c r="BBU13385" s="15"/>
      <c r="BBV13385" s="15"/>
      <c r="BBW13385" s="15"/>
      <c r="BBX13385" s="15"/>
      <c r="BBY13385" s="15"/>
      <c r="BBZ13385" s="15"/>
      <c r="BCA13385" s="15"/>
      <c r="BCB13385" s="15"/>
      <c r="BCC13385" s="15"/>
      <c r="BCD13385" s="15"/>
      <c r="BCE13385" s="15"/>
      <c r="BCF13385" s="15"/>
      <c r="BCG13385" s="15"/>
      <c r="BCH13385" s="15"/>
      <c r="BCI13385" s="15"/>
      <c r="BCJ13385" s="15"/>
      <c r="BCK13385" s="15"/>
      <c r="BCL13385" s="15"/>
      <c r="BCM13385" s="15"/>
      <c r="BCN13385" s="15"/>
      <c r="BCO13385" s="15"/>
      <c r="BCP13385" s="15"/>
      <c r="BCQ13385" s="15"/>
      <c r="BCR13385" s="15"/>
      <c r="BCS13385" s="15"/>
      <c r="BCT13385" s="15"/>
      <c r="BCU13385" s="15"/>
      <c r="BCV13385" s="15"/>
      <c r="BCW13385" s="15"/>
      <c r="BCX13385" s="15"/>
      <c r="BCY13385" s="15"/>
      <c r="BCZ13385" s="15"/>
      <c r="BDA13385" s="15"/>
      <c r="BDB13385" s="15"/>
      <c r="BDC13385" s="15"/>
      <c r="BDD13385" s="15"/>
      <c r="BDE13385" s="15"/>
      <c r="BDF13385" s="15"/>
      <c r="BDG13385" s="15"/>
      <c r="BDH13385" s="15"/>
      <c r="BDI13385" s="15"/>
      <c r="BDJ13385" s="15"/>
      <c r="BDK13385" s="15"/>
      <c r="BDL13385" s="15"/>
      <c r="BDM13385" s="15"/>
      <c r="BDN13385" s="15"/>
      <c r="BDO13385" s="15"/>
      <c r="BDP13385" s="15"/>
      <c r="BDQ13385" s="15"/>
      <c r="BDR13385" s="15"/>
      <c r="BDS13385" s="15"/>
      <c r="BDT13385" s="15"/>
      <c r="BDU13385" s="15"/>
      <c r="BDV13385" s="15"/>
      <c r="BDW13385" s="15"/>
      <c r="BDX13385" s="15"/>
      <c r="BDY13385" s="15"/>
      <c r="BDZ13385" s="15"/>
      <c r="BEA13385" s="15"/>
      <c r="BEB13385" s="15"/>
      <c r="BEC13385" s="15"/>
      <c r="BED13385" s="15"/>
      <c r="BEE13385" s="15"/>
      <c r="BEF13385" s="15"/>
      <c r="BEG13385" s="15"/>
      <c r="BEH13385" s="15"/>
      <c r="BEI13385" s="15"/>
      <c r="BEJ13385" s="15"/>
      <c r="BEK13385" s="15"/>
      <c r="BEL13385" s="15"/>
      <c r="BEM13385" s="15"/>
      <c r="BEN13385" s="15"/>
      <c r="BEO13385" s="15"/>
      <c r="BEP13385" s="15"/>
      <c r="BEQ13385" s="15"/>
      <c r="BER13385" s="15"/>
      <c r="BES13385" s="15"/>
      <c r="BET13385" s="15"/>
      <c r="BEU13385" s="15"/>
      <c r="BEV13385" s="15"/>
      <c r="BEW13385" s="15"/>
      <c r="BEX13385" s="15"/>
      <c r="BEY13385" s="15"/>
      <c r="BEZ13385" s="15"/>
      <c r="BFA13385" s="15"/>
      <c r="BFB13385" s="15"/>
      <c r="BFC13385" s="15"/>
      <c r="BFD13385" s="15"/>
      <c r="BFE13385" s="15"/>
      <c r="BFF13385" s="15"/>
      <c r="BFG13385" s="15"/>
      <c r="BFH13385" s="15"/>
      <c r="BFI13385" s="15"/>
      <c r="BFJ13385" s="15"/>
      <c r="BFK13385" s="15"/>
      <c r="BFL13385" s="15"/>
      <c r="BFM13385" s="15"/>
      <c r="BFN13385" s="15"/>
      <c r="BFO13385" s="15"/>
      <c r="BFP13385" s="15"/>
      <c r="BFQ13385" s="15"/>
      <c r="BFR13385" s="15"/>
      <c r="BFS13385" s="15"/>
      <c r="BFT13385" s="15"/>
      <c r="BFU13385" s="15"/>
      <c r="BFV13385" s="15"/>
      <c r="BFW13385" s="15"/>
      <c r="BFX13385" s="15"/>
      <c r="BFY13385" s="15"/>
      <c r="BFZ13385" s="15"/>
      <c r="BGA13385" s="15"/>
      <c r="BGB13385" s="15"/>
      <c r="BGC13385" s="15"/>
      <c r="BGD13385" s="15"/>
      <c r="BGE13385" s="15"/>
      <c r="BGF13385" s="15"/>
      <c r="BGG13385" s="15"/>
      <c r="BGH13385" s="15"/>
      <c r="BGI13385" s="15"/>
      <c r="BGJ13385" s="15"/>
      <c r="BGK13385" s="15"/>
      <c r="BGL13385" s="15"/>
      <c r="BGM13385" s="15"/>
      <c r="BGN13385" s="15"/>
      <c r="BGO13385" s="15"/>
      <c r="BGP13385" s="15"/>
      <c r="BGQ13385" s="15"/>
      <c r="BGR13385" s="15"/>
      <c r="BGS13385" s="15"/>
      <c r="BGT13385" s="15"/>
      <c r="BGU13385" s="15"/>
      <c r="BGV13385" s="15"/>
      <c r="BGW13385" s="15"/>
      <c r="BGX13385" s="15"/>
      <c r="BGY13385" s="15"/>
      <c r="BGZ13385" s="15"/>
      <c r="BHA13385" s="15"/>
      <c r="BHB13385" s="15"/>
      <c r="BHC13385" s="15"/>
      <c r="BHD13385" s="15"/>
      <c r="BHE13385" s="15"/>
      <c r="BHF13385" s="15"/>
      <c r="BHG13385" s="15"/>
      <c r="BHH13385" s="15"/>
      <c r="BHI13385" s="15"/>
      <c r="BHJ13385" s="15"/>
      <c r="BHK13385" s="15"/>
      <c r="BHL13385" s="15"/>
      <c r="BHM13385" s="15"/>
      <c r="BHN13385" s="15"/>
      <c r="BHO13385" s="15"/>
      <c r="BHP13385" s="15"/>
      <c r="BHQ13385" s="15"/>
      <c r="BHR13385" s="15"/>
      <c r="BHS13385" s="15"/>
      <c r="BHT13385" s="15"/>
      <c r="BHU13385" s="15"/>
      <c r="BHV13385" s="15"/>
      <c r="BHW13385" s="15"/>
      <c r="BHX13385" s="15"/>
      <c r="BHY13385" s="15"/>
      <c r="BHZ13385" s="15"/>
      <c r="BIA13385" s="15"/>
      <c r="BIB13385" s="15"/>
      <c r="BIC13385" s="15"/>
      <c r="BID13385" s="15"/>
      <c r="BIE13385" s="15"/>
      <c r="BIF13385" s="15"/>
      <c r="BIG13385" s="15"/>
      <c r="BIH13385" s="15"/>
      <c r="BII13385" s="15"/>
      <c r="BIJ13385" s="15"/>
      <c r="BIK13385" s="15"/>
      <c r="BIL13385" s="15"/>
      <c r="BIM13385" s="15"/>
      <c r="BIN13385" s="15"/>
      <c r="BIO13385" s="15"/>
      <c r="BIP13385" s="15"/>
      <c r="BIQ13385" s="15"/>
      <c r="BIR13385" s="15"/>
      <c r="BIS13385" s="15"/>
      <c r="BIT13385" s="15"/>
      <c r="BIU13385" s="15"/>
      <c r="BIV13385" s="15"/>
      <c r="BIW13385" s="15"/>
      <c r="BIX13385" s="15"/>
      <c r="BIY13385" s="15"/>
      <c r="BIZ13385" s="15"/>
      <c r="BJA13385" s="15"/>
      <c r="BJB13385" s="15"/>
      <c r="BJC13385" s="15"/>
      <c r="BJD13385" s="15"/>
      <c r="BJE13385" s="15"/>
      <c r="BJF13385" s="15"/>
      <c r="BJG13385" s="15"/>
      <c r="BJH13385" s="15"/>
      <c r="BJI13385" s="15"/>
      <c r="BJJ13385" s="15"/>
      <c r="BJK13385" s="15"/>
      <c r="BJL13385" s="15"/>
      <c r="BJM13385" s="15"/>
      <c r="BJN13385" s="15"/>
      <c r="BJO13385" s="15"/>
      <c r="BJP13385" s="15"/>
      <c r="BJQ13385" s="15"/>
      <c r="BJR13385" s="15"/>
      <c r="BJS13385" s="15"/>
      <c r="BJT13385" s="15"/>
      <c r="BJU13385" s="15"/>
      <c r="BJV13385" s="15"/>
      <c r="BJW13385" s="15"/>
      <c r="BJX13385" s="15"/>
      <c r="BJY13385" s="15"/>
      <c r="BJZ13385" s="15"/>
      <c r="BKA13385" s="15"/>
      <c r="BKB13385" s="15"/>
      <c r="BKC13385" s="15"/>
      <c r="BKD13385" s="15"/>
      <c r="BKE13385" s="15"/>
      <c r="BKF13385" s="15"/>
      <c r="BKG13385" s="15"/>
      <c r="BKH13385" s="15"/>
      <c r="BKI13385" s="15"/>
      <c r="BKJ13385" s="15"/>
      <c r="BKK13385" s="15"/>
      <c r="BKL13385" s="15"/>
      <c r="BKM13385" s="15"/>
      <c r="BKN13385" s="15"/>
      <c r="BKO13385" s="15"/>
      <c r="BKP13385" s="15"/>
      <c r="BKQ13385" s="15"/>
      <c r="BKR13385" s="15"/>
      <c r="BKS13385" s="15"/>
      <c r="BKT13385" s="15"/>
      <c r="BKU13385" s="15"/>
      <c r="BKV13385" s="15"/>
      <c r="BKW13385" s="15"/>
      <c r="BKX13385" s="15"/>
      <c r="BKY13385" s="15"/>
      <c r="BKZ13385" s="15"/>
      <c r="BLA13385" s="15"/>
      <c r="BLB13385" s="15"/>
      <c r="BLC13385" s="15"/>
      <c r="BLD13385" s="15"/>
      <c r="BLE13385" s="15"/>
      <c r="BLF13385" s="15"/>
      <c r="BLG13385" s="15"/>
      <c r="BLH13385" s="15"/>
      <c r="BLI13385" s="15"/>
      <c r="BLJ13385" s="15"/>
      <c r="BLK13385" s="15"/>
      <c r="BLL13385" s="15"/>
      <c r="BLM13385" s="15"/>
      <c r="BLN13385" s="15"/>
      <c r="BLO13385" s="15"/>
      <c r="BLP13385" s="15"/>
      <c r="BLQ13385" s="15"/>
      <c r="BLR13385" s="15"/>
      <c r="BLS13385" s="15"/>
      <c r="BLT13385" s="15"/>
      <c r="BLU13385" s="15"/>
      <c r="BLV13385" s="15"/>
      <c r="BLW13385" s="15"/>
      <c r="BLX13385" s="15"/>
      <c r="BLY13385" s="15"/>
      <c r="BLZ13385" s="15"/>
      <c r="BMA13385" s="15"/>
      <c r="BMB13385" s="15"/>
      <c r="BMC13385" s="15"/>
      <c r="BMD13385" s="15"/>
      <c r="BME13385" s="15"/>
      <c r="BMF13385" s="15"/>
      <c r="BMG13385" s="15"/>
      <c r="BMH13385" s="15"/>
      <c r="BMI13385" s="15"/>
      <c r="BMJ13385" s="15"/>
      <c r="BMK13385" s="15"/>
      <c r="BML13385" s="15"/>
      <c r="BMM13385" s="15"/>
      <c r="BMN13385" s="15"/>
      <c r="BMO13385" s="15"/>
      <c r="BMP13385" s="15"/>
      <c r="BMQ13385" s="15"/>
      <c r="BMR13385" s="15"/>
      <c r="BMS13385" s="15"/>
      <c r="BMT13385" s="15"/>
      <c r="BMU13385" s="15"/>
      <c r="BMV13385" s="15"/>
      <c r="BMW13385" s="15"/>
      <c r="BMX13385" s="15"/>
      <c r="BMY13385" s="15"/>
      <c r="BMZ13385" s="15"/>
      <c r="BNA13385" s="15"/>
      <c r="BNB13385" s="15"/>
      <c r="BNC13385" s="15"/>
      <c r="BND13385" s="15"/>
      <c r="BNE13385" s="15"/>
      <c r="BNF13385" s="15"/>
      <c r="BNG13385" s="15"/>
      <c r="BNH13385" s="15"/>
      <c r="BNI13385" s="15"/>
      <c r="BNJ13385" s="15"/>
      <c r="BNK13385" s="15"/>
      <c r="BNL13385" s="15"/>
      <c r="BNM13385" s="15"/>
      <c r="BNN13385" s="15"/>
      <c r="BNO13385" s="15"/>
      <c r="BNP13385" s="15"/>
      <c r="BNQ13385" s="15"/>
      <c r="BNR13385" s="15"/>
      <c r="BNS13385" s="15"/>
      <c r="BNT13385" s="15"/>
      <c r="BNU13385" s="15"/>
      <c r="BNV13385" s="15"/>
      <c r="BNW13385" s="15"/>
      <c r="BNX13385" s="15"/>
      <c r="BNY13385" s="15"/>
      <c r="BNZ13385" s="15"/>
      <c r="BOA13385" s="15"/>
      <c r="BOB13385" s="15"/>
      <c r="BOC13385" s="15"/>
      <c r="BOD13385" s="15"/>
      <c r="BOE13385" s="15"/>
      <c r="BOF13385" s="15"/>
      <c r="BOG13385" s="15"/>
      <c r="BOH13385" s="15"/>
      <c r="BOI13385" s="15"/>
      <c r="BOJ13385" s="15"/>
      <c r="BOK13385" s="15"/>
      <c r="BOL13385" s="15"/>
      <c r="BOM13385" s="15"/>
      <c r="BON13385" s="15"/>
      <c r="BOO13385" s="15"/>
      <c r="BOP13385" s="15"/>
      <c r="BOQ13385" s="15"/>
      <c r="BOR13385" s="15"/>
      <c r="BOS13385" s="15"/>
      <c r="BOT13385" s="15"/>
      <c r="BOU13385" s="15"/>
      <c r="BOV13385" s="15"/>
      <c r="BOW13385" s="15"/>
      <c r="BOX13385" s="15"/>
      <c r="BOY13385" s="15"/>
      <c r="BOZ13385" s="15"/>
      <c r="BPA13385" s="15"/>
      <c r="BPB13385" s="15"/>
      <c r="BPC13385" s="15"/>
      <c r="BPD13385" s="15"/>
      <c r="BPE13385" s="15"/>
      <c r="BPF13385" s="15"/>
      <c r="BPG13385" s="15"/>
      <c r="BPH13385" s="15"/>
      <c r="BPI13385" s="15"/>
      <c r="BPJ13385" s="15"/>
      <c r="BPK13385" s="15"/>
      <c r="BPL13385" s="15"/>
      <c r="BPM13385" s="15"/>
      <c r="BPN13385" s="15"/>
      <c r="BPO13385" s="15"/>
      <c r="BPP13385" s="15"/>
      <c r="BPQ13385" s="15"/>
      <c r="BPR13385" s="15"/>
      <c r="BPS13385" s="15"/>
      <c r="BPT13385" s="15"/>
      <c r="BPU13385" s="15"/>
      <c r="BPV13385" s="15"/>
      <c r="BPW13385" s="15"/>
      <c r="BPX13385" s="15"/>
      <c r="BPY13385" s="15"/>
      <c r="BPZ13385" s="15"/>
      <c r="BQA13385" s="15"/>
      <c r="BQB13385" s="15"/>
      <c r="BQC13385" s="15"/>
      <c r="BQD13385" s="15"/>
      <c r="BQE13385" s="15"/>
      <c r="BQF13385" s="15"/>
      <c r="BQG13385" s="15"/>
      <c r="BQH13385" s="15"/>
      <c r="BQI13385" s="15"/>
      <c r="BQJ13385" s="15"/>
      <c r="BQK13385" s="15"/>
      <c r="BQL13385" s="15"/>
      <c r="BQM13385" s="15"/>
      <c r="BQN13385" s="15"/>
      <c r="BQO13385" s="15"/>
      <c r="BQP13385" s="15"/>
      <c r="BQQ13385" s="15"/>
      <c r="BQR13385" s="15"/>
      <c r="BQS13385" s="15"/>
      <c r="BQT13385" s="15"/>
      <c r="BQU13385" s="15"/>
      <c r="BQV13385" s="15"/>
      <c r="BQW13385" s="15"/>
      <c r="BQX13385" s="15"/>
      <c r="BQY13385" s="15"/>
      <c r="BQZ13385" s="15"/>
      <c r="BRA13385" s="15"/>
      <c r="BRB13385" s="15"/>
      <c r="BRC13385" s="15"/>
      <c r="BRD13385" s="15"/>
      <c r="BRE13385" s="15"/>
      <c r="BRF13385" s="15"/>
      <c r="BRG13385" s="15"/>
      <c r="BRH13385" s="15"/>
      <c r="BRI13385" s="15"/>
      <c r="BRJ13385" s="15"/>
      <c r="BRK13385" s="15"/>
      <c r="BRL13385" s="15"/>
      <c r="BRM13385" s="15"/>
      <c r="BRN13385" s="15"/>
      <c r="BRO13385" s="15"/>
      <c r="BRP13385" s="15"/>
      <c r="BRQ13385" s="15"/>
      <c r="BRR13385" s="15"/>
      <c r="BRS13385" s="15"/>
      <c r="BRT13385" s="15"/>
      <c r="BRU13385" s="15"/>
      <c r="BRV13385" s="15"/>
      <c r="BRW13385" s="15"/>
      <c r="BRX13385" s="15"/>
      <c r="BRY13385" s="15"/>
      <c r="BRZ13385" s="15"/>
      <c r="BSA13385" s="15"/>
      <c r="BSB13385" s="15"/>
      <c r="BSC13385" s="15"/>
      <c r="BSD13385" s="15"/>
      <c r="BSE13385" s="15"/>
      <c r="BSF13385" s="15"/>
      <c r="BSG13385" s="15"/>
      <c r="BSH13385" s="15"/>
      <c r="BSI13385" s="15"/>
      <c r="BSJ13385" s="15"/>
      <c r="BSK13385" s="15"/>
      <c r="BSL13385" s="15"/>
      <c r="BSM13385" s="15"/>
      <c r="BSN13385" s="15"/>
      <c r="BSO13385" s="15"/>
      <c r="BSP13385" s="15"/>
      <c r="BSQ13385" s="15"/>
      <c r="BSR13385" s="15"/>
      <c r="BSS13385" s="15"/>
      <c r="BST13385" s="15"/>
      <c r="BSU13385" s="15"/>
      <c r="BSV13385" s="15"/>
      <c r="BSW13385" s="15"/>
      <c r="BSX13385" s="15"/>
      <c r="BSY13385" s="15"/>
      <c r="BSZ13385" s="15"/>
      <c r="BTA13385" s="15"/>
      <c r="BTB13385" s="15"/>
      <c r="BTC13385" s="15"/>
      <c r="BTD13385" s="15"/>
      <c r="BTE13385" s="15"/>
      <c r="BTF13385" s="15"/>
      <c r="BTG13385" s="15"/>
      <c r="BTH13385" s="15"/>
      <c r="BTI13385" s="15"/>
      <c r="BTJ13385" s="15"/>
      <c r="BTK13385" s="15"/>
      <c r="BTL13385" s="15"/>
      <c r="BTM13385" s="15"/>
      <c r="BTN13385" s="15"/>
      <c r="BTO13385" s="15"/>
      <c r="BTP13385" s="15"/>
      <c r="BTQ13385" s="15"/>
      <c r="BTR13385" s="15"/>
      <c r="BTS13385" s="15"/>
      <c r="BTT13385" s="15"/>
      <c r="BTU13385" s="15"/>
      <c r="BTV13385" s="15"/>
      <c r="BTW13385" s="15"/>
      <c r="BTX13385" s="15"/>
      <c r="BTY13385" s="15"/>
      <c r="BTZ13385" s="15"/>
      <c r="BUA13385" s="15"/>
      <c r="BUB13385" s="15"/>
      <c r="BUC13385" s="15"/>
      <c r="BUD13385" s="15"/>
      <c r="BUE13385" s="15"/>
      <c r="BUF13385" s="15"/>
      <c r="BUG13385" s="15"/>
      <c r="BUH13385" s="15"/>
      <c r="BUI13385" s="15"/>
      <c r="BUJ13385" s="15"/>
      <c r="BUK13385" s="15"/>
      <c r="BUL13385" s="15"/>
      <c r="BUM13385" s="15"/>
      <c r="BUN13385" s="15"/>
      <c r="BUO13385" s="15"/>
      <c r="BUP13385" s="15"/>
      <c r="BUQ13385" s="15"/>
      <c r="BUR13385" s="15"/>
      <c r="BUS13385" s="15"/>
      <c r="BUT13385" s="15"/>
      <c r="BUU13385" s="15"/>
      <c r="BUV13385" s="15"/>
      <c r="BUW13385" s="15"/>
      <c r="BUX13385" s="15"/>
      <c r="BUY13385" s="15"/>
      <c r="BUZ13385" s="15"/>
      <c r="BVA13385" s="15"/>
      <c r="BVB13385" s="15"/>
      <c r="BVC13385" s="15"/>
      <c r="BVD13385" s="15"/>
      <c r="BVE13385" s="15"/>
      <c r="BVF13385" s="15"/>
      <c r="BVG13385" s="15"/>
      <c r="BVH13385" s="15"/>
      <c r="BVI13385" s="15"/>
      <c r="BVJ13385" s="15"/>
      <c r="BVK13385" s="15"/>
      <c r="BVL13385" s="15"/>
      <c r="BVM13385" s="15"/>
      <c r="BVN13385" s="15"/>
      <c r="BVO13385" s="15"/>
      <c r="BVP13385" s="15"/>
      <c r="BVQ13385" s="15"/>
      <c r="BVR13385" s="15"/>
      <c r="BVS13385" s="15"/>
      <c r="BVT13385" s="15"/>
      <c r="BVU13385" s="15"/>
      <c r="BVV13385" s="15"/>
      <c r="BVW13385" s="15"/>
      <c r="BVX13385" s="15"/>
      <c r="BVY13385" s="15"/>
      <c r="BVZ13385" s="15"/>
      <c r="BWA13385" s="15"/>
      <c r="BWB13385" s="15"/>
      <c r="BWC13385" s="15"/>
      <c r="BWD13385" s="15"/>
      <c r="BWE13385" s="15"/>
      <c r="BWF13385" s="15"/>
      <c r="BWG13385" s="15"/>
      <c r="BWH13385" s="15"/>
      <c r="BWI13385" s="15"/>
      <c r="BWJ13385" s="15"/>
      <c r="BWK13385" s="15"/>
      <c r="BWL13385" s="15"/>
      <c r="BWM13385" s="15"/>
      <c r="BWN13385" s="15"/>
      <c r="BWO13385" s="15"/>
      <c r="BWP13385" s="15"/>
      <c r="BWQ13385" s="15"/>
      <c r="BWR13385" s="15"/>
      <c r="BWS13385" s="15"/>
      <c r="BWT13385" s="15"/>
      <c r="BWU13385" s="15"/>
      <c r="BWV13385" s="15"/>
      <c r="BWW13385" s="15"/>
      <c r="BWX13385" s="15"/>
      <c r="BWY13385" s="15"/>
      <c r="BWZ13385" s="15"/>
      <c r="BXA13385" s="15"/>
      <c r="BXB13385" s="15"/>
      <c r="BXC13385" s="15"/>
      <c r="BXD13385" s="15"/>
      <c r="BXE13385" s="15"/>
      <c r="BXF13385" s="15"/>
      <c r="BXG13385" s="15"/>
      <c r="BXH13385" s="15"/>
      <c r="BXI13385" s="15"/>
      <c r="BXJ13385" s="15"/>
      <c r="BXK13385" s="15"/>
      <c r="BXL13385" s="15"/>
      <c r="BXM13385" s="15"/>
      <c r="BXN13385" s="15"/>
      <c r="BXO13385" s="15"/>
      <c r="BXP13385" s="15"/>
      <c r="BXQ13385" s="15"/>
      <c r="BXR13385" s="15"/>
      <c r="BXS13385" s="15"/>
      <c r="BXT13385" s="15"/>
      <c r="BXU13385" s="15"/>
      <c r="BXV13385" s="15"/>
      <c r="BXW13385" s="15"/>
      <c r="BXX13385" s="15"/>
      <c r="BXY13385" s="15"/>
      <c r="BXZ13385" s="15"/>
      <c r="BYA13385" s="15"/>
      <c r="BYB13385" s="15"/>
      <c r="BYC13385" s="15"/>
      <c r="BYD13385" s="15"/>
      <c r="BYE13385" s="15"/>
      <c r="BYF13385" s="15"/>
      <c r="BYG13385" s="15"/>
      <c r="BYH13385" s="15"/>
      <c r="BYI13385" s="15"/>
      <c r="BYJ13385" s="15"/>
      <c r="BYK13385" s="15"/>
      <c r="BYL13385" s="15"/>
      <c r="BYM13385" s="15"/>
      <c r="BYN13385" s="15"/>
      <c r="BYO13385" s="15"/>
      <c r="BYP13385" s="15"/>
      <c r="BYQ13385" s="15"/>
      <c r="BYR13385" s="15"/>
      <c r="BYS13385" s="15"/>
      <c r="BYT13385" s="15"/>
      <c r="BYU13385" s="15"/>
      <c r="BYV13385" s="15"/>
      <c r="BYW13385" s="15"/>
      <c r="BYX13385" s="15"/>
      <c r="BYY13385" s="15"/>
      <c r="BYZ13385" s="15"/>
      <c r="BZA13385" s="15"/>
      <c r="BZB13385" s="15"/>
      <c r="BZC13385" s="15"/>
      <c r="BZD13385" s="15"/>
      <c r="BZE13385" s="15"/>
      <c r="BZF13385" s="15"/>
      <c r="BZG13385" s="15"/>
      <c r="BZH13385" s="15"/>
      <c r="BZI13385" s="15"/>
      <c r="BZJ13385" s="15"/>
      <c r="BZK13385" s="15"/>
      <c r="BZL13385" s="15"/>
      <c r="BZM13385" s="15"/>
      <c r="BZN13385" s="15"/>
      <c r="BZO13385" s="15"/>
      <c r="BZP13385" s="15"/>
      <c r="BZQ13385" s="15"/>
      <c r="BZR13385" s="15"/>
      <c r="BZS13385" s="15"/>
      <c r="BZT13385" s="15"/>
      <c r="BZU13385" s="15"/>
      <c r="BZV13385" s="15"/>
      <c r="BZW13385" s="15"/>
      <c r="BZX13385" s="15"/>
      <c r="BZY13385" s="15"/>
      <c r="BZZ13385" s="15"/>
      <c r="CAA13385" s="15"/>
      <c r="CAB13385" s="15"/>
      <c r="CAC13385" s="15"/>
      <c r="CAD13385" s="15"/>
      <c r="CAE13385" s="15"/>
      <c r="CAF13385" s="15"/>
      <c r="CAG13385" s="15"/>
      <c r="CAH13385" s="15"/>
      <c r="CAI13385" s="15"/>
      <c r="CAJ13385" s="15"/>
      <c r="CAK13385" s="15"/>
      <c r="CAL13385" s="15"/>
      <c r="CAM13385" s="15"/>
      <c r="CAN13385" s="15"/>
      <c r="CAO13385" s="15"/>
      <c r="CAP13385" s="15"/>
      <c r="CAQ13385" s="15"/>
      <c r="CAR13385" s="15"/>
      <c r="CAS13385" s="15"/>
      <c r="CAT13385" s="15"/>
      <c r="CAU13385" s="15"/>
      <c r="CAV13385" s="15"/>
      <c r="CAW13385" s="15"/>
      <c r="CAX13385" s="15"/>
      <c r="CAY13385" s="15"/>
      <c r="CAZ13385" s="15"/>
      <c r="CBA13385" s="15"/>
      <c r="CBB13385" s="15"/>
      <c r="CBC13385" s="15"/>
      <c r="CBD13385" s="15"/>
      <c r="CBE13385" s="15"/>
      <c r="CBF13385" s="15"/>
      <c r="CBG13385" s="15"/>
      <c r="CBH13385" s="15"/>
      <c r="CBI13385" s="15"/>
      <c r="CBJ13385" s="15"/>
      <c r="CBK13385" s="15"/>
      <c r="CBL13385" s="15"/>
      <c r="CBM13385" s="15"/>
      <c r="CBN13385" s="15"/>
      <c r="CBO13385" s="15"/>
      <c r="CBP13385" s="15"/>
      <c r="CBQ13385" s="15"/>
      <c r="CBR13385" s="15"/>
      <c r="CBS13385" s="15"/>
      <c r="CBT13385" s="15"/>
      <c r="CBU13385" s="15"/>
      <c r="CBV13385" s="15"/>
      <c r="CBW13385" s="15"/>
      <c r="CBX13385" s="15"/>
      <c r="CBY13385" s="15"/>
      <c r="CBZ13385" s="15"/>
      <c r="CCA13385" s="15"/>
      <c r="CCB13385" s="15"/>
      <c r="CCC13385" s="15"/>
      <c r="CCD13385" s="15"/>
      <c r="CCE13385" s="15"/>
      <c r="CCF13385" s="15"/>
      <c r="CCG13385" s="15"/>
      <c r="CCH13385" s="15"/>
      <c r="CCI13385" s="15"/>
      <c r="CCJ13385" s="15"/>
      <c r="CCK13385" s="15"/>
      <c r="CCL13385" s="15"/>
      <c r="CCM13385" s="15"/>
      <c r="CCN13385" s="15"/>
      <c r="CCO13385" s="15"/>
      <c r="CCP13385" s="15"/>
      <c r="CCQ13385" s="15"/>
      <c r="CCR13385" s="15"/>
      <c r="CCS13385" s="15"/>
      <c r="CCT13385" s="15"/>
      <c r="CCU13385" s="15"/>
      <c r="CCV13385" s="15"/>
      <c r="CCW13385" s="15"/>
      <c r="CCX13385" s="15"/>
      <c r="CCY13385" s="15"/>
      <c r="CCZ13385" s="15"/>
      <c r="CDA13385" s="15"/>
      <c r="CDB13385" s="15"/>
      <c r="CDC13385" s="15"/>
      <c r="CDD13385" s="15"/>
      <c r="CDE13385" s="15"/>
      <c r="CDF13385" s="15"/>
      <c r="CDG13385" s="15"/>
      <c r="CDH13385" s="15"/>
      <c r="CDI13385" s="15"/>
      <c r="CDJ13385" s="15"/>
      <c r="CDK13385" s="15"/>
      <c r="CDL13385" s="15"/>
      <c r="CDM13385" s="15"/>
      <c r="CDN13385" s="15"/>
      <c r="CDO13385" s="15"/>
      <c r="CDP13385" s="15"/>
      <c r="CDQ13385" s="15"/>
      <c r="CDR13385" s="15"/>
      <c r="CDS13385" s="15"/>
      <c r="CDT13385" s="15"/>
      <c r="CDU13385" s="15"/>
      <c r="CDV13385" s="15"/>
      <c r="CDW13385" s="15"/>
      <c r="CDX13385" s="15"/>
      <c r="CDY13385" s="15"/>
      <c r="CDZ13385" s="15"/>
      <c r="CEA13385" s="15"/>
      <c r="CEB13385" s="15"/>
      <c r="CEC13385" s="15"/>
      <c r="CED13385" s="15"/>
      <c r="CEE13385" s="15"/>
      <c r="CEF13385" s="15"/>
      <c r="CEG13385" s="15"/>
      <c r="CEH13385" s="15"/>
      <c r="CEI13385" s="15"/>
      <c r="CEJ13385" s="15"/>
      <c r="CEK13385" s="15"/>
      <c r="CEL13385" s="15"/>
      <c r="CEM13385" s="15"/>
      <c r="CEN13385" s="15"/>
      <c r="CEO13385" s="15"/>
      <c r="CEP13385" s="15"/>
      <c r="CEQ13385" s="15"/>
      <c r="CER13385" s="15"/>
      <c r="CES13385" s="15"/>
      <c r="CET13385" s="15"/>
      <c r="CEU13385" s="15"/>
      <c r="CEV13385" s="15"/>
      <c r="CEW13385" s="15"/>
      <c r="CEX13385" s="15"/>
      <c r="CEY13385" s="15"/>
      <c r="CEZ13385" s="15"/>
      <c r="CFA13385" s="15"/>
      <c r="CFB13385" s="15"/>
      <c r="CFC13385" s="15"/>
      <c r="CFD13385" s="15"/>
      <c r="CFE13385" s="15"/>
      <c r="CFF13385" s="15"/>
      <c r="CFG13385" s="15"/>
      <c r="CFH13385" s="15"/>
      <c r="CFI13385" s="15"/>
      <c r="CFJ13385" s="15"/>
      <c r="CFK13385" s="15"/>
      <c r="CFL13385" s="15"/>
      <c r="CFM13385" s="15"/>
      <c r="CFN13385" s="15"/>
      <c r="CFO13385" s="15"/>
      <c r="CFP13385" s="15"/>
      <c r="CFQ13385" s="15"/>
      <c r="CFR13385" s="15"/>
      <c r="CFS13385" s="15"/>
      <c r="CFT13385" s="15"/>
      <c r="CFU13385" s="15"/>
      <c r="CFV13385" s="15"/>
      <c r="CFW13385" s="15"/>
      <c r="CFX13385" s="15"/>
      <c r="CFY13385" s="15"/>
      <c r="CFZ13385" s="15"/>
      <c r="CGA13385" s="15"/>
      <c r="CGB13385" s="15"/>
      <c r="CGC13385" s="15"/>
      <c r="CGD13385" s="15"/>
      <c r="CGE13385" s="15"/>
      <c r="CGF13385" s="15"/>
      <c r="CGG13385" s="15"/>
      <c r="CGH13385" s="15"/>
      <c r="CGI13385" s="15"/>
      <c r="CGJ13385" s="15"/>
      <c r="CGK13385" s="15"/>
      <c r="CGL13385" s="15"/>
      <c r="CGM13385" s="15"/>
      <c r="CGN13385" s="15"/>
      <c r="CGO13385" s="15"/>
      <c r="CGP13385" s="15"/>
      <c r="CGQ13385" s="15"/>
      <c r="CGR13385" s="15"/>
      <c r="CGS13385" s="15"/>
      <c r="CGT13385" s="15"/>
      <c r="CGU13385" s="15"/>
      <c r="CGV13385" s="15"/>
      <c r="CGW13385" s="15"/>
      <c r="CGX13385" s="15"/>
      <c r="CGY13385" s="15"/>
      <c r="CGZ13385" s="15"/>
      <c r="CHA13385" s="15"/>
      <c r="CHB13385" s="15"/>
      <c r="CHC13385" s="15"/>
      <c r="CHD13385" s="15"/>
      <c r="CHE13385" s="15"/>
      <c r="CHF13385" s="15"/>
      <c r="CHG13385" s="15"/>
      <c r="CHH13385" s="15"/>
      <c r="CHI13385" s="15"/>
      <c r="CHJ13385" s="15"/>
      <c r="CHK13385" s="15"/>
      <c r="CHL13385" s="15"/>
      <c r="CHM13385" s="15"/>
      <c r="CHN13385" s="15"/>
      <c r="CHO13385" s="15"/>
      <c r="CHP13385" s="15"/>
      <c r="CHQ13385" s="15"/>
      <c r="CHR13385" s="15"/>
      <c r="CHS13385" s="15"/>
      <c r="CHT13385" s="15"/>
      <c r="CHU13385" s="15"/>
      <c r="CHV13385" s="15"/>
      <c r="CHW13385" s="15"/>
      <c r="CHX13385" s="15"/>
      <c r="CHY13385" s="15"/>
      <c r="CHZ13385" s="15"/>
      <c r="CIA13385" s="15"/>
      <c r="CIB13385" s="15"/>
      <c r="CIC13385" s="15"/>
      <c r="CID13385" s="15"/>
      <c r="CIE13385" s="15"/>
      <c r="CIF13385" s="15"/>
      <c r="CIG13385" s="15"/>
      <c r="CIH13385" s="15"/>
      <c r="CII13385" s="15"/>
      <c r="CIJ13385" s="15"/>
      <c r="CIK13385" s="15"/>
      <c r="CIL13385" s="15"/>
      <c r="CIM13385" s="15"/>
      <c r="CIN13385" s="15"/>
      <c r="CIO13385" s="15"/>
      <c r="CIP13385" s="15"/>
      <c r="CIQ13385" s="15"/>
      <c r="CIR13385" s="15"/>
      <c r="CIS13385" s="15"/>
      <c r="CIT13385" s="15"/>
      <c r="CIU13385" s="15"/>
      <c r="CIV13385" s="15"/>
      <c r="CIW13385" s="15"/>
      <c r="CIX13385" s="15"/>
      <c r="CIY13385" s="15"/>
      <c r="CIZ13385" s="15"/>
      <c r="CJA13385" s="15"/>
      <c r="CJB13385" s="15"/>
      <c r="CJC13385" s="15"/>
      <c r="CJD13385" s="15"/>
      <c r="CJE13385" s="15"/>
      <c r="CJF13385" s="15"/>
      <c r="CJG13385" s="15"/>
      <c r="CJH13385" s="15"/>
      <c r="CJI13385" s="15"/>
      <c r="CJJ13385" s="15"/>
      <c r="CJK13385" s="15"/>
      <c r="CJL13385" s="15"/>
      <c r="CJM13385" s="15"/>
      <c r="CJN13385" s="15"/>
      <c r="CJO13385" s="15"/>
      <c r="CJP13385" s="15"/>
      <c r="CJQ13385" s="15"/>
      <c r="CJR13385" s="15"/>
      <c r="CJS13385" s="15"/>
      <c r="CJT13385" s="15"/>
      <c r="CJU13385" s="15"/>
      <c r="CJV13385" s="15"/>
      <c r="CJW13385" s="15"/>
      <c r="CJX13385" s="15"/>
      <c r="CJY13385" s="15"/>
      <c r="CJZ13385" s="15"/>
      <c r="CKA13385" s="15"/>
      <c r="CKB13385" s="15"/>
      <c r="CKC13385" s="15"/>
      <c r="CKD13385" s="15"/>
      <c r="CKE13385" s="15"/>
      <c r="CKF13385" s="15"/>
      <c r="CKG13385" s="15"/>
      <c r="CKH13385" s="15"/>
      <c r="CKI13385" s="15"/>
      <c r="CKJ13385" s="15"/>
      <c r="CKK13385" s="15"/>
      <c r="CKL13385" s="15"/>
      <c r="CKM13385" s="15"/>
      <c r="CKN13385" s="15"/>
      <c r="CKO13385" s="15"/>
      <c r="CKP13385" s="15"/>
      <c r="CKQ13385" s="15"/>
      <c r="CKR13385" s="15"/>
      <c r="CKS13385" s="15"/>
      <c r="CKT13385" s="15"/>
      <c r="CKU13385" s="15"/>
      <c r="CKV13385" s="15"/>
      <c r="CKW13385" s="15"/>
      <c r="CKX13385" s="15"/>
      <c r="CKY13385" s="15"/>
      <c r="CKZ13385" s="15"/>
      <c r="CLA13385" s="15"/>
      <c r="CLB13385" s="15"/>
      <c r="CLC13385" s="15"/>
      <c r="CLD13385" s="15"/>
      <c r="CLE13385" s="15"/>
      <c r="CLF13385" s="15"/>
      <c r="CLG13385" s="15"/>
      <c r="CLH13385" s="15"/>
      <c r="CLI13385" s="15"/>
      <c r="CLJ13385" s="15"/>
      <c r="CLK13385" s="15"/>
      <c r="CLL13385" s="15"/>
      <c r="CLM13385" s="15"/>
      <c r="CLN13385" s="15"/>
      <c r="CLO13385" s="15"/>
      <c r="CLP13385" s="15"/>
      <c r="CLQ13385" s="15"/>
      <c r="CLR13385" s="15"/>
      <c r="CLS13385" s="15"/>
      <c r="CLT13385" s="15"/>
      <c r="CLU13385" s="15"/>
      <c r="CLV13385" s="15"/>
      <c r="CLW13385" s="15"/>
      <c r="CLX13385" s="15"/>
      <c r="CLY13385" s="15"/>
      <c r="CLZ13385" s="15"/>
      <c r="CMA13385" s="15"/>
      <c r="CMB13385" s="15"/>
      <c r="CMC13385" s="15"/>
      <c r="CMD13385" s="15"/>
      <c r="CME13385" s="15"/>
      <c r="CMF13385" s="15"/>
      <c r="CMG13385" s="15"/>
      <c r="CMH13385" s="15"/>
      <c r="CMI13385" s="15"/>
      <c r="CMJ13385" s="15"/>
      <c r="CMK13385" s="15"/>
      <c r="CML13385" s="15"/>
      <c r="CMM13385" s="15"/>
      <c r="CMN13385" s="15"/>
      <c r="CMO13385" s="15"/>
      <c r="CMP13385" s="15"/>
      <c r="CMQ13385" s="15"/>
      <c r="CMR13385" s="15"/>
      <c r="CMS13385" s="15"/>
      <c r="CMT13385" s="15"/>
      <c r="CMU13385" s="15"/>
      <c r="CMV13385" s="15"/>
      <c r="CMW13385" s="15"/>
      <c r="CMX13385" s="15"/>
      <c r="CMY13385" s="15"/>
      <c r="CMZ13385" s="15"/>
      <c r="CNA13385" s="15"/>
      <c r="CNB13385" s="15"/>
      <c r="CNC13385" s="15"/>
      <c r="CND13385" s="15"/>
      <c r="CNE13385" s="15"/>
      <c r="CNF13385" s="15"/>
      <c r="CNG13385" s="15"/>
      <c r="CNH13385" s="15"/>
      <c r="CNI13385" s="15"/>
      <c r="CNJ13385" s="15"/>
      <c r="CNK13385" s="15"/>
      <c r="CNL13385" s="15"/>
      <c r="CNM13385" s="15"/>
      <c r="CNN13385" s="15"/>
      <c r="CNO13385" s="15"/>
      <c r="CNP13385" s="15"/>
      <c r="CNQ13385" s="15"/>
      <c r="CNR13385" s="15"/>
      <c r="CNS13385" s="15"/>
      <c r="CNT13385" s="15"/>
      <c r="CNU13385" s="15"/>
      <c r="CNV13385" s="15"/>
      <c r="CNW13385" s="15"/>
      <c r="CNX13385" s="15"/>
      <c r="CNY13385" s="15"/>
      <c r="CNZ13385" s="15"/>
      <c r="COA13385" s="15"/>
      <c r="COB13385" s="15"/>
      <c r="COC13385" s="15"/>
      <c r="COD13385" s="15"/>
      <c r="COE13385" s="15"/>
      <c r="COF13385" s="15"/>
      <c r="COG13385" s="15"/>
      <c r="COH13385" s="15"/>
      <c r="COI13385" s="15"/>
      <c r="COJ13385" s="15"/>
      <c r="COK13385" s="15"/>
      <c r="COL13385" s="15"/>
      <c r="COM13385" s="15"/>
      <c r="CON13385" s="15"/>
      <c r="COO13385" s="15"/>
      <c r="COP13385" s="15"/>
      <c r="COQ13385" s="15"/>
      <c r="COR13385" s="15"/>
      <c r="COS13385" s="15"/>
      <c r="COT13385" s="15"/>
      <c r="COU13385" s="15"/>
      <c r="COV13385" s="15"/>
      <c r="COW13385" s="15"/>
      <c r="COX13385" s="15"/>
      <c r="COY13385" s="15"/>
      <c r="COZ13385" s="15"/>
      <c r="CPA13385" s="15"/>
      <c r="CPB13385" s="15"/>
      <c r="CPC13385" s="15"/>
      <c r="CPD13385" s="15"/>
      <c r="CPE13385" s="15"/>
      <c r="CPF13385" s="15"/>
      <c r="CPG13385" s="15"/>
      <c r="CPH13385" s="15"/>
      <c r="CPI13385" s="15"/>
      <c r="CPJ13385" s="15"/>
      <c r="CPK13385" s="15"/>
      <c r="CPL13385" s="15"/>
      <c r="CPM13385" s="15"/>
      <c r="CPN13385" s="15"/>
      <c r="CPO13385" s="15"/>
      <c r="CPP13385" s="15"/>
      <c r="CPQ13385" s="15"/>
      <c r="CPR13385" s="15"/>
      <c r="CPS13385" s="15"/>
      <c r="CPT13385" s="15"/>
      <c r="CPU13385" s="15"/>
      <c r="CPV13385" s="15"/>
      <c r="CPW13385" s="15"/>
      <c r="CPX13385" s="15"/>
      <c r="CPY13385" s="15"/>
      <c r="CPZ13385" s="15"/>
      <c r="CQA13385" s="15"/>
      <c r="CQB13385" s="15"/>
      <c r="CQC13385" s="15"/>
      <c r="CQD13385" s="15"/>
      <c r="CQE13385" s="15"/>
      <c r="CQF13385" s="15"/>
      <c r="CQG13385" s="15"/>
      <c r="CQH13385" s="15"/>
      <c r="CQI13385" s="15"/>
      <c r="CQJ13385" s="15"/>
      <c r="CQK13385" s="15"/>
      <c r="CQL13385" s="15"/>
      <c r="CQM13385" s="15"/>
      <c r="CQN13385" s="15"/>
      <c r="CQO13385" s="15"/>
      <c r="CQP13385" s="15"/>
      <c r="CQQ13385" s="15"/>
      <c r="CQR13385" s="15"/>
      <c r="CQS13385" s="15"/>
      <c r="CQT13385" s="15"/>
      <c r="CQU13385" s="15"/>
      <c r="CQV13385" s="15"/>
      <c r="CQW13385" s="15"/>
      <c r="CQX13385" s="15"/>
      <c r="CQY13385" s="15"/>
      <c r="CQZ13385" s="15"/>
      <c r="CRA13385" s="15"/>
      <c r="CRB13385" s="15"/>
      <c r="CRC13385" s="15"/>
      <c r="CRD13385" s="15"/>
      <c r="CRE13385" s="15"/>
      <c r="CRF13385" s="15"/>
      <c r="CRG13385" s="15"/>
      <c r="CRH13385" s="15"/>
      <c r="CRI13385" s="15"/>
      <c r="CRJ13385" s="15"/>
      <c r="CRK13385" s="15"/>
      <c r="CRL13385" s="15"/>
      <c r="CRM13385" s="15"/>
      <c r="CRN13385" s="15"/>
      <c r="CRO13385" s="15"/>
      <c r="CRP13385" s="15"/>
      <c r="CRQ13385" s="15"/>
      <c r="CRR13385" s="15"/>
      <c r="CRS13385" s="15"/>
      <c r="CRT13385" s="15"/>
      <c r="CRU13385" s="15"/>
      <c r="CRV13385" s="15"/>
      <c r="CRW13385" s="15"/>
      <c r="CRX13385" s="15"/>
      <c r="CRY13385" s="15"/>
      <c r="CRZ13385" s="15"/>
      <c r="CSA13385" s="15"/>
      <c r="CSB13385" s="15"/>
      <c r="CSC13385" s="15"/>
      <c r="CSD13385" s="15"/>
      <c r="CSE13385" s="15"/>
      <c r="CSF13385" s="15"/>
      <c r="CSG13385" s="15"/>
      <c r="CSH13385" s="15"/>
      <c r="CSI13385" s="15"/>
      <c r="CSJ13385" s="15"/>
      <c r="CSK13385" s="15"/>
      <c r="CSL13385" s="15"/>
      <c r="CSM13385" s="15"/>
      <c r="CSN13385" s="15"/>
      <c r="CSO13385" s="15"/>
      <c r="CSP13385" s="15"/>
      <c r="CSQ13385" s="15"/>
      <c r="CSR13385" s="15"/>
      <c r="CSS13385" s="15"/>
      <c r="CST13385" s="15"/>
      <c r="CSU13385" s="15"/>
      <c r="CSV13385" s="15"/>
      <c r="CSW13385" s="15"/>
      <c r="CSX13385" s="15"/>
      <c r="CSY13385" s="15"/>
      <c r="CSZ13385" s="15"/>
      <c r="CTA13385" s="15"/>
      <c r="CTB13385" s="15"/>
      <c r="CTC13385" s="15"/>
      <c r="CTD13385" s="15"/>
      <c r="CTE13385" s="15"/>
      <c r="CTF13385" s="15"/>
      <c r="CTG13385" s="15"/>
      <c r="CTH13385" s="15"/>
      <c r="CTI13385" s="15"/>
      <c r="CTJ13385" s="15"/>
      <c r="CTK13385" s="15"/>
      <c r="CTL13385" s="15"/>
      <c r="CTM13385" s="15"/>
      <c r="CTN13385" s="15"/>
      <c r="CTO13385" s="15"/>
      <c r="CTP13385" s="15"/>
      <c r="CTQ13385" s="15"/>
      <c r="CTR13385" s="15"/>
      <c r="CTS13385" s="15"/>
      <c r="CTT13385" s="15"/>
      <c r="CTU13385" s="15"/>
      <c r="CTV13385" s="15"/>
      <c r="CTW13385" s="15"/>
      <c r="CTX13385" s="15"/>
      <c r="CTY13385" s="15"/>
      <c r="CTZ13385" s="15"/>
      <c r="CUA13385" s="15"/>
      <c r="CUB13385" s="15"/>
      <c r="CUC13385" s="15"/>
      <c r="CUD13385" s="15"/>
      <c r="CUE13385" s="15"/>
      <c r="CUF13385" s="15"/>
      <c r="CUG13385" s="15"/>
      <c r="CUH13385" s="15"/>
      <c r="CUI13385" s="15"/>
      <c r="CUJ13385" s="15"/>
      <c r="CUK13385" s="15"/>
      <c r="CUL13385" s="15"/>
      <c r="CUM13385" s="15"/>
      <c r="CUN13385" s="15"/>
      <c r="CUO13385" s="15"/>
      <c r="CUP13385" s="15"/>
      <c r="CUQ13385" s="15"/>
      <c r="CUR13385" s="15"/>
      <c r="CUS13385" s="15"/>
      <c r="CUT13385" s="15"/>
      <c r="CUU13385" s="15"/>
      <c r="CUV13385" s="15"/>
      <c r="CUW13385" s="15"/>
      <c r="CUX13385" s="15"/>
      <c r="CUY13385" s="15"/>
      <c r="CUZ13385" s="15"/>
      <c r="CVA13385" s="15"/>
      <c r="CVB13385" s="15"/>
      <c r="CVC13385" s="15"/>
      <c r="CVD13385" s="15"/>
      <c r="CVE13385" s="15"/>
      <c r="CVF13385" s="15"/>
      <c r="CVG13385" s="15"/>
      <c r="CVH13385" s="15"/>
      <c r="CVI13385" s="15"/>
      <c r="CVJ13385" s="15"/>
      <c r="CVK13385" s="15"/>
      <c r="CVL13385" s="15"/>
      <c r="CVM13385" s="15"/>
      <c r="CVN13385" s="15"/>
      <c r="CVO13385" s="15"/>
      <c r="CVP13385" s="15"/>
      <c r="CVQ13385" s="15"/>
      <c r="CVR13385" s="15"/>
      <c r="CVS13385" s="15"/>
      <c r="CVT13385" s="15"/>
      <c r="CVU13385" s="15"/>
      <c r="CVV13385" s="15"/>
      <c r="CVW13385" s="15"/>
      <c r="CVX13385" s="15"/>
      <c r="CVY13385" s="15"/>
      <c r="CVZ13385" s="15"/>
      <c r="CWA13385" s="15"/>
      <c r="CWB13385" s="15"/>
      <c r="CWC13385" s="15"/>
      <c r="CWD13385" s="15"/>
      <c r="CWE13385" s="15"/>
      <c r="CWF13385" s="15"/>
      <c r="CWG13385" s="15"/>
      <c r="CWH13385" s="15"/>
      <c r="CWI13385" s="15"/>
      <c r="CWJ13385" s="15"/>
      <c r="CWK13385" s="15"/>
      <c r="CWL13385" s="15"/>
      <c r="CWM13385" s="15"/>
      <c r="CWN13385" s="15"/>
      <c r="CWO13385" s="15"/>
      <c r="CWP13385" s="15"/>
      <c r="CWQ13385" s="15"/>
      <c r="CWR13385" s="15"/>
      <c r="CWS13385" s="15"/>
      <c r="CWT13385" s="15"/>
      <c r="CWU13385" s="15"/>
      <c r="CWV13385" s="15"/>
      <c r="CWW13385" s="15"/>
      <c r="CWX13385" s="15"/>
      <c r="CWY13385" s="15"/>
      <c r="CWZ13385" s="15"/>
      <c r="CXA13385" s="15"/>
      <c r="CXB13385" s="15"/>
      <c r="CXC13385" s="15"/>
      <c r="CXD13385" s="15"/>
      <c r="CXE13385" s="15"/>
      <c r="CXF13385" s="15"/>
      <c r="CXG13385" s="15"/>
      <c r="CXH13385" s="15"/>
      <c r="CXI13385" s="15"/>
      <c r="CXJ13385" s="15"/>
      <c r="CXK13385" s="15"/>
      <c r="CXL13385" s="15"/>
      <c r="CXM13385" s="15"/>
      <c r="CXN13385" s="15"/>
      <c r="CXO13385" s="15"/>
      <c r="CXP13385" s="15"/>
      <c r="CXQ13385" s="15"/>
      <c r="CXR13385" s="15"/>
      <c r="CXS13385" s="15"/>
      <c r="CXT13385" s="15"/>
      <c r="CXU13385" s="15"/>
      <c r="CXV13385" s="15"/>
      <c r="CXW13385" s="15"/>
      <c r="CXX13385" s="15"/>
      <c r="CXY13385" s="15"/>
      <c r="CXZ13385" s="15"/>
      <c r="CYA13385" s="15"/>
      <c r="CYB13385" s="15"/>
      <c r="CYC13385" s="15"/>
      <c r="CYD13385" s="15"/>
      <c r="CYE13385" s="15"/>
      <c r="CYF13385" s="15"/>
      <c r="CYG13385" s="15"/>
      <c r="CYH13385" s="15"/>
      <c r="CYI13385" s="15"/>
      <c r="CYJ13385" s="15"/>
      <c r="CYK13385" s="15"/>
      <c r="CYL13385" s="15"/>
      <c r="CYM13385" s="15"/>
      <c r="CYN13385" s="15"/>
      <c r="CYO13385" s="15"/>
      <c r="CYP13385" s="15"/>
      <c r="CYQ13385" s="15"/>
      <c r="CYR13385" s="15"/>
      <c r="CYS13385" s="15"/>
      <c r="CYT13385" s="15"/>
      <c r="CYU13385" s="15"/>
      <c r="CYV13385" s="15"/>
      <c r="CYW13385" s="15"/>
      <c r="CYX13385" s="15"/>
      <c r="CYY13385" s="15"/>
      <c r="CYZ13385" s="15"/>
      <c r="CZA13385" s="15"/>
      <c r="CZB13385" s="15"/>
      <c r="CZC13385" s="15"/>
      <c r="CZD13385" s="15"/>
      <c r="CZE13385" s="15"/>
      <c r="CZF13385" s="15"/>
      <c r="CZG13385" s="15"/>
      <c r="CZH13385" s="15"/>
      <c r="CZI13385" s="15"/>
      <c r="CZJ13385" s="15"/>
      <c r="CZK13385" s="15"/>
      <c r="CZL13385" s="15"/>
      <c r="CZM13385" s="15"/>
      <c r="CZN13385" s="15"/>
      <c r="CZO13385" s="15"/>
      <c r="CZP13385" s="15"/>
      <c r="CZQ13385" s="15"/>
      <c r="CZR13385" s="15"/>
      <c r="CZS13385" s="15"/>
      <c r="CZT13385" s="15"/>
      <c r="CZU13385" s="15"/>
      <c r="CZV13385" s="15"/>
      <c r="CZW13385" s="15"/>
      <c r="CZX13385" s="15"/>
      <c r="CZY13385" s="15"/>
      <c r="CZZ13385" s="15"/>
      <c r="DAA13385" s="15"/>
      <c r="DAB13385" s="15"/>
      <c r="DAC13385" s="15"/>
      <c r="DAD13385" s="15"/>
      <c r="DAE13385" s="15"/>
      <c r="DAF13385" s="15"/>
      <c r="DAG13385" s="15"/>
      <c r="DAH13385" s="15"/>
      <c r="DAI13385" s="15"/>
      <c r="DAJ13385" s="15"/>
      <c r="DAK13385" s="15"/>
      <c r="DAL13385" s="15"/>
      <c r="DAM13385" s="15"/>
      <c r="DAN13385" s="15"/>
      <c r="DAO13385" s="15"/>
      <c r="DAP13385" s="15"/>
      <c r="DAQ13385" s="15"/>
      <c r="DAR13385" s="15"/>
      <c r="DAS13385" s="15"/>
      <c r="DAT13385" s="15"/>
      <c r="DAU13385" s="15"/>
      <c r="DAV13385" s="15"/>
      <c r="DAW13385" s="15"/>
      <c r="DAX13385" s="15"/>
      <c r="DAY13385" s="15"/>
      <c r="DAZ13385" s="15"/>
      <c r="DBA13385" s="15"/>
      <c r="DBB13385" s="15"/>
      <c r="DBC13385" s="15"/>
      <c r="DBD13385" s="15"/>
      <c r="DBE13385" s="15"/>
      <c r="DBF13385" s="15"/>
      <c r="DBG13385" s="15"/>
      <c r="DBH13385" s="15"/>
      <c r="DBI13385" s="15"/>
      <c r="DBJ13385" s="15"/>
      <c r="DBK13385" s="15"/>
      <c r="DBL13385" s="15"/>
      <c r="DBM13385" s="15"/>
      <c r="DBN13385" s="15"/>
      <c r="DBO13385" s="15"/>
      <c r="DBP13385" s="15"/>
      <c r="DBQ13385" s="15"/>
      <c r="DBR13385" s="15"/>
      <c r="DBS13385" s="15"/>
      <c r="DBT13385" s="15"/>
      <c r="DBU13385" s="15"/>
      <c r="DBV13385" s="15"/>
      <c r="DBW13385" s="15"/>
      <c r="DBX13385" s="15"/>
      <c r="DBY13385" s="15"/>
      <c r="DBZ13385" s="15"/>
      <c r="DCA13385" s="15"/>
      <c r="DCB13385" s="15"/>
      <c r="DCC13385" s="15"/>
      <c r="DCD13385" s="15"/>
      <c r="DCE13385" s="15"/>
      <c r="DCF13385" s="15"/>
      <c r="DCG13385" s="15"/>
      <c r="DCH13385" s="15"/>
      <c r="DCI13385" s="15"/>
      <c r="DCJ13385" s="15"/>
      <c r="DCK13385" s="15"/>
      <c r="DCL13385" s="15"/>
      <c r="DCM13385" s="15"/>
      <c r="DCN13385" s="15"/>
      <c r="DCO13385" s="15"/>
      <c r="DCP13385" s="15"/>
      <c r="DCQ13385" s="15"/>
      <c r="DCR13385" s="15"/>
      <c r="DCS13385" s="15"/>
      <c r="DCT13385" s="15"/>
      <c r="DCU13385" s="15"/>
      <c r="DCV13385" s="15"/>
      <c r="DCW13385" s="15"/>
      <c r="DCX13385" s="15"/>
      <c r="DCY13385" s="15"/>
      <c r="DCZ13385" s="15"/>
      <c r="DDA13385" s="15"/>
      <c r="DDB13385" s="15"/>
      <c r="DDC13385" s="15"/>
      <c r="DDD13385" s="15"/>
      <c r="DDE13385" s="15"/>
      <c r="DDF13385" s="15"/>
      <c r="DDG13385" s="15"/>
      <c r="DDH13385" s="15"/>
      <c r="DDI13385" s="15"/>
      <c r="DDJ13385" s="15"/>
      <c r="DDK13385" s="15"/>
      <c r="DDL13385" s="15"/>
      <c r="DDM13385" s="15"/>
      <c r="DDN13385" s="15"/>
      <c r="DDO13385" s="15"/>
      <c r="DDP13385" s="15"/>
      <c r="DDQ13385" s="15"/>
      <c r="DDR13385" s="15"/>
      <c r="DDS13385" s="15"/>
      <c r="DDT13385" s="15"/>
      <c r="DDU13385" s="15"/>
      <c r="DDV13385" s="15"/>
      <c r="DDW13385" s="15"/>
      <c r="DDX13385" s="15"/>
      <c r="DDY13385" s="15"/>
      <c r="DDZ13385" s="15"/>
      <c r="DEA13385" s="15"/>
      <c r="DEB13385" s="15"/>
      <c r="DEC13385" s="15"/>
      <c r="DED13385" s="15"/>
      <c r="DEE13385" s="15"/>
      <c r="DEF13385" s="15"/>
      <c r="DEG13385" s="15"/>
      <c r="DEH13385" s="15"/>
      <c r="DEI13385" s="15"/>
      <c r="DEJ13385" s="15"/>
      <c r="DEK13385" s="15"/>
      <c r="DEL13385" s="15"/>
      <c r="DEM13385" s="15"/>
      <c r="DEN13385" s="15"/>
      <c r="DEO13385" s="15"/>
      <c r="DEP13385" s="15"/>
      <c r="DEQ13385" s="15"/>
      <c r="DER13385" s="15"/>
      <c r="DES13385" s="15"/>
      <c r="DET13385" s="15"/>
      <c r="DEU13385" s="15"/>
      <c r="DEV13385" s="15"/>
      <c r="DEW13385" s="15"/>
      <c r="DEX13385" s="15"/>
      <c r="DEY13385" s="15"/>
      <c r="DEZ13385" s="15"/>
      <c r="DFA13385" s="15"/>
      <c r="DFB13385" s="15"/>
      <c r="DFC13385" s="15"/>
      <c r="DFD13385" s="15"/>
      <c r="DFE13385" s="15"/>
      <c r="DFF13385" s="15"/>
      <c r="DFG13385" s="15"/>
      <c r="DFH13385" s="15"/>
      <c r="DFI13385" s="15"/>
      <c r="DFJ13385" s="15"/>
      <c r="DFK13385" s="15"/>
      <c r="DFL13385" s="15"/>
      <c r="DFM13385" s="15"/>
      <c r="DFN13385" s="15"/>
      <c r="DFO13385" s="15"/>
      <c r="DFP13385" s="15"/>
      <c r="DFQ13385" s="15"/>
      <c r="DFR13385" s="15"/>
      <c r="DFS13385" s="15"/>
      <c r="DFT13385" s="15"/>
      <c r="DFU13385" s="15"/>
      <c r="DFV13385" s="15"/>
      <c r="DFW13385" s="15"/>
      <c r="DFX13385" s="15"/>
      <c r="DFY13385" s="15"/>
      <c r="DFZ13385" s="15"/>
      <c r="DGA13385" s="15"/>
      <c r="DGB13385" s="15"/>
      <c r="DGC13385" s="15"/>
      <c r="DGD13385" s="15"/>
      <c r="DGE13385" s="15"/>
      <c r="DGF13385" s="15"/>
      <c r="DGG13385" s="15"/>
      <c r="DGH13385" s="15"/>
      <c r="DGI13385" s="15"/>
      <c r="DGJ13385" s="15"/>
      <c r="DGK13385" s="15"/>
      <c r="DGL13385" s="15"/>
      <c r="DGM13385" s="15"/>
      <c r="DGN13385" s="15"/>
      <c r="DGO13385" s="15"/>
      <c r="DGP13385" s="15"/>
      <c r="DGQ13385" s="15"/>
      <c r="DGR13385" s="15"/>
      <c r="DGS13385" s="15"/>
      <c r="DGT13385" s="15"/>
      <c r="DGU13385" s="15"/>
      <c r="DGV13385" s="15"/>
      <c r="DGW13385" s="15"/>
      <c r="DGX13385" s="15"/>
      <c r="DGY13385" s="15"/>
      <c r="DGZ13385" s="15"/>
      <c r="DHA13385" s="15"/>
      <c r="DHB13385" s="15"/>
      <c r="DHC13385" s="15"/>
      <c r="DHD13385" s="15"/>
      <c r="DHE13385" s="15"/>
      <c r="DHF13385" s="15"/>
      <c r="DHG13385" s="15"/>
      <c r="DHH13385" s="15"/>
      <c r="DHI13385" s="15"/>
      <c r="DHJ13385" s="15"/>
      <c r="DHK13385" s="15"/>
      <c r="DHL13385" s="15"/>
      <c r="DHM13385" s="15"/>
      <c r="DHN13385" s="15"/>
      <c r="DHO13385" s="15"/>
      <c r="DHP13385" s="15"/>
      <c r="DHQ13385" s="15"/>
      <c r="DHR13385" s="15"/>
      <c r="DHS13385" s="15"/>
      <c r="DHT13385" s="15"/>
      <c r="DHU13385" s="15"/>
      <c r="DHV13385" s="15"/>
      <c r="DHW13385" s="15"/>
      <c r="DHX13385" s="15"/>
      <c r="DHY13385" s="15"/>
      <c r="DHZ13385" s="15"/>
      <c r="DIA13385" s="15"/>
      <c r="DIB13385" s="15"/>
      <c r="DIC13385" s="15"/>
      <c r="DID13385" s="15"/>
      <c r="DIE13385" s="15"/>
      <c r="DIF13385" s="15"/>
      <c r="DIG13385" s="15"/>
      <c r="DIH13385" s="15"/>
      <c r="DII13385" s="15"/>
      <c r="DIJ13385" s="15"/>
      <c r="DIK13385" s="15"/>
      <c r="DIL13385" s="15"/>
      <c r="DIM13385" s="15"/>
      <c r="DIN13385" s="15"/>
      <c r="DIO13385" s="15"/>
      <c r="DIP13385" s="15"/>
      <c r="DIQ13385" s="15"/>
      <c r="DIR13385" s="15"/>
      <c r="DIS13385" s="15"/>
      <c r="DIT13385" s="15"/>
      <c r="DIU13385" s="15"/>
      <c r="DIV13385" s="15"/>
      <c r="DIW13385" s="15"/>
      <c r="DIX13385" s="15"/>
      <c r="DIY13385" s="15"/>
      <c r="DIZ13385" s="15"/>
      <c r="DJA13385" s="15"/>
      <c r="DJB13385" s="15"/>
      <c r="DJC13385" s="15"/>
      <c r="DJD13385" s="15"/>
      <c r="DJE13385" s="15"/>
      <c r="DJF13385" s="15"/>
      <c r="DJG13385" s="15"/>
      <c r="DJH13385" s="15"/>
      <c r="DJI13385" s="15"/>
      <c r="DJJ13385" s="15"/>
      <c r="DJK13385" s="15"/>
      <c r="DJL13385" s="15"/>
      <c r="DJM13385" s="15"/>
      <c r="DJN13385" s="15"/>
      <c r="DJO13385" s="15"/>
      <c r="DJP13385" s="15"/>
      <c r="DJQ13385" s="15"/>
      <c r="DJR13385" s="15"/>
      <c r="DJS13385" s="15"/>
      <c r="DJT13385" s="15"/>
      <c r="DJU13385" s="15"/>
      <c r="DJV13385" s="15"/>
      <c r="DJW13385" s="15"/>
      <c r="DJX13385" s="15"/>
      <c r="DJY13385" s="15"/>
      <c r="DJZ13385" s="15"/>
      <c r="DKA13385" s="15"/>
      <c r="DKB13385" s="15"/>
      <c r="DKC13385" s="15"/>
      <c r="DKD13385" s="15"/>
      <c r="DKE13385" s="15"/>
      <c r="DKF13385" s="15"/>
      <c r="DKG13385" s="15"/>
      <c r="DKH13385" s="15"/>
      <c r="DKI13385" s="15"/>
      <c r="DKJ13385" s="15"/>
      <c r="DKK13385" s="15"/>
      <c r="DKL13385" s="15"/>
      <c r="DKM13385" s="15"/>
      <c r="DKN13385" s="15"/>
      <c r="DKO13385" s="15"/>
      <c r="DKP13385" s="15"/>
      <c r="DKQ13385" s="15"/>
      <c r="DKR13385" s="15"/>
      <c r="DKS13385" s="15"/>
      <c r="DKT13385" s="15"/>
      <c r="DKU13385" s="15"/>
      <c r="DKV13385" s="15"/>
      <c r="DKW13385" s="15"/>
      <c r="DKX13385" s="15"/>
      <c r="DKY13385" s="15"/>
      <c r="DKZ13385" s="15"/>
      <c r="DLA13385" s="15"/>
      <c r="DLB13385" s="15"/>
      <c r="DLC13385" s="15"/>
      <c r="DLD13385" s="15"/>
      <c r="DLE13385" s="15"/>
      <c r="DLF13385" s="15"/>
      <c r="DLG13385" s="15"/>
      <c r="DLH13385" s="15"/>
      <c r="DLI13385" s="15"/>
      <c r="DLJ13385" s="15"/>
      <c r="DLK13385" s="15"/>
      <c r="DLL13385" s="15"/>
      <c r="DLM13385" s="15"/>
      <c r="DLN13385" s="15"/>
      <c r="DLO13385" s="15"/>
      <c r="DLP13385" s="15"/>
      <c r="DLQ13385" s="15"/>
      <c r="DLR13385" s="15"/>
      <c r="DLS13385" s="15"/>
      <c r="DLT13385" s="15"/>
      <c r="DLU13385" s="15"/>
      <c r="DLV13385" s="15"/>
      <c r="DLW13385" s="15"/>
      <c r="DLX13385" s="15"/>
      <c r="DLY13385" s="15"/>
      <c r="DLZ13385" s="15"/>
      <c r="DMA13385" s="15"/>
      <c r="DMB13385" s="15"/>
      <c r="DMC13385" s="15"/>
      <c r="DMD13385" s="15"/>
      <c r="DME13385" s="15"/>
      <c r="DMF13385" s="15"/>
      <c r="DMG13385" s="15"/>
      <c r="DMH13385" s="15"/>
      <c r="DMI13385" s="15"/>
      <c r="DMJ13385" s="15"/>
      <c r="DMK13385" s="15"/>
      <c r="DML13385" s="15"/>
      <c r="DMM13385" s="15"/>
      <c r="DMN13385" s="15"/>
      <c r="DMO13385" s="15"/>
      <c r="DMP13385" s="15"/>
      <c r="DMQ13385" s="15"/>
      <c r="DMR13385" s="15"/>
      <c r="DMS13385" s="15"/>
      <c r="DMT13385" s="15"/>
      <c r="DMU13385" s="15"/>
      <c r="DMV13385" s="15"/>
      <c r="DMW13385" s="15"/>
      <c r="DMX13385" s="15"/>
      <c r="DMY13385" s="15"/>
      <c r="DMZ13385" s="15"/>
      <c r="DNA13385" s="15"/>
      <c r="DNB13385" s="15"/>
      <c r="DNC13385" s="15"/>
      <c r="DND13385" s="15"/>
      <c r="DNE13385" s="15"/>
      <c r="DNF13385" s="15"/>
      <c r="DNG13385" s="15"/>
      <c r="DNH13385" s="15"/>
      <c r="DNI13385" s="15"/>
      <c r="DNJ13385" s="15"/>
      <c r="DNK13385" s="15"/>
      <c r="DNL13385" s="15"/>
      <c r="DNM13385" s="15"/>
      <c r="DNN13385" s="15"/>
      <c r="DNO13385" s="15"/>
      <c r="DNP13385" s="15"/>
      <c r="DNQ13385" s="15"/>
      <c r="DNR13385" s="15"/>
      <c r="DNS13385" s="15"/>
      <c r="DNT13385" s="15"/>
      <c r="DNU13385" s="15"/>
      <c r="DNV13385" s="15"/>
      <c r="DNW13385" s="15"/>
      <c r="DNX13385" s="15"/>
      <c r="DNY13385" s="15"/>
      <c r="DNZ13385" s="15"/>
      <c r="DOA13385" s="15"/>
      <c r="DOB13385" s="15"/>
      <c r="DOC13385" s="15"/>
      <c r="DOD13385" s="15"/>
      <c r="DOE13385" s="15"/>
      <c r="DOF13385" s="15"/>
      <c r="DOG13385" s="15"/>
      <c r="DOH13385" s="15"/>
      <c r="DOI13385" s="15"/>
      <c r="DOJ13385" s="15"/>
      <c r="DOK13385" s="15"/>
      <c r="DOL13385" s="15"/>
      <c r="DOM13385" s="15"/>
      <c r="DON13385" s="15"/>
      <c r="DOO13385" s="15"/>
      <c r="DOP13385" s="15"/>
      <c r="DOQ13385" s="15"/>
      <c r="DOR13385" s="15"/>
      <c r="DOS13385" s="15"/>
      <c r="DOT13385" s="15"/>
      <c r="DOU13385" s="15"/>
      <c r="DOV13385" s="15"/>
      <c r="DOW13385" s="15"/>
      <c r="DOX13385" s="15"/>
      <c r="DOY13385" s="15"/>
      <c r="DOZ13385" s="15"/>
      <c r="DPA13385" s="15"/>
      <c r="DPB13385" s="15"/>
      <c r="DPC13385" s="15"/>
      <c r="DPD13385" s="15"/>
      <c r="DPE13385" s="15"/>
      <c r="DPF13385" s="15"/>
      <c r="DPG13385" s="15"/>
      <c r="DPH13385" s="15"/>
      <c r="DPI13385" s="15"/>
      <c r="DPJ13385" s="15"/>
      <c r="DPK13385" s="15"/>
      <c r="DPL13385" s="15"/>
      <c r="DPM13385" s="15"/>
      <c r="DPN13385" s="15"/>
      <c r="DPO13385" s="15"/>
      <c r="DPP13385" s="15"/>
      <c r="DPQ13385" s="15"/>
      <c r="DPR13385" s="15"/>
      <c r="DPS13385" s="15"/>
      <c r="DPT13385" s="15"/>
      <c r="DPU13385" s="15"/>
      <c r="DPV13385" s="15"/>
      <c r="DPW13385" s="15"/>
      <c r="DPX13385" s="15"/>
      <c r="DPY13385" s="15"/>
      <c r="DPZ13385" s="15"/>
      <c r="DQA13385" s="15"/>
      <c r="DQB13385" s="15"/>
      <c r="DQC13385" s="15"/>
      <c r="DQD13385" s="15"/>
      <c r="DQE13385" s="15"/>
      <c r="DQF13385" s="15"/>
      <c r="DQG13385" s="15"/>
      <c r="DQH13385" s="15"/>
      <c r="DQI13385" s="15"/>
      <c r="DQJ13385" s="15"/>
      <c r="DQK13385" s="15"/>
      <c r="DQL13385" s="15"/>
      <c r="DQM13385" s="15"/>
      <c r="DQN13385" s="15"/>
      <c r="DQO13385" s="15"/>
      <c r="DQP13385" s="15"/>
      <c r="DQQ13385" s="15"/>
      <c r="DQR13385" s="15"/>
      <c r="DQS13385" s="15"/>
      <c r="DQT13385" s="15"/>
      <c r="DQU13385" s="15"/>
      <c r="DQV13385" s="15"/>
      <c r="DQW13385" s="15"/>
      <c r="DQX13385" s="15"/>
      <c r="DQY13385" s="15"/>
      <c r="DQZ13385" s="15"/>
      <c r="DRA13385" s="15"/>
      <c r="DRB13385" s="15"/>
      <c r="DRC13385" s="15"/>
      <c r="DRD13385" s="15"/>
      <c r="DRE13385" s="15"/>
      <c r="DRF13385" s="15"/>
      <c r="DRG13385" s="15"/>
      <c r="DRH13385" s="15"/>
      <c r="DRI13385" s="15"/>
      <c r="DRJ13385" s="15"/>
      <c r="DRK13385" s="15"/>
      <c r="DRL13385" s="15"/>
      <c r="DRM13385" s="15"/>
      <c r="DRN13385" s="15"/>
      <c r="DRO13385" s="15"/>
      <c r="DRP13385" s="15"/>
      <c r="DRQ13385" s="15"/>
      <c r="DRR13385" s="15"/>
      <c r="DRS13385" s="15"/>
      <c r="DRT13385" s="15"/>
      <c r="DRU13385" s="15"/>
      <c r="DRV13385" s="15"/>
      <c r="DRW13385" s="15"/>
      <c r="DRX13385" s="15"/>
      <c r="DRY13385" s="15"/>
      <c r="DRZ13385" s="15"/>
      <c r="DSA13385" s="15"/>
      <c r="DSB13385" s="15"/>
      <c r="DSC13385" s="15"/>
      <c r="DSD13385" s="15"/>
      <c r="DSE13385" s="15"/>
      <c r="DSF13385" s="15"/>
      <c r="DSG13385" s="15"/>
      <c r="DSH13385" s="15"/>
      <c r="DSI13385" s="15"/>
      <c r="DSJ13385" s="15"/>
      <c r="DSK13385" s="15"/>
      <c r="DSL13385" s="15"/>
      <c r="DSM13385" s="15"/>
      <c r="DSN13385" s="15"/>
      <c r="DSO13385" s="15"/>
      <c r="DSP13385" s="15"/>
      <c r="DSQ13385" s="15"/>
      <c r="DSR13385" s="15"/>
      <c r="DSS13385" s="15"/>
      <c r="DST13385" s="15"/>
      <c r="DSU13385" s="15"/>
      <c r="DSV13385" s="15"/>
      <c r="DSW13385" s="15"/>
      <c r="DSX13385" s="15"/>
      <c r="DSY13385" s="15"/>
      <c r="DSZ13385" s="15"/>
      <c r="DTA13385" s="15"/>
      <c r="DTB13385" s="15"/>
      <c r="DTC13385" s="15"/>
      <c r="DTD13385" s="15"/>
      <c r="DTE13385" s="15"/>
      <c r="DTF13385" s="15"/>
      <c r="DTG13385" s="15"/>
      <c r="DTH13385" s="15"/>
      <c r="DTI13385" s="15"/>
      <c r="DTJ13385" s="15"/>
      <c r="DTK13385" s="15"/>
      <c r="DTL13385" s="15"/>
      <c r="DTM13385" s="15"/>
      <c r="DTN13385" s="15"/>
      <c r="DTO13385" s="15"/>
      <c r="DTP13385" s="15"/>
      <c r="DTQ13385" s="15"/>
      <c r="DTR13385" s="15"/>
      <c r="DTS13385" s="15"/>
      <c r="DTT13385" s="15"/>
      <c r="DTU13385" s="15"/>
      <c r="DTV13385" s="15"/>
      <c r="DTW13385" s="15"/>
      <c r="DTX13385" s="15"/>
      <c r="DTY13385" s="15"/>
      <c r="DTZ13385" s="15"/>
      <c r="DUA13385" s="15"/>
      <c r="DUB13385" s="15"/>
      <c r="DUC13385" s="15"/>
      <c r="DUD13385" s="15"/>
      <c r="DUE13385" s="15"/>
      <c r="DUF13385" s="15"/>
      <c r="DUG13385" s="15"/>
      <c r="DUH13385" s="15"/>
      <c r="DUI13385" s="15"/>
      <c r="DUJ13385" s="15"/>
      <c r="DUK13385" s="15"/>
      <c r="DUL13385" s="15"/>
      <c r="DUM13385" s="15"/>
      <c r="DUN13385" s="15"/>
      <c r="DUO13385" s="15"/>
      <c r="DUP13385" s="15"/>
      <c r="DUQ13385" s="15"/>
      <c r="DUR13385" s="15"/>
      <c r="DUS13385" s="15"/>
      <c r="DUT13385" s="15"/>
      <c r="DUU13385" s="15"/>
      <c r="DUV13385" s="15"/>
      <c r="DUW13385" s="15"/>
      <c r="DUX13385" s="15"/>
      <c r="DUY13385" s="15"/>
      <c r="DUZ13385" s="15"/>
      <c r="DVA13385" s="15"/>
      <c r="DVB13385" s="15"/>
      <c r="DVC13385" s="15"/>
      <c r="DVD13385" s="15"/>
      <c r="DVE13385" s="15"/>
      <c r="DVF13385" s="15"/>
      <c r="DVG13385" s="15"/>
      <c r="DVH13385" s="15"/>
      <c r="DVI13385" s="15"/>
      <c r="DVJ13385" s="15"/>
      <c r="DVK13385" s="15"/>
      <c r="DVL13385" s="15"/>
      <c r="DVM13385" s="15"/>
      <c r="DVN13385" s="15"/>
      <c r="DVO13385" s="15"/>
      <c r="DVP13385" s="15"/>
      <c r="DVQ13385" s="15"/>
      <c r="DVR13385" s="15"/>
      <c r="DVS13385" s="15"/>
      <c r="DVT13385" s="15"/>
      <c r="DVU13385" s="15"/>
      <c r="DVV13385" s="15"/>
      <c r="DVW13385" s="15"/>
      <c r="DVX13385" s="15"/>
      <c r="DVY13385" s="15"/>
      <c r="DVZ13385" s="15"/>
      <c r="DWA13385" s="15"/>
      <c r="DWB13385" s="15"/>
      <c r="DWC13385" s="15"/>
      <c r="DWD13385" s="15"/>
      <c r="DWE13385" s="15"/>
      <c r="DWF13385" s="15"/>
      <c r="DWG13385" s="15"/>
      <c r="DWH13385" s="15"/>
      <c r="DWI13385" s="15"/>
      <c r="DWJ13385" s="15"/>
      <c r="DWK13385" s="15"/>
      <c r="DWL13385" s="15"/>
      <c r="DWM13385" s="15"/>
      <c r="DWN13385" s="15"/>
      <c r="DWO13385" s="15"/>
      <c r="DWP13385" s="15"/>
      <c r="DWQ13385" s="15"/>
      <c r="DWR13385" s="15"/>
      <c r="DWS13385" s="15"/>
      <c r="DWT13385" s="15"/>
      <c r="DWU13385" s="15"/>
      <c r="DWV13385" s="15"/>
      <c r="DWW13385" s="15"/>
      <c r="DWX13385" s="15"/>
      <c r="DWY13385" s="15"/>
      <c r="DWZ13385" s="15"/>
      <c r="DXA13385" s="15"/>
      <c r="DXB13385" s="15"/>
      <c r="DXC13385" s="15"/>
      <c r="DXD13385" s="15"/>
      <c r="DXE13385" s="15"/>
      <c r="DXF13385" s="15"/>
      <c r="DXG13385" s="15"/>
      <c r="DXH13385" s="15"/>
      <c r="DXI13385" s="15"/>
      <c r="DXJ13385" s="15"/>
      <c r="DXK13385" s="15"/>
      <c r="DXL13385" s="15"/>
      <c r="DXM13385" s="15"/>
      <c r="DXN13385" s="15"/>
      <c r="DXO13385" s="15"/>
      <c r="DXP13385" s="15"/>
      <c r="DXQ13385" s="15"/>
      <c r="DXR13385" s="15"/>
      <c r="DXS13385" s="15"/>
      <c r="DXT13385" s="15"/>
      <c r="DXU13385" s="15"/>
      <c r="DXV13385" s="15"/>
      <c r="DXW13385" s="15"/>
      <c r="DXX13385" s="15"/>
      <c r="DXY13385" s="15"/>
      <c r="DXZ13385" s="15"/>
      <c r="DYA13385" s="15"/>
      <c r="DYB13385" s="15"/>
      <c r="DYC13385" s="15"/>
      <c r="DYD13385" s="15"/>
      <c r="DYE13385" s="15"/>
      <c r="DYF13385" s="15"/>
      <c r="DYG13385" s="15"/>
      <c r="DYH13385" s="15"/>
      <c r="DYI13385" s="15"/>
      <c r="DYJ13385" s="15"/>
      <c r="DYK13385" s="15"/>
      <c r="DYL13385" s="15"/>
      <c r="DYM13385" s="15"/>
      <c r="DYN13385" s="15"/>
      <c r="DYO13385" s="15"/>
      <c r="DYP13385" s="15"/>
      <c r="DYQ13385" s="15"/>
      <c r="DYR13385" s="15"/>
      <c r="DYS13385" s="15"/>
      <c r="DYT13385" s="15"/>
      <c r="DYU13385" s="15"/>
      <c r="DYV13385" s="15"/>
      <c r="DYW13385" s="15"/>
      <c r="DYX13385" s="15"/>
      <c r="DYY13385" s="15"/>
      <c r="DYZ13385" s="15"/>
      <c r="DZA13385" s="15"/>
      <c r="DZB13385" s="15"/>
      <c r="DZC13385" s="15"/>
      <c r="DZD13385" s="15"/>
      <c r="DZE13385" s="15"/>
      <c r="DZF13385" s="15"/>
      <c r="DZG13385" s="15"/>
      <c r="DZH13385" s="15"/>
      <c r="DZI13385" s="15"/>
      <c r="DZJ13385" s="15"/>
      <c r="DZK13385" s="15"/>
      <c r="DZL13385" s="15"/>
      <c r="DZM13385" s="15"/>
      <c r="DZN13385" s="15"/>
      <c r="DZO13385" s="15"/>
      <c r="DZP13385" s="15"/>
      <c r="DZQ13385" s="15"/>
      <c r="DZR13385" s="15"/>
      <c r="DZS13385" s="15"/>
      <c r="DZT13385" s="15"/>
      <c r="DZU13385" s="15"/>
      <c r="DZV13385" s="15"/>
      <c r="DZW13385" s="15"/>
      <c r="DZX13385" s="15"/>
      <c r="DZY13385" s="15"/>
      <c r="DZZ13385" s="15"/>
      <c r="EAA13385" s="15"/>
      <c r="EAB13385" s="15"/>
      <c r="EAC13385" s="15"/>
      <c r="EAD13385" s="15"/>
      <c r="EAE13385" s="15"/>
      <c r="EAF13385" s="15"/>
      <c r="EAG13385" s="15"/>
      <c r="EAH13385" s="15"/>
      <c r="EAI13385" s="15"/>
      <c r="EAJ13385" s="15"/>
      <c r="EAK13385" s="15"/>
      <c r="EAL13385" s="15"/>
      <c r="EAM13385" s="15"/>
      <c r="EAN13385" s="15"/>
      <c r="EAO13385" s="15"/>
      <c r="EAP13385" s="15"/>
      <c r="EAQ13385" s="15"/>
      <c r="EAR13385" s="15"/>
      <c r="EAS13385" s="15"/>
      <c r="EAT13385" s="15"/>
      <c r="EAU13385" s="15"/>
      <c r="EAV13385" s="15"/>
      <c r="EAW13385" s="15"/>
      <c r="EAX13385" s="15"/>
      <c r="EAY13385" s="15"/>
      <c r="EAZ13385" s="15"/>
      <c r="EBA13385" s="15"/>
      <c r="EBB13385" s="15"/>
      <c r="EBC13385" s="15"/>
      <c r="EBD13385" s="15"/>
      <c r="EBE13385" s="15"/>
      <c r="EBF13385" s="15"/>
      <c r="EBG13385" s="15"/>
      <c r="EBH13385" s="15"/>
      <c r="EBI13385" s="15"/>
      <c r="EBJ13385" s="15"/>
      <c r="EBK13385" s="15"/>
      <c r="EBL13385" s="15"/>
      <c r="EBM13385" s="15"/>
      <c r="EBN13385" s="15"/>
      <c r="EBO13385" s="15"/>
      <c r="EBP13385" s="15"/>
      <c r="EBQ13385" s="15"/>
      <c r="EBR13385" s="15"/>
      <c r="EBS13385" s="15"/>
      <c r="EBT13385" s="15"/>
      <c r="EBU13385" s="15"/>
      <c r="EBV13385" s="15"/>
      <c r="EBW13385" s="15"/>
      <c r="EBX13385" s="15"/>
      <c r="EBY13385" s="15"/>
      <c r="EBZ13385" s="15"/>
      <c r="ECA13385" s="15"/>
      <c r="ECB13385" s="15"/>
      <c r="ECC13385" s="15"/>
      <c r="ECD13385" s="15"/>
      <c r="ECE13385" s="15"/>
      <c r="ECF13385" s="15"/>
      <c r="ECG13385" s="15"/>
      <c r="ECH13385" s="15"/>
      <c r="ECI13385" s="15"/>
      <c r="ECJ13385" s="15"/>
      <c r="ECK13385" s="15"/>
      <c r="ECL13385" s="15"/>
      <c r="ECM13385" s="15"/>
      <c r="ECN13385" s="15"/>
      <c r="ECO13385" s="15"/>
      <c r="ECP13385" s="15"/>
      <c r="ECQ13385" s="15"/>
      <c r="ECR13385" s="15"/>
      <c r="ECS13385" s="15"/>
      <c r="ECT13385" s="15"/>
      <c r="ECU13385" s="15"/>
      <c r="ECV13385" s="15"/>
      <c r="ECW13385" s="15"/>
      <c r="ECX13385" s="15"/>
      <c r="ECY13385" s="15"/>
      <c r="ECZ13385" s="15"/>
      <c r="EDA13385" s="15"/>
      <c r="EDB13385" s="15"/>
      <c r="EDC13385" s="15"/>
      <c r="EDD13385" s="15"/>
      <c r="EDE13385" s="15"/>
      <c r="EDF13385" s="15"/>
      <c r="EDG13385" s="15"/>
      <c r="EDH13385" s="15"/>
      <c r="EDI13385" s="15"/>
      <c r="EDJ13385" s="15"/>
      <c r="EDK13385" s="15"/>
      <c r="EDL13385" s="15"/>
      <c r="EDM13385" s="15"/>
      <c r="EDN13385" s="15"/>
      <c r="EDO13385" s="15"/>
      <c r="EDP13385" s="15"/>
      <c r="EDQ13385" s="15"/>
      <c r="EDR13385" s="15"/>
      <c r="EDS13385" s="15"/>
      <c r="EDT13385" s="15"/>
      <c r="EDU13385" s="15"/>
      <c r="EDV13385" s="15"/>
      <c r="EDW13385" s="15"/>
      <c r="EDX13385" s="15"/>
      <c r="EDY13385" s="15"/>
      <c r="EDZ13385" s="15"/>
      <c r="EEA13385" s="15"/>
      <c r="EEB13385" s="15"/>
      <c r="EEC13385" s="15"/>
      <c r="EED13385" s="15"/>
      <c r="EEE13385" s="15"/>
      <c r="EEF13385" s="15"/>
      <c r="EEG13385" s="15"/>
      <c r="EEH13385" s="15"/>
      <c r="EEI13385" s="15"/>
      <c r="EEJ13385" s="15"/>
      <c r="EEK13385" s="15"/>
      <c r="EEL13385" s="15"/>
      <c r="EEM13385" s="15"/>
      <c r="EEN13385" s="15"/>
      <c r="EEO13385" s="15"/>
      <c r="EEP13385" s="15"/>
      <c r="EEQ13385" s="15"/>
      <c r="EER13385" s="15"/>
      <c r="EES13385" s="15"/>
      <c r="EET13385" s="15"/>
      <c r="EEU13385" s="15"/>
      <c r="EEV13385" s="15"/>
      <c r="EEW13385" s="15"/>
      <c r="EEX13385" s="15"/>
      <c r="EEY13385" s="15"/>
      <c r="EEZ13385" s="15"/>
      <c r="EFA13385" s="15"/>
      <c r="EFB13385" s="15"/>
      <c r="EFC13385" s="15"/>
      <c r="EFD13385" s="15"/>
      <c r="EFE13385" s="15"/>
      <c r="EFF13385" s="15"/>
      <c r="EFG13385" s="15"/>
      <c r="EFH13385" s="15"/>
      <c r="EFI13385" s="15"/>
      <c r="EFJ13385" s="15"/>
      <c r="EFK13385" s="15"/>
      <c r="EFL13385" s="15"/>
      <c r="EFM13385" s="15"/>
      <c r="EFN13385" s="15"/>
      <c r="EFO13385" s="15"/>
      <c r="EFP13385" s="15"/>
      <c r="EFQ13385" s="15"/>
      <c r="EFR13385" s="15"/>
      <c r="EFS13385" s="15"/>
      <c r="EFT13385" s="15"/>
      <c r="EFU13385" s="15"/>
      <c r="EFV13385" s="15"/>
      <c r="EFW13385" s="15"/>
      <c r="EFX13385" s="15"/>
      <c r="EFY13385" s="15"/>
      <c r="EFZ13385" s="15"/>
      <c r="EGA13385" s="15"/>
      <c r="EGB13385" s="15"/>
      <c r="EGC13385" s="15"/>
      <c r="EGD13385" s="15"/>
      <c r="EGE13385" s="15"/>
      <c r="EGF13385" s="15"/>
      <c r="EGG13385" s="15"/>
      <c r="EGH13385" s="15"/>
      <c r="EGI13385" s="15"/>
      <c r="EGJ13385" s="15"/>
      <c r="EGK13385" s="15"/>
      <c r="EGL13385" s="15"/>
      <c r="EGM13385" s="15"/>
      <c r="EGN13385" s="15"/>
      <c r="EGO13385" s="15"/>
      <c r="EGP13385" s="15"/>
      <c r="EGQ13385" s="15"/>
      <c r="EGR13385" s="15"/>
      <c r="EGS13385" s="15"/>
      <c r="EGT13385" s="15"/>
      <c r="EGU13385" s="15"/>
      <c r="EGV13385" s="15"/>
      <c r="EGW13385" s="15"/>
      <c r="EGX13385" s="15"/>
      <c r="EGY13385" s="15"/>
      <c r="EGZ13385" s="15"/>
      <c r="EHA13385" s="15"/>
      <c r="EHB13385" s="15"/>
      <c r="EHC13385" s="15"/>
      <c r="EHD13385" s="15"/>
      <c r="EHE13385" s="15"/>
      <c r="EHF13385" s="15"/>
      <c r="EHG13385" s="15"/>
      <c r="EHH13385" s="15"/>
      <c r="EHI13385" s="15"/>
      <c r="EHJ13385" s="15"/>
      <c r="EHK13385" s="15"/>
      <c r="EHL13385" s="15"/>
      <c r="EHM13385" s="15"/>
      <c r="EHN13385" s="15"/>
      <c r="EHO13385" s="15"/>
      <c r="EHP13385" s="15"/>
      <c r="EHQ13385" s="15"/>
      <c r="EHR13385" s="15"/>
      <c r="EHS13385" s="15"/>
      <c r="EHT13385" s="15"/>
      <c r="EHU13385" s="15"/>
      <c r="EHV13385" s="15"/>
      <c r="EHW13385" s="15"/>
      <c r="EHX13385" s="15"/>
      <c r="EHY13385" s="15"/>
      <c r="EHZ13385" s="15"/>
      <c r="EIA13385" s="15"/>
      <c r="EIB13385" s="15"/>
      <c r="EIC13385" s="15"/>
      <c r="EID13385" s="15"/>
      <c r="EIE13385" s="15"/>
      <c r="EIF13385" s="15"/>
      <c r="EIG13385" s="15"/>
      <c r="EIH13385" s="15"/>
      <c r="EII13385" s="15"/>
      <c r="EIJ13385" s="15"/>
      <c r="EIK13385" s="15"/>
      <c r="EIL13385" s="15"/>
      <c r="EIM13385" s="15"/>
      <c r="EIN13385" s="15"/>
      <c r="EIO13385" s="15"/>
      <c r="EIP13385" s="15"/>
      <c r="EIQ13385" s="15"/>
      <c r="EIR13385" s="15"/>
      <c r="EIS13385" s="15"/>
      <c r="EIT13385" s="15"/>
      <c r="EIU13385" s="15"/>
      <c r="EIV13385" s="15"/>
      <c r="EIW13385" s="15"/>
      <c r="EIX13385" s="15"/>
      <c r="EIY13385" s="15"/>
      <c r="EIZ13385" s="15"/>
      <c r="EJA13385" s="15"/>
      <c r="EJB13385" s="15"/>
      <c r="EJC13385" s="15"/>
      <c r="EJD13385" s="15"/>
      <c r="EJE13385" s="15"/>
      <c r="EJF13385" s="15"/>
      <c r="EJG13385" s="15"/>
      <c r="EJH13385" s="15"/>
      <c r="EJI13385" s="15"/>
      <c r="EJJ13385" s="15"/>
      <c r="EJK13385" s="15"/>
      <c r="EJL13385" s="15"/>
      <c r="EJM13385" s="15"/>
      <c r="EJN13385" s="15"/>
      <c r="EJO13385" s="15"/>
      <c r="EJP13385" s="15"/>
      <c r="EJQ13385" s="15"/>
      <c r="EJR13385" s="15"/>
      <c r="EJS13385" s="15"/>
      <c r="EJT13385" s="15"/>
      <c r="EJU13385" s="15"/>
      <c r="EJV13385" s="15"/>
      <c r="EJW13385" s="15"/>
      <c r="EJX13385" s="15"/>
      <c r="EJY13385" s="15"/>
      <c r="EJZ13385" s="15"/>
      <c r="EKA13385" s="15"/>
      <c r="EKB13385" s="15"/>
      <c r="EKC13385" s="15"/>
      <c r="EKD13385" s="15"/>
      <c r="EKE13385" s="15"/>
      <c r="EKF13385" s="15"/>
      <c r="EKG13385" s="15"/>
      <c r="EKH13385" s="15"/>
      <c r="EKI13385" s="15"/>
      <c r="EKJ13385" s="15"/>
      <c r="EKK13385" s="15"/>
      <c r="EKL13385" s="15"/>
      <c r="EKM13385" s="15"/>
      <c r="EKN13385" s="15"/>
      <c r="EKO13385" s="15"/>
      <c r="EKP13385" s="15"/>
      <c r="EKQ13385" s="15"/>
      <c r="EKR13385" s="15"/>
      <c r="EKS13385" s="15"/>
      <c r="EKT13385" s="15"/>
      <c r="EKU13385" s="15"/>
      <c r="EKV13385" s="15"/>
      <c r="EKW13385" s="15"/>
      <c r="EKX13385" s="15"/>
      <c r="EKY13385" s="15"/>
      <c r="EKZ13385" s="15"/>
      <c r="ELA13385" s="15"/>
      <c r="ELB13385" s="15"/>
      <c r="ELC13385" s="15"/>
      <c r="ELD13385" s="15"/>
      <c r="ELE13385" s="15"/>
      <c r="ELF13385" s="15"/>
      <c r="ELG13385" s="15"/>
      <c r="ELH13385" s="15"/>
      <c r="ELI13385" s="15"/>
      <c r="ELJ13385" s="15"/>
      <c r="ELK13385" s="15"/>
      <c r="ELL13385" s="15"/>
      <c r="ELM13385" s="15"/>
      <c r="ELN13385" s="15"/>
      <c r="ELO13385" s="15"/>
      <c r="ELP13385" s="15"/>
      <c r="ELQ13385" s="15"/>
      <c r="ELR13385" s="15"/>
      <c r="ELS13385" s="15"/>
      <c r="ELT13385" s="15"/>
      <c r="ELU13385" s="15"/>
      <c r="ELV13385" s="15"/>
      <c r="ELW13385" s="15"/>
      <c r="ELX13385" s="15"/>
      <c r="ELY13385" s="15"/>
      <c r="ELZ13385" s="15"/>
      <c r="EMA13385" s="15"/>
      <c r="EMB13385" s="15"/>
      <c r="EMC13385" s="15"/>
      <c r="EMD13385" s="15"/>
      <c r="EME13385" s="15"/>
      <c r="EMF13385" s="15"/>
      <c r="EMG13385" s="15"/>
      <c r="EMH13385" s="15"/>
      <c r="EMI13385" s="15"/>
      <c r="EMJ13385" s="15"/>
      <c r="EMK13385" s="15"/>
      <c r="EML13385" s="15"/>
      <c r="EMM13385" s="15"/>
      <c r="EMN13385" s="15"/>
      <c r="EMO13385" s="15"/>
      <c r="EMP13385" s="15"/>
      <c r="EMQ13385" s="15"/>
      <c r="EMR13385" s="15"/>
      <c r="EMS13385" s="15"/>
      <c r="EMT13385" s="15"/>
      <c r="EMU13385" s="15"/>
      <c r="EMV13385" s="15"/>
      <c r="EMW13385" s="15"/>
      <c r="EMX13385" s="15"/>
      <c r="EMY13385" s="15"/>
      <c r="EMZ13385" s="15"/>
      <c r="ENA13385" s="15"/>
      <c r="ENB13385" s="15"/>
      <c r="ENC13385" s="15"/>
      <c r="END13385" s="15"/>
      <c r="ENE13385" s="15"/>
      <c r="ENF13385" s="15"/>
      <c r="ENG13385" s="15"/>
      <c r="ENH13385" s="15"/>
      <c r="ENI13385" s="15"/>
      <c r="ENJ13385" s="15"/>
      <c r="ENK13385" s="15"/>
      <c r="ENL13385" s="15"/>
      <c r="ENM13385" s="15"/>
      <c r="ENN13385" s="15"/>
      <c r="ENO13385" s="15"/>
      <c r="ENP13385" s="15"/>
      <c r="ENQ13385" s="15"/>
      <c r="ENR13385" s="15"/>
      <c r="ENS13385" s="15"/>
      <c r="ENT13385" s="15"/>
      <c r="ENU13385" s="15"/>
      <c r="ENV13385" s="15"/>
      <c r="ENW13385" s="15"/>
      <c r="ENX13385" s="15"/>
      <c r="ENY13385" s="15"/>
      <c r="ENZ13385" s="15"/>
      <c r="EOA13385" s="15"/>
      <c r="EOB13385" s="15"/>
      <c r="EOC13385" s="15"/>
      <c r="EOD13385" s="15"/>
      <c r="EOE13385" s="15"/>
      <c r="EOF13385" s="15"/>
      <c r="EOG13385" s="15"/>
      <c r="EOH13385" s="15"/>
      <c r="EOI13385" s="15"/>
      <c r="EOJ13385" s="15"/>
      <c r="EOK13385" s="15"/>
      <c r="EOL13385" s="15"/>
      <c r="EOM13385" s="15"/>
      <c r="EON13385" s="15"/>
      <c r="EOO13385" s="15"/>
      <c r="EOP13385" s="15"/>
      <c r="EOQ13385" s="15"/>
      <c r="EOR13385" s="15"/>
      <c r="EOS13385" s="15"/>
      <c r="EOT13385" s="15"/>
      <c r="EOU13385" s="15"/>
      <c r="EOV13385" s="15"/>
      <c r="EOW13385" s="15"/>
      <c r="EOX13385" s="15"/>
      <c r="EOY13385" s="15"/>
      <c r="EOZ13385" s="15"/>
      <c r="EPA13385" s="15"/>
      <c r="EPB13385" s="15"/>
      <c r="EPC13385" s="15"/>
      <c r="EPD13385" s="15"/>
      <c r="EPE13385" s="15"/>
      <c r="EPF13385" s="15"/>
      <c r="EPG13385" s="15"/>
      <c r="EPH13385" s="15"/>
      <c r="EPI13385" s="15"/>
      <c r="EPJ13385" s="15"/>
      <c r="EPK13385" s="15"/>
      <c r="EPL13385" s="15"/>
      <c r="EPM13385" s="15"/>
      <c r="EPN13385" s="15"/>
      <c r="EPO13385" s="15"/>
      <c r="EPP13385" s="15"/>
      <c r="EPQ13385" s="15"/>
      <c r="EPR13385" s="15"/>
      <c r="EPS13385" s="15"/>
      <c r="EPT13385" s="15"/>
      <c r="EPU13385" s="15"/>
      <c r="EPV13385" s="15"/>
      <c r="EPW13385" s="15"/>
      <c r="EPX13385" s="15"/>
      <c r="EPY13385" s="15"/>
      <c r="EPZ13385" s="15"/>
      <c r="EQA13385" s="15"/>
      <c r="EQB13385" s="15"/>
      <c r="EQC13385" s="15"/>
      <c r="EQD13385" s="15"/>
      <c r="EQE13385" s="15"/>
      <c r="EQF13385" s="15"/>
      <c r="EQG13385" s="15"/>
      <c r="EQH13385" s="15"/>
      <c r="EQI13385" s="15"/>
      <c r="EQJ13385" s="15"/>
      <c r="EQK13385" s="15"/>
      <c r="EQL13385" s="15"/>
      <c r="EQM13385" s="15"/>
      <c r="EQN13385" s="15"/>
      <c r="EQO13385" s="15"/>
      <c r="EQP13385" s="15"/>
      <c r="EQQ13385" s="15"/>
      <c r="EQR13385" s="15"/>
      <c r="EQS13385" s="15"/>
      <c r="EQT13385" s="15"/>
      <c r="EQU13385" s="15"/>
      <c r="EQV13385" s="15"/>
      <c r="EQW13385" s="15"/>
      <c r="EQX13385" s="15"/>
      <c r="EQY13385" s="15"/>
      <c r="EQZ13385" s="15"/>
      <c r="ERA13385" s="15"/>
      <c r="ERB13385" s="15"/>
      <c r="ERC13385" s="15"/>
      <c r="ERD13385" s="15"/>
      <c r="ERE13385" s="15"/>
      <c r="ERF13385" s="15"/>
      <c r="ERG13385" s="15"/>
      <c r="ERH13385" s="15"/>
      <c r="ERI13385" s="15"/>
      <c r="ERJ13385" s="15"/>
      <c r="ERK13385" s="15"/>
      <c r="ERL13385" s="15"/>
      <c r="ERM13385" s="15"/>
      <c r="ERN13385" s="15"/>
      <c r="ERO13385" s="15"/>
      <c r="ERP13385" s="15"/>
      <c r="ERQ13385" s="15"/>
      <c r="ERR13385" s="15"/>
      <c r="ERS13385" s="15"/>
      <c r="ERT13385" s="15"/>
      <c r="ERU13385" s="15"/>
      <c r="ERV13385" s="15"/>
      <c r="ERW13385" s="15"/>
      <c r="ERX13385" s="15"/>
      <c r="ERY13385" s="15"/>
      <c r="ERZ13385" s="15"/>
      <c r="ESA13385" s="15"/>
      <c r="ESB13385" s="15"/>
      <c r="ESC13385" s="15"/>
      <c r="ESD13385" s="15"/>
      <c r="ESE13385" s="15"/>
      <c r="ESF13385" s="15"/>
      <c r="ESG13385" s="15"/>
      <c r="ESH13385" s="15"/>
      <c r="ESI13385" s="15"/>
      <c r="ESJ13385" s="15"/>
      <c r="ESK13385" s="15"/>
      <c r="ESL13385" s="15"/>
      <c r="ESM13385" s="15"/>
      <c r="ESN13385" s="15"/>
      <c r="ESO13385" s="15"/>
      <c r="ESP13385" s="15"/>
      <c r="ESQ13385" s="15"/>
      <c r="ESR13385" s="15"/>
      <c r="ESS13385" s="15"/>
      <c r="EST13385" s="15"/>
      <c r="ESU13385" s="15"/>
      <c r="ESV13385" s="15"/>
      <c r="ESW13385" s="15"/>
      <c r="ESX13385" s="15"/>
      <c r="ESY13385" s="15"/>
      <c r="ESZ13385" s="15"/>
      <c r="ETA13385" s="15"/>
      <c r="ETB13385" s="15"/>
      <c r="ETC13385" s="15"/>
      <c r="ETD13385" s="15"/>
      <c r="ETE13385" s="15"/>
      <c r="ETF13385" s="15"/>
      <c r="ETG13385" s="15"/>
      <c r="ETH13385" s="15"/>
      <c r="ETI13385" s="15"/>
      <c r="ETJ13385" s="15"/>
      <c r="ETK13385" s="15"/>
      <c r="ETL13385" s="15"/>
      <c r="ETM13385" s="15"/>
      <c r="ETN13385" s="15"/>
      <c r="ETO13385" s="15"/>
      <c r="ETP13385" s="15"/>
      <c r="ETQ13385" s="15"/>
      <c r="ETR13385" s="15"/>
      <c r="ETS13385" s="15"/>
      <c r="ETT13385" s="15"/>
      <c r="ETU13385" s="15"/>
      <c r="ETV13385" s="15"/>
      <c r="ETW13385" s="15"/>
      <c r="ETX13385" s="15"/>
      <c r="ETY13385" s="15"/>
      <c r="ETZ13385" s="15"/>
      <c r="EUA13385" s="15"/>
      <c r="EUB13385" s="15"/>
      <c r="EUC13385" s="15"/>
      <c r="EUD13385" s="15"/>
      <c r="EUE13385" s="15"/>
      <c r="EUF13385" s="15"/>
      <c r="EUG13385" s="15"/>
      <c r="EUH13385" s="15"/>
      <c r="EUI13385" s="15"/>
      <c r="EUJ13385" s="15"/>
      <c r="EUK13385" s="15"/>
      <c r="EUL13385" s="15"/>
      <c r="EUM13385" s="15"/>
      <c r="EUN13385" s="15"/>
      <c r="EUO13385" s="15"/>
      <c r="EUP13385" s="15"/>
      <c r="EUQ13385" s="15"/>
      <c r="EUR13385" s="15"/>
      <c r="EUS13385" s="15"/>
      <c r="EUT13385" s="15"/>
      <c r="EUU13385" s="15"/>
      <c r="EUV13385" s="15"/>
      <c r="EUW13385" s="15"/>
      <c r="EUX13385" s="15"/>
      <c r="EUY13385" s="15"/>
      <c r="EUZ13385" s="15"/>
      <c r="EVA13385" s="15"/>
      <c r="EVB13385" s="15"/>
      <c r="EVC13385" s="15"/>
      <c r="EVD13385" s="15"/>
      <c r="EVE13385" s="15"/>
      <c r="EVF13385" s="15"/>
      <c r="EVG13385" s="15"/>
      <c r="EVH13385" s="15"/>
      <c r="EVI13385" s="15"/>
      <c r="EVJ13385" s="15"/>
      <c r="EVK13385" s="15"/>
      <c r="EVL13385" s="15"/>
      <c r="EVM13385" s="15"/>
      <c r="EVN13385" s="15"/>
      <c r="EVO13385" s="15"/>
      <c r="EVP13385" s="15"/>
      <c r="EVQ13385" s="15"/>
      <c r="EVR13385" s="15"/>
      <c r="EVS13385" s="15"/>
      <c r="EVT13385" s="15"/>
      <c r="EVU13385" s="15"/>
      <c r="EVV13385" s="15"/>
      <c r="EVW13385" s="15"/>
      <c r="EVX13385" s="15"/>
      <c r="EVY13385" s="15"/>
      <c r="EVZ13385" s="15"/>
      <c r="EWA13385" s="15"/>
      <c r="EWB13385" s="15"/>
      <c r="EWC13385" s="15"/>
      <c r="EWD13385" s="15"/>
      <c r="EWE13385" s="15"/>
      <c r="EWF13385" s="15"/>
      <c r="EWG13385" s="15"/>
      <c r="EWH13385" s="15"/>
      <c r="EWI13385" s="15"/>
      <c r="EWJ13385" s="15"/>
      <c r="EWK13385" s="15"/>
      <c r="EWL13385" s="15"/>
      <c r="EWM13385" s="15"/>
      <c r="EWN13385" s="15"/>
      <c r="EWO13385" s="15"/>
      <c r="EWP13385" s="15"/>
      <c r="EWQ13385" s="15"/>
      <c r="EWR13385" s="15"/>
      <c r="EWS13385" s="15"/>
      <c r="EWT13385" s="15"/>
      <c r="EWU13385" s="15"/>
      <c r="EWV13385" s="15"/>
      <c r="EWW13385" s="15"/>
      <c r="EWX13385" s="15"/>
      <c r="EWY13385" s="15"/>
      <c r="EWZ13385" s="15"/>
      <c r="EXA13385" s="15"/>
      <c r="EXB13385" s="15"/>
      <c r="EXC13385" s="15"/>
      <c r="EXD13385" s="15"/>
      <c r="EXE13385" s="15"/>
      <c r="EXF13385" s="15"/>
      <c r="EXG13385" s="15"/>
      <c r="EXH13385" s="15"/>
      <c r="EXI13385" s="15"/>
      <c r="EXJ13385" s="15"/>
      <c r="EXK13385" s="15"/>
      <c r="EXL13385" s="15"/>
      <c r="EXM13385" s="15"/>
      <c r="EXN13385" s="15"/>
      <c r="EXO13385" s="15"/>
      <c r="EXP13385" s="15"/>
      <c r="EXQ13385" s="15"/>
      <c r="EXR13385" s="15"/>
      <c r="EXS13385" s="15"/>
      <c r="EXT13385" s="15"/>
      <c r="EXU13385" s="15"/>
      <c r="EXV13385" s="15"/>
      <c r="EXW13385" s="15"/>
      <c r="EXX13385" s="15"/>
      <c r="EXY13385" s="15"/>
      <c r="EXZ13385" s="15"/>
      <c r="EYA13385" s="15"/>
      <c r="EYB13385" s="15"/>
      <c r="EYC13385" s="15"/>
      <c r="EYD13385" s="15"/>
      <c r="EYE13385" s="15"/>
      <c r="EYF13385" s="15"/>
      <c r="EYG13385" s="15"/>
      <c r="EYH13385" s="15"/>
      <c r="EYI13385" s="15"/>
      <c r="EYJ13385" s="15"/>
      <c r="EYK13385" s="15"/>
      <c r="EYL13385" s="15"/>
      <c r="EYM13385" s="15"/>
      <c r="EYN13385" s="15"/>
      <c r="EYO13385" s="15"/>
      <c r="EYP13385" s="15"/>
      <c r="EYQ13385" s="15"/>
      <c r="EYR13385" s="15"/>
      <c r="EYS13385" s="15"/>
      <c r="EYT13385" s="15"/>
      <c r="EYU13385" s="15"/>
      <c r="EYV13385" s="15"/>
      <c r="EYW13385" s="15"/>
      <c r="EYX13385" s="15"/>
      <c r="EYY13385" s="15"/>
      <c r="EYZ13385" s="15"/>
      <c r="EZA13385" s="15"/>
      <c r="EZB13385" s="15"/>
      <c r="EZC13385" s="15"/>
      <c r="EZD13385" s="15"/>
      <c r="EZE13385" s="15"/>
      <c r="EZF13385" s="15"/>
      <c r="EZG13385" s="15"/>
      <c r="EZH13385" s="15"/>
      <c r="EZI13385" s="15"/>
      <c r="EZJ13385" s="15"/>
      <c r="EZK13385" s="15"/>
      <c r="EZL13385" s="15"/>
      <c r="EZM13385" s="15"/>
      <c r="EZN13385" s="15"/>
      <c r="EZO13385" s="15"/>
      <c r="EZP13385" s="15"/>
      <c r="EZQ13385" s="15"/>
      <c r="EZR13385" s="15"/>
      <c r="EZS13385" s="15"/>
      <c r="EZT13385" s="15"/>
      <c r="EZU13385" s="15"/>
      <c r="EZV13385" s="15"/>
      <c r="EZW13385" s="15"/>
      <c r="EZX13385" s="15"/>
      <c r="EZY13385" s="15"/>
      <c r="EZZ13385" s="15"/>
      <c r="FAA13385" s="15"/>
      <c r="FAB13385" s="15"/>
      <c r="FAC13385" s="15"/>
      <c r="FAD13385" s="15"/>
      <c r="FAE13385" s="15"/>
      <c r="FAF13385" s="15"/>
      <c r="FAG13385" s="15"/>
      <c r="FAH13385" s="15"/>
      <c r="FAI13385" s="15"/>
      <c r="FAJ13385" s="15"/>
      <c r="FAK13385" s="15"/>
      <c r="FAL13385" s="15"/>
      <c r="FAM13385" s="15"/>
      <c r="FAN13385" s="15"/>
      <c r="FAO13385" s="15"/>
      <c r="FAP13385" s="15"/>
      <c r="FAQ13385" s="15"/>
      <c r="FAR13385" s="15"/>
      <c r="FAS13385" s="15"/>
      <c r="FAT13385" s="15"/>
      <c r="FAU13385" s="15"/>
      <c r="FAV13385" s="15"/>
      <c r="FAW13385" s="15"/>
      <c r="FAX13385" s="15"/>
      <c r="FAY13385" s="15"/>
      <c r="FAZ13385" s="15"/>
      <c r="FBA13385" s="15"/>
      <c r="FBB13385" s="15"/>
      <c r="FBC13385" s="15"/>
      <c r="FBD13385" s="15"/>
      <c r="FBE13385" s="15"/>
      <c r="FBF13385" s="15"/>
      <c r="FBG13385" s="15"/>
      <c r="FBH13385" s="15"/>
      <c r="FBI13385" s="15"/>
      <c r="FBJ13385" s="15"/>
      <c r="FBK13385" s="15"/>
      <c r="FBL13385" s="15"/>
      <c r="FBM13385" s="15"/>
      <c r="FBN13385" s="15"/>
      <c r="FBO13385" s="15"/>
      <c r="FBP13385" s="15"/>
      <c r="FBQ13385" s="15"/>
      <c r="FBR13385" s="15"/>
      <c r="FBS13385" s="15"/>
      <c r="FBT13385" s="15"/>
      <c r="FBU13385" s="15"/>
      <c r="FBV13385" s="15"/>
      <c r="FBW13385" s="15"/>
      <c r="FBX13385" s="15"/>
      <c r="FBY13385" s="15"/>
      <c r="FBZ13385" s="15"/>
      <c r="FCA13385" s="15"/>
      <c r="FCB13385" s="15"/>
      <c r="FCC13385" s="15"/>
      <c r="FCD13385" s="15"/>
      <c r="FCE13385" s="15"/>
      <c r="FCF13385" s="15"/>
      <c r="FCG13385" s="15"/>
      <c r="FCH13385" s="15"/>
      <c r="FCI13385" s="15"/>
      <c r="FCJ13385" s="15"/>
      <c r="FCK13385" s="15"/>
      <c r="FCL13385" s="15"/>
      <c r="FCM13385" s="15"/>
      <c r="FCN13385" s="15"/>
      <c r="FCO13385" s="15"/>
      <c r="FCP13385" s="15"/>
      <c r="FCQ13385" s="15"/>
      <c r="FCR13385" s="15"/>
      <c r="FCS13385" s="15"/>
      <c r="FCT13385" s="15"/>
      <c r="FCU13385" s="15"/>
      <c r="FCV13385" s="15"/>
      <c r="FCW13385" s="15"/>
      <c r="FCX13385" s="15"/>
      <c r="FCY13385" s="15"/>
      <c r="FCZ13385" s="15"/>
      <c r="FDA13385" s="15"/>
      <c r="FDB13385" s="15"/>
      <c r="FDC13385" s="15"/>
      <c r="FDD13385" s="15"/>
      <c r="FDE13385" s="15"/>
      <c r="FDF13385" s="15"/>
      <c r="FDG13385" s="15"/>
      <c r="FDH13385" s="15"/>
      <c r="FDI13385" s="15"/>
      <c r="FDJ13385" s="15"/>
      <c r="FDK13385" s="15"/>
      <c r="FDL13385" s="15"/>
      <c r="FDM13385" s="15"/>
      <c r="FDN13385" s="15"/>
      <c r="FDO13385" s="15"/>
      <c r="FDP13385" s="15"/>
      <c r="FDQ13385" s="15"/>
      <c r="FDR13385" s="15"/>
      <c r="FDS13385" s="15"/>
      <c r="FDT13385" s="15"/>
      <c r="FDU13385" s="15"/>
      <c r="FDV13385" s="15"/>
      <c r="FDW13385" s="15"/>
      <c r="FDX13385" s="15"/>
      <c r="FDY13385" s="15"/>
      <c r="FDZ13385" s="15"/>
      <c r="FEA13385" s="15"/>
      <c r="FEB13385" s="15"/>
      <c r="FEC13385" s="15"/>
      <c r="FED13385" s="15"/>
      <c r="FEE13385" s="15"/>
      <c r="FEF13385" s="15"/>
      <c r="FEG13385" s="15"/>
      <c r="FEH13385" s="15"/>
      <c r="FEI13385" s="15"/>
      <c r="FEJ13385" s="15"/>
      <c r="FEK13385" s="15"/>
      <c r="FEL13385" s="15"/>
      <c r="FEM13385" s="15"/>
      <c r="FEN13385" s="15"/>
      <c r="FEO13385" s="15"/>
      <c r="FEP13385" s="15"/>
      <c r="FEQ13385" s="15"/>
      <c r="FER13385" s="15"/>
      <c r="FES13385" s="15"/>
      <c r="FET13385" s="15"/>
      <c r="FEU13385" s="15"/>
      <c r="FEV13385" s="15"/>
      <c r="FEW13385" s="15"/>
      <c r="FEX13385" s="15"/>
      <c r="FEY13385" s="15"/>
      <c r="FEZ13385" s="15"/>
      <c r="FFA13385" s="15"/>
      <c r="FFB13385" s="15"/>
      <c r="FFC13385" s="15"/>
      <c r="FFD13385" s="15"/>
      <c r="FFE13385" s="15"/>
      <c r="FFF13385" s="15"/>
      <c r="FFG13385" s="15"/>
      <c r="FFH13385" s="15"/>
      <c r="FFI13385" s="15"/>
      <c r="FFJ13385" s="15"/>
      <c r="FFK13385" s="15"/>
      <c r="FFL13385" s="15"/>
      <c r="FFM13385" s="15"/>
      <c r="FFN13385" s="15"/>
      <c r="FFO13385" s="15"/>
      <c r="FFP13385" s="15"/>
      <c r="FFQ13385" s="15"/>
      <c r="FFR13385" s="15"/>
      <c r="FFS13385" s="15"/>
      <c r="FFT13385" s="15"/>
      <c r="FFU13385" s="15"/>
      <c r="FFV13385" s="15"/>
      <c r="FFW13385" s="15"/>
      <c r="FFX13385" s="15"/>
      <c r="FFY13385" s="15"/>
      <c r="FFZ13385" s="15"/>
      <c r="FGA13385" s="15"/>
      <c r="FGB13385" s="15"/>
      <c r="FGC13385" s="15"/>
      <c r="FGD13385" s="15"/>
      <c r="FGE13385" s="15"/>
      <c r="FGF13385" s="15"/>
      <c r="FGG13385" s="15"/>
      <c r="FGH13385" s="15"/>
      <c r="FGI13385" s="15"/>
      <c r="FGJ13385" s="15"/>
      <c r="FGK13385" s="15"/>
      <c r="FGL13385" s="15"/>
      <c r="FGM13385" s="15"/>
      <c r="FGN13385" s="15"/>
      <c r="FGO13385" s="15"/>
      <c r="FGP13385" s="15"/>
      <c r="FGQ13385" s="15"/>
      <c r="FGR13385" s="15"/>
      <c r="FGS13385" s="15"/>
      <c r="FGT13385" s="15"/>
      <c r="FGU13385" s="15"/>
      <c r="FGV13385" s="15"/>
      <c r="FGW13385" s="15"/>
      <c r="FGX13385" s="15"/>
      <c r="FGY13385" s="15"/>
      <c r="FGZ13385" s="15"/>
      <c r="FHA13385" s="15"/>
      <c r="FHB13385" s="15"/>
      <c r="FHC13385" s="15"/>
      <c r="FHD13385" s="15"/>
      <c r="FHE13385" s="15"/>
      <c r="FHF13385" s="15"/>
      <c r="FHG13385" s="15"/>
      <c r="FHH13385" s="15"/>
      <c r="FHI13385" s="15"/>
      <c r="FHJ13385" s="15"/>
      <c r="FHK13385" s="15"/>
      <c r="FHL13385" s="15"/>
      <c r="FHM13385" s="15"/>
      <c r="FHN13385" s="15"/>
      <c r="FHO13385" s="15"/>
      <c r="FHP13385" s="15"/>
      <c r="FHQ13385" s="15"/>
      <c r="FHR13385" s="15"/>
      <c r="FHS13385" s="15"/>
      <c r="FHT13385" s="15"/>
      <c r="FHU13385" s="15"/>
      <c r="FHV13385" s="15"/>
      <c r="FHW13385" s="15"/>
      <c r="FHX13385" s="15"/>
      <c r="FHY13385" s="15"/>
      <c r="FHZ13385" s="15"/>
      <c r="FIA13385" s="15"/>
      <c r="FIB13385" s="15"/>
      <c r="FIC13385" s="15"/>
      <c r="FID13385" s="15"/>
      <c r="FIE13385" s="15"/>
      <c r="FIF13385" s="15"/>
      <c r="FIG13385" s="15"/>
      <c r="FIH13385" s="15"/>
      <c r="FII13385" s="15"/>
      <c r="FIJ13385" s="15"/>
      <c r="FIK13385" s="15"/>
      <c r="FIL13385" s="15"/>
      <c r="FIM13385" s="15"/>
      <c r="FIN13385" s="15"/>
      <c r="FIO13385" s="15"/>
      <c r="FIP13385" s="15"/>
      <c r="FIQ13385" s="15"/>
      <c r="FIR13385" s="15"/>
      <c r="FIS13385" s="15"/>
      <c r="FIT13385" s="15"/>
      <c r="FIU13385" s="15"/>
      <c r="FIV13385" s="15"/>
      <c r="FIW13385" s="15"/>
      <c r="FIX13385" s="15"/>
      <c r="FIY13385" s="15"/>
      <c r="FIZ13385" s="15"/>
      <c r="FJA13385" s="15"/>
      <c r="FJB13385" s="15"/>
      <c r="FJC13385" s="15"/>
      <c r="FJD13385" s="15"/>
      <c r="FJE13385" s="15"/>
      <c r="FJF13385" s="15"/>
      <c r="FJG13385" s="15"/>
      <c r="FJH13385" s="15"/>
      <c r="FJI13385" s="15"/>
      <c r="FJJ13385" s="15"/>
      <c r="FJK13385" s="15"/>
      <c r="FJL13385" s="15"/>
      <c r="FJM13385" s="15"/>
      <c r="FJN13385" s="15"/>
      <c r="FJO13385" s="15"/>
      <c r="FJP13385" s="15"/>
      <c r="FJQ13385" s="15"/>
      <c r="FJR13385" s="15"/>
      <c r="FJS13385" s="15"/>
      <c r="FJT13385" s="15"/>
      <c r="FJU13385" s="15"/>
      <c r="FJV13385" s="15"/>
      <c r="FJW13385" s="15"/>
      <c r="FJX13385" s="15"/>
      <c r="FJY13385" s="15"/>
      <c r="FJZ13385" s="15"/>
      <c r="FKA13385" s="15"/>
      <c r="FKB13385" s="15"/>
      <c r="FKC13385" s="15"/>
      <c r="FKD13385" s="15"/>
      <c r="FKE13385" s="15"/>
      <c r="FKF13385" s="15"/>
      <c r="FKG13385" s="15"/>
      <c r="FKH13385" s="15"/>
      <c r="FKI13385" s="15"/>
      <c r="FKJ13385" s="15"/>
      <c r="FKK13385" s="15"/>
      <c r="FKL13385" s="15"/>
      <c r="FKM13385" s="15"/>
      <c r="FKN13385" s="15"/>
      <c r="FKO13385" s="15"/>
      <c r="FKP13385" s="15"/>
      <c r="FKQ13385" s="15"/>
      <c r="FKR13385" s="15"/>
      <c r="FKS13385" s="15"/>
      <c r="FKT13385" s="15"/>
      <c r="FKU13385" s="15"/>
      <c r="FKV13385" s="15"/>
      <c r="FKW13385" s="15"/>
      <c r="FKX13385" s="15"/>
      <c r="FKY13385" s="15"/>
      <c r="FKZ13385" s="15"/>
      <c r="FLA13385" s="15"/>
      <c r="FLB13385" s="15"/>
      <c r="FLC13385" s="15"/>
      <c r="FLD13385" s="15"/>
      <c r="FLE13385" s="15"/>
      <c r="FLF13385" s="15"/>
      <c r="FLG13385" s="15"/>
      <c r="FLH13385" s="15"/>
      <c r="FLI13385" s="15"/>
      <c r="FLJ13385" s="15"/>
      <c r="FLK13385" s="15"/>
      <c r="FLL13385" s="15"/>
      <c r="FLM13385" s="15"/>
      <c r="FLN13385" s="15"/>
      <c r="FLO13385" s="15"/>
      <c r="FLP13385" s="15"/>
      <c r="FLQ13385" s="15"/>
      <c r="FLR13385" s="15"/>
      <c r="FLS13385" s="15"/>
      <c r="FLT13385" s="15"/>
      <c r="FLU13385" s="15"/>
      <c r="FLV13385" s="15"/>
      <c r="FLW13385" s="15"/>
      <c r="FLX13385" s="15"/>
      <c r="FLY13385" s="15"/>
      <c r="FLZ13385" s="15"/>
      <c r="FMA13385" s="15"/>
      <c r="FMB13385" s="15"/>
      <c r="FMC13385" s="15"/>
      <c r="FMD13385" s="15"/>
      <c r="FME13385" s="15"/>
      <c r="FMF13385" s="15"/>
      <c r="FMG13385" s="15"/>
      <c r="FMH13385" s="15"/>
      <c r="FMI13385" s="15"/>
      <c r="FMJ13385" s="15"/>
      <c r="FMK13385" s="15"/>
      <c r="FML13385" s="15"/>
      <c r="FMM13385" s="15"/>
      <c r="FMN13385" s="15"/>
      <c r="FMO13385" s="15"/>
      <c r="FMP13385" s="15"/>
      <c r="FMQ13385" s="15"/>
      <c r="FMR13385" s="15"/>
      <c r="FMS13385" s="15"/>
      <c r="FMT13385" s="15"/>
      <c r="FMU13385" s="15"/>
      <c r="FMV13385" s="15"/>
      <c r="FMW13385" s="15"/>
      <c r="FMX13385" s="15"/>
      <c r="FMY13385" s="15"/>
      <c r="FMZ13385" s="15"/>
      <c r="FNA13385" s="15"/>
      <c r="FNB13385" s="15"/>
      <c r="FNC13385" s="15"/>
      <c r="FND13385" s="15"/>
      <c r="FNE13385" s="15"/>
      <c r="FNF13385" s="15"/>
      <c r="FNG13385" s="15"/>
      <c r="FNH13385" s="15"/>
      <c r="FNI13385" s="15"/>
      <c r="FNJ13385" s="15"/>
      <c r="FNK13385" s="15"/>
      <c r="FNL13385" s="15"/>
      <c r="FNM13385" s="15"/>
      <c r="FNN13385" s="15"/>
      <c r="FNO13385" s="15"/>
      <c r="FNP13385" s="15"/>
      <c r="FNQ13385" s="15"/>
      <c r="FNR13385" s="15"/>
      <c r="FNS13385" s="15"/>
      <c r="FNT13385" s="15"/>
      <c r="FNU13385" s="15"/>
      <c r="FNV13385" s="15"/>
      <c r="FNW13385" s="15"/>
      <c r="FNX13385" s="15"/>
      <c r="FNY13385" s="15"/>
      <c r="FNZ13385" s="15"/>
      <c r="FOA13385" s="15"/>
      <c r="FOB13385" s="15"/>
      <c r="FOC13385" s="15"/>
      <c r="FOD13385" s="15"/>
      <c r="FOE13385" s="15"/>
      <c r="FOF13385" s="15"/>
      <c r="FOG13385" s="15"/>
      <c r="FOH13385" s="15"/>
      <c r="FOI13385" s="15"/>
      <c r="FOJ13385" s="15"/>
      <c r="FOK13385" s="15"/>
      <c r="FOL13385" s="15"/>
      <c r="FOM13385" s="15"/>
      <c r="FON13385" s="15"/>
      <c r="FOO13385" s="15"/>
      <c r="FOP13385" s="15"/>
      <c r="FOQ13385" s="15"/>
      <c r="FOR13385" s="15"/>
      <c r="FOS13385" s="15"/>
      <c r="FOT13385" s="15"/>
      <c r="FOU13385" s="15"/>
      <c r="FOV13385" s="15"/>
      <c r="FOW13385" s="15"/>
      <c r="FOX13385" s="15"/>
      <c r="FOY13385" s="15"/>
      <c r="FOZ13385" s="15"/>
      <c r="FPA13385" s="15"/>
      <c r="FPB13385" s="15"/>
      <c r="FPC13385" s="15"/>
      <c r="FPD13385" s="15"/>
      <c r="FPE13385" s="15"/>
      <c r="FPF13385" s="15"/>
      <c r="FPG13385" s="15"/>
      <c r="FPH13385" s="15"/>
      <c r="FPI13385" s="15"/>
      <c r="FPJ13385" s="15"/>
      <c r="FPK13385" s="15"/>
      <c r="FPL13385" s="15"/>
      <c r="FPM13385" s="15"/>
      <c r="FPN13385" s="15"/>
      <c r="FPO13385" s="15"/>
      <c r="FPP13385" s="15"/>
      <c r="FPQ13385" s="15"/>
      <c r="FPR13385" s="15"/>
      <c r="FPS13385" s="15"/>
      <c r="FPT13385" s="15"/>
      <c r="FPU13385" s="15"/>
      <c r="FPV13385" s="15"/>
      <c r="FPW13385" s="15"/>
      <c r="FPX13385" s="15"/>
      <c r="FPY13385" s="15"/>
      <c r="FPZ13385" s="15"/>
      <c r="FQA13385" s="15"/>
      <c r="FQB13385" s="15"/>
      <c r="FQC13385" s="15"/>
      <c r="FQD13385" s="15"/>
      <c r="FQE13385" s="15"/>
      <c r="FQF13385" s="15"/>
      <c r="FQG13385" s="15"/>
      <c r="FQH13385" s="15"/>
      <c r="FQI13385" s="15"/>
      <c r="FQJ13385" s="15"/>
      <c r="FQK13385" s="15"/>
      <c r="FQL13385" s="15"/>
      <c r="FQM13385" s="15"/>
      <c r="FQN13385" s="15"/>
      <c r="FQO13385" s="15"/>
      <c r="FQP13385" s="15"/>
      <c r="FQQ13385" s="15"/>
      <c r="FQR13385" s="15"/>
      <c r="FQS13385" s="15"/>
      <c r="FQT13385" s="15"/>
      <c r="FQU13385" s="15"/>
      <c r="FQV13385" s="15"/>
      <c r="FQW13385" s="15"/>
      <c r="FQX13385" s="15"/>
      <c r="FQY13385" s="15"/>
      <c r="FQZ13385" s="15"/>
      <c r="FRA13385" s="15"/>
      <c r="FRB13385" s="15"/>
      <c r="FRC13385" s="15"/>
      <c r="FRD13385" s="15"/>
      <c r="FRE13385" s="15"/>
      <c r="FRF13385" s="15"/>
      <c r="FRG13385" s="15"/>
      <c r="FRH13385" s="15"/>
      <c r="FRI13385" s="15"/>
      <c r="FRJ13385" s="15"/>
      <c r="FRK13385" s="15"/>
      <c r="FRL13385" s="15"/>
      <c r="FRM13385" s="15"/>
      <c r="FRN13385" s="15"/>
      <c r="FRO13385" s="15"/>
      <c r="FRP13385" s="15"/>
      <c r="FRQ13385" s="15"/>
      <c r="FRR13385" s="15"/>
      <c r="FRS13385" s="15"/>
      <c r="FRT13385" s="15"/>
      <c r="FRU13385" s="15"/>
      <c r="FRV13385" s="15"/>
      <c r="FRW13385" s="15"/>
      <c r="FRX13385" s="15"/>
      <c r="FRY13385" s="15"/>
      <c r="FRZ13385" s="15"/>
      <c r="FSA13385" s="15"/>
      <c r="FSB13385" s="15"/>
      <c r="FSC13385" s="15"/>
      <c r="FSD13385" s="15"/>
      <c r="FSE13385" s="15"/>
      <c r="FSF13385" s="15"/>
      <c r="FSG13385" s="15"/>
      <c r="FSH13385" s="15"/>
      <c r="FSI13385" s="15"/>
      <c r="FSJ13385" s="15"/>
      <c r="FSK13385" s="15"/>
      <c r="FSL13385" s="15"/>
      <c r="FSM13385" s="15"/>
      <c r="FSN13385" s="15"/>
      <c r="FSO13385" s="15"/>
      <c r="FSP13385" s="15"/>
      <c r="FSQ13385" s="15"/>
      <c r="FSR13385" s="15"/>
      <c r="FSS13385" s="15"/>
      <c r="FST13385" s="15"/>
      <c r="FSU13385" s="15"/>
      <c r="FSV13385" s="15"/>
      <c r="FSW13385" s="15"/>
      <c r="FSX13385" s="15"/>
      <c r="FSY13385" s="15"/>
      <c r="FSZ13385" s="15"/>
      <c r="FTA13385" s="15"/>
      <c r="FTB13385" s="15"/>
      <c r="FTC13385" s="15"/>
      <c r="FTD13385" s="15"/>
      <c r="FTE13385" s="15"/>
      <c r="FTF13385" s="15"/>
      <c r="FTG13385" s="15"/>
      <c r="FTH13385" s="15"/>
      <c r="FTI13385" s="15"/>
      <c r="FTJ13385" s="15"/>
      <c r="FTK13385" s="15"/>
      <c r="FTL13385" s="15"/>
      <c r="FTM13385" s="15"/>
      <c r="FTN13385" s="15"/>
      <c r="FTO13385" s="15"/>
      <c r="FTP13385" s="15"/>
      <c r="FTQ13385" s="15"/>
      <c r="FTR13385" s="15"/>
      <c r="FTS13385" s="15"/>
      <c r="FTT13385" s="15"/>
      <c r="FTU13385" s="15"/>
      <c r="FTV13385" s="15"/>
      <c r="FTW13385" s="15"/>
      <c r="FTX13385" s="15"/>
      <c r="FTY13385" s="15"/>
      <c r="FTZ13385" s="15"/>
      <c r="FUA13385" s="15"/>
      <c r="FUB13385" s="15"/>
      <c r="FUC13385" s="15"/>
      <c r="FUD13385" s="15"/>
      <c r="FUE13385" s="15"/>
      <c r="FUF13385" s="15"/>
      <c r="FUG13385" s="15"/>
      <c r="FUH13385" s="15"/>
      <c r="FUI13385" s="15"/>
      <c r="FUJ13385" s="15"/>
      <c r="FUK13385" s="15"/>
      <c r="FUL13385" s="15"/>
      <c r="FUM13385" s="15"/>
      <c r="FUN13385" s="15"/>
      <c r="FUO13385" s="15"/>
      <c r="FUP13385" s="15"/>
      <c r="FUQ13385" s="15"/>
      <c r="FUR13385" s="15"/>
      <c r="FUS13385" s="15"/>
      <c r="FUT13385" s="15"/>
      <c r="FUU13385" s="15"/>
      <c r="FUV13385" s="15"/>
      <c r="FUW13385" s="15"/>
      <c r="FUX13385" s="15"/>
      <c r="FUY13385" s="15"/>
      <c r="FUZ13385" s="15"/>
      <c r="FVA13385" s="15"/>
      <c r="FVB13385" s="15"/>
      <c r="FVC13385" s="15"/>
      <c r="FVD13385" s="15"/>
      <c r="FVE13385" s="15"/>
      <c r="FVF13385" s="15"/>
      <c r="FVG13385" s="15"/>
      <c r="FVH13385" s="15"/>
      <c r="FVI13385" s="15"/>
      <c r="FVJ13385" s="15"/>
      <c r="FVK13385" s="15"/>
      <c r="FVL13385" s="15"/>
      <c r="FVM13385" s="15"/>
      <c r="FVN13385" s="15"/>
      <c r="FVO13385" s="15"/>
      <c r="FVP13385" s="15"/>
      <c r="FVQ13385" s="15"/>
      <c r="FVR13385" s="15"/>
      <c r="FVS13385" s="15"/>
      <c r="FVT13385" s="15"/>
      <c r="FVU13385" s="15"/>
      <c r="FVV13385" s="15"/>
      <c r="FVW13385" s="15"/>
      <c r="FVX13385" s="15"/>
      <c r="FVY13385" s="15"/>
      <c r="FVZ13385" s="15"/>
      <c r="FWA13385" s="15"/>
      <c r="FWB13385" s="15"/>
      <c r="FWC13385" s="15"/>
      <c r="FWD13385" s="15"/>
      <c r="FWE13385" s="15"/>
      <c r="FWF13385" s="15"/>
      <c r="FWG13385" s="15"/>
      <c r="FWH13385" s="15"/>
      <c r="FWI13385" s="15"/>
      <c r="FWJ13385" s="15"/>
      <c r="FWK13385" s="15"/>
      <c r="FWL13385" s="15"/>
      <c r="FWM13385" s="15"/>
      <c r="FWN13385" s="15"/>
      <c r="FWO13385" s="15"/>
      <c r="FWP13385" s="15"/>
      <c r="FWQ13385" s="15"/>
      <c r="FWR13385" s="15"/>
      <c r="FWS13385" s="15"/>
      <c r="FWT13385" s="15"/>
      <c r="FWU13385" s="15"/>
      <c r="FWV13385" s="15"/>
      <c r="FWW13385" s="15"/>
      <c r="FWX13385" s="15"/>
      <c r="FWY13385" s="15"/>
      <c r="FWZ13385" s="15"/>
      <c r="FXA13385" s="15"/>
      <c r="FXB13385" s="15"/>
      <c r="FXC13385" s="15"/>
      <c r="FXD13385" s="15"/>
      <c r="FXE13385" s="15"/>
      <c r="FXF13385" s="15"/>
      <c r="FXG13385" s="15"/>
      <c r="FXH13385" s="15"/>
      <c r="FXI13385" s="15"/>
      <c r="FXJ13385" s="15"/>
      <c r="FXK13385" s="15"/>
      <c r="FXL13385" s="15"/>
      <c r="FXM13385" s="15"/>
      <c r="FXN13385" s="15"/>
      <c r="FXO13385" s="15"/>
      <c r="FXP13385" s="15"/>
      <c r="FXQ13385" s="15"/>
      <c r="FXR13385" s="15"/>
      <c r="FXS13385" s="15"/>
      <c r="FXT13385" s="15"/>
      <c r="FXU13385" s="15"/>
      <c r="FXV13385" s="15"/>
      <c r="FXW13385" s="15"/>
      <c r="FXX13385" s="15"/>
      <c r="FXY13385" s="15"/>
      <c r="FXZ13385" s="15"/>
      <c r="FYA13385" s="15"/>
      <c r="FYB13385" s="15"/>
      <c r="FYC13385" s="15"/>
      <c r="FYD13385" s="15"/>
      <c r="FYE13385" s="15"/>
      <c r="FYF13385" s="15"/>
      <c r="FYG13385" s="15"/>
      <c r="FYH13385" s="15"/>
      <c r="FYI13385" s="15"/>
      <c r="FYJ13385" s="15"/>
      <c r="FYK13385" s="15"/>
      <c r="FYL13385" s="15"/>
      <c r="FYM13385" s="15"/>
      <c r="FYN13385" s="15"/>
      <c r="FYO13385" s="15"/>
      <c r="FYP13385" s="15"/>
      <c r="FYQ13385" s="15"/>
      <c r="FYR13385" s="15"/>
      <c r="FYS13385" s="15"/>
      <c r="FYT13385" s="15"/>
      <c r="FYU13385" s="15"/>
      <c r="FYV13385" s="15"/>
      <c r="FYW13385" s="15"/>
      <c r="FYX13385" s="15"/>
      <c r="FYY13385" s="15"/>
      <c r="FYZ13385" s="15"/>
      <c r="FZA13385" s="15"/>
      <c r="FZB13385" s="15"/>
      <c r="FZC13385" s="15"/>
      <c r="FZD13385" s="15"/>
      <c r="FZE13385" s="15"/>
      <c r="FZF13385" s="15"/>
      <c r="FZG13385" s="15"/>
      <c r="FZH13385" s="15"/>
      <c r="FZI13385" s="15"/>
      <c r="FZJ13385" s="15"/>
      <c r="FZK13385" s="15"/>
      <c r="FZL13385" s="15"/>
      <c r="FZM13385" s="15"/>
      <c r="FZN13385" s="15"/>
      <c r="FZO13385" s="15"/>
      <c r="FZP13385" s="15"/>
      <c r="FZQ13385" s="15"/>
      <c r="FZR13385" s="15"/>
      <c r="FZS13385" s="15"/>
      <c r="FZT13385" s="15"/>
      <c r="FZU13385" s="15"/>
      <c r="FZV13385" s="15"/>
      <c r="FZW13385" s="15"/>
      <c r="FZX13385" s="15"/>
      <c r="FZY13385" s="15"/>
      <c r="FZZ13385" s="15"/>
      <c r="GAA13385" s="15"/>
      <c r="GAB13385" s="15"/>
      <c r="GAC13385" s="15"/>
      <c r="GAD13385" s="15"/>
      <c r="GAE13385" s="15"/>
      <c r="GAF13385" s="15"/>
      <c r="GAG13385" s="15"/>
      <c r="GAH13385" s="15"/>
      <c r="GAI13385" s="15"/>
      <c r="GAJ13385" s="15"/>
      <c r="GAK13385" s="15"/>
      <c r="GAL13385" s="15"/>
      <c r="GAM13385" s="15"/>
      <c r="GAN13385" s="15"/>
      <c r="GAO13385" s="15"/>
      <c r="GAP13385" s="15"/>
      <c r="GAQ13385" s="15"/>
      <c r="GAR13385" s="15"/>
      <c r="GAS13385" s="15"/>
      <c r="GAT13385" s="15"/>
      <c r="GAU13385" s="15"/>
      <c r="GAV13385" s="15"/>
      <c r="GAW13385" s="15"/>
      <c r="GAX13385" s="15"/>
      <c r="GAY13385" s="15"/>
      <c r="GAZ13385" s="15"/>
      <c r="GBA13385" s="15"/>
      <c r="GBB13385" s="15"/>
      <c r="GBC13385" s="15"/>
      <c r="GBD13385" s="15"/>
      <c r="GBE13385" s="15"/>
      <c r="GBF13385" s="15"/>
      <c r="GBG13385" s="15"/>
      <c r="GBH13385" s="15"/>
      <c r="GBI13385" s="15"/>
      <c r="GBJ13385" s="15"/>
      <c r="GBK13385" s="15"/>
      <c r="GBL13385" s="15"/>
      <c r="GBM13385" s="15"/>
      <c r="GBN13385" s="15"/>
      <c r="GBO13385" s="15"/>
      <c r="GBP13385" s="15"/>
      <c r="GBQ13385" s="15"/>
      <c r="GBR13385" s="15"/>
      <c r="GBS13385" s="15"/>
      <c r="GBT13385" s="15"/>
      <c r="GBU13385" s="15"/>
      <c r="GBV13385" s="15"/>
      <c r="GBW13385" s="15"/>
      <c r="GBX13385" s="15"/>
      <c r="GBY13385" s="15"/>
      <c r="GBZ13385" s="15"/>
      <c r="GCA13385" s="15"/>
      <c r="GCB13385" s="15"/>
      <c r="GCC13385" s="15"/>
      <c r="GCD13385" s="15"/>
      <c r="GCE13385" s="15"/>
      <c r="GCF13385" s="15"/>
      <c r="GCG13385" s="15"/>
      <c r="GCH13385" s="15"/>
      <c r="GCI13385" s="15"/>
      <c r="GCJ13385" s="15"/>
      <c r="GCK13385" s="15"/>
      <c r="GCL13385" s="15"/>
      <c r="GCM13385" s="15"/>
      <c r="GCN13385" s="15"/>
      <c r="GCO13385" s="15"/>
      <c r="GCP13385" s="15"/>
      <c r="GCQ13385" s="15"/>
      <c r="GCR13385" s="15"/>
      <c r="GCS13385" s="15"/>
      <c r="GCT13385" s="15"/>
      <c r="GCU13385" s="15"/>
      <c r="GCV13385" s="15"/>
      <c r="GCW13385" s="15"/>
      <c r="GCX13385" s="15"/>
      <c r="GCY13385" s="15"/>
      <c r="GCZ13385" s="15"/>
      <c r="GDA13385" s="15"/>
      <c r="GDB13385" s="15"/>
      <c r="GDC13385" s="15"/>
      <c r="GDD13385" s="15"/>
      <c r="GDE13385" s="15"/>
      <c r="GDF13385" s="15"/>
      <c r="GDG13385" s="15"/>
      <c r="GDH13385" s="15"/>
      <c r="GDI13385" s="15"/>
      <c r="GDJ13385" s="15"/>
      <c r="GDK13385" s="15"/>
      <c r="GDL13385" s="15"/>
      <c r="GDM13385" s="15"/>
      <c r="GDN13385" s="15"/>
      <c r="GDO13385" s="15"/>
      <c r="GDP13385" s="15"/>
      <c r="GDQ13385" s="15"/>
      <c r="GDR13385" s="15"/>
      <c r="GDS13385" s="15"/>
      <c r="GDT13385" s="15"/>
      <c r="GDU13385" s="15"/>
      <c r="GDV13385" s="15"/>
      <c r="GDW13385" s="15"/>
      <c r="GDX13385" s="15"/>
      <c r="GDY13385" s="15"/>
      <c r="GDZ13385" s="15"/>
      <c r="GEA13385" s="15"/>
      <c r="GEB13385" s="15"/>
      <c r="GEC13385" s="15"/>
      <c r="GED13385" s="15"/>
      <c r="GEE13385" s="15"/>
      <c r="GEF13385" s="15"/>
      <c r="GEG13385" s="15"/>
      <c r="GEH13385" s="15"/>
      <c r="GEI13385" s="15"/>
      <c r="GEJ13385" s="15"/>
      <c r="GEK13385" s="15"/>
      <c r="GEL13385" s="15"/>
      <c r="GEM13385" s="15"/>
      <c r="GEN13385" s="15"/>
      <c r="GEO13385" s="15"/>
      <c r="GEP13385" s="15"/>
      <c r="GEQ13385" s="15"/>
      <c r="GER13385" s="15"/>
      <c r="GES13385" s="15"/>
      <c r="GET13385" s="15"/>
      <c r="GEU13385" s="15"/>
      <c r="GEV13385" s="15"/>
      <c r="GEW13385" s="15"/>
      <c r="GEX13385" s="15"/>
      <c r="GEY13385" s="15"/>
      <c r="GEZ13385" s="15"/>
      <c r="GFA13385" s="15"/>
      <c r="GFB13385" s="15"/>
      <c r="GFC13385" s="15"/>
      <c r="GFD13385" s="15"/>
      <c r="GFE13385" s="15"/>
      <c r="GFF13385" s="15"/>
      <c r="GFG13385" s="15"/>
      <c r="GFH13385" s="15"/>
      <c r="GFI13385" s="15"/>
      <c r="GFJ13385" s="15"/>
      <c r="GFK13385" s="15"/>
      <c r="GFL13385" s="15"/>
      <c r="GFM13385" s="15"/>
      <c r="GFN13385" s="15"/>
      <c r="GFO13385" s="15"/>
      <c r="GFP13385" s="15"/>
      <c r="GFQ13385" s="15"/>
      <c r="GFR13385" s="15"/>
      <c r="GFS13385" s="15"/>
      <c r="GFT13385" s="15"/>
      <c r="GFU13385" s="15"/>
      <c r="GFV13385" s="15"/>
      <c r="GFW13385" s="15"/>
      <c r="GFX13385" s="15"/>
      <c r="GFY13385" s="15"/>
      <c r="GFZ13385" s="15"/>
      <c r="GGA13385" s="15"/>
      <c r="GGB13385" s="15"/>
      <c r="GGC13385" s="15"/>
      <c r="GGD13385" s="15"/>
      <c r="GGE13385" s="15"/>
      <c r="GGF13385" s="15"/>
      <c r="GGG13385" s="15"/>
      <c r="GGH13385" s="15"/>
      <c r="GGI13385" s="15"/>
      <c r="GGJ13385" s="15"/>
      <c r="GGK13385" s="15"/>
      <c r="GGL13385" s="15"/>
      <c r="GGM13385" s="15"/>
      <c r="GGN13385" s="15"/>
      <c r="GGO13385" s="15"/>
      <c r="GGP13385" s="15"/>
      <c r="GGQ13385" s="15"/>
      <c r="GGR13385" s="15"/>
      <c r="GGS13385" s="15"/>
      <c r="GGT13385" s="15"/>
      <c r="GGU13385" s="15"/>
      <c r="GGV13385" s="15"/>
      <c r="GGW13385" s="15"/>
      <c r="GGX13385" s="15"/>
      <c r="GGY13385" s="15"/>
      <c r="GGZ13385" s="15"/>
      <c r="GHA13385" s="15"/>
      <c r="GHB13385" s="15"/>
      <c r="GHC13385" s="15"/>
      <c r="GHD13385" s="15"/>
      <c r="GHE13385" s="15"/>
      <c r="GHF13385" s="15"/>
      <c r="GHG13385" s="15"/>
      <c r="GHH13385" s="15"/>
      <c r="GHI13385" s="15"/>
      <c r="GHJ13385" s="15"/>
      <c r="GHK13385" s="15"/>
      <c r="GHL13385" s="15"/>
      <c r="GHM13385" s="15"/>
      <c r="GHN13385" s="15"/>
      <c r="GHO13385" s="15"/>
      <c r="GHP13385" s="15"/>
      <c r="GHQ13385" s="15"/>
      <c r="GHR13385" s="15"/>
      <c r="GHS13385" s="15"/>
      <c r="GHT13385" s="15"/>
      <c r="GHU13385" s="15"/>
      <c r="GHV13385" s="15"/>
      <c r="GHW13385" s="15"/>
      <c r="GHX13385" s="15"/>
      <c r="GHY13385" s="15"/>
      <c r="GHZ13385" s="15"/>
      <c r="GIA13385" s="15"/>
      <c r="GIB13385" s="15"/>
      <c r="GIC13385" s="15"/>
      <c r="GID13385" s="15"/>
      <c r="GIE13385" s="15"/>
      <c r="GIF13385" s="15"/>
      <c r="GIG13385" s="15"/>
      <c r="GIH13385" s="15"/>
      <c r="GII13385" s="15"/>
      <c r="GIJ13385" s="15"/>
      <c r="GIK13385" s="15"/>
      <c r="GIL13385" s="15"/>
      <c r="GIM13385" s="15"/>
      <c r="GIN13385" s="15"/>
      <c r="GIO13385" s="15"/>
      <c r="GIP13385" s="15"/>
      <c r="GIQ13385" s="15"/>
      <c r="GIR13385" s="15"/>
      <c r="GIS13385" s="15"/>
      <c r="GIT13385" s="15"/>
      <c r="GIU13385" s="15"/>
      <c r="GIV13385" s="15"/>
      <c r="GIW13385" s="15"/>
      <c r="GIX13385" s="15"/>
      <c r="GIY13385" s="15"/>
      <c r="GIZ13385" s="15"/>
      <c r="GJA13385" s="15"/>
      <c r="GJB13385" s="15"/>
      <c r="GJC13385" s="15"/>
      <c r="GJD13385" s="15"/>
      <c r="GJE13385" s="15"/>
      <c r="GJF13385" s="15"/>
      <c r="GJG13385" s="15"/>
      <c r="GJH13385" s="15"/>
      <c r="GJI13385" s="15"/>
      <c r="GJJ13385" s="15"/>
      <c r="GJK13385" s="15"/>
      <c r="GJL13385" s="15"/>
      <c r="GJM13385" s="15"/>
      <c r="GJN13385" s="15"/>
      <c r="GJO13385" s="15"/>
      <c r="GJP13385" s="15"/>
      <c r="GJQ13385" s="15"/>
      <c r="GJR13385" s="15"/>
      <c r="GJS13385" s="15"/>
      <c r="GJT13385" s="15"/>
      <c r="GJU13385" s="15"/>
      <c r="GJV13385" s="15"/>
      <c r="GJW13385" s="15"/>
      <c r="GJX13385" s="15"/>
      <c r="GJY13385" s="15"/>
      <c r="GJZ13385" s="15"/>
      <c r="GKA13385" s="15"/>
      <c r="GKB13385" s="15"/>
      <c r="GKC13385" s="15"/>
      <c r="GKD13385" s="15"/>
      <c r="GKE13385" s="15"/>
      <c r="GKF13385" s="15"/>
      <c r="GKG13385" s="15"/>
      <c r="GKH13385" s="15"/>
      <c r="GKI13385" s="15"/>
      <c r="GKJ13385" s="15"/>
      <c r="GKK13385" s="15"/>
      <c r="GKL13385" s="15"/>
      <c r="GKM13385" s="15"/>
      <c r="GKN13385" s="15"/>
      <c r="GKO13385" s="15"/>
      <c r="GKP13385" s="15"/>
      <c r="GKQ13385" s="15"/>
      <c r="GKR13385" s="15"/>
      <c r="GKS13385" s="15"/>
      <c r="GKT13385" s="15"/>
      <c r="GKU13385" s="15"/>
      <c r="GKV13385" s="15"/>
      <c r="GKW13385" s="15"/>
      <c r="GKX13385" s="15"/>
      <c r="GKY13385" s="15"/>
      <c r="GKZ13385" s="15"/>
      <c r="GLA13385" s="15"/>
      <c r="GLB13385" s="15"/>
      <c r="GLC13385" s="15"/>
      <c r="GLD13385" s="15"/>
      <c r="GLE13385" s="15"/>
      <c r="GLF13385" s="15"/>
      <c r="GLG13385" s="15"/>
      <c r="GLH13385" s="15"/>
      <c r="GLI13385" s="15"/>
      <c r="GLJ13385" s="15"/>
      <c r="GLK13385" s="15"/>
      <c r="GLL13385" s="15"/>
      <c r="GLM13385" s="15"/>
      <c r="GLN13385" s="15"/>
      <c r="GLO13385" s="15"/>
      <c r="GLP13385" s="15"/>
      <c r="GLQ13385" s="15"/>
      <c r="GLR13385" s="15"/>
      <c r="GLS13385" s="15"/>
      <c r="GLT13385" s="15"/>
      <c r="GLU13385" s="15"/>
      <c r="GLV13385" s="15"/>
      <c r="GLW13385" s="15"/>
      <c r="GLX13385" s="15"/>
      <c r="GLY13385" s="15"/>
      <c r="GLZ13385" s="15"/>
      <c r="GMA13385" s="15"/>
      <c r="GMB13385" s="15"/>
      <c r="GMC13385" s="15"/>
      <c r="GMD13385" s="15"/>
      <c r="GME13385" s="15"/>
      <c r="GMF13385" s="15"/>
      <c r="GMG13385" s="15"/>
      <c r="GMH13385" s="15"/>
      <c r="GMI13385" s="15"/>
      <c r="GMJ13385" s="15"/>
      <c r="GMK13385" s="15"/>
      <c r="GML13385" s="15"/>
      <c r="GMM13385" s="15"/>
      <c r="GMN13385" s="15"/>
      <c r="GMO13385" s="15"/>
      <c r="GMP13385" s="15"/>
      <c r="GMQ13385" s="15"/>
      <c r="GMR13385" s="15"/>
      <c r="GMS13385" s="15"/>
      <c r="GMT13385" s="15"/>
      <c r="GMU13385" s="15"/>
      <c r="GMV13385" s="15"/>
      <c r="GMW13385" s="15"/>
      <c r="GMX13385" s="15"/>
      <c r="GMY13385" s="15"/>
      <c r="GMZ13385" s="15"/>
      <c r="GNA13385" s="15"/>
      <c r="GNB13385" s="15"/>
      <c r="GNC13385" s="15"/>
      <c r="GND13385" s="15"/>
      <c r="GNE13385" s="15"/>
      <c r="GNF13385" s="15"/>
      <c r="GNG13385" s="15"/>
      <c r="GNH13385" s="15"/>
      <c r="GNI13385" s="15"/>
      <c r="GNJ13385" s="15"/>
      <c r="GNK13385" s="15"/>
      <c r="GNL13385" s="15"/>
      <c r="GNM13385" s="15"/>
      <c r="GNN13385" s="15"/>
      <c r="GNO13385" s="15"/>
      <c r="GNP13385" s="15"/>
      <c r="GNQ13385" s="15"/>
      <c r="GNR13385" s="15"/>
      <c r="GNS13385" s="15"/>
      <c r="GNT13385" s="15"/>
      <c r="GNU13385" s="15"/>
      <c r="GNV13385" s="15"/>
      <c r="GNW13385" s="15"/>
      <c r="GNX13385" s="15"/>
      <c r="GNY13385" s="15"/>
      <c r="GNZ13385" s="15"/>
      <c r="GOA13385" s="15"/>
      <c r="GOB13385" s="15"/>
      <c r="GOC13385" s="15"/>
      <c r="GOD13385" s="15"/>
      <c r="GOE13385" s="15"/>
      <c r="GOF13385" s="15"/>
      <c r="GOG13385" s="15"/>
      <c r="GOH13385" s="15"/>
      <c r="GOI13385" s="15"/>
      <c r="GOJ13385" s="15"/>
      <c r="GOK13385" s="15"/>
      <c r="GOL13385" s="15"/>
      <c r="GOM13385" s="15"/>
      <c r="GON13385" s="15"/>
      <c r="GOO13385" s="15"/>
      <c r="GOP13385" s="15"/>
      <c r="GOQ13385" s="15"/>
      <c r="GOR13385" s="15"/>
      <c r="GOS13385" s="15"/>
      <c r="GOT13385" s="15"/>
      <c r="GOU13385" s="15"/>
      <c r="GOV13385" s="15"/>
      <c r="GOW13385" s="15"/>
      <c r="GOX13385" s="15"/>
      <c r="GOY13385" s="15"/>
      <c r="GOZ13385" s="15"/>
      <c r="GPA13385" s="15"/>
      <c r="GPB13385" s="15"/>
      <c r="GPC13385" s="15"/>
      <c r="GPD13385" s="15"/>
      <c r="GPE13385" s="15"/>
      <c r="GPF13385" s="15"/>
      <c r="GPG13385" s="15"/>
      <c r="GPH13385" s="15"/>
      <c r="GPI13385" s="15"/>
      <c r="GPJ13385" s="15"/>
      <c r="GPK13385" s="15"/>
      <c r="GPL13385" s="15"/>
      <c r="GPM13385" s="15"/>
      <c r="GPN13385" s="15"/>
      <c r="GPO13385" s="15"/>
      <c r="GPP13385" s="15"/>
      <c r="GPQ13385" s="15"/>
      <c r="GPR13385" s="15"/>
      <c r="GPS13385" s="15"/>
      <c r="GPT13385" s="15"/>
      <c r="GPU13385" s="15"/>
      <c r="GPV13385" s="15"/>
      <c r="GPW13385" s="15"/>
      <c r="GPX13385" s="15"/>
      <c r="GPY13385" s="15"/>
      <c r="GPZ13385" s="15"/>
      <c r="GQA13385" s="15"/>
      <c r="GQB13385" s="15"/>
      <c r="GQC13385" s="15"/>
      <c r="GQD13385" s="15"/>
      <c r="GQE13385" s="15"/>
      <c r="GQF13385" s="15"/>
      <c r="GQG13385" s="15"/>
      <c r="GQH13385" s="15"/>
      <c r="GQI13385" s="15"/>
      <c r="GQJ13385" s="15"/>
      <c r="GQK13385" s="15"/>
      <c r="GQL13385" s="15"/>
      <c r="GQM13385" s="15"/>
      <c r="GQN13385" s="15"/>
      <c r="GQO13385" s="15"/>
      <c r="GQP13385" s="15"/>
      <c r="GQQ13385" s="15"/>
      <c r="GQR13385" s="15"/>
      <c r="GQS13385" s="15"/>
      <c r="GQT13385" s="15"/>
      <c r="GQU13385" s="15"/>
      <c r="GQV13385" s="15"/>
      <c r="GQW13385" s="15"/>
      <c r="GQX13385" s="15"/>
      <c r="GQY13385" s="15"/>
      <c r="GQZ13385" s="15"/>
      <c r="GRA13385" s="15"/>
      <c r="GRB13385" s="15"/>
      <c r="GRC13385" s="15"/>
      <c r="GRD13385" s="15"/>
      <c r="GRE13385" s="15"/>
      <c r="GRF13385" s="15"/>
      <c r="GRG13385" s="15"/>
      <c r="GRH13385" s="15"/>
      <c r="GRI13385" s="15"/>
      <c r="GRJ13385" s="15"/>
      <c r="GRK13385" s="15"/>
      <c r="GRL13385" s="15"/>
      <c r="GRM13385" s="15"/>
      <c r="GRN13385" s="15"/>
      <c r="GRO13385" s="15"/>
      <c r="GRP13385" s="15"/>
      <c r="GRQ13385" s="15"/>
      <c r="GRR13385" s="15"/>
      <c r="GRS13385" s="15"/>
      <c r="GRT13385" s="15"/>
      <c r="GRU13385" s="15"/>
      <c r="GRV13385" s="15"/>
      <c r="GRW13385" s="15"/>
      <c r="GRX13385" s="15"/>
      <c r="GRY13385" s="15"/>
      <c r="GRZ13385" s="15"/>
      <c r="GSA13385" s="15"/>
      <c r="GSB13385" s="15"/>
      <c r="GSC13385" s="15"/>
      <c r="GSD13385" s="15"/>
      <c r="GSE13385" s="15"/>
      <c r="GSF13385" s="15"/>
      <c r="GSG13385" s="15"/>
      <c r="GSH13385" s="15"/>
      <c r="GSI13385" s="15"/>
      <c r="GSJ13385" s="15"/>
      <c r="GSK13385" s="15"/>
      <c r="GSL13385" s="15"/>
      <c r="GSM13385" s="15"/>
      <c r="GSN13385" s="15"/>
      <c r="GSO13385" s="15"/>
      <c r="GSP13385" s="15"/>
      <c r="GSQ13385" s="15"/>
      <c r="GSR13385" s="15"/>
      <c r="GSS13385" s="15"/>
      <c r="GST13385" s="15"/>
      <c r="GSU13385" s="15"/>
      <c r="GSV13385" s="15"/>
      <c r="GSW13385" s="15"/>
      <c r="GSX13385" s="15"/>
      <c r="GSY13385" s="15"/>
      <c r="GSZ13385" s="15"/>
      <c r="GTA13385" s="15"/>
      <c r="GTB13385" s="15"/>
      <c r="GTC13385" s="15"/>
      <c r="GTD13385" s="15"/>
      <c r="GTE13385" s="15"/>
      <c r="GTF13385" s="15"/>
      <c r="GTG13385" s="15"/>
      <c r="GTH13385" s="15"/>
      <c r="GTI13385" s="15"/>
      <c r="GTJ13385" s="15"/>
      <c r="GTK13385" s="15"/>
      <c r="GTL13385" s="15"/>
      <c r="GTM13385" s="15"/>
      <c r="GTN13385" s="15"/>
      <c r="GTO13385" s="15"/>
      <c r="GTP13385" s="15"/>
      <c r="GTQ13385" s="15"/>
      <c r="GTR13385" s="15"/>
      <c r="GTS13385" s="15"/>
      <c r="GTT13385" s="15"/>
      <c r="GTU13385" s="15"/>
      <c r="GTV13385" s="15"/>
      <c r="GTW13385" s="15"/>
      <c r="GTX13385" s="15"/>
      <c r="GTY13385" s="15"/>
      <c r="GTZ13385" s="15"/>
      <c r="GUA13385" s="15"/>
      <c r="GUB13385" s="15"/>
      <c r="GUC13385" s="15"/>
      <c r="GUD13385" s="15"/>
      <c r="GUE13385" s="15"/>
      <c r="GUF13385" s="15"/>
      <c r="GUG13385" s="15"/>
      <c r="GUH13385" s="15"/>
      <c r="GUI13385" s="15"/>
      <c r="GUJ13385" s="15"/>
      <c r="GUK13385" s="15"/>
      <c r="GUL13385" s="15"/>
      <c r="GUM13385" s="15"/>
      <c r="GUN13385" s="15"/>
      <c r="GUO13385" s="15"/>
      <c r="GUP13385" s="15"/>
      <c r="GUQ13385" s="15"/>
      <c r="GUR13385" s="15"/>
      <c r="GUS13385" s="15"/>
      <c r="GUT13385" s="15"/>
      <c r="GUU13385" s="15"/>
      <c r="GUV13385" s="15"/>
      <c r="GUW13385" s="15"/>
      <c r="GUX13385" s="15"/>
      <c r="GUY13385" s="15"/>
      <c r="GUZ13385" s="15"/>
      <c r="GVA13385" s="15"/>
      <c r="GVB13385" s="15"/>
      <c r="GVC13385" s="15"/>
      <c r="GVD13385" s="15"/>
      <c r="GVE13385" s="15"/>
      <c r="GVF13385" s="15"/>
      <c r="GVG13385" s="15"/>
      <c r="GVH13385" s="15"/>
      <c r="GVI13385" s="15"/>
      <c r="GVJ13385" s="15"/>
      <c r="GVK13385" s="15"/>
      <c r="GVL13385" s="15"/>
      <c r="GVM13385" s="15"/>
      <c r="GVN13385" s="15"/>
      <c r="GVO13385" s="15"/>
      <c r="GVP13385" s="15"/>
      <c r="GVQ13385" s="15"/>
      <c r="GVR13385" s="15"/>
      <c r="GVS13385" s="15"/>
      <c r="GVT13385" s="15"/>
      <c r="GVU13385" s="15"/>
      <c r="GVV13385" s="15"/>
      <c r="GVW13385" s="15"/>
      <c r="GVX13385" s="15"/>
      <c r="GVY13385" s="15"/>
      <c r="GVZ13385" s="15"/>
      <c r="GWA13385" s="15"/>
      <c r="GWB13385" s="15"/>
      <c r="GWC13385" s="15"/>
      <c r="GWD13385" s="15"/>
      <c r="GWE13385" s="15"/>
      <c r="GWF13385" s="15"/>
      <c r="GWG13385" s="15"/>
      <c r="GWH13385" s="15"/>
      <c r="GWI13385" s="15"/>
      <c r="GWJ13385" s="15"/>
      <c r="GWK13385" s="15"/>
      <c r="GWL13385" s="15"/>
      <c r="GWM13385" s="15"/>
      <c r="GWN13385" s="15"/>
      <c r="GWO13385" s="15"/>
      <c r="GWP13385" s="15"/>
      <c r="GWQ13385" s="15"/>
      <c r="GWR13385" s="15"/>
      <c r="GWS13385" s="15"/>
      <c r="GWT13385" s="15"/>
      <c r="GWU13385" s="15"/>
      <c r="GWV13385" s="15"/>
      <c r="GWW13385" s="15"/>
      <c r="GWX13385" s="15"/>
      <c r="GWY13385" s="15"/>
      <c r="GWZ13385" s="15"/>
      <c r="GXA13385" s="15"/>
      <c r="GXB13385" s="15"/>
      <c r="GXC13385" s="15"/>
      <c r="GXD13385" s="15"/>
      <c r="GXE13385" s="15"/>
      <c r="GXF13385" s="15"/>
      <c r="GXG13385" s="15"/>
      <c r="GXH13385" s="15"/>
      <c r="GXI13385" s="15"/>
      <c r="GXJ13385" s="15"/>
      <c r="GXK13385" s="15"/>
      <c r="GXL13385" s="15"/>
      <c r="GXM13385" s="15"/>
      <c r="GXN13385" s="15"/>
      <c r="GXO13385" s="15"/>
      <c r="GXP13385" s="15"/>
      <c r="GXQ13385" s="15"/>
      <c r="GXR13385" s="15"/>
      <c r="GXS13385" s="15"/>
      <c r="GXT13385" s="15"/>
      <c r="GXU13385" s="15"/>
      <c r="GXV13385" s="15"/>
      <c r="GXW13385" s="15"/>
      <c r="GXX13385" s="15"/>
      <c r="GXY13385" s="15"/>
      <c r="GXZ13385" s="15"/>
      <c r="GYA13385" s="15"/>
      <c r="GYB13385" s="15"/>
      <c r="GYC13385" s="15"/>
      <c r="GYD13385" s="15"/>
      <c r="GYE13385" s="15"/>
      <c r="GYF13385" s="15"/>
      <c r="GYG13385" s="15"/>
      <c r="GYH13385" s="15"/>
      <c r="GYI13385" s="15"/>
      <c r="GYJ13385" s="15"/>
      <c r="GYK13385" s="15"/>
      <c r="GYL13385" s="15"/>
      <c r="GYM13385" s="15"/>
      <c r="GYN13385" s="15"/>
      <c r="GYO13385" s="15"/>
      <c r="GYP13385" s="15"/>
      <c r="GYQ13385" s="15"/>
      <c r="GYR13385" s="15"/>
      <c r="GYS13385" s="15"/>
      <c r="GYT13385" s="15"/>
      <c r="GYU13385" s="15"/>
      <c r="GYV13385" s="15"/>
      <c r="GYW13385" s="15"/>
      <c r="GYX13385" s="15"/>
      <c r="GYY13385" s="15"/>
      <c r="GYZ13385" s="15"/>
      <c r="GZA13385" s="15"/>
      <c r="GZB13385" s="15"/>
      <c r="GZC13385" s="15"/>
      <c r="GZD13385" s="15"/>
      <c r="GZE13385" s="15"/>
      <c r="GZF13385" s="15"/>
      <c r="GZG13385" s="15"/>
      <c r="GZH13385" s="15"/>
      <c r="GZI13385" s="15"/>
      <c r="GZJ13385" s="15"/>
      <c r="GZK13385" s="15"/>
      <c r="GZL13385" s="15"/>
      <c r="GZM13385" s="15"/>
      <c r="GZN13385" s="15"/>
      <c r="GZO13385" s="15"/>
      <c r="GZP13385" s="15"/>
      <c r="GZQ13385" s="15"/>
      <c r="GZR13385" s="15"/>
      <c r="GZS13385" s="15"/>
      <c r="GZT13385" s="15"/>
      <c r="GZU13385" s="15"/>
      <c r="GZV13385" s="15"/>
      <c r="GZW13385" s="15"/>
      <c r="GZX13385" s="15"/>
      <c r="GZY13385" s="15"/>
      <c r="GZZ13385" s="15"/>
      <c r="HAA13385" s="15"/>
      <c r="HAB13385" s="15"/>
      <c r="HAC13385" s="15"/>
      <c r="HAD13385" s="15"/>
      <c r="HAE13385" s="15"/>
      <c r="HAF13385" s="15"/>
      <c r="HAG13385" s="15"/>
      <c r="HAH13385" s="15"/>
      <c r="HAI13385" s="15"/>
      <c r="HAJ13385" s="15"/>
      <c r="HAK13385" s="15"/>
      <c r="HAL13385" s="15"/>
      <c r="HAM13385" s="15"/>
      <c r="HAN13385" s="15"/>
      <c r="HAO13385" s="15"/>
      <c r="HAP13385" s="15"/>
      <c r="HAQ13385" s="15"/>
      <c r="HAR13385" s="15"/>
      <c r="HAS13385" s="15"/>
      <c r="HAT13385" s="15"/>
      <c r="HAU13385" s="15"/>
      <c r="HAV13385" s="15"/>
      <c r="HAW13385" s="15"/>
      <c r="HAX13385" s="15"/>
      <c r="HAY13385" s="15"/>
      <c r="HAZ13385" s="15"/>
      <c r="HBA13385" s="15"/>
      <c r="HBB13385" s="15"/>
      <c r="HBC13385" s="15"/>
      <c r="HBD13385" s="15"/>
      <c r="HBE13385" s="15"/>
      <c r="HBF13385" s="15"/>
      <c r="HBG13385" s="15"/>
      <c r="HBH13385" s="15"/>
      <c r="HBI13385" s="15"/>
      <c r="HBJ13385" s="15"/>
      <c r="HBK13385" s="15"/>
      <c r="HBL13385" s="15"/>
      <c r="HBM13385" s="15"/>
      <c r="HBN13385" s="15"/>
      <c r="HBO13385" s="15"/>
      <c r="HBP13385" s="15"/>
      <c r="HBQ13385" s="15"/>
      <c r="HBR13385" s="15"/>
      <c r="HBS13385" s="15"/>
      <c r="HBT13385" s="15"/>
      <c r="HBU13385" s="15"/>
      <c r="HBV13385" s="15"/>
      <c r="HBW13385" s="15"/>
      <c r="HBX13385" s="15"/>
      <c r="HBY13385" s="15"/>
      <c r="HBZ13385" s="15"/>
      <c r="HCA13385" s="15"/>
      <c r="HCB13385" s="15"/>
      <c r="HCC13385" s="15"/>
      <c r="HCD13385" s="15"/>
      <c r="HCE13385" s="15"/>
      <c r="HCF13385" s="15"/>
      <c r="HCG13385" s="15"/>
      <c r="HCH13385" s="15"/>
      <c r="HCI13385" s="15"/>
      <c r="HCJ13385" s="15"/>
      <c r="HCK13385" s="15"/>
      <c r="HCL13385" s="15"/>
      <c r="HCM13385" s="15"/>
      <c r="HCN13385" s="15"/>
      <c r="HCO13385" s="15"/>
      <c r="HCP13385" s="15"/>
      <c r="HCQ13385" s="15"/>
      <c r="HCR13385" s="15"/>
      <c r="HCS13385" s="15"/>
      <c r="HCT13385" s="15"/>
      <c r="HCU13385" s="15"/>
      <c r="HCV13385" s="15"/>
      <c r="HCW13385" s="15"/>
      <c r="HCX13385" s="15"/>
      <c r="HCY13385" s="15"/>
      <c r="HCZ13385" s="15"/>
      <c r="HDA13385" s="15"/>
      <c r="HDB13385" s="15"/>
      <c r="HDC13385" s="15"/>
      <c r="HDD13385" s="15"/>
      <c r="HDE13385" s="15"/>
      <c r="HDF13385" s="15"/>
      <c r="HDG13385" s="15"/>
      <c r="HDH13385" s="15"/>
      <c r="HDI13385" s="15"/>
      <c r="HDJ13385" s="15"/>
      <c r="HDK13385" s="15"/>
      <c r="HDL13385" s="15"/>
      <c r="HDM13385" s="15"/>
      <c r="HDN13385" s="15"/>
      <c r="HDO13385" s="15"/>
      <c r="HDP13385" s="15"/>
      <c r="HDQ13385" s="15"/>
      <c r="HDR13385" s="15"/>
      <c r="HDS13385" s="15"/>
      <c r="HDT13385" s="15"/>
      <c r="HDU13385" s="15"/>
      <c r="HDV13385" s="15"/>
      <c r="HDW13385" s="15"/>
      <c r="HDX13385" s="15"/>
      <c r="HDY13385" s="15"/>
      <c r="HDZ13385" s="15"/>
      <c r="HEA13385" s="15"/>
      <c r="HEB13385" s="15"/>
      <c r="HEC13385" s="15"/>
      <c r="HED13385" s="15"/>
      <c r="HEE13385" s="15"/>
      <c r="HEF13385" s="15"/>
      <c r="HEG13385" s="15"/>
      <c r="HEH13385" s="15"/>
      <c r="HEI13385" s="15"/>
      <c r="HEJ13385" s="15"/>
      <c r="HEK13385" s="15"/>
      <c r="HEL13385" s="15"/>
      <c r="HEM13385" s="15"/>
      <c r="HEN13385" s="15"/>
      <c r="HEO13385" s="15"/>
      <c r="HEP13385" s="15"/>
      <c r="HEQ13385" s="15"/>
      <c r="HER13385" s="15"/>
      <c r="HES13385" s="15"/>
      <c r="HET13385" s="15"/>
      <c r="HEU13385" s="15"/>
      <c r="HEV13385" s="15"/>
      <c r="HEW13385" s="15"/>
      <c r="HEX13385" s="15"/>
      <c r="HEY13385" s="15"/>
      <c r="HEZ13385" s="15"/>
      <c r="HFA13385" s="15"/>
      <c r="HFB13385" s="15"/>
      <c r="HFC13385" s="15"/>
      <c r="HFD13385" s="15"/>
      <c r="HFE13385" s="15"/>
      <c r="HFF13385" s="15"/>
      <c r="HFG13385" s="15"/>
      <c r="HFH13385" s="15"/>
      <c r="HFI13385" s="15"/>
      <c r="HFJ13385" s="15"/>
      <c r="HFK13385" s="15"/>
      <c r="HFL13385" s="15"/>
      <c r="HFM13385" s="15"/>
      <c r="HFN13385" s="15"/>
      <c r="HFO13385" s="15"/>
      <c r="HFP13385" s="15"/>
      <c r="HFQ13385" s="15"/>
      <c r="HFR13385" s="15"/>
      <c r="HFS13385" s="15"/>
      <c r="HFT13385" s="15"/>
      <c r="HFU13385" s="15"/>
      <c r="HFV13385" s="15"/>
      <c r="HFW13385" s="15"/>
      <c r="HFX13385" s="15"/>
      <c r="HFY13385" s="15"/>
      <c r="HFZ13385" s="15"/>
      <c r="HGA13385" s="15"/>
      <c r="HGB13385" s="15"/>
      <c r="HGC13385" s="15"/>
      <c r="HGD13385" s="15"/>
      <c r="HGE13385" s="15"/>
      <c r="HGF13385" s="15"/>
      <c r="HGG13385" s="15"/>
      <c r="HGH13385" s="15"/>
      <c r="HGI13385" s="15"/>
      <c r="HGJ13385" s="15"/>
      <c r="HGK13385" s="15"/>
      <c r="HGL13385" s="15"/>
      <c r="HGM13385" s="15"/>
      <c r="HGN13385" s="15"/>
      <c r="HGO13385" s="15"/>
      <c r="HGP13385" s="15"/>
      <c r="HGQ13385" s="15"/>
      <c r="HGR13385" s="15"/>
      <c r="HGS13385" s="15"/>
      <c r="HGT13385" s="15"/>
      <c r="HGU13385" s="15"/>
      <c r="HGV13385" s="15"/>
      <c r="HGW13385" s="15"/>
      <c r="HGX13385" s="15"/>
      <c r="HGY13385" s="15"/>
      <c r="HGZ13385" s="15"/>
      <c r="HHA13385" s="15"/>
      <c r="HHB13385" s="15"/>
      <c r="HHC13385" s="15"/>
      <c r="HHD13385" s="15"/>
      <c r="HHE13385" s="15"/>
      <c r="HHF13385" s="15"/>
      <c r="HHG13385" s="15"/>
      <c r="HHH13385" s="15"/>
      <c r="HHI13385" s="15"/>
      <c r="HHJ13385" s="15"/>
      <c r="HHK13385" s="15"/>
      <c r="HHL13385" s="15"/>
      <c r="HHM13385" s="15"/>
      <c r="HHN13385" s="15"/>
      <c r="HHO13385" s="15"/>
      <c r="HHP13385" s="15"/>
      <c r="HHQ13385" s="15"/>
      <c r="HHR13385" s="15"/>
      <c r="HHS13385" s="15"/>
      <c r="HHT13385" s="15"/>
      <c r="HHU13385" s="15"/>
      <c r="HHV13385" s="15"/>
      <c r="HHW13385" s="15"/>
      <c r="HHX13385" s="15"/>
      <c r="HHY13385" s="15"/>
      <c r="HHZ13385" s="15"/>
      <c r="HIA13385" s="15"/>
      <c r="HIB13385" s="15"/>
      <c r="HIC13385" s="15"/>
      <c r="HID13385" s="15"/>
      <c r="HIE13385" s="15"/>
      <c r="HIF13385" s="15"/>
      <c r="HIG13385" s="15"/>
      <c r="HIH13385" s="15"/>
      <c r="HII13385" s="15"/>
      <c r="HIJ13385" s="15"/>
      <c r="HIK13385" s="15"/>
      <c r="HIL13385" s="15"/>
      <c r="HIM13385" s="15"/>
      <c r="HIN13385" s="15"/>
      <c r="HIO13385" s="15"/>
      <c r="HIP13385" s="15"/>
      <c r="HIQ13385" s="15"/>
      <c r="HIR13385" s="15"/>
      <c r="HIS13385" s="15"/>
      <c r="HIT13385" s="15"/>
      <c r="HIU13385" s="15"/>
      <c r="HIV13385" s="15"/>
      <c r="HIW13385" s="15"/>
      <c r="HIX13385" s="15"/>
      <c r="HIY13385" s="15"/>
      <c r="HIZ13385" s="15"/>
      <c r="HJA13385" s="15"/>
      <c r="HJB13385" s="15"/>
      <c r="HJC13385" s="15"/>
      <c r="HJD13385" s="15"/>
      <c r="HJE13385" s="15"/>
      <c r="HJF13385" s="15"/>
      <c r="HJG13385" s="15"/>
      <c r="HJH13385" s="15"/>
      <c r="HJI13385" s="15"/>
      <c r="HJJ13385" s="15"/>
      <c r="HJK13385" s="15"/>
      <c r="HJL13385" s="15"/>
      <c r="HJM13385" s="15"/>
      <c r="HJN13385" s="15"/>
      <c r="HJO13385" s="15"/>
      <c r="HJP13385" s="15"/>
      <c r="HJQ13385" s="15"/>
      <c r="HJR13385" s="15"/>
      <c r="HJS13385" s="15"/>
      <c r="HJT13385" s="15"/>
      <c r="HJU13385" s="15"/>
      <c r="HJV13385" s="15"/>
      <c r="HJW13385" s="15"/>
      <c r="HJX13385" s="15"/>
      <c r="HJY13385" s="15"/>
      <c r="HJZ13385" s="15"/>
      <c r="HKA13385" s="15"/>
      <c r="HKB13385" s="15"/>
      <c r="HKC13385" s="15"/>
      <c r="HKD13385" s="15"/>
      <c r="HKE13385" s="15"/>
      <c r="HKF13385" s="15"/>
      <c r="HKG13385" s="15"/>
      <c r="HKH13385" s="15"/>
      <c r="HKI13385" s="15"/>
      <c r="HKJ13385" s="15"/>
      <c r="HKK13385" s="15"/>
      <c r="HKL13385" s="15"/>
      <c r="HKM13385" s="15"/>
      <c r="HKN13385" s="15"/>
      <c r="HKO13385" s="15"/>
      <c r="HKP13385" s="15"/>
      <c r="HKQ13385" s="15"/>
      <c r="HKR13385" s="15"/>
      <c r="HKS13385" s="15"/>
      <c r="HKT13385" s="15"/>
      <c r="HKU13385" s="15"/>
      <c r="HKV13385" s="15"/>
      <c r="HKW13385" s="15"/>
      <c r="HKX13385" s="15"/>
      <c r="HKY13385" s="15"/>
      <c r="HKZ13385" s="15"/>
      <c r="HLA13385" s="15"/>
      <c r="HLB13385" s="15"/>
      <c r="HLC13385" s="15"/>
      <c r="HLD13385" s="15"/>
      <c r="HLE13385" s="15"/>
      <c r="HLF13385" s="15"/>
      <c r="HLG13385" s="15"/>
      <c r="HLH13385" s="15"/>
      <c r="HLI13385" s="15"/>
      <c r="HLJ13385" s="15"/>
      <c r="HLK13385" s="15"/>
      <c r="HLL13385" s="15"/>
      <c r="HLM13385" s="15"/>
      <c r="HLN13385" s="15"/>
      <c r="HLO13385" s="15"/>
      <c r="HLP13385" s="15"/>
      <c r="HLQ13385" s="15"/>
      <c r="HLR13385" s="15"/>
      <c r="HLS13385" s="15"/>
      <c r="HLT13385" s="15"/>
      <c r="HLU13385" s="15"/>
      <c r="HLV13385" s="15"/>
      <c r="HLW13385" s="15"/>
      <c r="HLX13385" s="15"/>
      <c r="HLY13385" s="15"/>
      <c r="HLZ13385" s="15"/>
      <c r="HMA13385" s="15"/>
      <c r="HMB13385" s="15"/>
      <c r="HMC13385" s="15"/>
      <c r="HMD13385" s="15"/>
      <c r="HME13385" s="15"/>
      <c r="HMF13385" s="15"/>
      <c r="HMG13385" s="15"/>
      <c r="HMH13385" s="15"/>
      <c r="HMI13385" s="15"/>
      <c r="HMJ13385" s="15"/>
      <c r="HMK13385" s="15"/>
      <c r="HML13385" s="15"/>
      <c r="HMM13385" s="15"/>
      <c r="HMN13385" s="15"/>
      <c r="HMO13385" s="15"/>
      <c r="HMP13385" s="15"/>
      <c r="HMQ13385" s="15"/>
      <c r="HMR13385" s="15"/>
      <c r="HMS13385" s="15"/>
      <c r="HMT13385" s="15"/>
      <c r="HMU13385" s="15"/>
      <c r="HMV13385" s="15"/>
      <c r="HMW13385" s="15"/>
      <c r="HMX13385" s="15"/>
      <c r="HMY13385" s="15"/>
      <c r="HMZ13385" s="15"/>
      <c r="HNA13385" s="15"/>
      <c r="HNB13385" s="15"/>
      <c r="HNC13385" s="15"/>
      <c r="HND13385" s="15"/>
      <c r="HNE13385" s="15"/>
      <c r="HNF13385" s="15"/>
      <c r="HNG13385" s="15"/>
      <c r="HNH13385" s="15"/>
      <c r="HNI13385" s="15"/>
      <c r="HNJ13385" s="15"/>
      <c r="HNK13385" s="15"/>
      <c r="HNL13385" s="15"/>
      <c r="HNM13385" s="15"/>
      <c r="HNN13385" s="15"/>
      <c r="HNO13385" s="15"/>
      <c r="HNP13385" s="15"/>
      <c r="HNQ13385" s="15"/>
      <c r="HNR13385" s="15"/>
      <c r="HNS13385" s="15"/>
      <c r="HNT13385" s="15"/>
      <c r="HNU13385" s="15"/>
      <c r="HNV13385" s="15"/>
      <c r="HNW13385" s="15"/>
      <c r="HNX13385" s="15"/>
      <c r="HNY13385" s="15"/>
      <c r="HNZ13385" s="15"/>
      <c r="HOA13385" s="15"/>
      <c r="HOB13385" s="15"/>
      <c r="HOC13385" s="15"/>
      <c r="HOD13385" s="15"/>
      <c r="HOE13385" s="15"/>
      <c r="HOF13385" s="15"/>
      <c r="HOG13385" s="15"/>
      <c r="HOH13385" s="15"/>
      <c r="HOI13385" s="15"/>
      <c r="HOJ13385" s="15"/>
      <c r="HOK13385" s="15"/>
      <c r="HOL13385" s="15"/>
      <c r="HOM13385" s="15"/>
      <c r="HON13385" s="15"/>
      <c r="HOO13385" s="15"/>
      <c r="HOP13385" s="15"/>
      <c r="HOQ13385" s="15"/>
      <c r="HOR13385" s="15"/>
      <c r="HOS13385" s="15"/>
      <c r="HOT13385" s="15"/>
      <c r="HOU13385" s="15"/>
      <c r="HOV13385" s="15"/>
      <c r="HOW13385" s="15"/>
      <c r="HOX13385" s="15"/>
      <c r="HOY13385" s="15"/>
      <c r="HOZ13385" s="15"/>
      <c r="HPA13385" s="15"/>
      <c r="HPB13385" s="15"/>
      <c r="HPC13385" s="15"/>
      <c r="HPD13385" s="15"/>
      <c r="HPE13385" s="15"/>
      <c r="HPF13385" s="15"/>
      <c r="HPG13385" s="15"/>
      <c r="HPH13385" s="15"/>
      <c r="HPI13385" s="15"/>
      <c r="HPJ13385" s="15"/>
      <c r="HPK13385" s="15"/>
      <c r="HPL13385" s="15"/>
      <c r="HPM13385" s="15"/>
      <c r="HPN13385" s="15"/>
      <c r="HPO13385" s="15"/>
      <c r="HPP13385" s="15"/>
      <c r="HPQ13385" s="15"/>
      <c r="HPR13385" s="15"/>
      <c r="HPS13385" s="15"/>
      <c r="HPT13385" s="15"/>
      <c r="HPU13385" s="15"/>
      <c r="HPV13385" s="15"/>
      <c r="HPW13385" s="15"/>
      <c r="HPX13385" s="15"/>
      <c r="HPY13385" s="15"/>
      <c r="HPZ13385" s="15"/>
      <c r="HQA13385" s="15"/>
      <c r="HQB13385" s="15"/>
      <c r="HQC13385" s="15"/>
      <c r="HQD13385" s="15"/>
      <c r="HQE13385" s="15"/>
      <c r="HQF13385" s="15"/>
      <c r="HQG13385" s="15"/>
      <c r="HQH13385" s="15"/>
      <c r="HQI13385" s="15"/>
      <c r="HQJ13385" s="15"/>
      <c r="HQK13385" s="15"/>
      <c r="HQL13385" s="15"/>
      <c r="HQM13385" s="15"/>
      <c r="HQN13385" s="15"/>
      <c r="HQO13385" s="15"/>
      <c r="HQP13385" s="15"/>
      <c r="HQQ13385" s="15"/>
      <c r="HQR13385" s="15"/>
      <c r="HQS13385" s="15"/>
      <c r="HQT13385" s="15"/>
      <c r="HQU13385" s="15"/>
      <c r="HQV13385" s="15"/>
      <c r="HQW13385" s="15"/>
      <c r="HQX13385" s="15"/>
      <c r="HQY13385" s="15"/>
      <c r="HQZ13385" s="15"/>
      <c r="HRA13385" s="15"/>
      <c r="HRB13385" s="15"/>
      <c r="HRC13385" s="15"/>
      <c r="HRD13385" s="15"/>
      <c r="HRE13385" s="15"/>
      <c r="HRF13385" s="15"/>
      <c r="HRG13385" s="15"/>
      <c r="HRH13385" s="15"/>
      <c r="HRI13385" s="15"/>
      <c r="HRJ13385" s="15"/>
      <c r="HRK13385" s="15"/>
      <c r="HRL13385" s="15"/>
      <c r="HRM13385" s="15"/>
      <c r="HRN13385" s="15"/>
      <c r="HRO13385" s="15"/>
      <c r="HRP13385" s="15"/>
      <c r="HRQ13385" s="15"/>
      <c r="HRR13385" s="15"/>
      <c r="HRS13385" s="15"/>
      <c r="HRT13385" s="15"/>
      <c r="HRU13385" s="15"/>
      <c r="HRV13385" s="15"/>
      <c r="HRW13385" s="15"/>
      <c r="HRX13385" s="15"/>
      <c r="HRY13385" s="15"/>
      <c r="HRZ13385" s="15"/>
      <c r="HSA13385" s="15"/>
      <c r="HSB13385" s="15"/>
      <c r="HSC13385" s="15"/>
      <c r="HSD13385" s="15"/>
      <c r="HSE13385" s="15"/>
      <c r="HSF13385" s="15"/>
      <c r="HSG13385" s="15"/>
      <c r="HSH13385" s="15"/>
      <c r="HSI13385" s="15"/>
      <c r="HSJ13385" s="15"/>
      <c r="HSK13385" s="15"/>
      <c r="HSL13385" s="15"/>
      <c r="HSM13385" s="15"/>
      <c r="HSN13385" s="15"/>
      <c r="HSO13385" s="15"/>
      <c r="HSP13385" s="15"/>
      <c r="HSQ13385" s="15"/>
      <c r="HSR13385" s="15"/>
      <c r="HSS13385" s="15"/>
      <c r="HST13385" s="15"/>
      <c r="HSU13385" s="15"/>
      <c r="HSV13385" s="15"/>
      <c r="HSW13385" s="15"/>
      <c r="HSX13385" s="15"/>
      <c r="HSY13385" s="15"/>
      <c r="HSZ13385" s="15"/>
      <c r="HTA13385" s="15"/>
      <c r="HTB13385" s="15"/>
      <c r="HTC13385" s="15"/>
      <c r="HTD13385" s="15"/>
      <c r="HTE13385" s="15"/>
      <c r="HTF13385" s="15"/>
      <c r="HTG13385" s="15"/>
      <c r="HTH13385" s="15"/>
      <c r="HTI13385" s="15"/>
      <c r="HTJ13385" s="15"/>
      <c r="HTK13385" s="15"/>
      <c r="HTL13385" s="15"/>
      <c r="HTM13385" s="15"/>
      <c r="HTN13385" s="15"/>
      <c r="HTO13385" s="15"/>
      <c r="HTP13385" s="15"/>
      <c r="HTQ13385" s="15"/>
      <c r="HTR13385" s="15"/>
      <c r="HTS13385" s="15"/>
      <c r="HTT13385" s="15"/>
      <c r="HTU13385" s="15"/>
      <c r="HTV13385" s="15"/>
      <c r="HTW13385" s="15"/>
      <c r="HTX13385" s="15"/>
      <c r="HTY13385" s="15"/>
      <c r="HTZ13385" s="15"/>
      <c r="HUA13385" s="15"/>
      <c r="HUB13385" s="15"/>
      <c r="HUC13385" s="15"/>
      <c r="HUD13385" s="15"/>
      <c r="HUE13385" s="15"/>
      <c r="HUF13385" s="15"/>
      <c r="HUG13385" s="15"/>
      <c r="HUH13385" s="15"/>
      <c r="HUI13385" s="15"/>
      <c r="HUJ13385" s="15"/>
      <c r="HUK13385" s="15"/>
      <c r="HUL13385" s="15"/>
      <c r="HUM13385" s="15"/>
      <c r="HUN13385" s="15"/>
      <c r="HUO13385" s="15"/>
      <c r="HUP13385" s="15"/>
      <c r="HUQ13385" s="15"/>
      <c r="HUR13385" s="15"/>
      <c r="HUS13385" s="15"/>
      <c r="HUT13385" s="15"/>
      <c r="HUU13385" s="15"/>
      <c r="HUV13385" s="15"/>
      <c r="HUW13385" s="15"/>
      <c r="HUX13385" s="15"/>
      <c r="HUY13385" s="15"/>
      <c r="HUZ13385" s="15"/>
      <c r="HVA13385" s="15"/>
      <c r="HVB13385" s="15"/>
      <c r="HVC13385" s="15"/>
      <c r="HVD13385" s="15"/>
      <c r="HVE13385" s="15"/>
      <c r="HVF13385" s="15"/>
      <c r="HVG13385" s="15"/>
      <c r="HVH13385" s="15"/>
      <c r="HVI13385" s="15"/>
      <c r="HVJ13385" s="15"/>
      <c r="HVK13385" s="15"/>
      <c r="HVL13385" s="15"/>
      <c r="HVM13385" s="15"/>
      <c r="HVN13385" s="15"/>
      <c r="HVO13385" s="15"/>
      <c r="HVP13385" s="15"/>
      <c r="HVQ13385" s="15"/>
      <c r="HVR13385" s="15"/>
      <c r="HVS13385" s="15"/>
      <c r="HVT13385" s="15"/>
      <c r="HVU13385" s="15"/>
      <c r="HVV13385" s="15"/>
      <c r="HVW13385" s="15"/>
      <c r="HVX13385" s="15"/>
      <c r="HVY13385" s="15"/>
      <c r="HVZ13385" s="15"/>
      <c r="HWA13385" s="15"/>
      <c r="HWB13385" s="15"/>
      <c r="HWC13385" s="15"/>
      <c r="HWD13385" s="15"/>
      <c r="HWE13385" s="15"/>
      <c r="HWF13385" s="15"/>
      <c r="HWG13385" s="15"/>
      <c r="HWH13385" s="15"/>
      <c r="HWI13385" s="15"/>
      <c r="HWJ13385" s="15"/>
      <c r="HWK13385" s="15"/>
      <c r="HWL13385" s="15"/>
      <c r="HWM13385" s="15"/>
      <c r="HWN13385" s="15"/>
      <c r="HWO13385" s="15"/>
      <c r="HWP13385" s="15"/>
      <c r="HWQ13385" s="15"/>
      <c r="HWR13385" s="15"/>
      <c r="HWS13385" s="15"/>
      <c r="HWT13385" s="15"/>
      <c r="HWU13385" s="15"/>
      <c r="HWV13385" s="15"/>
      <c r="HWW13385" s="15"/>
      <c r="HWX13385" s="15"/>
      <c r="HWY13385" s="15"/>
      <c r="HWZ13385" s="15"/>
      <c r="HXA13385" s="15"/>
      <c r="HXB13385" s="15"/>
      <c r="HXC13385" s="15"/>
      <c r="HXD13385" s="15"/>
      <c r="HXE13385" s="15"/>
      <c r="HXF13385" s="15"/>
      <c r="HXG13385" s="15"/>
      <c r="HXH13385" s="15"/>
      <c r="HXI13385" s="15"/>
      <c r="HXJ13385" s="15"/>
      <c r="HXK13385" s="15"/>
      <c r="HXL13385" s="15"/>
      <c r="HXM13385" s="15"/>
      <c r="HXN13385" s="15"/>
      <c r="HXO13385" s="15"/>
      <c r="HXP13385" s="15"/>
      <c r="HXQ13385" s="15"/>
      <c r="HXR13385" s="15"/>
      <c r="HXS13385" s="15"/>
      <c r="HXT13385" s="15"/>
      <c r="HXU13385" s="15"/>
      <c r="HXV13385" s="15"/>
      <c r="HXW13385" s="15"/>
      <c r="HXX13385" s="15"/>
      <c r="HXY13385" s="15"/>
      <c r="HXZ13385" s="15"/>
      <c r="HYA13385" s="15"/>
      <c r="HYB13385" s="15"/>
      <c r="HYC13385" s="15"/>
      <c r="HYD13385" s="15"/>
      <c r="HYE13385" s="15"/>
      <c r="HYF13385" s="15"/>
      <c r="HYG13385" s="15"/>
      <c r="HYH13385" s="15"/>
      <c r="HYI13385" s="15"/>
      <c r="HYJ13385" s="15"/>
      <c r="HYK13385" s="15"/>
      <c r="HYL13385" s="15"/>
      <c r="HYM13385" s="15"/>
      <c r="HYN13385" s="15"/>
      <c r="HYO13385" s="15"/>
      <c r="HYP13385" s="15"/>
      <c r="HYQ13385" s="15"/>
      <c r="HYR13385" s="15"/>
      <c r="HYS13385" s="15"/>
      <c r="HYT13385" s="15"/>
      <c r="HYU13385" s="15"/>
      <c r="HYV13385" s="15"/>
      <c r="HYW13385" s="15"/>
      <c r="HYX13385" s="15"/>
      <c r="HYY13385" s="15"/>
      <c r="HYZ13385" s="15"/>
      <c r="HZA13385" s="15"/>
      <c r="HZB13385" s="15"/>
      <c r="HZC13385" s="15"/>
      <c r="HZD13385" s="15"/>
      <c r="HZE13385" s="15"/>
      <c r="HZF13385" s="15"/>
      <c r="HZG13385" s="15"/>
      <c r="HZH13385" s="15"/>
      <c r="HZI13385" s="15"/>
      <c r="HZJ13385" s="15"/>
      <c r="HZK13385" s="15"/>
      <c r="HZL13385" s="15"/>
      <c r="HZM13385" s="15"/>
      <c r="HZN13385" s="15"/>
      <c r="HZO13385" s="15"/>
      <c r="HZP13385" s="15"/>
      <c r="HZQ13385" s="15"/>
      <c r="HZR13385" s="15"/>
      <c r="HZS13385" s="15"/>
      <c r="HZT13385" s="15"/>
      <c r="HZU13385" s="15"/>
      <c r="HZV13385" s="15"/>
      <c r="HZW13385" s="15"/>
      <c r="HZX13385" s="15"/>
      <c r="HZY13385" s="15"/>
      <c r="HZZ13385" s="15"/>
      <c r="IAA13385" s="15"/>
      <c r="IAB13385" s="15"/>
      <c r="IAC13385" s="15"/>
      <c r="IAD13385" s="15"/>
      <c r="IAE13385" s="15"/>
      <c r="IAF13385" s="15"/>
      <c r="IAG13385" s="15"/>
      <c r="IAH13385" s="15"/>
      <c r="IAI13385" s="15"/>
      <c r="IAJ13385" s="15"/>
      <c r="IAK13385" s="15"/>
      <c r="IAL13385" s="15"/>
      <c r="IAM13385" s="15"/>
      <c r="IAN13385" s="15"/>
      <c r="IAO13385" s="15"/>
      <c r="IAP13385" s="15"/>
      <c r="IAQ13385" s="15"/>
      <c r="IAR13385" s="15"/>
      <c r="IAS13385" s="15"/>
      <c r="IAT13385" s="15"/>
      <c r="IAU13385" s="15"/>
      <c r="IAV13385" s="15"/>
      <c r="IAW13385" s="15"/>
      <c r="IAX13385" s="15"/>
      <c r="IAY13385" s="15"/>
      <c r="IAZ13385" s="15"/>
      <c r="IBA13385" s="15"/>
      <c r="IBB13385" s="15"/>
      <c r="IBC13385" s="15"/>
      <c r="IBD13385" s="15"/>
      <c r="IBE13385" s="15"/>
      <c r="IBF13385" s="15"/>
      <c r="IBG13385" s="15"/>
      <c r="IBH13385" s="15"/>
      <c r="IBI13385" s="15"/>
      <c r="IBJ13385" s="15"/>
      <c r="IBK13385" s="15"/>
      <c r="IBL13385" s="15"/>
      <c r="IBM13385" s="15"/>
      <c r="IBN13385" s="15"/>
      <c r="IBO13385" s="15"/>
      <c r="IBP13385" s="15"/>
      <c r="IBQ13385" s="15"/>
      <c r="IBR13385" s="15"/>
      <c r="IBS13385" s="15"/>
      <c r="IBT13385" s="15"/>
      <c r="IBU13385" s="15"/>
      <c r="IBV13385" s="15"/>
      <c r="IBW13385" s="15"/>
      <c r="IBX13385" s="15"/>
      <c r="IBY13385" s="15"/>
      <c r="IBZ13385" s="15"/>
      <c r="ICA13385" s="15"/>
      <c r="ICB13385" s="15"/>
      <c r="ICC13385" s="15"/>
      <c r="ICD13385" s="15"/>
      <c r="ICE13385" s="15"/>
      <c r="ICF13385" s="15"/>
      <c r="ICG13385" s="15"/>
      <c r="ICH13385" s="15"/>
      <c r="ICI13385" s="15"/>
      <c r="ICJ13385" s="15"/>
      <c r="ICK13385" s="15"/>
      <c r="ICL13385" s="15"/>
      <c r="ICM13385" s="15"/>
      <c r="ICN13385" s="15"/>
      <c r="ICO13385" s="15"/>
      <c r="ICP13385" s="15"/>
      <c r="ICQ13385" s="15"/>
      <c r="ICR13385" s="15"/>
      <c r="ICS13385" s="15"/>
      <c r="ICT13385" s="15"/>
      <c r="ICU13385" s="15"/>
      <c r="ICV13385" s="15"/>
      <c r="ICW13385" s="15"/>
      <c r="ICX13385" s="15"/>
      <c r="ICY13385" s="15"/>
      <c r="ICZ13385" s="15"/>
      <c r="IDA13385" s="15"/>
      <c r="IDB13385" s="15"/>
      <c r="IDC13385" s="15"/>
      <c r="IDD13385" s="15"/>
      <c r="IDE13385" s="15"/>
      <c r="IDF13385" s="15"/>
      <c r="IDG13385" s="15"/>
      <c r="IDH13385" s="15"/>
      <c r="IDI13385" s="15"/>
      <c r="IDJ13385" s="15"/>
      <c r="IDK13385" s="15"/>
      <c r="IDL13385" s="15"/>
      <c r="IDM13385" s="15"/>
      <c r="IDN13385" s="15"/>
      <c r="IDO13385" s="15"/>
      <c r="IDP13385" s="15"/>
      <c r="IDQ13385" s="15"/>
      <c r="IDR13385" s="15"/>
      <c r="IDS13385" s="15"/>
      <c r="IDT13385" s="15"/>
      <c r="IDU13385" s="15"/>
      <c r="IDV13385" s="15"/>
      <c r="IDW13385" s="15"/>
      <c r="IDX13385" s="15"/>
      <c r="IDY13385" s="15"/>
      <c r="IDZ13385" s="15"/>
      <c r="IEA13385" s="15"/>
      <c r="IEB13385" s="15"/>
      <c r="IEC13385" s="15"/>
      <c r="IED13385" s="15"/>
      <c r="IEE13385" s="15"/>
      <c r="IEF13385" s="15"/>
      <c r="IEG13385" s="15"/>
      <c r="IEH13385" s="15"/>
      <c r="IEI13385" s="15"/>
      <c r="IEJ13385" s="15"/>
      <c r="IEK13385" s="15"/>
      <c r="IEL13385" s="15"/>
      <c r="IEM13385" s="15"/>
      <c r="IEN13385" s="15"/>
      <c r="IEO13385" s="15"/>
      <c r="IEP13385" s="15"/>
      <c r="IEQ13385" s="15"/>
      <c r="IER13385" s="15"/>
      <c r="IES13385" s="15"/>
      <c r="IET13385" s="15"/>
      <c r="IEU13385" s="15"/>
      <c r="IEV13385" s="15"/>
      <c r="IEW13385" s="15"/>
      <c r="IEX13385" s="15"/>
      <c r="IEY13385" s="15"/>
      <c r="IEZ13385" s="15"/>
      <c r="IFA13385" s="15"/>
      <c r="IFB13385" s="15"/>
      <c r="IFC13385" s="15"/>
      <c r="IFD13385" s="15"/>
      <c r="IFE13385" s="15"/>
      <c r="IFF13385" s="15"/>
      <c r="IFG13385" s="15"/>
      <c r="IFH13385" s="15"/>
      <c r="IFI13385" s="15"/>
      <c r="IFJ13385" s="15"/>
      <c r="IFK13385" s="15"/>
      <c r="IFL13385" s="15"/>
      <c r="IFM13385" s="15"/>
      <c r="IFN13385" s="15"/>
      <c r="IFO13385" s="15"/>
      <c r="IFP13385" s="15"/>
      <c r="IFQ13385" s="15"/>
      <c r="IFR13385" s="15"/>
      <c r="IFS13385" s="15"/>
      <c r="IFT13385" s="15"/>
      <c r="IFU13385" s="15"/>
      <c r="IFV13385" s="15"/>
      <c r="IFW13385" s="15"/>
      <c r="IFX13385" s="15"/>
      <c r="IFY13385" s="15"/>
      <c r="IFZ13385" s="15"/>
      <c r="IGA13385" s="15"/>
      <c r="IGB13385" s="15"/>
      <c r="IGC13385" s="15"/>
      <c r="IGD13385" s="15"/>
      <c r="IGE13385" s="15"/>
      <c r="IGF13385" s="15"/>
      <c r="IGG13385" s="15"/>
      <c r="IGH13385" s="15"/>
      <c r="IGI13385" s="15"/>
      <c r="IGJ13385" s="15"/>
      <c r="IGK13385" s="15"/>
      <c r="IGL13385" s="15"/>
      <c r="IGM13385" s="15"/>
      <c r="IGN13385" s="15"/>
      <c r="IGO13385" s="15"/>
      <c r="IGP13385" s="15"/>
      <c r="IGQ13385" s="15"/>
      <c r="IGR13385" s="15"/>
      <c r="IGS13385" s="15"/>
      <c r="IGT13385" s="15"/>
      <c r="IGU13385" s="15"/>
      <c r="IGV13385" s="15"/>
      <c r="IGW13385" s="15"/>
      <c r="IGX13385" s="15"/>
      <c r="IGY13385" s="15"/>
      <c r="IGZ13385" s="15"/>
      <c r="IHA13385" s="15"/>
      <c r="IHB13385" s="15"/>
      <c r="IHC13385" s="15"/>
      <c r="IHD13385" s="15"/>
      <c r="IHE13385" s="15"/>
      <c r="IHF13385" s="15"/>
      <c r="IHG13385" s="15"/>
      <c r="IHH13385" s="15"/>
      <c r="IHI13385" s="15"/>
      <c r="IHJ13385" s="15"/>
      <c r="IHK13385" s="15"/>
      <c r="IHL13385" s="15"/>
      <c r="IHM13385" s="15"/>
      <c r="IHN13385" s="15"/>
      <c r="IHO13385" s="15"/>
      <c r="IHP13385" s="15"/>
      <c r="IHQ13385" s="15"/>
      <c r="IHR13385" s="15"/>
      <c r="IHS13385" s="15"/>
      <c r="IHT13385" s="15"/>
      <c r="IHU13385" s="15"/>
      <c r="IHV13385" s="15"/>
      <c r="IHW13385" s="15"/>
      <c r="IHX13385" s="15"/>
      <c r="IHY13385" s="15"/>
      <c r="IHZ13385" s="15"/>
      <c r="IIA13385" s="15"/>
      <c r="IIB13385" s="15"/>
      <c r="IIC13385" s="15"/>
      <c r="IID13385" s="15"/>
      <c r="IIE13385" s="15"/>
      <c r="IIF13385" s="15"/>
      <c r="IIG13385" s="15"/>
      <c r="IIH13385" s="15"/>
      <c r="III13385" s="15"/>
      <c r="IIJ13385" s="15"/>
      <c r="IIK13385" s="15"/>
      <c r="IIL13385" s="15"/>
      <c r="IIM13385" s="15"/>
      <c r="IIN13385" s="15"/>
      <c r="IIO13385" s="15"/>
      <c r="IIP13385" s="15"/>
      <c r="IIQ13385" s="15"/>
      <c r="IIR13385" s="15"/>
      <c r="IIS13385" s="15"/>
      <c r="IIT13385" s="15"/>
      <c r="IIU13385" s="15"/>
      <c r="IIV13385" s="15"/>
      <c r="IIW13385" s="15"/>
      <c r="IIX13385" s="15"/>
      <c r="IIY13385" s="15"/>
      <c r="IIZ13385" s="15"/>
      <c r="IJA13385" s="15"/>
      <c r="IJB13385" s="15"/>
      <c r="IJC13385" s="15"/>
      <c r="IJD13385" s="15"/>
      <c r="IJE13385" s="15"/>
      <c r="IJF13385" s="15"/>
      <c r="IJG13385" s="15"/>
      <c r="IJH13385" s="15"/>
      <c r="IJI13385" s="15"/>
      <c r="IJJ13385" s="15"/>
      <c r="IJK13385" s="15"/>
      <c r="IJL13385" s="15"/>
      <c r="IJM13385" s="15"/>
      <c r="IJN13385" s="15"/>
      <c r="IJO13385" s="15"/>
      <c r="IJP13385" s="15"/>
      <c r="IJQ13385" s="15"/>
      <c r="IJR13385" s="15"/>
      <c r="IJS13385" s="15"/>
      <c r="IJT13385" s="15"/>
      <c r="IJU13385" s="15"/>
      <c r="IJV13385" s="15"/>
      <c r="IJW13385" s="15"/>
      <c r="IJX13385" s="15"/>
      <c r="IJY13385" s="15"/>
      <c r="IJZ13385" s="15"/>
      <c r="IKA13385" s="15"/>
      <c r="IKB13385" s="15"/>
      <c r="IKC13385" s="15"/>
      <c r="IKD13385" s="15"/>
      <c r="IKE13385" s="15"/>
      <c r="IKF13385" s="15"/>
      <c r="IKG13385" s="15"/>
      <c r="IKH13385" s="15"/>
      <c r="IKI13385" s="15"/>
      <c r="IKJ13385" s="15"/>
      <c r="IKK13385" s="15"/>
      <c r="IKL13385" s="15"/>
      <c r="IKM13385" s="15"/>
      <c r="IKN13385" s="15"/>
      <c r="IKO13385" s="15"/>
      <c r="IKP13385" s="15"/>
      <c r="IKQ13385" s="15"/>
      <c r="IKR13385" s="15"/>
      <c r="IKS13385" s="15"/>
      <c r="IKT13385" s="15"/>
      <c r="IKU13385" s="15"/>
      <c r="IKV13385" s="15"/>
      <c r="IKW13385" s="15"/>
      <c r="IKX13385" s="15"/>
      <c r="IKY13385" s="15"/>
      <c r="IKZ13385" s="15"/>
      <c r="ILA13385" s="15"/>
      <c r="ILB13385" s="15"/>
      <c r="ILC13385" s="15"/>
      <c r="ILD13385" s="15"/>
      <c r="ILE13385" s="15"/>
      <c r="ILF13385" s="15"/>
      <c r="ILG13385" s="15"/>
      <c r="ILH13385" s="15"/>
      <c r="ILI13385" s="15"/>
      <c r="ILJ13385" s="15"/>
      <c r="ILK13385" s="15"/>
      <c r="ILL13385" s="15"/>
      <c r="ILM13385" s="15"/>
      <c r="ILN13385" s="15"/>
      <c r="ILO13385" s="15"/>
      <c r="ILP13385" s="15"/>
      <c r="ILQ13385" s="15"/>
      <c r="ILR13385" s="15"/>
      <c r="ILS13385" s="15"/>
      <c r="ILT13385" s="15"/>
      <c r="ILU13385" s="15"/>
      <c r="ILV13385" s="15"/>
      <c r="ILW13385" s="15"/>
      <c r="ILX13385" s="15"/>
      <c r="ILY13385" s="15"/>
      <c r="ILZ13385" s="15"/>
      <c r="IMA13385" s="15"/>
      <c r="IMB13385" s="15"/>
      <c r="IMC13385" s="15"/>
      <c r="IMD13385" s="15"/>
      <c r="IME13385" s="15"/>
      <c r="IMF13385" s="15"/>
      <c r="IMG13385" s="15"/>
      <c r="IMH13385" s="15"/>
      <c r="IMI13385" s="15"/>
      <c r="IMJ13385" s="15"/>
      <c r="IMK13385" s="15"/>
      <c r="IML13385" s="15"/>
      <c r="IMM13385" s="15"/>
      <c r="IMN13385" s="15"/>
      <c r="IMO13385" s="15"/>
      <c r="IMP13385" s="15"/>
      <c r="IMQ13385" s="15"/>
      <c r="IMR13385" s="15"/>
      <c r="IMS13385" s="15"/>
      <c r="IMT13385" s="15"/>
      <c r="IMU13385" s="15"/>
      <c r="IMV13385" s="15"/>
      <c r="IMW13385" s="15"/>
      <c r="IMX13385" s="15"/>
      <c r="IMY13385" s="15"/>
      <c r="IMZ13385" s="15"/>
      <c r="INA13385" s="15"/>
      <c r="INB13385" s="15"/>
      <c r="INC13385" s="15"/>
      <c r="IND13385" s="15"/>
      <c r="INE13385" s="15"/>
      <c r="INF13385" s="15"/>
      <c r="ING13385" s="15"/>
      <c r="INH13385" s="15"/>
      <c r="INI13385" s="15"/>
      <c r="INJ13385" s="15"/>
      <c r="INK13385" s="15"/>
      <c r="INL13385" s="15"/>
      <c r="INM13385" s="15"/>
      <c r="INN13385" s="15"/>
      <c r="INO13385" s="15"/>
      <c r="INP13385" s="15"/>
      <c r="INQ13385" s="15"/>
      <c r="INR13385" s="15"/>
      <c r="INS13385" s="15"/>
      <c r="INT13385" s="15"/>
      <c r="INU13385" s="15"/>
      <c r="INV13385" s="15"/>
      <c r="INW13385" s="15"/>
      <c r="INX13385" s="15"/>
      <c r="INY13385" s="15"/>
      <c r="INZ13385" s="15"/>
      <c r="IOA13385" s="15"/>
      <c r="IOB13385" s="15"/>
      <c r="IOC13385" s="15"/>
      <c r="IOD13385" s="15"/>
      <c r="IOE13385" s="15"/>
      <c r="IOF13385" s="15"/>
      <c r="IOG13385" s="15"/>
      <c r="IOH13385" s="15"/>
      <c r="IOI13385" s="15"/>
      <c r="IOJ13385" s="15"/>
      <c r="IOK13385" s="15"/>
      <c r="IOL13385" s="15"/>
      <c r="IOM13385" s="15"/>
      <c r="ION13385" s="15"/>
      <c r="IOO13385" s="15"/>
      <c r="IOP13385" s="15"/>
      <c r="IOQ13385" s="15"/>
      <c r="IOR13385" s="15"/>
      <c r="IOS13385" s="15"/>
      <c r="IOT13385" s="15"/>
      <c r="IOU13385" s="15"/>
      <c r="IOV13385" s="15"/>
      <c r="IOW13385" s="15"/>
      <c r="IOX13385" s="15"/>
      <c r="IOY13385" s="15"/>
      <c r="IOZ13385" s="15"/>
      <c r="IPA13385" s="15"/>
      <c r="IPB13385" s="15"/>
      <c r="IPC13385" s="15"/>
      <c r="IPD13385" s="15"/>
      <c r="IPE13385" s="15"/>
      <c r="IPF13385" s="15"/>
      <c r="IPG13385" s="15"/>
      <c r="IPH13385" s="15"/>
      <c r="IPI13385" s="15"/>
      <c r="IPJ13385" s="15"/>
      <c r="IPK13385" s="15"/>
      <c r="IPL13385" s="15"/>
      <c r="IPM13385" s="15"/>
      <c r="IPN13385" s="15"/>
      <c r="IPO13385" s="15"/>
      <c r="IPP13385" s="15"/>
      <c r="IPQ13385" s="15"/>
      <c r="IPR13385" s="15"/>
      <c r="IPS13385" s="15"/>
      <c r="IPT13385" s="15"/>
      <c r="IPU13385" s="15"/>
      <c r="IPV13385" s="15"/>
      <c r="IPW13385" s="15"/>
      <c r="IPX13385" s="15"/>
      <c r="IPY13385" s="15"/>
      <c r="IPZ13385" s="15"/>
      <c r="IQA13385" s="15"/>
      <c r="IQB13385" s="15"/>
      <c r="IQC13385" s="15"/>
      <c r="IQD13385" s="15"/>
      <c r="IQE13385" s="15"/>
      <c r="IQF13385" s="15"/>
      <c r="IQG13385" s="15"/>
      <c r="IQH13385" s="15"/>
      <c r="IQI13385" s="15"/>
      <c r="IQJ13385" s="15"/>
      <c r="IQK13385" s="15"/>
      <c r="IQL13385" s="15"/>
      <c r="IQM13385" s="15"/>
      <c r="IQN13385" s="15"/>
      <c r="IQO13385" s="15"/>
      <c r="IQP13385" s="15"/>
      <c r="IQQ13385" s="15"/>
      <c r="IQR13385" s="15"/>
      <c r="IQS13385" s="15"/>
      <c r="IQT13385" s="15"/>
      <c r="IQU13385" s="15"/>
      <c r="IQV13385" s="15"/>
      <c r="IQW13385" s="15"/>
      <c r="IQX13385" s="15"/>
      <c r="IQY13385" s="15"/>
      <c r="IQZ13385" s="15"/>
      <c r="IRA13385" s="15"/>
      <c r="IRB13385" s="15"/>
      <c r="IRC13385" s="15"/>
      <c r="IRD13385" s="15"/>
      <c r="IRE13385" s="15"/>
      <c r="IRF13385" s="15"/>
      <c r="IRG13385" s="15"/>
      <c r="IRH13385" s="15"/>
      <c r="IRI13385" s="15"/>
      <c r="IRJ13385" s="15"/>
      <c r="IRK13385" s="15"/>
      <c r="IRL13385" s="15"/>
      <c r="IRM13385" s="15"/>
      <c r="IRN13385" s="15"/>
      <c r="IRO13385" s="15"/>
      <c r="IRP13385" s="15"/>
      <c r="IRQ13385" s="15"/>
      <c r="IRR13385" s="15"/>
      <c r="IRS13385" s="15"/>
      <c r="IRT13385" s="15"/>
      <c r="IRU13385" s="15"/>
      <c r="IRV13385" s="15"/>
      <c r="IRW13385" s="15"/>
      <c r="IRX13385" s="15"/>
      <c r="IRY13385" s="15"/>
      <c r="IRZ13385" s="15"/>
      <c r="ISA13385" s="15"/>
      <c r="ISB13385" s="15"/>
      <c r="ISC13385" s="15"/>
      <c r="ISD13385" s="15"/>
      <c r="ISE13385" s="15"/>
      <c r="ISF13385" s="15"/>
      <c r="ISG13385" s="15"/>
      <c r="ISH13385" s="15"/>
      <c r="ISI13385" s="15"/>
      <c r="ISJ13385" s="15"/>
      <c r="ISK13385" s="15"/>
      <c r="ISL13385" s="15"/>
      <c r="ISM13385" s="15"/>
      <c r="ISN13385" s="15"/>
      <c r="ISO13385" s="15"/>
      <c r="ISP13385" s="15"/>
      <c r="ISQ13385" s="15"/>
      <c r="ISR13385" s="15"/>
      <c r="ISS13385" s="15"/>
      <c r="IST13385" s="15"/>
      <c r="ISU13385" s="15"/>
      <c r="ISV13385" s="15"/>
      <c r="ISW13385" s="15"/>
      <c r="ISX13385" s="15"/>
      <c r="ISY13385" s="15"/>
      <c r="ISZ13385" s="15"/>
      <c r="ITA13385" s="15"/>
      <c r="ITB13385" s="15"/>
      <c r="ITC13385" s="15"/>
      <c r="ITD13385" s="15"/>
      <c r="ITE13385" s="15"/>
      <c r="ITF13385" s="15"/>
      <c r="ITG13385" s="15"/>
      <c r="ITH13385" s="15"/>
      <c r="ITI13385" s="15"/>
      <c r="ITJ13385" s="15"/>
      <c r="ITK13385" s="15"/>
      <c r="ITL13385" s="15"/>
      <c r="ITM13385" s="15"/>
      <c r="ITN13385" s="15"/>
      <c r="ITO13385" s="15"/>
      <c r="ITP13385" s="15"/>
      <c r="ITQ13385" s="15"/>
      <c r="ITR13385" s="15"/>
      <c r="ITS13385" s="15"/>
      <c r="ITT13385" s="15"/>
      <c r="ITU13385" s="15"/>
      <c r="ITV13385" s="15"/>
      <c r="ITW13385" s="15"/>
      <c r="ITX13385" s="15"/>
      <c r="ITY13385" s="15"/>
      <c r="ITZ13385" s="15"/>
      <c r="IUA13385" s="15"/>
      <c r="IUB13385" s="15"/>
      <c r="IUC13385" s="15"/>
      <c r="IUD13385" s="15"/>
      <c r="IUE13385" s="15"/>
      <c r="IUF13385" s="15"/>
      <c r="IUG13385" s="15"/>
      <c r="IUH13385" s="15"/>
      <c r="IUI13385" s="15"/>
      <c r="IUJ13385" s="15"/>
      <c r="IUK13385" s="15"/>
      <c r="IUL13385" s="15"/>
      <c r="IUM13385" s="15"/>
      <c r="IUN13385" s="15"/>
      <c r="IUO13385" s="15"/>
      <c r="IUP13385" s="15"/>
      <c r="IUQ13385" s="15"/>
      <c r="IUR13385" s="15"/>
      <c r="IUS13385" s="15"/>
      <c r="IUT13385" s="15"/>
      <c r="IUU13385" s="15"/>
      <c r="IUV13385" s="15"/>
      <c r="IUW13385" s="15"/>
      <c r="IUX13385" s="15"/>
      <c r="IUY13385" s="15"/>
      <c r="IUZ13385" s="15"/>
      <c r="IVA13385" s="15"/>
      <c r="IVB13385" s="15"/>
      <c r="IVC13385" s="15"/>
      <c r="IVD13385" s="15"/>
      <c r="IVE13385" s="15"/>
      <c r="IVF13385" s="15"/>
      <c r="IVG13385" s="15"/>
      <c r="IVH13385" s="15"/>
      <c r="IVI13385" s="15"/>
      <c r="IVJ13385" s="15"/>
      <c r="IVK13385" s="15"/>
      <c r="IVL13385" s="15"/>
      <c r="IVM13385" s="15"/>
      <c r="IVN13385" s="15"/>
      <c r="IVO13385" s="15"/>
      <c r="IVP13385" s="15"/>
      <c r="IVQ13385" s="15"/>
      <c r="IVR13385" s="15"/>
      <c r="IVS13385" s="15"/>
      <c r="IVT13385" s="15"/>
      <c r="IVU13385" s="15"/>
      <c r="IVV13385" s="15"/>
      <c r="IVW13385" s="15"/>
      <c r="IVX13385" s="15"/>
      <c r="IVY13385" s="15"/>
      <c r="IVZ13385" s="15"/>
      <c r="IWA13385" s="15"/>
      <c r="IWB13385" s="15"/>
      <c r="IWC13385" s="15"/>
      <c r="IWD13385" s="15"/>
      <c r="IWE13385" s="15"/>
      <c r="IWF13385" s="15"/>
      <c r="IWG13385" s="15"/>
      <c r="IWH13385" s="15"/>
      <c r="IWI13385" s="15"/>
      <c r="IWJ13385" s="15"/>
      <c r="IWK13385" s="15"/>
      <c r="IWL13385" s="15"/>
      <c r="IWM13385" s="15"/>
      <c r="IWN13385" s="15"/>
      <c r="IWO13385" s="15"/>
      <c r="IWP13385" s="15"/>
      <c r="IWQ13385" s="15"/>
      <c r="IWR13385" s="15"/>
      <c r="IWS13385" s="15"/>
      <c r="IWT13385" s="15"/>
      <c r="IWU13385" s="15"/>
      <c r="IWV13385" s="15"/>
      <c r="IWW13385" s="15"/>
      <c r="IWX13385" s="15"/>
      <c r="IWY13385" s="15"/>
      <c r="IWZ13385" s="15"/>
      <c r="IXA13385" s="15"/>
      <c r="IXB13385" s="15"/>
      <c r="IXC13385" s="15"/>
      <c r="IXD13385" s="15"/>
      <c r="IXE13385" s="15"/>
      <c r="IXF13385" s="15"/>
      <c r="IXG13385" s="15"/>
      <c r="IXH13385" s="15"/>
      <c r="IXI13385" s="15"/>
      <c r="IXJ13385" s="15"/>
      <c r="IXK13385" s="15"/>
      <c r="IXL13385" s="15"/>
      <c r="IXM13385" s="15"/>
      <c r="IXN13385" s="15"/>
      <c r="IXO13385" s="15"/>
      <c r="IXP13385" s="15"/>
      <c r="IXQ13385" s="15"/>
      <c r="IXR13385" s="15"/>
      <c r="IXS13385" s="15"/>
      <c r="IXT13385" s="15"/>
      <c r="IXU13385" s="15"/>
      <c r="IXV13385" s="15"/>
      <c r="IXW13385" s="15"/>
      <c r="IXX13385" s="15"/>
      <c r="IXY13385" s="15"/>
      <c r="IXZ13385" s="15"/>
      <c r="IYA13385" s="15"/>
      <c r="IYB13385" s="15"/>
      <c r="IYC13385" s="15"/>
      <c r="IYD13385" s="15"/>
      <c r="IYE13385" s="15"/>
      <c r="IYF13385" s="15"/>
      <c r="IYG13385" s="15"/>
      <c r="IYH13385" s="15"/>
      <c r="IYI13385" s="15"/>
      <c r="IYJ13385" s="15"/>
      <c r="IYK13385" s="15"/>
      <c r="IYL13385" s="15"/>
      <c r="IYM13385" s="15"/>
      <c r="IYN13385" s="15"/>
      <c r="IYO13385" s="15"/>
      <c r="IYP13385" s="15"/>
      <c r="IYQ13385" s="15"/>
      <c r="IYR13385" s="15"/>
      <c r="IYS13385" s="15"/>
      <c r="IYT13385" s="15"/>
      <c r="IYU13385" s="15"/>
      <c r="IYV13385" s="15"/>
      <c r="IYW13385" s="15"/>
      <c r="IYX13385" s="15"/>
      <c r="IYY13385" s="15"/>
      <c r="IYZ13385" s="15"/>
      <c r="IZA13385" s="15"/>
      <c r="IZB13385" s="15"/>
      <c r="IZC13385" s="15"/>
      <c r="IZD13385" s="15"/>
      <c r="IZE13385" s="15"/>
      <c r="IZF13385" s="15"/>
      <c r="IZG13385" s="15"/>
      <c r="IZH13385" s="15"/>
      <c r="IZI13385" s="15"/>
      <c r="IZJ13385" s="15"/>
      <c r="IZK13385" s="15"/>
      <c r="IZL13385" s="15"/>
      <c r="IZM13385" s="15"/>
      <c r="IZN13385" s="15"/>
      <c r="IZO13385" s="15"/>
      <c r="IZP13385" s="15"/>
      <c r="IZQ13385" s="15"/>
      <c r="IZR13385" s="15"/>
      <c r="IZS13385" s="15"/>
      <c r="IZT13385" s="15"/>
      <c r="IZU13385" s="15"/>
      <c r="IZV13385" s="15"/>
      <c r="IZW13385" s="15"/>
      <c r="IZX13385" s="15"/>
      <c r="IZY13385" s="15"/>
      <c r="IZZ13385" s="15"/>
      <c r="JAA13385" s="15"/>
      <c r="JAB13385" s="15"/>
      <c r="JAC13385" s="15"/>
      <c r="JAD13385" s="15"/>
      <c r="JAE13385" s="15"/>
      <c r="JAF13385" s="15"/>
      <c r="JAG13385" s="15"/>
      <c r="JAH13385" s="15"/>
      <c r="JAI13385" s="15"/>
      <c r="JAJ13385" s="15"/>
      <c r="JAK13385" s="15"/>
      <c r="JAL13385" s="15"/>
      <c r="JAM13385" s="15"/>
      <c r="JAN13385" s="15"/>
      <c r="JAO13385" s="15"/>
      <c r="JAP13385" s="15"/>
      <c r="JAQ13385" s="15"/>
      <c r="JAR13385" s="15"/>
      <c r="JAS13385" s="15"/>
      <c r="JAT13385" s="15"/>
      <c r="JAU13385" s="15"/>
      <c r="JAV13385" s="15"/>
      <c r="JAW13385" s="15"/>
      <c r="JAX13385" s="15"/>
      <c r="JAY13385" s="15"/>
      <c r="JAZ13385" s="15"/>
      <c r="JBA13385" s="15"/>
      <c r="JBB13385" s="15"/>
      <c r="JBC13385" s="15"/>
      <c r="JBD13385" s="15"/>
      <c r="JBE13385" s="15"/>
      <c r="JBF13385" s="15"/>
      <c r="JBG13385" s="15"/>
      <c r="JBH13385" s="15"/>
      <c r="JBI13385" s="15"/>
      <c r="JBJ13385" s="15"/>
      <c r="JBK13385" s="15"/>
      <c r="JBL13385" s="15"/>
      <c r="JBM13385" s="15"/>
      <c r="JBN13385" s="15"/>
      <c r="JBO13385" s="15"/>
      <c r="JBP13385" s="15"/>
      <c r="JBQ13385" s="15"/>
      <c r="JBR13385" s="15"/>
      <c r="JBS13385" s="15"/>
      <c r="JBT13385" s="15"/>
      <c r="JBU13385" s="15"/>
      <c r="JBV13385" s="15"/>
      <c r="JBW13385" s="15"/>
      <c r="JBX13385" s="15"/>
      <c r="JBY13385" s="15"/>
      <c r="JBZ13385" s="15"/>
      <c r="JCA13385" s="15"/>
      <c r="JCB13385" s="15"/>
      <c r="JCC13385" s="15"/>
      <c r="JCD13385" s="15"/>
      <c r="JCE13385" s="15"/>
      <c r="JCF13385" s="15"/>
      <c r="JCG13385" s="15"/>
      <c r="JCH13385" s="15"/>
      <c r="JCI13385" s="15"/>
      <c r="JCJ13385" s="15"/>
      <c r="JCK13385" s="15"/>
      <c r="JCL13385" s="15"/>
      <c r="JCM13385" s="15"/>
      <c r="JCN13385" s="15"/>
      <c r="JCO13385" s="15"/>
      <c r="JCP13385" s="15"/>
      <c r="JCQ13385" s="15"/>
      <c r="JCR13385" s="15"/>
      <c r="JCS13385" s="15"/>
      <c r="JCT13385" s="15"/>
      <c r="JCU13385" s="15"/>
      <c r="JCV13385" s="15"/>
      <c r="JCW13385" s="15"/>
      <c r="JCX13385" s="15"/>
      <c r="JCY13385" s="15"/>
      <c r="JCZ13385" s="15"/>
      <c r="JDA13385" s="15"/>
      <c r="JDB13385" s="15"/>
      <c r="JDC13385" s="15"/>
      <c r="JDD13385" s="15"/>
      <c r="JDE13385" s="15"/>
      <c r="JDF13385" s="15"/>
      <c r="JDG13385" s="15"/>
      <c r="JDH13385" s="15"/>
      <c r="JDI13385" s="15"/>
      <c r="JDJ13385" s="15"/>
      <c r="JDK13385" s="15"/>
      <c r="JDL13385" s="15"/>
      <c r="JDM13385" s="15"/>
      <c r="JDN13385" s="15"/>
      <c r="JDO13385" s="15"/>
      <c r="JDP13385" s="15"/>
      <c r="JDQ13385" s="15"/>
      <c r="JDR13385" s="15"/>
      <c r="JDS13385" s="15"/>
      <c r="JDT13385" s="15"/>
      <c r="JDU13385" s="15"/>
      <c r="JDV13385" s="15"/>
      <c r="JDW13385" s="15"/>
      <c r="JDX13385" s="15"/>
      <c r="JDY13385" s="15"/>
      <c r="JDZ13385" s="15"/>
      <c r="JEA13385" s="15"/>
      <c r="JEB13385" s="15"/>
      <c r="JEC13385" s="15"/>
      <c r="JED13385" s="15"/>
      <c r="JEE13385" s="15"/>
      <c r="JEF13385" s="15"/>
      <c r="JEG13385" s="15"/>
      <c r="JEH13385" s="15"/>
      <c r="JEI13385" s="15"/>
      <c r="JEJ13385" s="15"/>
      <c r="JEK13385" s="15"/>
      <c r="JEL13385" s="15"/>
      <c r="JEM13385" s="15"/>
      <c r="JEN13385" s="15"/>
      <c r="JEO13385" s="15"/>
      <c r="JEP13385" s="15"/>
      <c r="JEQ13385" s="15"/>
      <c r="JER13385" s="15"/>
      <c r="JES13385" s="15"/>
      <c r="JET13385" s="15"/>
      <c r="JEU13385" s="15"/>
      <c r="JEV13385" s="15"/>
      <c r="JEW13385" s="15"/>
      <c r="JEX13385" s="15"/>
      <c r="JEY13385" s="15"/>
      <c r="JEZ13385" s="15"/>
      <c r="JFA13385" s="15"/>
      <c r="JFB13385" s="15"/>
      <c r="JFC13385" s="15"/>
      <c r="JFD13385" s="15"/>
      <c r="JFE13385" s="15"/>
      <c r="JFF13385" s="15"/>
      <c r="JFG13385" s="15"/>
      <c r="JFH13385" s="15"/>
      <c r="JFI13385" s="15"/>
      <c r="JFJ13385" s="15"/>
      <c r="JFK13385" s="15"/>
      <c r="JFL13385" s="15"/>
      <c r="JFM13385" s="15"/>
      <c r="JFN13385" s="15"/>
      <c r="JFO13385" s="15"/>
      <c r="JFP13385" s="15"/>
      <c r="JFQ13385" s="15"/>
      <c r="JFR13385" s="15"/>
      <c r="JFS13385" s="15"/>
      <c r="JFT13385" s="15"/>
      <c r="JFU13385" s="15"/>
      <c r="JFV13385" s="15"/>
      <c r="JFW13385" s="15"/>
      <c r="JFX13385" s="15"/>
      <c r="JFY13385" s="15"/>
      <c r="JFZ13385" s="15"/>
      <c r="JGA13385" s="15"/>
      <c r="JGB13385" s="15"/>
      <c r="JGC13385" s="15"/>
      <c r="JGD13385" s="15"/>
      <c r="JGE13385" s="15"/>
      <c r="JGF13385" s="15"/>
      <c r="JGG13385" s="15"/>
      <c r="JGH13385" s="15"/>
      <c r="JGI13385" s="15"/>
      <c r="JGJ13385" s="15"/>
      <c r="JGK13385" s="15"/>
      <c r="JGL13385" s="15"/>
      <c r="JGM13385" s="15"/>
      <c r="JGN13385" s="15"/>
      <c r="JGO13385" s="15"/>
      <c r="JGP13385" s="15"/>
      <c r="JGQ13385" s="15"/>
      <c r="JGR13385" s="15"/>
      <c r="JGS13385" s="15"/>
      <c r="JGT13385" s="15"/>
      <c r="JGU13385" s="15"/>
      <c r="JGV13385" s="15"/>
      <c r="JGW13385" s="15"/>
      <c r="JGX13385" s="15"/>
      <c r="JGY13385" s="15"/>
      <c r="JGZ13385" s="15"/>
      <c r="JHA13385" s="15"/>
      <c r="JHB13385" s="15"/>
      <c r="JHC13385" s="15"/>
      <c r="JHD13385" s="15"/>
      <c r="JHE13385" s="15"/>
      <c r="JHF13385" s="15"/>
      <c r="JHG13385" s="15"/>
      <c r="JHH13385" s="15"/>
      <c r="JHI13385" s="15"/>
      <c r="JHJ13385" s="15"/>
      <c r="JHK13385" s="15"/>
      <c r="JHL13385" s="15"/>
      <c r="JHM13385" s="15"/>
      <c r="JHN13385" s="15"/>
      <c r="JHO13385" s="15"/>
      <c r="JHP13385" s="15"/>
      <c r="JHQ13385" s="15"/>
      <c r="JHR13385" s="15"/>
      <c r="JHS13385" s="15"/>
      <c r="JHT13385" s="15"/>
      <c r="JHU13385" s="15"/>
      <c r="JHV13385" s="15"/>
      <c r="JHW13385" s="15"/>
      <c r="JHX13385" s="15"/>
      <c r="JHY13385" s="15"/>
      <c r="JHZ13385" s="15"/>
      <c r="JIA13385" s="15"/>
      <c r="JIB13385" s="15"/>
      <c r="JIC13385" s="15"/>
      <c r="JID13385" s="15"/>
      <c r="JIE13385" s="15"/>
      <c r="JIF13385" s="15"/>
      <c r="JIG13385" s="15"/>
      <c r="JIH13385" s="15"/>
      <c r="JII13385" s="15"/>
      <c r="JIJ13385" s="15"/>
      <c r="JIK13385" s="15"/>
      <c r="JIL13385" s="15"/>
      <c r="JIM13385" s="15"/>
      <c r="JIN13385" s="15"/>
      <c r="JIO13385" s="15"/>
      <c r="JIP13385" s="15"/>
      <c r="JIQ13385" s="15"/>
      <c r="JIR13385" s="15"/>
      <c r="JIS13385" s="15"/>
      <c r="JIT13385" s="15"/>
      <c r="JIU13385" s="15"/>
      <c r="JIV13385" s="15"/>
      <c r="JIW13385" s="15"/>
      <c r="JIX13385" s="15"/>
      <c r="JIY13385" s="15"/>
      <c r="JIZ13385" s="15"/>
      <c r="JJA13385" s="15"/>
      <c r="JJB13385" s="15"/>
      <c r="JJC13385" s="15"/>
      <c r="JJD13385" s="15"/>
      <c r="JJE13385" s="15"/>
      <c r="JJF13385" s="15"/>
      <c r="JJG13385" s="15"/>
      <c r="JJH13385" s="15"/>
      <c r="JJI13385" s="15"/>
      <c r="JJJ13385" s="15"/>
      <c r="JJK13385" s="15"/>
      <c r="JJL13385" s="15"/>
      <c r="JJM13385" s="15"/>
      <c r="JJN13385" s="15"/>
      <c r="JJO13385" s="15"/>
      <c r="JJP13385" s="15"/>
      <c r="JJQ13385" s="15"/>
      <c r="JJR13385" s="15"/>
      <c r="JJS13385" s="15"/>
      <c r="JJT13385" s="15"/>
      <c r="JJU13385" s="15"/>
      <c r="JJV13385" s="15"/>
      <c r="JJW13385" s="15"/>
      <c r="JJX13385" s="15"/>
      <c r="JJY13385" s="15"/>
      <c r="JJZ13385" s="15"/>
      <c r="JKA13385" s="15"/>
      <c r="JKB13385" s="15"/>
      <c r="JKC13385" s="15"/>
      <c r="JKD13385" s="15"/>
      <c r="JKE13385" s="15"/>
      <c r="JKF13385" s="15"/>
      <c r="JKG13385" s="15"/>
      <c r="JKH13385" s="15"/>
      <c r="JKI13385" s="15"/>
      <c r="JKJ13385" s="15"/>
      <c r="JKK13385" s="15"/>
      <c r="JKL13385" s="15"/>
      <c r="JKM13385" s="15"/>
      <c r="JKN13385" s="15"/>
      <c r="JKO13385" s="15"/>
      <c r="JKP13385" s="15"/>
      <c r="JKQ13385" s="15"/>
      <c r="JKR13385" s="15"/>
      <c r="JKS13385" s="15"/>
      <c r="JKT13385" s="15"/>
      <c r="JKU13385" s="15"/>
      <c r="JKV13385" s="15"/>
      <c r="JKW13385" s="15"/>
      <c r="JKX13385" s="15"/>
      <c r="JKY13385" s="15"/>
      <c r="JKZ13385" s="15"/>
      <c r="JLA13385" s="15"/>
      <c r="JLB13385" s="15"/>
      <c r="JLC13385" s="15"/>
      <c r="JLD13385" s="15"/>
      <c r="JLE13385" s="15"/>
      <c r="JLF13385" s="15"/>
      <c r="JLG13385" s="15"/>
      <c r="JLH13385" s="15"/>
      <c r="JLI13385" s="15"/>
      <c r="JLJ13385" s="15"/>
      <c r="JLK13385" s="15"/>
      <c r="JLL13385" s="15"/>
      <c r="JLM13385" s="15"/>
      <c r="JLN13385" s="15"/>
      <c r="JLO13385" s="15"/>
      <c r="JLP13385" s="15"/>
      <c r="JLQ13385" s="15"/>
      <c r="JLR13385" s="15"/>
      <c r="JLS13385" s="15"/>
      <c r="JLT13385" s="15"/>
      <c r="JLU13385" s="15"/>
      <c r="JLV13385" s="15"/>
      <c r="JLW13385" s="15"/>
      <c r="JLX13385" s="15"/>
      <c r="JLY13385" s="15"/>
      <c r="JLZ13385" s="15"/>
      <c r="JMA13385" s="15"/>
      <c r="JMB13385" s="15"/>
      <c r="JMC13385" s="15"/>
      <c r="JMD13385" s="15"/>
      <c r="JME13385" s="15"/>
      <c r="JMF13385" s="15"/>
      <c r="JMG13385" s="15"/>
      <c r="JMH13385" s="15"/>
      <c r="JMI13385" s="15"/>
      <c r="JMJ13385" s="15"/>
      <c r="JMK13385" s="15"/>
      <c r="JML13385" s="15"/>
      <c r="JMM13385" s="15"/>
      <c r="JMN13385" s="15"/>
      <c r="JMO13385" s="15"/>
      <c r="JMP13385" s="15"/>
      <c r="JMQ13385" s="15"/>
      <c r="JMR13385" s="15"/>
      <c r="JMS13385" s="15"/>
      <c r="JMT13385" s="15"/>
      <c r="JMU13385" s="15"/>
      <c r="JMV13385" s="15"/>
      <c r="JMW13385" s="15"/>
      <c r="JMX13385" s="15"/>
      <c r="JMY13385" s="15"/>
      <c r="JMZ13385" s="15"/>
      <c r="JNA13385" s="15"/>
      <c r="JNB13385" s="15"/>
      <c r="JNC13385" s="15"/>
      <c r="JND13385" s="15"/>
      <c r="JNE13385" s="15"/>
      <c r="JNF13385" s="15"/>
      <c r="JNG13385" s="15"/>
      <c r="JNH13385" s="15"/>
      <c r="JNI13385" s="15"/>
      <c r="JNJ13385" s="15"/>
      <c r="JNK13385" s="15"/>
      <c r="JNL13385" s="15"/>
      <c r="JNM13385" s="15"/>
      <c r="JNN13385" s="15"/>
      <c r="JNO13385" s="15"/>
      <c r="JNP13385" s="15"/>
      <c r="JNQ13385" s="15"/>
      <c r="JNR13385" s="15"/>
      <c r="JNS13385" s="15"/>
      <c r="JNT13385" s="15"/>
      <c r="JNU13385" s="15"/>
      <c r="JNV13385" s="15"/>
      <c r="JNW13385" s="15"/>
      <c r="JNX13385" s="15"/>
      <c r="JNY13385" s="15"/>
      <c r="JNZ13385" s="15"/>
      <c r="JOA13385" s="15"/>
      <c r="JOB13385" s="15"/>
      <c r="JOC13385" s="15"/>
      <c r="JOD13385" s="15"/>
      <c r="JOE13385" s="15"/>
      <c r="JOF13385" s="15"/>
      <c r="JOG13385" s="15"/>
      <c r="JOH13385" s="15"/>
      <c r="JOI13385" s="15"/>
      <c r="JOJ13385" s="15"/>
      <c r="JOK13385" s="15"/>
      <c r="JOL13385" s="15"/>
      <c r="JOM13385" s="15"/>
      <c r="JON13385" s="15"/>
      <c r="JOO13385" s="15"/>
      <c r="JOP13385" s="15"/>
      <c r="JOQ13385" s="15"/>
      <c r="JOR13385" s="15"/>
      <c r="JOS13385" s="15"/>
      <c r="JOT13385" s="15"/>
      <c r="JOU13385" s="15"/>
      <c r="JOV13385" s="15"/>
      <c r="JOW13385" s="15"/>
      <c r="JOX13385" s="15"/>
      <c r="JOY13385" s="15"/>
      <c r="JOZ13385" s="15"/>
      <c r="JPA13385" s="15"/>
      <c r="JPB13385" s="15"/>
      <c r="JPC13385" s="15"/>
      <c r="JPD13385" s="15"/>
      <c r="JPE13385" s="15"/>
      <c r="JPF13385" s="15"/>
      <c r="JPG13385" s="15"/>
      <c r="JPH13385" s="15"/>
      <c r="JPI13385" s="15"/>
      <c r="JPJ13385" s="15"/>
      <c r="JPK13385" s="15"/>
      <c r="JPL13385" s="15"/>
      <c r="JPM13385" s="15"/>
      <c r="JPN13385" s="15"/>
      <c r="JPO13385" s="15"/>
      <c r="JPP13385" s="15"/>
      <c r="JPQ13385" s="15"/>
      <c r="JPR13385" s="15"/>
      <c r="JPS13385" s="15"/>
      <c r="JPT13385" s="15"/>
      <c r="JPU13385" s="15"/>
      <c r="JPV13385" s="15"/>
      <c r="JPW13385" s="15"/>
      <c r="JPX13385" s="15"/>
      <c r="JPY13385" s="15"/>
      <c r="JPZ13385" s="15"/>
      <c r="JQA13385" s="15"/>
      <c r="JQB13385" s="15"/>
      <c r="JQC13385" s="15"/>
      <c r="JQD13385" s="15"/>
      <c r="JQE13385" s="15"/>
      <c r="JQF13385" s="15"/>
      <c r="JQG13385" s="15"/>
      <c r="JQH13385" s="15"/>
      <c r="JQI13385" s="15"/>
      <c r="JQJ13385" s="15"/>
      <c r="JQK13385" s="15"/>
      <c r="JQL13385" s="15"/>
      <c r="JQM13385" s="15"/>
      <c r="JQN13385" s="15"/>
      <c r="JQO13385" s="15"/>
      <c r="JQP13385" s="15"/>
      <c r="JQQ13385" s="15"/>
      <c r="JQR13385" s="15"/>
      <c r="JQS13385" s="15"/>
      <c r="JQT13385" s="15"/>
      <c r="JQU13385" s="15"/>
      <c r="JQV13385" s="15"/>
      <c r="JQW13385" s="15"/>
      <c r="JQX13385" s="15"/>
      <c r="JQY13385" s="15"/>
      <c r="JQZ13385" s="15"/>
      <c r="JRA13385" s="15"/>
      <c r="JRB13385" s="15"/>
      <c r="JRC13385" s="15"/>
      <c r="JRD13385" s="15"/>
      <c r="JRE13385" s="15"/>
      <c r="JRF13385" s="15"/>
      <c r="JRG13385" s="15"/>
      <c r="JRH13385" s="15"/>
      <c r="JRI13385" s="15"/>
      <c r="JRJ13385" s="15"/>
      <c r="JRK13385" s="15"/>
      <c r="JRL13385" s="15"/>
      <c r="JRM13385" s="15"/>
      <c r="JRN13385" s="15"/>
      <c r="JRO13385" s="15"/>
      <c r="JRP13385" s="15"/>
      <c r="JRQ13385" s="15"/>
      <c r="JRR13385" s="15"/>
      <c r="JRS13385" s="15"/>
      <c r="JRT13385" s="15"/>
      <c r="JRU13385" s="15"/>
      <c r="JRV13385" s="15"/>
      <c r="JRW13385" s="15"/>
      <c r="JRX13385" s="15"/>
      <c r="JRY13385" s="15"/>
      <c r="JRZ13385" s="15"/>
      <c r="JSA13385" s="15"/>
      <c r="JSB13385" s="15"/>
      <c r="JSC13385" s="15"/>
      <c r="JSD13385" s="15"/>
      <c r="JSE13385" s="15"/>
      <c r="JSF13385" s="15"/>
      <c r="JSG13385" s="15"/>
      <c r="JSH13385" s="15"/>
      <c r="JSI13385" s="15"/>
      <c r="JSJ13385" s="15"/>
      <c r="JSK13385" s="15"/>
      <c r="JSL13385" s="15"/>
      <c r="JSM13385" s="15"/>
      <c r="JSN13385" s="15"/>
      <c r="JSO13385" s="15"/>
      <c r="JSP13385" s="15"/>
      <c r="JSQ13385" s="15"/>
      <c r="JSR13385" s="15"/>
      <c r="JSS13385" s="15"/>
      <c r="JST13385" s="15"/>
      <c r="JSU13385" s="15"/>
      <c r="JSV13385" s="15"/>
      <c r="JSW13385" s="15"/>
      <c r="JSX13385" s="15"/>
      <c r="JSY13385" s="15"/>
      <c r="JSZ13385" s="15"/>
      <c r="JTA13385" s="15"/>
      <c r="JTB13385" s="15"/>
      <c r="JTC13385" s="15"/>
      <c r="JTD13385" s="15"/>
      <c r="JTE13385" s="15"/>
      <c r="JTF13385" s="15"/>
      <c r="JTG13385" s="15"/>
      <c r="JTH13385" s="15"/>
      <c r="JTI13385" s="15"/>
      <c r="JTJ13385" s="15"/>
      <c r="JTK13385" s="15"/>
      <c r="JTL13385" s="15"/>
      <c r="JTM13385" s="15"/>
      <c r="JTN13385" s="15"/>
      <c r="JTO13385" s="15"/>
      <c r="JTP13385" s="15"/>
      <c r="JTQ13385" s="15"/>
      <c r="JTR13385" s="15"/>
      <c r="JTS13385" s="15"/>
      <c r="JTT13385" s="15"/>
      <c r="JTU13385" s="15"/>
      <c r="JTV13385" s="15"/>
      <c r="JTW13385" s="15"/>
      <c r="JTX13385" s="15"/>
      <c r="JTY13385" s="15"/>
      <c r="JTZ13385" s="15"/>
      <c r="JUA13385" s="15"/>
      <c r="JUB13385" s="15"/>
      <c r="JUC13385" s="15"/>
      <c r="JUD13385" s="15"/>
      <c r="JUE13385" s="15"/>
      <c r="JUF13385" s="15"/>
      <c r="JUG13385" s="15"/>
      <c r="JUH13385" s="15"/>
      <c r="JUI13385" s="15"/>
      <c r="JUJ13385" s="15"/>
      <c r="JUK13385" s="15"/>
      <c r="JUL13385" s="15"/>
      <c r="JUM13385" s="15"/>
      <c r="JUN13385" s="15"/>
      <c r="JUO13385" s="15"/>
      <c r="JUP13385" s="15"/>
      <c r="JUQ13385" s="15"/>
      <c r="JUR13385" s="15"/>
      <c r="JUS13385" s="15"/>
      <c r="JUT13385" s="15"/>
      <c r="JUU13385" s="15"/>
      <c r="JUV13385" s="15"/>
      <c r="JUW13385" s="15"/>
      <c r="JUX13385" s="15"/>
      <c r="JUY13385" s="15"/>
      <c r="JUZ13385" s="15"/>
      <c r="JVA13385" s="15"/>
      <c r="JVB13385" s="15"/>
      <c r="JVC13385" s="15"/>
      <c r="JVD13385" s="15"/>
      <c r="JVE13385" s="15"/>
      <c r="JVF13385" s="15"/>
      <c r="JVG13385" s="15"/>
      <c r="JVH13385" s="15"/>
      <c r="JVI13385" s="15"/>
      <c r="JVJ13385" s="15"/>
      <c r="JVK13385" s="15"/>
      <c r="JVL13385" s="15"/>
      <c r="JVM13385" s="15"/>
      <c r="JVN13385" s="15"/>
      <c r="JVO13385" s="15"/>
      <c r="JVP13385" s="15"/>
      <c r="JVQ13385" s="15"/>
      <c r="JVR13385" s="15"/>
      <c r="JVS13385" s="15"/>
      <c r="JVT13385" s="15"/>
      <c r="JVU13385" s="15"/>
      <c r="JVV13385" s="15"/>
      <c r="JVW13385" s="15"/>
      <c r="JVX13385" s="15"/>
      <c r="JVY13385" s="15"/>
      <c r="JVZ13385" s="15"/>
      <c r="JWA13385" s="15"/>
      <c r="JWB13385" s="15"/>
      <c r="JWC13385" s="15"/>
      <c r="JWD13385" s="15"/>
      <c r="JWE13385" s="15"/>
      <c r="JWF13385" s="15"/>
      <c r="JWG13385" s="15"/>
      <c r="JWH13385" s="15"/>
      <c r="JWI13385" s="15"/>
      <c r="JWJ13385" s="15"/>
      <c r="JWK13385" s="15"/>
      <c r="JWL13385" s="15"/>
      <c r="JWM13385" s="15"/>
      <c r="JWN13385" s="15"/>
      <c r="JWO13385" s="15"/>
      <c r="JWP13385" s="15"/>
      <c r="JWQ13385" s="15"/>
      <c r="JWR13385" s="15"/>
      <c r="JWS13385" s="15"/>
      <c r="JWT13385" s="15"/>
      <c r="JWU13385" s="15"/>
      <c r="JWV13385" s="15"/>
      <c r="JWW13385" s="15"/>
      <c r="JWX13385" s="15"/>
      <c r="JWY13385" s="15"/>
      <c r="JWZ13385" s="15"/>
      <c r="JXA13385" s="15"/>
      <c r="JXB13385" s="15"/>
      <c r="JXC13385" s="15"/>
      <c r="JXD13385" s="15"/>
      <c r="JXE13385" s="15"/>
      <c r="JXF13385" s="15"/>
      <c r="JXG13385" s="15"/>
      <c r="JXH13385" s="15"/>
      <c r="JXI13385" s="15"/>
      <c r="JXJ13385" s="15"/>
      <c r="JXK13385" s="15"/>
      <c r="JXL13385" s="15"/>
      <c r="JXM13385" s="15"/>
      <c r="JXN13385" s="15"/>
      <c r="JXO13385" s="15"/>
      <c r="JXP13385" s="15"/>
      <c r="JXQ13385" s="15"/>
      <c r="JXR13385" s="15"/>
      <c r="JXS13385" s="15"/>
      <c r="JXT13385" s="15"/>
      <c r="JXU13385" s="15"/>
      <c r="JXV13385" s="15"/>
      <c r="JXW13385" s="15"/>
      <c r="JXX13385" s="15"/>
      <c r="JXY13385" s="15"/>
      <c r="JXZ13385" s="15"/>
      <c r="JYA13385" s="15"/>
      <c r="JYB13385" s="15"/>
      <c r="JYC13385" s="15"/>
      <c r="JYD13385" s="15"/>
      <c r="JYE13385" s="15"/>
      <c r="JYF13385" s="15"/>
      <c r="JYG13385" s="15"/>
      <c r="JYH13385" s="15"/>
      <c r="JYI13385" s="15"/>
      <c r="JYJ13385" s="15"/>
      <c r="JYK13385" s="15"/>
      <c r="JYL13385" s="15"/>
      <c r="JYM13385" s="15"/>
      <c r="JYN13385" s="15"/>
      <c r="JYO13385" s="15"/>
      <c r="JYP13385" s="15"/>
      <c r="JYQ13385" s="15"/>
      <c r="JYR13385" s="15"/>
      <c r="JYS13385" s="15"/>
      <c r="JYT13385" s="15"/>
      <c r="JYU13385" s="15"/>
      <c r="JYV13385" s="15"/>
      <c r="JYW13385" s="15"/>
      <c r="JYX13385" s="15"/>
      <c r="JYY13385" s="15"/>
      <c r="JYZ13385" s="15"/>
      <c r="JZA13385" s="15"/>
      <c r="JZB13385" s="15"/>
      <c r="JZC13385" s="15"/>
      <c r="JZD13385" s="15"/>
      <c r="JZE13385" s="15"/>
      <c r="JZF13385" s="15"/>
      <c r="JZG13385" s="15"/>
      <c r="JZH13385" s="15"/>
      <c r="JZI13385" s="15"/>
      <c r="JZJ13385" s="15"/>
      <c r="JZK13385" s="15"/>
      <c r="JZL13385" s="15"/>
      <c r="JZM13385" s="15"/>
      <c r="JZN13385" s="15"/>
      <c r="JZO13385" s="15"/>
      <c r="JZP13385" s="15"/>
      <c r="JZQ13385" s="15"/>
      <c r="JZR13385" s="15"/>
      <c r="JZS13385" s="15"/>
      <c r="JZT13385" s="15"/>
      <c r="JZU13385" s="15"/>
      <c r="JZV13385" s="15"/>
      <c r="JZW13385" s="15"/>
      <c r="JZX13385" s="15"/>
      <c r="JZY13385" s="15"/>
      <c r="JZZ13385" s="15"/>
      <c r="KAA13385" s="15"/>
      <c r="KAB13385" s="15"/>
      <c r="KAC13385" s="15"/>
      <c r="KAD13385" s="15"/>
      <c r="KAE13385" s="15"/>
      <c r="KAF13385" s="15"/>
      <c r="KAG13385" s="15"/>
      <c r="KAH13385" s="15"/>
      <c r="KAI13385" s="15"/>
      <c r="KAJ13385" s="15"/>
      <c r="KAK13385" s="15"/>
      <c r="KAL13385" s="15"/>
      <c r="KAM13385" s="15"/>
      <c r="KAN13385" s="15"/>
      <c r="KAO13385" s="15"/>
      <c r="KAP13385" s="15"/>
      <c r="KAQ13385" s="15"/>
      <c r="KAR13385" s="15"/>
      <c r="KAS13385" s="15"/>
      <c r="KAT13385" s="15"/>
      <c r="KAU13385" s="15"/>
      <c r="KAV13385" s="15"/>
      <c r="KAW13385" s="15"/>
      <c r="KAX13385" s="15"/>
      <c r="KAY13385" s="15"/>
      <c r="KAZ13385" s="15"/>
      <c r="KBA13385" s="15"/>
      <c r="KBB13385" s="15"/>
      <c r="KBC13385" s="15"/>
      <c r="KBD13385" s="15"/>
      <c r="KBE13385" s="15"/>
      <c r="KBF13385" s="15"/>
      <c r="KBG13385" s="15"/>
      <c r="KBH13385" s="15"/>
      <c r="KBI13385" s="15"/>
      <c r="KBJ13385" s="15"/>
      <c r="KBK13385" s="15"/>
      <c r="KBL13385" s="15"/>
      <c r="KBM13385" s="15"/>
      <c r="KBN13385" s="15"/>
      <c r="KBO13385" s="15"/>
      <c r="KBP13385" s="15"/>
      <c r="KBQ13385" s="15"/>
      <c r="KBR13385" s="15"/>
      <c r="KBS13385" s="15"/>
      <c r="KBT13385" s="15"/>
      <c r="KBU13385" s="15"/>
      <c r="KBV13385" s="15"/>
      <c r="KBW13385" s="15"/>
      <c r="KBX13385" s="15"/>
      <c r="KBY13385" s="15"/>
      <c r="KBZ13385" s="15"/>
      <c r="KCA13385" s="15"/>
      <c r="KCB13385" s="15"/>
      <c r="KCC13385" s="15"/>
      <c r="KCD13385" s="15"/>
      <c r="KCE13385" s="15"/>
      <c r="KCF13385" s="15"/>
      <c r="KCG13385" s="15"/>
      <c r="KCH13385" s="15"/>
      <c r="KCI13385" s="15"/>
      <c r="KCJ13385" s="15"/>
      <c r="KCK13385" s="15"/>
      <c r="KCL13385" s="15"/>
      <c r="KCM13385" s="15"/>
      <c r="KCN13385" s="15"/>
      <c r="KCO13385" s="15"/>
      <c r="KCP13385" s="15"/>
      <c r="KCQ13385" s="15"/>
      <c r="KCR13385" s="15"/>
      <c r="KCS13385" s="15"/>
      <c r="KCT13385" s="15"/>
      <c r="KCU13385" s="15"/>
      <c r="KCV13385" s="15"/>
      <c r="KCW13385" s="15"/>
      <c r="KCX13385" s="15"/>
      <c r="KCY13385" s="15"/>
      <c r="KCZ13385" s="15"/>
      <c r="KDA13385" s="15"/>
      <c r="KDB13385" s="15"/>
      <c r="KDC13385" s="15"/>
      <c r="KDD13385" s="15"/>
      <c r="KDE13385" s="15"/>
      <c r="KDF13385" s="15"/>
      <c r="KDG13385" s="15"/>
      <c r="KDH13385" s="15"/>
      <c r="KDI13385" s="15"/>
      <c r="KDJ13385" s="15"/>
      <c r="KDK13385" s="15"/>
      <c r="KDL13385" s="15"/>
      <c r="KDM13385" s="15"/>
      <c r="KDN13385" s="15"/>
      <c r="KDO13385" s="15"/>
      <c r="KDP13385" s="15"/>
      <c r="KDQ13385" s="15"/>
      <c r="KDR13385" s="15"/>
      <c r="KDS13385" s="15"/>
      <c r="KDT13385" s="15"/>
      <c r="KDU13385" s="15"/>
      <c r="KDV13385" s="15"/>
      <c r="KDW13385" s="15"/>
      <c r="KDX13385" s="15"/>
      <c r="KDY13385" s="15"/>
      <c r="KDZ13385" s="15"/>
      <c r="KEA13385" s="15"/>
      <c r="KEB13385" s="15"/>
      <c r="KEC13385" s="15"/>
      <c r="KED13385" s="15"/>
      <c r="KEE13385" s="15"/>
      <c r="KEF13385" s="15"/>
      <c r="KEG13385" s="15"/>
      <c r="KEH13385" s="15"/>
      <c r="KEI13385" s="15"/>
      <c r="KEJ13385" s="15"/>
      <c r="KEK13385" s="15"/>
      <c r="KEL13385" s="15"/>
      <c r="KEM13385" s="15"/>
      <c r="KEN13385" s="15"/>
      <c r="KEO13385" s="15"/>
      <c r="KEP13385" s="15"/>
      <c r="KEQ13385" s="15"/>
      <c r="KER13385" s="15"/>
      <c r="KES13385" s="15"/>
      <c r="KET13385" s="15"/>
      <c r="KEU13385" s="15"/>
      <c r="KEV13385" s="15"/>
      <c r="KEW13385" s="15"/>
      <c r="KEX13385" s="15"/>
      <c r="KEY13385" s="15"/>
      <c r="KEZ13385" s="15"/>
      <c r="KFA13385" s="15"/>
      <c r="KFB13385" s="15"/>
      <c r="KFC13385" s="15"/>
      <c r="KFD13385" s="15"/>
      <c r="KFE13385" s="15"/>
      <c r="KFF13385" s="15"/>
      <c r="KFG13385" s="15"/>
      <c r="KFH13385" s="15"/>
      <c r="KFI13385" s="15"/>
      <c r="KFJ13385" s="15"/>
      <c r="KFK13385" s="15"/>
      <c r="KFL13385" s="15"/>
      <c r="KFM13385" s="15"/>
      <c r="KFN13385" s="15"/>
      <c r="KFO13385" s="15"/>
      <c r="KFP13385" s="15"/>
      <c r="KFQ13385" s="15"/>
      <c r="KFR13385" s="15"/>
      <c r="KFS13385" s="15"/>
      <c r="KFT13385" s="15"/>
      <c r="KFU13385" s="15"/>
      <c r="KFV13385" s="15"/>
      <c r="KFW13385" s="15"/>
      <c r="KFX13385" s="15"/>
      <c r="KFY13385" s="15"/>
      <c r="KFZ13385" s="15"/>
      <c r="KGA13385" s="15"/>
      <c r="KGB13385" s="15"/>
      <c r="KGC13385" s="15"/>
      <c r="KGD13385" s="15"/>
      <c r="KGE13385" s="15"/>
      <c r="KGF13385" s="15"/>
      <c r="KGG13385" s="15"/>
      <c r="KGH13385" s="15"/>
      <c r="KGI13385" s="15"/>
      <c r="KGJ13385" s="15"/>
      <c r="KGK13385" s="15"/>
      <c r="KGL13385" s="15"/>
      <c r="KGM13385" s="15"/>
      <c r="KGN13385" s="15"/>
      <c r="KGO13385" s="15"/>
      <c r="KGP13385" s="15"/>
      <c r="KGQ13385" s="15"/>
      <c r="KGR13385" s="15"/>
      <c r="KGS13385" s="15"/>
      <c r="KGT13385" s="15"/>
      <c r="KGU13385" s="15"/>
      <c r="KGV13385" s="15"/>
      <c r="KGW13385" s="15"/>
      <c r="KGX13385" s="15"/>
      <c r="KGY13385" s="15"/>
      <c r="KGZ13385" s="15"/>
      <c r="KHA13385" s="15"/>
      <c r="KHB13385" s="15"/>
      <c r="KHC13385" s="15"/>
      <c r="KHD13385" s="15"/>
      <c r="KHE13385" s="15"/>
      <c r="KHF13385" s="15"/>
      <c r="KHG13385" s="15"/>
      <c r="KHH13385" s="15"/>
      <c r="KHI13385" s="15"/>
      <c r="KHJ13385" s="15"/>
      <c r="KHK13385" s="15"/>
      <c r="KHL13385" s="15"/>
      <c r="KHM13385" s="15"/>
      <c r="KHN13385" s="15"/>
      <c r="KHO13385" s="15"/>
      <c r="KHP13385" s="15"/>
      <c r="KHQ13385" s="15"/>
      <c r="KHR13385" s="15"/>
      <c r="KHS13385" s="15"/>
      <c r="KHT13385" s="15"/>
      <c r="KHU13385" s="15"/>
      <c r="KHV13385" s="15"/>
      <c r="KHW13385" s="15"/>
      <c r="KHX13385" s="15"/>
      <c r="KHY13385" s="15"/>
      <c r="KHZ13385" s="15"/>
      <c r="KIA13385" s="15"/>
      <c r="KIB13385" s="15"/>
      <c r="KIC13385" s="15"/>
      <c r="KID13385" s="15"/>
      <c r="KIE13385" s="15"/>
      <c r="KIF13385" s="15"/>
      <c r="KIG13385" s="15"/>
      <c r="KIH13385" s="15"/>
      <c r="KII13385" s="15"/>
      <c r="KIJ13385" s="15"/>
      <c r="KIK13385" s="15"/>
      <c r="KIL13385" s="15"/>
      <c r="KIM13385" s="15"/>
      <c r="KIN13385" s="15"/>
      <c r="KIO13385" s="15"/>
      <c r="KIP13385" s="15"/>
      <c r="KIQ13385" s="15"/>
      <c r="KIR13385" s="15"/>
      <c r="KIS13385" s="15"/>
      <c r="KIT13385" s="15"/>
      <c r="KIU13385" s="15"/>
      <c r="KIV13385" s="15"/>
      <c r="KIW13385" s="15"/>
      <c r="KIX13385" s="15"/>
      <c r="KIY13385" s="15"/>
      <c r="KIZ13385" s="15"/>
      <c r="KJA13385" s="15"/>
      <c r="KJB13385" s="15"/>
      <c r="KJC13385" s="15"/>
      <c r="KJD13385" s="15"/>
      <c r="KJE13385" s="15"/>
      <c r="KJF13385" s="15"/>
      <c r="KJG13385" s="15"/>
      <c r="KJH13385" s="15"/>
      <c r="KJI13385" s="15"/>
      <c r="KJJ13385" s="15"/>
      <c r="KJK13385" s="15"/>
      <c r="KJL13385" s="15"/>
      <c r="KJM13385" s="15"/>
      <c r="KJN13385" s="15"/>
      <c r="KJO13385" s="15"/>
      <c r="KJP13385" s="15"/>
      <c r="KJQ13385" s="15"/>
      <c r="KJR13385" s="15"/>
      <c r="KJS13385" s="15"/>
      <c r="KJT13385" s="15"/>
      <c r="KJU13385" s="15"/>
      <c r="KJV13385" s="15"/>
      <c r="KJW13385" s="15"/>
      <c r="KJX13385" s="15"/>
      <c r="KJY13385" s="15"/>
      <c r="KJZ13385" s="15"/>
      <c r="KKA13385" s="15"/>
      <c r="KKB13385" s="15"/>
      <c r="KKC13385" s="15"/>
      <c r="KKD13385" s="15"/>
      <c r="KKE13385" s="15"/>
      <c r="KKF13385" s="15"/>
      <c r="KKG13385" s="15"/>
      <c r="KKH13385" s="15"/>
      <c r="KKI13385" s="15"/>
      <c r="KKJ13385" s="15"/>
      <c r="KKK13385" s="15"/>
      <c r="KKL13385" s="15"/>
      <c r="KKM13385" s="15"/>
      <c r="KKN13385" s="15"/>
      <c r="KKO13385" s="15"/>
      <c r="KKP13385" s="15"/>
      <c r="KKQ13385" s="15"/>
      <c r="KKR13385" s="15"/>
      <c r="KKS13385" s="15"/>
      <c r="KKT13385" s="15"/>
      <c r="KKU13385" s="15"/>
      <c r="KKV13385" s="15"/>
      <c r="KKW13385" s="15"/>
      <c r="KKX13385" s="15"/>
      <c r="KKY13385" s="15"/>
      <c r="KKZ13385" s="15"/>
      <c r="KLA13385" s="15"/>
      <c r="KLB13385" s="15"/>
      <c r="KLC13385" s="15"/>
      <c r="KLD13385" s="15"/>
      <c r="KLE13385" s="15"/>
      <c r="KLF13385" s="15"/>
      <c r="KLG13385" s="15"/>
      <c r="KLH13385" s="15"/>
      <c r="KLI13385" s="15"/>
      <c r="KLJ13385" s="15"/>
      <c r="KLK13385" s="15"/>
      <c r="KLL13385" s="15"/>
      <c r="KLM13385" s="15"/>
      <c r="KLN13385" s="15"/>
      <c r="KLO13385" s="15"/>
      <c r="KLP13385" s="15"/>
      <c r="KLQ13385" s="15"/>
      <c r="KLR13385" s="15"/>
      <c r="KLS13385" s="15"/>
      <c r="KLT13385" s="15"/>
      <c r="KLU13385" s="15"/>
      <c r="KLV13385" s="15"/>
      <c r="KLW13385" s="15"/>
      <c r="KLX13385" s="15"/>
      <c r="KLY13385" s="15"/>
      <c r="KLZ13385" s="15"/>
      <c r="KMA13385" s="15"/>
      <c r="KMB13385" s="15"/>
      <c r="KMC13385" s="15"/>
      <c r="KMD13385" s="15"/>
      <c r="KME13385" s="15"/>
      <c r="KMF13385" s="15"/>
      <c r="KMG13385" s="15"/>
      <c r="KMH13385" s="15"/>
      <c r="KMI13385" s="15"/>
      <c r="KMJ13385" s="15"/>
      <c r="KMK13385" s="15"/>
      <c r="KML13385" s="15"/>
      <c r="KMM13385" s="15"/>
      <c r="KMN13385" s="15"/>
      <c r="KMO13385" s="15"/>
      <c r="KMP13385" s="15"/>
      <c r="KMQ13385" s="15"/>
      <c r="KMR13385" s="15"/>
      <c r="KMS13385" s="15"/>
      <c r="KMT13385" s="15"/>
      <c r="KMU13385" s="15"/>
      <c r="KMV13385" s="15"/>
      <c r="KMW13385" s="15"/>
      <c r="KMX13385" s="15"/>
      <c r="KMY13385" s="15"/>
      <c r="KMZ13385" s="15"/>
      <c r="KNA13385" s="15"/>
      <c r="KNB13385" s="15"/>
      <c r="KNC13385" s="15"/>
      <c r="KND13385" s="15"/>
      <c r="KNE13385" s="15"/>
      <c r="KNF13385" s="15"/>
      <c r="KNG13385" s="15"/>
      <c r="KNH13385" s="15"/>
      <c r="KNI13385" s="15"/>
      <c r="KNJ13385" s="15"/>
      <c r="KNK13385" s="15"/>
      <c r="KNL13385" s="15"/>
      <c r="KNM13385" s="15"/>
      <c r="KNN13385" s="15"/>
      <c r="KNO13385" s="15"/>
      <c r="KNP13385" s="15"/>
      <c r="KNQ13385" s="15"/>
      <c r="KNR13385" s="15"/>
      <c r="KNS13385" s="15"/>
      <c r="KNT13385" s="15"/>
      <c r="KNU13385" s="15"/>
      <c r="KNV13385" s="15"/>
      <c r="KNW13385" s="15"/>
      <c r="KNX13385" s="15"/>
      <c r="KNY13385" s="15"/>
      <c r="KNZ13385" s="15"/>
      <c r="KOA13385" s="15"/>
      <c r="KOB13385" s="15"/>
      <c r="KOC13385" s="15"/>
      <c r="KOD13385" s="15"/>
      <c r="KOE13385" s="15"/>
      <c r="KOF13385" s="15"/>
      <c r="KOG13385" s="15"/>
      <c r="KOH13385" s="15"/>
      <c r="KOI13385" s="15"/>
      <c r="KOJ13385" s="15"/>
      <c r="KOK13385" s="15"/>
      <c r="KOL13385" s="15"/>
      <c r="KOM13385" s="15"/>
      <c r="KON13385" s="15"/>
      <c r="KOO13385" s="15"/>
      <c r="KOP13385" s="15"/>
      <c r="KOQ13385" s="15"/>
      <c r="KOR13385" s="15"/>
      <c r="KOS13385" s="15"/>
      <c r="KOT13385" s="15"/>
      <c r="KOU13385" s="15"/>
      <c r="KOV13385" s="15"/>
      <c r="KOW13385" s="15"/>
      <c r="KOX13385" s="15"/>
      <c r="KOY13385" s="15"/>
      <c r="KOZ13385" s="15"/>
      <c r="KPA13385" s="15"/>
      <c r="KPB13385" s="15"/>
      <c r="KPC13385" s="15"/>
      <c r="KPD13385" s="15"/>
      <c r="KPE13385" s="15"/>
      <c r="KPF13385" s="15"/>
      <c r="KPG13385" s="15"/>
      <c r="KPH13385" s="15"/>
      <c r="KPI13385" s="15"/>
      <c r="KPJ13385" s="15"/>
      <c r="KPK13385" s="15"/>
      <c r="KPL13385" s="15"/>
      <c r="KPM13385" s="15"/>
      <c r="KPN13385" s="15"/>
      <c r="KPO13385" s="15"/>
      <c r="KPP13385" s="15"/>
      <c r="KPQ13385" s="15"/>
      <c r="KPR13385" s="15"/>
      <c r="KPS13385" s="15"/>
      <c r="KPT13385" s="15"/>
      <c r="KPU13385" s="15"/>
      <c r="KPV13385" s="15"/>
      <c r="KPW13385" s="15"/>
      <c r="KPX13385" s="15"/>
      <c r="KPY13385" s="15"/>
      <c r="KPZ13385" s="15"/>
      <c r="KQA13385" s="15"/>
      <c r="KQB13385" s="15"/>
      <c r="KQC13385" s="15"/>
      <c r="KQD13385" s="15"/>
      <c r="KQE13385" s="15"/>
      <c r="KQF13385" s="15"/>
      <c r="KQG13385" s="15"/>
      <c r="KQH13385" s="15"/>
      <c r="KQI13385" s="15"/>
      <c r="KQJ13385" s="15"/>
      <c r="KQK13385" s="15"/>
      <c r="KQL13385" s="15"/>
      <c r="KQM13385" s="15"/>
      <c r="KQN13385" s="15"/>
      <c r="KQO13385" s="15"/>
      <c r="KQP13385" s="15"/>
      <c r="KQQ13385" s="15"/>
      <c r="KQR13385" s="15"/>
      <c r="KQS13385" s="15"/>
      <c r="KQT13385" s="15"/>
      <c r="KQU13385" s="15"/>
      <c r="KQV13385" s="15"/>
      <c r="KQW13385" s="15"/>
      <c r="KQX13385" s="15"/>
      <c r="KQY13385" s="15"/>
      <c r="KQZ13385" s="15"/>
      <c r="KRA13385" s="15"/>
      <c r="KRB13385" s="15"/>
      <c r="KRC13385" s="15"/>
      <c r="KRD13385" s="15"/>
      <c r="KRE13385" s="15"/>
      <c r="KRF13385" s="15"/>
      <c r="KRG13385" s="15"/>
      <c r="KRH13385" s="15"/>
      <c r="KRI13385" s="15"/>
      <c r="KRJ13385" s="15"/>
      <c r="KRK13385" s="15"/>
      <c r="KRL13385" s="15"/>
      <c r="KRM13385" s="15"/>
      <c r="KRN13385" s="15"/>
      <c r="KRO13385" s="15"/>
      <c r="KRP13385" s="15"/>
      <c r="KRQ13385" s="15"/>
      <c r="KRR13385" s="15"/>
      <c r="KRS13385" s="15"/>
      <c r="KRT13385" s="15"/>
      <c r="KRU13385" s="15"/>
      <c r="KRV13385" s="15"/>
      <c r="KRW13385" s="15"/>
      <c r="KRX13385" s="15"/>
      <c r="KRY13385" s="15"/>
      <c r="KRZ13385" s="15"/>
      <c r="KSA13385" s="15"/>
      <c r="KSB13385" s="15"/>
      <c r="KSC13385" s="15"/>
      <c r="KSD13385" s="15"/>
      <c r="KSE13385" s="15"/>
      <c r="KSF13385" s="15"/>
      <c r="KSG13385" s="15"/>
      <c r="KSH13385" s="15"/>
      <c r="KSI13385" s="15"/>
      <c r="KSJ13385" s="15"/>
      <c r="KSK13385" s="15"/>
      <c r="KSL13385" s="15"/>
      <c r="KSM13385" s="15"/>
      <c r="KSN13385" s="15"/>
      <c r="KSO13385" s="15"/>
      <c r="KSP13385" s="15"/>
      <c r="KSQ13385" s="15"/>
      <c r="KSR13385" s="15"/>
      <c r="KSS13385" s="15"/>
      <c r="KST13385" s="15"/>
      <c r="KSU13385" s="15"/>
      <c r="KSV13385" s="15"/>
      <c r="KSW13385" s="15"/>
      <c r="KSX13385" s="15"/>
      <c r="KSY13385" s="15"/>
      <c r="KSZ13385" s="15"/>
      <c r="KTA13385" s="15"/>
      <c r="KTB13385" s="15"/>
      <c r="KTC13385" s="15"/>
      <c r="KTD13385" s="15"/>
      <c r="KTE13385" s="15"/>
      <c r="KTF13385" s="15"/>
      <c r="KTG13385" s="15"/>
      <c r="KTH13385" s="15"/>
      <c r="KTI13385" s="15"/>
      <c r="KTJ13385" s="15"/>
      <c r="KTK13385" s="15"/>
      <c r="KTL13385" s="15"/>
      <c r="KTM13385" s="15"/>
      <c r="KTN13385" s="15"/>
      <c r="KTO13385" s="15"/>
      <c r="KTP13385" s="15"/>
      <c r="KTQ13385" s="15"/>
      <c r="KTR13385" s="15"/>
      <c r="KTS13385" s="15"/>
      <c r="KTT13385" s="15"/>
      <c r="KTU13385" s="15"/>
      <c r="KTV13385" s="15"/>
      <c r="KTW13385" s="15"/>
      <c r="KTX13385" s="15"/>
      <c r="KTY13385" s="15"/>
      <c r="KTZ13385" s="15"/>
      <c r="KUA13385" s="15"/>
      <c r="KUB13385" s="15"/>
      <c r="KUC13385" s="15"/>
      <c r="KUD13385" s="15"/>
      <c r="KUE13385" s="15"/>
      <c r="KUF13385" s="15"/>
      <c r="KUG13385" s="15"/>
      <c r="KUH13385" s="15"/>
      <c r="KUI13385" s="15"/>
      <c r="KUJ13385" s="15"/>
      <c r="KUK13385" s="15"/>
      <c r="KUL13385" s="15"/>
      <c r="KUM13385" s="15"/>
      <c r="KUN13385" s="15"/>
      <c r="KUO13385" s="15"/>
      <c r="KUP13385" s="15"/>
      <c r="KUQ13385" s="15"/>
      <c r="KUR13385" s="15"/>
      <c r="KUS13385" s="15"/>
      <c r="KUT13385" s="15"/>
      <c r="KUU13385" s="15"/>
      <c r="KUV13385" s="15"/>
      <c r="KUW13385" s="15"/>
      <c r="KUX13385" s="15"/>
      <c r="KUY13385" s="15"/>
      <c r="KUZ13385" s="15"/>
      <c r="KVA13385" s="15"/>
      <c r="KVB13385" s="15"/>
      <c r="KVC13385" s="15"/>
      <c r="KVD13385" s="15"/>
      <c r="KVE13385" s="15"/>
      <c r="KVF13385" s="15"/>
      <c r="KVG13385" s="15"/>
      <c r="KVH13385" s="15"/>
      <c r="KVI13385" s="15"/>
      <c r="KVJ13385" s="15"/>
      <c r="KVK13385" s="15"/>
      <c r="KVL13385" s="15"/>
      <c r="KVM13385" s="15"/>
      <c r="KVN13385" s="15"/>
      <c r="KVO13385" s="15"/>
      <c r="KVP13385" s="15"/>
      <c r="KVQ13385" s="15"/>
      <c r="KVR13385" s="15"/>
      <c r="KVS13385" s="15"/>
      <c r="KVT13385" s="15"/>
      <c r="KVU13385" s="15"/>
      <c r="KVV13385" s="15"/>
      <c r="KVW13385" s="15"/>
      <c r="KVX13385" s="15"/>
      <c r="KVY13385" s="15"/>
      <c r="KVZ13385" s="15"/>
      <c r="KWA13385" s="15"/>
      <c r="KWB13385" s="15"/>
      <c r="KWC13385" s="15"/>
      <c r="KWD13385" s="15"/>
      <c r="KWE13385" s="15"/>
      <c r="KWF13385" s="15"/>
      <c r="KWG13385" s="15"/>
      <c r="KWH13385" s="15"/>
      <c r="KWI13385" s="15"/>
      <c r="KWJ13385" s="15"/>
      <c r="KWK13385" s="15"/>
      <c r="KWL13385" s="15"/>
      <c r="KWM13385" s="15"/>
      <c r="KWN13385" s="15"/>
      <c r="KWO13385" s="15"/>
      <c r="KWP13385" s="15"/>
      <c r="KWQ13385" s="15"/>
      <c r="KWR13385" s="15"/>
      <c r="KWS13385" s="15"/>
      <c r="KWT13385" s="15"/>
      <c r="KWU13385" s="15"/>
      <c r="KWV13385" s="15"/>
      <c r="KWW13385" s="15"/>
      <c r="KWX13385" s="15"/>
      <c r="KWY13385" s="15"/>
      <c r="KWZ13385" s="15"/>
      <c r="KXA13385" s="15"/>
      <c r="KXB13385" s="15"/>
      <c r="KXC13385" s="15"/>
      <c r="KXD13385" s="15"/>
      <c r="KXE13385" s="15"/>
      <c r="KXF13385" s="15"/>
      <c r="KXG13385" s="15"/>
      <c r="KXH13385" s="15"/>
      <c r="KXI13385" s="15"/>
      <c r="KXJ13385" s="15"/>
      <c r="KXK13385" s="15"/>
      <c r="KXL13385" s="15"/>
      <c r="KXM13385" s="15"/>
      <c r="KXN13385" s="15"/>
      <c r="KXO13385" s="15"/>
      <c r="KXP13385" s="15"/>
      <c r="KXQ13385" s="15"/>
      <c r="KXR13385" s="15"/>
      <c r="KXS13385" s="15"/>
      <c r="KXT13385" s="15"/>
      <c r="KXU13385" s="15"/>
      <c r="KXV13385" s="15"/>
      <c r="KXW13385" s="15"/>
      <c r="KXX13385" s="15"/>
      <c r="KXY13385" s="15"/>
      <c r="KXZ13385" s="15"/>
      <c r="KYA13385" s="15"/>
      <c r="KYB13385" s="15"/>
      <c r="KYC13385" s="15"/>
      <c r="KYD13385" s="15"/>
      <c r="KYE13385" s="15"/>
      <c r="KYF13385" s="15"/>
      <c r="KYG13385" s="15"/>
      <c r="KYH13385" s="15"/>
      <c r="KYI13385" s="15"/>
      <c r="KYJ13385" s="15"/>
      <c r="KYK13385" s="15"/>
      <c r="KYL13385" s="15"/>
      <c r="KYM13385" s="15"/>
      <c r="KYN13385" s="15"/>
      <c r="KYO13385" s="15"/>
      <c r="KYP13385" s="15"/>
      <c r="KYQ13385" s="15"/>
      <c r="KYR13385" s="15"/>
      <c r="KYS13385" s="15"/>
      <c r="KYT13385" s="15"/>
      <c r="KYU13385" s="15"/>
      <c r="KYV13385" s="15"/>
      <c r="KYW13385" s="15"/>
      <c r="KYX13385" s="15"/>
      <c r="KYY13385" s="15"/>
      <c r="KYZ13385" s="15"/>
      <c r="KZA13385" s="15"/>
      <c r="KZB13385" s="15"/>
      <c r="KZC13385" s="15"/>
      <c r="KZD13385" s="15"/>
      <c r="KZE13385" s="15"/>
      <c r="KZF13385" s="15"/>
      <c r="KZG13385" s="15"/>
      <c r="KZH13385" s="15"/>
      <c r="KZI13385" s="15"/>
      <c r="KZJ13385" s="15"/>
      <c r="KZK13385" s="15"/>
      <c r="KZL13385" s="15"/>
      <c r="KZM13385" s="15"/>
      <c r="KZN13385" s="15"/>
      <c r="KZO13385" s="15"/>
      <c r="KZP13385" s="15"/>
      <c r="KZQ13385" s="15"/>
      <c r="KZR13385" s="15"/>
      <c r="KZS13385" s="15"/>
      <c r="KZT13385" s="15"/>
      <c r="KZU13385" s="15"/>
      <c r="KZV13385" s="15"/>
      <c r="KZW13385" s="15"/>
      <c r="KZX13385" s="15"/>
      <c r="KZY13385" s="15"/>
      <c r="KZZ13385" s="15"/>
      <c r="LAA13385" s="15"/>
      <c r="LAB13385" s="15"/>
      <c r="LAC13385" s="15"/>
      <c r="LAD13385" s="15"/>
      <c r="LAE13385" s="15"/>
      <c r="LAF13385" s="15"/>
      <c r="LAG13385" s="15"/>
      <c r="LAH13385" s="15"/>
      <c r="LAI13385" s="15"/>
      <c r="LAJ13385" s="15"/>
      <c r="LAK13385" s="15"/>
      <c r="LAL13385" s="15"/>
      <c r="LAM13385" s="15"/>
      <c r="LAN13385" s="15"/>
      <c r="LAO13385" s="15"/>
      <c r="LAP13385" s="15"/>
      <c r="LAQ13385" s="15"/>
      <c r="LAR13385" s="15"/>
      <c r="LAS13385" s="15"/>
      <c r="LAT13385" s="15"/>
      <c r="LAU13385" s="15"/>
      <c r="LAV13385" s="15"/>
      <c r="LAW13385" s="15"/>
      <c r="LAX13385" s="15"/>
      <c r="LAY13385" s="15"/>
      <c r="LAZ13385" s="15"/>
      <c r="LBA13385" s="15"/>
      <c r="LBB13385" s="15"/>
      <c r="LBC13385" s="15"/>
      <c r="LBD13385" s="15"/>
      <c r="LBE13385" s="15"/>
      <c r="LBF13385" s="15"/>
      <c r="LBG13385" s="15"/>
      <c r="LBH13385" s="15"/>
      <c r="LBI13385" s="15"/>
      <c r="LBJ13385" s="15"/>
      <c r="LBK13385" s="15"/>
      <c r="LBL13385" s="15"/>
      <c r="LBM13385" s="15"/>
      <c r="LBN13385" s="15"/>
      <c r="LBO13385" s="15"/>
      <c r="LBP13385" s="15"/>
      <c r="LBQ13385" s="15"/>
      <c r="LBR13385" s="15"/>
      <c r="LBS13385" s="15"/>
      <c r="LBT13385" s="15"/>
      <c r="LBU13385" s="15"/>
      <c r="LBV13385" s="15"/>
      <c r="LBW13385" s="15"/>
      <c r="LBX13385" s="15"/>
      <c r="LBY13385" s="15"/>
      <c r="LBZ13385" s="15"/>
      <c r="LCA13385" s="15"/>
      <c r="LCB13385" s="15"/>
      <c r="LCC13385" s="15"/>
      <c r="LCD13385" s="15"/>
      <c r="LCE13385" s="15"/>
      <c r="LCF13385" s="15"/>
      <c r="LCG13385" s="15"/>
      <c r="LCH13385" s="15"/>
      <c r="LCI13385" s="15"/>
      <c r="LCJ13385" s="15"/>
      <c r="LCK13385" s="15"/>
      <c r="LCL13385" s="15"/>
      <c r="LCM13385" s="15"/>
      <c r="LCN13385" s="15"/>
      <c r="LCO13385" s="15"/>
      <c r="LCP13385" s="15"/>
      <c r="LCQ13385" s="15"/>
      <c r="LCR13385" s="15"/>
      <c r="LCS13385" s="15"/>
      <c r="LCT13385" s="15"/>
      <c r="LCU13385" s="15"/>
      <c r="LCV13385" s="15"/>
      <c r="LCW13385" s="15"/>
      <c r="LCX13385" s="15"/>
      <c r="LCY13385" s="15"/>
      <c r="LCZ13385" s="15"/>
      <c r="LDA13385" s="15"/>
      <c r="LDB13385" s="15"/>
      <c r="LDC13385" s="15"/>
      <c r="LDD13385" s="15"/>
      <c r="LDE13385" s="15"/>
      <c r="LDF13385" s="15"/>
      <c r="LDG13385" s="15"/>
      <c r="LDH13385" s="15"/>
      <c r="LDI13385" s="15"/>
      <c r="LDJ13385" s="15"/>
      <c r="LDK13385" s="15"/>
      <c r="LDL13385" s="15"/>
      <c r="LDM13385" s="15"/>
      <c r="LDN13385" s="15"/>
      <c r="LDO13385" s="15"/>
      <c r="LDP13385" s="15"/>
      <c r="LDQ13385" s="15"/>
      <c r="LDR13385" s="15"/>
      <c r="LDS13385" s="15"/>
      <c r="LDT13385" s="15"/>
      <c r="LDU13385" s="15"/>
      <c r="LDV13385" s="15"/>
      <c r="LDW13385" s="15"/>
      <c r="LDX13385" s="15"/>
      <c r="LDY13385" s="15"/>
      <c r="LDZ13385" s="15"/>
      <c r="LEA13385" s="15"/>
      <c r="LEB13385" s="15"/>
      <c r="LEC13385" s="15"/>
      <c r="LED13385" s="15"/>
      <c r="LEE13385" s="15"/>
      <c r="LEF13385" s="15"/>
      <c r="LEG13385" s="15"/>
      <c r="LEH13385" s="15"/>
      <c r="LEI13385" s="15"/>
      <c r="LEJ13385" s="15"/>
      <c r="LEK13385" s="15"/>
      <c r="LEL13385" s="15"/>
      <c r="LEM13385" s="15"/>
      <c r="LEN13385" s="15"/>
      <c r="LEO13385" s="15"/>
      <c r="LEP13385" s="15"/>
      <c r="LEQ13385" s="15"/>
      <c r="LER13385" s="15"/>
      <c r="LES13385" s="15"/>
      <c r="LET13385" s="15"/>
      <c r="LEU13385" s="15"/>
      <c r="LEV13385" s="15"/>
      <c r="LEW13385" s="15"/>
      <c r="LEX13385" s="15"/>
      <c r="LEY13385" s="15"/>
      <c r="LEZ13385" s="15"/>
      <c r="LFA13385" s="15"/>
      <c r="LFB13385" s="15"/>
      <c r="LFC13385" s="15"/>
      <c r="LFD13385" s="15"/>
      <c r="LFE13385" s="15"/>
      <c r="LFF13385" s="15"/>
      <c r="LFG13385" s="15"/>
      <c r="LFH13385" s="15"/>
      <c r="LFI13385" s="15"/>
      <c r="LFJ13385" s="15"/>
      <c r="LFK13385" s="15"/>
      <c r="LFL13385" s="15"/>
      <c r="LFM13385" s="15"/>
      <c r="LFN13385" s="15"/>
      <c r="LFO13385" s="15"/>
      <c r="LFP13385" s="15"/>
      <c r="LFQ13385" s="15"/>
      <c r="LFR13385" s="15"/>
      <c r="LFS13385" s="15"/>
      <c r="LFT13385" s="15"/>
      <c r="LFU13385" s="15"/>
      <c r="LFV13385" s="15"/>
      <c r="LFW13385" s="15"/>
      <c r="LFX13385" s="15"/>
      <c r="LFY13385" s="15"/>
      <c r="LFZ13385" s="15"/>
      <c r="LGA13385" s="15"/>
      <c r="LGB13385" s="15"/>
      <c r="LGC13385" s="15"/>
      <c r="LGD13385" s="15"/>
      <c r="LGE13385" s="15"/>
      <c r="LGF13385" s="15"/>
      <c r="LGG13385" s="15"/>
      <c r="LGH13385" s="15"/>
      <c r="LGI13385" s="15"/>
      <c r="LGJ13385" s="15"/>
      <c r="LGK13385" s="15"/>
      <c r="LGL13385" s="15"/>
      <c r="LGM13385" s="15"/>
      <c r="LGN13385" s="15"/>
      <c r="LGO13385" s="15"/>
      <c r="LGP13385" s="15"/>
      <c r="LGQ13385" s="15"/>
      <c r="LGR13385" s="15"/>
      <c r="LGS13385" s="15"/>
      <c r="LGT13385" s="15"/>
      <c r="LGU13385" s="15"/>
      <c r="LGV13385" s="15"/>
      <c r="LGW13385" s="15"/>
      <c r="LGX13385" s="15"/>
      <c r="LGY13385" s="15"/>
      <c r="LGZ13385" s="15"/>
      <c r="LHA13385" s="15"/>
      <c r="LHB13385" s="15"/>
      <c r="LHC13385" s="15"/>
      <c r="LHD13385" s="15"/>
      <c r="LHE13385" s="15"/>
      <c r="LHF13385" s="15"/>
      <c r="LHG13385" s="15"/>
      <c r="LHH13385" s="15"/>
      <c r="LHI13385" s="15"/>
      <c r="LHJ13385" s="15"/>
      <c r="LHK13385" s="15"/>
      <c r="LHL13385" s="15"/>
      <c r="LHM13385" s="15"/>
      <c r="LHN13385" s="15"/>
      <c r="LHO13385" s="15"/>
      <c r="LHP13385" s="15"/>
      <c r="LHQ13385" s="15"/>
      <c r="LHR13385" s="15"/>
      <c r="LHS13385" s="15"/>
      <c r="LHT13385" s="15"/>
      <c r="LHU13385" s="15"/>
      <c r="LHV13385" s="15"/>
      <c r="LHW13385" s="15"/>
      <c r="LHX13385" s="15"/>
      <c r="LHY13385" s="15"/>
      <c r="LHZ13385" s="15"/>
      <c r="LIA13385" s="15"/>
      <c r="LIB13385" s="15"/>
      <c r="LIC13385" s="15"/>
      <c r="LID13385" s="15"/>
      <c r="LIE13385" s="15"/>
      <c r="LIF13385" s="15"/>
      <c r="LIG13385" s="15"/>
      <c r="LIH13385" s="15"/>
      <c r="LII13385" s="15"/>
      <c r="LIJ13385" s="15"/>
      <c r="LIK13385" s="15"/>
      <c r="LIL13385" s="15"/>
      <c r="LIM13385" s="15"/>
      <c r="LIN13385" s="15"/>
      <c r="LIO13385" s="15"/>
      <c r="LIP13385" s="15"/>
      <c r="LIQ13385" s="15"/>
      <c r="LIR13385" s="15"/>
      <c r="LIS13385" s="15"/>
      <c r="LIT13385" s="15"/>
      <c r="LIU13385" s="15"/>
      <c r="LIV13385" s="15"/>
      <c r="LIW13385" s="15"/>
      <c r="LIX13385" s="15"/>
      <c r="LIY13385" s="15"/>
      <c r="LIZ13385" s="15"/>
      <c r="LJA13385" s="15"/>
      <c r="LJB13385" s="15"/>
      <c r="LJC13385" s="15"/>
      <c r="LJD13385" s="15"/>
      <c r="LJE13385" s="15"/>
      <c r="LJF13385" s="15"/>
      <c r="LJG13385" s="15"/>
      <c r="LJH13385" s="15"/>
      <c r="LJI13385" s="15"/>
      <c r="LJJ13385" s="15"/>
      <c r="LJK13385" s="15"/>
      <c r="LJL13385" s="15"/>
      <c r="LJM13385" s="15"/>
      <c r="LJN13385" s="15"/>
      <c r="LJO13385" s="15"/>
      <c r="LJP13385" s="15"/>
      <c r="LJQ13385" s="15"/>
      <c r="LJR13385" s="15"/>
      <c r="LJS13385" s="15"/>
      <c r="LJT13385" s="15"/>
      <c r="LJU13385" s="15"/>
      <c r="LJV13385" s="15"/>
      <c r="LJW13385" s="15"/>
      <c r="LJX13385" s="15"/>
      <c r="LJY13385" s="15"/>
      <c r="LJZ13385" s="15"/>
      <c r="LKA13385" s="15"/>
      <c r="LKB13385" s="15"/>
      <c r="LKC13385" s="15"/>
      <c r="LKD13385" s="15"/>
      <c r="LKE13385" s="15"/>
      <c r="LKF13385" s="15"/>
      <c r="LKG13385" s="15"/>
      <c r="LKH13385" s="15"/>
      <c r="LKI13385" s="15"/>
      <c r="LKJ13385" s="15"/>
      <c r="LKK13385" s="15"/>
      <c r="LKL13385" s="15"/>
      <c r="LKM13385" s="15"/>
      <c r="LKN13385" s="15"/>
      <c r="LKO13385" s="15"/>
      <c r="LKP13385" s="15"/>
      <c r="LKQ13385" s="15"/>
      <c r="LKR13385" s="15"/>
      <c r="LKS13385" s="15"/>
      <c r="LKT13385" s="15"/>
      <c r="LKU13385" s="15"/>
      <c r="LKV13385" s="15"/>
      <c r="LKW13385" s="15"/>
      <c r="LKX13385" s="15"/>
      <c r="LKY13385" s="15"/>
      <c r="LKZ13385" s="15"/>
      <c r="LLA13385" s="15"/>
      <c r="LLB13385" s="15"/>
      <c r="LLC13385" s="15"/>
      <c r="LLD13385" s="15"/>
      <c r="LLE13385" s="15"/>
      <c r="LLF13385" s="15"/>
      <c r="LLG13385" s="15"/>
      <c r="LLH13385" s="15"/>
      <c r="LLI13385" s="15"/>
      <c r="LLJ13385" s="15"/>
      <c r="LLK13385" s="15"/>
      <c r="LLL13385" s="15"/>
      <c r="LLM13385" s="15"/>
      <c r="LLN13385" s="15"/>
      <c r="LLO13385" s="15"/>
      <c r="LLP13385" s="15"/>
      <c r="LLQ13385" s="15"/>
      <c r="LLR13385" s="15"/>
      <c r="LLS13385" s="15"/>
      <c r="LLT13385" s="15"/>
      <c r="LLU13385" s="15"/>
      <c r="LLV13385" s="15"/>
      <c r="LLW13385" s="15"/>
      <c r="LLX13385" s="15"/>
      <c r="LLY13385" s="15"/>
      <c r="LLZ13385" s="15"/>
      <c r="LMA13385" s="15"/>
      <c r="LMB13385" s="15"/>
      <c r="LMC13385" s="15"/>
      <c r="LMD13385" s="15"/>
      <c r="LME13385" s="15"/>
      <c r="LMF13385" s="15"/>
      <c r="LMG13385" s="15"/>
      <c r="LMH13385" s="15"/>
      <c r="LMI13385" s="15"/>
      <c r="LMJ13385" s="15"/>
      <c r="LMK13385" s="15"/>
      <c r="LML13385" s="15"/>
      <c r="LMM13385" s="15"/>
      <c r="LMN13385" s="15"/>
      <c r="LMO13385" s="15"/>
      <c r="LMP13385" s="15"/>
      <c r="LMQ13385" s="15"/>
      <c r="LMR13385" s="15"/>
      <c r="LMS13385" s="15"/>
      <c r="LMT13385" s="15"/>
      <c r="LMU13385" s="15"/>
      <c r="LMV13385" s="15"/>
      <c r="LMW13385" s="15"/>
      <c r="LMX13385" s="15"/>
      <c r="LMY13385" s="15"/>
      <c r="LMZ13385" s="15"/>
      <c r="LNA13385" s="15"/>
      <c r="LNB13385" s="15"/>
      <c r="LNC13385" s="15"/>
      <c r="LND13385" s="15"/>
      <c r="LNE13385" s="15"/>
      <c r="LNF13385" s="15"/>
      <c r="LNG13385" s="15"/>
      <c r="LNH13385" s="15"/>
      <c r="LNI13385" s="15"/>
      <c r="LNJ13385" s="15"/>
      <c r="LNK13385" s="15"/>
      <c r="LNL13385" s="15"/>
      <c r="LNM13385" s="15"/>
      <c r="LNN13385" s="15"/>
      <c r="LNO13385" s="15"/>
      <c r="LNP13385" s="15"/>
      <c r="LNQ13385" s="15"/>
      <c r="LNR13385" s="15"/>
      <c r="LNS13385" s="15"/>
      <c r="LNT13385" s="15"/>
      <c r="LNU13385" s="15"/>
      <c r="LNV13385" s="15"/>
      <c r="LNW13385" s="15"/>
      <c r="LNX13385" s="15"/>
      <c r="LNY13385" s="15"/>
      <c r="LNZ13385" s="15"/>
      <c r="LOA13385" s="15"/>
      <c r="LOB13385" s="15"/>
      <c r="LOC13385" s="15"/>
      <c r="LOD13385" s="15"/>
      <c r="LOE13385" s="15"/>
      <c r="LOF13385" s="15"/>
      <c r="LOG13385" s="15"/>
      <c r="LOH13385" s="15"/>
      <c r="LOI13385" s="15"/>
      <c r="LOJ13385" s="15"/>
      <c r="LOK13385" s="15"/>
      <c r="LOL13385" s="15"/>
      <c r="LOM13385" s="15"/>
      <c r="LON13385" s="15"/>
      <c r="LOO13385" s="15"/>
      <c r="LOP13385" s="15"/>
      <c r="LOQ13385" s="15"/>
      <c r="LOR13385" s="15"/>
      <c r="LOS13385" s="15"/>
      <c r="LOT13385" s="15"/>
      <c r="LOU13385" s="15"/>
      <c r="LOV13385" s="15"/>
      <c r="LOW13385" s="15"/>
      <c r="LOX13385" s="15"/>
      <c r="LOY13385" s="15"/>
      <c r="LOZ13385" s="15"/>
      <c r="LPA13385" s="15"/>
      <c r="LPB13385" s="15"/>
      <c r="LPC13385" s="15"/>
      <c r="LPD13385" s="15"/>
      <c r="LPE13385" s="15"/>
      <c r="LPF13385" s="15"/>
      <c r="LPG13385" s="15"/>
      <c r="LPH13385" s="15"/>
      <c r="LPI13385" s="15"/>
      <c r="LPJ13385" s="15"/>
      <c r="LPK13385" s="15"/>
      <c r="LPL13385" s="15"/>
      <c r="LPM13385" s="15"/>
      <c r="LPN13385" s="15"/>
      <c r="LPO13385" s="15"/>
      <c r="LPP13385" s="15"/>
      <c r="LPQ13385" s="15"/>
      <c r="LPR13385" s="15"/>
      <c r="LPS13385" s="15"/>
      <c r="LPT13385" s="15"/>
      <c r="LPU13385" s="15"/>
      <c r="LPV13385" s="15"/>
      <c r="LPW13385" s="15"/>
      <c r="LPX13385" s="15"/>
      <c r="LPY13385" s="15"/>
      <c r="LPZ13385" s="15"/>
      <c r="LQA13385" s="15"/>
      <c r="LQB13385" s="15"/>
      <c r="LQC13385" s="15"/>
      <c r="LQD13385" s="15"/>
      <c r="LQE13385" s="15"/>
      <c r="LQF13385" s="15"/>
      <c r="LQG13385" s="15"/>
      <c r="LQH13385" s="15"/>
      <c r="LQI13385" s="15"/>
      <c r="LQJ13385" s="15"/>
      <c r="LQK13385" s="15"/>
      <c r="LQL13385" s="15"/>
      <c r="LQM13385" s="15"/>
      <c r="LQN13385" s="15"/>
      <c r="LQO13385" s="15"/>
      <c r="LQP13385" s="15"/>
      <c r="LQQ13385" s="15"/>
      <c r="LQR13385" s="15"/>
      <c r="LQS13385" s="15"/>
      <c r="LQT13385" s="15"/>
      <c r="LQU13385" s="15"/>
      <c r="LQV13385" s="15"/>
      <c r="LQW13385" s="15"/>
      <c r="LQX13385" s="15"/>
      <c r="LQY13385" s="15"/>
      <c r="LQZ13385" s="15"/>
      <c r="LRA13385" s="15"/>
      <c r="LRB13385" s="15"/>
      <c r="LRC13385" s="15"/>
      <c r="LRD13385" s="15"/>
      <c r="LRE13385" s="15"/>
      <c r="LRF13385" s="15"/>
      <c r="LRG13385" s="15"/>
      <c r="LRH13385" s="15"/>
      <c r="LRI13385" s="15"/>
      <c r="LRJ13385" s="15"/>
      <c r="LRK13385" s="15"/>
      <c r="LRL13385" s="15"/>
      <c r="LRM13385" s="15"/>
      <c r="LRN13385" s="15"/>
      <c r="LRO13385" s="15"/>
      <c r="LRP13385" s="15"/>
      <c r="LRQ13385" s="15"/>
      <c r="LRR13385" s="15"/>
      <c r="LRS13385" s="15"/>
      <c r="LRT13385" s="15"/>
      <c r="LRU13385" s="15"/>
      <c r="LRV13385" s="15"/>
      <c r="LRW13385" s="15"/>
      <c r="LRX13385" s="15"/>
      <c r="LRY13385" s="15"/>
      <c r="LRZ13385" s="15"/>
      <c r="LSA13385" s="15"/>
      <c r="LSB13385" s="15"/>
      <c r="LSC13385" s="15"/>
      <c r="LSD13385" s="15"/>
      <c r="LSE13385" s="15"/>
      <c r="LSF13385" s="15"/>
      <c r="LSG13385" s="15"/>
      <c r="LSH13385" s="15"/>
      <c r="LSI13385" s="15"/>
      <c r="LSJ13385" s="15"/>
      <c r="LSK13385" s="15"/>
      <c r="LSL13385" s="15"/>
      <c r="LSM13385" s="15"/>
      <c r="LSN13385" s="15"/>
      <c r="LSO13385" s="15"/>
      <c r="LSP13385" s="15"/>
      <c r="LSQ13385" s="15"/>
      <c r="LSR13385" s="15"/>
      <c r="LSS13385" s="15"/>
      <c r="LST13385" s="15"/>
      <c r="LSU13385" s="15"/>
      <c r="LSV13385" s="15"/>
      <c r="LSW13385" s="15"/>
      <c r="LSX13385" s="15"/>
      <c r="LSY13385" s="15"/>
      <c r="LSZ13385" s="15"/>
      <c r="LTA13385" s="15"/>
      <c r="LTB13385" s="15"/>
      <c r="LTC13385" s="15"/>
      <c r="LTD13385" s="15"/>
      <c r="LTE13385" s="15"/>
      <c r="LTF13385" s="15"/>
      <c r="LTG13385" s="15"/>
      <c r="LTH13385" s="15"/>
      <c r="LTI13385" s="15"/>
      <c r="LTJ13385" s="15"/>
      <c r="LTK13385" s="15"/>
      <c r="LTL13385" s="15"/>
      <c r="LTM13385" s="15"/>
      <c r="LTN13385" s="15"/>
      <c r="LTO13385" s="15"/>
      <c r="LTP13385" s="15"/>
      <c r="LTQ13385" s="15"/>
      <c r="LTR13385" s="15"/>
      <c r="LTS13385" s="15"/>
      <c r="LTT13385" s="15"/>
      <c r="LTU13385" s="15"/>
      <c r="LTV13385" s="15"/>
      <c r="LTW13385" s="15"/>
      <c r="LTX13385" s="15"/>
      <c r="LTY13385" s="15"/>
      <c r="LTZ13385" s="15"/>
      <c r="LUA13385" s="15"/>
      <c r="LUB13385" s="15"/>
      <c r="LUC13385" s="15"/>
      <c r="LUD13385" s="15"/>
      <c r="LUE13385" s="15"/>
      <c r="LUF13385" s="15"/>
      <c r="LUG13385" s="15"/>
      <c r="LUH13385" s="15"/>
      <c r="LUI13385" s="15"/>
      <c r="LUJ13385" s="15"/>
      <c r="LUK13385" s="15"/>
      <c r="LUL13385" s="15"/>
      <c r="LUM13385" s="15"/>
      <c r="LUN13385" s="15"/>
      <c r="LUO13385" s="15"/>
      <c r="LUP13385" s="15"/>
      <c r="LUQ13385" s="15"/>
      <c r="LUR13385" s="15"/>
      <c r="LUS13385" s="15"/>
      <c r="LUT13385" s="15"/>
      <c r="LUU13385" s="15"/>
      <c r="LUV13385" s="15"/>
      <c r="LUW13385" s="15"/>
      <c r="LUX13385" s="15"/>
      <c r="LUY13385" s="15"/>
      <c r="LUZ13385" s="15"/>
      <c r="LVA13385" s="15"/>
      <c r="LVB13385" s="15"/>
      <c r="LVC13385" s="15"/>
      <c r="LVD13385" s="15"/>
      <c r="LVE13385" s="15"/>
      <c r="LVF13385" s="15"/>
      <c r="LVG13385" s="15"/>
      <c r="LVH13385" s="15"/>
      <c r="LVI13385" s="15"/>
      <c r="LVJ13385" s="15"/>
      <c r="LVK13385" s="15"/>
      <c r="LVL13385" s="15"/>
      <c r="LVM13385" s="15"/>
      <c r="LVN13385" s="15"/>
      <c r="LVO13385" s="15"/>
      <c r="LVP13385" s="15"/>
      <c r="LVQ13385" s="15"/>
      <c r="LVR13385" s="15"/>
      <c r="LVS13385" s="15"/>
      <c r="LVT13385" s="15"/>
      <c r="LVU13385" s="15"/>
      <c r="LVV13385" s="15"/>
      <c r="LVW13385" s="15"/>
      <c r="LVX13385" s="15"/>
      <c r="LVY13385" s="15"/>
      <c r="LVZ13385" s="15"/>
      <c r="LWA13385" s="15"/>
      <c r="LWB13385" s="15"/>
      <c r="LWC13385" s="15"/>
      <c r="LWD13385" s="15"/>
      <c r="LWE13385" s="15"/>
      <c r="LWF13385" s="15"/>
      <c r="LWG13385" s="15"/>
      <c r="LWH13385" s="15"/>
      <c r="LWI13385" s="15"/>
      <c r="LWJ13385" s="15"/>
      <c r="LWK13385" s="15"/>
      <c r="LWL13385" s="15"/>
      <c r="LWM13385" s="15"/>
      <c r="LWN13385" s="15"/>
      <c r="LWO13385" s="15"/>
      <c r="LWP13385" s="15"/>
      <c r="LWQ13385" s="15"/>
      <c r="LWR13385" s="15"/>
      <c r="LWS13385" s="15"/>
      <c r="LWT13385" s="15"/>
      <c r="LWU13385" s="15"/>
      <c r="LWV13385" s="15"/>
      <c r="LWW13385" s="15"/>
      <c r="LWX13385" s="15"/>
      <c r="LWY13385" s="15"/>
      <c r="LWZ13385" s="15"/>
      <c r="LXA13385" s="15"/>
      <c r="LXB13385" s="15"/>
      <c r="LXC13385" s="15"/>
      <c r="LXD13385" s="15"/>
      <c r="LXE13385" s="15"/>
      <c r="LXF13385" s="15"/>
      <c r="LXG13385" s="15"/>
      <c r="LXH13385" s="15"/>
      <c r="LXI13385" s="15"/>
      <c r="LXJ13385" s="15"/>
      <c r="LXK13385" s="15"/>
      <c r="LXL13385" s="15"/>
      <c r="LXM13385" s="15"/>
      <c r="LXN13385" s="15"/>
      <c r="LXO13385" s="15"/>
      <c r="LXP13385" s="15"/>
      <c r="LXQ13385" s="15"/>
      <c r="LXR13385" s="15"/>
      <c r="LXS13385" s="15"/>
      <c r="LXT13385" s="15"/>
      <c r="LXU13385" s="15"/>
      <c r="LXV13385" s="15"/>
      <c r="LXW13385" s="15"/>
      <c r="LXX13385" s="15"/>
      <c r="LXY13385" s="15"/>
      <c r="LXZ13385" s="15"/>
      <c r="LYA13385" s="15"/>
      <c r="LYB13385" s="15"/>
      <c r="LYC13385" s="15"/>
      <c r="LYD13385" s="15"/>
      <c r="LYE13385" s="15"/>
      <c r="LYF13385" s="15"/>
      <c r="LYG13385" s="15"/>
      <c r="LYH13385" s="15"/>
      <c r="LYI13385" s="15"/>
      <c r="LYJ13385" s="15"/>
      <c r="LYK13385" s="15"/>
      <c r="LYL13385" s="15"/>
      <c r="LYM13385" s="15"/>
      <c r="LYN13385" s="15"/>
      <c r="LYO13385" s="15"/>
      <c r="LYP13385" s="15"/>
      <c r="LYQ13385" s="15"/>
      <c r="LYR13385" s="15"/>
      <c r="LYS13385" s="15"/>
      <c r="LYT13385" s="15"/>
      <c r="LYU13385" s="15"/>
      <c r="LYV13385" s="15"/>
      <c r="LYW13385" s="15"/>
      <c r="LYX13385" s="15"/>
      <c r="LYY13385" s="15"/>
      <c r="LYZ13385" s="15"/>
      <c r="LZA13385" s="15"/>
      <c r="LZB13385" s="15"/>
      <c r="LZC13385" s="15"/>
      <c r="LZD13385" s="15"/>
      <c r="LZE13385" s="15"/>
      <c r="LZF13385" s="15"/>
      <c r="LZG13385" s="15"/>
      <c r="LZH13385" s="15"/>
      <c r="LZI13385" s="15"/>
      <c r="LZJ13385" s="15"/>
      <c r="LZK13385" s="15"/>
      <c r="LZL13385" s="15"/>
      <c r="LZM13385" s="15"/>
      <c r="LZN13385" s="15"/>
      <c r="LZO13385" s="15"/>
      <c r="LZP13385" s="15"/>
      <c r="LZQ13385" s="15"/>
      <c r="LZR13385" s="15"/>
      <c r="LZS13385" s="15"/>
      <c r="LZT13385" s="15"/>
      <c r="LZU13385" s="15"/>
      <c r="LZV13385" s="15"/>
      <c r="LZW13385" s="15"/>
      <c r="LZX13385" s="15"/>
      <c r="LZY13385" s="15"/>
      <c r="LZZ13385" s="15"/>
      <c r="MAA13385" s="15"/>
      <c r="MAB13385" s="15"/>
      <c r="MAC13385" s="15"/>
      <c r="MAD13385" s="15"/>
      <c r="MAE13385" s="15"/>
      <c r="MAF13385" s="15"/>
      <c r="MAG13385" s="15"/>
      <c r="MAH13385" s="15"/>
      <c r="MAI13385" s="15"/>
      <c r="MAJ13385" s="15"/>
      <c r="MAK13385" s="15"/>
      <c r="MAL13385" s="15"/>
      <c r="MAM13385" s="15"/>
      <c r="MAN13385" s="15"/>
      <c r="MAO13385" s="15"/>
      <c r="MAP13385" s="15"/>
      <c r="MAQ13385" s="15"/>
      <c r="MAR13385" s="15"/>
      <c r="MAS13385" s="15"/>
      <c r="MAT13385" s="15"/>
      <c r="MAU13385" s="15"/>
      <c r="MAV13385" s="15"/>
      <c r="MAW13385" s="15"/>
      <c r="MAX13385" s="15"/>
      <c r="MAY13385" s="15"/>
      <c r="MAZ13385" s="15"/>
      <c r="MBA13385" s="15"/>
      <c r="MBB13385" s="15"/>
      <c r="MBC13385" s="15"/>
      <c r="MBD13385" s="15"/>
      <c r="MBE13385" s="15"/>
      <c r="MBF13385" s="15"/>
      <c r="MBG13385" s="15"/>
      <c r="MBH13385" s="15"/>
      <c r="MBI13385" s="15"/>
      <c r="MBJ13385" s="15"/>
      <c r="MBK13385" s="15"/>
      <c r="MBL13385" s="15"/>
      <c r="MBM13385" s="15"/>
      <c r="MBN13385" s="15"/>
      <c r="MBO13385" s="15"/>
      <c r="MBP13385" s="15"/>
      <c r="MBQ13385" s="15"/>
      <c r="MBR13385" s="15"/>
      <c r="MBS13385" s="15"/>
      <c r="MBT13385" s="15"/>
      <c r="MBU13385" s="15"/>
      <c r="MBV13385" s="15"/>
      <c r="MBW13385" s="15"/>
      <c r="MBX13385" s="15"/>
      <c r="MBY13385" s="15"/>
      <c r="MBZ13385" s="15"/>
      <c r="MCA13385" s="15"/>
      <c r="MCB13385" s="15"/>
      <c r="MCC13385" s="15"/>
      <c r="MCD13385" s="15"/>
      <c r="MCE13385" s="15"/>
      <c r="MCF13385" s="15"/>
      <c r="MCG13385" s="15"/>
      <c r="MCH13385" s="15"/>
      <c r="MCI13385" s="15"/>
      <c r="MCJ13385" s="15"/>
      <c r="MCK13385" s="15"/>
      <c r="MCL13385" s="15"/>
      <c r="MCM13385" s="15"/>
      <c r="MCN13385" s="15"/>
      <c r="MCO13385" s="15"/>
      <c r="MCP13385" s="15"/>
      <c r="MCQ13385" s="15"/>
      <c r="MCR13385" s="15"/>
      <c r="MCS13385" s="15"/>
      <c r="MCT13385" s="15"/>
      <c r="MCU13385" s="15"/>
      <c r="MCV13385" s="15"/>
      <c r="MCW13385" s="15"/>
      <c r="MCX13385" s="15"/>
      <c r="MCY13385" s="15"/>
      <c r="MCZ13385" s="15"/>
      <c r="MDA13385" s="15"/>
      <c r="MDB13385" s="15"/>
      <c r="MDC13385" s="15"/>
      <c r="MDD13385" s="15"/>
      <c r="MDE13385" s="15"/>
      <c r="MDF13385" s="15"/>
      <c r="MDG13385" s="15"/>
      <c r="MDH13385" s="15"/>
      <c r="MDI13385" s="15"/>
      <c r="MDJ13385" s="15"/>
      <c r="MDK13385" s="15"/>
      <c r="MDL13385" s="15"/>
      <c r="MDM13385" s="15"/>
      <c r="MDN13385" s="15"/>
      <c r="MDO13385" s="15"/>
      <c r="MDP13385" s="15"/>
      <c r="MDQ13385" s="15"/>
      <c r="MDR13385" s="15"/>
      <c r="MDS13385" s="15"/>
      <c r="MDT13385" s="15"/>
      <c r="MDU13385" s="15"/>
      <c r="MDV13385" s="15"/>
      <c r="MDW13385" s="15"/>
      <c r="MDX13385" s="15"/>
      <c r="MDY13385" s="15"/>
      <c r="MDZ13385" s="15"/>
      <c r="MEA13385" s="15"/>
      <c r="MEB13385" s="15"/>
      <c r="MEC13385" s="15"/>
      <c r="MED13385" s="15"/>
      <c r="MEE13385" s="15"/>
      <c r="MEF13385" s="15"/>
      <c r="MEG13385" s="15"/>
      <c r="MEH13385" s="15"/>
      <c r="MEI13385" s="15"/>
      <c r="MEJ13385" s="15"/>
      <c r="MEK13385" s="15"/>
      <c r="MEL13385" s="15"/>
      <c r="MEM13385" s="15"/>
      <c r="MEN13385" s="15"/>
      <c r="MEO13385" s="15"/>
      <c r="MEP13385" s="15"/>
      <c r="MEQ13385" s="15"/>
      <c r="MER13385" s="15"/>
      <c r="MES13385" s="15"/>
      <c r="MET13385" s="15"/>
      <c r="MEU13385" s="15"/>
      <c r="MEV13385" s="15"/>
      <c r="MEW13385" s="15"/>
      <c r="MEX13385" s="15"/>
      <c r="MEY13385" s="15"/>
      <c r="MEZ13385" s="15"/>
      <c r="MFA13385" s="15"/>
      <c r="MFB13385" s="15"/>
      <c r="MFC13385" s="15"/>
      <c r="MFD13385" s="15"/>
      <c r="MFE13385" s="15"/>
      <c r="MFF13385" s="15"/>
      <c r="MFG13385" s="15"/>
      <c r="MFH13385" s="15"/>
      <c r="MFI13385" s="15"/>
      <c r="MFJ13385" s="15"/>
      <c r="MFK13385" s="15"/>
      <c r="MFL13385" s="15"/>
      <c r="MFM13385" s="15"/>
      <c r="MFN13385" s="15"/>
      <c r="MFO13385" s="15"/>
      <c r="MFP13385" s="15"/>
      <c r="MFQ13385" s="15"/>
      <c r="MFR13385" s="15"/>
      <c r="MFS13385" s="15"/>
      <c r="MFT13385" s="15"/>
      <c r="MFU13385" s="15"/>
      <c r="MFV13385" s="15"/>
      <c r="MFW13385" s="15"/>
      <c r="MFX13385" s="15"/>
      <c r="MFY13385" s="15"/>
      <c r="MFZ13385" s="15"/>
      <c r="MGA13385" s="15"/>
      <c r="MGB13385" s="15"/>
      <c r="MGC13385" s="15"/>
      <c r="MGD13385" s="15"/>
      <c r="MGE13385" s="15"/>
      <c r="MGF13385" s="15"/>
      <c r="MGG13385" s="15"/>
      <c r="MGH13385" s="15"/>
      <c r="MGI13385" s="15"/>
      <c r="MGJ13385" s="15"/>
      <c r="MGK13385" s="15"/>
      <c r="MGL13385" s="15"/>
      <c r="MGM13385" s="15"/>
      <c r="MGN13385" s="15"/>
      <c r="MGO13385" s="15"/>
      <c r="MGP13385" s="15"/>
      <c r="MGQ13385" s="15"/>
      <c r="MGR13385" s="15"/>
      <c r="MGS13385" s="15"/>
      <c r="MGT13385" s="15"/>
      <c r="MGU13385" s="15"/>
      <c r="MGV13385" s="15"/>
      <c r="MGW13385" s="15"/>
      <c r="MGX13385" s="15"/>
      <c r="MGY13385" s="15"/>
      <c r="MGZ13385" s="15"/>
      <c r="MHA13385" s="15"/>
      <c r="MHB13385" s="15"/>
      <c r="MHC13385" s="15"/>
      <c r="MHD13385" s="15"/>
      <c r="MHE13385" s="15"/>
      <c r="MHF13385" s="15"/>
      <c r="MHG13385" s="15"/>
      <c r="MHH13385" s="15"/>
      <c r="MHI13385" s="15"/>
      <c r="MHJ13385" s="15"/>
      <c r="MHK13385" s="15"/>
      <c r="MHL13385" s="15"/>
      <c r="MHM13385" s="15"/>
      <c r="MHN13385" s="15"/>
      <c r="MHO13385" s="15"/>
      <c r="MHP13385" s="15"/>
      <c r="MHQ13385" s="15"/>
      <c r="MHR13385" s="15"/>
      <c r="MHS13385" s="15"/>
      <c r="MHT13385" s="15"/>
      <c r="MHU13385" s="15"/>
      <c r="MHV13385" s="15"/>
      <c r="MHW13385" s="15"/>
      <c r="MHX13385" s="15"/>
      <c r="MHY13385" s="15"/>
      <c r="MHZ13385" s="15"/>
      <c r="MIA13385" s="15"/>
      <c r="MIB13385" s="15"/>
      <c r="MIC13385" s="15"/>
      <c r="MID13385" s="15"/>
      <c r="MIE13385" s="15"/>
      <c r="MIF13385" s="15"/>
      <c r="MIG13385" s="15"/>
      <c r="MIH13385" s="15"/>
      <c r="MII13385" s="15"/>
      <c r="MIJ13385" s="15"/>
      <c r="MIK13385" s="15"/>
      <c r="MIL13385" s="15"/>
      <c r="MIM13385" s="15"/>
      <c r="MIN13385" s="15"/>
      <c r="MIO13385" s="15"/>
      <c r="MIP13385" s="15"/>
      <c r="MIQ13385" s="15"/>
      <c r="MIR13385" s="15"/>
      <c r="MIS13385" s="15"/>
      <c r="MIT13385" s="15"/>
      <c r="MIU13385" s="15"/>
      <c r="MIV13385" s="15"/>
      <c r="MIW13385" s="15"/>
      <c r="MIX13385" s="15"/>
      <c r="MIY13385" s="15"/>
      <c r="MIZ13385" s="15"/>
      <c r="MJA13385" s="15"/>
      <c r="MJB13385" s="15"/>
      <c r="MJC13385" s="15"/>
      <c r="MJD13385" s="15"/>
      <c r="MJE13385" s="15"/>
      <c r="MJF13385" s="15"/>
      <c r="MJG13385" s="15"/>
      <c r="MJH13385" s="15"/>
      <c r="MJI13385" s="15"/>
      <c r="MJJ13385" s="15"/>
      <c r="MJK13385" s="15"/>
      <c r="MJL13385" s="15"/>
      <c r="MJM13385" s="15"/>
      <c r="MJN13385" s="15"/>
      <c r="MJO13385" s="15"/>
      <c r="MJP13385" s="15"/>
      <c r="MJQ13385" s="15"/>
      <c r="MJR13385" s="15"/>
      <c r="MJS13385" s="15"/>
      <c r="MJT13385" s="15"/>
      <c r="MJU13385" s="15"/>
      <c r="MJV13385" s="15"/>
      <c r="MJW13385" s="15"/>
      <c r="MJX13385" s="15"/>
      <c r="MJY13385" s="15"/>
      <c r="MJZ13385" s="15"/>
      <c r="MKA13385" s="15"/>
      <c r="MKB13385" s="15"/>
      <c r="MKC13385" s="15"/>
      <c r="MKD13385" s="15"/>
      <c r="MKE13385" s="15"/>
      <c r="MKF13385" s="15"/>
      <c r="MKG13385" s="15"/>
      <c r="MKH13385" s="15"/>
      <c r="MKI13385" s="15"/>
      <c r="MKJ13385" s="15"/>
      <c r="MKK13385" s="15"/>
      <c r="MKL13385" s="15"/>
      <c r="MKM13385" s="15"/>
      <c r="MKN13385" s="15"/>
      <c r="MKO13385" s="15"/>
      <c r="MKP13385" s="15"/>
      <c r="MKQ13385" s="15"/>
      <c r="MKR13385" s="15"/>
      <c r="MKS13385" s="15"/>
      <c r="MKT13385" s="15"/>
      <c r="MKU13385" s="15"/>
      <c r="MKV13385" s="15"/>
      <c r="MKW13385" s="15"/>
      <c r="MKX13385" s="15"/>
      <c r="MKY13385" s="15"/>
      <c r="MKZ13385" s="15"/>
      <c r="MLA13385" s="15"/>
      <c r="MLB13385" s="15"/>
      <c r="MLC13385" s="15"/>
      <c r="MLD13385" s="15"/>
      <c r="MLE13385" s="15"/>
      <c r="MLF13385" s="15"/>
      <c r="MLG13385" s="15"/>
      <c r="MLH13385" s="15"/>
      <c r="MLI13385" s="15"/>
      <c r="MLJ13385" s="15"/>
      <c r="MLK13385" s="15"/>
      <c r="MLL13385" s="15"/>
      <c r="MLM13385" s="15"/>
      <c r="MLN13385" s="15"/>
      <c r="MLO13385" s="15"/>
      <c r="MLP13385" s="15"/>
      <c r="MLQ13385" s="15"/>
      <c r="MLR13385" s="15"/>
      <c r="MLS13385" s="15"/>
      <c r="MLT13385" s="15"/>
      <c r="MLU13385" s="15"/>
      <c r="MLV13385" s="15"/>
      <c r="MLW13385" s="15"/>
      <c r="MLX13385" s="15"/>
      <c r="MLY13385" s="15"/>
      <c r="MLZ13385" s="15"/>
      <c r="MMA13385" s="15"/>
      <c r="MMB13385" s="15"/>
      <c r="MMC13385" s="15"/>
      <c r="MMD13385" s="15"/>
      <c r="MME13385" s="15"/>
      <c r="MMF13385" s="15"/>
      <c r="MMG13385" s="15"/>
      <c r="MMH13385" s="15"/>
      <c r="MMI13385" s="15"/>
      <c r="MMJ13385" s="15"/>
      <c r="MMK13385" s="15"/>
      <c r="MML13385" s="15"/>
      <c r="MMM13385" s="15"/>
      <c r="MMN13385" s="15"/>
      <c r="MMO13385" s="15"/>
      <c r="MMP13385" s="15"/>
      <c r="MMQ13385" s="15"/>
      <c r="MMR13385" s="15"/>
      <c r="MMS13385" s="15"/>
      <c r="MMT13385" s="15"/>
      <c r="MMU13385" s="15"/>
      <c r="MMV13385" s="15"/>
      <c r="MMW13385" s="15"/>
      <c r="MMX13385" s="15"/>
      <c r="MMY13385" s="15"/>
      <c r="MMZ13385" s="15"/>
      <c r="MNA13385" s="15"/>
      <c r="MNB13385" s="15"/>
      <c r="MNC13385" s="15"/>
      <c r="MND13385" s="15"/>
      <c r="MNE13385" s="15"/>
      <c r="MNF13385" s="15"/>
      <c r="MNG13385" s="15"/>
      <c r="MNH13385" s="15"/>
      <c r="MNI13385" s="15"/>
      <c r="MNJ13385" s="15"/>
      <c r="MNK13385" s="15"/>
      <c r="MNL13385" s="15"/>
      <c r="MNM13385" s="15"/>
      <c r="MNN13385" s="15"/>
      <c r="MNO13385" s="15"/>
      <c r="MNP13385" s="15"/>
      <c r="MNQ13385" s="15"/>
      <c r="MNR13385" s="15"/>
      <c r="MNS13385" s="15"/>
      <c r="MNT13385" s="15"/>
      <c r="MNU13385" s="15"/>
      <c r="MNV13385" s="15"/>
      <c r="MNW13385" s="15"/>
      <c r="MNX13385" s="15"/>
      <c r="MNY13385" s="15"/>
      <c r="MNZ13385" s="15"/>
      <c r="MOA13385" s="15"/>
      <c r="MOB13385" s="15"/>
      <c r="MOC13385" s="15"/>
      <c r="MOD13385" s="15"/>
      <c r="MOE13385" s="15"/>
      <c r="MOF13385" s="15"/>
      <c r="MOG13385" s="15"/>
      <c r="MOH13385" s="15"/>
      <c r="MOI13385" s="15"/>
      <c r="MOJ13385" s="15"/>
      <c r="MOK13385" s="15"/>
      <c r="MOL13385" s="15"/>
      <c r="MOM13385" s="15"/>
      <c r="MON13385" s="15"/>
      <c r="MOO13385" s="15"/>
      <c r="MOP13385" s="15"/>
      <c r="MOQ13385" s="15"/>
      <c r="MOR13385" s="15"/>
      <c r="MOS13385" s="15"/>
      <c r="MOT13385" s="15"/>
      <c r="MOU13385" s="15"/>
      <c r="MOV13385" s="15"/>
      <c r="MOW13385" s="15"/>
      <c r="MOX13385" s="15"/>
      <c r="MOY13385" s="15"/>
      <c r="MOZ13385" s="15"/>
      <c r="MPA13385" s="15"/>
      <c r="MPB13385" s="15"/>
      <c r="MPC13385" s="15"/>
      <c r="MPD13385" s="15"/>
      <c r="MPE13385" s="15"/>
      <c r="MPF13385" s="15"/>
      <c r="MPG13385" s="15"/>
      <c r="MPH13385" s="15"/>
      <c r="MPI13385" s="15"/>
      <c r="MPJ13385" s="15"/>
      <c r="MPK13385" s="15"/>
      <c r="MPL13385" s="15"/>
      <c r="MPM13385" s="15"/>
      <c r="MPN13385" s="15"/>
      <c r="MPO13385" s="15"/>
      <c r="MPP13385" s="15"/>
      <c r="MPQ13385" s="15"/>
      <c r="MPR13385" s="15"/>
      <c r="MPS13385" s="15"/>
      <c r="MPT13385" s="15"/>
      <c r="MPU13385" s="15"/>
      <c r="MPV13385" s="15"/>
      <c r="MPW13385" s="15"/>
      <c r="MPX13385" s="15"/>
      <c r="MPY13385" s="15"/>
      <c r="MPZ13385" s="15"/>
      <c r="MQA13385" s="15"/>
      <c r="MQB13385" s="15"/>
      <c r="MQC13385" s="15"/>
      <c r="MQD13385" s="15"/>
      <c r="MQE13385" s="15"/>
      <c r="MQF13385" s="15"/>
      <c r="MQG13385" s="15"/>
      <c r="MQH13385" s="15"/>
      <c r="MQI13385" s="15"/>
      <c r="MQJ13385" s="15"/>
      <c r="MQK13385" s="15"/>
      <c r="MQL13385" s="15"/>
      <c r="MQM13385" s="15"/>
      <c r="MQN13385" s="15"/>
      <c r="MQO13385" s="15"/>
      <c r="MQP13385" s="15"/>
      <c r="MQQ13385" s="15"/>
      <c r="MQR13385" s="15"/>
      <c r="MQS13385" s="15"/>
      <c r="MQT13385" s="15"/>
      <c r="MQU13385" s="15"/>
      <c r="MQV13385" s="15"/>
      <c r="MQW13385" s="15"/>
      <c r="MQX13385" s="15"/>
      <c r="MQY13385" s="15"/>
      <c r="MQZ13385" s="15"/>
      <c r="MRA13385" s="15"/>
      <c r="MRB13385" s="15"/>
      <c r="MRC13385" s="15"/>
      <c r="MRD13385" s="15"/>
      <c r="MRE13385" s="15"/>
      <c r="MRF13385" s="15"/>
      <c r="MRG13385" s="15"/>
      <c r="MRH13385" s="15"/>
      <c r="MRI13385" s="15"/>
      <c r="MRJ13385" s="15"/>
      <c r="MRK13385" s="15"/>
      <c r="MRL13385" s="15"/>
      <c r="MRM13385" s="15"/>
      <c r="MRN13385" s="15"/>
      <c r="MRO13385" s="15"/>
      <c r="MRP13385" s="15"/>
      <c r="MRQ13385" s="15"/>
      <c r="MRR13385" s="15"/>
      <c r="MRS13385" s="15"/>
      <c r="MRT13385" s="15"/>
      <c r="MRU13385" s="15"/>
      <c r="MRV13385" s="15"/>
      <c r="MRW13385" s="15"/>
      <c r="MRX13385" s="15"/>
      <c r="MRY13385" s="15"/>
      <c r="MRZ13385" s="15"/>
      <c r="MSA13385" s="15"/>
      <c r="MSB13385" s="15"/>
      <c r="MSC13385" s="15"/>
      <c r="MSD13385" s="15"/>
      <c r="MSE13385" s="15"/>
      <c r="MSF13385" s="15"/>
      <c r="MSG13385" s="15"/>
      <c r="MSH13385" s="15"/>
      <c r="MSI13385" s="15"/>
      <c r="MSJ13385" s="15"/>
      <c r="MSK13385" s="15"/>
      <c r="MSL13385" s="15"/>
      <c r="MSM13385" s="15"/>
      <c r="MSN13385" s="15"/>
      <c r="MSO13385" s="15"/>
      <c r="MSP13385" s="15"/>
      <c r="MSQ13385" s="15"/>
      <c r="MSR13385" s="15"/>
      <c r="MSS13385" s="15"/>
      <c r="MST13385" s="15"/>
      <c r="MSU13385" s="15"/>
      <c r="MSV13385" s="15"/>
      <c r="MSW13385" s="15"/>
      <c r="MSX13385" s="15"/>
      <c r="MSY13385" s="15"/>
      <c r="MSZ13385" s="15"/>
      <c r="MTA13385" s="15"/>
      <c r="MTB13385" s="15"/>
      <c r="MTC13385" s="15"/>
      <c r="MTD13385" s="15"/>
      <c r="MTE13385" s="15"/>
      <c r="MTF13385" s="15"/>
      <c r="MTG13385" s="15"/>
      <c r="MTH13385" s="15"/>
      <c r="MTI13385" s="15"/>
      <c r="MTJ13385" s="15"/>
      <c r="MTK13385" s="15"/>
      <c r="MTL13385" s="15"/>
      <c r="MTM13385" s="15"/>
      <c r="MTN13385" s="15"/>
      <c r="MTO13385" s="15"/>
      <c r="MTP13385" s="15"/>
      <c r="MTQ13385" s="15"/>
      <c r="MTR13385" s="15"/>
      <c r="MTS13385" s="15"/>
      <c r="MTT13385" s="15"/>
      <c r="MTU13385" s="15"/>
      <c r="MTV13385" s="15"/>
      <c r="MTW13385" s="15"/>
      <c r="MTX13385" s="15"/>
      <c r="MTY13385" s="15"/>
      <c r="MTZ13385" s="15"/>
      <c r="MUA13385" s="15"/>
      <c r="MUB13385" s="15"/>
      <c r="MUC13385" s="15"/>
      <c r="MUD13385" s="15"/>
      <c r="MUE13385" s="15"/>
      <c r="MUF13385" s="15"/>
      <c r="MUG13385" s="15"/>
      <c r="MUH13385" s="15"/>
      <c r="MUI13385" s="15"/>
      <c r="MUJ13385" s="15"/>
      <c r="MUK13385" s="15"/>
      <c r="MUL13385" s="15"/>
      <c r="MUM13385" s="15"/>
      <c r="MUN13385" s="15"/>
      <c r="MUO13385" s="15"/>
      <c r="MUP13385" s="15"/>
      <c r="MUQ13385" s="15"/>
      <c r="MUR13385" s="15"/>
      <c r="MUS13385" s="15"/>
      <c r="MUT13385" s="15"/>
      <c r="MUU13385" s="15"/>
      <c r="MUV13385" s="15"/>
      <c r="MUW13385" s="15"/>
      <c r="MUX13385" s="15"/>
      <c r="MUY13385" s="15"/>
      <c r="MUZ13385" s="15"/>
      <c r="MVA13385" s="15"/>
      <c r="MVB13385" s="15"/>
      <c r="MVC13385" s="15"/>
      <c r="MVD13385" s="15"/>
      <c r="MVE13385" s="15"/>
      <c r="MVF13385" s="15"/>
      <c r="MVG13385" s="15"/>
      <c r="MVH13385" s="15"/>
      <c r="MVI13385" s="15"/>
      <c r="MVJ13385" s="15"/>
      <c r="MVK13385" s="15"/>
      <c r="MVL13385" s="15"/>
      <c r="MVM13385" s="15"/>
      <c r="MVN13385" s="15"/>
      <c r="MVO13385" s="15"/>
      <c r="MVP13385" s="15"/>
      <c r="MVQ13385" s="15"/>
      <c r="MVR13385" s="15"/>
      <c r="MVS13385" s="15"/>
      <c r="MVT13385" s="15"/>
      <c r="MVU13385" s="15"/>
      <c r="MVV13385" s="15"/>
      <c r="MVW13385" s="15"/>
      <c r="MVX13385" s="15"/>
      <c r="MVY13385" s="15"/>
      <c r="MVZ13385" s="15"/>
      <c r="MWA13385" s="15"/>
      <c r="MWB13385" s="15"/>
      <c r="MWC13385" s="15"/>
      <c r="MWD13385" s="15"/>
      <c r="MWE13385" s="15"/>
      <c r="MWF13385" s="15"/>
      <c r="MWG13385" s="15"/>
      <c r="MWH13385" s="15"/>
      <c r="MWI13385" s="15"/>
      <c r="MWJ13385" s="15"/>
      <c r="MWK13385" s="15"/>
      <c r="MWL13385" s="15"/>
      <c r="MWM13385" s="15"/>
      <c r="MWN13385" s="15"/>
      <c r="MWO13385" s="15"/>
      <c r="MWP13385" s="15"/>
      <c r="MWQ13385" s="15"/>
      <c r="MWR13385" s="15"/>
      <c r="MWS13385" s="15"/>
      <c r="MWT13385" s="15"/>
      <c r="MWU13385" s="15"/>
      <c r="MWV13385" s="15"/>
      <c r="MWW13385" s="15"/>
      <c r="MWX13385" s="15"/>
      <c r="MWY13385" s="15"/>
      <c r="MWZ13385" s="15"/>
      <c r="MXA13385" s="15"/>
      <c r="MXB13385" s="15"/>
      <c r="MXC13385" s="15"/>
      <c r="MXD13385" s="15"/>
      <c r="MXE13385" s="15"/>
      <c r="MXF13385" s="15"/>
      <c r="MXG13385" s="15"/>
      <c r="MXH13385" s="15"/>
      <c r="MXI13385" s="15"/>
      <c r="MXJ13385" s="15"/>
      <c r="MXK13385" s="15"/>
      <c r="MXL13385" s="15"/>
      <c r="MXM13385" s="15"/>
      <c r="MXN13385" s="15"/>
      <c r="MXO13385" s="15"/>
      <c r="MXP13385" s="15"/>
      <c r="MXQ13385" s="15"/>
      <c r="MXR13385" s="15"/>
      <c r="MXS13385" s="15"/>
      <c r="MXT13385" s="15"/>
      <c r="MXU13385" s="15"/>
      <c r="MXV13385" s="15"/>
      <c r="MXW13385" s="15"/>
      <c r="MXX13385" s="15"/>
      <c r="MXY13385" s="15"/>
      <c r="MXZ13385" s="15"/>
      <c r="MYA13385" s="15"/>
      <c r="MYB13385" s="15"/>
      <c r="MYC13385" s="15"/>
      <c r="MYD13385" s="15"/>
      <c r="MYE13385" s="15"/>
      <c r="MYF13385" s="15"/>
      <c r="MYG13385" s="15"/>
      <c r="MYH13385" s="15"/>
      <c r="MYI13385" s="15"/>
      <c r="MYJ13385" s="15"/>
      <c r="MYK13385" s="15"/>
      <c r="MYL13385" s="15"/>
      <c r="MYM13385" s="15"/>
      <c r="MYN13385" s="15"/>
      <c r="MYO13385" s="15"/>
      <c r="MYP13385" s="15"/>
      <c r="MYQ13385" s="15"/>
      <c r="MYR13385" s="15"/>
      <c r="MYS13385" s="15"/>
      <c r="MYT13385" s="15"/>
      <c r="MYU13385" s="15"/>
      <c r="MYV13385" s="15"/>
      <c r="MYW13385" s="15"/>
      <c r="MYX13385" s="15"/>
      <c r="MYY13385" s="15"/>
      <c r="MYZ13385" s="15"/>
      <c r="MZA13385" s="15"/>
      <c r="MZB13385" s="15"/>
      <c r="MZC13385" s="15"/>
      <c r="MZD13385" s="15"/>
      <c r="MZE13385" s="15"/>
      <c r="MZF13385" s="15"/>
      <c r="MZG13385" s="15"/>
      <c r="MZH13385" s="15"/>
      <c r="MZI13385" s="15"/>
      <c r="MZJ13385" s="15"/>
      <c r="MZK13385" s="15"/>
      <c r="MZL13385" s="15"/>
      <c r="MZM13385" s="15"/>
      <c r="MZN13385" s="15"/>
      <c r="MZO13385" s="15"/>
      <c r="MZP13385" s="15"/>
      <c r="MZQ13385" s="15"/>
      <c r="MZR13385" s="15"/>
      <c r="MZS13385" s="15"/>
      <c r="MZT13385" s="15"/>
      <c r="MZU13385" s="15"/>
      <c r="MZV13385" s="15"/>
      <c r="MZW13385" s="15"/>
      <c r="MZX13385" s="15"/>
      <c r="MZY13385" s="15"/>
      <c r="MZZ13385" s="15"/>
      <c r="NAA13385" s="15"/>
      <c r="NAB13385" s="15"/>
      <c r="NAC13385" s="15"/>
      <c r="NAD13385" s="15"/>
      <c r="NAE13385" s="15"/>
      <c r="NAF13385" s="15"/>
      <c r="NAG13385" s="15"/>
      <c r="NAH13385" s="15"/>
      <c r="NAI13385" s="15"/>
      <c r="NAJ13385" s="15"/>
      <c r="NAK13385" s="15"/>
      <c r="NAL13385" s="15"/>
      <c r="NAM13385" s="15"/>
      <c r="NAN13385" s="15"/>
      <c r="NAO13385" s="15"/>
      <c r="NAP13385" s="15"/>
      <c r="NAQ13385" s="15"/>
      <c r="NAR13385" s="15"/>
      <c r="NAS13385" s="15"/>
      <c r="NAT13385" s="15"/>
      <c r="NAU13385" s="15"/>
      <c r="NAV13385" s="15"/>
      <c r="NAW13385" s="15"/>
      <c r="NAX13385" s="15"/>
      <c r="NAY13385" s="15"/>
      <c r="NAZ13385" s="15"/>
      <c r="NBA13385" s="15"/>
      <c r="NBB13385" s="15"/>
      <c r="NBC13385" s="15"/>
      <c r="NBD13385" s="15"/>
      <c r="NBE13385" s="15"/>
      <c r="NBF13385" s="15"/>
      <c r="NBG13385" s="15"/>
      <c r="NBH13385" s="15"/>
      <c r="NBI13385" s="15"/>
      <c r="NBJ13385" s="15"/>
      <c r="NBK13385" s="15"/>
      <c r="NBL13385" s="15"/>
      <c r="NBM13385" s="15"/>
      <c r="NBN13385" s="15"/>
      <c r="NBO13385" s="15"/>
      <c r="NBP13385" s="15"/>
      <c r="NBQ13385" s="15"/>
      <c r="NBR13385" s="15"/>
      <c r="NBS13385" s="15"/>
      <c r="NBT13385" s="15"/>
      <c r="NBU13385" s="15"/>
      <c r="NBV13385" s="15"/>
      <c r="NBW13385" s="15"/>
      <c r="NBX13385" s="15"/>
      <c r="NBY13385" s="15"/>
      <c r="NBZ13385" s="15"/>
      <c r="NCA13385" s="15"/>
      <c r="NCB13385" s="15"/>
      <c r="NCC13385" s="15"/>
      <c r="NCD13385" s="15"/>
      <c r="NCE13385" s="15"/>
      <c r="NCF13385" s="15"/>
      <c r="NCG13385" s="15"/>
      <c r="NCH13385" s="15"/>
      <c r="NCI13385" s="15"/>
      <c r="NCJ13385" s="15"/>
      <c r="NCK13385" s="15"/>
      <c r="NCL13385" s="15"/>
      <c r="NCM13385" s="15"/>
      <c r="NCN13385" s="15"/>
      <c r="NCO13385" s="15"/>
      <c r="NCP13385" s="15"/>
      <c r="NCQ13385" s="15"/>
      <c r="NCR13385" s="15"/>
      <c r="NCS13385" s="15"/>
      <c r="NCT13385" s="15"/>
      <c r="NCU13385" s="15"/>
      <c r="NCV13385" s="15"/>
      <c r="NCW13385" s="15"/>
      <c r="NCX13385" s="15"/>
      <c r="NCY13385" s="15"/>
      <c r="NCZ13385" s="15"/>
      <c r="NDA13385" s="15"/>
      <c r="NDB13385" s="15"/>
      <c r="NDC13385" s="15"/>
      <c r="NDD13385" s="15"/>
      <c r="NDE13385" s="15"/>
      <c r="NDF13385" s="15"/>
      <c r="NDG13385" s="15"/>
      <c r="NDH13385" s="15"/>
      <c r="NDI13385" s="15"/>
      <c r="NDJ13385" s="15"/>
      <c r="NDK13385" s="15"/>
      <c r="NDL13385" s="15"/>
      <c r="NDM13385" s="15"/>
      <c r="NDN13385" s="15"/>
      <c r="NDO13385" s="15"/>
      <c r="NDP13385" s="15"/>
      <c r="NDQ13385" s="15"/>
      <c r="NDR13385" s="15"/>
      <c r="NDS13385" s="15"/>
      <c r="NDT13385" s="15"/>
      <c r="NDU13385" s="15"/>
      <c r="NDV13385" s="15"/>
      <c r="NDW13385" s="15"/>
      <c r="NDX13385" s="15"/>
      <c r="NDY13385" s="15"/>
      <c r="NDZ13385" s="15"/>
      <c r="NEA13385" s="15"/>
      <c r="NEB13385" s="15"/>
      <c r="NEC13385" s="15"/>
      <c r="NED13385" s="15"/>
      <c r="NEE13385" s="15"/>
      <c r="NEF13385" s="15"/>
      <c r="NEG13385" s="15"/>
      <c r="NEH13385" s="15"/>
      <c r="NEI13385" s="15"/>
      <c r="NEJ13385" s="15"/>
      <c r="NEK13385" s="15"/>
      <c r="NEL13385" s="15"/>
      <c r="NEM13385" s="15"/>
      <c r="NEN13385" s="15"/>
      <c r="NEO13385" s="15"/>
      <c r="NEP13385" s="15"/>
      <c r="NEQ13385" s="15"/>
      <c r="NER13385" s="15"/>
      <c r="NES13385" s="15"/>
      <c r="NET13385" s="15"/>
      <c r="NEU13385" s="15"/>
      <c r="NEV13385" s="15"/>
      <c r="NEW13385" s="15"/>
      <c r="NEX13385" s="15"/>
      <c r="NEY13385" s="15"/>
      <c r="NEZ13385" s="15"/>
      <c r="NFA13385" s="15"/>
      <c r="NFB13385" s="15"/>
      <c r="NFC13385" s="15"/>
      <c r="NFD13385" s="15"/>
      <c r="NFE13385" s="15"/>
      <c r="NFF13385" s="15"/>
      <c r="NFG13385" s="15"/>
      <c r="NFH13385" s="15"/>
      <c r="NFI13385" s="15"/>
      <c r="NFJ13385" s="15"/>
      <c r="NFK13385" s="15"/>
      <c r="NFL13385" s="15"/>
      <c r="NFM13385" s="15"/>
      <c r="NFN13385" s="15"/>
      <c r="NFO13385" s="15"/>
      <c r="NFP13385" s="15"/>
      <c r="NFQ13385" s="15"/>
      <c r="NFR13385" s="15"/>
      <c r="NFS13385" s="15"/>
      <c r="NFT13385" s="15"/>
      <c r="NFU13385" s="15"/>
      <c r="NFV13385" s="15"/>
      <c r="NFW13385" s="15"/>
      <c r="NFX13385" s="15"/>
      <c r="NFY13385" s="15"/>
      <c r="NFZ13385" s="15"/>
      <c r="NGA13385" s="15"/>
      <c r="NGB13385" s="15"/>
      <c r="NGC13385" s="15"/>
      <c r="NGD13385" s="15"/>
      <c r="NGE13385" s="15"/>
      <c r="NGF13385" s="15"/>
      <c r="NGG13385" s="15"/>
      <c r="NGH13385" s="15"/>
      <c r="NGI13385" s="15"/>
      <c r="NGJ13385" s="15"/>
      <c r="NGK13385" s="15"/>
      <c r="NGL13385" s="15"/>
      <c r="NGM13385" s="15"/>
      <c r="NGN13385" s="15"/>
      <c r="NGO13385" s="15"/>
      <c r="NGP13385" s="15"/>
      <c r="NGQ13385" s="15"/>
      <c r="NGR13385" s="15"/>
      <c r="NGS13385" s="15"/>
      <c r="NGT13385" s="15"/>
      <c r="NGU13385" s="15"/>
      <c r="NGV13385" s="15"/>
      <c r="NGW13385" s="15"/>
      <c r="NGX13385" s="15"/>
      <c r="NGY13385" s="15"/>
      <c r="NGZ13385" s="15"/>
      <c r="NHA13385" s="15"/>
      <c r="NHB13385" s="15"/>
      <c r="NHC13385" s="15"/>
      <c r="NHD13385" s="15"/>
      <c r="NHE13385" s="15"/>
      <c r="NHF13385" s="15"/>
      <c r="NHG13385" s="15"/>
      <c r="NHH13385" s="15"/>
      <c r="NHI13385" s="15"/>
      <c r="NHJ13385" s="15"/>
      <c r="NHK13385" s="15"/>
      <c r="NHL13385" s="15"/>
      <c r="NHM13385" s="15"/>
      <c r="NHN13385" s="15"/>
      <c r="NHO13385" s="15"/>
      <c r="NHP13385" s="15"/>
      <c r="NHQ13385" s="15"/>
      <c r="NHR13385" s="15"/>
      <c r="NHS13385" s="15"/>
      <c r="NHT13385" s="15"/>
      <c r="NHU13385" s="15"/>
      <c r="NHV13385" s="15"/>
      <c r="NHW13385" s="15"/>
      <c r="NHX13385" s="15"/>
      <c r="NHY13385" s="15"/>
      <c r="NHZ13385" s="15"/>
      <c r="NIA13385" s="15"/>
      <c r="NIB13385" s="15"/>
      <c r="NIC13385" s="15"/>
      <c r="NID13385" s="15"/>
      <c r="NIE13385" s="15"/>
      <c r="NIF13385" s="15"/>
      <c r="NIG13385" s="15"/>
      <c r="NIH13385" s="15"/>
      <c r="NII13385" s="15"/>
      <c r="NIJ13385" s="15"/>
      <c r="NIK13385" s="15"/>
      <c r="NIL13385" s="15"/>
      <c r="NIM13385" s="15"/>
      <c r="NIN13385" s="15"/>
      <c r="NIO13385" s="15"/>
      <c r="NIP13385" s="15"/>
      <c r="NIQ13385" s="15"/>
      <c r="NIR13385" s="15"/>
      <c r="NIS13385" s="15"/>
      <c r="NIT13385" s="15"/>
      <c r="NIU13385" s="15"/>
      <c r="NIV13385" s="15"/>
      <c r="NIW13385" s="15"/>
      <c r="NIX13385" s="15"/>
      <c r="NIY13385" s="15"/>
      <c r="NIZ13385" s="15"/>
      <c r="NJA13385" s="15"/>
      <c r="NJB13385" s="15"/>
      <c r="NJC13385" s="15"/>
      <c r="NJD13385" s="15"/>
      <c r="NJE13385" s="15"/>
      <c r="NJF13385" s="15"/>
      <c r="NJG13385" s="15"/>
      <c r="NJH13385" s="15"/>
      <c r="NJI13385" s="15"/>
      <c r="NJJ13385" s="15"/>
      <c r="NJK13385" s="15"/>
      <c r="NJL13385" s="15"/>
      <c r="NJM13385" s="15"/>
      <c r="NJN13385" s="15"/>
      <c r="NJO13385" s="15"/>
      <c r="NJP13385" s="15"/>
      <c r="NJQ13385" s="15"/>
      <c r="NJR13385" s="15"/>
      <c r="NJS13385" s="15"/>
      <c r="NJT13385" s="15"/>
      <c r="NJU13385" s="15"/>
      <c r="NJV13385" s="15"/>
      <c r="NJW13385" s="15"/>
      <c r="NJX13385" s="15"/>
      <c r="NJY13385" s="15"/>
      <c r="NJZ13385" s="15"/>
      <c r="NKA13385" s="15"/>
      <c r="NKB13385" s="15"/>
      <c r="NKC13385" s="15"/>
      <c r="NKD13385" s="15"/>
      <c r="NKE13385" s="15"/>
      <c r="NKF13385" s="15"/>
      <c r="NKG13385" s="15"/>
      <c r="NKH13385" s="15"/>
      <c r="NKI13385" s="15"/>
      <c r="NKJ13385" s="15"/>
      <c r="NKK13385" s="15"/>
      <c r="NKL13385" s="15"/>
      <c r="NKM13385" s="15"/>
      <c r="NKN13385" s="15"/>
      <c r="NKO13385" s="15"/>
      <c r="NKP13385" s="15"/>
      <c r="NKQ13385" s="15"/>
      <c r="NKR13385" s="15"/>
      <c r="NKS13385" s="15"/>
      <c r="NKT13385" s="15"/>
      <c r="NKU13385" s="15"/>
      <c r="NKV13385" s="15"/>
      <c r="NKW13385" s="15"/>
      <c r="NKX13385" s="15"/>
      <c r="NKY13385" s="15"/>
      <c r="NKZ13385" s="15"/>
      <c r="NLA13385" s="15"/>
      <c r="NLB13385" s="15"/>
      <c r="NLC13385" s="15"/>
      <c r="NLD13385" s="15"/>
      <c r="NLE13385" s="15"/>
      <c r="NLF13385" s="15"/>
      <c r="NLG13385" s="15"/>
      <c r="NLH13385" s="15"/>
      <c r="NLI13385" s="15"/>
      <c r="NLJ13385" s="15"/>
      <c r="NLK13385" s="15"/>
      <c r="NLL13385" s="15"/>
      <c r="NLM13385" s="15"/>
      <c r="NLN13385" s="15"/>
      <c r="NLO13385" s="15"/>
      <c r="NLP13385" s="15"/>
      <c r="NLQ13385" s="15"/>
      <c r="NLR13385" s="15"/>
      <c r="NLS13385" s="15"/>
      <c r="NLT13385" s="15"/>
      <c r="NLU13385" s="15"/>
      <c r="NLV13385" s="15"/>
      <c r="NLW13385" s="15"/>
      <c r="NLX13385" s="15"/>
      <c r="NLY13385" s="15"/>
      <c r="NLZ13385" s="15"/>
      <c r="NMA13385" s="15"/>
      <c r="NMB13385" s="15"/>
      <c r="NMC13385" s="15"/>
      <c r="NMD13385" s="15"/>
      <c r="NME13385" s="15"/>
      <c r="NMF13385" s="15"/>
      <c r="NMG13385" s="15"/>
      <c r="NMH13385" s="15"/>
      <c r="NMI13385" s="15"/>
      <c r="NMJ13385" s="15"/>
      <c r="NMK13385" s="15"/>
      <c r="NML13385" s="15"/>
      <c r="NMM13385" s="15"/>
      <c r="NMN13385" s="15"/>
      <c r="NMO13385" s="15"/>
      <c r="NMP13385" s="15"/>
      <c r="NMQ13385" s="15"/>
      <c r="NMR13385" s="15"/>
      <c r="NMS13385" s="15"/>
      <c r="NMT13385" s="15"/>
      <c r="NMU13385" s="15"/>
      <c r="NMV13385" s="15"/>
      <c r="NMW13385" s="15"/>
      <c r="NMX13385" s="15"/>
      <c r="NMY13385" s="15"/>
      <c r="NMZ13385" s="15"/>
      <c r="NNA13385" s="15"/>
      <c r="NNB13385" s="15"/>
      <c r="NNC13385" s="15"/>
      <c r="NND13385" s="15"/>
      <c r="NNE13385" s="15"/>
      <c r="NNF13385" s="15"/>
      <c r="NNG13385" s="15"/>
      <c r="NNH13385" s="15"/>
      <c r="NNI13385" s="15"/>
      <c r="NNJ13385" s="15"/>
      <c r="NNK13385" s="15"/>
      <c r="NNL13385" s="15"/>
      <c r="NNM13385" s="15"/>
      <c r="NNN13385" s="15"/>
      <c r="NNO13385" s="15"/>
      <c r="NNP13385" s="15"/>
      <c r="NNQ13385" s="15"/>
      <c r="NNR13385" s="15"/>
      <c r="NNS13385" s="15"/>
      <c r="NNT13385" s="15"/>
      <c r="NNU13385" s="15"/>
      <c r="NNV13385" s="15"/>
      <c r="NNW13385" s="15"/>
      <c r="NNX13385" s="15"/>
      <c r="NNY13385" s="15"/>
      <c r="NNZ13385" s="15"/>
      <c r="NOA13385" s="15"/>
      <c r="NOB13385" s="15"/>
      <c r="NOC13385" s="15"/>
      <c r="NOD13385" s="15"/>
      <c r="NOE13385" s="15"/>
      <c r="NOF13385" s="15"/>
      <c r="NOG13385" s="15"/>
      <c r="NOH13385" s="15"/>
      <c r="NOI13385" s="15"/>
      <c r="NOJ13385" s="15"/>
      <c r="NOK13385" s="15"/>
      <c r="NOL13385" s="15"/>
      <c r="NOM13385" s="15"/>
      <c r="NON13385" s="15"/>
      <c r="NOO13385" s="15"/>
      <c r="NOP13385" s="15"/>
      <c r="NOQ13385" s="15"/>
      <c r="NOR13385" s="15"/>
      <c r="NOS13385" s="15"/>
      <c r="NOT13385" s="15"/>
      <c r="NOU13385" s="15"/>
      <c r="NOV13385" s="15"/>
      <c r="NOW13385" s="15"/>
      <c r="NOX13385" s="15"/>
      <c r="NOY13385" s="15"/>
      <c r="NOZ13385" s="15"/>
      <c r="NPA13385" s="15"/>
      <c r="NPB13385" s="15"/>
      <c r="NPC13385" s="15"/>
      <c r="NPD13385" s="15"/>
      <c r="NPE13385" s="15"/>
      <c r="NPF13385" s="15"/>
      <c r="NPG13385" s="15"/>
      <c r="NPH13385" s="15"/>
      <c r="NPI13385" s="15"/>
      <c r="NPJ13385" s="15"/>
      <c r="NPK13385" s="15"/>
      <c r="NPL13385" s="15"/>
      <c r="NPM13385" s="15"/>
      <c r="NPN13385" s="15"/>
      <c r="NPO13385" s="15"/>
      <c r="NPP13385" s="15"/>
      <c r="NPQ13385" s="15"/>
      <c r="NPR13385" s="15"/>
      <c r="NPS13385" s="15"/>
      <c r="NPT13385" s="15"/>
      <c r="NPU13385" s="15"/>
      <c r="NPV13385" s="15"/>
      <c r="NPW13385" s="15"/>
      <c r="NPX13385" s="15"/>
      <c r="NPY13385" s="15"/>
      <c r="NPZ13385" s="15"/>
      <c r="NQA13385" s="15"/>
      <c r="NQB13385" s="15"/>
      <c r="NQC13385" s="15"/>
      <c r="NQD13385" s="15"/>
      <c r="NQE13385" s="15"/>
      <c r="NQF13385" s="15"/>
      <c r="NQG13385" s="15"/>
      <c r="NQH13385" s="15"/>
      <c r="NQI13385" s="15"/>
      <c r="NQJ13385" s="15"/>
      <c r="NQK13385" s="15"/>
      <c r="NQL13385" s="15"/>
      <c r="NQM13385" s="15"/>
      <c r="NQN13385" s="15"/>
      <c r="NQO13385" s="15"/>
      <c r="NQP13385" s="15"/>
      <c r="NQQ13385" s="15"/>
      <c r="NQR13385" s="15"/>
      <c r="NQS13385" s="15"/>
      <c r="NQT13385" s="15"/>
      <c r="NQU13385" s="15"/>
      <c r="NQV13385" s="15"/>
      <c r="NQW13385" s="15"/>
      <c r="NQX13385" s="15"/>
      <c r="NQY13385" s="15"/>
      <c r="NQZ13385" s="15"/>
      <c r="NRA13385" s="15"/>
      <c r="NRB13385" s="15"/>
      <c r="NRC13385" s="15"/>
      <c r="NRD13385" s="15"/>
      <c r="NRE13385" s="15"/>
      <c r="NRF13385" s="15"/>
      <c r="NRG13385" s="15"/>
      <c r="NRH13385" s="15"/>
      <c r="NRI13385" s="15"/>
      <c r="NRJ13385" s="15"/>
      <c r="NRK13385" s="15"/>
      <c r="NRL13385" s="15"/>
      <c r="NRM13385" s="15"/>
      <c r="NRN13385" s="15"/>
      <c r="NRO13385" s="15"/>
      <c r="NRP13385" s="15"/>
      <c r="NRQ13385" s="15"/>
      <c r="NRR13385" s="15"/>
      <c r="NRS13385" s="15"/>
      <c r="NRT13385" s="15"/>
      <c r="NRU13385" s="15"/>
      <c r="NRV13385" s="15"/>
      <c r="NRW13385" s="15"/>
      <c r="NRX13385" s="15"/>
      <c r="NRY13385" s="15"/>
      <c r="NRZ13385" s="15"/>
      <c r="NSA13385" s="15"/>
      <c r="NSB13385" s="15"/>
      <c r="NSC13385" s="15"/>
      <c r="NSD13385" s="15"/>
      <c r="NSE13385" s="15"/>
      <c r="NSF13385" s="15"/>
      <c r="NSG13385" s="15"/>
      <c r="NSH13385" s="15"/>
      <c r="NSI13385" s="15"/>
      <c r="NSJ13385" s="15"/>
      <c r="NSK13385" s="15"/>
      <c r="NSL13385" s="15"/>
      <c r="NSM13385" s="15"/>
      <c r="NSN13385" s="15"/>
      <c r="NSO13385" s="15"/>
      <c r="NSP13385" s="15"/>
      <c r="NSQ13385" s="15"/>
      <c r="NSR13385" s="15"/>
      <c r="NSS13385" s="15"/>
      <c r="NST13385" s="15"/>
      <c r="NSU13385" s="15"/>
      <c r="NSV13385" s="15"/>
      <c r="NSW13385" s="15"/>
      <c r="NSX13385" s="15"/>
      <c r="NSY13385" s="15"/>
      <c r="NSZ13385" s="15"/>
      <c r="NTA13385" s="15"/>
      <c r="NTB13385" s="15"/>
      <c r="NTC13385" s="15"/>
      <c r="NTD13385" s="15"/>
      <c r="NTE13385" s="15"/>
      <c r="NTF13385" s="15"/>
      <c r="NTG13385" s="15"/>
      <c r="NTH13385" s="15"/>
      <c r="NTI13385" s="15"/>
      <c r="NTJ13385" s="15"/>
      <c r="NTK13385" s="15"/>
      <c r="NTL13385" s="15"/>
      <c r="NTM13385" s="15"/>
      <c r="NTN13385" s="15"/>
      <c r="NTO13385" s="15"/>
      <c r="NTP13385" s="15"/>
      <c r="NTQ13385" s="15"/>
      <c r="NTR13385" s="15"/>
      <c r="NTS13385" s="15"/>
      <c r="NTT13385" s="15"/>
      <c r="NTU13385" s="15"/>
      <c r="NTV13385" s="15"/>
      <c r="NTW13385" s="15"/>
      <c r="NTX13385" s="15"/>
      <c r="NTY13385" s="15"/>
      <c r="NTZ13385" s="15"/>
      <c r="NUA13385" s="15"/>
      <c r="NUB13385" s="15"/>
      <c r="NUC13385" s="15"/>
      <c r="NUD13385" s="15"/>
      <c r="NUE13385" s="15"/>
      <c r="NUF13385" s="15"/>
      <c r="NUG13385" s="15"/>
      <c r="NUH13385" s="15"/>
      <c r="NUI13385" s="15"/>
      <c r="NUJ13385" s="15"/>
      <c r="NUK13385" s="15"/>
      <c r="NUL13385" s="15"/>
      <c r="NUM13385" s="15"/>
      <c r="NUN13385" s="15"/>
      <c r="NUO13385" s="15"/>
      <c r="NUP13385" s="15"/>
      <c r="NUQ13385" s="15"/>
      <c r="NUR13385" s="15"/>
      <c r="NUS13385" s="15"/>
      <c r="NUT13385" s="15"/>
      <c r="NUU13385" s="15"/>
      <c r="NUV13385" s="15"/>
      <c r="NUW13385" s="15"/>
      <c r="NUX13385" s="15"/>
      <c r="NUY13385" s="15"/>
      <c r="NUZ13385" s="15"/>
      <c r="NVA13385" s="15"/>
      <c r="NVB13385" s="15"/>
      <c r="NVC13385" s="15"/>
      <c r="NVD13385" s="15"/>
      <c r="NVE13385" s="15"/>
      <c r="NVF13385" s="15"/>
      <c r="NVG13385" s="15"/>
      <c r="NVH13385" s="15"/>
      <c r="NVI13385" s="15"/>
      <c r="NVJ13385" s="15"/>
      <c r="NVK13385" s="15"/>
      <c r="NVL13385" s="15"/>
      <c r="NVM13385" s="15"/>
      <c r="NVN13385" s="15"/>
      <c r="NVO13385" s="15"/>
      <c r="NVP13385" s="15"/>
      <c r="NVQ13385" s="15"/>
      <c r="NVR13385" s="15"/>
      <c r="NVS13385" s="15"/>
      <c r="NVT13385" s="15"/>
      <c r="NVU13385" s="15"/>
      <c r="NVV13385" s="15"/>
      <c r="NVW13385" s="15"/>
      <c r="NVX13385" s="15"/>
      <c r="NVY13385" s="15"/>
      <c r="NVZ13385" s="15"/>
      <c r="NWA13385" s="15"/>
      <c r="NWB13385" s="15"/>
      <c r="NWC13385" s="15"/>
      <c r="NWD13385" s="15"/>
      <c r="NWE13385" s="15"/>
      <c r="NWF13385" s="15"/>
      <c r="NWG13385" s="15"/>
      <c r="NWH13385" s="15"/>
      <c r="NWI13385" s="15"/>
      <c r="NWJ13385" s="15"/>
      <c r="NWK13385" s="15"/>
      <c r="NWL13385" s="15"/>
      <c r="NWM13385" s="15"/>
      <c r="NWN13385" s="15"/>
      <c r="NWO13385" s="15"/>
      <c r="NWP13385" s="15"/>
      <c r="NWQ13385" s="15"/>
      <c r="NWR13385" s="15"/>
      <c r="NWS13385" s="15"/>
      <c r="NWT13385" s="15"/>
      <c r="NWU13385" s="15"/>
      <c r="NWV13385" s="15"/>
      <c r="NWW13385" s="15"/>
      <c r="NWX13385" s="15"/>
      <c r="NWY13385" s="15"/>
      <c r="NWZ13385" s="15"/>
      <c r="NXA13385" s="15"/>
      <c r="NXB13385" s="15"/>
      <c r="NXC13385" s="15"/>
      <c r="NXD13385" s="15"/>
      <c r="NXE13385" s="15"/>
      <c r="NXF13385" s="15"/>
      <c r="NXG13385" s="15"/>
      <c r="NXH13385" s="15"/>
      <c r="NXI13385" s="15"/>
      <c r="NXJ13385" s="15"/>
      <c r="NXK13385" s="15"/>
      <c r="NXL13385" s="15"/>
      <c r="NXM13385" s="15"/>
      <c r="NXN13385" s="15"/>
      <c r="NXO13385" s="15"/>
      <c r="NXP13385" s="15"/>
      <c r="NXQ13385" s="15"/>
      <c r="NXR13385" s="15"/>
      <c r="NXS13385" s="15"/>
      <c r="NXT13385" s="15"/>
      <c r="NXU13385" s="15"/>
      <c r="NXV13385" s="15"/>
      <c r="NXW13385" s="15"/>
      <c r="NXX13385" s="15"/>
      <c r="NXY13385" s="15"/>
      <c r="NXZ13385" s="15"/>
      <c r="NYA13385" s="15"/>
      <c r="NYB13385" s="15"/>
      <c r="NYC13385" s="15"/>
      <c r="NYD13385" s="15"/>
      <c r="NYE13385" s="15"/>
      <c r="NYF13385" s="15"/>
      <c r="NYG13385" s="15"/>
      <c r="NYH13385" s="15"/>
      <c r="NYI13385" s="15"/>
      <c r="NYJ13385" s="15"/>
      <c r="NYK13385" s="15"/>
      <c r="NYL13385" s="15"/>
      <c r="NYM13385" s="15"/>
      <c r="NYN13385" s="15"/>
      <c r="NYO13385" s="15"/>
      <c r="NYP13385" s="15"/>
      <c r="NYQ13385" s="15"/>
      <c r="NYR13385" s="15"/>
      <c r="NYS13385" s="15"/>
      <c r="NYT13385" s="15"/>
      <c r="NYU13385" s="15"/>
      <c r="NYV13385" s="15"/>
      <c r="NYW13385" s="15"/>
      <c r="NYX13385" s="15"/>
      <c r="NYY13385" s="15"/>
      <c r="NYZ13385" s="15"/>
      <c r="NZA13385" s="15"/>
      <c r="NZB13385" s="15"/>
      <c r="NZC13385" s="15"/>
      <c r="NZD13385" s="15"/>
      <c r="NZE13385" s="15"/>
      <c r="NZF13385" s="15"/>
      <c r="NZG13385" s="15"/>
      <c r="NZH13385" s="15"/>
      <c r="NZI13385" s="15"/>
      <c r="NZJ13385" s="15"/>
      <c r="NZK13385" s="15"/>
      <c r="NZL13385" s="15"/>
      <c r="NZM13385" s="15"/>
      <c r="NZN13385" s="15"/>
      <c r="NZO13385" s="15"/>
      <c r="NZP13385" s="15"/>
      <c r="NZQ13385" s="15"/>
      <c r="NZR13385" s="15"/>
      <c r="NZS13385" s="15"/>
      <c r="NZT13385" s="15"/>
      <c r="NZU13385" s="15"/>
      <c r="NZV13385" s="15"/>
      <c r="NZW13385" s="15"/>
      <c r="NZX13385" s="15"/>
      <c r="NZY13385" s="15"/>
      <c r="NZZ13385" s="15"/>
      <c r="OAA13385" s="15"/>
      <c r="OAB13385" s="15"/>
      <c r="OAC13385" s="15"/>
      <c r="OAD13385" s="15"/>
      <c r="OAE13385" s="15"/>
      <c r="OAF13385" s="15"/>
      <c r="OAG13385" s="15"/>
      <c r="OAH13385" s="15"/>
      <c r="OAI13385" s="15"/>
      <c r="OAJ13385" s="15"/>
      <c r="OAK13385" s="15"/>
      <c r="OAL13385" s="15"/>
      <c r="OAM13385" s="15"/>
      <c r="OAN13385" s="15"/>
      <c r="OAO13385" s="15"/>
      <c r="OAP13385" s="15"/>
      <c r="OAQ13385" s="15"/>
      <c r="OAR13385" s="15"/>
      <c r="OAS13385" s="15"/>
      <c r="OAT13385" s="15"/>
      <c r="OAU13385" s="15"/>
      <c r="OAV13385" s="15"/>
      <c r="OAW13385" s="15"/>
      <c r="OAX13385" s="15"/>
      <c r="OAY13385" s="15"/>
      <c r="OAZ13385" s="15"/>
      <c r="OBA13385" s="15"/>
      <c r="OBB13385" s="15"/>
      <c r="OBC13385" s="15"/>
      <c r="OBD13385" s="15"/>
      <c r="OBE13385" s="15"/>
      <c r="OBF13385" s="15"/>
      <c r="OBG13385" s="15"/>
      <c r="OBH13385" s="15"/>
      <c r="OBI13385" s="15"/>
      <c r="OBJ13385" s="15"/>
      <c r="OBK13385" s="15"/>
      <c r="OBL13385" s="15"/>
      <c r="OBM13385" s="15"/>
      <c r="OBN13385" s="15"/>
      <c r="OBO13385" s="15"/>
      <c r="OBP13385" s="15"/>
      <c r="OBQ13385" s="15"/>
      <c r="OBR13385" s="15"/>
      <c r="OBS13385" s="15"/>
      <c r="OBT13385" s="15"/>
      <c r="OBU13385" s="15"/>
      <c r="OBV13385" s="15"/>
      <c r="OBW13385" s="15"/>
      <c r="OBX13385" s="15"/>
      <c r="OBY13385" s="15"/>
      <c r="OBZ13385" s="15"/>
      <c r="OCA13385" s="15"/>
      <c r="OCB13385" s="15"/>
      <c r="OCC13385" s="15"/>
      <c r="OCD13385" s="15"/>
      <c r="OCE13385" s="15"/>
      <c r="OCF13385" s="15"/>
      <c r="OCG13385" s="15"/>
      <c r="OCH13385" s="15"/>
      <c r="OCI13385" s="15"/>
      <c r="OCJ13385" s="15"/>
      <c r="OCK13385" s="15"/>
      <c r="OCL13385" s="15"/>
      <c r="OCM13385" s="15"/>
      <c r="OCN13385" s="15"/>
      <c r="OCO13385" s="15"/>
      <c r="OCP13385" s="15"/>
      <c r="OCQ13385" s="15"/>
      <c r="OCR13385" s="15"/>
      <c r="OCS13385" s="15"/>
      <c r="OCT13385" s="15"/>
      <c r="OCU13385" s="15"/>
      <c r="OCV13385" s="15"/>
      <c r="OCW13385" s="15"/>
      <c r="OCX13385" s="15"/>
      <c r="OCY13385" s="15"/>
      <c r="OCZ13385" s="15"/>
      <c r="ODA13385" s="15"/>
      <c r="ODB13385" s="15"/>
      <c r="ODC13385" s="15"/>
      <c r="ODD13385" s="15"/>
      <c r="ODE13385" s="15"/>
      <c r="ODF13385" s="15"/>
      <c r="ODG13385" s="15"/>
      <c r="ODH13385" s="15"/>
      <c r="ODI13385" s="15"/>
      <c r="ODJ13385" s="15"/>
      <c r="ODK13385" s="15"/>
      <c r="ODL13385" s="15"/>
      <c r="ODM13385" s="15"/>
      <c r="ODN13385" s="15"/>
      <c r="ODO13385" s="15"/>
      <c r="ODP13385" s="15"/>
      <c r="ODQ13385" s="15"/>
      <c r="ODR13385" s="15"/>
      <c r="ODS13385" s="15"/>
      <c r="ODT13385" s="15"/>
      <c r="ODU13385" s="15"/>
      <c r="ODV13385" s="15"/>
      <c r="ODW13385" s="15"/>
      <c r="ODX13385" s="15"/>
      <c r="ODY13385" s="15"/>
      <c r="ODZ13385" s="15"/>
      <c r="OEA13385" s="15"/>
      <c r="OEB13385" s="15"/>
      <c r="OEC13385" s="15"/>
      <c r="OED13385" s="15"/>
      <c r="OEE13385" s="15"/>
      <c r="OEF13385" s="15"/>
      <c r="OEG13385" s="15"/>
      <c r="OEH13385" s="15"/>
      <c r="OEI13385" s="15"/>
      <c r="OEJ13385" s="15"/>
      <c r="OEK13385" s="15"/>
      <c r="OEL13385" s="15"/>
      <c r="OEM13385" s="15"/>
      <c r="OEN13385" s="15"/>
      <c r="OEO13385" s="15"/>
      <c r="OEP13385" s="15"/>
      <c r="OEQ13385" s="15"/>
      <c r="OER13385" s="15"/>
      <c r="OES13385" s="15"/>
      <c r="OET13385" s="15"/>
      <c r="OEU13385" s="15"/>
      <c r="OEV13385" s="15"/>
      <c r="OEW13385" s="15"/>
      <c r="OEX13385" s="15"/>
      <c r="OEY13385" s="15"/>
      <c r="OEZ13385" s="15"/>
      <c r="OFA13385" s="15"/>
      <c r="OFB13385" s="15"/>
      <c r="OFC13385" s="15"/>
      <c r="OFD13385" s="15"/>
      <c r="OFE13385" s="15"/>
      <c r="OFF13385" s="15"/>
      <c r="OFG13385" s="15"/>
      <c r="OFH13385" s="15"/>
      <c r="OFI13385" s="15"/>
      <c r="OFJ13385" s="15"/>
      <c r="OFK13385" s="15"/>
      <c r="OFL13385" s="15"/>
      <c r="OFM13385" s="15"/>
      <c r="OFN13385" s="15"/>
      <c r="OFO13385" s="15"/>
      <c r="OFP13385" s="15"/>
      <c r="OFQ13385" s="15"/>
      <c r="OFR13385" s="15"/>
      <c r="OFS13385" s="15"/>
      <c r="OFT13385" s="15"/>
      <c r="OFU13385" s="15"/>
      <c r="OFV13385" s="15"/>
      <c r="OFW13385" s="15"/>
      <c r="OFX13385" s="15"/>
      <c r="OFY13385" s="15"/>
      <c r="OFZ13385" s="15"/>
      <c r="OGA13385" s="15"/>
      <c r="OGB13385" s="15"/>
      <c r="OGC13385" s="15"/>
      <c r="OGD13385" s="15"/>
      <c r="OGE13385" s="15"/>
      <c r="OGF13385" s="15"/>
      <c r="OGG13385" s="15"/>
      <c r="OGH13385" s="15"/>
      <c r="OGI13385" s="15"/>
      <c r="OGJ13385" s="15"/>
      <c r="OGK13385" s="15"/>
      <c r="OGL13385" s="15"/>
      <c r="OGM13385" s="15"/>
      <c r="OGN13385" s="15"/>
      <c r="OGO13385" s="15"/>
      <c r="OGP13385" s="15"/>
      <c r="OGQ13385" s="15"/>
      <c r="OGR13385" s="15"/>
      <c r="OGS13385" s="15"/>
      <c r="OGT13385" s="15"/>
      <c r="OGU13385" s="15"/>
      <c r="OGV13385" s="15"/>
      <c r="OGW13385" s="15"/>
      <c r="OGX13385" s="15"/>
      <c r="OGY13385" s="15"/>
      <c r="OGZ13385" s="15"/>
      <c r="OHA13385" s="15"/>
      <c r="OHB13385" s="15"/>
      <c r="OHC13385" s="15"/>
      <c r="OHD13385" s="15"/>
      <c r="OHE13385" s="15"/>
      <c r="OHF13385" s="15"/>
      <c r="OHG13385" s="15"/>
      <c r="OHH13385" s="15"/>
      <c r="OHI13385" s="15"/>
      <c r="OHJ13385" s="15"/>
      <c r="OHK13385" s="15"/>
      <c r="OHL13385" s="15"/>
      <c r="OHM13385" s="15"/>
      <c r="OHN13385" s="15"/>
      <c r="OHO13385" s="15"/>
      <c r="OHP13385" s="15"/>
      <c r="OHQ13385" s="15"/>
      <c r="OHR13385" s="15"/>
      <c r="OHS13385" s="15"/>
      <c r="OHT13385" s="15"/>
      <c r="OHU13385" s="15"/>
      <c r="OHV13385" s="15"/>
      <c r="OHW13385" s="15"/>
      <c r="OHX13385" s="15"/>
      <c r="OHY13385" s="15"/>
      <c r="OHZ13385" s="15"/>
      <c r="OIA13385" s="15"/>
      <c r="OIB13385" s="15"/>
      <c r="OIC13385" s="15"/>
      <c r="OID13385" s="15"/>
      <c r="OIE13385" s="15"/>
      <c r="OIF13385" s="15"/>
      <c r="OIG13385" s="15"/>
      <c r="OIH13385" s="15"/>
      <c r="OII13385" s="15"/>
      <c r="OIJ13385" s="15"/>
      <c r="OIK13385" s="15"/>
      <c r="OIL13385" s="15"/>
      <c r="OIM13385" s="15"/>
      <c r="OIN13385" s="15"/>
      <c r="OIO13385" s="15"/>
      <c r="OIP13385" s="15"/>
      <c r="OIQ13385" s="15"/>
      <c r="OIR13385" s="15"/>
      <c r="OIS13385" s="15"/>
      <c r="OIT13385" s="15"/>
      <c r="OIU13385" s="15"/>
      <c r="OIV13385" s="15"/>
      <c r="OIW13385" s="15"/>
      <c r="OIX13385" s="15"/>
      <c r="OIY13385" s="15"/>
      <c r="OIZ13385" s="15"/>
      <c r="OJA13385" s="15"/>
      <c r="OJB13385" s="15"/>
      <c r="OJC13385" s="15"/>
      <c r="OJD13385" s="15"/>
      <c r="OJE13385" s="15"/>
      <c r="OJF13385" s="15"/>
      <c r="OJG13385" s="15"/>
      <c r="OJH13385" s="15"/>
      <c r="OJI13385" s="15"/>
      <c r="OJJ13385" s="15"/>
      <c r="OJK13385" s="15"/>
      <c r="OJL13385" s="15"/>
      <c r="OJM13385" s="15"/>
      <c r="OJN13385" s="15"/>
      <c r="OJO13385" s="15"/>
      <c r="OJP13385" s="15"/>
      <c r="OJQ13385" s="15"/>
      <c r="OJR13385" s="15"/>
      <c r="OJS13385" s="15"/>
      <c r="OJT13385" s="15"/>
      <c r="OJU13385" s="15"/>
      <c r="OJV13385" s="15"/>
      <c r="OJW13385" s="15"/>
      <c r="OJX13385" s="15"/>
      <c r="OJY13385" s="15"/>
      <c r="OJZ13385" s="15"/>
      <c r="OKA13385" s="15"/>
      <c r="OKB13385" s="15"/>
      <c r="OKC13385" s="15"/>
      <c r="OKD13385" s="15"/>
      <c r="OKE13385" s="15"/>
      <c r="OKF13385" s="15"/>
      <c r="OKG13385" s="15"/>
      <c r="OKH13385" s="15"/>
      <c r="OKI13385" s="15"/>
      <c r="OKJ13385" s="15"/>
      <c r="OKK13385" s="15"/>
      <c r="OKL13385" s="15"/>
      <c r="OKM13385" s="15"/>
      <c r="OKN13385" s="15"/>
      <c r="OKO13385" s="15"/>
      <c r="OKP13385" s="15"/>
      <c r="OKQ13385" s="15"/>
      <c r="OKR13385" s="15"/>
      <c r="OKS13385" s="15"/>
      <c r="OKT13385" s="15"/>
      <c r="OKU13385" s="15"/>
      <c r="OKV13385" s="15"/>
      <c r="OKW13385" s="15"/>
      <c r="OKX13385" s="15"/>
      <c r="OKY13385" s="15"/>
      <c r="OKZ13385" s="15"/>
      <c r="OLA13385" s="15"/>
      <c r="OLB13385" s="15"/>
      <c r="OLC13385" s="15"/>
      <c r="OLD13385" s="15"/>
      <c r="OLE13385" s="15"/>
      <c r="OLF13385" s="15"/>
      <c r="OLG13385" s="15"/>
      <c r="OLH13385" s="15"/>
      <c r="OLI13385" s="15"/>
      <c r="OLJ13385" s="15"/>
      <c r="OLK13385" s="15"/>
      <c r="OLL13385" s="15"/>
      <c r="OLM13385" s="15"/>
      <c r="OLN13385" s="15"/>
      <c r="OLO13385" s="15"/>
      <c r="OLP13385" s="15"/>
      <c r="OLQ13385" s="15"/>
      <c r="OLR13385" s="15"/>
      <c r="OLS13385" s="15"/>
      <c r="OLT13385" s="15"/>
      <c r="OLU13385" s="15"/>
      <c r="OLV13385" s="15"/>
      <c r="OLW13385" s="15"/>
      <c r="OLX13385" s="15"/>
      <c r="OLY13385" s="15"/>
      <c r="OLZ13385" s="15"/>
      <c r="OMA13385" s="15"/>
      <c r="OMB13385" s="15"/>
      <c r="OMC13385" s="15"/>
      <c r="OMD13385" s="15"/>
      <c r="OME13385" s="15"/>
      <c r="OMF13385" s="15"/>
      <c r="OMG13385" s="15"/>
      <c r="OMH13385" s="15"/>
      <c r="OMI13385" s="15"/>
      <c r="OMJ13385" s="15"/>
      <c r="OMK13385" s="15"/>
      <c r="OML13385" s="15"/>
      <c r="OMM13385" s="15"/>
      <c r="OMN13385" s="15"/>
      <c r="OMO13385" s="15"/>
      <c r="OMP13385" s="15"/>
      <c r="OMQ13385" s="15"/>
      <c r="OMR13385" s="15"/>
      <c r="OMS13385" s="15"/>
      <c r="OMT13385" s="15"/>
      <c r="OMU13385" s="15"/>
      <c r="OMV13385" s="15"/>
      <c r="OMW13385" s="15"/>
      <c r="OMX13385" s="15"/>
      <c r="OMY13385" s="15"/>
      <c r="OMZ13385" s="15"/>
      <c r="ONA13385" s="15"/>
      <c r="ONB13385" s="15"/>
      <c r="ONC13385" s="15"/>
      <c r="OND13385" s="15"/>
      <c r="ONE13385" s="15"/>
      <c r="ONF13385" s="15"/>
      <c r="ONG13385" s="15"/>
      <c r="ONH13385" s="15"/>
      <c r="ONI13385" s="15"/>
      <c r="ONJ13385" s="15"/>
      <c r="ONK13385" s="15"/>
      <c r="ONL13385" s="15"/>
      <c r="ONM13385" s="15"/>
      <c r="ONN13385" s="15"/>
      <c r="ONO13385" s="15"/>
      <c r="ONP13385" s="15"/>
      <c r="ONQ13385" s="15"/>
      <c r="ONR13385" s="15"/>
      <c r="ONS13385" s="15"/>
      <c r="ONT13385" s="15"/>
      <c r="ONU13385" s="15"/>
      <c r="ONV13385" s="15"/>
      <c r="ONW13385" s="15"/>
      <c r="ONX13385" s="15"/>
      <c r="ONY13385" s="15"/>
      <c r="ONZ13385" s="15"/>
      <c r="OOA13385" s="15"/>
      <c r="OOB13385" s="15"/>
      <c r="OOC13385" s="15"/>
      <c r="OOD13385" s="15"/>
      <c r="OOE13385" s="15"/>
      <c r="OOF13385" s="15"/>
      <c r="OOG13385" s="15"/>
      <c r="OOH13385" s="15"/>
      <c r="OOI13385" s="15"/>
      <c r="OOJ13385" s="15"/>
      <c r="OOK13385" s="15"/>
      <c r="OOL13385" s="15"/>
      <c r="OOM13385" s="15"/>
      <c r="OON13385" s="15"/>
      <c r="OOO13385" s="15"/>
      <c r="OOP13385" s="15"/>
      <c r="OOQ13385" s="15"/>
      <c r="OOR13385" s="15"/>
      <c r="OOS13385" s="15"/>
      <c r="OOT13385" s="15"/>
      <c r="OOU13385" s="15"/>
      <c r="OOV13385" s="15"/>
      <c r="OOW13385" s="15"/>
      <c r="OOX13385" s="15"/>
      <c r="OOY13385" s="15"/>
      <c r="OOZ13385" s="15"/>
      <c r="OPA13385" s="15"/>
      <c r="OPB13385" s="15"/>
      <c r="OPC13385" s="15"/>
      <c r="OPD13385" s="15"/>
      <c r="OPE13385" s="15"/>
      <c r="OPF13385" s="15"/>
      <c r="OPG13385" s="15"/>
      <c r="OPH13385" s="15"/>
      <c r="OPI13385" s="15"/>
      <c r="OPJ13385" s="15"/>
      <c r="OPK13385" s="15"/>
      <c r="OPL13385" s="15"/>
      <c r="OPM13385" s="15"/>
      <c r="OPN13385" s="15"/>
      <c r="OPO13385" s="15"/>
      <c r="OPP13385" s="15"/>
      <c r="OPQ13385" s="15"/>
      <c r="OPR13385" s="15"/>
      <c r="OPS13385" s="15"/>
      <c r="OPT13385" s="15"/>
      <c r="OPU13385" s="15"/>
      <c r="OPV13385" s="15"/>
      <c r="OPW13385" s="15"/>
      <c r="OPX13385" s="15"/>
      <c r="OPY13385" s="15"/>
      <c r="OPZ13385" s="15"/>
      <c r="OQA13385" s="15"/>
      <c r="OQB13385" s="15"/>
      <c r="OQC13385" s="15"/>
      <c r="OQD13385" s="15"/>
      <c r="OQE13385" s="15"/>
      <c r="OQF13385" s="15"/>
      <c r="OQG13385" s="15"/>
      <c r="OQH13385" s="15"/>
      <c r="OQI13385" s="15"/>
      <c r="OQJ13385" s="15"/>
      <c r="OQK13385" s="15"/>
      <c r="OQL13385" s="15"/>
      <c r="OQM13385" s="15"/>
      <c r="OQN13385" s="15"/>
      <c r="OQO13385" s="15"/>
      <c r="OQP13385" s="15"/>
      <c r="OQQ13385" s="15"/>
      <c r="OQR13385" s="15"/>
      <c r="OQS13385" s="15"/>
      <c r="OQT13385" s="15"/>
      <c r="OQU13385" s="15"/>
      <c r="OQV13385" s="15"/>
      <c r="OQW13385" s="15"/>
      <c r="OQX13385" s="15"/>
      <c r="OQY13385" s="15"/>
      <c r="OQZ13385" s="15"/>
      <c r="ORA13385" s="15"/>
      <c r="ORB13385" s="15"/>
      <c r="ORC13385" s="15"/>
      <c r="ORD13385" s="15"/>
      <c r="ORE13385" s="15"/>
      <c r="ORF13385" s="15"/>
      <c r="ORG13385" s="15"/>
      <c r="ORH13385" s="15"/>
      <c r="ORI13385" s="15"/>
      <c r="ORJ13385" s="15"/>
      <c r="ORK13385" s="15"/>
      <c r="ORL13385" s="15"/>
      <c r="ORM13385" s="15"/>
      <c r="ORN13385" s="15"/>
      <c r="ORO13385" s="15"/>
      <c r="ORP13385" s="15"/>
      <c r="ORQ13385" s="15"/>
      <c r="ORR13385" s="15"/>
      <c r="ORS13385" s="15"/>
      <c r="ORT13385" s="15"/>
      <c r="ORU13385" s="15"/>
      <c r="ORV13385" s="15"/>
      <c r="ORW13385" s="15"/>
      <c r="ORX13385" s="15"/>
      <c r="ORY13385" s="15"/>
      <c r="ORZ13385" s="15"/>
      <c r="OSA13385" s="15"/>
      <c r="OSB13385" s="15"/>
      <c r="OSC13385" s="15"/>
      <c r="OSD13385" s="15"/>
      <c r="OSE13385" s="15"/>
      <c r="OSF13385" s="15"/>
      <c r="OSG13385" s="15"/>
      <c r="OSH13385" s="15"/>
      <c r="OSI13385" s="15"/>
      <c r="OSJ13385" s="15"/>
      <c r="OSK13385" s="15"/>
      <c r="OSL13385" s="15"/>
      <c r="OSM13385" s="15"/>
      <c r="OSN13385" s="15"/>
      <c r="OSO13385" s="15"/>
      <c r="OSP13385" s="15"/>
      <c r="OSQ13385" s="15"/>
      <c r="OSR13385" s="15"/>
      <c r="OSS13385" s="15"/>
      <c r="OST13385" s="15"/>
      <c r="OSU13385" s="15"/>
      <c r="OSV13385" s="15"/>
      <c r="OSW13385" s="15"/>
      <c r="OSX13385" s="15"/>
      <c r="OSY13385" s="15"/>
      <c r="OSZ13385" s="15"/>
      <c r="OTA13385" s="15"/>
      <c r="OTB13385" s="15"/>
      <c r="OTC13385" s="15"/>
      <c r="OTD13385" s="15"/>
      <c r="OTE13385" s="15"/>
      <c r="OTF13385" s="15"/>
      <c r="OTG13385" s="15"/>
      <c r="OTH13385" s="15"/>
      <c r="OTI13385" s="15"/>
      <c r="OTJ13385" s="15"/>
      <c r="OTK13385" s="15"/>
      <c r="OTL13385" s="15"/>
      <c r="OTM13385" s="15"/>
      <c r="OTN13385" s="15"/>
      <c r="OTO13385" s="15"/>
      <c r="OTP13385" s="15"/>
      <c r="OTQ13385" s="15"/>
      <c r="OTR13385" s="15"/>
      <c r="OTS13385" s="15"/>
      <c r="OTT13385" s="15"/>
      <c r="OTU13385" s="15"/>
      <c r="OTV13385" s="15"/>
      <c r="OTW13385" s="15"/>
      <c r="OTX13385" s="15"/>
      <c r="OTY13385" s="15"/>
      <c r="OTZ13385" s="15"/>
      <c r="OUA13385" s="15"/>
      <c r="OUB13385" s="15"/>
      <c r="OUC13385" s="15"/>
      <c r="OUD13385" s="15"/>
      <c r="OUE13385" s="15"/>
      <c r="OUF13385" s="15"/>
      <c r="OUG13385" s="15"/>
      <c r="OUH13385" s="15"/>
      <c r="OUI13385" s="15"/>
      <c r="OUJ13385" s="15"/>
      <c r="OUK13385" s="15"/>
      <c r="OUL13385" s="15"/>
      <c r="OUM13385" s="15"/>
      <c r="OUN13385" s="15"/>
      <c r="OUO13385" s="15"/>
      <c r="OUP13385" s="15"/>
      <c r="OUQ13385" s="15"/>
      <c r="OUR13385" s="15"/>
      <c r="OUS13385" s="15"/>
      <c r="OUT13385" s="15"/>
      <c r="OUU13385" s="15"/>
      <c r="OUV13385" s="15"/>
      <c r="OUW13385" s="15"/>
      <c r="OUX13385" s="15"/>
      <c r="OUY13385" s="15"/>
      <c r="OUZ13385" s="15"/>
      <c r="OVA13385" s="15"/>
      <c r="OVB13385" s="15"/>
      <c r="OVC13385" s="15"/>
      <c r="OVD13385" s="15"/>
      <c r="OVE13385" s="15"/>
      <c r="OVF13385" s="15"/>
      <c r="OVG13385" s="15"/>
      <c r="OVH13385" s="15"/>
      <c r="OVI13385" s="15"/>
      <c r="OVJ13385" s="15"/>
      <c r="OVK13385" s="15"/>
      <c r="OVL13385" s="15"/>
      <c r="OVM13385" s="15"/>
      <c r="OVN13385" s="15"/>
      <c r="OVO13385" s="15"/>
      <c r="OVP13385" s="15"/>
      <c r="OVQ13385" s="15"/>
      <c r="OVR13385" s="15"/>
      <c r="OVS13385" s="15"/>
      <c r="OVT13385" s="15"/>
      <c r="OVU13385" s="15"/>
      <c r="OVV13385" s="15"/>
      <c r="OVW13385" s="15"/>
      <c r="OVX13385" s="15"/>
      <c r="OVY13385" s="15"/>
      <c r="OVZ13385" s="15"/>
      <c r="OWA13385" s="15"/>
      <c r="OWB13385" s="15"/>
      <c r="OWC13385" s="15"/>
      <c r="OWD13385" s="15"/>
      <c r="OWE13385" s="15"/>
      <c r="OWF13385" s="15"/>
      <c r="OWG13385" s="15"/>
      <c r="OWH13385" s="15"/>
      <c r="OWI13385" s="15"/>
      <c r="OWJ13385" s="15"/>
      <c r="OWK13385" s="15"/>
      <c r="OWL13385" s="15"/>
      <c r="OWM13385" s="15"/>
      <c r="OWN13385" s="15"/>
      <c r="OWO13385" s="15"/>
      <c r="OWP13385" s="15"/>
      <c r="OWQ13385" s="15"/>
      <c r="OWR13385" s="15"/>
      <c r="OWS13385" s="15"/>
      <c r="OWT13385" s="15"/>
      <c r="OWU13385" s="15"/>
      <c r="OWV13385" s="15"/>
      <c r="OWW13385" s="15"/>
      <c r="OWX13385" s="15"/>
      <c r="OWY13385" s="15"/>
      <c r="OWZ13385" s="15"/>
      <c r="OXA13385" s="15"/>
      <c r="OXB13385" s="15"/>
      <c r="OXC13385" s="15"/>
      <c r="OXD13385" s="15"/>
      <c r="OXE13385" s="15"/>
      <c r="OXF13385" s="15"/>
      <c r="OXG13385" s="15"/>
      <c r="OXH13385" s="15"/>
      <c r="OXI13385" s="15"/>
      <c r="OXJ13385" s="15"/>
      <c r="OXK13385" s="15"/>
      <c r="OXL13385" s="15"/>
      <c r="OXM13385" s="15"/>
      <c r="OXN13385" s="15"/>
      <c r="OXO13385" s="15"/>
      <c r="OXP13385" s="15"/>
      <c r="OXQ13385" s="15"/>
      <c r="OXR13385" s="15"/>
      <c r="OXS13385" s="15"/>
      <c r="OXT13385" s="15"/>
      <c r="OXU13385" s="15"/>
      <c r="OXV13385" s="15"/>
      <c r="OXW13385" s="15"/>
      <c r="OXX13385" s="15"/>
      <c r="OXY13385" s="15"/>
      <c r="OXZ13385" s="15"/>
      <c r="OYA13385" s="15"/>
      <c r="OYB13385" s="15"/>
      <c r="OYC13385" s="15"/>
      <c r="OYD13385" s="15"/>
      <c r="OYE13385" s="15"/>
      <c r="OYF13385" s="15"/>
      <c r="OYG13385" s="15"/>
      <c r="OYH13385" s="15"/>
      <c r="OYI13385" s="15"/>
      <c r="OYJ13385" s="15"/>
      <c r="OYK13385" s="15"/>
      <c r="OYL13385" s="15"/>
      <c r="OYM13385" s="15"/>
      <c r="OYN13385" s="15"/>
      <c r="OYO13385" s="15"/>
      <c r="OYP13385" s="15"/>
      <c r="OYQ13385" s="15"/>
      <c r="OYR13385" s="15"/>
      <c r="OYS13385" s="15"/>
      <c r="OYT13385" s="15"/>
      <c r="OYU13385" s="15"/>
      <c r="OYV13385" s="15"/>
      <c r="OYW13385" s="15"/>
      <c r="OYX13385" s="15"/>
      <c r="OYY13385" s="15"/>
      <c r="OYZ13385" s="15"/>
      <c r="OZA13385" s="15"/>
      <c r="OZB13385" s="15"/>
      <c r="OZC13385" s="15"/>
      <c r="OZD13385" s="15"/>
      <c r="OZE13385" s="15"/>
      <c r="OZF13385" s="15"/>
      <c r="OZG13385" s="15"/>
      <c r="OZH13385" s="15"/>
      <c r="OZI13385" s="15"/>
      <c r="OZJ13385" s="15"/>
      <c r="OZK13385" s="15"/>
      <c r="OZL13385" s="15"/>
      <c r="OZM13385" s="15"/>
      <c r="OZN13385" s="15"/>
      <c r="OZO13385" s="15"/>
      <c r="OZP13385" s="15"/>
      <c r="OZQ13385" s="15"/>
      <c r="OZR13385" s="15"/>
      <c r="OZS13385" s="15"/>
      <c r="OZT13385" s="15"/>
      <c r="OZU13385" s="15"/>
      <c r="OZV13385" s="15"/>
      <c r="OZW13385" s="15"/>
      <c r="OZX13385" s="15"/>
      <c r="OZY13385" s="15"/>
      <c r="OZZ13385" s="15"/>
      <c r="PAA13385" s="15"/>
      <c r="PAB13385" s="15"/>
      <c r="PAC13385" s="15"/>
      <c r="PAD13385" s="15"/>
      <c r="PAE13385" s="15"/>
      <c r="PAF13385" s="15"/>
      <c r="PAG13385" s="15"/>
      <c r="PAH13385" s="15"/>
      <c r="PAI13385" s="15"/>
      <c r="PAJ13385" s="15"/>
      <c r="PAK13385" s="15"/>
      <c r="PAL13385" s="15"/>
      <c r="PAM13385" s="15"/>
      <c r="PAN13385" s="15"/>
      <c r="PAO13385" s="15"/>
      <c r="PAP13385" s="15"/>
      <c r="PAQ13385" s="15"/>
      <c r="PAR13385" s="15"/>
      <c r="PAS13385" s="15"/>
      <c r="PAT13385" s="15"/>
      <c r="PAU13385" s="15"/>
      <c r="PAV13385" s="15"/>
      <c r="PAW13385" s="15"/>
      <c r="PAX13385" s="15"/>
      <c r="PAY13385" s="15"/>
      <c r="PAZ13385" s="15"/>
      <c r="PBA13385" s="15"/>
      <c r="PBB13385" s="15"/>
      <c r="PBC13385" s="15"/>
      <c r="PBD13385" s="15"/>
      <c r="PBE13385" s="15"/>
      <c r="PBF13385" s="15"/>
      <c r="PBG13385" s="15"/>
      <c r="PBH13385" s="15"/>
      <c r="PBI13385" s="15"/>
      <c r="PBJ13385" s="15"/>
      <c r="PBK13385" s="15"/>
      <c r="PBL13385" s="15"/>
      <c r="PBM13385" s="15"/>
      <c r="PBN13385" s="15"/>
      <c r="PBO13385" s="15"/>
      <c r="PBP13385" s="15"/>
      <c r="PBQ13385" s="15"/>
      <c r="PBR13385" s="15"/>
      <c r="PBS13385" s="15"/>
      <c r="PBT13385" s="15"/>
      <c r="PBU13385" s="15"/>
      <c r="PBV13385" s="15"/>
      <c r="PBW13385" s="15"/>
      <c r="PBX13385" s="15"/>
      <c r="PBY13385" s="15"/>
      <c r="PBZ13385" s="15"/>
      <c r="PCA13385" s="15"/>
      <c r="PCB13385" s="15"/>
      <c r="PCC13385" s="15"/>
      <c r="PCD13385" s="15"/>
      <c r="PCE13385" s="15"/>
      <c r="PCF13385" s="15"/>
      <c r="PCG13385" s="15"/>
      <c r="PCH13385" s="15"/>
      <c r="PCI13385" s="15"/>
      <c r="PCJ13385" s="15"/>
      <c r="PCK13385" s="15"/>
      <c r="PCL13385" s="15"/>
      <c r="PCM13385" s="15"/>
      <c r="PCN13385" s="15"/>
      <c r="PCO13385" s="15"/>
      <c r="PCP13385" s="15"/>
      <c r="PCQ13385" s="15"/>
      <c r="PCR13385" s="15"/>
      <c r="PCS13385" s="15"/>
      <c r="PCT13385" s="15"/>
      <c r="PCU13385" s="15"/>
      <c r="PCV13385" s="15"/>
      <c r="PCW13385" s="15"/>
      <c r="PCX13385" s="15"/>
      <c r="PCY13385" s="15"/>
      <c r="PCZ13385" s="15"/>
      <c r="PDA13385" s="15"/>
      <c r="PDB13385" s="15"/>
      <c r="PDC13385" s="15"/>
      <c r="PDD13385" s="15"/>
      <c r="PDE13385" s="15"/>
      <c r="PDF13385" s="15"/>
      <c r="PDG13385" s="15"/>
      <c r="PDH13385" s="15"/>
      <c r="PDI13385" s="15"/>
      <c r="PDJ13385" s="15"/>
      <c r="PDK13385" s="15"/>
      <c r="PDL13385" s="15"/>
      <c r="PDM13385" s="15"/>
      <c r="PDN13385" s="15"/>
      <c r="PDO13385" s="15"/>
      <c r="PDP13385" s="15"/>
      <c r="PDQ13385" s="15"/>
      <c r="PDR13385" s="15"/>
      <c r="PDS13385" s="15"/>
      <c r="PDT13385" s="15"/>
      <c r="PDU13385" s="15"/>
      <c r="PDV13385" s="15"/>
      <c r="PDW13385" s="15"/>
      <c r="PDX13385" s="15"/>
      <c r="PDY13385" s="15"/>
      <c r="PDZ13385" s="15"/>
      <c r="PEA13385" s="15"/>
      <c r="PEB13385" s="15"/>
      <c r="PEC13385" s="15"/>
      <c r="PED13385" s="15"/>
      <c r="PEE13385" s="15"/>
      <c r="PEF13385" s="15"/>
      <c r="PEG13385" s="15"/>
      <c r="PEH13385" s="15"/>
      <c r="PEI13385" s="15"/>
      <c r="PEJ13385" s="15"/>
      <c r="PEK13385" s="15"/>
      <c r="PEL13385" s="15"/>
      <c r="PEM13385" s="15"/>
      <c r="PEN13385" s="15"/>
      <c r="PEO13385" s="15"/>
      <c r="PEP13385" s="15"/>
      <c r="PEQ13385" s="15"/>
      <c r="PER13385" s="15"/>
      <c r="PES13385" s="15"/>
      <c r="PET13385" s="15"/>
      <c r="PEU13385" s="15"/>
      <c r="PEV13385" s="15"/>
      <c r="PEW13385" s="15"/>
      <c r="PEX13385" s="15"/>
      <c r="PEY13385" s="15"/>
      <c r="PEZ13385" s="15"/>
      <c r="PFA13385" s="15"/>
      <c r="PFB13385" s="15"/>
      <c r="PFC13385" s="15"/>
      <c r="PFD13385" s="15"/>
      <c r="PFE13385" s="15"/>
      <c r="PFF13385" s="15"/>
      <c r="PFG13385" s="15"/>
      <c r="PFH13385" s="15"/>
      <c r="PFI13385" s="15"/>
      <c r="PFJ13385" s="15"/>
      <c r="PFK13385" s="15"/>
      <c r="PFL13385" s="15"/>
      <c r="PFM13385" s="15"/>
      <c r="PFN13385" s="15"/>
      <c r="PFO13385" s="15"/>
      <c r="PFP13385" s="15"/>
      <c r="PFQ13385" s="15"/>
      <c r="PFR13385" s="15"/>
      <c r="PFS13385" s="15"/>
      <c r="PFT13385" s="15"/>
      <c r="PFU13385" s="15"/>
      <c r="PFV13385" s="15"/>
      <c r="PFW13385" s="15"/>
      <c r="PFX13385" s="15"/>
      <c r="PFY13385" s="15"/>
      <c r="PFZ13385" s="15"/>
      <c r="PGA13385" s="15"/>
      <c r="PGB13385" s="15"/>
      <c r="PGC13385" s="15"/>
      <c r="PGD13385" s="15"/>
      <c r="PGE13385" s="15"/>
      <c r="PGF13385" s="15"/>
      <c r="PGG13385" s="15"/>
      <c r="PGH13385" s="15"/>
      <c r="PGI13385" s="15"/>
      <c r="PGJ13385" s="15"/>
      <c r="PGK13385" s="15"/>
      <c r="PGL13385" s="15"/>
      <c r="PGM13385" s="15"/>
      <c r="PGN13385" s="15"/>
      <c r="PGO13385" s="15"/>
      <c r="PGP13385" s="15"/>
      <c r="PGQ13385" s="15"/>
      <c r="PGR13385" s="15"/>
      <c r="PGS13385" s="15"/>
      <c r="PGT13385" s="15"/>
      <c r="PGU13385" s="15"/>
      <c r="PGV13385" s="15"/>
      <c r="PGW13385" s="15"/>
      <c r="PGX13385" s="15"/>
      <c r="PGY13385" s="15"/>
      <c r="PGZ13385" s="15"/>
      <c r="PHA13385" s="15"/>
      <c r="PHB13385" s="15"/>
      <c r="PHC13385" s="15"/>
      <c r="PHD13385" s="15"/>
      <c r="PHE13385" s="15"/>
      <c r="PHF13385" s="15"/>
      <c r="PHG13385" s="15"/>
      <c r="PHH13385" s="15"/>
      <c r="PHI13385" s="15"/>
      <c r="PHJ13385" s="15"/>
      <c r="PHK13385" s="15"/>
      <c r="PHL13385" s="15"/>
      <c r="PHM13385" s="15"/>
      <c r="PHN13385" s="15"/>
      <c r="PHO13385" s="15"/>
      <c r="PHP13385" s="15"/>
      <c r="PHQ13385" s="15"/>
      <c r="PHR13385" s="15"/>
      <c r="PHS13385" s="15"/>
      <c r="PHT13385" s="15"/>
      <c r="PHU13385" s="15"/>
      <c r="PHV13385" s="15"/>
      <c r="PHW13385" s="15"/>
      <c r="PHX13385" s="15"/>
      <c r="PHY13385" s="15"/>
      <c r="PHZ13385" s="15"/>
      <c r="PIA13385" s="15"/>
      <c r="PIB13385" s="15"/>
      <c r="PIC13385" s="15"/>
      <c r="PID13385" s="15"/>
      <c r="PIE13385" s="15"/>
      <c r="PIF13385" s="15"/>
      <c r="PIG13385" s="15"/>
      <c r="PIH13385" s="15"/>
      <c r="PII13385" s="15"/>
      <c r="PIJ13385" s="15"/>
      <c r="PIK13385" s="15"/>
      <c r="PIL13385" s="15"/>
      <c r="PIM13385" s="15"/>
      <c r="PIN13385" s="15"/>
      <c r="PIO13385" s="15"/>
      <c r="PIP13385" s="15"/>
      <c r="PIQ13385" s="15"/>
      <c r="PIR13385" s="15"/>
      <c r="PIS13385" s="15"/>
      <c r="PIT13385" s="15"/>
      <c r="PIU13385" s="15"/>
      <c r="PIV13385" s="15"/>
      <c r="PIW13385" s="15"/>
      <c r="PIX13385" s="15"/>
      <c r="PIY13385" s="15"/>
      <c r="PIZ13385" s="15"/>
      <c r="PJA13385" s="15"/>
      <c r="PJB13385" s="15"/>
      <c r="PJC13385" s="15"/>
      <c r="PJD13385" s="15"/>
      <c r="PJE13385" s="15"/>
      <c r="PJF13385" s="15"/>
      <c r="PJG13385" s="15"/>
      <c r="PJH13385" s="15"/>
      <c r="PJI13385" s="15"/>
      <c r="PJJ13385" s="15"/>
      <c r="PJK13385" s="15"/>
      <c r="PJL13385" s="15"/>
      <c r="PJM13385" s="15"/>
      <c r="PJN13385" s="15"/>
      <c r="PJO13385" s="15"/>
      <c r="PJP13385" s="15"/>
      <c r="PJQ13385" s="15"/>
      <c r="PJR13385" s="15"/>
      <c r="PJS13385" s="15"/>
      <c r="PJT13385" s="15"/>
      <c r="PJU13385" s="15"/>
      <c r="PJV13385" s="15"/>
      <c r="PJW13385" s="15"/>
      <c r="PJX13385" s="15"/>
      <c r="PJY13385" s="15"/>
      <c r="PJZ13385" s="15"/>
      <c r="PKA13385" s="15"/>
      <c r="PKB13385" s="15"/>
      <c r="PKC13385" s="15"/>
      <c r="PKD13385" s="15"/>
      <c r="PKE13385" s="15"/>
      <c r="PKF13385" s="15"/>
      <c r="PKG13385" s="15"/>
      <c r="PKH13385" s="15"/>
      <c r="PKI13385" s="15"/>
      <c r="PKJ13385" s="15"/>
      <c r="PKK13385" s="15"/>
      <c r="PKL13385" s="15"/>
      <c r="PKM13385" s="15"/>
      <c r="PKN13385" s="15"/>
      <c r="PKO13385" s="15"/>
      <c r="PKP13385" s="15"/>
      <c r="PKQ13385" s="15"/>
      <c r="PKR13385" s="15"/>
      <c r="PKS13385" s="15"/>
      <c r="PKT13385" s="15"/>
      <c r="PKU13385" s="15"/>
      <c r="PKV13385" s="15"/>
      <c r="PKW13385" s="15"/>
      <c r="PKX13385" s="15"/>
      <c r="PKY13385" s="15"/>
      <c r="PKZ13385" s="15"/>
      <c r="PLA13385" s="15"/>
      <c r="PLB13385" s="15"/>
      <c r="PLC13385" s="15"/>
      <c r="PLD13385" s="15"/>
      <c r="PLE13385" s="15"/>
      <c r="PLF13385" s="15"/>
      <c r="PLG13385" s="15"/>
      <c r="PLH13385" s="15"/>
      <c r="PLI13385" s="15"/>
      <c r="PLJ13385" s="15"/>
      <c r="PLK13385" s="15"/>
      <c r="PLL13385" s="15"/>
      <c r="PLM13385" s="15"/>
      <c r="PLN13385" s="15"/>
      <c r="PLO13385" s="15"/>
      <c r="PLP13385" s="15"/>
      <c r="PLQ13385" s="15"/>
      <c r="PLR13385" s="15"/>
      <c r="PLS13385" s="15"/>
      <c r="PLT13385" s="15"/>
      <c r="PLU13385" s="15"/>
      <c r="PLV13385" s="15"/>
      <c r="PLW13385" s="15"/>
      <c r="PLX13385" s="15"/>
      <c r="PLY13385" s="15"/>
      <c r="PLZ13385" s="15"/>
      <c r="PMA13385" s="15"/>
      <c r="PMB13385" s="15"/>
      <c r="PMC13385" s="15"/>
      <c r="PMD13385" s="15"/>
      <c r="PME13385" s="15"/>
      <c r="PMF13385" s="15"/>
      <c r="PMG13385" s="15"/>
      <c r="PMH13385" s="15"/>
      <c r="PMI13385" s="15"/>
      <c r="PMJ13385" s="15"/>
      <c r="PMK13385" s="15"/>
      <c r="PML13385" s="15"/>
      <c r="PMM13385" s="15"/>
      <c r="PMN13385" s="15"/>
      <c r="PMO13385" s="15"/>
      <c r="PMP13385" s="15"/>
      <c r="PMQ13385" s="15"/>
      <c r="PMR13385" s="15"/>
      <c r="PMS13385" s="15"/>
      <c r="PMT13385" s="15"/>
      <c r="PMU13385" s="15"/>
      <c r="PMV13385" s="15"/>
      <c r="PMW13385" s="15"/>
      <c r="PMX13385" s="15"/>
      <c r="PMY13385" s="15"/>
      <c r="PMZ13385" s="15"/>
      <c r="PNA13385" s="15"/>
      <c r="PNB13385" s="15"/>
      <c r="PNC13385" s="15"/>
      <c r="PND13385" s="15"/>
      <c r="PNE13385" s="15"/>
      <c r="PNF13385" s="15"/>
      <c r="PNG13385" s="15"/>
      <c r="PNH13385" s="15"/>
      <c r="PNI13385" s="15"/>
      <c r="PNJ13385" s="15"/>
      <c r="PNK13385" s="15"/>
      <c r="PNL13385" s="15"/>
      <c r="PNM13385" s="15"/>
      <c r="PNN13385" s="15"/>
      <c r="PNO13385" s="15"/>
      <c r="PNP13385" s="15"/>
      <c r="PNQ13385" s="15"/>
      <c r="PNR13385" s="15"/>
      <c r="PNS13385" s="15"/>
      <c r="PNT13385" s="15"/>
      <c r="PNU13385" s="15"/>
      <c r="PNV13385" s="15"/>
      <c r="PNW13385" s="15"/>
      <c r="PNX13385" s="15"/>
      <c r="PNY13385" s="15"/>
      <c r="PNZ13385" s="15"/>
      <c r="POA13385" s="15"/>
      <c r="POB13385" s="15"/>
      <c r="POC13385" s="15"/>
      <c r="POD13385" s="15"/>
      <c r="POE13385" s="15"/>
      <c r="POF13385" s="15"/>
      <c r="POG13385" s="15"/>
      <c r="POH13385" s="15"/>
      <c r="POI13385" s="15"/>
      <c r="POJ13385" s="15"/>
      <c r="POK13385" s="15"/>
      <c r="POL13385" s="15"/>
      <c r="POM13385" s="15"/>
      <c r="PON13385" s="15"/>
      <c r="POO13385" s="15"/>
      <c r="POP13385" s="15"/>
      <c r="POQ13385" s="15"/>
      <c r="POR13385" s="15"/>
      <c r="POS13385" s="15"/>
      <c r="POT13385" s="15"/>
      <c r="POU13385" s="15"/>
      <c r="POV13385" s="15"/>
      <c r="POW13385" s="15"/>
      <c r="POX13385" s="15"/>
      <c r="POY13385" s="15"/>
      <c r="POZ13385" s="15"/>
      <c r="PPA13385" s="15"/>
      <c r="PPB13385" s="15"/>
      <c r="PPC13385" s="15"/>
      <c r="PPD13385" s="15"/>
      <c r="PPE13385" s="15"/>
      <c r="PPF13385" s="15"/>
      <c r="PPG13385" s="15"/>
      <c r="PPH13385" s="15"/>
      <c r="PPI13385" s="15"/>
      <c r="PPJ13385" s="15"/>
      <c r="PPK13385" s="15"/>
      <c r="PPL13385" s="15"/>
      <c r="PPM13385" s="15"/>
      <c r="PPN13385" s="15"/>
      <c r="PPO13385" s="15"/>
      <c r="PPP13385" s="15"/>
      <c r="PPQ13385" s="15"/>
      <c r="PPR13385" s="15"/>
      <c r="PPS13385" s="15"/>
      <c r="PPT13385" s="15"/>
      <c r="PPU13385" s="15"/>
      <c r="PPV13385" s="15"/>
      <c r="PPW13385" s="15"/>
      <c r="PPX13385" s="15"/>
      <c r="PPY13385" s="15"/>
      <c r="PPZ13385" s="15"/>
      <c r="PQA13385" s="15"/>
      <c r="PQB13385" s="15"/>
      <c r="PQC13385" s="15"/>
      <c r="PQD13385" s="15"/>
      <c r="PQE13385" s="15"/>
      <c r="PQF13385" s="15"/>
      <c r="PQG13385" s="15"/>
      <c r="PQH13385" s="15"/>
      <c r="PQI13385" s="15"/>
      <c r="PQJ13385" s="15"/>
      <c r="PQK13385" s="15"/>
      <c r="PQL13385" s="15"/>
      <c r="PQM13385" s="15"/>
      <c r="PQN13385" s="15"/>
      <c r="PQO13385" s="15"/>
      <c r="PQP13385" s="15"/>
      <c r="PQQ13385" s="15"/>
      <c r="PQR13385" s="15"/>
      <c r="PQS13385" s="15"/>
      <c r="PQT13385" s="15"/>
      <c r="PQU13385" s="15"/>
      <c r="PQV13385" s="15"/>
      <c r="PQW13385" s="15"/>
      <c r="PQX13385" s="15"/>
      <c r="PQY13385" s="15"/>
      <c r="PQZ13385" s="15"/>
      <c r="PRA13385" s="15"/>
      <c r="PRB13385" s="15"/>
      <c r="PRC13385" s="15"/>
      <c r="PRD13385" s="15"/>
      <c r="PRE13385" s="15"/>
      <c r="PRF13385" s="15"/>
      <c r="PRG13385" s="15"/>
      <c r="PRH13385" s="15"/>
      <c r="PRI13385" s="15"/>
      <c r="PRJ13385" s="15"/>
      <c r="PRK13385" s="15"/>
      <c r="PRL13385" s="15"/>
      <c r="PRM13385" s="15"/>
      <c r="PRN13385" s="15"/>
      <c r="PRO13385" s="15"/>
      <c r="PRP13385" s="15"/>
      <c r="PRQ13385" s="15"/>
      <c r="PRR13385" s="15"/>
      <c r="PRS13385" s="15"/>
      <c r="PRT13385" s="15"/>
      <c r="PRU13385" s="15"/>
      <c r="PRV13385" s="15"/>
      <c r="PRW13385" s="15"/>
      <c r="PRX13385" s="15"/>
      <c r="PRY13385" s="15"/>
      <c r="PRZ13385" s="15"/>
      <c r="PSA13385" s="15"/>
      <c r="PSB13385" s="15"/>
      <c r="PSC13385" s="15"/>
      <c r="PSD13385" s="15"/>
      <c r="PSE13385" s="15"/>
      <c r="PSF13385" s="15"/>
      <c r="PSG13385" s="15"/>
      <c r="PSH13385" s="15"/>
      <c r="PSI13385" s="15"/>
      <c r="PSJ13385" s="15"/>
      <c r="PSK13385" s="15"/>
      <c r="PSL13385" s="15"/>
      <c r="PSM13385" s="15"/>
      <c r="PSN13385" s="15"/>
      <c r="PSO13385" s="15"/>
      <c r="PSP13385" s="15"/>
      <c r="PSQ13385" s="15"/>
      <c r="PSR13385" s="15"/>
      <c r="PSS13385" s="15"/>
      <c r="PST13385" s="15"/>
      <c r="PSU13385" s="15"/>
      <c r="PSV13385" s="15"/>
      <c r="PSW13385" s="15"/>
      <c r="PSX13385" s="15"/>
      <c r="PSY13385" s="15"/>
      <c r="PSZ13385" s="15"/>
      <c r="PTA13385" s="15"/>
      <c r="PTB13385" s="15"/>
      <c r="PTC13385" s="15"/>
      <c r="PTD13385" s="15"/>
      <c r="PTE13385" s="15"/>
      <c r="PTF13385" s="15"/>
      <c r="PTG13385" s="15"/>
      <c r="PTH13385" s="15"/>
      <c r="PTI13385" s="15"/>
      <c r="PTJ13385" s="15"/>
      <c r="PTK13385" s="15"/>
      <c r="PTL13385" s="15"/>
      <c r="PTM13385" s="15"/>
      <c r="PTN13385" s="15"/>
      <c r="PTO13385" s="15"/>
      <c r="PTP13385" s="15"/>
      <c r="PTQ13385" s="15"/>
      <c r="PTR13385" s="15"/>
      <c r="PTS13385" s="15"/>
      <c r="PTT13385" s="15"/>
      <c r="PTU13385" s="15"/>
      <c r="PTV13385" s="15"/>
      <c r="PTW13385" s="15"/>
      <c r="PTX13385" s="15"/>
      <c r="PTY13385" s="15"/>
      <c r="PTZ13385" s="15"/>
      <c r="PUA13385" s="15"/>
      <c r="PUB13385" s="15"/>
      <c r="PUC13385" s="15"/>
      <c r="PUD13385" s="15"/>
      <c r="PUE13385" s="15"/>
      <c r="PUF13385" s="15"/>
      <c r="PUG13385" s="15"/>
      <c r="PUH13385" s="15"/>
      <c r="PUI13385" s="15"/>
      <c r="PUJ13385" s="15"/>
      <c r="PUK13385" s="15"/>
      <c r="PUL13385" s="15"/>
      <c r="PUM13385" s="15"/>
      <c r="PUN13385" s="15"/>
      <c r="PUO13385" s="15"/>
      <c r="PUP13385" s="15"/>
      <c r="PUQ13385" s="15"/>
      <c r="PUR13385" s="15"/>
      <c r="PUS13385" s="15"/>
      <c r="PUT13385" s="15"/>
      <c r="PUU13385" s="15"/>
      <c r="PUV13385" s="15"/>
      <c r="PUW13385" s="15"/>
      <c r="PUX13385" s="15"/>
      <c r="PUY13385" s="15"/>
      <c r="PUZ13385" s="15"/>
      <c r="PVA13385" s="15"/>
      <c r="PVB13385" s="15"/>
      <c r="PVC13385" s="15"/>
      <c r="PVD13385" s="15"/>
      <c r="PVE13385" s="15"/>
      <c r="PVF13385" s="15"/>
      <c r="PVG13385" s="15"/>
      <c r="PVH13385" s="15"/>
      <c r="PVI13385" s="15"/>
      <c r="PVJ13385" s="15"/>
      <c r="PVK13385" s="15"/>
      <c r="PVL13385" s="15"/>
      <c r="PVM13385" s="15"/>
      <c r="PVN13385" s="15"/>
      <c r="PVO13385" s="15"/>
      <c r="PVP13385" s="15"/>
      <c r="PVQ13385" s="15"/>
      <c r="PVR13385" s="15"/>
      <c r="PVS13385" s="15"/>
      <c r="PVT13385" s="15"/>
      <c r="PVU13385" s="15"/>
      <c r="PVV13385" s="15"/>
      <c r="PVW13385" s="15"/>
      <c r="PVX13385" s="15"/>
      <c r="PVY13385" s="15"/>
      <c r="PVZ13385" s="15"/>
      <c r="PWA13385" s="15"/>
      <c r="PWB13385" s="15"/>
      <c r="PWC13385" s="15"/>
      <c r="PWD13385" s="15"/>
      <c r="PWE13385" s="15"/>
      <c r="PWF13385" s="15"/>
      <c r="PWG13385" s="15"/>
      <c r="PWH13385" s="15"/>
      <c r="PWI13385" s="15"/>
      <c r="PWJ13385" s="15"/>
      <c r="PWK13385" s="15"/>
      <c r="PWL13385" s="15"/>
      <c r="PWM13385" s="15"/>
      <c r="PWN13385" s="15"/>
      <c r="PWO13385" s="15"/>
      <c r="PWP13385" s="15"/>
      <c r="PWQ13385" s="15"/>
      <c r="PWR13385" s="15"/>
      <c r="PWS13385" s="15"/>
      <c r="PWT13385" s="15"/>
      <c r="PWU13385" s="15"/>
      <c r="PWV13385" s="15"/>
      <c r="PWW13385" s="15"/>
      <c r="PWX13385" s="15"/>
      <c r="PWY13385" s="15"/>
      <c r="PWZ13385" s="15"/>
      <c r="PXA13385" s="15"/>
      <c r="PXB13385" s="15"/>
      <c r="PXC13385" s="15"/>
      <c r="PXD13385" s="15"/>
      <c r="PXE13385" s="15"/>
      <c r="PXF13385" s="15"/>
      <c r="PXG13385" s="15"/>
      <c r="PXH13385" s="15"/>
      <c r="PXI13385" s="15"/>
      <c r="PXJ13385" s="15"/>
      <c r="PXK13385" s="15"/>
      <c r="PXL13385" s="15"/>
      <c r="PXM13385" s="15"/>
      <c r="PXN13385" s="15"/>
      <c r="PXO13385" s="15"/>
      <c r="PXP13385" s="15"/>
      <c r="PXQ13385" s="15"/>
      <c r="PXR13385" s="15"/>
      <c r="PXS13385" s="15"/>
      <c r="PXT13385" s="15"/>
      <c r="PXU13385" s="15"/>
      <c r="PXV13385" s="15"/>
      <c r="PXW13385" s="15"/>
      <c r="PXX13385" s="15"/>
      <c r="PXY13385" s="15"/>
      <c r="PXZ13385" s="15"/>
      <c r="PYA13385" s="15"/>
      <c r="PYB13385" s="15"/>
      <c r="PYC13385" s="15"/>
      <c r="PYD13385" s="15"/>
      <c r="PYE13385" s="15"/>
      <c r="PYF13385" s="15"/>
      <c r="PYG13385" s="15"/>
      <c r="PYH13385" s="15"/>
      <c r="PYI13385" s="15"/>
      <c r="PYJ13385" s="15"/>
      <c r="PYK13385" s="15"/>
      <c r="PYL13385" s="15"/>
      <c r="PYM13385" s="15"/>
      <c r="PYN13385" s="15"/>
      <c r="PYO13385" s="15"/>
      <c r="PYP13385" s="15"/>
      <c r="PYQ13385" s="15"/>
      <c r="PYR13385" s="15"/>
      <c r="PYS13385" s="15"/>
      <c r="PYT13385" s="15"/>
      <c r="PYU13385" s="15"/>
      <c r="PYV13385" s="15"/>
      <c r="PYW13385" s="15"/>
      <c r="PYX13385" s="15"/>
      <c r="PYY13385" s="15"/>
      <c r="PYZ13385" s="15"/>
      <c r="PZA13385" s="15"/>
      <c r="PZB13385" s="15"/>
      <c r="PZC13385" s="15"/>
      <c r="PZD13385" s="15"/>
      <c r="PZE13385" s="15"/>
      <c r="PZF13385" s="15"/>
      <c r="PZG13385" s="15"/>
      <c r="PZH13385" s="15"/>
      <c r="PZI13385" s="15"/>
      <c r="PZJ13385" s="15"/>
      <c r="PZK13385" s="15"/>
      <c r="PZL13385" s="15"/>
      <c r="PZM13385" s="15"/>
      <c r="PZN13385" s="15"/>
      <c r="PZO13385" s="15"/>
      <c r="PZP13385" s="15"/>
      <c r="PZQ13385" s="15"/>
      <c r="PZR13385" s="15"/>
      <c r="PZS13385" s="15"/>
      <c r="PZT13385" s="15"/>
      <c r="PZU13385" s="15"/>
      <c r="PZV13385" s="15"/>
      <c r="PZW13385" s="15"/>
      <c r="PZX13385" s="15"/>
      <c r="PZY13385" s="15"/>
      <c r="PZZ13385" s="15"/>
      <c r="QAA13385" s="15"/>
      <c r="QAB13385" s="15"/>
      <c r="QAC13385" s="15"/>
      <c r="QAD13385" s="15"/>
      <c r="QAE13385" s="15"/>
      <c r="QAF13385" s="15"/>
      <c r="QAG13385" s="15"/>
      <c r="QAH13385" s="15"/>
      <c r="QAI13385" s="15"/>
      <c r="QAJ13385" s="15"/>
      <c r="QAK13385" s="15"/>
      <c r="QAL13385" s="15"/>
      <c r="QAM13385" s="15"/>
      <c r="QAN13385" s="15"/>
      <c r="QAO13385" s="15"/>
      <c r="QAP13385" s="15"/>
      <c r="QAQ13385" s="15"/>
      <c r="QAR13385" s="15"/>
      <c r="QAS13385" s="15"/>
      <c r="QAT13385" s="15"/>
      <c r="QAU13385" s="15"/>
      <c r="QAV13385" s="15"/>
      <c r="QAW13385" s="15"/>
      <c r="QAX13385" s="15"/>
      <c r="QAY13385" s="15"/>
      <c r="QAZ13385" s="15"/>
      <c r="QBA13385" s="15"/>
      <c r="QBB13385" s="15"/>
      <c r="QBC13385" s="15"/>
      <c r="QBD13385" s="15"/>
      <c r="QBE13385" s="15"/>
      <c r="QBF13385" s="15"/>
      <c r="QBG13385" s="15"/>
      <c r="QBH13385" s="15"/>
      <c r="QBI13385" s="15"/>
      <c r="QBJ13385" s="15"/>
      <c r="QBK13385" s="15"/>
      <c r="QBL13385" s="15"/>
      <c r="QBM13385" s="15"/>
      <c r="QBN13385" s="15"/>
      <c r="QBO13385" s="15"/>
      <c r="QBP13385" s="15"/>
      <c r="QBQ13385" s="15"/>
      <c r="QBR13385" s="15"/>
      <c r="QBS13385" s="15"/>
      <c r="QBT13385" s="15"/>
      <c r="QBU13385" s="15"/>
      <c r="QBV13385" s="15"/>
      <c r="QBW13385" s="15"/>
      <c r="QBX13385" s="15"/>
      <c r="QBY13385" s="15"/>
      <c r="QBZ13385" s="15"/>
      <c r="QCA13385" s="15"/>
      <c r="QCB13385" s="15"/>
      <c r="QCC13385" s="15"/>
      <c r="QCD13385" s="15"/>
      <c r="QCE13385" s="15"/>
      <c r="QCF13385" s="15"/>
      <c r="QCG13385" s="15"/>
      <c r="QCH13385" s="15"/>
      <c r="QCI13385" s="15"/>
      <c r="QCJ13385" s="15"/>
      <c r="QCK13385" s="15"/>
      <c r="QCL13385" s="15"/>
      <c r="QCM13385" s="15"/>
      <c r="QCN13385" s="15"/>
      <c r="QCO13385" s="15"/>
      <c r="QCP13385" s="15"/>
      <c r="QCQ13385" s="15"/>
      <c r="QCR13385" s="15"/>
      <c r="QCS13385" s="15"/>
      <c r="QCT13385" s="15"/>
      <c r="QCU13385" s="15"/>
      <c r="QCV13385" s="15"/>
      <c r="QCW13385" s="15"/>
      <c r="QCX13385" s="15"/>
      <c r="QCY13385" s="15"/>
      <c r="QCZ13385" s="15"/>
      <c r="QDA13385" s="15"/>
      <c r="QDB13385" s="15"/>
      <c r="QDC13385" s="15"/>
      <c r="QDD13385" s="15"/>
      <c r="QDE13385" s="15"/>
      <c r="QDF13385" s="15"/>
      <c r="QDG13385" s="15"/>
      <c r="QDH13385" s="15"/>
      <c r="QDI13385" s="15"/>
      <c r="QDJ13385" s="15"/>
      <c r="QDK13385" s="15"/>
      <c r="QDL13385" s="15"/>
      <c r="QDM13385" s="15"/>
      <c r="QDN13385" s="15"/>
      <c r="QDO13385" s="15"/>
      <c r="QDP13385" s="15"/>
      <c r="QDQ13385" s="15"/>
      <c r="QDR13385" s="15"/>
      <c r="QDS13385" s="15"/>
      <c r="QDT13385" s="15"/>
      <c r="QDU13385" s="15"/>
      <c r="QDV13385" s="15"/>
      <c r="QDW13385" s="15"/>
      <c r="QDX13385" s="15"/>
      <c r="QDY13385" s="15"/>
      <c r="QDZ13385" s="15"/>
      <c r="QEA13385" s="15"/>
      <c r="QEB13385" s="15"/>
      <c r="QEC13385" s="15"/>
      <c r="QED13385" s="15"/>
      <c r="QEE13385" s="15"/>
      <c r="QEF13385" s="15"/>
      <c r="QEG13385" s="15"/>
      <c r="QEH13385" s="15"/>
      <c r="QEI13385" s="15"/>
      <c r="QEJ13385" s="15"/>
      <c r="QEK13385" s="15"/>
      <c r="QEL13385" s="15"/>
      <c r="QEM13385" s="15"/>
      <c r="QEN13385" s="15"/>
      <c r="QEO13385" s="15"/>
      <c r="QEP13385" s="15"/>
      <c r="QEQ13385" s="15"/>
      <c r="QER13385" s="15"/>
      <c r="QES13385" s="15"/>
      <c r="QET13385" s="15"/>
      <c r="QEU13385" s="15"/>
      <c r="QEV13385" s="15"/>
      <c r="QEW13385" s="15"/>
      <c r="QEX13385" s="15"/>
      <c r="QEY13385" s="15"/>
      <c r="QEZ13385" s="15"/>
      <c r="QFA13385" s="15"/>
      <c r="QFB13385" s="15"/>
      <c r="QFC13385" s="15"/>
      <c r="QFD13385" s="15"/>
      <c r="QFE13385" s="15"/>
      <c r="QFF13385" s="15"/>
      <c r="QFG13385" s="15"/>
      <c r="QFH13385" s="15"/>
      <c r="QFI13385" s="15"/>
      <c r="QFJ13385" s="15"/>
      <c r="QFK13385" s="15"/>
      <c r="QFL13385" s="15"/>
      <c r="QFM13385" s="15"/>
      <c r="QFN13385" s="15"/>
      <c r="QFO13385" s="15"/>
      <c r="QFP13385" s="15"/>
      <c r="QFQ13385" s="15"/>
      <c r="QFR13385" s="15"/>
      <c r="QFS13385" s="15"/>
      <c r="QFT13385" s="15"/>
      <c r="QFU13385" s="15"/>
      <c r="QFV13385" s="15"/>
      <c r="QFW13385" s="15"/>
      <c r="QFX13385" s="15"/>
      <c r="QFY13385" s="15"/>
      <c r="QFZ13385" s="15"/>
      <c r="QGA13385" s="15"/>
      <c r="QGB13385" s="15"/>
      <c r="QGC13385" s="15"/>
      <c r="QGD13385" s="15"/>
      <c r="QGE13385" s="15"/>
      <c r="QGF13385" s="15"/>
      <c r="QGG13385" s="15"/>
      <c r="QGH13385" s="15"/>
      <c r="QGI13385" s="15"/>
      <c r="QGJ13385" s="15"/>
      <c r="QGK13385" s="15"/>
      <c r="QGL13385" s="15"/>
      <c r="QGM13385" s="15"/>
      <c r="QGN13385" s="15"/>
      <c r="QGO13385" s="15"/>
      <c r="QGP13385" s="15"/>
      <c r="QGQ13385" s="15"/>
      <c r="QGR13385" s="15"/>
      <c r="QGS13385" s="15"/>
      <c r="QGT13385" s="15"/>
      <c r="QGU13385" s="15"/>
      <c r="QGV13385" s="15"/>
      <c r="QGW13385" s="15"/>
      <c r="QGX13385" s="15"/>
      <c r="QGY13385" s="15"/>
      <c r="QGZ13385" s="15"/>
      <c r="QHA13385" s="15"/>
      <c r="QHB13385" s="15"/>
      <c r="QHC13385" s="15"/>
      <c r="QHD13385" s="15"/>
      <c r="QHE13385" s="15"/>
      <c r="QHF13385" s="15"/>
      <c r="QHG13385" s="15"/>
      <c r="QHH13385" s="15"/>
      <c r="QHI13385" s="15"/>
      <c r="QHJ13385" s="15"/>
      <c r="QHK13385" s="15"/>
      <c r="QHL13385" s="15"/>
      <c r="QHM13385" s="15"/>
      <c r="QHN13385" s="15"/>
      <c r="QHO13385" s="15"/>
      <c r="QHP13385" s="15"/>
      <c r="QHQ13385" s="15"/>
      <c r="QHR13385" s="15"/>
      <c r="QHS13385" s="15"/>
      <c r="QHT13385" s="15"/>
      <c r="QHU13385" s="15"/>
      <c r="QHV13385" s="15"/>
      <c r="QHW13385" s="15"/>
      <c r="QHX13385" s="15"/>
      <c r="QHY13385" s="15"/>
      <c r="QHZ13385" s="15"/>
      <c r="QIA13385" s="15"/>
      <c r="QIB13385" s="15"/>
      <c r="QIC13385" s="15"/>
      <c r="QID13385" s="15"/>
      <c r="QIE13385" s="15"/>
      <c r="QIF13385" s="15"/>
      <c r="QIG13385" s="15"/>
      <c r="QIH13385" s="15"/>
      <c r="QII13385" s="15"/>
      <c r="QIJ13385" s="15"/>
      <c r="QIK13385" s="15"/>
      <c r="QIL13385" s="15"/>
      <c r="QIM13385" s="15"/>
      <c r="QIN13385" s="15"/>
      <c r="QIO13385" s="15"/>
      <c r="QIP13385" s="15"/>
      <c r="QIQ13385" s="15"/>
      <c r="QIR13385" s="15"/>
      <c r="QIS13385" s="15"/>
      <c r="QIT13385" s="15"/>
      <c r="QIU13385" s="15"/>
      <c r="QIV13385" s="15"/>
      <c r="QIW13385" s="15"/>
      <c r="QIX13385" s="15"/>
      <c r="QIY13385" s="15"/>
      <c r="QIZ13385" s="15"/>
      <c r="QJA13385" s="15"/>
      <c r="QJB13385" s="15"/>
      <c r="QJC13385" s="15"/>
      <c r="QJD13385" s="15"/>
      <c r="QJE13385" s="15"/>
      <c r="QJF13385" s="15"/>
      <c r="QJG13385" s="15"/>
      <c r="QJH13385" s="15"/>
      <c r="QJI13385" s="15"/>
      <c r="QJJ13385" s="15"/>
      <c r="QJK13385" s="15"/>
      <c r="QJL13385" s="15"/>
      <c r="QJM13385" s="15"/>
      <c r="QJN13385" s="15"/>
      <c r="QJO13385" s="15"/>
      <c r="QJP13385" s="15"/>
      <c r="QJQ13385" s="15"/>
      <c r="QJR13385" s="15"/>
      <c r="QJS13385" s="15"/>
      <c r="QJT13385" s="15"/>
      <c r="QJU13385" s="15"/>
      <c r="QJV13385" s="15"/>
      <c r="QJW13385" s="15"/>
      <c r="QJX13385" s="15"/>
      <c r="QJY13385" s="15"/>
      <c r="QJZ13385" s="15"/>
      <c r="QKA13385" s="15"/>
      <c r="QKB13385" s="15"/>
      <c r="QKC13385" s="15"/>
      <c r="QKD13385" s="15"/>
      <c r="QKE13385" s="15"/>
      <c r="QKF13385" s="15"/>
      <c r="QKG13385" s="15"/>
      <c r="QKH13385" s="15"/>
      <c r="QKI13385" s="15"/>
      <c r="QKJ13385" s="15"/>
      <c r="QKK13385" s="15"/>
      <c r="QKL13385" s="15"/>
      <c r="QKM13385" s="15"/>
      <c r="QKN13385" s="15"/>
      <c r="QKO13385" s="15"/>
      <c r="QKP13385" s="15"/>
      <c r="QKQ13385" s="15"/>
      <c r="QKR13385" s="15"/>
      <c r="QKS13385" s="15"/>
      <c r="QKT13385" s="15"/>
      <c r="QKU13385" s="15"/>
      <c r="QKV13385" s="15"/>
      <c r="QKW13385" s="15"/>
      <c r="QKX13385" s="15"/>
      <c r="QKY13385" s="15"/>
      <c r="QKZ13385" s="15"/>
      <c r="QLA13385" s="15"/>
      <c r="QLB13385" s="15"/>
      <c r="QLC13385" s="15"/>
      <c r="QLD13385" s="15"/>
      <c r="QLE13385" s="15"/>
      <c r="QLF13385" s="15"/>
      <c r="QLG13385" s="15"/>
      <c r="QLH13385" s="15"/>
      <c r="QLI13385" s="15"/>
      <c r="QLJ13385" s="15"/>
      <c r="QLK13385" s="15"/>
      <c r="QLL13385" s="15"/>
      <c r="QLM13385" s="15"/>
      <c r="QLN13385" s="15"/>
      <c r="QLO13385" s="15"/>
      <c r="QLP13385" s="15"/>
      <c r="QLQ13385" s="15"/>
      <c r="QLR13385" s="15"/>
      <c r="QLS13385" s="15"/>
      <c r="QLT13385" s="15"/>
      <c r="QLU13385" s="15"/>
      <c r="QLV13385" s="15"/>
      <c r="QLW13385" s="15"/>
      <c r="QLX13385" s="15"/>
      <c r="QLY13385" s="15"/>
      <c r="QLZ13385" s="15"/>
      <c r="QMA13385" s="15"/>
      <c r="QMB13385" s="15"/>
      <c r="QMC13385" s="15"/>
      <c r="QMD13385" s="15"/>
      <c r="QME13385" s="15"/>
      <c r="QMF13385" s="15"/>
      <c r="QMG13385" s="15"/>
      <c r="QMH13385" s="15"/>
      <c r="QMI13385" s="15"/>
      <c r="QMJ13385" s="15"/>
      <c r="QMK13385" s="15"/>
      <c r="QML13385" s="15"/>
      <c r="QMM13385" s="15"/>
      <c r="QMN13385" s="15"/>
      <c r="QMO13385" s="15"/>
      <c r="QMP13385" s="15"/>
      <c r="QMQ13385" s="15"/>
      <c r="QMR13385" s="15"/>
      <c r="QMS13385" s="15"/>
      <c r="QMT13385" s="15"/>
      <c r="QMU13385" s="15"/>
      <c r="QMV13385" s="15"/>
      <c r="QMW13385" s="15"/>
      <c r="QMX13385" s="15"/>
      <c r="QMY13385" s="15"/>
      <c r="QMZ13385" s="15"/>
      <c r="QNA13385" s="15"/>
      <c r="QNB13385" s="15"/>
      <c r="QNC13385" s="15"/>
      <c r="QND13385" s="15"/>
      <c r="QNE13385" s="15"/>
      <c r="QNF13385" s="15"/>
      <c r="QNG13385" s="15"/>
      <c r="QNH13385" s="15"/>
      <c r="QNI13385" s="15"/>
      <c r="QNJ13385" s="15"/>
      <c r="QNK13385" s="15"/>
      <c r="QNL13385" s="15"/>
      <c r="QNM13385" s="15"/>
      <c r="QNN13385" s="15"/>
      <c r="QNO13385" s="15"/>
      <c r="QNP13385" s="15"/>
      <c r="QNQ13385" s="15"/>
      <c r="QNR13385" s="15"/>
      <c r="QNS13385" s="15"/>
      <c r="QNT13385" s="15"/>
      <c r="QNU13385" s="15"/>
      <c r="QNV13385" s="15"/>
      <c r="QNW13385" s="15"/>
      <c r="QNX13385" s="15"/>
      <c r="QNY13385" s="15"/>
      <c r="QNZ13385" s="15"/>
      <c r="QOA13385" s="15"/>
      <c r="QOB13385" s="15"/>
      <c r="QOC13385" s="15"/>
      <c r="QOD13385" s="15"/>
      <c r="QOE13385" s="15"/>
      <c r="QOF13385" s="15"/>
      <c r="QOG13385" s="15"/>
      <c r="QOH13385" s="15"/>
      <c r="QOI13385" s="15"/>
      <c r="QOJ13385" s="15"/>
      <c r="QOK13385" s="15"/>
      <c r="QOL13385" s="15"/>
      <c r="QOM13385" s="15"/>
      <c r="QON13385" s="15"/>
      <c r="QOO13385" s="15"/>
      <c r="QOP13385" s="15"/>
      <c r="QOQ13385" s="15"/>
      <c r="QOR13385" s="15"/>
      <c r="QOS13385" s="15"/>
      <c r="QOT13385" s="15"/>
      <c r="QOU13385" s="15"/>
      <c r="QOV13385" s="15"/>
      <c r="QOW13385" s="15"/>
      <c r="QOX13385" s="15"/>
      <c r="QOY13385" s="15"/>
      <c r="QOZ13385" s="15"/>
      <c r="QPA13385" s="15"/>
      <c r="QPB13385" s="15"/>
      <c r="QPC13385" s="15"/>
      <c r="QPD13385" s="15"/>
      <c r="QPE13385" s="15"/>
      <c r="QPF13385" s="15"/>
      <c r="QPG13385" s="15"/>
      <c r="QPH13385" s="15"/>
      <c r="QPI13385" s="15"/>
      <c r="QPJ13385" s="15"/>
      <c r="QPK13385" s="15"/>
      <c r="QPL13385" s="15"/>
      <c r="QPM13385" s="15"/>
      <c r="QPN13385" s="15"/>
      <c r="QPO13385" s="15"/>
      <c r="QPP13385" s="15"/>
      <c r="QPQ13385" s="15"/>
      <c r="QPR13385" s="15"/>
      <c r="QPS13385" s="15"/>
      <c r="QPT13385" s="15"/>
      <c r="QPU13385" s="15"/>
      <c r="QPV13385" s="15"/>
      <c r="QPW13385" s="15"/>
      <c r="QPX13385" s="15"/>
      <c r="QPY13385" s="15"/>
      <c r="QPZ13385" s="15"/>
      <c r="QQA13385" s="15"/>
      <c r="QQB13385" s="15"/>
      <c r="QQC13385" s="15"/>
      <c r="QQD13385" s="15"/>
      <c r="QQE13385" s="15"/>
      <c r="QQF13385" s="15"/>
      <c r="QQG13385" s="15"/>
      <c r="QQH13385" s="15"/>
      <c r="QQI13385" s="15"/>
      <c r="QQJ13385" s="15"/>
      <c r="QQK13385" s="15"/>
      <c r="QQL13385" s="15"/>
      <c r="QQM13385" s="15"/>
      <c r="QQN13385" s="15"/>
      <c r="QQO13385" s="15"/>
      <c r="QQP13385" s="15"/>
      <c r="QQQ13385" s="15"/>
      <c r="QQR13385" s="15"/>
      <c r="QQS13385" s="15"/>
      <c r="QQT13385" s="15"/>
      <c r="QQU13385" s="15"/>
      <c r="QQV13385" s="15"/>
      <c r="QQW13385" s="15"/>
      <c r="QQX13385" s="15"/>
      <c r="QQY13385" s="15"/>
      <c r="QQZ13385" s="15"/>
      <c r="QRA13385" s="15"/>
      <c r="QRB13385" s="15"/>
      <c r="QRC13385" s="15"/>
      <c r="QRD13385" s="15"/>
      <c r="QRE13385" s="15"/>
      <c r="QRF13385" s="15"/>
      <c r="QRG13385" s="15"/>
      <c r="QRH13385" s="15"/>
      <c r="QRI13385" s="15"/>
      <c r="QRJ13385" s="15"/>
      <c r="QRK13385" s="15"/>
      <c r="QRL13385" s="15"/>
      <c r="QRM13385" s="15"/>
      <c r="QRN13385" s="15"/>
      <c r="QRO13385" s="15"/>
      <c r="QRP13385" s="15"/>
      <c r="QRQ13385" s="15"/>
      <c r="QRR13385" s="15"/>
      <c r="QRS13385" s="15"/>
      <c r="QRT13385" s="15"/>
      <c r="QRU13385" s="15"/>
      <c r="QRV13385" s="15"/>
      <c r="QRW13385" s="15"/>
      <c r="QRX13385" s="15"/>
      <c r="QRY13385" s="15"/>
      <c r="QRZ13385" s="15"/>
      <c r="QSA13385" s="15"/>
      <c r="QSB13385" s="15"/>
      <c r="QSC13385" s="15"/>
      <c r="QSD13385" s="15"/>
      <c r="QSE13385" s="15"/>
      <c r="QSF13385" s="15"/>
      <c r="QSG13385" s="15"/>
      <c r="QSH13385" s="15"/>
      <c r="QSI13385" s="15"/>
      <c r="QSJ13385" s="15"/>
      <c r="QSK13385" s="15"/>
      <c r="QSL13385" s="15"/>
      <c r="QSM13385" s="15"/>
      <c r="QSN13385" s="15"/>
      <c r="QSO13385" s="15"/>
      <c r="QSP13385" s="15"/>
      <c r="QSQ13385" s="15"/>
      <c r="QSR13385" s="15"/>
      <c r="QSS13385" s="15"/>
      <c r="QST13385" s="15"/>
      <c r="QSU13385" s="15"/>
      <c r="QSV13385" s="15"/>
      <c r="QSW13385" s="15"/>
      <c r="QSX13385" s="15"/>
      <c r="QSY13385" s="15"/>
      <c r="QSZ13385" s="15"/>
      <c r="QTA13385" s="15"/>
      <c r="QTB13385" s="15"/>
      <c r="QTC13385" s="15"/>
      <c r="QTD13385" s="15"/>
      <c r="QTE13385" s="15"/>
      <c r="QTF13385" s="15"/>
      <c r="QTG13385" s="15"/>
      <c r="QTH13385" s="15"/>
      <c r="QTI13385" s="15"/>
      <c r="QTJ13385" s="15"/>
      <c r="QTK13385" s="15"/>
      <c r="QTL13385" s="15"/>
      <c r="QTM13385" s="15"/>
      <c r="QTN13385" s="15"/>
      <c r="QTO13385" s="15"/>
      <c r="QTP13385" s="15"/>
      <c r="QTQ13385" s="15"/>
      <c r="QTR13385" s="15"/>
      <c r="QTS13385" s="15"/>
      <c r="QTT13385" s="15"/>
      <c r="QTU13385" s="15"/>
      <c r="QTV13385" s="15"/>
      <c r="QTW13385" s="15"/>
      <c r="QTX13385" s="15"/>
      <c r="QTY13385" s="15"/>
      <c r="QTZ13385" s="15"/>
      <c r="QUA13385" s="15"/>
      <c r="QUB13385" s="15"/>
      <c r="QUC13385" s="15"/>
      <c r="QUD13385" s="15"/>
      <c r="QUE13385" s="15"/>
      <c r="QUF13385" s="15"/>
      <c r="QUG13385" s="15"/>
      <c r="QUH13385" s="15"/>
      <c r="QUI13385" s="15"/>
      <c r="QUJ13385" s="15"/>
      <c r="QUK13385" s="15"/>
      <c r="QUL13385" s="15"/>
      <c r="QUM13385" s="15"/>
      <c r="QUN13385" s="15"/>
      <c r="QUO13385" s="15"/>
      <c r="QUP13385" s="15"/>
      <c r="QUQ13385" s="15"/>
      <c r="QUR13385" s="15"/>
      <c r="QUS13385" s="15"/>
      <c r="QUT13385" s="15"/>
      <c r="QUU13385" s="15"/>
      <c r="QUV13385" s="15"/>
      <c r="QUW13385" s="15"/>
      <c r="QUX13385" s="15"/>
      <c r="QUY13385" s="15"/>
      <c r="QUZ13385" s="15"/>
      <c r="QVA13385" s="15"/>
      <c r="QVB13385" s="15"/>
      <c r="QVC13385" s="15"/>
      <c r="QVD13385" s="15"/>
      <c r="QVE13385" s="15"/>
      <c r="QVF13385" s="15"/>
      <c r="QVG13385" s="15"/>
      <c r="QVH13385" s="15"/>
      <c r="QVI13385" s="15"/>
      <c r="QVJ13385" s="15"/>
      <c r="QVK13385" s="15"/>
      <c r="QVL13385" s="15"/>
      <c r="QVM13385" s="15"/>
      <c r="QVN13385" s="15"/>
      <c r="QVO13385" s="15"/>
      <c r="QVP13385" s="15"/>
      <c r="QVQ13385" s="15"/>
      <c r="QVR13385" s="15"/>
      <c r="QVS13385" s="15"/>
      <c r="QVT13385" s="15"/>
      <c r="QVU13385" s="15"/>
      <c r="QVV13385" s="15"/>
      <c r="QVW13385" s="15"/>
      <c r="QVX13385" s="15"/>
      <c r="QVY13385" s="15"/>
      <c r="QVZ13385" s="15"/>
      <c r="QWA13385" s="15"/>
      <c r="QWB13385" s="15"/>
      <c r="QWC13385" s="15"/>
      <c r="QWD13385" s="15"/>
      <c r="QWE13385" s="15"/>
      <c r="QWF13385" s="15"/>
      <c r="QWG13385" s="15"/>
      <c r="QWH13385" s="15"/>
      <c r="QWI13385" s="15"/>
      <c r="QWJ13385" s="15"/>
      <c r="QWK13385" s="15"/>
      <c r="QWL13385" s="15"/>
      <c r="QWM13385" s="15"/>
      <c r="QWN13385" s="15"/>
      <c r="QWO13385" s="15"/>
      <c r="QWP13385" s="15"/>
      <c r="QWQ13385" s="15"/>
      <c r="QWR13385" s="15"/>
      <c r="QWS13385" s="15"/>
      <c r="QWT13385" s="15"/>
      <c r="QWU13385" s="15"/>
      <c r="QWV13385" s="15"/>
      <c r="QWW13385" s="15"/>
      <c r="QWX13385" s="15"/>
      <c r="QWY13385" s="15"/>
      <c r="QWZ13385" s="15"/>
      <c r="QXA13385" s="15"/>
      <c r="QXB13385" s="15"/>
      <c r="QXC13385" s="15"/>
      <c r="QXD13385" s="15"/>
      <c r="QXE13385" s="15"/>
      <c r="QXF13385" s="15"/>
      <c r="QXG13385" s="15"/>
      <c r="QXH13385" s="15"/>
      <c r="QXI13385" s="15"/>
      <c r="QXJ13385" s="15"/>
      <c r="QXK13385" s="15"/>
      <c r="QXL13385" s="15"/>
      <c r="QXM13385" s="15"/>
      <c r="QXN13385" s="15"/>
      <c r="QXO13385" s="15"/>
      <c r="QXP13385" s="15"/>
      <c r="QXQ13385" s="15"/>
      <c r="QXR13385" s="15"/>
      <c r="QXS13385" s="15"/>
      <c r="QXT13385" s="15"/>
      <c r="QXU13385" s="15"/>
      <c r="QXV13385" s="15"/>
      <c r="QXW13385" s="15"/>
      <c r="QXX13385" s="15"/>
      <c r="QXY13385" s="15"/>
      <c r="QXZ13385" s="15"/>
      <c r="QYA13385" s="15"/>
      <c r="QYB13385" s="15"/>
      <c r="QYC13385" s="15"/>
      <c r="QYD13385" s="15"/>
      <c r="QYE13385" s="15"/>
      <c r="QYF13385" s="15"/>
      <c r="QYG13385" s="15"/>
      <c r="QYH13385" s="15"/>
      <c r="QYI13385" s="15"/>
      <c r="QYJ13385" s="15"/>
      <c r="QYK13385" s="15"/>
      <c r="QYL13385" s="15"/>
      <c r="QYM13385" s="15"/>
      <c r="QYN13385" s="15"/>
      <c r="QYO13385" s="15"/>
      <c r="QYP13385" s="15"/>
      <c r="QYQ13385" s="15"/>
      <c r="QYR13385" s="15"/>
      <c r="QYS13385" s="15"/>
      <c r="QYT13385" s="15"/>
      <c r="QYU13385" s="15"/>
      <c r="QYV13385" s="15"/>
      <c r="QYW13385" s="15"/>
      <c r="QYX13385" s="15"/>
      <c r="QYY13385" s="15"/>
      <c r="QYZ13385" s="15"/>
      <c r="QZA13385" s="15"/>
      <c r="QZB13385" s="15"/>
      <c r="QZC13385" s="15"/>
      <c r="QZD13385" s="15"/>
      <c r="QZE13385" s="15"/>
      <c r="QZF13385" s="15"/>
      <c r="QZG13385" s="15"/>
      <c r="QZH13385" s="15"/>
      <c r="QZI13385" s="15"/>
      <c r="QZJ13385" s="15"/>
      <c r="QZK13385" s="15"/>
      <c r="QZL13385" s="15"/>
      <c r="QZM13385" s="15"/>
      <c r="QZN13385" s="15"/>
      <c r="QZO13385" s="15"/>
      <c r="QZP13385" s="15"/>
      <c r="QZQ13385" s="15"/>
      <c r="QZR13385" s="15"/>
      <c r="QZS13385" s="15"/>
      <c r="QZT13385" s="15"/>
      <c r="QZU13385" s="15"/>
      <c r="QZV13385" s="15"/>
      <c r="QZW13385" s="15"/>
      <c r="QZX13385" s="15"/>
      <c r="QZY13385" s="15"/>
      <c r="QZZ13385" s="15"/>
      <c r="RAA13385" s="15"/>
      <c r="RAB13385" s="15"/>
      <c r="RAC13385" s="15"/>
      <c r="RAD13385" s="15"/>
      <c r="RAE13385" s="15"/>
      <c r="RAF13385" s="15"/>
      <c r="RAG13385" s="15"/>
      <c r="RAH13385" s="15"/>
      <c r="RAI13385" s="15"/>
      <c r="RAJ13385" s="15"/>
      <c r="RAK13385" s="15"/>
      <c r="RAL13385" s="15"/>
      <c r="RAM13385" s="15"/>
      <c r="RAN13385" s="15"/>
      <c r="RAO13385" s="15"/>
      <c r="RAP13385" s="15"/>
      <c r="RAQ13385" s="15"/>
      <c r="RAR13385" s="15"/>
      <c r="RAS13385" s="15"/>
      <c r="RAT13385" s="15"/>
      <c r="RAU13385" s="15"/>
      <c r="RAV13385" s="15"/>
      <c r="RAW13385" s="15"/>
      <c r="RAX13385" s="15"/>
      <c r="RAY13385" s="15"/>
      <c r="RAZ13385" s="15"/>
      <c r="RBA13385" s="15"/>
      <c r="RBB13385" s="15"/>
      <c r="RBC13385" s="15"/>
      <c r="RBD13385" s="15"/>
      <c r="RBE13385" s="15"/>
      <c r="RBF13385" s="15"/>
      <c r="RBG13385" s="15"/>
      <c r="RBH13385" s="15"/>
      <c r="RBI13385" s="15"/>
      <c r="RBJ13385" s="15"/>
      <c r="RBK13385" s="15"/>
      <c r="RBL13385" s="15"/>
      <c r="RBM13385" s="15"/>
      <c r="RBN13385" s="15"/>
      <c r="RBO13385" s="15"/>
      <c r="RBP13385" s="15"/>
      <c r="RBQ13385" s="15"/>
      <c r="RBR13385" s="15"/>
      <c r="RBS13385" s="15"/>
      <c r="RBT13385" s="15"/>
      <c r="RBU13385" s="15"/>
      <c r="RBV13385" s="15"/>
      <c r="RBW13385" s="15"/>
      <c r="RBX13385" s="15"/>
      <c r="RBY13385" s="15"/>
      <c r="RBZ13385" s="15"/>
      <c r="RCA13385" s="15"/>
      <c r="RCB13385" s="15"/>
      <c r="RCC13385" s="15"/>
      <c r="RCD13385" s="15"/>
      <c r="RCE13385" s="15"/>
      <c r="RCF13385" s="15"/>
      <c r="RCG13385" s="15"/>
      <c r="RCH13385" s="15"/>
      <c r="RCI13385" s="15"/>
      <c r="RCJ13385" s="15"/>
      <c r="RCK13385" s="15"/>
      <c r="RCL13385" s="15"/>
      <c r="RCM13385" s="15"/>
      <c r="RCN13385" s="15"/>
      <c r="RCO13385" s="15"/>
      <c r="RCP13385" s="15"/>
      <c r="RCQ13385" s="15"/>
      <c r="RCR13385" s="15"/>
      <c r="RCS13385" s="15"/>
      <c r="RCT13385" s="15"/>
      <c r="RCU13385" s="15"/>
      <c r="RCV13385" s="15"/>
      <c r="RCW13385" s="15"/>
      <c r="RCX13385" s="15"/>
      <c r="RCY13385" s="15"/>
      <c r="RCZ13385" s="15"/>
      <c r="RDA13385" s="15"/>
      <c r="RDB13385" s="15"/>
      <c r="RDC13385" s="15"/>
      <c r="RDD13385" s="15"/>
      <c r="RDE13385" s="15"/>
      <c r="RDF13385" s="15"/>
      <c r="RDG13385" s="15"/>
      <c r="RDH13385" s="15"/>
      <c r="RDI13385" s="15"/>
      <c r="RDJ13385" s="15"/>
      <c r="RDK13385" s="15"/>
      <c r="RDL13385" s="15"/>
      <c r="RDM13385" s="15"/>
      <c r="RDN13385" s="15"/>
      <c r="RDO13385" s="15"/>
      <c r="RDP13385" s="15"/>
      <c r="RDQ13385" s="15"/>
      <c r="RDR13385" s="15"/>
      <c r="RDS13385" s="15"/>
      <c r="RDT13385" s="15"/>
      <c r="RDU13385" s="15"/>
      <c r="RDV13385" s="15"/>
      <c r="RDW13385" s="15"/>
      <c r="RDX13385" s="15"/>
      <c r="RDY13385" s="15"/>
      <c r="RDZ13385" s="15"/>
      <c r="REA13385" s="15"/>
      <c r="REB13385" s="15"/>
      <c r="REC13385" s="15"/>
      <c r="RED13385" s="15"/>
      <c r="REE13385" s="15"/>
      <c r="REF13385" s="15"/>
      <c r="REG13385" s="15"/>
      <c r="REH13385" s="15"/>
      <c r="REI13385" s="15"/>
      <c r="REJ13385" s="15"/>
      <c r="REK13385" s="15"/>
      <c r="REL13385" s="15"/>
      <c r="REM13385" s="15"/>
      <c r="REN13385" s="15"/>
      <c r="REO13385" s="15"/>
      <c r="REP13385" s="15"/>
      <c r="REQ13385" s="15"/>
      <c r="RER13385" s="15"/>
      <c r="RES13385" s="15"/>
      <c r="RET13385" s="15"/>
      <c r="REU13385" s="15"/>
      <c r="REV13385" s="15"/>
      <c r="REW13385" s="15"/>
      <c r="REX13385" s="15"/>
      <c r="REY13385" s="15"/>
      <c r="REZ13385" s="15"/>
      <c r="RFA13385" s="15"/>
      <c r="RFB13385" s="15"/>
      <c r="RFC13385" s="15"/>
      <c r="RFD13385" s="15"/>
      <c r="RFE13385" s="15"/>
      <c r="RFF13385" s="15"/>
      <c r="RFG13385" s="15"/>
      <c r="RFH13385" s="15"/>
      <c r="RFI13385" s="15"/>
      <c r="RFJ13385" s="15"/>
      <c r="RFK13385" s="15"/>
      <c r="RFL13385" s="15"/>
      <c r="RFM13385" s="15"/>
      <c r="RFN13385" s="15"/>
      <c r="RFO13385" s="15"/>
      <c r="RFP13385" s="15"/>
      <c r="RFQ13385" s="15"/>
      <c r="RFR13385" s="15"/>
      <c r="RFS13385" s="15"/>
      <c r="RFT13385" s="15"/>
      <c r="RFU13385" s="15"/>
      <c r="RFV13385" s="15"/>
      <c r="RFW13385" s="15"/>
      <c r="RFX13385" s="15"/>
      <c r="RFY13385" s="15"/>
      <c r="RFZ13385" s="15"/>
      <c r="RGA13385" s="15"/>
      <c r="RGB13385" s="15"/>
      <c r="RGC13385" s="15"/>
      <c r="RGD13385" s="15"/>
      <c r="RGE13385" s="15"/>
      <c r="RGF13385" s="15"/>
      <c r="RGG13385" s="15"/>
      <c r="RGH13385" s="15"/>
      <c r="RGI13385" s="15"/>
      <c r="RGJ13385" s="15"/>
      <c r="RGK13385" s="15"/>
      <c r="RGL13385" s="15"/>
      <c r="RGM13385" s="15"/>
      <c r="RGN13385" s="15"/>
      <c r="RGO13385" s="15"/>
      <c r="RGP13385" s="15"/>
      <c r="RGQ13385" s="15"/>
      <c r="RGR13385" s="15"/>
      <c r="RGS13385" s="15"/>
      <c r="RGT13385" s="15"/>
      <c r="RGU13385" s="15"/>
      <c r="RGV13385" s="15"/>
      <c r="RGW13385" s="15"/>
      <c r="RGX13385" s="15"/>
      <c r="RGY13385" s="15"/>
      <c r="RGZ13385" s="15"/>
      <c r="RHA13385" s="15"/>
      <c r="RHB13385" s="15"/>
      <c r="RHC13385" s="15"/>
      <c r="RHD13385" s="15"/>
      <c r="RHE13385" s="15"/>
      <c r="RHF13385" s="15"/>
      <c r="RHG13385" s="15"/>
      <c r="RHH13385" s="15"/>
      <c r="RHI13385" s="15"/>
      <c r="RHJ13385" s="15"/>
      <c r="RHK13385" s="15"/>
      <c r="RHL13385" s="15"/>
      <c r="RHM13385" s="15"/>
      <c r="RHN13385" s="15"/>
      <c r="RHO13385" s="15"/>
      <c r="RHP13385" s="15"/>
      <c r="RHQ13385" s="15"/>
      <c r="RHR13385" s="15"/>
      <c r="RHS13385" s="15"/>
      <c r="RHT13385" s="15"/>
      <c r="RHU13385" s="15"/>
      <c r="RHV13385" s="15"/>
      <c r="RHW13385" s="15"/>
      <c r="RHX13385" s="15"/>
      <c r="RHY13385" s="15"/>
      <c r="RHZ13385" s="15"/>
      <c r="RIA13385" s="15"/>
      <c r="RIB13385" s="15"/>
      <c r="RIC13385" s="15"/>
      <c r="RID13385" s="15"/>
      <c r="RIE13385" s="15"/>
      <c r="RIF13385" s="15"/>
      <c r="RIG13385" s="15"/>
      <c r="RIH13385" s="15"/>
      <c r="RII13385" s="15"/>
      <c r="RIJ13385" s="15"/>
      <c r="RIK13385" s="15"/>
      <c r="RIL13385" s="15"/>
      <c r="RIM13385" s="15"/>
      <c r="RIN13385" s="15"/>
      <c r="RIO13385" s="15"/>
      <c r="RIP13385" s="15"/>
      <c r="RIQ13385" s="15"/>
      <c r="RIR13385" s="15"/>
      <c r="RIS13385" s="15"/>
      <c r="RIT13385" s="15"/>
      <c r="RIU13385" s="15"/>
      <c r="RIV13385" s="15"/>
      <c r="RIW13385" s="15"/>
      <c r="RIX13385" s="15"/>
      <c r="RIY13385" s="15"/>
      <c r="RIZ13385" s="15"/>
      <c r="RJA13385" s="15"/>
      <c r="RJB13385" s="15"/>
      <c r="RJC13385" s="15"/>
      <c r="RJD13385" s="15"/>
      <c r="RJE13385" s="15"/>
      <c r="RJF13385" s="15"/>
      <c r="RJG13385" s="15"/>
      <c r="RJH13385" s="15"/>
      <c r="RJI13385" s="15"/>
      <c r="RJJ13385" s="15"/>
      <c r="RJK13385" s="15"/>
      <c r="RJL13385" s="15"/>
      <c r="RJM13385" s="15"/>
      <c r="RJN13385" s="15"/>
      <c r="RJO13385" s="15"/>
      <c r="RJP13385" s="15"/>
      <c r="RJQ13385" s="15"/>
      <c r="RJR13385" s="15"/>
      <c r="RJS13385" s="15"/>
      <c r="RJT13385" s="15"/>
      <c r="RJU13385" s="15"/>
      <c r="RJV13385" s="15"/>
      <c r="RJW13385" s="15"/>
      <c r="RJX13385" s="15"/>
      <c r="RJY13385" s="15"/>
      <c r="RJZ13385" s="15"/>
      <c r="RKA13385" s="15"/>
      <c r="RKB13385" s="15"/>
      <c r="RKC13385" s="15"/>
      <c r="RKD13385" s="15"/>
      <c r="RKE13385" s="15"/>
      <c r="RKF13385" s="15"/>
      <c r="RKG13385" s="15"/>
      <c r="RKH13385" s="15"/>
      <c r="RKI13385" s="15"/>
      <c r="RKJ13385" s="15"/>
      <c r="RKK13385" s="15"/>
      <c r="RKL13385" s="15"/>
      <c r="RKM13385" s="15"/>
      <c r="RKN13385" s="15"/>
      <c r="RKO13385" s="15"/>
      <c r="RKP13385" s="15"/>
      <c r="RKQ13385" s="15"/>
      <c r="RKR13385" s="15"/>
      <c r="RKS13385" s="15"/>
      <c r="RKT13385" s="15"/>
      <c r="RKU13385" s="15"/>
      <c r="RKV13385" s="15"/>
      <c r="RKW13385" s="15"/>
      <c r="RKX13385" s="15"/>
      <c r="RKY13385" s="15"/>
      <c r="RKZ13385" s="15"/>
      <c r="RLA13385" s="15"/>
      <c r="RLB13385" s="15"/>
      <c r="RLC13385" s="15"/>
      <c r="RLD13385" s="15"/>
      <c r="RLE13385" s="15"/>
      <c r="RLF13385" s="15"/>
      <c r="RLG13385" s="15"/>
      <c r="RLH13385" s="15"/>
      <c r="RLI13385" s="15"/>
      <c r="RLJ13385" s="15"/>
      <c r="RLK13385" s="15"/>
      <c r="RLL13385" s="15"/>
      <c r="RLM13385" s="15"/>
      <c r="RLN13385" s="15"/>
      <c r="RLO13385" s="15"/>
      <c r="RLP13385" s="15"/>
      <c r="RLQ13385" s="15"/>
      <c r="RLR13385" s="15"/>
      <c r="RLS13385" s="15"/>
      <c r="RLT13385" s="15"/>
      <c r="RLU13385" s="15"/>
      <c r="RLV13385" s="15"/>
      <c r="RLW13385" s="15"/>
      <c r="RLX13385" s="15"/>
      <c r="RLY13385" s="15"/>
      <c r="RLZ13385" s="15"/>
      <c r="RMA13385" s="15"/>
      <c r="RMB13385" s="15"/>
      <c r="RMC13385" s="15"/>
      <c r="RMD13385" s="15"/>
      <c r="RME13385" s="15"/>
      <c r="RMF13385" s="15"/>
      <c r="RMG13385" s="15"/>
      <c r="RMH13385" s="15"/>
      <c r="RMI13385" s="15"/>
      <c r="RMJ13385" s="15"/>
      <c r="RMK13385" s="15"/>
      <c r="RML13385" s="15"/>
      <c r="RMM13385" s="15"/>
      <c r="RMN13385" s="15"/>
      <c r="RMO13385" s="15"/>
      <c r="RMP13385" s="15"/>
      <c r="RMQ13385" s="15"/>
      <c r="RMR13385" s="15"/>
      <c r="RMS13385" s="15"/>
      <c r="RMT13385" s="15"/>
      <c r="RMU13385" s="15"/>
      <c r="RMV13385" s="15"/>
      <c r="RMW13385" s="15"/>
      <c r="RMX13385" s="15"/>
      <c r="RMY13385" s="15"/>
      <c r="RMZ13385" s="15"/>
      <c r="RNA13385" s="15"/>
      <c r="RNB13385" s="15"/>
      <c r="RNC13385" s="15"/>
      <c r="RND13385" s="15"/>
      <c r="RNE13385" s="15"/>
      <c r="RNF13385" s="15"/>
      <c r="RNG13385" s="15"/>
      <c r="RNH13385" s="15"/>
      <c r="RNI13385" s="15"/>
      <c r="RNJ13385" s="15"/>
      <c r="RNK13385" s="15"/>
      <c r="RNL13385" s="15"/>
      <c r="RNM13385" s="15"/>
      <c r="RNN13385" s="15"/>
      <c r="RNO13385" s="15"/>
      <c r="RNP13385" s="15"/>
      <c r="RNQ13385" s="15"/>
      <c r="RNR13385" s="15"/>
      <c r="RNS13385" s="15"/>
      <c r="RNT13385" s="15"/>
      <c r="RNU13385" s="15"/>
      <c r="RNV13385" s="15"/>
      <c r="RNW13385" s="15"/>
      <c r="RNX13385" s="15"/>
      <c r="RNY13385" s="15"/>
      <c r="RNZ13385" s="15"/>
      <c r="ROA13385" s="15"/>
      <c r="ROB13385" s="15"/>
      <c r="ROC13385" s="15"/>
      <c r="ROD13385" s="15"/>
      <c r="ROE13385" s="15"/>
      <c r="ROF13385" s="15"/>
      <c r="ROG13385" s="15"/>
      <c r="ROH13385" s="15"/>
      <c r="ROI13385" s="15"/>
      <c r="ROJ13385" s="15"/>
      <c r="ROK13385" s="15"/>
      <c r="ROL13385" s="15"/>
      <c r="ROM13385" s="15"/>
      <c r="RON13385" s="15"/>
      <c r="ROO13385" s="15"/>
      <c r="ROP13385" s="15"/>
      <c r="ROQ13385" s="15"/>
      <c r="ROR13385" s="15"/>
      <c r="ROS13385" s="15"/>
      <c r="ROT13385" s="15"/>
      <c r="ROU13385" s="15"/>
      <c r="ROV13385" s="15"/>
      <c r="ROW13385" s="15"/>
      <c r="ROX13385" s="15"/>
      <c r="ROY13385" s="15"/>
      <c r="ROZ13385" s="15"/>
      <c r="RPA13385" s="15"/>
      <c r="RPB13385" s="15"/>
      <c r="RPC13385" s="15"/>
      <c r="RPD13385" s="15"/>
      <c r="RPE13385" s="15"/>
      <c r="RPF13385" s="15"/>
      <c r="RPG13385" s="15"/>
      <c r="RPH13385" s="15"/>
      <c r="RPI13385" s="15"/>
      <c r="RPJ13385" s="15"/>
      <c r="RPK13385" s="15"/>
      <c r="RPL13385" s="15"/>
      <c r="RPM13385" s="15"/>
      <c r="RPN13385" s="15"/>
      <c r="RPO13385" s="15"/>
      <c r="RPP13385" s="15"/>
      <c r="RPQ13385" s="15"/>
      <c r="RPR13385" s="15"/>
      <c r="RPS13385" s="15"/>
      <c r="RPT13385" s="15"/>
      <c r="RPU13385" s="15"/>
      <c r="RPV13385" s="15"/>
      <c r="RPW13385" s="15"/>
      <c r="RPX13385" s="15"/>
      <c r="RPY13385" s="15"/>
      <c r="RPZ13385" s="15"/>
      <c r="RQA13385" s="15"/>
      <c r="RQB13385" s="15"/>
      <c r="RQC13385" s="15"/>
      <c r="RQD13385" s="15"/>
      <c r="RQE13385" s="15"/>
      <c r="RQF13385" s="15"/>
      <c r="RQG13385" s="15"/>
      <c r="RQH13385" s="15"/>
      <c r="RQI13385" s="15"/>
      <c r="RQJ13385" s="15"/>
      <c r="RQK13385" s="15"/>
      <c r="RQL13385" s="15"/>
      <c r="RQM13385" s="15"/>
      <c r="RQN13385" s="15"/>
      <c r="RQO13385" s="15"/>
      <c r="RQP13385" s="15"/>
      <c r="RQQ13385" s="15"/>
      <c r="RQR13385" s="15"/>
      <c r="RQS13385" s="15"/>
      <c r="RQT13385" s="15"/>
      <c r="RQU13385" s="15"/>
      <c r="RQV13385" s="15"/>
      <c r="RQW13385" s="15"/>
      <c r="RQX13385" s="15"/>
      <c r="RQY13385" s="15"/>
      <c r="RQZ13385" s="15"/>
      <c r="RRA13385" s="15"/>
      <c r="RRB13385" s="15"/>
      <c r="RRC13385" s="15"/>
      <c r="RRD13385" s="15"/>
      <c r="RRE13385" s="15"/>
      <c r="RRF13385" s="15"/>
      <c r="RRG13385" s="15"/>
      <c r="RRH13385" s="15"/>
      <c r="RRI13385" s="15"/>
      <c r="RRJ13385" s="15"/>
      <c r="RRK13385" s="15"/>
      <c r="RRL13385" s="15"/>
      <c r="RRM13385" s="15"/>
      <c r="RRN13385" s="15"/>
      <c r="RRO13385" s="15"/>
      <c r="RRP13385" s="15"/>
      <c r="RRQ13385" s="15"/>
      <c r="RRR13385" s="15"/>
      <c r="RRS13385" s="15"/>
      <c r="RRT13385" s="15"/>
      <c r="RRU13385" s="15"/>
      <c r="RRV13385" s="15"/>
      <c r="RRW13385" s="15"/>
      <c r="RRX13385" s="15"/>
      <c r="RRY13385" s="15"/>
      <c r="RRZ13385" s="15"/>
      <c r="RSA13385" s="15"/>
      <c r="RSB13385" s="15"/>
      <c r="RSC13385" s="15"/>
      <c r="RSD13385" s="15"/>
      <c r="RSE13385" s="15"/>
      <c r="RSF13385" s="15"/>
      <c r="RSG13385" s="15"/>
      <c r="RSH13385" s="15"/>
      <c r="RSI13385" s="15"/>
      <c r="RSJ13385" s="15"/>
      <c r="RSK13385" s="15"/>
      <c r="RSL13385" s="15"/>
      <c r="RSM13385" s="15"/>
      <c r="RSN13385" s="15"/>
      <c r="RSO13385" s="15"/>
      <c r="RSP13385" s="15"/>
      <c r="RSQ13385" s="15"/>
      <c r="RSR13385" s="15"/>
      <c r="RSS13385" s="15"/>
      <c r="RST13385" s="15"/>
      <c r="RSU13385" s="15"/>
      <c r="RSV13385" s="15"/>
      <c r="RSW13385" s="15"/>
      <c r="RSX13385" s="15"/>
      <c r="RSY13385" s="15"/>
      <c r="RSZ13385" s="15"/>
      <c r="RTA13385" s="15"/>
      <c r="RTB13385" s="15"/>
      <c r="RTC13385" s="15"/>
      <c r="RTD13385" s="15"/>
      <c r="RTE13385" s="15"/>
      <c r="RTF13385" s="15"/>
      <c r="RTG13385" s="15"/>
      <c r="RTH13385" s="15"/>
      <c r="RTI13385" s="15"/>
      <c r="RTJ13385" s="15"/>
      <c r="RTK13385" s="15"/>
      <c r="RTL13385" s="15"/>
      <c r="RTM13385" s="15"/>
      <c r="RTN13385" s="15"/>
      <c r="RTO13385" s="15"/>
      <c r="RTP13385" s="15"/>
      <c r="RTQ13385" s="15"/>
      <c r="RTR13385" s="15"/>
      <c r="RTS13385" s="15"/>
      <c r="RTT13385" s="15"/>
      <c r="RTU13385" s="15"/>
      <c r="RTV13385" s="15"/>
      <c r="RTW13385" s="15"/>
      <c r="RTX13385" s="15"/>
      <c r="RTY13385" s="15"/>
      <c r="RTZ13385" s="15"/>
      <c r="RUA13385" s="15"/>
      <c r="RUB13385" s="15"/>
      <c r="RUC13385" s="15"/>
      <c r="RUD13385" s="15"/>
      <c r="RUE13385" s="15"/>
      <c r="RUF13385" s="15"/>
      <c r="RUG13385" s="15"/>
      <c r="RUH13385" s="15"/>
      <c r="RUI13385" s="15"/>
      <c r="RUJ13385" s="15"/>
      <c r="RUK13385" s="15"/>
      <c r="RUL13385" s="15"/>
      <c r="RUM13385" s="15"/>
      <c r="RUN13385" s="15"/>
      <c r="RUO13385" s="15"/>
      <c r="RUP13385" s="15"/>
      <c r="RUQ13385" s="15"/>
      <c r="RUR13385" s="15"/>
      <c r="RUS13385" s="15"/>
      <c r="RUT13385" s="15"/>
      <c r="RUU13385" s="15"/>
      <c r="RUV13385" s="15"/>
      <c r="RUW13385" s="15"/>
      <c r="RUX13385" s="15"/>
      <c r="RUY13385" s="15"/>
      <c r="RUZ13385" s="15"/>
      <c r="RVA13385" s="15"/>
      <c r="RVB13385" s="15"/>
      <c r="RVC13385" s="15"/>
      <c r="RVD13385" s="15"/>
      <c r="RVE13385" s="15"/>
      <c r="RVF13385" s="15"/>
      <c r="RVG13385" s="15"/>
      <c r="RVH13385" s="15"/>
      <c r="RVI13385" s="15"/>
      <c r="RVJ13385" s="15"/>
      <c r="RVK13385" s="15"/>
      <c r="RVL13385" s="15"/>
      <c r="RVM13385" s="15"/>
      <c r="RVN13385" s="15"/>
      <c r="RVO13385" s="15"/>
      <c r="RVP13385" s="15"/>
      <c r="RVQ13385" s="15"/>
      <c r="RVR13385" s="15"/>
      <c r="RVS13385" s="15"/>
      <c r="RVT13385" s="15"/>
      <c r="RVU13385" s="15"/>
      <c r="RVV13385" s="15"/>
      <c r="RVW13385" s="15"/>
      <c r="RVX13385" s="15"/>
      <c r="RVY13385" s="15"/>
      <c r="RVZ13385" s="15"/>
      <c r="RWA13385" s="15"/>
      <c r="RWB13385" s="15"/>
      <c r="RWC13385" s="15"/>
      <c r="RWD13385" s="15"/>
      <c r="RWE13385" s="15"/>
      <c r="RWF13385" s="15"/>
      <c r="RWG13385" s="15"/>
      <c r="RWH13385" s="15"/>
      <c r="RWI13385" s="15"/>
      <c r="RWJ13385" s="15"/>
      <c r="RWK13385" s="15"/>
      <c r="RWL13385" s="15"/>
      <c r="RWM13385" s="15"/>
      <c r="RWN13385" s="15"/>
      <c r="RWO13385" s="15"/>
      <c r="RWP13385" s="15"/>
      <c r="RWQ13385" s="15"/>
      <c r="RWR13385" s="15"/>
      <c r="RWS13385" s="15"/>
      <c r="RWT13385" s="15"/>
      <c r="RWU13385" s="15"/>
      <c r="RWV13385" s="15"/>
      <c r="RWW13385" s="15"/>
      <c r="RWX13385" s="15"/>
      <c r="RWY13385" s="15"/>
      <c r="RWZ13385" s="15"/>
      <c r="RXA13385" s="15"/>
      <c r="RXB13385" s="15"/>
      <c r="RXC13385" s="15"/>
      <c r="RXD13385" s="15"/>
      <c r="RXE13385" s="15"/>
      <c r="RXF13385" s="15"/>
      <c r="RXG13385" s="15"/>
      <c r="RXH13385" s="15"/>
      <c r="RXI13385" s="15"/>
      <c r="RXJ13385" s="15"/>
      <c r="RXK13385" s="15"/>
      <c r="RXL13385" s="15"/>
      <c r="RXM13385" s="15"/>
      <c r="RXN13385" s="15"/>
      <c r="RXO13385" s="15"/>
      <c r="RXP13385" s="15"/>
      <c r="RXQ13385" s="15"/>
      <c r="RXR13385" s="15"/>
      <c r="RXS13385" s="15"/>
      <c r="RXT13385" s="15"/>
      <c r="RXU13385" s="15"/>
      <c r="RXV13385" s="15"/>
      <c r="RXW13385" s="15"/>
      <c r="RXX13385" s="15"/>
      <c r="RXY13385" s="15"/>
      <c r="RXZ13385" s="15"/>
      <c r="RYA13385" s="15"/>
      <c r="RYB13385" s="15"/>
      <c r="RYC13385" s="15"/>
      <c r="RYD13385" s="15"/>
      <c r="RYE13385" s="15"/>
      <c r="RYF13385" s="15"/>
      <c r="RYG13385" s="15"/>
      <c r="RYH13385" s="15"/>
      <c r="RYI13385" s="15"/>
      <c r="RYJ13385" s="15"/>
      <c r="RYK13385" s="15"/>
      <c r="RYL13385" s="15"/>
      <c r="RYM13385" s="15"/>
      <c r="RYN13385" s="15"/>
      <c r="RYO13385" s="15"/>
      <c r="RYP13385" s="15"/>
      <c r="RYQ13385" s="15"/>
      <c r="RYR13385" s="15"/>
      <c r="RYS13385" s="15"/>
      <c r="RYT13385" s="15"/>
      <c r="RYU13385" s="15"/>
      <c r="RYV13385" s="15"/>
      <c r="RYW13385" s="15"/>
      <c r="RYX13385" s="15"/>
      <c r="RYY13385" s="15"/>
      <c r="RYZ13385" s="15"/>
      <c r="RZA13385" s="15"/>
      <c r="RZB13385" s="15"/>
      <c r="RZC13385" s="15"/>
      <c r="RZD13385" s="15"/>
      <c r="RZE13385" s="15"/>
      <c r="RZF13385" s="15"/>
      <c r="RZG13385" s="15"/>
      <c r="RZH13385" s="15"/>
      <c r="RZI13385" s="15"/>
      <c r="RZJ13385" s="15"/>
      <c r="RZK13385" s="15"/>
      <c r="RZL13385" s="15"/>
      <c r="RZM13385" s="15"/>
      <c r="RZN13385" s="15"/>
      <c r="RZO13385" s="15"/>
      <c r="RZP13385" s="15"/>
      <c r="RZQ13385" s="15"/>
      <c r="RZR13385" s="15"/>
      <c r="RZS13385" s="15"/>
      <c r="RZT13385" s="15"/>
      <c r="RZU13385" s="15"/>
      <c r="RZV13385" s="15"/>
      <c r="RZW13385" s="15"/>
      <c r="RZX13385" s="15"/>
      <c r="RZY13385" s="15"/>
      <c r="RZZ13385" s="15"/>
      <c r="SAA13385" s="15"/>
      <c r="SAB13385" s="15"/>
      <c r="SAC13385" s="15"/>
      <c r="SAD13385" s="15"/>
      <c r="SAE13385" s="15"/>
      <c r="SAF13385" s="15"/>
      <c r="SAG13385" s="15"/>
      <c r="SAH13385" s="15"/>
      <c r="SAI13385" s="15"/>
      <c r="SAJ13385" s="15"/>
      <c r="SAK13385" s="15"/>
      <c r="SAL13385" s="15"/>
      <c r="SAM13385" s="15"/>
      <c r="SAN13385" s="15"/>
      <c r="SAO13385" s="15"/>
      <c r="SAP13385" s="15"/>
      <c r="SAQ13385" s="15"/>
      <c r="SAR13385" s="15"/>
      <c r="SAS13385" s="15"/>
      <c r="SAT13385" s="15"/>
      <c r="SAU13385" s="15"/>
      <c r="SAV13385" s="15"/>
      <c r="SAW13385" s="15"/>
      <c r="SAX13385" s="15"/>
      <c r="SAY13385" s="15"/>
      <c r="SAZ13385" s="15"/>
      <c r="SBA13385" s="15"/>
      <c r="SBB13385" s="15"/>
      <c r="SBC13385" s="15"/>
      <c r="SBD13385" s="15"/>
      <c r="SBE13385" s="15"/>
      <c r="SBF13385" s="15"/>
      <c r="SBG13385" s="15"/>
      <c r="SBH13385" s="15"/>
      <c r="SBI13385" s="15"/>
      <c r="SBJ13385" s="15"/>
      <c r="SBK13385" s="15"/>
      <c r="SBL13385" s="15"/>
      <c r="SBM13385" s="15"/>
      <c r="SBN13385" s="15"/>
      <c r="SBO13385" s="15"/>
      <c r="SBP13385" s="15"/>
      <c r="SBQ13385" s="15"/>
      <c r="SBR13385" s="15"/>
      <c r="SBS13385" s="15"/>
      <c r="SBT13385" s="15"/>
      <c r="SBU13385" s="15"/>
      <c r="SBV13385" s="15"/>
      <c r="SBW13385" s="15"/>
      <c r="SBX13385" s="15"/>
      <c r="SBY13385" s="15"/>
      <c r="SBZ13385" s="15"/>
      <c r="SCA13385" s="15"/>
      <c r="SCB13385" s="15"/>
      <c r="SCC13385" s="15"/>
      <c r="SCD13385" s="15"/>
      <c r="SCE13385" s="15"/>
      <c r="SCF13385" s="15"/>
      <c r="SCG13385" s="15"/>
      <c r="SCH13385" s="15"/>
      <c r="SCI13385" s="15"/>
      <c r="SCJ13385" s="15"/>
      <c r="SCK13385" s="15"/>
      <c r="SCL13385" s="15"/>
      <c r="SCM13385" s="15"/>
      <c r="SCN13385" s="15"/>
      <c r="SCO13385" s="15"/>
      <c r="SCP13385" s="15"/>
      <c r="SCQ13385" s="15"/>
      <c r="SCR13385" s="15"/>
      <c r="SCS13385" s="15"/>
      <c r="SCT13385" s="15"/>
      <c r="SCU13385" s="15"/>
      <c r="SCV13385" s="15"/>
      <c r="SCW13385" s="15"/>
      <c r="SCX13385" s="15"/>
      <c r="SCY13385" s="15"/>
      <c r="SCZ13385" s="15"/>
      <c r="SDA13385" s="15"/>
      <c r="SDB13385" s="15"/>
      <c r="SDC13385" s="15"/>
      <c r="SDD13385" s="15"/>
      <c r="SDE13385" s="15"/>
      <c r="SDF13385" s="15"/>
      <c r="SDG13385" s="15"/>
      <c r="SDH13385" s="15"/>
      <c r="SDI13385" s="15"/>
      <c r="SDJ13385" s="15"/>
      <c r="SDK13385" s="15"/>
      <c r="SDL13385" s="15"/>
      <c r="SDM13385" s="15"/>
      <c r="SDN13385" s="15"/>
      <c r="SDO13385" s="15"/>
      <c r="SDP13385" s="15"/>
      <c r="SDQ13385" s="15"/>
      <c r="SDR13385" s="15"/>
      <c r="SDS13385" s="15"/>
      <c r="SDT13385" s="15"/>
      <c r="SDU13385" s="15"/>
      <c r="SDV13385" s="15"/>
      <c r="SDW13385" s="15"/>
      <c r="SDX13385" s="15"/>
      <c r="SDY13385" s="15"/>
      <c r="SDZ13385" s="15"/>
      <c r="SEA13385" s="15"/>
      <c r="SEB13385" s="15"/>
      <c r="SEC13385" s="15"/>
      <c r="SED13385" s="15"/>
      <c r="SEE13385" s="15"/>
      <c r="SEF13385" s="15"/>
      <c r="SEG13385" s="15"/>
      <c r="SEH13385" s="15"/>
      <c r="SEI13385" s="15"/>
      <c r="SEJ13385" s="15"/>
      <c r="SEK13385" s="15"/>
      <c r="SEL13385" s="15"/>
      <c r="SEM13385" s="15"/>
      <c r="SEN13385" s="15"/>
      <c r="SEO13385" s="15"/>
      <c r="SEP13385" s="15"/>
      <c r="SEQ13385" s="15"/>
      <c r="SER13385" s="15"/>
      <c r="SES13385" s="15"/>
      <c r="SET13385" s="15"/>
      <c r="SEU13385" s="15"/>
      <c r="SEV13385" s="15"/>
      <c r="SEW13385" s="15"/>
      <c r="SEX13385" s="15"/>
      <c r="SEY13385" s="15"/>
      <c r="SEZ13385" s="15"/>
      <c r="SFA13385" s="15"/>
      <c r="SFB13385" s="15"/>
      <c r="SFC13385" s="15"/>
      <c r="SFD13385" s="15"/>
      <c r="SFE13385" s="15"/>
      <c r="SFF13385" s="15"/>
      <c r="SFG13385" s="15"/>
      <c r="SFH13385" s="15"/>
      <c r="SFI13385" s="15"/>
      <c r="SFJ13385" s="15"/>
      <c r="SFK13385" s="15"/>
      <c r="SFL13385" s="15"/>
      <c r="SFM13385" s="15"/>
      <c r="SFN13385" s="15"/>
      <c r="SFO13385" s="15"/>
      <c r="SFP13385" s="15"/>
      <c r="SFQ13385" s="15"/>
      <c r="SFR13385" s="15"/>
      <c r="SFS13385" s="15"/>
      <c r="SFT13385" s="15"/>
      <c r="SFU13385" s="15"/>
      <c r="SFV13385" s="15"/>
      <c r="SFW13385" s="15"/>
      <c r="SFX13385" s="15"/>
      <c r="SFY13385" s="15"/>
      <c r="SFZ13385" s="15"/>
      <c r="SGA13385" s="15"/>
      <c r="SGB13385" s="15"/>
      <c r="SGC13385" s="15"/>
      <c r="SGD13385" s="15"/>
      <c r="SGE13385" s="15"/>
      <c r="SGF13385" s="15"/>
      <c r="SGG13385" s="15"/>
      <c r="SGH13385" s="15"/>
      <c r="SGI13385" s="15"/>
      <c r="SGJ13385" s="15"/>
      <c r="SGK13385" s="15"/>
      <c r="SGL13385" s="15"/>
      <c r="SGM13385" s="15"/>
      <c r="SGN13385" s="15"/>
      <c r="SGO13385" s="15"/>
      <c r="SGP13385" s="15"/>
      <c r="SGQ13385" s="15"/>
      <c r="SGR13385" s="15"/>
      <c r="SGS13385" s="15"/>
      <c r="SGT13385" s="15"/>
      <c r="SGU13385" s="15"/>
      <c r="SGV13385" s="15"/>
      <c r="SGW13385" s="15"/>
      <c r="SGX13385" s="15"/>
      <c r="SGY13385" s="15"/>
      <c r="SGZ13385" s="15"/>
      <c r="SHA13385" s="15"/>
      <c r="SHB13385" s="15"/>
      <c r="SHC13385" s="15"/>
      <c r="SHD13385" s="15"/>
      <c r="SHE13385" s="15"/>
      <c r="SHF13385" s="15"/>
      <c r="SHG13385" s="15"/>
      <c r="SHH13385" s="15"/>
      <c r="SHI13385" s="15"/>
      <c r="SHJ13385" s="15"/>
      <c r="SHK13385" s="15"/>
      <c r="SHL13385" s="15"/>
      <c r="SHM13385" s="15"/>
      <c r="SHN13385" s="15"/>
      <c r="SHO13385" s="15"/>
      <c r="SHP13385" s="15"/>
      <c r="SHQ13385" s="15"/>
      <c r="SHR13385" s="15"/>
      <c r="SHS13385" s="15"/>
      <c r="SHT13385" s="15"/>
      <c r="SHU13385" s="15"/>
      <c r="SHV13385" s="15"/>
      <c r="SHW13385" s="15"/>
      <c r="SHX13385" s="15"/>
      <c r="SHY13385" s="15"/>
      <c r="SHZ13385" s="15"/>
      <c r="SIA13385" s="15"/>
      <c r="SIB13385" s="15"/>
      <c r="SIC13385" s="15"/>
      <c r="SID13385" s="15"/>
      <c r="SIE13385" s="15"/>
      <c r="SIF13385" s="15"/>
      <c r="SIG13385" s="15"/>
      <c r="SIH13385" s="15"/>
      <c r="SII13385" s="15"/>
      <c r="SIJ13385" s="15"/>
      <c r="SIK13385" s="15"/>
      <c r="SIL13385" s="15"/>
      <c r="SIM13385" s="15"/>
      <c r="SIN13385" s="15"/>
      <c r="SIO13385" s="15"/>
      <c r="SIP13385" s="15"/>
      <c r="SIQ13385" s="15"/>
      <c r="SIR13385" s="15"/>
      <c r="SIS13385" s="15"/>
      <c r="SIT13385" s="15"/>
      <c r="SIU13385" s="15"/>
      <c r="SIV13385" s="15"/>
      <c r="SIW13385" s="15"/>
      <c r="SIX13385" s="15"/>
      <c r="SIY13385" s="15"/>
      <c r="SIZ13385" s="15"/>
      <c r="SJA13385" s="15"/>
      <c r="SJB13385" s="15"/>
      <c r="SJC13385" s="15"/>
      <c r="SJD13385" s="15"/>
      <c r="SJE13385" s="15"/>
      <c r="SJF13385" s="15"/>
      <c r="SJG13385" s="15"/>
      <c r="SJH13385" s="15"/>
      <c r="SJI13385" s="15"/>
      <c r="SJJ13385" s="15"/>
      <c r="SJK13385" s="15"/>
      <c r="SJL13385" s="15"/>
      <c r="SJM13385" s="15"/>
      <c r="SJN13385" s="15"/>
      <c r="SJO13385" s="15"/>
      <c r="SJP13385" s="15"/>
      <c r="SJQ13385" s="15"/>
      <c r="SJR13385" s="15"/>
      <c r="SJS13385" s="15"/>
      <c r="SJT13385" s="15"/>
      <c r="SJU13385" s="15"/>
      <c r="SJV13385" s="15"/>
      <c r="SJW13385" s="15"/>
      <c r="SJX13385" s="15"/>
      <c r="SJY13385" s="15"/>
      <c r="SJZ13385" s="15"/>
      <c r="SKA13385" s="15"/>
      <c r="SKB13385" s="15"/>
      <c r="SKC13385" s="15"/>
      <c r="SKD13385" s="15"/>
      <c r="SKE13385" s="15"/>
      <c r="SKF13385" s="15"/>
      <c r="SKG13385" s="15"/>
      <c r="SKH13385" s="15"/>
      <c r="SKI13385" s="15"/>
      <c r="SKJ13385" s="15"/>
      <c r="SKK13385" s="15"/>
      <c r="SKL13385" s="15"/>
      <c r="SKM13385" s="15"/>
      <c r="SKN13385" s="15"/>
      <c r="SKO13385" s="15"/>
      <c r="SKP13385" s="15"/>
      <c r="SKQ13385" s="15"/>
      <c r="SKR13385" s="15"/>
      <c r="SKS13385" s="15"/>
      <c r="SKT13385" s="15"/>
      <c r="SKU13385" s="15"/>
      <c r="SKV13385" s="15"/>
      <c r="SKW13385" s="15"/>
      <c r="SKX13385" s="15"/>
      <c r="SKY13385" s="15"/>
      <c r="SKZ13385" s="15"/>
      <c r="SLA13385" s="15"/>
      <c r="SLB13385" s="15"/>
      <c r="SLC13385" s="15"/>
      <c r="SLD13385" s="15"/>
      <c r="SLE13385" s="15"/>
      <c r="SLF13385" s="15"/>
      <c r="SLG13385" s="15"/>
      <c r="SLH13385" s="15"/>
      <c r="SLI13385" s="15"/>
      <c r="SLJ13385" s="15"/>
      <c r="SLK13385" s="15"/>
      <c r="SLL13385" s="15"/>
      <c r="SLM13385" s="15"/>
      <c r="SLN13385" s="15"/>
      <c r="SLO13385" s="15"/>
      <c r="SLP13385" s="15"/>
      <c r="SLQ13385" s="15"/>
      <c r="SLR13385" s="15"/>
      <c r="SLS13385" s="15"/>
      <c r="SLT13385" s="15"/>
      <c r="SLU13385" s="15"/>
      <c r="SLV13385" s="15"/>
      <c r="SLW13385" s="15"/>
      <c r="SLX13385" s="15"/>
      <c r="SLY13385" s="15"/>
      <c r="SLZ13385" s="15"/>
      <c r="SMA13385" s="15"/>
      <c r="SMB13385" s="15"/>
      <c r="SMC13385" s="15"/>
      <c r="SMD13385" s="15"/>
      <c r="SME13385" s="15"/>
      <c r="SMF13385" s="15"/>
      <c r="SMG13385" s="15"/>
      <c r="SMH13385" s="15"/>
      <c r="SMI13385" s="15"/>
      <c r="SMJ13385" s="15"/>
      <c r="SMK13385" s="15"/>
      <c r="SML13385" s="15"/>
      <c r="SMM13385" s="15"/>
      <c r="SMN13385" s="15"/>
      <c r="SMO13385" s="15"/>
      <c r="SMP13385" s="15"/>
      <c r="SMQ13385" s="15"/>
      <c r="SMR13385" s="15"/>
      <c r="SMS13385" s="15"/>
      <c r="SMT13385" s="15"/>
      <c r="SMU13385" s="15"/>
      <c r="SMV13385" s="15"/>
      <c r="SMW13385" s="15"/>
      <c r="SMX13385" s="15"/>
      <c r="SMY13385" s="15"/>
      <c r="SMZ13385" s="15"/>
      <c r="SNA13385" s="15"/>
      <c r="SNB13385" s="15"/>
      <c r="SNC13385" s="15"/>
      <c r="SND13385" s="15"/>
      <c r="SNE13385" s="15"/>
      <c r="SNF13385" s="15"/>
      <c r="SNG13385" s="15"/>
      <c r="SNH13385" s="15"/>
      <c r="SNI13385" s="15"/>
      <c r="SNJ13385" s="15"/>
      <c r="SNK13385" s="15"/>
      <c r="SNL13385" s="15"/>
      <c r="SNM13385" s="15"/>
      <c r="SNN13385" s="15"/>
      <c r="SNO13385" s="15"/>
      <c r="SNP13385" s="15"/>
      <c r="SNQ13385" s="15"/>
      <c r="SNR13385" s="15"/>
      <c r="SNS13385" s="15"/>
      <c r="SNT13385" s="15"/>
      <c r="SNU13385" s="15"/>
      <c r="SNV13385" s="15"/>
      <c r="SNW13385" s="15"/>
      <c r="SNX13385" s="15"/>
      <c r="SNY13385" s="15"/>
      <c r="SNZ13385" s="15"/>
      <c r="SOA13385" s="15"/>
      <c r="SOB13385" s="15"/>
      <c r="SOC13385" s="15"/>
      <c r="SOD13385" s="15"/>
      <c r="SOE13385" s="15"/>
      <c r="SOF13385" s="15"/>
      <c r="SOG13385" s="15"/>
      <c r="SOH13385" s="15"/>
      <c r="SOI13385" s="15"/>
      <c r="SOJ13385" s="15"/>
      <c r="SOK13385" s="15"/>
      <c r="SOL13385" s="15"/>
      <c r="SOM13385" s="15"/>
      <c r="SON13385" s="15"/>
      <c r="SOO13385" s="15"/>
      <c r="SOP13385" s="15"/>
      <c r="SOQ13385" s="15"/>
      <c r="SOR13385" s="15"/>
      <c r="SOS13385" s="15"/>
      <c r="SOT13385" s="15"/>
      <c r="SOU13385" s="15"/>
      <c r="SOV13385" s="15"/>
      <c r="SOW13385" s="15"/>
      <c r="SOX13385" s="15"/>
      <c r="SOY13385" s="15"/>
      <c r="SOZ13385" s="15"/>
      <c r="SPA13385" s="15"/>
      <c r="SPB13385" s="15"/>
      <c r="SPC13385" s="15"/>
      <c r="SPD13385" s="15"/>
      <c r="SPE13385" s="15"/>
      <c r="SPF13385" s="15"/>
      <c r="SPG13385" s="15"/>
      <c r="SPH13385" s="15"/>
      <c r="SPI13385" s="15"/>
      <c r="SPJ13385" s="15"/>
      <c r="SPK13385" s="15"/>
      <c r="SPL13385" s="15"/>
      <c r="SPM13385" s="15"/>
      <c r="SPN13385" s="15"/>
      <c r="SPO13385" s="15"/>
      <c r="SPP13385" s="15"/>
      <c r="SPQ13385" s="15"/>
      <c r="SPR13385" s="15"/>
      <c r="SPS13385" s="15"/>
      <c r="SPT13385" s="15"/>
      <c r="SPU13385" s="15"/>
      <c r="SPV13385" s="15"/>
      <c r="SPW13385" s="15"/>
      <c r="SPX13385" s="15"/>
      <c r="SPY13385" s="15"/>
      <c r="SPZ13385" s="15"/>
      <c r="SQA13385" s="15"/>
      <c r="SQB13385" s="15"/>
      <c r="SQC13385" s="15"/>
      <c r="SQD13385" s="15"/>
      <c r="SQE13385" s="15"/>
      <c r="SQF13385" s="15"/>
      <c r="SQG13385" s="15"/>
      <c r="SQH13385" s="15"/>
      <c r="SQI13385" s="15"/>
      <c r="SQJ13385" s="15"/>
      <c r="SQK13385" s="15"/>
      <c r="SQL13385" s="15"/>
      <c r="SQM13385" s="15"/>
      <c r="SQN13385" s="15"/>
      <c r="SQO13385" s="15"/>
      <c r="SQP13385" s="15"/>
      <c r="SQQ13385" s="15"/>
      <c r="SQR13385" s="15"/>
      <c r="SQS13385" s="15"/>
      <c r="SQT13385" s="15"/>
      <c r="SQU13385" s="15"/>
      <c r="SQV13385" s="15"/>
      <c r="SQW13385" s="15"/>
      <c r="SQX13385" s="15"/>
      <c r="SQY13385" s="15"/>
      <c r="SQZ13385" s="15"/>
      <c r="SRA13385" s="15"/>
      <c r="SRB13385" s="15"/>
      <c r="SRC13385" s="15"/>
      <c r="SRD13385" s="15"/>
      <c r="SRE13385" s="15"/>
      <c r="SRF13385" s="15"/>
      <c r="SRG13385" s="15"/>
      <c r="SRH13385" s="15"/>
      <c r="SRI13385" s="15"/>
      <c r="SRJ13385" s="15"/>
      <c r="SRK13385" s="15"/>
      <c r="SRL13385" s="15"/>
      <c r="SRM13385" s="15"/>
      <c r="SRN13385" s="15"/>
      <c r="SRO13385" s="15"/>
      <c r="SRP13385" s="15"/>
      <c r="SRQ13385" s="15"/>
      <c r="SRR13385" s="15"/>
      <c r="SRS13385" s="15"/>
      <c r="SRT13385" s="15"/>
      <c r="SRU13385" s="15"/>
      <c r="SRV13385" s="15"/>
      <c r="SRW13385" s="15"/>
      <c r="SRX13385" s="15"/>
      <c r="SRY13385" s="15"/>
      <c r="SRZ13385" s="15"/>
      <c r="SSA13385" s="15"/>
      <c r="SSB13385" s="15"/>
      <c r="SSC13385" s="15"/>
      <c r="SSD13385" s="15"/>
      <c r="SSE13385" s="15"/>
      <c r="SSF13385" s="15"/>
      <c r="SSG13385" s="15"/>
      <c r="SSH13385" s="15"/>
      <c r="SSI13385" s="15"/>
      <c r="SSJ13385" s="15"/>
      <c r="SSK13385" s="15"/>
      <c r="SSL13385" s="15"/>
      <c r="SSM13385" s="15"/>
      <c r="SSN13385" s="15"/>
      <c r="SSO13385" s="15"/>
      <c r="SSP13385" s="15"/>
      <c r="SSQ13385" s="15"/>
      <c r="SSR13385" s="15"/>
      <c r="SSS13385" s="15"/>
      <c r="SST13385" s="15"/>
      <c r="SSU13385" s="15"/>
      <c r="SSV13385" s="15"/>
      <c r="SSW13385" s="15"/>
      <c r="SSX13385" s="15"/>
      <c r="SSY13385" s="15"/>
      <c r="SSZ13385" s="15"/>
      <c r="STA13385" s="15"/>
      <c r="STB13385" s="15"/>
      <c r="STC13385" s="15"/>
      <c r="STD13385" s="15"/>
      <c r="STE13385" s="15"/>
      <c r="STF13385" s="15"/>
      <c r="STG13385" s="15"/>
      <c r="STH13385" s="15"/>
      <c r="STI13385" s="15"/>
      <c r="STJ13385" s="15"/>
      <c r="STK13385" s="15"/>
      <c r="STL13385" s="15"/>
      <c r="STM13385" s="15"/>
      <c r="STN13385" s="15"/>
      <c r="STO13385" s="15"/>
      <c r="STP13385" s="15"/>
      <c r="STQ13385" s="15"/>
      <c r="STR13385" s="15"/>
      <c r="STS13385" s="15"/>
      <c r="STT13385" s="15"/>
      <c r="STU13385" s="15"/>
      <c r="STV13385" s="15"/>
      <c r="STW13385" s="15"/>
      <c r="STX13385" s="15"/>
      <c r="STY13385" s="15"/>
      <c r="STZ13385" s="15"/>
      <c r="SUA13385" s="15"/>
      <c r="SUB13385" s="15"/>
      <c r="SUC13385" s="15"/>
      <c r="SUD13385" s="15"/>
      <c r="SUE13385" s="15"/>
      <c r="SUF13385" s="15"/>
      <c r="SUG13385" s="15"/>
      <c r="SUH13385" s="15"/>
      <c r="SUI13385" s="15"/>
      <c r="SUJ13385" s="15"/>
      <c r="SUK13385" s="15"/>
      <c r="SUL13385" s="15"/>
      <c r="SUM13385" s="15"/>
      <c r="SUN13385" s="15"/>
      <c r="SUO13385" s="15"/>
      <c r="SUP13385" s="15"/>
      <c r="SUQ13385" s="15"/>
      <c r="SUR13385" s="15"/>
      <c r="SUS13385" s="15"/>
      <c r="SUT13385" s="15"/>
      <c r="SUU13385" s="15"/>
      <c r="SUV13385" s="15"/>
      <c r="SUW13385" s="15"/>
      <c r="SUX13385" s="15"/>
      <c r="SUY13385" s="15"/>
      <c r="SUZ13385" s="15"/>
      <c r="SVA13385" s="15"/>
      <c r="SVB13385" s="15"/>
      <c r="SVC13385" s="15"/>
      <c r="SVD13385" s="15"/>
      <c r="SVE13385" s="15"/>
      <c r="SVF13385" s="15"/>
      <c r="SVG13385" s="15"/>
      <c r="SVH13385" s="15"/>
      <c r="SVI13385" s="15"/>
      <c r="SVJ13385" s="15"/>
      <c r="SVK13385" s="15"/>
      <c r="SVL13385" s="15"/>
      <c r="SVM13385" s="15"/>
      <c r="SVN13385" s="15"/>
      <c r="SVO13385" s="15"/>
      <c r="SVP13385" s="15"/>
      <c r="SVQ13385" s="15"/>
      <c r="SVR13385" s="15"/>
      <c r="SVS13385" s="15"/>
      <c r="SVT13385" s="15"/>
      <c r="SVU13385" s="15"/>
      <c r="SVV13385" s="15"/>
      <c r="SVW13385" s="15"/>
      <c r="SVX13385" s="15"/>
      <c r="SVY13385" s="15"/>
      <c r="SVZ13385" s="15"/>
      <c r="SWA13385" s="15"/>
      <c r="SWB13385" s="15"/>
      <c r="SWC13385" s="15"/>
      <c r="SWD13385" s="15"/>
      <c r="SWE13385" s="15"/>
      <c r="SWF13385" s="15"/>
      <c r="SWG13385" s="15"/>
      <c r="SWH13385" s="15"/>
      <c r="SWI13385" s="15"/>
      <c r="SWJ13385" s="15"/>
      <c r="SWK13385" s="15"/>
      <c r="SWL13385" s="15"/>
      <c r="SWM13385" s="15"/>
      <c r="SWN13385" s="15"/>
      <c r="SWO13385" s="15"/>
      <c r="SWP13385" s="15"/>
      <c r="SWQ13385" s="15"/>
      <c r="SWR13385" s="15"/>
      <c r="SWS13385" s="15"/>
      <c r="SWT13385" s="15"/>
      <c r="SWU13385" s="15"/>
      <c r="SWV13385" s="15"/>
      <c r="SWW13385" s="15"/>
      <c r="SWX13385" s="15"/>
      <c r="SWY13385" s="15"/>
      <c r="SWZ13385" s="15"/>
      <c r="SXA13385" s="15"/>
      <c r="SXB13385" s="15"/>
      <c r="SXC13385" s="15"/>
      <c r="SXD13385" s="15"/>
      <c r="SXE13385" s="15"/>
      <c r="SXF13385" s="15"/>
      <c r="SXG13385" s="15"/>
      <c r="SXH13385" s="15"/>
      <c r="SXI13385" s="15"/>
      <c r="SXJ13385" s="15"/>
      <c r="SXK13385" s="15"/>
      <c r="SXL13385" s="15"/>
      <c r="SXM13385" s="15"/>
      <c r="SXN13385" s="15"/>
      <c r="SXO13385" s="15"/>
      <c r="SXP13385" s="15"/>
      <c r="SXQ13385" s="15"/>
      <c r="SXR13385" s="15"/>
      <c r="SXS13385" s="15"/>
      <c r="SXT13385" s="15"/>
      <c r="SXU13385" s="15"/>
      <c r="SXV13385" s="15"/>
      <c r="SXW13385" s="15"/>
      <c r="SXX13385" s="15"/>
      <c r="SXY13385" s="15"/>
      <c r="SXZ13385" s="15"/>
      <c r="SYA13385" s="15"/>
      <c r="SYB13385" s="15"/>
      <c r="SYC13385" s="15"/>
      <c r="SYD13385" s="15"/>
      <c r="SYE13385" s="15"/>
      <c r="SYF13385" s="15"/>
      <c r="SYG13385" s="15"/>
      <c r="SYH13385" s="15"/>
      <c r="SYI13385" s="15"/>
      <c r="SYJ13385" s="15"/>
      <c r="SYK13385" s="15"/>
      <c r="SYL13385" s="15"/>
      <c r="SYM13385" s="15"/>
      <c r="SYN13385" s="15"/>
      <c r="SYO13385" s="15"/>
      <c r="SYP13385" s="15"/>
      <c r="SYQ13385" s="15"/>
      <c r="SYR13385" s="15"/>
      <c r="SYS13385" s="15"/>
      <c r="SYT13385" s="15"/>
      <c r="SYU13385" s="15"/>
      <c r="SYV13385" s="15"/>
      <c r="SYW13385" s="15"/>
      <c r="SYX13385" s="15"/>
      <c r="SYY13385" s="15"/>
      <c r="SYZ13385" s="15"/>
      <c r="SZA13385" s="15"/>
      <c r="SZB13385" s="15"/>
      <c r="SZC13385" s="15"/>
      <c r="SZD13385" s="15"/>
      <c r="SZE13385" s="15"/>
      <c r="SZF13385" s="15"/>
      <c r="SZG13385" s="15"/>
      <c r="SZH13385" s="15"/>
      <c r="SZI13385" s="15"/>
      <c r="SZJ13385" s="15"/>
      <c r="SZK13385" s="15"/>
      <c r="SZL13385" s="15"/>
      <c r="SZM13385" s="15"/>
      <c r="SZN13385" s="15"/>
      <c r="SZO13385" s="15"/>
      <c r="SZP13385" s="15"/>
      <c r="SZQ13385" s="15"/>
      <c r="SZR13385" s="15"/>
      <c r="SZS13385" s="15"/>
      <c r="SZT13385" s="15"/>
      <c r="SZU13385" s="15"/>
      <c r="SZV13385" s="15"/>
      <c r="SZW13385" s="15"/>
      <c r="SZX13385" s="15"/>
      <c r="SZY13385" s="15"/>
      <c r="SZZ13385" s="15"/>
      <c r="TAA13385" s="15"/>
      <c r="TAB13385" s="15"/>
      <c r="TAC13385" s="15"/>
      <c r="TAD13385" s="15"/>
      <c r="TAE13385" s="15"/>
      <c r="TAF13385" s="15"/>
      <c r="TAG13385" s="15"/>
      <c r="TAH13385" s="15"/>
      <c r="TAI13385" s="15"/>
      <c r="TAJ13385" s="15"/>
      <c r="TAK13385" s="15"/>
      <c r="TAL13385" s="15"/>
      <c r="TAM13385" s="15"/>
      <c r="TAN13385" s="15"/>
      <c r="TAO13385" s="15"/>
      <c r="TAP13385" s="15"/>
      <c r="TAQ13385" s="15"/>
      <c r="TAR13385" s="15"/>
      <c r="TAS13385" s="15"/>
      <c r="TAT13385" s="15"/>
      <c r="TAU13385" s="15"/>
      <c r="TAV13385" s="15"/>
      <c r="TAW13385" s="15"/>
      <c r="TAX13385" s="15"/>
      <c r="TAY13385" s="15"/>
      <c r="TAZ13385" s="15"/>
      <c r="TBA13385" s="15"/>
      <c r="TBB13385" s="15"/>
      <c r="TBC13385" s="15"/>
      <c r="TBD13385" s="15"/>
      <c r="TBE13385" s="15"/>
      <c r="TBF13385" s="15"/>
      <c r="TBG13385" s="15"/>
      <c r="TBH13385" s="15"/>
      <c r="TBI13385" s="15"/>
      <c r="TBJ13385" s="15"/>
      <c r="TBK13385" s="15"/>
      <c r="TBL13385" s="15"/>
      <c r="TBM13385" s="15"/>
      <c r="TBN13385" s="15"/>
      <c r="TBO13385" s="15"/>
      <c r="TBP13385" s="15"/>
      <c r="TBQ13385" s="15"/>
      <c r="TBR13385" s="15"/>
      <c r="TBS13385" s="15"/>
      <c r="TBT13385" s="15"/>
      <c r="TBU13385" s="15"/>
      <c r="TBV13385" s="15"/>
      <c r="TBW13385" s="15"/>
      <c r="TBX13385" s="15"/>
      <c r="TBY13385" s="15"/>
      <c r="TBZ13385" s="15"/>
      <c r="TCA13385" s="15"/>
      <c r="TCB13385" s="15"/>
      <c r="TCC13385" s="15"/>
      <c r="TCD13385" s="15"/>
      <c r="TCE13385" s="15"/>
      <c r="TCF13385" s="15"/>
      <c r="TCG13385" s="15"/>
      <c r="TCH13385" s="15"/>
      <c r="TCI13385" s="15"/>
      <c r="TCJ13385" s="15"/>
      <c r="TCK13385" s="15"/>
      <c r="TCL13385" s="15"/>
      <c r="TCM13385" s="15"/>
      <c r="TCN13385" s="15"/>
      <c r="TCO13385" s="15"/>
      <c r="TCP13385" s="15"/>
      <c r="TCQ13385" s="15"/>
      <c r="TCR13385" s="15"/>
      <c r="TCS13385" s="15"/>
      <c r="TCT13385" s="15"/>
      <c r="TCU13385" s="15"/>
      <c r="TCV13385" s="15"/>
      <c r="TCW13385" s="15"/>
      <c r="TCX13385" s="15"/>
      <c r="TCY13385" s="15"/>
      <c r="TCZ13385" s="15"/>
      <c r="TDA13385" s="15"/>
      <c r="TDB13385" s="15"/>
      <c r="TDC13385" s="15"/>
      <c r="TDD13385" s="15"/>
      <c r="TDE13385" s="15"/>
      <c r="TDF13385" s="15"/>
      <c r="TDG13385" s="15"/>
      <c r="TDH13385" s="15"/>
      <c r="TDI13385" s="15"/>
      <c r="TDJ13385" s="15"/>
      <c r="TDK13385" s="15"/>
      <c r="TDL13385" s="15"/>
      <c r="TDM13385" s="15"/>
      <c r="TDN13385" s="15"/>
      <c r="TDO13385" s="15"/>
      <c r="TDP13385" s="15"/>
      <c r="TDQ13385" s="15"/>
      <c r="TDR13385" s="15"/>
      <c r="TDS13385" s="15"/>
      <c r="TDT13385" s="15"/>
      <c r="TDU13385" s="15"/>
      <c r="TDV13385" s="15"/>
      <c r="TDW13385" s="15"/>
      <c r="TDX13385" s="15"/>
      <c r="TDY13385" s="15"/>
      <c r="TDZ13385" s="15"/>
      <c r="TEA13385" s="15"/>
      <c r="TEB13385" s="15"/>
      <c r="TEC13385" s="15"/>
      <c r="TED13385" s="15"/>
      <c r="TEE13385" s="15"/>
      <c r="TEF13385" s="15"/>
      <c r="TEG13385" s="15"/>
      <c r="TEH13385" s="15"/>
      <c r="TEI13385" s="15"/>
      <c r="TEJ13385" s="15"/>
      <c r="TEK13385" s="15"/>
      <c r="TEL13385" s="15"/>
      <c r="TEM13385" s="15"/>
      <c r="TEN13385" s="15"/>
      <c r="TEO13385" s="15"/>
      <c r="TEP13385" s="15"/>
      <c r="TEQ13385" s="15"/>
      <c r="TER13385" s="15"/>
      <c r="TES13385" s="15"/>
      <c r="TET13385" s="15"/>
      <c r="TEU13385" s="15"/>
      <c r="TEV13385" s="15"/>
      <c r="TEW13385" s="15"/>
      <c r="TEX13385" s="15"/>
      <c r="TEY13385" s="15"/>
      <c r="TEZ13385" s="15"/>
      <c r="TFA13385" s="15"/>
      <c r="TFB13385" s="15"/>
      <c r="TFC13385" s="15"/>
      <c r="TFD13385" s="15"/>
      <c r="TFE13385" s="15"/>
      <c r="TFF13385" s="15"/>
      <c r="TFG13385" s="15"/>
      <c r="TFH13385" s="15"/>
      <c r="TFI13385" s="15"/>
      <c r="TFJ13385" s="15"/>
      <c r="TFK13385" s="15"/>
      <c r="TFL13385" s="15"/>
      <c r="TFM13385" s="15"/>
      <c r="TFN13385" s="15"/>
      <c r="TFO13385" s="15"/>
      <c r="TFP13385" s="15"/>
      <c r="TFQ13385" s="15"/>
      <c r="TFR13385" s="15"/>
      <c r="TFS13385" s="15"/>
      <c r="TFT13385" s="15"/>
      <c r="TFU13385" s="15"/>
      <c r="TFV13385" s="15"/>
      <c r="TFW13385" s="15"/>
      <c r="TFX13385" s="15"/>
      <c r="TFY13385" s="15"/>
      <c r="TFZ13385" s="15"/>
      <c r="TGA13385" s="15"/>
      <c r="TGB13385" s="15"/>
      <c r="TGC13385" s="15"/>
      <c r="TGD13385" s="15"/>
      <c r="TGE13385" s="15"/>
      <c r="TGF13385" s="15"/>
      <c r="TGG13385" s="15"/>
      <c r="TGH13385" s="15"/>
      <c r="TGI13385" s="15"/>
      <c r="TGJ13385" s="15"/>
      <c r="TGK13385" s="15"/>
      <c r="TGL13385" s="15"/>
      <c r="TGM13385" s="15"/>
      <c r="TGN13385" s="15"/>
      <c r="TGO13385" s="15"/>
      <c r="TGP13385" s="15"/>
      <c r="TGQ13385" s="15"/>
      <c r="TGR13385" s="15"/>
      <c r="TGS13385" s="15"/>
      <c r="TGT13385" s="15"/>
      <c r="TGU13385" s="15"/>
      <c r="TGV13385" s="15"/>
      <c r="TGW13385" s="15"/>
      <c r="TGX13385" s="15"/>
      <c r="TGY13385" s="15"/>
      <c r="TGZ13385" s="15"/>
      <c r="THA13385" s="15"/>
      <c r="THB13385" s="15"/>
      <c r="THC13385" s="15"/>
      <c r="THD13385" s="15"/>
      <c r="THE13385" s="15"/>
      <c r="THF13385" s="15"/>
      <c r="THG13385" s="15"/>
      <c r="THH13385" s="15"/>
      <c r="THI13385" s="15"/>
      <c r="THJ13385" s="15"/>
      <c r="THK13385" s="15"/>
      <c r="THL13385" s="15"/>
      <c r="THM13385" s="15"/>
      <c r="THN13385" s="15"/>
      <c r="THO13385" s="15"/>
      <c r="THP13385" s="15"/>
      <c r="THQ13385" s="15"/>
      <c r="THR13385" s="15"/>
      <c r="THS13385" s="15"/>
      <c r="THT13385" s="15"/>
      <c r="THU13385" s="15"/>
      <c r="THV13385" s="15"/>
      <c r="THW13385" s="15"/>
      <c r="THX13385" s="15"/>
      <c r="THY13385" s="15"/>
      <c r="THZ13385" s="15"/>
      <c r="TIA13385" s="15"/>
      <c r="TIB13385" s="15"/>
      <c r="TIC13385" s="15"/>
      <c r="TID13385" s="15"/>
      <c r="TIE13385" s="15"/>
      <c r="TIF13385" s="15"/>
      <c r="TIG13385" s="15"/>
      <c r="TIH13385" s="15"/>
      <c r="TII13385" s="15"/>
      <c r="TIJ13385" s="15"/>
      <c r="TIK13385" s="15"/>
      <c r="TIL13385" s="15"/>
      <c r="TIM13385" s="15"/>
      <c r="TIN13385" s="15"/>
      <c r="TIO13385" s="15"/>
      <c r="TIP13385" s="15"/>
      <c r="TIQ13385" s="15"/>
      <c r="TIR13385" s="15"/>
      <c r="TIS13385" s="15"/>
      <c r="TIT13385" s="15"/>
      <c r="TIU13385" s="15"/>
      <c r="TIV13385" s="15"/>
      <c r="TIW13385" s="15"/>
      <c r="TIX13385" s="15"/>
      <c r="TIY13385" s="15"/>
      <c r="TIZ13385" s="15"/>
      <c r="TJA13385" s="15"/>
      <c r="TJB13385" s="15"/>
      <c r="TJC13385" s="15"/>
      <c r="TJD13385" s="15"/>
      <c r="TJE13385" s="15"/>
      <c r="TJF13385" s="15"/>
      <c r="TJG13385" s="15"/>
      <c r="TJH13385" s="15"/>
      <c r="TJI13385" s="15"/>
      <c r="TJJ13385" s="15"/>
      <c r="TJK13385" s="15"/>
      <c r="TJL13385" s="15"/>
      <c r="TJM13385" s="15"/>
      <c r="TJN13385" s="15"/>
      <c r="TJO13385" s="15"/>
      <c r="TJP13385" s="15"/>
      <c r="TJQ13385" s="15"/>
      <c r="TJR13385" s="15"/>
      <c r="TJS13385" s="15"/>
      <c r="TJT13385" s="15"/>
      <c r="TJU13385" s="15"/>
      <c r="TJV13385" s="15"/>
      <c r="TJW13385" s="15"/>
      <c r="TJX13385" s="15"/>
      <c r="TJY13385" s="15"/>
      <c r="TJZ13385" s="15"/>
      <c r="TKA13385" s="15"/>
      <c r="TKB13385" s="15"/>
      <c r="TKC13385" s="15"/>
      <c r="TKD13385" s="15"/>
      <c r="TKE13385" s="15"/>
      <c r="TKF13385" s="15"/>
      <c r="TKG13385" s="15"/>
      <c r="TKH13385" s="15"/>
      <c r="TKI13385" s="15"/>
      <c r="TKJ13385" s="15"/>
      <c r="TKK13385" s="15"/>
      <c r="TKL13385" s="15"/>
      <c r="TKM13385" s="15"/>
      <c r="TKN13385" s="15"/>
      <c r="TKO13385" s="15"/>
      <c r="TKP13385" s="15"/>
      <c r="TKQ13385" s="15"/>
      <c r="TKR13385" s="15"/>
      <c r="TKS13385" s="15"/>
      <c r="TKT13385" s="15"/>
      <c r="TKU13385" s="15"/>
      <c r="TKV13385" s="15"/>
      <c r="TKW13385" s="15"/>
      <c r="TKX13385" s="15"/>
      <c r="TKY13385" s="15"/>
      <c r="TKZ13385" s="15"/>
      <c r="TLA13385" s="15"/>
      <c r="TLB13385" s="15"/>
      <c r="TLC13385" s="15"/>
      <c r="TLD13385" s="15"/>
      <c r="TLE13385" s="15"/>
      <c r="TLF13385" s="15"/>
      <c r="TLG13385" s="15"/>
      <c r="TLH13385" s="15"/>
      <c r="TLI13385" s="15"/>
      <c r="TLJ13385" s="15"/>
      <c r="TLK13385" s="15"/>
      <c r="TLL13385" s="15"/>
      <c r="TLM13385" s="15"/>
      <c r="TLN13385" s="15"/>
      <c r="TLO13385" s="15"/>
      <c r="TLP13385" s="15"/>
      <c r="TLQ13385" s="15"/>
      <c r="TLR13385" s="15"/>
      <c r="TLS13385" s="15"/>
      <c r="TLT13385" s="15"/>
      <c r="TLU13385" s="15"/>
      <c r="TLV13385" s="15"/>
      <c r="TLW13385" s="15"/>
      <c r="TLX13385" s="15"/>
      <c r="TLY13385" s="15"/>
      <c r="TLZ13385" s="15"/>
      <c r="TMA13385" s="15"/>
      <c r="TMB13385" s="15"/>
      <c r="TMC13385" s="15"/>
      <c r="TMD13385" s="15"/>
      <c r="TME13385" s="15"/>
      <c r="TMF13385" s="15"/>
      <c r="TMG13385" s="15"/>
      <c r="TMH13385" s="15"/>
      <c r="TMI13385" s="15"/>
      <c r="TMJ13385" s="15"/>
      <c r="TMK13385" s="15"/>
      <c r="TML13385" s="15"/>
      <c r="TMM13385" s="15"/>
      <c r="TMN13385" s="15"/>
      <c r="TMO13385" s="15"/>
      <c r="TMP13385" s="15"/>
      <c r="TMQ13385" s="15"/>
      <c r="TMR13385" s="15"/>
      <c r="TMS13385" s="15"/>
      <c r="TMT13385" s="15"/>
      <c r="TMU13385" s="15"/>
      <c r="TMV13385" s="15"/>
      <c r="TMW13385" s="15"/>
      <c r="TMX13385" s="15"/>
      <c r="TMY13385" s="15"/>
      <c r="TMZ13385" s="15"/>
      <c r="TNA13385" s="15"/>
      <c r="TNB13385" s="15"/>
      <c r="TNC13385" s="15"/>
      <c r="TND13385" s="15"/>
      <c r="TNE13385" s="15"/>
      <c r="TNF13385" s="15"/>
      <c r="TNG13385" s="15"/>
      <c r="TNH13385" s="15"/>
      <c r="TNI13385" s="15"/>
      <c r="TNJ13385" s="15"/>
      <c r="TNK13385" s="15"/>
      <c r="TNL13385" s="15"/>
      <c r="TNM13385" s="15"/>
      <c r="TNN13385" s="15"/>
      <c r="TNO13385" s="15"/>
      <c r="TNP13385" s="15"/>
      <c r="TNQ13385" s="15"/>
      <c r="TNR13385" s="15"/>
      <c r="TNS13385" s="15"/>
      <c r="TNT13385" s="15"/>
      <c r="TNU13385" s="15"/>
      <c r="TNV13385" s="15"/>
      <c r="TNW13385" s="15"/>
      <c r="TNX13385" s="15"/>
      <c r="TNY13385" s="15"/>
      <c r="TNZ13385" s="15"/>
      <c r="TOA13385" s="15"/>
      <c r="TOB13385" s="15"/>
      <c r="TOC13385" s="15"/>
      <c r="TOD13385" s="15"/>
      <c r="TOE13385" s="15"/>
      <c r="TOF13385" s="15"/>
      <c r="TOG13385" s="15"/>
      <c r="TOH13385" s="15"/>
      <c r="TOI13385" s="15"/>
      <c r="TOJ13385" s="15"/>
      <c r="TOK13385" s="15"/>
      <c r="TOL13385" s="15"/>
      <c r="TOM13385" s="15"/>
      <c r="TON13385" s="15"/>
      <c r="TOO13385" s="15"/>
      <c r="TOP13385" s="15"/>
      <c r="TOQ13385" s="15"/>
      <c r="TOR13385" s="15"/>
      <c r="TOS13385" s="15"/>
      <c r="TOT13385" s="15"/>
      <c r="TOU13385" s="15"/>
      <c r="TOV13385" s="15"/>
      <c r="TOW13385" s="15"/>
      <c r="TOX13385" s="15"/>
      <c r="TOY13385" s="15"/>
      <c r="TOZ13385" s="15"/>
      <c r="TPA13385" s="15"/>
      <c r="TPB13385" s="15"/>
      <c r="TPC13385" s="15"/>
      <c r="TPD13385" s="15"/>
      <c r="TPE13385" s="15"/>
      <c r="TPF13385" s="15"/>
      <c r="TPG13385" s="15"/>
      <c r="TPH13385" s="15"/>
      <c r="TPI13385" s="15"/>
      <c r="TPJ13385" s="15"/>
      <c r="TPK13385" s="15"/>
      <c r="TPL13385" s="15"/>
      <c r="TPM13385" s="15"/>
      <c r="TPN13385" s="15"/>
      <c r="TPO13385" s="15"/>
      <c r="TPP13385" s="15"/>
      <c r="TPQ13385" s="15"/>
      <c r="TPR13385" s="15"/>
      <c r="TPS13385" s="15"/>
      <c r="TPT13385" s="15"/>
      <c r="TPU13385" s="15"/>
      <c r="TPV13385" s="15"/>
      <c r="TPW13385" s="15"/>
      <c r="TPX13385" s="15"/>
      <c r="TPY13385" s="15"/>
      <c r="TPZ13385" s="15"/>
      <c r="TQA13385" s="15"/>
      <c r="TQB13385" s="15"/>
      <c r="TQC13385" s="15"/>
      <c r="TQD13385" s="15"/>
      <c r="TQE13385" s="15"/>
      <c r="TQF13385" s="15"/>
      <c r="TQG13385" s="15"/>
      <c r="TQH13385" s="15"/>
      <c r="TQI13385" s="15"/>
      <c r="TQJ13385" s="15"/>
      <c r="TQK13385" s="15"/>
      <c r="TQL13385" s="15"/>
      <c r="TQM13385" s="15"/>
      <c r="TQN13385" s="15"/>
      <c r="TQO13385" s="15"/>
      <c r="TQP13385" s="15"/>
      <c r="TQQ13385" s="15"/>
      <c r="TQR13385" s="15"/>
      <c r="TQS13385" s="15"/>
      <c r="TQT13385" s="15"/>
      <c r="TQU13385" s="15"/>
      <c r="TQV13385" s="15"/>
      <c r="TQW13385" s="15"/>
      <c r="TQX13385" s="15"/>
      <c r="TQY13385" s="15"/>
      <c r="TQZ13385" s="15"/>
      <c r="TRA13385" s="15"/>
      <c r="TRB13385" s="15"/>
      <c r="TRC13385" s="15"/>
      <c r="TRD13385" s="15"/>
      <c r="TRE13385" s="15"/>
      <c r="TRF13385" s="15"/>
      <c r="TRG13385" s="15"/>
      <c r="TRH13385" s="15"/>
      <c r="TRI13385" s="15"/>
      <c r="TRJ13385" s="15"/>
      <c r="TRK13385" s="15"/>
      <c r="TRL13385" s="15"/>
      <c r="TRM13385" s="15"/>
      <c r="TRN13385" s="15"/>
      <c r="TRO13385" s="15"/>
      <c r="TRP13385" s="15"/>
      <c r="TRQ13385" s="15"/>
      <c r="TRR13385" s="15"/>
      <c r="TRS13385" s="15"/>
      <c r="TRT13385" s="15"/>
      <c r="TRU13385" s="15"/>
      <c r="TRV13385" s="15"/>
      <c r="TRW13385" s="15"/>
      <c r="TRX13385" s="15"/>
      <c r="TRY13385" s="15"/>
      <c r="TRZ13385" s="15"/>
      <c r="TSA13385" s="15"/>
      <c r="TSB13385" s="15"/>
      <c r="TSC13385" s="15"/>
      <c r="TSD13385" s="15"/>
      <c r="TSE13385" s="15"/>
      <c r="TSF13385" s="15"/>
      <c r="TSG13385" s="15"/>
      <c r="TSH13385" s="15"/>
      <c r="TSI13385" s="15"/>
      <c r="TSJ13385" s="15"/>
      <c r="TSK13385" s="15"/>
      <c r="TSL13385" s="15"/>
      <c r="TSM13385" s="15"/>
      <c r="TSN13385" s="15"/>
      <c r="TSO13385" s="15"/>
      <c r="TSP13385" s="15"/>
      <c r="TSQ13385" s="15"/>
      <c r="TSR13385" s="15"/>
      <c r="TSS13385" s="15"/>
      <c r="TST13385" s="15"/>
      <c r="TSU13385" s="15"/>
      <c r="TSV13385" s="15"/>
      <c r="TSW13385" s="15"/>
      <c r="TSX13385" s="15"/>
      <c r="TSY13385" s="15"/>
      <c r="TSZ13385" s="15"/>
      <c r="TTA13385" s="15"/>
      <c r="TTB13385" s="15"/>
      <c r="TTC13385" s="15"/>
      <c r="TTD13385" s="15"/>
      <c r="TTE13385" s="15"/>
      <c r="TTF13385" s="15"/>
      <c r="TTG13385" s="15"/>
      <c r="TTH13385" s="15"/>
      <c r="TTI13385" s="15"/>
      <c r="TTJ13385" s="15"/>
      <c r="TTK13385" s="15"/>
      <c r="TTL13385" s="15"/>
      <c r="TTM13385" s="15"/>
      <c r="TTN13385" s="15"/>
      <c r="TTO13385" s="15"/>
      <c r="TTP13385" s="15"/>
      <c r="TTQ13385" s="15"/>
      <c r="TTR13385" s="15"/>
      <c r="TTS13385" s="15"/>
      <c r="TTT13385" s="15"/>
      <c r="TTU13385" s="15"/>
      <c r="TTV13385" s="15"/>
      <c r="TTW13385" s="15"/>
      <c r="TTX13385" s="15"/>
      <c r="TTY13385" s="15"/>
      <c r="TTZ13385" s="15"/>
      <c r="TUA13385" s="15"/>
      <c r="TUB13385" s="15"/>
      <c r="TUC13385" s="15"/>
      <c r="TUD13385" s="15"/>
      <c r="TUE13385" s="15"/>
      <c r="TUF13385" s="15"/>
      <c r="TUG13385" s="15"/>
      <c r="TUH13385" s="15"/>
      <c r="TUI13385" s="15"/>
      <c r="TUJ13385" s="15"/>
      <c r="TUK13385" s="15"/>
      <c r="TUL13385" s="15"/>
      <c r="TUM13385" s="15"/>
      <c r="TUN13385" s="15"/>
      <c r="TUO13385" s="15"/>
      <c r="TUP13385" s="15"/>
      <c r="TUQ13385" s="15"/>
      <c r="TUR13385" s="15"/>
      <c r="TUS13385" s="15"/>
      <c r="TUT13385" s="15"/>
      <c r="TUU13385" s="15"/>
      <c r="TUV13385" s="15"/>
      <c r="TUW13385" s="15"/>
      <c r="TUX13385" s="15"/>
      <c r="TUY13385" s="15"/>
      <c r="TUZ13385" s="15"/>
      <c r="TVA13385" s="15"/>
      <c r="TVB13385" s="15"/>
      <c r="TVC13385" s="15"/>
      <c r="TVD13385" s="15"/>
      <c r="TVE13385" s="15"/>
      <c r="TVF13385" s="15"/>
      <c r="TVG13385" s="15"/>
      <c r="TVH13385" s="15"/>
      <c r="TVI13385" s="15"/>
      <c r="TVJ13385" s="15"/>
      <c r="TVK13385" s="15"/>
      <c r="TVL13385" s="15"/>
      <c r="TVM13385" s="15"/>
      <c r="TVN13385" s="15"/>
      <c r="TVO13385" s="15"/>
      <c r="TVP13385" s="15"/>
      <c r="TVQ13385" s="15"/>
      <c r="TVR13385" s="15"/>
      <c r="TVS13385" s="15"/>
      <c r="TVT13385" s="15"/>
      <c r="TVU13385" s="15"/>
      <c r="TVV13385" s="15"/>
      <c r="TVW13385" s="15"/>
      <c r="TVX13385" s="15"/>
      <c r="TVY13385" s="15"/>
      <c r="TVZ13385" s="15"/>
      <c r="TWA13385" s="15"/>
      <c r="TWB13385" s="15"/>
      <c r="TWC13385" s="15"/>
      <c r="TWD13385" s="15"/>
      <c r="TWE13385" s="15"/>
      <c r="TWF13385" s="15"/>
      <c r="TWG13385" s="15"/>
      <c r="TWH13385" s="15"/>
      <c r="TWI13385" s="15"/>
      <c r="TWJ13385" s="15"/>
      <c r="TWK13385" s="15"/>
      <c r="TWL13385" s="15"/>
      <c r="TWM13385" s="15"/>
      <c r="TWN13385" s="15"/>
      <c r="TWO13385" s="15"/>
      <c r="TWP13385" s="15"/>
      <c r="TWQ13385" s="15"/>
      <c r="TWR13385" s="15"/>
      <c r="TWS13385" s="15"/>
      <c r="TWT13385" s="15"/>
      <c r="TWU13385" s="15"/>
      <c r="TWV13385" s="15"/>
      <c r="TWW13385" s="15"/>
      <c r="TWX13385" s="15"/>
      <c r="TWY13385" s="15"/>
      <c r="TWZ13385" s="15"/>
      <c r="TXA13385" s="15"/>
      <c r="TXB13385" s="15"/>
      <c r="TXC13385" s="15"/>
      <c r="TXD13385" s="15"/>
      <c r="TXE13385" s="15"/>
      <c r="TXF13385" s="15"/>
      <c r="TXG13385" s="15"/>
      <c r="TXH13385" s="15"/>
      <c r="TXI13385" s="15"/>
      <c r="TXJ13385" s="15"/>
      <c r="TXK13385" s="15"/>
      <c r="TXL13385" s="15"/>
      <c r="TXM13385" s="15"/>
      <c r="TXN13385" s="15"/>
      <c r="TXO13385" s="15"/>
      <c r="TXP13385" s="15"/>
      <c r="TXQ13385" s="15"/>
      <c r="TXR13385" s="15"/>
      <c r="TXS13385" s="15"/>
      <c r="TXT13385" s="15"/>
      <c r="TXU13385" s="15"/>
      <c r="TXV13385" s="15"/>
      <c r="TXW13385" s="15"/>
      <c r="TXX13385" s="15"/>
      <c r="TXY13385" s="15"/>
      <c r="TXZ13385" s="15"/>
      <c r="TYA13385" s="15"/>
      <c r="TYB13385" s="15"/>
      <c r="TYC13385" s="15"/>
      <c r="TYD13385" s="15"/>
      <c r="TYE13385" s="15"/>
      <c r="TYF13385" s="15"/>
      <c r="TYG13385" s="15"/>
      <c r="TYH13385" s="15"/>
      <c r="TYI13385" s="15"/>
      <c r="TYJ13385" s="15"/>
      <c r="TYK13385" s="15"/>
      <c r="TYL13385" s="15"/>
      <c r="TYM13385" s="15"/>
      <c r="TYN13385" s="15"/>
      <c r="TYO13385" s="15"/>
      <c r="TYP13385" s="15"/>
      <c r="TYQ13385" s="15"/>
      <c r="TYR13385" s="15"/>
      <c r="TYS13385" s="15"/>
      <c r="TYT13385" s="15"/>
      <c r="TYU13385" s="15"/>
      <c r="TYV13385" s="15"/>
      <c r="TYW13385" s="15"/>
      <c r="TYX13385" s="15"/>
      <c r="TYY13385" s="15"/>
      <c r="TYZ13385" s="15"/>
      <c r="TZA13385" s="15"/>
      <c r="TZB13385" s="15"/>
      <c r="TZC13385" s="15"/>
      <c r="TZD13385" s="15"/>
      <c r="TZE13385" s="15"/>
      <c r="TZF13385" s="15"/>
      <c r="TZG13385" s="15"/>
      <c r="TZH13385" s="15"/>
      <c r="TZI13385" s="15"/>
      <c r="TZJ13385" s="15"/>
      <c r="TZK13385" s="15"/>
      <c r="TZL13385" s="15"/>
      <c r="TZM13385" s="15"/>
      <c r="TZN13385" s="15"/>
      <c r="TZO13385" s="15"/>
      <c r="TZP13385" s="15"/>
      <c r="TZQ13385" s="15"/>
      <c r="TZR13385" s="15"/>
      <c r="TZS13385" s="15"/>
      <c r="TZT13385" s="15"/>
      <c r="TZU13385" s="15"/>
      <c r="TZV13385" s="15"/>
      <c r="TZW13385" s="15"/>
      <c r="TZX13385" s="15"/>
      <c r="TZY13385" s="15"/>
      <c r="TZZ13385" s="15"/>
      <c r="UAA13385" s="15"/>
      <c r="UAB13385" s="15"/>
      <c r="UAC13385" s="15"/>
      <c r="UAD13385" s="15"/>
      <c r="UAE13385" s="15"/>
      <c r="UAF13385" s="15"/>
      <c r="UAG13385" s="15"/>
      <c r="UAH13385" s="15"/>
      <c r="UAI13385" s="15"/>
      <c r="UAJ13385" s="15"/>
      <c r="UAK13385" s="15"/>
      <c r="UAL13385" s="15"/>
      <c r="UAM13385" s="15"/>
      <c r="UAN13385" s="15"/>
      <c r="UAO13385" s="15"/>
      <c r="UAP13385" s="15"/>
      <c r="UAQ13385" s="15"/>
      <c r="UAR13385" s="15"/>
      <c r="UAS13385" s="15"/>
      <c r="UAT13385" s="15"/>
      <c r="UAU13385" s="15"/>
      <c r="UAV13385" s="15"/>
      <c r="UAW13385" s="15"/>
      <c r="UAX13385" s="15"/>
      <c r="UAY13385" s="15"/>
      <c r="UAZ13385" s="15"/>
      <c r="UBA13385" s="15"/>
      <c r="UBB13385" s="15"/>
      <c r="UBC13385" s="15"/>
      <c r="UBD13385" s="15"/>
      <c r="UBE13385" s="15"/>
      <c r="UBF13385" s="15"/>
      <c r="UBG13385" s="15"/>
      <c r="UBH13385" s="15"/>
      <c r="UBI13385" s="15"/>
      <c r="UBJ13385" s="15"/>
      <c r="UBK13385" s="15"/>
      <c r="UBL13385" s="15"/>
      <c r="UBM13385" s="15"/>
      <c r="UBN13385" s="15"/>
      <c r="UBO13385" s="15"/>
      <c r="UBP13385" s="15"/>
      <c r="UBQ13385" s="15"/>
      <c r="UBR13385" s="15"/>
      <c r="UBS13385" s="15"/>
      <c r="UBT13385" s="15"/>
      <c r="UBU13385" s="15"/>
      <c r="UBV13385" s="15"/>
      <c r="UBW13385" s="15"/>
      <c r="UBX13385" s="15"/>
      <c r="UBY13385" s="15"/>
      <c r="UBZ13385" s="15"/>
      <c r="UCA13385" s="15"/>
      <c r="UCB13385" s="15"/>
      <c r="UCC13385" s="15"/>
      <c r="UCD13385" s="15"/>
      <c r="UCE13385" s="15"/>
      <c r="UCF13385" s="15"/>
      <c r="UCG13385" s="15"/>
      <c r="UCH13385" s="15"/>
      <c r="UCI13385" s="15"/>
      <c r="UCJ13385" s="15"/>
      <c r="UCK13385" s="15"/>
      <c r="UCL13385" s="15"/>
      <c r="UCM13385" s="15"/>
      <c r="UCN13385" s="15"/>
      <c r="UCO13385" s="15"/>
      <c r="UCP13385" s="15"/>
      <c r="UCQ13385" s="15"/>
      <c r="UCR13385" s="15"/>
      <c r="UCS13385" s="15"/>
      <c r="UCT13385" s="15"/>
      <c r="UCU13385" s="15"/>
      <c r="UCV13385" s="15"/>
      <c r="UCW13385" s="15"/>
      <c r="UCX13385" s="15"/>
      <c r="UCY13385" s="15"/>
      <c r="UCZ13385" s="15"/>
      <c r="UDA13385" s="15"/>
      <c r="UDB13385" s="15"/>
      <c r="UDC13385" s="15"/>
      <c r="UDD13385" s="15"/>
      <c r="UDE13385" s="15"/>
      <c r="UDF13385" s="15"/>
      <c r="UDG13385" s="15"/>
      <c r="UDH13385" s="15"/>
      <c r="UDI13385" s="15"/>
      <c r="UDJ13385" s="15"/>
      <c r="UDK13385" s="15"/>
      <c r="UDL13385" s="15"/>
      <c r="UDM13385" s="15"/>
      <c r="UDN13385" s="15"/>
      <c r="UDO13385" s="15"/>
      <c r="UDP13385" s="15"/>
      <c r="UDQ13385" s="15"/>
      <c r="UDR13385" s="15"/>
      <c r="UDS13385" s="15"/>
      <c r="UDT13385" s="15"/>
      <c r="UDU13385" s="15"/>
      <c r="UDV13385" s="15"/>
      <c r="UDW13385" s="15"/>
      <c r="UDX13385" s="15"/>
      <c r="UDY13385" s="15"/>
      <c r="UDZ13385" s="15"/>
      <c r="UEA13385" s="15"/>
      <c r="UEB13385" s="15"/>
      <c r="UEC13385" s="15"/>
      <c r="UED13385" s="15"/>
      <c r="UEE13385" s="15"/>
      <c r="UEF13385" s="15"/>
      <c r="UEG13385" s="15"/>
      <c r="UEH13385" s="15"/>
      <c r="UEI13385" s="15"/>
      <c r="UEJ13385" s="15"/>
      <c r="UEK13385" s="15"/>
      <c r="UEL13385" s="15"/>
      <c r="UEM13385" s="15"/>
      <c r="UEN13385" s="15"/>
      <c r="UEO13385" s="15"/>
      <c r="UEP13385" s="15"/>
      <c r="UEQ13385" s="15"/>
      <c r="UER13385" s="15"/>
      <c r="UES13385" s="15"/>
      <c r="UET13385" s="15"/>
      <c r="UEU13385" s="15"/>
      <c r="UEV13385" s="15"/>
      <c r="UEW13385" s="15"/>
      <c r="UEX13385" s="15"/>
      <c r="UEY13385" s="15"/>
      <c r="UEZ13385" s="15"/>
      <c r="UFA13385" s="15"/>
      <c r="UFB13385" s="15"/>
      <c r="UFC13385" s="15"/>
      <c r="UFD13385" s="15"/>
      <c r="UFE13385" s="15"/>
      <c r="UFF13385" s="15"/>
      <c r="UFG13385" s="15"/>
      <c r="UFH13385" s="15"/>
      <c r="UFI13385" s="15"/>
      <c r="UFJ13385" s="15"/>
      <c r="UFK13385" s="15"/>
      <c r="UFL13385" s="15"/>
      <c r="UFM13385" s="15"/>
      <c r="UFN13385" s="15"/>
      <c r="UFO13385" s="15"/>
      <c r="UFP13385" s="15"/>
      <c r="UFQ13385" s="15"/>
      <c r="UFR13385" s="15"/>
      <c r="UFS13385" s="15"/>
      <c r="UFT13385" s="15"/>
      <c r="UFU13385" s="15"/>
      <c r="UFV13385" s="15"/>
      <c r="UFW13385" s="15"/>
      <c r="UFX13385" s="15"/>
      <c r="UFY13385" s="15"/>
      <c r="UFZ13385" s="15"/>
      <c r="UGA13385" s="15"/>
      <c r="UGB13385" s="15"/>
      <c r="UGC13385" s="15"/>
      <c r="UGD13385" s="15"/>
      <c r="UGE13385" s="15"/>
      <c r="UGF13385" s="15"/>
      <c r="UGG13385" s="15"/>
      <c r="UGH13385" s="15"/>
      <c r="UGI13385" s="15"/>
      <c r="UGJ13385" s="15"/>
      <c r="UGK13385" s="15"/>
      <c r="UGL13385" s="15"/>
      <c r="UGM13385" s="15"/>
      <c r="UGN13385" s="15"/>
      <c r="UGO13385" s="15"/>
      <c r="UGP13385" s="15"/>
      <c r="UGQ13385" s="15"/>
      <c r="UGR13385" s="15"/>
      <c r="UGS13385" s="15"/>
      <c r="UGT13385" s="15"/>
      <c r="UGU13385" s="15"/>
      <c r="UGV13385" s="15"/>
      <c r="UGW13385" s="15"/>
      <c r="UGX13385" s="15"/>
      <c r="UGY13385" s="15"/>
      <c r="UGZ13385" s="15"/>
      <c r="UHA13385" s="15"/>
      <c r="UHB13385" s="15"/>
      <c r="UHC13385" s="15"/>
      <c r="UHD13385" s="15"/>
      <c r="UHE13385" s="15"/>
      <c r="UHF13385" s="15"/>
      <c r="UHG13385" s="15"/>
      <c r="UHH13385" s="15"/>
      <c r="UHI13385" s="15"/>
      <c r="UHJ13385" s="15"/>
      <c r="UHK13385" s="15"/>
      <c r="UHL13385" s="15"/>
      <c r="UHM13385" s="15"/>
      <c r="UHN13385" s="15"/>
      <c r="UHO13385" s="15"/>
      <c r="UHP13385" s="15"/>
      <c r="UHQ13385" s="15"/>
      <c r="UHR13385" s="15"/>
      <c r="UHS13385" s="15"/>
      <c r="UHT13385" s="15"/>
      <c r="UHU13385" s="15"/>
      <c r="UHV13385" s="15"/>
      <c r="UHW13385" s="15"/>
      <c r="UHX13385" s="15"/>
      <c r="UHY13385" s="15"/>
      <c r="UHZ13385" s="15"/>
      <c r="UIA13385" s="15"/>
      <c r="UIB13385" s="15"/>
      <c r="UIC13385" s="15"/>
      <c r="UID13385" s="15"/>
      <c r="UIE13385" s="15"/>
      <c r="UIF13385" s="15"/>
      <c r="UIG13385" s="15"/>
      <c r="UIH13385" s="15"/>
      <c r="UII13385" s="15"/>
      <c r="UIJ13385" s="15"/>
      <c r="UIK13385" s="15"/>
      <c r="UIL13385" s="15"/>
      <c r="UIM13385" s="15"/>
      <c r="UIN13385" s="15"/>
      <c r="UIO13385" s="15"/>
      <c r="UIP13385" s="15"/>
      <c r="UIQ13385" s="15"/>
      <c r="UIR13385" s="15"/>
      <c r="UIS13385" s="15"/>
      <c r="UIT13385" s="15"/>
      <c r="UIU13385" s="15"/>
      <c r="UIV13385" s="15"/>
      <c r="UIW13385" s="15"/>
      <c r="UIX13385" s="15"/>
      <c r="UIY13385" s="15"/>
      <c r="UIZ13385" s="15"/>
      <c r="UJA13385" s="15"/>
      <c r="UJB13385" s="15"/>
      <c r="UJC13385" s="15"/>
      <c r="UJD13385" s="15"/>
      <c r="UJE13385" s="15"/>
      <c r="UJF13385" s="15"/>
      <c r="UJG13385" s="15"/>
      <c r="UJH13385" s="15"/>
      <c r="UJI13385" s="15"/>
      <c r="UJJ13385" s="15"/>
      <c r="UJK13385" s="15"/>
      <c r="UJL13385" s="15"/>
      <c r="UJM13385" s="15"/>
      <c r="UJN13385" s="15"/>
      <c r="UJO13385" s="15"/>
      <c r="UJP13385" s="15"/>
      <c r="UJQ13385" s="15"/>
      <c r="UJR13385" s="15"/>
      <c r="UJS13385" s="15"/>
      <c r="UJT13385" s="15"/>
      <c r="UJU13385" s="15"/>
      <c r="UJV13385" s="15"/>
      <c r="UJW13385" s="15"/>
      <c r="UJX13385" s="15"/>
      <c r="UJY13385" s="15"/>
      <c r="UJZ13385" s="15"/>
      <c r="UKA13385" s="15"/>
      <c r="UKB13385" s="15"/>
      <c r="UKC13385" s="15"/>
      <c r="UKD13385" s="15"/>
      <c r="UKE13385" s="15"/>
      <c r="UKF13385" s="15"/>
      <c r="UKG13385" s="15"/>
      <c r="UKH13385" s="15"/>
      <c r="UKI13385" s="15"/>
      <c r="UKJ13385" s="15"/>
      <c r="UKK13385" s="15"/>
      <c r="UKL13385" s="15"/>
      <c r="UKM13385" s="15"/>
      <c r="UKN13385" s="15"/>
      <c r="UKO13385" s="15"/>
      <c r="UKP13385" s="15"/>
      <c r="UKQ13385" s="15"/>
      <c r="UKR13385" s="15"/>
      <c r="UKS13385" s="15"/>
      <c r="UKT13385" s="15"/>
      <c r="UKU13385" s="15"/>
      <c r="UKV13385" s="15"/>
      <c r="UKW13385" s="15"/>
      <c r="UKX13385" s="15"/>
      <c r="UKY13385" s="15"/>
      <c r="UKZ13385" s="15"/>
      <c r="ULA13385" s="15"/>
      <c r="ULB13385" s="15"/>
      <c r="ULC13385" s="15"/>
      <c r="ULD13385" s="15"/>
      <c r="ULE13385" s="15"/>
      <c r="ULF13385" s="15"/>
      <c r="ULG13385" s="15"/>
      <c r="ULH13385" s="15"/>
      <c r="ULI13385" s="15"/>
      <c r="ULJ13385" s="15"/>
      <c r="ULK13385" s="15"/>
      <c r="ULL13385" s="15"/>
      <c r="ULM13385" s="15"/>
      <c r="ULN13385" s="15"/>
      <c r="ULO13385" s="15"/>
      <c r="ULP13385" s="15"/>
      <c r="ULQ13385" s="15"/>
      <c r="ULR13385" s="15"/>
      <c r="ULS13385" s="15"/>
      <c r="ULT13385" s="15"/>
      <c r="ULU13385" s="15"/>
      <c r="ULV13385" s="15"/>
      <c r="ULW13385" s="15"/>
      <c r="ULX13385" s="15"/>
      <c r="ULY13385" s="15"/>
      <c r="ULZ13385" s="15"/>
      <c r="UMA13385" s="15"/>
      <c r="UMB13385" s="15"/>
      <c r="UMC13385" s="15"/>
      <c r="UMD13385" s="15"/>
      <c r="UME13385" s="15"/>
      <c r="UMF13385" s="15"/>
      <c r="UMG13385" s="15"/>
      <c r="UMH13385" s="15"/>
      <c r="UMI13385" s="15"/>
      <c r="UMJ13385" s="15"/>
      <c r="UMK13385" s="15"/>
      <c r="UML13385" s="15"/>
      <c r="UMM13385" s="15"/>
      <c r="UMN13385" s="15"/>
      <c r="UMO13385" s="15"/>
      <c r="UMP13385" s="15"/>
      <c r="UMQ13385" s="15"/>
      <c r="UMR13385" s="15"/>
      <c r="UMS13385" s="15"/>
      <c r="UMT13385" s="15"/>
      <c r="UMU13385" s="15"/>
      <c r="UMV13385" s="15"/>
      <c r="UMW13385" s="15"/>
      <c r="UMX13385" s="15"/>
      <c r="UMY13385" s="15"/>
      <c r="UMZ13385" s="15"/>
      <c r="UNA13385" s="15"/>
      <c r="UNB13385" s="15"/>
      <c r="UNC13385" s="15"/>
      <c r="UND13385" s="15"/>
      <c r="UNE13385" s="15"/>
      <c r="UNF13385" s="15"/>
      <c r="UNG13385" s="15"/>
      <c r="UNH13385" s="15"/>
      <c r="UNI13385" s="15"/>
      <c r="UNJ13385" s="15"/>
      <c r="UNK13385" s="15"/>
      <c r="UNL13385" s="15"/>
      <c r="UNM13385" s="15"/>
      <c r="UNN13385" s="15"/>
      <c r="UNO13385" s="15"/>
      <c r="UNP13385" s="15"/>
      <c r="UNQ13385" s="15"/>
      <c r="UNR13385" s="15"/>
      <c r="UNS13385" s="15"/>
      <c r="UNT13385" s="15"/>
      <c r="UNU13385" s="15"/>
      <c r="UNV13385" s="15"/>
      <c r="UNW13385" s="15"/>
      <c r="UNX13385" s="15"/>
      <c r="UNY13385" s="15"/>
      <c r="UNZ13385" s="15"/>
      <c r="UOA13385" s="15"/>
      <c r="UOB13385" s="15"/>
      <c r="UOC13385" s="15"/>
      <c r="UOD13385" s="15"/>
      <c r="UOE13385" s="15"/>
      <c r="UOF13385" s="15"/>
      <c r="UOG13385" s="15"/>
      <c r="UOH13385" s="15"/>
      <c r="UOI13385" s="15"/>
      <c r="UOJ13385" s="15"/>
      <c r="UOK13385" s="15"/>
      <c r="UOL13385" s="15"/>
      <c r="UOM13385" s="15"/>
      <c r="UON13385" s="15"/>
      <c r="UOO13385" s="15"/>
      <c r="UOP13385" s="15"/>
      <c r="UOQ13385" s="15"/>
      <c r="UOR13385" s="15"/>
      <c r="UOS13385" s="15"/>
      <c r="UOT13385" s="15"/>
      <c r="UOU13385" s="15"/>
      <c r="UOV13385" s="15"/>
      <c r="UOW13385" s="15"/>
      <c r="UOX13385" s="15"/>
      <c r="UOY13385" s="15"/>
      <c r="UOZ13385" s="15"/>
      <c r="UPA13385" s="15"/>
      <c r="UPB13385" s="15"/>
      <c r="UPC13385" s="15"/>
      <c r="UPD13385" s="15"/>
      <c r="UPE13385" s="15"/>
      <c r="UPF13385" s="15"/>
      <c r="UPG13385" s="15"/>
      <c r="UPH13385" s="15"/>
      <c r="UPI13385" s="15"/>
      <c r="UPJ13385" s="15"/>
      <c r="UPK13385" s="15"/>
      <c r="UPL13385" s="15"/>
      <c r="UPM13385" s="15"/>
      <c r="UPN13385" s="15"/>
      <c r="UPO13385" s="15"/>
      <c r="UPP13385" s="15"/>
      <c r="UPQ13385" s="15"/>
      <c r="UPR13385" s="15"/>
      <c r="UPS13385" s="15"/>
      <c r="UPT13385" s="15"/>
      <c r="UPU13385" s="15"/>
      <c r="UPV13385" s="15"/>
      <c r="UPW13385" s="15"/>
      <c r="UPX13385" s="15"/>
      <c r="UPY13385" s="15"/>
      <c r="UPZ13385" s="15"/>
      <c r="UQA13385" s="15"/>
      <c r="UQB13385" s="15"/>
      <c r="UQC13385" s="15"/>
      <c r="UQD13385" s="15"/>
      <c r="UQE13385" s="15"/>
      <c r="UQF13385" s="15"/>
      <c r="UQG13385" s="15"/>
      <c r="UQH13385" s="15"/>
      <c r="UQI13385" s="15"/>
      <c r="UQJ13385" s="15"/>
      <c r="UQK13385" s="15"/>
      <c r="UQL13385" s="15"/>
      <c r="UQM13385" s="15"/>
      <c r="UQN13385" s="15"/>
      <c r="UQO13385" s="15"/>
      <c r="UQP13385" s="15"/>
      <c r="UQQ13385" s="15"/>
      <c r="UQR13385" s="15"/>
      <c r="UQS13385" s="15"/>
      <c r="UQT13385" s="15"/>
      <c r="UQU13385" s="15"/>
      <c r="UQV13385" s="15"/>
      <c r="UQW13385" s="15"/>
      <c r="UQX13385" s="15"/>
      <c r="UQY13385" s="15"/>
      <c r="UQZ13385" s="15"/>
      <c r="URA13385" s="15"/>
      <c r="URB13385" s="15"/>
      <c r="URC13385" s="15"/>
      <c r="URD13385" s="15"/>
      <c r="URE13385" s="15"/>
      <c r="URF13385" s="15"/>
      <c r="URG13385" s="15"/>
      <c r="URH13385" s="15"/>
      <c r="URI13385" s="15"/>
      <c r="URJ13385" s="15"/>
      <c r="URK13385" s="15"/>
      <c r="URL13385" s="15"/>
      <c r="URM13385" s="15"/>
      <c r="URN13385" s="15"/>
      <c r="URO13385" s="15"/>
      <c r="URP13385" s="15"/>
      <c r="URQ13385" s="15"/>
      <c r="URR13385" s="15"/>
      <c r="URS13385" s="15"/>
      <c r="URT13385" s="15"/>
      <c r="URU13385" s="15"/>
      <c r="URV13385" s="15"/>
      <c r="URW13385" s="15"/>
      <c r="URX13385" s="15"/>
      <c r="URY13385" s="15"/>
      <c r="URZ13385" s="15"/>
      <c r="USA13385" s="15"/>
      <c r="USB13385" s="15"/>
      <c r="USC13385" s="15"/>
      <c r="USD13385" s="15"/>
      <c r="USE13385" s="15"/>
      <c r="USF13385" s="15"/>
      <c r="USG13385" s="15"/>
      <c r="USH13385" s="15"/>
      <c r="USI13385" s="15"/>
      <c r="USJ13385" s="15"/>
      <c r="USK13385" s="15"/>
      <c r="USL13385" s="15"/>
      <c r="USM13385" s="15"/>
      <c r="USN13385" s="15"/>
      <c r="USO13385" s="15"/>
      <c r="USP13385" s="15"/>
      <c r="USQ13385" s="15"/>
      <c r="USR13385" s="15"/>
      <c r="USS13385" s="15"/>
      <c r="UST13385" s="15"/>
      <c r="USU13385" s="15"/>
      <c r="USV13385" s="15"/>
      <c r="USW13385" s="15"/>
      <c r="USX13385" s="15"/>
      <c r="USY13385" s="15"/>
      <c r="USZ13385" s="15"/>
      <c r="UTA13385" s="15"/>
      <c r="UTB13385" s="15"/>
      <c r="UTC13385" s="15"/>
      <c r="UTD13385" s="15"/>
      <c r="UTE13385" s="15"/>
      <c r="UTF13385" s="15"/>
      <c r="UTG13385" s="15"/>
      <c r="UTH13385" s="15"/>
      <c r="UTI13385" s="15"/>
      <c r="UTJ13385" s="15"/>
      <c r="UTK13385" s="15"/>
      <c r="UTL13385" s="15"/>
      <c r="UTM13385" s="15"/>
      <c r="UTN13385" s="15"/>
      <c r="UTO13385" s="15"/>
      <c r="UTP13385" s="15"/>
      <c r="UTQ13385" s="15"/>
      <c r="UTR13385" s="15"/>
      <c r="UTS13385" s="15"/>
      <c r="UTT13385" s="15"/>
      <c r="UTU13385" s="15"/>
      <c r="UTV13385" s="15"/>
      <c r="UTW13385" s="15"/>
      <c r="UTX13385" s="15"/>
      <c r="UTY13385" s="15"/>
      <c r="UTZ13385" s="15"/>
      <c r="UUA13385" s="15"/>
      <c r="UUB13385" s="15"/>
      <c r="UUC13385" s="15"/>
      <c r="UUD13385" s="15"/>
      <c r="UUE13385" s="15"/>
      <c r="UUF13385" s="15"/>
      <c r="UUG13385" s="15"/>
      <c r="UUH13385" s="15"/>
      <c r="UUI13385" s="15"/>
      <c r="UUJ13385" s="15"/>
      <c r="UUK13385" s="15"/>
      <c r="UUL13385" s="15"/>
      <c r="UUM13385" s="15"/>
      <c r="UUN13385" s="15"/>
      <c r="UUO13385" s="15"/>
      <c r="UUP13385" s="15"/>
      <c r="UUQ13385" s="15"/>
      <c r="UUR13385" s="15"/>
      <c r="UUS13385" s="15"/>
      <c r="UUT13385" s="15"/>
      <c r="UUU13385" s="15"/>
      <c r="UUV13385" s="15"/>
      <c r="UUW13385" s="15"/>
      <c r="UUX13385" s="15"/>
      <c r="UUY13385" s="15"/>
      <c r="UUZ13385" s="15"/>
      <c r="UVA13385" s="15"/>
      <c r="UVB13385" s="15"/>
      <c r="UVC13385" s="15"/>
      <c r="UVD13385" s="15"/>
      <c r="UVE13385" s="15"/>
      <c r="UVF13385" s="15"/>
      <c r="UVG13385" s="15"/>
      <c r="UVH13385" s="15"/>
      <c r="UVI13385" s="15"/>
      <c r="UVJ13385" s="15"/>
      <c r="UVK13385" s="15"/>
      <c r="UVL13385" s="15"/>
      <c r="UVM13385" s="15"/>
      <c r="UVN13385" s="15"/>
      <c r="UVO13385" s="15"/>
      <c r="UVP13385" s="15"/>
      <c r="UVQ13385" s="15"/>
      <c r="UVR13385" s="15"/>
      <c r="UVS13385" s="15"/>
      <c r="UVT13385" s="15"/>
      <c r="UVU13385" s="15"/>
      <c r="UVV13385" s="15"/>
      <c r="UVW13385" s="15"/>
      <c r="UVX13385" s="15"/>
      <c r="UVY13385" s="15"/>
      <c r="UVZ13385" s="15"/>
      <c r="UWA13385" s="15"/>
      <c r="UWB13385" s="15"/>
      <c r="UWC13385" s="15"/>
      <c r="UWD13385" s="15"/>
      <c r="UWE13385" s="15"/>
      <c r="UWF13385" s="15"/>
      <c r="UWG13385" s="15"/>
      <c r="UWH13385" s="15"/>
      <c r="UWI13385" s="15"/>
      <c r="UWJ13385" s="15"/>
      <c r="UWK13385" s="15"/>
      <c r="UWL13385" s="15"/>
      <c r="UWM13385" s="15"/>
      <c r="UWN13385" s="15"/>
      <c r="UWO13385" s="15"/>
      <c r="UWP13385" s="15"/>
      <c r="UWQ13385" s="15"/>
      <c r="UWR13385" s="15"/>
      <c r="UWS13385" s="15"/>
      <c r="UWT13385" s="15"/>
      <c r="UWU13385" s="15"/>
      <c r="UWV13385" s="15"/>
      <c r="UWW13385" s="15"/>
      <c r="UWX13385" s="15"/>
      <c r="UWY13385" s="15"/>
      <c r="UWZ13385" s="15"/>
      <c r="UXA13385" s="15"/>
      <c r="UXB13385" s="15"/>
      <c r="UXC13385" s="15"/>
      <c r="UXD13385" s="15"/>
      <c r="UXE13385" s="15"/>
      <c r="UXF13385" s="15"/>
      <c r="UXG13385" s="15"/>
      <c r="UXH13385" s="15"/>
      <c r="UXI13385" s="15"/>
      <c r="UXJ13385" s="15"/>
      <c r="UXK13385" s="15"/>
      <c r="UXL13385" s="15"/>
      <c r="UXM13385" s="15"/>
      <c r="UXN13385" s="15"/>
      <c r="UXO13385" s="15"/>
      <c r="UXP13385" s="15"/>
      <c r="UXQ13385" s="15"/>
      <c r="UXR13385" s="15"/>
      <c r="UXS13385" s="15"/>
      <c r="UXT13385" s="15"/>
      <c r="UXU13385" s="15"/>
      <c r="UXV13385" s="15"/>
      <c r="UXW13385" s="15"/>
      <c r="UXX13385" s="15"/>
      <c r="UXY13385" s="15"/>
      <c r="UXZ13385" s="15"/>
      <c r="UYA13385" s="15"/>
      <c r="UYB13385" s="15"/>
      <c r="UYC13385" s="15"/>
      <c r="UYD13385" s="15"/>
      <c r="UYE13385" s="15"/>
      <c r="UYF13385" s="15"/>
      <c r="UYG13385" s="15"/>
      <c r="UYH13385" s="15"/>
      <c r="UYI13385" s="15"/>
      <c r="UYJ13385" s="15"/>
      <c r="UYK13385" s="15"/>
      <c r="UYL13385" s="15"/>
      <c r="UYM13385" s="15"/>
      <c r="UYN13385" s="15"/>
      <c r="UYO13385" s="15"/>
      <c r="UYP13385" s="15"/>
      <c r="UYQ13385" s="15"/>
      <c r="UYR13385" s="15"/>
      <c r="UYS13385" s="15"/>
      <c r="UYT13385" s="15"/>
      <c r="UYU13385" s="15"/>
      <c r="UYV13385" s="15"/>
      <c r="UYW13385" s="15"/>
      <c r="UYX13385" s="15"/>
      <c r="UYY13385" s="15"/>
      <c r="UYZ13385" s="15"/>
      <c r="UZA13385" s="15"/>
      <c r="UZB13385" s="15"/>
      <c r="UZC13385" s="15"/>
      <c r="UZD13385" s="15"/>
      <c r="UZE13385" s="15"/>
      <c r="UZF13385" s="15"/>
      <c r="UZG13385" s="15"/>
      <c r="UZH13385" s="15"/>
      <c r="UZI13385" s="15"/>
      <c r="UZJ13385" s="15"/>
      <c r="UZK13385" s="15"/>
      <c r="UZL13385" s="15"/>
      <c r="UZM13385" s="15"/>
      <c r="UZN13385" s="15"/>
      <c r="UZO13385" s="15"/>
      <c r="UZP13385" s="15"/>
      <c r="UZQ13385" s="15"/>
      <c r="UZR13385" s="15"/>
      <c r="UZS13385" s="15"/>
      <c r="UZT13385" s="15"/>
      <c r="UZU13385" s="15"/>
      <c r="UZV13385" s="15"/>
      <c r="UZW13385" s="15"/>
      <c r="UZX13385" s="15"/>
      <c r="UZY13385" s="15"/>
      <c r="UZZ13385" s="15"/>
      <c r="VAA13385" s="15"/>
      <c r="VAB13385" s="15"/>
      <c r="VAC13385" s="15"/>
      <c r="VAD13385" s="15"/>
      <c r="VAE13385" s="15"/>
      <c r="VAF13385" s="15"/>
      <c r="VAG13385" s="15"/>
      <c r="VAH13385" s="15"/>
      <c r="VAI13385" s="15"/>
      <c r="VAJ13385" s="15"/>
      <c r="VAK13385" s="15"/>
      <c r="VAL13385" s="15"/>
      <c r="VAM13385" s="15"/>
      <c r="VAN13385" s="15"/>
      <c r="VAO13385" s="15"/>
      <c r="VAP13385" s="15"/>
      <c r="VAQ13385" s="15"/>
      <c r="VAR13385" s="15"/>
      <c r="VAS13385" s="15"/>
      <c r="VAT13385" s="15"/>
      <c r="VAU13385" s="15"/>
      <c r="VAV13385" s="15"/>
      <c r="VAW13385" s="15"/>
      <c r="VAX13385" s="15"/>
      <c r="VAY13385" s="15"/>
      <c r="VAZ13385" s="15"/>
      <c r="VBA13385" s="15"/>
      <c r="VBB13385" s="15"/>
      <c r="VBC13385" s="15"/>
      <c r="VBD13385" s="15"/>
      <c r="VBE13385" s="15"/>
      <c r="VBF13385" s="15"/>
      <c r="VBG13385" s="15"/>
      <c r="VBH13385" s="15"/>
      <c r="VBI13385" s="15"/>
      <c r="VBJ13385" s="15"/>
      <c r="VBK13385" s="15"/>
      <c r="VBL13385" s="15"/>
      <c r="VBM13385" s="15"/>
      <c r="VBN13385" s="15"/>
      <c r="VBO13385" s="15"/>
      <c r="VBP13385" s="15"/>
      <c r="VBQ13385" s="15"/>
      <c r="VBR13385" s="15"/>
      <c r="VBS13385" s="15"/>
      <c r="VBT13385" s="15"/>
      <c r="VBU13385" s="15"/>
      <c r="VBV13385" s="15"/>
      <c r="VBW13385" s="15"/>
      <c r="VBX13385" s="15"/>
      <c r="VBY13385" s="15"/>
      <c r="VBZ13385" s="15"/>
      <c r="VCA13385" s="15"/>
      <c r="VCB13385" s="15"/>
      <c r="VCC13385" s="15"/>
      <c r="VCD13385" s="15"/>
      <c r="VCE13385" s="15"/>
      <c r="VCF13385" s="15"/>
      <c r="VCG13385" s="15"/>
      <c r="VCH13385" s="15"/>
      <c r="VCI13385" s="15"/>
      <c r="VCJ13385" s="15"/>
      <c r="VCK13385" s="15"/>
      <c r="VCL13385" s="15"/>
      <c r="VCM13385" s="15"/>
      <c r="VCN13385" s="15"/>
      <c r="VCO13385" s="15"/>
      <c r="VCP13385" s="15"/>
      <c r="VCQ13385" s="15"/>
      <c r="VCR13385" s="15"/>
      <c r="VCS13385" s="15"/>
      <c r="VCT13385" s="15"/>
      <c r="VCU13385" s="15"/>
      <c r="VCV13385" s="15"/>
      <c r="VCW13385" s="15"/>
      <c r="VCX13385" s="15"/>
      <c r="VCY13385" s="15"/>
      <c r="VCZ13385" s="15"/>
      <c r="VDA13385" s="15"/>
      <c r="VDB13385" s="15"/>
      <c r="VDC13385" s="15"/>
      <c r="VDD13385" s="15"/>
      <c r="VDE13385" s="15"/>
      <c r="VDF13385" s="15"/>
      <c r="VDG13385" s="15"/>
      <c r="VDH13385" s="15"/>
      <c r="VDI13385" s="15"/>
      <c r="VDJ13385" s="15"/>
      <c r="VDK13385" s="15"/>
      <c r="VDL13385" s="15"/>
      <c r="VDM13385" s="15"/>
      <c r="VDN13385" s="15"/>
      <c r="VDO13385" s="15"/>
      <c r="VDP13385" s="15"/>
      <c r="VDQ13385" s="15"/>
      <c r="VDR13385" s="15"/>
      <c r="VDS13385" s="15"/>
      <c r="VDT13385" s="15"/>
      <c r="VDU13385" s="15"/>
      <c r="VDV13385" s="15"/>
      <c r="VDW13385" s="15"/>
      <c r="VDX13385" s="15"/>
      <c r="VDY13385" s="15"/>
      <c r="VDZ13385" s="15"/>
      <c r="VEA13385" s="15"/>
      <c r="VEB13385" s="15"/>
      <c r="VEC13385" s="15"/>
      <c r="VED13385" s="15"/>
      <c r="VEE13385" s="15"/>
      <c r="VEF13385" s="15"/>
      <c r="VEG13385" s="15"/>
      <c r="VEH13385" s="15"/>
      <c r="VEI13385" s="15"/>
      <c r="VEJ13385" s="15"/>
      <c r="VEK13385" s="15"/>
      <c r="VEL13385" s="15"/>
      <c r="VEM13385" s="15"/>
      <c r="VEN13385" s="15"/>
      <c r="VEO13385" s="15"/>
      <c r="VEP13385" s="15"/>
      <c r="VEQ13385" s="15"/>
      <c r="VER13385" s="15"/>
      <c r="VES13385" s="15"/>
      <c r="VET13385" s="15"/>
      <c r="VEU13385" s="15"/>
      <c r="VEV13385" s="15"/>
      <c r="VEW13385" s="15"/>
      <c r="VEX13385" s="15"/>
      <c r="VEY13385" s="15"/>
      <c r="VEZ13385" s="15"/>
      <c r="VFA13385" s="15"/>
      <c r="VFB13385" s="15"/>
      <c r="VFC13385" s="15"/>
      <c r="VFD13385" s="15"/>
      <c r="VFE13385" s="15"/>
      <c r="VFF13385" s="15"/>
      <c r="VFG13385" s="15"/>
      <c r="VFH13385" s="15"/>
      <c r="VFI13385" s="15"/>
      <c r="VFJ13385" s="15"/>
      <c r="VFK13385" s="15"/>
      <c r="VFL13385" s="15"/>
      <c r="VFM13385" s="15"/>
      <c r="VFN13385" s="15"/>
      <c r="VFO13385" s="15"/>
      <c r="VFP13385" s="15"/>
      <c r="VFQ13385" s="15"/>
      <c r="VFR13385" s="15"/>
      <c r="VFS13385" s="15"/>
      <c r="VFT13385" s="15"/>
      <c r="VFU13385" s="15"/>
      <c r="VFV13385" s="15"/>
      <c r="VFW13385" s="15"/>
      <c r="VFX13385" s="15"/>
      <c r="VFY13385" s="15"/>
      <c r="VFZ13385" s="15"/>
      <c r="VGA13385" s="15"/>
      <c r="VGB13385" s="15"/>
      <c r="VGC13385" s="15"/>
      <c r="VGD13385" s="15"/>
      <c r="VGE13385" s="15"/>
      <c r="VGF13385" s="15"/>
      <c r="VGG13385" s="15"/>
      <c r="VGH13385" s="15"/>
      <c r="VGI13385" s="15"/>
      <c r="VGJ13385" s="15"/>
      <c r="VGK13385" s="15"/>
      <c r="VGL13385" s="15"/>
      <c r="VGM13385" s="15"/>
      <c r="VGN13385" s="15"/>
      <c r="VGO13385" s="15"/>
      <c r="VGP13385" s="15"/>
      <c r="VGQ13385" s="15"/>
      <c r="VGR13385" s="15"/>
      <c r="VGS13385" s="15"/>
      <c r="VGT13385" s="15"/>
      <c r="VGU13385" s="15"/>
      <c r="VGV13385" s="15"/>
      <c r="VGW13385" s="15"/>
      <c r="VGX13385" s="15"/>
      <c r="VGY13385" s="15"/>
      <c r="VGZ13385" s="15"/>
      <c r="VHA13385" s="15"/>
      <c r="VHB13385" s="15"/>
      <c r="VHC13385" s="15"/>
      <c r="VHD13385" s="15"/>
      <c r="VHE13385" s="15"/>
      <c r="VHF13385" s="15"/>
      <c r="VHG13385" s="15"/>
      <c r="VHH13385" s="15"/>
      <c r="VHI13385" s="15"/>
      <c r="VHJ13385" s="15"/>
      <c r="VHK13385" s="15"/>
      <c r="VHL13385" s="15"/>
      <c r="VHM13385" s="15"/>
      <c r="VHN13385" s="15"/>
      <c r="VHO13385" s="15"/>
      <c r="VHP13385" s="15"/>
      <c r="VHQ13385" s="15"/>
      <c r="VHR13385" s="15"/>
      <c r="VHS13385" s="15"/>
      <c r="VHT13385" s="15"/>
      <c r="VHU13385" s="15"/>
      <c r="VHV13385" s="15"/>
      <c r="VHW13385" s="15"/>
      <c r="VHX13385" s="15"/>
      <c r="VHY13385" s="15"/>
      <c r="VHZ13385" s="15"/>
      <c r="VIA13385" s="15"/>
      <c r="VIB13385" s="15"/>
      <c r="VIC13385" s="15"/>
      <c r="VID13385" s="15"/>
      <c r="VIE13385" s="15"/>
      <c r="VIF13385" s="15"/>
      <c r="VIG13385" s="15"/>
      <c r="VIH13385" s="15"/>
      <c r="VII13385" s="15"/>
      <c r="VIJ13385" s="15"/>
      <c r="VIK13385" s="15"/>
      <c r="VIL13385" s="15"/>
      <c r="VIM13385" s="15"/>
      <c r="VIN13385" s="15"/>
      <c r="VIO13385" s="15"/>
      <c r="VIP13385" s="15"/>
      <c r="VIQ13385" s="15"/>
      <c r="VIR13385" s="15"/>
      <c r="VIS13385" s="15"/>
      <c r="VIT13385" s="15"/>
      <c r="VIU13385" s="15"/>
      <c r="VIV13385" s="15"/>
      <c r="VIW13385" s="15"/>
      <c r="VIX13385" s="15"/>
      <c r="VIY13385" s="15"/>
      <c r="VIZ13385" s="15"/>
      <c r="VJA13385" s="15"/>
      <c r="VJB13385" s="15"/>
      <c r="VJC13385" s="15"/>
      <c r="VJD13385" s="15"/>
      <c r="VJE13385" s="15"/>
      <c r="VJF13385" s="15"/>
      <c r="VJG13385" s="15"/>
      <c r="VJH13385" s="15"/>
      <c r="VJI13385" s="15"/>
      <c r="VJJ13385" s="15"/>
      <c r="VJK13385" s="15"/>
      <c r="VJL13385" s="15"/>
      <c r="VJM13385" s="15"/>
      <c r="VJN13385" s="15"/>
      <c r="VJO13385" s="15"/>
      <c r="VJP13385" s="15"/>
      <c r="VJQ13385" s="15"/>
      <c r="VJR13385" s="15"/>
      <c r="VJS13385" s="15"/>
      <c r="VJT13385" s="15"/>
      <c r="VJU13385" s="15"/>
      <c r="VJV13385" s="15"/>
      <c r="VJW13385" s="15"/>
      <c r="VJX13385" s="15"/>
      <c r="VJY13385" s="15"/>
      <c r="VJZ13385" s="15"/>
      <c r="VKA13385" s="15"/>
      <c r="VKB13385" s="15"/>
      <c r="VKC13385" s="15"/>
      <c r="VKD13385" s="15"/>
      <c r="VKE13385" s="15"/>
      <c r="VKF13385" s="15"/>
      <c r="VKG13385" s="15"/>
      <c r="VKH13385" s="15"/>
      <c r="VKI13385" s="15"/>
      <c r="VKJ13385" s="15"/>
      <c r="VKK13385" s="15"/>
      <c r="VKL13385" s="15"/>
      <c r="VKM13385" s="15"/>
      <c r="VKN13385" s="15"/>
      <c r="VKO13385" s="15"/>
      <c r="VKP13385" s="15"/>
      <c r="VKQ13385" s="15"/>
      <c r="VKR13385" s="15"/>
      <c r="VKS13385" s="15"/>
      <c r="VKT13385" s="15"/>
      <c r="VKU13385" s="15"/>
      <c r="VKV13385" s="15"/>
      <c r="VKW13385" s="15"/>
      <c r="VKX13385" s="15"/>
      <c r="VKY13385" s="15"/>
      <c r="VKZ13385" s="15"/>
      <c r="VLA13385" s="15"/>
      <c r="VLB13385" s="15"/>
      <c r="VLC13385" s="15"/>
      <c r="VLD13385" s="15"/>
      <c r="VLE13385" s="15"/>
      <c r="VLF13385" s="15"/>
      <c r="VLG13385" s="15"/>
      <c r="VLH13385" s="15"/>
      <c r="VLI13385" s="15"/>
      <c r="VLJ13385" s="15"/>
      <c r="VLK13385" s="15"/>
      <c r="VLL13385" s="15"/>
      <c r="VLM13385" s="15"/>
      <c r="VLN13385" s="15"/>
      <c r="VLO13385" s="15"/>
      <c r="VLP13385" s="15"/>
      <c r="VLQ13385" s="15"/>
      <c r="VLR13385" s="15"/>
      <c r="VLS13385" s="15"/>
      <c r="VLT13385" s="15"/>
      <c r="VLU13385" s="15"/>
      <c r="VLV13385" s="15"/>
      <c r="VLW13385" s="15"/>
      <c r="VLX13385" s="15"/>
      <c r="VLY13385" s="15"/>
      <c r="VLZ13385" s="15"/>
      <c r="VMA13385" s="15"/>
      <c r="VMB13385" s="15"/>
      <c r="VMC13385" s="15"/>
      <c r="VMD13385" s="15"/>
      <c r="VME13385" s="15"/>
      <c r="VMF13385" s="15"/>
      <c r="VMG13385" s="15"/>
      <c r="VMH13385" s="15"/>
      <c r="VMI13385" s="15"/>
      <c r="VMJ13385" s="15"/>
      <c r="VMK13385" s="15"/>
      <c r="VML13385" s="15"/>
      <c r="VMM13385" s="15"/>
      <c r="VMN13385" s="15"/>
      <c r="VMO13385" s="15"/>
      <c r="VMP13385" s="15"/>
      <c r="VMQ13385" s="15"/>
      <c r="VMR13385" s="15"/>
      <c r="VMS13385" s="15"/>
      <c r="VMT13385" s="15"/>
      <c r="VMU13385" s="15"/>
      <c r="VMV13385" s="15"/>
      <c r="VMW13385" s="15"/>
      <c r="VMX13385" s="15"/>
      <c r="VMY13385" s="15"/>
      <c r="VMZ13385" s="15"/>
      <c r="VNA13385" s="15"/>
      <c r="VNB13385" s="15"/>
      <c r="VNC13385" s="15"/>
      <c r="VND13385" s="15"/>
      <c r="VNE13385" s="15"/>
      <c r="VNF13385" s="15"/>
      <c r="VNG13385" s="15"/>
      <c r="VNH13385" s="15"/>
      <c r="VNI13385" s="15"/>
      <c r="VNJ13385" s="15"/>
      <c r="VNK13385" s="15"/>
      <c r="VNL13385" s="15"/>
      <c r="VNM13385" s="15"/>
      <c r="VNN13385" s="15"/>
      <c r="VNO13385" s="15"/>
      <c r="VNP13385" s="15"/>
      <c r="VNQ13385" s="15"/>
      <c r="VNR13385" s="15"/>
      <c r="VNS13385" s="15"/>
      <c r="VNT13385" s="15"/>
      <c r="VNU13385" s="15"/>
      <c r="VNV13385" s="15"/>
      <c r="VNW13385" s="15"/>
      <c r="VNX13385" s="15"/>
      <c r="VNY13385" s="15"/>
      <c r="VNZ13385" s="15"/>
      <c r="VOA13385" s="15"/>
      <c r="VOB13385" s="15"/>
      <c r="VOC13385" s="15"/>
      <c r="VOD13385" s="15"/>
      <c r="VOE13385" s="15"/>
      <c r="VOF13385" s="15"/>
      <c r="VOG13385" s="15"/>
      <c r="VOH13385" s="15"/>
      <c r="VOI13385" s="15"/>
      <c r="VOJ13385" s="15"/>
      <c r="VOK13385" s="15"/>
      <c r="VOL13385" s="15"/>
      <c r="VOM13385" s="15"/>
      <c r="VON13385" s="15"/>
      <c r="VOO13385" s="15"/>
      <c r="VOP13385" s="15"/>
      <c r="VOQ13385" s="15"/>
      <c r="VOR13385" s="15"/>
      <c r="VOS13385" s="15"/>
      <c r="VOT13385" s="15"/>
      <c r="VOU13385" s="15"/>
      <c r="VOV13385" s="15"/>
      <c r="VOW13385" s="15"/>
      <c r="VOX13385" s="15"/>
      <c r="VOY13385" s="15"/>
      <c r="VOZ13385" s="15"/>
      <c r="VPA13385" s="15"/>
      <c r="VPB13385" s="15"/>
      <c r="VPC13385" s="15"/>
      <c r="VPD13385" s="15"/>
      <c r="VPE13385" s="15"/>
      <c r="VPF13385" s="15"/>
      <c r="VPG13385" s="15"/>
      <c r="VPH13385" s="15"/>
      <c r="VPI13385" s="15"/>
      <c r="VPJ13385" s="15"/>
      <c r="VPK13385" s="15"/>
      <c r="VPL13385" s="15"/>
      <c r="VPM13385" s="15"/>
      <c r="VPN13385" s="15"/>
      <c r="VPO13385" s="15"/>
      <c r="VPP13385" s="15"/>
      <c r="VPQ13385" s="15"/>
      <c r="VPR13385" s="15"/>
      <c r="VPS13385" s="15"/>
      <c r="VPT13385" s="15"/>
      <c r="VPU13385" s="15"/>
      <c r="VPV13385" s="15"/>
      <c r="VPW13385" s="15"/>
      <c r="VPX13385" s="15"/>
      <c r="VPY13385" s="15"/>
      <c r="VPZ13385" s="15"/>
      <c r="VQA13385" s="15"/>
      <c r="VQB13385" s="15"/>
      <c r="VQC13385" s="15"/>
      <c r="VQD13385" s="15"/>
      <c r="VQE13385" s="15"/>
      <c r="VQF13385" s="15"/>
      <c r="VQG13385" s="15"/>
      <c r="VQH13385" s="15"/>
      <c r="VQI13385" s="15"/>
      <c r="VQJ13385" s="15"/>
      <c r="VQK13385" s="15"/>
      <c r="VQL13385" s="15"/>
      <c r="VQM13385" s="15"/>
      <c r="VQN13385" s="15"/>
      <c r="VQO13385" s="15"/>
      <c r="VQP13385" s="15"/>
      <c r="VQQ13385" s="15"/>
      <c r="VQR13385" s="15"/>
      <c r="VQS13385" s="15"/>
      <c r="VQT13385" s="15"/>
      <c r="VQU13385" s="15"/>
      <c r="VQV13385" s="15"/>
      <c r="VQW13385" s="15"/>
      <c r="VQX13385" s="15"/>
      <c r="VQY13385" s="15"/>
      <c r="VQZ13385" s="15"/>
      <c r="VRA13385" s="15"/>
      <c r="VRB13385" s="15"/>
      <c r="VRC13385" s="15"/>
      <c r="VRD13385" s="15"/>
      <c r="VRE13385" s="15"/>
      <c r="VRF13385" s="15"/>
      <c r="VRG13385" s="15"/>
      <c r="VRH13385" s="15"/>
      <c r="VRI13385" s="15"/>
      <c r="VRJ13385" s="15"/>
      <c r="VRK13385" s="15"/>
      <c r="VRL13385" s="15"/>
      <c r="VRM13385" s="15"/>
      <c r="VRN13385" s="15"/>
      <c r="VRO13385" s="15"/>
      <c r="VRP13385" s="15"/>
      <c r="VRQ13385" s="15"/>
      <c r="VRR13385" s="15"/>
      <c r="VRS13385" s="15"/>
      <c r="VRT13385" s="15"/>
      <c r="VRU13385" s="15"/>
      <c r="VRV13385" s="15"/>
      <c r="VRW13385" s="15"/>
      <c r="VRX13385" s="15"/>
      <c r="VRY13385" s="15"/>
      <c r="VRZ13385" s="15"/>
      <c r="VSA13385" s="15"/>
      <c r="VSB13385" s="15"/>
      <c r="VSC13385" s="15"/>
      <c r="VSD13385" s="15"/>
      <c r="VSE13385" s="15"/>
      <c r="VSF13385" s="15"/>
      <c r="VSG13385" s="15"/>
      <c r="VSH13385" s="15"/>
      <c r="VSI13385" s="15"/>
      <c r="VSJ13385" s="15"/>
      <c r="VSK13385" s="15"/>
      <c r="VSL13385" s="15"/>
      <c r="VSM13385" s="15"/>
      <c r="VSN13385" s="15"/>
      <c r="VSO13385" s="15"/>
      <c r="VSP13385" s="15"/>
      <c r="VSQ13385" s="15"/>
      <c r="VSR13385" s="15"/>
      <c r="VSS13385" s="15"/>
      <c r="VST13385" s="15"/>
      <c r="VSU13385" s="15"/>
      <c r="VSV13385" s="15"/>
      <c r="VSW13385" s="15"/>
      <c r="VSX13385" s="15"/>
      <c r="VSY13385" s="15"/>
      <c r="VSZ13385" s="15"/>
      <c r="VTA13385" s="15"/>
      <c r="VTB13385" s="15"/>
      <c r="VTC13385" s="15"/>
      <c r="VTD13385" s="15"/>
      <c r="VTE13385" s="15"/>
      <c r="VTF13385" s="15"/>
      <c r="VTG13385" s="15"/>
      <c r="VTH13385" s="15"/>
      <c r="VTI13385" s="15"/>
      <c r="VTJ13385" s="15"/>
      <c r="VTK13385" s="15"/>
      <c r="VTL13385" s="15"/>
      <c r="VTM13385" s="15"/>
      <c r="VTN13385" s="15"/>
      <c r="VTO13385" s="15"/>
      <c r="VTP13385" s="15"/>
      <c r="VTQ13385" s="15"/>
      <c r="VTR13385" s="15"/>
      <c r="VTS13385" s="15"/>
      <c r="VTT13385" s="15"/>
      <c r="VTU13385" s="15"/>
      <c r="VTV13385" s="15"/>
      <c r="VTW13385" s="15"/>
      <c r="VTX13385" s="15"/>
      <c r="VTY13385" s="15"/>
      <c r="VTZ13385" s="15"/>
      <c r="VUA13385" s="15"/>
      <c r="VUB13385" s="15"/>
      <c r="VUC13385" s="15"/>
      <c r="VUD13385" s="15"/>
      <c r="VUE13385" s="15"/>
      <c r="VUF13385" s="15"/>
      <c r="VUG13385" s="15"/>
      <c r="VUH13385" s="15"/>
      <c r="VUI13385" s="15"/>
      <c r="VUJ13385" s="15"/>
      <c r="VUK13385" s="15"/>
      <c r="VUL13385" s="15"/>
      <c r="VUM13385" s="15"/>
      <c r="VUN13385" s="15"/>
      <c r="VUO13385" s="15"/>
      <c r="VUP13385" s="15"/>
      <c r="VUQ13385" s="15"/>
      <c r="VUR13385" s="15"/>
      <c r="VUS13385" s="15"/>
      <c r="VUT13385" s="15"/>
      <c r="VUU13385" s="15"/>
      <c r="VUV13385" s="15"/>
      <c r="VUW13385" s="15"/>
      <c r="VUX13385" s="15"/>
      <c r="VUY13385" s="15"/>
      <c r="VUZ13385" s="15"/>
      <c r="VVA13385" s="15"/>
      <c r="VVB13385" s="15"/>
      <c r="VVC13385" s="15"/>
      <c r="VVD13385" s="15"/>
      <c r="VVE13385" s="15"/>
      <c r="VVF13385" s="15"/>
      <c r="VVG13385" s="15"/>
      <c r="VVH13385" s="15"/>
      <c r="VVI13385" s="15"/>
      <c r="VVJ13385" s="15"/>
      <c r="VVK13385" s="15"/>
      <c r="VVL13385" s="15"/>
      <c r="VVM13385" s="15"/>
      <c r="VVN13385" s="15"/>
      <c r="VVO13385" s="15"/>
      <c r="VVP13385" s="15"/>
      <c r="VVQ13385" s="15"/>
      <c r="VVR13385" s="15"/>
      <c r="VVS13385" s="15"/>
      <c r="VVT13385" s="15"/>
      <c r="VVU13385" s="15"/>
      <c r="VVV13385" s="15"/>
      <c r="VVW13385" s="15"/>
      <c r="VVX13385" s="15"/>
      <c r="VVY13385" s="15"/>
      <c r="VVZ13385" s="15"/>
      <c r="VWA13385" s="15"/>
      <c r="VWB13385" s="15"/>
      <c r="VWC13385" s="15"/>
      <c r="VWD13385" s="15"/>
      <c r="VWE13385" s="15"/>
      <c r="VWF13385" s="15"/>
      <c r="VWG13385" s="15"/>
      <c r="VWH13385" s="15"/>
      <c r="VWI13385" s="15"/>
      <c r="VWJ13385" s="15"/>
      <c r="VWK13385" s="15"/>
      <c r="VWL13385" s="15"/>
      <c r="VWM13385" s="15"/>
      <c r="VWN13385" s="15"/>
      <c r="VWO13385" s="15"/>
      <c r="VWP13385" s="15"/>
      <c r="VWQ13385" s="15"/>
      <c r="VWR13385" s="15"/>
      <c r="VWS13385" s="15"/>
      <c r="VWT13385" s="15"/>
      <c r="VWU13385" s="15"/>
      <c r="VWV13385" s="15"/>
      <c r="VWW13385" s="15"/>
      <c r="VWX13385" s="15"/>
      <c r="VWY13385" s="15"/>
      <c r="VWZ13385" s="15"/>
      <c r="VXA13385" s="15"/>
      <c r="VXB13385" s="15"/>
      <c r="VXC13385" s="15"/>
      <c r="VXD13385" s="15"/>
      <c r="VXE13385" s="15"/>
      <c r="VXF13385" s="15"/>
      <c r="VXG13385" s="15"/>
      <c r="VXH13385" s="15"/>
      <c r="VXI13385" s="15"/>
      <c r="VXJ13385" s="15"/>
      <c r="VXK13385" s="15"/>
      <c r="VXL13385" s="15"/>
      <c r="VXM13385" s="15"/>
      <c r="VXN13385" s="15"/>
      <c r="VXO13385" s="15"/>
      <c r="VXP13385" s="15"/>
      <c r="VXQ13385" s="15"/>
      <c r="VXR13385" s="15"/>
      <c r="VXS13385" s="15"/>
      <c r="VXT13385" s="15"/>
      <c r="VXU13385" s="15"/>
      <c r="VXV13385" s="15"/>
      <c r="VXW13385" s="15"/>
      <c r="VXX13385" s="15"/>
      <c r="VXY13385" s="15"/>
      <c r="VXZ13385" s="15"/>
      <c r="VYA13385" s="15"/>
      <c r="VYB13385" s="15"/>
      <c r="VYC13385" s="15"/>
      <c r="VYD13385" s="15"/>
      <c r="VYE13385" s="15"/>
      <c r="VYF13385" s="15"/>
      <c r="VYG13385" s="15"/>
      <c r="VYH13385" s="15"/>
      <c r="VYI13385" s="15"/>
      <c r="VYJ13385" s="15"/>
      <c r="VYK13385" s="15"/>
      <c r="VYL13385" s="15"/>
      <c r="VYM13385" s="15"/>
      <c r="VYN13385" s="15"/>
      <c r="VYO13385" s="15"/>
      <c r="VYP13385" s="15"/>
      <c r="VYQ13385" s="15"/>
      <c r="VYR13385" s="15"/>
      <c r="VYS13385" s="15"/>
      <c r="VYT13385" s="15"/>
      <c r="VYU13385" s="15"/>
      <c r="VYV13385" s="15"/>
      <c r="VYW13385" s="15"/>
      <c r="VYX13385" s="15"/>
      <c r="VYY13385" s="15"/>
      <c r="VYZ13385" s="15"/>
      <c r="VZA13385" s="15"/>
      <c r="VZB13385" s="15"/>
      <c r="VZC13385" s="15"/>
      <c r="VZD13385" s="15"/>
      <c r="VZE13385" s="15"/>
      <c r="VZF13385" s="15"/>
      <c r="VZG13385" s="15"/>
      <c r="VZH13385" s="15"/>
      <c r="VZI13385" s="15"/>
      <c r="VZJ13385" s="15"/>
      <c r="VZK13385" s="15"/>
      <c r="VZL13385" s="15"/>
      <c r="VZM13385" s="15"/>
      <c r="VZN13385" s="15"/>
      <c r="VZO13385" s="15"/>
      <c r="VZP13385" s="15"/>
      <c r="VZQ13385" s="15"/>
      <c r="VZR13385" s="15"/>
      <c r="VZS13385" s="15"/>
      <c r="VZT13385" s="15"/>
      <c r="VZU13385" s="15"/>
      <c r="VZV13385" s="15"/>
      <c r="VZW13385" s="15"/>
      <c r="VZX13385" s="15"/>
      <c r="VZY13385" s="15"/>
      <c r="VZZ13385" s="15"/>
      <c r="WAA13385" s="15"/>
      <c r="WAB13385" s="15"/>
      <c r="WAC13385" s="15"/>
      <c r="WAD13385" s="15"/>
      <c r="WAE13385" s="15"/>
      <c r="WAF13385" s="15"/>
      <c r="WAG13385" s="15"/>
      <c r="WAH13385" s="15"/>
      <c r="WAI13385" s="15"/>
      <c r="WAJ13385" s="15"/>
      <c r="WAK13385" s="15"/>
      <c r="WAL13385" s="15"/>
      <c r="WAM13385" s="15"/>
      <c r="WAN13385" s="15"/>
      <c r="WAO13385" s="15"/>
      <c r="WAP13385" s="15"/>
      <c r="WAQ13385" s="15"/>
      <c r="WAR13385" s="15"/>
      <c r="WAS13385" s="15"/>
      <c r="WAT13385" s="15"/>
      <c r="WAU13385" s="15"/>
      <c r="WAV13385" s="15"/>
      <c r="WAW13385" s="15"/>
      <c r="WAX13385" s="15"/>
      <c r="WAY13385" s="15"/>
      <c r="WAZ13385" s="15"/>
      <c r="WBA13385" s="15"/>
      <c r="WBB13385" s="15"/>
      <c r="WBC13385" s="15"/>
      <c r="WBD13385" s="15"/>
      <c r="WBE13385" s="15"/>
      <c r="WBF13385" s="15"/>
      <c r="WBG13385" s="15"/>
      <c r="WBH13385" s="15"/>
      <c r="WBI13385" s="15"/>
      <c r="WBJ13385" s="15"/>
      <c r="WBK13385" s="15"/>
      <c r="WBL13385" s="15"/>
      <c r="WBM13385" s="15"/>
      <c r="WBN13385" s="15"/>
      <c r="WBO13385" s="15"/>
      <c r="WBP13385" s="15"/>
      <c r="WBQ13385" s="15"/>
      <c r="WBR13385" s="15"/>
      <c r="WBS13385" s="15"/>
      <c r="WBT13385" s="15"/>
      <c r="WBU13385" s="15"/>
      <c r="WBV13385" s="15"/>
      <c r="WBW13385" s="15"/>
      <c r="WBX13385" s="15"/>
      <c r="WBY13385" s="15"/>
      <c r="WBZ13385" s="15"/>
      <c r="WCA13385" s="15"/>
      <c r="WCB13385" s="15"/>
      <c r="WCC13385" s="15"/>
      <c r="WCD13385" s="15"/>
      <c r="WCE13385" s="15"/>
      <c r="WCF13385" s="15"/>
      <c r="WCG13385" s="15"/>
      <c r="WCH13385" s="15"/>
      <c r="WCI13385" s="15"/>
      <c r="WCJ13385" s="15"/>
      <c r="WCK13385" s="15"/>
      <c r="WCL13385" s="15"/>
      <c r="WCM13385" s="15"/>
      <c r="WCN13385" s="15"/>
      <c r="WCO13385" s="15"/>
      <c r="WCP13385" s="15"/>
      <c r="WCQ13385" s="15"/>
      <c r="WCR13385" s="15"/>
      <c r="WCS13385" s="15"/>
      <c r="WCT13385" s="15"/>
      <c r="WCU13385" s="15"/>
      <c r="WCV13385" s="15"/>
      <c r="WCW13385" s="15"/>
      <c r="WCX13385" s="15"/>
      <c r="WCY13385" s="15"/>
      <c r="WCZ13385" s="15"/>
      <c r="WDA13385" s="15"/>
      <c r="WDB13385" s="15"/>
      <c r="WDC13385" s="15"/>
      <c r="WDD13385" s="15"/>
      <c r="WDE13385" s="15"/>
      <c r="WDF13385" s="15"/>
      <c r="WDG13385" s="15"/>
      <c r="WDH13385" s="15"/>
      <c r="WDI13385" s="15"/>
      <c r="WDJ13385" s="15"/>
      <c r="WDK13385" s="15"/>
      <c r="WDL13385" s="15"/>
      <c r="WDM13385" s="15"/>
      <c r="WDN13385" s="15"/>
      <c r="WDO13385" s="15"/>
      <c r="WDP13385" s="15"/>
      <c r="WDQ13385" s="15"/>
      <c r="WDR13385" s="15"/>
      <c r="WDS13385" s="15"/>
      <c r="WDT13385" s="15"/>
      <c r="WDU13385" s="15"/>
      <c r="WDV13385" s="15"/>
      <c r="WDW13385" s="15"/>
      <c r="WDX13385" s="15"/>
      <c r="WDY13385" s="15"/>
      <c r="WDZ13385" s="15"/>
      <c r="WEA13385" s="15"/>
      <c r="WEB13385" s="15"/>
      <c r="WEC13385" s="15"/>
      <c r="WED13385" s="15"/>
      <c r="WEE13385" s="15"/>
      <c r="WEF13385" s="15"/>
      <c r="WEG13385" s="15"/>
      <c r="WEH13385" s="15"/>
      <c r="WEI13385" s="15"/>
      <c r="WEJ13385" s="15"/>
      <c r="WEK13385" s="15"/>
      <c r="WEL13385" s="15"/>
      <c r="WEM13385" s="15"/>
      <c r="WEN13385" s="15"/>
      <c r="WEO13385" s="15"/>
      <c r="WEP13385" s="15"/>
      <c r="WEQ13385" s="15"/>
      <c r="WER13385" s="15"/>
      <c r="WES13385" s="15"/>
      <c r="WET13385" s="15"/>
      <c r="WEU13385" s="15"/>
      <c r="WEV13385" s="15"/>
      <c r="WEW13385" s="15"/>
      <c r="WEX13385" s="15"/>
      <c r="WEY13385" s="15"/>
      <c r="WEZ13385" s="15"/>
      <c r="WFA13385" s="15"/>
      <c r="WFB13385" s="15"/>
      <c r="WFC13385" s="15"/>
      <c r="WFD13385" s="15"/>
      <c r="WFE13385" s="15"/>
      <c r="WFF13385" s="15"/>
      <c r="WFG13385" s="15"/>
      <c r="WFH13385" s="15"/>
      <c r="WFI13385" s="15"/>
      <c r="WFJ13385" s="15"/>
      <c r="WFK13385" s="15"/>
      <c r="WFL13385" s="15"/>
      <c r="WFM13385" s="15"/>
      <c r="WFN13385" s="15"/>
      <c r="WFO13385" s="15"/>
      <c r="WFP13385" s="15"/>
      <c r="WFQ13385" s="15"/>
      <c r="WFR13385" s="15"/>
      <c r="WFS13385" s="15"/>
      <c r="WFT13385" s="15"/>
      <c r="WFU13385" s="15"/>
      <c r="WFV13385" s="15"/>
      <c r="WFW13385" s="15"/>
      <c r="WFX13385" s="15"/>
      <c r="WFY13385" s="15"/>
      <c r="WFZ13385" s="15"/>
      <c r="WGA13385" s="15"/>
      <c r="WGB13385" s="15"/>
      <c r="WGC13385" s="15"/>
      <c r="WGD13385" s="15"/>
      <c r="WGE13385" s="15"/>
      <c r="WGF13385" s="15"/>
      <c r="WGG13385" s="15"/>
      <c r="WGH13385" s="15"/>
      <c r="WGI13385" s="15"/>
      <c r="WGJ13385" s="15"/>
      <c r="WGK13385" s="15"/>
      <c r="WGL13385" s="15"/>
      <c r="WGM13385" s="15"/>
      <c r="WGN13385" s="15"/>
      <c r="WGO13385" s="15"/>
      <c r="WGP13385" s="15"/>
      <c r="WGQ13385" s="15"/>
      <c r="WGR13385" s="15"/>
      <c r="WGS13385" s="15"/>
      <c r="WGT13385" s="15"/>
      <c r="WGU13385" s="15"/>
      <c r="WGV13385" s="15"/>
      <c r="WGW13385" s="15"/>
      <c r="WGX13385" s="15"/>
      <c r="WGY13385" s="15"/>
      <c r="WGZ13385" s="15"/>
      <c r="WHA13385" s="15"/>
      <c r="WHB13385" s="15"/>
      <c r="WHC13385" s="15"/>
      <c r="WHD13385" s="15"/>
      <c r="WHE13385" s="15"/>
      <c r="WHF13385" s="15"/>
      <c r="WHG13385" s="15"/>
      <c r="WHH13385" s="15"/>
      <c r="WHI13385" s="15"/>
      <c r="WHJ13385" s="15"/>
      <c r="WHK13385" s="15"/>
      <c r="WHL13385" s="15"/>
      <c r="WHM13385" s="15"/>
      <c r="WHN13385" s="15"/>
      <c r="WHO13385" s="15"/>
      <c r="WHP13385" s="15"/>
      <c r="WHQ13385" s="15"/>
      <c r="WHR13385" s="15"/>
      <c r="WHS13385" s="15"/>
      <c r="WHT13385" s="15"/>
      <c r="WHU13385" s="15"/>
      <c r="WHV13385" s="15"/>
      <c r="WHW13385" s="15"/>
      <c r="WHX13385" s="15"/>
      <c r="WHY13385" s="15"/>
      <c r="WHZ13385" s="15"/>
      <c r="WIA13385" s="15"/>
      <c r="WIB13385" s="15"/>
      <c r="WIC13385" s="15"/>
      <c r="WID13385" s="15"/>
      <c r="WIE13385" s="15"/>
      <c r="WIF13385" s="15"/>
      <c r="WIG13385" s="15"/>
      <c r="WIH13385" s="15"/>
      <c r="WII13385" s="15"/>
      <c r="WIJ13385" s="15"/>
      <c r="WIK13385" s="15"/>
      <c r="WIL13385" s="15"/>
      <c r="WIM13385" s="15"/>
      <c r="WIN13385" s="15"/>
      <c r="WIO13385" s="15"/>
      <c r="WIP13385" s="15"/>
      <c r="WIQ13385" s="15"/>
      <c r="WIR13385" s="15"/>
      <c r="WIS13385" s="15"/>
      <c r="WIT13385" s="15"/>
      <c r="WIU13385" s="15"/>
      <c r="WIV13385" s="15"/>
      <c r="WIW13385" s="15"/>
      <c r="WIX13385" s="15"/>
      <c r="WIY13385" s="15"/>
      <c r="WIZ13385" s="15"/>
      <c r="WJA13385" s="15"/>
      <c r="WJB13385" s="15"/>
      <c r="WJC13385" s="15"/>
      <c r="WJD13385" s="15"/>
      <c r="WJE13385" s="15"/>
      <c r="WJF13385" s="15"/>
      <c r="WJG13385" s="15"/>
      <c r="WJH13385" s="15"/>
      <c r="WJI13385" s="15"/>
      <c r="WJJ13385" s="15"/>
      <c r="WJK13385" s="15"/>
      <c r="WJL13385" s="15"/>
      <c r="WJM13385" s="15"/>
      <c r="WJN13385" s="15"/>
      <c r="WJO13385" s="15"/>
      <c r="WJP13385" s="15"/>
      <c r="WJQ13385" s="15"/>
      <c r="WJR13385" s="15"/>
      <c r="WJS13385" s="15"/>
      <c r="WJT13385" s="15"/>
      <c r="WJU13385" s="15"/>
      <c r="WJV13385" s="15"/>
      <c r="WJW13385" s="15"/>
      <c r="WJX13385" s="15"/>
      <c r="WJY13385" s="15"/>
      <c r="WJZ13385" s="15"/>
      <c r="WKA13385" s="15"/>
      <c r="WKB13385" s="15"/>
      <c r="WKC13385" s="15"/>
      <c r="WKD13385" s="15"/>
      <c r="WKE13385" s="15"/>
      <c r="WKF13385" s="15"/>
      <c r="WKG13385" s="15"/>
      <c r="WKH13385" s="15"/>
      <c r="WKI13385" s="15"/>
      <c r="WKJ13385" s="15"/>
      <c r="WKK13385" s="15"/>
      <c r="WKL13385" s="15"/>
      <c r="WKM13385" s="15"/>
      <c r="WKN13385" s="15"/>
      <c r="WKO13385" s="15"/>
      <c r="WKP13385" s="15"/>
      <c r="WKQ13385" s="15"/>
      <c r="WKR13385" s="15"/>
      <c r="WKS13385" s="15"/>
      <c r="WKT13385" s="15"/>
      <c r="WKU13385" s="15"/>
      <c r="WKV13385" s="15"/>
      <c r="WKW13385" s="15"/>
      <c r="WKX13385" s="15"/>
      <c r="WKY13385" s="15"/>
      <c r="WKZ13385" s="15"/>
      <c r="WLA13385" s="15"/>
      <c r="WLB13385" s="15"/>
      <c r="WLC13385" s="15"/>
      <c r="WLD13385" s="15"/>
      <c r="WLE13385" s="15"/>
      <c r="WLF13385" s="15"/>
      <c r="WLG13385" s="15"/>
      <c r="WLH13385" s="15"/>
      <c r="WLI13385" s="15"/>
      <c r="WLJ13385" s="15"/>
      <c r="WLK13385" s="15"/>
      <c r="WLL13385" s="15"/>
      <c r="WLM13385" s="15"/>
      <c r="WLN13385" s="15"/>
      <c r="WLO13385" s="15"/>
      <c r="WLP13385" s="15"/>
      <c r="WLQ13385" s="15"/>
      <c r="WLR13385" s="15"/>
      <c r="WLS13385" s="15"/>
      <c r="WLT13385" s="15"/>
      <c r="WLU13385" s="15"/>
      <c r="WLV13385" s="15"/>
      <c r="WLW13385" s="15"/>
      <c r="WLX13385" s="15"/>
      <c r="WLY13385" s="15"/>
      <c r="WLZ13385" s="15"/>
      <c r="WMA13385" s="15"/>
      <c r="WMB13385" s="15"/>
      <c r="WMC13385" s="15"/>
      <c r="WMD13385" s="15"/>
      <c r="WME13385" s="15"/>
      <c r="WMF13385" s="15"/>
      <c r="WMG13385" s="15"/>
      <c r="WMH13385" s="15"/>
      <c r="WMI13385" s="15"/>
      <c r="WMJ13385" s="15"/>
      <c r="WMK13385" s="15"/>
      <c r="WML13385" s="15"/>
      <c r="WMM13385" s="15"/>
      <c r="WMN13385" s="15"/>
      <c r="WMO13385" s="15"/>
      <c r="WMP13385" s="15"/>
      <c r="WMQ13385" s="15"/>
      <c r="WMR13385" s="15"/>
      <c r="WMS13385" s="15"/>
      <c r="WMT13385" s="15"/>
      <c r="WMU13385" s="15"/>
      <c r="WMV13385" s="15"/>
      <c r="WMW13385" s="15"/>
      <c r="WMX13385" s="15"/>
      <c r="WMY13385" s="15"/>
      <c r="WMZ13385" s="15"/>
      <c r="WNA13385" s="15"/>
      <c r="WNB13385" s="15"/>
      <c r="WNC13385" s="15"/>
      <c r="WND13385" s="15"/>
      <c r="WNE13385" s="15"/>
      <c r="WNF13385" s="15"/>
      <c r="WNG13385" s="15"/>
      <c r="WNH13385" s="15"/>
      <c r="WNI13385" s="15"/>
      <c r="WNJ13385" s="15"/>
      <c r="WNK13385" s="15"/>
      <c r="WNL13385" s="15"/>
      <c r="WNM13385" s="15"/>
      <c r="WNN13385" s="15"/>
      <c r="WNO13385" s="15"/>
      <c r="WNP13385" s="15"/>
      <c r="WNQ13385" s="15"/>
      <c r="WNR13385" s="15"/>
      <c r="WNS13385" s="15"/>
      <c r="WNT13385" s="15"/>
      <c r="WNU13385" s="15"/>
      <c r="WNV13385" s="15"/>
      <c r="WNW13385" s="15"/>
      <c r="WNX13385" s="15"/>
      <c r="WNY13385" s="15"/>
      <c r="WNZ13385" s="15"/>
      <c r="WOA13385" s="15"/>
      <c r="WOB13385" s="15"/>
      <c r="WOC13385" s="15"/>
      <c r="WOD13385" s="15"/>
      <c r="WOE13385" s="15"/>
      <c r="WOF13385" s="15"/>
      <c r="WOG13385" s="15"/>
      <c r="WOH13385" s="15"/>
      <c r="WOI13385" s="15"/>
      <c r="WOJ13385" s="15"/>
      <c r="WOK13385" s="15"/>
      <c r="WOL13385" s="15"/>
      <c r="WOM13385" s="15"/>
      <c r="WON13385" s="15"/>
      <c r="WOO13385" s="15"/>
      <c r="WOP13385" s="15"/>
      <c r="WOQ13385" s="15"/>
      <c r="WOR13385" s="15"/>
      <c r="WOS13385" s="15"/>
      <c r="WOT13385" s="15"/>
      <c r="WOU13385" s="15"/>
      <c r="WOV13385" s="15"/>
      <c r="WOW13385" s="15"/>
      <c r="WOX13385" s="15"/>
      <c r="WOY13385" s="15"/>
      <c r="WOZ13385" s="15"/>
      <c r="WPA13385" s="15"/>
      <c r="WPB13385" s="15"/>
      <c r="WPC13385" s="15"/>
      <c r="WPD13385" s="15"/>
      <c r="WPE13385" s="15"/>
      <c r="WPF13385" s="15"/>
      <c r="WPG13385" s="15"/>
      <c r="WPH13385" s="15"/>
      <c r="WPI13385" s="15"/>
      <c r="WPJ13385" s="15"/>
      <c r="WPK13385" s="15"/>
      <c r="WPL13385" s="15"/>
      <c r="WPM13385" s="15"/>
      <c r="WPN13385" s="15"/>
      <c r="WPO13385" s="15"/>
      <c r="WPP13385" s="15"/>
      <c r="WPQ13385" s="15"/>
      <c r="WPR13385" s="15"/>
      <c r="WPS13385" s="15"/>
      <c r="WPT13385" s="15"/>
      <c r="WPU13385" s="15"/>
      <c r="WPV13385" s="15"/>
      <c r="WPW13385" s="15"/>
      <c r="WPX13385" s="15"/>
      <c r="WPY13385" s="15"/>
      <c r="WPZ13385" s="15"/>
      <c r="WQA13385" s="15"/>
      <c r="WQB13385" s="15"/>
      <c r="WQC13385" s="15"/>
      <c r="WQD13385" s="15"/>
      <c r="WQE13385" s="15"/>
      <c r="WQF13385" s="15"/>
      <c r="WQG13385" s="15"/>
      <c r="WQH13385" s="15"/>
      <c r="WQI13385" s="15"/>
      <c r="WQJ13385" s="15"/>
      <c r="WQK13385" s="15"/>
      <c r="WQL13385" s="15"/>
      <c r="WQM13385" s="15"/>
      <c r="WQN13385" s="15"/>
      <c r="WQO13385" s="15"/>
      <c r="WQP13385" s="15"/>
      <c r="WQQ13385" s="15"/>
      <c r="WQR13385" s="15"/>
      <c r="WQS13385" s="15"/>
      <c r="WQT13385" s="15"/>
      <c r="WQU13385" s="15"/>
      <c r="WQV13385" s="15"/>
      <c r="WQW13385" s="15"/>
      <c r="WQX13385" s="15"/>
      <c r="WQY13385" s="15"/>
      <c r="WQZ13385" s="15"/>
      <c r="WRA13385" s="15"/>
      <c r="WRB13385" s="15"/>
      <c r="WRC13385" s="15"/>
      <c r="WRD13385" s="15"/>
      <c r="WRE13385" s="15"/>
      <c r="WRF13385" s="15"/>
      <c r="WRG13385" s="15"/>
      <c r="WRH13385" s="15"/>
      <c r="WRI13385" s="15"/>
      <c r="WRJ13385" s="15"/>
      <c r="WRK13385" s="15"/>
      <c r="WRL13385" s="15"/>
      <c r="WRM13385" s="15"/>
      <c r="WRN13385" s="15"/>
      <c r="WRO13385" s="15"/>
      <c r="WRP13385" s="15"/>
      <c r="WRQ13385" s="15"/>
      <c r="WRR13385" s="15"/>
      <c r="WRS13385" s="15"/>
      <c r="WRT13385" s="15"/>
      <c r="WRU13385" s="15"/>
      <c r="WRV13385" s="15"/>
      <c r="WRW13385" s="15"/>
      <c r="WRX13385" s="15"/>
      <c r="WRY13385" s="15"/>
      <c r="WRZ13385" s="15"/>
      <c r="WSA13385" s="15"/>
      <c r="WSB13385" s="15"/>
      <c r="WSC13385" s="15"/>
      <c r="WSD13385" s="15"/>
      <c r="WSE13385" s="15"/>
      <c r="WSF13385" s="15"/>
      <c r="WSG13385" s="15"/>
      <c r="WSH13385" s="15"/>
      <c r="WSI13385" s="15"/>
      <c r="WSJ13385" s="15"/>
      <c r="WSK13385" s="15"/>
      <c r="WSL13385" s="15"/>
      <c r="WSM13385" s="15"/>
      <c r="WSN13385" s="15"/>
      <c r="WSO13385" s="15"/>
      <c r="WSP13385" s="15"/>
      <c r="WSQ13385" s="15"/>
      <c r="WSR13385" s="15"/>
      <c r="WSS13385" s="15"/>
      <c r="WST13385" s="15"/>
      <c r="WSU13385" s="15"/>
      <c r="WSV13385" s="15"/>
      <c r="WSW13385" s="15"/>
      <c r="WSX13385" s="15"/>
      <c r="WSY13385" s="15"/>
      <c r="WSZ13385" s="15"/>
      <c r="WTA13385" s="15"/>
      <c r="WTB13385" s="15"/>
      <c r="WTC13385" s="15"/>
      <c r="WTD13385" s="15"/>
      <c r="WTE13385" s="15"/>
      <c r="WTF13385" s="15"/>
      <c r="WTG13385" s="15"/>
      <c r="WTH13385" s="15"/>
      <c r="WTI13385" s="15"/>
      <c r="WTJ13385" s="15"/>
      <c r="WTK13385" s="15"/>
      <c r="WTL13385" s="15"/>
      <c r="WTM13385" s="15"/>
      <c r="WTN13385" s="15"/>
      <c r="WTO13385" s="15"/>
      <c r="WTP13385" s="15"/>
      <c r="WTQ13385" s="15"/>
      <c r="WTR13385" s="15"/>
      <c r="WTS13385" s="15"/>
      <c r="WTT13385" s="15"/>
      <c r="WTU13385" s="15"/>
      <c r="WTV13385" s="15"/>
      <c r="WTW13385" s="15"/>
      <c r="WTX13385" s="15"/>
      <c r="WTY13385" s="15"/>
      <c r="WTZ13385" s="15"/>
      <c r="WUA13385" s="15"/>
      <c r="WUB13385" s="15"/>
      <c r="WUC13385" s="15"/>
      <c r="WUD13385" s="15"/>
      <c r="WUE13385" s="15"/>
      <c r="WUF13385" s="15"/>
      <c r="WUG13385" s="15"/>
      <c r="WUH13385" s="15"/>
      <c r="WUI13385" s="15"/>
      <c r="WUJ13385" s="15"/>
      <c r="WUK13385" s="15"/>
      <c r="WUL13385" s="15"/>
      <c r="WUM13385" s="15"/>
      <c r="WUN13385" s="15"/>
      <c r="WUO13385" s="15"/>
      <c r="WUP13385" s="15"/>
      <c r="WUQ13385" s="15"/>
      <c r="WUR13385" s="15"/>
      <c r="WUS13385" s="15"/>
      <c r="WUT13385" s="15"/>
      <c r="WUU13385" s="15"/>
      <c r="WUV13385" s="15"/>
      <c r="WUW13385" s="15"/>
      <c r="WUX13385" s="15"/>
      <c r="WUY13385" s="15"/>
      <c r="WUZ13385" s="15"/>
      <c r="WVA13385" s="15"/>
      <c r="WVB13385" s="15"/>
      <c r="WVC13385" s="15"/>
      <c r="WVD13385" s="15"/>
      <c r="WVE13385" s="15"/>
      <c r="WVF13385" s="15"/>
      <c r="WVG13385" s="15"/>
      <c r="WVH13385" s="15"/>
      <c r="WVI13385" s="15"/>
      <c r="WVJ13385" s="15"/>
      <c r="WVK13385" s="15"/>
      <c r="WVL13385" s="15"/>
      <c r="WVM13385" s="15"/>
      <c r="WVN13385" s="15"/>
      <c r="WVO13385" s="15"/>
      <c r="WVP13385" s="15"/>
      <c r="WVQ13385" s="15"/>
      <c r="WVR13385" s="15"/>
      <c r="WVS13385" s="15"/>
      <c r="WVT13385" s="15"/>
      <c r="WVU13385" s="15"/>
      <c r="WVV13385" s="15"/>
      <c r="WVW13385" s="15"/>
      <c r="WVX13385" s="15"/>
      <c r="WVY13385" s="15"/>
      <c r="WVZ13385" s="15"/>
      <c r="WWA13385" s="15"/>
      <c r="WWB13385" s="15"/>
      <c r="WWC13385" s="15"/>
      <c r="WWD13385" s="15"/>
      <c r="WWE13385" s="15"/>
      <c r="WWF13385" s="15"/>
      <c r="WWG13385" s="15"/>
      <c r="WWH13385" s="15"/>
      <c r="WWI13385" s="15"/>
      <c r="WWJ13385" s="15"/>
      <c r="WWK13385" s="15"/>
      <c r="WWL13385" s="15"/>
      <c r="WWM13385" s="15"/>
      <c r="WWN13385" s="15"/>
      <c r="WWO13385" s="15"/>
      <c r="WWP13385" s="15"/>
      <c r="WWQ13385" s="15"/>
      <c r="WWR13385" s="15"/>
      <c r="WWS13385" s="15"/>
      <c r="WWT13385" s="15"/>
      <c r="WWU13385" s="15"/>
      <c r="WWV13385" s="15"/>
      <c r="WWW13385" s="15"/>
      <c r="WWX13385" s="15"/>
      <c r="WWY13385" s="15"/>
      <c r="WWZ13385" s="15"/>
      <c r="WXA13385" s="15"/>
      <c r="WXB13385" s="15"/>
      <c r="WXC13385" s="15"/>
      <c r="WXD13385" s="15"/>
      <c r="WXE13385" s="15"/>
      <c r="WXF13385" s="15"/>
      <c r="WXG13385" s="15"/>
      <c r="WXH13385" s="15"/>
      <c r="WXI13385" s="15"/>
      <c r="WXJ13385" s="15"/>
      <c r="WXK13385" s="15"/>
      <c r="WXL13385" s="15"/>
      <c r="WXM13385" s="15"/>
      <c r="WXN13385" s="15"/>
      <c r="WXO13385" s="15"/>
      <c r="WXP13385" s="15"/>
      <c r="WXQ13385" s="15"/>
      <c r="WXR13385" s="15"/>
      <c r="WXS13385" s="15"/>
      <c r="WXT13385" s="15"/>
      <c r="WXU13385" s="15"/>
      <c r="WXV13385" s="15"/>
      <c r="WXW13385" s="15"/>
      <c r="WXX13385" s="15"/>
      <c r="WXY13385" s="15"/>
      <c r="WXZ13385" s="15"/>
      <c r="WYA13385" s="15"/>
      <c r="WYB13385" s="15"/>
      <c r="WYC13385" s="15"/>
      <c r="WYD13385" s="15"/>
      <c r="WYE13385" s="15"/>
      <c r="WYF13385" s="15"/>
      <c r="WYG13385" s="15"/>
      <c r="WYH13385" s="15"/>
      <c r="WYI13385" s="15"/>
      <c r="WYJ13385" s="15"/>
      <c r="WYK13385" s="15"/>
      <c r="WYL13385" s="15"/>
      <c r="WYM13385" s="15"/>
      <c r="WYN13385" s="15"/>
      <c r="WYO13385" s="15"/>
      <c r="WYP13385" s="15"/>
      <c r="WYQ13385" s="15"/>
      <c r="WYR13385" s="15"/>
      <c r="WYS13385" s="15"/>
      <c r="WYT13385" s="15"/>
      <c r="WYU13385" s="15"/>
      <c r="WYV13385" s="15"/>
      <c r="WYW13385" s="15"/>
      <c r="WYX13385" s="15"/>
      <c r="WYY13385" s="15"/>
      <c r="WYZ13385" s="15"/>
      <c r="WZA13385" s="15"/>
      <c r="WZB13385" s="15"/>
      <c r="WZC13385" s="15"/>
      <c r="WZD13385" s="15"/>
      <c r="WZE13385" s="15"/>
      <c r="WZF13385" s="15"/>
      <c r="WZG13385" s="15"/>
      <c r="WZH13385" s="15"/>
      <c r="WZI13385" s="15"/>
      <c r="WZJ13385" s="15"/>
      <c r="WZK13385" s="15"/>
      <c r="WZL13385" s="15"/>
      <c r="WZM13385" s="15"/>
      <c r="WZN13385" s="15"/>
      <c r="WZO13385" s="15"/>
      <c r="WZP13385" s="15"/>
      <c r="WZQ13385" s="15"/>
      <c r="WZR13385" s="15"/>
      <c r="WZS13385" s="15"/>
      <c r="WZT13385" s="15"/>
      <c r="WZU13385" s="15"/>
      <c r="WZV13385" s="15"/>
      <c r="WZW13385" s="15"/>
      <c r="WZX13385" s="15"/>
      <c r="WZY13385" s="15"/>
      <c r="WZZ13385" s="15"/>
      <c r="XAA13385" s="15"/>
      <c r="XAB13385" s="15"/>
      <c r="XAC13385" s="15"/>
      <c r="XAD13385" s="15"/>
      <c r="XAE13385" s="15"/>
      <c r="XAF13385" s="15"/>
      <c r="XAG13385" s="15"/>
      <c r="XAH13385" s="15"/>
      <c r="XAI13385" s="15"/>
      <c r="XAJ13385" s="15"/>
      <c r="XAK13385" s="15"/>
      <c r="XAL13385" s="15"/>
      <c r="XAM13385" s="15"/>
      <c r="XAN13385" s="15"/>
      <c r="XAO13385" s="15"/>
      <c r="XAP13385" s="15"/>
      <c r="XAQ13385" s="15"/>
      <c r="XAR13385" s="15"/>
      <c r="XAS13385" s="15"/>
      <c r="XAT13385" s="15"/>
      <c r="XAU13385" s="15"/>
      <c r="XAV13385" s="15"/>
      <c r="XAW13385" s="15"/>
      <c r="XAX13385" s="15"/>
      <c r="XAY13385" s="15"/>
      <c r="XAZ13385" s="15"/>
      <c r="XBA13385" s="15"/>
      <c r="XBB13385" s="15"/>
      <c r="XBC13385" s="15"/>
      <c r="XBD13385" s="15"/>
      <c r="XBE13385" s="15"/>
      <c r="XBF13385" s="15"/>
      <c r="XBG13385" s="15"/>
      <c r="XBH13385" s="15"/>
      <c r="XBI13385" s="15"/>
      <c r="XBJ13385" s="15"/>
      <c r="XBK13385" s="15"/>
      <c r="XBL13385" s="15"/>
      <c r="XBM13385" s="15"/>
      <c r="XBN13385" s="15"/>
      <c r="XBO13385" s="15"/>
      <c r="XBP13385" s="15"/>
      <c r="XBQ13385" s="15"/>
      <c r="XBR13385" s="15"/>
      <c r="XBS13385" s="15"/>
      <c r="XBT13385" s="15"/>
      <c r="XBU13385" s="15"/>
      <c r="XBV13385" s="15"/>
      <c r="XBW13385" s="15"/>
      <c r="XBX13385" s="15"/>
      <c r="XBY13385" s="15"/>
      <c r="XBZ13385" s="15"/>
      <c r="XCA13385" s="15"/>
      <c r="XCB13385" s="15"/>
      <c r="XCC13385" s="15"/>
      <c r="XCD13385" s="15"/>
      <c r="XCE13385" s="15"/>
      <c r="XCF13385" s="15"/>
      <c r="XCG13385" s="15"/>
      <c r="XCH13385" s="15"/>
      <c r="XCI13385" s="15"/>
      <c r="XCJ13385" s="15"/>
      <c r="XCK13385" s="15"/>
      <c r="XCL13385" s="15"/>
      <c r="XCM13385" s="15"/>
      <c r="XCN13385" s="15"/>
      <c r="XCO13385" s="15"/>
      <c r="XCP13385" s="15"/>
      <c r="XCQ13385" s="15"/>
      <c r="XCR13385" s="15"/>
      <c r="XCS13385" s="15"/>
      <c r="XCT13385" s="15"/>
      <c r="XCU13385" s="15"/>
      <c r="XCV13385" s="15"/>
      <c r="XCW13385" s="15"/>
      <c r="XCX13385" s="15"/>
      <c r="XCY13385" s="15"/>
      <c r="XCZ13385" s="15"/>
      <c r="XDA13385" s="15"/>
      <c r="XDB13385" s="15"/>
      <c r="XDC13385" s="15"/>
      <c r="XDD13385" s="15"/>
      <c r="XDE13385" s="15"/>
      <c r="XDF13385" s="15"/>
      <c r="XDG13385" s="15"/>
      <c r="XDH13385" s="15"/>
      <c r="XDI13385" s="15"/>
      <c r="XDJ13385" s="15"/>
      <c r="XDK13385" s="15"/>
      <c r="XDL13385" s="15"/>
      <c r="XDM13385" s="15"/>
      <c r="XDN13385" s="15"/>
      <c r="XDO13385" s="15"/>
      <c r="XDP13385" s="15"/>
      <c r="XDQ13385" s="15"/>
      <c r="XDR13385" s="15"/>
      <c r="XDS13385" s="15"/>
      <c r="XDT13385" s="15"/>
      <c r="XDU13385" s="15"/>
      <c r="XDV13385" s="15"/>
      <c r="XDW13385" s="15"/>
      <c r="XDX13385" s="15"/>
      <c r="XDY13385" s="15"/>
      <c r="XDZ13385" s="15"/>
      <c r="XEA13385" s="15"/>
      <c r="XEB13385" s="15"/>
      <c r="XEC13385" s="15"/>
      <c r="XED13385" s="15"/>
      <c r="XEE13385" s="15"/>
      <c r="XEF13385" s="15"/>
      <c r="XEG13385" s="15"/>
      <c r="XEH13385" s="15"/>
      <c r="XEI13385" s="15"/>
      <c r="XEJ13385" s="15"/>
      <c r="XEK13385" s="15"/>
      <c r="XEL13385" s="15"/>
      <c r="XEM13385" s="15"/>
      <c r="XEN13385" s="15"/>
      <c r="XEO13385" s="15"/>
      <c r="XEP13385" s="15"/>
    </row>
    <row r="13386" ht="24" customHeight="true" spans="1:16370">
      <c r="A13386" s="15">
        <v>2</v>
      </c>
      <c r="B13386" s="15" t="s">
        <v>17193</v>
      </c>
      <c r="C13386" s="15" t="s">
        <v>14492</v>
      </c>
      <c r="D13386" s="15" t="s">
        <v>14523</v>
      </c>
      <c r="E13386" s="15" t="s">
        <v>6046</v>
      </c>
      <c r="F13386" s="15">
        <v>80</v>
      </c>
      <c r="G13386" s="15">
        <v>50</v>
      </c>
      <c r="H13386" s="15"/>
      <c r="I13386" s="15"/>
      <c r="J13386" s="15"/>
      <c r="K13386" s="15"/>
      <c r="L13386" s="15"/>
      <c r="M13386" s="15"/>
      <c r="N13386" s="15"/>
      <c r="O13386" s="15"/>
      <c r="P13386" s="15"/>
      <c r="Q13386" s="15"/>
      <c r="R13386" s="15"/>
      <c r="S13386" s="15"/>
      <c r="T13386" s="15"/>
      <c r="U13386" s="15"/>
      <c r="V13386" s="15"/>
      <c r="W13386" s="15"/>
      <c r="X13386" s="15"/>
      <c r="Y13386" s="15"/>
      <c r="Z13386" s="15"/>
      <c r="AA13386" s="15"/>
      <c r="AB13386" s="15"/>
      <c r="AC13386" s="15"/>
      <c r="AD13386" s="15"/>
      <c r="AE13386" s="15"/>
      <c r="AF13386" s="15"/>
      <c r="AG13386" s="15"/>
      <c r="AH13386" s="15"/>
      <c r="AI13386" s="15"/>
      <c r="AJ13386" s="15"/>
      <c r="AK13386" s="15"/>
      <c r="AL13386" s="15"/>
      <c r="AM13386" s="15"/>
      <c r="AN13386" s="15"/>
      <c r="AO13386" s="15"/>
      <c r="AP13386" s="15"/>
      <c r="AQ13386" s="15"/>
      <c r="AR13386" s="15"/>
      <c r="AS13386" s="15"/>
      <c r="AT13386" s="15"/>
      <c r="AU13386" s="15"/>
      <c r="AV13386" s="15"/>
      <c r="AW13386" s="15"/>
      <c r="AX13386" s="15"/>
      <c r="AY13386" s="15"/>
      <c r="AZ13386" s="15"/>
      <c r="BA13386" s="15"/>
      <c r="BB13386" s="15"/>
      <c r="BC13386" s="15"/>
      <c r="BD13386" s="15"/>
      <c r="BE13386" s="15"/>
      <c r="BF13386" s="15"/>
      <c r="BG13386" s="15"/>
      <c r="BH13386" s="15"/>
      <c r="BI13386" s="15"/>
      <c r="BJ13386" s="15"/>
      <c r="BK13386" s="15"/>
      <c r="BL13386" s="15"/>
      <c r="BM13386" s="15"/>
      <c r="BN13386" s="15"/>
      <c r="BO13386" s="15"/>
      <c r="BP13386" s="15"/>
      <c r="BQ13386" s="15"/>
      <c r="BR13386" s="15"/>
      <c r="BS13386" s="15"/>
      <c r="BT13386" s="15"/>
      <c r="BU13386" s="15"/>
      <c r="BV13386" s="15"/>
      <c r="BW13386" s="15"/>
      <c r="BX13386" s="15"/>
      <c r="BY13386" s="15"/>
      <c r="BZ13386" s="15"/>
      <c r="CA13386" s="15"/>
      <c r="CB13386" s="15"/>
      <c r="CC13386" s="15"/>
      <c r="CD13386" s="15"/>
      <c r="CE13386" s="15"/>
      <c r="CF13386" s="15"/>
      <c r="CG13386" s="15"/>
      <c r="CH13386" s="15"/>
      <c r="CI13386" s="15"/>
      <c r="CJ13386" s="15"/>
      <c r="CK13386" s="15"/>
      <c r="CL13386" s="15"/>
      <c r="CM13386" s="15"/>
      <c r="CN13386" s="15"/>
      <c r="CO13386" s="15"/>
      <c r="CP13386" s="15"/>
      <c r="CQ13386" s="15"/>
      <c r="CR13386" s="15"/>
      <c r="CS13386" s="15"/>
      <c r="CT13386" s="15"/>
      <c r="CU13386" s="15"/>
      <c r="CV13386" s="15"/>
      <c r="CW13386" s="15"/>
      <c r="CX13386" s="15"/>
      <c r="CY13386" s="15"/>
      <c r="CZ13386" s="15"/>
      <c r="DA13386" s="15"/>
      <c r="DB13386" s="15"/>
      <c r="DC13386" s="15"/>
      <c r="DD13386" s="15"/>
      <c r="DE13386" s="15"/>
      <c r="DF13386" s="15"/>
      <c r="DG13386" s="15"/>
      <c r="DH13386" s="15"/>
      <c r="DI13386" s="15"/>
      <c r="DJ13386" s="15"/>
      <c r="DK13386" s="15"/>
      <c r="DL13386" s="15"/>
      <c r="DM13386" s="15"/>
      <c r="DN13386" s="15"/>
      <c r="DO13386" s="15"/>
      <c r="DP13386" s="15"/>
      <c r="DQ13386" s="15"/>
      <c r="DR13386" s="15"/>
      <c r="DS13386" s="15"/>
      <c r="DT13386" s="15"/>
      <c r="DU13386" s="15"/>
      <c r="DV13386" s="15"/>
      <c r="DW13386" s="15"/>
      <c r="DX13386" s="15"/>
      <c r="DY13386" s="15"/>
      <c r="DZ13386" s="15"/>
      <c r="EA13386" s="15"/>
      <c r="EB13386" s="15"/>
      <c r="EC13386" s="15"/>
      <c r="ED13386" s="15"/>
      <c r="EE13386" s="15"/>
      <c r="EF13386" s="15"/>
      <c r="EG13386" s="15"/>
      <c r="EH13386" s="15"/>
      <c r="EI13386" s="15"/>
      <c r="EJ13386" s="15"/>
      <c r="EK13386" s="15"/>
      <c r="EL13386" s="15"/>
      <c r="EM13386" s="15"/>
      <c r="EN13386" s="15"/>
      <c r="EO13386" s="15"/>
      <c r="EP13386" s="15"/>
      <c r="EQ13386" s="15"/>
      <c r="ER13386" s="15"/>
      <c r="ES13386" s="15"/>
      <c r="ET13386" s="15"/>
      <c r="EU13386" s="15"/>
      <c r="EV13386" s="15"/>
      <c r="EW13386" s="15"/>
      <c r="EX13386" s="15"/>
      <c r="EY13386" s="15"/>
      <c r="EZ13386" s="15"/>
      <c r="FA13386" s="15"/>
      <c r="FB13386" s="15"/>
      <c r="FC13386" s="15"/>
      <c r="FD13386" s="15"/>
      <c r="FE13386" s="15"/>
      <c r="FF13386" s="15"/>
      <c r="FG13386" s="15"/>
      <c r="FH13386" s="15"/>
      <c r="FI13386" s="15"/>
      <c r="FJ13386" s="15"/>
      <c r="FK13386" s="15"/>
      <c r="FL13386" s="15"/>
      <c r="FM13386" s="15"/>
      <c r="FN13386" s="15"/>
      <c r="FO13386" s="15"/>
      <c r="FP13386" s="15"/>
      <c r="FQ13386" s="15"/>
      <c r="FR13386" s="15"/>
      <c r="FS13386" s="15"/>
      <c r="FT13386" s="15"/>
      <c r="FU13386" s="15"/>
      <c r="FV13386" s="15"/>
      <c r="FW13386" s="15"/>
      <c r="FX13386" s="15"/>
      <c r="FY13386" s="15"/>
      <c r="FZ13386" s="15"/>
      <c r="GA13386" s="15"/>
      <c r="GB13386" s="15"/>
      <c r="GC13386" s="15"/>
      <c r="GD13386" s="15"/>
      <c r="GE13386" s="15"/>
      <c r="GF13386" s="15"/>
      <c r="GG13386" s="15"/>
      <c r="GH13386" s="15"/>
      <c r="GI13386" s="15"/>
      <c r="GJ13386" s="15"/>
      <c r="GK13386" s="15"/>
      <c r="GL13386" s="15"/>
      <c r="GM13386" s="15"/>
      <c r="GN13386" s="15"/>
      <c r="GO13386" s="15"/>
      <c r="GP13386" s="15"/>
      <c r="GQ13386" s="15"/>
      <c r="GR13386" s="15"/>
      <c r="GS13386" s="15"/>
      <c r="GT13386" s="15"/>
      <c r="GU13386" s="15"/>
      <c r="GV13386" s="15"/>
      <c r="GW13386" s="15"/>
      <c r="GX13386" s="15"/>
      <c r="GY13386" s="15"/>
      <c r="GZ13386" s="15"/>
      <c r="HA13386" s="15"/>
      <c r="HB13386" s="15"/>
      <c r="HC13386" s="15"/>
      <c r="HD13386" s="15"/>
      <c r="HE13386" s="15"/>
      <c r="HF13386" s="15"/>
      <c r="HG13386" s="15"/>
      <c r="HH13386" s="15"/>
      <c r="HI13386" s="15"/>
      <c r="HJ13386" s="15"/>
      <c r="HK13386" s="15"/>
      <c r="HL13386" s="15"/>
      <c r="HM13386" s="15"/>
      <c r="HN13386" s="15"/>
      <c r="HO13386" s="15"/>
      <c r="HP13386" s="15"/>
      <c r="HQ13386" s="15"/>
      <c r="HR13386" s="15"/>
      <c r="HS13386" s="15"/>
      <c r="HT13386" s="15"/>
      <c r="HU13386" s="15"/>
      <c r="HV13386" s="15"/>
      <c r="HW13386" s="15"/>
      <c r="HX13386" s="15"/>
      <c r="HY13386" s="15"/>
      <c r="HZ13386" s="15"/>
      <c r="IA13386" s="15"/>
      <c r="IB13386" s="15"/>
      <c r="IC13386" s="15"/>
      <c r="ID13386" s="15"/>
      <c r="IE13386" s="15"/>
      <c r="IF13386" s="15"/>
      <c r="IG13386" s="15"/>
      <c r="IH13386" s="15"/>
      <c r="II13386" s="15"/>
      <c r="IJ13386" s="15"/>
      <c r="IK13386" s="15"/>
      <c r="IL13386" s="15"/>
      <c r="IM13386" s="15"/>
      <c r="IN13386" s="15"/>
      <c r="IO13386" s="15"/>
      <c r="IP13386" s="15"/>
      <c r="IQ13386" s="15"/>
      <c r="IR13386" s="15"/>
      <c r="IS13386" s="15"/>
      <c r="IT13386" s="15"/>
      <c r="IU13386" s="15"/>
      <c r="IV13386" s="15"/>
      <c r="IW13386" s="15"/>
      <c r="IX13386" s="15"/>
      <c r="IY13386" s="15"/>
      <c r="IZ13386" s="15"/>
      <c r="JA13386" s="15"/>
      <c r="JB13386" s="15"/>
      <c r="JC13386" s="15"/>
      <c r="JD13386" s="15"/>
      <c r="JE13386" s="15"/>
      <c r="JF13386" s="15"/>
      <c r="JG13386" s="15"/>
      <c r="JH13386" s="15"/>
      <c r="JI13386" s="15"/>
      <c r="JJ13386" s="15"/>
      <c r="JK13386" s="15"/>
      <c r="JL13386" s="15"/>
      <c r="JM13386" s="15"/>
      <c r="JN13386" s="15"/>
      <c r="JO13386" s="15"/>
      <c r="JP13386" s="15"/>
      <c r="JQ13386" s="15"/>
      <c r="JR13386" s="15"/>
      <c r="JS13386" s="15"/>
      <c r="JT13386" s="15"/>
      <c r="JU13386" s="15"/>
      <c r="JV13386" s="15"/>
      <c r="JW13386" s="15"/>
      <c r="JX13386" s="15"/>
      <c r="JY13386" s="15"/>
      <c r="JZ13386" s="15"/>
      <c r="KA13386" s="15"/>
      <c r="KB13386" s="15"/>
      <c r="KC13386" s="15"/>
      <c r="KD13386" s="15"/>
      <c r="KE13386" s="15"/>
      <c r="KF13386" s="15"/>
      <c r="KG13386" s="15"/>
      <c r="KH13386" s="15"/>
      <c r="KI13386" s="15"/>
      <c r="KJ13386" s="15"/>
      <c r="KK13386" s="15"/>
      <c r="KL13386" s="15"/>
      <c r="KM13386" s="15"/>
      <c r="KN13386" s="15"/>
      <c r="KO13386" s="15"/>
      <c r="KP13386" s="15"/>
      <c r="KQ13386" s="15"/>
      <c r="KR13386" s="15"/>
      <c r="KS13386" s="15"/>
      <c r="KT13386" s="15"/>
      <c r="KU13386" s="15"/>
      <c r="KV13386" s="15"/>
      <c r="KW13386" s="15"/>
      <c r="KX13386" s="15"/>
      <c r="KY13386" s="15"/>
      <c r="KZ13386" s="15"/>
      <c r="LA13386" s="15"/>
      <c r="LB13386" s="15"/>
      <c r="LC13386" s="15"/>
      <c r="LD13386" s="15"/>
      <c r="LE13386" s="15"/>
      <c r="LF13386" s="15"/>
      <c r="LG13386" s="15"/>
      <c r="LH13386" s="15"/>
      <c r="LI13386" s="15"/>
      <c r="LJ13386" s="15"/>
      <c r="LK13386" s="15"/>
      <c r="LL13386" s="15"/>
      <c r="LM13386" s="15"/>
      <c r="LN13386" s="15"/>
      <c r="LO13386" s="15"/>
      <c r="LP13386" s="15"/>
      <c r="LQ13386" s="15"/>
      <c r="LR13386" s="15"/>
      <c r="LS13386" s="15"/>
      <c r="LT13386" s="15"/>
      <c r="LU13386" s="15"/>
      <c r="LV13386" s="15"/>
      <c r="LW13386" s="15"/>
      <c r="LX13386" s="15"/>
      <c r="LY13386" s="15"/>
      <c r="LZ13386" s="15"/>
      <c r="MA13386" s="15"/>
      <c r="MB13386" s="15"/>
      <c r="MC13386" s="15"/>
      <c r="MD13386" s="15"/>
      <c r="ME13386" s="15"/>
      <c r="MF13386" s="15"/>
      <c r="MG13386" s="15"/>
      <c r="MH13386" s="15"/>
      <c r="MI13386" s="15"/>
      <c r="MJ13386" s="15"/>
      <c r="MK13386" s="15"/>
      <c r="ML13386" s="15"/>
      <c r="MM13386" s="15"/>
      <c r="MN13386" s="15"/>
      <c r="MO13386" s="15"/>
      <c r="MP13386" s="15"/>
      <c r="MQ13386" s="15"/>
      <c r="MR13386" s="15"/>
      <c r="MS13386" s="15"/>
      <c r="MT13386" s="15"/>
      <c r="MU13386" s="15"/>
      <c r="MV13386" s="15"/>
      <c r="MW13386" s="15"/>
      <c r="MX13386" s="15"/>
      <c r="MY13386" s="15"/>
      <c r="MZ13386" s="15"/>
      <c r="NA13386" s="15"/>
      <c r="NB13386" s="15"/>
      <c r="NC13386" s="15"/>
      <c r="ND13386" s="15"/>
      <c r="NE13386" s="15"/>
      <c r="NF13386" s="15"/>
      <c r="NG13386" s="15"/>
      <c r="NH13386" s="15"/>
      <c r="NI13386" s="15"/>
      <c r="NJ13386" s="15"/>
      <c r="NK13386" s="15"/>
      <c r="NL13386" s="15"/>
      <c r="NM13386" s="15"/>
      <c r="NN13386" s="15"/>
      <c r="NO13386" s="15"/>
      <c r="NP13386" s="15"/>
      <c r="NQ13386" s="15"/>
      <c r="NR13386" s="15"/>
      <c r="NS13386" s="15"/>
      <c r="NT13386" s="15"/>
      <c r="NU13386" s="15"/>
      <c r="NV13386" s="15"/>
      <c r="NW13386" s="15"/>
      <c r="NX13386" s="15"/>
      <c r="NY13386" s="15"/>
      <c r="NZ13386" s="15"/>
      <c r="OA13386" s="15"/>
      <c r="OB13386" s="15"/>
      <c r="OC13386" s="15"/>
      <c r="OD13386" s="15"/>
      <c r="OE13386" s="15"/>
      <c r="OF13386" s="15"/>
      <c r="OG13386" s="15"/>
      <c r="OH13386" s="15"/>
      <c r="OI13386" s="15"/>
      <c r="OJ13386" s="15"/>
      <c r="OK13386" s="15"/>
      <c r="OL13386" s="15"/>
      <c r="OM13386" s="15"/>
      <c r="ON13386" s="15"/>
      <c r="OO13386" s="15"/>
      <c r="OP13386" s="15"/>
      <c r="OQ13386" s="15"/>
      <c r="OR13386" s="15"/>
      <c r="OS13386" s="15"/>
      <c r="OT13386" s="15"/>
      <c r="OU13386" s="15"/>
      <c r="OV13386" s="15"/>
      <c r="OW13386" s="15"/>
      <c r="OX13386" s="15"/>
      <c r="OY13386" s="15"/>
      <c r="OZ13386" s="15"/>
      <c r="PA13386" s="15"/>
      <c r="PB13386" s="15"/>
      <c r="PC13386" s="15"/>
      <c r="PD13386" s="15"/>
      <c r="PE13386" s="15"/>
      <c r="PF13386" s="15"/>
      <c r="PG13386" s="15"/>
      <c r="PH13386" s="15"/>
      <c r="PI13386" s="15"/>
      <c r="PJ13386" s="15"/>
      <c r="PK13386" s="15"/>
      <c r="PL13386" s="15"/>
      <c r="PM13386" s="15"/>
      <c r="PN13386" s="15"/>
      <c r="PO13386" s="15"/>
      <c r="PP13386" s="15"/>
      <c r="PQ13386" s="15"/>
      <c r="PR13386" s="15"/>
      <c r="PS13386" s="15"/>
      <c r="PT13386" s="15"/>
      <c r="PU13386" s="15"/>
      <c r="PV13386" s="15"/>
      <c r="PW13386" s="15"/>
      <c r="PX13386" s="15"/>
      <c r="PY13386" s="15"/>
      <c r="PZ13386" s="15"/>
      <c r="QA13386" s="15"/>
      <c r="QB13386" s="15"/>
      <c r="QC13386" s="15"/>
      <c r="QD13386" s="15"/>
      <c r="QE13386" s="15"/>
      <c r="QF13386" s="15"/>
      <c r="QG13386" s="15"/>
      <c r="QH13386" s="15"/>
      <c r="QI13386" s="15"/>
      <c r="QJ13386" s="15"/>
      <c r="QK13386" s="15"/>
      <c r="QL13386" s="15"/>
      <c r="QM13386" s="15"/>
      <c r="QN13386" s="15"/>
      <c r="QO13386" s="15"/>
      <c r="QP13386" s="15"/>
      <c r="QQ13386" s="15"/>
      <c r="QR13386" s="15"/>
      <c r="QS13386" s="15"/>
      <c r="QT13386" s="15"/>
      <c r="QU13386" s="15"/>
      <c r="QV13386" s="15"/>
      <c r="QW13386" s="15"/>
      <c r="QX13386" s="15"/>
      <c r="QY13386" s="15"/>
      <c r="QZ13386" s="15"/>
      <c r="RA13386" s="15"/>
      <c r="RB13386" s="15"/>
      <c r="RC13386" s="15"/>
      <c r="RD13386" s="15"/>
      <c r="RE13386" s="15"/>
      <c r="RF13386" s="15"/>
      <c r="RG13386" s="15"/>
      <c r="RH13386" s="15"/>
      <c r="RI13386" s="15"/>
      <c r="RJ13386" s="15"/>
      <c r="RK13386" s="15"/>
      <c r="RL13386" s="15"/>
      <c r="RM13386" s="15"/>
      <c r="RN13386" s="15"/>
      <c r="RO13386" s="15"/>
      <c r="RP13386" s="15"/>
      <c r="RQ13386" s="15"/>
      <c r="RR13386" s="15"/>
      <c r="RS13386" s="15"/>
      <c r="RT13386" s="15"/>
      <c r="RU13386" s="15"/>
      <c r="RV13386" s="15"/>
      <c r="RW13386" s="15"/>
      <c r="RX13386" s="15"/>
      <c r="RY13386" s="15"/>
      <c r="RZ13386" s="15"/>
      <c r="SA13386" s="15"/>
      <c r="SB13386" s="15"/>
      <c r="SC13386" s="15"/>
      <c r="SD13386" s="15"/>
      <c r="SE13386" s="15"/>
      <c r="SF13386" s="15"/>
      <c r="SG13386" s="15"/>
      <c r="SH13386" s="15"/>
      <c r="SI13386" s="15"/>
      <c r="SJ13386" s="15"/>
      <c r="SK13386" s="15"/>
      <c r="SL13386" s="15"/>
      <c r="SM13386" s="15"/>
      <c r="SN13386" s="15"/>
      <c r="SO13386" s="15"/>
      <c r="SP13386" s="15"/>
      <c r="SQ13386" s="15"/>
      <c r="SR13386" s="15"/>
      <c r="SS13386" s="15"/>
      <c r="ST13386" s="15"/>
      <c r="SU13386" s="15"/>
      <c r="SV13386" s="15"/>
      <c r="SW13386" s="15"/>
      <c r="SX13386" s="15"/>
      <c r="SY13386" s="15"/>
      <c r="SZ13386" s="15"/>
      <c r="TA13386" s="15"/>
      <c r="TB13386" s="15"/>
      <c r="TC13386" s="15"/>
      <c r="TD13386" s="15"/>
      <c r="TE13386" s="15"/>
      <c r="TF13386" s="15"/>
      <c r="TG13386" s="15"/>
      <c r="TH13386" s="15"/>
      <c r="TI13386" s="15"/>
      <c r="TJ13386" s="15"/>
      <c r="TK13386" s="15"/>
      <c r="TL13386" s="15"/>
      <c r="TM13386" s="15"/>
      <c r="TN13386" s="15"/>
      <c r="TO13386" s="15"/>
      <c r="TP13386" s="15"/>
      <c r="TQ13386" s="15"/>
      <c r="TR13386" s="15"/>
      <c r="TS13386" s="15"/>
      <c r="TT13386" s="15"/>
      <c r="TU13386" s="15"/>
      <c r="TV13386" s="15"/>
      <c r="TW13386" s="15"/>
      <c r="TX13386" s="15"/>
      <c r="TY13386" s="15"/>
      <c r="TZ13386" s="15"/>
      <c r="UA13386" s="15"/>
      <c r="UB13386" s="15"/>
      <c r="UC13386" s="15"/>
      <c r="UD13386" s="15"/>
      <c r="UE13386" s="15"/>
      <c r="UF13386" s="15"/>
      <c r="UG13386" s="15"/>
      <c r="UH13386" s="15"/>
      <c r="UI13386" s="15"/>
      <c r="UJ13386" s="15"/>
      <c r="UK13386" s="15"/>
      <c r="UL13386" s="15"/>
      <c r="UM13386" s="15"/>
      <c r="UN13386" s="15"/>
      <c r="UO13386" s="15"/>
      <c r="UP13386" s="15"/>
      <c r="UQ13386" s="15"/>
      <c r="UR13386" s="15"/>
      <c r="US13386" s="15"/>
      <c r="UT13386" s="15"/>
      <c r="UU13386" s="15"/>
      <c r="UV13386" s="15"/>
      <c r="UW13386" s="15"/>
      <c r="UX13386" s="15"/>
      <c r="UY13386" s="15"/>
      <c r="UZ13386" s="15"/>
      <c r="VA13386" s="15"/>
      <c r="VB13386" s="15"/>
      <c r="VC13386" s="15"/>
      <c r="VD13386" s="15"/>
      <c r="VE13386" s="15"/>
      <c r="VF13386" s="15"/>
      <c r="VG13386" s="15"/>
      <c r="VH13386" s="15"/>
      <c r="VI13386" s="15"/>
      <c r="VJ13386" s="15"/>
      <c r="VK13386" s="15"/>
      <c r="VL13386" s="15"/>
      <c r="VM13386" s="15"/>
      <c r="VN13386" s="15"/>
      <c r="VO13386" s="15"/>
      <c r="VP13386" s="15"/>
      <c r="VQ13386" s="15"/>
      <c r="VR13386" s="15"/>
      <c r="VS13386" s="15"/>
      <c r="VT13386" s="15"/>
      <c r="VU13386" s="15"/>
      <c r="VV13386" s="15"/>
      <c r="VW13386" s="15"/>
      <c r="VX13386" s="15"/>
      <c r="VY13386" s="15"/>
      <c r="VZ13386" s="15"/>
      <c r="WA13386" s="15"/>
      <c r="WB13386" s="15"/>
      <c r="WC13386" s="15"/>
      <c r="WD13386" s="15"/>
      <c r="WE13386" s="15"/>
      <c r="WF13386" s="15"/>
      <c r="WG13386" s="15"/>
      <c r="WH13386" s="15"/>
      <c r="WI13386" s="15"/>
      <c r="WJ13386" s="15"/>
      <c r="WK13386" s="15"/>
      <c r="WL13386" s="15"/>
      <c r="WM13386" s="15"/>
      <c r="WN13386" s="15"/>
      <c r="WO13386" s="15"/>
      <c r="WP13386" s="15"/>
      <c r="WQ13386" s="15"/>
      <c r="WR13386" s="15"/>
      <c r="WS13386" s="15"/>
      <c r="WT13386" s="15"/>
      <c r="WU13386" s="15"/>
      <c r="WV13386" s="15"/>
      <c r="WW13386" s="15"/>
      <c r="WX13386" s="15"/>
      <c r="WY13386" s="15"/>
      <c r="WZ13386" s="15"/>
      <c r="XA13386" s="15"/>
      <c r="XB13386" s="15"/>
      <c r="XC13386" s="15"/>
      <c r="XD13386" s="15"/>
      <c r="XE13386" s="15"/>
      <c r="XF13386" s="15"/>
      <c r="XG13386" s="15"/>
      <c r="XH13386" s="15"/>
      <c r="XI13386" s="15"/>
      <c r="XJ13386" s="15"/>
      <c r="XK13386" s="15"/>
      <c r="XL13386" s="15"/>
      <c r="XM13386" s="15"/>
      <c r="XN13386" s="15"/>
      <c r="XO13386" s="15"/>
      <c r="XP13386" s="15"/>
      <c r="XQ13386" s="15"/>
      <c r="XR13386" s="15"/>
      <c r="XS13386" s="15"/>
      <c r="XT13386" s="15"/>
      <c r="XU13386" s="15"/>
      <c r="XV13386" s="15"/>
      <c r="XW13386" s="15"/>
      <c r="XX13386" s="15"/>
      <c r="XY13386" s="15"/>
      <c r="XZ13386" s="15"/>
      <c r="YA13386" s="15"/>
      <c r="YB13386" s="15"/>
      <c r="YC13386" s="15"/>
      <c r="YD13386" s="15"/>
      <c r="YE13386" s="15"/>
      <c r="YF13386" s="15"/>
      <c r="YG13386" s="15"/>
      <c r="YH13386" s="15"/>
      <c r="YI13386" s="15"/>
      <c r="YJ13386" s="15"/>
      <c r="YK13386" s="15"/>
      <c r="YL13386" s="15"/>
      <c r="YM13386" s="15"/>
      <c r="YN13386" s="15"/>
      <c r="YO13386" s="15"/>
      <c r="YP13386" s="15"/>
      <c r="YQ13386" s="15"/>
      <c r="YR13386" s="15"/>
      <c r="YS13386" s="15"/>
      <c r="YT13386" s="15"/>
      <c r="YU13386" s="15"/>
      <c r="YV13386" s="15"/>
      <c r="YW13386" s="15"/>
      <c r="YX13386" s="15"/>
      <c r="YY13386" s="15"/>
      <c r="YZ13386" s="15"/>
      <c r="ZA13386" s="15"/>
      <c r="ZB13386" s="15"/>
      <c r="ZC13386" s="15"/>
      <c r="ZD13386" s="15"/>
      <c r="ZE13386" s="15"/>
      <c r="ZF13386" s="15"/>
      <c r="ZG13386" s="15"/>
      <c r="ZH13386" s="15"/>
      <c r="ZI13386" s="15"/>
      <c r="ZJ13386" s="15"/>
      <c r="ZK13386" s="15"/>
      <c r="ZL13386" s="15"/>
      <c r="ZM13386" s="15"/>
      <c r="ZN13386" s="15"/>
      <c r="ZO13386" s="15"/>
      <c r="ZP13386" s="15"/>
      <c r="ZQ13386" s="15"/>
      <c r="ZR13386" s="15"/>
      <c r="ZS13386" s="15"/>
      <c r="ZT13386" s="15"/>
      <c r="ZU13386" s="15"/>
      <c r="ZV13386" s="15"/>
      <c r="ZW13386" s="15"/>
      <c r="ZX13386" s="15"/>
      <c r="ZY13386" s="15"/>
      <c r="ZZ13386" s="15"/>
      <c r="AAA13386" s="15"/>
      <c r="AAB13386" s="15"/>
      <c r="AAC13386" s="15"/>
      <c r="AAD13386" s="15"/>
      <c r="AAE13386" s="15"/>
      <c r="AAF13386" s="15"/>
      <c r="AAG13386" s="15"/>
      <c r="AAH13386" s="15"/>
      <c r="AAI13386" s="15"/>
      <c r="AAJ13386" s="15"/>
      <c r="AAK13386" s="15"/>
      <c r="AAL13386" s="15"/>
      <c r="AAM13386" s="15"/>
      <c r="AAN13386" s="15"/>
      <c r="AAO13386" s="15"/>
      <c r="AAP13386" s="15"/>
      <c r="AAQ13386" s="15"/>
      <c r="AAR13386" s="15"/>
      <c r="AAS13386" s="15"/>
      <c r="AAT13386" s="15"/>
      <c r="AAU13386" s="15"/>
      <c r="AAV13386" s="15"/>
      <c r="AAW13386" s="15"/>
      <c r="AAX13386" s="15"/>
      <c r="AAY13386" s="15"/>
      <c r="AAZ13386" s="15"/>
      <c r="ABA13386" s="15"/>
      <c r="ABB13386" s="15"/>
      <c r="ABC13386" s="15"/>
      <c r="ABD13386" s="15"/>
      <c r="ABE13386" s="15"/>
      <c r="ABF13386" s="15"/>
      <c r="ABG13386" s="15"/>
      <c r="ABH13386" s="15"/>
      <c r="ABI13386" s="15"/>
      <c r="ABJ13386" s="15"/>
      <c r="ABK13386" s="15"/>
      <c r="ABL13386" s="15"/>
      <c r="ABM13386" s="15"/>
      <c r="ABN13386" s="15"/>
      <c r="ABO13386" s="15"/>
      <c r="ABP13386" s="15"/>
      <c r="ABQ13386" s="15"/>
      <c r="ABR13386" s="15"/>
      <c r="ABS13386" s="15"/>
      <c r="ABT13386" s="15"/>
      <c r="ABU13386" s="15"/>
      <c r="ABV13386" s="15"/>
      <c r="ABW13386" s="15"/>
      <c r="ABX13386" s="15"/>
      <c r="ABY13386" s="15"/>
      <c r="ABZ13386" s="15"/>
      <c r="ACA13386" s="15"/>
      <c r="ACB13386" s="15"/>
      <c r="ACC13386" s="15"/>
      <c r="ACD13386" s="15"/>
      <c r="ACE13386" s="15"/>
      <c r="ACF13386" s="15"/>
      <c r="ACG13386" s="15"/>
      <c r="ACH13386" s="15"/>
      <c r="ACI13386" s="15"/>
      <c r="ACJ13386" s="15"/>
      <c r="ACK13386" s="15"/>
      <c r="ACL13386" s="15"/>
      <c r="ACM13386" s="15"/>
      <c r="ACN13386" s="15"/>
      <c r="ACO13386" s="15"/>
      <c r="ACP13386" s="15"/>
      <c r="ACQ13386" s="15"/>
      <c r="ACR13386" s="15"/>
      <c r="ACS13386" s="15"/>
      <c r="ACT13386" s="15"/>
      <c r="ACU13386" s="15"/>
      <c r="ACV13386" s="15"/>
      <c r="ACW13386" s="15"/>
      <c r="ACX13386" s="15"/>
      <c r="ACY13386" s="15"/>
      <c r="ACZ13386" s="15"/>
      <c r="ADA13386" s="15"/>
      <c r="ADB13386" s="15"/>
      <c r="ADC13386" s="15"/>
      <c r="ADD13386" s="15"/>
      <c r="ADE13386" s="15"/>
      <c r="ADF13386" s="15"/>
      <c r="ADG13386" s="15"/>
      <c r="ADH13386" s="15"/>
      <c r="ADI13386" s="15"/>
      <c r="ADJ13386" s="15"/>
      <c r="ADK13386" s="15"/>
      <c r="ADL13386" s="15"/>
      <c r="ADM13386" s="15"/>
      <c r="ADN13386" s="15"/>
      <c r="ADO13386" s="15"/>
      <c r="ADP13386" s="15"/>
      <c r="ADQ13386" s="15"/>
      <c r="ADR13386" s="15"/>
      <c r="ADS13386" s="15"/>
      <c r="ADT13386" s="15"/>
      <c r="ADU13386" s="15"/>
      <c r="ADV13386" s="15"/>
      <c r="ADW13386" s="15"/>
      <c r="ADX13386" s="15"/>
      <c r="ADY13386" s="15"/>
      <c r="ADZ13386" s="15"/>
      <c r="AEA13386" s="15"/>
      <c r="AEB13386" s="15"/>
      <c r="AEC13386" s="15"/>
      <c r="AED13386" s="15"/>
      <c r="AEE13386" s="15"/>
      <c r="AEF13386" s="15"/>
      <c r="AEG13386" s="15"/>
      <c r="AEH13386" s="15"/>
      <c r="AEI13386" s="15"/>
      <c r="AEJ13386" s="15"/>
      <c r="AEK13386" s="15"/>
      <c r="AEL13386" s="15"/>
      <c r="AEM13386" s="15"/>
      <c r="AEN13386" s="15"/>
      <c r="AEO13386" s="15"/>
      <c r="AEP13386" s="15"/>
      <c r="AEQ13386" s="15"/>
      <c r="AER13386" s="15"/>
      <c r="AES13386" s="15"/>
      <c r="AET13386" s="15"/>
      <c r="AEU13386" s="15"/>
      <c r="AEV13386" s="15"/>
      <c r="AEW13386" s="15"/>
      <c r="AEX13386" s="15"/>
      <c r="AEY13386" s="15"/>
      <c r="AEZ13386" s="15"/>
      <c r="AFA13386" s="15"/>
      <c r="AFB13386" s="15"/>
      <c r="AFC13386" s="15"/>
      <c r="AFD13386" s="15"/>
      <c r="AFE13386" s="15"/>
      <c r="AFF13386" s="15"/>
      <c r="AFG13386" s="15"/>
      <c r="AFH13386" s="15"/>
      <c r="AFI13386" s="15"/>
      <c r="AFJ13386" s="15"/>
      <c r="AFK13386" s="15"/>
      <c r="AFL13386" s="15"/>
      <c r="AFM13386" s="15"/>
      <c r="AFN13386" s="15"/>
      <c r="AFO13386" s="15"/>
      <c r="AFP13386" s="15"/>
      <c r="AFQ13386" s="15"/>
      <c r="AFR13386" s="15"/>
      <c r="AFS13386" s="15"/>
      <c r="AFT13386" s="15"/>
      <c r="AFU13386" s="15"/>
      <c r="AFV13386" s="15"/>
      <c r="AFW13386" s="15"/>
      <c r="AFX13386" s="15"/>
      <c r="AFY13386" s="15"/>
      <c r="AFZ13386" s="15"/>
      <c r="AGA13386" s="15"/>
      <c r="AGB13386" s="15"/>
      <c r="AGC13386" s="15"/>
      <c r="AGD13386" s="15"/>
      <c r="AGE13386" s="15"/>
      <c r="AGF13386" s="15"/>
      <c r="AGG13386" s="15"/>
      <c r="AGH13386" s="15"/>
      <c r="AGI13386" s="15"/>
      <c r="AGJ13386" s="15"/>
      <c r="AGK13386" s="15"/>
      <c r="AGL13386" s="15"/>
      <c r="AGM13386" s="15"/>
      <c r="AGN13386" s="15"/>
      <c r="AGO13386" s="15"/>
      <c r="AGP13386" s="15"/>
      <c r="AGQ13386" s="15"/>
      <c r="AGR13386" s="15"/>
      <c r="AGS13386" s="15"/>
      <c r="AGT13386" s="15"/>
      <c r="AGU13386" s="15"/>
      <c r="AGV13386" s="15"/>
      <c r="AGW13386" s="15"/>
      <c r="AGX13386" s="15"/>
      <c r="AGY13386" s="15"/>
      <c r="AGZ13386" s="15"/>
      <c r="AHA13386" s="15"/>
      <c r="AHB13386" s="15"/>
      <c r="AHC13386" s="15"/>
      <c r="AHD13386" s="15"/>
      <c r="AHE13386" s="15"/>
      <c r="AHF13386" s="15"/>
      <c r="AHG13386" s="15"/>
      <c r="AHH13386" s="15"/>
      <c r="AHI13386" s="15"/>
      <c r="AHJ13386" s="15"/>
      <c r="AHK13386" s="15"/>
      <c r="AHL13386" s="15"/>
      <c r="AHM13386" s="15"/>
      <c r="AHN13386" s="15"/>
      <c r="AHO13386" s="15"/>
      <c r="AHP13386" s="15"/>
      <c r="AHQ13386" s="15"/>
      <c r="AHR13386" s="15"/>
      <c r="AHS13386" s="15"/>
      <c r="AHT13386" s="15"/>
      <c r="AHU13386" s="15"/>
      <c r="AHV13386" s="15"/>
      <c r="AHW13386" s="15"/>
      <c r="AHX13386" s="15"/>
      <c r="AHY13386" s="15"/>
      <c r="AHZ13386" s="15"/>
      <c r="AIA13386" s="15"/>
      <c r="AIB13386" s="15"/>
      <c r="AIC13386" s="15"/>
      <c r="AID13386" s="15"/>
      <c r="AIE13386" s="15"/>
      <c r="AIF13386" s="15"/>
      <c r="AIG13386" s="15"/>
      <c r="AIH13386" s="15"/>
      <c r="AII13386" s="15"/>
      <c r="AIJ13386" s="15"/>
      <c r="AIK13386" s="15"/>
      <c r="AIL13386" s="15"/>
      <c r="AIM13386" s="15"/>
      <c r="AIN13386" s="15"/>
      <c r="AIO13386" s="15"/>
      <c r="AIP13386" s="15"/>
      <c r="AIQ13386" s="15"/>
      <c r="AIR13386" s="15"/>
      <c r="AIS13386" s="15"/>
      <c r="AIT13386" s="15"/>
      <c r="AIU13386" s="15"/>
      <c r="AIV13386" s="15"/>
      <c r="AIW13386" s="15"/>
      <c r="AIX13386" s="15"/>
      <c r="AIY13386" s="15"/>
      <c r="AIZ13386" s="15"/>
      <c r="AJA13386" s="15"/>
      <c r="AJB13386" s="15"/>
      <c r="AJC13386" s="15"/>
      <c r="AJD13386" s="15"/>
      <c r="AJE13386" s="15"/>
      <c r="AJF13386" s="15"/>
      <c r="AJG13386" s="15"/>
      <c r="AJH13386" s="15"/>
      <c r="AJI13386" s="15"/>
      <c r="AJJ13386" s="15"/>
      <c r="AJK13386" s="15"/>
      <c r="AJL13386" s="15"/>
      <c r="AJM13386" s="15"/>
      <c r="AJN13386" s="15"/>
      <c r="AJO13386" s="15"/>
      <c r="AJP13386" s="15"/>
      <c r="AJQ13386" s="15"/>
      <c r="AJR13386" s="15"/>
      <c r="AJS13386" s="15"/>
      <c r="AJT13386" s="15"/>
      <c r="AJU13386" s="15"/>
      <c r="AJV13386" s="15"/>
      <c r="AJW13386" s="15"/>
      <c r="AJX13386" s="15"/>
      <c r="AJY13386" s="15"/>
      <c r="AJZ13386" s="15"/>
      <c r="AKA13386" s="15"/>
      <c r="AKB13386" s="15"/>
      <c r="AKC13386" s="15"/>
      <c r="AKD13386" s="15"/>
      <c r="AKE13386" s="15"/>
      <c r="AKF13386" s="15"/>
      <c r="AKG13386" s="15"/>
      <c r="AKH13386" s="15"/>
      <c r="AKI13386" s="15"/>
      <c r="AKJ13386" s="15"/>
      <c r="AKK13386" s="15"/>
      <c r="AKL13386" s="15"/>
      <c r="AKM13386" s="15"/>
      <c r="AKN13386" s="15"/>
      <c r="AKO13386" s="15"/>
      <c r="AKP13386" s="15"/>
      <c r="AKQ13386" s="15"/>
      <c r="AKR13386" s="15"/>
      <c r="AKS13386" s="15"/>
      <c r="AKT13386" s="15"/>
      <c r="AKU13386" s="15"/>
      <c r="AKV13386" s="15"/>
      <c r="AKW13386" s="15"/>
      <c r="AKX13386" s="15"/>
      <c r="AKY13386" s="15"/>
      <c r="AKZ13386" s="15"/>
      <c r="ALA13386" s="15"/>
      <c r="ALB13386" s="15"/>
      <c r="ALC13386" s="15"/>
      <c r="ALD13386" s="15"/>
      <c r="ALE13386" s="15"/>
      <c r="ALF13386" s="15"/>
      <c r="ALG13386" s="15"/>
      <c r="ALH13386" s="15"/>
      <c r="ALI13386" s="15"/>
      <c r="ALJ13386" s="15"/>
      <c r="ALK13386" s="15"/>
      <c r="ALL13386" s="15"/>
      <c r="ALM13386" s="15"/>
      <c r="ALN13386" s="15"/>
      <c r="ALO13386" s="15"/>
      <c r="ALP13386" s="15"/>
      <c r="ALQ13386" s="15"/>
      <c r="ALR13386" s="15"/>
      <c r="ALS13386" s="15"/>
      <c r="ALT13386" s="15"/>
      <c r="ALU13386" s="15"/>
      <c r="ALV13386" s="15"/>
      <c r="ALW13386" s="15"/>
      <c r="ALX13386" s="15"/>
      <c r="ALY13386" s="15"/>
      <c r="ALZ13386" s="15"/>
      <c r="AMA13386" s="15"/>
      <c r="AMB13386" s="15"/>
      <c r="AMC13386" s="15"/>
      <c r="AMD13386" s="15"/>
      <c r="AME13386" s="15"/>
      <c r="AMF13386" s="15"/>
      <c r="AMG13386" s="15"/>
      <c r="AMH13386" s="15"/>
      <c r="AMI13386" s="15"/>
      <c r="AMJ13386" s="15"/>
      <c r="AMK13386" s="15"/>
      <c r="AML13386" s="15"/>
      <c r="AMM13386" s="15"/>
      <c r="AMN13386" s="15"/>
      <c r="AMO13386" s="15"/>
      <c r="AMP13386" s="15"/>
      <c r="AMQ13386" s="15"/>
      <c r="AMR13386" s="15"/>
      <c r="AMS13386" s="15"/>
      <c r="AMT13386" s="15"/>
      <c r="AMU13386" s="15"/>
      <c r="AMV13386" s="15"/>
      <c r="AMW13386" s="15"/>
      <c r="AMX13386" s="15"/>
      <c r="AMY13386" s="15"/>
      <c r="AMZ13386" s="15"/>
      <c r="ANA13386" s="15"/>
      <c r="ANB13386" s="15"/>
      <c r="ANC13386" s="15"/>
      <c r="AND13386" s="15"/>
      <c r="ANE13386" s="15"/>
      <c r="ANF13386" s="15"/>
      <c r="ANG13386" s="15"/>
      <c r="ANH13386" s="15"/>
      <c r="ANI13386" s="15"/>
      <c r="ANJ13386" s="15"/>
      <c r="ANK13386" s="15"/>
      <c r="ANL13386" s="15"/>
      <c r="ANM13386" s="15"/>
      <c r="ANN13386" s="15"/>
      <c r="ANO13386" s="15"/>
      <c r="ANP13386" s="15"/>
      <c r="ANQ13386" s="15"/>
      <c r="ANR13386" s="15"/>
      <c r="ANS13386" s="15"/>
      <c r="ANT13386" s="15"/>
      <c r="ANU13386" s="15"/>
      <c r="ANV13386" s="15"/>
      <c r="ANW13386" s="15"/>
      <c r="ANX13386" s="15"/>
      <c r="ANY13386" s="15"/>
      <c r="ANZ13386" s="15"/>
      <c r="AOA13386" s="15"/>
      <c r="AOB13386" s="15"/>
      <c r="AOC13386" s="15"/>
      <c r="AOD13386" s="15"/>
      <c r="AOE13386" s="15"/>
      <c r="AOF13386" s="15"/>
      <c r="AOG13386" s="15"/>
      <c r="AOH13386" s="15"/>
      <c r="AOI13386" s="15"/>
      <c r="AOJ13386" s="15"/>
      <c r="AOK13386" s="15"/>
      <c r="AOL13386" s="15"/>
      <c r="AOM13386" s="15"/>
      <c r="AON13386" s="15"/>
      <c r="AOO13386" s="15"/>
      <c r="AOP13386" s="15"/>
      <c r="AOQ13386" s="15"/>
      <c r="AOR13386" s="15"/>
      <c r="AOS13386" s="15"/>
      <c r="AOT13386" s="15"/>
      <c r="AOU13386" s="15"/>
      <c r="AOV13386" s="15"/>
      <c r="AOW13386" s="15"/>
      <c r="AOX13386" s="15"/>
      <c r="AOY13386" s="15"/>
      <c r="AOZ13386" s="15"/>
      <c r="APA13386" s="15"/>
      <c r="APB13386" s="15"/>
      <c r="APC13386" s="15"/>
      <c r="APD13386" s="15"/>
      <c r="APE13386" s="15"/>
      <c r="APF13386" s="15"/>
      <c r="APG13386" s="15"/>
      <c r="APH13386" s="15"/>
      <c r="API13386" s="15"/>
      <c r="APJ13386" s="15"/>
      <c r="APK13386" s="15"/>
      <c r="APL13386" s="15"/>
      <c r="APM13386" s="15"/>
      <c r="APN13386" s="15"/>
      <c r="APO13386" s="15"/>
      <c r="APP13386" s="15"/>
      <c r="APQ13386" s="15"/>
      <c r="APR13386" s="15"/>
      <c r="APS13386" s="15"/>
      <c r="APT13386" s="15"/>
      <c r="APU13386" s="15"/>
      <c r="APV13386" s="15"/>
      <c r="APW13386" s="15"/>
      <c r="APX13386" s="15"/>
      <c r="APY13386" s="15"/>
      <c r="APZ13386" s="15"/>
      <c r="AQA13386" s="15"/>
      <c r="AQB13386" s="15"/>
      <c r="AQC13386" s="15"/>
      <c r="AQD13386" s="15"/>
      <c r="AQE13386" s="15"/>
      <c r="AQF13386" s="15"/>
      <c r="AQG13386" s="15"/>
      <c r="AQH13386" s="15"/>
      <c r="AQI13386" s="15"/>
      <c r="AQJ13386" s="15"/>
      <c r="AQK13386" s="15"/>
      <c r="AQL13386" s="15"/>
      <c r="AQM13386" s="15"/>
      <c r="AQN13386" s="15"/>
      <c r="AQO13386" s="15"/>
      <c r="AQP13386" s="15"/>
      <c r="AQQ13386" s="15"/>
      <c r="AQR13386" s="15"/>
      <c r="AQS13386" s="15"/>
      <c r="AQT13386" s="15"/>
      <c r="AQU13386" s="15"/>
      <c r="AQV13386" s="15"/>
      <c r="AQW13386" s="15"/>
      <c r="AQX13386" s="15"/>
      <c r="AQY13386" s="15"/>
      <c r="AQZ13386" s="15"/>
      <c r="ARA13386" s="15"/>
      <c r="ARB13386" s="15"/>
      <c r="ARC13386" s="15"/>
      <c r="ARD13386" s="15"/>
      <c r="ARE13386" s="15"/>
      <c r="ARF13386" s="15"/>
      <c r="ARG13386" s="15"/>
      <c r="ARH13386" s="15"/>
      <c r="ARI13386" s="15"/>
      <c r="ARJ13386" s="15"/>
      <c r="ARK13386" s="15"/>
      <c r="ARL13386" s="15"/>
      <c r="ARM13386" s="15"/>
      <c r="ARN13386" s="15"/>
      <c r="ARO13386" s="15"/>
      <c r="ARP13386" s="15"/>
      <c r="ARQ13386" s="15"/>
      <c r="ARR13386" s="15"/>
      <c r="ARS13386" s="15"/>
      <c r="ART13386" s="15"/>
      <c r="ARU13386" s="15"/>
      <c r="ARV13386" s="15"/>
      <c r="ARW13386" s="15"/>
      <c r="ARX13386" s="15"/>
      <c r="ARY13386" s="15"/>
      <c r="ARZ13386" s="15"/>
      <c r="ASA13386" s="15"/>
      <c r="ASB13386" s="15"/>
      <c r="ASC13386" s="15"/>
      <c r="ASD13386" s="15"/>
      <c r="ASE13386" s="15"/>
      <c r="ASF13386" s="15"/>
      <c r="ASG13386" s="15"/>
      <c r="ASH13386" s="15"/>
      <c r="ASI13386" s="15"/>
      <c r="ASJ13386" s="15"/>
      <c r="ASK13386" s="15"/>
      <c r="ASL13386" s="15"/>
      <c r="ASM13386" s="15"/>
      <c r="ASN13386" s="15"/>
      <c r="ASO13386" s="15"/>
      <c r="ASP13386" s="15"/>
      <c r="ASQ13386" s="15"/>
      <c r="ASR13386" s="15"/>
      <c r="ASS13386" s="15"/>
      <c r="AST13386" s="15"/>
      <c r="ASU13386" s="15"/>
      <c r="ASV13386" s="15"/>
      <c r="ASW13386" s="15"/>
      <c r="ASX13386" s="15"/>
      <c r="ASY13386" s="15"/>
      <c r="ASZ13386" s="15"/>
      <c r="ATA13386" s="15"/>
      <c r="ATB13386" s="15"/>
      <c r="ATC13386" s="15"/>
      <c r="ATD13386" s="15"/>
      <c r="ATE13386" s="15"/>
      <c r="ATF13386" s="15"/>
      <c r="ATG13386" s="15"/>
      <c r="ATH13386" s="15"/>
      <c r="ATI13386" s="15"/>
      <c r="ATJ13386" s="15"/>
      <c r="ATK13386" s="15"/>
      <c r="ATL13386" s="15"/>
      <c r="ATM13386" s="15"/>
      <c r="ATN13386" s="15"/>
      <c r="ATO13386" s="15"/>
      <c r="ATP13386" s="15"/>
      <c r="ATQ13386" s="15"/>
      <c r="ATR13386" s="15"/>
      <c r="ATS13386" s="15"/>
      <c r="ATT13386" s="15"/>
      <c r="ATU13386" s="15"/>
      <c r="ATV13386" s="15"/>
      <c r="ATW13386" s="15"/>
      <c r="ATX13386" s="15"/>
      <c r="ATY13386" s="15"/>
      <c r="ATZ13386" s="15"/>
      <c r="AUA13386" s="15"/>
      <c r="AUB13386" s="15"/>
      <c r="AUC13386" s="15"/>
      <c r="AUD13386" s="15"/>
      <c r="AUE13386" s="15"/>
      <c r="AUF13386" s="15"/>
      <c r="AUG13386" s="15"/>
      <c r="AUH13386" s="15"/>
      <c r="AUI13386" s="15"/>
      <c r="AUJ13386" s="15"/>
      <c r="AUK13386" s="15"/>
      <c r="AUL13386" s="15"/>
      <c r="AUM13386" s="15"/>
      <c r="AUN13386" s="15"/>
      <c r="AUO13386" s="15"/>
      <c r="AUP13386" s="15"/>
      <c r="AUQ13386" s="15"/>
      <c r="AUR13386" s="15"/>
      <c r="AUS13386" s="15"/>
      <c r="AUT13386" s="15"/>
      <c r="AUU13386" s="15"/>
      <c r="AUV13386" s="15"/>
      <c r="AUW13386" s="15"/>
      <c r="AUX13386" s="15"/>
      <c r="AUY13386" s="15"/>
      <c r="AUZ13386" s="15"/>
      <c r="AVA13386" s="15"/>
      <c r="AVB13386" s="15"/>
      <c r="AVC13386" s="15"/>
      <c r="AVD13386" s="15"/>
      <c r="AVE13386" s="15"/>
      <c r="AVF13386" s="15"/>
      <c r="AVG13386" s="15"/>
      <c r="AVH13386" s="15"/>
      <c r="AVI13386" s="15"/>
      <c r="AVJ13386" s="15"/>
      <c r="AVK13386" s="15"/>
      <c r="AVL13386" s="15"/>
      <c r="AVM13386" s="15"/>
      <c r="AVN13386" s="15"/>
      <c r="AVO13386" s="15"/>
      <c r="AVP13386" s="15"/>
      <c r="AVQ13386" s="15"/>
      <c r="AVR13386" s="15"/>
      <c r="AVS13386" s="15"/>
      <c r="AVT13386" s="15"/>
      <c r="AVU13386" s="15"/>
      <c r="AVV13386" s="15"/>
      <c r="AVW13386" s="15"/>
      <c r="AVX13386" s="15"/>
      <c r="AVY13386" s="15"/>
      <c r="AVZ13386" s="15"/>
      <c r="AWA13386" s="15"/>
      <c r="AWB13386" s="15"/>
      <c r="AWC13386" s="15"/>
      <c r="AWD13386" s="15"/>
      <c r="AWE13386" s="15"/>
      <c r="AWF13386" s="15"/>
      <c r="AWG13386" s="15"/>
      <c r="AWH13386" s="15"/>
      <c r="AWI13386" s="15"/>
      <c r="AWJ13386" s="15"/>
      <c r="AWK13386" s="15"/>
      <c r="AWL13386" s="15"/>
      <c r="AWM13386" s="15"/>
      <c r="AWN13386" s="15"/>
      <c r="AWO13386" s="15"/>
      <c r="AWP13386" s="15"/>
      <c r="AWQ13386" s="15"/>
      <c r="AWR13386" s="15"/>
      <c r="AWS13386" s="15"/>
      <c r="AWT13386" s="15"/>
      <c r="AWU13386" s="15"/>
      <c r="AWV13386" s="15"/>
      <c r="AWW13386" s="15"/>
      <c r="AWX13386" s="15"/>
      <c r="AWY13386" s="15"/>
      <c r="AWZ13386" s="15"/>
      <c r="AXA13386" s="15"/>
      <c r="AXB13386" s="15"/>
      <c r="AXC13386" s="15"/>
      <c r="AXD13386" s="15"/>
      <c r="AXE13386" s="15"/>
      <c r="AXF13386" s="15"/>
      <c r="AXG13386" s="15"/>
      <c r="AXH13386" s="15"/>
      <c r="AXI13386" s="15"/>
      <c r="AXJ13386" s="15"/>
      <c r="AXK13386" s="15"/>
      <c r="AXL13386" s="15"/>
      <c r="AXM13386" s="15"/>
      <c r="AXN13386" s="15"/>
      <c r="AXO13386" s="15"/>
      <c r="AXP13386" s="15"/>
      <c r="AXQ13386" s="15"/>
      <c r="AXR13386" s="15"/>
      <c r="AXS13386" s="15"/>
      <c r="AXT13386" s="15"/>
      <c r="AXU13386" s="15"/>
      <c r="AXV13386" s="15"/>
      <c r="AXW13386" s="15"/>
      <c r="AXX13386" s="15"/>
      <c r="AXY13386" s="15"/>
      <c r="AXZ13386" s="15"/>
      <c r="AYA13386" s="15"/>
      <c r="AYB13386" s="15"/>
      <c r="AYC13386" s="15"/>
      <c r="AYD13386" s="15"/>
      <c r="AYE13386" s="15"/>
      <c r="AYF13386" s="15"/>
      <c r="AYG13386" s="15"/>
      <c r="AYH13386" s="15"/>
      <c r="AYI13386" s="15"/>
      <c r="AYJ13386" s="15"/>
      <c r="AYK13386" s="15"/>
      <c r="AYL13386" s="15"/>
      <c r="AYM13386" s="15"/>
      <c r="AYN13386" s="15"/>
      <c r="AYO13386" s="15"/>
      <c r="AYP13386" s="15"/>
      <c r="AYQ13386" s="15"/>
      <c r="AYR13386" s="15"/>
      <c r="AYS13386" s="15"/>
      <c r="AYT13386" s="15"/>
      <c r="AYU13386" s="15"/>
      <c r="AYV13386" s="15"/>
      <c r="AYW13386" s="15"/>
      <c r="AYX13386" s="15"/>
      <c r="AYY13386" s="15"/>
      <c r="AYZ13386" s="15"/>
      <c r="AZA13386" s="15"/>
      <c r="AZB13386" s="15"/>
      <c r="AZC13386" s="15"/>
      <c r="AZD13386" s="15"/>
      <c r="AZE13386" s="15"/>
      <c r="AZF13386" s="15"/>
      <c r="AZG13386" s="15"/>
      <c r="AZH13386" s="15"/>
      <c r="AZI13386" s="15"/>
      <c r="AZJ13386" s="15"/>
      <c r="AZK13386" s="15"/>
      <c r="AZL13386" s="15"/>
      <c r="AZM13386" s="15"/>
      <c r="AZN13386" s="15"/>
      <c r="AZO13386" s="15"/>
      <c r="AZP13386" s="15"/>
      <c r="AZQ13386" s="15"/>
      <c r="AZR13386" s="15"/>
      <c r="AZS13386" s="15"/>
      <c r="AZT13386" s="15"/>
      <c r="AZU13386" s="15"/>
      <c r="AZV13386" s="15"/>
      <c r="AZW13386" s="15"/>
      <c r="AZX13386" s="15"/>
      <c r="AZY13386" s="15"/>
      <c r="AZZ13386" s="15"/>
      <c r="BAA13386" s="15"/>
      <c r="BAB13386" s="15"/>
      <c r="BAC13386" s="15"/>
      <c r="BAD13386" s="15"/>
      <c r="BAE13386" s="15"/>
      <c r="BAF13386" s="15"/>
      <c r="BAG13386" s="15"/>
      <c r="BAH13386" s="15"/>
      <c r="BAI13386" s="15"/>
      <c r="BAJ13386" s="15"/>
      <c r="BAK13386" s="15"/>
      <c r="BAL13386" s="15"/>
      <c r="BAM13386" s="15"/>
      <c r="BAN13386" s="15"/>
      <c r="BAO13386" s="15"/>
      <c r="BAP13386" s="15"/>
      <c r="BAQ13386" s="15"/>
      <c r="BAR13386" s="15"/>
      <c r="BAS13386" s="15"/>
      <c r="BAT13386" s="15"/>
      <c r="BAU13386" s="15"/>
      <c r="BAV13386" s="15"/>
      <c r="BAW13386" s="15"/>
      <c r="BAX13386" s="15"/>
      <c r="BAY13386" s="15"/>
      <c r="BAZ13386" s="15"/>
      <c r="BBA13386" s="15"/>
      <c r="BBB13386" s="15"/>
      <c r="BBC13386" s="15"/>
      <c r="BBD13386" s="15"/>
      <c r="BBE13386" s="15"/>
      <c r="BBF13386" s="15"/>
      <c r="BBG13386" s="15"/>
      <c r="BBH13386" s="15"/>
      <c r="BBI13386" s="15"/>
      <c r="BBJ13386" s="15"/>
      <c r="BBK13386" s="15"/>
      <c r="BBL13386" s="15"/>
      <c r="BBM13386" s="15"/>
      <c r="BBN13386" s="15"/>
      <c r="BBO13386" s="15"/>
      <c r="BBP13386" s="15"/>
      <c r="BBQ13386" s="15"/>
      <c r="BBR13386" s="15"/>
      <c r="BBS13386" s="15"/>
      <c r="BBT13386" s="15"/>
      <c r="BBU13386" s="15"/>
      <c r="BBV13386" s="15"/>
      <c r="BBW13386" s="15"/>
      <c r="BBX13386" s="15"/>
      <c r="BBY13386" s="15"/>
      <c r="BBZ13386" s="15"/>
      <c r="BCA13386" s="15"/>
      <c r="BCB13386" s="15"/>
      <c r="BCC13386" s="15"/>
      <c r="BCD13386" s="15"/>
      <c r="BCE13386" s="15"/>
      <c r="BCF13386" s="15"/>
      <c r="BCG13386" s="15"/>
      <c r="BCH13386" s="15"/>
      <c r="BCI13386" s="15"/>
      <c r="BCJ13386" s="15"/>
      <c r="BCK13386" s="15"/>
      <c r="BCL13386" s="15"/>
      <c r="BCM13386" s="15"/>
      <c r="BCN13386" s="15"/>
      <c r="BCO13386" s="15"/>
      <c r="BCP13386" s="15"/>
      <c r="BCQ13386" s="15"/>
      <c r="BCR13386" s="15"/>
      <c r="BCS13386" s="15"/>
      <c r="BCT13386" s="15"/>
      <c r="BCU13386" s="15"/>
      <c r="BCV13386" s="15"/>
      <c r="BCW13386" s="15"/>
      <c r="BCX13386" s="15"/>
      <c r="BCY13386" s="15"/>
      <c r="BCZ13386" s="15"/>
      <c r="BDA13386" s="15"/>
      <c r="BDB13386" s="15"/>
      <c r="BDC13386" s="15"/>
      <c r="BDD13386" s="15"/>
      <c r="BDE13386" s="15"/>
      <c r="BDF13386" s="15"/>
      <c r="BDG13386" s="15"/>
      <c r="BDH13386" s="15"/>
      <c r="BDI13386" s="15"/>
      <c r="BDJ13386" s="15"/>
      <c r="BDK13386" s="15"/>
      <c r="BDL13386" s="15"/>
      <c r="BDM13386" s="15"/>
      <c r="BDN13386" s="15"/>
      <c r="BDO13386" s="15"/>
      <c r="BDP13386" s="15"/>
      <c r="BDQ13386" s="15"/>
      <c r="BDR13386" s="15"/>
      <c r="BDS13386" s="15"/>
      <c r="BDT13386" s="15"/>
      <c r="BDU13386" s="15"/>
      <c r="BDV13386" s="15"/>
      <c r="BDW13386" s="15"/>
      <c r="BDX13386" s="15"/>
      <c r="BDY13386" s="15"/>
      <c r="BDZ13386" s="15"/>
      <c r="BEA13386" s="15"/>
      <c r="BEB13386" s="15"/>
      <c r="BEC13386" s="15"/>
      <c r="BED13386" s="15"/>
      <c r="BEE13386" s="15"/>
      <c r="BEF13386" s="15"/>
      <c r="BEG13386" s="15"/>
      <c r="BEH13386" s="15"/>
      <c r="BEI13386" s="15"/>
      <c r="BEJ13386" s="15"/>
      <c r="BEK13386" s="15"/>
      <c r="BEL13386" s="15"/>
      <c r="BEM13386" s="15"/>
      <c r="BEN13386" s="15"/>
      <c r="BEO13386" s="15"/>
      <c r="BEP13386" s="15"/>
      <c r="BEQ13386" s="15"/>
      <c r="BER13386" s="15"/>
      <c r="BES13386" s="15"/>
      <c r="BET13386" s="15"/>
      <c r="BEU13386" s="15"/>
      <c r="BEV13386" s="15"/>
      <c r="BEW13386" s="15"/>
      <c r="BEX13386" s="15"/>
      <c r="BEY13386" s="15"/>
      <c r="BEZ13386" s="15"/>
      <c r="BFA13386" s="15"/>
      <c r="BFB13386" s="15"/>
      <c r="BFC13386" s="15"/>
      <c r="BFD13386" s="15"/>
      <c r="BFE13386" s="15"/>
      <c r="BFF13386" s="15"/>
      <c r="BFG13386" s="15"/>
      <c r="BFH13386" s="15"/>
      <c r="BFI13386" s="15"/>
      <c r="BFJ13386" s="15"/>
      <c r="BFK13386" s="15"/>
      <c r="BFL13386" s="15"/>
      <c r="BFM13386" s="15"/>
      <c r="BFN13386" s="15"/>
      <c r="BFO13386" s="15"/>
      <c r="BFP13386" s="15"/>
      <c r="BFQ13386" s="15"/>
      <c r="BFR13386" s="15"/>
      <c r="BFS13386" s="15"/>
      <c r="BFT13386" s="15"/>
      <c r="BFU13386" s="15"/>
      <c r="BFV13386" s="15"/>
      <c r="BFW13386" s="15"/>
      <c r="BFX13386" s="15"/>
      <c r="BFY13386" s="15"/>
      <c r="BFZ13386" s="15"/>
      <c r="BGA13386" s="15"/>
      <c r="BGB13386" s="15"/>
      <c r="BGC13386" s="15"/>
      <c r="BGD13386" s="15"/>
      <c r="BGE13386" s="15"/>
      <c r="BGF13386" s="15"/>
      <c r="BGG13386" s="15"/>
      <c r="BGH13386" s="15"/>
      <c r="BGI13386" s="15"/>
      <c r="BGJ13386" s="15"/>
      <c r="BGK13386" s="15"/>
      <c r="BGL13386" s="15"/>
      <c r="BGM13386" s="15"/>
      <c r="BGN13386" s="15"/>
      <c r="BGO13386" s="15"/>
      <c r="BGP13386" s="15"/>
      <c r="BGQ13386" s="15"/>
      <c r="BGR13386" s="15"/>
      <c r="BGS13386" s="15"/>
      <c r="BGT13386" s="15"/>
      <c r="BGU13386" s="15"/>
      <c r="BGV13386" s="15"/>
      <c r="BGW13386" s="15"/>
      <c r="BGX13386" s="15"/>
      <c r="BGY13386" s="15"/>
      <c r="BGZ13386" s="15"/>
      <c r="BHA13386" s="15"/>
      <c r="BHB13386" s="15"/>
      <c r="BHC13386" s="15"/>
      <c r="BHD13386" s="15"/>
      <c r="BHE13386" s="15"/>
      <c r="BHF13386" s="15"/>
      <c r="BHG13386" s="15"/>
      <c r="BHH13386" s="15"/>
      <c r="BHI13386" s="15"/>
      <c r="BHJ13386" s="15"/>
      <c r="BHK13386" s="15"/>
      <c r="BHL13386" s="15"/>
      <c r="BHM13386" s="15"/>
      <c r="BHN13386" s="15"/>
      <c r="BHO13386" s="15"/>
      <c r="BHP13386" s="15"/>
      <c r="BHQ13386" s="15"/>
      <c r="BHR13386" s="15"/>
      <c r="BHS13386" s="15"/>
      <c r="BHT13386" s="15"/>
      <c r="BHU13386" s="15"/>
      <c r="BHV13386" s="15"/>
      <c r="BHW13386" s="15"/>
      <c r="BHX13386" s="15"/>
      <c r="BHY13386" s="15"/>
      <c r="BHZ13386" s="15"/>
      <c r="BIA13386" s="15"/>
      <c r="BIB13386" s="15"/>
      <c r="BIC13386" s="15"/>
      <c r="BID13386" s="15"/>
      <c r="BIE13386" s="15"/>
      <c r="BIF13386" s="15"/>
      <c r="BIG13386" s="15"/>
      <c r="BIH13386" s="15"/>
      <c r="BII13386" s="15"/>
      <c r="BIJ13386" s="15"/>
      <c r="BIK13386" s="15"/>
      <c r="BIL13386" s="15"/>
      <c r="BIM13386" s="15"/>
      <c r="BIN13386" s="15"/>
      <c r="BIO13386" s="15"/>
      <c r="BIP13386" s="15"/>
      <c r="BIQ13386" s="15"/>
      <c r="BIR13386" s="15"/>
      <c r="BIS13386" s="15"/>
      <c r="BIT13386" s="15"/>
      <c r="BIU13386" s="15"/>
      <c r="BIV13386" s="15"/>
      <c r="BIW13386" s="15"/>
      <c r="BIX13386" s="15"/>
      <c r="BIY13386" s="15"/>
      <c r="BIZ13386" s="15"/>
      <c r="BJA13386" s="15"/>
      <c r="BJB13386" s="15"/>
      <c r="BJC13386" s="15"/>
      <c r="BJD13386" s="15"/>
      <c r="BJE13386" s="15"/>
      <c r="BJF13386" s="15"/>
      <c r="BJG13386" s="15"/>
      <c r="BJH13386" s="15"/>
      <c r="BJI13386" s="15"/>
      <c r="BJJ13386" s="15"/>
      <c r="BJK13386" s="15"/>
      <c r="BJL13386" s="15"/>
      <c r="BJM13386" s="15"/>
      <c r="BJN13386" s="15"/>
      <c r="BJO13386" s="15"/>
      <c r="BJP13386" s="15"/>
      <c r="BJQ13386" s="15"/>
      <c r="BJR13386" s="15"/>
      <c r="BJS13386" s="15"/>
      <c r="BJT13386" s="15"/>
      <c r="BJU13386" s="15"/>
      <c r="BJV13386" s="15"/>
      <c r="BJW13386" s="15"/>
      <c r="BJX13386" s="15"/>
      <c r="BJY13386" s="15"/>
      <c r="BJZ13386" s="15"/>
      <c r="BKA13386" s="15"/>
      <c r="BKB13386" s="15"/>
      <c r="BKC13386" s="15"/>
      <c r="BKD13386" s="15"/>
      <c r="BKE13386" s="15"/>
      <c r="BKF13386" s="15"/>
      <c r="BKG13386" s="15"/>
      <c r="BKH13386" s="15"/>
      <c r="BKI13386" s="15"/>
      <c r="BKJ13386" s="15"/>
      <c r="BKK13386" s="15"/>
      <c r="BKL13386" s="15"/>
      <c r="BKM13386" s="15"/>
      <c r="BKN13386" s="15"/>
      <c r="BKO13386" s="15"/>
      <c r="BKP13386" s="15"/>
      <c r="BKQ13386" s="15"/>
      <c r="BKR13386" s="15"/>
      <c r="BKS13386" s="15"/>
      <c r="BKT13386" s="15"/>
      <c r="BKU13386" s="15"/>
      <c r="BKV13386" s="15"/>
      <c r="BKW13386" s="15"/>
      <c r="BKX13386" s="15"/>
      <c r="BKY13386" s="15"/>
      <c r="BKZ13386" s="15"/>
      <c r="BLA13386" s="15"/>
      <c r="BLB13386" s="15"/>
      <c r="BLC13386" s="15"/>
      <c r="BLD13386" s="15"/>
      <c r="BLE13386" s="15"/>
      <c r="BLF13386" s="15"/>
      <c r="BLG13386" s="15"/>
      <c r="BLH13386" s="15"/>
      <c r="BLI13386" s="15"/>
      <c r="BLJ13386" s="15"/>
      <c r="BLK13386" s="15"/>
      <c r="BLL13386" s="15"/>
      <c r="BLM13386" s="15"/>
      <c r="BLN13386" s="15"/>
      <c r="BLO13386" s="15"/>
      <c r="BLP13386" s="15"/>
      <c r="BLQ13386" s="15"/>
      <c r="BLR13386" s="15"/>
      <c r="BLS13386" s="15"/>
      <c r="BLT13386" s="15"/>
      <c r="BLU13386" s="15"/>
      <c r="BLV13386" s="15"/>
      <c r="BLW13386" s="15"/>
      <c r="BLX13386" s="15"/>
      <c r="BLY13386" s="15"/>
      <c r="BLZ13386" s="15"/>
      <c r="BMA13386" s="15"/>
      <c r="BMB13386" s="15"/>
      <c r="BMC13386" s="15"/>
      <c r="BMD13386" s="15"/>
      <c r="BME13386" s="15"/>
      <c r="BMF13386" s="15"/>
      <c r="BMG13386" s="15"/>
      <c r="BMH13386" s="15"/>
      <c r="BMI13386" s="15"/>
      <c r="BMJ13386" s="15"/>
      <c r="BMK13386" s="15"/>
      <c r="BML13386" s="15"/>
      <c r="BMM13386" s="15"/>
      <c r="BMN13386" s="15"/>
      <c r="BMO13386" s="15"/>
      <c r="BMP13386" s="15"/>
      <c r="BMQ13386" s="15"/>
      <c r="BMR13386" s="15"/>
      <c r="BMS13386" s="15"/>
      <c r="BMT13386" s="15"/>
      <c r="BMU13386" s="15"/>
      <c r="BMV13386" s="15"/>
      <c r="BMW13386" s="15"/>
      <c r="BMX13386" s="15"/>
      <c r="BMY13386" s="15"/>
      <c r="BMZ13386" s="15"/>
      <c r="BNA13386" s="15"/>
      <c r="BNB13386" s="15"/>
      <c r="BNC13386" s="15"/>
      <c r="BND13386" s="15"/>
      <c r="BNE13386" s="15"/>
      <c r="BNF13386" s="15"/>
      <c r="BNG13386" s="15"/>
      <c r="BNH13386" s="15"/>
      <c r="BNI13386" s="15"/>
      <c r="BNJ13386" s="15"/>
      <c r="BNK13386" s="15"/>
      <c r="BNL13386" s="15"/>
      <c r="BNM13386" s="15"/>
      <c r="BNN13386" s="15"/>
      <c r="BNO13386" s="15"/>
      <c r="BNP13386" s="15"/>
      <c r="BNQ13386" s="15"/>
      <c r="BNR13386" s="15"/>
      <c r="BNS13386" s="15"/>
      <c r="BNT13386" s="15"/>
      <c r="BNU13386" s="15"/>
      <c r="BNV13386" s="15"/>
      <c r="BNW13386" s="15"/>
      <c r="BNX13386" s="15"/>
      <c r="BNY13386" s="15"/>
      <c r="BNZ13386" s="15"/>
      <c r="BOA13386" s="15"/>
      <c r="BOB13386" s="15"/>
      <c r="BOC13386" s="15"/>
      <c r="BOD13386" s="15"/>
      <c r="BOE13386" s="15"/>
      <c r="BOF13386" s="15"/>
      <c r="BOG13386" s="15"/>
      <c r="BOH13386" s="15"/>
      <c r="BOI13386" s="15"/>
      <c r="BOJ13386" s="15"/>
      <c r="BOK13386" s="15"/>
      <c r="BOL13386" s="15"/>
      <c r="BOM13386" s="15"/>
      <c r="BON13386" s="15"/>
      <c r="BOO13386" s="15"/>
      <c r="BOP13386" s="15"/>
      <c r="BOQ13386" s="15"/>
      <c r="BOR13386" s="15"/>
      <c r="BOS13386" s="15"/>
      <c r="BOT13386" s="15"/>
      <c r="BOU13386" s="15"/>
      <c r="BOV13386" s="15"/>
      <c r="BOW13386" s="15"/>
      <c r="BOX13386" s="15"/>
      <c r="BOY13386" s="15"/>
      <c r="BOZ13386" s="15"/>
      <c r="BPA13386" s="15"/>
      <c r="BPB13386" s="15"/>
      <c r="BPC13386" s="15"/>
      <c r="BPD13386" s="15"/>
      <c r="BPE13386" s="15"/>
      <c r="BPF13386" s="15"/>
      <c r="BPG13386" s="15"/>
      <c r="BPH13386" s="15"/>
      <c r="BPI13386" s="15"/>
      <c r="BPJ13386" s="15"/>
      <c r="BPK13386" s="15"/>
      <c r="BPL13386" s="15"/>
      <c r="BPM13386" s="15"/>
      <c r="BPN13386" s="15"/>
      <c r="BPO13386" s="15"/>
      <c r="BPP13386" s="15"/>
      <c r="BPQ13386" s="15"/>
      <c r="BPR13386" s="15"/>
      <c r="BPS13386" s="15"/>
      <c r="BPT13386" s="15"/>
      <c r="BPU13386" s="15"/>
      <c r="BPV13386" s="15"/>
      <c r="BPW13386" s="15"/>
      <c r="BPX13386" s="15"/>
      <c r="BPY13386" s="15"/>
      <c r="BPZ13386" s="15"/>
      <c r="BQA13386" s="15"/>
      <c r="BQB13386" s="15"/>
      <c r="BQC13386" s="15"/>
      <c r="BQD13386" s="15"/>
      <c r="BQE13386" s="15"/>
      <c r="BQF13386" s="15"/>
      <c r="BQG13386" s="15"/>
      <c r="BQH13386" s="15"/>
      <c r="BQI13386" s="15"/>
      <c r="BQJ13386" s="15"/>
      <c r="BQK13386" s="15"/>
      <c r="BQL13386" s="15"/>
      <c r="BQM13386" s="15"/>
      <c r="BQN13386" s="15"/>
      <c r="BQO13386" s="15"/>
      <c r="BQP13386" s="15"/>
      <c r="BQQ13386" s="15"/>
      <c r="BQR13386" s="15"/>
      <c r="BQS13386" s="15"/>
      <c r="BQT13386" s="15"/>
      <c r="BQU13386" s="15"/>
      <c r="BQV13386" s="15"/>
      <c r="BQW13386" s="15"/>
      <c r="BQX13386" s="15"/>
      <c r="BQY13386" s="15"/>
      <c r="BQZ13386" s="15"/>
      <c r="BRA13386" s="15"/>
      <c r="BRB13386" s="15"/>
      <c r="BRC13386" s="15"/>
      <c r="BRD13386" s="15"/>
      <c r="BRE13386" s="15"/>
      <c r="BRF13386" s="15"/>
      <c r="BRG13386" s="15"/>
      <c r="BRH13386" s="15"/>
      <c r="BRI13386" s="15"/>
      <c r="BRJ13386" s="15"/>
      <c r="BRK13386" s="15"/>
      <c r="BRL13386" s="15"/>
      <c r="BRM13386" s="15"/>
      <c r="BRN13386" s="15"/>
      <c r="BRO13386" s="15"/>
      <c r="BRP13386" s="15"/>
      <c r="BRQ13386" s="15"/>
      <c r="BRR13386" s="15"/>
      <c r="BRS13386" s="15"/>
      <c r="BRT13386" s="15"/>
      <c r="BRU13386" s="15"/>
      <c r="BRV13386" s="15"/>
      <c r="BRW13386" s="15"/>
      <c r="BRX13386" s="15"/>
      <c r="BRY13386" s="15"/>
      <c r="BRZ13386" s="15"/>
      <c r="BSA13386" s="15"/>
      <c r="BSB13386" s="15"/>
      <c r="BSC13386" s="15"/>
      <c r="BSD13386" s="15"/>
      <c r="BSE13386" s="15"/>
      <c r="BSF13386" s="15"/>
      <c r="BSG13386" s="15"/>
      <c r="BSH13386" s="15"/>
      <c r="BSI13386" s="15"/>
      <c r="BSJ13386" s="15"/>
      <c r="BSK13386" s="15"/>
      <c r="BSL13386" s="15"/>
      <c r="BSM13386" s="15"/>
      <c r="BSN13386" s="15"/>
      <c r="BSO13386" s="15"/>
      <c r="BSP13386" s="15"/>
      <c r="BSQ13386" s="15"/>
      <c r="BSR13386" s="15"/>
      <c r="BSS13386" s="15"/>
      <c r="BST13386" s="15"/>
      <c r="BSU13386" s="15"/>
      <c r="BSV13386" s="15"/>
      <c r="BSW13386" s="15"/>
      <c r="BSX13386" s="15"/>
      <c r="BSY13386" s="15"/>
      <c r="BSZ13386" s="15"/>
      <c r="BTA13386" s="15"/>
      <c r="BTB13386" s="15"/>
      <c r="BTC13386" s="15"/>
      <c r="BTD13386" s="15"/>
      <c r="BTE13386" s="15"/>
      <c r="BTF13386" s="15"/>
      <c r="BTG13386" s="15"/>
      <c r="BTH13386" s="15"/>
      <c r="BTI13386" s="15"/>
      <c r="BTJ13386" s="15"/>
      <c r="BTK13386" s="15"/>
      <c r="BTL13386" s="15"/>
      <c r="BTM13386" s="15"/>
      <c r="BTN13386" s="15"/>
      <c r="BTO13386" s="15"/>
      <c r="BTP13386" s="15"/>
      <c r="BTQ13386" s="15"/>
      <c r="BTR13386" s="15"/>
      <c r="BTS13386" s="15"/>
      <c r="BTT13386" s="15"/>
      <c r="BTU13386" s="15"/>
      <c r="BTV13386" s="15"/>
      <c r="BTW13386" s="15"/>
      <c r="BTX13386" s="15"/>
      <c r="BTY13386" s="15"/>
      <c r="BTZ13386" s="15"/>
      <c r="BUA13386" s="15"/>
      <c r="BUB13386" s="15"/>
      <c r="BUC13386" s="15"/>
      <c r="BUD13386" s="15"/>
      <c r="BUE13386" s="15"/>
      <c r="BUF13386" s="15"/>
      <c r="BUG13386" s="15"/>
      <c r="BUH13386" s="15"/>
      <c r="BUI13386" s="15"/>
      <c r="BUJ13386" s="15"/>
      <c r="BUK13386" s="15"/>
      <c r="BUL13386" s="15"/>
      <c r="BUM13386" s="15"/>
      <c r="BUN13386" s="15"/>
      <c r="BUO13386" s="15"/>
      <c r="BUP13386" s="15"/>
      <c r="BUQ13386" s="15"/>
      <c r="BUR13386" s="15"/>
      <c r="BUS13386" s="15"/>
      <c r="BUT13386" s="15"/>
      <c r="BUU13386" s="15"/>
      <c r="BUV13386" s="15"/>
      <c r="BUW13386" s="15"/>
      <c r="BUX13386" s="15"/>
      <c r="BUY13386" s="15"/>
      <c r="BUZ13386" s="15"/>
      <c r="BVA13386" s="15"/>
      <c r="BVB13386" s="15"/>
      <c r="BVC13386" s="15"/>
      <c r="BVD13386" s="15"/>
      <c r="BVE13386" s="15"/>
      <c r="BVF13386" s="15"/>
      <c r="BVG13386" s="15"/>
      <c r="BVH13386" s="15"/>
      <c r="BVI13386" s="15"/>
      <c r="BVJ13386" s="15"/>
      <c r="BVK13386" s="15"/>
      <c r="BVL13386" s="15"/>
      <c r="BVM13386" s="15"/>
      <c r="BVN13386" s="15"/>
      <c r="BVO13386" s="15"/>
      <c r="BVP13386" s="15"/>
      <c r="BVQ13386" s="15"/>
      <c r="BVR13386" s="15"/>
      <c r="BVS13386" s="15"/>
      <c r="BVT13386" s="15"/>
      <c r="BVU13386" s="15"/>
      <c r="BVV13386" s="15"/>
      <c r="BVW13386" s="15"/>
      <c r="BVX13386" s="15"/>
      <c r="BVY13386" s="15"/>
      <c r="BVZ13386" s="15"/>
      <c r="BWA13386" s="15"/>
      <c r="BWB13386" s="15"/>
      <c r="BWC13386" s="15"/>
      <c r="BWD13386" s="15"/>
      <c r="BWE13386" s="15"/>
      <c r="BWF13386" s="15"/>
      <c r="BWG13386" s="15"/>
      <c r="BWH13386" s="15"/>
      <c r="BWI13386" s="15"/>
      <c r="BWJ13386" s="15"/>
      <c r="BWK13386" s="15"/>
      <c r="BWL13386" s="15"/>
      <c r="BWM13386" s="15"/>
      <c r="BWN13386" s="15"/>
      <c r="BWO13386" s="15"/>
      <c r="BWP13386" s="15"/>
      <c r="BWQ13386" s="15"/>
      <c r="BWR13386" s="15"/>
      <c r="BWS13386" s="15"/>
      <c r="BWT13386" s="15"/>
      <c r="BWU13386" s="15"/>
      <c r="BWV13386" s="15"/>
      <c r="BWW13386" s="15"/>
      <c r="BWX13386" s="15"/>
      <c r="BWY13386" s="15"/>
      <c r="BWZ13386" s="15"/>
      <c r="BXA13386" s="15"/>
      <c r="BXB13386" s="15"/>
      <c r="BXC13386" s="15"/>
      <c r="BXD13386" s="15"/>
      <c r="BXE13386" s="15"/>
      <c r="BXF13386" s="15"/>
      <c r="BXG13386" s="15"/>
      <c r="BXH13386" s="15"/>
      <c r="BXI13386" s="15"/>
      <c r="BXJ13386" s="15"/>
      <c r="BXK13386" s="15"/>
      <c r="BXL13386" s="15"/>
      <c r="BXM13386" s="15"/>
      <c r="BXN13386" s="15"/>
      <c r="BXO13386" s="15"/>
      <c r="BXP13386" s="15"/>
      <c r="BXQ13386" s="15"/>
      <c r="BXR13386" s="15"/>
      <c r="BXS13386" s="15"/>
      <c r="BXT13386" s="15"/>
      <c r="BXU13386" s="15"/>
      <c r="BXV13386" s="15"/>
      <c r="BXW13386" s="15"/>
      <c r="BXX13386" s="15"/>
      <c r="BXY13386" s="15"/>
      <c r="BXZ13386" s="15"/>
      <c r="BYA13386" s="15"/>
      <c r="BYB13386" s="15"/>
      <c r="BYC13386" s="15"/>
      <c r="BYD13386" s="15"/>
      <c r="BYE13386" s="15"/>
      <c r="BYF13386" s="15"/>
      <c r="BYG13386" s="15"/>
      <c r="BYH13386" s="15"/>
      <c r="BYI13386" s="15"/>
      <c r="BYJ13386" s="15"/>
      <c r="BYK13386" s="15"/>
      <c r="BYL13386" s="15"/>
      <c r="BYM13386" s="15"/>
      <c r="BYN13386" s="15"/>
      <c r="BYO13386" s="15"/>
      <c r="BYP13386" s="15"/>
      <c r="BYQ13386" s="15"/>
      <c r="BYR13386" s="15"/>
      <c r="BYS13386" s="15"/>
      <c r="BYT13386" s="15"/>
      <c r="BYU13386" s="15"/>
      <c r="BYV13386" s="15"/>
      <c r="BYW13386" s="15"/>
      <c r="BYX13386" s="15"/>
      <c r="BYY13386" s="15"/>
      <c r="BYZ13386" s="15"/>
      <c r="BZA13386" s="15"/>
      <c r="BZB13386" s="15"/>
      <c r="BZC13386" s="15"/>
      <c r="BZD13386" s="15"/>
      <c r="BZE13386" s="15"/>
      <c r="BZF13386" s="15"/>
      <c r="BZG13386" s="15"/>
      <c r="BZH13386" s="15"/>
      <c r="BZI13386" s="15"/>
      <c r="BZJ13386" s="15"/>
      <c r="BZK13386" s="15"/>
      <c r="BZL13386" s="15"/>
      <c r="BZM13386" s="15"/>
      <c r="BZN13386" s="15"/>
      <c r="BZO13386" s="15"/>
      <c r="BZP13386" s="15"/>
      <c r="BZQ13386" s="15"/>
      <c r="BZR13386" s="15"/>
      <c r="BZS13386" s="15"/>
      <c r="BZT13386" s="15"/>
      <c r="BZU13386" s="15"/>
      <c r="BZV13386" s="15"/>
      <c r="BZW13386" s="15"/>
      <c r="BZX13386" s="15"/>
      <c r="BZY13386" s="15"/>
      <c r="BZZ13386" s="15"/>
      <c r="CAA13386" s="15"/>
      <c r="CAB13386" s="15"/>
      <c r="CAC13386" s="15"/>
      <c r="CAD13386" s="15"/>
      <c r="CAE13386" s="15"/>
      <c r="CAF13386" s="15"/>
      <c r="CAG13386" s="15"/>
      <c r="CAH13386" s="15"/>
      <c r="CAI13386" s="15"/>
      <c r="CAJ13386" s="15"/>
      <c r="CAK13386" s="15"/>
      <c r="CAL13386" s="15"/>
      <c r="CAM13386" s="15"/>
      <c r="CAN13386" s="15"/>
      <c r="CAO13386" s="15"/>
      <c r="CAP13386" s="15"/>
      <c r="CAQ13386" s="15"/>
      <c r="CAR13386" s="15"/>
      <c r="CAS13386" s="15"/>
      <c r="CAT13386" s="15"/>
      <c r="CAU13386" s="15"/>
      <c r="CAV13386" s="15"/>
      <c r="CAW13386" s="15"/>
      <c r="CAX13386" s="15"/>
      <c r="CAY13386" s="15"/>
      <c r="CAZ13386" s="15"/>
      <c r="CBA13386" s="15"/>
      <c r="CBB13386" s="15"/>
      <c r="CBC13386" s="15"/>
      <c r="CBD13386" s="15"/>
      <c r="CBE13386" s="15"/>
      <c r="CBF13386" s="15"/>
      <c r="CBG13386" s="15"/>
      <c r="CBH13386" s="15"/>
      <c r="CBI13386" s="15"/>
      <c r="CBJ13386" s="15"/>
      <c r="CBK13386" s="15"/>
      <c r="CBL13386" s="15"/>
      <c r="CBM13386" s="15"/>
      <c r="CBN13386" s="15"/>
      <c r="CBO13386" s="15"/>
      <c r="CBP13386" s="15"/>
      <c r="CBQ13386" s="15"/>
      <c r="CBR13386" s="15"/>
      <c r="CBS13386" s="15"/>
      <c r="CBT13386" s="15"/>
      <c r="CBU13386" s="15"/>
      <c r="CBV13386" s="15"/>
      <c r="CBW13386" s="15"/>
      <c r="CBX13386" s="15"/>
      <c r="CBY13386" s="15"/>
      <c r="CBZ13386" s="15"/>
      <c r="CCA13386" s="15"/>
      <c r="CCB13386" s="15"/>
      <c r="CCC13386" s="15"/>
      <c r="CCD13386" s="15"/>
      <c r="CCE13386" s="15"/>
      <c r="CCF13386" s="15"/>
      <c r="CCG13386" s="15"/>
      <c r="CCH13386" s="15"/>
      <c r="CCI13386" s="15"/>
      <c r="CCJ13386" s="15"/>
      <c r="CCK13386" s="15"/>
      <c r="CCL13386" s="15"/>
      <c r="CCM13386" s="15"/>
      <c r="CCN13386" s="15"/>
      <c r="CCO13386" s="15"/>
      <c r="CCP13386" s="15"/>
      <c r="CCQ13386" s="15"/>
      <c r="CCR13386" s="15"/>
      <c r="CCS13386" s="15"/>
      <c r="CCT13386" s="15"/>
      <c r="CCU13386" s="15"/>
      <c r="CCV13386" s="15"/>
      <c r="CCW13386" s="15"/>
      <c r="CCX13386" s="15"/>
      <c r="CCY13386" s="15"/>
      <c r="CCZ13386" s="15"/>
      <c r="CDA13386" s="15"/>
      <c r="CDB13386" s="15"/>
      <c r="CDC13386" s="15"/>
      <c r="CDD13386" s="15"/>
      <c r="CDE13386" s="15"/>
      <c r="CDF13386" s="15"/>
      <c r="CDG13386" s="15"/>
      <c r="CDH13386" s="15"/>
      <c r="CDI13386" s="15"/>
      <c r="CDJ13386" s="15"/>
      <c r="CDK13386" s="15"/>
      <c r="CDL13386" s="15"/>
      <c r="CDM13386" s="15"/>
      <c r="CDN13386" s="15"/>
      <c r="CDO13386" s="15"/>
      <c r="CDP13386" s="15"/>
      <c r="CDQ13386" s="15"/>
      <c r="CDR13386" s="15"/>
      <c r="CDS13386" s="15"/>
      <c r="CDT13386" s="15"/>
      <c r="CDU13386" s="15"/>
      <c r="CDV13386" s="15"/>
      <c r="CDW13386" s="15"/>
      <c r="CDX13386" s="15"/>
      <c r="CDY13386" s="15"/>
      <c r="CDZ13386" s="15"/>
      <c r="CEA13386" s="15"/>
      <c r="CEB13386" s="15"/>
      <c r="CEC13386" s="15"/>
      <c r="CED13386" s="15"/>
      <c r="CEE13386" s="15"/>
      <c r="CEF13386" s="15"/>
      <c r="CEG13386" s="15"/>
      <c r="CEH13386" s="15"/>
      <c r="CEI13386" s="15"/>
      <c r="CEJ13386" s="15"/>
      <c r="CEK13386" s="15"/>
      <c r="CEL13386" s="15"/>
      <c r="CEM13386" s="15"/>
      <c r="CEN13386" s="15"/>
      <c r="CEO13386" s="15"/>
      <c r="CEP13386" s="15"/>
      <c r="CEQ13386" s="15"/>
      <c r="CER13386" s="15"/>
      <c r="CES13386" s="15"/>
      <c r="CET13386" s="15"/>
      <c r="CEU13386" s="15"/>
      <c r="CEV13386" s="15"/>
      <c r="CEW13386" s="15"/>
      <c r="CEX13386" s="15"/>
      <c r="CEY13386" s="15"/>
      <c r="CEZ13386" s="15"/>
      <c r="CFA13386" s="15"/>
      <c r="CFB13386" s="15"/>
      <c r="CFC13386" s="15"/>
      <c r="CFD13386" s="15"/>
      <c r="CFE13386" s="15"/>
      <c r="CFF13386" s="15"/>
      <c r="CFG13386" s="15"/>
      <c r="CFH13386" s="15"/>
      <c r="CFI13386" s="15"/>
      <c r="CFJ13386" s="15"/>
      <c r="CFK13386" s="15"/>
      <c r="CFL13386" s="15"/>
      <c r="CFM13386" s="15"/>
      <c r="CFN13386" s="15"/>
      <c r="CFO13386" s="15"/>
      <c r="CFP13386" s="15"/>
      <c r="CFQ13386" s="15"/>
      <c r="CFR13386" s="15"/>
      <c r="CFS13386" s="15"/>
      <c r="CFT13386" s="15"/>
      <c r="CFU13386" s="15"/>
      <c r="CFV13386" s="15"/>
      <c r="CFW13386" s="15"/>
      <c r="CFX13386" s="15"/>
      <c r="CFY13386" s="15"/>
      <c r="CFZ13386" s="15"/>
      <c r="CGA13386" s="15"/>
      <c r="CGB13386" s="15"/>
      <c r="CGC13386" s="15"/>
      <c r="CGD13386" s="15"/>
      <c r="CGE13386" s="15"/>
      <c r="CGF13386" s="15"/>
      <c r="CGG13386" s="15"/>
      <c r="CGH13386" s="15"/>
      <c r="CGI13386" s="15"/>
      <c r="CGJ13386" s="15"/>
      <c r="CGK13386" s="15"/>
      <c r="CGL13386" s="15"/>
      <c r="CGM13386" s="15"/>
      <c r="CGN13386" s="15"/>
      <c r="CGO13386" s="15"/>
      <c r="CGP13386" s="15"/>
      <c r="CGQ13386" s="15"/>
      <c r="CGR13386" s="15"/>
      <c r="CGS13386" s="15"/>
      <c r="CGT13386" s="15"/>
      <c r="CGU13386" s="15"/>
      <c r="CGV13386" s="15"/>
      <c r="CGW13386" s="15"/>
      <c r="CGX13386" s="15"/>
      <c r="CGY13386" s="15"/>
      <c r="CGZ13386" s="15"/>
      <c r="CHA13386" s="15"/>
      <c r="CHB13386" s="15"/>
      <c r="CHC13386" s="15"/>
      <c r="CHD13386" s="15"/>
      <c r="CHE13386" s="15"/>
      <c r="CHF13386" s="15"/>
      <c r="CHG13386" s="15"/>
      <c r="CHH13386" s="15"/>
      <c r="CHI13386" s="15"/>
      <c r="CHJ13386" s="15"/>
      <c r="CHK13386" s="15"/>
      <c r="CHL13386" s="15"/>
      <c r="CHM13386" s="15"/>
      <c r="CHN13386" s="15"/>
      <c r="CHO13386" s="15"/>
      <c r="CHP13386" s="15"/>
      <c r="CHQ13386" s="15"/>
      <c r="CHR13386" s="15"/>
      <c r="CHS13386" s="15"/>
      <c r="CHT13386" s="15"/>
      <c r="CHU13386" s="15"/>
      <c r="CHV13386" s="15"/>
      <c r="CHW13386" s="15"/>
      <c r="CHX13386" s="15"/>
      <c r="CHY13386" s="15"/>
      <c r="CHZ13386" s="15"/>
      <c r="CIA13386" s="15"/>
      <c r="CIB13386" s="15"/>
      <c r="CIC13386" s="15"/>
      <c r="CID13386" s="15"/>
      <c r="CIE13386" s="15"/>
      <c r="CIF13386" s="15"/>
      <c r="CIG13386" s="15"/>
      <c r="CIH13386" s="15"/>
      <c r="CII13386" s="15"/>
      <c r="CIJ13386" s="15"/>
      <c r="CIK13386" s="15"/>
      <c r="CIL13386" s="15"/>
      <c r="CIM13386" s="15"/>
      <c r="CIN13386" s="15"/>
      <c r="CIO13386" s="15"/>
      <c r="CIP13386" s="15"/>
      <c r="CIQ13386" s="15"/>
      <c r="CIR13386" s="15"/>
      <c r="CIS13386" s="15"/>
      <c r="CIT13386" s="15"/>
      <c r="CIU13386" s="15"/>
      <c r="CIV13386" s="15"/>
      <c r="CIW13386" s="15"/>
      <c r="CIX13386" s="15"/>
      <c r="CIY13386" s="15"/>
      <c r="CIZ13386" s="15"/>
      <c r="CJA13386" s="15"/>
      <c r="CJB13386" s="15"/>
      <c r="CJC13386" s="15"/>
      <c r="CJD13386" s="15"/>
      <c r="CJE13386" s="15"/>
      <c r="CJF13386" s="15"/>
      <c r="CJG13386" s="15"/>
      <c r="CJH13386" s="15"/>
      <c r="CJI13386" s="15"/>
      <c r="CJJ13386" s="15"/>
      <c r="CJK13386" s="15"/>
      <c r="CJL13386" s="15"/>
      <c r="CJM13386" s="15"/>
      <c r="CJN13386" s="15"/>
      <c r="CJO13386" s="15"/>
      <c r="CJP13386" s="15"/>
      <c r="CJQ13386" s="15"/>
      <c r="CJR13386" s="15"/>
      <c r="CJS13386" s="15"/>
      <c r="CJT13386" s="15"/>
      <c r="CJU13386" s="15"/>
      <c r="CJV13386" s="15"/>
      <c r="CJW13386" s="15"/>
      <c r="CJX13386" s="15"/>
      <c r="CJY13386" s="15"/>
      <c r="CJZ13386" s="15"/>
      <c r="CKA13386" s="15"/>
      <c r="CKB13386" s="15"/>
      <c r="CKC13386" s="15"/>
      <c r="CKD13386" s="15"/>
      <c r="CKE13386" s="15"/>
      <c r="CKF13386" s="15"/>
      <c r="CKG13386" s="15"/>
      <c r="CKH13386" s="15"/>
      <c r="CKI13386" s="15"/>
      <c r="CKJ13386" s="15"/>
      <c r="CKK13386" s="15"/>
      <c r="CKL13386" s="15"/>
      <c r="CKM13386" s="15"/>
      <c r="CKN13386" s="15"/>
      <c r="CKO13386" s="15"/>
      <c r="CKP13386" s="15"/>
      <c r="CKQ13386" s="15"/>
      <c r="CKR13386" s="15"/>
      <c r="CKS13386" s="15"/>
      <c r="CKT13386" s="15"/>
      <c r="CKU13386" s="15"/>
      <c r="CKV13386" s="15"/>
      <c r="CKW13386" s="15"/>
      <c r="CKX13386" s="15"/>
      <c r="CKY13386" s="15"/>
      <c r="CKZ13386" s="15"/>
      <c r="CLA13386" s="15"/>
      <c r="CLB13386" s="15"/>
      <c r="CLC13386" s="15"/>
      <c r="CLD13386" s="15"/>
      <c r="CLE13386" s="15"/>
      <c r="CLF13386" s="15"/>
      <c r="CLG13386" s="15"/>
      <c r="CLH13386" s="15"/>
      <c r="CLI13386" s="15"/>
      <c r="CLJ13386" s="15"/>
      <c r="CLK13386" s="15"/>
      <c r="CLL13386" s="15"/>
      <c r="CLM13386" s="15"/>
      <c r="CLN13386" s="15"/>
      <c r="CLO13386" s="15"/>
      <c r="CLP13386" s="15"/>
      <c r="CLQ13386" s="15"/>
      <c r="CLR13386" s="15"/>
      <c r="CLS13386" s="15"/>
      <c r="CLT13386" s="15"/>
      <c r="CLU13386" s="15"/>
      <c r="CLV13386" s="15"/>
      <c r="CLW13386" s="15"/>
      <c r="CLX13386" s="15"/>
      <c r="CLY13386" s="15"/>
      <c r="CLZ13386" s="15"/>
      <c r="CMA13386" s="15"/>
      <c r="CMB13386" s="15"/>
      <c r="CMC13386" s="15"/>
      <c r="CMD13386" s="15"/>
      <c r="CME13386" s="15"/>
      <c r="CMF13386" s="15"/>
      <c r="CMG13386" s="15"/>
      <c r="CMH13386" s="15"/>
      <c r="CMI13386" s="15"/>
      <c r="CMJ13386" s="15"/>
      <c r="CMK13386" s="15"/>
      <c r="CML13386" s="15"/>
      <c r="CMM13386" s="15"/>
      <c r="CMN13386" s="15"/>
      <c r="CMO13386" s="15"/>
      <c r="CMP13386" s="15"/>
      <c r="CMQ13386" s="15"/>
      <c r="CMR13386" s="15"/>
      <c r="CMS13386" s="15"/>
      <c r="CMT13386" s="15"/>
      <c r="CMU13386" s="15"/>
      <c r="CMV13386" s="15"/>
      <c r="CMW13386" s="15"/>
      <c r="CMX13386" s="15"/>
      <c r="CMY13386" s="15"/>
      <c r="CMZ13386" s="15"/>
      <c r="CNA13386" s="15"/>
      <c r="CNB13386" s="15"/>
      <c r="CNC13386" s="15"/>
      <c r="CND13386" s="15"/>
      <c r="CNE13386" s="15"/>
      <c r="CNF13386" s="15"/>
      <c r="CNG13386" s="15"/>
      <c r="CNH13386" s="15"/>
      <c r="CNI13386" s="15"/>
      <c r="CNJ13386" s="15"/>
      <c r="CNK13386" s="15"/>
      <c r="CNL13386" s="15"/>
      <c r="CNM13386" s="15"/>
      <c r="CNN13386" s="15"/>
      <c r="CNO13386" s="15"/>
      <c r="CNP13386" s="15"/>
      <c r="CNQ13386" s="15"/>
      <c r="CNR13386" s="15"/>
      <c r="CNS13386" s="15"/>
      <c r="CNT13386" s="15"/>
      <c r="CNU13386" s="15"/>
      <c r="CNV13386" s="15"/>
      <c r="CNW13386" s="15"/>
      <c r="CNX13386" s="15"/>
      <c r="CNY13386" s="15"/>
      <c r="CNZ13386" s="15"/>
      <c r="COA13386" s="15"/>
      <c r="COB13386" s="15"/>
      <c r="COC13386" s="15"/>
      <c r="COD13386" s="15"/>
      <c r="COE13386" s="15"/>
      <c r="COF13386" s="15"/>
      <c r="COG13386" s="15"/>
      <c r="COH13386" s="15"/>
      <c r="COI13386" s="15"/>
      <c r="COJ13386" s="15"/>
      <c r="COK13386" s="15"/>
      <c r="COL13386" s="15"/>
      <c r="COM13386" s="15"/>
      <c r="CON13386" s="15"/>
      <c r="COO13386" s="15"/>
      <c r="COP13386" s="15"/>
      <c r="COQ13386" s="15"/>
      <c r="COR13386" s="15"/>
      <c r="COS13386" s="15"/>
      <c r="COT13386" s="15"/>
      <c r="COU13386" s="15"/>
      <c r="COV13386" s="15"/>
      <c r="COW13386" s="15"/>
      <c r="COX13386" s="15"/>
      <c r="COY13386" s="15"/>
      <c r="COZ13386" s="15"/>
      <c r="CPA13386" s="15"/>
      <c r="CPB13386" s="15"/>
      <c r="CPC13386" s="15"/>
      <c r="CPD13386" s="15"/>
      <c r="CPE13386" s="15"/>
      <c r="CPF13386" s="15"/>
      <c r="CPG13386" s="15"/>
      <c r="CPH13386" s="15"/>
      <c r="CPI13386" s="15"/>
      <c r="CPJ13386" s="15"/>
      <c r="CPK13386" s="15"/>
      <c r="CPL13386" s="15"/>
      <c r="CPM13386" s="15"/>
      <c r="CPN13386" s="15"/>
      <c r="CPO13386" s="15"/>
      <c r="CPP13386" s="15"/>
      <c r="CPQ13386" s="15"/>
      <c r="CPR13386" s="15"/>
      <c r="CPS13386" s="15"/>
      <c r="CPT13386" s="15"/>
      <c r="CPU13386" s="15"/>
      <c r="CPV13386" s="15"/>
      <c r="CPW13386" s="15"/>
      <c r="CPX13386" s="15"/>
      <c r="CPY13386" s="15"/>
      <c r="CPZ13386" s="15"/>
      <c r="CQA13386" s="15"/>
      <c r="CQB13386" s="15"/>
      <c r="CQC13386" s="15"/>
      <c r="CQD13386" s="15"/>
      <c r="CQE13386" s="15"/>
      <c r="CQF13386" s="15"/>
      <c r="CQG13386" s="15"/>
      <c r="CQH13386" s="15"/>
      <c r="CQI13386" s="15"/>
      <c r="CQJ13386" s="15"/>
      <c r="CQK13386" s="15"/>
      <c r="CQL13386" s="15"/>
      <c r="CQM13386" s="15"/>
      <c r="CQN13386" s="15"/>
      <c r="CQO13386" s="15"/>
      <c r="CQP13386" s="15"/>
      <c r="CQQ13386" s="15"/>
      <c r="CQR13386" s="15"/>
      <c r="CQS13386" s="15"/>
      <c r="CQT13386" s="15"/>
      <c r="CQU13386" s="15"/>
      <c r="CQV13386" s="15"/>
      <c r="CQW13386" s="15"/>
      <c r="CQX13386" s="15"/>
      <c r="CQY13386" s="15"/>
      <c r="CQZ13386" s="15"/>
      <c r="CRA13386" s="15"/>
      <c r="CRB13386" s="15"/>
      <c r="CRC13386" s="15"/>
      <c r="CRD13386" s="15"/>
      <c r="CRE13386" s="15"/>
      <c r="CRF13386" s="15"/>
      <c r="CRG13386" s="15"/>
      <c r="CRH13386" s="15"/>
      <c r="CRI13386" s="15"/>
      <c r="CRJ13386" s="15"/>
      <c r="CRK13386" s="15"/>
      <c r="CRL13386" s="15"/>
      <c r="CRM13386" s="15"/>
      <c r="CRN13386" s="15"/>
      <c r="CRO13386" s="15"/>
      <c r="CRP13386" s="15"/>
      <c r="CRQ13386" s="15"/>
      <c r="CRR13386" s="15"/>
      <c r="CRS13386" s="15"/>
      <c r="CRT13386" s="15"/>
      <c r="CRU13386" s="15"/>
      <c r="CRV13386" s="15"/>
      <c r="CRW13386" s="15"/>
      <c r="CRX13386" s="15"/>
      <c r="CRY13386" s="15"/>
      <c r="CRZ13386" s="15"/>
      <c r="CSA13386" s="15"/>
      <c r="CSB13386" s="15"/>
      <c r="CSC13386" s="15"/>
      <c r="CSD13386" s="15"/>
      <c r="CSE13386" s="15"/>
      <c r="CSF13386" s="15"/>
      <c r="CSG13386" s="15"/>
      <c r="CSH13386" s="15"/>
      <c r="CSI13386" s="15"/>
      <c r="CSJ13386" s="15"/>
      <c r="CSK13386" s="15"/>
      <c r="CSL13386" s="15"/>
      <c r="CSM13386" s="15"/>
      <c r="CSN13386" s="15"/>
      <c r="CSO13386" s="15"/>
      <c r="CSP13386" s="15"/>
      <c r="CSQ13386" s="15"/>
      <c r="CSR13386" s="15"/>
      <c r="CSS13386" s="15"/>
      <c r="CST13386" s="15"/>
      <c r="CSU13386" s="15"/>
      <c r="CSV13386" s="15"/>
      <c r="CSW13386" s="15"/>
      <c r="CSX13386" s="15"/>
      <c r="CSY13386" s="15"/>
      <c r="CSZ13386" s="15"/>
      <c r="CTA13386" s="15"/>
      <c r="CTB13386" s="15"/>
      <c r="CTC13386" s="15"/>
      <c r="CTD13386" s="15"/>
      <c r="CTE13386" s="15"/>
      <c r="CTF13386" s="15"/>
      <c r="CTG13386" s="15"/>
      <c r="CTH13386" s="15"/>
      <c r="CTI13386" s="15"/>
      <c r="CTJ13386" s="15"/>
      <c r="CTK13386" s="15"/>
      <c r="CTL13386" s="15"/>
      <c r="CTM13386" s="15"/>
      <c r="CTN13386" s="15"/>
      <c r="CTO13386" s="15"/>
      <c r="CTP13386" s="15"/>
      <c r="CTQ13386" s="15"/>
      <c r="CTR13386" s="15"/>
      <c r="CTS13386" s="15"/>
      <c r="CTT13386" s="15"/>
      <c r="CTU13386" s="15"/>
      <c r="CTV13386" s="15"/>
      <c r="CTW13386" s="15"/>
      <c r="CTX13386" s="15"/>
      <c r="CTY13386" s="15"/>
      <c r="CTZ13386" s="15"/>
      <c r="CUA13386" s="15"/>
      <c r="CUB13386" s="15"/>
      <c r="CUC13386" s="15"/>
      <c r="CUD13386" s="15"/>
      <c r="CUE13386" s="15"/>
      <c r="CUF13386" s="15"/>
      <c r="CUG13386" s="15"/>
      <c r="CUH13386" s="15"/>
      <c r="CUI13386" s="15"/>
      <c r="CUJ13386" s="15"/>
      <c r="CUK13386" s="15"/>
      <c r="CUL13386" s="15"/>
      <c r="CUM13386" s="15"/>
      <c r="CUN13386" s="15"/>
      <c r="CUO13386" s="15"/>
      <c r="CUP13386" s="15"/>
      <c r="CUQ13386" s="15"/>
      <c r="CUR13386" s="15"/>
      <c r="CUS13386" s="15"/>
      <c r="CUT13386" s="15"/>
      <c r="CUU13386" s="15"/>
      <c r="CUV13386" s="15"/>
      <c r="CUW13386" s="15"/>
      <c r="CUX13386" s="15"/>
      <c r="CUY13386" s="15"/>
      <c r="CUZ13386" s="15"/>
      <c r="CVA13386" s="15"/>
      <c r="CVB13386" s="15"/>
      <c r="CVC13386" s="15"/>
      <c r="CVD13386" s="15"/>
      <c r="CVE13386" s="15"/>
      <c r="CVF13386" s="15"/>
      <c r="CVG13386" s="15"/>
      <c r="CVH13386" s="15"/>
      <c r="CVI13386" s="15"/>
      <c r="CVJ13386" s="15"/>
      <c r="CVK13386" s="15"/>
      <c r="CVL13386" s="15"/>
      <c r="CVM13386" s="15"/>
      <c r="CVN13386" s="15"/>
      <c r="CVO13386" s="15"/>
      <c r="CVP13386" s="15"/>
      <c r="CVQ13386" s="15"/>
      <c r="CVR13386" s="15"/>
      <c r="CVS13386" s="15"/>
      <c r="CVT13386" s="15"/>
      <c r="CVU13386" s="15"/>
      <c r="CVV13386" s="15"/>
      <c r="CVW13386" s="15"/>
      <c r="CVX13386" s="15"/>
      <c r="CVY13386" s="15"/>
      <c r="CVZ13386" s="15"/>
      <c r="CWA13386" s="15"/>
      <c r="CWB13386" s="15"/>
      <c r="CWC13386" s="15"/>
      <c r="CWD13386" s="15"/>
      <c r="CWE13386" s="15"/>
      <c r="CWF13386" s="15"/>
      <c r="CWG13386" s="15"/>
      <c r="CWH13386" s="15"/>
      <c r="CWI13386" s="15"/>
      <c r="CWJ13386" s="15"/>
      <c r="CWK13386" s="15"/>
      <c r="CWL13386" s="15"/>
      <c r="CWM13386" s="15"/>
      <c r="CWN13386" s="15"/>
      <c r="CWO13386" s="15"/>
      <c r="CWP13386" s="15"/>
      <c r="CWQ13386" s="15"/>
      <c r="CWR13386" s="15"/>
      <c r="CWS13386" s="15"/>
      <c r="CWT13386" s="15"/>
      <c r="CWU13386" s="15"/>
      <c r="CWV13386" s="15"/>
      <c r="CWW13386" s="15"/>
      <c r="CWX13386" s="15"/>
      <c r="CWY13386" s="15"/>
      <c r="CWZ13386" s="15"/>
      <c r="CXA13386" s="15"/>
      <c r="CXB13386" s="15"/>
      <c r="CXC13386" s="15"/>
      <c r="CXD13386" s="15"/>
      <c r="CXE13386" s="15"/>
      <c r="CXF13386" s="15"/>
      <c r="CXG13386" s="15"/>
      <c r="CXH13386" s="15"/>
      <c r="CXI13386" s="15"/>
      <c r="CXJ13386" s="15"/>
      <c r="CXK13386" s="15"/>
      <c r="CXL13386" s="15"/>
      <c r="CXM13386" s="15"/>
      <c r="CXN13386" s="15"/>
      <c r="CXO13386" s="15"/>
      <c r="CXP13386" s="15"/>
      <c r="CXQ13386" s="15"/>
      <c r="CXR13386" s="15"/>
      <c r="CXS13386" s="15"/>
      <c r="CXT13386" s="15"/>
      <c r="CXU13386" s="15"/>
      <c r="CXV13386" s="15"/>
      <c r="CXW13386" s="15"/>
      <c r="CXX13386" s="15"/>
      <c r="CXY13386" s="15"/>
      <c r="CXZ13386" s="15"/>
      <c r="CYA13386" s="15"/>
      <c r="CYB13386" s="15"/>
      <c r="CYC13386" s="15"/>
      <c r="CYD13386" s="15"/>
      <c r="CYE13386" s="15"/>
      <c r="CYF13386" s="15"/>
      <c r="CYG13386" s="15"/>
      <c r="CYH13386" s="15"/>
      <c r="CYI13386" s="15"/>
      <c r="CYJ13386" s="15"/>
      <c r="CYK13386" s="15"/>
      <c r="CYL13386" s="15"/>
      <c r="CYM13386" s="15"/>
      <c r="CYN13386" s="15"/>
      <c r="CYO13386" s="15"/>
      <c r="CYP13386" s="15"/>
      <c r="CYQ13386" s="15"/>
      <c r="CYR13386" s="15"/>
      <c r="CYS13386" s="15"/>
      <c r="CYT13386" s="15"/>
      <c r="CYU13386" s="15"/>
      <c r="CYV13386" s="15"/>
      <c r="CYW13386" s="15"/>
      <c r="CYX13386" s="15"/>
      <c r="CYY13386" s="15"/>
      <c r="CYZ13386" s="15"/>
      <c r="CZA13386" s="15"/>
      <c r="CZB13386" s="15"/>
      <c r="CZC13386" s="15"/>
      <c r="CZD13386" s="15"/>
      <c r="CZE13386" s="15"/>
      <c r="CZF13386" s="15"/>
      <c r="CZG13386" s="15"/>
      <c r="CZH13386" s="15"/>
      <c r="CZI13386" s="15"/>
      <c r="CZJ13386" s="15"/>
      <c r="CZK13386" s="15"/>
      <c r="CZL13386" s="15"/>
      <c r="CZM13386" s="15"/>
      <c r="CZN13386" s="15"/>
      <c r="CZO13386" s="15"/>
      <c r="CZP13386" s="15"/>
      <c r="CZQ13386" s="15"/>
      <c r="CZR13386" s="15"/>
      <c r="CZS13386" s="15"/>
      <c r="CZT13386" s="15"/>
      <c r="CZU13386" s="15"/>
      <c r="CZV13386" s="15"/>
      <c r="CZW13386" s="15"/>
      <c r="CZX13386" s="15"/>
      <c r="CZY13386" s="15"/>
      <c r="CZZ13386" s="15"/>
      <c r="DAA13386" s="15"/>
      <c r="DAB13386" s="15"/>
      <c r="DAC13386" s="15"/>
      <c r="DAD13386" s="15"/>
      <c r="DAE13386" s="15"/>
      <c r="DAF13386" s="15"/>
      <c r="DAG13386" s="15"/>
      <c r="DAH13386" s="15"/>
      <c r="DAI13386" s="15"/>
      <c r="DAJ13386" s="15"/>
      <c r="DAK13386" s="15"/>
      <c r="DAL13386" s="15"/>
      <c r="DAM13386" s="15"/>
      <c r="DAN13386" s="15"/>
      <c r="DAO13386" s="15"/>
      <c r="DAP13386" s="15"/>
      <c r="DAQ13386" s="15"/>
      <c r="DAR13386" s="15"/>
      <c r="DAS13386" s="15"/>
      <c r="DAT13386" s="15"/>
      <c r="DAU13386" s="15"/>
      <c r="DAV13386" s="15"/>
      <c r="DAW13386" s="15"/>
      <c r="DAX13386" s="15"/>
      <c r="DAY13386" s="15"/>
      <c r="DAZ13386" s="15"/>
      <c r="DBA13386" s="15"/>
      <c r="DBB13386" s="15"/>
      <c r="DBC13386" s="15"/>
      <c r="DBD13386" s="15"/>
      <c r="DBE13386" s="15"/>
      <c r="DBF13386" s="15"/>
      <c r="DBG13386" s="15"/>
      <c r="DBH13386" s="15"/>
      <c r="DBI13386" s="15"/>
      <c r="DBJ13386" s="15"/>
      <c r="DBK13386" s="15"/>
      <c r="DBL13386" s="15"/>
      <c r="DBM13386" s="15"/>
      <c r="DBN13386" s="15"/>
      <c r="DBO13386" s="15"/>
      <c r="DBP13386" s="15"/>
      <c r="DBQ13386" s="15"/>
      <c r="DBR13386" s="15"/>
      <c r="DBS13386" s="15"/>
      <c r="DBT13386" s="15"/>
      <c r="DBU13386" s="15"/>
      <c r="DBV13386" s="15"/>
      <c r="DBW13386" s="15"/>
      <c r="DBX13386" s="15"/>
      <c r="DBY13386" s="15"/>
      <c r="DBZ13386" s="15"/>
      <c r="DCA13386" s="15"/>
      <c r="DCB13386" s="15"/>
      <c r="DCC13386" s="15"/>
      <c r="DCD13386" s="15"/>
      <c r="DCE13386" s="15"/>
      <c r="DCF13386" s="15"/>
      <c r="DCG13386" s="15"/>
      <c r="DCH13386" s="15"/>
      <c r="DCI13386" s="15"/>
      <c r="DCJ13386" s="15"/>
      <c r="DCK13386" s="15"/>
      <c r="DCL13386" s="15"/>
      <c r="DCM13386" s="15"/>
      <c r="DCN13386" s="15"/>
      <c r="DCO13386" s="15"/>
      <c r="DCP13386" s="15"/>
      <c r="DCQ13386" s="15"/>
      <c r="DCR13386" s="15"/>
      <c r="DCS13386" s="15"/>
      <c r="DCT13386" s="15"/>
      <c r="DCU13386" s="15"/>
      <c r="DCV13386" s="15"/>
      <c r="DCW13386" s="15"/>
      <c r="DCX13386" s="15"/>
      <c r="DCY13386" s="15"/>
      <c r="DCZ13386" s="15"/>
      <c r="DDA13386" s="15"/>
      <c r="DDB13386" s="15"/>
      <c r="DDC13386" s="15"/>
      <c r="DDD13386" s="15"/>
      <c r="DDE13386" s="15"/>
      <c r="DDF13386" s="15"/>
      <c r="DDG13386" s="15"/>
      <c r="DDH13386" s="15"/>
      <c r="DDI13386" s="15"/>
      <c r="DDJ13386" s="15"/>
      <c r="DDK13386" s="15"/>
      <c r="DDL13386" s="15"/>
      <c r="DDM13386" s="15"/>
      <c r="DDN13386" s="15"/>
      <c r="DDO13386" s="15"/>
      <c r="DDP13386" s="15"/>
      <c r="DDQ13386" s="15"/>
      <c r="DDR13386" s="15"/>
      <c r="DDS13386" s="15"/>
      <c r="DDT13386" s="15"/>
      <c r="DDU13386" s="15"/>
      <c r="DDV13386" s="15"/>
      <c r="DDW13386" s="15"/>
      <c r="DDX13386" s="15"/>
      <c r="DDY13386" s="15"/>
      <c r="DDZ13386" s="15"/>
      <c r="DEA13386" s="15"/>
      <c r="DEB13386" s="15"/>
      <c r="DEC13386" s="15"/>
      <c r="DED13386" s="15"/>
      <c r="DEE13386" s="15"/>
      <c r="DEF13386" s="15"/>
      <c r="DEG13386" s="15"/>
      <c r="DEH13386" s="15"/>
      <c r="DEI13386" s="15"/>
      <c r="DEJ13386" s="15"/>
      <c r="DEK13386" s="15"/>
      <c r="DEL13386" s="15"/>
      <c r="DEM13386" s="15"/>
      <c r="DEN13386" s="15"/>
      <c r="DEO13386" s="15"/>
      <c r="DEP13386" s="15"/>
      <c r="DEQ13386" s="15"/>
      <c r="DER13386" s="15"/>
      <c r="DES13386" s="15"/>
      <c r="DET13386" s="15"/>
      <c r="DEU13386" s="15"/>
      <c r="DEV13386" s="15"/>
      <c r="DEW13386" s="15"/>
      <c r="DEX13386" s="15"/>
      <c r="DEY13386" s="15"/>
      <c r="DEZ13386" s="15"/>
      <c r="DFA13386" s="15"/>
      <c r="DFB13386" s="15"/>
      <c r="DFC13386" s="15"/>
      <c r="DFD13386" s="15"/>
      <c r="DFE13386" s="15"/>
      <c r="DFF13386" s="15"/>
      <c r="DFG13386" s="15"/>
      <c r="DFH13386" s="15"/>
      <c r="DFI13386" s="15"/>
      <c r="DFJ13386" s="15"/>
      <c r="DFK13386" s="15"/>
      <c r="DFL13386" s="15"/>
      <c r="DFM13386" s="15"/>
      <c r="DFN13386" s="15"/>
      <c r="DFO13386" s="15"/>
      <c r="DFP13386" s="15"/>
      <c r="DFQ13386" s="15"/>
      <c r="DFR13386" s="15"/>
      <c r="DFS13386" s="15"/>
      <c r="DFT13386" s="15"/>
      <c r="DFU13386" s="15"/>
      <c r="DFV13386" s="15"/>
      <c r="DFW13386" s="15"/>
      <c r="DFX13386" s="15"/>
      <c r="DFY13386" s="15"/>
      <c r="DFZ13386" s="15"/>
      <c r="DGA13386" s="15"/>
      <c r="DGB13386" s="15"/>
      <c r="DGC13386" s="15"/>
      <c r="DGD13386" s="15"/>
      <c r="DGE13386" s="15"/>
      <c r="DGF13386" s="15"/>
      <c r="DGG13386" s="15"/>
      <c r="DGH13386" s="15"/>
      <c r="DGI13386" s="15"/>
      <c r="DGJ13386" s="15"/>
      <c r="DGK13386" s="15"/>
      <c r="DGL13386" s="15"/>
      <c r="DGM13386" s="15"/>
      <c r="DGN13386" s="15"/>
      <c r="DGO13386" s="15"/>
      <c r="DGP13386" s="15"/>
      <c r="DGQ13386" s="15"/>
      <c r="DGR13386" s="15"/>
      <c r="DGS13386" s="15"/>
      <c r="DGT13386" s="15"/>
      <c r="DGU13386" s="15"/>
      <c r="DGV13386" s="15"/>
      <c r="DGW13386" s="15"/>
      <c r="DGX13386" s="15"/>
      <c r="DGY13386" s="15"/>
      <c r="DGZ13386" s="15"/>
      <c r="DHA13386" s="15"/>
      <c r="DHB13386" s="15"/>
      <c r="DHC13386" s="15"/>
      <c r="DHD13386" s="15"/>
      <c r="DHE13386" s="15"/>
      <c r="DHF13386" s="15"/>
      <c r="DHG13386" s="15"/>
      <c r="DHH13386" s="15"/>
      <c r="DHI13386" s="15"/>
      <c r="DHJ13386" s="15"/>
      <c r="DHK13386" s="15"/>
      <c r="DHL13386" s="15"/>
      <c r="DHM13386" s="15"/>
      <c r="DHN13386" s="15"/>
      <c r="DHO13386" s="15"/>
      <c r="DHP13386" s="15"/>
      <c r="DHQ13386" s="15"/>
      <c r="DHR13386" s="15"/>
      <c r="DHS13386" s="15"/>
      <c r="DHT13386" s="15"/>
      <c r="DHU13386" s="15"/>
      <c r="DHV13386" s="15"/>
      <c r="DHW13386" s="15"/>
      <c r="DHX13386" s="15"/>
      <c r="DHY13386" s="15"/>
      <c r="DHZ13386" s="15"/>
      <c r="DIA13386" s="15"/>
      <c r="DIB13386" s="15"/>
      <c r="DIC13386" s="15"/>
      <c r="DID13386" s="15"/>
      <c r="DIE13386" s="15"/>
      <c r="DIF13386" s="15"/>
      <c r="DIG13386" s="15"/>
      <c r="DIH13386" s="15"/>
      <c r="DII13386" s="15"/>
      <c r="DIJ13386" s="15"/>
      <c r="DIK13386" s="15"/>
      <c r="DIL13386" s="15"/>
      <c r="DIM13386" s="15"/>
      <c r="DIN13386" s="15"/>
      <c r="DIO13386" s="15"/>
      <c r="DIP13386" s="15"/>
      <c r="DIQ13386" s="15"/>
      <c r="DIR13386" s="15"/>
      <c r="DIS13386" s="15"/>
      <c r="DIT13386" s="15"/>
      <c r="DIU13386" s="15"/>
      <c r="DIV13386" s="15"/>
      <c r="DIW13386" s="15"/>
      <c r="DIX13386" s="15"/>
      <c r="DIY13386" s="15"/>
      <c r="DIZ13386" s="15"/>
      <c r="DJA13386" s="15"/>
      <c r="DJB13386" s="15"/>
      <c r="DJC13386" s="15"/>
      <c r="DJD13386" s="15"/>
      <c r="DJE13386" s="15"/>
      <c r="DJF13386" s="15"/>
      <c r="DJG13386" s="15"/>
      <c r="DJH13386" s="15"/>
      <c r="DJI13386" s="15"/>
      <c r="DJJ13386" s="15"/>
      <c r="DJK13386" s="15"/>
      <c r="DJL13386" s="15"/>
      <c r="DJM13386" s="15"/>
      <c r="DJN13386" s="15"/>
      <c r="DJO13386" s="15"/>
      <c r="DJP13386" s="15"/>
      <c r="DJQ13386" s="15"/>
      <c r="DJR13386" s="15"/>
      <c r="DJS13386" s="15"/>
      <c r="DJT13386" s="15"/>
      <c r="DJU13386" s="15"/>
      <c r="DJV13386" s="15"/>
      <c r="DJW13386" s="15"/>
      <c r="DJX13386" s="15"/>
      <c r="DJY13386" s="15"/>
      <c r="DJZ13386" s="15"/>
      <c r="DKA13386" s="15"/>
      <c r="DKB13386" s="15"/>
      <c r="DKC13386" s="15"/>
      <c r="DKD13386" s="15"/>
      <c r="DKE13386" s="15"/>
      <c r="DKF13386" s="15"/>
      <c r="DKG13386" s="15"/>
      <c r="DKH13386" s="15"/>
      <c r="DKI13386" s="15"/>
      <c r="DKJ13386" s="15"/>
      <c r="DKK13386" s="15"/>
      <c r="DKL13386" s="15"/>
      <c r="DKM13386" s="15"/>
      <c r="DKN13386" s="15"/>
      <c r="DKO13386" s="15"/>
      <c r="DKP13386" s="15"/>
      <c r="DKQ13386" s="15"/>
      <c r="DKR13386" s="15"/>
      <c r="DKS13386" s="15"/>
      <c r="DKT13386" s="15"/>
      <c r="DKU13386" s="15"/>
      <c r="DKV13386" s="15"/>
      <c r="DKW13386" s="15"/>
      <c r="DKX13386" s="15"/>
      <c r="DKY13386" s="15"/>
      <c r="DKZ13386" s="15"/>
      <c r="DLA13386" s="15"/>
      <c r="DLB13386" s="15"/>
      <c r="DLC13386" s="15"/>
      <c r="DLD13386" s="15"/>
      <c r="DLE13386" s="15"/>
      <c r="DLF13386" s="15"/>
      <c r="DLG13386" s="15"/>
      <c r="DLH13386" s="15"/>
      <c r="DLI13386" s="15"/>
      <c r="DLJ13386" s="15"/>
      <c r="DLK13386" s="15"/>
      <c r="DLL13386" s="15"/>
      <c r="DLM13386" s="15"/>
      <c r="DLN13386" s="15"/>
      <c r="DLO13386" s="15"/>
      <c r="DLP13386" s="15"/>
      <c r="DLQ13386" s="15"/>
      <c r="DLR13386" s="15"/>
      <c r="DLS13386" s="15"/>
      <c r="DLT13386" s="15"/>
      <c r="DLU13386" s="15"/>
      <c r="DLV13386" s="15"/>
      <c r="DLW13386" s="15"/>
      <c r="DLX13386" s="15"/>
      <c r="DLY13386" s="15"/>
      <c r="DLZ13386" s="15"/>
      <c r="DMA13386" s="15"/>
      <c r="DMB13386" s="15"/>
      <c r="DMC13386" s="15"/>
      <c r="DMD13386" s="15"/>
      <c r="DME13386" s="15"/>
      <c r="DMF13386" s="15"/>
      <c r="DMG13386" s="15"/>
      <c r="DMH13386" s="15"/>
      <c r="DMI13386" s="15"/>
      <c r="DMJ13386" s="15"/>
      <c r="DMK13386" s="15"/>
      <c r="DML13386" s="15"/>
      <c r="DMM13386" s="15"/>
      <c r="DMN13386" s="15"/>
      <c r="DMO13386" s="15"/>
      <c r="DMP13386" s="15"/>
      <c r="DMQ13386" s="15"/>
      <c r="DMR13386" s="15"/>
      <c r="DMS13386" s="15"/>
      <c r="DMT13386" s="15"/>
      <c r="DMU13386" s="15"/>
      <c r="DMV13386" s="15"/>
      <c r="DMW13386" s="15"/>
      <c r="DMX13386" s="15"/>
      <c r="DMY13386" s="15"/>
      <c r="DMZ13386" s="15"/>
      <c r="DNA13386" s="15"/>
      <c r="DNB13386" s="15"/>
      <c r="DNC13386" s="15"/>
      <c r="DND13386" s="15"/>
      <c r="DNE13386" s="15"/>
      <c r="DNF13386" s="15"/>
      <c r="DNG13386" s="15"/>
      <c r="DNH13386" s="15"/>
      <c r="DNI13386" s="15"/>
      <c r="DNJ13386" s="15"/>
      <c r="DNK13386" s="15"/>
      <c r="DNL13386" s="15"/>
      <c r="DNM13386" s="15"/>
      <c r="DNN13386" s="15"/>
      <c r="DNO13386" s="15"/>
      <c r="DNP13386" s="15"/>
      <c r="DNQ13386" s="15"/>
      <c r="DNR13386" s="15"/>
      <c r="DNS13386" s="15"/>
      <c r="DNT13386" s="15"/>
      <c r="DNU13386" s="15"/>
      <c r="DNV13386" s="15"/>
      <c r="DNW13386" s="15"/>
      <c r="DNX13386" s="15"/>
      <c r="DNY13386" s="15"/>
      <c r="DNZ13386" s="15"/>
      <c r="DOA13386" s="15"/>
      <c r="DOB13386" s="15"/>
      <c r="DOC13386" s="15"/>
      <c r="DOD13386" s="15"/>
      <c r="DOE13386" s="15"/>
      <c r="DOF13386" s="15"/>
      <c r="DOG13386" s="15"/>
      <c r="DOH13386" s="15"/>
      <c r="DOI13386" s="15"/>
      <c r="DOJ13386" s="15"/>
      <c r="DOK13386" s="15"/>
      <c r="DOL13386" s="15"/>
      <c r="DOM13386" s="15"/>
      <c r="DON13386" s="15"/>
      <c r="DOO13386" s="15"/>
      <c r="DOP13386" s="15"/>
      <c r="DOQ13386" s="15"/>
      <c r="DOR13386" s="15"/>
      <c r="DOS13386" s="15"/>
      <c r="DOT13386" s="15"/>
      <c r="DOU13386" s="15"/>
      <c r="DOV13386" s="15"/>
      <c r="DOW13386" s="15"/>
      <c r="DOX13386" s="15"/>
      <c r="DOY13386" s="15"/>
      <c r="DOZ13386" s="15"/>
      <c r="DPA13386" s="15"/>
      <c r="DPB13386" s="15"/>
      <c r="DPC13386" s="15"/>
      <c r="DPD13386" s="15"/>
      <c r="DPE13386" s="15"/>
      <c r="DPF13386" s="15"/>
      <c r="DPG13386" s="15"/>
      <c r="DPH13386" s="15"/>
      <c r="DPI13386" s="15"/>
      <c r="DPJ13386" s="15"/>
      <c r="DPK13386" s="15"/>
      <c r="DPL13386" s="15"/>
      <c r="DPM13386" s="15"/>
      <c r="DPN13386" s="15"/>
      <c r="DPO13386" s="15"/>
      <c r="DPP13386" s="15"/>
      <c r="DPQ13386" s="15"/>
      <c r="DPR13386" s="15"/>
      <c r="DPS13386" s="15"/>
      <c r="DPT13386" s="15"/>
      <c r="DPU13386" s="15"/>
      <c r="DPV13386" s="15"/>
      <c r="DPW13386" s="15"/>
      <c r="DPX13386" s="15"/>
      <c r="DPY13386" s="15"/>
      <c r="DPZ13386" s="15"/>
      <c r="DQA13386" s="15"/>
      <c r="DQB13386" s="15"/>
      <c r="DQC13386" s="15"/>
      <c r="DQD13386" s="15"/>
      <c r="DQE13386" s="15"/>
      <c r="DQF13386" s="15"/>
      <c r="DQG13386" s="15"/>
      <c r="DQH13386" s="15"/>
      <c r="DQI13386" s="15"/>
      <c r="DQJ13386" s="15"/>
      <c r="DQK13386" s="15"/>
      <c r="DQL13386" s="15"/>
      <c r="DQM13386" s="15"/>
      <c r="DQN13386" s="15"/>
      <c r="DQO13386" s="15"/>
      <c r="DQP13386" s="15"/>
      <c r="DQQ13386" s="15"/>
      <c r="DQR13386" s="15"/>
      <c r="DQS13386" s="15"/>
      <c r="DQT13386" s="15"/>
      <c r="DQU13386" s="15"/>
      <c r="DQV13386" s="15"/>
      <c r="DQW13386" s="15"/>
      <c r="DQX13386" s="15"/>
      <c r="DQY13386" s="15"/>
      <c r="DQZ13386" s="15"/>
      <c r="DRA13386" s="15"/>
      <c r="DRB13386" s="15"/>
      <c r="DRC13386" s="15"/>
      <c r="DRD13386" s="15"/>
      <c r="DRE13386" s="15"/>
      <c r="DRF13386" s="15"/>
      <c r="DRG13386" s="15"/>
      <c r="DRH13386" s="15"/>
      <c r="DRI13386" s="15"/>
      <c r="DRJ13386" s="15"/>
      <c r="DRK13386" s="15"/>
      <c r="DRL13386" s="15"/>
      <c r="DRM13386" s="15"/>
      <c r="DRN13386" s="15"/>
      <c r="DRO13386" s="15"/>
      <c r="DRP13386" s="15"/>
      <c r="DRQ13386" s="15"/>
      <c r="DRR13386" s="15"/>
      <c r="DRS13386" s="15"/>
      <c r="DRT13386" s="15"/>
      <c r="DRU13386" s="15"/>
      <c r="DRV13386" s="15"/>
      <c r="DRW13386" s="15"/>
      <c r="DRX13386" s="15"/>
      <c r="DRY13386" s="15"/>
      <c r="DRZ13386" s="15"/>
      <c r="DSA13386" s="15"/>
      <c r="DSB13386" s="15"/>
      <c r="DSC13386" s="15"/>
      <c r="DSD13386" s="15"/>
      <c r="DSE13386" s="15"/>
      <c r="DSF13386" s="15"/>
      <c r="DSG13386" s="15"/>
      <c r="DSH13386" s="15"/>
      <c r="DSI13386" s="15"/>
      <c r="DSJ13386" s="15"/>
      <c r="DSK13386" s="15"/>
      <c r="DSL13386" s="15"/>
      <c r="DSM13386" s="15"/>
      <c r="DSN13386" s="15"/>
      <c r="DSO13386" s="15"/>
      <c r="DSP13386" s="15"/>
      <c r="DSQ13386" s="15"/>
      <c r="DSR13386" s="15"/>
      <c r="DSS13386" s="15"/>
      <c r="DST13386" s="15"/>
      <c r="DSU13386" s="15"/>
      <c r="DSV13386" s="15"/>
      <c r="DSW13386" s="15"/>
      <c r="DSX13386" s="15"/>
      <c r="DSY13386" s="15"/>
      <c r="DSZ13386" s="15"/>
      <c r="DTA13386" s="15"/>
      <c r="DTB13386" s="15"/>
      <c r="DTC13386" s="15"/>
      <c r="DTD13386" s="15"/>
      <c r="DTE13386" s="15"/>
      <c r="DTF13386" s="15"/>
      <c r="DTG13386" s="15"/>
      <c r="DTH13386" s="15"/>
      <c r="DTI13386" s="15"/>
      <c r="DTJ13386" s="15"/>
      <c r="DTK13386" s="15"/>
      <c r="DTL13386" s="15"/>
      <c r="DTM13386" s="15"/>
      <c r="DTN13386" s="15"/>
      <c r="DTO13386" s="15"/>
      <c r="DTP13386" s="15"/>
      <c r="DTQ13386" s="15"/>
      <c r="DTR13386" s="15"/>
      <c r="DTS13386" s="15"/>
      <c r="DTT13386" s="15"/>
      <c r="DTU13386" s="15"/>
      <c r="DTV13386" s="15"/>
      <c r="DTW13386" s="15"/>
      <c r="DTX13386" s="15"/>
      <c r="DTY13386" s="15"/>
      <c r="DTZ13386" s="15"/>
      <c r="DUA13386" s="15"/>
      <c r="DUB13386" s="15"/>
      <c r="DUC13386" s="15"/>
      <c r="DUD13386" s="15"/>
      <c r="DUE13386" s="15"/>
      <c r="DUF13386" s="15"/>
      <c r="DUG13386" s="15"/>
      <c r="DUH13386" s="15"/>
      <c r="DUI13386" s="15"/>
      <c r="DUJ13386" s="15"/>
      <c r="DUK13386" s="15"/>
      <c r="DUL13386" s="15"/>
      <c r="DUM13386" s="15"/>
      <c r="DUN13386" s="15"/>
      <c r="DUO13386" s="15"/>
      <c r="DUP13386" s="15"/>
      <c r="DUQ13386" s="15"/>
      <c r="DUR13386" s="15"/>
      <c r="DUS13386" s="15"/>
      <c r="DUT13386" s="15"/>
      <c r="DUU13386" s="15"/>
      <c r="DUV13386" s="15"/>
      <c r="DUW13386" s="15"/>
      <c r="DUX13386" s="15"/>
      <c r="DUY13386" s="15"/>
      <c r="DUZ13386" s="15"/>
      <c r="DVA13386" s="15"/>
      <c r="DVB13386" s="15"/>
      <c r="DVC13386" s="15"/>
      <c r="DVD13386" s="15"/>
      <c r="DVE13386" s="15"/>
      <c r="DVF13386" s="15"/>
      <c r="DVG13386" s="15"/>
      <c r="DVH13386" s="15"/>
      <c r="DVI13386" s="15"/>
      <c r="DVJ13386" s="15"/>
      <c r="DVK13386" s="15"/>
      <c r="DVL13386" s="15"/>
      <c r="DVM13386" s="15"/>
      <c r="DVN13386" s="15"/>
      <c r="DVO13386" s="15"/>
      <c r="DVP13386" s="15"/>
      <c r="DVQ13386" s="15"/>
      <c r="DVR13386" s="15"/>
      <c r="DVS13386" s="15"/>
      <c r="DVT13386" s="15"/>
      <c r="DVU13386" s="15"/>
      <c r="DVV13386" s="15"/>
      <c r="DVW13386" s="15"/>
      <c r="DVX13386" s="15"/>
      <c r="DVY13386" s="15"/>
      <c r="DVZ13386" s="15"/>
      <c r="DWA13386" s="15"/>
      <c r="DWB13386" s="15"/>
      <c r="DWC13386" s="15"/>
      <c r="DWD13386" s="15"/>
      <c r="DWE13386" s="15"/>
      <c r="DWF13386" s="15"/>
      <c r="DWG13386" s="15"/>
      <c r="DWH13386" s="15"/>
      <c r="DWI13386" s="15"/>
      <c r="DWJ13386" s="15"/>
      <c r="DWK13386" s="15"/>
      <c r="DWL13386" s="15"/>
      <c r="DWM13386" s="15"/>
      <c r="DWN13386" s="15"/>
      <c r="DWO13386" s="15"/>
      <c r="DWP13386" s="15"/>
      <c r="DWQ13386" s="15"/>
      <c r="DWR13386" s="15"/>
      <c r="DWS13386" s="15"/>
      <c r="DWT13386" s="15"/>
      <c r="DWU13386" s="15"/>
      <c r="DWV13386" s="15"/>
      <c r="DWW13386" s="15"/>
      <c r="DWX13386" s="15"/>
      <c r="DWY13386" s="15"/>
      <c r="DWZ13386" s="15"/>
      <c r="DXA13386" s="15"/>
      <c r="DXB13386" s="15"/>
      <c r="DXC13386" s="15"/>
      <c r="DXD13386" s="15"/>
      <c r="DXE13386" s="15"/>
      <c r="DXF13386" s="15"/>
      <c r="DXG13386" s="15"/>
      <c r="DXH13386" s="15"/>
      <c r="DXI13386" s="15"/>
      <c r="DXJ13386" s="15"/>
      <c r="DXK13386" s="15"/>
      <c r="DXL13386" s="15"/>
      <c r="DXM13386" s="15"/>
      <c r="DXN13386" s="15"/>
      <c r="DXO13386" s="15"/>
      <c r="DXP13386" s="15"/>
      <c r="DXQ13386" s="15"/>
      <c r="DXR13386" s="15"/>
      <c r="DXS13386" s="15"/>
      <c r="DXT13386" s="15"/>
      <c r="DXU13386" s="15"/>
      <c r="DXV13386" s="15"/>
      <c r="DXW13386" s="15"/>
      <c r="DXX13386" s="15"/>
      <c r="DXY13386" s="15"/>
      <c r="DXZ13386" s="15"/>
      <c r="DYA13386" s="15"/>
      <c r="DYB13386" s="15"/>
      <c r="DYC13386" s="15"/>
      <c r="DYD13386" s="15"/>
      <c r="DYE13386" s="15"/>
      <c r="DYF13386" s="15"/>
      <c r="DYG13386" s="15"/>
      <c r="DYH13386" s="15"/>
      <c r="DYI13386" s="15"/>
      <c r="DYJ13386" s="15"/>
      <c r="DYK13386" s="15"/>
      <c r="DYL13386" s="15"/>
      <c r="DYM13386" s="15"/>
      <c r="DYN13386" s="15"/>
      <c r="DYO13386" s="15"/>
      <c r="DYP13386" s="15"/>
      <c r="DYQ13386" s="15"/>
      <c r="DYR13386" s="15"/>
      <c r="DYS13386" s="15"/>
      <c r="DYT13386" s="15"/>
      <c r="DYU13386" s="15"/>
      <c r="DYV13386" s="15"/>
      <c r="DYW13386" s="15"/>
      <c r="DYX13386" s="15"/>
      <c r="DYY13386" s="15"/>
      <c r="DYZ13386" s="15"/>
      <c r="DZA13386" s="15"/>
      <c r="DZB13386" s="15"/>
      <c r="DZC13386" s="15"/>
      <c r="DZD13386" s="15"/>
      <c r="DZE13386" s="15"/>
      <c r="DZF13386" s="15"/>
      <c r="DZG13386" s="15"/>
      <c r="DZH13386" s="15"/>
      <c r="DZI13386" s="15"/>
      <c r="DZJ13386" s="15"/>
      <c r="DZK13386" s="15"/>
      <c r="DZL13386" s="15"/>
      <c r="DZM13386" s="15"/>
      <c r="DZN13386" s="15"/>
      <c r="DZO13386" s="15"/>
      <c r="DZP13386" s="15"/>
      <c r="DZQ13386" s="15"/>
      <c r="DZR13386" s="15"/>
      <c r="DZS13386" s="15"/>
      <c r="DZT13386" s="15"/>
      <c r="DZU13386" s="15"/>
      <c r="DZV13386" s="15"/>
      <c r="DZW13386" s="15"/>
      <c r="DZX13386" s="15"/>
      <c r="DZY13386" s="15"/>
      <c r="DZZ13386" s="15"/>
      <c r="EAA13386" s="15"/>
      <c r="EAB13386" s="15"/>
      <c r="EAC13386" s="15"/>
      <c r="EAD13386" s="15"/>
      <c r="EAE13386" s="15"/>
      <c r="EAF13386" s="15"/>
      <c r="EAG13386" s="15"/>
      <c r="EAH13386" s="15"/>
      <c r="EAI13386" s="15"/>
      <c r="EAJ13386" s="15"/>
      <c r="EAK13386" s="15"/>
      <c r="EAL13386" s="15"/>
      <c r="EAM13386" s="15"/>
      <c r="EAN13386" s="15"/>
      <c r="EAO13386" s="15"/>
      <c r="EAP13386" s="15"/>
      <c r="EAQ13386" s="15"/>
      <c r="EAR13386" s="15"/>
      <c r="EAS13386" s="15"/>
      <c r="EAT13386" s="15"/>
      <c r="EAU13386" s="15"/>
      <c r="EAV13386" s="15"/>
      <c r="EAW13386" s="15"/>
      <c r="EAX13386" s="15"/>
      <c r="EAY13386" s="15"/>
      <c r="EAZ13386" s="15"/>
      <c r="EBA13386" s="15"/>
      <c r="EBB13386" s="15"/>
      <c r="EBC13386" s="15"/>
      <c r="EBD13386" s="15"/>
      <c r="EBE13386" s="15"/>
      <c r="EBF13386" s="15"/>
      <c r="EBG13386" s="15"/>
      <c r="EBH13386" s="15"/>
      <c r="EBI13386" s="15"/>
      <c r="EBJ13386" s="15"/>
      <c r="EBK13386" s="15"/>
      <c r="EBL13386" s="15"/>
      <c r="EBM13386" s="15"/>
      <c r="EBN13386" s="15"/>
      <c r="EBO13386" s="15"/>
      <c r="EBP13386" s="15"/>
      <c r="EBQ13386" s="15"/>
      <c r="EBR13386" s="15"/>
      <c r="EBS13386" s="15"/>
      <c r="EBT13386" s="15"/>
      <c r="EBU13386" s="15"/>
      <c r="EBV13386" s="15"/>
      <c r="EBW13386" s="15"/>
      <c r="EBX13386" s="15"/>
      <c r="EBY13386" s="15"/>
      <c r="EBZ13386" s="15"/>
      <c r="ECA13386" s="15"/>
      <c r="ECB13386" s="15"/>
      <c r="ECC13386" s="15"/>
      <c r="ECD13386" s="15"/>
      <c r="ECE13386" s="15"/>
      <c r="ECF13386" s="15"/>
      <c r="ECG13386" s="15"/>
      <c r="ECH13386" s="15"/>
      <c r="ECI13386" s="15"/>
      <c r="ECJ13386" s="15"/>
      <c r="ECK13386" s="15"/>
      <c r="ECL13386" s="15"/>
      <c r="ECM13386" s="15"/>
      <c r="ECN13386" s="15"/>
      <c r="ECO13386" s="15"/>
      <c r="ECP13386" s="15"/>
      <c r="ECQ13386" s="15"/>
      <c r="ECR13386" s="15"/>
      <c r="ECS13386" s="15"/>
      <c r="ECT13386" s="15"/>
      <c r="ECU13386" s="15"/>
      <c r="ECV13386" s="15"/>
      <c r="ECW13386" s="15"/>
      <c r="ECX13386" s="15"/>
      <c r="ECY13386" s="15"/>
      <c r="ECZ13386" s="15"/>
      <c r="EDA13386" s="15"/>
      <c r="EDB13386" s="15"/>
      <c r="EDC13386" s="15"/>
      <c r="EDD13386" s="15"/>
      <c r="EDE13386" s="15"/>
      <c r="EDF13386" s="15"/>
      <c r="EDG13386" s="15"/>
      <c r="EDH13386" s="15"/>
      <c r="EDI13386" s="15"/>
      <c r="EDJ13386" s="15"/>
      <c r="EDK13386" s="15"/>
      <c r="EDL13386" s="15"/>
      <c r="EDM13386" s="15"/>
      <c r="EDN13386" s="15"/>
      <c r="EDO13386" s="15"/>
      <c r="EDP13386" s="15"/>
      <c r="EDQ13386" s="15"/>
      <c r="EDR13386" s="15"/>
      <c r="EDS13386" s="15"/>
      <c r="EDT13386" s="15"/>
      <c r="EDU13386" s="15"/>
      <c r="EDV13386" s="15"/>
      <c r="EDW13386" s="15"/>
      <c r="EDX13386" s="15"/>
      <c r="EDY13386" s="15"/>
      <c r="EDZ13386" s="15"/>
      <c r="EEA13386" s="15"/>
      <c r="EEB13386" s="15"/>
      <c r="EEC13386" s="15"/>
      <c r="EED13386" s="15"/>
      <c r="EEE13386" s="15"/>
      <c r="EEF13386" s="15"/>
      <c r="EEG13386" s="15"/>
      <c r="EEH13386" s="15"/>
      <c r="EEI13386" s="15"/>
      <c r="EEJ13386" s="15"/>
      <c r="EEK13386" s="15"/>
      <c r="EEL13386" s="15"/>
      <c r="EEM13386" s="15"/>
      <c r="EEN13386" s="15"/>
      <c r="EEO13386" s="15"/>
      <c r="EEP13386" s="15"/>
      <c r="EEQ13386" s="15"/>
      <c r="EER13386" s="15"/>
      <c r="EES13386" s="15"/>
      <c r="EET13386" s="15"/>
      <c r="EEU13386" s="15"/>
      <c r="EEV13386" s="15"/>
      <c r="EEW13386" s="15"/>
      <c r="EEX13386" s="15"/>
      <c r="EEY13386" s="15"/>
      <c r="EEZ13386" s="15"/>
      <c r="EFA13386" s="15"/>
      <c r="EFB13386" s="15"/>
      <c r="EFC13386" s="15"/>
      <c r="EFD13386" s="15"/>
      <c r="EFE13386" s="15"/>
      <c r="EFF13386" s="15"/>
      <c r="EFG13386" s="15"/>
      <c r="EFH13386" s="15"/>
      <c r="EFI13386" s="15"/>
      <c r="EFJ13386" s="15"/>
      <c r="EFK13386" s="15"/>
      <c r="EFL13386" s="15"/>
      <c r="EFM13386" s="15"/>
      <c r="EFN13386" s="15"/>
      <c r="EFO13386" s="15"/>
      <c r="EFP13386" s="15"/>
      <c r="EFQ13386" s="15"/>
      <c r="EFR13386" s="15"/>
      <c r="EFS13386" s="15"/>
      <c r="EFT13386" s="15"/>
      <c r="EFU13386" s="15"/>
      <c r="EFV13386" s="15"/>
      <c r="EFW13386" s="15"/>
      <c r="EFX13386" s="15"/>
      <c r="EFY13386" s="15"/>
      <c r="EFZ13386" s="15"/>
      <c r="EGA13386" s="15"/>
      <c r="EGB13386" s="15"/>
      <c r="EGC13386" s="15"/>
      <c r="EGD13386" s="15"/>
      <c r="EGE13386" s="15"/>
      <c r="EGF13386" s="15"/>
      <c r="EGG13386" s="15"/>
      <c r="EGH13386" s="15"/>
      <c r="EGI13386" s="15"/>
      <c r="EGJ13386" s="15"/>
      <c r="EGK13386" s="15"/>
      <c r="EGL13386" s="15"/>
      <c r="EGM13386" s="15"/>
      <c r="EGN13386" s="15"/>
      <c r="EGO13386" s="15"/>
      <c r="EGP13386" s="15"/>
      <c r="EGQ13386" s="15"/>
      <c r="EGR13386" s="15"/>
      <c r="EGS13386" s="15"/>
      <c r="EGT13386" s="15"/>
      <c r="EGU13386" s="15"/>
      <c r="EGV13386" s="15"/>
      <c r="EGW13386" s="15"/>
      <c r="EGX13386" s="15"/>
      <c r="EGY13386" s="15"/>
      <c r="EGZ13386" s="15"/>
      <c r="EHA13386" s="15"/>
      <c r="EHB13386" s="15"/>
      <c r="EHC13386" s="15"/>
      <c r="EHD13386" s="15"/>
      <c r="EHE13386" s="15"/>
      <c r="EHF13386" s="15"/>
      <c r="EHG13386" s="15"/>
      <c r="EHH13386" s="15"/>
      <c r="EHI13386" s="15"/>
      <c r="EHJ13386" s="15"/>
      <c r="EHK13386" s="15"/>
      <c r="EHL13386" s="15"/>
      <c r="EHM13386" s="15"/>
      <c r="EHN13386" s="15"/>
      <c r="EHO13386" s="15"/>
      <c r="EHP13386" s="15"/>
      <c r="EHQ13386" s="15"/>
      <c r="EHR13386" s="15"/>
      <c r="EHS13386" s="15"/>
      <c r="EHT13386" s="15"/>
      <c r="EHU13386" s="15"/>
      <c r="EHV13386" s="15"/>
      <c r="EHW13386" s="15"/>
      <c r="EHX13386" s="15"/>
      <c r="EHY13386" s="15"/>
      <c r="EHZ13386" s="15"/>
      <c r="EIA13386" s="15"/>
      <c r="EIB13386" s="15"/>
      <c r="EIC13386" s="15"/>
      <c r="EID13386" s="15"/>
      <c r="EIE13386" s="15"/>
      <c r="EIF13386" s="15"/>
      <c r="EIG13386" s="15"/>
      <c r="EIH13386" s="15"/>
      <c r="EII13386" s="15"/>
      <c r="EIJ13386" s="15"/>
      <c r="EIK13386" s="15"/>
      <c r="EIL13386" s="15"/>
      <c r="EIM13386" s="15"/>
      <c r="EIN13386" s="15"/>
      <c r="EIO13386" s="15"/>
      <c r="EIP13386" s="15"/>
      <c r="EIQ13386" s="15"/>
      <c r="EIR13386" s="15"/>
      <c r="EIS13386" s="15"/>
      <c r="EIT13386" s="15"/>
      <c r="EIU13386" s="15"/>
      <c r="EIV13386" s="15"/>
      <c r="EIW13386" s="15"/>
      <c r="EIX13386" s="15"/>
      <c r="EIY13386" s="15"/>
      <c r="EIZ13386" s="15"/>
      <c r="EJA13386" s="15"/>
      <c r="EJB13386" s="15"/>
      <c r="EJC13386" s="15"/>
      <c r="EJD13386" s="15"/>
      <c r="EJE13386" s="15"/>
      <c r="EJF13386" s="15"/>
      <c r="EJG13386" s="15"/>
      <c r="EJH13386" s="15"/>
      <c r="EJI13386" s="15"/>
      <c r="EJJ13386" s="15"/>
      <c r="EJK13386" s="15"/>
      <c r="EJL13386" s="15"/>
      <c r="EJM13386" s="15"/>
      <c r="EJN13386" s="15"/>
      <c r="EJO13386" s="15"/>
      <c r="EJP13386" s="15"/>
      <c r="EJQ13386" s="15"/>
      <c r="EJR13386" s="15"/>
      <c r="EJS13386" s="15"/>
      <c r="EJT13386" s="15"/>
      <c r="EJU13386" s="15"/>
      <c r="EJV13386" s="15"/>
      <c r="EJW13386" s="15"/>
      <c r="EJX13386" s="15"/>
      <c r="EJY13386" s="15"/>
      <c r="EJZ13386" s="15"/>
      <c r="EKA13386" s="15"/>
      <c r="EKB13386" s="15"/>
      <c r="EKC13386" s="15"/>
      <c r="EKD13386" s="15"/>
      <c r="EKE13386" s="15"/>
      <c r="EKF13386" s="15"/>
      <c r="EKG13386" s="15"/>
      <c r="EKH13386" s="15"/>
      <c r="EKI13386" s="15"/>
      <c r="EKJ13386" s="15"/>
      <c r="EKK13386" s="15"/>
      <c r="EKL13386" s="15"/>
      <c r="EKM13386" s="15"/>
      <c r="EKN13386" s="15"/>
      <c r="EKO13386" s="15"/>
      <c r="EKP13386" s="15"/>
      <c r="EKQ13386" s="15"/>
      <c r="EKR13386" s="15"/>
      <c r="EKS13386" s="15"/>
      <c r="EKT13386" s="15"/>
      <c r="EKU13386" s="15"/>
      <c r="EKV13386" s="15"/>
      <c r="EKW13386" s="15"/>
      <c r="EKX13386" s="15"/>
      <c r="EKY13386" s="15"/>
      <c r="EKZ13386" s="15"/>
      <c r="ELA13386" s="15"/>
      <c r="ELB13386" s="15"/>
      <c r="ELC13386" s="15"/>
      <c r="ELD13386" s="15"/>
      <c r="ELE13386" s="15"/>
      <c r="ELF13386" s="15"/>
      <c r="ELG13386" s="15"/>
      <c r="ELH13386" s="15"/>
      <c r="ELI13386" s="15"/>
      <c r="ELJ13386" s="15"/>
      <c r="ELK13386" s="15"/>
      <c r="ELL13386" s="15"/>
      <c r="ELM13386" s="15"/>
      <c r="ELN13386" s="15"/>
      <c r="ELO13386" s="15"/>
      <c r="ELP13386" s="15"/>
      <c r="ELQ13386" s="15"/>
      <c r="ELR13386" s="15"/>
      <c r="ELS13386" s="15"/>
      <c r="ELT13386" s="15"/>
      <c r="ELU13386" s="15"/>
      <c r="ELV13386" s="15"/>
      <c r="ELW13386" s="15"/>
      <c r="ELX13386" s="15"/>
      <c r="ELY13386" s="15"/>
      <c r="ELZ13386" s="15"/>
      <c r="EMA13386" s="15"/>
      <c r="EMB13386" s="15"/>
      <c r="EMC13386" s="15"/>
      <c r="EMD13386" s="15"/>
      <c r="EME13386" s="15"/>
      <c r="EMF13386" s="15"/>
      <c r="EMG13386" s="15"/>
      <c r="EMH13386" s="15"/>
      <c r="EMI13386" s="15"/>
      <c r="EMJ13386" s="15"/>
      <c r="EMK13386" s="15"/>
      <c r="EML13386" s="15"/>
      <c r="EMM13386" s="15"/>
      <c r="EMN13386" s="15"/>
      <c r="EMO13386" s="15"/>
      <c r="EMP13386" s="15"/>
      <c r="EMQ13386" s="15"/>
      <c r="EMR13386" s="15"/>
      <c r="EMS13386" s="15"/>
      <c r="EMT13386" s="15"/>
      <c r="EMU13386" s="15"/>
      <c r="EMV13386" s="15"/>
      <c r="EMW13386" s="15"/>
      <c r="EMX13386" s="15"/>
      <c r="EMY13386" s="15"/>
      <c r="EMZ13386" s="15"/>
      <c r="ENA13386" s="15"/>
      <c r="ENB13386" s="15"/>
      <c r="ENC13386" s="15"/>
      <c r="END13386" s="15"/>
      <c r="ENE13386" s="15"/>
      <c r="ENF13386" s="15"/>
      <c r="ENG13386" s="15"/>
      <c r="ENH13386" s="15"/>
      <c r="ENI13386" s="15"/>
      <c r="ENJ13386" s="15"/>
      <c r="ENK13386" s="15"/>
      <c r="ENL13386" s="15"/>
      <c r="ENM13386" s="15"/>
      <c r="ENN13386" s="15"/>
      <c r="ENO13386" s="15"/>
      <c r="ENP13386" s="15"/>
      <c r="ENQ13386" s="15"/>
      <c r="ENR13386" s="15"/>
      <c r="ENS13386" s="15"/>
      <c r="ENT13386" s="15"/>
      <c r="ENU13386" s="15"/>
      <c r="ENV13386" s="15"/>
      <c r="ENW13386" s="15"/>
      <c r="ENX13386" s="15"/>
      <c r="ENY13386" s="15"/>
      <c r="ENZ13386" s="15"/>
      <c r="EOA13386" s="15"/>
      <c r="EOB13386" s="15"/>
      <c r="EOC13386" s="15"/>
      <c r="EOD13386" s="15"/>
      <c r="EOE13386" s="15"/>
      <c r="EOF13386" s="15"/>
      <c r="EOG13386" s="15"/>
      <c r="EOH13386" s="15"/>
      <c r="EOI13386" s="15"/>
      <c r="EOJ13386" s="15"/>
      <c r="EOK13386" s="15"/>
      <c r="EOL13386" s="15"/>
      <c r="EOM13386" s="15"/>
      <c r="EON13386" s="15"/>
      <c r="EOO13386" s="15"/>
      <c r="EOP13386" s="15"/>
      <c r="EOQ13386" s="15"/>
      <c r="EOR13386" s="15"/>
      <c r="EOS13386" s="15"/>
      <c r="EOT13386" s="15"/>
      <c r="EOU13386" s="15"/>
      <c r="EOV13386" s="15"/>
      <c r="EOW13386" s="15"/>
      <c r="EOX13386" s="15"/>
      <c r="EOY13386" s="15"/>
      <c r="EOZ13386" s="15"/>
      <c r="EPA13386" s="15"/>
      <c r="EPB13386" s="15"/>
      <c r="EPC13386" s="15"/>
      <c r="EPD13386" s="15"/>
      <c r="EPE13386" s="15"/>
      <c r="EPF13386" s="15"/>
      <c r="EPG13386" s="15"/>
      <c r="EPH13386" s="15"/>
      <c r="EPI13386" s="15"/>
      <c r="EPJ13386" s="15"/>
      <c r="EPK13386" s="15"/>
      <c r="EPL13386" s="15"/>
      <c r="EPM13386" s="15"/>
      <c r="EPN13386" s="15"/>
      <c r="EPO13386" s="15"/>
      <c r="EPP13386" s="15"/>
      <c r="EPQ13386" s="15"/>
      <c r="EPR13386" s="15"/>
      <c r="EPS13386" s="15"/>
      <c r="EPT13386" s="15"/>
      <c r="EPU13386" s="15"/>
      <c r="EPV13386" s="15"/>
      <c r="EPW13386" s="15"/>
      <c r="EPX13386" s="15"/>
      <c r="EPY13386" s="15"/>
      <c r="EPZ13386" s="15"/>
      <c r="EQA13386" s="15"/>
      <c r="EQB13386" s="15"/>
      <c r="EQC13386" s="15"/>
      <c r="EQD13386" s="15"/>
      <c r="EQE13386" s="15"/>
      <c r="EQF13386" s="15"/>
      <c r="EQG13386" s="15"/>
      <c r="EQH13386" s="15"/>
      <c r="EQI13386" s="15"/>
      <c r="EQJ13386" s="15"/>
      <c r="EQK13386" s="15"/>
      <c r="EQL13386" s="15"/>
      <c r="EQM13386" s="15"/>
      <c r="EQN13386" s="15"/>
      <c r="EQO13386" s="15"/>
      <c r="EQP13386" s="15"/>
      <c r="EQQ13386" s="15"/>
      <c r="EQR13386" s="15"/>
      <c r="EQS13386" s="15"/>
      <c r="EQT13386" s="15"/>
      <c r="EQU13386" s="15"/>
      <c r="EQV13386" s="15"/>
      <c r="EQW13386" s="15"/>
      <c r="EQX13386" s="15"/>
      <c r="EQY13386" s="15"/>
      <c r="EQZ13386" s="15"/>
      <c r="ERA13386" s="15"/>
      <c r="ERB13386" s="15"/>
      <c r="ERC13386" s="15"/>
      <c r="ERD13386" s="15"/>
      <c r="ERE13386" s="15"/>
      <c r="ERF13386" s="15"/>
      <c r="ERG13386" s="15"/>
      <c r="ERH13386" s="15"/>
      <c r="ERI13386" s="15"/>
      <c r="ERJ13386" s="15"/>
      <c r="ERK13386" s="15"/>
      <c r="ERL13386" s="15"/>
      <c r="ERM13386" s="15"/>
      <c r="ERN13386" s="15"/>
      <c r="ERO13386" s="15"/>
      <c r="ERP13386" s="15"/>
      <c r="ERQ13386" s="15"/>
      <c r="ERR13386" s="15"/>
      <c r="ERS13386" s="15"/>
      <c r="ERT13386" s="15"/>
      <c r="ERU13386" s="15"/>
      <c r="ERV13386" s="15"/>
      <c r="ERW13386" s="15"/>
      <c r="ERX13386" s="15"/>
      <c r="ERY13386" s="15"/>
      <c r="ERZ13386" s="15"/>
      <c r="ESA13386" s="15"/>
      <c r="ESB13386" s="15"/>
      <c r="ESC13386" s="15"/>
      <c r="ESD13386" s="15"/>
      <c r="ESE13386" s="15"/>
      <c r="ESF13386" s="15"/>
      <c r="ESG13386" s="15"/>
      <c r="ESH13386" s="15"/>
      <c r="ESI13386" s="15"/>
      <c r="ESJ13386" s="15"/>
      <c r="ESK13386" s="15"/>
      <c r="ESL13386" s="15"/>
      <c r="ESM13386" s="15"/>
      <c r="ESN13386" s="15"/>
      <c r="ESO13386" s="15"/>
      <c r="ESP13386" s="15"/>
      <c r="ESQ13386" s="15"/>
      <c r="ESR13386" s="15"/>
      <c r="ESS13386" s="15"/>
      <c r="EST13386" s="15"/>
      <c r="ESU13386" s="15"/>
      <c r="ESV13386" s="15"/>
      <c r="ESW13386" s="15"/>
      <c r="ESX13386" s="15"/>
      <c r="ESY13386" s="15"/>
      <c r="ESZ13386" s="15"/>
      <c r="ETA13386" s="15"/>
      <c r="ETB13386" s="15"/>
      <c r="ETC13386" s="15"/>
      <c r="ETD13386" s="15"/>
      <c r="ETE13386" s="15"/>
      <c r="ETF13386" s="15"/>
      <c r="ETG13386" s="15"/>
      <c r="ETH13386" s="15"/>
      <c r="ETI13386" s="15"/>
      <c r="ETJ13386" s="15"/>
      <c r="ETK13386" s="15"/>
      <c r="ETL13386" s="15"/>
      <c r="ETM13386" s="15"/>
      <c r="ETN13386" s="15"/>
      <c r="ETO13386" s="15"/>
      <c r="ETP13386" s="15"/>
      <c r="ETQ13386" s="15"/>
      <c r="ETR13386" s="15"/>
      <c r="ETS13386" s="15"/>
      <c r="ETT13386" s="15"/>
      <c r="ETU13386" s="15"/>
      <c r="ETV13386" s="15"/>
      <c r="ETW13386" s="15"/>
      <c r="ETX13386" s="15"/>
      <c r="ETY13386" s="15"/>
      <c r="ETZ13386" s="15"/>
      <c r="EUA13386" s="15"/>
      <c r="EUB13386" s="15"/>
      <c r="EUC13386" s="15"/>
      <c r="EUD13386" s="15"/>
      <c r="EUE13386" s="15"/>
      <c r="EUF13386" s="15"/>
      <c r="EUG13386" s="15"/>
      <c r="EUH13386" s="15"/>
      <c r="EUI13386" s="15"/>
      <c r="EUJ13386" s="15"/>
      <c r="EUK13386" s="15"/>
      <c r="EUL13386" s="15"/>
      <c r="EUM13386" s="15"/>
      <c r="EUN13386" s="15"/>
      <c r="EUO13386" s="15"/>
      <c r="EUP13386" s="15"/>
      <c r="EUQ13386" s="15"/>
      <c r="EUR13386" s="15"/>
      <c r="EUS13386" s="15"/>
      <c r="EUT13386" s="15"/>
      <c r="EUU13386" s="15"/>
      <c r="EUV13386" s="15"/>
      <c r="EUW13386" s="15"/>
      <c r="EUX13386" s="15"/>
      <c r="EUY13386" s="15"/>
      <c r="EUZ13386" s="15"/>
      <c r="EVA13386" s="15"/>
      <c r="EVB13386" s="15"/>
      <c r="EVC13386" s="15"/>
      <c r="EVD13386" s="15"/>
      <c r="EVE13386" s="15"/>
      <c r="EVF13386" s="15"/>
      <c r="EVG13386" s="15"/>
      <c r="EVH13386" s="15"/>
      <c r="EVI13386" s="15"/>
      <c r="EVJ13386" s="15"/>
      <c r="EVK13386" s="15"/>
      <c r="EVL13386" s="15"/>
      <c r="EVM13386" s="15"/>
      <c r="EVN13386" s="15"/>
      <c r="EVO13386" s="15"/>
      <c r="EVP13386" s="15"/>
      <c r="EVQ13386" s="15"/>
      <c r="EVR13386" s="15"/>
      <c r="EVS13386" s="15"/>
      <c r="EVT13386" s="15"/>
      <c r="EVU13386" s="15"/>
      <c r="EVV13386" s="15"/>
      <c r="EVW13386" s="15"/>
      <c r="EVX13386" s="15"/>
      <c r="EVY13386" s="15"/>
      <c r="EVZ13386" s="15"/>
      <c r="EWA13386" s="15"/>
      <c r="EWB13386" s="15"/>
      <c r="EWC13386" s="15"/>
      <c r="EWD13386" s="15"/>
      <c r="EWE13386" s="15"/>
      <c r="EWF13386" s="15"/>
      <c r="EWG13386" s="15"/>
      <c r="EWH13386" s="15"/>
      <c r="EWI13386" s="15"/>
      <c r="EWJ13386" s="15"/>
      <c r="EWK13386" s="15"/>
      <c r="EWL13386" s="15"/>
      <c r="EWM13386" s="15"/>
      <c r="EWN13386" s="15"/>
      <c r="EWO13386" s="15"/>
      <c r="EWP13386" s="15"/>
      <c r="EWQ13386" s="15"/>
      <c r="EWR13386" s="15"/>
      <c r="EWS13386" s="15"/>
      <c r="EWT13386" s="15"/>
      <c r="EWU13386" s="15"/>
      <c r="EWV13386" s="15"/>
      <c r="EWW13386" s="15"/>
      <c r="EWX13386" s="15"/>
      <c r="EWY13386" s="15"/>
      <c r="EWZ13386" s="15"/>
      <c r="EXA13386" s="15"/>
      <c r="EXB13386" s="15"/>
      <c r="EXC13386" s="15"/>
      <c r="EXD13386" s="15"/>
      <c r="EXE13386" s="15"/>
      <c r="EXF13386" s="15"/>
      <c r="EXG13386" s="15"/>
      <c r="EXH13386" s="15"/>
      <c r="EXI13386" s="15"/>
      <c r="EXJ13386" s="15"/>
      <c r="EXK13386" s="15"/>
      <c r="EXL13386" s="15"/>
      <c r="EXM13386" s="15"/>
      <c r="EXN13386" s="15"/>
      <c r="EXO13386" s="15"/>
      <c r="EXP13386" s="15"/>
      <c r="EXQ13386" s="15"/>
      <c r="EXR13386" s="15"/>
      <c r="EXS13386" s="15"/>
      <c r="EXT13386" s="15"/>
      <c r="EXU13386" s="15"/>
      <c r="EXV13386" s="15"/>
      <c r="EXW13386" s="15"/>
      <c r="EXX13386" s="15"/>
      <c r="EXY13386" s="15"/>
      <c r="EXZ13386" s="15"/>
      <c r="EYA13386" s="15"/>
      <c r="EYB13386" s="15"/>
      <c r="EYC13386" s="15"/>
      <c r="EYD13386" s="15"/>
      <c r="EYE13386" s="15"/>
      <c r="EYF13386" s="15"/>
      <c r="EYG13386" s="15"/>
      <c r="EYH13386" s="15"/>
      <c r="EYI13386" s="15"/>
      <c r="EYJ13386" s="15"/>
      <c r="EYK13386" s="15"/>
      <c r="EYL13386" s="15"/>
      <c r="EYM13386" s="15"/>
      <c r="EYN13386" s="15"/>
      <c r="EYO13386" s="15"/>
      <c r="EYP13386" s="15"/>
      <c r="EYQ13386" s="15"/>
      <c r="EYR13386" s="15"/>
      <c r="EYS13386" s="15"/>
      <c r="EYT13386" s="15"/>
      <c r="EYU13386" s="15"/>
      <c r="EYV13386" s="15"/>
      <c r="EYW13386" s="15"/>
      <c r="EYX13386" s="15"/>
      <c r="EYY13386" s="15"/>
      <c r="EYZ13386" s="15"/>
      <c r="EZA13386" s="15"/>
      <c r="EZB13386" s="15"/>
      <c r="EZC13386" s="15"/>
      <c r="EZD13386" s="15"/>
      <c r="EZE13386" s="15"/>
      <c r="EZF13386" s="15"/>
      <c r="EZG13386" s="15"/>
      <c r="EZH13386" s="15"/>
      <c r="EZI13386" s="15"/>
      <c r="EZJ13386" s="15"/>
      <c r="EZK13386" s="15"/>
      <c r="EZL13386" s="15"/>
      <c r="EZM13386" s="15"/>
      <c r="EZN13386" s="15"/>
      <c r="EZO13386" s="15"/>
      <c r="EZP13386" s="15"/>
      <c r="EZQ13386" s="15"/>
      <c r="EZR13386" s="15"/>
      <c r="EZS13386" s="15"/>
      <c r="EZT13386" s="15"/>
      <c r="EZU13386" s="15"/>
      <c r="EZV13386" s="15"/>
      <c r="EZW13386" s="15"/>
      <c r="EZX13386" s="15"/>
      <c r="EZY13386" s="15"/>
      <c r="EZZ13386" s="15"/>
      <c r="FAA13386" s="15"/>
      <c r="FAB13386" s="15"/>
      <c r="FAC13386" s="15"/>
      <c r="FAD13386" s="15"/>
      <c r="FAE13386" s="15"/>
      <c r="FAF13386" s="15"/>
      <c r="FAG13386" s="15"/>
      <c r="FAH13386" s="15"/>
      <c r="FAI13386" s="15"/>
      <c r="FAJ13386" s="15"/>
      <c r="FAK13386" s="15"/>
      <c r="FAL13386" s="15"/>
      <c r="FAM13386" s="15"/>
      <c r="FAN13386" s="15"/>
      <c r="FAO13386" s="15"/>
      <c r="FAP13386" s="15"/>
      <c r="FAQ13386" s="15"/>
      <c r="FAR13386" s="15"/>
      <c r="FAS13386" s="15"/>
      <c r="FAT13386" s="15"/>
      <c r="FAU13386" s="15"/>
      <c r="FAV13386" s="15"/>
      <c r="FAW13386" s="15"/>
      <c r="FAX13386" s="15"/>
      <c r="FAY13386" s="15"/>
      <c r="FAZ13386" s="15"/>
      <c r="FBA13386" s="15"/>
      <c r="FBB13386" s="15"/>
      <c r="FBC13386" s="15"/>
      <c r="FBD13386" s="15"/>
      <c r="FBE13386" s="15"/>
      <c r="FBF13386" s="15"/>
      <c r="FBG13386" s="15"/>
      <c r="FBH13386" s="15"/>
      <c r="FBI13386" s="15"/>
      <c r="FBJ13386" s="15"/>
      <c r="FBK13386" s="15"/>
      <c r="FBL13386" s="15"/>
      <c r="FBM13386" s="15"/>
      <c r="FBN13386" s="15"/>
      <c r="FBO13386" s="15"/>
      <c r="FBP13386" s="15"/>
      <c r="FBQ13386" s="15"/>
      <c r="FBR13386" s="15"/>
      <c r="FBS13386" s="15"/>
      <c r="FBT13386" s="15"/>
      <c r="FBU13386" s="15"/>
      <c r="FBV13386" s="15"/>
      <c r="FBW13386" s="15"/>
      <c r="FBX13386" s="15"/>
      <c r="FBY13386" s="15"/>
      <c r="FBZ13386" s="15"/>
      <c r="FCA13386" s="15"/>
      <c r="FCB13386" s="15"/>
      <c r="FCC13386" s="15"/>
      <c r="FCD13386" s="15"/>
      <c r="FCE13386" s="15"/>
      <c r="FCF13386" s="15"/>
      <c r="FCG13386" s="15"/>
      <c r="FCH13386" s="15"/>
      <c r="FCI13386" s="15"/>
      <c r="FCJ13386" s="15"/>
      <c r="FCK13386" s="15"/>
      <c r="FCL13386" s="15"/>
      <c r="FCM13386" s="15"/>
      <c r="FCN13386" s="15"/>
      <c r="FCO13386" s="15"/>
      <c r="FCP13386" s="15"/>
      <c r="FCQ13386" s="15"/>
      <c r="FCR13386" s="15"/>
      <c r="FCS13386" s="15"/>
      <c r="FCT13386" s="15"/>
      <c r="FCU13386" s="15"/>
      <c r="FCV13386" s="15"/>
      <c r="FCW13386" s="15"/>
      <c r="FCX13386" s="15"/>
      <c r="FCY13386" s="15"/>
      <c r="FCZ13386" s="15"/>
      <c r="FDA13386" s="15"/>
      <c r="FDB13386" s="15"/>
      <c r="FDC13386" s="15"/>
      <c r="FDD13386" s="15"/>
      <c r="FDE13386" s="15"/>
      <c r="FDF13386" s="15"/>
      <c r="FDG13386" s="15"/>
      <c r="FDH13386" s="15"/>
      <c r="FDI13386" s="15"/>
      <c r="FDJ13386" s="15"/>
      <c r="FDK13386" s="15"/>
      <c r="FDL13386" s="15"/>
      <c r="FDM13386" s="15"/>
      <c r="FDN13386" s="15"/>
      <c r="FDO13386" s="15"/>
      <c r="FDP13386" s="15"/>
      <c r="FDQ13386" s="15"/>
      <c r="FDR13386" s="15"/>
      <c r="FDS13386" s="15"/>
      <c r="FDT13386" s="15"/>
      <c r="FDU13386" s="15"/>
      <c r="FDV13386" s="15"/>
      <c r="FDW13386" s="15"/>
      <c r="FDX13386" s="15"/>
      <c r="FDY13386" s="15"/>
      <c r="FDZ13386" s="15"/>
      <c r="FEA13386" s="15"/>
      <c r="FEB13386" s="15"/>
      <c r="FEC13386" s="15"/>
      <c r="FED13386" s="15"/>
      <c r="FEE13386" s="15"/>
      <c r="FEF13386" s="15"/>
      <c r="FEG13386" s="15"/>
      <c r="FEH13386" s="15"/>
      <c r="FEI13386" s="15"/>
      <c r="FEJ13386" s="15"/>
      <c r="FEK13386" s="15"/>
      <c r="FEL13386" s="15"/>
      <c r="FEM13386" s="15"/>
      <c r="FEN13386" s="15"/>
      <c r="FEO13386" s="15"/>
      <c r="FEP13386" s="15"/>
      <c r="FEQ13386" s="15"/>
      <c r="FER13386" s="15"/>
      <c r="FES13386" s="15"/>
      <c r="FET13386" s="15"/>
      <c r="FEU13386" s="15"/>
      <c r="FEV13386" s="15"/>
      <c r="FEW13386" s="15"/>
      <c r="FEX13386" s="15"/>
      <c r="FEY13386" s="15"/>
      <c r="FEZ13386" s="15"/>
      <c r="FFA13386" s="15"/>
      <c r="FFB13386" s="15"/>
      <c r="FFC13386" s="15"/>
      <c r="FFD13386" s="15"/>
      <c r="FFE13386" s="15"/>
      <c r="FFF13386" s="15"/>
      <c r="FFG13386" s="15"/>
      <c r="FFH13386" s="15"/>
      <c r="FFI13386" s="15"/>
      <c r="FFJ13386" s="15"/>
      <c r="FFK13386" s="15"/>
      <c r="FFL13386" s="15"/>
      <c r="FFM13386" s="15"/>
      <c r="FFN13386" s="15"/>
      <c r="FFO13386" s="15"/>
      <c r="FFP13386" s="15"/>
      <c r="FFQ13386" s="15"/>
      <c r="FFR13386" s="15"/>
      <c r="FFS13386" s="15"/>
      <c r="FFT13386" s="15"/>
      <c r="FFU13386" s="15"/>
      <c r="FFV13386" s="15"/>
      <c r="FFW13386" s="15"/>
      <c r="FFX13386" s="15"/>
      <c r="FFY13386" s="15"/>
      <c r="FFZ13386" s="15"/>
      <c r="FGA13386" s="15"/>
      <c r="FGB13386" s="15"/>
      <c r="FGC13386" s="15"/>
      <c r="FGD13386" s="15"/>
      <c r="FGE13386" s="15"/>
      <c r="FGF13386" s="15"/>
      <c r="FGG13386" s="15"/>
      <c r="FGH13386" s="15"/>
      <c r="FGI13386" s="15"/>
      <c r="FGJ13386" s="15"/>
      <c r="FGK13386" s="15"/>
      <c r="FGL13386" s="15"/>
      <c r="FGM13386" s="15"/>
      <c r="FGN13386" s="15"/>
      <c r="FGO13386" s="15"/>
      <c r="FGP13386" s="15"/>
      <c r="FGQ13386" s="15"/>
      <c r="FGR13386" s="15"/>
      <c r="FGS13386" s="15"/>
      <c r="FGT13386" s="15"/>
      <c r="FGU13386" s="15"/>
      <c r="FGV13386" s="15"/>
      <c r="FGW13386" s="15"/>
      <c r="FGX13386" s="15"/>
      <c r="FGY13386" s="15"/>
      <c r="FGZ13386" s="15"/>
      <c r="FHA13386" s="15"/>
      <c r="FHB13386" s="15"/>
      <c r="FHC13386" s="15"/>
      <c r="FHD13386" s="15"/>
      <c r="FHE13386" s="15"/>
      <c r="FHF13386" s="15"/>
      <c r="FHG13386" s="15"/>
      <c r="FHH13386" s="15"/>
      <c r="FHI13386" s="15"/>
      <c r="FHJ13386" s="15"/>
      <c r="FHK13386" s="15"/>
      <c r="FHL13386" s="15"/>
      <c r="FHM13386" s="15"/>
      <c r="FHN13386" s="15"/>
      <c r="FHO13386" s="15"/>
      <c r="FHP13386" s="15"/>
      <c r="FHQ13386" s="15"/>
      <c r="FHR13386" s="15"/>
      <c r="FHS13386" s="15"/>
      <c r="FHT13386" s="15"/>
      <c r="FHU13386" s="15"/>
      <c r="FHV13386" s="15"/>
      <c r="FHW13386" s="15"/>
      <c r="FHX13386" s="15"/>
      <c r="FHY13386" s="15"/>
      <c r="FHZ13386" s="15"/>
      <c r="FIA13386" s="15"/>
      <c r="FIB13386" s="15"/>
      <c r="FIC13386" s="15"/>
      <c r="FID13386" s="15"/>
      <c r="FIE13386" s="15"/>
      <c r="FIF13386" s="15"/>
      <c r="FIG13386" s="15"/>
      <c r="FIH13386" s="15"/>
      <c r="FII13386" s="15"/>
      <c r="FIJ13386" s="15"/>
      <c r="FIK13386" s="15"/>
      <c r="FIL13386" s="15"/>
      <c r="FIM13386" s="15"/>
      <c r="FIN13386" s="15"/>
      <c r="FIO13386" s="15"/>
      <c r="FIP13386" s="15"/>
      <c r="FIQ13386" s="15"/>
      <c r="FIR13386" s="15"/>
      <c r="FIS13386" s="15"/>
      <c r="FIT13386" s="15"/>
      <c r="FIU13386" s="15"/>
      <c r="FIV13386" s="15"/>
      <c r="FIW13386" s="15"/>
      <c r="FIX13386" s="15"/>
      <c r="FIY13386" s="15"/>
      <c r="FIZ13386" s="15"/>
      <c r="FJA13386" s="15"/>
      <c r="FJB13386" s="15"/>
      <c r="FJC13386" s="15"/>
      <c r="FJD13386" s="15"/>
      <c r="FJE13386" s="15"/>
      <c r="FJF13386" s="15"/>
      <c r="FJG13386" s="15"/>
      <c r="FJH13386" s="15"/>
      <c r="FJI13386" s="15"/>
      <c r="FJJ13386" s="15"/>
      <c r="FJK13386" s="15"/>
      <c r="FJL13386" s="15"/>
      <c r="FJM13386" s="15"/>
      <c r="FJN13386" s="15"/>
      <c r="FJO13386" s="15"/>
      <c r="FJP13386" s="15"/>
      <c r="FJQ13386" s="15"/>
      <c r="FJR13386" s="15"/>
      <c r="FJS13386" s="15"/>
      <c r="FJT13386" s="15"/>
      <c r="FJU13386" s="15"/>
      <c r="FJV13386" s="15"/>
      <c r="FJW13386" s="15"/>
      <c r="FJX13386" s="15"/>
      <c r="FJY13386" s="15"/>
      <c r="FJZ13386" s="15"/>
      <c r="FKA13386" s="15"/>
      <c r="FKB13386" s="15"/>
      <c r="FKC13386" s="15"/>
      <c r="FKD13386" s="15"/>
      <c r="FKE13386" s="15"/>
      <c r="FKF13386" s="15"/>
      <c r="FKG13386" s="15"/>
      <c r="FKH13386" s="15"/>
      <c r="FKI13386" s="15"/>
      <c r="FKJ13386" s="15"/>
      <c r="FKK13386" s="15"/>
      <c r="FKL13386" s="15"/>
      <c r="FKM13386" s="15"/>
      <c r="FKN13386" s="15"/>
      <c r="FKO13386" s="15"/>
      <c r="FKP13386" s="15"/>
      <c r="FKQ13386" s="15"/>
      <c r="FKR13386" s="15"/>
      <c r="FKS13386" s="15"/>
      <c r="FKT13386" s="15"/>
      <c r="FKU13386" s="15"/>
      <c r="FKV13386" s="15"/>
      <c r="FKW13386" s="15"/>
      <c r="FKX13386" s="15"/>
      <c r="FKY13386" s="15"/>
      <c r="FKZ13386" s="15"/>
      <c r="FLA13386" s="15"/>
      <c r="FLB13386" s="15"/>
      <c r="FLC13386" s="15"/>
      <c r="FLD13386" s="15"/>
      <c r="FLE13386" s="15"/>
      <c r="FLF13386" s="15"/>
      <c r="FLG13386" s="15"/>
      <c r="FLH13386" s="15"/>
      <c r="FLI13386" s="15"/>
      <c r="FLJ13386" s="15"/>
      <c r="FLK13386" s="15"/>
      <c r="FLL13386" s="15"/>
      <c r="FLM13386" s="15"/>
      <c r="FLN13386" s="15"/>
      <c r="FLO13386" s="15"/>
      <c r="FLP13386" s="15"/>
      <c r="FLQ13386" s="15"/>
      <c r="FLR13386" s="15"/>
      <c r="FLS13386" s="15"/>
      <c r="FLT13386" s="15"/>
      <c r="FLU13386" s="15"/>
      <c r="FLV13386" s="15"/>
      <c r="FLW13386" s="15"/>
      <c r="FLX13386" s="15"/>
      <c r="FLY13386" s="15"/>
      <c r="FLZ13386" s="15"/>
      <c r="FMA13386" s="15"/>
      <c r="FMB13386" s="15"/>
      <c r="FMC13386" s="15"/>
      <c r="FMD13386" s="15"/>
      <c r="FME13386" s="15"/>
      <c r="FMF13386" s="15"/>
      <c r="FMG13386" s="15"/>
      <c r="FMH13386" s="15"/>
      <c r="FMI13386" s="15"/>
      <c r="FMJ13386" s="15"/>
      <c r="FMK13386" s="15"/>
      <c r="FML13386" s="15"/>
      <c r="FMM13386" s="15"/>
      <c r="FMN13386" s="15"/>
      <c r="FMO13386" s="15"/>
      <c r="FMP13386" s="15"/>
      <c r="FMQ13386" s="15"/>
      <c r="FMR13386" s="15"/>
      <c r="FMS13386" s="15"/>
      <c r="FMT13386" s="15"/>
      <c r="FMU13386" s="15"/>
      <c r="FMV13386" s="15"/>
      <c r="FMW13386" s="15"/>
      <c r="FMX13386" s="15"/>
      <c r="FMY13386" s="15"/>
      <c r="FMZ13386" s="15"/>
      <c r="FNA13386" s="15"/>
      <c r="FNB13386" s="15"/>
      <c r="FNC13386" s="15"/>
      <c r="FND13386" s="15"/>
      <c r="FNE13386" s="15"/>
      <c r="FNF13386" s="15"/>
      <c r="FNG13386" s="15"/>
      <c r="FNH13386" s="15"/>
      <c r="FNI13386" s="15"/>
      <c r="FNJ13386" s="15"/>
      <c r="FNK13386" s="15"/>
      <c r="FNL13386" s="15"/>
      <c r="FNM13386" s="15"/>
      <c r="FNN13386" s="15"/>
      <c r="FNO13386" s="15"/>
      <c r="FNP13386" s="15"/>
      <c r="FNQ13386" s="15"/>
      <c r="FNR13386" s="15"/>
      <c r="FNS13386" s="15"/>
      <c r="FNT13386" s="15"/>
      <c r="FNU13386" s="15"/>
      <c r="FNV13386" s="15"/>
      <c r="FNW13386" s="15"/>
      <c r="FNX13386" s="15"/>
      <c r="FNY13386" s="15"/>
      <c r="FNZ13386" s="15"/>
      <c r="FOA13386" s="15"/>
      <c r="FOB13386" s="15"/>
      <c r="FOC13386" s="15"/>
      <c r="FOD13386" s="15"/>
      <c r="FOE13386" s="15"/>
      <c r="FOF13386" s="15"/>
      <c r="FOG13386" s="15"/>
      <c r="FOH13386" s="15"/>
      <c r="FOI13386" s="15"/>
      <c r="FOJ13386" s="15"/>
      <c r="FOK13386" s="15"/>
      <c r="FOL13386" s="15"/>
      <c r="FOM13386" s="15"/>
      <c r="FON13386" s="15"/>
      <c r="FOO13386" s="15"/>
      <c r="FOP13386" s="15"/>
      <c r="FOQ13386" s="15"/>
      <c r="FOR13386" s="15"/>
      <c r="FOS13386" s="15"/>
      <c r="FOT13386" s="15"/>
      <c r="FOU13386" s="15"/>
      <c r="FOV13386" s="15"/>
      <c r="FOW13386" s="15"/>
      <c r="FOX13386" s="15"/>
      <c r="FOY13386" s="15"/>
      <c r="FOZ13386" s="15"/>
      <c r="FPA13386" s="15"/>
      <c r="FPB13386" s="15"/>
      <c r="FPC13386" s="15"/>
      <c r="FPD13386" s="15"/>
      <c r="FPE13386" s="15"/>
      <c r="FPF13386" s="15"/>
      <c r="FPG13386" s="15"/>
      <c r="FPH13386" s="15"/>
      <c r="FPI13386" s="15"/>
      <c r="FPJ13386" s="15"/>
      <c r="FPK13386" s="15"/>
      <c r="FPL13386" s="15"/>
      <c r="FPM13386" s="15"/>
      <c r="FPN13386" s="15"/>
      <c r="FPO13386" s="15"/>
      <c r="FPP13386" s="15"/>
      <c r="FPQ13386" s="15"/>
      <c r="FPR13386" s="15"/>
      <c r="FPS13386" s="15"/>
      <c r="FPT13386" s="15"/>
      <c r="FPU13386" s="15"/>
      <c r="FPV13386" s="15"/>
      <c r="FPW13386" s="15"/>
      <c r="FPX13386" s="15"/>
      <c r="FPY13386" s="15"/>
      <c r="FPZ13386" s="15"/>
      <c r="FQA13386" s="15"/>
      <c r="FQB13386" s="15"/>
      <c r="FQC13386" s="15"/>
      <c r="FQD13386" s="15"/>
      <c r="FQE13386" s="15"/>
      <c r="FQF13386" s="15"/>
      <c r="FQG13386" s="15"/>
      <c r="FQH13386" s="15"/>
      <c r="FQI13386" s="15"/>
      <c r="FQJ13386" s="15"/>
      <c r="FQK13386" s="15"/>
      <c r="FQL13386" s="15"/>
      <c r="FQM13386" s="15"/>
      <c r="FQN13386" s="15"/>
      <c r="FQO13386" s="15"/>
      <c r="FQP13386" s="15"/>
      <c r="FQQ13386" s="15"/>
      <c r="FQR13386" s="15"/>
      <c r="FQS13386" s="15"/>
      <c r="FQT13386" s="15"/>
      <c r="FQU13386" s="15"/>
      <c r="FQV13386" s="15"/>
      <c r="FQW13386" s="15"/>
      <c r="FQX13386" s="15"/>
      <c r="FQY13386" s="15"/>
      <c r="FQZ13386" s="15"/>
      <c r="FRA13386" s="15"/>
      <c r="FRB13386" s="15"/>
      <c r="FRC13386" s="15"/>
      <c r="FRD13386" s="15"/>
      <c r="FRE13386" s="15"/>
      <c r="FRF13386" s="15"/>
      <c r="FRG13386" s="15"/>
      <c r="FRH13386" s="15"/>
      <c r="FRI13386" s="15"/>
      <c r="FRJ13386" s="15"/>
      <c r="FRK13386" s="15"/>
      <c r="FRL13386" s="15"/>
      <c r="FRM13386" s="15"/>
      <c r="FRN13386" s="15"/>
      <c r="FRO13386" s="15"/>
      <c r="FRP13386" s="15"/>
      <c r="FRQ13386" s="15"/>
      <c r="FRR13386" s="15"/>
      <c r="FRS13386" s="15"/>
      <c r="FRT13386" s="15"/>
      <c r="FRU13386" s="15"/>
      <c r="FRV13386" s="15"/>
      <c r="FRW13386" s="15"/>
      <c r="FRX13386" s="15"/>
      <c r="FRY13386" s="15"/>
      <c r="FRZ13386" s="15"/>
      <c r="FSA13386" s="15"/>
      <c r="FSB13386" s="15"/>
      <c r="FSC13386" s="15"/>
      <c r="FSD13386" s="15"/>
      <c r="FSE13386" s="15"/>
      <c r="FSF13386" s="15"/>
      <c r="FSG13386" s="15"/>
      <c r="FSH13386" s="15"/>
      <c r="FSI13386" s="15"/>
      <c r="FSJ13386" s="15"/>
      <c r="FSK13386" s="15"/>
      <c r="FSL13386" s="15"/>
      <c r="FSM13386" s="15"/>
      <c r="FSN13386" s="15"/>
      <c r="FSO13386" s="15"/>
      <c r="FSP13386" s="15"/>
      <c r="FSQ13386" s="15"/>
      <c r="FSR13386" s="15"/>
      <c r="FSS13386" s="15"/>
      <c r="FST13386" s="15"/>
      <c r="FSU13386" s="15"/>
      <c r="FSV13386" s="15"/>
      <c r="FSW13386" s="15"/>
      <c r="FSX13386" s="15"/>
      <c r="FSY13386" s="15"/>
      <c r="FSZ13386" s="15"/>
      <c r="FTA13386" s="15"/>
      <c r="FTB13386" s="15"/>
      <c r="FTC13386" s="15"/>
      <c r="FTD13386" s="15"/>
      <c r="FTE13386" s="15"/>
      <c r="FTF13386" s="15"/>
      <c r="FTG13386" s="15"/>
      <c r="FTH13386" s="15"/>
      <c r="FTI13386" s="15"/>
      <c r="FTJ13386" s="15"/>
      <c r="FTK13386" s="15"/>
      <c r="FTL13386" s="15"/>
      <c r="FTM13386" s="15"/>
      <c r="FTN13386" s="15"/>
      <c r="FTO13386" s="15"/>
      <c r="FTP13386" s="15"/>
      <c r="FTQ13386" s="15"/>
      <c r="FTR13386" s="15"/>
      <c r="FTS13386" s="15"/>
      <c r="FTT13386" s="15"/>
      <c r="FTU13386" s="15"/>
      <c r="FTV13386" s="15"/>
      <c r="FTW13386" s="15"/>
      <c r="FTX13386" s="15"/>
      <c r="FTY13386" s="15"/>
      <c r="FTZ13386" s="15"/>
      <c r="FUA13386" s="15"/>
      <c r="FUB13386" s="15"/>
      <c r="FUC13386" s="15"/>
      <c r="FUD13386" s="15"/>
      <c r="FUE13386" s="15"/>
      <c r="FUF13386" s="15"/>
      <c r="FUG13386" s="15"/>
      <c r="FUH13386" s="15"/>
      <c r="FUI13386" s="15"/>
      <c r="FUJ13386" s="15"/>
      <c r="FUK13386" s="15"/>
      <c r="FUL13386" s="15"/>
      <c r="FUM13386" s="15"/>
      <c r="FUN13386" s="15"/>
      <c r="FUO13386" s="15"/>
      <c r="FUP13386" s="15"/>
      <c r="FUQ13386" s="15"/>
      <c r="FUR13386" s="15"/>
      <c r="FUS13386" s="15"/>
      <c r="FUT13386" s="15"/>
      <c r="FUU13386" s="15"/>
      <c r="FUV13386" s="15"/>
      <c r="FUW13386" s="15"/>
      <c r="FUX13386" s="15"/>
      <c r="FUY13386" s="15"/>
      <c r="FUZ13386" s="15"/>
      <c r="FVA13386" s="15"/>
      <c r="FVB13386" s="15"/>
      <c r="FVC13386" s="15"/>
      <c r="FVD13386" s="15"/>
      <c r="FVE13386" s="15"/>
      <c r="FVF13386" s="15"/>
      <c r="FVG13386" s="15"/>
      <c r="FVH13386" s="15"/>
      <c r="FVI13386" s="15"/>
      <c r="FVJ13386" s="15"/>
      <c r="FVK13386" s="15"/>
      <c r="FVL13386" s="15"/>
      <c r="FVM13386" s="15"/>
      <c r="FVN13386" s="15"/>
      <c r="FVO13386" s="15"/>
      <c r="FVP13386" s="15"/>
      <c r="FVQ13386" s="15"/>
      <c r="FVR13386" s="15"/>
      <c r="FVS13386" s="15"/>
      <c r="FVT13386" s="15"/>
      <c r="FVU13386" s="15"/>
      <c r="FVV13386" s="15"/>
      <c r="FVW13386" s="15"/>
      <c r="FVX13386" s="15"/>
      <c r="FVY13386" s="15"/>
      <c r="FVZ13386" s="15"/>
      <c r="FWA13386" s="15"/>
      <c r="FWB13386" s="15"/>
      <c r="FWC13386" s="15"/>
      <c r="FWD13386" s="15"/>
      <c r="FWE13386" s="15"/>
      <c r="FWF13386" s="15"/>
      <c r="FWG13386" s="15"/>
      <c r="FWH13386" s="15"/>
      <c r="FWI13386" s="15"/>
      <c r="FWJ13386" s="15"/>
      <c r="FWK13386" s="15"/>
      <c r="FWL13386" s="15"/>
      <c r="FWM13386" s="15"/>
      <c r="FWN13386" s="15"/>
      <c r="FWO13386" s="15"/>
      <c r="FWP13386" s="15"/>
      <c r="FWQ13386" s="15"/>
      <c r="FWR13386" s="15"/>
      <c r="FWS13386" s="15"/>
      <c r="FWT13386" s="15"/>
      <c r="FWU13386" s="15"/>
      <c r="FWV13386" s="15"/>
      <c r="FWW13386" s="15"/>
      <c r="FWX13386" s="15"/>
      <c r="FWY13386" s="15"/>
      <c r="FWZ13386" s="15"/>
      <c r="FXA13386" s="15"/>
      <c r="FXB13386" s="15"/>
      <c r="FXC13386" s="15"/>
      <c r="FXD13386" s="15"/>
      <c r="FXE13386" s="15"/>
      <c r="FXF13386" s="15"/>
      <c r="FXG13386" s="15"/>
      <c r="FXH13386" s="15"/>
      <c r="FXI13386" s="15"/>
      <c r="FXJ13386" s="15"/>
      <c r="FXK13386" s="15"/>
      <c r="FXL13386" s="15"/>
      <c r="FXM13386" s="15"/>
      <c r="FXN13386" s="15"/>
      <c r="FXO13386" s="15"/>
      <c r="FXP13386" s="15"/>
      <c r="FXQ13386" s="15"/>
      <c r="FXR13386" s="15"/>
      <c r="FXS13386" s="15"/>
      <c r="FXT13386" s="15"/>
      <c r="FXU13386" s="15"/>
      <c r="FXV13386" s="15"/>
      <c r="FXW13386" s="15"/>
      <c r="FXX13386" s="15"/>
      <c r="FXY13386" s="15"/>
      <c r="FXZ13386" s="15"/>
      <c r="FYA13386" s="15"/>
      <c r="FYB13386" s="15"/>
      <c r="FYC13386" s="15"/>
      <c r="FYD13386" s="15"/>
      <c r="FYE13386" s="15"/>
      <c r="FYF13386" s="15"/>
      <c r="FYG13386" s="15"/>
      <c r="FYH13386" s="15"/>
      <c r="FYI13386" s="15"/>
      <c r="FYJ13386" s="15"/>
      <c r="FYK13386" s="15"/>
      <c r="FYL13386" s="15"/>
      <c r="FYM13386" s="15"/>
      <c r="FYN13386" s="15"/>
      <c r="FYO13386" s="15"/>
      <c r="FYP13386" s="15"/>
      <c r="FYQ13386" s="15"/>
      <c r="FYR13386" s="15"/>
      <c r="FYS13386" s="15"/>
      <c r="FYT13386" s="15"/>
      <c r="FYU13386" s="15"/>
      <c r="FYV13386" s="15"/>
      <c r="FYW13386" s="15"/>
      <c r="FYX13386" s="15"/>
      <c r="FYY13386" s="15"/>
      <c r="FYZ13386" s="15"/>
      <c r="FZA13386" s="15"/>
      <c r="FZB13386" s="15"/>
      <c r="FZC13386" s="15"/>
      <c r="FZD13386" s="15"/>
      <c r="FZE13386" s="15"/>
      <c r="FZF13386" s="15"/>
      <c r="FZG13386" s="15"/>
      <c r="FZH13386" s="15"/>
      <c r="FZI13386" s="15"/>
      <c r="FZJ13386" s="15"/>
      <c r="FZK13386" s="15"/>
      <c r="FZL13386" s="15"/>
      <c r="FZM13386" s="15"/>
      <c r="FZN13386" s="15"/>
      <c r="FZO13386" s="15"/>
      <c r="FZP13386" s="15"/>
      <c r="FZQ13386" s="15"/>
      <c r="FZR13386" s="15"/>
      <c r="FZS13386" s="15"/>
      <c r="FZT13386" s="15"/>
      <c r="FZU13386" s="15"/>
      <c r="FZV13386" s="15"/>
      <c r="FZW13386" s="15"/>
      <c r="FZX13386" s="15"/>
      <c r="FZY13386" s="15"/>
      <c r="FZZ13386" s="15"/>
      <c r="GAA13386" s="15"/>
      <c r="GAB13386" s="15"/>
      <c r="GAC13386" s="15"/>
      <c r="GAD13386" s="15"/>
      <c r="GAE13386" s="15"/>
      <c r="GAF13386" s="15"/>
      <c r="GAG13386" s="15"/>
      <c r="GAH13386" s="15"/>
      <c r="GAI13386" s="15"/>
      <c r="GAJ13386" s="15"/>
      <c r="GAK13386" s="15"/>
      <c r="GAL13386" s="15"/>
      <c r="GAM13386" s="15"/>
      <c r="GAN13386" s="15"/>
      <c r="GAO13386" s="15"/>
      <c r="GAP13386" s="15"/>
      <c r="GAQ13386" s="15"/>
      <c r="GAR13386" s="15"/>
      <c r="GAS13386" s="15"/>
      <c r="GAT13386" s="15"/>
      <c r="GAU13386" s="15"/>
      <c r="GAV13386" s="15"/>
      <c r="GAW13386" s="15"/>
      <c r="GAX13386" s="15"/>
      <c r="GAY13386" s="15"/>
      <c r="GAZ13386" s="15"/>
      <c r="GBA13386" s="15"/>
      <c r="GBB13386" s="15"/>
      <c r="GBC13386" s="15"/>
      <c r="GBD13386" s="15"/>
      <c r="GBE13386" s="15"/>
      <c r="GBF13386" s="15"/>
      <c r="GBG13386" s="15"/>
      <c r="GBH13386" s="15"/>
      <c r="GBI13386" s="15"/>
      <c r="GBJ13386" s="15"/>
      <c r="GBK13386" s="15"/>
      <c r="GBL13386" s="15"/>
      <c r="GBM13386" s="15"/>
      <c r="GBN13386" s="15"/>
      <c r="GBO13386" s="15"/>
      <c r="GBP13386" s="15"/>
      <c r="GBQ13386" s="15"/>
      <c r="GBR13386" s="15"/>
      <c r="GBS13386" s="15"/>
      <c r="GBT13386" s="15"/>
      <c r="GBU13386" s="15"/>
      <c r="GBV13386" s="15"/>
      <c r="GBW13386" s="15"/>
      <c r="GBX13386" s="15"/>
      <c r="GBY13386" s="15"/>
      <c r="GBZ13386" s="15"/>
      <c r="GCA13386" s="15"/>
      <c r="GCB13386" s="15"/>
      <c r="GCC13386" s="15"/>
      <c r="GCD13386" s="15"/>
      <c r="GCE13386" s="15"/>
      <c r="GCF13386" s="15"/>
      <c r="GCG13386" s="15"/>
      <c r="GCH13386" s="15"/>
      <c r="GCI13386" s="15"/>
      <c r="GCJ13386" s="15"/>
      <c r="GCK13386" s="15"/>
      <c r="GCL13386" s="15"/>
      <c r="GCM13386" s="15"/>
      <c r="GCN13386" s="15"/>
      <c r="GCO13386" s="15"/>
      <c r="GCP13386" s="15"/>
      <c r="GCQ13386" s="15"/>
      <c r="GCR13386" s="15"/>
      <c r="GCS13386" s="15"/>
      <c r="GCT13386" s="15"/>
      <c r="GCU13386" s="15"/>
      <c r="GCV13386" s="15"/>
      <c r="GCW13386" s="15"/>
      <c r="GCX13386" s="15"/>
      <c r="GCY13386" s="15"/>
      <c r="GCZ13386" s="15"/>
      <c r="GDA13386" s="15"/>
      <c r="GDB13386" s="15"/>
      <c r="GDC13386" s="15"/>
      <c r="GDD13386" s="15"/>
      <c r="GDE13386" s="15"/>
      <c r="GDF13386" s="15"/>
      <c r="GDG13386" s="15"/>
      <c r="GDH13386" s="15"/>
      <c r="GDI13386" s="15"/>
      <c r="GDJ13386" s="15"/>
      <c r="GDK13386" s="15"/>
      <c r="GDL13386" s="15"/>
      <c r="GDM13386" s="15"/>
      <c r="GDN13386" s="15"/>
      <c r="GDO13386" s="15"/>
      <c r="GDP13386" s="15"/>
      <c r="GDQ13386" s="15"/>
      <c r="GDR13386" s="15"/>
      <c r="GDS13386" s="15"/>
      <c r="GDT13386" s="15"/>
      <c r="GDU13386" s="15"/>
      <c r="GDV13386" s="15"/>
      <c r="GDW13386" s="15"/>
      <c r="GDX13386" s="15"/>
      <c r="GDY13386" s="15"/>
      <c r="GDZ13386" s="15"/>
      <c r="GEA13386" s="15"/>
      <c r="GEB13386" s="15"/>
      <c r="GEC13386" s="15"/>
      <c r="GED13386" s="15"/>
      <c r="GEE13386" s="15"/>
      <c r="GEF13386" s="15"/>
      <c r="GEG13386" s="15"/>
      <c r="GEH13386" s="15"/>
      <c r="GEI13386" s="15"/>
      <c r="GEJ13386" s="15"/>
      <c r="GEK13386" s="15"/>
      <c r="GEL13386" s="15"/>
      <c r="GEM13386" s="15"/>
      <c r="GEN13386" s="15"/>
      <c r="GEO13386" s="15"/>
      <c r="GEP13386" s="15"/>
      <c r="GEQ13386" s="15"/>
      <c r="GER13386" s="15"/>
      <c r="GES13386" s="15"/>
      <c r="GET13386" s="15"/>
      <c r="GEU13386" s="15"/>
      <c r="GEV13386" s="15"/>
      <c r="GEW13386" s="15"/>
      <c r="GEX13386" s="15"/>
      <c r="GEY13386" s="15"/>
      <c r="GEZ13386" s="15"/>
      <c r="GFA13386" s="15"/>
      <c r="GFB13386" s="15"/>
      <c r="GFC13386" s="15"/>
      <c r="GFD13386" s="15"/>
      <c r="GFE13386" s="15"/>
      <c r="GFF13386" s="15"/>
      <c r="GFG13386" s="15"/>
      <c r="GFH13386" s="15"/>
      <c r="GFI13386" s="15"/>
      <c r="GFJ13386" s="15"/>
      <c r="GFK13386" s="15"/>
      <c r="GFL13386" s="15"/>
      <c r="GFM13386" s="15"/>
      <c r="GFN13386" s="15"/>
      <c r="GFO13386" s="15"/>
      <c r="GFP13386" s="15"/>
      <c r="GFQ13386" s="15"/>
      <c r="GFR13386" s="15"/>
      <c r="GFS13386" s="15"/>
      <c r="GFT13386" s="15"/>
      <c r="GFU13386" s="15"/>
      <c r="GFV13386" s="15"/>
      <c r="GFW13386" s="15"/>
      <c r="GFX13386" s="15"/>
      <c r="GFY13386" s="15"/>
      <c r="GFZ13386" s="15"/>
      <c r="GGA13386" s="15"/>
      <c r="GGB13386" s="15"/>
      <c r="GGC13386" s="15"/>
      <c r="GGD13386" s="15"/>
      <c r="GGE13386" s="15"/>
      <c r="GGF13386" s="15"/>
      <c r="GGG13386" s="15"/>
      <c r="GGH13386" s="15"/>
      <c r="GGI13386" s="15"/>
      <c r="GGJ13386" s="15"/>
      <c r="GGK13386" s="15"/>
      <c r="GGL13386" s="15"/>
      <c r="GGM13386" s="15"/>
      <c r="GGN13386" s="15"/>
      <c r="GGO13386" s="15"/>
      <c r="GGP13386" s="15"/>
      <c r="GGQ13386" s="15"/>
      <c r="GGR13386" s="15"/>
      <c r="GGS13386" s="15"/>
      <c r="GGT13386" s="15"/>
      <c r="GGU13386" s="15"/>
      <c r="GGV13386" s="15"/>
      <c r="GGW13386" s="15"/>
      <c r="GGX13386" s="15"/>
      <c r="GGY13386" s="15"/>
      <c r="GGZ13386" s="15"/>
      <c r="GHA13386" s="15"/>
      <c r="GHB13386" s="15"/>
      <c r="GHC13386" s="15"/>
      <c r="GHD13386" s="15"/>
      <c r="GHE13386" s="15"/>
      <c r="GHF13386" s="15"/>
      <c r="GHG13386" s="15"/>
      <c r="GHH13386" s="15"/>
      <c r="GHI13386" s="15"/>
      <c r="GHJ13386" s="15"/>
      <c r="GHK13386" s="15"/>
      <c r="GHL13386" s="15"/>
      <c r="GHM13386" s="15"/>
      <c r="GHN13386" s="15"/>
      <c r="GHO13386" s="15"/>
      <c r="GHP13386" s="15"/>
      <c r="GHQ13386" s="15"/>
      <c r="GHR13386" s="15"/>
      <c r="GHS13386" s="15"/>
      <c r="GHT13386" s="15"/>
      <c r="GHU13386" s="15"/>
      <c r="GHV13386" s="15"/>
      <c r="GHW13386" s="15"/>
      <c r="GHX13386" s="15"/>
      <c r="GHY13386" s="15"/>
      <c r="GHZ13386" s="15"/>
      <c r="GIA13386" s="15"/>
      <c r="GIB13386" s="15"/>
      <c r="GIC13386" s="15"/>
      <c r="GID13386" s="15"/>
      <c r="GIE13386" s="15"/>
      <c r="GIF13386" s="15"/>
      <c r="GIG13386" s="15"/>
      <c r="GIH13386" s="15"/>
      <c r="GII13386" s="15"/>
      <c r="GIJ13386" s="15"/>
      <c r="GIK13386" s="15"/>
      <c r="GIL13386" s="15"/>
      <c r="GIM13386" s="15"/>
      <c r="GIN13386" s="15"/>
      <c r="GIO13386" s="15"/>
      <c r="GIP13386" s="15"/>
      <c r="GIQ13386" s="15"/>
      <c r="GIR13386" s="15"/>
      <c r="GIS13386" s="15"/>
      <c r="GIT13386" s="15"/>
      <c r="GIU13386" s="15"/>
      <c r="GIV13386" s="15"/>
      <c r="GIW13386" s="15"/>
      <c r="GIX13386" s="15"/>
      <c r="GIY13386" s="15"/>
      <c r="GIZ13386" s="15"/>
      <c r="GJA13386" s="15"/>
      <c r="GJB13386" s="15"/>
      <c r="GJC13386" s="15"/>
      <c r="GJD13386" s="15"/>
      <c r="GJE13386" s="15"/>
      <c r="GJF13386" s="15"/>
      <c r="GJG13386" s="15"/>
      <c r="GJH13386" s="15"/>
      <c r="GJI13386" s="15"/>
      <c r="GJJ13386" s="15"/>
      <c r="GJK13386" s="15"/>
      <c r="GJL13386" s="15"/>
      <c r="GJM13386" s="15"/>
      <c r="GJN13386" s="15"/>
      <c r="GJO13386" s="15"/>
      <c r="GJP13386" s="15"/>
      <c r="GJQ13386" s="15"/>
      <c r="GJR13386" s="15"/>
      <c r="GJS13386" s="15"/>
      <c r="GJT13386" s="15"/>
      <c r="GJU13386" s="15"/>
      <c r="GJV13386" s="15"/>
      <c r="GJW13386" s="15"/>
      <c r="GJX13386" s="15"/>
      <c r="GJY13386" s="15"/>
      <c r="GJZ13386" s="15"/>
      <c r="GKA13386" s="15"/>
      <c r="GKB13386" s="15"/>
      <c r="GKC13386" s="15"/>
      <c r="GKD13386" s="15"/>
      <c r="GKE13386" s="15"/>
      <c r="GKF13386" s="15"/>
      <c r="GKG13386" s="15"/>
      <c r="GKH13386" s="15"/>
      <c r="GKI13386" s="15"/>
      <c r="GKJ13386" s="15"/>
      <c r="GKK13386" s="15"/>
      <c r="GKL13386" s="15"/>
      <c r="GKM13386" s="15"/>
      <c r="GKN13386" s="15"/>
      <c r="GKO13386" s="15"/>
      <c r="GKP13386" s="15"/>
      <c r="GKQ13386" s="15"/>
      <c r="GKR13386" s="15"/>
      <c r="GKS13386" s="15"/>
      <c r="GKT13386" s="15"/>
      <c r="GKU13386" s="15"/>
      <c r="GKV13386" s="15"/>
      <c r="GKW13386" s="15"/>
      <c r="GKX13386" s="15"/>
      <c r="GKY13386" s="15"/>
      <c r="GKZ13386" s="15"/>
      <c r="GLA13386" s="15"/>
      <c r="GLB13386" s="15"/>
      <c r="GLC13386" s="15"/>
      <c r="GLD13386" s="15"/>
      <c r="GLE13386" s="15"/>
      <c r="GLF13386" s="15"/>
      <c r="GLG13386" s="15"/>
      <c r="GLH13386" s="15"/>
      <c r="GLI13386" s="15"/>
      <c r="GLJ13386" s="15"/>
      <c r="GLK13386" s="15"/>
      <c r="GLL13386" s="15"/>
      <c r="GLM13386" s="15"/>
      <c r="GLN13386" s="15"/>
      <c r="GLO13386" s="15"/>
      <c r="GLP13386" s="15"/>
      <c r="GLQ13386" s="15"/>
      <c r="GLR13386" s="15"/>
      <c r="GLS13386" s="15"/>
      <c r="GLT13386" s="15"/>
      <c r="GLU13386" s="15"/>
      <c r="GLV13386" s="15"/>
      <c r="GLW13386" s="15"/>
      <c r="GLX13386" s="15"/>
      <c r="GLY13386" s="15"/>
      <c r="GLZ13386" s="15"/>
      <c r="GMA13386" s="15"/>
      <c r="GMB13386" s="15"/>
      <c r="GMC13386" s="15"/>
      <c r="GMD13386" s="15"/>
      <c r="GME13386" s="15"/>
      <c r="GMF13386" s="15"/>
      <c r="GMG13386" s="15"/>
      <c r="GMH13386" s="15"/>
      <c r="GMI13386" s="15"/>
      <c r="GMJ13386" s="15"/>
      <c r="GMK13386" s="15"/>
      <c r="GML13386" s="15"/>
      <c r="GMM13386" s="15"/>
      <c r="GMN13386" s="15"/>
      <c r="GMO13386" s="15"/>
      <c r="GMP13386" s="15"/>
      <c r="GMQ13386" s="15"/>
      <c r="GMR13386" s="15"/>
      <c r="GMS13386" s="15"/>
      <c r="GMT13386" s="15"/>
      <c r="GMU13386" s="15"/>
      <c r="GMV13386" s="15"/>
      <c r="GMW13386" s="15"/>
      <c r="GMX13386" s="15"/>
      <c r="GMY13386" s="15"/>
      <c r="GMZ13386" s="15"/>
      <c r="GNA13386" s="15"/>
      <c r="GNB13386" s="15"/>
      <c r="GNC13386" s="15"/>
      <c r="GND13386" s="15"/>
      <c r="GNE13386" s="15"/>
      <c r="GNF13386" s="15"/>
      <c r="GNG13386" s="15"/>
      <c r="GNH13386" s="15"/>
      <c r="GNI13386" s="15"/>
      <c r="GNJ13386" s="15"/>
      <c r="GNK13386" s="15"/>
      <c r="GNL13386" s="15"/>
      <c r="GNM13386" s="15"/>
      <c r="GNN13386" s="15"/>
      <c r="GNO13386" s="15"/>
      <c r="GNP13386" s="15"/>
      <c r="GNQ13386" s="15"/>
      <c r="GNR13386" s="15"/>
      <c r="GNS13386" s="15"/>
      <c r="GNT13386" s="15"/>
      <c r="GNU13386" s="15"/>
      <c r="GNV13386" s="15"/>
      <c r="GNW13386" s="15"/>
      <c r="GNX13386" s="15"/>
      <c r="GNY13386" s="15"/>
      <c r="GNZ13386" s="15"/>
      <c r="GOA13386" s="15"/>
      <c r="GOB13386" s="15"/>
      <c r="GOC13386" s="15"/>
      <c r="GOD13386" s="15"/>
      <c r="GOE13386" s="15"/>
      <c r="GOF13386" s="15"/>
      <c r="GOG13386" s="15"/>
      <c r="GOH13386" s="15"/>
      <c r="GOI13386" s="15"/>
      <c r="GOJ13386" s="15"/>
      <c r="GOK13386" s="15"/>
      <c r="GOL13386" s="15"/>
      <c r="GOM13386" s="15"/>
      <c r="GON13386" s="15"/>
      <c r="GOO13386" s="15"/>
      <c r="GOP13386" s="15"/>
      <c r="GOQ13386" s="15"/>
      <c r="GOR13386" s="15"/>
      <c r="GOS13386" s="15"/>
      <c r="GOT13386" s="15"/>
      <c r="GOU13386" s="15"/>
      <c r="GOV13386" s="15"/>
      <c r="GOW13386" s="15"/>
      <c r="GOX13386" s="15"/>
      <c r="GOY13386" s="15"/>
      <c r="GOZ13386" s="15"/>
      <c r="GPA13386" s="15"/>
      <c r="GPB13386" s="15"/>
      <c r="GPC13386" s="15"/>
      <c r="GPD13386" s="15"/>
      <c r="GPE13386" s="15"/>
      <c r="GPF13386" s="15"/>
      <c r="GPG13386" s="15"/>
      <c r="GPH13386" s="15"/>
      <c r="GPI13386" s="15"/>
      <c r="GPJ13386" s="15"/>
      <c r="GPK13386" s="15"/>
      <c r="GPL13386" s="15"/>
      <c r="GPM13386" s="15"/>
      <c r="GPN13386" s="15"/>
      <c r="GPO13386" s="15"/>
      <c r="GPP13386" s="15"/>
      <c r="GPQ13386" s="15"/>
      <c r="GPR13386" s="15"/>
      <c r="GPS13386" s="15"/>
      <c r="GPT13386" s="15"/>
      <c r="GPU13386" s="15"/>
      <c r="GPV13386" s="15"/>
      <c r="GPW13386" s="15"/>
      <c r="GPX13386" s="15"/>
      <c r="GPY13386" s="15"/>
      <c r="GPZ13386" s="15"/>
      <c r="GQA13386" s="15"/>
      <c r="GQB13386" s="15"/>
      <c r="GQC13386" s="15"/>
      <c r="GQD13386" s="15"/>
      <c r="GQE13386" s="15"/>
      <c r="GQF13386" s="15"/>
      <c r="GQG13386" s="15"/>
      <c r="GQH13386" s="15"/>
      <c r="GQI13386" s="15"/>
      <c r="GQJ13386" s="15"/>
      <c r="GQK13386" s="15"/>
      <c r="GQL13386" s="15"/>
      <c r="GQM13386" s="15"/>
      <c r="GQN13386" s="15"/>
      <c r="GQO13386" s="15"/>
      <c r="GQP13386" s="15"/>
      <c r="GQQ13386" s="15"/>
      <c r="GQR13386" s="15"/>
      <c r="GQS13386" s="15"/>
      <c r="GQT13386" s="15"/>
      <c r="GQU13386" s="15"/>
      <c r="GQV13386" s="15"/>
      <c r="GQW13386" s="15"/>
      <c r="GQX13386" s="15"/>
      <c r="GQY13386" s="15"/>
      <c r="GQZ13386" s="15"/>
      <c r="GRA13386" s="15"/>
      <c r="GRB13386" s="15"/>
      <c r="GRC13386" s="15"/>
      <c r="GRD13386" s="15"/>
      <c r="GRE13386" s="15"/>
      <c r="GRF13386" s="15"/>
      <c r="GRG13386" s="15"/>
      <c r="GRH13386" s="15"/>
      <c r="GRI13386" s="15"/>
      <c r="GRJ13386" s="15"/>
      <c r="GRK13386" s="15"/>
      <c r="GRL13386" s="15"/>
      <c r="GRM13386" s="15"/>
      <c r="GRN13386" s="15"/>
      <c r="GRO13386" s="15"/>
      <c r="GRP13386" s="15"/>
      <c r="GRQ13386" s="15"/>
      <c r="GRR13386" s="15"/>
      <c r="GRS13386" s="15"/>
      <c r="GRT13386" s="15"/>
      <c r="GRU13386" s="15"/>
      <c r="GRV13386" s="15"/>
      <c r="GRW13386" s="15"/>
      <c r="GRX13386" s="15"/>
      <c r="GRY13386" s="15"/>
      <c r="GRZ13386" s="15"/>
      <c r="GSA13386" s="15"/>
      <c r="GSB13386" s="15"/>
      <c r="GSC13386" s="15"/>
      <c r="GSD13386" s="15"/>
      <c r="GSE13386" s="15"/>
      <c r="GSF13386" s="15"/>
      <c r="GSG13386" s="15"/>
      <c r="GSH13386" s="15"/>
      <c r="GSI13386" s="15"/>
      <c r="GSJ13386" s="15"/>
      <c r="GSK13386" s="15"/>
      <c r="GSL13386" s="15"/>
      <c r="GSM13386" s="15"/>
      <c r="GSN13386" s="15"/>
      <c r="GSO13386" s="15"/>
      <c r="GSP13386" s="15"/>
      <c r="GSQ13386" s="15"/>
      <c r="GSR13386" s="15"/>
      <c r="GSS13386" s="15"/>
      <c r="GST13386" s="15"/>
      <c r="GSU13386" s="15"/>
      <c r="GSV13386" s="15"/>
      <c r="GSW13386" s="15"/>
      <c r="GSX13386" s="15"/>
      <c r="GSY13386" s="15"/>
      <c r="GSZ13386" s="15"/>
      <c r="GTA13386" s="15"/>
      <c r="GTB13386" s="15"/>
      <c r="GTC13386" s="15"/>
      <c r="GTD13386" s="15"/>
      <c r="GTE13386" s="15"/>
      <c r="GTF13386" s="15"/>
      <c r="GTG13386" s="15"/>
      <c r="GTH13386" s="15"/>
      <c r="GTI13386" s="15"/>
      <c r="GTJ13386" s="15"/>
      <c r="GTK13386" s="15"/>
      <c r="GTL13386" s="15"/>
      <c r="GTM13386" s="15"/>
      <c r="GTN13386" s="15"/>
      <c r="GTO13386" s="15"/>
      <c r="GTP13386" s="15"/>
      <c r="GTQ13386" s="15"/>
      <c r="GTR13386" s="15"/>
      <c r="GTS13386" s="15"/>
      <c r="GTT13386" s="15"/>
      <c r="GTU13386" s="15"/>
      <c r="GTV13386" s="15"/>
      <c r="GTW13386" s="15"/>
      <c r="GTX13386" s="15"/>
      <c r="GTY13386" s="15"/>
      <c r="GTZ13386" s="15"/>
      <c r="GUA13386" s="15"/>
      <c r="GUB13386" s="15"/>
      <c r="GUC13386" s="15"/>
      <c r="GUD13386" s="15"/>
      <c r="GUE13386" s="15"/>
      <c r="GUF13386" s="15"/>
      <c r="GUG13386" s="15"/>
      <c r="GUH13386" s="15"/>
      <c r="GUI13386" s="15"/>
      <c r="GUJ13386" s="15"/>
      <c r="GUK13386" s="15"/>
      <c r="GUL13386" s="15"/>
      <c r="GUM13386" s="15"/>
      <c r="GUN13386" s="15"/>
      <c r="GUO13386" s="15"/>
      <c r="GUP13386" s="15"/>
      <c r="GUQ13386" s="15"/>
      <c r="GUR13386" s="15"/>
      <c r="GUS13386" s="15"/>
      <c r="GUT13386" s="15"/>
      <c r="GUU13386" s="15"/>
      <c r="GUV13386" s="15"/>
      <c r="GUW13386" s="15"/>
      <c r="GUX13386" s="15"/>
      <c r="GUY13386" s="15"/>
      <c r="GUZ13386" s="15"/>
      <c r="GVA13386" s="15"/>
      <c r="GVB13386" s="15"/>
      <c r="GVC13386" s="15"/>
      <c r="GVD13386" s="15"/>
      <c r="GVE13386" s="15"/>
      <c r="GVF13386" s="15"/>
      <c r="GVG13386" s="15"/>
      <c r="GVH13386" s="15"/>
      <c r="GVI13386" s="15"/>
      <c r="GVJ13386" s="15"/>
      <c r="GVK13386" s="15"/>
      <c r="GVL13386" s="15"/>
      <c r="GVM13386" s="15"/>
      <c r="GVN13386" s="15"/>
      <c r="GVO13386" s="15"/>
      <c r="GVP13386" s="15"/>
      <c r="GVQ13386" s="15"/>
      <c r="GVR13386" s="15"/>
      <c r="GVS13386" s="15"/>
      <c r="GVT13386" s="15"/>
      <c r="GVU13386" s="15"/>
      <c r="GVV13386" s="15"/>
      <c r="GVW13386" s="15"/>
      <c r="GVX13386" s="15"/>
      <c r="GVY13386" s="15"/>
      <c r="GVZ13386" s="15"/>
      <c r="GWA13386" s="15"/>
      <c r="GWB13386" s="15"/>
      <c r="GWC13386" s="15"/>
      <c r="GWD13386" s="15"/>
      <c r="GWE13386" s="15"/>
      <c r="GWF13386" s="15"/>
      <c r="GWG13386" s="15"/>
      <c r="GWH13386" s="15"/>
      <c r="GWI13386" s="15"/>
      <c r="GWJ13386" s="15"/>
      <c r="GWK13386" s="15"/>
      <c r="GWL13386" s="15"/>
      <c r="GWM13386" s="15"/>
      <c r="GWN13386" s="15"/>
      <c r="GWO13386" s="15"/>
      <c r="GWP13386" s="15"/>
      <c r="GWQ13386" s="15"/>
      <c r="GWR13386" s="15"/>
      <c r="GWS13386" s="15"/>
      <c r="GWT13386" s="15"/>
      <c r="GWU13386" s="15"/>
      <c r="GWV13386" s="15"/>
      <c r="GWW13386" s="15"/>
      <c r="GWX13386" s="15"/>
      <c r="GWY13386" s="15"/>
      <c r="GWZ13386" s="15"/>
      <c r="GXA13386" s="15"/>
      <c r="GXB13386" s="15"/>
      <c r="GXC13386" s="15"/>
      <c r="GXD13386" s="15"/>
      <c r="GXE13386" s="15"/>
      <c r="GXF13386" s="15"/>
      <c r="GXG13386" s="15"/>
      <c r="GXH13386" s="15"/>
      <c r="GXI13386" s="15"/>
      <c r="GXJ13386" s="15"/>
      <c r="GXK13386" s="15"/>
      <c r="GXL13386" s="15"/>
      <c r="GXM13386" s="15"/>
      <c r="GXN13386" s="15"/>
      <c r="GXO13386" s="15"/>
      <c r="GXP13386" s="15"/>
      <c r="GXQ13386" s="15"/>
      <c r="GXR13386" s="15"/>
      <c r="GXS13386" s="15"/>
      <c r="GXT13386" s="15"/>
      <c r="GXU13386" s="15"/>
      <c r="GXV13386" s="15"/>
      <c r="GXW13386" s="15"/>
      <c r="GXX13386" s="15"/>
      <c r="GXY13386" s="15"/>
      <c r="GXZ13386" s="15"/>
      <c r="GYA13386" s="15"/>
      <c r="GYB13386" s="15"/>
      <c r="GYC13386" s="15"/>
      <c r="GYD13386" s="15"/>
      <c r="GYE13386" s="15"/>
      <c r="GYF13386" s="15"/>
      <c r="GYG13386" s="15"/>
      <c r="GYH13386" s="15"/>
      <c r="GYI13386" s="15"/>
      <c r="GYJ13386" s="15"/>
      <c r="GYK13386" s="15"/>
      <c r="GYL13386" s="15"/>
      <c r="GYM13386" s="15"/>
      <c r="GYN13386" s="15"/>
      <c r="GYO13386" s="15"/>
      <c r="GYP13386" s="15"/>
      <c r="GYQ13386" s="15"/>
      <c r="GYR13386" s="15"/>
      <c r="GYS13386" s="15"/>
      <c r="GYT13386" s="15"/>
      <c r="GYU13386" s="15"/>
      <c r="GYV13386" s="15"/>
      <c r="GYW13386" s="15"/>
      <c r="GYX13386" s="15"/>
      <c r="GYY13386" s="15"/>
      <c r="GYZ13386" s="15"/>
      <c r="GZA13386" s="15"/>
      <c r="GZB13386" s="15"/>
      <c r="GZC13386" s="15"/>
      <c r="GZD13386" s="15"/>
      <c r="GZE13386" s="15"/>
      <c r="GZF13386" s="15"/>
      <c r="GZG13386" s="15"/>
      <c r="GZH13386" s="15"/>
      <c r="GZI13386" s="15"/>
      <c r="GZJ13386" s="15"/>
      <c r="GZK13386" s="15"/>
      <c r="GZL13386" s="15"/>
      <c r="GZM13386" s="15"/>
      <c r="GZN13386" s="15"/>
      <c r="GZO13386" s="15"/>
      <c r="GZP13386" s="15"/>
      <c r="GZQ13386" s="15"/>
      <c r="GZR13386" s="15"/>
      <c r="GZS13386" s="15"/>
      <c r="GZT13386" s="15"/>
      <c r="GZU13386" s="15"/>
      <c r="GZV13386" s="15"/>
      <c r="GZW13386" s="15"/>
      <c r="GZX13386" s="15"/>
      <c r="GZY13386" s="15"/>
      <c r="GZZ13386" s="15"/>
      <c r="HAA13386" s="15"/>
      <c r="HAB13386" s="15"/>
      <c r="HAC13386" s="15"/>
      <c r="HAD13386" s="15"/>
      <c r="HAE13386" s="15"/>
      <c r="HAF13386" s="15"/>
      <c r="HAG13386" s="15"/>
      <c r="HAH13386" s="15"/>
      <c r="HAI13386" s="15"/>
      <c r="HAJ13386" s="15"/>
      <c r="HAK13386" s="15"/>
      <c r="HAL13386" s="15"/>
      <c r="HAM13386" s="15"/>
      <c r="HAN13386" s="15"/>
      <c r="HAO13386" s="15"/>
      <c r="HAP13386" s="15"/>
      <c r="HAQ13386" s="15"/>
      <c r="HAR13386" s="15"/>
      <c r="HAS13386" s="15"/>
      <c r="HAT13386" s="15"/>
      <c r="HAU13386" s="15"/>
      <c r="HAV13386" s="15"/>
      <c r="HAW13386" s="15"/>
      <c r="HAX13386" s="15"/>
      <c r="HAY13386" s="15"/>
      <c r="HAZ13386" s="15"/>
      <c r="HBA13386" s="15"/>
      <c r="HBB13386" s="15"/>
      <c r="HBC13386" s="15"/>
      <c r="HBD13386" s="15"/>
      <c r="HBE13386" s="15"/>
      <c r="HBF13386" s="15"/>
      <c r="HBG13386" s="15"/>
      <c r="HBH13386" s="15"/>
      <c r="HBI13386" s="15"/>
      <c r="HBJ13386" s="15"/>
      <c r="HBK13386" s="15"/>
      <c r="HBL13386" s="15"/>
      <c r="HBM13386" s="15"/>
      <c r="HBN13386" s="15"/>
      <c r="HBO13386" s="15"/>
      <c r="HBP13386" s="15"/>
      <c r="HBQ13386" s="15"/>
      <c r="HBR13386" s="15"/>
      <c r="HBS13386" s="15"/>
      <c r="HBT13386" s="15"/>
      <c r="HBU13386" s="15"/>
      <c r="HBV13386" s="15"/>
      <c r="HBW13386" s="15"/>
      <c r="HBX13386" s="15"/>
      <c r="HBY13386" s="15"/>
      <c r="HBZ13386" s="15"/>
      <c r="HCA13386" s="15"/>
      <c r="HCB13386" s="15"/>
      <c r="HCC13386" s="15"/>
      <c r="HCD13386" s="15"/>
      <c r="HCE13386" s="15"/>
      <c r="HCF13386" s="15"/>
      <c r="HCG13386" s="15"/>
      <c r="HCH13386" s="15"/>
      <c r="HCI13386" s="15"/>
      <c r="HCJ13386" s="15"/>
      <c r="HCK13386" s="15"/>
      <c r="HCL13386" s="15"/>
      <c r="HCM13386" s="15"/>
      <c r="HCN13386" s="15"/>
      <c r="HCO13386" s="15"/>
      <c r="HCP13386" s="15"/>
      <c r="HCQ13386" s="15"/>
      <c r="HCR13386" s="15"/>
      <c r="HCS13386" s="15"/>
      <c r="HCT13386" s="15"/>
      <c r="HCU13386" s="15"/>
      <c r="HCV13386" s="15"/>
      <c r="HCW13386" s="15"/>
      <c r="HCX13386" s="15"/>
      <c r="HCY13386" s="15"/>
      <c r="HCZ13386" s="15"/>
      <c r="HDA13386" s="15"/>
      <c r="HDB13386" s="15"/>
      <c r="HDC13386" s="15"/>
      <c r="HDD13386" s="15"/>
      <c r="HDE13386" s="15"/>
      <c r="HDF13386" s="15"/>
      <c r="HDG13386" s="15"/>
      <c r="HDH13386" s="15"/>
      <c r="HDI13386" s="15"/>
      <c r="HDJ13386" s="15"/>
      <c r="HDK13386" s="15"/>
      <c r="HDL13386" s="15"/>
      <c r="HDM13386" s="15"/>
      <c r="HDN13386" s="15"/>
      <c r="HDO13386" s="15"/>
      <c r="HDP13386" s="15"/>
      <c r="HDQ13386" s="15"/>
      <c r="HDR13386" s="15"/>
      <c r="HDS13386" s="15"/>
      <c r="HDT13386" s="15"/>
      <c r="HDU13386" s="15"/>
      <c r="HDV13386" s="15"/>
      <c r="HDW13386" s="15"/>
      <c r="HDX13386" s="15"/>
      <c r="HDY13386" s="15"/>
      <c r="HDZ13386" s="15"/>
      <c r="HEA13386" s="15"/>
      <c r="HEB13386" s="15"/>
      <c r="HEC13386" s="15"/>
      <c r="HED13386" s="15"/>
      <c r="HEE13386" s="15"/>
      <c r="HEF13386" s="15"/>
      <c r="HEG13386" s="15"/>
      <c r="HEH13386" s="15"/>
      <c r="HEI13386" s="15"/>
      <c r="HEJ13386" s="15"/>
      <c r="HEK13386" s="15"/>
      <c r="HEL13386" s="15"/>
      <c r="HEM13386" s="15"/>
      <c r="HEN13386" s="15"/>
      <c r="HEO13386" s="15"/>
      <c r="HEP13386" s="15"/>
      <c r="HEQ13386" s="15"/>
      <c r="HER13386" s="15"/>
      <c r="HES13386" s="15"/>
      <c r="HET13386" s="15"/>
      <c r="HEU13386" s="15"/>
      <c r="HEV13386" s="15"/>
      <c r="HEW13386" s="15"/>
      <c r="HEX13386" s="15"/>
      <c r="HEY13386" s="15"/>
      <c r="HEZ13386" s="15"/>
      <c r="HFA13386" s="15"/>
      <c r="HFB13386" s="15"/>
      <c r="HFC13386" s="15"/>
      <c r="HFD13386" s="15"/>
      <c r="HFE13386" s="15"/>
      <c r="HFF13386" s="15"/>
      <c r="HFG13386" s="15"/>
      <c r="HFH13386" s="15"/>
      <c r="HFI13386" s="15"/>
      <c r="HFJ13386" s="15"/>
      <c r="HFK13386" s="15"/>
      <c r="HFL13386" s="15"/>
      <c r="HFM13386" s="15"/>
      <c r="HFN13386" s="15"/>
      <c r="HFO13386" s="15"/>
      <c r="HFP13386" s="15"/>
      <c r="HFQ13386" s="15"/>
      <c r="HFR13386" s="15"/>
      <c r="HFS13386" s="15"/>
      <c r="HFT13386" s="15"/>
      <c r="HFU13386" s="15"/>
      <c r="HFV13386" s="15"/>
      <c r="HFW13386" s="15"/>
      <c r="HFX13386" s="15"/>
      <c r="HFY13386" s="15"/>
      <c r="HFZ13386" s="15"/>
      <c r="HGA13386" s="15"/>
      <c r="HGB13386" s="15"/>
      <c r="HGC13386" s="15"/>
      <c r="HGD13386" s="15"/>
      <c r="HGE13386" s="15"/>
      <c r="HGF13386" s="15"/>
      <c r="HGG13386" s="15"/>
      <c r="HGH13386" s="15"/>
      <c r="HGI13386" s="15"/>
      <c r="HGJ13386" s="15"/>
      <c r="HGK13386" s="15"/>
      <c r="HGL13386" s="15"/>
      <c r="HGM13386" s="15"/>
      <c r="HGN13386" s="15"/>
      <c r="HGO13386" s="15"/>
      <c r="HGP13386" s="15"/>
      <c r="HGQ13386" s="15"/>
      <c r="HGR13386" s="15"/>
      <c r="HGS13386" s="15"/>
      <c r="HGT13386" s="15"/>
      <c r="HGU13386" s="15"/>
      <c r="HGV13386" s="15"/>
      <c r="HGW13386" s="15"/>
      <c r="HGX13386" s="15"/>
      <c r="HGY13386" s="15"/>
      <c r="HGZ13386" s="15"/>
      <c r="HHA13386" s="15"/>
      <c r="HHB13386" s="15"/>
      <c r="HHC13386" s="15"/>
      <c r="HHD13386" s="15"/>
      <c r="HHE13386" s="15"/>
      <c r="HHF13386" s="15"/>
      <c r="HHG13386" s="15"/>
      <c r="HHH13386" s="15"/>
      <c r="HHI13386" s="15"/>
      <c r="HHJ13386" s="15"/>
      <c r="HHK13386" s="15"/>
      <c r="HHL13386" s="15"/>
      <c r="HHM13386" s="15"/>
      <c r="HHN13386" s="15"/>
      <c r="HHO13386" s="15"/>
      <c r="HHP13386" s="15"/>
      <c r="HHQ13386" s="15"/>
      <c r="HHR13386" s="15"/>
      <c r="HHS13386" s="15"/>
      <c r="HHT13386" s="15"/>
      <c r="HHU13386" s="15"/>
      <c r="HHV13386" s="15"/>
      <c r="HHW13386" s="15"/>
      <c r="HHX13386" s="15"/>
      <c r="HHY13386" s="15"/>
      <c r="HHZ13386" s="15"/>
      <c r="HIA13386" s="15"/>
      <c r="HIB13386" s="15"/>
      <c r="HIC13386" s="15"/>
      <c r="HID13386" s="15"/>
      <c r="HIE13386" s="15"/>
      <c r="HIF13386" s="15"/>
      <c r="HIG13386" s="15"/>
      <c r="HIH13386" s="15"/>
      <c r="HII13386" s="15"/>
      <c r="HIJ13386" s="15"/>
      <c r="HIK13386" s="15"/>
      <c r="HIL13386" s="15"/>
      <c r="HIM13386" s="15"/>
      <c r="HIN13386" s="15"/>
      <c r="HIO13386" s="15"/>
      <c r="HIP13386" s="15"/>
      <c r="HIQ13386" s="15"/>
      <c r="HIR13386" s="15"/>
      <c r="HIS13386" s="15"/>
      <c r="HIT13386" s="15"/>
      <c r="HIU13386" s="15"/>
      <c r="HIV13386" s="15"/>
      <c r="HIW13386" s="15"/>
      <c r="HIX13386" s="15"/>
      <c r="HIY13386" s="15"/>
      <c r="HIZ13386" s="15"/>
      <c r="HJA13386" s="15"/>
      <c r="HJB13386" s="15"/>
      <c r="HJC13386" s="15"/>
      <c r="HJD13386" s="15"/>
      <c r="HJE13386" s="15"/>
      <c r="HJF13386" s="15"/>
      <c r="HJG13386" s="15"/>
      <c r="HJH13386" s="15"/>
      <c r="HJI13386" s="15"/>
      <c r="HJJ13386" s="15"/>
      <c r="HJK13386" s="15"/>
      <c r="HJL13386" s="15"/>
      <c r="HJM13386" s="15"/>
      <c r="HJN13386" s="15"/>
      <c r="HJO13386" s="15"/>
      <c r="HJP13386" s="15"/>
      <c r="HJQ13386" s="15"/>
      <c r="HJR13386" s="15"/>
      <c r="HJS13386" s="15"/>
      <c r="HJT13386" s="15"/>
      <c r="HJU13386" s="15"/>
      <c r="HJV13386" s="15"/>
      <c r="HJW13386" s="15"/>
      <c r="HJX13386" s="15"/>
      <c r="HJY13386" s="15"/>
      <c r="HJZ13386" s="15"/>
      <c r="HKA13386" s="15"/>
      <c r="HKB13386" s="15"/>
      <c r="HKC13386" s="15"/>
      <c r="HKD13386" s="15"/>
      <c r="HKE13386" s="15"/>
      <c r="HKF13386" s="15"/>
      <c r="HKG13386" s="15"/>
      <c r="HKH13386" s="15"/>
      <c r="HKI13386" s="15"/>
      <c r="HKJ13386" s="15"/>
      <c r="HKK13386" s="15"/>
      <c r="HKL13386" s="15"/>
      <c r="HKM13386" s="15"/>
      <c r="HKN13386" s="15"/>
      <c r="HKO13386" s="15"/>
      <c r="HKP13386" s="15"/>
      <c r="HKQ13386" s="15"/>
      <c r="HKR13386" s="15"/>
      <c r="HKS13386" s="15"/>
      <c r="HKT13386" s="15"/>
      <c r="HKU13386" s="15"/>
      <c r="HKV13386" s="15"/>
      <c r="HKW13386" s="15"/>
      <c r="HKX13386" s="15"/>
      <c r="HKY13386" s="15"/>
      <c r="HKZ13386" s="15"/>
      <c r="HLA13386" s="15"/>
      <c r="HLB13386" s="15"/>
      <c r="HLC13386" s="15"/>
      <c r="HLD13386" s="15"/>
      <c r="HLE13386" s="15"/>
      <c r="HLF13386" s="15"/>
      <c r="HLG13386" s="15"/>
      <c r="HLH13386" s="15"/>
      <c r="HLI13386" s="15"/>
      <c r="HLJ13386" s="15"/>
      <c r="HLK13386" s="15"/>
      <c r="HLL13386" s="15"/>
      <c r="HLM13386" s="15"/>
      <c r="HLN13386" s="15"/>
      <c r="HLO13386" s="15"/>
      <c r="HLP13386" s="15"/>
      <c r="HLQ13386" s="15"/>
      <c r="HLR13386" s="15"/>
      <c r="HLS13386" s="15"/>
      <c r="HLT13386" s="15"/>
      <c r="HLU13386" s="15"/>
      <c r="HLV13386" s="15"/>
      <c r="HLW13386" s="15"/>
      <c r="HLX13386" s="15"/>
      <c r="HLY13386" s="15"/>
      <c r="HLZ13386" s="15"/>
      <c r="HMA13386" s="15"/>
      <c r="HMB13386" s="15"/>
      <c r="HMC13386" s="15"/>
      <c r="HMD13386" s="15"/>
      <c r="HME13386" s="15"/>
      <c r="HMF13386" s="15"/>
      <c r="HMG13386" s="15"/>
      <c r="HMH13386" s="15"/>
      <c r="HMI13386" s="15"/>
      <c r="HMJ13386" s="15"/>
      <c r="HMK13386" s="15"/>
      <c r="HML13386" s="15"/>
      <c r="HMM13386" s="15"/>
      <c r="HMN13386" s="15"/>
      <c r="HMO13386" s="15"/>
      <c r="HMP13386" s="15"/>
      <c r="HMQ13386" s="15"/>
      <c r="HMR13386" s="15"/>
      <c r="HMS13386" s="15"/>
      <c r="HMT13386" s="15"/>
      <c r="HMU13386" s="15"/>
      <c r="HMV13386" s="15"/>
      <c r="HMW13386" s="15"/>
      <c r="HMX13386" s="15"/>
      <c r="HMY13386" s="15"/>
      <c r="HMZ13386" s="15"/>
      <c r="HNA13386" s="15"/>
      <c r="HNB13386" s="15"/>
      <c r="HNC13386" s="15"/>
      <c r="HND13386" s="15"/>
      <c r="HNE13386" s="15"/>
      <c r="HNF13386" s="15"/>
      <c r="HNG13386" s="15"/>
      <c r="HNH13386" s="15"/>
      <c r="HNI13386" s="15"/>
      <c r="HNJ13386" s="15"/>
      <c r="HNK13386" s="15"/>
      <c r="HNL13386" s="15"/>
      <c r="HNM13386" s="15"/>
      <c r="HNN13386" s="15"/>
      <c r="HNO13386" s="15"/>
      <c r="HNP13386" s="15"/>
      <c r="HNQ13386" s="15"/>
      <c r="HNR13386" s="15"/>
      <c r="HNS13386" s="15"/>
      <c r="HNT13386" s="15"/>
      <c r="HNU13386" s="15"/>
      <c r="HNV13386" s="15"/>
      <c r="HNW13386" s="15"/>
      <c r="HNX13386" s="15"/>
      <c r="HNY13386" s="15"/>
      <c r="HNZ13386" s="15"/>
      <c r="HOA13386" s="15"/>
      <c r="HOB13386" s="15"/>
      <c r="HOC13386" s="15"/>
      <c r="HOD13386" s="15"/>
      <c r="HOE13386" s="15"/>
      <c r="HOF13386" s="15"/>
      <c r="HOG13386" s="15"/>
      <c r="HOH13386" s="15"/>
      <c r="HOI13386" s="15"/>
      <c r="HOJ13386" s="15"/>
      <c r="HOK13386" s="15"/>
      <c r="HOL13386" s="15"/>
      <c r="HOM13386" s="15"/>
      <c r="HON13386" s="15"/>
      <c r="HOO13386" s="15"/>
      <c r="HOP13386" s="15"/>
      <c r="HOQ13386" s="15"/>
      <c r="HOR13386" s="15"/>
      <c r="HOS13386" s="15"/>
      <c r="HOT13386" s="15"/>
      <c r="HOU13386" s="15"/>
      <c r="HOV13386" s="15"/>
      <c r="HOW13386" s="15"/>
      <c r="HOX13386" s="15"/>
      <c r="HOY13386" s="15"/>
      <c r="HOZ13386" s="15"/>
      <c r="HPA13386" s="15"/>
      <c r="HPB13386" s="15"/>
      <c r="HPC13386" s="15"/>
      <c r="HPD13386" s="15"/>
      <c r="HPE13386" s="15"/>
      <c r="HPF13386" s="15"/>
      <c r="HPG13386" s="15"/>
      <c r="HPH13386" s="15"/>
      <c r="HPI13386" s="15"/>
      <c r="HPJ13386" s="15"/>
      <c r="HPK13386" s="15"/>
      <c r="HPL13386" s="15"/>
      <c r="HPM13386" s="15"/>
      <c r="HPN13386" s="15"/>
      <c r="HPO13386" s="15"/>
      <c r="HPP13386" s="15"/>
      <c r="HPQ13386" s="15"/>
      <c r="HPR13386" s="15"/>
      <c r="HPS13386" s="15"/>
      <c r="HPT13386" s="15"/>
      <c r="HPU13386" s="15"/>
      <c r="HPV13386" s="15"/>
      <c r="HPW13386" s="15"/>
      <c r="HPX13386" s="15"/>
      <c r="HPY13386" s="15"/>
      <c r="HPZ13386" s="15"/>
      <c r="HQA13386" s="15"/>
      <c r="HQB13386" s="15"/>
      <c r="HQC13386" s="15"/>
      <c r="HQD13386" s="15"/>
      <c r="HQE13386" s="15"/>
      <c r="HQF13386" s="15"/>
      <c r="HQG13386" s="15"/>
      <c r="HQH13386" s="15"/>
      <c r="HQI13386" s="15"/>
      <c r="HQJ13386" s="15"/>
      <c r="HQK13386" s="15"/>
      <c r="HQL13386" s="15"/>
      <c r="HQM13386" s="15"/>
      <c r="HQN13386" s="15"/>
      <c r="HQO13386" s="15"/>
      <c r="HQP13386" s="15"/>
      <c r="HQQ13386" s="15"/>
      <c r="HQR13386" s="15"/>
      <c r="HQS13386" s="15"/>
      <c r="HQT13386" s="15"/>
      <c r="HQU13386" s="15"/>
      <c r="HQV13386" s="15"/>
      <c r="HQW13386" s="15"/>
      <c r="HQX13386" s="15"/>
      <c r="HQY13386" s="15"/>
      <c r="HQZ13386" s="15"/>
      <c r="HRA13386" s="15"/>
      <c r="HRB13386" s="15"/>
      <c r="HRC13386" s="15"/>
      <c r="HRD13386" s="15"/>
      <c r="HRE13386" s="15"/>
      <c r="HRF13386" s="15"/>
      <c r="HRG13386" s="15"/>
      <c r="HRH13386" s="15"/>
      <c r="HRI13386" s="15"/>
      <c r="HRJ13386" s="15"/>
      <c r="HRK13386" s="15"/>
      <c r="HRL13386" s="15"/>
      <c r="HRM13386" s="15"/>
      <c r="HRN13386" s="15"/>
      <c r="HRO13386" s="15"/>
      <c r="HRP13386" s="15"/>
      <c r="HRQ13386" s="15"/>
      <c r="HRR13386" s="15"/>
      <c r="HRS13386" s="15"/>
      <c r="HRT13386" s="15"/>
      <c r="HRU13386" s="15"/>
      <c r="HRV13386" s="15"/>
      <c r="HRW13386" s="15"/>
      <c r="HRX13386" s="15"/>
      <c r="HRY13386" s="15"/>
      <c r="HRZ13386" s="15"/>
      <c r="HSA13386" s="15"/>
      <c r="HSB13386" s="15"/>
      <c r="HSC13386" s="15"/>
      <c r="HSD13386" s="15"/>
      <c r="HSE13386" s="15"/>
      <c r="HSF13386" s="15"/>
      <c r="HSG13386" s="15"/>
      <c r="HSH13386" s="15"/>
      <c r="HSI13386" s="15"/>
      <c r="HSJ13386" s="15"/>
      <c r="HSK13386" s="15"/>
      <c r="HSL13386" s="15"/>
      <c r="HSM13386" s="15"/>
      <c r="HSN13386" s="15"/>
      <c r="HSO13386" s="15"/>
      <c r="HSP13386" s="15"/>
      <c r="HSQ13386" s="15"/>
      <c r="HSR13386" s="15"/>
      <c r="HSS13386" s="15"/>
      <c r="HST13386" s="15"/>
      <c r="HSU13386" s="15"/>
      <c r="HSV13386" s="15"/>
      <c r="HSW13386" s="15"/>
      <c r="HSX13386" s="15"/>
      <c r="HSY13386" s="15"/>
      <c r="HSZ13386" s="15"/>
      <c r="HTA13386" s="15"/>
      <c r="HTB13386" s="15"/>
      <c r="HTC13386" s="15"/>
      <c r="HTD13386" s="15"/>
      <c r="HTE13386" s="15"/>
      <c r="HTF13386" s="15"/>
      <c r="HTG13386" s="15"/>
      <c r="HTH13386" s="15"/>
      <c r="HTI13386" s="15"/>
      <c r="HTJ13386" s="15"/>
      <c r="HTK13386" s="15"/>
      <c r="HTL13386" s="15"/>
      <c r="HTM13386" s="15"/>
      <c r="HTN13386" s="15"/>
      <c r="HTO13386" s="15"/>
      <c r="HTP13386" s="15"/>
      <c r="HTQ13386" s="15"/>
      <c r="HTR13386" s="15"/>
      <c r="HTS13386" s="15"/>
      <c r="HTT13386" s="15"/>
      <c r="HTU13386" s="15"/>
      <c r="HTV13386" s="15"/>
      <c r="HTW13386" s="15"/>
      <c r="HTX13386" s="15"/>
      <c r="HTY13386" s="15"/>
      <c r="HTZ13386" s="15"/>
      <c r="HUA13386" s="15"/>
      <c r="HUB13386" s="15"/>
      <c r="HUC13386" s="15"/>
      <c r="HUD13386" s="15"/>
      <c r="HUE13386" s="15"/>
      <c r="HUF13386" s="15"/>
      <c r="HUG13386" s="15"/>
      <c r="HUH13386" s="15"/>
      <c r="HUI13386" s="15"/>
      <c r="HUJ13386" s="15"/>
      <c r="HUK13386" s="15"/>
      <c r="HUL13386" s="15"/>
      <c r="HUM13386" s="15"/>
      <c r="HUN13386" s="15"/>
      <c r="HUO13386" s="15"/>
      <c r="HUP13386" s="15"/>
      <c r="HUQ13386" s="15"/>
      <c r="HUR13386" s="15"/>
      <c r="HUS13386" s="15"/>
      <c r="HUT13386" s="15"/>
      <c r="HUU13386" s="15"/>
      <c r="HUV13386" s="15"/>
      <c r="HUW13386" s="15"/>
      <c r="HUX13386" s="15"/>
      <c r="HUY13386" s="15"/>
      <c r="HUZ13386" s="15"/>
      <c r="HVA13386" s="15"/>
      <c r="HVB13386" s="15"/>
      <c r="HVC13386" s="15"/>
      <c r="HVD13386" s="15"/>
      <c r="HVE13386" s="15"/>
      <c r="HVF13386" s="15"/>
      <c r="HVG13386" s="15"/>
      <c r="HVH13386" s="15"/>
      <c r="HVI13386" s="15"/>
      <c r="HVJ13386" s="15"/>
      <c r="HVK13386" s="15"/>
      <c r="HVL13386" s="15"/>
      <c r="HVM13386" s="15"/>
      <c r="HVN13386" s="15"/>
      <c r="HVO13386" s="15"/>
      <c r="HVP13386" s="15"/>
      <c r="HVQ13386" s="15"/>
      <c r="HVR13386" s="15"/>
      <c r="HVS13386" s="15"/>
      <c r="HVT13386" s="15"/>
      <c r="HVU13386" s="15"/>
      <c r="HVV13386" s="15"/>
      <c r="HVW13386" s="15"/>
      <c r="HVX13386" s="15"/>
      <c r="HVY13386" s="15"/>
      <c r="HVZ13386" s="15"/>
      <c r="HWA13386" s="15"/>
      <c r="HWB13386" s="15"/>
      <c r="HWC13386" s="15"/>
      <c r="HWD13386" s="15"/>
      <c r="HWE13386" s="15"/>
      <c r="HWF13386" s="15"/>
      <c r="HWG13386" s="15"/>
      <c r="HWH13386" s="15"/>
      <c r="HWI13386" s="15"/>
      <c r="HWJ13386" s="15"/>
      <c r="HWK13386" s="15"/>
      <c r="HWL13386" s="15"/>
      <c r="HWM13386" s="15"/>
      <c r="HWN13386" s="15"/>
      <c r="HWO13386" s="15"/>
      <c r="HWP13386" s="15"/>
      <c r="HWQ13386" s="15"/>
      <c r="HWR13386" s="15"/>
      <c r="HWS13386" s="15"/>
      <c r="HWT13386" s="15"/>
      <c r="HWU13386" s="15"/>
      <c r="HWV13386" s="15"/>
      <c r="HWW13386" s="15"/>
      <c r="HWX13386" s="15"/>
      <c r="HWY13386" s="15"/>
      <c r="HWZ13386" s="15"/>
      <c r="HXA13386" s="15"/>
      <c r="HXB13386" s="15"/>
      <c r="HXC13386" s="15"/>
      <c r="HXD13386" s="15"/>
      <c r="HXE13386" s="15"/>
      <c r="HXF13386" s="15"/>
      <c r="HXG13386" s="15"/>
      <c r="HXH13386" s="15"/>
      <c r="HXI13386" s="15"/>
      <c r="HXJ13386" s="15"/>
      <c r="HXK13386" s="15"/>
      <c r="HXL13386" s="15"/>
      <c r="HXM13386" s="15"/>
      <c r="HXN13386" s="15"/>
      <c r="HXO13386" s="15"/>
      <c r="HXP13386" s="15"/>
      <c r="HXQ13386" s="15"/>
      <c r="HXR13386" s="15"/>
      <c r="HXS13386" s="15"/>
      <c r="HXT13386" s="15"/>
      <c r="HXU13386" s="15"/>
      <c r="HXV13386" s="15"/>
      <c r="HXW13386" s="15"/>
      <c r="HXX13386" s="15"/>
      <c r="HXY13386" s="15"/>
      <c r="HXZ13386" s="15"/>
      <c r="HYA13386" s="15"/>
      <c r="HYB13386" s="15"/>
      <c r="HYC13386" s="15"/>
      <c r="HYD13386" s="15"/>
      <c r="HYE13386" s="15"/>
      <c r="HYF13386" s="15"/>
      <c r="HYG13386" s="15"/>
      <c r="HYH13386" s="15"/>
      <c r="HYI13386" s="15"/>
      <c r="HYJ13386" s="15"/>
      <c r="HYK13386" s="15"/>
      <c r="HYL13386" s="15"/>
      <c r="HYM13386" s="15"/>
      <c r="HYN13386" s="15"/>
      <c r="HYO13386" s="15"/>
      <c r="HYP13386" s="15"/>
      <c r="HYQ13386" s="15"/>
      <c r="HYR13386" s="15"/>
      <c r="HYS13386" s="15"/>
      <c r="HYT13386" s="15"/>
      <c r="HYU13386" s="15"/>
      <c r="HYV13386" s="15"/>
      <c r="HYW13386" s="15"/>
      <c r="HYX13386" s="15"/>
      <c r="HYY13386" s="15"/>
      <c r="HYZ13386" s="15"/>
      <c r="HZA13386" s="15"/>
      <c r="HZB13386" s="15"/>
      <c r="HZC13386" s="15"/>
      <c r="HZD13386" s="15"/>
      <c r="HZE13386" s="15"/>
      <c r="HZF13386" s="15"/>
      <c r="HZG13386" s="15"/>
      <c r="HZH13386" s="15"/>
      <c r="HZI13386" s="15"/>
      <c r="HZJ13386" s="15"/>
      <c r="HZK13386" s="15"/>
      <c r="HZL13386" s="15"/>
      <c r="HZM13386" s="15"/>
      <c r="HZN13386" s="15"/>
      <c r="HZO13386" s="15"/>
      <c r="HZP13386" s="15"/>
      <c r="HZQ13386" s="15"/>
      <c r="HZR13386" s="15"/>
      <c r="HZS13386" s="15"/>
      <c r="HZT13386" s="15"/>
      <c r="HZU13386" s="15"/>
      <c r="HZV13386" s="15"/>
      <c r="HZW13386" s="15"/>
      <c r="HZX13386" s="15"/>
      <c r="HZY13386" s="15"/>
      <c r="HZZ13386" s="15"/>
      <c r="IAA13386" s="15"/>
      <c r="IAB13386" s="15"/>
      <c r="IAC13386" s="15"/>
      <c r="IAD13386" s="15"/>
      <c r="IAE13386" s="15"/>
      <c r="IAF13386" s="15"/>
      <c r="IAG13386" s="15"/>
      <c r="IAH13386" s="15"/>
      <c r="IAI13386" s="15"/>
      <c r="IAJ13386" s="15"/>
      <c r="IAK13386" s="15"/>
      <c r="IAL13386" s="15"/>
      <c r="IAM13386" s="15"/>
      <c r="IAN13386" s="15"/>
      <c r="IAO13386" s="15"/>
      <c r="IAP13386" s="15"/>
      <c r="IAQ13386" s="15"/>
      <c r="IAR13386" s="15"/>
      <c r="IAS13386" s="15"/>
      <c r="IAT13386" s="15"/>
      <c r="IAU13386" s="15"/>
      <c r="IAV13386" s="15"/>
      <c r="IAW13386" s="15"/>
      <c r="IAX13386" s="15"/>
      <c r="IAY13386" s="15"/>
      <c r="IAZ13386" s="15"/>
      <c r="IBA13386" s="15"/>
      <c r="IBB13386" s="15"/>
      <c r="IBC13386" s="15"/>
      <c r="IBD13386" s="15"/>
      <c r="IBE13386" s="15"/>
      <c r="IBF13386" s="15"/>
      <c r="IBG13386" s="15"/>
      <c r="IBH13386" s="15"/>
      <c r="IBI13386" s="15"/>
      <c r="IBJ13386" s="15"/>
      <c r="IBK13386" s="15"/>
      <c r="IBL13386" s="15"/>
      <c r="IBM13386" s="15"/>
      <c r="IBN13386" s="15"/>
      <c r="IBO13386" s="15"/>
      <c r="IBP13386" s="15"/>
      <c r="IBQ13386" s="15"/>
      <c r="IBR13386" s="15"/>
      <c r="IBS13386" s="15"/>
      <c r="IBT13386" s="15"/>
      <c r="IBU13386" s="15"/>
      <c r="IBV13386" s="15"/>
      <c r="IBW13386" s="15"/>
      <c r="IBX13386" s="15"/>
      <c r="IBY13386" s="15"/>
      <c r="IBZ13386" s="15"/>
      <c r="ICA13386" s="15"/>
      <c r="ICB13386" s="15"/>
      <c r="ICC13386" s="15"/>
      <c r="ICD13386" s="15"/>
      <c r="ICE13386" s="15"/>
      <c r="ICF13386" s="15"/>
      <c r="ICG13386" s="15"/>
      <c r="ICH13386" s="15"/>
      <c r="ICI13386" s="15"/>
      <c r="ICJ13386" s="15"/>
      <c r="ICK13386" s="15"/>
      <c r="ICL13386" s="15"/>
      <c r="ICM13386" s="15"/>
      <c r="ICN13386" s="15"/>
      <c r="ICO13386" s="15"/>
      <c r="ICP13386" s="15"/>
      <c r="ICQ13386" s="15"/>
      <c r="ICR13386" s="15"/>
      <c r="ICS13386" s="15"/>
      <c r="ICT13386" s="15"/>
      <c r="ICU13386" s="15"/>
      <c r="ICV13386" s="15"/>
      <c r="ICW13386" s="15"/>
      <c r="ICX13386" s="15"/>
      <c r="ICY13386" s="15"/>
      <c r="ICZ13386" s="15"/>
      <c r="IDA13386" s="15"/>
      <c r="IDB13386" s="15"/>
      <c r="IDC13386" s="15"/>
      <c r="IDD13386" s="15"/>
      <c r="IDE13386" s="15"/>
      <c r="IDF13386" s="15"/>
      <c r="IDG13386" s="15"/>
      <c r="IDH13386" s="15"/>
      <c r="IDI13386" s="15"/>
      <c r="IDJ13386" s="15"/>
      <c r="IDK13386" s="15"/>
      <c r="IDL13386" s="15"/>
      <c r="IDM13386" s="15"/>
      <c r="IDN13386" s="15"/>
      <c r="IDO13386" s="15"/>
      <c r="IDP13386" s="15"/>
      <c r="IDQ13386" s="15"/>
      <c r="IDR13386" s="15"/>
      <c r="IDS13386" s="15"/>
      <c r="IDT13386" s="15"/>
      <c r="IDU13386" s="15"/>
      <c r="IDV13386" s="15"/>
      <c r="IDW13386" s="15"/>
      <c r="IDX13386" s="15"/>
      <c r="IDY13386" s="15"/>
      <c r="IDZ13386" s="15"/>
      <c r="IEA13386" s="15"/>
      <c r="IEB13386" s="15"/>
      <c r="IEC13386" s="15"/>
      <c r="IED13386" s="15"/>
      <c r="IEE13386" s="15"/>
      <c r="IEF13386" s="15"/>
      <c r="IEG13386" s="15"/>
      <c r="IEH13386" s="15"/>
      <c r="IEI13386" s="15"/>
      <c r="IEJ13386" s="15"/>
      <c r="IEK13386" s="15"/>
      <c r="IEL13386" s="15"/>
      <c r="IEM13386" s="15"/>
      <c r="IEN13386" s="15"/>
      <c r="IEO13386" s="15"/>
      <c r="IEP13386" s="15"/>
      <c r="IEQ13386" s="15"/>
      <c r="IER13386" s="15"/>
      <c r="IES13386" s="15"/>
      <c r="IET13386" s="15"/>
      <c r="IEU13386" s="15"/>
      <c r="IEV13386" s="15"/>
      <c r="IEW13386" s="15"/>
      <c r="IEX13386" s="15"/>
      <c r="IEY13386" s="15"/>
      <c r="IEZ13386" s="15"/>
      <c r="IFA13386" s="15"/>
      <c r="IFB13386" s="15"/>
      <c r="IFC13386" s="15"/>
      <c r="IFD13386" s="15"/>
      <c r="IFE13386" s="15"/>
      <c r="IFF13386" s="15"/>
      <c r="IFG13386" s="15"/>
      <c r="IFH13386" s="15"/>
      <c r="IFI13386" s="15"/>
      <c r="IFJ13386" s="15"/>
      <c r="IFK13386" s="15"/>
      <c r="IFL13386" s="15"/>
      <c r="IFM13386" s="15"/>
      <c r="IFN13386" s="15"/>
      <c r="IFO13386" s="15"/>
      <c r="IFP13386" s="15"/>
      <c r="IFQ13386" s="15"/>
      <c r="IFR13386" s="15"/>
      <c r="IFS13386" s="15"/>
      <c r="IFT13386" s="15"/>
      <c r="IFU13386" s="15"/>
      <c r="IFV13386" s="15"/>
      <c r="IFW13386" s="15"/>
      <c r="IFX13386" s="15"/>
      <c r="IFY13386" s="15"/>
      <c r="IFZ13386" s="15"/>
      <c r="IGA13386" s="15"/>
      <c r="IGB13386" s="15"/>
      <c r="IGC13386" s="15"/>
      <c r="IGD13386" s="15"/>
      <c r="IGE13386" s="15"/>
      <c r="IGF13386" s="15"/>
      <c r="IGG13386" s="15"/>
      <c r="IGH13386" s="15"/>
      <c r="IGI13386" s="15"/>
      <c r="IGJ13386" s="15"/>
      <c r="IGK13386" s="15"/>
      <c r="IGL13386" s="15"/>
      <c r="IGM13386" s="15"/>
      <c r="IGN13386" s="15"/>
      <c r="IGO13386" s="15"/>
      <c r="IGP13386" s="15"/>
      <c r="IGQ13386" s="15"/>
      <c r="IGR13386" s="15"/>
      <c r="IGS13386" s="15"/>
      <c r="IGT13386" s="15"/>
      <c r="IGU13386" s="15"/>
      <c r="IGV13386" s="15"/>
      <c r="IGW13386" s="15"/>
      <c r="IGX13386" s="15"/>
      <c r="IGY13386" s="15"/>
      <c r="IGZ13386" s="15"/>
      <c r="IHA13386" s="15"/>
      <c r="IHB13386" s="15"/>
      <c r="IHC13386" s="15"/>
      <c r="IHD13386" s="15"/>
      <c r="IHE13386" s="15"/>
      <c r="IHF13386" s="15"/>
      <c r="IHG13386" s="15"/>
      <c r="IHH13386" s="15"/>
      <c r="IHI13386" s="15"/>
      <c r="IHJ13386" s="15"/>
      <c r="IHK13386" s="15"/>
      <c r="IHL13386" s="15"/>
      <c r="IHM13386" s="15"/>
      <c r="IHN13386" s="15"/>
      <c r="IHO13386" s="15"/>
      <c r="IHP13386" s="15"/>
      <c r="IHQ13386" s="15"/>
      <c r="IHR13386" s="15"/>
      <c r="IHS13386" s="15"/>
      <c r="IHT13386" s="15"/>
      <c r="IHU13386" s="15"/>
      <c r="IHV13386" s="15"/>
      <c r="IHW13386" s="15"/>
      <c r="IHX13386" s="15"/>
      <c r="IHY13386" s="15"/>
      <c r="IHZ13386" s="15"/>
      <c r="IIA13386" s="15"/>
      <c r="IIB13386" s="15"/>
      <c r="IIC13386" s="15"/>
      <c r="IID13386" s="15"/>
      <c r="IIE13386" s="15"/>
      <c r="IIF13386" s="15"/>
      <c r="IIG13386" s="15"/>
      <c r="IIH13386" s="15"/>
      <c r="III13386" s="15"/>
      <c r="IIJ13386" s="15"/>
      <c r="IIK13386" s="15"/>
      <c r="IIL13386" s="15"/>
      <c r="IIM13386" s="15"/>
      <c r="IIN13386" s="15"/>
      <c r="IIO13386" s="15"/>
      <c r="IIP13386" s="15"/>
      <c r="IIQ13386" s="15"/>
      <c r="IIR13386" s="15"/>
      <c r="IIS13386" s="15"/>
      <c r="IIT13386" s="15"/>
      <c r="IIU13386" s="15"/>
      <c r="IIV13386" s="15"/>
      <c r="IIW13386" s="15"/>
      <c r="IIX13386" s="15"/>
      <c r="IIY13386" s="15"/>
      <c r="IIZ13386" s="15"/>
      <c r="IJA13386" s="15"/>
      <c r="IJB13386" s="15"/>
      <c r="IJC13386" s="15"/>
      <c r="IJD13386" s="15"/>
      <c r="IJE13386" s="15"/>
      <c r="IJF13386" s="15"/>
      <c r="IJG13386" s="15"/>
      <c r="IJH13386" s="15"/>
      <c r="IJI13386" s="15"/>
      <c r="IJJ13386" s="15"/>
      <c r="IJK13386" s="15"/>
      <c r="IJL13386" s="15"/>
      <c r="IJM13386" s="15"/>
      <c r="IJN13386" s="15"/>
      <c r="IJO13386" s="15"/>
      <c r="IJP13386" s="15"/>
      <c r="IJQ13386" s="15"/>
      <c r="IJR13386" s="15"/>
      <c r="IJS13386" s="15"/>
      <c r="IJT13386" s="15"/>
      <c r="IJU13386" s="15"/>
      <c r="IJV13386" s="15"/>
      <c r="IJW13386" s="15"/>
      <c r="IJX13386" s="15"/>
      <c r="IJY13386" s="15"/>
      <c r="IJZ13386" s="15"/>
      <c r="IKA13386" s="15"/>
      <c r="IKB13386" s="15"/>
      <c r="IKC13386" s="15"/>
      <c r="IKD13386" s="15"/>
      <c r="IKE13386" s="15"/>
      <c r="IKF13386" s="15"/>
      <c r="IKG13386" s="15"/>
      <c r="IKH13386" s="15"/>
      <c r="IKI13386" s="15"/>
      <c r="IKJ13386" s="15"/>
      <c r="IKK13386" s="15"/>
      <c r="IKL13386" s="15"/>
      <c r="IKM13386" s="15"/>
      <c r="IKN13386" s="15"/>
      <c r="IKO13386" s="15"/>
      <c r="IKP13386" s="15"/>
      <c r="IKQ13386" s="15"/>
      <c r="IKR13386" s="15"/>
      <c r="IKS13386" s="15"/>
      <c r="IKT13386" s="15"/>
      <c r="IKU13386" s="15"/>
      <c r="IKV13386" s="15"/>
      <c r="IKW13386" s="15"/>
      <c r="IKX13386" s="15"/>
      <c r="IKY13386" s="15"/>
      <c r="IKZ13386" s="15"/>
      <c r="ILA13386" s="15"/>
      <c r="ILB13386" s="15"/>
      <c r="ILC13386" s="15"/>
      <c r="ILD13386" s="15"/>
      <c r="ILE13386" s="15"/>
      <c r="ILF13386" s="15"/>
      <c r="ILG13386" s="15"/>
      <c r="ILH13386" s="15"/>
      <c r="ILI13386" s="15"/>
      <c r="ILJ13386" s="15"/>
      <c r="ILK13386" s="15"/>
      <c r="ILL13386" s="15"/>
      <c r="ILM13386" s="15"/>
      <c r="ILN13386" s="15"/>
      <c r="ILO13386" s="15"/>
      <c r="ILP13386" s="15"/>
      <c r="ILQ13386" s="15"/>
      <c r="ILR13386" s="15"/>
      <c r="ILS13386" s="15"/>
      <c r="ILT13386" s="15"/>
      <c r="ILU13386" s="15"/>
      <c r="ILV13386" s="15"/>
      <c r="ILW13386" s="15"/>
      <c r="ILX13386" s="15"/>
      <c r="ILY13386" s="15"/>
      <c r="ILZ13386" s="15"/>
      <c r="IMA13386" s="15"/>
      <c r="IMB13386" s="15"/>
      <c r="IMC13386" s="15"/>
      <c r="IMD13386" s="15"/>
      <c r="IME13386" s="15"/>
      <c r="IMF13386" s="15"/>
      <c r="IMG13386" s="15"/>
      <c r="IMH13386" s="15"/>
      <c r="IMI13386" s="15"/>
      <c r="IMJ13386" s="15"/>
      <c r="IMK13386" s="15"/>
      <c r="IML13386" s="15"/>
      <c r="IMM13386" s="15"/>
      <c r="IMN13386" s="15"/>
      <c r="IMO13386" s="15"/>
      <c r="IMP13386" s="15"/>
      <c r="IMQ13386" s="15"/>
      <c r="IMR13386" s="15"/>
      <c r="IMS13386" s="15"/>
      <c r="IMT13386" s="15"/>
      <c r="IMU13386" s="15"/>
      <c r="IMV13386" s="15"/>
      <c r="IMW13386" s="15"/>
      <c r="IMX13386" s="15"/>
      <c r="IMY13386" s="15"/>
      <c r="IMZ13386" s="15"/>
      <c r="INA13386" s="15"/>
      <c r="INB13386" s="15"/>
      <c r="INC13386" s="15"/>
      <c r="IND13386" s="15"/>
      <c r="INE13386" s="15"/>
      <c r="INF13386" s="15"/>
      <c r="ING13386" s="15"/>
      <c r="INH13386" s="15"/>
      <c r="INI13386" s="15"/>
      <c r="INJ13386" s="15"/>
      <c r="INK13386" s="15"/>
      <c r="INL13386" s="15"/>
      <c r="INM13386" s="15"/>
      <c r="INN13386" s="15"/>
      <c r="INO13386" s="15"/>
      <c r="INP13386" s="15"/>
      <c r="INQ13386" s="15"/>
      <c r="INR13386" s="15"/>
      <c r="INS13386" s="15"/>
      <c r="INT13386" s="15"/>
      <c r="INU13386" s="15"/>
      <c r="INV13386" s="15"/>
      <c r="INW13386" s="15"/>
      <c r="INX13386" s="15"/>
      <c r="INY13386" s="15"/>
      <c r="INZ13386" s="15"/>
      <c r="IOA13386" s="15"/>
      <c r="IOB13386" s="15"/>
      <c r="IOC13386" s="15"/>
      <c r="IOD13386" s="15"/>
      <c r="IOE13386" s="15"/>
      <c r="IOF13386" s="15"/>
      <c r="IOG13386" s="15"/>
      <c r="IOH13386" s="15"/>
      <c r="IOI13386" s="15"/>
      <c r="IOJ13386" s="15"/>
      <c r="IOK13386" s="15"/>
      <c r="IOL13386" s="15"/>
      <c r="IOM13386" s="15"/>
      <c r="ION13386" s="15"/>
      <c r="IOO13386" s="15"/>
      <c r="IOP13386" s="15"/>
      <c r="IOQ13386" s="15"/>
      <c r="IOR13386" s="15"/>
      <c r="IOS13386" s="15"/>
      <c r="IOT13386" s="15"/>
      <c r="IOU13386" s="15"/>
      <c r="IOV13386" s="15"/>
      <c r="IOW13386" s="15"/>
      <c r="IOX13386" s="15"/>
      <c r="IOY13386" s="15"/>
      <c r="IOZ13386" s="15"/>
      <c r="IPA13386" s="15"/>
      <c r="IPB13386" s="15"/>
      <c r="IPC13386" s="15"/>
      <c r="IPD13386" s="15"/>
      <c r="IPE13386" s="15"/>
      <c r="IPF13386" s="15"/>
      <c r="IPG13386" s="15"/>
      <c r="IPH13386" s="15"/>
      <c r="IPI13386" s="15"/>
      <c r="IPJ13386" s="15"/>
      <c r="IPK13386" s="15"/>
      <c r="IPL13386" s="15"/>
      <c r="IPM13386" s="15"/>
      <c r="IPN13386" s="15"/>
      <c r="IPO13386" s="15"/>
      <c r="IPP13386" s="15"/>
      <c r="IPQ13386" s="15"/>
      <c r="IPR13386" s="15"/>
      <c r="IPS13386" s="15"/>
      <c r="IPT13386" s="15"/>
      <c r="IPU13386" s="15"/>
      <c r="IPV13386" s="15"/>
      <c r="IPW13386" s="15"/>
      <c r="IPX13386" s="15"/>
      <c r="IPY13386" s="15"/>
      <c r="IPZ13386" s="15"/>
      <c r="IQA13386" s="15"/>
      <c r="IQB13386" s="15"/>
      <c r="IQC13386" s="15"/>
      <c r="IQD13386" s="15"/>
      <c r="IQE13386" s="15"/>
      <c r="IQF13386" s="15"/>
      <c r="IQG13386" s="15"/>
      <c r="IQH13386" s="15"/>
      <c r="IQI13386" s="15"/>
      <c r="IQJ13386" s="15"/>
      <c r="IQK13386" s="15"/>
      <c r="IQL13386" s="15"/>
      <c r="IQM13386" s="15"/>
      <c r="IQN13386" s="15"/>
      <c r="IQO13386" s="15"/>
      <c r="IQP13386" s="15"/>
      <c r="IQQ13386" s="15"/>
      <c r="IQR13386" s="15"/>
      <c r="IQS13386" s="15"/>
      <c r="IQT13386" s="15"/>
      <c r="IQU13386" s="15"/>
      <c r="IQV13386" s="15"/>
      <c r="IQW13386" s="15"/>
      <c r="IQX13386" s="15"/>
      <c r="IQY13386" s="15"/>
      <c r="IQZ13386" s="15"/>
      <c r="IRA13386" s="15"/>
      <c r="IRB13386" s="15"/>
      <c r="IRC13386" s="15"/>
      <c r="IRD13386" s="15"/>
      <c r="IRE13386" s="15"/>
      <c r="IRF13386" s="15"/>
      <c r="IRG13386" s="15"/>
      <c r="IRH13386" s="15"/>
      <c r="IRI13386" s="15"/>
      <c r="IRJ13386" s="15"/>
      <c r="IRK13386" s="15"/>
      <c r="IRL13386" s="15"/>
      <c r="IRM13386" s="15"/>
      <c r="IRN13386" s="15"/>
      <c r="IRO13386" s="15"/>
      <c r="IRP13386" s="15"/>
      <c r="IRQ13386" s="15"/>
      <c r="IRR13386" s="15"/>
      <c r="IRS13386" s="15"/>
      <c r="IRT13386" s="15"/>
      <c r="IRU13386" s="15"/>
      <c r="IRV13386" s="15"/>
      <c r="IRW13386" s="15"/>
      <c r="IRX13386" s="15"/>
      <c r="IRY13386" s="15"/>
      <c r="IRZ13386" s="15"/>
      <c r="ISA13386" s="15"/>
      <c r="ISB13386" s="15"/>
      <c r="ISC13386" s="15"/>
      <c r="ISD13386" s="15"/>
      <c r="ISE13386" s="15"/>
      <c r="ISF13386" s="15"/>
      <c r="ISG13386" s="15"/>
      <c r="ISH13386" s="15"/>
      <c r="ISI13386" s="15"/>
      <c r="ISJ13386" s="15"/>
      <c r="ISK13386" s="15"/>
      <c r="ISL13386" s="15"/>
      <c r="ISM13386" s="15"/>
      <c r="ISN13386" s="15"/>
      <c r="ISO13386" s="15"/>
      <c r="ISP13386" s="15"/>
      <c r="ISQ13386" s="15"/>
      <c r="ISR13386" s="15"/>
      <c r="ISS13386" s="15"/>
      <c r="IST13386" s="15"/>
      <c r="ISU13386" s="15"/>
      <c r="ISV13386" s="15"/>
      <c r="ISW13386" s="15"/>
      <c r="ISX13386" s="15"/>
      <c r="ISY13386" s="15"/>
      <c r="ISZ13386" s="15"/>
      <c r="ITA13386" s="15"/>
      <c r="ITB13386" s="15"/>
      <c r="ITC13386" s="15"/>
      <c r="ITD13386" s="15"/>
      <c r="ITE13386" s="15"/>
      <c r="ITF13386" s="15"/>
      <c r="ITG13386" s="15"/>
      <c r="ITH13386" s="15"/>
      <c r="ITI13386" s="15"/>
      <c r="ITJ13386" s="15"/>
      <c r="ITK13386" s="15"/>
      <c r="ITL13386" s="15"/>
      <c r="ITM13386" s="15"/>
      <c r="ITN13386" s="15"/>
      <c r="ITO13386" s="15"/>
      <c r="ITP13386" s="15"/>
      <c r="ITQ13386" s="15"/>
      <c r="ITR13386" s="15"/>
      <c r="ITS13386" s="15"/>
      <c r="ITT13386" s="15"/>
      <c r="ITU13386" s="15"/>
      <c r="ITV13386" s="15"/>
      <c r="ITW13386" s="15"/>
      <c r="ITX13386" s="15"/>
      <c r="ITY13386" s="15"/>
      <c r="ITZ13386" s="15"/>
      <c r="IUA13386" s="15"/>
      <c r="IUB13386" s="15"/>
      <c r="IUC13386" s="15"/>
      <c r="IUD13386" s="15"/>
      <c r="IUE13386" s="15"/>
      <c r="IUF13386" s="15"/>
      <c r="IUG13386" s="15"/>
      <c r="IUH13386" s="15"/>
      <c r="IUI13386" s="15"/>
      <c r="IUJ13386" s="15"/>
      <c r="IUK13386" s="15"/>
      <c r="IUL13386" s="15"/>
      <c r="IUM13386" s="15"/>
      <c r="IUN13386" s="15"/>
      <c r="IUO13386" s="15"/>
      <c r="IUP13386" s="15"/>
      <c r="IUQ13386" s="15"/>
      <c r="IUR13386" s="15"/>
      <c r="IUS13386" s="15"/>
      <c r="IUT13386" s="15"/>
      <c r="IUU13386" s="15"/>
      <c r="IUV13386" s="15"/>
      <c r="IUW13386" s="15"/>
      <c r="IUX13386" s="15"/>
      <c r="IUY13386" s="15"/>
      <c r="IUZ13386" s="15"/>
      <c r="IVA13386" s="15"/>
      <c r="IVB13386" s="15"/>
      <c r="IVC13386" s="15"/>
      <c r="IVD13386" s="15"/>
      <c r="IVE13386" s="15"/>
      <c r="IVF13386" s="15"/>
      <c r="IVG13386" s="15"/>
      <c r="IVH13386" s="15"/>
      <c r="IVI13386" s="15"/>
      <c r="IVJ13386" s="15"/>
      <c r="IVK13386" s="15"/>
      <c r="IVL13386" s="15"/>
      <c r="IVM13386" s="15"/>
      <c r="IVN13386" s="15"/>
      <c r="IVO13386" s="15"/>
      <c r="IVP13386" s="15"/>
      <c r="IVQ13386" s="15"/>
      <c r="IVR13386" s="15"/>
      <c r="IVS13386" s="15"/>
      <c r="IVT13386" s="15"/>
      <c r="IVU13386" s="15"/>
      <c r="IVV13386" s="15"/>
      <c r="IVW13386" s="15"/>
      <c r="IVX13386" s="15"/>
      <c r="IVY13386" s="15"/>
      <c r="IVZ13386" s="15"/>
      <c r="IWA13386" s="15"/>
      <c r="IWB13386" s="15"/>
      <c r="IWC13386" s="15"/>
      <c r="IWD13386" s="15"/>
      <c r="IWE13386" s="15"/>
      <c r="IWF13386" s="15"/>
      <c r="IWG13386" s="15"/>
      <c r="IWH13386" s="15"/>
      <c r="IWI13386" s="15"/>
      <c r="IWJ13386" s="15"/>
      <c r="IWK13386" s="15"/>
      <c r="IWL13386" s="15"/>
      <c r="IWM13386" s="15"/>
      <c r="IWN13386" s="15"/>
      <c r="IWO13386" s="15"/>
      <c r="IWP13386" s="15"/>
      <c r="IWQ13386" s="15"/>
      <c r="IWR13386" s="15"/>
      <c r="IWS13386" s="15"/>
      <c r="IWT13386" s="15"/>
      <c r="IWU13386" s="15"/>
      <c r="IWV13386" s="15"/>
      <c r="IWW13386" s="15"/>
      <c r="IWX13386" s="15"/>
      <c r="IWY13386" s="15"/>
      <c r="IWZ13386" s="15"/>
      <c r="IXA13386" s="15"/>
      <c r="IXB13386" s="15"/>
      <c r="IXC13386" s="15"/>
      <c r="IXD13386" s="15"/>
      <c r="IXE13386" s="15"/>
      <c r="IXF13386" s="15"/>
      <c r="IXG13386" s="15"/>
      <c r="IXH13386" s="15"/>
      <c r="IXI13386" s="15"/>
      <c r="IXJ13386" s="15"/>
      <c r="IXK13386" s="15"/>
      <c r="IXL13386" s="15"/>
      <c r="IXM13386" s="15"/>
      <c r="IXN13386" s="15"/>
      <c r="IXO13386" s="15"/>
      <c r="IXP13386" s="15"/>
      <c r="IXQ13386" s="15"/>
      <c r="IXR13386" s="15"/>
      <c r="IXS13386" s="15"/>
      <c r="IXT13386" s="15"/>
      <c r="IXU13386" s="15"/>
      <c r="IXV13386" s="15"/>
      <c r="IXW13386" s="15"/>
      <c r="IXX13386" s="15"/>
      <c r="IXY13386" s="15"/>
      <c r="IXZ13386" s="15"/>
      <c r="IYA13386" s="15"/>
      <c r="IYB13386" s="15"/>
      <c r="IYC13386" s="15"/>
      <c r="IYD13386" s="15"/>
      <c r="IYE13386" s="15"/>
      <c r="IYF13386" s="15"/>
      <c r="IYG13386" s="15"/>
      <c r="IYH13386" s="15"/>
      <c r="IYI13386" s="15"/>
      <c r="IYJ13386" s="15"/>
      <c r="IYK13386" s="15"/>
      <c r="IYL13386" s="15"/>
      <c r="IYM13386" s="15"/>
      <c r="IYN13386" s="15"/>
      <c r="IYO13386" s="15"/>
      <c r="IYP13386" s="15"/>
      <c r="IYQ13386" s="15"/>
      <c r="IYR13386" s="15"/>
      <c r="IYS13386" s="15"/>
      <c r="IYT13386" s="15"/>
      <c r="IYU13386" s="15"/>
      <c r="IYV13386" s="15"/>
      <c r="IYW13386" s="15"/>
      <c r="IYX13386" s="15"/>
      <c r="IYY13386" s="15"/>
      <c r="IYZ13386" s="15"/>
      <c r="IZA13386" s="15"/>
      <c r="IZB13386" s="15"/>
      <c r="IZC13386" s="15"/>
      <c r="IZD13386" s="15"/>
      <c r="IZE13386" s="15"/>
      <c r="IZF13386" s="15"/>
      <c r="IZG13386" s="15"/>
      <c r="IZH13386" s="15"/>
      <c r="IZI13386" s="15"/>
      <c r="IZJ13386" s="15"/>
      <c r="IZK13386" s="15"/>
      <c r="IZL13386" s="15"/>
      <c r="IZM13386" s="15"/>
      <c r="IZN13386" s="15"/>
      <c r="IZO13386" s="15"/>
      <c r="IZP13386" s="15"/>
      <c r="IZQ13386" s="15"/>
      <c r="IZR13386" s="15"/>
      <c r="IZS13386" s="15"/>
      <c r="IZT13386" s="15"/>
      <c r="IZU13386" s="15"/>
      <c r="IZV13386" s="15"/>
      <c r="IZW13386" s="15"/>
      <c r="IZX13386" s="15"/>
      <c r="IZY13386" s="15"/>
      <c r="IZZ13386" s="15"/>
      <c r="JAA13386" s="15"/>
      <c r="JAB13386" s="15"/>
      <c r="JAC13386" s="15"/>
      <c r="JAD13386" s="15"/>
      <c r="JAE13386" s="15"/>
      <c r="JAF13386" s="15"/>
      <c r="JAG13386" s="15"/>
      <c r="JAH13386" s="15"/>
      <c r="JAI13386" s="15"/>
      <c r="JAJ13386" s="15"/>
      <c r="JAK13386" s="15"/>
      <c r="JAL13386" s="15"/>
      <c r="JAM13386" s="15"/>
      <c r="JAN13386" s="15"/>
      <c r="JAO13386" s="15"/>
      <c r="JAP13386" s="15"/>
      <c r="JAQ13386" s="15"/>
      <c r="JAR13386" s="15"/>
      <c r="JAS13386" s="15"/>
      <c r="JAT13386" s="15"/>
      <c r="JAU13386" s="15"/>
      <c r="JAV13386" s="15"/>
      <c r="JAW13386" s="15"/>
      <c r="JAX13386" s="15"/>
      <c r="JAY13386" s="15"/>
      <c r="JAZ13386" s="15"/>
      <c r="JBA13386" s="15"/>
      <c r="JBB13386" s="15"/>
      <c r="JBC13386" s="15"/>
      <c r="JBD13386" s="15"/>
      <c r="JBE13386" s="15"/>
      <c r="JBF13386" s="15"/>
      <c r="JBG13386" s="15"/>
      <c r="JBH13386" s="15"/>
      <c r="JBI13386" s="15"/>
      <c r="JBJ13386" s="15"/>
      <c r="JBK13386" s="15"/>
      <c r="JBL13386" s="15"/>
      <c r="JBM13386" s="15"/>
      <c r="JBN13386" s="15"/>
      <c r="JBO13386" s="15"/>
      <c r="JBP13386" s="15"/>
      <c r="JBQ13386" s="15"/>
      <c r="JBR13386" s="15"/>
      <c r="JBS13386" s="15"/>
      <c r="JBT13386" s="15"/>
      <c r="JBU13386" s="15"/>
      <c r="JBV13386" s="15"/>
      <c r="JBW13386" s="15"/>
      <c r="JBX13386" s="15"/>
      <c r="JBY13386" s="15"/>
      <c r="JBZ13386" s="15"/>
      <c r="JCA13386" s="15"/>
      <c r="JCB13386" s="15"/>
      <c r="JCC13386" s="15"/>
      <c r="JCD13386" s="15"/>
      <c r="JCE13386" s="15"/>
      <c r="JCF13386" s="15"/>
      <c r="JCG13386" s="15"/>
      <c r="JCH13386" s="15"/>
      <c r="JCI13386" s="15"/>
      <c r="JCJ13386" s="15"/>
      <c r="JCK13386" s="15"/>
      <c r="JCL13386" s="15"/>
      <c r="JCM13386" s="15"/>
      <c r="JCN13386" s="15"/>
      <c r="JCO13386" s="15"/>
      <c r="JCP13386" s="15"/>
      <c r="JCQ13386" s="15"/>
      <c r="JCR13386" s="15"/>
      <c r="JCS13386" s="15"/>
      <c r="JCT13386" s="15"/>
      <c r="JCU13386" s="15"/>
      <c r="JCV13386" s="15"/>
      <c r="JCW13386" s="15"/>
      <c r="JCX13386" s="15"/>
      <c r="JCY13386" s="15"/>
      <c r="JCZ13386" s="15"/>
      <c r="JDA13386" s="15"/>
      <c r="JDB13386" s="15"/>
      <c r="JDC13386" s="15"/>
      <c r="JDD13386" s="15"/>
      <c r="JDE13386" s="15"/>
      <c r="JDF13386" s="15"/>
      <c r="JDG13386" s="15"/>
      <c r="JDH13386" s="15"/>
      <c r="JDI13386" s="15"/>
      <c r="JDJ13386" s="15"/>
      <c r="JDK13386" s="15"/>
      <c r="JDL13386" s="15"/>
      <c r="JDM13386" s="15"/>
      <c r="JDN13386" s="15"/>
      <c r="JDO13386" s="15"/>
      <c r="JDP13386" s="15"/>
      <c r="JDQ13386" s="15"/>
      <c r="JDR13386" s="15"/>
      <c r="JDS13386" s="15"/>
      <c r="JDT13386" s="15"/>
      <c r="JDU13386" s="15"/>
      <c r="JDV13386" s="15"/>
      <c r="JDW13386" s="15"/>
      <c r="JDX13386" s="15"/>
      <c r="JDY13386" s="15"/>
      <c r="JDZ13386" s="15"/>
      <c r="JEA13386" s="15"/>
      <c r="JEB13386" s="15"/>
      <c r="JEC13386" s="15"/>
      <c r="JED13386" s="15"/>
      <c r="JEE13386" s="15"/>
      <c r="JEF13386" s="15"/>
      <c r="JEG13386" s="15"/>
      <c r="JEH13386" s="15"/>
      <c r="JEI13386" s="15"/>
      <c r="JEJ13386" s="15"/>
      <c r="JEK13386" s="15"/>
      <c r="JEL13386" s="15"/>
      <c r="JEM13386" s="15"/>
      <c r="JEN13386" s="15"/>
      <c r="JEO13386" s="15"/>
      <c r="JEP13386" s="15"/>
      <c r="JEQ13386" s="15"/>
      <c r="JER13386" s="15"/>
      <c r="JES13386" s="15"/>
      <c r="JET13386" s="15"/>
      <c r="JEU13386" s="15"/>
      <c r="JEV13386" s="15"/>
      <c r="JEW13386" s="15"/>
      <c r="JEX13386" s="15"/>
      <c r="JEY13386" s="15"/>
      <c r="JEZ13386" s="15"/>
      <c r="JFA13386" s="15"/>
      <c r="JFB13386" s="15"/>
      <c r="JFC13386" s="15"/>
      <c r="JFD13386" s="15"/>
      <c r="JFE13386" s="15"/>
      <c r="JFF13386" s="15"/>
      <c r="JFG13386" s="15"/>
      <c r="JFH13386" s="15"/>
      <c r="JFI13386" s="15"/>
      <c r="JFJ13386" s="15"/>
      <c r="JFK13386" s="15"/>
      <c r="JFL13386" s="15"/>
      <c r="JFM13386" s="15"/>
      <c r="JFN13386" s="15"/>
      <c r="JFO13386" s="15"/>
      <c r="JFP13386" s="15"/>
      <c r="JFQ13386" s="15"/>
      <c r="JFR13386" s="15"/>
      <c r="JFS13386" s="15"/>
      <c r="JFT13386" s="15"/>
      <c r="JFU13386" s="15"/>
      <c r="JFV13386" s="15"/>
      <c r="JFW13386" s="15"/>
      <c r="JFX13386" s="15"/>
      <c r="JFY13386" s="15"/>
      <c r="JFZ13386" s="15"/>
      <c r="JGA13386" s="15"/>
      <c r="JGB13386" s="15"/>
      <c r="JGC13386" s="15"/>
      <c r="JGD13386" s="15"/>
      <c r="JGE13386" s="15"/>
      <c r="JGF13386" s="15"/>
      <c r="JGG13386" s="15"/>
      <c r="JGH13386" s="15"/>
      <c r="JGI13386" s="15"/>
      <c r="JGJ13386" s="15"/>
      <c r="JGK13386" s="15"/>
      <c r="JGL13386" s="15"/>
      <c r="JGM13386" s="15"/>
      <c r="JGN13386" s="15"/>
      <c r="JGO13386" s="15"/>
      <c r="JGP13386" s="15"/>
      <c r="JGQ13386" s="15"/>
      <c r="JGR13386" s="15"/>
      <c r="JGS13386" s="15"/>
      <c r="JGT13386" s="15"/>
      <c r="JGU13386" s="15"/>
      <c r="JGV13386" s="15"/>
      <c r="JGW13386" s="15"/>
      <c r="JGX13386" s="15"/>
      <c r="JGY13386" s="15"/>
      <c r="JGZ13386" s="15"/>
      <c r="JHA13386" s="15"/>
      <c r="JHB13386" s="15"/>
      <c r="JHC13386" s="15"/>
      <c r="JHD13386" s="15"/>
      <c r="JHE13386" s="15"/>
      <c r="JHF13386" s="15"/>
      <c r="JHG13386" s="15"/>
      <c r="JHH13386" s="15"/>
      <c r="JHI13386" s="15"/>
      <c r="JHJ13386" s="15"/>
      <c r="JHK13386" s="15"/>
      <c r="JHL13386" s="15"/>
      <c r="JHM13386" s="15"/>
      <c r="JHN13386" s="15"/>
      <c r="JHO13386" s="15"/>
      <c r="JHP13386" s="15"/>
      <c r="JHQ13386" s="15"/>
      <c r="JHR13386" s="15"/>
      <c r="JHS13386" s="15"/>
      <c r="JHT13386" s="15"/>
      <c r="JHU13386" s="15"/>
      <c r="JHV13386" s="15"/>
      <c r="JHW13386" s="15"/>
      <c r="JHX13386" s="15"/>
      <c r="JHY13386" s="15"/>
      <c r="JHZ13386" s="15"/>
      <c r="JIA13386" s="15"/>
      <c r="JIB13386" s="15"/>
      <c r="JIC13386" s="15"/>
      <c r="JID13386" s="15"/>
      <c r="JIE13386" s="15"/>
      <c r="JIF13386" s="15"/>
      <c r="JIG13386" s="15"/>
      <c r="JIH13386" s="15"/>
      <c r="JII13386" s="15"/>
      <c r="JIJ13386" s="15"/>
      <c r="JIK13386" s="15"/>
      <c r="JIL13386" s="15"/>
      <c r="JIM13386" s="15"/>
      <c r="JIN13386" s="15"/>
      <c r="JIO13386" s="15"/>
      <c r="JIP13386" s="15"/>
      <c r="JIQ13386" s="15"/>
      <c r="JIR13386" s="15"/>
      <c r="JIS13386" s="15"/>
      <c r="JIT13386" s="15"/>
      <c r="JIU13386" s="15"/>
      <c r="JIV13386" s="15"/>
      <c r="JIW13386" s="15"/>
      <c r="JIX13386" s="15"/>
      <c r="JIY13386" s="15"/>
      <c r="JIZ13386" s="15"/>
      <c r="JJA13386" s="15"/>
      <c r="JJB13386" s="15"/>
      <c r="JJC13386" s="15"/>
      <c r="JJD13386" s="15"/>
      <c r="JJE13386" s="15"/>
      <c r="JJF13386" s="15"/>
      <c r="JJG13386" s="15"/>
      <c r="JJH13386" s="15"/>
      <c r="JJI13386" s="15"/>
      <c r="JJJ13386" s="15"/>
      <c r="JJK13386" s="15"/>
      <c r="JJL13386" s="15"/>
      <c r="JJM13386" s="15"/>
      <c r="JJN13386" s="15"/>
      <c r="JJO13386" s="15"/>
      <c r="JJP13386" s="15"/>
      <c r="JJQ13386" s="15"/>
      <c r="JJR13386" s="15"/>
      <c r="JJS13386" s="15"/>
      <c r="JJT13386" s="15"/>
      <c r="JJU13386" s="15"/>
      <c r="JJV13386" s="15"/>
      <c r="JJW13386" s="15"/>
      <c r="JJX13386" s="15"/>
      <c r="JJY13386" s="15"/>
      <c r="JJZ13386" s="15"/>
      <c r="JKA13386" s="15"/>
      <c r="JKB13386" s="15"/>
      <c r="JKC13386" s="15"/>
      <c r="JKD13386" s="15"/>
      <c r="JKE13386" s="15"/>
      <c r="JKF13386" s="15"/>
      <c r="JKG13386" s="15"/>
      <c r="JKH13386" s="15"/>
      <c r="JKI13386" s="15"/>
      <c r="JKJ13386" s="15"/>
      <c r="JKK13386" s="15"/>
      <c r="JKL13386" s="15"/>
      <c r="JKM13386" s="15"/>
      <c r="JKN13386" s="15"/>
      <c r="JKO13386" s="15"/>
      <c r="JKP13386" s="15"/>
      <c r="JKQ13386" s="15"/>
      <c r="JKR13386" s="15"/>
      <c r="JKS13386" s="15"/>
      <c r="JKT13386" s="15"/>
      <c r="JKU13386" s="15"/>
      <c r="JKV13386" s="15"/>
      <c r="JKW13386" s="15"/>
      <c r="JKX13386" s="15"/>
      <c r="JKY13386" s="15"/>
      <c r="JKZ13386" s="15"/>
      <c r="JLA13386" s="15"/>
      <c r="JLB13386" s="15"/>
      <c r="JLC13386" s="15"/>
      <c r="JLD13386" s="15"/>
      <c r="JLE13386" s="15"/>
      <c r="JLF13386" s="15"/>
      <c r="JLG13386" s="15"/>
      <c r="JLH13386" s="15"/>
      <c r="JLI13386" s="15"/>
      <c r="JLJ13386" s="15"/>
      <c r="JLK13386" s="15"/>
      <c r="JLL13386" s="15"/>
      <c r="JLM13386" s="15"/>
      <c r="JLN13386" s="15"/>
      <c r="JLO13386" s="15"/>
      <c r="JLP13386" s="15"/>
      <c r="JLQ13386" s="15"/>
      <c r="JLR13386" s="15"/>
      <c r="JLS13386" s="15"/>
      <c r="JLT13386" s="15"/>
      <c r="JLU13386" s="15"/>
      <c r="JLV13386" s="15"/>
      <c r="JLW13386" s="15"/>
      <c r="JLX13386" s="15"/>
      <c r="JLY13386" s="15"/>
      <c r="JLZ13386" s="15"/>
      <c r="JMA13386" s="15"/>
      <c r="JMB13386" s="15"/>
      <c r="JMC13386" s="15"/>
      <c r="JMD13386" s="15"/>
      <c r="JME13386" s="15"/>
      <c r="JMF13386" s="15"/>
      <c r="JMG13386" s="15"/>
      <c r="JMH13386" s="15"/>
      <c r="JMI13386" s="15"/>
      <c r="JMJ13386" s="15"/>
      <c r="JMK13386" s="15"/>
      <c r="JML13386" s="15"/>
      <c r="JMM13386" s="15"/>
      <c r="JMN13386" s="15"/>
      <c r="JMO13386" s="15"/>
      <c r="JMP13386" s="15"/>
      <c r="JMQ13386" s="15"/>
      <c r="JMR13386" s="15"/>
      <c r="JMS13386" s="15"/>
      <c r="JMT13386" s="15"/>
      <c r="JMU13386" s="15"/>
      <c r="JMV13386" s="15"/>
      <c r="JMW13386" s="15"/>
      <c r="JMX13386" s="15"/>
      <c r="JMY13386" s="15"/>
      <c r="JMZ13386" s="15"/>
      <c r="JNA13386" s="15"/>
      <c r="JNB13386" s="15"/>
      <c r="JNC13386" s="15"/>
      <c r="JND13386" s="15"/>
      <c r="JNE13386" s="15"/>
      <c r="JNF13386" s="15"/>
      <c r="JNG13386" s="15"/>
      <c r="JNH13386" s="15"/>
      <c r="JNI13386" s="15"/>
      <c r="JNJ13386" s="15"/>
      <c r="JNK13386" s="15"/>
      <c r="JNL13386" s="15"/>
      <c r="JNM13386" s="15"/>
      <c r="JNN13386" s="15"/>
      <c r="JNO13386" s="15"/>
      <c r="JNP13386" s="15"/>
      <c r="JNQ13386" s="15"/>
      <c r="JNR13386" s="15"/>
      <c r="JNS13386" s="15"/>
      <c r="JNT13386" s="15"/>
      <c r="JNU13386" s="15"/>
      <c r="JNV13386" s="15"/>
      <c r="JNW13386" s="15"/>
      <c r="JNX13386" s="15"/>
      <c r="JNY13386" s="15"/>
      <c r="JNZ13386" s="15"/>
      <c r="JOA13386" s="15"/>
      <c r="JOB13386" s="15"/>
      <c r="JOC13386" s="15"/>
      <c r="JOD13386" s="15"/>
      <c r="JOE13386" s="15"/>
      <c r="JOF13386" s="15"/>
      <c r="JOG13386" s="15"/>
      <c r="JOH13386" s="15"/>
      <c r="JOI13386" s="15"/>
      <c r="JOJ13386" s="15"/>
      <c r="JOK13386" s="15"/>
      <c r="JOL13386" s="15"/>
      <c r="JOM13386" s="15"/>
      <c r="JON13386" s="15"/>
      <c r="JOO13386" s="15"/>
      <c r="JOP13386" s="15"/>
      <c r="JOQ13386" s="15"/>
      <c r="JOR13386" s="15"/>
      <c r="JOS13386" s="15"/>
      <c r="JOT13386" s="15"/>
      <c r="JOU13386" s="15"/>
      <c r="JOV13386" s="15"/>
      <c r="JOW13386" s="15"/>
      <c r="JOX13386" s="15"/>
      <c r="JOY13386" s="15"/>
      <c r="JOZ13386" s="15"/>
      <c r="JPA13386" s="15"/>
      <c r="JPB13386" s="15"/>
      <c r="JPC13386" s="15"/>
      <c r="JPD13386" s="15"/>
      <c r="JPE13386" s="15"/>
      <c r="JPF13386" s="15"/>
      <c r="JPG13386" s="15"/>
      <c r="JPH13386" s="15"/>
      <c r="JPI13386" s="15"/>
      <c r="JPJ13386" s="15"/>
      <c r="JPK13386" s="15"/>
      <c r="JPL13386" s="15"/>
      <c r="JPM13386" s="15"/>
      <c r="JPN13386" s="15"/>
      <c r="JPO13386" s="15"/>
      <c r="JPP13386" s="15"/>
      <c r="JPQ13386" s="15"/>
      <c r="JPR13386" s="15"/>
      <c r="JPS13386" s="15"/>
      <c r="JPT13386" s="15"/>
      <c r="JPU13386" s="15"/>
      <c r="JPV13386" s="15"/>
      <c r="JPW13386" s="15"/>
      <c r="JPX13386" s="15"/>
      <c r="JPY13386" s="15"/>
      <c r="JPZ13386" s="15"/>
      <c r="JQA13386" s="15"/>
      <c r="JQB13386" s="15"/>
      <c r="JQC13386" s="15"/>
      <c r="JQD13386" s="15"/>
      <c r="JQE13386" s="15"/>
      <c r="JQF13386" s="15"/>
      <c r="JQG13386" s="15"/>
      <c r="JQH13386" s="15"/>
      <c r="JQI13386" s="15"/>
      <c r="JQJ13386" s="15"/>
      <c r="JQK13386" s="15"/>
      <c r="JQL13386" s="15"/>
      <c r="JQM13386" s="15"/>
      <c r="JQN13386" s="15"/>
      <c r="JQO13386" s="15"/>
      <c r="JQP13386" s="15"/>
      <c r="JQQ13386" s="15"/>
      <c r="JQR13386" s="15"/>
      <c r="JQS13386" s="15"/>
      <c r="JQT13386" s="15"/>
      <c r="JQU13386" s="15"/>
      <c r="JQV13386" s="15"/>
      <c r="JQW13386" s="15"/>
      <c r="JQX13386" s="15"/>
      <c r="JQY13386" s="15"/>
      <c r="JQZ13386" s="15"/>
      <c r="JRA13386" s="15"/>
      <c r="JRB13386" s="15"/>
      <c r="JRC13386" s="15"/>
      <c r="JRD13386" s="15"/>
      <c r="JRE13386" s="15"/>
      <c r="JRF13386" s="15"/>
      <c r="JRG13386" s="15"/>
      <c r="JRH13386" s="15"/>
      <c r="JRI13386" s="15"/>
      <c r="JRJ13386" s="15"/>
      <c r="JRK13386" s="15"/>
      <c r="JRL13386" s="15"/>
      <c r="JRM13386" s="15"/>
      <c r="JRN13386" s="15"/>
      <c r="JRO13386" s="15"/>
      <c r="JRP13386" s="15"/>
      <c r="JRQ13386" s="15"/>
      <c r="JRR13386" s="15"/>
      <c r="JRS13386" s="15"/>
      <c r="JRT13386" s="15"/>
      <c r="JRU13386" s="15"/>
      <c r="JRV13386" s="15"/>
      <c r="JRW13386" s="15"/>
      <c r="JRX13386" s="15"/>
      <c r="JRY13386" s="15"/>
      <c r="JRZ13386" s="15"/>
      <c r="JSA13386" s="15"/>
      <c r="JSB13386" s="15"/>
      <c r="JSC13386" s="15"/>
      <c r="JSD13386" s="15"/>
      <c r="JSE13386" s="15"/>
      <c r="JSF13386" s="15"/>
      <c r="JSG13386" s="15"/>
      <c r="JSH13386" s="15"/>
      <c r="JSI13386" s="15"/>
      <c r="JSJ13386" s="15"/>
      <c r="JSK13386" s="15"/>
      <c r="JSL13386" s="15"/>
      <c r="JSM13386" s="15"/>
      <c r="JSN13386" s="15"/>
      <c r="JSO13386" s="15"/>
      <c r="JSP13386" s="15"/>
      <c r="JSQ13386" s="15"/>
      <c r="JSR13386" s="15"/>
      <c r="JSS13386" s="15"/>
      <c r="JST13386" s="15"/>
      <c r="JSU13386" s="15"/>
      <c r="JSV13386" s="15"/>
      <c r="JSW13386" s="15"/>
      <c r="JSX13386" s="15"/>
      <c r="JSY13386" s="15"/>
      <c r="JSZ13386" s="15"/>
      <c r="JTA13386" s="15"/>
      <c r="JTB13386" s="15"/>
      <c r="JTC13386" s="15"/>
      <c r="JTD13386" s="15"/>
      <c r="JTE13386" s="15"/>
      <c r="JTF13386" s="15"/>
      <c r="JTG13386" s="15"/>
      <c r="JTH13386" s="15"/>
      <c r="JTI13386" s="15"/>
      <c r="JTJ13386" s="15"/>
      <c r="JTK13386" s="15"/>
      <c r="JTL13386" s="15"/>
      <c r="JTM13386" s="15"/>
      <c r="JTN13386" s="15"/>
      <c r="JTO13386" s="15"/>
      <c r="JTP13386" s="15"/>
      <c r="JTQ13386" s="15"/>
      <c r="JTR13386" s="15"/>
      <c r="JTS13386" s="15"/>
      <c r="JTT13386" s="15"/>
      <c r="JTU13386" s="15"/>
      <c r="JTV13386" s="15"/>
      <c r="JTW13386" s="15"/>
      <c r="JTX13386" s="15"/>
      <c r="JTY13386" s="15"/>
      <c r="JTZ13386" s="15"/>
      <c r="JUA13386" s="15"/>
      <c r="JUB13386" s="15"/>
      <c r="JUC13386" s="15"/>
      <c r="JUD13386" s="15"/>
      <c r="JUE13386" s="15"/>
      <c r="JUF13386" s="15"/>
      <c r="JUG13386" s="15"/>
      <c r="JUH13386" s="15"/>
      <c r="JUI13386" s="15"/>
      <c r="JUJ13386" s="15"/>
      <c r="JUK13386" s="15"/>
      <c r="JUL13386" s="15"/>
      <c r="JUM13386" s="15"/>
      <c r="JUN13386" s="15"/>
      <c r="JUO13386" s="15"/>
      <c r="JUP13386" s="15"/>
      <c r="JUQ13386" s="15"/>
      <c r="JUR13386" s="15"/>
      <c r="JUS13386" s="15"/>
      <c r="JUT13386" s="15"/>
      <c r="JUU13386" s="15"/>
      <c r="JUV13386" s="15"/>
      <c r="JUW13386" s="15"/>
      <c r="JUX13386" s="15"/>
      <c r="JUY13386" s="15"/>
      <c r="JUZ13386" s="15"/>
      <c r="JVA13386" s="15"/>
      <c r="JVB13386" s="15"/>
      <c r="JVC13386" s="15"/>
      <c r="JVD13386" s="15"/>
      <c r="JVE13386" s="15"/>
      <c r="JVF13386" s="15"/>
      <c r="JVG13386" s="15"/>
      <c r="JVH13386" s="15"/>
      <c r="JVI13386" s="15"/>
      <c r="JVJ13386" s="15"/>
      <c r="JVK13386" s="15"/>
      <c r="JVL13386" s="15"/>
      <c r="JVM13386" s="15"/>
      <c r="JVN13386" s="15"/>
      <c r="JVO13386" s="15"/>
      <c r="JVP13386" s="15"/>
      <c r="JVQ13386" s="15"/>
      <c r="JVR13386" s="15"/>
      <c r="JVS13386" s="15"/>
      <c r="JVT13386" s="15"/>
      <c r="JVU13386" s="15"/>
      <c r="JVV13386" s="15"/>
      <c r="JVW13386" s="15"/>
      <c r="JVX13386" s="15"/>
      <c r="JVY13386" s="15"/>
      <c r="JVZ13386" s="15"/>
      <c r="JWA13386" s="15"/>
      <c r="JWB13386" s="15"/>
      <c r="JWC13386" s="15"/>
      <c r="JWD13386" s="15"/>
      <c r="JWE13386" s="15"/>
      <c r="JWF13386" s="15"/>
      <c r="JWG13386" s="15"/>
      <c r="JWH13386" s="15"/>
      <c r="JWI13386" s="15"/>
      <c r="JWJ13386" s="15"/>
      <c r="JWK13386" s="15"/>
      <c r="JWL13386" s="15"/>
      <c r="JWM13386" s="15"/>
      <c r="JWN13386" s="15"/>
      <c r="JWO13386" s="15"/>
      <c r="JWP13386" s="15"/>
      <c r="JWQ13386" s="15"/>
      <c r="JWR13386" s="15"/>
      <c r="JWS13386" s="15"/>
      <c r="JWT13386" s="15"/>
      <c r="JWU13386" s="15"/>
      <c r="JWV13386" s="15"/>
      <c r="JWW13386" s="15"/>
      <c r="JWX13386" s="15"/>
      <c r="JWY13386" s="15"/>
      <c r="JWZ13386" s="15"/>
      <c r="JXA13386" s="15"/>
      <c r="JXB13386" s="15"/>
      <c r="JXC13386" s="15"/>
      <c r="JXD13386" s="15"/>
      <c r="JXE13386" s="15"/>
      <c r="JXF13386" s="15"/>
      <c r="JXG13386" s="15"/>
      <c r="JXH13386" s="15"/>
      <c r="JXI13386" s="15"/>
      <c r="JXJ13386" s="15"/>
      <c r="JXK13386" s="15"/>
      <c r="JXL13386" s="15"/>
      <c r="JXM13386" s="15"/>
      <c r="JXN13386" s="15"/>
      <c r="JXO13386" s="15"/>
      <c r="JXP13386" s="15"/>
      <c r="JXQ13386" s="15"/>
      <c r="JXR13386" s="15"/>
      <c r="JXS13386" s="15"/>
      <c r="JXT13386" s="15"/>
      <c r="JXU13386" s="15"/>
      <c r="JXV13386" s="15"/>
      <c r="JXW13386" s="15"/>
      <c r="JXX13386" s="15"/>
      <c r="JXY13386" s="15"/>
      <c r="JXZ13386" s="15"/>
      <c r="JYA13386" s="15"/>
      <c r="JYB13386" s="15"/>
      <c r="JYC13386" s="15"/>
      <c r="JYD13386" s="15"/>
      <c r="JYE13386" s="15"/>
      <c r="JYF13386" s="15"/>
      <c r="JYG13386" s="15"/>
      <c r="JYH13386" s="15"/>
      <c r="JYI13386" s="15"/>
      <c r="JYJ13386" s="15"/>
      <c r="JYK13386" s="15"/>
      <c r="JYL13386" s="15"/>
      <c r="JYM13386" s="15"/>
      <c r="JYN13386" s="15"/>
      <c r="JYO13386" s="15"/>
      <c r="JYP13386" s="15"/>
      <c r="JYQ13386" s="15"/>
      <c r="JYR13386" s="15"/>
      <c r="JYS13386" s="15"/>
      <c r="JYT13386" s="15"/>
      <c r="JYU13386" s="15"/>
      <c r="JYV13386" s="15"/>
      <c r="JYW13386" s="15"/>
      <c r="JYX13386" s="15"/>
      <c r="JYY13386" s="15"/>
      <c r="JYZ13386" s="15"/>
      <c r="JZA13386" s="15"/>
      <c r="JZB13386" s="15"/>
      <c r="JZC13386" s="15"/>
      <c r="JZD13386" s="15"/>
      <c r="JZE13386" s="15"/>
      <c r="JZF13386" s="15"/>
      <c r="JZG13386" s="15"/>
      <c r="JZH13386" s="15"/>
      <c r="JZI13386" s="15"/>
      <c r="JZJ13386" s="15"/>
      <c r="JZK13386" s="15"/>
      <c r="JZL13386" s="15"/>
      <c r="JZM13386" s="15"/>
      <c r="JZN13386" s="15"/>
      <c r="JZO13386" s="15"/>
      <c r="JZP13386" s="15"/>
      <c r="JZQ13386" s="15"/>
      <c r="JZR13386" s="15"/>
      <c r="JZS13386" s="15"/>
      <c r="JZT13386" s="15"/>
      <c r="JZU13386" s="15"/>
      <c r="JZV13386" s="15"/>
      <c r="JZW13386" s="15"/>
      <c r="JZX13386" s="15"/>
      <c r="JZY13386" s="15"/>
      <c r="JZZ13386" s="15"/>
      <c r="KAA13386" s="15"/>
      <c r="KAB13386" s="15"/>
      <c r="KAC13386" s="15"/>
      <c r="KAD13386" s="15"/>
      <c r="KAE13386" s="15"/>
      <c r="KAF13386" s="15"/>
      <c r="KAG13386" s="15"/>
      <c r="KAH13386" s="15"/>
      <c r="KAI13386" s="15"/>
      <c r="KAJ13386" s="15"/>
      <c r="KAK13386" s="15"/>
      <c r="KAL13386" s="15"/>
      <c r="KAM13386" s="15"/>
      <c r="KAN13386" s="15"/>
      <c r="KAO13386" s="15"/>
      <c r="KAP13386" s="15"/>
      <c r="KAQ13386" s="15"/>
      <c r="KAR13386" s="15"/>
      <c r="KAS13386" s="15"/>
      <c r="KAT13386" s="15"/>
      <c r="KAU13386" s="15"/>
      <c r="KAV13386" s="15"/>
      <c r="KAW13386" s="15"/>
      <c r="KAX13386" s="15"/>
      <c r="KAY13386" s="15"/>
      <c r="KAZ13386" s="15"/>
      <c r="KBA13386" s="15"/>
      <c r="KBB13386" s="15"/>
      <c r="KBC13386" s="15"/>
      <c r="KBD13386" s="15"/>
      <c r="KBE13386" s="15"/>
      <c r="KBF13386" s="15"/>
      <c r="KBG13386" s="15"/>
      <c r="KBH13386" s="15"/>
      <c r="KBI13386" s="15"/>
      <c r="KBJ13386" s="15"/>
      <c r="KBK13386" s="15"/>
      <c r="KBL13386" s="15"/>
      <c r="KBM13386" s="15"/>
      <c r="KBN13386" s="15"/>
      <c r="KBO13386" s="15"/>
      <c r="KBP13386" s="15"/>
      <c r="KBQ13386" s="15"/>
      <c r="KBR13386" s="15"/>
      <c r="KBS13386" s="15"/>
      <c r="KBT13386" s="15"/>
      <c r="KBU13386" s="15"/>
      <c r="KBV13386" s="15"/>
      <c r="KBW13386" s="15"/>
      <c r="KBX13386" s="15"/>
      <c r="KBY13386" s="15"/>
      <c r="KBZ13386" s="15"/>
      <c r="KCA13386" s="15"/>
      <c r="KCB13386" s="15"/>
      <c r="KCC13386" s="15"/>
      <c r="KCD13386" s="15"/>
      <c r="KCE13386" s="15"/>
      <c r="KCF13386" s="15"/>
      <c r="KCG13386" s="15"/>
      <c r="KCH13386" s="15"/>
      <c r="KCI13386" s="15"/>
      <c r="KCJ13386" s="15"/>
      <c r="KCK13386" s="15"/>
      <c r="KCL13386" s="15"/>
      <c r="KCM13386" s="15"/>
      <c r="KCN13386" s="15"/>
      <c r="KCO13386" s="15"/>
      <c r="KCP13386" s="15"/>
      <c r="KCQ13386" s="15"/>
      <c r="KCR13386" s="15"/>
      <c r="KCS13386" s="15"/>
      <c r="KCT13386" s="15"/>
      <c r="KCU13386" s="15"/>
      <c r="KCV13386" s="15"/>
      <c r="KCW13386" s="15"/>
      <c r="KCX13386" s="15"/>
      <c r="KCY13386" s="15"/>
      <c r="KCZ13386" s="15"/>
      <c r="KDA13386" s="15"/>
      <c r="KDB13386" s="15"/>
      <c r="KDC13386" s="15"/>
      <c r="KDD13386" s="15"/>
      <c r="KDE13386" s="15"/>
      <c r="KDF13386" s="15"/>
      <c r="KDG13386" s="15"/>
      <c r="KDH13386" s="15"/>
      <c r="KDI13386" s="15"/>
      <c r="KDJ13386" s="15"/>
      <c r="KDK13386" s="15"/>
      <c r="KDL13386" s="15"/>
      <c r="KDM13386" s="15"/>
      <c r="KDN13386" s="15"/>
      <c r="KDO13386" s="15"/>
      <c r="KDP13386" s="15"/>
      <c r="KDQ13386" s="15"/>
      <c r="KDR13386" s="15"/>
      <c r="KDS13386" s="15"/>
      <c r="KDT13386" s="15"/>
      <c r="KDU13386" s="15"/>
      <c r="KDV13386" s="15"/>
      <c r="KDW13386" s="15"/>
      <c r="KDX13386" s="15"/>
      <c r="KDY13386" s="15"/>
      <c r="KDZ13386" s="15"/>
      <c r="KEA13386" s="15"/>
      <c r="KEB13386" s="15"/>
      <c r="KEC13386" s="15"/>
      <c r="KED13386" s="15"/>
      <c r="KEE13386" s="15"/>
      <c r="KEF13386" s="15"/>
      <c r="KEG13386" s="15"/>
      <c r="KEH13386" s="15"/>
      <c r="KEI13386" s="15"/>
      <c r="KEJ13386" s="15"/>
      <c r="KEK13386" s="15"/>
      <c r="KEL13386" s="15"/>
      <c r="KEM13386" s="15"/>
      <c r="KEN13386" s="15"/>
      <c r="KEO13386" s="15"/>
      <c r="KEP13386" s="15"/>
      <c r="KEQ13386" s="15"/>
      <c r="KER13386" s="15"/>
      <c r="KES13386" s="15"/>
      <c r="KET13386" s="15"/>
      <c r="KEU13386" s="15"/>
      <c r="KEV13386" s="15"/>
      <c r="KEW13386" s="15"/>
      <c r="KEX13386" s="15"/>
      <c r="KEY13386" s="15"/>
      <c r="KEZ13386" s="15"/>
      <c r="KFA13386" s="15"/>
      <c r="KFB13386" s="15"/>
      <c r="KFC13386" s="15"/>
      <c r="KFD13386" s="15"/>
      <c r="KFE13386" s="15"/>
      <c r="KFF13386" s="15"/>
      <c r="KFG13386" s="15"/>
      <c r="KFH13386" s="15"/>
      <c r="KFI13386" s="15"/>
      <c r="KFJ13386" s="15"/>
      <c r="KFK13386" s="15"/>
      <c r="KFL13386" s="15"/>
      <c r="KFM13386" s="15"/>
      <c r="KFN13386" s="15"/>
      <c r="KFO13386" s="15"/>
      <c r="KFP13386" s="15"/>
      <c r="KFQ13386" s="15"/>
      <c r="KFR13386" s="15"/>
      <c r="KFS13386" s="15"/>
      <c r="KFT13386" s="15"/>
      <c r="KFU13386" s="15"/>
      <c r="KFV13386" s="15"/>
      <c r="KFW13386" s="15"/>
      <c r="KFX13386" s="15"/>
      <c r="KFY13386" s="15"/>
      <c r="KFZ13386" s="15"/>
      <c r="KGA13386" s="15"/>
      <c r="KGB13386" s="15"/>
      <c r="KGC13386" s="15"/>
      <c r="KGD13386" s="15"/>
      <c r="KGE13386" s="15"/>
      <c r="KGF13386" s="15"/>
      <c r="KGG13386" s="15"/>
      <c r="KGH13386" s="15"/>
      <c r="KGI13386" s="15"/>
      <c r="KGJ13386" s="15"/>
      <c r="KGK13386" s="15"/>
      <c r="KGL13386" s="15"/>
      <c r="KGM13386" s="15"/>
      <c r="KGN13386" s="15"/>
      <c r="KGO13386" s="15"/>
      <c r="KGP13386" s="15"/>
      <c r="KGQ13386" s="15"/>
      <c r="KGR13386" s="15"/>
      <c r="KGS13386" s="15"/>
      <c r="KGT13386" s="15"/>
      <c r="KGU13386" s="15"/>
      <c r="KGV13386" s="15"/>
      <c r="KGW13386" s="15"/>
      <c r="KGX13386" s="15"/>
      <c r="KGY13386" s="15"/>
      <c r="KGZ13386" s="15"/>
      <c r="KHA13386" s="15"/>
      <c r="KHB13386" s="15"/>
      <c r="KHC13386" s="15"/>
      <c r="KHD13386" s="15"/>
      <c r="KHE13386" s="15"/>
      <c r="KHF13386" s="15"/>
      <c r="KHG13386" s="15"/>
      <c r="KHH13386" s="15"/>
      <c r="KHI13386" s="15"/>
      <c r="KHJ13386" s="15"/>
      <c r="KHK13386" s="15"/>
      <c r="KHL13386" s="15"/>
      <c r="KHM13386" s="15"/>
      <c r="KHN13386" s="15"/>
      <c r="KHO13386" s="15"/>
      <c r="KHP13386" s="15"/>
      <c r="KHQ13386" s="15"/>
      <c r="KHR13386" s="15"/>
      <c r="KHS13386" s="15"/>
      <c r="KHT13386" s="15"/>
      <c r="KHU13386" s="15"/>
      <c r="KHV13386" s="15"/>
      <c r="KHW13386" s="15"/>
      <c r="KHX13386" s="15"/>
      <c r="KHY13386" s="15"/>
      <c r="KHZ13386" s="15"/>
      <c r="KIA13386" s="15"/>
      <c r="KIB13386" s="15"/>
      <c r="KIC13386" s="15"/>
      <c r="KID13386" s="15"/>
      <c r="KIE13386" s="15"/>
      <c r="KIF13386" s="15"/>
      <c r="KIG13386" s="15"/>
      <c r="KIH13386" s="15"/>
      <c r="KII13386" s="15"/>
      <c r="KIJ13386" s="15"/>
      <c r="KIK13386" s="15"/>
      <c r="KIL13386" s="15"/>
      <c r="KIM13386" s="15"/>
      <c r="KIN13386" s="15"/>
      <c r="KIO13386" s="15"/>
      <c r="KIP13386" s="15"/>
      <c r="KIQ13386" s="15"/>
      <c r="KIR13386" s="15"/>
      <c r="KIS13386" s="15"/>
      <c r="KIT13386" s="15"/>
      <c r="KIU13386" s="15"/>
      <c r="KIV13386" s="15"/>
      <c r="KIW13386" s="15"/>
      <c r="KIX13386" s="15"/>
      <c r="KIY13386" s="15"/>
      <c r="KIZ13386" s="15"/>
      <c r="KJA13386" s="15"/>
      <c r="KJB13386" s="15"/>
      <c r="KJC13386" s="15"/>
      <c r="KJD13386" s="15"/>
      <c r="KJE13386" s="15"/>
      <c r="KJF13386" s="15"/>
      <c r="KJG13386" s="15"/>
      <c r="KJH13386" s="15"/>
      <c r="KJI13386" s="15"/>
      <c r="KJJ13386" s="15"/>
      <c r="KJK13386" s="15"/>
      <c r="KJL13386" s="15"/>
      <c r="KJM13386" s="15"/>
      <c r="KJN13386" s="15"/>
      <c r="KJO13386" s="15"/>
      <c r="KJP13386" s="15"/>
      <c r="KJQ13386" s="15"/>
      <c r="KJR13386" s="15"/>
      <c r="KJS13386" s="15"/>
      <c r="KJT13386" s="15"/>
      <c r="KJU13386" s="15"/>
      <c r="KJV13386" s="15"/>
      <c r="KJW13386" s="15"/>
      <c r="KJX13386" s="15"/>
      <c r="KJY13386" s="15"/>
      <c r="KJZ13386" s="15"/>
      <c r="KKA13386" s="15"/>
      <c r="KKB13386" s="15"/>
      <c r="KKC13386" s="15"/>
      <c r="KKD13386" s="15"/>
      <c r="KKE13386" s="15"/>
      <c r="KKF13386" s="15"/>
      <c r="KKG13386" s="15"/>
      <c r="KKH13386" s="15"/>
      <c r="KKI13386" s="15"/>
      <c r="KKJ13386" s="15"/>
      <c r="KKK13386" s="15"/>
      <c r="KKL13386" s="15"/>
      <c r="KKM13386" s="15"/>
      <c r="KKN13386" s="15"/>
      <c r="KKO13386" s="15"/>
      <c r="KKP13386" s="15"/>
      <c r="KKQ13386" s="15"/>
      <c r="KKR13386" s="15"/>
      <c r="KKS13386" s="15"/>
      <c r="KKT13386" s="15"/>
      <c r="KKU13386" s="15"/>
      <c r="KKV13386" s="15"/>
      <c r="KKW13386" s="15"/>
      <c r="KKX13386" s="15"/>
      <c r="KKY13386" s="15"/>
      <c r="KKZ13386" s="15"/>
      <c r="KLA13386" s="15"/>
      <c r="KLB13386" s="15"/>
      <c r="KLC13386" s="15"/>
      <c r="KLD13386" s="15"/>
      <c r="KLE13386" s="15"/>
      <c r="KLF13386" s="15"/>
      <c r="KLG13386" s="15"/>
      <c r="KLH13386" s="15"/>
      <c r="KLI13386" s="15"/>
      <c r="KLJ13386" s="15"/>
      <c r="KLK13386" s="15"/>
      <c r="KLL13386" s="15"/>
      <c r="KLM13386" s="15"/>
      <c r="KLN13386" s="15"/>
      <c r="KLO13386" s="15"/>
      <c r="KLP13386" s="15"/>
      <c r="KLQ13386" s="15"/>
      <c r="KLR13386" s="15"/>
      <c r="KLS13386" s="15"/>
      <c r="KLT13386" s="15"/>
      <c r="KLU13386" s="15"/>
      <c r="KLV13386" s="15"/>
      <c r="KLW13386" s="15"/>
      <c r="KLX13386" s="15"/>
      <c r="KLY13386" s="15"/>
      <c r="KLZ13386" s="15"/>
      <c r="KMA13386" s="15"/>
      <c r="KMB13386" s="15"/>
      <c r="KMC13386" s="15"/>
      <c r="KMD13386" s="15"/>
      <c r="KME13386" s="15"/>
      <c r="KMF13386" s="15"/>
      <c r="KMG13386" s="15"/>
      <c r="KMH13386" s="15"/>
      <c r="KMI13386" s="15"/>
      <c r="KMJ13386" s="15"/>
      <c r="KMK13386" s="15"/>
      <c r="KML13386" s="15"/>
      <c r="KMM13386" s="15"/>
      <c r="KMN13386" s="15"/>
      <c r="KMO13386" s="15"/>
      <c r="KMP13386" s="15"/>
      <c r="KMQ13386" s="15"/>
      <c r="KMR13386" s="15"/>
      <c r="KMS13386" s="15"/>
      <c r="KMT13386" s="15"/>
      <c r="KMU13386" s="15"/>
      <c r="KMV13386" s="15"/>
      <c r="KMW13386" s="15"/>
      <c r="KMX13386" s="15"/>
      <c r="KMY13386" s="15"/>
      <c r="KMZ13386" s="15"/>
      <c r="KNA13386" s="15"/>
      <c r="KNB13386" s="15"/>
      <c r="KNC13386" s="15"/>
      <c r="KND13386" s="15"/>
      <c r="KNE13386" s="15"/>
      <c r="KNF13386" s="15"/>
      <c r="KNG13386" s="15"/>
      <c r="KNH13386" s="15"/>
      <c r="KNI13386" s="15"/>
      <c r="KNJ13386" s="15"/>
      <c r="KNK13386" s="15"/>
      <c r="KNL13386" s="15"/>
      <c r="KNM13386" s="15"/>
      <c r="KNN13386" s="15"/>
      <c r="KNO13386" s="15"/>
      <c r="KNP13386" s="15"/>
      <c r="KNQ13386" s="15"/>
      <c r="KNR13386" s="15"/>
      <c r="KNS13386" s="15"/>
      <c r="KNT13386" s="15"/>
      <c r="KNU13386" s="15"/>
      <c r="KNV13386" s="15"/>
      <c r="KNW13386" s="15"/>
      <c r="KNX13386" s="15"/>
      <c r="KNY13386" s="15"/>
      <c r="KNZ13386" s="15"/>
      <c r="KOA13386" s="15"/>
      <c r="KOB13386" s="15"/>
      <c r="KOC13386" s="15"/>
      <c r="KOD13386" s="15"/>
      <c r="KOE13386" s="15"/>
      <c r="KOF13386" s="15"/>
      <c r="KOG13386" s="15"/>
      <c r="KOH13386" s="15"/>
      <c r="KOI13386" s="15"/>
      <c r="KOJ13386" s="15"/>
      <c r="KOK13386" s="15"/>
      <c r="KOL13386" s="15"/>
      <c r="KOM13386" s="15"/>
      <c r="KON13386" s="15"/>
      <c r="KOO13386" s="15"/>
      <c r="KOP13386" s="15"/>
      <c r="KOQ13386" s="15"/>
      <c r="KOR13386" s="15"/>
      <c r="KOS13386" s="15"/>
      <c r="KOT13386" s="15"/>
      <c r="KOU13386" s="15"/>
      <c r="KOV13386" s="15"/>
      <c r="KOW13386" s="15"/>
      <c r="KOX13386" s="15"/>
      <c r="KOY13386" s="15"/>
      <c r="KOZ13386" s="15"/>
      <c r="KPA13386" s="15"/>
      <c r="KPB13386" s="15"/>
      <c r="KPC13386" s="15"/>
      <c r="KPD13386" s="15"/>
      <c r="KPE13386" s="15"/>
      <c r="KPF13386" s="15"/>
      <c r="KPG13386" s="15"/>
      <c r="KPH13386" s="15"/>
      <c r="KPI13386" s="15"/>
      <c r="KPJ13386" s="15"/>
      <c r="KPK13386" s="15"/>
      <c r="KPL13386" s="15"/>
      <c r="KPM13386" s="15"/>
      <c r="KPN13386" s="15"/>
      <c r="KPO13386" s="15"/>
      <c r="KPP13386" s="15"/>
      <c r="KPQ13386" s="15"/>
      <c r="KPR13386" s="15"/>
      <c r="KPS13386" s="15"/>
      <c r="KPT13386" s="15"/>
      <c r="KPU13386" s="15"/>
      <c r="KPV13386" s="15"/>
      <c r="KPW13386" s="15"/>
      <c r="KPX13386" s="15"/>
      <c r="KPY13386" s="15"/>
      <c r="KPZ13386" s="15"/>
      <c r="KQA13386" s="15"/>
      <c r="KQB13386" s="15"/>
      <c r="KQC13386" s="15"/>
      <c r="KQD13386" s="15"/>
      <c r="KQE13386" s="15"/>
      <c r="KQF13386" s="15"/>
      <c r="KQG13386" s="15"/>
      <c r="KQH13386" s="15"/>
      <c r="KQI13386" s="15"/>
      <c r="KQJ13386" s="15"/>
      <c r="KQK13386" s="15"/>
      <c r="KQL13386" s="15"/>
      <c r="KQM13386" s="15"/>
      <c r="KQN13386" s="15"/>
      <c r="KQO13386" s="15"/>
      <c r="KQP13386" s="15"/>
      <c r="KQQ13386" s="15"/>
      <c r="KQR13386" s="15"/>
      <c r="KQS13386" s="15"/>
      <c r="KQT13386" s="15"/>
      <c r="KQU13386" s="15"/>
      <c r="KQV13386" s="15"/>
      <c r="KQW13386" s="15"/>
      <c r="KQX13386" s="15"/>
      <c r="KQY13386" s="15"/>
      <c r="KQZ13386" s="15"/>
      <c r="KRA13386" s="15"/>
      <c r="KRB13386" s="15"/>
      <c r="KRC13386" s="15"/>
      <c r="KRD13386" s="15"/>
      <c r="KRE13386" s="15"/>
      <c r="KRF13386" s="15"/>
      <c r="KRG13386" s="15"/>
      <c r="KRH13386" s="15"/>
      <c r="KRI13386" s="15"/>
      <c r="KRJ13386" s="15"/>
      <c r="KRK13386" s="15"/>
      <c r="KRL13386" s="15"/>
      <c r="KRM13386" s="15"/>
      <c r="KRN13386" s="15"/>
      <c r="KRO13386" s="15"/>
      <c r="KRP13386" s="15"/>
      <c r="KRQ13386" s="15"/>
      <c r="KRR13386" s="15"/>
      <c r="KRS13386" s="15"/>
      <c r="KRT13386" s="15"/>
      <c r="KRU13386" s="15"/>
      <c r="KRV13386" s="15"/>
      <c r="KRW13386" s="15"/>
      <c r="KRX13386" s="15"/>
      <c r="KRY13386" s="15"/>
      <c r="KRZ13386" s="15"/>
      <c r="KSA13386" s="15"/>
      <c r="KSB13386" s="15"/>
      <c r="KSC13386" s="15"/>
      <c r="KSD13386" s="15"/>
      <c r="KSE13386" s="15"/>
      <c r="KSF13386" s="15"/>
      <c r="KSG13386" s="15"/>
      <c r="KSH13386" s="15"/>
      <c r="KSI13386" s="15"/>
      <c r="KSJ13386" s="15"/>
      <c r="KSK13386" s="15"/>
      <c r="KSL13386" s="15"/>
      <c r="KSM13386" s="15"/>
      <c r="KSN13386" s="15"/>
      <c r="KSO13386" s="15"/>
      <c r="KSP13386" s="15"/>
      <c r="KSQ13386" s="15"/>
      <c r="KSR13386" s="15"/>
      <c r="KSS13386" s="15"/>
      <c r="KST13386" s="15"/>
      <c r="KSU13386" s="15"/>
      <c r="KSV13386" s="15"/>
      <c r="KSW13386" s="15"/>
      <c r="KSX13386" s="15"/>
      <c r="KSY13386" s="15"/>
      <c r="KSZ13386" s="15"/>
      <c r="KTA13386" s="15"/>
      <c r="KTB13386" s="15"/>
      <c r="KTC13386" s="15"/>
      <c r="KTD13386" s="15"/>
      <c r="KTE13386" s="15"/>
      <c r="KTF13386" s="15"/>
      <c r="KTG13386" s="15"/>
      <c r="KTH13386" s="15"/>
      <c r="KTI13386" s="15"/>
      <c r="KTJ13386" s="15"/>
      <c r="KTK13386" s="15"/>
      <c r="KTL13386" s="15"/>
      <c r="KTM13386" s="15"/>
      <c r="KTN13386" s="15"/>
      <c r="KTO13386" s="15"/>
      <c r="KTP13386" s="15"/>
      <c r="KTQ13386" s="15"/>
      <c r="KTR13386" s="15"/>
      <c r="KTS13386" s="15"/>
      <c r="KTT13386" s="15"/>
      <c r="KTU13386" s="15"/>
      <c r="KTV13386" s="15"/>
      <c r="KTW13386" s="15"/>
      <c r="KTX13386" s="15"/>
      <c r="KTY13386" s="15"/>
      <c r="KTZ13386" s="15"/>
      <c r="KUA13386" s="15"/>
      <c r="KUB13386" s="15"/>
      <c r="KUC13386" s="15"/>
      <c r="KUD13386" s="15"/>
      <c r="KUE13386" s="15"/>
      <c r="KUF13386" s="15"/>
      <c r="KUG13386" s="15"/>
      <c r="KUH13386" s="15"/>
      <c r="KUI13386" s="15"/>
      <c r="KUJ13386" s="15"/>
      <c r="KUK13386" s="15"/>
      <c r="KUL13386" s="15"/>
      <c r="KUM13386" s="15"/>
      <c r="KUN13386" s="15"/>
      <c r="KUO13386" s="15"/>
      <c r="KUP13386" s="15"/>
      <c r="KUQ13386" s="15"/>
      <c r="KUR13386" s="15"/>
      <c r="KUS13386" s="15"/>
      <c r="KUT13386" s="15"/>
      <c r="KUU13386" s="15"/>
      <c r="KUV13386" s="15"/>
      <c r="KUW13386" s="15"/>
      <c r="KUX13386" s="15"/>
      <c r="KUY13386" s="15"/>
      <c r="KUZ13386" s="15"/>
      <c r="KVA13386" s="15"/>
      <c r="KVB13386" s="15"/>
      <c r="KVC13386" s="15"/>
      <c r="KVD13386" s="15"/>
      <c r="KVE13386" s="15"/>
      <c r="KVF13386" s="15"/>
      <c r="KVG13386" s="15"/>
      <c r="KVH13386" s="15"/>
      <c r="KVI13386" s="15"/>
      <c r="KVJ13386" s="15"/>
      <c r="KVK13386" s="15"/>
      <c r="KVL13386" s="15"/>
      <c r="KVM13386" s="15"/>
      <c r="KVN13386" s="15"/>
      <c r="KVO13386" s="15"/>
      <c r="KVP13386" s="15"/>
      <c r="KVQ13386" s="15"/>
      <c r="KVR13386" s="15"/>
      <c r="KVS13386" s="15"/>
      <c r="KVT13386" s="15"/>
      <c r="KVU13386" s="15"/>
      <c r="KVV13386" s="15"/>
      <c r="KVW13386" s="15"/>
      <c r="KVX13386" s="15"/>
      <c r="KVY13386" s="15"/>
      <c r="KVZ13386" s="15"/>
      <c r="KWA13386" s="15"/>
      <c r="KWB13386" s="15"/>
      <c r="KWC13386" s="15"/>
      <c r="KWD13386" s="15"/>
      <c r="KWE13386" s="15"/>
      <c r="KWF13386" s="15"/>
      <c r="KWG13386" s="15"/>
      <c r="KWH13386" s="15"/>
      <c r="KWI13386" s="15"/>
      <c r="KWJ13386" s="15"/>
      <c r="KWK13386" s="15"/>
      <c r="KWL13386" s="15"/>
      <c r="KWM13386" s="15"/>
      <c r="KWN13386" s="15"/>
      <c r="KWO13386" s="15"/>
      <c r="KWP13386" s="15"/>
      <c r="KWQ13386" s="15"/>
      <c r="KWR13386" s="15"/>
      <c r="KWS13386" s="15"/>
      <c r="KWT13386" s="15"/>
      <c r="KWU13386" s="15"/>
      <c r="KWV13386" s="15"/>
      <c r="KWW13386" s="15"/>
      <c r="KWX13386" s="15"/>
      <c r="KWY13386" s="15"/>
      <c r="KWZ13386" s="15"/>
      <c r="KXA13386" s="15"/>
      <c r="KXB13386" s="15"/>
      <c r="KXC13386" s="15"/>
      <c r="KXD13386" s="15"/>
      <c r="KXE13386" s="15"/>
      <c r="KXF13386" s="15"/>
      <c r="KXG13386" s="15"/>
      <c r="KXH13386" s="15"/>
      <c r="KXI13386" s="15"/>
      <c r="KXJ13386" s="15"/>
      <c r="KXK13386" s="15"/>
      <c r="KXL13386" s="15"/>
      <c r="KXM13386" s="15"/>
      <c r="KXN13386" s="15"/>
      <c r="KXO13386" s="15"/>
      <c r="KXP13386" s="15"/>
      <c r="KXQ13386" s="15"/>
      <c r="KXR13386" s="15"/>
      <c r="KXS13386" s="15"/>
      <c r="KXT13386" s="15"/>
      <c r="KXU13386" s="15"/>
      <c r="KXV13386" s="15"/>
      <c r="KXW13386" s="15"/>
      <c r="KXX13386" s="15"/>
      <c r="KXY13386" s="15"/>
      <c r="KXZ13386" s="15"/>
      <c r="KYA13386" s="15"/>
      <c r="KYB13386" s="15"/>
      <c r="KYC13386" s="15"/>
      <c r="KYD13386" s="15"/>
      <c r="KYE13386" s="15"/>
      <c r="KYF13386" s="15"/>
      <c r="KYG13386" s="15"/>
      <c r="KYH13386" s="15"/>
      <c r="KYI13386" s="15"/>
      <c r="KYJ13386" s="15"/>
      <c r="KYK13386" s="15"/>
      <c r="KYL13386" s="15"/>
      <c r="KYM13386" s="15"/>
      <c r="KYN13386" s="15"/>
      <c r="KYO13386" s="15"/>
      <c r="KYP13386" s="15"/>
      <c r="KYQ13386" s="15"/>
      <c r="KYR13386" s="15"/>
      <c r="KYS13386" s="15"/>
      <c r="KYT13386" s="15"/>
      <c r="KYU13386" s="15"/>
      <c r="KYV13386" s="15"/>
      <c r="KYW13386" s="15"/>
      <c r="KYX13386" s="15"/>
      <c r="KYY13386" s="15"/>
      <c r="KYZ13386" s="15"/>
      <c r="KZA13386" s="15"/>
      <c r="KZB13386" s="15"/>
      <c r="KZC13386" s="15"/>
      <c r="KZD13386" s="15"/>
      <c r="KZE13386" s="15"/>
      <c r="KZF13386" s="15"/>
      <c r="KZG13386" s="15"/>
      <c r="KZH13386" s="15"/>
      <c r="KZI13386" s="15"/>
      <c r="KZJ13386" s="15"/>
      <c r="KZK13386" s="15"/>
      <c r="KZL13386" s="15"/>
      <c r="KZM13386" s="15"/>
      <c r="KZN13386" s="15"/>
      <c r="KZO13386" s="15"/>
      <c r="KZP13386" s="15"/>
      <c r="KZQ13386" s="15"/>
      <c r="KZR13386" s="15"/>
      <c r="KZS13386" s="15"/>
      <c r="KZT13386" s="15"/>
      <c r="KZU13386" s="15"/>
      <c r="KZV13386" s="15"/>
      <c r="KZW13386" s="15"/>
      <c r="KZX13386" s="15"/>
      <c r="KZY13386" s="15"/>
      <c r="KZZ13386" s="15"/>
      <c r="LAA13386" s="15"/>
      <c r="LAB13386" s="15"/>
      <c r="LAC13386" s="15"/>
      <c r="LAD13386" s="15"/>
      <c r="LAE13386" s="15"/>
      <c r="LAF13386" s="15"/>
      <c r="LAG13386" s="15"/>
      <c r="LAH13386" s="15"/>
      <c r="LAI13386" s="15"/>
      <c r="LAJ13386" s="15"/>
      <c r="LAK13386" s="15"/>
      <c r="LAL13386" s="15"/>
      <c r="LAM13386" s="15"/>
      <c r="LAN13386" s="15"/>
      <c r="LAO13386" s="15"/>
      <c r="LAP13386" s="15"/>
      <c r="LAQ13386" s="15"/>
      <c r="LAR13386" s="15"/>
      <c r="LAS13386" s="15"/>
      <c r="LAT13386" s="15"/>
      <c r="LAU13386" s="15"/>
      <c r="LAV13386" s="15"/>
      <c r="LAW13386" s="15"/>
      <c r="LAX13386" s="15"/>
      <c r="LAY13386" s="15"/>
      <c r="LAZ13386" s="15"/>
      <c r="LBA13386" s="15"/>
      <c r="LBB13386" s="15"/>
      <c r="LBC13386" s="15"/>
      <c r="LBD13386" s="15"/>
      <c r="LBE13386" s="15"/>
      <c r="LBF13386" s="15"/>
      <c r="LBG13386" s="15"/>
      <c r="LBH13386" s="15"/>
      <c r="LBI13386" s="15"/>
      <c r="LBJ13386" s="15"/>
      <c r="LBK13386" s="15"/>
      <c r="LBL13386" s="15"/>
      <c r="LBM13386" s="15"/>
      <c r="LBN13386" s="15"/>
      <c r="LBO13386" s="15"/>
      <c r="LBP13386" s="15"/>
      <c r="LBQ13386" s="15"/>
      <c r="LBR13386" s="15"/>
      <c r="LBS13386" s="15"/>
      <c r="LBT13386" s="15"/>
      <c r="LBU13386" s="15"/>
      <c r="LBV13386" s="15"/>
      <c r="LBW13386" s="15"/>
      <c r="LBX13386" s="15"/>
      <c r="LBY13386" s="15"/>
      <c r="LBZ13386" s="15"/>
      <c r="LCA13386" s="15"/>
      <c r="LCB13386" s="15"/>
      <c r="LCC13386" s="15"/>
      <c r="LCD13386" s="15"/>
      <c r="LCE13386" s="15"/>
      <c r="LCF13386" s="15"/>
      <c r="LCG13386" s="15"/>
      <c r="LCH13386" s="15"/>
      <c r="LCI13386" s="15"/>
      <c r="LCJ13386" s="15"/>
      <c r="LCK13386" s="15"/>
      <c r="LCL13386" s="15"/>
      <c r="LCM13386" s="15"/>
      <c r="LCN13386" s="15"/>
      <c r="LCO13386" s="15"/>
      <c r="LCP13386" s="15"/>
      <c r="LCQ13386" s="15"/>
      <c r="LCR13386" s="15"/>
      <c r="LCS13386" s="15"/>
      <c r="LCT13386" s="15"/>
      <c r="LCU13386" s="15"/>
      <c r="LCV13386" s="15"/>
      <c r="LCW13386" s="15"/>
      <c r="LCX13386" s="15"/>
      <c r="LCY13386" s="15"/>
      <c r="LCZ13386" s="15"/>
      <c r="LDA13386" s="15"/>
      <c r="LDB13386" s="15"/>
      <c r="LDC13386" s="15"/>
      <c r="LDD13386" s="15"/>
      <c r="LDE13386" s="15"/>
      <c r="LDF13386" s="15"/>
      <c r="LDG13386" s="15"/>
      <c r="LDH13386" s="15"/>
      <c r="LDI13386" s="15"/>
      <c r="LDJ13386" s="15"/>
      <c r="LDK13386" s="15"/>
      <c r="LDL13386" s="15"/>
      <c r="LDM13386" s="15"/>
      <c r="LDN13386" s="15"/>
      <c r="LDO13386" s="15"/>
      <c r="LDP13386" s="15"/>
      <c r="LDQ13386" s="15"/>
      <c r="LDR13386" s="15"/>
      <c r="LDS13386" s="15"/>
      <c r="LDT13386" s="15"/>
      <c r="LDU13386" s="15"/>
      <c r="LDV13386" s="15"/>
      <c r="LDW13386" s="15"/>
      <c r="LDX13386" s="15"/>
      <c r="LDY13386" s="15"/>
      <c r="LDZ13386" s="15"/>
      <c r="LEA13386" s="15"/>
      <c r="LEB13386" s="15"/>
      <c r="LEC13386" s="15"/>
      <c r="LED13386" s="15"/>
      <c r="LEE13386" s="15"/>
      <c r="LEF13386" s="15"/>
      <c r="LEG13386" s="15"/>
      <c r="LEH13386" s="15"/>
      <c r="LEI13386" s="15"/>
      <c r="LEJ13386" s="15"/>
      <c r="LEK13386" s="15"/>
      <c r="LEL13386" s="15"/>
      <c r="LEM13386" s="15"/>
      <c r="LEN13386" s="15"/>
      <c r="LEO13386" s="15"/>
      <c r="LEP13386" s="15"/>
      <c r="LEQ13386" s="15"/>
      <c r="LER13386" s="15"/>
      <c r="LES13386" s="15"/>
      <c r="LET13386" s="15"/>
      <c r="LEU13386" s="15"/>
      <c r="LEV13386" s="15"/>
      <c r="LEW13386" s="15"/>
      <c r="LEX13386" s="15"/>
      <c r="LEY13386" s="15"/>
      <c r="LEZ13386" s="15"/>
      <c r="LFA13386" s="15"/>
      <c r="LFB13386" s="15"/>
      <c r="LFC13386" s="15"/>
      <c r="LFD13386" s="15"/>
      <c r="LFE13386" s="15"/>
      <c r="LFF13386" s="15"/>
      <c r="LFG13386" s="15"/>
      <c r="LFH13386" s="15"/>
      <c r="LFI13386" s="15"/>
      <c r="LFJ13386" s="15"/>
      <c r="LFK13386" s="15"/>
      <c r="LFL13386" s="15"/>
      <c r="LFM13386" s="15"/>
      <c r="LFN13386" s="15"/>
      <c r="LFO13386" s="15"/>
      <c r="LFP13386" s="15"/>
      <c r="LFQ13386" s="15"/>
      <c r="LFR13386" s="15"/>
      <c r="LFS13386" s="15"/>
      <c r="LFT13386" s="15"/>
      <c r="LFU13386" s="15"/>
      <c r="LFV13386" s="15"/>
      <c r="LFW13386" s="15"/>
      <c r="LFX13386" s="15"/>
      <c r="LFY13386" s="15"/>
      <c r="LFZ13386" s="15"/>
      <c r="LGA13386" s="15"/>
      <c r="LGB13386" s="15"/>
      <c r="LGC13386" s="15"/>
      <c r="LGD13386" s="15"/>
      <c r="LGE13386" s="15"/>
      <c r="LGF13386" s="15"/>
      <c r="LGG13386" s="15"/>
      <c r="LGH13386" s="15"/>
      <c r="LGI13386" s="15"/>
      <c r="LGJ13386" s="15"/>
      <c r="LGK13386" s="15"/>
      <c r="LGL13386" s="15"/>
      <c r="LGM13386" s="15"/>
      <c r="LGN13386" s="15"/>
      <c r="LGO13386" s="15"/>
      <c r="LGP13386" s="15"/>
      <c r="LGQ13386" s="15"/>
      <c r="LGR13386" s="15"/>
      <c r="LGS13386" s="15"/>
      <c r="LGT13386" s="15"/>
      <c r="LGU13386" s="15"/>
      <c r="LGV13386" s="15"/>
      <c r="LGW13386" s="15"/>
      <c r="LGX13386" s="15"/>
      <c r="LGY13386" s="15"/>
      <c r="LGZ13386" s="15"/>
      <c r="LHA13386" s="15"/>
      <c r="LHB13386" s="15"/>
      <c r="LHC13386" s="15"/>
      <c r="LHD13386" s="15"/>
      <c r="LHE13386" s="15"/>
      <c r="LHF13386" s="15"/>
      <c r="LHG13386" s="15"/>
      <c r="LHH13386" s="15"/>
      <c r="LHI13386" s="15"/>
      <c r="LHJ13386" s="15"/>
      <c r="LHK13386" s="15"/>
      <c r="LHL13386" s="15"/>
      <c r="LHM13386" s="15"/>
      <c r="LHN13386" s="15"/>
      <c r="LHO13386" s="15"/>
      <c r="LHP13386" s="15"/>
      <c r="LHQ13386" s="15"/>
      <c r="LHR13386" s="15"/>
      <c r="LHS13386" s="15"/>
      <c r="LHT13386" s="15"/>
      <c r="LHU13386" s="15"/>
      <c r="LHV13386" s="15"/>
      <c r="LHW13386" s="15"/>
      <c r="LHX13386" s="15"/>
      <c r="LHY13386" s="15"/>
      <c r="LHZ13386" s="15"/>
      <c r="LIA13386" s="15"/>
      <c r="LIB13386" s="15"/>
      <c r="LIC13386" s="15"/>
      <c r="LID13386" s="15"/>
      <c r="LIE13386" s="15"/>
      <c r="LIF13386" s="15"/>
      <c r="LIG13386" s="15"/>
      <c r="LIH13386" s="15"/>
      <c r="LII13386" s="15"/>
      <c r="LIJ13386" s="15"/>
      <c r="LIK13386" s="15"/>
      <c r="LIL13386" s="15"/>
      <c r="LIM13386" s="15"/>
      <c r="LIN13386" s="15"/>
      <c r="LIO13386" s="15"/>
      <c r="LIP13386" s="15"/>
      <c r="LIQ13386" s="15"/>
      <c r="LIR13386" s="15"/>
      <c r="LIS13386" s="15"/>
      <c r="LIT13386" s="15"/>
      <c r="LIU13386" s="15"/>
      <c r="LIV13386" s="15"/>
      <c r="LIW13386" s="15"/>
      <c r="LIX13386" s="15"/>
      <c r="LIY13386" s="15"/>
      <c r="LIZ13386" s="15"/>
      <c r="LJA13386" s="15"/>
      <c r="LJB13386" s="15"/>
      <c r="LJC13386" s="15"/>
      <c r="LJD13386" s="15"/>
      <c r="LJE13386" s="15"/>
      <c r="LJF13386" s="15"/>
      <c r="LJG13386" s="15"/>
      <c r="LJH13386" s="15"/>
      <c r="LJI13386" s="15"/>
      <c r="LJJ13386" s="15"/>
      <c r="LJK13386" s="15"/>
      <c r="LJL13386" s="15"/>
      <c r="LJM13386" s="15"/>
      <c r="LJN13386" s="15"/>
      <c r="LJO13386" s="15"/>
      <c r="LJP13386" s="15"/>
      <c r="LJQ13386" s="15"/>
      <c r="LJR13386" s="15"/>
      <c r="LJS13386" s="15"/>
      <c r="LJT13386" s="15"/>
      <c r="LJU13386" s="15"/>
      <c r="LJV13386" s="15"/>
      <c r="LJW13386" s="15"/>
      <c r="LJX13386" s="15"/>
      <c r="LJY13386" s="15"/>
      <c r="LJZ13386" s="15"/>
      <c r="LKA13386" s="15"/>
      <c r="LKB13386" s="15"/>
      <c r="LKC13386" s="15"/>
      <c r="LKD13386" s="15"/>
      <c r="LKE13386" s="15"/>
      <c r="LKF13386" s="15"/>
      <c r="LKG13386" s="15"/>
      <c r="LKH13386" s="15"/>
      <c r="LKI13386" s="15"/>
      <c r="LKJ13386" s="15"/>
      <c r="LKK13386" s="15"/>
      <c r="LKL13386" s="15"/>
      <c r="LKM13386" s="15"/>
      <c r="LKN13386" s="15"/>
      <c r="LKO13386" s="15"/>
      <c r="LKP13386" s="15"/>
      <c r="LKQ13386" s="15"/>
      <c r="LKR13386" s="15"/>
      <c r="LKS13386" s="15"/>
      <c r="LKT13386" s="15"/>
      <c r="LKU13386" s="15"/>
      <c r="LKV13386" s="15"/>
      <c r="LKW13386" s="15"/>
      <c r="LKX13386" s="15"/>
      <c r="LKY13386" s="15"/>
      <c r="LKZ13386" s="15"/>
      <c r="LLA13386" s="15"/>
      <c r="LLB13386" s="15"/>
      <c r="LLC13386" s="15"/>
      <c r="LLD13386" s="15"/>
      <c r="LLE13386" s="15"/>
      <c r="LLF13386" s="15"/>
      <c r="LLG13386" s="15"/>
      <c r="LLH13386" s="15"/>
      <c r="LLI13386" s="15"/>
      <c r="LLJ13386" s="15"/>
      <c r="LLK13386" s="15"/>
      <c r="LLL13386" s="15"/>
      <c r="LLM13386" s="15"/>
      <c r="LLN13386" s="15"/>
      <c r="LLO13386" s="15"/>
      <c r="LLP13386" s="15"/>
      <c r="LLQ13386" s="15"/>
      <c r="LLR13386" s="15"/>
      <c r="LLS13386" s="15"/>
      <c r="LLT13386" s="15"/>
      <c r="LLU13386" s="15"/>
      <c r="LLV13386" s="15"/>
      <c r="LLW13386" s="15"/>
      <c r="LLX13386" s="15"/>
      <c r="LLY13386" s="15"/>
      <c r="LLZ13386" s="15"/>
      <c r="LMA13386" s="15"/>
      <c r="LMB13386" s="15"/>
      <c r="LMC13386" s="15"/>
      <c r="LMD13386" s="15"/>
      <c r="LME13386" s="15"/>
      <c r="LMF13386" s="15"/>
      <c r="LMG13386" s="15"/>
      <c r="LMH13386" s="15"/>
      <c r="LMI13386" s="15"/>
      <c r="LMJ13386" s="15"/>
      <c r="LMK13386" s="15"/>
      <c r="LML13386" s="15"/>
      <c r="LMM13386" s="15"/>
      <c r="LMN13386" s="15"/>
      <c r="LMO13386" s="15"/>
      <c r="LMP13386" s="15"/>
      <c r="LMQ13386" s="15"/>
      <c r="LMR13386" s="15"/>
      <c r="LMS13386" s="15"/>
      <c r="LMT13386" s="15"/>
      <c r="LMU13386" s="15"/>
      <c r="LMV13386" s="15"/>
      <c r="LMW13386" s="15"/>
      <c r="LMX13386" s="15"/>
      <c r="LMY13386" s="15"/>
      <c r="LMZ13386" s="15"/>
      <c r="LNA13386" s="15"/>
      <c r="LNB13386" s="15"/>
      <c r="LNC13386" s="15"/>
      <c r="LND13386" s="15"/>
      <c r="LNE13386" s="15"/>
      <c r="LNF13386" s="15"/>
      <c r="LNG13386" s="15"/>
      <c r="LNH13386" s="15"/>
      <c r="LNI13386" s="15"/>
      <c r="LNJ13386" s="15"/>
      <c r="LNK13386" s="15"/>
      <c r="LNL13386" s="15"/>
      <c r="LNM13386" s="15"/>
      <c r="LNN13386" s="15"/>
      <c r="LNO13386" s="15"/>
      <c r="LNP13386" s="15"/>
      <c r="LNQ13386" s="15"/>
      <c r="LNR13386" s="15"/>
      <c r="LNS13386" s="15"/>
      <c r="LNT13386" s="15"/>
      <c r="LNU13386" s="15"/>
      <c r="LNV13386" s="15"/>
      <c r="LNW13386" s="15"/>
      <c r="LNX13386" s="15"/>
      <c r="LNY13386" s="15"/>
      <c r="LNZ13386" s="15"/>
      <c r="LOA13386" s="15"/>
      <c r="LOB13386" s="15"/>
      <c r="LOC13386" s="15"/>
      <c r="LOD13386" s="15"/>
      <c r="LOE13386" s="15"/>
      <c r="LOF13386" s="15"/>
      <c r="LOG13386" s="15"/>
      <c r="LOH13386" s="15"/>
      <c r="LOI13386" s="15"/>
      <c r="LOJ13386" s="15"/>
      <c r="LOK13386" s="15"/>
      <c r="LOL13386" s="15"/>
      <c r="LOM13386" s="15"/>
      <c r="LON13386" s="15"/>
      <c r="LOO13386" s="15"/>
      <c r="LOP13386" s="15"/>
      <c r="LOQ13386" s="15"/>
      <c r="LOR13386" s="15"/>
      <c r="LOS13386" s="15"/>
      <c r="LOT13386" s="15"/>
      <c r="LOU13386" s="15"/>
      <c r="LOV13386" s="15"/>
      <c r="LOW13386" s="15"/>
      <c r="LOX13386" s="15"/>
      <c r="LOY13386" s="15"/>
      <c r="LOZ13386" s="15"/>
      <c r="LPA13386" s="15"/>
      <c r="LPB13386" s="15"/>
      <c r="LPC13386" s="15"/>
      <c r="LPD13386" s="15"/>
      <c r="LPE13386" s="15"/>
      <c r="LPF13386" s="15"/>
      <c r="LPG13386" s="15"/>
      <c r="LPH13386" s="15"/>
      <c r="LPI13386" s="15"/>
      <c r="LPJ13386" s="15"/>
      <c r="LPK13386" s="15"/>
      <c r="LPL13386" s="15"/>
      <c r="LPM13386" s="15"/>
      <c r="LPN13386" s="15"/>
      <c r="LPO13386" s="15"/>
      <c r="LPP13386" s="15"/>
      <c r="LPQ13386" s="15"/>
      <c r="LPR13386" s="15"/>
      <c r="LPS13386" s="15"/>
      <c r="LPT13386" s="15"/>
      <c r="LPU13386" s="15"/>
      <c r="LPV13386" s="15"/>
      <c r="LPW13386" s="15"/>
      <c r="LPX13386" s="15"/>
      <c r="LPY13386" s="15"/>
      <c r="LPZ13386" s="15"/>
      <c r="LQA13386" s="15"/>
      <c r="LQB13386" s="15"/>
      <c r="LQC13386" s="15"/>
      <c r="LQD13386" s="15"/>
      <c r="LQE13386" s="15"/>
      <c r="LQF13386" s="15"/>
      <c r="LQG13386" s="15"/>
      <c r="LQH13386" s="15"/>
      <c r="LQI13386" s="15"/>
      <c r="LQJ13386" s="15"/>
      <c r="LQK13386" s="15"/>
      <c r="LQL13386" s="15"/>
      <c r="LQM13386" s="15"/>
      <c r="LQN13386" s="15"/>
      <c r="LQO13386" s="15"/>
      <c r="LQP13386" s="15"/>
      <c r="LQQ13386" s="15"/>
      <c r="LQR13386" s="15"/>
      <c r="LQS13386" s="15"/>
      <c r="LQT13386" s="15"/>
      <c r="LQU13386" s="15"/>
      <c r="LQV13386" s="15"/>
      <c r="LQW13386" s="15"/>
      <c r="LQX13386" s="15"/>
      <c r="LQY13386" s="15"/>
      <c r="LQZ13386" s="15"/>
      <c r="LRA13386" s="15"/>
      <c r="LRB13386" s="15"/>
      <c r="LRC13386" s="15"/>
      <c r="LRD13386" s="15"/>
      <c r="LRE13386" s="15"/>
      <c r="LRF13386" s="15"/>
      <c r="LRG13386" s="15"/>
      <c r="LRH13386" s="15"/>
      <c r="LRI13386" s="15"/>
      <c r="LRJ13386" s="15"/>
      <c r="LRK13386" s="15"/>
      <c r="LRL13386" s="15"/>
      <c r="LRM13386" s="15"/>
      <c r="LRN13386" s="15"/>
      <c r="LRO13386" s="15"/>
      <c r="LRP13386" s="15"/>
      <c r="LRQ13386" s="15"/>
      <c r="LRR13386" s="15"/>
      <c r="LRS13386" s="15"/>
      <c r="LRT13386" s="15"/>
      <c r="LRU13386" s="15"/>
      <c r="LRV13386" s="15"/>
      <c r="LRW13386" s="15"/>
      <c r="LRX13386" s="15"/>
      <c r="LRY13386" s="15"/>
      <c r="LRZ13386" s="15"/>
      <c r="LSA13386" s="15"/>
      <c r="LSB13386" s="15"/>
      <c r="LSC13386" s="15"/>
      <c r="LSD13386" s="15"/>
      <c r="LSE13386" s="15"/>
      <c r="LSF13386" s="15"/>
      <c r="LSG13386" s="15"/>
      <c r="LSH13386" s="15"/>
      <c r="LSI13386" s="15"/>
      <c r="LSJ13386" s="15"/>
      <c r="LSK13386" s="15"/>
      <c r="LSL13386" s="15"/>
      <c r="LSM13386" s="15"/>
      <c r="LSN13386" s="15"/>
      <c r="LSO13386" s="15"/>
      <c r="LSP13386" s="15"/>
      <c r="LSQ13386" s="15"/>
      <c r="LSR13386" s="15"/>
      <c r="LSS13386" s="15"/>
      <c r="LST13386" s="15"/>
      <c r="LSU13386" s="15"/>
      <c r="LSV13386" s="15"/>
      <c r="LSW13386" s="15"/>
      <c r="LSX13386" s="15"/>
      <c r="LSY13386" s="15"/>
      <c r="LSZ13386" s="15"/>
      <c r="LTA13386" s="15"/>
      <c r="LTB13386" s="15"/>
      <c r="LTC13386" s="15"/>
      <c r="LTD13386" s="15"/>
      <c r="LTE13386" s="15"/>
      <c r="LTF13386" s="15"/>
      <c r="LTG13386" s="15"/>
      <c r="LTH13386" s="15"/>
      <c r="LTI13386" s="15"/>
      <c r="LTJ13386" s="15"/>
      <c r="LTK13386" s="15"/>
      <c r="LTL13386" s="15"/>
      <c r="LTM13386" s="15"/>
      <c r="LTN13386" s="15"/>
      <c r="LTO13386" s="15"/>
      <c r="LTP13386" s="15"/>
      <c r="LTQ13386" s="15"/>
      <c r="LTR13386" s="15"/>
      <c r="LTS13386" s="15"/>
      <c r="LTT13386" s="15"/>
      <c r="LTU13386" s="15"/>
      <c r="LTV13386" s="15"/>
      <c r="LTW13386" s="15"/>
      <c r="LTX13386" s="15"/>
      <c r="LTY13386" s="15"/>
      <c r="LTZ13386" s="15"/>
      <c r="LUA13386" s="15"/>
      <c r="LUB13386" s="15"/>
      <c r="LUC13386" s="15"/>
      <c r="LUD13386" s="15"/>
      <c r="LUE13386" s="15"/>
      <c r="LUF13386" s="15"/>
      <c r="LUG13386" s="15"/>
      <c r="LUH13386" s="15"/>
      <c r="LUI13386" s="15"/>
      <c r="LUJ13386" s="15"/>
      <c r="LUK13386" s="15"/>
      <c r="LUL13386" s="15"/>
      <c r="LUM13386" s="15"/>
      <c r="LUN13386" s="15"/>
      <c r="LUO13386" s="15"/>
      <c r="LUP13386" s="15"/>
      <c r="LUQ13386" s="15"/>
      <c r="LUR13386" s="15"/>
      <c r="LUS13386" s="15"/>
      <c r="LUT13386" s="15"/>
      <c r="LUU13386" s="15"/>
      <c r="LUV13386" s="15"/>
      <c r="LUW13386" s="15"/>
      <c r="LUX13386" s="15"/>
      <c r="LUY13386" s="15"/>
      <c r="LUZ13386" s="15"/>
      <c r="LVA13386" s="15"/>
      <c r="LVB13386" s="15"/>
      <c r="LVC13386" s="15"/>
      <c r="LVD13386" s="15"/>
      <c r="LVE13386" s="15"/>
      <c r="LVF13386" s="15"/>
      <c r="LVG13386" s="15"/>
      <c r="LVH13386" s="15"/>
      <c r="LVI13386" s="15"/>
      <c r="LVJ13386" s="15"/>
      <c r="LVK13386" s="15"/>
      <c r="LVL13386" s="15"/>
      <c r="LVM13386" s="15"/>
      <c r="LVN13386" s="15"/>
      <c r="LVO13386" s="15"/>
      <c r="LVP13386" s="15"/>
      <c r="LVQ13386" s="15"/>
      <c r="LVR13386" s="15"/>
      <c r="LVS13386" s="15"/>
      <c r="LVT13386" s="15"/>
      <c r="LVU13386" s="15"/>
      <c r="LVV13386" s="15"/>
      <c r="LVW13386" s="15"/>
      <c r="LVX13386" s="15"/>
      <c r="LVY13386" s="15"/>
      <c r="LVZ13386" s="15"/>
      <c r="LWA13386" s="15"/>
      <c r="LWB13386" s="15"/>
      <c r="LWC13386" s="15"/>
      <c r="LWD13386" s="15"/>
      <c r="LWE13386" s="15"/>
      <c r="LWF13386" s="15"/>
      <c r="LWG13386" s="15"/>
      <c r="LWH13386" s="15"/>
      <c r="LWI13386" s="15"/>
      <c r="LWJ13386" s="15"/>
      <c r="LWK13386" s="15"/>
      <c r="LWL13386" s="15"/>
      <c r="LWM13386" s="15"/>
      <c r="LWN13386" s="15"/>
      <c r="LWO13386" s="15"/>
      <c r="LWP13386" s="15"/>
      <c r="LWQ13386" s="15"/>
      <c r="LWR13386" s="15"/>
      <c r="LWS13386" s="15"/>
      <c r="LWT13386" s="15"/>
      <c r="LWU13386" s="15"/>
      <c r="LWV13386" s="15"/>
      <c r="LWW13386" s="15"/>
      <c r="LWX13386" s="15"/>
      <c r="LWY13386" s="15"/>
      <c r="LWZ13386" s="15"/>
      <c r="LXA13386" s="15"/>
      <c r="LXB13386" s="15"/>
      <c r="LXC13386" s="15"/>
      <c r="LXD13386" s="15"/>
      <c r="LXE13386" s="15"/>
      <c r="LXF13386" s="15"/>
      <c r="LXG13386" s="15"/>
      <c r="LXH13386" s="15"/>
      <c r="LXI13386" s="15"/>
      <c r="LXJ13386" s="15"/>
      <c r="LXK13386" s="15"/>
      <c r="LXL13386" s="15"/>
      <c r="LXM13386" s="15"/>
      <c r="LXN13386" s="15"/>
      <c r="LXO13386" s="15"/>
      <c r="LXP13386" s="15"/>
      <c r="LXQ13386" s="15"/>
      <c r="LXR13386" s="15"/>
      <c r="LXS13386" s="15"/>
      <c r="LXT13386" s="15"/>
      <c r="LXU13386" s="15"/>
      <c r="LXV13386" s="15"/>
      <c r="LXW13386" s="15"/>
      <c r="LXX13386" s="15"/>
      <c r="LXY13386" s="15"/>
      <c r="LXZ13386" s="15"/>
      <c r="LYA13386" s="15"/>
      <c r="LYB13386" s="15"/>
      <c r="LYC13386" s="15"/>
      <c r="LYD13386" s="15"/>
      <c r="LYE13386" s="15"/>
      <c r="LYF13386" s="15"/>
      <c r="LYG13386" s="15"/>
      <c r="LYH13386" s="15"/>
      <c r="LYI13386" s="15"/>
      <c r="LYJ13386" s="15"/>
      <c r="LYK13386" s="15"/>
      <c r="LYL13386" s="15"/>
      <c r="LYM13386" s="15"/>
      <c r="LYN13386" s="15"/>
      <c r="LYO13386" s="15"/>
      <c r="LYP13386" s="15"/>
      <c r="LYQ13386" s="15"/>
      <c r="LYR13386" s="15"/>
      <c r="LYS13386" s="15"/>
      <c r="LYT13386" s="15"/>
      <c r="LYU13386" s="15"/>
      <c r="LYV13386" s="15"/>
      <c r="LYW13386" s="15"/>
      <c r="LYX13386" s="15"/>
      <c r="LYY13386" s="15"/>
      <c r="LYZ13386" s="15"/>
      <c r="LZA13386" s="15"/>
      <c r="LZB13386" s="15"/>
      <c r="LZC13386" s="15"/>
      <c r="LZD13386" s="15"/>
      <c r="LZE13386" s="15"/>
      <c r="LZF13386" s="15"/>
      <c r="LZG13386" s="15"/>
      <c r="LZH13386" s="15"/>
      <c r="LZI13386" s="15"/>
      <c r="LZJ13386" s="15"/>
      <c r="LZK13386" s="15"/>
      <c r="LZL13386" s="15"/>
      <c r="LZM13386" s="15"/>
      <c r="LZN13386" s="15"/>
      <c r="LZO13386" s="15"/>
      <c r="LZP13386" s="15"/>
      <c r="LZQ13386" s="15"/>
      <c r="LZR13386" s="15"/>
      <c r="LZS13386" s="15"/>
      <c r="LZT13386" s="15"/>
      <c r="LZU13386" s="15"/>
      <c r="LZV13386" s="15"/>
      <c r="LZW13386" s="15"/>
      <c r="LZX13386" s="15"/>
      <c r="LZY13386" s="15"/>
      <c r="LZZ13386" s="15"/>
      <c r="MAA13386" s="15"/>
      <c r="MAB13386" s="15"/>
      <c r="MAC13386" s="15"/>
      <c r="MAD13386" s="15"/>
      <c r="MAE13386" s="15"/>
      <c r="MAF13386" s="15"/>
      <c r="MAG13386" s="15"/>
      <c r="MAH13386" s="15"/>
      <c r="MAI13386" s="15"/>
      <c r="MAJ13386" s="15"/>
      <c r="MAK13386" s="15"/>
      <c r="MAL13386" s="15"/>
      <c r="MAM13386" s="15"/>
      <c r="MAN13386" s="15"/>
      <c r="MAO13386" s="15"/>
      <c r="MAP13386" s="15"/>
      <c r="MAQ13386" s="15"/>
      <c r="MAR13386" s="15"/>
      <c r="MAS13386" s="15"/>
      <c r="MAT13386" s="15"/>
      <c r="MAU13386" s="15"/>
      <c r="MAV13386" s="15"/>
      <c r="MAW13386" s="15"/>
      <c r="MAX13386" s="15"/>
      <c r="MAY13386" s="15"/>
      <c r="MAZ13386" s="15"/>
      <c r="MBA13386" s="15"/>
      <c r="MBB13386" s="15"/>
      <c r="MBC13386" s="15"/>
      <c r="MBD13386" s="15"/>
      <c r="MBE13386" s="15"/>
      <c r="MBF13386" s="15"/>
      <c r="MBG13386" s="15"/>
      <c r="MBH13386" s="15"/>
      <c r="MBI13386" s="15"/>
      <c r="MBJ13386" s="15"/>
      <c r="MBK13386" s="15"/>
      <c r="MBL13386" s="15"/>
      <c r="MBM13386" s="15"/>
      <c r="MBN13386" s="15"/>
      <c r="MBO13386" s="15"/>
      <c r="MBP13386" s="15"/>
      <c r="MBQ13386" s="15"/>
      <c r="MBR13386" s="15"/>
      <c r="MBS13386" s="15"/>
      <c r="MBT13386" s="15"/>
      <c r="MBU13386" s="15"/>
      <c r="MBV13386" s="15"/>
      <c r="MBW13386" s="15"/>
      <c r="MBX13386" s="15"/>
      <c r="MBY13386" s="15"/>
      <c r="MBZ13386" s="15"/>
      <c r="MCA13386" s="15"/>
      <c r="MCB13386" s="15"/>
      <c r="MCC13386" s="15"/>
      <c r="MCD13386" s="15"/>
      <c r="MCE13386" s="15"/>
      <c r="MCF13386" s="15"/>
      <c r="MCG13386" s="15"/>
      <c r="MCH13386" s="15"/>
      <c r="MCI13386" s="15"/>
      <c r="MCJ13386" s="15"/>
      <c r="MCK13386" s="15"/>
      <c r="MCL13386" s="15"/>
      <c r="MCM13386" s="15"/>
      <c r="MCN13386" s="15"/>
      <c r="MCO13386" s="15"/>
      <c r="MCP13386" s="15"/>
      <c r="MCQ13386" s="15"/>
      <c r="MCR13386" s="15"/>
      <c r="MCS13386" s="15"/>
      <c r="MCT13386" s="15"/>
      <c r="MCU13386" s="15"/>
      <c r="MCV13386" s="15"/>
      <c r="MCW13386" s="15"/>
      <c r="MCX13386" s="15"/>
      <c r="MCY13386" s="15"/>
      <c r="MCZ13386" s="15"/>
      <c r="MDA13386" s="15"/>
      <c r="MDB13386" s="15"/>
      <c r="MDC13386" s="15"/>
      <c r="MDD13386" s="15"/>
      <c r="MDE13386" s="15"/>
      <c r="MDF13386" s="15"/>
      <c r="MDG13386" s="15"/>
      <c r="MDH13386" s="15"/>
      <c r="MDI13386" s="15"/>
      <c r="MDJ13386" s="15"/>
      <c r="MDK13386" s="15"/>
      <c r="MDL13386" s="15"/>
      <c r="MDM13386" s="15"/>
      <c r="MDN13386" s="15"/>
      <c r="MDO13386" s="15"/>
      <c r="MDP13386" s="15"/>
      <c r="MDQ13386" s="15"/>
      <c r="MDR13386" s="15"/>
      <c r="MDS13386" s="15"/>
      <c r="MDT13386" s="15"/>
      <c r="MDU13386" s="15"/>
      <c r="MDV13386" s="15"/>
      <c r="MDW13386" s="15"/>
      <c r="MDX13386" s="15"/>
      <c r="MDY13386" s="15"/>
      <c r="MDZ13386" s="15"/>
      <c r="MEA13386" s="15"/>
      <c r="MEB13386" s="15"/>
      <c r="MEC13386" s="15"/>
      <c r="MED13386" s="15"/>
      <c r="MEE13386" s="15"/>
      <c r="MEF13386" s="15"/>
      <c r="MEG13386" s="15"/>
      <c r="MEH13386" s="15"/>
      <c r="MEI13386" s="15"/>
      <c r="MEJ13386" s="15"/>
      <c r="MEK13386" s="15"/>
      <c r="MEL13386" s="15"/>
      <c r="MEM13386" s="15"/>
      <c r="MEN13386" s="15"/>
      <c r="MEO13386" s="15"/>
      <c r="MEP13386" s="15"/>
      <c r="MEQ13386" s="15"/>
      <c r="MER13386" s="15"/>
      <c r="MES13386" s="15"/>
      <c r="MET13386" s="15"/>
      <c r="MEU13386" s="15"/>
      <c r="MEV13386" s="15"/>
      <c r="MEW13386" s="15"/>
      <c r="MEX13386" s="15"/>
      <c r="MEY13386" s="15"/>
      <c r="MEZ13386" s="15"/>
      <c r="MFA13386" s="15"/>
      <c r="MFB13386" s="15"/>
      <c r="MFC13386" s="15"/>
      <c r="MFD13386" s="15"/>
      <c r="MFE13386" s="15"/>
      <c r="MFF13386" s="15"/>
      <c r="MFG13386" s="15"/>
      <c r="MFH13386" s="15"/>
      <c r="MFI13386" s="15"/>
      <c r="MFJ13386" s="15"/>
      <c r="MFK13386" s="15"/>
      <c r="MFL13386" s="15"/>
      <c r="MFM13386" s="15"/>
      <c r="MFN13386" s="15"/>
      <c r="MFO13386" s="15"/>
      <c r="MFP13386" s="15"/>
      <c r="MFQ13386" s="15"/>
      <c r="MFR13386" s="15"/>
      <c r="MFS13386" s="15"/>
      <c r="MFT13386" s="15"/>
      <c r="MFU13386" s="15"/>
      <c r="MFV13386" s="15"/>
      <c r="MFW13386" s="15"/>
      <c r="MFX13386" s="15"/>
      <c r="MFY13386" s="15"/>
      <c r="MFZ13386" s="15"/>
      <c r="MGA13386" s="15"/>
      <c r="MGB13386" s="15"/>
      <c r="MGC13386" s="15"/>
      <c r="MGD13386" s="15"/>
      <c r="MGE13386" s="15"/>
      <c r="MGF13386" s="15"/>
      <c r="MGG13386" s="15"/>
      <c r="MGH13386" s="15"/>
      <c r="MGI13386" s="15"/>
      <c r="MGJ13386" s="15"/>
      <c r="MGK13386" s="15"/>
      <c r="MGL13386" s="15"/>
      <c r="MGM13386" s="15"/>
      <c r="MGN13386" s="15"/>
      <c r="MGO13386" s="15"/>
      <c r="MGP13386" s="15"/>
      <c r="MGQ13386" s="15"/>
      <c r="MGR13386" s="15"/>
      <c r="MGS13386" s="15"/>
      <c r="MGT13386" s="15"/>
      <c r="MGU13386" s="15"/>
      <c r="MGV13386" s="15"/>
      <c r="MGW13386" s="15"/>
      <c r="MGX13386" s="15"/>
      <c r="MGY13386" s="15"/>
      <c r="MGZ13386" s="15"/>
      <c r="MHA13386" s="15"/>
      <c r="MHB13386" s="15"/>
      <c r="MHC13386" s="15"/>
      <c r="MHD13386" s="15"/>
      <c r="MHE13386" s="15"/>
      <c r="MHF13386" s="15"/>
      <c r="MHG13386" s="15"/>
      <c r="MHH13386" s="15"/>
      <c r="MHI13386" s="15"/>
      <c r="MHJ13386" s="15"/>
      <c r="MHK13386" s="15"/>
      <c r="MHL13386" s="15"/>
      <c r="MHM13386" s="15"/>
      <c r="MHN13386" s="15"/>
      <c r="MHO13386" s="15"/>
      <c r="MHP13386" s="15"/>
      <c r="MHQ13386" s="15"/>
      <c r="MHR13386" s="15"/>
      <c r="MHS13386" s="15"/>
      <c r="MHT13386" s="15"/>
      <c r="MHU13386" s="15"/>
      <c r="MHV13386" s="15"/>
      <c r="MHW13386" s="15"/>
      <c r="MHX13386" s="15"/>
      <c r="MHY13386" s="15"/>
      <c r="MHZ13386" s="15"/>
      <c r="MIA13386" s="15"/>
      <c r="MIB13386" s="15"/>
      <c r="MIC13386" s="15"/>
      <c r="MID13386" s="15"/>
      <c r="MIE13386" s="15"/>
      <c r="MIF13386" s="15"/>
      <c r="MIG13386" s="15"/>
      <c r="MIH13386" s="15"/>
      <c r="MII13386" s="15"/>
      <c r="MIJ13386" s="15"/>
      <c r="MIK13386" s="15"/>
      <c r="MIL13386" s="15"/>
      <c r="MIM13386" s="15"/>
      <c r="MIN13386" s="15"/>
      <c r="MIO13386" s="15"/>
      <c r="MIP13386" s="15"/>
      <c r="MIQ13386" s="15"/>
      <c r="MIR13386" s="15"/>
      <c r="MIS13386" s="15"/>
      <c r="MIT13386" s="15"/>
      <c r="MIU13386" s="15"/>
      <c r="MIV13386" s="15"/>
      <c r="MIW13386" s="15"/>
      <c r="MIX13386" s="15"/>
      <c r="MIY13386" s="15"/>
      <c r="MIZ13386" s="15"/>
      <c r="MJA13386" s="15"/>
      <c r="MJB13386" s="15"/>
      <c r="MJC13386" s="15"/>
      <c r="MJD13386" s="15"/>
      <c r="MJE13386" s="15"/>
      <c r="MJF13386" s="15"/>
      <c r="MJG13386" s="15"/>
      <c r="MJH13386" s="15"/>
      <c r="MJI13386" s="15"/>
      <c r="MJJ13386" s="15"/>
      <c r="MJK13386" s="15"/>
      <c r="MJL13386" s="15"/>
      <c r="MJM13386" s="15"/>
      <c r="MJN13386" s="15"/>
      <c r="MJO13386" s="15"/>
      <c r="MJP13386" s="15"/>
      <c r="MJQ13386" s="15"/>
      <c r="MJR13386" s="15"/>
      <c r="MJS13386" s="15"/>
      <c r="MJT13386" s="15"/>
      <c r="MJU13386" s="15"/>
      <c r="MJV13386" s="15"/>
      <c r="MJW13386" s="15"/>
      <c r="MJX13386" s="15"/>
      <c r="MJY13386" s="15"/>
      <c r="MJZ13386" s="15"/>
      <c r="MKA13386" s="15"/>
      <c r="MKB13386" s="15"/>
      <c r="MKC13386" s="15"/>
      <c r="MKD13386" s="15"/>
      <c r="MKE13386" s="15"/>
      <c r="MKF13386" s="15"/>
      <c r="MKG13386" s="15"/>
      <c r="MKH13386" s="15"/>
      <c r="MKI13386" s="15"/>
      <c r="MKJ13386" s="15"/>
      <c r="MKK13386" s="15"/>
      <c r="MKL13386" s="15"/>
      <c r="MKM13386" s="15"/>
      <c r="MKN13386" s="15"/>
      <c r="MKO13386" s="15"/>
      <c r="MKP13386" s="15"/>
      <c r="MKQ13386" s="15"/>
      <c r="MKR13386" s="15"/>
      <c r="MKS13386" s="15"/>
      <c r="MKT13386" s="15"/>
      <c r="MKU13386" s="15"/>
      <c r="MKV13386" s="15"/>
      <c r="MKW13386" s="15"/>
      <c r="MKX13386" s="15"/>
      <c r="MKY13386" s="15"/>
      <c r="MKZ13386" s="15"/>
      <c r="MLA13386" s="15"/>
      <c r="MLB13386" s="15"/>
      <c r="MLC13386" s="15"/>
      <c r="MLD13386" s="15"/>
      <c r="MLE13386" s="15"/>
      <c r="MLF13386" s="15"/>
      <c r="MLG13386" s="15"/>
      <c r="MLH13386" s="15"/>
      <c r="MLI13386" s="15"/>
      <c r="MLJ13386" s="15"/>
      <c r="MLK13386" s="15"/>
      <c r="MLL13386" s="15"/>
      <c r="MLM13386" s="15"/>
      <c r="MLN13386" s="15"/>
      <c r="MLO13386" s="15"/>
      <c r="MLP13386" s="15"/>
      <c r="MLQ13386" s="15"/>
      <c r="MLR13386" s="15"/>
      <c r="MLS13386" s="15"/>
      <c r="MLT13386" s="15"/>
      <c r="MLU13386" s="15"/>
      <c r="MLV13386" s="15"/>
      <c r="MLW13386" s="15"/>
      <c r="MLX13386" s="15"/>
      <c r="MLY13386" s="15"/>
      <c r="MLZ13386" s="15"/>
      <c r="MMA13386" s="15"/>
      <c r="MMB13386" s="15"/>
      <c r="MMC13386" s="15"/>
      <c r="MMD13386" s="15"/>
      <c r="MME13386" s="15"/>
      <c r="MMF13386" s="15"/>
      <c r="MMG13386" s="15"/>
      <c r="MMH13386" s="15"/>
      <c r="MMI13386" s="15"/>
      <c r="MMJ13386" s="15"/>
      <c r="MMK13386" s="15"/>
      <c r="MML13386" s="15"/>
      <c r="MMM13386" s="15"/>
      <c r="MMN13386" s="15"/>
      <c r="MMO13386" s="15"/>
      <c r="MMP13386" s="15"/>
      <c r="MMQ13386" s="15"/>
      <c r="MMR13386" s="15"/>
      <c r="MMS13386" s="15"/>
      <c r="MMT13386" s="15"/>
      <c r="MMU13386" s="15"/>
      <c r="MMV13386" s="15"/>
      <c r="MMW13386" s="15"/>
      <c r="MMX13386" s="15"/>
      <c r="MMY13386" s="15"/>
      <c r="MMZ13386" s="15"/>
      <c r="MNA13386" s="15"/>
      <c r="MNB13386" s="15"/>
      <c r="MNC13386" s="15"/>
      <c r="MND13386" s="15"/>
      <c r="MNE13386" s="15"/>
      <c r="MNF13386" s="15"/>
      <c r="MNG13386" s="15"/>
      <c r="MNH13386" s="15"/>
      <c r="MNI13386" s="15"/>
      <c r="MNJ13386" s="15"/>
      <c r="MNK13386" s="15"/>
      <c r="MNL13386" s="15"/>
      <c r="MNM13386" s="15"/>
      <c r="MNN13386" s="15"/>
      <c r="MNO13386" s="15"/>
      <c r="MNP13386" s="15"/>
      <c r="MNQ13386" s="15"/>
      <c r="MNR13386" s="15"/>
      <c r="MNS13386" s="15"/>
      <c r="MNT13386" s="15"/>
      <c r="MNU13386" s="15"/>
      <c r="MNV13386" s="15"/>
      <c r="MNW13386" s="15"/>
      <c r="MNX13386" s="15"/>
      <c r="MNY13386" s="15"/>
      <c r="MNZ13386" s="15"/>
      <c r="MOA13386" s="15"/>
      <c r="MOB13386" s="15"/>
      <c r="MOC13386" s="15"/>
      <c r="MOD13386" s="15"/>
      <c r="MOE13386" s="15"/>
      <c r="MOF13386" s="15"/>
      <c r="MOG13386" s="15"/>
      <c r="MOH13386" s="15"/>
      <c r="MOI13386" s="15"/>
      <c r="MOJ13386" s="15"/>
      <c r="MOK13386" s="15"/>
      <c r="MOL13386" s="15"/>
      <c r="MOM13386" s="15"/>
      <c r="MON13386" s="15"/>
      <c r="MOO13386" s="15"/>
      <c r="MOP13386" s="15"/>
      <c r="MOQ13386" s="15"/>
      <c r="MOR13386" s="15"/>
      <c r="MOS13386" s="15"/>
      <c r="MOT13386" s="15"/>
      <c r="MOU13386" s="15"/>
      <c r="MOV13386" s="15"/>
      <c r="MOW13386" s="15"/>
      <c r="MOX13386" s="15"/>
      <c r="MOY13386" s="15"/>
      <c r="MOZ13386" s="15"/>
      <c r="MPA13386" s="15"/>
      <c r="MPB13386" s="15"/>
      <c r="MPC13386" s="15"/>
      <c r="MPD13386" s="15"/>
      <c r="MPE13386" s="15"/>
      <c r="MPF13386" s="15"/>
      <c r="MPG13386" s="15"/>
      <c r="MPH13386" s="15"/>
      <c r="MPI13386" s="15"/>
      <c r="MPJ13386" s="15"/>
      <c r="MPK13386" s="15"/>
      <c r="MPL13386" s="15"/>
      <c r="MPM13386" s="15"/>
      <c r="MPN13386" s="15"/>
      <c r="MPO13386" s="15"/>
      <c r="MPP13386" s="15"/>
      <c r="MPQ13386" s="15"/>
      <c r="MPR13386" s="15"/>
      <c r="MPS13386" s="15"/>
      <c r="MPT13386" s="15"/>
      <c r="MPU13386" s="15"/>
      <c r="MPV13386" s="15"/>
      <c r="MPW13386" s="15"/>
      <c r="MPX13386" s="15"/>
      <c r="MPY13386" s="15"/>
      <c r="MPZ13386" s="15"/>
      <c r="MQA13386" s="15"/>
      <c r="MQB13386" s="15"/>
      <c r="MQC13386" s="15"/>
      <c r="MQD13386" s="15"/>
      <c r="MQE13386" s="15"/>
      <c r="MQF13386" s="15"/>
      <c r="MQG13386" s="15"/>
      <c r="MQH13386" s="15"/>
      <c r="MQI13386" s="15"/>
      <c r="MQJ13386" s="15"/>
      <c r="MQK13386" s="15"/>
      <c r="MQL13386" s="15"/>
      <c r="MQM13386" s="15"/>
      <c r="MQN13386" s="15"/>
      <c r="MQO13386" s="15"/>
      <c r="MQP13386" s="15"/>
      <c r="MQQ13386" s="15"/>
      <c r="MQR13386" s="15"/>
      <c r="MQS13386" s="15"/>
      <c r="MQT13386" s="15"/>
      <c r="MQU13386" s="15"/>
      <c r="MQV13386" s="15"/>
      <c r="MQW13386" s="15"/>
      <c r="MQX13386" s="15"/>
      <c r="MQY13386" s="15"/>
      <c r="MQZ13386" s="15"/>
      <c r="MRA13386" s="15"/>
      <c r="MRB13386" s="15"/>
      <c r="MRC13386" s="15"/>
      <c r="MRD13386" s="15"/>
      <c r="MRE13386" s="15"/>
      <c r="MRF13386" s="15"/>
      <c r="MRG13386" s="15"/>
      <c r="MRH13386" s="15"/>
      <c r="MRI13386" s="15"/>
      <c r="MRJ13386" s="15"/>
      <c r="MRK13386" s="15"/>
      <c r="MRL13386" s="15"/>
      <c r="MRM13386" s="15"/>
      <c r="MRN13386" s="15"/>
      <c r="MRO13386" s="15"/>
      <c r="MRP13386" s="15"/>
      <c r="MRQ13386" s="15"/>
      <c r="MRR13386" s="15"/>
      <c r="MRS13386" s="15"/>
      <c r="MRT13386" s="15"/>
      <c r="MRU13386" s="15"/>
      <c r="MRV13386" s="15"/>
      <c r="MRW13386" s="15"/>
      <c r="MRX13386" s="15"/>
      <c r="MRY13386" s="15"/>
      <c r="MRZ13386" s="15"/>
      <c r="MSA13386" s="15"/>
      <c r="MSB13386" s="15"/>
      <c r="MSC13386" s="15"/>
      <c r="MSD13386" s="15"/>
      <c r="MSE13386" s="15"/>
      <c r="MSF13386" s="15"/>
      <c r="MSG13386" s="15"/>
      <c r="MSH13386" s="15"/>
      <c r="MSI13386" s="15"/>
      <c r="MSJ13386" s="15"/>
      <c r="MSK13386" s="15"/>
      <c r="MSL13386" s="15"/>
      <c r="MSM13386" s="15"/>
      <c r="MSN13386" s="15"/>
      <c r="MSO13386" s="15"/>
      <c r="MSP13386" s="15"/>
      <c r="MSQ13386" s="15"/>
      <c r="MSR13386" s="15"/>
      <c r="MSS13386" s="15"/>
      <c r="MST13386" s="15"/>
      <c r="MSU13386" s="15"/>
      <c r="MSV13386" s="15"/>
      <c r="MSW13386" s="15"/>
      <c r="MSX13386" s="15"/>
      <c r="MSY13386" s="15"/>
      <c r="MSZ13386" s="15"/>
      <c r="MTA13386" s="15"/>
      <c r="MTB13386" s="15"/>
      <c r="MTC13386" s="15"/>
      <c r="MTD13386" s="15"/>
      <c r="MTE13386" s="15"/>
      <c r="MTF13386" s="15"/>
      <c r="MTG13386" s="15"/>
      <c r="MTH13386" s="15"/>
      <c r="MTI13386" s="15"/>
      <c r="MTJ13386" s="15"/>
      <c r="MTK13386" s="15"/>
      <c r="MTL13386" s="15"/>
      <c r="MTM13386" s="15"/>
      <c r="MTN13386" s="15"/>
      <c r="MTO13386" s="15"/>
      <c r="MTP13386" s="15"/>
      <c r="MTQ13386" s="15"/>
      <c r="MTR13386" s="15"/>
      <c r="MTS13386" s="15"/>
      <c r="MTT13386" s="15"/>
      <c r="MTU13386" s="15"/>
      <c r="MTV13386" s="15"/>
      <c r="MTW13386" s="15"/>
      <c r="MTX13386" s="15"/>
      <c r="MTY13386" s="15"/>
      <c r="MTZ13386" s="15"/>
      <c r="MUA13386" s="15"/>
      <c r="MUB13386" s="15"/>
      <c r="MUC13386" s="15"/>
      <c r="MUD13386" s="15"/>
      <c r="MUE13386" s="15"/>
      <c r="MUF13386" s="15"/>
      <c r="MUG13386" s="15"/>
      <c r="MUH13386" s="15"/>
      <c r="MUI13386" s="15"/>
      <c r="MUJ13386" s="15"/>
      <c r="MUK13386" s="15"/>
      <c r="MUL13386" s="15"/>
      <c r="MUM13386" s="15"/>
      <c r="MUN13386" s="15"/>
      <c r="MUO13386" s="15"/>
      <c r="MUP13386" s="15"/>
      <c r="MUQ13386" s="15"/>
      <c r="MUR13386" s="15"/>
      <c r="MUS13386" s="15"/>
      <c r="MUT13386" s="15"/>
      <c r="MUU13386" s="15"/>
      <c r="MUV13386" s="15"/>
      <c r="MUW13386" s="15"/>
      <c r="MUX13386" s="15"/>
      <c r="MUY13386" s="15"/>
      <c r="MUZ13386" s="15"/>
      <c r="MVA13386" s="15"/>
      <c r="MVB13386" s="15"/>
      <c r="MVC13386" s="15"/>
      <c r="MVD13386" s="15"/>
      <c r="MVE13386" s="15"/>
      <c r="MVF13386" s="15"/>
      <c r="MVG13386" s="15"/>
      <c r="MVH13386" s="15"/>
      <c r="MVI13386" s="15"/>
      <c r="MVJ13386" s="15"/>
      <c r="MVK13386" s="15"/>
      <c r="MVL13386" s="15"/>
      <c r="MVM13386" s="15"/>
      <c r="MVN13386" s="15"/>
      <c r="MVO13386" s="15"/>
      <c r="MVP13386" s="15"/>
      <c r="MVQ13386" s="15"/>
      <c r="MVR13386" s="15"/>
      <c r="MVS13386" s="15"/>
      <c r="MVT13386" s="15"/>
      <c r="MVU13386" s="15"/>
      <c r="MVV13386" s="15"/>
      <c r="MVW13386" s="15"/>
      <c r="MVX13386" s="15"/>
      <c r="MVY13386" s="15"/>
      <c r="MVZ13386" s="15"/>
      <c r="MWA13386" s="15"/>
      <c r="MWB13386" s="15"/>
      <c r="MWC13386" s="15"/>
      <c r="MWD13386" s="15"/>
      <c r="MWE13386" s="15"/>
      <c r="MWF13386" s="15"/>
      <c r="MWG13386" s="15"/>
      <c r="MWH13386" s="15"/>
      <c r="MWI13386" s="15"/>
      <c r="MWJ13386" s="15"/>
      <c r="MWK13386" s="15"/>
      <c r="MWL13386" s="15"/>
      <c r="MWM13386" s="15"/>
      <c r="MWN13386" s="15"/>
      <c r="MWO13386" s="15"/>
      <c r="MWP13386" s="15"/>
      <c r="MWQ13386" s="15"/>
      <c r="MWR13386" s="15"/>
      <c r="MWS13386" s="15"/>
      <c r="MWT13386" s="15"/>
      <c r="MWU13386" s="15"/>
      <c r="MWV13386" s="15"/>
      <c r="MWW13386" s="15"/>
      <c r="MWX13386" s="15"/>
      <c r="MWY13386" s="15"/>
      <c r="MWZ13386" s="15"/>
      <c r="MXA13386" s="15"/>
      <c r="MXB13386" s="15"/>
      <c r="MXC13386" s="15"/>
      <c r="MXD13386" s="15"/>
      <c r="MXE13386" s="15"/>
      <c r="MXF13386" s="15"/>
      <c r="MXG13386" s="15"/>
      <c r="MXH13386" s="15"/>
      <c r="MXI13386" s="15"/>
      <c r="MXJ13386" s="15"/>
      <c r="MXK13386" s="15"/>
      <c r="MXL13386" s="15"/>
      <c r="MXM13386" s="15"/>
      <c r="MXN13386" s="15"/>
      <c r="MXO13386" s="15"/>
      <c r="MXP13386" s="15"/>
      <c r="MXQ13386" s="15"/>
      <c r="MXR13386" s="15"/>
      <c r="MXS13386" s="15"/>
      <c r="MXT13386" s="15"/>
      <c r="MXU13386" s="15"/>
      <c r="MXV13386" s="15"/>
      <c r="MXW13386" s="15"/>
      <c r="MXX13386" s="15"/>
      <c r="MXY13386" s="15"/>
      <c r="MXZ13386" s="15"/>
      <c r="MYA13386" s="15"/>
      <c r="MYB13386" s="15"/>
      <c r="MYC13386" s="15"/>
      <c r="MYD13386" s="15"/>
      <c r="MYE13386" s="15"/>
      <c r="MYF13386" s="15"/>
      <c r="MYG13386" s="15"/>
      <c r="MYH13386" s="15"/>
      <c r="MYI13386" s="15"/>
      <c r="MYJ13386" s="15"/>
      <c r="MYK13386" s="15"/>
      <c r="MYL13386" s="15"/>
      <c r="MYM13386" s="15"/>
      <c r="MYN13386" s="15"/>
      <c r="MYO13386" s="15"/>
      <c r="MYP13386" s="15"/>
      <c r="MYQ13386" s="15"/>
      <c r="MYR13386" s="15"/>
      <c r="MYS13386" s="15"/>
      <c r="MYT13386" s="15"/>
      <c r="MYU13386" s="15"/>
      <c r="MYV13386" s="15"/>
      <c r="MYW13386" s="15"/>
      <c r="MYX13386" s="15"/>
      <c r="MYY13386" s="15"/>
      <c r="MYZ13386" s="15"/>
      <c r="MZA13386" s="15"/>
      <c r="MZB13386" s="15"/>
      <c r="MZC13386" s="15"/>
      <c r="MZD13386" s="15"/>
      <c r="MZE13386" s="15"/>
      <c r="MZF13386" s="15"/>
      <c r="MZG13386" s="15"/>
      <c r="MZH13386" s="15"/>
      <c r="MZI13386" s="15"/>
      <c r="MZJ13386" s="15"/>
      <c r="MZK13386" s="15"/>
      <c r="MZL13386" s="15"/>
      <c r="MZM13386" s="15"/>
      <c r="MZN13386" s="15"/>
      <c r="MZO13386" s="15"/>
      <c r="MZP13386" s="15"/>
      <c r="MZQ13386" s="15"/>
      <c r="MZR13386" s="15"/>
      <c r="MZS13386" s="15"/>
      <c r="MZT13386" s="15"/>
      <c r="MZU13386" s="15"/>
      <c r="MZV13386" s="15"/>
      <c r="MZW13386" s="15"/>
      <c r="MZX13386" s="15"/>
      <c r="MZY13386" s="15"/>
      <c r="MZZ13386" s="15"/>
      <c r="NAA13386" s="15"/>
      <c r="NAB13386" s="15"/>
      <c r="NAC13386" s="15"/>
      <c r="NAD13386" s="15"/>
      <c r="NAE13386" s="15"/>
      <c r="NAF13386" s="15"/>
      <c r="NAG13386" s="15"/>
      <c r="NAH13386" s="15"/>
      <c r="NAI13386" s="15"/>
      <c r="NAJ13386" s="15"/>
      <c r="NAK13386" s="15"/>
      <c r="NAL13386" s="15"/>
      <c r="NAM13386" s="15"/>
      <c r="NAN13386" s="15"/>
      <c r="NAO13386" s="15"/>
      <c r="NAP13386" s="15"/>
      <c r="NAQ13386" s="15"/>
      <c r="NAR13386" s="15"/>
      <c r="NAS13386" s="15"/>
      <c r="NAT13386" s="15"/>
      <c r="NAU13386" s="15"/>
      <c r="NAV13386" s="15"/>
      <c r="NAW13386" s="15"/>
      <c r="NAX13386" s="15"/>
      <c r="NAY13386" s="15"/>
      <c r="NAZ13386" s="15"/>
      <c r="NBA13386" s="15"/>
      <c r="NBB13386" s="15"/>
      <c r="NBC13386" s="15"/>
      <c r="NBD13386" s="15"/>
      <c r="NBE13386" s="15"/>
      <c r="NBF13386" s="15"/>
      <c r="NBG13386" s="15"/>
      <c r="NBH13386" s="15"/>
      <c r="NBI13386" s="15"/>
      <c r="NBJ13386" s="15"/>
      <c r="NBK13386" s="15"/>
      <c r="NBL13386" s="15"/>
      <c r="NBM13386" s="15"/>
      <c r="NBN13386" s="15"/>
      <c r="NBO13386" s="15"/>
      <c r="NBP13386" s="15"/>
      <c r="NBQ13386" s="15"/>
      <c r="NBR13386" s="15"/>
      <c r="NBS13386" s="15"/>
      <c r="NBT13386" s="15"/>
      <c r="NBU13386" s="15"/>
      <c r="NBV13386" s="15"/>
      <c r="NBW13386" s="15"/>
      <c r="NBX13386" s="15"/>
      <c r="NBY13386" s="15"/>
      <c r="NBZ13386" s="15"/>
      <c r="NCA13386" s="15"/>
      <c r="NCB13386" s="15"/>
      <c r="NCC13386" s="15"/>
      <c r="NCD13386" s="15"/>
      <c r="NCE13386" s="15"/>
      <c r="NCF13386" s="15"/>
      <c r="NCG13386" s="15"/>
      <c r="NCH13386" s="15"/>
      <c r="NCI13386" s="15"/>
      <c r="NCJ13386" s="15"/>
      <c r="NCK13386" s="15"/>
      <c r="NCL13386" s="15"/>
      <c r="NCM13386" s="15"/>
      <c r="NCN13386" s="15"/>
      <c r="NCO13386" s="15"/>
      <c r="NCP13386" s="15"/>
      <c r="NCQ13386" s="15"/>
      <c r="NCR13386" s="15"/>
      <c r="NCS13386" s="15"/>
      <c r="NCT13386" s="15"/>
      <c r="NCU13386" s="15"/>
      <c r="NCV13386" s="15"/>
      <c r="NCW13386" s="15"/>
      <c r="NCX13386" s="15"/>
      <c r="NCY13386" s="15"/>
      <c r="NCZ13386" s="15"/>
      <c r="NDA13386" s="15"/>
      <c r="NDB13386" s="15"/>
      <c r="NDC13386" s="15"/>
      <c r="NDD13386" s="15"/>
      <c r="NDE13386" s="15"/>
      <c r="NDF13386" s="15"/>
      <c r="NDG13386" s="15"/>
      <c r="NDH13386" s="15"/>
      <c r="NDI13386" s="15"/>
      <c r="NDJ13386" s="15"/>
      <c r="NDK13386" s="15"/>
      <c r="NDL13386" s="15"/>
      <c r="NDM13386" s="15"/>
      <c r="NDN13386" s="15"/>
      <c r="NDO13386" s="15"/>
      <c r="NDP13386" s="15"/>
      <c r="NDQ13386" s="15"/>
      <c r="NDR13386" s="15"/>
      <c r="NDS13386" s="15"/>
      <c r="NDT13386" s="15"/>
      <c r="NDU13386" s="15"/>
      <c r="NDV13386" s="15"/>
      <c r="NDW13386" s="15"/>
      <c r="NDX13386" s="15"/>
      <c r="NDY13386" s="15"/>
      <c r="NDZ13386" s="15"/>
      <c r="NEA13386" s="15"/>
      <c r="NEB13386" s="15"/>
      <c r="NEC13386" s="15"/>
      <c r="NED13386" s="15"/>
      <c r="NEE13386" s="15"/>
      <c r="NEF13386" s="15"/>
      <c r="NEG13386" s="15"/>
      <c r="NEH13386" s="15"/>
      <c r="NEI13386" s="15"/>
      <c r="NEJ13386" s="15"/>
      <c r="NEK13386" s="15"/>
      <c r="NEL13386" s="15"/>
      <c r="NEM13386" s="15"/>
      <c r="NEN13386" s="15"/>
      <c r="NEO13386" s="15"/>
      <c r="NEP13386" s="15"/>
      <c r="NEQ13386" s="15"/>
      <c r="NER13386" s="15"/>
      <c r="NES13386" s="15"/>
      <c r="NET13386" s="15"/>
      <c r="NEU13386" s="15"/>
      <c r="NEV13386" s="15"/>
      <c r="NEW13386" s="15"/>
      <c r="NEX13386" s="15"/>
      <c r="NEY13386" s="15"/>
      <c r="NEZ13386" s="15"/>
      <c r="NFA13386" s="15"/>
      <c r="NFB13386" s="15"/>
      <c r="NFC13386" s="15"/>
      <c r="NFD13386" s="15"/>
      <c r="NFE13386" s="15"/>
      <c r="NFF13386" s="15"/>
      <c r="NFG13386" s="15"/>
      <c r="NFH13386" s="15"/>
      <c r="NFI13386" s="15"/>
      <c r="NFJ13386" s="15"/>
      <c r="NFK13386" s="15"/>
      <c r="NFL13386" s="15"/>
      <c r="NFM13386" s="15"/>
      <c r="NFN13386" s="15"/>
      <c r="NFO13386" s="15"/>
      <c r="NFP13386" s="15"/>
      <c r="NFQ13386" s="15"/>
      <c r="NFR13386" s="15"/>
      <c r="NFS13386" s="15"/>
      <c r="NFT13386" s="15"/>
      <c r="NFU13386" s="15"/>
      <c r="NFV13386" s="15"/>
      <c r="NFW13386" s="15"/>
      <c r="NFX13386" s="15"/>
      <c r="NFY13386" s="15"/>
      <c r="NFZ13386" s="15"/>
      <c r="NGA13386" s="15"/>
      <c r="NGB13386" s="15"/>
      <c r="NGC13386" s="15"/>
      <c r="NGD13386" s="15"/>
      <c r="NGE13386" s="15"/>
      <c r="NGF13386" s="15"/>
      <c r="NGG13386" s="15"/>
      <c r="NGH13386" s="15"/>
      <c r="NGI13386" s="15"/>
      <c r="NGJ13386" s="15"/>
      <c r="NGK13386" s="15"/>
      <c r="NGL13386" s="15"/>
      <c r="NGM13386" s="15"/>
      <c r="NGN13386" s="15"/>
      <c r="NGO13386" s="15"/>
      <c r="NGP13386" s="15"/>
      <c r="NGQ13386" s="15"/>
      <c r="NGR13386" s="15"/>
      <c r="NGS13386" s="15"/>
      <c r="NGT13386" s="15"/>
      <c r="NGU13386" s="15"/>
      <c r="NGV13386" s="15"/>
      <c r="NGW13386" s="15"/>
      <c r="NGX13386" s="15"/>
      <c r="NGY13386" s="15"/>
      <c r="NGZ13386" s="15"/>
      <c r="NHA13386" s="15"/>
      <c r="NHB13386" s="15"/>
      <c r="NHC13386" s="15"/>
      <c r="NHD13386" s="15"/>
      <c r="NHE13386" s="15"/>
      <c r="NHF13386" s="15"/>
      <c r="NHG13386" s="15"/>
      <c r="NHH13386" s="15"/>
      <c r="NHI13386" s="15"/>
      <c r="NHJ13386" s="15"/>
      <c r="NHK13386" s="15"/>
      <c r="NHL13386" s="15"/>
      <c r="NHM13386" s="15"/>
      <c r="NHN13386" s="15"/>
      <c r="NHO13386" s="15"/>
      <c r="NHP13386" s="15"/>
      <c r="NHQ13386" s="15"/>
      <c r="NHR13386" s="15"/>
      <c r="NHS13386" s="15"/>
      <c r="NHT13386" s="15"/>
      <c r="NHU13386" s="15"/>
      <c r="NHV13386" s="15"/>
      <c r="NHW13386" s="15"/>
      <c r="NHX13386" s="15"/>
      <c r="NHY13386" s="15"/>
      <c r="NHZ13386" s="15"/>
      <c r="NIA13386" s="15"/>
      <c r="NIB13386" s="15"/>
      <c r="NIC13386" s="15"/>
      <c r="NID13386" s="15"/>
      <c r="NIE13386" s="15"/>
      <c r="NIF13386" s="15"/>
      <c r="NIG13386" s="15"/>
      <c r="NIH13386" s="15"/>
      <c r="NII13386" s="15"/>
      <c r="NIJ13386" s="15"/>
      <c r="NIK13386" s="15"/>
      <c r="NIL13386" s="15"/>
      <c r="NIM13386" s="15"/>
      <c r="NIN13386" s="15"/>
      <c r="NIO13386" s="15"/>
      <c r="NIP13386" s="15"/>
      <c r="NIQ13386" s="15"/>
      <c r="NIR13386" s="15"/>
      <c r="NIS13386" s="15"/>
      <c r="NIT13386" s="15"/>
      <c r="NIU13386" s="15"/>
      <c r="NIV13386" s="15"/>
      <c r="NIW13386" s="15"/>
      <c r="NIX13386" s="15"/>
      <c r="NIY13386" s="15"/>
      <c r="NIZ13386" s="15"/>
      <c r="NJA13386" s="15"/>
      <c r="NJB13386" s="15"/>
      <c r="NJC13386" s="15"/>
      <c r="NJD13386" s="15"/>
      <c r="NJE13386" s="15"/>
      <c r="NJF13386" s="15"/>
      <c r="NJG13386" s="15"/>
      <c r="NJH13386" s="15"/>
      <c r="NJI13386" s="15"/>
      <c r="NJJ13386" s="15"/>
      <c r="NJK13386" s="15"/>
      <c r="NJL13386" s="15"/>
      <c r="NJM13386" s="15"/>
      <c r="NJN13386" s="15"/>
      <c r="NJO13386" s="15"/>
      <c r="NJP13386" s="15"/>
      <c r="NJQ13386" s="15"/>
      <c r="NJR13386" s="15"/>
      <c r="NJS13386" s="15"/>
      <c r="NJT13386" s="15"/>
      <c r="NJU13386" s="15"/>
      <c r="NJV13386" s="15"/>
      <c r="NJW13386" s="15"/>
      <c r="NJX13386" s="15"/>
      <c r="NJY13386" s="15"/>
      <c r="NJZ13386" s="15"/>
      <c r="NKA13386" s="15"/>
      <c r="NKB13386" s="15"/>
      <c r="NKC13386" s="15"/>
      <c r="NKD13386" s="15"/>
      <c r="NKE13386" s="15"/>
      <c r="NKF13386" s="15"/>
      <c r="NKG13386" s="15"/>
      <c r="NKH13386" s="15"/>
      <c r="NKI13386" s="15"/>
      <c r="NKJ13386" s="15"/>
      <c r="NKK13386" s="15"/>
      <c r="NKL13386" s="15"/>
      <c r="NKM13386" s="15"/>
      <c r="NKN13386" s="15"/>
      <c r="NKO13386" s="15"/>
      <c r="NKP13386" s="15"/>
      <c r="NKQ13386" s="15"/>
      <c r="NKR13386" s="15"/>
      <c r="NKS13386" s="15"/>
      <c r="NKT13386" s="15"/>
      <c r="NKU13386" s="15"/>
      <c r="NKV13386" s="15"/>
      <c r="NKW13386" s="15"/>
      <c r="NKX13386" s="15"/>
      <c r="NKY13386" s="15"/>
      <c r="NKZ13386" s="15"/>
      <c r="NLA13386" s="15"/>
      <c r="NLB13386" s="15"/>
      <c r="NLC13386" s="15"/>
      <c r="NLD13386" s="15"/>
      <c r="NLE13386" s="15"/>
      <c r="NLF13386" s="15"/>
      <c r="NLG13386" s="15"/>
      <c r="NLH13386" s="15"/>
      <c r="NLI13386" s="15"/>
      <c r="NLJ13386" s="15"/>
      <c r="NLK13386" s="15"/>
      <c r="NLL13386" s="15"/>
      <c r="NLM13386" s="15"/>
      <c r="NLN13386" s="15"/>
      <c r="NLO13386" s="15"/>
      <c r="NLP13386" s="15"/>
      <c r="NLQ13386" s="15"/>
      <c r="NLR13386" s="15"/>
      <c r="NLS13386" s="15"/>
      <c r="NLT13386" s="15"/>
      <c r="NLU13386" s="15"/>
      <c r="NLV13386" s="15"/>
      <c r="NLW13386" s="15"/>
      <c r="NLX13386" s="15"/>
      <c r="NLY13386" s="15"/>
      <c r="NLZ13386" s="15"/>
      <c r="NMA13386" s="15"/>
      <c r="NMB13386" s="15"/>
      <c r="NMC13386" s="15"/>
      <c r="NMD13386" s="15"/>
      <c r="NME13386" s="15"/>
      <c r="NMF13386" s="15"/>
      <c r="NMG13386" s="15"/>
      <c r="NMH13386" s="15"/>
      <c r="NMI13386" s="15"/>
      <c r="NMJ13386" s="15"/>
      <c r="NMK13386" s="15"/>
      <c r="NML13386" s="15"/>
      <c r="NMM13386" s="15"/>
      <c r="NMN13386" s="15"/>
      <c r="NMO13386" s="15"/>
      <c r="NMP13386" s="15"/>
      <c r="NMQ13386" s="15"/>
      <c r="NMR13386" s="15"/>
      <c r="NMS13386" s="15"/>
      <c r="NMT13386" s="15"/>
      <c r="NMU13386" s="15"/>
      <c r="NMV13386" s="15"/>
      <c r="NMW13386" s="15"/>
      <c r="NMX13386" s="15"/>
      <c r="NMY13386" s="15"/>
      <c r="NMZ13386" s="15"/>
      <c r="NNA13386" s="15"/>
      <c r="NNB13386" s="15"/>
      <c r="NNC13386" s="15"/>
      <c r="NND13386" s="15"/>
      <c r="NNE13386" s="15"/>
      <c r="NNF13386" s="15"/>
      <c r="NNG13386" s="15"/>
      <c r="NNH13386" s="15"/>
      <c r="NNI13386" s="15"/>
      <c r="NNJ13386" s="15"/>
      <c r="NNK13386" s="15"/>
      <c r="NNL13386" s="15"/>
      <c r="NNM13386" s="15"/>
      <c r="NNN13386" s="15"/>
      <c r="NNO13386" s="15"/>
      <c r="NNP13386" s="15"/>
      <c r="NNQ13386" s="15"/>
      <c r="NNR13386" s="15"/>
      <c r="NNS13386" s="15"/>
      <c r="NNT13386" s="15"/>
      <c r="NNU13386" s="15"/>
      <c r="NNV13386" s="15"/>
      <c r="NNW13386" s="15"/>
      <c r="NNX13386" s="15"/>
      <c r="NNY13386" s="15"/>
      <c r="NNZ13386" s="15"/>
      <c r="NOA13386" s="15"/>
      <c r="NOB13386" s="15"/>
      <c r="NOC13386" s="15"/>
      <c r="NOD13386" s="15"/>
      <c r="NOE13386" s="15"/>
      <c r="NOF13386" s="15"/>
      <c r="NOG13386" s="15"/>
      <c r="NOH13386" s="15"/>
      <c r="NOI13386" s="15"/>
      <c r="NOJ13386" s="15"/>
      <c r="NOK13386" s="15"/>
      <c r="NOL13386" s="15"/>
      <c r="NOM13386" s="15"/>
      <c r="NON13386" s="15"/>
      <c r="NOO13386" s="15"/>
      <c r="NOP13386" s="15"/>
      <c r="NOQ13386" s="15"/>
      <c r="NOR13386" s="15"/>
      <c r="NOS13386" s="15"/>
      <c r="NOT13386" s="15"/>
      <c r="NOU13386" s="15"/>
      <c r="NOV13386" s="15"/>
      <c r="NOW13386" s="15"/>
      <c r="NOX13386" s="15"/>
      <c r="NOY13386" s="15"/>
      <c r="NOZ13386" s="15"/>
      <c r="NPA13386" s="15"/>
      <c r="NPB13386" s="15"/>
      <c r="NPC13386" s="15"/>
      <c r="NPD13386" s="15"/>
      <c r="NPE13386" s="15"/>
      <c r="NPF13386" s="15"/>
      <c r="NPG13386" s="15"/>
      <c r="NPH13386" s="15"/>
      <c r="NPI13386" s="15"/>
      <c r="NPJ13386" s="15"/>
      <c r="NPK13386" s="15"/>
      <c r="NPL13386" s="15"/>
      <c r="NPM13386" s="15"/>
      <c r="NPN13386" s="15"/>
      <c r="NPO13386" s="15"/>
      <c r="NPP13386" s="15"/>
      <c r="NPQ13386" s="15"/>
      <c r="NPR13386" s="15"/>
      <c r="NPS13386" s="15"/>
      <c r="NPT13386" s="15"/>
      <c r="NPU13386" s="15"/>
      <c r="NPV13386" s="15"/>
      <c r="NPW13386" s="15"/>
      <c r="NPX13386" s="15"/>
      <c r="NPY13386" s="15"/>
      <c r="NPZ13386" s="15"/>
      <c r="NQA13386" s="15"/>
      <c r="NQB13386" s="15"/>
      <c r="NQC13386" s="15"/>
      <c r="NQD13386" s="15"/>
      <c r="NQE13386" s="15"/>
      <c r="NQF13386" s="15"/>
      <c r="NQG13386" s="15"/>
      <c r="NQH13386" s="15"/>
      <c r="NQI13386" s="15"/>
      <c r="NQJ13386" s="15"/>
      <c r="NQK13386" s="15"/>
      <c r="NQL13386" s="15"/>
      <c r="NQM13386" s="15"/>
      <c r="NQN13386" s="15"/>
      <c r="NQO13386" s="15"/>
      <c r="NQP13386" s="15"/>
      <c r="NQQ13386" s="15"/>
      <c r="NQR13386" s="15"/>
      <c r="NQS13386" s="15"/>
      <c r="NQT13386" s="15"/>
      <c r="NQU13386" s="15"/>
      <c r="NQV13386" s="15"/>
      <c r="NQW13386" s="15"/>
      <c r="NQX13386" s="15"/>
      <c r="NQY13386" s="15"/>
      <c r="NQZ13386" s="15"/>
      <c r="NRA13386" s="15"/>
      <c r="NRB13386" s="15"/>
      <c r="NRC13386" s="15"/>
      <c r="NRD13386" s="15"/>
      <c r="NRE13386" s="15"/>
      <c r="NRF13386" s="15"/>
      <c r="NRG13386" s="15"/>
      <c r="NRH13386" s="15"/>
      <c r="NRI13386" s="15"/>
      <c r="NRJ13386" s="15"/>
      <c r="NRK13386" s="15"/>
      <c r="NRL13386" s="15"/>
      <c r="NRM13386" s="15"/>
      <c r="NRN13386" s="15"/>
      <c r="NRO13386" s="15"/>
      <c r="NRP13386" s="15"/>
      <c r="NRQ13386" s="15"/>
      <c r="NRR13386" s="15"/>
      <c r="NRS13386" s="15"/>
      <c r="NRT13386" s="15"/>
      <c r="NRU13386" s="15"/>
      <c r="NRV13386" s="15"/>
      <c r="NRW13386" s="15"/>
      <c r="NRX13386" s="15"/>
      <c r="NRY13386" s="15"/>
      <c r="NRZ13386" s="15"/>
      <c r="NSA13386" s="15"/>
      <c r="NSB13386" s="15"/>
      <c r="NSC13386" s="15"/>
      <c r="NSD13386" s="15"/>
      <c r="NSE13386" s="15"/>
      <c r="NSF13386" s="15"/>
      <c r="NSG13386" s="15"/>
      <c r="NSH13386" s="15"/>
      <c r="NSI13386" s="15"/>
      <c r="NSJ13386" s="15"/>
      <c r="NSK13386" s="15"/>
      <c r="NSL13386" s="15"/>
      <c r="NSM13386" s="15"/>
      <c r="NSN13386" s="15"/>
      <c r="NSO13386" s="15"/>
      <c r="NSP13386" s="15"/>
      <c r="NSQ13386" s="15"/>
      <c r="NSR13386" s="15"/>
      <c r="NSS13386" s="15"/>
      <c r="NST13386" s="15"/>
      <c r="NSU13386" s="15"/>
      <c r="NSV13386" s="15"/>
      <c r="NSW13386" s="15"/>
      <c r="NSX13386" s="15"/>
      <c r="NSY13386" s="15"/>
      <c r="NSZ13386" s="15"/>
      <c r="NTA13386" s="15"/>
      <c r="NTB13386" s="15"/>
      <c r="NTC13386" s="15"/>
      <c r="NTD13386" s="15"/>
      <c r="NTE13386" s="15"/>
      <c r="NTF13386" s="15"/>
      <c r="NTG13386" s="15"/>
      <c r="NTH13386" s="15"/>
      <c r="NTI13386" s="15"/>
      <c r="NTJ13386" s="15"/>
      <c r="NTK13386" s="15"/>
      <c r="NTL13386" s="15"/>
      <c r="NTM13386" s="15"/>
      <c r="NTN13386" s="15"/>
      <c r="NTO13386" s="15"/>
      <c r="NTP13386" s="15"/>
      <c r="NTQ13386" s="15"/>
      <c r="NTR13386" s="15"/>
      <c r="NTS13386" s="15"/>
      <c r="NTT13386" s="15"/>
      <c r="NTU13386" s="15"/>
      <c r="NTV13386" s="15"/>
      <c r="NTW13386" s="15"/>
      <c r="NTX13386" s="15"/>
      <c r="NTY13386" s="15"/>
      <c r="NTZ13386" s="15"/>
      <c r="NUA13386" s="15"/>
      <c r="NUB13386" s="15"/>
      <c r="NUC13386" s="15"/>
      <c r="NUD13386" s="15"/>
      <c r="NUE13386" s="15"/>
      <c r="NUF13386" s="15"/>
      <c r="NUG13386" s="15"/>
      <c r="NUH13386" s="15"/>
      <c r="NUI13386" s="15"/>
      <c r="NUJ13386" s="15"/>
      <c r="NUK13386" s="15"/>
      <c r="NUL13386" s="15"/>
      <c r="NUM13386" s="15"/>
      <c r="NUN13386" s="15"/>
      <c r="NUO13386" s="15"/>
      <c r="NUP13386" s="15"/>
      <c r="NUQ13386" s="15"/>
      <c r="NUR13386" s="15"/>
      <c r="NUS13386" s="15"/>
      <c r="NUT13386" s="15"/>
      <c r="NUU13386" s="15"/>
      <c r="NUV13386" s="15"/>
      <c r="NUW13386" s="15"/>
      <c r="NUX13386" s="15"/>
      <c r="NUY13386" s="15"/>
      <c r="NUZ13386" s="15"/>
      <c r="NVA13386" s="15"/>
      <c r="NVB13386" s="15"/>
      <c r="NVC13386" s="15"/>
      <c r="NVD13386" s="15"/>
      <c r="NVE13386" s="15"/>
      <c r="NVF13386" s="15"/>
      <c r="NVG13386" s="15"/>
      <c r="NVH13386" s="15"/>
      <c r="NVI13386" s="15"/>
      <c r="NVJ13386" s="15"/>
      <c r="NVK13386" s="15"/>
      <c r="NVL13386" s="15"/>
      <c r="NVM13386" s="15"/>
      <c r="NVN13386" s="15"/>
      <c r="NVO13386" s="15"/>
      <c r="NVP13386" s="15"/>
      <c r="NVQ13386" s="15"/>
      <c r="NVR13386" s="15"/>
      <c r="NVS13386" s="15"/>
      <c r="NVT13386" s="15"/>
      <c r="NVU13386" s="15"/>
      <c r="NVV13386" s="15"/>
      <c r="NVW13386" s="15"/>
      <c r="NVX13386" s="15"/>
      <c r="NVY13386" s="15"/>
      <c r="NVZ13386" s="15"/>
      <c r="NWA13386" s="15"/>
      <c r="NWB13386" s="15"/>
      <c r="NWC13386" s="15"/>
      <c r="NWD13386" s="15"/>
      <c r="NWE13386" s="15"/>
      <c r="NWF13386" s="15"/>
      <c r="NWG13386" s="15"/>
      <c r="NWH13386" s="15"/>
      <c r="NWI13386" s="15"/>
      <c r="NWJ13386" s="15"/>
      <c r="NWK13386" s="15"/>
      <c r="NWL13386" s="15"/>
      <c r="NWM13386" s="15"/>
      <c r="NWN13386" s="15"/>
      <c r="NWO13386" s="15"/>
      <c r="NWP13386" s="15"/>
      <c r="NWQ13386" s="15"/>
      <c r="NWR13386" s="15"/>
      <c r="NWS13386" s="15"/>
      <c r="NWT13386" s="15"/>
      <c r="NWU13386" s="15"/>
      <c r="NWV13386" s="15"/>
      <c r="NWW13386" s="15"/>
      <c r="NWX13386" s="15"/>
      <c r="NWY13386" s="15"/>
      <c r="NWZ13386" s="15"/>
      <c r="NXA13386" s="15"/>
      <c r="NXB13386" s="15"/>
      <c r="NXC13386" s="15"/>
      <c r="NXD13386" s="15"/>
      <c r="NXE13386" s="15"/>
      <c r="NXF13386" s="15"/>
      <c r="NXG13386" s="15"/>
      <c r="NXH13386" s="15"/>
      <c r="NXI13386" s="15"/>
      <c r="NXJ13386" s="15"/>
      <c r="NXK13386" s="15"/>
      <c r="NXL13386" s="15"/>
      <c r="NXM13386" s="15"/>
      <c r="NXN13386" s="15"/>
      <c r="NXO13386" s="15"/>
      <c r="NXP13386" s="15"/>
      <c r="NXQ13386" s="15"/>
      <c r="NXR13386" s="15"/>
      <c r="NXS13386" s="15"/>
      <c r="NXT13386" s="15"/>
      <c r="NXU13386" s="15"/>
      <c r="NXV13386" s="15"/>
      <c r="NXW13386" s="15"/>
      <c r="NXX13386" s="15"/>
      <c r="NXY13386" s="15"/>
      <c r="NXZ13386" s="15"/>
      <c r="NYA13386" s="15"/>
      <c r="NYB13386" s="15"/>
      <c r="NYC13386" s="15"/>
      <c r="NYD13386" s="15"/>
      <c r="NYE13386" s="15"/>
      <c r="NYF13386" s="15"/>
      <c r="NYG13386" s="15"/>
      <c r="NYH13386" s="15"/>
      <c r="NYI13386" s="15"/>
      <c r="NYJ13386" s="15"/>
      <c r="NYK13386" s="15"/>
      <c r="NYL13386" s="15"/>
      <c r="NYM13386" s="15"/>
      <c r="NYN13386" s="15"/>
      <c r="NYO13386" s="15"/>
      <c r="NYP13386" s="15"/>
      <c r="NYQ13386" s="15"/>
      <c r="NYR13386" s="15"/>
      <c r="NYS13386" s="15"/>
      <c r="NYT13386" s="15"/>
      <c r="NYU13386" s="15"/>
      <c r="NYV13386" s="15"/>
      <c r="NYW13386" s="15"/>
      <c r="NYX13386" s="15"/>
      <c r="NYY13386" s="15"/>
      <c r="NYZ13386" s="15"/>
      <c r="NZA13386" s="15"/>
      <c r="NZB13386" s="15"/>
      <c r="NZC13386" s="15"/>
      <c r="NZD13386" s="15"/>
      <c r="NZE13386" s="15"/>
      <c r="NZF13386" s="15"/>
      <c r="NZG13386" s="15"/>
      <c r="NZH13386" s="15"/>
      <c r="NZI13386" s="15"/>
      <c r="NZJ13386" s="15"/>
      <c r="NZK13386" s="15"/>
      <c r="NZL13386" s="15"/>
      <c r="NZM13386" s="15"/>
      <c r="NZN13386" s="15"/>
      <c r="NZO13386" s="15"/>
      <c r="NZP13386" s="15"/>
      <c r="NZQ13386" s="15"/>
      <c r="NZR13386" s="15"/>
      <c r="NZS13386" s="15"/>
      <c r="NZT13386" s="15"/>
      <c r="NZU13386" s="15"/>
      <c r="NZV13386" s="15"/>
      <c r="NZW13386" s="15"/>
      <c r="NZX13386" s="15"/>
      <c r="NZY13386" s="15"/>
      <c r="NZZ13386" s="15"/>
      <c r="OAA13386" s="15"/>
      <c r="OAB13386" s="15"/>
      <c r="OAC13386" s="15"/>
      <c r="OAD13386" s="15"/>
      <c r="OAE13386" s="15"/>
      <c r="OAF13386" s="15"/>
      <c r="OAG13386" s="15"/>
      <c r="OAH13386" s="15"/>
      <c r="OAI13386" s="15"/>
      <c r="OAJ13386" s="15"/>
      <c r="OAK13386" s="15"/>
      <c r="OAL13386" s="15"/>
      <c r="OAM13386" s="15"/>
      <c r="OAN13386" s="15"/>
      <c r="OAO13386" s="15"/>
      <c r="OAP13386" s="15"/>
      <c r="OAQ13386" s="15"/>
      <c r="OAR13386" s="15"/>
      <c r="OAS13386" s="15"/>
      <c r="OAT13386" s="15"/>
      <c r="OAU13386" s="15"/>
      <c r="OAV13386" s="15"/>
      <c r="OAW13386" s="15"/>
      <c r="OAX13386" s="15"/>
      <c r="OAY13386" s="15"/>
      <c r="OAZ13386" s="15"/>
      <c r="OBA13386" s="15"/>
      <c r="OBB13386" s="15"/>
      <c r="OBC13386" s="15"/>
      <c r="OBD13386" s="15"/>
      <c r="OBE13386" s="15"/>
      <c r="OBF13386" s="15"/>
      <c r="OBG13386" s="15"/>
      <c r="OBH13386" s="15"/>
      <c r="OBI13386" s="15"/>
      <c r="OBJ13386" s="15"/>
      <c r="OBK13386" s="15"/>
      <c r="OBL13386" s="15"/>
      <c r="OBM13386" s="15"/>
      <c r="OBN13386" s="15"/>
      <c r="OBO13386" s="15"/>
      <c r="OBP13386" s="15"/>
      <c r="OBQ13386" s="15"/>
      <c r="OBR13386" s="15"/>
      <c r="OBS13386" s="15"/>
      <c r="OBT13386" s="15"/>
      <c r="OBU13386" s="15"/>
      <c r="OBV13386" s="15"/>
      <c r="OBW13386" s="15"/>
      <c r="OBX13386" s="15"/>
      <c r="OBY13386" s="15"/>
      <c r="OBZ13386" s="15"/>
      <c r="OCA13386" s="15"/>
      <c r="OCB13386" s="15"/>
      <c r="OCC13386" s="15"/>
      <c r="OCD13386" s="15"/>
      <c r="OCE13386" s="15"/>
      <c r="OCF13386" s="15"/>
      <c r="OCG13386" s="15"/>
      <c r="OCH13386" s="15"/>
      <c r="OCI13386" s="15"/>
      <c r="OCJ13386" s="15"/>
      <c r="OCK13386" s="15"/>
      <c r="OCL13386" s="15"/>
      <c r="OCM13386" s="15"/>
      <c r="OCN13386" s="15"/>
      <c r="OCO13386" s="15"/>
      <c r="OCP13386" s="15"/>
      <c r="OCQ13386" s="15"/>
      <c r="OCR13386" s="15"/>
      <c r="OCS13386" s="15"/>
      <c r="OCT13386" s="15"/>
      <c r="OCU13386" s="15"/>
      <c r="OCV13386" s="15"/>
      <c r="OCW13386" s="15"/>
      <c r="OCX13386" s="15"/>
      <c r="OCY13386" s="15"/>
      <c r="OCZ13386" s="15"/>
      <c r="ODA13386" s="15"/>
      <c r="ODB13386" s="15"/>
      <c r="ODC13386" s="15"/>
      <c r="ODD13386" s="15"/>
      <c r="ODE13386" s="15"/>
      <c r="ODF13386" s="15"/>
      <c r="ODG13386" s="15"/>
      <c r="ODH13386" s="15"/>
      <c r="ODI13386" s="15"/>
      <c r="ODJ13386" s="15"/>
      <c r="ODK13386" s="15"/>
      <c r="ODL13386" s="15"/>
      <c r="ODM13386" s="15"/>
      <c r="ODN13386" s="15"/>
      <c r="ODO13386" s="15"/>
      <c r="ODP13386" s="15"/>
      <c r="ODQ13386" s="15"/>
      <c r="ODR13386" s="15"/>
      <c r="ODS13386" s="15"/>
      <c r="ODT13386" s="15"/>
      <c r="ODU13386" s="15"/>
      <c r="ODV13386" s="15"/>
      <c r="ODW13386" s="15"/>
      <c r="ODX13386" s="15"/>
      <c r="ODY13386" s="15"/>
      <c r="ODZ13386" s="15"/>
      <c r="OEA13386" s="15"/>
      <c r="OEB13386" s="15"/>
      <c r="OEC13386" s="15"/>
      <c r="OED13386" s="15"/>
      <c r="OEE13386" s="15"/>
      <c r="OEF13386" s="15"/>
      <c r="OEG13386" s="15"/>
      <c r="OEH13386" s="15"/>
      <c r="OEI13386" s="15"/>
      <c r="OEJ13386" s="15"/>
      <c r="OEK13386" s="15"/>
      <c r="OEL13386" s="15"/>
      <c r="OEM13386" s="15"/>
      <c r="OEN13386" s="15"/>
      <c r="OEO13386" s="15"/>
      <c r="OEP13386" s="15"/>
      <c r="OEQ13386" s="15"/>
      <c r="OER13386" s="15"/>
      <c r="OES13386" s="15"/>
      <c r="OET13386" s="15"/>
      <c r="OEU13386" s="15"/>
      <c r="OEV13386" s="15"/>
      <c r="OEW13386" s="15"/>
      <c r="OEX13386" s="15"/>
      <c r="OEY13386" s="15"/>
      <c r="OEZ13386" s="15"/>
      <c r="OFA13386" s="15"/>
      <c r="OFB13386" s="15"/>
      <c r="OFC13386" s="15"/>
      <c r="OFD13386" s="15"/>
      <c r="OFE13386" s="15"/>
      <c r="OFF13386" s="15"/>
      <c r="OFG13386" s="15"/>
      <c r="OFH13386" s="15"/>
      <c r="OFI13386" s="15"/>
      <c r="OFJ13386" s="15"/>
      <c r="OFK13386" s="15"/>
      <c r="OFL13386" s="15"/>
      <c r="OFM13386" s="15"/>
      <c r="OFN13386" s="15"/>
      <c r="OFO13386" s="15"/>
      <c r="OFP13386" s="15"/>
      <c r="OFQ13386" s="15"/>
      <c r="OFR13386" s="15"/>
      <c r="OFS13386" s="15"/>
      <c r="OFT13386" s="15"/>
      <c r="OFU13386" s="15"/>
      <c r="OFV13386" s="15"/>
      <c r="OFW13386" s="15"/>
      <c r="OFX13386" s="15"/>
      <c r="OFY13386" s="15"/>
      <c r="OFZ13386" s="15"/>
      <c r="OGA13386" s="15"/>
      <c r="OGB13386" s="15"/>
      <c r="OGC13386" s="15"/>
      <c r="OGD13386" s="15"/>
      <c r="OGE13386" s="15"/>
      <c r="OGF13386" s="15"/>
      <c r="OGG13386" s="15"/>
      <c r="OGH13386" s="15"/>
      <c r="OGI13386" s="15"/>
      <c r="OGJ13386" s="15"/>
      <c r="OGK13386" s="15"/>
      <c r="OGL13386" s="15"/>
      <c r="OGM13386" s="15"/>
      <c r="OGN13386" s="15"/>
      <c r="OGO13386" s="15"/>
      <c r="OGP13386" s="15"/>
      <c r="OGQ13386" s="15"/>
      <c r="OGR13386" s="15"/>
      <c r="OGS13386" s="15"/>
      <c r="OGT13386" s="15"/>
      <c r="OGU13386" s="15"/>
      <c r="OGV13386" s="15"/>
      <c r="OGW13386" s="15"/>
      <c r="OGX13386" s="15"/>
      <c r="OGY13386" s="15"/>
      <c r="OGZ13386" s="15"/>
      <c r="OHA13386" s="15"/>
      <c r="OHB13386" s="15"/>
      <c r="OHC13386" s="15"/>
      <c r="OHD13386" s="15"/>
      <c r="OHE13386" s="15"/>
      <c r="OHF13386" s="15"/>
      <c r="OHG13386" s="15"/>
      <c r="OHH13386" s="15"/>
      <c r="OHI13386" s="15"/>
      <c r="OHJ13386" s="15"/>
      <c r="OHK13386" s="15"/>
      <c r="OHL13386" s="15"/>
      <c r="OHM13386" s="15"/>
      <c r="OHN13386" s="15"/>
      <c r="OHO13386" s="15"/>
      <c r="OHP13386" s="15"/>
      <c r="OHQ13386" s="15"/>
      <c r="OHR13386" s="15"/>
      <c r="OHS13386" s="15"/>
      <c r="OHT13386" s="15"/>
      <c r="OHU13386" s="15"/>
      <c r="OHV13386" s="15"/>
      <c r="OHW13386" s="15"/>
      <c r="OHX13386" s="15"/>
      <c r="OHY13386" s="15"/>
      <c r="OHZ13386" s="15"/>
      <c r="OIA13386" s="15"/>
      <c r="OIB13386" s="15"/>
      <c r="OIC13386" s="15"/>
      <c r="OID13386" s="15"/>
      <c r="OIE13386" s="15"/>
      <c r="OIF13386" s="15"/>
      <c r="OIG13386" s="15"/>
      <c r="OIH13386" s="15"/>
      <c r="OII13386" s="15"/>
      <c r="OIJ13386" s="15"/>
      <c r="OIK13386" s="15"/>
      <c r="OIL13386" s="15"/>
      <c r="OIM13386" s="15"/>
      <c r="OIN13386" s="15"/>
      <c r="OIO13386" s="15"/>
      <c r="OIP13386" s="15"/>
      <c r="OIQ13386" s="15"/>
      <c r="OIR13386" s="15"/>
      <c r="OIS13386" s="15"/>
      <c r="OIT13386" s="15"/>
      <c r="OIU13386" s="15"/>
      <c r="OIV13386" s="15"/>
      <c r="OIW13386" s="15"/>
      <c r="OIX13386" s="15"/>
      <c r="OIY13386" s="15"/>
      <c r="OIZ13386" s="15"/>
      <c r="OJA13386" s="15"/>
      <c r="OJB13386" s="15"/>
      <c r="OJC13386" s="15"/>
      <c r="OJD13386" s="15"/>
      <c r="OJE13386" s="15"/>
      <c r="OJF13386" s="15"/>
      <c r="OJG13386" s="15"/>
      <c r="OJH13386" s="15"/>
      <c r="OJI13386" s="15"/>
      <c r="OJJ13386" s="15"/>
      <c r="OJK13386" s="15"/>
      <c r="OJL13386" s="15"/>
      <c r="OJM13386" s="15"/>
      <c r="OJN13386" s="15"/>
      <c r="OJO13386" s="15"/>
      <c r="OJP13386" s="15"/>
      <c r="OJQ13386" s="15"/>
      <c r="OJR13386" s="15"/>
      <c r="OJS13386" s="15"/>
      <c r="OJT13386" s="15"/>
      <c r="OJU13386" s="15"/>
      <c r="OJV13386" s="15"/>
      <c r="OJW13386" s="15"/>
      <c r="OJX13386" s="15"/>
      <c r="OJY13386" s="15"/>
      <c r="OJZ13386" s="15"/>
      <c r="OKA13386" s="15"/>
      <c r="OKB13386" s="15"/>
      <c r="OKC13386" s="15"/>
      <c r="OKD13386" s="15"/>
      <c r="OKE13386" s="15"/>
      <c r="OKF13386" s="15"/>
      <c r="OKG13386" s="15"/>
      <c r="OKH13386" s="15"/>
      <c r="OKI13386" s="15"/>
      <c r="OKJ13386" s="15"/>
      <c r="OKK13386" s="15"/>
      <c r="OKL13386" s="15"/>
      <c r="OKM13386" s="15"/>
      <c r="OKN13386" s="15"/>
      <c r="OKO13386" s="15"/>
      <c r="OKP13386" s="15"/>
      <c r="OKQ13386" s="15"/>
      <c r="OKR13386" s="15"/>
      <c r="OKS13386" s="15"/>
      <c r="OKT13386" s="15"/>
      <c r="OKU13386" s="15"/>
      <c r="OKV13386" s="15"/>
      <c r="OKW13386" s="15"/>
      <c r="OKX13386" s="15"/>
      <c r="OKY13386" s="15"/>
      <c r="OKZ13386" s="15"/>
      <c r="OLA13386" s="15"/>
      <c r="OLB13386" s="15"/>
      <c r="OLC13386" s="15"/>
      <c r="OLD13386" s="15"/>
      <c r="OLE13386" s="15"/>
      <c r="OLF13386" s="15"/>
      <c r="OLG13386" s="15"/>
      <c r="OLH13386" s="15"/>
      <c r="OLI13386" s="15"/>
      <c r="OLJ13386" s="15"/>
      <c r="OLK13386" s="15"/>
      <c r="OLL13386" s="15"/>
      <c r="OLM13386" s="15"/>
      <c r="OLN13386" s="15"/>
      <c r="OLO13386" s="15"/>
      <c r="OLP13386" s="15"/>
      <c r="OLQ13386" s="15"/>
      <c r="OLR13386" s="15"/>
      <c r="OLS13386" s="15"/>
      <c r="OLT13386" s="15"/>
      <c r="OLU13386" s="15"/>
      <c r="OLV13386" s="15"/>
      <c r="OLW13386" s="15"/>
      <c r="OLX13386" s="15"/>
      <c r="OLY13386" s="15"/>
      <c r="OLZ13386" s="15"/>
      <c r="OMA13386" s="15"/>
      <c r="OMB13386" s="15"/>
      <c r="OMC13386" s="15"/>
      <c r="OMD13386" s="15"/>
      <c r="OME13386" s="15"/>
      <c r="OMF13386" s="15"/>
      <c r="OMG13386" s="15"/>
      <c r="OMH13386" s="15"/>
      <c r="OMI13386" s="15"/>
      <c r="OMJ13386" s="15"/>
      <c r="OMK13386" s="15"/>
      <c r="OML13386" s="15"/>
      <c r="OMM13386" s="15"/>
      <c r="OMN13386" s="15"/>
      <c r="OMO13386" s="15"/>
      <c r="OMP13386" s="15"/>
      <c r="OMQ13386" s="15"/>
      <c r="OMR13386" s="15"/>
      <c r="OMS13386" s="15"/>
      <c r="OMT13386" s="15"/>
      <c r="OMU13386" s="15"/>
      <c r="OMV13386" s="15"/>
      <c r="OMW13386" s="15"/>
      <c r="OMX13386" s="15"/>
      <c r="OMY13386" s="15"/>
      <c r="OMZ13386" s="15"/>
      <c r="ONA13386" s="15"/>
      <c r="ONB13386" s="15"/>
      <c r="ONC13386" s="15"/>
      <c r="OND13386" s="15"/>
      <c r="ONE13386" s="15"/>
      <c r="ONF13386" s="15"/>
      <c r="ONG13386" s="15"/>
      <c r="ONH13386" s="15"/>
      <c r="ONI13386" s="15"/>
      <c r="ONJ13386" s="15"/>
      <c r="ONK13386" s="15"/>
      <c r="ONL13386" s="15"/>
      <c r="ONM13386" s="15"/>
      <c r="ONN13386" s="15"/>
      <c r="ONO13386" s="15"/>
      <c r="ONP13386" s="15"/>
      <c r="ONQ13386" s="15"/>
      <c r="ONR13386" s="15"/>
      <c r="ONS13386" s="15"/>
      <c r="ONT13386" s="15"/>
      <c r="ONU13386" s="15"/>
      <c r="ONV13386" s="15"/>
      <c r="ONW13386" s="15"/>
      <c r="ONX13386" s="15"/>
      <c r="ONY13386" s="15"/>
      <c r="ONZ13386" s="15"/>
      <c r="OOA13386" s="15"/>
      <c r="OOB13386" s="15"/>
      <c r="OOC13386" s="15"/>
      <c r="OOD13386" s="15"/>
      <c r="OOE13386" s="15"/>
      <c r="OOF13386" s="15"/>
      <c r="OOG13386" s="15"/>
      <c r="OOH13386" s="15"/>
      <c r="OOI13386" s="15"/>
      <c r="OOJ13386" s="15"/>
      <c r="OOK13386" s="15"/>
      <c r="OOL13386" s="15"/>
      <c r="OOM13386" s="15"/>
      <c r="OON13386" s="15"/>
      <c r="OOO13386" s="15"/>
      <c r="OOP13386" s="15"/>
      <c r="OOQ13386" s="15"/>
      <c r="OOR13386" s="15"/>
      <c r="OOS13386" s="15"/>
      <c r="OOT13386" s="15"/>
      <c r="OOU13386" s="15"/>
      <c r="OOV13386" s="15"/>
      <c r="OOW13386" s="15"/>
      <c r="OOX13386" s="15"/>
      <c r="OOY13386" s="15"/>
      <c r="OOZ13386" s="15"/>
      <c r="OPA13386" s="15"/>
      <c r="OPB13386" s="15"/>
      <c r="OPC13386" s="15"/>
      <c r="OPD13386" s="15"/>
      <c r="OPE13386" s="15"/>
      <c r="OPF13386" s="15"/>
      <c r="OPG13386" s="15"/>
      <c r="OPH13386" s="15"/>
      <c r="OPI13386" s="15"/>
      <c r="OPJ13386" s="15"/>
      <c r="OPK13386" s="15"/>
      <c r="OPL13386" s="15"/>
      <c r="OPM13386" s="15"/>
      <c r="OPN13386" s="15"/>
      <c r="OPO13386" s="15"/>
      <c r="OPP13386" s="15"/>
      <c r="OPQ13386" s="15"/>
      <c r="OPR13386" s="15"/>
      <c r="OPS13386" s="15"/>
      <c r="OPT13386" s="15"/>
      <c r="OPU13386" s="15"/>
      <c r="OPV13386" s="15"/>
      <c r="OPW13386" s="15"/>
      <c r="OPX13386" s="15"/>
      <c r="OPY13386" s="15"/>
      <c r="OPZ13386" s="15"/>
      <c r="OQA13386" s="15"/>
      <c r="OQB13386" s="15"/>
      <c r="OQC13386" s="15"/>
      <c r="OQD13386" s="15"/>
      <c r="OQE13386" s="15"/>
      <c r="OQF13386" s="15"/>
      <c r="OQG13386" s="15"/>
      <c r="OQH13386" s="15"/>
      <c r="OQI13386" s="15"/>
      <c r="OQJ13386" s="15"/>
      <c r="OQK13386" s="15"/>
      <c r="OQL13386" s="15"/>
      <c r="OQM13386" s="15"/>
      <c r="OQN13386" s="15"/>
      <c r="OQO13386" s="15"/>
      <c r="OQP13386" s="15"/>
      <c r="OQQ13386" s="15"/>
      <c r="OQR13386" s="15"/>
      <c r="OQS13386" s="15"/>
      <c r="OQT13386" s="15"/>
      <c r="OQU13386" s="15"/>
      <c r="OQV13386" s="15"/>
      <c r="OQW13386" s="15"/>
      <c r="OQX13386" s="15"/>
      <c r="OQY13386" s="15"/>
      <c r="OQZ13386" s="15"/>
      <c r="ORA13386" s="15"/>
      <c r="ORB13386" s="15"/>
      <c r="ORC13386" s="15"/>
      <c r="ORD13386" s="15"/>
      <c r="ORE13386" s="15"/>
      <c r="ORF13386" s="15"/>
      <c r="ORG13386" s="15"/>
      <c r="ORH13386" s="15"/>
      <c r="ORI13386" s="15"/>
      <c r="ORJ13386" s="15"/>
      <c r="ORK13386" s="15"/>
      <c r="ORL13386" s="15"/>
      <c r="ORM13386" s="15"/>
      <c r="ORN13386" s="15"/>
      <c r="ORO13386" s="15"/>
      <c r="ORP13386" s="15"/>
      <c r="ORQ13386" s="15"/>
      <c r="ORR13386" s="15"/>
      <c r="ORS13386" s="15"/>
      <c r="ORT13386" s="15"/>
      <c r="ORU13386" s="15"/>
      <c r="ORV13386" s="15"/>
      <c r="ORW13386" s="15"/>
      <c r="ORX13386" s="15"/>
      <c r="ORY13386" s="15"/>
      <c r="ORZ13386" s="15"/>
      <c r="OSA13386" s="15"/>
      <c r="OSB13386" s="15"/>
      <c r="OSC13386" s="15"/>
      <c r="OSD13386" s="15"/>
      <c r="OSE13386" s="15"/>
      <c r="OSF13386" s="15"/>
      <c r="OSG13386" s="15"/>
      <c r="OSH13386" s="15"/>
      <c r="OSI13386" s="15"/>
      <c r="OSJ13386" s="15"/>
      <c r="OSK13386" s="15"/>
      <c r="OSL13386" s="15"/>
      <c r="OSM13386" s="15"/>
      <c r="OSN13386" s="15"/>
      <c r="OSO13386" s="15"/>
      <c r="OSP13386" s="15"/>
      <c r="OSQ13386" s="15"/>
      <c r="OSR13386" s="15"/>
      <c r="OSS13386" s="15"/>
      <c r="OST13386" s="15"/>
      <c r="OSU13386" s="15"/>
      <c r="OSV13386" s="15"/>
      <c r="OSW13386" s="15"/>
      <c r="OSX13386" s="15"/>
      <c r="OSY13386" s="15"/>
      <c r="OSZ13386" s="15"/>
      <c r="OTA13386" s="15"/>
      <c r="OTB13386" s="15"/>
      <c r="OTC13386" s="15"/>
      <c r="OTD13386" s="15"/>
      <c r="OTE13386" s="15"/>
      <c r="OTF13386" s="15"/>
      <c r="OTG13386" s="15"/>
      <c r="OTH13386" s="15"/>
      <c r="OTI13386" s="15"/>
      <c r="OTJ13386" s="15"/>
      <c r="OTK13386" s="15"/>
      <c r="OTL13386" s="15"/>
      <c r="OTM13386" s="15"/>
      <c r="OTN13386" s="15"/>
      <c r="OTO13386" s="15"/>
      <c r="OTP13386" s="15"/>
      <c r="OTQ13386" s="15"/>
      <c r="OTR13386" s="15"/>
      <c r="OTS13386" s="15"/>
      <c r="OTT13386" s="15"/>
      <c r="OTU13386" s="15"/>
      <c r="OTV13386" s="15"/>
      <c r="OTW13386" s="15"/>
      <c r="OTX13386" s="15"/>
      <c r="OTY13386" s="15"/>
      <c r="OTZ13386" s="15"/>
      <c r="OUA13386" s="15"/>
      <c r="OUB13386" s="15"/>
      <c r="OUC13386" s="15"/>
      <c r="OUD13386" s="15"/>
      <c r="OUE13386" s="15"/>
      <c r="OUF13386" s="15"/>
      <c r="OUG13386" s="15"/>
      <c r="OUH13386" s="15"/>
      <c r="OUI13386" s="15"/>
      <c r="OUJ13386" s="15"/>
      <c r="OUK13386" s="15"/>
      <c r="OUL13386" s="15"/>
      <c r="OUM13386" s="15"/>
      <c r="OUN13386" s="15"/>
      <c r="OUO13386" s="15"/>
      <c r="OUP13386" s="15"/>
      <c r="OUQ13386" s="15"/>
      <c r="OUR13386" s="15"/>
      <c r="OUS13386" s="15"/>
      <c r="OUT13386" s="15"/>
      <c r="OUU13386" s="15"/>
      <c r="OUV13386" s="15"/>
      <c r="OUW13386" s="15"/>
      <c r="OUX13386" s="15"/>
      <c r="OUY13386" s="15"/>
      <c r="OUZ13386" s="15"/>
      <c r="OVA13386" s="15"/>
      <c r="OVB13386" s="15"/>
      <c r="OVC13386" s="15"/>
      <c r="OVD13386" s="15"/>
      <c r="OVE13386" s="15"/>
      <c r="OVF13386" s="15"/>
      <c r="OVG13386" s="15"/>
      <c r="OVH13386" s="15"/>
      <c r="OVI13386" s="15"/>
      <c r="OVJ13386" s="15"/>
      <c r="OVK13386" s="15"/>
      <c r="OVL13386" s="15"/>
      <c r="OVM13386" s="15"/>
      <c r="OVN13386" s="15"/>
      <c r="OVO13386" s="15"/>
      <c r="OVP13386" s="15"/>
      <c r="OVQ13386" s="15"/>
      <c r="OVR13386" s="15"/>
      <c r="OVS13386" s="15"/>
      <c r="OVT13386" s="15"/>
      <c r="OVU13386" s="15"/>
      <c r="OVV13386" s="15"/>
      <c r="OVW13386" s="15"/>
      <c r="OVX13386" s="15"/>
      <c r="OVY13386" s="15"/>
      <c r="OVZ13386" s="15"/>
      <c r="OWA13386" s="15"/>
      <c r="OWB13386" s="15"/>
      <c r="OWC13386" s="15"/>
      <c r="OWD13386" s="15"/>
      <c r="OWE13386" s="15"/>
      <c r="OWF13386" s="15"/>
      <c r="OWG13386" s="15"/>
      <c r="OWH13386" s="15"/>
      <c r="OWI13386" s="15"/>
      <c r="OWJ13386" s="15"/>
      <c r="OWK13386" s="15"/>
      <c r="OWL13386" s="15"/>
      <c r="OWM13386" s="15"/>
      <c r="OWN13386" s="15"/>
      <c r="OWO13386" s="15"/>
      <c r="OWP13386" s="15"/>
      <c r="OWQ13386" s="15"/>
      <c r="OWR13386" s="15"/>
      <c r="OWS13386" s="15"/>
      <c r="OWT13386" s="15"/>
      <c r="OWU13386" s="15"/>
      <c r="OWV13386" s="15"/>
      <c r="OWW13386" s="15"/>
      <c r="OWX13386" s="15"/>
      <c r="OWY13386" s="15"/>
      <c r="OWZ13386" s="15"/>
      <c r="OXA13386" s="15"/>
      <c r="OXB13386" s="15"/>
      <c r="OXC13386" s="15"/>
      <c r="OXD13386" s="15"/>
      <c r="OXE13386" s="15"/>
      <c r="OXF13386" s="15"/>
      <c r="OXG13386" s="15"/>
      <c r="OXH13386" s="15"/>
      <c r="OXI13386" s="15"/>
      <c r="OXJ13386" s="15"/>
      <c r="OXK13386" s="15"/>
      <c r="OXL13386" s="15"/>
      <c r="OXM13386" s="15"/>
      <c r="OXN13386" s="15"/>
      <c r="OXO13386" s="15"/>
      <c r="OXP13386" s="15"/>
      <c r="OXQ13386" s="15"/>
      <c r="OXR13386" s="15"/>
      <c r="OXS13386" s="15"/>
      <c r="OXT13386" s="15"/>
      <c r="OXU13386" s="15"/>
      <c r="OXV13386" s="15"/>
      <c r="OXW13386" s="15"/>
      <c r="OXX13386" s="15"/>
      <c r="OXY13386" s="15"/>
      <c r="OXZ13386" s="15"/>
      <c r="OYA13386" s="15"/>
      <c r="OYB13386" s="15"/>
      <c r="OYC13386" s="15"/>
      <c r="OYD13386" s="15"/>
      <c r="OYE13386" s="15"/>
      <c r="OYF13386" s="15"/>
      <c r="OYG13386" s="15"/>
      <c r="OYH13386" s="15"/>
      <c r="OYI13386" s="15"/>
      <c r="OYJ13386" s="15"/>
      <c r="OYK13386" s="15"/>
      <c r="OYL13386" s="15"/>
      <c r="OYM13386" s="15"/>
      <c r="OYN13386" s="15"/>
      <c r="OYO13386" s="15"/>
      <c r="OYP13386" s="15"/>
      <c r="OYQ13386" s="15"/>
      <c r="OYR13386" s="15"/>
      <c r="OYS13386" s="15"/>
      <c r="OYT13386" s="15"/>
      <c r="OYU13386" s="15"/>
      <c r="OYV13386" s="15"/>
      <c r="OYW13386" s="15"/>
      <c r="OYX13386" s="15"/>
      <c r="OYY13386" s="15"/>
      <c r="OYZ13386" s="15"/>
      <c r="OZA13386" s="15"/>
      <c r="OZB13386" s="15"/>
      <c r="OZC13386" s="15"/>
      <c r="OZD13386" s="15"/>
      <c r="OZE13386" s="15"/>
      <c r="OZF13386" s="15"/>
      <c r="OZG13386" s="15"/>
      <c r="OZH13386" s="15"/>
      <c r="OZI13386" s="15"/>
      <c r="OZJ13386" s="15"/>
      <c r="OZK13386" s="15"/>
      <c r="OZL13386" s="15"/>
      <c r="OZM13386" s="15"/>
      <c r="OZN13386" s="15"/>
      <c r="OZO13386" s="15"/>
      <c r="OZP13386" s="15"/>
      <c r="OZQ13386" s="15"/>
      <c r="OZR13386" s="15"/>
      <c r="OZS13386" s="15"/>
      <c r="OZT13386" s="15"/>
      <c r="OZU13386" s="15"/>
      <c r="OZV13386" s="15"/>
      <c r="OZW13386" s="15"/>
      <c r="OZX13386" s="15"/>
      <c r="OZY13386" s="15"/>
      <c r="OZZ13386" s="15"/>
      <c r="PAA13386" s="15"/>
      <c r="PAB13386" s="15"/>
      <c r="PAC13386" s="15"/>
      <c r="PAD13386" s="15"/>
      <c r="PAE13386" s="15"/>
      <c r="PAF13386" s="15"/>
      <c r="PAG13386" s="15"/>
      <c r="PAH13386" s="15"/>
      <c r="PAI13386" s="15"/>
      <c r="PAJ13386" s="15"/>
      <c r="PAK13386" s="15"/>
      <c r="PAL13386" s="15"/>
      <c r="PAM13386" s="15"/>
      <c r="PAN13386" s="15"/>
      <c r="PAO13386" s="15"/>
      <c r="PAP13386" s="15"/>
      <c r="PAQ13386" s="15"/>
      <c r="PAR13386" s="15"/>
      <c r="PAS13386" s="15"/>
      <c r="PAT13386" s="15"/>
      <c r="PAU13386" s="15"/>
      <c r="PAV13386" s="15"/>
      <c r="PAW13386" s="15"/>
      <c r="PAX13386" s="15"/>
      <c r="PAY13386" s="15"/>
      <c r="PAZ13386" s="15"/>
      <c r="PBA13386" s="15"/>
      <c r="PBB13386" s="15"/>
      <c r="PBC13386" s="15"/>
      <c r="PBD13386" s="15"/>
      <c r="PBE13386" s="15"/>
      <c r="PBF13386" s="15"/>
      <c r="PBG13386" s="15"/>
      <c r="PBH13386" s="15"/>
      <c r="PBI13386" s="15"/>
      <c r="PBJ13386" s="15"/>
      <c r="PBK13386" s="15"/>
      <c r="PBL13386" s="15"/>
      <c r="PBM13386" s="15"/>
      <c r="PBN13386" s="15"/>
      <c r="PBO13386" s="15"/>
      <c r="PBP13386" s="15"/>
      <c r="PBQ13386" s="15"/>
      <c r="PBR13386" s="15"/>
      <c r="PBS13386" s="15"/>
      <c r="PBT13386" s="15"/>
      <c r="PBU13386" s="15"/>
      <c r="PBV13386" s="15"/>
      <c r="PBW13386" s="15"/>
      <c r="PBX13386" s="15"/>
      <c r="PBY13386" s="15"/>
      <c r="PBZ13386" s="15"/>
      <c r="PCA13386" s="15"/>
      <c r="PCB13386" s="15"/>
      <c r="PCC13386" s="15"/>
      <c r="PCD13386" s="15"/>
      <c r="PCE13386" s="15"/>
      <c r="PCF13386" s="15"/>
      <c r="PCG13386" s="15"/>
      <c r="PCH13386" s="15"/>
      <c r="PCI13386" s="15"/>
      <c r="PCJ13386" s="15"/>
      <c r="PCK13386" s="15"/>
      <c r="PCL13386" s="15"/>
      <c r="PCM13386" s="15"/>
      <c r="PCN13386" s="15"/>
      <c r="PCO13386" s="15"/>
      <c r="PCP13386" s="15"/>
      <c r="PCQ13386" s="15"/>
      <c r="PCR13386" s="15"/>
      <c r="PCS13386" s="15"/>
      <c r="PCT13386" s="15"/>
      <c r="PCU13386" s="15"/>
      <c r="PCV13386" s="15"/>
      <c r="PCW13386" s="15"/>
      <c r="PCX13386" s="15"/>
      <c r="PCY13386" s="15"/>
      <c r="PCZ13386" s="15"/>
      <c r="PDA13386" s="15"/>
      <c r="PDB13386" s="15"/>
      <c r="PDC13386" s="15"/>
      <c r="PDD13386" s="15"/>
      <c r="PDE13386" s="15"/>
      <c r="PDF13386" s="15"/>
      <c r="PDG13386" s="15"/>
      <c r="PDH13386" s="15"/>
      <c r="PDI13386" s="15"/>
      <c r="PDJ13386" s="15"/>
      <c r="PDK13386" s="15"/>
      <c r="PDL13386" s="15"/>
      <c r="PDM13386" s="15"/>
      <c r="PDN13386" s="15"/>
      <c r="PDO13386" s="15"/>
      <c r="PDP13386" s="15"/>
      <c r="PDQ13386" s="15"/>
      <c r="PDR13386" s="15"/>
      <c r="PDS13386" s="15"/>
      <c r="PDT13386" s="15"/>
      <c r="PDU13386" s="15"/>
      <c r="PDV13386" s="15"/>
      <c r="PDW13386" s="15"/>
      <c r="PDX13386" s="15"/>
      <c r="PDY13386" s="15"/>
      <c r="PDZ13386" s="15"/>
      <c r="PEA13386" s="15"/>
      <c r="PEB13386" s="15"/>
      <c r="PEC13386" s="15"/>
      <c r="PED13386" s="15"/>
      <c r="PEE13386" s="15"/>
      <c r="PEF13386" s="15"/>
      <c r="PEG13386" s="15"/>
      <c r="PEH13386" s="15"/>
      <c r="PEI13386" s="15"/>
      <c r="PEJ13386" s="15"/>
      <c r="PEK13386" s="15"/>
      <c r="PEL13386" s="15"/>
      <c r="PEM13386" s="15"/>
      <c r="PEN13386" s="15"/>
      <c r="PEO13386" s="15"/>
      <c r="PEP13386" s="15"/>
      <c r="PEQ13386" s="15"/>
      <c r="PER13386" s="15"/>
      <c r="PES13386" s="15"/>
      <c r="PET13386" s="15"/>
      <c r="PEU13386" s="15"/>
      <c r="PEV13386" s="15"/>
      <c r="PEW13386" s="15"/>
      <c r="PEX13386" s="15"/>
      <c r="PEY13386" s="15"/>
      <c r="PEZ13386" s="15"/>
      <c r="PFA13386" s="15"/>
      <c r="PFB13386" s="15"/>
      <c r="PFC13386" s="15"/>
      <c r="PFD13386" s="15"/>
      <c r="PFE13386" s="15"/>
      <c r="PFF13386" s="15"/>
      <c r="PFG13386" s="15"/>
      <c r="PFH13386" s="15"/>
      <c r="PFI13386" s="15"/>
      <c r="PFJ13386" s="15"/>
      <c r="PFK13386" s="15"/>
      <c r="PFL13386" s="15"/>
      <c r="PFM13386" s="15"/>
      <c r="PFN13386" s="15"/>
      <c r="PFO13386" s="15"/>
      <c r="PFP13386" s="15"/>
      <c r="PFQ13386" s="15"/>
      <c r="PFR13386" s="15"/>
      <c r="PFS13386" s="15"/>
      <c r="PFT13386" s="15"/>
      <c r="PFU13386" s="15"/>
      <c r="PFV13386" s="15"/>
      <c r="PFW13386" s="15"/>
      <c r="PFX13386" s="15"/>
      <c r="PFY13386" s="15"/>
      <c r="PFZ13386" s="15"/>
      <c r="PGA13386" s="15"/>
      <c r="PGB13386" s="15"/>
      <c r="PGC13386" s="15"/>
      <c r="PGD13386" s="15"/>
      <c r="PGE13386" s="15"/>
      <c r="PGF13386" s="15"/>
      <c r="PGG13386" s="15"/>
      <c r="PGH13386" s="15"/>
      <c r="PGI13386" s="15"/>
      <c r="PGJ13386" s="15"/>
      <c r="PGK13386" s="15"/>
      <c r="PGL13386" s="15"/>
      <c r="PGM13386" s="15"/>
      <c r="PGN13386" s="15"/>
      <c r="PGO13386" s="15"/>
      <c r="PGP13386" s="15"/>
      <c r="PGQ13386" s="15"/>
      <c r="PGR13386" s="15"/>
      <c r="PGS13386" s="15"/>
      <c r="PGT13386" s="15"/>
      <c r="PGU13386" s="15"/>
      <c r="PGV13386" s="15"/>
      <c r="PGW13386" s="15"/>
      <c r="PGX13386" s="15"/>
      <c r="PGY13386" s="15"/>
      <c r="PGZ13386" s="15"/>
      <c r="PHA13386" s="15"/>
      <c r="PHB13386" s="15"/>
      <c r="PHC13386" s="15"/>
      <c r="PHD13386" s="15"/>
      <c r="PHE13386" s="15"/>
      <c r="PHF13386" s="15"/>
      <c r="PHG13386" s="15"/>
      <c r="PHH13386" s="15"/>
      <c r="PHI13386" s="15"/>
      <c r="PHJ13386" s="15"/>
      <c r="PHK13386" s="15"/>
      <c r="PHL13386" s="15"/>
      <c r="PHM13386" s="15"/>
      <c r="PHN13386" s="15"/>
      <c r="PHO13386" s="15"/>
      <c r="PHP13386" s="15"/>
      <c r="PHQ13386" s="15"/>
      <c r="PHR13386" s="15"/>
      <c r="PHS13386" s="15"/>
      <c r="PHT13386" s="15"/>
      <c r="PHU13386" s="15"/>
      <c r="PHV13386" s="15"/>
      <c r="PHW13386" s="15"/>
      <c r="PHX13386" s="15"/>
      <c r="PHY13386" s="15"/>
      <c r="PHZ13386" s="15"/>
      <c r="PIA13386" s="15"/>
      <c r="PIB13386" s="15"/>
      <c r="PIC13386" s="15"/>
      <c r="PID13386" s="15"/>
      <c r="PIE13386" s="15"/>
      <c r="PIF13386" s="15"/>
      <c r="PIG13386" s="15"/>
      <c r="PIH13386" s="15"/>
      <c r="PII13386" s="15"/>
      <c r="PIJ13386" s="15"/>
      <c r="PIK13386" s="15"/>
      <c r="PIL13386" s="15"/>
      <c r="PIM13386" s="15"/>
      <c r="PIN13386" s="15"/>
      <c r="PIO13386" s="15"/>
      <c r="PIP13386" s="15"/>
      <c r="PIQ13386" s="15"/>
      <c r="PIR13386" s="15"/>
      <c r="PIS13386" s="15"/>
      <c r="PIT13386" s="15"/>
      <c r="PIU13386" s="15"/>
      <c r="PIV13386" s="15"/>
      <c r="PIW13386" s="15"/>
      <c r="PIX13386" s="15"/>
      <c r="PIY13386" s="15"/>
      <c r="PIZ13386" s="15"/>
      <c r="PJA13386" s="15"/>
      <c r="PJB13386" s="15"/>
      <c r="PJC13386" s="15"/>
      <c r="PJD13386" s="15"/>
      <c r="PJE13386" s="15"/>
      <c r="PJF13386" s="15"/>
      <c r="PJG13386" s="15"/>
      <c r="PJH13386" s="15"/>
      <c r="PJI13386" s="15"/>
      <c r="PJJ13386" s="15"/>
      <c r="PJK13386" s="15"/>
      <c r="PJL13386" s="15"/>
      <c r="PJM13386" s="15"/>
      <c r="PJN13386" s="15"/>
      <c r="PJO13386" s="15"/>
      <c r="PJP13386" s="15"/>
      <c r="PJQ13386" s="15"/>
      <c r="PJR13386" s="15"/>
      <c r="PJS13386" s="15"/>
      <c r="PJT13386" s="15"/>
      <c r="PJU13386" s="15"/>
      <c r="PJV13386" s="15"/>
      <c r="PJW13386" s="15"/>
      <c r="PJX13386" s="15"/>
      <c r="PJY13386" s="15"/>
      <c r="PJZ13386" s="15"/>
      <c r="PKA13386" s="15"/>
      <c r="PKB13386" s="15"/>
      <c r="PKC13386" s="15"/>
      <c r="PKD13386" s="15"/>
      <c r="PKE13386" s="15"/>
      <c r="PKF13386" s="15"/>
      <c r="PKG13386" s="15"/>
      <c r="PKH13386" s="15"/>
      <c r="PKI13386" s="15"/>
      <c r="PKJ13386" s="15"/>
      <c r="PKK13386" s="15"/>
      <c r="PKL13386" s="15"/>
      <c r="PKM13386" s="15"/>
      <c r="PKN13386" s="15"/>
      <c r="PKO13386" s="15"/>
      <c r="PKP13386" s="15"/>
      <c r="PKQ13386" s="15"/>
      <c r="PKR13386" s="15"/>
      <c r="PKS13386" s="15"/>
      <c r="PKT13386" s="15"/>
      <c r="PKU13386" s="15"/>
      <c r="PKV13386" s="15"/>
      <c r="PKW13386" s="15"/>
      <c r="PKX13386" s="15"/>
      <c r="PKY13386" s="15"/>
      <c r="PKZ13386" s="15"/>
      <c r="PLA13386" s="15"/>
      <c r="PLB13386" s="15"/>
      <c r="PLC13386" s="15"/>
      <c r="PLD13386" s="15"/>
      <c r="PLE13386" s="15"/>
      <c r="PLF13386" s="15"/>
      <c r="PLG13386" s="15"/>
      <c r="PLH13386" s="15"/>
      <c r="PLI13386" s="15"/>
      <c r="PLJ13386" s="15"/>
      <c r="PLK13386" s="15"/>
      <c r="PLL13386" s="15"/>
      <c r="PLM13386" s="15"/>
      <c r="PLN13386" s="15"/>
      <c r="PLO13386" s="15"/>
      <c r="PLP13386" s="15"/>
      <c r="PLQ13386" s="15"/>
      <c r="PLR13386" s="15"/>
      <c r="PLS13386" s="15"/>
      <c r="PLT13386" s="15"/>
      <c r="PLU13386" s="15"/>
      <c r="PLV13386" s="15"/>
      <c r="PLW13386" s="15"/>
      <c r="PLX13386" s="15"/>
      <c r="PLY13386" s="15"/>
      <c r="PLZ13386" s="15"/>
      <c r="PMA13386" s="15"/>
      <c r="PMB13386" s="15"/>
      <c r="PMC13386" s="15"/>
      <c r="PMD13386" s="15"/>
      <c r="PME13386" s="15"/>
      <c r="PMF13386" s="15"/>
      <c r="PMG13386" s="15"/>
      <c r="PMH13386" s="15"/>
      <c r="PMI13386" s="15"/>
      <c r="PMJ13386" s="15"/>
      <c r="PMK13386" s="15"/>
      <c r="PML13386" s="15"/>
      <c r="PMM13386" s="15"/>
      <c r="PMN13386" s="15"/>
      <c r="PMO13386" s="15"/>
      <c r="PMP13386" s="15"/>
      <c r="PMQ13386" s="15"/>
      <c r="PMR13386" s="15"/>
      <c r="PMS13386" s="15"/>
      <c r="PMT13386" s="15"/>
      <c r="PMU13386" s="15"/>
      <c r="PMV13386" s="15"/>
      <c r="PMW13386" s="15"/>
      <c r="PMX13386" s="15"/>
      <c r="PMY13386" s="15"/>
      <c r="PMZ13386" s="15"/>
      <c r="PNA13386" s="15"/>
      <c r="PNB13386" s="15"/>
      <c r="PNC13386" s="15"/>
      <c r="PND13386" s="15"/>
      <c r="PNE13386" s="15"/>
      <c r="PNF13386" s="15"/>
      <c r="PNG13386" s="15"/>
      <c r="PNH13386" s="15"/>
      <c r="PNI13386" s="15"/>
      <c r="PNJ13386" s="15"/>
      <c r="PNK13386" s="15"/>
      <c r="PNL13386" s="15"/>
      <c r="PNM13386" s="15"/>
      <c r="PNN13386" s="15"/>
      <c r="PNO13386" s="15"/>
      <c r="PNP13386" s="15"/>
      <c r="PNQ13386" s="15"/>
      <c r="PNR13386" s="15"/>
      <c r="PNS13386" s="15"/>
      <c r="PNT13386" s="15"/>
      <c r="PNU13386" s="15"/>
      <c r="PNV13386" s="15"/>
      <c r="PNW13386" s="15"/>
      <c r="PNX13386" s="15"/>
      <c r="PNY13386" s="15"/>
      <c r="PNZ13386" s="15"/>
      <c r="POA13386" s="15"/>
      <c r="POB13386" s="15"/>
      <c r="POC13386" s="15"/>
      <c r="POD13386" s="15"/>
      <c r="POE13386" s="15"/>
      <c r="POF13386" s="15"/>
      <c r="POG13386" s="15"/>
      <c r="POH13386" s="15"/>
      <c r="POI13386" s="15"/>
      <c r="POJ13386" s="15"/>
      <c r="POK13386" s="15"/>
      <c r="POL13386" s="15"/>
      <c r="POM13386" s="15"/>
      <c r="PON13386" s="15"/>
      <c r="POO13386" s="15"/>
      <c r="POP13386" s="15"/>
      <c r="POQ13386" s="15"/>
      <c r="POR13386" s="15"/>
      <c r="POS13386" s="15"/>
      <c r="POT13386" s="15"/>
      <c r="POU13386" s="15"/>
      <c r="POV13386" s="15"/>
      <c r="POW13386" s="15"/>
      <c r="POX13386" s="15"/>
      <c r="POY13386" s="15"/>
      <c r="POZ13386" s="15"/>
      <c r="PPA13386" s="15"/>
      <c r="PPB13386" s="15"/>
      <c r="PPC13386" s="15"/>
      <c r="PPD13386" s="15"/>
      <c r="PPE13386" s="15"/>
      <c r="PPF13386" s="15"/>
      <c r="PPG13386" s="15"/>
      <c r="PPH13386" s="15"/>
      <c r="PPI13386" s="15"/>
      <c r="PPJ13386" s="15"/>
      <c r="PPK13386" s="15"/>
      <c r="PPL13386" s="15"/>
      <c r="PPM13386" s="15"/>
      <c r="PPN13386" s="15"/>
      <c r="PPO13386" s="15"/>
      <c r="PPP13386" s="15"/>
      <c r="PPQ13386" s="15"/>
      <c r="PPR13386" s="15"/>
      <c r="PPS13386" s="15"/>
      <c r="PPT13386" s="15"/>
      <c r="PPU13386" s="15"/>
      <c r="PPV13386" s="15"/>
      <c r="PPW13386" s="15"/>
      <c r="PPX13386" s="15"/>
      <c r="PPY13386" s="15"/>
      <c r="PPZ13386" s="15"/>
      <c r="PQA13386" s="15"/>
      <c r="PQB13386" s="15"/>
      <c r="PQC13386" s="15"/>
      <c r="PQD13386" s="15"/>
      <c r="PQE13386" s="15"/>
      <c r="PQF13386" s="15"/>
      <c r="PQG13386" s="15"/>
      <c r="PQH13386" s="15"/>
      <c r="PQI13386" s="15"/>
      <c r="PQJ13386" s="15"/>
      <c r="PQK13386" s="15"/>
      <c r="PQL13386" s="15"/>
      <c r="PQM13386" s="15"/>
      <c r="PQN13386" s="15"/>
      <c r="PQO13386" s="15"/>
      <c r="PQP13386" s="15"/>
      <c r="PQQ13386" s="15"/>
      <c r="PQR13386" s="15"/>
      <c r="PQS13386" s="15"/>
      <c r="PQT13386" s="15"/>
      <c r="PQU13386" s="15"/>
      <c r="PQV13386" s="15"/>
      <c r="PQW13386" s="15"/>
      <c r="PQX13386" s="15"/>
      <c r="PQY13386" s="15"/>
      <c r="PQZ13386" s="15"/>
      <c r="PRA13386" s="15"/>
      <c r="PRB13386" s="15"/>
      <c r="PRC13386" s="15"/>
      <c r="PRD13386" s="15"/>
      <c r="PRE13386" s="15"/>
      <c r="PRF13386" s="15"/>
      <c r="PRG13386" s="15"/>
      <c r="PRH13386" s="15"/>
      <c r="PRI13386" s="15"/>
      <c r="PRJ13386" s="15"/>
      <c r="PRK13386" s="15"/>
      <c r="PRL13386" s="15"/>
      <c r="PRM13386" s="15"/>
      <c r="PRN13386" s="15"/>
      <c r="PRO13386" s="15"/>
      <c r="PRP13386" s="15"/>
      <c r="PRQ13386" s="15"/>
      <c r="PRR13386" s="15"/>
      <c r="PRS13386" s="15"/>
      <c r="PRT13386" s="15"/>
      <c r="PRU13386" s="15"/>
      <c r="PRV13386" s="15"/>
      <c r="PRW13386" s="15"/>
      <c r="PRX13386" s="15"/>
      <c r="PRY13386" s="15"/>
      <c r="PRZ13386" s="15"/>
      <c r="PSA13386" s="15"/>
      <c r="PSB13386" s="15"/>
      <c r="PSC13386" s="15"/>
      <c r="PSD13386" s="15"/>
      <c r="PSE13386" s="15"/>
      <c r="PSF13386" s="15"/>
      <c r="PSG13386" s="15"/>
      <c r="PSH13386" s="15"/>
      <c r="PSI13386" s="15"/>
      <c r="PSJ13386" s="15"/>
      <c r="PSK13386" s="15"/>
      <c r="PSL13386" s="15"/>
      <c r="PSM13386" s="15"/>
      <c r="PSN13386" s="15"/>
      <c r="PSO13386" s="15"/>
      <c r="PSP13386" s="15"/>
      <c r="PSQ13386" s="15"/>
      <c r="PSR13386" s="15"/>
      <c r="PSS13386" s="15"/>
      <c r="PST13386" s="15"/>
      <c r="PSU13386" s="15"/>
      <c r="PSV13386" s="15"/>
      <c r="PSW13386" s="15"/>
      <c r="PSX13386" s="15"/>
      <c r="PSY13386" s="15"/>
      <c r="PSZ13386" s="15"/>
      <c r="PTA13386" s="15"/>
      <c r="PTB13386" s="15"/>
      <c r="PTC13386" s="15"/>
      <c r="PTD13386" s="15"/>
      <c r="PTE13386" s="15"/>
      <c r="PTF13386" s="15"/>
      <c r="PTG13386" s="15"/>
      <c r="PTH13386" s="15"/>
      <c r="PTI13386" s="15"/>
      <c r="PTJ13386" s="15"/>
      <c r="PTK13386" s="15"/>
      <c r="PTL13386" s="15"/>
      <c r="PTM13386" s="15"/>
      <c r="PTN13386" s="15"/>
      <c r="PTO13386" s="15"/>
      <c r="PTP13386" s="15"/>
      <c r="PTQ13386" s="15"/>
      <c r="PTR13386" s="15"/>
      <c r="PTS13386" s="15"/>
      <c r="PTT13386" s="15"/>
      <c r="PTU13386" s="15"/>
      <c r="PTV13386" s="15"/>
      <c r="PTW13386" s="15"/>
      <c r="PTX13386" s="15"/>
      <c r="PTY13386" s="15"/>
      <c r="PTZ13386" s="15"/>
      <c r="PUA13386" s="15"/>
      <c r="PUB13386" s="15"/>
      <c r="PUC13386" s="15"/>
      <c r="PUD13386" s="15"/>
      <c r="PUE13386" s="15"/>
      <c r="PUF13386" s="15"/>
      <c r="PUG13386" s="15"/>
      <c r="PUH13386" s="15"/>
      <c r="PUI13386" s="15"/>
      <c r="PUJ13386" s="15"/>
      <c r="PUK13386" s="15"/>
      <c r="PUL13386" s="15"/>
      <c r="PUM13386" s="15"/>
      <c r="PUN13386" s="15"/>
      <c r="PUO13386" s="15"/>
      <c r="PUP13386" s="15"/>
      <c r="PUQ13386" s="15"/>
      <c r="PUR13386" s="15"/>
      <c r="PUS13386" s="15"/>
      <c r="PUT13386" s="15"/>
      <c r="PUU13386" s="15"/>
      <c r="PUV13386" s="15"/>
      <c r="PUW13386" s="15"/>
      <c r="PUX13386" s="15"/>
      <c r="PUY13386" s="15"/>
      <c r="PUZ13386" s="15"/>
      <c r="PVA13386" s="15"/>
      <c r="PVB13386" s="15"/>
      <c r="PVC13386" s="15"/>
      <c r="PVD13386" s="15"/>
      <c r="PVE13386" s="15"/>
      <c r="PVF13386" s="15"/>
      <c r="PVG13386" s="15"/>
      <c r="PVH13386" s="15"/>
      <c r="PVI13386" s="15"/>
      <c r="PVJ13386" s="15"/>
      <c r="PVK13386" s="15"/>
      <c r="PVL13386" s="15"/>
      <c r="PVM13386" s="15"/>
      <c r="PVN13386" s="15"/>
      <c r="PVO13386" s="15"/>
      <c r="PVP13386" s="15"/>
      <c r="PVQ13386" s="15"/>
      <c r="PVR13386" s="15"/>
      <c r="PVS13386" s="15"/>
      <c r="PVT13386" s="15"/>
      <c r="PVU13386" s="15"/>
      <c r="PVV13386" s="15"/>
      <c r="PVW13386" s="15"/>
      <c r="PVX13386" s="15"/>
      <c r="PVY13386" s="15"/>
      <c r="PVZ13386" s="15"/>
      <c r="PWA13386" s="15"/>
      <c r="PWB13386" s="15"/>
      <c r="PWC13386" s="15"/>
      <c r="PWD13386" s="15"/>
      <c r="PWE13386" s="15"/>
      <c r="PWF13386" s="15"/>
      <c r="PWG13386" s="15"/>
      <c r="PWH13386" s="15"/>
      <c r="PWI13386" s="15"/>
      <c r="PWJ13386" s="15"/>
      <c r="PWK13386" s="15"/>
      <c r="PWL13386" s="15"/>
      <c r="PWM13386" s="15"/>
      <c r="PWN13386" s="15"/>
      <c r="PWO13386" s="15"/>
      <c r="PWP13386" s="15"/>
      <c r="PWQ13386" s="15"/>
      <c r="PWR13386" s="15"/>
      <c r="PWS13386" s="15"/>
      <c r="PWT13386" s="15"/>
      <c r="PWU13386" s="15"/>
      <c r="PWV13386" s="15"/>
      <c r="PWW13386" s="15"/>
      <c r="PWX13386" s="15"/>
      <c r="PWY13386" s="15"/>
      <c r="PWZ13386" s="15"/>
      <c r="PXA13386" s="15"/>
      <c r="PXB13386" s="15"/>
      <c r="PXC13386" s="15"/>
      <c r="PXD13386" s="15"/>
      <c r="PXE13386" s="15"/>
      <c r="PXF13386" s="15"/>
      <c r="PXG13386" s="15"/>
      <c r="PXH13386" s="15"/>
      <c r="PXI13386" s="15"/>
      <c r="PXJ13386" s="15"/>
      <c r="PXK13386" s="15"/>
      <c r="PXL13386" s="15"/>
      <c r="PXM13386" s="15"/>
      <c r="PXN13386" s="15"/>
      <c r="PXO13386" s="15"/>
      <c r="PXP13386" s="15"/>
      <c r="PXQ13386" s="15"/>
      <c r="PXR13386" s="15"/>
      <c r="PXS13386" s="15"/>
      <c r="PXT13386" s="15"/>
      <c r="PXU13386" s="15"/>
      <c r="PXV13386" s="15"/>
      <c r="PXW13386" s="15"/>
      <c r="PXX13386" s="15"/>
      <c r="PXY13386" s="15"/>
      <c r="PXZ13386" s="15"/>
      <c r="PYA13386" s="15"/>
      <c r="PYB13386" s="15"/>
      <c r="PYC13386" s="15"/>
      <c r="PYD13386" s="15"/>
      <c r="PYE13386" s="15"/>
      <c r="PYF13386" s="15"/>
      <c r="PYG13386" s="15"/>
      <c r="PYH13386" s="15"/>
      <c r="PYI13386" s="15"/>
      <c r="PYJ13386" s="15"/>
      <c r="PYK13386" s="15"/>
      <c r="PYL13386" s="15"/>
      <c r="PYM13386" s="15"/>
      <c r="PYN13386" s="15"/>
      <c r="PYO13386" s="15"/>
      <c r="PYP13386" s="15"/>
      <c r="PYQ13386" s="15"/>
      <c r="PYR13386" s="15"/>
      <c r="PYS13386" s="15"/>
      <c r="PYT13386" s="15"/>
      <c r="PYU13386" s="15"/>
      <c r="PYV13386" s="15"/>
      <c r="PYW13386" s="15"/>
      <c r="PYX13386" s="15"/>
      <c r="PYY13386" s="15"/>
      <c r="PYZ13386" s="15"/>
      <c r="PZA13386" s="15"/>
      <c r="PZB13386" s="15"/>
      <c r="PZC13386" s="15"/>
      <c r="PZD13386" s="15"/>
      <c r="PZE13386" s="15"/>
      <c r="PZF13386" s="15"/>
      <c r="PZG13386" s="15"/>
      <c r="PZH13386" s="15"/>
      <c r="PZI13386" s="15"/>
      <c r="PZJ13386" s="15"/>
      <c r="PZK13386" s="15"/>
      <c r="PZL13386" s="15"/>
      <c r="PZM13386" s="15"/>
      <c r="PZN13386" s="15"/>
      <c r="PZO13386" s="15"/>
      <c r="PZP13386" s="15"/>
      <c r="PZQ13386" s="15"/>
      <c r="PZR13386" s="15"/>
      <c r="PZS13386" s="15"/>
      <c r="PZT13386" s="15"/>
      <c r="PZU13386" s="15"/>
      <c r="PZV13386" s="15"/>
      <c r="PZW13386" s="15"/>
      <c r="PZX13386" s="15"/>
      <c r="PZY13386" s="15"/>
      <c r="PZZ13386" s="15"/>
      <c r="QAA13386" s="15"/>
      <c r="QAB13386" s="15"/>
      <c r="QAC13386" s="15"/>
      <c r="QAD13386" s="15"/>
      <c r="QAE13386" s="15"/>
      <c r="QAF13386" s="15"/>
      <c r="QAG13386" s="15"/>
      <c r="QAH13386" s="15"/>
      <c r="QAI13386" s="15"/>
      <c r="QAJ13386" s="15"/>
      <c r="QAK13386" s="15"/>
      <c r="QAL13386" s="15"/>
      <c r="QAM13386" s="15"/>
      <c r="QAN13386" s="15"/>
      <c r="QAO13386" s="15"/>
      <c r="QAP13386" s="15"/>
      <c r="QAQ13386" s="15"/>
      <c r="QAR13386" s="15"/>
      <c r="QAS13386" s="15"/>
      <c r="QAT13386" s="15"/>
      <c r="QAU13386" s="15"/>
      <c r="QAV13386" s="15"/>
      <c r="QAW13386" s="15"/>
      <c r="QAX13386" s="15"/>
      <c r="QAY13386" s="15"/>
      <c r="QAZ13386" s="15"/>
      <c r="QBA13386" s="15"/>
      <c r="QBB13386" s="15"/>
      <c r="QBC13386" s="15"/>
      <c r="QBD13386" s="15"/>
      <c r="QBE13386" s="15"/>
      <c r="QBF13386" s="15"/>
      <c r="QBG13386" s="15"/>
      <c r="QBH13386" s="15"/>
      <c r="QBI13386" s="15"/>
      <c r="QBJ13386" s="15"/>
      <c r="QBK13386" s="15"/>
      <c r="QBL13386" s="15"/>
      <c r="QBM13386" s="15"/>
      <c r="QBN13386" s="15"/>
      <c r="QBO13386" s="15"/>
      <c r="QBP13386" s="15"/>
      <c r="QBQ13386" s="15"/>
      <c r="QBR13386" s="15"/>
      <c r="QBS13386" s="15"/>
      <c r="QBT13386" s="15"/>
      <c r="QBU13386" s="15"/>
      <c r="QBV13386" s="15"/>
      <c r="QBW13386" s="15"/>
      <c r="QBX13386" s="15"/>
      <c r="QBY13386" s="15"/>
      <c r="QBZ13386" s="15"/>
      <c r="QCA13386" s="15"/>
      <c r="QCB13386" s="15"/>
      <c r="QCC13386" s="15"/>
      <c r="QCD13386" s="15"/>
      <c r="QCE13386" s="15"/>
      <c r="QCF13386" s="15"/>
      <c r="QCG13386" s="15"/>
      <c r="QCH13386" s="15"/>
      <c r="QCI13386" s="15"/>
      <c r="QCJ13386" s="15"/>
      <c r="QCK13386" s="15"/>
      <c r="QCL13386" s="15"/>
      <c r="QCM13386" s="15"/>
      <c r="QCN13386" s="15"/>
      <c r="QCO13386" s="15"/>
      <c r="QCP13386" s="15"/>
      <c r="QCQ13386" s="15"/>
      <c r="QCR13386" s="15"/>
      <c r="QCS13386" s="15"/>
      <c r="QCT13386" s="15"/>
      <c r="QCU13386" s="15"/>
      <c r="QCV13386" s="15"/>
      <c r="QCW13386" s="15"/>
      <c r="QCX13386" s="15"/>
      <c r="QCY13386" s="15"/>
      <c r="QCZ13386" s="15"/>
      <c r="QDA13386" s="15"/>
      <c r="QDB13386" s="15"/>
      <c r="QDC13386" s="15"/>
      <c r="QDD13386" s="15"/>
      <c r="QDE13386" s="15"/>
      <c r="QDF13386" s="15"/>
      <c r="QDG13386" s="15"/>
      <c r="QDH13386" s="15"/>
      <c r="QDI13386" s="15"/>
      <c r="QDJ13386" s="15"/>
      <c r="QDK13386" s="15"/>
      <c r="QDL13386" s="15"/>
      <c r="QDM13386" s="15"/>
      <c r="QDN13386" s="15"/>
      <c r="QDO13386" s="15"/>
      <c r="QDP13386" s="15"/>
      <c r="QDQ13386" s="15"/>
      <c r="QDR13386" s="15"/>
      <c r="QDS13386" s="15"/>
      <c r="QDT13386" s="15"/>
      <c r="QDU13386" s="15"/>
      <c r="QDV13386" s="15"/>
      <c r="QDW13386" s="15"/>
      <c r="QDX13386" s="15"/>
      <c r="QDY13386" s="15"/>
      <c r="QDZ13386" s="15"/>
      <c r="QEA13386" s="15"/>
      <c r="QEB13386" s="15"/>
      <c r="QEC13386" s="15"/>
      <c r="QED13386" s="15"/>
      <c r="QEE13386" s="15"/>
      <c r="QEF13386" s="15"/>
      <c r="QEG13386" s="15"/>
      <c r="QEH13386" s="15"/>
      <c r="QEI13386" s="15"/>
      <c r="QEJ13386" s="15"/>
      <c r="QEK13386" s="15"/>
      <c r="QEL13386" s="15"/>
      <c r="QEM13386" s="15"/>
      <c r="QEN13386" s="15"/>
      <c r="QEO13386" s="15"/>
      <c r="QEP13386" s="15"/>
      <c r="QEQ13386" s="15"/>
      <c r="QER13386" s="15"/>
      <c r="QES13386" s="15"/>
      <c r="QET13386" s="15"/>
      <c r="QEU13386" s="15"/>
      <c r="QEV13386" s="15"/>
      <c r="QEW13386" s="15"/>
      <c r="QEX13386" s="15"/>
      <c r="QEY13386" s="15"/>
      <c r="QEZ13386" s="15"/>
      <c r="QFA13386" s="15"/>
      <c r="QFB13386" s="15"/>
      <c r="QFC13386" s="15"/>
      <c r="QFD13386" s="15"/>
      <c r="QFE13386" s="15"/>
      <c r="QFF13386" s="15"/>
      <c r="QFG13386" s="15"/>
      <c r="QFH13386" s="15"/>
      <c r="QFI13386" s="15"/>
      <c r="QFJ13386" s="15"/>
      <c r="QFK13386" s="15"/>
      <c r="QFL13386" s="15"/>
      <c r="QFM13386" s="15"/>
      <c r="QFN13386" s="15"/>
      <c r="QFO13386" s="15"/>
      <c r="QFP13386" s="15"/>
      <c r="QFQ13386" s="15"/>
      <c r="QFR13386" s="15"/>
      <c r="QFS13386" s="15"/>
      <c r="QFT13386" s="15"/>
      <c r="QFU13386" s="15"/>
      <c r="QFV13386" s="15"/>
      <c r="QFW13386" s="15"/>
      <c r="QFX13386" s="15"/>
      <c r="QFY13386" s="15"/>
      <c r="QFZ13386" s="15"/>
      <c r="QGA13386" s="15"/>
      <c r="QGB13386" s="15"/>
      <c r="QGC13386" s="15"/>
      <c r="QGD13386" s="15"/>
      <c r="QGE13386" s="15"/>
      <c r="QGF13386" s="15"/>
      <c r="QGG13386" s="15"/>
      <c r="QGH13386" s="15"/>
      <c r="QGI13386" s="15"/>
      <c r="QGJ13386" s="15"/>
      <c r="QGK13386" s="15"/>
      <c r="QGL13386" s="15"/>
      <c r="QGM13386" s="15"/>
      <c r="QGN13386" s="15"/>
      <c r="QGO13386" s="15"/>
      <c r="QGP13386" s="15"/>
      <c r="QGQ13386" s="15"/>
      <c r="QGR13386" s="15"/>
      <c r="QGS13386" s="15"/>
      <c r="QGT13386" s="15"/>
      <c r="QGU13386" s="15"/>
      <c r="QGV13386" s="15"/>
      <c r="QGW13386" s="15"/>
      <c r="QGX13386" s="15"/>
      <c r="QGY13386" s="15"/>
      <c r="QGZ13386" s="15"/>
      <c r="QHA13386" s="15"/>
      <c r="QHB13386" s="15"/>
      <c r="QHC13386" s="15"/>
      <c r="QHD13386" s="15"/>
      <c r="QHE13386" s="15"/>
      <c r="QHF13386" s="15"/>
      <c r="QHG13386" s="15"/>
      <c r="QHH13386" s="15"/>
      <c r="QHI13386" s="15"/>
      <c r="QHJ13386" s="15"/>
      <c r="QHK13386" s="15"/>
      <c r="QHL13386" s="15"/>
      <c r="QHM13386" s="15"/>
      <c r="QHN13386" s="15"/>
      <c r="QHO13386" s="15"/>
      <c r="QHP13386" s="15"/>
      <c r="QHQ13386" s="15"/>
      <c r="QHR13386" s="15"/>
      <c r="QHS13386" s="15"/>
      <c r="QHT13386" s="15"/>
      <c r="QHU13386" s="15"/>
      <c r="QHV13386" s="15"/>
      <c r="QHW13386" s="15"/>
      <c r="QHX13386" s="15"/>
      <c r="QHY13386" s="15"/>
      <c r="QHZ13386" s="15"/>
      <c r="QIA13386" s="15"/>
      <c r="QIB13386" s="15"/>
      <c r="QIC13386" s="15"/>
      <c r="QID13386" s="15"/>
      <c r="QIE13386" s="15"/>
      <c r="QIF13386" s="15"/>
      <c r="QIG13386" s="15"/>
      <c r="QIH13386" s="15"/>
      <c r="QII13386" s="15"/>
      <c r="QIJ13386" s="15"/>
      <c r="QIK13386" s="15"/>
      <c r="QIL13386" s="15"/>
      <c r="QIM13386" s="15"/>
      <c r="QIN13386" s="15"/>
      <c r="QIO13386" s="15"/>
      <c r="QIP13386" s="15"/>
      <c r="QIQ13386" s="15"/>
      <c r="QIR13386" s="15"/>
      <c r="QIS13386" s="15"/>
      <c r="QIT13386" s="15"/>
      <c r="QIU13386" s="15"/>
      <c r="QIV13386" s="15"/>
      <c r="QIW13386" s="15"/>
      <c r="QIX13386" s="15"/>
      <c r="QIY13386" s="15"/>
      <c r="QIZ13386" s="15"/>
      <c r="QJA13386" s="15"/>
      <c r="QJB13386" s="15"/>
      <c r="QJC13386" s="15"/>
      <c r="QJD13386" s="15"/>
      <c r="QJE13386" s="15"/>
      <c r="QJF13386" s="15"/>
      <c r="QJG13386" s="15"/>
      <c r="QJH13386" s="15"/>
      <c r="QJI13386" s="15"/>
      <c r="QJJ13386" s="15"/>
      <c r="QJK13386" s="15"/>
      <c r="QJL13386" s="15"/>
      <c r="QJM13386" s="15"/>
      <c r="QJN13386" s="15"/>
      <c r="QJO13386" s="15"/>
      <c r="QJP13386" s="15"/>
      <c r="QJQ13386" s="15"/>
      <c r="QJR13386" s="15"/>
      <c r="QJS13386" s="15"/>
      <c r="QJT13386" s="15"/>
      <c r="QJU13386" s="15"/>
      <c r="QJV13386" s="15"/>
      <c r="QJW13386" s="15"/>
      <c r="QJX13386" s="15"/>
      <c r="QJY13386" s="15"/>
      <c r="QJZ13386" s="15"/>
      <c r="QKA13386" s="15"/>
      <c r="QKB13386" s="15"/>
      <c r="QKC13386" s="15"/>
      <c r="QKD13386" s="15"/>
      <c r="QKE13386" s="15"/>
      <c r="QKF13386" s="15"/>
      <c r="QKG13386" s="15"/>
      <c r="QKH13386" s="15"/>
      <c r="QKI13386" s="15"/>
      <c r="QKJ13386" s="15"/>
      <c r="QKK13386" s="15"/>
      <c r="QKL13386" s="15"/>
      <c r="QKM13386" s="15"/>
      <c r="QKN13386" s="15"/>
      <c r="QKO13386" s="15"/>
      <c r="QKP13386" s="15"/>
      <c r="QKQ13386" s="15"/>
      <c r="QKR13386" s="15"/>
      <c r="QKS13386" s="15"/>
      <c r="QKT13386" s="15"/>
      <c r="QKU13386" s="15"/>
      <c r="QKV13386" s="15"/>
      <c r="QKW13386" s="15"/>
      <c r="QKX13386" s="15"/>
      <c r="QKY13386" s="15"/>
      <c r="QKZ13386" s="15"/>
      <c r="QLA13386" s="15"/>
      <c r="QLB13386" s="15"/>
      <c r="QLC13386" s="15"/>
      <c r="QLD13386" s="15"/>
      <c r="QLE13386" s="15"/>
      <c r="QLF13386" s="15"/>
      <c r="QLG13386" s="15"/>
      <c r="QLH13386" s="15"/>
      <c r="QLI13386" s="15"/>
      <c r="QLJ13386" s="15"/>
      <c r="QLK13386" s="15"/>
      <c r="QLL13386" s="15"/>
      <c r="QLM13386" s="15"/>
      <c r="QLN13386" s="15"/>
      <c r="QLO13386" s="15"/>
      <c r="QLP13386" s="15"/>
      <c r="QLQ13386" s="15"/>
      <c r="QLR13386" s="15"/>
      <c r="QLS13386" s="15"/>
      <c r="QLT13386" s="15"/>
      <c r="QLU13386" s="15"/>
      <c r="QLV13386" s="15"/>
      <c r="QLW13386" s="15"/>
      <c r="QLX13386" s="15"/>
      <c r="QLY13386" s="15"/>
      <c r="QLZ13386" s="15"/>
      <c r="QMA13386" s="15"/>
      <c r="QMB13386" s="15"/>
      <c r="QMC13386" s="15"/>
      <c r="QMD13386" s="15"/>
      <c r="QME13386" s="15"/>
      <c r="QMF13386" s="15"/>
      <c r="QMG13386" s="15"/>
      <c r="QMH13386" s="15"/>
      <c r="QMI13386" s="15"/>
      <c r="QMJ13386" s="15"/>
      <c r="QMK13386" s="15"/>
      <c r="QML13386" s="15"/>
      <c r="QMM13386" s="15"/>
      <c r="QMN13386" s="15"/>
      <c r="QMO13386" s="15"/>
      <c r="QMP13386" s="15"/>
      <c r="QMQ13386" s="15"/>
      <c r="QMR13386" s="15"/>
      <c r="QMS13386" s="15"/>
      <c r="QMT13386" s="15"/>
      <c r="QMU13386" s="15"/>
      <c r="QMV13386" s="15"/>
      <c r="QMW13386" s="15"/>
      <c r="QMX13386" s="15"/>
      <c r="QMY13386" s="15"/>
      <c r="QMZ13386" s="15"/>
      <c r="QNA13386" s="15"/>
      <c r="QNB13386" s="15"/>
      <c r="QNC13386" s="15"/>
      <c r="QND13386" s="15"/>
      <c r="QNE13386" s="15"/>
      <c r="QNF13386" s="15"/>
      <c r="QNG13386" s="15"/>
      <c r="QNH13386" s="15"/>
      <c r="QNI13386" s="15"/>
      <c r="QNJ13386" s="15"/>
      <c r="QNK13386" s="15"/>
      <c r="QNL13386" s="15"/>
      <c r="QNM13386" s="15"/>
      <c r="QNN13386" s="15"/>
      <c r="QNO13386" s="15"/>
      <c r="QNP13386" s="15"/>
      <c r="QNQ13386" s="15"/>
      <c r="QNR13386" s="15"/>
      <c r="QNS13386" s="15"/>
      <c r="QNT13386" s="15"/>
      <c r="QNU13386" s="15"/>
      <c r="QNV13386" s="15"/>
      <c r="QNW13386" s="15"/>
      <c r="QNX13386" s="15"/>
      <c r="QNY13386" s="15"/>
      <c r="QNZ13386" s="15"/>
      <c r="QOA13386" s="15"/>
      <c r="QOB13386" s="15"/>
      <c r="QOC13386" s="15"/>
      <c r="QOD13386" s="15"/>
      <c r="QOE13386" s="15"/>
      <c r="QOF13386" s="15"/>
      <c r="QOG13386" s="15"/>
      <c r="QOH13386" s="15"/>
      <c r="QOI13386" s="15"/>
      <c r="QOJ13386" s="15"/>
      <c r="QOK13386" s="15"/>
      <c r="QOL13386" s="15"/>
      <c r="QOM13386" s="15"/>
      <c r="QON13386" s="15"/>
      <c r="QOO13386" s="15"/>
      <c r="QOP13386" s="15"/>
      <c r="QOQ13386" s="15"/>
      <c r="QOR13386" s="15"/>
      <c r="QOS13386" s="15"/>
      <c r="QOT13386" s="15"/>
      <c r="QOU13386" s="15"/>
      <c r="QOV13386" s="15"/>
      <c r="QOW13386" s="15"/>
      <c r="QOX13386" s="15"/>
      <c r="QOY13386" s="15"/>
      <c r="QOZ13386" s="15"/>
      <c r="QPA13386" s="15"/>
      <c r="QPB13386" s="15"/>
      <c r="QPC13386" s="15"/>
      <c r="QPD13386" s="15"/>
      <c r="QPE13386" s="15"/>
      <c r="QPF13386" s="15"/>
      <c r="QPG13386" s="15"/>
      <c r="QPH13386" s="15"/>
      <c r="QPI13386" s="15"/>
      <c r="QPJ13386" s="15"/>
      <c r="QPK13386" s="15"/>
      <c r="QPL13386" s="15"/>
      <c r="QPM13386" s="15"/>
      <c r="QPN13386" s="15"/>
      <c r="QPO13386" s="15"/>
      <c r="QPP13386" s="15"/>
      <c r="QPQ13386" s="15"/>
      <c r="QPR13386" s="15"/>
      <c r="QPS13386" s="15"/>
      <c r="QPT13386" s="15"/>
      <c r="QPU13386" s="15"/>
      <c r="QPV13386" s="15"/>
      <c r="QPW13386" s="15"/>
      <c r="QPX13386" s="15"/>
      <c r="QPY13386" s="15"/>
      <c r="QPZ13386" s="15"/>
      <c r="QQA13386" s="15"/>
      <c r="QQB13386" s="15"/>
      <c r="QQC13386" s="15"/>
      <c r="QQD13386" s="15"/>
      <c r="QQE13386" s="15"/>
      <c r="QQF13386" s="15"/>
      <c r="QQG13386" s="15"/>
      <c r="QQH13386" s="15"/>
      <c r="QQI13386" s="15"/>
      <c r="QQJ13386" s="15"/>
      <c r="QQK13386" s="15"/>
      <c r="QQL13386" s="15"/>
      <c r="QQM13386" s="15"/>
      <c r="QQN13386" s="15"/>
      <c r="QQO13386" s="15"/>
      <c r="QQP13386" s="15"/>
      <c r="QQQ13386" s="15"/>
      <c r="QQR13386" s="15"/>
      <c r="QQS13386" s="15"/>
      <c r="QQT13386" s="15"/>
      <c r="QQU13386" s="15"/>
      <c r="QQV13386" s="15"/>
      <c r="QQW13386" s="15"/>
      <c r="QQX13386" s="15"/>
      <c r="QQY13386" s="15"/>
      <c r="QQZ13386" s="15"/>
      <c r="QRA13386" s="15"/>
      <c r="QRB13386" s="15"/>
      <c r="QRC13386" s="15"/>
      <c r="QRD13386" s="15"/>
      <c r="QRE13386" s="15"/>
      <c r="QRF13386" s="15"/>
      <c r="QRG13386" s="15"/>
      <c r="QRH13386" s="15"/>
      <c r="QRI13386" s="15"/>
      <c r="QRJ13386" s="15"/>
      <c r="QRK13386" s="15"/>
      <c r="QRL13386" s="15"/>
      <c r="QRM13386" s="15"/>
      <c r="QRN13386" s="15"/>
      <c r="QRO13386" s="15"/>
      <c r="QRP13386" s="15"/>
      <c r="QRQ13386" s="15"/>
      <c r="QRR13386" s="15"/>
      <c r="QRS13386" s="15"/>
      <c r="QRT13386" s="15"/>
      <c r="QRU13386" s="15"/>
      <c r="QRV13386" s="15"/>
      <c r="QRW13386" s="15"/>
      <c r="QRX13386" s="15"/>
      <c r="QRY13386" s="15"/>
      <c r="QRZ13386" s="15"/>
      <c r="QSA13386" s="15"/>
      <c r="QSB13386" s="15"/>
      <c r="QSC13386" s="15"/>
      <c r="QSD13386" s="15"/>
      <c r="QSE13386" s="15"/>
      <c r="QSF13386" s="15"/>
      <c r="QSG13386" s="15"/>
      <c r="QSH13386" s="15"/>
      <c r="QSI13386" s="15"/>
      <c r="QSJ13386" s="15"/>
      <c r="QSK13386" s="15"/>
      <c r="QSL13386" s="15"/>
      <c r="QSM13386" s="15"/>
      <c r="QSN13386" s="15"/>
      <c r="QSO13386" s="15"/>
      <c r="QSP13386" s="15"/>
      <c r="QSQ13386" s="15"/>
      <c r="QSR13386" s="15"/>
      <c r="QSS13386" s="15"/>
      <c r="QST13386" s="15"/>
      <c r="QSU13386" s="15"/>
      <c r="QSV13386" s="15"/>
      <c r="QSW13386" s="15"/>
      <c r="QSX13386" s="15"/>
      <c r="QSY13386" s="15"/>
      <c r="QSZ13386" s="15"/>
      <c r="QTA13386" s="15"/>
      <c r="QTB13386" s="15"/>
      <c r="QTC13386" s="15"/>
      <c r="QTD13386" s="15"/>
      <c r="QTE13386" s="15"/>
      <c r="QTF13386" s="15"/>
      <c r="QTG13386" s="15"/>
      <c r="QTH13386" s="15"/>
      <c r="QTI13386" s="15"/>
      <c r="QTJ13386" s="15"/>
      <c r="QTK13386" s="15"/>
      <c r="QTL13386" s="15"/>
      <c r="QTM13386" s="15"/>
      <c r="QTN13386" s="15"/>
      <c r="QTO13386" s="15"/>
      <c r="QTP13386" s="15"/>
      <c r="QTQ13386" s="15"/>
      <c r="QTR13386" s="15"/>
      <c r="QTS13386" s="15"/>
      <c r="QTT13386" s="15"/>
      <c r="QTU13386" s="15"/>
      <c r="QTV13386" s="15"/>
      <c r="QTW13386" s="15"/>
      <c r="QTX13386" s="15"/>
      <c r="QTY13386" s="15"/>
      <c r="QTZ13386" s="15"/>
      <c r="QUA13386" s="15"/>
      <c r="QUB13386" s="15"/>
      <c r="QUC13386" s="15"/>
      <c r="QUD13386" s="15"/>
      <c r="QUE13386" s="15"/>
      <c r="QUF13386" s="15"/>
      <c r="QUG13386" s="15"/>
      <c r="QUH13386" s="15"/>
      <c r="QUI13386" s="15"/>
      <c r="QUJ13386" s="15"/>
      <c r="QUK13386" s="15"/>
      <c r="QUL13386" s="15"/>
      <c r="QUM13386" s="15"/>
      <c r="QUN13386" s="15"/>
      <c r="QUO13386" s="15"/>
      <c r="QUP13386" s="15"/>
      <c r="QUQ13386" s="15"/>
      <c r="QUR13386" s="15"/>
      <c r="QUS13386" s="15"/>
      <c r="QUT13386" s="15"/>
      <c r="QUU13386" s="15"/>
      <c r="QUV13386" s="15"/>
      <c r="QUW13386" s="15"/>
      <c r="QUX13386" s="15"/>
      <c r="QUY13386" s="15"/>
      <c r="QUZ13386" s="15"/>
      <c r="QVA13386" s="15"/>
      <c r="QVB13386" s="15"/>
      <c r="QVC13386" s="15"/>
      <c r="QVD13386" s="15"/>
      <c r="QVE13386" s="15"/>
      <c r="QVF13386" s="15"/>
      <c r="QVG13386" s="15"/>
      <c r="QVH13386" s="15"/>
      <c r="QVI13386" s="15"/>
      <c r="QVJ13386" s="15"/>
      <c r="QVK13386" s="15"/>
      <c r="QVL13386" s="15"/>
      <c r="QVM13386" s="15"/>
      <c r="QVN13386" s="15"/>
      <c r="QVO13386" s="15"/>
      <c r="QVP13386" s="15"/>
      <c r="QVQ13386" s="15"/>
      <c r="QVR13386" s="15"/>
      <c r="QVS13386" s="15"/>
      <c r="QVT13386" s="15"/>
      <c r="QVU13386" s="15"/>
      <c r="QVV13386" s="15"/>
      <c r="QVW13386" s="15"/>
      <c r="QVX13386" s="15"/>
      <c r="QVY13386" s="15"/>
      <c r="QVZ13386" s="15"/>
      <c r="QWA13386" s="15"/>
      <c r="QWB13386" s="15"/>
      <c r="QWC13386" s="15"/>
      <c r="QWD13386" s="15"/>
      <c r="QWE13386" s="15"/>
      <c r="QWF13386" s="15"/>
      <c r="QWG13386" s="15"/>
      <c r="QWH13386" s="15"/>
      <c r="QWI13386" s="15"/>
      <c r="QWJ13386" s="15"/>
      <c r="QWK13386" s="15"/>
      <c r="QWL13386" s="15"/>
      <c r="QWM13386" s="15"/>
      <c r="QWN13386" s="15"/>
      <c r="QWO13386" s="15"/>
      <c r="QWP13386" s="15"/>
      <c r="QWQ13386" s="15"/>
      <c r="QWR13386" s="15"/>
      <c r="QWS13386" s="15"/>
      <c r="QWT13386" s="15"/>
      <c r="QWU13386" s="15"/>
      <c r="QWV13386" s="15"/>
      <c r="QWW13386" s="15"/>
      <c r="QWX13386" s="15"/>
      <c r="QWY13386" s="15"/>
      <c r="QWZ13386" s="15"/>
      <c r="QXA13386" s="15"/>
      <c r="QXB13386" s="15"/>
      <c r="QXC13386" s="15"/>
      <c r="QXD13386" s="15"/>
      <c r="QXE13386" s="15"/>
      <c r="QXF13386" s="15"/>
      <c r="QXG13386" s="15"/>
      <c r="QXH13386" s="15"/>
      <c r="QXI13386" s="15"/>
      <c r="QXJ13386" s="15"/>
      <c r="QXK13386" s="15"/>
      <c r="QXL13386" s="15"/>
      <c r="QXM13386" s="15"/>
      <c r="QXN13386" s="15"/>
      <c r="QXO13386" s="15"/>
      <c r="QXP13386" s="15"/>
      <c r="QXQ13386" s="15"/>
      <c r="QXR13386" s="15"/>
      <c r="QXS13386" s="15"/>
      <c r="QXT13386" s="15"/>
      <c r="QXU13386" s="15"/>
      <c r="QXV13386" s="15"/>
      <c r="QXW13386" s="15"/>
      <c r="QXX13386" s="15"/>
      <c r="QXY13386" s="15"/>
      <c r="QXZ13386" s="15"/>
      <c r="QYA13386" s="15"/>
      <c r="QYB13386" s="15"/>
      <c r="QYC13386" s="15"/>
      <c r="QYD13386" s="15"/>
      <c r="QYE13386" s="15"/>
      <c r="QYF13386" s="15"/>
      <c r="QYG13386" s="15"/>
      <c r="QYH13386" s="15"/>
      <c r="QYI13386" s="15"/>
      <c r="QYJ13386" s="15"/>
      <c r="QYK13386" s="15"/>
      <c r="QYL13386" s="15"/>
      <c r="QYM13386" s="15"/>
      <c r="QYN13386" s="15"/>
      <c r="QYO13386" s="15"/>
      <c r="QYP13386" s="15"/>
      <c r="QYQ13386" s="15"/>
      <c r="QYR13386" s="15"/>
      <c r="QYS13386" s="15"/>
      <c r="QYT13386" s="15"/>
      <c r="QYU13386" s="15"/>
      <c r="QYV13386" s="15"/>
      <c r="QYW13386" s="15"/>
      <c r="QYX13386" s="15"/>
      <c r="QYY13386" s="15"/>
      <c r="QYZ13386" s="15"/>
      <c r="QZA13386" s="15"/>
      <c r="QZB13386" s="15"/>
      <c r="QZC13386" s="15"/>
      <c r="QZD13386" s="15"/>
      <c r="QZE13386" s="15"/>
      <c r="QZF13386" s="15"/>
      <c r="QZG13386" s="15"/>
      <c r="QZH13386" s="15"/>
      <c r="QZI13386" s="15"/>
      <c r="QZJ13386" s="15"/>
      <c r="QZK13386" s="15"/>
      <c r="QZL13386" s="15"/>
      <c r="QZM13386" s="15"/>
      <c r="QZN13386" s="15"/>
      <c r="QZO13386" s="15"/>
      <c r="QZP13386" s="15"/>
      <c r="QZQ13386" s="15"/>
      <c r="QZR13386" s="15"/>
      <c r="QZS13386" s="15"/>
      <c r="QZT13386" s="15"/>
      <c r="QZU13386" s="15"/>
      <c r="QZV13386" s="15"/>
      <c r="QZW13386" s="15"/>
      <c r="QZX13386" s="15"/>
      <c r="QZY13386" s="15"/>
      <c r="QZZ13386" s="15"/>
      <c r="RAA13386" s="15"/>
      <c r="RAB13386" s="15"/>
      <c r="RAC13386" s="15"/>
      <c r="RAD13386" s="15"/>
      <c r="RAE13386" s="15"/>
      <c r="RAF13386" s="15"/>
      <c r="RAG13386" s="15"/>
      <c r="RAH13386" s="15"/>
      <c r="RAI13386" s="15"/>
      <c r="RAJ13386" s="15"/>
      <c r="RAK13386" s="15"/>
      <c r="RAL13386" s="15"/>
      <c r="RAM13386" s="15"/>
      <c r="RAN13386" s="15"/>
      <c r="RAO13386" s="15"/>
      <c r="RAP13386" s="15"/>
      <c r="RAQ13386" s="15"/>
      <c r="RAR13386" s="15"/>
      <c r="RAS13386" s="15"/>
      <c r="RAT13386" s="15"/>
      <c r="RAU13386" s="15"/>
      <c r="RAV13386" s="15"/>
      <c r="RAW13386" s="15"/>
      <c r="RAX13386" s="15"/>
      <c r="RAY13386" s="15"/>
      <c r="RAZ13386" s="15"/>
      <c r="RBA13386" s="15"/>
      <c r="RBB13386" s="15"/>
      <c r="RBC13386" s="15"/>
      <c r="RBD13386" s="15"/>
      <c r="RBE13386" s="15"/>
      <c r="RBF13386" s="15"/>
      <c r="RBG13386" s="15"/>
      <c r="RBH13386" s="15"/>
      <c r="RBI13386" s="15"/>
      <c r="RBJ13386" s="15"/>
      <c r="RBK13386" s="15"/>
      <c r="RBL13386" s="15"/>
      <c r="RBM13386" s="15"/>
      <c r="RBN13386" s="15"/>
      <c r="RBO13386" s="15"/>
      <c r="RBP13386" s="15"/>
      <c r="RBQ13386" s="15"/>
      <c r="RBR13386" s="15"/>
      <c r="RBS13386" s="15"/>
      <c r="RBT13386" s="15"/>
      <c r="RBU13386" s="15"/>
      <c r="RBV13386" s="15"/>
      <c r="RBW13386" s="15"/>
      <c r="RBX13386" s="15"/>
      <c r="RBY13386" s="15"/>
      <c r="RBZ13386" s="15"/>
      <c r="RCA13386" s="15"/>
      <c r="RCB13386" s="15"/>
      <c r="RCC13386" s="15"/>
      <c r="RCD13386" s="15"/>
      <c r="RCE13386" s="15"/>
      <c r="RCF13386" s="15"/>
      <c r="RCG13386" s="15"/>
      <c r="RCH13386" s="15"/>
      <c r="RCI13386" s="15"/>
      <c r="RCJ13386" s="15"/>
      <c r="RCK13386" s="15"/>
      <c r="RCL13386" s="15"/>
      <c r="RCM13386" s="15"/>
      <c r="RCN13386" s="15"/>
      <c r="RCO13386" s="15"/>
      <c r="RCP13386" s="15"/>
      <c r="RCQ13386" s="15"/>
      <c r="RCR13386" s="15"/>
      <c r="RCS13386" s="15"/>
      <c r="RCT13386" s="15"/>
      <c r="RCU13386" s="15"/>
      <c r="RCV13386" s="15"/>
      <c r="RCW13386" s="15"/>
      <c r="RCX13386" s="15"/>
      <c r="RCY13386" s="15"/>
      <c r="RCZ13386" s="15"/>
      <c r="RDA13386" s="15"/>
      <c r="RDB13386" s="15"/>
      <c r="RDC13386" s="15"/>
      <c r="RDD13386" s="15"/>
      <c r="RDE13386" s="15"/>
      <c r="RDF13386" s="15"/>
      <c r="RDG13386" s="15"/>
      <c r="RDH13386" s="15"/>
      <c r="RDI13386" s="15"/>
      <c r="RDJ13386" s="15"/>
      <c r="RDK13386" s="15"/>
      <c r="RDL13386" s="15"/>
      <c r="RDM13386" s="15"/>
      <c r="RDN13386" s="15"/>
      <c r="RDO13386" s="15"/>
      <c r="RDP13386" s="15"/>
      <c r="RDQ13386" s="15"/>
      <c r="RDR13386" s="15"/>
      <c r="RDS13386" s="15"/>
      <c r="RDT13386" s="15"/>
      <c r="RDU13386" s="15"/>
      <c r="RDV13386" s="15"/>
      <c r="RDW13386" s="15"/>
      <c r="RDX13386" s="15"/>
      <c r="RDY13386" s="15"/>
      <c r="RDZ13386" s="15"/>
      <c r="REA13386" s="15"/>
      <c r="REB13386" s="15"/>
      <c r="REC13386" s="15"/>
      <c r="RED13386" s="15"/>
      <c r="REE13386" s="15"/>
      <c r="REF13386" s="15"/>
      <c r="REG13386" s="15"/>
      <c r="REH13386" s="15"/>
      <c r="REI13386" s="15"/>
      <c r="REJ13386" s="15"/>
      <c r="REK13386" s="15"/>
      <c r="REL13386" s="15"/>
      <c r="REM13386" s="15"/>
      <c r="REN13386" s="15"/>
      <c r="REO13386" s="15"/>
      <c r="REP13386" s="15"/>
      <c r="REQ13386" s="15"/>
      <c r="RER13386" s="15"/>
      <c r="RES13386" s="15"/>
      <c r="RET13386" s="15"/>
      <c r="REU13386" s="15"/>
      <c r="REV13386" s="15"/>
      <c r="REW13386" s="15"/>
      <c r="REX13386" s="15"/>
      <c r="REY13386" s="15"/>
      <c r="REZ13386" s="15"/>
      <c r="RFA13386" s="15"/>
      <c r="RFB13386" s="15"/>
      <c r="RFC13386" s="15"/>
      <c r="RFD13386" s="15"/>
      <c r="RFE13386" s="15"/>
      <c r="RFF13386" s="15"/>
      <c r="RFG13386" s="15"/>
      <c r="RFH13386" s="15"/>
      <c r="RFI13386" s="15"/>
      <c r="RFJ13386" s="15"/>
      <c r="RFK13386" s="15"/>
      <c r="RFL13386" s="15"/>
      <c r="RFM13386" s="15"/>
      <c r="RFN13386" s="15"/>
      <c r="RFO13386" s="15"/>
      <c r="RFP13386" s="15"/>
      <c r="RFQ13386" s="15"/>
      <c r="RFR13386" s="15"/>
      <c r="RFS13386" s="15"/>
      <c r="RFT13386" s="15"/>
      <c r="RFU13386" s="15"/>
      <c r="RFV13386" s="15"/>
      <c r="RFW13386" s="15"/>
      <c r="RFX13386" s="15"/>
      <c r="RFY13386" s="15"/>
      <c r="RFZ13386" s="15"/>
      <c r="RGA13386" s="15"/>
      <c r="RGB13386" s="15"/>
      <c r="RGC13386" s="15"/>
      <c r="RGD13386" s="15"/>
      <c r="RGE13386" s="15"/>
      <c r="RGF13386" s="15"/>
      <c r="RGG13386" s="15"/>
      <c r="RGH13386" s="15"/>
      <c r="RGI13386" s="15"/>
      <c r="RGJ13386" s="15"/>
      <c r="RGK13386" s="15"/>
      <c r="RGL13386" s="15"/>
      <c r="RGM13386" s="15"/>
      <c r="RGN13386" s="15"/>
      <c r="RGO13386" s="15"/>
      <c r="RGP13386" s="15"/>
      <c r="RGQ13386" s="15"/>
      <c r="RGR13386" s="15"/>
      <c r="RGS13386" s="15"/>
      <c r="RGT13386" s="15"/>
      <c r="RGU13386" s="15"/>
      <c r="RGV13386" s="15"/>
      <c r="RGW13386" s="15"/>
      <c r="RGX13386" s="15"/>
      <c r="RGY13386" s="15"/>
      <c r="RGZ13386" s="15"/>
      <c r="RHA13386" s="15"/>
      <c r="RHB13386" s="15"/>
      <c r="RHC13386" s="15"/>
      <c r="RHD13386" s="15"/>
      <c r="RHE13386" s="15"/>
      <c r="RHF13386" s="15"/>
      <c r="RHG13386" s="15"/>
      <c r="RHH13386" s="15"/>
      <c r="RHI13386" s="15"/>
      <c r="RHJ13386" s="15"/>
      <c r="RHK13386" s="15"/>
      <c r="RHL13386" s="15"/>
      <c r="RHM13386" s="15"/>
      <c r="RHN13386" s="15"/>
      <c r="RHO13386" s="15"/>
      <c r="RHP13386" s="15"/>
      <c r="RHQ13386" s="15"/>
      <c r="RHR13386" s="15"/>
      <c r="RHS13386" s="15"/>
      <c r="RHT13386" s="15"/>
      <c r="RHU13386" s="15"/>
      <c r="RHV13386" s="15"/>
      <c r="RHW13386" s="15"/>
      <c r="RHX13386" s="15"/>
      <c r="RHY13386" s="15"/>
      <c r="RHZ13386" s="15"/>
      <c r="RIA13386" s="15"/>
      <c r="RIB13386" s="15"/>
      <c r="RIC13386" s="15"/>
      <c r="RID13386" s="15"/>
      <c r="RIE13386" s="15"/>
      <c r="RIF13386" s="15"/>
      <c r="RIG13386" s="15"/>
      <c r="RIH13386" s="15"/>
      <c r="RII13386" s="15"/>
      <c r="RIJ13386" s="15"/>
      <c r="RIK13386" s="15"/>
      <c r="RIL13386" s="15"/>
      <c r="RIM13386" s="15"/>
      <c r="RIN13386" s="15"/>
      <c r="RIO13386" s="15"/>
      <c r="RIP13386" s="15"/>
      <c r="RIQ13386" s="15"/>
      <c r="RIR13386" s="15"/>
      <c r="RIS13386" s="15"/>
      <c r="RIT13386" s="15"/>
      <c r="RIU13386" s="15"/>
      <c r="RIV13386" s="15"/>
      <c r="RIW13386" s="15"/>
      <c r="RIX13386" s="15"/>
      <c r="RIY13386" s="15"/>
      <c r="RIZ13386" s="15"/>
      <c r="RJA13386" s="15"/>
      <c r="RJB13386" s="15"/>
      <c r="RJC13386" s="15"/>
      <c r="RJD13386" s="15"/>
      <c r="RJE13386" s="15"/>
      <c r="RJF13386" s="15"/>
      <c r="RJG13386" s="15"/>
      <c r="RJH13386" s="15"/>
      <c r="RJI13386" s="15"/>
      <c r="RJJ13386" s="15"/>
      <c r="RJK13386" s="15"/>
      <c r="RJL13386" s="15"/>
      <c r="RJM13386" s="15"/>
      <c r="RJN13386" s="15"/>
      <c r="RJO13386" s="15"/>
      <c r="RJP13386" s="15"/>
      <c r="RJQ13386" s="15"/>
      <c r="RJR13386" s="15"/>
      <c r="RJS13386" s="15"/>
      <c r="RJT13386" s="15"/>
      <c r="RJU13386" s="15"/>
      <c r="RJV13386" s="15"/>
      <c r="RJW13386" s="15"/>
      <c r="RJX13386" s="15"/>
      <c r="RJY13386" s="15"/>
      <c r="RJZ13386" s="15"/>
      <c r="RKA13386" s="15"/>
      <c r="RKB13386" s="15"/>
      <c r="RKC13386" s="15"/>
      <c r="RKD13386" s="15"/>
      <c r="RKE13386" s="15"/>
      <c r="RKF13386" s="15"/>
      <c r="RKG13386" s="15"/>
      <c r="RKH13386" s="15"/>
      <c r="RKI13386" s="15"/>
      <c r="RKJ13386" s="15"/>
      <c r="RKK13386" s="15"/>
      <c r="RKL13386" s="15"/>
      <c r="RKM13386" s="15"/>
      <c r="RKN13386" s="15"/>
      <c r="RKO13386" s="15"/>
      <c r="RKP13386" s="15"/>
      <c r="RKQ13386" s="15"/>
      <c r="RKR13386" s="15"/>
      <c r="RKS13386" s="15"/>
      <c r="RKT13386" s="15"/>
      <c r="RKU13386" s="15"/>
      <c r="RKV13386" s="15"/>
      <c r="RKW13386" s="15"/>
      <c r="RKX13386" s="15"/>
      <c r="RKY13386" s="15"/>
      <c r="RKZ13386" s="15"/>
      <c r="RLA13386" s="15"/>
      <c r="RLB13386" s="15"/>
      <c r="RLC13386" s="15"/>
      <c r="RLD13386" s="15"/>
      <c r="RLE13386" s="15"/>
      <c r="RLF13386" s="15"/>
      <c r="RLG13386" s="15"/>
      <c r="RLH13386" s="15"/>
      <c r="RLI13386" s="15"/>
      <c r="RLJ13386" s="15"/>
      <c r="RLK13386" s="15"/>
      <c r="RLL13386" s="15"/>
      <c r="RLM13386" s="15"/>
      <c r="RLN13386" s="15"/>
      <c r="RLO13386" s="15"/>
      <c r="RLP13386" s="15"/>
      <c r="RLQ13386" s="15"/>
      <c r="RLR13386" s="15"/>
      <c r="RLS13386" s="15"/>
      <c r="RLT13386" s="15"/>
      <c r="RLU13386" s="15"/>
      <c r="RLV13386" s="15"/>
      <c r="RLW13386" s="15"/>
      <c r="RLX13386" s="15"/>
      <c r="RLY13386" s="15"/>
      <c r="RLZ13386" s="15"/>
      <c r="RMA13386" s="15"/>
      <c r="RMB13386" s="15"/>
      <c r="RMC13386" s="15"/>
      <c r="RMD13386" s="15"/>
      <c r="RME13386" s="15"/>
      <c r="RMF13386" s="15"/>
      <c r="RMG13386" s="15"/>
      <c r="RMH13386" s="15"/>
      <c r="RMI13386" s="15"/>
      <c r="RMJ13386" s="15"/>
      <c r="RMK13386" s="15"/>
      <c r="RML13386" s="15"/>
      <c r="RMM13386" s="15"/>
      <c r="RMN13386" s="15"/>
      <c r="RMO13386" s="15"/>
      <c r="RMP13386" s="15"/>
      <c r="RMQ13386" s="15"/>
      <c r="RMR13386" s="15"/>
      <c r="RMS13386" s="15"/>
      <c r="RMT13386" s="15"/>
      <c r="RMU13386" s="15"/>
      <c r="RMV13386" s="15"/>
      <c r="RMW13386" s="15"/>
      <c r="RMX13386" s="15"/>
      <c r="RMY13386" s="15"/>
      <c r="RMZ13386" s="15"/>
      <c r="RNA13386" s="15"/>
      <c r="RNB13386" s="15"/>
      <c r="RNC13386" s="15"/>
      <c r="RND13386" s="15"/>
      <c r="RNE13386" s="15"/>
      <c r="RNF13386" s="15"/>
      <c r="RNG13386" s="15"/>
      <c r="RNH13386" s="15"/>
      <c r="RNI13386" s="15"/>
      <c r="RNJ13386" s="15"/>
      <c r="RNK13386" s="15"/>
      <c r="RNL13386" s="15"/>
      <c r="RNM13386" s="15"/>
      <c r="RNN13386" s="15"/>
      <c r="RNO13386" s="15"/>
      <c r="RNP13386" s="15"/>
      <c r="RNQ13386" s="15"/>
      <c r="RNR13386" s="15"/>
      <c r="RNS13386" s="15"/>
      <c r="RNT13386" s="15"/>
      <c r="RNU13386" s="15"/>
      <c r="RNV13386" s="15"/>
      <c r="RNW13386" s="15"/>
      <c r="RNX13386" s="15"/>
      <c r="RNY13386" s="15"/>
      <c r="RNZ13386" s="15"/>
      <c r="ROA13386" s="15"/>
      <c r="ROB13386" s="15"/>
      <c r="ROC13386" s="15"/>
      <c r="ROD13386" s="15"/>
      <c r="ROE13386" s="15"/>
      <c r="ROF13386" s="15"/>
      <c r="ROG13386" s="15"/>
      <c r="ROH13386" s="15"/>
      <c r="ROI13386" s="15"/>
      <c r="ROJ13386" s="15"/>
      <c r="ROK13386" s="15"/>
      <c r="ROL13386" s="15"/>
      <c r="ROM13386" s="15"/>
      <c r="RON13386" s="15"/>
      <c r="ROO13386" s="15"/>
      <c r="ROP13386" s="15"/>
      <c r="ROQ13386" s="15"/>
      <c r="ROR13386" s="15"/>
      <c r="ROS13386" s="15"/>
      <c r="ROT13386" s="15"/>
      <c r="ROU13386" s="15"/>
      <c r="ROV13386" s="15"/>
      <c r="ROW13386" s="15"/>
      <c r="ROX13386" s="15"/>
      <c r="ROY13386" s="15"/>
      <c r="ROZ13386" s="15"/>
      <c r="RPA13386" s="15"/>
      <c r="RPB13386" s="15"/>
      <c r="RPC13386" s="15"/>
      <c r="RPD13386" s="15"/>
      <c r="RPE13386" s="15"/>
      <c r="RPF13386" s="15"/>
      <c r="RPG13386" s="15"/>
      <c r="RPH13386" s="15"/>
      <c r="RPI13386" s="15"/>
      <c r="RPJ13386" s="15"/>
      <c r="RPK13386" s="15"/>
      <c r="RPL13386" s="15"/>
      <c r="RPM13386" s="15"/>
      <c r="RPN13386" s="15"/>
      <c r="RPO13386" s="15"/>
      <c r="RPP13386" s="15"/>
      <c r="RPQ13386" s="15"/>
      <c r="RPR13386" s="15"/>
      <c r="RPS13386" s="15"/>
      <c r="RPT13386" s="15"/>
      <c r="RPU13386" s="15"/>
      <c r="RPV13386" s="15"/>
      <c r="RPW13386" s="15"/>
      <c r="RPX13386" s="15"/>
      <c r="RPY13386" s="15"/>
      <c r="RPZ13386" s="15"/>
      <c r="RQA13386" s="15"/>
      <c r="RQB13386" s="15"/>
      <c r="RQC13386" s="15"/>
      <c r="RQD13386" s="15"/>
      <c r="RQE13386" s="15"/>
      <c r="RQF13386" s="15"/>
      <c r="RQG13386" s="15"/>
      <c r="RQH13386" s="15"/>
      <c r="RQI13386" s="15"/>
      <c r="RQJ13386" s="15"/>
      <c r="RQK13386" s="15"/>
      <c r="RQL13386" s="15"/>
      <c r="RQM13386" s="15"/>
      <c r="RQN13386" s="15"/>
      <c r="RQO13386" s="15"/>
      <c r="RQP13386" s="15"/>
      <c r="RQQ13386" s="15"/>
      <c r="RQR13386" s="15"/>
      <c r="RQS13386" s="15"/>
      <c r="RQT13386" s="15"/>
      <c r="RQU13386" s="15"/>
      <c r="RQV13386" s="15"/>
      <c r="RQW13386" s="15"/>
      <c r="RQX13386" s="15"/>
      <c r="RQY13386" s="15"/>
      <c r="RQZ13386" s="15"/>
      <c r="RRA13386" s="15"/>
      <c r="RRB13386" s="15"/>
      <c r="RRC13386" s="15"/>
      <c r="RRD13386" s="15"/>
      <c r="RRE13386" s="15"/>
      <c r="RRF13386" s="15"/>
      <c r="RRG13386" s="15"/>
      <c r="RRH13386" s="15"/>
      <c r="RRI13386" s="15"/>
      <c r="RRJ13386" s="15"/>
      <c r="RRK13386" s="15"/>
      <c r="RRL13386" s="15"/>
      <c r="RRM13386" s="15"/>
      <c r="RRN13386" s="15"/>
      <c r="RRO13386" s="15"/>
      <c r="RRP13386" s="15"/>
      <c r="RRQ13386" s="15"/>
      <c r="RRR13386" s="15"/>
      <c r="RRS13386" s="15"/>
      <c r="RRT13386" s="15"/>
      <c r="RRU13386" s="15"/>
      <c r="RRV13386" s="15"/>
      <c r="RRW13386" s="15"/>
      <c r="RRX13386" s="15"/>
      <c r="RRY13386" s="15"/>
      <c r="RRZ13386" s="15"/>
      <c r="RSA13386" s="15"/>
      <c r="RSB13386" s="15"/>
      <c r="RSC13386" s="15"/>
      <c r="RSD13386" s="15"/>
      <c r="RSE13386" s="15"/>
      <c r="RSF13386" s="15"/>
      <c r="RSG13386" s="15"/>
      <c r="RSH13386" s="15"/>
      <c r="RSI13386" s="15"/>
      <c r="RSJ13386" s="15"/>
      <c r="RSK13386" s="15"/>
      <c r="RSL13386" s="15"/>
      <c r="RSM13386" s="15"/>
      <c r="RSN13386" s="15"/>
      <c r="RSO13386" s="15"/>
      <c r="RSP13386" s="15"/>
      <c r="RSQ13386" s="15"/>
      <c r="RSR13386" s="15"/>
      <c r="RSS13386" s="15"/>
      <c r="RST13386" s="15"/>
      <c r="RSU13386" s="15"/>
      <c r="RSV13386" s="15"/>
      <c r="RSW13386" s="15"/>
      <c r="RSX13386" s="15"/>
      <c r="RSY13386" s="15"/>
      <c r="RSZ13386" s="15"/>
      <c r="RTA13386" s="15"/>
      <c r="RTB13386" s="15"/>
      <c r="RTC13386" s="15"/>
      <c r="RTD13386" s="15"/>
      <c r="RTE13386" s="15"/>
      <c r="RTF13386" s="15"/>
      <c r="RTG13386" s="15"/>
      <c r="RTH13386" s="15"/>
      <c r="RTI13386" s="15"/>
      <c r="RTJ13386" s="15"/>
      <c r="RTK13386" s="15"/>
      <c r="RTL13386" s="15"/>
      <c r="RTM13386" s="15"/>
      <c r="RTN13386" s="15"/>
      <c r="RTO13386" s="15"/>
      <c r="RTP13386" s="15"/>
      <c r="RTQ13386" s="15"/>
      <c r="RTR13386" s="15"/>
      <c r="RTS13386" s="15"/>
      <c r="RTT13386" s="15"/>
      <c r="RTU13386" s="15"/>
      <c r="RTV13386" s="15"/>
      <c r="RTW13386" s="15"/>
      <c r="RTX13386" s="15"/>
      <c r="RTY13386" s="15"/>
      <c r="RTZ13386" s="15"/>
      <c r="RUA13386" s="15"/>
      <c r="RUB13386" s="15"/>
      <c r="RUC13386" s="15"/>
      <c r="RUD13386" s="15"/>
      <c r="RUE13386" s="15"/>
      <c r="RUF13386" s="15"/>
      <c r="RUG13386" s="15"/>
      <c r="RUH13386" s="15"/>
      <c r="RUI13386" s="15"/>
      <c r="RUJ13386" s="15"/>
      <c r="RUK13386" s="15"/>
      <c r="RUL13386" s="15"/>
      <c r="RUM13386" s="15"/>
      <c r="RUN13386" s="15"/>
      <c r="RUO13386" s="15"/>
      <c r="RUP13386" s="15"/>
      <c r="RUQ13386" s="15"/>
      <c r="RUR13386" s="15"/>
      <c r="RUS13386" s="15"/>
      <c r="RUT13386" s="15"/>
      <c r="RUU13386" s="15"/>
      <c r="RUV13386" s="15"/>
      <c r="RUW13386" s="15"/>
      <c r="RUX13386" s="15"/>
      <c r="RUY13386" s="15"/>
      <c r="RUZ13386" s="15"/>
      <c r="RVA13386" s="15"/>
      <c r="RVB13386" s="15"/>
      <c r="RVC13386" s="15"/>
      <c r="RVD13386" s="15"/>
      <c r="RVE13386" s="15"/>
      <c r="RVF13386" s="15"/>
      <c r="RVG13386" s="15"/>
      <c r="RVH13386" s="15"/>
      <c r="RVI13386" s="15"/>
      <c r="RVJ13386" s="15"/>
      <c r="RVK13386" s="15"/>
      <c r="RVL13386" s="15"/>
      <c r="RVM13386" s="15"/>
      <c r="RVN13386" s="15"/>
      <c r="RVO13386" s="15"/>
      <c r="RVP13386" s="15"/>
      <c r="RVQ13386" s="15"/>
      <c r="RVR13386" s="15"/>
      <c r="RVS13386" s="15"/>
      <c r="RVT13386" s="15"/>
      <c r="RVU13386" s="15"/>
      <c r="RVV13386" s="15"/>
      <c r="RVW13386" s="15"/>
      <c r="RVX13386" s="15"/>
      <c r="RVY13386" s="15"/>
      <c r="RVZ13386" s="15"/>
      <c r="RWA13386" s="15"/>
      <c r="RWB13386" s="15"/>
      <c r="RWC13386" s="15"/>
      <c r="RWD13386" s="15"/>
      <c r="RWE13386" s="15"/>
      <c r="RWF13386" s="15"/>
      <c r="RWG13386" s="15"/>
      <c r="RWH13386" s="15"/>
      <c r="RWI13386" s="15"/>
      <c r="RWJ13386" s="15"/>
      <c r="RWK13386" s="15"/>
      <c r="RWL13386" s="15"/>
      <c r="RWM13386" s="15"/>
      <c r="RWN13386" s="15"/>
      <c r="RWO13386" s="15"/>
      <c r="RWP13386" s="15"/>
      <c r="RWQ13386" s="15"/>
      <c r="RWR13386" s="15"/>
      <c r="RWS13386" s="15"/>
      <c r="RWT13386" s="15"/>
      <c r="RWU13386" s="15"/>
      <c r="RWV13386" s="15"/>
      <c r="RWW13386" s="15"/>
      <c r="RWX13386" s="15"/>
      <c r="RWY13386" s="15"/>
      <c r="RWZ13386" s="15"/>
      <c r="RXA13386" s="15"/>
      <c r="RXB13386" s="15"/>
      <c r="RXC13386" s="15"/>
      <c r="RXD13386" s="15"/>
      <c r="RXE13386" s="15"/>
      <c r="RXF13386" s="15"/>
      <c r="RXG13386" s="15"/>
      <c r="RXH13386" s="15"/>
      <c r="RXI13386" s="15"/>
      <c r="RXJ13386" s="15"/>
      <c r="RXK13386" s="15"/>
      <c r="RXL13386" s="15"/>
      <c r="RXM13386" s="15"/>
      <c r="RXN13386" s="15"/>
      <c r="RXO13386" s="15"/>
      <c r="RXP13386" s="15"/>
      <c r="RXQ13386" s="15"/>
      <c r="RXR13386" s="15"/>
      <c r="RXS13386" s="15"/>
      <c r="RXT13386" s="15"/>
      <c r="RXU13386" s="15"/>
      <c r="RXV13386" s="15"/>
      <c r="RXW13386" s="15"/>
      <c r="RXX13386" s="15"/>
      <c r="RXY13386" s="15"/>
      <c r="RXZ13386" s="15"/>
      <c r="RYA13386" s="15"/>
      <c r="RYB13386" s="15"/>
      <c r="RYC13386" s="15"/>
      <c r="RYD13386" s="15"/>
      <c r="RYE13386" s="15"/>
      <c r="RYF13386" s="15"/>
      <c r="RYG13386" s="15"/>
      <c r="RYH13386" s="15"/>
      <c r="RYI13386" s="15"/>
      <c r="RYJ13386" s="15"/>
      <c r="RYK13386" s="15"/>
      <c r="RYL13386" s="15"/>
      <c r="RYM13386" s="15"/>
      <c r="RYN13386" s="15"/>
      <c r="RYO13386" s="15"/>
      <c r="RYP13386" s="15"/>
      <c r="RYQ13386" s="15"/>
      <c r="RYR13386" s="15"/>
      <c r="RYS13386" s="15"/>
      <c r="RYT13386" s="15"/>
      <c r="RYU13386" s="15"/>
      <c r="RYV13386" s="15"/>
      <c r="RYW13386" s="15"/>
      <c r="RYX13386" s="15"/>
      <c r="RYY13386" s="15"/>
      <c r="RYZ13386" s="15"/>
      <c r="RZA13386" s="15"/>
      <c r="RZB13386" s="15"/>
      <c r="RZC13386" s="15"/>
      <c r="RZD13386" s="15"/>
      <c r="RZE13386" s="15"/>
      <c r="RZF13386" s="15"/>
      <c r="RZG13386" s="15"/>
      <c r="RZH13386" s="15"/>
      <c r="RZI13386" s="15"/>
      <c r="RZJ13386" s="15"/>
      <c r="RZK13386" s="15"/>
      <c r="RZL13386" s="15"/>
      <c r="RZM13386" s="15"/>
      <c r="RZN13386" s="15"/>
      <c r="RZO13386" s="15"/>
      <c r="RZP13386" s="15"/>
      <c r="RZQ13386" s="15"/>
      <c r="RZR13386" s="15"/>
      <c r="RZS13386" s="15"/>
      <c r="RZT13386" s="15"/>
      <c r="RZU13386" s="15"/>
      <c r="RZV13386" s="15"/>
      <c r="RZW13386" s="15"/>
      <c r="RZX13386" s="15"/>
      <c r="RZY13386" s="15"/>
      <c r="RZZ13386" s="15"/>
      <c r="SAA13386" s="15"/>
      <c r="SAB13386" s="15"/>
      <c r="SAC13386" s="15"/>
      <c r="SAD13386" s="15"/>
      <c r="SAE13386" s="15"/>
      <c r="SAF13386" s="15"/>
      <c r="SAG13386" s="15"/>
      <c r="SAH13386" s="15"/>
      <c r="SAI13386" s="15"/>
      <c r="SAJ13386" s="15"/>
      <c r="SAK13386" s="15"/>
      <c r="SAL13386" s="15"/>
      <c r="SAM13386" s="15"/>
      <c r="SAN13386" s="15"/>
      <c r="SAO13386" s="15"/>
      <c r="SAP13386" s="15"/>
      <c r="SAQ13386" s="15"/>
      <c r="SAR13386" s="15"/>
      <c r="SAS13386" s="15"/>
      <c r="SAT13386" s="15"/>
      <c r="SAU13386" s="15"/>
      <c r="SAV13386" s="15"/>
      <c r="SAW13386" s="15"/>
      <c r="SAX13386" s="15"/>
      <c r="SAY13386" s="15"/>
      <c r="SAZ13386" s="15"/>
      <c r="SBA13386" s="15"/>
      <c r="SBB13386" s="15"/>
      <c r="SBC13386" s="15"/>
      <c r="SBD13386" s="15"/>
      <c r="SBE13386" s="15"/>
      <c r="SBF13386" s="15"/>
      <c r="SBG13386" s="15"/>
      <c r="SBH13386" s="15"/>
      <c r="SBI13386" s="15"/>
      <c r="SBJ13386" s="15"/>
      <c r="SBK13386" s="15"/>
      <c r="SBL13386" s="15"/>
      <c r="SBM13386" s="15"/>
      <c r="SBN13386" s="15"/>
      <c r="SBO13386" s="15"/>
      <c r="SBP13386" s="15"/>
      <c r="SBQ13386" s="15"/>
      <c r="SBR13386" s="15"/>
      <c r="SBS13386" s="15"/>
      <c r="SBT13386" s="15"/>
      <c r="SBU13386" s="15"/>
      <c r="SBV13386" s="15"/>
      <c r="SBW13386" s="15"/>
      <c r="SBX13386" s="15"/>
      <c r="SBY13386" s="15"/>
      <c r="SBZ13386" s="15"/>
      <c r="SCA13386" s="15"/>
      <c r="SCB13386" s="15"/>
      <c r="SCC13386" s="15"/>
      <c r="SCD13386" s="15"/>
      <c r="SCE13386" s="15"/>
      <c r="SCF13386" s="15"/>
      <c r="SCG13386" s="15"/>
      <c r="SCH13386" s="15"/>
      <c r="SCI13386" s="15"/>
      <c r="SCJ13386" s="15"/>
      <c r="SCK13386" s="15"/>
      <c r="SCL13386" s="15"/>
      <c r="SCM13386" s="15"/>
      <c r="SCN13386" s="15"/>
      <c r="SCO13386" s="15"/>
      <c r="SCP13386" s="15"/>
      <c r="SCQ13386" s="15"/>
      <c r="SCR13386" s="15"/>
      <c r="SCS13386" s="15"/>
      <c r="SCT13386" s="15"/>
      <c r="SCU13386" s="15"/>
      <c r="SCV13386" s="15"/>
      <c r="SCW13386" s="15"/>
      <c r="SCX13386" s="15"/>
      <c r="SCY13386" s="15"/>
      <c r="SCZ13386" s="15"/>
      <c r="SDA13386" s="15"/>
      <c r="SDB13386" s="15"/>
      <c r="SDC13386" s="15"/>
      <c r="SDD13386" s="15"/>
      <c r="SDE13386" s="15"/>
      <c r="SDF13386" s="15"/>
      <c r="SDG13386" s="15"/>
      <c r="SDH13386" s="15"/>
      <c r="SDI13386" s="15"/>
      <c r="SDJ13386" s="15"/>
      <c r="SDK13386" s="15"/>
      <c r="SDL13386" s="15"/>
      <c r="SDM13386" s="15"/>
      <c r="SDN13386" s="15"/>
      <c r="SDO13386" s="15"/>
      <c r="SDP13386" s="15"/>
      <c r="SDQ13386" s="15"/>
      <c r="SDR13386" s="15"/>
      <c r="SDS13386" s="15"/>
      <c r="SDT13386" s="15"/>
      <c r="SDU13386" s="15"/>
      <c r="SDV13386" s="15"/>
      <c r="SDW13386" s="15"/>
      <c r="SDX13386" s="15"/>
      <c r="SDY13386" s="15"/>
      <c r="SDZ13386" s="15"/>
      <c r="SEA13386" s="15"/>
      <c r="SEB13386" s="15"/>
      <c r="SEC13386" s="15"/>
      <c r="SED13386" s="15"/>
      <c r="SEE13386" s="15"/>
      <c r="SEF13386" s="15"/>
      <c r="SEG13386" s="15"/>
      <c r="SEH13386" s="15"/>
      <c r="SEI13386" s="15"/>
      <c r="SEJ13386" s="15"/>
      <c r="SEK13386" s="15"/>
      <c r="SEL13386" s="15"/>
      <c r="SEM13386" s="15"/>
      <c r="SEN13386" s="15"/>
      <c r="SEO13386" s="15"/>
      <c r="SEP13386" s="15"/>
      <c r="SEQ13386" s="15"/>
      <c r="SER13386" s="15"/>
      <c r="SES13386" s="15"/>
      <c r="SET13386" s="15"/>
      <c r="SEU13386" s="15"/>
      <c r="SEV13386" s="15"/>
      <c r="SEW13386" s="15"/>
      <c r="SEX13386" s="15"/>
      <c r="SEY13386" s="15"/>
      <c r="SEZ13386" s="15"/>
      <c r="SFA13386" s="15"/>
      <c r="SFB13386" s="15"/>
      <c r="SFC13386" s="15"/>
      <c r="SFD13386" s="15"/>
      <c r="SFE13386" s="15"/>
      <c r="SFF13386" s="15"/>
      <c r="SFG13386" s="15"/>
      <c r="SFH13386" s="15"/>
      <c r="SFI13386" s="15"/>
      <c r="SFJ13386" s="15"/>
      <c r="SFK13386" s="15"/>
      <c r="SFL13386" s="15"/>
      <c r="SFM13386" s="15"/>
      <c r="SFN13386" s="15"/>
      <c r="SFO13386" s="15"/>
      <c r="SFP13386" s="15"/>
      <c r="SFQ13386" s="15"/>
      <c r="SFR13386" s="15"/>
      <c r="SFS13386" s="15"/>
      <c r="SFT13386" s="15"/>
      <c r="SFU13386" s="15"/>
      <c r="SFV13386" s="15"/>
      <c r="SFW13386" s="15"/>
      <c r="SFX13386" s="15"/>
      <c r="SFY13386" s="15"/>
      <c r="SFZ13386" s="15"/>
      <c r="SGA13386" s="15"/>
      <c r="SGB13386" s="15"/>
      <c r="SGC13386" s="15"/>
      <c r="SGD13386" s="15"/>
      <c r="SGE13386" s="15"/>
      <c r="SGF13386" s="15"/>
      <c r="SGG13386" s="15"/>
      <c r="SGH13386" s="15"/>
      <c r="SGI13386" s="15"/>
      <c r="SGJ13386" s="15"/>
      <c r="SGK13386" s="15"/>
      <c r="SGL13386" s="15"/>
      <c r="SGM13386" s="15"/>
      <c r="SGN13386" s="15"/>
      <c r="SGO13386" s="15"/>
      <c r="SGP13386" s="15"/>
      <c r="SGQ13386" s="15"/>
      <c r="SGR13386" s="15"/>
      <c r="SGS13386" s="15"/>
      <c r="SGT13386" s="15"/>
      <c r="SGU13386" s="15"/>
      <c r="SGV13386" s="15"/>
      <c r="SGW13386" s="15"/>
      <c r="SGX13386" s="15"/>
      <c r="SGY13386" s="15"/>
      <c r="SGZ13386" s="15"/>
      <c r="SHA13386" s="15"/>
      <c r="SHB13386" s="15"/>
      <c r="SHC13386" s="15"/>
      <c r="SHD13386" s="15"/>
      <c r="SHE13386" s="15"/>
      <c r="SHF13386" s="15"/>
      <c r="SHG13386" s="15"/>
      <c r="SHH13386" s="15"/>
      <c r="SHI13386" s="15"/>
      <c r="SHJ13386" s="15"/>
      <c r="SHK13386" s="15"/>
      <c r="SHL13386" s="15"/>
      <c r="SHM13386" s="15"/>
      <c r="SHN13386" s="15"/>
      <c r="SHO13386" s="15"/>
      <c r="SHP13386" s="15"/>
      <c r="SHQ13386" s="15"/>
      <c r="SHR13386" s="15"/>
      <c r="SHS13386" s="15"/>
      <c r="SHT13386" s="15"/>
      <c r="SHU13386" s="15"/>
      <c r="SHV13386" s="15"/>
      <c r="SHW13386" s="15"/>
      <c r="SHX13386" s="15"/>
      <c r="SHY13386" s="15"/>
      <c r="SHZ13386" s="15"/>
      <c r="SIA13386" s="15"/>
      <c r="SIB13386" s="15"/>
      <c r="SIC13386" s="15"/>
      <c r="SID13386" s="15"/>
      <c r="SIE13386" s="15"/>
      <c r="SIF13386" s="15"/>
      <c r="SIG13386" s="15"/>
      <c r="SIH13386" s="15"/>
      <c r="SII13386" s="15"/>
      <c r="SIJ13386" s="15"/>
      <c r="SIK13386" s="15"/>
      <c r="SIL13386" s="15"/>
      <c r="SIM13386" s="15"/>
      <c r="SIN13386" s="15"/>
      <c r="SIO13386" s="15"/>
      <c r="SIP13386" s="15"/>
      <c r="SIQ13386" s="15"/>
      <c r="SIR13386" s="15"/>
      <c r="SIS13386" s="15"/>
      <c r="SIT13386" s="15"/>
      <c r="SIU13386" s="15"/>
      <c r="SIV13386" s="15"/>
      <c r="SIW13386" s="15"/>
      <c r="SIX13386" s="15"/>
      <c r="SIY13386" s="15"/>
      <c r="SIZ13386" s="15"/>
      <c r="SJA13386" s="15"/>
      <c r="SJB13386" s="15"/>
      <c r="SJC13386" s="15"/>
      <c r="SJD13386" s="15"/>
      <c r="SJE13386" s="15"/>
      <c r="SJF13386" s="15"/>
      <c r="SJG13386" s="15"/>
      <c r="SJH13386" s="15"/>
      <c r="SJI13386" s="15"/>
      <c r="SJJ13386" s="15"/>
      <c r="SJK13386" s="15"/>
      <c r="SJL13386" s="15"/>
      <c r="SJM13386" s="15"/>
      <c r="SJN13386" s="15"/>
      <c r="SJO13386" s="15"/>
      <c r="SJP13386" s="15"/>
      <c r="SJQ13386" s="15"/>
      <c r="SJR13386" s="15"/>
      <c r="SJS13386" s="15"/>
      <c r="SJT13386" s="15"/>
      <c r="SJU13386" s="15"/>
      <c r="SJV13386" s="15"/>
      <c r="SJW13386" s="15"/>
      <c r="SJX13386" s="15"/>
      <c r="SJY13386" s="15"/>
      <c r="SJZ13386" s="15"/>
      <c r="SKA13386" s="15"/>
      <c r="SKB13386" s="15"/>
      <c r="SKC13386" s="15"/>
      <c r="SKD13386" s="15"/>
      <c r="SKE13386" s="15"/>
      <c r="SKF13386" s="15"/>
      <c r="SKG13386" s="15"/>
      <c r="SKH13386" s="15"/>
      <c r="SKI13386" s="15"/>
      <c r="SKJ13386" s="15"/>
      <c r="SKK13386" s="15"/>
      <c r="SKL13386" s="15"/>
      <c r="SKM13386" s="15"/>
      <c r="SKN13386" s="15"/>
      <c r="SKO13386" s="15"/>
      <c r="SKP13386" s="15"/>
      <c r="SKQ13386" s="15"/>
      <c r="SKR13386" s="15"/>
      <c r="SKS13386" s="15"/>
      <c r="SKT13386" s="15"/>
      <c r="SKU13386" s="15"/>
      <c r="SKV13386" s="15"/>
      <c r="SKW13386" s="15"/>
      <c r="SKX13386" s="15"/>
      <c r="SKY13386" s="15"/>
      <c r="SKZ13386" s="15"/>
      <c r="SLA13386" s="15"/>
      <c r="SLB13386" s="15"/>
      <c r="SLC13386" s="15"/>
      <c r="SLD13386" s="15"/>
      <c r="SLE13386" s="15"/>
      <c r="SLF13386" s="15"/>
      <c r="SLG13386" s="15"/>
      <c r="SLH13386" s="15"/>
      <c r="SLI13386" s="15"/>
      <c r="SLJ13386" s="15"/>
      <c r="SLK13386" s="15"/>
      <c r="SLL13386" s="15"/>
      <c r="SLM13386" s="15"/>
      <c r="SLN13386" s="15"/>
      <c r="SLO13386" s="15"/>
      <c r="SLP13386" s="15"/>
      <c r="SLQ13386" s="15"/>
      <c r="SLR13386" s="15"/>
      <c r="SLS13386" s="15"/>
      <c r="SLT13386" s="15"/>
      <c r="SLU13386" s="15"/>
      <c r="SLV13386" s="15"/>
      <c r="SLW13386" s="15"/>
      <c r="SLX13386" s="15"/>
      <c r="SLY13386" s="15"/>
      <c r="SLZ13386" s="15"/>
      <c r="SMA13386" s="15"/>
      <c r="SMB13386" s="15"/>
      <c r="SMC13386" s="15"/>
      <c r="SMD13386" s="15"/>
      <c r="SME13386" s="15"/>
      <c r="SMF13386" s="15"/>
      <c r="SMG13386" s="15"/>
      <c r="SMH13386" s="15"/>
      <c r="SMI13386" s="15"/>
      <c r="SMJ13386" s="15"/>
      <c r="SMK13386" s="15"/>
      <c r="SML13386" s="15"/>
      <c r="SMM13386" s="15"/>
      <c r="SMN13386" s="15"/>
      <c r="SMO13386" s="15"/>
      <c r="SMP13386" s="15"/>
      <c r="SMQ13386" s="15"/>
      <c r="SMR13386" s="15"/>
      <c r="SMS13386" s="15"/>
      <c r="SMT13386" s="15"/>
      <c r="SMU13386" s="15"/>
      <c r="SMV13386" s="15"/>
      <c r="SMW13386" s="15"/>
      <c r="SMX13386" s="15"/>
      <c r="SMY13386" s="15"/>
      <c r="SMZ13386" s="15"/>
      <c r="SNA13386" s="15"/>
      <c r="SNB13386" s="15"/>
      <c r="SNC13386" s="15"/>
      <c r="SND13386" s="15"/>
      <c r="SNE13386" s="15"/>
      <c r="SNF13386" s="15"/>
      <c r="SNG13386" s="15"/>
      <c r="SNH13386" s="15"/>
      <c r="SNI13386" s="15"/>
      <c r="SNJ13386" s="15"/>
      <c r="SNK13386" s="15"/>
      <c r="SNL13386" s="15"/>
      <c r="SNM13386" s="15"/>
      <c r="SNN13386" s="15"/>
      <c r="SNO13386" s="15"/>
      <c r="SNP13386" s="15"/>
      <c r="SNQ13386" s="15"/>
      <c r="SNR13386" s="15"/>
      <c r="SNS13386" s="15"/>
      <c r="SNT13386" s="15"/>
      <c r="SNU13386" s="15"/>
      <c r="SNV13386" s="15"/>
      <c r="SNW13386" s="15"/>
      <c r="SNX13386" s="15"/>
      <c r="SNY13386" s="15"/>
      <c r="SNZ13386" s="15"/>
      <c r="SOA13386" s="15"/>
      <c r="SOB13386" s="15"/>
      <c r="SOC13386" s="15"/>
      <c r="SOD13386" s="15"/>
      <c r="SOE13386" s="15"/>
      <c r="SOF13386" s="15"/>
      <c r="SOG13386" s="15"/>
      <c r="SOH13386" s="15"/>
      <c r="SOI13386" s="15"/>
      <c r="SOJ13386" s="15"/>
      <c r="SOK13386" s="15"/>
      <c r="SOL13386" s="15"/>
      <c r="SOM13386" s="15"/>
      <c r="SON13386" s="15"/>
      <c r="SOO13386" s="15"/>
      <c r="SOP13386" s="15"/>
      <c r="SOQ13386" s="15"/>
      <c r="SOR13386" s="15"/>
      <c r="SOS13386" s="15"/>
      <c r="SOT13386" s="15"/>
      <c r="SOU13386" s="15"/>
      <c r="SOV13386" s="15"/>
      <c r="SOW13386" s="15"/>
      <c r="SOX13386" s="15"/>
      <c r="SOY13386" s="15"/>
      <c r="SOZ13386" s="15"/>
      <c r="SPA13386" s="15"/>
      <c r="SPB13386" s="15"/>
      <c r="SPC13386" s="15"/>
      <c r="SPD13386" s="15"/>
      <c r="SPE13386" s="15"/>
      <c r="SPF13386" s="15"/>
      <c r="SPG13386" s="15"/>
      <c r="SPH13386" s="15"/>
      <c r="SPI13386" s="15"/>
      <c r="SPJ13386" s="15"/>
      <c r="SPK13386" s="15"/>
      <c r="SPL13386" s="15"/>
      <c r="SPM13386" s="15"/>
      <c r="SPN13386" s="15"/>
      <c r="SPO13386" s="15"/>
      <c r="SPP13386" s="15"/>
      <c r="SPQ13386" s="15"/>
      <c r="SPR13386" s="15"/>
      <c r="SPS13386" s="15"/>
      <c r="SPT13386" s="15"/>
      <c r="SPU13386" s="15"/>
      <c r="SPV13386" s="15"/>
      <c r="SPW13386" s="15"/>
      <c r="SPX13386" s="15"/>
      <c r="SPY13386" s="15"/>
      <c r="SPZ13386" s="15"/>
      <c r="SQA13386" s="15"/>
      <c r="SQB13386" s="15"/>
      <c r="SQC13386" s="15"/>
      <c r="SQD13386" s="15"/>
      <c r="SQE13386" s="15"/>
      <c r="SQF13386" s="15"/>
      <c r="SQG13386" s="15"/>
      <c r="SQH13386" s="15"/>
      <c r="SQI13386" s="15"/>
      <c r="SQJ13386" s="15"/>
      <c r="SQK13386" s="15"/>
      <c r="SQL13386" s="15"/>
      <c r="SQM13386" s="15"/>
      <c r="SQN13386" s="15"/>
      <c r="SQO13386" s="15"/>
      <c r="SQP13386" s="15"/>
      <c r="SQQ13386" s="15"/>
      <c r="SQR13386" s="15"/>
      <c r="SQS13386" s="15"/>
      <c r="SQT13386" s="15"/>
      <c r="SQU13386" s="15"/>
      <c r="SQV13386" s="15"/>
      <c r="SQW13386" s="15"/>
      <c r="SQX13386" s="15"/>
      <c r="SQY13386" s="15"/>
      <c r="SQZ13386" s="15"/>
      <c r="SRA13386" s="15"/>
      <c r="SRB13386" s="15"/>
      <c r="SRC13386" s="15"/>
      <c r="SRD13386" s="15"/>
      <c r="SRE13386" s="15"/>
      <c r="SRF13386" s="15"/>
      <c r="SRG13386" s="15"/>
      <c r="SRH13386" s="15"/>
      <c r="SRI13386" s="15"/>
      <c r="SRJ13386" s="15"/>
      <c r="SRK13386" s="15"/>
      <c r="SRL13386" s="15"/>
      <c r="SRM13386" s="15"/>
      <c r="SRN13386" s="15"/>
      <c r="SRO13386" s="15"/>
      <c r="SRP13386" s="15"/>
      <c r="SRQ13386" s="15"/>
      <c r="SRR13386" s="15"/>
      <c r="SRS13386" s="15"/>
      <c r="SRT13386" s="15"/>
      <c r="SRU13386" s="15"/>
      <c r="SRV13386" s="15"/>
      <c r="SRW13386" s="15"/>
      <c r="SRX13386" s="15"/>
      <c r="SRY13386" s="15"/>
      <c r="SRZ13386" s="15"/>
      <c r="SSA13386" s="15"/>
      <c r="SSB13386" s="15"/>
      <c r="SSC13386" s="15"/>
      <c r="SSD13386" s="15"/>
      <c r="SSE13386" s="15"/>
      <c r="SSF13386" s="15"/>
      <c r="SSG13386" s="15"/>
      <c r="SSH13386" s="15"/>
      <c r="SSI13386" s="15"/>
      <c r="SSJ13386" s="15"/>
      <c r="SSK13386" s="15"/>
      <c r="SSL13386" s="15"/>
      <c r="SSM13386" s="15"/>
      <c r="SSN13386" s="15"/>
      <c r="SSO13386" s="15"/>
      <c r="SSP13386" s="15"/>
      <c r="SSQ13386" s="15"/>
      <c r="SSR13386" s="15"/>
      <c r="SSS13386" s="15"/>
      <c r="SST13386" s="15"/>
      <c r="SSU13386" s="15"/>
      <c r="SSV13386" s="15"/>
      <c r="SSW13386" s="15"/>
      <c r="SSX13386" s="15"/>
      <c r="SSY13386" s="15"/>
      <c r="SSZ13386" s="15"/>
      <c r="STA13386" s="15"/>
      <c r="STB13386" s="15"/>
      <c r="STC13386" s="15"/>
      <c r="STD13386" s="15"/>
      <c r="STE13386" s="15"/>
      <c r="STF13386" s="15"/>
      <c r="STG13386" s="15"/>
      <c r="STH13386" s="15"/>
      <c r="STI13386" s="15"/>
      <c r="STJ13386" s="15"/>
      <c r="STK13386" s="15"/>
      <c r="STL13386" s="15"/>
      <c r="STM13386" s="15"/>
      <c r="STN13386" s="15"/>
      <c r="STO13386" s="15"/>
      <c r="STP13386" s="15"/>
      <c r="STQ13386" s="15"/>
      <c r="STR13386" s="15"/>
      <c r="STS13386" s="15"/>
      <c r="STT13386" s="15"/>
      <c r="STU13386" s="15"/>
      <c r="STV13386" s="15"/>
      <c r="STW13386" s="15"/>
      <c r="STX13386" s="15"/>
      <c r="STY13386" s="15"/>
      <c r="STZ13386" s="15"/>
      <c r="SUA13386" s="15"/>
      <c r="SUB13386" s="15"/>
      <c r="SUC13386" s="15"/>
      <c r="SUD13386" s="15"/>
      <c r="SUE13386" s="15"/>
      <c r="SUF13386" s="15"/>
      <c r="SUG13386" s="15"/>
      <c r="SUH13386" s="15"/>
      <c r="SUI13386" s="15"/>
      <c r="SUJ13386" s="15"/>
      <c r="SUK13386" s="15"/>
      <c r="SUL13386" s="15"/>
      <c r="SUM13386" s="15"/>
      <c r="SUN13386" s="15"/>
      <c r="SUO13386" s="15"/>
      <c r="SUP13386" s="15"/>
      <c r="SUQ13386" s="15"/>
      <c r="SUR13386" s="15"/>
      <c r="SUS13386" s="15"/>
      <c r="SUT13386" s="15"/>
      <c r="SUU13386" s="15"/>
      <c r="SUV13386" s="15"/>
      <c r="SUW13386" s="15"/>
      <c r="SUX13386" s="15"/>
      <c r="SUY13386" s="15"/>
      <c r="SUZ13386" s="15"/>
      <c r="SVA13386" s="15"/>
      <c r="SVB13386" s="15"/>
      <c r="SVC13386" s="15"/>
      <c r="SVD13386" s="15"/>
      <c r="SVE13386" s="15"/>
      <c r="SVF13386" s="15"/>
      <c r="SVG13386" s="15"/>
      <c r="SVH13386" s="15"/>
      <c r="SVI13386" s="15"/>
      <c r="SVJ13386" s="15"/>
      <c r="SVK13386" s="15"/>
      <c r="SVL13386" s="15"/>
      <c r="SVM13386" s="15"/>
      <c r="SVN13386" s="15"/>
      <c r="SVO13386" s="15"/>
      <c r="SVP13386" s="15"/>
      <c r="SVQ13386" s="15"/>
      <c r="SVR13386" s="15"/>
      <c r="SVS13386" s="15"/>
      <c r="SVT13386" s="15"/>
      <c r="SVU13386" s="15"/>
      <c r="SVV13386" s="15"/>
      <c r="SVW13386" s="15"/>
      <c r="SVX13386" s="15"/>
      <c r="SVY13386" s="15"/>
      <c r="SVZ13386" s="15"/>
      <c r="SWA13386" s="15"/>
      <c r="SWB13386" s="15"/>
      <c r="SWC13386" s="15"/>
      <c r="SWD13386" s="15"/>
      <c r="SWE13386" s="15"/>
      <c r="SWF13386" s="15"/>
      <c r="SWG13386" s="15"/>
      <c r="SWH13386" s="15"/>
      <c r="SWI13386" s="15"/>
      <c r="SWJ13386" s="15"/>
      <c r="SWK13386" s="15"/>
      <c r="SWL13386" s="15"/>
      <c r="SWM13386" s="15"/>
      <c r="SWN13386" s="15"/>
      <c r="SWO13386" s="15"/>
      <c r="SWP13386" s="15"/>
      <c r="SWQ13386" s="15"/>
      <c r="SWR13386" s="15"/>
      <c r="SWS13386" s="15"/>
      <c r="SWT13386" s="15"/>
      <c r="SWU13386" s="15"/>
      <c r="SWV13386" s="15"/>
      <c r="SWW13386" s="15"/>
      <c r="SWX13386" s="15"/>
      <c r="SWY13386" s="15"/>
      <c r="SWZ13386" s="15"/>
      <c r="SXA13386" s="15"/>
      <c r="SXB13386" s="15"/>
      <c r="SXC13386" s="15"/>
      <c r="SXD13386" s="15"/>
      <c r="SXE13386" s="15"/>
      <c r="SXF13386" s="15"/>
      <c r="SXG13386" s="15"/>
      <c r="SXH13386" s="15"/>
      <c r="SXI13386" s="15"/>
      <c r="SXJ13386" s="15"/>
      <c r="SXK13386" s="15"/>
      <c r="SXL13386" s="15"/>
      <c r="SXM13386" s="15"/>
      <c r="SXN13386" s="15"/>
      <c r="SXO13386" s="15"/>
      <c r="SXP13386" s="15"/>
      <c r="SXQ13386" s="15"/>
      <c r="SXR13386" s="15"/>
      <c r="SXS13386" s="15"/>
      <c r="SXT13386" s="15"/>
      <c r="SXU13386" s="15"/>
      <c r="SXV13386" s="15"/>
      <c r="SXW13386" s="15"/>
      <c r="SXX13386" s="15"/>
      <c r="SXY13386" s="15"/>
      <c r="SXZ13386" s="15"/>
      <c r="SYA13386" s="15"/>
      <c r="SYB13386" s="15"/>
      <c r="SYC13386" s="15"/>
      <c r="SYD13386" s="15"/>
      <c r="SYE13386" s="15"/>
      <c r="SYF13386" s="15"/>
      <c r="SYG13386" s="15"/>
      <c r="SYH13386" s="15"/>
      <c r="SYI13386" s="15"/>
      <c r="SYJ13386" s="15"/>
      <c r="SYK13386" s="15"/>
      <c r="SYL13386" s="15"/>
      <c r="SYM13386" s="15"/>
      <c r="SYN13386" s="15"/>
      <c r="SYO13386" s="15"/>
      <c r="SYP13386" s="15"/>
      <c r="SYQ13386" s="15"/>
      <c r="SYR13386" s="15"/>
      <c r="SYS13386" s="15"/>
      <c r="SYT13386" s="15"/>
      <c r="SYU13386" s="15"/>
      <c r="SYV13386" s="15"/>
      <c r="SYW13386" s="15"/>
      <c r="SYX13386" s="15"/>
      <c r="SYY13386" s="15"/>
      <c r="SYZ13386" s="15"/>
      <c r="SZA13386" s="15"/>
      <c r="SZB13386" s="15"/>
      <c r="SZC13386" s="15"/>
      <c r="SZD13386" s="15"/>
      <c r="SZE13386" s="15"/>
      <c r="SZF13386" s="15"/>
      <c r="SZG13386" s="15"/>
      <c r="SZH13386" s="15"/>
      <c r="SZI13386" s="15"/>
      <c r="SZJ13386" s="15"/>
      <c r="SZK13386" s="15"/>
      <c r="SZL13386" s="15"/>
      <c r="SZM13386" s="15"/>
      <c r="SZN13386" s="15"/>
      <c r="SZO13386" s="15"/>
      <c r="SZP13386" s="15"/>
      <c r="SZQ13386" s="15"/>
      <c r="SZR13386" s="15"/>
      <c r="SZS13386" s="15"/>
      <c r="SZT13386" s="15"/>
      <c r="SZU13386" s="15"/>
      <c r="SZV13386" s="15"/>
      <c r="SZW13386" s="15"/>
      <c r="SZX13386" s="15"/>
      <c r="SZY13386" s="15"/>
      <c r="SZZ13386" s="15"/>
      <c r="TAA13386" s="15"/>
      <c r="TAB13386" s="15"/>
      <c r="TAC13386" s="15"/>
      <c r="TAD13386" s="15"/>
      <c r="TAE13386" s="15"/>
      <c r="TAF13386" s="15"/>
      <c r="TAG13386" s="15"/>
      <c r="TAH13386" s="15"/>
      <c r="TAI13386" s="15"/>
      <c r="TAJ13386" s="15"/>
      <c r="TAK13386" s="15"/>
      <c r="TAL13386" s="15"/>
      <c r="TAM13386" s="15"/>
      <c r="TAN13386" s="15"/>
      <c r="TAO13386" s="15"/>
      <c r="TAP13386" s="15"/>
      <c r="TAQ13386" s="15"/>
      <c r="TAR13386" s="15"/>
      <c r="TAS13386" s="15"/>
      <c r="TAT13386" s="15"/>
      <c r="TAU13386" s="15"/>
      <c r="TAV13386" s="15"/>
      <c r="TAW13386" s="15"/>
      <c r="TAX13386" s="15"/>
      <c r="TAY13386" s="15"/>
      <c r="TAZ13386" s="15"/>
      <c r="TBA13386" s="15"/>
      <c r="TBB13386" s="15"/>
      <c r="TBC13386" s="15"/>
      <c r="TBD13386" s="15"/>
      <c r="TBE13386" s="15"/>
      <c r="TBF13386" s="15"/>
      <c r="TBG13386" s="15"/>
      <c r="TBH13386" s="15"/>
      <c r="TBI13386" s="15"/>
      <c r="TBJ13386" s="15"/>
      <c r="TBK13386" s="15"/>
      <c r="TBL13386" s="15"/>
      <c r="TBM13386" s="15"/>
      <c r="TBN13386" s="15"/>
      <c r="TBO13386" s="15"/>
      <c r="TBP13386" s="15"/>
      <c r="TBQ13386" s="15"/>
      <c r="TBR13386" s="15"/>
      <c r="TBS13386" s="15"/>
      <c r="TBT13386" s="15"/>
      <c r="TBU13386" s="15"/>
      <c r="TBV13386" s="15"/>
      <c r="TBW13386" s="15"/>
      <c r="TBX13386" s="15"/>
      <c r="TBY13386" s="15"/>
      <c r="TBZ13386" s="15"/>
      <c r="TCA13386" s="15"/>
      <c r="TCB13386" s="15"/>
      <c r="TCC13386" s="15"/>
      <c r="TCD13386" s="15"/>
      <c r="TCE13386" s="15"/>
      <c r="TCF13386" s="15"/>
      <c r="TCG13386" s="15"/>
      <c r="TCH13386" s="15"/>
      <c r="TCI13386" s="15"/>
      <c r="TCJ13386" s="15"/>
      <c r="TCK13386" s="15"/>
      <c r="TCL13386" s="15"/>
      <c r="TCM13386" s="15"/>
      <c r="TCN13386" s="15"/>
      <c r="TCO13386" s="15"/>
      <c r="TCP13386" s="15"/>
      <c r="TCQ13386" s="15"/>
      <c r="TCR13386" s="15"/>
      <c r="TCS13386" s="15"/>
      <c r="TCT13386" s="15"/>
      <c r="TCU13386" s="15"/>
      <c r="TCV13386" s="15"/>
      <c r="TCW13386" s="15"/>
      <c r="TCX13386" s="15"/>
      <c r="TCY13386" s="15"/>
      <c r="TCZ13386" s="15"/>
      <c r="TDA13386" s="15"/>
      <c r="TDB13386" s="15"/>
      <c r="TDC13386" s="15"/>
      <c r="TDD13386" s="15"/>
      <c r="TDE13386" s="15"/>
      <c r="TDF13386" s="15"/>
      <c r="TDG13386" s="15"/>
      <c r="TDH13386" s="15"/>
      <c r="TDI13386" s="15"/>
      <c r="TDJ13386" s="15"/>
      <c r="TDK13386" s="15"/>
      <c r="TDL13386" s="15"/>
      <c r="TDM13386" s="15"/>
      <c r="TDN13386" s="15"/>
      <c r="TDO13386" s="15"/>
      <c r="TDP13386" s="15"/>
      <c r="TDQ13386" s="15"/>
      <c r="TDR13386" s="15"/>
      <c r="TDS13386" s="15"/>
      <c r="TDT13386" s="15"/>
      <c r="TDU13386" s="15"/>
      <c r="TDV13386" s="15"/>
      <c r="TDW13386" s="15"/>
      <c r="TDX13386" s="15"/>
      <c r="TDY13386" s="15"/>
      <c r="TDZ13386" s="15"/>
      <c r="TEA13386" s="15"/>
      <c r="TEB13386" s="15"/>
      <c r="TEC13386" s="15"/>
      <c r="TED13386" s="15"/>
      <c r="TEE13386" s="15"/>
      <c r="TEF13386" s="15"/>
      <c r="TEG13386" s="15"/>
      <c r="TEH13386" s="15"/>
      <c r="TEI13386" s="15"/>
      <c r="TEJ13386" s="15"/>
      <c r="TEK13386" s="15"/>
      <c r="TEL13386" s="15"/>
      <c r="TEM13386" s="15"/>
      <c r="TEN13386" s="15"/>
      <c r="TEO13386" s="15"/>
      <c r="TEP13386" s="15"/>
      <c r="TEQ13386" s="15"/>
      <c r="TER13386" s="15"/>
      <c r="TES13386" s="15"/>
      <c r="TET13386" s="15"/>
      <c r="TEU13386" s="15"/>
      <c r="TEV13386" s="15"/>
      <c r="TEW13386" s="15"/>
      <c r="TEX13386" s="15"/>
      <c r="TEY13386" s="15"/>
      <c r="TEZ13386" s="15"/>
      <c r="TFA13386" s="15"/>
      <c r="TFB13386" s="15"/>
      <c r="TFC13386" s="15"/>
      <c r="TFD13386" s="15"/>
      <c r="TFE13386" s="15"/>
      <c r="TFF13386" s="15"/>
      <c r="TFG13386" s="15"/>
      <c r="TFH13386" s="15"/>
      <c r="TFI13386" s="15"/>
      <c r="TFJ13386" s="15"/>
      <c r="TFK13386" s="15"/>
      <c r="TFL13386" s="15"/>
      <c r="TFM13386" s="15"/>
      <c r="TFN13386" s="15"/>
      <c r="TFO13386" s="15"/>
      <c r="TFP13386" s="15"/>
      <c r="TFQ13386" s="15"/>
      <c r="TFR13386" s="15"/>
      <c r="TFS13386" s="15"/>
      <c r="TFT13386" s="15"/>
      <c r="TFU13386" s="15"/>
      <c r="TFV13386" s="15"/>
      <c r="TFW13386" s="15"/>
      <c r="TFX13386" s="15"/>
      <c r="TFY13386" s="15"/>
      <c r="TFZ13386" s="15"/>
      <c r="TGA13386" s="15"/>
      <c r="TGB13386" s="15"/>
      <c r="TGC13386" s="15"/>
      <c r="TGD13386" s="15"/>
      <c r="TGE13386" s="15"/>
      <c r="TGF13386" s="15"/>
      <c r="TGG13386" s="15"/>
      <c r="TGH13386" s="15"/>
      <c r="TGI13386" s="15"/>
      <c r="TGJ13386" s="15"/>
      <c r="TGK13386" s="15"/>
      <c r="TGL13386" s="15"/>
      <c r="TGM13386" s="15"/>
      <c r="TGN13386" s="15"/>
      <c r="TGO13386" s="15"/>
      <c r="TGP13386" s="15"/>
      <c r="TGQ13386" s="15"/>
      <c r="TGR13386" s="15"/>
      <c r="TGS13386" s="15"/>
      <c r="TGT13386" s="15"/>
      <c r="TGU13386" s="15"/>
      <c r="TGV13386" s="15"/>
      <c r="TGW13386" s="15"/>
      <c r="TGX13386" s="15"/>
      <c r="TGY13386" s="15"/>
      <c r="TGZ13386" s="15"/>
      <c r="THA13386" s="15"/>
      <c r="THB13386" s="15"/>
      <c r="THC13386" s="15"/>
      <c r="THD13386" s="15"/>
      <c r="THE13386" s="15"/>
      <c r="THF13386" s="15"/>
      <c r="THG13386" s="15"/>
      <c r="THH13386" s="15"/>
      <c r="THI13386" s="15"/>
      <c r="THJ13386" s="15"/>
      <c r="THK13386" s="15"/>
      <c r="THL13386" s="15"/>
      <c r="THM13386" s="15"/>
      <c r="THN13386" s="15"/>
      <c r="THO13386" s="15"/>
      <c r="THP13386" s="15"/>
      <c r="THQ13386" s="15"/>
      <c r="THR13386" s="15"/>
      <c r="THS13386" s="15"/>
      <c r="THT13386" s="15"/>
      <c r="THU13386" s="15"/>
      <c r="THV13386" s="15"/>
      <c r="THW13386" s="15"/>
      <c r="THX13386" s="15"/>
      <c r="THY13386" s="15"/>
      <c r="THZ13386" s="15"/>
      <c r="TIA13386" s="15"/>
      <c r="TIB13386" s="15"/>
      <c r="TIC13386" s="15"/>
      <c r="TID13386" s="15"/>
      <c r="TIE13386" s="15"/>
      <c r="TIF13386" s="15"/>
      <c r="TIG13386" s="15"/>
      <c r="TIH13386" s="15"/>
      <c r="TII13386" s="15"/>
      <c r="TIJ13386" s="15"/>
      <c r="TIK13386" s="15"/>
      <c r="TIL13386" s="15"/>
      <c r="TIM13386" s="15"/>
      <c r="TIN13386" s="15"/>
      <c r="TIO13386" s="15"/>
      <c r="TIP13386" s="15"/>
      <c r="TIQ13386" s="15"/>
      <c r="TIR13386" s="15"/>
      <c r="TIS13386" s="15"/>
      <c r="TIT13386" s="15"/>
      <c r="TIU13386" s="15"/>
      <c r="TIV13386" s="15"/>
      <c r="TIW13386" s="15"/>
      <c r="TIX13386" s="15"/>
      <c r="TIY13386" s="15"/>
      <c r="TIZ13386" s="15"/>
      <c r="TJA13386" s="15"/>
      <c r="TJB13386" s="15"/>
      <c r="TJC13386" s="15"/>
      <c r="TJD13386" s="15"/>
      <c r="TJE13386" s="15"/>
      <c r="TJF13386" s="15"/>
      <c r="TJG13386" s="15"/>
      <c r="TJH13386" s="15"/>
      <c r="TJI13386" s="15"/>
      <c r="TJJ13386" s="15"/>
      <c r="TJK13386" s="15"/>
      <c r="TJL13386" s="15"/>
      <c r="TJM13386" s="15"/>
      <c r="TJN13386" s="15"/>
      <c r="TJO13386" s="15"/>
      <c r="TJP13386" s="15"/>
      <c r="TJQ13386" s="15"/>
      <c r="TJR13386" s="15"/>
      <c r="TJS13386" s="15"/>
      <c r="TJT13386" s="15"/>
      <c r="TJU13386" s="15"/>
      <c r="TJV13386" s="15"/>
      <c r="TJW13386" s="15"/>
      <c r="TJX13386" s="15"/>
      <c r="TJY13386" s="15"/>
      <c r="TJZ13386" s="15"/>
      <c r="TKA13386" s="15"/>
      <c r="TKB13386" s="15"/>
      <c r="TKC13386" s="15"/>
      <c r="TKD13386" s="15"/>
      <c r="TKE13386" s="15"/>
      <c r="TKF13386" s="15"/>
      <c r="TKG13386" s="15"/>
      <c r="TKH13386" s="15"/>
      <c r="TKI13386" s="15"/>
      <c r="TKJ13386" s="15"/>
      <c r="TKK13386" s="15"/>
      <c r="TKL13386" s="15"/>
      <c r="TKM13386" s="15"/>
      <c r="TKN13386" s="15"/>
      <c r="TKO13386" s="15"/>
      <c r="TKP13386" s="15"/>
      <c r="TKQ13386" s="15"/>
      <c r="TKR13386" s="15"/>
      <c r="TKS13386" s="15"/>
      <c r="TKT13386" s="15"/>
      <c r="TKU13386" s="15"/>
      <c r="TKV13386" s="15"/>
      <c r="TKW13386" s="15"/>
      <c r="TKX13386" s="15"/>
      <c r="TKY13386" s="15"/>
      <c r="TKZ13386" s="15"/>
      <c r="TLA13386" s="15"/>
      <c r="TLB13386" s="15"/>
      <c r="TLC13386" s="15"/>
      <c r="TLD13386" s="15"/>
      <c r="TLE13386" s="15"/>
      <c r="TLF13386" s="15"/>
      <c r="TLG13386" s="15"/>
      <c r="TLH13386" s="15"/>
      <c r="TLI13386" s="15"/>
      <c r="TLJ13386" s="15"/>
      <c r="TLK13386" s="15"/>
      <c r="TLL13386" s="15"/>
      <c r="TLM13386" s="15"/>
      <c r="TLN13386" s="15"/>
      <c r="TLO13386" s="15"/>
      <c r="TLP13386" s="15"/>
      <c r="TLQ13386" s="15"/>
      <c r="TLR13386" s="15"/>
      <c r="TLS13386" s="15"/>
      <c r="TLT13386" s="15"/>
      <c r="TLU13386" s="15"/>
      <c r="TLV13386" s="15"/>
      <c r="TLW13386" s="15"/>
      <c r="TLX13386" s="15"/>
      <c r="TLY13386" s="15"/>
      <c r="TLZ13386" s="15"/>
      <c r="TMA13386" s="15"/>
      <c r="TMB13386" s="15"/>
      <c r="TMC13386" s="15"/>
      <c r="TMD13386" s="15"/>
      <c r="TME13386" s="15"/>
      <c r="TMF13386" s="15"/>
      <c r="TMG13386" s="15"/>
      <c r="TMH13386" s="15"/>
      <c r="TMI13386" s="15"/>
      <c r="TMJ13386" s="15"/>
      <c r="TMK13386" s="15"/>
      <c r="TML13386" s="15"/>
      <c r="TMM13386" s="15"/>
      <c r="TMN13386" s="15"/>
      <c r="TMO13386" s="15"/>
      <c r="TMP13386" s="15"/>
      <c r="TMQ13386" s="15"/>
      <c r="TMR13386" s="15"/>
      <c r="TMS13386" s="15"/>
      <c r="TMT13386" s="15"/>
      <c r="TMU13386" s="15"/>
      <c r="TMV13386" s="15"/>
      <c r="TMW13386" s="15"/>
      <c r="TMX13386" s="15"/>
      <c r="TMY13386" s="15"/>
      <c r="TMZ13386" s="15"/>
      <c r="TNA13386" s="15"/>
      <c r="TNB13386" s="15"/>
      <c r="TNC13386" s="15"/>
      <c r="TND13386" s="15"/>
      <c r="TNE13386" s="15"/>
      <c r="TNF13386" s="15"/>
      <c r="TNG13386" s="15"/>
      <c r="TNH13386" s="15"/>
      <c r="TNI13386" s="15"/>
      <c r="TNJ13386" s="15"/>
      <c r="TNK13386" s="15"/>
      <c r="TNL13386" s="15"/>
      <c r="TNM13386" s="15"/>
      <c r="TNN13386" s="15"/>
      <c r="TNO13386" s="15"/>
      <c r="TNP13386" s="15"/>
      <c r="TNQ13386" s="15"/>
      <c r="TNR13386" s="15"/>
      <c r="TNS13386" s="15"/>
      <c r="TNT13386" s="15"/>
      <c r="TNU13386" s="15"/>
      <c r="TNV13386" s="15"/>
      <c r="TNW13386" s="15"/>
      <c r="TNX13386" s="15"/>
      <c r="TNY13386" s="15"/>
      <c r="TNZ13386" s="15"/>
      <c r="TOA13386" s="15"/>
      <c r="TOB13386" s="15"/>
      <c r="TOC13386" s="15"/>
      <c r="TOD13386" s="15"/>
      <c r="TOE13386" s="15"/>
      <c r="TOF13386" s="15"/>
      <c r="TOG13386" s="15"/>
      <c r="TOH13386" s="15"/>
      <c r="TOI13386" s="15"/>
      <c r="TOJ13386" s="15"/>
      <c r="TOK13386" s="15"/>
      <c r="TOL13386" s="15"/>
      <c r="TOM13386" s="15"/>
      <c r="TON13386" s="15"/>
      <c r="TOO13386" s="15"/>
      <c r="TOP13386" s="15"/>
      <c r="TOQ13386" s="15"/>
      <c r="TOR13386" s="15"/>
      <c r="TOS13386" s="15"/>
      <c r="TOT13386" s="15"/>
      <c r="TOU13386" s="15"/>
      <c r="TOV13386" s="15"/>
      <c r="TOW13386" s="15"/>
      <c r="TOX13386" s="15"/>
      <c r="TOY13386" s="15"/>
      <c r="TOZ13386" s="15"/>
      <c r="TPA13386" s="15"/>
      <c r="TPB13386" s="15"/>
      <c r="TPC13386" s="15"/>
      <c r="TPD13386" s="15"/>
      <c r="TPE13386" s="15"/>
      <c r="TPF13386" s="15"/>
      <c r="TPG13386" s="15"/>
      <c r="TPH13386" s="15"/>
      <c r="TPI13386" s="15"/>
      <c r="TPJ13386" s="15"/>
      <c r="TPK13386" s="15"/>
      <c r="TPL13386" s="15"/>
      <c r="TPM13386" s="15"/>
      <c r="TPN13386" s="15"/>
      <c r="TPO13386" s="15"/>
      <c r="TPP13386" s="15"/>
      <c r="TPQ13386" s="15"/>
      <c r="TPR13386" s="15"/>
      <c r="TPS13386" s="15"/>
      <c r="TPT13386" s="15"/>
      <c r="TPU13386" s="15"/>
      <c r="TPV13386" s="15"/>
      <c r="TPW13386" s="15"/>
      <c r="TPX13386" s="15"/>
      <c r="TPY13386" s="15"/>
      <c r="TPZ13386" s="15"/>
      <c r="TQA13386" s="15"/>
      <c r="TQB13386" s="15"/>
      <c r="TQC13386" s="15"/>
      <c r="TQD13386" s="15"/>
      <c r="TQE13386" s="15"/>
      <c r="TQF13386" s="15"/>
      <c r="TQG13386" s="15"/>
      <c r="TQH13386" s="15"/>
      <c r="TQI13386" s="15"/>
      <c r="TQJ13386" s="15"/>
      <c r="TQK13386" s="15"/>
      <c r="TQL13386" s="15"/>
      <c r="TQM13386" s="15"/>
      <c r="TQN13386" s="15"/>
      <c r="TQO13386" s="15"/>
      <c r="TQP13386" s="15"/>
      <c r="TQQ13386" s="15"/>
      <c r="TQR13386" s="15"/>
      <c r="TQS13386" s="15"/>
      <c r="TQT13386" s="15"/>
      <c r="TQU13386" s="15"/>
      <c r="TQV13386" s="15"/>
      <c r="TQW13386" s="15"/>
      <c r="TQX13386" s="15"/>
      <c r="TQY13386" s="15"/>
      <c r="TQZ13386" s="15"/>
      <c r="TRA13386" s="15"/>
      <c r="TRB13386" s="15"/>
      <c r="TRC13386" s="15"/>
      <c r="TRD13386" s="15"/>
      <c r="TRE13386" s="15"/>
      <c r="TRF13386" s="15"/>
      <c r="TRG13386" s="15"/>
      <c r="TRH13386" s="15"/>
      <c r="TRI13386" s="15"/>
      <c r="TRJ13386" s="15"/>
      <c r="TRK13386" s="15"/>
      <c r="TRL13386" s="15"/>
      <c r="TRM13386" s="15"/>
      <c r="TRN13386" s="15"/>
      <c r="TRO13386" s="15"/>
      <c r="TRP13386" s="15"/>
      <c r="TRQ13386" s="15"/>
      <c r="TRR13386" s="15"/>
      <c r="TRS13386" s="15"/>
      <c r="TRT13386" s="15"/>
      <c r="TRU13386" s="15"/>
      <c r="TRV13386" s="15"/>
      <c r="TRW13386" s="15"/>
      <c r="TRX13386" s="15"/>
      <c r="TRY13386" s="15"/>
      <c r="TRZ13386" s="15"/>
      <c r="TSA13386" s="15"/>
      <c r="TSB13386" s="15"/>
      <c r="TSC13386" s="15"/>
      <c r="TSD13386" s="15"/>
      <c r="TSE13386" s="15"/>
      <c r="TSF13386" s="15"/>
      <c r="TSG13386" s="15"/>
      <c r="TSH13386" s="15"/>
      <c r="TSI13386" s="15"/>
      <c r="TSJ13386" s="15"/>
      <c r="TSK13386" s="15"/>
      <c r="TSL13386" s="15"/>
      <c r="TSM13386" s="15"/>
      <c r="TSN13386" s="15"/>
      <c r="TSO13386" s="15"/>
      <c r="TSP13386" s="15"/>
      <c r="TSQ13386" s="15"/>
      <c r="TSR13386" s="15"/>
      <c r="TSS13386" s="15"/>
      <c r="TST13386" s="15"/>
      <c r="TSU13386" s="15"/>
      <c r="TSV13386" s="15"/>
      <c r="TSW13386" s="15"/>
      <c r="TSX13386" s="15"/>
      <c r="TSY13386" s="15"/>
      <c r="TSZ13386" s="15"/>
      <c r="TTA13386" s="15"/>
      <c r="TTB13386" s="15"/>
      <c r="TTC13386" s="15"/>
      <c r="TTD13386" s="15"/>
      <c r="TTE13386" s="15"/>
      <c r="TTF13386" s="15"/>
      <c r="TTG13386" s="15"/>
      <c r="TTH13386" s="15"/>
      <c r="TTI13386" s="15"/>
      <c r="TTJ13386" s="15"/>
      <c r="TTK13386" s="15"/>
      <c r="TTL13386" s="15"/>
      <c r="TTM13386" s="15"/>
      <c r="TTN13386" s="15"/>
      <c r="TTO13386" s="15"/>
      <c r="TTP13386" s="15"/>
      <c r="TTQ13386" s="15"/>
      <c r="TTR13386" s="15"/>
      <c r="TTS13386" s="15"/>
      <c r="TTT13386" s="15"/>
      <c r="TTU13386" s="15"/>
      <c r="TTV13386" s="15"/>
      <c r="TTW13386" s="15"/>
      <c r="TTX13386" s="15"/>
      <c r="TTY13386" s="15"/>
      <c r="TTZ13386" s="15"/>
      <c r="TUA13386" s="15"/>
      <c r="TUB13386" s="15"/>
      <c r="TUC13386" s="15"/>
      <c r="TUD13386" s="15"/>
      <c r="TUE13386" s="15"/>
      <c r="TUF13386" s="15"/>
      <c r="TUG13386" s="15"/>
      <c r="TUH13386" s="15"/>
      <c r="TUI13386" s="15"/>
      <c r="TUJ13386" s="15"/>
      <c r="TUK13386" s="15"/>
      <c r="TUL13386" s="15"/>
      <c r="TUM13386" s="15"/>
      <c r="TUN13386" s="15"/>
      <c r="TUO13386" s="15"/>
      <c r="TUP13386" s="15"/>
      <c r="TUQ13386" s="15"/>
      <c r="TUR13386" s="15"/>
      <c r="TUS13386" s="15"/>
      <c r="TUT13386" s="15"/>
      <c r="TUU13386" s="15"/>
      <c r="TUV13386" s="15"/>
      <c r="TUW13386" s="15"/>
      <c r="TUX13386" s="15"/>
      <c r="TUY13386" s="15"/>
      <c r="TUZ13386" s="15"/>
      <c r="TVA13386" s="15"/>
      <c r="TVB13386" s="15"/>
      <c r="TVC13386" s="15"/>
      <c r="TVD13386" s="15"/>
      <c r="TVE13386" s="15"/>
      <c r="TVF13386" s="15"/>
      <c r="TVG13386" s="15"/>
      <c r="TVH13386" s="15"/>
      <c r="TVI13386" s="15"/>
      <c r="TVJ13386" s="15"/>
      <c r="TVK13386" s="15"/>
      <c r="TVL13386" s="15"/>
      <c r="TVM13386" s="15"/>
      <c r="TVN13386" s="15"/>
      <c r="TVO13386" s="15"/>
      <c r="TVP13386" s="15"/>
      <c r="TVQ13386" s="15"/>
      <c r="TVR13386" s="15"/>
      <c r="TVS13386" s="15"/>
      <c r="TVT13386" s="15"/>
      <c r="TVU13386" s="15"/>
      <c r="TVV13386" s="15"/>
      <c r="TVW13386" s="15"/>
      <c r="TVX13386" s="15"/>
      <c r="TVY13386" s="15"/>
      <c r="TVZ13386" s="15"/>
      <c r="TWA13386" s="15"/>
      <c r="TWB13386" s="15"/>
      <c r="TWC13386" s="15"/>
      <c r="TWD13386" s="15"/>
      <c r="TWE13386" s="15"/>
      <c r="TWF13386" s="15"/>
      <c r="TWG13386" s="15"/>
      <c r="TWH13386" s="15"/>
      <c r="TWI13386" s="15"/>
      <c r="TWJ13386" s="15"/>
      <c r="TWK13386" s="15"/>
      <c r="TWL13386" s="15"/>
      <c r="TWM13386" s="15"/>
      <c r="TWN13386" s="15"/>
      <c r="TWO13386" s="15"/>
      <c r="TWP13386" s="15"/>
      <c r="TWQ13386" s="15"/>
      <c r="TWR13386" s="15"/>
      <c r="TWS13386" s="15"/>
      <c r="TWT13386" s="15"/>
      <c r="TWU13386" s="15"/>
      <c r="TWV13386" s="15"/>
      <c r="TWW13386" s="15"/>
      <c r="TWX13386" s="15"/>
      <c r="TWY13386" s="15"/>
      <c r="TWZ13386" s="15"/>
      <c r="TXA13386" s="15"/>
      <c r="TXB13386" s="15"/>
      <c r="TXC13386" s="15"/>
      <c r="TXD13386" s="15"/>
      <c r="TXE13386" s="15"/>
      <c r="TXF13386" s="15"/>
      <c r="TXG13386" s="15"/>
      <c r="TXH13386" s="15"/>
      <c r="TXI13386" s="15"/>
      <c r="TXJ13386" s="15"/>
      <c r="TXK13386" s="15"/>
      <c r="TXL13386" s="15"/>
      <c r="TXM13386" s="15"/>
      <c r="TXN13386" s="15"/>
      <c r="TXO13386" s="15"/>
      <c r="TXP13386" s="15"/>
      <c r="TXQ13386" s="15"/>
      <c r="TXR13386" s="15"/>
      <c r="TXS13386" s="15"/>
      <c r="TXT13386" s="15"/>
      <c r="TXU13386" s="15"/>
      <c r="TXV13386" s="15"/>
      <c r="TXW13386" s="15"/>
      <c r="TXX13386" s="15"/>
      <c r="TXY13386" s="15"/>
      <c r="TXZ13386" s="15"/>
      <c r="TYA13386" s="15"/>
      <c r="TYB13386" s="15"/>
      <c r="TYC13386" s="15"/>
      <c r="TYD13386" s="15"/>
      <c r="TYE13386" s="15"/>
      <c r="TYF13386" s="15"/>
      <c r="TYG13386" s="15"/>
      <c r="TYH13386" s="15"/>
      <c r="TYI13386" s="15"/>
      <c r="TYJ13386" s="15"/>
      <c r="TYK13386" s="15"/>
      <c r="TYL13386" s="15"/>
      <c r="TYM13386" s="15"/>
      <c r="TYN13386" s="15"/>
      <c r="TYO13386" s="15"/>
      <c r="TYP13386" s="15"/>
      <c r="TYQ13386" s="15"/>
      <c r="TYR13386" s="15"/>
      <c r="TYS13386" s="15"/>
      <c r="TYT13386" s="15"/>
      <c r="TYU13386" s="15"/>
      <c r="TYV13386" s="15"/>
      <c r="TYW13386" s="15"/>
      <c r="TYX13386" s="15"/>
      <c r="TYY13386" s="15"/>
      <c r="TYZ13386" s="15"/>
      <c r="TZA13386" s="15"/>
      <c r="TZB13386" s="15"/>
      <c r="TZC13386" s="15"/>
      <c r="TZD13386" s="15"/>
      <c r="TZE13386" s="15"/>
      <c r="TZF13386" s="15"/>
      <c r="TZG13386" s="15"/>
      <c r="TZH13386" s="15"/>
      <c r="TZI13386" s="15"/>
      <c r="TZJ13386" s="15"/>
      <c r="TZK13386" s="15"/>
      <c r="TZL13386" s="15"/>
      <c r="TZM13386" s="15"/>
      <c r="TZN13386" s="15"/>
      <c r="TZO13386" s="15"/>
      <c r="TZP13386" s="15"/>
      <c r="TZQ13386" s="15"/>
      <c r="TZR13386" s="15"/>
      <c r="TZS13386" s="15"/>
      <c r="TZT13386" s="15"/>
      <c r="TZU13386" s="15"/>
      <c r="TZV13386" s="15"/>
      <c r="TZW13386" s="15"/>
      <c r="TZX13386" s="15"/>
      <c r="TZY13386" s="15"/>
      <c r="TZZ13386" s="15"/>
      <c r="UAA13386" s="15"/>
      <c r="UAB13386" s="15"/>
      <c r="UAC13386" s="15"/>
      <c r="UAD13386" s="15"/>
      <c r="UAE13386" s="15"/>
      <c r="UAF13386" s="15"/>
      <c r="UAG13386" s="15"/>
      <c r="UAH13386" s="15"/>
      <c r="UAI13386" s="15"/>
      <c r="UAJ13386" s="15"/>
      <c r="UAK13386" s="15"/>
      <c r="UAL13386" s="15"/>
      <c r="UAM13386" s="15"/>
      <c r="UAN13386" s="15"/>
      <c r="UAO13386" s="15"/>
      <c r="UAP13386" s="15"/>
      <c r="UAQ13386" s="15"/>
      <c r="UAR13386" s="15"/>
      <c r="UAS13386" s="15"/>
      <c r="UAT13386" s="15"/>
      <c r="UAU13386" s="15"/>
      <c r="UAV13386" s="15"/>
      <c r="UAW13386" s="15"/>
      <c r="UAX13386" s="15"/>
      <c r="UAY13386" s="15"/>
      <c r="UAZ13386" s="15"/>
      <c r="UBA13386" s="15"/>
      <c r="UBB13386" s="15"/>
      <c r="UBC13386" s="15"/>
      <c r="UBD13386" s="15"/>
      <c r="UBE13386" s="15"/>
      <c r="UBF13386" s="15"/>
      <c r="UBG13386" s="15"/>
      <c r="UBH13386" s="15"/>
      <c r="UBI13386" s="15"/>
      <c r="UBJ13386" s="15"/>
      <c r="UBK13386" s="15"/>
      <c r="UBL13386" s="15"/>
      <c r="UBM13386" s="15"/>
      <c r="UBN13386" s="15"/>
      <c r="UBO13386" s="15"/>
      <c r="UBP13386" s="15"/>
      <c r="UBQ13386" s="15"/>
      <c r="UBR13386" s="15"/>
      <c r="UBS13386" s="15"/>
      <c r="UBT13386" s="15"/>
      <c r="UBU13386" s="15"/>
      <c r="UBV13386" s="15"/>
      <c r="UBW13386" s="15"/>
      <c r="UBX13386" s="15"/>
      <c r="UBY13386" s="15"/>
      <c r="UBZ13386" s="15"/>
      <c r="UCA13386" s="15"/>
      <c r="UCB13386" s="15"/>
      <c r="UCC13386" s="15"/>
      <c r="UCD13386" s="15"/>
      <c r="UCE13386" s="15"/>
      <c r="UCF13386" s="15"/>
      <c r="UCG13386" s="15"/>
      <c r="UCH13386" s="15"/>
      <c r="UCI13386" s="15"/>
      <c r="UCJ13386" s="15"/>
      <c r="UCK13386" s="15"/>
      <c r="UCL13386" s="15"/>
      <c r="UCM13386" s="15"/>
      <c r="UCN13386" s="15"/>
      <c r="UCO13386" s="15"/>
      <c r="UCP13386" s="15"/>
      <c r="UCQ13386" s="15"/>
      <c r="UCR13386" s="15"/>
      <c r="UCS13386" s="15"/>
      <c r="UCT13386" s="15"/>
      <c r="UCU13386" s="15"/>
      <c r="UCV13386" s="15"/>
      <c r="UCW13386" s="15"/>
      <c r="UCX13386" s="15"/>
      <c r="UCY13386" s="15"/>
      <c r="UCZ13386" s="15"/>
      <c r="UDA13386" s="15"/>
      <c r="UDB13386" s="15"/>
      <c r="UDC13386" s="15"/>
      <c r="UDD13386" s="15"/>
      <c r="UDE13386" s="15"/>
      <c r="UDF13386" s="15"/>
      <c r="UDG13386" s="15"/>
      <c r="UDH13386" s="15"/>
      <c r="UDI13386" s="15"/>
      <c r="UDJ13386" s="15"/>
      <c r="UDK13386" s="15"/>
      <c r="UDL13386" s="15"/>
      <c r="UDM13386" s="15"/>
      <c r="UDN13386" s="15"/>
      <c r="UDO13386" s="15"/>
      <c r="UDP13386" s="15"/>
      <c r="UDQ13386" s="15"/>
      <c r="UDR13386" s="15"/>
      <c r="UDS13386" s="15"/>
      <c r="UDT13386" s="15"/>
      <c r="UDU13386" s="15"/>
      <c r="UDV13386" s="15"/>
      <c r="UDW13386" s="15"/>
      <c r="UDX13386" s="15"/>
      <c r="UDY13386" s="15"/>
      <c r="UDZ13386" s="15"/>
      <c r="UEA13386" s="15"/>
      <c r="UEB13386" s="15"/>
      <c r="UEC13386" s="15"/>
      <c r="UED13386" s="15"/>
      <c r="UEE13386" s="15"/>
      <c r="UEF13386" s="15"/>
      <c r="UEG13386" s="15"/>
      <c r="UEH13386" s="15"/>
      <c r="UEI13386" s="15"/>
      <c r="UEJ13386" s="15"/>
      <c r="UEK13386" s="15"/>
      <c r="UEL13386" s="15"/>
      <c r="UEM13386" s="15"/>
      <c r="UEN13386" s="15"/>
      <c r="UEO13386" s="15"/>
      <c r="UEP13386" s="15"/>
      <c r="UEQ13386" s="15"/>
      <c r="UER13386" s="15"/>
      <c r="UES13386" s="15"/>
      <c r="UET13386" s="15"/>
      <c r="UEU13386" s="15"/>
      <c r="UEV13386" s="15"/>
      <c r="UEW13386" s="15"/>
      <c r="UEX13386" s="15"/>
      <c r="UEY13386" s="15"/>
      <c r="UEZ13386" s="15"/>
      <c r="UFA13386" s="15"/>
      <c r="UFB13386" s="15"/>
      <c r="UFC13386" s="15"/>
      <c r="UFD13386" s="15"/>
      <c r="UFE13386" s="15"/>
      <c r="UFF13386" s="15"/>
      <c r="UFG13386" s="15"/>
      <c r="UFH13386" s="15"/>
      <c r="UFI13386" s="15"/>
      <c r="UFJ13386" s="15"/>
      <c r="UFK13386" s="15"/>
      <c r="UFL13386" s="15"/>
      <c r="UFM13386" s="15"/>
      <c r="UFN13386" s="15"/>
      <c r="UFO13386" s="15"/>
      <c r="UFP13386" s="15"/>
      <c r="UFQ13386" s="15"/>
      <c r="UFR13386" s="15"/>
      <c r="UFS13386" s="15"/>
      <c r="UFT13386" s="15"/>
      <c r="UFU13386" s="15"/>
      <c r="UFV13386" s="15"/>
      <c r="UFW13386" s="15"/>
      <c r="UFX13386" s="15"/>
      <c r="UFY13386" s="15"/>
      <c r="UFZ13386" s="15"/>
      <c r="UGA13386" s="15"/>
      <c r="UGB13386" s="15"/>
      <c r="UGC13386" s="15"/>
      <c r="UGD13386" s="15"/>
      <c r="UGE13386" s="15"/>
      <c r="UGF13386" s="15"/>
      <c r="UGG13386" s="15"/>
      <c r="UGH13386" s="15"/>
      <c r="UGI13386" s="15"/>
      <c r="UGJ13386" s="15"/>
      <c r="UGK13386" s="15"/>
      <c r="UGL13386" s="15"/>
      <c r="UGM13386" s="15"/>
      <c r="UGN13386" s="15"/>
      <c r="UGO13386" s="15"/>
      <c r="UGP13386" s="15"/>
      <c r="UGQ13386" s="15"/>
      <c r="UGR13386" s="15"/>
      <c r="UGS13386" s="15"/>
      <c r="UGT13386" s="15"/>
      <c r="UGU13386" s="15"/>
      <c r="UGV13386" s="15"/>
      <c r="UGW13386" s="15"/>
      <c r="UGX13386" s="15"/>
      <c r="UGY13386" s="15"/>
      <c r="UGZ13386" s="15"/>
      <c r="UHA13386" s="15"/>
      <c r="UHB13386" s="15"/>
      <c r="UHC13386" s="15"/>
      <c r="UHD13386" s="15"/>
      <c r="UHE13386" s="15"/>
      <c r="UHF13386" s="15"/>
      <c r="UHG13386" s="15"/>
      <c r="UHH13386" s="15"/>
      <c r="UHI13386" s="15"/>
      <c r="UHJ13386" s="15"/>
      <c r="UHK13386" s="15"/>
      <c r="UHL13386" s="15"/>
      <c r="UHM13386" s="15"/>
      <c r="UHN13386" s="15"/>
      <c r="UHO13386" s="15"/>
      <c r="UHP13386" s="15"/>
      <c r="UHQ13386" s="15"/>
      <c r="UHR13386" s="15"/>
      <c r="UHS13386" s="15"/>
      <c r="UHT13386" s="15"/>
      <c r="UHU13386" s="15"/>
      <c r="UHV13386" s="15"/>
      <c r="UHW13386" s="15"/>
      <c r="UHX13386" s="15"/>
      <c r="UHY13386" s="15"/>
      <c r="UHZ13386" s="15"/>
      <c r="UIA13386" s="15"/>
      <c r="UIB13386" s="15"/>
      <c r="UIC13386" s="15"/>
      <c r="UID13386" s="15"/>
      <c r="UIE13386" s="15"/>
      <c r="UIF13386" s="15"/>
      <c r="UIG13386" s="15"/>
      <c r="UIH13386" s="15"/>
      <c r="UII13386" s="15"/>
      <c r="UIJ13386" s="15"/>
      <c r="UIK13386" s="15"/>
      <c r="UIL13386" s="15"/>
      <c r="UIM13386" s="15"/>
      <c r="UIN13386" s="15"/>
      <c r="UIO13386" s="15"/>
      <c r="UIP13386" s="15"/>
      <c r="UIQ13386" s="15"/>
      <c r="UIR13386" s="15"/>
      <c r="UIS13386" s="15"/>
      <c r="UIT13386" s="15"/>
      <c r="UIU13386" s="15"/>
      <c r="UIV13386" s="15"/>
      <c r="UIW13386" s="15"/>
      <c r="UIX13386" s="15"/>
      <c r="UIY13386" s="15"/>
      <c r="UIZ13386" s="15"/>
      <c r="UJA13386" s="15"/>
      <c r="UJB13386" s="15"/>
      <c r="UJC13386" s="15"/>
      <c r="UJD13386" s="15"/>
      <c r="UJE13386" s="15"/>
      <c r="UJF13386" s="15"/>
      <c r="UJG13386" s="15"/>
      <c r="UJH13386" s="15"/>
      <c r="UJI13386" s="15"/>
      <c r="UJJ13386" s="15"/>
      <c r="UJK13386" s="15"/>
      <c r="UJL13386" s="15"/>
      <c r="UJM13386" s="15"/>
      <c r="UJN13386" s="15"/>
      <c r="UJO13386" s="15"/>
      <c r="UJP13386" s="15"/>
      <c r="UJQ13386" s="15"/>
      <c r="UJR13386" s="15"/>
      <c r="UJS13386" s="15"/>
      <c r="UJT13386" s="15"/>
      <c r="UJU13386" s="15"/>
      <c r="UJV13386" s="15"/>
      <c r="UJW13386" s="15"/>
      <c r="UJX13386" s="15"/>
      <c r="UJY13386" s="15"/>
      <c r="UJZ13386" s="15"/>
      <c r="UKA13386" s="15"/>
      <c r="UKB13386" s="15"/>
      <c r="UKC13386" s="15"/>
      <c r="UKD13386" s="15"/>
      <c r="UKE13386" s="15"/>
      <c r="UKF13386" s="15"/>
      <c r="UKG13386" s="15"/>
      <c r="UKH13386" s="15"/>
      <c r="UKI13386" s="15"/>
      <c r="UKJ13386" s="15"/>
      <c r="UKK13386" s="15"/>
      <c r="UKL13386" s="15"/>
      <c r="UKM13386" s="15"/>
      <c r="UKN13386" s="15"/>
      <c r="UKO13386" s="15"/>
      <c r="UKP13386" s="15"/>
      <c r="UKQ13386" s="15"/>
      <c r="UKR13386" s="15"/>
      <c r="UKS13386" s="15"/>
      <c r="UKT13386" s="15"/>
      <c r="UKU13386" s="15"/>
      <c r="UKV13386" s="15"/>
      <c r="UKW13386" s="15"/>
      <c r="UKX13386" s="15"/>
      <c r="UKY13386" s="15"/>
      <c r="UKZ13386" s="15"/>
      <c r="ULA13386" s="15"/>
      <c r="ULB13386" s="15"/>
      <c r="ULC13386" s="15"/>
      <c r="ULD13386" s="15"/>
      <c r="ULE13386" s="15"/>
      <c r="ULF13386" s="15"/>
      <c r="ULG13386" s="15"/>
      <c r="ULH13386" s="15"/>
      <c r="ULI13386" s="15"/>
      <c r="ULJ13386" s="15"/>
      <c r="ULK13386" s="15"/>
      <c r="ULL13386" s="15"/>
      <c r="ULM13386" s="15"/>
      <c r="ULN13386" s="15"/>
      <c r="ULO13386" s="15"/>
      <c r="ULP13386" s="15"/>
      <c r="ULQ13386" s="15"/>
      <c r="ULR13386" s="15"/>
      <c r="ULS13386" s="15"/>
      <c r="ULT13386" s="15"/>
      <c r="ULU13386" s="15"/>
      <c r="ULV13386" s="15"/>
      <c r="ULW13386" s="15"/>
      <c r="ULX13386" s="15"/>
      <c r="ULY13386" s="15"/>
      <c r="ULZ13386" s="15"/>
      <c r="UMA13386" s="15"/>
      <c r="UMB13386" s="15"/>
      <c r="UMC13386" s="15"/>
      <c r="UMD13386" s="15"/>
      <c r="UME13386" s="15"/>
      <c r="UMF13386" s="15"/>
      <c r="UMG13386" s="15"/>
      <c r="UMH13386" s="15"/>
      <c r="UMI13386" s="15"/>
      <c r="UMJ13386" s="15"/>
      <c r="UMK13386" s="15"/>
      <c r="UML13386" s="15"/>
      <c r="UMM13386" s="15"/>
      <c r="UMN13386" s="15"/>
      <c r="UMO13386" s="15"/>
      <c r="UMP13386" s="15"/>
      <c r="UMQ13386" s="15"/>
      <c r="UMR13386" s="15"/>
      <c r="UMS13386" s="15"/>
      <c r="UMT13386" s="15"/>
      <c r="UMU13386" s="15"/>
      <c r="UMV13386" s="15"/>
      <c r="UMW13386" s="15"/>
      <c r="UMX13386" s="15"/>
      <c r="UMY13386" s="15"/>
      <c r="UMZ13386" s="15"/>
      <c r="UNA13386" s="15"/>
      <c r="UNB13386" s="15"/>
      <c r="UNC13386" s="15"/>
      <c r="UND13386" s="15"/>
      <c r="UNE13386" s="15"/>
      <c r="UNF13386" s="15"/>
      <c r="UNG13386" s="15"/>
      <c r="UNH13386" s="15"/>
      <c r="UNI13386" s="15"/>
      <c r="UNJ13386" s="15"/>
      <c r="UNK13386" s="15"/>
      <c r="UNL13386" s="15"/>
      <c r="UNM13386" s="15"/>
      <c r="UNN13386" s="15"/>
      <c r="UNO13386" s="15"/>
      <c r="UNP13386" s="15"/>
      <c r="UNQ13386" s="15"/>
      <c r="UNR13386" s="15"/>
      <c r="UNS13386" s="15"/>
      <c r="UNT13386" s="15"/>
      <c r="UNU13386" s="15"/>
      <c r="UNV13386" s="15"/>
      <c r="UNW13386" s="15"/>
      <c r="UNX13386" s="15"/>
      <c r="UNY13386" s="15"/>
      <c r="UNZ13386" s="15"/>
      <c r="UOA13386" s="15"/>
      <c r="UOB13386" s="15"/>
      <c r="UOC13386" s="15"/>
      <c r="UOD13386" s="15"/>
      <c r="UOE13386" s="15"/>
      <c r="UOF13386" s="15"/>
      <c r="UOG13386" s="15"/>
      <c r="UOH13386" s="15"/>
      <c r="UOI13386" s="15"/>
      <c r="UOJ13386" s="15"/>
      <c r="UOK13386" s="15"/>
      <c r="UOL13386" s="15"/>
      <c r="UOM13386" s="15"/>
      <c r="UON13386" s="15"/>
      <c r="UOO13386" s="15"/>
      <c r="UOP13386" s="15"/>
      <c r="UOQ13386" s="15"/>
      <c r="UOR13386" s="15"/>
      <c r="UOS13386" s="15"/>
      <c r="UOT13386" s="15"/>
      <c r="UOU13386" s="15"/>
      <c r="UOV13386" s="15"/>
      <c r="UOW13386" s="15"/>
      <c r="UOX13386" s="15"/>
      <c r="UOY13386" s="15"/>
      <c r="UOZ13386" s="15"/>
      <c r="UPA13386" s="15"/>
      <c r="UPB13386" s="15"/>
      <c r="UPC13386" s="15"/>
      <c r="UPD13386" s="15"/>
      <c r="UPE13386" s="15"/>
      <c r="UPF13386" s="15"/>
      <c r="UPG13386" s="15"/>
      <c r="UPH13386" s="15"/>
      <c r="UPI13386" s="15"/>
      <c r="UPJ13386" s="15"/>
      <c r="UPK13386" s="15"/>
      <c r="UPL13386" s="15"/>
      <c r="UPM13386" s="15"/>
      <c r="UPN13386" s="15"/>
      <c r="UPO13386" s="15"/>
      <c r="UPP13386" s="15"/>
      <c r="UPQ13386" s="15"/>
      <c r="UPR13386" s="15"/>
      <c r="UPS13386" s="15"/>
      <c r="UPT13386" s="15"/>
      <c r="UPU13386" s="15"/>
      <c r="UPV13386" s="15"/>
      <c r="UPW13386" s="15"/>
      <c r="UPX13386" s="15"/>
      <c r="UPY13386" s="15"/>
      <c r="UPZ13386" s="15"/>
      <c r="UQA13386" s="15"/>
      <c r="UQB13386" s="15"/>
      <c r="UQC13386" s="15"/>
      <c r="UQD13386" s="15"/>
      <c r="UQE13386" s="15"/>
      <c r="UQF13386" s="15"/>
      <c r="UQG13386" s="15"/>
      <c r="UQH13386" s="15"/>
      <c r="UQI13386" s="15"/>
      <c r="UQJ13386" s="15"/>
      <c r="UQK13386" s="15"/>
      <c r="UQL13386" s="15"/>
      <c r="UQM13386" s="15"/>
      <c r="UQN13386" s="15"/>
      <c r="UQO13386" s="15"/>
      <c r="UQP13386" s="15"/>
      <c r="UQQ13386" s="15"/>
      <c r="UQR13386" s="15"/>
      <c r="UQS13386" s="15"/>
      <c r="UQT13386" s="15"/>
      <c r="UQU13386" s="15"/>
      <c r="UQV13386" s="15"/>
      <c r="UQW13386" s="15"/>
      <c r="UQX13386" s="15"/>
      <c r="UQY13386" s="15"/>
      <c r="UQZ13386" s="15"/>
      <c r="URA13386" s="15"/>
      <c r="URB13386" s="15"/>
      <c r="URC13386" s="15"/>
      <c r="URD13386" s="15"/>
      <c r="URE13386" s="15"/>
      <c r="URF13386" s="15"/>
      <c r="URG13386" s="15"/>
      <c r="URH13386" s="15"/>
      <c r="URI13386" s="15"/>
      <c r="URJ13386" s="15"/>
      <c r="URK13386" s="15"/>
      <c r="URL13386" s="15"/>
      <c r="URM13386" s="15"/>
      <c r="URN13386" s="15"/>
      <c r="URO13386" s="15"/>
      <c r="URP13386" s="15"/>
      <c r="URQ13386" s="15"/>
      <c r="URR13386" s="15"/>
      <c r="URS13386" s="15"/>
      <c r="URT13386" s="15"/>
      <c r="URU13386" s="15"/>
      <c r="URV13386" s="15"/>
      <c r="URW13386" s="15"/>
      <c r="URX13386" s="15"/>
      <c r="URY13386" s="15"/>
      <c r="URZ13386" s="15"/>
      <c r="USA13386" s="15"/>
      <c r="USB13386" s="15"/>
      <c r="USC13386" s="15"/>
      <c r="USD13386" s="15"/>
      <c r="USE13386" s="15"/>
      <c r="USF13386" s="15"/>
      <c r="USG13386" s="15"/>
      <c r="USH13386" s="15"/>
      <c r="USI13386" s="15"/>
      <c r="USJ13386" s="15"/>
      <c r="USK13386" s="15"/>
      <c r="USL13386" s="15"/>
      <c r="USM13386" s="15"/>
      <c r="USN13386" s="15"/>
      <c r="USO13386" s="15"/>
      <c r="USP13386" s="15"/>
      <c r="USQ13386" s="15"/>
      <c r="USR13386" s="15"/>
      <c r="USS13386" s="15"/>
      <c r="UST13386" s="15"/>
      <c r="USU13386" s="15"/>
      <c r="USV13386" s="15"/>
      <c r="USW13386" s="15"/>
      <c r="USX13386" s="15"/>
      <c r="USY13386" s="15"/>
      <c r="USZ13386" s="15"/>
      <c r="UTA13386" s="15"/>
      <c r="UTB13386" s="15"/>
      <c r="UTC13386" s="15"/>
      <c r="UTD13386" s="15"/>
      <c r="UTE13386" s="15"/>
      <c r="UTF13386" s="15"/>
      <c r="UTG13386" s="15"/>
      <c r="UTH13386" s="15"/>
      <c r="UTI13386" s="15"/>
      <c r="UTJ13386" s="15"/>
      <c r="UTK13386" s="15"/>
      <c r="UTL13386" s="15"/>
      <c r="UTM13386" s="15"/>
      <c r="UTN13386" s="15"/>
      <c r="UTO13386" s="15"/>
      <c r="UTP13386" s="15"/>
      <c r="UTQ13386" s="15"/>
      <c r="UTR13386" s="15"/>
      <c r="UTS13386" s="15"/>
      <c r="UTT13386" s="15"/>
      <c r="UTU13386" s="15"/>
      <c r="UTV13386" s="15"/>
      <c r="UTW13386" s="15"/>
      <c r="UTX13386" s="15"/>
      <c r="UTY13386" s="15"/>
      <c r="UTZ13386" s="15"/>
      <c r="UUA13386" s="15"/>
      <c r="UUB13386" s="15"/>
      <c r="UUC13386" s="15"/>
      <c r="UUD13386" s="15"/>
      <c r="UUE13386" s="15"/>
      <c r="UUF13386" s="15"/>
      <c r="UUG13386" s="15"/>
      <c r="UUH13386" s="15"/>
      <c r="UUI13386" s="15"/>
      <c r="UUJ13386" s="15"/>
      <c r="UUK13386" s="15"/>
      <c r="UUL13386" s="15"/>
      <c r="UUM13386" s="15"/>
      <c r="UUN13386" s="15"/>
      <c r="UUO13386" s="15"/>
      <c r="UUP13386" s="15"/>
      <c r="UUQ13386" s="15"/>
      <c r="UUR13386" s="15"/>
      <c r="UUS13386" s="15"/>
      <c r="UUT13386" s="15"/>
      <c r="UUU13386" s="15"/>
      <c r="UUV13386" s="15"/>
      <c r="UUW13386" s="15"/>
      <c r="UUX13386" s="15"/>
      <c r="UUY13386" s="15"/>
      <c r="UUZ13386" s="15"/>
      <c r="UVA13386" s="15"/>
      <c r="UVB13386" s="15"/>
      <c r="UVC13386" s="15"/>
      <c r="UVD13386" s="15"/>
      <c r="UVE13386" s="15"/>
      <c r="UVF13386" s="15"/>
      <c r="UVG13386" s="15"/>
      <c r="UVH13386" s="15"/>
      <c r="UVI13386" s="15"/>
      <c r="UVJ13386" s="15"/>
      <c r="UVK13386" s="15"/>
      <c r="UVL13386" s="15"/>
      <c r="UVM13386" s="15"/>
      <c r="UVN13386" s="15"/>
      <c r="UVO13386" s="15"/>
      <c r="UVP13386" s="15"/>
      <c r="UVQ13386" s="15"/>
      <c r="UVR13386" s="15"/>
      <c r="UVS13386" s="15"/>
      <c r="UVT13386" s="15"/>
      <c r="UVU13386" s="15"/>
      <c r="UVV13386" s="15"/>
      <c r="UVW13386" s="15"/>
      <c r="UVX13386" s="15"/>
      <c r="UVY13386" s="15"/>
      <c r="UVZ13386" s="15"/>
      <c r="UWA13386" s="15"/>
      <c r="UWB13386" s="15"/>
      <c r="UWC13386" s="15"/>
      <c r="UWD13386" s="15"/>
      <c r="UWE13386" s="15"/>
      <c r="UWF13386" s="15"/>
      <c r="UWG13386" s="15"/>
      <c r="UWH13386" s="15"/>
      <c r="UWI13386" s="15"/>
      <c r="UWJ13386" s="15"/>
      <c r="UWK13386" s="15"/>
      <c r="UWL13386" s="15"/>
      <c r="UWM13386" s="15"/>
      <c r="UWN13386" s="15"/>
      <c r="UWO13386" s="15"/>
      <c r="UWP13386" s="15"/>
      <c r="UWQ13386" s="15"/>
      <c r="UWR13386" s="15"/>
      <c r="UWS13386" s="15"/>
      <c r="UWT13386" s="15"/>
      <c r="UWU13386" s="15"/>
      <c r="UWV13386" s="15"/>
      <c r="UWW13386" s="15"/>
      <c r="UWX13386" s="15"/>
      <c r="UWY13386" s="15"/>
      <c r="UWZ13386" s="15"/>
      <c r="UXA13386" s="15"/>
      <c r="UXB13386" s="15"/>
      <c r="UXC13386" s="15"/>
      <c r="UXD13386" s="15"/>
      <c r="UXE13386" s="15"/>
      <c r="UXF13386" s="15"/>
      <c r="UXG13386" s="15"/>
      <c r="UXH13386" s="15"/>
      <c r="UXI13386" s="15"/>
      <c r="UXJ13386" s="15"/>
      <c r="UXK13386" s="15"/>
      <c r="UXL13386" s="15"/>
      <c r="UXM13386" s="15"/>
      <c r="UXN13386" s="15"/>
      <c r="UXO13386" s="15"/>
      <c r="UXP13386" s="15"/>
      <c r="UXQ13386" s="15"/>
      <c r="UXR13386" s="15"/>
      <c r="UXS13386" s="15"/>
      <c r="UXT13386" s="15"/>
      <c r="UXU13386" s="15"/>
      <c r="UXV13386" s="15"/>
      <c r="UXW13386" s="15"/>
      <c r="UXX13386" s="15"/>
      <c r="UXY13386" s="15"/>
      <c r="UXZ13386" s="15"/>
      <c r="UYA13386" s="15"/>
      <c r="UYB13386" s="15"/>
      <c r="UYC13386" s="15"/>
      <c r="UYD13386" s="15"/>
      <c r="UYE13386" s="15"/>
      <c r="UYF13386" s="15"/>
      <c r="UYG13386" s="15"/>
      <c r="UYH13386" s="15"/>
      <c r="UYI13386" s="15"/>
      <c r="UYJ13386" s="15"/>
      <c r="UYK13386" s="15"/>
      <c r="UYL13386" s="15"/>
      <c r="UYM13386" s="15"/>
      <c r="UYN13386" s="15"/>
      <c r="UYO13386" s="15"/>
      <c r="UYP13386" s="15"/>
      <c r="UYQ13386" s="15"/>
      <c r="UYR13386" s="15"/>
      <c r="UYS13386" s="15"/>
      <c r="UYT13386" s="15"/>
      <c r="UYU13386" s="15"/>
      <c r="UYV13386" s="15"/>
      <c r="UYW13386" s="15"/>
      <c r="UYX13386" s="15"/>
      <c r="UYY13386" s="15"/>
      <c r="UYZ13386" s="15"/>
      <c r="UZA13386" s="15"/>
      <c r="UZB13386" s="15"/>
      <c r="UZC13386" s="15"/>
      <c r="UZD13386" s="15"/>
      <c r="UZE13386" s="15"/>
      <c r="UZF13386" s="15"/>
      <c r="UZG13386" s="15"/>
      <c r="UZH13386" s="15"/>
      <c r="UZI13386" s="15"/>
      <c r="UZJ13386" s="15"/>
      <c r="UZK13386" s="15"/>
      <c r="UZL13386" s="15"/>
      <c r="UZM13386" s="15"/>
      <c r="UZN13386" s="15"/>
      <c r="UZO13386" s="15"/>
      <c r="UZP13386" s="15"/>
      <c r="UZQ13386" s="15"/>
      <c r="UZR13386" s="15"/>
      <c r="UZS13386" s="15"/>
      <c r="UZT13386" s="15"/>
      <c r="UZU13386" s="15"/>
      <c r="UZV13386" s="15"/>
      <c r="UZW13386" s="15"/>
      <c r="UZX13386" s="15"/>
      <c r="UZY13386" s="15"/>
      <c r="UZZ13386" s="15"/>
      <c r="VAA13386" s="15"/>
      <c r="VAB13386" s="15"/>
      <c r="VAC13386" s="15"/>
      <c r="VAD13386" s="15"/>
      <c r="VAE13386" s="15"/>
      <c r="VAF13386" s="15"/>
      <c r="VAG13386" s="15"/>
      <c r="VAH13386" s="15"/>
      <c r="VAI13386" s="15"/>
      <c r="VAJ13386" s="15"/>
      <c r="VAK13386" s="15"/>
      <c r="VAL13386" s="15"/>
      <c r="VAM13386" s="15"/>
      <c r="VAN13386" s="15"/>
      <c r="VAO13386" s="15"/>
      <c r="VAP13386" s="15"/>
      <c r="VAQ13386" s="15"/>
      <c r="VAR13386" s="15"/>
      <c r="VAS13386" s="15"/>
      <c r="VAT13386" s="15"/>
      <c r="VAU13386" s="15"/>
      <c r="VAV13386" s="15"/>
      <c r="VAW13386" s="15"/>
      <c r="VAX13386" s="15"/>
      <c r="VAY13386" s="15"/>
      <c r="VAZ13386" s="15"/>
      <c r="VBA13386" s="15"/>
      <c r="VBB13386" s="15"/>
      <c r="VBC13386" s="15"/>
      <c r="VBD13386" s="15"/>
      <c r="VBE13386" s="15"/>
      <c r="VBF13386" s="15"/>
      <c r="VBG13386" s="15"/>
      <c r="VBH13386" s="15"/>
      <c r="VBI13386" s="15"/>
      <c r="VBJ13386" s="15"/>
      <c r="VBK13386" s="15"/>
      <c r="VBL13386" s="15"/>
      <c r="VBM13386" s="15"/>
      <c r="VBN13386" s="15"/>
      <c r="VBO13386" s="15"/>
      <c r="VBP13386" s="15"/>
      <c r="VBQ13386" s="15"/>
      <c r="VBR13386" s="15"/>
      <c r="VBS13386" s="15"/>
      <c r="VBT13386" s="15"/>
      <c r="VBU13386" s="15"/>
      <c r="VBV13386" s="15"/>
      <c r="VBW13386" s="15"/>
      <c r="VBX13386" s="15"/>
      <c r="VBY13386" s="15"/>
      <c r="VBZ13386" s="15"/>
      <c r="VCA13386" s="15"/>
      <c r="VCB13386" s="15"/>
      <c r="VCC13386" s="15"/>
      <c r="VCD13386" s="15"/>
      <c r="VCE13386" s="15"/>
      <c r="VCF13386" s="15"/>
      <c r="VCG13386" s="15"/>
      <c r="VCH13386" s="15"/>
      <c r="VCI13386" s="15"/>
      <c r="VCJ13386" s="15"/>
      <c r="VCK13386" s="15"/>
      <c r="VCL13386" s="15"/>
      <c r="VCM13386" s="15"/>
      <c r="VCN13386" s="15"/>
      <c r="VCO13386" s="15"/>
      <c r="VCP13386" s="15"/>
      <c r="VCQ13386" s="15"/>
      <c r="VCR13386" s="15"/>
      <c r="VCS13386" s="15"/>
      <c r="VCT13386" s="15"/>
      <c r="VCU13386" s="15"/>
      <c r="VCV13386" s="15"/>
      <c r="VCW13386" s="15"/>
      <c r="VCX13386" s="15"/>
      <c r="VCY13386" s="15"/>
      <c r="VCZ13386" s="15"/>
      <c r="VDA13386" s="15"/>
      <c r="VDB13386" s="15"/>
      <c r="VDC13386" s="15"/>
      <c r="VDD13386" s="15"/>
      <c r="VDE13386" s="15"/>
      <c r="VDF13386" s="15"/>
      <c r="VDG13386" s="15"/>
      <c r="VDH13386" s="15"/>
      <c r="VDI13386" s="15"/>
      <c r="VDJ13386" s="15"/>
      <c r="VDK13386" s="15"/>
      <c r="VDL13386" s="15"/>
      <c r="VDM13386" s="15"/>
      <c r="VDN13386" s="15"/>
      <c r="VDO13386" s="15"/>
      <c r="VDP13386" s="15"/>
      <c r="VDQ13386" s="15"/>
      <c r="VDR13386" s="15"/>
      <c r="VDS13386" s="15"/>
      <c r="VDT13386" s="15"/>
      <c r="VDU13386" s="15"/>
      <c r="VDV13386" s="15"/>
      <c r="VDW13386" s="15"/>
      <c r="VDX13386" s="15"/>
      <c r="VDY13386" s="15"/>
      <c r="VDZ13386" s="15"/>
      <c r="VEA13386" s="15"/>
      <c r="VEB13386" s="15"/>
      <c r="VEC13386" s="15"/>
      <c r="VED13386" s="15"/>
      <c r="VEE13386" s="15"/>
      <c r="VEF13386" s="15"/>
      <c r="VEG13386" s="15"/>
      <c r="VEH13386" s="15"/>
      <c r="VEI13386" s="15"/>
      <c r="VEJ13386" s="15"/>
      <c r="VEK13386" s="15"/>
      <c r="VEL13386" s="15"/>
      <c r="VEM13386" s="15"/>
      <c r="VEN13386" s="15"/>
      <c r="VEO13386" s="15"/>
      <c r="VEP13386" s="15"/>
      <c r="VEQ13386" s="15"/>
      <c r="VER13386" s="15"/>
      <c r="VES13386" s="15"/>
      <c r="VET13386" s="15"/>
      <c r="VEU13386" s="15"/>
      <c r="VEV13386" s="15"/>
      <c r="VEW13386" s="15"/>
      <c r="VEX13386" s="15"/>
      <c r="VEY13386" s="15"/>
      <c r="VEZ13386" s="15"/>
      <c r="VFA13386" s="15"/>
      <c r="VFB13386" s="15"/>
      <c r="VFC13386" s="15"/>
      <c r="VFD13386" s="15"/>
      <c r="VFE13386" s="15"/>
      <c r="VFF13386" s="15"/>
      <c r="VFG13386" s="15"/>
      <c r="VFH13386" s="15"/>
      <c r="VFI13386" s="15"/>
      <c r="VFJ13386" s="15"/>
      <c r="VFK13386" s="15"/>
      <c r="VFL13386" s="15"/>
      <c r="VFM13386" s="15"/>
      <c r="VFN13386" s="15"/>
      <c r="VFO13386" s="15"/>
      <c r="VFP13386" s="15"/>
      <c r="VFQ13386" s="15"/>
      <c r="VFR13386" s="15"/>
      <c r="VFS13386" s="15"/>
      <c r="VFT13386" s="15"/>
      <c r="VFU13386" s="15"/>
      <c r="VFV13386" s="15"/>
      <c r="VFW13386" s="15"/>
      <c r="VFX13386" s="15"/>
      <c r="VFY13386" s="15"/>
      <c r="VFZ13386" s="15"/>
      <c r="VGA13386" s="15"/>
      <c r="VGB13386" s="15"/>
      <c r="VGC13386" s="15"/>
      <c r="VGD13386" s="15"/>
      <c r="VGE13386" s="15"/>
      <c r="VGF13386" s="15"/>
      <c r="VGG13386" s="15"/>
      <c r="VGH13386" s="15"/>
      <c r="VGI13386" s="15"/>
      <c r="VGJ13386" s="15"/>
      <c r="VGK13386" s="15"/>
      <c r="VGL13386" s="15"/>
      <c r="VGM13386" s="15"/>
      <c r="VGN13386" s="15"/>
      <c r="VGO13386" s="15"/>
      <c r="VGP13386" s="15"/>
      <c r="VGQ13386" s="15"/>
      <c r="VGR13386" s="15"/>
      <c r="VGS13386" s="15"/>
      <c r="VGT13386" s="15"/>
      <c r="VGU13386" s="15"/>
      <c r="VGV13386" s="15"/>
      <c r="VGW13386" s="15"/>
      <c r="VGX13386" s="15"/>
      <c r="VGY13386" s="15"/>
      <c r="VGZ13386" s="15"/>
      <c r="VHA13386" s="15"/>
      <c r="VHB13386" s="15"/>
      <c r="VHC13386" s="15"/>
      <c r="VHD13386" s="15"/>
      <c r="VHE13386" s="15"/>
      <c r="VHF13386" s="15"/>
      <c r="VHG13386" s="15"/>
      <c r="VHH13386" s="15"/>
      <c r="VHI13386" s="15"/>
      <c r="VHJ13386" s="15"/>
      <c r="VHK13386" s="15"/>
      <c r="VHL13386" s="15"/>
      <c r="VHM13386" s="15"/>
      <c r="VHN13386" s="15"/>
      <c r="VHO13386" s="15"/>
      <c r="VHP13386" s="15"/>
      <c r="VHQ13386" s="15"/>
      <c r="VHR13386" s="15"/>
      <c r="VHS13386" s="15"/>
      <c r="VHT13386" s="15"/>
      <c r="VHU13386" s="15"/>
      <c r="VHV13386" s="15"/>
      <c r="VHW13386" s="15"/>
      <c r="VHX13386" s="15"/>
      <c r="VHY13386" s="15"/>
      <c r="VHZ13386" s="15"/>
      <c r="VIA13386" s="15"/>
      <c r="VIB13386" s="15"/>
      <c r="VIC13386" s="15"/>
      <c r="VID13386" s="15"/>
      <c r="VIE13386" s="15"/>
      <c r="VIF13386" s="15"/>
      <c r="VIG13386" s="15"/>
      <c r="VIH13386" s="15"/>
      <c r="VII13386" s="15"/>
      <c r="VIJ13386" s="15"/>
      <c r="VIK13386" s="15"/>
      <c r="VIL13386" s="15"/>
      <c r="VIM13386" s="15"/>
      <c r="VIN13386" s="15"/>
      <c r="VIO13386" s="15"/>
      <c r="VIP13386" s="15"/>
      <c r="VIQ13386" s="15"/>
      <c r="VIR13386" s="15"/>
      <c r="VIS13386" s="15"/>
      <c r="VIT13386" s="15"/>
      <c r="VIU13386" s="15"/>
      <c r="VIV13386" s="15"/>
      <c r="VIW13386" s="15"/>
      <c r="VIX13386" s="15"/>
      <c r="VIY13386" s="15"/>
      <c r="VIZ13386" s="15"/>
      <c r="VJA13386" s="15"/>
      <c r="VJB13386" s="15"/>
      <c r="VJC13386" s="15"/>
      <c r="VJD13386" s="15"/>
      <c r="VJE13386" s="15"/>
      <c r="VJF13386" s="15"/>
      <c r="VJG13386" s="15"/>
      <c r="VJH13386" s="15"/>
      <c r="VJI13386" s="15"/>
      <c r="VJJ13386" s="15"/>
      <c r="VJK13386" s="15"/>
      <c r="VJL13386" s="15"/>
      <c r="VJM13386" s="15"/>
      <c r="VJN13386" s="15"/>
      <c r="VJO13386" s="15"/>
      <c r="VJP13386" s="15"/>
      <c r="VJQ13386" s="15"/>
      <c r="VJR13386" s="15"/>
      <c r="VJS13386" s="15"/>
      <c r="VJT13386" s="15"/>
      <c r="VJU13386" s="15"/>
      <c r="VJV13386" s="15"/>
      <c r="VJW13386" s="15"/>
      <c r="VJX13386" s="15"/>
      <c r="VJY13386" s="15"/>
      <c r="VJZ13386" s="15"/>
      <c r="VKA13386" s="15"/>
      <c r="VKB13386" s="15"/>
      <c r="VKC13386" s="15"/>
      <c r="VKD13386" s="15"/>
      <c r="VKE13386" s="15"/>
      <c r="VKF13386" s="15"/>
      <c r="VKG13386" s="15"/>
      <c r="VKH13386" s="15"/>
      <c r="VKI13386" s="15"/>
      <c r="VKJ13386" s="15"/>
      <c r="VKK13386" s="15"/>
      <c r="VKL13386" s="15"/>
      <c r="VKM13386" s="15"/>
      <c r="VKN13386" s="15"/>
      <c r="VKO13386" s="15"/>
      <c r="VKP13386" s="15"/>
      <c r="VKQ13386" s="15"/>
      <c r="VKR13386" s="15"/>
      <c r="VKS13386" s="15"/>
      <c r="VKT13386" s="15"/>
      <c r="VKU13386" s="15"/>
      <c r="VKV13386" s="15"/>
      <c r="VKW13386" s="15"/>
      <c r="VKX13386" s="15"/>
      <c r="VKY13386" s="15"/>
      <c r="VKZ13386" s="15"/>
      <c r="VLA13386" s="15"/>
      <c r="VLB13386" s="15"/>
      <c r="VLC13386" s="15"/>
      <c r="VLD13386" s="15"/>
      <c r="VLE13386" s="15"/>
      <c r="VLF13386" s="15"/>
      <c r="VLG13386" s="15"/>
      <c r="VLH13386" s="15"/>
      <c r="VLI13386" s="15"/>
      <c r="VLJ13386" s="15"/>
      <c r="VLK13386" s="15"/>
      <c r="VLL13386" s="15"/>
      <c r="VLM13386" s="15"/>
      <c r="VLN13386" s="15"/>
      <c r="VLO13386" s="15"/>
      <c r="VLP13386" s="15"/>
      <c r="VLQ13386" s="15"/>
      <c r="VLR13386" s="15"/>
      <c r="VLS13386" s="15"/>
      <c r="VLT13386" s="15"/>
      <c r="VLU13386" s="15"/>
      <c r="VLV13386" s="15"/>
      <c r="VLW13386" s="15"/>
      <c r="VLX13386" s="15"/>
      <c r="VLY13386" s="15"/>
      <c r="VLZ13386" s="15"/>
      <c r="VMA13386" s="15"/>
      <c r="VMB13386" s="15"/>
      <c r="VMC13386" s="15"/>
      <c r="VMD13386" s="15"/>
      <c r="VME13386" s="15"/>
      <c r="VMF13386" s="15"/>
      <c r="VMG13386" s="15"/>
      <c r="VMH13386" s="15"/>
      <c r="VMI13386" s="15"/>
      <c r="VMJ13386" s="15"/>
      <c r="VMK13386" s="15"/>
      <c r="VML13386" s="15"/>
      <c r="VMM13386" s="15"/>
      <c r="VMN13386" s="15"/>
      <c r="VMO13386" s="15"/>
      <c r="VMP13386" s="15"/>
      <c r="VMQ13386" s="15"/>
      <c r="VMR13386" s="15"/>
      <c r="VMS13386" s="15"/>
      <c r="VMT13386" s="15"/>
      <c r="VMU13386" s="15"/>
      <c r="VMV13386" s="15"/>
      <c r="VMW13386" s="15"/>
      <c r="VMX13386" s="15"/>
      <c r="VMY13386" s="15"/>
      <c r="VMZ13386" s="15"/>
      <c r="VNA13386" s="15"/>
      <c r="VNB13386" s="15"/>
      <c r="VNC13386" s="15"/>
      <c r="VND13386" s="15"/>
      <c r="VNE13386" s="15"/>
      <c r="VNF13386" s="15"/>
      <c r="VNG13386" s="15"/>
      <c r="VNH13386" s="15"/>
      <c r="VNI13386" s="15"/>
      <c r="VNJ13386" s="15"/>
      <c r="VNK13386" s="15"/>
      <c r="VNL13386" s="15"/>
      <c r="VNM13386" s="15"/>
      <c r="VNN13386" s="15"/>
      <c r="VNO13386" s="15"/>
      <c r="VNP13386" s="15"/>
      <c r="VNQ13386" s="15"/>
      <c r="VNR13386" s="15"/>
      <c r="VNS13386" s="15"/>
      <c r="VNT13386" s="15"/>
      <c r="VNU13386" s="15"/>
      <c r="VNV13386" s="15"/>
      <c r="VNW13386" s="15"/>
      <c r="VNX13386" s="15"/>
      <c r="VNY13386" s="15"/>
      <c r="VNZ13386" s="15"/>
      <c r="VOA13386" s="15"/>
      <c r="VOB13386" s="15"/>
      <c r="VOC13386" s="15"/>
      <c r="VOD13386" s="15"/>
      <c r="VOE13386" s="15"/>
      <c r="VOF13386" s="15"/>
      <c r="VOG13386" s="15"/>
      <c r="VOH13386" s="15"/>
      <c r="VOI13386" s="15"/>
      <c r="VOJ13386" s="15"/>
      <c r="VOK13386" s="15"/>
      <c r="VOL13386" s="15"/>
      <c r="VOM13386" s="15"/>
      <c r="VON13386" s="15"/>
      <c r="VOO13386" s="15"/>
      <c r="VOP13386" s="15"/>
      <c r="VOQ13386" s="15"/>
      <c r="VOR13386" s="15"/>
      <c r="VOS13386" s="15"/>
      <c r="VOT13386" s="15"/>
      <c r="VOU13386" s="15"/>
      <c r="VOV13386" s="15"/>
      <c r="VOW13386" s="15"/>
      <c r="VOX13386" s="15"/>
      <c r="VOY13386" s="15"/>
      <c r="VOZ13386" s="15"/>
      <c r="VPA13386" s="15"/>
      <c r="VPB13386" s="15"/>
      <c r="VPC13386" s="15"/>
      <c r="VPD13386" s="15"/>
      <c r="VPE13386" s="15"/>
      <c r="VPF13386" s="15"/>
      <c r="VPG13386" s="15"/>
      <c r="VPH13386" s="15"/>
      <c r="VPI13386" s="15"/>
      <c r="VPJ13386" s="15"/>
      <c r="VPK13386" s="15"/>
      <c r="VPL13386" s="15"/>
      <c r="VPM13386" s="15"/>
      <c r="VPN13386" s="15"/>
      <c r="VPO13386" s="15"/>
      <c r="VPP13386" s="15"/>
      <c r="VPQ13386" s="15"/>
      <c r="VPR13386" s="15"/>
      <c r="VPS13386" s="15"/>
      <c r="VPT13386" s="15"/>
      <c r="VPU13386" s="15"/>
      <c r="VPV13386" s="15"/>
      <c r="VPW13386" s="15"/>
      <c r="VPX13386" s="15"/>
      <c r="VPY13386" s="15"/>
      <c r="VPZ13386" s="15"/>
      <c r="VQA13386" s="15"/>
      <c r="VQB13386" s="15"/>
      <c r="VQC13386" s="15"/>
      <c r="VQD13386" s="15"/>
      <c r="VQE13386" s="15"/>
      <c r="VQF13386" s="15"/>
      <c r="VQG13386" s="15"/>
      <c r="VQH13386" s="15"/>
      <c r="VQI13386" s="15"/>
      <c r="VQJ13386" s="15"/>
      <c r="VQK13386" s="15"/>
      <c r="VQL13386" s="15"/>
      <c r="VQM13386" s="15"/>
      <c r="VQN13386" s="15"/>
      <c r="VQO13386" s="15"/>
      <c r="VQP13386" s="15"/>
      <c r="VQQ13386" s="15"/>
      <c r="VQR13386" s="15"/>
      <c r="VQS13386" s="15"/>
      <c r="VQT13386" s="15"/>
      <c r="VQU13386" s="15"/>
      <c r="VQV13386" s="15"/>
      <c r="VQW13386" s="15"/>
      <c r="VQX13386" s="15"/>
      <c r="VQY13386" s="15"/>
      <c r="VQZ13386" s="15"/>
      <c r="VRA13386" s="15"/>
      <c r="VRB13386" s="15"/>
      <c r="VRC13386" s="15"/>
      <c r="VRD13386" s="15"/>
      <c r="VRE13386" s="15"/>
      <c r="VRF13386" s="15"/>
      <c r="VRG13386" s="15"/>
      <c r="VRH13386" s="15"/>
      <c r="VRI13386" s="15"/>
      <c r="VRJ13386" s="15"/>
      <c r="VRK13386" s="15"/>
      <c r="VRL13386" s="15"/>
      <c r="VRM13386" s="15"/>
      <c r="VRN13386" s="15"/>
      <c r="VRO13386" s="15"/>
      <c r="VRP13386" s="15"/>
      <c r="VRQ13386" s="15"/>
      <c r="VRR13386" s="15"/>
      <c r="VRS13386" s="15"/>
      <c r="VRT13386" s="15"/>
      <c r="VRU13386" s="15"/>
      <c r="VRV13386" s="15"/>
      <c r="VRW13386" s="15"/>
      <c r="VRX13386" s="15"/>
      <c r="VRY13386" s="15"/>
      <c r="VRZ13386" s="15"/>
      <c r="VSA13386" s="15"/>
      <c r="VSB13386" s="15"/>
      <c r="VSC13386" s="15"/>
      <c r="VSD13386" s="15"/>
      <c r="VSE13386" s="15"/>
      <c r="VSF13386" s="15"/>
      <c r="VSG13386" s="15"/>
      <c r="VSH13386" s="15"/>
      <c r="VSI13386" s="15"/>
      <c r="VSJ13386" s="15"/>
      <c r="VSK13386" s="15"/>
      <c r="VSL13386" s="15"/>
      <c r="VSM13386" s="15"/>
      <c r="VSN13386" s="15"/>
      <c r="VSO13386" s="15"/>
      <c r="VSP13386" s="15"/>
      <c r="VSQ13386" s="15"/>
      <c r="VSR13386" s="15"/>
      <c r="VSS13386" s="15"/>
      <c r="VST13386" s="15"/>
      <c r="VSU13386" s="15"/>
      <c r="VSV13386" s="15"/>
      <c r="VSW13386" s="15"/>
      <c r="VSX13386" s="15"/>
      <c r="VSY13386" s="15"/>
      <c r="VSZ13386" s="15"/>
      <c r="VTA13386" s="15"/>
      <c r="VTB13386" s="15"/>
      <c r="VTC13386" s="15"/>
      <c r="VTD13386" s="15"/>
      <c r="VTE13386" s="15"/>
      <c r="VTF13386" s="15"/>
      <c r="VTG13386" s="15"/>
      <c r="VTH13386" s="15"/>
      <c r="VTI13386" s="15"/>
      <c r="VTJ13386" s="15"/>
      <c r="VTK13386" s="15"/>
      <c r="VTL13386" s="15"/>
      <c r="VTM13386" s="15"/>
      <c r="VTN13386" s="15"/>
      <c r="VTO13386" s="15"/>
      <c r="VTP13386" s="15"/>
      <c r="VTQ13386" s="15"/>
      <c r="VTR13386" s="15"/>
      <c r="VTS13386" s="15"/>
      <c r="VTT13386" s="15"/>
      <c r="VTU13386" s="15"/>
      <c r="VTV13386" s="15"/>
      <c r="VTW13386" s="15"/>
      <c r="VTX13386" s="15"/>
      <c r="VTY13386" s="15"/>
      <c r="VTZ13386" s="15"/>
      <c r="VUA13386" s="15"/>
      <c r="VUB13386" s="15"/>
      <c r="VUC13386" s="15"/>
      <c r="VUD13386" s="15"/>
      <c r="VUE13386" s="15"/>
      <c r="VUF13386" s="15"/>
      <c r="VUG13386" s="15"/>
      <c r="VUH13386" s="15"/>
      <c r="VUI13386" s="15"/>
      <c r="VUJ13386" s="15"/>
      <c r="VUK13386" s="15"/>
      <c r="VUL13386" s="15"/>
      <c r="VUM13386" s="15"/>
      <c r="VUN13386" s="15"/>
      <c r="VUO13386" s="15"/>
      <c r="VUP13386" s="15"/>
      <c r="VUQ13386" s="15"/>
      <c r="VUR13386" s="15"/>
      <c r="VUS13386" s="15"/>
      <c r="VUT13386" s="15"/>
      <c r="VUU13386" s="15"/>
      <c r="VUV13386" s="15"/>
      <c r="VUW13386" s="15"/>
      <c r="VUX13386" s="15"/>
      <c r="VUY13386" s="15"/>
      <c r="VUZ13386" s="15"/>
      <c r="VVA13386" s="15"/>
      <c r="VVB13386" s="15"/>
      <c r="VVC13386" s="15"/>
      <c r="VVD13386" s="15"/>
      <c r="VVE13386" s="15"/>
      <c r="VVF13386" s="15"/>
      <c r="VVG13386" s="15"/>
      <c r="VVH13386" s="15"/>
      <c r="VVI13386" s="15"/>
      <c r="VVJ13386" s="15"/>
      <c r="VVK13386" s="15"/>
      <c r="VVL13386" s="15"/>
      <c r="VVM13386" s="15"/>
      <c r="VVN13386" s="15"/>
      <c r="VVO13386" s="15"/>
      <c r="VVP13386" s="15"/>
      <c r="VVQ13386" s="15"/>
      <c r="VVR13386" s="15"/>
      <c r="VVS13386" s="15"/>
      <c r="VVT13386" s="15"/>
      <c r="VVU13386" s="15"/>
      <c r="VVV13386" s="15"/>
      <c r="VVW13386" s="15"/>
      <c r="VVX13386" s="15"/>
      <c r="VVY13386" s="15"/>
      <c r="VVZ13386" s="15"/>
      <c r="VWA13386" s="15"/>
      <c r="VWB13386" s="15"/>
      <c r="VWC13386" s="15"/>
      <c r="VWD13386" s="15"/>
      <c r="VWE13386" s="15"/>
      <c r="VWF13386" s="15"/>
      <c r="VWG13386" s="15"/>
      <c r="VWH13386" s="15"/>
      <c r="VWI13386" s="15"/>
      <c r="VWJ13386" s="15"/>
      <c r="VWK13386" s="15"/>
      <c r="VWL13386" s="15"/>
      <c r="VWM13386" s="15"/>
      <c r="VWN13386" s="15"/>
      <c r="VWO13386" s="15"/>
      <c r="VWP13386" s="15"/>
      <c r="VWQ13386" s="15"/>
      <c r="VWR13386" s="15"/>
      <c r="VWS13386" s="15"/>
      <c r="VWT13386" s="15"/>
      <c r="VWU13386" s="15"/>
      <c r="VWV13386" s="15"/>
      <c r="VWW13386" s="15"/>
      <c r="VWX13386" s="15"/>
      <c r="VWY13386" s="15"/>
      <c r="VWZ13386" s="15"/>
      <c r="VXA13386" s="15"/>
      <c r="VXB13386" s="15"/>
      <c r="VXC13386" s="15"/>
      <c r="VXD13386" s="15"/>
      <c r="VXE13386" s="15"/>
      <c r="VXF13386" s="15"/>
      <c r="VXG13386" s="15"/>
      <c r="VXH13386" s="15"/>
      <c r="VXI13386" s="15"/>
      <c r="VXJ13386" s="15"/>
      <c r="VXK13386" s="15"/>
      <c r="VXL13386" s="15"/>
      <c r="VXM13386" s="15"/>
      <c r="VXN13386" s="15"/>
      <c r="VXO13386" s="15"/>
      <c r="VXP13386" s="15"/>
      <c r="VXQ13386" s="15"/>
      <c r="VXR13386" s="15"/>
      <c r="VXS13386" s="15"/>
      <c r="VXT13386" s="15"/>
      <c r="VXU13386" s="15"/>
      <c r="VXV13386" s="15"/>
      <c r="VXW13386" s="15"/>
      <c r="VXX13386" s="15"/>
      <c r="VXY13386" s="15"/>
      <c r="VXZ13386" s="15"/>
      <c r="VYA13386" s="15"/>
      <c r="VYB13386" s="15"/>
      <c r="VYC13386" s="15"/>
      <c r="VYD13386" s="15"/>
      <c r="VYE13386" s="15"/>
      <c r="VYF13386" s="15"/>
      <c r="VYG13386" s="15"/>
      <c r="VYH13386" s="15"/>
      <c r="VYI13386" s="15"/>
      <c r="VYJ13386" s="15"/>
      <c r="VYK13386" s="15"/>
      <c r="VYL13386" s="15"/>
      <c r="VYM13386" s="15"/>
      <c r="VYN13386" s="15"/>
      <c r="VYO13386" s="15"/>
      <c r="VYP13386" s="15"/>
      <c r="VYQ13386" s="15"/>
      <c r="VYR13386" s="15"/>
      <c r="VYS13386" s="15"/>
      <c r="VYT13386" s="15"/>
      <c r="VYU13386" s="15"/>
      <c r="VYV13386" s="15"/>
      <c r="VYW13386" s="15"/>
      <c r="VYX13386" s="15"/>
      <c r="VYY13386" s="15"/>
      <c r="VYZ13386" s="15"/>
      <c r="VZA13386" s="15"/>
      <c r="VZB13386" s="15"/>
      <c r="VZC13386" s="15"/>
      <c r="VZD13386" s="15"/>
      <c r="VZE13386" s="15"/>
      <c r="VZF13386" s="15"/>
      <c r="VZG13386" s="15"/>
      <c r="VZH13386" s="15"/>
      <c r="VZI13386" s="15"/>
      <c r="VZJ13386" s="15"/>
      <c r="VZK13386" s="15"/>
      <c r="VZL13386" s="15"/>
      <c r="VZM13386" s="15"/>
      <c r="VZN13386" s="15"/>
      <c r="VZO13386" s="15"/>
      <c r="VZP13386" s="15"/>
      <c r="VZQ13386" s="15"/>
      <c r="VZR13386" s="15"/>
      <c r="VZS13386" s="15"/>
      <c r="VZT13386" s="15"/>
      <c r="VZU13386" s="15"/>
      <c r="VZV13386" s="15"/>
      <c r="VZW13386" s="15"/>
      <c r="VZX13386" s="15"/>
      <c r="VZY13386" s="15"/>
      <c r="VZZ13386" s="15"/>
      <c r="WAA13386" s="15"/>
      <c r="WAB13386" s="15"/>
      <c r="WAC13386" s="15"/>
      <c r="WAD13386" s="15"/>
      <c r="WAE13386" s="15"/>
      <c r="WAF13386" s="15"/>
      <c r="WAG13386" s="15"/>
      <c r="WAH13386" s="15"/>
      <c r="WAI13386" s="15"/>
      <c r="WAJ13386" s="15"/>
      <c r="WAK13386" s="15"/>
      <c r="WAL13386" s="15"/>
      <c r="WAM13386" s="15"/>
      <c r="WAN13386" s="15"/>
      <c r="WAO13386" s="15"/>
      <c r="WAP13386" s="15"/>
      <c r="WAQ13386" s="15"/>
      <c r="WAR13386" s="15"/>
      <c r="WAS13386" s="15"/>
      <c r="WAT13386" s="15"/>
      <c r="WAU13386" s="15"/>
      <c r="WAV13386" s="15"/>
      <c r="WAW13386" s="15"/>
      <c r="WAX13386" s="15"/>
      <c r="WAY13386" s="15"/>
      <c r="WAZ13386" s="15"/>
      <c r="WBA13386" s="15"/>
      <c r="WBB13386" s="15"/>
      <c r="WBC13386" s="15"/>
      <c r="WBD13386" s="15"/>
      <c r="WBE13386" s="15"/>
      <c r="WBF13386" s="15"/>
      <c r="WBG13386" s="15"/>
      <c r="WBH13386" s="15"/>
      <c r="WBI13386" s="15"/>
      <c r="WBJ13386" s="15"/>
      <c r="WBK13386" s="15"/>
      <c r="WBL13386" s="15"/>
      <c r="WBM13386" s="15"/>
      <c r="WBN13386" s="15"/>
      <c r="WBO13386" s="15"/>
      <c r="WBP13386" s="15"/>
      <c r="WBQ13386" s="15"/>
      <c r="WBR13386" s="15"/>
      <c r="WBS13386" s="15"/>
      <c r="WBT13386" s="15"/>
      <c r="WBU13386" s="15"/>
      <c r="WBV13386" s="15"/>
      <c r="WBW13386" s="15"/>
      <c r="WBX13386" s="15"/>
      <c r="WBY13386" s="15"/>
      <c r="WBZ13386" s="15"/>
      <c r="WCA13386" s="15"/>
      <c r="WCB13386" s="15"/>
      <c r="WCC13386" s="15"/>
      <c r="WCD13386" s="15"/>
      <c r="WCE13386" s="15"/>
      <c r="WCF13386" s="15"/>
      <c r="WCG13386" s="15"/>
      <c r="WCH13386" s="15"/>
      <c r="WCI13386" s="15"/>
      <c r="WCJ13386" s="15"/>
      <c r="WCK13386" s="15"/>
      <c r="WCL13386" s="15"/>
      <c r="WCM13386" s="15"/>
      <c r="WCN13386" s="15"/>
      <c r="WCO13386" s="15"/>
      <c r="WCP13386" s="15"/>
      <c r="WCQ13386" s="15"/>
      <c r="WCR13386" s="15"/>
      <c r="WCS13386" s="15"/>
      <c r="WCT13386" s="15"/>
      <c r="WCU13386" s="15"/>
      <c r="WCV13386" s="15"/>
      <c r="WCW13386" s="15"/>
      <c r="WCX13386" s="15"/>
      <c r="WCY13386" s="15"/>
      <c r="WCZ13386" s="15"/>
      <c r="WDA13386" s="15"/>
      <c r="WDB13386" s="15"/>
      <c r="WDC13386" s="15"/>
      <c r="WDD13386" s="15"/>
      <c r="WDE13386" s="15"/>
      <c r="WDF13386" s="15"/>
      <c r="WDG13386" s="15"/>
      <c r="WDH13386" s="15"/>
      <c r="WDI13386" s="15"/>
      <c r="WDJ13386" s="15"/>
      <c r="WDK13386" s="15"/>
      <c r="WDL13386" s="15"/>
      <c r="WDM13386" s="15"/>
      <c r="WDN13386" s="15"/>
      <c r="WDO13386" s="15"/>
      <c r="WDP13386" s="15"/>
      <c r="WDQ13386" s="15"/>
      <c r="WDR13386" s="15"/>
      <c r="WDS13386" s="15"/>
      <c r="WDT13386" s="15"/>
      <c r="WDU13386" s="15"/>
      <c r="WDV13386" s="15"/>
      <c r="WDW13386" s="15"/>
      <c r="WDX13386" s="15"/>
      <c r="WDY13386" s="15"/>
      <c r="WDZ13386" s="15"/>
      <c r="WEA13386" s="15"/>
      <c r="WEB13386" s="15"/>
      <c r="WEC13386" s="15"/>
      <c r="WED13386" s="15"/>
      <c r="WEE13386" s="15"/>
      <c r="WEF13386" s="15"/>
      <c r="WEG13386" s="15"/>
      <c r="WEH13386" s="15"/>
      <c r="WEI13386" s="15"/>
      <c r="WEJ13386" s="15"/>
      <c r="WEK13386" s="15"/>
      <c r="WEL13386" s="15"/>
      <c r="WEM13386" s="15"/>
      <c r="WEN13386" s="15"/>
      <c r="WEO13386" s="15"/>
      <c r="WEP13386" s="15"/>
      <c r="WEQ13386" s="15"/>
      <c r="WER13386" s="15"/>
      <c r="WES13386" s="15"/>
      <c r="WET13386" s="15"/>
      <c r="WEU13386" s="15"/>
      <c r="WEV13386" s="15"/>
      <c r="WEW13386" s="15"/>
      <c r="WEX13386" s="15"/>
      <c r="WEY13386" s="15"/>
      <c r="WEZ13386" s="15"/>
      <c r="WFA13386" s="15"/>
      <c r="WFB13386" s="15"/>
      <c r="WFC13386" s="15"/>
      <c r="WFD13386" s="15"/>
      <c r="WFE13386" s="15"/>
      <c r="WFF13386" s="15"/>
      <c r="WFG13386" s="15"/>
      <c r="WFH13386" s="15"/>
      <c r="WFI13386" s="15"/>
      <c r="WFJ13386" s="15"/>
      <c r="WFK13386" s="15"/>
      <c r="WFL13386" s="15"/>
      <c r="WFM13386" s="15"/>
      <c r="WFN13386" s="15"/>
      <c r="WFO13386" s="15"/>
      <c r="WFP13386" s="15"/>
      <c r="WFQ13386" s="15"/>
      <c r="WFR13386" s="15"/>
      <c r="WFS13386" s="15"/>
      <c r="WFT13386" s="15"/>
      <c r="WFU13386" s="15"/>
      <c r="WFV13386" s="15"/>
      <c r="WFW13386" s="15"/>
      <c r="WFX13386" s="15"/>
      <c r="WFY13386" s="15"/>
      <c r="WFZ13386" s="15"/>
      <c r="WGA13386" s="15"/>
      <c r="WGB13386" s="15"/>
      <c r="WGC13386" s="15"/>
      <c r="WGD13386" s="15"/>
      <c r="WGE13386" s="15"/>
      <c r="WGF13386" s="15"/>
      <c r="WGG13386" s="15"/>
      <c r="WGH13386" s="15"/>
      <c r="WGI13386" s="15"/>
      <c r="WGJ13386" s="15"/>
      <c r="WGK13386" s="15"/>
      <c r="WGL13386" s="15"/>
      <c r="WGM13386" s="15"/>
      <c r="WGN13386" s="15"/>
      <c r="WGO13386" s="15"/>
      <c r="WGP13386" s="15"/>
      <c r="WGQ13386" s="15"/>
      <c r="WGR13386" s="15"/>
      <c r="WGS13386" s="15"/>
      <c r="WGT13386" s="15"/>
      <c r="WGU13386" s="15"/>
      <c r="WGV13386" s="15"/>
      <c r="WGW13386" s="15"/>
      <c r="WGX13386" s="15"/>
      <c r="WGY13386" s="15"/>
      <c r="WGZ13386" s="15"/>
      <c r="WHA13386" s="15"/>
      <c r="WHB13386" s="15"/>
      <c r="WHC13386" s="15"/>
      <c r="WHD13386" s="15"/>
      <c r="WHE13386" s="15"/>
      <c r="WHF13386" s="15"/>
      <c r="WHG13386" s="15"/>
      <c r="WHH13386" s="15"/>
      <c r="WHI13386" s="15"/>
      <c r="WHJ13386" s="15"/>
      <c r="WHK13386" s="15"/>
      <c r="WHL13386" s="15"/>
      <c r="WHM13386" s="15"/>
      <c r="WHN13386" s="15"/>
      <c r="WHO13386" s="15"/>
      <c r="WHP13386" s="15"/>
      <c r="WHQ13386" s="15"/>
      <c r="WHR13386" s="15"/>
      <c r="WHS13386" s="15"/>
      <c r="WHT13386" s="15"/>
      <c r="WHU13386" s="15"/>
      <c r="WHV13386" s="15"/>
      <c r="WHW13386" s="15"/>
      <c r="WHX13386" s="15"/>
      <c r="WHY13386" s="15"/>
      <c r="WHZ13386" s="15"/>
      <c r="WIA13386" s="15"/>
      <c r="WIB13386" s="15"/>
      <c r="WIC13386" s="15"/>
      <c r="WID13386" s="15"/>
      <c r="WIE13386" s="15"/>
      <c r="WIF13386" s="15"/>
      <c r="WIG13386" s="15"/>
      <c r="WIH13386" s="15"/>
      <c r="WII13386" s="15"/>
      <c r="WIJ13386" s="15"/>
      <c r="WIK13386" s="15"/>
      <c r="WIL13386" s="15"/>
      <c r="WIM13386" s="15"/>
      <c r="WIN13386" s="15"/>
      <c r="WIO13386" s="15"/>
      <c r="WIP13386" s="15"/>
      <c r="WIQ13386" s="15"/>
      <c r="WIR13386" s="15"/>
      <c r="WIS13386" s="15"/>
      <c r="WIT13386" s="15"/>
      <c r="WIU13386" s="15"/>
      <c r="WIV13386" s="15"/>
      <c r="WIW13386" s="15"/>
      <c r="WIX13386" s="15"/>
      <c r="WIY13386" s="15"/>
      <c r="WIZ13386" s="15"/>
      <c r="WJA13386" s="15"/>
      <c r="WJB13386" s="15"/>
      <c r="WJC13386" s="15"/>
      <c r="WJD13386" s="15"/>
      <c r="WJE13386" s="15"/>
      <c r="WJF13386" s="15"/>
      <c r="WJG13386" s="15"/>
      <c r="WJH13386" s="15"/>
      <c r="WJI13386" s="15"/>
      <c r="WJJ13386" s="15"/>
      <c r="WJK13386" s="15"/>
      <c r="WJL13386" s="15"/>
      <c r="WJM13386" s="15"/>
      <c r="WJN13386" s="15"/>
      <c r="WJO13386" s="15"/>
      <c r="WJP13386" s="15"/>
      <c r="WJQ13386" s="15"/>
      <c r="WJR13386" s="15"/>
      <c r="WJS13386" s="15"/>
      <c r="WJT13386" s="15"/>
      <c r="WJU13386" s="15"/>
      <c r="WJV13386" s="15"/>
      <c r="WJW13386" s="15"/>
      <c r="WJX13386" s="15"/>
      <c r="WJY13386" s="15"/>
      <c r="WJZ13386" s="15"/>
      <c r="WKA13386" s="15"/>
      <c r="WKB13386" s="15"/>
      <c r="WKC13386" s="15"/>
      <c r="WKD13386" s="15"/>
      <c r="WKE13386" s="15"/>
      <c r="WKF13386" s="15"/>
      <c r="WKG13386" s="15"/>
      <c r="WKH13386" s="15"/>
      <c r="WKI13386" s="15"/>
      <c r="WKJ13386" s="15"/>
      <c r="WKK13386" s="15"/>
      <c r="WKL13386" s="15"/>
      <c r="WKM13386" s="15"/>
      <c r="WKN13386" s="15"/>
      <c r="WKO13386" s="15"/>
      <c r="WKP13386" s="15"/>
      <c r="WKQ13386" s="15"/>
      <c r="WKR13386" s="15"/>
      <c r="WKS13386" s="15"/>
      <c r="WKT13386" s="15"/>
      <c r="WKU13386" s="15"/>
      <c r="WKV13386" s="15"/>
      <c r="WKW13386" s="15"/>
      <c r="WKX13386" s="15"/>
      <c r="WKY13386" s="15"/>
      <c r="WKZ13386" s="15"/>
      <c r="WLA13386" s="15"/>
      <c r="WLB13386" s="15"/>
      <c r="WLC13386" s="15"/>
      <c r="WLD13386" s="15"/>
      <c r="WLE13386" s="15"/>
      <c r="WLF13386" s="15"/>
      <c r="WLG13386" s="15"/>
      <c r="WLH13386" s="15"/>
      <c r="WLI13386" s="15"/>
      <c r="WLJ13386" s="15"/>
      <c r="WLK13386" s="15"/>
      <c r="WLL13386" s="15"/>
      <c r="WLM13386" s="15"/>
      <c r="WLN13386" s="15"/>
      <c r="WLO13386" s="15"/>
      <c r="WLP13386" s="15"/>
      <c r="WLQ13386" s="15"/>
      <c r="WLR13386" s="15"/>
      <c r="WLS13386" s="15"/>
      <c r="WLT13386" s="15"/>
      <c r="WLU13386" s="15"/>
      <c r="WLV13386" s="15"/>
      <c r="WLW13386" s="15"/>
      <c r="WLX13386" s="15"/>
      <c r="WLY13386" s="15"/>
      <c r="WLZ13386" s="15"/>
      <c r="WMA13386" s="15"/>
      <c r="WMB13386" s="15"/>
      <c r="WMC13386" s="15"/>
      <c r="WMD13386" s="15"/>
      <c r="WME13386" s="15"/>
      <c r="WMF13386" s="15"/>
      <c r="WMG13386" s="15"/>
      <c r="WMH13386" s="15"/>
      <c r="WMI13386" s="15"/>
      <c r="WMJ13386" s="15"/>
      <c r="WMK13386" s="15"/>
      <c r="WML13386" s="15"/>
      <c r="WMM13386" s="15"/>
      <c r="WMN13386" s="15"/>
      <c r="WMO13386" s="15"/>
      <c r="WMP13386" s="15"/>
      <c r="WMQ13386" s="15"/>
      <c r="WMR13386" s="15"/>
      <c r="WMS13386" s="15"/>
      <c r="WMT13386" s="15"/>
      <c r="WMU13386" s="15"/>
      <c r="WMV13386" s="15"/>
      <c r="WMW13386" s="15"/>
      <c r="WMX13386" s="15"/>
      <c r="WMY13386" s="15"/>
      <c r="WMZ13386" s="15"/>
      <c r="WNA13386" s="15"/>
      <c r="WNB13386" s="15"/>
      <c r="WNC13386" s="15"/>
      <c r="WND13386" s="15"/>
      <c r="WNE13386" s="15"/>
      <c r="WNF13386" s="15"/>
      <c r="WNG13386" s="15"/>
      <c r="WNH13386" s="15"/>
      <c r="WNI13386" s="15"/>
      <c r="WNJ13386" s="15"/>
      <c r="WNK13386" s="15"/>
      <c r="WNL13386" s="15"/>
      <c r="WNM13386" s="15"/>
      <c r="WNN13386" s="15"/>
      <c r="WNO13386" s="15"/>
      <c r="WNP13386" s="15"/>
      <c r="WNQ13386" s="15"/>
      <c r="WNR13386" s="15"/>
      <c r="WNS13386" s="15"/>
      <c r="WNT13386" s="15"/>
      <c r="WNU13386" s="15"/>
      <c r="WNV13386" s="15"/>
      <c r="WNW13386" s="15"/>
      <c r="WNX13386" s="15"/>
      <c r="WNY13386" s="15"/>
      <c r="WNZ13386" s="15"/>
      <c r="WOA13386" s="15"/>
      <c r="WOB13386" s="15"/>
      <c r="WOC13386" s="15"/>
      <c r="WOD13386" s="15"/>
      <c r="WOE13386" s="15"/>
      <c r="WOF13386" s="15"/>
      <c r="WOG13386" s="15"/>
      <c r="WOH13386" s="15"/>
      <c r="WOI13386" s="15"/>
      <c r="WOJ13386" s="15"/>
      <c r="WOK13386" s="15"/>
      <c r="WOL13386" s="15"/>
      <c r="WOM13386" s="15"/>
      <c r="WON13386" s="15"/>
      <c r="WOO13386" s="15"/>
      <c r="WOP13386" s="15"/>
      <c r="WOQ13386" s="15"/>
      <c r="WOR13386" s="15"/>
      <c r="WOS13386" s="15"/>
      <c r="WOT13386" s="15"/>
      <c r="WOU13386" s="15"/>
      <c r="WOV13386" s="15"/>
      <c r="WOW13386" s="15"/>
      <c r="WOX13386" s="15"/>
      <c r="WOY13386" s="15"/>
      <c r="WOZ13386" s="15"/>
      <c r="WPA13386" s="15"/>
      <c r="WPB13386" s="15"/>
      <c r="WPC13386" s="15"/>
      <c r="WPD13386" s="15"/>
      <c r="WPE13386" s="15"/>
      <c r="WPF13386" s="15"/>
      <c r="WPG13386" s="15"/>
      <c r="WPH13386" s="15"/>
      <c r="WPI13386" s="15"/>
      <c r="WPJ13386" s="15"/>
      <c r="WPK13386" s="15"/>
      <c r="WPL13386" s="15"/>
      <c r="WPM13386" s="15"/>
      <c r="WPN13386" s="15"/>
      <c r="WPO13386" s="15"/>
      <c r="WPP13386" s="15"/>
      <c r="WPQ13386" s="15"/>
      <c r="WPR13386" s="15"/>
      <c r="WPS13386" s="15"/>
      <c r="WPT13386" s="15"/>
      <c r="WPU13386" s="15"/>
      <c r="WPV13386" s="15"/>
      <c r="WPW13386" s="15"/>
      <c r="WPX13386" s="15"/>
      <c r="WPY13386" s="15"/>
      <c r="WPZ13386" s="15"/>
      <c r="WQA13386" s="15"/>
      <c r="WQB13386" s="15"/>
      <c r="WQC13386" s="15"/>
      <c r="WQD13386" s="15"/>
      <c r="WQE13386" s="15"/>
      <c r="WQF13386" s="15"/>
      <c r="WQG13386" s="15"/>
      <c r="WQH13386" s="15"/>
      <c r="WQI13386" s="15"/>
      <c r="WQJ13386" s="15"/>
      <c r="WQK13386" s="15"/>
      <c r="WQL13386" s="15"/>
      <c r="WQM13386" s="15"/>
      <c r="WQN13386" s="15"/>
      <c r="WQO13386" s="15"/>
      <c r="WQP13386" s="15"/>
      <c r="WQQ13386" s="15"/>
      <c r="WQR13386" s="15"/>
      <c r="WQS13386" s="15"/>
      <c r="WQT13386" s="15"/>
      <c r="WQU13386" s="15"/>
      <c r="WQV13386" s="15"/>
      <c r="WQW13386" s="15"/>
      <c r="WQX13386" s="15"/>
      <c r="WQY13386" s="15"/>
      <c r="WQZ13386" s="15"/>
      <c r="WRA13386" s="15"/>
      <c r="WRB13386" s="15"/>
      <c r="WRC13386" s="15"/>
      <c r="WRD13386" s="15"/>
      <c r="WRE13386" s="15"/>
      <c r="WRF13386" s="15"/>
      <c r="WRG13386" s="15"/>
      <c r="WRH13386" s="15"/>
      <c r="WRI13386" s="15"/>
      <c r="WRJ13386" s="15"/>
      <c r="WRK13386" s="15"/>
      <c r="WRL13386" s="15"/>
      <c r="WRM13386" s="15"/>
      <c r="WRN13386" s="15"/>
      <c r="WRO13386" s="15"/>
      <c r="WRP13386" s="15"/>
      <c r="WRQ13386" s="15"/>
      <c r="WRR13386" s="15"/>
      <c r="WRS13386" s="15"/>
      <c r="WRT13386" s="15"/>
      <c r="WRU13386" s="15"/>
      <c r="WRV13386" s="15"/>
      <c r="WRW13386" s="15"/>
      <c r="WRX13386" s="15"/>
      <c r="WRY13386" s="15"/>
      <c r="WRZ13386" s="15"/>
      <c r="WSA13386" s="15"/>
      <c r="WSB13386" s="15"/>
      <c r="WSC13386" s="15"/>
      <c r="WSD13386" s="15"/>
      <c r="WSE13386" s="15"/>
      <c r="WSF13386" s="15"/>
      <c r="WSG13386" s="15"/>
      <c r="WSH13386" s="15"/>
      <c r="WSI13386" s="15"/>
      <c r="WSJ13386" s="15"/>
      <c r="WSK13386" s="15"/>
      <c r="WSL13386" s="15"/>
      <c r="WSM13386" s="15"/>
      <c r="WSN13386" s="15"/>
      <c r="WSO13386" s="15"/>
      <c r="WSP13386" s="15"/>
      <c r="WSQ13386" s="15"/>
      <c r="WSR13386" s="15"/>
      <c r="WSS13386" s="15"/>
      <c r="WST13386" s="15"/>
      <c r="WSU13386" s="15"/>
      <c r="WSV13386" s="15"/>
      <c r="WSW13386" s="15"/>
      <c r="WSX13386" s="15"/>
      <c r="WSY13386" s="15"/>
      <c r="WSZ13386" s="15"/>
      <c r="WTA13386" s="15"/>
      <c r="WTB13386" s="15"/>
      <c r="WTC13386" s="15"/>
      <c r="WTD13386" s="15"/>
      <c r="WTE13386" s="15"/>
      <c r="WTF13386" s="15"/>
      <c r="WTG13386" s="15"/>
      <c r="WTH13386" s="15"/>
      <c r="WTI13386" s="15"/>
      <c r="WTJ13386" s="15"/>
      <c r="WTK13386" s="15"/>
      <c r="WTL13386" s="15"/>
      <c r="WTM13386" s="15"/>
      <c r="WTN13386" s="15"/>
      <c r="WTO13386" s="15"/>
      <c r="WTP13386" s="15"/>
      <c r="WTQ13386" s="15"/>
      <c r="WTR13386" s="15"/>
      <c r="WTS13386" s="15"/>
      <c r="WTT13386" s="15"/>
      <c r="WTU13386" s="15"/>
      <c r="WTV13386" s="15"/>
      <c r="WTW13386" s="15"/>
      <c r="WTX13386" s="15"/>
      <c r="WTY13386" s="15"/>
      <c r="WTZ13386" s="15"/>
      <c r="WUA13386" s="15"/>
      <c r="WUB13386" s="15"/>
      <c r="WUC13386" s="15"/>
      <c r="WUD13386" s="15"/>
      <c r="WUE13386" s="15"/>
      <c r="WUF13386" s="15"/>
      <c r="WUG13386" s="15"/>
      <c r="WUH13386" s="15"/>
      <c r="WUI13386" s="15"/>
      <c r="WUJ13386" s="15"/>
      <c r="WUK13386" s="15"/>
      <c r="WUL13386" s="15"/>
      <c r="WUM13386" s="15"/>
      <c r="WUN13386" s="15"/>
      <c r="WUO13386" s="15"/>
      <c r="WUP13386" s="15"/>
      <c r="WUQ13386" s="15"/>
      <c r="WUR13386" s="15"/>
      <c r="WUS13386" s="15"/>
      <c r="WUT13386" s="15"/>
      <c r="WUU13386" s="15"/>
      <c r="WUV13386" s="15"/>
      <c r="WUW13386" s="15"/>
      <c r="WUX13386" s="15"/>
      <c r="WUY13386" s="15"/>
      <c r="WUZ13386" s="15"/>
      <c r="WVA13386" s="15"/>
      <c r="WVB13386" s="15"/>
      <c r="WVC13386" s="15"/>
      <c r="WVD13386" s="15"/>
      <c r="WVE13386" s="15"/>
      <c r="WVF13386" s="15"/>
      <c r="WVG13386" s="15"/>
      <c r="WVH13386" s="15"/>
      <c r="WVI13386" s="15"/>
      <c r="WVJ13386" s="15"/>
      <c r="WVK13386" s="15"/>
      <c r="WVL13386" s="15"/>
      <c r="WVM13386" s="15"/>
      <c r="WVN13386" s="15"/>
      <c r="WVO13386" s="15"/>
      <c r="WVP13386" s="15"/>
      <c r="WVQ13386" s="15"/>
      <c r="WVR13386" s="15"/>
      <c r="WVS13386" s="15"/>
      <c r="WVT13386" s="15"/>
      <c r="WVU13386" s="15"/>
      <c r="WVV13386" s="15"/>
      <c r="WVW13386" s="15"/>
      <c r="WVX13386" s="15"/>
      <c r="WVY13386" s="15"/>
      <c r="WVZ13386" s="15"/>
      <c r="WWA13386" s="15"/>
      <c r="WWB13386" s="15"/>
      <c r="WWC13386" s="15"/>
      <c r="WWD13386" s="15"/>
      <c r="WWE13386" s="15"/>
      <c r="WWF13386" s="15"/>
      <c r="WWG13386" s="15"/>
      <c r="WWH13386" s="15"/>
      <c r="WWI13386" s="15"/>
      <c r="WWJ13386" s="15"/>
      <c r="WWK13386" s="15"/>
      <c r="WWL13386" s="15"/>
      <c r="WWM13386" s="15"/>
      <c r="WWN13386" s="15"/>
      <c r="WWO13386" s="15"/>
      <c r="WWP13386" s="15"/>
      <c r="WWQ13386" s="15"/>
      <c r="WWR13386" s="15"/>
      <c r="WWS13386" s="15"/>
      <c r="WWT13386" s="15"/>
      <c r="WWU13386" s="15"/>
      <c r="WWV13386" s="15"/>
      <c r="WWW13386" s="15"/>
      <c r="WWX13386" s="15"/>
      <c r="WWY13386" s="15"/>
      <c r="WWZ13386" s="15"/>
      <c r="WXA13386" s="15"/>
      <c r="WXB13386" s="15"/>
      <c r="WXC13386" s="15"/>
      <c r="WXD13386" s="15"/>
      <c r="WXE13386" s="15"/>
      <c r="WXF13386" s="15"/>
      <c r="WXG13386" s="15"/>
      <c r="WXH13386" s="15"/>
      <c r="WXI13386" s="15"/>
      <c r="WXJ13386" s="15"/>
      <c r="WXK13386" s="15"/>
      <c r="WXL13386" s="15"/>
      <c r="WXM13386" s="15"/>
      <c r="WXN13386" s="15"/>
      <c r="WXO13386" s="15"/>
      <c r="WXP13386" s="15"/>
      <c r="WXQ13386" s="15"/>
      <c r="WXR13386" s="15"/>
      <c r="WXS13386" s="15"/>
      <c r="WXT13386" s="15"/>
      <c r="WXU13386" s="15"/>
      <c r="WXV13386" s="15"/>
      <c r="WXW13386" s="15"/>
      <c r="WXX13386" s="15"/>
      <c r="WXY13386" s="15"/>
      <c r="WXZ13386" s="15"/>
      <c r="WYA13386" s="15"/>
      <c r="WYB13386" s="15"/>
      <c r="WYC13386" s="15"/>
      <c r="WYD13386" s="15"/>
      <c r="WYE13386" s="15"/>
      <c r="WYF13386" s="15"/>
      <c r="WYG13386" s="15"/>
      <c r="WYH13386" s="15"/>
      <c r="WYI13386" s="15"/>
      <c r="WYJ13386" s="15"/>
      <c r="WYK13386" s="15"/>
      <c r="WYL13386" s="15"/>
      <c r="WYM13386" s="15"/>
      <c r="WYN13386" s="15"/>
      <c r="WYO13386" s="15"/>
      <c r="WYP13386" s="15"/>
      <c r="WYQ13386" s="15"/>
      <c r="WYR13386" s="15"/>
      <c r="WYS13386" s="15"/>
      <c r="WYT13386" s="15"/>
      <c r="WYU13386" s="15"/>
      <c r="WYV13386" s="15"/>
      <c r="WYW13386" s="15"/>
      <c r="WYX13386" s="15"/>
      <c r="WYY13386" s="15"/>
      <c r="WYZ13386" s="15"/>
      <c r="WZA13386" s="15"/>
      <c r="WZB13386" s="15"/>
      <c r="WZC13386" s="15"/>
      <c r="WZD13386" s="15"/>
      <c r="WZE13386" s="15"/>
      <c r="WZF13386" s="15"/>
      <c r="WZG13386" s="15"/>
      <c r="WZH13386" s="15"/>
      <c r="WZI13386" s="15"/>
      <c r="WZJ13386" s="15"/>
      <c r="WZK13386" s="15"/>
      <c r="WZL13386" s="15"/>
      <c r="WZM13386" s="15"/>
      <c r="WZN13386" s="15"/>
      <c r="WZO13386" s="15"/>
      <c r="WZP13386" s="15"/>
      <c r="WZQ13386" s="15"/>
      <c r="WZR13386" s="15"/>
      <c r="WZS13386" s="15"/>
      <c r="WZT13386" s="15"/>
      <c r="WZU13386" s="15"/>
      <c r="WZV13386" s="15"/>
      <c r="WZW13386" s="15"/>
      <c r="WZX13386" s="15"/>
      <c r="WZY13386" s="15"/>
      <c r="WZZ13386" s="15"/>
      <c r="XAA13386" s="15"/>
      <c r="XAB13386" s="15"/>
      <c r="XAC13386" s="15"/>
      <c r="XAD13386" s="15"/>
      <c r="XAE13386" s="15"/>
      <c r="XAF13386" s="15"/>
      <c r="XAG13386" s="15"/>
      <c r="XAH13386" s="15"/>
      <c r="XAI13386" s="15"/>
      <c r="XAJ13386" s="15"/>
      <c r="XAK13386" s="15"/>
      <c r="XAL13386" s="15"/>
      <c r="XAM13386" s="15"/>
      <c r="XAN13386" s="15"/>
      <c r="XAO13386" s="15"/>
      <c r="XAP13386" s="15"/>
      <c r="XAQ13386" s="15"/>
      <c r="XAR13386" s="15"/>
      <c r="XAS13386" s="15"/>
      <c r="XAT13386" s="15"/>
      <c r="XAU13386" s="15"/>
      <c r="XAV13386" s="15"/>
      <c r="XAW13386" s="15"/>
      <c r="XAX13386" s="15"/>
      <c r="XAY13386" s="15"/>
      <c r="XAZ13386" s="15"/>
      <c r="XBA13386" s="15"/>
      <c r="XBB13386" s="15"/>
      <c r="XBC13386" s="15"/>
      <c r="XBD13386" s="15"/>
      <c r="XBE13386" s="15"/>
      <c r="XBF13386" s="15"/>
      <c r="XBG13386" s="15"/>
      <c r="XBH13386" s="15"/>
      <c r="XBI13386" s="15"/>
      <c r="XBJ13386" s="15"/>
      <c r="XBK13386" s="15"/>
      <c r="XBL13386" s="15"/>
      <c r="XBM13386" s="15"/>
      <c r="XBN13386" s="15"/>
      <c r="XBO13386" s="15"/>
      <c r="XBP13386" s="15"/>
      <c r="XBQ13386" s="15"/>
      <c r="XBR13386" s="15"/>
      <c r="XBS13386" s="15"/>
      <c r="XBT13386" s="15"/>
      <c r="XBU13386" s="15"/>
      <c r="XBV13386" s="15"/>
      <c r="XBW13386" s="15"/>
      <c r="XBX13386" s="15"/>
      <c r="XBY13386" s="15"/>
      <c r="XBZ13386" s="15"/>
      <c r="XCA13386" s="15"/>
      <c r="XCB13386" s="15"/>
      <c r="XCC13386" s="15"/>
      <c r="XCD13386" s="15"/>
      <c r="XCE13386" s="15"/>
      <c r="XCF13386" s="15"/>
      <c r="XCG13386" s="15"/>
      <c r="XCH13386" s="15"/>
      <c r="XCI13386" s="15"/>
      <c r="XCJ13386" s="15"/>
      <c r="XCK13386" s="15"/>
      <c r="XCL13386" s="15"/>
      <c r="XCM13386" s="15"/>
      <c r="XCN13386" s="15"/>
      <c r="XCO13386" s="15"/>
      <c r="XCP13386" s="15"/>
      <c r="XCQ13386" s="15"/>
      <c r="XCR13386" s="15"/>
      <c r="XCS13386" s="15"/>
      <c r="XCT13386" s="15"/>
      <c r="XCU13386" s="15"/>
      <c r="XCV13386" s="15"/>
      <c r="XCW13386" s="15"/>
      <c r="XCX13386" s="15"/>
      <c r="XCY13386" s="15"/>
      <c r="XCZ13386" s="15"/>
      <c r="XDA13386" s="15"/>
      <c r="XDB13386" s="15"/>
      <c r="XDC13386" s="15"/>
      <c r="XDD13386" s="15"/>
      <c r="XDE13386" s="15"/>
      <c r="XDF13386" s="15"/>
      <c r="XDG13386" s="15"/>
      <c r="XDH13386" s="15"/>
      <c r="XDI13386" s="15"/>
      <c r="XDJ13386" s="15"/>
      <c r="XDK13386" s="15"/>
      <c r="XDL13386" s="15"/>
      <c r="XDM13386" s="15"/>
      <c r="XDN13386" s="15"/>
      <c r="XDO13386" s="15"/>
      <c r="XDP13386" s="15"/>
      <c r="XDQ13386" s="15"/>
      <c r="XDR13386" s="15"/>
      <c r="XDS13386" s="15"/>
      <c r="XDT13386" s="15"/>
      <c r="XDU13386" s="15"/>
      <c r="XDV13386" s="15"/>
      <c r="XDW13386" s="15"/>
      <c r="XDX13386" s="15"/>
      <c r="XDY13386" s="15"/>
      <c r="XDZ13386" s="15"/>
      <c r="XEA13386" s="15"/>
      <c r="XEB13386" s="15"/>
      <c r="XEC13386" s="15"/>
      <c r="XED13386" s="15"/>
      <c r="XEE13386" s="15"/>
      <c r="XEF13386" s="15"/>
      <c r="XEG13386" s="15"/>
      <c r="XEH13386" s="15"/>
      <c r="XEI13386" s="15"/>
      <c r="XEJ13386" s="15"/>
      <c r="XEK13386" s="15"/>
      <c r="XEL13386" s="15"/>
      <c r="XEM13386" s="15"/>
      <c r="XEN13386" s="15"/>
      <c r="XEO13386" s="15"/>
      <c r="XEP13386" s="15"/>
    </row>
    <row r="13387" ht="24" customHeight="true" spans="1:16370">
      <c r="A13387" s="15">
        <v>3</v>
      </c>
      <c r="B13387" s="15" t="s">
        <v>17194</v>
      </c>
      <c r="C13387" s="15" t="s">
        <v>14492</v>
      </c>
      <c r="D13387" s="15" t="s">
        <v>14501</v>
      </c>
      <c r="E13387" s="15" t="s">
        <v>17195</v>
      </c>
      <c r="F13387" s="15">
        <v>80</v>
      </c>
      <c r="G13387" s="15">
        <v>50</v>
      </c>
      <c r="H13387" s="15"/>
      <c r="I13387" s="15"/>
      <c r="J13387" s="15"/>
      <c r="K13387" s="15"/>
      <c r="L13387" s="15"/>
      <c r="M13387" s="15"/>
      <c r="N13387" s="15"/>
      <c r="O13387" s="15"/>
      <c r="P13387" s="15"/>
      <c r="Q13387" s="15"/>
      <c r="R13387" s="15"/>
      <c r="S13387" s="15"/>
      <c r="T13387" s="15"/>
      <c r="U13387" s="15"/>
      <c r="V13387" s="15"/>
      <c r="W13387" s="15"/>
      <c r="X13387" s="15"/>
      <c r="Y13387" s="15"/>
      <c r="Z13387" s="15"/>
      <c r="AA13387" s="15"/>
      <c r="AB13387" s="15"/>
      <c r="AC13387" s="15"/>
      <c r="AD13387" s="15"/>
      <c r="AE13387" s="15"/>
      <c r="AF13387" s="15"/>
      <c r="AG13387" s="15"/>
      <c r="AH13387" s="15"/>
      <c r="AI13387" s="15"/>
      <c r="AJ13387" s="15"/>
      <c r="AK13387" s="15"/>
      <c r="AL13387" s="15"/>
      <c r="AM13387" s="15"/>
      <c r="AN13387" s="15"/>
      <c r="AO13387" s="15"/>
      <c r="AP13387" s="15"/>
      <c r="AQ13387" s="15"/>
      <c r="AR13387" s="15"/>
      <c r="AS13387" s="15"/>
      <c r="AT13387" s="15"/>
      <c r="AU13387" s="15"/>
      <c r="AV13387" s="15"/>
      <c r="AW13387" s="15"/>
      <c r="AX13387" s="15"/>
      <c r="AY13387" s="15"/>
      <c r="AZ13387" s="15"/>
      <c r="BA13387" s="15"/>
      <c r="BB13387" s="15"/>
      <c r="BC13387" s="15"/>
      <c r="BD13387" s="15"/>
      <c r="BE13387" s="15"/>
      <c r="BF13387" s="15"/>
      <c r="BG13387" s="15"/>
      <c r="BH13387" s="15"/>
      <c r="BI13387" s="15"/>
      <c r="BJ13387" s="15"/>
      <c r="BK13387" s="15"/>
      <c r="BL13387" s="15"/>
      <c r="BM13387" s="15"/>
      <c r="BN13387" s="15"/>
      <c r="BO13387" s="15"/>
      <c r="BP13387" s="15"/>
      <c r="BQ13387" s="15"/>
      <c r="BR13387" s="15"/>
      <c r="BS13387" s="15"/>
      <c r="BT13387" s="15"/>
      <c r="BU13387" s="15"/>
      <c r="BV13387" s="15"/>
      <c r="BW13387" s="15"/>
      <c r="BX13387" s="15"/>
      <c r="BY13387" s="15"/>
      <c r="BZ13387" s="15"/>
      <c r="CA13387" s="15"/>
      <c r="CB13387" s="15"/>
      <c r="CC13387" s="15"/>
      <c r="CD13387" s="15"/>
      <c r="CE13387" s="15"/>
      <c r="CF13387" s="15"/>
      <c r="CG13387" s="15"/>
      <c r="CH13387" s="15"/>
      <c r="CI13387" s="15"/>
      <c r="CJ13387" s="15"/>
      <c r="CK13387" s="15"/>
      <c r="CL13387" s="15"/>
      <c r="CM13387" s="15"/>
      <c r="CN13387" s="15"/>
      <c r="CO13387" s="15"/>
      <c r="CP13387" s="15"/>
      <c r="CQ13387" s="15"/>
      <c r="CR13387" s="15"/>
      <c r="CS13387" s="15"/>
      <c r="CT13387" s="15"/>
      <c r="CU13387" s="15"/>
      <c r="CV13387" s="15"/>
      <c r="CW13387" s="15"/>
      <c r="CX13387" s="15"/>
      <c r="CY13387" s="15"/>
      <c r="CZ13387" s="15"/>
      <c r="DA13387" s="15"/>
      <c r="DB13387" s="15"/>
      <c r="DC13387" s="15"/>
      <c r="DD13387" s="15"/>
      <c r="DE13387" s="15"/>
      <c r="DF13387" s="15"/>
      <c r="DG13387" s="15"/>
      <c r="DH13387" s="15"/>
      <c r="DI13387" s="15"/>
      <c r="DJ13387" s="15"/>
      <c r="DK13387" s="15"/>
      <c r="DL13387" s="15"/>
      <c r="DM13387" s="15"/>
      <c r="DN13387" s="15"/>
      <c r="DO13387" s="15"/>
      <c r="DP13387" s="15"/>
      <c r="DQ13387" s="15"/>
      <c r="DR13387" s="15"/>
      <c r="DS13387" s="15"/>
      <c r="DT13387" s="15"/>
      <c r="DU13387" s="15"/>
      <c r="DV13387" s="15"/>
      <c r="DW13387" s="15"/>
      <c r="DX13387" s="15"/>
      <c r="DY13387" s="15"/>
      <c r="DZ13387" s="15"/>
      <c r="EA13387" s="15"/>
      <c r="EB13387" s="15"/>
      <c r="EC13387" s="15"/>
      <c r="ED13387" s="15"/>
      <c r="EE13387" s="15"/>
      <c r="EF13387" s="15"/>
      <c r="EG13387" s="15"/>
      <c r="EH13387" s="15"/>
      <c r="EI13387" s="15"/>
      <c r="EJ13387" s="15"/>
      <c r="EK13387" s="15"/>
      <c r="EL13387" s="15"/>
      <c r="EM13387" s="15"/>
      <c r="EN13387" s="15"/>
      <c r="EO13387" s="15"/>
      <c r="EP13387" s="15"/>
      <c r="EQ13387" s="15"/>
      <c r="ER13387" s="15"/>
      <c r="ES13387" s="15"/>
      <c r="ET13387" s="15"/>
      <c r="EU13387" s="15"/>
      <c r="EV13387" s="15"/>
      <c r="EW13387" s="15"/>
      <c r="EX13387" s="15"/>
      <c r="EY13387" s="15"/>
      <c r="EZ13387" s="15"/>
      <c r="FA13387" s="15"/>
      <c r="FB13387" s="15"/>
      <c r="FC13387" s="15"/>
      <c r="FD13387" s="15"/>
      <c r="FE13387" s="15"/>
      <c r="FF13387" s="15"/>
      <c r="FG13387" s="15"/>
      <c r="FH13387" s="15"/>
      <c r="FI13387" s="15"/>
      <c r="FJ13387" s="15"/>
      <c r="FK13387" s="15"/>
      <c r="FL13387" s="15"/>
      <c r="FM13387" s="15"/>
      <c r="FN13387" s="15"/>
      <c r="FO13387" s="15"/>
      <c r="FP13387" s="15"/>
      <c r="FQ13387" s="15"/>
      <c r="FR13387" s="15"/>
      <c r="FS13387" s="15"/>
      <c r="FT13387" s="15"/>
      <c r="FU13387" s="15"/>
      <c r="FV13387" s="15"/>
      <c r="FW13387" s="15"/>
      <c r="FX13387" s="15"/>
      <c r="FY13387" s="15"/>
      <c r="FZ13387" s="15"/>
      <c r="GA13387" s="15"/>
      <c r="GB13387" s="15"/>
      <c r="GC13387" s="15"/>
      <c r="GD13387" s="15"/>
      <c r="GE13387" s="15"/>
      <c r="GF13387" s="15"/>
      <c r="GG13387" s="15"/>
      <c r="GH13387" s="15"/>
      <c r="GI13387" s="15"/>
      <c r="GJ13387" s="15"/>
      <c r="GK13387" s="15"/>
      <c r="GL13387" s="15"/>
      <c r="GM13387" s="15"/>
      <c r="GN13387" s="15"/>
      <c r="GO13387" s="15"/>
      <c r="GP13387" s="15"/>
      <c r="GQ13387" s="15"/>
      <c r="GR13387" s="15"/>
      <c r="GS13387" s="15"/>
      <c r="GT13387" s="15"/>
      <c r="GU13387" s="15"/>
      <c r="GV13387" s="15"/>
      <c r="GW13387" s="15"/>
      <c r="GX13387" s="15"/>
      <c r="GY13387" s="15"/>
      <c r="GZ13387" s="15"/>
      <c r="HA13387" s="15"/>
      <c r="HB13387" s="15"/>
      <c r="HC13387" s="15"/>
      <c r="HD13387" s="15"/>
      <c r="HE13387" s="15"/>
      <c r="HF13387" s="15"/>
      <c r="HG13387" s="15"/>
      <c r="HH13387" s="15"/>
      <c r="HI13387" s="15"/>
      <c r="HJ13387" s="15"/>
      <c r="HK13387" s="15"/>
      <c r="HL13387" s="15"/>
      <c r="HM13387" s="15"/>
      <c r="HN13387" s="15"/>
      <c r="HO13387" s="15"/>
      <c r="HP13387" s="15"/>
      <c r="HQ13387" s="15"/>
      <c r="HR13387" s="15"/>
      <c r="HS13387" s="15"/>
      <c r="HT13387" s="15"/>
      <c r="HU13387" s="15"/>
      <c r="HV13387" s="15"/>
      <c r="HW13387" s="15"/>
      <c r="HX13387" s="15"/>
      <c r="HY13387" s="15"/>
      <c r="HZ13387" s="15"/>
      <c r="IA13387" s="15"/>
      <c r="IB13387" s="15"/>
      <c r="IC13387" s="15"/>
      <c r="ID13387" s="15"/>
      <c r="IE13387" s="15"/>
      <c r="IF13387" s="15"/>
      <c r="IG13387" s="15"/>
      <c r="IH13387" s="15"/>
      <c r="II13387" s="15"/>
      <c r="IJ13387" s="15"/>
      <c r="IK13387" s="15"/>
      <c r="IL13387" s="15"/>
      <c r="IM13387" s="15"/>
      <c r="IN13387" s="15"/>
      <c r="IO13387" s="15"/>
      <c r="IP13387" s="15"/>
      <c r="IQ13387" s="15"/>
      <c r="IR13387" s="15"/>
      <c r="IS13387" s="15"/>
      <c r="IT13387" s="15"/>
      <c r="IU13387" s="15"/>
      <c r="IV13387" s="15"/>
      <c r="IW13387" s="15"/>
      <c r="IX13387" s="15"/>
      <c r="IY13387" s="15"/>
      <c r="IZ13387" s="15"/>
      <c r="JA13387" s="15"/>
      <c r="JB13387" s="15"/>
      <c r="JC13387" s="15"/>
      <c r="JD13387" s="15"/>
      <c r="JE13387" s="15"/>
      <c r="JF13387" s="15"/>
      <c r="JG13387" s="15"/>
      <c r="JH13387" s="15"/>
      <c r="JI13387" s="15"/>
      <c r="JJ13387" s="15"/>
      <c r="JK13387" s="15"/>
      <c r="JL13387" s="15"/>
      <c r="JM13387" s="15"/>
      <c r="JN13387" s="15"/>
      <c r="JO13387" s="15"/>
      <c r="JP13387" s="15"/>
      <c r="JQ13387" s="15"/>
      <c r="JR13387" s="15"/>
      <c r="JS13387" s="15"/>
      <c r="JT13387" s="15"/>
      <c r="JU13387" s="15"/>
      <c r="JV13387" s="15"/>
      <c r="JW13387" s="15"/>
      <c r="JX13387" s="15"/>
      <c r="JY13387" s="15"/>
      <c r="JZ13387" s="15"/>
      <c r="KA13387" s="15"/>
      <c r="KB13387" s="15"/>
      <c r="KC13387" s="15"/>
      <c r="KD13387" s="15"/>
      <c r="KE13387" s="15"/>
      <c r="KF13387" s="15"/>
      <c r="KG13387" s="15"/>
      <c r="KH13387" s="15"/>
      <c r="KI13387" s="15"/>
      <c r="KJ13387" s="15"/>
      <c r="KK13387" s="15"/>
      <c r="KL13387" s="15"/>
      <c r="KM13387" s="15"/>
      <c r="KN13387" s="15"/>
      <c r="KO13387" s="15"/>
      <c r="KP13387" s="15"/>
      <c r="KQ13387" s="15"/>
      <c r="KR13387" s="15"/>
      <c r="KS13387" s="15"/>
      <c r="KT13387" s="15"/>
      <c r="KU13387" s="15"/>
      <c r="KV13387" s="15"/>
      <c r="KW13387" s="15"/>
      <c r="KX13387" s="15"/>
      <c r="KY13387" s="15"/>
      <c r="KZ13387" s="15"/>
      <c r="LA13387" s="15"/>
      <c r="LB13387" s="15"/>
      <c r="LC13387" s="15"/>
      <c r="LD13387" s="15"/>
      <c r="LE13387" s="15"/>
      <c r="LF13387" s="15"/>
      <c r="LG13387" s="15"/>
      <c r="LH13387" s="15"/>
      <c r="LI13387" s="15"/>
      <c r="LJ13387" s="15"/>
      <c r="LK13387" s="15"/>
      <c r="LL13387" s="15"/>
      <c r="LM13387" s="15"/>
      <c r="LN13387" s="15"/>
      <c r="LO13387" s="15"/>
      <c r="LP13387" s="15"/>
      <c r="LQ13387" s="15"/>
      <c r="LR13387" s="15"/>
      <c r="LS13387" s="15"/>
      <c r="LT13387" s="15"/>
      <c r="LU13387" s="15"/>
      <c r="LV13387" s="15"/>
      <c r="LW13387" s="15"/>
      <c r="LX13387" s="15"/>
      <c r="LY13387" s="15"/>
      <c r="LZ13387" s="15"/>
      <c r="MA13387" s="15"/>
      <c r="MB13387" s="15"/>
      <c r="MC13387" s="15"/>
      <c r="MD13387" s="15"/>
      <c r="ME13387" s="15"/>
      <c r="MF13387" s="15"/>
      <c r="MG13387" s="15"/>
      <c r="MH13387" s="15"/>
      <c r="MI13387" s="15"/>
      <c r="MJ13387" s="15"/>
      <c r="MK13387" s="15"/>
      <c r="ML13387" s="15"/>
      <c r="MM13387" s="15"/>
      <c r="MN13387" s="15"/>
      <c r="MO13387" s="15"/>
      <c r="MP13387" s="15"/>
      <c r="MQ13387" s="15"/>
      <c r="MR13387" s="15"/>
      <c r="MS13387" s="15"/>
      <c r="MT13387" s="15"/>
      <c r="MU13387" s="15"/>
      <c r="MV13387" s="15"/>
      <c r="MW13387" s="15"/>
      <c r="MX13387" s="15"/>
      <c r="MY13387" s="15"/>
      <c r="MZ13387" s="15"/>
      <c r="NA13387" s="15"/>
      <c r="NB13387" s="15"/>
      <c r="NC13387" s="15"/>
      <c r="ND13387" s="15"/>
      <c r="NE13387" s="15"/>
      <c r="NF13387" s="15"/>
      <c r="NG13387" s="15"/>
      <c r="NH13387" s="15"/>
      <c r="NI13387" s="15"/>
      <c r="NJ13387" s="15"/>
      <c r="NK13387" s="15"/>
      <c r="NL13387" s="15"/>
      <c r="NM13387" s="15"/>
      <c r="NN13387" s="15"/>
      <c r="NO13387" s="15"/>
      <c r="NP13387" s="15"/>
      <c r="NQ13387" s="15"/>
      <c r="NR13387" s="15"/>
      <c r="NS13387" s="15"/>
      <c r="NT13387" s="15"/>
      <c r="NU13387" s="15"/>
      <c r="NV13387" s="15"/>
      <c r="NW13387" s="15"/>
      <c r="NX13387" s="15"/>
      <c r="NY13387" s="15"/>
      <c r="NZ13387" s="15"/>
      <c r="OA13387" s="15"/>
      <c r="OB13387" s="15"/>
      <c r="OC13387" s="15"/>
      <c r="OD13387" s="15"/>
      <c r="OE13387" s="15"/>
      <c r="OF13387" s="15"/>
      <c r="OG13387" s="15"/>
      <c r="OH13387" s="15"/>
      <c r="OI13387" s="15"/>
      <c r="OJ13387" s="15"/>
      <c r="OK13387" s="15"/>
      <c r="OL13387" s="15"/>
      <c r="OM13387" s="15"/>
      <c r="ON13387" s="15"/>
      <c r="OO13387" s="15"/>
      <c r="OP13387" s="15"/>
      <c r="OQ13387" s="15"/>
      <c r="OR13387" s="15"/>
      <c r="OS13387" s="15"/>
      <c r="OT13387" s="15"/>
      <c r="OU13387" s="15"/>
      <c r="OV13387" s="15"/>
      <c r="OW13387" s="15"/>
      <c r="OX13387" s="15"/>
      <c r="OY13387" s="15"/>
      <c r="OZ13387" s="15"/>
      <c r="PA13387" s="15"/>
      <c r="PB13387" s="15"/>
      <c r="PC13387" s="15"/>
      <c r="PD13387" s="15"/>
      <c r="PE13387" s="15"/>
      <c r="PF13387" s="15"/>
      <c r="PG13387" s="15"/>
      <c r="PH13387" s="15"/>
      <c r="PI13387" s="15"/>
      <c r="PJ13387" s="15"/>
      <c r="PK13387" s="15"/>
      <c r="PL13387" s="15"/>
      <c r="PM13387" s="15"/>
      <c r="PN13387" s="15"/>
      <c r="PO13387" s="15"/>
      <c r="PP13387" s="15"/>
      <c r="PQ13387" s="15"/>
      <c r="PR13387" s="15"/>
      <c r="PS13387" s="15"/>
      <c r="PT13387" s="15"/>
      <c r="PU13387" s="15"/>
      <c r="PV13387" s="15"/>
      <c r="PW13387" s="15"/>
      <c r="PX13387" s="15"/>
      <c r="PY13387" s="15"/>
      <c r="PZ13387" s="15"/>
      <c r="QA13387" s="15"/>
      <c r="QB13387" s="15"/>
      <c r="QC13387" s="15"/>
      <c r="QD13387" s="15"/>
      <c r="QE13387" s="15"/>
      <c r="QF13387" s="15"/>
      <c r="QG13387" s="15"/>
      <c r="QH13387" s="15"/>
      <c r="QI13387" s="15"/>
      <c r="QJ13387" s="15"/>
      <c r="QK13387" s="15"/>
      <c r="QL13387" s="15"/>
      <c r="QM13387" s="15"/>
      <c r="QN13387" s="15"/>
      <c r="QO13387" s="15"/>
      <c r="QP13387" s="15"/>
      <c r="QQ13387" s="15"/>
      <c r="QR13387" s="15"/>
      <c r="QS13387" s="15"/>
      <c r="QT13387" s="15"/>
      <c r="QU13387" s="15"/>
      <c r="QV13387" s="15"/>
      <c r="QW13387" s="15"/>
      <c r="QX13387" s="15"/>
      <c r="QY13387" s="15"/>
      <c r="QZ13387" s="15"/>
      <c r="RA13387" s="15"/>
      <c r="RB13387" s="15"/>
      <c r="RC13387" s="15"/>
      <c r="RD13387" s="15"/>
      <c r="RE13387" s="15"/>
      <c r="RF13387" s="15"/>
      <c r="RG13387" s="15"/>
      <c r="RH13387" s="15"/>
      <c r="RI13387" s="15"/>
      <c r="RJ13387" s="15"/>
      <c r="RK13387" s="15"/>
      <c r="RL13387" s="15"/>
      <c r="RM13387" s="15"/>
      <c r="RN13387" s="15"/>
      <c r="RO13387" s="15"/>
      <c r="RP13387" s="15"/>
      <c r="RQ13387" s="15"/>
      <c r="RR13387" s="15"/>
      <c r="RS13387" s="15"/>
      <c r="RT13387" s="15"/>
      <c r="RU13387" s="15"/>
      <c r="RV13387" s="15"/>
      <c r="RW13387" s="15"/>
      <c r="RX13387" s="15"/>
      <c r="RY13387" s="15"/>
      <c r="RZ13387" s="15"/>
      <c r="SA13387" s="15"/>
      <c r="SB13387" s="15"/>
      <c r="SC13387" s="15"/>
      <c r="SD13387" s="15"/>
      <c r="SE13387" s="15"/>
      <c r="SF13387" s="15"/>
      <c r="SG13387" s="15"/>
      <c r="SH13387" s="15"/>
      <c r="SI13387" s="15"/>
      <c r="SJ13387" s="15"/>
      <c r="SK13387" s="15"/>
      <c r="SL13387" s="15"/>
      <c r="SM13387" s="15"/>
      <c r="SN13387" s="15"/>
      <c r="SO13387" s="15"/>
      <c r="SP13387" s="15"/>
      <c r="SQ13387" s="15"/>
      <c r="SR13387" s="15"/>
      <c r="SS13387" s="15"/>
      <c r="ST13387" s="15"/>
      <c r="SU13387" s="15"/>
      <c r="SV13387" s="15"/>
      <c r="SW13387" s="15"/>
      <c r="SX13387" s="15"/>
      <c r="SY13387" s="15"/>
      <c r="SZ13387" s="15"/>
      <c r="TA13387" s="15"/>
      <c r="TB13387" s="15"/>
      <c r="TC13387" s="15"/>
      <c r="TD13387" s="15"/>
      <c r="TE13387" s="15"/>
      <c r="TF13387" s="15"/>
      <c r="TG13387" s="15"/>
      <c r="TH13387" s="15"/>
      <c r="TI13387" s="15"/>
      <c r="TJ13387" s="15"/>
      <c r="TK13387" s="15"/>
      <c r="TL13387" s="15"/>
      <c r="TM13387" s="15"/>
      <c r="TN13387" s="15"/>
      <c r="TO13387" s="15"/>
      <c r="TP13387" s="15"/>
      <c r="TQ13387" s="15"/>
      <c r="TR13387" s="15"/>
      <c r="TS13387" s="15"/>
      <c r="TT13387" s="15"/>
      <c r="TU13387" s="15"/>
      <c r="TV13387" s="15"/>
      <c r="TW13387" s="15"/>
      <c r="TX13387" s="15"/>
      <c r="TY13387" s="15"/>
      <c r="TZ13387" s="15"/>
      <c r="UA13387" s="15"/>
      <c r="UB13387" s="15"/>
      <c r="UC13387" s="15"/>
      <c r="UD13387" s="15"/>
      <c r="UE13387" s="15"/>
      <c r="UF13387" s="15"/>
      <c r="UG13387" s="15"/>
      <c r="UH13387" s="15"/>
      <c r="UI13387" s="15"/>
      <c r="UJ13387" s="15"/>
      <c r="UK13387" s="15"/>
      <c r="UL13387" s="15"/>
      <c r="UM13387" s="15"/>
      <c r="UN13387" s="15"/>
      <c r="UO13387" s="15"/>
      <c r="UP13387" s="15"/>
      <c r="UQ13387" s="15"/>
      <c r="UR13387" s="15"/>
      <c r="US13387" s="15"/>
      <c r="UT13387" s="15"/>
      <c r="UU13387" s="15"/>
      <c r="UV13387" s="15"/>
      <c r="UW13387" s="15"/>
      <c r="UX13387" s="15"/>
      <c r="UY13387" s="15"/>
      <c r="UZ13387" s="15"/>
      <c r="VA13387" s="15"/>
      <c r="VB13387" s="15"/>
      <c r="VC13387" s="15"/>
      <c r="VD13387" s="15"/>
      <c r="VE13387" s="15"/>
      <c r="VF13387" s="15"/>
      <c r="VG13387" s="15"/>
      <c r="VH13387" s="15"/>
      <c r="VI13387" s="15"/>
      <c r="VJ13387" s="15"/>
      <c r="VK13387" s="15"/>
      <c r="VL13387" s="15"/>
      <c r="VM13387" s="15"/>
      <c r="VN13387" s="15"/>
      <c r="VO13387" s="15"/>
      <c r="VP13387" s="15"/>
      <c r="VQ13387" s="15"/>
      <c r="VR13387" s="15"/>
      <c r="VS13387" s="15"/>
      <c r="VT13387" s="15"/>
      <c r="VU13387" s="15"/>
      <c r="VV13387" s="15"/>
      <c r="VW13387" s="15"/>
      <c r="VX13387" s="15"/>
      <c r="VY13387" s="15"/>
      <c r="VZ13387" s="15"/>
      <c r="WA13387" s="15"/>
      <c r="WB13387" s="15"/>
      <c r="WC13387" s="15"/>
      <c r="WD13387" s="15"/>
      <c r="WE13387" s="15"/>
      <c r="WF13387" s="15"/>
      <c r="WG13387" s="15"/>
      <c r="WH13387" s="15"/>
      <c r="WI13387" s="15"/>
      <c r="WJ13387" s="15"/>
      <c r="WK13387" s="15"/>
      <c r="WL13387" s="15"/>
      <c r="WM13387" s="15"/>
      <c r="WN13387" s="15"/>
      <c r="WO13387" s="15"/>
      <c r="WP13387" s="15"/>
      <c r="WQ13387" s="15"/>
      <c r="WR13387" s="15"/>
      <c r="WS13387" s="15"/>
      <c r="WT13387" s="15"/>
      <c r="WU13387" s="15"/>
      <c r="WV13387" s="15"/>
      <c r="WW13387" s="15"/>
      <c r="WX13387" s="15"/>
      <c r="WY13387" s="15"/>
      <c r="WZ13387" s="15"/>
      <c r="XA13387" s="15"/>
      <c r="XB13387" s="15"/>
      <c r="XC13387" s="15"/>
      <c r="XD13387" s="15"/>
      <c r="XE13387" s="15"/>
      <c r="XF13387" s="15"/>
      <c r="XG13387" s="15"/>
      <c r="XH13387" s="15"/>
      <c r="XI13387" s="15"/>
      <c r="XJ13387" s="15"/>
      <c r="XK13387" s="15"/>
      <c r="XL13387" s="15"/>
      <c r="XM13387" s="15"/>
      <c r="XN13387" s="15"/>
      <c r="XO13387" s="15"/>
      <c r="XP13387" s="15"/>
      <c r="XQ13387" s="15"/>
      <c r="XR13387" s="15"/>
      <c r="XS13387" s="15"/>
      <c r="XT13387" s="15"/>
      <c r="XU13387" s="15"/>
      <c r="XV13387" s="15"/>
      <c r="XW13387" s="15"/>
      <c r="XX13387" s="15"/>
      <c r="XY13387" s="15"/>
      <c r="XZ13387" s="15"/>
      <c r="YA13387" s="15"/>
      <c r="YB13387" s="15"/>
      <c r="YC13387" s="15"/>
      <c r="YD13387" s="15"/>
      <c r="YE13387" s="15"/>
      <c r="YF13387" s="15"/>
      <c r="YG13387" s="15"/>
      <c r="YH13387" s="15"/>
      <c r="YI13387" s="15"/>
      <c r="YJ13387" s="15"/>
      <c r="YK13387" s="15"/>
      <c r="YL13387" s="15"/>
      <c r="YM13387" s="15"/>
      <c r="YN13387" s="15"/>
      <c r="YO13387" s="15"/>
      <c r="YP13387" s="15"/>
      <c r="YQ13387" s="15"/>
      <c r="YR13387" s="15"/>
      <c r="YS13387" s="15"/>
      <c r="YT13387" s="15"/>
      <c r="YU13387" s="15"/>
      <c r="YV13387" s="15"/>
      <c r="YW13387" s="15"/>
      <c r="YX13387" s="15"/>
      <c r="YY13387" s="15"/>
      <c r="YZ13387" s="15"/>
      <c r="ZA13387" s="15"/>
      <c r="ZB13387" s="15"/>
      <c r="ZC13387" s="15"/>
      <c r="ZD13387" s="15"/>
      <c r="ZE13387" s="15"/>
      <c r="ZF13387" s="15"/>
      <c r="ZG13387" s="15"/>
      <c r="ZH13387" s="15"/>
      <c r="ZI13387" s="15"/>
      <c r="ZJ13387" s="15"/>
      <c r="ZK13387" s="15"/>
      <c r="ZL13387" s="15"/>
      <c r="ZM13387" s="15"/>
      <c r="ZN13387" s="15"/>
      <c r="ZO13387" s="15"/>
      <c r="ZP13387" s="15"/>
      <c r="ZQ13387" s="15"/>
      <c r="ZR13387" s="15"/>
      <c r="ZS13387" s="15"/>
      <c r="ZT13387" s="15"/>
      <c r="ZU13387" s="15"/>
      <c r="ZV13387" s="15"/>
      <c r="ZW13387" s="15"/>
      <c r="ZX13387" s="15"/>
      <c r="ZY13387" s="15"/>
      <c r="ZZ13387" s="15"/>
      <c r="AAA13387" s="15"/>
      <c r="AAB13387" s="15"/>
      <c r="AAC13387" s="15"/>
      <c r="AAD13387" s="15"/>
      <c r="AAE13387" s="15"/>
      <c r="AAF13387" s="15"/>
      <c r="AAG13387" s="15"/>
      <c r="AAH13387" s="15"/>
      <c r="AAI13387" s="15"/>
      <c r="AAJ13387" s="15"/>
      <c r="AAK13387" s="15"/>
      <c r="AAL13387" s="15"/>
      <c r="AAM13387" s="15"/>
      <c r="AAN13387" s="15"/>
      <c r="AAO13387" s="15"/>
      <c r="AAP13387" s="15"/>
      <c r="AAQ13387" s="15"/>
      <c r="AAR13387" s="15"/>
      <c r="AAS13387" s="15"/>
      <c r="AAT13387" s="15"/>
      <c r="AAU13387" s="15"/>
      <c r="AAV13387" s="15"/>
      <c r="AAW13387" s="15"/>
      <c r="AAX13387" s="15"/>
      <c r="AAY13387" s="15"/>
      <c r="AAZ13387" s="15"/>
      <c r="ABA13387" s="15"/>
      <c r="ABB13387" s="15"/>
      <c r="ABC13387" s="15"/>
      <c r="ABD13387" s="15"/>
      <c r="ABE13387" s="15"/>
      <c r="ABF13387" s="15"/>
      <c r="ABG13387" s="15"/>
      <c r="ABH13387" s="15"/>
      <c r="ABI13387" s="15"/>
      <c r="ABJ13387" s="15"/>
      <c r="ABK13387" s="15"/>
      <c r="ABL13387" s="15"/>
      <c r="ABM13387" s="15"/>
      <c r="ABN13387" s="15"/>
      <c r="ABO13387" s="15"/>
      <c r="ABP13387" s="15"/>
      <c r="ABQ13387" s="15"/>
      <c r="ABR13387" s="15"/>
      <c r="ABS13387" s="15"/>
      <c r="ABT13387" s="15"/>
      <c r="ABU13387" s="15"/>
      <c r="ABV13387" s="15"/>
      <c r="ABW13387" s="15"/>
      <c r="ABX13387" s="15"/>
      <c r="ABY13387" s="15"/>
      <c r="ABZ13387" s="15"/>
      <c r="ACA13387" s="15"/>
      <c r="ACB13387" s="15"/>
      <c r="ACC13387" s="15"/>
      <c r="ACD13387" s="15"/>
      <c r="ACE13387" s="15"/>
      <c r="ACF13387" s="15"/>
      <c r="ACG13387" s="15"/>
      <c r="ACH13387" s="15"/>
      <c r="ACI13387" s="15"/>
      <c r="ACJ13387" s="15"/>
      <c r="ACK13387" s="15"/>
      <c r="ACL13387" s="15"/>
      <c r="ACM13387" s="15"/>
      <c r="ACN13387" s="15"/>
      <c r="ACO13387" s="15"/>
      <c r="ACP13387" s="15"/>
      <c r="ACQ13387" s="15"/>
      <c r="ACR13387" s="15"/>
      <c r="ACS13387" s="15"/>
      <c r="ACT13387" s="15"/>
      <c r="ACU13387" s="15"/>
      <c r="ACV13387" s="15"/>
      <c r="ACW13387" s="15"/>
      <c r="ACX13387" s="15"/>
      <c r="ACY13387" s="15"/>
      <c r="ACZ13387" s="15"/>
      <c r="ADA13387" s="15"/>
      <c r="ADB13387" s="15"/>
      <c r="ADC13387" s="15"/>
      <c r="ADD13387" s="15"/>
      <c r="ADE13387" s="15"/>
      <c r="ADF13387" s="15"/>
      <c r="ADG13387" s="15"/>
      <c r="ADH13387" s="15"/>
      <c r="ADI13387" s="15"/>
      <c r="ADJ13387" s="15"/>
      <c r="ADK13387" s="15"/>
      <c r="ADL13387" s="15"/>
      <c r="ADM13387" s="15"/>
      <c r="ADN13387" s="15"/>
      <c r="ADO13387" s="15"/>
      <c r="ADP13387" s="15"/>
      <c r="ADQ13387" s="15"/>
      <c r="ADR13387" s="15"/>
      <c r="ADS13387" s="15"/>
      <c r="ADT13387" s="15"/>
      <c r="ADU13387" s="15"/>
      <c r="ADV13387" s="15"/>
      <c r="ADW13387" s="15"/>
      <c r="ADX13387" s="15"/>
      <c r="ADY13387" s="15"/>
      <c r="ADZ13387" s="15"/>
      <c r="AEA13387" s="15"/>
      <c r="AEB13387" s="15"/>
      <c r="AEC13387" s="15"/>
      <c r="AED13387" s="15"/>
      <c r="AEE13387" s="15"/>
      <c r="AEF13387" s="15"/>
      <c r="AEG13387" s="15"/>
      <c r="AEH13387" s="15"/>
      <c r="AEI13387" s="15"/>
      <c r="AEJ13387" s="15"/>
      <c r="AEK13387" s="15"/>
      <c r="AEL13387" s="15"/>
      <c r="AEM13387" s="15"/>
      <c r="AEN13387" s="15"/>
      <c r="AEO13387" s="15"/>
      <c r="AEP13387" s="15"/>
      <c r="AEQ13387" s="15"/>
      <c r="AER13387" s="15"/>
      <c r="AES13387" s="15"/>
      <c r="AET13387" s="15"/>
      <c r="AEU13387" s="15"/>
      <c r="AEV13387" s="15"/>
      <c r="AEW13387" s="15"/>
      <c r="AEX13387" s="15"/>
      <c r="AEY13387" s="15"/>
      <c r="AEZ13387" s="15"/>
      <c r="AFA13387" s="15"/>
      <c r="AFB13387" s="15"/>
      <c r="AFC13387" s="15"/>
      <c r="AFD13387" s="15"/>
      <c r="AFE13387" s="15"/>
      <c r="AFF13387" s="15"/>
      <c r="AFG13387" s="15"/>
      <c r="AFH13387" s="15"/>
      <c r="AFI13387" s="15"/>
      <c r="AFJ13387" s="15"/>
      <c r="AFK13387" s="15"/>
      <c r="AFL13387" s="15"/>
      <c r="AFM13387" s="15"/>
      <c r="AFN13387" s="15"/>
      <c r="AFO13387" s="15"/>
      <c r="AFP13387" s="15"/>
      <c r="AFQ13387" s="15"/>
      <c r="AFR13387" s="15"/>
      <c r="AFS13387" s="15"/>
      <c r="AFT13387" s="15"/>
      <c r="AFU13387" s="15"/>
      <c r="AFV13387" s="15"/>
      <c r="AFW13387" s="15"/>
      <c r="AFX13387" s="15"/>
      <c r="AFY13387" s="15"/>
      <c r="AFZ13387" s="15"/>
      <c r="AGA13387" s="15"/>
      <c r="AGB13387" s="15"/>
      <c r="AGC13387" s="15"/>
      <c r="AGD13387" s="15"/>
      <c r="AGE13387" s="15"/>
      <c r="AGF13387" s="15"/>
      <c r="AGG13387" s="15"/>
      <c r="AGH13387" s="15"/>
      <c r="AGI13387" s="15"/>
      <c r="AGJ13387" s="15"/>
      <c r="AGK13387" s="15"/>
      <c r="AGL13387" s="15"/>
      <c r="AGM13387" s="15"/>
      <c r="AGN13387" s="15"/>
      <c r="AGO13387" s="15"/>
      <c r="AGP13387" s="15"/>
      <c r="AGQ13387" s="15"/>
      <c r="AGR13387" s="15"/>
      <c r="AGS13387" s="15"/>
      <c r="AGT13387" s="15"/>
      <c r="AGU13387" s="15"/>
      <c r="AGV13387" s="15"/>
      <c r="AGW13387" s="15"/>
      <c r="AGX13387" s="15"/>
      <c r="AGY13387" s="15"/>
      <c r="AGZ13387" s="15"/>
      <c r="AHA13387" s="15"/>
      <c r="AHB13387" s="15"/>
      <c r="AHC13387" s="15"/>
      <c r="AHD13387" s="15"/>
      <c r="AHE13387" s="15"/>
      <c r="AHF13387" s="15"/>
      <c r="AHG13387" s="15"/>
      <c r="AHH13387" s="15"/>
      <c r="AHI13387" s="15"/>
      <c r="AHJ13387" s="15"/>
      <c r="AHK13387" s="15"/>
      <c r="AHL13387" s="15"/>
      <c r="AHM13387" s="15"/>
      <c r="AHN13387" s="15"/>
      <c r="AHO13387" s="15"/>
      <c r="AHP13387" s="15"/>
      <c r="AHQ13387" s="15"/>
      <c r="AHR13387" s="15"/>
      <c r="AHS13387" s="15"/>
      <c r="AHT13387" s="15"/>
      <c r="AHU13387" s="15"/>
      <c r="AHV13387" s="15"/>
      <c r="AHW13387" s="15"/>
      <c r="AHX13387" s="15"/>
      <c r="AHY13387" s="15"/>
      <c r="AHZ13387" s="15"/>
      <c r="AIA13387" s="15"/>
      <c r="AIB13387" s="15"/>
      <c r="AIC13387" s="15"/>
      <c r="AID13387" s="15"/>
      <c r="AIE13387" s="15"/>
      <c r="AIF13387" s="15"/>
      <c r="AIG13387" s="15"/>
      <c r="AIH13387" s="15"/>
      <c r="AII13387" s="15"/>
      <c r="AIJ13387" s="15"/>
      <c r="AIK13387" s="15"/>
      <c r="AIL13387" s="15"/>
      <c r="AIM13387" s="15"/>
      <c r="AIN13387" s="15"/>
      <c r="AIO13387" s="15"/>
      <c r="AIP13387" s="15"/>
      <c r="AIQ13387" s="15"/>
      <c r="AIR13387" s="15"/>
      <c r="AIS13387" s="15"/>
      <c r="AIT13387" s="15"/>
      <c r="AIU13387" s="15"/>
      <c r="AIV13387" s="15"/>
      <c r="AIW13387" s="15"/>
      <c r="AIX13387" s="15"/>
      <c r="AIY13387" s="15"/>
      <c r="AIZ13387" s="15"/>
      <c r="AJA13387" s="15"/>
      <c r="AJB13387" s="15"/>
      <c r="AJC13387" s="15"/>
      <c r="AJD13387" s="15"/>
      <c r="AJE13387" s="15"/>
      <c r="AJF13387" s="15"/>
      <c r="AJG13387" s="15"/>
      <c r="AJH13387" s="15"/>
      <c r="AJI13387" s="15"/>
      <c r="AJJ13387" s="15"/>
      <c r="AJK13387" s="15"/>
      <c r="AJL13387" s="15"/>
      <c r="AJM13387" s="15"/>
      <c r="AJN13387" s="15"/>
      <c r="AJO13387" s="15"/>
      <c r="AJP13387" s="15"/>
      <c r="AJQ13387" s="15"/>
      <c r="AJR13387" s="15"/>
      <c r="AJS13387" s="15"/>
      <c r="AJT13387" s="15"/>
      <c r="AJU13387" s="15"/>
      <c r="AJV13387" s="15"/>
      <c r="AJW13387" s="15"/>
      <c r="AJX13387" s="15"/>
      <c r="AJY13387" s="15"/>
      <c r="AJZ13387" s="15"/>
      <c r="AKA13387" s="15"/>
      <c r="AKB13387" s="15"/>
      <c r="AKC13387" s="15"/>
      <c r="AKD13387" s="15"/>
      <c r="AKE13387" s="15"/>
      <c r="AKF13387" s="15"/>
      <c r="AKG13387" s="15"/>
      <c r="AKH13387" s="15"/>
      <c r="AKI13387" s="15"/>
      <c r="AKJ13387" s="15"/>
      <c r="AKK13387" s="15"/>
      <c r="AKL13387" s="15"/>
      <c r="AKM13387" s="15"/>
      <c r="AKN13387" s="15"/>
      <c r="AKO13387" s="15"/>
      <c r="AKP13387" s="15"/>
      <c r="AKQ13387" s="15"/>
      <c r="AKR13387" s="15"/>
      <c r="AKS13387" s="15"/>
      <c r="AKT13387" s="15"/>
      <c r="AKU13387" s="15"/>
      <c r="AKV13387" s="15"/>
      <c r="AKW13387" s="15"/>
      <c r="AKX13387" s="15"/>
      <c r="AKY13387" s="15"/>
      <c r="AKZ13387" s="15"/>
      <c r="ALA13387" s="15"/>
      <c r="ALB13387" s="15"/>
      <c r="ALC13387" s="15"/>
      <c r="ALD13387" s="15"/>
      <c r="ALE13387" s="15"/>
      <c r="ALF13387" s="15"/>
      <c r="ALG13387" s="15"/>
      <c r="ALH13387" s="15"/>
      <c r="ALI13387" s="15"/>
      <c r="ALJ13387" s="15"/>
      <c r="ALK13387" s="15"/>
      <c r="ALL13387" s="15"/>
      <c r="ALM13387" s="15"/>
      <c r="ALN13387" s="15"/>
      <c r="ALO13387" s="15"/>
      <c r="ALP13387" s="15"/>
      <c r="ALQ13387" s="15"/>
      <c r="ALR13387" s="15"/>
      <c r="ALS13387" s="15"/>
      <c r="ALT13387" s="15"/>
      <c r="ALU13387" s="15"/>
      <c r="ALV13387" s="15"/>
      <c r="ALW13387" s="15"/>
      <c r="ALX13387" s="15"/>
      <c r="ALY13387" s="15"/>
      <c r="ALZ13387" s="15"/>
      <c r="AMA13387" s="15"/>
      <c r="AMB13387" s="15"/>
      <c r="AMC13387" s="15"/>
      <c r="AMD13387" s="15"/>
      <c r="AME13387" s="15"/>
      <c r="AMF13387" s="15"/>
      <c r="AMG13387" s="15"/>
      <c r="AMH13387" s="15"/>
      <c r="AMI13387" s="15"/>
      <c r="AMJ13387" s="15"/>
      <c r="AMK13387" s="15"/>
      <c r="AML13387" s="15"/>
      <c r="AMM13387" s="15"/>
      <c r="AMN13387" s="15"/>
      <c r="AMO13387" s="15"/>
      <c r="AMP13387" s="15"/>
      <c r="AMQ13387" s="15"/>
      <c r="AMR13387" s="15"/>
      <c r="AMS13387" s="15"/>
      <c r="AMT13387" s="15"/>
      <c r="AMU13387" s="15"/>
      <c r="AMV13387" s="15"/>
      <c r="AMW13387" s="15"/>
      <c r="AMX13387" s="15"/>
      <c r="AMY13387" s="15"/>
      <c r="AMZ13387" s="15"/>
      <c r="ANA13387" s="15"/>
      <c r="ANB13387" s="15"/>
      <c r="ANC13387" s="15"/>
      <c r="AND13387" s="15"/>
      <c r="ANE13387" s="15"/>
      <c r="ANF13387" s="15"/>
      <c r="ANG13387" s="15"/>
      <c r="ANH13387" s="15"/>
      <c r="ANI13387" s="15"/>
      <c r="ANJ13387" s="15"/>
      <c r="ANK13387" s="15"/>
      <c r="ANL13387" s="15"/>
      <c r="ANM13387" s="15"/>
      <c r="ANN13387" s="15"/>
      <c r="ANO13387" s="15"/>
      <c r="ANP13387" s="15"/>
      <c r="ANQ13387" s="15"/>
      <c r="ANR13387" s="15"/>
      <c r="ANS13387" s="15"/>
      <c r="ANT13387" s="15"/>
      <c r="ANU13387" s="15"/>
      <c r="ANV13387" s="15"/>
      <c r="ANW13387" s="15"/>
      <c r="ANX13387" s="15"/>
      <c r="ANY13387" s="15"/>
      <c r="ANZ13387" s="15"/>
      <c r="AOA13387" s="15"/>
      <c r="AOB13387" s="15"/>
      <c r="AOC13387" s="15"/>
      <c r="AOD13387" s="15"/>
      <c r="AOE13387" s="15"/>
      <c r="AOF13387" s="15"/>
      <c r="AOG13387" s="15"/>
      <c r="AOH13387" s="15"/>
      <c r="AOI13387" s="15"/>
      <c r="AOJ13387" s="15"/>
      <c r="AOK13387" s="15"/>
      <c r="AOL13387" s="15"/>
      <c r="AOM13387" s="15"/>
      <c r="AON13387" s="15"/>
      <c r="AOO13387" s="15"/>
      <c r="AOP13387" s="15"/>
      <c r="AOQ13387" s="15"/>
      <c r="AOR13387" s="15"/>
      <c r="AOS13387" s="15"/>
      <c r="AOT13387" s="15"/>
      <c r="AOU13387" s="15"/>
      <c r="AOV13387" s="15"/>
      <c r="AOW13387" s="15"/>
      <c r="AOX13387" s="15"/>
      <c r="AOY13387" s="15"/>
      <c r="AOZ13387" s="15"/>
      <c r="APA13387" s="15"/>
      <c r="APB13387" s="15"/>
      <c r="APC13387" s="15"/>
      <c r="APD13387" s="15"/>
      <c r="APE13387" s="15"/>
      <c r="APF13387" s="15"/>
      <c r="APG13387" s="15"/>
      <c r="APH13387" s="15"/>
      <c r="API13387" s="15"/>
      <c r="APJ13387" s="15"/>
      <c r="APK13387" s="15"/>
      <c r="APL13387" s="15"/>
      <c r="APM13387" s="15"/>
      <c r="APN13387" s="15"/>
      <c r="APO13387" s="15"/>
      <c r="APP13387" s="15"/>
      <c r="APQ13387" s="15"/>
      <c r="APR13387" s="15"/>
      <c r="APS13387" s="15"/>
      <c r="APT13387" s="15"/>
      <c r="APU13387" s="15"/>
      <c r="APV13387" s="15"/>
      <c r="APW13387" s="15"/>
      <c r="APX13387" s="15"/>
      <c r="APY13387" s="15"/>
      <c r="APZ13387" s="15"/>
      <c r="AQA13387" s="15"/>
      <c r="AQB13387" s="15"/>
      <c r="AQC13387" s="15"/>
      <c r="AQD13387" s="15"/>
      <c r="AQE13387" s="15"/>
      <c r="AQF13387" s="15"/>
      <c r="AQG13387" s="15"/>
      <c r="AQH13387" s="15"/>
      <c r="AQI13387" s="15"/>
      <c r="AQJ13387" s="15"/>
      <c r="AQK13387" s="15"/>
      <c r="AQL13387" s="15"/>
      <c r="AQM13387" s="15"/>
      <c r="AQN13387" s="15"/>
      <c r="AQO13387" s="15"/>
      <c r="AQP13387" s="15"/>
      <c r="AQQ13387" s="15"/>
      <c r="AQR13387" s="15"/>
      <c r="AQS13387" s="15"/>
      <c r="AQT13387" s="15"/>
      <c r="AQU13387" s="15"/>
      <c r="AQV13387" s="15"/>
      <c r="AQW13387" s="15"/>
      <c r="AQX13387" s="15"/>
      <c r="AQY13387" s="15"/>
      <c r="AQZ13387" s="15"/>
      <c r="ARA13387" s="15"/>
      <c r="ARB13387" s="15"/>
      <c r="ARC13387" s="15"/>
      <c r="ARD13387" s="15"/>
      <c r="ARE13387" s="15"/>
      <c r="ARF13387" s="15"/>
      <c r="ARG13387" s="15"/>
      <c r="ARH13387" s="15"/>
      <c r="ARI13387" s="15"/>
      <c r="ARJ13387" s="15"/>
      <c r="ARK13387" s="15"/>
      <c r="ARL13387" s="15"/>
      <c r="ARM13387" s="15"/>
      <c r="ARN13387" s="15"/>
      <c r="ARO13387" s="15"/>
      <c r="ARP13387" s="15"/>
      <c r="ARQ13387" s="15"/>
      <c r="ARR13387" s="15"/>
      <c r="ARS13387" s="15"/>
      <c r="ART13387" s="15"/>
      <c r="ARU13387" s="15"/>
      <c r="ARV13387" s="15"/>
      <c r="ARW13387" s="15"/>
      <c r="ARX13387" s="15"/>
      <c r="ARY13387" s="15"/>
      <c r="ARZ13387" s="15"/>
      <c r="ASA13387" s="15"/>
      <c r="ASB13387" s="15"/>
      <c r="ASC13387" s="15"/>
      <c r="ASD13387" s="15"/>
      <c r="ASE13387" s="15"/>
      <c r="ASF13387" s="15"/>
      <c r="ASG13387" s="15"/>
      <c r="ASH13387" s="15"/>
      <c r="ASI13387" s="15"/>
      <c r="ASJ13387" s="15"/>
      <c r="ASK13387" s="15"/>
      <c r="ASL13387" s="15"/>
      <c r="ASM13387" s="15"/>
      <c r="ASN13387" s="15"/>
      <c r="ASO13387" s="15"/>
      <c r="ASP13387" s="15"/>
      <c r="ASQ13387" s="15"/>
      <c r="ASR13387" s="15"/>
      <c r="ASS13387" s="15"/>
      <c r="AST13387" s="15"/>
      <c r="ASU13387" s="15"/>
      <c r="ASV13387" s="15"/>
      <c r="ASW13387" s="15"/>
      <c r="ASX13387" s="15"/>
      <c r="ASY13387" s="15"/>
      <c r="ASZ13387" s="15"/>
      <c r="ATA13387" s="15"/>
      <c r="ATB13387" s="15"/>
      <c r="ATC13387" s="15"/>
      <c r="ATD13387" s="15"/>
      <c r="ATE13387" s="15"/>
      <c r="ATF13387" s="15"/>
      <c r="ATG13387" s="15"/>
      <c r="ATH13387" s="15"/>
      <c r="ATI13387" s="15"/>
      <c r="ATJ13387" s="15"/>
      <c r="ATK13387" s="15"/>
      <c r="ATL13387" s="15"/>
      <c r="ATM13387" s="15"/>
      <c r="ATN13387" s="15"/>
      <c r="ATO13387" s="15"/>
      <c r="ATP13387" s="15"/>
      <c r="ATQ13387" s="15"/>
      <c r="ATR13387" s="15"/>
      <c r="ATS13387" s="15"/>
      <c r="ATT13387" s="15"/>
      <c r="ATU13387" s="15"/>
      <c r="ATV13387" s="15"/>
      <c r="ATW13387" s="15"/>
      <c r="ATX13387" s="15"/>
      <c r="ATY13387" s="15"/>
      <c r="ATZ13387" s="15"/>
      <c r="AUA13387" s="15"/>
      <c r="AUB13387" s="15"/>
      <c r="AUC13387" s="15"/>
      <c r="AUD13387" s="15"/>
      <c r="AUE13387" s="15"/>
      <c r="AUF13387" s="15"/>
      <c r="AUG13387" s="15"/>
      <c r="AUH13387" s="15"/>
      <c r="AUI13387" s="15"/>
      <c r="AUJ13387" s="15"/>
      <c r="AUK13387" s="15"/>
      <c r="AUL13387" s="15"/>
      <c r="AUM13387" s="15"/>
      <c r="AUN13387" s="15"/>
      <c r="AUO13387" s="15"/>
      <c r="AUP13387" s="15"/>
      <c r="AUQ13387" s="15"/>
      <c r="AUR13387" s="15"/>
      <c r="AUS13387" s="15"/>
      <c r="AUT13387" s="15"/>
      <c r="AUU13387" s="15"/>
      <c r="AUV13387" s="15"/>
      <c r="AUW13387" s="15"/>
      <c r="AUX13387" s="15"/>
      <c r="AUY13387" s="15"/>
      <c r="AUZ13387" s="15"/>
      <c r="AVA13387" s="15"/>
      <c r="AVB13387" s="15"/>
      <c r="AVC13387" s="15"/>
      <c r="AVD13387" s="15"/>
      <c r="AVE13387" s="15"/>
      <c r="AVF13387" s="15"/>
      <c r="AVG13387" s="15"/>
      <c r="AVH13387" s="15"/>
      <c r="AVI13387" s="15"/>
      <c r="AVJ13387" s="15"/>
      <c r="AVK13387" s="15"/>
      <c r="AVL13387" s="15"/>
      <c r="AVM13387" s="15"/>
      <c r="AVN13387" s="15"/>
      <c r="AVO13387" s="15"/>
      <c r="AVP13387" s="15"/>
      <c r="AVQ13387" s="15"/>
      <c r="AVR13387" s="15"/>
      <c r="AVS13387" s="15"/>
      <c r="AVT13387" s="15"/>
      <c r="AVU13387" s="15"/>
      <c r="AVV13387" s="15"/>
      <c r="AVW13387" s="15"/>
      <c r="AVX13387" s="15"/>
      <c r="AVY13387" s="15"/>
      <c r="AVZ13387" s="15"/>
      <c r="AWA13387" s="15"/>
      <c r="AWB13387" s="15"/>
      <c r="AWC13387" s="15"/>
      <c r="AWD13387" s="15"/>
      <c r="AWE13387" s="15"/>
      <c r="AWF13387" s="15"/>
      <c r="AWG13387" s="15"/>
      <c r="AWH13387" s="15"/>
      <c r="AWI13387" s="15"/>
      <c r="AWJ13387" s="15"/>
      <c r="AWK13387" s="15"/>
      <c r="AWL13387" s="15"/>
      <c r="AWM13387" s="15"/>
      <c r="AWN13387" s="15"/>
      <c r="AWO13387" s="15"/>
      <c r="AWP13387" s="15"/>
      <c r="AWQ13387" s="15"/>
      <c r="AWR13387" s="15"/>
      <c r="AWS13387" s="15"/>
      <c r="AWT13387" s="15"/>
      <c r="AWU13387" s="15"/>
      <c r="AWV13387" s="15"/>
      <c r="AWW13387" s="15"/>
      <c r="AWX13387" s="15"/>
      <c r="AWY13387" s="15"/>
      <c r="AWZ13387" s="15"/>
      <c r="AXA13387" s="15"/>
      <c r="AXB13387" s="15"/>
      <c r="AXC13387" s="15"/>
      <c r="AXD13387" s="15"/>
      <c r="AXE13387" s="15"/>
      <c r="AXF13387" s="15"/>
      <c r="AXG13387" s="15"/>
      <c r="AXH13387" s="15"/>
      <c r="AXI13387" s="15"/>
      <c r="AXJ13387" s="15"/>
      <c r="AXK13387" s="15"/>
      <c r="AXL13387" s="15"/>
      <c r="AXM13387" s="15"/>
      <c r="AXN13387" s="15"/>
      <c r="AXO13387" s="15"/>
      <c r="AXP13387" s="15"/>
      <c r="AXQ13387" s="15"/>
      <c r="AXR13387" s="15"/>
      <c r="AXS13387" s="15"/>
      <c r="AXT13387" s="15"/>
      <c r="AXU13387" s="15"/>
      <c r="AXV13387" s="15"/>
      <c r="AXW13387" s="15"/>
      <c r="AXX13387" s="15"/>
      <c r="AXY13387" s="15"/>
      <c r="AXZ13387" s="15"/>
      <c r="AYA13387" s="15"/>
      <c r="AYB13387" s="15"/>
      <c r="AYC13387" s="15"/>
      <c r="AYD13387" s="15"/>
      <c r="AYE13387" s="15"/>
      <c r="AYF13387" s="15"/>
      <c r="AYG13387" s="15"/>
      <c r="AYH13387" s="15"/>
      <c r="AYI13387" s="15"/>
      <c r="AYJ13387" s="15"/>
      <c r="AYK13387" s="15"/>
      <c r="AYL13387" s="15"/>
      <c r="AYM13387" s="15"/>
      <c r="AYN13387" s="15"/>
      <c r="AYO13387" s="15"/>
      <c r="AYP13387" s="15"/>
      <c r="AYQ13387" s="15"/>
      <c r="AYR13387" s="15"/>
      <c r="AYS13387" s="15"/>
      <c r="AYT13387" s="15"/>
      <c r="AYU13387" s="15"/>
      <c r="AYV13387" s="15"/>
      <c r="AYW13387" s="15"/>
      <c r="AYX13387" s="15"/>
      <c r="AYY13387" s="15"/>
      <c r="AYZ13387" s="15"/>
      <c r="AZA13387" s="15"/>
      <c r="AZB13387" s="15"/>
      <c r="AZC13387" s="15"/>
      <c r="AZD13387" s="15"/>
      <c r="AZE13387" s="15"/>
      <c r="AZF13387" s="15"/>
      <c r="AZG13387" s="15"/>
      <c r="AZH13387" s="15"/>
      <c r="AZI13387" s="15"/>
      <c r="AZJ13387" s="15"/>
      <c r="AZK13387" s="15"/>
      <c r="AZL13387" s="15"/>
      <c r="AZM13387" s="15"/>
      <c r="AZN13387" s="15"/>
      <c r="AZO13387" s="15"/>
      <c r="AZP13387" s="15"/>
      <c r="AZQ13387" s="15"/>
      <c r="AZR13387" s="15"/>
      <c r="AZS13387" s="15"/>
      <c r="AZT13387" s="15"/>
      <c r="AZU13387" s="15"/>
      <c r="AZV13387" s="15"/>
      <c r="AZW13387" s="15"/>
      <c r="AZX13387" s="15"/>
      <c r="AZY13387" s="15"/>
      <c r="AZZ13387" s="15"/>
      <c r="BAA13387" s="15"/>
      <c r="BAB13387" s="15"/>
      <c r="BAC13387" s="15"/>
      <c r="BAD13387" s="15"/>
      <c r="BAE13387" s="15"/>
      <c r="BAF13387" s="15"/>
      <c r="BAG13387" s="15"/>
      <c r="BAH13387" s="15"/>
      <c r="BAI13387" s="15"/>
      <c r="BAJ13387" s="15"/>
      <c r="BAK13387" s="15"/>
      <c r="BAL13387" s="15"/>
      <c r="BAM13387" s="15"/>
      <c r="BAN13387" s="15"/>
      <c r="BAO13387" s="15"/>
      <c r="BAP13387" s="15"/>
      <c r="BAQ13387" s="15"/>
      <c r="BAR13387" s="15"/>
      <c r="BAS13387" s="15"/>
      <c r="BAT13387" s="15"/>
      <c r="BAU13387" s="15"/>
      <c r="BAV13387" s="15"/>
      <c r="BAW13387" s="15"/>
      <c r="BAX13387" s="15"/>
      <c r="BAY13387" s="15"/>
      <c r="BAZ13387" s="15"/>
      <c r="BBA13387" s="15"/>
      <c r="BBB13387" s="15"/>
      <c r="BBC13387" s="15"/>
      <c r="BBD13387" s="15"/>
      <c r="BBE13387" s="15"/>
      <c r="BBF13387" s="15"/>
      <c r="BBG13387" s="15"/>
      <c r="BBH13387" s="15"/>
      <c r="BBI13387" s="15"/>
      <c r="BBJ13387" s="15"/>
      <c r="BBK13387" s="15"/>
      <c r="BBL13387" s="15"/>
      <c r="BBM13387" s="15"/>
      <c r="BBN13387" s="15"/>
      <c r="BBO13387" s="15"/>
      <c r="BBP13387" s="15"/>
      <c r="BBQ13387" s="15"/>
      <c r="BBR13387" s="15"/>
      <c r="BBS13387" s="15"/>
      <c r="BBT13387" s="15"/>
      <c r="BBU13387" s="15"/>
      <c r="BBV13387" s="15"/>
      <c r="BBW13387" s="15"/>
      <c r="BBX13387" s="15"/>
      <c r="BBY13387" s="15"/>
      <c r="BBZ13387" s="15"/>
      <c r="BCA13387" s="15"/>
      <c r="BCB13387" s="15"/>
      <c r="BCC13387" s="15"/>
      <c r="BCD13387" s="15"/>
      <c r="BCE13387" s="15"/>
      <c r="BCF13387" s="15"/>
      <c r="BCG13387" s="15"/>
      <c r="BCH13387" s="15"/>
      <c r="BCI13387" s="15"/>
      <c r="BCJ13387" s="15"/>
      <c r="BCK13387" s="15"/>
      <c r="BCL13387" s="15"/>
      <c r="BCM13387" s="15"/>
      <c r="BCN13387" s="15"/>
      <c r="BCO13387" s="15"/>
      <c r="BCP13387" s="15"/>
      <c r="BCQ13387" s="15"/>
      <c r="BCR13387" s="15"/>
      <c r="BCS13387" s="15"/>
      <c r="BCT13387" s="15"/>
      <c r="BCU13387" s="15"/>
      <c r="BCV13387" s="15"/>
      <c r="BCW13387" s="15"/>
      <c r="BCX13387" s="15"/>
      <c r="BCY13387" s="15"/>
      <c r="BCZ13387" s="15"/>
      <c r="BDA13387" s="15"/>
      <c r="BDB13387" s="15"/>
      <c r="BDC13387" s="15"/>
      <c r="BDD13387" s="15"/>
      <c r="BDE13387" s="15"/>
      <c r="BDF13387" s="15"/>
      <c r="BDG13387" s="15"/>
      <c r="BDH13387" s="15"/>
      <c r="BDI13387" s="15"/>
      <c r="BDJ13387" s="15"/>
      <c r="BDK13387" s="15"/>
      <c r="BDL13387" s="15"/>
      <c r="BDM13387" s="15"/>
      <c r="BDN13387" s="15"/>
      <c r="BDO13387" s="15"/>
      <c r="BDP13387" s="15"/>
      <c r="BDQ13387" s="15"/>
      <c r="BDR13387" s="15"/>
      <c r="BDS13387" s="15"/>
      <c r="BDT13387" s="15"/>
      <c r="BDU13387" s="15"/>
      <c r="BDV13387" s="15"/>
      <c r="BDW13387" s="15"/>
      <c r="BDX13387" s="15"/>
      <c r="BDY13387" s="15"/>
      <c r="BDZ13387" s="15"/>
      <c r="BEA13387" s="15"/>
      <c r="BEB13387" s="15"/>
      <c r="BEC13387" s="15"/>
      <c r="BED13387" s="15"/>
      <c r="BEE13387" s="15"/>
      <c r="BEF13387" s="15"/>
      <c r="BEG13387" s="15"/>
      <c r="BEH13387" s="15"/>
      <c r="BEI13387" s="15"/>
      <c r="BEJ13387" s="15"/>
      <c r="BEK13387" s="15"/>
      <c r="BEL13387" s="15"/>
      <c r="BEM13387" s="15"/>
      <c r="BEN13387" s="15"/>
      <c r="BEO13387" s="15"/>
      <c r="BEP13387" s="15"/>
      <c r="BEQ13387" s="15"/>
      <c r="BER13387" s="15"/>
      <c r="BES13387" s="15"/>
      <c r="BET13387" s="15"/>
      <c r="BEU13387" s="15"/>
      <c r="BEV13387" s="15"/>
      <c r="BEW13387" s="15"/>
      <c r="BEX13387" s="15"/>
      <c r="BEY13387" s="15"/>
      <c r="BEZ13387" s="15"/>
      <c r="BFA13387" s="15"/>
      <c r="BFB13387" s="15"/>
      <c r="BFC13387" s="15"/>
      <c r="BFD13387" s="15"/>
      <c r="BFE13387" s="15"/>
      <c r="BFF13387" s="15"/>
      <c r="BFG13387" s="15"/>
      <c r="BFH13387" s="15"/>
      <c r="BFI13387" s="15"/>
      <c r="BFJ13387" s="15"/>
      <c r="BFK13387" s="15"/>
      <c r="BFL13387" s="15"/>
      <c r="BFM13387" s="15"/>
      <c r="BFN13387" s="15"/>
      <c r="BFO13387" s="15"/>
      <c r="BFP13387" s="15"/>
      <c r="BFQ13387" s="15"/>
      <c r="BFR13387" s="15"/>
      <c r="BFS13387" s="15"/>
      <c r="BFT13387" s="15"/>
      <c r="BFU13387" s="15"/>
      <c r="BFV13387" s="15"/>
      <c r="BFW13387" s="15"/>
      <c r="BFX13387" s="15"/>
      <c r="BFY13387" s="15"/>
      <c r="BFZ13387" s="15"/>
      <c r="BGA13387" s="15"/>
      <c r="BGB13387" s="15"/>
      <c r="BGC13387" s="15"/>
      <c r="BGD13387" s="15"/>
      <c r="BGE13387" s="15"/>
      <c r="BGF13387" s="15"/>
      <c r="BGG13387" s="15"/>
      <c r="BGH13387" s="15"/>
      <c r="BGI13387" s="15"/>
      <c r="BGJ13387" s="15"/>
      <c r="BGK13387" s="15"/>
      <c r="BGL13387" s="15"/>
      <c r="BGM13387" s="15"/>
      <c r="BGN13387" s="15"/>
      <c r="BGO13387" s="15"/>
      <c r="BGP13387" s="15"/>
      <c r="BGQ13387" s="15"/>
      <c r="BGR13387" s="15"/>
      <c r="BGS13387" s="15"/>
      <c r="BGT13387" s="15"/>
      <c r="BGU13387" s="15"/>
      <c r="BGV13387" s="15"/>
      <c r="BGW13387" s="15"/>
      <c r="BGX13387" s="15"/>
      <c r="BGY13387" s="15"/>
      <c r="BGZ13387" s="15"/>
      <c r="BHA13387" s="15"/>
      <c r="BHB13387" s="15"/>
      <c r="BHC13387" s="15"/>
      <c r="BHD13387" s="15"/>
      <c r="BHE13387" s="15"/>
      <c r="BHF13387" s="15"/>
      <c r="BHG13387" s="15"/>
      <c r="BHH13387" s="15"/>
      <c r="BHI13387" s="15"/>
      <c r="BHJ13387" s="15"/>
      <c r="BHK13387" s="15"/>
      <c r="BHL13387" s="15"/>
      <c r="BHM13387" s="15"/>
      <c r="BHN13387" s="15"/>
      <c r="BHO13387" s="15"/>
      <c r="BHP13387" s="15"/>
      <c r="BHQ13387" s="15"/>
      <c r="BHR13387" s="15"/>
      <c r="BHS13387" s="15"/>
      <c r="BHT13387" s="15"/>
      <c r="BHU13387" s="15"/>
      <c r="BHV13387" s="15"/>
      <c r="BHW13387" s="15"/>
      <c r="BHX13387" s="15"/>
      <c r="BHY13387" s="15"/>
      <c r="BHZ13387" s="15"/>
      <c r="BIA13387" s="15"/>
      <c r="BIB13387" s="15"/>
      <c r="BIC13387" s="15"/>
      <c r="BID13387" s="15"/>
      <c r="BIE13387" s="15"/>
      <c r="BIF13387" s="15"/>
      <c r="BIG13387" s="15"/>
      <c r="BIH13387" s="15"/>
      <c r="BII13387" s="15"/>
      <c r="BIJ13387" s="15"/>
      <c r="BIK13387" s="15"/>
      <c r="BIL13387" s="15"/>
      <c r="BIM13387" s="15"/>
      <c r="BIN13387" s="15"/>
      <c r="BIO13387" s="15"/>
      <c r="BIP13387" s="15"/>
      <c r="BIQ13387" s="15"/>
      <c r="BIR13387" s="15"/>
      <c r="BIS13387" s="15"/>
      <c r="BIT13387" s="15"/>
      <c r="BIU13387" s="15"/>
      <c r="BIV13387" s="15"/>
      <c r="BIW13387" s="15"/>
      <c r="BIX13387" s="15"/>
      <c r="BIY13387" s="15"/>
      <c r="BIZ13387" s="15"/>
      <c r="BJA13387" s="15"/>
      <c r="BJB13387" s="15"/>
      <c r="BJC13387" s="15"/>
      <c r="BJD13387" s="15"/>
      <c r="BJE13387" s="15"/>
      <c r="BJF13387" s="15"/>
      <c r="BJG13387" s="15"/>
      <c r="BJH13387" s="15"/>
      <c r="BJI13387" s="15"/>
      <c r="BJJ13387" s="15"/>
      <c r="BJK13387" s="15"/>
      <c r="BJL13387" s="15"/>
      <c r="BJM13387" s="15"/>
      <c r="BJN13387" s="15"/>
      <c r="BJO13387" s="15"/>
      <c r="BJP13387" s="15"/>
      <c r="BJQ13387" s="15"/>
      <c r="BJR13387" s="15"/>
      <c r="BJS13387" s="15"/>
      <c r="BJT13387" s="15"/>
      <c r="BJU13387" s="15"/>
      <c r="BJV13387" s="15"/>
      <c r="BJW13387" s="15"/>
      <c r="BJX13387" s="15"/>
      <c r="BJY13387" s="15"/>
      <c r="BJZ13387" s="15"/>
      <c r="BKA13387" s="15"/>
      <c r="BKB13387" s="15"/>
      <c r="BKC13387" s="15"/>
      <c r="BKD13387" s="15"/>
      <c r="BKE13387" s="15"/>
      <c r="BKF13387" s="15"/>
      <c r="BKG13387" s="15"/>
      <c r="BKH13387" s="15"/>
      <c r="BKI13387" s="15"/>
      <c r="BKJ13387" s="15"/>
      <c r="BKK13387" s="15"/>
      <c r="BKL13387" s="15"/>
      <c r="BKM13387" s="15"/>
      <c r="BKN13387" s="15"/>
      <c r="BKO13387" s="15"/>
      <c r="BKP13387" s="15"/>
      <c r="BKQ13387" s="15"/>
      <c r="BKR13387" s="15"/>
      <c r="BKS13387" s="15"/>
      <c r="BKT13387" s="15"/>
      <c r="BKU13387" s="15"/>
      <c r="BKV13387" s="15"/>
      <c r="BKW13387" s="15"/>
      <c r="BKX13387" s="15"/>
      <c r="BKY13387" s="15"/>
      <c r="BKZ13387" s="15"/>
      <c r="BLA13387" s="15"/>
      <c r="BLB13387" s="15"/>
      <c r="BLC13387" s="15"/>
      <c r="BLD13387" s="15"/>
      <c r="BLE13387" s="15"/>
      <c r="BLF13387" s="15"/>
      <c r="BLG13387" s="15"/>
      <c r="BLH13387" s="15"/>
      <c r="BLI13387" s="15"/>
      <c r="BLJ13387" s="15"/>
      <c r="BLK13387" s="15"/>
      <c r="BLL13387" s="15"/>
      <c r="BLM13387" s="15"/>
      <c r="BLN13387" s="15"/>
      <c r="BLO13387" s="15"/>
      <c r="BLP13387" s="15"/>
      <c r="BLQ13387" s="15"/>
      <c r="BLR13387" s="15"/>
      <c r="BLS13387" s="15"/>
      <c r="BLT13387" s="15"/>
      <c r="BLU13387" s="15"/>
      <c r="BLV13387" s="15"/>
      <c r="BLW13387" s="15"/>
      <c r="BLX13387" s="15"/>
      <c r="BLY13387" s="15"/>
      <c r="BLZ13387" s="15"/>
      <c r="BMA13387" s="15"/>
      <c r="BMB13387" s="15"/>
      <c r="BMC13387" s="15"/>
      <c r="BMD13387" s="15"/>
      <c r="BME13387" s="15"/>
      <c r="BMF13387" s="15"/>
      <c r="BMG13387" s="15"/>
      <c r="BMH13387" s="15"/>
      <c r="BMI13387" s="15"/>
      <c r="BMJ13387" s="15"/>
      <c r="BMK13387" s="15"/>
      <c r="BML13387" s="15"/>
      <c r="BMM13387" s="15"/>
      <c r="BMN13387" s="15"/>
      <c r="BMO13387" s="15"/>
      <c r="BMP13387" s="15"/>
      <c r="BMQ13387" s="15"/>
      <c r="BMR13387" s="15"/>
      <c r="BMS13387" s="15"/>
      <c r="BMT13387" s="15"/>
      <c r="BMU13387" s="15"/>
      <c r="BMV13387" s="15"/>
      <c r="BMW13387" s="15"/>
      <c r="BMX13387" s="15"/>
      <c r="BMY13387" s="15"/>
      <c r="BMZ13387" s="15"/>
      <c r="BNA13387" s="15"/>
      <c r="BNB13387" s="15"/>
      <c r="BNC13387" s="15"/>
      <c r="BND13387" s="15"/>
      <c r="BNE13387" s="15"/>
      <c r="BNF13387" s="15"/>
      <c r="BNG13387" s="15"/>
      <c r="BNH13387" s="15"/>
      <c r="BNI13387" s="15"/>
      <c r="BNJ13387" s="15"/>
      <c r="BNK13387" s="15"/>
      <c r="BNL13387" s="15"/>
      <c r="BNM13387" s="15"/>
      <c r="BNN13387" s="15"/>
      <c r="BNO13387" s="15"/>
      <c r="BNP13387" s="15"/>
      <c r="BNQ13387" s="15"/>
      <c r="BNR13387" s="15"/>
      <c r="BNS13387" s="15"/>
      <c r="BNT13387" s="15"/>
      <c r="BNU13387" s="15"/>
      <c r="BNV13387" s="15"/>
      <c r="BNW13387" s="15"/>
      <c r="BNX13387" s="15"/>
      <c r="BNY13387" s="15"/>
      <c r="BNZ13387" s="15"/>
      <c r="BOA13387" s="15"/>
      <c r="BOB13387" s="15"/>
      <c r="BOC13387" s="15"/>
      <c r="BOD13387" s="15"/>
      <c r="BOE13387" s="15"/>
      <c r="BOF13387" s="15"/>
      <c r="BOG13387" s="15"/>
      <c r="BOH13387" s="15"/>
      <c r="BOI13387" s="15"/>
      <c r="BOJ13387" s="15"/>
      <c r="BOK13387" s="15"/>
      <c r="BOL13387" s="15"/>
      <c r="BOM13387" s="15"/>
      <c r="BON13387" s="15"/>
      <c r="BOO13387" s="15"/>
      <c r="BOP13387" s="15"/>
      <c r="BOQ13387" s="15"/>
      <c r="BOR13387" s="15"/>
      <c r="BOS13387" s="15"/>
      <c r="BOT13387" s="15"/>
      <c r="BOU13387" s="15"/>
      <c r="BOV13387" s="15"/>
      <c r="BOW13387" s="15"/>
      <c r="BOX13387" s="15"/>
      <c r="BOY13387" s="15"/>
      <c r="BOZ13387" s="15"/>
      <c r="BPA13387" s="15"/>
      <c r="BPB13387" s="15"/>
      <c r="BPC13387" s="15"/>
      <c r="BPD13387" s="15"/>
      <c r="BPE13387" s="15"/>
      <c r="BPF13387" s="15"/>
      <c r="BPG13387" s="15"/>
      <c r="BPH13387" s="15"/>
      <c r="BPI13387" s="15"/>
      <c r="BPJ13387" s="15"/>
      <c r="BPK13387" s="15"/>
      <c r="BPL13387" s="15"/>
      <c r="BPM13387" s="15"/>
      <c r="BPN13387" s="15"/>
      <c r="BPO13387" s="15"/>
      <c r="BPP13387" s="15"/>
      <c r="BPQ13387" s="15"/>
      <c r="BPR13387" s="15"/>
      <c r="BPS13387" s="15"/>
      <c r="BPT13387" s="15"/>
      <c r="BPU13387" s="15"/>
      <c r="BPV13387" s="15"/>
      <c r="BPW13387" s="15"/>
      <c r="BPX13387" s="15"/>
      <c r="BPY13387" s="15"/>
      <c r="BPZ13387" s="15"/>
      <c r="BQA13387" s="15"/>
      <c r="BQB13387" s="15"/>
      <c r="BQC13387" s="15"/>
      <c r="BQD13387" s="15"/>
      <c r="BQE13387" s="15"/>
      <c r="BQF13387" s="15"/>
      <c r="BQG13387" s="15"/>
      <c r="BQH13387" s="15"/>
      <c r="BQI13387" s="15"/>
      <c r="BQJ13387" s="15"/>
      <c r="BQK13387" s="15"/>
      <c r="BQL13387" s="15"/>
      <c r="BQM13387" s="15"/>
      <c r="BQN13387" s="15"/>
      <c r="BQO13387" s="15"/>
      <c r="BQP13387" s="15"/>
      <c r="BQQ13387" s="15"/>
      <c r="BQR13387" s="15"/>
      <c r="BQS13387" s="15"/>
      <c r="BQT13387" s="15"/>
      <c r="BQU13387" s="15"/>
      <c r="BQV13387" s="15"/>
      <c r="BQW13387" s="15"/>
      <c r="BQX13387" s="15"/>
      <c r="BQY13387" s="15"/>
      <c r="BQZ13387" s="15"/>
      <c r="BRA13387" s="15"/>
      <c r="BRB13387" s="15"/>
      <c r="BRC13387" s="15"/>
      <c r="BRD13387" s="15"/>
      <c r="BRE13387" s="15"/>
      <c r="BRF13387" s="15"/>
      <c r="BRG13387" s="15"/>
      <c r="BRH13387" s="15"/>
      <c r="BRI13387" s="15"/>
      <c r="BRJ13387" s="15"/>
      <c r="BRK13387" s="15"/>
      <c r="BRL13387" s="15"/>
      <c r="BRM13387" s="15"/>
      <c r="BRN13387" s="15"/>
      <c r="BRO13387" s="15"/>
      <c r="BRP13387" s="15"/>
      <c r="BRQ13387" s="15"/>
      <c r="BRR13387" s="15"/>
      <c r="BRS13387" s="15"/>
      <c r="BRT13387" s="15"/>
      <c r="BRU13387" s="15"/>
      <c r="BRV13387" s="15"/>
      <c r="BRW13387" s="15"/>
      <c r="BRX13387" s="15"/>
      <c r="BRY13387" s="15"/>
      <c r="BRZ13387" s="15"/>
      <c r="BSA13387" s="15"/>
      <c r="BSB13387" s="15"/>
      <c r="BSC13387" s="15"/>
      <c r="BSD13387" s="15"/>
      <c r="BSE13387" s="15"/>
      <c r="BSF13387" s="15"/>
      <c r="BSG13387" s="15"/>
      <c r="BSH13387" s="15"/>
      <c r="BSI13387" s="15"/>
      <c r="BSJ13387" s="15"/>
      <c r="BSK13387" s="15"/>
      <c r="BSL13387" s="15"/>
      <c r="BSM13387" s="15"/>
      <c r="BSN13387" s="15"/>
      <c r="BSO13387" s="15"/>
      <c r="BSP13387" s="15"/>
      <c r="BSQ13387" s="15"/>
      <c r="BSR13387" s="15"/>
      <c r="BSS13387" s="15"/>
      <c r="BST13387" s="15"/>
      <c r="BSU13387" s="15"/>
      <c r="BSV13387" s="15"/>
      <c r="BSW13387" s="15"/>
      <c r="BSX13387" s="15"/>
      <c r="BSY13387" s="15"/>
      <c r="BSZ13387" s="15"/>
      <c r="BTA13387" s="15"/>
      <c r="BTB13387" s="15"/>
      <c r="BTC13387" s="15"/>
      <c r="BTD13387" s="15"/>
      <c r="BTE13387" s="15"/>
      <c r="BTF13387" s="15"/>
      <c r="BTG13387" s="15"/>
      <c r="BTH13387" s="15"/>
      <c r="BTI13387" s="15"/>
      <c r="BTJ13387" s="15"/>
      <c r="BTK13387" s="15"/>
      <c r="BTL13387" s="15"/>
      <c r="BTM13387" s="15"/>
      <c r="BTN13387" s="15"/>
      <c r="BTO13387" s="15"/>
      <c r="BTP13387" s="15"/>
      <c r="BTQ13387" s="15"/>
      <c r="BTR13387" s="15"/>
      <c r="BTS13387" s="15"/>
      <c r="BTT13387" s="15"/>
      <c r="BTU13387" s="15"/>
      <c r="BTV13387" s="15"/>
      <c r="BTW13387" s="15"/>
      <c r="BTX13387" s="15"/>
      <c r="BTY13387" s="15"/>
      <c r="BTZ13387" s="15"/>
      <c r="BUA13387" s="15"/>
      <c r="BUB13387" s="15"/>
      <c r="BUC13387" s="15"/>
      <c r="BUD13387" s="15"/>
      <c r="BUE13387" s="15"/>
      <c r="BUF13387" s="15"/>
      <c r="BUG13387" s="15"/>
      <c r="BUH13387" s="15"/>
      <c r="BUI13387" s="15"/>
      <c r="BUJ13387" s="15"/>
      <c r="BUK13387" s="15"/>
      <c r="BUL13387" s="15"/>
      <c r="BUM13387" s="15"/>
      <c r="BUN13387" s="15"/>
      <c r="BUO13387" s="15"/>
      <c r="BUP13387" s="15"/>
      <c r="BUQ13387" s="15"/>
      <c r="BUR13387" s="15"/>
      <c r="BUS13387" s="15"/>
      <c r="BUT13387" s="15"/>
      <c r="BUU13387" s="15"/>
      <c r="BUV13387" s="15"/>
      <c r="BUW13387" s="15"/>
      <c r="BUX13387" s="15"/>
      <c r="BUY13387" s="15"/>
      <c r="BUZ13387" s="15"/>
      <c r="BVA13387" s="15"/>
      <c r="BVB13387" s="15"/>
      <c r="BVC13387" s="15"/>
      <c r="BVD13387" s="15"/>
      <c r="BVE13387" s="15"/>
      <c r="BVF13387" s="15"/>
      <c r="BVG13387" s="15"/>
      <c r="BVH13387" s="15"/>
      <c r="BVI13387" s="15"/>
      <c r="BVJ13387" s="15"/>
      <c r="BVK13387" s="15"/>
      <c r="BVL13387" s="15"/>
      <c r="BVM13387" s="15"/>
      <c r="BVN13387" s="15"/>
      <c r="BVO13387" s="15"/>
      <c r="BVP13387" s="15"/>
      <c r="BVQ13387" s="15"/>
      <c r="BVR13387" s="15"/>
      <c r="BVS13387" s="15"/>
      <c r="BVT13387" s="15"/>
      <c r="BVU13387" s="15"/>
      <c r="BVV13387" s="15"/>
      <c r="BVW13387" s="15"/>
      <c r="BVX13387" s="15"/>
      <c r="BVY13387" s="15"/>
      <c r="BVZ13387" s="15"/>
      <c r="BWA13387" s="15"/>
      <c r="BWB13387" s="15"/>
      <c r="BWC13387" s="15"/>
      <c r="BWD13387" s="15"/>
      <c r="BWE13387" s="15"/>
      <c r="BWF13387" s="15"/>
      <c r="BWG13387" s="15"/>
      <c r="BWH13387" s="15"/>
      <c r="BWI13387" s="15"/>
      <c r="BWJ13387" s="15"/>
      <c r="BWK13387" s="15"/>
      <c r="BWL13387" s="15"/>
      <c r="BWM13387" s="15"/>
      <c r="BWN13387" s="15"/>
      <c r="BWO13387" s="15"/>
      <c r="BWP13387" s="15"/>
      <c r="BWQ13387" s="15"/>
      <c r="BWR13387" s="15"/>
      <c r="BWS13387" s="15"/>
      <c r="BWT13387" s="15"/>
      <c r="BWU13387" s="15"/>
      <c r="BWV13387" s="15"/>
      <c r="BWW13387" s="15"/>
      <c r="BWX13387" s="15"/>
      <c r="BWY13387" s="15"/>
      <c r="BWZ13387" s="15"/>
      <c r="BXA13387" s="15"/>
      <c r="BXB13387" s="15"/>
      <c r="BXC13387" s="15"/>
      <c r="BXD13387" s="15"/>
      <c r="BXE13387" s="15"/>
      <c r="BXF13387" s="15"/>
      <c r="BXG13387" s="15"/>
      <c r="BXH13387" s="15"/>
      <c r="BXI13387" s="15"/>
      <c r="BXJ13387" s="15"/>
      <c r="BXK13387" s="15"/>
      <c r="BXL13387" s="15"/>
      <c r="BXM13387" s="15"/>
      <c r="BXN13387" s="15"/>
      <c r="BXO13387" s="15"/>
      <c r="BXP13387" s="15"/>
      <c r="BXQ13387" s="15"/>
      <c r="BXR13387" s="15"/>
      <c r="BXS13387" s="15"/>
      <c r="BXT13387" s="15"/>
      <c r="BXU13387" s="15"/>
      <c r="BXV13387" s="15"/>
      <c r="BXW13387" s="15"/>
      <c r="BXX13387" s="15"/>
      <c r="BXY13387" s="15"/>
      <c r="BXZ13387" s="15"/>
      <c r="BYA13387" s="15"/>
      <c r="BYB13387" s="15"/>
      <c r="BYC13387" s="15"/>
      <c r="BYD13387" s="15"/>
      <c r="BYE13387" s="15"/>
      <c r="BYF13387" s="15"/>
      <c r="BYG13387" s="15"/>
      <c r="BYH13387" s="15"/>
      <c r="BYI13387" s="15"/>
      <c r="BYJ13387" s="15"/>
      <c r="BYK13387" s="15"/>
      <c r="BYL13387" s="15"/>
      <c r="BYM13387" s="15"/>
      <c r="BYN13387" s="15"/>
      <c r="BYO13387" s="15"/>
      <c r="BYP13387" s="15"/>
      <c r="BYQ13387" s="15"/>
      <c r="BYR13387" s="15"/>
      <c r="BYS13387" s="15"/>
      <c r="BYT13387" s="15"/>
      <c r="BYU13387" s="15"/>
      <c r="BYV13387" s="15"/>
      <c r="BYW13387" s="15"/>
      <c r="BYX13387" s="15"/>
      <c r="BYY13387" s="15"/>
      <c r="BYZ13387" s="15"/>
      <c r="BZA13387" s="15"/>
      <c r="BZB13387" s="15"/>
      <c r="BZC13387" s="15"/>
      <c r="BZD13387" s="15"/>
      <c r="BZE13387" s="15"/>
      <c r="BZF13387" s="15"/>
      <c r="BZG13387" s="15"/>
      <c r="BZH13387" s="15"/>
      <c r="BZI13387" s="15"/>
      <c r="BZJ13387" s="15"/>
      <c r="BZK13387" s="15"/>
      <c r="BZL13387" s="15"/>
      <c r="BZM13387" s="15"/>
      <c r="BZN13387" s="15"/>
      <c r="BZO13387" s="15"/>
      <c r="BZP13387" s="15"/>
      <c r="BZQ13387" s="15"/>
      <c r="BZR13387" s="15"/>
      <c r="BZS13387" s="15"/>
      <c r="BZT13387" s="15"/>
      <c r="BZU13387" s="15"/>
      <c r="BZV13387" s="15"/>
      <c r="BZW13387" s="15"/>
      <c r="BZX13387" s="15"/>
      <c r="BZY13387" s="15"/>
      <c r="BZZ13387" s="15"/>
      <c r="CAA13387" s="15"/>
      <c r="CAB13387" s="15"/>
      <c r="CAC13387" s="15"/>
      <c r="CAD13387" s="15"/>
      <c r="CAE13387" s="15"/>
      <c r="CAF13387" s="15"/>
      <c r="CAG13387" s="15"/>
      <c r="CAH13387" s="15"/>
      <c r="CAI13387" s="15"/>
      <c r="CAJ13387" s="15"/>
      <c r="CAK13387" s="15"/>
      <c r="CAL13387" s="15"/>
      <c r="CAM13387" s="15"/>
      <c r="CAN13387" s="15"/>
      <c r="CAO13387" s="15"/>
      <c r="CAP13387" s="15"/>
      <c r="CAQ13387" s="15"/>
      <c r="CAR13387" s="15"/>
      <c r="CAS13387" s="15"/>
      <c r="CAT13387" s="15"/>
      <c r="CAU13387" s="15"/>
      <c r="CAV13387" s="15"/>
      <c r="CAW13387" s="15"/>
      <c r="CAX13387" s="15"/>
      <c r="CAY13387" s="15"/>
      <c r="CAZ13387" s="15"/>
      <c r="CBA13387" s="15"/>
      <c r="CBB13387" s="15"/>
      <c r="CBC13387" s="15"/>
      <c r="CBD13387" s="15"/>
      <c r="CBE13387" s="15"/>
      <c r="CBF13387" s="15"/>
      <c r="CBG13387" s="15"/>
      <c r="CBH13387" s="15"/>
      <c r="CBI13387" s="15"/>
      <c r="CBJ13387" s="15"/>
      <c r="CBK13387" s="15"/>
      <c r="CBL13387" s="15"/>
      <c r="CBM13387" s="15"/>
      <c r="CBN13387" s="15"/>
      <c r="CBO13387" s="15"/>
      <c r="CBP13387" s="15"/>
      <c r="CBQ13387" s="15"/>
      <c r="CBR13387" s="15"/>
      <c r="CBS13387" s="15"/>
      <c r="CBT13387" s="15"/>
      <c r="CBU13387" s="15"/>
      <c r="CBV13387" s="15"/>
      <c r="CBW13387" s="15"/>
      <c r="CBX13387" s="15"/>
      <c r="CBY13387" s="15"/>
      <c r="CBZ13387" s="15"/>
      <c r="CCA13387" s="15"/>
      <c r="CCB13387" s="15"/>
      <c r="CCC13387" s="15"/>
      <c r="CCD13387" s="15"/>
      <c r="CCE13387" s="15"/>
      <c r="CCF13387" s="15"/>
      <c r="CCG13387" s="15"/>
      <c r="CCH13387" s="15"/>
      <c r="CCI13387" s="15"/>
      <c r="CCJ13387" s="15"/>
      <c r="CCK13387" s="15"/>
      <c r="CCL13387" s="15"/>
      <c r="CCM13387" s="15"/>
      <c r="CCN13387" s="15"/>
      <c r="CCO13387" s="15"/>
      <c r="CCP13387" s="15"/>
      <c r="CCQ13387" s="15"/>
      <c r="CCR13387" s="15"/>
      <c r="CCS13387" s="15"/>
      <c r="CCT13387" s="15"/>
      <c r="CCU13387" s="15"/>
      <c r="CCV13387" s="15"/>
      <c r="CCW13387" s="15"/>
      <c r="CCX13387" s="15"/>
      <c r="CCY13387" s="15"/>
      <c r="CCZ13387" s="15"/>
      <c r="CDA13387" s="15"/>
      <c r="CDB13387" s="15"/>
      <c r="CDC13387" s="15"/>
      <c r="CDD13387" s="15"/>
      <c r="CDE13387" s="15"/>
      <c r="CDF13387" s="15"/>
      <c r="CDG13387" s="15"/>
      <c r="CDH13387" s="15"/>
      <c r="CDI13387" s="15"/>
      <c r="CDJ13387" s="15"/>
      <c r="CDK13387" s="15"/>
      <c r="CDL13387" s="15"/>
      <c r="CDM13387" s="15"/>
      <c r="CDN13387" s="15"/>
      <c r="CDO13387" s="15"/>
      <c r="CDP13387" s="15"/>
      <c r="CDQ13387" s="15"/>
      <c r="CDR13387" s="15"/>
      <c r="CDS13387" s="15"/>
      <c r="CDT13387" s="15"/>
      <c r="CDU13387" s="15"/>
      <c r="CDV13387" s="15"/>
      <c r="CDW13387" s="15"/>
      <c r="CDX13387" s="15"/>
      <c r="CDY13387" s="15"/>
      <c r="CDZ13387" s="15"/>
      <c r="CEA13387" s="15"/>
      <c r="CEB13387" s="15"/>
      <c r="CEC13387" s="15"/>
      <c r="CED13387" s="15"/>
      <c r="CEE13387" s="15"/>
      <c r="CEF13387" s="15"/>
      <c r="CEG13387" s="15"/>
      <c r="CEH13387" s="15"/>
      <c r="CEI13387" s="15"/>
      <c r="CEJ13387" s="15"/>
      <c r="CEK13387" s="15"/>
      <c r="CEL13387" s="15"/>
      <c r="CEM13387" s="15"/>
      <c r="CEN13387" s="15"/>
      <c r="CEO13387" s="15"/>
      <c r="CEP13387" s="15"/>
      <c r="CEQ13387" s="15"/>
      <c r="CER13387" s="15"/>
      <c r="CES13387" s="15"/>
      <c r="CET13387" s="15"/>
      <c r="CEU13387" s="15"/>
      <c r="CEV13387" s="15"/>
      <c r="CEW13387" s="15"/>
      <c r="CEX13387" s="15"/>
      <c r="CEY13387" s="15"/>
      <c r="CEZ13387" s="15"/>
      <c r="CFA13387" s="15"/>
      <c r="CFB13387" s="15"/>
      <c r="CFC13387" s="15"/>
      <c r="CFD13387" s="15"/>
      <c r="CFE13387" s="15"/>
      <c r="CFF13387" s="15"/>
      <c r="CFG13387" s="15"/>
      <c r="CFH13387" s="15"/>
      <c r="CFI13387" s="15"/>
      <c r="CFJ13387" s="15"/>
      <c r="CFK13387" s="15"/>
      <c r="CFL13387" s="15"/>
      <c r="CFM13387" s="15"/>
      <c r="CFN13387" s="15"/>
      <c r="CFO13387" s="15"/>
      <c r="CFP13387" s="15"/>
      <c r="CFQ13387" s="15"/>
      <c r="CFR13387" s="15"/>
      <c r="CFS13387" s="15"/>
      <c r="CFT13387" s="15"/>
      <c r="CFU13387" s="15"/>
      <c r="CFV13387" s="15"/>
      <c r="CFW13387" s="15"/>
      <c r="CFX13387" s="15"/>
      <c r="CFY13387" s="15"/>
      <c r="CFZ13387" s="15"/>
      <c r="CGA13387" s="15"/>
      <c r="CGB13387" s="15"/>
      <c r="CGC13387" s="15"/>
      <c r="CGD13387" s="15"/>
      <c r="CGE13387" s="15"/>
      <c r="CGF13387" s="15"/>
      <c r="CGG13387" s="15"/>
      <c r="CGH13387" s="15"/>
      <c r="CGI13387" s="15"/>
      <c r="CGJ13387" s="15"/>
      <c r="CGK13387" s="15"/>
      <c r="CGL13387" s="15"/>
      <c r="CGM13387" s="15"/>
      <c r="CGN13387" s="15"/>
      <c r="CGO13387" s="15"/>
      <c r="CGP13387" s="15"/>
      <c r="CGQ13387" s="15"/>
      <c r="CGR13387" s="15"/>
      <c r="CGS13387" s="15"/>
      <c r="CGT13387" s="15"/>
      <c r="CGU13387" s="15"/>
      <c r="CGV13387" s="15"/>
      <c r="CGW13387" s="15"/>
      <c r="CGX13387" s="15"/>
      <c r="CGY13387" s="15"/>
      <c r="CGZ13387" s="15"/>
      <c r="CHA13387" s="15"/>
      <c r="CHB13387" s="15"/>
      <c r="CHC13387" s="15"/>
      <c r="CHD13387" s="15"/>
      <c r="CHE13387" s="15"/>
      <c r="CHF13387" s="15"/>
      <c r="CHG13387" s="15"/>
      <c r="CHH13387" s="15"/>
      <c r="CHI13387" s="15"/>
      <c r="CHJ13387" s="15"/>
      <c r="CHK13387" s="15"/>
      <c r="CHL13387" s="15"/>
      <c r="CHM13387" s="15"/>
      <c r="CHN13387" s="15"/>
      <c r="CHO13387" s="15"/>
      <c r="CHP13387" s="15"/>
      <c r="CHQ13387" s="15"/>
      <c r="CHR13387" s="15"/>
      <c r="CHS13387" s="15"/>
      <c r="CHT13387" s="15"/>
      <c r="CHU13387" s="15"/>
      <c r="CHV13387" s="15"/>
      <c r="CHW13387" s="15"/>
      <c r="CHX13387" s="15"/>
      <c r="CHY13387" s="15"/>
      <c r="CHZ13387" s="15"/>
      <c r="CIA13387" s="15"/>
      <c r="CIB13387" s="15"/>
      <c r="CIC13387" s="15"/>
      <c r="CID13387" s="15"/>
      <c r="CIE13387" s="15"/>
      <c r="CIF13387" s="15"/>
      <c r="CIG13387" s="15"/>
      <c r="CIH13387" s="15"/>
      <c r="CII13387" s="15"/>
      <c r="CIJ13387" s="15"/>
      <c r="CIK13387" s="15"/>
      <c r="CIL13387" s="15"/>
      <c r="CIM13387" s="15"/>
      <c r="CIN13387" s="15"/>
      <c r="CIO13387" s="15"/>
      <c r="CIP13387" s="15"/>
      <c r="CIQ13387" s="15"/>
      <c r="CIR13387" s="15"/>
      <c r="CIS13387" s="15"/>
      <c r="CIT13387" s="15"/>
      <c r="CIU13387" s="15"/>
      <c r="CIV13387" s="15"/>
      <c r="CIW13387" s="15"/>
      <c r="CIX13387" s="15"/>
      <c r="CIY13387" s="15"/>
      <c r="CIZ13387" s="15"/>
      <c r="CJA13387" s="15"/>
      <c r="CJB13387" s="15"/>
      <c r="CJC13387" s="15"/>
      <c r="CJD13387" s="15"/>
      <c r="CJE13387" s="15"/>
      <c r="CJF13387" s="15"/>
      <c r="CJG13387" s="15"/>
      <c r="CJH13387" s="15"/>
      <c r="CJI13387" s="15"/>
      <c r="CJJ13387" s="15"/>
      <c r="CJK13387" s="15"/>
      <c r="CJL13387" s="15"/>
      <c r="CJM13387" s="15"/>
      <c r="CJN13387" s="15"/>
      <c r="CJO13387" s="15"/>
      <c r="CJP13387" s="15"/>
      <c r="CJQ13387" s="15"/>
      <c r="CJR13387" s="15"/>
      <c r="CJS13387" s="15"/>
      <c r="CJT13387" s="15"/>
      <c r="CJU13387" s="15"/>
      <c r="CJV13387" s="15"/>
      <c r="CJW13387" s="15"/>
      <c r="CJX13387" s="15"/>
      <c r="CJY13387" s="15"/>
      <c r="CJZ13387" s="15"/>
      <c r="CKA13387" s="15"/>
      <c r="CKB13387" s="15"/>
      <c r="CKC13387" s="15"/>
      <c r="CKD13387" s="15"/>
      <c r="CKE13387" s="15"/>
      <c r="CKF13387" s="15"/>
      <c r="CKG13387" s="15"/>
      <c r="CKH13387" s="15"/>
      <c r="CKI13387" s="15"/>
      <c r="CKJ13387" s="15"/>
      <c r="CKK13387" s="15"/>
      <c r="CKL13387" s="15"/>
      <c r="CKM13387" s="15"/>
      <c r="CKN13387" s="15"/>
      <c r="CKO13387" s="15"/>
      <c r="CKP13387" s="15"/>
      <c r="CKQ13387" s="15"/>
      <c r="CKR13387" s="15"/>
      <c r="CKS13387" s="15"/>
      <c r="CKT13387" s="15"/>
      <c r="CKU13387" s="15"/>
      <c r="CKV13387" s="15"/>
      <c r="CKW13387" s="15"/>
      <c r="CKX13387" s="15"/>
      <c r="CKY13387" s="15"/>
      <c r="CKZ13387" s="15"/>
      <c r="CLA13387" s="15"/>
      <c r="CLB13387" s="15"/>
      <c r="CLC13387" s="15"/>
      <c r="CLD13387" s="15"/>
      <c r="CLE13387" s="15"/>
      <c r="CLF13387" s="15"/>
      <c r="CLG13387" s="15"/>
      <c r="CLH13387" s="15"/>
      <c r="CLI13387" s="15"/>
      <c r="CLJ13387" s="15"/>
      <c r="CLK13387" s="15"/>
      <c r="CLL13387" s="15"/>
      <c r="CLM13387" s="15"/>
      <c r="CLN13387" s="15"/>
      <c r="CLO13387" s="15"/>
      <c r="CLP13387" s="15"/>
      <c r="CLQ13387" s="15"/>
      <c r="CLR13387" s="15"/>
      <c r="CLS13387" s="15"/>
      <c r="CLT13387" s="15"/>
      <c r="CLU13387" s="15"/>
      <c r="CLV13387" s="15"/>
      <c r="CLW13387" s="15"/>
      <c r="CLX13387" s="15"/>
      <c r="CLY13387" s="15"/>
      <c r="CLZ13387" s="15"/>
      <c r="CMA13387" s="15"/>
      <c r="CMB13387" s="15"/>
      <c r="CMC13387" s="15"/>
      <c r="CMD13387" s="15"/>
      <c r="CME13387" s="15"/>
      <c r="CMF13387" s="15"/>
      <c r="CMG13387" s="15"/>
      <c r="CMH13387" s="15"/>
      <c r="CMI13387" s="15"/>
      <c r="CMJ13387" s="15"/>
      <c r="CMK13387" s="15"/>
      <c r="CML13387" s="15"/>
      <c r="CMM13387" s="15"/>
      <c r="CMN13387" s="15"/>
      <c r="CMO13387" s="15"/>
      <c r="CMP13387" s="15"/>
      <c r="CMQ13387" s="15"/>
      <c r="CMR13387" s="15"/>
      <c r="CMS13387" s="15"/>
      <c r="CMT13387" s="15"/>
      <c r="CMU13387" s="15"/>
      <c r="CMV13387" s="15"/>
      <c r="CMW13387" s="15"/>
      <c r="CMX13387" s="15"/>
      <c r="CMY13387" s="15"/>
      <c r="CMZ13387" s="15"/>
      <c r="CNA13387" s="15"/>
      <c r="CNB13387" s="15"/>
      <c r="CNC13387" s="15"/>
      <c r="CND13387" s="15"/>
      <c r="CNE13387" s="15"/>
      <c r="CNF13387" s="15"/>
      <c r="CNG13387" s="15"/>
      <c r="CNH13387" s="15"/>
      <c r="CNI13387" s="15"/>
      <c r="CNJ13387" s="15"/>
      <c r="CNK13387" s="15"/>
      <c r="CNL13387" s="15"/>
      <c r="CNM13387" s="15"/>
      <c r="CNN13387" s="15"/>
      <c r="CNO13387" s="15"/>
      <c r="CNP13387" s="15"/>
      <c r="CNQ13387" s="15"/>
      <c r="CNR13387" s="15"/>
      <c r="CNS13387" s="15"/>
      <c r="CNT13387" s="15"/>
      <c r="CNU13387" s="15"/>
      <c r="CNV13387" s="15"/>
      <c r="CNW13387" s="15"/>
      <c r="CNX13387" s="15"/>
      <c r="CNY13387" s="15"/>
      <c r="CNZ13387" s="15"/>
      <c r="COA13387" s="15"/>
      <c r="COB13387" s="15"/>
      <c r="COC13387" s="15"/>
      <c r="COD13387" s="15"/>
      <c r="COE13387" s="15"/>
      <c r="COF13387" s="15"/>
      <c r="COG13387" s="15"/>
      <c r="COH13387" s="15"/>
      <c r="COI13387" s="15"/>
      <c r="COJ13387" s="15"/>
      <c r="COK13387" s="15"/>
      <c r="COL13387" s="15"/>
      <c r="COM13387" s="15"/>
      <c r="CON13387" s="15"/>
      <c r="COO13387" s="15"/>
      <c r="COP13387" s="15"/>
      <c r="COQ13387" s="15"/>
      <c r="COR13387" s="15"/>
      <c r="COS13387" s="15"/>
      <c r="COT13387" s="15"/>
      <c r="COU13387" s="15"/>
      <c r="COV13387" s="15"/>
      <c r="COW13387" s="15"/>
      <c r="COX13387" s="15"/>
      <c r="COY13387" s="15"/>
      <c r="COZ13387" s="15"/>
      <c r="CPA13387" s="15"/>
      <c r="CPB13387" s="15"/>
      <c r="CPC13387" s="15"/>
      <c r="CPD13387" s="15"/>
      <c r="CPE13387" s="15"/>
      <c r="CPF13387" s="15"/>
      <c r="CPG13387" s="15"/>
      <c r="CPH13387" s="15"/>
      <c r="CPI13387" s="15"/>
      <c r="CPJ13387" s="15"/>
      <c r="CPK13387" s="15"/>
      <c r="CPL13387" s="15"/>
      <c r="CPM13387" s="15"/>
      <c r="CPN13387" s="15"/>
      <c r="CPO13387" s="15"/>
      <c r="CPP13387" s="15"/>
      <c r="CPQ13387" s="15"/>
      <c r="CPR13387" s="15"/>
      <c r="CPS13387" s="15"/>
      <c r="CPT13387" s="15"/>
      <c r="CPU13387" s="15"/>
      <c r="CPV13387" s="15"/>
      <c r="CPW13387" s="15"/>
      <c r="CPX13387" s="15"/>
      <c r="CPY13387" s="15"/>
      <c r="CPZ13387" s="15"/>
      <c r="CQA13387" s="15"/>
      <c r="CQB13387" s="15"/>
      <c r="CQC13387" s="15"/>
      <c r="CQD13387" s="15"/>
      <c r="CQE13387" s="15"/>
      <c r="CQF13387" s="15"/>
      <c r="CQG13387" s="15"/>
      <c r="CQH13387" s="15"/>
      <c r="CQI13387" s="15"/>
      <c r="CQJ13387" s="15"/>
      <c r="CQK13387" s="15"/>
      <c r="CQL13387" s="15"/>
      <c r="CQM13387" s="15"/>
      <c r="CQN13387" s="15"/>
      <c r="CQO13387" s="15"/>
      <c r="CQP13387" s="15"/>
      <c r="CQQ13387" s="15"/>
      <c r="CQR13387" s="15"/>
      <c r="CQS13387" s="15"/>
      <c r="CQT13387" s="15"/>
      <c r="CQU13387" s="15"/>
      <c r="CQV13387" s="15"/>
      <c r="CQW13387" s="15"/>
      <c r="CQX13387" s="15"/>
      <c r="CQY13387" s="15"/>
      <c r="CQZ13387" s="15"/>
      <c r="CRA13387" s="15"/>
      <c r="CRB13387" s="15"/>
      <c r="CRC13387" s="15"/>
      <c r="CRD13387" s="15"/>
      <c r="CRE13387" s="15"/>
      <c r="CRF13387" s="15"/>
      <c r="CRG13387" s="15"/>
      <c r="CRH13387" s="15"/>
      <c r="CRI13387" s="15"/>
      <c r="CRJ13387" s="15"/>
      <c r="CRK13387" s="15"/>
      <c r="CRL13387" s="15"/>
      <c r="CRM13387" s="15"/>
      <c r="CRN13387" s="15"/>
      <c r="CRO13387" s="15"/>
      <c r="CRP13387" s="15"/>
      <c r="CRQ13387" s="15"/>
      <c r="CRR13387" s="15"/>
      <c r="CRS13387" s="15"/>
      <c r="CRT13387" s="15"/>
      <c r="CRU13387" s="15"/>
      <c r="CRV13387" s="15"/>
      <c r="CRW13387" s="15"/>
      <c r="CRX13387" s="15"/>
      <c r="CRY13387" s="15"/>
      <c r="CRZ13387" s="15"/>
      <c r="CSA13387" s="15"/>
      <c r="CSB13387" s="15"/>
      <c r="CSC13387" s="15"/>
      <c r="CSD13387" s="15"/>
      <c r="CSE13387" s="15"/>
      <c r="CSF13387" s="15"/>
      <c r="CSG13387" s="15"/>
      <c r="CSH13387" s="15"/>
      <c r="CSI13387" s="15"/>
      <c r="CSJ13387" s="15"/>
      <c r="CSK13387" s="15"/>
      <c r="CSL13387" s="15"/>
      <c r="CSM13387" s="15"/>
      <c r="CSN13387" s="15"/>
      <c r="CSO13387" s="15"/>
      <c r="CSP13387" s="15"/>
      <c r="CSQ13387" s="15"/>
      <c r="CSR13387" s="15"/>
      <c r="CSS13387" s="15"/>
      <c r="CST13387" s="15"/>
      <c r="CSU13387" s="15"/>
      <c r="CSV13387" s="15"/>
      <c r="CSW13387" s="15"/>
      <c r="CSX13387" s="15"/>
      <c r="CSY13387" s="15"/>
      <c r="CSZ13387" s="15"/>
      <c r="CTA13387" s="15"/>
      <c r="CTB13387" s="15"/>
      <c r="CTC13387" s="15"/>
      <c r="CTD13387" s="15"/>
      <c r="CTE13387" s="15"/>
      <c r="CTF13387" s="15"/>
      <c r="CTG13387" s="15"/>
      <c r="CTH13387" s="15"/>
      <c r="CTI13387" s="15"/>
      <c r="CTJ13387" s="15"/>
      <c r="CTK13387" s="15"/>
      <c r="CTL13387" s="15"/>
      <c r="CTM13387" s="15"/>
      <c r="CTN13387" s="15"/>
      <c r="CTO13387" s="15"/>
      <c r="CTP13387" s="15"/>
      <c r="CTQ13387" s="15"/>
      <c r="CTR13387" s="15"/>
      <c r="CTS13387" s="15"/>
      <c r="CTT13387" s="15"/>
      <c r="CTU13387" s="15"/>
      <c r="CTV13387" s="15"/>
      <c r="CTW13387" s="15"/>
      <c r="CTX13387" s="15"/>
      <c r="CTY13387" s="15"/>
      <c r="CTZ13387" s="15"/>
      <c r="CUA13387" s="15"/>
      <c r="CUB13387" s="15"/>
      <c r="CUC13387" s="15"/>
      <c r="CUD13387" s="15"/>
      <c r="CUE13387" s="15"/>
      <c r="CUF13387" s="15"/>
      <c r="CUG13387" s="15"/>
      <c r="CUH13387" s="15"/>
      <c r="CUI13387" s="15"/>
      <c r="CUJ13387" s="15"/>
      <c r="CUK13387" s="15"/>
      <c r="CUL13387" s="15"/>
      <c r="CUM13387" s="15"/>
      <c r="CUN13387" s="15"/>
      <c r="CUO13387" s="15"/>
      <c r="CUP13387" s="15"/>
      <c r="CUQ13387" s="15"/>
      <c r="CUR13387" s="15"/>
      <c r="CUS13387" s="15"/>
      <c r="CUT13387" s="15"/>
      <c r="CUU13387" s="15"/>
      <c r="CUV13387" s="15"/>
      <c r="CUW13387" s="15"/>
      <c r="CUX13387" s="15"/>
      <c r="CUY13387" s="15"/>
      <c r="CUZ13387" s="15"/>
      <c r="CVA13387" s="15"/>
      <c r="CVB13387" s="15"/>
      <c r="CVC13387" s="15"/>
      <c r="CVD13387" s="15"/>
      <c r="CVE13387" s="15"/>
      <c r="CVF13387" s="15"/>
      <c r="CVG13387" s="15"/>
      <c r="CVH13387" s="15"/>
      <c r="CVI13387" s="15"/>
      <c r="CVJ13387" s="15"/>
      <c r="CVK13387" s="15"/>
      <c r="CVL13387" s="15"/>
      <c r="CVM13387" s="15"/>
      <c r="CVN13387" s="15"/>
      <c r="CVO13387" s="15"/>
      <c r="CVP13387" s="15"/>
      <c r="CVQ13387" s="15"/>
      <c r="CVR13387" s="15"/>
      <c r="CVS13387" s="15"/>
      <c r="CVT13387" s="15"/>
      <c r="CVU13387" s="15"/>
      <c r="CVV13387" s="15"/>
      <c r="CVW13387" s="15"/>
      <c r="CVX13387" s="15"/>
      <c r="CVY13387" s="15"/>
      <c r="CVZ13387" s="15"/>
      <c r="CWA13387" s="15"/>
      <c r="CWB13387" s="15"/>
      <c r="CWC13387" s="15"/>
      <c r="CWD13387" s="15"/>
      <c r="CWE13387" s="15"/>
      <c r="CWF13387" s="15"/>
      <c r="CWG13387" s="15"/>
      <c r="CWH13387" s="15"/>
      <c r="CWI13387" s="15"/>
      <c r="CWJ13387" s="15"/>
      <c r="CWK13387" s="15"/>
      <c r="CWL13387" s="15"/>
      <c r="CWM13387" s="15"/>
      <c r="CWN13387" s="15"/>
      <c r="CWO13387" s="15"/>
      <c r="CWP13387" s="15"/>
      <c r="CWQ13387" s="15"/>
      <c r="CWR13387" s="15"/>
      <c r="CWS13387" s="15"/>
      <c r="CWT13387" s="15"/>
      <c r="CWU13387" s="15"/>
      <c r="CWV13387" s="15"/>
      <c r="CWW13387" s="15"/>
      <c r="CWX13387" s="15"/>
      <c r="CWY13387" s="15"/>
      <c r="CWZ13387" s="15"/>
      <c r="CXA13387" s="15"/>
      <c r="CXB13387" s="15"/>
      <c r="CXC13387" s="15"/>
      <c r="CXD13387" s="15"/>
      <c r="CXE13387" s="15"/>
      <c r="CXF13387" s="15"/>
      <c r="CXG13387" s="15"/>
      <c r="CXH13387" s="15"/>
      <c r="CXI13387" s="15"/>
      <c r="CXJ13387" s="15"/>
      <c r="CXK13387" s="15"/>
      <c r="CXL13387" s="15"/>
      <c r="CXM13387" s="15"/>
      <c r="CXN13387" s="15"/>
      <c r="CXO13387" s="15"/>
      <c r="CXP13387" s="15"/>
      <c r="CXQ13387" s="15"/>
      <c r="CXR13387" s="15"/>
      <c r="CXS13387" s="15"/>
      <c r="CXT13387" s="15"/>
      <c r="CXU13387" s="15"/>
      <c r="CXV13387" s="15"/>
      <c r="CXW13387" s="15"/>
      <c r="CXX13387" s="15"/>
      <c r="CXY13387" s="15"/>
      <c r="CXZ13387" s="15"/>
      <c r="CYA13387" s="15"/>
      <c r="CYB13387" s="15"/>
      <c r="CYC13387" s="15"/>
      <c r="CYD13387" s="15"/>
      <c r="CYE13387" s="15"/>
      <c r="CYF13387" s="15"/>
      <c r="CYG13387" s="15"/>
      <c r="CYH13387" s="15"/>
      <c r="CYI13387" s="15"/>
      <c r="CYJ13387" s="15"/>
      <c r="CYK13387" s="15"/>
      <c r="CYL13387" s="15"/>
      <c r="CYM13387" s="15"/>
      <c r="CYN13387" s="15"/>
      <c r="CYO13387" s="15"/>
      <c r="CYP13387" s="15"/>
      <c r="CYQ13387" s="15"/>
      <c r="CYR13387" s="15"/>
      <c r="CYS13387" s="15"/>
      <c r="CYT13387" s="15"/>
      <c r="CYU13387" s="15"/>
      <c r="CYV13387" s="15"/>
      <c r="CYW13387" s="15"/>
      <c r="CYX13387" s="15"/>
      <c r="CYY13387" s="15"/>
      <c r="CYZ13387" s="15"/>
      <c r="CZA13387" s="15"/>
      <c r="CZB13387" s="15"/>
      <c r="CZC13387" s="15"/>
      <c r="CZD13387" s="15"/>
      <c r="CZE13387" s="15"/>
      <c r="CZF13387" s="15"/>
      <c r="CZG13387" s="15"/>
      <c r="CZH13387" s="15"/>
      <c r="CZI13387" s="15"/>
      <c r="CZJ13387" s="15"/>
      <c r="CZK13387" s="15"/>
      <c r="CZL13387" s="15"/>
      <c r="CZM13387" s="15"/>
      <c r="CZN13387" s="15"/>
      <c r="CZO13387" s="15"/>
      <c r="CZP13387" s="15"/>
      <c r="CZQ13387" s="15"/>
      <c r="CZR13387" s="15"/>
      <c r="CZS13387" s="15"/>
      <c r="CZT13387" s="15"/>
      <c r="CZU13387" s="15"/>
      <c r="CZV13387" s="15"/>
      <c r="CZW13387" s="15"/>
      <c r="CZX13387" s="15"/>
      <c r="CZY13387" s="15"/>
      <c r="CZZ13387" s="15"/>
      <c r="DAA13387" s="15"/>
      <c r="DAB13387" s="15"/>
      <c r="DAC13387" s="15"/>
      <c r="DAD13387" s="15"/>
      <c r="DAE13387" s="15"/>
      <c r="DAF13387" s="15"/>
      <c r="DAG13387" s="15"/>
      <c r="DAH13387" s="15"/>
      <c r="DAI13387" s="15"/>
      <c r="DAJ13387" s="15"/>
      <c r="DAK13387" s="15"/>
      <c r="DAL13387" s="15"/>
      <c r="DAM13387" s="15"/>
      <c r="DAN13387" s="15"/>
      <c r="DAO13387" s="15"/>
      <c r="DAP13387" s="15"/>
      <c r="DAQ13387" s="15"/>
      <c r="DAR13387" s="15"/>
      <c r="DAS13387" s="15"/>
      <c r="DAT13387" s="15"/>
      <c r="DAU13387" s="15"/>
      <c r="DAV13387" s="15"/>
      <c r="DAW13387" s="15"/>
      <c r="DAX13387" s="15"/>
      <c r="DAY13387" s="15"/>
      <c r="DAZ13387" s="15"/>
      <c r="DBA13387" s="15"/>
      <c r="DBB13387" s="15"/>
      <c r="DBC13387" s="15"/>
      <c r="DBD13387" s="15"/>
      <c r="DBE13387" s="15"/>
      <c r="DBF13387" s="15"/>
      <c r="DBG13387" s="15"/>
      <c r="DBH13387" s="15"/>
      <c r="DBI13387" s="15"/>
      <c r="DBJ13387" s="15"/>
      <c r="DBK13387" s="15"/>
      <c r="DBL13387" s="15"/>
      <c r="DBM13387" s="15"/>
      <c r="DBN13387" s="15"/>
      <c r="DBO13387" s="15"/>
      <c r="DBP13387" s="15"/>
      <c r="DBQ13387" s="15"/>
      <c r="DBR13387" s="15"/>
      <c r="DBS13387" s="15"/>
      <c r="DBT13387" s="15"/>
      <c r="DBU13387" s="15"/>
      <c r="DBV13387" s="15"/>
      <c r="DBW13387" s="15"/>
      <c r="DBX13387" s="15"/>
      <c r="DBY13387" s="15"/>
      <c r="DBZ13387" s="15"/>
      <c r="DCA13387" s="15"/>
      <c r="DCB13387" s="15"/>
      <c r="DCC13387" s="15"/>
      <c r="DCD13387" s="15"/>
      <c r="DCE13387" s="15"/>
      <c r="DCF13387" s="15"/>
      <c r="DCG13387" s="15"/>
      <c r="DCH13387" s="15"/>
      <c r="DCI13387" s="15"/>
      <c r="DCJ13387" s="15"/>
      <c r="DCK13387" s="15"/>
      <c r="DCL13387" s="15"/>
      <c r="DCM13387" s="15"/>
      <c r="DCN13387" s="15"/>
      <c r="DCO13387" s="15"/>
      <c r="DCP13387" s="15"/>
      <c r="DCQ13387" s="15"/>
      <c r="DCR13387" s="15"/>
      <c r="DCS13387" s="15"/>
      <c r="DCT13387" s="15"/>
      <c r="DCU13387" s="15"/>
      <c r="DCV13387" s="15"/>
      <c r="DCW13387" s="15"/>
      <c r="DCX13387" s="15"/>
      <c r="DCY13387" s="15"/>
      <c r="DCZ13387" s="15"/>
      <c r="DDA13387" s="15"/>
      <c r="DDB13387" s="15"/>
      <c r="DDC13387" s="15"/>
      <c r="DDD13387" s="15"/>
      <c r="DDE13387" s="15"/>
      <c r="DDF13387" s="15"/>
      <c r="DDG13387" s="15"/>
      <c r="DDH13387" s="15"/>
      <c r="DDI13387" s="15"/>
      <c r="DDJ13387" s="15"/>
      <c r="DDK13387" s="15"/>
      <c r="DDL13387" s="15"/>
      <c r="DDM13387" s="15"/>
      <c r="DDN13387" s="15"/>
      <c r="DDO13387" s="15"/>
      <c r="DDP13387" s="15"/>
      <c r="DDQ13387" s="15"/>
      <c r="DDR13387" s="15"/>
      <c r="DDS13387" s="15"/>
      <c r="DDT13387" s="15"/>
      <c r="DDU13387" s="15"/>
      <c r="DDV13387" s="15"/>
      <c r="DDW13387" s="15"/>
      <c r="DDX13387" s="15"/>
      <c r="DDY13387" s="15"/>
      <c r="DDZ13387" s="15"/>
      <c r="DEA13387" s="15"/>
      <c r="DEB13387" s="15"/>
      <c r="DEC13387" s="15"/>
      <c r="DED13387" s="15"/>
      <c r="DEE13387" s="15"/>
      <c r="DEF13387" s="15"/>
      <c r="DEG13387" s="15"/>
      <c r="DEH13387" s="15"/>
      <c r="DEI13387" s="15"/>
      <c r="DEJ13387" s="15"/>
      <c r="DEK13387" s="15"/>
      <c r="DEL13387" s="15"/>
      <c r="DEM13387" s="15"/>
      <c r="DEN13387" s="15"/>
      <c r="DEO13387" s="15"/>
      <c r="DEP13387" s="15"/>
      <c r="DEQ13387" s="15"/>
      <c r="DER13387" s="15"/>
      <c r="DES13387" s="15"/>
      <c r="DET13387" s="15"/>
      <c r="DEU13387" s="15"/>
      <c r="DEV13387" s="15"/>
      <c r="DEW13387" s="15"/>
      <c r="DEX13387" s="15"/>
      <c r="DEY13387" s="15"/>
      <c r="DEZ13387" s="15"/>
      <c r="DFA13387" s="15"/>
      <c r="DFB13387" s="15"/>
      <c r="DFC13387" s="15"/>
      <c r="DFD13387" s="15"/>
      <c r="DFE13387" s="15"/>
      <c r="DFF13387" s="15"/>
      <c r="DFG13387" s="15"/>
      <c r="DFH13387" s="15"/>
      <c r="DFI13387" s="15"/>
      <c r="DFJ13387" s="15"/>
      <c r="DFK13387" s="15"/>
      <c r="DFL13387" s="15"/>
      <c r="DFM13387" s="15"/>
      <c r="DFN13387" s="15"/>
      <c r="DFO13387" s="15"/>
      <c r="DFP13387" s="15"/>
      <c r="DFQ13387" s="15"/>
      <c r="DFR13387" s="15"/>
      <c r="DFS13387" s="15"/>
      <c r="DFT13387" s="15"/>
      <c r="DFU13387" s="15"/>
      <c r="DFV13387" s="15"/>
      <c r="DFW13387" s="15"/>
      <c r="DFX13387" s="15"/>
      <c r="DFY13387" s="15"/>
      <c r="DFZ13387" s="15"/>
      <c r="DGA13387" s="15"/>
      <c r="DGB13387" s="15"/>
      <c r="DGC13387" s="15"/>
      <c r="DGD13387" s="15"/>
      <c r="DGE13387" s="15"/>
      <c r="DGF13387" s="15"/>
      <c r="DGG13387" s="15"/>
      <c r="DGH13387" s="15"/>
      <c r="DGI13387" s="15"/>
      <c r="DGJ13387" s="15"/>
      <c r="DGK13387" s="15"/>
      <c r="DGL13387" s="15"/>
      <c r="DGM13387" s="15"/>
      <c r="DGN13387" s="15"/>
      <c r="DGO13387" s="15"/>
      <c r="DGP13387" s="15"/>
      <c r="DGQ13387" s="15"/>
      <c r="DGR13387" s="15"/>
      <c r="DGS13387" s="15"/>
      <c r="DGT13387" s="15"/>
      <c r="DGU13387" s="15"/>
      <c r="DGV13387" s="15"/>
      <c r="DGW13387" s="15"/>
      <c r="DGX13387" s="15"/>
      <c r="DGY13387" s="15"/>
      <c r="DGZ13387" s="15"/>
      <c r="DHA13387" s="15"/>
      <c r="DHB13387" s="15"/>
      <c r="DHC13387" s="15"/>
      <c r="DHD13387" s="15"/>
      <c r="DHE13387" s="15"/>
      <c r="DHF13387" s="15"/>
      <c r="DHG13387" s="15"/>
      <c r="DHH13387" s="15"/>
      <c r="DHI13387" s="15"/>
      <c r="DHJ13387" s="15"/>
      <c r="DHK13387" s="15"/>
      <c r="DHL13387" s="15"/>
      <c r="DHM13387" s="15"/>
      <c r="DHN13387" s="15"/>
      <c r="DHO13387" s="15"/>
      <c r="DHP13387" s="15"/>
      <c r="DHQ13387" s="15"/>
      <c r="DHR13387" s="15"/>
      <c r="DHS13387" s="15"/>
      <c r="DHT13387" s="15"/>
      <c r="DHU13387" s="15"/>
      <c r="DHV13387" s="15"/>
      <c r="DHW13387" s="15"/>
      <c r="DHX13387" s="15"/>
      <c r="DHY13387" s="15"/>
      <c r="DHZ13387" s="15"/>
      <c r="DIA13387" s="15"/>
      <c r="DIB13387" s="15"/>
      <c r="DIC13387" s="15"/>
      <c r="DID13387" s="15"/>
      <c r="DIE13387" s="15"/>
      <c r="DIF13387" s="15"/>
      <c r="DIG13387" s="15"/>
      <c r="DIH13387" s="15"/>
      <c r="DII13387" s="15"/>
      <c r="DIJ13387" s="15"/>
      <c r="DIK13387" s="15"/>
      <c r="DIL13387" s="15"/>
      <c r="DIM13387" s="15"/>
      <c r="DIN13387" s="15"/>
      <c r="DIO13387" s="15"/>
      <c r="DIP13387" s="15"/>
      <c r="DIQ13387" s="15"/>
      <c r="DIR13387" s="15"/>
      <c r="DIS13387" s="15"/>
      <c r="DIT13387" s="15"/>
      <c r="DIU13387" s="15"/>
      <c r="DIV13387" s="15"/>
      <c r="DIW13387" s="15"/>
      <c r="DIX13387" s="15"/>
      <c r="DIY13387" s="15"/>
      <c r="DIZ13387" s="15"/>
      <c r="DJA13387" s="15"/>
      <c r="DJB13387" s="15"/>
      <c r="DJC13387" s="15"/>
      <c r="DJD13387" s="15"/>
      <c r="DJE13387" s="15"/>
      <c r="DJF13387" s="15"/>
      <c r="DJG13387" s="15"/>
      <c r="DJH13387" s="15"/>
      <c r="DJI13387" s="15"/>
      <c r="DJJ13387" s="15"/>
      <c r="DJK13387" s="15"/>
      <c r="DJL13387" s="15"/>
      <c r="DJM13387" s="15"/>
      <c r="DJN13387" s="15"/>
      <c r="DJO13387" s="15"/>
      <c r="DJP13387" s="15"/>
      <c r="DJQ13387" s="15"/>
      <c r="DJR13387" s="15"/>
      <c r="DJS13387" s="15"/>
      <c r="DJT13387" s="15"/>
      <c r="DJU13387" s="15"/>
      <c r="DJV13387" s="15"/>
      <c r="DJW13387" s="15"/>
      <c r="DJX13387" s="15"/>
      <c r="DJY13387" s="15"/>
      <c r="DJZ13387" s="15"/>
      <c r="DKA13387" s="15"/>
      <c r="DKB13387" s="15"/>
      <c r="DKC13387" s="15"/>
      <c r="DKD13387" s="15"/>
      <c r="DKE13387" s="15"/>
      <c r="DKF13387" s="15"/>
      <c r="DKG13387" s="15"/>
      <c r="DKH13387" s="15"/>
      <c r="DKI13387" s="15"/>
      <c r="DKJ13387" s="15"/>
      <c r="DKK13387" s="15"/>
      <c r="DKL13387" s="15"/>
      <c r="DKM13387" s="15"/>
      <c r="DKN13387" s="15"/>
      <c r="DKO13387" s="15"/>
      <c r="DKP13387" s="15"/>
      <c r="DKQ13387" s="15"/>
      <c r="DKR13387" s="15"/>
      <c r="DKS13387" s="15"/>
      <c r="DKT13387" s="15"/>
      <c r="DKU13387" s="15"/>
      <c r="DKV13387" s="15"/>
      <c r="DKW13387" s="15"/>
      <c r="DKX13387" s="15"/>
      <c r="DKY13387" s="15"/>
      <c r="DKZ13387" s="15"/>
      <c r="DLA13387" s="15"/>
      <c r="DLB13387" s="15"/>
      <c r="DLC13387" s="15"/>
      <c r="DLD13387" s="15"/>
      <c r="DLE13387" s="15"/>
      <c r="DLF13387" s="15"/>
      <c r="DLG13387" s="15"/>
      <c r="DLH13387" s="15"/>
      <c r="DLI13387" s="15"/>
      <c r="DLJ13387" s="15"/>
      <c r="DLK13387" s="15"/>
      <c r="DLL13387" s="15"/>
      <c r="DLM13387" s="15"/>
      <c r="DLN13387" s="15"/>
      <c r="DLO13387" s="15"/>
      <c r="DLP13387" s="15"/>
      <c r="DLQ13387" s="15"/>
      <c r="DLR13387" s="15"/>
      <c r="DLS13387" s="15"/>
      <c r="DLT13387" s="15"/>
      <c r="DLU13387" s="15"/>
      <c r="DLV13387" s="15"/>
      <c r="DLW13387" s="15"/>
      <c r="DLX13387" s="15"/>
      <c r="DLY13387" s="15"/>
      <c r="DLZ13387" s="15"/>
      <c r="DMA13387" s="15"/>
      <c r="DMB13387" s="15"/>
      <c r="DMC13387" s="15"/>
      <c r="DMD13387" s="15"/>
      <c r="DME13387" s="15"/>
      <c r="DMF13387" s="15"/>
      <c r="DMG13387" s="15"/>
      <c r="DMH13387" s="15"/>
      <c r="DMI13387" s="15"/>
      <c r="DMJ13387" s="15"/>
      <c r="DMK13387" s="15"/>
      <c r="DML13387" s="15"/>
      <c r="DMM13387" s="15"/>
      <c r="DMN13387" s="15"/>
      <c r="DMO13387" s="15"/>
      <c r="DMP13387" s="15"/>
      <c r="DMQ13387" s="15"/>
      <c r="DMR13387" s="15"/>
      <c r="DMS13387" s="15"/>
      <c r="DMT13387" s="15"/>
      <c r="DMU13387" s="15"/>
      <c r="DMV13387" s="15"/>
      <c r="DMW13387" s="15"/>
      <c r="DMX13387" s="15"/>
      <c r="DMY13387" s="15"/>
      <c r="DMZ13387" s="15"/>
      <c r="DNA13387" s="15"/>
      <c r="DNB13387" s="15"/>
      <c r="DNC13387" s="15"/>
      <c r="DND13387" s="15"/>
      <c r="DNE13387" s="15"/>
      <c r="DNF13387" s="15"/>
      <c r="DNG13387" s="15"/>
      <c r="DNH13387" s="15"/>
      <c r="DNI13387" s="15"/>
      <c r="DNJ13387" s="15"/>
      <c r="DNK13387" s="15"/>
      <c r="DNL13387" s="15"/>
      <c r="DNM13387" s="15"/>
      <c r="DNN13387" s="15"/>
      <c r="DNO13387" s="15"/>
      <c r="DNP13387" s="15"/>
      <c r="DNQ13387" s="15"/>
      <c r="DNR13387" s="15"/>
      <c r="DNS13387" s="15"/>
      <c r="DNT13387" s="15"/>
      <c r="DNU13387" s="15"/>
      <c r="DNV13387" s="15"/>
      <c r="DNW13387" s="15"/>
      <c r="DNX13387" s="15"/>
      <c r="DNY13387" s="15"/>
      <c r="DNZ13387" s="15"/>
      <c r="DOA13387" s="15"/>
      <c r="DOB13387" s="15"/>
      <c r="DOC13387" s="15"/>
      <c r="DOD13387" s="15"/>
      <c r="DOE13387" s="15"/>
      <c r="DOF13387" s="15"/>
      <c r="DOG13387" s="15"/>
      <c r="DOH13387" s="15"/>
      <c r="DOI13387" s="15"/>
      <c r="DOJ13387" s="15"/>
      <c r="DOK13387" s="15"/>
      <c r="DOL13387" s="15"/>
      <c r="DOM13387" s="15"/>
      <c r="DON13387" s="15"/>
      <c r="DOO13387" s="15"/>
      <c r="DOP13387" s="15"/>
      <c r="DOQ13387" s="15"/>
      <c r="DOR13387" s="15"/>
      <c r="DOS13387" s="15"/>
      <c r="DOT13387" s="15"/>
      <c r="DOU13387" s="15"/>
      <c r="DOV13387" s="15"/>
      <c r="DOW13387" s="15"/>
      <c r="DOX13387" s="15"/>
      <c r="DOY13387" s="15"/>
      <c r="DOZ13387" s="15"/>
      <c r="DPA13387" s="15"/>
      <c r="DPB13387" s="15"/>
      <c r="DPC13387" s="15"/>
      <c r="DPD13387" s="15"/>
      <c r="DPE13387" s="15"/>
      <c r="DPF13387" s="15"/>
      <c r="DPG13387" s="15"/>
      <c r="DPH13387" s="15"/>
      <c r="DPI13387" s="15"/>
      <c r="DPJ13387" s="15"/>
      <c r="DPK13387" s="15"/>
      <c r="DPL13387" s="15"/>
      <c r="DPM13387" s="15"/>
      <c r="DPN13387" s="15"/>
      <c r="DPO13387" s="15"/>
      <c r="DPP13387" s="15"/>
      <c r="DPQ13387" s="15"/>
      <c r="DPR13387" s="15"/>
      <c r="DPS13387" s="15"/>
      <c r="DPT13387" s="15"/>
      <c r="DPU13387" s="15"/>
      <c r="DPV13387" s="15"/>
      <c r="DPW13387" s="15"/>
      <c r="DPX13387" s="15"/>
      <c r="DPY13387" s="15"/>
      <c r="DPZ13387" s="15"/>
      <c r="DQA13387" s="15"/>
      <c r="DQB13387" s="15"/>
      <c r="DQC13387" s="15"/>
      <c r="DQD13387" s="15"/>
      <c r="DQE13387" s="15"/>
      <c r="DQF13387" s="15"/>
      <c r="DQG13387" s="15"/>
      <c r="DQH13387" s="15"/>
      <c r="DQI13387" s="15"/>
      <c r="DQJ13387" s="15"/>
      <c r="DQK13387" s="15"/>
      <c r="DQL13387" s="15"/>
      <c r="DQM13387" s="15"/>
      <c r="DQN13387" s="15"/>
      <c r="DQO13387" s="15"/>
      <c r="DQP13387" s="15"/>
      <c r="DQQ13387" s="15"/>
      <c r="DQR13387" s="15"/>
      <c r="DQS13387" s="15"/>
      <c r="DQT13387" s="15"/>
      <c r="DQU13387" s="15"/>
      <c r="DQV13387" s="15"/>
      <c r="DQW13387" s="15"/>
      <c r="DQX13387" s="15"/>
      <c r="DQY13387" s="15"/>
      <c r="DQZ13387" s="15"/>
      <c r="DRA13387" s="15"/>
      <c r="DRB13387" s="15"/>
      <c r="DRC13387" s="15"/>
      <c r="DRD13387" s="15"/>
      <c r="DRE13387" s="15"/>
      <c r="DRF13387" s="15"/>
      <c r="DRG13387" s="15"/>
      <c r="DRH13387" s="15"/>
      <c r="DRI13387" s="15"/>
      <c r="DRJ13387" s="15"/>
      <c r="DRK13387" s="15"/>
      <c r="DRL13387" s="15"/>
      <c r="DRM13387" s="15"/>
      <c r="DRN13387" s="15"/>
      <c r="DRO13387" s="15"/>
      <c r="DRP13387" s="15"/>
      <c r="DRQ13387" s="15"/>
      <c r="DRR13387" s="15"/>
      <c r="DRS13387" s="15"/>
      <c r="DRT13387" s="15"/>
      <c r="DRU13387" s="15"/>
      <c r="DRV13387" s="15"/>
      <c r="DRW13387" s="15"/>
      <c r="DRX13387" s="15"/>
      <c r="DRY13387" s="15"/>
      <c r="DRZ13387" s="15"/>
      <c r="DSA13387" s="15"/>
      <c r="DSB13387" s="15"/>
      <c r="DSC13387" s="15"/>
      <c r="DSD13387" s="15"/>
      <c r="DSE13387" s="15"/>
      <c r="DSF13387" s="15"/>
      <c r="DSG13387" s="15"/>
      <c r="DSH13387" s="15"/>
      <c r="DSI13387" s="15"/>
      <c r="DSJ13387" s="15"/>
      <c r="DSK13387" s="15"/>
      <c r="DSL13387" s="15"/>
      <c r="DSM13387" s="15"/>
      <c r="DSN13387" s="15"/>
      <c r="DSO13387" s="15"/>
      <c r="DSP13387" s="15"/>
      <c r="DSQ13387" s="15"/>
      <c r="DSR13387" s="15"/>
      <c r="DSS13387" s="15"/>
      <c r="DST13387" s="15"/>
      <c r="DSU13387" s="15"/>
      <c r="DSV13387" s="15"/>
      <c r="DSW13387" s="15"/>
      <c r="DSX13387" s="15"/>
      <c r="DSY13387" s="15"/>
      <c r="DSZ13387" s="15"/>
      <c r="DTA13387" s="15"/>
      <c r="DTB13387" s="15"/>
      <c r="DTC13387" s="15"/>
      <c r="DTD13387" s="15"/>
      <c r="DTE13387" s="15"/>
      <c r="DTF13387" s="15"/>
      <c r="DTG13387" s="15"/>
      <c r="DTH13387" s="15"/>
      <c r="DTI13387" s="15"/>
      <c r="DTJ13387" s="15"/>
      <c r="DTK13387" s="15"/>
      <c r="DTL13387" s="15"/>
      <c r="DTM13387" s="15"/>
      <c r="DTN13387" s="15"/>
      <c r="DTO13387" s="15"/>
      <c r="DTP13387" s="15"/>
      <c r="DTQ13387" s="15"/>
      <c r="DTR13387" s="15"/>
      <c r="DTS13387" s="15"/>
      <c r="DTT13387" s="15"/>
      <c r="DTU13387" s="15"/>
      <c r="DTV13387" s="15"/>
      <c r="DTW13387" s="15"/>
      <c r="DTX13387" s="15"/>
      <c r="DTY13387" s="15"/>
      <c r="DTZ13387" s="15"/>
      <c r="DUA13387" s="15"/>
      <c r="DUB13387" s="15"/>
      <c r="DUC13387" s="15"/>
      <c r="DUD13387" s="15"/>
      <c r="DUE13387" s="15"/>
      <c r="DUF13387" s="15"/>
      <c r="DUG13387" s="15"/>
      <c r="DUH13387" s="15"/>
      <c r="DUI13387" s="15"/>
      <c r="DUJ13387" s="15"/>
      <c r="DUK13387" s="15"/>
      <c r="DUL13387" s="15"/>
      <c r="DUM13387" s="15"/>
      <c r="DUN13387" s="15"/>
      <c r="DUO13387" s="15"/>
      <c r="DUP13387" s="15"/>
      <c r="DUQ13387" s="15"/>
      <c r="DUR13387" s="15"/>
      <c r="DUS13387" s="15"/>
      <c r="DUT13387" s="15"/>
      <c r="DUU13387" s="15"/>
      <c r="DUV13387" s="15"/>
      <c r="DUW13387" s="15"/>
      <c r="DUX13387" s="15"/>
      <c r="DUY13387" s="15"/>
      <c r="DUZ13387" s="15"/>
      <c r="DVA13387" s="15"/>
      <c r="DVB13387" s="15"/>
      <c r="DVC13387" s="15"/>
      <c r="DVD13387" s="15"/>
      <c r="DVE13387" s="15"/>
      <c r="DVF13387" s="15"/>
      <c r="DVG13387" s="15"/>
      <c r="DVH13387" s="15"/>
      <c r="DVI13387" s="15"/>
      <c r="DVJ13387" s="15"/>
      <c r="DVK13387" s="15"/>
      <c r="DVL13387" s="15"/>
      <c r="DVM13387" s="15"/>
      <c r="DVN13387" s="15"/>
      <c r="DVO13387" s="15"/>
      <c r="DVP13387" s="15"/>
      <c r="DVQ13387" s="15"/>
      <c r="DVR13387" s="15"/>
      <c r="DVS13387" s="15"/>
      <c r="DVT13387" s="15"/>
      <c r="DVU13387" s="15"/>
      <c r="DVV13387" s="15"/>
      <c r="DVW13387" s="15"/>
      <c r="DVX13387" s="15"/>
      <c r="DVY13387" s="15"/>
      <c r="DVZ13387" s="15"/>
      <c r="DWA13387" s="15"/>
      <c r="DWB13387" s="15"/>
      <c r="DWC13387" s="15"/>
      <c r="DWD13387" s="15"/>
      <c r="DWE13387" s="15"/>
      <c r="DWF13387" s="15"/>
      <c r="DWG13387" s="15"/>
      <c r="DWH13387" s="15"/>
      <c r="DWI13387" s="15"/>
      <c r="DWJ13387" s="15"/>
      <c r="DWK13387" s="15"/>
      <c r="DWL13387" s="15"/>
      <c r="DWM13387" s="15"/>
      <c r="DWN13387" s="15"/>
      <c r="DWO13387" s="15"/>
      <c r="DWP13387" s="15"/>
      <c r="DWQ13387" s="15"/>
      <c r="DWR13387" s="15"/>
      <c r="DWS13387" s="15"/>
      <c r="DWT13387" s="15"/>
      <c r="DWU13387" s="15"/>
      <c r="DWV13387" s="15"/>
      <c r="DWW13387" s="15"/>
      <c r="DWX13387" s="15"/>
      <c r="DWY13387" s="15"/>
      <c r="DWZ13387" s="15"/>
      <c r="DXA13387" s="15"/>
      <c r="DXB13387" s="15"/>
      <c r="DXC13387" s="15"/>
      <c r="DXD13387" s="15"/>
      <c r="DXE13387" s="15"/>
      <c r="DXF13387" s="15"/>
      <c r="DXG13387" s="15"/>
      <c r="DXH13387" s="15"/>
      <c r="DXI13387" s="15"/>
      <c r="DXJ13387" s="15"/>
      <c r="DXK13387" s="15"/>
      <c r="DXL13387" s="15"/>
      <c r="DXM13387" s="15"/>
      <c r="DXN13387" s="15"/>
      <c r="DXO13387" s="15"/>
      <c r="DXP13387" s="15"/>
      <c r="DXQ13387" s="15"/>
      <c r="DXR13387" s="15"/>
      <c r="DXS13387" s="15"/>
      <c r="DXT13387" s="15"/>
      <c r="DXU13387" s="15"/>
      <c r="DXV13387" s="15"/>
      <c r="DXW13387" s="15"/>
      <c r="DXX13387" s="15"/>
      <c r="DXY13387" s="15"/>
      <c r="DXZ13387" s="15"/>
      <c r="DYA13387" s="15"/>
      <c r="DYB13387" s="15"/>
      <c r="DYC13387" s="15"/>
      <c r="DYD13387" s="15"/>
      <c r="DYE13387" s="15"/>
      <c r="DYF13387" s="15"/>
      <c r="DYG13387" s="15"/>
      <c r="DYH13387" s="15"/>
      <c r="DYI13387" s="15"/>
      <c r="DYJ13387" s="15"/>
      <c r="DYK13387" s="15"/>
      <c r="DYL13387" s="15"/>
      <c r="DYM13387" s="15"/>
      <c r="DYN13387" s="15"/>
      <c r="DYO13387" s="15"/>
      <c r="DYP13387" s="15"/>
      <c r="DYQ13387" s="15"/>
      <c r="DYR13387" s="15"/>
      <c r="DYS13387" s="15"/>
      <c r="DYT13387" s="15"/>
      <c r="DYU13387" s="15"/>
      <c r="DYV13387" s="15"/>
      <c r="DYW13387" s="15"/>
      <c r="DYX13387" s="15"/>
      <c r="DYY13387" s="15"/>
      <c r="DYZ13387" s="15"/>
      <c r="DZA13387" s="15"/>
      <c r="DZB13387" s="15"/>
      <c r="DZC13387" s="15"/>
      <c r="DZD13387" s="15"/>
      <c r="DZE13387" s="15"/>
      <c r="DZF13387" s="15"/>
      <c r="DZG13387" s="15"/>
      <c r="DZH13387" s="15"/>
      <c r="DZI13387" s="15"/>
      <c r="DZJ13387" s="15"/>
      <c r="DZK13387" s="15"/>
      <c r="DZL13387" s="15"/>
      <c r="DZM13387" s="15"/>
      <c r="DZN13387" s="15"/>
      <c r="DZO13387" s="15"/>
      <c r="DZP13387" s="15"/>
      <c r="DZQ13387" s="15"/>
      <c r="DZR13387" s="15"/>
      <c r="DZS13387" s="15"/>
      <c r="DZT13387" s="15"/>
      <c r="DZU13387" s="15"/>
      <c r="DZV13387" s="15"/>
      <c r="DZW13387" s="15"/>
      <c r="DZX13387" s="15"/>
      <c r="DZY13387" s="15"/>
      <c r="DZZ13387" s="15"/>
      <c r="EAA13387" s="15"/>
      <c r="EAB13387" s="15"/>
      <c r="EAC13387" s="15"/>
      <c r="EAD13387" s="15"/>
      <c r="EAE13387" s="15"/>
      <c r="EAF13387" s="15"/>
      <c r="EAG13387" s="15"/>
      <c r="EAH13387" s="15"/>
      <c r="EAI13387" s="15"/>
      <c r="EAJ13387" s="15"/>
      <c r="EAK13387" s="15"/>
      <c r="EAL13387" s="15"/>
      <c r="EAM13387" s="15"/>
      <c r="EAN13387" s="15"/>
      <c r="EAO13387" s="15"/>
      <c r="EAP13387" s="15"/>
      <c r="EAQ13387" s="15"/>
      <c r="EAR13387" s="15"/>
      <c r="EAS13387" s="15"/>
      <c r="EAT13387" s="15"/>
      <c r="EAU13387" s="15"/>
      <c r="EAV13387" s="15"/>
      <c r="EAW13387" s="15"/>
      <c r="EAX13387" s="15"/>
      <c r="EAY13387" s="15"/>
      <c r="EAZ13387" s="15"/>
      <c r="EBA13387" s="15"/>
      <c r="EBB13387" s="15"/>
      <c r="EBC13387" s="15"/>
      <c r="EBD13387" s="15"/>
      <c r="EBE13387" s="15"/>
      <c r="EBF13387" s="15"/>
      <c r="EBG13387" s="15"/>
      <c r="EBH13387" s="15"/>
      <c r="EBI13387" s="15"/>
      <c r="EBJ13387" s="15"/>
      <c r="EBK13387" s="15"/>
      <c r="EBL13387" s="15"/>
      <c r="EBM13387" s="15"/>
      <c r="EBN13387" s="15"/>
      <c r="EBO13387" s="15"/>
      <c r="EBP13387" s="15"/>
      <c r="EBQ13387" s="15"/>
      <c r="EBR13387" s="15"/>
      <c r="EBS13387" s="15"/>
      <c r="EBT13387" s="15"/>
      <c r="EBU13387" s="15"/>
      <c r="EBV13387" s="15"/>
      <c r="EBW13387" s="15"/>
      <c r="EBX13387" s="15"/>
      <c r="EBY13387" s="15"/>
      <c r="EBZ13387" s="15"/>
      <c r="ECA13387" s="15"/>
      <c r="ECB13387" s="15"/>
      <c r="ECC13387" s="15"/>
      <c r="ECD13387" s="15"/>
      <c r="ECE13387" s="15"/>
      <c r="ECF13387" s="15"/>
      <c r="ECG13387" s="15"/>
      <c r="ECH13387" s="15"/>
      <c r="ECI13387" s="15"/>
      <c r="ECJ13387" s="15"/>
      <c r="ECK13387" s="15"/>
      <c r="ECL13387" s="15"/>
      <c r="ECM13387" s="15"/>
      <c r="ECN13387" s="15"/>
      <c r="ECO13387" s="15"/>
      <c r="ECP13387" s="15"/>
      <c r="ECQ13387" s="15"/>
      <c r="ECR13387" s="15"/>
      <c r="ECS13387" s="15"/>
      <c r="ECT13387" s="15"/>
      <c r="ECU13387" s="15"/>
      <c r="ECV13387" s="15"/>
      <c r="ECW13387" s="15"/>
      <c r="ECX13387" s="15"/>
      <c r="ECY13387" s="15"/>
      <c r="ECZ13387" s="15"/>
      <c r="EDA13387" s="15"/>
      <c r="EDB13387" s="15"/>
      <c r="EDC13387" s="15"/>
      <c r="EDD13387" s="15"/>
      <c r="EDE13387" s="15"/>
      <c r="EDF13387" s="15"/>
      <c r="EDG13387" s="15"/>
      <c r="EDH13387" s="15"/>
      <c r="EDI13387" s="15"/>
      <c r="EDJ13387" s="15"/>
      <c r="EDK13387" s="15"/>
      <c r="EDL13387" s="15"/>
      <c r="EDM13387" s="15"/>
      <c r="EDN13387" s="15"/>
      <c r="EDO13387" s="15"/>
      <c r="EDP13387" s="15"/>
      <c r="EDQ13387" s="15"/>
      <c r="EDR13387" s="15"/>
      <c r="EDS13387" s="15"/>
      <c r="EDT13387" s="15"/>
      <c r="EDU13387" s="15"/>
      <c r="EDV13387" s="15"/>
      <c r="EDW13387" s="15"/>
      <c r="EDX13387" s="15"/>
      <c r="EDY13387" s="15"/>
      <c r="EDZ13387" s="15"/>
      <c r="EEA13387" s="15"/>
      <c r="EEB13387" s="15"/>
      <c r="EEC13387" s="15"/>
      <c r="EED13387" s="15"/>
      <c r="EEE13387" s="15"/>
      <c r="EEF13387" s="15"/>
      <c r="EEG13387" s="15"/>
      <c r="EEH13387" s="15"/>
      <c r="EEI13387" s="15"/>
      <c r="EEJ13387" s="15"/>
      <c r="EEK13387" s="15"/>
      <c r="EEL13387" s="15"/>
      <c r="EEM13387" s="15"/>
      <c r="EEN13387" s="15"/>
      <c r="EEO13387" s="15"/>
      <c r="EEP13387" s="15"/>
      <c r="EEQ13387" s="15"/>
      <c r="EER13387" s="15"/>
      <c r="EES13387" s="15"/>
      <c r="EET13387" s="15"/>
      <c r="EEU13387" s="15"/>
      <c r="EEV13387" s="15"/>
      <c r="EEW13387" s="15"/>
      <c r="EEX13387" s="15"/>
      <c r="EEY13387" s="15"/>
      <c r="EEZ13387" s="15"/>
      <c r="EFA13387" s="15"/>
      <c r="EFB13387" s="15"/>
      <c r="EFC13387" s="15"/>
      <c r="EFD13387" s="15"/>
      <c r="EFE13387" s="15"/>
      <c r="EFF13387" s="15"/>
      <c r="EFG13387" s="15"/>
      <c r="EFH13387" s="15"/>
      <c r="EFI13387" s="15"/>
      <c r="EFJ13387" s="15"/>
      <c r="EFK13387" s="15"/>
      <c r="EFL13387" s="15"/>
      <c r="EFM13387" s="15"/>
      <c r="EFN13387" s="15"/>
      <c r="EFO13387" s="15"/>
      <c r="EFP13387" s="15"/>
      <c r="EFQ13387" s="15"/>
      <c r="EFR13387" s="15"/>
      <c r="EFS13387" s="15"/>
      <c r="EFT13387" s="15"/>
      <c r="EFU13387" s="15"/>
      <c r="EFV13387" s="15"/>
      <c r="EFW13387" s="15"/>
      <c r="EFX13387" s="15"/>
      <c r="EFY13387" s="15"/>
      <c r="EFZ13387" s="15"/>
      <c r="EGA13387" s="15"/>
      <c r="EGB13387" s="15"/>
      <c r="EGC13387" s="15"/>
      <c r="EGD13387" s="15"/>
      <c r="EGE13387" s="15"/>
      <c r="EGF13387" s="15"/>
      <c r="EGG13387" s="15"/>
      <c r="EGH13387" s="15"/>
      <c r="EGI13387" s="15"/>
      <c r="EGJ13387" s="15"/>
      <c r="EGK13387" s="15"/>
      <c r="EGL13387" s="15"/>
      <c r="EGM13387" s="15"/>
      <c r="EGN13387" s="15"/>
      <c r="EGO13387" s="15"/>
      <c r="EGP13387" s="15"/>
      <c r="EGQ13387" s="15"/>
      <c r="EGR13387" s="15"/>
      <c r="EGS13387" s="15"/>
      <c r="EGT13387" s="15"/>
      <c r="EGU13387" s="15"/>
      <c r="EGV13387" s="15"/>
      <c r="EGW13387" s="15"/>
      <c r="EGX13387" s="15"/>
      <c r="EGY13387" s="15"/>
      <c r="EGZ13387" s="15"/>
      <c r="EHA13387" s="15"/>
      <c r="EHB13387" s="15"/>
      <c r="EHC13387" s="15"/>
      <c r="EHD13387" s="15"/>
      <c r="EHE13387" s="15"/>
      <c r="EHF13387" s="15"/>
      <c r="EHG13387" s="15"/>
      <c r="EHH13387" s="15"/>
      <c r="EHI13387" s="15"/>
      <c r="EHJ13387" s="15"/>
      <c r="EHK13387" s="15"/>
      <c r="EHL13387" s="15"/>
      <c r="EHM13387" s="15"/>
      <c r="EHN13387" s="15"/>
      <c r="EHO13387" s="15"/>
      <c r="EHP13387" s="15"/>
      <c r="EHQ13387" s="15"/>
      <c r="EHR13387" s="15"/>
      <c r="EHS13387" s="15"/>
      <c r="EHT13387" s="15"/>
      <c r="EHU13387" s="15"/>
      <c r="EHV13387" s="15"/>
      <c r="EHW13387" s="15"/>
      <c r="EHX13387" s="15"/>
      <c r="EHY13387" s="15"/>
      <c r="EHZ13387" s="15"/>
      <c r="EIA13387" s="15"/>
      <c r="EIB13387" s="15"/>
      <c r="EIC13387" s="15"/>
      <c r="EID13387" s="15"/>
      <c r="EIE13387" s="15"/>
      <c r="EIF13387" s="15"/>
      <c r="EIG13387" s="15"/>
      <c r="EIH13387" s="15"/>
      <c r="EII13387" s="15"/>
      <c r="EIJ13387" s="15"/>
      <c r="EIK13387" s="15"/>
      <c r="EIL13387" s="15"/>
      <c r="EIM13387" s="15"/>
      <c r="EIN13387" s="15"/>
      <c r="EIO13387" s="15"/>
      <c r="EIP13387" s="15"/>
      <c r="EIQ13387" s="15"/>
      <c r="EIR13387" s="15"/>
      <c r="EIS13387" s="15"/>
      <c r="EIT13387" s="15"/>
      <c r="EIU13387" s="15"/>
      <c r="EIV13387" s="15"/>
      <c r="EIW13387" s="15"/>
      <c r="EIX13387" s="15"/>
      <c r="EIY13387" s="15"/>
      <c r="EIZ13387" s="15"/>
      <c r="EJA13387" s="15"/>
      <c r="EJB13387" s="15"/>
      <c r="EJC13387" s="15"/>
      <c r="EJD13387" s="15"/>
      <c r="EJE13387" s="15"/>
      <c r="EJF13387" s="15"/>
      <c r="EJG13387" s="15"/>
      <c r="EJH13387" s="15"/>
      <c r="EJI13387" s="15"/>
      <c r="EJJ13387" s="15"/>
      <c r="EJK13387" s="15"/>
      <c r="EJL13387" s="15"/>
      <c r="EJM13387" s="15"/>
      <c r="EJN13387" s="15"/>
      <c r="EJO13387" s="15"/>
      <c r="EJP13387" s="15"/>
      <c r="EJQ13387" s="15"/>
      <c r="EJR13387" s="15"/>
      <c r="EJS13387" s="15"/>
      <c r="EJT13387" s="15"/>
      <c r="EJU13387" s="15"/>
      <c r="EJV13387" s="15"/>
      <c r="EJW13387" s="15"/>
      <c r="EJX13387" s="15"/>
      <c r="EJY13387" s="15"/>
      <c r="EJZ13387" s="15"/>
      <c r="EKA13387" s="15"/>
      <c r="EKB13387" s="15"/>
      <c r="EKC13387" s="15"/>
      <c r="EKD13387" s="15"/>
      <c r="EKE13387" s="15"/>
      <c r="EKF13387" s="15"/>
      <c r="EKG13387" s="15"/>
      <c r="EKH13387" s="15"/>
      <c r="EKI13387" s="15"/>
      <c r="EKJ13387" s="15"/>
      <c r="EKK13387" s="15"/>
      <c r="EKL13387" s="15"/>
      <c r="EKM13387" s="15"/>
      <c r="EKN13387" s="15"/>
      <c r="EKO13387" s="15"/>
      <c r="EKP13387" s="15"/>
      <c r="EKQ13387" s="15"/>
      <c r="EKR13387" s="15"/>
      <c r="EKS13387" s="15"/>
      <c r="EKT13387" s="15"/>
      <c r="EKU13387" s="15"/>
      <c r="EKV13387" s="15"/>
      <c r="EKW13387" s="15"/>
      <c r="EKX13387" s="15"/>
      <c r="EKY13387" s="15"/>
      <c r="EKZ13387" s="15"/>
      <c r="ELA13387" s="15"/>
      <c r="ELB13387" s="15"/>
      <c r="ELC13387" s="15"/>
      <c r="ELD13387" s="15"/>
      <c r="ELE13387" s="15"/>
      <c r="ELF13387" s="15"/>
      <c r="ELG13387" s="15"/>
      <c r="ELH13387" s="15"/>
      <c r="ELI13387" s="15"/>
      <c r="ELJ13387" s="15"/>
      <c r="ELK13387" s="15"/>
      <c r="ELL13387" s="15"/>
      <c r="ELM13387" s="15"/>
      <c r="ELN13387" s="15"/>
      <c r="ELO13387" s="15"/>
      <c r="ELP13387" s="15"/>
      <c r="ELQ13387" s="15"/>
      <c r="ELR13387" s="15"/>
      <c r="ELS13387" s="15"/>
      <c r="ELT13387" s="15"/>
      <c r="ELU13387" s="15"/>
      <c r="ELV13387" s="15"/>
      <c r="ELW13387" s="15"/>
      <c r="ELX13387" s="15"/>
      <c r="ELY13387" s="15"/>
      <c r="ELZ13387" s="15"/>
      <c r="EMA13387" s="15"/>
      <c r="EMB13387" s="15"/>
      <c r="EMC13387" s="15"/>
      <c r="EMD13387" s="15"/>
      <c r="EME13387" s="15"/>
      <c r="EMF13387" s="15"/>
      <c r="EMG13387" s="15"/>
      <c r="EMH13387" s="15"/>
      <c r="EMI13387" s="15"/>
      <c r="EMJ13387" s="15"/>
      <c r="EMK13387" s="15"/>
      <c r="EML13387" s="15"/>
      <c r="EMM13387" s="15"/>
      <c r="EMN13387" s="15"/>
      <c r="EMO13387" s="15"/>
      <c r="EMP13387" s="15"/>
      <c r="EMQ13387" s="15"/>
      <c r="EMR13387" s="15"/>
      <c r="EMS13387" s="15"/>
      <c r="EMT13387" s="15"/>
      <c r="EMU13387" s="15"/>
      <c r="EMV13387" s="15"/>
      <c r="EMW13387" s="15"/>
      <c r="EMX13387" s="15"/>
      <c r="EMY13387" s="15"/>
      <c r="EMZ13387" s="15"/>
      <c r="ENA13387" s="15"/>
      <c r="ENB13387" s="15"/>
      <c r="ENC13387" s="15"/>
      <c r="END13387" s="15"/>
      <c r="ENE13387" s="15"/>
      <c r="ENF13387" s="15"/>
      <c r="ENG13387" s="15"/>
      <c r="ENH13387" s="15"/>
      <c r="ENI13387" s="15"/>
      <c r="ENJ13387" s="15"/>
      <c r="ENK13387" s="15"/>
      <c r="ENL13387" s="15"/>
      <c r="ENM13387" s="15"/>
      <c r="ENN13387" s="15"/>
      <c r="ENO13387" s="15"/>
      <c r="ENP13387" s="15"/>
      <c r="ENQ13387" s="15"/>
      <c r="ENR13387" s="15"/>
      <c r="ENS13387" s="15"/>
      <c r="ENT13387" s="15"/>
      <c r="ENU13387" s="15"/>
      <c r="ENV13387" s="15"/>
      <c r="ENW13387" s="15"/>
      <c r="ENX13387" s="15"/>
      <c r="ENY13387" s="15"/>
      <c r="ENZ13387" s="15"/>
      <c r="EOA13387" s="15"/>
      <c r="EOB13387" s="15"/>
      <c r="EOC13387" s="15"/>
      <c r="EOD13387" s="15"/>
      <c r="EOE13387" s="15"/>
      <c r="EOF13387" s="15"/>
      <c r="EOG13387" s="15"/>
      <c r="EOH13387" s="15"/>
      <c r="EOI13387" s="15"/>
      <c r="EOJ13387" s="15"/>
      <c r="EOK13387" s="15"/>
      <c r="EOL13387" s="15"/>
      <c r="EOM13387" s="15"/>
      <c r="EON13387" s="15"/>
      <c r="EOO13387" s="15"/>
      <c r="EOP13387" s="15"/>
      <c r="EOQ13387" s="15"/>
      <c r="EOR13387" s="15"/>
      <c r="EOS13387" s="15"/>
      <c r="EOT13387" s="15"/>
      <c r="EOU13387" s="15"/>
      <c r="EOV13387" s="15"/>
      <c r="EOW13387" s="15"/>
      <c r="EOX13387" s="15"/>
      <c r="EOY13387" s="15"/>
      <c r="EOZ13387" s="15"/>
      <c r="EPA13387" s="15"/>
      <c r="EPB13387" s="15"/>
      <c r="EPC13387" s="15"/>
      <c r="EPD13387" s="15"/>
      <c r="EPE13387" s="15"/>
      <c r="EPF13387" s="15"/>
      <c r="EPG13387" s="15"/>
      <c r="EPH13387" s="15"/>
      <c r="EPI13387" s="15"/>
      <c r="EPJ13387" s="15"/>
      <c r="EPK13387" s="15"/>
      <c r="EPL13387" s="15"/>
      <c r="EPM13387" s="15"/>
      <c r="EPN13387" s="15"/>
      <c r="EPO13387" s="15"/>
      <c r="EPP13387" s="15"/>
      <c r="EPQ13387" s="15"/>
      <c r="EPR13387" s="15"/>
      <c r="EPS13387" s="15"/>
      <c r="EPT13387" s="15"/>
      <c r="EPU13387" s="15"/>
      <c r="EPV13387" s="15"/>
      <c r="EPW13387" s="15"/>
      <c r="EPX13387" s="15"/>
      <c r="EPY13387" s="15"/>
      <c r="EPZ13387" s="15"/>
      <c r="EQA13387" s="15"/>
      <c r="EQB13387" s="15"/>
      <c r="EQC13387" s="15"/>
      <c r="EQD13387" s="15"/>
      <c r="EQE13387" s="15"/>
      <c r="EQF13387" s="15"/>
      <c r="EQG13387" s="15"/>
      <c r="EQH13387" s="15"/>
      <c r="EQI13387" s="15"/>
      <c r="EQJ13387" s="15"/>
      <c r="EQK13387" s="15"/>
      <c r="EQL13387" s="15"/>
      <c r="EQM13387" s="15"/>
      <c r="EQN13387" s="15"/>
      <c r="EQO13387" s="15"/>
      <c r="EQP13387" s="15"/>
      <c r="EQQ13387" s="15"/>
      <c r="EQR13387" s="15"/>
      <c r="EQS13387" s="15"/>
      <c r="EQT13387" s="15"/>
      <c r="EQU13387" s="15"/>
      <c r="EQV13387" s="15"/>
      <c r="EQW13387" s="15"/>
      <c r="EQX13387" s="15"/>
      <c r="EQY13387" s="15"/>
      <c r="EQZ13387" s="15"/>
      <c r="ERA13387" s="15"/>
      <c r="ERB13387" s="15"/>
      <c r="ERC13387" s="15"/>
      <c r="ERD13387" s="15"/>
      <c r="ERE13387" s="15"/>
      <c r="ERF13387" s="15"/>
      <c r="ERG13387" s="15"/>
      <c r="ERH13387" s="15"/>
      <c r="ERI13387" s="15"/>
      <c r="ERJ13387" s="15"/>
      <c r="ERK13387" s="15"/>
      <c r="ERL13387" s="15"/>
      <c r="ERM13387" s="15"/>
      <c r="ERN13387" s="15"/>
      <c r="ERO13387" s="15"/>
      <c r="ERP13387" s="15"/>
      <c r="ERQ13387" s="15"/>
      <c r="ERR13387" s="15"/>
      <c r="ERS13387" s="15"/>
      <c r="ERT13387" s="15"/>
      <c r="ERU13387" s="15"/>
      <c r="ERV13387" s="15"/>
      <c r="ERW13387" s="15"/>
      <c r="ERX13387" s="15"/>
      <c r="ERY13387" s="15"/>
      <c r="ERZ13387" s="15"/>
      <c r="ESA13387" s="15"/>
      <c r="ESB13387" s="15"/>
      <c r="ESC13387" s="15"/>
      <c r="ESD13387" s="15"/>
      <c r="ESE13387" s="15"/>
      <c r="ESF13387" s="15"/>
      <c r="ESG13387" s="15"/>
      <c r="ESH13387" s="15"/>
      <c r="ESI13387" s="15"/>
      <c r="ESJ13387" s="15"/>
      <c r="ESK13387" s="15"/>
      <c r="ESL13387" s="15"/>
      <c r="ESM13387" s="15"/>
      <c r="ESN13387" s="15"/>
      <c r="ESO13387" s="15"/>
      <c r="ESP13387" s="15"/>
      <c r="ESQ13387" s="15"/>
      <c r="ESR13387" s="15"/>
      <c r="ESS13387" s="15"/>
      <c r="EST13387" s="15"/>
      <c r="ESU13387" s="15"/>
      <c r="ESV13387" s="15"/>
      <c r="ESW13387" s="15"/>
      <c r="ESX13387" s="15"/>
      <c r="ESY13387" s="15"/>
      <c r="ESZ13387" s="15"/>
      <c r="ETA13387" s="15"/>
      <c r="ETB13387" s="15"/>
      <c r="ETC13387" s="15"/>
      <c r="ETD13387" s="15"/>
      <c r="ETE13387" s="15"/>
      <c r="ETF13387" s="15"/>
      <c r="ETG13387" s="15"/>
      <c r="ETH13387" s="15"/>
      <c r="ETI13387" s="15"/>
      <c r="ETJ13387" s="15"/>
      <c r="ETK13387" s="15"/>
      <c r="ETL13387" s="15"/>
      <c r="ETM13387" s="15"/>
      <c r="ETN13387" s="15"/>
      <c r="ETO13387" s="15"/>
      <c r="ETP13387" s="15"/>
      <c r="ETQ13387" s="15"/>
      <c r="ETR13387" s="15"/>
      <c r="ETS13387" s="15"/>
      <c r="ETT13387" s="15"/>
      <c r="ETU13387" s="15"/>
      <c r="ETV13387" s="15"/>
      <c r="ETW13387" s="15"/>
      <c r="ETX13387" s="15"/>
      <c r="ETY13387" s="15"/>
      <c r="ETZ13387" s="15"/>
      <c r="EUA13387" s="15"/>
      <c r="EUB13387" s="15"/>
      <c r="EUC13387" s="15"/>
      <c r="EUD13387" s="15"/>
      <c r="EUE13387" s="15"/>
      <c r="EUF13387" s="15"/>
      <c r="EUG13387" s="15"/>
      <c r="EUH13387" s="15"/>
      <c r="EUI13387" s="15"/>
      <c r="EUJ13387" s="15"/>
      <c r="EUK13387" s="15"/>
      <c r="EUL13387" s="15"/>
      <c r="EUM13387" s="15"/>
      <c r="EUN13387" s="15"/>
      <c r="EUO13387" s="15"/>
      <c r="EUP13387" s="15"/>
      <c r="EUQ13387" s="15"/>
      <c r="EUR13387" s="15"/>
      <c r="EUS13387" s="15"/>
      <c r="EUT13387" s="15"/>
      <c r="EUU13387" s="15"/>
      <c r="EUV13387" s="15"/>
      <c r="EUW13387" s="15"/>
      <c r="EUX13387" s="15"/>
      <c r="EUY13387" s="15"/>
      <c r="EUZ13387" s="15"/>
      <c r="EVA13387" s="15"/>
      <c r="EVB13387" s="15"/>
      <c r="EVC13387" s="15"/>
      <c r="EVD13387" s="15"/>
      <c r="EVE13387" s="15"/>
      <c r="EVF13387" s="15"/>
      <c r="EVG13387" s="15"/>
      <c r="EVH13387" s="15"/>
      <c r="EVI13387" s="15"/>
      <c r="EVJ13387" s="15"/>
      <c r="EVK13387" s="15"/>
      <c r="EVL13387" s="15"/>
      <c r="EVM13387" s="15"/>
      <c r="EVN13387" s="15"/>
      <c r="EVO13387" s="15"/>
      <c r="EVP13387" s="15"/>
      <c r="EVQ13387" s="15"/>
      <c r="EVR13387" s="15"/>
      <c r="EVS13387" s="15"/>
      <c r="EVT13387" s="15"/>
      <c r="EVU13387" s="15"/>
      <c r="EVV13387" s="15"/>
      <c r="EVW13387" s="15"/>
      <c r="EVX13387" s="15"/>
      <c r="EVY13387" s="15"/>
      <c r="EVZ13387" s="15"/>
      <c r="EWA13387" s="15"/>
      <c r="EWB13387" s="15"/>
      <c r="EWC13387" s="15"/>
      <c r="EWD13387" s="15"/>
      <c r="EWE13387" s="15"/>
      <c r="EWF13387" s="15"/>
      <c r="EWG13387" s="15"/>
      <c r="EWH13387" s="15"/>
      <c r="EWI13387" s="15"/>
      <c r="EWJ13387" s="15"/>
      <c r="EWK13387" s="15"/>
      <c r="EWL13387" s="15"/>
      <c r="EWM13387" s="15"/>
      <c r="EWN13387" s="15"/>
      <c r="EWO13387" s="15"/>
      <c r="EWP13387" s="15"/>
      <c r="EWQ13387" s="15"/>
      <c r="EWR13387" s="15"/>
      <c r="EWS13387" s="15"/>
      <c r="EWT13387" s="15"/>
      <c r="EWU13387" s="15"/>
      <c r="EWV13387" s="15"/>
      <c r="EWW13387" s="15"/>
      <c r="EWX13387" s="15"/>
      <c r="EWY13387" s="15"/>
      <c r="EWZ13387" s="15"/>
      <c r="EXA13387" s="15"/>
      <c r="EXB13387" s="15"/>
      <c r="EXC13387" s="15"/>
      <c r="EXD13387" s="15"/>
      <c r="EXE13387" s="15"/>
      <c r="EXF13387" s="15"/>
      <c r="EXG13387" s="15"/>
      <c r="EXH13387" s="15"/>
      <c r="EXI13387" s="15"/>
      <c r="EXJ13387" s="15"/>
      <c r="EXK13387" s="15"/>
      <c r="EXL13387" s="15"/>
      <c r="EXM13387" s="15"/>
      <c r="EXN13387" s="15"/>
      <c r="EXO13387" s="15"/>
      <c r="EXP13387" s="15"/>
      <c r="EXQ13387" s="15"/>
      <c r="EXR13387" s="15"/>
      <c r="EXS13387" s="15"/>
      <c r="EXT13387" s="15"/>
      <c r="EXU13387" s="15"/>
      <c r="EXV13387" s="15"/>
      <c r="EXW13387" s="15"/>
      <c r="EXX13387" s="15"/>
      <c r="EXY13387" s="15"/>
      <c r="EXZ13387" s="15"/>
      <c r="EYA13387" s="15"/>
      <c r="EYB13387" s="15"/>
      <c r="EYC13387" s="15"/>
      <c r="EYD13387" s="15"/>
      <c r="EYE13387" s="15"/>
      <c r="EYF13387" s="15"/>
      <c r="EYG13387" s="15"/>
      <c r="EYH13387" s="15"/>
      <c r="EYI13387" s="15"/>
      <c r="EYJ13387" s="15"/>
      <c r="EYK13387" s="15"/>
      <c r="EYL13387" s="15"/>
      <c r="EYM13387" s="15"/>
      <c r="EYN13387" s="15"/>
      <c r="EYO13387" s="15"/>
      <c r="EYP13387" s="15"/>
      <c r="EYQ13387" s="15"/>
      <c r="EYR13387" s="15"/>
      <c r="EYS13387" s="15"/>
      <c r="EYT13387" s="15"/>
      <c r="EYU13387" s="15"/>
      <c r="EYV13387" s="15"/>
      <c r="EYW13387" s="15"/>
      <c r="EYX13387" s="15"/>
      <c r="EYY13387" s="15"/>
      <c r="EYZ13387" s="15"/>
      <c r="EZA13387" s="15"/>
      <c r="EZB13387" s="15"/>
      <c r="EZC13387" s="15"/>
      <c r="EZD13387" s="15"/>
      <c r="EZE13387" s="15"/>
      <c r="EZF13387" s="15"/>
      <c r="EZG13387" s="15"/>
      <c r="EZH13387" s="15"/>
      <c r="EZI13387" s="15"/>
      <c r="EZJ13387" s="15"/>
      <c r="EZK13387" s="15"/>
      <c r="EZL13387" s="15"/>
      <c r="EZM13387" s="15"/>
      <c r="EZN13387" s="15"/>
      <c r="EZO13387" s="15"/>
      <c r="EZP13387" s="15"/>
      <c r="EZQ13387" s="15"/>
      <c r="EZR13387" s="15"/>
      <c r="EZS13387" s="15"/>
      <c r="EZT13387" s="15"/>
      <c r="EZU13387" s="15"/>
      <c r="EZV13387" s="15"/>
      <c r="EZW13387" s="15"/>
      <c r="EZX13387" s="15"/>
      <c r="EZY13387" s="15"/>
      <c r="EZZ13387" s="15"/>
      <c r="FAA13387" s="15"/>
      <c r="FAB13387" s="15"/>
      <c r="FAC13387" s="15"/>
      <c r="FAD13387" s="15"/>
      <c r="FAE13387" s="15"/>
      <c r="FAF13387" s="15"/>
      <c r="FAG13387" s="15"/>
      <c r="FAH13387" s="15"/>
      <c r="FAI13387" s="15"/>
      <c r="FAJ13387" s="15"/>
      <c r="FAK13387" s="15"/>
      <c r="FAL13387" s="15"/>
      <c r="FAM13387" s="15"/>
      <c r="FAN13387" s="15"/>
      <c r="FAO13387" s="15"/>
      <c r="FAP13387" s="15"/>
      <c r="FAQ13387" s="15"/>
      <c r="FAR13387" s="15"/>
      <c r="FAS13387" s="15"/>
      <c r="FAT13387" s="15"/>
      <c r="FAU13387" s="15"/>
      <c r="FAV13387" s="15"/>
      <c r="FAW13387" s="15"/>
      <c r="FAX13387" s="15"/>
      <c r="FAY13387" s="15"/>
      <c r="FAZ13387" s="15"/>
      <c r="FBA13387" s="15"/>
      <c r="FBB13387" s="15"/>
      <c r="FBC13387" s="15"/>
      <c r="FBD13387" s="15"/>
      <c r="FBE13387" s="15"/>
      <c r="FBF13387" s="15"/>
      <c r="FBG13387" s="15"/>
      <c r="FBH13387" s="15"/>
      <c r="FBI13387" s="15"/>
      <c r="FBJ13387" s="15"/>
      <c r="FBK13387" s="15"/>
      <c r="FBL13387" s="15"/>
      <c r="FBM13387" s="15"/>
      <c r="FBN13387" s="15"/>
      <c r="FBO13387" s="15"/>
      <c r="FBP13387" s="15"/>
      <c r="FBQ13387" s="15"/>
      <c r="FBR13387" s="15"/>
      <c r="FBS13387" s="15"/>
      <c r="FBT13387" s="15"/>
      <c r="FBU13387" s="15"/>
      <c r="FBV13387" s="15"/>
      <c r="FBW13387" s="15"/>
      <c r="FBX13387" s="15"/>
      <c r="FBY13387" s="15"/>
      <c r="FBZ13387" s="15"/>
      <c r="FCA13387" s="15"/>
      <c r="FCB13387" s="15"/>
      <c r="FCC13387" s="15"/>
      <c r="FCD13387" s="15"/>
      <c r="FCE13387" s="15"/>
      <c r="FCF13387" s="15"/>
      <c r="FCG13387" s="15"/>
      <c r="FCH13387" s="15"/>
      <c r="FCI13387" s="15"/>
      <c r="FCJ13387" s="15"/>
      <c r="FCK13387" s="15"/>
      <c r="FCL13387" s="15"/>
      <c r="FCM13387" s="15"/>
      <c r="FCN13387" s="15"/>
      <c r="FCO13387" s="15"/>
      <c r="FCP13387" s="15"/>
      <c r="FCQ13387" s="15"/>
      <c r="FCR13387" s="15"/>
      <c r="FCS13387" s="15"/>
      <c r="FCT13387" s="15"/>
      <c r="FCU13387" s="15"/>
      <c r="FCV13387" s="15"/>
      <c r="FCW13387" s="15"/>
      <c r="FCX13387" s="15"/>
      <c r="FCY13387" s="15"/>
      <c r="FCZ13387" s="15"/>
      <c r="FDA13387" s="15"/>
      <c r="FDB13387" s="15"/>
      <c r="FDC13387" s="15"/>
      <c r="FDD13387" s="15"/>
      <c r="FDE13387" s="15"/>
      <c r="FDF13387" s="15"/>
      <c r="FDG13387" s="15"/>
      <c r="FDH13387" s="15"/>
      <c r="FDI13387" s="15"/>
      <c r="FDJ13387" s="15"/>
      <c r="FDK13387" s="15"/>
      <c r="FDL13387" s="15"/>
      <c r="FDM13387" s="15"/>
      <c r="FDN13387" s="15"/>
      <c r="FDO13387" s="15"/>
      <c r="FDP13387" s="15"/>
      <c r="FDQ13387" s="15"/>
      <c r="FDR13387" s="15"/>
      <c r="FDS13387" s="15"/>
      <c r="FDT13387" s="15"/>
      <c r="FDU13387" s="15"/>
      <c r="FDV13387" s="15"/>
      <c r="FDW13387" s="15"/>
      <c r="FDX13387" s="15"/>
      <c r="FDY13387" s="15"/>
      <c r="FDZ13387" s="15"/>
      <c r="FEA13387" s="15"/>
      <c r="FEB13387" s="15"/>
      <c r="FEC13387" s="15"/>
      <c r="FED13387" s="15"/>
      <c r="FEE13387" s="15"/>
      <c r="FEF13387" s="15"/>
      <c r="FEG13387" s="15"/>
      <c r="FEH13387" s="15"/>
      <c r="FEI13387" s="15"/>
      <c r="FEJ13387" s="15"/>
      <c r="FEK13387" s="15"/>
      <c r="FEL13387" s="15"/>
      <c r="FEM13387" s="15"/>
      <c r="FEN13387" s="15"/>
      <c r="FEO13387" s="15"/>
      <c r="FEP13387" s="15"/>
      <c r="FEQ13387" s="15"/>
      <c r="FER13387" s="15"/>
      <c r="FES13387" s="15"/>
      <c r="FET13387" s="15"/>
      <c r="FEU13387" s="15"/>
      <c r="FEV13387" s="15"/>
      <c r="FEW13387" s="15"/>
      <c r="FEX13387" s="15"/>
      <c r="FEY13387" s="15"/>
      <c r="FEZ13387" s="15"/>
      <c r="FFA13387" s="15"/>
      <c r="FFB13387" s="15"/>
      <c r="FFC13387" s="15"/>
      <c r="FFD13387" s="15"/>
      <c r="FFE13387" s="15"/>
      <c r="FFF13387" s="15"/>
      <c r="FFG13387" s="15"/>
      <c r="FFH13387" s="15"/>
      <c r="FFI13387" s="15"/>
      <c r="FFJ13387" s="15"/>
      <c r="FFK13387" s="15"/>
      <c r="FFL13387" s="15"/>
      <c r="FFM13387" s="15"/>
      <c r="FFN13387" s="15"/>
      <c r="FFO13387" s="15"/>
      <c r="FFP13387" s="15"/>
      <c r="FFQ13387" s="15"/>
      <c r="FFR13387" s="15"/>
      <c r="FFS13387" s="15"/>
      <c r="FFT13387" s="15"/>
      <c r="FFU13387" s="15"/>
      <c r="FFV13387" s="15"/>
      <c r="FFW13387" s="15"/>
      <c r="FFX13387" s="15"/>
      <c r="FFY13387" s="15"/>
      <c r="FFZ13387" s="15"/>
      <c r="FGA13387" s="15"/>
      <c r="FGB13387" s="15"/>
      <c r="FGC13387" s="15"/>
      <c r="FGD13387" s="15"/>
      <c r="FGE13387" s="15"/>
      <c r="FGF13387" s="15"/>
      <c r="FGG13387" s="15"/>
      <c r="FGH13387" s="15"/>
      <c r="FGI13387" s="15"/>
      <c r="FGJ13387" s="15"/>
      <c r="FGK13387" s="15"/>
      <c r="FGL13387" s="15"/>
      <c r="FGM13387" s="15"/>
      <c r="FGN13387" s="15"/>
      <c r="FGO13387" s="15"/>
      <c r="FGP13387" s="15"/>
      <c r="FGQ13387" s="15"/>
      <c r="FGR13387" s="15"/>
      <c r="FGS13387" s="15"/>
      <c r="FGT13387" s="15"/>
      <c r="FGU13387" s="15"/>
      <c r="FGV13387" s="15"/>
      <c r="FGW13387" s="15"/>
      <c r="FGX13387" s="15"/>
      <c r="FGY13387" s="15"/>
      <c r="FGZ13387" s="15"/>
      <c r="FHA13387" s="15"/>
      <c r="FHB13387" s="15"/>
      <c r="FHC13387" s="15"/>
      <c r="FHD13387" s="15"/>
      <c r="FHE13387" s="15"/>
      <c r="FHF13387" s="15"/>
      <c r="FHG13387" s="15"/>
      <c r="FHH13387" s="15"/>
      <c r="FHI13387" s="15"/>
      <c r="FHJ13387" s="15"/>
      <c r="FHK13387" s="15"/>
      <c r="FHL13387" s="15"/>
      <c r="FHM13387" s="15"/>
      <c r="FHN13387" s="15"/>
      <c r="FHO13387" s="15"/>
      <c r="FHP13387" s="15"/>
      <c r="FHQ13387" s="15"/>
      <c r="FHR13387" s="15"/>
      <c r="FHS13387" s="15"/>
      <c r="FHT13387" s="15"/>
      <c r="FHU13387" s="15"/>
      <c r="FHV13387" s="15"/>
      <c r="FHW13387" s="15"/>
      <c r="FHX13387" s="15"/>
      <c r="FHY13387" s="15"/>
      <c r="FHZ13387" s="15"/>
      <c r="FIA13387" s="15"/>
      <c r="FIB13387" s="15"/>
      <c r="FIC13387" s="15"/>
      <c r="FID13387" s="15"/>
      <c r="FIE13387" s="15"/>
      <c r="FIF13387" s="15"/>
      <c r="FIG13387" s="15"/>
      <c r="FIH13387" s="15"/>
      <c r="FII13387" s="15"/>
      <c r="FIJ13387" s="15"/>
      <c r="FIK13387" s="15"/>
      <c r="FIL13387" s="15"/>
      <c r="FIM13387" s="15"/>
      <c r="FIN13387" s="15"/>
      <c r="FIO13387" s="15"/>
      <c r="FIP13387" s="15"/>
      <c r="FIQ13387" s="15"/>
      <c r="FIR13387" s="15"/>
      <c r="FIS13387" s="15"/>
      <c r="FIT13387" s="15"/>
      <c r="FIU13387" s="15"/>
      <c r="FIV13387" s="15"/>
      <c r="FIW13387" s="15"/>
      <c r="FIX13387" s="15"/>
      <c r="FIY13387" s="15"/>
      <c r="FIZ13387" s="15"/>
      <c r="FJA13387" s="15"/>
      <c r="FJB13387" s="15"/>
      <c r="FJC13387" s="15"/>
      <c r="FJD13387" s="15"/>
      <c r="FJE13387" s="15"/>
      <c r="FJF13387" s="15"/>
      <c r="FJG13387" s="15"/>
      <c r="FJH13387" s="15"/>
      <c r="FJI13387" s="15"/>
      <c r="FJJ13387" s="15"/>
      <c r="FJK13387" s="15"/>
      <c r="FJL13387" s="15"/>
      <c r="FJM13387" s="15"/>
      <c r="FJN13387" s="15"/>
      <c r="FJO13387" s="15"/>
      <c r="FJP13387" s="15"/>
      <c r="FJQ13387" s="15"/>
      <c r="FJR13387" s="15"/>
      <c r="FJS13387" s="15"/>
      <c r="FJT13387" s="15"/>
      <c r="FJU13387" s="15"/>
      <c r="FJV13387" s="15"/>
      <c r="FJW13387" s="15"/>
      <c r="FJX13387" s="15"/>
      <c r="FJY13387" s="15"/>
      <c r="FJZ13387" s="15"/>
      <c r="FKA13387" s="15"/>
      <c r="FKB13387" s="15"/>
      <c r="FKC13387" s="15"/>
      <c r="FKD13387" s="15"/>
      <c r="FKE13387" s="15"/>
      <c r="FKF13387" s="15"/>
      <c r="FKG13387" s="15"/>
      <c r="FKH13387" s="15"/>
      <c r="FKI13387" s="15"/>
      <c r="FKJ13387" s="15"/>
      <c r="FKK13387" s="15"/>
      <c r="FKL13387" s="15"/>
      <c r="FKM13387" s="15"/>
      <c r="FKN13387" s="15"/>
      <c r="FKO13387" s="15"/>
      <c r="FKP13387" s="15"/>
      <c r="FKQ13387" s="15"/>
      <c r="FKR13387" s="15"/>
      <c r="FKS13387" s="15"/>
      <c r="FKT13387" s="15"/>
      <c r="FKU13387" s="15"/>
      <c r="FKV13387" s="15"/>
      <c r="FKW13387" s="15"/>
      <c r="FKX13387" s="15"/>
      <c r="FKY13387" s="15"/>
      <c r="FKZ13387" s="15"/>
      <c r="FLA13387" s="15"/>
      <c r="FLB13387" s="15"/>
      <c r="FLC13387" s="15"/>
      <c r="FLD13387" s="15"/>
      <c r="FLE13387" s="15"/>
      <c r="FLF13387" s="15"/>
      <c r="FLG13387" s="15"/>
      <c r="FLH13387" s="15"/>
      <c r="FLI13387" s="15"/>
      <c r="FLJ13387" s="15"/>
      <c r="FLK13387" s="15"/>
      <c r="FLL13387" s="15"/>
      <c r="FLM13387" s="15"/>
      <c r="FLN13387" s="15"/>
      <c r="FLO13387" s="15"/>
      <c r="FLP13387" s="15"/>
      <c r="FLQ13387" s="15"/>
      <c r="FLR13387" s="15"/>
      <c r="FLS13387" s="15"/>
      <c r="FLT13387" s="15"/>
      <c r="FLU13387" s="15"/>
      <c r="FLV13387" s="15"/>
      <c r="FLW13387" s="15"/>
      <c r="FLX13387" s="15"/>
      <c r="FLY13387" s="15"/>
      <c r="FLZ13387" s="15"/>
      <c r="FMA13387" s="15"/>
      <c r="FMB13387" s="15"/>
      <c r="FMC13387" s="15"/>
      <c r="FMD13387" s="15"/>
      <c r="FME13387" s="15"/>
      <c r="FMF13387" s="15"/>
      <c r="FMG13387" s="15"/>
      <c r="FMH13387" s="15"/>
      <c r="FMI13387" s="15"/>
      <c r="FMJ13387" s="15"/>
      <c r="FMK13387" s="15"/>
      <c r="FML13387" s="15"/>
      <c r="FMM13387" s="15"/>
      <c r="FMN13387" s="15"/>
      <c r="FMO13387" s="15"/>
      <c r="FMP13387" s="15"/>
      <c r="FMQ13387" s="15"/>
      <c r="FMR13387" s="15"/>
      <c r="FMS13387" s="15"/>
      <c r="FMT13387" s="15"/>
      <c r="FMU13387" s="15"/>
      <c r="FMV13387" s="15"/>
      <c r="FMW13387" s="15"/>
      <c r="FMX13387" s="15"/>
      <c r="FMY13387" s="15"/>
      <c r="FMZ13387" s="15"/>
      <c r="FNA13387" s="15"/>
      <c r="FNB13387" s="15"/>
      <c r="FNC13387" s="15"/>
      <c r="FND13387" s="15"/>
      <c r="FNE13387" s="15"/>
      <c r="FNF13387" s="15"/>
      <c r="FNG13387" s="15"/>
      <c r="FNH13387" s="15"/>
      <c r="FNI13387" s="15"/>
      <c r="FNJ13387" s="15"/>
      <c r="FNK13387" s="15"/>
      <c r="FNL13387" s="15"/>
      <c r="FNM13387" s="15"/>
      <c r="FNN13387" s="15"/>
      <c r="FNO13387" s="15"/>
      <c r="FNP13387" s="15"/>
      <c r="FNQ13387" s="15"/>
      <c r="FNR13387" s="15"/>
      <c r="FNS13387" s="15"/>
      <c r="FNT13387" s="15"/>
      <c r="FNU13387" s="15"/>
      <c r="FNV13387" s="15"/>
      <c r="FNW13387" s="15"/>
      <c r="FNX13387" s="15"/>
      <c r="FNY13387" s="15"/>
      <c r="FNZ13387" s="15"/>
      <c r="FOA13387" s="15"/>
      <c r="FOB13387" s="15"/>
      <c r="FOC13387" s="15"/>
      <c r="FOD13387" s="15"/>
      <c r="FOE13387" s="15"/>
      <c r="FOF13387" s="15"/>
      <c r="FOG13387" s="15"/>
      <c r="FOH13387" s="15"/>
      <c r="FOI13387" s="15"/>
      <c r="FOJ13387" s="15"/>
      <c r="FOK13387" s="15"/>
      <c r="FOL13387" s="15"/>
      <c r="FOM13387" s="15"/>
      <c r="FON13387" s="15"/>
      <c r="FOO13387" s="15"/>
      <c r="FOP13387" s="15"/>
      <c r="FOQ13387" s="15"/>
      <c r="FOR13387" s="15"/>
      <c r="FOS13387" s="15"/>
      <c r="FOT13387" s="15"/>
      <c r="FOU13387" s="15"/>
      <c r="FOV13387" s="15"/>
      <c r="FOW13387" s="15"/>
      <c r="FOX13387" s="15"/>
      <c r="FOY13387" s="15"/>
      <c r="FOZ13387" s="15"/>
      <c r="FPA13387" s="15"/>
      <c r="FPB13387" s="15"/>
      <c r="FPC13387" s="15"/>
      <c r="FPD13387" s="15"/>
      <c r="FPE13387" s="15"/>
      <c r="FPF13387" s="15"/>
      <c r="FPG13387" s="15"/>
      <c r="FPH13387" s="15"/>
      <c r="FPI13387" s="15"/>
      <c r="FPJ13387" s="15"/>
      <c r="FPK13387" s="15"/>
      <c r="FPL13387" s="15"/>
      <c r="FPM13387" s="15"/>
      <c r="FPN13387" s="15"/>
      <c r="FPO13387" s="15"/>
      <c r="FPP13387" s="15"/>
      <c r="FPQ13387" s="15"/>
      <c r="FPR13387" s="15"/>
      <c r="FPS13387" s="15"/>
      <c r="FPT13387" s="15"/>
      <c r="FPU13387" s="15"/>
      <c r="FPV13387" s="15"/>
      <c r="FPW13387" s="15"/>
      <c r="FPX13387" s="15"/>
      <c r="FPY13387" s="15"/>
      <c r="FPZ13387" s="15"/>
      <c r="FQA13387" s="15"/>
      <c r="FQB13387" s="15"/>
      <c r="FQC13387" s="15"/>
      <c r="FQD13387" s="15"/>
      <c r="FQE13387" s="15"/>
      <c r="FQF13387" s="15"/>
      <c r="FQG13387" s="15"/>
      <c r="FQH13387" s="15"/>
      <c r="FQI13387" s="15"/>
      <c r="FQJ13387" s="15"/>
      <c r="FQK13387" s="15"/>
      <c r="FQL13387" s="15"/>
      <c r="FQM13387" s="15"/>
      <c r="FQN13387" s="15"/>
      <c r="FQO13387" s="15"/>
      <c r="FQP13387" s="15"/>
      <c r="FQQ13387" s="15"/>
      <c r="FQR13387" s="15"/>
      <c r="FQS13387" s="15"/>
      <c r="FQT13387" s="15"/>
      <c r="FQU13387" s="15"/>
      <c r="FQV13387" s="15"/>
      <c r="FQW13387" s="15"/>
      <c r="FQX13387" s="15"/>
      <c r="FQY13387" s="15"/>
      <c r="FQZ13387" s="15"/>
      <c r="FRA13387" s="15"/>
      <c r="FRB13387" s="15"/>
      <c r="FRC13387" s="15"/>
      <c r="FRD13387" s="15"/>
      <c r="FRE13387" s="15"/>
      <c r="FRF13387" s="15"/>
      <c r="FRG13387" s="15"/>
      <c r="FRH13387" s="15"/>
      <c r="FRI13387" s="15"/>
      <c r="FRJ13387" s="15"/>
      <c r="FRK13387" s="15"/>
      <c r="FRL13387" s="15"/>
      <c r="FRM13387" s="15"/>
      <c r="FRN13387" s="15"/>
      <c r="FRO13387" s="15"/>
      <c r="FRP13387" s="15"/>
      <c r="FRQ13387" s="15"/>
      <c r="FRR13387" s="15"/>
      <c r="FRS13387" s="15"/>
      <c r="FRT13387" s="15"/>
      <c r="FRU13387" s="15"/>
      <c r="FRV13387" s="15"/>
      <c r="FRW13387" s="15"/>
      <c r="FRX13387" s="15"/>
      <c r="FRY13387" s="15"/>
      <c r="FRZ13387" s="15"/>
      <c r="FSA13387" s="15"/>
      <c r="FSB13387" s="15"/>
      <c r="FSC13387" s="15"/>
      <c r="FSD13387" s="15"/>
      <c r="FSE13387" s="15"/>
      <c r="FSF13387" s="15"/>
      <c r="FSG13387" s="15"/>
      <c r="FSH13387" s="15"/>
      <c r="FSI13387" s="15"/>
      <c r="FSJ13387" s="15"/>
      <c r="FSK13387" s="15"/>
      <c r="FSL13387" s="15"/>
      <c r="FSM13387" s="15"/>
      <c r="FSN13387" s="15"/>
      <c r="FSO13387" s="15"/>
      <c r="FSP13387" s="15"/>
      <c r="FSQ13387" s="15"/>
      <c r="FSR13387" s="15"/>
      <c r="FSS13387" s="15"/>
      <c r="FST13387" s="15"/>
      <c r="FSU13387" s="15"/>
      <c r="FSV13387" s="15"/>
      <c r="FSW13387" s="15"/>
      <c r="FSX13387" s="15"/>
      <c r="FSY13387" s="15"/>
      <c r="FSZ13387" s="15"/>
      <c r="FTA13387" s="15"/>
      <c r="FTB13387" s="15"/>
      <c r="FTC13387" s="15"/>
      <c r="FTD13387" s="15"/>
      <c r="FTE13387" s="15"/>
      <c r="FTF13387" s="15"/>
      <c r="FTG13387" s="15"/>
      <c r="FTH13387" s="15"/>
      <c r="FTI13387" s="15"/>
      <c r="FTJ13387" s="15"/>
      <c r="FTK13387" s="15"/>
      <c r="FTL13387" s="15"/>
      <c r="FTM13387" s="15"/>
      <c r="FTN13387" s="15"/>
      <c r="FTO13387" s="15"/>
      <c r="FTP13387" s="15"/>
      <c r="FTQ13387" s="15"/>
      <c r="FTR13387" s="15"/>
      <c r="FTS13387" s="15"/>
      <c r="FTT13387" s="15"/>
      <c r="FTU13387" s="15"/>
      <c r="FTV13387" s="15"/>
      <c r="FTW13387" s="15"/>
      <c r="FTX13387" s="15"/>
      <c r="FTY13387" s="15"/>
      <c r="FTZ13387" s="15"/>
      <c r="FUA13387" s="15"/>
      <c r="FUB13387" s="15"/>
      <c r="FUC13387" s="15"/>
      <c r="FUD13387" s="15"/>
      <c r="FUE13387" s="15"/>
      <c r="FUF13387" s="15"/>
      <c r="FUG13387" s="15"/>
      <c r="FUH13387" s="15"/>
      <c r="FUI13387" s="15"/>
      <c r="FUJ13387" s="15"/>
      <c r="FUK13387" s="15"/>
      <c r="FUL13387" s="15"/>
      <c r="FUM13387" s="15"/>
      <c r="FUN13387" s="15"/>
      <c r="FUO13387" s="15"/>
      <c r="FUP13387" s="15"/>
      <c r="FUQ13387" s="15"/>
      <c r="FUR13387" s="15"/>
      <c r="FUS13387" s="15"/>
      <c r="FUT13387" s="15"/>
      <c r="FUU13387" s="15"/>
      <c r="FUV13387" s="15"/>
      <c r="FUW13387" s="15"/>
      <c r="FUX13387" s="15"/>
      <c r="FUY13387" s="15"/>
      <c r="FUZ13387" s="15"/>
      <c r="FVA13387" s="15"/>
      <c r="FVB13387" s="15"/>
      <c r="FVC13387" s="15"/>
      <c r="FVD13387" s="15"/>
      <c r="FVE13387" s="15"/>
      <c r="FVF13387" s="15"/>
      <c r="FVG13387" s="15"/>
      <c r="FVH13387" s="15"/>
      <c r="FVI13387" s="15"/>
      <c r="FVJ13387" s="15"/>
      <c r="FVK13387" s="15"/>
      <c r="FVL13387" s="15"/>
      <c r="FVM13387" s="15"/>
      <c r="FVN13387" s="15"/>
      <c r="FVO13387" s="15"/>
      <c r="FVP13387" s="15"/>
      <c r="FVQ13387" s="15"/>
      <c r="FVR13387" s="15"/>
      <c r="FVS13387" s="15"/>
      <c r="FVT13387" s="15"/>
      <c r="FVU13387" s="15"/>
      <c r="FVV13387" s="15"/>
      <c r="FVW13387" s="15"/>
      <c r="FVX13387" s="15"/>
      <c r="FVY13387" s="15"/>
      <c r="FVZ13387" s="15"/>
      <c r="FWA13387" s="15"/>
      <c r="FWB13387" s="15"/>
      <c r="FWC13387" s="15"/>
      <c r="FWD13387" s="15"/>
      <c r="FWE13387" s="15"/>
      <c r="FWF13387" s="15"/>
      <c r="FWG13387" s="15"/>
      <c r="FWH13387" s="15"/>
      <c r="FWI13387" s="15"/>
      <c r="FWJ13387" s="15"/>
      <c r="FWK13387" s="15"/>
      <c r="FWL13387" s="15"/>
      <c r="FWM13387" s="15"/>
      <c r="FWN13387" s="15"/>
      <c r="FWO13387" s="15"/>
      <c r="FWP13387" s="15"/>
      <c r="FWQ13387" s="15"/>
      <c r="FWR13387" s="15"/>
      <c r="FWS13387" s="15"/>
      <c r="FWT13387" s="15"/>
      <c r="FWU13387" s="15"/>
      <c r="FWV13387" s="15"/>
      <c r="FWW13387" s="15"/>
      <c r="FWX13387" s="15"/>
      <c r="FWY13387" s="15"/>
      <c r="FWZ13387" s="15"/>
      <c r="FXA13387" s="15"/>
      <c r="FXB13387" s="15"/>
      <c r="FXC13387" s="15"/>
      <c r="FXD13387" s="15"/>
      <c r="FXE13387" s="15"/>
      <c r="FXF13387" s="15"/>
      <c r="FXG13387" s="15"/>
      <c r="FXH13387" s="15"/>
      <c r="FXI13387" s="15"/>
      <c r="FXJ13387" s="15"/>
      <c r="FXK13387" s="15"/>
      <c r="FXL13387" s="15"/>
      <c r="FXM13387" s="15"/>
      <c r="FXN13387" s="15"/>
      <c r="FXO13387" s="15"/>
      <c r="FXP13387" s="15"/>
      <c r="FXQ13387" s="15"/>
      <c r="FXR13387" s="15"/>
      <c r="FXS13387" s="15"/>
      <c r="FXT13387" s="15"/>
      <c r="FXU13387" s="15"/>
      <c r="FXV13387" s="15"/>
      <c r="FXW13387" s="15"/>
      <c r="FXX13387" s="15"/>
      <c r="FXY13387" s="15"/>
      <c r="FXZ13387" s="15"/>
      <c r="FYA13387" s="15"/>
      <c r="FYB13387" s="15"/>
      <c r="FYC13387" s="15"/>
      <c r="FYD13387" s="15"/>
      <c r="FYE13387" s="15"/>
      <c r="FYF13387" s="15"/>
      <c r="FYG13387" s="15"/>
      <c r="FYH13387" s="15"/>
      <c r="FYI13387" s="15"/>
      <c r="FYJ13387" s="15"/>
      <c r="FYK13387" s="15"/>
      <c r="FYL13387" s="15"/>
      <c r="FYM13387" s="15"/>
      <c r="FYN13387" s="15"/>
      <c r="FYO13387" s="15"/>
      <c r="FYP13387" s="15"/>
      <c r="FYQ13387" s="15"/>
      <c r="FYR13387" s="15"/>
      <c r="FYS13387" s="15"/>
      <c r="FYT13387" s="15"/>
      <c r="FYU13387" s="15"/>
      <c r="FYV13387" s="15"/>
      <c r="FYW13387" s="15"/>
      <c r="FYX13387" s="15"/>
      <c r="FYY13387" s="15"/>
      <c r="FYZ13387" s="15"/>
      <c r="FZA13387" s="15"/>
      <c r="FZB13387" s="15"/>
      <c r="FZC13387" s="15"/>
      <c r="FZD13387" s="15"/>
      <c r="FZE13387" s="15"/>
      <c r="FZF13387" s="15"/>
      <c r="FZG13387" s="15"/>
      <c r="FZH13387" s="15"/>
      <c r="FZI13387" s="15"/>
      <c r="FZJ13387" s="15"/>
      <c r="FZK13387" s="15"/>
      <c r="FZL13387" s="15"/>
      <c r="FZM13387" s="15"/>
      <c r="FZN13387" s="15"/>
      <c r="FZO13387" s="15"/>
      <c r="FZP13387" s="15"/>
      <c r="FZQ13387" s="15"/>
      <c r="FZR13387" s="15"/>
      <c r="FZS13387" s="15"/>
      <c r="FZT13387" s="15"/>
      <c r="FZU13387" s="15"/>
      <c r="FZV13387" s="15"/>
      <c r="FZW13387" s="15"/>
      <c r="FZX13387" s="15"/>
      <c r="FZY13387" s="15"/>
      <c r="FZZ13387" s="15"/>
      <c r="GAA13387" s="15"/>
      <c r="GAB13387" s="15"/>
      <c r="GAC13387" s="15"/>
      <c r="GAD13387" s="15"/>
      <c r="GAE13387" s="15"/>
      <c r="GAF13387" s="15"/>
      <c r="GAG13387" s="15"/>
      <c r="GAH13387" s="15"/>
      <c r="GAI13387" s="15"/>
      <c r="GAJ13387" s="15"/>
      <c r="GAK13387" s="15"/>
      <c r="GAL13387" s="15"/>
      <c r="GAM13387" s="15"/>
      <c r="GAN13387" s="15"/>
      <c r="GAO13387" s="15"/>
      <c r="GAP13387" s="15"/>
      <c r="GAQ13387" s="15"/>
      <c r="GAR13387" s="15"/>
      <c r="GAS13387" s="15"/>
      <c r="GAT13387" s="15"/>
      <c r="GAU13387" s="15"/>
      <c r="GAV13387" s="15"/>
      <c r="GAW13387" s="15"/>
      <c r="GAX13387" s="15"/>
      <c r="GAY13387" s="15"/>
      <c r="GAZ13387" s="15"/>
      <c r="GBA13387" s="15"/>
      <c r="GBB13387" s="15"/>
      <c r="GBC13387" s="15"/>
      <c r="GBD13387" s="15"/>
      <c r="GBE13387" s="15"/>
      <c r="GBF13387" s="15"/>
      <c r="GBG13387" s="15"/>
      <c r="GBH13387" s="15"/>
      <c r="GBI13387" s="15"/>
      <c r="GBJ13387" s="15"/>
      <c r="GBK13387" s="15"/>
      <c r="GBL13387" s="15"/>
      <c r="GBM13387" s="15"/>
      <c r="GBN13387" s="15"/>
      <c r="GBO13387" s="15"/>
      <c r="GBP13387" s="15"/>
      <c r="GBQ13387" s="15"/>
      <c r="GBR13387" s="15"/>
      <c r="GBS13387" s="15"/>
      <c r="GBT13387" s="15"/>
      <c r="GBU13387" s="15"/>
      <c r="GBV13387" s="15"/>
      <c r="GBW13387" s="15"/>
      <c r="GBX13387" s="15"/>
      <c r="GBY13387" s="15"/>
      <c r="GBZ13387" s="15"/>
      <c r="GCA13387" s="15"/>
      <c r="GCB13387" s="15"/>
      <c r="GCC13387" s="15"/>
      <c r="GCD13387" s="15"/>
      <c r="GCE13387" s="15"/>
      <c r="GCF13387" s="15"/>
      <c r="GCG13387" s="15"/>
      <c r="GCH13387" s="15"/>
      <c r="GCI13387" s="15"/>
      <c r="GCJ13387" s="15"/>
      <c r="GCK13387" s="15"/>
      <c r="GCL13387" s="15"/>
      <c r="GCM13387" s="15"/>
      <c r="GCN13387" s="15"/>
      <c r="GCO13387" s="15"/>
      <c r="GCP13387" s="15"/>
      <c r="GCQ13387" s="15"/>
      <c r="GCR13387" s="15"/>
      <c r="GCS13387" s="15"/>
      <c r="GCT13387" s="15"/>
      <c r="GCU13387" s="15"/>
      <c r="GCV13387" s="15"/>
      <c r="GCW13387" s="15"/>
      <c r="GCX13387" s="15"/>
      <c r="GCY13387" s="15"/>
      <c r="GCZ13387" s="15"/>
      <c r="GDA13387" s="15"/>
      <c r="GDB13387" s="15"/>
      <c r="GDC13387" s="15"/>
      <c r="GDD13387" s="15"/>
      <c r="GDE13387" s="15"/>
      <c r="GDF13387" s="15"/>
      <c r="GDG13387" s="15"/>
      <c r="GDH13387" s="15"/>
      <c r="GDI13387" s="15"/>
      <c r="GDJ13387" s="15"/>
      <c r="GDK13387" s="15"/>
      <c r="GDL13387" s="15"/>
      <c r="GDM13387" s="15"/>
      <c r="GDN13387" s="15"/>
      <c r="GDO13387" s="15"/>
      <c r="GDP13387" s="15"/>
      <c r="GDQ13387" s="15"/>
      <c r="GDR13387" s="15"/>
      <c r="GDS13387" s="15"/>
      <c r="GDT13387" s="15"/>
      <c r="GDU13387" s="15"/>
      <c r="GDV13387" s="15"/>
      <c r="GDW13387" s="15"/>
      <c r="GDX13387" s="15"/>
      <c r="GDY13387" s="15"/>
      <c r="GDZ13387" s="15"/>
      <c r="GEA13387" s="15"/>
      <c r="GEB13387" s="15"/>
      <c r="GEC13387" s="15"/>
      <c r="GED13387" s="15"/>
      <c r="GEE13387" s="15"/>
      <c r="GEF13387" s="15"/>
      <c r="GEG13387" s="15"/>
      <c r="GEH13387" s="15"/>
      <c r="GEI13387" s="15"/>
      <c r="GEJ13387" s="15"/>
      <c r="GEK13387" s="15"/>
      <c r="GEL13387" s="15"/>
      <c r="GEM13387" s="15"/>
      <c r="GEN13387" s="15"/>
      <c r="GEO13387" s="15"/>
      <c r="GEP13387" s="15"/>
      <c r="GEQ13387" s="15"/>
      <c r="GER13387" s="15"/>
      <c r="GES13387" s="15"/>
      <c r="GET13387" s="15"/>
      <c r="GEU13387" s="15"/>
      <c r="GEV13387" s="15"/>
      <c r="GEW13387" s="15"/>
      <c r="GEX13387" s="15"/>
      <c r="GEY13387" s="15"/>
      <c r="GEZ13387" s="15"/>
      <c r="GFA13387" s="15"/>
      <c r="GFB13387" s="15"/>
      <c r="GFC13387" s="15"/>
      <c r="GFD13387" s="15"/>
      <c r="GFE13387" s="15"/>
      <c r="GFF13387" s="15"/>
      <c r="GFG13387" s="15"/>
      <c r="GFH13387" s="15"/>
      <c r="GFI13387" s="15"/>
      <c r="GFJ13387" s="15"/>
      <c r="GFK13387" s="15"/>
      <c r="GFL13387" s="15"/>
      <c r="GFM13387" s="15"/>
      <c r="GFN13387" s="15"/>
      <c r="GFO13387" s="15"/>
      <c r="GFP13387" s="15"/>
      <c r="GFQ13387" s="15"/>
      <c r="GFR13387" s="15"/>
      <c r="GFS13387" s="15"/>
      <c r="GFT13387" s="15"/>
      <c r="GFU13387" s="15"/>
      <c r="GFV13387" s="15"/>
      <c r="GFW13387" s="15"/>
      <c r="GFX13387" s="15"/>
      <c r="GFY13387" s="15"/>
      <c r="GFZ13387" s="15"/>
      <c r="GGA13387" s="15"/>
      <c r="GGB13387" s="15"/>
      <c r="GGC13387" s="15"/>
      <c r="GGD13387" s="15"/>
      <c r="GGE13387" s="15"/>
      <c r="GGF13387" s="15"/>
      <c r="GGG13387" s="15"/>
      <c r="GGH13387" s="15"/>
      <c r="GGI13387" s="15"/>
      <c r="GGJ13387" s="15"/>
      <c r="GGK13387" s="15"/>
      <c r="GGL13387" s="15"/>
      <c r="GGM13387" s="15"/>
      <c r="GGN13387" s="15"/>
      <c r="GGO13387" s="15"/>
      <c r="GGP13387" s="15"/>
      <c r="GGQ13387" s="15"/>
      <c r="GGR13387" s="15"/>
      <c r="GGS13387" s="15"/>
      <c r="GGT13387" s="15"/>
      <c r="GGU13387" s="15"/>
      <c r="GGV13387" s="15"/>
      <c r="GGW13387" s="15"/>
      <c r="GGX13387" s="15"/>
      <c r="GGY13387" s="15"/>
      <c r="GGZ13387" s="15"/>
      <c r="GHA13387" s="15"/>
      <c r="GHB13387" s="15"/>
      <c r="GHC13387" s="15"/>
      <c r="GHD13387" s="15"/>
      <c r="GHE13387" s="15"/>
      <c r="GHF13387" s="15"/>
      <c r="GHG13387" s="15"/>
      <c r="GHH13387" s="15"/>
      <c r="GHI13387" s="15"/>
      <c r="GHJ13387" s="15"/>
      <c r="GHK13387" s="15"/>
      <c r="GHL13387" s="15"/>
      <c r="GHM13387" s="15"/>
      <c r="GHN13387" s="15"/>
      <c r="GHO13387" s="15"/>
      <c r="GHP13387" s="15"/>
      <c r="GHQ13387" s="15"/>
      <c r="GHR13387" s="15"/>
      <c r="GHS13387" s="15"/>
      <c r="GHT13387" s="15"/>
      <c r="GHU13387" s="15"/>
      <c r="GHV13387" s="15"/>
      <c r="GHW13387" s="15"/>
      <c r="GHX13387" s="15"/>
      <c r="GHY13387" s="15"/>
      <c r="GHZ13387" s="15"/>
      <c r="GIA13387" s="15"/>
      <c r="GIB13387" s="15"/>
      <c r="GIC13387" s="15"/>
      <c r="GID13387" s="15"/>
      <c r="GIE13387" s="15"/>
      <c r="GIF13387" s="15"/>
      <c r="GIG13387" s="15"/>
      <c r="GIH13387" s="15"/>
      <c r="GII13387" s="15"/>
      <c r="GIJ13387" s="15"/>
      <c r="GIK13387" s="15"/>
      <c r="GIL13387" s="15"/>
      <c r="GIM13387" s="15"/>
      <c r="GIN13387" s="15"/>
      <c r="GIO13387" s="15"/>
      <c r="GIP13387" s="15"/>
      <c r="GIQ13387" s="15"/>
      <c r="GIR13387" s="15"/>
      <c r="GIS13387" s="15"/>
      <c r="GIT13387" s="15"/>
      <c r="GIU13387" s="15"/>
      <c r="GIV13387" s="15"/>
      <c r="GIW13387" s="15"/>
      <c r="GIX13387" s="15"/>
      <c r="GIY13387" s="15"/>
      <c r="GIZ13387" s="15"/>
      <c r="GJA13387" s="15"/>
      <c r="GJB13387" s="15"/>
      <c r="GJC13387" s="15"/>
      <c r="GJD13387" s="15"/>
      <c r="GJE13387" s="15"/>
      <c r="GJF13387" s="15"/>
      <c r="GJG13387" s="15"/>
      <c r="GJH13387" s="15"/>
      <c r="GJI13387" s="15"/>
      <c r="GJJ13387" s="15"/>
      <c r="GJK13387" s="15"/>
      <c r="GJL13387" s="15"/>
      <c r="GJM13387" s="15"/>
      <c r="GJN13387" s="15"/>
      <c r="GJO13387" s="15"/>
      <c r="GJP13387" s="15"/>
      <c r="GJQ13387" s="15"/>
      <c r="GJR13387" s="15"/>
      <c r="GJS13387" s="15"/>
      <c r="GJT13387" s="15"/>
      <c r="GJU13387" s="15"/>
      <c r="GJV13387" s="15"/>
      <c r="GJW13387" s="15"/>
      <c r="GJX13387" s="15"/>
      <c r="GJY13387" s="15"/>
      <c r="GJZ13387" s="15"/>
      <c r="GKA13387" s="15"/>
      <c r="GKB13387" s="15"/>
      <c r="GKC13387" s="15"/>
      <c r="GKD13387" s="15"/>
      <c r="GKE13387" s="15"/>
      <c r="GKF13387" s="15"/>
      <c r="GKG13387" s="15"/>
      <c r="GKH13387" s="15"/>
      <c r="GKI13387" s="15"/>
      <c r="GKJ13387" s="15"/>
      <c r="GKK13387" s="15"/>
      <c r="GKL13387" s="15"/>
      <c r="GKM13387" s="15"/>
      <c r="GKN13387" s="15"/>
      <c r="GKO13387" s="15"/>
      <c r="GKP13387" s="15"/>
      <c r="GKQ13387" s="15"/>
      <c r="GKR13387" s="15"/>
      <c r="GKS13387" s="15"/>
      <c r="GKT13387" s="15"/>
      <c r="GKU13387" s="15"/>
      <c r="GKV13387" s="15"/>
      <c r="GKW13387" s="15"/>
      <c r="GKX13387" s="15"/>
      <c r="GKY13387" s="15"/>
      <c r="GKZ13387" s="15"/>
      <c r="GLA13387" s="15"/>
      <c r="GLB13387" s="15"/>
      <c r="GLC13387" s="15"/>
      <c r="GLD13387" s="15"/>
      <c r="GLE13387" s="15"/>
      <c r="GLF13387" s="15"/>
      <c r="GLG13387" s="15"/>
      <c r="GLH13387" s="15"/>
      <c r="GLI13387" s="15"/>
      <c r="GLJ13387" s="15"/>
      <c r="GLK13387" s="15"/>
      <c r="GLL13387" s="15"/>
      <c r="GLM13387" s="15"/>
      <c r="GLN13387" s="15"/>
      <c r="GLO13387" s="15"/>
      <c r="GLP13387" s="15"/>
      <c r="GLQ13387" s="15"/>
      <c r="GLR13387" s="15"/>
      <c r="GLS13387" s="15"/>
      <c r="GLT13387" s="15"/>
      <c r="GLU13387" s="15"/>
      <c r="GLV13387" s="15"/>
      <c r="GLW13387" s="15"/>
      <c r="GLX13387" s="15"/>
      <c r="GLY13387" s="15"/>
      <c r="GLZ13387" s="15"/>
      <c r="GMA13387" s="15"/>
      <c r="GMB13387" s="15"/>
      <c r="GMC13387" s="15"/>
      <c r="GMD13387" s="15"/>
      <c r="GME13387" s="15"/>
      <c r="GMF13387" s="15"/>
      <c r="GMG13387" s="15"/>
      <c r="GMH13387" s="15"/>
      <c r="GMI13387" s="15"/>
      <c r="GMJ13387" s="15"/>
      <c r="GMK13387" s="15"/>
      <c r="GML13387" s="15"/>
      <c r="GMM13387" s="15"/>
      <c r="GMN13387" s="15"/>
      <c r="GMO13387" s="15"/>
      <c r="GMP13387" s="15"/>
      <c r="GMQ13387" s="15"/>
      <c r="GMR13387" s="15"/>
      <c r="GMS13387" s="15"/>
      <c r="GMT13387" s="15"/>
      <c r="GMU13387" s="15"/>
      <c r="GMV13387" s="15"/>
      <c r="GMW13387" s="15"/>
      <c r="GMX13387" s="15"/>
      <c r="GMY13387" s="15"/>
      <c r="GMZ13387" s="15"/>
      <c r="GNA13387" s="15"/>
      <c r="GNB13387" s="15"/>
      <c r="GNC13387" s="15"/>
      <c r="GND13387" s="15"/>
      <c r="GNE13387" s="15"/>
      <c r="GNF13387" s="15"/>
      <c r="GNG13387" s="15"/>
      <c r="GNH13387" s="15"/>
      <c r="GNI13387" s="15"/>
      <c r="GNJ13387" s="15"/>
      <c r="GNK13387" s="15"/>
      <c r="GNL13387" s="15"/>
      <c r="GNM13387" s="15"/>
      <c r="GNN13387" s="15"/>
      <c r="GNO13387" s="15"/>
      <c r="GNP13387" s="15"/>
      <c r="GNQ13387" s="15"/>
      <c r="GNR13387" s="15"/>
      <c r="GNS13387" s="15"/>
      <c r="GNT13387" s="15"/>
      <c r="GNU13387" s="15"/>
      <c r="GNV13387" s="15"/>
      <c r="GNW13387" s="15"/>
      <c r="GNX13387" s="15"/>
      <c r="GNY13387" s="15"/>
      <c r="GNZ13387" s="15"/>
      <c r="GOA13387" s="15"/>
      <c r="GOB13387" s="15"/>
      <c r="GOC13387" s="15"/>
      <c r="GOD13387" s="15"/>
      <c r="GOE13387" s="15"/>
      <c r="GOF13387" s="15"/>
      <c r="GOG13387" s="15"/>
      <c r="GOH13387" s="15"/>
      <c r="GOI13387" s="15"/>
      <c r="GOJ13387" s="15"/>
      <c r="GOK13387" s="15"/>
      <c r="GOL13387" s="15"/>
      <c r="GOM13387" s="15"/>
      <c r="GON13387" s="15"/>
      <c r="GOO13387" s="15"/>
      <c r="GOP13387" s="15"/>
      <c r="GOQ13387" s="15"/>
      <c r="GOR13387" s="15"/>
      <c r="GOS13387" s="15"/>
      <c r="GOT13387" s="15"/>
      <c r="GOU13387" s="15"/>
      <c r="GOV13387" s="15"/>
      <c r="GOW13387" s="15"/>
      <c r="GOX13387" s="15"/>
      <c r="GOY13387" s="15"/>
      <c r="GOZ13387" s="15"/>
      <c r="GPA13387" s="15"/>
      <c r="GPB13387" s="15"/>
      <c r="GPC13387" s="15"/>
      <c r="GPD13387" s="15"/>
      <c r="GPE13387" s="15"/>
      <c r="GPF13387" s="15"/>
      <c r="GPG13387" s="15"/>
      <c r="GPH13387" s="15"/>
      <c r="GPI13387" s="15"/>
      <c r="GPJ13387" s="15"/>
      <c r="GPK13387" s="15"/>
      <c r="GPL13387" s="15"/>
      <c r="GPM13387" s="15"/>
      <c r="GPN13387" s="15"/>
      <c r="GPO13387" s="15"/>
      <c r="GPP13387" s="15"/>
      <c r="GPQ13387" s="15"/>
      <c r="GPR13387" s="15"/>
      <c r="GPS13387" s="15"/>
      <c r="GPT13387" s="15"/>
      <c r="GPU13387" s="15"/>
      <c r="GPV13387" s="15"/>
      <c r="GPW13387" s="15"/>
      <c r="GPX13387" s="15"/>
      <c r="GPY13387" s="15"/>
      <c r="GPZ13387" s="15"/>
      <c r="GQA13387" s="15"/>
      <c r="GQB13387" s="15"/>
      <c r="GQC13387" s="15"/>
      <c r="GQD13387" s="15"/>
      <c r="GQE13387" s="15"/>
      <c r="GQF13387" s="15"/>
      <c r="GQG13387" s="15"/>
      <c r="GQH13387" s="15"/>
      <c r="GQI13387" s="15"/>
      <c r="GQJ13387" s="15"/>
      <c r="GQK13387" s="15"/>
      <c r="GQL13387" s="15"/>
      <c r="GQM13387" s="15"/>
      <c r="GQN13387" s="15"/>
      <c r="GQO13387" s="15"/>
      <c r="GQP13387" s="15"/>
      <c r="GQQ13387" s="15"/>
      <c r="GQR13387" s="15"/>
      <c r="GQS13387" s="15"/>
      <c r="GQT13387" s="15"/>
      <c r="GQU13387" s="15"/>
      <c r="GQV13387" s="15"/>
      <c r="GQW13387" s="15"/>
      <c r="GQX13387" s="15"/>
      <c r="GQY13387" s="15"/>
      <c r="GQZ13387" s="15"/>
      <c r="GRA13387" s="15"/>
      <c r="GRB13387" s="15"/>
      <c r="GRC13387" s="15"/>
      <c r="GRD13387" s="15"/>
      <c r="GRE13387" s="15"/>
      <c r="GRF13387" s="15"/>
      <c r="GRG13387" s="15"/>
      <c r="GRH13387" s="15"/>
      <c r="GRI13387" s="15"/>
      <c r="GRJ13387" s="15"/>
      <c r="GRK13387" s="15"/>
      <c r="GRL13387" s="15"/>
      <c r="GRM13387" s="15"/>
      <c r="GRN13387" s="15"/>
      <c r="GRO13387" s="15"/>
      <c r="GRP13387" s="15"/>
      <c r="GRQ13387" s="15"/>
      <c r="GRR13387" s="15"/>
      <c r="GRS13387" s="15"/>
      <c r="GRT13387" s="15"/>
      <c r="GRU13387" s="15"/>
      <c r="GRV13387" s="15"/>
      <c r="GRW13387" s="15"/>
      <c r="GRX13387" s="15"/>
      <c r="GRY13387" s="15"/>
      <c r="GRZ13387" s="15"/>
      <c r="GSA13387" s="15"/>
      <c r="GSB13387" s="15"/>
      <c r="GSC13387" s="15"/>
      <c r="GSD13387" s="15"/>
      <c r="GSE13387" s="15"/>
      <c r="GSF13387" s="15"/>
      <c r="GSG13387" s="15"/>
      <c r="GSH13387" s="15"/>
      <c r="GSI13387" s="15"/>
      <c r="GSJ13387" s="15"/>
      <c r="GSK13387" s="15"/>
      <c r="GSL13387" s="15"/>
      <c r="GSM13387" s="15"/>
      <c r="GSN13387" s="15"/>
      <c r="GSO13387" s="15"/>
      <c r="GSP13387" s="15"/>
      <c r="GSQ13387" s="15"/>
      <c r="GSR13387" s="15"/>
      <c r="GSS13387" s="15"/>
      <c r="GST13387" s="15"/>
      <c r="GSU13387" s="15"/>
      <c r="GSV13387" s="15"/>
      <c r="GSW13387" s="15"/>
      <c r="GSX13387" s="15"/>
      <c r="GSY13387" s="15"/>
      <c r="GSZ13387" s="15"/>
      <c r="GTA13387" s="15"/>
      <c r="GTB13387" s="15"/>
      <c r="GTC13387" s="15"/>
      <c r="GTD13387" s="15"/>
      <c r="GTE13387" s="15"/>
      <c r="GTF13387" s="15"/>
      <c r="GTG13387" s="15"/>
      <c r="GTH13387" s="15"/>
      <c r="GTI13387" s="15"/>
      <c r="GTJ13387" s="15"/>
      <c r="GTK13387" s="15"/>
      <c r="GTL13387" s="15"/>
      <c r="GTM13387" s="15"/>
      <c r="GTN13387" s="15"/>
      <c r="GTO13387" s="15"/>
      <c r="GTP13387" s="15"/>
      <c r="GTQ13387" s="15"/>
      <c r="GTR13387" s="15"/>
      <c r="GTS13387" s="15"/>
      <c r="GTT13387" s="15"/>
      <c r="GTU13387" s="15"/>
      <c r="GTV13387" s="15"/>
      <c r="GTW13387" s="15"/>
      <c r="GTX13387" s="15"/>
      <c r="GTY13387" s="15"/>
      <c r="GTZ13387" s="15"/>
      <c r="GUA13387" s="15"/>
      <c r="GUB13387" s="15"/>
      <c r="GUC13387" s="15"/>
      <c r="GUD13387" s="15"/>
      <c r="GUE13387" s="15"/>
      <c r="GUF13387" s="15"/>
      <c r="GUG13387" s="15"/>
      <c r="GUH13387" s="15"/>
      <c r="GUI13387" s="15"/>
      <c r="GUJ13387" s="15"/>
      <c r="GUK13387" s="15"/>
      <c r="GUL13387" s="15"/>
      <c r="GUM13387" s="15"/>
      <c r="GUN13387" s="15"/>
      <c r="GUO13387" s="15"/>
      <c r="GUP13387" s="15"/>
      <c r="GUQ13387" s="15"/>
      <c r="GUR13387" s="15"/>
      <c r="GUS13387" s="15"/>
      <c r="GUT13387" s="15"/>
      <c r="GUU13387" s="15"/>
      <c r="GUV13387" s="15"/>
      <c r="GUW13387" s="15"/>
      <c r="GUX13387" s="15"/>
      <c r="GUY13387" s="15"/>
      <c r="GUZ13387" s="15"/>
      <c r="GVA13387" s="15"/>
      <c r="GVB13387" s="15"/>
      <c r="GVC13387" s="15"/>
      <c r="GVD13387" s="15"/>
      <c r="GVE13387" s="15"/>
      <c r="GVF13387" s="15"/>
      <c r="GVG13387" s="15"/>
      <c r="GVH13387" s="15"/>
      <c r="GVI13387" s="15"/>
      <c r="GVJ13387" s="15"/>
      <c r="GVK13387" s="15"/>
      <c r="GVL13387" s="15"/>
      <c r="GVM13387" s="15"/>
      <c r="GVN13387" s="15"/>
      <c r="GVO13387" s="15"/>
      <c r="GVP13387" s="15"/>
      <c r="GVQ13387" s="15"/>
      <c r="GVR13387" s="15"/>
      <c r="GVS13387" s="15"/>
      <c r="GVT13387" s="15"/>
      <c r="GVU13387" s="15"/>
      <c r="GVV13387" s="15"/>
      <c r="GVW13387" s="15"/>
      <c r="GVX13387" s="15"/>
      <c r="GVY13387" s="15"/>
      <c r="GVZ13387" s="15"/>
      <c r="GWA13387" s="15"/>
      <c r="GWB13387" s="15"/>
      <c r="GWC13387" s="15"/>
      <c r="GWD13387" s="15"/>
      <c r="GWE13387" s="15"/>
      <c r="GWF13387" s="15"/>
      <c r="GWG13387" s="15"/>
      <c r="GWH13387" s="15"/>
      <c r="GWI13387" s="15"/>
      <c r="GWJ13387" s="15"/>
      <c r="GWK13387" s="15"/>
      <c r="GWL13387" s="15"/>
      <c r="GWM13387" s="15"/>
      <c r="GWN13387" s="15"/>
      <c r="GWO13387" s="15"/>
      <c r="GWP13387" s="15"/>
      <c r="GWQ13387" s="15"/>
      <c r="GWR13387" s="15"/>
      <c r="GWS13387" s="15"/>
      <c r="GWT13387" s="15"/>
      <c r="GWU13387" s="15"/>
      <c r="GWV13387" s="15"/>
      <c r="GWW13387" s="15"/>
      <c r="GWX13387" s="15"/>
      <c r="GWY13387" s="15"/>
      <c r="GWZ13387" s="15"/>
      <c r="GXA13387" s="15"/>
      <c r="GXB13387" s="15"/>
      <c r="GXC13387" s="15"/>
      <c r="GXD13387" s="15"/>
      <c r="GXE13387" s="15"/>
      <c r="GXF13387" s="15"/>
      <c r="GXG13387" s="15"/>
      <c r="GXH13387" s="15"/>
      <c r="GXI13387" s="15"/>
      <c r="GXJ13387" s="15"/>
      <c r="GXK13387" s="15"/>
      <c r="GXL13387" s="15"/>
      <c r="GXM13387" s="15"/>
      <c r="GXN13387" s="15"/>
      <c r="GXO13387" s="15"/>
      <c r="GXP13387" s="15"/>
      <c r="GXQ13387" s="15"/>
      <c r="GXR13387" s="15"/>
      <c r="GXS13387" s="15"/>
      <c r="GXT13387" s="15"/>
      <c r="GXU13387" s="15"/>
      <c r="GXV13387" s="15"/>
      <c r="GXW13387" s="15"/>
      <c r="GXX13387" s="15"/>
      <c r="GXY13387" s="15"/>
      <c r="GXZ13387" s="15"/>
      <c r="GYA13387" s="15"/>
      <c r="GYB13387" s="15"/>
      <c r="GYC13387" s="15"/>
      <c r="GYD13387" s="15"/>
      <c r="GYE13387" s="15"/>
      <c r="GYF13387" s="15"/>
      <c r="GYG13387" s="15"/>
      <c r="GYH13387" s="15"/>
      <c r="GYI13387" s="15"/>
      <c r="GYJ13387" s="15"/>
      <c r="GYK13387" s="15"/>
      <c r="GYL13387" s="15"/>
      <c r="GYM13387" s="15"/>
      <c r="GYN13387" s="15"/>
      <c r="GYO13387" s="15"/>
      <c r="GYP13387" s="15"/>
      <c r="GYQ13387" s="15"/>
      <c r="GYR13387" s="15"/>
      <c r="GYS13387" s="15"/>
      <c r="GYT13387" s="15"/>
      <c r="GYU13387" s="15"/>
      <c r="GYV13387" s="15"/>
      <c r="GYW13387" s="15"/>
      <c r="GYX13387" s="15"/>
      <c r="GYY13387" s="15"/>
      <c r="GYZ13387" s="15"/>
      <c r="GZA13387" s="15"/>
      <c r="GZB13387" s="15"/>
      <c r="GZC13387" s="15"/>
      <c r="GZD13387" s="15"/>
      <c r="GZE13387" s="15"/>
      <c r="GZF13387" s="15"/>
      <c r="GZG13387" s="15"/>
      <c r="GZH13387" s="15"/>
      <c r="GZI13387" s="15"/>
      <c r="GZJ13387" s="15"/>
      <c r="GZK13387" s="15"/>
      <c r="GZL13387" s="15"/>
      <c r="GZM13387" s="15"/>
      <c r="GZN13387" s="15"/>
      <c r="GZO13387" s="15"/>
      <c r="GZP13387" s="15"/>
      <c r="GZQ13387" s="15"/>
      <c r="GZR13387" s="15"/>
      <c r="GZS13387" s="15"/>
      <c r="GZT13387" s="15"/>
      <c r="GZU13387" s="15"/>
      <c r="GZV13387" s="15"/>
      <c r="GZW13387" s="15"/>
      <c r="GZX13387" s="15"/>
      <c r="GZY13387" s="15"/>
      <c r="GZZ13387" s="15"/>
      <c r="HAA13387" s="15"/>
      <c r="HAB13387" s="15"/>
      <c r="HAC13387" s="15"/>
      <c r="HAD13387" s="15"/>
      <c r="HAE13387" s="15"/>
      <c r="HAF13387" s="15"/>
      <c r="HAG13387" s="15"/>
      <c r="HAH13387" s="15"/>
      <c r="HAI13387" s="15"/>
      <c r="HAJ13387" s="15"/>
      <c r="HAK13387" s="15"/>
      <c r="HAL13387" s="15"/>
      <c r="HAM13387" s="15"/>
      <c r="HAN13387" s="15"/>
      <c r="HAO13387" s="15"/>
      <c r="HAP13387" s="15"/>
      <c r="HAQ13387" s="15"/>
      <c r="HAR13387" s="15"/>
      <c r="HAS13387" s="15"/>
      <c r="HAT13387" s="15"/>
      <c r="HAU13387" s="15"/>
      <c r="HAV13387" s="15"/>
      <c r="HAW13387" s="15"/>
      <c r="HAX13387" s="15"/>
      <c r="HAY13387" s="15"/>
      <c r="HAZ13387" s="15"/>
      <c r="HBA13387" s="15"/>
      <c r="HBB13387" s="15"/>
      <c r="HBC13387" s="15"/>
      <c r="HBD13387" s="15"/>
      <c r="HBE13387" s="15"/>
      <c r="HBF13387" s="15"/>
      <c r="HBG13387" s="15"/>
      <c r="HBH13387" s="15"/>
      <c r="HBI13387" s="15"/>
      <c r="HBJ13387" s="15"/>
      <c r="HBK13387" s="15"/>
      <c r="HBL13387" s="15"/>
      <c r="HBM13387" s="15"/>
      <c r="HBN13387" s="15"/>
      <c r="HBO13387" s="15"/>
      <c r="HBP13387" s="15"/>
      <c r="HBQ13387" s="15"/>
      <c r="HBR13387" s="15"/>
      <c r="HBS13387" s="15"/>
      <c r="HBT13387" s="15"/>
      <c r="HBU13387" s="15"/>
      <c r="HBV13387" s="15"/>
      <c r="HBW13387" s="15"/>
      <c r="HBX13387" s="15"/>
      <c r="HBY13387" s="15"/>
      <c r="HBZ13387" s="15"/>
      <c r="HCA13387" s="15"/>
      <c r="HCB13387" s="15"/>
      <c r="HCC13387" s="15"/>
      <c r="HCD13387" s="15"/>
      <c r="HCE13387" s="15"/>
      <c r="HCF13387" s="15"/>
      <c r="HCG13387" s="15"/>
      <c r="HCH13387" s="15"/>
      <c r="HCI13387" s="15"/>
      <c r="HCJ13387" s="15"/>
      <c r="HCK13387" s="15"/>
      <c r="HCL13387" s="15"/>
      <c r="HCM13387" s="15"/>
      <c r="HCN13387" s="15"/>
      <c r="HCO13387" s="15"/>
      <c r="HCP13387" s="15"/>
      <c r="HCQ13387" s="15"/>
      <c r="HCR13387" s="15"/>
      <c r="HCS13387" s="15"/>
      <c r="HCT13387" s="15"/>
      <c r="HCU13387" s="15"/>
      <c r="HCV13387" s="15"/>
      <c r="HCW13387" s="15"/>
      <c r="HCX13387" s="15"/>
      <c r="HCY13387" s="15"/>
      <c r="HCZ13387" s="15"/>
      <c r="HDA13387" s="15"/>
      <c r="HDB13387" s="15"/>
      <c r="HDC13387" s="15"/>
      <c r="HDD13387" s="15"/>
      <c r="HDE13387" s="15"/>
      <c r="HDF13387" s="15"/>
      <c r="HDG13387" s="15"/>
      <c r="HDH13387" s="15"/>
      <c r="HDI13387" s="15"/>
      <c r="HDJ13387" s="15"/>
      <c r="HDK13387" s="15"/>
      <c r="HDL13387" s="15"/>
      <c r="HDM13387" s="15"/>
      <c r="HDN13387" s="15"/>
      <c r="HDO13387" s="15"/>
      <c r="HDP13387" s="15"/>
      <c r="HDQ13387" s="15"/>
      <c r="HDR13387" s="15"/>
      <c r="HDS13387" s="15"/>
      <c r="HDT13387" s="15"/>
      <c r="HDU13387" s="15"/>
      <c r="HDV13387" s="15"/>
      <c r="HDW13387" s="15"/>
      <c r="HDX13387" s="15"/>
      <c r="HDY13387" s="15"/>
      <c r="HDZ13387" s="15"/>
      <c r="HEA13387" s="15"/>
      <c r="HEB13387" s="15"/>
      <c r="HEC13387" s="15"/>
      <c r="HED13387" s="15"/>
      <c r="HEE13387" s="15"/>
      <c r="HEF13387" s="15"/>
      <c r="HEG13387" s="15"/>
      <c r="HEH13387" s="15"/>
      <c r="HEI13387" s="15"/>
      <c r="HEJ13387" s="15"/>
      <c r="HEK13387" s="15"/>
      <c r="HEL13387" s="15"/>
      <c r="HEM13387" s="15"/>
      <c r="HEN13387" s="15"/>
      <c r="HEO13387" s="15"/>
      <c r="HEP13387" s="15"/>
      <c r="HEQ13387" s="15"/>
      <c r="HER13387" s="15"/>
      <c r="HES13387" s="15"/>
      <c r="HET13387" s="15"/>
      <c r="HEU13387" s="15"/>
      <c r="HEV13387" s="15"/>
      <c r="HEW13387" s="15"/>
      <c r="HEX13387" s="15"/>
      <c r="HEY13387" s="15"/>
      <c r="HEZ13387" s="15"/>
      <c r="HFA13387" s="15"/>
      <c r="HFB13387" s="15"/>
      <c r="HFC13387" s="15"/>
      <c r="HFD13387" s="15"/>
      <c r="HFE13387" s="15"/>
      <c r="HFF13387" s="15"/>
      <c r="HFG13387" s="15"/>
      <c r="HFH13387" s="15"/>
      <c r="HFI13387" s="15"/>
      <c r="HFJ13387" s="15"/>
      <c r="HFK13387" s="15"/>
      <c r="HFL13387" s="15"/>
      <c r="HFM13387" s="15"/>
      <c r="HFN13387" s="15"/>
      <c r="HFO13387" s="15"/>
      <c r="HFP13387" s="15"/>
      <c r="HFQ13387" s="15"/>
      <c r="HFR13387" s="15"/>
      <c r="HFS13387" s="15"/>
      <c r="HFT13387" s="15"/>
      <c r="HFU13387" s="15"/>
      <c r="HFV13387" s="15"/>
      <c r="HFW13387" s="15"/>
      <c r="HFX13387" s="15"/>
      <c r="HFY13387" s="15"/>
      <c r="HFZ13387" s="15"/>
      <c r="HGA13387" s="15"/>
      <c r="HGB13387" s="15"/>
      <c r="HGC13387" s="15"/>
      <c r="HGD13387" s="15"/>
      <c r="HGE13387" s="15"/>
      <c r="HGF13387" s="15"/>
      <c r="HGG13387" s="15"/>
      <c r="HGH13387" s="15"/>
      <c r="HGI13387" s="15"/>
      <c r="HGJ13387" s="15"/>
      <c r="HGK13387" s="15"/>
      <c r="HGL13387" s="15"/>
      <c r="HGM13387" s="15"/>
      <c r="HGN13387" s="15"/>
      <c r="HGO13387" s="15"/>
      <c r="HGP13387" s="15"/>
      <c r="HGQ13387" s="15"/>
      <c r="HGR13387" s="15"/>
      <c r="HGS13387" s="15"/>
      <c r="HGT13387" s="15"/>
      <c r="HGU13387" s="15"/>
      <c r="HGV13387" s="15"/>
      <c r="HGW13387" s="15"/>
      <c r="HGX13387" s="15"/>
      <c r="HGY13387" s="15"/>
      <c r="HGZ13387" s="15"/>
      <c r="HHA13387" s="15"/>
      <c r="HHB13387" s="15"/>
      <c r="HHC13387" s="15"/>
      <c r="HHD13387" s="15"/>
      <c r="HHE13387" s="15"/>
      <c r="HHF13387" s="15"/>
      <c r="HHG13387" s="15"/>
      <c r="HHH13387" s="15"/>
      <c r="HHI13387" s="15"/>
      <c r="HHJ13387" s="15"/>
      <c r="HHK13387" s="15"/>
      <c r="HHL13387" s="15"/>
      <c r="HHM13387" s="15"/>
      <c r="HHN13387" s="15"/>
      <c r="HHO13387" s="15"/>
      <c r="HHP13387" s="15"/>
      <c r="HHQ13387" s="15"/>
      <c r="HHR13387" s="15"/>
      <c r="HHS13387" s="15"/>
      <c r="HHT13387" s="15"/>
      <c r="HHU13387" s="15"/>
      <c r="HHV13387" s="15"/>
      <c r="HHW13387" s="15"/>
      <c r="HHX13387" s="15"/>
      <c r="HHY13387" s="15"/>
      <c r="HHZ13387" s="15"/>
      <c r="HIA13387" s="15"/>
      <c r="HIB13387" s="15"/>
      <c r="HIC13387" s="15"/>
      <c r="HID13387" s="15"/>
      <c r="HIE13387" s="15"/>
      <c r="HIF13387" s="15"/>
      <c r="HIG13387" s="15"/>
      <c r="HIH13387" s="15"/>
      <c r="HII13387" s="15"/>
      <c r="HIJ13387" s="15"/>
      <c r="HIK13387" s="15"/>
      <c r="HIL13387" s="15"/>
      <c r="HIM13387" s="15"/>
      <c r="HIN13387" s="15"/>
      <c r="HIO13387" s="15"/>
      <c r="HIP13387" s="15"/>
      <c r="HIQ13387" s="15"/>
      <c r="HIR13387" s="15"/>
      <c r="HIS13387" s="15"/>
      <c r="HIT13387" s="15"/>
      <c r="HIU13387" s="15"/>
      <c r="HIV13387" s="15"/>
      <c r="HIW13387" s="15"/>
      <c r="HIX13387" s="15"/>
      <c r="HIY13387" s="15"/>
      <c r="HIZ13387" s="15"/>
      <c r="HJA13387" s="15"/>
      <c r="HJB13387" s="15"/>
      <c r="HJC13387" s="15"/>
      <c r="HJD13387" s="15"/>
      <c r="HJE13387" s="15"/>
      <c r="HJF13387" s="15"/>
      <c r="HJG13387" s="15"/>
      <c r="HJH13387" s="15"/>
      <c r="HJI13387" s="15"/>
      <c r="HJJ13387" s="15"/>
      <c r="HJK13387" s="15"/>
      <c r="HJL13387" s="15"/>
      <c r="HJM13387" s="15"/>
      <c r="HJN13387" s="15"/>
      <c r="HJO13387" s="15"/>
      <c r="HJP13387" s="15"/>
      <c r="HJQ13387" s="15"/>
      <c r="HJR13387" s="15"/>
      <c r="HJS13387" s="15"/>
      <c r="HJT13387" s="15"/>
      <c r="HJU13387" s="15"/>
      <c r="HJV13387" s="15"/>
      <c r="HJW13387" s="15"/>
      <c r="HJX13387" s="15"/>
      <c r="HJY13387" s="15"/>
      <c r="HJZ13387" s="15"/>
      <c r="HKA13387" s="15"/>
      <c r="HKB13387" s="15"/>
      <c r="HKC13387" s="15"/>
      <c r="HKD13387" s="15"/>
      <c r="HKE13387" s="15"/>
      <c r="HKF13387" s="15"/>
      <c r="HKG13387" s="15"/>
      <c r="HKH13387" s="15"/>
      <c r="HKI13387" s="15"/>
      <c r="HKJ13387" s="15"/>
      <c r="HKK13387" s="15"/>
      <c r="HKL13387" s="15"/>
      <c r="HKM13387" s="15"/>
      <c r="HKN13387" s="15"/>
      <c r="HKO13387" s="15"/>
      <c r="HKP13387" s="15"/>
      <c r="HKQ13387" s="15"/>
      <c r="HKR13387" s="15"/>
      <c r="HKS13387" s="15"/>
      <c r="HKT13387" s="15"/>
      <c r="HKU13387" s="15"/>
      <c r="HKV13387" s="15"/>
      <c r="HKW13387" s="15"/>
      <c r="HKX13387" s="15"/>
      <c r="HKY13387" s="15"/>
      <c r="HKZ13387" s="15"/>
      <c r="HLA13387" s="15"/>
      <c r="HLB13387" s="15"/>
      <c r="HLC13387" s="15"/>
      <c r="HLD13387" s="15"/>
      <c r="HLE13387" s="15"/>
      <c r="HLF13387" s="15"/>
      <c r="HLG13387" s="15"/>
      <c r="HLH13387" s="15"/>
      <c r="HLI13387" s="15"/>
      <c r="HLJ13387" s="15"/>
      <c r="HLK13387" s="15"/>
      <c r="HLL13387" s="15"/>
      <c r="HLM13387" s="15"/>
      <c r="HLN13387" s="15"/>
      <c r="HLO13387" s="15"/>
      <c r="HLP13387" s="15"/>
      <c r="HLQ13387" s="15"/>
      <c r="HLR13387" s="15"/>
      <c r="HLS13387" s="15"/>
      <c r="HLT13387" s="15"/>
      <c r="HLU13387" s="15"/>
      <c r="HLV13387" s="15"/>
      <c r="HLW13387" s="15"/>
      <c r="HLX13387" s="15"/>
      <c r="HLY13387" s="15"/>
      <c r="HLZ13387" s="15"/>
      <c r="HMA13387" s="15"/>
      <c r="HMB13387" s="15"/>
      <c r="HMC13387" s="15"/>
      <c r="HMD13387" s="15"/>
      <c r="HME13387" s="15"/>
      <c r="HMF13387" s="15"/>
      <c r="HMG13387" s="15"/>
      <c r="HMH13387" s="15"/>
      <c r="HMI13387" s="15"/>
      <c r="HMJ13387" s="15"/>
      <c r="HMK13387" s="15"/>
      <c r="HML13387" s="15"/>
      <c r="HMM13387" s="15"/>
      <c r="HMN13387" s="15"/>
      <c r="HMO13387" s="15"/>
      <c r="HMP13387" s="15"/>
      <c r="HMQ13387" s="15"/>
      <c r="HMR13387" s="15"/>
      <c r="HMS13387" s="15"/>
      <c r="HMT13387" s="15"/>
      <c r="HMU13387" s="15"/>
      <c r="HMV13387" s="15"/>
      <c r="HMW13387" s="15"/>
      <c r="HMX13387" s="15"/>
      <c r="HMY13387" s="15"/>
      <c r="HMZ13387" s="15"/>
      <c r="HNA13387" s="15"/>
      <c r="HNB13387" s="15"/>
      <c r="HNC13387" s="15"/>
      <c r="HND13387" s="15"/>
      <c r="HNE13387" s="15"/>
      <c r="HNF13387" s="15"/>
      <c r="HNG13387" s="15"/>
      <c r="HNH13387" s="15"/>
      <c r="HNI13387" s="15"/>
      <c r="HNJ13387" s="15"/>
      <c r="HNK13387" s="15"/>
      <c r="HNL13387" s="15"/>
      <c r="HNM13387" s="15"/>
      <c r="HNN13387" s="15"/>
      <c r="HNO13387" s="15"/>
      <c r="HNP13387" s="15"/>
      <c r="HNQ13387" s="15"/>
      <c r="HNR13387" s="15"/>
      <c r="HNS13387" s="15"/>
      <c r="HNT13387" s="15"/>
      <c r="HNU13387" s="15"/>
      <c r="HNV13387" s="15"/>
      <c r="HNW13387" s="15"/>
      <c r="HNX13387" s="15"/>
      <c r="HNY13387" s="15"/>
      <c r="HNZ13387" s="15"/>
      <c r="HOA13387" s="15"/>
      <c r="HOB13387" s="15"/>
      <c r="HOC13387" s="15"/>
      <c r="HOD13387" s="15"/>
      <c r="HOE13387" s="15"/>
      <c r="HOF13387" s="15"/>
      <c r="HOG13387" s="15"/>
      <c r="HOH13387" s="15"/>
      <c r="HOI13387" s="15"/>
      <c r="HOJ13387" s="15"/>
      <c r="HOK13387" s="15"/>
      <c r="HOL13387" s="15"/>
      <c r="HOM13387" s="15"/>
      <c r="HON13387" s="15"/>
      <c r="HOO13387" s="15"/>
      <c r="HOP13387" s="15"/>
      <c r="HOQ13387" s="15"/>
      <c r="HOR13387" s="15"/>
      <c r="HOS13387" s="15"/>
      <c r="HOT13387" s="15"/>
      <c r="HOU13387" s="15"/>
      <c r="HOV13387" s="15"/>
      <c r="HOW13387" s="15"/>
      <c r="HOX13387" s="15"/>
      <c r="HOY13387" s="15"/>
      <c r="HOZ13387" s="15"/>
      <c r="HPA13387" s="15"/>
      <c r="HPB13387" s="15"/>
      <c r="HPC13387" s="15"/>
      <c r="HPD13387" s="15"/>
      <c r="HPE13387" s="15"/>
      <c r="HPF13387" s="15"/>
      <c r="HPG13387" s="15"/>
      <c r="HPH13387" s="15"/>
      <c r="HPI13387" s="15"/>
      <c r="HPJ13387" s="15"/>
      <c r="HPK13387" s="15"/>
      <c r="HPL13387" s="15"/>
      <c r="HPM13387" s="15"/>
      <c r="HPN13387" s="15"/>
      <c r="HPO13387" s="15"/>
      <c r="HPP13387" s="15"/>
      <c r="HPQ13387" s="15"/>
      <c r="HPR13387" s="15"/>
      <c r="HPS13387" s="15"/>
      <c r="HPT13387" s="15"/>
      <c r="HPU13387" s="15"/>
      <c r="HPV13387" s="15"/>
      <c r="HPW13387" s="15"/>
      <c r="HPX13387" s="15"/>
      <c r="HPY13387" s="15"/>
      <c r="HPZ13387" s="15"/>
      <c r="HQA13387" s="15"/>
      <c r="HQB13387" s="15"/>
      <c r="HQC13387" s="15"/>
      <c r="HQD13387" s="15"/>
      <c r="HQE13387" s="15"/>
      <c r="HQF13387" s="15"/>
      <c r="HQG13387" s="15"/>
      <c r="HQH13387" s="15"/>
      <c r="HQI13387" s="15"/>
      <c r="HQJ13387" s="15"/>
      <c r="HQK13387" s="15"/>
      <c r="HQL13387" s="15"/>
      <c r="HQM13387" s="15"/>
      <c r="HQN13387" s="15"/>
      <c r="HQO13387" s="15"/>
      <c r="HQP13387" s="15"/>
      <c r="HQQ13387" s="15"/>
      <c r="HQR13387" s="15"/>
      <c r="HQS13387" s="15"/>
      <c r="HQT13387" s="15"/>
      <c r="HQU13387" s="15"/>
      <c r="HQV13387" s="15"/>
      <c r="HQW13387" s="15"/>
      <c r="HQX13387" s="15"/>
      <c r="HQY13387" s="15"/>
      <c r="HQZ13387" s="15"/>
      <c r="HRA13387" s="15"/>
      <c r="HRB13387" s="15"/>
      <c r="HRC13387" s="15"/>
      <c r="HRD13387" s="15"/>
      <c r="HRE13387" s="15"/>
      <c r="HRF13387" s="15"/>
      <c r="HRG13387" s="15"/>
      <c r="HRH13387" s="15"/>
      <c r="HRI13387" s="15"/>
      <c r="HRJ13387" s="15"/>
      <c r="HRK13387" s="15"/>
      <c r="HRL13387" s="15"/>
      <c r="HRM13387" s="15"/>
      <c r="HRN13387" s="15"/>
      <c r="HRO13387" s="15"/>
      <c r="HRP13387" s="15"/>
      <c r="HRQ13387" s="15"/>
      <c r="HRR13387" s="15"/>
      <c r="HRS13387" s="15"/>
      <c r="HRT13387" s="15"/>
      <c r="HRU13387" s="15"/>
      <c r="HRV13387" s="15"/>
      <c r="HRW13387" s="15"/>
      <c r="HRX13387" s="15"/>
      <c r="HRY13387" s="15"/>
      <c r="HRZ13387" s="15"/>
      <c r="HSA13387" s="15"/>
      <c r="HSB13387" s="15"/>
      <c r="HSC13387" s="15"/>
      <c r="HSD13387" s="15"/>
      <c r="HSE13387" s="15"/>
      <c r="HSF13387" s="15"/>
      <c r="HSG13387" s="15"/>
      <c r="HSH13387" s="15"/>
      <c r="HSI13387" s="15"/>
      <c r="HSJ13387" s="15"/>
      <c r="HSK13387" s="15"/>
      <c r="HSL13387" s="15"/>
      <c r="HSM13387" s="15"/>
      <c r="HSN13387" s="15"/>
      <c r="HSO13387" s="15"/>
      <c r="HSP13387" s="15"/>
      <c r="HSQ13387" s="15"/>
      <c r="HSR13387" s="15"/>
      <c r="HSS13387" s="15"/>
      <c r="HST13387" s="15"/>
      <c r="HSU13387" s="15"/>
      <c r="HSV13387" s="15"/>
      <c r="HSW13387" s="15"/>
      <c r="HSX13387" s="15"/>
      <c r="HSY13387" s="15"/>
      <c r="HSZ13387" s="15"/>
      <c r="HTA13387" s="15"/>
      <c r="HTB13387" s="15"/>
      <c r="HTC13387" s="15"/>
      <c r="HTD13387" s="15"/>
      <c r="HTE13387" s="15"/>
      <c r="HTF13387" s="15"/>
      <c r="HTG13387" s="15"/>
      <c r="HTH13387" s="15"/>
      <c r="HTI13387" s="15"/>
      <c r="HTJ13387" s="15"/>
      <c r="HTK13387" s="15"/>
      <c r="HTL13387" s="15"/>
      <c r="HTM13387" s="15"/>
      <c r="HTN13387" s="15"/>
      <c r="HTO13387" s="15"/>
      <c r="HTP13387" s="15"/>
      <c r="HTQ13387" s="15"/>
      <c r="HTR13387" s="15"/>
      <c r="HTS13387" s="15"/>
      <c r="HTT13387" s="15"/>
      <c r="HTU13387" s="15"/>
      <c r="HTV13387" s="15"/>
      <c r="HTW13387" s="15"/>
      <c r="HTX13387" s="15"/>
      <c r="HTY13387" s="15"/>
      <c r="HTZ13387" s="15"/>
      <c r="HUA13387" s="15"/>
      <c r="HUB13387" s="15"/>
      <c r="HUC13387" s="15"/>
      <c r="HUD13387" s="15"/>
      <c r="HUE13387" s="15"/>
      <c r="HUF13387" s="15"/>
      <c r="HUG13387" s="15"/>
      <c r="HUH13387" s="15"/>
      <c r="HUI13387" s="15"/>
      <c r="HUJ13387" s="15"/>
      <c r="HUK13387" s="15"/>
      <c r="HUL13387" s="15"/>
      <c r="HUM13387" s="15"/>
      <c r="HUN13387" s="15"/>
      <c r="HUO13387" s="15"/>
      <c r="HUP13387" s="15"/>
      <c r="HUQ13387" s="15"/>
      <c r="HUR13387" s="15"/>
      <c r="HUS13387" s="15"/>
      <c r="HUT13387" s="15"/>
      <c r="HUU13387" s="15"/>
      <c r="HUV13387" s="15"/>
      <c r="HUW13387" s="15"/>
      <c r="HUX13387" s="15"/>
      <c r="HUY13387" s="15"/>
      <c r="HUZ13387" s="15"/>
      <c r="HVA13387" s="15"/>
      <c r="HVB13387" s="15"/>
      <c r="HVC13387" s="15"/>
      <c r="HVD13387" s="15"/>
      <c r="HVE13387" s="15"/>
      <c r="HVF13387" s="15"/>
      <c r="HVG13387" s="15"/>
      <c r="HVH13387" s="15"/>
      <c r="HVI13387" s="15"/>
      <c r="HVJ13387" s="15"/>
      <c r="HVK13387" s="15"/>
      <c r="HVL13387" s="15"/>
      <c r="HVM13387" s="15"/>
      <c r="HVN13387" s="15"/>
      <c r="HVO13387" s="15"/>
      <c r="HVP13387" s="15"/>
      <c r="HVQ13387" s="15"/>
      <c r="HVR13387" s="15"/>
      <c r="HVS13387" s="15"/>
      <c r="HVT13387" s="15"/>
      <c r="HVU13387" s="15"/>
      <c r="HVV13387" s="15"/>
      <c r="HVW13387" s="15"/>
      <c r="HVX13387" s="15"/>
      <c r="HVY13387" s="15"/>
      <c r="HVZ13387" s="15"/>
      <c r="HWA13387" s="15"/>
      <c r="HWB13387" s="15"/>
      <c r="HWC13387" s="15"/>
      <c r="HWD13387" s="15"/>
      <c r="HWE13387" s="15"/>
      <c r="HWF13387" s="15"/>
      <c r="HWG13387" s="15"/>
      <c r="HWH13387" s="15"/>
      <c r="HWI13387" s="15"/>
      <c r="HWJ13387" s="15"/>
      <c r="HWK13387" s="15"/>
      <c r="HWL13387" s="15"/>
      <c r="HWM13387" s="15"/>
      <c r="HWN13387" s="15"/>
      <c r="HWO13387" s="15"/>
      <c r="HWP13387" s="15"/>
      <c r="HWQ13387" s="15"/>
      <c r="HWR13387" s="15"/>
      <c r="HWS13387" s="15"/>
      <c r="HWT13387" s="15"/>
      <c r="HWU13387" s="15"/>
      <c r="HWV13387" s="15"/>
      <c r="HWW13387" s="15"/>
      <c r="HWX13387" s="15"/>
      <c r="HWY13387" s="15"/>
      <c r="HWZ13387" s="15"/>
      <c r="HXA13387" s="15"/>
      <c r="HXB13387" s="15"/>
      <c r="HXC13387" s="15"/>
      <c r="HXD13387" s="15"/>
      <c r="HXE13387" s="15"/>
      <c r="HXF13387" s="15"/>
      <c r="HXG13387" s="15"/>
      <c r="HXH13387" s="15"/>
      <c r="HXI13387" s="15"/>
      <c r="HXJ13387" s="15"/>
      <c r="HXK13387" s="15"/>
      <c r="HXL13387" s="15"/>
      <c r="HXM13387" s="15"/>
      <c r="HXN13387" s="15"/>
      <c r="HXO13387" s="15"/>
      <c r="HXP13387" s="15"/>
      <c r="HXQ13387" s="15"/>
      <c r="HXR13387" s="15"/>
      <c r="HXS13387" s="15"/>
      <c r="HXT13387" s="15"/>
      <c r="HXU13387" s="15"/>
      <c r="HXV13387" s="15"/>
      <c r="HXW13387" s="15"/>
      <c r="HXX13387" s="15"/>
      <c r="HXY13387" s="15"/>
      <c r="HXZ13387" s="15"/>
      <c r="HYA13387" s="15"/>
      <c r="HYB13387" s="15"/>
      <c r="HYC13387" s="15"/>
      <c r="HYD13387" s="15"/>
      <c r="HYE13387" s="15"/>
      <c r="HYF13387" s="15"/>
      <c r="HYG13387" s="15"/>
      <c r="HYH13387" s="15"/>
      <c r="HYI13387" s="15"/>
      <c r="HYJ13387" s="15"/>
      <c r="HYK13387" s="15"/>
      <c r="HYL13387" s="15"/>
      <c r="HYM13387" s="15"/>
      <c r="HYN13387" s="15"/>
      <c r="HYO13387" s="15"/>
      <c r="HYP13387" s="15"/>
      <c r="HYQ13387" s="15"/>
      <c r="HYR13387" s="15"/>
      <c r="HYS13387" s="15"/>
      <c r="HYT13387" s="15"/>
      <c r="HYU13387" s="15"/>
      <c r="HYV13387" s="15"/>
      <c r="HYW13387" s="15"/>
      <c r="HYX13387" s="15"/>
      <c r="HYY13387" s="15"/>
      <c r="HYZ13387" s="15"/>
      <c r="HZA13387" s="15"/>
      <c r="HZB13387" s="15"/>
      <c r="HZC13387" s="15"/>
      <c r="HZD13387" s="15"/>
      <c r="HZE13387" s="15"/>
      <c r="HZF13387" s="15"/>
      <c r="HZG13387" s="15"/>
      <c r="HZH13387" s="15"/>
      <c r="HZI13387" s="15"/>
      <c r="HZJ13387" s="15"/>
      <c r="HZK13387" s="15"/>
      <c r="HZL13387" s="15"/>
      <c r="HZM13387" s="15"/>
      <c r="HZN13387" s="15"/>
      <c r="HZO13387" s="15"/>
      <c r="HZP13387" s="15"/>
      <c r="HZQ13387" s="15"/>
      <c r="HZR13387" s="15"/>
      <c r="HZS13387" s="15"/>
      <c r="HZT13387" s="15"/>
      <c r="HZU13387" s="15"/>
      <c r="HZV13387" s="15"/>
      <c r="HZW13387" s="15"/>
      <c r="HZX13387" s="15"/>
      <c r="HZY13387" s="15"/>
      <c r="HZZ13387" s="15"/>
      <c r="IAA13387" s="15"/>
      <c r="IAB13387" s="15"/>
      <c r="IAC13387" s="15"/>
      <c r="IAD13387" s="15"/>
      <c r="IAE13387" s="15"/>
      <c r="IAF13387" s="15"/>
      <c r="IAG13387" s="15"/>
      <c r="IAH13387" s="15"/>
      <c r="IAI13387" s="15"/>
      <c r="IAJ13387" s="15"/>
      <c r="IAK13387" s="15"/>
      <c r="IAL13387" s="15"/>
      <c r="IAM13387" s="15"/>
      <c r="IAN13387" s="15"/>
      <c r="IAO13387" s="15"/>
      <c r="IAP13387" s="15"/>
      <c r="IAQ13387" s="15"/>
      <c r="IAR13387" s="15"/>
      <c r="IAS13387" s="15"/>
      <c r="IAT13387" s="15"/>
      <c r="IAU13387" s="15"/>
      <c r="IAV13387" s="15"/>
      <c r="IAW13387" s="15"/>
      <c r="IAX13387" s="15"/>
      <c r="IAY13387" s="15"/>
      <c r="IAZ13387" s="15"/>
      <c r="IBA13387" s="15"/>
      <c r="IBB13387" s="15"/>
      <c r="IBC13387" s="15"/>
      <c r="IBD13387" s="15"/>
      <c r="IBE13387" s="15"/>
      <c r="IBF13387" s="15"/>
      <c r="IBG13387" s="15"/>
      <c r="IBH13387" s="15"/>
      <c r="IBI13387" s="15"/>
      <c r="IBJ13387" s="15"/>
      <c r="IBK13387" s="15"/>
      <c r="IBL13387" s="15"/>
      <c r="IBM13387" s="15"/>
      <c r="IBN13387" s="15"/>
      <c r="IBO13387" s="15"/>
      <c r="IBP13387" s="15"/>
      <c r="IBQ13387" s="15"/>
      <c r="IBR13387" s="15"/>
      <c r="IBS13387" s="15"/>
      <c r="IBT13387" s="15"/>
      <c r="IBU13387" s="15"/>
      <c r="IBV13387" s="15"/>
      <c r="IBW13387" s="15"/>
      <c r="IBX13387" s="15"/>
      <c r="IBY13387" s="15"/>
      <c r="IBZ13387" s="15"/>
      <c r="ICA13387" s="15"/>
      <c r="ICB13387" s="15"/>
      <c r="ICC13387" s="15"/>
      <c r="ICD13387" s="15"/>
      <c r="ICE13387" s="15"/>
      <c r="ICF13387" s="15"/>
      <c r="ICG13387" s="15"/>
      <c r="ICH13387" s="15"/>
      <c r="ICI13387" s="15"/>
      <c r="ICJ13387" s="15"/>
      <c r="ICK13387" s="15"/>
      <c r="ICL13387" s="15"/>
      <c r="ICM13387" s="15"/>
      <c r="ICN13387" s="15"/>
      <c r="ICO13387" s="15"/>
      <c r="ICP13387" s="15"/>
      <c r="ICQ13387" s="15"/>
      <c r="ICR13387" s="15"/>
      <c r="ICS13387" s="15"/>
      <c r="ICT13387" s="15"/>
      <c r="ICU13387" s="15"/>
      <c r="ICV13387" s="15"/>
      <c r="ICW13387" s="15"/>
      <c r="ICX13387" s="15"/>
      <c r="ICY13387" s="15"/>
      <c r="ICZ13387" s="15"/>
      <c r="IDA13387" s="15"/>
      <c r="IDB13387" s="15"/>
      <c r="IDC13387" s="15"/>
      <c r="IDD13387" s="15"/>
      <c r="IDE13387" s="15"/>
      <c r="IDF13387" s="15"/>
      <c r="IDG13387" s="15"/>
      <c r="IDH13387" s="15"/>
      <c r="IDI13387" s="15"/>
      <c r="IDJ13387" s="15"/>
      <c r="IDK13387" s="15"/>
      <c r="IDL13387" s="15"/>
      <c r="IDM13387" s="15"/>
      <c r="IDN13387" s="15"/>
      <c r="IDO13387" s="15"/>
      <c r="IDP13387" s="15"/>
      <c r="IDQ13387" s="15"/>
      <c r="IDR13387" s="15"/>
      <c r="IDS13387" s="15"/>
      <c r="IDT13387" s="15"/>
      <c r="IDU13387" s="15"/>
      <c r="IDV13387" s="15"/>
      <c r="IDW13387" s="15"/>
      <c r="IDX13387" s="15"/>
      <c r="IDY13387" s="15"/>
      <c r="IDZ13387" s="15"/>
      <c r="IEA13387" s="15"/>
      <c r="IEB13387" s="15"/>
      <c r="IEC13387" s="15"/>
      <c r="IED13387" s="15"/>
      <c r="IEE13387" s="15"/>
      <c r="IEF13387" s="15"/>
      <c r="IEG13387" s="15"/>
      <c r="IEH13387" s="15"/>
      <c r="IEI13387" s="15"/>
      <c r="IEJ13387" s="15"/>
      <c r="IEK13387" s="15"/>
      <c r="IEL13387" s="15"/>
      <c r="IEM13387" s="15"/>
      <c r="IEN13387" s="15"/>
      <c r="IEO13387" s="15"/>
      <c r="IEP13387" s="15"/>
      <c r="IEQ13387" s="15"/>
      <c r="IER13387" s="15"/>
      <c r="IES13387" s="15"/>
      <c r="IET13387" s="15"/>
      <c r="IEU13387" s="15"/>
      <c r="IEV13387" s="15"/>
      <c r="IEW13387" s="15"/>
      <c r="IEX13387" s="15"/>
      <c r="IEY13387" s="15"/>
      <c r="IEZ13387" s="15"/>
      <c r="IFA13387" s="15"/>
      <c r="IFB13387" s="15"/>
      <c r="IFC13387" s="15"/>
      <c r="IFD13387" s="15"/>
      <c r="IFE13387" s="15"/>
      <c r="IFF13387" s="15"/>
      <c r="IFG13387" s="15"/>
      <c r="IFH13387" s="15"/>
      <c r="IFI13387" s="15"/>
      <c r="IFJ13387" s="15"/>
      <c r="IFK13387" s="15"/>
      <c r="IFL13387" s="15"/>
      <c r="IFM13387" s="15"/>
      <c r="IFN13387" s="15"/>
      <c r="IFO13387" s="15"/>
      <c r="IFP13387" s="15"/>
      <c r="IFQ13387" s="15"/>
      <c r="IFR13387" s="15"/>
      <c r="IFS13387" s="15"/>
      <c r="IFT13387" s="15"/>
      <c r="IFU13387" s="15"/>
      <c r="IFV13387" s="15"/>
      <c r="IFW13387" s="15"/>
      <c r="IFX13387" s="15"/>
      <c r="IFY13387" s="15"/>
      <c r="IFZ13387" s="15"/>
      <c r="IGA13387" s="15"/>
      <c r="IGB13387" s="15"/>
      <c r="IGC13387" s="15"/>
      <c r="IGD13387" s="15"/>
      <c r="IGE13387" s="15"/>
      <c r="IGF13387" s="15"/>
      <c r="IGG13387" s="15"/>
      <c r="IGH13387" s="15"/>
      <c r="IGI13387" s="15"/>
      <c r="IGJ13387" s="15"/>
      <c r="IGK13387" s="15"/>
      <c r="IGL13387" s="15"/>
      <c r="IGM13387" s="15"/>
      <c r="IGN13387" s="15"/>
      <c r="IGO13387" s="15"/>
      <c r="IGP13387" s="15"/>
      <c r="IGQ13387" s="15"/>
      <c r="IGR13387" s="15"/>
      <c r="IGS13387" s="15"/>
      <c r="IGT13387" s="15"/>
      <c r="IGU13387" s="15"/>
      <c r="IGV13387" s="15"/>
      <c r="IGW13387" s="15"/>
      <c r="IGX13387" s="15"/>
      <c r="IGY13387" s="15"/>
      <c r="IGZ13387" s="15"/>
      <c r="IHA13387" s="15"/>
      <c r="IHB13387" s="15"/>
      <c r="IHC13387" s="15"/>
      <c r="IHD13387" s="15"/>
      <c r="IHE13387" s="15"/>
      <c r="IHF13387" s="15"/>
      <c r="IHG13387" s="15"/>
      <c r="IHH13387" s="15"/>
      <c r="IHI13387" s="15"/>
      <c r="IHJ13387" s="15"/>
      <c r="IHK13387" s="15"/>
      <c r="IHL13387" s="15"/>
      <c r="IHM13387" s="15"/>
      <c r="IHN13387" s="15"/>
      <c r="IHO13387" s="15"/>
      <c r="IHP13387" s="15"/>
      <c r="IHQ13387" s="15"/>
      <c r="IHR13387" s="15"/>
      <c r="IHS13387" s="15"/>
      <c r="IHT13387" s="15"/>
      <c r="IHU13387" s="15"/>
      <c r="IHV13387" s="15"/>
      <c r="IHW13387" s="15"/>
      <c r="IHX13387" s="15"/>
      <c r="IHY13387" s="15"/>
      <c r="IHZ13387" s="15"/>
      <c r="IIA13387" s="15"/>
      <c r="IIB13387" s="15"/>
      <c r="IIC13387" s="15"/>
      <c r="IID13387" s="15"/>
      <c r="IIE13387" s="15"/>
      <c r="IIF13387" s="15"/>
      <c r="IIG13387" s="15"/>
      <c r="IIH13387" s="15"/>
      <c r="III13387" s="15"/>
      <c r="IIJ13387" s="15"/>
      <c r="IIK13387" s="15"/>
      <c r="IIL13387" s="15"/>
      <c r="IIM13387" s="15"/>
      <c r="IIN13387" s="15"/>
      <c r="IIO13387" s="15"/>
      <c r="IIP13387" s="15"/>
      <c r="IIQ13387" s="15"/>
      <c r="IIR13387" s="15"/>
      <c r="IIS13387" s="15"/>
      <c r="IIT13387" s="15"/>
      <c r="IIU13387" s="15"/>
      <c r="IIV13387" s="15"/>
      <c r="IIW13387" s="15"/>
      <c r="IIX13387" s="15"/>
      <c r="IIY13387" s="15"/>
      <c r="IIZ13387" s="15"/>
      <c r="IJA13387" s="15"/>
      <c r="IJB13387" s="15"/>
      <c r="IJC13387" s="15"/>
      <c r="IJD13387" s="15"/>
      <c r="IJE13387" s="15"/>
      <c r="IJF13387" s="15"/>
      <c r="IJG13387" s="15"/>
      <c r="IJH13387" s="15"/>
      <c r="IJI13387" s="15"/>
      <c r="IJJ13387" s="15"/>
      <c r="IJK13387" s="15"/>
      <c r="IJL13387" s="15"/>
      <c r="IJM13387" s="15"/>
      <c r="IJN13387" s="15"/>
      <c r="IJO13387" s="15"/>
      <c r="IJP13387" s="15"/>
      <c r="IJQ13387" s="15"/>
      <c r="IJR13387" s="15"/>
      <c r="IJS13387" s="15"/>
      <c r="IJT13387" s="15"/>
      <c r="IJU13387" s="15"/>
      <c r="IJV13387" s="15"/>
      <c r="IJW13387" s="15"/>
      <c r="IJX13387" s="15"/>
      <c r="IJY13387" s="15"/>
      <c r="IJZ13387" s="15"/>
      <c r="IKA13387" s="15"/>
      <c r="IKB13387" s="15"/>
      <c r="IKC13387" s="15"/>
      <c r="IKD13387" s="15"/>
      <c r="IKE13387" s="15"/>
      <c r="IKF13387" s="15"/>
      <c r="IKG13387" s="15"/>
      <c r="IKH13387" s="15"/>
      <c r="IKI13387" s="15"/>
      <c r="IKJ13387" s="15"/>
      <c r="IKK13387" s="15"/>
      <c r="IKL13387" s="15"/>
      <c r="IKM13387" s="15"/>
      <c r="IKN13387" s="15"/>
      <c r="IKO13387" s="15"/>
      <c r="IKP13387" s="15"/>
      <c r="IKQ13387" s="15"/>
      <c r="IKR13387" s="15"/>
      <c r="IKS13387" s="15"/>
      <c r="IKT13387" s="15"/>
      <c r="IKU13387" s="15"/>
      <c r="IKV13387" s="15"/>
      <c r="IKW13387" s="15"/>
      <c r="IKX13387" s="15"/>
      <c r="IKY13387" s="15"/>
      <c r="IKZ13387" s="15"/>
      <c r="ILA13387" s="15"/>
      <c r="ILB13387" s="15"/>
      <c r="ILC13387" s="15"/>
      <c r="ILD13387" s="15"/>
      <c r="ILE13387" s="15"/>
      <c r="ILF13387" s="15"/>
      <c r="ILG13387" s="15"/>
      <c r="ILH13387" s="15"/>
      <c r="ILI13387" s="15"/>
      <c r="ILJ13387" s="15"/>
      <c r="ILK13387" s="15"/>
      <c r="ILL13387" s="15"/>
      <c r="ILM13387" s="15"/>
      <c r="ILN13387" s="15"/>
      <c r="ILO13387" s="15"/>
      <c r="ILP13387" s="15"/>
      <c r="ILQ13387" s="15"/>
      <c r="ILR13387" s="15"/>
      <c r="ILS13387" s="15"/>
      <c r="ILT13387" s="15"/>
      <c r="ILU13387" s="15"/>
      <c r="ILV13387" s="15"/>
      <c r="ILW13387" s="15"/>
      <c r="ILX13387" s="15"/>
      <c r="ILY13387" s="15"/>
      <c r="ILZ13387" s="15"/>
      <c r="IMA13387" s="15"/>
      <c r="IMB13387" s="15"/>
      <c r="IMC13387" s="15"/>
      <c r="IMD13387" s="15"/>
      <c r="IME13387" s="15"/>
      <c r="IMF13387" s="15"/>
      <c r="IMG13387" s="15"/>
      <c r="IMH13387" s="15"/>
      <c r="IMI13387" s="15"/>
      <c r="IMJ13387" s="15"/>
      <c r="IMK13387" s="15"/>
      <c r="IML13387" s="15"/>
      <c r="IMM13387" s="15"/>
      <c r="IMN13387" s="15"/>
      <c r="IMO13387" s="15"/>
      <c r="IMP13387" s="15"/>
      <c r="IMQ13387" s="15"/>
      <c r="IMR13387" s="15"/>
      <c r="IMS13387" s="15"/>
      <c r="IMT13387" s="15"/>
      <c r="IMU13387" s="15"/>
      <c r="IMV13387" s="15"/>
      <c r="IMW13387" s="15"/>
      <c r="IMX13387" s="15"/>
      <c r="IMY13387" s="15"/>
      <c r="IMZ13387" s="15"/>
      <c r="INA13387" s="15"/>
      <c r="INB13387" s="15"/>
      <c r="INC13387" s="15"/>
      <c r="IND13387" s="15"/>
      <c r="INE13387" s="15"/>
      <c r="INF13387" s="15"/>
      <c r="ING13387" s="15"/>
      <c r="INH13387" s="15"/>
      <c r="INI13387" s="15"/>
      <c r="INJ13387" s="15"/>
      <c r="INK13387" s="15"/>
      <c r="INL13387" s="15"/>
      <c r="INM13387" s="15"/>
      <c r="INN13387" s="15"/>
      <c r="INO13387" s="15"/>
      <c r="INP13387" s="15"/>
      <c r="INQ13387" s="15"/>
      <c r="INR13387" s="15"/>
      <c r="INS13387" s="15"/>
      <c r="INT13387" s="15"/>
      <c r="INU13387" s="15"/>
      <c r="INV13387" s="15"/>
      <c r="INW13387" s="15"/>
      <c r="INX13387" s="15"/>
      <c r="INY13387" s="15"/>
      <c r="INZ13387" s="15"/>
      <c r="IOA13387" s="15"/>
      <c r="IOB13387" s="15"/>
      <c r="IOC13387" s="15"/>
      <c r="IOD13387" s="15"/>
      <c r="IOE13387" s="15"/>
      <c r="IOF13387" s="15"/>
      <c r="IOG13387" s="15"/>
      <c r="IOH13387" s="15"/>
      <c r="IOI13387" s="15"/>
      <c r="IOJ13387" s="15"/>
      <c r="IOK13387" s="15"/>
      <c r="IOL13387" s="15"/>
      <c r="IOM13387" s="15"/>
      <c r="ION13387" s="15"/>
      <c r="IOO13387" s="15"/>
      <c r="IOP13387" s="15"/>
      <c r="IOQ13387" s="15"/>
      <c r="IOR13387" s="15"/>
      <c r="IOS13387" s="15"/>
      <c r="IOT13387" s="15"/>
      <c r="IOU13387" s="15"/>
      <c r="IOV13387" s="15"/>
      <c r="IOW13387" s="15"/>
      <c r="IOX13387" s="15"/>
      <c r="IOY13387" s="15"/>
      <c r="IOZ13387" s="15"/>
      <c r="IPA13387" s="15"/>
      <c r="IPB13387" s="15"/>
      <c r="IPC13387" s="15"/>
      <c r="IPD13387" s="15"/>
      <c r="IPE13387" s="15"/>
      <c r="IPF13387" s="15"/>
      <c r="IPG13387" s="15"/>
      <c r="IPH13387" s="15"/>
      <c r="IPI13387" s="15"/>
      <c r="IPJ13387" s="15"/>
      <c r="IPK13387" s="15"/>
      <c r="IPL13387" s="15"/>
      <c r="IPM13387" s="15"/>
      <c r="IPN13387" s="15"/>
      <c r="IPO13387" s="15"/>
      <c r="IPP13387" s="15"/>
      <c r="IPQ13387" s="15"/>
      <c r="IPR13387" s="15"/>
      <c r="IPS13387" s="15"/>
      <c r="IPT13387" s="15"/>
      <c r="IPU13387" s="15"/>
      <c r="IPV13387" s="15"/>
      <c r="IPW13387" s="15"/>
      <c r="IPX13387" s="15"/>
      <c r="IPY13387" s="15"/>
      <c r="IPZ13387" s="15"/>
      <c r="IQA13387" s="15"/>
      <c r="IQB13387" s="15"/>
      <c r="IQC13387" s="15"/>
      <c r="IQD13387" s="15"/>
      <c r="IQE13387" s="15"/>
      <c r="IQF13387" s="15"/>
      <c r="IQG13387" s="15"/>
      <c r="IQH13387" s="15"/>
      <c r="IQI13387" s="15"/>
      <c r="IQJ13387" s="15"/>
      <c r="IQK13387" s="15"/>
      <c r="IQL13387" s="15"/>
      <c r="IQM13387" s="15"/>
      <c r="IQN13387" s="15"/>
      <c r="IQO13387" s="15"/>
      <c r="IQP13387" s="15"/>
      <c r="IQQ13387" s="15"/>
      <c r="IQR13387" s="15"/>
      <c r="IQS13387" s="15"/>
      <c r="IQT13387" s="15"/>
      <c r="IQU13387" s="15"/>
      <c r="IQV13387" s="15"/>
      <c r="IQW13387" s="15"/>
      <c r="IQX13387" s="15"/>
      <c r="IQY13387" s="15"/>
      <c r="IQZ13387" s="15"/>
      <c r="IRA13387" s="15"/>
      <c r="IRB13387" s="15"/>
      <c r="IRC13387" s="15"/>
      <c r="IRD13387" s="15"/>
      <c r="IRE13387" s="15"/>
      <c r="IRF13387" s="15"/>
      <c r="IRG13387" s="15"/>
      <c r="IRH13387" s="15"/>
      <c r="IRI13387" s="15"/>
      <c r="IRJ13387" s="15"/>
      <c r="IRK13387" s="15"/>
      <c r="IRL13387" s="15"/>
      <c r="IRM13387" s="15"/>
      <c r="IRN13387" s="15"/>
      <c r="IRO13387" s="15"/>
      <c r="IRP13387" s="15"/>
      <c r="IRQ13387" s="15"/>
      <c r="IRR13387" s="15"/>
      <c r="IRS13387" s="15"/>
      <c r="IRT13387" s="15"/>
      <c r="IRU13387" s="15"/>
      <c r="IRV13387" s="15"/>
      <c r="IRW13387" s="15"/>
      <c r="IRX13387" s="15"/>
      <c r="IRY13387" s="15"/>
      <c r="IRZ13387" s="15"/>
      <c r="ISA13387" s="15"/>
      <c r="ISB13387" s="15"/>
      <c r="ISC13387" s="15"/>
      <c r="ISD13387" s="15"/>
      <c r="ISE13387" s="15"/>
      <c r="ISF13387" s="15"/>
      <c r="ISG13387" s="15"/>
      <c r="ISH13387" s="15"/>
      <c r="ISI13387" s="15"/>
      <c r="ISJ13387" s="15"/>
      <c r="ISK13387" s="15"/>
      <c r="ISL13387" s="15"/>
      <c r="ISM13387" s="15"/>
      <c r="ISN13387" s="15"/>
      <c r="ISO13387" s="15"/>
      <c r="ISP13387" s="15"/>
      <c r="ISQ13387" s="15"/>
      <c r="ISR13387" s="15"/>
      <c r="ISS13387" s="15"/>
      <c r="IST13387" s="15"/>
      <c r="ISU13387" s="15"/>
      <c r="ISV13387" s="15"/>
      <c r="ISW13387" s="15"/>
      <c r="ISX13387" s="15"/>
      <c r="ISY13387" s="15"/>
      <c r="ISZ13387" s="15"/>
      <c r="ITA13387" s="15"/>
      <c r="ITB13387" s="15"/>
      <c r="ITC13387" s="15"/>
      <c r="ITD13387" s="15"/>
      <c r="ITE13387" s="15"/>
      <c r="ITF13387" s="15"/>
      <c r="ITG13387" s="15"/>
      <c r="ITH13387" s="15"/>
      <c r="ITI13387" s="15"/>
      <c r="ITJ13387" s="15"/>
      <c r="ITK13387" s="15"/>
      <c r="ITL13387" s="15"/>
      <c r="ITM13387" s="15"/>
      <c r="ITN13387" s="15"/>
      <c r="ITO13387" s="15"/>
      <c r="ITP13387" s="15"/>
      <c r="ITQ13387" s="15"/>
      <c r="ITR13387" s="15"/>
      <c r="ITS13387" s="15"/>
      <c r="ITT13387" s="15"/>
      <c r="ITU13387" s="15"/>
      <c r="ITV13387" s="15"/>
      <c r="ITW13387" s="15"/>
      <c r="ITX13387" s="15"/>
      <c r="ITY13387" s="15"/>
      <c r="ITZ13387" s="15"/>
      <c r="IUA13387" s="15"/>
      <c r="IUB13387" s="15"/>
      <c r="IUC13387" s="15"/>
      <c r="IUD13387" s="15"/>
      <c r="IUE13387" s="15"/>
      <c r="IUF13387" s="15"/>
      <c r="IUG13387" s="15"/>
      <c r="IUH13387" s="15"/>
      <c r="IUI13387" s="15"/>
      <c r="IUJ13387" s="15"/>
      <c r="IUK13387" s="15"/>
      <c r="IUL13387" s="15"/>
      <c r="IUM13387" s="15"/>
      <c r="IUN13387" s="15"/>
      <c r="IUO13387" s="15"/>
      <c r="IUP13387" s="15"/>
      <c r="IUQ13387" s="15"/>
      <c r="IUR13387" s="15"/>
      <c r="IUS13387" s="15"/>
      <c r="IUT13387" s="15"/>
      <c r="IUU13387" s="15"/>
      <c r="IUV13387" s="15"/>
      <c r="IUW13387" s="15"/>
      <c r="IUX13387" s="15"/>
      <c r="IUY13387" s="15"/>
      <c r="IUZ13387" s="15"/>
      <c r="IVA13387" s="15"/>
      <c r="IVB13387" s="15"/>
      <c r="IVC13387" s="15"/>
      <c r="IVD13387" s="15"/>
      <c r="IVE13387" s="15"/>
      <c r="IVF13387" s="15"/>
      <c r="IVG13387" s="15"/>
      <c r="IVH13387" s="15"/>
      <c r="IVI13387" s="15"/>
      <c r="IVJ13387" s="15"/>
      <c r="IVK13387" s="15"/>
      <c r="IVL13387" s="15"/>
      <c r="IVM13387" s="15"/>
      <c r="IVN13387" s="15"/>
      <c r="IVO13387" s="15"/>
      <c r="IVP13387" s="15"/>
      <c r="IVQ13387" s="15"/>
      <c r="IVR13387" s="15"/>
      <c r="IVS13387" s="15"/>
      <c r="IVT13387" s="15"/>
      <c r="IVU13387" s="15"/>
      <c r="IVV13387" s="15"/>
      <c r="IVW13387" s="15"/>
      <c r="IVX13387" s="15"/>
      <c r="IVY13387" s="15"/>
      <c r="IVZ13387" s="15"/>
      <c r="IWA13387" s="15"/>
      <c r="IWB13387" s="15"/>
      <c r="IWC13387" s="15"/>
      <c r="IWD13387" s="15"/>
      <c r="IWE13387" s="15"/>
      <c r="IWF13387" s="15"/>
      <c r="IWG13387" s="15"/>
      <c r="IWH13387" s="15"/>
      <c r="IWI13387" s="15"/>
      <c r="IWJ13387" s="15"/>
      <c r="IWK13387" s="15"/>
      <c r="IWL13387" s="15"/>
      <c r="IWM13387" s="15"/>
      <c r="IWN13387" s="15"/>
      <c r="IWO13387" s="15"/>
      <c r="IWP13387" s="15"/>
      <c r="IWQ13387" s="15"/>
      <c r="IWR13387" s="15"/>
      <c r="IWS13387" s="15"/>
      <c r="IWT13387" s="15"/>
      <c r="IWU13387" s="15"/>
      <c r="IWV13387" s="15"/>
      <c r="IWW13387" s="15"/>
      <c r="IWX13387" s="15"/>
      <c r="IWY13387" s="15"/>
      <c r="IWZ13387" s="15"/>
      <c r="IXA13387" s="15"/>
      <c r="IXB13387" s="15"/>
      <c r="IXC13387" s="15"/>
      <c r="IXD13387" s="15"/>
      <c r="IXE13387" s="15"/>
      <c r="IXF13387" s="15"/>
      <c r="IXG13387" s="15"/>
      <c r="IXH13387" s="15"/>
      <c r="IXI13387" s="15"/>
      <c r="IXJ13387" s="15"/>
      <c r="IXK13387" s="15"/>
      <c r="IXL13387" s="15"/>
      <c r="IXM13387" s="15"/>
      <c r="IXN13387" s="15"/>
      <c r="IXO13387" s="15"/>
      <c r="IXP13387" s="15"/>
      <c r="IXQ13387" s="15"/>
      <c r="IXR13387" s="15"/>
      <c r="IXS13387" s="15"/>
      <c r="IXT13387" s="15"/>
      <c r="IXU13387" s="15"/>
      <c r="IXV13387" s="15"/>
      <c r="IXW13387" s="15"/>
      <c r="IXX13387" s="15"/>
      <c r="IXY13387" s="15"/>
      <c r="IXZ13387" s="15"/>
      <c r="IYA13387" s="15"/>
      <c r="IYB13387" s="15"/>
      <c r="IYC13387" s="15"/>
      <c r="IYD13387" s="15"/>
      <c r="IYE13387" s="15"/>
      <c r="IYF13387" s="15"/>
      <c r="IYG13387" s="15"/>
      <c r="IYH13387" s="15"/>
      <c r="IYI13387" s="15"/>
      <c r="IYJ13387" s="15"/>
      <c r="IYK13387" s="15"/>
      <c r="IYL13387" s="15"/>
      <c r="IYM13387" s="15"/>
      <c r="IYN13387" s="15"/>
      <c r="IYO13387" s="15"/>
      <c r="IYP13387" s="15"/>
      <c r="IYQ13387" s="15"/>
      <c r="IYR13387" s="15"/>
      <c r="IYS13387" s="15"/>
      <c r="IYT13387" s="15"/>
      <c r="IYU13387" s="15"/>
      <c r="IYV13387" s="15"/>
      <c r="IYW13387" s="15"/>
      <c r="IYX13387" s="15"/>
      <c r="IYY13387" s="15"/>
      <c r="IYZ13387" s="15"/>
      <c r="IZA13387" s="15"/>
      <c r="IZB13387" s="15"/>
      <c r="IZC13387" s="15"/>
      <c r="IZD13387" s="15"/>
      <c r="IZE13387" s="15"/>
      <c r="IZF13387" s="15"/>
      <c r="IZG13387" s="15"/>
      <c r="IZH13387" s="15"/>
      <c r="IZI13387" s="15"/>
      <c r="IZJ13387" s="15"/>
      <c r="IZK13387" s="15"/>
      <c r="IZL13387" s="15"/>
      <c r="IZM13387" s="15"/>
      <c r="IZN13387" s="15"/>
      <c r="IZO13387" s="15"/>
      <c r="IZP13387" s="15"/>
      <c r="IZQ13387" s="15"/>
      <c r="IZR13387" s="15"/>
      <c r="IZS13387" s="15"/>
      <c r="IZT13387" s="15"/>
      <c r="IZU13387" s="15"/>
      <c r="IZV13387" s="15"/>
      <c r="IZW13387" s="15"/>
      <c r="IZX13387" s="15"/>
      <c r="IZY13387" s="15"/>
      <c r="IZZ13387" s="15"/>
      <c r="JAA13387" s="15"/>
      <c r="JAB13387" s="15"/>
      <c r="JAC13387" s="15"/>
      <c r="JAD13387" s="15"/>
      <c r="JAE13387" s="15"/>
      <c r="JAF13387" s="15"/>
      <c r="JAG13387" s="15"/>
      <c r="JAH13387" s="15"/>
      <c r="JAI13387" s="15"/>
      <c r="JAJ13387" s="15"/>
      <c r="JAK13387" s="15"/>
      <c r="JAL13387" s="15"/>
      <c r="JAM13387" s="15"/>
      <c r="JAN13387" s="15"/>
      <c r="JAO13387" s="15"/>
      <c r="JAP13387" s="15"/>
      <c r="JAQ13387" s="15"/>
      <c r="JAR13387" s="15"/>
      <c r="JAS13387" s="15"/>
      <c r="JAT13387" s="15"/>
      <c r="JAU13387" s="15"/>
      <c r="JAV13387" s="15"/>
      <c r="JAW13387" s="15"/>
      <c r="JAX13387" s="15"/>
      <c r="JAY13387" s="15"/>
      <c r="JAZ13387" s="15"/>
      <c r="JBA13387" s="15"/>
      <c r="JBB13387" s="15"/>
      <c r="JBC13387" s="15"/>
      <c r="JBD13387" s="15"/>
      <c r="JBE13387" s="15"/>
      <c r="JBF13387" s="15"/>
      <c r="JBG13387" s="15"/>
      <c r="JBH13387" s="15"/>
      <c r="JBI13387" s="15"/>
      <c r="JBJ13387" s="15"/>
      <c r="JBK13387" s="15"/>
      <c r="JBL13387" s="15"/>
      <c r="JBM13387" s="15"/>
      <c r="JBN13387" s="15"/>
      <c r="JBO13387" s="15"/>
      <c r="JBP13387" s="15"/>
      <c r="JBQ13387" s="15"/>
      <c r="JBR13387" s="15"/>
      <c r="JBS13387" s="15"/>
      <c r="JBT13387" s="15"/>
      <c r="JBU13387" s="15"/>
      <c r="JBV13387" s="15"/>
      <c r="JBW13387" s="15"/>
      <c r="JBX13387" s="15"/>
      <c r="JBY13387" s="15"/>
      <c r="JBZ13387" s="15"/>
      <c r="JCA13387" s="15"/>
      <c r="JCB13387" s="15"/>
      <c r="JCC13387" s="15"/>
      <c r="JCD13387" s="15"/>
      <c r="JCE13387" s="15"/>
      <c r="JCF13387" s="15"/>
      <c r="JCG13387" s="15"/>
      <c r="JCH13387" s="15"/>
      <c r="JCI13387" s="15"/>
      <c r="JCJ13387" s="15"/>
      <c r="JCK13387" s="15"/>
      <c r="JCL13387" s="15"/>
      <c r="JCM13387" s="15"/>
      <c r="JCN13387" s="15"/>
      <c r="JCO13387" s="15"/>
      <c r="JCP13387" s="15"/>
      <c r="JCQ13387" s="15"/>
      <c r="JCR13387" s="15"/>
      <c r="JCS13387" s="15"/>
      <c r="JCT13387" s="15"/>
      <c r="JCU13387" s="15"/>
      <c r="JCV13387" s="15"/>
      <c r="JCW13387" s="15"/>
      <c r="JCX13387" s="15"/>
      <c r="JCY13387" s="15"/>
      <c r="JCZ13387" s="15"/>
      <c r="JDA13387" s="15"/>
      <c r="JDB13387" s="15"/>
      <c r="JDC13387" s="15"/>
      <c r="JDD13387" s="15"/>
      <c r="JDE13387" s="15"/>
      <c r="JDF13387" s="15"/>
      <c r="JDG13387" s="15"/>
      <c r="JDH13387" s="15"/>
      <c r="JDI13387" s="15"/>
      <c r="JDJ13387" s="15"/>
      <c r="JDK13387" s="15"/>
      <c r="JDL13387" s="15"/>
      <c r="JDM13387" s="15"/>
      <c r="JDN13387" s="15"/>
      <c r="JDO13387" s="15"/>
      <c r="JDP13387" s="15"/>
      <c r="JDQ13387" s="15"/>
      <c r="JDR13387" s="15"/>
      <c r="JDS13387" s="15"/>
      <c r="JDT13387" s="15"/>
      <c r="JDU13387" s="15"/>
      <c r="JDV13387" s="15"/>
      <c r="JDW13387" s="15"/>
      <c r="JDX13387" s="15"/>
      <c r="JDY13387" s="15"/>
      <c r="JDZ13387" s="15"/>
      <c r="JEA13387" s="15"/>
      <c r="JEB13387" s="15"/>
      <c r="JEC13387" s="15"/>
      <c r="JED13387" s="15"/>
      <c r="JEE13387" s="15"/>
      <c r="JEF13387" s="15"/>
      <c r="JEG13387" s="15"/>
      <c r="JEH13387" s="15"/>
      <c r="JEI13387" s="15"/>
      <c r="JEJ13387" s="15"/>
      <c r="JEK13387" s="15"/>
      <c r="JEL13387" s="15"/>
      <c r="JEM13387" s="15"/>
      <c r="JEN13387" s="15"/>
      <c r="JEO13387" s="15"/>
      <c r="JEP13387" s="15"/>
      <c r="JEQ13387" s="15"/>
      <c r="JER13387" s="15"/>
      <c r="JES13387" s="15"/>
      <c r="JET13387" s="15"/>
      <c r="JEU13387" s="15"/>
      <c r="JEV13387" s="15"/>
      <c r="JEW13387" s="15"/>
      <c r="JEX13387" s="15"/>
      <c r="JEY13387" s="15"/>
      <c r="JEZ13387" s="15"/>
      <c r="JFA13387" s="15"/>
      <c r="JFB13387" s="15"/>
      <c r="JFC13387" s="15"/>
      <c r="JFD13387" s="15"/>
      <c r="JFE13387" s="15"/>
      <c r="JFF13387" s="15"/>
      <c r="JFG13387" s="15"/>
      <c r="JFH13387" s="15"/>
      <c r="JFI13387" s="15"/>
      <c r="JFJ13387" s="15"/>
      <c r="JFK13387" s="15"/>
      <c r="JFL13387" s="15"/>
      <c r="JFM13387" s="15"/>
      <c r="JFN13387" s="15"/>
      <c r="JFO13387" s="15"/>
      <c r="JFP13387" s="15"/>
      <c r="JFQ13387" s="15"/>
      <c r="JFR13387" s="15"/>
      <c r="JFS13387" s="15"/>
      <c r="JFT13387" s="15"/>
      <c r="JFU13387" s="15"/>
      <c r="JFV13387" s="15"/>
      <c r="JFW13387" s="15"/>
      <c r="JFX13387" s="15"/>
      <c r="JFY13387" s="15"/>
      <c r="JFZ13387" s="15"/>
      <c r="JGA13387" s="15"/>
      <c r="JGB13387" s="15"/>
      <c r="JGC13387" s="15"/>
      <c r="JGD13387" s="15"/>
      <c r="JGE13387" s="15"/>
      <c r="JGF13387" s="15"/>
      <c r="JGG13387" s="15"/>
      <c r="JGH13387" s="15"/>
      <c r="JGI13387" s="15"/>
      <c r="JGJ13387" s="15"/>
      <c r="JGK13387" s="15"/>
      <c r="JGL13387" s="15"/>
      <c r="JGM13387" s="15"/>
      <c r="JGN13387" s="15"/>
      <c r="JGO13387" s="15"/>
      <c r="JGP13387" s="15"/>
      <c r="JGQ13387" s="15"/>
      <c r="JGR13387" s="15"/>
      <c r="JGS13387" s="15"/>
      <c r="JGT13387" s="15"/>
      <c r="JGU13387" s="15"/>
      <c r="JGV13387" s="15"/>
      <c r="JGW13387" s="15"/>
      <c r="JGX13387" s="15"/>
      <c r="JGY13387" s="15"/>
      <c r="JGZ13387" s="15"/>
      <c r="JHA13387" s="15"/>
      <c r="JHB13387" s="15"/>
      <c r="JHC13387" s="15"/>
      <c r="JHD13387" s="15"/>
      <c r="JHE13387" s="15"/>
      <c r="JHF13387" s="15"/>
      <c r="JHG13387" s="15"/>
      <c r="JHH13387" s="15"/>
      <c r="JHI13387" s="15"/>
      <c r="JHJ13387" s="15"/>
      <c r="JHK13387" s="15"/>
      <c r="JHL13387" s="15"/>
      <c r="JHM13387" s="15"/>
      <c r="JHN13387" s="15"/>
      <c r="JHO13387" s="15"/>
      <c r="JHP13387" s="15"/>
      <c r="JHQ13387" s="15"/>
      <c r="JHR13387" s="15"/>
      <c r="JHS13387" s="15"/>
      <c r="JHT13387" s="15"/>
      <c r="JHU13387" s="15"/>
      <c r="JHV13387" s="15"/>
      <c r="JHW13387" s="15"/>
      <c r="JHX13387" s="15"/>
      <c r="JHY13387" s="15"/>
      <c r="JHZ13387" s="15"/>
      <c r="JIA13387" s="15"/>
      <c r="JIB13387" s="15"/>
      <c r="JIC13387" s="15"/>
      <c r="JID13387" s="15"/>
      <c r="JIE13387" s="15"/>
      <c r="JIF13387" s="15"/>
      <c r="JIG13387" s="15"/>
      <c r="JIH13387" s="15"/>
      <c r="JII13387" s="15"/>
      <c r="JIJ13387" s="15"/>
      <c r="JIK13387" s="15"/>
      <c r="JIL13387" s="15"/>
      <c r="JIM13387" s="15"/>
      <c r="JIN13387" s="15"/>
      <c r="JIO13387" s="15"/>
      <c r="JIP13387" s="15"/>
      <c r="JIQ13387" s="15"/>
      <c r="JIR13387" s="15"/>
      <c r="JIS13387" s="15"/>
      <c r="JIT13387" s="15"/>
      <c r="JIU13387" s="15"/>
      <c r="JIV13387" s="15"/>
      <c r="JIW13387" s="15"/>
      <c r="JIX13387" s="15"/>
      <c r="JIY13387" s="15"/>
      <c r="JIZ13387" s="15"/>
      <c r="JJA13387" s="15"/>
      <c r="JJB13387" s="15"/>
      <c r="JJC13387" s="15"/>
      <c r="JJD13387" s="15"/>
      <c r="JJE13387" s="15"/>
      <c r="JJF13387" s="15"/>
      <c r="JJG13387" s="15"/>
      <c r="JJH13387" s="15"/>
      <c r="JJI13387" s="15"/>
      <c r="JJJ13387" s="15"/>
      <c r="JJK13387" s="15"/>
      <c r="JJL13387" s="15"/>
      <c r="JJM13387" s="15"/>
      <c r="JJN13387" s="15"/>
      <c r="JJO13387" s="15"/>
      <c r="JJP13387" s="15"/>
      <c r="JJQ13387" s="15"/>
      <c r="JJR13387" s="15"/>
      <c r="JJS13387" s="15"/>
      <c r="JJT13387" s="15"/>
      <c r="JJU13387" s="15"/>
      <c r="JJV13387" s="15"/>
      <c r="JJW13387" s="15"/>
      <c r="JJX13387" s="15"/>
      <c r="JJY13387" s="15"/>
      <c r="JJZ13387" s="15"/>
      <c r="JKA13387" s="15"/>
      <c r="JKB13387" s="15"/>
      <c r="JKC13387" s="15"/>
      <c r="JKD13387" s="15"/>
      <c r="JKE13387" s="15"/>
      <c r="JKF13387" s="15"/>
      <c r="JKG13387" s="15"/>
      <c r="JKH13387" s="15"/>
      <c r="JKI13387" s="15"/>
      <c r="JKJ13387" s="15"/>
      <c r="JKK13387" s="15"/>
      <c r="JKL13387" s="15"/>
      <c r="JKM13387" s="15"/>
      <c r="JKN13387" s="15"/>
      <c r="JKO13387" s="15"/>
      <c r="JKP13387" s="15"/>
      <c r="JKQ13387" s="15"/>
      <c r="JKR13387" s="15"/>
      <c r="JKS13387" s="15"/>
      <c r="JKT13387" s="15"/>
      <c r="JKU13387" s="15"/>
      <c r="JKV13387" s="15"/>
      <c r="JKW13387" s="15"/>
      <c r="JKX13387" s="15"/>
      <c r="JKY13387" s="15"/>
      <c r="JKZ13387" s="15"/>
      <c r="JLA13387" s="15"/>
      <c r="JLB13387" s="15"/>
      <c r="JLC13387" s="15"/>
      <c r="JLD13387" s="15"/>
      <c r="JLE13387" s="15"/>
      <c r="JLF13387" s="15"/>
      <c r="JLG13387" s="15"/>
      <c r="JLH13387" s="15"/>
      <c r="JLI13387" s="15"/>
      <c r="JLJ13387" s="15"/>
      <c r="JLK13387" s="15"/>
      <c r="JLL13387" s="15"/>
      <c r="JLM13387" s="15"/>
      <c r="JLN13387" s="15"/>
      <c r="JLO13387" s="15"/>
      <c r="JLP13387" s="15"/>
      <c r="JLQ13387" s="15"/>
      <c r="JLR13387" s="15"/>
      <c r="JLS13387" s="15"/>
      <c r="JLT13387" s="15"/>
      <c r="JLU13387" s="15"/>
      <c r="JLV13387" s="15"/>
      <c r="JLW13387" s="15"/>
      <c r="JLX13387" s="15"/>
      <c r="JLY13387" s="15"/>
      <c r="JLZ13387" s="15"/>
      <c r="JMA13387" s="15"/>
      <c r="JMB13387" s="15"/>
      <c r="JMC13387" s="15"/>
      <c r="JMD13387" s="15"/>
      <c r="JME13387" s="15"/>
      <c r="JMF13387" s="15"/>
      <c r="JMG13387" s="15"/>
      <c r="JMH13387" s="15"/>
      <c r="JMI13387" s="15"/>
      <c r="JMJ13387" s="15"/>
      <c r="JMK13387" s="15"/>
      <c r="JML13387" s="15"/>
      <c r="JMM13387" s="15"/>
      <c r="JMN13387" s="15"/>
      <c r="JMO13387" s="15"/>
      <c r="JMP13387" s="15"/>
      <c r="JMQ13387" s="15"/>
      <c r="JMR13387" s="15"/>
      <c r="JMS13387" s="15"/>
      <c r="JMT13387" s="15"/>
      <c r="JMU13387" s="15"/>
      <c r="JMV13387" s="15"/>
      <c r="JMW13387" s="15"/>
      <c r="JMX13387" s="15"/>
      <c r="JMY13387" s="15"/>
      <c r="JMZ13387" s="15"/>
      <c r="JNA13387" s="15"/>
      <c r="JNB13387" s="15"/>
      <c r="JNC13387" s="15"/>
      <c r="JND13387" s="15"/>
      <c r="JNE13387" s="15"/>
      <c r="JNF13387" s="15"/>
      <c r="JNG13387" s="15"/>
      <c r="JNH13387" s="15"/>
      <c r="JNI13387" s="15"/>
      <c r="JNJ13387" s="15"/>
      <c r="JNK13387" s="15"/>
      <c r="JNL13387" s="15"/>
      <c r="JNM13387" s="15"/>
      <c r="JNN13387" s="15"/>
      <c r="JNO13387" s="15"/>
      <c r="JNP13387" s="15"/>
      <c r="JNQ13387" s="15"/>
      <c r="JNR13387" s="15"/>
      <c r="JNS13387" s="15"/>
      <c r="JNT13387" s="15"/>
      <c r="JNU13387" s="15"/>
      <c r="JNV13387" s="15"/>
      <c r="JNW13387" s="15"/>
      <c r="JNX13387" s="15"/>
      <c r="JNY13387" s="15"/>
      <c r="JNZ13387" s="15"/>
      <c r="JOA13387" s="15"/>
      <c r="JOB13387" s="15"/>
      <c r="JOC13387" s="15"/>
      <c r="JOD13387" s="15"/>
      <c r="JOE13387" s="15"/>
      <c r="JOF13387" s="15"/>
      <c r="JOG13387" s="15"/>
      <c r="JOH13387" s="15"/>
      <c r="JOI13387" s="15"/>
      <c r="JOJ13387" s="15"/>
      <c r="JOK13387" s="15"/>
      <c r="JOL13387" s="15"/>
      <c r="JOM13387" s="15"/>
      <c r="JON13387" s="15"/>
      <c r="JOO13387" s="15"/>
      <c r="JOP13387" s="15"/>
      <c r="JOQ13387" s="15"/>
      <c r="JOR13387" s="15"/>
      <c r="JOS13387" s="15"/>
      <c r="JOT13387" s="15"/>
      <c r="JOU13387" s="15"/>
      <c r="JOV13387" s="15"/>
      <c r="JOW13387" s="15"/>
      <c r="JOX13387" s="15"/>
      <c r="JOY13387" s="15"/>
      <c r="JOZ13387" s="15"/>
      <c r="JPA13387" s="15"/>
      <c r="JPB13387" s="15"/>
      <c r="JPC13387" s="15"/>
      <c r="JPD13387" s="15"/>
      <c r="JPE13387" s="15"/>
      <c r="JPF13387" s="15"/>
      <c r="JPG13387" s="15"/>
      <c r="JPH13387" s="15"/>
      <c r="JPI13387" s="15"/>
      <c r="JPJ13387" s="15"/>
      <c r="JPK13387" s="15"/>
      <c r="JPL13387" s="15"/>
      <c r="JPM13387" s="15"/>
      <c r="JPN13387" s="15"/>
      <c r="JPO13387" s="15"/>
      <c r="JPP13387" s="15"/>
      <c r="JPQ13387" s="15"/>
      <c r="JPR13387" s="15"/>
      <c r="JPS13387" s="15"/>
      <c r="JPT13387" s="15"/>
      <c r="JPU13387" s="15"/>
      <c r="JPV13387" s="15"/>
      <c r="JPW13387" s="15"/>
      <c r="JPX13387" s="15"/>
      <c r="JPY13387" s="15"/>
      <c r="JPZ13387" s="15"/>
      <c r="JQA13387" s="15"/>
      <c r="JQB13387" s="15"/>
      <c r="JQC13387" s="15"/>
      <c r="JQD13387" s="15"/>
      <c r="JQE13387" s="15"/>
      <c r="JQF13387" s="15"/>
      <c r="JQG13387" s="15"/>
      <c r="JQH13387" s="15"/>
      <c r="JQI13387" s="15"/>
      <c r="JQJ13387" s="15"/>
      <c r="JQK13387" s="15"/>
      <c r="JQL13387" s="15"/>
      <c r="JQM13387" s="15"/>
      <c r="JQN13387" s="15"/>
      <c r="JQO13387" s="15"/>
      <c r="JQP13387" s="15"/>
      <c r="JQQ13387" s="15"/>
      <c r="JQR13387" s="15"/>
      <c r="JQS13387" s="15"/>
      <c r="JQT13387" s="15"/>
      <c r="JQU13387" s="15"/>
      <c r="JQV13387" s="15"/>
      <c r="JQW13387" s="15"/>
      <c r="JQX13387" s="15"/>
      <c r="JQY13387" s="15"/>
      <c r="JQZ13387" s="15"/>
      <c r="JRA13387" s="15"/>
      <c r="JRB13387" s="15"/>
      <c r="JRC13387" s="15"/>
      <c r="JRD13387" s="15"/>
      <c r="JRE13387" s="15"/>
      <c r="JRF13387" s="15"/>
      <c r="JRG13387" s="15"/>
      <c r="JRH13387" s="15"/>
      <c r="JRI13387" s="15"/>
      <c r="JRJ13387" s="15"/>
      <c r="JRK13387" s="15"/>
      <c r="JRL13387" s="15"/>
      <c r="JRM13387" s="15"/>
      <c r="JRN13387" s="15"/>
      <c r="JRO13387" s="15"/>
      <c r="JRP13387" s="15"/>
      <c r="JRQ13387" s="15"/>
      <c r="JRR13387" s="15"/>
      <c r="JRS13387" s="15"/>
      <c r="JRT13387" s="15"/>
      <c r="JRU13387" s="15"/>
      <c r="JRV13387" s="15"/>
      <c r="JRW13387" s="15"/>
      <c r="JRX13387" s="15"/>
      <c r="JRY13387" s="15"/>
      <c r="JRZ13387" s="15"/>
      <c r="JSA13387" s="15"/>
      <c r="JSB13387" s="15"/>
      <c r="JSC13387" s="15"/>
      <c r="JSD13387" s="15"/>
      <c r="JSE13387" s="15"/>
      <c r="JSF13387" s="15"/>
      <c r="JSG13387" s="15"/>
      <c r="JSH13387" s="15"/>
      <c r="JSI13387" s="15"/>
      <c r="JSJ13387" s="15"/>
      <c r="JSK13387" s="15"/>
      <c r="JSL13387" s="15"/>
      <c r="JSM13387" s="15"/>
      <c r="JSN13387" s="15"/>
      <c r="JSO13387" s="15"/>
      <c r="JSP13387" s="15"/>
      <c r="JSQ13387" s="15"/>
      <c r="JSR13387" s="15"/>
      <c r="JSS13387" s="15"/>
      <c r="JST13387" s="15"/>
      <c r="JSU13387" s="15"/>
      <c r="JSV13387" s="15"/>
      <c r="JSW13387" s="15"/>
      <c r="JSX13387" s="15"/>
      <c r="JSY13387" s="15"/>
      <c r="JSZ13387" s="15"/>
      <c r="JTA13387" s="15"/>
      <c r="JTB13387" s="15"/>
      <c r="JTC13387" s="15"/>
      <c r="JTD13387" s="15"/>
      <c r="JTE13387" s="15"/>
      <c r="JTF13387" s="15"/>
      <c r="JTG13387" s="15"/>
      <c r="JTH13387" s="15"/>
      <c r="JTI13387" s="15"/>
      <c r="JTJ13387" s="15"/>
      <c r="JTK13387" s="15"/>
      <c r="JTL13387" s="15"/>
      <c r="JTM13387" s="15"/>
      <c r="JTN13387" s="15"/>
      <c r="JTO13387" s="15"/>
      <c r="JTP13387" s="15"/>
      <c r="JTQ13387" s="15"/>
      <c r="JTR13387" s="15"/>
      <c r="JTS13387" s="15"/>
      <c r="JTT13387" s="15"/>
      <c r="JTU13387" s="15"/>
      <c r="JTV13387" s="15"/>
      <c r="JTW13387" s="15"/>
      <c r="JTX13387" s="15"/>
      <c r="JTY13387" s="15"/>
      <c r="JTZ13387" s="15"/>
      <c r="JUA13387" s="15"/>
      <c r="JUB13387" s="15"/>
      <c r="JUC13387" s="15"/>
      <c r="JUD13387" s="15"/>
      <c r="JUE13387" s="15"/>
      <c r="JUF13387" s="15"/>
      <c r="JUG13387" s="15"/>
      <c r="JUH13387" s="15"/>
      <c r="JUI13387" s="15"/>
      <c r="JUJ13387" s="15"/>
      <c r="JUK13387" s="15"/>
      <c r="JUL13387" s="15"/>
      <c r="JUM13387" s="15"/>
      <c r="JUN13387" s="15"/>
      <c r="JUO13387" s="15"/>
      <c r="JUP13387" s="15"/>
      <c r="JUQ13387" s="15"/>
      <c r="JUR13387" s="15"/>
      <c r="JUS13387" s="15"/>
      <c r="JUT13387" s="15"/>
      <c r="JUU13387" s="15"/>
      <c r="JUV13387" s="15"/>
      <c r="JUW13387" s="15"/>
      <c r="JUX13387" s="15"/>
      <c r="JUY13387" s="15"/>
      <c r="JUZ13387" s="15"/>
      <c r="JVA13387" s="15"/>
      <c r="JVB13387" s="15"/>
      <c r="JVC13387" s="15"/>
      <c r="JVD13387" s="15"/>
      <c r="JVE13387" s="15"/>
      <c r="JVF13387" s="15"/>
      <c r="JVG13387" s="15"/>
      <c r="JVH13387" s="15"/>
      <c r="JVI13387" s="15"/>
      <c r="JVJ13387" s="15"/>
      <c r="JVK13387" s="15"/>
      <c r="JVL13387" s="15"/>
      <c r="JVM13387" s="15"/>
      <c r="JVN13387" s="15"/>
      <c r="JVO13387" s="15"/>
      <c r="JVP13387" s="15"/>
      <c r="JVQ13387" s="15"/>
      <c r="JVR13387" s="15"/>
      <c r="JVS13387" s="15"/>
      <c r="JVT13387" s="15"/>
      <c r="JVU13387" s="15"/>
      <c r="JVV13387" s="15"/>
      <c r="JVW13387" s="15"/>
      <c r="JVX13387" s="15"/>
      <c r="JVY13387" s="15"/>
      <c r="JVZ13387" s="15"/>
      <c r="JWA13387" s="15"/>
      <c r="JWB13387" s="15"/>
      <c r="JWC13387" s="15"/>
      <c r="JWD13387" s="15"/>
      <c r="JWE13387" s="15"/>
      <c r="JWF13387" s="15"/>
      <c r="JWG13387" s="15"/>
      <c r="JWH13387" s="15"/>
      <c r="JWI13387" s="15"/>
      <c r="JWJ13387" s="15"/>
      <c r="JWK13387" s="15"/>
      <c r="JWL13387" s="15"/>
      <c r="JWM13387" s="15"/>
      <c r="JWN13387" s="15"/>
      <c r="JWO13387" s="15"/>
      <c r="JWP13387" s="15"/>
      <c r="JWQ13387" s="15"/>
      <c r="JWR13387" s="15"/>
      <c r="JWS13387" s="15"/>
      <c r="JWT13387" s="15"/>
      <c r="JWU13387" s="15"/>
      <c r="JWV13387" s="15"/>
      <c r="JWW13387" s="15"/>
      <c r="JWX13387" s="15"/>
      <c r="JWY13387" s="15"/>
      <c r="JWZ13387" s="15"/>
      <c r="JXA13387" s="15"/>
      <c r="JXB13387" s="15"/>
      <c r="JXC13387" s="15"/>
      <c r="JXD13387" s="15"/>
      <c r="JXE13387" s="15"/>
      <c r="JXF13387" s="15"/>
      <c r="JXG13387" s="15"/>
      <c r="JXH13387" s="15"/>
      <c r="JXI13387" s="15"/>
      <c r="JXJ13387" s="15"/>
      <c r="JXK13387" s="15"/>
      <c r="JXL13387" s="15"/>
      <c r="JXM13387" s="15"/>
      <c r="JXN13387" s="15"/>
      <c r="JXO13387" s="15"/>
      <c r="JXP13387" s="15"/>
      <c r="JXQ13387" s="15"/>
      <c r="JXR13387" s="15"/>
      <c r="JXS13387" s="15"/>
      <c r="JXT13387" s="15"/>
      <c r="JXU13387" s="15"/>
      <c r="JXV13387" s="15"/>
      <c r="JXW13387" s="15"/>
      <c r="JXX13387" s="15"/>
      <c r="JXY13387" s="15"/>
      <c r="JXZ13387" s="15"/>
      <c r="JYA13387" s="15"/>
      <c r="JYB13387" s="15"/>
      <c r="JYC13387" s="15"/>
      <c r="JYD13387" s="15"/>
      <c r="JYE13387" s="15"/>
      <c r="JYF13387" s="15"/>
      <c r="JYG13387" s="15"/>
      <c r="JYH13387" s="15"/>
      <c r="JYI13387" s="15"/>
      <c r="JYJ13387" s="15"/>
      <c r="JYK13387" s="15"/>
      <c r="JYL13387" s="15"/>
      <c r="JYM13387" s="15"/>
      <c r="JYN13387" s="15"/>
      <c r="JYO13387" s="15"/>
      <c r="JYP13387" s="15"/>
      <c r="JYQ13387" s="15"/>
      <c r="JYR13387" s="15"/>
      <c r="JYS13387" s="15"/>
      <c r="JYT13387" s="15"/>
      <c r="JYU13387" s="15"/>
      <c r="JYV13387" s="15"/>
      <c r="JYW13387" s="15"/>
      <c r="JYX13387" s="15"/>
      <c r="JYY13387" s="15"/>
      <c r="JYZ13387" s="15"/>
      <c r="JZA13387" s="15"/>
      <c r="JZB13387" s="15"/>
      <c r="JZC13387" s="15"/>
      <c r="JZD13387" s="15"/>
      <c r="JZE13387" s="15"/>
      <c r="JZF13387" s="15"/>
      <c r="JZG13387" s="15"/>
      <c r="JZH13387" s="15"/>
      <c r="JZI13387" s="15"/>
      <c r="JZJ13387" s="15"/>
      <c r="JZK13387" s="15"/>
      <c r="JZL13387" s="15"/>
      <c r="JZM13387" s="15"/>
      <c r="JZN13387" s="15"/>
      <c r="JZO13387" s="15"/>
      <c r="JZP13387" s="15"/>
      <c r="JZQ13387" s="15"/>
      <c r="JZR13387" s="15"/>
      <c r="JZS13387" s="15"/>
      <c r="JZT13387" s="15"/>
      <c r="JZU13387" s="15"/>
      <c r="JZV13387" s="15"/>
      <c r="JZW13387" s="15"/>
      <c r="JZX13387" s="15"/>
      <c r="JZY13387" s="15"/>
      <c r="JZZ13387" s="15"/>
      <c r="KAA13387" s="15"/>
      <c r="KAB13387" s="15"/>
      <c r="KAC13387" s="15"/>
      <c r="KAD13387" s="15"/>
      <c r="KAE13387" s="15"/>
      <c r="KAF13387" s="15"/>
      <c r="KAG13387" s="15"/>
      <c r="KAH13387" s="15"/>
      <c r="KAI13387" s="15"/>
      <c r="KAJ13387" s="15"/>
      <c r="KAK13387" s="15"/>
      <c r="KAL13387" s="15"/>
      <c r="KAM13387" s="15"/>
      <c r="KAN13387" s="15"/>
      <c r="KAO13387" s="15"/>
      <c r="KAP13387" s="15"/>
      <c r="KAQ13387" s="15"/>
      <c r="KAR13387" s="15"/>
      <c r="KAS13387" s="15"/>
      <c r="KAT13387" s="15"/>
      <c r="KAU13387" s="15"/>
      <c r="KAV13387" s="15"/>
      <c r="KAW13387" s="15"/>
      <c r="KAX13387" s="15"/>
      <c r="KAY13387" s="15"/>
      <c r="KAZ13387" s="15"/>
      <c r="KBA13387" s="15"/>
      <c r="KBB13387" s="15"/>
      <c r="KBC13387" s="15"/>
      <c r="KBD13387" s="15"/>
      <c r="KBE13387" s="15"/>
      <c r="KBF13387" s="15"/>
      <c r="KBG13387" s="15"/>
      <c r="KBH13387" s="15"/>
      <c r="KBI13387" s="15"/>
      <c r="KBJ13387" s="15"/>
      <c r="KBK13387" s="15"/>
      <c r="KBL13387" s="15"/>
      <c r="KBM13387" s="15"/>
      <c r="KBN13387" s="15"/>
      <c r="KBO13387" s="15"/>
      <c r="KBP13387" s="15"/>
      <c r="KBQ13387" s="15"/>
      <c r="KBR13387" s="15"/>
      <c r="KBS13387" s="15"/>
      <c r="KBT13387" s="15"/>
      <c r="KBU13387" s="15"/>
      <c r="KBV13387" s="15"/>
      <c r="KBW13387" s="15"/>
      <c r="KBX13387" s="15"/>
      <c r="KBY13387" s="15"/>
      <c r="KBZ13387" s="15"/>
      <c r="KCA13387" s="15"/>
      <c r="KCB13387" s="15"/>
      <c r="KCC13387" s="15"/>
      <c r="KCD13387" s="15"/>
      <c r="KCE13387" s="15"/>
      <c r="KCF13387" s="15"/>
      <c r="KCG13387" s="15"/>
      <c r="KCH13387" s="15"/>
      <c r="KCI13387" s="15"/>
      <c r="KCJ13387" s="15"/>
      <c r="KCK13387" s="15"/>
      <c r="KCL13387" s="15"/>
      <c r="KCM13387" s="15"/>
      <c r="KCN13387" s="15"/>
      <c r="KCO13387" s="15"/>
      <c r="KCP13387" s="15"/>
      <c r="KCQ13387" s="15"/>
      <c r="KCR13387" s="15"/>
      <c r="KCS13387" s="15"/>
      <c r="KCT13387" s="15"/>
      <c r="KCU13387" s="15"/>
      <c r="KCV13387" s="15"/>
      <c r="KCW13387" s="15"/>
      <c r="KCX13387" s="15"/>
      <c r="KCY13387" s="15"/>
      <c r="KCZ13387" s="15"/>
      <c r="KDA13387" s="15"/>
      <c r="KDB13387" s="15"/>
      <c r="KDC13387" s="15"/>
      <c r="KDD13387" s="15"/>
      <c r="KDE13387" s="15"/>
      <c r="KDF13387" s="15"/>
      <c r="KDG13387" s="15"/>
      <c r="KDH13387" s="15"/>
      <c r="KDI13387" s="15"/>
      <c r="KDJ13387" s="15"/>
      <c r="KDK13387" s="15"/>
      <c r="KDL13387" s="15"/>
      <c r="KDM13387" s="15"/>
      <c r="KDN13387" s="15"/>
      <c r="KDO13387" s="15"/>
      <c r="KDP13387" s="15"/>
      <c r="KDQ13387" s="15"/>
      <c r="KDR13387" s="15"/>
      <c r="KDS13387" s="15"/>
      <c r="KDT13387" s="15"/>
      <c r="KDU13387" s="15"/>
      <c r="KDV13387" s="15"/>
      <c r="KDW13387" s="15"/>
      <c r="KDX13387" s="15"/>
      <c r="KDY13387" s="15"/>
      <c r="KDZ13387" s="15"/>
      <c r="KEA13387" s="15"/>
      <c r="KEB13387" s="15"/>
      <c r="KEC13387" s="15"/>
      <c r="KED13387" s="15"/>
      <c r="KEE13387" s="15"/>
      <c r="KEF13387" s="15"/>
      <c r="KEG13387" s="15"/>
      <c r="KEH13387" s="15"/>
      <c r="KEI13387" s="15"/>
      <c r="KEJ13387" s="15"/>
      <c r="KEK13387" s="15"/>
      <c r="KEL13387" s="15"/>
      <c r="KEM13387" s="15"/>
      <c r="KEN13387" s="15"/>
      <c r="KEO13387" s="15"/>
      <c r="KEP13387" s="15"/>
      <c r="KEQ13387" s="15"/>
      <c r="KER13387" s="15"/>
      <c r="KES13387" s="15"/>
      <c r="KET13387" s="15"/>
      <c r="KEU13387" s="15"/>
      <c r="KEV13387" s="15"/>
      <c r="KEW13387" s="15"/>
      <c r="KEX13387" s="15"/>
      <c r="KEY13387" s="15"/>
      <c r="KEZ13387" s="15"/>
      <c r="KFA13387" s="15"/>
      <c r="KFB13387" s="15"/>
      <c r="KFC13387" s="15"/>
      <c r="KFD13387" s="15"/>
      <c r="KFE13387" s="15"/>
      <c r="KFF13387" s="15"/>
      <c r="KFG13387" s="15"/>
      <c r="KFH13387" s="15"/>
      <c r="KFI13387" s="15"/>
      <c r="KFJ13387" s="15"/>
      <c r="KFK13387" s="15"/>
      <c r="KFL13387" s="15"/>
      <c r="KFM13387" s="15"/>
      <c r="KFN13387" s="15"/>
      <c r="KFO13387" s="15"/>
      <c r="KFP13387" s="15"/>
      <c r="KFQ13387" s="15"/>
      <c r="KFR13387" s="15"/>
      <c r="KFS13387" s="15"/>
      <c r="KFT13387" s="15"/>
      <c r="KFU13387" s="15"/>
      <c r="KFV13387" s="15"/>
      <c r="KFW13387" s="15"/>
      <c r="KFX13387" s="15"/>
      <c r="KFY13387" s="15"/>
      <c r="KFZ13387" s="15"/>
      <c r="KGA13387" s="15"/>
      <c r="KGB13387" s="15"/>
      <c r="KGC13387" s="15"/>
      <c r="KGD13387" s="15"/>
      <c r="KGE13387" s="15"/>
      <c r="KGF13387" s="15"/>
      <c r="KGG13387" s="15"/>
      <c r="KGH13387" s="15"/>
      <c r="KGI13387" s="15"/>
      <c r="KGJ13387" s="15"/>
      <c r="KGK13387" s="15"/>
      <c r="KGL13387" s="15"/>
      <c r="KGM13387" s="15"/>
      <c r="KGN13387" s="15"/>
      <c r="KGO13387" s="15"/>
      <c r="KGP13387" s="15"/>
      <c r="KGQ13387" s="15"/>
      <c r="KGR13387" s="15"/>
      <c r="KGS13387" s="15"/>
      <c r="KGT13387" s="15"/>
      <c r="KGU13387" s="15"/>
      <c r="KGV13387" s="15"/>
      <c r="KGW13387" s="15"/>
      <c r="KGX13387" s="15"/>
      <c r="KGY13387" s="15"/>
      <c r="KGZ13387" s="15"/>
      <c r="KHA13387" s="15"/>
      <c r="KHB13387" s="15"/>
      <c r="KHC13387" s="15"/>
      <c r="KHD13387" s="15"/>
      <c r="KHE13387" s="15"/>
      <c r="KHF13387" s="15"/>
      <c r="KHG13387" s="15"/>
      <c r="KHH13387" s="15"/>
      <c r="KHI13387" s="15"/>
      <c r="KHJ13387" s="15"/>
      <c r="KHK13387" s="15"/>
      <c r="KHL13387" s="15"/>
      <c r="KHM13387" s="15"/>
      <c r="KHN13387" s="15"/>
      <c r="KHO13387" s="15"/>
      <c r="KHP13387" s="15"/>
      <c r="KHQ13387" s="15"/>
      <c r="KHR13387" s="15"/>
      <c r="KHS13387" s="15"/>
      <c r="KHT13387" s="15"/>
      <c r="KHU13387" s="15"/>
      <c r="KHV13387" s="15"/>
      <c r="KHW13387" s="15"/>
      <c r="KHX13387" s="15"/>
      <c r="KHY13387" s="15"/>
      <c r="KHZ13387" s="15"/>
      <c r="KIA13387" s="15"/>
      <c r="KIB13387" s="15"/>
      <c r="KIC13387" s="15"/>
      <c r="KID13387" s="15"/>
      <c r="KIE13387" s="15"/>
      <c r="KIF13387" s="15"/>
      <c r="KIG13387" s="15"/>
      <c r="KIH13387" s="15"/>
      <c r="KII13387" s="15"/>
      <c r="KIJ13387" s="15"/>
      <c r="KIK13387" s="15"/>
      <c r="KIL13387" s="15"/>
      <c r="KIM13387" s="15"/>
      <c r="KIN13387" s="15"/>
      <c r="KIO13387" s="15"/>
      <c r="KIP13387" s="15"/>
      <c r="KIQ13387" s="15"/>
      <c r="KIR13387" s="15"/>
      <c r="KIS13387" s="15"/>
      <c r="KIT13387" s="15"/>
      <c r="KIU13387" s="15"/>
      <c r="KIV13387" s="15"/>
      <c r="KIW13387" s="15"/>
      <c r="KIX13387" s="15"/>
      <c r="KIY13387" s="15"/>
      <c r="KIZ13387" s="15"/>
      <c r="KJA13387" s="15"/>
      <c r="KJB13387" s="15"/>
      <c r="KJC13387" s="15"/>
      <c r="KJD13387" s="15"/>
      <c r="KJE13387" s="15"/>
      <c r="KJF13387" s="15"/>
      <c r="KJG13387" s="15"/>
      <c r="KJH13387" s="15"/>
      <c r="KJI13387" s="15"/>
      <c r="KJJ13387" s="15"/>
      <c r="KJK13387" s="15"/>
      <c r="KJL13387" s="15"/>
      <c r="KJM13387" s="15"/>
      <c r="KJN13387" s="15"/>
      <c r="KJO13387" s="15"/>
      <c r="KJP13387" s="15"/>
      <c r="KJQ13387" s="15"/>
      <c r="KJR13387" s="15"/>
      <c r="KJS13387" s="15"/>
      <c r="KJT13387" s="15"/>
      <c r="KJU13387" s="15"/>
      <c r="KJV13387" s="15"/>
      <c r="KJW13387" s="15"/>
      <c r="KJX13387" s="15"/>
      <c r="KJY13387" s="15"/>
      <c r="KJZ13387" s="15"/>
      <c r="KKA13387" s="15"/>
      <c r="KKB13387" s="15"/>
      <c r="KKC13387" s="15"/>
      <c r="KKD13387" s="15"/>
      <c r="KKE13387" s="15"/>
      <c r="KKF13387" s="15"/>
      <c r="KKG13387" s="15"/>
      <c r="KKH13387" s="15"/>
      <c r="KKI13387" s="15"/>
      <c r="KKJ13387" s="15"/>
      <c r="KKK13387" s="15"/>
      <c r="KKL13387" s="15"/>
      <c r="KKM13387" s="15"/>
      <c r="KKN13387" s="15"/>
      <c r="KKO13387" s="15"/>
      <c r="KKP13387" s="15"/>
      <c r="KKQ13387" s="15"/>
      <c r="KKR13387" s="15"/>
      <c r="KKS13387" s="15"/>
      <c r="KKT13387" s="15"/>
      <c r="KKU13387" s="15"/>
      <c r="KKV13387" s="15"/>
      <c r="KKW13387" s="15"/>
      <c r="KKX13387" s="15"/>
      <c r="KKY13387" s="15"/>
      <c r="KKZ13387" s="15"/>
      <c r="KLA13387" s="15"/>
      <c r="KLB13387" s="15"/>
      <c r="KLC13387" s="15"/>
      <c r="KLD13387" s="15"/>
      <c r="KLE13387" s="15"/>
      <c r="KLF13387" s="15"/>
      <c r="KLG13387" s="15"/>
      <c r="KLH13387" s="15"/>
      <c r="KLI13387" s="15"/>
      <c r="KLJ13387" s="15"/>
      <c r="KLK13387" s="15"/>
      <c r="KLL13387" s="15"/>
      <c r="KLM13387" s="15"/>
      <c r="KLN13387" s="15"/>
      <c r="KLO13387" s="15"/>
      <c r="KLP13387" s="15"/>
      <c r="KLQ13387" s="15"/>
      <c r="KLR13387" s="15"/>
      <c r="KLS13387" s="15"/>
      <c r="KLT13387" s="15"/>
      <c r="KLU13387" s="15"/>
      <c r="KLV13387" s="15"/>
      <c r="KLW13387" s="15"/>
      <c r="KLX13387" s="15"/>
      <c r="KLY13387" s="15"/>
      <c r="KLZ13387" s="15"/>
      <c r="KMA13387" s="15"/>
      <c r="KMB13387" s="15"/>
      <c r="KMC13387" s="15"/>
      <c r="KMD13387" s="15"/>
      <c r="KME13387" s="15"/>
      <c r="KMF13387" s="15"/>
      <c r="KMG13387" s="15"/>
      <c r="KMH13387" s="15"/>
      <c r="KMI13387" s="15"/>
      <c r="KMJ13387" s="15"/>
      <c r="KMK13387" s="15"/>
      <c r="KML13387" s="15"/>
      <c r="KMM13387" s="15"/>
      <c r="KMN13387" s="15"/>
      <c r="KMO13387" s="15"/>
      <c r="KMP13387" s="15"/>
      <c r="KMQ13387" s="15"/>
      <c r="KMR13387" s="15"/>
      <c r="KMS13387" s="15"/>
      <c r="KMT13387" s="15"/>
      <c r="KMU13387" s="15"/>
      <c r="KMV13387" s="15"/>
      <c r="KMW13387" s="15"/>
      <c r="KMX13387" s="15"/>
      <c r="KMY13387" s="15"/>
      <c r="KMZ13387" s="15"/>
      <c r="KNA13387" s="15"/>
      <c r="KNB13387" s="15"/>
      <c r="KNC13387" s="15"/>
      <c r="KND13387" s="15"/>
      <c r="KNE13387" s="15"/>
      <c r="KNF13387" s="15"/>
      <c r="KNG13387" s="15"/>
      <c r="KNH13387" s="15"/>
      <c r="KNI13387" s="15"/>
      <c r="KNJ13387" s="15"/>
      <c r="KNK13387" s="15"/>
      <c r="KNL13387" s="15"/>
      <c r="KNM13387" s="15"/>
      <c r="KNN13387" s="15"/>
      <c r="KNO13387" s="15"/>
      <c r="KNP13387" s="15"/>
      <c r="KNQ13387" s="15"/>
      <c r="KNR13387" s="15"/>
      <c r="KNS13387" s="15"/>
      <c r="KNT13387" s="15"/>
      <c r="KNU13387" s="15"/>
      <c r="KNV13387" s="15"/>
      <c r="KNW13387" s="15"/>
      <c r="KNX13387" s="15"/>
      <c r="KNY13387" s="15"/>
      <c r="KNZ13387" s="15"/>
      <c r="KOA13387" s="15"/>
      <c r="KOB13387" s="15"/>
      <c r="KOC13387" s="15"/>
      <c r="KOD13387" s="15"/>
      <c r="KOE13387" s="15"/>
      <c r="KOF13387" s="15"/>
      <c r="KOG13387" s="15"/>
      <c r="KOH13387" s="15"/>
      <c r="KOI13387" s="15"/>
      <c r="KOJ13387" s="15"/>
      <c r="KOK13387" s="15"/>
      <c r="KOL13387" s="15"/>
      <c r="KOM13387" s="15"/>
      <c r="KON13387" s="15"/>
      <c r="KOO13387" s="15"/>
      <c r="KOP13387" s="15"/>
      <c r="KOQ13387" s="15"/>
      <c r="KOR13387" s="15"/>
      <c r="KOS13387" s="15"/>
      <c r="KOT13387" s="15"/>
      <c r="KOU13387" s="15"/>
      <c r="KOV13387" s="15"/>
      <c r="KOW13387" s="15"/>
      <c r="KOX13387" s="15"/>
      <c r="KOY13387" s="15"/>
      <c r="KOZ13387" s="15"/>
      <c r="KPA13387" s="15"/>
      <c r="KPB13387" s="15"/>
      <c r="KPC13387" s="15"/>
      <c r="KPD13387" s="15"/>
      <c r="KPE13387" s="15"/>
      <c r="KPF13387" s="15"/>
      <c r="KPG13387" s="15"/>
      <c r="KPH13387" s="15"/>
      <c r="KPI13387" s="15"/>
      <c r="KPJ13387" s="15"/>
      <c r="KPK13387" s="15"/>
      <c r="KPL13387" s="15"/>
      <c r="KPM13387" s="15"/>
      <c r="KPN13387" s="15"/>
      <c r="KPO13387" s="15"/>
      <c r="KPP13387" s="15"/>
      <c r="KPQ13387" s="15"/>
      <c r="KPR13387" s="15"/>
      <c r="KPS13387" s="15"/>
      <c r="KPT13387" s="15"/>
      <c r="KPU13387" s="15"/>
      <c r="KPV13387" s="15"/>
      <c r="KPW13387" s="15"/>
      <c r="KPX13387" s="15"/>
      <c r="KPY13387" s="15"/>
      <c r="KPZ13387" s="15"/>
      <c r="KQA13387" s="15"/>
      <c r="KQB13387" s="15"/>
      <c r="KQC13387" s="15"/>
      <c r="KQD13387" s="15"/>
      <c r="KQE13387" s="15"/>
      <c r="KQF13387" s="15"/>
      <c r="KQG13387" s="15"/>
      <c r="KQH13387" s="15"/>
      <c r="KQI13387" s="15"/>
      <c r="KQJ13387" s="15"/>
      <c r="KQK13387" s="15"/>
      <c r="KQL13387" s="15"/>
      <c r="KQM13387" s="15"/>
      <c r="KQN13387" s="15"/>
      <c r="KQO13387" s="15"/>
      <c r="KQP13387" s="15"/>
      <c r="KQQ13387" s="15"/>
      <c r="KQR13387" s="15"/>
      <c r="KQS13387" s="15"/>
      <c r="KQT13387" s="15"/>
      <c r="KQU13387" s="15"/>
      <c r="KQV13387" s="15"/>
      <c r="KQW13387" s="15"/>
      <c r="KQX13387" s="15"/>
      <c r="KQY13387" s="15"/>
      <c r="KQZ13387" s="15"/>
      <c r="KRA13387" s="15"/>
      <c r="KRB13387" s="15"/>
      <c r="KRC13387" s="15"/>
      <c r="KRD13387" s="15"/>
      <c r="KRE13387" s="15"/>
      <c r="KRF13387" s="15"/>
      <c r="KRG13387" s="15"/>
      <c r="KRH13387" s="15"/>
      <c r="KRI13387" s="15"/>
      <c r="KRJ13387" s="15"/>
      <c r="KRK13387" s="15"/>
      <c r="KRL13387" s="15"/>
      <c r="KRM13387" s="15"/>
      <c r="KRN13387" s="15"/>
      <c r="KRO13387" s="15"/>
      <c r="KRP13387" s="15"/>
      <c r="KRQ13387" s="15"/>
      <c r="KRR13387" s="15"/>
      <c r="KRS13387" s="15"/>
      <c r="KRT13387" s="15"/>
      <c r="KRU13387" s="15"/>
      <c r="KRV13387" s="15"/>
      <c r="KRW13387" s="15"/>
      <c r="KRX13387" s="15"/>
      <c r="KRY13387" s="15"/>
      <c r="KRZ13387" s="15"/>
      <c r="KSA13387" s="15"/>
      <c r="KSB13387" s="15"/>
      <c r="KSC13387" s="15"/>
      <c r="KSD13387" s="15"/>
      <c r="KSE13387" s="15"/>
      <c r="KSF13387" s="15"/>
      <c r="KSG13387" s="15"/>
      <c r="KSH13387" s="15"/>
      <c r="KSI13387" s="15"/>
      <c r="KSJ13387" s="15"/>
      <c r="KSK13387" s="15"/>
      <c r="KSL13387" s="15"/>
      <c r="KSM13387" s="15"/>
      <c r="KSN13387" s="15"/>
      <c r="KSO13387" s="15"/>
      <c r="KSP13387" s="15"/>
      <c r="KSQ13387" s="15"/>
      <c r="KSR13387" s="15"/>
      <c r="KSS13387" s="15"/>
      <c r="KST13387" s="15"/>
      <c r="KSU13387" s="15"/>
      <c r="KSV13387" s="15"/>
      <c r="KSW13387" s="15"/>
      <c r="KSX13387" s="15"/>
      <c r="KSY13387" s="15"/>
      <c r="KSZ13387" s="15"/>
      <c r="KTA13387" s="15"/>
      <c r="KTB13387" s="15"/>
      <c r="KTC13387" s="15"/>
      <c r="KTD13387" s="15"/>
      <c r="KTE13387" s="15"/>
      <c r="KTF13387" s="15"/>
      <c r="KTG13387" s="15"/>
      <c r="KTH13387" s="15"/>
      <c r="KTI13387" s="15"/>
      <c r="KTJ13387" s="15"/>
      <c r="KTK13387" s="15"/>
      <c r="KTL13387" s="15"/>
      <c r="KTM13387" s="15"/>
      <c r="KTN13387" s="15"/>
      <c r="KTO13387" s="15"/>
      <c r="KTP13387" s="15"/>
      <c r="KTQ13387" s="15"/>
      <c r="KTR13387" s="15"/>
      <c r="KTS13387" s="15"/>
      <c r="KTT13387" s="15"/>
      <c r="KTU13387" s="15"/>
      <c r="KTV13387" s="15"/>
      <c r="KTW13387" s="15"/>
      <c r="KTX13387" s="15"/>
      <c r="KTY13387" s="15"/>
      <c r="KTZ13387" s="15"/>
      <c r="KUA13387" s="15"/>
      <c r="KUB13387" s="15"/>
      <c r="KUC13387" s="15"/>
      <c r="KUD13387" s="15"/>
      <c r="KUE13387" s="15"/>
      <c r="KUF13387" s="15"/>
      <c r="KUG13387" s="15"/>
      <c r="KUH13387" s="15"/>
      <c r="KUI13387" s="15"/>
      <c r="KUJ13387" s="15"/>
      <c r="KUK13387" s="15"/>
      <c r="KUL13387" s="15"/>
      <c r="KUM13387" s="15"/>
      <c r="KUN13387" s="15"/>
      <c r="KUO13387" s="15"/>
      <c r="KUP13387" s="15"/>
      <c r="KUQ13387" s="15"/>
      <c r="KUR13387" s="15"/>
      <c r="KUS13387" s="15"/>
      <c r="KUT13387" s="15"/>
      <c r="KUU13387" s="15"/>
      <c r="KUV13387" s="15"/>
      <c r="KUW13387" s="15"/>
      <c r="KUX13387" s="15"/>
      <c r="KUY13387" s="15"/>
      <c r="KUZ13387" s="15"/>
      <c r="KVA13387" s="15"/>
      <c r="KVB13387" s="15"/>
      <c r="KVC13387" s="15"/>
      <c r="KVD13387" s="15"/>
      <c r="KVE13387" s="15"/>
      <c r="KVF13387" s="15"/>
      <c r="KVG13387" s="15"/>
      <c r="KVH13387" s="15"/>
      <c r="KVI13387" s="15"/>
      <c r="KVJ13387" s="15"/>
      <c r="KVK13387" s="15"/>
      <c r="KVL13387" s="15"/>
      <c r="KVM13387" s="15"/>
      <c r="KVN13387" s="15"/>
      <c r="KVO13387" s="15"/>
      <c r="KVP13387" s="15"/>
      <c r="KVQ13387" s="15"/>
      <c r="KVR13387" s="15"/>
      <c r="KVS13387" s="15"/>
      <c r="KVT13387" s="15"/>
      <c r="KVU13387" s="15"/>
      <c r="KVV13387" s="15"/>
      <c r="KVW13387" s="15"/>
      <c r="KVX13387" s="15"/>
      <c r="KVY13387" s="15"/>
      <c r="KVZ13387" s="15"/>
      <c r="KWA13387" s="15"/>
      <c r="KWB13387" s="15"/>
      <c r="KWC13387" s="15"/>
      <c r="KWD13387" s="15"/>
      <c r="KWE13387" s="15"/>
      <c r="KWF13387" s="15"/>
      <c r="KWG13387" s="15"/>
      <c r="KWH13387" s="15"/>
      <c r="KWI13387" s="15"/>
      <c r="KWJ13387" s="15"/>
      <c r="KWK13387" s="15"/>
      <c r="KWL13387" s="15"/>
      <c r="KWM13387" s="15"/>
      <c r="KWN13387" s="15"/>
      <c r="KWO13387" s="15"/>
      <c r="KWP13387" s="15"/>
      <c r="KWQ13387" s="15"/>
      <c r="KWR13387" s="15"/>
      <c r="KWS13387" s="15"/>
      <c r="KWT13387" s="15"/>
      <c r="KWU13387" s="15"/>
      <c r="KWV13387" s="15"/>
      <c r="KWW13387" s="15"/>
      <c r="KWX13387" s="15"/>
      <c r="KWY13387" s="15"/>
      <c r="KWZ13387" s="15"/>
      <c r="KXA13387" s="15"/>
      <c r="KXB13387" s="15"/>
      <c r="KXC13387" s="15"/>
      <c r="KXD13387" s="15"/>
      <c r="KXE13387" s="15"/>
      <c r="KXF13387" s="15"/>
      <c r="KXG13387" s="15"/>
      <c r="KXH13387" s="15"/>
      <c r="KXI13387" s="15"/>
      <c r="KXJ13387" s="15"/>
      <c r="KXK13387" s="15"/>
      <c r="KXL13387" s="15"/>
      <c r="KXM13387" s="15"/>
      <c r="KXN13387" s="15"/>
      <c r="KXO13387" s="15"/>
      <c r="KXP13387" s="15"/>
      <c r="KXQ13387" s="15"/>
      <c r="KXR13387" s="15"/>
      <c r="KXS13387" s="15"/>
      <c r="KXT13387" s="15"/>
      <c r="KXU13387" s="15"/>
      <c r="KXV13387" s="15"/>
      <c r="KXW13387" s="15"/>
      <c r="KXX13387" s="15"/>
      <c r="KXY13387" s="15"/>
      <c r="KXZ13387" s="15"/>
      <c r="KYA13387" s="15"/>
      <c r="KYB13387" s="15"/>
      <c r="KYC13387" s="15"/>
      <c r="KYD13387" s="15"/>
      <c r="KYE13387" s="15"/>
      <c r="KYF13387" s="15"/>
      <c r="KYG13387" s="15"/>
      <c r="KYH13387" s="15"/>
      <c r="KYI13387" s="15"/>
      <c r="KYJ13387" s="15"/>
      <c r="KYK13387" s="15"/>
      <c r="KYL13387" s="15"/>
      <c r="KYM13387" s="15"/>
      <c r="KYN13387" s="15"/>
      <c r="KYO13387" s="15"/>
      <c r="KYP13387" s="15"/>
      <c r="KYQ13387" s="15"/>
      <c r="KYR13387" s="15"/>
      <c r="KYS13387" s="15"/>
      <c r="KYT13387" s="15"/>
      <c r="KYU13387" s="15"/>
      <c r="KYV13387" s="15"/>
      <c r="KYW13387" s="15"/>
      <c r="KYX13387" s="15"/>
      <c r="KYY13387" s="15"/>
      <c r="KYZ13387" s="15"/>
      <c r="KZA13387" s="15"/>
      <c r="KZB13387" s="15"/>
      <c r="KZC13387" s="15"/>
      <c r="KZD13387" s="15"/>
      <c r="KZE13387" s="15"/>
      <c r="KZF13387" s="15"/>
      <c r="KZG13387" s="15"/>
      <c r="KZH13387" s="15"/>
      <c r="KZI13387" s="15"/>
      <c r="KZJ13387" s="15"/>
      <c r="KZK13387" s="15"/>
      <c r="KZL13387" s="15"/>
      <c r="KZM13387" s="15"/>
      <c r="KZN13387" s="15"/>
      <c r="KZO13387" s="15"/>
      <c r="KZP13387" s="15"/>
      <c r="KZQ13387" s="15"/>
      <c r="KZR13387" s="15"/>
      <c r="KZS13387" s="15"/>
      <c r="KZT13387" s="15"/>
      <c r="KZU13387" s="15"/>
      <c r="KZV13387" s="15"/>
      <c r="KZW13387" s="15"/>
      <c r="KZX13387" s="15"/>
      <c r="KZY13387" s="15"/>
      <c r="KZZ13387" s="15"/>
      <c r="LAA13387" s="15"/>
      <c r="LAB13387" s="15"/>
      <c r="LAC13387" s="15"/>
      <c r="LAD13387" s="15"/>
      <c r="LAE13387" s="15"/>
      <c r="LAF13387" s="15"/>
      <c r="LAG13387" s="15"/>
      <c r="LAH13387" s="15"/>
      <c r="LAI13387" s="15"/>
      <c r="LAJ13387" s="15"/>
      <c r="LAK13387" s="15"/>
      <c r="LAL13387" s="15"/>
      <c r="LAM13387" s="15"/>
      <c r="LAN13387" s="15"/>
      <c r="LAO13387" s="15"/>
      <c r="LAP13387" s="15"/>
      <c r="LAQ13387" s="15"/>
      <c r="LAR13387" s="15"/>
      <c r="LAS13387" s="15"/>
      <c r="LAT13387" s="15"/>
      <c r="LAU13387" s="15"/>
      <c r="LAV13387" s="15"/>
      <c r="LAW13387" s="15"/>
      <c r="LAX13387" s="15"/>
      <c r="LAY13387" s="15"/>
      <c r="LAZ13387" s="15"/>
      <c r="LBA13387" s="15"/>
      <c r="LBB13387" s="15"/>
      <c r="LBC13387" s="15"/>
      <c r="LBD13387" s="15"/>
      <c r="LBE13387" s="15"/>
      <c r="LBF13387" s="15"/>
      <c r="LBG13387" s="15"/>
      <c r="LBH13387" s="15"/>
      <c r="LBI13387" s="15"/>
      <c r="LBJ13387" s="15"/>
      <c r="LBK13387" s="15"/>
      <c r="LBL13387" s="15"/>
      <c r="LBM13387" s="15"/>
      <c r="LBN13387" s="15"/>
      <c r="LBO13387" s="15"/>
      <c r="LBP13387" s="15"/>
      <c r="LBQ13387" s="15"/>
      <c r="LBR13387" s="15"/>
      <c r="LBS13387" s="15"/>
      <c r="LBT13387" s="15"/>
      <c r="LBU13387" s="15"/>
      <c r="LBV13387" s="15"/>
      <c r="LBW13387" s="15"/>
      <c r="LBX13387" s="15"/>
      <c r="LBY13387" s="15"/>
      <c r="LBZ13387" s="15"/>
      <c r="LCA13387" s="15"/>
      <c r="LCB13387" s="15"/>
      <c r="LCC13387" s="15"/>
      <c r="LCD13387" s="15"/>
      <c r="LCE13387" s="15"/>
      <c r="LCF13387" s="15"/>
      <c r="LCG13387" s="15"/>
      <c r="LCH13387" s="15"/>
      <c r="LCI13387" s="15"/>
      <c r="LCJ13387" s="15"/>
      <c r="LCK13387" s="15"/>
      <c r="LCL13387" s="15"/>
      <c r="LCM13387" s="15"/>
      <c r="LCN13387" s="15"/>
      <c r="LCO13387" s="15"/>
      <c r="LCP13387" s="15"/>
      <c r="LCQ13387" s="15"/>
      <c r="LCR13387" s="15"/>
      <c r="LCS13387" s="15"/>
      <c r="LCT13387" s="15"/>
      <c r="LCU13387" s="15"/>
      <c r="LCV13387" s="15"/>
      <c r="LCW13387" s="15"/>
      <c r="LCX13387" s="15"/>
      <c r="LCY13387" s="15"/>
      <c r="LCZ13387" s="15"/>
      <c r="LDA13387" s="15"/>
      <c r="LDB13387" s="15"/>
      <c r="LDC13387" s="15"/>
      <c r="LDD13387" s="15"/>
      <c r="LDE13387" s="15"/>
      <c r="LDF13387" s="15"/>
      <c r="LDG13387" s="15"/>
      <c r="LDH13387" s="15"/>
      <c r="LDI13387" s="15"/>
      <c r="LDJ13387" s="15"/>
      <c r="LDK13387" s="15"/>
      <c r="LDL13387" s="15"/>
      <c r="LDM13387" s="15"/>
      <c r="LDN13387" s="15"/>
      <c r="LDO13387" s="15"/>
      <c r="LDP13387" s="15"/>
      <c r="LDQ13387" s="15"/>
      <c r="LDR13387" s="15"/>
      <c r="LDS13387" s="15"/>
      <c r="LDT13387" s="15"/>
      <c r="LDU13387" s="15"/>
      <c r="LDV13387" s="15"/>
      <c r="LDW13387" s="15"/>
      <c r="LDX13387" s="15"/>
      <c r="LDY13387" s="15"/>
      <c r="LDZ13387" s="15"/>
      <c r="LEA13387" s="15"/>
      <c r="LEB13387" s="15"/>
      <c r="LEC13387" s="15"/>
      <c r="LED13387" s="15"/>
      <c r="LEE13387" s="15"/>
      <c r="LEF13387" s="15"/>
      <c r="LEG13387" s="15"/>
      <c r="LEH13387" s="15"/>
      <c r="LEI13387" s="15"/>
      <c r="LEJ13387" s="15"/>
      <c r="LEK13387" s="15"/>
      <c r="LEL13387" s="15"/>
      <c r="LEM13387" s="15"/>
      <c r="LEN13387" s="15"/>
      <c r="LEO13387" s="15"/>
      <c r="LEP13387" s="15"/>
      <c r="LEQ13387" s="15"/>
      <c r="LER13387" s="15"/>
      <c r="LES13387" s="15"/>
      <c r="LET13387" s="15"/>
      <c r="LEU13387" s="15"/>
      <c r="LEV13387" s="15"/>
      <c r="LEW13387" s="15"/>
      <c r="LEX13387" s="15"/>
      <c r="LEY13387" s="15"/>
      <c r="LEZ13387" s="15"/>
      <c r="LFA13387" s="15"/>
      <c r="LFB13387" s="15"/>
      <c r="LFC13387" s="15"/>
      <c r="LFD13387" s="15"/>
      <c r="LFE13387" s="15"/>
      <c r="LFF13387" s="15"/>
      <c r="LFG13387" s="15"/>
      <c r="LFH13387" s="15"/>
      <c r="LFI13387" s="15"/>
      <c r="LFJ13387" s="15"/>
      <c r="LFK13387" s="15"/>
      <c r="LFL13387" s="15"/>
      <c r="LFM13387" s="15"/>
      <c r="LFN13387" s="15"/>
      <c r="LFO13387" s="15"/>
      <c r="LFP13387" s="15"/>
      <c r="LFQ13387" s="15"/>
      <c r="LFR13387" s="15"/>
      <c r="LFS13387" s="15"/>
      <c r="LFT13387" s="15"/>
      <c r="LFU13387" s="15"/>
      <c r="LFV13387" s="15"/>
      <c r="LFW13387" s="15"/>
      <c r="LFX13387" s="15"/>
      <c r="LFY13387" s="15"/>
      <c r="LFZ13387" s="15"/>
      <c r="LGA13387" s="15"/>
      <c r="LGB13387" s="15"/>
      <c r="LGC13387" s="15"/>
      <c r="LGD13387" s="15"/>
      <c r="LGE13387" s="15"/>
      <c r="LGF13387" s="15"/>
      <c r="LGG13387" s="15"/>
      <c r="LGH13387" s="15"/>
      <c r="LGI13387" s="15"/>
      <c r="LGJ13387" s="15"/>
      <c r="LGK13387" s="15"/>
      <c r="LGL13387" s="15"/>
      <c r="LGM13387" s="15"/>
      <c r="LGN13387" s="15"/>
      <c r="LGO13387" s="15"/>
      <c r="LGP13387" s="15"/>
      <c r="LGQ13387" s="15"/>
      <c r="LGR13387" s="15"/>
      <c r="LGS13387" s="15"/>
      <c r="LGT13387" s="15"/>
      <c r="LGU13387" s="15"/>
      <c r="LGV13387" s="15"/>
      <c r="LGW13387" s="15"/>
      <c r="LGX13387" s="15"/>
      <c r="LGY13387" s="15"/>
      <c r="LGZ13387" s="15"/>
      <c r="LHA13387" s="15"/>
      <c r="LHB13387" s="15"/>
      <c r="LHC13387" s="15"/>
      <c r="LHD13387" s="15"/>
      <c r="LHE13387" s="15"/>
      <c r="LHF13387" s="15"/>
      <c r="LHG13387" s="15"/>
      <c r="LHH13387" s="15"/>
      <c r="LHI13387" s="15"/>
      <c r="LHJ13387" s="15"/>
      <c r="LHK13387" s="15"/>
      <c r="LHL13387" s="15"/>
      <c r="LHM13387" s="15"/>
      <c r="LHN13387" s="15"/>
      <c r="LHO13387" s="15"/>
      <c r="LHP13387" s="15"/>
      <c r="LHQ13387" s="15"/>
      <c r="LHR13387" s="15"/>
      <c r="LHS13387" s="15"/>
      <c r="LHT13387" s="15"/>
      <c r="LHU13387" s="15"/>
      <c r="LHV13387" s="15"/>
      <c r="LHW13387" s="15"/>
      <c r="LHX13387" s="15"/>
      <c r="LHY13387" s="15"/>
      <c r="LHZ13387" s="15"/>
      <c r="LIA13387" s="15"/>
      <c r="LIB13387" s="15"/>
      <c r="LIC13387" s="15"/>
      <c r="LID13387" s="15"/>
      <c r="LIE13387" s="15"/>
      <c r="LIF13387" s="15"/>
      <c r="LIG13387" s="15"/>
      <c r="LIH13387" s="15"/>
      <c r="LII13387" s="15"/>
      <c r="LIJ13387" s="15"/>
      <c r="LIK13387" s="15"/>
      <c r="LIL13387" s="15"/>
      <c r="LIM13387" s="15"/>
      <c r="LIN13387" s="15"/>
      <c r="LIO13387" s="15"/>
      <c r="LIP13387" s="15"/>
      <c r="LIQ13387" s="15"/>
      <c r="LIR13387" s="15"/>
      <c r="LIS13387" s="15"/>
      <c r="LIT13387" s="15"/>
      <c r="LIU13387" s="15"/>
      <c r="LIV13387" s="15"/>
      <c r="LIW13387" s="15"/>
      <c r="LIX13387" s="15"/>
      <c r="LIY13387" s="15"/>
      <c r="LIZ13387" s="15"/>
      <c r="LJA13387" s="15"/>
      <c r="LJB13387" s="15"/>
      <c r="LJC13387" s="15"/>
      <c r="LJD13387" s="15"/>
      <c r="LJE13387" s="15"/>
      <c r="LJF13387" s="15"/>
      <c r="LJG13387" s="15"/>
      <c r="LJH13387" s="15"/>
      <c r="LJI13387" s="15"/>
      <c r="LJJ13387" s="15"/>
      <c r="LJK13387" s="15"/>
      <c r="LJL13387" s="15"/>
      <c r="LJM13387" s="15"/>
      <c r="LJN13387" s="15"/>
      <c r="LJO13387" s="15"/>
      <c r="LJP13387" s="15"/>
      <c r="LJQ13387" s="15"/>
      <c r="LJR13387" s="15"/>
      <c r="LJS13387" s="15"/>
      <c r="LJT13387" s="15"/>
      <c r="LJU13387" s="15"/>
      <c r="LJV13387" s="15"/>
      <c r="LJW13387" s="15"/>
      <c r="LJX13387" s="15"/>
      <c r="LJY13387" s="15"/>
      <c r="LJZ13387" s="15"/>
      <c r="LKA13387" s="15"/>
      <c r="LKB13387" s="15"/>
      <c r="LKC13387" s="15"/>
      <c r="LKD13387" s="15"/>
      <c r="LKE13387" s="15"/>
      <c r="LKF13387" s="15"/>
      <c r="LKG13387" s="15"/>
      <c r="LKH13387" s="15"/>
      <c r="LKI13387" s="15"/>
      <c r="LKJ13387" s="15"/>
      <c r="LKK13387" s="15"/>
      <c r="LKL13387" s="15"/>
      <c r="LKM13387" s="15"/>
      <c r="LKN13387" s="15"/>
      <c r="LKO13387" s="15"/>
      <c r="LKP13387" s="15"/>
      <c r="LKQ13387" s="15"/>
      <c r="LKR13387" s="15"/>
      <c r="LKS13387" s="15"/>
      <c r="LKT13387" s="15"/>
      <c r="LKU13387" s="15"/>
      <c r="LKV13387" s="15"/>
      <c r="LKW13387" s="15"/>
      <c r="LKX13387" s="15"/>
      <c r="LKY13387" s="15"/>
      <c r="LKZ13387" s="15"/>
      <c r="LLA13387" s="15"/>
      <c r="LLB13387" s="15"/>
      <c r="LLC13387" s="15"/>
      <c r="LLD13387" s="15"/>
      <c r="LLE13387" s="15"/>
      <c r="LLF13387" s="15"/>
      <c r="LLG13387" s="15"/>
      <c r="LLH13387" s="15"/>
      <c r="LLI13387" s="15"/>
      <c r="LLJ13387" s="15"/>
      <c r="LLK13387" s="15"/>
      <c r="LLL13387" s="15"/>
      <c r="LLM13387" s="15"/>
      <c r="LLN13387" s="15"/>
      <c r="LLO13387" s="15"/>
      <c r="LLP13387" s="15"/>
      <c r="LLQ13387" s="15"/>
      <c r="LLR13387" s="15"/>
      <c r="LLS13387" s="15"/>
      <c r="LLT13387" s="15"/>
      <c r="LLU13387" s="15"/>
      <c r="LLV13387" s="15"/>
      <c r="LLW13387" s="15"/>
      <c r="LLX13387" s="15"/>
      <c r="LLY13387" s="15"/>
      <c r="LLZ13387" s="15"/>
      <c r="LMA13387" s="15"/>
      <c r="LMB13387" s="15"/>
      <c r="LMC13387" s="15"/>
      <c r="LMD13387" s="15"/>
      <c r="LME13387" s="15"/>
      <c r="LMF13387" s="15"/>
      <c r="LMG13387" s="15"/>
      <c r="LMH13387" s="15"/>
      <c r="LMI13387" s="15"/>
      <c r="LMJ13387" s="15"/>
      <c r="LMK13387" s="15"/>
      <c r="LML13387" s="15"/>
      <c r="LMM13387" s="15"/>
      <c r="LMN13387" s="15"/>
      <c r="LMO13387" s="15"/>
      <c r="LMP13387" s="15"/>
      <c r="LMQ13387" s="15"/>
      <c r="LMR13387" s="15"/>
      <c r="LMS13387" s="15"/>
      <c r="LMT13387" s="15"/>
      <c r="LMU13387" s="15"/>
      <c r="LMV13387" s="15"/>
      <c r="LMW13387" s="15"/>
      <c r="LMX13387" s="15"/>
      <c r="LMY13387" s="15"/>
      <c r="LMZ13387" s="15"/>
      <c r="LNA13387" s="15"/>
      <c r="LNB13387" s="15"/>
      <c r="LNC13387" s="15"/>
      <c r="LND13387" s="15"/>
      <c r="LNE13387" s="15"/>
      <c r="LNF13387" s="15"/>
      <c r="LNG13387" s="15"/>
      <c r="LNH13387" s="15"/>
      <c r="LNI13387" s="15"/>
      <c r="LNJ13387" s="15"/>
      <c r="LNK13387" s="15"/>
      <c r="LNL13387" s="15"/>
      <c r="LNM13387" s="15"/>
      <c r="LNN13387" s="15"/>
      <c r="LNO13387" s="15"/>
      <c r="LNP13387" s="15"/>
      <c r="LNQ13387" s="15"/>
      <c r="LNR13387" s="15"/>
      <c r="LNS13387" s="15"/>
      <c r="LNT13387" s="15"/>
      <c r="LNU13387" s="15"/>
      <c r="LNV13387" s="15"/>
      <c r="LNW13387" s="15"/>
      <c r="LNX13387" s="15"/>
      <c r="LNY13387" s="15"/>
      <c r="LNZ13387" s="15"/>
      <c r="LOA13387" s="15"/>
      <c r="LOB13387" s="15"/>
      <c r="LOC13387" s="15"/>
      <c r="LOD13387" s="15"/>
      <c r="LOE13387" s="15"/>
      <c r="LOF13387" s="15"/>
      <c r="LOG13387" s="15"/>
      <c r="LOH13387" s="15"/>
      <c r="LOI13387" s="15"/>
      <c r="LOJ13387" s="15"/>
      <c r="LOK13387" s="15"/>
      <c r="LOL13387" s="15"/>
      <c r="LOM13387" s="15"/>
      <c r="LON13387" s="15"/>
      <c r="LOO13387" s="15"/>
      <c r="LOP13387" s="15"/>
      <c r="LOQ13387" s="15"/>
      <c r="LOR13387" s="15"/>
      <c r="LOS13387" s="15"/>
      <c r="LOT13387" s="15"/>
      <c r="LOU13387" s="15"/>
      <c r="LOV13387" s="15"/>
      <c r="LOW13387" s="15"/>
      <c r="LOX13387" s="15"/>
      <c r="LOY13387" s="15"/>
      <c r="LOZ13387" s="15"/>
      <c r="LPA13387" s="15"/>
      <c r="LPB13387" s="15"/>
      <c r="LPC13387" s="15"/>
      <c r="LPD13387" s="15"/>
      <c r="LPE13387" s="15"/>
      <c r="LPF13387" s="15"/>
      <c r="LPG13387" s="15"/>
      <c r="LPH13387" s="15"/>
      <c r="LPI13387" s="15"/>
      <c r="LPJ13387" s="15"/>
      <c r="LPK13387" s="15"/>
      <c r="LPL13387" s="15"/>
      <c r="LPM13387" s="15"/>
      <c r="LPN13387" s="15"/>
      <c r="LPO13387" s="15"/>
      <c r="LPP13387" s="15"/>
      <c r="LPQ13387" s="15"/>
      <c r="LPR13387" s="15"/>
      <c r="LPS13387" s="15"/>
      <c r="LPT13387" s="15"/>
      <c r="LPU13387" s="15"/>
      <c r="LPV13387" s="15"/>
      <c r="LPW13387" s="15"/>
      <c r="LPX13387" s="15"/>
      <c r="LPY13387" s="15"/>
      <c r="LPZ13387" s="15"/>
      <c r="LQA13387" s="15"/>
      <c r="LQB13387" s="15"/>
      <c r="LQC13387" s="15"/>
      <c r="LQD13387" s="15"/>
      <c r="LQE13387" s="15"/>
      <c r="LQF13387" s="15"/>
      <c r="LQG13387" s="15"/>
      <c r="LQH13387" s="15"/>
      <c r="LQI13387" s="15"/>
      <c r="LQJ13387" s="15"/>
      <c r="LQK13387" s="15"/>
      <c r="LQL13387" s="15"/>
      <c r="LQM13387" s="15"/>
      <c r="LQN13387" s="15"/>
      <c r="LQO13387" s="15"/>
      <c r="LQP13387" s="15"/>
      <c r="LQQ13387" s="15"/>
      <c r="LQR13387" s="15"/>
      <c r="LQS13387" s="15"/>
      <c r="LQT13387" s="15"/>
      <c r="LQU13387" s="15"/>
      <c r="LQV13387" s="15"/>
      <c r="LQW13387" s="15"/>
      <c r="LQX13387" s="15"/>
      <c r="LQY13387" s="15"/>
      <c r="LQZ13387" s="15"/>
      <c r="LRA13387" s="15"/>
      <c r="LRB13387" s="15"/>
      <c r="LRC13387" s="15"/>
      <c r="LRD13387" s="15"/>
      <c r="LRE13387" s="15"/>
      <c r="LRF13387" s="15"/>
      <c r="LRG13387" s="15"/>
      <c r="LRH13387" s="15"/>
      <c r="LRI13387" s="15"/>
      <c r="LRJ13387" s="15"/>
      <c r="LRK13387" s="15"/>
      <c r="LRL13387" s="15"/>
      <c r="LRM13387" s="15"/>
      <c r="LRN13387" s="15"/>
      <c r="LRO13387" s="15"/>
      <c r="LRP13387" s="15"/>
      <c r="LRQ13387" s="15"/>
      <c r="LRR13387" s="15"/>
      <c r="LRS13387" s="15"/>
      <c r="LRT13387" s="15"/>
      <c r="LRU13387" s="15"/>
      <c r="LRV13387" s="15"/>
      <c r="LRW13387" s="15"/>
      <c r="LRX13387" s="15"/>
      <c r="LRY13387" s="15"/>
      <c r="LRZ13387" s="15"/>
      <c r="LSA13387" s="15"/>
      <c r="LSB13387" s="15"/>
      <c r="LSC13387" s="15"/>
      <c r="LSD13387" s="15"/>
      <c r="LSE13387" s="15"/>
      <c r="LSF13387" s="15"/>
      <c r="LSG13387" s="15"/>
      <c r="LSH13387" s="15"/>
      <c r="LSI13387" s="15"/>
      <c r="LSJ13387" s="15"/>
      <c r="LSK13387" s="15"/>
      <c r="LSL13387" s="15"/>
      <c r="LSM13387" s="15"/>
      <c r="LSN13387" s="15"/>
      <c r="LSO13387" s="15"/>
      <c r="LSP13387" s="15"/>
      <c r="LSQ13387" s="15"/>
      <c r="LSR13387" s="15"/>
      <c r="LSS13387" s="15"/>
      <c r="LST13387" s="15"/>
      <c r="LSU13387" s="15"/>
      <c r="LSV13387" s="15"/>
      <c r="LSW13387" s="15"/>
      <c r="LSX13387" s="15"/>
      <c r="LSY13387" s="15"/>
      <c r="LSZ13387" s="15"/>
      <c r="LTA13387" s="15"/>
      <c r="LTB13387" s="15"/>
      <c r="LTC13387" s="15"/>
      <c r="LTD13387" s="15"/>
      <c r="LTE13387" s="15"/>
      <c r="LTF13387" s="15"/>
      <c r="LTG13387" s="15"/>
      <c r="LTH13387" s="15"/>
      <c r="LTI13387" s="15"/>
      <c r="LTJ13387" s="15"/>
      <c r="LTK13387" s="15"/>
      <c r="LTL13387" s="15"/>
      <c r="LTM13387" s="15"/>
      <c r="LTN13387" s="15"/>
      <c r="LTO13387" s="15"/>
      <c r="LTP13387" s="15"/>
      <c r="LTQ13387" s="15"/>
      <c r="LTR13387" s="15"/>
      <c r="LTS13387" s="15"/>
      <c r="LTT13387" s="15"/>
      <c r="LTU13387" s="15"/>
      <c r="LTV13387" s="15"/>
      <c r="LTW13387" s="15"/>
      <c r="LTX13387" s="15"/>
      <c r="LTY13387" s="15"/>
      <c r="LTZ13387" s="15"/>
      <c r="LUA13387" s="15"/>
      <c r="LUB13387" s="15"/>
      <c r="LUC13387" s="15"/>
      <c r="LUD13387" s="15"/>
      <c r="LUE13387" s="15"/>
      <c r="LUF13387" s="15"/>
      <c r="LUG13387" s="15"/>
      <c r="LUH13387" s="15"/>
      <c r="LUI13387" s="15"/>
      <c r="LUJ13387" s="15"/>
      <c r="LUK13387" s="15"/>
      <c r="LUL13387" s="15"/>
      <c r="LUM13387" s="15"/>
      <c r="LUN13387" s="15"/>
      <c r="LUO13387" s="15"/>
      <c r="LUP13387" s="15"/>
      <c r="LUQ13387" s="15"/>
      <c r="LUR13387" s="15"/>
      <c r="LUS13387" s="15"/>
      <c r="LUT13387" s="15"/>
      <c r="LUU13387" s="15"/>
      <c r="LUV13387" s="15"/>
      <c r="LUW13387" s="15"/>
      <c r="LUX13387" s="15"/>
      <c r="LUY13387" s="15"/>
      <c r="LUZ13387" s="15"/>
      <c r="LVA13387" s="15"/>
      <c r="LVB13387" s="15"/>
      <c r="LVC13387" s="15"/>
      <c r="LVD13387" s="15"/>
      <c r="LVE13387" s="15"/>
      <c r="LVF13387" s="15"/>
      <c r="LVG13387" s="15"/>
      <c r="LVH13387" s="15"/>
      <c r="LVI13387" s="15"/>
      <c r="LVJ13387" s="15"/>
      <c r="LVK13387" s="15"/>
      <c r="LVL13387" s="15"/>
      <c r="LVM13387" s="15"/>
      <c r="LVN13387" s="15"/>
      <c r="LVO13387" s="15"/>
      <c r="LVP13387" s="15"/>
      <c r="LVQ13387" s="15"/>
      <c r="LVR13387" s="15"/>
      <c r="LVS13387" s="15"/>
      <c r="LVT13387" s="15"/>
      <c r="LVU13387" s="15"/>
      <c r="LVV13387" s="15"/>
      <c r="LVW13387" s="15"/>
      <c r="LVX13387" s="15"/>
      <c r="LVY13387" s="15"/>
      <c r="LVZ13387" s="15"/>
      <c r="LWA13387" s="15"/>
      <c r="LWB13387" s="15"/>
      <c r="LWC13387" s="15"/>
      <c r="LWD13387" s="15"/>
      <c r="LWE13387" s="15"/>
      <c r="LWF13387" s="15"/>
      <c r="LWG13387" s="15"/>
      <c r="LWH13387" s="15"/>
      <c r="LWI13387" s="15"/>
      <c r="LWJ13387" s="15"/>
      <c r="LWK13387" s="15"/>
      <c r="LWL13387" s="15"/>
      <c r="LWM13387" s="15"/>
      <c r="LWN13387" s="15"/>
      <c r="LWO13387" s="15"/>
      <c r="LWP13387" s="15"/>
      <c r="LWQ13387" s="15"/>
      <c r="LWR13387" s="15"/>
      <c r="LWS13387" s="15"/>
      <c r="LWT13387" s="15"/>
      <c r="LWU13387" s="15"/>
      <c r="LWV13387" s="15"/>
      <c r="LWW13387" s="15"/>
      <c r="LWX13387" s="15"/>
      <c r="LWY13387" s="15"/>
      <c r="LWZ13387" s="15"/>
      <c r="LXA13387" s="15"/>
      <c r="LXB13387" s="15"/>
      <c r="LXC13387" s="15"/>
      <c r="LXD13387" s="15"/>
      <c r="LXE13387" s="15"/>
      <c r="LXF13387" s="15"/>
      <c r="LXG13387" s="15"/>
      <c r="LXH13387" s="15"/>
      <c r="LXI13387" s="15"/>
      <c r="LXJ13387" s="15"/>
      <c r="LXK13387" s="15"/>
      <c r="LXL13387" s="15"/>
      <c r="LXM13387" s="15"/>
      <c r="LXN13387" s="15"/>
      <c r="LXO13387" s="15"/>
      <c r="LXP13387" s="15"/>
      <c r="LXQ13387" s="15"/>
      <c r="LXR13387" s="15"/>
      <c r="LXS13387" s="15"/>
      <c r="LXT13387" s="15"/>
      <c r="LXU13387" s="15"/>
      <c r="LXV13387" s="15"/>
      <c r="LXW13387" s="15"/>
      <c r="LXX13387" s="15"/>
      <c r="LXY13387" s="15"/>
      <c r="LXZ13387" s="15"/>
      <c r="LYA13387" s="15"/>
      <c r="LYB13387" s="15"/>
      <c r="LYC13387" s="15"/>
      <c r="LYD13387" s="15"/>
      <c r="LYE13387" s="15"/>
      <c r="LYF13387" s="15"/>
      <c r="LYG13387" s="15"/>
      <c r="LYH13387" s="15"/>
      <c r="LYI13387" s="15"/>
      <c r="LYJ13387" s="15"/>
      <c r="LYK13387" s="15"/>
      <c r="LYL13387" s="15"/>
      <c r="LYM13387" s="15"/>
      <c r="LYN13387" s="15"/>
      <c r="LYO13387" s="15"/>
      <c r="LYP13387" s="15"/>
      <c r="LYQ13387" s="15"/>
      <c r="LYR13387" s="15"/>
      <c r="LYS13387" s="15"/>
      <c r="LYT13387" s="15"/>
      <c r="LYU13387" s="15"/>
      <c r="LYV13387" s="15"/>
      <c r="LYW13387" s="15"/>
      <c r="LYX13387" s="15"/>
      <c r="LYY13387" s="15"/>
      <c r="LYZ13387" s="15"/>
      <c r="LZA13387" s="15"/>
      <c r="LZB13387" s="15"/>
      <c r="LZC13387" s="15"/>
      <c r="LZD13387" s="15"/>
      <c r="LZE13387" s="15"/>
      <c r="LZF13387" s="15"/>
      <c r="LZG13387" s="15"/>
      <c r="LZH13387" s="15"/>
      <c r="LZI13387" s="15"/>
      <c r="LZJ13387" s="15"/>
      <c r="LZK13387" s="15"/>
      <c r="LZL13387" s="15"/>
      <c r="LZM13387" s="15"/>
      <c r="LZN13387" s="15"/>
      <c r="LZO13387" s="15"/>
      <c r="LZP13387" s="15"/>
      <c r="LZQ13387" s="15"/>
      <c r="LZR13387" s="15"/>
      <c r="LZS13387" s="15"/>
      <c r="LZT13387" s="15"/>
      <c r="LZU13387" s="15"/>
      <c r="LZV13387" s="15"/>
      <c r="LZW13387" s="15"/>
      <c r="LZX13387" s="15"/>
      <c r="LZY13387" s="15"/>
      <c r="LZZ13387" s="15"/>
      <c r="MAA13387" s="15"/>
      <c r="MAB13387" s="15"/>
      <c r="MAC13387" s="15"/>
      <c r="MAD13387" s="15"/>
      <c r="MAE13387" s="15"/>
      <c r="MAF13387" s="15"/>
      <c r="MAG13387" s="15"/>
      <c r="MAH13387" s="15"/>
      <c r="MAI13387" s="15"/>
      <c r="MAJ13387" s="15"/>
      <c r="MAK13387" s="15"/>
      <c r="MAL13387" s="15"/>
      <c r="MAM13387" s="15"/>
      <c r="MAN13387" s="15"/>
      <c r="MAO13387" s="15"/>
      <c r="MAP13387" s="15"/>
      <c r="MAQ13387" s="15"/>
      <c r="MAR13387" s="15"/>
      <c r="MAS13387" s="15"/>
      <c r="MAT13387" s="15"/>
      <c r="MAU13387" s="15"/>
      <c r="MAV13387" s="15"/>
      <c r="MAW13387" s="15"/>
      <c r="MAX13387" s="15"/>
      <c r="MAY13387" s="15"/>
      <c r="MAZ13387" s="15"/>
      <c r="MBA13387" s="15"/>
      <c r="MBB13387" s="15"/>
      <c r="MBC13387" s="15"/>
      <c r="MBD13387" s="15"/>
      <c r="MBE13387" s="15"/>
      <c r="MBF13387" s="15"/>
      <c r="MBG13387" s="15"/>
      <c r="MBH13387" s="15"/>
      <c r="MBI13387" s="15"/>
      <c r="MBJ13387" s="15"/>
      <c r="MBK13387" s="15"/>
      <c r="MBL13387" s="15"/>
      <c r="MBM13387" s="15"/>
      <c r="MBN13387" s="15"/>
      <c r="MBO13387" s="15"/>
      <c r="MBP13387" s="15"/>
      <c r="MBQ13387" s="15"/>
      <c r="MBR13387" s="15"/>
      <c r="MBS13387" s="15"/>
      <c r="MBT13387" s="15"/>
      <c r="MBU13387" s="15"/>
      <c r="MBV13387" s="15"/>
      <c r="MBW13387" s="15"/>
      <c r="MBX13387" s="15"/>
      <c r="MBY13387" s="15"/>
      <c r="MBZ13387" s="15"/>
      <c r="MCA13387" s="15"/>
      <c r="MCB13387" s="15"/>
      <c r="MCC13387" s="15"/>
      <c r="MCD13387" s="15"/>
      <c r="MCE13387" s="15"/>
      <c r="MCF13387" s="15"/>
      <c r="MCG13387" s="15"/>
      <c r="MCH13387" s="15"/>
      <c r="MCI13387" s="15"/>
      <c r="MCJ13387" s="15"/>
      <c r="MCK13387" s="15"/>
      <c r="MCL13387" s="15"/>
      <c r="MCM13387" s="15"/>
      <c r="MCN13387" s="15"/>
      <c r="MCO13387" s="15"/>
      <c r="MCP13387" s="15"/>
      <c r="MCQ13387" s="15"/>
      <c r="MCR13387" s="15"/>
      <c r="MCS13387" s="15"/>
      <c r="MCT13387" s="15"/>
      <c r="MCU13387" s="15"/>
      <c r="MCV13387" s="15"/>
      <c r="MCW13387" s="15"/>
      <c r="MCX13387" s="15"/>
      <c r="MCY13387" s="15"/>
      <c r="MCZ13387" s="15"/>
      <c r="MDA13387" s="15"/>
      <c r="MDB13387" s="15"/>
      <c r="MDC13387" s="15"/>
      <c r="MDD13387" s="15"/>
      <c r="MDE13387" s="15"/>
      <c r="MDF13387" s="15"/>
      <c r="MDG13387" s="15"/>
      <c r="MDH13387" s="15"/>
      <c r="MDI13387" s="15"/>
      <c r="MDJ13387" s="15"/>
      <c r="MDK13387" s="15"/>
      <c r="MDL13387" s="15"/>
      <c r="MDM13387" s="15"/>
      <c r="MDN13387" s="15"/>
      <c r="MDO13387" s="15"/>
      <c r="MDP13387" s="15"/>
      <c r="MDQ13387" s="15"/>
      <c r="MDR13387" s="15"/>
      <c r="MDS13387" s="15"/>
      <c r="MDT13387" s="15"/>
      <c r="MDU13387" s="15"/>
      <c r="MDV13387" s="15"/>
      <c r="MDW13387" s="15"/>
      <c r="MDX13387" s="15"/>
      <c r="MDY13387" s="15"/>
      <c r="MDZ13387" s="15"/>
      <c r="MEA13387" s="15"/>
      <c r="MEB13387" s="15"/>
      <c r="MEC13387" s="15"/>
      <c r="MED13387" s="15"/>
      <c r="MEE13387" s="15"/>
      <c r="MEF13387" s="15"/>
      <c r="MEG13387" s="15"/>
      <c r="MEH13387" s="15"/>
      <c r="MEI13387" s="15"/>
      <c r="MEJ13387" s="15"/>
      <c r="MEK13387" s="15"/>
      <c r="MEL13387" s="15"/>
      <c r="MEM13387" s="15"/>
      <c r="MEN13387" s="15"/>
      <c r="MEO13387" s="15"/>
      <c r="MEP13387" s="15"/>
      <c r="MEQ13387" s="15"/>
      <c r="MER13387" s="15"/>
      <c r="MES13387" s="15"/>
      <c r="MET13387" s="15"/>
      <c r="MEU13387" s="15"/>
      <c r="MEV13387" s="15"/>
      <c r="MEW13387" s="15"/>
      <c r="MEX13387" s="15"/>
      <c r="MEY13387" s="15"/>
      <c r="MEZ13387" s="15"/>
      <c r="MFA13387" s="15"/>
      <c r="MFB13387" s="15"/>
      <c r="MFC13387" s="15"/>
      <c r="MFD13387" s="15"/>
      <c r="MFE13387" s="15"/>
      <c r="MFF13387" s="15"/>
      <c r="MFG13387" s="15"/>
      <c r="MFH13387" s="15"/>
      <c r="MFI13387" s="15"/>
      <c r="MFJ13387" s="15"/>
      <c r="MFK13387" s="15"/>
      <c r="MFL13387" s="15"/>
      <c r="MFM13387" s="15"/>
      <c r="MFN13387" s="15"/>
      <c r="MFO13387" s="15"/>
      <c r="MFP13387" s="15"/>
      <c r="MFQ13387" s="15"/>
      <c r="MFR13387" s="15"/>
      <c r="MFS13387" s="15"/>
      <c r="MFT13387" s="15"/>
      <c r="MFU13387" s="15"/>
      <c r="MFV13387" s="15"/>
      <c r="MFW13387" s="15"/>
      <c r="MFX13387" s="15"/>
      <c r="MFY13387" s="15"/>
      <c r="MFZ13387" s="15"/>
      <c r="MGA13387" s="15"/>
      <c r="MGB13387" s="15"/>
      <c r="MGC13387" s="15"/>
      <c r="MGD13387" s="15"/>
      <c r="MGE13387" s="15"/>
      <c r="MGF13387" s="15"/>
      <c r="MGG13387" s="15"/>
      <c r="MGH13387" s="15"/>
      <c r="MGI13387" s="15"/>
      <c r="MGJ13387" s="15"/>
      <c r="MGK13387" s="15"/>
      <c r="MGL13387" s="15"/>
      <c r="MGM13387" s="15"/>
      <c r="MGN13387" s="15"/>
      <c r="MGO13387" s="15"/>
      <c r="MGP13387" s="15"/>
      <c r="MGQ13387" s="15"/>
      <c r="MGR13387" s="15"/>
      <c r="MGS13387" s="15"/>
      <c r="MGT13387" s="15"/>
      <c r="MGU13387" s="15"/>
      <c r="MGV13387" s="15"/>
      <c r="MGW13387" s="15"/>
      <c r="MGX13387" s="15"/>
      <c r="MGY13387" s="15"/>
      <c r="MGZ13387" s="15"/>
      <c r="MHA13387" s="15"/>
      <c r="MHB13387" s="15"/>
      <c r="MHC13387" s="15"/>
      <c r="MHD13387" s="15"/>
      <c r="MHE13387" s="15"/>
      <c r="MHF13387" s="15"/>
      <c r="MHG13387" s="15"/>
      <c r="MHH13387" s="15"/>
      <c r="MHI13387" s="15"/>
      <c r="MHJ13387" s="15"/>
      <c r="MHK13387" s="15"/>
      <c r="MHL13387" s="15"/>
      <c r="MHM13387" s="15"/>
      <c r="MHN13387" s="15"/>
      <c r="MHO13387" s="15"/>
      <c r="MHP13387" s="15"/>
      <c r="MHQ13387" s="15"/>
      <c r="MHR13387" s="15"/>
      <c r="MHS13387" s="15"/>
      <c r="MHT13387" s="15"/>
      <c r="MHU13387" s="15"/>
      <c r="MHV13387" s="15"/>
      <c r="MHW13387" s="15"/>
      <c r="MHX13387" s="15"/>
      <c r="MHY13387" s="15"/>
      <c r="MHZ13387" s="15"/>
      <c r="MIA13387" s="15"/>
      <c r="MIB13387" s="15"/>
      <c r="MIC13387" s="15"/>
      <c r="MID13387" s="15"/>
      <c r="MIE13387" s="15"/>
      <c r="MIF13387" s="15"/>
      <c r="MIG13387" s="15"/>
      <c r="MIH13387" s="15"/>
      <c r="MII13387" s="15"/>
      <c r="MIJ13387" s="15"/>
      <c r="MIK13387" s="15"/>
      <c r="MIL13387" s="15"/>
      <c r="MIM13387" s="15"/>
      <c r="MIN13387" s="15"/>
      <c r="MIO13387" s="15"/>
      <c r="MIP13387" s="15"/>
      <c r="MIQ13387" s="15"/>
      <c r="MIR13387" s="15"/>
      <c r="MIS13387" s="15"/>
      <c r="MIT13387" s="15"/>
      <c r="MIU13387" s="15"/>
      <c r="MIV13387" s="15"/>
      <c r="MIW13387" s="15"/>
      <c r="MIX13387" s="15"/>
      <c r="MIY13387" s="15"/>
      <c r="MIZ13387" s="15"/>
      <c r="MJA13387" s="15"/>
      <c r="MJB13387" s="15"/>
      <c r="MJC13387" s="15"/>
      <c r="MJD13387" s="15"/>
      <c r="MJE13387" s="15"/>
      <c r="MJF13387" s="15"/>
      <c r="MJG13387" s="15"/>
      <c r="MJH13387" s="15"/>
      <c r="MJI13387" s="15"/>
      <c r="MJJ13387" s="15"/>
      <c r="MJK13387" s="15"/>
      <c r="MJL13387" s="15"/>
      <c r="MJM13387" s="15"/>
      <c r="MJN13387" s="15"/>
      <c r="MJO13387" s="15"/>
      <c r="MJP13387" s="15"/>
      <c r="MJQ13387" s="15"/>
      <c r="MJR13387" s="15"/>
      <c r="MJS13387" s="15"/>
      <c r="MJT13387" s="15"/>
      <c r="MJU13387" s="15"/>
      <c r="MJV13387" s="15"/>
      <c r="MJW13387" s="15"/>
      <c r="MJX13387" s="15"/>
      <c r="MJY13387" s="15"/>
      <c r="MJZ13387" s="15"/>
      <c r="MKA13387" s="15"/>
      <c r="MKB13387" s="15"/>
      <c r="MKC13387" s="15"/>
      <c r="MKD13387" s="15"/>
      <c r="MKE13387" s="15"/>
      <c r="MKF13387" s="15"/>
      <c r="MKG13387" s="15"/>
      <c r="MKH13387" s="15"/>
      <c r="MKI13387" s="15"/>
      <c r="MKJ13387" s="15"/>
      <c r="MKK13387" s="15"/>
      <c r="MKL13387" s="15"/>
      <c r="MKM13387" s="15"/>
      <c r="MKN13387" s="15"/>
      <c r="MKO13387" s="15"/>
      <c r="MKP13387" s="15"/>
      <c r="MKQ13387" s="15"/>
      <c r="MKR13387" s="15"/>
      <c r="MKS13387" s="15"/>
      <c r="MKT13387" s="15"/>
      <c r="MKU13387" s="15"/>
      <c r="MKV13387" s="15"/>
      <c r="MKW13387" s="15"/>
      <c r="MKX13387" s="15"/>
      <c r="MKY13387" s="15"/>
      <c r="MKZ13387" s="15"/>
      <c r="MLA13387" s="15"/>
      <c r="MLB13387" s="15"/>
      <c r="MLC13387" s="15"/>
      <c r="MLD13387" s="15"/>
      <c r="MLE13387" s="15"/>
      <c r="MLF13387" s="15"/>
      <c r="MLG13387" s="15"/>
      <c r="MLH13387" s="15"/>
      <c r="MLI13387" s="15"/>
      <c r="MLJ13387" s="15"/>
      <c r="MLK13387" s="15"/>
      <c r="MLL13387" s="15"/>
      <c r="MLM13387" s="15"/>
      <c r="MLN13387" s="15"/>
      <c r="MLO13387" s="15"/>
      <c r="MLP13387" s="15"/>
      <c r="MLQ13387" s="15"/>
      <c r="MLR13387" s="15"/>
      <c r="MLS13387" s="15"/>
      <c r="MLT13387" s="15"/>
      <c r="MLU13387" s="15"/>
      <c r="MLV13387" s="15"/>
      <c r="MLW13387" s="15"/>
      <c r="MLX13387" s="15"/>
      <c r="MLY13387" s="15"/>
      <c r="MLZ13387" s="15"/>
      <c r="MMA13387" s="15"/>
      <c r="MMB13387" s="15"/>
      <c r="MMC13387" s="15"/>
      <c r="MMD13387" s="15"/>
      <c r="MME13387" s="15"/>
      <c r="MMF13387" s="15"/>
      <c r="MMG13387" s="15"/>
      <c r="MMH13387" s="15"/>
      <c r="MMI13387" s="15"/>
      <c r="MMJ13387" s="15"/>
      <c r="MMK13387" s="15"/>
      <c r="MML13387" s="15"/>
      <c r="MMM13387" s="15"/>
      <c r="MMN13387" s="15"/>
      <c r="MMO13387" s="15"/>
      <c r="MMP13387" s="15"/>
      <c r="MMQ13387" s="15"/>
      <c r="MMR13387" s="15"/>
      <c r="MMS13387" s="15"/>
      <c r="MMT13387" s="15"/>
      <c r="MMU13387" s="15"/>
      <c r="MMV13387" s="15"/>
      <c r="MMW13387" s="15"/>
      <c r="MMX13387" s="15"/>
      <c r="MMY13387" s="15"/>
      <c r="MMZ13387" s="15"/>
      <c r="MNA13387" s="15"/>
      <c r="MNB13387" s="15"/>
      <c r="MNC13387" s="15"/>
      <c r="MND13387" s="15"/>
      <c r="MNE13387" s="15"/>
      <c r="MNF13387" s="15"/>
      <c r="MNG13387" s="15"/>
      <c r="MNH13387" s="15"/>
      <c r="MNI13387" s="15"/>
      <c r="MNJ13387" s="15"/>
      <c r="MNK13387" s="15"/>
      <c r="MNL13387" s="15"/>
      <c r="MNM13387" s="15"/>
      <c r="MNN13387" s="15"/>
      <c r="MNO13387" s="15"/>
      <c r="MNP13387" s="15"/>
      <c r="MNQ13387" s="15"/>
      <c r="MNR13387" s="15"/>
      <c r="MNS13387" s="15"/>
      <c r="MNT13387" s="15"/>
      <c r="MNU13387" s="15"/>
      <c r="MNV13387" s="15"/>
      <c r="MNW13387" s="15"/>
      <c r="MNX13387" s="15"/>
      <c r="MNY13387" s="15"/>
      <c r="MNZ13387" s="15"/>
      <c r="MOA13387" s="15"/>
      <c r="MOB13387" s="15"/>
      <c r="MOC13387" s="15"/>
      <c r="MOD13387" s="15"/>
      <c r="MOE13387" s="15"/>
      <c r="MOF13387" s="15"/>
      <c r="MOG13387" s="15"/>
      <c r="MOH13387" s="15"/>
      <c r="MOI13387" s="15"/>
      <c r="MOJ13387" s="15"/>
      <c r="MOK13387" s="15"/>
      <c r="MOL13387" s="15"/>
      <c r="MOM13387" s="15"/>
      <c r="MON13387" s="15"/>
      <c r="MOO13387" s="15"/>
      <c r="MOP13387" s="15"/>
      <c r="MOQ13387" s="15"/>
      <c r="MOR13387" s="15"/>
      <c r="MOS13387" s="15"/>
      <c r="MOT13387" s="15"/>
      <c r="MOU13387" s="15"/>
      <c r="MOV13387" s="15"/>
      <c r="MOW13387" s="15"/>
      <c r="MOX13387" s="15"/>
      <c r="MOY13387" s="15"/>
      <c r="MOZ13387" s="15"/>
      <c r="MPA13387" s="15"/>
      <c r="MPB13387" s="15"/>
      <c r="MPC13387" s="15"/>
      <c r="MPD13387" s="15"/>
      <c r="MPE13387" s="15"/>
      <c r="MPF13387" s="15"/>
      <c r="MPG13387" s="15"/>
      <c r="MPH13387" s="15"/>
      <c r="MPI13387" s="15"/>
      <c r="MPJ13387" s="15"/>
      <c r="MPK13387" s="15"/>
      <c r="MPL13387" s="15"/>
      <c r="MPM13387" s="15"/>
      <c r="MPN13387" s="15"/>
      <c r="MPO13387" s="15"/>
      <c r="MPP13387" s="15"/>
      <c r="MPQ13387" s="15"/>
      <c r="MPR13387" s="15"/>
      <c r="MPS13387" s="15"/>
      <c r="MPT13387" s="15"/>
      <c r="MPU13387" s="15"/>
      <c r="MPV13387" s="15"/>
      <c r="MPW13387" s="15"/>
      <c r="MPX13387" s="15"/>
      <c r="MPY13387" s="15"/>
      <c r="MPZ13387" s="15"/>
      <c r="MQA13387" s="15"/>
      <c r="MQB13387" s="15"/>
      <c r="MQC13387" s="15"/>
      <c r="MQD13387" s="15"/>
      <c r="MQE13387" s="15"/>
      <c r="MQF13387" s="15"/>
      <c r="MQG13387" s="15"/>
      <c r="MQH13387" s="15"/>
      <c r="MQI13387" s="15"/>
      <c r="MQJ13387" s="15"/>
      <c r="MQK13387" s="15"/>
      <c r="MQL13387" s="15"/>
      <c r="MQM13387" s="15"/>
      <c r="MQN13387" s="15"/>
      <c r="MQO13387" s="15"/>
      <c r="MQP13387" s="15"/>
      <c r="MQQ13387" s="15"/>
      <c r="MQR13387" s="15"/>
      <c r="MQS13387" s="15"/>
      <c r="MQT13387" s="15"/>
      <c r="MQU13387" s="15"/>
      <c r="MQV13387" s="15"/>
      <c r="MQW13387" s="15"/>
      <c r="MQX13387" s="15"/>
      <c r="MQY13387" s="15"/>
      <c r="MQZ13387" s="15"/>
      <c r="MRA13387" s="15"/>
      <c r="MRB13387" s="15"/>
      <c r="MRC13387" s="15"/>
      <c r="MRD13387" s="15"/>
      <c r="MRE13387" s="15"/>
      <c r="MRF13387" s="15"/>
      <c r="MRG13387" s="15"/>
      <c r="MRH13387" s="15"/>
      <c r="MRI13387" s="15"/>
      <c r="MRJ13387" s="15"/>
      <c r="MRK13387" s="15"/>
      <c r="MRL13387" s="15"/>
      <c r="MRM13387" s="15"/>
      <c r="MRN13387" s="15"/>
      <c r="MRO13387" s="15"/>
      <c r="MRP13387" s="15"/>
      <c r="MRQ13387" s="15"/>
      <c r="MRR13387" s="15"/>
      <c r="MRS13387" s="15"/>
      <c r="MRT13387" s="15"/>
      <c r="MRU13387" s="15"/>
      <c r="MRV13387" s="15"/>
      <c r="MRW13387" s="15"/>
      <c r="MRX13387" s="15"/>
      <c r="MRY13387" s="15"/>
      <c r="MRZ13387" s="15"/>
      <c r="MSA13387" s="15"/>
      <c r="MSB13387" s="15"/>
      <c r="MSC13387" s="15"/>
      <c r="MSD13387" s="15"/>
      <c r="MSE13387" s="15"/>
      <c r="MSF13387" s="15"/>
      <c r="MSG13387" s="15"/>
      <c r="MSH13387" s="15"/>
      <c r="MSI13387" s="15"/>
      <c r="MSJ13387" s="15"/>
      <c r="MSK13387" s="15"/>
      <c r="MSL13387" s="15"/>
      <c r="MSM13387" s="15"/>
      <c r="MSN13387" s="15"/>
      <c r="MSO13387" s="15"/>
      <c r="MSP13387" s="15"/>
      <c r="MSQ13387" s="15"/>
      <c r="MSR13387" s="15"/>
      <c r="MSS13387" s="15"/>
      <c r="MST13387" s="15"/>
      <c r="MSU13387" s="15"/>
      <c r="MSV13387" s="15"/>
      <c r="MSW13387" s="15"/>
      <c r="MSX13387" s="15"/>
      <c r="MSY13387" s="15"/>
      <c r="MSZ13387" s="15"/>
      <c r="MTA13387" s="15"/>
      <c r="MTB13387" s="15"/>
      <c r="MTC13387" s="15"/>
      <c r="MTD13387" s="15"/>
      <c r="MTE13387" s="15"/>
      <c r="MTF13387" s="15"/>
      <c r="MTG13387" s="15"/>
      <c r="MTH13387" s="15"/>
      <c r="MTI13387" s="15"/>
      <c r="MTJ13387" s="15"/>
      <c r="MTK13387" s="15"/>
      <c r="MTL13387" s="15"/>
      <c r="MTM13387" s="15"/>
      <c r="MTN13387" s="15"/>
      <c r="MTO13387" s="15"/>
      <c r="MTP13387" s="15"/>
      <c r="MTQ13387" s="15"/>
      <c r="MTR13387" s="15"/>
      <c r="MTS13387" s="15"/>
      <c r="MTT13387" s="15"/>
      <c r="MTU13387" s="15"/>
      <c r="MTV13387" s="15"/>
      <c r="MTW13387" s="15"/>
      <c r="MTX13387" s="15"/>
      <c r="MTY13387" s="15"/>
      <c r="MTZ13387" s="15"/>
      <c r="MUA13387" s="15"/>
      <c r="MUB13387" s="15"/>
      <c r="MUC13387" s="15"/>
      <c r="MUD13387" s="15"/>
      <c r="MUE13387" s="15"/>
      <c r="MUF13387" s="15"/>
      <c r="MUG13387" s="15"/>
      <c r="MUH13387" s="15"/>
      <c r="MUI13387" s="15"/>
      <c r="MUJ13387" s="15"/>
      <c r="MUK13387" s="15"/>
      <c r="MUL13387" s="15"/>
      <c r="MUM13387" s="15"/>
      <c r="MUN13387" s="15"/>
      <c r="MUO13387" s="15"/>
      <c r="MUP13387" s="15"/>
      <c r="MUQ13387" s="15"/>
      <c r="MUR13387" s="15"/>
      <c r="MUS13387" s="15"/>
      <c r="MUT13387" s="15"/>
      <c r="MUU13387" s="15"/>
      <c r="MUV13387" s="15"/>
      <c r="MUW13387" s="15"/>
      <c r="MUX13387" s="15"/>
      <c r="MUY13387" s="15"/>
      <c r="MUZ13387" s="15"/>
      <c r="MVA13387" s="15"/>
      <c r="MVB13387" s="15"/>
      <c r="MVC13387" s="15"/>
      <c r="MVD13387" s="15"/>
      <c r="MVE13387" s="15"/>
      <c r="MVF13387" s="15"/>
      <c r="MVG13387" s="15"/>
      <c r="MVH13387" s="15"/>
      <c r="MVI13387" s="15"/>
      <c r="MVJ13387" s="15"/>
      <c r="MVK13387" s="15"/>
      <c r="MVL13387" s="15"/>
      <c r="MVM13387" s="15"/>
      <c r="MVN13387" s="15"/>
      <c r="MVO13387" s="15"/>
      <c r="MVP13387" s="15"/>
      <c r="MVQ13387" s="15"/>
      <c r="MVR13387" s="15"/>
      <c r="MVS13387" s="15"/>
      <c r="MVT13387" s="15"/>
      <c r="MVU13387" s="15"/>
      <c r="MVV13387" s="15"/>
      <c r="MVW13387" s="15"/>
      <c r="MVX13387" s="15"/>
      <c r="MVY13387" s="15"/>
      <c r="MVZ13387" s="15"/>
      <c r="MWA13387" s="15"/>
      <c r="MWB13387" s="15"/>
      <c r="MWC13387" s="15"/>
      <c r="MWD13387" s="15"/>
      <c r="MWE13387" s="15"/>
      <c r="MWF13387" s="15"/>
      <c r="MWG13387" s="15"/>
      <c r="MWH13387" s="15"/>
      <c r="MWI13387" s="15"/>
      <c r="MWJ13387" s="15"/>
      <c r="MWK13387" s="15"/>
      <c r="MWL13387" s="15"/>
      <c r="MWM13387" s="15"/>
      <c r="MWN13387" s="15"/>
      <c r="MWO13387" s="15"/>
      <c r="MWP13387" s="15"/>
      <c r="MWQ13387" s="15"/>
      <c r="MWR13387" s="15"/>
      <c r="MWS13387" s="15"/>
      <c r="MWT13387" s="15"/>
      <c r="MWU13387" s="15"/>
      <c r="MWV13387" s="15"/>
      <c r="MWW13387" s="15"/>
      <c r="MWX13387" s="15"/>
      <c r="MWY13387" s="15"/>
      <c r="MWZ13387" s="15"/>
      <c r="MXA13387" s="15"/>
      <c r="MXB13387" s="15"/>
      <c r="MXC13387" s="15"/>
      <c r="MXD13387" s="15"/>
      <c r="MXE13387" s="15"/>
      <c r="MXF13387" s="15"/>
      <c r="MXG13387" s="15"/>
      <c r="MXH13387" s="15"/>
      <c r="MXI13387" s="15"/>
      <c r="MXJ13387" s="15"/>
      <c r="MXK13387" s="15"/>
      <c r="MXL13387" s="15"/>
      <c r="MXM13387" s="15"/>
      <c r="MXN13387" s="15"/>
      <c r="MXO13387" s="15"/>
      <c r="MXP13387" s="15"/>
      <c r="MXQ13387" s="15"/>
      <c r="MXR13387" s="15"/>
      <c r="MXS13387" s="15"/>
      <c r="MXT13387" s="15"/>
      <c r="MXU13387" s="15"/>
      <c r="MXV13387" s="15"/>
      <c r="MXW13387" s="15"/>
      <c r="MXX13387" s="15"/>
      <c r="MXY13387" s="15"/>
      <c r="MXZ13387" s="15"/>
      <c r="MYA13387" s="15"/>
      <c r="MYB13387" s="15"/>
      <c r="MYC13387" s="15"/>
      <c r="MYD13387" s="15"/>
      <c r="MYE13387" s="15"/>
      <c r="MYF13387" s="15"/>
      <c r="MYG13387" s="15"/>
      <c r="MYH13387" s="15"/>
      <c r="MYI13387" s="15"/>
      <c r="MYJ13387" s="15"/>
      <c r="MYK13387" s="15"/>
      <c r="MYL13387" s="15"/>
      <c r="MYM13387" s="15"/>
      <c r="MYN13387" s="15"/>
      <c r="MYO13387" s="15"/>
      <c r="MYP13387" s="15"/>
      <c r="MYQ13387" s="15"/>
      <c r="MYR13387" s="15"/>
      <c r="MYS13387" s="15"/>
      <c r="MYT13387" s="15"/>
      <c r="MYU13387" s="15"/>
      <c r="MYV13387" s="15"/>
      <c r="MYW13387" s="15"/>
      <c r="MYX13387" s="15"/>
      <c r="MYY13387" s="15"/>
      <c r="MYZ13387" s="15"/>
      <c r="MZA13387" s="15"/>
      <c r="MZB13387" s="15"/>
      <c r="MZC13387" s="15"/>
      <c r="MZD13387" s="15"/>
      <c r="MZE13387" s="15"/>
      <c r="MZF13387" s="15"/>
      <c r="MZG13387" s="15"/>
      <c r="MZH13387" s="15"/>
      <c r="MZI13387" s="15"/>
      <c r="MZJ13387" s="15"/>
      <c r="MZK13387" s="15"/>
      <c r="MZL13387" s="15"/>
      <c r="MZM13387" s="15"/>
      <c r="MZN13387" s="15"/>
      <c r="MZO13387" s="15"/>
      <c r="MZP13387" s="15"/>
      <c r="MZQ13387" s="15"/>
      <c r="MZR13387" s="15"/>
      <c r="MZS13387" s="15"/>
      <c r="MZT13387" s="15"/>
      <c r="MZU13387" s="15"/>
      <c r="MZV13387" s="15"/>
      <c r="MZW13387" s="15"/>
      <c r="MZX13387" s="15"/>
      <c r="MZY13387" s="15"/>
      <c r="MZZ13387" s="15"/>
      <c r="NAA13387" s="15"/>
      <c r="NAB13387" s="15"/>
      <c r="NAC13387" s="15"/>
      <c r="NAD13387" s="15"/>
      <c r="NAE13387" s="15"/>
      <c r="NAF13387" s="15"/>
      <c r="NAG13387" s="15"/>
      <c r="NAH13387" s="15"/>
      <c r="NAI13387" s="15"/>
      <c r="NAJ13387" s="15"/>
      <c r="NAK13387" s="15"/>
      <c r="NAL13387" s="15"/>
      <c r="NAM13387" s="15"/>
      <c r="NAN13387" s="15"/>
      <c r="NAO13387" s="15"/>
      <c r="NAP13387" s="15"/>
      <c r="NAQ13387" s="15"/>
      <c r="NAR13387" s="15"/>
      <c r="NAS13387" s="15"/>
      <c r="NAT13387" s="15"/>
      <c r="NAU13387" s="15"/>
      <c r="NAV13387" s="15"/>
      <c r="NAW13387" s="15"/>
      <c r="NAX13387" s="15"/>
      <c r="NAY13387" s="15"/>
      <c r="NAZ13387" s="15"/>
      <c r="NBA13387" s="15"/>
      <c r="NBB13387" s="15"/>
      <c r="NBC13387" s="15"/>
      <c r="NBD13387" s="15"/>
      <c r="NBE13387" s="15"/>
      <c r="NBF13387" s="15"/>
      <c r="NBG13387" s="15"/>
      <c r="NBH13387" s="15"/>
      <c r="NBI13387" s="15"/>
      <c r="NBJ13387" s="15"/>
      <c r="NBK13387" s="15"/>
      <c r="NBL13387" s="15"/>
      <c r="NBM13387" s="15"/>
      <c r="NBN13387" s="15"/>
      <c r="NBO13387" s="15"/>
      <c r="NBP13387" s="15"/>
      <c r="NBQ13387" s="15"/>
      <c r="NBR13387" s="15"/>
      <c r="NBS13387" s="15"/>
      <c r="NBT13387" s="15"/>
      <c r="NBU13387" s="15"/>
      <c r="NBV13387" s="15"/>
      <c r="NBW13387" s="15"/>
      <c r="NBX13387" s="15"/>
      <c r="NBY13387" s="15"/>
      <c r="NBZ13387" s="15"/>
      <c r="NCA13387" s="15"/>
      <c r="NCB13387" s="15"/>
      <c r="NCC13387" s="15"/>
      <c r="NCD13387" s="15"/>
      <c r="NCE13387" s="15"/>
      <c r="NCF13387" s="15"/>
      <c r="NCG13387" s="15"/>
      <c r="NCH13387" s="15"/>
      <c r="NCI13387" s="15"/>
      <c r="NCJ13387" s="15"/>
      <c r="NCK13387" s="15"/>
      <c r="NCL13387" s="15"/>
      <c r="NCM13387" s="15"/>
      <c r="NCN13387" s="15"/>
      <c r="NCO13387" s="15"/>
      <c r="NCP13387" s="15"/>
      <c r="NCQ13387" s="15"/>
      <c r="NCR13387" s="15"/>
      <c r="NCS13387" s="15"/>
      <c r="NCT13387" s="15"/>
      <c r="NCU13387" s="15"/>
      <c r="NCV13387" s="15"/>
      <c r="NCW13387" s="15"/>
      <c r="NCX13387" s="15"/>
      <c r="NCY13387" s="15"/>
      <c r="NCZ13387" s="15"/>
      <c r="NDA13387" s="15"/>
      <c r="NDB13387" s="15"/>
      <c r="NDC13387" s="15"/>
      <c r="NDD13387" s="15"/>
      <c r="NDE13387" s="15"/>
      <c r="NDF13387" s="15"/>
      <c r="NDG13387" s="15"/>
      <c r="NDH13387" s="15"/>
      <c r="NDI13387" s="15"/>
      <c r="NDJ13387" s="15"/>
      <c r="NDK13387" s="15"/>
      <c r="NDL13387" s="15"/>
      <c r="NDM13387" s="15"/>
      <c r="NDN13387" s="15"/>
      <c r="NDO13387" s="15"/>
      <c r="NDP13387" s="15"/>
      <c r="NDQ13387" s="15"/>
      <c r="NDR13387" s="15"/>
      <c r="NDS13387" s="15"/>
      <c r="NDT13387" s="15"/>
      <c r="NDU13387" s="15"/>
      <c r="NDV13387" s="15"/>
      <c r="NDW13387" s="15"/>
      <c r="NDX13387" s="15"/>
      <c r="NDY13387" s="15"/>
      <c r="NDZ13387" s="15"/>
      <c r="NEA13387" s="15"/>
      <c r="NEB13387" s="15"/>
      <c r="NEC13387" s="15"/>
      <c r="NED13387" s="15"/>
      <c r="NEE13387" s="15"/>
      <c r="NEF13387" s="15"/>
      <c r="NEG13387" s="15"/>
      <c r="NEH13387" s="15"/>
      <c r="NEI13387" s="15"/>
      <c r="NEJ13387" s="15"/>
      <c r="NEK13387" s="15"/>
      <c r="NEL13387" s="15"/>
      <c r="NEM13387" s="15"/>
      <c r="NEN13387" s="15"/>
      <c r="NEO13387" s="15"/>
      <c r="NEP13387" s="15"/>
      <c r="NEQ13387" s="15"/>
      <c r="NER13387" s="15"/>
      <c r="NES13387" s="15"/>
      <c r="NET13387" s="15"/>
      <c r="NEU13387" s="15"/>
      <c r="NEV13387" s="15"/>
      <c r="NEW13387" s="15"/>
      <c r="NEX13387" s="15"/>
      <c r="NEY13387" s="15"/>
      <c r="NEZ13387" s="15"/>
      <c r="NFA13387" s="15"/>
      <c r="NFB13387" s="15"/>
      <c r="NFC13387" s="15"/>
      <c r="NFD13387" s="15"/>
      <c r="NFE13387" s="15"/>
      <c r="NFF13387" s="15"/>
      <c r="NFG13387" s="15"/>
      <c r="NFH13387" s="15"/>
      <c r="NFI13387" s="15"/>
      <c r="NFJ13387" s="15"/>
      <c r="NFK13387" s="15"/>
      <c r="NFL13387" s="15"/>
      <c r="NFM13387" s="15"/>
      <c r="NFN13387" s="15"/>
      <c r="NFO13387" s="15"/>
      <c r="NFP13387" s="15"/>
      <c r="NFQ13387" s="15"/>
      <c r="NFR13387" s="15"/>
      <c r="NFS13387" s="15"/>
      <c r="NFT13387" s="15"/>
      <c r="NFU13387" s="15"/>
      <c r="NFV13387" s="15"/>
      <c r="NFW13387" s="15"/>
      <c r="NFX13387" s="15"/>
      <c r="NFY13387" s="15"/>
      <c r="NFZ13387" s="15"/>
      <c r="NGA13387" s="15"/>
      <c r="NGB13387" s="15"/>
      <c r="NGC13387" s="15"/>
      <c r="NGD13387" s="15"/>
      <c r="NGE13387" s="15"/>
      <c r="NGF13387" s="15"/>
      <c r="NGG13387" s="15"/>
      <c r="NGH13387" s="15"/>
      <c r="NGI13387" s="15"/>
      <c r="NGJ13387" s="15"/>
      <c r="NGK13387" s="15"/>
      <c r="NGL13387" s="15"/>
      <c r="NGM13387" s="15"/>
      <c r="NGN13387" s="15"/>
      <c r="NGO13387" s="15"/>
      <c r="NGP13387" s="15"/>
      <c r="NGQ13387" s="15"/>
      <c r="NGR13387" s="15"/>
      <c r="NGS13387" s="15"/>
      <c r="NGT13387" s="15"/>
      <c r="NGU13387" s="15"/>
      <c r="NGV13387" s="15"/>
      <c r="NGW13387" s="15"/>
      <c r="NGX13387" s="15"/>
      <c r="NGY13387" s="15"/>
      <c r="NGZ13387" s="15"/>
      <c r="NHA13387" s="15"/>
      <c r="NHB13387" s="15"/>
      <c r="NHC13387" s="15"/>
      <c r="NHD13387" s="15"/>
      <c r="NHE13387" s="15"/>
      <c r="NHF13387" s="15"/>
      <c r="NHG13387" s="15"/>
      <c r="NHH13387" s="15"/>
      <c r="NHI13387" s="15"/>
      <c r="NHJ13387" s="15"/>
      <c r="NHK13387" s="15"/>
      <c r="NHL13387" s="15"/>
      <c r="NHM13387" s="15"/>
      <c r="NHN13387" s="15"/>
      <c r="NHO13387" s="15"/>
      <c r="NHP13387" s="15"/>
      <c r="NHQ13387" s="15"/>
      <c r="NHR13387" s="15"/>
      <c r="NHS13387" s="15"/>
      <c r="NHT13387" s="15"/>
      <c r="NHU13387" s="15"/>
      <c r="NHV13387" s="15"/>
      <c r="NHW13387" s="15"/>
      <c r="NHX13387" s="15"/>
      <c r="NHY13387" s="15"/>
      <c r="NHZ13387" s="15"/>
      <c r="NIA13387" s="15"/>
      <c r="NIB13387" s="15"/>
      <c r="NIC13387" s="15"/>
      <c r="NID13387" s="15"/>
      <c r="NIE13387" s="15"/>
      <c r="NIF13387" s="15"/>
      <c r="NIG13387" s="15"/>
      <c r="NIH13387" s="15"/>
      <c r="NII13387" s="15"/>
      <c r="NIJ13387" s="15"/>
      <c r="NIK13387" s="15"/>
      <c r="NIL13387" s="15"/>
      <c r="NIM13387" s="15"/>
      <c r="NIN13387" s="15"/>
      <c r="NIO13387" s="15"/>
      <c r="NIP13387" s="15"/>
      <c r="NIQ13387" s="15"/>
      <c r="NIR13387" s="15"/>
      <c r="NIS13387" s="15"/>
      <c r="NIT13387" s="15"/>
      <c r="NIU13387" s="15"/>
      <c r="NIV13387" s="15"/>
      <c r="NIW13387" s="15"/>
      <c r="NIX13387" s="15"/>
      <c r="NIY13387" s="15"/>
      <c r="NIZ13387" s="15"/>
      <c r="NJA13387" s="15"/>
      <c r="NJB13387" s="15"/>
      <c r="NJC13387" s="15"/>
      <c r="NJD13387" s="15"/>
      <c r="NJE13387" s="15"/>
      <c r="NJF13387" s="15"/>
      <c r="NJG13387" s="15"/>
      <c r="NJH13387" s="15"/>
      <c r="NJI13387" s="15"/>
      <c r="NJJ13387" s="15"/>
      <c r="NJK13387" s="15"/>
      <c r="NJL13387" s="15"/>
      <c r="NJM13387" s="15"/>
      <c r="NJN13387" s="15"/>
      <c r="NJO13387" s="15"/>
      <c r="NJP13387" s="15"/>
      <c r="NJQ13387" s="15"/>
      <c r="NJR13387" s="15"/>
      <c r="NJS13387" s="15"/>
      <c r="NJT13387" s="15"/>
      <c r="NJU13387" s="15"/>
      <c r="NJV13387" s="15"/>
      <c r="NJW13387" s="15"/>
      <c r="NJX13387" s="15"/>
      <c r="NJY13387" s="15"/>
      <c r="NJZ13387" s="15"/>
      <c r="NKA13387" s="15"/>
      <c r="NKB13387" s="15"/>
      <c r="NKC13387" s="15"/>
      <c r="NKD13387" s="15"/>
      <c r="NKE13387" s="15"/>
      <c r="NKF13387" s="15"/>
      <c r="NKG13387" s="15"/>
      <c r="NKH13387" s="15"/>
      <c r="NKI13387" s="15"/>
      <c r="NKJ13387" s="15"/>
      <c r="NKK13387" s="15"/>
      <c r="NKL13387" s="15"/>
      <c r="NKM13387" s="15"/>
      <c r="NKN13387" s="15"/>
      <c r="NKO13387" s="15"/>
      <c r="NKP13387" s="15"/>
      <c r="NKQ13387" s="15"/>
      <c r="NKR13387" s="15"/>
      <c r="NKS13387" s="15"/>
      <c r="NKT13387" s="15"/>
      <c r="NKU13387" s="15"/>
      <c r="NKV13387" s="15"/>
      <c r="NKW13387" s="15"/>
      <c r="NKX13387" s="15"/>
      <c r="NKY13387" s="15"/>
      <c r="NKZ13387" s="15"/>
      <c r="NLA13387" s="15"/>
      <c r="NLB13387" s="15"/>
      <c r="NLC13387" s="15"/>
      <c r="NLD13387" s="15"/>
      <c r="NLE13387" s="15"/>
      <c r="NLF13387" s="15"/>
      <c r="NLG13387" s="15"/>
      <c r="NLH13387" s="15"/>
      <c r="NLI13387" s="15"/>
      <c r="NLJ13387" s="15"/>
      <c r="NLK13387" s="15"/>
      <c r="NLL13387" s="15"/>
      <c r="NLM13387" s="15"/>
      <c r="NLN13387" s="15"/>
      <c r="NLO13387" s="15"/>
      <c r="NLP13387" s="15"/>
      <c r="NLQ13387" s="15"/>
      <c r="NLR13387" s="15"/>
      <c r="NLS13387" s="15"/>
      <c r="NLT13387" s="15"/>
      <c r="NLU13387" s="15"/>
      <c r="NLV13387" s="15"/>
      <c r="NLW13387" s="15"/>
      <c r="NLX13387" s="15"/>
      <c r="NLY13387" s="15"/>
      <c r="NLZ13387" s="15"/>
      <c r="NMA13387" s="15"/>
      <c r="NMB13387" s="15"/>
      <c r="NMC13387" s="15"/>
      <c r="NMD13387" s="15"/>
      <c r="NME13387" s="15"/>
      <c r="NMF13387" s="15"/>
      <c r="NMG13387" s="15"/>
      <c r="NMH13387" s="15"/>
      <c r="NMI13387" s="15"/>
      <c r="NMJ13387" s="15"/>
      <c r="NMK13387" s="15"/>
      <c r="NML13387" s="15"/>
      <c r="NMM13387" s="15"/>
      <c r="NMN13387" s="15"/>
      <c r="NMO13387" s="15"/>
      <c r="NMP13387" s="15"/>
      <c r="NMQ13387" s="15"/>
      <c r="NMR13387" s="15"/>
      <c r="NMS13387" s="15"/>
      <c r="NMT13387" s="15"/>
      <c r="NMU13387" s="15"/>
      <c r="NMV13387" s="15"/>
      <c r="NMW13387" s="15"/>
      <c r="NMX13387" s="15"/>
      <c r="NMY13387" s="15"/>
      <c r="NMZ13387" s="15"/>
      <c r="NNA13387" s="15"/>
      <c r="NNB13387" s="15"/>
      <c r="NNC13387" s="15"/>
      <c r="NND13387" s="15"/>
      <c r="NNE13387" s="15"/>
      <c r="NNF13387" s="15"/>
      <c r="NNG13387" s="15"/>
      <c r="NNH13387" s="15"/>
      <c r="NNI13387" s="15"/>
      <c r="NNJ13387" s="15"/>
      <c r="NNK13387" s="15"/>
      <c r="NNL13387" s="15"/>
      <c r="NNM13387" s="15"/>
      <c r="NNN13387" s="15"/>
      <c r="NNO13387" s="15"/>
      <c r="NNP13387" s="15"/>
      <c r="NNQ13387" s="15"/>
      <c r="NNR13387" s="15"/>
      <c r="NNS13387" s="15"/>
      <c r="NNT13387" s="15"/>
      <c r="NNU13387" s="15"/>
      <c r="NNV13387" s="15"/>
      <c r="NNW13387" s="15"/>
      <c r="NNX13387" s="15"/>
      <c r="NNY13387" s="15"/>
      <c r="NNZ13387" s="15"/>
      <c r="NOA13387" s="15"/>
      <c r="NOB13387" s="15"/>
      <c r="NOC13387" s="15"/>
      <c r="NOD13387" s="15"/>
      <c r="NOE13387" s="15"/>
      <c r="NOF13387" s="15"/>
      <c r="NOG13387" s="15"/>
      <c r="NOH13387" s="15"/>
      <c r="NOI13387" s="15"/>
      <c r="NOJ13387" s="15"/>
      <c r="NOK13387" s="15"/>
      <c r="NOL13387" s="15"/>
      <c r="NOM13387" s="15"/>
      <c r="NON13387" s="15"/>
      <c r="NOO13387" s="15"/>
      <c r="NOP13387" s="15"/>
      <c r="NOQ13387" s="15"/>
      <c r="NOR13387" s="15"/>
      <c r="NOS13387" s="15"/>
      <c r="NOT13387" s="15"/>
      <c r="NOU13387" s="15"/>
      <c r="NOV13387" s="15"/>
      <c r="NOW13387" s="15"/>
      <c r="NOX13387" s="15"/>
      <c r="NOY13387" s="15"/>
      <c r="NOZ13387" s="15"/>
      <c r="NPA13387" s="15"/>
      <c r="NPB13387" s="15"/>
      <c r="NPC13387" s="15"/>
      <c r="NPD13387" s="15"/>
      <c r="NPE13387" s="15"/>
      <c r="NPF13387" s="15"/>
      <c r="NPG13387" s="15"/>
      <c r="NPH13387" s="15"/>
      <c r="NPI13387" s="15"/>
      <c r="NPJ13387" s="15"/>
      <c r="NPK13387" s="15"/>
      <c r="NPL13387" s="15"/>
      <c r="NPM13387" s="15"/>
      <c r="NPN13387" s="15"/>
      <c r="NPO13387" s="15"/>
      <c r="NPP13387" s="15"/>
      <c r="NPQ13387" s="15"/>
      <c r="NPR13387" s="15"/>
      <c r="NPS13387" s="15"/>
      <c r="NPT13387" s="15"/>
      <c r="NPU13387" s="15"/>
      <c r="NPV13387" s="15"/>
      <c r="NPW13387" s="15"/>
      <c r="NPX13387" s="15"/>
      <c r="NPY13387" s="15"/>
      <c r="NPZ13387" s="15"/>
      <c r="NQA13387" s="15"/>
      <c r="NQB13387" s="15"/>
      <c r="NQC13387" s="15"/>
      <c r="NQD13387" s="15"/>
      <c r="NQE13387" s="15"/>
      <c r="NQF13387" s="15"/>
      <c r="NQG13387" s="15"/>
      <c r="NQH13387" s="15"/>
      <c r="NQI13387" s="15"/>
      <c r="NQJ13387" s="15"/>
      <c r="NQK13387" s="15"/>
      <c r="NQL13387" s="15"/>
      <c r="NQM13387" s="15"/>
      <c r="NQN13387" s="15"/>
      <c r="NQO13387" s="15"/>
      <c r="NQP13387" s="15"/>
      <c r="NQQ13387" s="15"/>
      <c r="NQR13387" s="15"/>
      <c r="NQS13387" s="15"/>
      <c r="NQT13387" s="15"/>
      <c r="NQU13387" s="15"/>
      <c r="NQV13387" s="15"/>
      <c r="NQW13387" s="15"/>
      <c r="NQX13387" s="15"/>
      <c r="NQY13387" s="15"/>
      <c r="NQZ13387" s="15"/>
      <c r="NRA13387" s="15"/>
      <c r="NRB13387" s="15"/>
      <c r="NRC13387" s="15"/>
      <c r="NRD13387" s="15"/>
      <c r="NRE13387" s="15"/>
      <c r="NRF13387" s="15"/>
      <c r="NRG13387" s="15"/>
      <c r="NRH13387" s="15"/>
      <c r="NRI13387" s="15"/>
      <c r="NRJ13387" s="15"/>
      <c r="NRK13387" s="15"/>
      <c r="NRL13387" s="15"/>
      <c r="NRM13387" s="15"/>
      <c r="NRN13387" s="15"/>
      <c r="NRO13387" s="15"/>
      <c r="NRP13387" s="15"/>
      <c r="NRQ13387" s="15"/>
      <c r="NRR13387" s="15"/>
      <c r="NRS13387" s="15"/>
      <c r="NRT13387" s="15"/>
      <c r="NRU13387" s="15"/>
      <c r="NRV13387" s="15"/>
      <c r="NRW13387" s="15"/>
      <c r="NRX13387" s="15"/>
      <c r="NRY13387" s="15"/>
      <c r="NRZ13387" s="15"/>
      <c r="NSA13387" s="15"/>
      <c r="NSB13387" s="15"/>
      <c r="NSC13387" s="15"/>
      <c r="NSD13387" s="15"/>
      <c r="NSE13387" s="15"/>
      <c r="NSF13387" s="15"/>
      <c r="NSG13387" s="15"/>
      <c r="NSH13387" s="15"/>
      <c r="NSI13387" s="15"/>
      <c r="NSJ13387" s="15"/>
      <c r="NSK13387" s="15"/>
      <c r="NSL13387" s="15"/>
      <c r="NSM13387" s="15"/>
      <c r="NSN13387" s="15"/>
      <c r="NSO13387" s="15"/>
      <c r="NSP13387" s="15"/>
      <c r="NSQ13387" s="15"/>
      <c r="NSR13387" s="15"/>
      <c r="NSS13387" s="15"/>
      <c r="NST13387" s="15"/>
      <c r="NSU13387" s="15"/>
      <c r="NSV13387" s="15"/>
      <c r="NSW13387" s="15"/>
      <c r="NSX13387" s="15"/>
      <c r="NSY13387" s="15"/>
      <c r="NSZ13387" s="15"/>
      <c r="NTA13387" s="15"/>
      <c r="NTB13387" s="15"/>
      <c r="NTC13387" s="15"/>
      <c r="NTD13387" s="15"/>
      <c r="NTE13387" s="15"/>
      <c r="NTF13387" s="15"/>
      <c r="NTG13387" s="15"/>
      <c r="NTH13387" s="15"/>
      <c r="NTI13387" s="15"/>
      <c r="NTJ13387" s="15"/>
      <c r="NTK13387" s="15"/>
      <c r="NTL13387" s="15"/>
      <c r="NTM13387" s="15"/>
      <c r="NTN13387" s="15"/>
      <c r="NTO13387" s="15"/>
      <c r="NTP13387" s="15"/>
      <c r="NTQ13387" s="15"/>
      <c r="NTR13387" s="15"/>
      <c r="NTS13387" s="15"/>
      <c r="NTT13387" s="15"/>
      <c r="NTU13387" s="15"/>
      <c r="NTV13387" s="15"/>
      <c r="NTW13387" s="15"/>
      <c r="NTX13387" s="15"/>
      <c r="NTY13387" s="15"/>
      <c r="NTZ13387" s="15"/>
      <c r="NUA13387" s="15"/>
      <c r="NUB13387" s="15"/>
      <c r="NUC13387" s="15"/>
      <c r="NUD13387" s="15"/>
      <c r="NUE13387" s="15"/>
      <c r="NUF13387" s="15"/>
      <c r="NUG13387" s="15"/>
      <c r="NUH13387" s="15"/>
      <c r="NUI13387" s="15"/>
      <c r="NUJ13387" s="15"/>
      <c r="NUK13387" s="15"/>
      <c r="NUL13387" s="15"/>
      <c r="NUM13387" s="15"/>
      <c r="NUN13387" s="15"/>
      <c r="NUO13387" s="15"/>
      <c r="NUP13387" s="15"/>
      <c r="NUQ13387" s="15"/>
      <c r="NUR13387" s="15"/>
      <c r="NUS13387" s="15"/>
      <c r="NUT13387" s="15"/>
      <c r="NUU13387" s="15"/>
      <c r="NUV13387" s="15"/>
      <c r="NUW13387" s="15"/>
      <c r="NUX13387" s="15"/>
      <c r="NUY13387" s="15"/>
      <c r="NUZ13387" s="15"/>
      <c r="NVA13387" s="15"/>
      <c r="NVB13387" s="15"/>
      <c r="NVC13387" s="15"/>
      <c r="NVD13387" s="15"/>
      <c r="NVE13387" s="15"/>
      <c r="NVF13387" s="15"/>
      <c r="NVG13387" s="15"/>
      <c r="NVH13387" s="15"/>
      <c r="NVI13387" s="15"/>
      <c r="NVJ13387" s="15"/>
      <c r="NVK13387" s="15"/>
      <c r="NVL13387" s="15"/>
      <c r="NVM13387" s="15"/>
      <c r="NVN13387" s="15"/>
      <c r="NVO13387" s="15"/>
      <c r="NVP13387" s="15"/>
      <c r="NVQ13387" s="15"/>
      <c r="NVR13387" s="15"/>
      <c r="NVS13387" s="15"/>
      <c r="NVT13387" s="15"/>
      <c r="NVU13387" s="15"/>
      <c r="NVV13387" s="15"/>
      <c r="NVW13387" s="15"/>
      <c r="NVX13387" s="15"/>
      <c r="NVY13387" s="15"/>
      <c r="NVZ13387" s="15"/>
      <c r="NWA13387" s="15"/>
      <c r="NWB13387" s="15"/>
      <c r="NWC13387" s="15"/>
      <c r="NWD13387" s="15"/>
      <c r="NWE13387" s="15"/>
      <c r="NWF13387" s="15"/>
      <c r="NWG13387" s="15"/>
      <c r="NWH13387" s="15"/>
      <c r="NWI13387" s="15"/>
      <c r="NWJ13387" s="15"/>
      <c r="NWK13387" s="15"/>
      <c r="NWL13387" s="15"/>
      <c r="NWM13387" s="15"/>
      <c r="NWN13387" s="15"/>
      <c r="NWO13387" s="15"/>
      <c r="NWP13387" s="15"/>
      <c r="NWQ13387" s="15"/>
      <c r="NWR13387" s="15"/>
      <c r="NWS13387" s="15"/>
      <c r="NWT13387" s="15"/>
      <c r="NWU13387" s="15"/>
      <c r="NWV13387" s="15"/>
      <c r="NWW13387" s="15"/>
      <c r="NWX13387" s="15"/>
      <c r="NWY13387" s="15"/>
      <c r="NWZ13387" s="15"/>
      <c r="NXA13387" s="15"/>
      <c r="NXB13387" s="15"/>
      <c r="NXC13387" s="15"/>
      <c r="NXD13387" s="15"/>
      <c r="NXE13387" s="15"/>
      <c r="NXF13387" s="15"/>
      <c r="NXG13387" s="15"/>
      <c r="NXH13387" s="15"/>
      <c r="NXI13387" s="15"/>
      <c r="NXJ13387" s="15"/>
      <c r="NXK13387" s="15"/>
      <c r="NXL13387" s="15"/>
      <c r="NXM13387" s="15"/>
      <c r="NXN13387" s="15"/>
      <c r="NXO13387" s="15"/>
      <c r="NXP13387" s="15"/>
      <c r="NXQ13387" s="15"/>
      <c r="NXR13387" s="15"/>
      <c r="NXS13387" s="15"/>
      <c r="NXT13387" s="15"/>
      <c r="NXU13387" s="15"/>
      <c r="NXV13387" s="15"/>
      <c r="NXW13387" s="15"/>
      <c r="NXX13387" s="15"/>
      <c r="NXY13387" s="15"/>
      <c r="NXZ13387" s="15"/>
      <c r="NYA13387" s="15"/>
      <c r="NYB13387" s="15"/>
      <c r="NYC13387" s="15"/>
      <c r="NYD13387" s="15"/>
      <c r="NYE13387" s="15"/>
      <c r="NYF13387" s="15"/>
      <c r="NYG13387" s="15"/>
      <c r="NYH13387" s="15"/>
      <c r="NYI13387" s="15"/>
      <c r="NYJ13387" s="15"/>
      <c r="NYK13387" s="15"/>
      <c r="NYL13387" s="15"/>
      <c r="NYM13387" s="15"/>
      <c r="NYN13387" s="15"/>
      <c r="NYO13387" s="15"/>
      <c r="NYP13387" s="15"/>
      <c r="NYQ13387" s="15"/>
      <c r="NYR13387" s="15"/>
      <c r="NYS13387" s="15"/>
      <c r="NYT13387" s="15"/>
      <c r="NYU13387" s="15"/>
      <c r="NYV13387" s="15"/>
      <c r="NYW13387" s="15"/>
      <c r="NYX13387" s="15"/>
      <c r="NYY13387" s="15"/>
      <c r="NYZ13387" s="15"/>
      <c r="NZA13387" s="15"/>
      <c r="NZB13387" s="15"/>
      <c r="NZC13387" s="15"/>
      <c r="NZD13387" s="15"/>
      <c r="NZE13387" s="15"/>
      <c r="NZF13387" s="15"/>
      <c r="NZG13387" s="15"/>
      <c r="NZH13387" s="15"/>
      <c r="NZI13387" s="15"/>
      <c r="NZJ13387" s="15"/>
      <c r="NZK13387" s="15"/>
      <c r="NZL13387" s="15"/>
      <c r="NZM13387" s="15"/>
      <c r="NZN13387" s="15"/>
      <c r="NZO13387" s="15"/>
      <c r="NZP13387" s="15"/>
      <c r="NZQ13387" s="15"/>
      <c r="NZR13387" s="15"/>
      <c r="NZS13387" s="15"/>
      <c r="NZT13387" s="15"/>
      <c r="NZU13387" s="15"/>
      <c r="NZV13387" s="15"/>
      <c r="NZW13387" s="15"/>
      <c r="NZX13387" s="15"/>
      <c r="NZY13387" s="15"/>
      <c r="NZZ13387" s="15"/>
      <c r="OAA13387" s="15"/>
      <c r="OAB13387" s="15"/>
      <c r="OAC13387" s="15"/>
      <c r="OAD13387" s="15"/>
      <c r="OAE13387" s="15"/>
      <c r="OAF13387" s="15"/>
      <c r="OAG13387" s="15"/>
      <c r="OAH13387" s="15"/>
      <c r="OAI13387" s="15"/>
      <c r="OAJ13387" s="15"/>
      <c r="OAK13387" s="15"/>
      <c r="OAL13387" s="15"/>
      <c r="OAM13387" s="15"/>
      <c r="OAN13387" s="15"/>
      <c r="OAO13387" s="15"/>
      <c r="OAP13387" s="15"/>
      <c r="OAQ13387" s="15"/>
      <c r="OAR13387" s="15"/>
      <c r="OAS13387" s="15"/>
      <c r="OAT13387" s="15"/>
      <c r="OAU13387" s="15"/>
      <c r="OAV13387" s="15"/>
      <c r="OAW13387" s="15"/>
      <c r="OAX13387" s="15"/>
      <c r="OAY13387" s="15"/>
      <c r="OAZ13387" s="15"/>
      <c r="OBA13387" s="15"/>
      <c r="OBB13387" s="15"/>
      <c r="OBC13387" s="15"/>
      <c r="OBD13387" s="15"/>
      <c r="OBE13387" s="15"/>
      <c r="OBF13387" s="15"/>
      <c r="OBG13387" s="15"/>
      <c r="OBH13387" s="15"/>
      <c r="OBI13387" s="15"/>
      <c r="OBJ13387" s="15"/>
      <c r="OBK13387" s="15"/>
      <c r="OBL13387" s="15"/>
      <c r="OBM13387" s="15"/>
      <c r="OBN13387" s="15"/>
      <c r="OBO13387" s="15"/>
      <c r="OBP13387" s="15"/>
      <c r="OBQ13387" s="15"/>
      <c r="OBR13387" s="15"/>
      <c r="OBS13387" s="15"/>
      <c r="OBT13387" s="15"/>
      <c r="OBU13387" s="15"/>
      <c r="OBV13387" s="15"/>
      <c r="OBW13387" s="15"/>
      <c r="OBX13387" s="15"/>
      <c r="OBY13387" s="15"/>
      <c r="OBZ13387" s="15"/>
      <c r="OCA13387" s="15"/>
      <c r="OCB13387" s="15"/>
      <c r="OCC13387" s="15"/>
      <c r="OCD13387" s="15"/>
      <c r="OCE13387" s="15"/>
      <c r="OCF13387" s="15"/>
      <c r="OCG13387" s="15"/>
      <c r="OCH13387" s="15"/>
      <c r="OCI13387" s="15"/>
      <c r="OCJ13387" s="15"/>
      <c r="OCK13387" s="15"/>
      <c r="OCL13387" s="15"/>
      <c r="OCM13387" s="15"/>
      <c r="OCN13387" s="15"/>
      <c r="OCO13387" s="15"/>
      <c r="OCP13387" s="15"/>
      <c r="OCQ13387" s="15"/>
      <c r="OCR13387" s="15"/>
      <c r="OCS13387" s="15"/>
      <c r="OCT13387" s="15"/>
      <c r="OCU13387" s="15"/>
      <c r="OCV13387" s="15"/>
      <c r="OCW13387" s="15"/>
      <c r="OCX13387" s="15"/>
      <c r="OCY13387" s="15"/>
      <c r="OCZ13387" s="15"/>
      <c r="ODA13387" s="15"/>
      <c r="ODB13387" s="15"/>
      <c r="ODC13387" s="15"/>
      <c r="ODD13387" s="15"/>
      <c r="ODE13387" s="15"/>
      <c r="ODF13387" s="15"/>
      <c r="ODG13387" s="15"/>
      <c r="ODH13387" s="15"/>
      <c r="ODI13387" s="15"/>
      <c r="ODJ13387" s="15"/>
      <c r="ODK13387" s="15"/>
      <c r="ODL13387" s="15"/>
      <c r="ODM13387" s="15"/>
      <c r="ODN13387" s="15"/>
      <c r="ODO13387" s="15"/>
      <c r="ODP13387" s="15"/>
      <c r="ODQ13387" s="15"/>
      <c r="ODR13387" s="15"/>
      <c r="ODS13387" s="15"/>
      <c r="ODT13387" s="15"/>
      <c r="ODU13387" s="15"/>
      <c r="ODV13387" s="15"/>
      <c r="ODW13387" s="15"/>
      <c r="ODX13387" s="15"/>
      <c r="ODY13387" s="15"/>
      <c r="ODZ13387" s="15"/>
      <c r="OEA13387" s="15"/>
      <c r="OEB13387" s="15"/>
      <c r="OEC13387" s="15"/>
      <c r="OED13387" s="15"/>
      <c r="OEE13387" s="15"/>
      <c r="OEF13387" s="15"/>
      <c r="OEG13387" s="15"/>
      <c r="OEH13387" s="15"/>
      <c r="OEI13387" s="15"/>
      <c r="OEJ13387" s="15"/>
      <c r="OEK13387" s="15"/>
      <c r="OEL13387" s="15"/>
      <c r="OEM13387" s="15"/>
      <c r="OEN13387" s="15"/>
      <c r="OEO13387" s="15"/>
      <c r="OEP13387" s="15"/>
      <c r="OEQ13387" s="15"/>
      <c r="OER13387" s="15"/>
      <c r="OES13387" s="15"/>
      <c r="OET13387" s="15"/>
      <c r="OEU13387" s="15"/>
      <c r="OEV13387" s="15"/>
      <c r="OEW13387" s="15"/>
      <c r="OEX13387" s="15"/>
      <c r="OEY13387" s="15"/>
      <c r="OEZ13387" s="15"/>
      <c r="OFA13387" s="15"/>
      <c r="OFB13387" s="15"/>
      <c r="OFC13387" s="15"/>
      <c r="OFD13387" s="15"/>
      <c r="OFE13387" s="15"/>
      <c r="OFF13387" s="15"/>
      <c r="OFG13387" s="15"/>
      <c r="OFH13387" s="15"/>
      <c r="OFI13387" s="15"/>
      <c r="OFJ13387" s="15"/>
      <c r="OFK13387" s="15"/>
      <c r="OFL13387" s="15"/>
      <c r="OFM13387" s="15"/>
      <c r="OFN13387" s="15"/>
      <c r="OFO13387" s="15"/>
      <c r="OFP13387" s="15"/>
      <c r="OFQ13387" s="15"/>
      <c r="OFR13387" s="15"/>
      <c r="OFS13387" s="15"/>
      <c r="OFT13387" s="15"/>
      <c r="OFU13387" s="15"/>
      <c r="OFV13387" s="15"/>
      <c r="OFW13387" s="15"/>
      <c r="OFX13387" s="15"/>
      <c r="OFY13387" s="15"/>
      <c r="OFZ13387" s="15"/>
      <c r="OGA13387" s="15"/>
      <c r="OGB13387" s="15"/>
      <c r="OGC13387" s="15"/>
      <c r="OGD13387" s="15"/>
      <c r="OGE13387" s="15"/>
      <c r="OGF13387" s="15"/>
      <c r="OGG13387" s="15"/>
      <c r="OGH13387" s="15"/>
      <c r="OGI13387" s="15"/>
      <c r="OGJ13387" s="15"/>
      <c r="OGK13387" s="15"/>
      <c r="OGL13387" s="15"/>
      <c r="OGM13387" s="15"/>
      <c r="OGN13387" s="15"/>
      <c r="OGO13387" s="15"/>
      <c r="OGP13387" s="15"/>
      <c r="OGQ13387" s="15"/>
      <c r="OGR13387" s="15"/>
      <c r="OGS13387" s="15"/>
      <c r="OGT13387" s="15"/>
      <c r="OGU13387" s="15"/>
      <c r="OGV13387" s="15"/>
      <c r="OGW13387" s="15"/>
      <c r="OGX13387" s="15"/>
      <c r="OGY13387" s="15"/>
      <c r="OGZ13387" s="15"/>
      <c r="OHA13387" s="15"/>
      <c r="OHB13387" s="15"/>
      <c r="OHC13387" s="15"/>
      <c r="OHD13387" s="15"/>
      <c r="OHE13387" s="15"/>
      <c r="OHF13387" s="15"/>
      <c r="OHG13387" s="15"/>
      <c r="OHH13387" s="15"/>
      <c r="OHI13387" s="15"/>
      <c r="OHJ13387" s="15"/>
      <c r="OHK13387" s="15"/>
      <c r="OHL13387" s="15"/>
      <c r="OHM13387" s="15"/>
      <c r="OHN13387" s="15"/>
      <c r="OHO13387" s="15"/>
      <c r="OHP13387" s="15"/>
      <c r="OHQ13387" s="15"/>
      <c r="OHR13387" s="15"/>
      <c r="OHS13387" s="15"/>
      <c r="OHT13387" s="15"/>
      <c r="OHU13387" s="15"/>
      <c r="OHV13387" s="15"/>
      <c r="OHW13387" s="15"/>
      <c r="OHX13387" s="15"/>
      <c r="OHY13387" s="15"/>
      <c r="OHZ13387" s="15"/>
      <c r="OIA13387" s="15"/>
      <c r="OIB13387" s="15"/>
      <c r="OIC13387" s="15"/>
      <c r="OID13387" s="15"/>
      <c r="OIE13387" s="15"/>
      <c r="OIF13387" s="15"/>
      <c r="OIG13387" s="15"/>
      <c r="OIH13387" s="15"/>
      <c r="OII13387" s="15"/>
      <c r="OIJ13387" s="15"/>
      <c r="OIK13387" s="15"/>
      <c r="OIL13387" s="15"/>
      <c r="OIM13387" s="15"/>
      <c r="OIN13387" s="15"/>
      <c r="OIO13387" s="15"/>
      <c r="OIP13387" s="15"/>
      <c r="OIQ13387" s="15"/>
      <c r="OIR13387" s="15"/>
      <c r="OIS13387" s="15"/>
      <c r="OIT13387" s="15"/>
      <c r="OIU13387" s="15"/>
      <c r="OIV13387" s="15"/>
      <c r="OIW13387" s="15"/>
      <c r="OIX13387" s="15"/>
      <c r="OIY13387" s="15"/>
      <c r="OIZ13387" s="15"/>
      <c r="OJA13387" s="15"/>
      <c r="OJB13387" s="15"/>
      <c r="OJC13387" s="15"/>
      <c r="OJD13387" s="15"/>
      <c r="OJE13387" s="15"/>
      <c r="OJF13387" s="15"/>
      <c r="OJG13387" s="15"/>
      <c r="OJH13387" s="15"/>
      <c r="OJI13387" s="15"/>
      <c r="OJJ13387" s="15"/>
      <c r="OJK13387" s="15"/>
      <c r="OJL13387" s="15"/>
      <c r="OJM13387" s="15"/>
      <c r="OJN13387" s="15"/>
      <c r="OJO13387" s="15"/>
      <c r="OJP13387" s="15"/>
      <c r="OJQ13387" s="15"/>
      <c r="OJR13387" s="15"/>
      <c r="OJS13387" s="15"/>
      <c r="OJT13387" s="15"/>
      <c r="OJU13387" s="15"/>
      <c r="OJV13387" s="15"/>
      <c r="OJW13387" s="15"/>
      <c r="OJX13387" s="15"/>
      <c r="OJY13387" s="15"/>
      <c r="OJZ13387" s="15"/>
      <c r="OKA13387" s="15"/>
      <c r="OKB13387" s="15"/>
      <c r="OKC13387" s="15"/>
      <c r="OKD13387" s="15"/>
      <c r="OKE13387" s="15"/>
      <c r="OKF13387" s="15"/>
      <c r="OKG13387" s="15"/>
      <c r="OKH13387" s="15"/>
      <c r="OKI13387" s="15"/>
      <c r="OKJ13387" s="15"/>
      <c r="OKK13387" s="15"/>
      <c r="OKL13387" s="15"/>
      <c r="OKM13387" s="15"/>
      <c r="OKN13387" s="15"/>
      <c r="OKO13387" s="15"/>
      <c r="OKP13387" s="15"/>
      <c r="OKQ13387" s="15"/>
      <c r="OKR13387" s="15"/>
      <c r="OKS13387" s="15"/>
      <c r="OKT13387" s="15"/>
      <c r="OKU13387" s="15"/>
      <c r="OKV13387" s="15"/>
      <c r="OKW13387" s="15"/>
      <c r="OKX13387" s="15"/>
      <c r="OKY13387" s="15"/>
      <c r="OKZ13387" s="15"/>
      <c r="OLA13387" s="15"/>
      <c r="OLB13387" s="15"/>
      <c r="OLC13387" s="15"/>
      <c r="OLD13387" s="15"/>
      <c r="OLE13387" s="15"/>
      <c r="OLF13387" s="15"/>
      <c r="OLG13387" s="15"/>
      <c r="OLH13387" s="15"/>
      <c r="OLI13387" s="15"/>
      <c r="OLJ13387" s="15"/>
      <c r="OLK13387" s="15"/>
      <c r="OLL13387" s="15"/>
      <c r="OLM13387" s="15"/>
      <c r="OLN13387" s="15"/>
      <c r="OLO13387" s="15"/>
      <c r="OLP13387" s="15"/>
      <c r="OLQ13387" s="15"/>
      <c r="OLR13387" s="15"/>
      <c r="OLS13387" s="15"/>
      <c r="OLT13387" s="15"/>
      <c r="OLU13387" s="15"/>
      <c r="OLV13387" s="15"/>
      <c r="OLW13387" s="15"/>
      <c r="OLX13387" s="15"/>
      <c r="OLY13387" s="15"/>
      <c r="OLZ13387" s="15"/>
      <c r="OMA13387" s="15"/>
      <c r="OMB13387" s="15"/>
      <c r="OMC13387" s="15"/>
      <c r="OMD13387" s="15"/>
      <c r="OME13387" s="15"/>
      <c r="OMF13387" s="15"/>
      <c r="OMG13387" s="15"/>
      <c r="OMH13387" s="15"/>
      <c r="OMI13387" s="15"/>
      <c r="OMJ13387" s="15"/>
      <c r="OMK13387" s="15"/>
      <c r="OML13387" s="15"/>
      <c r="OMM13387" s="15"/>
      <c r="OMN13387" s="15"/>
      <c r="OMO13387" s="15"/>
      <c r="OMP13387" s="15"/>
      <c r="OMQ13387" s="15"/>
      <c r="OMR13387" s="15"/>
      <c r="OMS13387" s="15"/>
      <c r="OMT13387" s="15"/>
      <c r="OMU13387" s="15"/>
      <c r="OMV13387" s="15"/>
      <c r="OMW13387" s="15"/>
      <c r="OMX13387" s="15"/>
      <c r="OMY13387" s="15"/>
      <c r="OMZ13387" s="15"/>
      <c r="ONA13387" s="15"/>
      <c r="ONB13387" s="15"/>
      <c r="ONC13387" s="15"/>
      <c r="OND13387" s="15"/>
      <c r="ONE13387" s="15"/>
      <c r="ONF13387" s="15"/>
      <c r="ONG13387" s="15"/>
      <c r="ONH13387" s="15"/>
      <c r="ONI13387" s="15"/>
      <c r="ONJ13387" s="15"/>
      <c r="ONK13387" s="15"/>
      <c r="ONL13387" s="15"/>
      <c r="ONM13387" s="15"/>
      <c r="ONN13387" s="15"/>
      <c r="ONO13387" s="15"/>
      <c r="ONP13387" s="15"/>
      <c r="ONQ13387" s="15"/>
      <c r="ONR13387" s="15"/>
      <c r="ONS13387" s="15"/>
      <c r="ONT13387" s="15"/>
      <c r="ONU13387" s="15"/>
      <c r="ONV13387" s="15"/>
      <c r="ONW13387" s="15"/>
      <c r="ONX13387" s="15"/>
      <c r="ONY13387" s="15"/>
      <c r="ONZ13387" s="15"/>
      <c r="OOA13387" s="15"/>
      <c r="OOB13387" s="15"/>
      <c r="OOC13387" s="15"/>
      <c r="OOD13387" s="15"/>
      <c r="OOE13387" s="15"/>
      <c r="OOF13387" s="15"/>
      <c r="OOG13387" s="15"/>
      <c r="OOH13387" s="15"/>
      <c r="OOI13387" s="15"/>
      <c r="OOJ13387" s="15"/>
      <c r="OOK13387" s="15"/>
      <c r="OOL13387" s="15"/>
      <c r="OOM13387" s="15"/>
      <c r="OON13387" s="15"/>
      <c r="OOO13387" s="15"/>
      <c r="OOP13387" s="15"/>
      <c r="OOQ13387" s="15"/>
      <c r="OOR13387" s="15"/>
      <c r="OOS13387" s="15"/>
      <c r="OOT13387" s="15"/>
      <c r="OOU13387" s="15"/>
      <c r="OOV13387" s="15"/>
      <c r="OOW13387" s="15"/>
      <c r="OOX13387" s="15"/>
      <c r="OOY13387" s="15"/>
      <c r="OOZ13387" s="15"/>
      <c r="OPA13387" s="15"/>
      <c r="OPB13387" s="15"/>
      <c r="OPC13387" s="15"/>
      <c r="OPD13387" s="15"/>
      <c r="OPE13387" s="15"/>
      <c r="OPF13387" s="15"/>
      <c r="OPG13387" s="15"/>
      <c r="OPH13387" s="15"/>
      <c r="OPI13387" s="15"/>
      <c r="OPJ13387" s="15"/>
      <c r="OPK13387" s="15"/>
      <c r="OPL13387" s="15"/>
      <c r="OPM13387" s="15"/>
      <c r="OPN13387" s="15"/>
      <c r="OPO13387" s="15"/>
      <c r="OPP13387" s="15"/>
      <c r="OPQ13387" s="15"/>
      <c r="OPR13387" s="15"/>
      <c r="OPS13387" s="15"/>
      <c r="OPT13387" s="15"/>
      <c r="OPU13387" s="15"/>
      <c r="OPV13387" s="15"/>
      <c r="OPW13387" s="15"/>
      <c r="OPX13387" s="15"/>
      <c r="OPY13387" s="15"/>
      <c r="OPZ13387" s="15"/>
      <c r="OQA13387" s="15"/>
      <c r="OQB13387" s="15"/>
      <c r="OQC13387" s="15"/>
      <c r="OQD13387" s="15"/>
      <c r="OQE13387" s="15"/>
      <c r="OQF13387" s="15"/>
      <c r="OQG13387" s="15"/>
      <c r="OQH13387" s="15"/>
      <c r="OQI13387" s="15"/>
      <c r="OQJ13387" s="15"/>
      <c r="OQK13387" s="15"/>
      <c r="OQL13387" s="15"/>
      <c r="OQM13387" s="15"/>
      <c r="OQN13387" s="15"/>
      <c r="OQO13387" s="15"/>
      <c r="OQP13387" s="15"/>
      <c r="OQQ13387" s="15"/>
      <c r="OQR13387" s="15"/>
      <c r="OQS13387" s="15"/>
      <c r="OQT13387" s="15"/>
      <c r="OQU13387" s="15"/>
      <c r="OQV13387" s="15"/>
      <c r="OQW13387" s="15"/>
      <c r="OQX13387" s="15"/>
      <c r="OQY13387" s="15"/>
      <c r="OQZ13387" s="15"/>
      <c r="ORA13387" s="15"/>
      <c r="ORB13387" s="15"/>
      <c r="ORC13387" s="15"/>
      <c r="ORD13387" s="15"/>
      <c r="ORE13387" s="15"/>
      <c r="ORF13387" s="15"/>
      <c r="ORG13387" s="15"/>
      <c r="ORH13387" s="15"/>
      <c r="ORI13387" s="15"/>
      <c r="ORJ13387" s="15"/>
      <c r="ORK13387" s="15"/>
      <c r="ORL13387" s="15"/>
      <c r="ORM13387" s="15"/>
      <c r="ORN13387" s="15"/>
      <c r="ORO13387" s="15"/>
      <c r="ORP13387" s="15"/>
      <c r="ORQ13387" s="15"/>
      <c r="ORR13387" s="15"/>
      <c r="ORS13387" s="15"/>
      <c r="ORT13387" s="15"/>
      <c r="ORU13387" s="15"/>
      <c r="ORV13387" s="15"/>
      <c r="ORW13387" s="15"/>
      <c r="ORX13387" s="15"/>
      <c r="ORY13387" s="15"/>
      <c r="ORZ13387" s="15"/>
      <c r="OSA13387" s="15"/>
      <c r="OSB13387" s="15"/>
      <c r="OSC13387" s="15"/>
      <c r="OSD13387" s="15"/>
      <c r="OSE13387" s="15"/>
      <c r="OSF13387" s="15"/>
      <c r="OSG13387" s="15"/>
      <c r="OSH13387" s="15"/>
      <c r="OSI13387" s="15"/>
      <c r="OSJ13387" s="15"/>
      <c r="OSK13387" s="15"/>
      <c r="OSL13387" s="15"/>
      <c r="OSM13387" s="15"/>
      <c r="OSN13387" s="15"/>
      <c r="OSO13387" s="15"/>
      <c r="OSP13387" s="15"/>
      <c r="OSQ13387" s="15"/>
      <c r="OSR13387" s="15"/>
      <c r="OSS13387" s="15"/>
      <c r="OST13387" s="15"/>
      <c r="OSU13387" s="15"/>
      <c r="OSV13387" s="15"/>
      <c r="OSW13387" s="15"/>
      <c r="OSX13387" s="15"/>
      <c r="OSY13387" s="15"/>
      <c r="OSZ13387" s="15"/>
      <c r="OTA13387" s="15"/>
      <c r="OTB13387" s="15"/>
      <c r="OTC13387" s="15"/>
      <c r="OTD13387" s="15"/>
      <c r="OTE13387" s="15"/>
      <c r="OTF13387" s="15"/>
      <c r="OTG13387" s="15"/>
      <c r="OTH13387" s="15"/>
      <c r="OTI13387" s="15"/>
      <c r="OTJ13387" s="15"/>
      <c r="OTK13387" s="15"/>
      <c r="OTL13387" s="15"/>
      <c r="OTM13387" s="15"/>
      <c r="OTN13387" s="15"/>
      <c r="OTO13387" s="15"/>
      <c r="OTP13387" s="15"/>
      <c r="OTQ13387" s="15"/>
      <c r="OTR13387" s="15"/>
      <c r="OTS13387" s="15"/>
      <c r="OTT13387" s="15"/>
      <c r="OTU13387" s="15"/>
      <c r="OTV13387" s="15"/>
      <c r="OTW13387" s="15"/>
      <c r="OTX13387" s="15"/>
      <c r="OTY13387" s="15"/>
      <c r="OTZ13387" s="15"/>
      <c r="OUA13387" s="15"/>
      <c r="OUB13387" s="15"/>
      <c r="OUC13387" s="15"/>
      <c r="OUD13387" s="15"/>
      <c r="OUE13387" s="15"/>
      <c r="OUF13387" s="15"/>
      <c r="OUG13387" s="15"/>
      <c r="OUH13387" s="15"/>
      <c r="OUI13387" s="15"/>
      <c r="OUJ13387" s="15"/>
      <c r="OUK13387" s="15"/>
      <c r="OUL13387" s="15"/>
      <c r="OUM13387" s="15"/>
      <c r="OUN13387" s="15"/>
      <c r="OUO13387" s="15"/>
      <c r="OUP13387" s="15"/>
      <c r="OUQ13387" s="15"/>
      <c r="OUR13387" s="15"/>
      <c r="OUS13387" s="15"/>
      <c r="OUT13387" s="15"/>
      <c r="OUU13387" s="15"/>
      <c r="OUV13387" s="15"/>
      <c r="OUW13387" s="15"/>
      <c r="OUX13387" s="15"/>
      <c r="OUY13387" s="15"/>
      <c r="OUZ13387" s="15"/>
      <c r="OVA13387" s="15"/>
      <c r="OVB13387" s="15"/>
      <c r="OVC13387" s="15"/>
      <c r="OVD13387" s="15"/>
      <c r="OVE13387" s="15"/>
      <c r="OVF13387" s="15"/>
      <c r="OVG13387" s="15"/>
      <c r="OVH13387" s="15"/>
      <c r="OVI13387" s="15"/>
      <c r="OVJ13387" s="15"/>
      <c r="OVK13387" s="15"/>
      <c r="OVL13387" s="15"/>
      <c r="OVM13387" s="15"/>
      <c r="OVN13387" s="15"/>
      <c r="OVO13387" s="15"/>
      <c r="OVP13387" s="15"/>
      <c r="OVQ13387" s="15"/>
      <c r="OVR13387" s="15"/>
      <c r="OVS13387" s="15"/>
      <c r="OVT13387" s="15"/>
      <c r="OVU13387" s="15"/>
      <c r="OVV13387" s="15"/>
      <c r="OVW13387" s="15"/>
      <c r="OVX13387" s="15"/>
      <c r="OVY13387" s="15"/>
      <c r="OVZ13387" s="15"/>
      <c r="OWA13387" s="15"/>
      <c r="OWB13387" s="15"/>
      <c r="OWC13387" s="15"/>
      <c r="OWD13387" s="15"/>
      <c r="OWE13387" s="15"/>
      <c r="OWF13387" s="15"/>
      <c r="OWG13387" s="15"/>
      <c r="OWH13387" s="15"/>
      <c r="OWI13387" s="15"/>
      <c r="OWJ13387" s="15"/>
      <c r="OWK13387" s="15"/>
      <c r="OWL13387" s="15"/>
      <c r="OWM13387" s="15"/>
      <c r="OWN13387" s="15"/>
      <c r="OWO13387" s="15"/>
      <c r="OWP13387" s="15"/>
      <c r="OWQ13387" s="15"/>
      <c r="OWR13387" s="15"/>
      <c r="OWS13387" s="15"/>
      <c r="OWT13387" s="15"/>
      <c r="OWU13387" s="15"/>
      <c r="OWV13387" s="15"/>
      <c r="OWW13387" s="15"/>
      <c r="OWX13387" s="15"/>
      <c r="OWY13387" s="15"/>
      <c r="OWZ13387" s="15"/>
      <c r="OXA13387" s="15"/>
      <c r="OXB13387" s="15"/>
      <c r="OXC13387" s="15"/>
      <c r="OXD13387" s="15"/>
      <c r="OXE13387" s="15"/>
      <c r="OXF13387" s="15"/>
      <c r="OXG13387" s="15"/>
      <c r="OXH13387" s="15"/>
      <c r="OXI13387" s="15"/>
      <c r="OXJ13387" s="15"/>
      <c r="OXK13387" s="15"/>
      <c r="OXL13387" s="15"/>
      <c r="OXM13387" s="15"/>
      <c r="OXN13387" s="15"/>
      <c r="OXO13387" s="15"/>
      <c r="OXP13387" s="15"/>
      <c r="OXQ13387" s="15"/>
      <c r="OXR13387" s="15"/>
      <c r="OXS13387" s="15"/>
      <c r="OXT13387" s="15"/>
      <c r="OXU13387" s="15"/>
      <c r="OXV13387" s="15"/>
      <c r="OXW13387" s="15"/>
      <c r="OXX13387" s="15"/>
      <c r="OXY13387" s="15"/>
      <c r="OXZ13387" s="15"/>
      <c r="OYA13387" s="15"/>
      <c r="OYB13387" s="15"/>
      <c r="OYC13387" s="15"/>
      <c r="OYD13387" s="15"/>
      <c r="OYE13387" s="15"/>
      <c r="OYF13387" s="15"/>
      <c r="OYG13387" s="15"/>
      <c r="OYH13387" s="15"/>
      <c r="OYI13387" s="15"/>
      <c r="OYJ13387" s="15"/>
      <c r="OYK13387" s="15"/>
      <c r="OYL13387" s="15"/>
      <c r="OYM13387" s="15"/>
      <c r="OYN13387" s="15"/>
      <c r="OYO13387" s="15"/>
      <c r="OYP13387" s="15"/>
      <c r="OYQ13387" s="15"/>
      <c r="OYR13387" s="15"/>
      <c r="OYS13387" s="15"/>
      <c r="OYT13387" s="15"/>
      <c r="OYU13387" s="15"/>
      <c r="OYV13387" s="15"/>
      <c r="OYW13387" s="15"/>
      <c r="OYX13387" s="15"/>
      <c r="OYY13387" s="15"/>
      <c r="OYZ13387" s="15"/>
      <c r="OZA13387" s="15"/>
      <c r="OZB13387" s="15"/>
      <c r="OZC13387" s="15"/>
      <c r="OZD13387" s="15"/>
      <c r="OZE13387" s="15"/>
      <c r="OZF13387" s="15"/>
      <c r="OZG13387" s="15"/>
      <c r="OZH13387" s="15"/>
      <c r="OZI13387" s="15"/>
      <c r="OZJ13387" s="15"/>
      <c r="OZK13387" s="15"/>
      <c r="OZL13387" s="15"/>
      <c r="OZM13387" s="15"/>
      <c r="OZN13387" s="15"/>
      <c r="OZO13387" s="15"/>
      <c r="OZP13387" s="15"/>
      <c r="OZQ13387" s="15"/>
      <c r="OZR13387" s="15"/>
      <c r="OZS13387" s="15"/>
      <c r="OZT13387" s="15"/>
      <c r="OZU13387" s="15"/>
      <c r="OZV13387" s="15"/>
      <c r="OZW13387" s="15"/>
      <c r="OZX13387" s="15"/>
      <c r="OZY13387" s="15"/>
      <c r="OZZ13387" s="15"/>
      <c r="PAA13387" s="15"/>
      <c r="PAB13387" s="15"/>
      <c r="PAC13387" s="15"/>
      <c r="PAD13387" s="15"/>
      <c r="PAE13387" s="15"/>
      <c r="PAF13387" s="15"/>
      <c r="PAG13387" s="15"/>
      <c r="PAH13387" s="15"/>
      <c r="PAI13387" s="15"/>
      <c r="PAJ13387" s="15"/>
      <c r="PAK13387" s="15"/>
      <c r="PAL13387" s="15"/>
      <c r="PAM13387" s="15"/>
      <c r="PAN13387" s="15"/>
      <c r="PAO13387" s="15"/>
      <c r="PAP13387" s="15"/>
      <c r="PAQ13387" s="15"/>
      <c r="PAR13387" s="15"/>
      <c r="PAS13387" s="15"/>
      <c r="PAT13387" s="15"/>
      <c r="PAU13387" s="15"/>
      <c r="PAV13387" s="15"/>
      <c r="PAW13387" s="15"/>
      <c r="PAX13387" s="15"/>
      <c r="PAY13387" s="15"/>
      <c r="PAZ13387" s="15"/>
      <c r="PBA13387" s="15"/>
      <c r="PBB13387" s="15"/>
      <c r="PBC13387" s="15"/>
      <c r="PBD13387" s="15"/>
      <c r="PBE13387" s="15"/>
      <c r="PBF13387" s="15"/>
      <c r="PBG13387" s="15"/>
      <c r="PBH13387" s="15"/>
      <c r="PBI13387" s="15"/>
      <c r="PBJ13387" s="15"/>
      <c r="PBK13387" s="15"/>
      <c r="PBL13387" s="15"/>
      <c r="PBM13387" s="15"/>
      <c r="PBN13387" s="15"/>
      <c r="PBO13387" s="15"/>
      <c r="PBP13387" s="15"/>
      <c r="PBQ13387" s="15"/>
      <c r="PBR13387" s="15"/>
      <c r="PBS13387" s="15"/>
      <c r="PBT13387" s="15"/>
      <c r="PBU13387" s="15"/>
      <c r="PBV13387" s="15"/>
      <c r="PBW13387" s="15"/>
      <c r="PBX13387" s="15"/>
      <c r="PBY13387" s="15"/>
      <c r="PBZ13387" s="15"/>
      <c r="PCA13387" s="15"/>
      <c r="PCB13387" s="15"/>
      <c r="PCC13387" s="15"/>
      <c r="PCD13387" s="15"/>
      <c r="PCE13387" s="15"/>
      <c r="PCF13387" s="15"/>
      <c r="PCG13387" s="15"/>
      <c r="PCH13387" s="15"/>
      <c r="PCI13387" s="15"/>
      <c r="PCJ13387" s="15"/>
      <c r="PCK13387" s="15"/>
      <c r="PCL13387" s="15"/>
      <c r="PCM13387" s="15"/>
      <c r="PCN13387" s="15"/>
      <c r="PCO13387" s="15"/>
      <c r="PCP13387" s="15"/>
      <c r="PCQ13387" s="15"/>
      <c r="PCR13387" s="15"/>
      <c r="PCS13387" s="15"/>
      <c r="PCT13387" s="15"/>
      <c r="PCU13387" s="15"/>
      <c r="PCV13387" s="15"/>
      <c r="PCW13387" s="15"/>
      <c r="PCX13387" s="15"/>
      <c r="PCY13387" s="15"/>
      <c r="PCZ13387" s="15"/>
      <c r="PDA13387" s="15"/>
      <c r="PDB13387" s="15"/>
      <c r="PDC13387" s="15"/>
      <c r="PDD13387" s="15"/>
      <c r="PDE13387" s="15"/>
      <c r="PDF13387" s="15"/>
      <c r="PDG13387" s="15"/>
      <c r="PDH13387" s="15"/>
      <c r="PDI13387" s="15"/>
      <c r="PDJ13387" s="15"/>
      <c r="PDK13387" s="15"/>
      <c r="PDL13387" s="15"/>
      <c r="PDM13387" s="15"/>
      <c r="PDN13387" s="15"/>
      <c r="PDO13387" s="15"/>
      <c r="PDP13387" s="15"/>
      <c r="PDQ13387" s="15"/>
      <c r="PDR13387" s="15"/>
      <c r="PDS13387" s="15"/>
      <c r="PDT13387" s="15"/>
      <c r="PDU13387" s="15"/>
      <c r="PDV13387" s="15"/>
      <c r="PDW13387" s="15"/>
      <c r="PDX13387" s="15"/>
      <c r="PDY13387" s="15"/>
      <c r="PDZ13387" s="15"/>
      <c r="PEA13387" s="15"/>
      <c r="PEB13387" s="15"/>
      <c r="PEC13387" s="15"/>
      <c r="PED13387" s="15"/>
      <c r="PEE13387" s="15"/>
      <c r="PEF13387" s="15"/>
      <c r="PEG13387" s="15"/>
      <c r="PEH13387" s="15"/>
      <c r="PEI13387" s="15"/>
      <c r="PEJ13387" s="15"/>
      <c r="PEK13387" s="15"/>
      <c r="PEL13387" s="15"/>
      <c r="PEM13387" s="15"/>
      <c r="PEN13387" s="15"/>
      <c r="PEO13387" s="15"/>
      <c r="PEP13387" s="15"/>
      <c r="PEQ13387" s="15"/>
      <c r="PER13387" s="15"/>
      <c r="PES13387" s="15"/>
      <c r="PET13387" s="15"/>
      <c r="PEU13387" s="15"/>
      <c r="PEV13387" s="15"/>
      <c r="PEW13387" s="15"/>
      <c r="PEX13387" s="15"/>
      <c r="PEY13387" s="15"/>
      <c r="PEZ13387" s="15"/>
      <c r="PFA13387" s="15"/>
      <c r="PFB13387" s="15"/>
      <c r="PFC13387" s="15"/>
      <c r="PFD13387" s="15"/>
      <c r="PFE13387" s="15"/>
      <c r="PFF13387" s="15"/>
      <c r="PFG13387" s="15"/>
      <c r="PFH13387" s="15"/>
      <c r="PFI13387" s="15"/>
      <c r="PFJ13387" s="15"/>
      <c r="PFK13387" s="15"/>
      <c r="PFL13387" s="15"/>
      <c r="PFM13387" s="15"/>
      <c r="PFN13387" s="15"/>
      <c r="PFO13387" s="15"/>
      <c r="PFP13387" s="15"/>
      <c r="PFQ13387" s="15"/>
      <c r="PFR13387" s="15"/>
      <c r="PFS13387" s="15"/>
      <c r="PFT13387" s="15"/>
      <c r="PFU13387" s="15"/>
      <c r="PFV13387" s="15"/>
      <c r="PFW13387" s="15"/>
      <c r="PFX13387" s="15"/>
      <c r="PFY13387" s="15"/>
      <c r="PFZ13387" s="15"/>
      <c r="PGA13387" s="15"/>
      <c r="PGB13387" s="15"/>
      <c r="PGC13387" s="15"/>
      <c r="PGD13387" s="15"/>
      <c r="PGE13387" s="15"/>
      <c r="PGF13387" s="15"/>
      <c r="PGG13387" s="15"/>
      <c r="PGH13387" s="15"/>
      <c r="PGI13387" s="15"/>
      <c r="PGJ13387" s="15"/>
      <c r="PGK13387" s="15"/>
      <c r="PGL13387" s="15"/>
      <c r="PGM13387" s="15"/>
      <c r="PGN13387" s="15"/>
      <c r="PGO13387" s="15"/>
      <c r="PGP13387" s="15"/>
      <c r="PGQ13387" s="15"/>
      <c r="PGR13387" s="15"/>
      <c r="PGS13387" s="15"/>
      <c r="PGT13387" s="15"/>
      <c r="PGU13387" s="15"/>
      <c r="PGV13387" s="15"/>
      <c r="PGW13387" s="15"/>
      <c r="PGX13387" s="15"/>
      <c r="PGY13387" s="15"/>
      <c r="PGZ13387" s="15"/>
      <c r="PHA13387" s="15"/>
      <c r="PHB13387" s="15"/>
      <c r="PHC13387" s="15"/>
      <c r="PHD13387" s="15"/>
      <c r="PHE13387" s="15"/>
      <c r="PHF13387" s="15"/>
      <c r="PHG13387" s="15"/>
      <c r="PHH13387" s="15"/>
      <c r="PHI13387" s="15"/>
      <c r="PHJ13387" s="15"/>
      <c r="PHK13387" s="15"/>
      <c r="PHL13387" s="15"/>
      <c r="PHM13387" s="15"/>
      <c r="PHN13387" s="15"/>
      <c r="PHO13387" s="15"/>
      <c r="PHP13387" s="15"/>
      <c r="PHQ13387" s="15"/>
      <c r="PHR13387" s="15"/>
      <c r="PHS13387" s="15"/>
      <c r="PHT13387" s="15"/>
      <c r="PHU13387" s="15"/>
      <c r="PHV13387" s="15"/>
      <c r="PHW13387" s="15"/>
      <c r="PHX13387" s="15"/>
      <c r="PHY13387" s="15"/>
      <c r="PHZ13387" s="15"/>
      <c r="PIA13387" s="15"/>
      <c r="PIB13387" s="15"/>
      <c r="PIC13387" s="15"/>
      <c r="PID13387" s="15"/>
      <c r="PIE13387" s="15"/>
      <c r="PIF13387" s="15"/>
      <c r="PIG13387" s="15"/>
      <c r="PIH13387" s="15"/>
      <c r="PII13387" s="15"/>
      <c r="PIJ13387" s="15"/>
      <c r="PIK13387" s="15"/>
      <c r="PIL13387" s="15"/>
      <c r="PIM13387" s="15"/>
      <c r="PIN13387" s="15"/>
      <c r="PIO13387" s="15"/>
      <c r="PIP13387" s="15"/>
      <c r="PIQ13387" s="15"/>
      <c r="PIR13387" s="15"/>
      <c r="PIS13387" s="15"/>
      <c r="PIT13387" s="15"/>
      <c r="PIU13387" s="15"/>
      <c r="PIV13387" s="15"/>
      <c r="PIW13387" s="15"/>
      <c r="PIX13387" s="15"/>
      <c r="PIY13387" s="15"/>
      <c r="PIZ13387" s="15"/>
      <c r="PJA13387" s="15"/>
      <c r="PJB13387" s="15"/>
      <c r="PJC13387" s="15"/>
      <c r="PJD13387" s="15"/>
      <c r="PJE13387" s="15"/>
      <c r="PJF13387" s="15"/>
      <c r="PJG13387" s="15"/>
      <c r="PJH13387" s="15"/>
      <c r="PJI13387" s="15"/>
      <c r="PJJ13387" s="15"/>
      <c r="PJK13387" s="15"/>
      <c r="PJL13387" s="15"/>
      <c r="PJM13387" s="15"/>
      <c r="PJN13387" s="15"/>
      <c r="PJO13387" s="15"/>
      <c r="PJP13387" s="15"/>
      <c r="PJQ13387" s="15"/>
      <c r="PJR13387" s="15"/>
      <c r="PJS13387" s="15"/>
      <c r="PJT13387" s="15"/>
      <c r="PJU13387" s="15"/>
      <c r="PJV13387" s="15"/>
      <c r="PJW13387" s="15"/>
      <c r="PJX13387" s="15"/>
      <c r="PJY13387" s="15"/>
      <c r="PJZ13387" s="15"/>
      <c r="PKA13387" s="15"/>
      <c r="PKB13387" s="15"/>
      <c r="PKC13387" s="15"/>
      <c r="PKD13387" s="15"/>
      <c r="PKE13387" s="15"/>
      <c r="PKF13387" s="15"/>
      <c r="PKG13387" s="15"/>
      <c r="PKH13387" s="15"/>
      <c r="PKI13387" s="15"/>
      <c r="PKJ13387" s="15"/>
      <c r="PKK13387" s="15"/>
      <c r="PKL13387" s="15"/>
      <c r="PKM13387" s="15"/>
      <c r="PKN13387" s="15"/>
      <c r="PKO13387" s="15"/>
      <c r="PKP13387" s="15"/>
      <c r="PKQ13387" s="15"/>
      <c r="PKR13387" s="15"/>
      <c r="PKS13387" s="15"/>
      <c r="PKT13387" s="15"/>
      <c r="PKU13387" s="15"/>
      <c r="PKV13387" s="15"/>
      <c r="PKW13387" s="15"/>
      <c r="PKX13387" s="15"/>
      <c r="PKY13387" s="15"/>
      <c r="PKZ13387" s="15"/>
      <c r="PLA13387" s="15"/>
      <c r="PLB13387" s="15"/>
      <c r="PLC13387" s="15"/>
      <c r="PLD13387" s="15"/>
      <c r="PLE13387" s="15"/>
      <c r="PLF13387" s="15"/>
      <c r="PLG13387" s="15"/>
      <c r="PLH13387" s="15"/>
      <c r="PLI13387" s="15"/>
      <c r="PLJ13387" s="15"/>
      <c r="PLK13387" s="15"/>
      <c r="PLL13387" s="15"/>
      <c r="PLM13387" s="15"/>
      <c r="PLN13387" s="15"/>
      <c r="PLO13387" s="15"/>
      <c r="PLP13387" s="15"/>
      <c r="PLQ13387" s="15"/>
      <c r="PLR13387" s="15"/>
      <c r="PLS13387" s="15"/>
      <c r="PLT13387" s="15"/>
      <c r="PLU13387" s="15"/>
      <c r="PLV13387" s="15"/>
      <c r="PLW13387" s="15"/>
      <c r="PLX13387" s="15"/>
      <c r="PLY13387" s="15"/>
      <c r="PLZ13387" s="15"/>
      <c r="PMA13387" s="15"/>
      <c r="PMB13387" s="15"/>
      <c r="PMC13387" s="15"/>
      <c r="PMD13387" s="15"/>
      <c r="PME13387" s="15"/>
      <c r="PMF13387" s="15"/>
      <c r="PMG13387" s="15"/>
      <c r="PMH13387" s="15"/>
      <c r="PMI13387" s="15"/>
      <c r="PMJ13387" s="15"/>
      <c r="PMK13387" s="15"/>
      <c r="PML13387" s="15"/>
      <c r="PMM13387" s="15"/>
      <c r="PMN13387" s="15"/>
      <c r="PMO13387" s="15"/>
      <c r="PMP13387" s="15"/>
      <c r="PMQ13387" s="15"/>
      <c r="PMR13387" s="15"/>
      <c r="PMS13387" s="15"/>
      <c r="PMT13387" s="15"/>
      <c r="PMU13387" s="15"/>
      <c r="PMV13387" s="15"/>
      <c r="PMW13387" s="15"/>
      <c r="PMX13387" s="15"/>
      <c r="PMY13387" s="15"/>
      <c r="PMZ13387" s="15"/>
      <c r="PNA13387" s="15"/>
      <c r="PNB13387" s="15"/>
      <c r="PNC13387" s="15"/>
      <c r="PND13387" s="15"/>
      <c r="PNE13387" s="15"/>
      <c r="PNF13387" s="15"/>
      <c r="PNG13387" s="15"/>
      <c r="PNH13387" s="15"/>
      <c r="PNI13387" s="15"/>
      <c r="PNJ13387" s="15"/>
      <c r="PNK13387" s="15"/>
      <c r="PNL13387" s="15"/>
      <c r="PNM13387" s="15"/>
      <c r="PNN13387" s="15"/>
      <c r="PNO13387" s="15"/>
      <c r="PNP13387" s="15"/>
      <c r="PNQ13387" s="15"/>
      <c r="PNR13387" s="15"/>
      <c r="PNS13387" s="15"/>
      <c r="PNT13387" s="15"/>
      <c r="PNU13387" s="15"/>
      <c r="PNV13387" s="15"/>
      <c r="PNW13387" s="15"/>
      <c r="PNX13387" s="15"/>
      <c r="PNY13387" s="15"/>
      <c r="PNZ13387" s="15"/>
      <c r="POA13387" s="15"/>
      <c r="POB13387" s="15"/>
      <c r="POC13387" s="15"/>
      <c r="POD13387" s="15"/>
      <c r="POE13387" s="15"/>
      <c r="POF13387" s="15"/>
      <c r="POG13387" s="15"/>
      <c r="POH13387" s="15"/>
      <c r="POI13387" s="15"/>
      <c r="POJ13387" s="15"/>
      <c r="POK13387" s="15"/>
      <c r="POL13387" s="15"/>
      <c r="POM13387" s="15"/>
      <c r="PON13387" s="15"/>
      <c r="POO13387" s="15"/>
      <c r="POP13387" s="15"/>
      <c r="POQ13387" s="15"/>
      <c r="POR13387" s="15"/>
      <c r="POS13387" s="15"/>
      <c r="POT13387" s="15"/>
      <c r="POU13387" s="15"/>
      <c r="POV13387" s="15"/>
      <c r="POW13387" s="15"/>
      <c r="POX13387" s="15"/>
      <c r="POY13387" s="15"/>
      <c r="POZ13387" s="15"/>
      <c r="PPA13387" s="15"/>
      <c r="PPB13387" s="15"/>
      <c r="PPC13387" s="15"/>
      <c r="PPD13387" s="15"/>
      <c r="PPE13387" s="15"/>
      <c r="PPF13387" s="15"/>
      <c r="PPG13387" s="15"/>
      <c r="PPH13387" s="15"/>
      <c r="PPI13387" s="15"/>
      <c r="PPJ13387" s="15"/>
      <c r="PPK13387" s="15"/>
      <c r="PPL13387" s="15"/>
      <c r="PPM13387" s="15"/>
      <c r="PPN13387" s="15"/>
      <c r="PPO13387" s="15"/>
      <c r="PPP13387" s="15"/>
      <c r="PPQ13387" s="15"/>
      <c r="PPR13387" s="15"/>
      <c r="PPS13387" s="15"/>
      <c r="PPT13387" s="15"/>
      <c r="PPU13387" s="15"/>
      <c r="PPV13387" s="15"/>
      <c r="PPW13387" s="15"/>
      <c r="PPX13387" s="15"/>
      <c r="PPY13387" s="15"/>
      <c r="PPZ13387" s="15"/>
      <c r="PQA13387" s="15"/>
      <c r="PQB13387" s="15"/>
      <c r="PQC13387" s="15"/>
      <c r="PQD13387" s="15"/>
      <c r="PQE13387" s="15"/>
      <c r="PQF13387" s="15"/>
      <c r="PQG13387" s="15"/>
      <c r="PQH13387" s="15"/>
      <c r="PQI13387" s="15"/>
      <c r="PQJ13387" s="15"/>
      <c r="PQK13387" s="15"/>
      <c r="PQL13387" s="15"/>
      <c r="PQM13387" s="15"/>
      <c r="PQN13387" s="15"/>
      <c r="PQO13387" s="15"/>
      <c r="PQP13387" s="15"/>
      <c r="PQQ13387" s="15"/>
      <c r="PQR13387" s="15"/>
      <c r="PQS13387" s="15"/>
      <c r="PQT13387" s="15"/>
      <c r="PQU13387" s="15"/>
      <c r="PQV13387" s="15"/>
      <c r="PQW13387" s="15"/>
      <c r="PQX13387" s="15"/>
      <c r="PQY13387" s="15"/>
      <c r="PQZ13387" s="15"/>
      <c r="PRA13387" s="15"/>
      <c r="PRB13387" s="15"/>
      <c r="PRC13387" s="15"/>
      <c r="PRD13387" s="15"/>
      <c r="PRE13387" s="15"/>
      <c r="PRF13387" s="15"/>
      <c r="PRG13387" s="15"/>
      <c r="PRH13387" s="15"/>
      <c r="PRI13387" s="15"/>
      <c r="PRJ13387" s="15"/>
      <c r="PRK13387" s="15"/>
      <c r="PRL13387" s="15"/>
      <c r="PRM13387" s="15"/>
      <c r="PRN13387" s="15"/>
      <c r="PRO13387" s="15"/>
      <c r="PRP13387" s="15"/>
      <c r="PRQ13387" s="15"/>
      <c r="PRR13387" s="15"/>
      <c r="PRS13387" s="15"/>
      <c r="PRT13387" s="15"/>
      <c r="PRU13387" s="15"/>
      <c r="PRV13387" s="15"/>
      <c r="PRW13387" s="15"/>
      <c r="PRX13387" s="15"/>
      <c r="PRY13387" s="15"/>
      <c r="PRZ13387" s="15"/>
      <c r="PSA13387" s="15"/>
      <c r="PSB13387" s="15"/>
      <c r="PSC13387" s="15"/>
      <c r="PSD13387" s="15"/>
      <c r="PSE13387" s="15"/>
      <c r="PSF13387" s="15"/>
      <c r="PSG13387" s="15"/>
      <c r="PSH13387" s="15"/>
      <c r="PSI13387" s="15"/>
      <c r="PSJ13387" s="15"/>
      <c r="PSK13387" s="15"/>
      <c r="PSL13387" s="15"/>
      <c r="PSM13387" s="15"/>
      <c r="PSN13387" s="15"/>
      <c r="PSO13387" s="15"/>
      <c r="PSP13387" s="15"/>
      <c r="PSQ13387" s="15"/>
      <c r="PSR13387" s="15"/>
      <c r="PSS13387" s="15"/>
      <c r="PST13387" s="15"/>
      <c r="PSU13387" s="15"/>
      <c r="PSV13387" s="15"/>
      <c r="PSW13387" s="15"/>
      <c r="PSX13387" s="15"/>
      <c r="PSY13387" s="15"/>
      <c r="PSZ13387" s="15"/>
      <c r="PTA13387" s="15"/>
      <c r="PTB13387" s="15"/>
      <c r="PTC13387" s="15"/>
      <c r="PTD13387" s="15"/>
      <c r="PTE13387" s="15"/>
      <c r="PTF13387" s="15"/>
      <c r="PTG13387" s="15"/>
      <c r="PTH13387" s="15"/>
      <c r="PTI13387" s="15"/>
      <c r="PTJ13387" s="15"/>
      <c r="PTK13387" s="15"/>
      <c r="PTL13387" s="15"/>
      <c r="PTM13387" s="15"/>
      <c r="PTN13387" s="15"/>
      <c r="PTO13387" s="15"/>
      <c r="PTP13387" s="15"/>
      <c r="PTQ13387" s="15"/>
      <c r="PTR13387" s="15"/>
      <c r="PTS13387" s="15"/>
      <c r="PTT13387" s="15"/>
      <c r="PTU13387" s="15"/>
      <c r="PTV13387" s="15"/>
      <c r="PTW13387" s="15"/>
      <c r="PTX13387" s="15"/>
      <c r="PTY13387" s="15"/>
      <c r="PTZ13387" s="15"/>
      <c r="PUA13387" s="15"/>
      <c r="PUB13387" s="15"/>
      <c r="PUC13387" s="15"/>
      <c r="PUD13387" s="15"/>
      <c r="PUE13387" s="15"/>
      <c r="PUF13387" s="15"/>
      <c r="PUG13387" s="15"/>
      <c r="PUH13387" s="15"/>
      <c r="PUI13387" s="15"/>
      <c r="PUJ13387" s="15"/>
      <c r="PUK13387" s="15"/>
      <c r="PUL13387" s="15"/>
      <c r="PUM13387" s="15"/>
      <c r="PUN13387" s="15"/>
      <c r="PUO13387" s="15"/>
      <c r="PUP13387" s="15"/>
      <c r="PUQ13387" s="15"/>
      <c r="PUR13387" s="15"/>
      <c r="PUS13387" s="15"/>
      <c r="PUT13387" s="15"/>
      <c r="PUU13387" s="15"/>
      <c r="PUV13387" s="15"/>
      <c r="PUW13387" s="15"/>
      <c r="PUX13387" s="15"/>
      <c r="PUY13387" s="15"/>
      <c r="PUZ13387" s="15"/>
      <c r="PVA13387" s="15"/>
      <c r="PVB13387" s="15"/>
      <c r="PVC13387" s="15"/>
      <c r="PVD13387" s="15"/>
      <c r="PVE13387" s="15"/>
      <c r="PVF13387" s="15"/>
      <c r="PVG13387" s="15"/>
      <c r="PVH13387" s="15"/>
      <c r="PVI13387" s="15"/>
      <c r="PVJ13387" s="15"/>
      <c r="PVK13387" s="15"/>
      <c r="PVL13387" s="15"/>
      <c r="PVM13387" s="15"/>
      <c r="PVN13387" s="15"/>
      <c r="PVO13387" s="15"/>
      <c r="PVP13387" s="15"/>
      <c r="PVQ13387" s="15"/>
      <c r="PVR13387" s="15"/>
      <c r="PVS13387" s="15"/>
      <c r="PVT13387" s="15"/>
      <c r="PVU13387" s="15"/>
      <c r="PVV13387" s="15"/>
      <c r="PVW13387" s="15"/>
      <c r="PVX13387" s="15"/>
      <c r="PVY13387" s="15"/>
      <c r="PVZ13387" s="15"/>
      <c r="PWA13387" s="15"/>
      <c r="PWB13387" s="15"/>
      <c r="PWC13387" s="15"/>
      <c r="PWD13387" s="15"/>
      <c r="PWE13387" s="15"/>
      <c r="PWF13387" s="15"/>
      <c r="PWG13387" s="15"/>
      <c r="PWH13387" s="15"/>
      <c r="PWI13387" s="15"/>
      <c r="PWJ13387" s="15"/>
      <c r="PWK13387" s="15"/>
      <c r="PWL13387" s="15"/>
      <c r="PWM13387" s="15"/>
      <c r="PWN13387" s="15"/>
      <c r="PWO13387" s="15"/>
      <c r="PWP13387" s="15"/>
      <c r="PWQ13387" s="15"/>
      <c r="PWR13387" s="15"/>
      <c r="PWS13387" s="15"/>
      <c r="PWT13387" s="15"/>
      <c r="PWU13387" s="15"/>
      <c r="PWV13387" s="15"/>
      <c r="PWW13387" s="15"/>
      <c r="PWX13387" s="15"/>
      <c r="PWY13387" s="15"/>
      <c r="PWZ13387" s="15"/>
      <c r="PXA13387" s="15"/>
      <c r="PXB13387" s="15"/>
      <c r="PXC13387" s="15"/>
      <c r="PXD13387" s="15"/>
      <c r="PXE13387" s="15"/>
      <c r="PXF13387" s="15"/>
      <c r="PXG13387" s="15"/>
      <c r="PXH13387" s="15"/>
      <c r="PXI13387" s="15"/>
      <c r="PXJ13387" s="15"/>
      <c r="PXK13387" s="15"/>
      <c r="PXL13387" s="15"/>
      <c r="PXM13387" s="15"/>
      <c r="PXN13387" s="15"/>
      <c r="PXO13387" s="15"/>
      <c r="PXP13387" s="15"/>
      <c r="PXQ13387" s="15"/>
      <c r="PXR13387" s="15"/>
      <c r="PXS13387" s="15"/>
      <c r="PXT13387" s="15"/>
      <c r="PXU13387" s="15"/>
      <c r="PXV13387" s="15"/>
      <c r="PXW13387" s="15"/>
      <c r="PXX13387" s="15"/>
      <c r="PXY13387" s="15"/>
      <c r="PXZ13387" s="15"/>
      <c r="PYA13387" s="15"/>
      <c r="PYB13387" s="15"/>
      <c r="PYC13387" s="15"/>
      <c r="PYD13387" s="15"/>
      <c r="PYE13387" s="15"/>
      <c r="PYF13387" s="15"/>
      <c r="PYG13387" s="15"/>
      <c r="PYH13387" s="15"/>
      <c r="PYI13387" s="15"/>
      <c r="PYJ13387" s="15"/>
      <c r="PYK13387" s="15"/>
      <c r="PYL13387" s="15"/>
      <c r="PYM13387" s="15"/>
      <c r="PYN13387" s="15"/>
      <c r="PYO13387" s="15"/>
      <c r="PYP13387" s="15"/>
      <c r="PYQ13387" s="15"/>
      <c r="PYR13387" s="15"/>
      <c r="PYS13387" s="15"/>
      <c r="PYT13387" s="15"/>
      <c r="PYU13387" s="15"/>
      <c r="PYV13387" s="15"/>
      <c r="PYW13387" s="15"/>
      <c r="PYX13387" s="15"/>
      <c r="PYY13387" s="15"/>
      <c r="PYZ13387" s="15"/>
      <c r="PZA13387" s="15"/>
      <c r="PZB13387" s="15"/>
      <c r="PZC13387" s="15"/>
      <c r="PZD13387" s="15"/>
      <c r="PZE13387" s="15"/>
      <c r="PZF13387" s="15"/>
      <c r="PZG13387" s="15"/>
      <c r="PZH13387" s="15"/>
      <c r="PZI13387" s="15"/>
      <c r="PZJ13387" s="15"/>
      <c r="PZK13387" s="15"/>
      <c r="PZL13387" s="15"/>
      <c r="PZM13387" s="15"/>
      <c r="PZN13387" s="15"/>
      <c r="PZO13387" s="15"/>
      <c r="PZP13387" s="15"/>
      <c r="PZQ13387" s="15"/>
      <c r="PZR13387" s="15"/>
      <c r="PZS13387" s="15"/>
      <c r="PZT13387" s="15"/>
      <c r="PZU13387" s="15"/>
      <c r="PZV13387" s="15"/>
      <c r="PZW13387" s="15"/>
      <c r="PZX13387" s="15"/>
      <c r="PZY13387" s="15"/>
      <c r="PZZ13387" s="15"/>
      <c r="QAA13387" s="15"/>
      <c r="QAB13387" s="15"/>
      <c r="QAC13387" s="15"/>
      <c r="QAD13387" s="15"/>
      <c r="QAE13387" s="15"/>
      <c r="QAF13387" s="15"/>
      <c r="QAG13387" s="15"/>
      <c r="QAH13387" s="15"/>
      <c r="QAI13387" s="15"/>
      <c r="QAJ13387" s="15"/>
      <c r="QAK13387" s="15"/>
      <c r="QAL13387" s="15"/>
      <c r="QAM13387" s="15"/>
      <c r="QAN13387" s="15"/>
      <c r="QAO13387" s="15"/>
      <c r="QAP13387" s="15"/>
      <c r="QAQ13387" s="15"/>
      <c r="QAR13387" s="15"/>
      <c r="QAS13387" s="15"/>
      <c r="QAT13387" s="15"/>
      <c r="QAU13387" s="15"/>
      <c r="QAV13387" s="15"/>
      <c r="QAW13387" s="15"/>
      <c r="QAX13387" s="15"/>
      <c r="QAY13387" s="15"/>
      <c r="QAZ13387" s="15"/>
      <c r="QBA13387" s="15"/>
      <c r="QBB13387" s="15"/>
      <c r="QBC13387" s="15"/>
      <c r="QBD13387" s="15"/>
      <c r="QBE13387" s="15"/>
      <c r="QBF13387" s="15"/>
      <c r="QBG13387" s="15"/>
      <c r="QBH13387" s="15"/>
      <c r="QBI13387" s="15"/>
      <c r="QBJ13387" s="15"/>
      <c r="QBK13387" s="15"/>
      <c r="QBL13387" s="15"/>
      <c r="QBM13387" s="15"/>
      <c r="QBN13387" s="15"/>
      <c r="QBO13387" s="15"/>
      <c r="QBP13387" s="15"/>
      <c r="QBQ13387" s="15"/>
      <c r="QBR13387" s="15"/>
      <c r="QBS13387" s="15"/>
      <c r="QBT13387" s="15"/>
      <c r="QBU13387" s="15"/>
      <c r="QBV13387" s="15"/>
      <c r="QBW13387" s="15"/>
      <c r="QBX13387" s="15"/>
      <c r="QBY13387" s="15"/>
      <c r="QBZ13387" s="15"/>
      <c r="QCA13387" s="15"/>
      <c r="QCB13387" s="15"/>
      <c r="QCC13387" s="15"/>
      <c r="QCD13387" s="15"/>
      <c r="QCE13387" s="15"/>
      <c r="QCF13387" s="15"/>
      <c r="QCG13387" s="15"/>
      <c r="QCH13387" s="15"/>
      <c r="QCI13387" s="15"/>
      <c r="QCJ13387" s="15"/>
      <c r="QCK13387" s="15"/>
      <c r="QCL13387" s="15"/>
      <c r="QCM13387" s="15"/>
      <c r="QCN13387" s="15"/>
      <c r="QCO13387" s="15"/>
      <c r="QCP13387" s="15"/>
      <c r="QCQ13387" s="15"/>
      <c r="QCR13387" s="15"/>
      <c r="QCS13387" s="15"/>
      <c r="QCT13387" s="15"/>
      <c r="QCU13387" s="15"/>
      <c r="QCV13387" s="15"/>
      <c r="QCW13387" s="15"/>
      <c r="QCX13387" s="15"/>
      <c r="QCY13387" s="15"/>
      <c r="QCZ13387" s="15"/>
      <c r="QDA13387" s="15"/>
      <c r="QDB13387" s="15"/>
      <c r="QDC13387" s="15"/>
      <c r="QDD13387" s="15"/>
      <c r="QDE13387" s="15"/>
      <c r="QDF13387" s="15"/>
      <c r="QDG13387" s="15"/>
      <c r="QDH13387" s="15"/>
      <c r="QDI13387" s="15"/>
      <c r="QDJ13387" s="15"/>
      <c r="QDK13387" s="15"/>
      <c r="QDL13387" s="15"/>
      <c r="QDM13387" s="15"/>
      <c r="QDN13387" s="15"/>
      <c r="QDO13387" s="15"/>
      <c r="QDP13387" s="15"/>
      <c r="QDQ13387" s="15"/>
      <c r="QDR13387" s="15"/>
      <c r="QDS13387" s="15"/>
      <c r="QDT13387" s="15"/>
      <c r="QDU13387" s="15"/>
      <c r="QDV13387" s="15"/>
      <c r="QDW13387" s="15"/>
      <c r="QDX13387" s="15"/>
      <c r="QDY13387" s="15"/>
      <c r="QDZ13387" s="15"/>
      <c r="QEA13387" s="15"/>
      <c r="QEB13387" s="15"/>
      <c r="QEC13387" s="15"/>
      <c r="QED13387" s="15"/>
      <c r="QEE13387" s="15"/>
      <c r="QEF13387" s="15"/>
      <c r="QEG13387" s="15"/>
      <c r="QEH13387" s="15"/>
      <c r="QEI13387" s="15"/>
      <c r="QEJ13387" s="15"/>
      <c r="QEK13387" s="15"/>
      <c r="QEL13387" s="15"/>
      <c r="QEM13387" s="15"/>
      <c r="QEN13387" s="15"/>
      <c r="QEO13387" s="15"/>
      <c r="QEP13387" s="15"/>
      <c r="QEQ13387" s="15"/>
      <c r="QER13387" s="15"/>
      <c r="QES13387" s="15"/>
      <c r="QET13387" s="15"/>
      <c r="QEU13387" s="15"/>
      <c r="QEV13387" s="15"/>
      <c r="QEW13387" s="15"/>
      <c r="QEX13387" s="15"/>
      <c r="QEY13387" s="15"/>
      <c r="QEZ13387" s="15"/>
      <c r="QFA13387" s="15"/>
      <c r="QFB13387" s="15"/>
      <c r="QFC13387" s="15"/>
      <c r="QFD13387" s="15"/>
      <c r="QFE13387" s="15"/>
      <c r="QFF13387" s="15"/>
      <c r="QFG13387" s="15"/>
      <c r="QFH13387" s="15"/>
      <c r="QFI13387" s="15"/>
      <c r="QFJ13387" s="15"/>
      <c r="QFK13387" s="15"/>
      <c r="QFL13387" s="15"/>
      <c r="QFM13387" s="15"/>
      <c r="QFN13387" s="15"/>
      <c r="QFO13387" s="15"/>
      <c r="QFP13387" s="15"/>
      <c r="QFQ13387" s="15"/>
      <c r="QFR13387" s="15"/>
      <c r="QFS13387" s="15"/>
      <c r="QFT13387" s="15"/>
      <c r="QFU13387" s="15"/>
      <c r="QFV13387" s="15"/>
      <c r="QFW13387" s="15"/>
      <c r="QFX13387" s="15"/>
      <c r="QFY13387" s="15"/>
      <c r="QFZ13387" s="15"/>
      <c r="QGA13387" s="15"/>
      <c r="QGB13387" s="15"/>
      <c r="QGC13387" s="15"/>
      <c r="QGD13387" s="15"/>
      <c r="QGE13387" s="15"/>
      <c r="QGF13387" s="15"/>
      <c r="QGG13387" s="15"/>
      <c r="QGH13387" s="15"/>
      <c r="QGI13387" s="15"/>
      <c r="QGJ13387" s="15"/>
      <c r="QGK13387" s="15"/>
      <c r="QGL13387" s="15"/>
      <c r="QGM13387" s="15"/>
      <c r="QGN13387" s="15"/>
      <c r="QGO13387" s="15"/>
      <c r="QGP13387" s="15"/>
      <c r="QGQ13387" s="15"/>
      <c r="QGR13387" s="15"/>
      <c r="QGS13387" s="15"/>
      <c r="QGT13387" s="15"/>
      <c r="QGU13387" s="15"/>
      <c r="QGV13387" s="15"/>
      <c r="QGW13387" s="15"/>
      <c r="QGX13387" s="15"/>
      <c r="QGY13387" s="15"/>
      <c r="QGZ13387" s="15"/>
      <c r="QHA13387" s="15"/>
      <c r="QHB13387" s="15"/>
      <c r="QHC13387" s="15"/>
      <c r="QHD13387" s="15"/>
      <c r="QHE13387" s="15"/>
      <c r="QHF13387" s="15"/>
      <c r="QHG13387" s="15"/>
      <c r="QHH13387" s="15"/>
      <c r="QHI13387" s="15"/>
      <c r="QHJ13387" s="15"/>
      <c r="QHK13387" s="15"/>
      <c r="QHL13387" s="15"/>
      <c r="QHM13387" s="15"/>
      <c r="QHN13387" s="15"/>
      <c r="QHO13387" s="15"/>
      <c r="QHP13387" s="15"/>
      <c r="QHQ13387" s="15"/>
      <c r="QHR13387" s="15"/>
      <c r="QHS13387" s="15"/>
      <c r="QHT13387" s="15"/>
      <c r="QHU13387" s="15"/>
      <c r="QHV13387" s="15"/>
      <c r="QHW13387" s="15"/>
      <c r="QHX13387" s="15"/>
      <c r="QHY13387" s="15"/>
      <c r="QHZ13387" s="15"/>
      <c r="QIA13387" s="15"/>
      <c r="QIB13387" s="15"/>
      <c r="QIC13387" s="15"/>
      <c r="QID13387" s="15"/>
      <c r="QIE13387" s="15"/>
      <c r="QIF13387" s="15"/>
      <c r="QIG13387" s="15"/>
      <c r="QIH13387" s="15"/>
      <c r="QII13387" s="15"/>
      <c r="QIJ13387" s="15"/>
      <c r="QIK13387" s="15"/>
      <c r="QIL13387" s="15"/>
      <c r="QIM13387" s="15"/>
      <c r="QIN13387" s="15"/>
      <c r="QIO13387" s="15"/>
      <c r="QIP13387" s="15"/>
      <c r="QIQ13387" s="15"/>
      <c r="QIR13387" s="15"/>
      <c r="QIS13387" s="15"/>
      <c r="QIT13387" s="15"/>
      <c r="QIU13387" s="15"/>
      <c r="QIV13387" s="15"/>
      <c r="QIW13387" s="15"/>
      <c r="QIX13387" s="15"/>
      <c r="QIY13387" s="15"/>
      <c r="QIZ13387" s="15"/>
      <c r="QJA13387" s="15"/>
      <c r="QJB13387" s="15"/>
      <c r="QJC13387" s="15"/>
      <c r="QJD13387" s="15"/>
      <c r="QJE13387" s="15"/>
      <c r="QJF13387" s="15"/>
      <c r="QJG13387" s="15"/>
      <c r="QJH13387" s="15"/>
      <c r="QJI13387" s="15"/>
      <c r="QJJ13387" s="15"/>
      <c r="QJK13387" s="15"/>
      <c r="QJL13387" s="15"/>
      <c r="QJM13387" s="15"/>
      <c r="QJN13387" s="15"/>
      <c r="QJO13387" s="15"/>
      <c r="QJP13387" s="15"/>
      <c r="QJQ13387" s="15"/>
      <c r="QJR13387" s="15"/>
      <c r="QJS13387" s="15"/>
      <c r="QJT13387" s="15"/>
      <c r="QJU13387" s="15"/>
      <c r="QJV13387" s="15"/>
      <c r="QJW13387" s="15"/>
      <c r="QJX13387" s="15"/>
      <c r="QJY13387" s="15"/>
      <c r="QJZ13387" s="15"/>
      <c r="QKA13387" s="15"/>
      <c r="QKB13387" s="15"/>
      <c r="QKC13387" s="15"/>
      <c r="QKD13387" s="15"/>
      <c r="QKE13387" s="15"/>
      <c r="QKF13387" s="15"/>
      <c r="QKG13387" s="15"/>
      <c r="QKH13387" s="15"/>
      <c r="QKI13387" s="15"/>
      <c r="QKJ13387" s="15"/>
      <c r="QKK13387" s="15"/>
      <c r="QKL13387" s="15"/>
      <c r="QKM13387" s="15"/>
      <c r="QKN13387" s="15"/>
      <c r="QKO13387" s="15"/>
      <c r="QKP13387" s="15"/>
      <c r="QKQ13387" s="15"/>
      <c r="QKR13387" s="15"/>
      <c r="QKS13387" s="15"/>
      <c r="QKT13387" s="15"/>
      <c r="QKU13387" s="15"/>
      <c r="QKV13387" s="15"/>
      <c r="QKW13387" s="15"/>
      <c r="QKX13387" s="15"/>
      <c r="QKY13387" s="15"/>
      <c r="QKZ13387" s="15"/>
      <c r="QLA13387" s="15"/>
      <c r="QLB13387" s="15"/>
      <c r="QLC13387" s="15"/>
      <c r="QLD13387" s="15"/>
      <c r="QLE13387" s="15"/>
      <c r="QLF13387" s="15"/>
      <c r="QLG13387" s="15"/>
      <c r="QLH13387" s="15"/>
      <c r="QLI13387" s="15"/>
      <c r="QLJ13387" s="15"/>
      <c r="QLK13387" s="15"/>
      <c r="QLL13387" s="15"/>
      <c r="QLM13387" s="15"/>
      <c r="QLN13387" s="15"/>
      <c r="QLO13387" s="15"/>
      <c r="QLP13387" s="15"/>
      <c r="QLQ13387" s="15"/>
      <c r="QLR13387" s="15"/>
      <c r="QLS13387" s="15"/>
      <c r="QLT13387" s="15"/>
      <c r="QLU13387" s="15"/>
      <c r="QLV13387" s="15"/>
      <c r="QLW13387" s="15"/>
      <c r="QLX13387" s="15"/>
      <c r="QLY13387" s="15"/>
      <c r="QLZ13387" s="15"/>
      <c r="QMA13387" s="15"/>
      <c r="QMB13387" s="15"/>
      <c r="QMC13387" s="15"/>
      <c r="QMD13387" s="15"/>
      <c r="QME13387" s="15"/>
      <c r="QMF13387" s="15"/>
      <c r="QMG13387" s="15"/>
      <c r="QMH13387" s="15"/>
      <c r="QMI13387" s="15"/>
      <c r="QMJ13387" s="15"/>
      <c r="QMK13387" s="15"/>
      <c r="QML13387" s="15"/>
      <c r="QMM13387" s="15"/>
      <c r="QMN13387" s="15"/>
      <c r="QMO13387" s="15"/>
      <c r="QMP13387" s="15"/>
      <c r="QMQ13387" s="15"/>
      <c r="QMR13387" s="15"/>
      <c r="QMS13387" s="15"/>
      <c r="QMT13387" s="15"/>
      <c r="QMU13387" s="15"/>
      <c r="QMV13387" s="15"/>
      <c r="QMW13387" s="15"/>
      <c r="QMX13387" s="15"/>
      <c r="QMY13387" s="15"/>
      <c r="QMZ13387" s="15"/>
      <c r="QNA13387" s="15"/>
      <c r="QNB13387" s="15"/>
      <c r="QNC13387" s="15"/>
      <c r="QND13387" s="15"/>
      <c r="QNE13387" s="15"/>
      <c r="QNF13387" s="15"/>
      <c r="QNG13387" s="15"/>
      <c r="QNH13387" s="15"/>
      <c r="QNI13387" s="15"/>
      <c r="QNJ13387" s="15"/>
      <c r="QNK13387" s="15"/>
      <c r="QNL13387" s="15"/>
      <c r="QNM13387" s="15"/>
      <c r="QNN13387" s="15"/>
      <c r="QNO13387" s="15"/>
      <c r="QNP13387" s="15"/>
      <c r="QNQ13387" s="15"/>
      <c r="QNR13387" s="15"/>
      <c r="QNS13387" s="15"/>
      <c r="QNT13387" s="15"/>
      <c r="QNU13387" s="15"/>
      <c r="QNV13387" s="15"/>
      <c r="QNW13387" s="15"/>
      <c r="QNX13387" s="15"/>
      <c r="QNY13387" s="15"/>
      <c r="QNZ13387" s="15"/>
      <c r="QOA13387" s="15"/>
      <c r="QOB13387" s="15"/>
      <c r="QOC13387" s="15"/>
      <c r="QOD13387" s="15"/>
      <c r="QOE13387" s="15"/>
      <c r="QOF13387" s="15"/>
      <c r="QOG13387" s="15"/>
      <c r="QOH13387" s="15"/>
      <c r="QOI13387" s="15"/>
      <c r="QOJ13387" s="15"/>
      <c r="QOK13387" s="15"/>
      <c r="QOL13387" s="15"/>
      <c r="QOM13387" s="15"/>
      <c r="QON13387" s="15"/>
      <c r="QOO13387" s="15"/>
      <c r="QOP13387" s="15"/>
      <c r="QOQ13387" s="15"/>
      <c r="QOR13387" s="15"/>
      <c r="QOS13387" s="15"/>
      <c r="QOT13387" s="15"/>
      <c r="QOU13387" s="15"/>
      <c r="QOV13387" s="15"/>
      <c r="QOW13387" s="15"/>
      <c r="QOX13387" s="15"/>
      <c r="QOY13387" s="15"/>
      <c r="QOZ13387" s="15"/>
      <c r="QPA13387" s="15"/>
      <c r="QPB13387" s="15"/>
      <c r="QPC13387" s="15"/>
      <c r="QPD13387" s="15"/>
      <c r="QPE13387" s="15"/>
      <c r="QPF13387" s="15"/>
      <c r="QPG13387" s="15"/>
      <c r="QPH13387" s="15"/>
      <c r="QPI13387" s="15"/>
      <c r="QPJ13387" s="15"/>
      <c r="QPK13387" s="15"/>
      <c r="QPL13387" s="15"/>
      <c r="QPM13387" s="15"/>
      <c r="QPN13387" s="15"/>
      <c r="QPO13387" s="15"/>
      <c r="QPP13387" s="15"/>
      <c r="QPQ13387" s="15"/>
      <c r="QPR13387" s="15"/>
      <c r="QPS13387" s="15"/>
      <c r="QPT13387" s="15"/>
      <c r="QPU13387" s="15"/>
      <c r="QPV13387" s="15"/>
      <c r="QPW13387" s="15"/>
      <c r="QPX13387" s="15"/>
      <c r="QPY13387" s="15"/>
      <c r="QPZ13387" s="15"/>
      <c r="QQA13387" s="15"/>
      <c r="QQB13387" s="15"/>
      <c r="QQC13387" s="15"/>
      <c r="QQD13387" s="15"/>
      <c r="QQE13387" s="15"/>
      <c r="QQF13387" s="15"/>
      <c r="QQG13387" s="15"/>
      <c r="QQH13387" s="15"/>
      <c r="QQI13387" s="15"/>
      <c r="QQJ13387" s="15"/>
      <c r="QQK13387" s="15"/>
      <c r="QQL13387" s="15"/>
      <c r="QQM13387" s="15"/>
      <c r="QQN13387" s="15"/>
      <c r="QQO13387" s="15"/>
      <c r="QQP13387" s="15"/>
      <c r="QQQ13387" s="15"/>
      <c r="QQR13387" s="15"/>
      <c r="QQS13387" s="15"/>
      <c r="QQT13387" s="15"/>
      <c r="QQU13387" s="15"/>
      <c r="QQV13387" s="15"/>
      <c r="QQW13387" s="15"/>
      <c r="QQX13387" s="15"/>
      <c r="QQY13387" s="15"/>
      <c r="QQZ13387" s="15"/>
      <c r="QRA13387" s="15"/>
      <c r="QRB13387" s="15"/>
      <c r="QRC13387" s="15"/>
      <c r="QRD13387" s="15"/>
      <c r="QRE13387" s="15"/>
      <c r="QRF13387" s="15"/>
      <c r="QRG13387" s="15"/>
      <c r="QRH13387" s="15"/>
      <c r="QRI13387" s="15"/>
      <c r="QRJ13387" s="15"/>
      <c r="QRK13387" s="15"/>
      <c r="QRL13387" s="15"/>
      <c r="QRM13387" s="15"/>
      <c r="QRN13387" s="15"/>
      <c r="QRO13387" s="15"/>
      <c r="QRP13387" s="15"/>
      <c r="QRQ13387" s="15"/>
      <c r="QRR13387" s="15"/>
      <c r="QRS13387" s="15"/>
      <c r="QRT13387" s="15"/>
      <c r="QRU13387" s="15"/>
      <c r="QRV13387" s="15"/>
      <c r="QRW13387" s="15"/>
      <c r="QRX13387" s="15"/>
      <c r="QRY13387" s="15"/>
      <c r="QRZ13387" s="15"/>
      <c r="QSA13387" s="15"/>
      <c r="QSB13387" s="15"/>
      <c r="QSC13387" s="15"/>
      <c r="QSD13387" s="15"/>
      <c r="QSE13387" s="15"/>
      <c r="QSF13387" s="15"/>
      <c r="QSG13387" s="15"/>
      <c r="QSH13387" s="15"/>
      <c r="QSI13387" s="15"/>
      <c r="QSJ13387" s="15"/>
      <c r="QSK13387" s="15"/>
      <c r="QSL13387" s="15"/>
      <c r="QSM13387" s="15"/>
      <c r="QSN13387" s="15"/>
      <c r="QSO13387" s="15"/>
      <c r="QSP13387" s="15"/>
      <c r="QSQ13387" s="15"/>
      <c r="QSR13387" s="15"/>
      <c r="QSS13387" s="15"/>
      <c r="QST13387" s="15"/>
      <c r="QSU13387" s="15"/>
      <c r="QSV13387" s="15"/>
      <c r="QSW13387" s="15"/>
      <c r="QSX13387" s="15"/>
      <c r="QSY13387" s="15"/>
      <c r="QSZ13387" s="15"/>
      <c r="QTA13387" s="15"/>
      <c r="QTB13387" s="15"/>
      <c r="QTC13387" s="15"/>
      <c r="QTD13387" s="15"/>
      <c r="QTE13387" s="15"/>
      <c r="QTF13387" s="15"/>
      <c r="QTG13387" s="15"/>
      <c r="QTH13387" s="15"/>
      <c r="QTI13387" s="15"/>
      <c r="QTJ13387" s="15"/>
      <c r="QTK13387" s="15"/>
      <c r="QTL13387" s="15"/>
      <c r="QTM13387" s="15"/>
      <c r="QTN13387" s="15"/>
      <c r="QTO13387" s="15"/>
      <c r="QTP13387" s="15"/>
      <c r="QTQ13387" s="15"/>
      <c r="QTR13387" s="15"/>
      <c r="QTS13387" s="15"/>
      <c r="QTT13387" s="15"/>
      <c r="QTU13387" s="15"/>
      <c r="QTV13387" s="15"/>
      <c r="QTW13387" s="15"/>
      <c r="QTX13387" s="15"/>
      <c r="QTY13387" s="15"/>
      <c r="QTZ13387" s="15"/>
      <c r="QUA13387" s="15"/>
      <c r="QUB13387" s="15"/>
      <c r="QUC13387" s="15"/>
      <c r="QUD13387" s="15"/>
      <c r="QUE13387" s="15"/>
      <c r="QUF13387" s="15"/>
      <c r="QUG13387" s="15"/>
      <c r="QUH13387" s="15"/>
      <c r="QUI13387" s="15"/>
      <c r="QUJ13387" s="15"/>
      <c r="QUK13387" s="15"/>
      <c r="QUL13387" s="15"/>
      <c r="QUM13387" s="15"/>
      <c r="QUN13387" s="15"/>
      <c r="QUO13387" s="15"/>
      <c r="QUP13387" s="15"/>
      <c r="QUQ13387" s="15"/>
      <c r="QUR13387" s="15"/>
      <c r="QUS13387" s="15"/>
      <c r="QUT13387" s="15"/>
      <c r="QUU13387" s="15"/>
      <c r="QUV13387" s="15"/>
      <c r="QUW13387" s="15"/>
      <c r="QUX13387" s="15"/>
      <c r="QUY13387" s="15"/>
      <c r="QUZ13387" s="15"/>
      <c r="QVA13387" s="15"/>
      <c r="QVB13387" s="15"/>
      <c r="QVC13387" s="15"/>
      <c r="QVD13387" s="15"/>
      <c r="QVE13387" s="15"/>
      <c r="QVF13387" s="15"/>
      <c r="QVG13387" s="15"/>
      <c r="QVH13387" s="15"/>
      <c r="QVI13387" s="15"/>
      <c r="QVJ13387" s="15"/>
      <c r="QVK13387" s="15"/>
      <c r="QVL13387" s="15"/>
      <c r="QVM13387" s="15"/>
      <c r="QVN13387" s="15"/>
      <c r="QVO13387" s="15"/>
      <c r="QVP13387" s="15"/>
      <c r="QVQ13387" s="15"/>
      <c r="QVR13387" s="15"/>
      <c r="QVS13387" s="15"/>
      <c r="QVT13387" s="15"/>
      <c r="QVU13387" s="15"/>
      <c r="QVV13387" s="15"/>
      <c r="QVW13387" s="15"/>
      <c r="QVX13387" s="15"/>
      <c r="QVY13387" s="15"/>
      <c r="QVZ13387" s="15"/>
      <c r="QWA13387" s="15"/>
      <c r="QWB13387" s="15"/>
      <c r="QWC13387" s="15"/>
      <c r="QWD13387" s="15"/>
      <c r="QWE13387" s="15"/>
      <c r="QWF13387" s="15"/>
      <c r="QWG13387" s="15"/>
      <c r="QWH13387" s="15"/>
      <c r="QWI13387" s="15"/>
      <c r="QWJ13387" s="15"/>
      <c r="QWK13387" s="15"/>
      <c r="QWL13387" s="15"/>
      <c r="QWM13387" s="15"/>
      <c r="QWN13387" s="15"/>
      <c r="QWO13387" s="15"/>
      <c r="QWP13387" s="15"/>
      <c r="QWQ13387" s="15"/>
      <c r="QWR13387" s="15"/>
      <c r="QWS13387" s="15"/>
      <c r="QWT13387" s="15"/>
      <c r="QWU13387" s="15"/>
      <c r="QWV13387" s="15"/>
      <c r="QWW13387" s="15"/>
      <c r="QWX13387" s="15"/>
      <c r="QWY13387" s="15"/>
      <c r="QWZ13387" s="15"/>
      <c r="QXA13387" s="15"/>
      <c r="QXB13387" s="15"/>
      <c r="QXC13387" s="15"/>
      <c r="QXD13387" s="15"/>
      <c r="QXE13387" s="15"/>
      <c r="QXF13387" s="15"/>
      <c r="QXG13387" s="15"/>
      <c r="QXH13387" s="15"/>
      <c r="QXI13387" s="15"/>
      <c r="QXJ13387" s="15"/>
      <c r="QXK13387" s="15"/>
      <c r="QXL13387" s="15"/>
      <c r="QXM13387" s="15"/>
      <c r="QXN13387" s="15"/>
      <c r="QXO13387" s="15"/>
      <c r="QXP13387" s="15"/>
      <c r="QXQ13387" s="15"/>
      <c r="QXR13387" s="15"/>
      <c r="QXS13387" s="15"/>
      <c r="QXT13387" s="15"/>
      <c r="QXU13387" s="15"/>
      <c r="QXV13387" s="15"/>
      <c r="QXW13387" s="15"/>
      <c r="QXX13387" s="15"/>
      <c r="QXY13387" s="15"/>
      <c r="QXZ13387" s="15"/>
      <c r="QYA13387" s="15"/>
      <c r="QYB13387" s="15"/>
      <c r="QYC13387" s="15"/>
      <c r="QYD13387" s="15"/>
      <c r="QYE13387" s="15"/>
      <c r="QYF13387" s="15"/>
      <c r="QYG13387" s="15"/>
      <c r="QYH13387" s="15"/>
      <c r="QYI13387" s="15"/>
      <c r="QYJ13387" s="15"/>
      <c r="QYK13387" s="15"/>
      <c r="QYL13387" s="15"/>
      <c r="QYM13387" s="15"/>
      <c r="QYN13387" s="15"/>
      <c r="QYO13387" s="15"/>
      <c r="QYP13387" s="15"/>
      <c r="QYQ13387" s="15"/>
      <c r="QYR13387" s="15"/>
      <c r="QYS13387" s="15"/>
      <c r="QYT13387" s="15"/>
      <c r="QYU13387" s="15"/>
      <c r="QYV13387" s="15"/>
      <c r="QYW13387" s="15"/>
      <c r="QYX13387" s="15"/>
      <c r="QYY13387" s="15"/>
      <c r="QYZ13387" s="15"/>
      <c r="QZA13387" s="15"/>
      <c r="QZB13387" s="15"/>
      <c r="QZC13387" s="15"/>
      <c r="QZD13387" s="15"/>
      <c r="QZE13387" s="15"/>
      <c r="QZF13387" s="15"/>
      <c r="QZG13387" s="15"/>
      <c r="QZH13387" s="15"/>
      <c r="QZI13387" s="15"/>
      <c r="QZJ13387" s="15"/>
      <c r="QZK13387" s="15"/>
      <c r="QZL13387" s="15"/>
      <c r="QZM13387" s="15"/>
      <c r="QZN13387" s="15"/>
      <c r="QZO13387" s="15"/>
      <c r="QZP13387" s="15"/>
      <c r="QZQ13387" s="15"/>
      <c r="QZR13387" s="15"/>
      <c r="QZS13387" s="15"/>
      <c r="QZT13387" s="15"/>
      <c r="QZU13387" s="15"/>
      <c r="QZV13387" s="15"/>
      <c r="QZW13387" s="15"/>
      <c r="QZX13387" s="15"/>
      <c r="QZY13387" s="15"/>
      <c r="QZZ13387" s="15"/>
      <c r="RAA13387" s="15"/>
      <c r="RAB13387" s="15"/>
      <c r="RAC13387" s="15"/>
      <c r="RAD13387" s="15"/>
      <c r="RAE13387" s="15"/>
      <c r="RAF13387" s="15"/>
      <c r="RAG13387" s="15"/>
      <c r="RAH13387" s="15"/>
      <c r="RAI13387" s="15"/>
      <c r="RAJ13387" s="15"/>
      <c r="RAK13387" s="15"/>
      <c r="RAL13387" s="15"/>
      <c r="RAM13387" s="15"/>
      <c r="RAN13387" s="15"/>
      <c r="RAO13387" s="15"/>
      <c r="RAP13387" s="15"/>
      <c r="RAQ13387" s="15"/>
      <c r="RAR13387" s="15"/>
      <c r="RAS13387" s="15"/>
      <c r="RAT13387" s="15"/>
      <c r="RAU13387" s="15"/>
      <c r="RAV13387" s="15"/>
      <c r="RAW13387" s="15"/>
      <c r="RAX13387" s="15"/>
      <c r="RAY13387" s="15"/>
      <c r="RAZ13387" s="15"/>
      <c r="RBA13387" s="15"/>
      <c r="RBB13387" s="15"/>
      <c r="RBC13387" s="15"/>
      <c r="RBD13387" s="15"/>
      <c r="RBE13387" s="15"/>
      <c r="RBF13387" s="15"/>
      <c r="RBG13387" s="15"/>
      <c r="RBH13387" s="15"/>
      <c r="RBI13387" s="15"/>
      <c r="RBJ13387" s="15"/>
      <c r="RBK13387" s="15"/>
      <c r="RBL13387" s="15"/>
      <c r="RBM13387" s="15"/>
      <c r="RBN13387" s="15"/>
      <c r="RBO13387" s="15"/>
      <c r="RBP13387" s="15"/>
      <c r="RBQ13387" s="15"/>
      <c r="RBR13387" s="15"/>
      <c r="RBS13387" s="15"/>
      <c r="RBT13387" s="15"/>
      <c r="RBU13387" s="15"/>
      <c r="RBV13387" s="15"/>
      <c r="RBW13387" s="15"/>
      <c r="RBX13387" s="15"/>
      <c r="RBY13387" s="15"/>
      <c r="RBZ13387" s="15"/>
      <c r="RCA13387" s="15"/>
      <c r="RCB13387" s="15"/>
      <c r="RCC13387" s="15"/>
      <c r="RCD13387" s="15"/>
      <c r="RCE13387" s="15"/>
      <c r="RCF13387" s="15"/>
      <c r="RCG13387" s="15"/>
      <c r="RCH13387" s="15"/>
      <c r="RCI13387" s="15"/>
      <c r="RCJ13387" s="15"/>
      <c r="RCK13387" s="15"/>
      <c r="RCL13387" s="15"/>
      <c r="RCM13387" s="15"/>
      <c r="RCN13387" s="15"/>
      <c r="RCO13387" s="15"/>
      <c r="RCP13387" s="15"/>
      <c r="RCQ13387" s="15"/>
      <c r="RCR13387" s="15"/>
      <c r="RCS13387" s="15"/>
      <c r="RCT13387" s="15"/>
      <c r="RCU13387" s="15"/>
      <c r="RCV13387" s="15"/>
      <c r="RCW13387" s="15"/>
      <c r="RCX13387" s="15"/>
      <c r="RCY13387" s="15"/>
      <c r="RCZ13387" s="15"/>
      <c r="RDA13387" s="15"/>
      <c r="RDB13387" s="15"/>
      <c r="RDC13387" s="15"/>
      <c r="RDD13387" s="15"/>
      <c r="RDE13387" s="15"/>
      <c r="RDF13387" s="15"/>
      <c r="RDG13387" s="15"/>
      <c r="RDH13387" s="15"/>
      <c r="RDI13387" s="15"/>
      <c r="RDJ13387" s="15"/>
      <c r="RDK13387" s="15"/>
      <c r="RDL13387" s="15"/>
      <c r="RDM13387" s="15"/>
      <c r="RDN13387" s="15"/>
      <c r="RDO13387" s="15"/>
      <c r="RDP13387" s="15"/>
      <c r="RDQ13387" s="15"/>
      <c r="RDR13387" s="15"/>
      <c r="RDS13387" s="15"/>
      <c r="RDT13387" s="15"/>
      <c r="RDU13387" s="15"/>
      <c r="RDV13387" s="15"/>
      <c r="RDW13387" s="15"/>
      <c r="RDX13387" s="15"/>
      <c r="RDY13387" s="15"/>
      <c r="RDZ13387" s="15"/>
      <c r="REA13387" s="15"/>
      <c r="REB13387" s="15"/>
      <c r="REC13387" s="15"/>
      <c r="RED13387" s="15"/>
      <c r="REE13387" s="15"/>
      <c r="REF13387" s="15"/>
      <c r="REG13387" s="15"/>
      <c r="REH13387" s="15"/>
      <c r="REI13387" s="15"/>
      <c r="REJ13387" s="15"/>
      <c r="REK13387" s="15"/>
      <c r="REL13387" s="15"/>
      <c r="REM13387" s="15"/>
      <c r="REN13387" s="15"/>
      <c r="REO13387" s="15"/>
      <c r="REP13387" s="15"/>
      <c r="REQ13387" s="15"/>
      <c r="RER13387" s="15"/>
      <c r="RES13387" s="15"/>
      <c r="RET13387" s="15"/>
      <c r="REU13387" s="15"/>
      <c r="REV13387" s="15"/>
      <c r="REW13387" s="15"/>
      <c r="REX13387" s="15"/>
      <c r="REY13387" s="15"/>
      <c r="REZ13387" s="15"/>
      <c r="RFA13387" s="15"/>
      <c r="RFB13387" s="15"/>
      <c r="RFC13387" s="15"/>
      <c r="RFD13387" s="15"/>
      <c r="RFE13387" s="15"/>
      <c r="RFF13387" s="15"/>
      <c r="RFG13387" s="15"/>
      <c r="RFH13387" s="15"/>
      <c r="RFI13387" s="15"/>
      <c r="RFJ13387" s="15"/>
      <c r="RFK13387" s="15"/>
      <c r="RFL13387" s="15"/>
      <c r="RFM13387" s="15"/>
      <c r="RFN13387" s="15"/>
      <c r="RFO13387" s="15"/>
      <c r="RFP13387" s="15"/>
      <c r="RFQ13387" s="15"/>
      <c r="RFR13387" s="15"/>
      <c r="RFS13387" s="15"/>
      <c r="RFT13387" s="15"/>
      <c r="RFU13387" s="15"/>
      <c r="RFV13387" s="15"/>
      <c r="RFW13387" s="15"/>
      <c r="RFX13387" s="15"/>
      <c r="RFY13387" s="15"/>
      <c r="RFZ13387" s="15"/>
      <c r="RGA13387" s="15"/>
      <c r="RGB13387" s="15"/>
      <c r="RGC13387" s="15"/>
      <c r="RGD13387" s="15"/>
      <c r="RGE13387" s="15"/>
      <c r="RGF13387" s="15"/>
      <c r="RGG13387" s="15"/>
      <c r="RGH13387" s="15"/>
      <c r="RGI13387" s="15"/>
      <c r="RGJ13387" s="15"/>
      <c r="RGK13387" s="15"/>
      <c r="RGL13387" s="15"/>
      <c r="RGM13387" s="15"/>
      <c r="RGN13387" s="15"/>
      <c r="RGO13387" s="15"/>
      <c r="RGP13387" s="15"/>
      <c r="RGQ13387" s="15"/>
      <c r="RGR13387" s="15"/>
      <c r="RGS13387" s="15"/>
      <c r="RGT13387" s="15"/>
      <c r="RGU13387" s="15"/>
      <c r="RGV13387" s="15"/>
      <c r="RGW13387" s="15"/>
      <c r="RGX13387" s="15"/>
      <c r="RGY13387" s="15"/>
      <c r="RGZ13387" s="15"/>
      <c r="RHA13387" s="15"/>
      <c r="RHB13387" s="15"/>
      <c r="RHC13387" s="15"/>
      <c r="RHD13387" s="15"/>
      <c r="RHE13387" s="15"/>
      <c r="RHF13387" s="15"/>
      <c r="RHG13387" s="15"/>
      <c r="RHH13387" s="15"/>
      <c r="RHI13387" s="15"/>
      <c r="RHJ13387" s="15"/>
      <c r="RHK13387" s="15"/>
      <c r="RHL13387" s="15"/>
      <c r="RHM13387" s="15"/>
      <c r="RHN13387" s="15"/>
      <c r="RHO13387" s="15"/>
      <c r="RHP13387" s="15"/>
      <c r="RHQ13387" s="15"/>
      <c r="RHR13387" s="15"/>
      <c r="RHS13387" s="15"/>
      <c r="RHT13387" s="15"/>
      <c r="RHU13387" s="15"/>
      <c r="RHV13387" s="15"/>
      <c r="RHW13387" s="15"/>
      <c r="RHX13387" s="15"/>
      <c r="RHY13387" s="15"/>
      <c r="RHZ13387" s="15"/>
      <c r="RIA13387" s="15"/>
      <c r="RIB13387" s="15"/>
      <c r="RIC13387" s="15"/>
      <c r="RID13387" s="15"/>
      <c r="RIE13387" s="15"/>
      <c r="RIF13387" s="15"/>
      <c r="RIG13387" s="15"/>
      <c r="RIH13387" s="15"/>
      <c r="RII13387" s="15"/>
      <c r="RIJ13387" s="15"/>
      <c r="RIK13387" s="15"/>
      <c r="RIL13387" s="15"/>
      <c r="RIM13387" s="15"/>
      <c r="RIN13387" s="15"/>
      <c r="RIO13387" s="15"/>
      <c r="RIP13387" s="15"/>
      <c r="RIQ13387" s="15"/>
      <c r="RIR13387" s="15"/>
      <c r="RIS13387" s="15"/>
      <c r="RIT13387" s="15"/>
      <c r="RIU13387" s="15"/>
      <c r="RIV13387" s="15"/>
      <c r="RIW13387" s="15"/>
      <c r="RIX13387" s="15"/>
      <c r="RIY13387" s="15"/>
      <c r="RIZ13387" s="15"/>
      <c r="RJA13387" s="15"/>
      <c r="RJB13387" s="15"/>
      <c r="RJC13387" s="15"/>
      <c r="RJD13387" s="15"/>
      <c r="RJE13387" s="15"/>
      <c r="RJF13387" s="15"/>
      <c r="RJG13387" s="15"/>
      <c r="RJH13387" s="15"/>
      <c r="RJI13387" s="15"/>
      <c r="RJJ13387" s="15"/>
      <c r="RJK13387" s="15"/>
      <c r="RJL13387" s="15"/>
      <c r="RJM13387" s="15"/>
      <c r="RJN13387" s="15"/>
      <c r="RJO13387" s="15"/>
      <c r="RJP13387" s="15"/>
      <c r="RJQ13387" s="15"/>
      <c r="RJR13387" s="15"/>
      <c r="RJS13387" s="15"/>
      <c r="RJT13387" s="15"/>
      <c r="RJU13387" s="15"/>
      <c r="RJV13387" s="15"/>
      <c r="RJW13387" s="15"/>
      <c r="RJX13387" s="15"/>
      <c r="RJY13387" s="15"/>
      <c r="RJZ13387" s="15"/>
      <c r="RKA13387" s="15"/>
      <c r="RKB13387" s="15"/>
      <c r="RKC13387" s="15"/>
      <c r="RKD13387" s="15"/>
      <c r="RKE13387" s="15"/>
      <c r="RKF13387" s="15"/>
      <c r="RKG13387" s="15"/>
      <c r="RKH13387" s="15"/>
      <c r="RKI13387" s="15"/>
      <c r="RKJ13387" s="15"/>
      <c r="RKK13387" s="15"/>
      <c r="RKL13387" s="15"/>
      <c r="RKM13387" s="15"/>
      <c r="RKN13387" s="15"/>
      <c r="RKO13387" s="15"/>
      <c r="RKP13387" s="15"/>
      <c r="RKQ13387" s="15"/>
      <c r="RKR13387" s="15"/>
      <c r="RKS13387" s="15"/>
      <c r="RKT13387" s="15"/>
      <c r="RKU13387" s="15"/>
      <c r="RKV13387" s="15"/>
      <c r="RKW13387" s="15"/>
      <c r="RKX13387" s="15"/>
      <c r="RKY13387" s="15"/>
      <c r="RKZ13387" s="15"/>
      <c r="RLA13387" s="15"/>
      <c r="RLB13387" s="15"/>
      <c r="RLC13387" s="15"/>
      <c r="RLD13387" s="15"/>
      <c r="RLE13387" s="15"/>
      <c r="RLF13387" s="15"/>
      <c r="RLG13387" s="15"/>
      <c r="RLH13387" s="15"/>
      <c r="RLI13387" s="15"/>
      <c r="RLJ13387" s="15"/>
      <c r="RLK13387" s="15"/>
      <c r="RLL13387" s="15"/>
      <c r="RLM13387" s="15"/>
      <c r="RLN13387" s="15"/>
      <c r="RLO13387" s="15"/>
      <c r="RLP13387" s="15"/>
      <c r="RLQ13387" s="15"/>
      <c r="RLR13387" s="15"/>
      <c r="RLS13387" s="15"/>
      <c r="RLT13387" s="15"/>
      <c r="RLU13387" s="15"/>
      <c r="RLV13387" s="15"/>
      <c r="RLW13387" s="15"/>
      <c r="RLX13387" s="15"/>
      <c r="RLY13387" s="15"/>
      <c r="RLZ13387" s="15"/>
      <c r="RMA13387" s="15"/>
      <c r="RMB13387" s="15"/>
      <c r="RMC13387" s="15"/>
      <c r="RMD13387" s="15"/>
      <c r="RME13387" s="15"/>
      <c r="RMF13387" s="15"/>
      <c r="RMG13387" s="15"/>
      <c r="RMH13387" s="15"/>
      <c r="RMI13387" s="15"/>
      <c r="RMJ13387" s="15"/>
      <c r="RMK13387" s="15"/>
      <c r="RML13387" s="15"/>
      <c r="RMM13387" s="15"/>
      <c r="RMN13387" s="15"/>
      <c r="RMO13387" s="15"/>
      <c r="RMP13387" s="15"/>
      <c r="RMQ13387" s="15"/>
      <c r="RMR13387" s="15"/>
      <c r="RMS13387" s="15"/>
      <c r="RMT13387" s="15"/>
      <c r="RMU13387" s="15"/>
      <c r="RMV13387" s="15"/>
      <c r="RMW13387" s="15"/>
      <c r="RMX13387" s="15"/>
      <c r="RMY13387" s="15"/>
      <c r="RMZ13387" s="15"/>
      <c r="RNA13387" s="15"/>
      <c r="RNB13387" s="15"/>
      <c r="RNC13387" s="15"/>
      <c r="RND13387" s="15"/>
      <c r="RNE13387" s="15"/>
      <c r="RNF13387" s="15"/>
      <c r="RNG13387" s="15"/>
      <c r="RNH13387" s="15"/>
      <c r="RNI13387" s="15"/>
      <c r="RNJ13387" s="15"/>
      <c r="RNK13387" s="15"/>
      <c r="RNL13387" s="15"/>
      <c r="RNM13387" s="15"/>
      <c r="RNN13387" s="15"/>
      <c r="RNO13387" s="15"/>
      <c r="RNP13387" s="15"/>
      <c r="RNQ13387" s="15"/>
      <c r="RNR13387" s="15"/>
      <c r="RNS13387" s="15"/>
      <c r="RNT13387" s="15"/>
      <c r="RNU13387" s="15"/>
      <c r="RNV13387" s="15"/>
      <c r="RNW13387" s="15"/>
      <c r="RNX13387" s="15"/>
      <c r="RNY13387" s="15"/>
      <c r="RNZ13387" s="15"/>
      <c r="ROA13387" s="15"/>
      <c r="ROB13387" s="15"/>
      <c r="ROC13387" s="15"/>
      <c r="ROD13387" s="15"/>
      <c r="ROE13387" s="15"/>
      <c r="ROF13387" s="15"/>
      <c r="ROG13387" s="15"/>
      <c r="ROH13387" s="15"/>
      <c r="ROI13387" s="15"/>
      <c r="ROJ13387" s="15"/>
      <c r="ROK13387" s="15"/>
      <c r="ROL13387" s="15"/>
      <c r="ROM13387" s="15"/>
      <c r="RON13387" s="15"/>
      <c r="ROO13387" s="15"/>
      <c r="ROP13387" s="15"/>
      <c r="ROQ13387" s="15"/>
      <c r="ROR13387" s="15"/>
      <c r="ROS13387" s="15"/>
      <c r="ROT13387" s="15"/>
      <c r="ROU13387" s="15"/>
      <c r="ROV13387" s="15"/>
      <c r="ROW13387" s="15"/>
      <c r="ROX13387" s="15"/>
      <c r="ROY13387" s="15"/>
      <c r="ROZ13387" s="15"/>
      <c r="RPA13387" s="15"/>
      <c r="RPB13387" s="15"/>
      <c r="RPC13387" s="15"/>
      <c r="RPD13387" s="15"/>
      <c r="RPE13387" s="15"/>
      <c r="RPF13387" s="15"/>
      <c r="RPG13387" s="15"/>
      <c r="RPH13387" s="15"/>
      <c r="RPI13387" s="15"/>
      <c r="RPJ13387" s="15"/>
      <c r="RPK13387" s="15"/>
      <c r="RPL13387" s="15"/>
      <c r="RPM13387" s="15"/>
      <c r="RPN13387" s="15"/>
      <c r="RPO13387" s="15"/>
      <c r="RPP13387" s="15"/>
      <c r="RPQ13387" s="15"/>
      <c r="RPR13387" s="15"/>
      <c r="RPS13387" s="15"/>
      <c r="RPT13387" s="15"/>
      <c r="RPU13387" s="15"/>
      <c r="RPV13387" s="15"/>
      <c r="RPW13387" s="15"/>
      <c r="RPX13387" s="15"/>
      <c r="RPY13387" s="15"/>
      <c r="RPZ13387" s="15"/>
      <c r="RQA13387" s="15"/>
      <c r="RQB13387" s="15"/>
      <c r="RQC13387" s="15"/>
      <c r="RQD13387" s="15"/>
      <c r="RQE13387" s="15"/>
      <c r="RQF13387" s="15"/>
      <c r="RQG13387" s="15"/>
      <c r="RQH13387" s="15"/>
      <c r="RQI13387" s="15"/>
      <c r="RQJ13387" s="15"/>
      <c r="RQK13387" s="15"/>
      <c r="RQL13387" s="15"/>
      <c r="RQM13387" s="15"/>
      <c r="RQN13387" s="15"/>
      <c r="RQO13387" s="15"/>
      <c r="RQP13387" s="15"/>
      <c r="RQQ13387" s="15"/>
      <c r="RQR13387" s="15"/>
      <c r="RQS13387" s="15"/>
      <c r="RQT13387" s="15"/>
      <c r="RQU13387" s="15"/>
      <c r="RQV13387" s="15"/>
      <c r="RQW13387" s="15"/>
      <c r="RQX13387" s="15"/>
      <c r="RQY13387" s="15"/>
      <c r="RQZ13387" s="15"/>
      <c r="RRA13387" s="15"/>
      <c r="RRB13387" s="15"/>
      <c r="RRC13387" s="15"/>
      <c r="RRD13387" s="15"/>
      <c r="RRE13387" s="15"/>
      <c r="RRF13387" s="15"/>
      <c r="RRG13387" s="15"/>
      <c r="RRH13387" s="15"/>
      <c r="RRI13387" s="15"/>
      <c r="RRJ13387" s="15"/>
      <c r="RRK13387" s="15"/>
      <c r="RRL13387" s="15"/>
      <c r="RRM13387" s="15"/>
      <c r="RRN13387" s="15"/>
      <c r="RRO13387" s="15"/>
      <c r="RRP13387" s="15"/>
      <c r="RRQ13387" s="15"/>
      <c r="RRR13387" s="15"/>
      <c r="RRS13387" s="15"/>
      <c r="RRT13387" s="15"/>
      <c r="RRU13387" s="15"/>
      <c r="RRV13387" s="15"/>
      <c r="RRW13387" s="15"/>
      <c r="RRX13387" s="15"/>
      <c r="RRY13387" s="15"/>
      <c r="RRZ13387" s="15"/>
      <c r="RSA13387" s="15"/>
      <c r="RSB13387" s="15"/>
      <c r="RSC13387" s="15"/>
      <c r="RSD13387" s="15"/>
      <c r="RSE13387" s="15"/>
      <c r="RSF13387" s="15"/>
      <c r="RSG13387" s="15"/>
      <c r="RSH13387" s="15"/>
      <c r="RSI13387" s="15"/>
      <c r="RSJ13387" s="15"/>
      <c r="RSK13387" s="15"/>
      <c r="RSL13387" s="15"/>
      <c r="RSM13387" s="15"/>
      <c r="RSN13387" s="15"/>
      <c r="RSO13387" s="15"/>
      <c r="RSP13387" s="15"/>
      <c r="RSQ13387" s="15"/>
      <c r="RSR13387" s="15"/>
      <c r="RSS13387" s="15"/>
      <c r="RST13387" s="15"/>
      <c r="RSU13387" s="15"/>
      <c r="RSV13387" s="15"/>
      <c r="RSW13387" s="15"/>
      <c r="RSX13387" s="15"/>
      <c r="RSY13387" s="15"/>
      <c r="RSZ13387" s="15"/>
      <c r="RTA13387" s="15"/>
      <c r="RTB13387" s="15"/>
      <c r="RTC13387" s="15"/>
      <c r="RTD13387" s="15"/>
      <c r="RTE13387" s="15"/>
      <c r="RTF13387" s="15"/>
      <c r="RTG13387" s="15"/>
      <c r="RTH13387" s="15"/>
      <c r="RTI13387" s="15"/>
      <c r="RTJ13387" s="15"/>
      <c r="RTK13387" s="15"/>
      <c r="RTL13387" s="15"/>
      <c r="RTM13387" s="15"/>
      <c r="RTN13387" s="15"/>
      <c r="RTO13387" s="15"/>
      <c r="RTP13387" s="15"/>
      <c r="RTQ13387" s="15"/>
      <c r="RTR13387" s="15"/>
      <c r="RTS13387" s="15"/>
      <c r="RTT13387" s="15"/>
      <c r="RTU13387" s="15"/>
      <c r="RTV13387" s="15"/>
      <c r="RTW13387" s="15"/>
      <c r="RTX13387" s="15"/>
      <c r="RTY13387" s="15"/>
      <c r="RTZ13387" s="15"/>
      <c r="RUA13387" s="15"/>
      <c r="RUB13387" s="15"/>
      <c r="RUC13387" s="15"/>
      <c r="RUD13387" s="15"/>
      <c r="RUE13387" s="15"/>
      <c r="RUF13387" s="15"/>
      <c r="RUG13387" s="15"/>
      <c r="RUH13387" s="15"/>
      <c r="RUI13387" s="15"/>
      <c r="RUJ13387" s="15"/>
      <c r="RUK13387" s="15"/>
      <c r="RUL13387" s="15"/>
      <c r="RUM13387" s="15"/>
      <c r="RUN13387" s="15"/>
      <c r="RUO13387" s="15"/>
      <c r="RUP13387" s="15"/>
      <c r="RUQ13387" s="15"/>
      <c r="RUR13387" s="15"/>
      <c r="RUS13387" s="15"/>
      <c r="RUT13387" s="15"/>
      <c r="RUU13387" s="15"/>
      <c r="RUV13387" s="15"/>
      <c r="RUW13387" s="15"/>
      <c r="RUX13387" s="15"/>
      <c r="RUY13387" s="15"/>
      <c r="RUZ13387" s="15"/>
      <c r="RVA13387" s="15"/>
      <c r="RVB13387" s="15"/>
      <c r="RVC13387" s="15"/>
      <c r="RVD13387" s="15"/>
      <c r="RVE13387" s="15"/>
      <c r="RVF13387" s="15"/>
      <c r="RVG13387" s="15"/>
      <c r="RVH13387" s="15"/>
      <c r="RVI13387" s="15"/>
      <c r="RVJ13387" s="15"/>
      <c r="RVK13387" s="15"/>
      <c r="RVL13387" s="15"/>
      <c r="RVM13387" s="15"/>
      <c r="RVN13387" s="15"/>
      <c r="RVO13387" s="15"/>
      <c r="RVP13387" s="15"/>
      <c r="RVQ13387" s="15"/>
      <c r="RVR13387" s="15"/>
      <c r="RVS13387" s="15"/>
      <c r="RVT13387" s="15"/>
      <c r="RVU13387" s="15"/>
      <c r="RVV13387" s="15"/>
      <c r="RVW13387" s="15"/>
      <c r="RVX13387" s="15"/>
      <c r="RVY13387" s="15"/>
      <c r="RVZ13387" s="15"/>
      <c r="RWA13387" s="15"/>
      <c r="RWB13387" s="15"/>
      <c r="RWC13387" s="15"/>
      <c r="RWD13387" s="15"/>
      <c r="RWE13387" s="15"/>
      <c r="RWF13387" s="15"/>
      <c r="RWG13387" s="15"/>
      <c r="RWH13387" s="15"/>
      <c r="RWI13387" s="15"/>
      <c r="RWJ13387" s="15"/>
      <c r="RWK13387" s="15"/>
      <c r="RWL13387" s="15"/>
      <c r="RWM13387" s="15"/>
      <c r="RWN13387" s="15"/>
      <c r="RWO13387" s="15"/>
      <c r="RWP13387" s="15"/>
      <c r="RWQ13387" s="15"/>
      <c r="RWR13387" s="15"/>
      <c r="RWS13387" s="15"/>
      <c r="RWT13387" s="15"/>
      <c r="RWU13387" s="15"/>
      <c r="RWV13387" s="15"/>
      <c r="RWW13387" s="15"/>
      <c r="RWX13387" s="15"/>
      <c r="RWY13387" s="15"/>
      <c r="RWZ13387" s="15"/>
      <c r="RXA13387" s="15"/>
      <c r="RXB13387" s="15"/>
      <c r="RXC13387" s="15"/>
      <c r="RXD13387" s="15"/>
      <c r="RXE13387" s="15"/>
      <c r="RXF13387" s="15"/>
      <c r="RXG13387" s="15"/>
      <c r="RXH13387" s="15"/>
      <c r="RXI13387" s="15"/>
      <c r="RXJ13387" s="15"/>
      <c r="RXK13387" s="15"/>
      <c r="RXL13387" s="15"/>
      <c r="RXM13387" s="15"/>
      <c r="RXN13387" s="15"/>
      <c r="RXO13387" s="15"/>
      <c r="RXP13387" s="15"/>
      <c r="RXQ13387" s="15"/>
      <c r="RXR13387" s="15"/>
      <c r="RXS13387" s="15"/>
      <c r="RXT13387" s="15"/>
      <c r="RXU13387" s="15"/>
      <c r="RXV13387" s="15"/>
      <c r="RXW13387" s="15"/>
      <c r="RXX13387" s="15"/>
      <c r="RXY13387" s="15"/>
      <c r="RXZ13387" s="15"/>
      <c r="RYA13387" s="15"/>
      <c r="RYB13387" s="15"/>
      <c r="RYC13387" s="15"/>
      <c r="RYD13387" s="15"/>
      <c r="RYE13387" s="15"/>
      <c r="RYF13387" s="15"/>
      <c r="RYG13387" s="15"/>
      <c r="RYH13387" s="15"/>
      <c r="RYI13387" s="15"/>
      <c r="RYJ13387" s="15"/>
      <c r="RYK13387" s="15"/>
      <c r="RYL13387" s="15"/>
      <c r="RYM13387" s="15"/>
      <c r="RYN13387" s="15"/>
      <c r="RYO13387" s="15"/>
      <c r="RYP13387" s="15"/>
      <c r="RYQ13387" s="15"/>
      <c r="RYR13387" s="15"/>
      <c r="RYS13387" s="15"/>
      <c r="RYT13387" s="15"/>
      <c r="RYU13387" s="15"/>
      <c r="RYV13387" s="15"/>
      <c r="RYW13387" s="15"/>
      <c r="RYX13387" s="15"/>
      <c r="RYY13387" s="15"/>
      <c r="RYZ13387" s="15"/>
      <c r="RZA13387" s="15"/>
      <c r="RZB13387" s="15"/>
      <c r="RZC13387" s="15"/>
      <c r="RZD13387" s="15"/>
      <c r="RZE13387" s="15"/>
      <c r="RZF13387" s="15"/>
      <c r="RZG13387" s="15"/>
      <c r="RZH13387" s="15"/>
      <c r="RZI13387" s="15"/>
      <c r="RZJ13387" s="15"/>
      <c r="RZK13387" s="15"/>
      <c r="RZL13387" s="15"/>
      <c r="RZM13387" s="15"/>
      <c r="RZN13387" s="15"/>
      <c r="RZO13387" s="15"/>
      <c r="RZP13387" s="15"/>
      <c r="RZQ13387" s="15"/>
      <c r="RZR13387" s="15"/>
      <c r="RZS13387" s="15"/>
      <c r="RZT13387" s="15"/>
      <c r="RZU13387" s="15"/>
      <c r="RZV13387" s="15"/>
      <c r="RZW13387" s="15"/>
      <c r="RZX13387" s="15"/>
      <c r="RZY13387" s="15"/>
      <c r="RZZ13387" s="15"/>
      <c r="SAA13387" s="15"/>
      <c r="SAB13387" s="15"/>
      <c r="SAC13387" s="15"/>
      <c r="SAD13387" s="15"/>
      <c r="SAE13387" s="15"/>
      <c r="SAF13387" s="15"/>
      <c r="SAG13387" s="15"/>
      <c r="SAH13387" s="15"/>
      <c r="SAI13387" s="15"/>
      <c r="SAJ13387" s="15"/>
      <c r="SAK13387" s="15"/>
      <c r="SAL13387" s="15"/>
      <c r="SAM13387" s="15"/>
      <c r="SAN13387" s="15"/>
      <c r="SAO13387" s="15"/>
      <c r="SAP13387" s="15"/>
      <c r="SAQ13387" s="15"/>
      <c r="SAR13387" s="15"/>
      <c r="SAS13387" s="15"/>
      <c r="SAT13387" s="15"/>
      <c r="SAU13387" s="15"/>
      <c r="SAV13387" s="15"/>
      <c r="SAW13387" s="15"/>
      <c r="SAX13387" s="15"/>
      <c r="SAY13387" s="15"/>
      <c r="SAZ13387" s="15"/>
      <c r="SBA13387" s="15"/>
      <c r="SBB13387" s="15"/>
      <c r="SBC13387" s="15"/>
      <c r="SBD13387" s="15"/>
      <c r="SBE13387" s="15"/>
      <c r="SBF13387" s="15"/>
      <c r="SBG13387" s="15"/>
      <c r="SBH13387" s="15"/>
      <c r="SBI13387" s="15"/>
      <c r="SBJ13387" s="15"/>
      <c r="SBK13387" s="15"/>
      <c r="SBL13387" s="15"/>
      <c r="SBM13387" s="15"/>
      <c r="SBN13387" s="15"/>
      <c r="SBO13387" s="15"/>
      <c r="SBP13387" s="15"/>
      <c r="SBQ13387" s="15"/>
      <c r="SBR13387" s="15"/>
      <c r="SBS13387" s="15"/>
      <c r="SBT13387" s="15"/>
      <c r="SBU13387" s="15"/>
      <c r="SBV13387" s="15"/>
      <c r="SBW13387" s="15"/>
      <c r="SBX13387" s="15"/>
      <c r="SBY13387" s="15"/>
      <c r="SBZ13387" s="15"/>
      <c r="SCA13387" s="15"/>
      <c r="SCB13387" s="15"/>
      <c r="SCC13387" s="15"/>
      <c r="SCD13387" s="15"/>
      <c r="SCE13387" s="15"/>
      <c r="SCF13387" s="15"/>
      <c r="SCG13387" s="15"/>
      <c r="SCH13387" s="15"/>
      <c r="SCI13387" s="15"/>
      <c r="SCJ13387" s="15"/>
      <c r="SCK13387" s="15"/>
      <c r="SCL13387" s="15"/>
      <c r="SCM13387" s="15"/>
      <c r="SCN13387" s="15"/>
      <c r="SCO13387" s="15"/>
      <c r="SCP13387" s="15"/>
      <c r="SCQ13387" s="15"/>
      <c r="SCR13387" s="15"/>
      <c r="SCS13387" s="15"/>
      <c r="SCT13387" s="15"/>
      <c r="SCU13387" s="15"/>
      <c r="SCV13387" s="15"/>
      <c r="SCW13387" s="15"/>
      <c r="SCX13387" s="15"/>
      <c r="SCY13387" s="15"/>
      <c r="SCZ13387" s="15"/>
      <c r="SDA13387" s="15"/>
      <c r="SDB13387" s="15"/>
      <c r="SDC13387" s="15"/>
      <c r="SDD13387" s="15"/>
      <c r="SDE13387" s="15"/>
      <c r="SDF13387" s="15"/>
      <c r="SDG13387" s="15"/>
      <c r="SDH13387" s="15"/>
      <c r="SDI13387" s="15"/>
      <c r="SDJ13387" s="15"/>
      <c r="SDK13387" s="15"/>
      <c r="SDL13387" s="15"/>
      <c r="SDM13387" s="15"/>
      <c r="SDN13387" s="15"/>
      <c r="SDO13387" s="15"/>
      <c r="SDP13387" s="15"/>
      <c r="SDQ13387" s="15"/>
      <c r="SDR13387" s="15"/>
      <c r="SDS13387" s="15"/>
      <c r="SDT13387" s="15"/>
      <c r="SDU13387" s="15"/>
      <c r="SDV13387" s="15"/>
      <c r="SDW13387" s="15"/>
      <c r="SDX13387" s="15"/>
      <c r="SDY13387" s="15"/>
      <c r="SDZ13387" s="15"/>
      <c r="SEA13387" s="15"/>
      <c r="SEB13387" s="15"/>
      <c r="SEC13387" s="15"/>
      <c r="SED13387" s="15"/>
      <c r="SEE13387" s="15"/>
      <c r="SEF13387" s="15"/>
      <c r="SEG13387" s="15"/>
      <c r="SEH13387" s="15"/>
      <c r="SEI13387" s="15"/>
      <c r="SEJ13387" s="15"/>
      <c r="SEK13387" s="15"/>
      <c r="SEL13387" s="15"/>
      <c r="SEM13387" s="15"/>
      <c r="SEN13387" s="15"/>
      <c r="SEO13387" s="15"/>
      <c r="SEP13387" s="15"/>
      <c r="SEQ13387" s="15"/>
      <c r="SER13387" s="15"/>
      <c r="SES13387" s="15"/>
      <c r="SET13387" s="15"/>
      <c r="SEU13387" s="15"/>
      <c r="SEV13387" s="15"/>
      <c r="SEW13387" s="15"/>
      <c r="SEX13387" s="15"/>
      <c r="SEY13387" s="15"/>
      <c r="SEZ13387" s="15"/>
      <c r="SFA13387" s="15"/>
      <c r="SFB13387" s="15"/>
      <c r="SFC13387" s="15"/>
      <c r="SFD13387" s="15"/>
      <c r="SFE13387" s="15"/>
      <c r="SFF13387" s="15"/>
      <c r="SFG13387" s="15"/>
      <c r="SFH13387" s="15"/>
      <c r="SFI13387" s="15"/>
      <c r="SFJ13387" s="15"/>
      <c r="SFK13387" s="15"/>
      <c r="SFL13387" s="15"/>
      <c r="SFM13387" s="15"/>
      <c r="SFN13387" s="15"/>
      <c r="SFO13387" s="15"/>
      <c r="SFP13387" s="15"/>
      <c r="SFQ13387" s="15"/>
      <c r="SFR13387" s="15"/>
      <c r="SFS13387" s="15"/>
      <c r="SFT13387" s="15"/>
      <c r="SFU13387" s="15"/>
      <c r="SFV13387" s="15"/>
      <c r="SFW13387" s="15"/>
      <c r="SFX13387" s="15"/>
      <c r="SFY13387" s="15"/>
      <c r="SFZ13387" s="15"/>
      <c r="SGA13387" s="15"/>
      <c r="SGB13387" s="15"/>
      <c r="SGC13387" s="15"/>
      <c r="SGD13387" s="15"/>
      <c r="SGE13387" s="15"/>
      <c r="SGF13387" s="15"/>
      <c r="SGG13387" s="15"/>
      <c r="SGH13387" s="15"/>
      <c r="SGI13387" s="15"/>
      <c r="SGJ13387" s="15"/>
      <c r="SGK13387" s="15"/>
      <c r="SGL13387" s="15"/>
      <c r="SGM13387" s="15"/>
      <c r="SGN13387" s="15"/>
      <c r="SGO13387" s="15"/>
      <c r="SGP13387" s="15"/>
      <c r="SGQ13387" s="15"/>
      <c r="SGR13387" s="15"/>
      <c r="SGS13387" s="15"/>
      <c r="SGT13387" s="15"/>
      <c r="SGU13387" s="15"/>
      <c r="SGV13387" s="15"/>
      <c r="SGW13387" s="15"/>
      <c r="SGX13387" s="15"/>
      <c r="SGY13387" s="15"/>
      <c r="SGZ13387" s="15"/>
      <c r="SHA13387" s="15"/>
      <c r="SHB13387" s="15"/>
      <c r="SHC13387" s="15"/>
      <c r="SHD13387" s="15"/>
      <c r="SHE13387" s="15"/>
      <c r="SHF13387" s="15"/>
      <c r="SHG13387" s="15"/>
      <c r="SHH13387" s="15"/>
      <c r="SHI13387" s="15"/>
      <c r="SHJ13387" s="15"/>
      <c r="SHK13387" s="15"/>
      <c r="SHL13387" s="15"/>
      <c r="SHM13387" s="15"/>
      <c r="SHN13387" s="15"/>
      <c r="SHO13387" s="15"/>
      <c r="SHP13387" s="15"/>
      <c r="SHQ13387" s="15"/>
      <c r="SHR13387" s="15"/>
      <c r="SHS13387" s="15"/>
      <c r="SHT13387" s="15"/>
      <c r="SHU13387" s="15"/>
      <c r="SHV13387" s="15"/>
      <c r="SHW13387" s="15"/>
      <c r="SHX13387" s="15"/>
      <c r="SHY13387" s="15"/>
      <c r="SHZ13387" s="15"/>
      <c r="SIA13387" s="15"/>
      <c r="SIB13387" s="15"/>
      <c r="SIC13387" s="15"/>
      <c r="SID13387" s="15"/>
      <c r="SIE13387" s="15"/>
      <c r="SIF13387" s="15"/>
      <c r="SIG13387" s="15"/>
      <c r="SIH13387" s="15"/>
      <c r="SII13387" s="15"/>
      <c r="SIJ13387" s="15"/>
      <c r="SIK13387" s="15"/>
      <c r="SIL13387" s="15"/>
      <c r="SIM13387" s="15"/>
      <c r="SIN13387" s="15"/>
      <c r="SIO13387" s="15"/>
      <c r="SIP13387" s="15"/>
      <c r="SIQ13387" s="15"/>
      <c r="SIR13387" s="15"/>
      <c r="SIS13387" s="15"/>
      <c r="SIT13387" s="15"/>
      <c r="SIU13387" s="15"/>
      <c r="SIV13387" s="15"/>
      <c r="SIW13387" s="15"/>
      <c r="SIX13387" s="15"/>
      <c r="SIY13387" s="15"/>
      <c r="SIZ13387" s="15"/>
      <c r="SJA13387" s="15"/>
      <c r="SJB13387" s="15"/>
      <c r="SJC13387" s="15"/>
      <c r="SJD13387" s="15"/>
      <c r="SJE13387" s="15"/>
      <c r="SJF13387" s="15"/>
      <c r="SJG13387" s="15"/>
      <c r="SJH13387" s="15"/>
      <c r="SJI13387" s="15"/>
      <c r="SJJ13387" s="15"/>
      <c r="SJK13387" s="15"/>
      <c r="SJL13387" s="15"/>
      <c r="SJM13387" s="15"/>
      <c r="SJN13387" s="15"/>
      <c r="SJO13387" s="15"/>
      <c r="SJP13387" s="15"/>
      <c r="SJQ13387" s="15"/>
      <c r="SJR13387" s="15"/>
      <c r="SJS13387" s="15"/>
      <c r="SJT13387" s="15"/>
      <c r="SJU13387" s="15"/>
      <c r="SJV13387" s="15"/>
      <c r="SJW13387" s="15"/>
      <c r="SJX13387" s="15"/>
      <c r="SJY13387" s="15"/>
      <c r="SJZ13387" s="15"/>
      <c r="SKA13387" s="15"/>
      <c r="SKB13387" s="15"/>
      <c r="SKC13387" s="15"/>
      <c r="SKD13387" s="15"/>
      <c r="SKE13387" s="15"/>
      <c r="SKF13387" s="15"/>
      <c r="SKG13387" s="15"/>
      <c r="SKH13387" s="15"/>
      <c r="SKI13387" s="15"/>
      <c r="SKJ13387" s="15"/>
      <c r="SKK13387" s="15"/>
      <c r="SKL13387" s="15"/>
      <c r="SKM13387" s="15"/>
      <c r="SKN13387" s="15"/>
      <c r="SKO13387" s="15"/>
      <c r="SKP13387" s="15"/>
      <c r="SKQ13387" s="15"/>
      <c r="SKR13387" s="15"/>
      <c r="SKS13387" s="15"/>
      <c r="SKT13387" s="15"/>
      <c r="SKU13387" s="15"/>
      <c r="SKV13387" s="15"/>
      <c r="SKW13387" s="15"/>
      <c r="SKX13387" s="15"/>
      <c r="SKY13387" s="15"/>
      <c r="SKZ13387" s="15"/>
      <c r="SLA13387" s="15"/>
      <c r="SLB13387" s="15"/>
      <c r="SLC13387" s="15"/>
      <c r="SLD13387" s="15"/>
      <c r="SLE13387" s="15"/>
      <c r="SLF13387" s="15"/>
      <c r="SLG13387" s="15"/>
      <c r="SLH13387" s="15"/>
      <c r="SLI13387" s="15"/>
      <c r="SLJ13387" s="15"/>
      <c r="SLK13387" s="15"/>
      <c r="SLL13387" s="15"/>
      <c r="SLM13387" s="15"/>
      <c r="SLN13387" s="15"/>
      <c r="SLO13387" s="15"/>
      <c r="SLP13387" s="15"/>
      <c r="SLQ13387" s="15"/>
      <c r="SLR13387" s="15"/>
      <c r="SLS13387" s="15"/>
      <c r="SLT13387" s="15"/>
      <c r="SLU13387" s="15"/>
      <c r="SLV13387" s="15"/>
      <c r="SLW13387" s="15"/>
      <c r="SLX13387" s="15"/>
      <c r="SLY13387" s="15"/>
      <c r="SLZ13387" s="15"/>
      <c r="SMA13387" s="15"/>
      <c r="SMB13387" s="15"/>
      <c r="SMC13387" s="15"/>
      <c r="SMD13387" s="15"/>
      <c r="SME13387" s="15"/>
      <c r="SMF13387" s="15"/>
      <c r="SMG13387" s="15"/>
      <c r="SMH13387" s="15"/>
      <c r="SMI13387" s="15"/>
      <c r="SMJ13387" s="15"/>
      <c r="SMK13387" s="15"/>
      <c r="SML13387" s="15"/>
      <c r="SMM13387" s="15"/>
      <c r="SMN13387" s="15"/>
      <c r="SMO13387" s="15"/>
      <c r="SMP13387" s="15"/>
      <c r="SMQ13387" s="15"/>
      <c r="SMR13387" s="15"/>
      <c r="SMS13387" s="15"/>
      <c r="SMT13387" s="15"/>
      <c r="SMU13387" s="15"/>
      <c r="SMV13387" s="15"/>
      <c r="SMW13387" s="15"/>
      <c r="SMX13387" s="15"/>
      <c r="SMY13387" s="15"/>
      <c r="SMZ13387" s="15"/>
      <c r="SNA13387" s="15"/>
      <c r="SNB13387" s="15"/>
      <c r="SNC13387" s="15"/>
      <c r="SND13387" s="15"/>
      <c r="SNE13387" s="15"/>
      <c r="SNF13387" s="15"/>
      <c r="SNG13387" s="15"/>
      <c r="SNH13387" s="15"/>
      <c r="SNI13387" s="15"/>
      <c r="SNJ13387" s="15"/>
      <c r="SNK13387" s="15"/>
      <c r="SNL13387" s="15"/>
      <c r="SNM13387" s="15"/>
      <c r="SNN13387" s="15"/>
      <c r="SNO13387" s="15"/>
      <c r="SNP13387" s="15"/>
      <c r="SNQ13387" s="15"/>
      <c r="SNR13387" s="15"/>
      <c r="SNS13387" s="15"/>
      <c r="SNT13387" s="15"/>
      <c r="SNU13387" s="15"/>
      <c r="SNV13387" s="15"/>
      <c r="SNW13387" s="15"/>
      <c r="SNX13387" s="15"/>
      <c r="SNY13387" s="15"/>
      <c r="SNZ13387" s="15"/>
      <c r="SOA13387" s="15"/>
      <c r="SOB13387" s="15"/>
      <c r="SOC13387" s="15"/>
      <c r="SOD13387" s="15"/>
      <c r="SOE13387" s="15"/>
      <c r="SOF13387" s="15"/>
      <c r="SOG13387" s="15"/>
      <c r="SOH13387" s="15"/>
      <c r="SOI13387" s="15"/>
      <c r="SOJ13387" s="15"/>
      <c r="SOK13387" s="15"/>
      <c r="SOL13387" s="15"/>
      <c r="SOM13387" s="15"/>
      <c r="SON13387" s="15"/>
      <c r="SOO13387" s="15"/>
      <c r="SOP13387" s="15"/>
      <c r="SOQ13387" s="15"/>
      <c r="SOR13387" s="15"/>
      <c r="SOS13387" s="15"/>
      <c r="SOT13387" s="15"/>
      <c r="SOU13387" s="15"/>
      <c r="SOV13387" s="15"/>
      <c r="SOW13387" s="15"/>
      <c r="SOX13387" s="15"/>
      <c r="SOY13387" s="15"/>
      <c r="SOZ13387" s="15"/>
      <c r="SPA13387" s="15"/>
      <c r="SPB13387" s="15"/>
      <c r="SPC13387" s="15"/>
      <c r="SPD13387" s="15"/>
      <c r="SPE13387" s="15"/>
      <c r="SPF13387" s="15"/>
      <c r="SPG13387" s="15"/>
      <c r="SPH13387" s="15"/>
      <c r="SPI13387" s="15"/>
      <c r="SPJ13387" s="15"/>
      <c r="SPK13387" s="15"/>
      <c r="SPL13387" s="15"/>
      <c r="SPM13387" s="15"/>
      <c r="SPN13387" s="15"/>
      <c r="SPO13387" s="15"/>
      <c r="SPP13387" s="15"/>
      <c r="SPQ13387" s="15"/>
      <c r="SPR13387" s="15"/>
      <c r="SPS13387" s="15"/>
      <c r="SPT13387" s="15"/>
      <c r="SPU13387" s="15"/>
      <c r="SPV13387" s="15"/>
      <c r="SPW13387" s="15"/>
      <c r="SPX13387" s="15"/>
      <c r="SPY13387" s="15"/>
      <c r="SPZ13387" s="15"/>
      <c r="SQA13387" s="15"/>
      <c r="SQB13387" s="15"/>
      <c r="SQC13387" s="15"/>
      <c r="SQD13387" s="15"/>
      <c r="SQE13387" s="15"/>
      <c r="SQF13387" s="15"/>
      <c r="SQG13387" s="15"/>
      <c r="SQH13387" s="15"/>
      <c r="SQI13387" s="15"/>
      <c r="SQJ13387" s="15"/>
      <c r="SQK13387" s="15"/>
      <c r="SQL13387" s="15"/>
      <c r="SQM13387" s="15"/>
      <c r="SQN13387" s="15"/>
      <c r="SQO13387" s="15"/>
      <c r="SQP13387" s="15"/>
      <c r="SQQ13387" s="15"/>
      <c r="SQR13387" s="15"/>
      <c r="SQS13387" s="15"/>
      <c r="SQT13387" s="15"/>
      <c r="SQU13387" s="15"/>
      <c r="SQV13387" s="15"/>
      <c r="SQW13387" s="15"/>
      <c r="SQX13387" s="15"/>
      <c r="SQY13387" s="15"/>
      <c r="SQZ13387" s="15"/>
      <c r="SRA13387" s="15"/>
      <c r="SRB13387" s="15"/>
      <c r="SRC13387" s="15"/>
      <c r="SRD13387" s="15"/>
      <c r="SRE13387" s="15"/>
      <c r="SRF13387" s="15"/>
      <c r="SRG13387" s="15"/>
      <c r="SRH13387" s="15"/>
      <c r="SRI13387" s="15"/>
      <c r="SRJ13387" s="15"/>
      <c r="SRK13387" s="15"/>
      <c r="SRL13387" s="15"/>
      <c r="SRM13387" s="15"/>
      <c r="SRN13387" s="15"/>
      <c r="SRO13387" s="15"/>
      <c r="SRP13387" s="15"/>
      <c r="SRQ13387" s="15"/>
      <c r="SRR13387" s="15"/>
      <c r="SRS13387" s="15"/>
      <c r="SRT13387" s="15"/>
      <c r="SRU13387" s="15"/>
      <c r="SRV13387" s="15"/>
      <c r="SRW13387" s="15"/>
      <c r="SRX13387" s="15"/>
      <c r="SRY13387" s="15"/>
      <c r="SRZ13387" s="15"/>
      <c r="SSA13387" s="15"/>
      <c r="SSB13387" s="15"/>
      <c r="SSC13387" s="15"/>
      <c r="SSD13387" s="15"/>
      <c r="SSE13387" s="15"/>
      <c r="SSF13387" s="15"/>
      <c r="SSG13387" s="15"/>
      <c r="SSH13387" s="15"/>
      <c r="SSI13387" s="15"/>
      <c r="SSJ13387" s="15"/>
      <c r="SSK13387" s="15"/>
      <c r="SSL13387" s="15"/>
      <c r="SSM13387" s="15"/>
      <c r="SSN13387" s="15"/>
      <c r="SSO13387" s="15"/>
      <c r="SSP13387" s="15"/>
      <c r="SSQ13387" s="15"/>
      <c r="SSR13387" s="15"/>
      <c r="SSS13387" s="15"/>
      <c r="SST13387" s="15"/>
      <c r="SSU13387" s="15"/>
      <c r="SSV13387" s="15"/>
      <c r="SSW13387" s="15"/>
      <c r="SSX13387" s="15"/>
      <c r="SSY13387" s="15"/>
      <c r="SSZ13387" s="15"/>
      <c r="STA13387" s="15"/>
      <c r="STB13387" s="15"/>
      <c r="STC13387" s="15"/>
      <c r="STD13387" s="15"/>
      <c r="STE13387" s="15"/>
      <c r="STF13387" s="15"/>
      <c r="STG13387" s="15"/>
      <c r="STH13387" s="15"/>
      <c r="STI13387" s="15"/>
      <c r="STJ13387" s="15"/>
      <c r="STK13387" s="15"/>
      <c r="STL13387" s="15"/>
      <c r="STM13387" s="15"/>
      <c r="STN13387" s="15"/>
      <c r="STO13387" s="15"/>
      <c r="STP13387" s="15"/>
      <c r="STQ13387" s="15"/>
      <c r="STR13387" s="15"/>
      <c r="STS13387" s="15"/>
      <c r="STT13387" s="15"/>
      <c r="STU13387" s="15"/>
      <c r="STV13387" s="15"/>
      <c r="STW13387" s="15"/>
      <c r="STX13387" s="15"/>
      <c r="STY13387" s="15"/>
      <c r="STZ13387" s="15"/>
      <c r="SUA13387" s="15"/>
      <c r="SUB13387" s="15"/>
      <c r="SUC13387" s="15"/>
      <c r="SUD13387" s="15"/>
      <c r="SUE13387" s="15"/>
      <c r="SUF13387" s="15"/>
      <c r="SUG13387" s="15"/>
      <c r="SUH13387" s="15"/>
      <c r="SUI13387" s="15"/>
      <c r="SUJ13387" s="15"/>
      <c r="SUK13387" s="15"/>
      <c r="SUL13387" s="15"/>
      <c r="SUM13387" s="15"/>
      <c r="SUN13387" s="15"/>
      <c r="SUO13387" s="15"/>
      <c r="SUP13387" s="15"/>
      <c r="SUQ13387" s="15"/>
      <c r="SUR13387" s="15"/>
      <c r="SUS13387" s="15"/>
      <c r="SUT13387" s="15"/>
      <c r="SUU13387" s="15"/>
      <c r="SUV13387" s="15"/>
      <c r="SUW13387" s="15"/>
      <c r="SUX13387" s="15"/>
      <c r="SUY13387" s="15"/>
      <c r="SUZ13387" s="15"/>
      <c r="SVA13387" s="15"/>
      <c r="SVB13387" s="15"/>
      <c r="SVC13387" s="15"/>
      <c r="SVD13387" s="15"/>
      <c r="SVE13387" s="15"/>
      <c r="SVF13387" s="15"/>
      <c r="SVG13387" s="15"/>
      <c r="SVH13387" s="15"/>
      <c r="SVI13387" s="15"/>
      <c r="SVJ13387" s="15"/>
      <c r="SVK13387" s="15"/>
      <c r="SVL13387" s="15"/>
      <c r="SVM13387" s="15"/>
      <c r="SVN13387" s="15"/>
      <c r="SVO13387" s="15"/>
      <c r="SVP13387" s="15"/>
      <c r="SVQ13387" s="15"/>
      <c r="SVR13387" s="15"/>
      <c r="SVS13387" s="15"/>
      <c r="SVT13387" s="15"/>
      <c r="SVU13387" s="15"/>
      <c r="SVV13387" s="15"/>
      <c r="SVW13387" s="15"/>
      <c r="SVX13387" s="15"/>
      <c r="SVY13387" s="15"/>
      <c r="SVZ13387" s="15"/>
      <c r="SWA13387" s="15"/>
      <c r="SWB13387" s="15"/>
      <c r="SWC13387" s="15"/>
      <c r="SWD13387" s="15"/>
      <c r="SWE13387" s="15"/>
      <c r="SWF13387" s="15"/>
      <c r="SWG13387" s="15"/>
      <c r="SWH13387" s="15"/>
      <c r="SWI13387" s="15"/>
      <c r="SWJ13387" s="15"/>
      <c r="SWK13387" s="15"/>
      <c r="SWL13387" s="15"/>
      <c r="SWM13387" s="15"/>
      <c r="SWN13387" s="15"/>
      <c r="SWO13387" s="15"/>
      <c r="SWP13387" s="15"/>
      <c r="SWQ13387" s="15"/>
      <c r="SWR13387" s="15"/>
      <c r="SWS13387" s="15"/>
      <c r="SWT13387" s="15"/>
      <c r="SWU13387" s="15"/>
      <c r="SWV13387" s="15"/>
      <c r="SWW13387" s="15"/>
      <c r="SWX13387" s="15"/>
      <c r="SWY13387" s="15"/>
      <c r="SWZ13387" s="15"/>
      <c r="SXA13387" s="15"/>
      <c r="SXB13387" s="15"/>
      <c r="SXC13387" s="15"/>
      <c r="SXD13387" s="15"/>
      <c r="SXE13387" s="15"/>
      <c r="SXF13387" s="15"/>
      <c r="SXG13387" s="15"/>
      <c r="SXH13387" s="15"/>
      <c r="SXI13387" s="15"/>
      <c r="SXJ13387" s="15"/>
      <c r="SXK13387" s="15"/>
      <c r="SXL13387" s="15"/>
      <c r="SXM13387" s="15"/>
      <c r="SXN13387" s="15"/>
      <c r="SXO13387" s="15"/>
      <c r="SXP13387" s="15"/>
      <c r="SXQ13387" s="15"/>
      <c r="SXR13387" s="15"/>
      <c r="SXS13387" s="15"/>
      <c r="SXT13387" s="15"/>
      <c r="SXU13387" s="15"/>
      <c r="SXV13387" s="15"/>
      <c r="SXW13387" s="15"/>
      <c r="SXX13387" s="15"/>
      <c r="SXY13387" s="15"/>
      <c r="SXZ13387" s="15"/>
      <c r="SYA13387" s="15"/>
      <c r="SYB13387" s="15"/>
      <c r="SYC13387" s="15"/>
      <c r="SYD13387" s="15"/>
      <c r="SYE13387" s="15"/>
      <c r="SYF13387" s="15"/>
      <c r="SYG13387" s="15"/>
      <c r="SYH13387" s="15"/>
      <c r="SYI13387" s="15"/>
      <c r="SYJ13387" s="15"/>
      <c r="SYK13387" s="15"/>
      <c r="SYL13387" s="15"/>
      <c r="SYM13387" s="15"/>
      <c r="SYN13387" s="15"/>
      <c r="SYO13387" s="15"/>
      <c r="SYP13387" s="15"/>
      <c r="SYQ13387" s="15"/>
      <c r="SYR13387" s="15"/>
      <c r="SYS13387" s="15"/>
      <c r="SYT13387" s="15"/>
      <c r="SYU13387" s="15"/>
      <c r="SYV13387" s="15"/>
      <c r="SYW13387" s="15"/>
      <c r="SYX13387" s="15"/>
      <c r="SYY13387" s="15"/>
      <c r="SYZ13387" s="15"/>
      <c r="SZA13387" s="15"/>
      <c r="SZB13387" s="15"/>
      <c r="SZC13387" s="15"/>
      <c r="SZD13387" s="15"/>
      <c r="SZE13387" s="15"/>
      <c r="SZF13387" s="15"/>
      <c r="SZG13387" s="15"/>
      <c r="SZH13387" s="15"/>
      <c r="SZI13387" s="15"/>
      <c r="SZJ13387" s="15"/>
      <c r="SZK13387" s="15"/>
      <c r="SZL13387" s="15"/>
      <c r="SZM13387" s="15"/>
      <c r="SZN13387" s="15"/>
      <c r="SZO13387" s="15"/>
      <c r="SZP13387" s="15"/>
      <c r="SZQ13387" s="15"/>
      <c r="SZR13387" s="15"/>
      <c r="SZS13387" s="15"/>
      <c r="SZT13387" s="15"/>
      <c r="SZU13387" s="15"/>
      <c r="SZV13387" s="15"/>
      <c r="SZW13387" s="15"/>
      <c r="SZX13387" s="15"/>
      <c r="SZY13387" s="15"/>
      <c r="SZZ13387" s="15"/>
      <c r="TAA13387" s="15"/>
      <c r="TAB13387" s="15"/>
      <c r="TAC13387" s="15"/>
      <c r="TAD13387" s="15"/>
      <c r="TAE13387" s="15"/>
      <c r="TAF13387" s="15"/>
      <c r="TAG13387" s="15"/>
      <c r="TAH13387" s="15"/>
      <c r="TAI13387" s="15"/>
      <c r="TAJ13387" s="15"/>
      <c r="TAK13387" s="15"/>
      <c r="TAL13387" s="15"/>
      <c r="TAM13387" s="15"/>
      <c r="TAN13387" s="15"/>
      <c r="TAO13387" s="15"/>
      <c r="TAP13387" s="15"/>
      <c r="TAQ13387" s="15"/>
      <c r="TAR13387" s="15"/>
      <c r="TAS13387" s="15"/>
      <c r="TAT13387" s="15"/>
      <c r="TAU13387" s="15"/>
      <c r="TAV13387" s="15"/>
      <c r="TAW13387" s="15"/>
      <c r="TAX13387" s="15"/>
      <c r="TAY13387" s="15"/>
      <c r="TAZ13387" s="15"/>
      <c r="TBA13387" s="15"/>
      <c r="TBB13387" s="15"/>
      <c r="TBC13387" s="15"/>
      <c r="TBD13387" s="15"/>
      <c r="TBE13387" s="15"/>
      <c r="TBF13387" s="15"/>
      <c r="TBG13387" s="15"/>
      <c r="TBH13387" s="15"/>
      <c r="TBI13387" s="15"/>
      <c r="TBJ13387" s="15"/>
      <c r="TBK13387" s="15"/>
      <c r="TBL13387" s="15"/>
      <c r="TBM13387" s="15"/>
      <c r="TBN13387" s="15"/>
      <c r="TBO13387" s="15"/>
      <c r="TBP13387" s="15"/>
      <c r="TBQ13387" s="15"/>
      <c r="TBR13387" s="15"/>
      <c r="TBS13387" s="15"/>
      <c r="TBT13387" s="15"/>
      <c r="TBU13387" s="15"/>
      <c r="TBV13387" s="15"/>
      <c r="TBW13387" s="15"/>
      <c r="TBX13387" s="15"/>
      <c r="TBY13387" s="15"/>
      <c r="TBZ13387" s="15"/>
      <c r="TCA13387" s="15"/>
      <c r="TCB13387" s="15"/>
      <c r="TCC13387" s="15"/>
      <c r="TCD13387" s="15"/>
      <c r="TCE13387" s="15"/>
      <c r="TCF13387" s="15"/>
      <c r="TCG13387" s="15"/>
      <c r="TCH13387" s="15"/>
      <c r="TCI13387" s="15"/>
      <c r="TCJ13387" s="15"/>
      <c r="TCK13387" s="15"/>
      <c r="TCL13387" s="15"/>
      <c r="TCM13387" s="15"/>
      <c r="TCN13387" s="15"/>
      <c r="TCO13387" s="15"/>
      <c r="TCP13387" s="15"/>
      <c r="TCQ13387" s="15"/>
      <c r="TCR13387" s="15"/>
      <c r="TCS13387" s="15"/>
      <c r="TCT13387" s="15"/>
      <c r="TCU13387" s="15"/>
      <c r="TCV13387" s="15"/>
      <c r="TCW13387" s="15"/>
      <c r="TCX13387" s="15"/>
      <c r="TCY13387" s="15"/>
      <c r="TCZ13387" s="15"/>
      <c r="TDA13387" s="15"/>
      <c r="TDB13387" s="15"/>
      <c r="TDC13387" s="15"/>
      <c r="TDD13387" s="15"/>
      <c r="TDE13387" s="15"/>
      <c r="TDF13387" s="15"/>
      <c r="TDG13387" s="15"/>
      <c r="TDH13387" s="15"/>
      <c r="TDI13387" s="15"/>
      <c r="TDJ13387" s="15"/>
      <c r="TDK13387" s="15"/>
      <c r="TDL13387" s="15"/>
      <c r="TDM13387" s="15"/>
      <c r="TDN13387" s="15"/>
      <c r="TDO13387" s="15"/>
      <c r="TDP13387" s="15"/>
      <c r="TDQ13387" s="15"/>
      <c r="TDR13387" s="15"/>
      <c r="TDS13387" s="15"/>
      <c r="TDT13387" s="15"/>
      <c r="TDU13387" s="15"/>
      <c r="TDV13387" s="15"/>
      <c r="TDW13387" s="15"/>
      <c r="TDX13387" s="15"/>
      <c r="TDY13387" s="15"/>
      <c r="TDZ13387" s="15"/>
      <c r="TEA13387" s="15"/>
      <c r="TEB13387" s="15"/>
      <c r="TEC13387" s="15"/>
      <c r="TED13387" s="15"/>
      <c r="TEE13387" s="15"/>
      <c r="TEF13387" s="15"/>
      <c r="TEG13387" s="15"/>
      <c r="TEH13387" s="15"/>
      <c r="TEI13387" s="15"/>
      <c r="TEJ13387" s="15"/>
      <c r="TEK13387" s="15"/>
      <c r="TEL13387" s="15"/>
      <c r="TEM13387" s="15"/>
      <c r="TEN13387" s="15"/>
      <c r="TEO13387" s="15"/>
      <c r="TEP13387" s="15"/>
      <c r="TEQ13387" s="15"/>
      <c r="TER13387" s="15"/>
      <c r="TES13387" s="15"/>
      <c r="TET13387" s="15"/>
      <c r="TEU13387" s="15"/>
      <c r="TEV13387" s="15"/>
      <c r="TEW13387" s="15"/>
      <c r="TEX13387" s="15"/>
      <c r="TEY13387" s="15"/>
      <c r="TEZ13387" s="15"/>
      <c r="TFA13387" s="15"/>
      <c r="TFB13387" s="15"/>
      <c r="TFC13387" s="15"/>
      <c r="TFD13387" s="15"/>
      <c r="TFE13387" s="15"/>
      <c r="TFF13387" s="15"/>
      <c r="TFG13387" s="15"/>
      <c r="TFH13387" s="15"/>
      <c r="TFI13387" s="15"/>
      <c r="TFJ13387" s="15"/>
      <c r="TFK13387" s="15"/>
      <c r="TFL13387" s="15"/>
      <c r="TFM13387" s="15"/>
      <c r="TFN13387" s="15"/>
      <c r="TFO13387" s="15"/>
      <c r="TFP13387" s="15"/>
      <c r="TFQ13387" s="15"/>
      <c r="TFR13387" s="15"/>
      <c r="TFS13387" s="15"/>
      <c r="TFT13387" s="15"/>
      <c r="TFU13387" s="15"/>
      <c r="TFV13387" s="15"/>
      <c r="TFW13387" s="15"/>
      <c r="TFX13387" s="15"/>
      <c r="TFY13387" s="15"/>
      <c r="TFZ13387" s="15"/>
      <c r="TGA13387" s="15"/>
      <c r="TGB13387" s="15"/>
      <c r="TGC13387" s="15"/>
      <c r="TGD13387" s="15"/>
      <c r="TGE13387" s="15"/>
      <c r="TGF13387" s="15"/>
      <c r="TGG13387" s="15"/>
      <c r="TGH13387" s="15"/>
      <c r="TGI13387" s="15"/>
      <c r="TGJ13387" s="15"/>
      <c r="TGK13387" s="15"/>
      <c r="TGL13387" s="15"/>
      <c r="TGM13387" s="15"/>
      <c r="TGN13387" s="15"/>
      <c r="TGO13387" s="15"/>
      <c r="TGP13387" s="15"/>
      <c r="TGQ13387" s="15"/>
      <c r="TGR13387" s="15"/>
      <c r="TGS13387" s="15"/>
      <c r="TGT13387" s="15"/>
      <c r="TGU13387" s="15"/>
      <c r="TGV13387" s="15"/>
      <c r="TGW13387" s="15"/>
      <c r="TGX13387" s="15"/>
      <c r="TGY13387" s="15"/>
      <c r="TGZ13387" s="15"/>
      <c r="THA13387" s="15"/>
      <c r="THB13387" s="15"/>
      <c r="THC13387" s="15"/>
      <c r="THD13387" s="15"/>
      <c r="THE13387" s="15"/>
      <c r="THF13387" s="15"/>
      <c r="THG13387" s="15"/>
      <c r="THH13387" s="15"/>
      <c r="THI13387" s="15"/>
      <c r="THJ13387" s="15"/>
      <c r="THK13387" s="15"/>
      <c r="THL13387" s="15"/>
      <c r="THM13387" s="15"/>
      <c r="THN13387" s="15"/>
      <c r="THO13387" s="15"/>
      <c r="THP13387" s="15"/>
      <c r="THQ13387" s="15"/>
      <c r="THR13387" s="15"/>
      <c r="THS13387" s="15"/>
      <c r="THT13387" s="15"/>
      <c r="THU13387" s="15"/>
      <c r="THV13387" s="15"/>
      <c r="THW13387" s="15"/>
      <c r="THX13387" s="15"/>
      <c r="THY13387" s="15"/>
      <c r="THZ13387" s="15"/>
      <c r="TIA13387" s="15"/>
      <c r="TIB13387" s="15"/>
      <c r="TIC13387" s="15"/>
      <c r="TID13387" s="15"/>
      <c r="TIE13387" s="15"/>
      <c r="TIF13387" s="15"/>
      <c r="TIG13387" s="15"/>
      <c r="TIH13387" s="15"/>
      <c r="TII13387" s="15"/>
      <c r="TIJ13387" s="15"/>
      <c r="TIK13387" s="15"/>
      <c r="TIL13387" s="15"/>
      <c r="TIM13387" s="15"/>
      <c r="TIN13387" s="15"/>
      <c r="TIO13387" s="15"/>
      <c r="TIP13387" s="15"/>
      <c r="TIQ13387" s="15"/>
      <c r="TIR13387" s="15"/>
      <c r="TIS13387" s="15"/>
      <c r="TIT13387" s="15"/>
      <c r="TIU13387" s="15"/>
      <c r="TIV13387" s="15"/>
      <c r="TIW13387" s="15"/>
      <c r="TIX13387" s="15"/>
      <c r="TIY13387" s="15"/>
      <c r="TIZ13387" s="15"/>
      <c r="TJA13387" s="15"/>
      <c r="TJB13387" s="15"/>
      <c r="TJC13387" s="15"/>
      <c r="TJD13387" s="15"/>
      <c r="TJE13387" s="15"/>
      <c r="TJF13387" s="15"/>
      <c r="TJG13387" s="15"/>
      <c r="TJH13387" s="15"/>
      <c r="TJI13387" s="15"/>
      <c r="TJJ13387" s="15"/>
      <c r="TJK13387" s="15"/>
      <c r="TJL13387" s="15"/>
      <c r="TJM13387" s="15"/>
      <c r="TJN13387" s="15"/>
      <c r="TJO13387" s="15"/>
      <c r="TJP13387" s="15"/>
      <c r="TJQ13387" s="15"/>
      <c r="TJR13387" s="15"/>
      <c r="TJS13387" s="15"/>
      <c r="TJT13387" s="15"/>
      <c r="TJU13387" s="15"/>
      <c r="TJV13387" s="15"/>
      <c r="TJW13387" s="15"/>
      <c r="TJX13387" s="15"/>
      <c r="TJY13387" s="15"/>
      <c r="TJZ13387" s="15"/>
      <c r="TKA13387" s="15"/>
      <c r="TKB13387" s="15"/>
      <c r="TKC13387" s="15"/>
      <c r="TKD13387" s="15"/>
      <c r="TKE13387" s="15"/>
      <c r="TKF13387" s="15"/>
      <c r="TKG13387" s="15"/>
      <c r="TKH13387" s="15"/>
      <c r="TKI13387" s="15"/>
      <c r="TKJ13387" s="15"/>
      <c r="TKK13387" s="15"/>
      <c r="TKL13387" s="15"/>
      <c r="TKM13387" s="15"/>
      <c r="TKN13387" s="15"/>
      <c r="TKO13387" s="15"/>
      <c r="TKP13387" s="15"/>
      <c r="TKQ13387" s="15"/>
      <c r="TKR13387" s="15"/>
      <c r="TKS13387" s="15"/>
      <c r="TKT13387" s="15"/>
      <c r="TKU13387" s="15"/>
      <c r="TKV13387" s="15"/>
      <c r="TKW13387" s="15"/>
      <c r="TKX13387" s="15"/>
      <c r="TKY13387" s="15"/>
      <c r="TKZ13387" s="15"/>
      <c r="TLA13387" s="15"/>
      <c r="TLB13387" s="15"/>
      <c r="TLC13387" s="15"/>
      <c r="TLD13387" s="15"/>
      <c r="TLE13387" s="15"/>
      <c r="TLF13387" s="15"/>
      <c r="TLG13387" s="15"/>
      <c r="TLH13387" s="15"/>
      <c r="TLI13387" s="15"/>
      <c r="TLJ13387" s="15"/>
      <c r="TLK13387" s="15"/>
      <c r="TLL13387" s="15"/>
      <c r="TLM13387" s="15"/>
      <c r="TLN13387" s="15"/>
      <c r="TLO13387" s="15"/>
      <c r="TLP13387" s="15"/>
      <c r="TLQ13387" s="15"/>
      <c r="TLR13387" s="15"/>
      <c r="TLS13387" s="15"/>
      <c r="TLT13387" s="15"/>
      <c r="TLU13387" s="15"/>
      <c r="TLV13387" s="15"/>
      <c r="TLW13387" s="15"/>
      <c r="TLX13387" s="15"/>
      <c r="TLY13387" s="15"/>
      <c r="TLZ13387" s="15"/>
      <c r="TMA13387" s="15"/>
      <c r="TMB13387" s="15"/>
      <c r="TMC13387" s="15"/>
      <c r="TMD13387" s="15"/>
      <c r="TME13387" s="15"/>
      <c r="TMF13387" s="15"/>
      <c r="TMG13387" s="15"/>
      <c r="TMH13387" s="15"/>
      <c r="TMI13387" s="15"/>
      <c r="TMJ13387" s="15"/>
      <c r="TMK13387" s="15"/>
      <c r="TML13387" s="15"/>
      <c r="TMM13387" s="15"/>
      <c r="TMN13387" s="15"/>
      <c r="TMO13387" s="15"/>
      <c r="TMP13387" s="15"/>
      <c r="TMQ13387" s="15"/>
      <c r="TMR13387" s="15"/>
      <c r="TMS13387" s="15"/>
      <c r="TMT13387" s="15"/>
      <c r="TMU13387" s="15"/>
      <c r="TMV13387" s="15"/>
      <c r="TMW13387" s="15"/>
      <c r="TMX13387" s="15"/>
      <c r="TMY13387" s="15"/>
      <c r="TMZ13387" s="15"/>
      <c r="TNA13387" s="15"/>
      <c r="TNB13387" s="15"/>
      <c r="TNC13387" s="15"/>
      <c r="TND13387" s="15"/>
      <c r="TNE13387" s="15"/>
      <c r="TNF13387" s="15"/>
      <c r="TNG13387" s="15"/>
      <c r="TNH13387" s="15"/>
      <c r="TNI13387" s="15"/>
      <c r="TNJ13387" s="15"/>
      <c r="TNK13387" s="15"/>
      <c r="TNL13387" s="15"/>
      <c r="TNM13387" s="15"/>
      <c r="TNN13387" s="15"/>
      <c r="TNO13387" s="15"/>
      <c r="TNP13387" s="15"/>
      <c r="TNQ13387" s="15"/>
      <c r="TNR13387" s="15"/>
      <c r="TNS13387" s="15"/>
      <c r="TNT13387" s="15"/>
      <c r="TNU13387" s="15"/>
      <c r="TNV13387" s="15"/>
      <c r="TNW13387" s="15"/>
      <c r="TNX13387" s="15"/>
      <c r="TNY13387" s="15"/>
      <c r="TNZ13387" s="15"/>
      <c r="TOA13387" s="15"/>
      <c r="TOB13387" s="15"/>
      <c r="TOC13387" s="15"/>
      <c r="TOD13387" s="15"/>
      <c r="TOE13387" s="15"/>
      <c r="TOF13387" s="15"/>
      <c r="TOG13387" s="15"/>
      <c r="TOH13387" s="15"/>
      <c r="TOI13387" s="15"/>
      <c r="TOJ13387" s="15"/>
      <c r="TOK13387" s="15"/>
      <c r="TOL13387" s="15"/>
      <c r="TOM13387" s="15"/>
      <c r="TON13387" s="15"/>
      <c r="TOO13387" s="15"/>
      <c r="TOP13387" s="15"/>
      <c r="TOQ13387" s="15"/>
      <c r="TOR13387" s="15"/>
      <c r="TOS13387" s="15"/>
      <c r="TOT13387" s="15"/>
      <c r="TOU13387" s="15"/>
      <c r="TOV13387" s="15"/>
      <c r="TOW13387" s="15"/>
      <c r="TOX13387" s="15"/>
      <c r="TOY13387" s="15"/>
      <c r="TOZ13387" s="15"/>
      <c r="TPA13387" s="15"/>
      <c r="TPB13387" s="15"/>
      <c r="TPC13387" s="15"/>
      <c r="TPD13387" s="15"/>
      <c r="TPE13387" s="15"/>
      <c r="TPF13387" s="15"/>
      <c r="TPG13387" s="15"/>
      <c r="TPH13387" s="15"/>
      <c r="TPI13387" s="15"/>
      <c r="TPJ13387" s="15"/>
      <c r="TPK13387" s="15"/>
      <c r="TPL13387" s="15"/>
      <c r="TPM13387" s="15"/>
      <c r="TPN13387" s="15"/>
      <c r="TPO13387" s="15"/>
      <c r="TPP13387" s="15"/>
      <c r="TPQ13387" s="15"/>
      <c r="TPR13387" s="15"/>
      <c r="TPS13387" s="15"/>
      <c r="TPT13387" s="15"/>
      <c r="TPU13387" s="15"/>
      <c r="TPV13387" s="15"/>
      <c r="TPW13387" s="15"/>
      <c r="TPX13387" s="15"/>
      <c r="TPY13387" s="15"/>
      <c r="TPZ13387" s="15"/>
      <c r="TQA13387" s="15"/>
      <c r="TQB13387" s="15"/>
      <c r="TQC13387" s="15"/>
      <c r="TQD13387" s="15"/>
      <c r="TQE13387" s="15"/>
      <c r="TQF13387" s="15"/>
      <c r="TQG13387" s="15"/>
      <c r="TQH13387" s="15"/>
      <c r="TQI13387" s="15"/>
      <c r="TQJ13387" s="15"/>
      <c r="TQK13387" s="15"/>
      <c r="TQL13387" s="15"/>
      <c r="TQM13387" s="15"/>
      <c r="TQN13387" s="15"/>
      <c r="TQO13387" s="15"/>
      <c r="TQP13387" s="15"/>
      <c r="TQQ13387" s="15"/>
      <c r="TQR13387" s="15"/>
      <c r="TQS13387" s="15"/>
      <c r="TQT13387" s="15"/>
      <c r="TQU13387" s="15"/>
      <c r="TQV13387" s="15"/>
      <c r="TQW13387" s="15"/>
      <c r="TQX13387" s="15"/>
      <c r="TQY13387" s="15"/>
      <c r="TQZ13387" s="15"/>
      <c r="TRA13387" s="15"/>
      <c r="TRB13387" s="15"/>
      <c r="TRC13387" s="15"/>
      <c r="TRD13387" s="15"/>
      <c r="TRE13387" s="15"/>
      <c r="TRF13387" s="15"/>
      <c r="TRG13387" s="15"/>
      <c r="TRH13387" s="15"/>
      <c r="TRI13387" s="15"/>
      <c r="TRJ13387" s="15"/>
      <c r="TRK13387" s="15"/>
      <c r="TRL13387" s="15"/>
      <c r="TRM13387" s="15"/>
      <c r="TRN13387" s="15"/>
      <c r="TRO13387" s="15"/>
      <c r="TRP13387" s="15"/>
      <c r="TRQ13387" s="15"/>
      <c r="TRR13387" s="15"/>
      <c r="TRS13387" s="15"/>
      <c r="TRT13387" s="15"/>
      <c r="TRU13387" s="15"/>
      <c r="TRV13387" s="15"/>
      <c r="TRW13387" s="15"/>
      <c r="TRX13387" s="15"/>
      <c r="TRY13387" s="15"/>
      <c r="TRZ13387" s="15"/>
      <c r="TSA13387" s="15"/>
      <c r="TSB13387" s="15"/>
      <c r="TSC13387" s="15"/>
      <c r="TSD13387" s="15"/>
      <c r="TSE13387" s="15"/>
      <c r="TSF13387" s="15"/>
      <c r="TSG13387" s="15"/>
      <c r="TSH13387" s="15"/>
      <c r="TSI13387" s="15"/>
      <c r="TSJ13387" s="15"/>
      <c r="TSK13387" s="15"/>
      <c r="TSL13387" s="15"/>
      <c r="TSM13387" s="15"/>
      <c r="TSN13387" s="15"/>
      <c r="TSO13387" s="15"/>
      <c r="TSP13387" s="15"/>
      <c r="TSQ13387" s="15"/>
      <c r="TSR13387" s="15"/>
      <c r="TSS13387" s="15"/>
      <c r="TST13387" s="15"/>
      <c r="TSU13387" s="15"/>
      <c r="TSV13387" s="15"/>
      <c r="TSW13387" s="15"/>
      <c r="TSX13387" s="15"/>
      <c r="TSY13387" s="15"/>
      <c r="TSZ13387" s="15"/>
      <c r="TTA13387" s="15"/>
      <c r="TTB13387" s="15"/>
      <c r="TTC13387" s="15"/>
      <c r="TTD13387" s="15"/>
      <c r="TTE13387" s="15"/>
      <c r="TTF13387" s="15"/>
      <c r="TTG13387" s="15"/>
      <c r="TTH13387" s="15"/>
      <c r="TTI13387" s="15"/>
      <c r="TTJ13387" s="15"/>
      <c r="TTK13387" s="15"/>
      <c r="TTL13387" s="15"/>
      <c r="TTM13387" s="15"/>
      <c r="TTN13387" s="15"/>
      <c r="TTO13387" s="15"/>
      <c r="TTP13387" s="15"/>
      <c r="TTQ13387" s="15"/>
      <c r="TTR13387" s="15"/>
      <c r="TTS13387" s="15"/>
      <c r="TTT13387" s="15"/>
      <c r="TTU13387" s="15"/>
      <c r="TTV13387" s="15"/>
      <c r="TTW13387" s="15"/>
      <c r="TTX13387" s="15"/>
      <c r="TTY13387" s="15"/>
      <c r="TTZ13387" s="15"/>
      <c r="TUA13387" s="15"/>
      <c r="TUB13387" s="15"/>
      <c r="TUC13387" s="15"/>
      <c r="TUD13387" s="15"/>
      <c r="TUE13387" s="15"/>
      <c r="TUF13387" s="15"/>
      <c r="TUG13387" s="15"/>
      <c r="TUH13387" s="15"/>
      <c r="TUI13387" s="15"/>
      <c r="TUJ13387" s="15"/>
      <c r="TUK13387" s="15"/>
      <c r="TUL13387" s="15"/>
      <c r="TUM13387" s="15"/>
      <c r="TUN13387" s="15"/>
      <c r="TUO13387" s="15"/>
      <c r="TUP13387" s="15"/>
      <c r="TUQ13387" s="15"/>
      <c r="TUR13387" s="15"/>
      <c r="TUS13387" s="15"/>
      <c r="TUT13387" s="15"/>
      <c r="TUU13387" s="15"/>
      <c r="TUV13387" s="15"/>
      <c r="TUW13387" s="15"/>
      <c r="TUX13387" s="15"/>
      <c r="TUY13387" s="15"/>
      <c r="TUZ13387" s="15"/>
      <c r="TVA13387" s="15"/>
      <c r="TVB13387" s="15"/>
      <c r="TVC13387" s="15"/>
      <c r="TVD13387" s="15"/>
      <c r="TVE13387" s="15"/>
      <c r="TVF13387" s="15"/>
      <c r="TVG13387" s="15"/>
      <c r="TVH13387" s="15"/>
      <c r="TVI13387" s="15"/>
      <c r="TVJ13387" s="15"/>
      <c r="TVK13387" s="15"/>
      <c r="TVL13387" s="15"/>
      <c r="TVM13387" s="15"/>
      <c r="TVN13387" s="15"/>
      <c r="TVO13387" s="15"/>
      <c r="TVP13387" s="15"/>
      <c r="TVQ13387" s="15"/>
      <c r="TVR13387" s="15"/>
      <c r="TVS13387" s="15"/>
      <c r="TVT13387" s="15"/>
      <c r="TVU13387" s="15"/>
      <c r="TVV13387" s="15"/>
      <c r="TVW13387" s="15"/>
      <c r="TVX13387" s="15"/>
      <c r="TVY13387" s="15"/>
      <c r="TVZ13387" s="15"/>
      <c r="TWA13387" s="15"/>
      <c r="TWB13387" s="15"/>
      <c r="TWC13387" s="15"/>
      <c r="TWD13387" s="15"/>
      <c r="TWE13387" s="15"/>
      <c r="TWF13387" s="15"/>
      <c r="TWG13387" s="15"/>
      <c r="TWH13387" s="15"/>
      <c r="TWI13387" s="15"/>
      <c r="TWJ13387" s="15"/>
      <c r="TWK13387" s="15"/>
      <c r="TWL13387" s="15"/>
      <c r="TWM13387" s="15"/>
      <c r="TWN13387" s="15"/>
      <c r="TWO13387" s="15"/>
      <c r="TWP13387" s="15"/>
      <c r="TWQ13387" s="15"/>
      <c r="TWR13387" s="15"/>
      <c r="TWS13387" s="15"/>
      <c r="TWT13387" s="15"/>
      <c r="TWU13387" s="15"/>
      <c r="TWV13387" s="15"/>
      <c r="TWW13387" s="15"/>
      <c r="TWX13387" s="15"/>
      <c r="TWY13387" s="15"/>
      <c r="TWZ13387" s="15"/>
      <c r="TXA13387" s="15"/>
      <c r="TXB13387" s="15"/>
      <c r="TXC13387" s="15"/>
      <c r="TXD13387" s="15"/>
      <c r="TXE13387" s="15"/>
      <c r="TXF13387" s="15"/>
      <c r="TXG13387" s="15"/>
      <c r="TXH13387" s="15"/>
      <c r="TXI13387" s="15"/>
      <c r="TXJ13387" s="15"/>
      <c r="TXK13387" s="15"/>
      <c r="TXL13387" s="15"/>
      <c r="TXM13387" s="15"/>
      <c r="TXN13387" s="15"/>
      <c r="TXO13387" s="15"/>
      <c r="TXP13387" s="15"/>
      <c r="TXQ13387" s="15"/>
      <c r="TXR13387" s="15"/>
      <c r="TXS13387" s="15"/>
      <c r="TXT13387" s="15"/>
      <c r="TXU13387" s="15"/>
      <c r="TXV13387" s="15"/>
      <c r="TXW13387" s="15"/>
      <c r="TXX13387" s="15"/>
      <c r="TXY13387" s="15"/>
      <c r="TXZ13387" s="15"/>
      <c r="TYA13387" s="15"/>
      <c r="TYB13387" s="15"/>
      <c r="TYC13387" s="15"/>
      <c r="TYD13387" s="15"/>
      <c r="TYE13387" s="15"/>
      <c r="TYF13387" s="15"/>
      <c r="TYG13387" s="15"/>
      <c r="TYH13387" s="15"/>
      <c r="TYI13387" s="15"/>
      <c r="TYJ13387" s="15"/>
      <c r="TYK13387" s="15"/>
      <c r="TYL13387" s="15"/>
      <c r="TYM13387" s="15"/>
      <c r="TYN13387" s="15"/>
      <c r="TYO13387" s="15"/>
      <c r="TYP13387" s="15"/>
      <c r="TYQ13387" s="15"/>
      <c r="TYR13387" s="15"/>
      <c r="TYS13387" s="15"/>
      <c r="TYT13387" s="15"/>
      <c r="TYU13387" s="15"/>
      <c r="TYV13387" s="15"/>
      <c r="TYW13387" s="15"/>
      <c r="TYX13387" s="15"/>
      <c r="TYY13387" s="15"/>
      <c r="TYZ13387" s="15"/>
      <c r="TZA13387" s="15"/>
      <c r="TZB13387" s="15"/>
      <c r="TZC13387" s="15"/>
      <c r="TZD13387" s="15"/>
      <c r="TZE13387" s="15"/>
      <c r="TZF13387" s="15"/>
      <c r="TZG13387" s="15"/>
      <c r="TZH13387" s="15"/>
      <c r="TZI13387" s="15"/>
      <c r="TZJ13387" s="15"/>
      <c r="TZK13387" s="15"/>
      <c r="TZL13387" s="15"/>
      <c r="TZM13387" s="15"/>
      <c r="TZN13387" s="15"/>
      <c r="TZO13387" s="15"/>
      <c r="TZP13387" s="15"/>
      <c r="TZQ13387" s="15"/>
      <c r="TZR13387" s="15"/>
      <c r="TZS13387" s="15"/>
      <c r="TZT13387" s="15"/>
      <c r="TZU13387" s="15"/>
      <c r="TZV13387" s="15"/>
      <c r="TZW13387" s="15"/>
      <c r="TZX13387" s="15"/>
      <c r="TZY13387" s="15"/>
      <c r="TZZ13387" s="15"/>
      <c r="UAA13387" s="15"/>
      <c r="UAB13387" s="15"/>
      <c r="UAC13387" s="15"/>
      <c r="UAD13387" s="15"/>
      <c r="UAE13387" s="15"/>
      <c r="UAF13387" s="15"/>
      <c r="UAG13387" s="15"/>
      <c r="UAH13387" s="15"/>
      <c r="UAI13387" s="15"/>
      <c r="UAJ13387" s="15"/>
      <c r="UAK13387" s="15"/>
      <c r="UAL13387" s="15"/>
      <c r="UAM13387" s="15"/>
      <c r="UAN13387" s="15"/>
      <c r="UAO13387" s="15"/>
      <c r="UAP13387" s="15"/>
      <c r="UAQ13387" s="15"/>
      <c r="UAR13387" s="15"/>
      <c r="UAS13387" s="15"/>
      <c r="UAT13387" s="15"/>
      <c r="UAU13387" s="15"/>
      <c r="UAV13387" s="15"/>
      <c r="UAW13387" s="15"/>
      <c r="UAX13387" s="15"/>
      <c r="UAY13387" s="15"/>
      <c r="UAZ13387" s="15"/>
      <c r="UBA13387" s="15"/>
      <c r="UBB13387" s="15"/>
      <c r="UBC13387" s="15"/>
      <c r="UBD13387" s="15"/>
      <c r="UBE13387" s="15"/>
      <c r="UBF13387" s="15"/>
      <c r="UBG13387" s="15"/>
      <c r="UBH13387" s="15"/>
      <c r="UBI13387" s="15"/>
      <c r="UBJ13387" s="15"/>
      <c r="UBK13387" s="15"/>
      <c r="UBL13387" s="15"/>
      <c r="UBM13387" s="15"/>
      <c r="UBN13387" s="15"/>
      <c r="UBO13387" s="15"/>
      <c r="UBP13387" s="15"/>
      <c r="UBQ13387" s="15"/>
      <c r="UBR13387" s="15"/>
      <c r="UBS13387" s="15"/>
      <c r="UBT13387" s="15"/>
      <c r="UBU13387" s="15"/>
      <c r="UBV13387" s="15"/>
      <c r="UBW13387" s="15"/>
      <c r="UBX13387" s="15"/>
      <c r="UBY13387" s="15"/>
      <c r="UBZ13387" s="15"/>
      <c r="UCA13387" s="15"/>
      <c r="UCB13387" s="15"/>
      <c r="UCC13387" s="15"/>
      <c r="UCD13387" s="15"/>
      <c r="UCE13387" s="15"/>
      <c r="UCF13387" s="15"/>
      <c r="UCG13387" s="15"/>
      <c r="UCH13387" s="15"/>
      <c r="UCI13387" s="15"/>
      <c r="UCJ13387" s="15"/>
      <c r="UCK13387" s="15"/>
      <c r="UCL13387" s="15"/>
      <c r="UCM13387" s="15"/>
      <c r="UCN13387" s="15"/>
      <c r="UCO13387" s="15"/>
      <c r="UCP13387" s="15"/>
      <c r="UCQ13387" s="15"/>
      <c r="UCR13387" s="15"/>
      <c r="UCS13387" s="15"/>
      <c r="UCT13387" s="15"/>
      <c r="UCU13387" s="15"/>
      <c r="UCV13387" s="15"/>
      <c r="UCW13387" s="15"/>
      <c r="UCX13387" s="15"/>
      <c r="UCY13387" s="15"/>
      <c r="UCZ13387" s="15"/>
      <c r="UDA13387" s="15"/>
      <c r="UDB13387" s="15"/>
      <c r="UDC13387" s="15"/>
      <c r="UDD13387" s="15"/>
      <c r="UDE13387" s="15"/>
      <c r="UDF13387" s="15"/>
      <c r="UDG13387" s="15"/>
      <c r="UDH13387" s="15"/>
      <c r="UDI13387" s="15"/>
      <c r="UDJ13387" s="15"/>
      <c r="UDK13387" s="15"/>
      <c r="UDL13387" s="15"/>
      <c r="UDM13387" s="15"/>
      <c r="UDN13387" s="15"/>
      <c r="UDO13387" s="15"/>
      <c r="UDP13387" s="15"/>
      <c r="UDQ13387" s="15"/>
      <c r="UDR13387" s="15"/>
      <c r="UDS13387" s="15"/>
      <c r="UDT13387" s="15"/>
      <c r="UDU13387" s="15"/>
      <c r="UDV13387" s="15"/>
      <c r="UDW13387" s="15"/>
      <c r="UDX13387" s="15"/>
      <c r="UDY13387" s="15"/>
      <c r="UDZ13387" s="15"/>
      <c r="UEA13387" s="15"/>
      <c r="UEB13387" s="15"/>
      <c r="UEC13387" s="15"/>
      <c r="UED13387" s="15"/>
      <c r="UEE13387" s="15"/>
      <c r="UEF13387" s="15"/>
      <c r="UEG13387" s="15"/>
      <c r="UEH13387" s="15"/>
      <c r="UEI13387" s="15"/>
      <c r="UEJ13387" s="15"/>
      <c r="UEK13387" s="15"/>
      <c r="UEL13387" s="15"/>
      <c r="UEM13387" s="15"/>
      <c r="UEN13387" s="15"/>
      <c r="UEO13387" s="15"/>
      <c r="UEP13387" s="15"/>
      <c r="UEQ13387" s="15"/>
      <c r="UER13387" s="15"/>
      <c r="UES13387" s="15"/>
      <c r="UET13387" s="15"/>
      <c r="UEU13387" s="15"/>
      <c r="UEV13387" s="15"/>
      <c r="UEW13387" s="15"/>
      <c r="UEX13387" s="15"/>
      <c r="UEY13387" s="15"/>
      <c r="UEZ13387" s="15"/>
      <c r="UFA13387" s="15"/>
      <c r="UFB13387" s="15"/>
      <c r="UFC13387" s="15"/>
      <c r="UFD13387" s="15"/>
      <c r="UFE13387" s="15"/>
      <c r="UFF13387" s="15"/>
      <c r="UFG13387" s="15"/>
      <c r="UFH13387" s="15"/>
      <c r="UFI13387" s="15"/>
      <c r="UFJ13387" s="15"/>
      <c r="UFK13387" s="15"/>
      <c r="UFL13387" s="15"/>
      <c r="UFM13387" s="15"/>
      <c r="UFN13387" s="15"/>
      <c r="UFO13387" s="15"/>
      <c r="UFP13387" s="15"/>
      <c r="UFQ13387" s="15"/>
      <c r="UFR13387" s="15"/>
      <c r="UFS13387" s="15"/>
      <c r="UFT13387" s="15"/>
      <c r="UFU13387" s="15"/>
      <c r="UFV13387" s="15"/>
      <c r="UFW13387" s="15"/>
      <c r="UFX13387" s="15"/>
      <c r="UFY13387" s="15"/>
      <c r="UFZ13387" s="15"/>
      <c r="UGA13387" s="15"/>
      <c r="UGB13387" s="15"/>
      <c r="UGC13387" s="15"/>
      <c r="UGD13387" s="15"/>
      <c r="UGE13387" s="15"/>
      <c r="UGF13387" s="15"/>
      <c r="UGG13387" s="15"/>
      <c r="UGH13387" s="15"/>
      <c r="UGI13387" s="15"/>
      <c r="UGJ13387" s="15"/>
      <c r="UGK13387" s="15"/>
      <c r="UGL13387" s="15"/>
      <c r="UGM13387" s="15"/>
      <c r="UGN13387" s="15"/>
      <c r="UGO13387" s="15"/>
      <c r="UGP13387" s="15"/>
      <c r="UGQ13387" s="15"/>
      <c r="UGR13387" s="15"/>
      <c r="UGS13387" s="15"/>
      <c r="UGT13387" s="15"/>
      <c r="UGU13387" s="15"/>
      <c r="UGV13387" s="15"/>
      <c r="UGW13387" s="15"/>
      <c r="UGX13387" s="15"/>
      <c r="UGY13387" s="15"/>
      <c r="UGZ13387" s="15"/>
      <c r="UHA13387" s="15"/>
      <c r="UHB13387" s="15"/>
      <c r="UHC13387" s="15"/>
      <c r="UHD13387" s="15"/>
      <c r="UHE13387" s="15"/>
      <c r="UHF13387" s="15"/>
      <c r="UHG13387" s="15"/>
      <c r="UHH13387" s="15"/>
      <c r="UHI13387" s="15"/>
      <c r="UHJ13387" s="15"/>
      <c r="UHK13387" s="15"/>
      <c r="UHL13387" s="15"/>
      <c r="UHM13387" s="15"/>
      <c r="UHN13387" s="15"/>
      <c r="UHO13387" s="15"/>
      <c r="UHP13387" s="15"/>
      <c r="UHQ13387" s="15"/>
      <c r="UHR13387" s="15"/>
      <c r="UHS13387" s="15"/>
      <c r="UHT13387" s="15"/>
      <c r="UHU13387" s="15"/>
      <c r="UHV13387" s="15"/>
      <c r="UHW13387" s="15"/>
      <c r="UHX13387" s="15"/>
      <c r="UHY13387" s="15"/>
      <c r="UHZ13387" s="15"/>
      <c r="UIA13387" s="15"/>
      <c r="UIB13387" s="15"/>
      <c r="UIC13387" s="15"/>
      <c r="UID13387" s="15"/>
      <c r="UIE13387" s="15"/>
      <c r="UIF13387" s="15"/>
      <c r="UIG13387" s="15"/>
      <c r="UIH13387" s="15"/>
      <c r="UII13387" s="15"/>
      <c r="UIJ13387" s="15"/>
      <c r="UIK13387" s="15"/>
      <c r="UIL13387" s="15"/>
      <c r="UIM13387" s="15"/>
      <c r="UIN13387" s="15"/>
      <c r="UIO13387" s="15"/>
      <c r="UIP13387" s="15"/>
      <c r="UIQ13387" s="15"/>
      <c r="UIR13387" s="15"/>
      <c r="UIS13387" s="15"/>
      <c r="UIT13387" s="15"/>
      <c r="UIU13387" s="15"/>
      <c r="UIV13387" s="15"/>
      <c r="UIW13387" s="15"/>
      <c r="UIX13387" s="15"/>
      <c r="UIY13387" s="15"/>
      <c r="UIZ13387" s="15"/>
      <c r="UJA13387" s="15"/>
      <c r="UJB13387" s="15"/>
      <c r="UJC13387" s="15"/>
      <c r="UJD13387" s="15"/>
      <c r="UJE13387" s="15"/>
      <c r="UJF13387" s="15"/>
      <c r="UJG13387" s="15"/>
      <c r="UJH13387" s="15"/>
      <c r="UJI13387" s="15"/>
      <c r="UJJ13387" s="15"/>
      <c r="UJK13387" s="15"/>
      <c r="UJL13387" s="15"/>
      <c r="UJM13387" s="15"/>
      <c r="UJN13387" s="15"/>
      <c r="UJO13387" s="15"/>
      <c r="UJP13387" s="15"/>
      <c r="UJQ13387" s="15"/>
      <c r="UJR13387" s="15"/>
      <c r="UJS13387" s="15"/>
      <c r="UJT13387" s="15"/>
      <c r="UJU13387" s="15"/>
      <c r="UJV13387" s="15"/>
      <c r="UJW13387" s="15"/>
      <c r="UJX13387" s="15"/>
      <c r="UJY13387" s="15"/>
      <c r="UJZ13387" s="15"/>
      <c r="UKA13387" s="15"/>
      <c r="UKB13387" s="15"/>
      <c r="UKC13387" s="15"/>
      <c r="UKD13387" s="15"/>
      <c r="UKE13387" s="15"/>
      <c r="UKF13387" s="15"/>
      <c r="UKG13387" s="15"/>
      <c r="UKH13387" s="15"/>
      <c r="UKI13387" s="15"/>
      <c r="UKJ13387" s="15"/>
      <c r="UKK13387" s="15"/>
      <c r="UKL13387" s="15"/>
      <c r="UKM13387" s="15"/>
      <c r="UKN13387" s="15"/>
      <c r="UKO13387" s="15"/>
      <c r="UKP13387" s="15"/>
      <c r="UKQ13387" s="15"/>
      <c r="UKR13387" s="15"/>
      <c r="UKS13387" s="15"/>
      <c r="UKT13387" s="15"/>
      <c r="UKU13387" s="15"/>
      <c r="UKV13387" s="15"/>
      <c r="UKW13387" s="15"/>
      <c r="UKX13387" s="15"/>
      <c r="UKY13387" s="15"/>
      <c r="UKZ13387" s="15"/>
      <c r="ULA13387" s="15"/>
      <c r="ULB13387" s="15"/>
      <c r="ULC13387" s="15"/>
      <c r="ULD13387" s="15"/>
      <c r="ULE13387" s="15"/>
      <c r="ULF13387" s="15"/>
      <c r="ULG13387" s="15"/>
      <c r="ULH13387" s="15"/>
      <c r="ULI13387" s="15"/>
      <c r="ULJ13387" s="15"/>
      <c r="ULK13387" s="15"/>
      <c r="ULL13387" s="15"/>
      <c r="ULM13387" s="15"/>
      <c r="ULN13387" s="15"/>
      <c r="ULO13387" s="15"/>
      <c r="ULP13387" s="15"/>
      <c r="ULQ13387" s="15"/>
      <c r="ULR13387" s="15"/>
      <c r="ULS13387" s="15"/>
      <c r="ULT13387" s="15"/>
      <c r="ULU13387" s="15"/>
      <c r="ULV13387" s="15"/>
      <c r="ULW13387" s="15"/>
      <c r="ULX13387" s="15"/>
      <c r="ULY13387" s="15"/>
      <c r="ULZ13387" s="15"/>
      <c r="UMA13387" s="15"/>
      <c r="UMB13387" s="15"/>
      <c r="UMC13387" s="15"/>
      <c r="UMD13387" s="15"/>
      <c r="UME13387" s="15"/>
      <c r="UMF13387" s="15"/>
      <c r="UMG13387" s="15"/>
      <c r="UMH13387" s="15"/>
      <c r="UMI13387" s="15"/>
      <c r="UMJ13387" s="15"/>
      <c r="UMK13387" s="15"/>
      <c r="UML13387" s="15"/>
      <c r="UMM13387" s="15"/>
      <c r="UMN13387" s="15"/>
      <c r="UMO13387" s="15"/>
      <c r="UMP13387" s="15"/>
      <c r="UMQ13387" s="15"/>
      <c r="UMR13387" s="15"/>
      <c r="UMS13387" s="15"/>
      <c r="UMT13387" s="15"/>
      <c r="UMU13387" s="15"/>
      <c r="UMV13387" s="15"/>
      <c r="UMW13387" s="15"/>
      <c r="UMX13387" s="15"/>
      <c r="UMY13387" s="15"/>
      <c r="UMZ13387" s="15"/>
      <c r="UNA13387" s="15"/>
      <c r="UNB13387" s="15"/>
      <c r="UNC13387" s="15"/>
      <c r="UND13387" s="15"/>
      <c r="UNE13387" s="15"/>
      <c r="UNF13387" s="15"/>
      <c r="UNG13387" s="15"/>
      <c r="UNH13387" s="15"/>
      <c r="UNI13387" s="15"/>
      <c r="UNJ13387" s="15"/>
      <c r="UNK13387" s="15"/>
      <c r="UNL13387" s="15"/>
      <c r="UNM13387" s="15"/>
      <c r="UNN13387" s="15"/>
      <c r="UNO13387" s="15"/>
      <c r="UNP13387" s="15"/>
      <c r="UNQ13387" s="15"/>
      <c r="UNR13387" s="15"/>
      <c r="UNS13387" s="15"/>
      <c r="UNT13387" s="15"/>
      <c r="UNU13387" s="15"/>
      <c r="UNV13387" s="15"/>
      <c r="UNW13387" s="15"/>
      <c r="UNX13387" s="15"/>
      <c r="UNY13387" s="15"/>
      <c r="UNZ13387" s="15"/>
      <c r="UOA13387" s="15"/>
      <c r="UOB13387" s="15"/>
      <c r="UOC13387" s="15"/>
      <c r="UOD13387" s="15"/>
      <c r="UOE13387" s="15"/>
      <c r="UOF13387" s="15"/>
      <c r="UOG13387" s="15"/>
      <c r="UOH13387" s="15"/>
      <c r="UOI13387" s="15"/>
      <c r="UOJ13387" s="15"/>
      <c r="UOK13387" s="15"/>
      <c r="UOL13387" s="15"/>
      <c r="UOM13387" s="15"/>
      <c r="UON13387" s="15"/>
      <c r="UOO13387" s="15"/>
      <c r="UOP13387" s="15"/>
      <c r="UOQ13387" s="15"/>
      <c r="UOR13387" s="15"/>
      <c r="UOS13387" s="15"/>
      <c r="UOT13387" s="15"/>
      <c r="UOU13387" s="15"/>
      <c r="UOV13387" s="15"/>
      <c r="UOW13387" s="15"/>
      <c r="UOX13387" s="15"/>
      <c r="UOY13387" s="15"/>
      <c r="UOZ13387" s="15"/>
      <c r="UPA13387" s="15"/>
      <c r="UPB13387" s="15"/>
      <c r="UPC13387" s="15"/>
      <c r="UPD13387" s="15"/>
      <c r="UPE13387" s="15"/>
      <c r="UPF13387" s="15"/>
      <c r="UPG13387" s="15"/>
      <c r="UPH13387" s="15"/>
      <c r="UPI13387" s="15"/>
      <c r="UPJ13387" s="15"/>
      <c r="UPK13387" s="15"/>
      <c r="UPL13387" s="15"/>
      <c r="UPM13387" s="15"/>
      <c r="UPN13387" s="15"/>
      <c r="UPO13387" s="15"/>
      <c r="UPP13387" s="15"/>
      <c r="UPQ13387" s="15"/>
      <c r="UPR13387" s="15"/>
      <c r="UPS13387" s="15"/>
      <c r="UPT13387" s="15"/>
      <c r="UPU13387" s="15"/>
      <c r="UPV13387" s="15"/>
      <c r="UPW13387" s="15"/>
      <c r="UPX13387" s="15"/>
      <c r="UPY13387" s="15"/>
      <c r="UPZ13387" s="15"/>
      <c r="UQA13387" s="15"/>
      <c r="UQB13387" s="15"/>
      <c r="UQC13387" s="15"/>
      <c r="UQD13387" s="15"/>
      <c r="UQE13387" s="15"/>
      <c r="UQF13387" s="15"/>
      <c r="UQG13387" s="15"/>
      <c r="UQH13387" s="15"/>
      <c r="UQI13387" s="15"/>
      <c r="UQJ13387" s="15"/>
      <c r="UQK13387" s="15"/>
      <c r="UQL13387" s="15"/>
      <c r="UQM13387" s="15"/>
      <c r="UQN13387" s="15"/>
      <c r="UQO13387" s="15"/>
      <c r="UQP13387" s="15"/>
      <c r="UQQ13387" s="15"/>
      <c r="UQR13387" s="15"/>
      <c r="UQS13387" s="15"/>
      <c r="UQT13387" s="15"/>
      <c r="UQU13387" s="15"/>
      <c r="UQV13387" s="15"/>
      <c r="UQW13387" s="15"/>
      <c r="UQX13387" s="15"/>
      <c r="UQY13387" s="15"/>
      <c r="UQZ13387" s="15"/>
      <c r="URA13387" s="15"/>
      <c r="URB13387" s="15"/>
      <c r="URC13387" s="15"/>
      <c r="URD13387" s="15"/>
      <c r="URE13387" s="15"/>
      <c r="URF13387" s="15"/>
      <c r="URG13387" s="15"/>
      <c r="URH13387" s="15"/>
      <c r="URI13387" s="15"/>
      <c r="URJ13387" s="15"/>
      <c r="URK13387" s="15"/>
      <c r="URL13387" s="15"/>
      <c r="URM13387" s="15"/>
      <c r="URN13387" s="15"/>
      <c r="URO13387" s="15"/>
      <c r="URP13387" s="15"/>
      <c r="URQ13387" s="15"/>
      <c r="URR13387" s="15"/>
      <c r="URS13387" s="15"/>
      <c r="URT13387" s="15"/>
      <c r="URU13387" s="15"/>
      <c r="URV13387" s="15"/>
      <c r="URW13387" s="15"/>
      <c r="URX13387" s="15"/>
      <c r="URY13387" s="15"/>
      <c r="URZ13387" s="15"/>
      <c r="USA13387" s="15"/>
      <c r="USB13387" s="15"/>
      <c r="USC13387" s="15"/>
      <c r="USD13387" s="15"/>
      <c r="USE13387" s="15"/>
      <c r="USF13387" s="15"/>
      <c r="USG13387" s="15"/>
      <c r="USH13387" s="15"/>
      <c r="USI13387" s="15"/>
      <c r="USJ13387" s="15"/>
      <c r="USK13387" s="15"/>
      <c r="USL13387" s="15"/>
      <c r="USM13387" s="15"/>
      <c r="USN13387" s="15"/>
      <c r="USO13387" s="15"/>
      <c r="USP13387" s="15"/>
      <c r="USQ13387" s="15"/>
      <c r="USR13387" s="15"/>
      <c r="USS13387" s="15"/>
      <c r="UST13387" s="15"/>
      <c r="USU13387" s="15"/>
      <c r="USV13387" s="15"/>
      <c r="USW13387" s="15"/>
      <c r="USX13387" s="15"/>
      <c r="USY13387" s="15"/>
      <c r="USZ13387" s="15"/>
      <c r="UTA13387" s="15"/>
      <c r="UTB13387" s="15"/>
      <c r="UTC13387" s="15"/>
      <c r="UTD13387" s="15"/>
      <c r="UTE13387" s="15"/>
      <c r="UTF13387" s="15"/>
      <c r="UTG13387" s="15"/>
      <c r="UTH13387" s="15"/>
      <c r="UTI13387" s="15"/>
      <c r="UTJ13387" s="15"/>
      <c r="UTK13387" s="15"/>
      <c r="UTL13387" s="15"/>
      <c r="UTM13387" s="15"/>
      <c r="UTN13387" s="15"/>
      <c r="UTO13387" s="15"/>
      <c r="UTP13387" s="15"/>
      <c r="UTQ13387" s="15"/>
      <c r="UTR13387" s="15"/>
      <c r="UTS13387" s="15"/>
      <c r="UTT13387" s="15"/>
      <c r="UTU13387" s="15"/>
      <c r="UTV13387" s="15"/>
      <c r="UTW13387" s="15"/>
      <c r="UTX13387" s="15"/>
      <c r="UTY13387" s="15"/>
      <c r="UTZ13387" s="15"/>
      <c r="UUA13387" s="15"/>
      <c r="UUB13387" s="15"/>
      <c r="UUC13387" s="15"/>
      <c r="UUD13387" s="15"/>
      <c r="UUE13387" s="15"/>
      <c r="UUF13387" s="15"/>
      <c r="UUG13387" s="15"/>
      <c r="UUH13387" s="15"/>
      <c r="UUI13387" s="15"/>
      <c r="UUJ13387" s="15"/>
      <c r="UUK13387" s="15"/>
      <c r="UUL13387" s="15"/>
      <c r="UUM13387" s="15"/>
      <c r="UUN13387" s="15"/>
      <c r="UUO13387" s="15"/>
      <c r="UUP13387" s="15"/>
      <c r="UUQ13387" s="15"/>
      <c r="UUR13387" s="15"/>
      <c r="UUS13387" s="15"/>
      <c r="UUT13387" s="15"/>
      <c r="UUU13387" s="15"/>
      <c r="UUV13387" s="15"/>
      <c r="UUW13387" s="15"/>
      <c r="UUX13387" s="15"/>
      <c r="UUY13387" s="15"/>
      <c r="UUZ13387" s="15"/>
      <c r="UVA13387" s="15"/>
      <c r="UVB13387" s="15"/>
      <c r="UVC13387" s="15"/>
      <c r="UVD13387" s="15"/>
      <c r="UVE13387" s="15"/>
      <c r="UVF13387" s="15"/>
      <c r="UVG13387" s="15"/>
      <c r="UVH13387" s="15"/>
      <c r="UVI13387" s="15"/>
      <c r="UVJ13387" s="15"/>
      <c r="UVK13387" s="15"/>
      <c r="UVL13387" s="15"/>
      <c r="UVM13387" s="15"/>
      <c r="UVN13387" s="15"/>
      <c r="UVO13387" s="15"/>
      <c r="UVP13387" s="15"/>
      <c r="UVQ13387" s="15"/>
      <c r="UVR13387" s="15"/>
      <c r="UVS13387" s="15"/>
      <c r="UVT13387" s="15"/>
      <c r="UVU13387" s="15"/>
      <c r="UVV13387" s="15"/>
      <c r="UVW13387" s="15"/>
      <c r="UVX13387" s="15"/>
      <c r="UVY13387" s="15"/>
      <c r="UVZ13387" s="15"/>
      <c r="UWA13387" s="15"/>
      <c r="UWB13387" s="15"/>
      <c r="UWC13387" s="15"/>
      <c r="UWD13387" s="15"/>
      <c r="UWE13387" s="15"/>
      <c r="UWF13387" s="15"/>
      <c r="UWG13387" s="15"/>
      <c r="UWH13387" s="15"/>
      <c r="UWI13387" s="15"/>
      <c r="UWJ13387" s="15"/>
      <c r="UWK13387" s="15"/>
      <c r="UWL13387" s="15"/>
      <c r="UWM13387" s="15"/>
      <c r="UWN13387" s="15"/>
      <c r="UWO13387" s="15"/>
      <c r="UWP13387" s="15"/>
      <c r="UWQ13387" s="15"/>
      <c r="UWR13387" s="15"/>
      <c r="UWS13387" s="15"/>
      <c r="UWT13387" s="15"/>
      <c r="UWU13387" s="15"/>
      <c r="UWV13387" s="15"/>
      <c r="UWW13387" s="15"/>
      <c r="UWX13387" s="15"/>
      <c r="UWY13387" s="15"/>
      <c r="UWZ13387" s="15"/>
      <c r="UXA13387" s="15"/>
      <c r="UXB13387" s="15"/>
      <c r="UXC13387" s="15"/>
      <c r="UXD13387" s="15"/>
      <c r="UXE13387" s="15"/>
      <c r="UXF13387" s="15"/>
      <c r="UXG13387" s="15"/>
      <c r="UXH13387" s="15"/>
      <c r="UXI13387" s="15"/>
      <c r="UXJ13387" s="15"/>
      <c r="UXK13387" s="15"/>
      <c r="UXL13387" s="15"/>
      <c r="UXM13387" s="15"/>
      <c r="UXN13387" s="15"/>
      <c r="UXO13387" s="15"/>
      <c r="UXP13387" s="15"/>
      <c r="UXQ13387" s="15"/>
      <c r="UXR13387" s="15"/>
      <c r="UXS13387" s="15"/>
      <c r="UXT13387" s="15"/>
      <c r="UXU13387" s="15"/>
      <c r="UXV13387" s="15"/>
      <c r="UXW13387" s="15"/>
      <c r="UXX13387" s="15"/>
      <c r="UXY13387" s="15"/>
      <c r="UXZ13387" s="15"/>
      <c r="UYA13387" s="15"/>
      <c r="UYB13387" s="15"/>
      <c r="UYC13387" s="15"/>
      <c r="UYD13387" s="15"/>
      <c r="UYE13387" s="15"/>
      <c r="UYF13387" s="15"/>
      <c r="UYG13387" s="15"/>
      <c r="UYH13387" s="15"/>
      <c r="UYI13387" s="15"/>
      <c r="UYJ13387" s="15"/>
      <c r="UYK13387" s="15"/>
      <c r="UYL13387" s="15"/>
      <c r="UYM13387" s="15"/>
      <c r="UYN13387" s="15"/>
      <c r="UYO13387" s="15"/>
      <c r="UYP13387" s="15"/>
      <c r="UYQ13387" s="15"/>
      <c r="UYR13387" s="15"/>
      <c r="UYS13387" s="15"/>
      <c r="UYT13387" s="15"/>
      <c r="UYU13387" s="15"/>
      <c r="UYV13387" s="15"/>
      <c r="UYW13387" s="15"/>
      <c r="UYX13387" s="15"/>
      <c r="UYY13387" s="15"/>
      <c r="UYZ13387" s="15"/>
      <c r="UZA13387" s="15"/>
      <c r="UZB13387" s="15"/>
      <c r="UZC13387" s="15"/>
      <c r="UZD13387" s="15"/>
      <c r="UZE13387" s="15"/>
      <c r="UZF13387" s="15"/>
      <c r="UZG13387" s="15"/>
      <c r="UZH13387" s="15"/>
      <c r="UZI13387" s="15"/>
      <c r="UZJ13387" s="15"/>
      <c r="UZK13387" s="15"/>
      <c r="UZL13387" s="15"/>
      <c r="UZM13387" s="15"/>
      <c r="UZN13387" s="15"/>
      <c r="UZO13387" s="15"/>
      <c r="UZP13387" s="15"/>
      <c r="UZQ13387" s="15"/>
      <c r="UZR13387" s="15"/>
      <c r="UZS13387" s="15"/>
      <c r="UZT13387" s="15"/>
      <c r="UZU13387" s="15"/>
      <c r="UZV13387" s="15"/>
      <c r="UZW13387" s="15"/>
      <c r="UZX13387" s="15"/>
      <c r="UZY13387" s="15"/>
      <c r="UZZ13387" s="15"/>
      <c r="VAA13387" s="15"/>
      <c r="VAB13387" s="15"/>
      <c r="VAC13387" s="15"/>
      <c r="VAD13387" s="15"/>
      <c r="VAE13387" s="15"/>
      <c r="VAF13387" s="15"/>
      <c r="VAG13387" s="15"/>
      <c r="VAH13387" s="15"/>
      <c r="VAI13387" s="15"/>
      <c r="VAJ13387" s="15"/>
      <c r="VAK13387" s="15"/>
      <c r="VAL13387" s="15"/>
      <c r="VAM13387" s="15"/>
      <c r="VAN13387" s="15"/>
      <c r="VAO13387" s="15"/>
      <c r="VAP13387" s="15"/>
      <c r="VAQ13387" s="15"/>
      <c r="VAR13387" s="15"/>
      <c r="VAS13387" s="15"/>
      <c r="VAT13387" s="15"/>
      <c r="VAU13387" s="15"/>
      <c r="VAV13387" s="15"/>
      <c r="VAW13387" s="15"/>
      <c r="VAX13387" s="15"/>
      <c r="VAY13387" s="15"/>
      <c r="VAZ13387" s="15"/>
      <c r="VBA13387" s="15"/>
      <c r="VBB13387" s="15"/>
      <c r="VBC13387" s="15"/>
      <c r="VBD13387" s="15"/>
      <c r="VBE13387" s="15"/>
      <c r="VBF13387" s="15"/>
      <c r="VBG13387" s="15"/>
      <c r="VBH13387" s="15"/>
      <c r="VBI13387" s="15"/>
      <c r="VBJ13387" s="15"/>
      <c r="VBK13387" s="15"/>
      <c r="VBL13387" s="15"/>
      <c r="VBM13387" s="15"/>
      <c r="VBN13387" s="15"/>
      <c r="VBO13387" s="15"/>
      <c r="VBP13387" s="15"/>
      <c r="VBQ13387" s="15"/>
      <c r="VBR13387" s="15"/>
      <c r="VBS13387" s="15"/>
      <c r="VBT13387" s="15"/>
      <c r="VBU13387" s="15"/>
      <c r="VBV13387" s="15"/>
      <c r="VBW13387" s="15"/>
      <c r="VBX13387" s="15"/>
      <c r="VBY13387" s="15"/>
      <c r="VBZ13387" s="15"/>
      <c r="VCA13387" s="15"/>
      <c r="VCB13387" s="15"/>
      <c r="VCC13387" s="15"/>
      <c r="VCD13387" s="15"/>
      <c r="VCE13387" s="15"/>
      <c r="VCF13387" s="15"/>
      <c r="VCG13387" s="15"/>
      <c r="VCH13387" s="15"/>
      <c r="VCI13387" s="15"/>
      <c r="VCJ13387" s="15"/>
      <c r="VCK13387" s="15"/>
      <c r="VCL13387" s="15"/>
      <c r="VCM13387" s="15"/>
      <c r="VCN13387" s="15"/>
      <c r="VCO13387" s="15"/>
      <c r="VCP13387" s="15"/>
      <c r="VCQ13387" s="15"/>
      <c r="VCR13387" s="15"/>
      <c r="VCS13387" s="15"/>
      <c r="VCT13387" s="15"/>
      <c r="VCU13387" s="15"/>
      <c r="VCV13387" s="15"/>
      <c r="VCW13387" s="15"/>
      <c r="VCX13387" s="15"/>
      <c r="VCY13387" s="15"/>
      <c r="VCZ13387" s="15"/>
      <c r="VDA13387" s="15"/>
      <c r="VDB13387" s="15"/>
      <c r="VDC13387" s="15"/>
      <c r="VDD13387" s="15"/>
      <c r="VDE13387" s="15"/>
      <c r="VDF13387" s="15"/>
      <c r="VDG13387" s="15"/>
      <c r="VDH13387" s="15"/>
      <c r="VDI13387" s="15"/>
      <c r="VDJ13387" s="15"/>
      <c r="VDK13387" s="15"/>
      <c r="VDL13387" s="15"/>
      <c r="VDM13387" s="15"/>
      <c r="VDN13387" s="15"/>
      <c r="VDO13387" s="15"/>
      <c r="VDP13387" s="15"/>
      <c r="VDQ13387" s="15"/>
      <c r="VDR13387" s="15"/>
      <c r="VDS13387" s="15"/>
      <c r="VDT13387" s="15"/>
      <c r="VDU13387" s="15"/>
      <c r="VDV13387" s="15"/>
      <c r="VDW13387" s="15"/>
      <c r="VDX13387" s="15"/>
      <c r="VDY13387" s="15"/>
      <c r="VDZ13387" s="15"/>
      <c r="VEA13387" s="15"/>
      <c r="VEB13387" s="15"/>
      <c r="VEC13387" s="15"/>
      <c r="VED13387" s="15"/>
      <c r="VEE13387" s="15"/>
      <c r="VEF13387" s="15"/>
      <c r="VEG13387" s="15"/>
      <c r="VEH13387" s="15"/>
      <c r="VEI13387" s="15"/>
      <c r="VEJ13387" s="15"/>
      <c r="VEK13387" s="15"/>
      <c r="VEL13387" s="15"/>
      <c r="VEM13387" s="15"/>
      <c r="VEN13387" s="15"/>
      <c r="VEO13387" s="15"/>
      <c r="VEP13387" s="15"/>
      <c r="VEQ13387" s="15"/>
      <c r="VER13387" s="15"/>
      <c r="VES13387" s="15"/>
      <c r="VET13387" s="15"/>
      <c r="VEU13387" s="15"/>
      <c r="VEV13387" s="15"/>
      <c r="VEW13387" s="15"/>
      <c r="VEX13387" s="15"/>
      <c r="VEY13387" s="15"/>
      <c r="VEZ13387" s="15"/>
      <c r="VFA13387" s="15"/>
      <c r="VFB13387" s="15"/>
      <c r="VFC13387" s="15"/>
      <c r="VFD13387" s="15"/>
      <c r="VFE13387" s="15"/>
      <c r="VFF13387" s="15"/>
      <c r="VFG13387" s="15"/>
      <c r="VFH13387" s="15"/>
      <c r="VFI13387" s="15"/>
      <c r="VFJ13387" s="15"/>
      <c r="VFK13387" s="15"/>
      <c r="VFL13387" s="15"/>
      <c r="VFM13387" s="15"/>
      <c r="VFN13387" s="15"/>
      <c r="VFO13387" s="15"/>
      <c r="VFP13387" s="15"/>
      <c r="VFQ13387" s="15"/>
      <c r="VFR13387" s="15"/>
      <c r="VFS13387" s="15"/>
      <c r="VFT13387" s="15"/>
      <c r="VFU13387" s="15"/>
      <c r="VFV13387" s="15"/>
      <c r="VFW13387" s="15"/>
      <c r="VFX13387" s="15"/>
      <c r="VFY13387" s="15"/>
      <c r="VFZ13387" s="15"/>
      <c r="VGA13387" s="15"/>
      <c r="VGB13387" s="15"/>
      <c r="VGC13387" s="15"/>
      <c r="VGD13387" s="15"/>
      <c r="VGE13387" s="15"/>
      <c r="VGF13387" s="15"/>
      <c r="VGG13387" s="15"/>
      <c r="VGH13387" s="15"/>
      <c r="VGI13387" s="15"/>
      <c r="VGJ13387" s="15"/>
      <c r="VGK13387" s="15"/>
      <c r="VGL13387" s="15"/>
      <c r="VGM13387" s="15"/>
      <c r="VGN13387" s="15"/>
      <c r="VGO13387" s="15"/>
      <c r="VGP13387" s="15"/>
      <c r="VGQ13387" s="15"/>
      <c r="VGR13387" s="15"/>
      <c r="VGS13387" s="15"/>
      <c r="VGT13387" s="15"/>
      <c r="VGU13387" s="15"/>
      <c r="VGV13387" s="15"/>
      <c r="VGW13387" s="15"/>
      <c r="VGX13387" s="15"/>
      <c r="VGY13387" s="15"/>
      <c r="VGZ13387" s="15"/>
      <c r="VHA13387" s="15"/>
      <c r="VHB13387" s="15"/>
      <c r="VHC13387" s="15"/>
      <c r="VHD13387" s="15"/>
      <c r="VHE13387" s="15"/>
      <c r="VHF13387" s="15"/>
      <c r="VHG13387" s="15"/>
      <c r="VHH13387" s="15"/>
      <c r="VHI13387" s="15"/>
      <c r="VHJ13387" s="15"/>
      <c r="VHK13387" s="15"/>
      <c r="VHL13387" s="15"/>
      <c r="VHM13387" s="15"/>
      <c r="VHN13387" s="15"/>
      <c r="VHO13387" s="15"/>
      <c r="VHP13387" s="15"/>
      <c r="VHQ13387" s="15"/>
      <c r="VHR13387" s="15"/>
      <c r="VHS13387" s="15"/>
      <c r="VHT13387" s="15"/>
      <c r="VHU13387" s="15"/>
      <c r="VHV13387" s="15"/>
      <c r="VHW13387" s="15"/>
      <c r="VHX13387" s="15"/>
      <c r="VHY13387" s="15"/>
      <c r="VHZ13387" s="15"/>
      <c r="VIA13387" s="15"/>
      <c r="VIB13387" s="15"/>
      <c r="VIC13387" s="15"/>
      <c r="VID13387" s="15"/>
      <c r="VIE13387" s="15"/>
      <c r="VIF13387" s="15"/>
      <c r="VIG13387" s="15"/>
      <c r="VIH13387" s="15"/>
      <c r="VII13387" s="15"/>
      <c r="VIJ13387" s="15"/>
      <c r="VIK13387" s="15"/>
      <c r="VIL13387" s="15"/>
      <c r="VIM13387" s="15"/>
      <c r="VIN13387" s="15"/>
      <c r="VIO13387" s="15"/>
      <c r="VIP13387" s="15"/>
      <c r="VIQ13387" s="15"/>
      <c r="VIR13387" s="15"/>
      <c r="VIS13387" s="15"/>
      <c r="VIT13387" s="15"/>
      <c r="VIU13387" s="15"/>
      <c r="VIV13387" s="15"/>
      <c r="VIW13387" s="15"/>
      <c r="VIX13387" s="15"/>
      <c r="VIY13387" s="15"/>
      <c r="VIZ13387" s="15"/>
      <c r="VJA13387" s="15"/>
      <c r="VJB13387" s="15"/>
      <c r="VJC13387" s="15"/>
      <c r="VJD13387" s="15"/>
      <c r="VJE13387" s="15"/>
      <c r="VJF13387" s="15"/>
      <c r="VJG13387" s="15"/>
      <c r="VJH13387" s="15"/>
      <c r="VJI13387" s="15"/>
      <c r="VJJ13387" s="15"/>
      <c r="VJK13387" s="15"/>
      <c r="VJL13387" s="15"/>
      <c r="VJM13387" s="15"/>
      <c r="VJN13387" s="15"/>
      <c r="VJO13387" s="15"/>
      <c r="VJP13387" s="15"/>
      <c r="VJQ13387" s="15"/>
      <c r="VJR13387" s="15"/>
      <c r="VJS13387" s="15"/>
      <c r="VJT13387" s="15"/>
      <c r="VJU13387" s="15"/>
      <c r="VJV13387" s="15"/>
      <c r="VJW13387" s="15"/>
      <c r="VJX13387" s="15"/>
      <c r="VJY13387" s="15"/>
      <c r="VJZ13387" s="15"/>
      <c r="VKA13387" s="15"/>
      <c r="VKB13387" s="15"/>
      <c r="VKC13387" s="15"/>
      <c r="VKD13387" s="15"/>
      <c r="VKE13387" s="15"/>
      <c r="VKF13387" s="15"/>
      <c r="VKG13387" s="15"/>
      <c r="VKH13387" s="15"/>
      <c r="VKI13387" s="15"/>
      <c r="VKJ13387" s="15"/>
      <c r="VKK13387" s="15"/>
      <c r="VKL13387" s="15"/>
      <c r="VKM13387" s="15"/>
      <c r="VKN13387" s="15"/>
      <c r="VKO13387" s="15"/>
      <c r="VKP13387" s="15"/>
      <c r="VKQ13387" s="15"/>
      <c r="VKR13387" s="15"/>
      <c r="VKS13387" s="15"/>
      <c r="VKT13387" s="15"/>
      <c r="VKU13387" s="15"/>
      <c r="VKV13387" s="15"/>
      <c r="VKW13387" s="15"/>
      <c r="VKX13387" s="15"/>
      <c r="VKY13387" s="15"/>
      <c r="VKZ13387" s="15"/>
      <c r="VLA13387" s="15"/>
      <c r="VLB13387" s="15"/>
      <c r="VLC13387" s="15"/>
      <c r="VLD13387" s="15"/>
      <c r="VLE13387" s="15"/>
      <c r="VLF13387" s="15"/>
      <c r="VLG13387" s="15"/>
      <c r="VLH13387" s="15"/>
      <c r="VLI13387" s="15"/>
      <c r="VLJ13387" s="15"/>
      <c r="VLK13387" s="15"/>
      <c r="VLL13387" s="15"/>
      <c r="VLM13387" s="15"/>
      <c r="VLN13387" s="15"/>
      <c r="VLO13387" s="15"/>
      <c r="VLP13387" s="15"/>
      <c r="VLQ13387" s="15"/>
      <c r="VLR13387" s="15"/>
      <c r="VLS13387" s="15"/>
      <c r="VLT13387" s="15"/>
      <c r="VLU13387" s="15"/>
      <c r="VLV13387" s="15"/>
      <c r="VLW13387" s="15"/>
      <c r="VLX13387" s="15"/>
      <c r="VLY13387" s="15"/>
      <c r="VLZ13387" s="15"/>
      <c r="VMA13387" s="15"/>
      <c r="VMB13387" s="15"/>
      <c r="VMC13387" s="15"/>
      <c r="VMD13387" s="15"/>
      <c r="VME13387" s="15"/>
      <c r="VMF13387" s="15"/>
      <c r="VMG13387" s="15"/>
      <c r="VMH13387" s="15"/>
      <c r="VMI13387" s="15"/>
      <c r="VMJ13387" s="15"/>
      <c r="VMK13387" s="15"/>
      <c r="VML13387" s="15"/>
      <c r="VMM13387" s="15"/>
      <c r="VMN13387" s="15"/>
      <c r="VMO13387" s="15"/>
      <c r="VMP13387" s="15"/>
      <c r="VMQ13387" s="15"/>
      <c r="VMR13387" s="15"/>
      <c r="VMS13387" s="15"/>
      <c r="VMT13387" s="15"/>
      <c r="VMU13387" s="15"/>
      <c r="VMV13387" s="15"/>
      <c r="VMW13387" s="15"/>
      <c r="VMX13387" s="15"/>
      <c r="VMY13387" s="15"/>
      <c r="VMZ13387" s="15"/>
      <c r="VNA13387" s="15"/>
      <c r="VNB13387" s="15"/>
      <c r="VNC13387" s="15"/>
      <c r="VND13387" s="15"/>
      <c r="VNE13387" s="15"/>
      <c r="VNF13387" s="15"/>
      <c r="VNG13387" s="15"/>
      <c r="VNH13387" s="15"/>
      <c r="VNI13387" s="15"/>
      <c r="VNJ13387" s="15"/>
      <c r="VNK13387" s="15"/>
      <c r="VNL13387" s="15"/>
      <c r="VNM13387" s="15"/>
      <c r="VNN13387" s="15"/>
      <c r="VNO13387" s="15"/>
      <c r="VNP13387" s="15"/>
      <c r="VNQ13387" s="15"/>
      <c r="VNR13387" s="15"/>
      <c r="VNS13387" s="15"/>
      <c r="VNT13387" s="15"/>
      <c r="VNU13387" s="15"/>
      <c r="VNV13387" s="15"/>
      <c r="VNW13387" s="15"/>
      <c r="VNX13387" s="15"/>
      <c r="VNY13387" s="15"/>
      <c r="VNZ13387" s="15"/>
      <c r="VOA13387" s="15"/>
      <c r="VOB13387" s="15"/>
      <c r="VOC13387" s="15"/>
      <c r="VOD13387" s="15"/>
      <c r="VOE13387" s="15"/>
      <c r="VOF13387" s="15"/>
      <c r="VOG13387" s="15"/>
      <c r="VOH13387" s="15"/>
      <c r="VOI13387" s="15"/>
      <c r="VOJ13387" s="15"/>
      <c r="VOK13387" s="15"/>
      <c r="VOL13387" s="15"/>
      <c r="VOM13387" s="15"/>
      <c r="VON13387" s="15"/>
      <c r="VOO13387" s="15"/>
      <c r="VOP13387" s="15"/>
      <c r="VOQ13387" s="15"/>
      <c r="VOR13387" s="15"/>
      <c r="VOS13387" s="15"/>
      <c r="VOT13387" s="15"/>
      <c r="VOU13387" s="15"/>
      <c r="VOV13387" s="15"/>
      <c r="VOW13387" s="15"/>
      <c r="VOX13387" s="15"/>
      <c r="VOY13387" s="15"/>
      <c r="VOZ13387" s="15"/>
      <c r="VPA13387" s="15"/>
      <c r="VPB13387" s="15"/>
      <c r="VPC13387" s="15"/>
      <c r="VPD13387" s="15"/>
      <c r="VPE13387" s="15"/>
      <c r="VPF13387" s="15"/>
      <c r="VPG13387" s="15"/>
      <c r="VPH13387" s="15"/>
      <c r="VPI13387" s="15"/>
      <c r="VPJ13387" s="15"/>
      <c r="VPK13387" s="15"/>
      <c r="VPL13387" s="15"/>
      <c r="VPM13387" s="15"/>
      <c r="VPN13387" s="15"/>
      <c r="VPO13387" s="15"/>
      <c r="VPP13387" s="15"/>
      <c r="VPQ13387" s="15"/>
      <c r="VPR13387" s="15"/>
      <c r="VPS13387" s="15"/>
      <c r="VPT13387" s="15"/>
      <c r="VPU13387" s="15"/>
      <c r="VPV13387" s="15"/>
      <c r="VPW13387" s="15"/>
      <c r="VPX13387" s="15"/>
      <c r="VPY13387" s="15"/>
      <c r="VPZ13387" s="15"/>
      <c r="VQA13387" s="15"/>
      <c r="VQB13387" s="15"/>
      <c r="VQC13387" s="15"/>
      <c r="VQD13387" s="15"/>
      <c r="VQE13387" s="15"/>
      <c r="VQF13387" s="15"/>
      <c r="VQG13387" s="15"/>
      <c r="VQH13387" s="15"/>
      <c r="VQI13387" s="15"/>
      <c r="VQJ13387" s="15"/>
      <c r="VQK13387" s="15"/>
      <c r="VQL13387" s="15"/>
      <c r="VQM13387" s="15"/>
      <c r="VQN13387" s="15"/>
      <c r="VQO13387" s="15"/>
      <c r="VQP13387" s="15"/>
      <c r="VQQ13387" s="15"/>
      <c r="VQR13387" s="15"/>
      <c r="VQS13387" s="15"/>
      <c r="VQT13387" s="15"/>
      <c r="VQU13387" s="15"/>
      <c r="VQV13387" s="15"/>
      <c r="VQW13387" s="15"/>
      <c r="VQX13387" s="15"/>
      <c r="VQY13387" s="15"/>
      <c r="VQZ13387" s="15"/>
      <c r="VRA13387" s="15"/>
      <c r="VRB13387" s="15"/>
      <c r="VRC13387" s="15"/>
      <c r="VRD13387" s="15"/>
      <c r="VRE13387" s="15"/>
      <c r="VRF13387" s="15"/>
      <c r="VRG13387" s="15"/>
      <c r="VRH13387" s="15"/>
      <c r="VRI13387" s="15"/>
      <c r="VRJ13387" s="15"/>
      <c r="VRK13387" s="15"/>
      <c r="VRL13387" s="15"/>
      <c r="VRM13387" s="15"/>
      <c r="VRN13387" s="15"/>
      <c r="VRO13387" s="15"/>
      <c r="VRP13387" s="15"/>
      <c r="VRQ13387" s="15"/>
      <c r="VRR13387" s="15"/>
      <c r="VRS13387" s="15"/>
      <c r="VRT13387" s="15"/>
      <c r="VRU13387" s="15"/>
      <c r="VRV13387" s="15"/>
      <c r="VRW13387" s="15"/>
      <c r="VRX13387" s="15"/>
      <c r="VRY13387" s="15"/>
      <c r="VRZ13387" s="15"/>
      <c r="VSA13387" s="15"/>
      <c r="VSB13387" s="15"/>
      <c r="VSC13387" s="15"/>
      <c r="VSD13387" s="15"/>
      <c r="VSE13387" s="15"/>
      <c r="VSF13387" s="15"/>
      <c r="VSG13387" s="15"/>
      <c r="VSH13387" s="15"/>
      <c r="VSI13387" s="15"/>
      <c r="VSJ13387" s="15"/>
      <c r="VSK13387" s="15"/>
      <c r="VSL13387" s="15"/>
      <c r="VSM13387" s="15"/>
      <c r="VSN13387" s="15"/>
      <c r="VSO13387" s="15"/>
      <c r="VSP13387" s="15"/>
      <c r="VSQ13387" s="15"/>
      <c r="VSR13387" s="15"/>
      <c r="VSS13387" s="15"/>
      <c r="VST13387" s="15"/>
      <c r="VSU13387" s="15"/>
      <c r="VSV13387" s="15"/>
      <c r="VSW13387" s="15"/>
      <c r="VSX13387" s="15"/>
      <c r="VSY13387" s="15"/>
      <c r="VSZ13387" s="15"/>
      <c r="VTA13387" s="15"/>
      <c r="VTB13387" s="15"/>
      <c r="VTC13387" s="15"/>
      <c r="VTD13387" s="15"/>
      <c r="VTE13387" s="15"/>
      <c r="VTF13387" s="15"/>
      <c r="VTG13387" s="15"/>
      <c r="VTH13387" s="15"/>
      <c r="VTI13387" s="15"/>
      <c r="VTJ13387" s="15"/>
      <c r="VTK13387" s="15"/>
      <c r="VTL13387" s="15"/>
      <c r="VTM13387" s="15"/>
      <c r="VTN13387" s="15"/>
      <c r="VTO13387" s="15"/>
      <c r="VTP13387" s="15"/>
      <c r="VTQ13387" s="15"/>
      <c r="VTR13387" s="15"/>
      <c r="VTS13387" s="15"/>
      <c r="VTT13387" s="15"/>
      <c r="VTU13387" s="15"/>
      <c r="VTV13387" s="15"/>
      <c r="VTW13387" s="15"/>
      <c r="VTX13387" s="15"/>
      <c r="VTY13387" s="15"/>
      <c r="VTZ13387" s="15"/>
      <c r="VUA13387" s="15"/>
      <c r="VUB13387" s="15"/>
      <c r="VUC13387" s="15"/>
      <c r="VUD13387" s="15"/>
      <c r="VUE13387" s="15"/>
      <c r="VUF13387" s="15"/>
      <c r="VUG13387" s="15"/>
      <c r="VUH13387" s="15"/>
      <c r="VUI13387" s="15"/>
      <c r="VUJ13387" s="15"/>
      <c r="VUK13387" s="15"/>
      <c r="VUL13387" s="15"/>
      <c r="VUM13387" s="15"/>
      <c r="VUN13387" s="15"/>
      <c r="VUO13387" s="15"/>
      <c r="VUP13387" s="15"/>
      <c r="VUQ13387" s="15"/>
      <c r="VUR13387" s="15"/>
      <c r="VUS13387" s="15"/>
      <c r="VUT13387" s="15"/>
      <c r="VUU13387" s="15"/>
      <c r="VUV13387" s="15"/>
      <c r="VUW13387" s="15"/>
      <c r="VUX13387" s="15"/>
      <c r="VUY13387" s="15"/>
      <c r="VUZ13387" s="15"/>
      <c r="VVA13387" s="15"/>
      <c r="VVB13387" s="15"/>
      <c r="VVC13387" s="15"/>
      <c r="VVD13387" s="15"/>
      <c r="VVE13387" s="15"/>
      <c r="VVF13387" s="15"/>
      <c r="VVG13387" s="15"/>
      <c r="VVH13387" s="15"/>
      <c r="VVI13387" s="15"/>
      <c r="VVJ13387" s="15"/>
      <c r="VVK13387" s="15"/>
      <c r="VVL13387" s="15"/>
      <c r="VVM13387" s="15"/>
      <c r="VVN13387" s="15"/>
      <c r="VVO13387" s="15"/>
      <c r="VVP13387" s="15"/>
      <c r="VVQ13387" s="15"/>
      <c r="VVR13387" s="15"/>
      <c r="VVS13387" s="15"/>
      <c r="VVT13387" s="15"/>
      <c r="VVU13387" s="15"/>
      <c r="VVV13387" s="15"/>
      <c r="VVW13387" s="15"/>
      <c r="VVX13387" s="15"/>
      <c r="VVY13387" s="15"/>
      <c r="VVZ13387" s="15"/>
      <c r="VWA13387" s="15"/>
      <c r="VWB13387" s="15"/>
      <c r="VWC13387" s="15"/>
      <c r="VWD13387" s="15"/>
      <c r="VWE13387" s="15"/>
      <c r="VWF13387" s="15"/>
      <c r="VWG13387" s="15"/>
      <c r="VWH13387" s="15"/>
      <c r="VWI13387" s="15"/>
      <c r="VWJ13387" s="15"/>
      <c r="VWK13387" s="15"/>
      <c r="VWL13387" s="15"/>
      <c r="VWM13387" s="15"/>
      <c r="VWN13387" s="15"/>
      <c r="VWO13387" s="15"/>
      <c r="VWP13387" s="15"/>
      <c r="VWQ13387" s="15"/>
      <c r="VWR13387" s="15"/>
      <c r="VWS13387" s="15"/>
      <c r="VWT13387" s="15"/>
      <c r="VWU13387" s="15"/>
      <c r="VWV13387" s="15"/>
      <c r="VWW13387" s="15"/>
      <c r="VWX13387" s="15"/>
      <c r="VWY13387" s="15"/>
      <c r="VWZ13387" s="15"/>
      <c r="VXA13387" s="15"/>
      <c r="VXB13387" s="15"/>
      <c r="VXC13387" s="15"/>
      <c r="VXD13387" s="15"/>
      <c r="VXE13387" s="15"/>
      <c r="VXF13387" s="15"/>
      <c r="VXG13387" s="15"/>
      <c r="VXH13387" s="15"/>
      <c r="VXI13387" s="15"/>
      <c r="VXJ13387" s="15"/>
      <c r="VXK13387" s="15"/>
      <c r="VXL13387" s="15"/>
      <c r="VXM13387" s="15"/>
      <c r="VXN13387" s="15"/>
      <c r="VXO13387" s="15"/>
      <c r="VXP13387" s="15"/>
      <c r="VXQ13387" s="15"/>
      <c r="VXR13387" s="15"/>
      <c r="VXS13387" s="15"/>
      <c r="VXT13387" s="15"/>
      <c r="VXU13387" s="15"/>
      <c r="VXV13387" s="15"/>
      <c r="VXW13387" s="15"/>
      <c r="VXX13387" s="15"/>
      <c r="VXY13387" s="15"/>
      <c r="VXZ13387" s="15"/>
      <c r="VYA13387" s="15"/>
      <c r="VYB13387" s="15"/>
      <c r="VYC13387" s="15"/>
      <c r="VYD13387" s="15"/>
      <c r="VYE13387" s="15"/>
      <c r="VYF13387" s="15"/>
      <c r="VYG13387" s="15"/>
      <c r="VYH13387" s="15"/>
      <c r="VYI13387" s="15"/>
      <c r="VYJ13387" s="15"/>
      <c r="VYK13387" s="15"/>
      <c r="VYL13387" s="15"/>
      <c r="VYM13387" s="15"/>
      <c r="VYN13387" s="15"/>
      <c r="VYO13387" s="15"/>
      <c r="VYP13387" s="15"/>
      <c r="VYQ13387" s="15"/>
      <c r="VYR13387" s="15"/>
      <c r="VYS13387" s="15"/>
      <c r="VYT13387" s="15"/>
      <c r="VYU13387" s="15"/>
      <c r="VYV13387" s="15"/>
      <c r="VYW13387" s="15"/>
      <c r="VYX13387" s="15"/>
      <c r="VYY13387" s="15"/>
      <c r="VYZ13387" s="15"/>
      <c r="VZA13387" s="15"/>
      <c r="VZB13387" s="15"/>
      <c r="VZC13387" s="15"/>
      <c r="VZD13387" s="15"/>
      <c r="VZE13387" s="15"/>
      <c r="VZF13387" s="15"/>
      <c r="VZG13387" s="15"/>
      <c r="VZH13387" s="15"/>
      <c r="VZI13387" s="15"/>
      <c r="VZJ13387" s="15"/>
      <c r="VZK13387" s="15"/>
      <c r="VZL13387" s="15"/>
      <c r="VZM13387" s="15"/>
      <c r="VZN13387" s="15"/>
      <c r="VZO13387" s="15"/>
      <c r="VZP13387" s="15"/>
      <c r="VZQ13387" s="15"/>
      <c r="VZR13387" s="15"/>
      <c r="VZS13387" s="15"/>
      <c r="VZT13387" s="15"/>
      <c r="VZU13387" s="15"/>
      <c r="VZV13387" s="15"/>
      <c r="VZW13387" s="15"/>
      <c r="VZX13387" s="15"/>
      <c r="VZY13387" s="15"/>
      <c r="VZZ13387" s="15"/>
      <c r="WAA13387" s="15"/>
      <c r="WAB13387" s="15"/>
      <c r="WAC13387" s="15"/>
      <c r="WAD13387" s="15"/>
      <c r="WAE13387" s="15"/>
      <c r="WAF13387" s="15"/>
      <c r="WAG13387" s="15"/>
      <c r="WAH13387" s="15"/>
      <c r="WAI13387" s="15"/>
      <c r="WAJ13387" s="15"/>
      <c r="WAK13387" s="15"/>
      <c r="WAL13387" s="15"/>
      <c r="WAM13387" s="15"/>
      <c r="WAN13387" s="15"/>
      <c r="WAO13387" s="15"/>
      <c r="WAP13387" s="15"/>
      <c r="WAQ13387" s="15"/>
      <c r="WAR13387" s="15"/>
      <c r="WAS13387" s="15"/>
      <c r="WAT13387" s="15"/>
      <c r="WAU13387" s="15"/>
      <c r="WAV13387" s="15"/>
      <c r="WAW13387" s="15"/>
      <c r="WAX13387" s="15"/>
      <c r="WAY13387" s="15"/>
      <c r="WAZ13387" s="15"/>
      <c r="WBA13387" s="15"/>
      <c r="WBB13387" s="15"/>
      <c r="WBC13387" s="15"/>
      <c r="WBD13387" s="15"/>
      <c r="WBE13387" s="15"/>
      <c r="WBF13387" s="15"/>
      <c r="WBG13387" s="15"/>
      <c r="WBH13387" s="15"/>
      <c r="WBI13387" s="15"/>
      <c r="WBJ13387" s="15"/>
      <c r="WBK13387" s="15"/>
      <c r="WBL13387" s="15"/>
      <c r="WBM13387" s="15"/>
      <c r="WBN13387" s="15"/>
      <c r="WBO13387" s="15"/>
      <c r="WBP13387" s="15"/>
      <c r="WBQ13387" s="15"/>
      <c r="WBR13387" s="15"/>
      <c r="WBS13387" s="15"/>
      <c r="WBT13387" s="15"/>
      <c r="WBU13387" s="15"/>
      <c r="WBV13387" s="15"/>
      <c r="WBW13387" s="15"/>
      <c r="WBX13387" s="15"/>
      <c r="WBY13387" s="15"/>
      <c r="WBZ13387" s="15"/>
      <c r="WCA13387" s="15"/>
      <c r="WCB13387" s="15"/>
      <c r="WCC13387" s="15"/>
      <c r="WCD13387" s="15"/>
      <c r="WCE13387" s="15"/>
      <c r="WCF13387" s="15"/>
      <c r="WCG13387" s="15"/>
      <c r="WCH13387" s="15"/>
      <c r="WCI13387" s="15"/>
      <c r="WCJ13387" s="15"/>
      <c r="WCK13387" s="15"/>
      <c r="WCL13387" s="15"/>
      <c r="WCM13387" s="15"/>
      <c r="WCN13387" s="15"/>
      <c r="WCO13387" s="15"/>
      <c r="WCP13387" s="15"/>
      <c r="WCQ13387" s="15"/>
      <c r="WCR13387" s="15"/>
      <c r="WCS13387" s="15"/>
      <c r="WCT13387" s="15"/>
      <c r="WCU13387" s="15"/>
      <c r="WCV13387" s="15"/>
      <c r="WCW13387" s="15"/>
      <c r="WCX13387" s="15"/>
      <c r="WCY13387" s="15"/>
      <c r="WCZ13387" s="15"/>
      <c r="WDA13387" s="15"/>
      <c r="WDB13387" s="15"/>
      <c r="WDC13387" s="15"/>
      <c r="WDD13387" s="15"/>
      <c r="WDE13387" s="15"/>
      <c r="WDF13387" s="15"/>
      <c r="WDG13387" s="15"/>
      <c r="WDH13387" s="15"/>
      <c r="WDI13387" s="15"/>
      <c r="WDJ13387" s="15"/>
      <c r="WDK13387" s="15"/>
      <c r="WDL13387" s="15"/>
      <c r="WDM13387" s="15"/>
      <c r="WDN13387" s="15"/>
      <c r="WDO13387" s="15"/>
      <c r="WDP13387" s="15"/>
      <c r="WDQ13387" s="15"/>
      <c r="WDR13387" s="15"/>
      <c r="WDS13387" s="15"/>
      <c r="WDT13387" s="15"/>
      <c r="WDU13387" s="15"/>
      <c r="WDV13387" s="15"/>
      <c r="WDW13387" s="15"/>
      <c r="WDX13387" s="15"/>
      <c r="WDY13387" s="15"/>
      <c r="WDZ13387" s="15"/>
      <c r="WEA13387" s="15"/>
      <c r="WEB13387" s="15"/>
      <c r="WEC13387" s="15"/>
      <c r="WED13387" s="15"/>
      <c r="WEE13387" s="15"/>
      <c r="WEF13387" s="15"/>
      <c r="WEG13387" s="15"/>
      <c r="WEH13387" s="15"/>
      <c r="WEI13387" s="15"/>
      <c r="WEJ13387" s="15"/>
      <c r="WEK13387" s="15"/>
      <c r="WEL13387" s="15"/>
      <c r="WEM13387" s="15"/>
      <c r="WEN13387" s="15"/>
      <c r="WEO13387" s="15"/>
      <c r="WEP13387" s="15"/>
      <c r="WEQ13387" s="15"/>
      <c r="WER13387" s="15"/>
      <c r="WES13387" s="15"/>
      <c r="WET13387" s="15"/>
      <c r="WEU13387" s="15"/>
      <c r="WEV13387" s="15"/>
      <c r="WEW13387" s="15"/>
      <c r="WEX13387" s="15"/>
      <c r="WEY13387" s="15"/>
      <c r="WEZ13387" s="15"/>
      <c r="WFA13387" s="15"/>
      <c r="WFB13387" s="15"/>
      <c r="WFC13387" s="15"/>
      <c r="WFD13387" s="15"/>
      <c r="WFE13387" s="15"/>
      <c r="WFF13387" s="15"/>
      <c r="WFG13387" s="15"/>
      <c r="WFH13387" s="15"/>
      <c r="WFI13387" s="15"/>
      <c r="WFJ13387" s="15"/>
      <c r="WFK13387" s="15"/>
      <c r="WFL13387" s="15"/>
      <c r="WFM13387" s="15"/>
      <c r="WFN13387" s="15"/>
      <c r="WFO13387" s="15"/>
      <c r="WFP13387" s="15"/>
      <c r="WFQ13387" s="15"/>
      <c r="WFR13387" s="15"/>
      <c r="WFS13387" s="15"/>
      <c r="WFT13387" s="15"/>
      <c r="WFU13387" s="15"/>
      <c r="WFV13387" s="15"/>
      <c r="WFW13387" s="15"/>
      <c r="WFX13387" s="15"/>
      <c r="WFY13387" s="15"/>
      <c r="WFZ13387" s="15"/>
      <c r="WGA13387" s="15"/>
      <c r="WGB13387" s="15"/>
      <c r="WGC13387" s="15"/>
      <c r="WGD13387" s="15"/>
      <c r="WGE13387" s="15"/>
      <c r="WGF13387" s="15"/>
      <c r="WGG13387" s="15"/>
      <c r="WGH13387" s="15"/>
      <c r="WGI13387" s="15"/>
      <c r="WGJ13387" s="15"/>
      <c r="WGK13387" s="15"/>
      <c r="WGL13387" s="15"/>
      <c r="WGM13387" s="15"/>
      <c r="WGN13387" s="15"/>
      <c r="WGO13387" s="15"/>
      <c r="WGP13387" s="15"/>
      <c r="WGQ13387" s="15"/>
      <c r="WGR13387" s="15"/>
      <c r="WGS13387" s="15"/>
      <c r="WGT13387" s="15"/>
      <c r="WGU13387" s="15"/>
      <c r="WGV13387" s="15"/>
      <c r="WGW13387" s="15"/>
      <c r="WGX13387" s="15"/>
      <c r="WGY13387" s="15"/>
      <c r="WGZ13387" s="15"/>
      <c r="WHA13387" s="15"/>
      <c r="WHB13387" s="15"/>
      <c r="WHC13387" s="15"/>
      <c r="WHD13387" s="15"/>
      <c r="WHE13387" s="15"/>
      <c r="WHF13387" s="15"/>
      <c r="WHG13387" s="15"/>
      <c r="WHH13387" s="15"/>
      <c r="WHI13387" s="15"/>
      <c r="WHJ13387" s="15"/>
      <c r="WHK13387" s="15"/>
      <c r="WHL13387" s="15"/>
      <c r="WHM13387" s="15"/>
      <c r="WHN13387" s="15"/>
      <c r="WHO13387" s="15"/>
      <c r="WHP13387" s="15"/>
      <c r="WHQ13387" s="15"/>
      <c r="WHR13387" s="15"/>
      <c r="WHS13387" s="15"/>
      <c r="WHT13387" s="15"/>
      <c r="WHU13387" s="15"/>
      <c r="WHV13387" s="15"/>
      <c r="WHW13387" s="15"/>
      <c r="WHX13387" s="15"/>
      <c r="WHY13387" s="15"/>
      <c r="WHZ13387" s="15"/>
      <c r="WIA13387" s="15"/>
      <c r="WIB13387" s="15"/>
      <c r="WIC13387" s="15"/>
      <c r="WID13387" s="15"/>
      <c r="WIE13387" s="15"/>
      <c r="WIF13387" s="15"/>
      <c r="WIG13387" s="15"/>
      <c r="WIH13387" s="15"/>
      <c r="WII13387" s="15"/>
      <c r="WIJ13387" s="15"/>
      <c r="WIK13387" s="15"/>
      <c r="WIL13387" s="15"/>
      <c r="WIM13387" s="15"/>
      <c r="WIN13387" s="15"/>
      <c r="WIO13387" s="15"/>
      <c r="WIP13387" s="15"/>
      <c r="WIQ13387" s="15"/>
      <c r="WIR13387" s="15"/>
      <c r="WIS13387" s="15"/>
      <c r="WIT13387" s="15"/>
      <c r="WIU13387" s="15"/>
      <c r="WIV13387" s="15"/>
      <c r="WIW13387" s="15"/>
      <c r="WIX13387" s="15"/>
      <c r="WIY13387" s="15"/>
      <c r="WIZ13387" s="15"/>
      <c r="WJA13387" s="15"/>
      <c r="WJB13387" s="15"/>
      <c r="WJC13387" s="15"/>
      <c r="WJD13387" s="15"/>
      <c r="WJE13387" s="15"/>
      <c r="WJF13387" s="15"/>
      <c r="WJG13387" s="15"/>
      <c r="WJH13387" s="15"/>
      <c r="WJI13387" s="15"/>
      <c r="WJJ13387" s="15"/>
      <c r="WJK13387" s="15"/>
      <c r="WJL13387" s="15"/>
      <c r="WJM13387" s="15"/>
      <c r="WJN13387" s="15"/>
      <c r="WJO13387" s="15"/>
      <c r="WJP13387" s="15"/>
      <c r="WJQ13387" s="15"/>
      <c r="WJR13387" s="15"/>
      <c r="WJS13387" s="15"/>
      <c r="WJT13387" s="15"/>
      <c r="WJU13387" s="15"/>
      <c r="WJV13387" s="15"/>
      <c r="WJW13387" s="15"/>
      <c r="WJX13387" s="15"/>
      <c r="WJY13387" s="15"/>
      <c r="WJZ13387" s="15"/>
      <c r="WKA13387" s="15"/>
      <c r="WKB13387" s="15"/>
      <c r="WKC13387" s="15"/>
      <c r="WKD13387" s="15"/>
      <c r="WKE13387" s="15"/>
      <c r="WKF13387" s="15"/>
      <c r="WKG13387" s="15"/>
      <c r="WKH13387" s="15"/>
      <c r="WKI13387" s="15"/>
      <c r="WKJ13387" s="15"/>
      <c r="WKK13387" s="15"/>
      <c r="WKL13387" s="15"/>
      <c r="WKM13387" s="15"/>
      <c r="WKN13387" s="15"/>
      <c r="WKO13387" s="15"/>
      <c r="WKP13387" s="15"/>
      <c r="WKQ13387" s="15"/>
      <c r="WKR13387" s="15"/>
      <c r="WKS13387" s="15"/>
      <c r="WKT13387" s="15"/>
      <c r="WKU13387" s="15"/>
      <c r="WKV13387" s="15"/>
      <c r="WKW13387" s="15"/>
      <c r="WKX13387" s="15"/>
      <c r="WKY13387" s="15"/>
      <c r="WKZ13387" s="15"/>
      <c r="WLA13387" s="15"/>
      <c r="WLB13387" s="15"/>
      <c r="WLC13387" s="15"/>
      <c r="WLD13387" s="15"/>
      <c r="WLE13387" s="15"/>
      <c r="WLF13387" s="15"/>
      <c r="WLG13387" s="15"/>
      <c r="WLH13387" s="15"/>
      <c r="WLI13387" s="15"/>
      <c r="WLJ13387" s="15"/>
      <c r="WLK13387" s="15"/>
      <c r="WLL13387" s="15"/>
      <c r="WLM13387" s="15"/>
      <c r="WLN13387" s="15"/>
      <c r="WLO13387" s="15"/>
      <c r="WLP13387" s="15"/>
      <c r="WLQ13387" s="15"/>
      <c r="WLR13387" s="15"/>
      <c r="WLS13387" s="15"/>
      <c r="WLT13387" s="15"/>
      <c r="WLU13387" s="15"/>
      <c r="WLV13387" s="15"/>
      <c r="WLW13387" s="15"/>
      <c r="WLX13387" s="15"/>
      <c r="WLY13387" s="15"/>
      <c r="WLZ13387" s="15"/>
      <c r="WMA13387" s="15"/>
      <c r="WMB13387" s="15"/>
      <c r="WMC13387" s="15"/>
      <c r="WMD13387" s="15"/>
      <c r="WME13387" s="15"/>
      <c r="WMF13387" s="15"/>
      <c r="WMG13387" s="15"/>
      <c r="WMH13387" s="15"/>
      <c r="WMI13387" s="15"/>
      <c r="WMJ13387" s="15"/>
      <c r="WMK13387" s="15"/>
      <c r="WML13387" s="15"/>
      <c r="WMM13387" s="15"/>
      <c r="WMN13387" s="15"/>
      <c r="WMO13387" s="15"/>
      <c r="WMP13387" s="15"/>
      <c r="WMQ13387" s="15"/>
      <c r="WMR13387" s="15"/>
      <c r="WMS13387" s="15"/>
      <c r="WMT13387" s="15"/>
      <c r="WMU13387" s="15"/>
      <c r="WMV13387" s="15"/>
      <c r="WMW13387" s="15"/>
      <c r="WMX13387" s="15"/>
      <c r="WMY13387" s="15"/>
      <c r="WMZ13387" s="15"/>
      <c r="WNA13387" s="15"/>
      <c r="WNB13387" s="15"/>
      <c r="WNC13387" s="15"/>
      <c r="WND13387" s="15"/>
      <c r="WNE13387" s="15"/>
      <c r="WNF13387" s="15"/>
      <c r="WNG13387" s="15"/>
      <c r="WNH13387" s="15"/>
      <c r="WNI13387" s="15"/>
      <c r="WNJ13387" s="15"/>
      <c r="WNK13387" s="15"/>
      <c r="WNL13387" s="15"/>
      <c r="WNM13387" s="15"/>
      <c r="WNN13387" s="15"/>
      <c r="WNO13387" s="15"/>
      <c r="WNP13387" s="15"/>
      <c r="WNQ13387" s="15"/>
      <c r="WNR13387" s="15"/>
      <c r="WNS13387" s="15"/>
      <c r="WNT13387" s="15"/>
      <c r="WNU13387" s="15"/>
      <c r="WNV13387" s="15"/>
      <c r="WNW13387" s="15"/>
      <c r="WNX13387" s="15"/>
      <c r="WNY13387" s="15"/>
      <c r="WNZ13387" s="15"/>
      <c r="WOA13387" s="15"/>
      <c r="WOB13387" s="15"/>
      <c r="WOC13387" s="15"/>
      <c r="WOD13387" s="15"/>
      <c r="WOE13387" s="15"/>
      <c r="WOF13387" s="15"/>
      <c r="WOG13387" s="15"/>
      <c r="WOH13387" s="15"/>
      <c r="WOI13387" s="15"/>
      <c r="WOJ13387" s="15"/>
      <c r="WOK13387" s="15"/>
      <c r="WOL13387" s="15"/>
      <c r="WOM13387" s="15"/>
      <c r="WON13387" s="15"/>
      <c r="WOO13387" s="15"/>
      <c r="WOP13387" s="15"/>
      <c r="WOQ13387" s="15"/>
      <c r="WOR13387" s="15"/>
      <c r="WOS13387" s="15"/>
      <c r="WOT13387" s="15"/>
      <c r="WOU13387" s="15"/>
      <c r="WOV13387" s="15"/>
      <c r="WOW13387" s="15"/>
      <c r="WOX13387" s="15"/>
      <c r="WOY13387" s="15"/>
      <c r="WOZ13387" s="15"/>
      <c r="WPA13387" s="15"/>
      <c r="WPB13387" s="15"/>
      <c r="WPC13387" s="15"/>
      <c r="WPD13387" s="15"/>
      <c r="WPE13387" s="15"/>
      <c r="WPF13387" s="15"/>
      <c r="WPG13387" s="15"/>
      <c r="WPH13387" s="15"/>
      <c r="WPI13387" s="15"/>
      <c r="WPJ13387" s="15"/>
      <c r="WPK13387" s="15"/>
      <c r="WPL13387" s="15"/>
      <c r="WPM13387" s="15"/>
      <c r="WPN13387" s="15"/>
      <c r="WPO13387" s="15"/>
      <c r="WPP13387" s="15"/>
      <c r="WPQ13387" s="15"/>
      <c r="WPR13387" s="15"/>
      <c r="WPS13387" s="15"/>
      <c r="WPT13387" s="15"/>
      <c r="WPU13387" s="15"/>
      <c r="WPV13387" s="15"/>
      <c r="WPW13387" s="15"/>
      <c r="WPX13387" s="15"/>
      <c r="WPY13387" s="15"/>
      <c r="WPZ13387" s="15"/>
      <c r="WQA13387" s="15"/>
      <c r="WQB13387" s="15"/>
      <c r="WQC13387" s="15"/>
      <c r="WQD13387" s="15"/>
      <c r="WQE13387" s="15"/>
      <c r="WQF13387" s="15"/>
      <c r="WQG13387" s="15"/>
      <c r="WQH13387" s="15"/>
      <c r="WQI13387" s="15"/>
      <c r="WQJ13387" s="15"/>
      <c r="WQK13387" s="15"/>
      <c r="WQL13387" s="15"/>
      <c r="WQM13387" s="15"/>
      <c r="WQN13387" s="15"/>
      <c r="WQO13387" s="15"/>
      <c r="WQP13387" s="15"/>
      <c r="WQQ13387" s="15"/>
      <c r="WQR13387" s="15"/>
      <c r="WQS13387" s="15"/>
      <c r="WQT13387" s="15"/>
      <c r="WQU13387" s="15"/>
      <c r="WQV13387" s="15"/>
      <c r="WQW13387" s="15"/>
      <c r="WQX13387" s="15"/>
      <c r="WQY13387" s="15"/>
      <c r="WQZ13387" s="15"/>
      <c r="WRA13387" s="15"/>
      <c r="WRB13387" s="15"/>
      <c r="WRC13387" s="15"/>
      <c r="WRD13387" s="15"/>
      <c r="WRE13387" s="15"/>
      <c r="WRF13387" s="15"/>
      <c r="WRG13387" s="15"/>
      <c r="WRH13387" s="15"/>
      <c r="WRI13387" s="15"/>
      <c r="WRJ13387" s="15"/>
      <c r="WRK13387" s="15"/>
      <c r="WRL13387" s="15"/>
      <c r="WRM13387" s="15"/>
      <c r="WRN13387" s="15"/>
      <c r="WRO13387" s="15"/>
      <c r="WRP13387" s="15"/>
      <c r="WRQ13387" s="15"/>
      <c r="WRR13387" s="15"/>
      <c r="WRS13387" s="15"/>
      <c r="WRT13387" s="15"/>
      <c r="WRU13387" s="15"/>
      <c r="WRV13387" s="15"/>
      <c r="WRW13387" s="15"/>
      <c r="WRX13387" s="15"/>
      <c r="WRY13387" s="15"/>
      <c r="WRZ13387" s="15"/>
      <c r="WSA13387" s="15"/>
      <c r="WSB13387" s="15"/>
      <c r="WSC13387" s="15"/>
      <c r="WSD13387" s="15"/>
      <c r="WSE13387" s="15"/>
      <c r="WSF13387" s="15"/>
      <c r="WSG13387" s="15"/>
      <c r="WSH13387" s="15"/>
      <c r="WSI13387" s="15"/>
      <c r="WSJ13387" s="15"/>
      <c r="WSK13387" s="15"/>
      <c r="WSL13387" s="15"/>
      <c r="WSM13387" s="15"/>
      <c r="WSN13387" s="15"/>
      <c r="WSO13387" s="15"/>
      <c r="WSP13387" s="15"/>
      <c r="WSQ13387" s="15"/>
      <c r="WSR13387" s="15"/>
      <c r="WSS13387" s="15"/>
      <c r="WST13387" s="15"/>
      <c r="WSU13387" s="15"/>
      <c r="WSV13387" s="15"/>
      <c r="WSW13387" s="15"/>
      <c r="WSX13387" s="15"/>
      <c r="WSY13387" s="15"/>
      <c r="WSZ13387" s="15"/>
      <c r="WTA13387" s="15"/>
      <c r="WTB13387" s="15"/>
      <c r="WTC13387" s="15"/>
      <c r="WTD13387" s="15"/>
      <c r="WTE13387" s="15"/>
      <c r="WTF13387" s="15"/>
      <c r="WTG13387" s="15"/>
      <c r="WTH13387" s="15"/>
      <c r="WTI13387" s="15"/>
      <c r="WTJ13387" s="15"/>
      <c r="WTK13387" s="15"/>
      <c r="WTL13387" s="15"/>
      <c r="WTM13387" s="15"/>
      <c r="WTN13387" s="15"/>
      <c r="WTO13387" s="15"/>
      <c r="WTP13387" s="15"/>
      <c r="WTQ13387" s="15"/>
      <c r="WTR13387" s="15"/>
      <c r="WTS13387" s="15"/>
      <c r="WTT13387" s="15"/>
      <c r="WTU13387" s="15"/>
      <c r="WTV13387" s="15"/>
      <c r="WTW13387" s="15"/>
      <c r="WTX13387" s="15"/>
      <c r="WTY13387" s="15"/>
      <c r="WTZ13387" s="15"/>
      <c r="WUA13387" s="15"/>
      <c r="WUB13387" s="15"/>
      <c r="WUC13387" s="15"/>
      <c r="WUD13387" s="15"/>
      <c r="WUE13387" s="15"/>
      <c r="WUF13387" s="15"/>
      <c r="WUG13387" s="15"/>
      <c r="WUH13387" s="15"/>
      <c r="WUI13387" s="15"/>
      <c r="WUJ13387" s="15"/>
      <c r="WUK13387" s="15"/>
      <c r="WUL13387" s="15"/>
      <c r="WUM13387" s="15"/>
      <c r="WUN13387" s="15"/>
      <c r="WUO13387" s="15"/>
      <c r="WUP13387" s="15"/>
      <c r="WUQ13387" s="15"/>
      <c r="WUR13387" s="15"/>
      <c r="WUS13387" s="15"/>
      <c r="WUT13387" s="15"/>
      <c r="WUU13387" s="15"/>
      <c r="WUV13387" s="15"/>
      <c r="WUW13387" s="15"/>
      <c r="WUX13387" s="15"/>
      <c r="WUY13387" s="15"/>
      <c r="WUZ13387" s="15"/>
      <c r="WVA13387" s="15"/>
      <c r="WVB13387" s="15"/>
      <c r="WVC13387" s="15"/>
      <c r="WVD13387" s="15"/>
      <c r="WVE13387" s="15"/>
      <c r="WVF13387" s="15"/>
      <c r="WVG13387" s="15"/>
      <c r="WVH13387" s="15"/>
      <c r="WVI13387" s="15"/>
      <c r="WVJ13387" s="15"/>
      <c r="WVK13387" s="15"/>
      <c r="WVL13387" s="15"/>
      <c r="WVM13387" s="15"/>
      <c r="WVN13387" s="15"/>
      <c r="WVO13387" s="15"/>
      <c r="WVP13387" s="15"/>
      <c r="WVQ13387" s="15"/>
      <c r="WVR13387" s="15"/>
      <c r="WVS13387" s="15"/>
      <c r="WVT13387" s="15"/>
      <c r="WVU13387" s="15"/>
      <c r="WVV13387" s="15"/>
      <c r="WVW13387" s="15"/>
      <c r="WVX13387" s="15"/>
      <c r="WVY13387" s="15"/>
      <c r="WVZ13387" s="15"/>
      <c r="WWA13387" s="15"/>
      <c r="WWB13387" s="15"/>
      <c r="WWC13387" s="15"/>
      <c r="WWD13387" s="15"/>
      <c r="WWE13387" s="15"/>
      <c r="WWF13387" s="15"/>
      <c r="WWG13387" s="15"/>
      <c r="WWH13387" s="15"/>
      <c r="WWI13387" s="15"/>
      <c r="WWJ13387" s="15"/>
      <c r="WWK13387" s="15"/>
      <c r="WWL13387" s="15"/>
      <c r="WWM13387" s="15"/>
      <c r="WWN13387" s="15"/>
      <c r="WWO13387" s="15"/>
      <c r="WWP13387" s="15"/>
      <c r="WWQ13387" s="15"/>
      <c r="WWR13387" s="15"/>
      <c r="WWS13387" s="15"/>
      <c r="WWT13387" s="15"/>
      <c r="WWU13387" s="15"/>
      <c r="WWV13387" s="15"/>
      <c r="WWW13387" s="15"/>
      <c r="WWX13387" s="15"/>
      <c r="WWY13387" s="15"/>
      <c r="WWZ13387" s="15"/>
      <c r="WXA13387" s="15"/>
      <c r="WXB13387" s="15"/>
      <c r="WXC13387" s="15"/>
      <c r="WXD13387" s="15"/>
      <c r="WXE13387" s="15"/>
      <c r="WXF13387" s="15"/>
      <c r="WXG13387" s="15"/>
      <c r="WXH13387" s="15"/>
      <c r="WXI13387" s="15"/>
      <c r="WXJ13387" s="15"/>
      <c r="WXK13387" s="15"/>
      <c r="WXL13387" s="15"/>
      <c r="WXM13387" s="15"/>
      <c r="WXN13387" s="15"/>
      <c r="WXO13387" s="15"/>
      <c r="WXP13387" s="15"/>
      <c r="WXQ13387" s="15"/>
      <c r="WXR13387" s="15"/>
      <c r="WXS13387" s="15"/>
      <c r="WXT13387" s="15"/>
      <c r="WXU13387" s="15"/>
      <c r="WXV13387" s="15"/>
      <c r="WXW13387" s="15"/>
      <c r="WXX13387" s="15"/>
      <c r="WXY13387" s="15"/>
      <c r="WXZ13387" s="15"/>
      <c r="WYA13387" s="15"/>
      <c r="WYB13387" s="15"/>
      <c r="WYC13387" s="15"/>
      <c r="WYD13387" s="15"/>
      <c r="WYE13387" s="15"/>
      <c r="WYF13387" s="15"/>
      <c r="WYG13387" s="15"/>
      <c r="WYH13387" s="15"/>
      <c r="WYI13387" s="15"/>
      <c r="WYJ13387" s="15"/>
      <c r="WYK13387" s="15"/>
      <c r="WYL13387" s="15"/>
      <c r="WYM13387" s="15"/>
      <c r="WYN13387" s="15"/>
      <c r="WYO13387" s="15"/>
      <c r="WYP13387" s="15"/>
      <c r="WYQ13387" s="15"/>
      <c r="WYR13387" s="15"/>
      <c r="WYS13387" s="15"/>
      <c r="WYT13387" s="15"/>
      <c r="WYU13387" s="15"/>
      <c r="WYV13387" s="15"/>
      <c r="WYW13387" s="15"/>
      <c r="WYX13387" s="15"/>
      <c r="WYY13387" s="15"/>
      <c r="WYZ13387" s="15"/>
      <c r="WZA13387" s="15"/>
      <c r="WZB13387" s="15"/>
      <c r="WZC13387" s="15"/>
      <c r="WZD13387" s="15"/>
      <c r="WZE13387" s="15"/>
      <c r="WZF13387" s="15"/>
      <c r="WZG13387" s="15"/>
      <c r="WZH13387" s="15"/>
      <c r="WZI13387" s="15"/>
      <c r="WZJ13387" s="15"/>
      <c r="WZK13387" s="15"/>
      <c r="WZL13387" s="15"/>
      <c r="WZM13387" s="15"/>
      <c r="WZN13387" s="15"/>
      <c r="WZO13387" s="15"/>
      <c r="WZP13387" s="15"/>
      <c r="WZQ13387" s="15"/>
      <c r="WZR13387" s="15"/>
      <c r="WZS13387" s="15"/>
      <c r="WZT13387" s="15"/>
      <c r="WZU13387" s="15"/>
      <c r="WZV13387" s="15"/>
      <c r="WZW13387" s="15"/>
      <c r="WZX13387" s="15"/>
      <c r="WZY13387" s="15"/>
      <c r="WZZ13387" s="15"/>
      <c r="XAA13387" s="15"/>
      <c r="XAB13387" s="15"/>
      <c r="XAC13387" s="15"/>
      <c r="XAD13387" s="15"/>
      <c r="XAE13387" s="15"/>
      <c r="XAF13387" s="15"/>
      <c r="XAG13387" s="15"/>
      <c r="XAH13387" s="15"/>
      <c r="XAI13387" s="15"/>
      <c r="XAJ13387" s="15"/>
      <c r="XAK13387" s="15"/>
      <c r="XAL13387" s="15"/>
      <c r="XAM13387" s="15"/>
      <c r="XAN13387" s="15"/>
      <c r="XAO13387" s="15"/>
      <c r="XAP13387" s="15"/>
      <c r="XAQ13387" s="15"/>
      <c r="XAR13387" s="15"/>
      <c r="XAS13387" s="15"/>
      <c r="XAT13387" s="15"/>
      <c r="XAU13387" s="15"/>
      <c r="XAV13387" s="15"/>
      <c r="XAW13387" s="15"/>
      <c r="XAX13387" s="15"/>
      <c r="XAY13387" s="15"/>
      <c r="XAZ13387" s="15"/>
      <c r="XBA13387" s="15"/>
      <c r="XBB13387" s="15"/>
      <c r="XBC13387" s="15"/>
      <c r="XBD13387" s="15"/>
      <c r="XBE13387" s="15"/>
      <c r="XBF13387" s="15"/>
      <c r="XBG13387" s="15"/>
      <c r="XBH13387" s="15"/>
      <c r="XBI13387" s="15"/>
      <c r="XBJ13387" s="15"/>
      <c r="XBK13387" s="15"/>
      <c r="XBL13387" s="15"/>
      <c r="XBM13387" s="15"/>
      <c r="XBN13387" s="15"/>
      <c r="XBO13387" s="15"/>
      <c r="XBP13387" s="15"/>
      <c r="XBQ13387" s="15"/>
      <c r="XBR13387" s="15"/>
      <c r="XBS13387" s="15"/>
      <c r="XBT13387" s="15"/>
      <c r="XBU13387" s="15"/>
      <c r="XBV13387" s="15"/>
      <c r="XBW13387" s="15"/>
      <c r="XBX13387" s="15"/>
      <c r="XBY13387" s="15"/>
      <c r="XBZ13387" s="15"/>
      <c r="XCA13387" s="15"/>
      <c r="XCB13387" s="15"/>
      <c r="XCC13387" s="15"/>
      <c r="XCD13387" s="15"/>
      <c r="XCE13387" s="15"/>
      <c r="XCF13387" s="15"/>
      <c r="XCG13387" s="15"/>
      <c r="XCH13387" s="15"/>
      <c r="XCI13387" s="15"/>
      <c r="XCJ13387" s="15"/>
      <c r="XCK13387" s="15"/>
      <c r="XCL13387" s="15"/>
      <c r="XCM13387" s="15"/>
      <c r="XCN13387" s="15"/>
      <c r="XCO13387" s="15"/>
      <c r="XCP13387" s="15"/>
      <c r="XCQ13387" s="15"/>
      <c r="XCR13387" s="15"/>
      <c r="XCS13387" s="15"/>
      <c r="XCT13387" s="15"/>
      <c r="XCU13387" s="15"/>
      <c r="XCV13387" s="15"/>
      <c r="XCW13387" s="15"/>
      <c r="XCX13387" s="15"/>
      <c r="XCY13387" s="15"/>
      <c r="XCZ13387" s="15"/>
      <c r="XDA13387" s="15"/>
      <c r="XDB13387" s="15"/>
      <c r="XDC13387" s="15"/>
      <c r="XDD13387" s="15"/>
      <c r="XDE13387" s="15"/>
      <c r="XDF13387" s="15"/>
      <c r="XDG13387" s="15"/>
      <c r="XDH13387" s="15"/>
      <c r="XDI13387" s="15"/>
      <c r="XDJ13387" s="15"/>
      <c r="XDK13387" s="15"/>
      <c r="XDL13387" s="15"/>
      <c r="XDM13387" s="15"/>
      <c r="XDN13387" s="15"/>
      <c r="XDO13387" s="15"/>
      <c r="XDP13387" s="15"/>
      <c r="XDQ13387" s="15"/>
      <c r="XDR13387" s="15"/>
      <c r="XDS13387" s="15"/>
      <c r="XDT13387" s="15"/>
      <c r="XDU13387" s="15"/>
      <c r="XDV13387" s="15"/>
      <c r="XDW13387" s="15"/>
      <c r="XDX13387" s="15"/>
      <c r="XDY13387" s="15"/>
      <c r="XDZ13387" s="15"/>
      <c r="XEA13387" s="15"/>
      <c r="XEB13387" s="15"/>
      <c r="XEC13387" s="15"/>
      <c r="XED13387" s="15"/>
      <c r="XEE13387" s="15"/>
      <c r="XEF13387" s="15"/>
      <c r="XEG13387" s="15"/>
      <c r="XEH13387" s="15"/>
      <c r="XEI13387" s="15"/>
      <c r="XEJ13387" s="15"/>
      <c r="XEK13387" s="15"/>
      <c r="XEL13387" s="15"/>
      <c r="XEM13387" s="15"/>
      <c r="XEN13387" s="15"/>
      <c r="XEO13387" s="15"/>
      <c r="XEP13387" s="15"/>
    </row>
    <row r="13388" ht="24" customHeight="true" spans="1:16370">
      <c r="A13388" s="15">
        <v>4</v>
      </c>
      <c r="B13388" s="15" t="s">
        <v>17196</v>
      </c>
      <c r="C13388" s="15" t="s">
        <v>14492</v>
      </c>
      <c r="D13388" s="15" t="s">
        <v>14501</v>
      </c>
      <c r="E13388" s="15" t="s">
        <v>17197</v>
      </c>
      <c r="F13388" s="15">
        <v>80</v>
      </c>
      <c r="G13388" s="15">
        <v>50</v>
      </c>
      <c r="H13388" s="15"/>
      <c r="I13388" s="15"/>
      <c r="J13388" s="15"/>
      <c r="K13388" s="15"/>
      <c r="L13388" s="15"/>
      <c r="M13388" s="15"/>
      <c r="N13388" s="15"/>
      <c r="O13388" s="15"/>
      <c r="P13388" s="15"/>
      <c r="Q13388" s="15"/>
      <c r="R13388" s="15"/>
      <c r="S13388" s="15"/>
      <c r="T13388" s="15"/>
      <c r="U13388" s="15"/>
      <c r="V13388" s="15"/>
      <c r="W13388" s="15"/>
      <c r="X13388" s="15"/>
      <c r="Y13388" s="15"/>
      <c r="Z13388" s="15"/>
      <c r="AA13388" s="15"/>
      <c r="AB13388" s="15"/>
      <c r="AC13388" s="15"/>
      <c r="AD13388" s="15"/>
      <c r="AE13388" s="15"/>
      <c r="AF13388" s="15"/>
      <c r="AG13388" s="15"/>
      <c r="AH13388" s="15"/>
      <c r="AI13388" s="15"/>
      <c r="AJ13388" s="15"/>
      <c r="AK13388" s="15"/>
      <c r="AL13388" s="15"/>
      <c r="AM13388" s="15"/>
      <c r="AN13388" s="15"/>
      <c r="AO13388" s="15"/>
      <c r="AP13388" s="15"/>
      <c r="AQ13388" s="15"/>
      <c r="AR13388" s="15"/>
      <c r="AS13388" s="15"/>
      <c r="AT13388" s="15"/>
      <c r="AU13388" s="15"/>
      <c r="AV13388" s="15"/>
      <c r="AW13388" s="15"/>
      <c r="AX13388" s="15"/>
      <c r="AY13388" s="15"/>
      <c r="AZ13388" s="15"/>
      <c r="BA13388" s="15"/>
      <c r="BB13388" s="15"/>
      <c r="BC13388" s="15"/>
      <c r="BD13388" s="15"/>
      <c r="BE13388" s="15"/>
      <c r="BF13388" s="15"/>
      <c r="BG13388" s="15"/>
      <c r="BH13388" s="15"/>
      <c r="BI13388" s="15"/>
      <c r="BJ13388" s="15"/>
      <c r="BK13388" s="15"/>
      <c r="BL13388" s="15"/>
      <c r="BM13388" s="15"/>
      <c r="BN13388" s="15"/>
      <c r="BO13388" s="15"/>
      <c r="BP13388" s="15"/>
      <c r="BQ13388" s="15"/>
      <c r="BR13388" s="15"/>
      <c r="BS13388" s="15"/>
      <c r="BT13388" s="15"/>
      <c r="BU13388" s="15"/>
      <c r="BV13388" s="15"/>
      <c r="BW13388" s="15"/>
      <c r="BX13388" s="15"/>
      <c r="BY13388" s="15"/>
      <c r="BZ13388" s="15"/>
      <c r="CA13388" s="15"/>
      <c r="CB13388" s="15"/>
      <c r="CC13388" s="15"/>
      <c r="CD13388" s="15"/>
      <c r="CE13388" s="15"/>
      <c r="CF13388" s="15"/>
      <c r="CG13388" s="15"/>
      <c r="CH13388" s="15"/>
      <c r="CI13388" s="15"/>
      <c r="CJ13388" s="15"/>
      <c r="CK13388" s="15"/>
      <c r="CL13388" s="15"/>
      <c r="CM13388" s="15"/>
      <c r="CN13388" s="15"/>
      <c r="CO13388" s="15"/>
      <c r="CP13388" s="15"/>
      <c r="CQ13388" s="15"/>
      <c r="CR13388" s="15"/>
      <c r="CS13388" s="15"/>
      <c r="CT13388" s="15"/>
      <c r="CU13388" s="15"/>
      <c r="CV13388" s="15"/>
      <c r="CW13388" s="15"/>
      <c r="CX13388" s="15"/>
      <c r="CY13388" s="15"/>
      <c r="CZ13388" s="15"/>
      <c r="DA13388" s="15"/>
      <c r="DB13388" s="15"/>
      <c r="DC13388" s="15"/>
      <c r="DD13388" s="15"/>
      <c r="DE13388" s="15"/>
      <c r="DF13388" s="15"/>
      <c r="DG13388" s="15"/>
      <c r="DH13388" s="15"/>
      <c r="DI13388" s="15"/>
      <c r="DJ13388" s="15"/>
      <c r="DK13388" s="15"/>
      <c r="DL13388" s="15"/>
      <c r="DM13388" s="15"/>
      <c r="DN13388" s="15"/>
      <c r="DO13388" s="15"/>
      <c r="DP13388" s="15"/>
      <c r="DQ13388" s="15"/>
      <c r="DR13388" s="15"/>
      <c r="DS13388" s="15"/>
      <c r="DT13388" s="15"/>
      <c r="DU13388" s="15"/>
      <c r="DV13388" s="15"/>
      <c r="DW13388" s="15"/>
      <c r="DX13388" s="15"/>
      <c r="DY13388" s="15"/>
      <c r="DZ13388" s="15"/>
      <c r="EA13388" s="15"/>
      <c r="EB13388" s="15"/>
      <c r="EC13388" s="15"/>
      <c r="ED13388" s="15"/>
      <c r="EE13388" s="15"/>
      <c r="EF13388" s="15"/>
      <c r="EG13388" s="15"/>
      <c r="EH13388" s="15"/>
      <c r="EI13388" s="15"/>
      <c r="EJ13388" s="15"/>
      <c r="EK13388" s="15"/>
      <c r="EL13388" s="15"/>
      <c r="EM13388" s="15"/>
      <c r="EN13388" s="15"/>
      <c r="EO13388" s="15"/>
      <c r="EP13388" s="15"/>
      <c r="EQ13388" s="15"/>
      <c r="ER13388" s="15"/>
      <c r="ES13388" s="15"/>
      <c r="ET13388" s="15"/>
      <c r="EU13388" s="15"/>
      <c r="EV13388" s="15"/>
      <c r="EW13388" s="15"/>
      <c r="EX13388" s="15"/>
      <c r="EY13388" s="15"/>
      <c r="EZ13388" s="15"/>
      <c r="FA13388" s="15"/>
      <c r="FB13388" s="15"/>
      <c r="FC13388" s="15"/>
      <c r="FD13388" s="15"/>
      <c r="FE13388" s="15"/>
      <c r="FF13388" s="15"/>
      <c r="FG13388" s="15"/>
      <c r="FH13388" s="15"/>
      <c r="FI13388" s="15"/>
      <c r="FJ13388" s="15"/>
      <c r="FK13388" s="15"/>
      <c r="FL13388" s="15"/>
      <c r="FM13388" s="15"/>
      <c r="FN13388" s="15"/>
      <c r="FO13388" s="15"/>
      <c r="FP13388" s="15"/>
      <c r="FQ13388" s="15"/>
      <c r="FR13388" s="15"/>
      <c r="FS13388" s="15"/>
      <c r="FT13388" s="15"/>
      <c r="FU13388" s="15"/>
      <c r="FV13388" s="15"/>
      <c r="FW13388" s="15"/>
      <c r="FX13388" s="15"/>
      <c r="FY13388" s="15"/>
      <c r="FZ13388" s="15"/>
      <c r="GA13388" s="15"/>
      <c r="GB13388" s="15"/>
      <c r="GC13388" s="15"/>
      <c r="GD13388" s="15"/>
      <c r="GE13388" s="15"/>
      <c r="GF13388" s="15"/>
      <c r="GG13388" s="15"/>
      <c r="GH13388" s="15"/>
      <c r="GI13388" s="15"/>
      <c r="GJ13388" s="15"/>
      <c r="GK13388" s="15"/>
      <c r="GL13388" s="15"/>
      <c r="GM13388" s="15"/>
      <c r="GN13388" s="15"/>
      <c r="GO13388" s="15"/>
      <c r="GP13388" s="15"/>
      <c r="GQ13388" s="15"/>
      <c r="GR13388" s="15"/>
      <c r="GS13388" s="15"/>
      <c r="GT13388" s="15"/>
      <c r="GU13388" s="15"/>
      <c r="GV13388" s="15"/>
      <c r="GW13388" s="15"/>
      <c r="GX13388" s="15"/>
      <c r="GY13388" s="15"/>
      <c r="GZ13388" s="15"/>
      <c r="HA13388" s="15"/>
      <c r="HB13388" s="15"/>
      <c r="HC13388" s="15"/>
      <c r="HD13388" s="15"/>
      <c r="HE13388" s="15"/>
      <c r="HF13388" s="15"/>
      <c r="HG13388" s="15"/>
      <c r="HH13388" s="15"/>
      <c r="HI13388" s="15"/>
      <c r="HJ13388" s="15"/>
      <c r="HK13388" s="15"/>
      <c r="HL13388" s="15"/>
      <c r="HM13388" s="15"/>
      <c r="HN13388" s="15"/>
      <c r="HO13388" s="15"/>
      <c r="HP13388" s="15"/>
      <c r="HQ13388" s="15"/>
      <c r="HR13388" s="15"/>
      <c r="HS13388" s="15"/>
      <c r="HT13388" s="15"/>
      <c r="HU13388" s="15"/>
      <c r="HV13388" s="15"/>
      <c r="HW13388" s="15"/>
      <c r="HX13388" s="15"/>
      <c r="HY13388" s="15"/>
      <c r="HZ13388" s="15"/>
      <c r="IA13388" s="15"/>
      <c r="IB13388" s="15"/>
      <c r="IC13388" s="15"/>
      <c r="ID13388" s="15"/>
      <c r="IE13388" s="15"/>
      <c r="IF13388" s="15"/>
      <c r="IG13388" s="15"/>
      <c r="IH13388" s="15"/>
      <c r="II13388" s="15"/>
      <c r="IJ13388" s="15"/>
      <c r="IK13388" s="15"/>
      <c r="IL13388" s="15"/>
      <c r="IM13388" s="15"/>
      <c r="IN13388" s="15"/>
      <c r="IO13388" s="15"/>
      <c r="IP13388" s="15"/>
      <c r="IQ13388" s="15"/>
      <c r="IR13388" s="15"/>
      <c r="IS13388" s="15"/>
      <c r="IT13388" s="15"/>
      <c r="IU13388" s="15"/>
      <c r="IV13388" s="15"/>
      <c r="IW13388" s="15"/>
      <c r="IX13388" s="15"/>
      <c r="IY13388" s="15"/>
      <c r="IZ13388" s="15"/>
      <c r="JA13388" s="15"/>
      <c r="JB13388" s="15"/>
      <c r="JC13388" s="15"/>
      <c r="JD13388" s="15"/>
      <c r="JE13388" s="15"/>
      <c r="JF13388" s="15"/>
      <c r="JG13388" s="15"/>
      <c r="JH13388" s="15"/>
      <c r="JI13388" s="15"/>
      <c r="JJ13388" s="15"/>
      <c r="JK13388" s="15"/>
      <c r="JL13388" s="15"/>
      <c r="JM13388" s="15"/>
      <c r="JN13388" s="15"/>
      <c r="JO13388" s="15"/>
      <c r="JP13388" s="15"/>
      <c r="JQ13388" s="15"/>
      <c r="JR13388" s="15"/>
      <c r="JS13388" s="15"/>
      <c r="JT13388" s="15"/>
      <c r="JU13388" s="15"/>
      <c r="JV13388" s="15"/>
      <c r="JW13388" s="15"/>
      <c r="JX13388" s="15"/>
      <c r="JY13388" s="15"/>
      <c r="JZ13388" s="15"/>
      <c r="KA13388" s="15"/>
      <c r="KB13388" s="15"/>
      <c r="KC13388" s="15"/>
      <c r="KD13388" s="15"/>
      <c r="KE13388" s="15"/>
      <c r="KF13388" s="15"/>
      <c r="KG13388" s="15"/>
      <c r="KH13388" s="15"/>
      <c r="KI13388" s="15"/>
      <c r="KJ13388" s="15"/>
      <c r="KK13388" s="15"/>
      <c r="KL13388" s="15"/>
      <c r="KM13388" s="15"/>
      <c r="KN13388" s="15"/>
      <c r="KO13388" s="15"/>
      <c r="KP13388" s="15"/>
      <c r="KQ13388" s="15"/>
      <c r="KR13388" s="15"/>
      <c r="KS13388" s="15"/>
      <c r="KT13388" s="15"/>
      <c r="KU13388" s="15"/>
      <c r="KV13388" s="15"/>
      <c r="KW13388" s="15"/>
      <c r="KX13388" s="15"/>
      <c r="KY13388" s="15"/>
      <c r="KZ13388" s="15"/>
      <c r="LA13388" s="15"/>
      <c r="LB13388" s="15"/>
      <c r="LC13388" s="15"/>
      <c r="LD13388" s="15"/>
      <c r="LE13388" s="15"/>
      <c r="LF13388" s="15"/>
      <c r="LG13388" s="15"/>
      <c r="LH13388" s="15"/>
      <c r="LI13388" s="15"/>
      <c r="LJ13388" s="15"/>
      <c r="LK13388" s="15"/>
      <c r="LL13388" s="15"/>
      <c r="LM13388" s="15"/>
      <c r="LN13388" s="15"/>
      <c r="LO13388" s="15"/>
      <c r="LP13388" s="15"/>
      <c r="LQ13388" s="15"/>
      <c r="LR13388" s="15"/>
      <c r="LS13388" s="15"/>
      <c r="LT13388" s="15"/>
      <c r="LU13388" s="15"/>
      <c r="LV13388" s="15"/>
      <c r="LW13388" s="15"/>
      <c r="LX13388" s="15"/>
      <c r="LY13388" s="15"/>
      <c r="LZ13388" s="15"/>
      <c r="MA13388" s="15"/>
      <c r="MB13388" s="15"/>
      <c r="MC13388" s="15"/>
      <c r="MD13388" s="15"/>
      <c r="ME13388" s="15"/>
      <c r="MF13388" s="15"/>
      <c r="MG13388" s="15"/>
      <c r="MH13388" s="15"/>
      <c r="MI13388" s="15"/>
      <c r="MJ13388" s="15"/>
      <c r="MK13388" s="15"/>
      <c r="ML13388" s="15"/>
      <c r="MM13388" s="15"/>
      <c r="MN13388" s="15"/>
      <c r="MO13388" s="15"/>
      <c r="MP13388" s="15"/>
      <c r="MQ13388" s="15"/>
      <c r="MR13388" s="15"/>
      <c r="MS13388" s="15"/>
      <c r="MT13388" s="15"/>
      <c r="MU13388" s="15"/>
      <c r="MV13388" s="15"/>
      <c r="MW13388" s="15"/>
      <c r="MX13388" s="15"/>
      <c r="MY13388" s="15"/>
      <c r="MZ13388" s="15"/>
      <c r="NA13388" s="15"/>
      <c r="NB13388" s="15"/>
      <c r="NC13388" s="15"/>
      <c r="ND13388" s="15"/>
      <c r="NE13388" s="15"/>
      <c r="NF13388" s="15"/>
      <c r="NG13388" s="15"/>
      <c r="NH13388" s="15"/>
      <c r="NI13388" s="15"/>
      <c r="NJ13388" s="15"/>
      <c r="NK13388" s="15"/>
      <c r="NL13388" s="15"/>
      <c r="NM13388" s="15"/>
      <c r="NN13388" s="15"/>
      <c r="NO13388" s="15"/>
      <c r="NP13388" s="15"/>
      <c r="NQ13388" s="15"/>
      <c r="NR13388" s="15"/>
      <c r="NS13388" s="15"/>
      <c r="NT13388" s="15"/>
      <c r="NU13388" s="15"/>
      <c r="NV13388" s="15"/>
      <c r="NW13388" s="15"/>
      <c r="NX13388" s="15"/>
      <c r="NY13388" s="15"/>
      <c r="NZ13388" s="15"/>
      <c r="OA13388" s="15"/>
      <c r="OB13388" s="15"/>
      <c r="OC13388" s="15"/>
      <c r="OD13388" s="15"/>
      <c r="OE13388" s="15"/>
      <c r="OF13388" s="15"/>
      <c r="OG13388" s="15"/>
      <c r="OH13388" s="15"/>
      <c r="OI13388" s="15"/>
      <c r="OJ13388" s="15"/>
      <c r="OK13388" s="15"/>
      <c r="OL13388" s="15"/>
      <c r="OM13388" s="15"/>
      <c r="ON13388" s="15"/>
      <c r="OO13388" s="15"/>
      <c r="OP13388" s="15"/>
      <c r="OQ13388" s="15"/>
      <c r="OR13388" s="15"/>
      <c r="OS13388" s="15"/>
      <c r="OT13388" s="15"/>
      <c r="OU13388" s="15"/>
      <c r="OV13388" s="15"/>
      <c r="OW13388" s="15"/>
      <c r="OX13388" s="15"/>
      <c r="OY13388" s="15"/>
      <c r="OZ13388" s="15"/>
      <c r="PA13388" s="15"/>
      <c r="PB13388" s="15"/>
      <c r="PC13388" s="15"/>
      <c r="PD13388" s="15"/>
      <c r="PE13388" s="15"/>
      <c r="PF13388" s="15"/>
      <c r="PG13388" s="15"/>
      <c r="PH13388" s="15"/>
      <c r="PI13388" s="15"/>
      <c r="PJ13388" s="15"/>
      <c r="PK13388" s="15"/>
      <c r="PL13388" s="15"/>
      <c r="PM13388" s="15"/>
      <c r="PN13388" s="15"/>
      <c r="PO13388" s="15"/>
      <c r="PP13388" s="15"/>
      <c r="PQ13388" s="15"/>
      <c r="PR13388" s="15"/>
      <c r="PS13388" s="15"/>
      <c r="PT13388" s="15"/>
      <c r="PU13388" s="15"/>
      <c r="PV13388" s="15"/>
      <c r="PW13388" s="15"/>
      <c r="PX13388" s="15"/>
      <c r="PY13388" s="15"/>
      <c r="PZ13388" s="15"/>
      <c r="QA13388" s="15"/>
      <c r="QB13388" s="15"/>
      <c r="QC13388" s="15"/>
      <c r="QD13388" s="15"/>
      <c r="QE13388" s="15"/>
      <c r="QF13388" s="15"/>
      <c r="QG13388" s="15"/>
      <c r="QH13388" s="15"/>
      <c r="QI13388" s="15"/>
      <c r="QJ13388" s="15"/>
      <c r="QK13388" s="15"/>
      <c r="QL13388" s="15"/>
      <c r="QM13388" s="15"/>
      <c r="QN13388" s="15"/>
      <c r="QO13388" s="15"/>
      <c r="QP13388" s="15"/>
      <c r="QQ13388" s="15"/>
      <c r="QR13388" s="15"/>
      <c r="QS13388" s="15"/>
      <c r="QT13388" s="15"/>
      <c r="QU13388" s="15"/>
      <c r="QV13388" s="15"/>
      <c r="QW13388" s="15"/>
      <c r="QX13388" s="15"/>
      <c r="QY13388" s="15"/>
      <c r="QZ13388" s="15"/>
      <c r="RA13388" s="15"/>
      <c r="RB13388" s="15"/>
      <c r="RC13388" s="15"/>
      <c r="RD13388" s="15"/>
      <c r="RE13388" s="15"/>
      <c r="RF13388" s="15"/>
      <c r="RG13388" s="15"/>
      <c r="RH13388" s="15"/>
      <c r="RI13388" s="15"/>
      <c r="RJ13388" s="15"/>
      <c r="RK13388" s="15"/>
      <c r="RL13388" s="15"/>
      <c r="RM13388" s="15"/>
      <c r="RN13388" s="15"/>
      <c r="RO13388" s="15"/>
      <c r="RP13388" s="15"/>
      <c r="RQ13388" s="15"/>
      <c r="RR13388" s="15"/>
      <c r="RS13388" s="15"/>
      <c r="RT13388" s="15"/>
      <c r="RU13388" s="15"/>
      <c r="RV13388" s="15"/>
      <c r="RW13388" s="15"/>
      <c r="RX13388" s="15"/>
      <c r="RY13388" s="15"/>
      <c r="RZ13388" s="15"/>
      <c r="SA13388" s="15"/>
      <c r="SB13388" s="15"/>
      <c r="SC13388" s="15"/>
      <c r="SD13388" s="15"/>
      <c r="SE13388" s="15"/>
      <c r="SF13388" s="15"/>
      <c r="SG13388" s="15"/>
      <c r="SH13388" s="15"/>
      <c r="SI13388" s="15"/>
      <c r="SJ13388" s="15"/>
      <c r="SK13388" s="15"/>
      <c r="SL13388" s="15"/>
      <c r="SM13388" s="15"/>
      <c r="SN13388" s="15"/>
      <c r="SO13388" s="15"/>
      <c r="SP13388" s="15"/>
      <c r="SQ13388" s="15"/>
      <c r="SR13388" s="15"/>
      <c r="SS13388" s="15"/>
      <c r="ST13388" s="15"/>
      <c r="SU13388" s="15"/>
      <c r="SV13388" s="15"/>
      <c r="SW13388" s="15"/>
      <c r="SX13388" s="15"/>
      <c r="SY13388" s="15"/>
      <c r="SZ13388" s="15"/>
      <c r="TA13388" s="15"/>
      <c r="TB13388" s="15"/>
      <c r="TC13388" s="15"/>
      <c r="TD13388" s="15"/>
      <c r="TE13388" s="15"/>
      <c r="TF13388" s="15"/>
      <c r="TG13388" s="15"/>
      <c r="TH13388" s="15"/>
      <c r="TI13388" s="15"/>
      <c r="TJ13388" s="15"/>
      <c r="TK13388" s="15"/>
      <c r="TL13388" s="15"/>
      <c r="TM13388" s="15"/>
      <c r="TN13388" s="15"/>
      <c r="TO13388" s="15"/>
      <c r="TP13388" s="15"/>
      <c r="TQ13388" s="15"/>
      <c r="TR13388" s="15"/>
      <c r="TS13388" s="15"/>
      <c r="TT13388" s="15"/>
      <c r="TU13388" s="15"/>
      <c r="TV13388" s="15"/>
      <c r="TW13388" s="15"/>
      <c r="TX13388" s="15"/>
      <c r="TY13388" s="15"/>
      <c r="TZ13388" s="15"/>
      <c r="UA13388" s="15"/>
      <c r="UB13388" s="15"/>
      <c r="UC13388" s="15"/>
      <c r="UD13388" s="15"/>
      <c r="UE13388" s="15"/>
      <c r="UF13388" s="15"/>
      <c r="UG13388" s="15"/>
      <c r="UH13388" s="15"/>
      <c r="UI13388" s="15"/>
      <c r="UJ13388" s="15"/>
      <c r="UK13388" s="15"/>
      <c r="UL13388" s="15"/>
      <c r="UM13388" s="15"/>
      <c r="UN13388" s="15"/>
      <c r="UO13388" s="15"/>
      <c r="UP13388" s="15"/>
      <c r="UQ13388" s="15"/>
      <c r="UR13388" s="15"/>
      <c r="US13388" s="15"/>
      <c r="UT13388" s="15"/>
      <c r="UU13388" s="15"/>
      <c r="UV13388" s="15"/>
      <c r="UW13388" s="15"/>
      <c r="UX13388" s="15"/>
      <c r="UY13388" s="15"/>
      <c r="UZ13388" s="15"/>
      <c r="VA13388" s="15"/>
      <c r="VB13388" s="15"/>
      <c r="VC13388" s="15"/>
      <c r="VD13388" s="15"/>
      <c r="VE13388" s="15"/>
      <c r="VF13388" s="15"/>
      <c r="VG13388" s="15"/>
      <c r="VH13388" s="15"/>
      <c r="VI13388" s="15"/>
      <c r="VJ13388" s="15"/>
      <c r="VK13388" s="15"/>
      <c r="VL13388" s="15"/>
      <c r="VM13388" s="15"/>
      <c r="VN13388" s="15"/>
      <c r="VO13388" s="15"/>
      <c r="VP13388" s="15"/>
      <c r="VQ13388" s="15"/>
      <c r="VR13388" s="15"/>
      <c r="VS13388" s="15"/>
      <c r="VT13388" s="15"/>
      <c r="VU13388" s="15"/>
      <c r="VV13388" s="15"/>
      <c r="VW13388" s="15"/>
      <c r="VX13388" s="15"/>
      <c r="VY13388" s="15"/>
      <c r="VZ13388" s="15"/>
      <c r="WA13388" s="15"/>
      <c r="WB13388" s="15"/>
      <c r="WC13388" s="15"/>
      <c r="WD13388" s="15"/>
      <c r="WE13388" s="15"/>
      <c r="WF13388" s="15"/>
      <c r="WG13388" s="15"/>
      <c r="WH13388" s="15"/>
      <c r="WI13388" s="15"/>
      <c r="WJ13388" s="15"/>
      <c r="WK13388" s="15"/>
      <c r="WL13388" s="15"/>
      <c r="WM13388" s="15"/>
      <c r="WN13388" s="15"/>
      <c r="WO13388" s="15"/>
      <c r="WP13388" s="15"/>
      <c r="WQ13388" s="15"/>
      <c r="WR13388" s="15"/>
      <c r="WS13388" s="15"/>
      <c r="WT13388" s="15"/>
      <c r="WU13388" s="15"/>
      <c r="WV13388" s="15"/>
      <c r="WW13388" s="15"/>
      <c r="WX13388" s="15"/>
      <c r="WY13388" s="15"/>
      <c r="WZ13388" s="15"/>
      <c r="XA13388" s="15"/>
      <c r="XB13388" s="15"/>
      <c r="XC13388" s="15"/>
      <c r="XD13388" s="15"/>
      <c r="XE13388" s="15"/>
      <c r="XF13388" s="15"/>
      <c r="XG13388" s="15"/>
      <c r="XH13388" s="15"/>
      <c r="XI13388" s="15"/>
      <c r="XJ13388" s="15"/>
      <c r="XK13388" s="15"/>
      <c r="XL13388" s="15"/>
      <c r="XM13388" s="15"/>
      <c r="XN13388" s="15"/>
      <c r="XO13388" s="15"/>
      <c r="XP13388" s="15"/>
      <c r="XQ13388" s="15"/>
      <c r="XR13388" s="15"/>
      <c r="XS13388" s="15"/>
      <c r="XT13388" s="15"/>
      <c r="XU13388" s="15"/>
      <c r="XV13388" s="15"/>
      <c r="XW13388" s="15"/>
      <c r="XX13388" s="15"/>
      <c r="XY13388" s="15"/>
      <c r="XZ13388" s="15"/>
      <c r="YA13388" s="15"/>
      <c r="YB13388" s="15"/>
      <c r="YC13388" s="15"/>
      <c r="YD13388" s="15"/>
      <c r="YE13388" s="15"/>
      <c r="YF13388" s="15"/>
      <c r="YG13388" s="15"/>
      <c r="YH13388" s="15"/>
      <c r="YI13388" s="15"/>
      <c r="YJ13388" s="15"/>
      <c r="YK13388" s="15"/>
      <c r="YL13388" s="15"/>
      <c r="YM13388" s="15"/>
      <c r="YN13388" s="15"/>
      <c r="YO13388" s="15"/>
      <c r="YP13388" s="15"/>
      <c r="YQ13388" s="15"/>
      <c r="YR13388" s="15"/>
      <c r="YS13388" s="15"/>
      <c r="YT13388" s="15"/>
      <c r="YU13388" s="15"/>
      <c r="YV13388" s="15"/>
      <c r="YW13388" s="15"/>
      <c r="YX13388" s="15"/>
      <c r="YY13388" s="15"/>
      <c r="YZ13388" s="15"/>
      <c r="ZA13388" s="15"/>
      <c r="ZB13388" s="15"/>
      <c r="ZC13388" s="15"/>
      <c r="ZD13388" s="15"/>
      <c r="ZE13388" s="15"/>
      <c r="ZF13388" s="15"/>
      <c r="ZG13388" s="15"/>
      <c r="ZH13388" s="15"/>
      <c r="ZI13388" s="15"/>
      <c r="ZJ13388" s="15"/>
      <c r="ZK13388" s="15"/>
      <c r="ZL13388" s="15"/>
      <c r="ZM13388" s="15"/>
      <c r="ZN13388" s="15"/>
      <c r="ZO13388" s="15"/>
      <c r="ZP13388" s="15"/>
      <c r="ZQ13388" s="15"/>
      <c r="ZR13388" s="15"/>
      <c r="ZS13388" s="15"/>
      <c r="ZT13388" s="15"/>
      <c r="ZU13388" s="15"/>
      <c r="ZV13388" s="15"/>
      <c r="ZW13388" s="15"/>
      <c r="ZX13388" s="15"/>
      <c r="ZY13388" s="15"/>
      <c r="ZZ13388" s="15"/>
      <c r="AAA13388" s="15"/>
      <c r="AAB13388" s="15"/>
      <c r="AAC13388" s="15"/>
      <c r="AAD13388" s="15"/>
      <c r="AAE13388" s="15"/>
      <c r="AAF13388" s="15"/>
      <c r="AAG13388" s="15"/>
      <c r="AAH13388" s="15"/>
      <c r="AAI13388" s="15"/>
      <c r="AAJ13388" s="15"/>
      <c r="AAK13388" s="15"/>
      <c r="AAL13388" s="15"/>
      <c r="AAM13388" s="15"/>
      <c r="AAN13388" s="15"/>
      <c r="AAO13388" s="15"/>
      <c r="AAP13388" s="15"/>
      <c r="AAQ13388" s="15"/>
      <c r="AAR13388" s="15"/>
      <c r="AAS13388" s="15"/>
      <c r="AAT13388" s="15"/>
      <c r="AAU13388" s="15"/>
      <c r="AAV13388" s="15"/>
      <c r="AAW13388" s="15"/>
      <c r="AAX13388" s="15"/>
      <c r="AAY13388" s="15"/>
      <c r="AAZ13388" s="15"/>
      <c r="ABA13388" s="15"/>
      <c r="ABB13388" s="15"/>
      <c r="ABC13388" s="15"/>
      <c r="ABD13388" s="15"/>
      <c r="ABE13388" s="15"/>
      <c r="ABF13388" s="15"/>
      <c r="ABG13388" s="15"/>
      <c r="ABH13388" s="15"/>
      <c r="ABI13388" s="15"/>
      <c r="ABJ13388" s="15"/>
      <c r="ABK13388" s="15"/>
      <c r="ABL13388" s="15"/>
      <c r="ABM13388" s="15"/>
      <c r="ABN13388" s="15"/>
      <c r="ABO13388" s="15"/>
      <c r="ABP13388" s="15"/>
      <c r="ABQ13388" s="15"/>
      <c r="ABR13388" s="15"/>
      <c r="ABS13388" s="15"/>
      <c r="ABT13388" s="15"/>
      <c r="ABU13388" s="15"/>
      <c r="ABV13388" s="15"/>
      <c r="ABW13388" s="15"/>
      <c r="ABX13388" s="15"/>
      <c r="ABY13388" s="15"/>
      <c r="ABZ13388" s="15"/>
      <c r="ACA13388" s="15"/>
      <c r="ACB13388" s="15"/>
      <c r="ACC13388" s="15"/>
      <c r="ACD13388" s="15"/>
      <c r="ACE13388" s="15"/>
      <c r="ACF13388" s="15"/>
      <c r="ACG13388" s="15"/>
      <c r="ACH13388" s="15"/>
      <c r="ACI13388" s="15"/>
      <c r="ACJ13388" s="15"/>
      <c r="ACK13388" s="15"/>
      <c r="ACL13388" s="15"/>
      <c r="ACM13388" s="15"/>
      <c r="ACN13388" s="15"/>
      <c r="ACO13388" s="15"/>
      <c r="ACP13388" s="15"/>
      <c r="ACQ13388" s="15"/>
      <c r="ACR13388" s="15"/>
      <c r="ACS13388" s="15"/>
      <c r="ACT13388" s="15"/>
      <c r="ACU13388" s="15"/>
      <c r="ACV13388" s="15"/>
      <c r="ACW13388" s="15"/>
      <c r="ACX13388" s="15"/>
      <c r="ACY13388" s="15"/>
      <c r="ACZ13388" s="15"/>
      <c r="ADA13388" s="15"/>
      <c r="ADB13388" s="15"/>
      <c r="ADC13388" s="15"/>
      <c r="ADD13388" s="15"/>
      <c r="ADE13388" s="15"/>
      <c r="ADF13388" s="15"/>
      <c r="ADG13388" s="15"/>
      <c r="ADH13388" s="15"/>
      <c r="ADI13388" s="15"/>
      <c r="ADJ13388" s="15"/>
      <c r="ADK13388" s="15"/>
      <c r="ADL13388" s="15"/>
      <c r="ADM13388" s="15"/>
      <c r="ADN13388" s="15"/>
      <c r="ADO13388" s="15"/>
      <c r="ADP13388" s="15"/>
      <c r="ADQ13388" s="15"/>
      <c r="ADR13388" s="15"/>
      <c r="ADS13388" s="15"/>
      <c r="ADT13388" s="15"/>
      <c r="ADU13388" s="15"/>
      <c r="ADV13388" s="15"/>
      <c r="ADW13388" s="15"/>
      <c r="ADX13388" s="15"/>
      <c r="ADY13388" s="15"/>
      <c r="ADZ13388" s="15"/>
      <c r="AEA13388" s="15"/>
      <c r="AEB13388" s="15"/>
      <c r="AEC13388" s="15"/>
      <c r="AED13388" s="15"/>
      <c r="AEE13388" s="15"/>
      <c r="AEF13388" s="15"/>
      <c r="AEG13388" s="15"/>
      <c r="AEH13388" s="15"/>
      <c r="AEI13388" s="15"/>
      <c r="AEJ13388" s="15"/>
      <c r="AEK13388" s="15"/>
      <c r="AEL13388" s="15"/>
      <c r="AEM13388" s="15"/>
      <c r="AEN13388" s="15"/>
      <c r="AEO13388" s="15"/>
      <c r="AEP13388" s="15"/>
      <c r="AEQ13388" s="15"/>
      <c r="AER13388" s="15"/>
      <c r="AES13388" s="15"/>
      <c r="AET13388" s="15"/>
      <c r="AEU13388" s="15"/>
      <c r="AEV13388" s="15"/>
      <c r="AEW13388" s="15"/>
      <c r="AEX13388" s="15"/>
      <c r="AEY13388" s="15"/>
      <c r="AEZ13388" s="15"/>
      <c r="AFA13388" s="15"/>
      <c r="AFB13388" s="15"/>
      <c r="AFC13388" s="15"/>
      <c r="AFD13388" s="15"/>
      <c r="AFE13388" s="15"/>
      <c r="AFF13388" s="15"/>
      <c r="AFG13388" s="15"/>
      <c r="AFH13388" s="15"/>
      <c r="AFI13388" s="15"/>
      <c r="AFJ13388" s="15"/>
      <c r="AFK13388" s="15"/>
      <c r="AFL13388" s="15"/>
      <c r="AFM13388" s="15"/>
      <c r="AFN13388" s="15"/>
      <c r="AFO13388" s="15"/>
      <c r="AFP13388" s="15"/>
      <c r="AFQ13388" s="15"/>
      <c r="AFR13388" s="15"/>
      <c r="AFS13388" s="15"/>
      <c r="AFT13388" s="15"/>
      <c r="AFU13388" s="15"/>
      <c r="AFV13388" s="15"/>
      <c r="AFW13388" s="15"/>
      <c r="AFX13388" s="15"/>
      <c r="AFY13388" s="15"/>
      <c r="AFZ13388" s="15"/>
      <c r="AGA13388" s="15"/>
      <c r="AGB13388" s="15"/>
      <c r="AGC13388" s="15"/>
      <c r="AGD13388" s="15"/>
      <c r="AGE13388" s="15"/>
      <c r="AGF13388" s="15"/>
      <c r="AGG13388" s="15"/>
      <c r="AGH13388" s="15"/>
      <c r="AGI13388" s="15"/>
      <c r="AGJ13388" s="15"/>
      <c r="AGK13388" s="15"/>
      <c r="AGL13388" s="15"/>
      <c r="AGM13388" s="15"/>
      <c r="AGN13388" s="15"/>
      <c r="AGO13388" s="15"/>
      <c r="AGP13388" s="15"/>
      <c r="AGQ13388" s="15"/>
      <c r="AGR13388" s="15"/>
      <c r="AGS13388" s="15"/>
      <c r="AGT13388" s="15"/>
      <c r="AGU13388" s="15"/>
      <c r="AGV13388" s="15"/>
      <c r="AGW13388" s="15"/>
      <c r="AGX13388" s="15"/>
      <c r="AGY13388" s="15"/>
      <c r="AGZ13388" s="15"/>
      <c r="AHA13388" s="15"/>
      <c r="AHB13388" s="15"/>
      <c r="AHC13388" s="15"/>
      <c r="AHD13388" s="15"/>
      <c r="AHE13388" s="15"/>
      <c r="AHF13388" s="15"/>
      <c r="AHG13388" s="15"/>
      <c r="AHH13388" s="15"/>
      <c r="AHI13388" s="15"/>
      <c r="AHJ13388" s="15"/>
      <c r="AHK13388" s="15"/>
      <c r="AHL13388" s="15"/>
      <c r="AHM13388" s="15"/>
      <c r="AHN13388" s="15"/>
      <c r="AHO13388" s="15"/>
      <c r="AHP13388" s="15"/>
      <c r="AHQ13388" s="15"/>
      <c r="AHR13388" s="15"/>
      <c r="AHS13388" s="15"/>
      <c r="AHT13388" s="15"/>
      <c r="AHU13388" s="15"/>
      <c r="AHV13388" s="15"/>
      <c r="AHW13388" s="15"/>
      <c r="AHX13388" s="15"/>
      <c r="AHY13388" s="15"/>
      <c r="AHZ13388" s="15"/>
      <c r="AIA13388" s="15"/>
      <c r="AIB13388" s="15"/>
      <c r="AIC13388" s="15"/>
      <c r="AID13388" s="15"/>
      <c r="AIE13388" s="15"/>
      <c r="AIF13388" s="15"/>
      <c r="AIG13388" s="15"/>
      <c r="AIH13388" s="15"/>
      <c r="AII13388" s="15"/>
      <c r="AIJ13388" s="15"/>
      <c r="AIK13388" s="15"/>
      <c r="AIL13388" s="15"/>
      <c r="AIM13388" s="15"/>
      <c r="AIN13388" s="15"/>
      <c r="AIO13388" s="15"/>
      <c r="AIP13388" s="15"/>
      <c r="AIQ13388" s="15"/>
      <c r="AIR13388" s="15"/>
      <c r="AIS13388" s="15"/>
      <c r="AIT13388" s="15"/>
      <c r="AIU13388" s="15"/>
      <c r="AIV13388" s="15"/>
      <c r="AIW13388" s="15"/>
      <c r="AIX13388" s="15"/>
      <c r="AIY13388" s="15"/>
      <c r="AIZ13388" s="15"/>
      <c r="AJA13388" s="15"/>
      <c r="AJB13388" s="15"/>
      <c r="AJC13388" s="15"/>
      <c r="AJD13388" s="15"/>
      <c r="AJE13388" s="15"/>
      <c r="AJF13388" s="15"/>
      <c r="AJG13388" s="15"/>
      <c r="AJH13388" s="15"/>
      <c r="AJI13388" s="15"/>
      <c r="AJJ13388" s="15"/>
      <c r="AJK13388" s="15"/>
      <c r="AJL13388" s="15"/>
      <c r="AJM13388" s="15"/>
      <c r="AJN13388" s="15"/>
      <c r="AJO13388" s="15"/>
      <c r="AJP13388" s="15"/>
      <c r="AJQ13388" s="15"/>
      <c r="AJR13388" s="15"/>
      <c r="AJS13388" s="15"/>
      <c r="AJT13388" s="15"/>
      <c r="AJU13388" s="15"/>
      <c r="AJV13388" s="15"/>
      <c r="AJW13388" s="15"/>
      <c r="AJX13388" s="15"/>
      <c r="AJY13388" s="15"/>
      <c r="AJZ13388" s="15"/>
      <c r="AKA13388" s="15"/>
      <c r="AKB13388" s="15"/>
      <c r="AKC13388" s="15"/>
      <c r="AKD13388" s="15"/>
      <c r="AKE13388" s="15"/>
      <c r="AKF13388" s="15"/>
      <c r="AKG13388" s="15"/>
      <c r="AKH13388" s="15"/>
      <c r="AKI13388" s="15"/>
      <c r="AKJ13388" s="15"/>
      <c r="AKK13388" s="15"/>
      <c r="AKL13388" s="15"/>
      <c r="AKM13388" s="15"/>
      <c r="AKN13388" s="15"/>
      <c r="AKO13388" s="15"/>
      <c r="AKP13388" s="15"/>
      <c r="AKQ13388" s="15"/>
      <c r="AKR13388" s="15"/>
      <c r="AKS13388" s="15"/>
      <c r="AKT13388" s="15"/>
      <c r="AKU13388" s="15"/>
      <c r="AKV13388" s="15"/>
      <c r="AKW13388" s="15"/>
      <c r="AKX13388" s="15"/>
      <c r="AKY13388" s="15"/>
      <c r="AKZ13388" s="15"/>
      <c r="ALA13388" s="15"/>
      <c r="ALB13388" s="15"/>
      <c r="ALC13388" s="15"/>
      <c r="ALD13388" s="15"/>
      <c r="ALE13388" s="15"/>
      <c r="ALF13388" s="15"/>
      <c r="ALG13388" s="15"/>
      <c r="ALH13388" s="15"/>
      <c r="ALI13388" s="15"/>
      <c r="ALJ13388" s="15"/>
      <c r="ALK13388" s="15"/>
      <c r="ALL13388" s="15"/>
      <c r="ALM13388" s="15"/>
      <c r="ALN13388" s="15"/>
      <c r="ALO13388" s="15"/>
      <c r="ALP13388" s="15"/>
      <c r="ALQ13388" s="15"/>
      <c r="ALR13388" s="15"/>
      <c r="ALS13388" s="15"/>
      <c r="ALT13388" s="15"/>
      <c r="ALU13388" s="15"/>
      <c r="ALV13388" s="15"/>
      <c r="ALW13388" s="15"/>
      <c r="ALX13388" s="15"/>
      <c r="ALY13388" s="15"/>
      <c r="ALZ13388" s="15"/>
      <c r="AMA13388" s="15"/>
      <c r="AMB13388" s="15"/>
      <c r="AMC13388" s="15"/>
      <c r="AMD13388" s="15"/>
      <c r="AME13388" s="15"/>
      <c r="AMF13388" s="15"/>
      <c r="AMG13388" s="15"/>
      <c r="AMH13388" s="15"/>
      <c r="AMI13388" s="15"/>
      <c r="AMJ13388" s="15"/>
      <c r="AMK13388" s="15"/>
      <c r="AML13388" s="15"/>
      <c r="AMM13388" s="15"/>
      <c r="AMN13388" s="15"/>
      <c r="AMO13388" s="15"/>
      <c r="AMP13388" s="15"/>
      <c r="AMQ13388" s="15"/>
      <c r="AMR13388" s="15"/>
      <c r="AMS13388" s="15"/>
      <c r="AMT13388" s="15"/>
      <c r="AMU13388" s="15"/>
      <c r="AMV13388" s="15"/>
      <c r="AMW13388" s="15"/>
      <c r="AMX13388" s="15"/>
      <c r="AMY13388" s="15"/>
      <c r="AMZ13388" s="15"/>
      <c r="ANA13388" s="15"/>
      <c r="ANB13388" s="15"/>
      <c r="ANC13388" s="15"/>
      <c r="AND13388" s="15"/>
      <c r="ANE13388" s="15"/>
      <c r="ANF13388" s="15"/>
      <c r="ANG13388" s="15"/>
      <c r="ANH13388" s="15"/>
      <c r="ANI13388" s="15"/>
      <c r="ANJ13388" s="15"/>
      <c r="ANK13388" s="15"/>
      <c r="ANL13388" s="15"/>
      <c r="ANM13388" s="15"/>
      <c r="ANN13388" s="15"/>
      <c r="ANO13388" s="15"/>
      <c r="ANP13388" s="15"/>
      <c r="ANQ13388" s="15"/>
      <c r="ANR13388" s="15"/>
      <c r="ANS13388" s="15"/>
      <c r="ANT13388" s="15"/>
      <c r="ANU13388" s="15"/>
      <c r="ANV13388" s="15"/>
      <c r="ANW13388" s="15"/>
      <c r="ANX13388" s="15"/>
      <c r="ANY13388" s="15"/>
      <c r="ANZ13388" s="15"/>
      <c r="AOA13388" s="15"/>
      <c r="AOB13388" s="15"/>
      <c r="AOC13388" s="15"/>
      <c r="AOD13388" s="15"/>
      <c r="AOE13388" s="15"/>
      <c r="AOF13388" s="15"/>
      <c r="AOG13388" s="15"/>
      <c r="AOH13388" s="15"/>
      <c r="AOI13388" s="15"/>
      <c r="AOJ13388" s="15"/>
      <c r="AOK13388" s="15"/>
      <c r="AOL13388" s="15"/>
      <c r="AOM13388" s="15"/>
      <c r="AON13388" s="15"/>
      <c r="AOO13388" s="15"/>
      <c r="AOP13388" s="15"/>
      <c r="AOQ13388" s="15"/>
      <c r="AOR13388" s="15"/>
      <c r="AOS13388" s="15"/>
      <c r="AOT13388" s="15"/>
      <c r="AOU13388" s="15"/>
      <c r="AOV13388" s="15"/>
      <c r="AOW13388" s="15"/>
      <c r="AOX13388" s="15"/>
      <c r="AOY13388" s="15"/>
      <c r="AOZ13388" s="15"/>
      <c r="APA13388" s="15"/>
      <c r="APB13388" s="15"/>
      <c r="APC13388" s="15"/>
      <c r="APD13388" s="15"/>
      <c r="APE13388" s="15"/>
      <c r="APF13388" s="15"/>
      <c r="APG13388" s="15"/>
      <c r="APH13388" s="15"/>
      <c r="API13388" s="15"/>
      <c r="APJ13388" s="15"/>
      <c r="APK13388" s="15"/>
      <c r="APL13388" s="15"/>
      <c r="APM13388" s="15"/>
      <c r="APN13388" s="15"/>
      <c r="APO13388" s="15"/>
      <c r="APP13388" s="15"/>
      <c r="APQ13388" s="15"/>
      <c r="APR13388" s="15"/>
      <c r="APS13388" s="15"/>
      <c r="APT13388" s="15"/>
      <c r="APU13388" s="15"/>
      <c r="APV13388" s="15"/>
      <c r="APW13388" s="15"/>
      <c r="APX13388" s="15"/>
      <c r="APY13388" s="15"/>
      <c r="APZ13388" s="15"/>
      <c r="AQA13388" s="15"/>
      <c r="AQB13388" s="15"/>
      <c r="AQC13388" s="15"/>
      <c r="AQD13388" s="15"/>
      <c r="AQE13388" s="15"/>
      <c r="AQF13388" s="15"/>
      <c r="AQG13388" s="15"/>
      <c r="AQH13388" s="15"/>
      <c r="AQI13388" s="15"/>
      <c r="AQJ13388" s="15"/>
      <c r="AQK13388" s="15"/>
      <c r="AQL13388" s="15"/>
      <c r="AQM13388" s="15"/>
      <c r="AQN13388" s="15"/>
      <c r="AQO13388" s="15"/>
      <c r="AQP13388" s="15"/>
      <c r="AQQ13388" s="15"/>
      <c r="AQR13388" s="15"/>
      <c r="AQS13388" s="15"/>
      <c r="AQT13388" s="15"/>
      <c r="AQU13388" s="15"/>
      <c r="AQV13388" s="15"/>
      <c r="AQW13388" s="15"/>
      <c r="AQX13388" s="15"/>
      <c r="AQY13388" s="15"/>
      <c r="AQZ13388" s="15"/>
      <c r="ARA13388" s="15"/>
      <c r="ARB13388" s="15"/>
      <c r="ARC13388" s="15"/>
      <c r="ARD13388" s="15"/>
      <c r="ARE13388" s="15"/>
      <c r="ARF13388" s="15"/>
      <c r="ARG13388" s="15"/>
      <c r="ARH13388" s="15"/>
      <c r="ARI13388" s="15"/>
      <c r="ARJ13388" s="15"/>
      <c r="ARK13388" s="15"/>
      <c r="ARL13388" s="15"/>
      <c r="ARM13388" s="15"/>
      <c r="ARN13388" s="15"/>
      <c r="ARO13388" s="15"/>
      <c r="ARP13388" s="15"/>
      <c r="ARQ13388" s="15"/>
      <c r="ARR13388" s="15"/>
      <c r="ARS13388" s="15"/>
      <c r="ART13388" s="15"/>
      <c r="ARU13388" s="15"/>
      <c r="ARV13388" s="15"/>
      <c r="ARW13388" s="15"/>
      <c r="ARX13388" s="15"/>
      <c r="ARY13388" s="15"/>
      <c r="ARZ13388" s="15"/>
      <c r="ASA13388" s="15"/>
      <c r="ASB13388" s="15"/>
      <c r="ASC13388" s="15"/>
      <c r="ASD13388" s="15"/>
      <c r="ASE13388" s="15"/>
      <c r="ASF13388" s="15"/>
      <c r="ASG13388" s="15"/>
      <c r="ASH13388" s="15"/>
      <c r="ASI13388" s="15"/>
      <c r="ASJ13388" s="15"/>
      <c r="ASK13388" s="15"/>
      <c r="ASL13388" s="15"/>
      <c r="ASM13388" s="15"/>
      <c r="ASN13388" s="15"/>
      <c r="ASO13388" s="15"/>
      <c r="ASP13388" s="15"/>
      <c r="ASQ13388" s="15"/>
      <c r="ASR13388" s="15"/>
      <c r="ASS13388" s="15"/>
      <c r="AST13388" s="15"/>
      <c r="ASU13388" s="15"/>
      <c r="ASV13388" s="15"/>
      <c r="ASW13388" s="15"/>
      <c r="ASX13388" s="15"/>
      <c r="ASY13388" s="15"/>
      <c r="ASZ13388" s="15"/>
      <c r="ATA13388" s="15"/>
      <c r="ATB13388" s="15"/>
      <c r="ATC13388" s="15"/>
      <c r="ATD13388" s="15"/>
      <c r="ATE13388" s="15"/>
      <c r="ATF13388" s="15"/>
      <c r="ATG13388" s="15"/>
      <c r="ATH13388" s="15"/>
      <c r="ATI13388" s="15"/>
      <c r="ATJ13388" s="15"/>
      <c r="ATK13388" s="15"/>
      <c r="ATL13388" s="15"/>
      <c r="ATM13388" s="15"/>
      <c r="ATN13388" s="15"/>
      <c r="ATO13388" s="15"/>
      <c r="ATP13388" s="15"/>
      <c r="ATQ13388" s="15"/>
      <c r="ATR13388" s="15"/>
      <c r="ATS13388" s="15"/>
      <c r="ATT13388" s="15"/>
      <c r="ATU13388" s="15"/>
      <c r="ATV13388" s="15"/>
      <c r="ATW13388" s="15"/>
      <c r="ATX13388" s="15"/>
      <c r="ATY13388" s="15"/>
      <c r="ATZ13388" s="15"/>
      <c r="AUA13388" s="15"/>
      <c r="AUB13388" s="15"/>
      <c r="AUC13388" s="15"/>
      <c r="AUD13388" s="15"/>
      <c r="AUE13388" s="15"/>
      <c r="AUF13388" s="15"/>
      <c r="AUG13388" s="15"/>
      <c r="AUH13388" s="15"/>
      <c r="AUI13388" s="15"/>
      <c r="AUJ13388" s="15"/>
      <c r="AUK13388" s="15"/>
      <c r="AUL13388" s="15"/>
      <c r="AUM13388" s="15"/>
      <c r="AUN13388" s="15"/>
      <c r="AUO13388" s="15"/>
      <c r="AUP13388" s="15"/>
      <c r="AUQ13388" s="15"/>
      <c r="AUR13388" s="15"/>
      <c r="AUS13388" s="15"/>
      <c r="AUT13388" s="15"/>
      <c r="AUU13388" s="15"/>
      <c r="AUV13388" s="15"/>
      <c r="AUW13388" s="15"/>
      <c r="AUX13388" s="15"/>
      <c r="AUY13388" s="15"/>
      <c r="AUZ13388" s="15"/>
      <c r="AVA13388" s="15"/>
      <c r="AVB13388" s="15"/>
      <c r="AVC13388" s="15"/>
      <c r="AVD13388" s="15"/>
      <c r="AVE13388" s="15"/>
      <c r="AVF13388" s="15"/>
      <c r="AVG13388" s="15"/>
      <c r="AVH13388" s="15"/>
      <c r="AVI13388" s="15"/>
      <c r="AVJ13388" s="15"/>
      <c r="AVK13388" s="15"/>
      <c r="AVL13388" s="15"/>
      <c r="AVM13388" s="15"/>
      <c r="AVN13388" s="15"/>
      <c r="AVO13388" s="15"/>
      <c r="AVP13388" s="15"/>
      <c r="AVQ13388" s="15"/>
      <c r="AVR13388" s="15"/>
      <c r="AVS13388" s="15"/>
      <c r="AVT13388" s="15"/>
      <c r="AVU13388" s="15"/>
      <c r="AVV13388" s="15"/>
      <c r="AVW13388" s="15"/>
      <c r="AVX13388" s="15"/>
      <c r="AVY13388" s="15"/>
      <c r="AVZ13388" s="15"/>
      <c r="AWA13388" s="15"/>
      <c r="AWB13388" s="15"/>
      <c r="AWC13388" s="15"/>
      <c r="AWD13388" s="15"/>
      <c r="AWE13388" s="15"/>
      <c r="AWF13388" s="15"/>
      <c r="AWG13388" s="15"/>
      <c r="AWH13388" s="15"/>
      <c r="AWI13388" s="15"/>
      <c r="AWJ13388" s="15"/>
      <c r="AWK13388" s="15"/>
      <c r="AWL13388" s="15"/>
      <c r="AWM13388" s="15"/>
      <c r="AWN13388" s="15"/>
      <c r="AWO13388" s="15"/>
      <c r="AWP13388" s="15"/>
      <c r="AWQ13388" s="15"/>
      <c r="AWR13388" s="15"/>
      <c r="AWS13388" s="15"/>
      <c r="AWT13388" s="15"/>
      <c r="AWU13388" s="15"/>
      <c r="AWV13388" s="15"/>
      <c r="AWW13388" s="15"/>
      <c r="AWX13388" s="15"/>
      <c r="AWY13388" s="15"/>
      <c r="AWZ13388" s="15"/>
      <c r="AXA13388" s="15"/>
      <c r="AXB13388" s="15"/>
      <c r="AXC13388" s="15"/>
      <c r="AXD13388" s="15"/>
      <c r="AXE13388" s="15"/>
      <c r="AXF13388" s="15"/>
      <c r="AXG13388" s="15"/>
      <c r="AXH13388" s="15"/>
      <c r="AXI13388" s="15"/>
      <c r="AXJ13388" s="15"/>
      <c r="AXK13388" s="15"/>
      <c r="AXL13388" s="15"/>
      <c r="AXM13388" s="15"/>
      <c r="AXN13388" s="15"/>
      <c r="AXO13388" s="15"/>
      <c r="AXP13388" s="15"/>
      <c r="AXQ13388" s="15"/>
      <c r="AXR13388" s="15"/>
      <c r="AXS13388" s="15"/>
      <c r="AXT13388" s="15"/>
      <c r="AXU13388" s="15"/>
      <c r="AXV13388" s="15"/>
      <c r="AXW13388" s="15"/>
      <c r="AXX13388" s="15"/>
      <c r="AXY13388" s="15"/>
      <c r="AXZ13388" s="15"/>
      <c r="AYA13388" s="15"/>
      <c r="AYB13388" s="15"/>
      <c r="AYC13388" s="15"/>
      <c r="AYD13388" s="15"/>
      <c r="AYE13388" s="15"/>
      <c r="AYF13388" s="15"/>
      <c r="AYG13388" s="15"/>
      <c r="AYH13388" s="15"/>
      <c r="AYI13388" s="15"/>
      <c r="AYJ13388" s="15"/>
      <c r="AYK13388" s="15"/>
      <c r="AYL13388" s="15"/>
      <c r="AYM13388" s="15"/>
      <c r="AYN13388" s="15"/>
      <c r="AYO13388" s="15"/>
      <c r="AYP13388" s="15"/>
      <c r="AYQ13388" s="15"/>
      <c r="AYR13388" s="15"/>
      <c r="AYS13388" s="15"/>
      <c r="AYT13388" s="15"/>
      <c r="AYU13388" s="15"/>
      <c r="AYV13388" s="15"/>
      <c r="AYW13388" s="15"/>
      <c r="AYX13388" s="15"/>
      <c r="AYY13388" s="15"/>
      <c r="AYZ13388" s="15"/>
      <c r="AZA13388" s="15"/>
      <c r="AZB13388" s="15"/>
      <c r="AZC13388" s="15"/>
      <c r="AZD13388" s="15"/>
      <c r="AZE13388" s="15"/>
      <c r="AZF13388" s="15"/>
      <c r="AZG13388" s="15"/>
      <c r="AZH13388" s="15"/>
      <c r="AZI13388" s="15"/>
      <c r="AZJ13388" s="15"/>
      <c r="AZK13388" s="15"/>
      <c r="AZL13388" s="15"/>
      <c r="AZM13388" s="15"/>
      <c r="AZN13388" s="15"/>
      <c r="AZO13388" s="15"/>
      <c r="AZP13388" s="15"/>
      <c r="AZQ13388" s="15"/>
      <c r="AZR13388" s="15"/>
      <c r="AZS13388" s="15"/>
      <c r="AZT13388" s="15"/>
      <c r="AZU13388" s="15"/>
      <c r="AZV13388" s="15"/>
      <c r="AZW13388" s="15"/>
      <c r="AZX13388" s="15"/>
      <c r="AZY13388" s="15"/>
      <c r="AZZ13388" s="15"/>
      <c r="BAA13388" s="15"/>
      <c r="BAB13388" s="15"/>
      <c r="BAC13388" s="15"/>
      <c r="BAD13388" s="15"/>
      <c r="BAE13388" s="15"/>
      <c r="BAF13388" s="15"/>
      <c r="BAG13388" s="15"/>
      <c r="BAH13388" s="15"/>
      <c r="BAI13388" s="15"/>
      <c r="BAJ13388" s="15"/>
      <c r="BAK13388" s="15"/>
      <c r="BAL13388" s="15"/>
      <c r="BAM13388" s="15"/>
      <c r="BAN13388" s="15"/>
      <c r="BAO13388" s="15"/>
      <c r="BAP13388" s="15"/>
      <c r="BAQ13388" s="15"/>
      <c r="BAR13388" s="15"/>
      <c r="BAS13388" s="15"/>
      <c r="BAT13388" s="15"/>
      <c r="BAU13388" s="15"/>
      <c r="BAV13388" s="15"/>
      <c r="BAW13388" s="15"/>
      <c r="BAX13388" s="15"/>
      <c r="BAY13388" s="15"/>
      <c r="BAZ13388" s="15"/>
      <c r="BBA13388" s="15"/>
      <c r="BBB13388" s="15"/>
      <c r="BBC13388" s="15"/>
      <c r="BBD13388" s="15"/>
      <c r="BBE13388" s="15"/>
      <c r="BBF13388" s="15"/>
      <c r="BBG13388" s="15"/>
      <c r="BBH13388" s="15"/>
      <c r="BBI13388" s="15"/>
      <c r="BBJ13388" s="15"/>
      <c r="BBK13388" s="15"/>
      <c r="BBL13388" s="15"/>
      <c r="BBM13388" s="15"/>
      <c r="BBN13388" s="15"/>
      <c r="BBO13388" s="15"/>
      <c r="BBP13388" s="15"/>
      <c r="BBQ13388" s="15"/>
      <c r="BBR13388" s="15"/>
      <c r="BBS13388" s="15"/>
      <c r="BBT13388" s="15"/>
      <c r="BBU13388" s="15"/>
      <c r="BBV13388" s="15"/>
      <c r="BBW13388" s="15"/>
      <c r="BBX13388" s="15"/>
      <c r="BBY13388" s="15"/>
      <c r="BBZ13388" s="15"/>
      <c r="BCA13388" s="15"/>
      <c r="BCB13388" s="15"/>
      <c r="BCC13388" s="15"/>
      <c r="BCD13388" s="15"/>
      <c r="BCE13388" s="15"/>
      <c r="BCF13388" s="15"/>
      <c r="BCG13388" s="15"/>
      <c r="BCH13388" s="15"/>
      <c r="BCI13388" s="15"/>
      <c r="BCJ13388" s="15"/>
      <c r="BCK13388" s="15"/>
      <c r="BCL13388" s="15"/>
      <c r="BCM13388" s="15"/>
      <c r="BCN13388" s="15"/>
      <c r="BCO13388" s="15"/>
      <c r="BCP13388" s="15"/>
      <c r="BCQ13388" s="15"/>
      <c r="BCR13388" s="15"/>
      <c r="BCS13388" s="15"/>
      <c r="BCT13388" s="15"/>
      <c r="BCU13388" s="15"/>
      <c r="BCV13388" s="15"/>
      <c r="BCW13388" s="15"/>
      <c r="BCX13388" s="15"/>
      <c r="BCY13388" s="15"/>
      <c r="BCZ13388" s="15"/>
      <c r="BDA13388" s="15"/>
      <c r="BDB13388" s="15"/>
      <c r="BDC13388" s="15"/>
      <c r="BDD13388" s="15"/>
      <c r="BDE13388" s="15"/>
      <c r="BDF13388" s="15"/>
      <c r="BDG13388" s="15"/>
      <c r="BDH13388" s="15"/>
      <c r="BDI13388" s="15"/>
      <c r="BDJ13388" s="15"/>
      <c r="BDK13388" s="15"/>
      <c r="BDL13388" s="15"/>
      <c r="BDM13388" s="15"/>
      <c r="BDN13388" s="15"/>
      <c r="BDO13388" s="15"/>
      <c r="BDP13388" s="15"/>
      <c r="BDQ13388" s="15"/>
      <c r="BDR13388" s="15"/>
      <c r="BDS13388" s="15"/>
      <c r="BDT13388" s="15"/>
      <c r="BDU13388" s="15"/>
      <c r="BDV13388" s="15"/>
      <c r="BDW13388" s="15"/>
      <c r="BDX13388" s="15"/>
      <c r="BDY13388" s="15"/>
      <c r="BDZ13388" s="15"/>
      <c r="BEA13388" s="15"/>
      <c r="BEB13388" s="15"/>
      <c r="BEC13388" s="15"/>
      <c r="BED13388" s="15"/>
      <c r="BEE13388" s="15"/>
      <c r="BEF13388" s="15"/>
      <c r="BEG13388" s="15"/>
      <c r="BEH13388" s="15"/>
      <c r="BEI13388" s="15"/>
      <c r="BEJ13388" s="15"/>
      <c r="BEK13388" s="15"/>
      <c r="BEL13388" s="15"/>
      <c r="BEM13388" s="15"/>
      <c r="BEN13388" s="15"/>
      <c r="BEO13388" s="15"/>
      <c r="BEP13388" s="15"/>
      <c r="BEQ13388" s="15"/>
      <c r="BER13388" s="15"/>
      <c r="BES13388" s="15"/>
      <c r="BET13388" s="15"/>
      <c r="BEU13388" s="15"/>
      <c r="BEV13388" s="15"/>
      <c r="BEW13388" s="15"/>
      <c r="BEX13388" s="15"/>
      <c r="BEY13388" s="15"/>
      <c r="BEZ13388" s="15"/>
      <c r="BFA13388" s="15"/>
      <c r="BFB13388" s="15"/>
      <c r="BFC13388" s="15"/>
      <c r="BFD13388" s="15"/>
      <c r="BFE13388" s="15"/>
      <c r="BFF13388" s="15"/>
      <c r="BFG13388" s="15"/>
      <c r="BFH13388" s="15"/>
      <c r="BFI13388" s="15"/>
      <c r="BFJ13388" s="15"/>
      <c r="BFK13388" s="15"/>
      <c r="BFL13388" s="15"/>
      <c r="BFM13388" s="15"/>
      <c r="BFN13388" s="15"/>
      <c r="BFO13388" s="15"/>
      <c r="BFP13388" s="15"/>
      <c r="BFQ13388" s="15"/>
      <c r="BFR13388" s="15"/>
      <c r="BFS13388" s="15"/>
      <c r="BFT13388" s="15"/>
      <c r="BFU13388" s="15"/>
      <c r="BFV13388" s="15"/>
      <c r="BFW13388" s="15"/>
      <c r="BFX13388" s="15"/>
      <c r="BFY13388" s="15"/>
      <c r="BFZ13388" s="15"/>
      <c r="BGA13388" s="15"/>
      <c r="BGB13388" s="15"/>
      <c r="BGC13388" s="15"/>
      <c r="BGD13388" s="15"/>
      <c r="BGE13388" s="15"/>
      <c r="BGF13388" s="15"/>
      <c r="BGG13388" s="15"/>
      <c r="BGH13388" s="15"/>
      <c r="BGI13388" s="15"/>
      <c r="BGJ13388" s="15"/>
      <c r="BGK13388" s="15"/>
      <c r="BGL13388" s="15"/>
      <c r="BGM13388" s="15"/>
      <c r="BGN13388" s="15"/>
      <c r="BGO13388" s="15"/>
      <c r="BGP13388" s="15"/>
      <c r="BGQ13388" s="15"/>
      <c r="BGR13388" s="15"/>
      <c r="BGS13388" s="15"/>
      <c r="BGT13388" s="15"/>
      <c r="BGU13388" s="15"/>
      <c r="BGV13388" s="15"/>
      <c r="BGW13388" s="15"/>
      <c r="BGX13388" s="15"/>
      <c r="BGY13388" s="15"/>
      <c r="BGZ13388" s="15"/>
      <c r="BHA13388" s="15"/>
      <c r="BHB13388" s="15"/>
      <c r="BHC13388" s="15"/>
      <c r="BHD13388" s="15"/>
      <c r="BHE13388" s="15"/>
      <c r="BHF13388" s="15"/>
      <c r="BHG13388" s="15"/>
      <c r="BHH13388" s="15"/>
      <c r="BHI13388" s="15"/>
      <c r="BHJ13388" s="15"/>
      <c r="BHK13388" s="15"/>
      <c r="BHL13388" s="15"/>
      <c r="BHM13388" s="15"/>
      <c r="BHN13388" s="15"/>
      <c r="BHO13388" s="15"/>
      <c r="BHP13388" s="15"/>
      <c r="BHQ13388" s="15"/>
      <c r="BHR13388" s="15"/>
      <c r="BHS13388" s="15"/>
      <c r="BHT13388" s="15"/>
      <c r="BHU13388" s="15"/>
      <c r="BHV13388" s="15"/>
      <c r="BHW13388" s="15"/>
      <c r="BHX13388" s="15"/>
      <c r="BHY13388" s="15"/>
      <c r="BHZ13388" s="15"/>
      <c r="BIA13388" s="15"/>
      <c r="BIB13388" s="15"/>
      <c r="BIC13388" s="15"/>
      <c r="BID13388" s="15"/>
      <c r="BIE13388" s="15"/>
      <c r="BIF13388" s="15"/>
      <c r="BIG13388" s="15"/>
      <c r="BIH13388" s="15"/>
      <c r="BII13388" s="15"/>
      <c r="BIJ13388" s="15"/>
      <c r="BIK13388" s="15"/>
      <c r="BIL13388" s="15"/>
      <c r="BIM13388" s="15"/>
      <c r="BIN13388" s="15"/>
      <c r="BIO13388" s="15"/>
      <c r="BIP13388" s="15"/>
      <c r="BIQ13388" s="15"/>
      <c r="BIR13388" s="15"/>
      <c r="BIS13388" s="15"/>
      <c r="BIT13388" s="15"/>
      <c r="BIU13388" s="15"/>
      <c r="BIV13388" s="15"/>
      <c r="BIW13388" s="15"/>
      <c r="BIX13388" s="15"/>
      <c r="BIY13388" s="15"/>
      <c r="BIZ13388" s="15"/>
      <c r="BJA13388" s="15"/>
      <c r="BJB13388" s="15"/>
      <c r="BJC13388" s="15"/>
      <c r="BJD13388" s="15"/>
      <c r="BJE13388" s="15"/>
      <c r="BJF13388" s="15"/>
      <c r="BJG13388" s="15"/>
      <c r="BJH13388" s="15"/>
      <c r="BJI13388" s="15"/>
      <c r="BJJ13388" s="15"/>
      <c r="BJK13388" s="15"/>
      <c r="BJL13388" s="15"/>
      <c r="BJM13388" s="15"/>
      <c r="BJN13388" s="15"/>
      <c r="BJO13388" s="15"/>
      <c r="BJP13388" s="15"/>
      <c r="BJQ13388" s="15"/>
      <c r="BJR13388" s="15"/>
      <c r="BJS13388" s="15"/>
      <c r="BJT13388" s="15"/>
      <c r="BJU13388" s="15"/>
      <c r="BJV13388" s="15"/>
      <c r="BJW13388" s="15"/>
      <c r="BJX13388" s="15"/>
      <c r="BJY13388" s="15"/>
      <c r="BJZ13388" s="15"/>
      <c r="BKA13388" s="15"/>
      <c r="BKB13388" s="15"/>
      <c r="BKC13388" s="15"/>
      <c r="BKD13388" s="15"/>
      <c r="BKE13388" s="15"/>
      <c r="BKF13388" s="15"/>
      <c r="BKG13388" s="15"/>
      <c r="BKH13388" s="15"/>
      <c r="BKI13388" s="15"/>
      <c r="BKJ13388" s="15"/>
      <c r="BKK13388" s="15"/>
      <c r="BKL13388" s="15"/>
      <c r="BKM13388" s="15"/>
      <c r="BKN13388" s="15"/>
      <c r="BKO13388" s="15"/>
      <c r="BKP13388" s="15"/>
      <c r="BKQ13388" s="15"/>
      <c r="BKR13388" s="15"/>
      <c r="BKS13388" s="15"/>
      <c r="BKT13388" s="15"/>
      <c r="BKU13388" s="15"/>
      <c r="BKV13388" s="15"/>
      <c r="BKW13388" s="15"/>
      <c r="BKX13388" s="15"/>
      <c r="BKY13388" s="15"/>
      <c r="BKZ13388" s="15"/>
      <c r="BLA13388" s="15"/>
      <c r="BLB13388" s="15"/>
      <c r="BLC13388" s="15"/>
      <c r="BLD13388" s="15"/>
      <c r="BLE13388" s="15"/>
      <c r="BLF13388" s="15"/>
      <c r="BLG13388" s="15"/>
      <c r="BLH13388" s="15"/>
      <c r="BLI13388" s="15"/>
      <c r="BLJ13388" s="15"/>
      <c r="BLK13388" s="15"/>
      <c r="BLL13388" s="15"/>
      <c r="BLM13388" s="15"/>
      <c r="BLN13388" s="15"/>
      <c r="BLO13388" s="15"/>
      <c r="BLP13388" s="15"/>
      <c r="BLQ13388" s="15"/>
      <c r="BLR13388" s="15"/>
      <c r="BLS13388" s="15"/>
      <c r="BLT13388" s="15"/>
      <c r="BLU13388" s="15"/>
      <c r="BLV13388" s="15"/>
      <c r="BLW13388" s="15"/>
      <c r="BLX13388" s="15"/>
      <c r="BLY13388" s="15"/>
      <c r="BLZ13388" s="15"/>
      <c r="BMA13388" s="15"/>
      <c r="BMB13388" s="15"/>
      <c r="BMC13388" s="15"/>
      <c r="BMD13388" s="15"/>
      <c r="BME13388" s="15"/>
      <c r="BMF13388" s="15"/>
      <c r="BMG13388" s="15"/>
      <c r="BMH13388" s="15"/>
      <c r="BMI13388" s="15"/>
      <c r="BMJ13388" s="15"/>
      <c r="BMK13388" s="15"/>
      <c r="BML13388" s="15"/>
      <c r="BMM13388" s="15"/>
      <c r="BMN13388" s="15"/>
      <c r="BMO13388" s="15"/>
      <c r="BMP13388" s="15"/>
      <c r="BMQ13388" s="15"/>
      <c r="BMR13388" s="15"/>
      <c r="BMS13388" s="15"/>
      <c r="BMT13388" s="15"/>
      <c r="BMU13388" s="15"/>
      <c r="BMV13388" s="15"/>
      <c r="BMW13388" s="15"/>
      <c r="BMX13388" s="15"/>
      <c r="BMY13388" s="15"/>
      <c r="BMZ13388" s="15"/>
      <c r="BNA13388" s="15"/>
      <c r="BNB13388" s="15"/>
      <c r="BNC13388" s="15"/>
      <c r="BND13388" s="15"/>
      <c r="BNE13388" s="15"/>
      <c r="BNF13388" s="15"/>
      <c r="BNG13388" s="15"/>
      <c r="BNH13388" s="15"/>
      <c r="BNI13388" s="15"/>
      <c r="BNJ13388" s="15"/>
      <c r="BNK13388" s="15"/>
      <c r="BNL13388" s="15"/>
      <c r="BNM13388" s="15"/>
      <c r="BNN13388" s="15"/>
      <c r="BNO13388" s="15"/>
      <c r="BNP13388" s="15"/>
      <c r="BNQ13388" s="15"/>
      <c r="BNR13388" s="15"/>
      <c r="BNS13388" s="15"/>
      <c r="BNT13388" s="15"/>
      <c r="BNU13388" s="15"/>
      <c r="BNV13388" s="15"/>
      <c r="BNW13388" s="15"/>
      <c r="BNX13388" s="15"/>
      <c r="BNY13388" s="15"/>
      <c r="BNZ13388" s="15"/>
      <c r="BOA13388" s="15"/>
      <c r="BOB13388" s="15"/>
      <c r="BOC13388" s="15"/>
      <c r="BOD13388" s="15"/>
      <c r="BOE13388" s="15"/>
      <c r="BOF13388" s="15"/>
      <c r="BOG13388" s="15"/>
      <c r="BOH13388" s="15"/>
      <c r="BOI13388" s="15"/>
      <c r="BOJ13388" s="15"/>
      <c r="BOK13388" s="15"/>
      <c r="BOL13388" s="15"/>
      <c r="BOM13388" s="15"/>
      <c r="BON13388" s="15"/>
      <c r="BOO13388" s="15"/>
      <c r="BOP13388" s="15"/>
      <c r="BOQ13388" s="15"/>
      <c r="BOR13388" s="15"/>
      <c r="BOS13388" s="15"/>
      <c r="BOT13388" s="15"/>
      <c r="BOU13388" s="15"/>
      <c r="BOV13388" s="15"/>
      <c r="BOW13388" s="15"/>
      <c r="BOX13388" s="15"/>
      <c r="BOY13388" s="15"/>
      <c r="BOZ13388" s="15"/>
      <c r="BPA13388" s="15"/>
      <c r="BPB13388" s="15"/>
      <c r="BPC13388" s="15"/>
      <c r="BPD13388" s="15"/>
      <c r="BPE13388" s="15"/>
      <c r="BPF13388" s="15"/>
      <c r="BPG13388" s="15"/>
      <c r="BPH13388" s="15"/>
      <c r="BPI13388" s="15"/>
      <c r="BPJ13388" s="15"/>
      <c r="BPK13388" s="15"/>
      <c r="BPL13388" s="15"/>
      <c r="BPM13388" s="15"/>
      <c r="BPN13388" s="15"/>
      <c r="BPO13388" s="15"/>
      <c r="BPP13388" s="15"/>
      <c r="BPQ13388" s="15"/>
      <c r="BPR13388" s="15"/>
      <c r="BPS13388" s="15"/>
      <c r="BPT13388" s="15"/>
      <c r="BPU13388" s="15"/>
      <c r="BPV13388" s="15"/>
      <c r="BPW13388" s="15"/>
      <c r="BPX13388" s="15"/>
      <c r="BPY13388" s="15"/>
      <c r="BPZ13388" s="15"/>
      <c r="BQA13388" s="15"/>
      <c r="BQB13388" s="15"/>
      <c r="BQC13388" s="15"/>
      <c r="BQD13388" s="15"/>
      <c r="BQE13388" s="15"/>
      <c r="BQF13388" s="15"/>
      <c r="BQG13388" s="15"/>
      <c r="BQH13388" s="15"/>
      <c r="BQI13388" s="15"/>
      <c r="BQJ13388" s="15"/>
      <c r="BQK13388" s="15"/>
      <c r="BQL13388" s="15"/>
      <c r="BQM13388" s="15"/>
      <c r="BQN13388" s="15"/>
      <c r="BQO13388" s="15"/>
      <c r="BQP13388" s="15"/>
      <c r="BQQ13388" s="15"/>
      <c r="BQR13388" s="15"/>
      <c r="BQS13388" s="15"/>
      <c r="BQT13388" s="15"/>
      <c r="BQU13388" s="15"/>
      <c r="BQV13388" s="15"/>
      <c r="BQW13388" s="15"/>
      <c r="BQX13388" s="15"/>
      <c r="BQY13388" s="15"/>
      <c r="BQZ13388" s="15"/>
      <c r="BRA13388" s="15"/>
      <c r="BRB13388" s="15"/>
      <c r="BRC13388" s="15"/>
      <c r="BRD13388" s="15"/>
      <c r="BRE13388" s="15"/>
      <c r="BRF13388" s="15"/>
      <c r="BRG13388" s="15"/>
      <c r="BRH13388" s="15"/>
      <c r="BRI13388" s="15"/>
      <c r="BRJ13388" s="15"/>
      <c r="BRK13388" s="15"/>
      <c r="BRL13388" s="15"/>
      <c r="BRM13388" s="15"/>
      <c r="BRN13388" s="15"/>
      <c r="BRO13388" s="15"/>
      <c r="BRP13388" s="15"/>
      <c r="BRQ13388" s="15"/>
      <c r="BRR13388" s="15"/>
      <c r="BRS13388" s="15"/>
      <c r="BRT13388" s="15"/>
      <c r="BRU13388" s="15"/>
      <c r="BRV13388" s="15"/>
      <c r="BRW13388" s="15"/>
      <c r="BRX13388" s="15"/>
      <c r="BRY13388" s="15"/>
      <c r="BRZ13388" s="15"/>
      <c r="BSA13388" s="15"/>
      <c r="BSB13388" s="15"/>
      <c r="BSC13388" s="15"/>
      <c r="BSD13388" s="15"/>
      <c r="BSE13388" s="15"/>
      <c r="BSF13388" s="15"/>
      <c r="BSG13388" s="15"/>
      <c r="BSH13388" s="15"/>
      <c r="BSI13388" s="15"/>
      <c r="BSJ13388" s="15"/>
      <c r="BSK13388" s="15"/>
      <c r="BSL13388" s="15"/>
      <c r="BSM13388" s="15"/>
      <c r="BSN13388" s="15"/>
      <c r="BSO13388" s="15"/>
      <c r="BSP13388" s="15"/>
      <c r="BSQ13388" s="15"/>
      <c r="BSR13388" s="15"/>
      <c r="BSS13388" s="15"/>
      <c r="BST13388" s="15"/>
      <c r="BSU13388" s="15"/>
      <c r="BSV13388" s="15"/>
      <c r="BSW13388" s="15"/>
      <c r="BSX13388" s="15"/>
      <c r="BSY13388" s="15"/>
      <c r="BSZ13388" s="15"/>
      <c r="BTA13388" s="15"/>
      <c r="BTB13388" s="15"/>
      <c r="BTC13388" s="15"/>
      <c r="BTD13388" s="15"/>
      <c r="BTE13388" s="15"/>
      <c r="BTF13388" s="15"/>
      <c r="BTG13388" s="15"/>
      <c r="BTH13388" s="15"/>
      <c r="BTI13388" s="15"/>
      <c r="BTJ13388" s="15"/>
      <c r="BTK13388" s="15"/>
      <c r="BTL13388" s="15"/>
      <c r="BTM13388" s="15"/>
      <c r="BTN13388" s="15"/>
      <c r="BTO13388" s="15"/>
      <c r="BTP13388" s="15"/>
      <c r="BTQ13388" s="15"/>
      <c r="BTR13388" s="15"/>
      <c r="BTS13388" s="15"/>
      <c r="BTT13388" s="15"/>
      <c r="BTU13388" s="15"/>
      <c r="BTV13388" s="15"/>
      <c r="BTW13388" s="15"/>
      <c r="BTX13388" s="15"/>
      <c r="BTY13388" s="15"/>
      <c r="BTZ13388" s="15"/>
      <c r="BUA13388" s="15"/>
      <c r="BUB13388" s="15"/>
      <c r="BUC13388" s="15"/>
      <c r="BUD13388" s="15"/>
      <c r="BUE13388" s="15"/>
      <c r="BUF13388" s="15"/>
      <c r="BUG13388" s="15"/>
      <c r="BUH13388" s="15"/>
      <c r="BUI13388" s="15"/>
      <c r="BUJ13388" s="15"/>
      <c r="BUK13388" s="15"/>
      <c r="BUL13388" s="15"/>
      <c r="BUM13388" s="15"/>
      <c r="BUN13388" s="15"/>
      <c r="BUO13388" s="15"/>
      <c r="BUP13388" s="15"/>
      <c r="BUQ13388" s="15"/>
      <c r="BUR13388" s="15"/>
      <c r="BUS13388" s="15"/>
      <c r="BUT13388" s="15"/>
      <c r="BUU13388" s="15"/>
      <c r="BUV13388" s="15"/>
      <c r="BUW13388" s="15"/>
      <c r="BUX13388" s="15"/>
      <c r="BUY13388" s="15"/>
      <c r="BUZ13388" s="15"/>
      <c r="BVA13388" s="15"/>
      <c r="BVB13388" s="15"/>
      <c r="BVC13388" s="15"/>
      <c r="BVD13388" s="15"/>
      <c r="BVE13388" s="15"/>
      <c r="BVF13388" s="15"/>
      <c r="BVG13388" s="15"/>
      <c r="BVH13388" s="15"/>
      <c r="BVI13388" s="15"/>
      <c r="BVJ13388" s="15"/>
      <c r="BVK13388" s="15"/>
      <c r="BVL13388" s="15"/>
      <c r="BVM13388" s="15"/>
      <c r="BVN13388" s="15"/>
      <c r="BVO13388" s="15"/>
      <c r="BVP13388" s="15"/>
      <c r="BVQ13388" s="15"/>
      <c r="BVR13388" s="15"/>
      <c r="BVS13388" s="15"/>
      <c r="BVT13388" s="15"/>
      <c r="BVU13388" s="15"/>
      <c r="BVV13388" s="15"/>
      <c r="BVW13388" s="15"/>
      <c r="BVX13388" s="15"/>
      <c r="BVY13388" s="15"/>
      <c r="BVZ13388" s="15"/>
      <c r="BWA13388" s="15"/>
      <c r="BWB13388" s="15"/>
      <c r="BWC13388" s="15"/>
      <c r="BWD13388" s="15"/>
      <c r="BWE13388" s="15"/>
      <c r="BWF13388" s="15"/>
      <c r="BWG13388" s="15"/>
      <c r="BWH13388" s="15"/>
      <c r="BWI13388" s="15"/>
      <c r="BWJ13388" s="15"/>
      <c r="BWK13388" s="15"/>
      <c r="BWL13388" s="15"/>
      <c r="BWM13388" s="15"/>
      <c r="BWN13388" s="15"/>
      <c r="BWO13388" s="15"/>
      <c r="BWP13388" s="15"/>
      <c r="BWQ13388" s="15"/>
      <c r="BWR13388" s="15"/>
      <c r="BWS13388" s="15"/>
      <c r="BWT13388" s="15"/>
      <c r="BWU13388" s="15"/>
      <c r="BWV13388" s="15"/>
      <c r="BWW13388" s="15"/>
      <c r="BWX13388" s="15"/>
      <c r="BWY13388" s="15"/>
      <c r="BWZ13388" s="15"/>
      <c r="BXA13388" s="15"/>
      <c r="BXB13388" s="15"/>
      <c r="BXC13388" s="15"/>
      <c r="BXD13388" s="15"/>
      <c r="BXE13388" s="15"/>
      <c r="BXF13388" s="15"/>
      <c r="BXG13388" s="15"/>
      <c r="BXH13388" s="15"/>
      <c r="BXI13388" s="15"/>
      <c r="BXJ13388" s="15"/>
      <c r="BXK13388" s="15"/>
      <c r="BXL13388" s="15"/>
      <c r="BXM13388" s="15"/>
      <c r="BXN13388" s="15"/>
      <c r="BXO13388" s="15"/>
      <c r="BXP13388" s="15"/>
      <c r="BXQ13388" s="15"/>
      <c r="BXR13388" s="15"/>
      <c r="BXS13388" s="15"/>
      <c r="BXT13388" s="15"/>
      <c r="BXU13388" s="15"/>
      <c r="BXV13388" s="15"/>
      <c r="BXW13388" s="15"/>
      <c r="BXX13388" s="15"/>
      <c r="BXY13388" s="15"/>
      <c r="BXZ13388" s="15"/>
      <c r="BYA13388" s="15"/>
      <c r="BYB13388" s="15"/>
      <c r="BYC13388" s="15"/>
      <c r="BYD13388" s="15"/>
      <c r="BYE13388" s="15"/>
      <c r="BYF13388" s="15"/>
      <c r="BYG13388" s="15"/>
      <c r="BYH13388" s="15"/>
      <c r="BYI13388" s="15"/>
      <c r="BYJ13388" s="15"/>
      <c r="BYK13388" s="15"/>
      <c r="BYL13388" s="15"/>
      <c r="BYM13388" s="15"/>
      <c r="BYN13388" s="15"/>
      <c r="BYO13388" s="15"/>
      <c r="BYP13388" s="15"/>
      <c r="BYQ13388" s="15"/>
      <c r="BYR13388" s="15"/>
      <c r="BYS13388" s="15"/>
      <c r="BYT13388" s="15"/>
      <c r="BYU13388" s="15"/>
      <c r="BYV13388" s="15"/>
      <c r="BYW13388" s="15"/>
      <c r="BYX13388" s="15"/>
      <c r="BYY13388" s="15"/>
      <c r="BYZ13388" s="15"/>
      <c r="BZA13388" s="15"/>
      <c r="BZB13388" s="15"/>
      <c r="BZC13388" s="15"/>
      <c r="BZD13388" s="15"/>
      <c r="BZE13388" s="15"/>
      <c r="BZF13388" s="15"/>
      <c r="BZG13388" s="15"/>
      <c r="BZH13388" s="15"/>
      <c r="BZI13388" s="15"/>
      <c r="BZJ13388" s="15"/>
      <c r="BZK13388" s="15"/>
      <c r="BZL13388" s="15"/>
      <c r="BZM13388" s="15"/>
      <c r="BZN13388" s="15"/>
      <c r="BZO13388" s="15"/>
      <c r="BZP13388" s="15"/>
      <c r="BZQ13388" s="15"/>
      <c r="BZR13388" s="15"/>
      <c r="BZS13388" s="15"/>
      <c r="BZT13388" s="15"/>
      <c r="BZU13388" s="15"/>
      <c r="BZV13388" s="15"/>
      <c r="BZW13388" s="15"/>
      <c r="BZX13388" s="15"/>
      <c r="BZY13388" s="15"/>
      <c r="BZZ13388" s="15"/>
      <c r="CAA13388" s="15"/>
      <c r="CAB13388" s="15"/>
      <c r="CAC13388" s="15"/>
      <c r="CAD13388" s="15"/>
      <c r="CAE13388" s="15"/>
      <c r="CAF13388" s="15"/>
      <c r="CAG13388" s="15"/>
      <c r="CAH13388" s="15"/>
      <c r="CAI13388" s="15"/>
      <c r="CAJ13388" s="15"/>
      <c r="CAK13388" s="15"/>
      <c r="CAL13388" s="15"/>
      <c r="CAM13388" s="15"/>
      <c r="CAN13388" s="15"/>
      <c r="CAO13388" s="15"/>
      <c r="CAP13388" s="15"/>
      <c r="CAQ13388" s="15"/>
      <c r="CAR13388" s="15"/>
      <c r="CAS13388" s="15"/>
      <c r="CAT13388" s="15"/>
      <c r="CAU13388" s="15"/>
      <c r="CAV13388" s="15"/>
      <c r="CAW13388" s="15"/>
      <c r="CAX13388" s="15"/>
      <c r="CAY13388" s="15"/>
      <c r="CAZ13388" s="15"/>
      <c r="CBA13388" s="15"/>
      <c r="CBB13388" s="15"/>
      <c r="CBC13388" s="15"/>
      <c r="CBD13388" s="15"/>
      <c r="CBE13388" s="15"/>
      <c r="CBF13388" s="15"/>
      <c r="CBG13388" s="15"/>
      <c r="CBH13388" s="15"/>
      <c r="CBI13388" s="15"/>
      <c r="CBJ13388" s="15"/>
      <c r="CBK13388" s="15"/>
      <c r="CBL13388" s="15"/>
      <c r="CBM13388" s="15"/>
      <c r="CBN13388" s="15"/>
      <c r="CBO13388" s="15"/>
      <c r="CBP13388" s="15"/>
      <c r="CBQ13388" s="15"/>
      <c r="CBR13388" s="15"/>
      <c r="CBS13388" s="15"/>
      <c r="CBT13388" s="15"/>
      <c r="CBU13388" s="15"/>
      <c r="CBV13388" s="15"/>
      <c r="CBW13388" s="15"/>
      <c r="CBX13388" s="15"/>
      <c r="CBY13388" s="15"/>
      <c r="CBZ13388" s="15"/>
      <c r="CCA13388" s="15"/>
      <c r="CCB13388" s="15"/>
      <c r="CCC13388" s="15"/>
      <c r="CCD13388" s="15"/>
      <c r="CCE13388" s="15"/>
      <c r="CCF13388" s="15"/>
      <c r="CCG13388" s="15"/>
      <c r="CCH13388" s="15"/>
      <c r="CCI13388" s="15"/>
      <c r="CCJ13388" s="15"/>
      <c r="CCK13388" s="15"/>
      <c r="CCL13388" s="15"/>
      <c r="CCM13388" s="15"/>
      <c r="CCN13388" s="15"/>
      <c r="CCO13388" s="15"/>
      <c r="CCP13388" s="15"/>
      <c r="CCQ13388" s="15"/>
      <c r="CCR13388" s="15"/>
      <c r="CCS13388" s="15"/>
      <c r="CCT13388" s="15"/>
      <c r="CCU13388" s="15"/>
      <c r="CCV13388" s="15"/>
      <c r="CCW13388" s="15"/>
      <c r="CCX13388" s="15"/>
      <c r="CCY13388" s="15"/>
      <c r="CCZ13388" s="15"/>
      <c r="CDA13388" s="15"/>
      <c r="CDB13388" s="15"/>
      <c r="CDC13388" s="15"/>
      <c r="CDD13388" s="15"/>
      <c r="CDE13388" s="15"/>
      <c r="CDF13388" s="15"/>
      <c r="CDG13388" s="15"/>
      <c r="CDH13388" s="15"/>
      <c r="CDI13388" s="15"/>
      <c r="CDJ13388" s="15"/>
      <c r="CDK13388" s="15"/>
      <c r="CDL13388" s="15"/>
      <c r="CDM13388" s="15"/>
      <c r="CDN13388" s="15"/>
      <c r="CDO13388" s="15"/>
      <c r="CDP13388" s="15"/>
      <c r="CDQ13388" s="15"/>
      <c r="CDR13388" s="15"/>
      <c r="CDS13388" s="15"/>
      <c r="CDT13388" s="15"/>
      <c r="CDU13388" s="15"/>
      <c r="CDV13388" s="15"/>
      <c r="CDW13388" s="15"/>
      <c r="CDX13388" s="15"/>
      <c r="CDY13388" s="15"/>
      <c r="CDZ13388" s="15"/>
      <c r="CEA13388" s="15"/>
      <c r="CEB13388" s="15"/>
      <c r="CEC13388" s="15"/>
      <c r="CED13388" s="15"/>
      <c r="CEE13388" s="15"/>
      <c r="CEF13388" s="15"/>
      <c r="CEG13388" s="15"/>
      <c r="CEH13388" s="15"/>
      <c r="CEI13388" s="15"/>
      <c r="CEJ13388" s="15"/>
      <c r="CEK13388" s="15"/>
      <c r="CEL13388" s="15"/>
      <c r="CEM13388" s="15"/>
      <c r="CEN13388" s="15"/>
      <c r="CEO13388" s="15"/>
      <c r="CEP13388" s="15"/>
      <c r="CEQ13388" s="15"/>
      <c r="CER13388" s="15"/>
      <c r="CES13388" s="15"/>
      <c r="CET13388" s="15"/>
      <c r="CEU13388" s="15"/>
      <c r="CEV13388" s="15"/>
      <c r="CEW13388" s="15"/>
      <c r="CEX13388" s="15"/>
      <c r="CEY13388" s="15"/>
      <c r="CEZ13388" s="15"/>
      <c r="CFA13388" s="15"/>
      <c r="CFB13388" s="15"/>
      <c r="CFC13388" s="15"/>
      <c r="CFD13388" s="15"/>
      <c r="CFE13388" s="15"/>
      <c r="CFF13388" s="15"/>
      <c r="CFG13388" s="15"/>
      <c r="CFH13388" s="15"/>
      <c r="CFI13388" s="15"/>
      <c r="CFJ13388" s="15"/>
      <c r="CFK13388" s="15"/>
      <c r="CFL13388" s="15"/>
      <c r="CFM13388" s="15"/>
      <c r="CFN13388" s="15"/>
      <c r="CFO13388" s="15"/>
      <c r="CFP13388" s="15"/>
      <c r="CFQ13388" s="15"/>
      <c r="CFR13388" s="15"/>
      <c r="CFS13388" s="15"/>
      <c r="CFT13388" s="15"/>
      <c r="CFU13388" s="15"/>
      <c r="CFV13388" s="15"/>
      <c r="CFW13388" s="15"/>
      <c r="CFX13388" s="15"/>
      <c r="CFY13388" s="15"/>
      <c r="CFZ13388" s="15"/>
      <c r="CGA13388" s="15"/>
      <c r="CGB13388" s="15"/>
      <c r="CGC13388" s="15"/>
      <c r="CGD13388" s="15"/>
      <c r="CGE13388" s="15"/>
      <c r="CGF13388" s="15"/>
      <c r="CGG13388" s="15"/>
      <c r="CGH13388" s="15"/>
      <c r="CGI13388" s="15"/>
      <c r="CGJ13388" s="15"/>
      <c r="CGK13388" s="15"/>
      <c r="CGL13388" s="15"/>
      <c r="CGM13388" s="15"/>
      <c r="CGN13388" s="15"/>
      <c r="CGO13388" s="15"/>
      <c r="CGP13388" s="15"/>
      <c r="CGQ13388" s="15"/>
      <c r="CGR13388" s="15"/>
      <c r="CGS13388" s="15"/>
      <c r="CGT13388" s="15"/>
      <c r="CGU13388" s="15"/>
      <c r="CGV13388" s="15"/>
      <c r="CGW13388" s="15"/>
      <c r="CGX13388" s="15"/>
      <c r="CGY13388" s="15"/>
      <c r="CGZ13388" s="15"/>
      <c r="CHA13388" s="15"/>
      <c r="CHB13388" s="15"/>
      <c r="CHC13388" s="15"/>
      <c r="CHD13388" s="15"/>
      <c r="CHE13388" s="15"/>
      <c r="CHF13388" s="15"/>
      <c r="CHG13388" s="15"/>
      <c r="CHH13388" s="15"/>
      <c r="CHI13388" s="15"/>
      <c r="CHJ13388" s="15"/>
      <c r="CHK13388" s="15"/>
      <c r="CHL13388" s="15"/>
      <c r="CHM13388" s="15"/>
      <c r="CHN13388" s="15"/>
      <c r="CHO13388" s="15"/>
      <c r="CHP13388" s="15"/>
      <c r="CHQ13388" s="15"/>
      <c r="CHR13388" s="15"/>
      <c r="CHS13388" s="15"/>
      <c r="CHT13388" s="15"/>
      <c r="CHU13388" s="15"/>
      <c r="CHV13388" s="15"/>
      <c r="CHW13388" s="15"/>
      <c r="CHX13388" s="15"/>
      <c r="CHY13388" s="15"/>
      <c r="CHZ13388" s="15"/>
      <c r="CIA13388" s="15"/>
      <c r="CIB13388" s="15"/>
      <c r="CIC13388" s="15"/>
      <c r="CID13388" s="15"/>
      <c r="CIE13388" s="15"/>
      <c r="CIF13388" s="15"/>
      <c r="CIG13388" s="15"/>
      <c r="CIH13388" s="15"/>
      <c r="CII13388" s="15"/>
      <c r="CIJ13388" s="15"/>
      <c r="CIK13388" s="15"/>
      <c r="CIL13388" s="15"/>
      <c r="CIM13388" s="15"/>
      <c r="CIN13388" s="15"/>
      <c r="CIO13388" s="15"/>
      <c r="CIP13388" s="15"/>
      <c r="CIQ13388" s="15"/>
      <c r="CIR13388" s="15"/>
      <c r="CIS13388" s="15"/>
      <c r="CIT13388" s="15"/>
      <c r="CIU13388" s="15"/>
      <c r="CIV13388" s="15"/>
      <c r="CIW13388" s="15"/>
      <c r="CIX13388" s="15"/>
      <c r="CIY13388" s="15"/>
      <c r="CIZ13388" s="15"/>
      <c r="CJA13388" s="15"/>
      <c r="CJB13388" s="15"/>
      <c r="CJC13388" s="15"/>
      <c r="CJD13388" s="15"/>
      <c r="CJE13388" s="15"/>
      <c r="CJF13388" s="15"/>
      <c r="CJG13388" s="15"/>
      <c r="CJH13388" s="15"/>
      <c r="CJI13388" s="15"/>
      <c r="CJJ13388" s="15"/>
      <c r="CJK13388" s="15"/>
      <c r="CJL13388" s="15"/>
      <c r="CJM13388" s="15"/>
      <c r="CJN13388" s="15"/>
      <c r="CJO13388" s="15"/>
      <c r="CJP13388" s="15"/>
      <c r="CJQ13388" s="15"/>
      <c r="CJR13388" s="15"/>
      <c r="CJS13388" s="15"/>
      <c r="CJT13388" s="15"/>
      <c r="CJU13388" s="15"/>
      <c r="CJV13388" s="15"/>
      <c r="CJW13388" s="15"/>
      <c r="CJX13388" s="15"/>
      <c r="CJY13388" s="15"/>
      <c r="CJZ13388" s="15"/>
      <c r="CKA13388" s="15"/>
      <c r="CKB13388" s="15"/>
      <c r="CKC13388" s="15"/>
      <c r="CKD13388" s="15"/>
      <c r="CKE13388" s="15"/>
      <c r="CKF13388" s="15"/>
      <c r="CKG13388" s="15"/>
      <c r="CKH13388" s="15"/>
      <c r="CKI13388" s="15"/>
      <c r="CKJ13388" s="15"/>
      <c r="CKK13388" s="15"/>
      <c r="CKL13388" s="15"/>
      <c r="CKM13388" s="15"/>
      <c r="CKN13388" s="15"/>
      <c r="CKO13388" s="15"/>
      <c r="CKP13388" s="15"/>
      <c r="CKQ13388" s="15"/>
      <c r="CKR13388" s="15"/>
      <c r="CKS13388" s="15"/>
      <c r="CKT13388" s="15"/>
      <c r="CKU13388" s="15"/>
      <c r="CKV13388" s="15"/>
      <c r="CKW13388" s="15"/>
      <c r="CKX13388" s="15"/>
      <c r="CKY13388" s="15"/>
      <c r="CKZ13388" s="15"/>
      <c r="CLA13388" s="15"/>
      <c r="CLB13388" s="15"/>
      <c r="CLC13388" s="15"/>
      <c r="CLD13388" s="15"/>
      <c r="CLE13388" s="15"/>
      <c r="CLF13388" s="15"/>
      <c r="CLG13388" s="15"/>
      <c r="CLH13388" s="15"/>
      <c r="CLI13388" s="15"/>
      <c r="CLJ13388" s="15"/>
      <c r="CLK13388" s="15"/>
      <c r="CLL13388" s="15"/>
      <c r="CLM13388" s="15"/>
      <c r="CLN13388" s="15"/>
      <c r="CLO13388" s="15"/>
      <c r="CLP13388" s="15"/>
      <c r="CLQ13388" s="15"/>
      <c r="CLR13388" s="15"/>
      <c r="CLS13388" s="15"/>
      <c r="CLT13388" s="15"/>
      <c r="CLU13388" s="15"/>
      <c r="CLV13388" s="15"/>
      <c r="CLW13388" s="15"/>
      <c r="CLX13388" s="15"/>
      <c r="CLY13388" s="15"/>
      <c r="CLZ13388" s="15"/>
      <c r="CMA13388" s="15"/>
      <c r="CMB13388" s="15"/>
      <c r="CMC13388" s="15"/>
      <c r="CMD13388" s="15"/>
      <c r="CME13388" s="15"/>
      <c r="CMF13388" s="15"/>
      <c r="CMG13388" s="15"/>
      <c r="CMH13388" s="15"/>
      <c r="CMI13388" s="15"/>
      <c r="CMJ13388" s="15"/>
      <c r="CMK13388" s="15"/>
      <c r="CML13388" s="15"/>
      <c r="CMM13388" s="15"/>
      <c r="CMN13388" s="15"/>
      <c r="CMO13388" s="15"/>
      <c r="CMP13388" s="15"/>
      <c r="CMQ13388" s="15"/>
      <c r="CMR13388" s="15"/>
      <c r="CMS13388" s="15"/>
      <c r="CMT13388" s="15"/>
      <c r="CMU13388" s="15"/>
      <c r="CMV13388" s="15"/>
      <c r="CMW13388" s="15"/>
      <c r="CMX13388" s="15"/>
      <c r="CMY13388" s="15"/>
      <c r="CMZ13388" s="15"/>
      <c r="CNA13388" s="15"/>
      <c r="CNB13388" s="15"/>
      <c r="CNC13388" s="15"/>
      <c r="CND13388" s="15"/>
      <c r="CNE13388" s="15"/>
      <c r="CNF13388" s="15"/>
      <c r="CNG13388" s="15"/>
      <c r="CNH13388" s="15"/>
      <c r="CNI13388" s="15"/>
      <c r="CNJ13388" s="15"/>
      <c r="CNK13388" s="15"/>
      <c r="CNL13388" s="15"/>
      <c r="CNM13388" s="15"/>
      <c r="CNN13388" s="15"/>
      <c r="CNO13388" s="15"/>
      <c r="CNP13388" s="15"/>
      <c r="CNQ13388" s="15"/>
      <c r="CNR13388" s="15"/>
      <c r="CNS13388" s="15"/>
      <c r="CNT13388" s="15"/>
      <c r="CNU13388" s="15"/>
      <c r="CNV13388" s="15"/>
      <c r="CNW13388" s="15"/>
      <c r="CNX13388" s="15"/>
      <c r="CNY13388" s="15"/>
      <c r="CNZ13388" s="15"/>
      <c r="COA13388" s="15"/>
      <c r="COB13388" s="15"/>
      <c r="COC13388" s="15"/>
      <c r="COD13388" s="15"/>
      <c r="COE13388" s="15"/>
      <c r="COF13388" s="15"/>
      <c r="COG13388" s="15"/>
      <c r="COH13388" s="15"/>
      <c r="COI13388" s="15"/>
      <c r="COJ13388" s="15"/>
      <c r="COK13388" s="15"/>
      <c r="COL13388" s="15"/>
      <c r="COM13388" s="15"/>
      <c r="CON13388" s="15"/>
      <c r="COO13388" s="15"/>
      <c r="COP13388" s="15"/>
      <c r="COQ13388" s="15"/>
      <c r="COR13388" s="15"/>
      <c r="COS13388" s="15"/>
      <c r="COT13388" s="15"/>
      <c r="COU13388" s="15"/>
      <c r="COV13388" s="15"/>
      <c r="COW13388" s="15"/>
      <c r="COX13388" s="15"/>
      <c r="COY13388" s="15"/>
      <c r="COZ13388" s="15"/>
      <c r="CPA13388" s="15"/>
      <c r="CPB13388" s="15"/>
      <c r="CPC13388" s="15"/>
      <c r="CPD13388" s="15"/>
      <c r="CPE13388" s="15"/>
      <c r="CPF13388" s="15"/>
      <c r="CPG13388" s="15"/>
      <c r="CPH13388" s="15"/>
      <c r="CPI13388" s="15"/>
      <c r="CPJ13388" s="15"/>
      <c r="CPK13388" s="15"/>
      <c r="CPL13388" s="15"/>
      <c r="CPM13388" s="15"/>
      <c r="CPN13388" s="15"/>
      <c r="CPO13388" s="15"/>
      <c r="CPP13388" s="15"/>
      <c r="CPQ13388" s="15"/>
      <c r="CPR13388" s="15"/>
      <c r="CPS13388" s="15"/>
      <c r="CPT13388" s="15"/>
      <c r="CPU13388" s="15"/>
      <c r="CPV13388" s="15"/>
      <c r="CPW13388" s="15"/>
      <c r="CPX13388" s="15"/>
      <c r="CPY13388" s="15"/>
      <c r="CPZ13388" s="15"/>
      <c r="CQA13388" s="15"/>
      <c r="CQB13388" s="15"/>
      <c r="CQC13388" s="15"/>
      <c r="CQD13388" s="15"/>
      <c r="CQE13388" s="15"/>
      <c r="CQF13388" s="15"/>
      <c r="CQG13388" s="15"/>
      <c r="CQH13388" s="15"/>
      <c r="CQI13388" s="15"/>
      <c r="CQJ13388" s="15"/>
      <c r="CQK13388" s="15"/>
      <c r="CQL13388" s="15"/>
      <c r="CQM13388" s="15"/>
      <c r="CQN13388" s="15"/>
      <c r="CQO13388" s="15"/>
      <c r="CQP13388" s="15"/>
      <c r="CQQ13388" s="15"/>
      <c r="CQR13388" s="15"/>
      <c r="CQS13388" s="15"/>
      <c r="CQT13388" s="15"/>
      <c r="CQU13388" s="15"/>
      <c r="CQV13388" s="15"/>
      <c r="CQW13388" s="15"/>
      <c r="CQX13388" s="15"/>
      <c r="CQY13388" s="15"/>
      <c r="CQZ13388" s="15"/>
      <c r="CRA13388" s="15"/>
      <c r="CRB13388" s="15"/>
      <c r="CRC13388" s="15"/>
      <c r="CRD13388" s="15"/>
      <c r="CRE13388" s="15"/>
      <c r="CRF13388" s="15"/>
      <c r="CRG13388" s="15"/>
      <c r="CRH13388" s="15"/>
      <c r="CRI13388" s="15"/>
      <c r="CRJ13388" s="15"/>
      <c r="CRK13388" s="15"/>
      <c r="CRL13388" s="15"/>
      <c r="CRM13388" s="15"/>
      <c r="CRN13388" s="15"/>
      <c r="CRO13388" s="15"/>
      <c r="CRP13388" s="15"/>
      <c r="CRQ13388" s="15"/>
      <c r="CRR13388" s="15"/>
      <c r="CRS13388" s="15"/>
      <c r="CRT13388" s="15"/>
      <c r="CRU13388" s="15"/>
      <c r="CRV13388" s="15"/>
      <c r="CRW13388" s="15"/>
      <c r="CRX13388" s="15"/>
      <c r="CRY13388" s="15"/>
      <c r="CRZ13388" s="15"/>
      <c r="CSA13388" s="15"/>
      <c r="CSB13388" s="15"/>
      <c r="CSC13388" s="15"/>
      <c r="CSD13388" s="15"/>
      <c r="CSE13388" s="15"/>
      <c r="CSF13388" s="15"/>
      <c r="CSG13388" s="15"/>
      <c r="CSH13388" s="15"/>
      <c r="CSI13388" s="15"/>
      <c r="CSJ13388" s="15"/>
      <c r="CSK13388" s="15"/>
      <c r="CSL13388" s="15"/>
      <c r="CSM13388" s="15"/>
      <c r="CSN13388" s="15"/>
      <c r="CSO13388" s="15"/>
      <c r="CSP13388" s="15"/>
      <c r="CSQ13388" s="15"/>
      <c r="CSR13388" s="15"/>
      <c r="CSS13388" s="15"/>
      <c r="CST13388" s="15"/>
      <c r="CSU13388" s="15"/>
      <c r="CSV13388" s="15"/>
      <c r="CSW13388" s="15"/>
      <c r="CSX13388" s="15"/>
      <c r="CSY13388" s="15"/>
      <c r="CSZ13388" s="15"/>
      <c r="CTA13388" s="15"/>
      <c r="CTB13388" s="15"/>
      <c r="CTC13388" s="15"/>
      <c r="CTD13388" s="15"/>
      <c r="CTE13388" s="15"/>
      <c r="CTF13388" s="15"/>
      <c r="CTG13388" s="15"/>
      <c r="CTH13388" s="15"/>
      <c r="CTI13388" s="15"/>
      <c r="CTJ13388" s="15"/>
      <c r="CTK13388" s="15"/>
      <c r="CTL13388" s="15"/>
      <c r="CTM13388" s="15"/>
      <c r="CTN13388" s="15"/>
      <c r="CTO13388" s="15"/>
      <c r="CTP13388" s="15"/>
      <c r="CTQ13388" s="15"/>
      <c r="CTR13388" s="15"/>
      <c r="CTS13388" s="15"/>
      <c r="CTT13388" s="15"/>
      <c r="CTU13388" s="15"/>
      <c r="CTV13388" s="15"/>
      <c r="CTW13388" s="15"/>
      <c r="CTX13388" s="15"/>
      <c r="CTY13388" s="15"/>
      <c r="CTZ13388" s="15"/>
      <c r="CUA13388" s="15"/>
      <c r="CUB13388" s="15"/>
      <c r="CUC13388" s="15"/>
      <c r="CUD13388" s="15"/>
      <c r="CUE13388" s="15"/>
      <c r="CUF13388" s="15"/>
      <c r="CUG13388" s="15"/>
      <c r="CUH13388" s="15"/>
      <c r="CUI13388" s="15"/>
      <c r="CUJ13388" s="15"/>
      <c r="CUK13388" s="15"/>
      <c r="CUL13388" s="15"/>
      <c r="CUM13388" s="15"/>
      <c r="CUN13388" s="15"/>
      <c r="CUO13388" s="15"/>
      <c r="CUP13388" s="15"/>
      <c r="CUQ13388" s="15"/>
      <c r="CUR13388" s="15"/>
      <c r="CUS13388" s="15"/>
      <c r="CUT13388" s="15"/>
      <c r="CUU13388" s="15"/>
      <c r="CUV13388" s="15"/>
      <c r="CUW13388" s="15"/>
      <c r="CUX13388" s="15"/>
      <c r="CUY13388" s="15"/>
      <c r="CUZ13388" s="15"/>
      <c r="CVA13388" s="15"/>
      <c r="CVB13388" s="15"/>
      <c r="CVC13388" s="15"/>
      <c r="CVD13388" s="15"/>
      <c r="CVE13388" s="15"/>
      <c r="CVF13388" s="15"/>
      <c r="CVG13388" s="15"/>
      <c r="CVH13388" s="15"/>
      <c r="CVI13388" s="15"/>
      <c r="CVJ13388" s="15"/>
      <c r="CVK13388" s="15"/>
      <c r="CVL13388" s="15"/>
      <c r="CVM13388" s="15"/>
      <c r="CVN13388" s="15"/>
      <c r="CVO13388" s="15"/>
      <c r="CVP13388" s="15"/>
      <c r="CVQ13388" s="15"/>
      <c r="CVR13388" s="15"/>
      <c r="CVS13388" s="15"/>
      <c r="CVT13388" s="15"/>
      <c r="CVU13388" s="15"/>
      <c r="CVV13388" s="15"/>
      <c r="CVW13388" s="15"/>
      <c r="CVX13388" s="15"/>
      <c r="CVY13388" s="15"/>
      <c r="CVZ13388" s="15"/>
      <c r="CWA13388" s="15"/>
      <c r="CWB13388" s="15"/>
      <c r="CWC13388" s="15"/>
      <c r="CWD13388" s="15"/>
      <c r="CWE13388" s="15"/>
      <c r="CWF13388" s="15"/>
      <c r="CWG13388" s="15"/>
      <c r="CWH13388" s="15"/>
      <c r="CWI13388" s="15"/>
      <c r="CWJ13388" s="15"/>
      <c r="CWK13388" s="15"/>
      <c r="CWL13388" s="15"/>
      <c r="CWM13388" s="15"/>
      <c r="CWN13388" s="15"/>
      <c r="CWO13388" s="15"/>
      <c r="CWP13388" s="15"/>
      <c r="CWQ13388" s="15"/>
      <c r="CWR13388" s="15"/>
      <c r="CWS13388" s="15"/>
      <c r="CWT13388" s="15"/>
      <c r="CWU13388" s="15"/>
      <c r="CWV13388" s="15"/>
      <c r="CWW13388" s="15"/>
      <c r="CWX13388" s="15"/>
      <c r="CWY13388" s="15"/>
      <c r="CWZ13388" s="15"/>
      <c r="CXA13388" s="15"/>
      <c r="CXB13388" s="15"/>
      <c r="CXC13388" s="15"/>
      <c r="CXD13388" s="15"/>
      <c r="CXE13388" s="15"/>
      <c r="CXF13388" s="15"/>
      <c r="CXG13388" s="15"/>
      <c r="CXH13388" s="15"/>
      <c r="CXI13388" s="15"/>
      <c r="CXJ13388" s="15"/>
      <c r="CXK13388" s="15"/>
      <c r="CXL13388" s="15"/>
      <c r="CXM13388" s="15"/>
      <c r="CXN13388" s="15"/>
      <c r="CXO13388" s="15"/>
      <c r="CXP13388" s="15"/>
      <c r="CXQ13388" s="15"/>
      <c r="CXR13388" s="15"/>
      <c r="CXS13388" s="15"/>
      <c r="CXT13388" s="15"/>
      <c r="CXU13388" s="15"/>
      <c r="CXV13388" s="15"/>
      <c r="CXW13388" s="15"/>
      <c r="CXX13388" s="15"/>
      <c r="CXY13388" s="15"/>
      <c r="CXZ13388" s="15"/>
      <c r="CYA13388" s="15"/>
      <c r="CYB13388" s="15"/>
      <c r="CYC13388" s="15"/>
      <c r="CYD13388" s="15"/>
      <c r="CYE13388" s="15"/>
      <c r="CYF13388" s="15"/>
      <c r="CYG13388" s="15"/>
      <c r="CYH13388" s="15"/>
      <c r="CYI13388" s="15"/>
      <c r="CYJ13388" s="15"/>
      <c r="CYK13388" s="15"/>
      <c r="CYL13388" s="15"/>
      <c r="CYM13388" s="15"/>
      <c r="CYN13388" s="15"/>
      <c r="CYO13388" s="15"/>
      <c r="CYP13388" s="15"/>
      <c r="CYQ13388" s="15"/>
      <c r="CYR13388" s="15"/>
      <c r="CYS13388" s="15"/>
      <c r="CYT13388" s="15"/>
      <c r="CYU13388" s="15"/>
      <c r="CYV13388" s="15"/>
      <c r="CYW13388" s="15"/>
      <c r="CYX13388" s="15"/>
      <c r="CYY13388" s="15"/>
      <c r="CYZ13388" s="15"/>
      <c r="CZA13388" s="15"/>
      <c r="CZB13388" s="15"/>
      <c r="CZC13388" s="15"/>
      <c r="CZD13388" s="15"/>
      <c r="CZE13388" s="15"/>
      <c r="CZF13388" s="15"/>
      <c r="CZG13388" s="15"/>
      <c r="CZH13388" s="15"/>
      <c r="CZI13388" s="15"/>
      <c r="CZJ13388" s="15"/>
      <c r="CZK13388" s="15"/>
      <c r="CZL13388" s="15"/>
      <c r="CZM13388" s="15"/>
      <c r="CZN13388" s="15"/>
      <c r="CZO13388" s="15"/>
      <c r="CZP13388" s="15"/>
      <c r="CZQ13388" s="15"/>
      <c r="CZR13388" s="15"/>
      <c r="CZS13388" s="15"/>
      <c r="CZT13388" s="15"/>
      <c r="CZU13388" s="15"/>
      <c r="CZV13388" s="15"/>
      <c r="CZW13388" s="15"/>
      <c r="CZX13388" s="15"/>
      <c r="CZY13388" s="15"/>
      <c r="CZZ13388" s="15"/>
      <c r="DAA13388" s="15"/>
      <c r="DAB13388" s="15"/>
      <c r="DAC13388" s="15"/>
      <c r="DAD13388" s="15"/>
      <c r="DAE13388" s="15"/>
      <c r="DAF13388" s="15"/>
      <c r="DAG13388" s="15"/>
      <c r="DAH13388" s="15"/>
      <c r="DAI13388" s="15"/>
      <c r="DAJ13388" s="15"/>
      <c r="DAK13388" s="15"/>
      <c r="DAL13388" s="15"/>
      <c r="DAM13388" s="15"/>
      <c r="DAN13388" s="15"/>
      <c r="DAO13388" s="15"/>
      <c r="DAP13388" s="15"/>
      <c r="DAQ13388" s="15"/>
      <c r="DAR13388" s="15"/>
      <c r="DAS13388" s="15"/>
      <c r="DAT13388" s="15"/>
      <c r="DAU13388" s="15"/>
      <c r="DAV13388" s="15"/>
      <c r="DAW13388" s="15"/>
      <c r="DAX13388" s="15"/>
      <c r="DAY13388" s="15"/>
      <c r="DAZ13388" s="15"/>
      <c r="DBA13388" s="15"/>
      <c r="DBB13388" s="15"/>
      <c r="DBC13388" s="15"/>
      <c r="DBD13388" s="15"/>
      <c r="DBE13388" s="15"/>
      <c r="DBF13388" s="15"/>
      <c r="DBG13388" s="15"/>
      <c r="DBH13388" s="15"/>
      <c r="DBI13388" s="15"/>
      <c r="DBJ13388" s="15"/>
      <c r="DBK13388" s="15"/>
      <c r="DBL13388" s="15"/>
      <c r="DBM13388" s="15"/>
      <c r="DBN13388" s="15"/>
      <c r="DBO13388" s="15"/>
      <c r="DBP13388" s="15"/>
      <c r="DBQ13388" s="15"/>
      <c r="DBR13388" s="15"/>
      <c r="DBS13388" s="15"/>
      <c r="DBT13388" s="15"/>
      <c r="DBU13388" s="15"/>
      <c r="DBV13388" s="15"/>
      <c r="DBW13388" s="15"/>
      <c r="DBX13388" s="15"/>
      <c r="DBY13388" s="15"/>
      <c r="DBZ13388" s="15"/>
      <c r="DCA13388" s="15"/>
      <c r="DCB13388" s="15"/>
      <c r="DCC13388" s="15"/>
      <c r="DCD13388" s="15"/>
      <c r="DCE13388" s="15"/>
      <c r="DCF13388" s="15"/>
      <c r="DCG13388" s="15"/>
      <c r="DCH13388" s="15"/>
      <c r="DCI13388" s="15"/>
      <c r="DCJ13388" s="15"/>
      <c r="DCK13388" s="15"/>
      <c r="DCL13388" s="15"/>
      <c r="DCM13388" s="15"/>
      <c r="DCN13388" s="15"/>
      <c r="DCO13388" s="15"/>
      <c r="DCP13388" s="15"/>
      <c r="DCQ13388" s="15"/>
      <c r="DCR13388" s="15"/>
      <c r="DCS13388" s="15"/>
      <c r="DCT13388" s="15"/>
      <c r="DCU13388" s="15"/>
      <c r="DCV13388" s="15"/>
      <c r="DCW13388" s="15"/>
      <c r="DCX13388" s="15"/>
      <c r="DCY13388" s="15"/>
      <c r="DCZ13388" s="15"/>
      <c r="DDA13388" s="15"/>
      <c r="DDB13388" s="15"/>
      <c r="DDC13388" s="15"/>
      <c r="DDD13388" s="15"/>
      <c r="DDE13388" s="15"/>
      <c r="DDF13388" s="15"/>
      <c r="DDG13388" s="15"/>
      <c r="DDH13388" s="15"/>
      <c r="DDI13388" s="15"/>
      <c r="DDJ13388" s="15"/>
      <c r="DDK13388" s="15"/>
      <c r="DDL13388" s="15"/>
      <c r="DDM13388" s="15"/>
      <c r="DDN13388" s="15"/>
      <c r="DDO13388" s="15"/>
      <c r="DDP13388" s="15"/>
      <c r="DDQ13388" s="15"/>
      <c r="DDR13388" s="15"/>
      <c r="DDS13388" s="15"/>
      <c r="DDT13388" s="15"/>
      <c r="DDU13388" s="15"/>
      <c r="DDV13388" s="15"/>
      <c r="DDW13388" s="15"/>
      <c r="DDX13388" s="15"/>
      <c r="DDY13388" s="15"/>
      <c r="DDZ13388" s="15"/>
      <c r="DEA13388" s="15"/>
      <c r="DEB13388" s="15"/>
      <c r="DEC13388" s="15"/>
      <c r="DED13388" s="15"/>
      <c r="DEE13388" s="15"/>
      <c r="DEF13388" s="15"/>
      <c r="DEG13388" s="15"/>
      <c r="DEH13388" s="15"/>
      <c r="DEI13388" s="15"/>
      <c r="DEJ13388" s="15"/>
      <c r="DEK13388" s="15"/>
      <c r="DEL13388" s="15"/>
      <c r="DEM13388" s="15"/>
      <c r="DEN13388" s="15"/>
      <c r="DEO13388" s="15"/>
      <c r="DEP13388" s="15"/>
      <c r="DEQ13388" s="15"/>
      <c r="DER13388" s="15"/>
      <c r="DES13388" s="15"/>
      <c r="DET13388" s="15"/>
      <c r="DEU13388" s="15"/>
      <c r="DEV13388" s="15"/>
      <c r="DEW13388" s="15"/>
      <c r="DEX13388" s="15"/>
      <c r="DEY13388" s="15"/>
      <c r="DEZ13388" s="15"/>
      <c r="DFA13388" s="15"/>
      <c r="DFB13388" s="15"/>
      <c r="DFC13388" s="15"/>
      <c r="DFD13388" s="15"/>
      <c r="DFE13388" s="15"/>
      <c r="DFF13388" s="15"/>
      <c r="DFG13388" s="15"/>
      <c r="DFH13388" s="15"/>
      <c r="DFI13388" s="15"/>
      <c r="DFJ13388" s="15"/>
      <c r="DFK13388" s="15"/>
      <c r="DFL13388" s="15"/>
      <c r="DFM13388" s="15"/>
      <c r="DFN13388" s="15"/>
      <c r="DFO13388" s="15"/>
      <c r="DFP13388" s="15"/>
      <c r="DFQ13388" s="15"/>
      <c r="DFR13388" s="15"/>
      <c r="DFS13388" s="15"/>
      <c r="DFT13388" s="15"/>
      <c r="DFU13388" s="15"/>
      <c r="DFV13388" s="15"/>
      <c r="DFW13388" s="15"/>
      <c r="DFX13388" s="15"/>
      <c r="DFY13388" s="15"/>
      <c r="DFZ13388" s="15"/>
      <c r="DGA13388" s="15"/>
      <c r="DGB13388" s="15"/>
      <c r="DGC13388" s="15"/>
      <c r="DGD13388" s="15"/>
      <c r="DGE13388" s="15"/>
      <c r="DGF13388" s="15"/>
      <c r="DGG13388" s="15"/>
      <c r="DGH13388" s="15"/>
      <c r="DGI13388" s="15"/>
      <c r="DGJ13388" s="15"/>
      <c r="DGK13388" s="15"/>
      <c r="DGL13388" s="15"/>
      <c r="DGM13388" s="15"/>
      <c r="DGN13388" s="15"/>
      <c r="DGO13388" s="15"/>
      <c r="DGP13388" s="15"/>
      <c r="DGQ13388" s="15"/>
      <c r="DGR13388" s="15"/>
      <c r="DGS13388" s="15"/>
      <c r="DGT13388" s="15"/>
      <c r="DGU13388" s="15"/>
      <c r="DGV13388" s="15"/>
      <c r="DGW13388" s="15"/>
      <c r="DGX13388" s="15"/>
      <c r="DGY13388" s="15"/>
      <c r="DGZ13388" s="15"/>
      <c r="DHA13388" s="15"/>
      <c r="DHB13388" s="15"/>
      <c r="DHC13388" s="15"/>
      <c r="DHD13388" s="15"/>
      <c r="DHE13388" s="15"/>
      <c r="DHF13388" s="15"/>
      <c r="DHG13388" s="15"/>
      <c r="DHH13388" s="15"/>
      <c r="DHI13388" s="15"/>
      <c r="DHJ13388" s="15"/>
      <c r="DHK13388" s="15"/>
      <c r="DHL13388" s="15"/>
      <c r="DHM13388" s="15"/>
      <c r="DHN13388" s="15"/>
      <c r="DHO13388" s="15"/>
      <c r="DHP13388" s="15"/>
      <c r="DHQ13388" s="15"/>
      <c r="DHR13388" s="15"/>
      <c r="DHS13388" s="15"/>
      <c r="DHT13388" s="15"/>
      <c r="DHU13388" s="15"/>
      <c r="DHV13388" s="15"/>
      <c r="DHW13388" s="15"/>
      <c r="DHX13388" s="15"/>
      <c r="DHY13388" s="15"/>
      <c r="DHZ13388" s="15"/>
      <c r="DIA13388" s="15"/>
      <c r="DIB13388" s="15"/>
      <c r="DIC13388" s="15"/>
      <c r="DID13388" s="15"/>
      <c r="DIE13388" s="15"/>
      <c r="DIF13388" s="15"/>
      <c r="DIG13388" s="15"/>
      <c r="DIH13388" s="15"/>
      <c r="DII13388" s="15"/>
      <c r="DIJ13388" s="15"/>
      <c r="DIK13388" s="15"/>
      <c r="DIL13388" s="15"/>
      <c r="DIM13388" s="15"/>
      <c r="DIN13388" s="15"/>
      <c r="DIO13388" s="15"/>
      <c r="DIP13388" s="15"/>
      <c r="DIQ13388" s="15"/>
      <c r="DIR13388" s="15"/>
      <c r="DIS13388" s="15"/>
      <c r="DIT13388" s="15"/>
      <c r="DIU13388" s="15"/>
      <c r="DIV13388" s="15"/>
      <c r="DIW13388" s="15"/>
      <c r="DIX13388" s="15"/>
      <c r="DIY13388" s="15"/>
      <c r="DIZ13388" s="15"/>
      <c r="DJA13388" s="15"/>
      <c r="DJB13388" s="15"/>
      <c r="DJC13388" s="15"/>
      <c r="DJD13388" s="15"/>
      <c r="DJE13388" s="15"/>
      <c r="DJF13388" s="15"/>
      <c r="DJG13388" s="15"/>
      <c r="DJH13388" s="15"/>
      <c r="DJI13388" s="15"/>
      <c r="DJJ13388" s="15"/>
      <c r="DJK13388" s="15"/>
      <c r="DJL13388" s="15"/>
      <c r="DJM13388" s="15"/>
      <c r="DJN13388" s="15"/>
      <c r="DJO13388" s="15"/>
      <c r="DJP13388" s="15"/>
      <c r="DJQ13388" s="15"/>
      <c r="DJR13388" s="15"/>
      <c r="DJS13388" s="15"/>
      <c r="DJT13388" s="15"/>
      <c r="DJU13388" s="15"/>
      <c r="DJV13388" s="15"/>
      <c r="DJW13388" s="15"/>
      <c r="DJX13388" s="15"/>
      <c r="DJY13388" s="15"/>
      <c r="DJZ13388" s="15"/>
      <c r="DKA13388" s="15"/>
      <c r="DKB13388" s="15"/>
      <c r="DKC13388" s="15"/>
      <c r="DKD13388" s="15"/>
      <c r="DKE13388" s="15"/>
      <c r="DKF13388" s="15"/>
      <c r="DKG13388" s="15"/>
      <c r="DKH13388" s="15"/>
      <c r="DKI13388" s="15"/>
      <c r="DKJ13388" s="15"/>
      <c r="DKK13388" s="15"/>
      <c r="DKL13388" s="15"/>
      <c r="DKM13388" s="15"/>
      <c r="DKN13388" s="15"/>
      <c r="DKO13388" s="15"/>
      <c r="DKP13388" s="15"/>
      <c r="DKQ13388" s="15"/>
      <c r="DKR13388" s="15"/>
      <c r="DKS13388" s="15"/>
      <c r="DKT13388" s="15"/>
      <c r="DKU13388" s="15"/>
      <c r="DKV13388" s="15"/>
      <c r="DKW13388" s="15"/>
      <c r="DKX13388" s="15"/>
      <c r="DKY13388" s="15"/>
      <c r="DKZ13388" s="15"/>
      <c r="DLA13388" s="15"/>
      <c r="DLB13388" s="15"/>
      <c r="DLC13388" s="15"/>
      <c r="DLD13388" s="15"/>
      <c r="DLE13388" s="15"/>
      <c r="DLF13388" s="15"/>
      <c r="DLG13388" s="15"/>
      <c r="DLH13388" s="15"/>
      <c r="DLI13388" s="15"/>
      <c r="DLJ13388" s="15"/>
      <c r="DLK13388" s="15"/>
      <c r="DLL13388" s="15"/>
      <c r="DLM13388" s="15"/>
      <c r="DLN13388" s="15"/>
      <c r="DLO13388" s="15"/>
      <c r="DLP13388" s="15"/>
      <c r="DLQ13388" s="15"/>
      <c r="DLR13388" s="15"/>
      <c r="DLS13388" s="15"/>
      <c r="DLT13388" s="15"/>
      <c r="DLU13388" s="15"/>
      <c r="DLV13388" s="15"/>
      <c r="DLW13388" s="15"/>
      <c r="DLX13388" s="15"/>
      <c r="DLY13388" s="15"/>
      <c r="DLZ13388" s="15"/>
      <c r="DMA13388" s="15"/>
      <c r="DMB13388" s="15"/>
      <c r="DMC13388" s="15"/>
      <c r="DMD13388" s="15"/>
      <c r="DME13388" s="15"/>
      <c r="DMF13388" s="15"/>
      <c r="DMG13388" s="15"/>
      <c r="DMH13388" s="15"/>
      <c r="DMI13388" s="15"/>
      <c r="DMJ13388" s="15"/>
      <c r="DMK13388" s="15"/>
      <c r="DML13388" s="15"/>
      <c r="DMM13388" s="15"/>
      <c r="DMN13388" s="15"/>
      <c r="DMO13388" s="15"/>
      <c r="DMP13388" s="15"/>
      <c r="DMQ13388" s="15"/>
      <c r="DMR13388" s="15"/>
      <c r="DMS13388" s="15"/>
      <c r="DMT13388" s="15"/>
      <c r="DMU13388" s="15"/>
      <c r="DMV13388" s="15"/>
      <c r="DMW13388" s="15"/>
      <c r="DMX13388" s="15"/>
      <c r="DMY13388" s="15"/>
      <c r="DMZ13388" s="15"/>
      <c r="DNA13388" s="15"/>
      <c r="DNB13388" s="15"/>
      <c r="DNC13388" s="15"/>
      <c r="DND13388" s="15"/>
      <c r="DNE13388" s="15"/>
      <c r="DNF13388" s="15"/>
      <c r="DNG13388" s="15"/>
      <c r="DNH13388" s="15"/>
      <c r="DNI13388" s="15"/>
      <c r="DNJ13388" s="15"/>
      <c r="DNK13388" s="15"/>
      <c r="DNL13388" s="15"/>
      <c r="DNM13388" s="15"/>
      <c r="DNN13388" s="15"/>
      <c r="DNO13388" s="15"/>
      <c r="DNP13388" s="15"/>
      <c r="DNQ13388" s="15"/>
      <c r="DNR13388" s="15"/>
      <c r="DNS13388" s="15"/>
      <c r="DNT13388" s="15"/>
      <c r="DNU13388" s="15"/>
      <c r="DNV13388" s="15"/>
      <c r="DNW13388" s="15"/>
      <c r="DNX13388" s="15"/>
      <c r="DNY13388" s="15"/>
      <c r="DNZ13388" s="15"/>
      <c r="DOA13388" s="15"/>
      <c r="DOB13388" s="15"/>
      <c r="DOC13388" s="15"/>
      <c r="DOD13388" s="15"/>
      <c r="DOE13388" s="15"/>
      <c r="DOF13388" s="15"/>
      <c r="DOG13388" s="15"/>
      <c r="DOH13388" s="15"/>
      <c r="DOI13388" s="15"/>
      <c r="DOJ13388" s="15"/>
      <c r="DOK13388" s="15"/>
      <c r="DOL13388" s="15"/>
      <c r="DOM13388" s="15"/>
      <c r="DON13388" s="15"/>
      <c r="DOO13388" s="15"/>
      <c r="DOP13388" s="15"/>
      <c r="DOQ13388" s="15"/>
      <c r="DOR13388" s="15"/>
      <c r="DOS13388" s="15"/>
      <c r="DOT13388" s="15"/>
      <c r="DOU13388" s="15"/>
      <c r="DOV13388" s="15"/>
      <c r="DOW13388" s="15"/>
      <c r="DOX13388" s="15"/>
      <c r="DOY13388" s="15"/>
      <c r="DOZ13388" s="15"/>
      <c r="DPA13388" s="15"/>
      <c r="DPB13388" s="15"/>
      <c r="DPC13388" s="15"/>
      <c r="DPD13388" s="15"/>
      <c r="DPE13388" s="15"/>
      <c r="DPF13388" s="15"/>
      <c r="DPG13388" s="15"/>
      <c r="DPH13388" s="15"/>
      <c r="DPI13388" s="15"/>
      <c r="DPJ13388" s="15"/>
      <c r="DPK13388" s="15"/>
      <c r="DPL13388" s="15"/>
      <c r="DPM13388" s="15"/>
      <c r="DPN13388" s="15"/>
      <c r="DPO13388" s="15"/>
      <c r="DPP13388" s="15"/>
      <c r="DPQ13388" s="15"/>
      <c r="DPR13388" s="15"/>
      <c r="DPS13388" s="15"/>
      <c r="DPT13388" s="15"/>
      <c r="DPU13388" s="15"/>
      <c r="DPV13388" s="15"/>
      <c r="DPW13388" s="15"/>
      <c r="DPX13388" s="15"/>
      <c r="DPY13388" s="15"/>
      <c r="DPZ13388" s="15"/>
      <c r="DQA13388" s="15"/>
      <c r="DQB13388" s="15"/>
      <c r="DQC13388" s="15"/>
      <c r="DQD13388" s="15"/>
      <c r="DQE13388" s="15"/>
      <c r="DQF13388" s="15"/>
      <c r="DQG13388" s="15"/>
      <c r="DQH13388" s="15"/>
      <c r="DQI13388" s="15"/>
      <c r="DQJ13388" s="15"/>
      <c r="DQK13388" s="15"/>
      <c r="DQL13388" s="15"/>
      <c r="DQM13388" s="15"/>
      <c r="DQN13388" s="15"/>
      <c r="DQO13388" s="15"/>
      <c r="DQP13388" s="15"/>
      <c r="DQQ13388" s="15"/>
      <c r="DQR13388" s="15"/>
      <c r="DQS13388" s="15"/>
      <c r="DQT13388" s="15"/>
      <c r="DQU13388" s="15"/>
      <c r="DQV13388" s="15"/>
      <c r="DQW13388" s="15"/>
      <c r="DQX13388" s="15"/>
      <c r="DQY13388" s="15"/>
      <c r="DQZ13388" s="15"/>
      <c r="DRA13388" s="15"/>
      <c r="DRB13388" s="15"/>
      <c r="DRC13388" s="15"/>
      <c r="DRD13388" s="15"/>
      <c r="DRE13388" s="15"/>
      <c r="DRF13388" s="15"/>
      <c r="DRG13388" s="15"/>
      <c r="DRH13388" s="15"/>
      <c r="DRI13388" s="15"/>
      <c r="DRJ13388" s="15"/>
      <c r="DRK13388" s="15"/>
      <c r="DRL13388" s="15"/>
      <c r="DRM13388" s="15"/>
      <c r="DRN13388" s="15"/>
      <c r="DRO13388" s="15"/>
      <c r="DRP13388" s="15"/>
      <c r="DRQ13388" s="15"/>
      <c r="DRR13388" s="15"/>
      <c r="DRS13388" s="15"/>
      <c r="DRT13388" s="15"/>
      <c r="DRU13388" s="15"/>
      <c r="DRV13388" s="15"/>
      <c r="DRW13388" s="15"/>
      <c r="DRX13388" s="15"/>
      <c r="DRY13388" s="15"/>
      <c r="DRZ13388" s="15"/>
      <c r="DSA13388" s="15"/>
      <c r="DSB13388" s="15"/>
      <c r="DSC13388" s="15"/>
      <c r="DSD13388" s="15"/>
      <c r="DSE13388" s="15"/>
      <c r="DSF13388" s="15"/>
      <c r="DSG13388" s="15"/>
      <c r="DSH13388" s="15"/>
      <c r="DSI13388" s="15"/>
      <c r="DSJ13388" s="15"/>
      <c r="DSK13388" s="15"/>
      <c r="DSL13388" s="15"/>
      <c r="DSM13388" s="15"/>
      <c r="DSN13388" s="15"/>
      <c r="DSO13388" s="15"/>
      <c r="DSP13388" s="15"/>
      <c r="DSQ13388" s="15"/>
      <c r="DSR13388" s="15"/>
      <c r="DSS13388" s="15"/>
      <c r="DST13388" s="15"/>
      <c r="DSU13388" s="15"/>
      <c r="DSV13388" s="15"/>
      <c r="DSW13388" s="15"/>
      <c r="DSX13388" s="15"/>
      <c r="DSY13388" s="15"/>
      <c r="DSZ13388" s="15"/>
      <c r="DTA13388" s="15"/>
      <c r="DTB13388" s="15"/>
      <c r="DTC13388" s="15"/>
      <c r="DTD13388" s="15"/>
      <c r="DTE13388" s="15"/>
      <c r="DTF13388" s="15"/>
      <c r="DTG13388" s="15"/>
      <c r="DTH13388" s="15"/>
      <c r="DTI13388" s="15"/>
      <c r="DTJ13388" s="15"/>
      <c r="DTK13388" s="15"/>
      <c r="DTL13388" s="15"/>
      <c r="DTM13388" s="15"/>
      <c r="DTN13388" s="15"/>
      <c r="DTO13388" s="15"/>
      <c r="DTP13388" s="15"/>
      <c r="DTQ13388" s="15"/>
      <c r="DTR13388" s="15"/>
      <c r="DTS13388" s="15"/>
      <c r="DTT13388" s="15"/>
      <c r="DTU13388" s="15"/>
      <c r="DTV13388" s="15"/>
      <c r="DTW13388" s="15"/>
      <c r="DTX13388" s="15"/>
      <c r="DTY13388" s="15"/>
      <c r="DTZ13388" s="15"/>
      <c r="DUA13388" s="15"/>
      <c r="DUB13388" s="15"/>
      <c r="DUC13388" s="15"/>
      <c r="DUD13388" s="15"/>
      <c r="DUE13388" s="15"/>
      <c r="DUF13388" s="15"/>
      <c r="DUG13388" s="15"/>
      <c r="DUH13388" s="15"/>
      <c r="DUI13388" s="15"/>
      <c r="DUJ13388" s="15"/>
      <c r="DUK13388" s="15"/>
      <c r="DUL13388" s="15"/>
      <c r="DUM13388" s="15"/>
      <c r="DUN13388" s="15"/>
      <c r="DUO13388" s="15"/>
      <c r="DUP13388" s="15"/>
      <c r="DUQ13388" s="15"/>
      <c r="DUR13388" s="15"/>
      <c r="DUS13388" s="15"/>
      <c r="DUT13388" s="15"/>
      <c r="DUU13388" s="15"/>
      <c r="DUV13388" s="15"/>
      <c r="DUW13388" s="15"/>
      <c r="DUX13388" s="15"/>
      <c r="DUY13388" s="15"/>
      <c r="DUZ13388" s="15"/>
      <c r="DVA13388" s="15"/>
      <c r="DVB13388" s="15"/>
      <c r="DVC13388" s="15"/>
      <c r="DVD13388" s="15"/>
      <c r="DVE13388" s="15"/>
      <c r="DVF13388" s="15"/>
      <c r="DVG13388" s="15"/>
      <c r="DVH13388" s="15"/>
      <c r="DVI13388" s="15"/>
      <c r="DVJ13388" s="15"/>
      <c r="DVK13388" s="15"/>
      <c r="DVL13388" s="15"/>
      <c r="DVM13388" s="15"/>
      <c r="DVN13388" s="15"/>
      <c r="DVO13388" s="15"/>
      <c r="DVP13388" s="15"/>
      <c r="DVQ13388" s="15"/>
      <c r="DVR13388" s="15"/>
      <c r="DVS13388" s="15"/>
      <c r="DVT13388" s="15"/>
      <c r="DVU13388" s="15"/>
      <c r="DVV13388" s="15"/>
      <c r="DVW13388" s="15"/>
      <c r="DVX13388" s="15"/>
      <c r="DVY13388" s="15"/>
      <c r="DVZ13388" s="15"/>
      <c r="DWA13388" s="15"/>
      <c r="DWB13388" s="15"/>
      <c r="DWC13388" s="15"/>
      <c r="DWD13388" s="15"/>
      <c r="DWE13388" s="15"/>
      <c r="DWF13388" s="15"/>
      <c r="DWG13388" s="15"/>
      <c r="DWH13388" s="15"/>
      <c r="DWI13388" s="15"/>
      <c r="DWJ13388" s="15"/>
      <c r="DWK13388" s="15"/>
      <c r="DWL13388" s="15"/>
      <c r="DWM13388" s="15"/>
      <c r="DWN13388" s="15"/>
      <c r="DWO13388" s="15"/>
      <c r="DWP13388" s="15"/>
      <c r="DWQ13388" s="15"/>
      <c r="DWR13388" s="15"/>
      <c r="DWS13388" s="15"/>
      <c r="DWT13388" s="15"/>
      <c r="DWU13388" s="15"/>
      <c r="DWV13388" s="15"/>
      <c r="DWW13388" s="15"/>
      <c r="DWX13388" s="15"/>
      <c r="DWY13388" s="15"/>
      <c r="DWZ13388" s="15"/>
      <c r="DXA13388" s="15"/>
      <c r="DXB13388" s="15"/>
      <c r="DXC13388" s="15"/>
      <c r="DXD13388" s="15"/>
      <c r="DXE13388" s="15"/>
      <c r="DXF13388" s="15"/>
      <c r="DXG13388" s="15"/>
      <c r="DXH13388" s="15"/>
      <c r="DXI13388" s="15"/>
      <c r="DXJ13388" s="15"/>
      <c r="DXK13388" s="15"/>
      <c r="DXL13388" s="15"/>
      <c r="DXM13388" s="15"/>
      <c r="DXN13388" s="15"/>
      <c r="DXO13388" s="15"/>
      <c r="DXP13388" s="15"/>
      <c r="DXQ13388" s="15"/>
      <c r="DXR13388" s="15"/>
      <c r="DXS13388" s="15"/>
      <c r="DXT13388" s="15"/>
      <c r="DXU13388" s="15"/>
      <c r="DXV13388" s="15"/>
      <c r="DXW13388" s="15"/>
      <c r="DXX13388" s="15"/>
      <c r="DXY13388" s="15"/>
      <c r="DXZ13388" s="15"/>
      <c r="DYA13388" s="15"/>
      <c r="DYB13388" s="15"/>
      <c r="DYC13388" s="15"/>
      <c r="DYD13388" s="15"/>
      <c r="DYE13388" s="15"/>
      <c r="DYF13388" s="15"/>
      <c r="DYG13388" s="15"/>
      <c r="DYH13388" s="15"/>
      <c r="DYI13388" s="15"/>
      <c r="DYJ13388" s="15"/>
      <c r="DYK13388" s="15"/>
      <c r="DYL13388" s="15"/>
      <c r="DYM13388" s="15"/>
      <c r="DYN13388" s="15"/>
      <c r="DYO13388" s="15"/>
      <c r="DYP13388" s="15"/>
      <c r="DYQ13388" s="15"/>
      <c r="DYR13388" s="15"/>
      <c r="DYS13388" s="15"/>
      <c r="DYT13388" s="15"/>
      <c r="DYU13388" s="15"/>
      <c r="DYV13388" s="15"/>
      <c r="DYW13388" s="15"/>
      <c r="DYX13388" s="15"/>
      <c r="DYY13388" s="15"/>
      <c r="DYZ13388" s="15"/>
      <c r="DZA13388" s="15"/>
      <c r="DZB13388" s="15"/>
      <c r="DZC13388" s="15"/>
      <c r="DZD13388" s="15"/>
      <c r="DZE13388" s="15"/>
      <c r="DZF13388" s="15"/>
      <c r="DZG13388" s="15"/>
      <c r="DZH13388" s="15"/>
      <c r="DZI13388" s="15"/>
      <c r="DZJ13388" s="15"/>
      <c r="DZK13388" s="15"/>
      <c r="DZL13388" s="15"/>
      <c r="DZM13388" s="15"/>
      <c r="DZN13388" s="15"/>
      <c r="DZO13388" s="15"/>
      <c r="DZP13388" s="15"/>
      <c r="DZQ13388" s="15"/>
      <c r="DZR13388" s="15"/>
      <c r="DZS13388" s="15"/>
      <c r="DZT13388" s="15"/>
      <c r="DZU13388" s="15"/>
      <c r="DZV13388" s="15"/>
      <c r="DZW13388" s="15"/>
      <c r="DZX13388" s="15"/>
      <c r="DZY13388" s="15"/>
      <c r="DZZ13388" s="15"/>
      <c r="EAA13388" s="15"/>
      <c r="EAB13388" s="15"/>
      <c r="EAC13388" s="15"/>
      <c r="EAD13388" s="15"/>
      <c r="EAE13388" s="15"/>
      <c r="EAF13388" s="15"/>
      <c r="EAG13388" s="15"/>
      <c r="EAH13388" s="15"/>
      <c r="EAI13388" s="15"/>
      <c r="EAJ13388" s="15"/>
      <c r="EAK13388" s="15"/>
      <c r="EAL13388" s="15"/>
      <c r="EAM13388" s="15"/>
      <c r="EAN13388" s="15"/>
      <c r="EAO13388" s="15"/>
      <c r="EAP13388" s="15"/>
      <c r="EAQ13388" s="15"/>
      <c r="EAR13388" s="15"/>
      <c r="EAS13388" s="15"/>
      <c r="EAT13388" s="15"/>
      <c r="EAU13388" s="15"/>
      <c r="EAV13388" s="15"/>
      <c r="EAW13388" s="15"/>
      <c r="EAX13388" s="15"/>
      <c r="EAY13388" s="15"/>
      <c r="EAZ13388" s="15"/>
      <c r="EBA13388" s="15"/>
      <c r="EBB13388" s="15"/>
      <c r="EBC13388" s="15"/>
      <c r="EBD13388" s="15"/>
      <c r="EBE13388" s="15"/>
      <c r="EBF13388" s="15"/>
      <c r="EBG13388" s="15"/>
      <c r="EBH13388" s="15"/>
      <c r="EBI13388" s="15"/>
      <c r="EBJ13388" s="15"/>
      <c r="EBK13388" s="15"/>
      <c r="EBL13388" s="15"/>
      <c r="EBM13388" s="15"/>
      <c r="EBN13388" s="15"/>
      <c r="EBO13388" s="15"/>
      <c r="EBP13388" s="15"/>
      <c r="EBQ13388" s="15"/>
      <c r="EBR13388" s="15"/>
      <c r="EBS13388" s="15"/>
      <c r="EBT13388" s="15"/>
      <c r="EBU13388" s="15"/>
      <c r="EBV13388" s="15"/>
      <c r="EBW13388" s="15"/>
      <c r="EBX13388" s="15"/>
      <c r="EBY13388" s="15"/>
      <c r="EBZ13388" s="15"/>
      <c r="ECA13388" s="15"/>
      <c r="ECB13388" s="15"/>
      <c r="ECC13388" s="15"/>
      <c r="ECD13388" s="15"/>
      <c r="ECE13388" s="15"/>
      <c r="ECF13388" s="15"/>
      <c r="ECG13388" s="15"/>
      <c r="ECH13388" s="15"/>
      <c r="ECI13388" s="15"/>
      <c r="ECJ13388" s="15"/>
      <c r="ECK13388" s="15"/>
      <c r="ECL13388" s="15"/>
      <c r="ECM13388" s="15"/>
      <c r="ECN13388" s="15"/>
      <c r="ECO13388" s="15"/>
      <c r="ECP13388" s="15"/>
      <c r="ECQ13388" s="15"/>
      <c r="ECR13388" s="15"/>
      <c r="ECS13388" s="15"/>
      <c r="ECT13388" s="15"/>
      <c r="ECU13388" s="15"/>
      <c r="ECV13388" s="15"/>
      <c r="ECW13388" s="15"/>
      <c r="ECX13388" s="15"/>
      <c r="ECY13388" s="15"/>
      <c r="ECZ13388" s="15"/>
      <c r="EDA13388" s="15"/>
      <c r="EDB13388" s="15"/>
      <c r="EDC13388" s="15"/>
      <c r="EDD13388" s="15"/>
      <c r="EDE13388" s="15"/>
      <c r="EDF13388" s="15"/>
      <c r="EDG13388" s="15"/>
      <c r="EDH13388" s="15"/>
      <c r="EDI13388" s="15"/>
      <c r="EDJ13388" s="15"/>
      <c r="EDK13388" s="15"/>
      <c r="EDL13388" s="15"/>
      <c r="EDM13388" s="15"/>
      <c r="EDN13388" s="15"/>
      <c r="EDO13388" s="15"/>
      <c r="EDP13388" s="15"/>
      <c r="EDQ13388" s="15"/>
      <c r="EDR13388" s="15"/>
      <c r="EDS13388" s="15"/>
      <c r="EDT13388" s="15"/>
      <c r="EDU13388" s="15"/>
      <c r="EDV13388" s="15"/>
      <c r="EDW13388" s="15"/>
      <c r="EDX13388" s="15"/>
      <c r="EDY13388" s="15"/>
      <c r="EDZ13388" s="15"/>
      <c r="EEA13388" s="15"/>
      <c r="EEB13388" s="15"/>
      <c r="EEC13388" s="15"/>
      <c r="EED13388" s="15"/>
      <c r="EEE13388" s="15"/>
      <c r="EEF13388" s="15"/>
      <c r="EEG13388" s="15"/>
      <c r="EEH13388" s="15"/>
      <c r="EEI13388" s="15"/>
      <c r="EEJ13388" s="15"/>
      <c r="EEK13388" s="15"/>
      <c r="EEL13388" s="15"/>
      <c r="EEM13388" s="15"/>
      <c r="EEN13388" s="15"/>
      <c r="EEO13388" s="15"/>
      <c r="EEP13388" s="15"/>
      <c r="EEQ13388" s="15"/>
      <c r="EER13388" s="15"/>
      <c r="EES13388" s="15"/>
      <c r="EET13388" s="15"/>
      <c r="EEU13388" s="15"/>
      <c r="EEV13388" s="15"/>
      <c r="EEW13388" s="15"/>
      <c r="EEX13388" s="15"/>
      <c r="EEY13388" s="15"/>
      <c r="EEZ13388" s="15"/>
      <c r="EFA13388" s="15"/>
      <c r="EFB13388" s="15"/>
      <c r="EFC13388" s="15"/>
      <c r="EFD13388" s="15"/>
      <c r="EFE13388" s="15"/>
      <c r="EFF13388" s="15"/>
      <c r="EFG13388" s="15"/>
      <c r="EFH13388" s="15"/>
      <c r="EFI13388" s="15"/>
      <c r="EFJ13388" s="15"/>
      <c r="EFK13388" s="15"/>
      <c r="EFL13388" s="15"/>
      <c r="EFM13388" s="15"/>
      <c r="EFN13388" s="15"/>
      <c r="EFO13388" s="15"/>
      <c r="EFP13388" s="15"/>
      <c r="EFQ13388" s="15"/>
      <c r="EFR13388" s="15"/>
      <c r="EFS13388" s="15"/>
      <c r="EFT13388" s="15"/>
      <c r="EFU13388" s="15"/>
      <c r="EFV13388" s="15"/>
      <c r="EFW13388" s="15"/>
      <c r="EFX13388" s="15"/>
      <c r="EFY13388" s="15"/>
      <c r="EFZ13388" s="15"/>
      <c r="EGA13388" s="15"/>
      <c r="EGB13388" s="15"/>
      <c r="EGC13388" s="15"/>
      <c r="EGD13388" s="15"/>
      <c r="EGE13388" s="15"/>
      <c r="EGF13388" s="15"/>
      <c r="EGG13388" s="15"/>
      <c r="EGH13388" s="15"/>
      <c r="EGI13388" s="15"/>
      <c r="EGJ13388" s="15"/>
      <c r="EGK13388" s="15"/>
      <c r="EGL13388" s="15"/>
      <c r="EGM13388" s="15"/>
      <c r="EGN13388" s="15"/>
      <c r="EGO13388" s="15"/>
      <c r="EGP13388" s="15"/>
      <c r="EGQ13388" s="15"/>
      <c r="EGR13388" s="15"/>
      <c r="EGS13388" s="15"/>
      <c r="EGT13388" s="15"/>
      <c r="EGU13388" s="15"/>
      <c r="EGV13388" s="15"/>
      <c r="EGW13388" s="15"/>
      <c r="EGX13388" s="15"/>
      <c r="EGY13388" s="15"/>
      <c r="EGZ13388" s="15"/>
      <c r="EHA13388" s="15"/>
      <c r="EHB13388" s="15"/>
      <c r="EHC13388" s="15"/>
      <c r="EHD13388" s="15"/>
      <c r="EHE13388" s="15"/>
      <c r="EHF13388" s="15"/>
      <c r="EHG13388" s="15"/>
      <c r="EHH13388" s="15"/>
      <c r="EHI13388" s="15"/>
      <c r="EHJ13388" s="15"/>
      <c r="EHK13388" s="15"/>
      <c r="EHL13388" s="15"/>
      <c r="EHM13388" s="15"/>
      <c r="EHN13388" s="15"/>
      <c r="EHO13388" s="15"/>
      <c r="EHP13388" s="15"/>
      <c r="EHQ13388" s="15"/>
      <c r="EHR13388" s="15"/>
      <c r="EHS13388" s="15"/>
      <c r="EHT13388" s="15"/>
      <c r="EHU13388" s="15"/>
      <c r="EHV13388" s="15"/>
      <c r="EHW13388" s="15"/>
      <c r="EHX13388" s="15"/>
      <c r="EHY13388" s="15"/>
      <c r="EHZ13388" s="15"/>
      <c r="EIA13388" s="15"/>
      <c r="EIB13388" s="15"/>
      <c r="EIC13388" s="15"/>
      <c r="EID13388" s="15"/>
      <c r="EIE13388" s="15"/>
      <c r="EIF13388" s="15"/>
      <c r="EIG13388" s="15"/>
      <c r="EIH13388" s="15"/>
      <c r="EII13388" s="15"/>
      <c r="EIJ13388" s="15"/>
      <c r="EIK13388" s="15"/>
      <c r="EIL13388" s="15"/>
      <c r="EIM13388" s="15"/>
      <c r="EIN13388" s="15"/>
      <c r="EIO13388" s="15"/>
      <c r="EIP13388" s="15"/>
      <c r="EIQ13388" s="15"/>
      <c r="EIR13388" s="15"/>
      <c r="EIS13388" s="15"/>
      <c r="EIT13388" s="15"/>
      <c r="EIU13388" s="15"/>
      <c r="EIV13388" s="15"/>
      <c r="EIW13388" s="15"/>
      <c r="EIX13388" s="15"/>
      <c r="EIY13388" s="15"/>
      <c r="EIZ13388" s="15"/>
      <c r="EJA13388" s="15"/>
      <c r="EJB13388" s="15"/>
      <c r="EJC13388" s="15"/>
      <c r="EJD13388" s="15"/>
      <c r="EJE13388" s="15"/>
      <c r="EJF13388" s="15"/>
      <c r="EJG13388" s="15"/>
      <c r="EJH13388" s="15"/>
      <c r="EJI13388" s="15"/>
      <c r="EJJ13388" s="15"/>
      <c r="EJK13388" s="15"/>
      <c r="EJL13388" s="15"/>
      <c r="EJM13388" s="15"/>
      <c r="EJN13388" s="15"/>
      <c r="EJO13388" s="15"/>
      <c r="EJP13388" s="15"/>
      <c r="EJQ13388" s="15"/>
      <c r="EJR13388" s="15"/>
      <c r="EJS13388" s="15"/>
      <c r="EJT13388" s="15"/>
      <c r="EJU13388" s="15"/>
      <c r="EJV13388" s="15"/>
      <c r="EJW13388" s="15"/>
      <c r="EJX13388" s="15"/>
      <c r="EJY13388" s="15"/>
      <c r="EJZ13388" s="15"/>
      <c r="EKA13388" s="15"/>
      <c r="EKB13388" s="15"/>
      <c r="EKC13388" s="15"/>
      <c r="EKD13388" s="15"/>
      <c r="EKE13388" s="15"/>
      <c r="EKF13388" s="15"/>
      <c r="EKG13388" s="15"/>
      <c r="EKH13388" s="15"/>
      <c r="EKI13388" s="15"/>
      <c r="EKJ13388" s="15"/>
      <c r="EKK13388" s="15"/>
      <c r="EKL13388" s="15"/>
      <c r="EKM13388" s="15"/>
      <c r="EKN13388" s="15"/>
      <c r="EKO13388" s="15"/>
      <c r="EKP13388" s="15"/>
      <c r="EKQ13388" s="15"/>
      <c r="EKR13388" s="15"/>
      <c r="EKS13388" s="15"/>
      <c r="EKT13388" s="15"/>
      <c r="EKU13388" s="15"/>
      <c r="EKV13388" s="15"/>
      <c r="EKW13388" s="15"/>
      <c r="EKX13388" s="15"/>
      <c r="EKY13388" s="15"/>
      <c r="EKZ13388" s="15"/>
      <c r="ELA13388" s="15"/>
      <c r="ELB13388" s="15"/>
      <c r="ELC13388" s="15"/>
      <c r="ELD13388" s="15"/>
      <c r="ELE13388" s="15"/>
      <c r="ELF13388" s="15"/>
      <c r="ELG13388" s="15"/>
      <c r="ELH13388" s="15"/>
      <c r="ELI13388" s="15"/>
      <c r="ELJ13388" s="15"/>
      <c r="ELK13388" s="15"/>
      <c r="ELL13388" s="15"/>
      <c r="ELM13388" s="15"/>
      <c r="ELN13388" s="15"/>
      <c r="ELO13388" s="15"/>
      <c r="ELP13388" s="15"/>
      <c r="ELQ13388" s="15"/>
      <c r="ELR13388" s="15"/>
      <c r="ELS13388" s="15"/>
      <c r="ELT13388" s="15"/>
      <c r="ELU13388" s="15"/>
      <c r="ELV13388" s="15"/>
      <c r="ELW13388" s="15"/>
      <c r="ELX13388" s="15"/>
      <c r="ELY13388" s="15"/>
      <c r="ELZ13388" s="15"/>
      <c r="EMA13388" s="15"/>
      <c r="EMB13388" s="15"/>
      <c r="EMC13388" s="15"/>
      <c r="EMD13388" s="15"/>
      <c r="EME13388" s="15"/>
      <c r="EMF13388" s="15"/>
      <c r="EMG13388" s="15"/>
      <c r="EMH13388" s="15"/>
      <c r="EMI13388" s="15"/>
      <c r="EMJ13388" s="15"/>
      <c r="EMK13388" s="15"/>
      <c r="EML13388" s="15"/>
      <c r="EMM13388" s="15"/>
      <c r="EMN13388" s="15"/>
      <c r="EMO13388" s="15"/>
      <c r="EMP13388" s="15"/>
      <c r="EMQ13388" s="15"/>
      <c r="EMR13388" s="15"/>
      <c r="EMS13388" s="15"/>
      <c r="EMT13388" s="15"/>
      <c r="EMU13388" s="15"/>
      <c r="EMV13388" s="15"/>
      <c r="EMW13388" s="15"/>
      <c r="EMX13388" s="15"/>
      <c r="EMY13388" s="15"/>
      <c r="EMZ13388" s="15"/>
      <c r="ENA13388" s="15"/>
      <c r="ENB13388" s="15"/>
      <c r="ENC13388" s="15"/>
      <c r="END13388" s="15"/>
      <c r="ENE13388" s="15"/>
      <c r="ENF13388" s="15"/>
      <c r="ENG13388" s="15"/>
      <c r="ENH13388" s="15"/>
      <c r="ENI13388" s="15"/>
      <c r="ENJ13388" s="15"/>
      <c r="ENK13388" s="15"/>
      <c r="ENL13388" s="15"/>
      <c r="ENM13388" s="15"/>
      <c r="ENN13388" s="15"/>
      <c r="ENO13388" s="15"/>
      <c r="ENP13388" s="15"/>
      <c r="ENQ13388" s="15"/>
      <c r="ENR13388" s="15"/>
      <c r="ENS13388" s="15"/>
      <c r="ENT13388" s="15"/>
      <c r="ENU13388" s="15"/>
      <c r="ENV13388" s="15"/>
      <c r="ENW13388" s="15"/>
      <c r="ENX13388" s="15"/>
      <c r="ENY13388" s="15"/>
      <c r="ENZ13388" s="15"/>
      <c r="EOA13388" s="15"/>
      <c r="EOB13388" s="15"/>
      <c r="EOC13388" s="15"/>
      <c r="EOD13388" s="15"/>
      <c r="EOE13388" s="15"/>
      <c r="EOF13388" s="15"/>
      <c r="EOG13388" s="15"/>
      <c r="EOH13388" s="15"/>
      <c r="EOI13388" s="15"/>
      <c r="EOJ13388" s="15"/>
      <c r="EOK13388" s="15"/>
      <c r="EOL13388" s="15"/>
      <c r="EOM13388" s="15"/>
      <c r="EON13388" s="15"/>
      <c r="EOO13388" s="15"/>
      <c r="EOP13388" s="15"/>
      <c r="EOQ13388" s="15"/>
      <c r="EOR13388" s="15"/>
      <c r="EOS13388" s="15"/>
      <c r="EOT13388" s="15"/>
      <c r="EOU13388" s="15"/>
      <c r="EOV13388" s="15"/>
      <c r="EOW13388" s="15"/>
      <c r="EOX13388" s="15"/>
      <c r="EOY13388" s="15"/>
      <c r="EOZ13388" s="15"/>
      <c r="EPA13388" s="15"/>
      <c r="EPB13388" s="15"/>
      <c r="EPC13388" s="15"/>
      <c r="EPD13388" s="15"/>
      <c r="EPE13388" s="15"/>
      <c r="EPF13388" s="15"/>
      <c r="EPG13388" s="15"/>
      <c r="EPH13388" s="15"/>
      <c r="EPI13388" s="15"/>
      <c r="EPJ13388" s="15"/>
      <c r="EPK13388" s="15"/>
      <c r="EPL13388" s="15"/>
      <c r="EPM13388" s="15"/>
      <c r="EPN13388" s="15"/>
      <c r="EPO13388" s="15"/>
      <c r="EPP13388" s="15"/>
      <c r="EPQ13388" s="15"/>
      <c r="EPR13388" s="15"/>
      <c r="EPS13388" s="15"/>
      <c r="EPT13388" s="15"/>
      <c r="EPU13388" s="15"/>
      <c r="EPV13388" s="15"/>
      <c r="EPW13388" s="15"/>
      <c r="EPX13388" s="15"/>
      <c r="EPY13388" s="15"/>
      <c r="EPZ13388" s="15"/>
      <c r="EQA13388" s="15"/>
      <c r="EQB13388" s="15"/>
      <c r="EQC13388" s="15"/>
      <c r="EQD13388" s="15"/>
      <c r="EQE13388" s="15"/>
      <c r="EQF13388" s="15"/>
      <c r="EQG13388" s="15"/>
      <c r="EQH13388" s="15"/>
      <c r="EQI13388" s="15"/>
      <c r="EQJ13388" s="15"/>
      <c r="EQK13388" s="15"/>
      <c r="EQL13388" s="15"/>
      <c r="EQM13388" s="15"/>
      <c r="EQN13388" s="15"/>
      <c r="EQO13388" s="15"/>
      <c r="EQP13388" s="15"/>
      <c r="EQQ13388" s="15"/>
      <c r="EQR13388" s="15"/>
      <c r="EQS13388" s="15"/>
      <c r="EQT13388" s="15"/>
      <c r="EQU13388" s="15"/>
      <c r="EQV13388" s="15"/>
      <c r="EQW13388" s="15"/>
      <c r="EQX13388" s="15"/>
      <c r="EQY13388" s="15"/>
      <c r="EQZ13388" s="15"/>
      <c r="ERA13388" s="15"/>
      <c r="ERB13388" s="15"/>
      <c r="ERC13388" s="15"/>
      <c r="ERD13388" s="15"/>
      <c r="ERE13388" s="15"/>
      <c r="ERF13388" s="15"/>
      <c r="ERG13388" s="15"/>
      <c r="ERH13388" s="15"/>
      <c r="ERI13388" s="15"/>
      <c r="ERJ13388" s="15"/>
      <c r="ERK13388" s="15"/>
      <c r="ERL13388" s="15"/>
      <c r="ERM13388" s="15"/>
      <c r="ERN13388" s="15"/>
      <c r="ERO13388" s="15"/>
      <c r="ERP13388" s="15"/>
      <c r="ERQ13388" s="15"/>
      <c r="ERR13388" s="15"/>
      <c r="ERS13388" s="15"/>
      <c r="ERT13388" s="15"/>
      <c r="ERU13388" s="15"/>
      <c r="ERV13388" s="15"/>
      <c r="ERW13388" s="15"/>
      <c r="ERX13388" s="15"/>
      <c r="ERY13388" s="15"/>
      <c r="ERZ13388" s="15"/>
      <c r="ESA13388" s="15"/>
      <c r="ESB13388" s="15"/>
      <c r="ESC13388" s="15"/>
      <c r="ESD13388" s="15"/>
      <c r="ESE13388" s="15"/>
      <c r="ESF13388" s="15"/>
      <c r="ESG13388" s="15"/>
      <c r="ESH13388" s="15"/>
      <c r="ESI13388" s="15"/>
      <c r="ESJ13388" s="15"/>
      <c r="ESK13388" s="15"/>
      <c r="ESL13388" s="15"/>
      <c r="ESM13388" s="15"/>
      <c r="ESN13388" s="15"/>
      <c r="ESO13388" s="15"/>
      <c r="ESP13388" s="15"/>
      <c r="ESQ13388" s="15"/>
      <c r="ESR13388" s="15"/>
      <c r="ESS13388" s="15"/>
      <c r="EST13388" s="15"/>
      <c r="ESU13388" s="15"/>
      <c r="ESV13388" s="15"/>
      <c r="ESW13388" s="15"/>
      <c r="ESX13388" s="15"/>
      <c r="ESY13388" s="15"/>
      <c r="ESZ13388" s="15"/>
      <c r="ETA13388" s="15"/>
      <c r="ETB13388" s="15"/>
      <c r="ETC13388" s="15"/>
      <c r="ETD13388" s="15"/>
      <c r="ETE13388" s="15"/>
      <c r="ETF13388" s="15"/>
      <c r="ETG13388" s="15"/>
      <c r="ETH13388" s="15"/>
      <c r="ETI13388" s="15"/>
      <c r="ETJ13388" s="15"/>
      <c r="ETK13388" s="15"/>
      <c r="ETL13388" s="15"/>
      <c r="ETM13388" s="15"/>
      <c r="ETN13388" s="15"/>
      <c r="ETO13388" s="15"/>
      <c r="ETP13388" s="15"/>
      <c r="ETQ13388" s="15"/>
      <c r="ETR13388" s="15"/>
      <c r="ETS13388" s="15"/>
      <c r="ETT13388" s="15"/>
      <c r="ETU13388" s="15"/>
      <c r="ETV13388" s="15"/>
      <c r="ETW13388" s="15"/>
      <c r="ETX13388" s="15"/>
      <c r="ETY13388" s="15"/>
      <c r="ETZ13388" s="15"/>
      <c r="EUA13388" s="15"/>
      <c r="EUB13388" s="15"/>
      <c r="EUC13388" s="15"/>
      <c r="EUD13388" s="15"/>
      <c r="EUE13388" s="15"/>
      <c r="EUF13388" s="15"/>
      <c r="EUG13388" s="15"/>
      <c r="EUH13388" s="15"/>
      <c r="EUI13388" s="15"/>
      <c r="EUJ13388" s="15"/>
      <c r="EUK13388" s="15"/>
      <c r="EUL13388" s="15"/>
      <c r="EUM13388" s="15"/>
      <c r="EUN13388" s="15"/>
      <c r="EUO13388" s="15"/>
      <c r="EUP13388" s="15"/>
      <c r="EUQ13388" s="15"/>
      <c r="EUR13388" s="15"/>
      <c r="EUS13388" s="15"/>
      <c r="EUT13388" s="15"/>
      <c r="EUU13388" s="15"/>
      <c r="EUV13388" s="15"/>
      <c r="EUW13388" s="15"/>
      <c r="EUX13388" s="15"/>
      <c r="EUY13388" s="15"/>
      <c r="EUZ13388" s="15"/>
      <c r="EVA13388" s="15"/>
      <c r="EVB13388" s="15"/>
      <c r="EVC13388" s="15"/>
      <c r="EVD13388" s="15"/>
      <c r="EVE13388" s="15"/>
      <c r="EVF13388" s="15"/>
      <c r="EVG13388" s="15"/>
      <c r="EVH13388" s="15"/>
      <c r="EVI13388" s="15"/>
      <c r="EVJ13388" s="15"/>
      <c r="EVK13388" s="15"/>
      <c r="EVL13388" s="15"/>
      <c r="EVM13388" s="15"/>
      <c r="EVN13388" s="15"/>
      <c r="EVO13388" s="15"/>
      <c r="EVP13388" s="15"/>
      <c r="EVQ13388" s="15"/>
      <c r="EVR13388" s="15"/>
      <c r="EVS13388" s="15"/>
      <c r="EVT13388" s="15"/>
      <c r="EVU13388" s="15"/>
      <c r="EVV13388" s="15"/>
      <c r="EVW13388" s="15"/>
      <c r="EVX13388" s="15"/>
      <c r="EVY13388" s="15"/>
      <c r="EVZ13388" s="15"/>
      <c r="EWA13388" s="15"/>
      <c r="EWB13388" s="15"/>
      <c r="EWC13388" s="15"/>
      <c r="EWD13388" s="15"/>
      <c r="EWE13388" s="15"/>
      <c r="EWF13388" s="15"/>
      <c r="EWG13388" s="15"/>
      <c r="EWH13388" s="15"/>
      <c r="EWI13388" s="15"/>
      <c r="EWJ13388" s="15"/>
      <c r="EWK13388" s="15"/>
      <c r="EWL13388" s="15"/>
      <c r="EWM13388" s="15"/>
      <c r="EWN13388" s="15"/>
      <c r="EWO13388" s="15"/>
      <c r="EWP13388" s="15"/>
      <c r="EWQ13388" s="15"/>
      <c r="EWR13388" s="15"/>
      <c r="EWS13388" s="15"/>
      <c r="EWT13388" s="15"/>
      <c r="EWU13388" s="15"/>
      <c r="EWV13388" s="15"/>
      <c r="EWW13388" s="15"/>
      <c r="EWX13388" s="15"/>
      <c r="EWY13388" s="15"/>
      <c r="EWZ13388" s="15"/>
      <c r="EXA13388" s="15"/>
      <c r="EXB13388" s="15"/>
      <c r="EXC13388" s="15"/>
      <c r="EXD13388" s="15"/>
      <c r="EXE13388" s="15"/>
      <c r="EXF13388" s="15"/>
      <c r="EXG13388" s="15"/>
      <c r="EXH13388" s="15"/>
      <c r="EXI13388" s="15"/>
      <c r="EXJ13388" s="15"/>
      <c r="EXK13388" s="15"/>
      <c r="EXL13388" s="15"/>
      <c r="EXM13388" s="15"/>
      <c r="EXN13388" s="15"/>
      <c r="EXO13388" s="15"/>
      <c r="EXP13388" s="15"/>
      <c r="EXQ13388" s="15"/>
      <c r="EXR13388" s="15"/>
      <c r="EXS13388" s="15"/>
      <c r="EXT13388" s="15"/>
      <c r="EXU13388" s="15"/>
      <c r="EXV13388" s="15"/>
      <c r="EXW13388" s="15"/>
      <c r="EXX13388" s="15"/>
      <c r="EXY13388" s="15"/>
      <c r="EXZ13388" s="15"/>
      <c r="EYA13388" s="15"/>
      <c r="EYB13388" s="15"/>
      <c r="EYC13388" s="15"/>
      <c r="EYD13388" s="15"/>
      <c r="EYE13388" s="15"/>
      <c r="EYF13388" s="15"/>
      <c r="EYG13388" s="15"/>
      <c r="EYH13388" s="15"/>
      <c r="EYI13388" s="15"/>
      <c r="EYJ13388" s="15"/>
      <c r="EYK13388" s="15"/>
      <c r="EYL13388" s="15"/>
      <c r="EYM13388" s="15"/>
      <c r="EYN13388" s="15"/>
      <c r="EYO13388" s="15"/>
      <c r="EYP13388" s="15"/>
      <c r="EYQ13388" s="15"/>
      <c r="EYR13388" s="15"/>
      <c r="EYS13388" s="15"/>
      <c r="EYT13388" s="15"/>
      <c r="EYU13388" s="15"/>
      <c r="EYV13388" s="15"/>
      <c r="EYW13388" s="15"/>
      <c r="EYX13388" s="15"/>
      <c r="EYY13388" s="15"/>
      <c r="EYZ13388" s="15"/>
      <c r="EZA13388" s="15"/>
      <c r="EZB13388" s="15"/>
      <c r="EZC13388" s="15"/>
      <c r="EZD13388" s="15"/>
      <c r="EZE13388" s="15"/>
      <c r="EZF13388" s="15"/>
      <c r="EZG13388" s="15"/>
      <c r="EZH13388" s="15"/>
      <c r="EZI13388" s="15"/>
      <c r="EZJ13388" s="15"/>
      <c r="EZK13388" s="15"/>
      <c r="EZL13388" s="15"/>
      <c r="EZM13388" s="15"/>
      <c r="EZN13388" s="15"/>
      <c r="EZO13388" s="15"/>
      <c r="EZP13388" s="15"/>
      <c r="EZQ13388" s="15"/>
      <c r="EZR13388" s="15"/>
      <c r="EZS13388" s="15"/>
      <c r="EZT13388" s="15"/>
      <c r="EZU13388" s="15"/>
      <c r="EZV13388" s="15"/>
      <c r="EZW13388" s="15"/>
      <c r="EZX13388" s="15"/>
      <c r="EZY13388" s="15"/>
      <c r="EZZ13388" s="15"/>
      <c r="FAA13388" s="15"/>
      <c r="FAB13388" s="15"/>
      <c r="FAC13388" s="15"/>
      <c r="FAD13388" s="15"/>
      <c r="FAE13388" s="15"/>
      <c r="FAF13388" s="15"/>
      <c r="FAG13388" s="15"/>
      <c r="FAH13388" s="15"/>
      <c r="FAI13388" s="15"/>
      <c r="FAJ13388" s="15"/>
      <c r="FAK13388" s="15"/>
      <c r="FAL13388" s="15"/>
      <c r="FAM13388" s="15"/>
      <c r="FAN13388" s="15"/>
      <c r="FAO13388" s="15"/>
      <c r="FAP13388" s="15"/>
      <c r="FAQ13388" s="15"/>
      <c r="FAR13388" s="15"/>
      <c r="FAS13388" s="15"/>
      <c r="FAT13388" s="15"/>
      <c r="FAU13388" s="15"/>
      <c r="FAV13388" s="15"/>
      <c r="FAW13388" s="15"/>
      <c r="FAX13388" s="15"/>
      <c r="FAY13388" s="15"/>
      <c r="FAZ13388" s="15"/>
      <c r="FBA13388" s="15"/>
      <c r="FBB13388" s="15"/>
      <c r="FBC13388" s="15"/>
      <c r="FBD13388" s="15"/>
      <c r="FBE13388" s="15"/>
      <c r="FBF13388" s="15"/>
      <c r="FBG13388" s="15"/>
      <c r="FBH13388" s="15"/>
      <c r="FBI13388" s="15"/>
      <c r="FBJ13388" s="15"/>
      <c r="FBK13388" s="15"/>
      <c r="FBL13388" s="15"/>
      <c r="FBM13388" s="15"/>
      <c r="FBN13388" s="15"/>
      <c r="FBO13388" s="15"/>
      <c r="FBP13388" s="15"/>
      <c r="FBQ13388" s="15"/>
      <c r="FBR13388" s="15"/>
      <c r="FBS13388" s="15"/>
      <c r="FBT13388" s="15"/>
      <c r="FBU13388" s="15"/>
      <c r="FBV13388" s="15"/>
      <c r="FBW13388" s="15"/>
      <c r="FBX13388" s="15"/>
      <c r="FBY13388" s="15"/>
      <c r="FBZ13388" s="15"/>
      <c r="FCA13388" s="15"/>
      <c r="FCB13388" s="15"/>
      <c r="FCC13388" s="15"/>
      <c r="FCD13388" s="15"/>
      <c r="FCE13388" s="15"/>
      <c r="FCF13388" s="15"/>
      <c r="FCG13388" s="15"/>
      <c r="FCH13388" s="15"/>
      <c r="FCI13388" s="15"/>
      <c r="FCJ13388" s="15"/>
      <c r="FCK13388" s="15"/>
      <c r="FCL13388" s="15"/>
      <c r="FCM13388" s="15"/>
      <c r="FCN13388" s="15"/>
      <c r="FCO13388" s="15"/>
      <c r="FCP13388" s="15"/>
      <c r="FCQ13388" s="15"/>
      <c r="FCR13388" s="15"/>
      <c r="FCS13388" s="15"/>
      <c r="FCT13388" s="15"/>
      <c r="FCU13388" s="15"/>
      <c r="FCV13388" s="15"/>
      <c r="FCW13388" s="15"/>
      <c r="FCX13388" s="15"/>
      <c r="FCY13388" s="15"/>
      <c r="FCZ13388" s="15"/>
      <c r="FDA13388" s="15"/>
      <c r="FDB13388" s="15"/>
      <c r="FDC13388" s="15"/>
      <c r="FDD13388" s="15"/>
      <c r="FDE13388" s="15"/>
      <c r="FDF13388" s="15"/>
      <c r="FDG13388" s="15"/>
      <c r="FDH13388" s="15"/>
      <c r="FDI13388" s="15"/>
      <c r="FDJ13388" s="15"/>
      <c r="FDK13388" s="15"/>
      <c r="FDL13388" s="15"/>
      <c r="FDM13388" s="15"/>
      <c r="FDN13388" s="15"/>
      <c r="FDO13388" s="15"/>
      <c r="FDP13388" s="15"/>
      <c r="FDQ13388" s="15"/>
      <c r="FDR13388" s="15"/>
      <c r="FDS13388" s="15"/>
      <c r="FDT13388" s="15"/>
      <c r="FDU13388" s="15"/>
      <c r="FDV13388" s="15"/>
      <c r="FDW13388" s="15"/>
      <c r="FDX13388" s="15"/>
      <c r="FDY13388" s="15"/>
      <c r="FDZ13388" s="15"/>
      <c r="FEA13388" s="15"/>
      <c r="FEB13388" s="15"/>
      <c r="FEC13388" s="15"/>
      <c r="FED13388" s="15"/>
      <c r="FEE13388" s="15"/>
      <c r="FEF13388" s="15"/>
      <c r="FEG13388" s="15"/>
      <c r="FEH13388" s="15"/>
      <c r="FEI13388" s="15"/>
      <c r="FEJ13388" s="15"/>
      <c r="FEK13388" s="15"/>
      <c r="FEL13388" s="15"/>
      <c r="FEM13388" s="15"/>
      <c r="FEN13388" s="15"/>
      <c r="FEO13388" s="15"/>
      <c r="FEP13388" s="15"/>
      <c r="FEQ13388" s="15"/>
      <c r="FER13388" s="15"/>
      <c r="FES13388" s="15"/>
      <c r="FET13388" s="15"/>
      <c r="FEU13388" s="15"/>
      <c r="FEV13388" s="15"/>
      <c r="FEW13388" s="15"/>
      <c r="FEX13388" s="15"/>
      <c r="FEY13388" s="15"/>
      <c r="FEZ13388" s="15"/>
      <c r="FFA13388" s="15"/>
      <c r="FFB13388" s="15"/>
      <c r="FFC13388" s="15"/>
      <c r="FFD13388" s="15"/>
      <c r="FFE13388" s="15"/>
      <c r="FFF13388" s="15"/>
      <c r="FFG13388" s="15"/>
      <c r="FFH13388" s="15"/>
      <c r="FFI13388" s="15"/>
      <c r="FFJ13388" s="15"/>
      <c r="FFK13388" s="15"/>
      <c r="FFL13388" s="15"/>
      <c r="FFM13388" s="15"/>
      <c r="FFN13388" s="15"/>
      <c r="FFO13388" s="15"/>
      <c r="FFP13388" s="15"/>
      <c r="FFQ13388" s="15"/>
      <c r="FFR13388" s="15"/>
      <c r="FFS13388" s="15"/>
      <c r="FFT13388" s="15"/>
      <c r="FFU13388" s="15"/>
      <c r="FFV13388" s="15"/>
      <c r="FFW13388" s="15"/>
      <c r="FFX13388" s="15"/>
      <c r="FFY13388" s="15"/>
      <c r="FFZ13388" s="15"/>
      <c r="FGA13388" s="15"/>
      <c r="FGB13388" s="15"/>
      <c r="FGC13388" s="15"/>
      <c r="FGD13388" s="15"/>
      <c r="FGE13388" s="15"/>
      <c r="FGF13388" s="15"/>
      <c r="FGG13388" s="15"/>
      <c r="FGH13388" s="15"/>
      <c r="FGI13388" s="15"/>
      <c r="FGJ13388" s="15"/>
      <c r="FGK13388" s="15"/>
      <c r="FGL13388" s="15"/>
      <c r="FGM13388" s="15"/>
      <c r="FGN13388" s="15"/>
      <c r="FGO13388" s="15"/>
      <c r="FGP13388" s="15"/>
      <c r="FGQ13388" s="15"/>
      <c r="FGR13388" s="15"/>
      <c r="FGS13388" s="15"/>
      <c r="FGT13388" s="15"/>
      <c r="FGU13388" s="15"/>
      <c r="FGV13388" s="15"/>
      <c r="FGW13388" s="15"/>
      <c r="FGX13388" s="15"/>
      <c r="FGY13388" s="15"/>
      <c r="FGZ13388" s="15"/>
      <c r="FHA13388" s="15"/>
      <c r="FHB13388" s="15"/>
      <c r="FHC13388" s="15"/>
      <c r="FHD13388" s="15"/>
      <c r="FHE13388" s="15"/>
      <c r="FHF13388" s="15"/>
      <c r="FHG13388" s="15"/>
      <c r="FHH13388" s="15"/>
      <c r="FHI13388" s="15"/>
      <c r="FHJ13388" s="15"/>
      <c r="FHK13388" s="15"/>
      <c r="FHL13388" s="15"/>
      <c r="FHM13388" s="15"/>
      <c r="FHN13388" s="15"/>
      <c r="FHO13388" s="15"/>
      <c r="FHP13388" s="15"/>
      <c r="FHQ13388" s="15"/>
      <c r="FHR13388" s="15"/>
      <c r="FHS13388" s="15"/>
      <c r="FHT13388" s="15"/>
      <c r="FHU13388" s="15"/>
      <c r="FHV13388" s="15"/>
      <c r="FHW13388" s="15"/>
      <c r="FHX13388" s="15"/>
      <c r="FHY13388" s="15"/>
      <c r="FHZ13388" s="15"/>
      <c r="FIA13388" s="15"/>
      <c r="FIB13388" s="15"/>
      <c r="FIC13388" s="15"/>
      <c r="FID13388" s="15"/>
      <c r="FIE13388" s="15"/>
      <c r="FIF13388" s="15"/>
      <c r="FIG13388" s="15"/>
      <c r="FIH13388" s="15"/>
      <c r="FII13388" s="15"/>
      <c r="FIJ13388" s="15"/>
      <c r="FIK13388" s="15"/>
      <c r="FIL13388" s="15"/>
      <c r="FIM13388" s="15"/>
      <c r="FIN13388" s="15"/>
      <c r="FIO13388" s="15"/>
      <c r="FIP13388" s="15"/>
      <c r="FIQ13388" s="15"/>
      <c r="FIR13388" s="15"/>
      <c r="FIS13388" s="15"/>
      <c r="FIT13388" s="15"/>
      <c r="FIU13388" s="15"/>
      <c r="FIV13388" s="15"/>
      <c r="FIW13388" s="15"/>
      <c r="FIX13388" s="15"/>
      <c r="FIY13388" s="15"/>
      <c r="FIZ13388" s="15"/>
      <c r="FJA13388" s="15"/>
      <c r="FJB13388" s="15"/>
      <c r="FJC13388" s="15"/>
      <c r="FJD13388" s="15"/>
      <c r="FJE13388" s="15"/>
      <c r="FJF13388" s="15"/>
      <c r="FJG13388" s="15"/>
      <c r="FJH13388" s="15"/>
      <c r="FJI13388" s="15"/>
      <c r="FJJ13388" s="15"/>
      <c r="FJK13388" s="15"/>
      <c r="FJL13388" s="15"/>
      <c r="FJM13388" s="15"/>
      <c r="FJN13388" s="15"/>
      <c r="FJO13388" s="15"/>
      <c r="FJP13388" s="15"/>
      <c r="FJQ13388" s="15"/>
      <c r="FJR13388" s="15"/>
      <c r="FJS13388" s="15"/>
      <c r="FJT13388" s="15"/>
      <c r="FJU13388" s="15"/>
      <c r="FJV13388" s="15"/>
      <c r="FJW13388" s="15"/>
      <c r="FJX13388" s="15"/>
      <c r="FJY13388" s="15"/>
      <c r="FJZ13388" s="15"/>
      <c r="FKA13388" s="15"/>
      <c r="FKB13388" s="15"/>
      <c r="FKC13388" s="15"/>
      <c r="FKD13388" s="15"/>
      <c r="FKE13388" s="15"/>
      <c r="FKF13388" s="15"/>
      <c r="FKG13388" s="15"/>
      <c r="FKH13388" s="15"/>
      <c r="FKI13388" s="15"/>
      <c r="FKJ13388" s="15"/>
      <c r="FKK13388" s="15"/>
      <c r="FKL13388" s="15"/>
      <c r="FKM13388" s="15"/>
      <c r="FKN13388" s="15"/>
      <c r="FKO13388" s="15"/>
      <c r="FKP13388" s="15"/>
      <c r="FKQ13388" s="15"/>
      <c r="FKR13388" s="15"/>
      <c r="FKS13388" s="15"/>
      <c r="FKT13388" s="15"/>
      <c r="FKU13388" s="15"/>
      <c r="FKV13388" s="15"/>
      <c r="FKW13388" s="15"/>
      <c r="FKX13388" s="15"/>
      <c r="FKY13388" s="15"/>
      <c r="FKZ13388" s="15"/>
      <c r="FLA13388" s="15"/>
      <c r="FLB13388" s="15"/>
      <c r="FLC13388" s="15"/>
      <c r="FLD13388" s="15"/>
      <c r="FLE13388" s="15"/>
      <c r="FLF13388" s="15"/>
      <c r="FLG13388" s="15"/>
      <c r="FLH13388" s="15"/>
      <c r="FLI13388" s="15"/>
      <c r="FLJ13388" s="15"/>
      <c r="FLK13388" s="15"/>
      <c r="FLL13388" s="15"/>
      <c r="FLM13388" s="15"/>
      <c r="FLN13388" s="15"/>
      <c r="FLO13388" s="15"/>
      <c r="FLP13388" s="15"/>
      <c r="FLQ13388" s="15"/>
      <c r="FLR13388" s="15"/>
      <c r="FLS13388" s="15"/>
      <c r="FLT13388" s="15"/>
      <c r="FLU13388" s="15"/>
      <c r="FLV13388" s="15"/>
      <c r="FLW13388" s="15"/>
      <c r="FLX13388" s="15"/>
      <c r="FLY13388" s="15"/>
      <c r="FLZ13388" s="15"/>
      <c r="FMA13388" s="15"/>
      <c r="FMB13388" s="15"/>
      <c r="FMC13388" s="15"/>
      <c r="FMD13388" s="15"/>
      <c r="FME13388" s="15"/>
      <c r="FMF13388" s="15"/>
      <c r="FMG13388" s="15"/>
      <c r="FMH13388" s="15"/>
      <c r="FMI13388" s="15"/>
      <c r="FMJ13388" s="15"/>
      <c r="FMK13388" s="15"/>
      <c r="FML13388" s="15"/>
      <c r="FMM13388" s="15"/>
      <c r="FMN13388" s="15"/>
      <c r="FMO13388" s="15"/>
      <c r="FMP13388" s="15"/>
      <c r="FMQ13388" s="15"/>
      <c r="FMR13388" s="15"/>
      <c r="FMS13388" s="15"/>
      <c r="FMT13388" s="15"/>
      <c r="FMU13388" s="15"/>
      <c r="FMV13388" s="15"/>
      <c r="FMW13388" s="15"/>
      <c r="FMX13388" s="15"/>
      <c r="FMY13388" s="15"/>
      <c r="FMZ13388" s="15"/>
      <c r="FNA13388" s="15"/>
      <c r="FNB13388" s="15"/>
      <c r="FNC13388" s="15"/>
      <c r="FND13388" s="15"/>
      <c r="FNE13388" s="15"/>
      <c r="FNF13388" s="15"/>
      <c r="FNG13388" s="15"/>
      <c r="FNH13388" s="15"/>
      <c r="FNI13388" s="15"/>
      <c r="FNJ13388" s="15"/>
      <c r="FNK13388" s="15"/>
      <c r="FNL13388" s="15"/>
      <c r="FNM13388" s="15"/>
      <c r="FNN13388" s="15"/>
      <c r="FNO13388" s="15"/>
      <c r="FNP13388" s="15"/>
      <c r="FNQ13388" s="15"/>
      <c r="FNR13388" s="15"/>
      <c r="FNS13388" s="15"/>
      <c r="FNT13388" s="15"/>
      <c r="FNU13388" s="15"/>
      <c r="FNV13388" s="15"/>
      <c r="FNW13388" s="15"/>
      <c r="FNX13388" s="15"/>
      <c r="FNY13388" s="15"/>
      <c r="FNZ13388" s="15"/>
      <c r="FOA13388" s="15"/>
      <c r="FOB13388" s="15"/>
      <c r="FOC13388" s="15"/>
      <c r="FOD13388" s="15"/>
      <c r="FOE13388" s="15"/>
      <c r="FOF13388" s="15"/>
      <c r="FOG13388" s="15"/>
      <c r="FOH13388" s="15"/>
      <c r="FOI13388" s="15"/>
      <c r="FOJ13388" s="15"/>
      <c r="FOK13388" s="15"/>
      <c r="FOL13388" s="15"/>
      <c r="FOM13388" s="15"/>
      <c r="FON13388" s="15"/>
      <c r="FOO13388" s="15"/>
      <c r="FOP13388" s="15"/>
      <c r="FOQ13388" s="15"/>
      <c r="FOR13388" s="15"/>
      <c r="FOS13388" s="15"/>
      <c r="FOT13388" s="15"/>
      <c r="FOU13388" s="15"/>
      <c r="FOV13388" s="15"/>
      <c r="FOW13388" s="15"/>
      <c r="FOX13388" s="15"/>
      <c r="FOY13388" s="15"/>
      <c r="FOZ13388" s="15"/>
      <c r="FPA13388" s="15"/>
      <c r="FPB13388" s="15"/>
      <c r="FPC13388" s="15"/>
      <c r="FPD13388" s="15"/>
      <c r="FPE13388" s="15"/>
      <c r="FPF13388" s="15"/>
      <c r="FPG13388" s="15"/>
      <c r="FPH13388" s="15"/>
      <c r="FPI13388" s="15"/>
      <c r="FPJ13388" s="15"/>
      <c r="FPK13388" s="15"/>
      <c r="FPL13388" s="15"/>
      <c r="FPM13388" s="15"/>
      <c r="FPN13388" s="15"/>
      <c r="FPO13388" s="15"/>
      <c r="FPP13388" s="15"/>
      <c r="FPQ13388" s="15"/>
      <c r="FPR13388" s="15"/>
      <c r="FPS13388" s="15"/>
      <c r="FPT13388" s="15"/>
      <c r="FPU13388" s="15"/>
      <c r="FPV13388" s="15"/>
      <c r="FPW13388" s="15"/>
      <c r="FPX13388" s="15"/>
      <c r="FPY13388" s="15"/>
      <c r="FPZ13388" s="15"/>
      <c r="FQA13388" s="15"/>
      <c r="FQB13388" s="15"/>
      <c r="FQC13388" s="15"/>
      <c r="FQD13388" s="15"/>
      <c r="FQE13388" s="15"/>
      <c r="FQF13388" s="15"/>
      <c r="FQG13388" s="15"/>
      <c r="FQH13388" s="15"/>
      <c r="FQI13388" s="15"/>
      <c r="FQJ13388" s="15"/>
      <c r="FQK13388" s="15"/>
      <c r="FQL13388" s="15"/>
      <c r="FQM13388" s="15"/>
      <c r="FQN13388" s="15"/>
      <c r="FQO13388" s="15"/>
      <c r="FQP13388" s="15"/>
      <c r="FQQ13388" s="15"/>
      <c r="FQR13388" s="15"/>
      <c r="FQS13388" s="15"/>
      <c r="FQT13388" s="15"/>
      <c r="FQU13388" s="15"/>
      <c r="FQV13388" s="15"/>
      <c r="FQW13388" s="15"/>
      <c r="FQX13388" s="15"/>
      <c r="FQY13388" s="15"/>
      <c r="FQZ13388" s="15"/>
      <c r="FRA13388" s="15"/>
      <c r="FRB13388" s="15"/>
      <c r="FRC13388" s="15"/>
      <c r="FRD13388" s="15"/>
      <c r="FRE13388" s="15"/>
      <c r="FRF13388" s="15"/>
      <c r="FRG13388" s="15"/>
      <c r="FRH13388" s="15"/>
      <c r="FRI13388" s="15"/>
      <c r="FRJ13388" s="15"/>
      <c r="FRK13388" s="15"/>
      <c r="FRL13388" s="15"/>
      <c r="FRM13388" s="15"/>
      <c r="FRN13388" s="15"/>
      <c r="FRO13388" s="15"/>
      <c r="FRP13388" s="15"/>
      <c r="FRQ13388" s="15"/>
      <c r="FRR13388" s="15"/>
      <c r="FRS13388" s="15"/>
      <c r="FRT13388" s="15"/>
      <c r="FRU13388" s="15"/>
      <c r="FRV13388" s="15"/>
      <c r="FRW13388" s="15"/>
      <c r="FRX13388" s="15"/>
      <c r="FRY13388" s="15"/>
      <c r="FRZ13388" s="15"/>
      <c r="FSA13388" s="15"/>
      <c r="FSB13388" s="15"/>
      <c r="FSC13388" s="15"/>
      <c r="FSD13388" s="15"/>
      <c r="FSE13388" s="15"/>
      <c r="FSF13388" s="15"/>
      <c r="FSG13388" s="15"/>
      <c r="FSH13388" s="15"/>
      <c r="FSI13388" s="15"/>
      <c r="FSJ13388" s="15"/>
      <c r="FSK13388" s="15"/>
      <c r="FSL13388" s="15"/>
      <c r="FSM13388" s="15"/>
      <c r="FSN13388" s="15"/>
      <c r="FSO13388" s="15"/>
      <c r="FSP13388" s="15"/>
      <c r="FSQ13388" s="15"/>
      <c r="FSR13388" s="15"/>
      <c r="FSS13388" s="15"/>
      <c r="FST13388" s="15"/>
      <c r="FSU13388" s="15"/>
      <c r="FSV13388" s="15"/>
      <c r="FSW13388" s="15"/>
      <c r="FSX13388" s="15"/>
      <c r="FSY13388" s="15"/>
      <c r="FSZ13388" s="15"/>
      <c r="FTA13388" s="15"/>
      <c r="FTB13388" s="15"/>
      <c r="FTC13388" s="15"/>
      <c r="FTD13388" s="15"/>
      <c r="FTE13388" s="15"/>
      <c r="FTF13388" s="15"/>
      <c r="FTG13388" s="15"/>
      <c r="FTH13388" s="15"/>
      <c r="FTI13388" s="15"/>
      <c r="FTJ13388" s="15"/>
      <c r="FTK13388" s="15"/>
      <c r="FTL13388" s="15"/>
      <c r="FTM13388" s="15"/>
      <c r="FTN13388" s="15"/>
      <c r="FTO13388" s="15"/>
      <c r="FTP13388" s="15"/>
      <c r="FTQ13388" s="15"/>
      <c r="FTR13388" s="15"/>
      <c r="FTS13388" s="15"/>
      <c r="FTT13388" s="15"/>
      <c r="FTU13388" s="15"/>
      <c r="FTV13388" s="15"/>
      <c r="FTW13388" s="15"/>
      <c r="FTX13388" s="15"/>
      <c r="FTY13388" s="15"/>
      <c r="FTZ13388" s="15"/>
      <c r="FUA13388" s="15"/>
      <c r="FUB13388" s="15"/>
      <c r="FUC13388" s="15"/>
      <c r="FUD13388" s="15"/>
      <c r="FUE13388" s="15"/>
      <c r="FUF13388" s="15"/>
      <c r="FUG13388" s="15"/>
      <c r="FUH13388" s="15"/>
      <c r="FUI13388" s="15"/>
      <c r="FUJ13388" s="15"/>
      <c r="FUK13388" s="15"/>
      <c r="FUL13388" s="15"/>
      <c r="FUM13388" s="15"/>
      <c r="FUN13388" s="15"/>
      <c r="FUO13388" s="15"/>
      <c r="FUP13388" s="15"/>
      <c r="FUQ13388" s="15"/>
      <c r="FUR13388" s="15"/>
      <c r="FUS13388" s="15"/>
      <c r="FUT13388" s="15"/>
      <c r="FUU13388" s="15"/>
      <c r="FUV13388" s="15"/>
      <c r="FUW13388" s="15"/>
      <c r="FUX13388" s="15"/>
      <c r="FUY13388" s="15"/>
      <c r="FUZ13388" s="15"/>
      <c r="FVA13388" s="15"/>
      <c r="FVB13388" s="15"/>
      <c r="FVC13388" s="15"/>
      <c r="FVD13388" s="15"/>
      <c r="FVE13388" s="15"/>
      <c r="FVF13388" s="15"/>
      <c r="FVG13388" s="15"/>
      <c r="FVH13388" s="15"/>
      <c r="FVI13388" s="15"/>
      <c r="FVJ13388" s="15"/>
      <c r="FVK13388" s="15"/>
      <c r="FVL13388" s="15"/>
      <c r="FVM13388" s="15"/>
      <c r="FVN13388" s="15"/>
      <c r="FVO13388" s="15"/>
      <c r="FVP13388" s="15"/>
      <c r="FVQ13388" s="15"/>
      <c r="FVR13388" s="15"/>
      <c r="FVS13388" s="15"/>
      <c r="FVT13388" s="15"/>
      <c r="FVU13388" s="15"/>
      <c r="FVV13388" s="15"/>
      <c r="FVW13388" s="15"/>
      <c r="FVX13388" s="15"/>
      <c r="FVY13388" s="15"/>
      <c r="FVZ13388" s="15"/>
      <c r="FWA13388" s="15"/>
      <c r="FWB13388" s="15"/>
      <c r="FWC13388" s="15"/>
      <c r="FWD13388" s="15"/>
      <c r="FWE13388" s="15"/>
      <c r="FWF13388" s="15"/>
      <c r="FWG13388" s="15"/>
      <c r="FWH13388" s="15"/>
      <c r="FWI13388" s="15"/>
      <c r="FWJ13388" s="15"/>
      <c r="FWK13388" s="15"/>
      <c r="FWL13388" s="15"/>
      <c r="FWM13388" s="15"/>
      <c r="FWN13388" s="15"/>
      <c r="FWO13388" s="15"/>
      <c r="FWP13388" s="15"/>
      <c r="FWQ13388" s="15"/>
      <c r="FWR13388" s="15"/>
      <c r="FWS13388" s="15"/>
      <c r="FWT13388" s="15"/>
      <c r="FWU13388" s="15"/>
      <c r="FWV13388" s="15"/>
      <c r="FWW13388" s="15"/>
      <c r="FWX13388" s="15"/>
      <c r="FWY13388" s="15"/>
      <c r="FWZ13388" s="15"/>
      <c r="FXA13388" s="15"/>
      <c r="FXB13388" s="15"/>
      <c r="FXC13388" s="15"/>
      <c r="FXD13388" s="15"/>
      <c r="FXE13388" s="15"/>
      <c r="FXF13388" s="15"/>
      <c r="FXG13388" s="15"/>
      <c r="FXH13388" s="15"/>
      <c r="FXI13388" s="15"/>
      <c r="FXJ13388" s="15"/>
      <c r="FXK13388" s="15"/>
      <c r="FXL13388" s="15"/>
      <c r="FXM13388" s="15"/>
      <c r="FXN13388" s="15"/>
      <c r="FXO13388" s="15"/>
      <c r="FXP13388" s="15"/>
      <c r="FXQ13388" s="15"/>
      <c r="FXR13388" s="15"/>
      <c r="FXS13388" s="15"/>
      <c r="FXT13388" s="15"/>
      <c r="FXU13388" s="15"/>
      <c r="FXV13388" s="15"/>
      <c r="FXW13388" s="15"/>
      <c r="FXX13388" s="15"/>
      <c r="FXY13388" s="15"/>
      <c r="FXZ13388" s="15"/>
      <c r="FYA13388" s="15"/>
      <c r="FYB13388" s="15"/>
      <c r="FYC13388" s="15"/>
      <c r="FYD13388" s="15"/>
      <c r="FYE13388" s="15"/>
      <c r="FYF13388" s="15"/>
      <c r="FYG13388" s="15"/>
      <c r="FYH13388" s="15"/>
      <c r="FYI13388" s="15"/>
      <c r="FYJ13388" s="15"/>
      <c r="FYK13388" s="15"/>
      <c r="FYL13388" s="15"/>
      <c r="FYM13388" s="15"/>
      <c r="FYN13388" s="15"/>
      <c r="FYO13388" s="15"/>
      <c r="FYP13388" s="15"/>
      <c r="FYQ13388" s="15"/>
      <c r="FYR13388" s="15"/>
      <c r="FYS13388" s="15"/>
      <c r="FYT13388" s="15"/>
      <c r="FYU13388" s="15"/>
      <c r="FYV13388" s="15"/>
      <c r="FYW13388" s="15"/>
      <c r="FYX13388" s="15"/>
      <c r="FYY13388" s="15"/>
      <c r="FYZ13388" s="15"/>
      <c r="FZA13388" s="15"/>
      <c r="FZB13388" s="15"/>
      <c r="FZC13388" s="15"/>
      <c r="FZD13388" s="15"/>
      <c r="FZE13388" s="15"/>
      <c r="FZF13388" s="15"/>
      <c r="FZG13388" s="15"/>
      <c r="FZH13388" s="15"/>
      <c r="FZI13388" s="15"/>
      <c r="FZJ13388" s="15"/>
      <c r="FZK13388" s="15"/>
      <c r="FZL13388" s="15"/>
      <c r="FZM13388" s="15"/>
      <c r="FZN13388" s="15"/>
      <c r="FZO13388" s="15"/>
      <c r="FZP13388" s="15"/>
      <c r="FZQ13388" s="15"/>
      <c r="FZR13388" s="15"/>
      <c r="FZS13388" s="15"/>
      <c r="FZT13388" s="15"/>
      <c r="FZU13388" s="15"/>
      <c r="FZV13388" s="15"/>
      <c r="FZW13388" s="15"/>
      <c r="FZX13388" s="15"/>
      <c r="FZY13388" s="15"/>
      <c r="FZZ13388" s="15"/>
      <c r="GAA13388" s="15"/>
      <c r="GAB13388" s="15"/>
      <c r="GAC13388" s="15"/>
      <c r="GAD13388" s="15"/>
      <c r="GAE13388" s="15"/>
      <c r="GAF13388" s="15"/>
      <c r="GAG13388" s="15"/>
      <c r="GAH13388" s="15"/>
      <c r="GAI13388" s="15"/>
      <c r="GAJ13388" s="15"/>
      <c r="GAK13388" s="15"/>
      <c r="GAL13388" s="15"/>
      <c r="GAM13388" s="15"/>
      <c r="GAN13388" s="15"/>
      <c r="GAO13388" s="15"/>
      <c r="GAP13388" s="15"/>
      <c r="GAQ13388" s="15"/>
      <c r="GAR13388" s="15"/>
      <c r="GAS13388" s="15"/>
      <c r="GAT13388" s="15"/>
      <c r="GAU13388" s="15"/>
      <c r="GAV13388" s="15"/>
      <c r="GAW13388" s="15"/>
      <c r="GAX13388" s="15"/>
      <c r="GAY13388" s="15"/>
      <c r="GAZ13388" s="15"/>
      <c r="GBA13388" s="15"/>
      <c r="GBB13388" s="15"/>
      <c r="GBC13388" s="15"/>
      <c r="GBD13388" s="15"/>
      <c r="GBE13388" s="15"/>
      <c r="GBF13388" s="15"/>
      <c r="GBG13388" s="15"/>
      <c r="GBH13388" s="15"/>
      <c r="GBI13388" s="15"/>
      <c r="GBJ13388" s="15"/>
      <c r="GBK13388" s="15"/>
      <c r="GBL13388" s="15"/>
      <c r="GBM13388" s="15"/>
      <c r="GBN13388" s="15"/>
      <c r="GBO13388" s="15"/>
      <c r="GBP13388" s="15"/>
      <c r="GBQ13388" s="15"/>
      <c r="GBR13388" s="15"/>
      <c r="GBS13388" s="15"/>
      <c r="GBT13388" s="15"/>
      <c r="GBU13388" s="15"/>
      <c r="GBV13388" s="15"/>
      <c r="GBW13388" s="15"/>
      <c r="GBX13388" s="15"/>
      <c r="GBY13388" s="15"/>
      <c r="GBZ13388" s="15"/>
      <c r="GCA13388" s="15"/>
      <c r="GCB13388" s="15"/>
      <c r="GCC13388" s="15"/>
      <c r="GCD13388" s="15"/>
      <c r="GCE13388" s="15"/>
      <c r="GCF13388" s="15"/>
      <c r="GCG13388" s="15"/>
      <c r="GCH13388" s="15"/>
      <c r="GCI13388" s="15"/>
      <c r="GCJ13388" s="15"/>
      <c r="GCK13388" s="15"/>
      <c r="GCL13388" s="15"/>
      <c r="GCM13388" s="15"/>
      <c r="GCN13388" s="15"/>
      <c r="GCO13388" s="15"/>
      <c r="GCP13388" s="15"/>
      <c r="GCQ13388" s="15"/>
      <c r="GCR13388" s="15"/>
      <c r="GCS13388" s="15"/>
      <c r="GCT13388" s="15"/>
      <c r="GCU13388" s="15"/>
      <c r="GCV13388" s="15"/>
      <c r="GCW13388" s="15"/>
      <c r="GCX13388" s="15"/>
      <c r="GCY13388" s="15"/>
      <c r="GCZ13388" s="15"/>
      <c r="GDA13388" s="15"/>
      <c r="GDB13388" s="15"/>
      <c r="GDC13388" s="15"/>
      <c r="GDD13388" s="15"/>
      <c r="GDE13388" s="15"/>
      <c r="GDF13388" s="15"/>
      <c r="GDG13388" s="15"/>
      <c r="GDH13388" s="15"/>
      <c r="GDI13388" s="15"/>
      <c r="GDJ13388" s="15"/>
      <c r="GDK13388" s="15"/>
      <c r="GDL13388" s="15"/>
      <c r="GDM13388" s="15"/>
      <c r="GDN13388" s="15"/>
      <c r="GDO13388" s="15"/>
      <c r="GDP13388" s="15"/>
      <c r="GDQ13388" s="15"/>
      <c r="GDR13388" s="15"/>
      <c r="GDS13388" s="15"/>
      <c r="GDT13388" s="15"/>
      <c r="GDU13388" s="15"/>
      <c r="GDV13388" s="15"/>
      <c r="GDW13388" s="15"/>
      <c r="GDX13388" s="15"/>
      <c r="GDY13388" s="15"/>
      <c r="GDZ13388" s="15"/>
      <c r="GEA13388" s="15"/>
      <c r="GEB13388" s="15"/>
      <c r="GEC13388" s="15"/>
      <c r="GED13388" s="15"/>
      <c r="GEE13388" s="15"/>
      <c r="GEF13388" s="15"/>
      <c r="GEG13388" s="15"/>
      <c r="GEH13388" s="15"/>
      <c r="GEI13388" s="15"/>
      <c r="GEJ13388" s="15"/>
      <c r="GEK13388" s="15"/>
      <c r="GEL13388" s="15"/>
      <c r="GEM13388" s="15"/>
      <c r="GEN13388" s="15"/>
      <c r="GEO13388" s="15"/>
      <c r="GEP13388" s="15"/>
      <c r="GEQ13388" s="15"/>
      <c r="GER13388" s="15"/>
      <c r="GES13388" s="15"/>
      <c r="GET13388" s="15"/>
      <c r="GEU13388" s="15"/>
      <c r="GEV13388" s="15"/>
      <c r="GEW13388" s="15"/>
      <c r="GEX13388" s="15"/>
      <c r="GEY13388" s="15"/>
      <c r="GEZ13388" s="15"/>
      <c r="GFA13388" s="15"/>
      <c r="GFB13388" s="15"/>
      <c r="GFC13388" s="15"/>
      <c r="GFD13388" s="15"/>
      <c r="GFE13388" s="15"/>
      <c r="GFF13388" s="15"/>
      <c r="GFG13388" s="15"/>
      <c r="GFH13388" s="15"/>
      <c r="GFI13388" s="15"/>
      <c r="GFJ13388" s="15"/>
      <c r="GFK13388" s="15"/>
      <c r="GFL13388" s="15"/>
      <c r="GFM13388" s="15"/>
      <c r="GFN13388" s="15"/>
      <c r="GFO13388" s="15"/>
      <c r="GFP13388" s="15"/>
      <c r="GFQ13388" s="15"/>
      <c r="GFR13388" s="15"/>
      <c r="GFS13388" s="15"/>
      <c r="GFT13388" s="15"/>
      <c r="GFU13388" s="15"/>
      <c r="GFV13388" s="15"/>
      <c r="GFW13388" s="15"/>
      <c r="GFX13388" s="15"/>
      <c r="GFY13388" s="15"/>
      <c r="GFZ13388" s="15"/>
      <c r="GGA13388" s="15"/>
      <c r="GGB13388" s="15"/>
      <c r="GGC13388" s="15"/>
      <c r="GGD13388" s="15"/>
      <c r="GGE13388" s="15"/>
      <c r="GGF13388" s="15"/>
      <c r="GGG13388" s="15"/>
      <c r="GGH13388" s="15"/>
      <c r="GGI13388" s="15"/>
      <c r="GGJ13388" s="15"/>
      <c r="GGK13388" s="15"/>
      <c r="GGL13388" s="15"/>
      <c r="GGM13388" s="15"/>
      <c r="GGN13388" s="15"/>
      <c r="GGO13388" s="15"/>
      <c r="GGP13388" s="15"/>
      <c r="GGQ13388" s="15"/>
      <c r="GGR13388" s="15"/>
      <c r="GGS13388" s="15"/>
      <c r="GGT13388" s="15"/>
      <c r="GGU13388" s="15"/>
      <c r="GGV13388" s="15"/>
      <c r="GGW13388" s="15"/>
      <c r="GGX13388" s="15"/>
      <c r="GGY13388" s="15"/>
      <c r="GGZ13388" s="15"/>
      <c r="GHA13388" s="15"/>
      <c r="GHB13388" s="15"/>
      <c r="GHC13388" s="15"/>
      <c r="GHD13388" s="15"/>
      <c r="GHE13388" s="15"/>
      <c r="GHF13388" s="15"/>
      <c r="GHG13388" s="15"/>
      <c r="GHH13388" s="15"/>
      <c r="GHI13388" s="15"/>
      <c r="GHJ13388" s="15"/>
      <c r="GHK13388" s="15"/>
      <c r="GHL13388" s="15"/>
      <c r="GHM13388" s="15"/>
      <c r="GHN13388" s="15"/>
      <c r="GHO13388" s="15"/>
      <c r="GHP13388" s="15"/>
      <c r="GHQ13388" s="15"/>
      <c r="GHR13388" s="15"/>
      <c r="GHS13388" s="15"/>
      <c r="GHT13388" s="15"/>
      <c r="GHU13388" s="15"/>
      <c r="GHV13388" s="15"/>
      <c r="GHW13388" s="15"/>
      <c r="GHX13388" s="15"/>
      <c r="GHY13388" s="15"/>
      <c r="GHZ13388" s="15"/>
      <c r="GIA13388" s="15"/>
      <c r="GIB13388" s="15"/>
      <c r="GIC13388" s="15"/>
      <c r="GID13388" s="15"/>
      <c r="GIE13388" s="15"/>
      <c r="GIF13388" s="15"/>
      <c r="GIG13388" s="15"/>
      <c r="GIH13388" s="15"/>
      <c r="GII13388" s="15"/>
      <c r="GIJ13388" s="15"/>
      <c r="GIK13388" s="15"/>
      <c r="GIL13388" s="15"/>
      <c r="GIM13388" s="15"/>
      <c r="GIN13388" s="15"/>
      <c r="GIO13388" s="15"/>
      <c r="GIP13388" s="15"/>
      <c r="GIQ13388" s="15"/>
      <c r="GIR13388" s="15"/>
      <c r="GIS13388" s="15"/>
      <c r="GIT13388" s="15"/>
      <c r="GIU13388" s="15"/>
      <c r="GIV13388" s="15"/>
      <c r="GIW13388" s="15"/>
      <c r="GIX13388" s="15"/>
      <c r="GIY13388" s="15"/>
      <c r="GIZ13388" s="15"/>
      <c r="GJA13388" s="15"/>
      <c r="GJB13388" s="15"/>
      <c r="GJC13388" s="15"/>
      <c r="GJD13388" s="15"/>
      <c r="GJE13388" s="15"/>
      <c r="GJF13388" s="15"/>
      <c r="GJG13388" s="15"/>
      <c r="GJH13388" s="15"/>
      <c r="GJI13388" s="15"/>
      <c r="GJJ13388" s="15"/>
      <c r="GJK13388" s="15"/>
      <c r="GJL13388" s="15"/>
      <c r="GJM13388" s="15"/>
      <c r="GJN13388" s="15"/>
      <c r="GJO13388" s="15"/>
      <c r="GJP13388" s="15"/>
      <c r="GJQ13388" s="15"/>
      <c r="GJR13388" s="15"/>
      <c r="GJS13388" s="15"/>
      <c r="GJT13388" s="15"/>
      <c r="GJU13388" s="15"/>
      <c r="GJV13388" s="15"/>
      <c r="GJW13388" s="15"/>
      <c r="GJX13388" s="15"/>
      <c r="GJY13388" s="15"/>
      <c r="GJZ13388" s="15"/>
      <c r="GKA13388" s="15"/>
      <c r="GKB13388" s="15"/>
      <c r="GKC13388" s="15"/>
      <c r="GKD13388" s="15"/>
      <c r="GKE13388" s="15"/>
      <c r="GKF13388" s="15"/>
      <c r="GKG13388" s="15"/>
      <c r="GKH13388" s="15"/>
      <c r="GKI13388" s="15"/>
      <c r="GKJ13388" s="15"/>
      <c r="GKK13388" s="15"/>
      <c r="GKL13388" s="15"/>
      <c r="GKM13388" s="15"/>
      <c r="GKN13388" s="15"/>
      <c r="GKO13388" s="15"/>
      <c r="GKP13388" s="15"/>
      <c r="GKQ13388" s="15"/>
      <c r="GKR13388" s="15"/>
      <c r="GKS13388" s="15"/>
      <c r="GKT13388" s="15"/>
      <c r="GKU13388" s="15"/>
      <c r="GKV13388" s="15"/>
      <c r="GKW13388" s="15"/>
      <c r="GKX13388" s="15"/>
      <c r="GKY13388" s="15"/>
      <c r="GKZ13388" s="15"/>
      <c r="GLA13388" s="15"/>
      <c r="GLB13388" s="15"/>
      <c r="GLC13388" s="15"/>
      <c r="GLD13388" s="15"/>
      <c r="GLE13388" s="15"/>
      <c r="GLF13388" s="15"/>
      <c r="GLG13388" s="15"/>
      <c r="GLH13388" s="15"/>
      <c r="GLI13388" s="15"/>
      <c r="GLJ13388" s="15"/>
      <c r="GLK13388" s="15"/>
      <c r="GLL13388" s="15"/>
      <c r="GLM13388" s="15"/>
      <c r="GLN13388" s="15"/>
      <c r="GLO13388" s="15"/>
      <c r="GLP13388" s="15"/>
      <c r="GLQ13388" s="15"/>
      <c r="GLR13388" s="15"/>
      <c r="GLS13388" s="15"/>
      <c r="GLT13388" s="15"/>
      <c r="GLU13388" s="15"/>
      <c r="GLV13388" s="15"/>
      <c r="GLW13388" s="15"/>
      <c r="GLX13388" s="15"/>
      <c r="GLY13388" s="15"/>
      <c r="GLZ13388" s="15"/>
      <c r="GMA13388" s="15"/>
      <c r="GMB13388" s="15"/>
      <c r="GMC13388" s="15"/>
      <c r="GMD13388" s="15"/>
      <c r="GME13388" s="15"/>
      <c r="GMF13388" s="15"/>
      <c r="GMG13388" s="15"/>
      <c r="GMH13388" s="15"/>
      <c r="GMI13388" s="15"/>
      <c r="GMJ13388" s="15"/>
      <c r="GMK13388" s="15"/>
      <c r="GML13388" s="15"/>
      <c r="GMM13388" s="15"/>
      <c r="GMN13388" s="15"/>
      <c r="GMO13388" s="15"/>
      <c r="GMP13388" s="15"/>
      <c r="GMQ13388" s="15"/>
      <c r="GMR13388" s="15"/>
      <c r="GMS13388" s="15"/>
      <c r="GMT13388" s="15"/>
      <c r="GMU13388" s="15"/>
      <c r="GMV13388" s="15"/>
      <c r="GMW13388" s="15"/>
      <c r="GMX13388" s="15"/>
      <c r="GMY13388" s="15"/>
      <c r="GMZ13388" s="15"/>
      <c r="GNA13388" s="15"/>
      <c r="GNB13388" s="15"/>
      <c r="GNC13388" s="15"/>
      <c r="GND13388" s="15"/>
      <c r="GNE13388" s="15"/>
      <c r="GNF13388" s="15"/>
      <c r="GNG13388" s="15"/>
      <c r="GNH13388" s="15"/>
      <c r="GNI13388" s="15"/>
      <c r="GNJ13388" s="15"/>
      <c r="GNK13388" s="15"/>
      <c r="GNL13388" s="15"/>
      <c r="GNM13388" s="15"/>
      <c r="GNN13388" s="15"/>
      <c r="GNO13388" s="15"/>
      <c r="GNP13388" s="15"/>
      <c r="GNQ13388" s="15"/>
      <c r="GNR13388" s="15"/>
      <c r="GNS13388" s="15"/>
      <c r="GNT13388" s="15"/>
      <c r="GNU13388" s="15"/>
      <c r="GNV13388" s="15"/>
      <c r="GNW13388" s="15"/>
      <c r="GNX13388" s="15"/>
      <c r="GNY13388" s="15"/>
      <c r="GNZ13388" s="15"/>
      <c r="GOA13388" s="15"/>
      <c r="GOB13388" s="15"/>
      <c r="GOC13388" s="15"/>
      <c r="GOD13388" s="15"/>
      <c r="GOE13388" s="15"/>
      <c r="GOF13388" s="15"/>
      <c r="GOG13388" s="15"/>
      <c r="GOH13388" s="15"/>
      <c r="GOI13388" s="15"/>
      <c r="GOJ13388" s="15"/>
      <c r="GOK13388" s="15"/>
      <c r="GOL13388" s="15"/>
      <c r="GOM13388" s="15"/>
      <c r="GON13388" s="15"/>
      <c r="GOO13388" s="15"/>
      <c r="GOP13388" s="15"/>
      <c r="GOQ13388" s="15"/>
      <c r="GOR13388" s="15"/>
      <c r="GOS13388" s="15"/>
      <c r="GOT13388" s="15"/>
      <c r="GOU13388" s="15"/>
      <c r="GOV13388" s="15"/>
      <c r="GOW13388" s="15"/>
      <c r="GOX13388" s="15"/>
      <c r="GOY13388" s="15"/>
      <c r="GOZ13388" s="15"/>
      <c r="GPA13388" s="15"/>
      <c r="GPB13388" s="15"/>
      <c r="GPC13388" s="15"/>
      <c r="GPD13388" s="15"/>
      <c r="GPE13388" s="15"/>
      <c r="GPF13388" s="15"/>
      <c r="GPG13388" s="15"/>
      <c r="GPH13388" s="15"/>
      <c r="GPI13388" s="15"/>
      <c r="GPJ13388" s="15"/>
      <c r="GPK13388" s="15"/>
      <c r="GPL13388" s="15"/>
      <c r="GPM13388" s="15"/>
      <c r="GPN13388" s="15"/>
      <c r="GPO13388" s="15"/>
      <c r="GPP13388" s="15"/>
      <c r="GPQ13388" s="15"/>
      <c r="GPR13388" s="15"/>
      <c r="GPS13388" s="15"/>
      <c r="GPT13388" s="15"/>
      <c r="GPU13388" s="15"/>
      <c r="GPV13388" s="15"/>
      <c r="GPW13388" s="15"/>
      <c r="GPX13388" s="15"/>
      <c r="GPY13388" s="15"/>
      <c r="GPZ13388" s="15"/>
      <c r="GQA13388" s="15"/>
      <c r="GQB13388" s="15"/>
      <c r="GQC13388" s="15"/>
      <c r="GQD13388" s="15"/>
      <c r="GQE13388" s="15"/>
      <c r="GQF13388" s="15"/>
      <c r="GQG13388" s="15"/>
      <c r="GQH13388" s="15"/>
      <c r="GQI13388" s="15"/>
      <c r="GQJ13388" s="15"/>
      <c r="GQK13388" s="15"/>
      <c r="GQL13388" s="15"/>
      <c r="GQM13388" s="15"/>
      <c r="GQN13388" s="15"/>
      <c r="GQO13388" s="15"/>
      <c r="GQP13388" s="15"/>
      <c r="GQQ13388" s="15"/>
      <c r="GQR13388" s="15"/>
      <c r="GQS13388" s="15"/>
      <c r="GQT13388" s="15"/>
      <c r="GQU13388" s="15"/>
      <c r="GQV13388" s="15"/>
      <c r="GQW13388" s="15"/>
      <c r="GQX13388" s="15"/>
      <c r="GQY13388" s="15"/>
      <c r="GQZ13388" s="15"/>
      <c r="GRA13388" s="15"/>
      <c r="GRB13388" s="15"/>
      <c r="GRC13388" s="15"/>
      <c r="GRD13388" s="15"/>
      <c r="GRE13388" s="15"/>
      <c r="GRF13388" s="15"/>
      <c r="GRG13388" s="15"/>
      <c r="GRH13388" s="15"/>
      <c r="GRI13388" s="15"/>
      <c r="GRJ13388" s="15"/>
      <c r="GRK13388" s="15"/>
      <c r="GRL13388" s="15"/>
      <c r="GRM13388" s="15"/>
      <c r="GRN13388" s="15"/>
      <c r="GRO13388" s="15"/>
      <c r="GRP13388" s="15"/>
      <c r="GRQ13388" s="15"/>
      <c r="GRR13388" s="15"/>
      <c r="GRS13388" s="15"/>
      <c r="GRT13388" s="15"/>
      <c r="GRU13388" s="15"/>
      <c r="GRV13388" s="15"/>
      <c r="GRW13388" s="15"/>
      <c r="GRX13388" s="15"/>
      <c r="GRY13388" s="15"/>
      <c r="GRZ13388" s="15"/>
      <c r="GSA13388" s="15"/>
      <c r="GSB13388" s="15"/>
      <c r="GSC13388" s="15"/>
      <c r="GSD13388" s="15"/>
      <c r="GSE13388" s="15"/>
      <c r="GSF13388" s="15"/>
      <c r="GSG13388" s="15"/>
      <c r="GSH13388" s="15"/>
      <c r="GSI13388" s="15"/>
      <c r="GSJ13388" s="15"/>
      <c r="GSK13388" s="15"/>
      <c r="GSL13388" s="15"/>
      <c r="GSM13388" s="15"/>
      <c r="GSN13388" s="15"/>
      <c r="GSO13388" s="15"/>
      <c r="GSP13388" s="15"/>
      <c r="GSQ13388" s="15"/>
      <c r="GSR13388" s="15"/>
      <c r="GSS13388" s="15"/>
      <c r="GST13388" s="15"/>
      <c r="GSU13388" s="15"/>
      <c r="GSV13388" s="15"/>
      <c r="GSW13388" s="15"/>
      <c r="GSX13388" s="15"/>
      <c r="GSY13388" s="15"/>
      <c r="GSZ13388" s="15"/>
      <c r="GTA13388" s="15"/>
      <c r="GTB13388" s="15"/>
      <c r="GTC13388" s="15"/>
      <c r="GTD13388" s="15"/>
      <c r="GTE13388" s="15"/>
      <c r="GTF13388" s="15"/>
      <c r="GTG13388" s="15"/>
      <c r="GTH13388" s="15"/>
      <c r="GTI13388" s="15"/>
      <c r="GTJ13388" s="15"/>
      <c r="GTK13388" s="15"/>
      <c r="GTL13388" s="15"/>
      <c r="GTM13388" s="15"/>
      <c r="GTN13388" s="15"/>
      <c r="GTO13388" s="15"/>
      <c r="GTP13388" s="15"/>
      <c r="GTQ13388" s="15"/>
      <c r="GTR13388" s="15"/>
      <c r="GTS13388" s="15"/>
      <c r="GTT13388" s="15"/>
      <c r="GTU13388" s="15"/>
      <c r="GTV13388" s="15"/>
      <c r="GTW13388" s="15"/>
      <c r="GTX13388" s="15"/>
      <c r="GTY13388" s="15"/>
      <c r="GTZ13388" s="15"/>
      <c r="GUA13388" s="15"/>
      <c r="GUB13388" s="15"/>
      <c r="GUC13388" s="15"/>
      <c r="GUD13388" s="15"/>
      <c r="GUE13388" s="15"/>
      <c r="GUF13388" s="15"/>
      <c r="GUG13388" s="15"/>
      <c r="GUH13388" s="15"/>
      <c r="GUI13388" s="15"/>
      <c r="GUJ13388" s="15"/>
      <c r="GUK13388" s="15"/>
      <c r="GUL13388" s="15"/>
      <c r="GUM13388" s="15"/>
      <c r="GUN13388" s="15"/>
      <c r="GUO13388" s="15"/>
      <c r="GUP13388" s="15"/>
      <c r="GUQ13388" s="15"/>
      <c r="GUR13388" s="15"/>
      <c r="GUS13388" s="15"/>
      <c r="GUT13388" s="15"/>
      <c r="GUU13388" s="15"/>
      <c r="GUV13388" s="15"/>
      <c r="GUW13388" s="15"/>
      <c r="GUX13388" s="15"/>
      <c r="GUY13388" s="15"/>
      <c r="GUZ13388" s="15"/>
      <c r="GVA13388" s="15"/>
      <c r="GVB13388" s="15"/>
      <c r="GVC13388" s="15"/>
      <c r="GVD13388" s="15"/>
      <c r="GVE13388" s="15"/>
      <c r="GVF13388" s="15"/>
      <c r="GVG13388" s="15"/>
      <c r="GVH13388" s="15"/>
      <c r="GVI13388" s="15"/>
      <c r="GVJ13388" s="15"/>
      <c r="GVK13388" s="15"/>
      <c r="GVL13388" s="15"/>
      <c r="GVM13388" s="15"/>
      <c r="GVN13388" s="15"/>
      <c r="GVO13388" s="15"/>
      <c r="GVP13388" s="15"/>
      <c r="GVQ13388" s="15"/>
      <c r="GVR13388" s="15"/>
      <c r="GVS13388" s="15"/>
      <c r="GVT13388" s="15"/>
      <c r="GVU13388" s="15"/>
      <c r="GVV13388" s="15"/>
      <c r="GVW13388" s="15"/>
      <c r="GVX13388" s="15"/>
      <c r="GVY13388" s="15"/>
      <c r="GVZ13388" s="15"/>
      <c r="GWA13388" s="15"/>
      <c r="GWB13388" s="15"/>
      <c r="GWC13388" s="15"/>
      <c r="GWD13388" s="15"/>
      <c r="GWE13388" s="15"/>
      <c r="GWF13388" s="15"/>
      <c r="GWG13388" s="15"/>
      <c r="GWH13388" s="15"/>
      <c r="GWI13388" s="15"/>
      <c r="GWJ13388" s="15"/>
      <c r="GWK13388" s="15"/>
      <c r="GWL13388" s="15"/>
      <c r="GWM13388" s="15"/>
      <c r="GWN13388" s="15"/>
      <c r="GWO13388" s="15"/>
      <c r="GWP13388" s="15"/>
      <c r="GWQ13388" s="15"/>
      <c r="GWR13388" s="15"/>
      <c r="GWS13388" s="15"/>
      <c r="GWT13388" s="15"/>
      <c r="GWU13388" s="15"/>
      <c r="GWV13388" s="15"/>
      <c r="GWW13388" s="15"/>
      <c r="GWX13388" s="15"/>
      <c r="GWY13388" s="15"/>
      <c r="GWZ13388" s="15"/>
      <c r="GXA13388" s="15"/>
      <c r="GXB13388" s="15"/>
      <c r="GXC13388" s="15"/>
      <c r="GXD13388" s="15"/>
      <c r="GXE13388" s="15"/>
      <c r="GXF13388" s="15"/>
      <c r="GXG13388" s="15"/>
      <c r="GXH13388" s="15"/>
      <c r="GXI13388" s="15"/>
      <c r="GXJ13388" s="15"/>
      <c r="GXK13388" s="15"/>
      <c r="GXL13388" s="15"/>
      <c r="GXM13388" s="15"/>
      <c r="GXN13388" s="15"/>
      <c r="GXO13388" s="15"/>
      <c r="GXP13388" s="15"/>
      <c r="GXQ13388" s="15"/>
      <c r="GXR13388" s="15"/>
      <c r="GXS13388" s="15"/>
      <c r="GXT13388" s="15"/>
      <c r="GXU13388" s="15"/>
      <c r="GXV13388" s="15"/>
      <c r="GXW13388" s="15"/>
      <c r="GXX13388" s="15"/>
      <c r="GXY13388" s="15"/>
      <c r="GXZ13388" s="15"/>
      <c r="GYA13388" s="15"/>
      <c r="GYB13388" s="15"/>
      <c r="GYC13388" s="15"/>
      <c r="GYD13388" s="15"/>
      <c r="GYE13388" s="15"/>
      <c r="GYF13388" s="15"/>
      <c r="GYG13388" s="15"/>
      <c r="GYH13388" s="15"/>
      <c r="GYI13388" s="15"/>
      <c r="GYJ13388" s="15"/>
      <c r="GYK13388" s="15"/>
      <c r="GYL13388" s="15"/>
      <c r="GYM13388" s="15"/>
      <c r="GYN13388" s="15"/>
      <c r="GYO13388" s="15"/>
      <c r="GYP13388" s="15"/>
      <c r="GYQ13388" s="15"/>
      <c r="GYR13388" s="15"/>
      <c r="GYS13388" s="15"/>
      <c r="GYT13388" s="15"/>
      <c r="GYU13388" s="15"/>
      <c r="GYV13388" s="15"/>
      <c r="GYW13388" s="15"/>
      <c r="GYX13388" s="15"/>
      <c r="GYY13388" s="15"/>
      <c r="GYZ13388" s="15"/>
      <c r="GZA13388" s="15"/>
      <c r="GZB13388" s="15"/>
      <c r="GZC13388" s="15"/>
      <c r="GZD13388" s="15"/>
      <c r="GZE13388" s="15"/>
      <c r="GZF13388" s="15"/>
      <c r="GZG13388" s="15"/>
      <c r="GZH13388" s="15"/>
      <c r="GZI13388" s="15"/>
      <c r="GZJ13388" s="15"/>
      <c r="GZK13388" s="15"/>
      <c r="GZL13388" s="15"/>
      <c r="GZM13388" s="15"/>
      <c r="GZN13388" s="15"/>
      <c r="GZO13388" s="15"/>
      <c r="GZP13388" s="15"/>
      <c r="GZQ13388" s="15"/>
      <c r="GZR13388" s="15"/>
      <c r="GZS13388" s="15"/>
      <c r="GZT13388" s="15"/>
      <c r="GZU13388" s="15"/>
      <c r="GZV13388" s="15"/>
      <c r="GZW13388" s="15"/>
      <c r="GZX13388" s="15"/>
      <c r="GZY13388" s="15"/>
      <c r="GZZ13388" s="15"/>
      <c r="HAA13388" s="15"/>
      <c r="HAB13388" s="15"/>
      <c r="HAC13388" s="15"/>
      <c r="HAD13388" s="15"/>
      <c r="HAE13388" s="15"/>
      <c r="HAF13388" s="15"/>
      <c r="HAG13388" s="15"/>
      <c r="HAH13388" s="15"/>
      <c r="HAI13388" s="15"/>
      <c r="HAJ13388" s="15"/>
      <c r="HAK13388" s="15"/>
      <c r="HAL13388" s="15"/>
      <c r="HAM13388" s="15"/>
      <c r="HAN13388" s="15"/>
      <c r="HAO13388" s="15"/>
      <c r="HAP13388" s="15"/>
      <c r="HAQ13388" s="15"/>
      <c r="HAR13388" s="15"/>
      <c r="HAS13388" s="15"/>
      <c r="HAT13388" s="15"/>
      <c r="HAU13388" s="15"/>
      <c r="HAV13388" s="15"/>
      <c r="HAW13388" s="15"/>
      <c r="HAX13388" s="15"/>
      <c r="HAY13388" s="15"/>
      <c r="HAZ13388" s="15"/>
      <c r="HBA13388" s="15"/>
      <c r="HBB13388" s="15"/>
      <c r="HBC13388" s="15"/>
      <c r="HBD13388" s="15"/>
      <c r="HBE13388" s="15"/>
      <c r="HBF13388" s="15"/>
      <c r="HBG13388" s="15"/>
      <c r="HBH13388" s="15"/>
      <c r="HBI13388" s="15"/>
      <c r="HBJ13388" s="15"/>
      <c r="HBK13388" s="15"/>
      <c r="HBL13388" s="15"/>
      <c r="HBM13388" s="15"/>
      <c r="HBN13388" s="15"/>
      <c r="HBO13388" s="15"/>
      <c r="HBP13388" s="15"/>
      <c r="HBQ13388" s="15"/>
      <c r="HBR13388" s="15"/>
      <c r="HBS13388" s="15"/>
      <c r="HBT13388" s="15"/>
      <c r="HBU13388" s="15"/>
      <c r="HBV13388" s="15"/>
      <c r="HBW13388" s="15"/>
      <c r="HBX13388" s="15"/>
      <c r="HBY13388" s="15"/>
      <c r="HBZ13388" s="15"/>
      <c r="HCA13388" s="15"/>
      <c r="HCB13388" s="15"/>
      <c r="HCC13388" s="15"/>
      <c r="HCD13388" s="15"/>
      <c r="HCE13388" s="15"/>
      <c r="HCF13388" s="15"/>
      <c r="HCG13388" s="15"/>
      <c r="HCH13388" s="15"/>
      <c r="HCI13388" s="15"/>
      <c r="HCJ13388" s="15"/>
      <c r="HCK13388" s="15"/>
      <c r="HCL13388" s="15"/>
      <c r="HCM13388" s="15"/>
      <c r="HCN13388" s="15"/>
      <c r="HCO13388" s="15"/>
      <c r="HCP13388" s="15"/>
      <c r="HCQ13388" s="15"/>
      <c r="HCR13388" s="15"/>
      <c r="HCS13388" s="15"/>
      <c r="HCT13388" s="15"/>
      <c r="HCU13388" s="15"/>
      <c r="HCV13388" s="15"/>
      <c r="HCW13388" s="15"/>
      <c r="HCX13388" s="15"/>
      <c r="HCY13388" s="15"/>
      <c r="HCZ13388" s="15"/>
      <c r="HDA13388" s="15"/>
      <c r="HDB13388" s="15"/>
      <c r="HDC13388" s="15"/>
      <c r="HDD13388" s="15"/>
      <c r="HDE13388" s="15"/>
      <c r="HDF13388" s="15"/>
      <c r="HDG13388" s="15"/>
      <c r="HDH13388" s="15"/>
      <c r="HDI13388" s="15"/>
      <c r="HDJ13388" s="15"/>
      <c r="HDK13388" s="15"/>
      <c r="HDL13388" s="15"/>
      <c r="HDM13388" s="15"/>
      <c r="HDN13388" s="15"/>
      <c r="HDO13388" s="15"/>
      <c r="HDP13388" s="15"/>
      <c r="HDQ13388" s="15"/>
      <c r="HDR13388" s="15"/>
      <c r="HDS13388" s="15"/>
      <c r="HDT13388" s="15"/>
      <c r="HDU13388" s="15"/>
      <c r="HDV13388" s="15"/>
      <c r="HDW13388" s="15"/>
      <c r="HDX13388" s="15"/>
      <c r="HDY13388" s="15"/>
      <c r="HDZ13388" s="15"/>
      <c r="HEA13388" s="15"/>
      <c r="HEB13388" s="15"/>
      <c r="HEC13388" s="15"/>
      <c r="HED13388" s="15"/>
      <c r="HEE13388" s="15"/>
      <c r="HEF13388" s="15"/>
      <c r="HEG13388" s="15"/>
      <c r="HEH13388" s="15"/>
      <c r="HEI13388" s="15"/>
      <c r="HEJ13388" s="15"/>
      <c r="HEK13388" s="15"/>
      <c r="HEL13388" s="15"/>
      <c r="HEM13388" s="15"/>
      <c r="HEN13388" s="15"/>
      <c r="HEO13388" s="15"/>
      <c r="HEP13388" s="15"/>
      <c r="HEQ13388" s="15"/>
      <c r="HER13388" s="15"/>
      <c r="HES13388" s="15"/>
      <c r="HET13388" s="15"/>
      <c r="HEU13388" s="15"/>
      <c r="HEV13388" s="15"/>
      <c r="HEW13388" s="15"/>
      <c r="HEX13388" s="15"/>
      <c r="HEY13388" s="15"/>
      <c r="HEZ13388" s="15"/>
      <c r="HFA13388" s="15"/>
      <c r="HFB13388" s="15"/>
      <c r="HFC13388" s="15"/>
      <c r="HFD13388" s="15"/>
      <c r="HFE13388" s="15"/>
      <c r="HFF13388" s="15"/>
      <c r="HFG13388" s="15"/>
      <c r="HFH13388" s="15"/>
      <c r="HFI13388" s="15"/>
      <c r="HFJ13388" s="15"/>
      <c r="HFK13388" s="15"/>
      <c r="HFL13388" s="15"/>
      <c r="HFM13388" s="15"/>
      <c r="HFN13388" s="15"/>
      <c r="HFO13388" s="15"/>
      <c r="HFP13388" s="15"/>
      <c r="HFQ13388" s="15"/>
      <c r="HFR13388" s="15"/>
      <c r="HFS13388" s="15"/>
      <c r="HFT13388" s="15"/>
      <c r="HFU13388" s="15"/>
      <c r="HFV13388" s="15"/>
      <c r="HFW13388" s="15"/>
      <c r="HFX13388" s="15"/>
      <c r="HFY13388" s="15"/>
      <c r="HFZ13388" s="15"/>
      <c r="HGA13388" s="15"/>
      <c r="HGB13388" s="15"/>
      <c r="HGC13388" s="15"/>
      <c r="HGD13388" s="15"/>
      <c r="HGE13388" s="15"/>
      <c r="HGF13388" s="15"/>
      <c r="HGG13388" s="15"/>
      <c r="HGH13388" s="15"/>
      <c r="HGI13388" s="15"/>
      <c r="HGJ13388" s="15"/>
      <c r="HGK13388" s="15"/>
      <c r="HGL13388" s="15"/>
      <c r="HGM13388" s="15"/>
      <c r="HGN13388" s="15"/>
      <c r="HGO13388" s="15"/>
      <c r="HGP13388" s="15"/>
      <c r="HGQ13388" s="15"/>
      <c r="HGR13388" s="15"/>
      <c r="HGS13388" s="15"/>
      <c r="HGT13388" s="15"/>
      <c r="HGU13388" s="15"/>
      <c r="HGV13388" s="15"/>
      <c r="HGW13388" s="15"/>
      <c r="HGX13388" s="15"/>
      <c r="HGY13388" s="15"/>
      <c r="HGZ13388" s="15"/>
      <c r="HHA13388" s="15"/>
      <c r="HHB13388" s="15"/>
      <c r="HHC13388" s="15"/>
      <c r="HHD13388" s="15"/>
      <c r="HHE13388" s="15"/>
      <c r="HHF13388" s="15"/>
      <c r="HHG13388" s="15"/>
      <c r="HHH13388" s="15"/>
      <c r="HHI13388" s="15"/>
      <c r="HHJ13388" s="15"/>
      <c r="HHK13388" s="15"/>
      <c r="HHL13388" s="15"/>
      <c r="HHM13388" s="15"/>
      <c r="HHN13388" s="15"/>
      <c r="HHO13388" s="15"/>
      <c r="HHP13388" s="15"/>
      <c r="HHQ13388" s="15"/>
      <c r="HHR13388" s="15"/>
      <c r="HHS13388" s="15"/>
      <c r="HHT13388" s="15"/>
      <c r="HHU13388" s="15"/>
      <c r="HHV13388" s="15"/>
      <c r="HHW13388" s="15"/>
      <c r="HHX13388" s="15"/>
      <c r="HHY13388" s="15"/>
      <c r="HHZ13388" s="15"/>
      <c r="HIA13388" s="15"/>
      <c r="HIB13388" s="15"/>
      <c r="HIC13388" s="15"/>
      <c r="HID13388" s="15"/>
      <c r="HIE13388" s="15"/>
      <c r="HIF13388" s="15"/>
      <c r="HIG13388" s="15"/>
      <c r="HIH13388" s="15"/>
      <c r="HII13388" s="15"/>
      <c r="HIJ13388" s="15"/>
      <c r="HIK13388" s="15"/>
      <c r="HIL13388" s="15"/>
      <c r="HIM13388" s="15"/>
      <c r="HIN13388" s="15"/>
      <c r="HIO13388" s="15"/>
      <c r="HIP13388" s="15"/>
      <c r="HIQ13388" s="15"/>
      <c r="HIR13388" s="15"/>
      <c r="HIS13388" s="15"/>
      <c r="HIT13388" s="15"/>
      <c r="HIU13388" s="15"/>
      <c r="HIV13388" s="15"/>
      <c r="HIW13388" s="15"/>
      <c r="HIX13388" s="15"/>
      <c r="HIY13388" s="15"/>
      <c r="HIZ13388" s="15"/>
      <c r="HJA13388" s="15"/>
      <c r="HJB13388" s="15"/>
      <c r="HJC13388" s="15"/>
      <c r="HJD13388" s="15"/>
      <c r="HJE13388" s="15"/>
      <c r="HJF13388" s="15"/>
      <c r="HJG13388" s="15"/>
      <c r="HJH13388" s="15"/>
      <c r="HJI13388" s="15"/>
      <c r="HJJ13388" s="15"/>
      <c r="HJK13388" s="15"/>
      <c r="HJL13388" s="15"/>
      <c r="HJM13388" s="15"/>
      <c r="HJN13388" s="15"/>
      <c r="HJO13388" s="15"/>
      <c r="HJP13388" s="15"/>
      <c r="HJQ13388" s="15"/>
      <c r="HJR13388" s="15"/>
      <c r="HJS13388" s="15"/>
      <c r="HJT13388" s="15"/>
      <c r="HJU13388" s="15"/>
      <c r="HJV13388" s="15"/>
      <c r="HJW13388" s="15"/>
      <c r="HJX13388" s="15"/>
      <c r="HJY13388" s="15"/>
      <c r="HJZ13388" s="15"/>
      <c r="HKA13388" s="15"/>
      <c r="HKB13388" s="15"/>
      <c r="HKC13388" s="15"/>
      <c r="HKD13388" s="15"/>
      <c r="HKE13388" s="15"/>
      <c r="HKF13388" s="15"/>
      <c r="HKG13388" s="15"/>
      <c r="HKH13388" s="15"/>
      <c r="HKI13388" s="15"/>
      <c r="HKJ13388" s="15"/>
      <c r="HKK13388" s="15"/>
      <c r="HKL13388" s="15"/>
      <c r="HKM13388" s="15"/>
      <c r="HKN13388" s="15"/>
      <c r="HKO13388" s="15"/>
      <c r="HKP13388" s="15"/>
      <c r="HKQ13388" s="15"/>
      <c r="HKR13388" s="15"/>
      <c r="HKS13388" s="15"/>
      <c r="HKT13388" s="15"/>
      <c r="HKU13388" s="15"/>
      <c r="HKV13388" s="15"/>
      <c r="HKW13388" s="15"/>
      <c r="HKX13388" s="15"/>
      <c r="HKY13388" s="15"/>
      <c r="HKZ13388" s="15"/>
      <c r="HLA13388" s="15"/>
      <c r="HLB13388" s="15"/>
      <c r="HLC13388" s="15"/>
      <c r="HLD13388" s="15"/>
      <c r="HLE13388" s="15"/>
      <c r="HLF13388" s="15"/>
      <c r="HLG13388" s="15"/>
      <c r="HLH13388" s="15"/>
      <c r="HLI13388" s="15"/>
      <c r="HLJ13388" s="15"/>
      <c r="HLK13388" s="15"/>
      <c r="HLL13388" s="15"/>
      <c r="HLM13388" s="15"/>
      <c r="HLN13388" s="15"/>
      <c r="HLO13388" s="15"/>
      <c r="HLP13388" s="15"/>
      <c r="HLQ13388" s="15"/>
      <c r="HLR13388" s="15"/>
      <c r="HLS13388" s="15"/>
      <c r="HLT13388" s="15"/>
      <c r="HLU13388" s="15"/>
      <c r="HLV13388" s="15"/>
      <c r="HLW13388" s="15"/>
      <c r="HLX13388" s="15"/>
      <c r="HLY13388" s="15"/>
      <c r="HLZ13388" s="15"/>
      <c r="HMA13388" s="15"/>
      <c r="HMB13388" s="15"/>
      <c r="HMC13388" s="15"/>
      <c r="HMD13388" s="15"/>
      <c r="HME13388" s="15"/>
      <c r="HMF13388" s="15"/>
      <c r="HMG13388" s="15"/>
      <c r="HMH13388" s="15"/>
      <c r="HMI13388" s="15"/>
      <c r="HMJ13388" s="15"/>
      <c r="HMK13388" s="15"/>
      <c r="HML13388" s="15"/>
      <c r="HMM13388" s="15"/>
      <c r="HMN13388" s="15"/>
      <c r="HMO13388" s="15"/>
      <c r="HMP13388" s="15"/>
      <c r="HMQ13388" s="15"/>
      <c r="HMR13388" s="15"/>
      <c r="HMS13388" s="15"/>
      <c r="HMT13388" s="15"/>
      <c r="HMU13388" s="15"/>
      <c r="HMV13388" s="15"/>
      <c r="HMW13388" s="15"/>
      <c r="HMX13388" s="15"/>
      <c r="HMY13388" s="15"/>
      <c r="HMZ13388" s="15"/>
      <c r="HNA13388" s="15"/>
      <c r="HNB13388" s="15"/>
      <c r="HNC13388" s="15"/>
      <c r="HND13388" s="15"/>
      <c r="HNE13388" s="15"/>
      <c r="HNF13388" s="15"/>
      <c r="HNG13388" s="15"/>
      <c r="HNH13388" s="15"/>
      <c r="HNI13388" s="15"/>
      <c r="HNJ13388" s="15"/>
      <c r="HNK13388" s="15"/>
      <c r="HNL13388" s="15"/>
      <c r="HNM13388" s="15"/>
      <c r="HNN13388" s="15"/>
      <c r="HNO13388" s="15"/>
      <c r="HNP13388" s="15"/>
      <c r="HNQ13388" s="15"/>
      <c r="HNR13388" s="15"/>
      <c r="HNS13388" s="15"/>
      <c r="HNT13388" s="15"/>
      <c r="HNU13388" s="15"/>
      <c r="HNV13388" s="15"/>
      <c r="HNW13388" s="15"/>
      <c r="HNX13388" s="15"/>
      <c r="HNY13388" s="15"/>
      <c r="HNZ13388" s="15"/>
      <c r="HOA13388" s="15"/>
      <c r="HOB13388" s="15"/>
      <c r="HOC13388" s="15"/>
      <c r="HOD13388" s="15"/>
      <c r="HOE13388" s="15"/>
      <c r="HOF13388" s="15"/>
      <c r="HOG13388" s="15"/>
      <c r="HOH13388" s="15"/>
      <c r="HOI13388" s="15"/>
      <c r="HOJ13388" s="15"/>
      <c r="HOK13388" s="15"/>
      <c r="HOL13388" s="15"/>
      <c r="HOM13388" s="15"/>
      <c r="HON13388" s="15"/>
      <c r="HOO13388" s="15"/>
      <c r="HOP13388" s="15"/>
      <c r="HOQ13388" s="15"/>
      <c r="HOR13388" s="15"/>
      <c r="HOS13388" s="15"/>
      <c r="HOT13388" s="15"/>
      <c r="HOU13388" s="15"/>
      <c r="HOV13388" s="15"/>
      <c r="HOW13388" s="15"/>
      <c r="HOX13388" s="15"/>
      <c r="HOY13388" s="15"/>
      <c r="HOZ13388" s="15"/>
      <c r="HPA13388" s="15"/>
      <c r="HPB13388" s="15"/>
      <c r="HPC13388" s="15"/>
      <c r="HPD13388" s="15"/>
      <c r="HPE13388" s="15"/>
      <c r="HPF13388" s="15"/>
      <c r="HPG13388" s="15"/>
      <c r="HPH13388" s="15"/>
      <c r="HPI13388" s="15"/>
      <c r="HPJ13388" s="15"/>
      <c r="HPK13388" s="15"/>
      <c r="HPL13388" s="15"/>
      <c r="HPM13388" s="15"/>
      <c r="HPN13388" s="15"/>
      <c r="HPO13388" s="15"/>
      <c r="HPP13388" s="15"/>
      <c r="HPQ13388" s="15"/>
      <c r="HPR13388" s="15"/>
      <c r="HPS13388" s="15"/>
      <c r="HPT13388" s="15"/>
      <c r="HPU13388" s="15"/>
      <c r="HPV13388" s="15"/>
      <c r="HPW13388" s="15"/>
      <c r="HPX13388" s="15"/>
      <c r="HPY13388" s="15"/>
      <c r="HPZ13388" s="15"/>
      <c r="HQA13388" s="15"/>
      <c r="HQB13388" s="15"/>
      <c r="HQC13388" s="15"/>
      <c r="HQD13388" s="15"/>
      <c r="HQE13388" s="15"/>
      <c r="HQF13388" s="15"/>
      <c r="HQG13388" s="15"/>
      <c r="HQH13388" s="15"/>
      <c r="HQI13388" s="15"/>
      <c r="HQJ13388" s="15"/>
      <c r="HQK13388" s="15"/>
      <c r="HQL13388" s="15"/>
      <c r="HQM13388" s="15"/>
      <c r="HQN13388" s="15"/>
      <c r="HQO13388" s="15"/>
      <c r="HQP13388" s="15"/>
      <c r="HQQ13388" s="15"/>
      <c r="HQR13388" s="15"/>
      <c r="HQS13388" s="15"/>
      <c r="HQT13388" s="15"/>
      <c r="HQU13388" s="15"/>
      <c r="HQV13388" s="15"/>
      <c r="HQW13388" s="15"/>
      <c r="HQX13388" s="15"/>
      <c r="HQY13388" s="15"/>
      <c r="HQZ13388" s="15"/>
      <c r="HRA13388" s="15"/>
      <c r="HRB13388" s="15"/>
      <c r="HRC13388" s="15"/>
      <c r="HRD13388" s="15"/>
      <c r="HRE13388" s="15"/>
      <c r="HRF13388" s="15"/>
      <c r="HRG13388" s="15"/>
      <c r="HRH13388" s="15"/>
      <c r="HRI13388" s="15"/>
      <c r="HRJ13388" s="15"/>
      <c r="HRK13388" s="15"/>
      <c r="HRL13388" s="15"/>
      <c r="HRM13388" s="15"/>
      <c r="HRN13388" s="15"/>
      <c r="HRO13388" s="15"/>
      <c r="HRP13388" s="15"/>
      <c r="HRQ13388" s="15"/>
      <c r="HRR13388" s="15"/>
      <c r="HRS13388" s="15"/>
      <c r="HRT13388" s="15"/>
      <c r="HRU13388" s="15"/>
      <c r="HRV13388" s="15"/>
      <c r="HRW13388" s="15"/>
      <c r="HRX13388" s="15"/>
      <c r="HRY13388" s="15"/>
      <c r="HRZ13388" s="15"/>
      <c r="HSA13388" s="15"/>
      <c r="HSB13388" s="15"/>
      <c r="HSC13388" s="15"/>
      <c r="HSD13388" s="15"/>
      <c r="HSE13388" s="15"/>
      <c r="HSF13388" s="15"/>
      <c r="HSG13388" s="15"/>
      <c r="HSH13388" s="15"/>
      <c r="HSI13388" s="15"/>
      <c r="HSJ13388" s="15"/>
      <c r="HSK13388" s="15"/>
      <c r="HSL13388" s="15"/>
      <c r="HSM13388" s="15"/>
      <c r="HSN13388" s="15"/>
      <c r="HSO13388" s="15"/>
      <c r="HSP13388" s="15"/>
      <c r="HSQ13388" s="15"/>
      <c r="HSR13388" s="15"/>
      <c r="HSS13388" s="15"/>
      <c r="HST13388" s="15"/>
      <c r="HSU13388" s="15"/>
      <c r="HSV13388" s="15"/>
      <c r="HSW13388" s="15"/>
      <c r="HSX13388" s="15"/>
      <c r="HSY13388" s="15"/>
      <c r="HSZ13388" s="15"/>
      <c r="HTA13388" s="15"/>
      <c r="HTB13388" s="15"/>
      <c r="HTC13388" s="15"/>
      <c r="HTD13388" s="15"/>
      <c r="HTE13388" s="15"/>
      <c r="HTF13388" s="15"/>
      <c r="HTG13388" s="15"/>
      <c r="HTH13388" s="15"/>
      <c r="HTI13388" s="15"/>
      <c r="HTJ13388" s="15"/>
      <c r="HTK13388" s="15"/>
      <c r="HTL13388" s="15"/>
      <c r="HTM13388" s="15"/>
      <c r="HTN13388" s="15"/>
      <c r="HTO13388" s="15"/>
      <c r="HTP13388" s="15"/>
      <c r="HTQ13388" s="15"/>
      <c r="HTR13388" s="15"/>
      <c r="HTS13388" s="15"/>
      <c r="HTT13388" s="15"/>
      <c r="HTU13388" s="15"/>
      <c r="HTV13388" s="15"/>
      <c r="HTW13388" s="15"/>
      <c r="HTX13388" s="15"/>
      <c r="HTY13388" s="15"/>
      <c r="HTZ13388" s="15"/>
      <c r="HUA13388" s="15"/>
      <c r="HUB13388" s="15"/>
      <c r="HUC13388" s="15"/>
      <c r="HUD13388" s="15"/>
      <c r="HUE13388" s="15"/>
      <c r="HUF13388" s="15"/>
      <c r="HUG13388" s="15"/>
      <c r="HUH13388" s="15"/>
      <c r="HUI13388" s="15"/>
      <c r="HUJ13388" s="15"/>
      <c r="HUK13388" s="15"/>
      <c r="HUL13388" s="15"/>
      <c r="HUM13388" s="15"/>
      <c r="HUN13388" s="15"/>
      <c r="HUO13388" s="15"/>
      <c r="HUP13388" s="15"/>
      <c r="HUQ13388" s="15"/>
      <c r="HUR13388" s="15"/>
      <c r="HUS13388" s="15"/>
      <c r="HUT13388" s="15"/>
      <c r="HUU13388" s="15"/>
      <c r="HUV13388" s="15"/>
      <c r="HUW13388" s="15"/>
      <c r="HUX13388" s="15"/>
      <c r="HUY13388" s="15"/>
      <c r="HUZ13388" s="15"/>
      <c r="HVA13388" s="15"/>
      <c r="HVB13388" s="15"/>
      <c r="HVC13388" s="15"/>
      <c r="HVD13388" s="15"/>
      <c r="HVE13388" s="15"/>
      <c r="HVF13388" s="15"/>
      <c r="HVG13388" s="15"/>
      <c r="HVH13388" s="15"/>
      <c r="HVI13388" s="15"/>
      <c r="HVJ13388" s="15"/>
      <c r="HVK13388" s="15"/>
      <c r="HVL13388" s="15"/>
      <c r="HVM13388" s="15"/>
      <c r="HVN13388" s="15"/>
      <c r="HVO13388" s="15"/>
      <c r="HVP13388" s="15"/>
      <c r="HVQ13388" s="15"/>
      <c r="HVR13388" s="15"/>
      <c r="HVS13388" s="15"/>
      <c r="HVT13388" s="15"/>
      <c r="HVU13388" s="15"/>
      <c r="HVV13388" s="15"/>
      <c r="HVW13388" s="15"/>
      <c r="HVX13388" s="15"/>
      <c r="HVY13388" s="15"/>
      <c r="HVZ13388" s="15"/>
      <c r="HWA13388" s="15"/>
      <c r="HWB13388" s="15"/>
      <c r="HWC13388" s="15"/>
      <c r="HWD13388" s="15"/>
      <c r="HWE13388" s="15"/>
      <c r="HWF13388" s="15"/>
      <c r="HWG13388" s="15"/>
      <c r="HWH13388" s="15"/>
      <c r="HWI13388" s="15"/>
      <c r="HWJ13388" s="15"/>
      <c r="HWK13388" s="15"/>
      <c r="HWL13388" s="15"/>
      <c r="HWM13388" s="15"/>
      <c r="HWN13388" s="15"/>
      <c r="HWO13388" s="15"/>
      <c r="HWP13388" s="15"/>
      <c r="HWQ13388" s="15"/>
      <c r="HWR13388" s="15"/>
      <c r="HWS13388" s="15"/>
      <c r="HWT13388" s="15"/>
      <c r="HWU13388" s="15"/>
      <c r="HWV13388" s="15"/>
      <c r="HWW13388" s="15"/>
      <c r="HWX13388" s="15"/>
      <c r="HWY13388" s="15"/>
      <c r="HWZ13388" s="15"/>
      <c r="HXA13388" s="15"/>
      <c r="HXB13388" s="15"/>
      <c r="HXC13388" s="15"/>
      <c r="HXD13388" s="15"/>
      <c r="HXE13388" s="15"/>
      <c r="HXF13388" s="15"/>
      <c r="HXG13388" s="15"/>
      <c r="HXH13388" s="15"/>
      <c r="HXI13388" s="15"/>
      <c r="HXJ13388" s="15"/>
      <c r="HXK13388" s="15"/>
      <c r="HXL13388" s="15"/>
      <c r="HXM13388" s="15"/>
      <c r="HXN13388" s="15"/>
      <c r="HXO13388" s="15"/>
      <c r="HXP13388" s="15"/>
      <c r="HXQ13388" s="15"/>
      <c r="HXR13388" s="15"/>
      <c r="HXS13388" s="15"/>
      <c r="HXT13388" s="15"/>
      <c r="HXU13388" s="15"/>
      <c r="HXV13388" s="15"/>
      <c r="HXW13388" s="15"/>
      <c r="HXX13388" s="15"/>
      <c r="HXY13388" s="15"/>
      <c r="HXZ13388" s="15"/>
      <c r="HYA13388" s="15"/>
      <c r="HYB13388" s="15"/>
      <c r="HYC13388" s="15"/>
      <c r="HYD13388" s="15"/>
      <c r="HYE13388" s="15"/>
      <c r="HYF13388" s="15"/>
      <c r="HYG13388" s="15"/>
      <c r="HYH13388" s="15"/>
      <c r="HYI13388" s="15"/>
      <c r="HYJ13388" s="15"/>
      <c r="HYK13388" s="15"/>
      <c r="HYL13388" s="15"/>
      <c r="HYM13388" s="15"/>
      <c r="HYN13388" s="15"/>
      <c r="HYO13388" s="15"/>
      <c r="HYP13388" s="15"/>
      <c r="HYQ13388" s="15"/>
      <c r="HYR13388" s="15"/>
      <c r="HYS13388" s="15"/>
      <c r="HYT13388" s="15"/>
      <c r="HYU13388" s="15"/>
      <c r="HYV13388" s="15"/>
      <c r="HYW13388" s="15"/>
      <c r="HYX13388" s="15"/>
      <c r="HYY13388" s="15"/>
      <c r="HYZ13388" s="15"/>
      <c r="HZA13388" s="15"/>
      <c r="HZB13388" s="15"/>
      <c r="HZC13388" s="15"/>
      <c r="HZD13388" s="15"/>
      <c r="HZE13388" s="15"/>
      <c r="HZF13388" s="15"/>
      <c r="HZG13388" s="15"/>
      <c r="HZH13388" s="15"/>
      <c r="HZI13388" s="15"/>
      <c r="HZJ13388" s="15"/>
      <c r="HZK13388" s="15"/>
      <c r="HZL13388" s="15"/>
      <c r="HZM13388" s="15"/>
      <c r="HZN13388" s="15"/>
      <c r="HZO13388" s="15"/>
      <c r="HZP13388" s="15"/>
      <c r="HZQ13388" s="15"/>
      <c r="HZR13388" s="15"/>
      <c r="HZS13388" s="15"/>
      <c r="HZT13388" s="15"/>
      <c r="HZU13388" s="15"/>
      <c r="HZV13388" s="15"/>
      <c r="HZW13388" s="15"/>
      <c r="HZX13388" s="15"/>
      <c r="HZY13388" s="15"/>
      <c r="HZZ13388" s="15"/>
      <c r="IAA13388" s="15"/>
      <c r="IAB13388" s="15"/>
      <c r="IAC13388" s="15"/>
      <c r="IAD13388" s="15"/>
      <c r="IAE13388" s="15"/>
      <c r="IAF13388" s="15"/>
      <c r="IAG13388" s="15"/>
      <c r="IAH13388" s="15"/>
      <c r="IAI13388" s="15"/>
      <c r="IAJ13388" s="15"/>
      <c r="IAK13388" s="15"/>
      <c r="IAL13388" s="15"/>
      <c r="IAM13388" s="15"/>
      <c r="IAN13388" s="15"/>
      <c r="IAO13388" s="15"/>
      <c r="IAP13388" s="15"/>
      <c r="IAQ13388" s="15"/>
      <c r="IAR13388" s="15"/>
      <c r="IAS13388" s="15"/>
      <c r="IAT13388" s="15"/>
      <c r="IAU13388" s="15"/>
      <c r="IAV13388" s="15"/>
      <c r="IAW13388" s="15"/>
      <c r="IAX13388" s="15"/>
      <c r="IAY13388" s="15"/>
      <c r="IAZ13388" s="15"/>
      <c r="IBA13388" s="15"/>
      <c r="IBB13388" s="15"/>
      <c r="IBC13388" s="15"/>
      <c r="IBD13388" s="15"/>
      <c r="IBE13388" s="15"/>
      <c r="IBF13388" s="15"/>
      <c r="IBG13388" s="15"/>
      <c r="IBH13388" s="15"/>
      <c r="IBI13388" s="15"/>
      <c r="IBJ13388" s="15"/>
      <c r="IBK13388" s="15"/>
      <c r="IBL13388" s="15"/>
      <c r="IBM13388" s="15"/>
      <c r="IBN13388" s="15"/>
      <c r="IBO13388" s="15"/>
      <c r="IBP13388" s="15"/>
      <c r="IBQ13388" s="15"/>
      <c r="IBR13388" s="15"/>
      <c r="IBS13388" s="15"/>
      <c r="IBT13388" s="15"/>
      <c r="IBU13388" s="15"/>
      <c r="IBV13388" s="15"/>
      <c r="IBW13388" s="15"/>
      <c r="IBX13388" s="15"/>
      <c r="IBY13388" s="15"/>
      <c r="IBZ13388" s="15"/>
      <c r="ICA13388" s="15"/>
      <c r="ICB13388" s="15"/>
      <c r="ICC13388" s="15"/>
      <c r="ICD13388" s="15"/>
      <c r="ICE13388" s="15"/>
      <c r="ICF13388" s="15"/>
      <c r="ICG13388" s="15"/>
      <c r="ICH13388" s="15"/>
      <c r="ICI13388" s="15"/>
      <c r="ICJ13388" s="15"/>
      <c r="ICK13388" s="15"/>
      <c r="ICL13388" s="15"/>
      <c r="ICM13388" s="15"/>
      <c r="ICN13388" s="15"/>
      <c r="ICO13388" s="15"/>
      <c r="ICP13388" s="15"/>
      <c r="ICQ13388" s="15"/>
      <c r="ICR13388" s="15"/>
      <c r="ICS13388" s="15"/>
      <c r="ICT13388" s="15"/>
      <c r="ICU13388" s="15"/>
      <c r="ICV13388" s="15"/>
      <c r="ICW13388" s="15"/>
      <c r="ICX13388" s="15"/>
      <c r="ICY13388" s="15"/>
      <c r="ICZ13388" s="15"/>
      <c r="IDA13388" s="15"/>
      <c r="IDB13388" s="15"/>
      <c r="IDC13388" s="15"/>
      <c r="IDD13388" s="15"/>
      <c r="IDE13388" s="15"/>
      <c r="IDF13388" s="15"/>
      <c r="IDG13388" s="15"/>
      <c r="IDH13388" s="15"/>
      <c r="IDI13388" s="15"/>
      <c r="IDJ13388" s="15"/>
      <c r="IDK13388" s="15"/>
      <c r="IDL13388" s="15"/>
      <c r="IDM13388" s="15"/>
      <c r="IDN13388" s="15"/>
      <c r="IDO13388" s="15"/>
      <c r="IDP13388" s="15"/>
      <c r="IDQ13388" s="15"/>
      <c r="IDR13388" s="15"/>
      <c r="IDS13388" s="15"/>
      <c r="IDT13388" s="15"/>
      <c r="IDU13388" s="15"/>
      <c r="IDV13388" s="15"/>
      <c r="IDW13388" s="15"/>
      <c r="IDX13388" s="15"/>
      <c r="IDY13388" s="15"/>
      <c r="IDZ13388" s="15"/>
      <c r="IEA13388" s="15"/>
      <c r="IEB13388" s="15"/>
      <c r="IEC13388" s="15"/>
      <c r="IED13388" s="15"/>
      <c r="IEE13388" s="15"/>
      <c r="IEF13388" s="15"/>
      <c r="IEG13388" s="15"/>
      <c r="IEH13388" s="15"/>
      <c r="IEI13388" s="15"/>
      <c r="IEJ13388" s="15"/>
      <c r="IEK13388" s="15"/>
      <c r="IEL13388" s="15"/>
      <c r="IEM13388" s="15"/>
      <c r="IEN13388" s="15"/>
      <c r="IEO13388" s="15"/>
      <c r="IEP13388" s="15"/>
      <c r="IEQ13388" s="15"/>
      <c r="IER13388" s="15"/>
      <c r="IES13388" s="15"/>
      <c r="IET13388" s="15"/>
      <c r="IEU13388" s="15"/>
      <c r="IEV13388" s="15"/>
      <c r="IEW13388" s="15"/>
      <c r="IEX13388" s="15"/>
      <c r="IEY13388" s="15"/>
      <c r="IEZ13388" s="15"/>
      <c r="IFA13388" s="15"/>
      <c r="IFB13388" s="15"/>
      <c r="IFC13388" s="15"/>
      <c r="IFD13388" s="15"/>
      <c r="IFE13388" s="15"/>
      <c r="IFF13388" s="15"/>
      <c r="IFG13388" s="15"/>
      <c r="IFH13388" s="15"/>
      <c r="IFI13388" s="15"/>
      <c r="IFJ13388" s="15"/>
      <c r="IFK13388" s="15"/>
      <c r="IFL13388" s="15"/>
      <c r="IFM13388" s="15"/>
      <c r="IFN13388" s="15"/>
      <c r="IFO13388" s="15"/>
      <c r="IFP13388" s="15"/>
      <c r="IFQ13388" s="15"/>
      <c r="IFR13388" s="15"/>
      <c r="IFS13388" s="15"/>
      <c r="IFT13388" s="15"/>
      <c r="IFU13388" s="15"/>
      <c r="IFV13388" s="15"/>
      <c r="IFW13388" s="15"/>
      <c r="IFX13388" s="15"/>
      <c r="IFY13388" s="15"/>
      <c r="IFZ13388" s="15"/>
      <c r="IGA13388" s="15"/>
      <c r="IGB13388" s="15"/>
      <c r="IGC13388" s="15"/>
      <c r="IGD13388" s="15"/>
      <c r="IGE13388" s="15"/>
      <c r="IGF13388" s="15"/>
      <c r="IGG13388" s="15"/>
      <c r="IGH13388" s="15"/>
      <c r="IGI13388" s="15"/>
      <c r="IGJ13388" s="15"/>
      <c r="IGK13388" s="15"/>
      <c r="IGL13388" s="15"/>
      <c r="IGM13388" s="15"/>
      <c r="IGN13388" s="15"/>
      <c r="IGO13388" s="15"/>
      <c r="IGP13388" s="15"/>
      <c r="IGQ13388" s="15"/>
      <c r="IGR13388" s="15"/>
      <c r="IGS13388" s="15"/>
      <c r="IGT13388" s="15"/>
      <c r="IGU13388" s="15"/>
      <c r="IGV13388" s="15"/>
      <c r="IGW13388" s="15"/>
      <c r="IGX13388" s="15"/>
      <c r="IGY13388" s="15"/>
      <c r="IGZ13388" s="15"/>
      <c r="IHA13388" s="15"/>
      <c r="IHB13388" s="15"/>
      <c r="IHC13388" s="15"/>
      <c r="IHD13388" s="15"/>
      <c r="IHE13388" s="15"/>
      <c r="IHF13388" s="15"/>
      <c r="IHG13388" s="15"/>
      <c r="IHH13388" s="15"/>
      <c r="IHI13388" s="15"/>
      <c r="IHJ13388" s="15"/>
      <c r="IHK13388" s="15"/>
      <c r="IHL13388" s="15"/>
      <c r="IHM13388" s="15"/>
      <c r="IHN13388" s="15"/>
      <c r="IHO13388" s="15"/>
      <c r="IHP13388" s="15"/>
      <c r="IHQ13388" s="15"/>
      <c r="IHR13388" s="15"/>
      <c r="IHS13388" s="15"/>
      <c r="IHT13388" s="15"/>
      <c r="IHU13388" s="15"/>
      <c r="IHV13388" s="15"/>
      <c r="IHW13388" s="15"/>
      <c r="IHX13388" s="15"/>
      <c r="IHY13388" s="15"/>
      <c r="IHZ13388" s="15"/>
      <c r="IIA13388" s="15"/>
      <c r="IIB13388" s="15"/>
      <c r="IIC13388" s="15"/>
      <c r="IID13388" s="15"/>
      <c r="IIE13388" s="15"/>
      <c r="IIF13388" s="15"/>
      <c r="IIG13388" s="15"/>
      <c r="IIH13388" s="15"/>
      <c r="III13388" s="15"/>
      <c r="IIJ13388" s="15"/>
      <c r="IIK13388" s="15"/>
      <c r="IIL13388" s="15"/>
      <c r="IIM13388" s="15"/>
      <c r="IIN13388" s="15"/>
      <c r="IIO13388" s="15"/>
      <c r="IIP13388" s="15"/>
      <c r="IIQ13388" s="15"/>
      <c r="IIR13388" s="15"/>
      <c r="IIS13388" s="15"/>
      <c r="IIT13388" s="15"/>
      <c r="IIU13388" s="15"/>
      <c r="IIV13388" s="15"/>
      <c r="IIW13388" s="15"/>
      <c r="IIX13388" s="15"/>
      <c r="IIY13388" s="15"/>
      <c r="IIZ13388" s="15"/>
      <c r="IJA13388" s="15"/>
      <c r="IJB13388" s="15"/>
      <c r="IJC13388" s="15"/>
      <c r="IJD13388" s="15"/>
      <c r="IJE13388" s="15"/>
      <c r="IJF13388" s="15"/>
      <c r="IJG13388" s="15"/>
      <c r="IJH13388" s="15"/>
      <c r="IJI13388" s="15"/>
      <c r="IJJ13388" s="15"/>
      <c r="IJK13388" s="15"/>
      <c r="IJL13388" s="15"/>
      <c r="IJM13388" s="15"/>
      <c r="IJN13388" s="15"/>
      <c r="IJO13388" s="15"/>
      <c r="IJP13388" s="15"/>
      <c r="IJQ13388" s="15"/>
      <c r="IJR13388" s="15"/>
      <c r="IJS13388" s="15"/>
      <c r="IJT13388" s="15"/>
      <c r="IJU13388" s="15"/>
      <c r="IJV13388" s="15"/>
      <c r="IJW13388" s="15"/>
      <c r="IJX13388" s="15"/>
      <c r="IJY13388" s="15"/>
      <c r="IJZ13388" s="15"/>
      <c r="IKA13388" s="15"/>
      <c r="IKB13388" s="15"/>
      <c r="IKC13388" s="15"/>
      <c r="IKD13388" s="15"/>
      <c r="IKE13388" s="15"/>
      <c r="IKF13388" s="15"/>
      <c r="IKG13388" s="15"/>
      <c r="IKH13388" s="15"/>
      <c r="IKI13388" s="15"/>
      <c r="IKJ13388" s="15"/>
      <c r="IKK13388" s="15"/>
      <c r="IKL13388" s="15"/>
      <c r="IKM13388" s="15"/>
      <c r="IKN13388" s="15"/>
      <c r="IKO13388" s="15"/>
      <c r="IKP13388" s="15"/>
      <c r="IKQ13388" s="15"/>
      <c r="IKR13388" s="15"/>
      <c r="IKS13388" s="15"/>
      <c r="IKT13388" s="15"/>
      <c r="IKU13388" s="15"/>
      <c r="IKV13388" s="15"/>
      <c r="IKW13388" s="15"/>
      <c r="IKX13388" s="15"/>
      <c r="IKY13388" s="15"/>
      <c r="IKZ13388" s="15"/>
      <c r="ILA13388" s="15"/>
      <c r="ILB13388" s="15"/>
      <c r="ILC13388" s="15"/>
      <c r="ILD13388" s="15"/>
      <c r="ILE13388" s="15"/>
      <c r="ILF13388" s="15"/>
      <c r="ILG13388" s="15"/>
      <c r="ILH13388" s="15"/>
      <c r="ILI13388" s="15"/>
      <c r="ILJ13388" s="15"/>
      <c r="ILK13388" s="15"/>
      <c r="ILL13388" s="15"/>
      <c r="ILM13388" s="15"/>
      <c r="ILN13388" s="15"/>
      <c r="ILO13388" s="15"/>
      <c r="ILP13388" s="15"/>
      <c r="ILQ13388" s="15"/>
      <c r="ILR13388" s="15"/>
      <c r="ILS13388" s="15"/>
      <c r="ILT13388" s="15"/>
      <c r="ILU13388" s="15"/>
      <c r="ILV13388" s="15"/>
      <c r="ILW13388" s="15"/>
      <c r="ILX13388" s="15"/>
      <c r="ILY13388" s="15"/>
      <c r="ILZ13388" s="15"/>
      <c r="IMA13388" s="15"/>
      <c r="IMB13388" s="15"/>
      <c r="IMC13388" s="15"/>
      <c r="IMD13388" s="15"/>
      <c r="IME13388" s="15"/>
      <c r="IMF13388" s="15"/>
      <c r="IMG13388" s="15"/>
      <c r="IMH13388" s="15"/>
      <c r="IMI13388" s="15"/>
      <c r="IMJ13388" s="15"/>
      <c r="IMK13388" s="15"/>
      <c r="IML13388" s="15"/>
      <c r="IMM13388" s="15"/>
      <c r="IMN13388" s="15"/>
      <c r="IMO13388" s="15"/>
      <c r="IMP13388" s="15"/>
      <c r="IMQ13388" s="15"/>
      <c r="IMR13388" s="15"/>
      <c r="IMS13388" s="15"/>
      <c r="IMT13388" s="15"/>
      <c r="IMU13388" s="15"/>
      <c r="IMV13388" s="15"/>
      <c r="IMW13388" s="15"/>
      <c r="IMX13388" s="15"/>
      <c r="IMY13388" s="15"/>
      <c r="IMZ13388" s="15"/>
      <c r="INA13388" s="15"/>
      <c r="INB13388" s="15"/>
      <c r="INC13388" s="15"/>
      <c r="IND13388" s="15"/>
      <c r="INE13388" s="15"/>
      <c r="INF13388" s="15"/>
      <c r="ING13388" s="15"/>
      <c r="INH13388" s="15"/>
      <c r="INI13388" s="15"/>
      <c r="INJ13388" s="15"/>
      <c r="INK13388" s="15"/>
      <c r="INL13388" s="15"/>
      <c r="INM13388" s="15"/>
      <c r="INN13388" s="15"/>
      <c r="INO13388" s="15"/>
      <c r="INP13388" s="15"/>
      <c r="INQ13388" s="15"/>
      <c r="INR13388" s="15"/>
      <c r="INS13388" s="15"/>
      <c r="INT13388" s="15"/>
      <c r="INU13388" s="15"/>
      <c r="INV13388" s="15"/>
      <c r="INW13388" s="15"/>
      <c r="INX13388" s="15"/>
      <c r="INY13388" s="15"/>
      <c r="INZ13388" s="15"/>
      <c r="IOA13388" s="15"/>
      <c r="IOB13388" s="15"/>
      <c r="IOC13388" s="15"/>
      <c r="IOD13388" s="15"/>
      <c r="IOE13388" s="15"/>
      <c r="IOF13388" s="15"/>
      <c r="IOG13388" s="15"/>
      <c r="IOH13388" s="15"/>
      <c r="IOI13388" s="15"/>
      <c r="IOJ13388" s="15"/>
      <c r="IOK13388" s="15"/>
      <c r="IOL13388" s="15"/>
      <c r="IOM13388" s="15"/>
      <c r="ION13388" s="15"/>
      <c r="IOO13388" s="15"/>
      <c r="IOP13388" s="15"/>
      <c r="IOQ13388" s="15"/>
      <c r="IOR13388" s="15"/>
      <c r="IOS13388" s="15"/>
      <c r="IOT13388" s="15"/>
      <c r="IOU13388" s="15"/>
      <c r="IOV13388" s="15"/>
      <c r="IOW13388" s="15"/>
      <c r="IOX13388" s="15"/>
      <c r="IOY13388" s="15"/>
      <c r="IOZ13388" s="15"/>
      <c r="IPA13388" s="15"/>
      <c r="IPB13388" s="15"/>
      <c r="IPC13388" s="15"/>
      <c r="IPD13388" s="15"/>
      <c r="IPE13388" s="15"/>
      <c r="IPF13388" s="15"/>
      <c r="IPG13388" s="15"/>
      <c r="IPH13388" s="15"/>
      <c r="IPI13388" s="15"/>
      <c r="IPJ13388" s="15"/>
      <c r="IPK13388" s="15"/>
      <c r="IPL13388" s="15"/>
      <c r="IPM13388" s="15"/>
      <c r="IPN13388" s="15"/>
      <c r="IPO13388" s="15"/>
      <c r="IPP13388" s="15"/>
      <c r="IPQ13388" s="15"/>
      <c r="IPR13388" s="15"/>
      <c r="IPS13388" s="15"/>
      <c r="IPT13388" s="15"/>
      <c r="IPU13388" s="15"/>
      <c r="IPV13388" s="15"/>
      <c r="IPW13388" s="15"/>
      <c r="IPX13388" s="15"/>
      <c r="IPY13388" s="15"/>
      <c r="IPZ13388" s="15"/>
      <c r="IQA13388" s="15"/>
      <c r="IQB13388" s="15"/>
      <c r="IQC13388" s="15"/>
      <c r="IQD13388" s="15"/>
      <c r="IQE13388" s="15"/>
      <c r="IQF13388" s="15"/>
      <c r="IQG13388" s="15"/>
      <c r="IQH13388" s="15"/>
      <c r="IQI13388" s="15"/>
      <c r="IQJ13388" s="15"/>
      <c r="IQK13388" s="15"/>
      <c r="IQL13388" s="15"/>
      <c r="IQM13388" s="15"/>
      <c r="IQN13388" s="15"/>
      <c r="IQO13388" s="15"/>
      <c r="IQP13388" s="15"/>
      <c r="IQQ13388" s="15"/>
      <c r="IQR13388" s="15"/>
      <c r="IQS13388" s="15"/>
      <c r="IQT13388" s="15"/>
      <c r="IQU13388" s="15"/>
      <c r="IQV13388" s="15"/>
      <c r="IQW13388" s="15"/>
      <c r="IQX13388" s="15"/>
      <c r="IQY13388" s="15"/>
      <c r="IQZ13388" s="15"/>
      <c r="IRA13388" s="15"/>
      <c r="IRB13388" s="15"/>
      <c r="IRC13388" s="15"/>
      <c r="IRD13388" s="15"/>
      <c r="IRE13388" s="15"/>
      <c r="IRF13388" s="15"/>
      <c r="IRG13388" s="15"/>
      <c r="IRH13388" s="15"/>
      <c r="IRI13388" s="15"/>
      <c r="IRJ13388" s="15"/>
      <c r="IRK13388" s="15"/>
      <c r="IRL13388" s="15"/>
      <c r="IRM13388" s="15"/>
      <c r="IRN13388" s="15"/>
      <c r="IRO13388" s="15"/>
      <c r="IRP13388" s="15"/>
      <c r="IRQ13388" s="15"/>
      <c r="IRR13388" s="15"/>
      <c r="IRS13388" s="15"/>
      <c r="IRT13388" s="15"/>
      <c r="IRU13388" s="15"/>
      <c r="IRV13388" s="15"/>
      <c r="IRW13388" s="15"/>
      <c r="IRX13388" s="15"/>
      <c r="IRY13388" s="15"/>
      <c r="IRZ13388" s="15"/>
      <c r="ISA13388" s="15"/>
      <c r="ISB13388" s="15"/>
      <c r="ISC13388" s="15"/>
      <c r="ISD13388" s="15"/>
      <c r="ISE13388" s="15"/>
      <c r="ISF13388" s="15"/>
      <c r="ISG13388" s="15"/>
      <c r="ISH13388" s="15"/>
      <c r="ISI13388" s="15"/>
      <c r="ISJ13388" s="15"/>
      <c r="ISK13388" s="15"/>
      <c r="ISL13388" s="15"/>
      <c r="ISM13388" s="15"/>
      <c r="ISN13388" s="15"/>
      <c r="ISO13388" s="15"/>
      <c r="ISP13388" s="15"/>
      <c r="ISQ13388" s="15"/>
      <c r="ISR13388" s="15"/>
      <c r="ISS13388" s="15"/>
      <c r="IST13388" s="15"/>
      <c r="ISU13388" s="15"/>
      <c r="ISV13388" s="15"/>
      <c r="ISW13388" s="15"/>
      <c r="ISX13388" s="15"/>
      <c r="ISY13388" s="15"/>
      <c r="ISZ13388" s="15"/>
      <c r="ITA13388" s="15"/>
      <c r="ITB13388" s="15"/>
      <c r="ITC13388" s="15"/>
      <c r="ITD13388" s="15"/>
      <c r="ITE13388" s="15"/>
      <c r="ITF13388" s="15"/>
      <c r="ITG13388" s="15"/>
      <c r="ITH13388" s="15"/>
      <c r="ITI13388" s="15"/>
      <c r="ITJ13388" s="15"/>
      <c r="ITK13388" s="15"/>
      <c r="ITL13388" s="15"/>
      <c r="ITM13388" s="15"/>
      <c r="ITN13388" s="15"/>
      <c r="ITO13388" s="15"/>
      <c r="ITP13388" s="15"/>
      <c r="ITQ13388" s="15"/>
      <c r="ITR13388" s="15"/>
      <c r="ITS13388" s="15"/>
      <c r="ITT13388" s="15"/>
      <c r="ITU13388" s="15"/>
      <c r="ITV13388" s="15"/>
      <c r="ITW13388" s="15"/>
      <c r="ITX13388" s="15"/>
      <c r="ITY13388" s="15"/>
      <c r="ITZ13388" s="15"/>
      <c r="IUA13388" s="15"/>
      <c r="IUB13388" s="15"/>
      <c r="IUC13388" s="15"/>
      <c r="IUD13388" s="15"/>
      <c r="IUE13388" s="15"/>
      <c r="IUF13388" s="15"/>
      <c r="IUG13388" s="15"/>
      <c r="IUH13388" s="15"/>
      <c r="IUI13388" s="15"/>
      <c r="IUJ13388" s="15"/>
      <c r="IUK13388" s="15"/>
      <c r="IUL13388" s="15"/>
      <c r="IUM13388" s="15"/>
      <c r="IUN13388" s="15"/>
      <c r="IUO13388" s="15"/>
      <c r="IUP13388" s="15"/>
      <c r="IUQ13388" s="15"/>
      <c r="IUR13388" s="15"/>
      <c r="IUS13388" s="15"/>
      <c r="IUT13388" s="15"/>
      <c r="IUU13388" s="15"/>
      <c r="IUV13388" s="15"/>
      <c r="IUW13388" s="15"/>
      <c r="IUX13388" s="15"/>
      <c r="IUY13388" s="15"/>
      <c r="IUZ13388" s="15"/>
      <c r="IVA13388" s="15"/>
      <c r="IVB13388" s="15"/>
      <c r="IVC13388" s="15"/>
      <c r="IVD13388" s="15"/>
      <c r="IVE13388" s="15"/>
      <c r="IVF13388" s="15"/>
      <c r="IVG13388" s="15"/>
      <c r="IVH13388" s="15"/>
      <c r="IVI13388" s="15"/>
      <c r="IVJ13388" s="15"/>
      <c r="IVK13388" s="15"/>
      <c r="IVL13388" s="15"/>
      <c r="IVM13388" s="15"/>
      <c r="IVN13388" s="15"/>
      <c r="IVO13388" s="15"/>
      <c r="IVP13388" s="15"/>
      <c r="IVQ13388" s="15"/>
      <c r="IVR13388" s="15"/>
      <c r="IVS13388" s="15"/>
      <c r="IVT13388" s="15"/>
      <c r="IVU13388" s="15"/>
      <c r="IVV13388" s="15"/>
      <c r="IVW13388" s="15"/>
      <c r="IVX13388" s="15"/>
      <c r="IVY13388" s="15"/>
      <c r="IVZ13388" s="15"/>
      <c r="IWA13388" s="15"/>
      <c r="IWB13388" s="15"/>
      <c r="IWC13388" s="15"/>
      <c r="IWD13388" s="15"/>
      <c r="IWE13388" s="15"/>
      <c r="IWF13388" s="15"/>
      <c r="IWG13388" s="15"/>
      <c r="IWH13388" s="15"/>
      <c r="IWI13388" s="15"/>
      <c r="IWJ13388" s="15"/>
      <c r="IWK13388" s="15"/>
      <c r="IWL13388" s="15"/>
      <c r="IWM13388" s="15"/>
      <c r="IWN13388" s="15"/>
      <c r="IWO13388" s="15"/>
      <c r="IWP13388" s="15"/>
      <c r="IWQ13388" s="15"/>
      <c r="IWR13388" s="15"/>
      <c r="IWS13388" s="15"/>
      <c r="IWT13388" s="15"/>
      <c r="IWU13388" s="15"/>
      <c r="IWV13388" s="15"/>
      <c r="IWW13388" s="15"/>
      <c r="IWX13388" s="15"/>
      <c r="IWY13388" s="15"/>
      <c r="IWZ13388" s="15"/>
      <c r="IXA13388" s="15"/>
      <c r="IXB13388" s="15"/>
      <c r="IXC13388" s="15"/>
      <c r="IXD13388" s="15"/>
      <c r="IXE13388" s="15"/>
      <c r="IXF13388" s="15"/>
      <c r="IXG13388" s="15"/>
      <c r="IXH13388" s="15"/>
      <c r="IXI13388" s="15"/>
      <c r="IXJ13388" s="15"/>
      <c r="IXK13388" s="15"/>
      <c r="IXL13388" s="15"/>
      <c r="IXM13388" s="15"/>
      <c r="IXN13388" s="15"/>
      <c r="IXO13388" s="15"/>
      <c r="IXP13388" s="15"/>
      <c r="IXQ13388" s="15"/>
      <c r="IXR13388" s="15"/>
      <c r="IXS13388" s="15"/>
      <c r="IXT13388" s="15"/>
      <c r="IXU13388" s="15"/>
      <c r="IXV13388" s="15"/>
      <c r="IXW13388" s="15"/>
      <c r="IXX13388" s="15"/>
      <c r="IXY13388" s="15"/>
      <c r="IXZ13388" s="15"/>
      <c r="IYA13388" s="15"/>
      <c r="IYB13388" s="15"/>
      <c r="IYC13388" s="15"/>
      <c r="IYD13388" s="15"/>
      <c r="IYE13388" s="15"/>
      <c r="IYF13388" s="15"/>
      <c r="IYG13388" s="15"/>
      <c r="IYH13388" s="15"/>
      <c r="IYI13388" s="15"/>
      <c r="IYJ13388" s="15"/>
      <c r="IYK13388" s="15"/>
      <c r="IYL13388" s="15"/>
      <c r="IYM13388" s="15"/>
      <c r="IYN13388" s="15"/>
      <c r="IYO13388" s="15"/>
      <c r="IYP13388" s="15"/>
      <c r="IYQ13388" s="15"/>
      <c r="IYR13388" s="15"/>
      <c r="IYS13388" s="15"/>
      <c r="IYT13388" s="15"/>
      <c r="IYU13388" s="15"/>
      <c r="IYV13388" s="15"/>
      <c r="IYW13388" s="15"/>
      <c r="IYX13388" s="15"/>
      <c r="IYY13388" s="15"/>
      <c r="IYZ13388" s="15"/>
      <c r="IZA13388" s="15"/>
      <c r="IZB13388" s="15"/>
      <c r="IZC13388" s="15"/>
      <c r="IZD13388" s="15"/>
      <c r="IZE13388" s="15"/>
      <c r="IZF13388" s="15"/>
      <c r="IZG13388" s="15"/>
      <c r="IZH13388" s="15"/>
      <c r="IZI13388" s="15"/>
      <c r="IZJ13388" s="15"/>
      <c r="IZK13388" s="15"/>
      <c r="IZL13388" s="15"/>
      <c r="IZM13388" s="15"/>
      <c r="IZN13388" s="15"/>
      <c r="IZO13388" s="15"/>
      <c r="IZP13388" s="15"/>
      <c r="IZQ13388" s="15"/>
      <c r="IZR13388" s="15"/>
      <c r="IZS13388" s="15"/>
      <c r="IZT13388" s="15"/>
      <c r="IZU13388" s="15"/>
      <c r="IZV13388" s="15"/>
      <c r="IZW13388" s="15"/>
      <c r="IZX13388" s="15"/>
      <c r="IZY13388" s="15"/>
      <c r="IZZ13388" s="15"/>
      <c r="JAA13388" s="15"/>
      <c r="JAB13388" s="15"/>
      <c r="JAC13388" s="15"/>
      <c r="JAD13388" s="15"/>
      <c r="JAE13388" s="15"/>
      <c r="JAF13388" s="15"/>
      <c r="JAG13388" s="15"/>
      <c r="JAH13388" s="15"/>
      <c r="JAI13388" s="15"/>
      <c r="JAJ13388" s="15"/>
      <c r="JAK13388" s="15"/>
      <c r="JAL13388" s="15"/>
      <c r="JAM13388" s="15"/>
      <c r="JAN13388" s="15"/>
      <c r="JAO13388" s="15"/>
      <c r="JAP13388" s="15"/>
      <c r="JAQ13388" s="15"/>
      <c r="JAR13388" s="15"/>
      <c r="JAS13388" s="15"/>
      <c r="JAT13388" s="15"/>
      <c r="JAU13388" s="15"/>
      <c r="JAV13388" s="15"/>
      <c r="JAW13388" s="15"/>
      <c r="JAX13388" s="15"/>
      <c r="JAY13388" s="15"/>
      <c r="JAZ13388" s="15"/>
      <c r="JBA13388" s="15"/>
      <c r="JBB13388" s="15"/>
      <c r="JBC13388" s="15"/>
      <c r="JBD13388" s="15"/>
      <c r="JBE13388" s="15"/>
      <c r="JBF13388" s="15"/>
      <c r="JBG13388" s="15"/>
      <c r="JBH13388" s="15"/>
      <c r="JBI13388" s="15"/>
      <c r="JBJ13388" s="15"/>
      <c r="JBK13388" s="15"/>
      <c r="JBL13388" s="15"/>
      <c r="JBM13388" s="15"/>
      <c r="JBN13388" s="15"/>
      <c r="JBO13388" s="15"/>
      <c r="JBP13388" s="15"/>
      <c r="JBQ13388" s="15"/>
      <c r="JBR13388" s="15"/>
      <c r="JBS13388" s="15"/>
      <c r="JBT13388" s="15"/>
      <c r="JBU13388" s="15"/>
      <c r="JBV13388" s="15"/>
      <c r="JBW13388" s="15"/>
      <c r="JBX13388" s="15"/>
      <c r="JBY13388" s="15"/>
      <c r="JBZ13388" s="15"/>
      <c r="JCA13388" s="15"/>
      <c r="JCB13388" s="15"/>
      <c r="JCC13388" s="15"/>
      <c r="JCD13388" s="15"/>
      <c r="JCE13388" s="15"/>
      <c r="JCF13388" s="15"/>
      <c r="JCG13388" s="15"/>
      <c r="JCH13388" s="15"/>
      <c r="JCI13388" s="15"/>
      <c r="JCJ13388" s="15"/>
      <c r="JCK13388" s="15"/>
      <c r="JCL13388" s="15"/>
      <c r="JCM13388" s="15"/>
      <c r="JCN13388" s="15"/>
      <c r="JCO13388" s="15"/>
      <c r="JCP13388" s="15"/>
      <c r="JCQ13388" s="15"/>
      <c r="JCR13388" s="15"/>
      <c r="JCS13388" s="15"/>
      <c r="JCT13388" s="15"/>
      <c r="JCU13388" s="15"/>
      <c r="JCV13388" s="15"/>
      <c r="JCW13388" s="15"/>
      <c r="JCX13388" s="15"/>
      <c r="JCY13388" s="15"/>
      <c r="JCZ13388" s="15"/>
      <c r="JDA13388" s="15"/>
      <c r="JDB13388" s="15"/>
      <c r="JDC13388" s="15"/>
      <c r="JDD13388" s="15"/>
      <c r="JDE13388" s="15"/>
      <c r="JDF13388" s="15"/>
      <c r="JDG13388" s="15"/>
      <c r="JDH13388" s="15"/>
      <c r="JDI13388" s="15"/>
      <c r="JDJ13388" s="15"/>
      <c r="JDK13388" s="15"/>
      <c r="JDL13388" s="15"/>
      <c r="JDM13388" s="15"/>
      <c r="JDN13388" s="15"/>
      <c r="JDO13388" s="15"/>
      <c r="JDP13388" s="15"/>
      <c r="JDQ13388" s="15"/>
      <c r="JDR13388" s="15"/>
      <c r="JDS13388" s="15"/>
      <c r="JDT13388" s="15"/>
      <c r="JDU13388" s="15"/>
      <c r="JDV13388" s="15"/>
      <c r="JDW13388" s="15"/>
      <c r="JDX13388" s="15"/>
      <c r="JDY13388" s="15"/>
      <c r="JDZ13388" s="15"/>
      <c r="JEA13388" s="15"/>
      <c r="JEB13388" s="15"/>
      <c r="JEC13388" s="15"/>
      <c r="JED13388" s="15"/>
      <c r="JEE13388" s="15"/>
      <c r="JEF13388" s="15"/>
      <c r="JEG13388" s="15"/>
      <c r="JEH13388" s="15"/>
      <c r="JEI13388" s="15"/>
      <c r="JEJ13388" s="15"/>
      <c r="JEK13388" s="15"/>
      <c r="JEL13388" s="15"/>
      <c r="JEM13388" s="15"/>
      <c r="JEN13388" s="15"/>
      <c r="JEO13388" s="15"/>
      <c r="JEP13388" s="15"/>
      <c r="JEQ13388" s="15"/>
      <c r="JER13388" s="15"/>
      <c r="JES13388" s="15"/>
      <c r="JET13388" s="15"/>
      <c r="JEU13388" s="15"/>
      <c r="JEV13388" s="15"/>
      <c r="JEW13388" s="15"/>
      <c r="JEX13388" s="15"/>
      <c r="JEY13388" s="15"/>
      <c r="JEZ13388" s="15"/>
      <c r="JFA13388" s="15"/>
      <c r="JFB13388" s="15"/>
      <c r="JFC13388" s="15"/>
      <c r="JFD13388" s="15"/>
      <c r="JFE13388" s="15"/>
      <c r="JFF13388" s="15"/>
      <c r="JFG13388" s="15"/>
      <c r="JFH13388" s="15"/>
      <c r="JFI13388" s="15"/>
      <c r="JFJ13388" s="15"/>
      <c r="JFK13388" s="15"/>
      <c r="JFL13388" s="15"/>
      <c r="JFM13388" s="15"/>
      <c r="JFN13388" s="15"/>
      <c r="JFO13388" s="15"/>
      <c r="JFP13388" s="15"/>
      <c r="JFQ13388" s="15"/>
      <c r="JFR13388" s="15"/>
      <c r="JFS13388" s="15"/>
      <c r="JFT13388" s="15"/>
      <c r="JFU13388" s="15"/>
      <c r="JFV13388" s="15"/>
      <c r="JFW13388" s="15"/>
      <c r="JFX13388" s="15"/>
      <c r="JFY13388" s="15"/>
      <c r="JFZ13388" s="15"/>
      <c r="JGA13388" s="15"/>
      <c r="JGB13388" s="15"/>
      <c r="JGC13388" s="15"/>
      <c r="JGD13388" s="15"/>
      <c r="JGE13388" s="15"/>
      <c r="JGF13388" s="15"/>
      <c r="JGG13388" s="15"/>
      <c r="JGH13388" s="15"/>
      <c r="JGI13388" s="15"/>
      <c r="JGJ13388" s="15"/>
      <c r="JGK13388" s="15"/>
      <c r="JGL13388" s="15"/>
      <c r="JGM13388" s="15"/>
      <c r="JGN13388" s="15"/>
      <c r="JGO13388" s="15"/>
      <c r="JGP13388" s="15"/>
      <c r="JGQ13388" s="15"/>
      <c r="JGR13388" s="15"/>
      <c r="JGS13388" s="15"/>
      <c r="JGT13388" s="15"/>
      <c r="JGU13388" s="15"/>
      <c r="JGV13388" s="15"/>
      <c r="JGW13388" s="15"/>
      <c r="JGX13388" s="15"/>
      <c r="JGY13388" s="15"/>
      <c r="JGZ13388" s="15"/>
      <c r="JHA13388" s="15"/>
      <c r="JHB13388" s="15"/>
      <c r="JHC13388" s="15"/>
      <c r="JHD13388" s="15"/>
      <c r="JHE13388" s="15"/>
      <c r="JHF13388" s="15"/>
      <c r="JHG13388" s="15"/>
      <c r="JHH13388" s="15"/>
      <c r="JHI13388" s="15"/>
      <c r="JHJ13388" s="15"/>
      <c r="JHK13388" s="15"/>
      <c r="JHL13388" s="15"/>
      <c r="JHM13388" s="15"/>
      <c r="JHN13388" s="15"/>
      <c r="JHO13388" s="15"/>
      <c r="JHP13388" s="15"/>
      <c r="JHQ13388" s="15"/>
      <c r="JHR13388" s="15"/>
      <c r="JHS13388" s="15"/>
      <c r="JHT13388" s="15"/>
      <c r="JHU13388" s="15"/>
      <c r="JHV13388" s="15"/>
      <c r="JHW13388" s="15"/>
      <c r="JHX13388" s="15"/>
      <c r="JHY13388" s="15"/>
      <c r="JHZ13388" s="15"/>
      <c r="JIA13388" s="15"/>
      <c r="JIB13388" s="15"/>
      <c r="JIC13388" s="15"/>
      <c r="JID13388" s="15"/>
      <c r="JIE13388" s="15"/>
      <c r="JIF13388" s="15"/>
      <c r="JIG13388" s="15"/>
      <c r="JIH13388" s="15"/>
      <c r="JII13388" s="15"/>
      <c r="JIJ13388" s="15"/>
      <c r="JIK13388" s="15"/>
      <c r="JIL13388" s="15"/>
      <c r="JIM13388" s="15"/>
      <c r="JIN13388" s="15"/>
      <c r="JIO13388" s="15"/>
      <c r="JIP13388" s="15"/>
      <c r="JIQ13388" s="15"/>
      <c r="JIR13388" s="15"/>
      <c r="JIS13388" s="15"/>
      <c r="JIT13388" s="15"/>
      <c r="JIU13388" s="15"/>
      <c r="JIV13388" s="15"/>
      <c r="JIW13388" s="15"/>
      <c r="JIX13388" s="15"/>
      <c r="JIY13388" s="15"/>
      <c r="JIZ13388" s="15"/>
      <c r="JJA13388" s="15"/>
      <c r="JJB13388" s="15"/>
      <c r="JJC13388" s="15"/>
      <c r="JJD13388" s="15"/>
      <c r="JJE13388" s="15"/>
      <c r="JJF13388" s="15"/>
      <c r="JJG13388" s="15"/>
      <c r="JJH13388" s="15"/>
      <c r="JJI13388" s="15"/>
      <c r="JJJ13388" s="15"/>
      <c r="JJK13388" s="15"/>
      <c r="JJL13388" s="15"/>
      <c r="JJM13388" s="15"/>
      <c r="JJN13388" s="15"/>
      <c r="JJO13388" s="15"/>
      <c r="JJP13388" s="15"/>
      <c r="JJQ13388" s="15"/>
      <c r="JJR13388" s="15"/>
      <c r="JJS13388" s="15"/>
      <c r="JJT13388" s="15"/>
      <c r="JJU13388" s="15"/>
      <c r="JJV13388" s="15"/>
      <c r="JJW13388" s="15"/>
      <c r="JJX13388" s="15"/>
      <c r="JJY13388" s="15"/>
      <c r="JJZ13388" s="15"/>
      <c r="JKA13388" s="15"/>
      <c r="JKB13388" s="15"/>
      <c r="JKC13388" s="15"/>
      <c r="JKD13388" s="15"/>
      <c r="JKE13388" s="15"/>
      <c r="JKF13388" s="15"/>
      <c r="JKG13388" s="15"/>
      <c r="JKH13388" s="15"/>
      <c r="JKI13388" s="15"/>
      <c r="JKJ13388" s="15"/>
      <c r="JKK13388" s="15"/>
      <c r="JKL13388" s="15"/>
      <c r="JKM13388" s="15"/>
      <c r="JKN13388" s="15"/>
      <c r="JKO13388" s="15"/>
      <c r="JKP13388" s="15"/>
      <c r="JKQ13388" s="15"/>
      <c r="JKR13388" s="15"/>
      <c r="JKS13388" s="15"/>
      <c r="JKT13388" s="15"/>
      <c r="JKU13388" s="15"/>
      <c r="JKV13388" s="15"/>
      <c r="JKW13388" s="15"/>
      <c r="JKX13388" s="15"/>
      <c r="JKY13388" s="15"/>
      <c r="JKZ13388" s="15"/>
      <c r="JLA13388" s="15"/>
      <c r="JLB13388" s="15"/>
      <c r="JLC13388" s="15"/>
      <c r="JLD13388" s="15"/>
      <c r="JLE13388" s="15"/>
      <c r="JLF13388" s="15"/>
      <c r="JLG13388" s="15"/>
      <c r="JLH13388" s="15"/>
      <c r="JLI13388" s="15"/>
      <c r="JLJ13388" s="15"/>
      <c r="JLK13388" s="15"/>
      <c r="JLL13388" s="15"/>
      <c r="JLM13388" s="15"/>
      <c r="JLN13388" s="15"/>
      <c r="JLO13388" s="15"/>
      <c r="JLP13388" s="15"/>
      <c r="JLQ13388" s="15"/>
      <c r="JLR13388" s="15"/>
      <c r="JLS13388" s="15"/>
      <c r="JLT13388" s="15"/>
      <c r="JLU13388" s="15"/>
      <c r="JLV13388" s="15"/>
      <c r="JLW13388" s="15"/>
      <c r="JLX13388" s="15"/>
      <c r="JLY13388" s="15"/>
      <c r="JLZ13388" s="15"/>
      <c r="JMA13388" s="15"/>
      <c r="JMB13388" s="15"/>
      <c r="JMC13388" s="15"/>
      <c r="JMD13388" s="15"/>
      <c r="JME13388" s="15"/>
      <c r="JMF13388" s="15"/>
      <c r="JMG13388" s="15"/>
      <c r="JMH13388" s="15"/>
      <c r="JMI13388" s="15"/>
      <c r="JMJ13388" s="15"/>
      <c r="JMK13388" s="15"/>
      <c r="JML13388" s="15"/>
      <c r="JMM13388" s="15"/>
      <c r="JMN13388" s="15"/>
      <c r="JMO13388" s="15"/>
      <c r="JMP13388" s="15"/>
      <c r="JMQ13388" s="15"/>
      <c r="JMR13388" s="15"/>
      <c r="JMS13388" s="15"/>
      <c r="JMT13388" s="15"/>
      <c r="JMU13388" s="15"/>
      <c r="JMV13388" s="15"/>
      <c r="JMW13388" s="15"/>
      <c r="JMX13388" s="15"/>
      <c r="JMY13388" s="15"/>
      <c r="JMZ13388" s="15"/>
      <c r="JNA13388" s="15"/>
      <c r="JNB13388" s="15"/>
      <c r="JNC13388" s="15"/>
      <c r="JND13388" s="15"/>
      <c r="JNE13388" s="15"/>
      <c r="JNF13388" s="15"/>
      <c r="JNG13388" s="15"/>
      <c r="JNH13388" s="15"/>
      <c r="JNI13388" s="15"/>
      <c r="JNJ13388" s="15"/>
      <c r="JNK13388" s="15"/>
      <c r="JNL13388" s="15"/>
      <c r="JNM13388" s="15"/>
      <c r="JNN13388" s="15"/>
      <c r="JNO13388" s="15"/>
      <c r="JNP13388" s="15"/>
      <c r="JNQ13388" s="15"/>
      <c r="JNR13388" s="15"/>
      <c r="JNS13388" s="15"/>
      <c r="JNT13388" s="15"/>
      <c r="JNU13388" s="15"/>
      <c r="JNV13388" s="15"/>
      <c r="JNW13388" s="15"/>
      <c r="JNX13388" s="15"/>
      <c r="JNY13388" s="15"/>
      <c r="JNZ13388" s="15"/>
      <c r="JOA13388" s="15"/>
      <c r="JOB13388" s="15"/>
      <c r="JOC13388" s="15"/>
      <c r="JOD13388" s="15"/>
      <c r="JOE13388" s="15"/>
      <c r="JOF13388" s="15"/>
      <c r="JOG13388" s="15"/>
      <c r="JOH13388" s="15"/>
      <c r="JOI13388" s="15"/>
      <c r="JOJ13388" s="15"/>
      <c r="JOK13388" s="15"/>
      <c r="JOL13388" s="15"/>
      <c r="JOM13388" s="15"/>
      <c r="JON13388" s="15"/>
      <c r="JOO13388" s="15"/>
      <c r="JOP13388" s="15"/>
      <c r="JOQ13388" s="15"/>
      <c r="JOR13388" s="15"/>
      <c r="JOS13388" s="15"/>
      <c r="JOT13388" s="15"/>
      <c r="JOU13388" s="15"/>
      <c r="JOV13388" s="15"/>
      <c r="JOW13388" s="15"/>
      <c r="JOX13388" s="15"/>
      <c r="JOY13388" s="15"/>
      <c r="JOZ13388" s="15"/>
      <c r="JPA13388" s="15"/>
      <c r="JPB13388" s="15"/>
      <c r="JPC13388" s="15"/>
      <c r="JPD13388" s="15"/>
      <c r="JPE13388" s="15"/>
      <c r="JPF13388" s="15"/>
      <c r="JPG13388" s="15"/>
      <c r="JPH13388" s="15"/>
      <c r="JPI13388" s="15"/>
      <c r="JPJ13388" s="15"/>
      <c r="JPK13388" s="15"/>
      <c r="JPL13388" s="15"/>
      <c r="JPM13388" s="15"/>
      <c r="JPN13388" s="15"/>
      <c r="JPO13388" s="15"/>
      <c r="JPP13388" s="15"/>
      <c r="JPQ13388" s="15"/>
      <c r="JPR13388" s="15"/>
      <c r="JPS13388" s="15"/>
      <c r="JPT13388" s="15"/>
      <c r="JPU13388" s="15"/>
      <c r="JPV13388" s="15"/>
      <c r="JPW13388" s="15"/>
      <c r="JPX13388" s="15"/>
      <c r="JPY13388" s="15"/>
      <c r="JPZ13388" s="15"/>
      <c r="JQA13388" s="15"/>
      <c r="JQB13388" s="15"/>
      <c r="JQC13388" s="15"/>
      <c r="JQD13388" s="15"/>
      <c r="JQE13388" s="15"/>
      <c r="JQF13388" s="15"/>
      <c r="JQG13388" s="15"/>
      <c r="JQH13388" s="15"/>
      <c r="JQI13388" s="15"/>
      <c r="JQJ13388" s="15"/>
      <c r="JQK13388" s="15"/>
      <c r="JQL13388" s="15"/>
      <c r="JQM13388" s="15"/>
      <c r="JQN13388" s="15"/>
      <c r="JQO13388" s="15"/>
      <c r="JQP13388" s="15"/>
      <c r="JQQ13388" s="15"/>
      <c r="JQR13388" s="15"/>
      <c r="JQS13388" s="15"/>
      <c r="JQT13388" s="15"/>
      <c r="JQU13388" s="15"/>
      <c r="JQV13388" s="15"/>
      <c r="JQW13388" s="15"/>
      <c r="JQX13388" s="15"/>
      <c r="JQY13388" s="15"/>
      <c r="JQZ13388" s="15"/>
      <c r="JRA13388" s="15"/>
      <c r="JRB13388" s="15"/>
      <c r="JRC13388" s="15"/>
      <c r="JRD13388" s="15"/>
      <c r="JRE13388" s="15"/>
      <c r="JRF13388" s="15"/>
      <c r="JRG13388" s="15"/>
      <c r="JRH13388" s="15"/>
      <c r="JRI13388" s="15"/>
      <c r="JRJ13388" s="15"/>
      <c r="JRK13388" s="15"/>
      <c r="JRL13388" s="15"/>
      <c r="JRM13388" s="15"/>
      <c r="JRN13388" s="15"/>
      <c r="JRO13388" s="15"/>
      <c r="JRP13388" s="15"/>
      <c r="JRQ13388" s="15"/>
      <c r="JRR13388" s="15"/>
      <c r="JRS13388" s="15"/>
      <c r="JRT13388" s="15"/>
      <c r="JRU13388" s="15"/>
      <c r="JRV13388" s="15"/>
      <c r="JRW13388" s="15"/>
      <c r="JRX13388" s="15"/>
      <c r="JRY13388" s="15"/>
      <c r="JRZ13388" s="15"/>
      <c r="JSA13388" s="15"/>
      <c r="JSB13388" s="15"/>
      <c r="JSC13388" s="15"/>
      <c r="JSD13388" s="15"/>
      <c r="JSE13388" s="15"/>
      <c r="JSF13388" s="15"/>
      <c r="JSG13388" s="15"/>
      <c r="JSH13388" s="15"/>
      <c r="JSI13388" s="15"/>
      <c r="JSJ13388" s="15"/>
      <c r="JSK13388" s="15"/>
      <c r="JSL13388" s="15"/>
      <c r="JSM13388" s="15"/>
      <c r="JSN13388" s="15"/>
      <c r="JSO13388" s="15"/>
      <c r="JSP13388" s="15"/>
      <c r="JSQ13388" s="15"/>
      <c r="JSR13388" s="15"/>
      <c r="JSS13388" s="15"/>
      <c r="JST13388" s="15"/>
      <c r="JSU13388" s="15"/>
      <c r="JSV13388" s="15"/>
      <c r="JSW13388" s="15"/>
      <c r="JSX13388" s="15"/>
      <c r="JSY13388" s="15"/>
      <c r="JSZ13388" s="15"/>
      <c r="JTA13388" s="15"/>
      <c r="JTB13388" s="15"/>
      <c r="JTC13388" s="15"/>
      <c r="JTD13388" s="15"/>
      <c r="JTE13388" s="15"/>
      <c r="JTF13388" s="15"/>
      <c r="JTG13388" s="15"/>
      <c r="JTH13388" s="15"/>
      <c r="JTI13388" s="15"/>
      <c r="JTJ13388" s="15"/>
      <c r="JTK13388" s="15"/>
      <c r="JTL13388" s="15"/>
      <c r="JTM13388" s="15"/>
      <c r="JTN13388" s="15"/>
      <c r="JTO13388" s="15"/>
      <c r="JTP13388" s="15"/>
      <c r="JTQ13388" s="15"/>
      <c r="JTR13388" s="15"/>
      <c r="JTS13388" s="15"/>
      <c r="JTT13388" s="15"/>
      <c r="JTU13388" s="15"/>
      <c r="JTV13388" s="15"/>
      <c r="JTW13388" s="15"/>
      <c r="JTX13388" s="15"/>
      <c r="JTY13388" s="15"/>
      <c r="JTZ13388" s="15"/>
      <c r="JUA13388" s="15"/>
      <c r="JUB13388" s="15"/>
      <c r="JUC13388" s="15"/>
      <c r="JUD13388" s="15"/>
      <c r="JUE13388" s="15"/>
      <c r="JUF13388" s="15"/>
      <c r="JUG13388" s="15"/>
      <c r="JUH13388" s="15"/>
      <c r="JUI13388" s="15"/>
      <c r="JUJ13388" s="15"/>
      <c r="JUK13388" s="15"/>
      <c r="JUL13388" s="15"/>
      <c r="JUM13388" s="15"/>
      <c r="JUN13388" s="15"/>
      <c r="JUO13388" s="15"/>
      <c r="JUP13388" s="15"/>
      <c r="JUQ13388" s="15"/>
      <c r="JUR13388" s="15"/>
      <c r="JUS13388" s="15"/>
      <c r="JUT13388" s="15"/>
      <c r="JUU13388" s="15"/>
      <c r="JUV13388" s="15"/>
      <c r="JUW13388" s="15"/>
      <c r="JUX13388" s="15"/>
      <c r="JUY13388" s="15"/>
      <c r="JUZ13388" s="15"/>
      <c r="JVA13388" s="15"/>
      <c r="JVB13388" s="15"/>
      <c r="JVC13388" s="15"/>
      <c r="JVD13388" s="15"/>
      <c r="JVE13388" s="15"/>
      <c r="JVF13388" s="15"/>
      <c r="JVG13388" s="15"/>
      <c r="JVH13388" s="15"/>
      <c r="JVI13388" s="15"/>
      <c r="JVJ13388" s="15"/>
      <c r="JVK13388" s="15"/>
      <c r="JVL13388" s="15"/>
      <c r="JVM13388" s="15"/>
      <c r="JVN13388" s="15"/>
      <c r="JVO13388" s="15"/>
      <c r="JVP13388" s="15"/>
      <c r="JVQ13388" s="15"/>
      <c r="JVR13388" s="15"/>
      <c r="JVS13388" s="15"/>
      <c r="JVT13388" s="15"/>
      <c r="JVU13388" s="15"/>
      <c r="JVV13388" s="15"/>
      <c r="JVW13388" s="15"/>
      <c r="JVX13388" s="15"/>
      <c r="JVY13388" s="15"/>
      <c r="JVZ13388" s="15"/>
      <c r="JWA13388" s="15"/>
      <c r="JWB13388" s="15"/>
      <c r="JWC13388" s="15"/>
      <c r="JWD13388" s="15"/>
      <c r="JWE13388" s="15"/>
      <c r="JWF13388" s="15"/>
      <c r="JWG13388" s="15"/>
      <c r="JWH13388" s="15"/>
      <c r="JWI13388" s="15"/>
      <c r="JWJ13388" s="15"/>
      <c r="JWK13388" s="15"/>
      <c r="JWL13388" s="15"/>
      <c r="JWM13388" s="15"/>
      <c r="JWN13388" s="15"/>
      <c r="JWO13388" s="15"/>
      <c r="JWP13388" s="15"/>
      <c r="JWQ13388" s="15"/>
      <c r="JWR13388" s="15"/>
      <c r="JWS13388" s="15"/>
      <c r="JWT13388" s="15"/>
      <c r="JWU13388" s="15"/>
      <c r="JWV13388" s="15"/>
      <c r="JWW13388" s="15"/>
      <c r="JWX13388" s="15"/>
      <c r="JWY13388" s="15"/>
      <c r="JWZ13388" s="15"/>
      <c r="JXA13388" s="15"/>
      <c r="JXB13388" s="15"/>
      <c r="JXC13388" s="15"/>
      <c r="JXD13388" s="15"/>
      <c r="JXE13388" s="15"/>
      <c r="JXF13388" s="15"/>
      <c r="JXG13388" s="15"/>
      <c r="JXH13388" s="15"/>
      <c r="JXI13388" s="15"/>
      <c r="JXJ13388" s="15"/>
      <c r="JXK13388" s="15"/>
      <c r="JXL13388" s="15"/>
      <c r="JXM13388" s="15"/>
      <c r="JXN13388" s="15"/>
      <c r="JXO13388" s="15"/>
      <c r="JXP13388" s="15"/>
      <c r="JXQ13388" s="15"/>
      <c r="JXR13388" s="15"/>
      <c r="JXS13388" s="15"/>
      <c r="JXT13388" s="15"/>
      <c r="JXU13388" s="15"/>
      <c r="JXV13388" s="15"/>
      <c r="JXW13388" s="15"/>
      <c r="JXX13388" s="15"/>
      <c r="JXY13388" s="15"/>
      <c r="JXZ13388" s="15"/>
      <c r="JYA13388" s="15"/>
      <c r="JYB13388" s="15"/>
      <c r="JYC13388" s="15"/>
      <c r="JYD13388" s="15"/>
      <c r="JYE13388" s="15"/>
      <c r="JYF13388" s="15"/>
      <c r="JYG13388" s="15"/>
      <c r="JYH13388" s="15"/>
      <c r="JYI13388" s="15"/>
      <c r="JYJ13388" s="15"/>
      <c r="JYK13388" s="15"/>
      <c r="JYL13388" s="15"/>
      <c r="JYM13388" s="15"/>
      <c r="JYN13388" s="15"/>
      <c r="JYO13388" s="15"/>
      <c r="JYP13388" s="15"/>
      <c r="JYQ13388" s="15"/>
      <c r="JYR13388" s="15"/>
      <c r="JYS13388" s="15"/>
      <c r="JYT13388" s="15"/>
      <c r="JYU13388" s="15"/>
      <c r="JYV13388" s="15"/>
      <c r="JYW13388" s="15"/>
      <c r="JYX13388" s="15"/>
      <c r="JYY13388" s="15"/>
      <c r="JYZ13388" s="15"/>
      <c r="JZA13388" s="15"/>
      <c r="JZB13388" s="15"/>
      <c r="JZC13388" s="15"/>
      <c r="JZD13388" s="15"/>
      <c r="JZE13388" s="15"/>
      <c r="JZF13388" s="15"/>
      <c r="JZG13388" s="15"/>
      <c r="JZH13388" s="15"/>
      <c r="JZI13388" s="15"/>
      <c r="JZJ13388" s="15"/>
      <c r="JZK13388" s="15"/>
      <c r="JZL13388" s="15"/>
      <c r="JZM13388" s="15"/>
      <c r="JZN13388" s="15"/>
      <c r="JZO13388" s="15"/>
      <c r="JZP13388" s="15"/>
      <c r="JZQ13388" s="15"/>
      <c r="JZR13388" s="15"/>
      <c r="JZS13388" s="15"/>
      <c r="JZT13388" s="15"/>
      <c r="JZU13388" s="15"/>
      <c r="JZV13388" s="15"/>
      <c r="JZW13388" s="15"/>
      <c r="JZX13388" s="15"/>
      <c r="JZY13388" s="15"/>
      <c r="JZZ13388" s="15"/>
      <c r="KAA13388" s="15"/>
      <c r="KAB13388" s="15"/>
      <c r="KAC13388" s="15"/>
      <c r="KAD13388" s="15"/>
      <c r="KAE13388" s="15"/>
      <c r="KAF13388" s="15"/>
      <c r="KAG13388" s="15"/>
      <c r="KAH13388" s="15"/>
      <c r="KAI13388" s="15"/>
      <c r="KAJ13388" s="15"/>
      <c r="KAK13388" s="15"/>
      <c r="KAL13388" s="15"/>
      <c r="KAM13388" s="15"/>
      <c r="KAN13388" s="15"/>
      <c r="KAO13388" s="15"/>
      <c r="KAP13388" s="15"/>
      <c r="KAQ13388" s="15"/>
      <c r="KAR13388" s="15"/>
      <c r="KAS13388" s="15"/>
      <c r="KAT13388" s="15"/>
      <c r="KAU13388" s="15"/>
      <c r="KAV13388" s="15"/>
      <c r="KAW13388" s="15"/>
      <c r="KAX13388" s="15"/>
      <c r="KAY13388" s="15"/>
      <c r="KAZ13388" s="15"/>
      <c r="KBA13388" s="15"/>
      <c r="KBB13388" s="15"/>
      <c r="KBC13388" s="15"/>
      <c r="KBD13388" s="15"/>
      <c r="KBE13388" s="15"/>
      <c r="KBF13388" s="15"/>
      <c r="KBG13388" s="15"/>
      <c r="KBH13388" s="15"/>
      <c r="KBI13388" s="15"/>
      <c r="KBJ13388" s="15"/>
      <c r="KBK13388" s="15"/>
      <c r="KBL13388" s="15"/>
      <c r="KBM13388" s="15"/>
      <c r="KBN13388" s="15"/>
      <c r="KBO13388" s="15"/>
      <c r="KBP13388" s="15"/>
      <c r="KBQ13388" s="15"/>
      <c r="KBR13388" s="15"/>
      <c r="KBS13388" s="15"/>
      <c r="KBT13388" s="15"/>
      <c r="KBU13388" s="15"/>
      <c r="KBV13388" s="15"/>
      <c r="KBW13388" s="15"/>
      <c r="KBX13388" s="15"/>
      <c r="KBY13388" s="15"/>
      <c r="KBZ13388" s="15"/>
      <c r="KCA13388" s="15"/>
      <c r="KCB13388" s="15"/>
      <c r="KCC13388" s="15"/>
      <c r="KCD13388" s="15"/>
      <c r="KCE13388" s="15"/>
      <c r="KCF13388" s="15"/>
      <c r="KCG13388" s="15"/>
      <c r="KCH13388" s="15"/>
      <c r="KCI13388" s="15"/>
      <c r="KCJ13388" s="15"/>
      <c r="KCK13388" s="15"/>
      <c r="KCL13388" s="15"/>
      <c r="KCM13388" s="15"/>
      <c r="KCN13388" s="15"/>
      <c r="KCO13388" s="15"/>
      <c r="KCP13388" s="15"/>
      <c r="KCQ13388" s="15"/>
      <c r="KCR13388" s="15"/>
      <c r="KCS13388" s="15"/>
      <c r="KCT13388" s="15"/>
      <c r="KCU13388" s="15"/>
      <c r="KCV13388" s="15"/>
      <c r="KCW13388" s="15"/>
      <c r="KCX13388" s="15"/>
      <c r="KCY13388" s="15"/>
      <c r="KCZ13388" s="15"/>
      <c r="KDA13388" s="15"/>
      <c r="KDB13388" s="15"/>
      <c r="KDC13388" s="15"/>
      <c r="KDD13388" s="15"/>
      <c r="KDE13388" s="15"/>
      <c r="KDF13388" s="15"/>
      <c r="KDG13388" s="15"/>
      <c r="KDH13388" s="15"/>
      <c r="KDI13388" s="15"/>
      <c r="KDJ13388" s="15"/>
      <c r="KDK13388" s="15"/>
      <c r="KDL13388" s="15"/>
      <c r="KDM13388" s="15"/>
      <c r="KDN13388" s="15"/>
      <c r="KDO13388" s="15"/>
      <c r="KDP13388" s="15"/>
      <c r="KDQ13388" s="15"/>
      <c r="KDR13388" s="15"/>
      <c r="KDS13388" s="15"/>
      <c r="KDT13388" s="15"/>
      <c r="KDU13388" s="15"/>
      <c r="KDV13388" s="15"/>
      <c r="KDW13388" s="15"/>
      <c r="KDX13388" s="15"/>
      <c r="KDY13388" s="15"/>
      <c r="KDZ13388" s="15"/>
      <c r="KEA13388" s="15"/>
      <c r="KEB13388" s="15"/>
      <c r="KEC13388" s="15"/>
      <c r="KED13388" s="15"/>
      <c r="KEE13388" s="15"/>
      <c r="KEF13388" s="15"/>
      <c r="KEG13388" s="15"/>
      <c r="KEH13388" s="15"/>
      <c r="KEI13388" s="15"/>
      <c r="KEJ13388" s="15"/>
      <c r="KEK13388" s="15"/>
      <c r="KEL13388" s="15"/>
      <c r="KEM13388" s="15"/>
      <c r="KEN13388" s="15"/>
      <c r="KEO13388" s="15"/>
      <c r="KEP13388" s="15"/>
      <c r="KEQ13388" s="15"/>
      <c r="KER13388" s="15"/>
      <c r="KES13388" s="15"/>
      <c r="KET13388" s="15"/>
      <c r="KEU13388" s="15"/>
      <c r="KEV13388" s="15"/>
      <c r="KEW13388" s="15"/>
      <c r="KEX13388" s="15"/>
      <c r="KEY13388" s="15"/>
      <c r="KEZ13388" s="15"/>
      <c r="KFA13388" s="15"/>
      <c r="KFB13388" s="15"/>
      <c r="KFC13388" s="15"/>
      <c r="KFD13388" s="15"/>
      <c r="KFE13388" s="15"/>
      <c r="KFF13388" s="15"/>
      <c r="KFG13388" s="15"/>
      <c r="KFH13388" s="15"/>
      <c r="KFI13388" s="15"/>
      <c r="KFJ13388" s="15"/>
      <c r="KFK13388" s="15"/>
      <c r="KFL13388" s="15"/>
      <c r="KFM13388" s="15"/>
      <c r="KFN13388" s="15"/>
      <c r="KFO13388" s="15"/>
      <c r="KFP13388" s="15"/>
      <c r="KFQ13388" s="15"/>
      <c r="KFR13388" s="15"/>
      <c r="KFS13388" s="15"/>
      <c r="KFT13388" s="15"/>
      <c r="KFU13388" s="15"/>
      <c r="KFV13388" s="15"/>
      <c r="KFW13388" s="15"/>
      <c r="KFX13388" s="15"/>
      <c r="KFY13388" s="15"/>
      <c r="KFZ13388" s="15"/>
      <c r="KGA13388" s="15"/>
      <c r="KGB13388" s="15"/>
      <c r="KGC13388" s="15"/>
      <c r="KGD13388" s="15"/>
      <c r="KGE13388" s="15"/>
      <c r="KGF13388" s="15"/>
      <c r="KGG13388" s="15"/>
      <c r="KGH13388" s="15"/>
      <c r="KGI13388" s="15"/>
      <c r="KGJ13388" s="15"/>
      <c r="KGK13388" s="15"/>
      <c r="KGL13388" s="15"/>
      <c r="KGM13388" s="15"/>
      <c r="KGN13388" s="15"/>
      <c r="KGO13388" s="15"/>
      <c r="KGP13388" s="15"/>
      <c r="KGQ13388" s="15"/>
      <c r="KGR13388" s="15"/>
      <c r="KGS13388" s="15"/>
      <c r="KGT13388" s="15"/>
      <c r="KGU13388" s="15"/>
      <c r="KGV13388" s="15"/>
      <c r="KGW13388" s="15"/>
      <c r="KGX13388" s="15"/>
      <c r="KGY13388" s="15"/>
      <c r="KGZ13388" s="15"/>
      <c r="KHA13388" s="15"/>
      <c r="KHB13388" s="15"/>
      <c r="KHC13388" s="15"/>
      <c r="KHD13388" s="15"/>
      <c r="KHE13388" s="15"/>
      <c r="KHF13388" s="15"/>
      <c r="KHG13388" s="15"/>
      <c r="KHH13388" s="15"/>
      <c r="KHI13388" s="15"/>
      <c r="KHJ13388" s="15"/>
      <c r="KHK13388" s="15"/>
      <c r="KHL13388" s="15"/>
      <c r="KHM13388" s="15"/>
      <c r="KHN13388" s="15"/>
      <c r="KHO13388" s="15"/>
      <c r="KHP13388" s="15"/>
      <c r="KHQ13388" s="15"/>
      <c r="KHR13388" s="15"/>
      <c r="KHS13388" s="15"/>
      <c r="KHT13388" s="15"/>
      <c r="KHU13388" s="15"/>
      <c r="KHV13388" s="15"/>
      <c r="KHW13388" s="15"/>
      <c r="KHX13388" s="15"/>
      <c r="KHY13388" s="15"/>
      <c r="KHZ13388" s="15"/>
      <c r="KIA13388" s="15"/>
      <c r="KIB13388" s="15"/>
      <c r="KIC13388" s="15"/>
      <c r="KID13388" s="15"/>
      <c r="KIE13388" s="15"/>
      <c r="KIF13388" s="15"/>
      <c r="KIG13388" s="15"/>
      <c r="KIH13388" s="15"/>
      <c r="KII13388" s="15"/>
      <c r="KIJ13388" s="15"/>
      <c r="KIK13388" s="15"/>
      <c r="KIL13388" s="15"/>
      <c r="KIM13388" s="15"/>
      <c r="KIN13388" s="15"/>
      <c r="KIO13388" s="15"/>
      <c r="KIP13388" s="15"/>
      <c r="KIQ13388" s="15"/>
      <c r="KIR13388" s="15"/>
      <c r="KIS13388" s="15"/>
      <c r="KIT13388" s="15"/>
      <c r="KIU13388" s="15"/>
      <c r="KIV13388" s="15"/>
      <c r="KIW13388" s="15"/>
      <c r="KIX13388" s="15"/>
      <c r="KIY13388" s="15"/>
      <c r="KIZ13388" s="15"/>
      <c r="KJA13388" s="15"/>
      <c r="KJB13388" s="15"/>
      <c r="KJC13388" s="15"/>
      <c r="KJD13388" s="15"/>
      <c r="KJE13388" s="15"/>
      <c r="KJF13388" s="15"/>
      <c r="KJG13388" s="15"/>
      <c r="KJH13388" s="15"/>
      <c r="KJI13388" s="15"/>
      <c r="KJJ13388" s="15"/>
      <c r="KJK13388" s="15"/>
      <c r="KJL13388" s="15"/>
      <c r="KJM13388" s="15"/>
      <c r="KJN13388" s="15"/>
      <c r="KJO13388" s="15"/>
      <c r="KJP13388" s="15"/>
      <c r="KJQ13388" s="15"/>
      <c r="KJR13388" s="15"/>
      <c r="KJS13388" s="15"/>
      <c r="KJT13388" s="15"/>
      <c r="KJU13388" s="15"/>
      <c r="KJV13388" s="15"/>
      <c r="KJW13388" s="15"/>
      <c r="KJX13388" s="15"/>
      <c r="KJY13388" s="15"/>
      <c r="KJZ13388" s="15"/>
      <c r="KKA13388" s="15"/>
      <c r="KKB13388" s="15"/>
      <c r="KKC13388" s="15"/>
      <c r="KKD13388" s="15"/>
      <c r="KKE13388" s="15"/>
      <c r="KKF13388" s="15"/>
      <c r="KKG13388" s="15"/>
      <c r="KKH13388" s="15"/>
      <c r="KKI13388" s="15"/>
      <c r="KKJ13388" s="15"/>
      <c r="KKK13388" s="15"/>
      <c r="KKL13388" s="15"/>
      <c r="KKM13388" s="15"/>
      <c r="KKN13388" s="15"/>
      <c r="KKO13388" s="15"/>
      <c r="KKP13388" s="15"/>
      <c r="KKQ13388" s="15"/>
      <c r="KKR13388" s="15"/>
      <c r="KKS13388" s="15"/>
      <c r="KKT13388" s="15"/>
      <c r="KKU13388" s="15"/>
      <c r="KKV13388" s="15"/>
      <c r="KKW13388" s="15"/>
      <c r="KKX13388" s="15"/>
      <c r="KKY13388" s="15"/>
      <c r="KKZ13388" s="15"/>
      <c r="KLA13388" s="15"/>
      <c r="KLB13388" s="15"/>
      <c r="KLC13388" s="15"/>
      <c r="KLD13388" s="15"/>
      <c r="KLE13388" s="15"/>
      <c r="KLF13388" s="15"/>
      <c r="KLG13388" s="15"/>
      <c r="KLH13388" s="15"/>
      <c r="KLI13388" s="15"/>
      <c r="KLJ13388" s="15"/>
      <c r="KLK13388" s="15"/>
      <c r="KLL13388" s="15"/>
      <c r="KLM13388" s="15"/>
      <c r="KLN13388" s="15"/>
      <c r="KLO13388" s="15"/>
      <c r="KLP13388" s="15"/>
      <c r="KLQ13388" s="15"/>
      <c r="KLR13388" s="15"/>
      <c r="KLS13388" s="15"/>
      <c r="KLT13388" s="15"/>
      <c r="KLU13388" s="15"/>
      <c r="KLV13388" s="15"/>
      <c r="KLW13388" s="15"/>
      <c r="KLX13388" s="15"/>
      <c r="KLY13388" s="15"/>
      <c r="KLZ13388" s="15"/>
      <c r="KMA13388" s="15"/>
      <c r="KMB13388" s="15"/>
      <c r="KMC13388" s="15"/>
      <c r="KMD13388" s="15"/>
      <c r="KME13388" s="15"/>
      <c r="KMF13388" s="15"/>
      <c r="KMG13388" s="15"/>
      <c r="KMH13388" s="15"/>
      <c r="KMI13388" s="15"/>
      <c r="KMJ13388" s="15"/>
      <c r="KMK13388" s="15"/>
      <c r="KML13388" s="15"/>
      <c r="KMM13388" s="15"/>
      <c r="KMN13388" s="15"/>
      <c r="KMO13388" s="15"/>
      <c r="KMP13388" s="15"/>
      <c r="KMQ13388" s="15"/>
      <c r="KMR13388" s="15"/>
      <c r="KMS13388" s="15"/>
      <c r="KMT13388" s="15"/>
      <c r="KMU13388" s="15"/>
      <c r="KMV13388" s="15"/>
      <c r="KMW13388" s="15"/>
      <c r="KMX13388" s="15"/>
      <c r="KMY13388" s="15"/>
      <c r="KMZ13388" s="15"/>
      <c r="KNA13388" s="15"/>
      <c r="KNB13388" s="15"/>
      <c r="KNC13388" s="15"/>
      <c r="KND13388" s="15"/>
      <c r="KNE13388" s="15"/>
      <c r="KNF13388" s="15"/>
      <c r="KNG13388" s="15"/>
      <c r="KNH13388" s="15"/>
      <c r="KNI13388" s="15"/>
      <c r="KNJ13388" s="15"/>
      <c r="KNK13388" s="15"/>
      <c r="KNL13388" s="15"/>
      <c r="KNM13388" s="15"/>
      <c r="KNN13388" s="15"/>
      <c r="KNO13388" s="15"/>
      <c r="KNP13388" s="15"/>
      <c r="KNQ13388" s="15"/>
      <c r="KNR13388" s="15"/>
      <c r="KNS13388" s="15"/>
      <c r="KNT13388" s="15"/>
      <c r="KNU13388" s="15"/>
      <c r="KNV13388" s="15"/>
      <c r="KNW13388" s="15"/>
      <c r="KNX13388" s="15"/>
      <c r="KNY13388" s="15"/>
      <c r="KNZ13388" s="15"/>
      <c r="KOA13388" s="15"/>
      <c r="KOB13388" s="15"/>
      <c r="KOC13388" s="15"/>
      <c r="KOD13388" s="15"/>
      <c r="KOE13388" s="15"/>
      <c r="KOF13388" s="15"/>
      <c r="KOG13388" s="15"/>
      <c r="KOH13388" s="15"/>
      <c r="KOI13388" s="15"/>
      <c r="KOJ13388" s="15"/>
      <c r="KOK13388" s="15"/>
      <c r="KOL13388" s="15"/>
      <c r="KOM13388" s="15"/>
      <c r="KON13388" s="15"/>
      <c r="KOO13388" s="15"/>
      <c r="KOP13388" s="15"/>
      <c r="KOQ13388" s="15"/>
      <c r="KOR13388" s="15"/>
      <c r="KOS13388" s="15"/>
      <c r="KOT13388" s="15"/>
      <c r="KOU13388" s="15"/>
      <c r="KOV13388" s="15"/>
      <c r="KOW13388" s="15"/>
      <c r="KOX13388" s="15"/>
      <c r="KOY13388" s="15"/>
      <c r="KOZ13388" s="15"/>
      <c r="KPA13388" s="15"/>
      <c r="KPB13388" s="15"/>
      <c r="KPC13388" s="15"/>
      <c r="KPD13388" s="15"/>
      <c r="KPE13388" s="15"/>
      <c r="KPF13388" s="15"/>
      <c r="KPG13388" s="15"/>
      <c r="KPH13388" s="15"/>
      <c r="KPI13388" s="15"/>
      <c r="KPJ13388" s="15"/>
      <c r="KPK13388" s="15"/>
      <c r="KPL13388" s="15"/>
      <c r="KPM13388" s="15"/>
      <c r="KPN13388" s="15"/>
      <c r="KPO13388" s="15"/>
      <c r="KPP13388" s="15"/>
      <c r="KPQ13388" s="15"/>
      <c r="KPR13388" s="15"/>
      <c r="KPS13388" s="15"/>
      <c r="KPT13388" s="15"/>
      <c r="KPU13388" s="15"/>
      <c r="KPV13388" s="15"/>
      <c r="KPW13388" s="15"/>
      <c r="KPX13388" s="15"/>
      <c r="KPY13388" s="15"/>
      <c r="KPZ13388" s="15"/>
      <c r="KQA13388" s="15"/>
      <c r="KQB13388" s="15"/>
      <c r="KQC13388" s="15"/>
      <c r="KQD13388" s="15"/>
      <c r="KQE13388" s="15"/>
      <c r="KQF13388" s="15"/>
      <c r="KQG13388" s="15"/>
      <c r="KQH13388" s="15"/>
      <c r="KQI13388" s="15"/>
      <c r="KQJ13388" s="15"/>
      <c r="KQK13388" s="15"/>
      <c r="KQL13388" s="15"/>
      <c r="KQM13388" s="15"/>
      <c r="KQN13388" s="15"/>
      <c r="KQO13388" s="15"/>
      <c r="KQP13388" s="15"/>
      <c r="KQQ13388" s="15"/>
      <c r="KQR13388" s="15"/>
      <c r="KQS13388" s="15"/>
      <c r="KQT13388" s="15"/>
      <c r="KQU13388" s="15"/>
      <c r="KQV13388" s="15"/>
      <c r="KQW13388" s="15"/>
      <c r="KQX13388" s="15"/>
      <c r="KQY13388" s="15"/>
      <c r="KQZ13388" s="15"/>
      <c r="KRA13388" s="15"/>
      <c r="KRB13388" s="15"/>
      <c r="KRC13388" s="15"/>
      <c r="KRD13388" s="15"/>
      <c r="KRE13388" s="15"/>
      <c r="KRF13388" s="15"/>
      <c r="KRG13388" s="15"/>
      <c r="KRH13388" s="15"/>
      <c r="KRI13388" s="15"/>
      <c r="KRJ13388" s="15"/>
      <c r="KRK13388" s="15"/>
      <c r="KRL13388" s="15"/>
      <c r="KRM13388" s="15"/>
      <c r="KRN13388" s="15"/>
      <c r="KRO13388" s="15"/>
      <c r="KRP13388" s="15"/>
      <c r="KRQ13388" s="15"/>
      <c r="KRR13388" s="15"/>
      <c r="KRS13388" s="15"/>
      <c r="KRT13388" s="15"/>
      <c r="KRU13388" s="15"/>
      <c r="KRV13388" s="15"/>
      <c r="KRW13388" s="15"/>
      <c r="KRX13388" s="15"/>
      <c r="KRY13388" s="15"/>
      <c r="KRZ13388" s="15"/>
      <c r="KSA13388" s="15"/>
      <c r="KSB13388" s="15"/>
      <c r="KSC13388" s="15"/>
      <c r="KSD13388" s="15"/>
      <c r="KSE13388" s="15"/>
      <c r="KSF13388" s="15"/>
      <c r="KSG13388" s="15"/>
      <c r="KSH13388" s="15"/>
      <c r="KSI13388" s="15"/>
      <c r="KSJ13388" s="15"/>
      <c r="KSK13388" s="15"/>
      <c r="KSL13388" s="15"/>
      <c r="KSM13388" s="15"/>
      <c r="KSN13388" s="15"/>
      <c r="KSO13388" s="15"/>
      <c r="KSP13388" s="15"/>
      <c r="KSQ13388" s="15"/>
      <c r="KSR13388" s="15"/>
      <c r="KSS13388" s="15"/>
      <c r="KST13388" s="15"/>
      <c r="KSU13388" s="15"/>
      <c r="KSV13388" s="15"/>
      <c r="KSW13388" s="15"/>
      <c r="KSX13388" s="15"/>
      <c r="KSY13388" s="15"/>
      <c r="KSZ13388" s="15"/>
      <c r="KTA13388" s="15"/>
      <c r="KTB13388" s="15"/>
      <c r="KTC13388" s="15"/>
      <c r="KTD13388" s="15"/>
      <c r="KTE13388" s="15"/>
      <c r="KTF13388" s="15"/>
      <c r="KTG13388" s="15"/>
      <c r="KTH13388" s="15"/>
      <c r="KTI13388" s="15"/>
      <c r="KTJ13388" s="15"/>
      <c r="KTK13388" s="15"/>
      <c r="KTL13388" s="15"/>
      <c r="KTM13388" s="15"/>
      <c r="KTN13388" s="15"/>
      <c r="KTO13388" s="15"/>
      <c r="KTP13388" s="15"/>
      <c r="KTQ13388" s="15"/>
      <c r="KTR13388" s="15"/>
      <c r="KTS13388" s="15"/>
      <c r="KTT13388" s="15"/>
      <c r="KTU13388" s="15"/>
      <c r="KTV13388" s="15"/>
      <c r="KTW13388" s="15"/>
      <c r="KTX13388" s="15"/>
      <c r="KTY13388" s="15"/>
      <c r="KTZ13388" s="15"/>
      <c r="KUA13388" s="15"/>
      <c r="KUB13388" s="15"/>
      <c r="KUC13388" s="15"/>
      <c r="KUD13388" s="15"/>
      <c r="KUE13388" s="15"/>
      <c r="KUF13388" s="15"/>
      <c r="KUG13388" s="15"/>
      <c r="KUH13388" s="15"/>
      <c r="KUI13388" s="15"/>
      <c r="KUJ13388" s="15"/>
      <c r="KUK13388" s="15"/>
      <c r="KUL13388" s="15"/>
      <c r="KUM13388" s="15"/>
      <c r="KUN13388" s="15"/>
      <c r="KUO13388" s="15"/>
      <c r="KUP13388" s="15"/>
      <c r="KUQ13388" s="15"/>
      <c r="KUR13388" s="15"/>
      <c r="KUS13388" s="15"/>
      <c r="KUT13388" s="15"/>
      <c r="KUU13388" s="15"/>
      <c r="KUV13388" s="15"/>
      <c r="KUW13388" s="15"/>
      <c r="KUX13388" s="15"/>
      <c r="KUY13388" s="15"/>
      <c r="KUZ13388" s="15"/>
      <c r="KVA13388" s="15"/>
      <c r="KVB13388" s="15"/>
      <c r="KVC13388" s="15"/>
      <c r="KVD13388" s="15"/>
      <c r="KVE13388" s="15"/>
      <c r="KVF13388" s="15"/>
      <c r="KVG13388" s="15"/>
      <c r="KVH13388" s="15"/>
      <c r="KVI13388" s="15"/>
      <c r="KVJ13388" s="15"/>
      <c r="KVK13388" s="15"/>
      <c r="KVL13388" s="15"/>
      <c r="KVM13388" s="15"/>
      <c r="KVN13388" s="15"/>
      <c r="KVO13388" s="15"/>
      <c r="KVP13388" s="15"/>
      <c r="KVQ13388" s="15"/>
      <c r="KVR13388" s="15"/>
      <c r="KVS13388" s="15"/>
      <c r="KVT13388" s="15"/>
      <c r="KVU13388" s="15"/>
      <c r="KVV13388" s="15"/>
      <c r="KVW13388" s="15"/>
      <c r="KVX13388" s="15"/>
      <c r="KVY13388" s="15"/>
      <c r="KVZ13388" s="15"/>
      <c r="KWA13388" s="15"/>
      <c r="KWB13388" s="15"/>
      <c r="KWC13388" s="15"/>
      <c r="KWD13388" s="15"/>
      <c r="KWE13388" s="15"/>
      <c r="KWF13388" s="15"/>
      <c r="KWG13388" s="15"/>
      <c r="KWH13388" s="15"/>
      <c r="KWI13388" s="15"/>
      <c r="KWJ13388" s="15"/>
      <c r="KWK13388" s="15"/>
      <c r="KWL13388" s="15"/>
      <c r="KWM13388" s="15"/>
      <c r="KWN13388" s="15"/>
      <c r="KWO13388" s="15"/>
      <c r="KWP13388" s="15"/>
      <c r="KWQ13388" s="15"/>
      <c r="KWR13388" s="15"/>
      <c r="KWS13388" s="15"/>
      <c r="KWT13388" s="15"/>
      <c r="KWU13388" s="15"/>
      <c r="KWV13388" s="15"/>
      <c r="KWW13388" s="15"/>
      <c r="KWX13388" s="15"/>
      <c r="KWY13388" s="15"/>
      <c r="KWZ13388" s="15"/>
      <c r="KXA13388" s="15"/>
      <c r="KXB13388" s="15"/>
      <c r="KXC13388" s="15"/>
      <c r="KXD13388" s="15"/>
      <c r="KXE13388" s="15"/>
      <c r="KXF13388" s="15"/>
      <c r="KXG13388" s="15"/>
      <c r="KXH13388" s="15"/>
      <c r="KXI13388" s="15"/>
      <c r="KXJ13388" s="15"/>
      <c r="KXK13388" s="15"/>
      <c r="KXL13388" s="15"/>
      <c r="KXM13388" s="15"/>
      <c r="KXN13388" s="15"/>
      <c r="KXO13388" s="15"/>
      <c r="KXP13388" s="15"/>
      <c r="KXQ13388" s="15"/>
      <c r="KXR13388" s="15"/>
      <c r="KXS13388" s="15"/>
      <c r="KXT13388" s="15"/>
      <c r="KXU13388" s="15"/>
      <c r="KXV13388" s="15"/>
      <c r="KXW13388" s="15"/>
      <c r="KXX13388" s="15"/>
      <c r="KXY13388" s="15"/>
      <c r="KXZ13388" s="15"/>
      <c r="KYA13388" s="15"/>
      <c r="KYB13388" s="15"/>
      <c r="KYC13388" s="15"/>
      <c r="KYD13388" s="15"/>
      <c r="KYE13388" s="15"/>
      <c r="KYF13388" s="15"/>
      <c r="KYG13388" s="15"/>
      <c r="KYH13388" s="15"/>
      <c r="KYI13388" s="15"/>
      <c r="KYJ13388" s="15"/>
      <c r="KYK13388" s="15"/>
      <c r="KYL13388" s="15"/>
      <c r="KYM13388" s="15"/>
      <c r="KYN13388" s="15"/>
      <c r="KYO13388" s="15"/>
      <c r="KYP13388" s="15"/>
      <c r="KYQ13388" s="15"/>
      <c r="KYR13388" s="15"/>
      <c r="KYS13388" s="15"/>
      <c r="KYT13388" s="15"/>
      <c r="KYU13388" s="15"/>
      <c r="KYV13388" s="15"/>
      <c r="KYW13388" s="15"/>
      <c r="KYX13388" s="15"/>
      <c r="KYY13388" s="15"/>
      <c r="KYZ13388" s="15"/>
      <c r="KZA13388" s="15"/>
      <c r="KZB13388" s="15"/>
      <c r="KZC13388" s="15"/>
      <c r="KZD13388" s="15"/>
      <c r="KZE13388" s="15"/>
      <c r="KZF13388" s="15"/>
      <c r="KZG13388" s="15"/>
      <c r="KZH13388" s="15"/>
      <c r="KZI13388" s="15"/>
      <c r="KZJ13388" s="15"/>
      <c r="KZK13388" s="15"/>
      <c r="KZL13388" s="15"/>
      <c r="KZM13388" s="15"/>
      <c r="KZN13388" s="15"/>
      <c r="KZO13388" s="15"/>
      <c r="KZP13388" s="15"/>
      <c r="KZQ13388" s="15"/>
      <c r="KZR13388" s="15"/>
      <c r="KZS13388" s="15"/>
      <c r="KZT13388" s="15"/>
      <c r="KZU13388" s="15"/>
      <c r="KZV13388" s="15"/>
      <c r="KZW13388" s="15"/>
      <c r="KZX13388" s="15"/>
      <c r="KZY13388" s="15"/>
      <c r="KZZ13388" s="15"/>
      <c r="LAA13388" s="15"/>
      <c r="LAB13388" s="15"/>
      <c r="LAC13388" s="15"/>
      <c r="LAD13388" s="15"/>
      <c r="LAE13388" s="15"/>
      <c r="LAF13388" s="15"/>
      <c r="LAG13388" s="15"/>
      <c r="LAH13388" s="15"/>
      <c r="LAI13388" s="15"/>
      <c r="LAJ13388" s="15"/>
      <c r="LAK13388" s="15"/>
      <c r="LAL13388" s="15"/>
      <c r="LAM13388" s="15"/>
      <c r="LAN13388" s="15"/>
      <c r="LAO13388" s="15"/>
      <c r="LAP13388" s="15"/>
      <c r="LAQ13388" s="15"/>
      <c r="LAR13388" s="15"/>
      <c r="LAS13388" s="15"/>
      <c r="LAT13388" s="15"/>
      <c r="LAU13388" s="15"/>
      <c r="LAV13388" s="15"/>
      <c r="LAW13388" s="15"/>
      <c r="LAX13388" s="15"/>
      <c r="LAY13388" s="15"/>
      <c r="LAZ13388" s="15"/>
      <c r="LBA13388" s="15"/>
      <c r="LBB13388" s="15"/>
      <c r="LBC13388" s="15"/>
      <c r="LBD13388" s="15"/>
      <c r="LBE13388" s="15"/>
      <c r="LBF13388" s="15"/>
      <c r="LBG13388" s="15"/>
      <c r="LBH13388" s="15"/>
      <c r="LBI13388" s="15"/>
      <c r="LBJ13388" s="15"/>
      <c r="LBK13388" s="15"/>
      <c r="LBL13388" s="15"/>
      <c r="LBM13388" s="15"/>
      <c r="LBN13388" s="15"/>
      <c r="LBO13388" s="15"/>
      <c r="LBP13388" s="15"/>
      <c r="LBQ13388" s="15"/>
      <c r="LBR13388" s="15"/>
      <c r="LBS13388" s="15"/>
      <c r="LBT13388" s="15"/>
      <c r="LBU13388" s="15"/>
      <c r="LBV13388" s="15"/>
      <c r="LBW13388" s="15"/>
      <c r="LBX13388" s="15"/>
      <c r="LBY13388" s="15"/>
      <c r="LBZ13388" s="15"/>
      <c r="LCA13388" s="15"/>
      <c r="LCB13388" s="15"/>
      <c r="LCC13388" s="15"/>
      <c r="LCD13388" s="15"/>
      <c r="LCE13388" s="15"/>
      <c r="LCF13388" s="15"/>
      <c r="LCG13388" s="15"/>
      <c r="LCH13388" s="15"/>
      <c r="LCI13388" s="15"/>
      <c r="LCJ13388" s="15"/>
      <c r="LCK13388" s="15"/>
      <c r="LCL13388" s="15"/>
      <c r="LCM13388" s="15"/>
      <c r="LCN13388" s="15"/>
      <c r="LCO13388" s="15"/>
      <c r="LCP13388" s="15"/>
      <c r="LCQ13388" s="15"/>
      <c r="LCR13388" s="15"/>
      <c r="LCS13388" s="15"/>
      <c r="LCT13388" s="15"/>
      <c r="LCU13388" s="15"/>
      <c r="LCV13388" s="15"/>
      <c r="LCW13388" s="15"/>
      <c r="LCX13388" s="15"/>
      <c r="LCY13388" s="15"/>
      <c r="LCZ13388" s="15"/>
      <c r="LDA13388" s="15"/>
      <c r="LDB13388" s="15"/>
      <c r="LDC13388" s="15"/>
      <c r="LDD13388" s="15"/>
      <c r="LDE13388" s="15"/>
      <c r="LDF13388" s="15"/>
      <c r="LDG13388" s="15"/>
      <c r="LDH13388" s="15"/>
      <c r="LDI13388" s="15"/>
      <c r="LDJ13388" s="15"/>
      <c r="LDK13388" s="15"/>
      <c r="LDL13388" s="15"/>
      <c r="LDM13388" s="15"/>
      <c r="LDN13388" s="15"/>
      <c r="LDO13388" s="15"/>
      <c r="LDP13388" s="15"/>
      <c r="LDQ13388" s="15"/>
      <c r="LDR13388" s="15"/>
      <c r="LDS13388" s="15"/>
      <c r="LDT13388" s="15"/>
      <c r="LDU13388" s="15"/>
      <c r="LDV13388" s="15"/>
      <c r="LDW13388" s="15"/>
      <c r="LDX13388" s="15"/>
      <c r="LDY13388" s="15"/>
      <c r="LDZ13388" s="15"/>
      <c r="LEA13388" s="15"/>
      <c r="LEB13388" s="15"/>
      <c r="LEC13388" s="15"/>
      <c r="LED13388" s="15"/>
      <c r="LEE13388" s="15"/>
      <c r="LEF13388" s="15"/>
      <c r="LEG13388" s="15"/>
      <c r="LEH13388" s="15"/>
      <c r="LEI13388" s="15"/>
      <c r="LEJ13388" s="15"/>
      <c r="LEK13388" s="15"/>
      <c r="LEL13388" s="15"/>
      <c r="LEM13388" s="15"/>
      <c r="LEN13388" s="15"/>
      <c r="LEO13388" s="15"/>
      <c r="LEP13388" s="15"/>
      <c r="LEQ13388" s="15"/>
      <c r="LER13388" s="15"/>
      <c r="LES13388" s="15"/>
      <c r="LET13388" s="15"/>
      <c r="LEU13388" s="15"/>
      <c r="LEV13388" s="15"/>
      <c r="LEW13388" s="15"/>
      <c r="LEX13388" s="15"/>
      <c r="LEY13388" s="15"/>
      <c r="LEZ13388" s="15"/>
      <c r="LFA13388" s="15"/>
      <c r="LFB13388" s="15"/>
      <c r="LFC13388" s="15"/>
      <c r="LFD13388" s="15"/>
      <c r="LFE13388" s="15"/>
      <c r="LFF13388" s="15"/>
      <c r="LFG13388" s="15"/>
      <c r="LFH13388" s="15"/>
      <c r="LFI13388" s="15"/>
      <c r="LFJ13388" s="15"/>
      <c r="LFK13388" s="15"/>
      <c r="LFL13388" s="15"/>
      <c r="LFM13388" s="15"/>
      <c r="LFN13388" s="15"/>
      <c r="LFO13388" s="15"/>
      <c r="LFP13388" s="15"/>
      <c r="LFQ13388" s="15"/>
      <c r="LFR13388" s="15"/>
      <c r="LFS13388" s="15"/>
      <c r="LFT13388" s="15"/>
      <c r="LFU13388" s="15"/>
      <c r="LFV13388" s="15"/>
      <c r="LFW13388" s="15"/>
      <c r="LFX13388" s="15"/>
      <c r="LFY13388" s="15"/>
      <c r="LFZ13388" s="15"/>
      <c r="LGA13388" s="15"/>
      <c r="LGB13388" s="15"/>
      <c r="LGC13388" s="15"/>
      <c r="LGD13388" s="15"/>
      <c r="LGE13388" s="15"/>
      <c r="LGF13388" s="15"/>
      <c r="LGG13388" s="15"/>
      <c r="LGH13388" s="15"/>
      <c r="LGI13388" s="15"/>
      <c r="LGJ13388" s="15"/>
      <c r="LGK13388" s="15"/>
      <c r="LGL13388" s="15"/>
      <c r="LGM13388" s="15"/>
      <c r="LGN13388" s="15"/>
      <c r="LGO13388" s="15"/>
      <c r="LGP13388" s="15"/>
      <c r="LGQ13388" s="15"/>
      <c r="LGR13388" s="15"/>
      <c r="LGS13388" s="15"/>
      <c r="LGT13388" s="15"/>
      <c r="LGU13388" s="15"/>
      <c r="LGV13388" s="15"/>
      <c r="LGW13388" s="15"/>
      <c r="LGX13388" s="15"/>
      <c r="LGY13388" s="15"/>
      <c r="LGZ13388" s="15"/>
      <c r="LHA13388" s="15"/>
      <c r="LHB13388" s="15"/>
      <c r="LHC13388" s="15"/>
      <c r="LHD13388" s="15"/>
      <c r="LHE13388" s="15"/>
      <c r="LHF13388" s="15"/>
      <c r="LHG13388" s="15"/>
      <c r="LHH13388" s="15"/>
      <c r="LHI13388" s="15"/>
      <c r="LHJ13388" s="15"/>
      <c r="LHK13388" s="15"/>
      <c r="LHL13388" s="15"/>
      <c r="LHM13388" s="15"/>
      <c r="LHN13388" s="15"/>
      <c r="LHO13388" s="15"/>
      <c r="LHP13388" s="15"/>
      <c r="LHQ13388" s="15"/>
      <c r="LHR13388" s="15"/>
      <c r="LHS13388" s="15"/>
      <c r="LHT13388" s="15"/>
      <c r="LHU13388" s="15"/>
      <c r="LHV13388" s="15"/>
      <c r="LHW13388" s="15"/>
      <c r="LHX13388" s="15"/>
      <c r="LHY13388" s="15"/>
      <c r="LHZ13388" s="15"/>
      <c r="LIA13388" s="15"/>
      <c r="LIB13388" s="15"/>
      <c r="LIC13388" s="15"/>
      <c r="LID13388" s="15"/>
      <c r="LIE13388" s="15"/>
      <c r="LIF13388" s="15"/>
      <c r="LIG13388" s="15"/>
      <c r="LIH13388" s="15"/>
      <c r="LII13388" s="15"/>
      <c r="LIJ13388" s="15"/>
      <c r="LIK13388" s="15"/>
      <c r="LIL13388" s="15"/>
      <c r="LIM13388" s="15"/>
      <c r="LIN13388" s="15"/>
      <c r="LIO13388" s="15"/>
      <c r="LIP13388" s="15"/>
      <c r="LIQ13388" s="15"/>
      <c r="LIR13388" s="15"/>
      <c r="LIS13388" s="15"/>
      <c r="LIT13388" s="15"/>
      <c r="LIU13388" s="15"/>
      <c r="LIV13388" s="15"/>
      <c r="LIW13388" s="15"/>
      <c r="LIX13388" s="15"/>
      <c r="LIY13388" s="15"/>
      <c r="LIZ13388" s="15"/>
      <c r="LJA13388" s="15"/>
      <c r="LJB13388" s="15"/>
      <c r="LJC13388" s="15"/>
      <c r="LJD13388" s="15"/>
      <c r="LJE13388" s="15"/>
      <c r="LJF13388" s="15"/>
      <c r="LJG13388" s="15"/>
      <c r="LJH13388" s="15"/>
      <c r="LJI13388" s="15"/>
      <c r="LJJ13388" s="15"/>
      <c r="LJK13388" s="15"/>
      <c r="LJL13388" s="15"/>
      <c r="LJM13388" s="15"/>
      <c r="LJN13388" s="15"/>
      <c r="LJO13388" s="15"/>
      <c r="LJP13388" s="15"/>
      <c r="LJQ13388" s="15"/>
      <c r="LJR13388" s="15"/>
      <c r="LJS13388" s="15"/>
      <c r="LJT13388" s="15"/>
      <c r="LJU13388" s="15"/>
      <c r="LJV13388" s="15"/>
      <c r="LJW13388" s="15"/>
      <c r="LJX13388" s="15"/>
      <c r="LJY13388" s="15"/>
      <c r="LJZ13388" s="15"/>
      <c r="LKA13388" s="15"/>
      <c r="LKB13388" s="15"/>
      <c r="LKC13388" s="15"/>
      <c r="LKD13388" s="15"/>
      <c r="LKE13388" s="15"/>
      <c r="LKF13388" s="15"/>
      <c r="LKG13388" s="15"/>
      <c r="LKH13388" s="15"/>
      <c r="LKI13388" s="15"/>
      <c r="LKJ13388" s="15"/>
      <c r="LKK13388" s="15"/>
      <c r="LKL13388" s="15"/>
      <c r="LKM13388" s="15"/>
      <c r="LKN13388" s="15"/>
      <c r="LKO13388" s="15"/>
      <c r="LKP13388" s="15"/>
      <c r="LKQ13388" s="15"/>
      <c r="LKR13388" s="15"/>
      <c r="LKS13388" s="15"/>
      <c r="LKT13388" s="15"/>
      <c r="LKU13388" s="15"/>
      <c r="LKV13388" s="15"/>
      <c r="LKW13388" s="15"/>
      <c r="LKX13388" s="15"/>
      <c r="LKY13388" s="15"/>
      <c r="LKZ13388" s="15"/>
      <c r="LLA13388" s="15"/>
      <c r="LLB13388" s="15"/>
      <c r="LLC13388" s="15"/>
      <c r="LLD13388" s="15"/>
      <c r="LLE13388" s="15"/>
      <c r="LLF13388" s="15"/>
      <c r="LLG13388" s="15"/>
      <c r="LLH13388" s="15"/>
      <c r="LLI13388" s="15"/>
      <c r="LLJ13388" s="15"/>
      <c r="LLK13388" s="15"/>
      <c r="LLL13388" s="15"/>
      <c r="LLM13388" s="15"/>
      <c r="LLN13388" s="15"/>
      <c r="LLO13388" s="15"/>
      <c r="LLP13388" s="15"/>
      <c r="LLQ13388" s="15"/>
      <c r="LLR13388" s="15"/>
      <c r="LLS13388" s="15"/>
      <c r="LLT13388" s="15"/>
      <c r="LLU13388" s="15"/>
      <c r="LLV13388" s="15"/>
      <c r="LLW13388" s="15"/>
      <c r="LLX13388" s="15"/>
      <c r="LLY13388" s="15"/>
      <c r="LLZ13388" s="15"/>
      <c r="LMA13388" s="15"/>
      <c r="LMB13388" s="15"/>
      <c r="LMC13388" s="15"/>
      <c r="LMD13388" s="15"/>
      <c r="LME13388" s="15"/>
      <c r="LMF13388" s="15"/>
      <c r="LMG13388" s="15"/>
      <c r="LMH13388" s="15"/>
      <c r="LMI13388" s="15"/>
      <c r="LMJ13388" s="15"/>
      <c r="LMK13388" s="15"/>
      <c r="LML13388" s="15"/>
      <c r="LMM13388" s="15"/>
      <c r="LMN13388" s="15"/>
      <c r="LMO13388" s="15"/>
      <c r="LMP13388" s="15"/>
      <c r="LMQ13388" s="15"/>
      <c r="LMR13388" s="15"/>
      <c r="LMS13388" s="15"/>
      <c r="LMT13388" s="15"/>
      <c r="LMU13388" s="15"/>
      <c r="LMV13388" s="15"/>
      <c r="LMW13388" s="15"/>
      <c r="LMX13388" s="15"/>
      <c r="LMY13388" s="15"/>
      <c r="LMZ13388" s="15"/>
      <c r="LNA13388" s="15"/>
      <c r="LNB13388" s="15"/>
      <c r="LNC13388" s="15"/>
      <c r="LND13388" s="15"/>
      <c r="LNE13388" s="15"/>
      <c r="LNF13388" s="15"/>
      <c r="LNG13388" s="15"/>
      <c r="LNH13388" s="15"/>
      <c r="LNI13388" s="15"/>
      <c r="LNJ13388" s="15"/>
      <c r="LNK13388" s="15"/>
      <c r="LNL13388" s="15"/>
      <c r="LNM13388" s="15"/>
      <c r="LNN13388" s="15"/>
      <c r="LNO13388" s="15"/>
      <c r="LNP13388" s="15"/>
      <c r="LNQ13388" s="15"/>
      <c r="LNR13388" s="15"/>
      <c r="LNS13388" s="15"/>
      <c r="LNT13388" s="15"/>
      <c r="LNU13388" s="15"/>
      <c r="LNV13388" s="15"/>
      <c r="LNW13388" s="15"/>
      <c r="LNX13388" s="15"/>
      <c r="LNY13388" s="15"/>
      <c r="LNZ13388" s="15"/>
      <c r="LOA13388" s="15"/>
      <c r="LOB13388" s="15"/>
      <c r="LOC13388" s="15"/>
      <c r="LOD13388" s="15"/>
      <c r="LOE13388" s="15"/>
      <c r="LOF13388" s="15"/>
      <c r="LOG13388" s="15"/>
      <c r="LOH13388" s="15"/>
      <c r="LOI13388" s="15"/>
      <c r="LOJ13388" s="15"/>
      <c r="LOK13388" s="15"/>
      <c r="LOL13388" s="15"/>
      <c r="LOM13388" s="15"/>
      <c r="LON13388" s="15"/>
      <c r="LOO13388" s="15"/>
      <c r="LOP13388" s="15"/>
      <c r="LOQ13388" s="15"/>
      <c r="LOR13388" s="15"/>
      <c r="LOS13388" s="15"/>
      <c r="LOT13388" s="15"/>
      <c r="LOU13388" s="15"/>
      <c r="LOV13388" s="15"/>
      <c r="LOW13388" s="15"/>
      <c r="LOX13388" s="15"/>
      <c r="LOY13388" s="15"/>
      <c r="LOZ13388" s="15"/>
      <c r="LPA13388" s="15"/>
      <c r="LPB13388" s="15"/>
      <c r="LPC13388" s="15"/>
      <c r="LPD13388" s="15"/>
      <c r="LPE13388" s="15"/>
      <c r="LPF13388" s="15"/>
      <c r="LPG13388" s="15"/>
      <c r="LPH13388" s="15"/>
      <c r="LPI13388" s="15"/>
      <c r="LPJ13388" s="15"/>
      <c r="LPK13388" s="15"/>
      <c r="LPL13388" s="15"/>
      <c r="LPM13388" s="15"/>
      <c r="LPN13388" s="15"/>
      <c r="LPO13388" s="15"/>
      <c r="LPP13388" s="15"/>
      <c r="LPQ13388" s="15"/>
      <c r="LPR13388" s="15"/>
      <c r="LPS13388" s="15"/>
      <c r="LPT13388" s="15"/>
      <c r="LPU13388" s="15"/>
      <c r="LPV13388" s="15"/>
      <c r="LPW13388" s="15"/>
      <c r="LPX13388" s="15"/>
      <c r="LPY13388" s="15"/>
      <c r="LPZ13388" s="15"/>
      <c r="LQA13388" s="15"/>
      <c r="LQB13388" s="15"/>
      <c r="LQC13388" s="15"/>
      <c r="LQD13388" s="15"/>
      <c r="LQE13388" s="15"/>
      <c r="LQF13388" s="15"/>
      <c r="LQG13388" s="15"/>
      <c r="LQH13388" s="15"/>
      <c r="LQI13388" s="15"/>
      <c r="LQJ13388" s="15"/>
      <c r="LQK13388" s="15"/>
      <c r="LQL13388" s="15"/>
      <c r="LQM13388" s="15"/>
      <c r="LQN13388" s="15"/>
      <c r="LQO13388" s="15"/>
      <c r="LQP13388" s="15"/>
      <c r="LQQ13388" s="15"/>
      <c r="LQR13388" s="15"/>
      <c r="LQS13388" s="15"/>
      <c r="LQT13388" s="15"/>
      <c r="LQU13388" s="15"/>
      <c r="LQV13388" s="15"/>
      <c r="LQW13388" s="15"/>
      <c r="LQX13388" s="15"/>
      <c r="LQY13388" s="15"/>
      <c r="LQZ13388" s="15"/>
      <c r="LRA13388" s="15"/>
      <c r="LRB13388" s="15"/>
      <c r="LRC13388" s="15"/>
      <c r="LRD13388" s="15"/>
      <c r="LRE13388" s="15"/>
      <c r="LRF13388" s="15"/>
      <c r="LRG13388" s="15"/>
      <c r="LRH13388" s="15"/>
      <c r="LRI13388" s="15"/>
      <c r="LRJ13388" s="15"/>
      <c r="LRK13388" s="15"/>
      <c r="LRL13388" s="15"/>
      <c r="LRM13388" s="15"/>
      <c r="LRN13388" s="15"/>
      <c r="LRO13388" s="15"/>
      <c r="LRP13388" s="15"/>
      <c r="LRQ13388" s="15"/>
      <c r="LRR13388" s="15"/>
      <c r="LRS13388" s="15"/>
      <c r="LRT13388" s="15"/>
      <c r="LRU13388" s="15"/>
      <c r="LRV13388" s="15"/>
      <c r="LRW13388" s="15"/>
      <c r="LRX13388" s="15"/>
      <c r="LRY13388" s="15"/>
      <c r="LRZ13388" s="15"/>
      <c r="LSA13388" s="15"/>
      <c r="LSB13388" s="15"/>
      <c r="LSC13388" s="15"/>
      <c r="LSD13388" s="15"/>
      <c r="LSE13388" s="15"/>
      <c r="LSF13388" s="15"/>
      <c r="LSG13388" s="15"/>
      <c r="LSH13388" s="15"/>
      <c r="LSI13388" s="15"/>
      <c r="LSJ13388" s="15"/>
      <c r="LSK13388" s="15"/>
      <c r="LSL13388" s="15"/>
      <c r="LSM13388" s="15"/>
      <c r="LSN13388" s="15"/>
      <c r="LSO13388" s="15"/>
      <c r="LSP13388" s="15"/>
      <c r="LSQ13388" s="15"/>
      <c r="LSR13388" s="15"/>
      <c r="LSS13388" s="15"/>
      <c r="LST13388" s="15"/>
      <c r="LSU13388" s="15"/>
      <c r="LSV13388" s="15"/>
      <c r="LSW13388" s="15"/>
      <c r="LSX13388" s="15"/>
      <c r="LSY13388" s="15"/>
      <c r="LSZ13388" s="15"/>
      <c r="LTA13388" s="15"/>
      <c r="LTB13388" s="15"/>
      <c r="LTC13388" s="15"/>
      <c r="LTD13388" s="15"/>
      <c r="LTE13388" s="15"/>
      <c r="LTF13388" s="15"/>
      <c r="LTG13388" s="15"/>
      <c r="LTH13388" s="15"/>
      <c r="LTI13388" s="15"/>
      <c r="LTJ13388" s="15"/>
      <c r="LTK13388" s="15"/>
      <c r="LTL13388" s="15"/>
      <c r="LTM13388" s="15"/>
      <c r="LTN13388" s="15"/>
      <c r="LTO13388" s="15"/>
      <c r="LTP13388" s="15"/>
      <c r="LTQ13388" s="15"/>
      <c r="LTR13388" s="15"/>
      <c r="LTS13388" s="15"/>
      <c r="LTT13388" s="15"/>
      <c r="LTU13388" s="15"/>
      <c r="LTV13388" s="15"/>
      <c r="LTW13388" s="15"/>
      <c r="LTX13388" s="15"/>
      <c r="LTY13388" s="15"/>
      <c r="LTZ13388" s="15"/>
      <c r="LUA13388" s="15"/>
      <c r="LUB13388" s="15"/>
      <c r="LUC13388" s="15"/>
      <c r="LUD13388" s="15"/>
      <c r="LUE13388" s="15"/>
      <c r="LUF13388" s="15"/>
      <c r="LUG13388" s="15"/>
      <c r="LUH13388" s="15"/>
      <c r="LUI13388" s="15"/>
      <c r="LUJ13388" s="15"/>
      <c r="LUK13388" s="15"/>
      <c r="LUL13388" s="15"/>
      <c r="LUM13388" s="15"/>
      <c r="LUN13388" s="15"/>
      <c r="LUO13388" s="15"/>
      <c r="LUP13388" s="15"/>
      <c r="LUQ13388" s="15"/>
      <c r="LUR13388" s="15"/>
      <c r="LUS13388" s="15"/>
      <c r="LUT13388" s="15"/>
      <c r="LUU13388" s="15"/>
      <c r="LUV13388" s="15"/>
      <c r="LUW13388" s="15"/>
      <c r="LUX13388" s="15"/>
      <c r="LUY13388" s="15"/>
      <c r="LUZ13388" s="15"/>
      <c r="LVA13388" s="15"/>
      <c r="LVB13388" s="15"/>
      <c r="LVC13388" s="15"/>
      <c r="LVD13388" s="15"/>
      <c r="LVE13388" s="15"/>
      <c r="LVF13388" s="15"/>
      <c r="LVG13388" s="15"/>
      <c r="LVH13388" s="15"/>
      <c r="LVI13388" s="15"/>
      <c r="LVJ13388" s="15"/>
      <c r="LVK13388" s="15"/>
      <c r="LVL13388" s="15"/>
      <c r="LVM13388" s="15"/>
      <c r="LVN13388" s="15"/>
      <c r="LVO13388" s="15"/>
      <c r="LVP13388" s="15"/>
      <c r="LVQ13388" s="15"/>
      <c r="LVR13388" s="15"/>
      <c r="LVS13388" s="15"/>
      <c r="LVT13388" s="15"/>
      <c r="LVU13388" s="15"/>
      <c r="LVV13388" s="15"/>
      <c r="LVW13388" s="15"/>
      <c r="LVX13388" s="15"/>
      <c r="LVY13388" s="15"/>
      <c r="LVZ13388" s="15"/>
      <c r="LWA13388" s="15"/>
      <c r="LWB13388" s="15"/>
      <c r="LWC13388" s="15"/>
      <c r="LWD13388" s="15"/>
      <c r="LWE13388" s="15"/>
      <c r="LWF13388" s="15"/>
      <c r="LWG13388" s="15"/>
      <c r="LWH13388" s="15"/>
      <c r="LWI13388" s="15"/>
      <c r="LWJ13388" s="15"/>
      <c r="LWK13388" s="15"/>
      <c r="LWL13388" s="15"/>
      <c r="LWM13388" s="15"/>
      <c r="LWN13388" s="15"/>
      <c r="LWO13388" s="15"/>
      <c r="LWP13388" s="15"/>
      <c r="LWQ13388" s="15"/>
      <c r="LWR13388" s="15"/>
      <c r="LWS13388" s="15"/>
      <c r="LWT13388" s="15"/>
      <c r="LWU13388" s="15"/>
      <c r="LWV13388" s="15"/>
      <c r="LWW13388" s="15"/>
      <c r="LWX13388" s="15"/>
      <c r="LWY13388" s="15"/>
      <c r="LWZ13388" s="15"/>
      <c r="LXA13388" s="15"/>
      <c r="LXB13388" s="15"/>
      <c r="LXC13388" s="15"/>
      <c r="LXD13388" s="15"/>
      <c r="LXE13388" s="15"/>
      <c r="LXF13388" s="15"/>
      <c r="LXG13388" s="15"/>
      <c r="LXH13388" s="15"/>
      <c r="LXI13388" s="15"/>
      <c r="LXJ13388" s="15"/>
      <c r="LXK13388" s="15"/>
      <c r="LXL13388" s="15"/>
      <c r="LXM13388" s="15"/>
      <c r="LXN13388" s="15"/>
      <c r="LXO13388" s="15"/>
      <c r="LXP13388" s="15"/>
      <c r="LXQ13388" s="15"/>
      <c r="LXR13388" s="15"/>
      <c r="LXS13388" s="15"/>
      <c r="LXT13388" s="15"/>
      <c r="LXU13388" s="15"/>
      <c r="LXV13388" s="15"/>
      <c r="LXW13388" s="15"/>
      <c r="LXX13388" s="15"/>
      <c r="LXY13388" s="15"/>
      <c r="LXZ13388" s="15"/>
      <c r="LYA13388" s="15"/>
      <c r="LYB13388" s="15"/>
      <c r="LYC13388" s="15"/>
      <c r="LYD13388" s="15"/>
      <c r="LYE13388" s="15"/>
      <c r="LYF13388" s="15"/>
      <c r="LYG13388" s="15"/>
      <c r="LYH13388" s="15"/>
      <c r="LYI13388" s="15"/>
      <c r="LYJ13388" s="15"/>
      <c r="LYK13388" s="15"/>
      <c r="LYL13388" s="15"/>
      <c r="LYM13388" s="15"/>
      <c r="LYN13388" s="15"/>
      <c r="LYO13388" s="15"/>
      <c r="LYP13388" s="15"/>
      <c r="LYQ13388" s="15"/>
      <c r="LYR13388" s="15"/>
      <c r="LYS13388" s="15"/>
      <c r="LYT13388" s="15"/>
      <c r="LYU13388" s="15"/>
      <c r="LYV13388" s="15"/>
      <c r="LYW13388" s="15"/>
      <c r="LYX13388" s="15"/>
      <c r="LYY13388" s="15"/>
      <c r="LYZ13388" s="15"/>
      <c r="LZA13388" s="15"/>
      <c r="LZB13388" s="15"/>
      <c r="LZC13388" s="15"/>
      <c r="LZD13388" s="15"/>
      <c r="LZE13388" s="15"/>
      <c r="LZF13388" s="15"/>
      <c r="LZG13388" s="15"/>
      <c r="LZH13388" s="15"/>
      <c r="LZI13388" s="15"/>
      <c r="LZJ13388" s="15"/>
      <c r="LZK13388" s="15"/>
      <c r="LZL13388" s="15"/>
      <c r="LZM13388" s="15"/>
      <c r="LZN13388" s="15"/>
      <c r="LZO13388" s="15"/>
      <c r="LZP13388" s="15"/>
      <c r="LZQ13388" s="15"/>
      <c r="LZR13388" s="15"/>
      <c r="LZS13388" s="15"/>
      <c r="LZT13388" s="15"/>
      <c r="LZU13388" s="15"/>
      <c r="LZV13388" s="15"/>
      <c r="LZW13388" s="15"/>
      <c r="LZX13388" s="15"/>
      <c r="LZY13388" s="15"/>
      <c r="LZZ13388" s="15"/>
      <c r="MAA13388" s="15"/>
      <c r="MAB13388" s="15"/>
      <c r="MAC13388" s="15"/>
      <c r="MAD13388" s="15"/>
      <c r="MAE13388" s="15"/>
      <c r="MAF13388" s="15"/>
      <c r="MAG13388" s="15"/>
      <c r="MAH13388" s="15"/>
      <c r="MAI13388" s="15"/>
      <c r="MAJ13388" s="15"/>
      <c r="MAK13388" s="15"/>
      <c r="MAL13388" s="15"/>
      <c r="MAM13388" s="15"/>
      <c r="MAN13388" s="15"/>
      <c r="MAO13388" s="15"/>
      <c r="MAP13388" s="15"/>
      <c r="MAQ13388" s="15"/>
      <c r="MAR13388" s="15"/>
      <c r="MAS13388" s="15"/>
      <c r="MAT13388" s="15"/>
      <c r="MAU13388" s="15"/>
      <c r="MAV13388" s="15"/>
      <c r="MAW13388" s="15"/>
      <c r="MAX13388" s="15"/>
      <c r="MAY13388" s="15"/>
      <c r="MAZ13388" s="15"/>
      <c r="MBA13388" s="15"/>
      <c r="MBB13388" s="15"/>
      <c r="MBC13388" s="15"/>
      <c r="MBD13388" s="15"/>
      <c r="MBE13388" s="15"/>
      <c r="MBF13388" s="15"/>
      <c r="MBG13388" s="15"/>
      <c r="MBH13388" s="15"/>
      <c r="MBI13388" s="15"/>
      <c r="MBJ13388" s="15"/>
      <c r="MBK13388" s="15"/>
      <c r="MBL13388" s="15"/>
      <c r="MBM13388" s="15"/>
      <c r="MBN13388" s="15"/>
      <c r="MBO13388" s="15"/>
      <c r="MBP13388" s="15"/>
      <c r="MBQ13388" s="15"/>
      <c r="MBR13388" s="15"/>
      <c r="MBS13388" s="15"/>
      <c r="MBT13388" s="15"/>
      <c r="MBU13388" s="15"/>
      <c r="MBV13388" s="15"/>
      <c r="MBW13388" s="15"/>
      <c r="MBX13388" s="15"/>
      <c r="MBY13388" s="15"/>
      <c r="MBZ13388" s="15"/>
      <c r="MCA13388" s="15"/>
      <c r="MCB13388" s="15"/>
      <c r="MCC13388" s="15"/>
      <c r="MCD13388" s="15"/>
      <c r="MCE13388" s="15"/>
      <c r="MCF13388" s="15"/>
      <c r="MCG13388" s="15"/>
      <c r="MCH13388" s="15"/>
      <c r="MCI13388" s="15"/>
      <c r="MCJ13388" s="15"/>
      <c r="MCK13388" s="15"/>
      <c r="MCL13388" s="15"/>
      <c r="MCM13388" s="15"/>
      <c r="MCN13388" s="15"/>
      <c r="MCO13388" s="15"/>
      <c r="MCP13388" s="15"/>
      <c r="MCQ13388" s="15"/>
      <c r="MCR13388" s="15"/>
      <c r="MCS13388" s="15"/>
      <c r="MCT13388" s="15"/>
      <c r="MCU13388" s="15"/>
      <c r="MCV13388" s="15"/>
      <c r="MCW13388" s="15"/>
      <c r="MCX13388" s="15"/>
      <c r="MCY13388" s="15"/>
      <c r="MCZ13388" s="15"/>
      <c r="MDA13388" s="15"/>
      <c r="MDB13388" s="15"/>
      <c r="MDC13388" s="15"/>
      <c r="MDD13388" s="15"/>
      <c r="MDE13388" s="15"/>
      <c r="MDF13388" s="15"/>
      <c r="MDG13388" s="15"/>
      <c r="MDH13388" s="15"/>
      <c r="MDI13388" s="15"/>
      <c r="MDJ13388" s="15"/>
      <c r="MDK13388" s="15"/>
      <c r="MDL13388" s="15"/>
      <c r="MDM13388" s="15"/>
      <c r="MDN13388" s="15"/>
      <c r="MDO13388" s="15"/>
      <c r="MDP13388" s="15"/>
      <c r="MDQ13388" s="15"/>
      <c r="MDR13388" s="15"/>
      <c r="MDS13388" s="15"/>
      <c r="MDT13388" s="15"/>
      <c r="MDU13388" s="15"/>
      <c r="MDV13388" s="15"/>
      <c r="MDW13388" s="15"/>
      <c r="MDX13388" s="15"/>
      <c r="MDY13388" s="15"/>
      <c r="MDZ13388" s="15"/>
      <c r="MEA13388" s="15"/>
      <c r="MEB13388" s="15"/>
      <c r="MEC13388" s="15"/>
      <c r="MED13388" s="15"/>
      <c r="MEE13388" s="15"/>
      <c r="MEF13388" s="15"/>
      <c r="MEG13388" s="15"/>
      <c r="MEH13388" s="15"/>
      <c r="MEI13388" s="15"/>
      <c r="MEJ13388" s="15"/>
      <c r="MEK13388" s="15"/>
      <c r="MEL13388" s="15"/>
      <c r="MEM13388" s="15"/>
      <c r="MEN13388" s="15"/>
      <c r="MEO13388" s="15"/>
      <c r="MEP13388" s="15"/>
      <c r="MEQ13388" s="15"/>
      <c r="MER13388" s="15"/>
      <c r="MES13388" s="15"/>
      <c r="MET13388" s="15"/>
      <c r="MEU13388" s="15"/>
      <c r="MEV13388" s="15"/>
      <c r="MEW13388" s="15"/>
      <c r="MEX13388" s="15"/>
      <c r="MEY13388" s="15"/>
      <c r="MEZ13388" s="15"/>
      <c r="MFA13388" s="15"/>
      <c r="MFB13388" s="15"/>
      <c r="MFC13388" s="15"/>
      <c r="MFD13388" s="15"/>
      <c r="MFE13388" s="15"/>
      <c r="MFF13388" s="15"/>
      <c r="MFG13388" s="15"/>
      <c r="MFH13388" s="15"/>
      <c r="MFI13388" s="15"/>
      <c r="MFJ13388" s="15"/>
      <c r="MFK13388" s="15"/>
      <c r="MFL13388" s="15"/>
      <c r="MFM13388" s="15"/>
      <c r="MFN13388" s="15"/>
      <c r="MFO13388" s="15"/>
      <c r="MFP13388" s="15"/>
      <c r="MFQ13388" s="15"/>
      <c r="MFR13388" s="15"/>
      <c r="MFS13388" s="15"/>
      <c r="MFT13388" s="15"/>
      <c r="MFU13388" s="15"/>
      <c r="MFV13388" s="15"/>
      <c r="MFW13388" s="15"/>
      <c r="MFX13388" s="15"/>
      <c r="MFY13388" s="15"/>
      <c r="MFZ13388" s="15"/>
      <c r="MGA13388" s="15"/>
      <c r="MGB13388" s="15"/>
      <c r="MGC13388" s="15"/>
      <c r="MGD13388" s="15"/>
      <c r="MGE13388" s="15"/>
      <c r="MGF13388" s="15"/>
      <c r="MGG13388" s="15"/>
      <c r="MGH13388" s="15"/>
      <c r="MGI13388" s="15"/>
      <c r="MGJ13388" s="15"/>
      <c r="MGK13388" s="15"/>
      <c r="MGL13388" s="15"/>
      <c r="MGM13388" s="15"/>
      <c r="MGN13388" s="15"/>
      <c r="MGO13388" s="15"/>
      <c r="MGP13388" s="15"/>
      <c r="MGQ13388" s="15"/>
      <c r="MGR13388" s="15"/>
      <c r="MGS13388" s="15"/>
      <c r="MGT13388" s="15"/>
      <c r="MGU13388" s="15"/>
      <c r="MGV13388" s="15"/>
      <c r="MGW13388" s="15"/>
      <c r="MGX13388" s="15"/>
      <c r="MGY13388" s="15"/>
      <c r="MGZ13388" s="15"/>
      <c r="MHA13388" s="15"/>
      <c r="MHB13388" s="15"/>
      <c r="MHC13388" s="15"/>
      <c r="MHD13388" s="15"/>
      <c r="MHE13388" s="15"/>
      <c r="MHF13388" s="15"/>
      <c r="MHG13388" s="15"/>
      <c r="MHH13388" s="15"/>
      <c r="MHI13388" s="15"/>
      <c r="MHJ13388" s="15"/>
      <c r="MHK13388" s="15"/>
      <c r="MHL13388" s="15"/>
      <c r="MHM13388" s="15"/>
      <c r="MHN13388" s="15"/>
      <c r="MHO13388" s="15"/>
      <c r="MHP13388" s="15"/>
      <c r="MHQ13388" s="15"/>
      <c r="MHR13388" s="15"/>
      <c r="MHS13388" s="15"/>
      <c r="MHT13388" s="15"/>
      <c r="MHU13388" s="15"/>
      <c r="MHV13388" s="15"/>
      <c r="MHW13388" s="15"/>
      <c r="MHX13388" s="15"/>
      <c r="MHY13388" s="15"/>
      <c r="MHZ13388" s="15"/>
      <c r="MIA13388" s="15"/>
      <c r="MIB13388" s="15"/>
      <c r="MIC13388" s="15"/>
      <c r="MID13388" s="15"/>
      <c r="MIE13388" s="15"/>
      <c r="MIF13388" s="15"/>
      <c r="MIG13388" s="15"/>
      <c r="MIH13388" s="15"/>
      <c r="MII13388" s="15"/>
      <c r="MIJ13388" s="15"/>
      <c r="MIK13388" s="15"/>
      <c r="MIL13388" s="15"/>
      <c r="MIM13388" s="15"/>
      <c r="MIN13388" s="15"/>
      <c r="MIO13388" s="15"/>
      <c r="MIP13388" s="15"/>
      <c r="MIQ13388" s="15"/>
      <c r="MIR13388" s="15"/>
      <c r="MIS13388" s="15"/>
      <c r="MIT13388" s="15"/>
      <c r="MIU13388" s="15"/>
      <c r="MIV13388" s="15"/>
      <c r="MIW13388" s="15"/>
      <c r="MIX13388" s="15"/>
      <c r="MIY13388" s="15"/>
      <c r="MIZ13388" s="15"/>
      <c r="MJA13388" s="15"/>
      <c r="MJB13388" s="15"/>
      <c r="MJC13388" s="15"/>
      <c r="MJD13388" s="15"/>
      <c r="MJE13388" s="15"/>
      <c r="MJF13388" s="15"/>
      <c r="MJG13388" s="15"/>
      <c r="MJH13388" s="15"/>
      <c r="MJI13388" s="15"/>
      <c r="MJJ13388" s="15"/>
      <c r="MJK13388" s="15"/>
      <c r="MJL13388" s="15"/>
      <c r="MJM13388" s="15"/>
      <c r="MJN13388" s="15"/>
      <c r="MJO13388" s="15"/>
      <c r="MJP13388" s="15"/>
      <c r="MJQ13388" s="15"/>
      <c r="MJR13388" s="15"/>
      <c r="MJS13388" s="15"/>
      <c r="MJT13388" s="15"/>
      <c r="MJU13388" s="15"/>
      <c r="MJV13388" s="15"/>
      <c r="MJW13388" s="15"/>
      <c r="MJX13388" s="15"/>
      <c r="MJY13388" s="15"/>
      <c r="MJZ13388" s="15"/>
      <c r="MKA13388" s="15"/>
      <c r="MKB13388" s="15"/>
      <c r="MKC13388" s="15"/>
      <c r="MKD13388" s="15"/>
      <c r="MKE13388" s="15"/>
      <c r="MKF13388" s="15"/>
      <c r="MKG13388" s="15"/>
      <c r="MKH13388" s="15"/>
      <c r="MKI13388" s="15"/>
      <c r="MKJ13388" s="15"/>
      <c r="MKK13388" s="15"/>
      <c r="MKL13388" s="15"/>
      <c r="MKM13388" s="15"/>
      <c r="MKN13388" s="15"/>
      <c r="MKO13388" s="15"/>
      <c r="MKP13388" s="15"/>
      <c r="MKQ13388" s="15"/>
      <c r="MKR13388" s="15"/>
      <c r="MKS13388" s="15"/>
      <c r="MKT13388" s="15"/>
      <c r="MKU13388" s="15"/>
      <c r="MKV13388" s="15"/>
      <c r="MKW13388" s="15"/>
      <c r="MKX13388" s="15"/>
      <c r="MKY13388" s="15"/>
      <c r="MKZ13388" s="15"/>
      <c r="MLA13388" s="15"/>
      <c r="MLB13388" s="15"/>
      <c r="MLC13388" s="15"/>
      <c r="MLD13388" s="15"/>
      <c r="MLE13388" s="15"/>
      <c r="MLF13388" s="15"/>
      <c r="MLG13388" s="15"/>
      <c r="MLH13388" s="15"/>
      <c r="MLI13388" s="15"/>
      <c r="MLJ13388" s="15"/>
      <c r="MLK13388" s="15"/>
      <c r="MLL13388" s="15"/>
      <c r="MLM13388" s="15"/>
      <c r="MLN13388" s="15"/>
      <c r="MLO13388" s="15"/>
      <c r="MLP13388" s="15"/>
      <c r="MLQ13388" s="15"/>
      <c r="MLR13388" s="15"/>
      <c r="MLS13388" s="15"/>
      <c r="MLT13388" s="15"/>
      <c r="MLU13388" s="15"/>
      <c r="MLV13388" s="15"/>
      <c r="MLW13388" s="15"/>
      <c r="MLX13388" s="15"/>
      <c r="MLY13388" s="15"/>
      <c r="MLZ13388" s="15"/>
      <c r="MMA13388" s="15"/>
      <c r="MMB13388" s="15"/>
      <c r="MMC13388" s="15"/>
      <c r="MMD13388" s="15"/>
      <c r="MME13388" s="15"/>
      <c r="MMF13388" s="15"/>
      <c r="MMG13388" s="15"/>
      <c r="MMH13388" s="15"/>
      <c r="MMI13388" s="15"/>
      <c r="MMJ13388" s="15"/>
      <c r="MMK13388" s="15"/>
      <c r="MML13388" s="15"/>
      <c r="MMM13388" s="15"/>
      <c r="MMN13388" s="15"/>
      <c r="MMO13388" s="15"/>
      <c r="MMP13388" s="15"/>
      <c r="MMQ13388" s="15"/>
      <c r="MMR13388" s="15"/>
      <c r="MMS13388" s="15"/>
      <c r="MMT13388" s="15"/>
      <c r="MMU13388" s="15"/>
      <c r="MMV13388" s="15"/>
      <c r="MMW13388" s="15"/>
      <c r="MMX13388" s="15"/>
      <c r="MMY13388" s="15"/>
      <c r="MMZ13388" s="15"/>
      <c r="MNA13388" s="15"/>
      <c r="MNB13388" s="15"/>
      <c r="MNC13388" s="15"/>
      <c r="MND13388" s="15"/>
      <c r="MNE13388" s="15"/>
      <c r="MNF13388" s="15"/>
      <c r="MNG13388" s="15"/>
      <c r="MNH13388" s="15"/>
      <c r="MNI13388" s="15"/>
      <c r="MNJ13388" s="15"/>
      <c r="MNK13388" s="15"/>
      <c r="MNL13388" s="15"/>
      <c r="MNM13388" s="15"/>
      <c r="MNN13388" s="15"/>
      <c r="MNO13388" s="15"/>
      <c r="MNP13388" s="15"/>
      <c r="MNQ13388" s="15"/>
      <c r="MNR13388" s="15"/>
      <c r="MNS13388" s="15"/>
      <c r="MNT13388" s="15"/>
      <c r="MNU13388" s="15"/>
      <c r="MNV13388" s="15"/>
      <c r="MNW13388" s="15"/>
      <c r="MNX13388" s="15"/>
      <c r="MNY13388" s="15"/>
      <c r="MNZ13388" s="15"/>
      <c r="MOA13388" s="15"/>
      <c r="MOB13388" s="15"/>
      <c r="MOC13388" s="15"/>
      <c r="MOD13388" s="15"/>
      <c r="MOE13388" s="15"/>
      <c r="MOF13388" s="15"/>
      <c r="MOG13388" s="15"/>
      <c r="MOH13388" s="15"/>
      <c r="MOI13388" s="15"/>
      <c r="MOJ13388" s="15"/>
      <c r="MOK13388" s="15"/>
      <c r="MOL13388" s="15"/>
      <c r="MOM13388" s="15"/>
      <c r="MON13388" s="15"/>
      <c r="MOO13388" s="15"/>
      <c r="MOP13388" s="15"/>
      <c r="MOQ13388" s="15"/>
      <c r="MOR13388" s="15"/>
      <c r="MOS13388" s="15"/>
      <c r="MOT13388" s="15"/>
      <c r="MOU13388" s="15"/>
      <c r="MOV13388" s="15"/>
      <c r="MOW13388" s="15"/>
      <c r="MOX13388" s="15"/>
      <c r="MOY13388" s="15"/>
      <c r="MOZ13388" s="15"/>
      <c r="MPA13388" s="15"/>
      <c r="MPB13388" s="15"/>
      <c r="MPC13388" s="15"/>
      <c r="MPD13388" s="15"/>
      <c r="MPE13388" s="15"/>
      <c r="MPF13388" s="15"/>
      <c r="MPG13388" s="15"/>
      <c r="MPH13388" s="15"/>
      <c r="MPI13388" s="15"/>
      <c r="MPJ13388" s="15"/>
      <c r="MPK13388" s="15"/>
      <c r="MPL13388" s="15"/>
      <c r="MPM13388" s="15"/>
      <c r="MPN13388" s="15"/>
      <c r="MPO13388" s="15"/>
      <c r="MPP13388" s="15"/>
      <c r="MPQ13388" s="15"/>
      <c r="MPR13388" s="15"/>
      <c r="MPS13388" s="15"/>
      <c r="MPT13388" s="15"/>
      <c r="MPU13388" s="15"/>
      <c r="MPV13388" s="15"/>
      <c r="MPW13388" s="15"/>
      <c r="MPX13388" s="15"/>
      <c r="MPY13388" s="15"/>
      <c r="MPZ13388" s="15"/>
      <c r="MQA13388" s="15"/>
      <c r="MQB13388" s="15"/>
      <c r="MQC13388" s="15"/>
      <c r="MQD13388" s="15"/>
      <c r="MQE13388" s="15"/>
      <c r="MQF13388" s="15"/>
      <c r="MQG13388" s="15"/>
      <c r="MQH13388" s="15"/>
      <c r="MQI13388" s="15"/>
      <c r="MQJ13388" s="15"/>
      <c r="MQK13388" s="15"/>
      <c r="MQL13388" s="15"/>
      <c r="MQM13388" s="15"/>
      <c r="MQN13388" s="15"/>
      <c r="MQO13388" s="15"/>
      <c r="MQP13388" s="15"/>
      <c r="MQQ13388" s="15"/>
      <c r="MQR13388" s="15"/>
      <c r="MQS13388" s="15"/>
      <c r="MQT13388" s="15"/>
      <c r="MQU13388" s="15"/>
      <c r="MQV13388" s="15"/>
      <c r="MQW13388" s="15"/>
      <c r="MQX13388" s="15"/>
      <c r="MQY13388" s="15"/>
      <c r="MQZ13388" s="15"/>
      <c r="MRA13388" s="15"/>
      <c r="MRB13388" s="15"/>
      <c r="MRC13388" s="15"/>
      <c r="MRD13388" s="15"/>
      <c r="MRE13388" s="15"/>
      <c r="MRF13388" s="15"/>
      <c r="MRG13388" s="15"/>
      <c r="MRH13388" s="15"/>
      <c r="MRI13388" s="15"/>
      <c r="MRJ13388" s="15"/>
      <c r="MRK13388" s="15"/>
      <c r="MRL13388" s="15"/>
      <c r="MRM13388" s="15"/>
      <c r="MRN13388" s="15"/>
      <c r="MRO13388" s="15"/>
      <c r="MRP13388" s="15"/>
      <c r="MRQ13388" s="15"/>
      <c r="MRR13388" s="15"/>
      <c r="MRS13388" s="15"/>
      <c r="MRT13388" s="15"/>
      <c r="MRU13388" s="15"/>
      <c r="MRV13388" s="15"/>
      <c r="MRW13388" s="15"/>
      <c r="MRX13388" s="15"/>
      <c r="MRY13388" s="15"/>
      <c r="MRZ13388" s="15"/>
      <c r="MSA13388" s="15"/>
      <c r="MSB13388" s="15"/>
      <c r="MSC13388" s="15"/>
      <c r="MSD13388" s="15"/>
      <c r="MSE13388" s="15"/>
      <c r="MSF13388" s="15"/>
      <c r="MSG13388" s="15"/>
      <c r="MSH13388" s="15"/>
      <c r="MSI13388" s="15"/>
      <c r="MSJ13388" s="15"/>
      <c r="MSK13388" s="15"/>
      <c r="MSL13388" s="15"/>
      <c r="MSM13388" s="15"/>
      <c r="MSN13388" s="15"/>
      <c r="MSO13388" s="15"/>
      <c r="MSP13388" s="15"/>
      <c r="MSQ13388" s="15"/>
      <c r="MSR13388" s="15"/>
      <c r="MSS13388" s="15"/>
      <c r="MST13388" s="15"/>
      <c r="MSU13388" s="15"/>
      <c r="MSV13388" s="15"/>
      <c r="MSW13388" s="15"/>
      <c r="MSX13388" s="15"/>
      <c r="MSY13388" s="15"/>
      <c r="MSZ13388" s="15"/>
      <c r="MTA13388" s="15"/>
      <c r="MTB13388" s="15"/>
      <c r="MTC13388" s="15"/>
      <c r="MTD13388" s="15"/>
      <c r="MTE13388" s="15"/>
      <c r="MTF13388" s="15"/>
      <c r="MTG13388" s="15"/>
      <c r="MTH13388" s="15"/>
      <c r="MTI13388" s="15"/>
      <c r="MTJ13388" s="15"/>
      <c r="MTK13388" s="15"/>
      <c r="MTL13388" s="15"/>
      <c r="MTM13388" s="15"/>
      <c r="MTN13388" s="15"/>
      <c r="MTO13388" s="15"/>
      <c r="MTP13388" s="15"/>
      <c r="MTQ13388" s="15"/>
      <c r="MTR13388" s="15"/>
      <c r="MTS13388" s="15"/>
      <c r="MTT13388" s="15"/>
      <c r="MTU13388" s="15"/>
      <c r="MTV13388" s="15"/>
      <c r="MTW13388" s="15"/>
      <c r="MTX13388" s="15"/>
      <c r="MTY13388" s="15"/>
      <c r="MTZ13388" s="15"/>
      <c r="MUA13388" s="15"/>
      <c r="MUB13388" s="15"/>
      <c r="MUC13388" s="15"/>
      <c r="MUD13388" s="15"/>
      <c r="MUE13388" s="15"/>
      <c r="MUF13388" s="15"/>
      <c r="MUG13388" s="15"/>
      <c r="MUH13388" s="15"/>
      <c r="MUI13388" s="15"/>
      <c r="MUJ13388" s="15"/>
      <c r="MUK13388" s="15"/>
      <c r="MUL13388" s="15"/>
      <c r="MUM13388" s="15"/>
      <c r="MUN13388" s="15"/>
      <c r="MUO13388" s="15"/>
      <c r="MUP13388" s="15"/>
      <c r="MUQ13388" s="15"/>
      <c r="MUR13388" s="15"/>
      <c r="MUS13388" s="15"/>
      <c r="MUT13388" s="15"/>
      <c r="MUU13388" s="15"/>
      <c r="MUV13388" s="15"/>
      <c r="MUW13388" s="15"/>
      <c r="MUX13388" s="15"/>
      <c r="MUY13388" s="15"/>
      <c r="MUZ13388" s="15"/>
      <c r="MVA13388" s="15"/>
      <c r="MVB13388" s="15"/>
      <c r="MVC13388" s="15"/>
      <c r="MVD13388" s="15"/>
      <c r="MVE13388" s="15"/>
      <c r="MVF13388" s="15"/>
      <c r="MVG13388" s="15"/>
      <c r="MVH13388" s="15"/>
      <c r="MVI13388" s="15"/>
      <c r="MVJ13388" s="15"/>
      <c r="MVK13388" s="15"/>
      <c r="MVL13388" s="15"/>
      <c r="MVM13388" s="15"/>
      <c r="MVN13388" s="15"/>
      <c r="MVO13388" s="15"/>
      <c r="MVP13388" s="15"/>
      <c r="MVQ13388" s="15"/>
      <c r="MVR13388" s="15"/>
      <c r="MVS13388" s="15"/>
      <c r="MVT13388" s="15"/>
      <c r="MVU13388" s="15"/>
      <c r="MVV13388" s="15"/>
      <c r="MVW13388" s="15"/>
      <c r="MVX13388" s="15"/>
      <c r="MVY13388" s="15"/>
      <c r="MVZ13388" s="15"/>
      <c r="MWA13388" s="15"/>
      <c r="MWB13388" s="15"/>
      <c r="MWC13388" s="15"/>
      <c r="MWD13388" s="15"/>
      <c r="MWE13388" s="15"/>
      <c r="MWF13388" s="15"/>
      <c r="MWG13388" s="15"/>
      <c r="MWH13388" s="15"/>
      <c r="MWI13388" s="15"/>
      <c r="MWJ13388" s="15"/>
      <c r="MWK13388" s="15"/>
      <c r="MWL13388" s="15"/>
      <c r="MWM13388" s="15"/>
      <c r="MWN13388" s="15"/>
      <c r="MWO13388" s="15"/>
      <c r="MWP13388" s="15"/>
      <c r="MWQ13388" s="15"/>
      <c r="MWR13388" s="15"/>
      <c r="MWS13388" s="15"/>
      <c r="MWT13388" s="15"/>
      <c r="MWU13388" s="15"/>
      <c r="MWV13388" s="15"/>
      <c r="MWW13388" s="15"/>
      <c r="MWX13388" s="15"/>
      <c r="MWY13388" s="15"/>
      <c r="MWZ13388" s="15"/>
      <c r="MXA13388" s="15"/>
      <c r="MXB13388" s="15"/>
      <c r="MXC13388" s="15"/>
      <c r="MXD13388" s="15"/>
      <c r="MXE13388" s="15"/>
      <c r="MXF13388" s="15"/>
      <c r="MXG13388" s="15"/>
      <c r="MXH13388" s="15"/>
      <c r="MXI13388" s="15"/>
      <c r="MXJ13388" s="15"/>
      <c r="MXK13388" s="15"/>
      <c r="MXL13388" s="15"/>
      <c r="MXM13388" s="15"/>
      <c r="MXN13388" s="15"/>
      <c r="MXO13388" s="15"/>
      <c r="MXP13388" s="15"/>
      <c r="MXQ13388" s="15"/>
      <c r="MXR13388" s="15"/>
      <c r="MXS13388" s="15"/>
      <c r="MXT13388" s="15"/>
      <c r="MXU13388" s="15"/>
      <c r="MXV13388" s="15"/>
      <c r="MXW13388" s="15"/>
      <c r="MXX13388" s="15"/>
      <c r="MXY13388" s="15"/>
      <c r="MXZ13388" s="15"/>
      <c r="MYA13388" s="15"/>
      <c r="MYB13388" s="15"/>
      <c r="MYC13388" s="15"/>
      <c r="MYD13388" s="15"/>
      <c r="MYE13388" s="15"/>
      <c r="MYF13388" s="15"/>
      <c r="MYG13388" s="15"/>
      <c r="MYH13388" s="15"/>
      <c r="MYI13388" s="15"/>
      <c r="MYJ13388" s="15"/>
      <c r="MYK13388" s="15"/>
      <c r="MYL13388" s="15"/>
      <c r="MYM13388" s="15"/>
      <c r="MYN13388" s="15"/>
      <c r="MYO13388" s="15"/>
      <c r="MYP13388" s="15"/>
      <c r="MYQ13388" s="15"/>
      <c r="MYR13388" s="15"/>
      <c r="MYS13388" s="15"/>
      <c r="MYT13388" s="15"/>
      <c r="MYU13388" s="15"/>
      <c r="MYV13388" s="15"/>
      <c r="MYW13388" s="15"/>
      <c r="MYX13388" s="15"/>
      <c r="MYY13388" s="15"/>
      <c r="MYZ13388" s="15"/>
      <c r="MZA13388" s="15"/>
      <c r="MZB13388" s="15"/>
      <c r="MZC13388" s="15"/>
      <c r="MZD13388" s="15"/>
      <c r="MZE13388" s="15"/>
      <c r="MZF13388" s="15"/>
      <c r="MZG13388" s="15"/>
      <c r="MZH13388" s="15"/>
      <c r="MZI13388" s="15"/>
      <c r="MZJ13388" s="15"/>
      <c r="MZK13388" s="15"/>
      <c r="MZL13388" s="15"/>
      <c r="MZM13388" s="15"/>
      <c r="MZN13388" s="15"/>
      <c r="MZO13388" s="15"/>
      <c r="MZP13388" s="15"/>
      <c r="MZQ13388" s="15"/>
      <c r="MZR13388" s="15"/>
      <c r="MZS13388" s="15"/>
      <c r="MZT13388" s="15"/>
      <c r="MZU13388" s="15"/>
      <c r="MZV13388" s="15"/>
      <c r="MZW13388" s="15"/>
      <c r="MZX13388" s="15"/>
      <c r="MZY13388" s="15"/>
      <c r="MZZ13388" s="15"/>
      <c r="NAA13388" s="15"/>
      <c r="NAB13388" s="15"/>
      <c r="NAC13388" s="15"/>
      <c r="NAD13388" s="15"/>
      <c r="NAE13388" s="15"/>
      <c r="NAF13388" s="15"/>
      <c r="NAG13388" s="15"/>
      <c r="NAH13388" s="15"/>
      <c r="NAI13388" s="15"/>
      <c r="NAJ13388" s="15"/>
      <c r="NAK13388" s="15"/>
      <c r="NAL13388" s="15"/>
      <c r="NAM13388" s="15"/>
      <c r="NAN13388" s="15"/>
      <c r="NAO13388" s="15"/>
      <c r="NAP13388" s="15"/>
      <c r="NAQ13388" s="15"/>
      <c r="NAR13388" s="15"/>
      <c r="NAS13388" s="15"/>
      <c r="NAT13388" s="15"/>
      <c r="NAU13388" s="15"/>
      <c r="NAV13388" s="15"/>
      <c r="NAW13388" s="15"/>
      <c r="NAX13388" s="15"/>
      <c r="NAY13388" s="15"/>
      <c r="NAZ13388" s="15"/>
      <c r="NBA13388" s="15"/>
      <c r="NBB13388" s="15"/>
      <c r="NBC13388" s="15"/>
      <c r="NBD13388" s="15"/>
      <c r="NBE13388" s="15"/>
      <c r="NBF13388" s="15"/>
      <c r="NBG13388" s="15"/>
      <c r="NBH13388" s="15"/>
      <c r="NBI13388" s="15"/>
      <c r="NBJ13388" s="15"/>
      <c r="NBK13388" s="15"/>
      <c r="NBL13388" s="15"/>
      <c r="NBM13388" s="15"/>
      <c r="NBN13388" s="15"/>
      <c r="NBO13388" s="15"/>
      <c r="NBP13388" s="15"/>
      <c r="NBQ13388" s="15"/>
      <c r="NBR13388" s="15"/>
      <c r="NBS13388" s="15"/>
      <c r="NBT13388" s="15"/>
      <c r="NBU13388" s="15"/>
      <c r="NBV13388" s="15"/>
      <c r="NBW13388" s="15"/>
      <c r="NBX13388" s="15"/>
      <c r="NBY13388" s="15"/>
      <c r="NBZ13388" s="15"/>
      <c r="NCA13388" s="15"/>
      <c r="NCB13388" s="15"/>
      <c r="NCC13388" s="15"/>
      <c r="NCD13388" s="15"/>
      <c r="NCE13388" s="15"/>
      <c r="NCF13388" s="15"/>
      <c r="NCG13388" s="15"/>
      <c r="NCH13388" s="15"/>
      <c r="NCI13388" s="15"/>
      <c r="NCJ13388" s="15"/>
      <c r="NCK13388" s="15"/>
      <c r="NCL13388" s="15"/>
      <c r="NCM13388" s="15"/>
      <c r="NCN13388" s="15"/>
      <c r="NCO13388" s="15"/>
      <c r="NCP13388" s="15"/>
      <c r="NCQ13388" s="15"/>
      <c r="NCR13388" s="15"/>
      <c r="NCS13388" s="15"/>
      <c r="NCT13388" s="15"/>
      <c r="NCU13388" s="15"/>
      <c r="NCV13388" s="15"/>
      <c r="NCW13388" s="15"/>
      <c r="NCX13388" s="15"/>
      <c r="NCY13388" s="15"/>
      <c r="NCZ13388" s="15"/>
      <c r="NDA13388" s="15"/>
      <c r="NDB13388" s="15"/>
      <c r="NDC13388" s="15"/>
      <c r="NDD13388" s="15"/>
      <c r="NDE13388" s="15"/>
      <c r="NDF13388" s="15"/>
      <c r="NDG13388" s="15"/>
      <c r="NDH13388" s="15"/>
      <c r="NDI13388" s="15"/>
      <c r="NDJ13388" s="15"/>
      <c r="NDK13388" s="15"/>
      <c r="NDL13388" s="15"/>
      <c r="NDM13388" s="15"/>
      <c r="NDN13388" s="15"/>
      <c r="NDO13388" s="15"/>
      <c r="NDP13388" s="15"/>
      <c r="NDQ13388" s="15"/>
      <c r="NDR13388" s="15"/>
      <c r="NDS13388" s="15"/>
      <c r="NDT13388" s="15"/>
      <c r="NDU13388" s="15"/>
      <c r="NDV13388" s="15"/>
      <c r="NDW13388" s="15"/>
      <c r="NDX13388" s="15"/>
      <c r="NDY13388" s="15"/>
      <c r="NDZ13388" s="15"/>
      <c r="NEA13388" s="15"/>
      <c r="NEB13388" s="15"/>
      <c r="NEC13388" s="15"/>
      <c r="NED13388" s="15"/>
      <c r="NEE13388" s="15"/>
      <c r="NEF13388" s="15"/>
      <c r="NEG13388" s="15"/>
      <c r="NEH13388" s="15"/>
      <c r="NEI13388" s="15"/>
      <c r="NEJ13388" s="15"/>
      <c r="NEK13388" s="15"/>
      <c r="NEL13388" s="15"/>
      <c r="NEM13388" s="15"/>
      <c r="NEN13388" s="15"/>
      <c r="NEO13388" s="15"/>
      <c r="NEP13388" s="15"/>
      <c r="NEQ13388" s="15"/>
      <c r="NER13388" s="15"/>
      <c r="NES13388" s="15"/>
      <c r="NET13388" s="15"/>
      <c r="NEU13388" s="15"/>
      <c r="NEV13388" s="15"/>
      <c r="NEW13388" s="15"/>
      <c r="NEX13388" s="15"/>
      <c r="NEY13388" s="15"/>
      <c r="NEZ13388" s="15"/>
      <c r="NFA13388" s="15"/>
      <c r="NFB13388" s="15"/>
      <c r="NFC13388" s="15"/>
      <c r="NFD13388" s="15"/>
      <c r="NFE13388" s="15"/>
      <c r="NFF13388" s="15"/>
      <c r="NFG13388" s="15"/>
      <c r="NFH13388" s="15"/>
      <c r="NFI13388" s="15"/>
      <c r="NFJ13388" s="15"/>
      <c r="NFK13388" s="15"/>
      <c r="NFL13388" s="15"/>
      <c r="NFM13388" s="15"/>
      <c r="NFN13388" s="15"/>
      <c r="NFO13388" s="15"/>
      <c r="NFP13388" s="15"/>
      <c r="NFQ13388" s="15"/>
      <c r="NFR13388" s="15"/>
      <c r="NFS13388" s="15"/>
      <c r="NFT13388" s="15"/>
      <c r="NFU13388" s="15"/>
      <c r="NFV13388" s="15"/>
      <c r="NFW13388" s="15"/>
      <c r="NFX13388" s="15"/>
      <c r="NFY13388" s="15"/>
      <c r="NFZ13388" s="15"/>
      <c r="NGA13388" s="15"/>
      <c r="NGB13388" s="15"/>
      <c r="NGC13388" s="15"/>
      <c r="NGD13388" s="15"/>
      <c r="NGE13388" s="15"/>
      <c r="NGF13388" s="15"/>
      <c r="NGG13388" s="15"/>
      <c r="NGH13388" s="15"/>
      <c r="NGI13388" s="15"/>
      <c r="NGJ13388" s="15"/>
      <c r="NGK13388" s="15"/>
      <c r="NGL13388" s="15"/>
      <c r="NGM13388" s="15"/>
      <c r="NGN13388" s="15"/>
      <c r="NGO13388" s="15"/>
      <c r="NGP13388" s="15"/>
      <c r="NGQ13388" s="15"/>
      <c r="NGR13388" s="15"/>
      <c r="NGS13388" s="15"/>
      <c r="NGT13388" s="15"/>
      <c r="NGU13388" s="15"/>
      <c r="NGV13388" s="15"/>
      <c r="NGW13388" s="15"/>
      <c r="NGX13388" s="15"/>
      <c r="NGY13388" s="15"/>
      <c r="NGZ13388" s="15"/>
      <c r="NHA13388" s="15"/>
      <c r="NHB13388" s="15"/>
      <c r="NHC13388" s="15"/>
      <c r="NHD13388" s="15"/>
      <c r="NHE13388" s="15"/>
      <c r="NHF13388" s="15"/>
      <c r="NHG13388" s="15"/>
      <c r="NHH13388" s="15"/>
      <c r="NHI13388" s="15"/>
      <c r="NHJ13388" s="15"/>
      <c r="NHK13388" s="15"/>
      <c r="NHL13388" s="15"/>
      <c r="NHM13388" s="15"/>
      <c r="NHN13388" s="15"/>
      <c r="NHO13388" s="15"/>
      <c r="NHP13388" s="15"/>
      <c r="NHQ13388" s="15"/>
      <c r="NHR13388" s="15"/>
      <c r="NHS13388" s="15"/>
      <c r="NHT13388" s="15"/>
      <c r="NHU13388" s="15"/>
      <c r="NHV13388" s="15"/>
      <c r="NHW13388" s="15"/>
      <c r="NHX13388" s="15"/>
      <c r="NHY13388" s="15"/>
      <c r="NHZ13388" s="15"/>
      <c r="NIA13388" s="15"/>
      <c r="NIB13388" s="15"/>
      <c r="NIC13388" s="15"/>
      <c r="NID13388" s="15"/>
      <c r="NIE13388" s="15"/>
      <c r="NIF13388" s="15"/>
      <c r="NIG13388" s="15"/>
      <c r="NIH13388" s="15"/>
      <c r="NII13388" s="15"/>
      <c r="NIJ13388" s="15"/>
      <c r="NIK13388" s="15"/>
      <c r="NIL13388" s="15"/>
      <c r="NIM13388" s="15"/>
      <c r="NIN13388" s="15"/>
      <c r="NIO13388" s="15"/>
      <c r="NIP13388" s="15"/>
      <c r="NIQ13388" s="15"/>
      <c r="NIR13388" s="15"/>
      <c r="NIS13388" s="15"/>
      <c r="NIT13388" s="15"/>
      <c r="NIU13388" s="15"/>
      <c r="NIV13388" s="15"/>
      <c r="NIW13388" s="15"/>
      <c r="NIX13388" s="15"/>
      <c r="NIY13388" s="15"/>
      <c r="NIZ13388" s="15"/>
      <c r="NJA13388" s="15"/>
      <c r="NJB13388" s="15"/>
      <c r="NJC13388" s="15"/>
      <c r="NJD13388" s="15"/>
      <c r="NJE13388" s="15"/>
      <c r="NJF13388" s="15"/>
      <c r="NJG13388" s="15"/>
      <c r="NJH13388" s="15"/>
      <c r="NJI13388" s="15"/>
      <c r="NJJ13388" s="15"/>
      <c r="NJK13388" s="15"/>
      <c r="NJL13388" s="15"/>
      <c r="NJM13388" s="15"/>
      <c r="NJN13388" s="15"/>
      <c r="NJO13388" s="15"/>
      <c r="NJP13388" s="15"/>
      <c r="NJQ13388" s="15"/>
      <c r="NJR13388" s="15"/>
      <c r="NJS13388" s="15"/>
      <c r="NJT13388" s="15"/>
      <c r="NJU13388" s="15"/>
      <c r="NJV13388" s="15"/>
      <c r="NJW13388" s="15"/>
      <c r="NJX13388" s="15"/>
      <c r="NJY13388" s="15"/>
      <c r="NJZ13388" s="15"/>
      <c r="NKA13388" s="15"/>
      <c r="NKB13388" s="15"/>
      <c r="NKC13388" s="15"/>
      <c r="NKD13388" s="15"/>
      <c r="NKE13388" s="15"/>
      <c r="NKF13388" s="15"/>
      <c r="NKG13388" s="15"/>
      <c r="NKH13388" s="15"/>
      <c r="NKI13388" s="15"/>
      <c r="NKJ13388" s="15"/>
      <c r="NKK13388" s="15"/>
      <c r="NKL13388" s="15"/>
      <c r="NKM13388" s="15"/>
      <c r="NKN13388" s="15"/>
      <c r="NKO13388" s="15"/>
      <c r="NKP13388" s="15"/>
      <c r="NKQ13388" s="15"/>
      <c r="NKR13388" s="15"/>
      <c r="NKS13388" s="15"/>
      <c r="NKT13388" s="15"/>
      <c r="NKU13388" s="15"/>
      <c r="NKV13388" s="15"/>
      <c r="NKW13388" s="15"/>
      <c r="NKX13388" s="15"/>
      <c r="NKY13388" s="15"/>
      <c r="NKZ13388" s="15"/>
      <c r="NLA13388" s="15"/>
      <c r="NLB13388" s="15"/>
      <c r="NLC13388" s="15"/>
      <c r="NLD13388" s="15"/>
      <c r="NLE13388" s="15"/>
      <c r="NLF13388" s="15"/>
      <c r="NLG13388" s="15"/>
      <c r="NLH13388" s="15"/>
      <c r="NLI13388" s="15"/>
      <c r="NLJ13388" s="15"/>
      <c r="NLK13388" s="15"/>
      <c r="NLL13388" s="15"/>
      <c r="NLM13388" s="15"/>
      <c r="NLN13388" s="15"/>
      <c r="NLO13388" s="15"/>
      <c r="NLP13388" s="15"/>
      <c r="NLQ13388" s="15"/>
      <c r="NLR13388" s="15"/>
      <c r="NLS13388" s="15"/>
      <c r="NLT13388" s="15"/>
      <c r="NLU13388" s="15"/>
      <c r="NLV13388" s="15"/>
      <c r="NLW13388" s="15"/>
      <c r="NLX13388" s="15"/>
      <c r="NLY13388" s="15"/>
      <c r="NLZ13388" s="15"/>
      <c r="NMA13388" s="15"/>
      <c r="NMB13388" s="15"/>
      <c r="NMC13388" s="15"/>
      <c r="NMD13388" s="15"/>
      <c r="NME13388" s="15"/>
      <c r="NMF13388" s="15"/>
      <c r="NMG13388" s="15"/>
      <c r="NMH13388" s="15"/>
      <c r="NMI13388" s="15"/>
      <c r="NMJ13388" s="15"/>
      <c r="NMK13388" s="15"/>
      <c r="NML13388" s="15"/>
      <c r="NMM13388" s="15"/>
      <c r="NMN13388" s="15"/>
      <c r="NMO13388" s="15"/>
      <c r="NMP13388" s="15"/>
      <c r="NMQ13388" s="15"/>
      <c r="NMR13388" s="15"/>
      <c r="NMS13388" s="15"/>
      <c r="NMT13388" s="15"/>
      <c r="NMU13388" s="15"/>
      <c r="NMV13388" s="15"/>
      <c r="NMW13388" s="15"/>
      <c r="NMX13388" s="15"/>
      <c r="NMY13388" s="15"/>
      <c r="NMZ13388" s="15"/>
      <c r="NNA13388" s="15"/>
      <c r="NNB13388" s="15"/>
      <c r="NNC13388" s="15"/>
      <c r="NND13388" s="15"/>
      <c r="NNE13388" s="15"/>
      <c r="NNF13388" s="15"/>
      <c r="NNG13388" s="15"/>
      <c r="NNH13388" s="15"/>
      <c r="NNI13388" s="15"/>
      <c r="NNJ13388" s="15"/>
      <c r="NNK13388" s="15"/>
      <c r="NNL13388" s="15"/>
      <c r="NNM13388" s="15"/>
      <c r="NNN13388" s="15"/>
      <c r="NNO13388" s="15"/>
      <c r="NNP13388" s="15"/>
      <c r="NNQ13388" s="15"/>
      <c r="NNR13388" s="15"/>
      <c r="NNS13388" s="15"/>
      <c r="NNT13388" s="15"/>
      <c r="NNU13388" s="15"/>
      <c r="NNV13388" s="15"/>
      <c r="NNW13388" s="15"/>
      <c r="NNX13388" s="15"/>
      <c r="NNY13388" s="15"/>
      <c r="NNZ13388" s="15"/>
      <c r="NOA13388" s="15"/>
      <c r="NOB13388" s="15"/>
      <c r="NOC13388" s="15"/>
      <c r="NOD13388" s="15"/>
      <c r="NOE13388" s="15"/>
      <c r="NOF13388" s="15"/>
      <c r="NOG13388" s="15"/>
      <c r="NOH13388" s="15"/>
      <c r="NOI13388" s="15"/>
      <c r="NOJ13388" s="15"/>
      <c r="NOK13388" s="15"/>
      <c r="NOL13388" s="15"/>
      <c r="NOM13388" s="15"/>
      <c r="NON13388" s="15"/>
      <c r="NOO13388" s="15"/>
      <c r="NOP13388" s="15"/>
      <c r="NOQ13388" s="15"/>
      <c r="NOR13388" s="15"/>
      <c r="NOS13388" s="15"/>
      <c r="NOT13388" s="15"/>
      <c r="NOU13388" s="15"/>
      <c r="NOV13388" s="15"/>
      <c r="NOW13388" s="15"/>
      <c r="NOX13388" s="15"/>
      <c r="NOY13388" s="15"/>
      <c r="NOZ13388" s="15"/>
      <c r="NPA13388" s="15"/>
      <c r="NPB13388" s="15"/>
      <c r="NPC13388" s="15"/>
      <c r="NPD13388" s="15"/>
      <c r="NPE13388" s="15"/>
      <c r="NPF13388" s="15"/>
      <c r="NPG13388" s="15"/>
      <c r="NPH13388" s="15"/>
      <c r="NPI13388" s="15"/>
      <c r="NPJ13388" s="15"/>
      <c r="NPK13388" s="15"/>
      <c r="NPL13388" s="15"/>
      <c r="NPM13388" s="15"/>
      <c r="NPN13388" s="15"/>
      <c r="NPO13388" s="15"/>
      <c r="NPP13388" s="15"/>
      <c r="NPQ13388" s="15"/>
      <c r="NPR13388" s="15"/>
      <c r="NPS13388" s="15"/>
      <c r="NPT13388" s="15"/>
      <c r="NPU13388" s="15"/>
      <c r="NPV13388" s="15"/>
      <c r="NPW13388" s="15"/>
      <c r="NPX13388" s="15"/>
      <c r="NPY13388" s="15"/>
      <c r="NPZ13388" s="15"/>
      <c r="NQA13388" s="15"/>
      <c r="NQB13388" s="15"/>
      <c r="NQC13388" s="15"/>
      <c r="NQD13388" s="15"/>
      <c r="NQE13388" s="15"/>
      <c r="NQF13388" s="15"/>
      <c r="NQG13388" s="15"/>
      <c r="NQH13388" s="15"/>
      <c r="NQI13388" s="15"/>
      <c r="NQJ13388" s="15"/>
      <c r="NQK13388" s="15"/>
      <c r="NQL13388" s="15"/>
      <c r="NQM13388" s="15"/>
      <c r="NQN13388" s="15"/>
      <c r="NQO13388" s="15"/>
      <c r="NQP13388" s="15"/>
      <c r="NQQ13388" s="15"/>
      <c r="NQR13388" s="15"/>
      <c r="NQS13388" s="15"/>
      <c r="NQT13388" s="15"/>
      <c r="NQU13388" s="15"/>
      <c r="NQV13388" s="15"/>
      <c r="NQW13388" s="15"/>
      <c r="NQX13388" s="15"/>
      <c r="NQY13388" s="15"/>
      <c r="NQZ13388" s="15"/>
      <c r="NRA13388" s="15"/>
      <c r="NRB13388" s="15"/>
      <c r="NRC13388" s="15"/>
      <c r="NRD13388" s="15"/>
      <c r="NRE13388" s="15"/>
      <c r="NRF13388" s="15"/>
      <c r="NRG13388" s="15"/>
      <c r="NRH13388" s="15"/>
      <c r="NRI13388" s="15"/>
      <c r="NRJ13388" s="15"/>
      <c r="NRK13388" s="15"/>
      <c r="NRL13388" s="15"/>
      <c r="NRM13388" s="15"/>
      <c r="NRN13388" s="15"/>
      <c r="NRO13388" s="15"/>
      <c r="NRP13388" s="15"/>
      <c r="NRQ13388" s="15"/>
      <c r="NRR13388" s="15"/>
      <c r="NRS13388" s="15"/>
      <c r="NRT13388" s="15"/>
      <c r="NRU13388" s="15"/>
      <c r="NRV13388" s="15"/>
      <c r="NRW13388" s="15"/>
      <c r="NRX13388" s="15"/>
      <c r="NRY13388" s="15"/>
      <c r="NRZ13388" s="15"/>
      <c r="NSA13388" s="15"/>
      <c r="NSB13388" s="15"/>
      <c r="NSC13388" s="15"/>
      <c r="NSD13388" s="15"/>
      <c r="NSE13388" s="15"/>
      <c r="NSF13388" s="15"/>
      <c r="NSG13388" s="15"/>
      <c r="NSH13388" s="15"/>
      <c r="NSI13388" s="15"/>
      <c r="NSJ13388" s="15"/>
      <c r="NSK13388" s="15"/>
      <c r="NSL13388" s="15"/>
      <c r="NSM13388" s="15"/>
      <c r="NSN13388" s="15"/>
      <c r="NSO13388" s="15"/>
      <c r="NSP13388" s="15"/>
      <c r="NSQ13388" s="15"/>
      <c r="NSR13388" s="15"/>
      <c r="NSS13388" s="15"/>
      <c r="NST13388" s="15"/>
      <c r="NSU13388" s="15"/>
      <c r="NSV13388" s="15"/>
      <c r="NSW13388" s="15"/>
      <c r="NSX13388" s="15"/>
      <c r="NSY13388" s="15"/>
      <c r="NSZ13388" s="15"/>
      <c r="NTA13388" s="15"/>
      <c r="NTB13388" s="15"/>
      <c r="NTC13388" s="15"/>
      <c r="NTD13388" s="15"/>
      <c r="NTE13388" s="15"/>
      <c r="NTF13388" s="15"/>
      <c r="NTG13388" s="15"/>
      <c r="NTH13388" s="15"/>
      <c r="NTI13388" s="15"/>
      <c r="NTJ13388" s="15"/>
      <c r="NTK13388" s="15"/>
      <c r="NTL13388" s="15"/>
      <c r="NTM13388" s="15"/>
      <c r="NTN13388" s="15"/>
      <c r="NTO13388" s="15"/>
      <c r="NTP13388" s="15"/>
      <c r="NTQ13388" s="15"/>
      <c r="NTR13388" s="15"/>
      <c r="NTS13388" s="15"/>
      <c r="NTT13388" s="15"/>
      <c r="NTU13388" s="15"/>
      <c r="NTV13388" s="15"/>
      <c r="NTW13388" s="15"/>
      <c r="NTX13388" s="15"/>
      <c r="NTY13388" s="15"/>
      <c r="NTZ13388" s="15"/>
      <c r="NUA13388" s="15"/>
      <c r="NUB13388" s="15"/>
      <c r="NUC13388" s="15"/>
      <c r="NUD13388" s="15"/>
      <c r="NUE13388" s="15"/>
      <c r="NUF13388" s="15"/>
      <c r="NUG13388" s="15"/>
      <c r="NUH13388" s="15"/>
      <c r="NUI13388" s="15"/>
      <c r="NUJ13388" s="15"/>
      <c r="NUK13388" s="15"/>
      <c r="NUL13388" s="15"/>
      <c r="NUM13388" s="15"/>
      <c r="NUN13388" s="15"/>
      <c r="NUO13388" s="15"/>
      <c r="NUP13388" s="15"/>
      <c r="NUQ13388" s="15"/>
      <c r="NUR13388" s="15"/>
      <c r="NUS13388" s="15"/>
      <c r="NUT13388" s="15"/>
      <c r="NUU13388" s="15"/>
      <c r="NUV13388" s="15"/>
      <c r="NUW13388" s="15"/>
      <c r="NUX13388" s="15"/>
      <c r="NUY13388" s="15"/>
      <c r="NUZ13388" s="15"/>
      <c r="NVA13388" s="15"/>
      <c r="NVB13388" s="15"/>
      <c r="NVC13388" s="15"/>
      <c r="NVD13388" s="15"/>
      <c r="NVE13388" s="15"/>
      <c r="NVF13388" s="15"/>
      <c r="NVG13388" s="15"/>
      <c r="NVH13388" s="15"/>
      <c r="NVI13388" s="15"/>
      <c r="NVJ13388" s="15"/>
      <c r="NVK13388" s="15"/>
      <c r="NVL13388" s="15"/>
      <c r="NVM13388" s="15"/>
      <c r="NVN13388" s="15"/>
      <c r="NVO13388" s="15"/>
      <c r="NVP13388" s="15"/>
      <c r="NVQ13388" s="15"/>
      <c r="NVR13388" s="15"/>
      <c r="NVS13388" s="15"/>
      <c r="NVT13388" s="15"/>
      <c r="NVU13388" s="15"/>
      <c r="NVV13388" s="15"/>
      <c r="NVW13388" s="15"/>
      <c r="NVX13388" s="15"/>
      <c r="NVY13388" s="15"/>
      <c r="NVZ13388" s="15"/>
      <c r="NWA13388" s="15"/>
      <c r="NWB13388" s="15"/>
      <c r="NWC13388" s="15"/>
      <c r="NWD13388" s="15"/>
      <c r="NWE13388" s="15"/>
      <c r="NWF13388" s="15"/>
      <c r="NWG13388" s="15"/>
      <c r="NWH13388" s="15"/>
      <c r="NWI13388" s="15"/>
      <c r="NWJ13388" s="15"/>
      <c r="NWK13388" s="15"/>
      <c r="NWL13388" s="15"/>
      <c r="NWM13388" s="15"/>
      <c r="NWN13388" s="15"/>
      <c r="NWO13388" s="15"/>
      <c r="NWP13388" s="15"/>
      <c r="NWQ13388" s="15"/>
      <c r="NWR13388" s="15"/>
      <c r="NWS13388" s="15"/>
      <c r="NWT13388" s="15"/>
      <c r="NWU13388" s="15"/>
      <c r="NWV13388" s="15"/>
      <c r="NWW13388" s="15"/>
      <c r="NWX13388" s="15"/>
      <c r="NWY13388" s="15"/>
      <c r="NWZ13388" s="15"/>
      <c r="NXA13388" s="15"/>
      <c r="NXB13388" s="15"/>
      <c r="NXC13388" s="15"/>
      <c r="NXD13388" s="15"/>
      <c r="NXE13388" s="15"/>
      <c r="NXF13388" s="15"/>
      <c r="NXG13388" s="15"/>
      <c r="NXH13388" s="15"/>
      <c r="NXI13388" s="15"/>
      <c r="NXJ13388" s="15"/>
      <c r="NXK13388" s="15"/>
      <c r="NXL13388" s="15"/>
      <c r="NXM13388" s="15"/>
      <c r="NXN13388" s="15"/>
      <c r="NXO13388" s="15"/>
      <c r="NXP13388" s="15"/>
      <c r="NXQ13388" s="15"/>
      <c r="NXR13388" s="15"/>
      <c r="NXS13388" s="15"/>
      <c r="NXT13388" s="15"/>
      <c r="NXU13388" s="15"/>
      <c r="NXV13388" s="15"/>
      <c r="NXW13388" s="15"/>
      <c r="NXX13388" s="15"/>
      <c r="NXY13388" s="15"/>
      <c r="NXZ13388" s="15"/>
      <c r="NYA13388" s="15"/>
      <c r="NYB13388" s="15"/>
      <c r="NYC13388" s="15"/>
      <c r="NYD13388" s="15"/>
      <c r="NYE13388" s="15"/>
      <c r="NYF13388" s="15"/>
      <c r="NYG13388" s="15"/>
      <c r="NYH13388" s="15"/>
      <c r="NYI13388" s="15"/>
      <c r="NYJ13388" s="15"/>
      <c r="NYK13388" s="15"/>
      <c r="NYL13388" s="15"/>
      <c r="NYM13388" s="15"/>
      <c r="NYN13388" s="15"/>
      <c r="NYO13388" s="15"/>
      <c r="NYP13388" s="15"/>
      <c r="NYQ13388" s="15"/>
      <c r="NYR13388" s="15"/>
      <c r="NYS13388" s="15"/>
      <c r="NYT13388" s="15"/>
      <c r="NYU13388" s="15"/>
      <c r="NYV13388" s="15"/>
      <c r="NYW13388" s="15"/>
      <c r="NYX13388" s="15"/>
      <c r="NYY13388" s="15"/>
      <c r="NYZ13388" s="15"/>
      <c r="NZA13388" s="15"/>
      <c r="NZB13388" s="15"/>
      <c r="NZC13388" s="15"/>
      <c r="NZD13388" s="15"/>
      <c r="NZE13388" s="15"/>
      <c r="NZF13388" s="15"/>
      <c r="NZG13388" s="15"/>
      <c r="NZH13388" s="15"/>
      <c r="NZI13388" s="15"/>
      <c r="NZJ13388" s="15"/>
      <c r="NZK13388" s="15"/>
      <c r="NZL13388" s="15"/>
      <c r="NZM13388" s="15"/>
      <c r="NZN13388" s="15"/>
      <c r="NZO13388" s="15"/>
      <c r="NZP13388" s="15"/>
      <c r="NZQ13388" s="15"/>
      <c r="NZR13388" s="15"/>
      <c r="NZS13388" s="15"/>
      <c r="NZT13388" s="15"/>
      <c r="NZU13388" s="15"/>
      <c r="NZV13388" s="15"/>
      <c r="NZW13388" s="15"/>
      <c r="NZX13388" s="15"/>
      <c r="NZY13388" s="15"/>
      <c r="NZZ13388" s="15"/>
      <c r="OAA13388" s="15"/>
      <c r="OAB13388" s="15"/>
      <c r="OAC13388" s="15"/>
      <c r="OAD13388" s="15"/>
      <c r="OAE13388" s="15"/>
      <c r="OAF13388" s="15"/>
      <c r="OAG13388" s="15"/>
      <c r="OAH13388" s="15"/>
      <c r="OAI13388" s="15"/>
      <c r="OAJ13388" s="15"/>
      <c r="OAK13388" s="15"/>
      <c r="OAL13388" s="15"/>
      <c r="OAM13388" s="15"/>
      <c r="OAN13388" s="15"/>
      <c r="OAO13388" s="15"/>
      <c r="OAP13388" s="15"/>
      <c r="OAQ13388" s="15"/>
      <c r="OAR13388" s="15"/>
      <c r="OAS13388" s="15"/>
      <c r="OAT13388" s="15"/>
      <c r="OAU13388" s="15"/>
      <c r="OAV13388" s="15"/>
      <c r="OAW13388" s="15"/>
      <c r="OAX13388" s="15"/>
      <c r="OAY13388" s="15"/>
      <c r="OAZ13388" s="15"/>
      <c r="OBA13388" s="15"/>
      <c r="OBB13388" s="15"/>
      <c r="OBC13388" s="15"/>
      <c r="OBD13388" s="15"/>
      <c r="OBE13388" s="15"/>
      <c r="OBF13388" s="15"/>
      <c r="OBG13388" s="15"/>
      <c r="OBH13388" s="15"/>
      <c r="OBI13388" s="15"/>
      <c r="OBJ13388" s="15"/>
      <c r="OBK13388" s="15"/>
      <c r="OBL13388" s="15"/>
      <c r="OBM13388" s="15"/>
      <c r="OBN13388" s="15"/>
      <c r="OBO13388" s="15"/>
      <c r="OBP13388" s="15"/>
      <c r="OBQ13388" s="15"/>
      <c r="OBR13388" s="15"/>
      <c r="OBS13388" s="15"/>
      <c r="OBT13388" s="15"/>
      <c r="OBU13388" s="15"/>
      <c r="OBV13388" s="15"/>
      <c r="OBW13388" s="15"/>
      <c r="OBX13388" s="15"/>
      <c r="OBY13388" s="15"/>
      <c r="OBZ13388" s="15"/>
      <c r="OCA13388" s="15"/>
      <c r="OCB13388" s="15"/>
      <c r="OCC13388" s="15"/>
      <c r="OCD13388" s="15"/>
      <c r="OCE13388" s="15"/>
      <c r="OCF13388" s="15"/>
      <c r="OCG13388" s="15"/>
      <c r="OCH13388" s="15"/>
      <c r="OCI13388" s="15"/>
      <c r="OCJ13388" s="15"/>
      <c r="OCK13388" s="15"/>
      <c r="OCL13388" s="15"/>
      <c r="OCM13388" s="15"/>
      <c r="OCN13388" s="15"/>
      <c r="OCO13388" s="15"/>
      <c r="OCP13388" s="15"/>
      <c r="OCQ13388" s="15"/>
      <c r="OCR13388" s="15"/>
      <c r="OCS13388" s="15"/>
      <c r="OCT13388" s="15"/>
      <c r="OCU13388" s="15"/>
      <c r="OCV13388" s="15"/>
      <c r="OCW13388" s="15"/>
      <c r="OCX13388" s="15"/>
      <c r="OCY13388" s="15"/>
      <c r="OCZ13388" s="15"/>
      <c r="ODA13388" s="15"/>
      <c r="ODB13388" s="15"/>
      <c r="ODC13388" s="15"/>
      <c r="ODD13388" s="15"/>
      <c r="ODE13388" s="15"/>
      <c r="ODF13388" s="15"/>
      <c r="ODG13388" s="15"/>
      <c r="ODH13388" s="15"/>
      <c r="ODI13388" s="15"/>
      <c r="ODJ13388" s="15"/>
      <c r="ODK13388" s="15"/>
      <c r="ODL13388" s="15"/>
      <c r="ODM13388" s="15"/>
      <c r="ODN13388" s="15"/>
      <c r="ODO13388" s="15"/>
      <c r="ODP13388" s="15"/>
      <c r="ODQ13388" s="15"/>
      <c r="ODR13388" s="15"/>
      <c r="ODS13388" s="15"/>
      <c r="ODT13388" s="15"/>
      <c r="ODU13388" s="15"/>
      <c r="ODV13388" s="15"/>
      <c r="ODW13388" s="15"/>
      <c r="ODX13388" s="15"/>
      <c r="ODY13388" s="15"/>
      <c r="ODZ13388" s="15"/>
      <c r="OEA13388" s="15"/>
      <c r="OEB13388" s="15"/>
      <c r="OEC13388" s="15"/>
      <c r="OED13388" s="15"/>
      <c r="OEE13388" s="15"/>
      <c r="OEF13388" s="15"/>
      <c r="OEG13388" s="15"/>
      <c r="OEH13388" s="15"/>
      <c r="OEI13388" s="15"/>
      <c r="OEJ13388" s="15"/>
      <c r="OEK13388" s="15"/>
      <c r="OEL13388" s="15"/>
      <c r="OEM13388" s="15"/>
      <c r="OEN13388" s="15"/>
      <c r="OEO13388" s="15"/>
      <c r="OEP13388" s="15"/>
      <c r="OEQ13388" s="15"/>
      <c r="OER13388" s="15"/>
      <c r="OES13388" s="15"/>
      <c r="OET13388" s="15"/>
      <c r="OEU13388" s="15"/>
      <c r="OEV13388" s="15"/>
      <c r="OEW13388" s="15"/>
      <c r="OEX13388" s="15"/>
      <c r="OEY13388" s="15"/>
      <c r="OEZ13388" s="15"/>
      <c r="OFA13388" s="15"/>
      <c r="OFB13388" s="15"/>
      <c r="OFC13388" s="15"/>
      <c r="OFD13388" s="15"/>
      <c r="OFE13388" s="15"/>
      <c r="OFF13388" s="15"/>
      <c r="OFG13388" s="15"/>
      <c r="OFH13388" s="15"/>
      <c r="OFI13388" s="15"/>
      <c r="OFJ13388" s="15"/>
      <c r="OFK13388" s="15"/>
      <c r="OFL13388" s="15"/>
      <c r="OFM13388" s="15"/>
      <c r="OFN13388" s="15"/>
      <c r="OFO13388" s="15"/>
      <c r="OFP13388" s="15"/>
      <c r="OFQ13388" s="15"/>
      <c r="OFR13388" s="15"/>
      <c r="OFS13388" s="15"/>
      <c r="OFT13388" s="15"/>
      <c r="OFU13388" s="15"/>
      <c r="OFV13388" s="15"/>
      <c r="OFW13388" s="15"/>
      <c r="OFX13388" s="15"/>
      <c r="OFY13388" s="15"/>
      <c r="OFZ13388" s="15"/>
      <c r="OGA13388" s="15"/>
      <c r="OGB13388" s="15"/>
      <c r="OGC13388" s="15"/>
      <c r="OGD13388" s="15"/>
      <c r="OGE13388" s="15"/>
      <c r="OGF13388" s="15"/>
      <c r="OGG13388" s="15"/>
      <c r="OGH13388" s="15"/>
      <c r="OGI13388" s="15"/>
      <c r="OGJ13388" s="15"/>
      <c r="OGK13388" s="15"/>
      <c r="OGL13388" s="15"/>
      <c r="OGM13388" s="15"/>
      <c r="OGN13388" s="15"/>
      <c r="OGO13388" s="15"/>
      <c r="OGP13388" s="15"/>
      <c r="OGQ13388" s="15"/>
      <c r="OGR13388" s="15"/>
      <c r="OGS13388" s="15"/>
      <c r="OGT13388" s="15"/>
      <c r="OGU13388" s="15"/>
      <c r="OGV13388" s="15"/>
      <c r="OGW13388" s="15"/>
      <c r="OGX13388" s="15"/>
      <c r="OGY13388" s="15"/>
      <c r="OGZ13388" s="15"/>
      <c r="OHA13388" s="15"/>
      <c r="OHB13388" s="15"/>
      <c r="OHC13388" s="15"/>
      <c r="OHD13388" s="15"/>
      <c r="OHE13388" s="15"/>
      <c r="OHF13388" s="15"/>
      <c r="OHG13388" s="15"/>
      <c r="OHH13388" s="15"/>
      <c r="OHI13388" s="15"/>
      <c r="OHJ13388" s="15"/>
      <c r="OHK13388" s="15"/>
      <c r="OHL13388" s="15"/>
      <c r="OHM13388" s="15"/>
      <c r="OHN13388" s="15"/>
      <c r="OHO13388" s="15"/>
      <c r="OHP13388" s="15"/>
      <c r="OHQ13388" s="15"/>
      <c r="OHR13388" s="15"/>
      <c r="OHS13388" s="15"/>
      <c r="OHT13388" s="15"/>
      <c r="OHU13388" s="15"/>
      <c r="OHV13388" s="15"/>
      <c r="OHW13388" s="15"/>
      <c r="OHX13388" s="15"/>
      <c r="OHY13388" s="15"/>
      <c r="OHZ13388" s="15"/>
      <c r="OIA13388" s="15"/>
      <c r="OIB13388" s="15"/>
      <c r="OIC13388" s="15"/>
      <c r="OID13388" s="15"/>
      <c r="OIE13388" s="15"/>
      <c r="OIF13388" s="15"/>
      <c r="OIG13388" s="15"/>
      <c r="OIH13388" s="15"/>
      <c r="OII13388" s="15"/>
      <c r="OIJ13388" s="15"/>
      <c r="OIK13388" s="15"/>
      <c r="OIL13388" s="15"/>
      <c r="OIM13388" s="15"/>
      <c r="OIN13388" s="15"/>
      <c r="OIO13388" s="15"/>
      <c r="OIP13388" s="15"/>
      <c r="OIQ13388" s="15"/>
      <c r="OIR13388" s="15"/>
      <c r="OIS13388" s="15"/>
      <c r="OIT13388" s="15"/>
      <c r="OIU13388" s="15"/>
      <c r="OIV13388" s="15"/>
      <c r="OIW13388" s="15"/>
      <c r="OIX13388" s="15"/>
      <c r="OIY13388" s="15"/>
      <c r="OIZ13388" s="15"/>
      <c r="OJA13388" s="15"/>
      <c r="OJB13388" s="15"/>
      <c r="OJC13388" s="15"/>
      <c r="OJD13388" s="15"/>
      <c r="OJE13388" s="15"/>
      <c r="OJF13388" s="15"/>
      <c r="OJG13388" s="15"/>
      <c r="OJH13388" s="15"/>
      <c r="OJI13388" s="15"/>
      <c r="OJJ13388" s="15"/>
      <c r="OJK13388" s="15"/>
      <c r="OJL13388" s="15"/>
      <c r="OJM13388" s="15"/>
      <c r="OJN13388" s="15"/>
      <c r="OJO13388" s="15"/>
      <c r="OJP13388" s="15"/>
      <c r="OJQ13388" s="15"/>
      <c r="OJR13388" s="15"/>
      <c r="OJS13388" s="15"/>
      <c r="OJT13388" s="15"/>
      <c r="OJU13388" s="15"/>
      <c r="OJV13388" s="15"/>
      <c r="OJW13388" s="15"/>
      <c r="OJX13388" s="15"/>
      <c r="OJY13388" s="15"/>
      <c r="OJZ13388" s="15"/>
      <c r="OKA13388" s="15"/>
      <c r="OKB13388" s="15"/>
      <c r="OKC13388" s="15"/>
      <c r="OKD13388" s="15"/>
      <c r="OKE13388" s="15"/>
      <c r="OKF13388" s="15"/>
      <c r="OKG13388" s="15"/>
      <c r="OKH13388" s="15"/>
      <c r="OKI13388" s="15"/>
      <c r="OKJ13388" s="15"/>
      <c r="OKK13388" s="15"/>
      <c r="OKL13388" s="15"/>
      <c r="OKM13388" s="15"/>
      <c r="OKN13388" s="15"/>
      <c r="OKO13388" s="15"/>
      <c r="OKP13388" s="15"/>
      <c r="OKQ13388" s="15"/>
      <c r="OKR13388" s="15"/>
      <c r="OKS13388" s="15"/>
      <c r="OKT13388" s="15"/>
      <c r="OKU13388" s="15"/>
      <c r="OKV13388" s="15"/>
      <c r="OKW13388" s="15"/>
      <c r="OKX13388" s="15"/>
      <c r="OKY13388" s="15"/>
      <c r="OKZ13388" s="15"/>
      <c r="OLA13388" s="15"/>
      <c r="OLB13388" s="15"/>
      <c r="OLC13388" s="15"/>
      <c r="OLD13388" s="15"/>
      <c r="OLE13388" s="15"/>
      <c r="OLF13388" s="15"/>
      <c r="OLG13388" s="15"/>
      <c r="OLH13388" s="15"/>
      <c r="OLI13388" s="15"/>
      <c r="OLJ13388" s="15"/>
      <c r="OLK13388" s="15"/>
      <c r="OLL13388" s="15"/>
      <c r="OLM13388" s="15"/>
      <c r="OLN13388" s="15"/>
      <c r="OLO13388" s="15"/>
      <c r="OLP13388" s="15"/>
      <c r="OLQ13388" s="15"/>
      <c r="OLR13388" s="15"/>
      <c r="OLS13388" s="15"/>
      <c r="OLT13388" s="15"/>
      <c r="OLU13388" s="15"/>
      <c r="OLV13388" s="15"/>
      <c r="OLW13388" s="15"/>
      <c r="OLX13388" s="15"/>
      <c r="OLY13388" s="15"/>
      <c r="OLZ13388" s="15"/>
      <c r="OMA13388" s="15"/>
      <c r="OMB13388" s="15"/>
      <c r="OMC13388" s="15"/>
      <c r="OMD13388" s="15"/>
      <c r="OME13388" s="15"/>
      <c r="OMF13388" s="15"/>
      <c r="OMG13388" s="15"/>
      <c r="OMH13388" s="15"/>
      <c r="OMI13388" s="15"/>
      <c r="OMJ13388" s="15"/>
      <c r="OMK13388" s="15"/>
      <c r="OML13388" s="15"/>
      <c r="OMM13388" s="15"/>
      <c r="OMN13388" s="15"/>
      <c r="OMO13388" s="15"/>
      <c r="OMP13388" s="15"/>
      <c r="OMQ13388" s="15"/>
      <c r="OMR13388" s="15"/>
      <c r="OMS13388" s="15"/>
      <c r="OMT13388" s="15"/>
      <c r="OMU13388" s="15"/>
      <c r="OMV13388" s="15"/>
      <c r="OMW13388" s="15"/>
      <c r="OMX13388" s="15"/>
      <c r="OMY13388" s="15"/>
      <c r="OMZ13388" s="15"/>
      <c r="ONA13388" s="15"/>
      <c r="ONB13388" s="15"/>
      <c r="ONC13388" s="15"/>
      <c r="OND13388" s="15"/>
      <c r="ONE13388" s="15"/>
      <c r="ONF13388" s="15"/>
      <c r="ONG13388" s="15"/>
      <c r="ONH13388" s="15"/>
      <c r="ONI13388" s="15"/>
      <c r="ONJ13388" s="15"/>
      <c r="ONK13388" s="15"/>
      <c r="ONL13388" s="15"/>
      <c r="ONM13388" s="15"/>
      <c r="ONN13388" s="15"/>
      <c r="ONO13388" s="15"/>
      <c r="ONP13388" s="15"/>
      <c r="ONQ13388" s="15"/>
      <c r="ONR13388" s="15"/>
      <c r="ONS13388" s="15"/>
      <c r="ONT13388" s="15"/>
      <c r="ONU13388" s="15"/>
      <c r="ONV13388" s="15"/>
      <c r="ONW13388" s="15"/>
      <c r="ONX13388" s="15"/>
      <c r="ONY13388" s="15"/>
      <c r="ONZ13388" s="15"/>
      <c r="OOA13388" s="15"/>
      <c r="OOB13388" s="15"/>
      <c r="OOC13388" s="15"/>
      <c r="OOD13388" s="15"/>
      <c r="OOE13388" s="15"/>
      <c r="OOF13388" s="15"/>
      <c r="OOG13388" s="15"/>
      <c r="OOH13388" s="15"/>
      <c r="OOI13388" s="15"/>
      <c r="OOJ13388" s="15"/>
      <c r="OOK13388" s="15"/>
      <c r="OOL13388" s="15"/>
      <c r="OOM13388" s="15"/>
      <c r="OON13388" s="15"/>
      <c r="OOO13388" s="15"/>
      <c r="OOP13388" s="15"/>
      <c r="OOQ13388" s="15"/>
      <c r="OOR13388" s="15"/>
      <c r="OOS13388" s="15"/>
      <c r="OOT13388" s="15"/>
      <c r="OOU13388" s="15"/>
      <c r="OOV13388" s="15"/>
      <c r="OOW13388" s="15"/>
      <c r="OOX13388" s="15"/>
      <c r="OOY13388" s="15"/>
      <c r="OOZ13388" s="15"/>
      <c r="OPA13388" s="15"/>
      <c r="OPB13388" s="15"/>
      <c r="OPC13388" s="15"/>
      <c r="OPD13388" s="15"/>
      <c r="OPE13388" s="15"/>
      <c r="OPF13388" s="15"/>
      <c r="OPG13388" s="15"/>
      <c r="OPH13388" s="15"/>
      <c r="OPI13388" s="15"/>
      <c r="OPJ13388" s="15"/>
      <c r="OPK13388" s="15"/>
      <c r="OPL13388" s="15"/>
      <c r="OPM13388" s="15"/>
      <c r="OPN13388" s="15"/>
      <c r="OPO13388" s="15"/>
      <c r="OPP13388" s="15"/>
      <c r="OPQ13388" s="15"/>
      <c r="OPR13388" s="15"/>
      <c r="OPS13388" s="15"/>
      <c r="OPT13388" s="15"/>
      <c r="OPU13388" s="15"/>
      <c r="OPV13388" s="15"/>
      <c r="OPW13388" s="15"/>
      <c r="OPX13388" s="15"/>
      <c r="OPY13388" s="15"/>
      <c r="OPZ13388" s="15"/>
      <c r="OQA13388" s="15"/>
      <c r="OQB13388" s="15"/>
      <c r="OQC13388" s="15"/>
      <c r="OQD13388" s="15"/>
      <c r="OQE13388" s="15"/>
      <c r="OQF13388" s="15"/>
      <c r="OQG13388" s="15"/>
      <c r="OQH13388" s="15"/>
      <c r="OQI13388" s="15"/>
      <c r="OQJ13388" s="15"/>
      <c r="OQK13388" s="15"/>
      <c r="OQL13388" s="15"/>
      <c r="OQM13388" s="15"/>
      <c r="OQN13388" s="15"/>
      <c r="OQO13388" s="15"/>
      <c r="OQP13388" s="15"/>
      <c r="OQQ13388" s="15"/>
      <c r="OQR13388" s="15"/>
      <c r="OQS13388" s="15"/>
      <c r="OQT13388" s="15"/>
      <c r="OQU13388" s="15"/>
      <c r="OQV13388" s="15"/>
      <c r="OQW13388" s="15"/>
      <c r="OQX13388" s="15"/>
      <c r="OQY13388" s="15"/>
      <c r="OQZ13388" s="15"/>
      <c r="ORA13388" s="15"/>
      <c r="ORB13388" s="15"/>
      <c r="ORC13388" s="15"/>
      <c r="ORD13388" s="15"/>
      <c r="ORE13388" s="15"/>
      <c r="ORF13388" s="15"/>
      <c r="ORG13388" s="15"/>
      <c r="ORH13388" s="15"/>
      <c r="ORI13388" s="15"/>
      <c r="ORJ13388" s="15"/>
      <c r="ORK13388" s="15"/>
      <c r="ORL13388" s="15"/>
      <c r="ORM13388" s="15"/>
      <c r="ORN13388" s="15"/>
      <c r="ORO13388" s="15"/>
      <c r="ORP13388" s="15"/>
      <c r="ORQ13388" s="15"/>
      <c r="ORR13388" s="15"/>
      <c r="ORS13388" s="15"/>
      <c r="ORT13388" s="15"/>
      <c r="ORU13388" s="15"/>
      <c r="ORV13388" s="15"/>
      <c r="ORW13388" s="15"/>
      <c r="ORX13388" s="15"/>
      <c r="ORY13388" s="15"/>
      <c r="ORZ13388" s="15"/>
      <c r="OSA13388" s="15"/>
      <c r="OSB13388" s="15"/>
      <c r="OSC13388" s="15"/>
      <c r="OSD13388" s="15"/>
      <c r="OSE13388" s="15"/>
      <c r="OSF13388" s="15"/>
      <c r="OSG13388" s="15"/>
      <c r="OSH13388" s="15"/>
      <c r="OSI13388" s="15"/>
      <c r="OSJ13388" s="15"/>
      <c r="OSK13388" s="15"/>
      <c r="OSL13388" s="15"/>
      <c r="OSM13388" s="15"/>
      <c r="OSN13388" s="15"/>
      <c r="OSO13388" s="15"/>
      <c r="OSP13388" s="15"/>
      <c r="OSQ13388" s="15"/>
      <c r="OSR13388" s="15"/>
      <c r="OSS13388" s="15"/>
      <c r="OST13388" s="15"/>
      <c r="OSU13388" s="15"/>
      <c r="OSV13388" s="15"/>
      <c r="OSW13388" s="15"/>
      <c r="OSX13388" s="15"/>
      <c r="OSY13388" s="15"/>
      <c r="OSZ13388" s="15"/>
      <c r="OTA13388" s="15"/>
      <c r="OTB13388" s="15"/>
      <c r="OTC13388" s="15"/>
      <c r="OTD13388" s="15"/>
      <c r="OTE13388" s="15"/>
      <c r="OTF13388" s="15"/>
      <c r="OTG13388" s="15"/>
      <c r="OTH13388" s="15"/>
      <c r="OTI13388" s="15"/>
      <c r="OTJ13388" s="15"/>
      <c r="OTK13388" s="15"/>
      <c r="OTL13388" s="15"/>
      <c r="OTM13388" s="15"/>
      <c r="OTN13388" s="15"/>
      <c r="OTO13388" s="15"/>
      <c r="OTP13388" s="15"/>
      <c r="OTQ13388" s="15"/>
      <c r="OTR13388" s="15"/>
      <c r="OTS13388" s="15"/>
      <c r="OTT13388" s="15"/>
      <c r="OTU13388" s="15"/>
      <c r="OTV13388" s="15"/>
      <c r="OTW13388" s="15"/>
      <c r="OTX13388" s="15"/>
      <c r="OTY13388" s="15"/>
      <c r="OTZ13388" s="15"/>
      <c r="OUA13388" s="15"/>
      <c r="OUB13388" s="15"/>
      <c r="OUC13388" s="15"/>
      <c r="OUD13388" s="15"/>
      <c r="OUE13388" s="15"/>
      <c r="OUF13388" s="15"/>
      <c r="OUG13388" s="15"/>
      <c r="OUH13388" s="15"/>
      <c r="OUI13388" s="15"/>
      <c r="OUJ13388" s="15"/>
      <c r="OUK13388" s="15"/>
      <c r="OUL13388" s="15"/>
      <c r="OUM13388" s="15"/>
      <c r="OUN13388" s="15"/>
      <c r="OUO13388" s="15"/>
      <c r="OUP13388" s="15"/>
      <c r="OUQ13388" s="15"/>
      <c r="OUR13388" s="15"/>
      <c r="OUS13388" s="15"/>
      <c r="OUT13388" s="15"/>
      <c r="OUU13388" s="15"/>
      <c r="OUV13388" s="15"/>
      <c r="OUW13388" s="15"/>
      <c r="OUX13388" s="15"/>
      <c r="OUY13388" s="15"/>
      <c r="OUZ13388" s="15"/>
      <c r="OVA13388" s="15"/>
      <c r="OVB13388" s="15"/>
      <c r="OVC13388" s="15"/>
      <c r="OVD13388" s="15"/>
      <c r="OVE13388" s="15"/>
      <c r="OVF13388" s="15"/>
      <c r="OVG13388" s="15"/>
      <c r="OVH13388" s="15"/>
      <c r="OVI13388" s="15"/>
      <c r="OVJ13388" s="15"/>
      <c r="OVK13388" s="15"/>
      <c r="OVL13388" s="15"/>
      <c r="OVM13388" s="15"/>
      <c r="OVN13388" s="15"/>
      <c r="OVO13388" s="15"/>
      <c r="OVP13388" s="15"/>
      <c r="OVQ13388" s="15"/>
      <c r="OVR13388" s="15"/>
      <c r="OVS13388" s="15"/>
      <c r="OVT13388" s="15"/>
      <c r="OVU13388" s="15"/>
      <c r="OVV13388" s="15"/>
      <c r="OVW13388" s="15"/>
      <c r="OVX13388" s="15"/>
      <c r="OVY13388" s="15"/>
      <c r="OVZ13388" s="15"/>
      <c r="OWA13388" s="15"/>
      <c r="OWB13388" s="15"/>
      <c r="OWC13388" s="15"/>
      <c r="OWD13388" s="15"/>
      <c r="OWE13388" s="15"/>
      <c r="OWF13388" s="15"/>
      <c r="OWG13388" s="15"/>
      <c r="OWH13388" s="15"/>
      <c r="OWI13388" s="15"/>
      <c r="OWJ13388" s="15"/>
      <c r="OWK13388" s="15"/>
      <c r="OWL13388" s="15"/>
      <c r="OWM13388" s="15"/>
      <c r="OWN13388" s="15"/>
      <c r="OWO13388" s="15"/>
      <c r="OWP13388" s="15"/>
      <c r="OWQ13388" s="15"/>
      <c r="OWR13388" s="15"/>
      <c r="OWS13388" s="15"/>
      <c r="OWT13388" s="15"/>
      <c r="OWU13388" s="15"/>
      <c r="OWV13388" s="15"/>
      <c r="OWW13388" s="15"/>
      <c r="OWX13388" s="15"/>
      <c r="OWY13388" s="15"/>
      <c r="OWZ13388" s="15"/>
      <c r="OXA13388" s="15"/>
      <c r="OXB13388" s="15"/>
      <c r="OXC13388" s="15"/>
      <c r="OXD13388" s="15"/>
      <c r="OXE13388" s="15"/>
      <c r="OXF13388" s="15"/>
      <c r="OXG13388" s="15"/>
      <c r="OXH13388" s="15"/>
      <c r="OXI13388" s="15"/>
      <c r="OXJ13388" s="15"/>
      <c r="OXK13388" s="15"/>
      <c r="OXL13388" s="15"/>
      <c r="OXM13388" s="15"/>
      <c r="OXN13388" s="15"/>
      <c r="OXO13388" s="15"/>
      <c r="OXP13388" s="15"/>
      <c r="OXQ13388" s="15"/>
      <c r="OXR13388" s="15"/>
      <c r="OXS13388" s="15"/>
      <c r="OXT13388" s="15"/>
      <c r="OXU13388" s="15"/>
      <c r="OXV13388" s="15"/>
      <c r="OXW13388" s="15"/>
      <c r="OXX13388" s="15"/>
      <c r="OXY13388" s="15"/>
      <c r="OXZ13388" s="15"/>
      <c r="OYA13388" s="15"/>
      <c r="OYB13388" s="15"/>
      <c r="OYC13388" s="15"/>
      <c r="OYD13388" s="15"/>
      <c r="OYE13388" s="15"/>
      <c r="OYF13388" s="15"/>
      <c r="OYG13388" s="15"/>
      <c r="OYH13388" s="15"/>
      <c r="OYI13388" s="15"/>
      <c r="OYJ13388" s="15"/>
      <c r="OYK13388" s="15"/>
      <c r="OYL13388" s="15"/>
      <c r="OYM13388" s="15"/>
      <c r="OYN13388" s="15"/>
      <c r="OYO13388" s="15"/>
      <c r="OYP13388" s="15"/>
      <c r="OYQ13388" s="15"/>
      <c r="OYR13388" s="15"/>
      <c r="OYS13388" s="15"/>
      <c r="OYT13388" s="15"/>
      <c r="OYU13388" s="15"/>
      <c r="OYV13388" s="15"/>
      <c r="OYW13388" s="15"/>
      <c r="OYX13388" s="15"/>
      <c r="OYY13388" s="15"/>
      <c r="OYZ13388" s="15"/>
      <c r="OZA13388" s="15"/>
      <c r="OZB13388" s="15"/>
      <c r="OZC13388" s="15"/>
      <c r="OZD13388" s="15"/>
      <c r="OZE13388" s="15"/>
      <c r="OZF13388" s="15"/>
      <c r="OZG13388" s="15"/>
      <c r="OZH13388" s="15"/>
      <c r="OZI13388" s="15"/>
      <c r="OZJ13388" s="15"/>
      <c r="OZK13388" s="15"/>
      <c r="OZL13388" s="15"/>
      <c r="OZM13388" s="15"/>
      <c r="OZN13388" s="15"/>
      <c r="OZO13388" s="15"/>
      <c r="OZP13388" s="15"/>
      <c r="OZQ13388" s="15"/>
      <c r="OZR13388" s="15"/>
      <c r="OZS13388" s="15"/>
      <c r="OZT13388" s="15"/>
      <c r="OZU13388" s="15"/>
      <c r="OZV13388" s="15"/>
      <c r="OZW13388" s="15"/>
      <c r="OZX13388" s="15"/>
      <c r="OZY13388" s="15"/>
      <c r="OZZ13388" s="15"/>
      <c r="PAA13388" s="15"/>
      <c r="PAB13388" s="15"/>
      <c r="PAC13388" s="15"/>
      <c r="PAD13388" s="15"/>
      <c r="PAE13388" s="15"/>
      <c r="PAF13388" s="15"/>
      <c r="PAG13388" s="15"/>
      <c r="PAH13388" s="15"/>
      <c r="PAI13388" s="15"/>
      <c r="PAJ13388" s="15"/>
      <c r="PAK13388" s="15"/>
      <c r="PAL13388" s="15"/>
      <c r="PAM13388" s="15"/>
      <c r="PAN13388" s="15"/>
      <c r="PAO13388" s="15"/>
      <c r="PAP13388" s="15"/>
      <c r="PAQ13388" s="15"/>
      <c r="PAR13388" s="15"/>
      <c r="PAS13388" s="15"/>
      <c r="PAT13388" s="15"/>
      <c r="PAU13388" s="15"/>
      <c r="PAV13388" s="15"/>
      <c r="PAW13388" s="15"/>
      <c r="PAX13388" s="15"/>
      <c r="PAY13388" s="15"/>
      <c r="PAZ13388" s="15"/>
      <c r="PBA13388" s="15"/>
      <c r="PBB13388" s="15"/>
      <c r="PBC13388" s="15"/>
      <c r="PBD13388" s="15"/>
      <c r="PBE13388" s="15"/>
      <c r="PBF13388" s="15"/>
      <c r="PBG13388" s="15"/>
      <c r="PBH13388" s="15"/>
      <c r="PBI13388" s="15"/>
      <c r="PBJ13388" s="15"/>
      <c r="PBK13388" s="15"/>
      <c r="PBL13388" s="15"/>
      <c r="PBM13388" s="15"/>
      <c r="PBN13388" s="15"/>
      <c r="PBO13388" s="15"/>
      <c r="PBP13388" s="15"/>
      <c r="PBQ13388" s="15"/>
      <c r="PBR13388" s="15"/>
      <c r="PBS13388" s="15"/>
      <c r="PBT13388" s="15"/>
      <c r="PBU13388" s="15"/>
      <c r="PBV13388" s="15"/>
      <c r="PBW13388" s="15"/>
      <c r="PBX13388" s="15"/>
      <c r="PBY13388" s="15"/>
      <c r="PBZ13388" s="15"/>
      <c r="PCA13388" s="15"/>
      <c r="PCB13388" s="15"/>
      <c r="PCC13388" s="15"/>
      <c r="PCD13388" s="15"/>
      <c r="PCE13388" s="15"/>
      <c r="PCF13388" s="15"/>
      <c r="PCG13388" s="15"/>
      <c r="PCH13388" s="15"/>
      <c r="PCI13388" s="15"/>
      <c r="PCJ13388" s="15"/>
      <c r="PCK13388" s="15"/>
      <c r="PCL13388" s="15"/>
      <c r="PCM13388" s="15"/>
      <c r="PCN13388" s="15"/>
      <c r="PCO13388" s="15"/>
      <c r="PCP13388" s="15"/>
      <c r="PCQ13388" s="15"/>
      <c r="PCR13388" s="15"/>
      <c r="PCS13388" s="15"/>
      <c r="PCT13388" s="15"/>
      <c r="PCU13388" s="15"/>
      <c r="PCV13388" s="15"/>
      <c r="PCW13388" s="15"/>
      <c r="PCX13388" s="15"/>
      <c r="PCY13388" s="15"/>
      <c r="PCZ13388" s="15"/>
      <c r="PDA13388" s="15"/>
      <c r="PDB13388" s="15"/>
      <c r="PDC13388" s="15"/>
      <c r="PDD13388" s="15"/>
      <c r="PDE13388" s="15"/>
      <c r="PDF13388" s="15"/>
      <c r="PDG13388" s="15"/>
      <c r="PDH13388" s="15"/>
      <c r="PDI13388" s="15"/>
      <c r="PDJ13388" s="15"/>
      <c r="PDK13388" s="15"/>
      <c r="PDL13388" s="15"/>
      <c r="PDM13388" s="15"/>
      <c r="PDN13388" s="15"/>
      <c r="PDO13388" s="15"/>
      <c r="PDP13388" s="15"/>
      <c r="PDQ13388" s="15"/>
      <c r="PDR13388" s="15"/>
      <c r="PDS13388" s="15"/>
      <c r="PDT13388" s="15"/>
      <c r="PDU13388" s="15"/>
      <c r="PDV13388" s="15"/>
      <c r="PDW13388" s="15"/>
      <c r="PDX13388" s="15"/>
      <c r="PDY13388" s="15"/>
      <c r="PDZ13388" s="15"/>
      <c r="PEA13388" s="15"/>
      <c r="PEB13388" s="15"/>
      <c r="PEC13388" s="15"/>
      <c r="PED13388" s="15"/>
      <c r="PEE13388" s="15"/>
      <c r="PEF13388" s="15"/>
      <c r="PEG13388" s="15"/>
      <c r="PEH13388" s="15"/>
      <c r="PEI13388" s="15"/>
      <c r="PEJ13388" s="15"/>
      <c r="PEK13388" s="15"/>
      <c r="PEL13388" s="15"/>
      <c r="PEM13388" s="15"/>
      <c r="PEN13388" s="15"/>
      <c r="PEO13388" s="15"/>
      <c r="PEP13388" s="15"/>
      <c r="PEQ13388" s="15"/>
      <c r="PER13388" s="15"/>
      <c r="PES13388" s="15"/>
      <c r="PET13388" s="15"/>
      <c r="PEU13388" s="15"/>
      <c r="PEV13388" s="15"/>
      <c r="PEW13388" s="15"/>
      <c r="PEX13388" s="15"/>
      <c r="PEY13388" s="15"/>
      <c r="PEZ13388" s="15"/>
      <c r="PFA13388" s="15"/>
      <c r="PFB13388" s="15"/>
      <c r="PFC13388" s="15"/>
      <c r="PFD13388" s="15"/>
      <c r="PFE13388" s="15"/>
      <c r="PFF13388" s="15"/>
      <c r="PFG13388" s="15"/>
      <c r="PFH13388" s="15"/>
      <c r="PFI13388" s="15"/>
      <c r="PFJ13388" s="15"/>
      <c r="PFK13388" s="15"/>
      <c r="PFL13388" s="15"/>
      <c r="PFM13388" s="15"/>
      <c r="PFN13388" s="15"/>
      <c r="PFO13388" s="15"/>
      <c r="PFP13388" s="15"/>
      <c r="PFQ13388" s="15"/>
      <c r="PFR13388" s="15"/>
      <c r="PFS13388" s="15"/>
      <c r="PFT13388" s="15"/>
      <c r="PFU13388" s="15"/>
      <c r="PFV13388" s="15"/>
      <c r="PFW13388" s="15"/>
      <c r="PFX13388" s="15"/>
      <c r="PFY13388" s="15"/>
      <c r="PFZ13388" s="15"/>
      <c r="PGA13388" s="15"/>
      <c r="PGB13388" s="15"/>
      <c r="PGC13388" s="15"/>
      <c r="PGD13388" s="15"/>
      <c r="PGE13388" s="15"/>
      <c r="PGF13388" s="15"/>
      <c r="PGG13388" s="15"/>
      <c r="PGH13388" s="15"/>
      <c r="PGI13388" s="15"/>
      <c r="PGJ13388" s="15"/>
      <c r="PGK13388" s="15"/>
      <c r="PGL13388" s="15"/>
      <c r="PGM13388" s="15"/>
      <c r="PGN13388" s="15"/>
      <c r="PGO13388" s="15"/>
      <c r="PGP13388" s="15"/>
      <c r="PGQ13388" s="15"/>
      <c r="PGR13388" s="15"/>
      <c r="PGS13388" s="15"/>
      <c r="PGT13388" s="15"/>
      <c r="PGU13388" s="15"/>
      <c r="PGV13388" s="15"/>
      <c r="PGW13388" s="15"/>
      <c r="PGX13388" s="15"/>
      <c r="PGY13388" s="15"/>
      <c r="PGZ13388" s="15"/>
      <c r="PHA13388" s="15"/>
      <c r="PHB13388" s="15"/>
      <c r="PHC13388" s="15"/>
      <c r="PHD13388" s="15"/>
      <c r="PHE13388" s="15"/>
      <c r="PHF13388" s="15"/>
      <c r="PHG13388" s="15"/>
      <c r="PHH13388" s="15"/>
      <c r="PHI13388" s="15"/>
      <c r="PHJ13388" s="15"/>
      <c r="PHK13388" s="15"/>
      <c r="PHL13388" s="15"/>
      <c r="PHM13388" s="15"/>
      <c r="PHN13388" s="15"/>
      <c r="PHO13388" s="15"/>
      <c r="PHP13388" s="15"/>
      <c r="PHQ13388" s="15"/>
      <c r="PHR13388" s="15"/>
      <c r="PHS13388" s="15"/>
      <c r="PHT13388" s="15"/>
      <c r="PHU13388" s="15"/>
      <c r="PHV13388" s="15"/>
      <c r="PHW13388" s="15"/>
      <c r="PHX13388" s="15"/>
      <c r="PHY13388" s="15"/>
      <c r="PHZ13388" s="15"/>
      <c r="PIA13388" s="15"/>
      <c r="PIB13388" s="15"/>
      <c r="PIC13388" s="15"/>
      <c r="PID13388" s="15"/>
      <c r="PIE13388" s="15"/>
      <c r="PIF13388" s="15"/>
      <c r="PIG13388" s="15"/>
      <c r="PIH13388" s="15"/>
      <c r="PII13388" s="15"/>
      <c r="PIJ13388" s="15"/>
      <c r="PIK13388" s="15"/>
      <c r="PIL13388" s="15"/>
      <c r="PIM13388" s="15"/>
      <c r="PIN13388" s="15"/>
      <c r="PIO13388" s="15"/>
      <c r="PIP13388" s="15"/>
      <c r="PIQ13388" s="15"/>
      <c r="PIR13388" s="15"/>
      <c r="PIS13388" s="15"/>
      <c r="PIT13388" s="15"/>
      <c r="PIU13388" s="15"/>
      <c r="PIV13388" s="15"/>
      <c r="PIW13388" s="15"/>
      <c r="PIX13388" s="15"/>
      <c r="PIY13388" s="15"/>
      <c r="PIZ13388" s="15"/>
      <c r="PJA13388" s="15"/>
      <c r="PJB13388" s="15"/>
      <c r="PJC13388" s="15"/>
      <c r="PJD13388" s="15"/>
      <c r="PJE13388" s="15"/>
      <c r="PJF13388" s="15"/>
      <c r="PJG13388" s="15"/>
      <c r="PJH13388" s="15"/>
      <c r="PJI13388" s="15"/>
      <c r="PJJ13388" s="15"/>
      <c r="PJK13388" s="15"/>
      <c r="PJL13388" s="15"/>
      <c r="PJM13388" s="15"/>
      <c r="PJN13388" s="15"/>
      <c r="PJO13388" s="15"/>
      <c r="PJP13388" s="15"/>
      <c r="PJQ13388" s="15"/>
      <c r="PJR13388" s="15"/>
      <c r="PJS13388" s="15"/>
      <c r="PJT13388" s="15"/>
      <c r="PJU13388" s="15"/>
      <c r="PJV13388" s="15"/>
      <c r="PJW13388" s="15"/>
      <c r="PJX13388" s="15"/>
      <c r="PJY13388" s="15"/>
      <c r="PJZ13388" s="15"/>
      <c r="PKA13388" s="15"/>
      <c r="PKB13388" s="15"/>
      <c r="PKC13388" s="15"/>
      <c r="PKD13388" s="15"/>
      <c r="PKE13388" s="15"/>
      <c r="PKF13388" s="15"/>
      <c r="PKG13388" s="15"/>
      <c r="PKH13388" s="15"/>
      <c r="PKI13388" s="15"/>
      <c r="PKJ13388" s="15"/>
      <c r="PKK13388" s="15"/>
      <c r="PKL13388" s="15"/>
      <c r="PKM13388" s="15"/>
      <c r="PKN13388" s="15"/>
      <c r="PKO13388" s="15"/>
      <c r="PKP13388" s="15"/>
      <c r="PKQ13388" s="15"/>
      <c r="PKR13388" s="15"/>
      <c r="PKS13388" s="15"/>
      <c r="PKT13388" s="15"/>
      <c r="PKU13388" s="15"/>
      <c r="PKV13388" s="15"/>
      <c r="PKW13388" s="15"/>
      <c r="PKX13388" s="15"/>
      <c r="PKY13388" s="15"/>
      <c r="PKZ13388" s="15"/>
      <c r="PLA13388" s="15"/>
      <c r="PLB13388" s="15"/>
      <c r="PLC13388" s="15"/>
      <c r="PLD13388" s="15"/>
      <c r="PLE13388" s="15"/>
      <c r="PLF13388" s="15"/>
      <c r="PLG13388" s="15"/>
      <c r="PLH13388" s="15"/>
      <c r="PLI13388" s="15"/>
      <c r="PLJ13388" s="15"/>
      <c r="PLK13388" s="15"/>
      <c r="PLL13388" s="15"/>
      <c r="PLM13388" s="15"/>
      <c r="PLN13388" s="15"/>
      <c r="PLO13388" s="15"/>
      <c r="PLP13388" s="15"/>
      <c r="PLQ13388" s="15"/>
      <c r="PLR13388" s="15"/>
      <c r="PLS13388" s="15"/>
      <c r="PLT13388" s="15"/>
      <c r="PLU13388" s="15"/>
      <c r="PLV13388" s="15"/>
      <c r="PLW13388" s="15"/>
      <c r="PLX13388" s="15"/>
      <c r="PLY13388" s="15"/>
      <c r="PLZ13388" s="15"/>
      <c r="PMA13388" s="15"/>
      <c r="PMB13388" s="15"/>
      <c r="PMC13388" s="15"/>
      <c r="PMD13388" s="15"/>
      <c r="PME13388" s="15"/>
      <c r="PMF13388" s="15"/>
      <c r="PMG13388" s="15"/>
      <c r="PMH13388" s="15"/>
      <c r="PMI13388" s="15"/>
      <c r="PMJ13388" s="15"/>
      <c r="PMK13388" s="15"/>
      <c r="PML13388" s="15"/>
      <c r="PMM13388" s="15"/>
      <c r="PMN13388" s="15"/>
      <c r="PMO13388" s="15"/>
      <c r="PMP13388" s="15"/>
      <c r="PMQ13388" s="15"/>
      <c r="PMR13388" s="15"/>
      <c r="PMS13388" s="15"/>
      <c r="PMT13388" s="15"/>
      <c r="PMU13388" s="15"/>
      <c r="PMV13388" s="15"/>
      <c r="PMW13388" s="15"/>
      <c r="PMX13388" s="15"/>
      <c r="PMY13388" s="15"/>
      <c r="PMZ13388" s="15"/>
      <c r="PNA13388" s="15"/>
      <c r="PNB13388" s="15"/>
      <c r="PNC13388" s="15"/>
      <c r="PND13388" s="15"/>
      <c r="PNE13388" s="15"/>
      <c r="PNF13388" s="15"/>
      <c r="PNG13388" s="15"/>
      <c r="PNH13388" s="15"/>
      <c r="PNI13388" s="15"/>
      <c r="PNJ13388" s="15"/>
      <c r="PNK13388" s="15"/>
      <c r="PNL13388" s="15"/>
      <c r="PNM13388" s="15"/>
      <c r="PNN13388" s="15"/>
      <c r="PNO13388" s="15"/>
      <c r="PNP13388" s="15"/>
      <c r="PNQ13388" s="15"/>
      <c r="PNR13388" s="15"/>
      <c r="PNS13388" s="15"/>
      <c r="PNT13388" s="15"/>
      <c r="PNU13388" s="15"/>
      <c r="PNV13388" s="15"/>
      <c r="PNW13388" s="15"/>
      <c r="PNX13388" s="15"/>
      <c r="PNY13388" s="15"/>
      <c r="PNZ13388" s="15"/>
      <c r="POA13388" s="15"/>
      <c r="POB13388" s="15"/>
      <c r="POC13388" s="15"/>
      <c r="POD13388" s="15"/>
      <c r="POE13388" s="15"/>
      <c r="POF13388" s="15"/>
      <c r="POG13388" s="15"/>
      <c r="POH13388" s="15"/>
      <c r="POI13388" s="15"/>
      <c r="POJ13388" s="15"/>
      <c r="POK13388" s="15"/>
      <c r="POL13388" s="15"/>
      <c r="POM13388" s="15"/>
      <c r="PON13388" s="15"/>
      <c r="POO13388" s="15"/>
      <c r="POP13388" s="15"/>
      <c r="POQ13388" s="15"/>
      <c r="POR13388" s="15"/>
      <c r="POS13388" s="15"/>
      <c r="POT13388" s="15"/>
      <c r="POU13388" s="15"/>
      <c r="POV13388" s="15"/>
      <c r="POW13388" s="15"/>
      <c r="POX13388" s="15"/>
      <c r="POY13388" s="15"/>
      <c r="POZ13388" s="15"/>
      <c r="PPA13388" s="15"/>
      <c r="PPB13388" s="15"/>
      <c r="PPC13388" s="15"/>
      <c r="PPD13388" s="15"/>
      <c r="PPE13388" s="15"/>
      <c r="PPF13388" s="15"/>
      <c r="PPG13388" s="15"/>
      <c r="PPH13388" s="15"/>
      <c r="PPI13388" s="15"/>
      <c r="PPJ13388" s="15"/>
      <c r="PPK13388" s="15"/>
      <c r="PPL13388" s="15"/>
      <c r="PPM13388" s="15"/>
      <c r="PPN13388" s="15"/>
      <c r="PPO13388" s="15"/>
      <c r="PPP13388" s="15"/>
      <c r="PPQ13388" s="15"/>
      <c r="PPR13388" s="15"/>
      <c r="PPS13388" s="15"/>
      <c r="PPT13388" s="15"/>
      <c r="PPU13388" s="15"/>
      <c r="PPV13388" s="15"/>
      <c r="PPW13388" s="15"/>
      <c r="PPX13388" s="15"/>
      <c r="PPY13388" s="15"/>
      <c r="PPZ13388" s="15"/>
      <c r="PQA13388" s="15"/>
      <c r="PQB13388" s="15"/>
      <c r="PQC13388" s="15"/>
      <c r="PQD13388" s="15"/>
      <c r="PQE13388" s="15"/>
      <c r="PQF13388" s="15"/>
      <c r="PQG13388" s="15"/>
      <c r="PQH13388" s="15"/>
      <c r="PQI13388" s="15"/>
      <c r="PQJ13388" s="15"/>
      <c r="PQK13388" s="15"/>
      <c r="PQL13388" s="15"/>
      <c r="PQM13388" s="15"/>
      <c r="PQN13388" s="15"/>
      <c r="PQO13388" s="15"/>
      <c r="PQP13388" s="15"/>
      <c r="PQQ13388" s="15"/>
      <c r="PQR13388" s="15"/>
      <c r="PQS13388" s="15"/>
      <c r="PQT13388" s="15"/>
      <c r="PQU13388" s="15"/>
      <c r="PQV13388" s="15"/>
      <c r="PQW13388" s="15"/>
      <c r="PQX13388" s="15"/>
      <c r="PQY13388" s="15"/>
      <c r="PQZ13388" s="15"/>
      <c r="PRA13388" s="15"/>
      <c r="PRB13388" s="15"/>
      <c r="PRC13388" s="15"/>
      <c r="PRD13388" s="15"/>
      <c r="PRE13388" s="15"/>
      <c r="PRF13388" s="15"/>
      <c r="PRG13388" s="15"/>
      <c r="PRH13388" s="15"/>
      <c r="PRI13388" s="15"/>
      <c r="PRJ13388" s="15"/>
      <c r="PRK13388" s="15"/>
      <c r="PRL13388" s="15"/>
      <c r="PRM13388" s="15"/>
      <c r="PRN13388" s="15"/>
      <c r="PRO13388" s="15"/>
      <c r="PRP13388" s="15"/>
      <c r="PRQ13388" s="15"/>
      <c r="PRR13388" s="15"/>
      <c r="PRS13388" s="15"/>
      <c r="PRT13388" s="15"/>
      <c r="PRU13388" s="15"/>
      <c r="PRV13388" s="15"/>
      <c r="PRW13388" s="15"/>
      <c r="PRX13388" s="15"/>
      <c r="PRY13388" s="15"/>
      <c r="PRZ13388" s="15"/>
      <c r="PSA13388" s="15"/>
      <c r="PSB13388" s="15"/>
      <c r="PSC13388" s="15"/>
      <c r="PSD13388" s="15"/>
      <c r="PSE13388" s="15"/>
      <c r="PSF13388" s="15"/>
      <c r="PSG13388" s="15"/>
      <c r="PSH13388" s="15"/>
      <c r="PSI13388" s="15"/>
      <c r="PSJ13388" s="15"/>
      <c r="PSK13388" s="15"/>
      <c r="PSL13388" s="15"/>
      <c r="PSM13388" s="15"/>
      <c r="PSN13388" s="15"/>
      <c r="PSO13388" s="15"/>
      <c r="PSP13388" s="15"/>
      <c r="PSQ13388" s="15"/>
      <c r="PSR13388" s="15"/>
      <c r="PSS13388" s="15"/>
      <c r="PST13388" s="15"/>
      <c r="PSU13388" s="15"/>
      <c r="PSV13388" s="15"/>
      <c r="PSW13388" s="15"/>
      <c r="PSX13388" s="15"/>
      <c r="PSY13388" s="15"/>
      <c r="PSZ13388" s="15"/>
      <c r="PTA13388" s="15"/>
      <c r="PTB13388" s="15"/>
      <c r="PTC13388" s="15"/>
      <c r="PTD13388" s="15"/>
      <c r="PTE13388" s="15"/>
      <c r="PTF13388" s="15"/>
      <c r="PTG13388" s="15"/>
      <c r="PTH13388" s="15"/>
      <c r="PTI13388" s="15"/>
      <c r="PTJ13388" s="15"/>
      <c r="PTK13388" s="15"/>
      <c r="PTL13388" s="15"/>
      <c r="PTM13388" s="15"/>
      <c r="PTN13388" s="15"/>
      <c r="PTO13388" s="15"/>
      <c r="PTP13388" s="15"/>
      <c r="PTQ13388" s="15"/>
      <c r="PTR13388" s="15"/>
      <c r="PTS13388" s="15"/>
      <c r="PTT13388" s="15"/>
      <c r="PTU13388" s="15"/>
      <c r="PTV13388" s="15"/>
      <c r="PTW13388" s="15"/>
      <c r="PTX13388" s="15"/>
      <c r="PTY13388" s="15"/>
      <c r="PTZ13388" s="15"/>
      <c r="PUA13388" s="15"/>
      <c r="PUB13388" s="15"/>
      <c r="PUC13388" s="15"/>
      <c r="PUD13388" s="15"/>
      <c r="PUE13388" s="15"/>
      <c r="PUF13388" s="15"/>
      <c r="PUG13388" s="15"/>
      <c r="PUH13388" s="15"/>
      <c r="PUI13388" s="15"/>
      <c r="PUJ13388" s="15"/>
      <c r="PUK13388" s="15"/>
      <c r="PUL13388" s="15"/>
      <c r="PUM13388" s="15"/>
      <c r="PUN13388" s="15"/>
      <c r="PUO13388" s="15"/>
      <c r="PUP13388" s="15"/>
      <c r="PUQ13388" s="15"/>
      <c r="PUR13388" s="15"/>
      <c r="PUS13388" s="15"/>
      <c r="PUT13388" s="15"/>
      <c r="PUU13388" s="15"/>
      <c r="PUV13388" s="15"/>
      <c r="PUW13388" s="15"/>
      <c r="PUX13388" s="15"/>
      <c r="PUY13388" s="15"/>
      <c r="PUZ13388" s="15"/>
      <c r="PVA13388" s="15"/>
      <c r="PVB13388" s="15"/>
      <c r="PVC13388" s="15"/>
      <c r="PVD13388" s="15"/>
      <c r="PVE13388" s="15"/>
      <c r="PVF13388" s="15"/>
      <c r="PVG13388" s="15"/>
      <c r="PVH13388" s="15"/>
      <c r="PVI13388" s="15"/>
      <c r="PVJ13388" s="15"/>
      <c r="PVK13388" s="15"/>
      <c r="PVL13388" s="15"/>
      <c r="PVM13388" s="15"/>
      <c r="PVN13388" s="15"/>
      <c r="PVO13388" s="15"/>
      <c r="PVP13388" s="15"/>
      <c r="PVQ13388" s="15"/>
      <c r="PVR13388" s="15"/>
      <c r="PVS13388" s="15"/>
      <c r="PVT13388" s="15"/>
      <c r="PVU13388" s="15"/>
      <c r="PVV13388" s="15"/>
      <c r="PVW13388" s="15"/>
      <c r="PVX13388" s="15"/>
      <c r="PVY13388" s="15"/>
      <c r="PVZ13388" s="15"/>
      <c r="PWA13388" s="15"/>
      <c r="PWB13388" s="15"/>
      <c r="PWC13388" s="15"/>
      <c r="PWD13388" s="15"/>
      <c r="PWE13388" s="15"/>
      <c r="PWF13388" s="15"/>
      <c r="PWG13388" s="15"/>
      <c r="PWH13388" s="15"/>
      <c r="PWI13388" s="15"/>
      <c r="PWJ13388" s="15"/>
      <c r="PWK13388" s="15"/>
      <c r="PWL13388" s="15"/>
      <c r="PWM13388" s="15"/>
      <c r="PWN13388" s="15"/>
      <c r="PWO13388" s="15"/>
      <c r="PWP13388" s="15"/>
      <c r="PWQ13388" s="15"/>
      <c r="PWR13388" s="15"/>
      <c r="PWS13388" s="15"/>
      <c r="PWT13388" s="15"/>
      <c r="PWU13388" s="15"/>
      <c r="PWV13388" s="15"/>
      <c r="PWW13388" s="15"/>
      <c r="PWX13388" s="15"/>
      <c r="PWY13388" s="15"/>
      <c r="PWZ13388" s="15"/>
      <c r="PXA13388" s="15"/>
      <c r="PXB13388" s="15"/>
      <c r="PXC13388" s="15"/>
      <c r="PXD13388" s="15"/>
      <c r="PXE13388" s="15"/>
      <c r="PXF13388" s="15"/>
      <c r="PXG13388" s="15"/>
      <c r="PXH13388" s="15"/>
      <c r="PXI13388" s="15"/>
      <c r="PXJ13388" s="15"/>
      <c r="PXK13388" s="15"/>
      <c r="PXL13388" s="15"/>
      <c r="PXM13388" s="15"/>
      <c r="PXN13388" s="15"/>
      <c r="PXO13388" s="15"/>
      <c r="PXP13388" s="15"/>
      <c r="PXQ13388" s="15"/>
      <c r="PXR13388" s="15"/>
      <c r="PXS13388" s="15"/>
      <c r="PXT13388" s="15"/>
      <c r="PXU13388" s="15"/>
      <c r="PXV13388" s="15"/>
      <c r="PXW13388" s="15"/>
      <c r="PXX13388" s="15"/>
      <c r="PXY13388" s="15"/>
      <c r="PXZ13388" s="15"/>
      <c r="PYA13388" s="15"/>
      <c r="PYB13388" s="15"/>
      <c r="PYC13388" s="15"/>
      <c r="PYD13388" s="15"/>
      <c r="PYE13388" s="15"/>
      <c r="PYF13388" s="15"/>
      <c r="PYG13388" s="15"/>
      <c r="PYH13388" s="15"/>
      <c r="PYI13388" s="15"/>
      <c r="PYJ13388" s="15"/>
      <c r="PYK13388" s="15"/>
      <c r="PYL13388" s="15"/>
      <c r="PYM13388" s="15"/>
      <c r="PYN13388" s="15"/>
      <c r="PYO13388" s="15"/>
      <c r="PYP13388" s="15"/>
      <c r="PYQ13388" s="15"/>
      <c r="PYR13388" s="15"/>
      <c r="PYS13388" s="15"/>
      <c r="PYT13388" s="15"/>
      <c r="PYU13388" s="15"/>
      <c r="PYV13388" s="15"/>
      <c r="PYW13388" s="15"/>
      <c r="PYX13388" s="15"/>
      <c r="PYY13388" s="15"/>
      <c r="PYZ13388" s="15"/>
      <c r="PZA13388" s="15"/>
      <c r="PZB13388" s="15"/>
      <c r="PZC13388" s="15"/>
      <c r="PZD13388" s="15"/>
      <c r="PZE13388" s="15"/>
      <c r="PZF13388" s="15"/>
      <c r="PZG13388" s="15"/>
      <c r="PZH13388" s="15"/>
      <c r="PZI13388" s="15"/>
      <c r="PZJ13388" s="15"/>
      <c r="PZK13388" s="15"/>
      <c r="PZL13388" s="15"/>
      <c r="PZM13388" s="15"/>
      <c r="PZN13388" s="15"/>
      <c r="PZO13388" s="15"/>
      <c r="PZP13388" s="15"/>
      <c r="PZQ13388" s="15"/>
      <c r="PZR13388" s="15"/>
      <c r="PZS13388" s="15"/>
      <c r="PZT13388" s="15"/>
      <c r="PZU13388" s="15"/>
      <c r="PZV13388" s="15"/>
      <c r="PZW13388" s="15"/>
      <c r="PZX13388" s="15"/>
      <c r="PZY13388" s="15"/>
      <c r="PZZ13388" s="15"/>
      <c r="QAA13388" s="15"/>
      <c r="QAB13388" s="15"/>
      <c r="QAC13388" s="15"/>
      <c r="QAD13388" s="15"/>
      <c r="QAE13388" s="15"/>
      <c r="QAF13388" s="15"/>
      <c r="QAG13388" s="15"/>
      <c r="QAH13388" s="15"/>
      <c r="QAI13388" s="15"/>
      <c r="QAJ13388" s="15"/>
      <c r="QAK13388" s="15"/>
      <c r="QAL13388" s="15"/>
      <c r="QAM13388" s="15"/>
      <c r="QAN13388" s="15"/>
      <c r="QAO13388" s="15"/>
      <c r="QAP13388" s="15"/>
      <c r="QAQ13388" s="15"/>
      <c r="QAR13388" s="15"/>
      <c r="QAS13388" s="15"/>
      <c r="QAT13388" s="15"/>
      <c r="QAU13388" s="15"/>
      <c r="QAV13388" s="15"/>
      <c r="QAW13388" s="15"/>
      <c r="QAX13388" s="15"/>
      <c r="QAY13388" s="15"/>
      <c r="QAZ13388" s="15"/>
      <c r="QBA13388" s="15"/>
      <c r="QBB13388" s="15"/>
      <c r="QBC13388" s="15"/>
      <c r="QBD13388" s="15"/>
      <c r="QBE13388" s="15"/>
      <c r="QBF13388" s="15"/>
      <c r="QBG13388" s="15"/>
      <c r="QBH13388" s="15"/>
      <c r="QBI13388" s="15"/>
      <c r="QBJ13388" s="15"/>
      <c r="QBK13388" s="15"/>
      <c r="QBL13388" s="15"/>
      <c r="QBM13388" s="15"/>
      <c r="QBN13388" s="15"/>
      <c r="QBO13388" s="15"/>
      <c r="QBP13388" s="15"/>
      <c r="QBQ13388" s="15"/>
      <c r="QBR13388" s="15"/>
      <c r="QBS13388" s="15"/>
      <c r="QBT13388" s="15"/>
      <c r="QBU13388" s="15"/>
      <c r="QBV13388" s="15"/>
      <c r="QBW13388" s="15"/>
      <c r="QBX13388" s="15"/>
      <c r="QBY13388" s="15"/>
      <c r="QBZ13388" s="15"/>
      <c r="QCA13388" s="15"/>
      <c r="QCB13388" s="15"/>
      <c r="QCC13388" s="15"/>
      <c r="QCD13388" s="15"/>
      <c r="QCE13388" s="15"/>
      <c r="QCF13388" s="15"/>
      <c r="QCG13388" s="15"/>
      <c r="QCH13388" s="15"/>
      <c r="QCI13388" s="15"/>
      <c r="QCJ13388" s="15"/>
      <c r="QCK13388" s="15"/>
      <c r="QCL13388" s="15"/>
      <c r="QCM13388" s="15"/>
      <c r="QCN13388" s="15"/>
      <c r="QCO13388" s="15"/>
      <c r="QCP13388" s="15"/>
      <c r="QCQ13388" s="15"/>
      <c r="QCR13388" s="15"/>
      <c r="QCS13388" s="15"/>
      <c r="QCT13388" s="15"/>
      <c r="QCU13388" s="15"/>
      <c r="QCV13388" s="15"/>
      <c r="QCW13388" s="15"/>
      <c r="QCX13388" s="15"/>
      <c r="QCY13388" s="15"/>
      <c r="QCZ13388" s="15"/>
      <c r="QDA13388" s="15"/>
      <c r="QDB13388" s="15"/>
      <c r="QDC13388" s="15"/>
      <c r="QDD13388" s="15"/>
      <c r="QDE13388" s="15"/>
      <c r="QDF13388" s="15"/>
      <c r="QDG13388" s="15"/>
      <c r="QDH13388" s="15"/>
      <c r="QDI13388" s="15"/>
      <c r="QDJ13388" s="15"/>
      <c r="QDK13388" s="15"/>
      <c r="QDL13388" s="15"/>
      <c r="QDM13388" s="15"/>
      <c r="QDN13388" s="15"/>
      <c r="QDO13388" s="15"/>
      <c r="QDP13388" s="15"/>
      <c r="QDQ13388" s="15"/>
      <c r="QDR13388" s="15"/>
      <c r="QDS13388" s="15"/>
      <c r="QDT13388" s="15"/>
      <c r="QDU13388" s="15"/>
      <c r="QDV13388" s="15"/>
      <c r="QDW13388" s="15"/>
      <c r="QDX13388" s="15"/>
      <c r="QDY13388" s="15"/>
      <c r="QDZ13388" s="15"/>
      <c r="QEA13388" s="15"/>
      <c r="QEB13388" s="15"/>
      <c r="QEC13388" s="15"/>
      <c r="QED13388" s="15"/>
      <c r="QEE13388" s="15"/>
      <c r="QEF13388" s="15"/>
      <c r="QEG13388" s="15"/>
      <c r="QEH13388" s="15"/>
      <c r="QEI13388" s="15"/>
      <c r="QEJ13388" s="15"/>
      <c r="QEK13388" s="15"/>
      <c r="QEL13388" s="15"/>
      <c r="QEM13388" s="15"/>
      <c r="QEN13388" s="15"/>
      <c r="QEO13388" s="15"/>
      <c r="QEP13388" s="15"/>
      <c r="QEQ13388" s="15"/>
      <c r="QER13388" s="15"/>
      <c r="QES13388" s="15"/>
      <c r="QET13388" s="15"/>
      <c r="QEU13388" s="15"/>
      <c r="QEV13388" s="15"/>
      <c r="QEW13388" s="15"/>
      <c r="QEX13388" s="15"/>
      <c r="QEY13388" s="15"/>
      <c r="QEZ13388" s="15"/>
      <c r="QFA13388" s="15"/>
      <c r="QFB13388" s="15"/>
      <c r="QFC13388" s="15"/>
      <c r="QFD13388" s="15"/>
      <c r="QFE13388" s="15"/>
      <c r="QFF13388" s="15"/>
      <c r="QFG13388" s="15"/>
      <c r="QFH13388" s="15"/>
      <c r="QFI13388" s="15"/>
      <c r="QFJ13388" s="15"/>
      <c r="QFK13388" s="15"/>
      <c r="QFL13388" s="15"/>
      <c r="QFM13388" s="15"/>
      <c r="QFN13388" s="15"/>
      <c r="QFO13388" s="15"/>
      <c r="QFP13388" s="15"/>
      <c r="QFQ13388" s="15"/>
      <c r="QFR13388" s="15"/>
      <c r="QFS13388" s="15"/>
      <c r="QFT13388" s="15"/>
      <c r="QFU13388" s="15"/>
      <c r="QFV13388" s="15"/>
      <c r="QFW13388" s="15"/>
      <c r="QFX13388" s="15"/>
      <c r="QFY13388" s="15"/>
      <c r="QFZ13388" s="15"/>
      <c r="QGA13388" s="15"/>
      <c r="QGB13388" s="15"/>
      <c r="QGC13388" s="15"/>
      <c r="QGD13388" s="15"/>
      <c r="QGE13388" s="15"/>
      <c r="QGF13388" s="15"/>
      <c r="QGG13388" s="15"/>
      <c r="QGH13388" s="15"/>
      <c r="QGI13388" s="15"/>
      <c r="QGJ13388" s="15"/>
      <c r="QGK13388" s="15"/>
      <c r="QGL13388" s="15"/>
      <c r="QGM13388" s="15"/>
      <c r="QGN13388" s="15"/>
      <c r="QGO13388" s="15"/>
      <c r="QGP13388" s="15"/>
      <c r="QGQ13388" s="15"/>
      <c r="QGR13388" s="15"/>
      <c r="QGS13388" s="15"/>
      <c r="QGT13388" s="15"/>
      <c r="QGU13388" s="15"/>
      <c r="QGV13388" s="15"/>
      <c r="QGW13388" s="15"/>
      <c r="QGX13388" s="15"/>
      <c r="QGY13388" s="15"/>
      <c r="QGZ13388" s="15"/>
      <c r="QHA13388" s="15"/>
      <c r="QHB13388" s="15"/>
      <c r="QHC13388" s="15"/>
      <c r="QHD13388" s="15"/>
      <c r="QHE13388" s="15"/>
      <c r="QHF13388" s="15"/>
      <c r="QHG13388" s="15"/>
      <c r="QHH13388" s="15"/>
      <c r="QHI13388" s="15"/>
      <c r="QHJ13388" s="15"/>
      <c r="QHK13388" s="15"/>
      <c r="QHL13388" s="15"/>
      <c r="QHM13388" s="15"/>
      <c r="QHN13388" s="15"/>
      <c r="QHO13388" s="15"/>
      <c r="QHP13388" s="15"/>
      <c r="QHQ13388" s="15"/>
      <c r="QHR13388" s="15"/>
      <c r="QHS13388" s="15"/>
      <c r="QHT13388" s="15"/>
      <c r="QHU13388" s="15"/>
      <c r="QHV13388" s="15"/>
      <c r="QHW13388" s="15"/>
      <c r="QHX13388" s="15"/>
      <c r="QHY13388" s="15"/>
      <c r="QHZ13388" s="15"/>
      <c r="QIA13388" s="15"/>
      <c r="QIB13388" s="15"/>
      <c r="QIC13388" s="15"/>
      <c r="QID13388" s="15"/>
      <c r="QIE13388" s="15"/>
      <c r="QIF13388" s="15"/>
      <c r="QIG13388" s="15"/>
      <c r="QIH13388" s="15"/>
      <c r="QII13388" s="15"/>
      <c r="QIJ13388" s="15"/>
      <c r="QIK13388" s="15"/>
      <c r="QIL13388" s="15"/>
      <c r="QIM13388" s="15"/>
      <c r="QIN13388" s="15"/>
      <c r="QIO13388" s="15"/>
      <c r="QIP13388" s="15"/>
      <c r="QIQ13388" s="15"/>
      <c r="QIR13388" s="15"/>
      <c r="QIS13388" s="15"/>
      <c r="QIT13388" s="15"/>
      <c r="QIU13388" s="15"/>
      <c r="QIV13388" s="15"/>
      <c r="QIW13388" s="15"/>
      <c r="QIX13388" s="15"/>
      <c r="QIY13388" s="15"/>
      <c r="QIZ13388" s="15"/>
      <c r="QJA13388" s="15"/>
      <c r="QJB13388" s="15"/>
      <c r="QJC13388" s="15"/>
      <c r="QJD13388" s="15"/>
      <c r="QJE13388" s="15"/>
      <c r="QJF13388" s="15"/>
      <c r="QJG13388" s="15"/>
      <c r="QJH13388" s="15"/>
      <c r="QJI13388" s="15"/>
      <c r="QJJ13388" s="15"/>
      <c r="QJK13388" s="15"/>
      <c r="QJL13388" s="15"/>
      <c r="QJM13388" s="15"/>
      <c r="QJN13388" s="15"/>
      <c r="QJO13388" s="15"/>
      <c r="QJP13388" s="15"/>
      <c r="QJQ13388" s="15"/>
      <c r="QJR13388" s="15"/>
      <c r="QJS13388" s="15"/>
      <c r="QJT13388" s="15"/>
      <c r="QJU13388" s="15"/>
      <c r="QJV13388" s="15"/>
      <c r="QJW13388" s="15"/>
      <c r="QJX13388" s="15"/>
      <c r="QJY13388" s="15"/>
      <c r="QJZ13388" s="15"/>
      <c r="QKA13388" s="15"/>
      <c r="QKB13388" s="15"/>
      <c r="QKC13388" s="15"/>
      <c r="QKD13388" s="15"/>
      <c r="QKE13388" s="15"/>
      <c r="QKF13388" s="15"/>
      <c r="QKG13388" s="15"/>
      <c r="QKH13388" s="15"/>
      <c r="QKI13388" s="15"/>
      <c r="QKJ13388" s="15"/>
      <c r="QKK13388" s="15"/>
      <c r="QKL13388" s="15"/>
      <c r="QKM13388" s="15"/>
      <c r="QKN13388" s="15"/>
      <c r="QKO13388" s="15"/>
      <c r="QKP13388" s="15"/>
      <c r="QKQ13388" s="15"/>
      <c r="QKR13388" s="15"/>
      <c r="QKS13388" s="15"/>
      <c r="QKT13388" s="15"/>
      <c r="QKU13388" s="15"/>
      <c r="QKV13388" s="15"/>
      <c r="QKW13388" s="15"/>
      <c r="QKX13388" s="15"/>
      <c r="QKY13388" s="15"/>
      <c r="QKZ13388" s="15"/>
      <c r="QLA13388" s="15"/>
      <c r="QLB13388" s="15"/>
      <c r="QLC13388" s="15"/>
      <c r="QLD13388" s="15"/>
      <c r="QLE13388" s="15"/>
      <c r="QLF13388" s="15"/>
      <c r="QLG13388" s="15"/>
      <c r="QLH13388" s="15"/>
      <c r="QLI13388" s="15"/>
      <c r="QLJ13388" s="15"/>
      <c r="QLK13388" s="15"/>
      <c r="QLL13388" s="15"/>
      <c r="QLM13388" s="15"/>
      <c r="QLN13388" s="15"/>
      <c r="QLO13388" s="15"/>
      <c r="QLP13388" s="15"/>
      <c r="QLQ13388" s="15"/>
      <c r="QLR13388" s="15"/>
      <c r="QLS13388" s="15"/>
      <c r="QLT13388" s="15"/>
      <c r="QLU13388" s="15"/>
      <c r="QLV13388" s="15"/>
      <c r="QLW13388" s="15"/>
      <c r="QLX13388" s="15"/>
      <c r="QLY13388" s="15"/>
      <c r="QLZ13388" s="15"/>
      <c r="QMA13388" s="15"/>
      <c r="QMB13388" s="15"/>
      <c r="QMC13388" s="15"/>
      <c r="QMD13388" s="15"/>
      <c r="QME13388" s="15"/>
      <c r="QMF13388" s="15"/>
      <c r="QMG13388" s="15"/>
      <c r="QMH13388" s="15"/>
      <c r="QMI13388" s="15"/>
      <c r="QMJ13388" s="15"/>
      <c r="QMK13388" s="15"/>
      <c r="QML13388" s="15"/>
      <c r="QMM13388" s="15"/>
      <c r="QMN13388" s="15"/>
      <c r="QMO13388" s="15"/>
      <c r="QMP13388" s="15"/>
      <c r="QMQ13388" s="15"/>
      <c r="QMR13388" s="15"/>
      <c r="QMS13388" s="15"/>
      <c r="QMT13388" s="15"/>
      <c r="QMU13388" s="15"/>
      <c r="QMV13388" s="15"/>
      <c r="QMW13388" s="15"/>
      <c r="QMX13388" s="15"/>
      <c r="QMY13388" s="15"/>
      <c r="QMZ13388" s="15"/>
      <c r="QNA13388" s="15"/>
      <c r="QNB13388" s="15"/>
      <c r="QNC13388" s="15"/>
      <c r="QND13388" s="15"/>
      <c r="QNE13388" s="15"/>
      <c r="QNF13388" s="15"/>
      <c r="QNG13388" s="15"/>
      <c r="QNH13388" s="15"/>
      <c r="QNI13388" s="15"/>
      <c r="QNJ13388" s="15"/>
      <c r="QNK13388" s="15"/>
      <c r="QNL13388" s="15"/>
      <c r="QNM13388" s="15"/>
      <c r="QNN13388" s="15"/>
      <c r="QNO13388" s="15"/>
      <c r="QNP13388" s="15"/>
      <c r="QNQ13388" s="15"/>
      <c r="QNR13388" s="15"/>
      <c r="QNS13388" s="15"/>
      <c r="QNT13388" s="15"/>
      <c r="QNU13388" s="15"/>
      <c r="QNV13388" s="15"/>
      <c r="QNW13388" s="15"/>
      <c r="QNX13388" s="15"/>
      <c r="QNY13388" s="15"/>
      <c r="QNZ13388" s="15"/>
      <c r="QOA13388" s="15"/>
      <c r="QOB13388" s="15"/>
      <c r="QOC13388" s="15"/>
      <c r="QOD13388" s="15"/>
      <c r="QOE13388" s="15"/>
      <c r="QOF13388" s="15"/>
      <c r="QOG13388" s="15"/>
      <c r="QOH13388" s="15"/>
      <c r="QOI13388" s="15"/>
      <c r="QOJ13388" s="15"/>
      <c r="QOK13388" s="15"/>
      <c r="QOL13388" s="15"/>
      <c r="QOM13388" s="15"/>
      <c r="QON13388" s="15"/>
      <c r="QOO13388" s="15"/>
      <c r="QOP13388" s="15"/>
      <c r="QOQ13388" s="15"/>
      <c r="QOR13388" s="15"/>
      <c r="QOS13388" s="15"/>
      <c r="QOT13388" s="15"/>
      <c r="QOU13388" s="15"/>
      <c r="QOV13388" s="15"/>
      <c r="QOW13388" s="15"/>
      <c r="QOX13388" s="15"/>
      <c r="QOY13388" s="15"/>
      <c r="QOZ13388" s="15"/>
      <c r="QPA13388" s="15"/>
      <c r="QPB13388" s="15"/>
      <c r="QPC13388" s="15"/>
      <c r="QPD13388" s="15"/>
      <c r="QPE13388" s="15"/>
      <c r="QPF13388" s="15"/>
      <c r="QPG13388" s="15"/>
      <c r="QPH13388" s="15"/>
      <c r="QPI13388" s="15"/>
      <c r="QPJ13388" s="15"/>
      <c r="QPK13388" s="15"/>
      <c r="QPL13388" s="15"/>
      <c r="QPM13388" s="15"/>
      <c r="QPN13388" s="15"/>
      <c r="QPO13388" s="15"/>
      <c r="QPP13388" s="15"/>
      <c r="QPQ13388" s="15"/>
      <c r="QPR13388" s="15"/>
      <c r="QPS13388" s="15"/>
      <c r="QPT13388" s="15"/>
      <c r="QPU13388" s="15"/>
      <c r="QPV13388" s="15"/>
      <c r="QPW13388" s="15"/>
      <c r="QPX13388" s="15"/>
      <c r="QPY13388" s="15"/>
      <c r="QPZ13388" s="15"/>
      <c r="QQA13388" s="15"/>
      <c r="QQB13388" s="15"/>
      <c r="QQC13388" s="15"/>
      <c r="QQD13388" s="15"/>
      <c r="QQE13388" s="15"/>
      <c r="QQF13388" s="15"/>
      <c r="QQG13388" s="15"/>
      <c r="QQH13388" s="15"/>
      <c r="QQI13388" s="15"/>
      <c r="QQJ13388" s="15"/>
      <c r="QQK13388" s="15"/>
      <c r="QQL13388" s="15"/>
      <c r="QQM13388" s="15"/>
      <c r="QQN13388" s="15"/>
      <c r="QQO13388" s="15"/>
      <c r="QQP13388" s="15"/>
      <c r="QQQ13388" s="15"/>
      <c r="QQR13388" s="15"/>
      <c r="QQS13388" s="15"/>
      <c r="QQT13388" s="15"/>
      <c r="QQU13388" s="15"/>
      <c r="QQV13388" s="15"/>
      <c r="QQW13388" s="15"/>
      <c r="QQX13388" s="15"/>
      <c r="QQY13388" s="15"/>
      <c r="QQZ13388" s="15"/>
      <c r="QRA13388" s="15"/>
      <c r="QRB13388" s="15"/>
      <c r="QRC13388" s="15"/>
      <c r="QRD13388" s="15"/>
      <c r="QRE13388" s="15"/>
      <c r="QRF13388" s="15"/>
      <c r="QRG13388" s="15"/>
      <c r="QRH13388" s="15"/>
      <c r="QRI13388" s="15"/>
      <c r="QRJ13388" s="15"/>
      <c r="QRK13388" s="15"/>
      <c r="QRL13388" s="15"/>
      <c r="QRM13388" s="15"/>
      <c r="QRN13388" s="15"/>
      <c r="QRO13388" s="15"/>
      <c r="QRP13388" s="15"/>
      <c r="QRQ13388" s="15"/>
      <c r="QRR13388" s="15"/>
      <c r="QRS13388" s="15"/>
      <c r="QRT13388" s="15"/>
      <c r="QRU13388" s="15"/>
      <c r="QRV13388" s="15"/>
      <c r="QRW13388" s="15"/>
      <c r="QRX13388" s="15"/>
      <c r="QRY13388" s="15"/>
      <c r="QRZ13388" s="15"/>
      <c r="QSA13388" s="15"/>
      <c r="QSB13388" s="15"/>
      <c r="QSC13388" s="15"/>
      <c r="QSD13388" s="15"/>
      <c r="QSE13388" s="15"/>
      <c r="QSF13388" s="15"/>
      <c r="QSG13388" s="15"/>
      <c r="QSH13388" s="15"/>
      <c r="QSI13388" s="15"/>
      <c r="QSJ13388" s="15"/>
      <c r="QSK13388" s="15"/>
      <c r="QSL13388" s="15"/>
      <c r="QSM13388" s="15"/>
      <c r="QSN13388" s="15"/>
      <c r="QSO13388" s="15"/>
      <c r="QSP13388" s="15"/>
      <c r="QSQ13388" s="15"/>
      <c r="QSR13388" s="15"/>
      <c r="QSS13388" s="15"/>
      <c r="QST13388" s="15"/>
      <c r="QSU13388" s="15"/>
      <c r="QSV13388" s="15"/>
      <c r="QSW13388" s="15"/>
      <c r="QSX13388" s="15"/>
      <c r="QSY13388" s="15"/>
      <c r="QSZ13388" s="15"/>
      <c r="QTA13388" s="15"/>
      <c r="QTB13388" s="15"/>
      <c r="QTC13388" s="15"/>
      <c r="QTD13388" s="15"/>
      <c r="QTE13388" s="15"/>
      <c r="QTF13388" s="15"/>
      <c r="QTG13388" s="15"/>
      <c r="QTH13388" s="15"/>
      <c r="QTI13388" s="15"/>
      <c r="QTJ13388" s="15"/>
      <c r="QTK13388" s="15"/>
      <c r="QTL13388" s="15"/>
      <c r="QTM13388" s="15"/>
      <c r="QTN13388" s="15"/>
      <c r="QTO13388" s="15"/>
      <c r="QTP13388" s="15"/>
      <c r="QTQ13388" s="15"/>
      <c r="QTR13388" s="15"/>
      <c r="QTS13388" s="15"/>
      <c r="QTT13388" s="15"/>
      <c r="QTU13388" s="15"/>
      <c r="QTV13388" s="15"/>
      <c r="QTW13388" s="15"/>
      <c r="QTX13388" s="15"/>
      <c r="QTY13388" s="15"/>
      <c r="QTZ13388" s="15"/>
      <c r="QUA13388" s="15"/>
      <c r="QUB13388" s="15"/>
      <c r="QUC13388" s="15"/>
      <c r="QUD13388" s="15"/>
      <c r="QUE13388" s="15"/>
      <c r="QUF13388" s="15"/>
      <c r="QUG13388" s="15"/>
      <c r="QUH13388" s="15"/>
      <c r="QUI13388" s="15"/>
      <c r="QUJ13388" s="15"/>
      <c r="QUK13388" s="15"/>
      <c r="QUL13388" s="15"/>
      <c r="QUM13388" s="15"/>
      <c r="QUN13388" s="15"/>
      <c r="QUO13388" s="15"/>
      <c r="QUP13388" s="15"/>
      <c r="QUQ13388" s="15"/>
      <c r="QUR13388" s="15"/>
      <c r="QUS13388" s="15"/>
      <c r="QUT13388" s="15"/>
      <c r="QUU13388" s="15"/>
      <c r="QUV13388" s="15"/>
      <c r="QUW13388" s="15"/>
      <c r="QUX13388" s="15"/>
      <c r="QUY13388" s="15"/>
      <c r="QUZ13388" s="15"/>
      <c r="QVA13388" s="15"/>
      <c r="QVB13388" s="15"/>
      <c r="QVC13388" s="15"/>
      <c r="QVD13388" s="15"/>
      <c r="QVE13388" s="15"/>
      <c r="QVF13388" s="15"/>
      <c r="QVG13388" s="15"/>
      <c r="QVH13388" s="15"/>
      <c r="QVI13388" s="15"/>
      <c r="QVJ13388" s="15"/>
      <c r="QVK13388" s="15"/>
      <c r="QVL13388" s="15"/>
      <c r="QVM13388" s="15"/>
      <c r="QVN13388" s="15"/>
      <c r="QVO13388" s="15"/>
      <c r="QVP13388" s="15"/>
      <c r="QVQ13388" s="15"/>
      <c r="QVR13388" s="15"/>
      <c r="QVS13388" s="15"/>
      <c r="QVT13388" s="15"/>
      <c r="QVU13388" s="15"/>
      <c r="QVV13388" s="15"/>
      <c r="QVW13388" s="15"/>
      <c r="QVX13388" s="15"/>
      <c r="QVY13388" s="15"/>
      <c r="QVZ13388" s="15"/>
      <c r="QWA13388" s="15"/>
      <c r="QWB13388" s="15"/>
      <c r="QWC13388" s="15"/>
      <c r="QWD13388" s="15"/>
      <c r="QWE13388" s="15"/>
      <c r="QWF13388" s="15"/>
      <c r="QWG13388" s="15"/>
      <c r="QWH13388" s="15"/>
      <c r="QWI13388" s="15"/>
      <c r="QWJ13388" s="15"/>
      <c r="QWK13388" s="15"/>
      <c r="QWL13388" s="15"/>
      <c r="QWM13388" s="15"/>
      <c r="QWN13388" s="15"/>
      <c r="QWO13388" s="15"/>
      <c r="QWP13388" s="15"/>
      <c r="QWQ13388" s="15"/>
      <c r="QWR13388" s="15"/>
      <c r="QWS13388" s="15"/>
      <c r="QWT13388" s="15"/>
      <c r="QWU13388" s="15"/>
      <c r="QWV13388" s="15"/>
      <c r="QWW13388" s="15"/>
      <c r="QWX13388" s="15"/>
      <c r="QWY13388" s="15"/>
      <c r="QWZ13388" s="15"/>
      <c r="QXA13388" s="15"/>
      <c r="QXB13388" s="15"/>
      <c r="QXC13388" s="15"/>
      <c r="QXD13388" s="15"/>
      <c r="QXE13388" s="15"/>
      <c r="QXF13388" s="15"/>
      <c r="QXG13388" s="15"/>
      <c r="QXH13388" s="15"/>
      <c r="QXI13388" s="15"/>
      <c r="QXJ13388" s="15"/>
      <c r="QXK13388" s="15"/>
      <c r="QXL13388" s="15"/>
      <c r="QXM13388" s="15"/>
      <c r="QXN13388" s="15"/>
      <c r="QXO13388" s="15"/>
      <c r="QXP13388" s="15"/>
      <c r="QXQ13388" s="15"/>
      <c r="QXR13388" s="15"/>
      <c r="QXS13388" s="15"/>
      <c r="QXT13388" s="15"/>
      <c r="QXU13388" s="15"/>
      <c r="QXV13388" s="15"/>
      <c r="QXW13388" s="15"/>
      <c r="QXX13388" s="15"/>
      <c r="QXY13388" s="15"/>
      <c r="QXZ13388" s="15"/>
      <c r="QYA13388" s="15"/>
      <c r="QYB13388" s="15"/>
      <c r="QYC13388" s="15"/>
      <c r="QYD13388" s="15"/>
      <c r="QYE13388" s="15"/>
      <c r="QYF13388" s="15"/>
      <c r="QYG13388" s="15"/>
      <c r="QYH13388" s="15"/>
      <c r="QYI13388" s="15"/>
      <c r="QYJ13388" s="15"/>
      <c r="QYK13388" s="15"/>
      <c r="QYL13388" s="15"/>
      <c r="QYM13388" s="15"/>
      <c r="QYN13388" s="15"/>
      <c r="QYO13388" s="15"/>
      <c r="QYP13388" s="15"/>
      <c r="QYQ13388" s="15"/>
      <c r="QYR13388" s="15"/>
      <c r="QYS13388" s="15"/>
      <c r="QYT13388" s="15"/>
      <c r="QYU13388" s="15"/>
      <c r="QYV13388" s="15"/>
      <c r="QYW13388" s="15"/>
      <c r="QYX13388" s="15"/>
      <c r="QYY13388" s="15"/>
      <c r="QYZ13388" s="15"/>
      <c r="QZA13388" s="15"/>
      <c r="QZB13388" s="15"/>
      <c r="QZC13388" s="15"/>
      <c r="QZD13388" s="15"/>
      <c r="QZE13388" s="15"/>
      <c r="QZF13388" s="15"/>
      <c r="QZG13388" s="15"/>
      <c r="QZH13388" s="15"/>
      <c r="QZI13388" s="15"/>
      <c r="QZJ13388" s="15"/>
      <c r="QZK13388" s="15"/>
      <c r="QZL13388" s="15"/>
      <c r="QZM13388" s="15"/>
      <c r="QZN13388" s="15"/>
      <c r="QZO13388" s="15"/>
      <c r="QZP13388" s="15"/>
      <c r="QZQ13388" s="15"/>
      <c r="QZR13388" s="15"/>
      <c r="QZS13388" s="15"/>
      <c r="QZT13388" s="15"/>
      <c r="QZU13388" s="15"/>
      <c r="QZV13388" s="15"/>
      <c r="QZW13388" s="15"/>
      <c r="QZX13388" s="15"/>
      <c r="QZY13388" s="15"/>
      <c r="QZZ13388" s="15"/>
      <c r="RAA13388" s="15"/>
      <c r="RAB13388" s="15"/>
      <c r="RAC13388" s="15"/>
      <c r="RAD13388" s="15"/>
      <c r="RAE13388" s="15"/>
      <c r="RAF13388" s="15"/>
      <c r="RAG13388" s="15"/>
      <c r="RAH13388" s="15"/>
      <c r="RAI13388" s="15"/>
      <c r="RAJ13388" s="15"/>
      <c r="RAK13388" s="15"/>
      <c r="RAL13388" s="15"/>
      <c r="RAM13388" s="15"/>
      <c r="RAN13388" s="15"/>
      <c r="RAO13388" s="15"/>
      <c r="RAP13388" s="15"/>
      <c r="RAQ13388" s="15"/>
      <c r="RAR13388" s="15"/>
      <c r="RAS13388" s="15"/>
      <c r="RAT13388" s="15"/>
      <c r="RAU13388" s="15"/>
      <c r="RAV13388" s="15"/>
      <c r="RAW13388" s="15"/>
      <c r="RAX13388" s="15"/>
      <c r="RAY13388" s="15"/>
      <c r="RAZ13388" s="15"/>
      <c r="RBA13388" s="15"/>
      <c r="RBB13388" s="15"/>
      <c r="RBC13388" s="15"/>
      <c r="RBD13388" s="15"/>
      <c r="RBE13388" s="15"/>
      <c r="RBF13388" s="15"/>
      <c r="RBG13388" s="15"/>
      <c r="RBH13388" s="15"/>
      <c r="RBI13388" s="15"/>
      <c r="RBJ13388" s="15"/>
      <c r="RBK13388" s="15"/>
      <c r="RBL13388" s="15"/>
      <c r="RBM13388" s="15"/>
      <c r="RBN13388" s="15"/>
      <c r="RBO13388" s="15"/>
      <c r="RBP13388" s="15"/>
      <c r="RBQ13388" s="15"/>
      <c r="RBR13388" s="15"/>
      <c r="RBS13388" s="15"/>
      <c r="RBT13388" s="15"/>
      <c r="RBU13388" s="15"/>
      <c r="RBV13388" s="15"/>
      <c r="RBW13388" s="15"/>
      <c r="RBX13388" s="15"/>
      <c r="RBY13388" s="15"/>
      <c r="RBZ13388" s="15"/>
      <c r="RCA13388" s="15"/>
      <c r="RCB13388" s="15"/>
      <c r="RCC13388" s="15"/>
      <c r="RCD13388" s="15"/>
      <c r="RCE13388" s="15"/>
      <c r="RCF13388" s="15"/>
      <c r="RCG13388" s="15"/>
      <c r="RCH13388" s="15"/>
      <c r="RCI13388" s="15"/>
      <c r="RCJ13388" s="15"/>
      <c r="RCK13388" s="15"/>
      <c r="RCL13388" s="15"/>
      <c r="RCM13388" s="15"/>
      <c r="RCN13388" s="15"/>
      <c r="RCO13388" s="15"/>
      <c r="RCP13388" s="15"/>
      <c r="RCQ13388" s="15"/>
      <c r="RCR13388" s="15"/>
      <c r="RCS13388" s="15"/>
      <c r="RCT13388" s="15"/>
      <c r="RCU13388" s="15"/>
      <c r="RCV13388" s="15"/>
      <c r="RCW13388" s="15"/>
      <c r="RCX13388" s="15"/>
      <c r="RCY13388" s="15"/>
      <c r="RCZ13388" s="15"/>
      <c r="RDA13388" s="15"/>
      <c r="RDB13388" s="15"/>
      <c r="RDC13388" s="15"/>
      <c r="RDD13388" s="15"/>
      <c r="RDE13388" s="15"/>
      <c r="RDF13388" s="15"/>
      <c r="RDG13388" s="15"/>
      <c r="RDH13388" s="15"/>
      <c r="RDI13388" s="15"/>
      <c r="RDJ13388" s="15"/>
      <c r="RDK13388" s="15"/>
      <c r="RDL13388" s="15"/>
      <c r="RDM13388" s="15"/>
      <c r="RDN13388" s="15"/>
      <c r="RDO13388" s="15"/>
      <c r="RDP13388" s="15"/>
      <c r="RDQ13388" s="15"/>
      <c r="RDR13388" s="15"/>
      <c r="RDS13388" s="15"/>
      <c r="RDT13388" s="15"/>
      <c r="RDU13388" s="15"/>
      <c r="RDV13388" s="15"/>
      <c r="RDW13388" s="15"/>
      <c r="RDX13388" s="15"/>
      <c r="RDY13388" s="15"/>
      <c r="RDZ13388" s="15"/>
      <c r="REA13388" s="15"/>
      <c r="REB13388" s="15"/>
      <c r="REC13388" s="15"/>
      <c r="RED13388" s="15"/>
      <c r="REE13388" s="15"/>
      <c r="REF13388" s="15"/>
      <c r="REG13388" s="15"/>
      <c r="REH13388" s="15"/>
      <c r="REI13388" s="15"/>
      <c r="REJ13388" s="15"/>
      <c r="REK13388" s="15"/>
      <c r="REL13388" s="15"/>
      <c r="REM13388" s="15"/>
      <c r="REN13388" s="15"/>
      <c r="REO13388" s="15"/>
      <c r="REP13388" s="15"/>
      <c r="REQ13388" s="15"/>
      <c r="RER13388" s="15"/>
      <c r="RES13388" s="15"/>
      <c r="RET13388" s="15"/>
      <c r="REU13388" s="15"/>
      <c r="REV13388" s="15"/>
      <c r="REW13388" s="15"/>
      <c r="REX13388" s="15"/>
      <c r="REY13388" s="15"/>
      <c r="REZ13388" s="15"/>
      <c r="RFA13388" s="15"/>
      <c r="RFB13388" s="15"/>
      <c r="RFC13388" s="15"/>
      <c r="RFD13388" s="15"/>
      <c r="RFE13388" s="15"/>
      <c r="RFF13388" s="15"/>
      <c r="RFG13388" s="15"/>
      <c r="RFH13388" s="15"/>
      <c r="RFI13388" s="15"/>
      <c r="RFJ13388" s="15"/>
      <c r="RFK13388" s="15"/>
      <c r="RFL13388" s="15"/>
      <c r="RFM13388" s="15"/>
      <c r="RFN13388" s="15"/>
      <c r="RFO13388" s="15"/>
      <c r="RFP13388" s="15"/>
      <c r="RFQ13388" s="15"/>
      <c r="RFR13388" s="15"/>
      <c r="RFS13388" s="15"/>
      <c r="RFT13388" s="15"/>
      <c r="RFU13388" s="15"/>
      <c r="RFV13388" s="15"/>
      <c r="RFW13388" s="15"/>
      <c r="RFX13388" s="15"/>
      <c r="RFY13388" s="15"/>
      <c r="RFZ13388" s="15"/>
      <c r="RGA13388" s="15"/>
      <c r="RGB13388" s="15"/>
      <c r="RGC13388" s="15"/>
      <c r="RGD13388" s="15"/>
      <c r="RGE13388" s="15"/>
      <c r="RGF13388" s="15"/>
      <c r="RGG13388" s="15"/>
      <c r="RGH13388" s="15"/>
      <c r="RGI13388" s="15"/>
      <c r="RGJ13388" s="15"/>
      <c r="RGK13388" s="15"/>
      <c r="RGL13388" s="15"/>
      <c r="RGM13388" s="15"/>
      <c r="RGN13388" s="15"/>
      <c r="RGO13388" s="15"/>
      <c r="RGP13388" s="15"/>
      <c r="RGQ13388" s="15"/>
      <c r="RGR13388" s="15"/>
      <c r="RGS13388" s="15"/>
      <c r="RGT13388" s="15"/>
      <c r="RGU13388" s="15"/>
      <c r="RGV13388" s="15"/>
      <c r="RGW13388" s="15"/>
      <c r="RGX13388" s="15"/>
      <c r="RGY13388" s="15"/>
      <c r="RGZ13388" s="15"/>
      <c r="RHA13388" s="15"/>
      <c r="RHB13388" s="15"/>
      <c r="RHC13388" s="15"/>
      <c r="RHD13388" s="15"/>
      <c r="RHE13388" s="15"/>
      <c r="RHF13388" s="15"/>
      <c r="RHG13388" s="15"/>
      <c r="RHH13388" s="15"/>
      <c r="RHI13388" s="15"/>
      <c r="RHJ13388" s="15"/>
      <c r="RHK13388" s="15"/>
      <c r="RHL13388" s="15"/>
      <c r="RHM13388" s="15"/>
      <c r="RHN13388" s="15"/>
      <c r="RHO13388" s="15"/>
      <c r="RHP13388" s="15"/>
      <c r="RHQ13388" s="15"/>
      <c r="RHR13388" s="15"/>
      <c r="RHS13388" s="15"/>
      <c r="RHT13388" s="15"/>
      <c r="RHU13388" s="15"/>
      <c r="RHV13388" s="15"/>
      <c r="RHW13388" s="15"/>
      <c r="RHX13388" s="15"/>
      <c r="RHY13388" s="15"/>
      <c r="RHZ13388" s="15"/>
      <c r="RIA13388" s="15"/>
      <c r="RIB13388" s="15"/>
      <c r="RIC13388" s="15"/>
      <c r="RID13388" s="15"/>
      <c r="RIE13388" s="15"/>
      <c r="RIF13388" s="15"/>
      <c r="RIG13388" s="15"/>
      <c r="RIH13388" s="15"/>
      <c r="RII13388" s="15"/>
      <c r="RIJ13388" s="15"/>
      <c r="RIK13388" s="15"/>
      <c r="RIL13388" s="15"/>
      <c r="RIM13388" s="15"/>
      <c r="RIN13388" s="15"/>
      <c r="RIO13388" s="15"/>
      <c r="RIP13388" s="15"/>
      <c r="RIQ13388" s="15"/>
      <c r="RIR13388" s="15"/>
      <c r="RIS13388" s="15"/>
      <c r="RIT13388" s="15"/>
      <c r="RIU13388" s="15"/>
      <c r="RIV13388" s="15"/>
      <c r="RIW13388" s="15"/>
      <c r="RIX13388" s="15"/>
      <c r="RIY13388" s="15"/>
      <c r="RIZ13388" s="15"/>
      <c r="RJA13388" s="15"/>
      <c r="RJB13388" s="15"/>
      <c r="RJC13388" s="15"/>
      <c r="RJD13388" s="15"/>
      <c r="RJE13388" s="15"/>
      <c r="RJF13388" s="15"/>
      <c r="RJG13388" s="15"/>
      <c r="RJH13388" s="15"/>
      <c r="RJI13388" s="15"/>
      <c r="RJJ13388" s="15"/>
      <c r="RJK13388" s="15"/>
      <c r="RJL13388" s="15"/>
      <c r="RJM13388" s="15"/>
      <c r="RJN13388" s="15"/>
      <c r="RJO13388" s="15"/>
      <c r="RJP13388" s="15"/>
      <c r="RJQ13388" s="15"/>
      <c r="RJR13388" s="15"/>
      <c r="RJS13388" s="15"/>
      <c r="RJT13388" s="15"/>
      <c r="RJU13388" s="15"/>
      <c r="RJV13388" s="15"/>
      <c r="RJW13388" s="15"/>
      <c r="RJX13388" s="15"/>
      <c r="RJY13388" s="15"/>
      <c r="RJZ13388" s="15"/>
      <c r="RKA13388" s="15"/>
      <c r="RKB13388" s="15"/>
      <c r="RKC13388" s="15"/>
      <c r="RKD13388" s="15"/>
      <c r="RKE13388" s="15"/>
      <c r="RKF13388" s="15"/>
      <c r="RKG13388" s="15"/>
      <c r="RKH13388" s="15"/>
      <c r="RKI13388" s="15"/>
      <c r="RKJ13388" s="15"/>
      <c r="RKK13388" s="15"/>
      <c r="RKL13388" s="15"/>
      <c r="RKM13388" s="15"/>
      <c r="RKN13388" s="15"/>
      <c r="RKO13388" s="15"/>
      <c r="RKP13388" s="15"/>
      <c r="RKQ13388" s="15"/>
      <c r="RKR13388" s="15"/>
      <c r="RKS13388" s="15"/>
      <c r="RKT13388" s="15"/>
      <c r="RKU13388" s="15"/>
      <c r="RKV13388" s="15"/>
      <c r="RKW13388" s="15"/>
      <c r="RKX13388" s="15"/>
      <c r="RKY13388" s="15"/>
      <c r="RKZ13388" s="15"/>
      <c r="RLA13388" s="15"/>
      <c r="RLB13388" s="15"/>
      <c r="RLC13388" s="15"/>
      <c r="RLD13388" s="15"/>
      <c r="RLE13388" s="15"/>
      <c r="RLF13388" s="15"/>
      <c r="RLG13388" s="15"/>
      <c r="RLH13388" s="15"/>
      <c r="RLI13388" s="15"/>
      <c r="RLJ13388" s="15"/>
      <c r="RLK13388" s="15"/>
      <c r="RLL13388" s="15"/>
      <c r="RLM13388" s="15"/>
      <c r="RLN13388" s="15"/>
      <c r="RLO13388" s="15"/>
      <c r="RLP13388" s="15"/>
      <c r="RLQ13388" s="15"/>
      <c r="RLR13388" s="15"/>
      <c r="RLS13388" s="15"/>
      <c r="RLT13388" s="15"/>
      <c r="RLU13388" s="15"/>
      <c r="RLV13388" s="15"/>
      <c r="RLW13388" s="15"/>
      <c r="RLX13388" s="15"/>
      <c r="RLY13388" s="15"/>
      <c r="RLZ13388" s="15"/>
      <c r="RMA13388" s="15"/>
      <c r="RMB13388" s="15"/>
      <c r="RMC13388" s="15"/>
      <c r="RMD13388" s="15"/>
      <c r="RME13388" s="15"/>
      <c r="RMF13388" s="15"/>
      <c r="RMG13388" s="15"/>
      <c r="RMH13388" s="15"/>
      <c r="RMI13388" s="15"/>
      <c r="RMJ13388" s="15"/>
      <c r="RMK13388" s="15"/>
      <c r="RML13388" s="15"/>
      <c r="RMM13388" s="15"/>
      <c r="RMN13388" s="15"/>
      <c r="RMO13388" s="15"/>
      <c r="RMP13388" s="15"/>
      <c r="RMQ13388" s="15"/>
      <c r="RMR13388" s="15"/>
      <c r="RMS13388" s="15"/>
      <c r="RMT13388" s="15"/>
      <c r="RMU13388" s="15"/>
      <c r="RMV13388" s="15"/>
      <c r="RMW13388" s="15"/>
      <c r="RMX13388" s="15"/>
      <c r="RMY13388" s="15"/>
      <c r="RMZ13388" s="15"/>
      <c r="RNA13388" s="15"/>
      <c r="RNB13388" s="15"/>
      <c r="RNC13388" s="15"/>
      <c r="RND13388" s="15"/>
      <c r="RNE13388" s="15"/>
      <c r="RNF13388" s="15"/>
      <c r="RNG13388" s="15"/>
      <c r="RNH13388" s="15"/>
      <c r="RNI13388" s="15"/>
      <c r="RNJ13388" s="15"/>
      <c r="RNK13388" s="15"/>
      <c r="RNL13388" s="15"/>
      <c r="RNM13388" s="15"/>
      <c r="RNN13388" s="15"/>
      <c r="RNO13388" s="15"/>
      <c r="RNP13388" s="15"/>
      <c r="RNQ13388" s="15"/>
      <c r="RNR13388" s="15"/>
      <c r="RNS13388" s="15"/>
      <c r="RNT13388" s="15"/>
      <c r="RNU13388" s="15"/>
      <c r="RNV13388" s="15"/>
      <c r="RNW13388" s="15"/>
      <c r="RNX13388" s="15"/>
      <c r="RNY13388" s="15"/>
      <c r="RNZ13388" s="15"/>
      <c r="ROA13388" s="15"/>
      <c r="ROB13388" s="15"/>
      <c r="ROC13388" s="15"/>
      <c r="ROD13388" s="15"/>
      <c r="ROE13388" s="15"/>
      <c r="ROF13388" s="15"/>
      <c r="ROG13388" s="15"/>
      <c r="ROH13388" s="15"/>
      <c r="ROI13388" s="15"/>
      <c r="ROJ13388" s="15"/>
      <c r="ROK13388" s="15"/>
      <c r="ROL13388" s="15"/>
      <c r="ROM13388" s="15"/>
      <c r="RON13388" s="15"/>
      <c r="ROO13388" s="15"/>
      <c r="ROP13388" s="15"/>
      <c r="ROQ13388" s="15"/>
      <c r="ROR13388" s="15"/>
      <c r="ROS13388" s="15"/>
      <c r="ROT13388" s="15"/>
      <c r="ROU13388" s="15"/>
      <c r="ROV13388" s="15"/>
      <c r="ROW13388" s="15"/>
      <c r="ROX13388" s="15"/>
      <c r="ROY13388" s="15"/>
      <c r="ROZ13388" s="15"/>
      <c r="RPA13388" s="15"/>
      <c r="RPB13388" s="15"/>
      <c r="RPC13388" s="15"/>
      <c r="RPD13388" s="15"/>
      <c r="RPE13388" s="15"/>
      <c r="RPF13388" s="15"/>
      <c r="RPG13388" s="15"/>
      <c r="RPH13388" s="15"/>
      <c r="RPI13388" s="15"/>
      <c r="RPJ13388" s="15"/>
      <c r="RPK13388" s="15"/>
      <c r="RPL13388" s="15"/>
      <c r="RPM13388" s="15"/>
      <c r="RPN13388" s="15"/>
      <c r="RPO13388" s="15"/>
      <c r="RPP13388" s="15"/>
      <c r="RPQ13388" s="15"/>
      <c r="RPR13388" s="15"/>
      <c r="RPS13388" s="15"/>
      <c r="RPT13388" s="15"/>
      <c r="RPU13388" s="15"/>
      <c r="RPV13388" s="15"/>
      <c r="RPW13388" s="15"/>
      <c r="RPX13388" s="15"/>
      <c r="RPY13388" s="15"/>
      <c r="RPZ13388" s="15"/>
      <c r="RQA13388" s="15"/>
      <c r="RQB13388" s="15"/>
      <c r="RQC13388" s="15"/>
      <c r="RQD13388" s="15"/>
      <c r="RQE13388" s="15"/>
      <c r="RQF13388" s="15"/>
      <c r="RQG13388" s="15"/>
      <c r="RQH13388" s="15"/>
      <c r="RQI13388" s="15"/>
      <c r="RQJ13388" s="15"/>
      <c r="RQK13388" s="15"/>
      <c r="RQL13388" s="15"/>
      <c r="RQM13388" s="15"/>
      <c r="RQN13388" s="15"/>
      <c r="RQO13388" s="15"/>
      <c r="RQP13388" s="15"/>
      <c r="RQQ13388" s="15"/>
      <c r="RQR13388" s="15"/>
      <c r="RQS13388" s="15"/>
      <c r="RQT13388" s="15"/>
      <c r="RQU13388" s="15"/>
      <c r="RQV13388" s="15"/>
      <c r="RQW13388" s="15"/>
      <c r="RQX13388" s="15"/>
      <c r="RQY13388" s="15"/>
      <c r="RQZ13388" s="15"/>
      <c r="RRA13388" s="15"/>
      <c r="RRB13388" s="15"/>
      <c r="RRC13388" s="15"/>
      <c r="RRD13388" s="15"/>
      <c r="RRE13388" s="15"/>
      <c r="RRF13388" s="15"/>
      <c r="RRG13388" s="15"/>
      <c r="RRH13388" s="15"/>
      <c r="RRI13388" s="15"/>
      <c r="RRJ13388" s="15"/>
      <c r="RRK13388" s="15"/>
      <c r="RRL13388" s="15"/>
      <c r="RRM13388" s="15"/>
      <c r="RRN13388" s="15"/>
      <c r="RRO13388" s="15"/>
      <c r="RRP13388" s="15"/>
      <c r="RRQ13388" s="15"/>
      <c r="RRR13388" s="15"/>
      <c r="RRS13388" s="15"/>
      <c r="RRT13388" s="15"/>
      <c r="RRU13388" s="15"/>
      <c r="RRV13388" s="15"/>
      <c r="RRW13388" s="15"/>
      <c r="RRX13388" s="15"/>
      <c r="RRY13388" s="15"/>
      <c r="RRZ13388" s="15"/>
      <c r="RSA13388" s="15"/>
      <c r="RSB13388" s="15"/>
      <c r="RSC13388" s="15"/>
      <c r="RSD13388" s="15"/>
      <c r="RSE13388" s="15"/>
      <c r="RSF13388" s="15"/>
      <c r="RSG13388" s="15"/>
      <c r="RSH13388" s="15"/>
      <c r="RSI13388" s="15"/>
      <c r="RSJ13388" s="15"/>
      <c r="RSK13388" s="15"/>
      <c r="RSL13388" s="15"/>
      <c r="RSM13388" s="15"/>
      <c r="RSN13388" s="15"/>
      <c r="RSO13388" s="15"/>
      <c r="RSP13388" s="15"/>
      <c r="RSQ13388" s="15"/>
      <c r="RSR13388" s="15"/>
      <c r="RSS13388" s="15"/>
      <c r="RST13388" s="15"/>
      <c r="RSU13388" s="15"/>
      <c r="RSV13388" s="15"/>
      <c r="RSW13388" s="15"/>
      <c r="RSX13388" s="15"/>
      <c r="RSY13388" s="15"/>
      <c r="RSZ13388" s="15"/>
      <c r="RTA13388" s="15"/>
      <c r="RTB13388" s="15"/>
      <c r="RTC13388" s="15"/>
      <c r="RTD13388" s="15"/>
      <c r="RTE13388" s="15"/>
      <c r="RTF13388" s="15"/>
      <c r="RTG13388" s="15"/>
      <c r="RTH13388" s="15"/>
      <c r="RTI13388" s="15"/>
      <c r="RTJ13388" s="15"/>
      <c r="RTK13388" s="15"/>
      <c r="RTL13388" s="15"/>
      <c r="RTM13388" s="15"/>
      <c r="RTN13388" s="15"/>
      <c r="RTO13388" s="15"/>
      <c r="RTP13388" s="15"/>
      <c r="RTQ13388" s="15"/>
      <c r="RTR13388" s="15"/>
      <c r="RTS13388" s="15"/>
      <c r="RTT13388" s="15"/>
      <c r="RTU13388" s="15"/>
      <c r="RTV13388" s="15"/>
      <c r="RTW13388" s="15"/>
      <c r="RTX13388" s="15"/>
      <c r="RTY13388" s="15"/>
      <c r="RTZ13388" s="15"/>
      <c r="RUA13388" s="15"/>
      <c r="RUB13388" s="15"/>
      <c r="RUC13388" s="15"/>
      <c r="RUD13388" s="15"/>
      <c r="RUE13388" s="15"/>
      <c r="RUF13388" s="15"/>
      <c r="RUG13388" s="15"/>
      <c r="RUH13388" s="15"/>
      <c r="RUI13388" s="15"/>
      <c r="RUJ13388" s="15"/>
      <c r="RUK13388" s="15"/>
      <c r="RUL13388" s="15"/>
      <c r="RUM13388" s="15"/>
      <c r="RUN13388" s="15"/>
      <c r="RUO13388" s="15"/>
      <c r="RUP13388" s="15"/>
      <c r="RUQ13388" s="15"/>
      <c r="RUR13388" s="15"/>
      <c r="RUS13388" s="15"/>
      <c r="RUT13388" s="15"/>
      <c r="RUU13388" s="15"/>
      <c r="RUV13388" s="15"/>
      <c r="RUW13388" s="15"/>
      <c r="RUX13388" s="15"/>
      <c r="RUY13388" s="15"/>
      <c r="RUZ13388" s="15"/>
      <c r="RVA13388" s="15"/>
      <c r="RVB13388" s="15"/>
      <c r="RVC13388" s="15"/>
      <c r="RVD13388" s="15"/>
      <c r="RVE13388" s="15"/>
      <c r="RVF13388" s="15"/>
      <c r="RVG13388" s="15"/>
      <c r="RVH13388" s="15"/>
      <c r="RVI13388" s="15"/>
      <c r="RVJ13388" s="15"/>
      <c r="RVK13388" s="15"/>
      <c r="RVL13388" s="15"/>
      <c r="RVM13388" s="15"/>
      <c r="RVN13388" s="15"/>
      <c r="RVO13388" s="15"/>
      <c r="RVP13388" s="15"/>
      <c r="RVQ13388" s="15"/>
      <c r="RVR13388" s="15"/>
      <c r="RVS13388" s="15"/>
      <c r="RVT13388" s="15"/>
      <c r="RVU13388" s="15"/>
      <c r="RVV13388" s="15"/>
      <c r="RVW13388" s="15"/>
      <c r="RVX13388" s="15"/>
      <c r="RVY13388" s="15"/>
      <c r="RVZ13388" s="15"/>
      <c r="RWA13388" s="15"/>
      <c r="RWB13388" s="15"/>
      <c r="RWC13388" s="15"/>
      <c r="RWD13388" s="15"/>
      <c r="RWE13388" s="15"/>
      <c r="RWF13388" s="15"/>
      <c r="RWG13388" s="15"/>
      <c r="RWH13388" s="15"/>
      <c r="RWI13388" s="15"/>
      <c r="RWJ13388" s="15"/>
      <c r="RWK13388" s="15"/>
      <c r="RWL13388" s="15"/>
      <c r="RWM13388" s="15"/>
      <c r="RWN13388" s="15"/>
      <c r="RWO13388" s="15"/>
      <c r="RWP13388" s="15"/>
      <c r="RWQ13388" s="15"/>
      <c r="RWR13388" s="15"/>
      <c r="RWS13388" s="15"/>
      <c r="RWT13388" s="15"/>
      <c r="RWU13388" s="15"/>
      <c r="RWV13388" s="15"/>
      <c r="RWW13388" s="15"/>
      <c r="RWX13388" s="15"/>
      <c r="RWY13388" s="15"/>
      <c r="RWZ13388" s="15"/>
      <c r="RXA13388" s="15"/>
      <c r="RXB13388" s="15"/>
      <c r="RXC13388" s="15"/>
      <c r="RXD13388" s="15"/>
      <c r="RXE13388" s="15"/>
      <c r="RXF13388" s="15"/>
      <c r="RXG13388" s="15"/>
      <c r="RXH13388" s="15"/>
      <c r="RXI13388" s="15"/>
      <c r="RXJ13388" s="15"/>
      <c r="RXK13388" s="15"/>
      <c r="RXL13388" s="15"/>
      <c r="RXM13388" s="15"/>
      <c r="RXN13388" s="15"/>
      <c r="RXO13388" s="15"/>
      <c r="RXP13388" s="15"/>
      <c r="RXQ13388" s="15"/>
      <c r="RXR13388" s="15"/>
      <c r="RXS13388" s="15"/>
      <c r="RXT13388" s="15"/>
      <c r="RXU13388" s="15"/>
      <c r="RXV13388" s="15"/>
      <c r="RXW13388" s="15"/>
      <c r="RXX13388" s="15"/>
      <c r="RXY13388" s="15"/>
      <c r="RXZ13388" s="15"/>
      <c r="RYA13388" s="15"/>
      <c r="RYB13388" s="15"/>
      <c r="RYC13388" s="15"/>
      <c r="RYD13388" s="15"/>
      <c r="RYE13388" s="15"/>
      <c r="RYF13388" s="15"/>
      <c r="RYG13388" s="15"/>
      <c r="RYH13388" s="15"/>
      <c r="RYI13388" s="15"/>
      <c r="RYJ13388" s="15"/>
      <c r="RYK13388" s="15"/>
      <c r="RYL13388" s="15"/>
      <c r="RYM13388" s="15"/>
      <c r="RYN13388" s="15"/>
      <c r="RYO13388" s="15"/>
      <c r="RYP13388" s="15"/>
      <c r="RYQ13388" s="15"/>
      <c r="RYR13388" s="15"/>
      <c r="RYS13388" s="15"/>
      <c r="RYT13388" s="15"/>
      <c r="RYU13388" s="15"/>
      <c r="RYV13388" s="15"/>
      <c r="RYW13388" s="15"/>
      <c r="RYX13388" s="15"/>
      <c r="RYY13388" s="15"/>
      <c r="RYZ13388" s="15"/>
      <c r="RZA13388" s="15"/>
      <c r="RZB13388" s="15"/>
      <c r="RZC13388" s="15"/>
      <c r="RZD13388" s="15"/>
      <c r="RZE13388" s="15"/>
      <c r="RZF13388" s="15"/>
      <c r="RZG13388" s="15"/>
      <c r="RZH13388" s="15"/>
      <c r="RZI13388" s="15"/>
      <c r="RZJ13388" s="15"/>
      <c r="RZK13388" s="15"/>
      <c r="RZL13388" s="15"/>
      <c r="RZM13388" s="15"/>
      <c r="RZN13388" s="15"/>
      <c r="RZO13388" s="15"/>
      <c r="RZP13388" s="15"/>
      <c r="RZQ13388" s="15"/>
      <c r="RZR13388" s="15"/>
      <c r="RZS13388" s="15"/>
      <c r="RZT13388" s="15"/>
      <c r="RZU13388" s="15"/>
      <c r="RZV13388" s="15"/>
      <c r="RZW13388" s="15"/>
      <c r="RZX13388" s="15"/>
      <c r="RZY13388" s="15"/>
      <c r="RZZ13388" s="15"/>
      <c r="SAA13388" s="15"/>
      <c r="SAB13388" s="15"/>
      <c r="SAC13388" s="15"/>
      <c r="SAD13388" s="15"/>
      <c r="SAE13388" s="15"/>
      <c r="SAF13388" s="15"/>
      <c r="SAG13388" s="15"/>
      <c r="SAH13388" s="15"/>
      <c r="SAI13388" s="15"/>
      <c r="SAJ13388" s="15"/>
      <c r="SAK13388" s="15"/>
      <c r="SAL13388" s="15"/>
      <c r="SAM13388" s="15"/>
      <c r="SAN13388" s="15"/>
      <c r="SAO13388" s="15"/>
      <c r="SAP13388" s="15"/>
      <c r="SAQ13388" s="15"/>
      <c r="SAR13388" s="15"/>
      <c r="SAS13388" s="15"/>
      <c r="SAT13388" s="15"/>
      <c r="SAU13388" s="15"/>
      <c r="SAV13388" s="15"/>
      <c r="SAW13388" s="15"/>
      <c r="SAX13388" s="15"/>
      <c r="SAY13388" s="15"/>
      <c r="SAZ13388" s="15"/>
      <c r="SBA13388" s="15"/>
      <c r="SBB13388" s="15"/>
      <c r="SBC13388" s="15"/>
      <c r="SBD13388" s="15"/>
      <c r="SBE13388" s="15"/>
      <c r="SBF13388" s="15"/>
      <c r="SBG13388" s="15"/>
      <c r="SBH13388" s="15"/>
      <c r="SBI13388" s="15"/>
      <c r="SBJ13388" s="15"/>
      <c r="SBK13388" s="15"/>
      <c r="SBL13388" s="15"/>
      <c r="SBM13388" s="15"/>
      <c r="SBN13388" s="15"/>
      <c r="SBO13388" s="15"/>
      <c r="SBP13388" s="15"/>
      <c r="SBQ13388" s="15"/>
      <c r="SBR13388" s="15"/>
      <c r="SBS13388" s="15"/>
      <c r="SBT13388" s="15"/>
      <c r="SBU13388" s="15"/>
      <c r="SBV13388" s="15"/>
      <c r="SBW13388" s="15"/>
      <c r="SBX13388" s="15"/>
      <c r="SBY13388" s="15"/>
      <c r="SBZ13388" s="15"/>
      <c r="SCA13388" s="15"/>
      <c r="SCB13388" s="15"/>
      <c r="SCC13388" s="15"/>
      <c r="SCD13388" s="15"/>
      <c r="SCE13388" s="15"/>
      <c r="SCF13388" s="15"/>
      <c r="SCG13388" s="15"/>
      <c r="SCH13388" s="15"/>
      <c r="SCI13388" s="15"/>
      <c r="SCJ13388" s="15"/>
      <c r="SCK13388" s="15"/>
      <c r="SCL13388" s="15"/>
      <c r="SCM13388" s="15"/>
      <c r="SCN13388" s="15"/>
      <c r="SCO13388" s="15"/>
      <c r="SCP13388" s="15"/>
      <c r="SCQ13388" s="15"/>
      <c r="SCR13388" s="15"/>
      <c r="SCS13388" s="15"/>
      <c r="SCT13388" s="15"/>
      <c r="SCU13388" s="15"/>
      <c r="SCV13388" s="15"/>
      <c r="SCW13388" s="15"/>
      <c r="SCX13388" s="15"/>
      <c r="SCY13388" s="15"/>
      <c r="SCZ13388" s="15"/>
      <c r="SDA13388" s="15"/>
      <c r="SDB13388" s="15"/>
      <c r="SDC13388" s="15"/>
      <c r="SDD13388" s="15"/>
      <c r="SDE13388" s="15"/>
      <c r="SDF13388" s="15"/>
      <c r="SDG13388" s="15"/>
      <c r="SDH13388" s="15"/>
      <c r="SDI13388" s="15"/>
      <c r="SDJ13388" s="15"/>
      <c r="SDK13388" s="15"/>
      <c r="SDL13388" s="15"/>
      <c r="SDM13388" s="15"/>
      <c r="SDN13388" s="15"/>
      <c r="SDO13388" s="15"/>
      <c r="SDP13388" s="15"/>
      <c r="SDQ13388" s="15"/>
      <c r="SDR13388" s="15"/>
      <c r="SDS13388" s="15"/>
      <c r="SDT13388" s="15"/>
      <c r="SDU13388" s="15"/>
      <c r="SDV13388" s="15"/>
      <c r="SDW13388" s="15"/>
      <c r="SDX13388" s="15"/>
      <c r="SDY13388" s="15"/>
      <c r="SDZ13388" s="15"/>
      <c r="SEA13388" s="15"/>
      <c r="SEB13388" s="15"/>
      <c r="SEC13388" s="15"/>
      <c r="SED13388" s="15"/>
      <c r="SEE13388" s="15"/>
      <c r="SEF13388" s="15"/>
      <c r="SEG13388" s="15"/>
      <c r="SEH13388" s="15"/>
      <c r="SEI13388" s="15"/>
      <c r="SEJ13388" s="15"/>
      <c r="SEK13388" s="15"/>
      <c r="SEL13388" s="15"/>
      <c r="SEM13388" s="15"/>
      <c r="SEN13388" s="15"/>
      <c r="SEO13388" s="15"/>
      <c r="SEP13388" s="15"/>
      <c r="SEQ13388" s="15"/>
      <c r="SER13388" s="15"/>
      <c r="SES13388" s="15"/>
      <c r="SET13388" s="15"/>
      <c r="SEU13388" s="15"/>
      <c r="SEV13388" s="15"/>
      <c r="SEW13388" s="15"/>
      <c r="SEX13388" s="15"/>
      <c r="SEY13388" s="15"/>
      <c r="SEZ13388" s="15"/>
      <c r="SFA13388" s="15"/>
      <c r="SFB13388" s="15"/>
      <c r="SFC13388" s="15"/>
      <c r="SFD13388" s="15"/>
      <c r="SFE13388" s="15"/>
      <c r="SFF13388" s="15"/>
      <c r="SFG13388" s="15"/>
      <c r="SFH13388" s="15"/>
      <c r="SFI13388" s="15"/>
      <c r="SFJ13388" s="15"/>
      <c r="SFK13388" s="15"/>
      <c r="SFL13388" s="15"/>
      <c r="SFM13388" s="15"/>
      <c r="SFN13388" s="15"/>
      <c r="SFO13388" s="15"/>
      <c r="SFP13388" s="15"/>
      <c r="SFQ13388" s="15"/>
      <c r="SFR13388" s="15"/>
      <c r="SFS13388" s="15"/>
      <c r="SFT13388" s="15"/>
      <c r="SFU13388" s="15"/>
      <c r="SFV13388" s="15"/>
      <c r="SFW13388" s="15"/>
      <c r="SFX13388" s="15"/>
      <c r="SFY13388" s="15"/>
      <c r="SFZ13388" s="15"/>
      <c r="SGA13388" s="15"/>
      <c r="SGB13388" s="15"/>
      <c r="SGC13388" s="15"/>
      <c r="SGD13388" s="15"/>
      <c r="SGE13388" s="15"/>
      <c r="SGF13388" s="15"/>
      <c r="SGG13388" s="15"/>
      <c r="SGH13388" s="15"/>
      <c r="SGI13388" s="15"/>
      <c r="SGJ13388" s="15"/>
      <c r="SGK13388" s="15"/>
      <c r="SGL13388" s="15"/>
      <c r="SGM13388" s="15"/>
      <c r="SGN13388" s="15"/>
      <c r="SGO13388" s="15"/>
      <c r="SGP13388" s="15"/>
      <c r="SGQ13388" s="15"/>
      <c r="SGR13388" s="15"/>
      <c r="SGS13388" s="15"/>
      <c r="SGT13388" s="15"/>
      <c r="SGU13388" s="15"/>
      <c r="SGV13388" s="15"/>
      <c r="SGW13388" s="15"/>
      <c r="SGX13388" s="15"/>
      <c r="SGY13388" s="15"/>
      <c r="SGZ13388" s="15"/>
      <c r="SHA13388" s="15"/>
      <c r="SHB13388" s="15"/>
      <c r="SHC13388" s="15"/>
      <c r="SHD13388" s="15"/>
      <c r="SHE13388" s="15"/>
      <c r="SHF13388" s="15"/>
      <c r="SHG13388" s="15"/>
      <c r="SHH13388" s="15"/>
      <c r="SHI13388" s="15"/>
      <c r="SHJ13388" s="15"/>
      <c r="SHK13388" s="15"/>
      <c r="SHL13388" s="15"/>
      <c r="SHM13388" s="15"/>
      <c r="SHN13388" s="15"/>
      <c r="SHO13388" s="15"/>
      <c r="SHP13388" s="15"/>
      <c r="SHQ13388" s="15"/>
      <c r="SHR13388" s="15"/>
      <c r="SHS13388" s="15"/>
      <c r="SHT13388" s="15"/>
      <c r="SHU13388" s="15"/>
      <c r="SHV13388" s="15"/>
      <c r="SHW13388" s="15"/>
      <c r="SHX13388" s="15"/>
      <c r="SHY13388" s="15"/>
      <c r="SHZ13388" s="15"/>
      <c r="SIA13388" s="15"/>
      <c r="SIB13388" s="15"/>
      <c r="SIC13388" s="15"/>
      <c r="SID13388" s="15"/>
      <c r="SIE13388" s="15"/>
      <c r="SIF13388" s="15"/>
      <c r="SIG13388" s="15"/>
      <c r="SIH13388" s="15"/>
      <c r="SII13388" s="15"/>
      <c r="SIJ13388" s="15"/>
      <c r="SIK13388" s="15"/>
      <c r="SIL13388" s="15"/>
      <c r="SIM13388" s="15"/>
      <c r="SIN13388" s="15"/>
      <c r="SIO13388" s="15"/>
      <c r="SIP13388" s="15"/>
      <c r="SIQ13388" s="15"/>
      <c r="SIR13388" s="15"/>
      <c r="SIS13388" s="15"/>
      <c r="SIT13388" s="15"/>
      <c r="SIU13388" s="15"/>
      <c r="SIV13388" s="15"/>
      <c r="SIW13388" s="15"/>
      <c r="SIX13388" s="15"/>
      <c r="SIY13388" s="15"/>
      <c r="SIZ13388" s="15"/>
      <c r="SJA13388" s="15"/>
      <c r="SJB13388" s="15"/>
      <c r="SJC13388" s="15"/>
      <c r="SJD13388" s="15"/>
      <c r="SJE13388" s="15"/>
      <c r="SJF13388" s="15"/>
      <c r="SJG13388" s="15"/>
      <c r="SJH13388" s="15"/>
      <c r="SJI13388" s="15"/>
      <c r="SJJ13388" s="15"/>
      <c r="SJK13388" s="15"/>
      <c r="SJL13388" s="15"/>
      <c r="SJM13388" s="15"/>
      <c r="SJN13388" s="15"/>
      <c r="SJO13388" s="15"/>
      <c r="SJP13388" s="15"/>
      <c r="SJQ13388" s="15"/>
      <c r="SJR13388" s="15"/>
      <c r="SJS13388" s="15"/>
      <c r="SJT13388" s="15"/>
      <c r="SJU13388" s="15"/>
      <c r="SJV13388" s="15"/>
      <c r="SJW13388" s="15"/>
      <c r="SJX13388" s="15"/>
      <c r="SJY13388" s="15"/>
      <c r="SJZ13388" s="15"/>
      <c r="SKA13388" s="15"/>
      <c r="SKB13388" s="15"/>
      <c r="SKC13388" s="15"/>
      <c r="SKD13388" s="15"/>
      <c r="SKE13388" s="15"/>
      <c r="SKF13388" s="15"/>
      <c r="SKG13388" s="15"/>
      <c r="SKH13388" s="15"/>
      <c r="SKI13388" s="15"/>
      <c r="SKJ13388" s="15"/>
      <c r="SKK13388" s="15"/>
      <c r="SKL13388" s="15"/>
      <c r="SKM13388" s="15"/>
      <c r="SKN13388" s="15"/>
      <c r="SKO13388" s="15"/>
      <c r="SKP13388" s="15"/>
      <c r="SKQ13388" s="15"/>
      <c r="SKR13388" s="15"/>
      <c r="SKS13388" s="15"/>
      <c r="SKT13388" s="15"/>
      <c r="SKU13388" s="15"/>
      <c r="SKV13388" s="15"/>
      <c r="SKW13388" s="15"/>
      <c r="SKX13388" s="15"/>
      <c r="SKY13388" s="15"/>
      <c r="SKZ13388" s="15"/>
      <c r="SLA13388" s="15"/>
      <c r="SLB13388" s="15"/>
      <c r="SLC13388" s="15"/>
      <c r="SLD13388" s="15"/>
      <c r="SLE13388" s="15"/>
      <c r="SLF13388" s="15"/>
      <c r="SLG13388" s="15"/>
      <c r="SLH13388" s="15"/>
      <c r="SLI13388" s="15"/>
      <c r="SLJ13388" s="15"/>
      <c r="SLK13388" s="15"/>
      <c r="SLL13388" s="15"/>
      <c r="SLM13388" s="15"/>
      <c r="SLN13388" s="15"/>
      <c r="SLO13388" s="15"/>
      <c r="SLP13388" s="15"/>
      <c r="SLQ13388" s="15"/>
      <c r="SLR13388" s="15"/>
      <c r="SLS13388" s="15"/>
      <c r="SLT13388" s="15"/>
      <c r="SLU13388" s="15"/>
      <c r="SLV13388" s="15"/>
      <c r="SLW13388" s="15"/>
      <c r="SLX13388" s="15"/>
      <c r="SLY13388" s="15"/>
      <c r="SLZ13388" s="15"/>
      <c r="SMA13388" s="15"/>
      <c r="SMB13388" s="15"/>
      <c r="SMC13388" s="15"/>
      <c r="SMD13388" s="15"/>
      <c r="SME13388" s="15"/>
      <c r="SMF13388" s="15"/>
      <c r="SMG13388" s="15"/>
      <c r="SMH13388" s="15"/>
      <c r="SMI13388" s="15"/>
      <c r="SMJ13388" s="15"/>
      <c r="SMK13388" s="15"/>
      <c r="SML13388" s="15"/>
      <c r="SMM13388" s="15"/>
      <c r="SMN13388" s="15"/>
      <c r="SMO13388" s="15"/>
      <c r="SMP13388" s="15"/>
      <c r="SMQ13388" s="15"/>
      <c r="SMR13388" s="15"/>
      <c r="SMS13388" s="15"/>
      <c r="SMT13388" s="15"/>
      <c r="SMU13388" s="15"/>
      <c r="SMV13388" s="15"/>
      <c r="SMW13388" s="15"/>
      <c r="SMX13388" s="15"/>
      <c r="SMY13388" s="15"/>
      <c r="SMZ13388" s="15"/>
      <c r="SNA13388" s="15"/>
      <c r="SNB13388" s="15"/>
      <c r="SNC13388" s="15"/>
      <c r="SND13388" s="15"/>
      <c r="SNE13388" s="15"/>
      <c r="SNF13388" s="15"/>
      <c r="SNG13388" s="15"/>
      <c r="SNH13388" s="15"/>
      <c r="SNI13388" s="15"/>
      <c r="SNJ13388" s="15"/>
      <c r="SNK13388" s="15"/>
      <c r="SNL13388" s="15"/>
      <c r="SNM13388" s="15"/>
      <c r="SNN13388" s="15"/>
      <c r="SNO13388" s="15"/>
      <c r="SNP13388" s="15"/>
      <c r="SNQ13388" s="15"/>
      <c r="SNR13388" s="15"/>
      <c r="SNS13388" s="15"/>
      <c r="SNT13388" s="15"/>
      <c r="SNU13388" s="15"/>
      <c r="SNV13388" s="15"/>
      <c r="SNW13388" s="15"/>
      <c r="SNX13388" s="15"/>
      <c r="SNY13388" s="15"/>
      <c r="SNZ13388" s="15"/>
      <c r="SOA13388" s="15"/>
      <c r="SOB13388" s="15"/>
      <c r="SOC13388" s="15"/>
      <c r="SOD13388" s="15"/>
      <c r="SOE13388" s="15"/>
      <c r="SOF13388" s="15"/>
      <c r="SOG13388" s="15"/>
      <c r="SOH13388" s="15"/>
      <c r="SOI13388" s="15"/>
      <c r="SOJ13388" s="15"/>
      <c r="SOK13388" s="15"/>
      <c r="SOL13388" s="15"/>
      <c r="SOM13388" s="15"/>
      <c r="SON13388" s="15"/>
      <c r="SOO13388" s="15"/>
      <c r="SOP13388" s="15"/>
      <c r="SOQ13388" s="15"/>
      <c r="SOR13388" s="15"/>
      <c r="SOS13388" s="15"/>
      <c r="SOT13388" s="15"/>
      <c r="SOU13388" s="15"/>
      <c r="SOV13388" s="15"/>
      <c r="SOW13388" s="15"/>
      <c r="SOX13388" s="15"/>
      <c r="SOY13388" s="15"/>
      <c r="SOZ13388" s="15"/>
      <c r="SPA13388" s="15"/>
      <c r="SPB13388" s="15"/>
      <c r="SPC13388" s="15"/>
      <c r="SPD13388" s="15"/>
      <c r="SPE13388" s="15"/>
      <c r="SPF13388" s="15"/>
      <c r="SPG13388" s="15"/>
      <c r="SPH13388" s="15"/>
      <c r="SPI13388" s="15"/>
      <c r="SPJ13388" s="15"/>
      <c r="SPK13388" s="15"/>
      <c r="SPL13388" s="15"/>
      <c r="SPM13388" s="15"/>
      <c r="SPN13388" s="15"/>
      <c r="SPO13388" s="15"/>
      <c r="SPP13388" s="15"/>
      <c r="SPQ13388" s="15"/>
      <c r="SPR13388" s="15"/>
      <c r="SPS13388" s="15"/>
      <c r="SPT13388" s="15"/>
      <c r="SPU13388" s="15"/>
      <c r="SPV13388" s="15"/>
      <c r="SPW13388" s="15"/>
      <c r="SPX13388" s="15"/>
      <c r="SPY13388" s="15"/>
      <c r="SPZ13388" s="15"/>
      <c r="SQA13388" s="15"/>
      <c r="SQB13388" s="15"/>
      <c r="SQC13388" s="15"/>
      <c r="SQD13388" s="15"/>
      <c r="SQE13388" s="15"/>
      <c r="SQF13388" s="15"/>
      <c r="SQG13388" s="15"/>
      <c r="SQH13388" s="15"/>
      <c r="SQI13388" s="15"/>
      <c r="SQJ13388" s="15"/>
      <c r="SQK13388" s="15"/>
      <c r="SQL13388" s="15"/>
      <c r="SQM13388" s="15"/>
      <c r="SQN13388" s="15"/>
      <c r="SQO13388" s="15"/>
      <c r="SQP13388" s="15"/>
      <c r="SQQ13388" s="15"/>
      <c r="SQR13388" s="15"/>
      <c r="SQS13388" s="15"/>
      <c r="SQT13388" s="15"/>
      <c r="SQU13388" s="15"/>
      <c r="SQV13388" s="15"/>
      <c r="SQW13388" s="15"/>
      <c r="SQX13388" s="15"/>
      <c r="SQY13388" s="15"/>
      <c r="SQZ13388" s="15"/>
      <c r="SRA13388" s="15"/>
      <c r="SRB13388" s="15"/>
      <c r="SRC13388" s="15"/>
      <c r="SRD13388" s="15"/>
      <c r="SRE13388" s="15"/>
      <c r="SRF13388" s="15"/>
      <c r="SRG13388" s="15"/>
      <c r="SRH13388" s="15"/>
      <c r="SRI13388" s="15"/>
      <c r="SRJ13388" s="15"/>
      <c r="SRK13388" s="15"/>
      <c r="SRL13388" s="15"/>
      <c r="SRM13388" s="15"/>
      <c r="SRN13388" s="15"/>
      <c r="SRO13388" s="15"/>
      <c r="SRP13388" s="15"/>
      <c r="SRQ13388" s="15"/>
      <c r="SRR13388" s="15"/>
      <c r="SRS13388" s="15"/>
      <c r="SRT13388" s="15"/>
      <c r="SRU13388" s="15"/>
      <c r="SRV13388" s="15"/>
      <c r="SRW13388" s="15"/>
      <c r="SRX13388" s="15"/>
      <c r="SRY13388" s="15"/>
      <c r="SRZ13388" s="15"/>
      <c r="SSA13388" s="15"/>
      <c r="SSB13388" s="15"/>
      <c r="SSC13388" s="15"/>
      <c r="SSD13388" s="15"/>
      <c r="SSE13388" s="15"/>
      <c r="SSF13388" s="15"/>
      <c r="SSG13388" s="15"/>
      <c r="SSH13388" s="15"/>
      <c r="SSI13388" s="15"/>
      <c r="SSJ13388" s="15"/>
      <c r="SSK13388" s="15"/>
      <c r="SSL13388" s="15"/>
      <c r="SSM13388" s="15"/>
      <c r="SSN13388" s="15"/>
      <c r="SSO13388" s="15"/>
      <c r="SSP13388" s="15"/>
      <c r="SSQ13388" s="15"/>
      <c r="SSR13388" s="15"/>
      <c r="SSS13388" s="15"/>
      <c r="SST13388" s="15"/>
      <c r="SSU13388" s="15"/>
      <c r="SSV13388" s="15"/>
      <c r="SSW13388" s="15"/>
      <c r="SSX13388" s="15"/>
      <c r="SSY13388" s="15"/>
      <c r="SSZ13388" s="15"/>
      <c r="STA13388" s="15"/>
      <c r="STB13388" s="15"/>
      <c r="STC13388" s="15"/>
      <c r="STD13388" s="15"/>
      <c r="STE13388" s="15"/>
      <c r="STF13388" s="15"/>
      <c r="STG13388" s="15"/>
      <c r="STH13388" s="15"/>
      <c r="STI13388" s="15"/>
      <c r="STJ13388" s="15"/>
      <c r="STK13388" s="15"/>
      <c r="STL13388" s="15"/>
      <c r="STM13388" s="15"/>
      <c r="STN13388" s="15"/>
      <c r="STO13388" s="15"/>
      <c r="STP13388" s="15"/>
      <c r="STQ13388" s="15"/>
      <c r="STR13388" s="15"/>
      <c r="STS13388" s="15"/>
      <c r="STT13388" s="15"/>
      <c r="STU13388" s="15"/>
      <c r="STV13388" s="15"/>
      <c r="STW13388" s="15"/>
      <c r="STX13388" s="15"/>
      <c r="STY13388" s="15"/>
      <c r="STZ13388" s="15"/>
      <c r="SUA13388" s="15"/>
      <c r="SUB13388" s="15"/>
      <c r="SUC13388" s="15"/>
      <c r="SUD13388" s="15"/>
      <c r="SUE13388" s="15"/>
      <c r="SUF13388" s="15"/>
      <c r="SUG13388" s="15"/>
      <c r="SUH13388" s="15"/>
      <c r="SUI13388" s="15"/>
      <c r="SUJ13388" s="15"/>
      <c r="SUK13388" s="15"/>
      <c r="SUL13388" s="15"/>
      <c r="SUM13388" s="15"/>
      <c r="SUN13388" s="15"/>
      <c r="SUO13388" s="15"/>
      <c r="SUP13388" s="15"/>
      <c r="SUQ13388" s="15"/>
      <c r="SUR13388" s="15"/>
      <c r="SUS13388" s="15"/>
      <c r="SUT13388" s="15"/>
      <c r="SUU13388" s="15"/>
      <c r="SUV13388" s="15"/>
      <c r="SUW13388" s="15"/>
      <c r="SUX13388" s="15"/>
      <c r="SUY13388" s="15"/>
      <c r="SUZ13388" s="15"/>
      <c r="SVA13388" s="15"/>
      <c r="SVB13388" s="15"/>
      <c r="SVC13388" s="15"/>
      <c r="SVD13388" s="15"/>
      <c r="SVE13388" s="15"/>
      <c r="SVF13388" s="15"/>
      <c r="SVG13388" s="15"/>
      <c r="SVH13388" s="15"/>
      <c r="SVI13388" s="15"/>
      <c r="SVJ13388" s="15"/>
      <c r="SVK13388" s="15"/>
      <c r="SVL13388" s="15"/>
      <c r="SVM13388" s="15"/>
      <c r="SVN13388" s="15"/>
      <c r="SVO13388" s="15"/>
      <c r="SVP13388" s="15"/>
      <c r="SVQ13388" s="15"/>
      <c r="SVR13388" s="15"/>
      <c r="SVS13388" s="15"/>
      <c r="SVT13388" s="15"/>
      <c r="SVU13388" s="15"/>
      <c r="SVV13388" s="15"/>
      <c r="SVW13388" s="15"/>
      <c r="SVX13388" s="15"/>
      <c r="SVY13388" s="15"/>
      <c r="SVZ13388" s="15"/>
      <c r="SWA13388" s="15"/>
      <c r="SWB13388" s="15"/>
      <c r="SWC13388" s="15"/>
      <c r="SWD13388" s="15"/>
      <c r="SWE13388" s="15"/>
      <c r="SWF13388" s="15"/>
      <c r="SWG13388" s="15"/>
      <c r="SWH13388" s="15"/>
      <c r="SWI13388" s="15"/>
      <c r="SWJ13388" s="15"/>
      <c r="SWK13388" s="15"/>
      <c r="SWL13388" s="15"/>
      <c r="SWM13388" s="15"/>
      <c r="SWN13388" s="15"/>
      <c r="SWO13388" s="15"/>
      <c r="SWP13388" s="15"/>
      <c r="SWQ13388" s="15"/>
      <c r="SWR13388" s="15"/>
      <c r="SWS13388" s="15"/>
      <c r="SWT13388" s="15"/>
      <c r="SWU13388" s="15"/>
      <c r="SWV13388" s="15"/>
      <c r="SWW13388" s="15"/>
      <c r="SWX13388" s="15"/>
      <c r="SWY13388" s="15"/>
      <c r="SWZ13388" s="15"/>
      <c r="SXA13388" s="15"/>
      <c r="SXB13388" s="15"/>
      <c r="SXC13388" s="15"/>
      <c r="SXD13388" s="15"/>
      <c r="SXE13388" s="15"/>
      <c r="SXF13388" s="15"/>
      <c r="SXG13388" s="15"/>
      <c r="SXH13388" s="15"/>
      <c r="SXI13388" s="15"/>
      <c r="SXJ13388" s="15"/>
      <c r="SXK13388" s="15"/>
      <c r="SXL13388" s="15"/>
      <c r="SXM13388" s="15"/>
      <c r="SXN13388" s="15"/>
      <c r="SXO13388" s="15"/>
      <c r="SXP13388" s="15"/>
      <c r="SXQ13388" s="15"/>
      <c r="SXR13388" s="15"/>
      <c r="SXS13388" s="15"/>
      <c r="SXT13388" s="15"/>
      <c r="SXU13388" s="15"/>
      <c r="SXV13388" s="15"/>
      <c r="SXW13388" s="15"/>
      <c r="SXX13388" s="15"/>
      <c r="SXY13388" s="15"/>
      <c r="SXZ13388" s="15"/>
      <c r="SYA13388" s="15"/>
      <c r="SYB13388" s="15"/>
      <c r="SYC13388" s="15"/>
      <c r="SYD13388" s="15"/>
      <c r="SYE13388" s="15"/>
      <c r="SYF13388" s="15"/>
      <c r="SYG13388" s="15"/>
      <c r="SYH13388" s="15"/>
      <c r="SYI13388" s="15"/>
      <c r="SYJ13388" s="15"/>
      <c r="SYK13388" s="15"/>
      <c r="SYL13388" s="15"/>
      <c r="SYM13388" s="15"/>
      <c r="SYN13388" s="15"/>
      <c r="SYO13388" s="15"/>
      <c r="SYP13388" s="15"/>
      <c r="SYQ13388" s="15"/>
      <c r="SYR13388" s="15"/>
      <c r="SYS13388" s="15"/>
      <c r="SYT13388" s="15"/>
      <c r="SYU13388" s="15"/>
      <c r="SYV13388" s="15"/>
      <c r="SYW13388" s="15"/>
      <c r="SYX13388" s="15"/>
      <c r="SYY13388" s="15"/>
      <c r="SYZ13388" s="15"/>
      <c r="SZA13388" s="15"/>
      <c r="SZB13388" s="15"/>
      <c r="SZC13388" s="15"/>
      <c r="SZD13388" s="15"/>
      <c r="SZE13388" s="15"/>
      <c r="SZF13388" s="15"/>
      <c r="SZG13388" s="15"/>
      <c r="SZH13388" s="15"/>
      <c r="SZI13388" s="15"/>
      <c r="SZJ13388" s="15"/>
      <c r="SZK13388" s="15"/>
      <c r="SZL13388" s="15"/>
      <c r="SZM13388" s="15"/>
      <c r="SZN13388" s="15"/>
      <c r="SZO13388" s="15"/>
      <c r="SZP13388" s="15"/>
      <c r="SZQ13388" s="15"/>
      <c r="SZR13388" s="15"/>
      <c r="SZS13388" s="15"/>
      <c r="SZT13388" s="15"/>
      <c r="SZU13388" s="15"/>
      <c r="SZV13388" s="15"/>
      <c r="SZW13388" s="15"/>
      <c r="SZX13388" s="15"/>
      <c r="SZY13388" s="15"/>
      <c r="SZZ13388" s="15"/>
      <c r="TAA13388" s="15"/>
      <c r="TAB13388" s="15"/>
      <c r="TAC13388" s="15"/>
      <c r="TAD13388" s="15"/>
      <c r="TAE13388" s="15"/>
      <c r="TAF13388" s="15"/>
      <c r="TAG13388" s="15"/>
      <c r="TAH13388" s="15"/>
      <c r="TAI13388" s="15"/>
      <c r="TAJ13388" s="15"/>
      <c r="TAK13388" s="15"/>
      <c r="TAL13388" s="15"/>
      <c r="TAM13388" s="15"/>
      <c r="TAN13388" s="15"/>
      <c r="TAO13388" s="15"/>
      <c r="TAP13388" s="15"/>
      <c r="TAQ13388" s="15"/>
      <c r="TAR13388" s="15"/>
      <c r="TAS13388" s="15"/>
      <c r="TAT13388" s="15"/>
      <c r="TAU13388" s="15"/>
      <c r="TAV13388" s="15"/>
      <c r="TAW13388" s="15"/>
      <c r="TAX13388" s="15"/>
      <c r="TAY13388" s="15"/>
      <c r="TAZ13388" s="15"/>
      <c r="TBA13388" s="15"/>
      <c r="TBB13388" s="15"/>
      <c r="TBC13388" s="15"/>
      <c r="TBD13388" s="15"/>
      <c r="TBE13388" s="15"/>
      <c r="TBF13388" s="15"/>
      <c r="TBG13388" s="15"/>
      <c r="TBH13388" s="15"/>
      <c r="TBI13388" s="15"/>
      <c r="TBJ13388" s="15"/>
      <c r="TBK13388" s="15"/>
      <c r="TBL13388" s="15"/>
      <c r="TBM13388" s="15"/>
      <c r="TBN13388" s="15"/>
      <c r="TBO13388" s="15"/>
      <c r="TBP13388" s="15"/>
      <c r="TBQ13388" s="15"/>
      <c r="TBR13388" s="15"/>
      <c r="TBS13388" s="15"/>
      <c r="TBT13388" s="15"/>
      <c r="TBU13388" s="15"/>
      <c r="TBV13388" s="15"/>
      <c r="TBW13388" s="15"/>
      <c r="TBX13388" s="15"/>
      <c r="TBY13388" s="15"/>
      <c r="TBZ13388" s="15"/>
      <c r="TCA13388" s="15"/>
      <c r="TCB13388" s="15"/>
      <c r="TCC13388" s="15"/>
      <c r="TCD13388" s="15"/>
      <c r="TCE13388" s="15"/>
      <c r="TCF13388" s="15"/>
      <c r="TCG13388" s="15"/>
      <c r="TCH13388" s="15"/>
      <c r="TCI13388" s="15"/>
      <c r="TCJ13388" s="15"/>
      <c r="TCK13388" s="15"/>
      <c r="TCL13388" s="15"/>
      <c r="TCM13388" s="15"/>
      <c r="TCN13388" s="15"/>
      <c r="TCO13388" s="15"/>
      <c r="TCP13388" s="15"/>
      <c r="TCQ13388" s="15"/>
      <c r="TCR13388" s="15"/>
      <c r="TCS13388" s="15"/>
      <c r="TCT13388" s="15"/>
      <c r="TCU13388" s="15"/>
      <c r="TCV13388" s="15"/>
      <c r="TCW13388" s="15"/>
      <c r="TCX13388" s="15"/>
      <c r="TCY13388" s="15"/>
      <c r="TCZ13388" s="15"/>
      <c r="TDA13388" s="15"/>
      <c r="TDB13388" s="15"/>
      <c r="TDC13388" s="15"/>
      <c r="TDD13388" s="15"/>
      <c r="TDE13388" s="15"/>
      <c r="TDF13388" s="15"/>
      <c r="TDG13388" s="15"/>
      <c r="TDH13388" s="15"/>
      <c r="TDI13388" s="15"/>
      <c r="TDJ13388" s="15"/>
      <c r="TDK13388" s="15"/>
      <c r="TDL13388" s="15"/>
      <c r="TDM13388" s="15"/>
      <c r="TDN13388" s="15"/>
      <c r="TDO13388" s="15"/>
      <c r="TDP13388" s="15"/>
      <c r="TDQ13388" s="15"/>
      <c r="TDR13388" s="15"/>
      <c r="TDS13388" s="15"/>
      <c r="TDT13388" s="15"/>
      <c r="TDU13388" s="15"/>
      <c r="TDV13388" s="15"/>
      <c r="TDW13388" s="15"/>
      <c r="TDX13388" s="15"/>
      <c r="TDY13388" s="15"/>
      <c r="TDZ13388" s="15"/>
      <c r="TEA13388" s="15"/>
      <c r="TEB13388" s="15"/>
      <c r="TEC13388" s="15"/>
      <c r="TED13388" s="15"/>
      <c r="TEE13388" s="15"/>
      <c r="TEF13388" s="15"/>
      <c r="TEG13388" s="15"/>
      <c r="TEH13388" s="15"/>
      <c r="TEI13388" s="15"/>
      <c r="TEJ13388" s="15"/>
      <c r="TEK13388" s="15"/>
      <c r="TEL13388" s="15"/>
      <c r="TEM13388" s="15"/>
      <c r="TEN13388" s="15"/>
      <c r="TEO13388" s="15"/>
      <c r="TEP13388" s="15"/>
      <c r="TEQ13388" s="15"/>
      <c r="TER13388" s="15"/>
      <c r="TES13388" s="15"/>
      <c r="TET13388" s="15"/>
      <c r="TEU13388" s="15"/>
      <c r="TEV13388" s="15"/>
      <c r="TEW13388" s="15"/>
      <c r="TEX13388" s="15"/>
      <c r="TEY13388" s="15"/>
      <c r="TEZ13388" s="15"/>
      <c r="TFA13388" s="15"/>
      <c r="TFB13388" s="15"/>
      <c r="TFC13388" s="15"/>
      <c r="TFD13388" s="15"/>
      <c r="TFE13388" s="15"/>
      <c r="TFF13388" s="15"/>
      <c r="TFG13388" s="15"/>
      <c r="TFH13388" s="15"/>
      <c r="TFI13388" s="15"/>
      <c r="TFJ13388" s="15"/>
      <c r="TFK13388" s="15"/>
      <c r="TFL13388" s="15"/>
      <c r="TFM13388" s="15"/>
      <c r="TFN13388" s="15"/>
      <c r="TFO13388" s="15"/>
      <c r="TFP13388" s="15"/>
      <c r="TFQ13388" s="15"/>
      <c r="TFR13388" s="15"/>
      <c r="TFS13388" s="15"/>
      <c r="TFT13388" s="15"/>
      <c r="TFU13388" s="15"/>
      <c r="TFV13388" s="15"/>
      <c r="TFW13388" s="15"/>
      <c r="TFX13388" s="15"/>
      <c r="TFY13388" s="15"/>
      <c r="TFZ13388" s="15"/>
      <c r="TGA13388" s="15"/>
      <c r="TGB13388" s="15"/>
      <c r="TGC13388" s="15"/>
      <c r="TGD13388" s="15"/>
      <c r="TGE13388" s="15"/>
      <c r="TGF13388" s="15"/>
      <c r="TGG13388" s="15"/>
      <c r="TGH13388" s="15"/>
      <c r="TGI13388" s="15"/>
      <c r="TGJ13388" s="15"/>
      <c r="TGK13388" s="15"/>
      <c r="TGL13388" s="15"/>
      <c r="TGM13388" s="15"/>
      <c r="TGN13388" s="15"/>
      <c r="TGO13388" s="15"/>
      <c r="TGP13388" s="15"/>
      <c r="TGQ13388" s="15"/>
      <c r="TGR13388" s="15"/>
      <c r="TGS13388" s="15"/>
      <c r="TGT13388" s="15"/>
      <c r="TGU13388" s="15"/>
      <c r="TGV13388" s="15"/>
      <c r="TGW13388" s="15"/>
      <c r="TGX13388" s="15"/>
      <c r="TGY13388" s="15"/>
      <c r="TGZ13388" s="15"/>
      <c r="THA13388" s="15"/>
      <c r="THB13388" s="15"/>
      <c r="THC13388" s="15"/>
      <c r="THD13388" s="15"/>
      <c r="THE13388" s="15"/>
      <c r="THF13388" s="15"/>
      <c r="THG13388" s="15"/>
      <c r="THH13388" s="15"/>
      <c r="THI13388" s="15"/>
      <c r="THJ13388" s="15"/>
      <c r="THK13388" s="15"/>
      <c r="THL13388" s="15"/>
      <c r="THM13388" s="15"/>
      <c r="THN13388" s="15"/>
      <c r="THO13388" s="15"/>
      <c r="THP13388" s="15"/>
      <c r="THQ13388" s="15"/>
      <c r="THR13388" s="15"/>
      <c r="THS13388" s="15"/>
      <c r="THT13388" s="15"/>
      <c r="THU13388" s="15"/>
      <c r="THV13388" s="15"/>
      <c r="THW13388" s="15"/>
      <c r="THX13388" s="15"/>
      <c r="THY13388" s="15"/>
      <c r="THZ13388" s="15"/>
      <c r="TIA13388" s="15"/>
      <c r="TIB13388" s="15"/>
      <c r="TIC13388" s="15"/>
      <c r="TID13388" s="15"/>
      <c r="TIE13388" s="15"/>
      <c r="TIF13388" s="15"/>
      <c r="TIG13388" s="15"/>
      <c r="TIH13388" s="15"/>
      <c r="TII13388" s="15"/>
      <c r="TIJ13388" s="15"/>
      <c r="TIK13388" s="15"/>
      <c r="TIL13388" s="15"/>
      <c r="TIM13388" s="15"/>
      <c r="TIN13388" s="15"/>
      <c r="TIO13388" s="15"/>
      <c r="TIP13388" s="15"/>
      <c r="TIQ13388" s="15"/>
      <c r="TIR13388" s="15"/>
      <c r="TIS13388" s="15"/>
      <c r="TIT13388" s="15"/>
      <c r="TIU13388" s="15"/>
      <c r="TIV13388" s="15"/>
      <c r="TIW13388" s="15"/>
      <c r="TIX13388" s="15"/>
      <c r="TIY13388" s="15"/>
      <c r="TIZ13388" s="15"/>
      <c r="TJA13388" s="15"/>
      <c r="TJB13388" s="15"/>
      <c r="TJC13388" s="15"/>
      <c r="TJD13388" s="15"/>
      <c r="TJE13388" s="15"/>
      <c r="TJF13388" s="15"/>
      <c r="TJG13388" s="15"/>
      <c r="TJH13388" s="15"/>
      <c r="TJI13388" s="15"/>
      <c r="TJJ13388" s="15"/>
      <c r="TJK13388" s="15"/>
      <c r="TJL13388" s="15"/>
      <c r="TJM13388" s="15"/>
      <c r="TJN13388" s="15"/>
      <c r="TJO13388" s="15"/>
      <c r="TJP13388" s="15"/>
      <c r="TJQ13388" s="15"/>
      <c r="TJR13388" s="15"/>
      <c r="TJS13388" s="15"/>
      <c r="TJT13388" s="15"/>
      <c r="TJU13388" s="15"/>
      <c r="TJV13388" s="15"/>
      <c r="TJW13388" s="15"/>
      <c r="TJX13388" s="15"/>
      <c r="TJY13388" s="15"/>
      <c r="TJZ13388" s="15"/>
      <c r="TKA13388" s="15"/>
      <c r="TKB13388" s="15"/>
      <c r="TKC13388" s="15"/>
      <c r="TKD13388" s="15"/>
      <c r="TKE13388" s="15"/>
      <c r="TKF13388" s="15"/>
      <c r="TKG13388" s="15"/>
      <c r="TKH13388" s="15"/>
      <c r="TKI13388" s="15"/>
      <c r="TKJ13388" s="15"/>
      <c r="TKK13388" s="15"/>
      <c r="TKL13388" s="15"/>
      <c r="TKM13388" s="15"/>
      <c r="TKN13388" s="15"/>
      <c r="TKO13388" s="15"/>
      <c r="TKP13388" s="15"/>
      <c r="TKQ13388" s="15"/>
      <c r="TKR13388" s="15"/>
      <c r="TKS13388" s="15"/>
      <c r="TKT13388" s="15"/>
      <c r="TKU13388" s="15"/>
      <c r="TKV13388" s="15"/>
      <c r="TKW13388" s="15"/>
      <c r="TKX13388" s="15"/>
      <c r="TKY13388" s="15"/>
      <c r="TKZ13388" s="15"/>
      <c r="TLA13388" s="15"/>
      <c r="TLB13388" s="15"/>
      <c r="TLC13388" s="15"/>
      <c r="TLD13388" s="15"/>
      <c r="TLE13388" s="15"/>
      <c r="TLF13388" s="15"/>
      <c r="TLG13388" s="15"/>
      <c r="TLH13388" s="15"/>
      <c r="TLI13388" s="15"/>
      <c r="TLJ13388" s="15"/>
      <c r="TLK13388" s="15"/>
      <c r="TLL13388" s="15"/>
      <c r="TLM13388" s="15"/>
      <c r="TLN13388" s="15"/>
      <c r="TLO13388" s="15"/>
      <c r="TLP13388" s="15"/>
      <c r="TLQ13388" s="15"/>
      <c r="TLR13388" s="15"/>
      <c r="TLS13388" s="15"/>
      <c r="TLT13388" s="15"/>
      <c r="TLU13388" s="15"/>
      <c r="TLV13388" s="15"/>
      <c r="TLW13388" s="15"/>
      <c r="TLX13388" s="15"/>
      <c r="TLY13388" s="15"/>
      <c r="TLZ13388" s="15"/>
      <c r="TMA13388" s="15"/>
      <c r="TMB13388" s="15"/>
      <c r="TMC13388" s="15"/>
      <c r="TMD13388" s="15"/>
      <c r="TME13388" s="15"/>
      <c r="TMF13388" s="15"/>
      <c r="TMG13388" s="15"/>
      <c r="TMH13388" s="15"/>
      <c r="TMI13388" s="15"/>
      <c r="TMJ13388" s="15"/>
      <c r="TMK13388" s="15"/>
      <c r="TML13388" s="15"/>
      <c r="TMM13388" s="15"/>
      <c r="TMN13388" s="15"/>
      <c r="TMO13388" s="15"/>
      <c r="TMP13388" s="15"/>
      <c r="TMQ13388" s="15"/>
      <c r="TMR13388" s="15"/>
      <c r="TMS13388" s="15"/>
      <c r="TMT13388" s="15"/>
      <c r="TMU13388" s="15"/>
      <c r="TMV13388" s="15"/>
      <c r="TMW13388" s="15"/>
      <c r="TMX13388" s="15"/>
      <c r="TMY13388" s="15"/>
      <c r="TMZ13388" s="15"/>
      <c r="TNA13388" s="15"/>
      <c r="TNB13388" s="15"/>
      <c r="TNC13388" s="15"/>
      <c r="TND13388" s="15"/>
      <c r="TNE13388" s="15"/>
      <c r="TNF13388" s="15"/>
      <c r="TNG13388" s="15"/>
      <c r="TNH13388" s="15"/>
      <c r="TNI13388" s="15"/>
      <c r="TNJ13388" s="15"/>
      <c r="TNK13388" s="15"/>
      <c r="TNL13388" s="15"/>
      <c r="TNM13388" s="15"/>
      <c r="TNN13388" s="15"/>
      <c r="TNO13388" s="15"/>
      <c r="TNP13388" s="15"/>
      <c r="TNQ13388" s="15"/>
      <c r="TNR13388" s="15"/>
      <c r="TNS13388" s="15"/>
      <c r="TNT13388" s="15"/>
      <c r="TNU13388" s="15"/>
      <c r="TNV13388" s="15"/>
      <c r="TNW13388" s="15"/>
      <c r="TNX13388" s="15"/>
      <c r="TNY13388" s="15"/>
      <c r="TNZ13388" s="15"/>
      <c r="TOA13388" s="15"/>
      <c r="TOB13388" s="15"/>
      <c r="TOC13388" s="15"/>
      <c r="TOD13388" s="15"/>
      <c r="TOE13388" s="15"/>
      <c r="TOF13388" s="15"/>
      <c r="TOG13388" s="15"/>
      <c r="TOH13388" s="15"/>
      <c r="TOI13388" s="15"/>
      <c r="TOJ13388" s="15"/>
      <c r="TOK13388" s="15"/>
      <c r="TOL13388" s="15"/>
      <c r="TOM13388" s="15"/>
      <c r="TON13388" s="15"/>
      <c r="TOO13388" s="15"/>
      <c r="TOP13388" s="15"/>
      <c r="TOQ13388" s="15"/>
      <c r="TOR13388" s="15"/>
      <c r="TOS13388" s="15"/>
      <c r="TOT13388" s="15"/>
      <c r="TOU13388" s="15"/>
      <c r="TOV13388" s="15"/>
      <c r="TOW13388" s="15"/>
      <c r="TOX13388" s="15"/>
      <c r="TOY13388" s="15"/>
      <c r="TOZ13388" s="15"/>
      <c r="TPA13388" s="15"/>
      <c r="TPB13388" s="15"/>
      <c r="TPC13388" s="15"/>
      <c r="TPD13388" s="15"/>
      <c r="TPE13388" s="15"/>
      <c r="TPF13388" s="15"/>
      <c r="TPG13388" s="15"/>
      <c r="TPH13388" s="15"/>
      <c r="TPI13388" s="15"/>
      <c r="TPJ13388" s="15"/>
      <c r="TPK13388" s="15"/>
      <c r="TPL13388" s="15"/>
      <c r="TPM13388" s="15"/>
      <c r="TPN13388" s="15"/>
      <c r="TPO13388" s="15"/>
      <c r="TPP13388" s="15"/>
      <c r="TPQ13388" s="15"/>
      <c r="TPR13388" s="15"/>
      <c r="TPS13388" s="15"/>
      <c r="TPT13388" s="15"/>
      <c r="TPU13388" s="15"/>
      <c r="TPV13388" s="15"/>
      <c r="TPW13388" s="15"/>
      <c r="TPX13388" s="15"/>
      <c r="TPY13388" s="15"/>
      <c r="TPZ13388" s="15"/>
      <c r="TQA13388" s="15"/>
      <c r="TQB13388" s="15"/>
      <c r="TQC13388" s="15"/>
      <c r="TQD13388" s="15"/>
      <c r="TQE13388" s="15"/>
      <c r="TQF13388" s="15"/>
      <c r="TQG13388" s="15"/>
      <c r="TQH13388" s="15"/>
      <c r="TQI13388" s="15"/>
      <c r="TQJ13388" s="15"/>
      <c r="TQK13388" s="15"/>
      <c r="TQL13388" s="15"/>
      <c r="TQM13388" s="15"/>
      <c r="TQN13388" s="15"/>
      <c r="TQO13388" s="15"/>
      <c r="TQP13388" s="15"/>
      <c r="TQQ13388" s="15"/>
      <c r="TQR13388" s="15"/>
      <c r="TQS13388" s="15"/>
      <c r="TQT13388" s="15"/>
      <c r="TQU13388" s="15"/>
      <c r="TQV13388" s="15"/>
      <c r="TQW13388" s="15"/>
      <c r="TQX13388" s="15"/>
      <c r="TQY13388" s="15"/>
      <c r="TQZ13388" s="15"/>
      <c r="TRA13388" s="15"/>
      <c r="TRB13388" s="15"/>
      <c r="TRC13388" s="15"/>
      <c r="TRD13388" s="15"/>
      <c r="TRE13388" s="15"/>
      <c r="TRF13388" s="15"/>
      <c r="TRG13388" s="15"/>
      <c r="TRH13388" s="15"/>
      <c r="TRI13388" s="15"/>
      <c r="TRJ13388" s="15"/>
      <c r="TRK13388" s="15"/>
      <c r="TRL13388" s="15"/>
      <c r="TRM13388" s="15"/>
      <c r="TRN13388" s="15"/>
      <c r="TRO13388" s="15"/>
      <c r="TRP13388" s="15"/>
      <c r="TRQ13388" s="15"/>
      <c r="TRR13388" s="15"/>
      <c r="TRS13388" s="15"/>
      <c r="TRT13388" s="15"/>
      <c r="TRU13388" s="15"/>
      <c r="TRV13388" s="15"/>
      <c r="TRW13388" s="15"/>
      <c r="TRX13388" s="15"/>
      <c r="TRY13388" s="15"/>
      <c r="TRZ13388" s="15"/>
      <c r="TSA13388" s="15"/>
      <c r="TSB13388" s="15"/>
      <c r="TSC13388" s="15"/>
      <c r="TSD13388" s="15"/>
      <c r="TSE13388" s="15"/>
      <c r="TSF13388" s="15"/>
      <c r="TSG13388" s="15"/>
      <c r="TSH13388" s="15"/>
      <c r="TSI13388" s="15"/>
      <c r="TSJ13388" s="15"/>
      <c r="TSK13388" s="15"/>
      <c r="TSL13388" s="15"/>
      <c r="TSM13388" s="15"/>
      <c r="TSN13388" s="15"/>
      <c r="TSO13388" s="15"/>
      <c r="TSP13388" s="15"/>
      <c r="TSQ13388" s="15"/>
      <c r="TSR13388" s="15"/>
      <c r="TSS13388" s="15"/>
      <c r="TST13388" s="15"/>
      <c r="TSU13388" s="15"/>
      <c r="TSV13388" s="15"/>
      <c r="TSW13388" s="15"/>
      <c r="TSX13388" s="15"/>
      <c r="TSY13388" s="15"/>
      <c r="TSZ13388" s="15"/>
      <c r="TTA13388" s="15"/>
      <c r="TTB13388" s="15"/>
      <c r="TTC13388" s="15"/>
      <c r="TTD13388" s="15"/>
      <c r="TTE13388" s="15"/>
      <c r="TTF13388" s="15"/>
      <c r="TTG13388" s="15"/>
      <c r="TTH13388" s="15"/>
      <c r="TTI13388" s="15"/>
      <c r="TTJ13388" s="15"/>
      <c r="TTK13388" s="15"/>
      <c r="TTL13388" s="15"/>
      <c r="TTM13388" s="15"/>
      <c r="TTN13388" s="15"/>
      <c r="TTO13388" s="15"/>
      <c r="TTP13388" s="15"/>
      <c r="TTQ13388" s="15"/>
      <c r="TTR13388" s="15"/>
      <c r="TTS13388" s="15"/>
      <c r="TTT13388" s="15"/>
      <c r="TTU13388" s="15"/>
      <c r="TTV13388" s="15"/>
      <c r="TTW13388" s="15"/>
      <c r="TTX13388" s="15"/>
      <c r="TTY13388" s="15"/>
      <c r="TTZ13388" s="15"/>
      <c r="TUA13388" s="15"/>
      <c r="TUB13388" s="15"/>
      <c r="TUC13388" s="15"/>
      <c r="TUD13388" s="15"/>
      <c r="TUE13388" s="15"/>
      <c r="TUF13388" s="15"/>
      <c r="TUG13388" s="15"/>
      <c r="TUH13388" s="15"/>
      <c r="TUI13388" s="15"/>
      <c r="TUJ13388" s="15"/>
      <c r="TUK13388" s="15"/>
      <c r="TUL13388" s="15"/>
      <c r="TUM13388" s="15"/>
      <c r="TUN13388" s="15"/>
      <c r="TUO13388" s="15"/>
      <c r="TUP13388" s="15"/>
      <c r="TUQ13388" s="15"/>
      <c r="TUR13388" s="15"/>
      <c r="TUS13388" s="15"/>
      <c r="TUT13388" s="15"/>
      <c r="TUU13388" s="15"/>
      <c r="TUV13388" s="15"/>
      <c r="TUW13388" s="15"/>
      <c r="TUX13388" s="15"/>
      <c r="TUY13388" s="15"/>
      <c r="TUZ13388" s="15"/>
      <c r="TVA13388" s="15"/>
      <c r="TVB13388" s="15"/>
      <c r="TVC13388" s="15"/>
      <c r="TVD13388" s="15"/>
      <c r="TVE13388" s="15"/>
      <c r="TVF13388" s="15"/>
      <c r="TVG13388" s="15"/>
      <c r="TVH13388" s="15"/>
      <c r="TVI13388" s="15"/>
      <c r="TVJ13388" s="15"/>
      <c r="TVK13388" s="15"/>
      <c r="TVL13388" s="15"/>
      <c r="TVM13388" s="15"/>
      <c r="TVN13388" s="15"/>
      <c r="TVO13388" s="15"/>
      <c r="TVP13388" s="15"/>
      <c r="TVQ13388" s="15"/>
      <c r="TVR13388" s="15"/>
      <c r="TVS13388" s="15"/>
      <c r="TVT13388" s="15"/>
      <c r="TVU13388" s="15"/>
      <c r="TVV13388" s="15"/>
      <c r="TVW13388" s="15"/>
      <c r="TVX13388" s="15"/>
      <c r="TVY13388" s="15"/>
      <c r="TVZ13388" s="15"/>
      <c r="TWA13388" s="15"/>
      <c r="TWB13388" s="15"/>
      <c r="TWC13388" s="15"/>
      <c r="TWD13388" s="15"/>
      <c r="TWE13388" s="15"/>
      <c r="TWF13388" s="15"/>
      <c r="TWG13388" s="15"/>
      <c r="TWH13388" s="15"/>
      <c r="TWI13388" s="15"/>
      <c r="TWJ13388" s="15"/>
      <c r="TWK13388" s="15"/>
      <c r="TWL13388" s="15"/>
      <c r="TWM13388" s="15"/>
      <c r="TWN13388" s="15"/>
      <c r="TWO13388" s="15"/>
      <c r="TWP13388" s="15"/>
      <c r="TWQ13388" s="15"/>
      <c r="TWR13388" s="15"/>
      <c r="TWS13388" s="15"/>
      <c r="TWT13388" s="15"/>
      <c r="TWU13388" s="15"/>
      <c r="TWV13388" s="15"/>
      <c r="TWW13388" s="15"/>
      <c r="TWX13388" s="15"/>
      <c r="TWY13388" s="15"/>
      <c r="TWZ13388" s="15"/>
      <c r="TXA13388" s="15"/>
      <c r="TXB13388" s="15"/>
      <c r="TXC13388" s="15"/>
      <c r="TXD13388" s="15"/>
      <c r="TXE13388" s="15"/>
      <c r="TXF13388" s="15"/>
      <c r="TXG13388" s="15"/>
      <c r="TXH13388" s="15"/>
      <c r="TXI13388" s="15"/>
      <c r="TXJ13388" s="15"/>
      <c r="TXK13388" s="15"/>
      <c r="TXL13388" s="15"/>
      <c r="TXM13388" s="15"/>
      <c r="TXN13388" s="15"/>
      <c r="TXO13388" s="15"/>
      <c r="TXP13388" s="15"/>
      <c r="TXQ13388" s="15"/>
      <c r="TXR13388" s="15"/>
      <c r="TXS13388" s="15"/>
      <c r="TXT13388" s="15"/>
      <c r="TXU13388" s="15"/>
      <c r="TXV13388" s="15"/>
      <c r="TXW13388" s="15"/>
      <c r="TXX13388" s="15"/>
      <c r="TXY13388" s="15"/>
      <c r="TXZ13388" s="15"/>
      <c r="TYA13388" s="15"/>
      <c r="TYB13388" s="15"/>
      <c r="TYC13388" s="15"/>
      <c r="TYD13388" s="15"/>
      <c r="TYE13388" s="15"/>
      <c r="TYF13388" s="15"/>
      <c r="TYG13388" s="15"/>
      <c r="TYH13388" s="15"/>
      <c r="TYI13388" s="15"/>
      <c r="TYJ13388" s="15"/>
      <c r="TYK13388" s="15"/>
      <c r="TYL13388" s="15"/>
      <c r="TYM13388" s="15"/>
      <c r="TYN13388" s="15"/>
      <c r="TYO13388" s="15"/>
      <c r="TYP13388" s="15"/>
      <c r="TYQ13388" s="15"/>
      <c r="TYR13388" s="15"/>
      <c r="TYS13388" s="15"/>
      <c r="TYT13388" s="15"/>
      <c r="TYU13388" s="15"/>
      <c r="TYV13388" s="15"/>
      <c r="TYW13388" s="15"/>
      <c r="TYX13388" s="15"/>
      <c r="TYY13388" s="15"/>
      <c r="TYZ13388" s="15"/>
      <c r="TZA13388" s="15"/>
      <c r="TZB13388" s="15"/>
      <c r="TZC13388" s="15"/>
      <c r="TZD13388" s="15"/>
      <c r="TZE13388" s="15"/>
      <c r="TZF13388" s="15"/>
      <c r="TZG13388" s="15"/>
      <c r="TZH13388" s="15"/>
      <c r="TZI13388" s="15"/>
      <c r="TZJ13388" s="15"/>
      <c r="TZK13388" s="15"/>
      <c r="TZL13388" s="15"/>
      <c r="TZM13388" s="15"/>
      <c r="TZN13388" s="15"/>
      <c r="TZO13388" s="15"/>
      <c r="TZP13388" s="15"/>
      <c r="TZQ13388" s="15"/>
      <c r="TZR13388" s="15"/>
      <c r="TZS13388" s="15"/>
      <c r="TZT13388" s="15"/>
      <c r="TZU13388" s="15"/>
      <c r="TZV13388" s="15"/>
      <c r="TZW13388" s="15"/>
      <c r="TZX13388" s="15"/>
      <c r="TZY13388" s="15"/>
      <c r="TZZ13388" s="15"/>
      <c r="UAA13388" s="15"/>
      <c r="UAB13388" s="15"/>
      <c r="UAC13388" s="15"/>
      <c r="UAD13388" s="15"/>
      <c r="UAE13388" s="15"/>
      <c r="UAF13388" s="15"/>
      <c r="UAG13388" s="15"/>
      <c r="UAH13388" s="15"/>
      <c r="UAI13388" s="15"/>
      <c r="UAJ13388" s="15"/>
      <c r="UAK13388" s="15"/>
      <c r="UAL13388" s="15"/>
      <c r="UAM13388" s="15"/>
      <c r="UAN13388" s="15"/>
      <c r="UAO13388" s="15"/>
      <c r="UAP13388" s="15"/>
      <c r="UAQ13388" s="15"/>
      <c r="UAR13388" s="15"/>
      <c r="UAS13388" s="15"/>
      <c r="UAT13388" s="15"/>
      <c r="UAU13388" s="15"/>
      <c r="UAV13388" s="15"/>
      <c r="UAW13388" s="15"/>
      <c r="UAX13388" s="15"/>
      <c r="UAY13388" s="15"/>
      <c r="UAZ13388" s="15"/>
      <c r="UBA13388" s="15"/>
      <c r="UBB13388" s="15"/>
      <c r="UBC13388" s="15"/>
      <c r="UBD13388" s="15"/>
      <c r="UBE13388" s="15"/>
      <c r="UBF13388" s="15"/>
      <c r="UBG13388" s="15"/>
      <c r="UBH13388" s="15"/>
      <c r="UBI13388" s="15"/>
      <c r="UBJ13388" s="15"/>
      <c r="UBK13388" s="15"/>
      <c r="UBL13388" s="15"/>
      <c r="UBM13388" s="15"/>
      <c r="UBN13388" s="15"/>
      <c r="UBO13388" s="15"/>
      <c r="UBP13388" s="15"/>
      <c r="UBQ13388" s="15"/>
      <c r="UBR13388" s="15"/>
      <c r="UBS13388" s="15"/>
      <c r="UBT13388" s="15"/>
      <c r="UBU13388" s="15"/>
      <c r="UBV13388" s="15"/>
      <c r="UBW13388" s="15"/>
      <c r="UBX13388" s="15"/>
      <c r="UBY13388" s="15"/>
      <c r="UBZ13388" s="15"/>
      <c r="UCA13388" s="15"/>
      <c r="UCB13388" s="15"/>
      <c r="UCC13388" s="15"/>
      <c r="UCD13388" s="15"/>
      <c r="UCE13388" s="15"/>
      <c r="UCF13388" s="15"/>
      <c r="UCG13388" s="15"/>
      <c r="UCH13388" s="15"/>
      <c r="UCI13388" s="15"/>
      <c r="UCJ13388" s="15"/>
      <c r="UCK13388" s="15"/>
      <c r="UCL13388" s="15"/>
      <c r="UCM13388" s="15"/>
      <c r="UCN13388" s="15"/>
      <c r="UCO13388" s="15"/>
      <c r="UCP13388" s="15"/>
      <c r="UCQ13388" s="15"/>
      <c r="UCR13388" s="15"/>
      <c r="UCS13388" s="15"/>
      <c r="UCT13388" s="15"/>
      <c r="UCU13388" s="15"/>
      <c r="UCV13388" s="15"/>
      <c r="UCW13388" s="15"/>
      <c r="UCX13388" s="15"/>
      <c r="UCY13388" s="15"/>
      <c r="UCZ13388" s="15"/>
      <c r="UDA13388" s="15"/>
      <c r="UDB13388" s="15"/>
      <c r="UDC13388" s="15"/>
      <c r="UDD13388" s="15"/>
      <c r="UDE13388" s="15"/>
      <c r="UDF13388" s="15"/>
      <c r="UDG13388" s="15"/>
      <c r="UDH13388" s="15"/>
      <c r="UDI13388" s="15"/>
      <c r="UDJ13388" s="15"/>
      <c r="UDK13388" s="15"/>
      <c r="UDL13388" s="15"/>
      <c r="UDM13388" s="15"/>
      <c r="UDN13388" s="15"/>
      <c r="UDO13388" s="15"/>
      <c r="UDP13388" s="15"/>
      <c r="UDQ13388" s="15"/>
      <c r="UDR13388" s="15"/>
      <c r="UDS13388" s="15"/>
      <c r="UDT13388" s="15"/>
      <c r="UDU13388" s="15"/>
      <c r="UDV13388" s="15"/>
      <c r="UDW13388" s="15"/>
      <c r="UDX13388" s="15"/>
      <c r="UDY13388" s="15"/>
      <c r="UDZ13388" s="15"/>
      <c r="UEA13388" s="15"/>
      <c r="UEB13388" s="15"/>
      <c r="UEC13388" s="15"/>
      <c r="UED13388" s="15"/>
      <c r="UEE13388" s="15"/>
      <c r="UEF13388" s="15"/>
      <c r="UEG13388" s="15"/>
      <c r="UEH13388" s="15"/>
      <c r="UEI13388" s="15"/>
      <c r="UEJ13388" s="15"/>
      <c r="UEK13388" s="15"/>
      <c r="UEL13388" s="15"/>
      <c r="UEM13388" s="15"/>
      <c r="UEN13388" s="15"/>
      <c r="UEO13388" s="15"/>
      <c r="UEP13388" s="15"/>
      <c r="UEQ13388" s="15"/>
      <c r="UER13388" s="15"/>
      <c r="UES13388" s="15"/>
      <c r="UET13388" s="15"/>
      <c r="UEU13388" s="15"/>
      <c r="UEV13388" s="15"/>
      <c r="UEW13388" s="15"/>
      <c r="UEX13388" s="15"/>
      <c r="UEY13388" s="15"/>
      <c r="UEZ13388" s="15"/>
      <c r="UFA13388" s="15"/>
      <c r="UFB13388" s="15"/>
      <c r="UFC13388" s="15"/>
      <c r="UFD13388" s="15"/>
      <c r="UFE13388" s="15"/>
      <c r="UFF13388" s="15"/>
      <c r="UFG13388" s="15"/>
      <c r="UFH13388" s="15"/>
      <c r="UFI13388" s="15"/>
      <c r="UFJ13388" s="15"/>
      <c r="UFK13388" s="15"/>
      <c r="UFL13388" s="15"/>
      <c r="UFM13388" s="15"/>
      <c r="UFN13388" s="15"/>
      <c r="UFO13388" s="15"/>
      <c r="UFP13388" s="15"/>
      <c r="UFQ13388" s="15"/>
      <c r="UFR13388" s="15"/>
      <c r="UFS13388" s="15"/>
      <c r="UFT13388" s="15"/>
      <c r="UFU13388" s="15"/>
      <c r="UFV13388" s="15"/>
      <c r="UFW13388" s="15"/>
      <c r="UFX13388" s="15"/>
      <c r="UFY13388" s="15"/>
      <c r="UFZ13388" s="15"/>
      <c r="UGA13388" s="15"/>
      <c r="UGB13388" s="15"/>
      <c r="UGC13388" s="15"/>
      <c r="UGD13388" s="15"/>
      <c r="UGE13388" s="15"/>
      <c r="UGF13388" s="15"/>
      <c r="UGG13388" s="15"/>
      <c r="UGH13388" s="15"/>
      <c r="UGI13388" s="15"/>
      <c r="UGJ13388" s="15"/>
      <c r="UGK13388" s="15"/>
      <c r="UGL13388" s="15"/>
      <c r="UGM13388" s="15"/>
      <c r="UGN13388" s="15"/>
      <c r="UGO13388" s="15"/>
      <c r="UGP13388" s="15"/>
      <c r="UGQ13388" s="15"/>
      <c r="UGR13388" s="15"/>
      <c r="UGS13388" s="15"/>
      <c r="UGT13388" s="15"/>
      <c r="UGU13388" s="15"/>
      <c r="UGV13388" s="15"/>
      <c r="UGW13388" s="15"/>
      <c r="UGX13388" s="15"/>
      <c r="UGY13388" s="15"/>
      <c r="UGZ13388" s="15"/>
      <c r="UHA13388" s="15"/>
      <c r="UHB13388" s="15"/>
      <c r="UHC13388" s="15"/>
      <c r="UHD13388" s="15"/>
      <c r="UHE13388" s="15"/>
      <c r="UHF13388" s="15"/>
      <c r="UHG13388" s="15"/>
      <c r="UHH13388" s="15"/>
      <c r="UHI13388" s="15"/>
      <c r="UHJ13388" s="15"/>
      <c r="UHK13388" s="15"/>
      <c r="UHL13388" s="15"/>
      <c r="UHM13388" s="15"/>
      <c r="UHN13388" s="15"/>
      <c r="UHO13388" s="15"/>
      <c r="UHP13388" s="15"/>
      <c r="UHQ13388" s="15"/>
      <c r="UHR13388" s="15"/>
      <c r="UHS13388" s="15"/>
      <c r="UHT13388" s="15"/>
      <c r="UHU13388" s="15"/>
      <c r="UHV13388" s="15"/>
      <c r="UHW13388" s="15"/>
      <c r="UHX13388" s="15"/>
      <c r="UHY13388" s="15"/>
      <c r="UHZ13388" s="15"/>
      <c r="UIA13388" s="15"/>
      <c r="UIB13388" s="15"/>
      <c r="UIC13388" s="15"/>
      <c r="UID13388" s="15"/>
      <c r="UIE13388" s="15"/>
      <c r="UIF13388" s="15"/>
      <c r="UIG13388" s="15"/>
      <c r="UIH13388" s="15"/>
      <c r="UII13388" s="15"/>
      <c r="UIJ13388" s="15"/>
      <c r="UIK13388" s="15"/>
      <c r="UIL13388" s="15"/>
      <c r="UIM13388" s="15"/>
      <c r="UIN13388" s="15"/>
      <c r="UIO13388" s="15"/>
      <c r="UIP13388" s="15"/>
      <c r="UIQ13388" s="15"/>
      <c r="UIR13388" s="15"/>
      <c r="UIS13388" s="15"/>
      <c r="UIT13388" s="15"/>
      <c r="UIU13388" s="15"/>
      <c r="UIV13388" s="15"/>
      <c r="UIW13388" s="15"/>
      <c r="UIX13388" s="15"/>
      <c r="UIY13388" s="15"/>
      <c r="UIZ13388" s="15"/>
      <c r="UJA13388" s="15"/>
      <c r="UJB13388" s="15"/>
      <c r="UJC13388" s="15"/>
      <c r="UJD13388" s="15"/>
      <c r="UJE13388" s="15"/>
      <c r="UJF13388" s="15"/>
      <c r="UJG13388" s="15"/>
      <c r="UJH13388" s="15"/>
      <c r="UJI13388" s="15"/>
      <c r="UJJ13388" s="15"/>
      <c r="UJK13388" s="15"/>
      <c r="UJL13388" s="15"/>
      <c r="UJM13388" s="15"/>
      <c r="UJN13388" s="15"/>
      <c r="UJO13388" s="15"/>
      <c r="UJP13388" s="15"/>
      <c r="UJQ13388" s="15"/>
      <c r="UJR13388" s="15"/>
      <c r="UJS13388" s="15"/>
      <c r="UJT13388" s="15"/>
      <c r="UJU13388" s="15"/>
      <c r="UJV13388" s="15"/>
      <c r="UJW13388" s="15"/>
      <c r="UJX13388" s="15"/>
      <c r="UJY13388" s="15"/>
      <c r="UJZ13388" s="15"/>
      <c r="UKA13388" s="15"/>
      <c r="UKB13388" s="15"/>
      <c r="UKC13388" s="15"/>
      <c r="UKD13388" s="15"/>
      <c r="UKE13388" s="15"/>
      <c r="UKF13388" s="15"/>
      <c r="UKG13388" s="15"/>
      <c r="UKH13388" s="15"/>
      <c r="UKI13388" s="15"/>
      <c r="UKJ13388" s="15"/>
      <c r="UKK13388" s="15"/>
      <c r="UKL13388" s="15"/>
      <c r="UKM13388" s="15"/>
      <c r="UKN13388" s="15"/>
      <c r="UKO13388" s="15"/>
      <c r="UKP13388" s="15"/>
      <c r="UKQ13388" s="15"/>
      <c r="UKR13388" s="15"/>
      <c r="UKS13388" s="15"/>
      <c r="UKT13388" s="15"/>
      <c r="UKU13388" s="15"/>
      <c r="UKV13388" s="15"/>
      <c r="UKW13388" s="15"/>
      <c r="UKX13388" s="15"/>
      <c r="UKY13388" s="15"/>
      <c r="UKZ13388" s="15"/>
      <c r="ULA13388" s="15"/>
      <c r="ULB13388" s="15"/>
      <c r="ULC13388" s="15"/>
      <c r="ULD13388" s="15"/>
      <c r="ULE13388" s="15"/>
      <c r="ULF13388" s="15"/>
      <c r="ULG13388" s="15"/>
      <c r="ULH13388" s="15"/>
      <c r="ULI13388" s="15"/>
      <c r="ULJ13388" s="15"/>
      <c r="ULK13388" s="15"/>
      <c r="ULL13388" s="15"/>
      <c r="ULM13388" s="15"/>
      <c r="ULN13388" s="15"/>
      <c r="ULO13388" s="15"/>
      <c r="ULP13388" s="15"/>
      <c r="ULQ13388" s="15"/>
      <c r="ULR13388" s="15"/>
      <c r="ULS13388" s="15"/>
      <c r="ULT13388" s="15"/>
      <c r="ULU13388" s="15"/>
      <c r="ULV13388" s="15"/>
      <c r="ULW13388" s="15"/>
      <c r="ULX13388" s="15"/>
      <c r="ULY13388" s="15"/>
      <c r="ULZ13388" s="15"/>
      <c r="UMA13388" s="15"/>
      <c r="UMB13388" s="15"/>
      <c r="UMC13388" s="15"/>
      <c r="UMD13388" s="15"/>
      <c r="UME13388" s="15"/>
      <c r="UMF13388" s="15"/>
      <c r="UMG13388" s="15"/>
      <c r="UMH13388" s="15"/>
      <c r="UMI13388" s="15"/>
      <c r="UMJ13388" s="15"/>
      <c r="UMK13388" s="15"/>
      <c r="UML13388" s="15"/>
      <c r="UMM13388" s="15"/>
      <c r="UMN13388" s="15"/>
      <c r="UMO13388" s="15"/>
      <c r="UMP13388" s="15"/>
      <c r="UMQ13388" s="15"/>
      <c r="UMR13388" s="15"/>
      <c r="UMS13388" s="15"/>
      <c r="UMT13388" s="15"/>
      <c r="UMU13388" s="15"/>
      <c r="UMV13388" s="15"/>
      <c r="UMW13388" s="15"/>
      <c r="UMX13388" s="15"/>
      <c r="UMY13388" s="15"/>
      <c r="UMZ13388" s="15"/>
      <c r="UNA13388" s="15"/>
      <c r="UNB13388" s="15"/>
      <c r="UNC13388" s="15"/>
      <c r="UND13388" s="15"/>
      <c r="UNE13388" s="15"/>
      <c r="UNF13388" s="15"/>
      <c r="UNG13388" s="15"/>
      <c r="UNH13388" s="15"/>
      <c r="UNI13388" s="15"/>
      <c r="UNJ13388" s="15"/>
      <c r="UNK13388" s="15"/>
      <c r="UNL13388" s="15"/>
      <c r="UNM13388" s="15"/>
      <c r="UNN13388" s="15"/>
      <c r="UNO13388" s="15"/>
      <c r="UNP13388" s="15"/>
      <c r="UNQ13388" s="15"/>
      <c r="UNR13388" s="15"/>
      <c r="UNS13388" s="15"/>
      <c r="UNT13388" s="15"/>
      <c r="UNU13388" s="15"/>
      <c r="UNV13388" s="15"/>
      <c r="UNW13388" s="15"/>
      <c r="UNX13388" s="15"/>
      <c r="UNY13388" s="15"/>
      <c r="UNZ13388" s="15"/>
      <c r="UOA13388" s="15"/>
      <c r="UOB13388" s="15"/>
      <c r="UOC13388" s="15"/>
      <c r="UOD13388" s="15"/>
      <c r="UOE13388" s="15"/>
      <c r="UOF13388" s="15"/>
      <c r="UOG13388" s="15"/>
      <c r="UOH13388" s="15"/>
      <c r="UOI13388" s="15"/>
      <c r="UOJ13388" s="15"/>
      <c r="UOK13388" s="15"/>
      <c r="UOL13388" s="15"/>
      <c r="UOM13388" s="15"/>
      <c r="UON13388" s="15"/>
      <c r="UOO13388" s="15"/>
      <c r="UOP13388" s="15"/>
      <c r="UOQ13388" s="15"/>
      <c r="UOR13388" s="15"/>
      <c r="UOS13388" s="15"/>
      <c r="UOT13388" s="15"/>
      <c r="UOU13388" s="15"/>
      <c r="UOV13388" s="15"/>
      <c r="UOW13388" s="15"/>
      <c r="UOX13388" s="15"/>
      <c r="UOY13388" s="15"/>
      <c r="UOZ13388" s="15"/>
      <c r="UPA13388" s="15"/>
      <c r="UPB13388" s="15"/>
      <c r="UPC13388" s="15"/>
      <c r="UPD13388" s="15"/>
      <c r="UPE13388" s="15"/>
      <c r="UPF13388" s="15"/>
      <c r="UPG13388" s="15"/>
      <c r="UPH13388" s="15"/>
      <c r="UPI13388" s="15"/>
      <c r="UPJ13388" s="15"/>
      <c r="UPK13388" s="15"/>
      <c r="UPL13388" s="15"/>
      <c r="UPM13388" s="15"/>
      <c r="UPN13388" s="15"/>
      <c r="UPO13388" s="15"/>
      <c r="UPP13388" s="15"/>
      <c r="UPQ13388" s="15"/>
      <c r="UPR13388" s="15"/>
      <c r="UPS13388" s="15"/>
      <c r="UPT13388" s="15"/>
      <c r="UPU13388" s="15"/>
      <c r="UPV13388" s="15"/>
      <c r="UPW13388" s="15"/>
      <c r="UPX13388" s="15"/>
      <c r="UPY13388" s="15"/>
      <c r="UPZ13388" s="15"/>
      <c r="UQA13388" s="15"/>
      <c r="UQB13388" s="15"/>
      <c r="UQC13388" s="15"/>
      <c r="UQD13388" s="15"/>
      <c r="UQE13388" s="15"/>
      <c r="UQF13388" s="15"/>
      <c r="UQG13388" s="15"/>
      <c r="UQH13388" s="15"/>
      <c r="UQI13388" s="15"/>
      <c r="UQJ13388" s="15"/>
      <c r="UQK13388" s="15"/>
      <c r="UQL13388" s="15"/>
      <c r="UQM13388" s="15"/>
      <c r="UQN13388" s="15"/>
      <c r="UQO13388" s="15"/>
      <c r="UQP13388" s="15"/>
      <c r="UQQ13388" s="15"/>
      <c r="UQR13388" s="15"/>
      <c r="UQS13388" s="15"/>
      <c r="UQT13388" s="15"/>
      <c r="UQU13388" s="15"/>
      <c r="UQV13388" s="15"/>
      <c r="UQW13388" s="15"/>
      <c r="UQX13388" s="15"/>
      <c r="UQY13388" s="15"/>
      <c r="UQZ13388" s="15"/>
      <c r="URA13388" s="15"/>
      <c r="URB13388" s="15"/>
      <c r="URC13388" s="15"/>
      <c r="URD13388" s="15"/>
      <c r="URE13388" s="15"/>
      <c r="URF13388" s="15"/>
      <c r="URG13388" s="15"/>
      <c r="URH13388" s="15"/>
      <c r="URI13388" s="15"/>
      <c r="URJ13388" s="15"/>
      <c r="URK13388" s="15"/>
      <c r="URL13388" s="15"/>
      <c r="URM13388" s="15"/>
      <c r="URN13388" s="15"/>
      <c r="URO13388" s="15"/>
      <c r="URP13388" s="15"/>
      <c r="URQ13388" s="15"/>
      <c r="URR13388" s="15"/>
      <c r="URS13388" s="15"/>
      <c r="URT13388" s="15"/>
      <c r="URU13388" s="15"/>
      <c r="URV13388" s="15"/>
      <c r="URW13388" s="15"/>
      <c r="URX13388" s="15"/>
      <c r="URY13388" s="15"/>
      <c r="URZ13388" s="15"/>
      <c r="USA13388" s="15"/>
      <c r="USB13388" s="15"/>
      <c r="USC13388" s="15"/>
      <c r="USD13388" s="15"/>
      <c r="USE13388" s="15"/>
      <c r="USF13388" s="15"/>
      <c r="USG13388" s="15"/>
      <c r="USH13388" s="15"/>
      <c r="USI13388" s="15"/>
      <c r="USJ13388" s="15"/>
      <c r="USK13388" s="15"/>
      <c r="USL13388" s="15"/>
      <c r="USM13388" s="15"/>
      <c r="USN13388" s="15"/>
      <c r="USO13388" s="15"/>
      <c r="USP13388" s="15"/>
      <c r="USQ13388" s="15"/>
      <c r="USR13388" s="15"/>
      <c r="USS13388" s="15"/>
      <c r="UST13388" s="15"/>
      <c r="USU13388" s="15"/>
      <c r="USV13388" s="15"/>
      <c r="USW13388" s="15"/>
      <c r="USX13388" s="15"/>
      <c r="USY13388" s="15"/>
      <c r="USZ13388" s="15"/>
      <c r="UTA13388" s="15"/>
      <c r="UTB13388" s="15"/>
      <c r="UTC13388" s="15"/>
      <c r="UTD13388" s="15"/>
      <c r="UTE13388" s="15"/>
      <c r="UTF13388" s="15"/>
      <c r="UTG13388" s="15"/>
      <c r="UTH13388" s="15"/>
      <c r="UTI13388" s="15"/>
      <c r="UTJ13388" s="15"/>
      <c r="UTK13388" s="15"/>
      <c r="UTL13388" s="15"/>
      <c r="UTM13388" s="15"/>
      <c r="UTN13388" s="15"/>
      <c r="UTO13388" s="15"/>
      <c r="UTP13388" s="15"/>
      <c r="UTQ13388" s="15"/>
      <c r="UTR13388" s="15"/>
      <c r="UTS13388" s="15"/>
      <c r="UTT13388" s="15"/>
      <c r="UTU13388" s="15"/>
      <c r="UTV13388" s="15"/>
      <c r="UTW13388" s="15"/>
      <c r="UTX13388" s="15"/>
      <c r="UTY13388" s="15"/>
      <c r="UTZ13388" s="15"/>
      <c r="UUA13388" s="15"/>
      <c r="UUB13388" s="15"/>
      <c r="UUC13388" s="15"/>
      <c r="UUD13388" s="15"/>
      <c r="UUE13388" s="15"/>
      <c r="UUF13388" s="15"/>
      <c r="UUG13388" s="15"/>
      <c r="UUH13388" s="15"/>
      <c r="UUI13388" s="15"/>
      <c r="UUJ13388" s="15"/>
      <c r="UUK13388" s="15"/>
      <c r="UUL13388" s="15"/>
      <c r="UUM13388" s="15"/>
      <c r="UUN13388" s="15"/>
      <c r="UUO13388" s="15"/>
      <c r="UUP13388" s="15"/>
      <c r="UUQ13388" s="15"/>
      <c r="UUR13388" s="15"/>
      <c r="UUS13388" s="15"/>
      <c r="UUT13388" s="15"/>
      <c r="UUU13388" s="15"/>
      <c r="UUV13388" s="15"/>
      <c r="UUW13388" s="15"/>
      <c r="UUX13388" s="15"/>
      <c r="UUY13388" s="15"/>
      <c r="UUZ13388" s="15"/>
      <c r="UVA13388" s="15"/>
      <c r="UVB13388" s="15"/>
      <c r="UVC13388" s="15"/>
      <c r="UVD13388" s="15"/>
      <c r="UVE13388" s="15"/>
      <c r="UVF13388" s="15"/>
      <c r="UVG13388" s="15"/>
      <c r="UVH13388" s="15"/>
      <c r="UVI13388" s="15"/>
      <c r="UVJ13388" s="15"/>
      <c r="UVK13388" s="15"/>
      <c r="UVL13388" s="15"/>
      <c r="UVM13388" s="15"/>
      <c r="UVN13388" s="15"/>
      <c r="UVO13388" s="15"/>
      <c r="UVP13388" s="15"/>
      <c r="UVQ13388" s="15"/>
      <c r="UVR13388" s="15"/>
      <c r="UVS13388" s="15"/>
      <c r="UVT13388" s="15"/>
      <c r="UVU13388" s="15"/>
      <c r="UVV13388" s="15"/>
      <c r="UVW13388" s="15"/>
      <c r="UVX13388" s="15"/>
      <c r="UVY13388" s="15"/>
      <c r="UVZ13388" s="15"/>
      <c r="UWA13388" s="15"/>
      <c r="UWB13388" s="15"/>
      <c r="UWC13388" s="15"/>
      <c r="UWD13388" s="15"/>
      <c r="UWE13388" s="15"/>
      <c r="UWF13388" s="15"/>
      <c r="UWG13388" s="15"/>
      <c r="UWH13388" s="15"/>
      <c r="UWI13388" s="15"/>
      <c r="UWJ13388" s="15"/>
      <c r="UWK13388" s="15"/>
      <c r="UWL13388" s="15"/>
      <c r="UWM13388" s="15"/>
      <c r="UWN13388" s="15"/>
      <c r="UWO13388" s="15"/>
      <c r="UWP13388" s="15"/>
      <c r="UWQ13388" s="15"/>
      <c r="UWR13388" s="15"/>
      <c r="UWS13388" s="15"/>
      <c r="UWT13388" s="15"/>
      <c r="UWU13388" s="15"/>
      <c r="UWV13388" s="15"/>
      <c r="UWW13388" s="15"/>
      <c r="UWX13388" s="15"/>
      <c r="UWY13388" s="15"/>
      <c r="UWZ13388" s="15"/>
      <c r="UXA13388" s="15"/>
      <c r="UXB13388" s="15"/>
      <c r="UXC13388" s="15"/>
      <c r="UXD13388" s="15"/>
      <c r="UXE13388" s="15"/>
      <c r="UXF13388" s="15"/>
      <c r="UXG13388" s="15"/>
      <c r="UXH13388" s="15"/>
      <c r="UXI13388" s="15"/>
      <c r="UXJ13388" s="15"/>
      <c r="UXK13388" s="15"/>
      <c r="UXL13388" s="15"/>
      <c r="UXM13388" s="15"/>
      <c r="UXN13388" s="15"/>
      <c r="UXO13388" s="15"/>
      <c r="UXP13388" s="15"/>
      <c r="UXQ13388" s="15"/>
      <c r="UXR13388" s="15"/>
      <c r="UXS13388" s="15"/>
      <c r="UXT13388" s="15"/>
      <c r="UXU13388" s="15"/>
      <c r="UXV13388" s="15"/>
      <c r="UXW13388" s="15"/>
      <c r="UXX13388" s="15"/>
      <c r="UXY13388" s="15"/>
      <c r="UXZ13388" s="15"/>
      <c r="UYA13388" s="15"/>
      <c r="UYB13388" s="15"/>
      <c r="UYC13388" s="15"/>
      <c r="UYD13388" s="15"/>
      <c r="UYE13388" s="15"/>
      <c r="UYF13388" s="15"/>
      <c r="UYG13388" s="15"/>
      <c r="UYH13388" s="15"/>
      <c r="UYI13388" s="15"/>
      <c r="UYJ13388" s="15"/>
      <c r="UYK13388" s="15"/>
      <c r="UYL13388" s="15"/>
      <c r="UYM13388" s="15"/>
      <c r="UYN13388" s="15"/>
      <c r="UYO13388" s="15"/>
      <c r="UYP13388" s="15"/>
      <c r="UYQ13388" s="15"/>
      <c r="UYR13388" s="15"/>
      <c r="UYS13388" s="15"/>
      <c r="UYT13388" s="15"/>
      <c r="UYU13388" s="15"/>
      <c r="UYV13388" s="15"/>
      <c r="UYW13388" s="15"/>
      <c r="UYX13388" s="15"/>
      <c r="UYY13388" s="15"/>
      <c r="UYZ13388" s="15"/>
      <c r="UZA13388" s="15"/>
      <c r="UZB13388" s="15"/>
      <c r="UZC13388" s="15"/>
      <c r="UZD13388" s="15"/>
      <c r="UZE13388" s="15"/>
      <c r="UZF13388" s="15"/>
      <c r="UZG13388" s="15"/>
      <c r="UZH13388" s="15"/>
      <c r="UZI13388" s="15"/>
      <c r="UZJ13388" s="15"/>
      <c r="UZK13388" s="15"/>
      <c r="UZL13388" s="15"/>
      <c r="UZM13388" s="15"/>
      <c r="UZN13388" s="15"/>
      <c r="UZO13388" s="15"/>
      <c r="UZP13388" s="15"/>
      <c r="UZQ13388" s="15"/>
      <c r="UZR13388" s="15"/>
      <c r="UZS13388" s="15"/>
      <c r="UZT13388" s="15"/>
      <c r="UZU13388" s="15"/>
      <c r="UZV13388" s="15"/>
      <c r="UZW13388" s="15"/>
      <c r="UZX13388" s="15"/>
      <c r="UZY13388" s="15"/>
      <c r="UZZ13388" s="15"/>
      <c r="VAA13388" s="15"/>
      <c r="VAB13388" s="15"/>
      <c r="VAC13388" s="15"/>
      <c r="VAD13388" s="15"/>
      <c r="VAE13388" s="15"/>
      <c r="VAF13388" s="15"/>
      <c r="VAG13388" s="15"/>
      <c r="VAH13388" s="15"/>
      <c r="VAI13388" s="15"/>
      <c r="VAJ13388" s="15"/>
      <c r="VAK13388" s="15"/>
      <c r="VAL13388" s="15"/>
      <c r="VAM13388" s="15"/>
      <c r="VAN13388" s="15"/>
      <c r="VAO13388" s="15"/>
      <c r="VAP13388" s="15"/>
      <c r="VAQ13388" s="15"/>
      <c r="VAR13388" s="15"/>
      <c r="VAS13388" s="15"/>
      <c r="VAT13388" s="15"/>
      <c r="VAU13388" s="15"/>
      <c r="VAV13388" s="15"/>
      <c r="VAW13388" s="15"/>
      <c r="VAX13388" s="15"/>
      <c r="VAY13388" s="15"/>
      <c r="VAZ13388" s="15"/>
      <c r="VBA13388" s="15"/>
      <c r="VBB13388" s="15"/>
      <c r="VBC13388" s="15"/>
      <c r="VBD13388" s="15"/>
      <c r="VBE13388" s="15"/>
      <c r="VBF13388" s="15"/>
      <c r="VBG13388" s="15"/>
      <c r="VBH13388" s="15"/>
      <c r="VBI13388" s="15"/>
      <c r="VBJ13388" s="15"/>
      <c r="VBK13388" s="15"/>
      <c r="VBL13388" s="15"/>
      <c r="VBM13388" s="15"/>
      <c r="VBN13388" s="15"/>
      <c r="VBO13388" s="15"/>
      <c r="VBP13388" s="15"/>
      <c r="VBQ13388" s="15"/>
      <c r="VBR13388" s="15"/>
      <c r="VBS13388" s="15"/>
      <c r="VBT13388" s="15"/>
      <c r="VBU13388" s="15"/>
      <c r="VBV13388" s="15"/>
      <c r="VBW13388" s="15"/>
      <c r="VBX13388" s="15"/>
      <c r="VBY13388" s="15"/>
      <c r="VBZ13388" s="15"/>
      <c r="VCA13388" s="15"/>
      <c r="VCB13388" s="15"/>
      <c r="VCC13388" s="15"/>
      <c r="VCD13388" s="15"/>
      <c r="VCE13388" s="15"/>
      <c r="VCF13388" s="15"/>
      <c r="VCG13388" s="15"/>
      <c r="VCH13388" s="15"/>
      <c r="VCI13388" s="15"/>
      <c r="VCJ13388" s="15"/>
      <c r="VCK13388" s="15"/>
      <c r="VCL13388" s="15"/>
      <c r="VCM13388" s="15"/>
      <c r="VCN13388" s="15"/>
      <c r="VCO13388" s="15"/>
      <c r="VCP13388" s="15"/>
      <c r="VCQ13388" s="15"/>
      <c r="VCR13388" s="15"/>
      <c r="VCS13388" s="15"/>
      <c r="VCT13388" s="15"/>
      <c r="VCU13388" s="15"/>
      <c r="VCV13388" s="15"/>
      <c r="VCW13388" s="15"/>
      <c r="VCX13388" s="15"/>
      <c r="VCY13388" s="15"/>
      <c r="VCZ13388" s="15"/>
      <c r="VDA13388" s="15"/>
      <c r="VDB13388" s="15"/>
      <c r="VDC13388" s="15"/>
      <c r="VDD13388" s="15"/>
      <c r="VDE13388" s="15"/>
      <c r="VDF13388" s="15"/>
      <c r="VDG13388" s="15"/>
      <c r="VDH13388" s="15"/>
      <c r="VDI13388" s="15"/>
      <c r="VDJ13388" s="15"/>
      <c r="VDK13388" s="15"/>
      <c r="VDL13388" s="15"/>
      <c r="VDM13388" s="15"/>
      <c r="VDN13388" s="15"/>
      <c r="VDO13388" s="15"/>
      <c r="VDP13388" s="15"/>
      <c r="VDQ13388" s="15"/>
      <c r="VDR13388" s="15"/>
      <c r="VDS13388" s="15"/>
      <c r="VDT13388" s="15"/>
      <c r="VDU13388" s="15"/>
      <c r="VDV13388" s="15"/>
      <c r="VDW13388" s="15"/>
      <c r="VDX13388" s="15"/>
      <c r="VDY13388" s="15"/>
      <c r="VDZ13388" s="15"/>
      <c r="VEA13388" s="15"/>
      <c r="VEB13388" s="15"/>
      <c r="VEC13388" s="15"/>
      <c r="VED13388" s="15"/>
      <c r="VEE13388" s="15"/>
      <c r="VEF13388" s="15"/>
      <c r="VEG13388" s="15"/>
      <c r="VEH13388" s="15"/>
      <c r="VEI13388" s="15"/>
      <c r="VEJ13388" s="15"/>
      <c r="VEK13388" s="15"/>
      <c r="VEL13388" s="15"/>
      <c r="VEM13388" s="15"/>
      <c r="VEN13388" s="15"/>
      <c r="VEO13388" s="15"/>
      <c r="VEP13388" s="15"/>
      <c r="VEQ13388" s="15"/>
      <c r="VER13388" s="15"/>
      <c r="VES13388" s="15"/>
      <c r="VET13388" s="15"/>
      <c r="VEU13388" s="15"/>
      <c r="VEV13388" s="15"/>
      <c r="VEW13388" s="15"/>
      <c r="VEX13388" s="15"/>
      <c r="VEY13388" s="15"/>
      <c r="VEZ13388" s="15"/>
      <c r="VFA13388" s="15"/>
      <c r="VFB13388" s="15"/>
      <c r="VFC13388" s="15"/>
      <c r="VFD13388" s="15"/>
      <c r="VFE13388" s="15"/>
      <c r="VFF13388" s="15"/>
      <c r="VFG13388" s="15"/>
      <c r="VFH13388" s="15"/>
      <c r="VFI13388" s="15"/>
      <c r="VFJ13388" s="15"/>
      <c r="VFK13388" s="15"/>
      <c r="VFL13388" s="15"/>
      <c r="VFM13388" s="15"/>
      <c r="VFN13388" s="15"/>
      <c r="VFO13388" s="15"/>
      <c r="VFP13388" s="15"/>
      <c r="VFQ13388" s="15"/>
      <c r="VFR13388" s="15"/>
      <c r="VFS13388" s="15"/>
      <c r="VFT13388" s="15"/>
      <c r="VFU13388" s="15"/>
      <c r="VFV13388" s="15"/>
      <c r="VFW13388" s="15"/>
      <c r="VFX13388" s="15"/>
      <c r="VFY13388" s="15"/>
      <c r="VFZ13388" s="15"/>
      <c r="VGA13388" s="15"/>
      <c r="VGB13388" s="15"/>
      <c r="VGC13388" s="15"/>
      <c r="VGD13388" s="15"/>
      <c r="VGE13388" s="15"/>
      <c r="VGF13388" s="15"/>
      <c r="VGG13388" s="15"/>
      <c r="VGH13388" s="15"/>
      <c r="VGI13388" s="15"/>
      <c r="VGJ13388" s="15"/>
      <c r="VGK13388" s="15"/>
      <c r="VGL13388" s="15"/>
      <c r="VGM13388" s="15"/>
      <c r="VGN13388" s="15"/>
      <c r="VGO13388" s="15"/>
      <c r="VGP13388" s="15"/>
      <c r="VGQ13388" s="15"/>
      <c r="VGR13388" s="15"/>
      <c r="VGS13388" s="15"/>
      <c r="VGT13388" s="15"/>
      <c r="VGU13388" s="15"/>
      <c r="VGV13388" s="15"/>
      <c r="VGW13388" s="15"/>
      <c r="VGX13388" s="15"/>
      <c r="VGY13388" s="15"/>
      <c r="VGZ13388" s="15"/>
      <c r="VHA13388" s="15"/>
      <c r="VHB13388" s="15"/>
      <c r="VHC13388" s="15"/>
      <c r="VHD13388" s="15"/>
      <c r="VHE13388" s="15"/>
      <c r="VHF13388" s="15"/>
      <c r="VHG13388" s="15"/>
      <c r="VHH13388" s="15"/>
      <c r="VHI13388" s="15"/>
      <c r="VHJ13388" s="15"/>
      <c r="VHK13388" s="15"/>
      <c r="VHL13388" s="15"/>
      <c r="VHM13388" s="15"/>
      <c r="VHN13388" s="15"/>
      <c r="VHO13388" s="15"/>
      <c r="VHP13388" s="15"/>
      <c r="VHQ13388" s="15"/>
      <c r="VHR13388" s="15"/>
      <c r="VHS13388" s="15"/>
      <c r="VHT13388" s="15"/>
      <c r="VHU13388" s="15"/>
      <c r="VHV13388" s="15"/>
      <c r="VHW13388" s="15"/>
      <c r="VHX13388" s="15"/>
      <c r="VHY13388" s="15"/>
      <c r="VHZ13388" s="15"/>
      <c r="VIA13388" s="15"/>
      <c r="VIB13388" s="15"/>
      <c r="VIC13388" s="15"/>
      <c r="VID13388" s="15"/>
      <c r="VIE13388" s="15"/>
      <c r="VIF13388" s="15"/>
      <c r="VIG13388" s="15"/>
      <c r="VIH13388" s="15"/>
      <c r="VII13388" s="15"/>
      <c r="VIJ13388" s="15"/>
      <c r="VIK13388" s="15"/>
      <c r="VIL13388" s="15"/>
      <c r="VIM13388" s="15"/>
      <c r="VIN13388" s="15"/>
      <c r="VIO13388" s="15"/>
      <c r="VIP13388" s="15"/>
      <c r="VIQ13388" s="15"/>
      <c r="VIR13388" s="15"/>
      <c r="VIS13388" s="15"/>
      <c r="VIT13388" s="15"/>
      <c r="VIU13388" s="15"/>
      <c r="VIV13388" s="15"/>
      <c r="VIW13388" s="15"/>
      <c r="VIX13388" s="15"/>
      <c r="VIY13388" s="15"/>
      <c r="VIZ13388" s="15"/>
      <c r="VJA13388" s="15"/>
      <c r="VJB13388" s="15"/>
      <c r="VJC13388" s="15"/>
      <c r="VJD13388" s="15"/>
      <c r="VJE13388" s="15"/>
      <c r="VJF13388" s="15"/>
      <c r="VJG13388" s="15"/>
      <c r="VJH13388" s="15"/>
      <c r="VJI13388" s="15"/>
      <c r="VJJ13388" s="15"/>
      <c r="VJK13388" s="15"/>
      <c r="VJL13388" s="15"/>
      <c r="VJM13388" s="15"/>
      <c r="VJN13388" s="15"/>
      <c r="VJO13388" s="15"/>
      <c r="VJP13388" s="15"/>
      <c r="VJQ13388" s="15"/>
      <c r="VJR13388" s="15"/>
      <c r="VJS13388" s="15"/>
      <c r="VJT13388" s="15"/>
      <c r="VJU13388" s="15"/>
      <c r="VJV13388" s="15"/>
      <c r="VJW13388" s="15"/>
      <c r="VJX13388" s="15"/>
      <c r="VJY13388" s="15"/>
      <c r="VJZ13388" s="15"/>
      <c r="VKA13388" s="15"/>
      <c r="VKB13388" s="15"/>
      <c r="VKC13388" s="15"/>
      <c r="VKD13388" s="15"/>
      <c r="VKE13388" s="15"/>
      <c r="VKF13388" s="15"/>
      <c r="VKG13388" s="15"/>
      <c r="VKH13388" s="15"/>
      <c r="VKI13388" s="15"/>
      <c r="VKJ13388" s="15"/>
      <c r="VKK13388" s="15"/>
      <c r="VKL13388" s="15"/>
      <c r="VKM13388" s="15"/>
      <c r="VKN13388" s="15"/>
      <c r="VKO13388" s="15"/>
      <c r="VKP13388" s="15"/>
      <c r="VKQ13388" s="15"/>
      <c r="VKR13388" s="15"/>
      <c r="VKS13388" s="15"/>
      <c r="VKT13388" s="15"/>
      <c r="VKU13388" s="15"/>
      <c r="VKV13388" s="15"/>
      <c r="VKW13388" s="15"/>
      <c r="VKX13388" s="15"/>
      <c r="VKY13388" s="15"/>
      <c r="VKZ13388" s="15"/>
      <c r="VLA13388" s="15"/>
      <c r="VLB13388" s="15"/>
      <c r="VLC13388" s="15"/>
      <c r="VLD13388" s="15"/>
      <c r="VLE13388" s="15"/>
      <c r="VLF13388" s="15"/>
      <c r="VLG13388" s="15"/>
      <c r="VLH13388" s="15"/>
      <c r="VLI13388" s="15"/>
      <c r="VLJ13388" s="15"/>
      <c r="VLK13388" s="15"/>
      <c r="VLL13388" s="15"/>
      <c r="VLM13388" s="15"/>
      <c r="VLN13388" s="15"/>
      <c r="VLO13388" s="15"/>
      <c r="VLP13388" s="15"/>
      <c r="VLQ13388" s="15"/>
      <c r="VLR13388" s="15"/>
      <c r="VLS13388" s="15"/>
      <c r="VLT13388" s="15"/>
      <c r="VLU13388" s="15"/>
      <c r="VLV13388" s="15"/>
      <c r="VLW13388" s="15"/>
      <c r="VLX13388" s="15"/>
      <c r="VLY13388" s="15"/>
      <c r="VLZ13388" s="15"/>
      <c r="VMA13388" s="15"/>
      <c r="VMB13388" s="15"/>
      <c r="VMC13388" s="15"/>
      <c r="VMD13388" s="15"/>
      <c r="VME13388" s="15"/>
      <c r="VMF13388" s="15"/>
      <c r="VMG13388" s="15"/>
      <c r="VMH13388" s="15"/>
      <c r="VMI13388" s="15"/>
      <c r="VMJ13388" s="15"/>
      <c r="VMK13388" s="15"/>
      <c r="VML13388" s="15"/>
      <c r="VMM13388" s="15"/>
      <c r="VMN13388" s="15"/>
      <c r="VMO13388" s="15"/>
      <c r="VMP13388" s="15"/>
      <c r="VMQ13388" s="15"/>
      <c r="VMR13388" s="15"/>
      <c r="VMS13388" s="15"/>
      <c r="VMT13388" s="15"/>
      <c r="VMU13388" s="15"/>
      <c r="VMV13388" s="15"/>
      <c r="VMW13388" s="15"/>
      <c r="VMX13388" s="15"/>
      <c r="VMY13388" s="15"/>
      <c r="VMZ13388" s="15"/>
      <c r="VNA13388" s="15"/>
      <c r="VNB13388" s="15"/>
      <c r="VNC13388" s="15"/>
      <c r="VND13388" s="15"/>
      <c r="VNE13388" s="15"/>
      <c r="VNF13388" s="15"/>
      <c r="VNG13388" s="15"/>
      <c r="VNH13388" s="15"/>
      <c r="VNI13388" s="15"/>
      <c r="VNJ13388" s="15"/>
      <c r="VNK13388" s="15"/>
      <c r="VNL13388" s="15"/>
      <c r="VNM13388" s="15"/>
      <c r="VNN13388" s="15"/>
      <c r="VNO13388" s="15"/>
      <c r="VNP13388" s="15"/>
      <c r="VNQ13388" s="15"/>
      <c r="VNR13388" s="15"/>
      <c r="VNS13388" s="15"/>
      <c r="VNT13388" s="15"/>
      <c r="VNU13388" s="15"/>
      <c r="VNV13388" s="15"/>
      <c r="VNW13388" s="15"/>
      <c r="VNX13388" s="15"/>
      <c r="VNY13388" s="15"/>
      <c r="VNZ13388" s="15"/>
      <c r="VOA13388" s="15"/>
      <c r="VOB13388" s="15"/>
      <c r="VOC13388" s="15"/>
      <c r="VOD13388" s="15"/>
      <c r="VOE13388" s="15"/>
      <c r="VOF13388" s="15"/>
      <c r="VOG13388" s="15"/>
      <c r="VOH13388" s="15"/>
      <c r="VOI13388" s="15"/>
      <c r="VOJ13388" s="15"/>
      <c r="VOK13388" s="15"/>
      <c r="VOL13388" s="15"/>
      <c r="VOM13388" s="15"/>
      <c r="VON13388" s="15"/>
      <c r="VOO13388" s="15"/>
      <c r="VOP13388" s="15"/>
      <c r="VOQ13388" s="15"/>
      <c r="VOR13388" s="15"/>
      <c r="VOS13388" s="15"/>
      <c r="VOT13388" s="15"/>
      <c r="VOU13388" s="15"/>
      <c r="VOV13388" s="15"/>
      <c r="VOW13388" s="15"/>
      <c r="VOX13388" s="15"/>
      <c r="VOY13388" s="15"/>
      <c r="VOZ13388" s="15"/>
      <c r="VPA13388" s="15"/>
      <c r="VPB13388" s="15"/>
      <c r="VPC13388" s="15"/>
      <c r="VPD13388" s="15"/>
      <c r="VPE13388" s="15"/>
      <c r="VPF13388" s="15"/>
      <c r="VPG13388" s="15"/>
      <c r="VPH13388" s="15"/>
      <c r="VPI13388" s="15"/>
      <c r="VPJ13388" s="15"/>
      <c r="VPK13388" s="15"/>
      <c r="VPL13388" s="15"/>
      <c r="VPM13388" s="15"/>
      <c r="VPN13388" s="15"/>
      <c r="VPO13388" s="15"/>
      <c r="VPP13388" s="15"/>
      <c r="VPQ13388" s="15"/>
      <c r="VPR13388" s="15"/>
      <c r="VPS13388" s="15"/>
      <c r="VPT13388" s="15"/>
      <c r="VPU13388" s="15"/>
      <c r="VPV13388" s="15"/>
      <c r="VPW13388" s="15"/>
      <c r="VPX13388" s="15"/>
      <c r="VPY13388" s="15"/>
      <c r="VPZ13388" s="15"/>
      <c r="VQA13388" s="15"/>
      <c r="VQB13388" s="15"/>
      <c r="VQC13388" s="15"/>
      <c r="VQD13388" s="15"/>
      <c r="VQE13388" s="15"/>
      <c r="VQF13388" s="15"/>
      <c r="VQG13388" s="15"/>
      <c r="VQH13388" s="15"/>
      <c r="VQI13388" s="15"/>
      <c r="VQJ13388" s="15"/>
      <c r="VQK13388" s="15"/>
      <c r="VQL13388" s="15"/>
      <c r="VQM13388" s="15"/>
      <c r="VQN13388" s="15"/>
      <c r="VQO13388" s="15"/>
      <c r="VQP13388" s="15"/>
      <c r="VQQ13388" s="15"/>
      <c r="VQR13388" s="15"/>
      <c r="VQS13388" s="15"/>
      <c r="VQT13388" s="15"/>
      <c r="VQU13388" s="15"/>
      <c r="VQV13388" s="15"/>
      <c r="VQW13388" s="15"/>
      <c r="VQX13388" s="15"/>
      <c r="VQY13388" s="15"/>
      <c r="VQZ13388" s="15"/>
      <c r="VRA13388" s="15"/>
      <c r="VRB13388" s="15"/>
      <c r="VRC13388" s="15"/>
      <c r="VRD13388" s="15"/>
      <c r="VRE13388" s="15"/>
      <c r="VRF13388" s="15"/>
      <c r="VRG13388" s="15"/>
      <c r="VRH13388" s="15"/>
      <c r="VRI13388" s="15"/>
      <c r="VRJ13388" s="15"/>
      <c r="VRK13388" s="15"/>
      <c r="VRL13388" s="15"/>
      <c r="VRM13388" s="15"/>
      <c r="VRN13388" s="15"/>
      <c r="VRO13388" s="15"/>
      <c r="VRP13388" s="15"/>
      <c r="VRQ13388" s="15"/>
      <c r="VRR13388" s="15"/>
      <c r="VRS13388" s="15"/>
      <c r="VRT13388" s="15"/>
      <c r="VRU13388" s="15"/>
      <c r="VRV13388" s="15"/>
      <c r="VRW13388" s="15"/>
      <c r="VRX13388" s="15"/>
      <c r="VRY13388" s="15"/>
      <c r="VRZ13388" s="15"/>
      <c r="VSA13388" s="15"/>
      <c r="VSB13388" s="15"/>
      <c r="VSC13388" s="15"/>
      <c r="VSD13388" s="15"/>
      <c r="VSE13388" s="15"/>
      <c r="VSF13388" s="15"/>
      <c r="VSG13388" s="15"/>
      <c r="VSH13388" s="15"/>
      <c r="VSI13388" s="15"/>
      <c r="VSJ13388" s="15"/>
      <c r="VSK13388" s="15"/>
      <c r="VSL13388" s="15"/>
      <c r="VSM13388" s="15"/>
      <c r="VSN13388" s="15"/>
      <c r="VSO13388" s="15"/>
      <c r="VSP13388" s="15"/>
      <c r="VSQ13388" s="15"/>
      <c r="VSR13388" s="15"/>
      <c r="VSS13388" s="15"/>
      <c r="VST13388" s="15"/>
      <c r="VSU13388" s="15"/>
      <c r="VSV13388" s="15"/>
      <c r="VSW13388" s="15"/>
      <c r="VSX13388" s="15"/>
      <c r="VSY13388" s="15"/>
      <c r="VSZ13388" s="15"/>
      <c r="VTA13388" s="15"/>
      <c r="VTB13388" s="15"/>
      <c r="VTC13388" s="15"/>
      <c r="VTD13388" s="15"/>
      <c r="VTE13388" s="15"/>
      <c r="VTF13388" s="15"/>
      <c r="VTG13388" s="15"/>
      <c r="VTH13388" s="15"/>
      <c r="VTI13388" s="15"/>
      <c r="VTJ13388" s="15"/>
      <c r="VTK13388" s="15"/>
      <c r="VTL13388" s="15"/>
      <c r="VTM13388" s="15"/>
      <c r="VTN13388" s="15"/>
      <c r="VTO13388" s="15"/>
      <c r="VTP13388" s="15"/>
      <c r="VTQ13388" s="15"/>
      <c r="VTR13388" s="15"/>
      <c r="VTS13388" s="15"/>
      <c r="VTT13388" s="15"/>
      <c r="VTU13388" s="15"/>
      <c r="VTV13388" s="15"/>
      <c r="VTW13388" s="15"/>
      <c r="VTX13388" s="15"/>
      <c r="VTY13388" s="15"/>
      <c r="VTZ13388" s="15"/>
      <c r="VUA13388" s="15"/>
      <c r="VUB13388" s="15"/>
      <c r="VUC13388" s="15"/>
      <c r="VUD13388" s="15"/>
      <c r="VUE13388" s="15"/>
      <c r="VUF13388" s="15"/>
      <c r="VUG13388" s="15"/>
      <c r="VUH13388" s="15"/>
      <c r="VUI13388" s="15"/>
      <c r="VUJ13388" s="15"/>
      <c r="VUK13388" s="15"/>
      <c r="VUL13388" s="15"/>
      <c r="VUM13388" s="15"/>
      <c r="VUN13388" s="15"/>
      <c r="VUO13388" s="15"/>
      <c r="VUP13388" s="15"/>
      <c r="VUQ13388" s="15"/>
      <c r="VUR13388" s="15"/>
      <c r="VUS13388" s="15"/>
      <c r="VUT13388" s="15"/>
      <c r="VUU13388" s="15"/>
      <c r="VUV13388" s="15"/>
      <c r="VUW13388" s="15"/>
      <c r="VUX13388" s="15"/>
      <c r="VUY13388" s="15"/>
      <c r="VUZ13388" s="15"/>
      <c r="VVA13388" s="15"/>
      <c r="VVB13388" s="15"/>
      <c r="VVC13388" s="15"/>
      <c r="VVD13388" s="15"/>
      <c r="VVE13388" s="15"/>
      <c r="VVF13388" s="15"/>
      <c r="VVG13388" s="15"/>
      <c r="VVH13388" s="15"/>
      <c r="VVI13388" s="15"/>
      <c r="VVJ13388" s="15"/>
      <c r="VVK13388" s="15"/>
      <c r="VVL13388" s="15"/>
      <c r="VVM13388" s="15"/>
      <c r="VVN13388" s="15"/>
      <c r="VVO13388" s="15"/>
      <c r="VVP13388" s="15"/>
      <c r="VVQ13388" s="15"/>
      <c r="VVR13388" s="15"/>
      <c r="VVS13388" s="15"/>
      <c r="VVT13388" s="15"/>
      <c r="VVU13388" s="15"/>
      <c r="VVV13388" s="15"/>
      <c r="VVW13388" s="15"/>
      <c r="VVX13388" s="15"/>
      <c r="VVY13388" s="15"/>
      <c r="VVZ13388" s="15"/>
      <c r="VWA13388" s="15"/>
      <c r="VWB13388" s="15"/>
      <c r="VWC13388" s="15"/>
      <c r="VWD13388" s="15"/>
      <c r="VWE13388" s="15"/>
      <c r="VWF13388" s="15"/>
      <c r="VWG13388" s="15"/>
      <c r="VWH13388" s="15"/>
      <c r="VWI13388" s="15"/>
      <c r="VWJ13388" s="15"/>
      <c r="VWK13388" s="15"/>
      <c r="VWL13388" s="15"/>
      <c r="VWM13388" s="15"/>
      <c r="VWN13388" s="15"/>
      <c r="VWO13388" s="15"/>
      <c r="VWP13388" s="15"/>
      <c r="VWQ13388" s="15"/>
      <c r="VWR13388" s="15"/>
      <c r="VWS13388" s="15"/>
      <c r="VWT13388" s="15"/>
      <c r="VWU13388" s="15"/>
      <c r="VWV13388" s="15"/>
      <c r="VWW13388" s="15"/>
      <c r="VWX13388" s="15"/>
      <c r="VWY13388" s="15"/>
      <c r="VWZ13388" s="15"/>
      <c r="VXA13388" s="15"/>
      <c r="VXB13388" s="15"/>
      <c r="VXC13388" s="15"/>
      <c r="VXD13388" s="15"/>
      <c r="VXE13388" s="15"/>
      <c r="VXF13388" s="15"/>
      <c r="VXG13388" s="15"/>
      <c r="VXH13388" s="15"/>
      <c r="VXI13388" s="15"/>
      <c r="VXJ13388" s="15"/>
      <c r="VXK13388" s="15"/>
      <c r="VXL13388" s="15"/>
      <c r="VXM13388" s="15"/>
      <c r="VXN13388" s="15"/>
      <c r="VXO13388" s="15"/>
      <c r="VXP13388" s="15"/>
      <c r="VXQ13388" s="15"/>
      <c r="VXR13388" s="15"/>
      <c r="VXS13388" s="15"/>
      <c r="VXT13388" s="15"/>
      <c r="VXU13388" s="15"/>
      <c r="VXV13388" s="15"/>
      <c r="VXW13388" s="15"/>
      <c r="VXX13388" s="15"/>
      <c r="VXY13388" s="15"/>
      <c r="VXZ13388" s="15"/>
      <c r="VYA13388" s="15"/>
      <c r="VYB13388" s="15"/>
      <c r="VYC13388" s="15"/>
      <c r="VYD13388" s="15"/>
      <c r="VYE13388" s="15"/>
      <c r="VYF13388" s="15"/>
      <c r="VYG13388" s="15"/>
      <c r="VYH13388" s="15"/>
      <c r="VYI13388" s="15"/>
      <c r="VYJ13388" s="15"/>
      <c r="VYK13388" s="15"/>
      <c r="VYL13388" s="15"/>
      <c r="VYM13388" s="15"/>
      <c r="VYN13388" s="15"/>
      <c r="VYO13388" s="15"/>
      <c r="VYP13388" s="15"/>
      <c r="VYQ13388" s="15"/>
      <c r="VYR13388" s="15"/>
      <c r="VYS13388" s="15"/>
      <c r="VYT13388" s="15"/>
      <c r="VYU13388" s="15"/>
      <c r="VYV13388" s="15"/>
      <c r="VYW13388" s="15"/>
      <c r="VYX13388" s="15"/>
      <c r="VYY13388" s="15"/>
      <c r="VYZ13388" s="15"/>
      <c r="VZA13388" s="15"/>
      <c r="VZB13388" s="15"/>
      <c r="VZC13388" s="15"/>
      <c r="VZD13388" s="15"/>
      <c r="VZE13388" s="15"/>
      <c r="VZF13388" s="15"/>
      <c r="VZG13388" s="15"/>
      <c r="VZH13388" s="15"/>
      <c r="VZI13388" s="15"/>
      <c r="VZJ13388" s="15"/>
      <c r="VZK13388" s="15"/>
      <c r="VZL13388" s="15"/>
      <c r="VZM13388" s="15"/>
      <c r="VZN13388" s="15"/>
      <c r="VZO13388" s="15"/>
      <c r="VZP13388" s="15"/>
      <c r="VZQ13388" s="15"/>
      <c r="VZR13388" s="15"/>
      <c r="VZS13388" s="15"/>
      <c r="VZT13388" s="15"/>
      <c r="VZU13388" s="15"/>
      <c r="VZV13388" s="15"/>
      <c r="VZW13388" s="15"/>
      <c r="VZX13388" s="15"/>
      <c r="VZY13388" s="15"/>
      <c r="VZZ13388" s="15"/>
      <c r="WAA13388" s="15"/>
      <c r="WAB13388" s="15"/>
      <c r="WAC13388" s="15"/>
      <c r="WAD13388" s="15"/>
      <c r="WAE13388" s="15"/>
      <c r="WAF13388" s="15"/>
      <c r="WAG13388" s="15"/>
      <c r="WAH13388" s="15"/>
      <c r="WAI13388" s="15"/>
      <c r="WAJ13388" s="15"/>
      <c r="WAK13388" s="15"/>
      <c r="WAL13388" s="15"/>
      <c r="WAM13388" s="15"/>
      <c r="WAN13388" s="15"/>
      <c r="WAO13388" s="15"/>
      <c r="WAP13388" s="15"/>
      <c r="WAQ13388" s="15"/>
      <c r="WAR13388" s="15"/>
      <c r="WAS13388" s="15"/>
      <c r="WAT13388" s="15"/>
      <c r="WAU13388" s="15"/>
      <c r="WAV13388" s="15"/>
      <c r="WAW13388" s="15"/>
      <c r="WAX13388" s="15"/>
      <c r="WAY13388" s="15"/>
      <c r="WAZ13388" s="15"/>
      <c r="WBA13388" s="15"/>
      <c r="WBB13388" s="15"/>
      <c r="WBC13388" s="15"/>
      <c r="WBD13388" s="15"/>
      <c r="WBE13388" s="15"/>
      <c r="WBF13388" s="15"/>
      <c r="WBG13388" s="15"/>
      <c r="WBH13388" s="15"/>
      <c r="WBI13388" s="15"/>
      <c r="WBJ13388" s="15"/>
      <c r="WBK13388" s="15"/>
      <c r="WBL13388" s="15"/>
      <c r="WBM13388" s="15"/>
      <c r="WBN13388" s="15"/>
      <c r="WBO13388" s="15"/>
      <c r="WBP13388" s="15"/>
      <c r="WBQ13388" s="15"/>
      <c r="WBR13388" s="15"/>
      <c r="WBS13388" s="15"/>
      <c r="WBT13388" s="15"/>
      <c r="WBU13388" s="15"/>
      <c r="WBV13388" s="15"/>
      <c r="WBW13388" s="15"/>
      <c r="WBX13388" s="15"/>
      <c r="WBY13388" s="15"/>
      <c r="WBZ13388" s="15"/>
      <c r="WCA13388" s="15"/>
      <c r="WCB13388" s="15"/>
      <c r="WCC13388" s="15"/>
      <c r="WCD13388" s="15"/>
      <c r="WCE13388" s="15"/>
      <c r="WCF13388" s="15"/>
      <c r="WCG13388" s="15"/>
      <c r="WCH13388" s="15"/>
      <c r="WCI13388" s="15"/>
      <c r="WCJ13388" s="15"/>
      <c r="WCK13388" s="15"/>
      <c r="WCL13388" s="15"/>
      <c r="WCM13388" s="15"/>
      <c r="WCN13388" s="15"/>
      <c r="WCO13388" s="15"/>
      <c r="WCP13388" s="15"/>
      <c r="WCQ13388" s="15"/>
      <c r="WCR13388" s="15"/>
      <c r="WCS13388" s="15"/>
      <c r="WCT13388" s="15"/>
      <c r="WCU13388" s="15"/>
      <c r="WCV13388" s="15"/>
      <c r="WCW13388" s="15"/>
      <c r="WCX13388" s="15"/>
      <c r="WCY13388" s="15"/>
      <c r="WCZ13388" s="15"/>
      <c r="WDA13388" s="15"/>
      <c r="WDB13388" s="15"/>
      <c r="WDC13388" s="15"/>
      <c r="WDD13388" s="15"/>
      <c r="WDE13388" s="15"/>
      <c r="WDF13388" s="15"/>
      <c r="WDG13388" s="15"/>
      <c r="WDH13388" s="15"/>
      <c r="WDI13388" s="15"/>
      <c r="WDJ13388" s="15"/>
      <c r="WDK13388" s="15"/>
      <c r="WDL13388" s="15"/>
      <c r="WDM13388" s="15"/>
      <c r="WDN13388" s="15"/>
      <c r="WDO13388" s="15"/>
      <c r="WDP13388" s="15"/>
      <c r="WDQ13388" s="15"/>
      <c r="WDR13388" s="15"/>
      <c r="WDS13388" s="15"/>
      <c r="WDT13388" s="15"/>
      <c r="WDU13388" s="15"/>
      <c r="WDV13388" s="15"/>
      <c r="WDW13388" s="15"/>
      <c r="WDX13388" s="15"/>
      <c r="WDY13388" s="15"/>
      <c r="WDZ13388" s="15"/>
      <c r="WEA13388" s="15"/>
      <c r="WEB13388" s="15"/>
      <c r="WEC13388" s="15"/>
      <c r="WED13388" s="15"/>
      <c r="WEE13388" s="15"/>
      <c r="WEF13388" s="15"/>
      <c r="WEG13388" s="15"/>
      <c r="WEH13388" s="15"/>
      <c r="WEI13388" s="15"/>
      <c r="WEJ13388" s="15"/>
      <c r="WEK13388" s="15"/>
      <c r="WEL13388" s="15"/>
      <c r="WEM13388" s="15"/>
      <c r="WEN13388" s="15"/>
      <c r="WEO13388" s="15"/>
      <c r="WEP13388" s="15"/>
      <c r="WEQ13388" s="15"/>
      <c r="WER13388" s="15"/>
      <c r="WES13388" s="15"/>
      <c r="WET13388" s="15"/>
      <c r="WEU13388" s="15"/>
      <c r="WEV13388" s="15"/>
      <c r="WEW13388" s="15"/>
      <c r="WEX13388" s="15"/>
      <c r="WEY13388" s="15"/>
      <c r="WEZ13388" s="15"/>
      <c r="WFA13388" s="15"/>
      <c r="WFB13388" s="15"/>
      <c r="WFC13388" s="15"/>
      <c r="WFD13388" s="15"/>
      <c r="WFE13388" s="15"/>
      <c r="WFF13388" s="15"/>
      <c r="WFG13388" s="15"/>
      <c r="WFH13388" s="15"/>
      <c r="WFI13388" s="15"/>
      <c r="WFJ13388" s="15"/>
      <c r="WFK13388" s="15"/>
      <c r="WFL13388" s="15"/>
      <c r="WFM13388" s="15"/>
      <c r="WFN13388" s="15"/>
      <c r="WFO13388" s="15"/>
      <c r="WFP13388" s="15"/>
      <c r="WFQ13388" s="15"/>
      <c r="WFR13388" s="15"/>
      <c r="WFS13388" s="15"/>
      <c r="WFT13388" s="15"/>
      <c r="WFU13388" s="15"/>
      <c r="WFV13388" s="15"/>
      <c r="WFW13388" s="15"/>
      <c r="WFX13388" s="15"/>
      <c r="WFY13388" s="15"/>
      <c r="WFZ13388" s="15"/>
      <c r="WGA13388" s="15"/>
      <c r="WGB13388" s="15"/>
      <c r="WGC13388" s="15"/>
      <c r="WGD13388" s="15"/>
      <c r="WGE13388" s="15"/>
      <c r="WGF13388" s="15"/>
      <c r="WGG13388" s="15"/>
      <c r="WGH13388" s="15"/>
      <c r="WGI13388" s="15"/>
      <c r="WGJ13388" s="15"/>
      <c r="WGK13388" s="15"/>
      <c r="WGL13388" s="15"/>
      <c r="WGM13388" s="15"/>
      <c r="WGN13388" s="15"/>
      <c r="WGO13388" s="15"/>
      <c r="WGP13388" s="15"/>
      <c r="WGQ13388" s="15"/>
      <c r="WGR13388" s="15"/>
      <c r="WGS13388" s="15"/>
      <c r="WGT13388" s="15"/>
      <c r="WGU13388" s="15"/>
      <c r="WGV13388" s="15"/>
      <c r="WGW13388" s="15"/>
      <c r="WGX13388" s="15"/>
      <c r="WGY13388" s="15"/>
      <c r="WGZ13388" s="15"/>
      <c r="WHA13388" s="15"/>
      <c r="WHB13388" s="15"/>
      <c r="WHC13388" s="15"/>
      <c r="WHD13388" s="15"/>
      <c r="WHE13388" s="15"/>
      <c r="WHF13388" s="15"/>
      <c r="WHG13388" s="15"/>
      <c r="WHH13388" s="15"/>
      <c r="WHI13388" s="15"/>
      <c r="WHJ13388" s="15"/>
      <c r="WHK13388" s="15"/>
      <c r="WHL13388" s="15"/>
      <c r="WHM13388" s="15"/>
      <c r="WHN13388" s="15"/>
      <c r="WHO13388" s="15"/>
      <c r="WHP13388" s="15"/>
      <c r="WHQ13388" s="15"/>
      <c r="WHR13388" s="15"/>
      <c r="WHS13388" s="15"/>
      <c r="WHT13388" s="15"/>
      <c r="WHU13388" s="15"/>
      <c r="WHV13388" s="15"/>
      <c r="WHW13388" s="15"/>
      <c r="WHX13388" s="15"/>
      <c r="WHY13388" s="15"/>
      <c r="WHZ13388" s="15"/>
      <c r="WIA13388" s="15"/>
      <c r="WIB13388" s="15"/>
      <c r="WIC13388" s="15"/>
      <c r="WID13388" s="15"/>
      <c r="WIE13388" s="15"/>
      <c r="WIF13388" s="15"/>
      <c r="WIG13388" s="15"/>
      <c r="WIH13388" s="15"/>
      <c r="WII13388" s="15"/>
      <c r="WIJ13388" s="15"/>
      <c r="WIK13388" s="15"/>
      <c r="WIL13388" s="15"/>
      <c r="WIM13388" s="15"/>
      <c r="WIN13388" s="15"/>
      <c r="WIO13388" s="15"/>
      <c r="WIP13388" s="15"/>
      <c r="WIQ13388" s="15"/>
      <c r="WIR13388" s="15"/>
      <c r="WIS13388" s="15"/>
      <c r="WIT13388" s="15"/>
      <c r="WIU13388" s="15"/>
      <c r="WIV13388" s="15"/>
      <c r="WIW13388" s="15"/>
      <c r="WIX13388" s="15"/>
      <c r="WIY13388" s="15"/>
      <c r="WIZ13388" s="15"/>
      <c r="WJA13388" s="15"/>
      <c r="WJB13388" s="15"/>
      <c r="WJC13388" s="15"/>
      <c r="WJD13388" s="15"/>
      <c r="WJE13388" s="15"/>
      <c r="WJF13388" s="15"/>
      <c r="WJG13388" s="15"/>
      <c r="WJH13388" s="15"/>
      <c r="WJI13388" s="15"/>
      <c r="WJJ13388" s="15"/>
      <c r="WJK13388" s="15"/>
      <c r="WJL13388" s="15"/>
      <c r="WJM13388" s="15"/>
      <c r="WJN13388" s="15"/>
      <c r="WJO13388" s="15"/>
      <c r="WJP13388" s="15"/>
      <c r="WJQ13388" s="15"/>
      <c r="WJR13388" s="15"/>
      <c r="WJS13388" s="15"/>
      <c r="WJT13388" s="15"/>
      <c r="WJU13388" s="15"/>
      <c r="WJV13388" s="15"/>
      <c r="WJW13388" s="15"/>
      <c r="WJX13388" s="15"/>
      <c r="WJY13388" s="15"/>
      <c r="WJZ13388" s="15"/>
      <c r="WKA13388" s="15"/>
      <c r="WKB13388" s="15"/>
      <c r="WKC13388" s="15"/>
      <c r="WKD13388" s="15"/>
      <c r="WKE13388" s="15"/>
      <c r="WKF13388" s="15"/>
      <c r="WKG13388" s="15"/>
      <c r="WKH13388" s="15"/>
      <c r="WKI13388" s="15"/>
      <c r="WKJ13388" s="15"/>
      <c r="WKK13388" s="15"/>
      <c r="WKL13388" s="15"/>
      <c r="WKM13388" s="15"/>
      <c r="WKN13388" s="15"/>
      <c r="WKO13388" s="15"/>
      <c r="WKP13388" s="15"/>
      <c r="WKQ13388" s="15"/>
      <c r="WKR13388" s="15"/>
      <c r="WKS13388" s="15"/>
      <c r="WKT13388" s="15"/>
      <c r="WKU13388" s="15"/>
      <c r="WKV13388" s="15"/>
      <c r="WKW13388" s="15"/>
      <c r="WKX13388" s="15"/>
      <c r="WKY13388" s="15"/>
      <c r="WKZ13388" s="15"/>
      <c r="WLA13388" s="15"/>
      <c r="WLB13388" s="15"/>
      <c r="WLC13388" s="15"/>
      <c r="WLD13388" s="15"/>
      <c r="WLE13388" s="15"/>
      <c r="WLF13388" s="15"/>
      <c r="WLG13388" s="15"/>
      <c r="WLH13388" s="15"/>
      <c r="WLI13388" s="15"/>
      <c r="WLJ13388" s="15"/>
      <c r="WLK13388" s="15"/>
      <c r="WLL13388" s="15"/>
      <c r="WLM13388" s="15"/>
      <c r="WLN13388" s="15"/>
      <c r="WLO13388" s="15"/>
      <c r="WLP13388" s="15"/>
      <c r="WLQ13388" s="15"/>
      <c r="WLR13388" s="15"/>
      <c r="WLS13388" s="15"/>
      <c r="WLT13388" s="15"/>
      <c r="WLU13388" s="15"/>
      <c r="WLV13388" s="15"/>
      <c r="WLW13388" s="15"/>
      <c r="WLX13388" s="15"/>
      <c r="WLY13388" s="15"/>
      <c r="WLZ13388" s="15"/>
      <c r="WMA13388" s="15"/>
      <c r="WMB13388" s="15"/>
      <c r="WMC13388" s="15"/>
      <c r="WMD13388" s="15"/>
      <c r="WME13388" s="15"/>
      <c r="WMF13388" s="15"/>
      <c r="WMG13388" s="15"/>
      <c r="WMH13388" s="15"/>
      <c r="WMI13388" s="15"/>
      <c r="WMJ13388" s="15"/>
      <c r="WMK13388" s="15"/>
      <c r="WML13388" s="15"/>
      <c r="WMM13388" s="15"/>
      <c r="WMN13388" s="15"/>
      <c r="WMO13388" s="15"/>
      <c r="WMP13388" s="15"/>
      <c r="WMQ13388" s="15"/>
      <c r="WMR13388" s="15"/>
      <c r="WMS13388" s="15"/>
      <c r="WMT13388" s="15"/>
      <c r="WMU13388" s="15"/>
      <c r="WMV13388" s="15"/>
      <c r="WMW13388" s="15"/>
      <c r="WMX13388" s="15"/>
      <c r="WMY13388" s="15"/>
      <c r="WMZ13388" s="15"/>
      <c r="WNA13388" s="15"/>
      <c r="WNB13388" s="15"/>
      <c r="WNC13388" s="15"/>
      <c r="WND13388" s="15"/>
      <c r="WNE13388" s="15"/>
      <c r="WNF13388" s="15"/>
      <c r="WNG13388" s="15"/>
      <c r="WNH13388" s="15"/>
      <c r="WNI13388" s="15"/>
      <c r="WNJ13388" s="15"/>
      <c r="WNK13388" s="15"/>
      <c r="WNL13388" s="15"/>
      <c r="WNM13388" s="15"/>
      <c r="WNN13388" s="15"/>
      <c r="WNO13388" s="15"/>
      <c r="WNP13388" s="15"/>
      <c r="WNQ13388" s="15"/>
      <c r="WNR13388" s="15"/>
      <c r="WNS13388" s="15"/>
      <c r="WNT13388" s="15"/>
      <c r="WNU13388" s="15"/>
      <c r="WNV13388" s="15"/>
      <c r="WNW13388" s="15"/>
      <c r="WNX13388" s="15"/>
      <c r="WNY13388" s="15"/>
      <c r="WNZ13388" s="15"/>
      <c r="WOA13388" s="15"/>
      <c r="WOB13388" s="15"/>
      <c r="WOC13388" s="15"/>
      <c r="WOD13388" s="15"/>
      <c r="WOE13388" s="15"/>
      <c r="WOF13388" s="15"/>
      <c r="WOG13388" s="15"/>
      <c r="WOH13388" s="15"/>
      <c r="WOI13388" s="15"/>
      <c r="WOJ13388" s="15"/>
      <c r="WOK13388" s="15"/>
      <c r="WOL13388" s="15"/>
      <c r="WOM13388" s="15"/>
      <c r="WON13388" s="15"/>
      <c r="WOO13388" s="15"/>
      <c r="WOP13388" s="15"/>
      <c r="WOQ13388" s="15"/>
      <c r="WOR13388" s="15"/>
      <c r="WOS13388" s="15"/>
      <c r="WOT13388" s="15"/>
      <c r="WOU13388" s="15"/>
      <c r="WOV13388" s="15"/>
      <c r="WOW13388" s="15"/>
      <c r="WOX13388" s="15"/>
      <c r="WOY13388" s="15"/>
      <c r="WOZ13388" s="15"/>
      <c r="WPA13388" s="15"/>
      <c r="WPB13388" s="15"/>
      <c r="WPC13388" s="15"/>
      <c r="WPD13388" s="15"/>
      <c r="WPE13388" s="15"/>
      <c r="WPF13388" s="15"/>
      <c r="WPG13388" s="15"/>
      <c r="WPH13388" s="15"/>
      <c r="WPI13388" s="15"/>
      <c r="WPJ13388" s="15"/>
      <c r="WPK13388" s="15"/>
      <c r="WPL13388" s="15"/>
      <c r="WPM13388" s="15"/>
      <c r="WPN13388" s="15"/>
      <c r="WPO13388" s="15"/>
      <c r="WPP13388" s="15"/>
      <c r="WPQ13388" s="15"/>
      <c r="WPR13388" s="15"/>
      <c r="WPS13388" s="15"/>
      <c r="WPT13388" s="15"/>
      <c r="WPU13388" s="15"/>
      <c r="WPV13388" s="15"/>
      <c r="WPW13388" s="15"/>
      <c r="WPX13388" s="15"/>
      <c r="WPY13388" s="15"/>
      <c r="WPZ13388" s="15"/>
      <c r="WQA13388" s="15"/>
      <c r="WQB13388" s="15"/>
      <c r="WQC13388" s="15"/>
      <c r="WQD13388" s="15"/>
      <c r="WQE13388" s="15"/>
      <c r="WQF13388" s="15"/>
      <c r="WQG13388" s="15"/>
      <c r="WQH13388" s="15"/>
      <c r="WQI13388" s="15"/>
      <c r="WQJ13388" s="15"/>
      <c r="WQK13388" s="15"/>
      <c r="WQL13388" s="15"/>
      <c r="WQM13388" s="15"/>
      <c r="WQN13388" s="15"/>
      <c r="WQO13388" s="15"/>
      <c r="WQP13388" s="15"/>
      <c r="WQQ13388" s="15"/>
      <c r="WQR13388" s="15"/>
      <c r="WQS13388" s="15"/>
      <c r="WQT13388" s="15"/>
      <c r="WQU13388" s="15"/>
      <c r="WQV13388" s="15"/>
      <c r="WQW13388" s="15"/>
      <c r="WQX13388" s="15"/>
      <c r="WQY13388" s="15"/>
      <c r="WQZ13388" s="15"/>
      <c r="WRA13388" s="15"/>
      <c r="WRB13388" s="15"/>
      <c r="WRC13388" s="15"/>
      <c r="WRD13388" s="15"/>
      <c r="WRE13388" s="15"/>
      <c r="WRF13388" s="15"/>
      <c r="WRG13388" s="15"/>
      <c r="WRH13388" s="15"/>
      <c r="WRI13388" s="15"/>
      <c r="WRJ13388" s="15"/>
      <c r="WRK13388" s="15"/>
      <c r="WRL13388" s="15"/>
      <c r="WRM13388" s="15"/>
      <c r="WRN13388" s="15"/>
      <c r="WRO13388" s="15"/>
      <c r="WRP13388" s="15"/>
      <c r="WRQ13388" s="15"/>
      <c r="WRR13388" s="15"/>
      <c r="WRS13388" s="15"/>
      <c r="WRT13388" s="15"/>
      <c r="WRU13388" s="15"/>
      <c r="WRV13388" s="15"/>
      <c r="WRW13388" s="15"/>
      <c r="WRX13388" s="15"/>
      <c r="WRY13388" s="15"/>
      <c r="WRZ13388" s="15"/>
      <c r="WSA13388" s="15"/>
      <c r="WSB13388" s="15"/>
      <c r="WSC13388" s="15"/>
      <c r="WSD13388" s="15"/>
      <c r="WSE13388" s="15"/>
      <c r="WSF13388" s="15"/>
      <c r="WSG13388" s="15"/>
      <c r="WSH13388" s="15"/>
      <c r="WSI13388" s="15"/>
      <c r="WSJ13388" s="15"/>
      <c r="WSK13388" s="15"/>
      <c r="WSL13388" s="15"/>
      <c r="WSM13388" s="15"/>
      <c r="WSN13388" s="15"/>
      <c r="WSO13388" s="15"/>
      <c r="WSP13388" s="15"/>
      <c r="WSQ13388" s="15"/>
      <c r="WSR13388" s="15"/>
      <c r="WSS13388" s="15"/>
      <c r="WST13388" s="15"/>
      <c r="WSU13388" s="15"/>
      <c r="WSV13388" s="15"/>
      <c r="WSW13388" s="15"/>
      <c r="WSX13388" s="15"/>
      <c r="WSY13388" s="15"/>
      <c r="WSZ13388" s="15"/>
      <c r="WTA13388" s="15"/>
      <c r="WTB13388" s="15"/>
      <c r="WTC13388" s="15"/>
      <c r="WTD13388" s="15"/>
      <c r="WTE13388" s="15"/>
      <c r="WTF13388" s="15"/>
      <c r="WTG13388" s="15"/>
      <c r="WTH13388" s="15"/>
      <c r="WTI13388" s="15"/>
      <c r="WTJ13388" s="15"/>
      <c r="WTK13388" s="15"/>
      <c r="WTL13388" s="15"/>
      <c r="WTM13388" s="15"/>
      <c r="WTN13388" s="15"/>
      <c r="WTO13388" s="15"/>
      <c r="WTP13388" s="15"/>
      <c r="WTQ13388" s="15"/>
      <c r="WTR13388" s="15"/>
      <c r="WTS13388" s="15"/>
      <c r="WTT13388" s="15"/>
      <c r="WTU13388" s="15"/>
      <c r="WTV13388" s="15"/>
      <c r="WTW13388" s="15"/>
      <c r="WTX13388" s="15"/>
      <c r="WTY13388" s="15"/>
      <c r="WTZ13388" s="15"/>
      <c r="WUA13388" s="15"/>
      <c r="WUB13388" s="15"/>
      <c r="WUC13388" s="15"/>
      <c r="WUD13388" s="15"/>
      <c r="WUE13388" s="15"/>
      <c r="WUF13388" s="15"/>
      <c r="WUG13388" s="15"/>
      <c r="WUH13388" s="15"/>
      <c r="WUI13388" s="15"/>
      <c r="WUJ13388" s="15"/>
      <c r="WUK13388" s="15"/>
      <c r="WUL13388" s="15"/>
      <c r="WUM13388" s="15"/>
      <c r="WUN13388" s="15"/>
      <c r="WUO13388" s="15"/>
      <c r="WUP13388" s="15"/>
      <c r="WUQ13388" s="15"/>
      <c r="WUR13388" s="15"/>
      <c r="WUS13388" s="15"/>
      <c r="WUT13388" s="15"/>
      <c r="WUU13388" s="15"/>
      <c r="WUV13388" s="15"/>
      <c r="WUW13388" s="15"/>
      <c r="WUX13388" s="15"/>
      <c r="WUY13388" s="15"/>
      <c r="WUZ13388" s="15"/>
      <c r="WVA13388" s="15"/>
      <c r="WVB13388" s="15"/>
      <c r="WVC13388" s="15"/>
      <c r="WVD13388" s="15"/>
      <c r="WVE13388" s="15"/>
      <c r="WVF13388" s="15"/>
      <c r="WVG13388" s="15"/>
      <c r="WVH13388" s="15"/>
      <c r="WVI13388" s="15"/>
      <c r="WVJ13388" s="15"/>
      <c r="WVK13388" s="15"/>
      <c r="WVL13388" s="15"/>
      <c r="WVM13388" s="15"/>
      <c r="WVN13388" s="15"/>
      <c r="WVO13388" s="15"/>
      <c r="WVP13388" s="15"/>
      <c r="WVQ13388" s="15"/>
      <c r="WVR13388" s="15"/>
      <c r="WVS13388" s="15"/>
      <c r="WVT13388" s="15"/>
      <c r="WVU13388" s="15"/>
      <c r="WVV13388" s="15"/>
      <c r="WVW13388" s="15"/>
      <c r="WVX13388" s="15"/>
      <c r="WVY13388" s="15"/>
      <c r="WVZ13388" s="15"/>
      <c r="WWA13388" s="15"/>
      <c r="WWB13388" s="15"/>
      <c r="WWC13388" s="15"/>
      <c r="WWD13388" s="15"/>
      <c r="WWE13388" s="15"/>
      <c r="WWF13388" s="15"/>
      <c r="WWG13388" s="15"/>
      <c r="WWH13388" s="15"/>
      <c r="WWI13388" s="15"/>
      <c r="WWJ13388" s="15"/>
      <c r="WWK13388" s="15"/>
      <c r="WWL13388" s="15"/>
      <c r="WWM13388" s="15"/>
      <c r="WWN13388" s="15"/>
      <c r="WWO13388" s="15"/>
      <c r="WWP13388" s="15"/>
      <c r="WWQ13388" s="15"/>
      <c r="WWR13388" s="15"/>
      <c r="WWS13388" s="15"/>
      <c r="WWT13388" s="15"/>
      <c r="WWU13388" s="15"/>
      <c r="WWV13388" s="15"/>
      <c r="WWW13388" s="15"/>
      <c r="WWX13388" s="15"/>
      <c r="WWY13388" s="15"/>
      <c r="WWZ13388" s="15"/>
      <c r="WXA13388" s="15"/>
      <c r="WXB13388" s="15"/>
      <c r="WXC13388" s="15"/>
      <c r="WXD13388" s="15"/>
      <c r="WXE13388" s="15"/>
      <c r="WXF13388" s="15"/>
      <c r="WXG13388" s="15"/>
      <c r="WXH13388" s="15"/>
      <c r="WXI13388" s="15"/>
      <c r="WXJ13388" s="15"/>
      <c r="WXK13388" s="15"/>
      <c r="WXL13388" s="15"/>
      <c r="WXM13388" s="15"/>
      <c r="WXN13388" s="15"/>
      <c r="WXO13388" s="15"/>
      <c r="WXP13388" s="15"/>
      <c r="WXQ13388" s="15"/>
      <c r="WXR13388" s="15"/>
      <c r="WXS13388" s="15"/>
      <c r="WXT13388" s="15"/>
      <c r="WXU13388" s="15"/>
      <c r="WXV13388" s="15"/>
      <c r="WXW13388" s="15"/>
      <c r="WXX13388" s="15"/>
      <c r="WXY13388" s="15"/>
      <c r="WXZ13388" s="15"/>
      <c r="WYA13388" s="15"/>
      <c r="WYB13388" s="15"/>
      <c r="WYC13388" s="15"/>
      <c r="WYD13388" s="15"/>
      <c r="WYE13388" s="15"/>
      <c r="WYF13388" s="15"/>
      <c r="WYG13388" s="15"/>
      <c r="WYH13388" s="15"/>
      <c r="WYI13388" s="15"/>
      <c r="WYJ13388" s="15"/>
      <c r="WYK13388" s="15"/>
      <c r="WYL13388" s="15"/>
      <c r="WYM13388" s="15"/>
      <c r="WYN13388" s="15"/>
      <c r="WYO13388" s="15"/>
      <c r="WYP13388" s="15"/>
      <c r="WYQ13388" s="15"/>
      <c r="WYR13388" s="15"/>
      <c r="WYS13388" s="15"/>
      <c r="WYT13388" s="15"/>
      <c r="WYU13388" s="15"/>
      <c r="WYV13388" s="15"/>
      <c r="WYW13388" s="15"/>
      <c r="WYX13388" s="15"/>
      <c r="WYY13388" s="15"/>
      <c r="WYZ13388" s="15"/>
      <c r="WZA13388" s="15"/>
      <c r="WZB13388" s="15"/>
      <c r="WZC13388" s="15"/>
      <c r="WZD13388" s="15"/>
      <c r="WZE13388" s="15"/>
      <c r="WZF13388" s="15"/>
      <c r="WZG13388" s="15"/>
      <c r="WZH13388" s="15"/>
      <c r="WZI13388" s="15"/>
      <c r="WZJ13388" s="15"/>
      <c r="WZK13388" s="15"/>
      <c r="WZL13388" s="15"/>
      <c r="WZM13388" s="15"/>
      <c r="WZN13388" s="15"/>
      <c r="WZO13388" s="15"/>
      <c r="WZP13388" s="15"/>
      <c r="WZQ13388" s="15"/>
      <c r="WZR13388" s="15"/>
      <c r="WZS13388" s="15"/>
      <c r="WZT13388" s="15"/>
      <c r="WZU13388" s="15"/>
      <c r="WZV13388" s="15"/>
      <c r="WZW13388" s="15"/>
      <c r="WZX13388" s="15"/>
      <c r="WZY13388" s="15"/>
      <c r="WZZ13388" s="15"/>
      <c r="XAA13388" s="15"/>
      <c r="XAB13388" s="15"/>
      <c r="XAC13388" s="15"/>
      <c r="XAD13388" s="15"/>
      <c r="XAE13388" s="15"/>
      <c r="XAF13388" s="15"/>
      <c r="XAG13388" s="15"/>
      <c r="XAH13388" s="15"/>
      <c r="XAI13388" s="15"/>
      <c r="XAJ13388" s="15"/>
      <c r="XAK13388" s="15"/>
      <c r="XAL13388" s="15"/>
      <c r="XAM13388" s="15"/>
      <c r="XAN13388" s="15"/>
      <c r="XAO13388" s="15"/>
      <c r="XAP13388" s="15"/>
      <c r="XAQ13388" s="15"/>
      <c r="XAR13388" s="15"/>
      <c r="XAS13388" s="15"/>
      <c r="XAT13388" s="15"/>
      <c r="XAU13388" s="15"/>
      <c r="XAV13388" s="15"/>
      <c r="XAW13388" s="15"/>
      <c r="XAX13388" s="15"/>
      <c r="XAY13388" s="15"/>
      <c r="XAZ13388" s="15"/>
      <c r="XBA13388" s="15"/>
      <c r="XBB13388" s="15"/>
      <c r="XBC13388" s="15"/>
      <c r="XBD13388" s="15"/>
      <c r="XBE13388" s="15"/>
      <c r="XBF13388" s="15"/>
      <c r="XBG13388" s="15"/>
      <c r="XBH13388" s="15"/>
      <c r="XBI13388" s="15"/>
      <c r="XBJ13388" s="15"/>
      <c r="XBK13388" s="15"/>
      <c r="XBL13388" s="15"/>
      <c r="XBM13388" s="15"/>
      <c r="XBN13388" s="15"/>
      <c r="XBO13388" s="15"/>
      <c r="XBP13388" s="15"/>
      <c r="XBQ13388" s="15"/>
      <c r="XBR13388" s="15"/>
      <c r="XBS13388" s="15"/>
      <c r="XBT13388" s="15"/>
      <c r="XBU13388" s="15"/>
      <c r="XBV13388" s="15"/>
      <c r="XBW13388" s="15"/>
      <c r="XBX13388" s="15"/>
      <c r="XBY13388" s="15"/>
      <c r="XBZ13388" s="15"/>
      <c r="XCA13388" s="15"/>
      <c r="XCB13388" s="15"/>
      <c r="XCC13388" s="15"/>
      <c r="XCD13388" s="15"/>
      <c r="XCE13388" s="15"/>
      <c r="XCF13388" s="15"/>
      <c r="XCG13388" s="15"/>
      <c r="XCH13388" s="15"/>
      <c r="XCI13388" s="15"/>
      <c r="XCJ13388" s="15"/>
      <c r="XCK13388" s="15"/>
      <c r="XCL13388" s="15"/>
      <c r="XCM13388" s="15"/>
      <c r="XCN13388" s="15"/>
      <c r="XCO13388" s="15"/>
      <c r="XCP13388" s="15"/>
      <c r="XCQ13388" s="15"/>
      <c r="XCR13388" s="15"/>
      <c r="XCS13388" s="15"/>
      <c r="XCT13388" s="15"/>
      <c r="XCU13388" s="15"/>
      <c r="XCV13388" s="15"/>
      <c r="XCW13388" s="15"/>
      <c r="XCX13388" s="15"/>
      <c r="XCY13388" s="15"/>
      <c r="XCZ13388" s="15"/>
      <c r="XDA13388" s="15"/>
      <c r="XDB13388" s="15"/>
      <c r="XDC13388" s="15"/>
      <c r="XDD13388" s="15"/>
      <c r="XDE13388" s="15"/>
      <c r="XDF13388" s="15"/>
      <c r="XDG13388" s="15"/>
      <c r="XDH13388" s="15"/>
      <c r="XDI13388" s="15"/>
      <c r="XDJ13388" s="15"/>
      <c r="XDK13388" s="15"/>
      <c r="XDL13388" s="15"/>
      <c r="XDM13388" s="15"/>
      <c r="XDN13388" s="15"/>
      <c r="XDO13388" s="15"/>
      <c r="XDP13388" s="15"/>
      <c r="XDQ13388" s="15"/>
      <c r="XDR13388" s="15"/>
      <c r="XDS13388" s="15"/>
      <c r="XDT13388" s="15"/>
      <c r="XDU13388" s="15"/>
      <c r="XDV13388" s="15"/>
      <c r="XDW13388" s="15"/>
      <c r="XDX13388" s="15"/>
      <c r="XDY13388" s="15"/>
      <c r="XDZ13388" s="15"/>
      <c r="XEA13388" s="15"/>
      <c r="XEB13388" s="15"/>
      <c r="XEC13388" s="15"/>
      <c r="XED13388" s="15"/>
      <c r="XEE13388" s="15"/>
      <c r="XEF13388" s="15"/>
      <c r="XEG13388" s="15"/>
      <c r="XEH13388" s="15"/>
      <c r="XEI13388" s="15"/>
      <c r="XEJ13388" s="15"/>
      <c r="XEK13388" s="15"/>
      <c r="XEL13388" s="15"/>
      <c r="XEM13388" s="15"/>
      <c r="XEN13388" s="15"/>
      <c r="XEO13388" s="15"/>
      <c r="XEP13388" s="15"/>
    </row>
    <row r="13389" ht="24" customHeight="true" spans="1:16370">
      <c r="A13389" s="15">
        <v>5</v>
      </c>
      <c r="B13389" s="15" t="s">
        <v>17198</v>
      </c>
      <c r="C13389" s="15" t="s">
        <v>14492</v>
      </c>
      <c r="D13389" s="15" t="s">
        <v>14501</v>
      </c>
      <c r="E13389" s="15" t="s">
        <v>17195</v>
      </c>
      <c r="F13389" s="15">
        <v>80</v>
      </c>
      <c r="G13389" s="15">
        <v>50</v>
      </c>
      <c r="H13389" s="15"/>
      <c r="I13389" s="15"/>
      <c r="J13389" s="15"/>
      <c r="K13389" s="15"/>
      <c r="L13389" s="15"/>
      <c r="M13389" s="15"/>
      <c r="N13389" s="15"/>
      <c r="O13389" s="15"/>
      <c r="P13389" s="15"/>
      <c r="Q13389" s="15"/>
      <c r="R13389" s="15"/>
      <c r="S13389" s="15"/>
      <c r="T13389" s="15"/>
      <c r="U13389" s="15"/>
      <c r="V13389" s="15"/>
      <c r="W13389" s="15"/>
      <c r="X13389" s="15"/>
      <c r="Y13389" s="15"/>
      <c r="Z13389" s="15"/>
      <c r="AA13389" s="15"/>
      <c r="AB13389" s="15"/>
      <c r="AC13389" s="15"/>
      <c r="AD13389" s="15"/>
      <c r="AE13389" s="15"/>
      <c r="AF13389" s="15"/>
      <c r="AG13389" s="15"/>
      <c r="AH13389" s="15"/>
      <c r="AI13389" s="15"/>
      <c r="AJ13389" s="15"/>
      <c r="AK13389" s="15"/>
      <c r="AL13389" s="15"/>
      <c r="AM13389" s="15"/>
      <c r="AN13389" s="15"/>
      <c r="AO13389" s="15"/>
      <c r="AP13389" s="15"/>
      <c r="AQ13389" s="15"/>
      <c r="AR13389" s="15"/>
      <c r="AS13389" s="15"/>
      <c r="AT13389" s="15"/>
      <c r="AU13389" s="15"/>
      <c r="AV13389" s="15"/>
      <c r="AW13389" s="15"/>
      <c r="AX13389" s="15"/>
      <c r="AY13389" s="15"/>
      <c r="AZ13389" s="15"/>
      <c r="BA13389" s="15"/>
      <c r="BB13389" s="15"/>
      <c r="BC13389" s="15"/>
      <c r="BD13389" s="15"/>
      <c r="BE13389" s="15"/>
      <c r="BF13389" s="15"/>
      <c r="BG13389" s="15"/>
      <c r="BH13389" s="15"/>
      <c r="BI13389" s="15"/>
      <c r="BJ13389" s="15"/>
      <c r="BK13389" s="15"/>
      <c r="BL13389" s="15"/>
      <c r="BM13389" s="15"/>
      <c r="BN13389" s="15"/>
      <c r="BO13389" s="15"/>
      <c r="BP13389" s="15"/>
      <c r="BQ13389" s="15"/>
      <c r="BR13389" s="15"/>
      <c r="BS13389" s="15"/>
      <c r="BT13389" s="15"/>
      <c r="BU13389" s="15"/>
      <c r="BV13389" s="15"/>
      <c r="BW13389" s="15"/>
      <c r="BX13389" s="15"/>
      <c r="BY13389" s="15"/>
      <c r="BZ13389" s="15"/>
      <c r="CA13389" s="15"/>
      <c r="CB13389" s="15"/>
      <c r="CC13389" s="15"/>
      <c r="CD13389" s="15"/>
      <c r="CE13389" s="15"/>
      <c r="CF13389" s="15"/>
      <c r="CG13389" s="15"/>
      <c r="CH13389" s="15"/>
      <c r="CI13389" s="15"/>
      <c r="CJ13389" s="15"/>
      <c r="CK13389" s="15"/>
      <c r="CL13389" s="15"/>
      <c r="CM13389" s="15"/>
      <c r="CN13389" s="15"/>
      <c r="CO13389" s="15"/>
      <c r="CP13389" s="15"/>
      <c r="CQ13389" s="15"/>
      <c r="CR13389" s="15"/>
      <c r="CS13389" s="15"/>
      <c r="CT13389" s="15"/>
      <c r="CU13389" s="15"/>
      <c r="CV13389" s="15"/>
      <c r="CW13389" s="15"/>
      <c r="CX13389" s="15"/>
      <c r="CY13389" s="15"/>
      <c r="CZ13389" s="15"/>
      <c r="DA13389" s="15"/>
      <c r="DB13389" s="15"/>
      <c r="DC13389" s="15"/>
      <c r="DD13389" s="15"/>
      <c r="DE13389" s="15"/>
      <c r="DF13389" s="15"/>
      <c r="DG13389" s="15"/>
      <c r="DH13389" s="15"/>
      <c r="DI13389" s="15"/>
      <c r="DJ13389" s="15"/>
      <c r="DK13389" s="15"/>
      <c r="DL13389" s="15"/>
      <c r="DM13389" s="15"/>
      <c r="DN13389" s="15"/>
      <c r="DO13389" s="15"/>
      <c r="DP13389" s="15"/>
      <c r="DQ13389" s="15"/>
      <c r="DR13389" s="15"/>
      <c r="DS13389" s="15"/>
      <c r="DT13389" s="15"/>
      <c r="DU13389" s="15"/>
      <c r="DV13389" s="15"/>
      <c r="DW13389" s="15"/>
      <c r="DX13389" s="15"/>
      <c r="DY13389" s="15"/>
      <c r="DZ13389" s="15"/>
      <c r="EA13389" s="15"/>
      <c r="EB13389" s="15"/>
      <c r="EC13389" s="15"/>
      <c r="ED13389" s="15"/>
      <c r="EE13389" s="15"/>
      <c r="EF13389" s="15"/>
      <c r="EG13389" s="15"/>
      <c r="EH13389" s="15"/>
      <c r="EI13389" s="15"/>
      <c r="EJ13389" s="15"/>
      <c r="EK13389" s="15"/>
      <c r="EL13389" s="15"/>
      <c r="EM13389" s="15"/>
      <c r="EN13389" s="15"/>
      <c r="EO13389" s="15"/>
      <c r="EP13389" s="15"/>
      <c r="EQ13389" s="15"/>
      <c r="ER13389" s="15"/>
      <c r="ES13389" s="15"/>
      <c r="ET13389" s="15"/>
      <c r="EU13389" s="15"/>
      <c r="EV13389" s="15"/>
      <c r="EW13389" s="15"/>
      <c r="EX13389" s="15"/>
      <c r="EY13389" s="15"/>
      <c r="EZ13389" s="15"/>
      <c r="FA13389" s="15"/>
      <c r="FB13389" s="15"/>
      <c r="FC13389" s="15"/>
      <c r="FD13389" s="15"/>
      <c r="FE13389" s="15"/>
      <c r="FF13389" s="15"/>
      <c r="FG13389" s="15"/>
      <c r="FH13389" s="15"/>
      <c r="FI13389" s="15"/>
      <c r="FJ13389" s="15"/>
      <c r="FK13389" s="15"/>
      <c r="FL13389" s="15"/>
      <c r="FM13389" s="15"/>
      <c r="FN13389" s="15"/>
      <c r="FO13389" s="15"/>
      <c r="FP13389" s="15"/>
      <c r="FQ13389" s="15"/>
      <c r="FR13389" s="15"/>
      <c r="FS13389" s="15"/>
      <c r="FT13389" s="15"/>
      <c r="FU13389" s="15"/>
      <c r="FV13389" s="15"/>
      <c r="FW13389" s="15"/>
      <c r="FX13389" s="15"/>
      <c r="FY13389" s="15"/>
      <c r="FZ13389" s="15"/>
      <c r="GA13389" s="15"/>
      <c r="GB13389" s="15"/>
      <c r="GC13389" s="15"/>
      <c r="GD13389" s="15"/>
      <c r="GE13389" s="15"/>
      <c r="GF13389" s="15"/>
      <c r="GG13389" s="15"/>
      <c r="GH13389" s="15"/>
      <c r="GI13389" s="15"/>
      <c r="GJ13389" s="15"/>
      <c r="GK13389" s="15"/>
      <c r="GL13389" s="15"/>
      <c r="GM13389" s="15"/>
      <c r="GN13389" s="15"/>
      <c r="GO13389" s="15"/>
      <c r="GP13389" s="15"/>
      <c r="GQ13389" s="15"/>
      <c r="GR13389" s="15"/>
      <c r="GS13389" s="15"/>
      <c r="GT13389" s="15"/>
      <c r="GU13389" s="15"/>
      <c r="GV13389" s="15"/>
      <c r="GW13389" s="15"/>
      <c r="GX13389" s="15"/>
      <c r="GY13389" s="15"/>
      <c r="GZ13389" s="15"/>
      <c r="HA13389" s="15"/>
      <c r="HB13389" s="15"/>
      <c r="HC13389" s="15"/>
      <c r="HD13389" s="15"/>
      <c r="HE13389" s="15"/>
      <c r="HF13389" s="15"/>
      <c r="HG13389" s="15"/>
      <c r="HH13389" s="15"/>
      <c r="HI13389" s="15"/>
      <c r="HJ13389" s="15"/>
      <c r="HK13389" s="15"/>
      <c r="HL13389" s="15"/>
      <c r="HM13389" s="15"/>
      <c r="HN13389" s="15"/>
      <c r="HO13389" s="15"/>
      <c r="HP13389" s="15"/>
      <c r="HQ13389" s="15"/>
      <c r="HR13389" s="15"/>
      <c r="HS13389" s="15"/>
      <c r="HT13389" s="15"/>
      <c r="HU13389" s="15"/>
      <c r="HV13389" s="15"/>
      <c r="HW13389" s="15"/>
      <c r="HX13389" s="15"/>
      <c r="HY13389" s="15"/>
      <c r="HZ13389" s="15"/>
      <c r="IA13389" s="15"/>
      <c r="IB13389" s="15"/>
      <c r="IC13389" s="15"/>
      <c r="ID13389" s="15"/>
      <c r="IE13389" s="15"/>
      <c r="IF13389" s="15"/>
      <c r="IG13389" s="15"/>
      <c r="IH13389" s="15"/>
      <c r="II13389" s="15"/>
      <c r="IJ13389" s="15"/>
      <c r="IK13389" s="15"/>
      <c r="IL13389" s="15"/>
      <c r="IM13389" s="15"/>
      <c r="IN13389" s="15"/>
      <c r="IO13389" s="15"/>
      <c r="IP13389" s="15"/>
      <c r="IQ13389" s="15"/>
      <c r="IR13389" s="15"/>
      <c r="IS13389" s="15"/>
      <c r="IT13389" s="15"/>
      <c r="IU13389" s="15"/>
      <c r="IV13389" s="15"/>
      <c r="IW13389" s="15"/>
      <c r="IX13389" s="15"/>
      <c r="IY13389" s="15"/>
      <c r="IZ13389" s="15"/>
      <c r="JA13389" s="15"/>
      <c r="JB13389" s="15"/>
      <c r="JC13389" s="15"/>
      <c r="JD13389" s="15"/>
      <c r="JE13389" s="15"/>
      <c r="JF13389" s="15"/>
      <c r="JG13389" s="15"/>
      <c r="JH13389" s="15"/>
      <c r="JI13389" s="15"/>
      <c r="JJ13389" s="15"/>
      <c r="JK13389" s="15"/>
      <c r="JL13389" s="15"/>
      <c r="JM13389" s="15"/>
      <c r="JN13389" s="15"/>
      <c r="JO13389" s="15"/>
      <c r="JP13389" s="15"/>
      <c r="JQ13389" s="15"/>
      <c r="JR13389" s="15"/>
      <c r="JS13389" s="15"/>
      <c r="JT13389" s="15"/>
      <c r="JU13389" s="15"/>
      <c r="JV13389" s="15"/>
      <c r="JW13389" s="15"/>
      <c r="JX13389" s="15"/>
      <c r="JY13389" s="15"/>
      <c r="JZ13389" s="15"/>
      <c r="KA13389" s="15"/>
      <c r="KB13389" s="15"/>
      <c r="KC13389" s="15"/>
      <c r="KD13389" s="15"/>
      <c r="KE13389" s="15"/>
      <c r="KF13389" s="15"/>
      <c r="KG13389" s="15"/>
      <c r="KH13389" s="15"/>
      <c r="KI13389" s="15"/>
      <c r="KJ13389" s="15"/>
      <c r="KK13389" s="15"/>
      <c r="KL13389" s="15"/>
      <c r="KM13389" s="15"/>
      <c r="KN13389" s="15"/>
      <c r="KO13389" s="15"/>
      <c r="KP13389" s="15"/>
      <c r="KQ13389" s="15"/>
      <c r="KR13389" s="15"/>
      <c r="KS13389" s="15"/>
      <c r="KT13389" s="15"/>
      <c r="KU13389" s="15"/>
      <c r="KV13389" s="15"/>
      <c r="KW13389" s="15"/>
      <c r="KX13389" s="15"/>
      <c r="KY13389" s="15"/>
      <c r="KZ13389" s="15"/>
      <c r="LA13389" s="15"/>
      <c r="LB13389" s="15"/>
      <c r="LC13389" s="15"/>
      <c r="LD13389" s="15"/>
      <c r="LE13389" s="15"/>
      <c r="LF13389" s="15"/>
      <c r="LG13389" s="15"/>
      <c r="LH13389" s="15"/>
      <c r="LI13389" s="15"/>
      <c r="LJ13389" s="15"/>
      <c r="LK13389" s="15"/>
      <c r="LL13389" s="15"/>
      <c r="LM13389" s="15"/>
      <c r="LN13389" s="15"/>
      <c r="LO13389" s="15"/>
      <c r="LP13389" s="15"/>
      <c r="LQ13389" s="15"/>
      <c r="LR13389" s="15"/>
      <c r="LS13389" s="15"/>
      <c r="LT13389" s="15"/>
      <c r="LU13389" s="15"/>
      <c r="LV13389" s="15"/>
      <c r="LW13389" s="15"/>
      <c r="LX13389" s="15"/>
      <c r="LY13389" s="15"/>
      <c r="LZ13389" s="15"/>
      <c r="MA13389" s="15"/>
      <c r="MB13389" s="15"/>
      <c r="MC13389" s="15"/>
      <c r="MD13389" s="15"/>
      <c r="ME13389" s="15"/>
      <c r="MF13389" s="15"/>
      <c r="MG13389" s="15"/>
      <c r="MH13389" s="15"/>
      <c r="MI13389" s="15"/>
      <c r="MJ13389" s="15"/>
      <c r="MK13389" s="15"/>
      <c r="ML13389" s="15"/>
      <c r="MM13389" s="15"/>
      <c r="MN13389" s="15"/>
      <c r="MO13389" s="15"/>
      <c r="MP13389" s="15"/>
      <c r="MQ13389" s="15"/>
      <c r="MR13389" s="15"/>
      <c r="MS13389" s="15"/>
      <c r="MT13389" s="15"/>
      <c r="MU13389" s="15"/>
      <c r="MV13389" s="15"/>
      <c r="MW13389" s="15"/>
      <c r="MX13389" s="15"/>
      <c r="MY13389" s="15"/>
      <c r="MZ13389" s="15"/>
      <c r="NA13389" s="15"/>
      <c r="NB13389" s="15"/>
      <c r="NC13389" s="15"/>
      <c r="ND13389" s="15"/>
      <c r="NE13389" s="15"/>
      <c r="NF13389" s="15"/>
      <c r="NG13389" s="15"/>
      <c r="NH13389" s="15"/>
      <c r="NI13389" s="15"/>
      <c r="NJ13389" s="15"/>
      <c r="NK13389" s="15"/>
      <c r="NL13389" s="15"/>
      <c r="NM13389" s="15"/>
      <c r="NN13389" s="15"/>
      <c r="NO13389" s="15"/>
      <c r="NP13389" s="15"/>
      <c r="NQ13389" s="15"/>
      <c r="NR13389" s="15"/>
      <c r="NS13389" s="15"/>
      <c r="NT13389" s="15"/>
      <c r="NU13389" s="15"/>
      <c r="NV13389" s="15"/>
      <c r="NW13389" s="15"/>
      <c r="NX13389" s="15"/>
      <c r="NY13389" s="15"/>
      <c r="NZ13389" s="15"/>
      <c r="OA13389" s="15"/>
      <c r="OB13389" s="15"/>
      <c r="OC13389" s="15"/>
      <c r="OD13389" s="15"/>
      <c r="OE13389" s="15"/>
      <c r="OF13389" s="15"/>
      <c r="OG13389" s="15"/>
      <c r="OH13389" s="15"/>
      <c r="OI13389" s="15"/>
      <c r="OJ13389" s="15"/>
      <c r="OK13389" s="15"/>
      <c r="OL13389" s="15"/>
      <c r="OM13389" s="15"/>
      <c r="ON13389" s="15"/>
      <c r="OO13389" s="15"/>
      <c r="OP13389" s="15"/>
      <c r="OQ13389" s="15"/>
      <c r="OR13389" s="15"/>
      <c r="OS13389" s="15"/>
      <c r="OT13389" s="15"/>
      <c r="OU13389" s="15"/>
      <c r="OV13389" s="15"/>
      <c r="OW13389" s="15"/>
      <c r="OX13389" s="15"/>
      <c r="OY13389" s="15"/>
      <c r="OZ13389" s="15"/>
      <c r="PA13389" s="15"/>
      <c r="PB13389" s="15"/>
      <c r="PC13389" s="15"/>
      <c r="PD13389" s="15"/>
      <c r="PE13389" s="15"/>
      <c r="PF13389" s="15"/>
      <c r="PG13389" s="15"/>
      <c r="PH13389" s="15"/>
      <c r="PI13389" s="15"/>
      <c r="PJ13389" s="15"/>
      <c r="PK13389" s="15"/>
      <c r="PL13389" s="15"/>
      <c r="PM13389" s="15"/>
      <c r="PN13389" s="15"/>
      <c r="PO13389" s="15"/>
      <c r="PP13389" s="15"/>
      <c r="PQ13389" s="15"/>
      <c r="PR13389" s="15"/>
      <c r="PS13389" s="15"/>
      <c r="PT13389" s="15"/>
      <c r="PU13389" s="15"/>
      <c r="PV13389" s="15"/>
      <c r="PW13389" s="15"/>
      <c r="PX13389" s="15"/>
      <c r="PY13389" s="15"/>
      <c r="PZ13389" s="15"/>
      <c r="QA13389" s="15"/>
      <c r="QB13389" s="15"/>
      <c r="QC13389" s="15"/>
      <c r="QD13389" s="15"/>
      <c r="QE13389" s="15"/>
      <c r="QF13389" s="15"/>
      <c r="QG13389" s="15"/>
      <c r="QH13389" s="15"/>
      <c r="QI13389" s="15"/>
      <c r="QJ13389" s="15"/>
      <c r="QK13389" s="15"/>
      <c r="QL13389" s="15"/>
      <c r="QM13389" s="15"/>
      <c r="QN13389" s="15"/>
      <c r="QO13389" s="15"/>
      <c r="QP13389" s="15"/>
      <c r="QQ13389" s="15"/>
      <c r="QR13389" s="15"/>
      <c r="QS13389" s="15"/>
      <c r="QT13389" s="15"/>
      <c r="QU13389" s="15"/>
      <c r="QV13389" s="15"/>
      <c r="QW13389" s="15"/>
      <c r="QX13389" s="15"/>
      <c r="QY13389" s="15"/>
      <c r="QZ13389" s="15"/>
      <c r="RA13389" s="15"/>
      <c r="RB13389" s="15"/>
      <c r="RC13389" s="15"/>
      <c r="RD13389" s="15"/>
      <c r="RE13389" s="15"/>
      <c r="RF13389" s="15"/>
      <c r="RG13389" s="15"/>
      <c r="RH13389" s="15"/>
      <c r="RI13389" s="15"/>
      <c r="RJ13389" s="15"/>
      <c r="RK13389" s="15"/>
      <c r="RL13389" s="15"/>
      <c r="RM13389" s="15"/>
      <c r="RN13389" s="15"/>
      <c r="RO13389" s="15"/>
      <c r="RP13389" s="15"/>
      <c r="RQ13389" s="15"/>
      <c r="RR13389" s="15"/>
      <c r="RS13389" s="15"/>
      <c r="RT13389" s="15"/>
      <c r="RU13389" s="15"/>
      <c r="RV13389" s="15"/>
      <c r="RW13389" s="15"/>
      <c r="RX13389" s="15"/>
      <c r="RY13389" s="15"/>
      <c r="RZ13389" s="15"/>
      <c r="SA13389" s="15"/>
      <c r="SB13389" s="15"/>
      <c r="SC13389" s="15"/>
      <c r="SD13389" s="15"/>
      <c r="SE13389" s="15"/>
      <c r="SF13389" s="15"/>
      <c r="SG13389" s="15"/>
      <c r="SH13389" s="15"/>
      <c r="SI13389" s="15"/>
      <c r="SJ13389" s="15"/>
      <c r="SK13389" s="15"/>
      <c r="SL13389" s="15"/>
      <c r="SM13389" s="15"/>
      <c r="SN13389" s="15"/>
      <c r="SO13389" s="15"/>
      <c r="SP13389" s="15"/>
      <c r="SQ13389" s="15"/>
      <c r="SR13389" s="15"/>
      <c r="SS13389" s="15"/>
      <c r="ST13389" s="15"/>
      <c r="SU13389" s="15"/>
      <c r="SV13389" s="15"/>
      <c r="SW13389" s="15"/>
      <c r="SX13389" s="15"/>
      <c r="SY13389" s="15"/>
      <c r="SZ13389" s="15"/>
      <c r="TA13389" s="15"/>
      <c r="TB13389" s="15"/>
      <c r="TC13389" s="15"/>
      <c r="TD13389" s="15"/>
      <c r="TE13389" s="15"/>
      <c r="TF13389" s="15"/>
      <c r="TG13389" s="15"/>
      <c r="TH13389" s="15"/>
      <c r="TI13389" s="15"/>
      <c r="TJ13389" s="15"/>
      <c r="TK13389" s="15"/>
      <c r="TL13389" s="15"/>
      <c r="TM13389" s="15"/>
      <c r="TN13389" s="15"/>
      <c r="TO13389" s="15"/>
      <c r="TP13389" s="15"/>
      <c r="TQ13389" s="15"/>
      <c r="TR13389" s="15"/>
      <c r="TS13389" s="15"/>
      <c r="TT13389" s="15"/>
      <c r="TU13389" s="15"/>
      <c r="TV13389" s="15"/>
      <c r="TW13389" s="15"/>
      <c r="TX13389" s="15"/>
      <c r="TY13389" s="15"/>
      <c r="TZ13389" s="15"/>
      <c r="UA13389" s="15"/>
      <c r="UB13389" s="15"/>
      <c r="UC13389" s="15"/>
      <c r="UD13389" s="15"/>
      <c r="UE13389" s="15"/>
      <c r="UF13389" s="15"/>
      <c r="UG13389" s="15"/>
      <c r="UH13389" s="15"/>
      <c r="UI13389" s="15"/>
      <c r="UJ13389" s="15"/>
      <c r="UK13389" s="15"/>
      <c r="UL13389" s="15"/>
      <c r="UM13389" s="15"/>
      <c r="UN13389" s="15"/>
      <c r="UO13389" s="15"/>
      <c r="UP13389" s="15"/>
      <c r="UQ13389" s="15"/>
      <c r="UR13389" s="15"/>
      <c r="US13389" s="15"/>
      <c r="UT13389" s="15"/>
      <c r="UU13389" s="15"/>
      <c r="UV13389" s="15"/>
      <c r="UW13389" s="15"/>
      <c r="UX13389" s="15"/>
      <c r="UY13389" s="15"/>
      <c r="UZ13389" s="15"/>
      <c r="VA13389" s="15"/>
      <c r="VB13389" s="15"/>
      <c r="VC13389" s="15"/>
      <c r="VD13389" s="15"/>
      <c r="VE13389" s="15"/>
      <c r="VF13389" s="15"/>
      <c r="VG13389" s="15"/>
      <c r="VH13389" s="15"/>
      <c r="VI13389" s="15"/>
      <c r="VJ13389" s="15"/>
      <c r="VK13389" s="15"/>
      <c r="VL13389" s="15"/>
      <c r="VM13389" s="15"/>
      <c r="VN13389" s="15"/>
      <c r="VO13389" s="15"/>
      <c r="VP13389" s="15"/>
      <c r="VQ13389" s="15"/>
      <c r="VR13389" s="15"/>
      <c r="VS13389" s="15"/>
      <c r="VT13389" s="15"/>
      <c r="VU13389" s="15"/>
      <c r="VV13389" s="15"/>
      <c r="VW13389" s="15"/>
      <c r="VX13389" s="15"/>
      <c r="VY13389" s="15"/>
      <c r="VZ13389" s="15"/>
      <c r="WA13389" s="15"/>
      <c r="WB13389" s="15"/>
      <c r="WC13389" s="15"/>
      <c r="WD13389" s="15"/>
      <c r="WE13389" s="15"/>
      <c r="WF13389" s="15"/>
      <c r="WG13389" s="15"/>
      <c r="WH13389" s="15"/>
      <c r="WI13389" s="15"/>
      <c r="WJ13389" s="15"/>
      <c r="WK13389" s="15"/>
      <c r="WL13389" s="15"/>
      <c r="WM13389" s="15"/>
      <c r="WN13389" s="15"/>
      <c r="WO13389" s="15"/>
      <c r="WP13389" s="15"/>
      <c r="WQ13389" s="15"/>
      <c r="WR13389" s="15"/>
      <c r="WS13389" s="15"/>
      <c r="WT13389" s="15"/>
      <c r="WU13389" s="15"/>
      <c r="WV13389" s="15"/>
      <c r="WW13389" s="15"/>
      <c r="WX13389" s="15"/>
      <c r="WY13389" s="15"/>
      <c r="WZ13389" s="15"/>
      <c r="XA13389" s="15"/>
      <c r="XB13389" s="15"/>
      <c r="XC13389" s="15"/>
      <c r="XD13389" s="15"/>
      <c r="XE13389" s="15"/>
      <c r="XF13389" s="15"/>
      <c r="XG13389" s="15"/>
      <c r="XH13389" s="15"/>
      <c r="XI13389" s="15"/>
      <c r="XJ13389" s="15"/>
      <c r="XK13389" s="15"/>
      <c r="XL13389" s="15"/>
      <c r="XM13389" s="15"/>
      <c r="XN13389" s="15"/>
      <c r="XO13389" s="15"/>
      <c r="XP13389" s="15"/>
      <c r="XQ13389" s="15"/>
      <c r="XR13389" s="15"/>
      <c r="XS13389" s="15"/>
      <c r="XT13389" s="15"/>
      <c r="XU13389" s="15"/>
      <c r="XV13389" s="15"/>
      <c r="XW13389" s="15"/>
      <c r="XX13389" s="15"/>
      <c r="XY13389" s="15"/>
      <c r="XZ13389" s="15"/>
      <c r="YA13389" s="15"/>
      <c r="YB13389" s="15"/>
      <c r="YC13389" s="15"/>
      <c r="YD13389" s="15"/>
      <c r="YE13389" s="15"/>
      <c r="YF13389" s="15"/>
      <c r="YG13389" s="15"/>
      <c r="YH13389" s="15"/>
      <c r="YI13389" s="15"/>
      <c r="YJ13389" s="15"/>
      <c r="YK13389" s="15"/>
      <c r="YL13389" s="15"/>
      <c r="YM13389" s="15"/>
      <c r="YN13389" s="15"/>
      <c r="YO13389" s="15"/>
      <c r="YP13389" s="15"/>
      <c r="YQ13389" s="15"/>
      <c r="YR13389" s="15"/>
      <c r="YS13389" s="15"/>
      <c r="YT13389" s="15"/>
      <c r="YU13389" s="15"/>
      <c r="YV13389" s="15"/>
      <c r="YW13389" s="15"/>
      <c r="YX13389" s="15"/>
      <c r="YY13389" s="15"/>
      <c r="YZ13389" s="15"/>
      <c r="ZA13389" s="15"/>
      <c r="ZB13389" s="15"/>
      <c r="ZC13389" s="15"/>
      <c r="ZD13389" s="15"/>
      <c r="ZE13389" s="15"/>
      <c r="ZF13389" s="15"/>
      <c r="ZG13389" s="15"/>
      <c r="ZH13389" s="15"/>
      <c r="ZI13389" s="15"/>
      <c r="ZJ13389" s="15"/>
      <c r="ZK13389" s="15"/>
      <c r="ZL13389" s="15"/>
      <c r="ZM13389" s="15"/>
      <c r="ZN13389" s="15"/>
      <c r="ZO13389" s="15"/>
      <c r="ZP13389" s="15"/>
      <c r="ZQ13389" s="15"/>
      <c r="ZR13389" s="15"/>
      <c r="ZS13389" s="15"/>
      <c r="ZT13389" s="15"/>
      <c r="ZU13389" s="15"/>
      <c r="ZV13389" s="15"/>
      <c r="ZW13389" s="15"/>
      <c r="ZX13389" s="15"/>
      <c r="ZY13389" s="15"/>
      <c r="ZZ13389" s="15"/>
      <c r="AAA13389" s="15"/>
      <c r="AAB13389" s="15"/>
      <c r="AAC13389" s="15"/>
      <c r="AAD13389" s="15"/>
      <c r="AAE13389" s="15"/>
      <c r="AAF13389" s="15"/>
      <c r="AAG13389" s="15"/>
      <c r="AAH13389" s="15"/>
      <c r="AAI13389" s="15"/>
      <c r="AAJ13389" s="15"/>
      <c r="AAK13389" s="15"/>
      <c r="AAL13389" s="15"/>
      <c r="AAM13389" s="15"/>
      <c r="AAN13389" s="15"/>
      <c r="AAO13389" s="15"/>
      <c r="AAP13389" s="15"/>
      <c r="AAQ13389" s="15"/>
      <c r="AAR13389" s="15"/>
      <c r="AAS13389" s="15"/>
      <c r="AAT13389" s="15"/>
      <c r="AAU13389" s="15"/>
      <c r="AAV13389" s="15"/>
      <c r="AAW13389" s="15"/>
      <c r="AAX13389" s="15"/>
      <c r="AAY13389" s="15"/>
      <c r="AAZ13389" s="15"/>
      <c r="ABA13389" s="15"/>
      <c r="ABB13389" s="15"/>
      <c r="ABC13389" s="15"/>
      <c r="ABD13389" s="15"/>
      <c r="ABE13389" s="15"/>
      <c r="ABF13389" s="15"/>
      <c r="ABG13389" s="15"/>
      <c r="ABH13389" s="15"/>
      <c r="ABI13389" s="15"/>
      <c r="ABJ13389" s="15"/>
      <c r="ABK13389" s="15"/>
      <c r="ABL13389" s="15"/>
      <c r="ABM13389" s="15"/>
      <c r="ABN13389" s="15"/>
      <c r="ABO13389" s="15"/>
      <c r="ABP13389" s="15"/>
      <c r="ABQ13389" s="15"/>
      <c r="ABR13389" s="15"/>
      <c r="ABS13389" s="15"/>
      <c r="ABT13389" s="15"/>
      <c r="ABU13389" s="15"/>
      <c r="ABV13389" s="15"/>
      <c r="ABW13389" s="15"/>
      <c r="ABX13389" s="15"/>
      <c r="ABY13389" s="15"/>
      <c r="ABZ13389" s="15"/>
      <c r="ACA13389" s="15"/>
      <c r="ACB13389" s="15"/>
      <c r="ACC13389" s="15"/>
      <c r="ACD13389" s="15"/>
      <c r="ACE13389" s="15"/>
      <c r="ACF13389" s="15"/>
      <c r="ACG13389" s="15"/>
      <c r="ACH13389" s="15"/>
      <c r="ACI13389" s="15"/>
      <c r="ACJ13389" s="15"/>
      <c r="ACK13389" s="15"/>
      <c r="ACL13389" s="15"/>
      <c r="ACM13389" s="15"/>
      <c r="ACN13389" s="15"/>
      <c r="ACO13389" s="15"/>
      <c r="ACP13389" s="15"/>
      <c r="ACQ13389" s="15"/>
      <c r="ACR13389" s="15"/>
      <c r="ACS13389" s="15"/>
      <c r="ACT13389" s="15"/>
      <c r="ACU13389" s="15"/>
      <c r="ACV13389" s="15"/>
      <c r="ACW13389" s="15"/>
      <c r="ACX13389" s="15"/>
      <c r="ACY13389" s="15"/>
      <c r="ACZ13389" s="15"/>
      <c r="ADA13389" s="15"/>
      <c r="ADB13389" s="15"/>
      <c r="ADC13389" s="15"/>
      <c r="ADD13389" s="15"/>
      <c r="ADE13389" s="15"/>
      <c r="ADF13389" s="15"/>
      <c r="ADG13389" s="15"/>
      <c r="ADH13389" s="15"/>
      <c r="ADI13389" s="15"/>
      <c r="ADJ13389" s="15"/>
      <c r="ADK13389" s="15"/>
      <c r="ADL13389" s="15"/>
      <c r="ADM13389" s="15"/>
      <c r="ADN13389" s="15"/>
      <c r="ADO13389" s="15"/>
      <c r="ADP13389" s="15"/>
      <c r="ADQ13389" s="15"/>
      <c r="ADR13389" s="15"/>
      <c r="ADS13389" s="15"/>
      <c r="ADT13389" s="15"/>
      <c r="ADU13389" s="15"/>
      <c r="ADV13389" s="15"/>
      <c r="ADW13389" s="15"/>
      <c r="ADX13389" s="15"/>
      <c r="ADY13389" s="15"/>
      <c r="ADZ13389" s="15"/>
      <c r="AEA13389" s="15"/>
      <c r="AEB13389" s="15"/>
      <c r="AEC13389" s="15"/>
      <c r="AED13389" s="15"/>
      <c r="AEE13389" s="15"/>
      <c r="AEF13389" s="15"/>
      <c r="AEG13389" s="15"/>
      <c r="AEH13389" s="15"/>
      <c r="AEI13389" s="15"/>
      <c r="AEJ13389" s="15"/>
      <c r="AEK13389" s="15"/>
      <c r="AEL13389" s="15"/>
      <c r="AEM13389" s="15"/>
      <c r="AEN13389" s="15"/>
      <c r="AEO13389" s="15"/>
      <c r="AEP13389" s="15"/>
      <c r="AEQ13389" s="15"/>
      <c r="AER13389" s="15"/>
      <c r="AES13389" s="15"/>
      <c r="AET13389" s="15"/>
      <c r="AEU13389" s="15"/>
      <c r="AEV13389" s="15"/>
      <c r="AEW13389" s="15"/>
      <c r="AEX13389" s="15"/>
      <c r="AEY13389" s="15"/>
      <c r="AEZ13389" s="15"/>
      <c r="AFA13389" s="15"/>
      <c r="AFB13389" s="15"/>
      <c r="AFC13389" s="15"/>
      <c r="AFD13389" s="15"/>
      <c r="AFE13389" s="15"/>
      <c r="AFF13389" s="15"/>
      <c r="AFG13389" s="15"/>
      <c r="AFH13389" s="15"/>
      <c r="AFI13389" s="15"/>
      <c r="AFJ13389" s="15"/>
      <c r="AFK13389" s="15"/>
      <c r="AFL13389" s="15"/>
      <c r="AFM13389" s="15"/>
      <c r="AFN13389" s="15"/>
      <c r="AFO13389" s="15"/>
      <c r="AFP13389" s="15"/>
      <c r="AFQ13389" s="15"/>
      <c r="AFR13389" s="15"/>
      <c r="AFS13389" s="15"/>
      <c r="AFT13389" s="15"/>
      <c r="AFU13389" s="15"/>
      <c r="AFV13389" s="15"/>
      <c r="AFW13389" s="15"/>
      <c r="AFX13389" s="15"/>
      <c r="AFY13389" s="15"/>
      <c r="AFZ13389" s="15"/>
      <c r="AGA13389" s="15"/>
      <c r="AGB13389" s="15"/>
      <c r="AGC13389" s="15"/>
      <c r="AGD13389" s="15"/>
      <c r="AGE13389" s="15"/>
      <c r="AGF13389" s="15"/>
      <c r="AGG13389" s="15"/>
      <c r="AGH13389" s="15"/>
      <c r="AGI13389" s="15"/>
      <c r="AGJ13389" s="15"/>
      <c r="AGK13389" s="15"/>
      <c r="AGL13389" s="15"/>
      <c r="AGM13389" s="15"/>
      <c r="AGN13389" s="15"/>
      <c r="AGO13389" s="15"/>
      <c r="AGP13389" s="15"/>
      <c r="AGQ13389" s="15"/>
      <c r="AGR13389" s="15"/>
      <c r="AGS13389" s="15"/>
      <c r="AGT13389" s="15"/>
      <c r="AGU13389" s="15"/>
      <c r="AGV13389" s="15"/>
      <c r="AGW13389" s="15"/>
      <c r="AGX13389" s="15"/>
      <c r="AGY13389" s="15"/>
      <c r="AGZ13389" s="15"/>
      <c r="AHA13389" s="15"/>
      <c r="AHB13389" s="15"/>
      <c r="AHC13389" s="15"/>
      <c r="AHD13389" s="15"/>
      <c r="AHE13389" s="15"/>
      <c r="AHF13389" s="15"/>
      <c r="AHG13389" s="15"/>
      <c r="AHH13389" s="15"/>
      <c r="AHI13389" s="15"/>
      <c r="AHJ13389" s="15"/>
      <c r="AHK13389" s="15"/>
      <c r="AHL13389" s="15"/>
      <c r="AHM13389" s="15"/>
      <c r="AHN13389" s="15"/>
      <c r="AHO13389" s="15"/>
      <c r="AHP13389" s="15"/>
      <c r="AHQ13389" s="15"/>
      <c r="AHR13389" s="15"/>
      <c r="AHS13389" s="15"/>
      <c r="AHT13389" s="15"/>
      <c r="AHU13389" s="15"/>
      <c r="AHV13389" s="15"/>
      <c r="AHW13389" s="15"/>
      <c r="AHX13389" s="15"/>
      <c r="AHY13389" s="15"/>
      <c r="AHZ13389" s="15"/>
      <c r="AIA13389" s="15"/>
      <c r="AIB13389" s="15"/>
      <c r="AIC13389" s="15"/>
      <c r="AID13389" s="15"/>
      <c r="AIE13389" s="15"/>
      <c r="AIF13389" s="15"/>
      <c r="AIG13389" s="15"/>
      <c r="AIH13389" s="15"/>
      <c r="AII13389" s="15"/>
      <c r="AIJ13389" s="15"/>
      <c r="AIK13389" s="15"/>
      <c r="AIL13389" s="15"/>
      <c r="AIM13389" s="15"/>
      <c r="AIN13389" s="15"/>
      <c r="AIO13389" s="15"/>
      <c r="AIP13389" s="15"/>
      <c r="AIQ13389" s="15"/>
      <c r="AIR13389" s="15"/>
      <c r="AIS13389" s="15"/>
      <c r="AIT13389" s="15"/>
      <c r="AIU13389" s="15"/>
      <c r="AIV13389" s="15"/>
      <c r="AIW13389" s="15"/>
      <c r="AIX13389" s="15"/>
      <c r="AIY13389" s="15"/>
      <c r="AIZ13389" s="15"/>
      <c r="AJA13389" s="15"/>
      <c r="AJB13389" s="15"/>
      <c r="AJC13389" s="15"/>
      <c r="AJD13389" s="15"/>
      <c r="AJE13389" s="15"/>
      <c r="AJF13389" s="15"/>
      <c r="AJG13389" s="15"/>
      <c r="AJH13389" s="15"/>
      <c r="AJI13389" s="15"/>
      <c r="AJJ13389" s="15"/>
      <c r="AJK13389" s="15"/>
      <c r="AJL13389" s="15"/>
      <c r="AJM13389" s="15"/>
      <c r="AJN13389" s="15"/>
      <c r="AJO13389" s="15"/>
      <c r="AJP13389" s="15"/>
      <c r="AJQ13389" s="15"/>
      <c r="AJR13389" s="15"/>
      <c r="AJS13389" s="15"/>
      <c r="AJT13389" s="15"/>
      <c r="AJU13389" s="15"/>
      <c r="AJV13389" s="15"/>
      <c r="AJW13389" s="15"/>
      <c r="AJX13389" s="15"/>
      <c r="AJY13389" s="15"/>
      <c r="AJZ13389" s="15"/>
      <c r="AKA13389" s="15"/>
      <c r="AKB13389" s="15"/>
      <c r="AKC13389" s="15"/>
      <c r="AKD13389" s="15"/>
      <c r="AKE13389" s="15"/>
      <c r="AKF13389" s="15"/>
      <c r="AKG13389" s="15"/>
      <c r="AKH13389" s="15"/>
      <c r="AKI13389" s="15"/>
      <c r="AKJ13389" s="15"/>
      <c r="AKK13389" s="15"/>
      <c r="AKL13389" s="15"/>
      <c r="AKM13389" s="15"/>
      <c r="AKN13389" s="15"/>
      <c r="AKO13389" s="15"/>
      <c r="AKP13389" s="15"/>
      <c r="AKQ13389" s="15"/>
      <c r="AKR13389" s="15"/>
      <c r="AKS13389" s="15"/>
      <c r="AKT13389" s="15"/>
      <c r="AKU13389" s="15"/>
      <c r="AKV13389" s="15"/>
      <c r="AKW13389" s="15"/>
      <c r="AKX13389" s="15"/>
      <c r="AKY13389" s="15"/>
      <c r="AKZ13389" s="15"/>
      <c r="ALA13389" s="15"/>
      <c r="ALB13389" s="15"/>
      <c r="ALC13389" s="15"/>
      <c r="ALD13389" s="15"/>
      <c r="ALE13389" s="15"/>
      <c r="ALF13389" s="15"/>
      <c r="ALG13389" s="15"/>
      <c r="ALH13389" s="15"/>
      <c r="ALI13389" s="15"/>
      <c r="ALJ13389" s="15"/>
      <c r="ALK13389" s="15"/>
      <c r="ALL13389" s="15"/>
      <c r="ALM13389" s="15"/>
      <c r="ALN13389" s="15"/>
      <c r="ALO13389" s="15"/>
      <c r="ALP13389" s="15"/>
      <c r="ALQ13389" s="15"/>
      <c r="ALR13389" s="15"/>
      <c r="ALS13389" s="15"/>
      <c r="ALT13389" s="15"/>
      <c r="ALU13389" s="15"/>
      <c r="ALV13389" s="15"/>
      <c r="ALW13389" s="15"/>
      <c r="ALX13389" s="15"/>
      <c r="ALY13389" s="15"/>
      <c r="ALZ13389" s="15"/>
      <c r="AMA13389" s="15"/>
      <c r="AMB13389" s="15"/>
      <c r="AMC13389" s="15"/>
      <c r="AMD13389" s="15"/>
      <c r="AME13389" s="15"/>
      <c r="AMF13389" s="15"/>
      <c r="AMG13389" s="15"/>
      <c r="AMH13389" s="15"/>
      <c r="AMI13389" s="15"/>
      <c r="AMJ13389" s="15"/>
      <c r="AMK13389" s="15"/>
      <c r="AML13389" s="15"/>
      <c r="AMM13389" s="15"/>
      <c r="AMN13389" s="15"/>
      <c r="AMO13389" s="15"/>
      <c r="AMP13389" s="15"/>
      <c r="AMQ13389" s="15"/>
      <c r="AMR13389" s="15"/>
      <c r="AMS13389" s="15"/>
      <c r="AMT13389" s="15"/>
      <c r="AMU13389" s="15"/>
      <c r="AMV13389" s="15"/>
      <c r="AMW13389" s="15"/>
      <c r="AMX13389" s="15"/>
      <c r="AMY13389" s="15"/>
      <c r="AMZ13389" s="15"/>
      <c r="ANA13389" s="15"/>
      <c r="ANB13389" s="15"/>
      <c r="ANC13389" s="15"/>
      <c r="AND13389" s="15"/>
      <c r="ANE13389" s="15"/>
      <c r="ANF13389" s="15"/>
      <c r="ANG13389" s="15"/>
      <c r="ANH13389" s="15"/>
      <c r="ANI13389" s="15"/>
      <c r="ANJ13389" s="15"/>
      <c r="ANK13389" s="15"/>
      <c r="ANL13389" s="15"/>
      <c r="ANM13389" s="15"/>
      <c r="ANN13389" s="15"/>
      <c r="ANO13389" s="15"/>
      <c r="ANP13389" s="15"/>
      <c r="ANQ13389" s="15"/>
      <c r="ANR13389" s="15"/>
      <c r="ANS13389" s="15"/>
      <c r="ANT13389" s="15"/>
      <c r="ANU13389" s="15"/>
      <c r="ANV13389" s="15"/>
      <c r="ANW13389" s="15"/>
      <c r="ANX13389" s="15"/>
      <c r="ANY13389" s="15"/>
      <c r="ANZ13389" s="15"/>
      <c r="AOA13389" s="15"/>
      <c r="AOB13389" s="15"/>
      <c r="AOC13389" s="15"/>
      <c r="AOD13389" s="15"/>
      <c r="AOE13389" s="15"/>
      <c r="AOF13389" s="15"/>
      <c r="AOG13389" s="15"/>
      <c r="AOH13389" s="15"/>
      <c r="AOI13389" s="15"/>
      <c r="AOJ13389" s="15"/>
      <c r="AOK13389" s="15"/>
      <c r="AOL13389" s="15"/>
      <c r="AOM13389" s="15"/>
      <c r="AON13389" s="15"/>
      <c r="AOO13389" s="15"/>
      <c r="AOP13389" s="15"/>
      <c r="AOQ13389" s="15"/>
      <c r="AOR13389" s="15"/>
      <c r="AOS13389" s="15"/>
      <c r="AOT13389" s="15"/>
      <c r="AOU13389" s="15"/>
      <c r="AOV13389" s="15"/>
      <c r="AOW13389" s="15"/>
      <c r="AOX13389" s="15"/>
      <c r="AOY13389" s="15"/>
      <c r="AOZ13389" s="15"/>
      <c r="APA13389" s="15"/>
      <c r="APB13389" s="15"/>
      <c r="APC13389" s="15"/>
      <c r="APD13389" s="15"/>
      <c r="APE13389" s="15"/>
      <c r="APF13389" s="15"/>
      <c r="APG13389" s="15"/>
      <c r="APH13389" s="15"/>
      <c r="API13389" s="15"/>
      <c r="APJ13389" s="15"/>
      <c r="APK13389" s="15"/>
      <c r="APL13389" s="15"/>
      <c r="APM13389" s="15"/>
      <c r="APN13389" s="15"/>
      <c r="APO13389" s="15"/>
      <c r="APP13389" s="15"/>
      <c r="APQ13389" s="15"/>
      <c r="APR13389" s="15"/>
      <c r="APS13389" s="15"/>
      <c r="APT13389" s="15"/>
      <c r="APU13389" s="15"/>
      <c r="APV13389" s="15"/>
      <c r="APW13389" s="15"/>
      <c r="APX13389" s="15"/>
      <c r="APY13389" s="15"/>
      <c r="APZ13389" s="15"/>
      <c r="AQA13389" s="15"/>
      <c r="AQB13389" s="15"/>
      <c r="AQC13389" s="15"/>
      <c r="AQD13389" s="15"/>
      <c r="AQE13389" s="15"/>
      <c r="AQF13389" s="15"/>
      <c r="AQG13389" s="15"/>
      <c r="AQH13389" s="15"/>
      <c r="AQI13389" s="15"/>
      <c r="AQJ13389" s="15"/>
      <c r="AQK13389" s="15"/>
      <c r="AQL13389" s="15"/>
      <c r="AQM13389" s="15"/>
      <c r="AQN13389" s="15"/>
      <c r="AQO13389" s="15"/>
      <c r="AQP13389" s="15"/>
      <c r="AQQ13389" s="15"/>
      <c r="AQR13389" s="15"/>
      <c r="AQS13389" s="15"/>
      <c r="AQT13389" s="15"/>
      <c r="AQU13389" s="15"/>
      <c r="AQV13389" s="15"/>
      <c r="AQW13389" s="15"/>
      <c r="AQX13389" s="15"/>
      <c r="AQY13389" s="15"/>
      <c r="AQZ13389" s="15"/>
      <c r="ARA13389" s="15"/>
      <c r="ARB13389" s="15"/>
      <c r="ARC13389" s="15"/>
      <c r="ARD13389" s="15"/>
      <c r="ARE13389" s="15"/>
      <c r="ARF13389" s="15"/>
      <c r="ARG13389" s="15"/>
      <c r="ARH13389" s="15"/>
      <c r="ARI13389" s="15"/>
      <c r="ARJ13389" s="15"/>
      <c r="ARK13389" s="15"/>
      <c r="ARL13389" s="15"/>
      <c r="ARM13389" s="15"/>
      <c r="ARN13389" s="15"/>
      <c r="ARO13389" s="15"/>
      <c r="ARP13389" s="15"/>
      <c r="ARQ13389" s="15"/>
      <c r="ARR13389" s="15"/>
      <c r="ARS13389" s="15"/>
      <c r="ART13389" s="15"/>
      <c r="ARU13389" s="15"/>
      <c r="ARV13389" s="15"/>
      <c r="ARW13389" s="15"/>
      <c r="ARX13389" s="15"/>
      <c r="ARY13389" s="15"/>
      <c r="ARZ13389" s="15"/>
      <c r="ASA13389" s="15"/>
      <c r="ASB13389" s="15"/>
      <c r="ASC13389" s="15"/>
      <c r="ASD13389" s="15"/>
      <c r="ASE13389" s="15"/>
      <c r="ASF13389" s="15"/>
      <c r="ASG13389" s="15"/>
      <c r="ASH13389" s="15"/>
      <c r="ASI13389" s="15"/>
      <c r="ASJ13389" s="15"/>
      <c r="ASK13389" s="15"/>
      <c r="ASL13389" s="15"/>
      <c r="ASM13389" s="15"/>
      <c r="ASN13389" s="15"/>
      <c r="ASO13389" s="15"/>
      <c r="ASP13389" s="15"/>
      <c r="ASQ13389" s="15"/>
      <c r="ASR13389" s="15"/>
      <c r="ASS13389" s="15"/>
      <c r="AST13389" s="15"/>
      <c r="ASU13389" s="15"/>
      <c r="ASV13389" s="15"/>
      <c r="ASW13389" s="15"/>
      <c r="ASX13389" s="15"/>
      <c r="ASY13389" s="15"/>
      <c r="ASZ13389" s="15"/>
      <c r="ATA13389" s="15"/>
      <c r="ATB13389" s="15"/>
      <c r="ATC13389" s="15"/>
      <c r="ATD13389" s="15"/>
      <c r="ATE13389" s="15"/>
      <c r="ATF13389" s="15"/>
      <c r="ATG13389" s="15"/>
      <c r="ATH13389" s="15"/>
      <c r="ATI13389" s="15"/>
      <c r="ATJ13389" s="15"/>
      <c r="ATK13389" s="15"/>
      <c r="ATL13389" s="15"/>
      <c r="ATM13389" s="15"/>
      <c r="ATN13389" s="15"/>
      <c r="ATO13389" s="15"/>
      <c r="ATP13389" s="15"/>
      <c r="ATQ13389" s="15"/>
      <c r="ATR13389" s="15"/>
      <c r="ATS13389" s="15"/>
      <c r="ATT13389" s="15"/>
      <c r="ATU13389" s="15"/>
      <c r="ATV13389" s="15"/>
      <c r="ATW13389" s="15"/>
      <c r="ATX13389" s="15"/>
      <c r="ATY13389" s="15"/>
      <c r="ATZ13389" s="15"/>
      <c r="AUA13389" s="15"/>
      <c r="AUB13389" s="15"/>
      <c r="AUC13389" s="15"/>
      <c r="AUD13389" s="15"/>
      <c r="AUE13389" s="15"/>
      <c r="AUF13389" s="15"/>
      <c r="AUG13389" s="15"/>
      <c r="AUH13389" s="15"/>
      <c r="AUI13389" s="15"/>
      <c r="AUJ13389" s="15"/>
      <c r="AUK13389" s="15"/>
      <c r="AUL13389" s="15"/>
      <c r="AUM13389" s="15"/>
      <c r="AUN13389" s="15"/>
      <c r="AUO13389" s="15"/>
      <c r="AUP13389" s="15"/>
      <c r="AUQ13389" s="15"/>
      <c r="AUR13389" s="15"/>
      <c r="AUS13389" s="15"/>
      <c r="AUT13389" s="15"/>
      <c r="AUU13389" s="15"/>
      <c r="AUV13389" s="15"/>
      <c r="AUW13389" s="15"/>
      <c r="AUX13389" s="15"/>
      <c r="AUY13389" s="15"/>
      <c r="AUZ13389" s="15"/>
      <c r="AVA13389" s="15"/>
      <c r="AVB13389" s="15"/>
      <c r="AVC13389" s="15"/>
      <c r="AVD13389" s="15"/>
      <c r="AVE13389" s="15"/>
      <c r="AVF13389" s="15"/>
      <c r="AVG13389" s="15"/>
      <c r="AVH13389" s="15"/>
      <c r="AVI13389" s="15"/>
      <c r="AVJ13389" s="15"/>
      <c r="AVK13389" s="15"/>
      <c r="AVL13389" s="15"/>
      <c r="AVM13389" s="15"/>
      <c r="AVN13389" s="15"/>
      <c r="AVO13389" s="15"/>
      <c r="AVP13389" s="15"/>
      <c r="AVQ13389" s="15"/>
      <c r="AVR13389" s="15"/>
      <c r="AVS13389" s="15"/>
      <c r="AVT13389" s="15"/>
      <c r="AVU13389" s="15"/>
      <c r="AVV13389" s="15"/>
      <c r="AVW13389" s="15"/>
      <c r="AVX13389" s="15"/>
      <c r="AVY13389" s="15"/>
      <c r="AVZ13389" s="15"/>
      <c r="AWA13389" s="15"/>
      <c r="AWB13389" s="15"/>
      <c r="AWC13389" s="15"/>
      <c r="AWD13389" s="15"/>
      <c r="AWE13389" s="15"/>
      <c r="AWF13389" s="15"/>
      <c r="AWG13389" s="15"/>
      <c r="AWH13389" s="15"/>
      <c r="AWI13389" s="15"/>
      <c r="AWJ13389" s="15"/>
      <c r="AWK13389" s="15"/>
      <c r="AWL13389" s="15"/>
      <c r="AWM13389" s="15"/>
      <c r="AWN13389" s="15"/>
      <c r="AWO13389" s="15"/>
      <c r="AWP13389" s="15"/>
      <c r="AWQ13389" s="15"/>
      <c r="AWR13389" s="15"/>
      <c r="AWS13389" s="15"/>
      <c r="AWT13389" s="15"/>
      <c r="AWU13389" s="15"/>
      <c r="AWV13389" s="15"/>
      <c r="AWW13389" s="15"/>
      <c r="AWX13389" s="15"/>
      <c r="AWY13389" s="15"/>
      <c r="AWZ13389" s="15"/>
      <c r="AXA13389" s="15"/>
      <c r="AXB13389" s="15"/>
      <c r="AXC13389" s="15"/>
      <c r="AXD13389" s="15"/>
      <c r="AXE13389" s="15"/>
      <c r="AXF13389" s="15"/>
      <c r="AXG13389" s="15"/>
      <c r="AXH13389" s="15"/>
      <c r="AXI13389" s="15"/>
      <c r="AXJ13389" s="15"/>
      <c r="AXK13389" s="15"/>
      <c r="AXL13389" s="15"/>
      <c r="AXM13389" s="15"/>
      <c r="AXN13389" s="15"/>
      <c r="AXO13389" s="15"/>
      <c r="AXP13389" s="15"/>
      <c r="AXQ13389" s="15"/>
      <c r="AXR13389" s="15"/>
      <c r="AXS13389" s="15"/>
      <c r="AXT13389" s="15"/>
      <c r="AXU13389" s="15"/>
      <c r="AXV13389" s="15"/>
      <c r="AXW13389" s="15"/>
      <c r="AXX13389" s="15"/>
      <c r="AXY13389" s="15"/>
      <c r="AXZ13389" s="15"/>
      <c r="AYA13389" s="15"/>
      <c r="AYB13389" s="15"/>
      <c r="AYC13389" s="15"/>
      <c r="AYD13389" s="15"/>
      <c r="AYE13389" s="15"/>
      <c r="AYF13389" s="15"/>
      <c r="AYG13389" s="15"/>
      <c r="AYH13389" s="15"/>
      <c r="AYI13389" s="15"/>
      <c r="AYJ13389" s="15"/>
      <c r="AYK13389" s="15"/>
      <c r="AYL13389" s="15"/>
      <c r="AYM13389" s="15"/>
      <c r="AYN13389" s="15"/>
      <c r="AYO13389" s="15"/>
      <c r="AYP13389" s="15"/>
      <c r="AYQ13389" s="15"/>
      <c r="AYR13389" s="15"/>
      <c r="AYS13389" s="15"/>
      <c r="AYT13389" s="15"/>
      <c r="AYU13389" s="15"/>
      <c r="AYV13389" s="15"/>
      <c r="AYW13389" s="15"/>
      <c r="AYX13389" s="15"/>
      <c r="AYY13389" s="15"/>
      <c r="AYZ13389" s="15"/>
      <c r="AZA13389" s="15"/>
      <c r="AZB13389" s="15"/>
      <c r="AZC13389" s="15"/>
      <c r="AZD13389" s="15"/>
      <c r="AZE13389" s="15"/>
      <c r="AZF13389" s="15"/>
      <c r="AZG13389" s="15"/>
      <c r="AZH13389" s="15"/>
      <c r="AZI13389" s="15"/>
      <c r="AZJ13389" s="15"/>
      <c r="AZK13389" s="15"/>
      <c r="AZL13389" s="15"/>
      <c r="AZM13389" s="15"/>
      <c r="AZN13389" s="15"/>
      <c r="AZO13389" s="15"/>
      <c r="AZP13389" s="15"/>
      <c r="AZQ13389" s="15"/>
      <c r="AZR13389" s="15"/>
      <c r="AZS13389" s="15"/>
      <c r="AZT13389" s="15"/>
      <c r="AZU13389" s="15"/>
      <c r="AZV13389" s="15"/>
      <c r="AZW13389" s="15"/>
      <c r="AZX13389" s="15"/>
      <c r="AZY13389" s="15"/>
      <c r="AZZ13389" s="15"/>
      <c r="BAA13389" s="15"/>
      <c r="BAB13389" s="15"/>
      <c r="BAC13389" s="15"/>
      <c r="BAD13389" s="15"/>
      <c r="BAE13389" s="15"/>
      <c r="BAF13389" s="15"/>
      <c r="BAG13389" s="15"/>
      <c r="BAH13389" s="15"/>
      <c r="BAI13389" s="15"/>
      <c r="BAJ13389" s="15"/>
      <c r="BAK13389" s="15"/>
      <c r="BAL13389" s="15"/>
      <c r="BAM13389" s="15"/>
      <c r="BAN13389" s="15"/>
      <c r="BAO13389" s="15"/>
      <c r="BAP13389" s="15"/>
      <c r="BAQ13389" s="15"/>
      <c r="BAR13389" s="15"/>
      <c r="BAS13389" s="15"/>
      <c r="BAT13389" s="15"/>
      <c r="BAU13389" s="15"/>
      <c r="BAV13389" s="15"/>
      <c r="BAW13389" s="15"/>
      <c r="BAX13389" s="15"/>
      <c r="BAY13389" s="15"/>
      <c r="BAZ13389" s="15"/>
      <c r="BBA13389" s="15"/>
      <c r="BBB13389" s="15"/>
      <c r="BBC13389" s="15"/>
      <c r="BBD13389" s="15"/>
      <c r="BBE13389" s="15"/>
      <c r="BBF13389" s="15"/>
      <c r="BBG13389" s="15"/>
      <c r="BBH13389" s="15"/>
      <c r="BBI13389" s="15"/>
      <c r="BBJ13389" s="15"/>
      <c r="BBK13389" s="15"/>
      <c r="BBL13389" s="15"/>
      <c r="BBM13389" s="15"/>
      <c r="BBN13389" s="15"/>
      <c r="BBO13389" s="15"/>
      <c r="BBP13389" s="15"/>
      <c r="BBQ13389" s="15"/>
      <c r="BBR13389" s="15"/>
      <c r="BBS13389" s="15"/>
      <c r="BBT13389" s="15"/>
      <c r="BBU13389" s="15"/>
      <c r="BBV13389" s="15"/>
      <c r="BBW13389" s="15"/>
      <c r="BBX13389" s="15"/>
      <c r="BBY13389" s="15"/>
      <c r="BBZ13389" s="15"/>
      <c r="BCA13389" s="15"/>
      <c r="BCB13389" s="15"/>
      <c r="BCC13389" s="15"/>
      <c r="BCD13389" s="15"/>
      <c r="BCE13389" s="15"/>
      <c r="BCF13389" s="15"/>
      <c r="BCG13389" s="15"/>
      <c r="BCH13389" s="15"/>
      <c r="BCI13389" s="15"/>
      <c r="BCJ13389" s="15"/>
      <c r="BCK13389" s="15"/>
      <c r="BCL13389" s="15"/>
      <c r="BCM13389" s="15"/>
      <c r="BCN13389" s="15"/>
      <c r="BCO13389" s="15"/>
      <c r="BCP13389" s="15"/>
      <c r="BCQ13389" s="15"/>
      <c r="BCR13389" s="15"/>
      <c r="BCS13389" s="15"/>
      <c r="BCT13389" s="15"/>
      <c r="BCU13389" s="15"/>
      <c r="BCV13389" s="15"/>
      <c r="BCW13389" s="15"/>
      <c r="BCX13389" s="15"/>
      <c r="BCY13389" s="15"/>
      <c r="BCZ13389" s="15"/>
      <c r="BDA13389" s="15"/>
      <c r="BDB13389" s="15"/>
      <c r="BDC13389" s="15"/>
      <c r="BDD13389" s="15"/>
      <c r="BDE13389" s="15"/>
      <c r="BDF13389" s="15"/>
      <c r="BDG13389" s="15"/>
      <c r="BDH13389" s="15"/>
      <c r="BDI13389" s="15"/>
      <c r="BDJ13389" s="15"/>
      <c r="BDK13389" s="15"/>
      <c r="BDL13389" s="15"/>
      <c r="BDM13389" s="15"/>
      <c r="BDN13389" s="15"/>
      <c r="BDO13389" s="15"/>
      <c r="BDP13389" s="15"/>
      <c r="BDQ13389" s="15"/>
      <c r="BDR13389" s="15"/>
      <c r="BDS13389" s="15"/>
      <c r="BDT13389" s="15"/>
      <c r="BDU13389" s="15"/>
      <c r="BDV13389" s="15"/>
      <c r="BDW13389" s="15"/>
      <c r="BDX13389" s="15"/>
      <c r="BDY13389" s="15"/>
      <c r="BDZ13389" s="15"/>
      <c r="BEA13389" s="15"/>
      <c r="BEB13389" s="15"/>
      <c r="BEC13389" s="15"/>
      <c r="BED13389" s="15"/>
      <c r="BEE13389" s="15"/>
      <c r="BEF13389" s="15"/>
      <c r="BEG13389" s="15"/>
      <c r="BEH13389" s="15"/>
      <c r="BEI13389" s="15"/>
      <c r="BEJ13389" s="15"/>
      <c r="BEK13389" s="15"/>
      <c r="BEL13389" s="15"/>
      <c r="BEM13389" s="15"/>
      <c r="BEN13389" s="15"/>
      <c r="BEO13389" s="15"/>
      <c r="BEP13389" s="15"/>
      <c r="BEQ13389" s="15"/>
      <c r="BER13389" s="15"/>
      <c r="BES13389" s="15"/>
      <c r="BET13389" s="15"/>
      <c r="BEU13389" s="15"/>
      <c r="BEV13389" s="15"/>
      <c r="BEW13389" s="15"/>
      <c r="BEX13389" s="15"/>
      <c r="BEY13389" s="15"/>
      <c r="BEZ13389" s="15"/>
      <c r="BFA13389" s="15"/>
      <c r="BFB13389" s="15"/>
      <c r="BFC13389" s="15"/>
      <c r="BFD13389" s="15"/>
      <c r="BFE13389" s="15"/>
      <c r="BFF13389" s="15"/>
      <c r="BFG13389" s="15"/>
      <c r="BFH13389" s="15"/>
      <c r="BFI13389" s="15"/>
      <c r="BFJ13389" s="15"/>
      <c r="BFK13389" s="15"/>
      <c r="BFL13389" s="15"/>
      <c r="BFM13389" s="15"/>
      <c r="BFN13389" s="15"/>
      <c r="BFO13389" s="15"/>
      <c r="BFP13389" s="15"/>
      <c r="BFQ13389" s="15"/>
      <c r="BFR13389" s="15"/>
      <c r="BFS13389" s="15"/>
      <c r="BFT13389" s="15"/>
      <c r="BFU13389" s="15"/>
      <c r="BFV13389" s="15"/>
      <c r="BFW13389" s="15"/>
      <c r="BFX13389" s="15"/>
      <c r="BFY13389" s="15"/>
      <c r="BFZ13389" s="15"/>
      <c r="BGA13389" s="15"/>
      <c r="BGB13389" s="15"/>
      <c r="BGC13389" s="15"/>
      <c r="BGD13389" s="15"/>
      <c r="BGE13389" s="15"/>
      <c r="BGF13389" s="15"/>
      <c r="BGG13389" s="15"/>
      <c r="BGH13389" s="15"/>
      <c r="BGI13389" s="15"/>
      <c r="BGJ13389" s="15"/>
      <c r="BGK13389" s="15"/>
      <c r="BGL13389" s="15"/>
      <c r="BGM13389" s="15"/>
      <c r="BGN13389" s="15"/>
      <c r="BGO13389" s="15"/>
      <c r="BGP13389" s="15"/>
      <c r="BGQ13389" s="15"/>
      <c r="BGR13389" s="15"/>
      <c r="BGS13389" s="15"/>
      <c r="BGT13389" s="15"/>
      <c r="BGU13389" s="15"/>
      <c r="BGV13389" s="15"/>
      <c r="BGW13389" s="15"/>
      <c r="BGX13389" s="15"/>
      <c r="BGY13389" s="15"/>
      <c r="BGZ13389" s="15"/>
      <c r="BHA13389" s="15"/>
      <c r="BHB13389" s="15"/>
      <c r="BHC13389" s="15"/>
      <c r="BHD13389" s="15"/>
      <c r="BHE13389" s="15"/>
      <c r="BHF13389" s="15"/>
      <c r="BHG13389" s="15"/>
      <c r="BHH13389" s="15"/>
      <c r="BHI13389" s="15"/>
      <c r="BHJ13389" s="15"/>
      <c r="BHK13389" s="15"/>
      <c r="BHL13389" s="15"/>
      <c r="BHM13389" s="15"/>
      <c r="BHN13389" s="15"/>
      <c r="BHO13389" s="15"/>
      <c r="BHP13389" s="15"/>
      <c r="BHQ13389" s="15"/>
      <c r="BHR13389" s="15"/>
      <c r="BHS13389" s="15"/>
      <c r="BHT13389" s="15"/>
      <c r="BHU13389" s="15"/>
      <c r="BHV13389" s="15"/>
      <c r="BHW13389" s="15"/>
      <c r="BHX13389" s="15"/>
      <c r="BHY13389" s="15"/>
      <c r="BHZ13389" s="15"/>
      <c r="BIA13389" s="15"/>
      <c r="BIB13389" s="15"/>
      <c r="BIC13389" s="15"/>
      <c r="BID13389" s="15"/>
      <c r="BIE13389" s="15"/>
      <c r="BIF13389" s="15"/>
      <c r="BIG13389" s="15"/>
      <c r="BIH13389" s="15"/>
      <c r="BII13389" s="15"/>
      <c r="BIJ13389" s="15"/>
      <c r="BIK13389" s="15"/>
      <c r="BIL13389" s="15"/>
      <c r="BIM13389" s="15"/>
      <c r="BIN13389" s="15"/>
      <c r="BIO13389" s="15"/>
      <c r="BIP13389" s="15"/>
      <c r="BIQ13389" s="15"/>
      <c r="BIR13389" s="15"/>
      <c r="BIS13389" s="15"/>
      <c r="BIT13389" s="15"/>
      <c r="BIU13389" s="15"/>
      <c r="BIV13389" s="15"/>
      <c r="BIW13389" s="15"/>
      <c r="BIX13389" s="15"/>
      <c r="BIY13389" s="15"/>
      <c r="BIZ13389" s="15"/>
      <c r="BJA13389" s="15"/>
      <c r="BJB13389" s="15"/>
      <c r="BJC13389" s="15"/>
      <c r="BJD13389" s="15"/>
      <c r="BJE13389" s="15"/>
      <c r="BJF13389" s="15"/>
      <c r="BJG13389" s="15"/>
      <c r="BJH13389" s="15"/>
      <c r="BJI13389" s="15"/>
      <c r="BJJ13389" s="15"/>
      <c r="BJK13389" s="15"/>
      <c r="BJL13389" s="15"/>
      <c r="BJM13389" s="15"/>
      <c r="BJN13389" s="15"/>
      <c r="BJO13389" s="15"/>
      <c r="BJP13389" s="15"/>
      <c r="BJQ13389" s="15"/>
      <c r="BJR13389" s="15"/>
      <c r="BJS13389" s="15"/>
      <c r="BJT13389" s="15"/>
      <c r="BJU13389" s="15"/>
      <c r="BJV13389" s="15"/>
      <c r="BJW13389" s="15"/>
      <c r="BJX13389" s="15"/>
      <c r="BJY13389" s="15"/>
      <c r="BJZ13389" s="15"/>
      <c r="BKA13389" s="15"/>
      <c r="BKB13389" s="15"/>
      <c r="BKC13389" s="15"/>
      <c r="BKD13389" s="15"/>
      <c r="BKE13389" s="15"/>
      <c r="BKF13389" s="15"/>
      <c r="BKG13389" s="15"/>
      <c r="BKH13389" s="15"/>
      <c r="BKI13389" s="15"/>
      <c r="BKJ13389" s="15"/>
      <c r="BKK13389" s="15"/>
      <c r="BKL13389" s="15"/>
      <c r="BKM13389" s="15"/>
      <c r="BKN13389" s="15"/>
      <c r="BKO13389" s="15"/>
      <c r="BKP13389" s="15"/>
      <c r="BKQ13389" s="15"/>
      <c r="BKR13389" s="15"/>
      <c r="BKS13389" s="15"/>
      <c r="BKT13389" s="15"/>
      <c r="BKU13389" s="15"/>
      <c r="BKV13389" s="15"/>
      <c r="BKW13389" s="15"/>
      <c r="BKX13389" s="15"/>
      <c r="BKY13389" s="15"/>
      <c r="BKZ13389" s="15"/>
      <c r="BLA13389" s="15"/>
      <c r="BLB13389" s="15"/>
      <c r="BLC13389" s="15"/>
      <c r="BLD13389" s="15"/>
      <c r="BLE13389" s="15"/>
      <c r="BLF13389" s="15"/>
      <c r="BLG13389" s="15"/>
      <c r="BLH13389" s="15"/>
      <c r="BLI13389" s="15"/>
      <c r="BLJ13389" s="15"/>
      <c r="BLK13389" s="15"/>
      <c r="BLL13389" s="15"/>
      <c r="BLM13389" s="15"/>
      <c r="BLN13389" s="15"/>
      <c r="BLO13389" s="15"/>
      <c r="BLP13389" s="15"/>
      <c r="BLQ13389" s="15"/>
      <c r="BLR13389" s="15"/>
      <c r="BLS13389" s="15"/>
      <c r="BLT13389" s="15"/>
      <c r="BLU13389" s="15"/>
      <c r="BLV13389" s="15"/>
      <c r="BLW13389" s="15"/>
      <c r="BLX13389" s="15"/>
      <c r="BLY13389" s="15"/>
      <c r="BLZ13389" s="15"/>
      <c r="BMA13389" s="15"/>
      <c r="BMB13389" s="15"/>
      <c r="BMC13389" s="15"/>
      <c r="BMD13389" s="15"/>
      <c r="BME13389" s="15"/>
      <c r="BMF13389" s="15"/>
      <c r="BMG13389" s="15"/>
      <c r="BMH13389" s="15"/>
      <c r="BMI13389" s="15"/>
      <c r="BMJ13389" s="15"/>
      <c r="BMK13389" s="15"/>
      <c r="BML13389" s="15"/>
      <c r="BMM13389" s="15"/>
      <c r="BMN13389" s="15"/>
      <c r="BMO13389" s="15"/>
      <c r="BMP13389" s="15"/>
      <c r="BMQ13389" s="15"/>
      <c r="BMR13389" s="15"/>
      <c r="BMS13389" s="15"/>
      <c r="BMT13389" s="15"/>
      <c r="BMU13389" s="15"/>
      <c r="BMV13389" s="15"/>
      <c r="BMW13389" s="15"/>
      <c r="BMX13389" s="15"/>
      <c r="BMY13389" s="15"/>
      <c r="BMZ13389" s="15"/>
      <c r="BNA13389" s="15"/>
      <c r="BNB13389" s="15"/>
      <c r="BNC13389" s="15"/>
      <c r="BND13389" s="15"/>
      <c r="BNE13389" s="15"/>
      <c r="BNF13389" s="15"/>
      <c r="BNG13389" s="15"/>
      <c r="BNH13389" s="15"/>
      <c r="BNI13389" s="15"/>
      <c r="BNJ13389" s="15"/>
      <c r="BNK13389" s="15"/>
      <c r="BNL13389" s="15"/>
      <c r="BNM13389" s="15"/>
      <c r="BNN13389" s="15"/>
      <c r="BNO13389" s="15"/>
      <c r="BNP13389" s="15"/>
      <c r="BNQ13389" s="15"/>
      <c r="BNR13389" s="15"/>
      <c r="BNS13389" s="15"/>
      <c r="BNT13389" s="15"/>
      <c r="BNU13389" s="15"/>
      <c r="BNV13389" s="15"/>
      <c r="BNW13389" s="15"/>
      <c r="BNX13389" s="15"/>
      <c r="BNY13389" s="15"/>
      <c r="BNZ13389" s="15"/>
      <c r="BOA13389" s="15"/>
      <c r="BOB13389" s="15"/>
      <c r="BOC13389" s="15"/>
      <c r="BOD13389" s="15"/>
      <c r="BOE13389" s="15"/>
      <c r="BOF13389" s="15"/>
      <c r="BOG13389" s="15"/>
      <c r="BOH13389" s="15"/>
      <c r="BOI13389" s="15"/>
      <c r="BOJ13389" s="15"/>
      <c r="BOK13389" s="15"/>
      <c r="BOL13389" s="15"/>
      <c r="BOM13389" s="15"/>
      <c r="BON13389" s="15"/>
      <c r="BOO13389" s="15"/>
      <c r="BOP13389" s="15"/>
      <c r="BOQ13389" s="15"/>
      <c r="BOR13389" s="15"/>
      <c r="BOS13389" s="15"/>
      <c r="BOT13389" s="15"/>
      <c r="BOU13389" s="15"/>
      <c r="BOV13389" s="15"/>
      <c r="BOW13389" s="15"/>
      <c r="BOX13389" s="15"/>
      <c r="BOY13389" s="15"/>
      <c r="BOZ13389" s="15"/>
      <c r="BPA13389" s="15"/>
      <c r="BPB13389" s="15"/>
      <c r="BPC13389" s="15"/>
      <c r="BPD13389" s="15"/>
      <c r="BPE13389" s="15"/>
      <c r="BPF13389" s="15"/>
      <c r="BPG13389" s="15"/>
      <c r="BPH13389" s="15"/>
      <c r="BPI13389" s="15"/>
      <c r="BPJ13389" s="15"/>
      <c r="BPK13389" s="15"/>
      <c r="BPL13389" s="15"/>
      <c r="BPM13389" s="15"/>
      <c r="BPN13389" s="15"/>
      <c r="BPO13389" s="15"/>
      <c r="BPP13389" s="15"/>
      <c r="BPQ13389" s="15"/>
      <c r="BPR13389" s="15"/>
      <c r="BPS13389" s="15"/>
      <c r="BPT13389" s="15"/>
      <c r="BPU13389" s="15"/>
      <c r="BPV13389" s="15"/>
      <c r="BPW13389" s="15"/>
      <c r="BPX13389" s="15"/>
      <c r="BPY13389" s="15"/>
      <c r="BPZ13389" s="15"/>
      <c r="BQA13389" s="15"/>
      <c r="BQB13389" s="15"/>
      <c r="BQC13389" s="15"/>
      <c r="BQD13389" s="15"/>
      <c r="BQE13389" s="15"/>
      <c r="BQF13389" s="15"/>
      <c r="BQG13389" s="15"/>
      <c r="BQH13389" s="15"/>
      <c r="BQI13389" s="15"/>
      <c r="BQJ13389" s="15"/>
      <c r="BQK13389" s="15"/>
      <c r="BQL13389" s="15"/>
      <c r="BQM13389" s="15"/>
      <c r="BQN13389" s="15"/>
      <c r="BQO13389" s="15"/>
      <c r="BQP13389" s="15"/>
      <c r="BQQ13389" s="15"/>
      <c r="BQR13389" s="15"/>
      <c r="BQS13389" s="15"/>
      <c r="BQT13389" s="15"/>
      <c r="BQU13389" s="15"/>
      <c r="BQV13389" s="15"/>
      <c r="BQW13389" s="15"/>
      <c r="BQX13389" s="15"/>
      <c r="BQY13389" s="15"/>
      <c r="BQZ13389" s="15"/>
      <c r="BRA13389" s="15"/>
      <c r="BRB13389" s="15"/>
      <c r="BRC13389" s="15"/>
      <c r="BRD13389" s="15"/>
      <c r="BRE13389" s="15"/>
      <c r="BRF13389" s="15"/>
      <c r="BRG13389" s="15"/>
      <c r="BRH13389" s="15"/>
      <c r="BRI13389" s="15"/>
      <c r="BRJ13389" s="15"/>
      <c r="BRK13389" s="15"/>
      <c r="BRL13389" s="15"/>
      <c r="BRM13389" s="15"/>
      <c r="BRN13389" s="15"/>
      <c r="BRO13389" s="15"/>
      <c r="BRP13389" s="15"/>
      <c r="BRQ13389" s="15"/>
      <c r="BRR13389" s="15"/>
      <c r="BRS13389" s="15"/>
      <c r="BRT13389" s="15"/>
      <c r="BRU13389" s="15"/>
      <c r="BRV13389" s="15"/>
      <c r="BRW13389" s="15"/>
      <c r="BRX13389" s="15"/>
      <c r="BRY13389" s="15"/>
      <c r="BRZ13389" s="15"/>
      <c r="BSA13389" s="15"/>
      <c r="BSB13389" s="15"/>
      <c r="BSC13389" s="15"/>
      <c r="BSD13389" s="15"/>
      <c r="BSE13389" s="15"/>
      <c r="BSF13389" s="15"/>
      <c r="BSG13389" s="15"/>
      <c r="BSH13389" s="15"/>
      <c r="BSI13389" s="15"/>
      <c r="BSJ13389" s="15"/>
      <c r="BSK13389" s="15"/>
      <c r="BSL13389" s="15"/>
      <c r="BSM13389" s="15"/>
      <c r="BSN13389" s="15"/>
      <c r="BSO13389" s="15"/>
      <c r="BSP13389" s="15"/>
      <c r="BSQ13389" s="15"/>
      <c r="BSR13389" s="15"/>
      <c r="BSS13389" s="15"/>
      <c r="BST13389" s="15"/>
      <c r="BSU13389" s="15"/>
      <c r="BSV13389" s="15"/>
      <c r="BSW13389" s="15"/>
      <c r="BSX13389" s="15"/>
      <c r="BSY13389" s="15"/>
      <c r="BSZ13389" s="15"/>
      <c r="BTA13389" s="15"/>
      <c r="BTB13389" s="15"/>
      <c r="BTC13389" s="15"/>
      <c r="BTD13389" s="15"/>
      <c r="BTE13389" s="15"/>
      <c r="BTF13389" s="15"/>
      <c r="BTG13389" s="15"/>
      <c r="BTH13389" s="15"/>
      <c r="BTI13389" s="15"/>
      <c r="BTJ13389" s="15"/>
      <c r="BTK13389" s="15"/>
      <c r="BTL13389" s="15"/>
      <c r="BTM13389" s="15"/>
      <c r="BTN13389" s="15"/>
      <c r="BTO13389" s="15"/>
      <c r="BTP13389" s="15"/>
      <c r="BTQ13389" s="15"/>
      <c r="BTR13389" s="15"/>
      <c r="BTS13389" s="15"/>
      <c r="BTT13389" s="15"/>
      <c r="BTU13389" s="15"/>
      <c r="BTV13389" s="15"/>
      <c r="BTW13389" s="15"/>
      <c r="BTX13389" s="15"/>
      <c r="BTY13389" s="15"/>
      <c r="BTZ13389" s="15"/>
      <c r="BUA13389" s="15"/>
      <c r="BUB13389" s="15"/>
      <c r="BUC13389" s="15"/>
      <c r="BUD13389" s="15"/>
      <c r="BUE13389" s="15"/>
      <c r="BUF13389" s="15"/>
      <c r="BUG13389" s="15"/>
      <c r="BUH13389" s="15"/>
      <c r="BUI13389" s="15"/>
      <c r="BUJ13389" s="15"/>
      <c r="BUK13389" s="15"/>
      <c r="BUL13389" s="15"/>
      <c r="BUM13389" s="15"/>
      <c r="BUN13389" s="15"/>
      <c r="BUO13389" s="15"/>
      <c r="BUP13389" s="15"/>
      <c r="BUQ13389" s="15"/>
      <c r="BUR13389" s="15"/>
      <c r="BUS13389" s="15"/>
      <c r="BUT13389" s="15"/>
      <c r="BUU13389" s="15"/>
      <c r="BUV13389" s="15"/>
      <c r="BUW13389" s="15"/>
      <c r="BUX13389" s="15"/>
      <c r="BUY13389" s="15"/>
      <c r="BUZ13389" s="15"/>
      <c r="BVA13389" s="15"/>
      <c r="BVB13389" s="15"/>
      <c r="BVC13389" s="15"/>
      <c r="BVD13389" s="15"/>
      <c r="BVE13389" s="15"/>
      <c r="BVF13389" s="15"/>
      <c r="BVG13389" s="15"/>
      <c r="BVH13389" s="15"/>
      <c r="BVI13389" s="15"/>
      <c r="BVJ13389" s="15"/>
      <c r="BVK13389" s="15"/>
      <c r="BVL13389" s="15"/>
      <c r="BVM13389" s="15"/>
      <c r="BVN13389" s="15"/>
      <c r="BVO13389" s="15"/>
      <c r="BVP13389" s="15"/>
      <c r="BVQ13389" s="15"/>
      <c r="BVR13389" s="15"/>
      <c r="BVS13389" s="15"/>
      <c r="BVT13389" s="15"/>
      <c r="BVU13389" s="15"/>
      <c r="BVV13389" s="15"/>
      <c r="BVW13389" s="15"/>
      <c r="BVX13389" s="15"/>
      <c r="BVY13389" s="15"/>
      <c r="BVZ13389" s="15"/>
      <c r="BWA13389" s="15"/>
      <c r="BWB13389" s="15"/>
      <c r="BWC13389" s="15"/>
      <c r="BWD13389" s="15"/>
      <c r="BWE13389" s="15"/>
      <c r="BWF13389" s="15"/>
      <c r="BWG13389" s="15"/>
      <c r="BWH13389" s="15"/>
      <c r="BWI13389" s="15"/>
      <c r="BWJ13389" s="15"/>
      <c r="BWK13389" s="15"/>
      <c r="BWL13389" s="15"/>
      <c r="BWM13389" s="15"/>
      <c r="BWN13389" s="15"/>
      <c r="BWO13389" s="15"/>
      <c r="BWP13389" s="15"/>
      <c r="BWQ13389" s="15"/>
      <c r="BWR13389" s="15"/>
      <c r="BWS13389" s="15"/>
      <c r="BWT13389" s="15"/>
      <c r="BWU13389" s="15"/>
      <c r="BWV13389" s="15"/>
      <c r="BWW13389" s="15"/>
      <c r="BWX13389" s="15"/>
      <c r="BWY13389" s="15"/>
      <c r="BWZ13389" s="15"/>
      <c r="BXA13389" s="15"/>
      <c r="BXB13389" s="15"/>
      <c r="BXC13389" s="15"/>
      <c r="BXD13389" s="15"/>
      <c r="BXE13389" s="15"/>
      <c r="BXF13389" s="15"/>
      <c r="BXG13389" s="15"/>
      <c r="BXH13389" s="15"/>
      <c r="BXI13389" s="15"/>
      <c r="BXJ13389" s="15"/>
      <c r="BXK13389" s="15"/>
      <c r="BXL13389" s="15"/>
      <c r="BXM13389" s="15"/>
      <c r="BXN13389" s="15"/>
      <c r="BXO13389" s="15"/>
      <c r="BXP13389" s="15"/>
      <c r="BXQ13389" s="15"/>
      <c r="BXR13389" s="15"/>
      <c r="BXS13389" s="15"/>
      <c r="BXT13389" s="15"/>
      <c r="BXU13389" s="15"/>
      <c r="BXV13389" s="15"/>
      <c r="BXW13389" s="15"/>
      <c r="BXX13389" s="15"/>
      <c r="BXY13389" s="15"/>
      <c r="BXZ13389" s="15"/>
      <c r="BYA13389" s="15"/>
      <c r="BYB13389" s="15"/>
      <c r="BYC13389" s="15"/>
      <c r="BYD13389" s="15"/>
      <c r="BYE13389" s="15"/>
      <c r="BYF13389" s="15"/>
      <c r="BYG13389" s="15"/>
      <c r="BYH13389" s="15"/>
      <c r="BYI13389" s="15"/>
      <c r="BYJ13389" s="15"/>
      <c r="BYK13389" s="15"/>
      <c r="BYL13389" s="15"/>
      <c r="BYM13389" s="15"/>
      <c r="BYN13389" s="15"/>
      <c r="BYO13389" s="15"/>
      <c r="BYP13389" s="15"/>
      <c r="BYQ13389" s="15"/>
      <c r="BYR13389" s="15"/>
      <c r="BYS13389" s="15"/>
      <c r="BYT13389" s="15"/>
      <c r="BYU13389" s="15"/>
      <c r="BYV13389" s="15"/>
      <c r="BYW13389" s="15"/>
      <c r="BYX13389" s="15"/>
      <c r="BYY13389" s="15"/>
      <c r="BYZ13389" s="15"/>
      <c r="BZA13389" s="15"/>
      <c r="BZB13389" s="15"/>
      <c r="BZC13389" s="15"/>
      <c r="BZD13389" s="15"/>
      <c r="BZE13389" s="15"/>
      <c r="BZF13389" s="15"/>
      <c r="BZG13389" s="15"/>
      <c r="BZH13389" s="15"/>
      <c r="BZI13389" s="15"/>
      <c r="BZJ13389" s="15"/>
      <c r="BZK13389" s="15"/>
      <c r="BZL13389" s="15"/>
      <c r="BZM13389" s="15"/>
      <c r="BZN13389" s="15"/>
      <c r="BZO13389" s="15"/>
      <c r="BZP13389" s="15"/>
      <c r="BZQ13389" s="15"/>
      <c r="BZR13389" s="15"/>
      <c r="BZS13389" s="15"/>
      <c r="BZT13389" s="15"/>
      <c r="BZU13389" s="15"/>
      <c r="BZV13389" s="15"/>
      <c r="BZW13389" s="15"/>
      <c r="BZX13389" s="15"/>
      <c r="BZY13389" s="15"/>
      <c r="BZZ13389" s="15"/>
      <c r="CAA13389" s="15"/>
      <c r="CAB13389" s="15"/>
      <c r="CAC13389" s="15"/>
      <c r="CAD13389" s="15"/>
      <c r="CAE13389" s="15"/>
      <c r="CAF13389" s="15"/>
      <c r="CAG13389" s="15"/>
      <c r="CAH13389" s="15"/>
      <c r="CAI13389" s="15"/>
      <c r="CAJ13389" s="15"/>
      <c r="CAK13389" s="15"/>
      <c r="CAL13389" s="15"/>
      <c r="CAM13389" s="15"/>
      <c r="CAN13389" s="15"/>
      <c r="CAO13389" s="15"/>
      <c r="CAP13389" s="15"/>
      <c r="CAQ13389" s="15"/>
      <c r="CAR13389" s="15"/>
      <c r="CAS13389" s="15"/>
      <c r="CAT13389" s="15"/>
      <c r="CAU13389" s="15"/>
      <c r="CAV13389" s="15"/>
      <c r="CAW13389" s="15"/>
      <c r="CAX13389" s="15"/>
      <c r="CAY13389" s="15"/>
      <c r="CAZ13389" s="15"/>
      <c r="CBA13389" s="15"/>
      <c r="CBB13389" s="15"/>
      <c r="CBC13389" s="15"/>
      <c r="CBD13389" s="15"/>
      <c r="CBE13389" s="15"/>
      <c r="CBF13389" s="15"/>
      <c r="CBG13389" s="15"/>
      <c r="CBH13389" s="15"/>
      <c r="CBI13389" s="15"/>
      <c r="CBJ13389" s="15"/>
      <c r="CBK13389" s="15"/>
      <c r="CBL13389" s="15"/>
      <c r="CBM13389" s="15"/>
      <c r="CBN13389" s="15"/>
      <c r="CBO13389" s="15"/>
      <c r="CBP13389" s="15"/>
      <c r="CBQ13389" s="15"/>
      <c r="CBR13389" s="15"/>
      <c r="CBS13389" s="15"/>
      <c r="CBT13389" s="15"/>
      <c r="CBU13389" s="15"/>
      <c r="CBV13389" s="15"/>
      <c r="CBW13389" s="15"/>
      <c r="CBX13389" s="15"/>
      <c r="CBY13389" s="15"/>
      <c r="CBZ13389" s="15"/>
      <c r="CCA13389" s="15"/>
      <c r="CCB13389" s="15"/>
      <c r="CCC13389" s="15"/>
      <c r="CCD13389" s="15"/>
      <c r="CCE13389" s="15"/>
      <c r="CCF13389" s="15"/>
      <c r="CCG13389" s="15"/>
      <c r="CCH13389" s="15"/>
      <c r="CCI13389" s="15"/>
      <c r="CCJ13389" s="15"/>
      <c r="CCK13389" s="15"/>
      <c r="CCL13389" s="15"/>
      <c r="CCM13389" s="15"/>
      <c r="CCN13389" s="15"/>
      <c r="CCO13389" s="15"/>
      <c r="CCP13389" s="15"/>
      <c r="CCQ13389" s="15"/>
      <c r="CCR13389" s="15"/>
      <c r="CCS13389" s="15"/>
      <c r="CCT13389" s="15"/>
      <c r="CCU13389" s="15"/>
      <c r="CCV13389" s="15"/>
      <c r="CCW13389" s="15"/>
      <c r="CCX13389" s="15"/>
      <c r="CCY13389" s="15"/>
      <c r="CCZ13389" s="15"/>
      <c r="CDA13389" s="15"/>
      <c r="CDB13389" s="15"/>
      <c r="CDC13389" s="15"/>
      <c r="CDD13389" s="15"/>
      <c r="CDE13389" s="15"/>
      <c r="CDF13389" s="15"/>
      <c r="CDG13389" s="15"/>
      <c r="CDH13389" s="15"/>
      <c r="CDI13389" s="15"/>
      <c r="CDJ13389" s="15"/>
      <c r="CDK13389" s="15"/>
      <c r="CDL13389" s="15"/>
      <c r="CDM13389" s="15"/>
      <c r="CDN13389" s="15"/>
      <c r="CDO13389" s="15"/>
      <c r="CDP13389" s="15"/>
      <c r="CDQ13389" s="15"/>
      <c r="CDR13389" s="15"/>
      <c r="CDS13389" s="15"/>
      <c r="CDT13389" s="15"/>
      <c r="CDU13389" s="15"/>
      <c r="CDV13389" s="15"/>
      <c r="CDW13389" s="15"/>
      <c r="CDX13389" s="15"/>
      <c r="CDY13389" s="15"/>
      <c r="CDZ13389" s="15"/>
      <c r="CEA13389" s="15"/>
      <c r="CEB13389" s="15"/>
      <c r="CEC13389" s="15"/>
      <c r="CED13389" s="15"/>
      <c r="CEE13389" s="15"/>
      <c r="CEF13389" s="15"/>
      <c r="CEG13389" s="15"/>
      <c r="CEH13389" s="15"/>
      <c r="CEI13389" s="15"/>
      <c r="CEJ13389" s="15"/>
      <c r="CEK13389" s="15"/>
      <c r="CEL13389" s="15"/>
      <c r="CEM13389" s="15"/>
      <c r="CEN13389" s="15"/>
      <c r="CEO13389" s="15"/>
      <c r="CEP13389" s="15"/>
      <c r="CEQ13389" s="15"/>
      <c r="CER13389" s="15"/>
      <c r="CES13389" s="15"/>
      <c r="CET13389" s="15"/>
      <c r="CEU13389" s="15"/>
      <c r="CEV13389" s="15"/>
      <c r="CEW13389" s="15"/>
      <c r="CEX13389" s="15"/>
      <c r="CEY13389" s="15"/>
      <c r="CEZ13389" s="15"/>
      <c r="CFA13389" s="15"/>
      <c r="CFB13389" s="15"/>
      <c r="CFC13389" s="15"/>
      <c r="CFD13389" s="15"/>
      <c r="CFE13389" s="15"/>
      <c r="CFF13389" s="15"/>
      <c r="CFG13389" s="15"/>
      <c r="CFH13389" s="15"/>
      <c r="CFI13389" s="15"/>
      <c r="CFJ13389" s="15"/>
      <c r="CFK13389" s="15"/>
      <c r="CFL13389" s="15"/>
      <c r="CFM13389" s="15"/>
      <c r="CFN13389" s="15"/>
      <c r="CFO13389" s="15"/>
      <c r="CFP13389" s="15"/>
      <c r="CFQ13389" s="15"/>
      <c r="CFR13389" s="15"/>
      <c r="CFS13389" s="15"/>
      <c r="CFT13389" s="15"/>
      <c r="CFU13389" s="15"/>
      <c r="CFV13389" s="15"/>
      <c r="CFW13389" s="15"/>
      <c r="CFX13389" s="15"/>
      <c r="CFY13389" s="15"/>
      <c r="CFZ13389" s="15"/>
      <c r="CGA13389" s="15"/>
      <c r="CGB13389" s="15"/>
      <c r="CGC13389" s="15"/>
      <c r="CGD13389" s="15"/>
      <c r="CGE13389" s="15"/>
      <c r="CGF13389" s="15"/>
      <c r="CGG13389" s="15"/>
      <c r="CGH13389" s="15"/>
      <c r="CGI13389" s="15"/>
      <c r="CGJ13389" s="15"/>
      <c r="CGK13389" s="15"/>
      <c r="CGL13389" s="15"/>
      <c r="CGM13389" s="15"/>
      <c r="CGN13389" s="15"/>
      <c r="CGO13389" s="15"/>
      <c r="CGP13389" s="15"/>
      <c r="CGQ13389" s="15"/>
      <c r="CGR13389" s="15"/>
      <c r="CGS13389" s="15"/>
      <c r="CGT13389" s="15"/>
      <c r="CGU13389" s="15"/>
      <c r="CGV13389" s="15"/>
      <c r="CGW13389" s="15"/>
      <c r="CGX13389" s="15"/>
      <c r="CGY13389" s="15"/>
      <c r="CGZ13389" s="15"/>
      <c r="CHA13389" s="15"/>
      <c r="CHB13389" s="15"/>
      <c r="CHC13389" s="15"/>
      <c r="CHD13389" s="15"/>
      <c r="CHE13389" s="15"/>
      <c r="CHF13389" s="15"/>
      <c r="CHG13389" s="15"/>
      <c r="CHH13389" s="15"/>
      <c r="CHI13389" s="15"/>
      <c r="CHJ13389" s="15"/>
      <c r="CHK13389" s="15"/>
      <c r="CHL13389" s="15"/>
      <c r="CHM13389" s="15"/>
      <c r="CHN13389" s="15"/>
      <c r="CHO13389" s="15"/>
      <c r="CHP13389" s="15"/>
      <c r="CHQ13389" s="15"/>
      <c r="CHR13389" s="15"/>
      <c r="CHS13389" s="15"/>
      <c r="CHT13389" s="15"/>
      <c r="CHU13389" s="15"/>
      <c r="CHV13389" s="15"/>
      <c r="CHW13389" s="15"/>
      <c r="CHX13389" s="15"/>
      <c r="CHY13389" s="15"/>
      <c r="CHZ13389" s="15"/>
      <c r="CIA13389" s="15"/>
      <c r="CIB13389" s="15"/>
      <c r="CIC13389" s="15"/>
      <c r="CID13389" s="15"/>
      <c r="CIE13389" s="15"/>
      <c r="CIF13389" s="15"/>
      <c r="CIG13389" s="15"/>
      <c r="CIH13389" s="15"/>
      <c r="CII13389" s="15"/>
      <c r="CIJ13389" s="15"/>
      <c r="CIK13389" s="15"/>
      <c r="CIL13389" s="15"/>
      <c r="CIM13389" s="15"/>
      <c r="CIN13389" s="15"/>
      <c r="CIO13389" s="15"/>
      <c r="CIP13389" s="15"/>
      <c r="CIQ13389" s="15"/>
      <c r="CIR13389" s="15"/>
      <c r="CIS13389" s="15"/>
      <c r="CIT13389" s="15"/>
      <c r="CIU13389" s="15"/>
      <c r="CIV13389" s="15"/>
      <c r="CIW13389" s="15"/>
      <c r="CIX13389" s="15"/>
      <c r="CIY13389" s="15"/>
      <c r="CIZ13389" s="15"/>
      <c r="CJA13389" s="15"/>
      <c r="CJB13389" s="15"/>
      <c r="CJC13389" s="15"/>
      <c r="CJD13389" s="15"/>
      <c r="CJE13389" s="15"/>
      <c r="CJF13389" s="15"/>
      <c r="CJG13389" s="15"/>
      <c r="CJH13389" s="15"/>
      <c r="CJI13389" s="15"/>
      <c r="CJJ13389" s="15"/>
      <c r="CJK13389" s="15"/>
      <c r="CJL13389" s="15"/>
      <c r="CJM13389" s="15"/>
      <c r="CJN13389" s="15"/>
      <c r="CJO13389" s="15"/>
      <c r="CJP13389" s="15"/>
      <c r="CJQ13389" s="15"/>
      <c r="CJR13389" s="15"/>
      <c r="CJS13389" s="15"/>
      <c r="CJT13389" s="15"/>
      <c r="CJU13389" s="15"/>
      <c r="CJV13389" s="15"/>
      <c r="CJW13389" s="15"/>
      <c r="CJX13389" s="15"/>
      <c r="CJY13389" s="15"/>
      <c r="CJZ13389" s="15"/>
      <c r="CKA13389" s="15"/>
      <c r="CKB13389" s="15"/>
      <c r="CKC13389" s="15"/>
      <c r="CKD13389" s="15"/>
      <c r="CKE13389" s="15"/>
      <c r="CKF13389" s="15"/>
      <c r="CKG13389" s="15"/>
      <c r="CKH13389" s="15"/>
      <c r="CKI13389" s="15"/>
      <c r="CKJ13389" s="15"/>
      <c r="CKK13389" s="15"/>
      <c r="CKL13389" s="15"/>
      <c r="CKM13389" s="15"/>
      <c r="CKN13389" s="15"/>
      <c r="CKO13389" s="15"/>
      <c r="CKP13389" s="15"/>
      <c r="CKQ13389" s="15"/>
      <c r="CKR13389" s="15"/>
      <c r="CKS13389" s="15"/>
      <c r="CKT13389" s="15"/>
      <c r="CKU13389" s="15"/>
      <c r="CKV13389" s="15"/>
      <c r="CKW13389" s="15"/>
      <c r="CKX13389" s="15"/>
      <c r="CKY13389" s="15"/>
      <c r="CKZ13389" s="15"/>
      <c r="CLA13389" s="15"/>
      <c r="CLB13389" s="15"/>
      <c r="CLC13389" s="15"/>
      <c r="CLD13389" s="15"/>
      <c r="CLE13389" s="15"/>
      <c r="CLF13389" s="15"/>
      <c r="CLG13389" s="15"/>
      <c r="CLH13389" s="15"/>
      <c r="CLI13389" s="15"/>
      <c r="CLJ13389" s="15"/>
      <c r="CLK13389" s="15"/>
      <c r="CLL13389" s="15"/>
      <c r="CLM13389" s="15"/>
      <c r="CLN13389" s="15"/>
      <c r="CLO13389" s="15"/>
      <c r="CLP13389" s="15"/>
      <c r="CLQ13389" s="15"/>
      <c r="CLR13389" s="15"/>
      <c r="CLS13389" s="15"/>
      <c r="CLT13389" s="15"/>
      <c r="CLU13389" s="15"/>
      <c r="CLV13389" s="15"/>
      <c r="CLW13389" s="15"/>
      <c r="CLX13389" s="15"/>
      <c r="CLY13389" s="15"/>
      <c r="CLZ13389" s="15"/>
      <c r="CMA13389" s="15"/>
      <c r="CMB13389" s="15"/>
      <c r="CMC13389" s="15"/>
      <c r="CMD13389" s="15"/>
      <c r="CME13389" s="15"/>
      <c r="CMF13389" s="15"/>
      <c r="CMG13389" s="15"/>
      <c r="CMH13389" s="15"/>
      <c r="CMI13389" s="15"/>
      <c r="CMJ13389" s="15"/>
      <c r="CMK13389" s="15"/>
      <c r="CML13389" s="15"/>
      <c r="CMM13389" s="15"/>
      <c r="CMN13389" s="15"/>
      <c r="CMO13389" s="15"/>
      <c r="CMP13389" s="15"/>
      <c r="CMQ13389" s="15"/>
      <c r="CMR13389" s="15"/>
      <c r="CMS13389" s="15"/>
      <c r="CMT13389" s="15"/>
      <c r="CMU13389" s="15"/>
      <c r="CMV13389" s="15"/>
      <c r="CMW13389" s="15"/>
      <c r="CMX13389" s="15"/>
      <c r="CMY13389" s="15"/>
      <c r="CMZ13389" s="15"/>
      <c r="CNA13389" s="15"/>
      <c r="CNB13389" s="15"/>
      <c r="CNC13389" s="15"/>
      <c r="CND13389" s="15"/>
      <c r="CNE13389" s="15"/>
      <c r="CNF13389" s="15"/>
      <c r="CNG13389" s="15"/>
      <c r="CNH13389" s="15"/>
      <c r="CNI13389" s="15"/>
      <c r="CNJ13389" s="15"/>
      <c r="CNK13389" s="15"/>
      <c r="CNL13389" s="15"/>
      <c r="CNM13389" s="15"/>
      <c r="CNN13389" s="15"/>
      <c r="CNO13389" s="15"/>
      <c r="CNP13389" s="15"/>
      <c r="CNQ13389" s="15"/>
      <c r="CNR13389" s="15"/>
      <c r="CNS13389" s="15"/>
      <c r="CNT13389" s="15"/>
      <c r="CNU13389" s="15"/>
      <c r="CNV13389" s="15"/>
      <c r="CNW13389" s="15"/>
      <c r="CNX13389" s="15"/>
      <c r="CNY13389" s="15"/>
      <c r="CNZ13389" s="15"/>
      <c r="COA13389" s="15"/>
      <c r="COB13389" s="15"/>
      <c r="COC13389" s="15"/>
      <c r="COD13389" s="15"/>
      <c r="COE13389" s="15"/>
      <c r="COF13389" s="15"/>
      <c r="COG13389" s="15"/>
      <c r="COH13389" s="15"/>
      <c r="COI13389" s="15"/>
      <c r="COJ13389" s="15"/>
      <c r="COK13389" s="15"/>
      <c r="COL13389" s="15"/>
      <c r="COM13389" s="15"/>
      <c r="CON13389" s="15"/>
      <c r="COO13389" s="15"/>
      <c r="COP13389" s="15"/>
      <c r="COQ13389" s="15"/>
      <c r="COR13389" s="15"/>
      <c r="COS13389" s="15"/>
      <c r="COT13389" s="15"/>
      <c r="COU13389" s="15"/>
      <c r="COV13389" s="15"/>
      <c r="COW13389" s="15"/>
      <c r="COX13389" s="15"/>
      <c r="COY13389" s="15"/>
      <c r="COZ13389" s="15"/>
      <c r="CPA13389" s="15"/>
      <c r="CPB13389" s="15"/>
      <c r="CPC13389" s="15"/>
      <c r="CPD13389" s="15"/>
      <c r="CPE13389" s="15"/>
      <c r="CPF13389" s="15"/>
      <c r="CPG13389" s="15"/>
      <c r="CPH13389" s="15"/>
      <c r="CPI13389" s="15"/>
      <c r="CPJ13389" s="15"/>
      <c r="CPK13389" s="15"/>
      <c r="CPL13389" s="15"/>
      <c r="CPM13389" s="15"/>
      <c r="CPN13389" s="15"/>
      <c r="CPO13389" s="15"/>
      <c r="CPP13389" s="15"/>
      <c r="CPQ13389" s="15"/>
      <c r="CPR13389" s="15"/>
      <c r="CPS13389" s="15"/>
      <c r="CPT13389" s="15"/>
      <c r="CPU13389" s="15"/>
      <c r="CPV13389" s="15"/>
      <c r="CPW13389" s="15"/>
      <c r="CPX13389" s="15"/>
      <c r="CPY13389" s="15"/>
      <c r="CPZ13389" s="15"/>
      <c r="CQA13389" s="15"/>
      <c r="CQB13389" s="15"/>
      <c r="CQC13389" s="15"/>
      <c r="CQD13389" s="15"/>
      <c r="CQE13389" s="15"/>
      <c r="CQF13389" s="15"/>
      <c r="CQG13389" s="15"/>
      <c r="CQH13389" s="15"/>
      <c r="CQI13389" s="15"/>
      <c r="CQJ13389" s="15"/>
      <c r="CQK13389" s="15"/>
      <c r="CQL13389" s="15"/>
      <c r="CQM13389" s="15"/>
      <c r="CQN13389" s="15"/>
      <c r="CQO13389" s="15"/>
      <c r="CQP13389" s="15"/>
      <c r="CQQ13389" s="15"/>
      <c r="CQR13389" s="15"/>
      <c r="CQS13389" s="15"/>
      <c r="CQT13389" s="15"/>
      <c r="CQU13389" s="15"/>
      <c r="CQV13389" s="15"/>
      <c r="CQW13389" s="15"/>
      <c r="CQX13389" s="15"/>
      <c r="CQY13389" s="15"/>
      <c r="CQZ13389" s="15"/>
      <c r="CRA13389" s="15"/>
      <c r="CRB13389" s="15"/>
      <c r="CRC13389" s="15"/>
      <c r="CRD13389" s="15"/>
      <c r="CRE13389" s="15"/>
      <c r="CRF13389" s="15"/>
      <c r="CRG13389" s="15"/>
      <c r="CRH13389" s="15"/>
      <c r="CRI13389" s="15"/>
      <c r="CRJ13389" s="15"/>
      <c r="CRK13389" s="15"/>
      <c r="CRL13389" s="15"/>
      <c r="CRM13389" s="15"/>
      <c r="CRN13389" s="15"/>
      <c r="CRO13389" s="15"/>
      <c r="CRP13389" s="15"/>
      <c r="CRQ13389" s="15"/>
      <c r="CRR13389" s="15"/>
      <c r="CRS13389" s="15"/>
      <c r="CRT13389" s="15"/>
      <c r="CRU13389" s="15"/>
      <c r="CRV13389" s="15"/>
      <c r="CRW13389" s="15"/>
      <c r="CRX13389" s="15"/>
      <c r="CRY13389" s="15"/>
      <c r="CRZ13389" s="15"/>
      <c r="CSA13389" s="15"/>
      <c r="CSB13389" s="15"/>
      <c r="CSC13389" s="15"/>
      <c r="CSD13389" s="15"/>
      <c r="CSE13389" s="15"/>
      <c r="CSF13389" s="15"/>
      <c r="CSG13389" s="15"/>
      <c r="CSH13389" s="15"/>
      <c r="CSI13389" s="15"/>
      <c r="CSJ13389" s="15"/>
      <c r="CSK13389" s="15"/>
      <c r="CSL13389" s="15"/>
      <c r="CSM13389" s="15"/>
      <c r="CSN13389" s="15"/>
      <c r="CSO13389" s="15"/>
      <c r="CSP13389" s="15"/>
      <c r="CSQ13389" s="15"/>
      <c r="CSR13389" s="15"/>
      <c r="CSS13389" s="15"/>
      <c r="CST13389" s="15"/>
      <c r="CSU13389" s="15"/>
      <c r="CSV13389" s="15"/>
      <c r="CSW13389" s="15"/>
      <c r="CSX13389" s="15"/>
      <c r="CSY13389" s="15"/>
      <c r="CSZ13389" s="15"/>
      <c r="CTA13389" s="15"/>
      <c r="CTB13389" s="15"/>
      <c r="CTC13389" s="15"/>
      <c r="CTD13389" s="15"/>
      <c r="CTE13389" s="15"/>
      <c r="CTF13389" s="15"/>
      <c r="CTG13389" s="15"/>
      <c r="CTH13389" s="15"/>
      <c r="CTI13389" s="15"/>
      <c r="CTJ13389" s="15"/>
      <c r="CTK13389" s="15"/>
      <c r="CTL13389" s="15"/>
      <c r="CTM13389" s="15"/>
      <c r="CTN13389" s="15"/>
      <c r="CTO13389" s="15"/>
      <c r="CTP13389" s="15"/>
      <c r="CTQ13389" s="15"/>
      <c r="CTR13389" s="15"/>
      <c r="CTS13389" s="15"/>
      <c r="CTT13389" s="15"/>
      <c r="CTU13389" s="15"/>
      <c r="CTV13389" s="15"/>
      <c r="CTW13389" s="15"/>
      <c r="CTX13389" s="15"/>
      <c r="CTY13389" s="15"/>
      <c r="CTZ13389" s="15"/>
      <c r="CUA13389" s="15"/>
      <c r="CUB13389" s="15"/>
      <c r="CUC13389" s="15"/>
      <c r="CUD13389" s="15"/>
      <c r="CUE13389" s="15"/>
      <c r="CUF13389" s="15"/>
      <c r="CUG13389" s="15"/>
      <c r="CUH13389" s="15"/>
      <c r="CUI13389" s="15"/>
      <c r="CUJ13389" s="15"/>
      <c r="CUK13389" s="15"/>
      <c r="CUL13389" s="15"/>
      <c r="CUM13389" s="15"/>
      <c r="CUN13389" s="15"/>
      <c r="CUO13389" s="15"/>
      <c r="CUP13389" s="15"/>
      <c r="CUQ13389" s="15"/>
      <c r="CUR13389" s="15"/>
      <c r="CUS13389" s="15"/>
      <c r="CUT13389" s="15"/>
      <c r="CUU13389" s="15"/>
      <c r="CUV13389" s="15"/>
      <c r="CUW13389" s="15"/>
      <c r="CUX13389" s="15"/>
      <c r="CUY13389" s="15"/>
      <c r="CUZ13389" s="15"/>
      <c r="CVA13389" s="15"/>
      <c r="CVB13389" s="15"/>
      <c r="CVC13389" s="15"/>
      <c r="CVD13389" s="15"/>
      <c r="CVE13389" s="15"/>
      <c r="CVF13389" s="15"/>
      <c r="CVG13389" s="15"/>
      <c r="CVH13389" s="15"/>
      <c r="CVI13389" s="15"/>
      <c r="CVJ13389" s="15"/>
      <c r="CVK13389" s="15"/>
      <c r="CVL13389" s="15"/>
      <c r="CVM13389" s="15"/>
      <c r="CVN13389" s="15"/>
      <c r="CVO13389" s="15"/>
      <c r="CVP13389" s="15"/>
      <c r="CVQ13389" s="15"/>
      <c r="CVR13389" s="15"/>
      <c r="CVS13389" s="15"/>
      <c r="CVT13389" s="15"/>
      <c r="CVU13389" s="15"/>
      <c r="CVV13389" s="15"/>
      <c r="CVW13389" s="15"/>
      <c r="CVX13389" s="15"/>
      <c r="CVY13389" s="15"/>
      <c r="CVZ13389" s="15"/>
      <c r="CWA13389" s="15"/>
      <c r="CWB13389" s="15"/>
      <c r="CWC13389" s="15"/>
      <c r="CWD13389" s="15"/>
      <c r="CWE13389" s="15"/>
      <c r="CWF13389" s="15"/>
      <c r="CWG13389" s="15"/>
      <c r="CWH13389" s="15"/>
      <c r="CWI13389" s="15"/>
      <c r="CWJ13389" s="15"/>
      <c r="CWK13389" s="15"/>
      <c r="CWL13389" s="15"/>
      <c r="CWM13389" s="15"/>
      <c r="CWN13389" s="15"/>
      <c r="CWO13389" s="15"/>
      <c r="CWP13389" s="15"/>
      <c r="CWQ13389" s="15"/>
      <c r="CWR13389" s="15"/>
      <c r="CWS13389" s="15"/>
      <c r="CWT13389" s="15"/>
      <c r="CWU13389" s="15"/>
      <c r="CWV13389" s="15"/>
      <c r="CWW13389" s="15"/>
      <c r="CWX13389" s="15"/>
      <c r="CWY13389" s="15"/>
      <c r="CWZ13389" s="15"/>
      <c r="CXA13389" s="15"/>
      <c r="CXB13389" s="15"/>
      <c r="CXC13389" s="15"/>
      <c r="CXD13389" s="15"/>
      <c r="CXE13389" s="15"/>
      <c r="CXF13389" s="15"/>
      <c r="CXG13389" s="15"/>
      <c r="CXH13389" s="15"/>
      <c r="CXI13389" s="15"/>
      <c r="CXJ13389" s="15"/>
      <c r="CXK13389" s="15"/>
      <c r="CXL13389" s="15"/>
      <c r="CXM13389" s="15"/>
      <c r="CXN13389" s="15"/>
      <c r="CXO13389" s="15"/>
      <c r="CXP13389" s="15"/>
      <c r="CXQ13389" s="15"/>
      <c r="CXR13389" s="15"/>
      <c r="CXS13389" s="15"/>
      <c r="CXT13389" s="15"/>
      <c r="CXU13389" s="15"/>
      <c r="CXV13389" s="15"/>
      <c r="CXW13389" s="15"/>
      <c r="CXX13389" s="15"/>
      <c r="CXY13389" s="15"/>
      <c r="CXZ13389" s="15"/>
      <c r="CYA13389" s="15"/>
      <c r="CYB13389" s="15"/>
      <c r="CYC13389" s="15"/>
      <c r="CYD13389" s="15"/>
      <c r="CYE13389" s="15"/>
      <c r="CYF13389" s="15"/>
      <c r="CYG13389" s="15"/>
      <c r="CYH13389" s="15"/>
      <c r="CYI13389" s="15"/>
      <c r="CYJ13389" s="15"/>
      <c r="CYK13389" s="15"/>
      <c r="CYL13389" s="15"/>
      <c r="CYM13389" s="15"/>
      <c r="CYN13389" s="15"/>
      <c r="CYO13389" s="15"/>
      <c r="CYP13389" s="15"/>
      <c r="CYQ13389" s="15"/>
      <c r="CYR13389" s="15"/>
      <c r="CYS13389" s="15"/>
      <c r="CYT13389" s="15"/>
      <c r="CYU13389" s="15"/>
      <c r="CYV13389" s="15"/>
      <c r="CYW13389" s="15"/>
      <c r="CYX13389" s="15"/>
      <c r="CYY13389" s="15"/>
      <c r="CYZ13389" s="15"/>
      <c r="CZA13389" s="15"/>
      <c r="CZB13389" s="15"/>
      <c r="CZC13389" s="15"/>
      <c r="CZD13389" s="15"/>
      <c r="CZE13389" s="15"/>
      <c r="CZF13389" s="15"/>
      <c r="CZG13389" s="15"/>
      <c r="CZH13389" s="15"/>
      <c r="CZI13389" s="15"/>
      <c r="CZJ13389" s="15"/>
      <c r="CZK13389" s="15"/>
      <c r="CZL13389" s="15"/>
      <c r="CZM13389" s="15"/>
      <c r="CZN13389" s="15"/>
      <c r="CZO13389" s="15"/>
      <c r="CZP13389" s="15"/>
      <c r="CZQ13389" s="15"/>
      <c r="CZR13389" s="15"/>
      <c r="CZS13389" s="15"/>
      <c r="CZT13389" s="15"/>
      <c r="CZU13389" s="15"/>
      <c r="CZV13389" s="15"/>
      <c r="CZW13389" s="15"/>
      <c r="CZX13389" s="15"/>
      <c r="CZY13389" s="15"/>
      <c r="CZZ13389" s="15"/>
      <c r="DAA13389" s="15"/>
      <c r="DAB13389" s="15"/>
      <c r="DAC13389" s="15"/>
      <c r="DAD13389" s="15"/>
      <c r="DAE13389" s="15"/>
      <c r="DAF13389" s="15"/>
      <c r="DAG13389" s="15"/>
      <c r="DAH13389" s="15"/>
      <c r="DAI13389" s="15"/>
      <c r="DAJ13389" s="15"/>
      <c r="DAK13389" s="15"/>
      <c r="DAL13389" s="15"/>
      <c r="DAM13389" s="15"/>
      <c r="DAN13389" s="15"/>
      <c r="DAO13389" s="15"/>
      <c r="DAP13389" s="15"/>
      <c r="DAQ13389" s="15"/>
      <c r="DAR13389" s="15"/>
      <c r="DAS13389" s="15"/>
      <c r="DAT13389" s="15"/>
      <c r="DAU13389" s="15"/>
      <c r="DAV13389" s="15"/>
      <c r="DAW13389" s="15"/>
      <c r="DAX13389" s="15"/>
      <c r="DAY13389" s="15"/>
      <c r="DAZ13389" s="15"/>
      <c r="DBA13389" s="15"/>
      <c r="DBB13389" s="15"/>
      <c r="DBC13389" s="15"/>
      <c r="DBD13389" s="15"/>
      <c r="DBE13389" s="15"/>
      <c r="DBF13389" s="15"/>
      <c r="DBG13389" s="15"/>
      <c r="DBH13389" s="15"/>
      <c r="DBI13389" s="15"/>
      <c r="DBJ13389" s="15"/>
      <c r="DBK13389" s="15"/>
      <c r="DBL13389" s="15"/>
      <c r="DBM13389" s="15"/>
      <c r="DBN13389" s="15"/>
      <c r="DBO13389" s="15"/>
      <c r="DBP13389" s="15"/>
      <c r="DBQ13389" s="15"/>
      <c r="DBR13389" s="15"/>
      <c r="DBS13389" s="15"/>
      <c r="DBT13389" s="15"/>
      <c r="DBU13389" s="15"/>
      <c r="DBV13389" s="15"/>
      <c r="DBW13389" s="15"/>
      <c r="DBX13389" s="15"/>
      <c r="DBY13389" s="15"/>
      <c r="DBZ13389" s="15"/>
      <c r="DCA13389" s="15"/>
      <c r="DCB13389" s="15"/>
      <c r="DCC13389" s="15"/>
      <c r="DCD13389" s="15"/>
      <c r="DCE13389" s="15"/>
      <c r="DCF13389" s="15"/>
      <c r="DCG13389" s="15"/>
      <c r="DCH13389" s="15"/>
      <c r="DCI13389" s="15"/>
      <c r="DCJ13389" s="15"/>
      <c r="DCK13389" s="15"/>
      <c r="DCL13389" s="15"/>
      <c r="DCM13389" s="15"/>
      <c r="DCN13389" s="15"/>
      <c r="DCO13389" s="15"/>
      <c r="DCP13389" s="15"/>
      <c r="DCQ13389" s="15"/>
      <c r="DCR13389" s="15"/>
      <c r="DCS13389" s="15"/>
      <c r="DCT13389" s="15"/>
      <c r="DCU13389" s="15"/>
      <c r="DCV13389" s="15"/>
      <c r="DCW13389" s="15"/>
      <c r="DCX13389" s="15"/>
      <c r="DCY13389" s="15"/>
      <c r="DCZ13389" s="15"/>
      <c r="DDA13389" s="15"/>
      <c r="DDB13389" s="15"/>
      <c r="DDC13389" s="15"/>
      <c r="DDD13389" s="15"/>
      <c r="DDE13389" s="15"/>
      <c r="DDF13389" s="15"/>
      <c r="DDG13389" s="15"/>
      <c r="DDH13389" s="15"/>
      <c r="DDI13389" s="15"/>
      <c r="DDJ13389" s="15"/>
      <c r="DDK13389" s="15"/>
      <c r="DDL13389" s="15"/>
      <c r="DDM13389" s="15"/>
      <c r="DDN13389" s="15"/>
      <c r="DDO13389" s="15"/>
      <c r="DDP13389" s="15"/>
      <c r="DDQ13389" s="15"/>
      <c r="DDR13389" s="15"/>
      <c r="DDS13389" s="15"/>
      <c r="DDT13389" s="15"/>
      <c r="DDU13389" s="15"/>
      <c r="DDV13389" s="15"/>
      <c r="DDW13389" s="15"/>
      <c r="DDX13389" s="15"/>
      <c r="DDY13389" s="15"/>
      <c r="DDZ13389" s="15"/>
      <c r="DEA13389" s="15"/>
      <c r="DEB13389" s="15"/>
      <c r="DEC13389" s="15"/>
      <c r="DED13389" s="15"/>
      <c r="DEE13389" s="15"/>
      <c r="DEF13389" s="15"/>
      <c r="DEG13389" s="15"/>
      <c r="DEH13389" s="15"/>
      <c r="DEI13389" s="15"/>
      <c r="DEJ13389" s="15"/>
      <c r="DEK13389" s="15"/>
      <c r="DEL13389" s="15"/>
      <c r="DEM13389" s="15"/>
      <c r="DEN13389" s="15"/>
      <c r="DEO13389" s="15"/>
      <c r="DEP13389" s="15"/>
      <c r="DEQ13389" s="15"/>
      <c r="DER13389" s="15"/>
      <c r="DES13389" s="15"/>
      <c r="DET13389" s="15"/>
      <c r="DEU13389" s="15"/>
      <c r="DEV13389" s="15"/>
      <c r="DEW13389" s="15"/>
      <c r="DEX13389" s="15"/>
      <c r="DEY13389" s="15"/>
      <c r="DEZ13389" s="15"/>
      <c r="DFA13389" s="15"/>
      <c r="DFB13389" s="15"/>
      <c r="DFC13389" s="15"/>
      <c r="DFD13389" s="15"/>
      <c r="DFE13389" s="15"/>
      <c r="DFF13389" s="15"/>
      <c r="DFG13389" s="15"/>
      <c r="DFH13389" s="15"/>
      <c r="DFI13389" s="15"/>
      <c r="DFJ13389" s="15"/>
      <c r="DFK13389" s="15"/>
      <c r="DFL13389" s="15"/>
      <c r="DFM13389" s="15"/>
      <c r="DFN13389" s="15"/>
      <c r="DFO13389" s="15"/>
      <c r="DFP13389" s="15"/>
      <c r="DFQ13389" s="15"/>
      <c r="DFR13389" s="15"/>
      <c r="DFS13389" s="15"/>
      <c r="DFT13389" s="15"/>
      <c r="DFU13389" s="15"/>
      <c r="DFV13389" s="15"/>
      <c r="DFW13389" s="15"/>
      <c r="DFX13389" s="15"/>
      <c r="DFY13389" s="15"/>
      <c r="DFZ13389" s="15"/>
      <c r="DGA13389" s="15"/>
      <c r="DGB13389" s="15"/>
      <c r="DGC13389" s="15"/>
      <c r="DGD13389" s="15"/>
      <c r="DGE13389" s="15"/>
      <c r="DGF13389" s="15"/>
      <c r="DGG13389" s="15"/>
      <c r="DGH13389" s="15"/>
      <c r="DGI13389" s="15"/>
      <c r="DGJ13389" s="15"/>
      <c r="DGK13389" s="15"/>
      <c r="DGL13389" s="15"/>
      <c r="DGM13389" s="15"/>
      <c r="DGN13389" s="15"/>
      <c r="DGO13389" s="15"/>
      <c r="DGP13389" s="15"/>
      <c r="DGQ13389" s="15"/>
      <c r="DGR13389" s="15"/>
      <c r="DGS13389" s="15"/>
      <c r="DGT13389" s="15"/>
      <c r="DGU13389" s="15"/>
      <c r="DGV13389" s="15"/>
      <c r="DGW13389" s="15"/>
      <c r="DGX13389" s="15"/>
      <c r="DGY13389" s="15"/>
      <c r="DGZ13389" s="15"/>
      <c r="DHA13389" s="15"/>
      <c r="DHB13389" s="15"/>
      <c r="DHC13389" s="15"/>
      <c r="DHD13389" s="15"/>
      <c r="DHE13389" s="15"/>
      <c r="DHF13389" s="15"/>
      <c r="DHG13389" s="15"/>
      <c r="DHH13389" s="15"/>
      <c r="DHI13389" s="15"/>
      <c r="DHJ13389" s="15"/>
      <c r="DHK13389" s="15"/>
      <c r="DHL13389" s="15"/>
      <c r="DHM13389" s="15"/>
      <c r="DHN13389" s="15"/>
      <c r="DHO13389" s="15"/>
      <c r="DHP13389" s="15"/>
      <c r="DHQ13389" s="15"/>
      <c r="DHR13389" s="15"/>
      <c r="DHS13389" s="15"/>
      <c r="DHT13389" s="15"/>
      <c r="DHU13389" s="15"/>
      <c r="DHV13389" s="15"/>
      <c r="DHW13389" s="15"/>
      <c r="DHX13389" s="15"/>
      <c r="DHY13389" s="15"/>
      <c r="DHZ13389" s="15"/>
      <c r="DIA13389" s="15"/>
      <c r="DIB13389" s="15"/>
      <c r="DIC13389" s="15"/>
      <c r="DID13389" s="15"/>
      <c r="DIE13389" s="15"/>
      <c r="DIF13389" s="15"/>
      <c r="DIG13389" s="15"/>
      <c r="DIH13389" s="15"/>
      <c r="DII13389" s="15"/>
      <c r="DIJ13389" s="15"/>
      <c r="DIK13389" s="15"/>
      <c r="DIL13389" s="15"/>
      <c r="DIM13389" s="15"/>
      <c r="DIN13389" s="15"/>
      <c r="DIO13389" s="15"/>
      <c r="DIP13389" s="15"/>
      <c r="DIQ13389" s="15"/>
      <c r="DIR13389" s="15"/>
      <c r="DIS13389" s="15"/>
      <c r="DIT13389" s="15"/>
      <c r="DIU13389" s="15"/>
      <c r="DIV13389" s="15"/>
      <c r="DIW13389" s="15"/>
      <c r="DIX13389" s="15"/>
      <c r="DIY13389" s="15"/>
      <c r="DIZ13389" s="15"/>
      <c r="DJA13389" s="15"/>
      <c r="DJB13389" s="15"/>
      <c r="DJC13389" s="15"/>
      <c r="DJD13389" s="15"/>
      <c r="DJE13389" s="15"/>
      <c r="DJF13389" s="15"/>
      <c r="DJG13389" s="15"/>
      <c r="DJH13389" s="15"/>
      <c r="DJI13389" s="15"/>
      <c r="DJJ13389" s="15"/>
      <c r="DJK13389" s="15"/>
      <c r="DJL13389" s="15"/>
      <c r="DJM13389" s="15"/>
      <c r="DJN13389" s="15"/>
      <c r="DJO13389" s="15"/>
      <c r="DJP13389" s="15"/>
      <c r="DJQ13389" s="15"/>
      <c r="DJR13389" s="15"/>
      <c r="DJS13389" s="15"/>
      <c r="DJT13389" s="15"/>
      <c r="DJU13389" s="15"/>
      <c r="DJV13389" s="15"/>
      <c r="DJW13389" s="15"/>
      <c r="DJX13389" s="15"/>
      <c r="DJY13389" s="15"/>
      <c r="DJZ13389" s="15"/>
      <c r="DKA13389" s="15"/>
      <c r="DKB13389" s="15"/>
      <c r="DKC13389" s="15"/>
      <c r="DKD13389" s="15"/>
      <c r="DKE13389" s="15"/>
      <c r="DKF13389" s="15"/>
      <c r="DKG13389" s="15"/>
      <c r="DKH13389" s="15"/>
      <c r="DKI13389" s="15"/>
      <c r="DKJ13389" s="15"/>
      <c r="DKK13389" s="15"/>
      <c r="DKL13389" s="15"/>
      <c r="DKM13389" s="15"/>
      <c r="DKN13389" s="15"/>
      <c r="DKO13389" s="15"/>
      <c r="DKP13389" s="15"/>
      <c r="DKQ13389" s="15"/>
      <c r="DKR13389" s="15"/>
      <c r="DKS13389" s="15"/>
      <c r="DKT13389" s="15"/>
      <c r="DKU13389" s="15"/>
      <c r="DKV13389" s="15"/>
      <c r="DKW13389" s="15"/>
      <c r="DKX13389" s="15"/>
      <c r="DKY13389" s="15"/>
      <c r="DKZ13389" s="15"/>
      <c r="DLA13389" s="15"/>
      <c r="DLB13389" s="15"/>
      <c r="DLC13389" s="15"/>
      <c r="DLD13389" s="15"/>
      <c r="DLE13389" s="15"/>
      <c r="DLF13389" s="15"/>
      <c r="DLG13389" s="15"/>
      <c r="DLH13389" s="15"/>
      <c r="DLI13389" s="15"/>
      <c r="DLJ13389" s="15"/>
      <c r="DLK13389" s="15"/>
      <c r="DLL13389" s="15"/>
      <c r="DLM13389" s="15"/>
      <c r="DLN13389" s="15"/>
      <c r="DLO13389" s="15"/>
      <c r="DLP13389" s="15"/>
      <c r="DLQ13389" s="15"/>
      <c r="DLR13389" s="15"/>
      <c r="DLS13389" s="15"/>
      <c r="DLT13389" s="15"/>
      <c r="DLU13389" s="15"/>
      <c r="DLV13389" s="15"/>
      <c r="DLW13389" s="15"/>
      <c r="DLX13389" s="15"/>
      <c r="DLY13389" s="15"/>
      <c r="DLZ13389" s="15"/>
      <c r="DMA13389" s="15"/>
      <c r="DMB13389" s="15"/>
      <c r="DMC13389" s="15"/>
      <c r="DMD13389" s="15"/>
      <c r="DME13389" s="15"/>
      <c r="DMF13389" s="15"/>
      <c r="DMG13389" s="15"/>
      <c r="DMH13389" s="15"/>
      <c r="DMI13389" s="15"/>
      <c r="DMJ13389" s="15"/>
      <c r="DMK13389" s="15"/>
      <c r="DML13389" s="15"/>
      <c r="DMM13389" s="15"/>
      <c r="DMN13389" s="15"/>
      <c r="DMO13389" s="15"/>
      <c r="DMP13389" s="15"/>
      <c r="DMQ13389" s="15"/>
      <c r="DMR13389" s="15"/>
      <c r="DMS13389" s="15"/>
      <c r="DMT13389" s="15"/>
      <c r="DMU13389" s="15"/>
      <c r="DMV13389" s="15"/>
      <c r="DMW13389" s="15"/>
      <c r="DMX13389" s="15"/>
      <c r="DMY13389" s="15"/>
      <c r="DMZ13389" s="15"/>
      <c r="DNA13389" s="15"/>
      <c r="DNB13389" s="15"/>
      <c r="DNC13389" s="15"/>
      <c r="DND13389" s="15"/>
      <c r="DNE13389" s="15"/>
      <c r="DNF13389" s="15"/>
      <c r="DNG13389" s="15"/>
      <c r="DNH13389" s="15"/>
      <c r="DNI13389" s="15"/>
      <c r="DNJ13389" s="15"/>
      <c r="DNK13389" s="15"/>
      <c r="DNL13389" s="15"/>
      <c r="DNM13389" s="15"/>
      <c r="DNN13389" s="15"/>
      <c r="DNO13389" s="15"/>
      <c r="DNP13389" s="15"/>
      <c r="DNQ13389" s="15"/>
      <c r="DNR13389" s="15"/>
      <c r="DNS13389" s="15"/>
      <c r="DNT13389" s="15"/>
      <c r="DNU13389" s="15"/>
      <c r="DNV13389" s="15"/>
      <c r="DNW13389" s="15"/>
      <c r="DNX13389" s="15"/>
      <c r="DNY13389" s="15"/>
      <c r="DNZ13389" s="15"/>
      <c r="DOA13389" s="15"/>
      <c r="DOB13389" s="15"/>
      <c r="DOC13389" s="15"/>
      <c r="DOD13389" s="15"/>
      <c r="DOE13389" s="15"/>
      <c r="DOF13389" s="15"/>
      <c r="DOG13389" s="15"/>
      <c r="DOH13389" s="15"/>
      <c r="DOI13389" s="15"/>
      <c r="DOJ13389" s="15"/>
      <c r="DOK13389" s="15"/>
      <c r="DOL13389" s="15"/>
      <c r="DOM13389" s="15"/>
      <c r="DON13389" s="15"/>
      <c r="DOO13389" s="15"/>
      <c r="DOP13389" s="15"/>
      <c r="DOQ13389" s="15"/>
      <c r="DOR13389" s="15"/>
      <c r="DOS13389" s="15"/>
      <c r="DOT13389" s="15"/>
      <c r="DOU13389" s="15"/>
      <c r="DOV13389" s="15"/>
      <c r="DOW13389" s="15"/>
      <c r="DOX13389" s="15"/>
      <c r="DOY13389" s="15"/>
      <c r="DOZ13389" s="15"/>
      <c r="DPA13389" s="15"/>
      <c r="DPB13389" s="15"/>
      <c r="DPC13389" s="15"/>
      <c r="DPD13389" s="15"/>
      <c r="DPE13389" s="15"/>
      <c r="DPF13389" s="15"/>
      <c r="DPG13389" s="15"/>
      <c r="DPH13389" s="15"/>
      <c r="DPI13389" s="15"/>
      <c r="DPJ13389" s="15"/>
      <c r="DPK13389" s="15"/>
      <c r="DPL13389" s="15"/>
      <c r="DPM13389" s="15"/>
      <c r="DPN13389" s="15"/>
      <c r="DPO13389" s="15"/>
      <c r="DPP13389" s="15"/>
      <c r="DPQ13389" s="15"/>
      <c r="DPR13389" s="15"/>
      <c r="DPS13389" s="15"/>
      <c r="DPT13389" s="15"/>
      <c r="DPU13389" s="15"/>
      <c r="DPV13389" s="15"/>
      <c r="DPW13389" s="15"/>
      <c r="DPX13389" s="15"/>
      <c r="DPY13389" s="15"/>
      <c r="DPZ13389" s="15"/>
      <c r="DQA13389" s="15"/>
      <c r="DQB13389" s="15"/>
      <c r="DQC13389" s="15"/>
      <c r="DQD13389" s="15"/>
      <c r="DQE13389" s="15"/>
      <c r="DQF13389" s="15"/>
      <c r="DQG13389" s="15"/>
      <c r="DQH13389" s="15"/>
      <c r="DQI13389" s="15"/>
      <c r="DQJ13389" s="15"/>
      <c r="DQK13389" s="15"/>
      <c r="DQL13389" s="15"/>
      <c r="DQM13389" s="15"/>
      <c r="DQN13389" s="15"/>
      <c r="DQO13389" s="15"/>
      <c r="DQP13389" s="15"/>
      <c r="DQQ13389" s="15"/>
      <c r="DQR13389" s="15"/>
      <c r="DQS13389" s="15"/>
      <c r="DQT13389" s="15"/>
      <c r="DQU13389" s="15"/>
      <c r="DQV13389" s="15"/>
      <c r="DQW13389" s="15"/>
      <c r="DQX13389" s="15"/>
      <c r="DQY13389" s="15"/>
      <c r="DQZ13389" s="15"/>
      <c r="DRA13389" s="15"/>
      <c r="DRB13389" s="15"/>
      <c r="DRC13389" s="15"/>
      <c r="DRD13389" s="15"/>
      <c r="DRE13389" s="15"/>
      <c r="DRF13389" s="15"/>
      <c r="DRG13389" s="15"/>
      <c r="DRH13389" s="15"/>
      <c r="DRI13389" s="15"/>
      <c r="DRJ13389" s="15"/>
      <c r="DRK13389" s="15"/>
      <c r="DRL13389" s="15"/>
      <c r="DRM13389" s="15"/>
      <c r="DRN13389" s="15"/>
      <c r="DRO13389" s="15"/>
      <c r="DRP13389" s="15"/>
      <c r="DRQ13389" s="15"/>
      <c r="DRR13389" s="15"/>
      <c r="DRS13389" s="15"/>
      <c r="DRT13389" s="15"/>
      <c r="DRU13389" s="15"/>
      <c r="DRV13389" s="15"/>
      <c r="DRW13389" s="15"/>
      <c r="DRX13389" s="15"/>
      <c r="DRY13389" s="15"/>
      <c r="DRZ13389" s="15"/>
      <c r="DSA13389" s="15"/>
      <c r="DSB13389" s="15"/>
      <c r="DSC13389" s="15"/>
      <c r="DSD13389" s="15"/>
      <c r="DSE13389" s="15"/>
      <c r="DSF13389" s="15"/>
      <c r="DSG13389" s="15"/>
      <c r="DSH13389" s="15"/>
      <c r="DSI13389" s="15"/>
      <c r="DSJ13389" s="15"/>
      <c r="DSK13389" s="15"/>
      <c r="DSL13389" s="15"/>
      <c r="DSM13389" s="15"/>
      <c r="DSN13389" s="15"/>
      <c r="DSO13389" s="15"/>
      <c r="DSP13389" s="15"/>
      <c r="DSQ13389" s="15"/>
      <c r="DSR13389" s="15"/>
      <c r="DSS13389" s="15"/>
      <c r="DST13389" s="15"/>
      <c r="DSU13389" s="15"/>
      <c r="DSV13389" s="15"/>
      <c r="DSW13389" s="15"/>
      <c r="DSX13389" s="15"/>
      <c r="DSY13389" s="15"/>
      <c r="DSZ13389" s="15"/>
      <c r="DTA13389" s="15"/>
      <c r="DTB13389" s="15"/>
      <c r="DTC13389" s="15"/>
      <c r="DTD13389" s="15"/>
      <c r="DTE13389" s="15"/>
      <c r="DTF13389" s="15"/>
      <c r="DTG13389" s="15"/>
      <c r="DTH13389" s="15"/>
      <c r="DTI13389" s="15"/>
      <c r="DTJ13389" s="15"/>
      <c r="DTK13389" s="15"/>
      <c r="DTL13389" s="15"/>
      <c r="DTM13389" s="15"/>
      <c r="DTN13389" s="15"/>
      <c r="DTO13389" s="15"/>
      <c r="DTP13389" s="15"/>
      <c r="DTQ13389" s="15"/>
      <c r="DTR13389" s="15"/>
      <c r="DTS13389" s="15"/>
      <c r="DTT13389" s="15"/>
      <c r="DTU13389" s="15"/>
      <c r="DTV13389" s="15"/>
      <c r="DTW13389" s="15"/>
      <c r="DTX13389" s="15"/>
      <c r="DTY13389" s="15"/>
      <c r="DTZ13389" s="15"/>
      <c r="DUA13389" s="15"/>
      <c r="DUB13389" s="15"/>
      <c r="DUC13389" s="15"/>
      <c r="DUD13389" s="15"/>
      <c r="DUE13389" s="15"/>
      <c r="DUF13389" s="15"/>
      <c r="DUG13389" s="15"/>
      <c r="DUH13389" s="15"/>
      <c r="DUI13389" s="15"/>
      <c r="DUJ13389" s="15"/>
      <c r="DUK13389" s="15"/>
      <c r="DUL13389" s="15"/>
      <c r="DUM13389" s="15"/>
      <c r="DUN13389" s="15"/>
      <c r="DUO13389" s="15"/>
      <c r="DUP13389" s="15"/>
      <c r="DUQ13389" s="15"/>
      <c r="DUR13389" s="15"/>
      <c r="DUS13389" s="15"/>
      <c r="DUT13389" s="15"/>
      <c r="DUU13389" s="15"/>
      <c r="DUV13389" s="15"/>
      <c r="DUW13389" s="15"/>
      <c r="DUX13389" s="15"/>
      <c r="DUY13389" s="15"/>
      <c r="DUZ13389" s="15"/>
      <c r="DVA13389" s="15"/>
      <c r="DVB13389" s="15"/>
      <c r="DVC13389" s="15"/>
      <c r="DVD13389" s="15"/>
      <c r="DVE13389" s="15"/>
      <c r="DVF13389" s="15"/>
      <c r="DVG13389" s="15"/>
      <c r="DVH13389" s="15"/>
      <c r="DVI13389" s="15"/>
      <c r="DVJ13389" s="15"/>
      <c r="DVK13389" s="15"/>
      <c r="DVL13389" s="15"/>
      <c r="DVM13389" s="15"/>
      <c r="DVN13389" s="15"/>
      <c r="DVO13389" s="15"/>
      <c r="DVP13389" s="15"/>
      <c r="DVQ13389" s="15"/>
      <c r="DVR13389" s="15"/>
      <c r="DVS13389" s="15"/>
      <c r="DVT13389" s="15"/>
      <c r="DVU13389" s="15"/>
      <c r="DVV13389" s="15"/>
      <c r="DVW13389" s="15"/>
      <c r="DVX13389" s="15"/>
      <c r="DVY13389" s="15"/>
      <c r="DVZ13389" s="15"/>
      <c r="DWA13389" s="15"/>
      <c r="DWB13389" s="15"/>
      <c r="DWC13389" s="15"/>
      <c r="DWD13389" s="15"/>
      <c r="DWE13389" s="15"/>
      <c r="DWF13389" s="15"/>
      <c r="DWG13389" s="15"/>
      <c r="DWH13389" s="15"/>
      <c r="DWI13389" s="15"/>
      <c r="DWJ13389" s="15"/>
      <c r="DWK13389" s="15"/>
      <c r="DWL13389" s="15"/>
      <c r="DWM13389" s="15"/>
      <c r="DWN13389" s="15"/>
      <c r="DWO13389" s="15"/>
      <c r="DWP13389" s="15"/>
      <c r="DWQ13389" s="15"/>
      <c r="DWR13389" s="15"/>
      <c r="DWS13389" s="15"/>
      <c r="DWT13389" s="15"/>
      <c r="DWU13389" s="15"/>
      <c r="DWV13389" s="15"/>
      <c r="DWW13389" s="15"/>
      <c r="DWX13389" s="15"/>
      <c r="DWY13389" s="15"/>
      <c r="DWZ13389" s="15"/>
      <c r="DXA13389" s="15"/>
      <c r="DXB13389" s="15"/>
      <c r="DXC13389" s="15"/>
      <c r="DXD13389" s="15"/>
      <c r="DXE13389" s="15"/>
      <c r="DXF13389" s="15"/>
      <c r="DXG13389" s="15"/>
      <c r="DXH13389" s="15"/>
      <c r="DXI13389" s="15"/>
      <c r="DXJ13389" s="15"/>
      <c r="DXK13389" s="15"/>
      <c r="DXL13389" s="15"/>
      <c r="DXM13389" s="15"/>
      <c r="DXN13389" s="15"/>
      <c r="DXO13389" s="15"/>
      <c r="DXP13389" s="15"/>
      <c r="DXQ13389" s="15"/>
      <c r="DXR13389" s="15"/>
      <c r="DXS13389" s="15"/>
      <c r="DXT13389" s="15"/>
      <c r="DXU13389" s="15"/>
      <c r="DXV13389" s="15"/>
      <c r="DXW13389" s="15"/>
      <c r="DXX13389" s="15"/>
      <c r="DXY13389" s="15"/>
      <c r="DXZ13389" s="15"/>
      <c r="DYA13389" s="15"/>
      <c r="DYB13389" s="15"/>
      <c r="DYC13389" s="15"/>
      <c r="DYD13389" s="15"/>
      <c r="DYE13389" s="15"/>
      <c r="DYF13389" s="15"/>
      <c r="DYG13389" s="15"/>
      <c r="DYH13389" s="15"/>
      <c r="DYI13389" s="15"/>
      <c r="DYJ13389" s="15"/>
      <c r="DYK13389" s="15"/>
      <c r="DYL13389" s="15"/>
      <c r="DYM13389" s="15"/>
      <c r="DYN13389" s="15"/>
      <c r="DYO13389" s="15"/>
      <c r="DYP13389" s="15"/>
      <c r="DYQ13389" s="15"/>
      <c r="DYR13389" s="15"/>
      <c r="DYS13389" s="15"/>
      <c r="DYT13389" s="15"/>
      <c r="DYU13389" s="15"/>
      <c r="DYV13389" s="15"/>
      <c r="DYW13389" s="15"/>
      <c r="DYX13389" s="15"/>
      <c r="DYY13389" s="15"/>
      <c r="DYZ13389" s="15"/>
      <c r="DZA13389" s="15"/>
      <c r="DZB13389" s="15"/>
      <c r="DZC13389" s="15"/>
      <c r="DZD13389" s="15"/>
      <c r="DZE13389" s="15"/>
      <c r="DZF13389" s="15"/>
      <c r="DZG13389" s="15"/>
      <c r="DZH13389" s="15"/>
      <c r="DZI13389" s="15"/>
      <c r="DZJ13389" s="15"/>
      <c r="DZK13389" s="15"/>
      <c r="DZL13389" s="15"/>
      <c r="DZM13389" s="15"/>
      <c r="DZN13389" s="15"/>
      <c r="DZO13389" s="15"/>
      <c r="DZP13389" s="15"/>
      <c r="DZQ13389" s="15"/>
      <c r="DZR13389" s="15"/>
      <c r="DZS13389" s="15"/>
      <c r="DZT13389" s="15"/>
      <c r="DZU13389" s="15"/>
      <c r="DZV13389" s="15"/>
      <c r="DZW13389" s="15"/>
      <c r="DZX13389" s="15"/>
      <c r="DZY13389" s="15"/>
      <c r="DZZ13389" s="15"/>
      <c r="EAA13389" s="15"/>
      <c r="EAB13389" s="15"/>
      <c r="EAC13389" s="15"/>
      <c r="EAD13389" s="15"/>
      <c r="EAE13389" s="15"/>
      <c r="EAF13389" s="15"/>
      <c r="EAG13389" s="15"/>
      <c r="EAH13389" s="15"/>
      <c r="EAI13389" s="15"/>
      <c r="EAJ13389" s="15"/>
      <c r="EAK13389" s="15"/>
      <c r="EAL13389" s="15"/>
      <c r="EAM13389" s="15"/>
      <c r="EAN13389" s="15"/>
      <c r="EAO13389" s="15"/>
      <c r="EAP13389" s="15"/>
      <c r="EAQ13389" s="15"/>
      <c r="EAR13389" s="15"/>
      <c r="EAS13389" s="15"/>
      <c r="EAT13389" s="15"/>
      <c r="EAU13389" s="15"/>
      <c r="EAV13389" s="15"/>
      <c r="EAW13389" s="15"/>
      <c r="EAX13389" s="15"/>
      <c r="EAY13389" s="15"/>
      <c r="EAZ13389" s="15"/>
      <c r="EBA13389" s="15"/>
      <c r="EBB13389" s="15"/>
      <c r="EBC13389" s="15"/>
      <c r="EBD13389" s="15"/>
      <c r="EBE13389" s="15"/>
      <c r="EBF13389" s="15"/>
      <c r="EBG13389" s="15"/>
      <c r="EBH13389" s="15"/>
      <c r="EBI13389" s="15"/>
      <c r="EBJ13389" s="15"/>
      <c r="EBK13389" s="15"/>
      <c r="EBL13389" s="15"/>
      <c r="EBM13389" s="15"/>
      <c r="EBN13389" s="15"/>
      <c r="EBO13389" s="15"/>
      <c r="EBP13389" s="15"/>
      <c r="EBQ13389" s="15"/>
      <c r="EBR13389" s="15"/>
      <c r="EBS13389" s="15"/>
      <c r="EBT13389" s="15"/>
      <c r="EBU13389" s="15"/>
      <c r="EBV13389" s="15"/>
      <c r="EBW13389" s="15"/>
      <c r="EBX13389" s="15"/>
      <c r="EBY13389" s="15"/>
      <c r="EBZ13389" s="15"/>
      <c r="ECA13389" s="15"/>
      <c r="ECB13389" s="15"/>
      <c r="ECC13389" s="15"/>
      <c r="ECD13389" s="15"/>
      <c r="ECE13389" s="15"/>
      <c r="ECF13389" s="15"/>
      <c r="ECG13389" s="15"/>
      <c r="ECH13389" s="15"/>
      <c r="ECI13389" s="15"/>
      <c r="ECJ13389" s="15"/>
      <c r="ECK13389" s="15"/>
      <c r="ECL13389" s="15"/>
      <c r="ECM13389" s="15"/>
      <c r="ECN13389" s="15"/>
      <c r="ECO13389" s="15"/>
      <c r="ECP13389" s="15"/>
      <c r="ECQ13389" s="15"/>
      <c r="ECR13389" s="15"/>
      <c r="ECS13389" s="15"/>
      <c r="ECT13389" s="15"/>
      <c r="ECU13389" s="15"/>
      <c r="ECV13389" s="15"/>
      <c r="ECW13389" s="15"/>
      <c r="ECX13389" s="15"/>
      <c r="ECY13389" s="15"/>
      <c r="ECZ13389" s="15"/>
      <c r="EDA13389" s="15"/>
      <c r="EDB13389" s="15"/>
      <c r="EDC13389" s="15"/>
      <c r="EDD13389" s="15"/>
      <c r="EDE13389" s="15"/>
      <c r="EDF13389" s="15"/>
      <c r="EDG13389" s="15"/>
      <c r="EDH13389" s="15"/>
      <c r="EDI13389" s="15"/>
      <c r="EDJ13389" s="15"/>
      <c r="EDK13389" s="15"/>
      <c r="EDL13389" s="15"/>
      <c r="EDM13389" s="15"/>
      <c r="EDN13389" s="15"/>
      <c r="EDO13389" s="15"/>
      <c r="EDP13389" s="15"/>
      <c r="EDQ13389" s="15"/>
      <c r="EDR13389" s="15"/>
      <c r="EDS13389" s="15"/>
      <c r="EDT13389" s="15"/>
      <c r="EDU13389" s="15"/>
      <c r="EDV13389" s="15"/>
      <c r="EDW13389" s="15"/>
      <c r="EDX13389" s="15"/>
      <c r="EDY13389" s="15"/>
      <c r="EDZ13389" s="15"/>
      <c r="EEA13389" s="15"/>
      <c r="EEB13389" s="15"/>
      <c r="EEC13389" s="15"/>
      <c r="EED13389" s="15"/>
      <c r="EEE13389" s="15"/>
      <c r="EEF13389" s="15"/>
      <c r="EEG13389" s="15"/>
      <c r="EEH13389" s="15"/>
      <c r="EEI13389" s="15"/>
      <c r="EEJ13389" s="15"/>
      <c r="EEK13389" s="15"/>
      <c r="EEL13389" s="15"/>
      <c r="EEM13389" s="15"/>
      <c r="EEN13389" s="15"/>
      <c r="EEO13389" s="15"/>
      <c r="EEP13389" s="15"/>
      <c r="EEQ13389" s="15"/>
      <c r="EER13389" s="15"/>
      <c r="EES13389" s="15"/>
      <c r="EET13389" s="15"/>
      <c r="EEU13389" s="15"/>
      <c r="EEV13389" s="15"/>
      <c r="EEW13389" s="15"/>
      <c r="EEX13389" s="15"/>
      <c r="EEY13389" s="15"/>
      <c r="EEZ13389" s="15"/>
      <c r="EFA13389" s="15"/>
      <c r="EFB13389" s="15"/>
      <c r="EFC13389" s="15"/>
      <c r="EFD13389" s="15"/>
      <c r="EFE13389" s="15"/>
      <c r="EFF13389" s="15"/>
      <c r="EFG13389" s="15"/>
      <c r="EFH13389" s="15"/>
      <c r="EFI13389" s="15"/>
      <c r="EFJ13389" s="15"/>
      <c r="EFK13389" s="15"/>
      <c r="EFL13389" s="15"/>
      <c r="EFM13389" s="15"/>
      <c r="EFN13389" s="15"/>
      <c r="EFO13389" s="15"/>
      <c r="EFP13389" s="15"/>
      <c r="EFQ13389" s="15"/>
      <c r="EFR13389" s="15"/>
      <c r="EFS13389" s="15"/>
      <c r="EFT13389" s="15"/>
      <c r="EFU13389" s="15"/>
      <c r="EFV13389" s="15"/>
      <c r="EFW13389" s="15"/>
      <c r="EFX13389" s="15"/>
      <c r="EFY13389" s="15"/>
      <c r="EFZ13389" s="15"/>
      <c r="EGA13389" s="15"/>
      <c r="EGB13389" s="15"/>
      <c r="EGC13389" s="15"/>
      <c r="EGD13389" s="15"/>
      <c r="EGE13389" s="15"/>
      <c r="EGF13389" s="15"/>
      <c r="EGG13389" s="15"/>
      <c r="EGH13389" s="15"/>
      <c r="EGI13389" s="15"/>
      <c r="EGJ13389" s="15"/>
      <c r="EGK13389" s="15"/>
      <c r="EGL13389" s="15"/>
      <c r="EGM13389" s="15"/>
      <c r="EGN13389" s="15"/>
      <c r="EGO13389" s="15"/>
      <c r="EGP13389" s="15"/>
      <c r="EGQ13389" s="15"/>
      <c r="EGR13389" s="15"/>
      <c r="EGS13389" s="15"/>
      <c r="EGT13389" s="15"/>
      <c r="EGU13389" s="15"/>
      <c r="EGV13389" s="15"/>
      <c r="EGW13389" s="15"/>
      <c r="EGX13389" s="15"/>
      <c r="EGY13389" s="15"/>
      <c r="EGZ13389" s="15"/>
      <c r="EHA13389" s="15"/>
      <c r="EHB13389" s="15"/>
      <c r="EHC13389" s="15"/>
      <c r="EHD13389" s="15"/>
      <c r="EHE13389" s="15"/>
      <c r="EHF13389" s="15"/>
      <c r="EHG13389" s="15"/>
      <c r="EHH13389" s="15"/>
      <c r="EHI13389" s="15"/>
      <c r="EHJ13389" s="15"/>
      <c r="EHK13389" s="15"/>
      <c r="EHL13389" s="15"/>
      <c r="EHM13389" s="15"/>
      <c r="EHN13389" s="15"/>
      <c r="EHO13389" s="15"/>
      <c r="EHP13389" s="15"/>
      <c r="EHQ13389" s="15"/>
      <c r="EHR13389" s="15"/>
      <c r="EHS13389" s="15"/>
      <c r="EHT13389" s="15"/>
      <c r="EHU13389" s="15"/>
      <c r="EHV13389" s="15"/>
      <c r="EHW13389" s="15"/>
      <c r="EHX13389" s="15"/>
      <c r="EHY13389" s="15"/>
      <c r="EHZ13389" s="15"/>
      <c r="EIA13389" s="15"/>
      <c r="EIB13389" s="15"/>
      <c r="EIC13389" s="15"/>
      <c r="EID13389" s="15"/>
      <c r="EIE13389" s="15"/>
      <c r="EIF13389" s="15"/>
      <c r="EIG13389" s="15"/>
      <c r="EIH13389" s="15"/>
      <c r="EII13389" s="15"/>
      <c r="EIJ13389" s="15"/>
      <c r="EIK13389" s="15"/>
      <c r="EIL13389" s="15"/>
      <c r="EIM13389" s="15"/>
      <c r="EIN13389" s="15"/>
      <c r="EIO13389" s="15"/>
      <c r="EIP13389" s="15"/>
      <c r="EIQ13389" s="15"/>
      <c r="EIR13389" s="15"/>
      <c r="EIS13389" s="15"/>
      <c r="EIT13389" s="15"/>
      <c r="EIU13389" s="15"/>
      <c r="EIV13389" s="15"/>
      <c r="EIW13389" s="15"/>
      <c r="EIX13389" s="15"/>
      <c r="EIY13389" s="15"/>
      <c r="EIZ13389" s="15"/>
      <c r="EJA13389" s="15"/>
      <c r="EJB13389" s="15"/>
      <c r="EJC13389" s="15"/>
      <c r="EJD13389" s="15"/>
      <c r="EJE13389" s="15"/>
      <c r="EJF13389" s="15"/>
      <c r="EJG13389" s="15"/>
      <c r="EJH13389" s="15"/>
      <c r="EJI13389" s="15"/>
      <c r="EJJ13389" s="15"/>
      <c r="EJK13389" s="15"/>
      <c r="EJL13389" s="15"/>
      <c r="EJM13389" s="15"/>
      <c r="EJN13389" s="15"/>
      <c r="EJO13389" s="15"/>
      <c r="EJP13389" s="15"/>
      <c r="EJQ13389" s="15"/>
      <c r="EJR13389" s="15"/>
      <c r="EJS13389" s="15"/>
      <c r="EJT13389" s="15"/>
      <c r="EJU13389" s="15"/>
      <c r="EJV13389" s="15"/>
      <c r="EJW13389" s="15"/>
      <c r="EJX13389" s="15"/>
      <c r="EJY13389" s="15"/>
      <c r="EJZ13389" s="15"/>
      <c r="EKA13389" s="15"/>
      <c r="EKB13389" s="15"/>
      <c r="EKC13389" s="15"/>
      <c r="EKD13389" s="15"/>
      <c r="EKE13389" s="15"/>
      <c r="EKF13389" s="15"/>
      <c r="EKG13389" s="15"/>
      <c r="EKH13389" s="15"/>
      <c r="EKI13389" s="15"/>
      <c r="EKJ13389" s="15"/>
      <c r="EKK13389" s="15"/>
      <c r="EKL13389" s="15"/>
      <c r="EKM13389" s="15"/>
      <c r="EKN13389" s="15"/>
      <c r="EKO13389" s="15"/>
      <c r="EKP13389" s="15"/>
      <c r="EKQ13389" s="15"/>
      <c r="EKR13389" s="15"/>
      <c r="EKS13389" s="15"/>
      <c r="EKT13389" s="15"/>
      <c r="EKU13389" s="15"/>
      <c r="EKV13389" s="15"/>
      <c r="EKW13389" s="15"/>
      <c r="EKX13389" s="15"/>
      <c r="EKY13389" s="15"/>
      <c r="EKZ13389" s="15"/>
      <c r="ELA13389" s="15"/>
      <c r="ELB13389" s="15"/>
      <c r="ELC13389" s="15"/>
      <c r="ELD13389" s="15"/>
      <c r="ELE13389" s="15"/>
      <c r="ELF13389" s="15"/>
      <c r="ELG13389" s="15"/>
      <c r="ELH13389" s="15"/>
      <c r="ELI13389" s="15"/>
      <c r="ELJ13389" s="15"/>
      <c r="ELK13389" s="15"/>
      <c r="ELL13389" s="15"/>
      <c r="ELM13389" s="15"/>
      <c r="ELN13389" s="15"/>
      <c r="ELO13389" s="15"/>
      <c r="ELP13389" s="15"/>
      <c r="ELQ13389" s="15"/>
      <c r="ELR13389" s="15"/>
      <c r="ELS13389" s="15"/>
      <c r="ELT13389" s="15"/>
      <c r="ELU13389" s="15"/>
      <c r="ELV13389" s="15"/>
      <c r="ELW13389" s="15"/>
      <c r="ELX13389" s="15"/>
      <c r="ELY13389" s="15"/>
      <c r="ELZ13389" s="15"/>
      <c r="EMA13389" s="15"/>
      <c r="EMB13389" s="15"/>
      <c r="EMC13389" s="15"/>
      <c r="EMD13389" s="15"/>
      <c r="EME13389" s="15"/>
      <c r="EMF13389" s="15"/>
      <c r="EMG13389" s="15"/>
      <c r="EMH13389" s="15"/>
      <c r="EMI13389" s="15"/>
      <c r="EMJ13389" s="15"/>
      <c r="EMK13389" s="15"/>
      <c r="EML13389" s="15"/>
      <c r="EMM13389" s="15"/>
      <c r="EMN13389" s="15"/>
      <c r="EMO13389" s="15"/>
      <c r="EMP13389" s="15"/>
      <c r="EMQ13389" s="15"/>
      <c r="EMR13389" s="15"/>
      <c r="EMS13389" s="15"/>
      <c r="EMT13389" s="15"/>
      <c r="EMU13389" s="15"/>
      <c r="EMV13389" s="15"/>
      <c r="EMW13389" s="15"/>
      <c r="EMX13389" s="15"/>
      <c r="EMY13389" s="15"/>
      <c r="EMZ13389" s="15"/>
      <c r="ENA13389" s="15"/>
      <c r="ENB13389" s="15"/>
      <c r="ENC13389" s="15"/>
      <c r="END13389" s="15"/>
      <c r="ENE13389" s="15"/>
      <c r="ENF13389" s="15"/>
      <c r="ENG13389" s="15"/>
      <c r="ENH13389" s="15"/>
      <c r="ENI13389" s="15"/>
      <c r="ENJ13389" s="15"/>
      <c r="ENK13389" s="15"/>
      <c r="ENL13389" s="15"/>
      <c r="ENM13389" s="15"/>
      <c r="ENN13389" s="15"/>
      <c r="ENO13389" s="15"/>
      <c r="ENP13389" s="15"/>
      <c r="ENQ13389" s="15"/>
      <c r="ENR13389" s="15"/>
      <c r="ENS13389" s="15"/>
      <c r="ENT13389" s="15"/>
      <c r="ENU13389" s="15"/>
      <c r="ENV13389" s="15"/>
      <c r="ENW13389" s="15"/>
      <c r="ENX13389" s="15"/>
      <c r="ENY13389" s="15"/>
      <c r="ENZ13389" s="15"/>
      <c r="EOA13389" s="15"/>
      <c r="EOB13389" s="15"/>
      <c r="EOC13389" s="15"/>
      <c r="EOD13389" s="15"/>
      <c r="EOE13389" s="15"/>
      <c r="EOF13389" s="15"/>
      <c r="EOG13389" s="15"/>
      <c r="EOH13389" s="15"/>
      <c r="EOI13389" s="15"/>
      <c r="EOJ13389" s="15"/>
      <c r="EOK13389" s="15"/>
      <c r="EOL13389" s="15"/>
      <c r="EOM13389" s="15"/>
      <c r="EON13389" s="15"/>
      <c r="EOO13389" s="15"/>
      <c r="EOP13389" s="15"/>
      <c r="EOQ13389" s="15"/>
      <c r="EOR13389" s="15"/>
      <c r="EOS13389" s="15"/>
      <c r="EOT13389" s="15"/>
      <c r="EOU13389" s="15"/>
      <c r="EOV13389" s="15"/>
      <c r="EOW13389" s="15"/>
      <c r="EOX13389" s="15"/>
      <c r="EOY13389" s="15"/>
      <c r="EOZ13389" s="15"/>
      <c r="EPA13389" s="15"/>
      <c r="EPB13389" s="15"/>
      <c r="EPC13389" s="15"/>
      <c r="EPD13389" s="15"/>
      <c r="EPE13389" s="15"/>
      <c r="EPF13389" s="15"/>
      <c r="EPG13389" s="15"/>
      <c r="EPH13389" s="15"/>
      <c r="EPI13389" s="15"/>
      <c r="EPJ13389" s="15"/>
      <c r="EPK13389" s="15"/>
      <c r="EPL13389" s="15"/>
      <c r="EPM13389" s="15"/>
      <c r="EPN13389" s="15"/>
      <c r="EPO13389" s="15"/>
      <c r="EPP13389" s="15"/>
      <c r="EPQ13389" s="15"/>
      <c r="EPR13389" s="15"/>
      <c r="EPS13389" s="15"/>
      <c r="EPT13389" s="15"/>
      <c r="EPU13389" s="15"/>
      <c r="EPV13389" s="15"/>
      <c r="EPW13389" s="15"/>
      <c r="EPX13389" s="15"/>
      <c r="EPY13389" s="15"/>
      <c r="EPZ13389" s="15"/>
      <c r="EQA13389" s="15"/>
      <c r="EQB13389" s="15"/>
      <c r="EQC13389" s="15"/>
      <c r="EQD13389" s="15"/>
      <c r="EQE13389" s="15"/>
      <c r="EQF13389" s="15"/>
      <c r="EQG13389" s="15"/>
      <c r="EQH13389" s="15"/>
      <c r="EQI13389" s="15"/>
      <c r="EQJ13389" s="15"/>
      <c r="EQK13389" s="15"/>
      <c r="EQL13389" s="15"/>
      <c r="EQM13389" s="15"/>
      <c r="EQN13389" s="15"/>
      <c r="EQO13389" s="15"/>
      <c r="EQP13389" s="15"/>
      <c r="EQQ13389" s="15"/>
      <c r="EQR13389" s="15"/>
      <c r="EQS13389" s="15"/>
      <c r="EQT13389" s="15"/>
      <c r="EQU13389" s="15"/>
      <c r="EQV13389" s="15"/>
      <c r="EQW13389" s="15"/>
      <c r="EQX13389" s="15"/>
      <c r="EQY13389" s="15"/>
      <c r="EQZ13389" s="15"/>
      <c r="ERA13389" s="15"/>
      <c r="ERB13389" s="15"/>
      <c r="ERC13389" s="15"/>
      <c r="ERD13389" s="15"/>
      <c r="ERE13389" s="15"/>
      <c r="ERF13389" s="15"/>
      <c r="ERG13389" s="15"/>
      <c r="ERH13389" s="15"/>
      <c r="ERI13389" s="15"/>
      <c r="ERJ13389" s="15"/>
      <c r="ERK13389" s="15"/>
      <c r="ERL13389" s="15"/>
      <c r="ERM13389" s="15"/>
      <c r="ERN13389" s="15"/>
      <c r="ERO13389" s="15"/>
      <c r="ERP13389" s="15"/>
      <c r="ERQ13389" s="15"/>
      <c r="ERR13389" s="15"/>
      <c r="ERS13389" s="15"/>
      <c r="ERT13389" s="15"/>
      <c r="ERU13389" s="15"/>
      <c r="ERV13389" s="15"/>
      <c r="ERW13389" s="15"/>
      <c r="ERX13389" s="15"/>
      <c r="ERY13389" s="15"/>
      <c r="ERZ13389" s="15"/>
      <c r="ESA13389" s="15"/>
      <c r="ESB13389" s="15"/>
      <c r="ESC13389" s="15"/>
      <c r="ESD13389" s="15"/>
      <c r="ESE13389" s="15"/>
      <c r="ESF13389" s="15"/>
      <c r="ESG13389" s="15"/>
      <c r="ESH13389" s="15"/>
      <c r="ESI13389" s="15"/>
      <c r="ESJ13389" s="15"/>
      <c r="ESK13389" s="15"/>
      <c r="ESL13389" s="15"/>
      <c r="ESM13389" s="15"/>
      <c r="ESN13389" s="15"/>
      <c r="ESO13389" s="15"/>
      <c r="ESP13389" s="15"/>
      <c r="ESQ13389" s="15"/>
      <c r="ESR13389" s="15"/>
      <c r="ESS13389" s="15"/>
      <c r="EST13389" s="15"/>
      <c r="ESU13389" s="15"/>
      <c r="ESV13389" s="15"/>
      <c r="ESW13389" s="15"/>
      <c r="ESX13389" s="15"/>
      <c r="ESY13389" s="15"/>
      <c r="ESZ13389" s="15"/>
      <c r="ETA13389" s="15"/>
      <c r="ETB13389" s="15"/>
      <c r="ETC13389" s="15"/>
      <c r="ETD13389" s="15"/>
      <c r="ETE13389" s="15"/>
      <c r="ETF13389" s="15"/>
      <c r="ETG13389" s="15"/>
      <c r="ETH13389" s="15"/>
      <c r="ETI13389" s="15"/>
      <c r="ETJ13389" s="15"/>
      <c r="ETK13389" s="15"/>
      <c r="ETL13389" s="15"/>
      <c r="ETM13389" s="15"/>
      <c r="ETN13389" s="15"/>
      <c r="ETO13389" s="15"/>
      <c r="ETP13389" s="15"/>
      <c r="ETQ13389" s="15"/>
      <c r="ETR13389" s="15"/>
      <c r="ETS13389" s="15"/>
      <c r="ETT13389" s="15"/>
      <c r="ETU13389" s="15"/>
      <c r="ETV13389" s="15"/>
      <c r="ETW13389" s="15"/>
      <c r="ETX13389" s="15"/>
      <c r="ETY13389" s="15"/>
      <c r="ETZ13389" s="15"/>
      <c r="EUA13389" s="15"/>
      <c r="EUB13389" s="15"/>
      <c r="EUC13389" s="15"/>
      <c r="EUD13389" s="15"/>
      <c r="EUE13389" s="15"/>
      <c r="EUF13389" s="15"/>
      <c r="EUG13389" s="15"/>
      <c r="EUH13389" s="15"/>
      <c r="EUI13389" s="15"/>
      <c r="EUJ13389" s="15"/>
      <c r="EUK13389" s="15"/>
      <c r="EUL13389" s="15"/>
      <c r="EUM13389" s="15"/>
      <c r="EUN13389" s="15"/>
      <c r="EUO13389" s="15"/>
      <c r="EUP13389" s="15"/>
      <c r="EUQ13389" s="15"/>
      <c r="EUR13389" s="15"/>
      <c r="EUS13389" s="15"/>
      <c r="EUT13389" s="15"/>
      <c r="EUU13389" s="15"/>
      <c r="EUV13389" s="15"/>
      <c r="EUW13389" s="15"/>
      <c r="EUX13389" s="15"/>
      <c r="EUY13389" s="15"/>
      <c r="EUZ13389" s="15"/>
      <c r="EVA13389" s="15"/>
      <c r="EVB13389" s="15"/>
      <c r="EVC13389" s="15"/>
      <c r="EVD13389" s="15"/>
      <c r="EVE13389" s="15"/>
      <c r="EVF13389" s="15"/>
      <c r="EVG13389" s="15"/>
      <c r="EVH13389" s="15"/>
      <c r="EVI13389" s="15"/>
      <c r="EVJ13389" s="15"/>
      <c r="EVK13389" s="15"/>
      <c r="EVL13389" s="15"/>
      <c r="EVM13389" s="15"/>
      <c r="EVN13389" s="15"/>
      <c r="EVO13389" s="15"/>
      <c r="EVP13389" s="15"/>
      <c r="EVQ13389" s="15"/>
      <c r="EVR13389" s="15"/>
      <c r="EVS13389" s="15"/>
      <c r="EVT13389" s="15"/>
      <c r="EVU13389" s="15"/>
      <c r="EVV13389" s="15"/>
      <c r="EVW13389" s="15"/>
      <c r="EVX13389" s="15"/>
      <c r="EVY13389" s="15"/>
      <c r="EVZ13389" s="15"/>
      <c r="EWA13389" s="15"/>
      <c r="EWB13389" s="15"/>
      <c r="EWC13389" s="15"/>
      <c r="EWD13389" s="15"/>
      <c r="EWE13389" s="15"/>
      <c r="EWF13389" s="15"/>
      <c r="EWG13389" s="15"/>
      <c r="EWH13389" s="15"/>
      <c r="EWI13389" s="15"/>
      <c r="EWJ13389" s="15"/>
      <c r="EWK13389" s="15"/>
      <c r="EWL13389" s="15"/>
      <c r="EWM13389" s="15"/>
      <c r="EWN13389" s="15"/>
      <c r="EWO13389" s="15"/>
      <c r="EWP13389" s="15"/>
      <c r="EWQ13389" s="15"/>
      <c r="EWR13389" s="15"/>
      <c r="EWS13389" s="15"/>
      <c r="EWT13389" s="15"/>
      <c r="EWU13389" s="15"/>
      <c r="EWV13389" s="15"/>
      <c r="EWW13389" s="15"/>
      <c r="EWX13389" s="15"/>
      <c r="EWY13389" s="15"/>
      <c r="EWZ13389" s="15"/>
      <c r="EXA13389" s="15"/>
      <c r="EXB13389" s="15"/>
      <c r="EXC13389" s="15"/>
      <c r="EXD13389" s="15"/>
      <c r="EXE13389" s="15"/>
      <c r="EXF13389" s="15"/>
      <c r="EXG13389" s="15"/>
      <c r="EXH13389" s="15"/>
      <c r="EXI13389" s="15"/>
      <c r="EXJ13389" s="15"/>
      <c r="EXK13389" s="15"/>
      <c r="EXL13389" s="15"/>
      <c r="EXM13389" s="15"/>
      <c r="EXN13389" s="15"/>
      <c r="EXO13389" s="15"/>
      <c r="EXP13389" s="15"/>
      <c r="EXQ13389" s="15"/>
      <c r="EXR13389" s="15"/>
      <c r="EXS13389" s="15"/>
      <c r="EXT13389" s="15"/>
      <c r="EXU13389" s="15"/>
      <c r="EXV13389" s="15"/>
      <c r="EXW13389" s="15"/>
      <c r="EXX13389" s="15"/>
      <c r="EXY13389" s="15"/>
      <c r="EXZ13389" s="15"/>
      <c r="EYA13389" s="15"/>
      <c r="EYB13389" s="15"/>
      <c r="EYC13389" s="15"/>
      <c r="EYD13389" s="15"/>
      <c r="EYE13389" s="15"/>
      <c r="EYF13389" s="15"/>
      <c r="EYG13389" s="15"/>
      <c r="EYH13389" s="15"/>
      <c r="EYI13389" s="15"/>
      <c r="EYJ13389" s="15"/>
      <c r="EYK13389" s="15"/>
      <c r="EYL13389" s="15"/>
      <c r="EYM13389" s="15"/>
      <c r="EYN13389" s="15"/>
      <c r="EYO13389" s="15"/>
      <c r="EYP13389" s="15"/>
      <c r="EYQ13389" s="15"/>
      <c r="EYR13389" s="15"/>
      <c r="EYS13389" s="15"/>
      <c r="EYT13389" s="15"/>
      <c r="EYU13389" s="15"/>
      <c r="EYV13389" s="15"/>
      <c r="EYW13389" s="15"/>
      <c r="EYX13389" s="15"/>
      <c r="EYY13389" s="15"/>
      <c r="EYZ13389" s="15"/>
      <c r="EZA13389" s="15"/>
      <c r="EZB13389" s="15"/>
      <c r="EZC13389" s="15"/>
      <c r="EZD13389" s="15"/>
      <c r="EZE13389" s="15"/>
      <c r="EZF13389" s="15"/>
      <c r="EZG13389" s="15"/>
      <c r="EZH13389" s="15"/>
      <c r="EZI13389" s="15"/>
      <c r="EZJ13389" s="15"/>
      <c r="EZK13389" s="15"/>
      <c r="EZL13389" s="15"/>
      <c r="EZM13389" s="15"/>
      <c r="EZN13389" s="15"/>
      <c r="EZO13389" s="15"/>
      <c r="EZP13389" s="15"/>
      <c r="EZQ13389" s="15"/>
      <c r="EZR13389" s="15"/>
      <c r="EZS13389" s="15"/>
      <c r="EZT13389" s="15"/>
      <c r="EZU13389" s="15"/>
      <c r="EZV13389" s="15"/>
      <c r="EZW13389" s="15"/>
      <c r="EZX13389" s="15"/>
      <c r="EZY13389" s="15"/>
      <c r="EZZ13389" s="15"/>
      <c r="FAA13389" s="15"/>
      <c r="FAB13389" s="15"/>
      <c r="FAC13389" s="15"/>
      <c r="FAD13389" s="15"/>
      <c r="FAE13389" s="15"/>
      <c r="FAF13389" s="15"/>
      <c r="FAG13389" s="15"/>
      <c r="FAH13389" s="15"/>
      <c r="FAI13389" s="15"/>
      <c r="FAJ13389" s="15"/>
      <c r="FAK13389" s="15"/>
      <c r="FAL13389" s="15"/>
      <c r="FAM13389" s="15"/>
      <c r="FAN13389" s="15"/>
      <c r="FAO13389" s="15"/>
      <c r="FAP13389" s="15"/>
      <c r="FAQ13389" s="15"/>
      <c r="FAR13389" s="15"/>
      <c r="FAS13389" s="15"/>
      <c r="FAT13389" s="15"/>
      <c r="FAU13389" s="15"/>
      <c r="FAV13389" s="15"/>
      <c r="FAW13389" s="15"/>
      <c r="FAX13389" s="15"/>
      <c r="FAY13389" s="15"/>
      <c r="FAZ13389" s="15"/>
      <c r="FBA13389" s="15"/>
      <c r="FBB13389" s="15"/>
      <c r="FBC13389" s="15"/>
      <c r="FBD13389" s="15"/>
      <c r="FBE13389" s="15"/>
      <c r="FBF13389" s="15"/>
      <c r="FBG13389" s="15"/>
      <c r="FBH13389" s="15"/>
      <c r="FBI13389" s="15"/>
      <c r="FBJ13389" s="15"/>
      <c r="FBK13389" s="15"/>
      <c r="FBL13389" s="15"/>
      <c r="FBM13389" s="15"/>
      <c r="FBN13389" s="15"/>
      <c r="FBO13389" s="15"/>
      <c r="FBP13389" s="15"/>
      <c r="FBQ13389" s="15"/>
      <c r="FBR13389" s="15"/>
      <c r="FBS13389" s="15"/>
      <c r="FBT13389" s="15"/>
      <c r="FBU13389" s="15"/>
      <c r="FBV13389" s="15"/>
      <c r="FBW13389" s="15"/>
      <c r="FBX13389" s="15"/>
      <c r="FBY13389" s="15"/>
      <c r="FBZ13389" s="15"/>
      <c r="FCA13389" s="15"/>
      <c r="FCB13389" s="15"/>
      <c r="FCC13389" s="15"/>
      <c r="FCD13389" s="15"/>
      <c r="FCE13389" s="15"/>
      <c r="FCF13389" s="15"/>
      <c r="FCG13389" s="15"/>
      <c r="FCH13389" s="15"/>
      <c r="FCI13389" s="15"/>
      <c r="FCJ13389" s="15"/>
      <c r="FCK13389" s="15"/>
      <c r="FCL13389" s="15"/>
      <c r="FCM13389" s="15"/>
      <c r="FCN13389" s="15"/>
      <c r="FCO13389" s="15"/>
      <c r="FCP13389" s="15"/>
      <c r="FCQ13389" s="15"/>
      <c r="FCR13389" s="15"/>
      <c r="FCS13389" s="15"/>
      <c r="FCT13389" s="15"/>
      <c r="FCU13389" s="15"/>
      <c r="FCV13389" s="15"/>
      <c r="FCW13389" s="15"/>
      <c r="FCX13389" s="15"/>
      <c r="FCY13389" s="15"/>
      <c r="FCZ13389" s="15"/>
      <c r="FDA13389" s="15"/>
      <c r="FDB13389" s="15"/>
      <c r="FDC13389" s="15"/>
      <c r="FDD13389" s="15"/>
      <c r="FDE13389" s="15"/>
      <c r="FDF13389" s="15"/>
      <c r="FDG13389" s="15"/>
      <c r="FDH13389" s="15"/>
      <c r="FDI13389" s="15"/>
      <c r="FDJ13389" s="15"/>
      <c r="FDK13389" s="15"/>
      <c r="FDL13389" s="15"/>
      <c r="FDM13389" s="15"/>
      <c r="FDN13389" s="15"/>
      <c r="FDO13389" s="15"/>
      <c r="FDP13389" s="15"/>
      <c r="FDQ13389" s="15"/>
      <c r="FDR13389" s="15"/>
      <c r="FDS13389" s="15"/>
      <c r="FDT13389" s="15"/>
      <c r="FDU13389" s="15"/>
      <c r="FDV13389" s="15"/>
      <c r="FDW13389" s="15"/>
      <c r="FDX13389" s="15"/>
      <c r="FDY13389" s="15"/>
      <c r="FDZ13389" s="15"/>
      <c r="FEA13389" s="15"/>
      <c r="FEB13389" s="15"/>
      <c r="FEC13389" s="15"/>
      <c r="FED13389" s="15"/>
      <c r="FEE13389" s="15"/>
      <c r="FEF13389" s="15"/>
      <c r="FEG13389" s="15"/>
      <c r="FEH13389" s="15"/>
      <c r="FEI13389" s="15"/>
      <c r="FEJ13389" s="15"/>
      <c r="FEK13389" s="15"/>
      <c r="FEL13389" s="15"/>
      <c r="FEM13389" s="15"/>
      <c r="FEN13389" s="15"/>
      <c r="FEO13389" s="15"/>
      <c r="FEP13389" s="15"/>
      <c r="FEQ13389" s="15"/>
      <c r="FER13389" s="15"/>
      <c r="FES13389" s="15"/>
      <c r="FET13389" s="15"/>
      <c r="FEU13389" s="15"/>
      <c r="FEV13389" s="15"/>
      <c r="FEW13389" s="15"/>
      <c r="FEX13389" s="15"/>
      <c r="FEY13389" s="15"/>
      <c r="FEZ13389" s="15"/>
      <c r="FFA13389" s="15"/>
      <c r="FFB13389" s="15"/>
      <c r="FFC13389" s="15"/>
      <c r="FFD13389" s="15"/>
      <c r="FFE13389" s="15"/>
      <c r="FFF13389" s="15"/>
      <c r="FFG13389" s="15"/>
      <c r="FFH13389" s="15"/>
      <c r="FFI13389" s="15"/>
      <c r="FFJ13389" s="15"/>
      <c r="FFK13389" s="15"/>
      <c r="FFL13389" s="15"/>
      <c r="FFM13389" s="15"/>
      <c r="FFN13389" s="15"/>
      <c r="FFO13389" s="15"/>
      <c r="FFP13389" s="15"/>
      <c r="FFQ13389" s="15"/>
      <c r="FFR13389" s="15"/>
      <c r="FFS13389" s="15"/>
      <c r="FFT13389" s="15"/>
      <c r="FFU13389" s="15"/>
      <c r="FFV13389" s="15"/>
      <c r="FFW13389" s="15"/>
      <c r="FFX13389" s="15"/>
      <c r="FFY13389" s="15"/>
      <c r="FFZ13389" s="15"/>
      <c r="FGA13389" s="15"/>
      <c r="FGB13389" s="15"/>
      <c r="FGC13389" s="15"/>
      <c r="FGD13389" s="15"/>
      <c r="FGE13389" s="15"/>
      <c r="FGF13389" s="15"/>
      <c r="FGG13389" s="15"/>
      <c r="FGH13389" s="15"/>
      <c r="FGI13389" s="15"/>
      <c r="FGJ13389" s="15"/>
      <c r="FGK13389" s="15"/>
      <c r="FGL13389" s="15"/>
      <c r="FGM13389" s="15"/>
      <c r="FGN13389" s="15"/>
      <c r="FGO13389" s="15"/>
      <c r="FGP13389" s="15"/>
      <c r="FGQ13389" s="15"/>
      <c r="FGR13389" s="15"/>
      <c r="FGS13389" s="15"/>
      <c r="FGT13389" s="15"/>
      <c r="FGU13389" s="15"/>
      <c r="FGV13389" s="15"/>
      <c r="FGW13389" s="15"/>
      <c r="FGX13389" s="15"/>
      <c r="FGY13389" s="15"/>
      <c r="FGZ13389" s="15"/>
      <c r="FHA13389" s="15"/>
      <c r="FHB13389" s="15"/>
      <c r="FHC13389" s="15"/>
      <c r="FHD13389" s="15"/>
      <c r="FHE13389" s="15"/>
      <c r="FHF13389" s="15"/>
      <c r="FHG13389" s="15"/>
      <c r="FHH13389" s="15"/>
      <c r="FHI13389" s="15"/>
      <c r="FHJ13389" s="15"/>
      <c r="FHK13389" s="15"/>
      <c r="FHL13389" s="15"/>
      <c r="FHM13389" s="15"/>
      <c r="FHN13389" s="15"/>
      <c r="FHO13389" s="15"/>
      <c r="FHP13389" s="15"/>
      <c r="FHQ13389" s="15"/>
      <c r="FHR13389" s="15"/>
      <c r="FHS13389" s="15"/>
      <c r="FHT13389" s="15"/>
      <c r="FHU13389" s="15"/>
      <c r="FHV13389" s="15"/>
      <c r="FHW13389" s="15"/>
      <c r="FHX13389" s="15"/>
      <c r="FHY13389" s="15"/>
      <c r="FHZ13389" s="15"/>
      <c r="FIA13389" s="15"/>
      <c r="FIB13389" s="15"/>
      <c r="FIC13389" s="15"/>
      <c r="FID13389" s="15"/>
      <c r="FIE13389" s="15"/>
      <c r="FIF13389" s="15"/>
      <c r="FIG13389" s="15"/>
      <c r="FIH13389" s="15"/>
      <c r="FII13389" s="15"/>
      <c r="FIJ13389" s="15"/>
      <c r="FIK13389" s="15"/>
      <c r="FIL13389" s="15"/>
      <c r="FIM13389" s="15"/>
      <c r="FIN13389" s="15"/>
      <c r="FIO13389" s="15"/>
      <c r="FIP13389" s="15"/>
      <c r="FIQ13389" s="15"/>
      <c r="FIR13389" s="15"/>
      <c r="FIS13389" s="15"/>
      <c r="FIT13389" s="15"/>
      <c r="FIU13389" s="15"/>
      <c r="FIV13389" s="15"/>
      <c r="FIW13389" s="15"/>
      <c r="FIX13389" s="15"/>
      <c r="FIY13389" s="15"/>
      <c r="FIZ13389" s="15"/>
      <c r="FJA13389" s="15"/>
      <c r="FJB13389" s="15"/>
      <c r="FJC13389" s="15"/>
      <c r="FJD13389" s="15"/>
      <c r="FJE13389" s="15"/>
      <c r="FJF13389" s="15"/>
      <c r="FJG13389" s="15"/>
      <c r="FJH13389" s="15"/>
      <c r="FJI13389" s="15"/>
      <c r="FJJ13389" s="15"/>
      <c r="FJK13389" s="15"/>
      <c r="FJL13389" s="15"/>
      <c r="FJM13389" s="15"/>
      <c r="FJN13389" s="15"/>
      <c r="FJO13389" s="15"/>
      <c r="FJP13389" s="15"/>
      <c r="FJQ13389" s="15"/>
      <c r="FJR13389" s="15"/>
      <c r="FJS13389" s="15"/>
      <c r="FJT13389" s="15"/>
      <c r="FJU13389" s="15"/>
      <c r="FJV13389" s="15"/>
      <c r="FJW13389" s="15"/>
      <c r="FJX13389" s="15"/>
      <c r="FJY13389" s="15"/>
      <c r="FJZ13389" s="15"/>
      <c r="FKA13389" s="15"/>
      <c r="FKB13389" s="15"/>
      <c r="FKC13389" s="15"/>
      <c r="FKD13389" s="15"/>
      <c r="FKE13389" s="15"/>
      <c r="FKF13389" s="15"/>
      <c r="FKG13389" s="15"/>
      <c r="FKH13389" s="15"/>
      <c r="FKI13389" s="15"/>
      <c r="FKJ13389" s="15"/>
      <c r="FKK13389" s="15"/>
      <c r="FKL13389" s="15"/>
      <c r="FKM13389" s="15"/>
      <c r="FKN13389" s="15"/>
      <c r="FKO13389" s="15"/>
      <c r="FKP13389" s="15"/>
      <c r="FKQ13389" s="15"/>
      <c r="FKR13389" s="15"/>
      <c r="FKS13389" s="15"/>
      <c r="FKT13389" s="15"/>
      <c r="FKU13389" s="15"/>
      <c r="FKV13389" s="15"/>
      <c r="FKW13389" s="15"/>
      <c r="FKX13389" s="15"/>
      <c r="FKY13389" s="15"/>
      <c r="FKZ13389" s="15"/>
      <c r="FLA13389" s="15"/>
      <c r="FLB13389" s="15"/>
      <c r="FLC13389" s="15"/>
      <c r="FLD13389" s="15"/>
      <c r="FLE13389" s="15"/>
      <c r="FLF13389" s="15"/>
      <c r="FLG13389" s="15"/>
      <c r="FLH13389" s="15"/>
      <c r="FLI13389" s="15"/>
      <c r="FLJ13389" s="15"/>
      <c r="FLK13389" s="15"/>
      <c r="FLL13389" s="15"/>
      <c r="FLM13389" s="15"/>
      <c r="FLN13389" s="15"/>
      <c r="FLO13389" s="15"/>
      <c r="FLP13389" s="15"/>
      <c r="FLQ13389" s="15"/>
      <c r="FLR13389" s="15"/>
      <c r="FLS13389" s="15"/>
      <c r="FLT13389" s="15"/>
      <c r="FLU13389" s="15"/>
      <c r="FLV13389" s="15"/>
      <c r="FLW13389" s="15"/>
      <c r="FLX13389" s="15"/>
      <c r="FLY13389" s="15"/>
      <c r="FLZ13389" s="15"/>
      <c r="FMA13389" s="15"/>
      <c r="FMB13389" s="15"/>
      <c r="FMC13389" s="15"/>
      <c r="FMD13389" s="15"/>
      <c r="FME13389" s="15"/>
      <c r="FMF13389" s="15"/>
      <c r="FMG13389" s="15"/>
      <c r="FMH13389" s="15"/>
      <c r="FMI13389" s="15"/>
      <c r="FMJ13389" s="15"/>
      <c r="FMK13389" s="15"/>
      <c r="FML13389" s="15"/>
      <c r="FMM13389" s="15"/>
      <c r="FMN13389" s="15"/>
      <c r="FMO13389" s="15"/>
      <c r="FMP13389" s="15"/>
      <c r="FMQ13389" s="15"/>
      <c r="FMR13389" s="15"/>
      <c r="FMS13389" s="15"/>
      <c r="FMT13389" s="15"/>
      <c r="FMU13389" s="15"/>
      <c r="FMV13389" s="15"/>
      <c r="FMW13389" s="15"/>
      <c r="FMX13389" s="15"/>
      <c r="FMY13389" s="15"/>
      <c r="FMZ13389" s="15"/>
      <c r="FNA13389" s="15"/>
      <c r="FNB13389" s="15"/>
      <c r="FNC13389" s="15"/>
      <c r="FND13389" s="15"/>
      <c r="FNE13389" s="15"/>
      <c r="FNF13389" s="15"/>
      <c r="FNG13389" s="15"/>
      <c r="FNH13389" s="15"/>
      <c r="FNI13389" s="15"/>
      <c r="FNJ13389" s="15"/>
      <c r="FNK13389" s="15"/>
      <c r="FNL13389" s="15"/>
      <c r="FNM13389" s="15"/>
      <c r="FNN13389" s="15"/>
      <c r="FNO13389" s="15"/>
      <c r="FNP13389" s="15"/>
      <c r="FNQ13389" s="15"/>
      <c r="FNR13389" s="15"/>
      <c r="FNS13389" s="15"/>
      <c r="FNT13389" s="15"/>
      <c r="FNU13389" s="15"/>
      <c r="FNV13389" s="15"/>
      <c r="FNW13389" s="15"/>
      <c r="FNX13389" s="15"/>
      <c r="FNY13389" s="15"/>
      <c r="FNZ13389" s="15"/>
      <c r="FOA13389" s="15"/>
      <c r="FOB13389" s="15"/>
      <c r="FOC13389" s="15"/>
      <c r="FOD13389" s="15"/>
      <c r="FOE13389" s="15"/>
      <c r="FOF13389" s="15"/>
      <c r="FOG13389" s="15"/>
      <c r="FOH13389" s="15"/>
      <c r="FOI13389" s="15"/>
      <c r="FOJ13389" s="15"/>
      <c r="FOK13389" s="15"/>
      <c r="FOL13389" s="15"/>
      <c r="FOM13389" s="15"/>
      <c r="FON13389" s="15"/>
      <c r="FOO13389" s="15"/>
      <c r="FOP13389" s="15"/>
      <c r="FOQ13389" s="15"/>
      <c r="FOR13389" s="15"/>
      <c r="FOS13389" s="15"/>
      <c r="FOT13389" s="15"/>
      <c r="FOU13389" s="15"/>
      <c r="FOV13389" s="15"/>
      <c r="FOW13389" s="15"/>
      <c r="FOX13389" s="15"/>
      <c r="FOY13389" s="15"/>
      <c r="FOZ13389" s="15"/>
      <c r="FPA13389" s="15"/>
      <c r="FPB13389" s="15"/>
      <c r="FPC13389" s="15"/>
      <c r="FPD13389" s="15"/>
      <c r="FPE13389" s="15"/>
      <c r="FPF13389" s="15"/>
      <c r="FPG13389" s="15"/>
      <c r="FPH13389" s="15"/>
      <c r="FPI13389" s="15"/>
      <c r="FPJ13389" s="15"/>
      <c r="FPK13389" s="15"/>
      <c r="FPL13389" s="15"/>
      <c r="FPM13389" s="15"/>
      <c r="FPN13389" s="15"/>
      <c r="FPO13389" s="15"/>
      <c r="FPP13389" s="15"/>
      <c r="FPQ13389" s="15"/>
      <c r="FPR13389" s="15"/>
      <c r="FPS13389" s="15"/>
      <c r="FPT13389" s="15"/>
      <c r="FPU13389" s="15"/>
      <c r="FPV13389" s="15"/>
      <c r="FPW13389" s="15"/>
      <c r="FPX13389" s="15"/>
      <c r="FPY13389" s="15"/>
      <c r="FPZ13389" s="15"/>
      <c r="FQA13389" s="15"/>
      <c r="FQB13389" s="15"/>
      <c r="FQC13389" s="15"/>
      <c r="FQD13389" s="15"/>
      <c r="FQE13389" s="15"/>
      <c r="FQF13389" s="15"/>
      <c r="FQG13389" s="15"/>
      <c r="FQH13389" s="15"/>
      <c r="FQI13389" s="15"/>
      <c r="FQJ13389" s="15"/>
      <c r="FQK13389" s="15"/>
      <c r="FQL13389" s="15"/>
      <c r="FQM13389" s="15"/>
      <c r="FQN13389" s="15"/>
      <c r="FQO13389" s="15"/>
      <c r="FQP13389" s="15"/>
      <c r="FQQ13389" s="15"/>
      <c r="FQR13389" s="15"/>
      <c r="FQS13389" s="15"/>
      <c r="FQT13389" s="15"/>
      <c r="FQU13389" s="15"/>
      <c r="FQV13389" s="15"/>
      <c r="FQW13389" s="15"/>
      <c r="FQX13389" s="15"/>
      <c r="FQY13389" s="15"/>
      <c r="FQZ13389" s="15"/>
      <c r="FRA13389" s="15"/>
      <c r="FRB13389" s="15"/>
      <c r="FRC13389" s="15"/>
      <c r="FRD13389" s="15"/>
      <c r="FRE13389" s="15"/>
      <c r="FRF13389" s="15"/>
      <c r="FRG13389" s="15"/>
      <c r="FRH13389" s="15"/>
      <c r="FRI13389" s="15"/>
      <c r="FRJ13389" s="15"/>
      <c r="FRK13389" s="15"/>
      <c r="FRL13389" s="15"/>
      <c r="FRM13389" s="15"/>
      <c r="FRN13389" s="15"/>
      <c r="FRO13389" s="15"/>
      <c r="FRP13389" s="15"/>
      <c r="FRQ13389" s="15"/>
      <c r="FRR13389" s="15"/>
      <c r="FRS13389" s="15"/>
      <c r="FRT13389" s="15"/>
      <c r="FRU13389" s="15"/>
      <c r="FRV13389" s="15"/>
      <c r="FRW13389" s="15"/>
      <c r="FRX13389" s="15"/>
      <c r="FRY13389" s="15"/>
      <c r="FRZ13389" s="15"/>
      <c r="FSA13389" s="15"/>
      <c r="FSB13389" s="15"/>
      <c r="FSC13389" s="15"/>
      <c r="FSD13389" s="15"/>
      <c r="FSE13389" s="15"/>
      <c r="FSF13389" s="15"/>
      <c r="FSG13389" s="15"/>
      <c r="FSH13389" s="15"/>
      <c r="FSI13389" s="15"/>
      <c r="FSJ13389" s="15"/>
      <c r="FSK13389" s="15"/>
      <c r="FSL13389" s="15"/>
      <c r="FSM13389" s="15"/>
      <c r="FSN13389" s="15"/>
      <c r="FSO13389" s="15"/>
      <c r="FSP13389" s="15"/>
      <c r="FSQ13389" s="15"/>
      <c r="FSR13389" s="15"/>
      <c r="FSS13389" s="15"/>
      <c r="FST13389" s="15"/>
      <c r="FSU13389" s="15"/>
      <c r="FSV13389" s="15"/>
      <c r="FSW13389" s="15"/>
      <c r="FSX13389" s="15"/>
      <c r="FSY13389" s="15"/>
      <c r="FSZ13389" s="15"/>
      <c r="FTA13389" s="15"/>
      <c r="FTB13389" s="15"/>
      <c r="FTC13389" s="15"/>
      <c r="FTD13389" s="15"/>
      <c r="FTE13389" s="15"/>
      <c r="FTF13389" s="15"/>
      <c r="FTG13389" s="15"/>
      <c r="FTH13389" s="15"/>
      <c r="FTI13389" s="15"/>
      <c r="FTJ13389" s="15"/>
      <c r="FTK13389" s="15"/>
      <c r="FTL13389" s="15"/>
      <c r="FTM13389" s="15"/>
      <c r="FTN13389" s="15"/>
      <c r="FTO13389" s="15"/>
      <c r="FTP13389" s="15"/>
      <c r="FTQ13389" s="15"/>
      <c r="FTR13389" s="15"/>
      <c r="FTS13389" s="15"/>
      <c r="FTT13389" s="15"/>
      <c r="FTU13389" s="15"/>
      <c r="FTV13389" s="15"/>
      <c r="FTW13389" s="15"/>
      <c r="FTX13389" s="15"/>
      <c r="FTY13389" s="15"/>
      <c r="FTZ13389" s="15"/>
      <c r="FUA13389" s="15"/>
      <c r="FUB13389" s="15"/>
      <c r="FUC13389" s="15"/>
      <c r="FUD13389" s="15"/>
      <c r="FUE13389" s="15"/>
      <c r="FUF13389" s="15"/>
      <c r="FUG13389" s="15"/>
      <c r="FUH13389" s="15"/>
      <c r="FUI13389" s="15"/>
      <c r="FUJ13389" s="15"/>
      <c r="FUK13389" s="15"/>
      <c r="FUL13389" s="15"/>
      <c r="FUM13389" s="15"/>
      <c r="FUN13389" s="15"/>
      <c r="FUO13389" s="15"/>
      <c r="FUP13389" s="15"/>
      <c r="FUQ13389" s="15"/>
      <c r="FUR13389" s="15"/>
      <c r="FUS13389" s="15"/>
      <c r="FUT13389" s="15"/>
      <c r="FUU13389" s="15"/>
      <c r="FUV13389" s="15"/>
      <c r="FUW13389" s="15"/>
      <c r="FUX13389" s="15"/>
      <c r="FUY13389" s="15"/>
      <c r="FUZ13389" s="15"/>
      <c r="FVA13389" s="15"/>
      <c r="FVB13389" s="15"/>
      <c r="FVC13389" s="15"/>
      <c r="FVD13389" s="15"/>
      <c r="FVE13389" s="15"/>
      <c r="FVF13389" s="15"/>
      <c r="FVG13389" s="15"/>
      <c r="FVH13389" s="15"/>
      <c r="FVI13389" s="15"/>
      <c r="FVJ13389" s="15"/>
      <c r="FVK13389" s="15"/>
      <c r="FVL13389" s="15"/>
      <c r="FVM13389" s="15"/>
      <c r="FVN13389" s="15"/>
      <c r="FVO13389" s="15"/>
      <c r="FVP13389" s="15"/>
      <c r="FVQ13389" s="15"/>
      <c r="FVR13389" s="15"/>
      <c r="FVS13389" s="15"/>
      <c r="FVT13389" s="15"/>
      <c r="FVU13389" s="15"/>
      <c r="FVV13389" s="15"/>
      <c r="FVW13389" s="15"/>
      <c r="FVX13389" s="15"/>
      <c r="FVY13389" s="15"/>
      <c r="FVZ13389" s="15"/>
      <c r="FWA13389" s="15"/>
      <c r="FWB13389" s="15"/>
      <c r="FWC13389" s="15"/>
      <c r="FWD13389" s="15"/>
      <c r="FWE13389" s="15"/>
      <c r="FWF13389" s="15"/>
      <c r="FWG13389" s="15"/>
      <c r="FWH13389" s="15"/>
      <c r="FWI13389" s="15"/>
      <c r="FWJ13389" s="15"/>
      <c r="FWK13389" s="15"/>
      <c r="FWL13389" s="15"/>
      <c r="FWM13389" s="15"/>
      <c r="FWN13389" s="15"/>
      <c r="FWO13389" s="15"/>
      <c r="FWP13389" s="15"/>
      <c r="FWQ13389" s="15"/>
      <c r="FWR13389" s="15"/>
      <c r="FWS13389" s="15"/>
      <c r="FWT13389" s="15"/>
      <c r="FWU13389" s="15"/>
      <c r="FWV13389" s="15"/>
      <c r="FWW13389" s="15"/>
      <c r="FWX13389" s="15"/>
      <c r="FWY13389" s="15"/>
      <c r="FWZ13389" s="15"/>
      <c r="FXA13389" s="15"/>
      <c r="FXB13389" s="15"/>
      <c r="FXC13389" s="15"/>
      <c r="FXD13389" s="15"/>
      <c r="FXE13389" s="15"/>
      <c r="FXF13389" s="15"/>
      <c r="FXG13389" s="15"/>
      <c r="FXH13389" s="15"/>
      <c r="FXI13389" s="15"/>
      <c r="FXJ13389" s="15"/>
      <c r="FXK13389" s="15"/>
      <c r="FXL13389" s="15"/>
      <c r="FXM13389" s="15"/>
      <c r="FXN13389" s="15"/>
      <c r="FXO13389" s="15"/>
      <c r="FXP13389" s="15"/>
      <c r="FXQ13389" s="15"/>
      <c r="FXR13389" s="15"/>
      <c r="FXS13389" s="15"/>
      <c r="FXT13389" s="15"/>
      <c r="FXU13389" s="15"/>
      <c r="FXV13389" s="15"/>
      <c r="FXW13389" s="15"/>
      <c r="FXX13389" s="15"/>
      <c r="FXY13389" s="15"/>
      <c r="FXZ13389" s="15"/>
      <c r="FYA13389" s="15"/>
      <c r="FYB13389" s="15"/>
      <c r="FYC13389" s="15"/>
      <c r="FYD13389" s="15"/>
      <c r="FYE13389" s="15"/>
      <c r="FYF13389" s="15"/>
      <c r="FYG13389" s="15"/>
      <c r="FYH13389" s="15"/>
      <c r="FYI13389" s="15"/>
      <c r="FYJ13389" s="15"/>
      <c r="FYK13389" s="15"/>
      <c r="FYL13389" s="15"/>
      <c r="FYM13389" s="15"/>
      <c r="FYN13389" s="15"/>
      <c r="FYO13389" s="15"/>
      <c r="FYP13389" s="15"/>
      <c r="FYQ13389" s="15"/>
      <c r="FYR13389" s="15"/>
      <c r="FYS13389" s="15"/>
      <c r="FYT13389" s="15"/>
      <c r="FYU13389" s="15"/>
      <c r="FYV13389" s="15"/>
      <c r="FYW13389" s="15"/>
      <c r="FYX13389" s="15"/>
      <c r="FYY13389" s="15"/>
      <c r="FYZ13389" s="15"/>
      <c r="FZA13389" s="15"/>
      <c r="FZB13389" s="15"/>
      <c r="FZC13389" s="15"/>
      <c r="FZD13389" s="15"/>
      <c r="FZE13389" s="15"/>
      <c r="FZF13389" s="15"/>
      <c r="FZG13389" s="15"/>
      <c r="FZH13389" s="15"/>
      <c r="FZI13389" s="15"/>
      <c r="FZJ13389" s="15"/>
      <c r="FZK13389" s="15"/>
      <c r="FZL13389" s="15"/>
      <c r="FZM13389" s="15"/>
      <c r="FZN13389" s="15"/>
      <c r="FZO13389" s="15"/>
      <c r="FZP13389" s="15"/>
      <c r="FZQ13389" s="15"/>
      <c r="FZR13389" s="15"/>
      <c r="FZS13389" s="15"/>
      <c r="FZT13389" s="15"/>
      <c r="FZU13389" s="15"/>
      <c r="FZV13389" s="15"/>
      <c r="FZW13389" s="15"/>
      <c r="FZX13389" s="15"/>
      <c r="FZY13389" s="15"/>
      <c r="FZZ13389" s="15"/>
      <c r="GAA13389" s="15"/>
      <c r="GAB13389" s="15"/>
      <c r="GAC13389" s="15"/>
      <c r="GAD13389" s="15"/>
      <c r="GAE13389" s="15"/>
      <c r="GAF13389" s="15"/>
      <c r="GAG13389" s="15"/>
      <c r="GAH13389" s="15"/>
      <c r="GAI13389" s="15"/>
      <c r="GAJ13389" s="15"/>
      <c r="GAK13389" s="15"/>
      <c r="GAL13389" s="15"/>
      <c r="GAM13389" s="15"/>
      <c r="GAN13389" s="15"/>
      <c r="GAO13389" s="15"/>
      <c r="GAP13389" s="15"/>
      <c r="GAQ13389" s="15"/>
      <c r="GAR13389" s="15"/>
      <c r="GAS13389" s="15"/>
      <c r="GAT13389" s="15"/>
      <c r="GAU13389" s="15"/>
      <c r="GAV13389" s="15"/>
      <c r="GAW13389" s="15"/>
      <c r="GAX13389" s="15"/>
      <c r="GAY13389" s="15"/>
      <c r="GAZ13389" s="15"/>
      <c r="GBA13389" s="15"/>
      <c r="GBB13389" s="15"/>
      <c r="GBC13389" s="15"/>
      <c r="GBD13389" s="15"/>
      <c r="GBE13389" s="15"/>
      <c r="GBF13389" s="15"/>
      <c r="GBG13389" s="15"/>
      <c r="GBH13389" s="15"/>
      <c r="GBI13389" s="15"/>
      <c r="GBJ13389" s="15"/>
      <c r="GBK13389" s="15"/>
      <c r="GBL13389" s="15"/>
      <c r="GBM13389" s="15"/>
      <c r="GBN13389" s="15"/>
      <c r="GBO13389" s="15"/>
      <c r="GBP13389" s="15"/>
      <c r="GBQ13389" s="15"/>
      <c r="GBR13389" s="15"/>
      <c r="GBS13389" s="15"/>
      <c r="GBT13389" s="15"/>
      <c r="GBU13389" s="15"/>
      <c r="GBV13389" s="15"/>
      <c r="GBW13389" s="15"/>
      <c r="GBX13389" s="15"/>
      <c r="GBY13389" s="15"/>
      <c r="GBZ13389" s="15"/>
      <c r="GCA13389" s="15"/>
      <c r="GCB13389" s="15"/>
      <c r="GCC13389" s="15"/>
      <c r="GCD13389" s="15"/>
      <c r="GCE13389" s="15"/>
      <c r="GCF13389" s="15"/>
      <c r="GCG13389" s="15"/>
      <c r="GCH13389" s="15"/>
      <c r="GCI13389" s="15"/>
      <c r="GCJ13389" s="15"/>
      <c r="GCK13389" s="15"/>
      <c r="GCL13389" s="15"/>
      <c r="GCM13389" s="15"/>
      <c r="GCN13389" s="15"/>
      <c r="GCO13389" s="15"/>
      <c r="GCP13389" s="15"/>
      <c r="GCQ13389" s="15"/>
      <c r="GCR13389" s="15"/>
      <c r="GCS13389" s="15"/>
      <c r="GCT13389" s="15"/>
      <c r="GCU13389" s="15"/>
      <c r="GCV13389" s="15"/>
      <c r="GCW13389" s="15"/>
      <c r="GCX13389" s="15"/>
      <c r="GCY13389" s="15"/>
      <c r="GCZ13389" s="15"/>
      <c r="GDA13389" s="15"/>
      <c r="GDB13389" s="15"/>
      <c r="GDC13389" s="15"/>
      <c r="GDD13389" s="15"/>
      <c r="GDE13389" s="15"/>
      <c r="GDF13389" s="15"/>
      <c r="GDG13389" s="15"/>
      <c r="GDH13389" s="15"/>
      <c r="GDI13389" s="15"/>
      <c r="GDJ13389" s="15"/>
      <c r="GDK13389" s="15"/>
      <c r="GDL13389" s="15"/>
      <c r="GDM13389" s="15"/>
      <c r="GDN13389" s="15"/>
      <c r="GDO13389" s="15"/>
      <c r="GDP13389" s="15"/>
      <c r="GDQ13389" s="15"/>
      <c r="GDR13389" s="15"/>
      <c r="GDS13389" s="15"/>
      <c r="GDT13389" s="15"/>
      <c r="GDU13389" s="15"/>
      <c r="GDV13389" s="15"/>
      <c r="GDW13389" s="15"/>
      <c r="GDX13389" s="15"/>
      <c r="GDY13389" s="15"/>
      <c r="GDZ13389" s="15"/>
      <c r="GEA13389" s="15"/>
      <c r="GEB13389" s="15"/>
      <c r="GEC13389" s="15"/>
      <c r="GED13389" s="15"/>
      <c r="GEE13389" s="15"/>
      <c r="GEF13389" s="15"/>
      <c r="GEG13389" s="15"/>
      <c r="GEH13389" s="15"/>
      <c r="GEI13389" s="15"/>
      <c r="GEJ13389" s="15"/>
      <c r="GEK13389" s="15"/>
      <c r="GEL13389" s="15"/>
      <c r="GEM13389" s="15"/>
      <c r="GEN13389" s="15"/>
      <c r="GEO13389" s="15"/>
      <c r="GEP13389" s="15"/>
      <c r="GEQ13389" s="15"/>
      <c r="GER13389" s="15"/>
      <c r="GES13389" s="15"/>
      <c r="GET13389" s="15"/>
      <c r="GEU13389" s="15"/>
      <c r="GEV13389" s="15"/>
      <c r="GEW13389" s="15"/>
      <c r="GEX13389" s="15"/>
      <c r="GEY13389" s="15"/>
      <c r="GEZ13389" s="15"/>
      <c r="GFA13389" s="15"/>
      <c r="GFB13389" s="15"/>
      <c r="GFC13389" s="15"/>
      <c r="GFD13389" s="15"/>
      <c r="GFE13389" s="15"/>
      <c r="GFF13389" s="15"/>
      <c r="GFG13389" s="15"/>
      <c r="GFH13389" s="15"/>
      <c r="GFI13389" s="15"/>
      <c r="GFJ13389" s="15"/>
      <c r="GFK13389" s="15"/>
      <c r="GFL13389" s="15"/>
      <c r="GFM13389" s="15"/>
      <c r="GFN13389" s="15"/>
      <c r="GFO13389" s="15"/>
      <c r="GFP13389" s="15"/>
      <c r="GFQ13389" s="15"/>
      <c r="GFR13389" s="15"/>
      <c r="GFS13389" s="15"/>
      <c r="GFT13389" s="15"/>
      <c r="GFU13389" s="15"/>
      <c r="GFV13389" s="15"/>
      <c r="GFW13389" s="15"/>
      <c r="GFX13389" s="15"/>
      <c r="GFY13389" s="15"/>
      <c r="GFZ13389" s="15"/>
      <c r="GGA13389" s="15"/>
      <c r="GGB13389" s="15"/>
      <c r="GGC13389" s="15"/>
      <c r="GGD13389" s="15"/>
      <c r="GGE13389" s="15"/>
      <c r="GGF13389" s="15"/>
      <c r="GGG13389" s="15"/>
      <c r="GGH13389" s="15"/>
      <c r="GGI13389" s="15"/>
      <c r="GGJ13389" s="15"/>
      <c r="GGK13389" s="15"/>
      <c r="GGL13389" s="15"/>
      <c r="GGM13389" s="15"/>
      <c r="GGN13389" s="15"/>
      <c r="GGO13389" s="15"/>
      <c r="GGP13389" s="15"/>
      <c r="GGQ13389" s="15"/>
      <c r="GGR13389" s="15"/>
      <c r="GGS13389" s="15"/>
      <c r="GGT13389" s="15"/>
      <c r="GGU13389" s="15"/>
      <c r="GGV13389" s="15"/>
      <c r="GGW13389" s="15"/>
      <c r="GGX13389" s="15"/>
      <c r="GGY13389" s="15"/>
      <c r="GGZ13389" s="15"/>
      <c r="GHA13389" s="15"/>
      <c r="GHB13389" s="15"/>
      <c r="GHC13389" s="15"/>
      <c r="GHD13389" s="15"/>
      <c r="GHE13389" s="15"/>
      <c r="GHF13389" s="15"/>
      <c r="GHG13389" s="15"/>
      <c r="GHH13389" s="15"/>
      <c r="GHI13389" s="15"/>
      <c r="GHJ13389" s="15"/>
      <c r="GHK13389" s="15"/>
      <c r="GHL13389" s="15"/>
      <c r="GHM13389" s="15"/>
      <c r="GHN13389" s="15"/>
      <c r="GHO13389" s="15"/>
      <c r="GHP13389" s="15"/>
      <c r="GHQ13389" s="15"/>
      <c r="GHR13389" s="15"/>
      <c r="GHS13389" s="15"/>
      <c r="GHT13389" s="15"/>
      <c r="GHU13389" s="15"/>
      <c r="GHV13389" s="15"/>
      <c r="GHW13389" s="15"/>
      <c r="GHX13389" s="15"/>
      <c r="GHY13389" s="15"/>
      <c r="GHZ13389" s="15"/>
      <c r="GIA13389" s="15"/>
      <c r="GIB13389" s="15"/>
      <c r="GIC13389" s="15"/>
      <c r="GID13389" s="15"/>
      <c r="GIE13389" s="15"/>
      <c r="GIF13389" s="15"/>
      <c r="GIG13389" s="15"/>
      <c r="GIH13389" s="15"/>
      <c r="GII13389" s="15"/>
      <c r="GIJ13389" s="15"/>
      <c r="GIK13389" s="15"/>
      <c r="GIL13389" s="15"/>
      <c r="GIM13389" s="15"/>
      <c r="GIN13389" s="15"/>
      <c r="GIO13389" s="15"/>
      <c r="GIP13389" s="15"/>
      <c r="GIQ13389" s="15"/>
      <c r="GIR13389" s="15"/>
      <c r="GIS13389" s="15"/>
      <c r="GIT13389" s="15"/>
      <c r="GIU13389" s="15"/>
      <c r="GIV13389" s="15"/>
      <c r="GIW13389" s="15"/>
      <c r="GIX13389" s="15"/>
      <c r="GIY13389" s="15"/>
      <c r="GIZ13389" s="15"/>
      <c r="GJA13389" s="15"/>
      <c r="GJB13389" s="15"/>
      <c r="GJC13389" s="15"/>
      <c r="GJD13389" s="15"/>
      <c r="GJE13389" s="15"/>
      <c r="GJF13389" s="15"/>
      <c r="GJG13389" s="15"/>
      <c r="GJH13389" s="15"/>
      <c r="GJI13389" s="15"/>
      <c r="GJJ13389" s="15"/>
      <c r="GJK13389" s="15"/>
      <c r="GJL13389" s="15"/>
      <c r="GJM13389" s="15"/>
      <c r="GJN13389" s="15"/>
      <c r="GJO13389" s="15"/>
      <c r="GJP13389" s="15"/>
      <c r="GJQ13389" s="15"/>
      <c r="GJR13389" s="15"/>
      <c r="GJS13389" s="15"/>
      <c r="GJT13389" s="15"/>
      <c r="GJU13389" s="15"/>
      <c r="GJV13389" s="15"/>
      <c r="GJW13389" s="15"/>
      <c r="GJX13389" s="15"/>
      <c r="GJY13389" s="15"/>
      <c r="GJZ13389" s="15"/>
      <c r="GKA13389" s="15"/>
      <c r="GKB13389" s="15"/>
      <c r="GKC13389" s="15"/>
      <c r="GKD13389" s="15"/>
      <c r="GKE13389" s="15"/>
      <c r="GKF13389" s="15"/>
      <c r="GKG13389" s="15"/>
      <c r="GKH13389" s="15"/>
      <c r="GKI13389" s="15"/>
      <c r="GKJ13389" s="15"/>
      <c r="GKK13389" s="15"/>
      <c r="GKL13389" s="15"/>
      <c r="GKM13389" s="15"/>
      <c r="GKN13389" s="15"/>
      <c r="GKO13389" s="15"/>
      <c r="GKP13389" s="15"/>
      <c r="GKQ13389" s="15"/>
      <c r="GKR13389" s="15"/>
      <c r="GKS13389" s="15"/>
      <c r="GKT13389" s="15"/>
      <c r="GKU13389" s="15"/>
      <c r="GKV13389" s="15"/>
      <c r="GKW13389" s="15"/>
      <c r="GKX13389" s="15"/>
      <c r="GKY13389" s="15"/>
      <c r="GKZ13389" s="15"/>
      <c r="GLA13389" s="15"/>
      <c r="GLB13389" s="15"/>
      <c r="GLC13389" s="15"/>
      <c r="GLD13389" s="15"/>
      <c r="GLE13389" s="15"/>
      <c r="GLF13389" s="15"/>
      <c r="GLG13389" s="15"/>
      <c r="GLH13389" s="15"/>
      <c r="GLI13389" s="15"/>
      <c r="GLJ13389" s="15"/>
      <c r="GLK13389" s="15"/>
      <c r="GLL13389" s="15"/>
      <c r="GLM13389" s="15"/>
      <c r="GLN13389" s="15"/>
      <c r="GLO13389" s="15"/>
      <c r="GLP13389" s="15"/>
      <c r="GLQ13389" s="15"/>
      <c r="GLR13389" s="15"/>
      <c r="GLS13389" s="15"/>
      <c r="GLT13389" s="15"/>
      <c r="GLU13389" s="15"/>
      <c r="GLV13389" s="15"/>
      <c r="GLW13389" s="15"/>
      <c r="GLX13389" s="15"/>
      <c r="GLY13389" s="15"/>
      <c r="GLZ13389" s="15"/>
      <c r="GMA13389" s="15"/>
      <c r="GMB13389" s="15"/>
      <c r="GMC13389" s="15"/>
      <c r="GMD13389" s="15"/>
      <c r="GME13389" s="15"/>
      <c r="GMF13389" s="15"/>
      <c r="GMG13389" s="15"/>
      <c r="GMH13389" s="15"/>
      <c r="GMI13389" s="15"/>
      <c r="GMJ13389" s="15"/>
      <c r="GMK13389" s="15"/>
      <c r="GML13389" s="15"/>
      <c r="GMM13389" s="15"/>
      <c r="GMN13389" s="15"/>
      <c r="GMO13389" s="15"/>
      <c r="GMP13389" s="15"/>
      <c r="GMQ13389" s="15"/>
      <c r="GMR13389" s="15"/>
      <c r="GMS13389" s="15"/>
      <c r="GMT13389" s="15"/>
      <c r="GMU13389" s="15"/>
      <c r="GMV13389" s="15"/>
      <c r="GMW13389" s="15"/>
      <c r="GMX13389" s="15"/>
      <c r="GMY13389" s="15"/>
      <c r="GMZ13389" s="15"/>
      <c r="GNA13389" s="15"/>
      <c r="GNB13389" s="15"/>
      <c r="GNC13389" s="15"/>
      <c r="GND13389" s="15"/>
      <c r="GNE13389" s="15"/>
      <c r="GNF13389" s="15"/>
      <c r="GNG13389" s="15"/>
      <c r="GNH13389" s="15"/>
      <c r="GNI13389" s="15"/>
      <c r="GNJ13389" s="15"/>
      <c r="GNK13389" s="15"/>
      <c r="GNL13389" s="15"/>
      <c r="GNM13389" s="15"/>
      <c r="GNN13389" s="15"/>
      <c r="GNO13389" s="15"/>
      <c r="GNP13389" s="15"/>
      <c r="GNQ13389" s="15"/>
      <c r="GNR13389" s="15"/>
      <c r="GNS13389" s="15"/>
      <c r="GNT13389" s="15"/>
      <c r="GNU13389" s="15"/>
      <c r="GNV13389" s="15"/>
      <c r="GNW13389" s="15"/>
      <c r="GNX13389" s="15"/>
      <c r="GNY13389" s="15"/>
      <c r="GNZ13389" s="15"/>
      <c r="GOA13389" s="15"/>
      <c r="GOB13389" s="15"/>
      <c r="GOC13389" s="15"/>
      <c r="GOD13389" s="15"/>
      <c r="GOE13389" s="15"/>
      <c r="GOF13389" s="15"/>
      <c r="GOG13389" s="15"/>
      <c r="GOH13389" s="15"/>
      <c r="GOI13389" s="15"/>
      <c r="GOJ13389" s="15"/>
      <c r="GOK13389" s="15"/>
      <c r="GOL13389" s="15"/>
      <c r="GOM13389" s="15"/>
      <c r="GON13389" s="15"/>
      <c r="GOO13389" s="15"/>
      <c r="GOP13389" s="15"/>
      <c r="GOQ13389" s="15"/>
      <c r="GOR13389" s="15"/>
      <c r="GOS13389" s="15"/>
      <c r="GOT13389" s="15"/>
      <c r="GOU13389" s="15"/>
      <c r="GOV13389" s="15"/>
      <c r="GOW13389" s="15"/>
      <c r="GOX13389" s="15"/>
      <c r="GOY13389" s="15"/>
      <c r="GOZ13389" s="15"/>
      <c r="GPA13389" s="15"/>
      <c r="GPB13389" s="15"/>
      <c r="GPC13389" s="15"/>
      <c r="GPD13389" s="15"/>
      <c r="GPE13389" s="15"/>
      <c r="GPF13389" s="15"/>
      <c r="GPG13389" s="15"/>
      <c r="GPH13389" s="15"/>
      <c r="GPI13389" s="15"/>
      <c r="GPJ13389" s="15"/>
      <c r="GPK13389" s="15"/>
      <c r="GPL13389" s="15"/>
      <c r="GPM13389" s="15"/>
      <c r="GPN13389" s="15"/>
      <c r="GPO13389" s="15"/>
      <c r="GPP13389" s="15"/>
      <c r="GPQ13389" s="15"/>
      <c r="GPR13389" s="15"/>
      <c r="GPS13389" s="15"/>
      <c r="GPT13389" s="15"/>
      <c r="GPU13389" s="15"/>
      <c r="GPV13389" s="15"/>
      <c r="GPW13389" s="15"/>
      <c r="GPX13389" s="15"/>
      <c r="GPY13389" s="15"/>
      <c r="GPZ13389" s="15"/>
      <c r="GQA13389" s="15"/>
      <c r="GQB13389" s="15"/>
      <c r="GQC13389" s="15"/>
      <c r="GQD13389" s="15"/>
      <c r="GQE13389" s="15"/>
      <c r="GQF13389" s="15"/>
      <c r="GQG13389" s="15"/>
      <c r="GQH13389" s="15"/>
      <c r="GQI13389" s="15"/>
      <c r="GQJ13389" s="15"/>
      <c r="GQK13389" s="15"/>
      <c r="GQL13389" s="15"/>
      <c r="GQM13389" s="15"/>
      <c r="GQN13389" s="15"/>
      <c r="GQO13389" s="15"/>
      <c r="GQP13389" s="15"/>
      <c r="GQQ13389" s="15"/>
      <c r="GQR13389" s="15"/>
      <c r="GQS13389" s="15"/>
      <c r="GQT13389" s="15"/>
      <c r="GQU13389" s="15"/>
      <c r="GQV13389" s="15"/>
      <c r="GQW13389" s="15"/>
      <c r="GQX13389" s="15"/>
      <c r="GQY13389" s="15"/>
      <c r="GQZ13389" s="15"/>
      <c r="GRA13389" s="15"/>
      <c r="GRB13389" s="15"/>
      <c r="GRC13389" s="15"/>
      <c r="GRD13389" s="15"/>
      <c r="GRE13389" s="15"/>
      <c r="GRF13389" s="15"/>
      <c r="GRG13389" s="15"/>
      <c r="GRH13389" s="15"/>
      <c r="GRI13389" s="15"/>
      <c r="GRJ13389" s="15"/>
      <c r="GRK13389" s="15"/>
      <c r="GRL13389" s="15"/>
      <c r="GRM13389" s="15"/>
      <c r="GRN13389" s="15"/>
      <c r="GRO13389" s="15"/>
      <c r="GRP13389" s="15"/>
      <c r="GRQ13389" s="15"/>
      <c r="GRR13389" s="15"/>
      <c r="GRS13389" s="15"/>
      <c r="GRT13389" s="15"/>
      <c r="GRU13389" s="15"/>
      <c r="GRV13389" s="15"/>
      <c r="GRW13389" s="15"/>
      <c r="GRX13389" s="15"/>
      <c r="GRY13389" s="15"/>
      <c r="GRZ13389" s="15"/>
      <c r="GSA13389" s="15"/>
      <c r="GSB13389" s="15"/>
      <c r="GSC13389" s="15"/>
      <c r="GSD13389" s="15"/>
      <c r="GSE13389" s="15"/>
      <c r="GSF13389" s="15"/>
      <c r="GSG13389" s="15"/>
      <c r="GSH13389" s="15"/>
      <c r="GSI13389" s="15"/>
      <c r="GSJ13389" s="15"/>
      <c r="GSK13389" s="15"/>
      <c r="GSL13389" s="15"/>
      <c r="GSM13389" s="15"/>
      <c r="GSN13389" s="15"/>
      <c r="GSO13389" s="15"/>
      <c r="GSP13389" s="15"/>
      <c r="GSQ13389" s="15"/>
      <c r="GSR13389" s="15"/>
      <c r="GSS13389" s="15"/>
      <c r="GST13389" s="15"/>
      <c r="GSU13389" s="15"/>
      <c r="GSV13389" s="15"/>
      <c r="GSW13389" s="15"/>
      <c r="GSX13389" s="15"/>
      <c r="GSY13389" s="15"/>
      <c r="GSZ13389" s="15"/>
      <c r="GTA13389" s="15"/>
      <c r="GTB13389" s="15"/>
      <c r="GTC13389" s="15"/>
      <c r="GTD13389" s="15"/>
      <c r="GTE13389" s="15"/>
      <c r="GTF13389" s="15"/>
      <c r="GTG13389" s="15"/>
      <c r="GTH13389" s="15"/>
      <c r="GTI13389" s="15"/>
      <c r="GTJ13389" s="15"/>
      <c r="GTK13389" s="15"/>
      <c r="GTL13389" s="15"/>
      <c r="GTM13389" s="15"/>
      <c r="GTN13389" s="15"/>
      <c r="GTO13389" s="15"/>
      <c r="GTP13389" s="15"/>
      <c r="GTQ13389" s="15"/>
      <c r="GTR13389" s="15"/>
      <c r="GTS13389" s="15"/>
      <c r="GTT13389" s="15"/>
      <c r="GTU13389" s="15"/>
      <c r="GTV13389" s="15"/>
      <c r="GTW13389" s="15"/>
      <c r="GTX13389" s="15"/>
      <c r="GTY13389" s="15"/>
      <c r="GTZ13389" s="15"/>
      <c r="GUA13389" s="15"/>
      <c r="GUB13389" s="15"/>
      <c r="GUC13389" s="15"/>
      <c r="GUD13389" s="15"/>
      <c r="GUE13389" s="15"/>
      <c r="GUF13389" s="15"/>
      <c r="GUG13389" s="15"/>
      <c r="GUH13389" s="15"/>
      <c r="GUI13389" s="15"/>
      <c r="GUJ13389" s="15"/>
      <c r="GUK13389" s="15"/>
      <c r="GUL13389" s="15"/>
      <c r="GUM13389" s="15"/>
      <c r="GUN13389" s="15"/>
      <c r="GUO13389" s="15"/>
      <c r="GUP13389" s="15"/>
      <c r="GUQ13389" s="15"/>
      <c r="GUR13389" s="15"/>
      <c r="GUS13389" s="15"/>
      <c r="GUT13389" s="15"/>
      <c r="GUU13389" s="15"/>
      <c r="GUV13389" s="15"/>
      <c r="GUW13389" s="15"/>
      <c r="GUX13389" s="15"/>
      <c r="GUY13389" s="15"/>
      <c r="GUZ13389" s="15"/>
      <c r="GVA13389" s="15"/>
      <c r="GVB13389" s="15"/>
      <c r="GVC13389" s="15"/>
      <c r="GVD13389" s="15"/>
      <c r="GVE13389" s="15"/>
      <c r="GVF13389" s="15"/>
      <c r="GVG13389" s="15"/>
      <c r="GVH13389" s="15"/>
      <c r="GVI13389" s="15"/>
      <c r="GVJ13389" s="15"/>
      <c r="GVK13389" s="15"/>
      <c r="GVL13389" s="15"/>
      <c r="GVM13389" s="15"/>
      <c r="GVN13389" s="15"/>
      <c r="GVO13389" s="15"/>
      <c r="GVP13389" s="15"/>
      <c r="GVQ13389" s="15"/>
      <c r="GVR13389" s="15"/>
      <c r="GVS13389" s="15"/>
      <c r="GVT13389" s="15"/>
      <c r="GVU13389" s="15"/>
      <c r="GVV13389" s="15"/>
      <c r="GVW13389" s="15"/>
      <c r="GVX13389" s="15"/>
      <c r="GVY13389" s="15"/>
      <c r="GVZ13389" s="15"/>
      <c r="GWA13389" s="15"/>
      <c r="GWB13389" s="15"/>
      <c r="GWC13389" s="15"/>
      <c r="GWD13389" s="15"/>
      <c r="GWE13389" s="15"/>
      <c r="GWF13389" s="15"/>
      <c r="GWG13389" s="15"/>
      <c r="GWH13389" s="15"/>
      <c r="GWI13389" s="15"/>
      <c r="GWJ13389" s="15"/>
      <c r="GWK13389" s="15"/>
      <c r="GWL13389" s="15"/>
      <c r="GWM13389" s="15"/>
      <c r="GWN13389" s="15"/>
      <c r="GWO13389" s="15"/>
      <c r="GWP13389" s="15"/>
      <c r="GWQ13389" s="15"/>
      <c r="GWR13389" s="15"/>
      <c r="GWS13389" s="15"/>
      <c r="GWT13389" s="15"/>
      <c r="GWU13389" s="15"/>
      <c r="GWV13389" s="15"/>
      <c r="GWW13389" s="15"/>
      <c r="GWX13389" s="15"/>
      <c r="GWY13389" s="15"/>
      <c r="GWZ13389" s="15"/>
      <c r="GXA13389" s="15"/>
      <c r="GXB13389" s="15"/>
      <c r="GXC13389" s="15"/>
      <c r="GXD13389" s="15"/>
      <c r="GXE13389" s="15"/>
      <c r="GXF13389" s="15"/>
      <c r="GXG13389" s="15"/>
      <c r="GXH13389" s="15"/>
      <c r="GXI13389" s="15"/>
      <c r="GXJ13389" s="15"/>
      <c r="GXK13389" s="15"/>
      <c r="GXL13389" s="15"/>
      <c r="GXM13389" s="15"/>
      <c r="GXN13389" s="15"/>
      <c r="GXO13389" s="15"/>
      <c r="GXP13389" s="15"/>
      <c r="GXQ13389" s="15"/>
      <c r="GXR13389" s="15"/>
      <c r="GXS13389" s="15"/>
      <c r="GXT13389" s="15"/>
      <c r="GXU13389" s="15"/>
      <c r="GXV13389" s="15"/>
      <c r="GXW13389" s="15"/>
      <c r="GXX13389" s="15"/>
      <c r="GXY13389" s="15"/>
      <c r="GXZ13389" s="15"/>
      <c r="GYA13389" s="15"/>
      <c r="GYB13389" s="15"/>
      <c r="GYC13389" s="15"/>
      <c r="GYD13389" s="15"/>
      <c r="GYE13389" s="15"/>
      <c r="GYF13389" s="15"/>
      <c r="GYG13389" s="15"/>
      <c r="GYH13389" s="15"/>
      <c r="GYI13389" s="15"/>
      <c r="GYJ13389" s="15"/>
      <c r="GYK13389" s="15"/>
      <c r="GYL13389" s="15"/>
      <c r="GYM13389" s="15"/>
      <c r="GYN13389" s="15"/>
      <c r="GYO13389" s="15"/>
      <c r="GYP13389" s="15"/>
      <c r="GYQ13389" s="15"/>
      <c r="GYR13389" s="15"/>
      <c r="GYS13389" s="15"/>
      <c r="GYT13389" s="15"/>
      <c r="GYU13389" s="15"/>
      <c r="GYV13389" s="15"/>
      <c r="GYW13389" s="15"/>
      <c r="GYX13389" s="15"/>
      <c r="GYY13389" s="15"/>
      <c r="GYZ13389" s="15"/>
      <c r="GZA13389" s="15"/>
      <c r="GZB13389" s="15"/>
      <c r="GZC13389" s="15"/>
      <c r="GZD13389" s="15"/>
      <c r="GZE13389" s="15"/>
      <c r="GZF13389" s="15"/>
      <c r="GZG13389" s="15"/>
      <c r="GZH13389" s="15"/>
      <c r="GZI13389" s="15"/>
      <c r="GZJ13389" s="15"/>
      <c r="GZK13389" s="15"/>
      <c r="GZL13389" s="15"/>
      <c r="GZM13389" s="15"/>
      <c r="GZN13389" s="15"/>
      <c r="GZO13389" s="15"/>
      <c r="GZP13389" s="15"/>
      <c r="GZQ13389" s="15"/>
      <c r="GZR13389" s="15"/>
      <c r="GZS13389" s="15"/>
      <c r="GZT13389" s="15"/>
      <c r="GZU13389" s="15"/>
      <c r="GZV13389" s="15"/>
      <c r="GZW13389" s="15"/>
      <c r="GZX13389" s="15"/>
      <c r="GZY13389" s="15"/>
      <c r="GZZ13389" s="15"/>
      <c r="HAA13389" s="15"/>
      <c r="HAB13389" s="15"/>
      <c r="HAC13389" s="15"/>
      <c r="HAD13389" s="15"/>
      <c r="HAE13389" s="15"/>
      <c r="HAF13389" s="15"/>
      <c r="HAG13389" s="15"/>
      <c r="HAH13389" s="15"/>
      <c r="HAI13389" s="15"/>
      <c r="HAJ13389" s="15"/>
      <c r="HAK13389" s="15"/>
      <c r="HAL13389" s="15"/>
      <c r="HAM13389" s="15"/>
      <c r="HAN13389" s="15"/>
      <c r="HAO13389" s="15"/>
      <c r="HAP13389" s="15"/>
      <c r="HAQ13389" s="15"/>
      <c r="HAR13389" s="15"/>
      <c r="HAS13389" s="15"/>
      <c r="HAT13389" s="15"/>
      <c r="HAU13389" s="15"/>
      <c r="HAV13389" s="15"/>
      <c r="HAW13389" s="15"/>
      <c r="HAX13389" s="15"/>
      <c r="HAY13389" s="15"/>
      <c r="HAZ13389" s="15"/>
      <c r="HBA13389" s="15"/>
      <c r="HBB13389" s="15"/>
      <c r="HBC13389" s="15"/>
      <c r="HBD13389" s="15"/>
      <c r="HBE13389" s="15"/>
      <c r="HBF13389" s="15"/>
      <c r="HBG13389" s="15"/>
      <c r="HBH13389" s="15"/>
      <c r="HBI13389" s="15"/>
      <c r="HBJ13389" s="15"/>
      <c r="HBK13389" s="15"/>
      <c r="HBL13389" s="15"/>
      <c r="HBM13389" s="15"/>
      <c r="HBN13389" s="15"/>
      <c r="HBO13389" s="15"/>
      <c r="HBP13389" s="15"/>
      <c r="HBQ13389" s="15"/>
      <c r="HBR13389" s="15"/>
      <c r="HBS13389" s="15"/>
      <c r="HBT13389" s="15"/>
      <c r="HBU13389" s="15"/>
      <c r="HBV13389" s="15"/>
      <c r="HBW13389" s="15"/>
      <c r="HBX13389" s="15"/>
      <c r="HBY13389" s="15"/>
      <c r="HBZ13389" s="15"/>
      <c r="HCA13389" s="15"/>
      <c r="HCB13389" s="15"/>
      <c r="HCC13389" s="15"/>
      <c r="HCD13389" s="15"/>
      <c r="HCE13389" s="15"/>
      <c r="HCF13389" s="15"/>
      <c r="HCG13389" s="15"/>
      <c r="HCH13389" s="15"/>
      <c r="HCI13389" s="15"/>
      <c r="HCJ13389" s="15"/>
      <c r="HCK13389" s="15"/>
      <c r="HCL13389" s="15"/>
      <c r="HCM13389" s="15"/>
      <c r="HCN13389" s="15"/>
      <c r="HCO13389" s="15"/>
      <c r="HCP13389" s="15"/>
      <c r="HCQ13389" s="15"/>
      <c r="HCR13389" s="15"/>
      <c r="HCS13389" s="15"/>
      <c r="HCT13389" s="15"/>
      <c r="HCU13389" s="15"/>
      <c r="HCV13389" s="15"/>
      <c r="HCW13389" s="15"/>
      <c r="HCX13389" s="15"/>
      <c r="HCY13389" s="15"/>
      <c r="HCZ13389" s="15"/>
      <c r="HDA13389" s="15"/>
      <c r="HDB13389" s="15"/>
      <c r="HDC13389" s="15"/>
      <c r="HDD13389" s="15"/>
      <c r="HDE13389" s="15"/>
      <c r="HDF13389" s="15"/>
      <c r="HDG13389" s="15"/>
      <c r="HDH13389" s="15"/>
      <c r="HDI13389" s="15"/>
      <c r="HDJ13389" s="15"/>
      <c r="HDK13389" s="15"/>
      <c r="HDL13389" s="15"/>
      <c r="HDM13389" s="15"/>
      <c r="HDN13389" s="15"/>
      <c r="HDO13389" s="15"/>
      <c r="HDP13389" s="15"/>
      <c r="HDQ13389" s="15"/>
      <c r="HDR13389" s="15"/>
      <c r="HDS13389" s="15"/>
      <c r="HDT13389" s="15"/>
      <c r="HDU13389" s="15"/>
      <c r="HDV13389" s="15"/>
      <c r="HDW13389" s="15"/>
      <c r="HDX13389" s="15"/>
      <c r="HDY13389" s="15"/>
      <c r="HDZ13389" s="15"/>
      <c r="HEA13389" s="15"/>
      <c r="HEB13389" s="15"/>
      <c r="HEC13389" s="15"/>
      <c r="HED13389" s="15"/>
      <c r="HEE13389" s="15"/>
      <c r="HEF13389" s="15"/>
      <c r="HEG13389" s="15"/>
      <c r="HEH13389" s="15"/>
      <c r="HEI13389" s="15"/>
      <c r="HEJ13389" s="15"/>
      <c r="HEK13389" s="15"/>
      <c r="HEL13389" s="15"/>
      <c r="HEM13389" s="15"/>
      <c r="HEN13389" s="15"/>
      <c r="HEO13389" s="15"/>
      <c r="HEP13389" s="15"/>
      <c r="HEQ13389" s="15"/>
      <c r="HER13389" s="15"/>
      <c r="HES13389" s="15"/>
      <c r="HET13389" s="15"/>
      <c r="HEU13389" s="15"/>
      <c r="HEV13389" s="15"/>
      <c r="HEW13389" s="15"/>
      <c r="HEX13389" s="15"/>
      <c r="HEY13389" s="15"/>
      <c r="HEZ13389" s="15"/>
      <c r="HFA13389" s="15"/>
      <c r="HFB13389" s="15"/>
      <c r="HFC13389" s="15"/>
      <c r="HFD13389" s="15"/>
      <c r="HFE13389" s="15"/>
      <c r="HFF13389" s="15"/>
      <c r="HFG13389" s="15"/>
      <c r="HFH13389" s="15"/>
      <c r="HFI13389" s="15"/>
      <c r="HFJ13389" s="15"/>
      <c r="HFK13389" s="15"/>
      <c r="HFL13389" s="15"/>
      <c r="HFM13389" s="15"/>
      <c r="HFN13389" s="15"/>
      <c r="HFO13389" s="15"/>
      <c r="HFP13389" s="15"/>
      <c r="HFQ13389" s="15"/>
      <c r="HFR13389" s="15"/>
      <c r="HFS13389" s="15"/>
      <c r="HFT13389" s="15"/>
      <c r="HFU13389" s="15"/>
      <c r="HFV13389" s="15"/>
      <c r="HFW13389" s="15"/>
      <c r="HFX13389" s="15"/>
      <c r="HFY13389" s="15"/>
      <c r="HFZ13389" s="15"/>
      <c r="HGA13389" s="15"/>
      <c r="HGB13389" s="15"/>
      <c r="HGC13389" s="15"/>
      <c r="HGD13389" s="15"/>
      <c r="HGE13389" s="15"/>
      <c r="HGF13389" s="15"/>
      <c r="HGG13389" s="15"/>
      <c r="HGH13389" s="15"/>
      <c r="HGI13389" s="15"/>
      <c r="HGJ13389" s="15"/>
      <c r="HGK13389" s="15"/>
      <c r="HGL13389" s="15"/>
      <c r="HGM13389" s="15"/>
      <c r="HGN13389" s="15"/>
      <c r="HGO13389" s="15"/>
      <c r="HGP13389" s="15"/>
      <c r="HGQ13389" s="15"/>
      <c r="HGR13389" s="15"/>
      <c r="HGS13389" s="15"/>
      <c r="HGT13389" s="15"/>
      <c r="HGU13389" s="15"/>
      <c r="HGV13389" s="15"/>
      <c r="HGW13389" s="15"/>
      <c r="HGX13389" s="15"/>
      <c r="HGY13389" s="15"/>
      <c r="HGZ13389" s="15"/>
      <c r="HHA13389" s="15"/>
      <c r="HHB13389" s="15"/>
      <c r="HHC13389" s="15"/>
      <c r="HHD13389" s="15"/>
      <c r="HHE13389" s="15"/>
      <c r="HHF13389" s="15"/>
      <c r="HHG13389" s="15"/>
      <c r="HHH13389" s="15"/>
      <c r="HHI13389" s="15"/>
      <c r="HHJ13389" s="15"/>
      <c r="HHK13389" s="15"/>
      <c r="HHL13389" s="15"/>
      <c r="HHM13389" s="15"/>
      <c r="HHN13389" s="15"/>
      <c r="HHO13389" s="15"/>
      <c r="HHP13389" s="15"/>
      <c r="HHQ13389" s="15"/>
      <c r="HHR13389" s="15"/>
      <c r="HHS13389" s="15"/>
      <c r="HHT13389" s="15"/>
      <c r="HHU13389" s="15"/>
      <c r="HHV13389" s="15"/>
      <c r="HHW13389" s="15"/>
      <c r="HHX13389" s="15"/>
      <c r="HHY13389" s="15"/>
      <c r="HHZ13389" s="15"/>
      <c r="HIA13389" s="15"/>
      <c r="HIB13389" s="15"/>
      <c r="HIC13389" s="15"/>
      <c r="HID13389" s="15"/>
      <c r="HIE13389" s="15"/>
      <c r="HIF13389" s="15"/>
      <c r="HIG13389" s="15"/>
      <c r="HIH13389" s="15"/>
      <c r="HII13389" s="15"/>
      <c r="HIJ13389" s="15"/>
      <c r="HIK13389" s="15"/>
      <c r="HIL13389" s="15"/>
      <c r="HIM13389" s="15"/>
      <c r="HIN13389" s="15"/>
      <c r="HIO13389" s="15"/>
      <c r="HIP13389" s="15"/>
      <c r="HIQ13389" s="15"/>
      <c r="HIR13389" s="15"/>
      <c r="HIS13389" s="15"/>
      <c r="HIT13389" s="15"/>
      <c r="HIU13389" s="15"/>
      <c r="HIV13389" s="15"/>
      <c r="HIW13389" s="15"/>
      <c r="HIX13389" s="15"/>
      <c r="HIY13389" s="15"/>
      <c r="HIZ13389" s="15"/>
      <c r="HJA13389" s="15"/>
      <c r="HJB13389" s="15"/>
      <c r="HJC13389" s="15"/>
      <c r="HJD13389" s="15"/>
      <c r="HJE13389" s="15"/>
      <c r="HJF13389" s="15"/>
      <c r="HJG13389" s="15"/>
      <c r="HJH13389" s="15"/>
      <c r="HJI13389" s="15"/>
      <c r="HJJ13389" s="15"/>
      <c r="HJK13389" s="15"/>
      <c r="HJL13389" s="15"/>
      <c r="HJM13389" s="15"/>
      <c r="HJN13389" s="15"/>
      <c r="HJO13389" s="15"/>
      <c r="HJP13389" s="15"/>
      <c r="HJQ13389" s="15"/>
      <c r="HJR13389" s="15"/>
      <c r="HJS13389" s="15"/>
      <c r="HJT13389" s="15"/>
      <c r="HJU13389" s="15"/>
      <c r="HJV13389" s="15"/>
      <c r="HJW13389" s="15"/>
      <c r="HJX13389" s="15"/>
      <c r="HJY13389" s="15"/>
      <c r="HJZ13389" s="15"/>
      <c r="HKA13389" s="15"/>
      <c r="HKB13389" s="15"/>
      <c r="HKC13389" s="15"/>
      <c r="HKD13389" s="15"/>
      <c r="HKE13389" s="15"/>
      <c r="HKF13389" s="15"/>
      <c r="HKG13389" s="15"/>
      <c r="HKH13389" s="15"/>
      <c r="HKI13389" s="15"/>
      <c r="HKJ13389" s="15"/>
      <c r="HKK13389" s="15"/>
      <c r="HKL13389" s="15"/>
      <c r="HKM13389" s="15"/>
      <c r="HKN13389" s="15"/>
      <c r="HKO13389" s="15"/>
      <c r="HKP13389" s="15"/>
      <c r="HKQ13389" s="15"/>
      <c r="HKR13389" s="15"/>
      <c r="HKS13389" s="15"/>
      <c r="HKT13389" s="15"/>
      <c r="HKU13389" s="15"/>
      <c r="HKV13389" s="15"/>
      <c r="HKW13389" s="15"/>
      <c r="HKX13389" s="15"/>
      <c r="HKY13389" s="15"/>
      <c r="HKZ13389" s="15"/>
      <c r="HLA13389" s="15"/>
      <c r="HLB13389" s="15"/>
      <c r="HLC13389" s="15"/>
      <c r="HLD13389" s="15"/>
      <c r="HLE13389" s="15"/>
      <c r="HLF13389" s="15"/>
      <c r="HLG13389" s="15"/>
      <c r="HLH13389" s="15"/>
      <c r="HLI13389" s="15"/>
      <c r="HLJ13389" s="15"/>
      <c r="HLK13389" s="15"/>
      <c r="HLL13389" s="15"/>
      <c r="HLM13389" s="15"/>
      <c r="HLN13389" s="15"/>
      <c r="HLO13389" s="15"/>
      <c r="HLP13389" s="15"/>
      <c r="HLQ13389" s="15"/>
      <c r="HLR13389" s="15"/>
      <c r="HLS13389" s="15"/>
      <c r="HLT13389" s="15"/>
      <c r="HLU13389" s="15"/>
      <c r="HLV13389" s="15"/>
      <c r="HLW13389" s="15"/>
      <c r="HLX13389" s="15"/>
      <c r="HLY13389" s="15"/>
      <c r="HLZ13389" s="15"/>
      <c r="HMA13389" s="15"/>
      <c r="HMB13389" s="15"/>
      <c r="HMC13389" s="15"/>
      <c r="HMD13389" s="15"/>
      <c r="HME13389" s="15"/>
      <c r="HMF13389" s="15"/>
      <c r="HMG13389" s="15"/>
      <c r="HMH13389" s="15"/>
      <c r="HMI13389" s="15"/>
      <c r="HMJ13389" s="15"/>
      <c r="HMK13389" s="15"/>
      <c r="HML13389" s="15"/>
      <c r="HMM13389" s="15"/>
      <c r="HMN13389" s="15"/>
      <c r="HMO13389" s="15"/>
      <c r="HMP13389" s="15"/>
      <c r="HMQ13389" s="15"/>
      <c r="HMR13389" s="15"/>
      <c r="HMS13389" s="15"/>
      <c r="HMT13389" s="15"/>
      <c r="HMU13389" s="15"/>
      <c r="HMV13389" s="15"/>
      <c r="HMW13389" s="15"/>
      <c r="HMX13389" s="15"/>
      <c r="HMY13389" s="15"/>
      <c r="HMZ13389" s="15"/>
      <c r="HNA13389" s="15"/>
      <c r="HNB13389" s="15"/>
      <c r="HNC13389" s="15"/>
      <c r="HND13389" s="15"/>
      <c r="HNE13389" s="15"/>
      <c r="HNF13389" s="15"/>
      <c r="HNG13389" s="15"/>
      <c r="HNH13389" s="15"/>
      <c r="HNI13389" s="15"/>
      <c r="HNJ13389" s="15"/>
      <c r="HNK13389" s="15"/>
      <c r="HNL13389" s="15"/>
      <c r="HNM13389" s="15"/>
      <c r="HNN13389" s="15"/>
      <c r="HNO13389" s="15"/>
      <c r="HNP13389" s="15"/>
      <c r="HNQ13389" s="15"/>
      <c r="HNR13389" s="15"/>
      <c r="HNS13389" s="15"/>
      <c r="HNT13389" s="15"/>
      <c r="HNU13389" s="15"/>
      <c r="HNV13389" s="15"/>
      <c r="HNW13389" s="15"/>
      <c r="HNX13389" s="15"/>
      <c r="HNY13389" s="15"/>
      <c r="HNZ13389" s="15"/>
      <c r="HOA13389" s="15"/>
      <c r="HOB13389" s="15"/>
      <c r="HOC13389" s="15"/>
      <c r="HOD13389" s="15"/>
      <c r="HOE13389" s="15"/>
      <c r="HOF13389" s="15"/>
      <c r="HOG13389" s="15"/>
      <c r="HOH13389" s="15"/>
      <c r="HOI13389" s="15"/>
      <c r="HOJ13389" s="15"/>
      <c r="HOK13389" s="15"/>
      <c r="HOL13389" s="15"/>
      <c r="HOM13389" s="15"/>
      <c r="HON13389" s="15"/>
      <c r="HOO13389" s="15"/>
      <c r="HOP13389" s="15"/>
      <c r="HOQ13389" s="15"/>
      <c r="HOR13389" s="15"/>
      <c r="HOS13389" s="15"/>
      <c r="HOT13389" s="15"/>
      <c r="HOU13389" s="15"/>
      <c r="HOV13389" s="15"/>
      <c r="HOW13389" s="15"/>
      <c r="HOX13389" s="15"/>
      <c r="HOY13389" s="15"/>
      <c r="HOZ13389" s="15"/>
      <c r="HPA13389" s="15"/>
      <c r="HPB13389" s="15"/>
      <c r="HPC13389" s="15"/>
      <c r="HPD13389" s="15"/>
      <c r="HPE13389" s="15"/>
      <c r="HPF13389" s="15"/>
      <c r="HPG13389" s="15"/>
      <c r="HPH13389" s="15"/>
      <c r="HPI13389" s="15"/>
      <c r="HPJ13389" s="15"/>
      <c r="HPK13389" s="15"/>
      <c r="HPL13389" s="15"/>
      <c r="HPM13389" s="15"/>
      <c r="HPN13389" s="15"/>
      <c r="HPO13389" s="15"/>
      <c r="HPP13389" s="15"/>
      <c r="HPQ13389" s="15"/>
      <c r="HPR13389" s="15"/>
      <c r="HPS13389" s="15"/>
      <c r="HPT13389" s="15"/>
      <c r="HPU13389" s="15"/>
      <c r="HPV13389" s="15"/>
      <c r="HPW13389" s="15"/>
      <c r="HPX13389" s="15"/>
      <c r="HPY13389" s="15"/>
      <c r="HPZ13389" s="15"/>
      <c r="HQA13389" s="15"/>
      <c r="HQB13389" s="15"/>
      <c r="HQC13389" s="15"/>
      <c r="HQD13389" s="15"/>
      <c r="HQE13389" s="15"/>
      <c r="HQF13389" s="15"/>
      <c r="HQG13389" s="15"/>
      <c r="HQH13389" s="15"/>
      <c r="HQI13389" s="15"/>
      <c r="HQJ13389" s="15"/>
      <c r="HQK13389" s="15"/>
      <c r="HQL13389" s="15"/>
      <c r="HQM13389" s="15"/>
      <c r="HQN13389" s="15"/>
      <c r="HQO13389" s="15"/>
      <c r="HQP13389" s="15"/>
      <c r="HQQ13389" s="15"/>
      <c r="HQR13389" s="15"/>
      <c r="HQS13389" s="15"/>
      <c r="HQT13389" s="15"/>
      <c r="HQU13389" s="15"/>
      <c r="HQV13389" s="15"/>
      <c r="HQW13389" s="15"/>
      <c r="HQX13389" s="15"/>
      <c r="HQY13389" s="15"/>
      <c r="HQZ13389" s="15"/>
      <c r="HRA13389" s="15"/>
      <c r="HRB13389" s="15"/>
      <c r="HRC13389" s="15"/>
      <c r="HRD13389" s="15"/>
      <c r="HRE13389" s="15"/>
      <c r="HRF13389" s="15"/>
      <c r="HRG13389" s="15"/>
      <c r="HRH13389" s="15"/>
      <c r="HRI13389" s="15"/>
      <c r="HRJ13389" s="15"/>
      <c r="HRK13389" s="15"/>
      <c r="HRL13389" s="15"/>
      <c r="HRM13389" s="15"/>
      <c r="HRN13389" s="15"/>
      <c r="HRO13389" s="15"/>
      <c r="HRP13389" s="15"/>
      <c r="HRQ13389" s="15"/>
      <c r="HRR13389" s="15"/>
      <c r="HRS13389" s="15"/>
      <c r="HRT13389" s="15"/>
      <c r="HRU13389" s="15"/>
      <c r="HRV13389" s="15"/>
      <c r="HRW13389" s="15"/>
      <c r="HRX13389" s="15"/>
      <c r="HRY13389" s="15"/>
      <c r="HRZ13389" s="15"/>
      <c r="HSA13389" s="15"/>
      <c r="HSB13389" s="15"/>
      <c r="HSC13389" s="15"/>
      <c r="HSD13389" s="15"/>
      <c r="HSE13389" s="15"/>
      <c r="HSF13389" s="15"/>
      <c r="HSG13389" s="15"/>
      <c r="HSH13389" s="15"/>
      <c r="HSI13389" s="15"/>
      <c r="HSJ13389" s="15"/>
      <c r="HSK13389" s="15"/>
      <c r="HSL13389" s="15"/>
      <c r="HSM13389" s="15"/>
      <c r="HSN13389" s="15"/>
      <c r="HSO13389" s="15"/>
      <c r="HSP13389" s="15"/>
      <c r="HSQ13389" s="15"/>
      <c r="HSR13389" s="15"/>
      <c r="HSS13389" s="15"/>
      <c r="HST13389" s="15"/>
      <c r="HSU13389" s="15"/>
      <c r="HSV13389" s="15"/>
      <c r="HSW13389" s="15"/>
      <c r="HSX13389" s="15"/>
      <c r="HSY13389" s="15"/>
      <c r="HSZ13389" s="15"/>
      <c r="HTA13389" s="15"/>
      <c r="HTB13389" s="15"/>
      <c r="HTC13389" s="15"/>
      <c r="HTD13389" s="15"/>
      <c r="HTE13389" s="15"/>
      <c r="HTF13389" s="15"/>
      <c r="HTG13389" s="15"/>
      <c r="HTH13389" s="15"/>
      <c r="HTI13389" s="15"/>
      <c r="HTJ13389" s="15"/>
      <c r="HTK13389" s="15"/>
      <c r="HTL13389" s="15"/>
      <c r="HTM13389" s="15"/>
      <c r="HTN13389" s="15"/>
      <c r="HTO13389" s="15"/>
      <c r="HTP13389" s="15"/>
      <c r="HTQ13389" s="15"/>
      <c r="HTR13389" s="15"/>
      <c r="HTS13389" s="15"/>
      <c r="HTT13389" s="15"/>
      <c r="HTU13389" s="15"/>
      <c r="HTV13389" s="15"/>
      <c r="HTW13389" s="15"/>
      <c r="HTX13389" s="15"/>
      <c r="HTY13389" s="15"/>
      <c r="HTZ13389" s="15"/>
      <c r="HUA13389" s="15"/>
      <c r="HUB13389" s="15"/>
      <c r="HUC13389" s="15"/>
      <c r="HUD13389" s="15"/>
      <c r="HUE13389" s="15"/>
      <c r="HUF13389" s="15"/>
      <c r="HUG13389" s="15"/>
      <c r="HUH13389" s="15"/>
      <c r="HUI13389" s="15"/>
      <c r="HUJ13389" s="15"/>
      <c r="HUK13389" s="15"/>
      <c r="HUL13389" s="15"/>
      <c r="HUM13389" s="15"/>
      <c r="HUN13389" s="15"/>
      <c r="HUO13389" s="15"/>
      <c r="HUP13389" s="15"/>
      <c r="HUQ13389" s="15"/>
      <c r="HUR13389" s="15"/>
      <c r="HUS13389" s="15"/>
      <c r="HUT13389" s="15"/>
      <c r="HUU13389" s="15"/>
      <c r="HUV13389" s="15"/>
      <c r="HUW13389" s="15"/>
      <c r="HUX13389" s="15"/>
      <c r="HUY13389" s="15"/>
      <c r="HUZ13389" s="15"/>
      <c r="HVA13389" s="15"/>
      <c r="HVB13389" s="15"/>
      <c r="HVC13389" s="15"/>
      <c r="HVD13389" s="15"/>
      <c r="HVE13389" s="15"/>
      <c r="HVF13389" s="15"/>
      <c r="HVG13389" s="15"/>
      <c r="HVH13389" s="15"/>
      <c r="HVI13389" s="15"/>
      <c r="HVJ13389" s="15"/>
      <c r="HVK13389" s="15"/>
      <c r="HVL13389" s="15"/>
      <c r="HVM13389" s="15"/>
      <c r="HVN13389" s="15"/>
      <c r="HVO13389" s="15"/>
      <c r="HVP13389" s="15"/>
      <c r="HVQ13389" s="15"/>
      <c r="HVR13389" s="15"/>
      <c r="HVS13389" s="15"/>
      <c r="HVT13389" s="15"/>
      <c r="HVU13389" s="15"/>
      <c r="HVV13389" s="15"/>
      <c r="HVW13389" s="15"/>
      <c r="HVX13389" s="15"/>
      <c r="HVY13389" s="15"/>
      <c r="HVZ13389" s="15"/>
      <c r="HWA13389" s="15"/>
      <c r="HWB13389" s="15"/>
      <c r="HWC13389" s="15"/>
      <c r="HWD13389" s="15"/>
      <c r="HWE13389" s="15"/>
      <c r="HWF13389" s="15"/>
      <c r="HWG13389" s="15"/>
      <c r="HWH13389" s="15"/>
      <c r="HWI13389" s="15"/>
      <c r="HWJ13389" s="15"/>
      <c r="HWK13389" s="15"/>
      <c r="HWL13389" s="15"/>
      <c r="HWM13389" s="15"/>
      <c r="HWN13389" s="15"/>
      <c r="HWO13389" s="15"/>
      <c r="HWP13389" s="15"/>
      <c r="HWQ13389" s="15"/>
      <c r="HWR13389" s="15"/>
      <c r="HWS13389" s="15"/>
      <c r="HWT13389" s="15"/>
      <c r="HWU13389" s="15"/>
      <c r="HWV13389" s="15"/>
      <c r="HWW13389" s="15"/>
      <c r="HWX13389" s="15"/>
      <c r="HWY13389" s="15"/>
      <c r="HWZ13389" s="15"/>
      <c r="HXA13389" s="15"/>
      <c r="HXB13389" s="15"/>
      <c r="HXC13389" s="15"/>
      <c r="HXD13389" s="15"/>
      <c r="HXE13389" s="15"/>
      <c r="HXF13389" s="15"/>
      <c r="HXG13389" s="15"/>
      <c r="HXH13389" s="15"/>
      <c r="HXI13389" s="15"/>
      <c r="HXJ13389" s="15"/>
      <c r="HXK13389" s="15"/>
      <c r="HXL13389" s="15"/>
      <c r="HXM13389" s="15"/>
      <c r="HXN13389" s="15"/>
      <c r="HXO13389" s="15"/>
      <c r="HXP13389" s="15"/>
      <c r="HXQ13389" s="15"/>
      <c r="HXR13389" s="15"/>
      <c r="HXS13389" s="15"/>
      <c r="HXT13389" s="15"/>
      <c r="HXU13389" s="15"/>
      <c r="HXV13389" s="15"/>
      <c r="HXW13389" s="15"/>
      <c r="HXX13389" s="15"/>
      <c r="HXY13389" s="15"/>
      <c r="HXZ13389" s="15"/>
      <c r="HYA13389" s="15"/>
      <c r="HYB13389" s="15"/>
      <c r="HYC13389" s="15"/>
      <c r="HYD13389" s="15"/>
      <c r="HYE13389" s="15"/>
      <c r="HYF13389" s="15"/>
      <c r="HYG13389" s="15"/>
      <c r="HYH13389" s="15"/>
      <c r="HYI13389" s="15"/>
      <c r="HYJ13389" s="15"/>
      <c r="HYK13389" s="15"/>
      <c r="HYL13389" s="15"/>
      <c r="HYM13389" s="15"/>
      <c r="HYN13389" s="15"/>
      <c r="HYO13389" s="15"/>
      <c r="HYP13389" s="15"/>
      <c r="HYQ13389" s="15"/>
      <c r="HYR13389" s="15"/>
      <c r="HYS13389" s="15"/>
      <c r="HYT13389" s="15"/>
      <c r="HYU13389" s="15"/>
      <c r="HYV13389" s="15"/>
      <c r="HYW13389" s="15"/>
      <c r="HYX13389" s="15"/>
      <c r="HYY13389" s="15"/>
      <c r="HYZ13389" s="15"/>
      <c r="HZA13389" s="15"/>
      <c r="HZB13389" s="15"/>
      <c r="HZC13389" s="15"/>
      <c r="HZD13389" s="15"/>
      <c r="HZE13389" s="15"/>
      <c r="HZF13389" s="15"/>
      <c r="HZG13389" s="15"/>
      <c r="HZH13389" s="15"/>
      <c r="HZI13389" s="15"/>
      <c r="HZJ13389" s="15"/>
      <c r="HZK13389" s="15"/>
      <c r="HZL13389" s="15"/>
      <c r="HZM13389" s="15"/>
      <c r="HZN13389" s="15"/>
      <c r="HZO13389" s="15"/>
      <c r="HZP13389" s="15"/>
      <c r="HZQ13389" s="15"/>
      <c r="HZR13389" s="15"/>
      <c r="HZS13389" s="15"/>
      <c r="HZT13389" s="15"/>
      <c r="HZU13389" s="15"/>
      <c r="HZV13389" s="15"/>
      <c r="HZW13389" s="15"/>
      <c r="HZX13389" s="15"/>
      <c r="HZY13389" s="15"/>
      <c r="HZZ13389" s="15"/>
      <c r="IAA13389" s="15"/>
      <c r="IAB13389" s="15"/>
      <c r="IAC13389" s="15"/>
      <c r="IAD13389" s="15"/>
      <c r="IAE13389" s="15"/>
      <c r="IAF13389" s="15"/>
      <c r="IAG13389" s="15"/>
      <c r="IAH13389" s="15"/>
      <c r="IAI13389" s="15"/>
      <c r="IAJ13389" s="15"/>
      <c r="IAK13389" s="15"/>
      <c r="IAL13389" s="15"/>
      <c r="IAM13389" s="15"/>
      <c r="IAN13389" s="15"/>
      <c r="IAO13389" s="15"/>
      <c r="IAP13389" s="15"/>
      <c r="IAQ13389" s="15"/>
      <c r="IAR13389" s="15"/>
      <c r="IAS13389" s="15"/>
      <c r="IAT13389" s="15"/>
      <c r="IAU13389" s="15"/>
      <c r="IAV13389" s="15"/>
      <c r="IAW13389" s="15"/>
      <c r="IAX13389" s="15"/>
      <c r="IAY13389" s="15"/>
      <c r="IAZ13389" s="15"/>
      <c r="IBA13389" s="15"/>
      <c r="IBB13389" s="15"/>
      <c r="IBC13389" s="15"/>
      <c r="IBD13389" s="15"/>
      <c r="IBE13389" s="15"/>
      <c r="IBF13389" s="15"/>
      <c r="IBG13389" s="15"/>
      <c r="IBH13389" s="15"/>
      <c r="IBI13389" s="15"/>
      <c r="IBJ13389" s="15"/>
      <c r="IBK13389" s="15"/>
      <c r="IBL13389" s="15"/>
      <c r="IBM13389" s="15"/>
      <c r="IBN13389" s="15"/>
      <c r="IBO13389" s="15"/>
      <c r="IBP13389" s="15"/>
      <c r="IBQ13389" s="15"/>
      <c r="IBR13389" s="15"/>
      <c r="IBS13389" s="15"/>
      <c r="IBT13389" s="15"/>
      <c r="IBU13389" s="15"/>
      <c r="IBV13389" s="15"/>
      <c r="IBW13389" s="15"/>
      <c r="IBX13389" s="15"/>
      <c r="IBY13389" s="15"/>
      <c r="IBZ13389" s="15"/>
      <c r="ICA13389" s="15"/>
      <c r="ICB13389" s="15"/>
      <c r="ICC13389" s="15"/>
      <c r="ICD13389" s="15"/>
      <c r="ICE13389" s="15"/>
      <c r="ICF13389" s="15"/>
      <c r="ICG13389" s="15"/>
      <c r="ICH13389" s="15"/>
      <c r="ICI13389" s="15"/>
      <c r="ICJ13389" s="15"/>
      <c r="ICK13389" s="15"/>
      <c r="ICL13389" s="15"/>
      <c r="ICM13389" s="15"/>
      <c r="ICN13389" s="15"/>
      <c r="ICO13389" s="15"/>
      <c r="ICP13389" s="15"/>
      <c r="ICQ13389" s="15"/>
      <c r="ICR13389" s="15"/>
      <c r="ICS13389" s="15"/>
      <c r="ICT13389" s="15"/>
      <c r="ICU13389" s="15"/>
      <c r="ICV13389" s="15"/>
      <c r="ICW13389" s="15"/>
      <c r="ICX13389" s="15"/>
      <c r="ICY13389" s="15"/>
      <c r="ICZ13389" s="15"/>
      <c r="IDA13389" s="15"/>
      <c r="IDB13389" s="15"/>
      <c r="IDC13389" s="15"/>
      <c r="IDD13389" s="15"/>
      <c r="IDE13389" s="15"/>
      <c r="IDF13389" s="15"/>
      <c r="IDG13389" s="15"/>
      <c r="IDH13389" s="15"/>
      <c r="IDI13389" s="15"/>
      <c r="IDJ13389" s="15"/>
      <c r="IDK13389" s="15"/>
      <c r="IDL13389" s="15"/>
      <c r="IDM13389" s="15"/>
      <c r="IDN13389" s="15"/>
      <c r="IDO13389" s="15"/>
      <c r="IDP13389" s="15"/>
      <c r="IDQ13389" s="15"/>
      <c r="IDR13389" s="15"/>
      <c r="IDS13389" s="15"/>
      <c r="IDT13389" s="15"/>
      <c r="IDU13389" s="15"/>
      <c r="IDV13389" s="15"/>
      <c r="IDW13389" s="15"/>
      <c r="IDX13389" s="15"/>
      <c r="IDY13389" s="15"/>
      <c r="IDZ13389" s="15"/>
      <c r="IEA13389" s="15"/>
      <c r="IEB13389" s="15"/>
      <c r="IEC13389" s="15"/>
      <c r="IED13389" s="15"/>
      <c r="IEE13389" s="15"/>
      <c r="IEF13389" s="15"/>
      <c r="IEG13389" s="15"/>
      <c r="IEH13389" s="15"/>
      <c r="IEI13389" s="15"/>
      <c r="IEJ13389" s="15"/>
      <c r="IEK13389" s="15"/>
      <c r="IEL13389" s="15"/>
      <c r="IEM13389" s="15"/>
      <c r="IEN13389" s="15"/>
      <c r="IEO13389" s="15"/>
      <c r="IEP13389" s="15"/>
      <c r="IEQ13389" s="15"/>
      <c r="IER13389" s="15"/>
      <c r="IES13389" s="15"/>
      <c r="IET13389" s="15"/>
      <c r="IEU13389" s="15"/>
      <c r="IEV13389" s="15"/>
      <c r="IEW13389" s="15"/>
      <c r="IEX13389" s="15"/>
      <c r="IEY13389" s="15"/>
      <c r="IEZ13389" s="15"/>
      <c r="IFA13389" s="15"/>
      <c r="IFB13389" s="15"/>
      <c r="IFC13389" s="15"/>
      <c r="IFD13389" s="15"/>
      <c r="IFE13389" s="15"/>
      <c r="IFF13389" s="15"/>
      <c r="IFG13389" s="15"/>
      <c r="IFH13389" s="15"/>
      <c r="IFI13389" s="15"/>
      <c r="IFJ13389" s="15"/>
      <c r="IFK13389" s="15"/>
      <c r="IFL13389" s="15"/>
      <c r="IFM13389" s="15"/>
      <c r="IFN13389" s="15"/>
      <c r="IFO13389" s="15"/>
      <c r="IFP13389" s="15"/>
      <c r="IFQ13389" s="15"/>
      <c r="IFR13389" s="15"/>
      <c r="IFS13389" s="15"/>
      <c r="IFT13389" s="15"/>
      <c r="IFU13389" s="15"/>
      <c r="IFV13389" s="15"/>
      <c r="IFW13389" s="15"/>
      <c r="IFX13389" s="15"/>
      <c r="IFY13389" s="15"/>
      <c r="IFZ13389" s="15"/>
      <c r="IGA13389" s="15"/>
      <c r="IGB13389" s="15"/>
      <c r="IGC13389" s="15"/>
      <c r="IGD13389" s="15"/>
      <c r="IGE13389" s="15"/>
      <c r="IGF13389" s="15"/>
      <c r="IGG13389" s="15"/>
      <c r="IGH13389" s="15"/>
      <c r="IGI13389" s="15"/>
      <c r="IGJ13389" s="15"/>
      <c r="IGK13389" s="15"/>
      <c r="IGL13389" s="15"/>
      <c r="IGM13389" s="15"/>
      <c r="IGN13389" s="15"/>
      <c r="IGO13389" s="15"/>
      <c r="IGP13389" s="15"/>
      <c r="IGQ13389" s="15"/>
      <c r="IGR13389" s="15"/>
      <c r="IGS13389" s="15"/>
      <c r="IGT13389" s="15"/>
      <c r="IGU13389" s="15"/>
      <c r="IGV13389" s="15"/>
      <c r="IGW13389" s="15"/>
      <c r="IGX13389" s="15"/>
      <c r="IGY13389" s="15"/>
      <c r="IGZ13389" s="15"/>
      <c r="IHA13389" s="15"/>
      <c r="IHB13389" s="15"/>
      <c r="IHC13389" s="15"/>
      <c r="IHD13389" s="15"/>
      <c r="IHE13389" s="15"/>
      <c r="IHF13389" s="15"/>
      <c r="IHG13389" s="15"/>
      <c r="IHH13389" s="15"/>
      <c r="IHI13389" s="15"/>
      <c r="IHJ13389" s="15"/>
      <c r="IHK13389" s="15"/>
      <c r="IHL13389" s="15"/>
      <c r="IHM13389" s="15"/>
      <c r="IHN13389" s="15"/>
      <c r="IHO13389" s="15"/>
      <c r="IHP13389" s="15"/>
      <c r="IHQ13389" s="15"/>
      <c r="IHR13389" s="15"/>
      <c r="IHS13389" s="15"/>
      <c r="IHT13389" s="15"/>
      <c r="IHU13389" s="15"/>
      <c r="IHV13389" s="15"/>
      <c r="IHW13389" s="15"/>
      <c r="IHX13389" s="15"/>
      <c r="IHY13389" s="15"/>
      <c r="IHZ13389" s="15"/>
      <c r="IIA13389" s="15"/>
      <c r="IIB13389" s="15"/>
      <c r="IIC13389" s="15"/>
      <c r="IID13389" s="15"/>
      <c r="IIE13389" s="15"/>
      <c r="IIF13389" s="15"/>
      <c r="IIG13389" s="15"/>
      <c r="IIH13389" s="15"/>
      <c r="III13389" s="15"/>
      <c r="IIJ13389" s="15"/>
      <c r="IIK13389" s="15"/>
      <c r="IIL13389" s="15"/>
      <c r="IIM13389" s="15"/>
      <c r="IIN13389" s="15"/>
      <c r="IIO13389" s="15"/>
      <c r="IIP13389" s="15"/>
      <c r="IIQ13389" s="15"/>
      <c r="IIR13389" s="15"/>
      <c r="IIS13389" s="15"/>
      <c r="IIT13389" s="15"/>
      <c r="IIU13389" s="15"/>
      <c r="IIV13389" s="15"/>
      <c r="IIW13389" s="15"/>
      <c r="IIX13389" s="15"/>
      <c r="IIY13389" s="15"/>
      <c r="IIZ13389" s="15"/>
      <c r="IJA13389" s="15"/>
      <c r="IJB13389" s="15"/>
      <c r="IJC13389" s="15"/>
      <c r="IJD13389" s="15"/>
      <c r="IJE13389" s="15"/>
      <c r="IJF13389" s="15"/>
      <c r="IJG13389" s="15"/>
      <c r="IJH13389" s="15"/>
      <c r="IJI13389" s="15"/>
      <c r="IJJ13389" s="15"/>
      <c r="IJK13389" s="15"/>
      <c r="IJL13389" s="15"/>
      <c r="IJM13389" s="15"/>
      <c r="IJN13389" s="15"/>
      <c r="IJO13389" s="15"/>
      <c r="IJP13389" s="15"/>
      <c r="IJQ13389" s="15"/>
      <c r="IJR13389" s="15"/>
      <c r="IJS13389" s="15"/>
      <c r="IJT13389" s="15"/>
      <c r="IJU13389" s="15"/>
      <c r="IJV13389" s="15"/>
      <c r="IJW13389" s="15"/>
      <c r="IJX13389" s="15"/>
      <c r="IJY13389" s="15"/>
      <c r="IJZ13389" s="15"/>
      <c r="IKA13389" s="15"/>
      <c r="IKB13389" s="15"/>
      <c r="IKC13389" s="15"/>
      <c r="IKD13389" s="15"/>
      <c r="IKE13389" s="15"/>
      <c r="IKF13389" s="15"/>
      <c r="IKG13389" s="15"/>
      <c r="IKH13389" s="15"/>
      <c r="IKI13389" s="15"/>
      <c r="IKJ13389" s="15"/>
      <c r="IKK13389" s="15"/>
      <c r="IKL13389" s="15"/>
      <c r="IKM13389" s="15"/>
      <c r="IKN13389" s="15"/>
      <c r="IKO13389" s="15"/>
      <c r="IKP13389" s="15"/>
      <c r="IKQ13389" s="15"/>
      <c r="IKR13389" s="15"/>
      <c r="IKS13389" s="15"/>
      <c r="IKT13389" s="15"/>
      <c r="IKU13389" s="15"/>
      <c r="IKV13389" s="15"/>
      <c r="IKW13389" s="15"/>
      <c r="IKX13389" s="15"/>
      <c r="IKY13389" s="15"/>
      <c r="IKZ13389" s="15"/>
      <c r="ILA13389" s="15"/>
      <c r="ILB13389" s="15"/>
      <c r="ILC13389" s="15"/>
      <c r="ILD13389" s="15"/>
      <c r="ILE13389" s="15"/>
      <c r="ILF13389" s="15"/>
      <c r="ILG13389" s="15"/>
      <c r="ILH13389" s="15"/>
      <c r="ILI13389" s="15"/>
      <c r="ILJ13389" s="15"/>
      <c r="ILK13389" s="15"/>
      <c r="ILL13389" s="15"/>
      <c r="ILM13389" s="15"/>
      <c r="ILN13389" s="15"/>
      <c r="ILO13389" s="15"/>
      <c r="ILP13389" s="15"/>
      <c r="ILQ13389" s="15"/>
      <c r="ILR13389" s="15"/>
      <c r="ILS13389" s="15"/>
      <c r="ILT13389" s="15"/>
      <c r="ILU13389" s="15"/>
      <c r="ILV13389" s="15"/>
      <c r="ILW13389" s="15"/>
      <c r="ILX13389" s="15"/>
      <c r="ILY13389" s="15"/>
      <c r="ILZ13389" s="15"/>
      <c r="IMA13389" s="15"/>
      <c r="IMB13389" s="15"/>
      <c r="IMC13389" s="15"/>
      <c r="IMD13389" s="15"/>
      <c r="IME13389" s="15"/>
      <c r="IMF13389" s="15"/>
      <c r="IMG13389" s="15"/>
      <c r="IMH13389" s="15"/>
      <c r="IMI13389" s="15"/>
      <c r="IMJ13389" s="15"/>
      <c r="IMK13389" s="15"/>
      <c r="IML13389" s="15"/>
      <c r="IMM13389" s="15"/>
      <c r="IMN13389" s="15"/>
      <c r="IMO13389" s="15"/>
      <c r="IMP13389" s="15"/>
      <c r="IMQ13389" s="15"/>
      <c r="IMR13389" s="15"/>
      <c r="IMS13389" s="15"/>
      <c r="IMT13389" s="15"/>
      <c r="IMU13389" s="15"/>
      <c r="IMV13389" s="15"/>
      <c r="IMW13389" s="15"/>
      <c r="IMX13389" s="15"/>
      <c r="IMY13389" s="15"/>
      <c r="IMZ13389" s="15"/>
      <c r="INA13389" s="15"/>
      <c r="INB13389" s="15"/>
      <c r="INC13389" s="15"/>
      <c r="IND13389" s="15"/>
      <c r="INE13389" s="15"/>
      <c r="INF13389" s="15"/>
      <c r="ING13389" s="15"/>
      <c r="INH13389" s="15"/>
      <c r="INI13389" s="15"/>
      <c r="INJ13389" s="15"/>
      <c r="INK13389" s="15"/>
      <c r="INL13389" s="15"/>
      <c r="INM13389" s="15"/>
      <c r="INN13389" s="15"/>
      <c r="INO13389" s="15"/>
      <c r="INP13389" s="15"/>
      <c r="INQ13389" s="15"/>
      <c r="INR13389" s="15"/>
      <c r="INS13389" s="15"/>
      <c r="INT13389" s="15"/>
      <c r="INU13389" s="15"/>
      <c r="INV13389" s="15"/>
      <c r="INW13389" s="15"/>
      <c r="INX13389" s="15"/>
      <c r="INY13389" s="15"/>
      <c r="INZ13389" s="15"/>
      <c r="IOA13389" s="15"/>
      <c r="IOB13389" s="15"/>
      <c r="IOC13389" s="15"/>
      <c r="IOD13389" s="15"/>
      <c r="IOE13389" s="15"/>
      <c r="IOF13389" s="15"/>
      <c r="IOG13389" s="15"/>
      <c r="IOH13389" s="15"/>
      <c r="IOI13389" s="15"/>
      <c r="IOJ13389" s="15"/>
      <c r="IOK13389" s="15"/>
      <c r="IOL13389" s="15"/>
      <c r="IOM13389" s="15"/>
      <c r="ION13389" s="15"/>
      <c r="IOO13389" s="15"/>
      <c r="IOP13389" s="15"/>
      <c r="IOQ13389" s="15"/>
      <c r="IOR13389" s="15"/>
      <c r="IOS13389" s="15"/>
      <c r="IOT13389" s="15"/>
      <c r="IOU13389" s="15"/>
      <c r="IOV13389" s="15"/>
      <c r="IOW13389" s="15"/>
      <c r="IOX13389" s="15"/>
      <c r="IOY13389" s="15"/>
      <c r="IOZ13389" s="15"/>
      <c r="IPA13389" s="15"/>
      <c r="IPB13389" s="15"/>
      <c r="IPC13389" s="15"/>
      <c r="IPD13389" s="15"/>
      <c r="IPE13389" s="15"/>
      <c r="IPF13389" s="15"/>
      <c r="IPG13389" s="15"/>
      <c r="IPH13389" s="15"/>
      <c r="IPI13389" s="15"/>
      <c r="IPJ13389" s="15"/>
      <c r="IPK13389" s="15"/>
      <c r="IPL13389" s="15"/>
      <c r="IPM13389" s="15"/>
      <c r="IPN13389" s="15"/>
      <c r="IPO13389" s="15"/>
      <c r="IPP13389" s="15"/>
      <c r="IPQ13389" s="15"/>
      <c r="IPR13389" s="15"/>
      <c r="IPS13389" s="15"/>
      <c r="IPT13389" s="15"/>
      <c r="IPU13389" s="15"/>
      <c r="IPV13389" s="15"/>
      <c r="IPW13389" s="15"/>
      <c r="IPX13389" s="15"/>
      <c r="IPY13389" s="15"/>
      <c r="IPZ13389" s="15"/>
      <c r="IQA13389" s="15"/>
      <c r="IQB13389" s="15"/>
      <c r="IQC13389" s="15"/>
      <c r="IQD13389" s="15"/>
      <c r="IQE13389" s="15"/>
      <c r="IQF13389" s="15"/>
      <c r="IQG13389" s="15"/>
      <c r="IQH13389" s="15"/>
      <c r="IQI13389" s="15"/>
      <c r="IQJ13389" s="15"/>
      <c r="IQK13389" s="15"/>
      <c r="IQL13389" s="15"/>
      <c r="IQM13389" s="15"/>
      <c r="IQN13389" s="15"/>
      <c r="IQO13389" s="15"/>
      <c r="IQP13389" s="15"/>
      <c r="IQQ13389" s="15"/>
      <c r="IQR13389" s="15"/>
      <c r="IQS13389" s="15"/>
      <c r="IQT13389" s="15"/>
      <c r="IQU13389" s="15"/>
      <c r="IQV13389" s="15"/>
      <c r="IQW13389" s="15"/>
      <c r="IQX13389" s="15"/>
      <c r="IQY13389" s="15"/>
      <c r="IQZ13389" s="15"/>
      <c r="IRA13389" s="15"/>
      <c r="IRB13389" s="15"/>
      <c r="IRC13389" s="15"/>
      <c r="IRD13389" s="15"/>
      <c r="IRE13389" s="15"/>
      <c r="IRF13389" s="15"/>
      <c r="IRG13389" s="15"/>
      <c r="IRH13389" s="15"/>
      <c r="IRI13389" s="15"/>
      <c r="IRJ13389" s="15"/>
      <c r="IRK13389" s="15"/>
      <c r="IRL13389" s="15"/>
      <c r="IRM13389" s="15"/>
      <c r="IRN13389" s="15"/>
      <c r="IRO13389" s="15"/>
      <c r="IRP13389" s="15"/>
      <c r="IRQ13389" s="15"/>
      <c r="IRR13389" s="15"/>
      <c r="IRS13389" s="15"/>
      <c r="IRT13389" s="15"/>
      <c r="IRU13389" s="15"/>
      <c r="IRV13389" s="15"/>
      <c r="IRW13389" s="15"/>
      <c r="IRX13389" s="15"/>
      <c r="IRY13389" s="15"/>
      <c r="IRZ13389" s="15"/>
      <c r="ISA13389" s="15"/>
      <c r="ISB13389" s="15"/>
      <c r="ISC13389" s="15"/>
      <c r="ISD13389" s="15"/>
      <c r="ISE13389" s="15"/>
      <c r="ISF13389" s="15"/>
      <c r="ISG13389" s="15"/>
      <c r="ISH13389" s="15"/>
      <c r="ISI13389" s="15"/>
      <c r="ISJ13389" s="15"/>
      <c r="ISK13389" s="15"/>
      <c r="ISL13389" s="15"/>
      <c r="ISM13389" s="15"/>
      <c r="ISN13389" s="15"/>
      <c r="ISO13389" s="15"/>
      <c r="ISP13389" s="15"/>
      <c r="ISQ13389" s="15"/>
      <c r="ISR13389" s="15"/>
      <c r="ISS13389" s="15"/>
      <c r="IST13389" s="15"/>
      <c r="ISU13389" s="15"/>
      <c r="ISV13389" s="15"/>
      <c r="ISW13389" s="15"/>
      <c r="ISX13389" s="15"/>
      <c r="ISY13389" s="15"/>
      <c r="ISZ13389" s="15"/>
      <c r="ITA13389" s="15"/>
      <c r="ITB13389" s="15"/>
      <c r="ITC13389" s="15"/>
      <c r="ITD13389" s="15"/>
      <c r="ITE13389" s="15"/>
      <c r="ITF13389" s="15"/>
      <c r="ITG13389" s="15"/>
      <c r="ITH13389" s="15"/>
      <c r="ITI13389" s="15"/>
      <c r="ITJ13389" s="15"/>
      <c r="ITK13389" s="15"/>
      <c r="ITL13389" s="15"/>
      <c r="ITM13389" s="15"/>
      <c r="ITN13389" s="15"/>
      <c r="ITO13389" s="15"/>
      <c r="ITP13389" s="15"/>
      <c r="ITQ13389" s="15"/>
      <c r="ITR13389" s="15"/>
      <c r="ITS13389" s="15"/>
      <c r="ITT13389" s="15"/>
      <c r="ITU13389" s="15"/>
      <c r="ITV13389" s="15"/>
      <c r="ITW13389" s="15"/>
      <c r="ITX13389" s="15"/>
      <c r="ITY13389" s="15"/>
      <c r="ITZ13389" s="15"/>
      <c r="IUA13389" s="15"/>
      <c r="IUB13389" s="15"/>
      <c r="IUC13389" s="15"/>
      <c r="IUD13389" s="15"/>
      <c r="IUE13389" s="15"/>
      <c r="IUF13389" s="15"/>
      <c r="IUG13389" s="15"/>
      <c r="IUH13389" s="15"/>
      <c r="IUI13389" s="15"/>
      <c r="IUJ13389" s="15"/>
      <c r="IUK13389" s="15"/>
      <c r="IUL13389" s="15"/>
      <c r="IUM13389" s="15"/>
      <c r="IUN13389" s="15"/>
      <c r="IUO13389" s="15"/>
      <c r="IUP13389" s="15"/>
      <c r="IUQ13389" s="15"/>
      <c r="IUR13389" s="15"/>
      <c r="IUS13389" s="15"/>
      <c r="IUT13389" s="15"/>
      <c r="IUU13389" s="15"/>
      <c r="IUV13389" s="15"/>
      <c r="IUW13389" s="15"/>
      <c r="IUX13389" s="15"/>
      <c r="IUY13389" s="15"/>
      <c r="IUZ13389" s="15"/>
      <c r="IVA13389" s="15"/>
      <c r="IVB13389" s="15"/>
      <c r="IVC13389" s="15"/>
      <c r="IVD13389" s="15"/>
      <c r="IVE13389" s="15"/>
      <c r="IVF13389" s="15"/>
      <c r="IVG13389" s="15"/>
      <c r="IVH13389" s="15"/>
      <c r="IVI13389" s="15"/>
      <c r="IVJ13389" s="15"/>
      <c r="IVK13389" s="15"/>
      <c r="IVL13389" s="15"/>
      <c r="IVM13389" s="15"/>
      <c r="IVN13389" s="15"/>
      <c r="IVO13389" s="15"/>
      <c r="IVP13389" s="15"/>
      <c r="IVQ13389" s="15"/>
      <c r="IVR13389" s="15"/>
      <c r="IVS13389" s="15"/>
      <c r="IVT13389" s="15"/>
      <c r="IVU13389" s="15"/>
      <c r="IVV13389" s="15"/>
      <c r="IVW13389" s="15"/>
      <c r="IVX13389" s="15"/>
      <c r="IVY13389" s="15"/>
      <c r="IVZ13389" s="15"/>
      <c r="IWA13389" s="15"/>
      <c r="IWB13389" s="15"/>
      <c r="IWC13389" s="15"/>
      <c r="IWD13389" s="15"/>
      <c r="IWE13389" s="15"/>
      <c r="IWF13389" s="15"/>
      <c r="IWG13389" s="15"/>
      <c r="IWH13389" s="15"/>
      <c r="IWI13389" s="15"/>
      <c r="IWJ13389" s="15"/>
      <c r="IWK13389" s="15"/>
      <c r="IWL13389" s="15"/>
      <c r="IWM13389" s="15"/>
      <c r="IWN13389" s="15"/>
      <c r="IWO13389" s="15"/>
      <c r="IWP13389" s="15"/>
      <c r="IWQ13389" s="15"/>
      <c r="IWR13389" s="15"/>
      <c r="IWS13389" s="15"/>
      <c r="IWT13389" s="15"/>
      <c r="IWU13389" s="15"/>
      <c r="IWV13389" s="15"/>
      <c r="IWW13389" s="15"/>
      <c r="IWX13389" s="15"/>
      <c r="IWY13389" s="15"/>
      <c r="IWZ13389" s="15"/>
      <c r="IXA13389" s="15"/>
      <c r="IXB13389" s="15"/>
      <c r="IXC13389" s="15"/>
      <c r="IXD13389" s="15"/>
      <c r="IXE13389" s="15"/>
      <c r="IXF13389" s="15"/>
      <c r="IXG13389" s="15"/>
      <c r="IXH13389" s="15"/>
      <c r="IXI13389" s="15"/>
      <c r="IXJ13389" s="15"/>
      <c r="IXK13389" s="15"/>
      <c r="IXL13389" s="15"/>
      <c r="IXM13389" s="15"/>
      <c r="IXN13389" s="15"/>
      <c r="IXO13389" s="15"/>
      <c r="IXP13389" s="15"/>
      <c r="IXQ13389" s="15"/>
      <c r="IXR13389" s="15"/>
      <c r="IXS13389" s="15"/>
      <c r="IXT13389" s="15"/>
      <c r="IXU13389" s="15"/>
      <c r="IXV13389" s="15"/>
      <c r="IXW13389" s="15"/>
      <c r="IXX13389" s="15"/>
      <c r="IXY13389" s="15"/>
      <c r="IXZ13389" s="15"/>
      <c r="IYA13389" s="15"/>
      <c r="IYB13389" s="15"/>
      <c r="IYC13389" s="15"/>
      <c r="IYD13389" s="15"/>
      <c r="IYE13389" s="15"/>
      <c r="IYF13389" s="15"/>
      <c r="IYG13389" s="15"/>
      <c r="IYH13389" s="15"/>
      <c r="IYI13389" s="15"/>
      <c r="IYJ13389" s="15"/>
      <c r="IYK13389" s="15"/>
      <c r="IYL13389" s="15"/>
      <c r="IYM13389" s="15"/>
      <c r="IYN13389" s="15"/>
      <c r="IYO13389" s="15"/>
      <c r="IYP13389" s="15"/>
      <c r="IYQ13389" s="15"/>
      <c r="IYR13389" s="15"/>
      <c r="IYS13389" s="15"/>
      <c r="IYT13389" s="15"/>
      <c r="IYU13389" s="15"/>
      <c r="IYV13389" s="15"/>
      <c r="IYW13389" s="15"/>
      <c r="IYX13389" s="15"/>
      <c r="IYY13389" s="15"/>
      <c r="IYZ13389" s="15"/>
      <c r="IZA13389" s="15"/>
      <c r="IZB13389" s="15"/>
      <c r="IZC13389" s="15"/>
      <c r="IZD13389" s="15"/>
      <c r="IZE13389" s="15"/>
      <c r="IZF13389" s="15"/>
      <c r="IZG13389" s="15"/>
      <c r="IZH13389" s="15"/>
      <c r="IZI13389" s="15"/>
      <c r="IZJ13389" s="15"/>
      <c r="IZK13389" s="15"/>
      <c r="IZL13389" s="15"/>
      <c r="IZM13389" s="15"/>
      <c r="IZN13389" s="15"/>
      <c r="IZO13389" s="15"/>
      <c r="IZP13389" s="15"/>
      <c r="IZQ13389" s="15"/>
      <c r="IZR13389" s="15"/>
      <c r="IZS13389" s="15"/>
      <c r="IZT13389" s="15"/>
      <c r="IZU13389" s="15"/>
      <c r="IZV13389" s="15"/>
      <c r="IZW13389" s="15"/>
      <c r="IZX13389" s="15"/>
      <c r="IZY13389" s="15"/>
      <c r="IZZ13389" s="15"/>
      <c r="JAA13389" s="15"/>
      <c r="JAB13389" s="15"/>
      <c r="JAC13389" s="15"/>
      <c r="JAD13389" s="15"/>
      <c r="JAE13389" s="15"/>
      <c r="JAF13389" s="15"/>
      <c r="JAG13389" s="15"/>
      <c r="JAH13389" s="15"/>
      <c r="JAI13389" s="15"/>
      <c r="JAJ13389" s="15"/>
      <c r="JAK13389" s="15"/>
      <c r="JAL13389" s="15"/>
      <c r="JAM13389" s="15"/>
      <c r="JAN13389" s="15"/>
      <c r="JAO13389" s="15"/>
      <c r="JAP13389" s="15"/>
      <c r="JAQ13389" s="15"/>
      <c r="JAR13389" s="15"/>
      <c r="JAS13389" s="15"/>
      <c r="JAT13389" s="15"/>
      <c r="JAU13389" s="15"/>
      <c r="JAV13389" s="15"/>
      <c r="JAW13389" s="15"/>
      <c r="JAX13389" s="15"/>
      <c r="JAY13389" s="15"/>
      <c r="JAZ13389" s="15"/>
      <c r="JBA13389" s="15"/>
      <c r="JBB13389" s="15"/>
      <c r="JBC13389" s="15"/>
      <c r="JBD13389" s="15"/>
      <c r="JBE13389" s="15"/>
      <c r="JBF13389" s="15"/>
      <c r="JBG13389" s="15"/>
      <c r="JBH13389" s="15"/>
      <c r="JBI13389" s="15"/>
      <c r="JBJ13389" s="15"/>
      <c r="JBK13389" s="15"/>
      <c r="JBL13389" s="15"/>
      <c r="JBM13389" s="15"/>
      <c r="JBN13389" s="15"/>
      <c r="JBO13389" s="15"/>
      <c r="JBP13389" s="15"/>
      <c r="JBQ13389" s="15"/>
      <c r="JBR13389" s="15"/>
      <c r="JBS13389" s="15"/>
      <c r="JBT13389" s="15"/>
      <c r="JBU13389" s="15"/>
      <c r="JBV13389" s="15"/>
      <c r="JBW13389" s="15"/>
      <c r="JBX13389" s="15"/>
      <c r="JBY13389" s="15"/>
      <c r="JBZ13389" s="15"/>
      <c r="JCA13389" s="15"/>
      <c r="JCB13389" s="15"/>
      <c r="JCC13389" s="15"/>
      <c r="JCD13389" s="15"/>
      <c r="JCE13389" s="15"/>
      <c r="JCF13389" s="15"/>
      <c r="JCG13389" s="15"/>
      <c r="JCH13389" s="15"/>
      <c r="JCI13389" s="15"/>
      <c r="JCJ13389" s="15"/>
      <c r="JCK13389" s="15"/>
      <c r="JCL13389" s="15"/>
      <c r="JCM13389" s="15"/>
      <c r="JCN13389" s="15"/>
      <c r="JCO13389" s="15"/>
      <c r="JCP13389" s="15"/>
      <c r="JCQ13389" s="15"/>
      <c r="JCR13389" s="15"/>
      <c r="JCS13389" s="15"/>
      <c r="JCT13389" s="15"/>
      <c r="JCU13389" s="15"/>
      <c r="JCV13389" s="15"/>
      <c r="JCW13389" s="15"/>
      <c r="JCX13389" s="15"/>
      <c r="JCY13389" s="15"/>
      <c r="JCZ13389" s="15"/>
      <c r="JDA13389" s="15"/>
      <c r="JDB13389" s="15"/>
      <c r="JDC13389" s="15"/>
      <c r="JDD13389" s="15"/>
      <c r="JDE13389" s="15"/>
      <c r="JDF13389" s="15"/>
      <c r="JDG13389" s="15"/>
      <c r="JDH13389" s="15"/>
      <c r="JDI13389" s="15"/>
      <c r="JDJ13389" s="15"/>
      <c r="JDK13389" s="15"/>
      <c r="JDL13389" s="15"/>
      <c r="JDM13389" s="15"/>
      <c r="JDN13389" s="15"/>
      <c r="JDO13389" s="15"/>
      <c r="JDP13389" s="15"/>
      <c r="JDQ13389" s="15"/>
      <c r="JDR13389" s="15"/>
      <c r="JDS13389" s="15"/>
      <c r="JDT13389" s="15"/>
      <c r="JDU13389" s="15"/>
      <c r="JDV13389" s="15"/>
      <c r="JDW13389" s="15"/>
      <c r="JDX13389" s="15"/>
      <c r="JDY13389" s="15"/>
      <c r="JDZ13389" s="15"/>
      <c r="JEA13389" s="15"/>
      <c r="JEB13389" s="15"/>
      <c r="JEC13389" s="15"/>
      <c r="JED13389" s="15"/>
      <c r="JEE13389" s="15"/>
      <c r="JEF13389" s="15"/>
      <c r="JEG13389" s="15"/>
      <c r="JEH13389" s="15"/>
      <c r="JEI13389" s="15"/>
      <c r="JEJ13389" s="15"/>
      <c r="JEK13389" s="15"/>
      <c r="JEL13389" s="15"/>
      <c r="JEM13389" s="15"/>
      <c r="JEN13389" s="15"/>
      <c r="JEO13389" s="15"/>
      <c r="JEP13389" s="15"/>
      <c r="JEQ13389" s="15"/>
      <c r="JER13389" s="15"/>
      <c r="JES13389" s="15"/>
      <c r="JET13389" s="15"/>
      <c r="JEU13389" s="15"/>
      <c r="JEV13389" s="15"/>
      <c r="JEW13389" s="15"/>
      <c r="JEX13389" s="15"/>
      <c r="JEY13389" s="15"/>
      <c r="JEZ13389" s="15"/>
      <c r="JFA13389" s="15"/>
      <c r="JFB13389" s="15"/>
      <c r="JFC13389" s="15"/>
      <c r="JFD13389" s="15"/>
      <c r="JFE13389" s="15"/>
      <c r="JFF13389" s="15"/>
      <c r="JFG13389" s="15"/>
      <c r="JFH13389" s="15"/>
      <c r="JFI13389" s="15"/>
      <c r="JFJ13389" s="15"/>
      <c r="JFK13389" s="15"/>
      <c r="JFL13389" s="15"/>
      <c r="JFM13389" s="15"/>
      <c r="JFN13389" s="15"/>
      <c r="JFO13389" s="15"/>
      <c r="JFP13389" s="15"/>
      <c r="JFQ13389" s="15"/>
      <c r="JFR13389" s="15"/>
      <c r="JFS13389" s="15"/>
      <c r="JFT13389" s="15"/>
      <c r="JFU13389" s="15"/>
      <c r="JFV13389" s="15"/>
      <c r="JFW13389" s="15"/>
      <c r="JFX13389" s="15"/>
      <c r="JFY13389" s="15"/>
      <c r="JFZ13389" s="15"/>
      <c r="JGA13389" s="15"/>
      <c r="JGB13389" s="15"/>
      <c r="JGC13389" s="15"/>
      <c r="JGD13389" s="15"/>
      <c r="JGE13389" s="15"/>
      <c r="JGF13389" s="15"/>
      <c r="JGG13389" s="15"/>
      <c r="JGH13389" s="15"/>
      <c r="JGI13389" s="15"/>
      <c r="JGJ13389" s="15"/>
      <c r="JGK13389" s="15"/>
      <c r="JGL13389" s="15"/>
      <c r="JGM13389" s="15"/>
      <c r="JGN13389" s="15"/>
      <c r="JGO13389" s="15"/>
      <c r="JGP13389" s="15"/>
      <c r="JGQ13389" s="15"/>
      <c r="JGR13389" s="15"/>
      <c r="JGS13389" s="15"/>
      <c r="JGT13389" s="15"/>
      <c r="JGU13389" s="15"/>
      <c r="JGV13389" s="15"/>
      <c r="JGW13389" s="15"/>
      <c r="JGX13389" s="15"/>
      <c r="JGY13389" s="15"/>
      <c r="JGZ13389" s="15"/>
      <c r="JHA13389" s="15"/>
      <c r="JHB13389" s="15"/>
      <c r="JHC13389" s="15"/>
      <c r="JHD13389" s="15"/>
      <c r="JHE13389" s="15"/>
      <c r="JHF13389" s="15"/>
      <c r="JHG13389" s="15"/>
      <c r="JHH13389" s="15"/>
      <c r="JHI13389" s="15"/>
      <c r="JHJ13389" s="15"/>
      <c r="JHK13389" s="15"/>
      <c r="JHL13389" s="15"/>
      <c r="JHM13389" s="15"/>
      <c r="JHN13389" s="15"/>
      <c r="JHO13389" s="15"/>
      <c r="JHP13389" s="15"/>
      <c r="JHQ13389" s="15"/>
      <c r="JHR13389" s="15"/>
      <c r="JHS13389" s="15"/>
      <c r="JHT13389" s="15"/>
      <c r="JHU13389" s="15"/>
      <c r="JHV13389" s="15"/>
      <c r="JHW13389" s="15"/>
      <c r="JHX13389" s="15"/>
      <c r="JHY13389" s="15"/>
      <c r="JHZ13389" s="15"/>
      <c r="JIA13389" s="15"/>
      <c r="JIB13389" s="15"/>
      <c r="JIC13389" s="15"/>
      <c r="JID13389" s="15"/>
      <c r="JIE13389" s="15"/>
      <c r="JIF13389" s="15"/>
      <c r="JIG13389" s="15"/>
      <c r="JIH13389" s="15"/>
      <c r="JII13389" s="15"/>
      <c r="JIJ13389" s="15"/>
      <c r="JIK13389" s="15"/>
      <c r="JIL13389" s="15"/>
      <c r="JIM13389" s="15"/>
      <c r="JIN13389" s="15"/>
      <c r="JIO13389" s="15"/>
      <c r="JIP13389" s="15"/>
      <c r="JIQ13389" s="15"/>
      <c r="JIR13389" s="15"/>
      <c r="JIS13389" s="15"/>
      <c r="JIT13389" s="15"/>
      <c r="JIU13389" s="15"/>
      <c r="JIV13389" s="15"/>
      <c r="JIW13389" s="15"/>
      <c r="JIX13389" s="15"/>
      <c r="JIY13389" s="15"/>
      <c r="JIZ13389" s="15"/>
      <c r="JJA13389" s="15"/>
      <c r="JJB13389" s="15"/>
      <c r="JJC13389" s="15"/>
      <c r="JJD13389" s="15"/>
      <c r="JJE13389" s="15"/>
      <c r="JJF13389" s="15"/>
      <c r="JJG13389" s="15"/>
      <c r="JJH13389" s="15"/>
      <c r="JJI13389" s="15"/>
      <c r="JJJ13389" s="15"/>
      <c r="JJK13389" s="15"/>
      <c r="JJL13389" s="15"/>
      <c r="JJM13389" s="15"/>
      <c r="JJN13389" s="15"/>
      <c r="JJO13389" s="15"/>
      <c r="JJP13389" s="15"/>
      <c r="JJQ13389" s="15"/>
      <c r="JJR13389" s="15"/>
      <c r="JJS13389" s="15"/>
      <c r="JJT13389" s="15"/>
      <c r="JJU13389" s="15"/>
      <c r="JJV13389" s="15"/>
      <c r="JJW13389" s="15"/>
      <c r="JJX13389" s="15"/>
      <c r="JJY13389" s="15"/>
      <c r="JJZ13389" s="15"/>
      <c r="JKA13389" s="15"/>
      <c r="JKB13389" s="15"/>
      <c r="JKC13389" s="15"/>
      <c r="JKD13389" s="15"/>
      <c r="JKE13389" s="15"/>
      <c r="JKF13389" s="15"/>
      <c r="JKG13389" s="15"/>
      <c r="JKH13389" s="15"/>
      <c r="JKI13389" s="15"/>
      <c r="JKJ13389" s="15"/>
      <c r="JKK13389" s="15"/>
      <c r="JKL13389" s="15"/>
      <c r="JKM13389" s="15"/>
      <c r="JKN13389" s="15"/>
      <c r="JKO13389" s="15"/>
      <c r="JKP13389" s="15"/>
      <c r="JKQ13389" s="15"/>
      <c r="JKR13389" s="15"/>
      <c r="JKS13389" s="15"/>
      <c r="JKT13389" s="15"/>
      <c r="JKU13389" s="15"/>
      <c r="JKV13389" s="15"/>
      <c r="JKW13389" s="15"/>
      <c r="JKX13389" s="15"/>
      <c r="JKY13389" s="15"/>
      <c r="JKZ13389" s="15"/>
      <c r="JLA13389" s="15"/>
      <c r="JLB13389" s="15"/>
      <c r="JLC13389" s="15"/>
      <c r="JLD13389" s="15"/>
      <c r="JLE13389" s="15"/>
      <c r="JLF13389" s="15"/>
      <c r="JLG13389" s="15"/>
      <c r="JLH13389" s="15"/>
      <c r="JLI13389" s="15"/>
      <c r="JLJ13389" s="15"/>
      <c r="JLK13389" s="15"/>
      <c r="JLL13389" s="15"/>
      <c r="JLM13389" s="15"/>
      <c r="JLN13389" s="15"/>
      <c r="JLO13389" s="15"/>
      <c r="JLP13389" s="15"/>
      <c r="JLQ13389" s="15"/>
      <c r="JLR13389" s="15"/>
      <c r="JLS13389" s="15"/>
      <c r="JLT13389" s="15"/>
      <c r="JLU13389" s="15"/>
      <c r="JLV13389" s="15"/>
      <c r="JLW13389" s="15"/>
      <c r="JLX13389" s="15"/>
      <c r="JLY13389" s="15"/>
      <c r="JLZ13389" s="15"/>
      <c r="JMA13389" s="15"/>
      <c r="JMB13389" s="15"/>
      <c r="JMC13389" s="15"/>
      <c r="JMD13389" s="15"/>
      <c r="JME13389" s="15"/>
      <c r="JMF13389" s="15"/>
      <c r="JMG13389" s="15"/>
      <c r="JMH13389" s="15"/>
      <c r="JMI13389" s="15"/>
      <c r="JMJ13389" s="15"/>
      <c r="JMK13389" s="15"/>
      <c r="JML13389" s="15"/>
      <c r="JMM13389" s="15"/>
      <c r="JMN13389" s="15"/>
      <c r="JMO13389" s="15"/>
      <c r="JMP13389" s="15"/>
      <c r="JMQ13389" s="15"/>
      <c r="JMR13389" s="15"/>
      <c r="JMS13389" s="15"/>
      <c r="JMT13389" s="15"/>
      <c r="JMU13389" s="15"/>
      <c r="JMV13389" s="15"/>
      <c r="JMW13389" s="15"/>
      <c r="JMX13389" s="15"/>
      <c r="JMY13389" s="15"/>
      <c r="JMZ13389" s="15"/>
      <c r="JNA13389" s="15"/>
      <c r="JNB13389" s="15"/>
      <c r="JNC13389" s="15"/>
      <c r="JND13389" s="15"/>
      <c r="JNE13389" s="15"/>
      <c r="JNF13389" s="15"/>
      <c r="JNG13389" s="15"/>
      <c r="JNH13389" s="15"/>
      <c r="JNI13389" s="15"/>
      <c r="JNJ13389" s="15"/>
      <c r="JNK13389" s="15"/>
      <c r="JNL13389" s="15"/>
      <c r="JNM13389" s="15"/>
      <c r="JNN13389" s="15"/>
      <c r="JNO13389" s="15"/>
      <c r="JNP13389" s="15"/>
      <c r="JNQ13389" s="15"/>
      <c r="JNR13389" s="15"/>
      <c r="JNS13389" s="15"/>
      <c r="JNT13389" s="15"/>
      <c r="JNU13389" s="15"/>
      <c r="JNV13389" s="15"/>
      <c r="JNW13389" s="15"/>
      <c r="JNX13389" s="15"/>
      <c r="JNY13389" s="15"/>
      <c r="JNZ13389" s="15"/>
      <c r="JOA13389" s="15"/>
      <c r="JOB13389" s="15"/>
      <c r="JOC13389" s="15"/>
      <c r="JOD13389" s="15"/>
      <c r="JOE13389" s="15"/>
      <c r="JOF13389" s="15"/>
      <c r="JOG13389" s="15"/>
      <c r="JOH13389" s="15"/>
      <c r="JOI13389" s="15"/>
      <c r="JOJ13389" s="15"/>
      <c r="JOK13389" s="15"/>
      <c r="JOL13389" s="15"/>
      <c r="JOM13389" s="15"/>
      <c r="JON13389" s="15"/>
      <c r="JOO13389" s="15"/>
      <c r="JOP13389" s="15"/>
      <c r="JOQ13389" s="15"/>
      <c r="JOR13389" s="15"/>
      <c r="JOS13389" s="15"/>
      <c r="JOT13389" s="15"/>
      <c r="JOU13389" s="15"/>
      <c r="JOV13389" s="15"/>
      <c r="JOW13389" s="15"/>
      <c r="JOX13389" s="15"/>
      <c r="JOY13389" s="15"/>
      <c r="JOZ13389" s="15"/>
      <c r="JPA13389" s="15"/>
      <c r="JPB13389" s="15"/>
      <c r="JPC13389" s="15"/>
      <c r="JPD13389" s="15"/>
      <c r="JPE13389" s="15"/>
      <c r="JPF13389" s="15"/>
      <c r="JPG13389" s="15"/>
      <c r="JPH13389" s="15"/>
      <c r="JPI13389" s="15"/>
      <c r="JPJ13389" s="15"/>
      <c r="JPK13389" s="15"/>
      <c r="JPL13389" s="15"/>
      <c r="JPM13389" s="15"/>
      <c r="JPN13389" s="15"/>
      <c r="JPO13389" s="15"/>
      <c r="JPP13389" s="15"/>
      <c r="JPQ13389" s="15"/>
      <c r="JPR13389" s="15"/>
      <c r="JPS13389" s="15"/>
      <c r="JPT13389" s="15"/>
      <c r="JPU13389" s="15"/>
      <c r="JPV13389" s="15"/>
      <c r="JPW13389" s="15"/>
      <c r="JPX13389" s="15"/>
      <c r="JPY13389" s="15"/>
      <c r="JPZ13389" s="15"/>
      <c r="JQA13389" s="15"/>
      <c r="JQB13389" s="15"/>
      <c r="JQC13389" s="15"/>
      <c r="JQD13389" s="15"/>
      <c r="JQE13389" s="15"/>
      <c r="JQF13389" s="15"/>
      <c r="JQG13389" s="15"/>
      <c r="JQH13389" s="15"/>
      <c r="JQI13389" s="15"/>
      <c r="JQJ13389" s="15"/>
      <c r="JQK13389" s="15"/>
      <c r="JQL13389" s="15"/>
      <c r="JQM13389" s="15"/>
      <c r="JQN13389" s="15"/>
      <c r="JQO13389" s="15"/>
      <c r="JQP13389" s="15"/>
      <c r="JQQ13389" s="15"/>
      <c r="JQR13389" s="15"/>
      <c r="JQS13389" s="15"/>
      <c r="JQT13389" s="15"/>
      <c r="JQU13389" s="15"/>
      <c r="JQV13389" s="15"/>
      <c r="JQW13389" s="15"/>
      <c r="JQX13389" s="15"/>
      <c r="JQY13389" s="15"/>
      <c r="JQZ13389" s="15"/>
      <c r="JRA13389" s="15"/>
      <c r="JRB13389" s="15"/>
      <c r="JRC13389" s="15"/>
      <c r="JRD13389" s="15"/>
      <c r="JRE13389" s="15"/>
      <c r="JRF13389" s="15"/>
      <c r="JRG13389" s="15"/>
      <c r="JRH13389" s="15"/>
      <c r="JRI13389" s="15"/>
      <c r="JRJ13389" s="15"/>
      <c r="JRK13389" s="15"/>
      <c r="JRL13389" s="15"/>
      <c r="JRM13389" s="15"/>
      <c r="JRN13389" s="15"/>
      <c r="JRO13389" s="15"/>
      <c r="JRP13389" s="15"/>
      <c r="JRQ13389" s="15"/>
      <c r="JRR13389" s="15"/>
      <c r="JRS13389" s="15"/>
      <c r="JRT13389" s="15"/>
      <c r="JRU13389" s="15"/>
      <c r="JRV13389" s="15"/>
      <c r="JRW13389" s="15"/>
      <c r="JRX13389" s="15"/>
      <c r="JRY13389" s="15"/>
      <c r="JRZ13389" s="15"/>
      <c r="JSA13389" s="15"/>
      <c r="JSB13389" s="15"/>
      <c r="JSC13389" s="15"/>
      <c r="JSD13389" s="15"/>
      <c r="JSE13389" s="15"/>
      <c r="JSF13389" s="15"/>
      <c r="JSG13389" s="15"/>
      <c r="JSH13389" s="15"/>
      <c r="JSI13389" s="15"/>
      <c r="JSJ13389" s="15"/>
      <c r="JSK13389" s="15"/>
      <c r="JSL13389" s="15"/>
      <c r="JSM13389" s="15"/>
      <c r="JSN13389" s="15"/>
      <c r="JSO13389" s="15"/>
      <c r="JSP13389" s="15"/>
      <c r="JSQ13389" s="15"/>
      <c r="JSR13389" s="15"/>
      <c r="JSS13389" s="15"/>
      <c r="JST13389" s="15"/>
      <c r="JSU13389" s="15"/>
      <c r="JSV13389" s="15"/>
      <c r="JSW13389" s="15"/>
      <c r="JSX13389" s="15"/>
      <c r="JSY13389" s="15"/>
      <c r="JSZ13389" s="15"/>
      <c r="JTA13389" s="15"/>
      <c r="JTB13389" s="15"/>
      <c r="JTC13389" s="15"/>
      <c r="JTD13389" s="15"/>
      <c r="JTE13389" s="15"/>
      <c r="JTF13389" s="15"/>
      <c r="JTG13389" s="15"/>
      <c r="JTH13389" s="15"/>
      <c r="JTI13389" s="15"/>
      <c r="JTJ13389" s="15"/>
      <c r="JTK13389" s="15"/>
      <c r="JTL13389" s="15"/>
      <c r="JTM13389" s="15"/>
      <c r="JTN13389" s="15"/>
      <c r="JTO13389" s="15"/>
      <c r="JTP13389" s="15"/>
      <c r="JTQ13389" s="15"/>
      <c r="JTR13389" s="15"/>
      <c r="JTS13389" s="15"/>
      <c r="JTT13389" s="15"/>
      <c r="JTU13389" s="15"/>
      <c r="JTV13389" s="15"/>
      <c r="JTW13389" s="15"/>
      <c r="JTX13389" s="15"/>
      <c r="JTY13389" s="15"/>
      <c r="JTZ13389" s="15"/>
      <c r="JUA13389" s="15"/>
      <c r="JUB13389" s="15"/>
      <c r="JUC13389" s="15"/>
      <c r="JUD13389" s="15"/>
      <c r="JUE13389" s="15"/>
      <c r="JUF13389" s="15"/>
      <c r="JUG13389" s="15"/>
      <c r="JUH13389" s="15"/>
      <c r="JUI13389" s="15"/>
      <c r="JUJ13389" s="15"/>
      <c r="JUK13389" s="15"/>
      <c r="JUL13389" s="15"/>
      <c r="JUM13389" s="15"/>
      <c r="JUN13389" s="15"/>
      <c r="JUO13389" s="15"/>
      <c r="JUP13389" s="15"/>
      <c r="JUQ13389" s="15"/>
      <c r="JUR13389" s="15"/>
      <c r="JUS13389" s="15"/>
      <c r="JUT13389" s="15"/>
      <c r="JUU13389" s="15"/>
      <c r="JUV13389" s="15"/>
      <c r="JUW13389" s="15"/>
      <c r="JUX13389" s="15"/>
      <c r="JUY13389" s="15"/>
      <c r="JUZ13389" s="15"/>
      <c r="JVA13389" s="15"/>
      <c r="JVB13389" s="15"/>
      <c r="JVC13389" s="15"/>
      <c r="JVD13389" s="15"/>
      <c r="JVE13389" s="15"/>
      <c r="JVF13389" s="15"/>
      <c r="JVG13389" s="15"/>
      <c r="JVH13389" s="15"/>
      <c r="JVI13389" s="15"/>
      <c r="JVJ13389" s="15"/>
      <c r="JVK13389" s="15"/>
      <c r="JVL13389" s="15"/>
      <c r="JVM13389" s="15"/>
      <c r="JVN13389" s="15"/>
      <c r="JVO13389" s="15"/>
      <c r="JVP13389" s="15"/>
      <c r="JVQ13389" s="15"/>
      <c r="JVR13389" s="15"/>
      <c r="JVS13389" s="15"/>
      <c r="JVT13389" s="15"/>
      <c r="JVU13389" s="15"/>
      <c r="JVV13389" s="15"/>
      <c r="JVW13389" s="15"/>
      <c r="JVX13389" s="15"/>
      <c r="JVY13389" s="15"/>
      <c r="JVZ13389" s="15"/>
      <c r="JWA13389" s="15"/>
      <c r="JWB13389" s="15"/>
      <c r="JWC13389" s="15"/>
      <c r="JWD13389" s="15"/>
      <c r="JWE13389" s="15"/>
      <c r="JWF13389" s="15"/>
      <c r="JWG13389" s="15"/>
      <c r="JWH13389" s="15"/>
      <c r="JWI13389" s="15"/>
      <c r="JWJ13389" s="15"/>
      <c r="JWK13389" s="15"/>
      <c r="JWL13389" s="15"/>
      <c r="JWM13389" s="15"/>
      <c r="JWN13389" s="15"/>
      <c r="JWO13389" s="15"/>
      <c r="JWP13389" s="15"/>
      <c r="JWQ13389" s="15"/>
      <c r="JWR13389" s="15"/>
      <c r="JWS13389" s="15"/>
      <c r="JWT13389" s="15"/>
      <c r="JWU13389" s="15"/>
      <c r="JWV13389" s="15"/>
      <c r="JWW13389" s="15"/>
      <c r="JWX13389" s="15"/>
      <c r="JWY13389" s="15"/>
      <c r="JWZ13389" s="15"/>
      <c r="JXA13389" s="15"/>
      <c r="JXB13389" s="15"/>
      <c r="JXC13389" s="15"/>
      <c r="JXD13389" s="15"/>
      <c r="JXE13389" s="15"/>
      <c r="JXF13389" s="15"/>
      <c r="JXG13389" s="15"/>
      <c r="JXH13389" s="15"/>
      <c r="JXI13389" s="15"/>
      <c r="JXJ13389" s="15"/>
      <c r="JXK13389" s="15"/>
      <c r="JXL13389" s="15"/>
      <c r="JXM13389" s="15"/>
      <c r="JXN13389" s="15"/>
      <c r="JXO13389" s="15"/>
      <c r="JXP13389" s="15"/>
      <c r="JXQ13389" s="15"/>
      <c r="JXR13389" s="15"/>
      <c r="JXS13389" s="15"/>
      <c r="JXT13389" s="15"/>
      <c r="JXU13389" s="15"/>
      <c r="JXV13389" s="15"/>
      <c r="JXW13389" s="15"/>
      <c r="JXX13389" s="15"/>
      <c r="JXY13389" s="15"/>
      <c r="JXZ13389" s="15"/>
      <c r="JYA13389" s="15"/>
      <c r="JYB13389" s="15"/>
      <c r="JYC13389" s="15"/>
      <c r="JYD13389" s="15"/>
      <c r="JYE13389" s="15"/>
      <c r="JYF13389" s="15"/>
      <c r="JYG13389" s="15"/>
      <c r="JYH13389" s="15"/>
      <c r="JYI13389" s="15"/>
      <c r="JYJ13389" s="15"/>
      <c r="JYK13389" s="15"/>
      <c r="JYL13389" s="15"/>
      <c r="JYM13389" s="15"/>
      <c r="JYN13389" s="15"/>
      <c r="JYO13389" s="15"/>
      <c r="JYP13389" s="15"/>
      <c r="JYQ13389" s="15"/>
      <c r="JYR13389" s="15"/>
      <c r="JYS13389" s="15"/>
      <c r="JYT13389" s="15"/>
      <c r="JYU13389" s="15"/>
      <c r="JYV13389" s="15"/>
      <c r="JYW13389" s="15"/>
      <c r="JYX13389" s="15"/>
      <c r="JYY13389" s="15"/>
      <c r="JYZ13389" s="15"/>
      <c r="JZA13389" s="15"/>
      <c r="JZB13389" s="15"/>
      <c r="JZC13389" s="15"/>
      <c r="JZD13389" s="15"/>
      <c r="JZE13389" s="15"/>
      <c r="JZF13389" s="15"/>
      <c r="JZG13389" s="15"/>
      <c r="JZH13389" s="15"/>
      <c r="JZI13389" s="15"/>
      <c r="JZJ13389" s="15"/>
      <c r="JZK13389" s="15"/>
      <c r="JZL13389" s="15"/>
      <c r="JZM13389" s="15"/>
      <c r="JZN13389" s="15"/>
      <c r="JZO13389" s="15"/>
      <c r="JZP13389" s="15"/>
      <c r="JZQ13389" s="15"/>
      <c r="JZR13389" s="15"/>
      <c r="JZS13389" s="15"/>
      <c r="JZT13389" s="15"/>
      <c r="JZU13389" s="15"/>
      <c r="JZV13389" s="15"/>
      <c r="JZW13389" s="15"/>
      <c r="JZX13389" s="15"/>
      <c r="JZY13389" s="15"/>
      <c r="JZZ13389" s="15"/>
      <c r="KAA13389" s="15"/>
      <c r="KAB13389" s="15"/>
      <c r="KAC13389" s="15"/>
      <c r="KAD13389" s="15"/>
      <c r="KAE13389" s="15"/>
      <c r="KAF13389" s="15"/>
      <c r="KAG13389" s="15"/>
      <c r="KAH13389" s="15"/>
      <c r="KAI13389" s="15"/>
      <c r="KAJ13389" s="15"/>
      <c r="KAK13389" s="15"/>
      <c r="KAL13389" s="15"/>
      <c r="KAM13389" s="15"/>
      <c r="KAN13389" s="15"/>
      <c r="KAO13389" s="15"/>
      <c r="KAP13389" s="15"/>
      <c r="KAQ13389" s="15"/>
      <c r="KAR13389" s="15"/>
      <c r="KAS13389" s="15"/>
      <c r="KAT13389" s="15"/>
      <c r="KAU13389" s="15"/>
      <c r="KAV13389" s="15"/>
      <c r="KAW13389" s="15"/>
      <c r="KAX13389" s="15"/>
      <c r="KAY13389" s="15"/>
      <c r="KAZ13389" s="15"/>
      <c r="KBA13389" s="15"/>
      <c r="KBB13389" s="15"/>
      <c r="KBC13389" s="15"/>
      <c r="KBD13389" s="15"/>
      <c r="KBE13389" s="15"/>
      <c r="KBF13389" s="15"/>
      <c r="KBG13389" s="15"/>
      <c r="KBH13389" s="15"/>
      <c r="KBI13389" s="15"/>
      <c r="KBJ13389" s="15"/>
      <c r="KBK13389" s="15"/>
      <c r="KBL13389" s="15"/>
      <c r="KBM13389" s="15"/>
      <c r="KBN13389" s="15"/>
      <c r="KBO13389" s="15"/>
      <c r="KBP13389" s="15"/>
      <c r="KBQ13389" s="15"/>
      <c r="KBR13389" s="15"/>
      <c r="KBS13389" s="15"/>
      <c r="KBT13389" s="15"/>
      <c r="KBU13389" s="15"/>
      <c r="KBV13389" s="15"/>
      <c r="KBW13389" s="15"/>
      <c r="KBX13389" s="15"/>
      <c r="KBY13389" s="15"/>
      <c r="KBZ13389" s="15"/>
      <c r="KCA13389" s="15"/>
      <c r="KCB13389" s="15"/>
      <c r="KCC13389" s="15"/>
      <c r="KCD13389" s="15"/>
      <c r="KCE13389" s="15"/>
      <c r="KCF13389" s="15"/>
      <c r="KCG13389" s="15"/>
      <c r="KCH13389" s="15"/>
      <c r="KCI13389" s="15"/>
      <c r="KCJ13389" s="15"/>
      <c r="KCK13389" s="15"/>
      <c r="KCL13389" s="15"/>
      <c r="KCM13389" s="15"/>
      <c r="KCN13389" s="15"/>
      <c r="KCO13389" s="15"/>
      <c r="KCP13389" s="15"/>
      <c r="KCQ13389" s="15"/>
      <c r="KCR13389" s="15"/>
      <c r="KCS13389" s="15"/>
      <c r="KCT13389" s="15"/>
      <c r="KCU13389" s="15"/>
      <c r="KCV13389" s="15"/>
      <c r="KCW13389" s="15"/>
      <c r="KCX13389" s="15"/>
      <c r="KCY13389" s="15"/>
      <c r="KCZ13389" s="15"/>
      <c r="KDA13389" s="15"/>
      <c r="KDB13389" s="15"/>
      <c r="KDC13389" s="15"/>
      <c r="KDD13389" s="15"/>
      <c r="KDE13389" s="15"/>
      <c r="KDF13389" s="15"/>
      <c r="KDG13389" s="15"/>
      <c r="KDH13389" s="15"/>
      <c r="KDI13389" s="15"/>
      <c r="KDJ13389" s="15"/>
      <c r="KDK13389" s="15"/>
      <c r="KDL13389" s="15"/>
      <c r="KDM13389" s="15"/>
      <c r="KDN13389" s="15"/>
      <c r="KDO13389" s="15"/>
      <c r="KDP13389" s="15"/>
      <c r="KDQ13389" s="15"/>
      <c r="KDR13389" s="15"/>
      <c r="KDS13389" s="15"/>
      <c r="KDT13389" s="15"/>
      <c r="KDU13389" s="15"/>
      <c r="KDV13389" s="15"/>
      <c r="KDW13389" s="15"/>
      <c r="KDX13389" s="15"/>
      <c r="KDY13389" s="15"/>
      <c r="KDZ13389" s="15"/>
      <c r="KEA13389" s="15"/>
      <c r="KEB13389" s="15"/>
      <c r="KEC13389" s="15"/>
      <c r="KED13389" s="15"/>
      <c r="KEE13389" s="15"/>
      <c r="KEF13389" s="15"/>
      <c r="KEG13389" s="15"/>
      <c r="KEH13389" s="15"/>
      <c r="KEI13389" s="15"/>
      <c r="KEJ13389" s="15"/>
      <c r="KEK13389" s="15"/>
      <c r="KEL13389" s="15"/>
      <c r="KEM13389" s="15"/>
      <c r="KEN13389" s="15"/>
      <c r="KEO13389" s="15"/>
      <c r="KEP13389" s="15"/>
      <c r="KEQ13389" s="15"/>
      <c r="KER13389" s="15"/>
      <c r="KES13389" s="15"/>
      <c r="KET13389" s="15"/>
      <c r="KEU13389" s="15"/>
      <c r="KEV13389" s="15"/>
      <c r="KEW13389" s="15"/>
      <c r="KEX13389" s="15"/>
      <c r="KEY13389" s="15"/>
      <c r="KEZ13389" s="15"/>
      <c r="KFA13389" s="15"/>
      <c r="KFB13389" s="15"/>
      <c r="KFC13389" s="15"/>
      <c r="KFD13389" s="15"/>
      <c r="KFE13389" s="15"/>
      <c r="KFF13389" s="15"/>
      <c r="KFG13389" s="15"/>
      <c r="KFH13389" s="15"/>
      <c r="KFI13389" s="15"/>
      <c r="KFJ13389" s="15"/>
      <c r="KFK13389" s="15"/>
      <c r="KFL13389" s="15"/>
      <c r="KFM13389" s="15"/>
      <c r="KFN13389" s="15"/>
      <c r="KFO13389" s="15"/>
      <c r="KFP13389" s="15"/>
      <c r="KFQ13389" s="15"/>
      <c r="KFR13389" s="15"/>
      <c r="KFS13389" s="15"/>
      <c r="KFT13389" s="15"/>
      <c r="KFU13389" s="15"/>
      <c r="KFV13389" s="15"/>
      <c r="KFW13389" s="15"/>
      <c r="KFX13389" s="15"/>
      <c r="KFY13389" s="15"/>
      <c r="KFZ13389" s="15"/>
      <c r="KGA13389" s="15"/>
      <c r="KGB13389" s="15"/>
      <c r="KGC13389" s="15"/>
      <c r="KGD13389" s="15"/>
      <c r="KGE13389" s="15"/>
      <c r="KGF13389" s="15"/>
      <c r="KGG13389" s="15"/>
      <c r="KGH13389" s="15"/>
      <c r="KGI13389" s="15"/>
      <c r="KGJ13389" s="15"/>
      <c r="KGK13389" s="15"/>
      <c r="KGL13389" s="15"/>
      <c r="KGM13389" s="15"/>
      <c r="KGN13389" s="15"/>
      <c r="KGO13389" s="15"/>
      <c r="KGP13389" s="15"/>
      <c r="KGQ13389" s="15"/>
      <c r="KGR13389" s="15"/>
      <c r="KGS13389" s="15"/>
      <c r="KGT13389" s="15"/>
      <c r="KGU13389" s="15"/>
      <c r="KGV13389" s="15"/>
      <c r="KGW13389" s="15"/>
      <c r="KGX13389" s="15"/>
      <c r="KGY13389" s="15"/>
      <c r="KGZ13389" s="15"/>
      <c r="KHA13389" s="15"/>
      <c r="KHB13389" s="15"/>
      <c r="KHC13389" s="15"/>
      <c r="KHD13389" s="15"/>
      <c r="KHE13389" s="15"/>
      <c r="KHF13389" s="15"/>
      <c r="KHG13389" s="15"/>
      <c r="KHH13389" s="15"/>
      <c r="KHI13389" s="15"/>
      <c r="KHJ13389" s="15"/>
      <c r="KHK13389" s="15"/>
      <c r="KHL13389" s="15"/>
      <c r="KHM13389" s="15"/>
      <c r="KHN13389" s="15"/>
      <c r="KHO13389" s="15"/>
      <c r="KHP13389" s="15"/>
      <c r="KHQ13389" s="15"/>
      <c r="KHR13389" s="15"/>
      <c r="KHS13389" s="15"/>
      <c r="KHT13389" s="15"/>
      <c r="KHU13389" s="15"/>
      <c r="KHV13389" s="15"/>
      <c r="KHW13389" s="15"/>
      <c r="KHX13389" s="15"/>
      <c r="KHY13389" s="15"/>
      <c r="KHZ13389" s="15"/>
      <c r="KIA13389" s="15"/>
      <c r="KIB13389" s="15"/>
      <c r="KIC13389" s="15"/>
      <c r="KID13389" s="15"/>
      <c r="KIE13389" s="15"/>
      <c r="KIF13389" s="15"/>
      <c r="KIG13389" s="15"/>
      <c r="KIH13389" s="15"/>
      <c r="KII13389" s="15"/>
      <c r="KIJ13389" s="15"/>
      <c r="KIK13389" s="15"/>
      <c r="KIL13389" s="15"/>
      <c r="KIM13389" s="15"/>
      <c r="KIN13389" s="15"/>
      <c r="KIO13389" s="15"/>
      <c r="KIP13389" s="15"/>
      <c r="KIQ13389" s="15"/>
      <c r="KIR13389" s="15"/>
      <c r="KIS13389" s="15"/>
      <c r="KIT13389" s="15"/>
      <c r="KIU13389" s="15"/>
      <c r="KIV13389" s="15"/>
      <c r="KIW13389" s="15"/>
      <c r="KIX13389" s="15"/>
      <c r="KIY13389" s="15"/>
      <c r="KIZ13389" s="15"/>
      <c r="KJA13389" s="15"/>
      <c r="KJB13389" s="15"/>
      <c r="KJC13389" s="15"/>
      <c r="KJD13389" s="15"/>
      <c r="KJE13389" s="15"/>
      <c r="KJF13389" s="15"/>
      <c r="KJG13389" s="15"/>
      <c r="KJH13389" s="15"/>
      <c r="KJI13389" s="15"/>
      <c r="KJJ13389" s="15"/>
      <c r="KJK13389" s="15"/>
      <c r="KJL13389" s="15"/>
      <c r="KJM13389" s="15"/>
      <c r="KJN13389" s="15"/>
      <c r="KJO13389" s="15"/>
      <c r="KJP13389" s="15"/>
      <c r="KJQ13389" s="15"/>
      <c r="KJR13389" s="15"/>
      <c r="KJS13389" s="15"/>
      <c r="KJT13389" s="15"/>
      <c r="KJU13389" s="15"/>
      <c r="KJV13389" s="15"/>
      <c r="KJW13389" s="15"/>
      <c r="KJX13389" s="15"/>
      <c r="KJY13389" s="15"/>
      <c r="KJZ13389" s="15"/>
      <c r="KKA13389" s="15"/>
      <c r="KKB13389" s="15"/>
      <c r="KKC13389" s="15"/>
      <c r="KKD13389" s="15"/>
      <c r="KKE13389" s="15"/>
      <c r="KKF13389" s="15"/>
      <c r="KKG13389" s="15"/>
      <c r="KKH13389" s="15"/>
      <c r="KKI13389" s="15"/>
      <c r="KKJ13389" s="15"/>
      <c r="KKK13389" s="15"/>
      <c r="KKL13389" s="15"/>
      <c r="KKM13389" s="15"/>
      <c r="KKN13389" s="15"/>
      <c r="KKO13389" s="15"/>
      <c r="KKP13389" s="15"/>
      <c r="KKQ13389" s="15"/>
      <c r="KKR13389" s="15"/>
      <c r="KKS13389" s="15"/>
      <c r="KKT13389" s="15"/>
      <c r="KKU13389" s="15"/>
      <c r="KKV13389" s="15"/>
      <c r="KKW13389" s="15"/>
      <c r="KKX13389" s="15"/>
      <c r="KKY13389" s="15"/>
      <c r="KKZ13389" s="15"/>
      <c r="KLA13389" s="15"/>
      <c r="KLB13389" s="15"/>
      <c r="KLC13389" s="15"/>
      <c r="KLD13389" s="15"/>
      <c r="KLE13389" s="15"/>
      <c r="KLF13389" s="15"/>
      <c r="KLG13389" s="15"/>
      <c r="KLH13389" s="15"/>
      <c r="KLI13389" s="15"/>
      <c r="KLJ13389" s="15"/>
      <c r="KLK13389" s="15"/>
      <c r="KLL13389" s="15"/>
      <c r="KLM13389" s="15"/>
      <c r="KLN13389" s="15"/>
      <c r="KLO13389" s="15"/>
      <c r="KLP13389" s="15"/>
      <c r="KLQ13389" s="15"/>
      <c r="KLR13389" s="15"/>
      <c r="KLS13389" s="15"/>
      <c r="KLT13389" s="15"/>
      <c r="KLU13389" s="15"/>
      <c r="KLV13389" s="15"/>
      <c r="KLW13389" s="15"/>
      <c r="KLX13389" s="15"/>
      <c r="KLY13389" s="15"/>
      <c r="KLZ13389" s="15"/>
      <c r="KMA13389" s="15"/>
      <c r="KMB13389" s="15"/>
      <c r="KMC13389" s="15"/>
      <c r="KMD13389" s="15"/>
      <c r="KME13389" s="15"/>
      <c r="KMF13389" s="15"/>
      <c r="KMG13389" s="15"/>
      <c r="KMH13389" s="15"/>
      <c r="KMI13389" s="15"/>
      <c r="KMJ13389" s="15"/>
      <c r="KMK13389" s="15"/>
      <c r="KML13389" s="15"/>
      <c r="KMM13389" s="15"/>
      <c r="KMN13389" s="15"/>
      <c r="KMO13389" s="15"/>
      <c r="KMP13389" s="15"/>
      <c r="KMQ13389" s="15"/>
      <c r="KMR13389" s="15"/>
      <c r="KMS13389" s="15"/>
      <c r="KMT13389" s="15"/>
      <c r="KMU13389" s="15"/>
      <c r="KMV13389" s="15"/>
      <c r="KMW13389" s="15"/>
      <c r="KMX13389" s="15"/>
      <c r="KMY13389" s="15"/>
      <c r="KMZ13389" s="15"/>
      <c r="KNA13389" s="15"/>
      <c r="KNB13389" s="15"/>
      <c r="KNC13389" s="15"/>
      <c r="KND13389" s="15"/>
      <c r="KNE13389" s="15"/>
      <c r="KNF13389" s="15"/>
      <c r="KNG13389" s="15"/>
      <c r="KNH13389" s="15"/>
      <c r="KNI13389" s="15"/>
      <c r="KNJ13389" s="15"/>
      <c r="KNK13389" s="15"/>
      <c r="KNL13389" s="15"/>
      <c r="KNM13389" s="15"/>
      <c r="KNN13389" s="15"/>
      <c r="KNO13389" s="15"/>
      <c r="KNP13389" s="15"/>
      <c r="KNQ13389" s="15"/>
      <c r="KNR13389" s="15"/>
      <c r="KNS13389" s="15"/>
      <c r="KNT13389" s="15"/>
      <c r="KNU13389" s="15"/>
      <c r="KNV13389" s="15"/>
      <c r="KNW13389" s="15"/>
      <c r="KNX13389" s="15"/>
      <c r="KNY13389" s="15"/>
      <c r="KNZ13389" s="15"/>
      <c r="KOA13389" s="15"/>
      <c r="KOB13389" s="15"/>
      <c r="KOC13389" s="15"/>
      <c r="KOD13389" s="15"/>
      <c r="KOE13389" s="15"/>
      <c r="KOF13389" s="15"/>
      <c r="KOG13389" s="15"/>
      <c r="KOH13389" s="15"/>
      <c r="KOI13389" s="15"/>
      <c r="KOJ13389" s="15"/>
      <c r="KOK13389" s="15"/>
      <c r="KOL13389" s="15"/>
      <c r="KOM13389" s="15"/>
      <c r="KON13389" s="15"/>
      <c r="KOO13389" s="15"/>
      <c r="KOP13389" s="15"/>
      <c r="KOQ13389" s="15"/>
      <c r="KOR13389" s="15"/>
      <c r="KOS13389" s="15"/>
      <c r="KOT13389" s="15"/>
      <c r="KOU13389" s="15"/>
      <c r="KOV13389" s="15"/>
      <c r="KOW13389" s="15"/>
      <c r="KOX13389" s="15"/>
      <c r="KOY13389" s="15"/>
      <c r="KOZ13389" s="15"/>
      <c r="KPA13389" s="15"/>
      <c r="KPB13389" s="15"/>
      <c r="KPC13389" s="15"/>
      <c r="KPD13389" s="15"/>
      <c r="KPE13389" s="15"/>
      <c r="KPF13389" s="15"/>
      <c r="KPG13389" s="15"/>
      <c r="KPH13389" s="15"/>
      <c r="KPI13389" s="15"/>
      <c r="KPJ13389" s="15"/>
      <c r="KPK13389" s="15"/>
      <c r="KPL13389" s="15"/>
      <c r="KPM13389" s="15"/>
      <c r="KPN13389" s="15"/>
      <c r="KPO13389" s="15"/>
      <c r="KPP13389" s="15"/>
      <c r="KPQ13389" s="15"/>
      <c r="KPR13389" s="15"/>
      <c r="KPS13389" s="15"/>
      <c r="KPT13389" s="15"/>
      <c r="KPU13389" s="15"/>
      <c r="KPV13389" s="15"/>
      <c r="KPW13389" s="15"/>
      <c r="KPX13389" s="15"/>
      <c r="KPY13389" s="15"/>
      <c r="KPZ13389" s="15"/>
      <c r="KQA13389" s="15"/>
      <c r="KQB13389" s="15"/>
      <c r="KQC13389" s="15"/>
      <c r="KQD13389" s="15"/>
      <c r="KQE13389" s="15"/>
      <c r="KQF13389" s="15"/>
      <c r="KQG13389" s="15"/>
      <c r="KQH13389" s="15"/>
      <c r="KQI13389" s="15"/>
      <c r="KQJ13389" s="15"/>
      <c r="KQK13389" s="15"/>
      <c r="KQL13389" s="15"/>
      <c r="KQM13389" s="15"/>
      <c r="KQN13389" s="15"/>
      <c r="KQO13389" s="15"/>
      <c r="KQP13389" s="15"/>
      <c r="KQQ13389" s="15"/>
      <c r="KQR13389" s="15"/>
      <c r="KQS13389" s="15"/>
      <c r="KQT13389" s="15"/>
      <c r="KQU13389" s="15"/>
      <c r="KQV13389" s="15"/>
      <c r="KQW13389" s="15"/>
      <c r="KQX13389" s="15"/>
      <c r="KQY13389" s="15"/>
      <c r="KQZ13389" s="15"/>
      <c r="KRA13389" s="15"/>
      <c r="KRB13389" s="15"/>
      <c r="KRC13389" s="15"/>
      <c r="KRD13389" s="15"/>
      <c r="KRE13389" s="15"/>
      <c r="KRF13389" s="15"/>
      <c r="KRG13389" s="15"/>
      <c r="KRH13389" s="15"/>
      <c r="KRI13389" s="15"/>
      <c r="KRJ13389" s="15"/>
      <c r="KRK13389" s="15"/>
      <c r="KRL13389" s="15"/>
      <c r="KRM13389" s="15"/>
      <c r="KRN13389" s="15"/>
      <c r="KRO13389" s="15"/>
      <c r="KRP13389" s="15"/>
      <c r="KRQ13389" s="15"/>
      <c r="KRR13389" s="15"/>
      <c r="KRS13389" s="15"/>
      <c r="KRT13389" s="15"/>
      <c r="KRU13389" s="15"/>
      <c r="KRV13389" s="15"/>
      <c r="KRW13389" s="15"/>
      <c r="KRX13389" s="15"/>
      <c r="KRY13389" s="15"/>
      <c r="KRZ13389" s="15"/>
      <c r="KSA13389" s="15"/>
      <c r="KSB13389" s="15"/>
      <c r="KSC13389" s="15"/>
      <c r="KSD13389" s="15"/>
      <c r="KSE13389" s="15"/>
      <c r="KSF13389" s="15"/>
      <c r="KSG13389" s="15"/>
      <c r="KSH13389" s="15"/>
      <c r="KSI13389" s="15"/>
      <c r="KSJ13389" s="15"/>
      <c r="KSK13389" s="15"/>
      <c r="KSL13389" s="15"/>
      <c r="KSM13389" s="15"/>
      <c r="KSN13389" s="15"/>
      <c r="KSO13389" s="15"/>
      <c r="KSP13389" s="15"/>
      <c r="KSQ13389" s="15"/>
      <c r="KSR13389" s="15"/>
      <c r="KSS13389" s="15"/>
      <c r="KST13389" s="15"/>
      <c r="KSU13389" s="15"/>
      <c r="KSV13389" s="15"/>
      <c r="KSW13389" s="15"/>
      <c r="KSX13389" s="15"/>
      <c r="KSY13389" s="15"/>
      <c r="KSZ13389" s="15"/>
      <c r="KTA13389" s="15"/>
      <c r="KTB13389" s="15"/>
      <c r="KTC13389" s="15"/>
      <c r="KTD13389" s="15"/>
      <c r="KTE13389" s="15"/>
      <c r="KTF13389" s="15"/>
      <c r="KTG13389" s="15"/>
      <c r="KTH13389" s="15"/>
      <c r="KTI13389" s="15"/>
      <c r="KTJ13389" s="15"/>
      <c r="KTK13389" s="15"/>
      <c r="KTL13389" s="15"/>
      <c r="KTM13389" s="15"/>
      <c r="KTN13389" s="15"/>
      <c r="KTO13389" s="15"/>
      <c r="KTP13389" s="15"/>
      <c r="KTQ13389" s="15"/>
      <c r="KTR13389" s="15"/>
      <c r="KTS13389" s="15"/>
      <c r="KTT13389" s="15"/>
      <c r="KTU13389" s="15"/>
      <c r="KTV13389" s="15"/>
      <c r="KTW13389" s="15"/>
      <c r="KTX13389" s="15"/>
      <c r="KTY13389" s="15"/>
      <c r="KTZ13389" s="15"/>
      <c r="KUA13389" s="15"/>
      <c r="KUB13389" s="15"/>
      <c r="KUC13389" s="15"/>
      <c r="KUD13389" s="15"/>
      <c r="KUE13389" s="15"/>
      <c r="KUF13389" s="15"/>
      <c r="KUG13389" s="15"/>
      <c r="KUH13389" s="15"/>
      <c r="KUI13389" s="15"/>
      <c r="KUJ13389" s="15"/>
      <c r="KUK13389" s="15"/>
      <c r="KUL13389" s="15"/>
      <c r="KUM13389" s="15"/>
      <c r="KUN13389" s="15"/>
      <c r="KUO13389" s="15"/>
      <c r="KUP13389" s="15"/>
      <c r="KUQ13389" s="15"/>
      <c r="KUR13389" s="15"/>
      <c r="KUS13389" s="15"/>
      <c r="KUT13389" s="15"/>
      <c r="KUU13389" s="15"/>
      <c r="KUV13389" s="15"/>
      <c r="KUW13389" s="15"/>
      <c r="KUX13389" s="15"/>
      <c r="KUY13389" s="15"/>
      <c r="KUZ13389" s="15"/>
      <c r="KVA13389" s="15"/>
      <c r="KVB13389" s="15"/>
      <c r="KVC13389" s="15"/>
      <c r="KVD13389" s="15"/>
      <c r="KVE13389" s="15"/>
      <c r="KVF13389" s="15"/>
      <c r="KVG13389" s="15"/>
      <c r="KVH13389" s="15"/>
      <c r="KVI13389" s="15"/>
      <c r="KVJ13389" s="15"/>
      <c r="KVK13389" s="15"/>
      <c r="KVL13389" s="15"/>
      <c r="KVM13389" s="15"/>
      <c r="KVN13389" s="15"/>
      <c r="KVO13389" s="15"/>
      <c r="KVP13389" s="15"/>
      <c r="KVQ13389" s="15"/>
      <c r="KVR13389" s="15"/>
      <c r="KVS13389" s="15"/>
      <c r="KVT13389" s="15"/>
      <c r="KVU13389" s="15"/>
      <c r="KVV13389" s="15"/>
      <c r="KVW13389" s="15"/>
      <c r="KVX13389" s="15"/>
      <c r="KVY13389" s="15"/>
      <c r="KVZ13389" s="15"/>
      <c r="KWA13389" s="15"/>
      <c r="KWB13389" s="15"/>
      <c r="KWC13389" s="15"/>
      <c r="KWD13389" s="15"/>
      <c r="KWE13389" s="15"/>
      <c r="KWF13389" s="15"/>
      <c r="KWG13389" s="15"/>
      <c r="KWH13389" s="15"/>
      <c r="KWI13389" s="15"/>
      <c r="KWJ13389" s="15"/>
      <c r="KWK13389" s="15"/>
      <c r="KWL13389" s="15"/>
      <c r="KWM13389" s="15"/>
      <c r="KWN13389" s="15"/>
      <c r="KWO13389" s="15"/>
      <c r="KWP13389" s="15"/>
      <c r="KWQ13389" s="15"/>
      <c r="KWR13389" s="15"/>
      <c r="KWS13389" s="15"/>
      <c r="KWT13389" s="15"/>
      <c r="KWU13389" s="15"/>
      <c r="KWV13389" s="15"/>
      <c r="KWW13389" s="15"/>
      <c r="KWX13389" s="15"/>
      <c r="KWY13389" s="15"/>
      <c r="KWZ13389" s="15"/>
      <c r="KXA13389" s="15"/>
      <c r="KXB13389" s="15"/>
      <c r="KXC13389" s="15"/>
      <c r="KXD13389" s="15"/>
      <c r="KXE13389" s="15"/>
      <c r="KXF13389" s="15"/>
      <c r="KXG13389" s="15"/>
      <c r="KXH13389" s="15"/>
      <c r="KXI13389" s="15"/>
      <c r="KXJ13389" s="15"/>
      <c r="KXK13389" s="15"/>
      <c r="KXL13389" s="15"/>
      <c r="KXM13389" s="15"/>
      <c r="KXN13389" s="15"/>
      <c r="KXO13389" s="15"/>
      <c r="KXP13389" s="15"/>
      <c r="KXQ13389" s="15"/>
      <c r="KXR13389" s="15"/>
      <c r="KXS13389" s="15"/>
      <c r="KXT13389" s="15"/>
      <c r="KXU13389" s="15"/>
      <c r="KXV13389" s="15"/>
      <c r="KXW13389" s="15"/>
      <c r="KXX13389" s="15"/>
      <c r="KXY13389" s="15"/>
      <c r="KXZ13389" s="15"/>
      <c r="KYA13389" s="15"/>
      <c r="KYB13389" s="15"/>
      <c r="KYC13389" s="15"/>
      <c r="KYD13389" s="15"/>
      <c r="KYE13389" s="15"/>
      <c r="KYF13389" s="15"/>
      <c r="KYG13389" s="15"/>
      <c r="KYH13389" s="15"/>
      <c r="KYI13389" s="15"/>
      <c r="KYJ13389" s="15"/>
      <c r="KYK13389" s="15"/>
      <c r="KYL13389" s="15"/>
      <c r="KYM13389" s="15"/>
      <c r="KYN13389" s="15"/>
      <c r="KYO13389" s="15"/>
      <c r="KYP13389" s="15"/>
      <c r="KYQ13389" s="15"/>
      <c r="KYR13389" s="15"/>
      <c r="KYS13389" s="15"/>
      <c r="KYT13389" s="15"/>
      <c r="KYU13389" s="15"/>
      <c r="KYV13389" s="15"/>
      <c r="KYW13389" s="15"/>
      <c r="KYX13389" s="15"/>
      <c r="KYY13389" s="15"/>
      <c r="KYZ13389" s="15"/>
      <c r="KZA13389" s="15"/>
      <c r="KZB13389" s="15"/>
      <c r="KZC13389" s="15"/>
      <c r="KZD13389" s="15"/>
      <c r="KZE13389" s="15"/>
      <c r="KZF13389" s="15"/>
      <c r="KZG13389" s="15"/>
      <c r="KZH13389" s="15"/>
      <c r="KZI13389" s="15"/>
      <c r="KZJ13389" s="15"/>
      <c r="KZK13389" s="15"/>
      <c r="KZL13389" s="15"/>
      <c r="KZM13389" s="15"/>
      <c r="KZN13389" s="15"/>
      <c r="KZO13389" s="15"/>
      <c r="KZP13389" s="15"/>
      <c r="KZQ13389" s="15"/>
      <c r="KZR13389" s="15"/>
      <c r="KZS13389" s="15"/>
      <c r="KZT13389" s="15"/>
      <c r="KZU13389" s="15"/>
      <c r="KZV13389" s="15"/>
      <c r="KZW13389" s="15"/>
      <c r="KZX13389" s="15"/>
      <c r="KZY13389" s="15"/>
      <c r="KZZ13389" s="15"/>
      <c r="LAA13389" s="15"/>
      <c r="LAB13389" s="15"/>
      <c r="LAC13389" s="15"/>
      <c r="LAD13389" s="15"/>
      <c r="LAE13389" s="15"/>
      <c r="LAF13389" s="15"/>
      <c r="LAG13389" s="15"/>
      <c r="LAH13389" s="15"/>
      <c r="LAI13389" s="15"/>
      <c r="LAJ13389" s="15"/>
      <c r="LAK13389" s="15"/>
      <c r="LAL13389" s="15"/>
      <c r="LAM13389" s="15"/>
      <c r="LAN13389" s="15"/>
      <c r="LAO13389" s="15"/>
      <c r="LAP13389" s="15"/>
      <c r="LAQ13389" s="15"/>
      <c r="LAR13389" s="15"/>
      <c r="LAS13389" s="15"/>
      <c r="LAT13389" s="15"/>
      <c r="LAU13389" s="15"/>
      <c r="LAV13389" s="15"/>
      <c r="LAW13389" s="15"/>
      <c r="LAX13389" s="15"/>
      <c r="LAY13389" s="15"/>
      <c r="LAZ13389" s="15"/>
      <c r="LBA13389" s="15"/>
      <c r="LBB13389" s="15"/>
      <c r="LBC13389" s="15"/>
      <c r="LBD13389" s="15"/>
      <c r="LBE13389" s="15"/>
      <c r="LBF13389" s="15"/>
      <c r="LBG13389" s="15"/>
      <c r="LBH13389" s="15"/>
      <c r="LBI13389" s="15"/>
      <c r="LBJ13389" s="15"/>
      <c r="LBK13389" s="15"/>
      <c r="LBL13389" s="15"/>
      <c r="LBM13389" s="15"/>
      <c r="LBN13389" s="15"/>
      <c r="LBO13389" s="15"/>
      <c r="LBP13389" s="15"/>
      <c r="LBQ13389" s="15"/>
      <c r="LBR13389" s="15"/>
      <c r="LBS13389" s="15"/>
      <c r="LBT13389" s="15"/>
      <c r="LBU13389" s="15"/>
      <c r="LBV13389" s="15"/>
      <c r="LBW13389" s="15"/>
      <c r="LBX13389" s="15"/>
      <c r="LBY13389" s="15"/>
      <c r="LBZ13389" s="15"/>
      <c r="LCA13389" s="15"/>
      <c r="LCB13389" s="15"/>
      <c r="LCC13389" s="15"/>
      <c r="LCD13389" s="15"/>
      <c r="LCE13389" s="15"/>
      <c r="LCF13389" s="15"/>
      <c r="LCG13389" s="15"/>
      <c r="LCH13389" s="15"/>
      <c r="LCI13389" s="15"/>
      <c r="LCJ13389" s="15"/>
      <c r="LCK13389" s="15"/>
      <c r="LCL13389" s="15"/>
      <c r="LCM13389" s="15"/>
      <c r="LCN13389" s="15"/>
      <c r="LCO13389" s="15"/>
      <c r="LCP13389" s="15"/>
      <c r="LCQ13389" s="15"/>
      <c r="LCR13389" s="15"/>
      <c r="LCS13389" s="15"/>
      <c r="LCT13389" s="15"/>
      <c r="LCU13389" s="15"/>
      <c r="LCV13389" s="15"/>
      <c r="LCW13389" s="15"/>
      <c r="LCX13389" s="15"/>
      <c r="LCY13389" s="15"/>
      <c r="LCZ13389" s="15"/>
      <c r="LDA13389" s="15"/>
      <c r="LDB13389" s="15"/>
      <c r="LDC13389" s="15"/>
      <c r="LDD13389" s="15"/>
      <c r="LDE13389" s="15"/>
      <c r="LDF13389" s="15"/>
      <c r="LDG13389" s="15"/>
      <c r="LDH13389" s="15"/>
      <c r="LDI13389" s="15"/>
      <c r="LDJ13389" s="15"/>
      <c r="LDK13389" s="15"/>
      <c r="LDL13389" s="15"/>
      <c r="LDM13389" s="15"/>
      <c r="LDN13389" s="15"/>
      <c r="LDO13389" s="15"/>
      <c r="LDP13389" s="15"/>
      <c r="LDQ13389" s="15"/>
      <c r="LDR13389" s="15"/>
      <c r="LDS13389" s="15"/>
      <c r="LDT13389" s="15"/>
      <c r="LDU13389" s="15"/>
      <c r="LDV13389" s="15"/>
      <c r="LDW13389" s="15"/>
      <c r="LDX13389" s="15"/>
      <c r="LDY13389" s="15"/>
      <c r="LDZ13389" s="15"/>
      <c r="LEA13389" s="15"/>
      <c r="LEB13389" s="15"/>
      <c r="LEC13389" s="15"/>
      <c r="LED13389" s="15"/>
      <c r="LEE13389" s="15"/>
      <c r="LEF13389" s="15"/>
      <c r="LEG13389" s="15"/>
      <c r="LEH13389" s="15"/>
      <c r="LEI13389" s="15"/>
      <c r="LEJ13389" s="15"/>
      <c r="LEK13389" s="15"/>
      <c r="LEL13389" s="15"/>
      <c r="LEM13389" s="15"/>
      <c r="LEN13389" s="15"/>
      <c r="LEO13389" s="15"/>
      <c r="LEP13389" s="15"/>
      <c r="LEQ13389" s="15"/>
      <c r="LER13389" s="15"/>
      <c r="LES13389" s="15"/>
      <c r="LET13389" s="15"/>
      <c r="LEU13389" s="15"/>
      <c r="LEV13389" s="15"/>
      <c r="LEW13389" s="15"/>
      <c r="LEX13389" s="15"/>
      <c r="LEY13389" s="15"/>
      <c r="LEZ13389" s="15"/>
      <c r="LFA13389" s="15"/>
      <c r="LFB13389" s="15"/>
      <c r="LFC13389" s="15"/>
      <c r="LFD13389" s="15"/>
      <c r="LFE13389" s="15"/>
      <c r="LFF13389" s="15"/>
      <c r="LFG13389" s="15"/>
      <c r="LFH13389" s="15"/>
      <c r="LFI13389" s="15"/>
      <c r="LFJ13389" s="15"/>
      <c r="LFK13389" s="15"/>
      <c r="LFL13389" s="15"/>
      <c r="LFM13389" s="15"/>
      <c r="LFN13389" s="15"/>
      <c r="LFO13389" s="15"/>
      <c r="LFP13389" s="15"/>
      <c r="LFQ13389" s="15"/>
      <c r="LFR13389" s="15"/>
      <c r="LFS13389" s="15"/>
      <c r="LFT13389" s="15"/>
      <c r="LFU13389" s="15"/>
      <c r="LFV13389" s="15"/>
      <c r="LFW13389" s="15"/>
      <c r="LFX13389" s="15"/>
      <c r="LFY13389" s="15"/>
      <c r="LFZ13389" s="15"/>
      <c r="LGA13389" s="15"/>
      <c r="LGB13389" s="15"/>
      <c r="LGC13389" s="15"/>
      <c r="LGD13389" s="15"/>
      <c r="LGE13389" s="15"/>
      <c r="LGF13389" s="15"/>
      <c r="LGG13389" s="15"/>
      <c r="LGH13389" s="15"/>
      <c r="LGI13389" s="15"/>
      <c r="LGJ13389" s="15"/>
      <c r="LGK13389" s="15"/>
      <c r="LGL13389" s="15"/>
      <c r="LGM13389" s="15"/>
      <c r="LGN13389" s="15"/>
      <c r="LGO13389" s="15"/>
      <c r="LGP13389" s="15"/>
      <c r="LGQ13389" s="15"/>
      <c r="LGR13389" s="15"/>
      <c r="LGS13389" s="15"/>
      <c r="LGT13389" s="15"/>
      <c r="LGU13389" s="15"/>
      <c r="LGV13389" s="15"/>
      <c r="LGW13389" s="15"/>
      <c r="LGX13389" s="15"/>
      <c r="LGY13389" s="15"/>
      <c r="LGZ13389" s="15"/>
      <c r="LHA13389" s="15"/>
      <c r="LHB13389" s="15"/>
      <c r="LHC13389" s="15"/>
      <c r="LHD13389" s="15"/>
      <c r="LHE13389" s="15"/>
      <c r="LHF13389" s="15"/>
      <c r="LHG13389" s="15"/>
      <c r="LHH13389" s="15"/>
      <c r="LHI13389" s="15"/>
      <c r="LHJ13389" s="15"/>
      <c r="LHK13389" s="15"/>
      <c r="LHL13389" s="15"/>
      <c r="LHM13389" s="15"/>
      <c r="LHN13389" s="15"/>
      <c r="LHO13389" s="15"/>
      <c r="LHP13389" s="15"/>
      <c r="LHQ13389" s="15"/>
      <c r="LHR13389" s="15"/>
      <c r="LHS13389" s="15"/>
      <c r="LHT13389" s="15"/>
      <c r="LHU13389" s="15"/>
      <c r="LHV13389" s="15"/>
      <c r="LHW13389" s="15"/>
      <c r="LHX13389" s="15"/>
      <c r="LHY13389" s="15"/>
      <c r="LHZ13389" s="15"/>
      <c r="LIA13389" s="15"/>
      <c r="LIB13389" s="15"/>
      <c r="LIC13389" s="15"/>
      <c r="LID13389" s="15"/>
      <c r="LIE13389" s="15"/>
      <c r="LIF13389" s="15"/>
      <c r="LIG13389" s="15"/>
      <c r="LIH13389" s="15"/>
      <c r="LII13389" s="15"/>
      <c r="LIJ13389" s="15"/>
      <c r="LIK13389" s="15"/>
      <c r="LIL13389" s="15"/>
      <c r="LIM13389" s="15"/>
      <c r="LIN13389" s="15"/>
      <c r="LIO13389" s="15"/>
      <c r="LIP13389" s="15"/>
      <c r="LIQ13389" s="15"/>
      <c r="LIR13389" s="15"/>
      <c r="LIS13389" s="15"/>
      <c r="LIT13389" s="15"/>
      <c r="LIU13389" s="15"/>
      <c r="LIV13389" s="15"/>
      <c r="LIW13389" s="15"/>
      <c r="LIX13389" s="15"/>
      <c r="LIY13389" s="15"/>
      <c r="LIZ13389" s="15"/>
      <c r="LJA13389" s="15"/>
      <c r="LJB13389" s="15"/>
      <c r="LJC13389" s="15"/>
      <c r="LJD13389" s="15"/>
      <c r="LJE13389" s="15"/>
      <c r="LJF13389" s="15"/>
      <c r="LJG13389" s="15"/>
      <c r="LJH13389" s="15"/>
      <c r="LJI13389" s="15"/>
      <c r="LJJ13389" s="15"/>
      <c r="LJK13389" s="15"/>
      <c r="LJL13389" s="15"/>
      <c r="LJM13389" s="15"/>
      <c r="LJN13389" s="15"/>
      <c r="LJO13389" s="15"/>
      <c r="LJP13389" s="15"/>
      <c r="LJQ13389" s="15"/>
      <c r="LJR13389" s="15"/>
      <c r="LJS13389" s="15"/>
      <c r="LJT13389" s="15"/>
      <c r="LJU13389" s="15"/>
      <c r="LJV13389" s="15"/>
      <c r="LJW13389" s="15"/>
      <c r="LJX13389" s="15"/>
      <c r="LJY13389" s="15"/>
      <c r="LJZ13389" s="15"/>
      <c r="LKA13389" s="15"/>
      <c r="LKB13389" s="15"/>
      <c r="LKC13389" s="15"/>
      <c r="LKD13389" s="15"/>
      <c r="LKE13389" s="15"/>
      <c r="LKF13389" s="15"/>
      <c r="LKG13389" s="15"/>
      <c r="LKH13389" s="15"/>
      <c r="LKI13389" s="15"/>
      <c r="LKJ13389" s="15"/>
      <c r="LKK13389" s="15"/>
      <c r="LKL13389" s="15"/>
      <c r="LKM13389" s="15"/>
      <c r="LKN13389" s="15"/>
      <c r="LKO13389" s="15"/>
      <c r="LKP13389" s="15"/>
      <c r="LKQ13389" s="15"/>
      <c r="LKR13389" s="15"/>
      <c r="LKS13389" s="15"/>
      <c r="LKT13389" s="15"/>
      <c r="LKU13389" s="15"/>
      <c r="LKV13389" s="15"/>
      <c r="LKW13389" s="15"/>
      <c r="LKX13389" s="15"/>
      <c r="LKY13389" s="15"/>
      <c r="LKZ13389" s="15"/>
      <c r="LLA13389" s="15"/>
      <c r="LLB13389" s="15"/>
      <c r="LLC13389" s="15"/>
      <c r="LLD13389" s="15"/>
      <c r="LLE13389" s="15"/>
      <c r="LLF13389" s="15"/>
      <c r="LLG13389" s="15"/>
      <c r="LLH13389" s="15"/>
      <c r="LLI13389" s="15"/>
      <c r="LLJ13389" s="15"/>
      <c r="LLK13389" s="15"/>
      <c r="LLL13389" s="15"/>
      <c r="LLM13389" s="15"/>
      <c r="LLN13389" s="15"/>
      <c r="LLO13389" s="15"/>
      <c r="LLP13389" s="15"/>
      <c r="LLQ13389" s="15"/>
      <c r="LLR13389" s="15"/>
      <c r="LLS13389" s="15"/>
      <c r="LLT13389" s="15"/>
      <c r="LLU13389" s="15"/>
      <c r="LLV13389" s="15"/>
      <c r="LLW13389" s="15"/>
      <c r="LLX13389" s="15"/>
      <c r="LLY13389" s="15"/>
      <c r="LLZ13389" s="15"/>
      <c r="LMA13389" s="15"/>
      <c r="LMB13389" s="15"/>
      <c r="LMC13389" s="15"/>
      <c r="LMD13389" s="15"/>
      <c r="LME13389" s="15"/>
      <c r="LMF13389" s="15"/>
      <c r="LMG13389" s="15"/>
      <c r="LMH13389" s="15"/>
      <c r="LMI13389" s="15"/>
      <c r="LMJ13389" s="15"/>
      <c r="LMK13389" s="15"/>
      <c r="LML13389" s="15"/>
      <c r="LMM13389" s="15"/>
      <c r="LMN13389" s="15"/>
      <c r="LMO13389" s="15"/>
      <c r="LMP13389" s="15"/>
      <c r="LMQ13389" s="15"/>
      <c r="LMR13389" s="15"/>
      <c r="LMS13389" s="15"/>
      <c r="LMT13389" s="15"/>
      <c r="LMU13389" s="15"/>
      <c r="LMV13389" s="15"/>
      <c r="LMW13389" s="15"/>
      <c r="LMX13389" s="15"/>
      <c r="LMY13389" s="15"/>
      <c r="LMZ13389" s="15"/>
      <c r="LNA13389" s="15"/>
      <c r="LNB13389" s="15"/>
      <c r="LNC13389" s="15"/>
      <c r="LND13389" s="15"/>
      <c r="LNE13389" s="15"/>
      <c r="LNF13389" s="15"/>
      <c r="LNG13389" s="15"/>
      <c r="LNH13389" s="15"/>
      <c r="LNI13389" s="15"/>
      <c r="LNJ13389" s="15"/>
      <c r="LNK13389" s="15"/>
      <c r="LNL13389" s="15"/>
      <c r="LNM13389" s="15"/>
      <c r="LNN13389" s="15"/>
      <c r="LNO13389" s="15"/>
      <c r="LNP13389" s="15"/>
      <c r="LNQ13389" s="15"/>
      <c r="LNR13389" s="15"/>
      <c r="LNS13389" s="15"/>
      <c r="LNT13389" s="15"/>
      <c r="LNU13389" s="15"/>
      <c r="LNV13389" s="15"/>
      <c r="LNW13389" s="15"/>
      <c r="LNX13389" s="15"/>
      <c r="LNY13389" s="15"/>
      <c r="LNZ13389" s="15"/>
      <c r="LOA13389" s="15"/>
      <c r="LOB13389" s="15"/>
      <c r="LOC13389" s="15"/>
      <c r="LOD13389" s="15"/>
      <c r="LOE13389" s="15"/>
      <c r="LOF13389" s="15"/>
      <c r="LOG13389" s="15"/>
      <c r="LOH13389" s="15"/>
      <c r="LOI13389" s="15"/>
      <c r="LOJ13389" s="15"/>
      <c r="LOK13389" s="15"/>
      <c r="LOL13389" s="15"/>
      <c r="LOM13389" s="15"/>
      <c r="LON13389" s="15"/>
      <c r="LOO13389" s="15"/>
      <c r="LOP13389" s="15"/>
      <c r="LOQ13389" s="15"/>
      <c r="LOR13389" s="15"/>
      <c r="LOS13389" s="15"/>
      <c r="LOT13389" s="15"/>
      <c r="LOU13389" s="15"/>
      <c r="LOV13389" s="15"/>
      <c r="LOW13389" s="15"/>
      <c r="LOX13389" s="15"/>
      <c r="LOY13389" s="15"/>
      <c r="LOZ13389" s="15"/>
      <c r="LPA13389" s="15"/>
      <c r="LPB13389" s="15"/>
      <c r="LPC13389" s="15"/>
      <c r="LPD13389" s="15"/>
      <c r="LPE13389" s="15"/>
      <c r="LPF13389" s="15"/>
      <c r="LPG13389" s="15"/>
      <c r="LPH13389" s="15"/>
      <c r="LPI13389" s="15"/>
      <c r="LPJ13389" s="15"/>
      <c r="LPK13389" s="15"/>
      <c r="LPL13389" s="15"/>
      <c r="LPM13389" s="15"/>
      <c r="LPN13389" s="15"/>
      <c r="LPO13389" s="15"/>
      <c r="LPP13389" s="15"/>
      <c r="LPQ13389" s="15"/>
      <c r="LPR13389" s="15"/>
      <c r="LPS13389" s="15"/>
      <c r="LPT13389" s="15"/>
      <c r="LPU13389" s="15"/>
      <c r="LPV13389" s="15"/>
      <c r="LPW13389" s="15"/>
      <c r="LPX13389" s="15"/>
      <c r="LPY13389" s="15"/>
      <c r="LPZ13389" s="15"/>
      <c r="LQA13389" s="15"/>
      <c r="LQB13389" s="15"/>
      <c r="LQC13389" s="15"/>
      <c r="LQD13389" s="15"/>
      <c r="LQE13389" s="15"/>
      <c r="LQF13389" s="15"/>
      <c r="LQG13389" s="15"/>
      <c r="LQH13389" s="15"/>
      <c r="LQI13389" s="15"/>
      <c r="LQJ13389" s="15"/>
      <c r="LQK13389" s="15"/>
      <c r="LQL13389" s="15"/>
      <c r="LQM13389" s="15"/>
      <c r="LQN13389" s="15"/>
      <c r="LQO13389" s="15"/>
      <c r="LQP13389" s="15"/>
      <c r="LQQ13389" s="15"/>
      <c r="LQR13389" s="15"/>
      <c r="LQS13389" s="15"/>
      <c r="LQT13389" s="15"/>
      <c r="LQU13389" s="15"/>
      <c r="LQV13389" s="15"/>
      <c r="LQW13389" s="15"/>
      <c r="LQX13389" s="15"/>
      <c r="LQY13389" s="15"/>
      <c r="LQZ13389" s="15"/>
      <c r="LRA13389" s="15"/>
      <c r="LRB13389" s="15"/>
      <c r="LRC13389" s="15"/>
      <c r="LRD13389" s="15"/>
      <c r="LRE13389" s="15"/>
      <c r="LRF13389" s="15"/>
      <c r="LRG13389" s="15"/>
      <c r="LRH13389" s="15"/>
      <c r="LRI13389" s="15"/>
      <c r="LRJ13389" s="15"/>
      <c r="LRK13389" s="15"/>
      <c r="LRL13389" s="15"/>
      <c r="LRM13389" s="15"/>
      <c r="LRN13389" s="15"/>
      <c r="LRO13389" s="15"/>
      <c r="LRP13389" s="15"/>
      <c r="LRQ13389" s="15"/>
      <c r="LRR13389" s="15"/>
      <c r="LRS13389" s="15"/>
      <c r="LRT13389" s="15"/>
      <c r="LRU13389" s="15"/>
      <c r="LRV13389" s="15"/>
      <c r="LRW13389" s="15"/>
      <c r="LRX13389" s="15"/>
      <c r="LRY13389" s="15"/>
      <c r="LRZ13389" s="15"/>
      <c r="LSA13389" s="15"/>
      <c r="LSB13389" s="15"/>
      <c r="LSC13389" s="15"/>
      <c r="LSD13389" s="15"/>
      <c r="LSE13389" s="15"/>
      <c r="LSF13389" s="15"/>
      <c r="LSG13389" s="15"/>
      <c r="LSH13389" s="15"/>
      <c r="LSI13389" s="15"/>
      <c r="LSJ13389" s="15"/>
      <c r="LSK13389" s="15"/>
      <c r="LSL13389" s="15"/>
      <c r="LSM13389" s="15"/>
      <c r="LSN13389" s="15"/>
      <c r="LSO13389" s="15"/>
      <c r="LSP13389" s="15"/>
      <c r="LSQ13389" s="15"/>
      <c r="LSR13389" s="15"/>
      <c r="LSS13389" s="15"/>
      <c r="LST13389" s="15"/>
      <c r="LSU13389" s="15"/>
      <c r="LSV13389" s="15"/>
      <c r="LSW13389" s="15"/>
      <c r="LSX13389" s="15"/>
      <c r="LSY13389" s="15"/>
      <c r="LSZ13389" s="15"/>
      <c r="LTA13389" s="15"/>
      <c r="LTB13389" s="15"/>
      <c r="LTC13389" s="15"/>
      <c r="LTD13389" s="15"/>
      <c r="LTE13389" s="15"/>
      <c r="LTF13389" s="15"/>
      <c r="LTG13389" s="15"/>
      <c r="LTH13389" s="15"/>
      <c r="LTI13389" s="15"/>
      <c r="LTJ13389" s="15"/>
      <c r="LTK13389" s="15"/>
      <c r="LTL13389" s="15"/>
      <c r="LTM13389" s="15"/>
      <c r="LTN13389" s="15"/>
      <c r="LTO13389" s="15"/>
      <c r="LTP13389" s="15"/>
      <c r="LTQ13389" s="15"/>
      <c r="LTR13389" s="15"/>
      <c r="LTS13389" s="15"/>
      <c r="LTT13389" s="15"/>
      <c r="LTU13389" s="15"/>
      <c r="LTV13389" s="15"/>
      <c r="LTW13389" s="15"/>
      <c r="LTX13389" s="15"/>
      <c r="LTY13389" s="15"/>
      <c r="LTZ13389" s="15"/>
      <c r="LUA13389" s="15"/>
      <c r="LUB13389" s="15"/>
      <c r="LUC13389" s="15"/>
      <c r="LUD13389" s="15"/>
      <c r="LUE13389" s="15"/>
      <c r="LUF13389" s="15"/>
      <c r="LUG13389" s="15"/>
      <c r="LUH13389" s="15"/>
      <c r="LUI13389" s="15"/>
      <c r="LUJ13389" s="15"/>
      <c r="LUK13389" s="15"/>
      <c r="LUL13389" s="15"/>
      <c r="LUM13389" s="15"/>
      <c r="LUN13389" s="15"/>
      <c r="LUO13389" s="15"/>
      <c r="LUP13389" s="15"/>
      <c r="LUQ13389" s="15"/>
      <c r="LUR13389" s="15"/>
      <c r="LUS13389" s="15"/>
      <c r="LUT13389" s="15"/>
      <c r="LUU13389" s="15"/>
      <c r="LUV13389" s="15"/>
      <c r="LUW13389" s="15"/>
      <c r="LUX13389" s="15"/>
      <c r="LUY13389" s="15"/>
      <c r="LUZ13389" s="15"/>
      <c r="LVA13389" s="15"/>
      <c r="LVB13389" s="15"/>
      <c r="LVC13389" s="15"/>
      <c r="LVD13389" s="15"/>
      <c r="LVE13389" s="15"/>
      <c r="LVF13389" s="15"/>
      <c r="LVG13389" s="15"/>
      <c r="LVH13389" s="15"/>
      <c r="LVI13389" s="15"/>
      <c r="LVJ13389" s="15"/>
      <c r="LVK13389" s="15"/>
      <c r="LVL13389" s="15"/>
      <c r="LVM13389" s="15"/>
      <c r="LVN13389" s="15"/>
      <c r="LVO13389" s="15"/>
      <c r="LVP13389" s="15"/>
      <c r="LVQ13389" s="15"/>
      <c r="LVR13389" s="15"/>
      <c r="LVS13389" s="15"/>
      <c r="LVT13389" s="15"/>
      <c r="LVU13389" s="15"/>
      <c r="LVV13389" s="15"/>
      <c r="LVW13389" s="15"/>
      <c r="LVX13389" s="15"/>
      <c r="LVY13389" s="15"/>
      <c r="LVZ13389" s="15"/>
      <c r="LWA13389" s="15"/>
      <c r="LWB13389" s="15"/>
      <c r="LWC13389" s="15"/>
      <c r="LWD13389" s="15"/>
      <c r="LWE13389" s="15"/>
      <c r="LWF13389" s="15"/>
      <c r="LWG13389" s="15"/>
      <c r="LWH13389" s="15"/>
      <c r="LWI13389" s="15"/>
      <c r="LWJ13389" s="15"/>
      <c r="LWK13389" s="15"/>
      <c r="LWL13389" s="15"/>
      <c r="LWM13389" s="15"/>
      <c r="LWN13389" s="15"/>
      <c r="LWO13389" s="15"/>
      <c r="LWP13389" s="15"/>
      <c r="LWQ13389" s="15"/>
      <c r="LWR13389" s="15"/>
      <c r="LWS13389" s="15"/>
      <c r="LWT13389" s="15"/>
      <c r="LWU13389" s="15"/>
      <c r="LWV13389" s="15"/>
      <c r="LWW13389" s="15"/>
      <c r="LWX13389" s="15"/>
      <c r="LWY13389" s="15"/>
      <c r="LWZ13389" s="15"/>
      <c r="LXA13389" s="15"/>
      <c r="LXB13389" s="15"/>
      <c r="LXC13389" s="15"/>
      <c r="LXD13389" s="15"/>
      <c r="LXE13389" s="15"/>
      <c r="LXF13389" s="15"/>
      <c r="LXG13389" s="15"/>
      <c r="LXH13389" s="15"/>
      <c r="LXI13389" s="15"/>
      <c r="LXJ13389" s="15"/>
      <c r="LXK13389" s="15"/>
      <c r="LXL13389" s="15"/>
      <c r="LXM13389" s="15"/>
      <c r="LXN13389" s="15"/>
      <c r="LXO13389" s="15"/>
      <c r="LXP13389" s="15"/>
      <c r="LXQ13389" s="15"/>
      <c r="LXR13389" s="15"/>
      <c r="LXS13389" s="15"/>
      <c r="LXT13389" s="15"/>
      <c r="LXU13389" s="15"/>
      <c r="LXV13389" s="15"/>
      <c r="LXW13389" s="15"/>
      <c r="LXX13389" s="15"/>
      <c r="LXY13389" s="15"/>
      <c r="LXZ13389" s="15"/>
      <c r="LYA13389" s="15"/>
      <c r="LYB13389" s="15"/>
      <c r="LYC13389" s="15"/>
      <c r="LYD13389" s="15"/>
      <c r="LYE13389" s="15"/>
      <c r="LYF13389" s="15"/>
      <c r="LYG13389" s="15"/>
      <c r="LYH13389" s="15"/>
      <c r="LYI13389" s="15"/>
      <c r="LYJ13389" s="15"/>
      <c r="LYK13389" s="15"/>
      <c r="LYL13389" s="15"/>
      <c r="LYM13389" s="15"/>
      <c r="LYN13389" s="15"/>
      <c r="LYO13389" s="15"/>
      <c r="LYP13389" s="15"/>
      <c r="LYQ13389" s="15"/>
      <c r="LYR13389" s="15"/>
      <c r="LYS13389" s="15"/>
      <c r="LYT13389" s="15"/>
      <c r="LYU13389" s="15"/>
      <c r="LYV13389" s="15"/>
      <c r="LYW13389" s="15"/>
      <c r="LYX13389" s="15"/>
      <c r="LYY13389" s="15"/>
      <c r="LYZ13389" s="15"/>
      <c r="LZA13389" s="15"/>
      <c r="LZB13389" s="15"/>
      <c r="LZC13389" s="15"/>
      <c r="LZD13389" s="15"/>
      <c r="LZE13389" s="15"/>
      <c r="LZF13389" s="15"/>
      <c r="LZG13389" s="15"/>
      <c r="LZH13389" s="15"/>
      <c r="LZI13389" s="15"/>
      <c r="LZJ13389" s="15"/>
      <c r="LZK13389" s="15"/>
      <c r="LZL13389" s="15"/>
      <c r="LZM13389" s="15"/>
      <c r="LZN13389" s="15"/>
      <c r="LZO13389" s="15"/>
      <c r="LZP13389" s="15"/>
      <c r="LZQ13389" s="15"/>
      <c r="LZR13389" s="15"/>
      <c r="LZS13389" s="15"/>
      <c r="LZT13389" s="15"/>
      <c r="LZU13389" s="15"/>
      <c r="LZV13389" s="15"/>
      <c r="LZW13389" s="15"/>
      <c r="LZX13389" s="15"/>
      <c r="LZY13389" s="15"/>
      <c r="LZZ13389" s="15"/>
      <c r="MAA13389" s="15"/>
      <c r="MAB13389" s="15"/>
      <c r="MAC13389" s="15"/>
      <c r="MAD13389" s="15"/>
      <c r="MAE13389" s="15"/>
      <c r="MAF13389" s="15"/>
      <c r="MAG13389" s="15"/>
      <c r="MAH13389" s="15"/>
      <c r="MAI13389" s="15"/>
      <c r="MAJ13389" s="15"/>
      <c r="MAK13389" s="15"/>
      <c r="MAL13389" s="15"/>
      <c r="MAM13389" s="15"/>
      <c r="MAN13389" s="15"/>
      <c r="MAO13389" s="15"/>
      <c r="MAP13389" s="15"/>
      <c r="MAQ13389" s="15"/>
      <c r="MAR13389" s="15"/>
      <c r="MAS13389" s="15"/>
      <c r="MAT13389" s="15"/>
      <c r="MAU13389" s="15"/>
      <c r="MAV13389" s="15"/>
      <c r="MAW13389" s="15"/>
      <c r="MAX13389" s="15"/>
      <c r="MAY13389" s="15"/>
      <c r="MAZ13389" s="15"/>
      <c r="MBA13389" s="15"/>
      <c r="MBB13389" s="15"/>
      <c r="MBC13389" s="15"/>
      <c r="MBD13389" s="15"/>
      <c r="MBE13389" s="15"/>
      <c r="MBF13389" s="15"/>
      <c r="MBG13389" s="15"/>
      <c r="MBH13389" s="15"/>
      <c r="MBI13389" s="15"/>
      <c r="MBJ13389" s="15"/>
      <c r="MBK13389" s="15"/>
      <c r="MBL13389" s="15"/>
      <c r="MBM13389" s="15"/>
      <c r="MBN13389" s="15"/>
      <c r="MBO13389" s="15"/>
      <c r="MBP13389" s="15"/>
      <c r="MBQ13389" s="15"/>
      <c r="MBR13389" s="15"/>
      <c r="MBS13389" s="15"/>
      <c r="MBT13389" s="15"/>
      <c r="MBU13389" s="15"/>
      <c r="MBV13389" s="15"/>
      <c r="MBW13389" s="15"/>
      <c r="MBX13389" s="15"/>
      <c r="MBY13389" s="15"/>
      <c r="MBZ13389" s="15"/>
      <c r="MCA13389" s="15"/>
      <c r="MCB13389" s="15"/>
      <c r="MCC13389" s="15"/>
      <c r="MCD13389" s="15"/>
      <c r="MCE13389" s="15"/>
      <c r="MCF13389" s="15"/>
      <c r="MCG13389" s="15"/>
      <c r="MCH13389" s="15"/>
      <c r="MCI13389" s="15"/>
      <c r="MCJ13389" s="15"/>
      <c r="MCK13389" s="15"/>
      <c r="MCL13389" s="15"/>
      <c r="MCM13389" s="15"/>
      <c r="MCN13389" s="15"/>
      <c r="MCO13389" s="15"/>
      <c r="MCP13389" s="15"/>
      <c r="MCQ13389" s="15"/>
      <c r="MCR13389" s="15"/>
      <c r="MCS13389" s="15"/>
      <c r="MCT13389" s="15"/>
      <c r="MCU13389" s="15"/>
      <c r="MCV13389" s="15"/>
      <c r="MCW13389" s="15"/>
      <c r="MCX13389" s="15"/>
      <c r="MCY13389" s="15"/>
      <c r="MCZ13389" s="15"/>
      <c r="MDA13389" s="15"/>
      <c r="MDB13389" s="15"/>
      <c r="MDC13389" s="15"/>
      <c r="MDD13389" s="15"/>
      <c r="MDE13389" s="15"/>
      <c r="MDF13389" s="15"/>
      <c r="MDG13389" s="15"/>
      <c r="MDH13389" s="15"/>
      <c r="MDI13389" s="15"/>
      <c r="MDJ13389" s="15"/>
      <c r="MDK13389" s="15"/>
      <c r="MDL13389" s="15"/>
      <c r="MDM13389" s="15"/>
      <c r="MDN13389" s="15"/>
      <c r="MDO13389" s="15"/>
      <c r="MDP13389" s="15"/>
      <c r="MDQ13389" s="15"/>
      <c r="MDR13389" s="15"/>
      <c r="MDS13389" s="15"/>
      <c r="MDT13389" s="15"/>
      <c r="MDU13389" s="15"/>
      <c r="MDV13389" s="15"/>
      <c r="MDW13389" s="15"/>
      <c r="MDX13389" s="15"/>
      <c r="MDY13389" s="15"/>
      <c r="MDZ13389" s="15"/>
      <c r="MEA13389" s="15"/>
      <c r="MEB13389" s="15"/>
      <c r="MEC13389" s="15"/>
      <c r="MED13389" s="15"/>
      <c r="MEE13389" s="15"/>
      <c r="MEF13389" s="15"/>
      <c r="MEG13389" s="15"/>
      <c r="MEH13389" s="15"/>
      <c r="MEI13389" s="15"/>
      <c r="MEJ13389" s="15"/>
      <c r="MEK13389" s="15"/>
      <c r="MEL13389" s="15"/>
      <c r="MEM13389" s="15"/>
      <c r="MEN13389" s="15"/>
      <c r="MEO13389" s="15"/>
      <c r="MEP13389" s="15"/>
      <c r="MEQ13389" s="15"/>
      <c r="MER13389" s="15"/>
      <c r="MES13389" s="15"/>
      <c r="MET13389" s="15"/>
      <c r="MEU13389" s="15"/>
      <c r="MEV13389" s="15"/>
      <c r="MEW13389" s="15"/>
      <c r="MEX13389" s="15"/>
      <c r="MEY13389" s="15"/>
      <c r="MEZ13389" s="15"/>
      <c r="MFA13389" s="15"/>
      <c r="MFB13389" s="15"/>
      <c r="MFC13389" s="15"/>
      <c r="MFD13389" s="15"/>
      <c r="MFE13389" s="15"/>
      <c r="MFF13389" s="15"/>
      <c r="MFG13389" s="15"/>
      <c r="MFH13389" s="15"/>
      <c r="MFI13389" s="15"/>
      <c r="MFJ13389" s="15"/>
      <c r="MFK13389" s="15"/>
      <c r="MFL13389" s="15"/>
      <c r="MFM13389" s="15"/>
      <c r="MFN13389" s="15"/>
      <c r="MFO13389" s="15"/>
      <c r="MFP13389" s="15"/>
      <c r="MFQ13389" s="15"/>
      <c r="MFR13389" s="15"/>
      <c r="MFS13389" s="15"/>
      <c r="MFT13389" s="15"/>
      <c r="MFU13389" s="15"/>
      <c r="MFV13389" s="15"/>
      <c r="MFW13389" s="15"/>
      <c r="MFX13389" s="15"/>
      <c r="MFY13389" s="15"/>
      <c r="MFZ13389" s="15"/>
      <c r="MGA13389" s="15"/>
      <c r="MGB13389" s="15"/>
      <c r="MGC13389" s="15"/>
      <c r="MGD13389" s="15"/>
      <c r="MGE13389" s="15"/>
      <c r="MGF13389" s="15"/>
      <c r="MGG13389" s="15"/>
      <c r="MGH13389" s="15"/>
      <c r="MGI13389" s="15"/>
      <c r="MGJ13389" s="15"/>
      <c r="MGK13389" s="15"/>
      <c r="MGL13389" s="15"/>
      <c r="MGM13389" s="15"/>
      <c r="MGN13389" s="15"/>
      <c r="MGO13389" s="15"/>
      <c r="MGP13389" s="15"/>
      <c r="MGQ13389" s="15"/>
      <c r="MGR13389" s="15"/>
      <c r="MGS13389" s="15"/>
      <c r="MGT13389" s="15"/>
      <c r="MGU13389" s="15"/>
      <c r="MGV13389" s="15"/>
      <c r="MGW13389" s="15"/>
      <c r="MGX13389" s="15"/>
      <c r="MGY13389" s="15"/>
      <c r="MGZ13389" s="15"/>
      <c r="MHA13389" s="15"/>
      <c r="MHB13389" s="15"/>
      <c r="MHC13389" s="15"/>
      <c r="MHD13389" s="15"/>
      <c r="MHE13389" s="15"/>
      <c r="MHF13389" s="15"/>
      <c r="MHG13389" s="15"/>
      <c r="MHH13389" s="15"/>
      <c r="MHI13389" s="15"/>
      <c r="MHJ13389" s="15"/>
      <c r="MHK13389" s="15"/>
      <c r="MHL13389" s="15"/>
      <c r="MHM13389" s="15"/>
      <c r="MHN13389" s="15"/>
      <c r="MHO13389" s="15"/>
      <c r="MHP13389" s="15"/>
      <c r="MHQ13389" s="15"/>
      <c r="MHR13389" s="15"/>
      <c r="MHS13389" s="15"/>
      <c r="MHT13389" s="15"/>
      <c r="MHU13389" s="15"/>
      <c r="MHV13389" s="15"/>
      <c r="MHW13389" s="15"/>
      <c r="MHX13389" s="15"/>
      <c r="MHY13389" s="15"/>
      <c r="MHZ13389" s="15"/>
      <c r="MIA13389" s="15"/>
      <c r="MIB13389" s="15"/>
      <c r="MIC13389" s="15"/>
      <c r="MID13389" s="15"/>
      <c r="MIE13389" s="15"/>
      <c r="MIF13389" s="15"/>
      <c r="MIG13389" s="15"/>
      <c r="MIH13389" s="15"/>
      <c r="MII13389" s="15"/>
      <c r="MIJ13389" s="15"/>
      <c r="MIK13389" s="15"/>
      <c r="MIL13389" s="15"/>
      <c r="MIM13389" s="15"/>
      <c r="MIN13389" s="15"/>
      <c r="MIO13389" s="15"/>
      <c r="MIP13389" s="15"/>
      <c r="MIQ13389" s="15"/>
      <c r="MIR13389" s="15"/>
      <c r="MIS13389" s="15"/>
      <c r="MIT13389" s="15"/>
      <c r="MIU13389" s="15"/>
      <c r="MIV13389" s="15"/>
      <c r="MIW13389" s="15"/>
      <c r="MIX13389" s="15"/>
      <c r="MIY13389" s="15"/>
      <c r="MIZ13389" s="15"/>
      <c r="MJA13389" s="15"/>
      <c r="MJB13389" s="15"/>
      <c r="MJC13389" s="15"/>
      <c r="MJD13389" s="15"/>
      <c r="MJE13389" s="15"/>
      <c r="MJF13389" s="15"/>
      <c r="MJG13389" s="15"/>
      <c r="MJH13389" s="15"/>
      <c r="MJI13389" s="15"/>
      <c r="MJJ13389" s="15"/>
      <c r="MJK13389" s="15"/>
      <c r="MJL13389" s="15"/>
      <c r="MJM13389" s="15"/>
      <c r="MJN13389" s="15"/>
      <c r="MJO13389" s="15"/>
      <c r="MJP13389" s="15"/>
      <c r="MJQ13389" s="15"/>
      <c r="MJR13389" s="15"/>
      <c r="MJS13389" s="15"/>
      <c r="MJT13389" s="15"/>
      <c r="MJU13389" s="15"/>
      <c r="MJV13389" s="15"/>
      <c r="MJW13389" s="15"/>
      <c r="MJX13389" s="15"/>
      <c r="MJY13389" s="15"/>
      <c r="MJZ13389" s="15"/>
      <c r="MKA13389" s="15"/>
      <c r="MKB13389" s="15"/>
      <c r="MKC13389" s="15"/>
      <c r="MKD13389" s="15"/>
      <c r="MKE13389" s="15"/>
      <c r="MKF13389" s="15"/>
      <c r="MKG13389" s="15"/>
      <c r="MKH13389" s="15"/>
      <c r="MKI13389" s="15"/>
      <c r="MKJ13389" s="15"/>
      <c r="MKK13389" s="15"/>
      <c r="MKL13389" s="15"/>
      <c r="MKM13389" s="15"/>
      <c r="MKN13389" s="15"/>
      <c r="MKO13389" s="15"/>
      <c r="MKP13389" s="15"/>
      <c r="MKQ13389" s="15"/>
      <c r="MKR13389" s="15"/>
      <c r="MKS13389" s="15"/>
      <c r="MKT13389" s="15"/>
      <c r="MKU13389" s="15"/>
      <c r="MKV13389" s="15"/>
      <c r="MKW13389" s="15"/>
      <c r="MKX13389" s="15"/>
      <c r="MKY13389" s="15"/>
      <c r="MKZ13389" s="15"/>
      <c r="MLA13389" s="15"/>
      <c r="MLB13389" s="15"/>
      <c r="MLC13389" s="15"/>
      <c r="MLD13389" s="15"/>
      <c r="MLE13389" s="15"/>
      <c r="MLF13389" s="15"/>
      <c r="MLG13389" s="15"/>
      <c r="MLH13389" s="15"/>
      <c r="MLI13389" s="15"/>
      <c r="MLJ13389" s="15"/>
      <c r="MLK13389" s="15"/>
      <c r="MLL13389" s="15"/>
      <c r="MLM13389" s="15"/>
      <c r="MLN13389" s="15"/>
      <c r="MLO13389" s="15"/>
      <c r="MLP13389" s="15"/>
      <c r="MLQ13389" s="15"/>
      <c r="MLR13389" s="15"/>
      <c r="MLS13389" s="15"/>
      <c r="MLT13389" s="15"/>
      <c r="MLU13389" s="15"/>
      <c r="MLV13389" s="15"/>
      <c r="MLW13389" s="15"/>
      <c r="MLX13389" s="15"/>
      <c r="MLY13389" s="15"/>
      <c r="MLZ13389" s="15"/>
      <c r="MMA13389" s="15"/>
      <c r="MMB13389" s="15"/>
      <c r="MMC13389" s="15"/>
      <c r="MMD13389" s="15"/>
      <c r="MME13389" s="15"/>
      <c r="MMF13389" s="15"/>
      <c r="MMG13389" s="15"/>
      <c r="MMH13389" s="15"/>
      <c r="MMI13389" s="15"/>
      <c r="MMJ13389" s="15"/>
      <c r="MMK13389" s="15"/>
      <c r="MML13389" s="15"/>
      <c r="MMM13389" s="15"/>
      <c r="MMN13389" s="15"/>
      <c r="MMO13389" s="15"/>
      <c r="MMP13389" s="15"/>
      <c r="MMQ13389" s="15"/>
      <c r="MMR13389" s="15"/>
      <c r="MMS13389" s="15"/>
      <c r="MMT13389" s="15"/>
      <c r="MMU13389" s="15"/>
      <c r="MMV13389" s="15"/>
      <c r="MMW13389" s="15"/>
      <c r="MMX13389" s="15"/>
      <c r="MMY13389" s="15"/>
      <c r="MMZ13389" s="15"/>
      <c r="MNA13389" s="15"/>
      <c r="MNB13389" s="15"/>
      <c r="MNC13389" s="15"/>
      <c r="MND13389" s="15"/>
      <c r="MNE13389" s="15"/>
      <c r="MNF13389" s="15"/>
      <c r="MNG13389" s="15"/>
      <c r="MNH13389" s="15"/>
      <c r="MNI13389" s="15"/>
      <c r="MNJ13389" s="15"/>
      <c r="MNK13389" s="15"/>
      <c r="MNL13389" s="15"/>
      <c r="MNM13389" s="15"/>
      <c r="MNN13389" s="15"/>
      <c r="MNO13389" s="15"/>
      <c r="MNP13389" s="15"/>
      <c r="MNQ13389" s="15"/>
      <c r="MNR13389" s="15"/>
      <c r="MNS13389" s="15"/>
      <c r="MNT13389" s="15"/>
      <c r="MNU13389" s="15"/>
      <c r="MNV13389" s="15"/>
      <c r="MNW13389" s="15"/>
      <c r="MNX13389" s="15"/>
      <c r="MNY13389" s="15"/>
      <c r="MNZ13389" s="15"/>
      <c r="MOA13389" s="15"/>
      <c r="MOB13389" s="15"/>
      <c r="MOC13389" s="15"/>
      <c r="MOD13389" s="15"/>
      <c r="MOE13389" s="15"/>
      <c r="MOF13389" s="15"/>
      <c r="MOG13389" s="15"/>
      <c r="MOH13389" s="15"/>
      <c r="MOI13389" s="15"/>
      <c r="MOJ13389" s="15"/>
      <c r="MOK13389" s="15"/>
      <c r="MOL13389" s="15"/>
      <c r="MOM13389" s="15"/>
      <c r="MON13389" s="15"/>
      <c r="MOO13389" s="15"/>
      <c r="MOP13389" s="15"/>
      <c r="MOQ13389" s="15"/>
      <c r="MOR13389" s="15"/>
      <c r="MOS13389" s="15"/>
      <c r="MOT13389" s="15"/>
      <c r="MOU13389" s="15"/>
      <c r="MOV13389" s="15"/>
      <c r="MOW13389" s="15"/>
      <c r="MOX13389" s="15"/>
      <c r="MOY13389" s="15"/>
      <c r="MOZ13389" s="15"/>
      <c r="MPA13389" s="15"/>
      <c r="MPB13389" s="15"/>
      <c r="MPC13389" s="15"/>
      <c r="MPD13389" s="15"/>
      <c r="MPE13389" s="15"/>
      <c r="MPF13389" s="15"/>
      <c r="MPG13389" s="15"/>
      <c r="MPH13389" s="15"/>
      <c r="MPI13389" s="15"/>
      <c r="MPJ13389" s="15"/>
      <c r="MPK13389" s="15"/>
      <c r="MPL13389" s="15"/>
      <c r="MPM13389" s="15"/>
      <c r="MPN13389" s="15"/>
      <c r="MPO13389" s="15"/>
      <c r="MPP13389" s="15"/>
      <c r="MPQ13389" s="15"/>
      <c r="MPR13389" s="15"/>
      <c r="MPS13389" s="15"/>
      <c r="MPT13389" s="15"/>
      <c r="MPU13389" s="15"/>
      <c r="MPV13389" s="15"/>
      <c r="MPW13389" s="15"/>
      <c r="MPX13389" s="15"/>
      <c r="MPY13389" s="15"/>
      <c r="MPZ13389" s="15"/>
      <c r="MQA13389" s="15"/>
      <c r="MQB13389" s="15"/>
      <c r="MQC13389" s="15"/>
      <c r="MQD13389" s="15"/>
      <c r="MQE13389" s="15"/>
      <c r="MQF13389" s="15"/>
      <c r="MQG13389" s="15"/>
      <c r="MQH13389" s="15"/>
      <c r="MQI13389" s="15"/>
      <c r="MQJ13389" s="15"/>
      <c r="MQK13389" s="15"/>
      <c r="MQL13389" s="15"/>
      <c r="MQM13389" s="15"/>
      <c r="MQN13389" s="15"/>
      <c r="MQO13389" s="15"/>
      <c r="MQP13389" s="15"/>
      <c r="MQQ13389" s="15"/>
      <c r="MQR13389" s="15"/>
      <c r="MQS13389" s="15"/>
      <c r="MQT13389" s="15"/>
      <c r="MQU13389" s="15"/>
      <c r="MQV13389" s="15"/>
      <c r="MQW13389" s="15"/>
      <c r="MQX13389" s="15"/>
      <c r="MQY13389" s="15"/>
      <c r="MQZ13389" s="15"/>
      <c r="MRA13389" s="15"/>
      <c r="MRB13389" s="15"/>
      <c r="MRC13389" s="15"/>
      <c r="MRD13389" s="15"/>
      <c r="MRE13389" s="15"/>
      <c r="MRF13389" s="15"/>
      <c r="MRG13389" s="15"/>
      <c r="MRH13389" s="15"/>
      <c r="MRI13389" s="15"/>
      <c r="MRJ13389" s="15"/>
      <c r="MRK13389" s="15"/>
      <c r="MRL13389" s="15"/>
      <c r="MRM13389" s="15"/>
      <c r="MRN13389" s="15"/>
      <c r="MRO13389" s="15"/>
      <c r="MRP13389" s="15"/>
      <c r="MRQ13389" s="15"/>
      <c r="MRR13389" s="15"/>
      <c r="MRS13389" s="15"/>
      <c r="MRT13389" s="15"/>
      <c r="MRU13389" s="15"/>
      <c r="MRV13389" s="15"/>
      <c r="MRW13389" s="15"/>
      <c r="MRX13389" s="15"/>
      <c r="MRY13389" s="15"/>
      <c r="MRZ13389" s="15"/>
      <c r="MSA13389" s="15"/>
      <c r="MSB13389" s="15"/>
      <c r="MSC13389" s="15"/>
      <c r="MSD13389" s="15"/>
      <c r="MSE13389" s="15"/>
      <c r="MSF13389" s="15"/>
      <c r="MSG13389" s="15"/>
      <c r="MSH13389" s="15"/>
      <c r="MSI13389" s="15"/>
      <c r="MSJ13389" s="15"/>
      <c r="MSK13389" s="15"/>
      <c r="MSL13389" s="15"/>
      <c r="MSM13389" s="15"/>
      <c r="MSN13389" s="15"/>
      <c r="MSO13389" s="15"/>
      <c r="MSP13389" s="15"/>
      <c r="MSQ13389" s="15"/>
      <c r="MSR13389" s="15"/>
      <c r="MSS13389" s="15"/>
      <c r="MST13389" s="15"/>
      <c r="MSU13389" s="15"/>
      <c r="MSV13389" s="15"/>
      <c r="MSW13389" s="15"/>
      <c r="MSX13389" s="15"/>
      <c r="MSY13389" s="15"/>
      <c r="MSZ13389" s="15"/>
      <c r="MTA13389" s="15"/>
      <c r="MTB13389" s="15"/>
      <c r="MTC13389" s="15"/>
      <c r="MTD13389" s="15"/>
      <c r="MTE13389" s="15"/>
      <c r="MTF13389" s="15"/>
      <c r="MTG13389" s="15"/>
      <c r="MTH13389" s="15"/>
      <c r="MTI13389" s="15"/>
      <c r="MTJ13389" s="15"/>
      <c r="MTK13389" s="15"/>
      <c r="MTL13389" s="15"/>
      <c r="MTM13389" s="15"/>
      <c r="MTN13389" s="15"/>
      <c r="MTO13389" s="15"/>
      <c r="MTP13389" s="15"/>
      <c r="MTQ13389" s="15"/>
      <c r="MTR13389" s="15"/>
      <c r="MTS13389" s="15"/>
      <c r="MTT13389" s="15"/>
      <c r="MTU13389" s="15"/>
      <c r="MTV13389" s="15"/>
      <c r="MTW13389" s="15"/>
      <c r="MTX13389" s="15"/>
      <c r="MTY13389" s="15"/>
      <c r="MTZ13389" s="15"/>
      <c r="MUA13389" s="15"/>
      <c r="MUB13389" s="15"/>
      <c r="MUC13389" s="15"/>
      <c r="MUD13389" s="15"/>
      <c r="MUE13389" s="15"/>
      <c r="MUF13389" s="15"/>
      <c r="MUG13389" s="15"/>
      <c r="MUH13389" s="15"/>
      <c r="MUI13389" s="15"/>
      <c r="MUJ13389" s="15"/>
      <c r="MUK13389" s="15"/>
      <c r="MUL13389" s="15"/>
      <c r="MUM13389" s="15"/>
      <c r="MUN13389" s="15"/>
      <c r="MUO13389" s="15"/>
      <c r="MUP13389" s="15"/>
      <c r="MUQ13389" s="15"/>
      <c r="MUR13389" s="15"/>
      <c r="MUS13389" s="15"/>
      <c r="MUT13389" s="15"/>
      <c r="MUU13389" s="15"/>
      <c r="MUV13389" s="15"/>
      <c r="MUW13389" s="15"/>
      <c r="MUX13389" s="15"/>
      <c r="MUY13389" s="15"/>
      <c r="MUZ13389" s="15"/>
      <c r="MVA13389" s="15"/>
      <c r="MVB13389" s="15"/>
      <c r="MVC13389" s="15"/>
      <c r="MVD13389" s="15"/>
      <c r="MVE13389" s="15"/>
      <c r="MVF13389" s="15"/>
      <c r="MVG13389" s="15"/>
      <c r="MVH13389" s="15"/>
      <c r="MVI13389" s="15"/>
      <c r="MVJ13389" s="15"/>
      <c r="MVK13389" s="15"/>
      <c r="MVL13389" s="15"/>
      <c r="MVM13389" s="15"/>
      <c r="MVN13389" s="15"/>
      <c r="MVO13389" s="15"/>
      <c r="MVP13389" s="15"/>
      <c r="MVQ13389" s="15"/>
      <c r="MVR13389" s="15"/>
      <c r="MVS13389" s="15"/>
      <c r="MVT13389" s="15"/>
      <c r="MVU13389" s="15"/>
      <c r="MVV13389" s="15"/>
      <c r="MVW13389" s="15"/>
      <c r="MVX13389" s="15"/>
      <c r="MVY13389" s="15"/>
      <c r="MVZ13389" s="15"/>
      <c r="MWA13389" s="15"/>
      <c r="MWB13389" s="15"/>
      <c r="MWC13389" s="15"/>
      <c r="MWD13389" s="15"/>
      <c r="MWE13389" s="15"/>
      <c r="MWF13389" s="15"/>
      <c r="MWG13389" s="15"/>
      <c r="MWH13389" s="15"/>
      <c r="MWI13389" s="15"/>
      <c r="MWJ13389" s="15"/>
      <c r="MWK13389" s="15"/>
      <c r="MWL13389" s="15"/>
      <c r="MWM13389" s="15"/>
      <c r="MWN13389" s="15"/>
      <c r="MWO13389" s="15"/>
      <c r="MWP13389" s="15"/>
      <c r="MWQ13389" s="15"/>
      <c r="MWR13389" s="15"/>
      <c r="MWS13389" s="15"/>
      <c r="MWT13389" s="15"/>
      <c r="MWU13389" s="15"/>
      <c r="MWV13389" s="15"/>
      <c r="MWW13389" s="15"/>
      <c r="MWX13389" s="15"/>
      <c r="MWY13389" s="15"/>
      <c r="MWZ13389" s="15"/>
      <c r="MXA13389" s="15"/>
      <c r="MXB13389" s="15"/>
      <c r="MXC13389" s="15"/>
      <c r="MXD13389" s="15"/>
      <c r="MXE13389" s="15"/>
      <c r="MXF13389" s="15"/>
      <c r="MXG13389" s="15"/>
      <c r="MXH13389" s="15"/>
      <c r="MXI13389" s="15"/>
      <c r="MXJ13389" s="15"/>
      <c r="MXK13389" s="15"/>
      <c r="MXL13389" s="15"/>
      <c r="MXM13389" s="15"/>
      <c r="MXN13389" s="15"/>
      <c r="MXO13389" s="15"/>
      <c r="MXP13389" s="15"/>
      <c r="MXQ13389" s="15"/>
      <c r="MXR13389" s="15"/>
      <c r="MXS13389" s="15"/>
      <c r="MXT13389" s="15"/>
      <c r="MXU13389" s="15"/>
      <c r="MXV13389" s="15"/>
      <c r="MXW13389" s="15"/>
      <c r="MXX13389" s="15"/>
      <c r="MXY13389" s="15"/>
      <c r="MXZ13389" s="15"/>
      <c r="MYA13389" s="15"/>
      <c r="MYB13389" s="15"/>
      <c r="MYC13389" s="15"/>
      <c r="MYD13389" s="15"/>
      <c r="MYE13389" s="15"/>
      <c r="MYF13389" s="15"/>
      <c r="MYG13389" s="15"/>
      <c r="MYH13389" s="15"/>
      <c r="MYI13389" s="15"/>
      <c r="MYJ13389" s="15"/>
      <c r="MYK13389" s="15"/>
      <c r="MYL13389" s="15"/>
      <c r="MYM13389" s="15"/>
      <c r="MYN13389" s="15"/>
      <c r="MYO13389" s="15"/>
      <c r="MYP13389" s="15"/>
      <c r="MYQ13389" s="15"/>
      <c r="MYR13389" s="15"/>
      <c r="MYS13389" s="15"/>
      <c r="MYT13389" s="15"/>
      <c r="MYU13389" s="15"/>
      <c r="MYV13389" s="15"/>
      <c r="MYW13389" s="15"/>
      <c r="MYX13389" s="15"/>
      <c r="MYY13389" s="15"/>
      <c r="MYZ13389" s="15"/>
      <c r="MZA13389" s="15"/>
      <c r="MZB13389" s="15"/>
      <c r="MZC13389" s="15"/>
      <c r="MZD13389" s="15"/>
      <c r="MZE13389" s="15"/>
      <c r="MZF13389" s="15"/>
      <c r="MZG13389" s="15"/>
      <c r="MZH13389" s="15"/>
      <c r="MZI13389" s="15"/>
      <c r="MZJ13389" s="15"/>
      <c r="MZK13389" s="15"/>
      <c r="MZL13389" s="15"/>
      <c r="MZM13389" s="15"/>
      <c r="MZN13389" s="15"/>
      <c r="MZO13389" s="15"/>
      <c r="MZP13389" s="15"/>
      <c r="MZQ13389" s="15"/>
      <c r="MZR13389" s="15"/>
      <c r="MZS13389" s="15"/>
      <c r="MZT13389" s="15"/>
      <c r="MZU13389" s="15"/>
      <c r="MZV13389" s="15"/>
      <c r="MZW13389" s="15"/>
      <c r="MZX13389" s="15"/>
      <c r="MZY13389" s="15"/>
      <c r="MZZ13389" s="15"/>
      <c r="NAA13389" s="15"/>
      <c r="NAB13389" s="15"/>
      <c r="NAC13389" s="15"/>
      <c r="NAD13389" s="15"/>
      <c r="NAE13389" s="15"/>
      <c r="NAF13389" s="15"/>
      <c r="NAG13389" s="15"/>
      <c r="NAH13389" s="15"/>
      <c r="NAI13389" s="15"/>
      <c r="NAJ13389" s="15"/>
      <c r="NAK13389" s="15"/>
      <c r="NAL13389" s="15"/>
      <c r="NAM13389" s="15"/>
      <c r="NAN13389" s="15"/>
      <c r="NAO13389" s="15"/>
      <c r="NAP13389" s="15"/>
      <c r="NAQ13389" s="15"/>
      <c r="NAR13389" s="15"/>
      <c r="NAS13389" s="15"/>
      <c r="NAT13389" s="15"/>
      <c r="NAU13389" s="15"/>
      <c r="NAV13389" s="15"/>
      <c r="NAW13389" s="15"/>
      <c r="NAX13389" s="15"/>
      <c r="NAY13389" s="15"/>
      <c r="NAZ13389" s="15"/>
      <c r="NBA13389" s="15"/>
      <c r="NBB13389" s="15"/>
      <c r="NBC13389" s="15"/>
      <c r="NBD13389" s="15"/>
      <c r="NBE13389" s="15"/>
      <c r="NBF13389" s="15"/>
      <c r="NBG13389" s="15"/>
      <c r="NBH13389" s="15"/>
      <c r="NBI13389" s="15"/>
      <c r="NBJ13389" s="15"/>
      <c r="NBK13389" s="15"/>
      <c r="NBL13389" s="15"/>
      <c r="NBM13389" s="15"/>
      <c r="NBN13389" s="15"/>
      <c r="NBO13389" s="15"/>
      <c r="NBP13389" s="15"/>
      <c r="NBQ13389" s="15"/>
      <c r="NBR13389" s="15"/>
      <c r="NBS13389" s="15"/>
      <c r="NBT13389" s="15"/>
      <c r="NBU13389" s="15"/>
      <c r="NBV13389" s="15"/>
      <c r="NBW13389" s="15"/>
      <c r="NBX13389" s="15"/>
      <c r="NBY13389" s="15"/>
      <c r="NBZ13389" s="15"/>
      <c r="NCA13389" s="15"/>
      <c r="NCB13389" s="15"/>
      <c r="NCC13389" s="15"/>
      <c r="NCD13389" s="15"/>
      <c r="NCE13389" s="15"/>
      <c r="NCF13389" s="15"/>
      <c r="NCG13389" s="15"/>
      <c r="NCH13389" s="15"/>
      <c r="NCI13389" s="15"/>
      <c r="NCJ13389" s="15"/>
      <c r="NCK13389" s="15"/>
      <c r="NCL13389" s="15"/>
      <c r="NCM13389" s="15"/>
      <c r="NCN13389" s="15"/>
      <c r="NCO13389" s="15"/>
      <c r="NCP13389" s="15"/>
      <c r="NCQ13389" s="15"/>
      <c r="NCR13389" s="15"/>
      <c r="NCS13389" s="15"/>
      <c r="NCT13389" s="15"/>
      <c r="NCU13389" s="15"/>
      <c r="NCV13389" s="15"/>
      <c r="NCW13389" s="15"/>
      <c r="NCX13389" s="15"/>
      <c r="NCY13389" s="15"/>
      <c r="NCZ13389" s="15"/>
      <c r="NDA13389" s="15"/>
      <c r="NDB13389" s="15"/>
      <c r="NDC13389" s="15"/>
      <c r="NDD13389" s="15"/>
      <c r="NDE13389" s="15"/>
      <c r="NDF13389" s="15"/>
      <c r="NDG13389" s="15"/>
      <c r="NDH13389" s="15"/>
      <c r="NDI13389" s="15"/>
      <c r="NDJ13389" s="15"/>
      <c r="NDK13389" s="15"/>
      <c r="NDL13389" s="15"/>
      <c r="NDM13389" s="15"/>
      <c r="NDN13389" s="15"/>
      <c r="NDO13389" s="15"/>
      <c r="NDP13389" s="15"/>
      <c r="NDQ13389" s="15"/>
      <c r="NDR13389" s="15"/>
      <c r="NDS13389" s="15"/>
      <c r="NDT13389" s="15"/>
      <c r="NDU13389" s="15"/>
      <c r="NDV13389" s="15"/>
      <c r="NDW13389" s="15"/>
      <c r="NDX13389" s="15"/>
      <c r="NDY13389" s="15"/>
      <c r="NDZ13389" s="15"/>
      <c r="NEA13389" s="15"/>
      <c r="NEB13389" s="15"/>
      <c r="NEC13389" s="15"/>
      <c r="NED13389" s="15"/>
      <c r="NEE13389" s="15"/>
      <c r="NEF13389" s="15"/>
      <c r="NEG13389" s="15"/>
      <c r="NEH13389" s="15"/>
      <c r="NEI13389" s="15"/>
      <c r="NEJ13389" s="15"/>
      <c r="NEK13389" s="15"/>
      <c r="NEL13389" s="15"/>
      <c r="NEM13389" s="15"/>
      <c r="NEN13389" s="15"/>
      <c r="NEO13389" s="15"/>
      <c r="NEP13389" s="15"/>
      <c r="NEQ13389" s="15"/>
      <c r="NER13389" s="15"/>
      <c r="NES13389" s="15"/>
      <c r="NET13389" s="15"/>
      <c r="NEU13389" s="15"/>
      <c r="NEV13389" s="15"/>
      <c r="NEW13389" s="15"/>
      <c r="NEX13389" s="15"/>
      <c r="NEY13389" s="15"/>
      <c r="NEZ13389" s="15"/>
      <c r="NFA13389" s="15"/>
      <c r="NFB13389" s="15"/>
      <c r="NFC13389" s="15"/>
      <c r="NFD13389" s="15"/>
      <c r="NFE13389" s="15"/>
      <c r="NFF13389" s="15"/>
      <c r="NFG13389" s="15"/>
      <c r="NFH13389" s="15"/>
      <c r="NFI13389" s="15"/>
      <c r="NFJ13389" s="15"/>
      <c r="NFK13389" s="15"/>
      <c r="NFL13389" s="15"/>
      <c r="NFM13389" s="15"/>
      <c r="NFN13389" s="15"/>
      <c r="NFO13389" s="15"/>
      <c r="NFP13389" s="15"/>
      <c r="NFQ13389" s="15"/>
      <c r="NFR13389" s="15"/>
      <c r="NFS13389" s="15"/>
      <c r="NFT13389" s="15"/>
      <c r="NFU13389" s="15"/>
      <c r="NFV13389" s="15"/>
      <c r="NFW13389" s="15"/>
      <c r="NFX13389" s="15"/>
      <c r="NFY13389" s="15"/>
      <c r="NFZ13389" s="15"/>
      <c r="NGA13389" s="15"/>
      <c r="NGB13389" s="15"/>
      <c r="NGC13389" s="15"/>
      <c r="NGD13389" s="15"/>
      <c r="NGE13389" s="15"/>
      <c r="NGF13389" s="15"/>
      <c r="NGG13389" s="15"/>
      <c r="NGH13389" s="15"/>
      <c r="NGI13389" s="15"/>
      <c r="NGJ13389" s="15"/>
      <c r="NGK13389" s="15"/>
      <c r="NGL13389" s="15"/>
      <c r="NGM13389" s="15"/>
      <c r="NGN13389" s="15"/>
      <c r="NGO13389" s="15"/>
      <c r="NGP13389" s="15"/>
      <c r="NGQ13389" s="15"/>
      <c r="NGR13389" s="15"/>
      <c r="NGS13389" s="15"/>
      <c r="NGT13389" s="15"/>
      <c r="NGU13389" s="15"/>
      <c r="NGV13389" s="15"/>
      <c r="NGW13389" s="15"/>
      <c r="NGX13389" s="15"/>
      <c r="NGY13389" s="15"/>
      <c r="NGZ13389" s="15"/>
      <c r="NHA13389" s="15"/>
      <c r="NHB13389" s="15"/>
      <c r="NHC13389" s="15"/>
      <c r="NHD13389" s="15"/>
      <c r="NHE13389" s="15"/>
      <c r="NHF13389" s="15"/>
      <c r="NHG13389" s="15"/>
      <c r="NHH13389" s="15"/>
      <c r="NHI13389" s="15"/>
      <c r="NHJ13389" s="15"/>
      <c r="NHK13389" s="15"/>
      <c r="NHL13389" s="15"/>
      <c r="NHM13389" s="15"/>
      <c r="NHN13389" s="15"/>
      <c r="NHO13389" s="15"/>
      <c r="NHP13389" s="15"/>
      <c r="NHQ13389" s="15"/>
      <c r="NHR13389" s="15"/>
      <c r="NHS13389" s="15"/>
      <c r="NHT13389" s="15"/>
      <c r="NHU13389" s="15"/>
      <c r="NHV13389" s="15"/>
      <c r="NHW13389" s="15"/>
      <c r="NHX13389" s="15"/>
      <c r="NHY13389" s="15"/>
      <c r="NHZ13389" s="15"/>
      <c r="NIA13389" s="15"/>
      <c r="NIB13389" s="15"/>
      <c r="NIC13389" s="15"/>
      <c r="NID13389" s="15"/>
      <c r="NIE13389" s="15"/>
      <c r="NIF13389" s="15"/>
      <c r="NIG13389" s="15"/>
      <c r="NIH13389" s="15"/>
      <c r="NII13389" s="15"/>
      <c r="NIJ13389" s="15"/>
      <c r="NIK13389" s="15"/>
      <c r="NIL13389" s="15"/>
      <c r="NIM13389" s="15"/>
      <c r="NIN13389" s="15"/>
      <c r="NIO13389" s="15"/>
      <c r="NIP13389" s="15"/>
      <c r="NIQ13389" s="15"/>
      <c r="NIR13389" s="15"/>
      <c r="NIS13389" s="15"/>
      <c r="NIT13389" s="15"/>
      <c r="NIU13389" s="15"/>
      <c r="NIV13389" s="15"/>
      <c r="NIW13389" s="15"/>
      <c r="NIX13389" s="15"/>
      <c r="NIY13389" s="15"/>
      <c r="NIZ13389" s="15"/>
      <c r="NJA13389" s="15"/>
      <c r="NJB13389" s="15"/>
      <c r="NJC13389" s="15"/>
      <c r="NJD13389" s="15"/>
      <c r="NJE13389" s="15"/>
      <c r="NJF13389" s="15"/>
      <c r="NJG13389" s="15"/>
      <c r="NJH13389" s="15"/>
      <c r="NJI13389" s="15"/>
      <c r="NJJ13389" s="15"/>
      <c r="NJK13389" s="15"/>
      <c r="NJL13389" s="15"/>
      <c r="NJM13389" s="15"/>
      <c r="NJN13389" s="15"/>
      <c r="NJO13389" s="15"/>
      <c r="NJP13389" s="15"/>
      <c r="NJQ13389" s="15"/>
      <c r="NJR13389" s="15"/>
      <c r="NJS13389" s="15"/>
      <c r="NJT13389" s="15"/>
      <c r="NJU13389" s="15"/>
      <c r="NJV13389" s="15"/>
      <c r="NJW13389" s="15"/>
      <c r="NJX13389" s="15"/>
      <c r="NJY13389" s="15"/>
      <c r="NJZ13389" s="15"/>
      <c r="NKA13389" s="15"/>
      <c r="NKB13389" s="15"/>
      <c r="NKC13389" s="15"/>
      <c r="NKD13389" s="15"/>
      <c r="NKE13389" s="15"/>
      <c r="NKF13389" s="15"/>
      <c r="NKG13389" s="15"/>
      <c r="NKH13389" s="15"/>
      <c r="NKI13389" s="15"/>
      <c r="NKJ13389" s="15"/>
      <c r="NKK13389" s="15"/>
      <c r="NKL13389" s="15"/>
      <c r="NKM13389" s="15"/>
      <c r="NKN13389" s="15"/>
      <c r="NKO13389" s="15"/>
      <c r="NKP13389" s="15"/>
      <c r="NKQ13389" s="15"/>
      <c r="NKR13389" s="15"/>
      <c r="NKS13389" s="15"/>
      <c r="NKT13389" s="15"/>
      <c r="NKU13389" s="15"/>
      <c r="NKV13389" s="15"/>
      <c r="NKW13389" s="15"/>
      <c r="NKX13389" s="15"/>
      <c r="NKY13389" s="15"/>
      <c r="NKZ13389" s="15"/>
      <c r="NLA13389" s="15"/>
      <c r="NLB13389" s="15"/>
      <c r="NLC13389" s="15"/>
      <c r="NLD13389" s="15"/>
      <c r="NLE13389" s="15"/>
      <c r="NLF13389" s="15"/>
      <c r="NLG13389" s="15"/>
      <c r="NLH13389" s="15"/>
      <c r="NLI13389" s="15"/>
      <c r="NLJ13389" s="15"/>
      <c r="NLK13389" s="15"/>
      <c r="NLL13389" s="15"/>
      <c r="NLM13389" s="15"/>
      <c r="NLN13389" s="15"/>
      <c r="NLO13389" s="15"/>
      <c r="NLP13389" s="15"/>
      <c r="NLQ13389" s="15"/>
      <c r="NLR13389" s="15"/>
      <c r="NLS13389" s="15"/>
      <c r="NLT13389" s="15"/>
      <c r="NLU13389" s="15"/>
      <c r="NLV13389" s="15"/>
      <c r="NLW13389" s="15"/>
      <c r="NLX13389" s="15"/>
      <c r="NLY13389" s="15"/>
      <c r="NLZ13389" s="15"/>
      <c r="NMA13389" s="15"/>
      <c r="NMB13389" s="15"/>
      <c r="NMC13389" s="15"/>
      <c r="NMD13389" s="15"/>
      <c r="NME13389" s="15"/>
      <c r="NMF13389" s="15"/>
      <c r="NMG13389" s="15"/>
      <c r="NMH13389" s="15"/>
      <c r="NMI13389" s="15"/>
      <c r="NMJ13389" s="15"/>
      <c r="NMK13389" s="15"/>
      <c r="NML13389" s="15"/>
      <c r="NMM13389" s="15"/>
      <c r="NMN13389" s="15"/>
      <c r="NMO13389" s="15"/>
      <c r="NMP13389" s="15"/>
      <c r="NMQ13389" s="15"/>
      <c r="NMR13389" s="15"/>
      <c r="NMS13389" s="15"/>
      <c r="NMT13389" s="15"/>
      <c r="NMU13389" s="15"/>
      <c r="NMV13389" s="15"/>
      <c r="NMW13389" s="15"/>
      <c r="NMX13389" s="15"/>
      <c r="NMY13389" s="15"/>
      <c r="NMZ13389" s="15"/>
      <c r="NNA13389" s="15"/>
      <c r="NNB13389" s="15"/>
      <c r="NNC13389" s="15"/>
      <c r="NND13389" s="15"/>
      <c r="NNE13389" s="15"/>
      <c r="NNF13389" s="15"/>
      <c r="NNG13389" s="15"/>
      <c r="NNH13389" s="15"/>
      <c r="NNI13389" s="15"/>
      <c r="NNJ13389" s="15"/>
      <c r="NNK13389" s="15"/>
      <c r="NNL13389" s="15"/>
      <c r="NNM13389" s="15"/>
      <c r="NNN13389" s="15"/>
      <c r="NNO13389" s="15"/>
      <c r="NNP13389" s="15"/>
      <c r="NNQ13389" s="15"/>
      <c r="NNR13389" s="15"/>
      <c r="NNS13389" s="15"/>
      <c r="NNT13389" s="15"/>
      <c r="NNU13389" s="15"/>
      <c r="NNV13389" s="15"/>
      <c r="NNW13389" s="15"/>
      <c r="NNX13389" s="15"/>
      <c r="NNY13389" s="15"/>
      <c r="NNZ13389" s="15"/>
      <c r="NOA13389" s="15"/>
      <c r="NOB13389" s="15"/>
      <c r="NOC13389" s="15"/>
      <c r="NOD13389" s="15"/>
      <c r="NOE13389" s="15"/>
      <c r="NOF13389" s="15"/>
      <c r="NOG13389" s="15"/>
      <c r="NOH13389" s="15"/>
      <c r="NOI13389" s="15"/>
      <c r="NOJ13389" s="15"/>
      <c r="NOK13389" s="15"/>
      <c r="NOL13389" s="15"/>
      <c r="NOM13389" s="15"/>
      <c r="NON13389" s="15"/>
      <c r="NOO13389" s="15"/>
      <c r="NOP13389" s="15"/>
      <c r="NOQ13389" s="15"/>
      <c r="NOR13389" s="15"/>
      <c r="NOS13389" s="15"/>
      <c r="NOT13389" s="15"/>
      <c r="NOU13389" s="15"/>
      <c r="NOV13389" s="15"/>
      <c r="NOW13389" s="15"/>
      <c r="NOX13389" s="15"/>
      <c r="NOY13389" s="15"/>
      <c r="NOZ13389" s="15"/>
      <c r="NPA13389" s="15"/>
      <c r="NPB13389" s="15"/>
      <c r="NPC13389" s="15"/>
      <c r="NPD13389" s="15"/>
      <c r="NPE13389" s="15"/>
      <c r="NPF13389" s="15"/>
      <c r="NPG13389" s="15"/>
      <c r="NPH13389" s="15"/>
      <c r="NPI13389" s="15"/>
      <c r="NPJ13389" s="15"/>
      <c r="NPK13389" s="15"/>
      <c r="NPL13389" s="15"/>
      <c r="NPM13389" s="15"/>
      <c r="NPN13389" s="15"/>
      <c r="NPO13389" s="15"/>
      <c r="NPP13389" s="15"/>
      <c r="NPQ13389" s="15"/>
      <c r="NPR13389" s="15"/>
      <c r="NPS13389" s="15"/>
      <c r="NPT13389" s="15"/>
      <c r="NPU13389" s="15"/>
      <c r="NPV13389" s="15"/>
      <c r="NPW13389" s="15"/>
      <c r="NPX13389" s="15"/>
      <c r="NPY13389" s="15"/>
      <c r="NPZ13389" s="15"/>
      <c r="NQA13389" s="15"/>
      <c r="NQB13389" s="15"/>
      <c r="NQC13389" s="15"/>
      <c r="NQD13389" s="15"/>
      <c r="NQE13389" s="15"/>
      <c r="NQF13389" s="15"/>
      <c r="NQG13389" s="15"/>
      <c r="NQH13389" s="15"/>
      <c r="NQI13389" s="15"/>
      <c r="NQJ13389" s="15"/>
      <c r="NQK13389" s="15"/>
      <c r="NQL13389" s="15"/>
      <c r="NQM13389" s="15"/>
      <c r="NQN13389" s="15"/>
      <c r="NQO13389" s="15"/>
      <c r="NQP13389" s="15"/>
      <c r="NQQ13389" s="15"/>
      <c r="NQR13389" s="15"/>
      <c r="NQS13389" s="15"/>
      <c r="NQT13389" s="15"/>
      <c r="NQU13389" s="15"/>
      <c r="NQV13389" s="15"/>
      <c r="NQW13389" s="15"/>
      <c r="NQX13389" s="15"/>
      <c r="NQY13389" s="15"/>
      <c r="NQZ13389" s="15"/>
      <c r="NRA13389" s="15"/>
      <c r="NRB13389" s="15"/>
      <c r="NRC13389" s="15"/>
      <c r="NRD13389" s="15"/>
      <c r="NRE13389" s="15"/>
      <c r="NRF13389" s="15"/>
      <c r="NRG13389" s="15"/>
      <c r="NRH13389" s="15"/>
      <c r="NRI13389" s="15"/>
      <c r="NRJ13389" s="15"/>
      <c r="NRK13389" s="15"/>
      <c r="NRL13389" s="15"/>
      <c r="NRM13389" s="15"/>
      <c r="NRN13389" s="15"/>
      <c r="NRO13389" s="15"/>
      <c r="NRP13389" s="15"/>
      <c r="NRQ13389" s="15"/>
      <c r="NRR13389" s="15"/>
      <c r="NRS13389" s="15"/>
      <c r="NRT13389" s="15"/>
      <c r="NRU13389" s="15"/>
      <c r="NRV13389" s="15"/>
      <c r="NRW13389" s="15"/>
      <c r="NRX13389" s="15"/>
      <c r="NRY13389" s="15"/>
      <c r="NRZ13389" s="15"/>
      <c r="NSA13389" s="15"/>
      <c r="NSB13389" s="15"/>
      <c r="NSC13389" s="15"/>
      <c r="NSD13389" s="15"/>
      <c r="NSE13389" s="15"/>
      <c r="NSF13389" s="15"/>
      <c r="NSG13389" s="15"/>
      <c r="NSH13389" s="15"/>
      <c r="NSI13389" s="15"/>
      <c r="NSJ13389" s="15"/>
      <c r="NSK13389" s="15"/>
      <c r="NSL13389" s="15"/>
      <c r="NSM13389" s="15"/>
      <c r="NSN13389" s="15"/>
      <c r="NSO13389" s="15"/>
      <c r="NSP13389" s="15"/>
      <c r="NSQ13389" s="15"/>
      <c r="NSR13389" s="15"/>
      <c r="NSS13389" s="15"/>
      <c r="NST13389" s="15"/>
      <c r="NSU13389" s="15"/>
      <c r="NSV13389" s="15"/>
      <c r="NSW13389" s="15"/>
      <c r="NSX13389" s="15"/>
      <c r="NSY13389" s="15"/>
      <c r="NSZ13389" s="15"/>
      <c r="NTA13389" s="15"/>
      <c r="NTB13389" s="15"/>
      <c r="NTC13389" s="15"/>
      <c r="NTD13389" s="15"/>
      <c r="NTE13389" s="15"/>
      <c r="NTF13389" s="15"/>
      <c r="NTG13389" s="15"/>
      <c r="NTH13389" s="15"/>
      <c r="NTI13389" s="15"/>
      <c r="NTJ13389" s="15"/>
      <c r="NTK13389" s="15"/>
      <c r="NTL13389" s="15"/>
      <c r="NTM13389" s="15"/>
      <c r="NTN13389" s="15"/>
      <c r="NTO13389" s="15"/>
      <c r="NTP13389" s="15"/>
      <c r="NTQ13389" s="15"/>
      <c r="NTR13389" s="15"/>
      <c r="NTS13389" s="15"/>
      <c r="NTT13389" s="15"/>
      <c r="NTU13389" s="15"/>
      <c r="NTV13389" s="15"/>
      <c r="NTW13389" s="15"/>
      <c r="NTX13389" s="15"/>
      <c r="NTY13389" s="15"/>
      <c r="NTZ13389" s="15"/>
      <c r="NUA13389" s="15"/>
      <c r="NUB13389" s="15"/>
      <c r="NUC13389" s="15"/>
      <c r="NUD13389" s="15"/>
      <c r="NUE13389" s="15"/>
      <c r="NUF13389" s="15"/>
      <c r="NUG13389" s="15"/>
      <c r="NUH13389" s="15"/>
      <c r="NUI13389" s="15"/>
      <c r="NUJ13389" s="15"/>
      <c r="NUK13389" s="15"/>
      <c r="NUL13389" s="15"/>
      <c r="NUM13389" s="15"/>
      <c r="NUN13389" s="15"/>
      <c r="NUO13389" s="15"/>
      <c r="NUP13389" s="15"/>
      <c r="NUQ13389" s="15"/>
      <c r="NUR13389" s="15"/>
      <c r="NUS13389" s="15"/>
      <c r="NUT13389" s="15"/>
      <c r="NUU13389" s="15"/>
      <c r="NUV13389" s="15"/>
      <c r="NUW13389" s="15"/>
      <c r="NUX13389" s="15"/>
      <c r="NUY13389" s="15"/>
      <c r="NUZ13389" s="15"/>
      <c r="NVA13389" s="15"/>
      <c r="NVB13389" s="15"/>
      <c r="NVC13389" s="15"/>
      <c r="NVD13389" s="15"/>
      <c r="NVE13389" s="15"/>
      <c r="NVF13389" s="15"/>
      <c r="NVG13389" s="15"/>
      <c r="NVH13389" s="15"/>
      <c r="NVI13389" s="15"/>
      <c r="NVJ13389" s="15"/>
      <c r="NVK13389" s="15"/>
      <c r="NVL13389" s="15"/>
      <c r="NVM13389" s="15"/>
      <c r="NVN13389" s="15"/>
      <c r="NVO13389" s="15"/>
      <c r="NVP13389" s="15"/>
      <c r="NVQ13389" s="15"/>
      <c r="NVR13389" s="15"/>
      <c r="NVS13389" s="15"/>
      <c r="NVT13389" s="15"/>
      <c r="NVU13389" s="15"/>
      <c r="NVV13389" s="15"/>
      <c r="NVW13389" s="15"/>
      <c r="NVX13389" s="15"/>
      <c r="NVY13389" s="15"/>
      <c r="NVZ13389" s="15"/>
      <c r="NWA13389" s="15"/>
      <c r="NWB13389" s="15"/>
      <c r="NWC13389" s="15"/>
      <c r="NWD13389" s="15"/>
      <c r="NWE13389" s="15"/>
      <c r="NWF13389" s="15"/>
      <c r="NWG13389" s="15"/>
      <c r="NWH13389" s="15"/>
      <c r="NWI13389" s="15"/>
      <c r="NWJ13389" s="15"/>
      <c r="NWK13389" s="15"/>
      <c r="NWL13389" s="15"/>
      <c r="NWM13389" s="15"/>
      <c r="NWN13389" s="15"/>
      <c r="NWO13389" s="15"/>
      <c r="NWP13389" s="15"/>
      <c r="NWQ13389" s="15"/>
      <c r="NWR13389" s="15"/>
      <c r="NWS13389" s="15"/>
      <c r="NWT13389" s="15"/>
      <c r="NWU13389" s="15"/>
      <c r="NWV13389" s="15"/>
      <c r="NWW13389" s="15"/>
      <c r="NWX13389" s="15"/>
      <c r="NWY13389" s="15"/>
      <c r="NWZ13389" s="15"/>
      <c r="NXA13389" s="15"/>
      <c r="NXB13389" s="15"/>
      <c r="NXC13389" s="15"/>
      <c r="NXD13389" s="15"/>
      <c r="NXE13389" s="15"/>
      <c r="NXF13389" s="15"/>
      <c r="NXG13389" s="15"/>
      <c r="NXH13389" s="15"/>
      <c r="NXI13389" s="15"/>
      <c r="NXJ13389" s="15"/>
      <c r="NXK13389" s="15"/>
      <c r="NXL13389" s="15"/>
      <c r="NXM13389" s="15"/>
      <c r="NXN13389" s="15"/>
      <c r="NXO13389" s="15"/>
      <c r="NXP13389" s="15"/>
      <c r="NXQ13389" s="15"/>
      <c r="NXR13389" s="15"/>
      <c r="NXS13389" s="15"/>
      <c r="NXT13389" s="15"/>
      <c r="NXU13389" s="15"/>
      <c r="NXV13389" s="15"/>
      <c r="NXW13389" s="15"/>
      <c r="NXX13389" s="15"/>
      <c r="NXY13389" s="15"/>
      <c r="NXZ13389" s="15"/>
      <c r="NYA13389" s="15"/>
      <c r="NYB13389" s="15"/>
      <c r="NYC13389" s="15"/>
      <c r="NYD13389" s="15"/>
      <c r="NYE13389" s="15"/>
      <c r="NYF13389" s="15"/>
      <c r="NYG13389" s="15"/>
      <c r="NYH13389" s="15"/>
      <c r="NYI13389" s="15"/>
      <c r="NYJ13389" s="15"/>
      <c r="NYK13389" s="15"/>
      <c r="NYL13389" s="15"/>
      <c r="NYM13389" s="15"/>
      <c r="NYN13389" s="15"/>
      <c r="NYO13389" s="15"/>
      <c r="NYP13389" s="15"/>
      <c r="NYQ13389" s="15"/>
      <c r="NYR13389" s="15"/>
      <c r="NYS13389" s="15"/>
      <c r="NYT13389" s="15"/>
      <c r="NYU13389" s="15"/>
      <c r="NYV13389" s="15"/>
      <c r="NYW13389" s="15"/>
      <c r="NYX13389" s="15"/>
      <c r="NYY13389" s="15"/>
      <c r="NYZ13389" s="15"/>
      <c r="NZA13389" s="15"/>
      <c r="NZB13389" s="15"/>
      <c r="NZC13389" s="15"/>
      <c r="NZD13389" s="15"/>
      <c r="NZE13389" s="15"/>
      <c r="NZF13389" s="15"/>
      <c r="NZG13389" s="15"/>
      <c r="NZH13389" s="15"/>
      <c r="NZI13389" s="15"/>
      <c r="NZJ13389" s="15"/>
      <c r="NZK13389" s="15"/>
      <c r="NZL13389" s="15"/>
      <c r="NZM13389" s="15"/>
      <c r="NZN13389" s="15"/>
      <c r="NZO13389" s="15"/>
      <c r="NZP13389" s="15"/>
      <c r="NZQ13389" s="15"/>
      <c r="NZR13389" s="15"/>
      <c r="NZS13389" s="15"/>
      <c r="NZT13389" s="15"/>
      <c r="NZU13389" s="15"/>
      <c r="NZV13389" s="15"/>
      <c r="NZW13389" s="15"/>
      <c r="NZX13389" s="15"/>
      <c r="NZY13389" s="15"/>
      <c r="NZZ13389" s="15"/>
      <c r="OAA13389" s="15"/>
      <c r="OAB13389" s="15"/>
      <c r="OAC13389" s="15"/>
      <c r="OAD13389" s="15"/>
      <c r="OAE13389" s="15"/>
      <c r="OAF13389" s="15"/>
      <c r="OAG13389" s="15"/>
      <c r="OAH13389" s="15"/>
      <c r="OAI13389" s="15"/>
      <c r="OAJ13389" s="15"/>
      <c r="OAK13389" s="15"/>
      <c r="OAL13389" s="15"/>
      <c r="OAM13389" s="15"/>
      <c r="OAN13389" s="15"/>
      <c r="OAO13389" s="15"/>
      <c r="OAP13389" s="15"/>
      <c r="OAQ13389" s="15"/>
      <c r="OAR13389" s="15"/>
      <c r="OAS13389" s="15"/>
      <c r="OAT13389" s="15"/>
      <c r="OAU13389" s="15"/>
      <c r="OAV13389" s="15"/>
      <c r="OAW13389" s="15"/>
      <c r="OAX13389" s="15"/>
      <c r="OAY13389" s="15"/>
      <c r="OAZ13389" s="15"/>
      <c r="OBA13389" s="15"/>
      <c r="OBB13389" s="15"/>
      <c r="OBC13389" s="15"/>
      <c r="OBD13389" s="15"/>
      <c r="OBE13389" s="15"/>
      <c r="OBF13389" s="15"/>
      <c r="OBG13389" s="15"/>
      <c r="OBH13389" s="15"/>
      <c r="OBI13389" s="15"/>
      <c r="OBJ13389" s="15"/>
      <c r="OBK13389" s="15"/>
      <c r="OBL13389" s="15"/>
      <c r="OBM13389" s="15"/>
      <c r="OBN13389" s="15"/>
      <c r="OBO13389" s="15"/>
      <c r="OBP13389" s="15"/>
      <c r="OBQ13389" s="15"/>
      <c r="OBR13389" s="15"/>
      <c r="OBS13389" s="15"/>
      <c r="OBT13389" s="15"/>
      <c r="OBU13389" s="15"/>
      <c r="OBV13389" s="15"/>
      <c r="OBW13389" s="15"/>
      <c r="OBX13389" s="15"/>
      <c r="OBY13389" s="15"/>
      <c r="OBZ13389" s="15"/>
      <c r="OCA13389" s="15"/>
      <c r="OCB13389" s="15"/>
      <c r="OCC13389" s="15"/>
      <c r="OCD13389" s="15"/>
      <c r="OCE13389" s="15"/>
      <c r="OCF13389" s="15"/>
      <c r="OCG13389" s="15"/>
      <c r="OCH13389" s="15"/>
      <c r="OCI13389" s="15"/>
      <c r="OCJ13389" s="15"/>
      <c r="OCK13389" s="15"/>
      <c r="OCL13389" s="15"/>
      <c r="OCM13389" s="15"/>
      <c r="OCN13389" s="15"/>
      <c r="OCO13389" s="15"/>
      <c r="OCP13389" s="15"/>
      <c r="OCQ13389" s="15"/>
      <c r="OCR13389" s="15"/>
      <c r="OCS13389" s="15"/>
      <c r="OCT13389" s="15"/>
      <c r="OCU13389" s="15"/>
      <c r="OCV13389" s="15"/>
      <c r="OCW13389" s="15"/>
      <c r="OCX13389" s="15"/>
      <c r="OCY13389" s="15"/>
      <c r="OCZ13389" s="15"/>
      <c r="ODA13389" s="15"/>
      <c r="ODB13389" s="15"/>
      <c r="ODC13389" s="15"/>
      <c r="ODD13389" s="15"/>
      <c r="ODE13389" s="15"/>
      <c r="ODF13389" s="15"/>
      <c r="ODG13389" s="15"/>
      <c r="ODH13389" s="15"/>
      <c r="ODI13389" s="15"/>
      <c r="ODJ13389" s="15"/>
      <c r="ODK13389" s="15"/>
      <c r="ODL13389" s="15"/>
      <c r="ODM13389" s="15"/>
      <c r="ODN13389" s="15"/>
      <c r="ODO13389" s="15"/>
      <c r="ODP13389" s="15"/>
      <c r="ODQ13389" s="15"/>
      <c r="ODR13389" s="15"/>
      <c r="ODS13389" s="15"/>
      <c r="ODT13389" s="15"/>
      <c r="ODU13389" s="15"/>
      <c r="ODV13389" s="15"/>
      <c r="ODW13389" s="15"/>
      <c r="ODX13389" s="15"/>
      <c r="ODY13389" s="15"/>
      <c r="ODZ13389" s="15"/>
      <c r="OEA13389" s="15"/>
      <c r="OEB13389" s="15"/>
      <c r="OEC13389" s="15"/>
      <c r="OED13389" s="15"/>
      <c r="OEE13389" s="15"/>
      <c r="OEF13389" s="15"/>
      <c r="OEG13389" s="15"/>
      <c r="OEH13389" s="15"/>
      <c r="OEI13389" s="15"/>
      <c r="OEJ13389" s="15"/>
      <c r="OEK13389" s="15"/>
      <c r="OEL13389" s="15"/>
      <c r="OEM13389" s="15"/>
      <c r="OEN13389" s="15"/>
      <c r="OEO13389" s="15"/>
      <c r="OEP13389" s="15"/>
      <c r="OEQ13389" s="15"/>
      <c r="OER13389" s="15"/>
      <c r="OES13389" s="15"/>
      <c r="OET13389" s="15"/>
      <c r="OEU13389" s="15"/>
      <c r="OEV13389" s="15"/>
      <c r="OEW13389" s="15"/>
      <c r="OEX13389" s="15"/>
      <c r="OEY13389" s="15"/>
      <c r="OEZ13389" s="15"/>
      <c r="OFA13389" s="15"/>
      <c r="OFB13389" s="15"/>
      <c r="OFC13389" s="15"/>
      <c r="OFD13389" s="15"/>
      <c r="OFE13389" s="15"/>
      <c r="OFF13389" s="15"/>
      <c r="OFG13389" s="15"/>
      <c r="OFH13389" s="15"/>
      <c r="OFI13389" s="15"/>
      <c r="OFJ13389" s="15"/>
      <c r="OFK13389" s="15"/>
      <c r="OFL13389" s="15"/>
      <c r="OFM13389" s="15"/>
      <c r="OFN13389" s="15"/>
      <c r="OFO13389" s="15"/>
      <c r="OFP13389" s="15"/>
      <c r="OFQ13389" s="15"/>
      <c r="OFR13389" s="15"/>
      <c r="OFS13389" s="15"/>
      <c r="OFT13389" s="15"/>
      <c r="OFU13389" s="15"/>
      <c r="OFV13389" s="15"/>
      <c r="OFW13389" s="15"/>
      <c r="OFX13389" s="15"/>
      <c r="OFY13389" s="15"/>
      <c r="OFZ13389" s="15"/>
      <c r="OGA13389" s="15"/>
      <c r="OGB13389" s="15"/>
      <c r="OGC13389" s="15"/>
      <c r="OGD13389" s="15"/>
      <c r="OGE13389" s="15"/>
      <c r="OGF13389" s="15"/>
      <c r="OGG13389" s="15"/>
      <c r="OGH13389" s="15"/>
      <c r="OGI13389" s="15"/>
      <c r="OGJ13389" s="15"/>
      <c r="OGK13389" s="15"/>
      <c r="OGL13389" s="15"/>
      <c r="OGM13389" s="15"/>
      <c r="OGN13389" s="15"/>
      <c r="OGO13389" s="15"/>
      <c r="OGP13389" s="15"/>
      <c r="OGQ13389" s="15"/>
      <c r="OGR13389" s="15"/>
      <c r="OGS13389" s="15"/>
      <c r="OGT13389" s="15"/>
      <c r="OGU13389" s="15"/>
      <c r="OGV13389" s="15"/>
      <c r="OGW13389" s="15"/>
      <c r="OGX13389" s="15"/>
      <c r="OGY13389" s="15"/>
      <c r="OGZ13389" s="15"/>
      <c r="OHA13389" s="15"/>
      <c r="OHB13389" s="15"/>
      <c r="OHC13389" s="15"/>
      <c r="OHD13389" s="15"/>
      <c r="OHE13389" s="15"/>
      <c r="OHF13389" s="15"/>
      <c r="OHG13389" s="15"/>
      <c r="OHH13389" s="15"/>
      <c r="OHI13389" s="15"/>
      <c r="OHJ13389" s="15"/>
      <c r="OHK13389" s="15"/>
      <c r="OHL13389" s="15"/>
      <c r="OHM13389" s="15"/>
      <c r="OHN13389" s="15"/>
      <c r="OHO13389" s="15"/>
      <c r="OHP13389" s="15"/>
      <c r="OHQ13389" s="15"/>
      <c r="OHR13389" s="15"/>
      <c r="OHS13389" s="15"/>
      <c r="OHT13389" s="15"/>
      <c r="OHU13389" s="15"/>
      <c r="OHV13389" s="15"/>
      <c r="OHW13389" s="15"/>
      <c r="OHX13389" s="15"/>
      <c r="OHY13389" s="15"/>
      <c r="OHZ13389" s="15"/>
      <c r="OIA13389" s="15"/>
      <c r="OIB13389" s="15"/>
      <c r="OIC13389" s="15"/>
      <c r="OID13389" s="15"/>
      <c r="OIE13389" s="15"/>
      <c r="OIF13389" s="15"/>
      <c r="OIG13389" s="15"/>
      <c r="OIH13389" s="15"/>
      <c r="OII13389" s="15"/>
      <c r="OIJ13389" s="15"/>
      <c r="OIK13389" s="15"/>
      <c r="OIL13389" s="15"/>
      <c r="OIM13389" s="15"/>
      <c r="OIN13389" s="15"/>
      <c r="OIO13389" s="15"/>
      <c r="OIP13389" s="15"/>
      <c r="OIQ13389" s="15"/>
      <c r="OIR13389" s="15"/>
      <c r="OIS13389" s="15"/>
      <c r="OIT13389" s="15"/>
      <c r="OIU13389" s="15"/>
      <c r="OIV13389" s="15"/>
      <c r="OIW13389" s="15"/>
      <c r="OIX13389" s="15"/>
      <c r="OIY13389" s="15"/>
      <c r="OIZ13389" s="15"/>
      <c r="OJA13389" s="15"/>
      <c r="OJB13389" s="15"/>
      <c r="OJC13389" s="15"/>
      <c r="OJD13389" s="15"/>
      <c r="OJE13389" s="15"/>
      <c r="OJF13389" s="15"/>
      <c r="OJG13389" s="15"/>
      <c r="OJH13389" s="15"/>
      <c r="OJI13389" s="15"/>
      <c r="OJJ13389" s="15"/>
      <c r="OJK13389" s="15"/>
      <c r="OJL13389" s="15"/>
      <c r="OJM13389" s="15"/>
      <c r="OJN13389" s="15"/>
      <c r="OJO13389" s="15"/>
      <c r="OJP13389" s="15"/>
      <c r="OJQ13389" s="15"/>
      <c r="OJR13389" s="15"/>
      <c r="OJS13389" s="15"/>
      <c r="OJT13389" s="15"/>
      <c r="OJU13389" s="15"/>
      <c r="OJV13389" s="15"/>
      <c r="OJW13389" s="15"/>
      <c r="OJX13389" s="15"/>
      <c r="OJY13389" s="15"/>
      <c r="OJZ13389" s="15"/>
      <c r="OKA13389" s="15"/>
      <c r="OKB13389" s="15"/>
      <c r="OKC13389" s="15"/>
      <c r="OKD13389" s="15"/>
      <c r="OKE13389" s="15"/>
      <c r="OKF13389" s="15"/>
      <c r="OKG13389" s="15"/>
      <c r="OKH13389" s="15"/>
      <c r="OKI13389" s="15"/>
      <c r="OKJ13389" s="15"/>
      <c r="OKK13389" s="15"/>
      <c r="OKL13389" s="15"/>
      <c r="OKM13389" s="15"/>
      <c r="OKN13389" s="15"/>
      <c r="OKO13389" s="15"/>
      <c r="OKP13389" s="15"/>
      <c r="OKQ13389" s="15"/>
      <c r="OKR13389" s="15"/>
      <c r="OKS13389" s="15"/>
      <c r="OKT13389" s="15"/>
      <c r="OKU13389" s="15"/>
      <c r="OKV13389" s="15"/>
      <c r="OKW13389" s="15"/>
      <c r="OKX13389" s="15"/>
      <c r="OKY13389" s="15"/>
      <c r="OKZ13389" s="15"/>
      <c r="OLA13389" s="15"/>
      <c r="OLB13389" s="15"/>
      <c r="OLC13389" s="15"/>
      <c r="OLD13389" s="15"/>
      <c r="OLE13389" s="15"/>
      <c r="OLF13389" s="15"/>
      <c r="OLG13389" s="15"/>
      <c r="OLH13389" s="15"/>
      <c r="OLI13389" s="15"/>
      <c r="OLJ13389" s="15"/>
      <c r="OLK13389" s="15"/>
      <c r="OLL13389" s="15"/>
      <c r="OLM13389" s="15"/>
      <c r="OLN13389" s="15"/>
      <c r="OLO13389" s="15"/>
      <c r="OLP13389" s="15"/>
      <c r="OLQ13389" s="15"/>
      <c r="OLR13389" s="15"/>
      <c r="OLS13389" s="15"/>
      <c r="OLT13389" s="15"/>
      <c r="OLU13389" s="15"/>
      <c r="OLV13389" s="15"/>
      <c r="OLW13389" s="15"/>
      <c r="OLX13389" s="15"/>
      <c r="OLY13389" s="15"/>
      <c r="OLZ13389" s="15"/>
      <c r="OMA13389" s="15"/>
      <c r="OMB13389" s="15"/>
      <c r="OMC13389" s="15"/>
      <c r="OMD13389" s="15"/>
      <c r="OME13389" s="15"/>
      <c r="OMF13389" s="15"/>
      <c r="OMG13389" s="15"/>
      <c r="OMH13389" s="15"/>
      <c r="OMI13389" s="15"/>
      <c r="OMJ13389" s="15"/>
      <c r="OMK13389" s="15"/>
      <c r="OML13389" s="15"/>
      <c r="OMM13389" s="15"/>
      <c r="OMN13389" s="15"/>
      <c r="OMO13389" s="15"/>
      <c r="OMP13389" s="15"/>
      <c r="OMQ13389" s="15"/>
      <c r="OMR13389" s="15"/>
      <c r="OMS13389" s="15"/>
      <c r="OMT13389" s="15"/>
      <c r="OMU13389" s="15"/>
      <c r="OMV13389" s="15"/>
      <c r="OMW13389" s="15"/>
      <c r="OMX13389" s="15"/>
      <c r="OMY13389" s="15"/>
      <c r="OMZ13389" s="15"/>
      <c r="ONA13389" s="15"/>
      <c r="ONB13389" s="15"/>
      <c r="ONC13389" s="15"/>
      <c r="OND13389" s="15"/>
      <c r="ONE13389" s="15"/>
      <c r="ONF13389" s="15"/>
      <c r="ONG13389" s="15"/>
      <c r="ONH13389" s="15"/>
      <c r="ONI13389" s="15"/>
      <c r="ONJ13389" s="15"/>
      <c r="ONK13389" s="15"/>
      <c r="ONL13389" s="15"/>
      <c r="ONM13389" s="15"/>
      <c r="ONN13389" s="15"/>
      <c r="ONO13389" s="15"/>
      <c r="ONP13389" s="15"/>
      <c r="ONQ13389" s="15"/>
      <c r="ONR13389" s="15"/>
      <c r="ONS13389" s="15"/>
      <c r="ONT13389" s="15"/>
      <c r="ONU13389" s="15"/>
      <c r="ONV13389" s="15"/>
      <c r="ONW13389" s="15"/>
      <c r="ONX13389" s="15"/>
      <c r="ONY13389" s="15"/>
      <c r="ONZ13389" s="15"/>
      <c r="OOA13389" s="15"/>
      <c r="OOB13389" s="15"/>
      <c r="OOC13389" s="15"/>
      <c r="OOD13389" s="15"/>
      <c r="OOE13389" s="15"/>
      <c r="OOF13389" s="15"/>
      <c r="OOG13389" s="15"/>
      <c r="OOH13389" s="15"/>
      <c r="OOI13389" s="15"/>
      <c r="OOJ13389" s="15"/>
      <c r="OOK13389" s="15"/>
      <c r="OOL13389" s="15"/>
      <c r="OOM13389" s="15"/>
      <c r="OON13389" s="15"/>
      <c r="OOO13389" s="15"/>
      <c r="OOP13389" s="15"/>
      <c r="OOQ13389" s="15"/>
      <c r="OOR13389" s="15"/>
      <c r="OOS13389" s="15"/>
      <c r="OOT13389" s="15"/>
      <c r="OOU13389" s="15"/>
      <c r="OOV13389" s="15"/>
      <c r="OOW13389" s="15"/>
      <c r="OOX13389" s="15"/>
      <c r="OOY13389" s="15"/>
      <c r="OOZ13389" s="15"/>
      <c r="OPA13389" s="15"/>
      <c r="OPB13389" s="15"/>
      <c r="OPC13389" s="15"/>
      <c r="OPD13389" s="15"/>
      <c r="OPE13389" s="15"/>
      <c r="OPF13389" s="15"/>
      <c r="OPG13389" s="15"/>
      <c r="OPH13389" s="15"/>
      <c r="OPI13389" s="15"/>
      <c r="OPJ13389" s="15"/>
      <c r="OPK13389" s="15"/>
      <c r="OPL13389" s="15"/>
      <c r="OPM13389" s="15"/>
      <c r="OPN13389" s="15"/>
      <c r="OPO13389" s="15"/>
      <c r="OPP13389" s="15"/>
      <c r="OPQ13389" s="15"/>
      <c r="OPR13389" s="15"/>
      <c r="OPS13389" s="15"/>
      <c r="OPT13389" s="15"/>
      <c r="OPU13389" s="15"/>
      <c r="OPV13389" s="15"/>
      <c r="OPW13389" s="15"/>
      <c r="OPX13389" s="15"/>
      <c r="OPY13389" s="15"/>
      <c r="OPZ13389" s="15"/>
      <c r="OQA13389" s="15"/>
      <c r="OQB13389" s="15"/>
      <c r="OQC13389" s="15"/>
      <c r="OQD13389" s="15"/>
      <c r="OQE13389" s="15"/>
      <c r="OQF13389" s="15"/>
      <c r="OQG13389" s="15"/>
      <c r="OQH13389" s="15"/>
      <c r="OQI13389" s="15"/>
      <c r="OQJ13389" s="15"/>
      <c r="OQK13389" s="15"/>
      <c r="OQL13389" s="15"/>
      <c r="OQM13389" s="15"/>
      <c r="OQN13389" s="15"/>
      <c r="OQO13389" s="15"/>
      <c r="OQP13389" s="15"/>
      <c r="OQQ13389" s="15"/>
      <c r="OQR13389" s="15"/>
      <c r="OQS13389" s="15"/>
      <c r="OQT13389" s="15"/>
      <c r="OQU13389" s="15"/>
      <c r="OQV13389" s="15"/>
      <c r="OQW13389" s="15"/>
      <c r="OQX13389" s="15"/>
      <c r="OQY13389" s="15"/>
      <c r="OQZ13389" s="15"/>
      <c r="ORA13389" s="15"/>
      <c r="ORB13389" s="15"/>
      <c r="ORC13389" s="15"/>
      <c r="ORD13389" s="15"/>
      <c r="ORE13389" s="15"/>
      <c r="ORF13389" s="15"/>
      <c r="ORG13389" s="15"/>
      <c r="ORH13389" s="15"/>
      <c r="ORI13389" s="15"/>
      <c r="ORJ13389" s="15"/>
      <c r="ORK13389" s="15"/>
      <c r="ORL13389" s="15"/>
      <c r="ORM13389" s="15"/>
      <c r="ORN13389" s="15"/>
      <c r="ORO13389" s="15"/>
      <c r="ORP13389" s="15"/>
      <c r="ORQ13389" s="15"/>
      <c r="ORR13389" s="15"/>
      <c r="ORS13389" s="15"/>
      <c r="ORT13389" s="15"/>
      <c r="ORU13389" s="15"/>
      <c r="ORV13389" s="15"/>
      <c r="ORW13389" s="15"/>
      <c r="ORX13389" s="15"/>
      <c r="ORY13389" s="15"/>
      <c r="ORZ13389" s="15"/>
      <c r="OSA13389" s="15"/>
      <c r="OSB13389" s="15"/>
      <c r="OSC13389" s="15"/>
      <c r="OSD13389" s="15"/>
      <c r="OSE13389" s="15"/>
      <c r="OSF13389" s="15"/>
      <c r="OSG13389" s="15"/>
      <c r="OSH13389" s="15"/>
      <c r="OSI13389" s="15"/>
      <c r="OSJ13389" s="15"/>
      <c r="OSK13389" s="15"/>
      <c r="OSL13389" s="15"/>
      <c r="OSM13389" s="15"/>
      <c r="OSN13389" s="15"/>
      <c r="OSO13389" s="15"/>
      <c r="OSP13389" s="15"/>
      <c r="OSQ13389" s="15"/>
      <c r="OSR13389" s="15"/>
      <c r="OSS13389" s="15"/>
      <c r="OST13389" s="15"/>
      <c r="OSU13389" s="15"/>
      <c r="OSV13389" s="15"/>
      <c r="OSW13389" s="15"/>
      <c r="OSX13389" s="15"/>
      <c r="OSY13389" s="15"/>
      <c r="OSZ13389" s="15"/>
      <c r="OTA13389" s="15"/>
      <c r="OTB13389" s="15"/>
      <c r="OTC13389" s="15"/>
      <c r="OTD13389" s="15"/>
      <c r="OTE13389" s="15"/>
      <c r="OTF13389" s="15"/>
      <c r="OTG13389" s="15"/>
      <c r="OTH13389" s="15"/>
      <c r="OTI13389" s="15"/>
      <c r="OTJ13389" s="15"/>
      <c r="OTK13389" s="15"/>
      <c r="OTL13389" s="15"/>
      <c r="OTM13389" s="15"/>
      <c r="OTN13389" s="15"/>
      <c r="OTO13389" s="15"/>
      <c r="OTP13389" s="15"/>
      <c r="OTQ13389" s="15"/>
      <c r="OTR13389" s="15"/>
      <c r="OTS13389" s="15"/>
      <c r="OTT13389" s="15"/>
      <c r="OTU13389" s="15"/>
      <c r="OTV13389" s="15"/>
      <c r="OTW13389" s="15"/>
      <c r="OTX13389" s="15"/>
      <c r="OTY13389" s="15"/>
      <c r="OTZ13389" s="15"/>
      <c r="OUA13389" s="15"/>
      <c r="OUB13389" s="15"/>
      <c r="OUC13389" s="15"/>
      <c r="OUD13389" s="15"/>
      <c r="OUE13389" s="15"/>
      <c r="OUF13389" s="15"/>
      <c r="OUG13389" s="15"/>
      <c r="OUH13389" s="15"/>
      <c r="OUI13389" s="15"/>
      <c r="OUJ13389" s="15"/>
      <c r="OUK13389" s="15"/>
      <c r="OUL13389" s="15"/>
      <c r="OUM13389" s="15"/>
      <c r="OUN13389" s="15"/>
      <c r="OUO13389" s="15"/>
      <c r="OUP13389" s="15"/>
      <c r="OUQ13389" s="15"/>
      <c r="OUR13389" s="15"/>
      <c r="OUS13389" s="15"/>
      <c r="OUT13389" s="15"/>
      <c r="OUU13389" s="15"/>
      <c r="OUV13389" s="15"/>
      <c r="OUW13389" s="15"/>
      <c r="OUX13389" s="15"/>
      <c r="OUY13389" s="15"/>
      <c r="OUZ13389" s="15"/>
      <c r="OVA13389" s="15"/>
      <c r="OVB13389" s="15"/>
      <c r="OVC13389" s="15"/>
      <c r="OVD13389" s="15"/>
      <c r="OVE13389" s="15"/>
      <c r="OVF13389" s="15"/>
      <c r="OVG13389" s="15"/>
      <c r="OVH13389" s="15"/>
      <c r="OVI13389" s="15"/>
      <c r="OVJ13389" s="15"/>
      <c r="OVK13389" s="15"/>
      <c r="OVL13389" s="15"/>
      <c r="OVM13389" s="15"/>
      <c r="OVN13389" s="15"/>
      <c r="OVO13389" s="15"/>
      <c r="OVP13389" s="15"/>
      <c r="OVQ13389" s="15"/>
      <c r="OVR13389" s="15"/>
      <c r="OVS13389" s="15"/>
      <c r="OVT13389" s="15"/>
      <c r="OVU13389" s="15"/>
      <c r="OVV13389" s="15"/>
      <c r="OVW13389" s="15"/>
      <c r="OVX13389" s="15"/>
      <c r="OVY13389" s="15"/>
      <c r="OVZ13389" s="15"/>
      <c r="OWA13389" s="15"/>
      <c r="OWB13389" s="15"/>
      <c r="OWC13389" s="15"/>
      <c r="OWD13389" s="15"/>
      <c r="OWE13389" s="15"/>
      <c r="OWF13389" s="15"/>
      <c r="OWG13389" s="15"/>
      <c r="OWH13389" s="15"/>
      <c r="OWI13389" s="15"/>
      <c r="OWJ13389" s="15"/>
      <c r="OWK13389" s="15"/>
      <c r="OWL13389" s="15"/>
      <c r="OWM13389" s="15"/>
      <c r="OWN13389" s="15"/>
      <c r="OWO13389" s="15"/>
      <c r="OWP13389" s="15"/>
      <c r="OWQ13389" s="15"/>
      <c r="OWR13389" s="15"/>
      <c r="OWS13389" s="15"/>
      <c r="OWT13389" s="15"/>
      <c r="OWU13389" s="15"/>
      <c r="OWV13389" s="15"/>
      <c r="OWW13389" s="15"/>
      <c r="OWX13389" s="15"/>
      <c r="OWY13389" s="15"/>
      <c r="OWZ13389" s="15"/>
      <c r="OXA13389" s="15"/>
      <c r="OXB13389" s="15"/>
      <c r="OXC13389" s="15"/>
      <c r="OXD13389" s="15"/>
      <c r="OXE13389" s="15"/>
      <c r="OXF13389" s="15"/>
      <c r="OXG13389" s="15"/>
      <c r="OXH13389" s="15"/>
      <c r="OXI13389" s="15"/>
      <c r="OXJ13389" s="15"/>
      <c r="OXK13389" s="15"/>
      <c r="OXL13389" s="15"/>
      <c r="OXM13389" s="15"/>
      <c r="OXN13389" s="15"/>
      <c r="OXO13389" s="15"/>
      <c r="OXP13389" s="15"/>
      <c r="OXQ13389" s="15"/>
      <c r="OXR13389" s="15"/>
      <c r="OXS13389" s="15"/>
      <c r="OXT13389" s="15"/>
      <c r="OXU13389" s="15"/>
      <c r="OXV13389" s="15"/>
      <c r="OXW13389" s="15"/>
      <c r="OXX13389" s="15"/>
      <c r="OXY13389" s="15"/>
      <c r="OXZ13389" s="15"/>
      <c r="OYA13389" s="15"/>
      <c r="OYB13389" s="15"/>
      <c r="OYC13389" s="15"/>
      <c r="OYD13389" s="15"/>
      <c r="OYE13389" s="15"/>
      <c r="OYF13389" s="15"/>
      <c r="OYG13389" s="15"/>
      <c r="OYH13389" s="15"/>
      <c r="OYI13389" s="15"/>
      <c r="OYJ13389" s="15"/>
      <c r="OYK13389" s="15"/>
      <c r="OYL13389" s="15"/>
      <c r="OYM13389" s="15"/>
      <c r="OYN13389" s="15"/>
      <c r="OYO13389" s="15"/>
      <c r="OYP13389" s="15"/>
      <c r="OYQ13389" s="15"/>
      <c r="OYR13389" s="15"/>
      <c r="OYS13389" s="15"/>
      <c r="OYT13389" s="15"/>
      <c r="OYU13389" s="15"/>
      <c r="OYV13389" s="15"/>
      <c r="OYW13389" s="15"/>
      <c r="OYX13389" s="15"/>
      <c r="OYY13389" s="15"/>
      <c r="OYZ13389" s="15"/>
      <c r="OZA13389" s="15"/>
      <c r="OZB13389" s="15"/>
      <c r="OZC13389" s="15"/>
      <c r="OZD13389" s="15"/>
      <c r="OZE13389" s="15"/>
      <c r="OZF13389" s="15"/>
      <c r="OZG13389" s="15"/>
      <c r="OZH13389" s="15"/>
      <c r="OZI13389" s="15"/>
      <c r="OZJ13389" s="15"/>
      <c r="OZK13389" s="15"/>
      <c r="OZL13389" s="15"/>
      <c r="OZM13389" s="15"/>
      <c r="OZN13389" s="15"/>
      <c r="OZO13389" s="15"/>
      <c r="OZP13389" s="15"/>
      <c r="OZQ13389" s="15"/>
      <c r="OZR13389" s="15"/>
      <c r="OZS13389" s="15"/>
      <c r="OZT13389" s="15"/>
      <c r="OZU13389" s="15"/>
      <c r="OZV13389" s="15"/>
      <c r="OZW13389" s="15"/>
      <c r="OZX13389" s="15"/>
      <c r="OZY13389" s="15"/>
      <c r="OZZ13389" s="15"/>
      <c r="PAA13389" s="15"/>
      <c r="PAB13389" s="15"/>
      <c r="PAC13389" s="15"/>
      <c r="PAD13389" s="15"/>
      <c r="PAE13389" s="15"/>
      <c r="PAF13389" s="15"/>
      <c r="PAG13389" s="15"/>
      <c r="PAH13389" s="15"/>
      <c r="PAI13389" s="15"/>
      <c r="PAJ13389" s="15"/>
      <c r="PAK13389" s="15"/>
      <c r="PAL13389" s="15"/>
      <c r="PAM13389" s="15"/>
      <c r="PAN13389" s="15"/>
      <c r="PAO13389" s="15"/>
      <c r="PAP13389" s="15"/>
      <c r="PAQ13389" s="15"/>
      <c r="PAR13389" s="15"/>
      <c r="PAS13389" s="15"/>
      <c r="PAT13389" s="15"/>
      <c r="PAU13389" s="15"/>
      <c r="PAV13389" s="15"/>
      <c r="PAW13389" s="15"/>
      <c r="PAX13389" s="15"/>
      <c r="PAY13389" s="15"/>
      <c r="PAZ13389" s="15"/>
      <c r="PBA13389" s="15"/>
      <c r="PBB13389" s="15"/>
      <c r="PBC13389" s="15"/>
      <c r="PBD13389" s="15"/>
      <c r="PBE13389" s="15"/>
      <c r="PBF13389" s="15"/>
      <c r="PBG13389" s="15"/>
      <c r="PBH13389" s="15"/>
      <c r="PBI13389" s="15"/>
      <c r="PBJ13389" s="15"/>
      <c r="PBK13389" s="15"/>
      <c r="PBL13389" s="15"/>
      <c r="PBM13389" s="15"/>
      <c r="PBN13389" s="15"/>
      <c r="PBO13389" s="15"/>
      <c r="PBP13389" s="15"/>
      <c r="PBQ13389" s="15"/>
      <c r="PBR13389" s="15"/>
      <c r="PBS13389" s="15"/>
      <c r="PBT13389" s="15"/>
      <c r="PBU13389" s="15"/>
      <c r="PBV13389" s="15"/>
      <c r="PBW13389" s="15"/>
      <c r="PBX13389" s="15"/>
      <c r="PBY13389" s="15"/>
      <c r="PBZ13389" s="15"/>
      <c r="PCA13389" s="15"/>
      <c r="PCB13389" s="15"/>
      <c r="PCC13389" s="15"/>
      <c r="PCD13389" s="15"/>
      <c r="PCE13389" s="15"/>
      <c r="PCF13389" s="15"/>
      <c r="PCG13389" s="15"/>
      <c r="PCH13389" s="15"/>
      <c r="PCI13389" s="15"/>
      <c r="PCJ13389" s="15"/>
      <c r="PCK13389" s="15"/>
      <c r="PCL13389" s="15"/>
      <c r="PCM13389" s="15"/>
      <c r="PCN13389" s="15"/>
      <c r="PCO13389" s="15"/>
      <c r="PCP13389" s="15"/>
      <c r="PCQ13389" s="15"/>
      <c r="PCR13389" s="15"/>
      <c r="PCS13389" s="15"/>
      <c r="PCT13389" s="15"/>
      <c r="PCU13389" s="15"/>
      <c r="PCV13389" s="15"/>
      <c r="PCW13389" s="15"/>
      <c r="PCX13389" s="15"/>
      <c r="PCY13389" s="15"/>
      <c r="PCZ13389" s="15"/>
      <c r="PDA13389" s="15"/>
      <c r="PDB13389" s="15"/>
      <c r="PDC13389" s="15"/>
      <c r="PDD13389" s="15"/>
      <c r="PDE13389" s="15"/>
      <c r="PDF13389" s="15"/>
      <c r="PDG13389" s="15"/>
      <c r="PDH13389" s="15"/>
      <c r="PDI13389" s="15"/>
      <c r="PDJ13389" s="15"/>
      <c r="PDK13389" s="15"/>
      <c r="PDL13389" s="15"/>
      <c r="PDM13389" s="15"/>
      <c r="PDN13389" s="15"/>
      <c r="PDO13389" s="15"/>
      <c r="PDP13389" s="15"/>
      <c r="PDQ13389" s="15"/>
      <c r="PDR13389" s="15"/>
      <c r="PDS13389" s="15"/>
      <c r="PDT13389" s="15"/>
      <c r="PDU13389" s="15"/>
      <c r="PDV13389" s="15"/>
      <c r="PDW13389" s="15"/>
      <c r="PDX13389" s="15"/>
      <c r="PDY13389" s="15"/>
      <c r="PDZ13389" s="15"/>
      <c r="PEA13389" s="15"/>
      <c r="PEB13389" s="15"/>
      <c r="PEC13389" s="15"/>
      <c r="PED13389" s="15"/>
      <c r="PEE13389" s="15"/>
      <c r="PEF13389" s="15"/>
      <c r="PEG13389" s="15"/>
      <c r="PEH13389" s="15"/>
      <c r="PEI13389" s="15"/>
      <c r="PEJ13389" s="15"/>
      <c r="PEK13389" s="15"/>
      <c r="PEL13389" s="15"/>
      <c r="PEM13389" s="15"/>
      <c r="PEN13389" s="15"/>
      <c r="PEO13389" s="15"/>
      <c r="PEP13389" s="15"/>
      <c r="PEQ13389" s="15"/>
      <c r="PER13389" s="15"/>
      <c r="PES13389" s="15"/>
      <c r="PET13389" s="15"/>
      <c r="PEU13389" s="15"/>
      <c r="PEV13389" s="15"/>
      <c r="PEW13389" s="15"/>
      <c r="PEX13389" s="15"/>
      <c r="PEY13389" s="15"/>
      <c r="PEZ13389" s="15"/>
      <c r="PFA13389" s="15"/>
      <c r="PFB13389" s="15"/>
      <c r="PFC13389" s="15"/>
      <c r="PFD13389" s="15"/>
      <c r="PFE13389" s="15"/>
      <c r="PFF13389" s="15"/>
      <c r="PFG13389" s="15"/>
      <c r="PFH13389" s="15"/>
      <c r="PFI13389" s="15"/>
      <c r="PFJ13389" s="15"/>
      <c r="PFK13389" s="15"/>
      <c r="PFL13389" s="15"/>
      <c r="PFM13389" s="15"/>
      <c r="PFN13389" s="15"/>
      <c r="PFO13389" s="15"/>
      <c r="PFP13389" s="15"/>
      <c r="PFQ13389" s="15"/>
      <c r="PFR13389" s="15"/>
      <c r="PFS13389" s="15"/>
      <c r="PFT13389" s="15"/>
      <c r="PFU13389" s="15"/>
      <c r="PFV13389" s="15"/>
      <c r="PFW13389" s="15"/>
      <c r="PFX13389" s="15"/>
      <c r="PFY13389" s="15"/>
      <c r="PFZ13389" s="15"/>
      <c r="PGA13389" s="15"/>
      <c r="PGB13389" s="15"/>
      <c r="PGC13389" s="15"/>
      <c r="PGD13389" s="15"/>
      <c r="PGE13389" s="15"/>
      <c r="PGF13389" s="15"/>
      <c r="PGG13389" s="15"/>
      <c r="PGH13389" s="15"/>
      <c r="PGI13389" s="15"/>
      <c r="PGJ13389" s="15"/>
      <c r="PGK13389" s="15"/>
      <c r="PGL13389" s="15"/>
      <c r="PGM13389" s="15"/>
      <c r="PGN13389" s="15"/>
      <c r="PGO13389" s="15"/>
      <c r="PGP13389" s="15"/>
      <c r="PGQ13389" s="15"/>
      <c r="PGR13389" s="15"/>
      <c r="PGS13389" s="15"/>
      <c r="PGT13389" s="15"/>
      <c r="PGU13389" s="15"/>
      <c r="PGV13389" s="15"/>
      <c r="PGW13389" s="15"/>
      <c r="PGX13389" s="15"/>
      <c r="PGY13389" s="15"/>
      <c r="PGZ13389" s="15"/>
      <c r="PHA13389" s="15"/>
      <c r="PHB13389" s="15"/>
      <c r="PHC13389" s="15"/>
      <c r="PHD13389" s="15"/>
      <c r="PHE13389" s="15"/>
      <c r="PHF13389" s="15"/>
      <c r="PHG13389" s="15"/>
      <c r="PHH13389" s="15"/>
      <c r="PHI13389" s="15"/>
      <c r="PHJ13389" s="15"/>
      <c r="PHK13389" s="15"/>
      <c r="PHL13389" s="15"/>
      <c r="PHM13389" s="15"/>
      <c r="PHN13389" s="15"/>
      <c r="PHO13389" s="15"/>
      <c r="PHP13389" s="15"/>
      <c r="PHQ13389" s="15"/>
      <c r="PHR13389" s="15"/>
      <c r="PHS13389" s="15"/>
      <c r="PHT13389" s="15"/>
      <c r="PHU13389" s="15"/>
      <c r="PHV13389" s="15"/>
      <c r="PHW13389" s="15"/>
      <c r="PHX13389" s="15"/>
      <c r="PHY13389" s="15"/>
      <c r="PHZ13389" s="15"/>
      <c r="PIA13389" s="15"/>
      <c r="PIB13389" s="15"/>
      <c r="PIC13389" s="15"/>
      <c r="PID13389" s="15"/>
      <c r="PIE13389" s="15"/>
      <c r="PIF13389" s="15"/>
      <c r="PIG13389" s="15"/>
      <c r="PIH13389" s="15"/>
      <c r="PII13389" s="15"/>
      <c r="PIJ13389" s="15"/>
      <c r="PIK13389" s="15"/>
      <c r="PIL13389" s="15"/>
      <c r="PIM13389" s="15"/>
      <c r="PIN13389" s="15"/>
      <c r="PIO13389" s="15"/>
      <c r="PIP13389" s="15"/>
      <c r="PIQ13389" s="15"/>
      <c r="PIR13389" s="15"/>
      <c r="PIS13389" s="15"/>
      <c r="PIT13389" s="15"/>
      <c r="PIU13389" s="15"/>
      <c r="PIV13389" s="15"/>
      <c r="PIW13389" s="15"/>
      <c r="PIX13389" s="15"/>
      <c r="PIY13389" s="15"/>
      <c r="PIZ13389" s="15"/>
      <c r="PJA13389" s="15"/>
      <c r="PJB13389" s="15"/>
      <c r="PJC13389" s="15"/>
      <c r="PJD13389" s="15"/>
      <c r="PJE13389" s="15"/>
      <c r="PJF13389" s="15"/>
      <c r="PJG13389" s="15"/>
      <c r="PJH13389" s="15"/>
      <c r="PJI13389" s="15"/>
      <c r="PJJ13389" s="15"/>
      <c r="PJK13389" s="15"/>
      <c r="PJL13389" s="15"/>
      <c r="PJM13389" s="15"/>
      <c r="PJN13389" s="15"/>
      <c r="PJO13389" s="15"/>
      <c r="PJP13389" s="15"/>
      <c r="PJQ13389" s="15"/>
      <c r="PJR13389" s="15"/>
      <c r="PJS13389" s="15"/>
      <c r="PJT13389" s="15"/>
      <c r="PJU13389" s="15"/>
      <c r="PJV13389" s="15"/>
      <c r="PJW13389" s="15"/>
      <c r="PJX13389" s="15"/>
      <c r="PJY13389" s="15"/>
      <c r="PJZ13389" s="15"/>
      <c r="PKA13389" s="15"/>
      <c r="PKB13389" s="15"/>
      <c r="PKC13389" s="15"/>
      <c r="PKD13389" s="15"/>
      <c r="PKE13389" s="15"/>
      <c r="PKF13389" s="15"/>
      <c r="PKG13389" s="15"/>
      <c r="PKH13389" s="15"/>
      <c r="PKI13389" s="15"/>
      <c r="PKJ13389" s="15"/>
      <c r="PKK13389" s="15"/>
      <c r="PKL13389" s="15"/>
      <c r="PKM13389" s="15"/>
      <c r="PKN13389" s="15"/>
      <c r="PKO13389" s="15"/>
      <c r="PKP13389" s="15"/>
      <c r="PKQ13389" s="15"/>
      <c r="PKR13389" s="15"/>
      <c r="PKS13389" s="15"/>
      <c r="PKT13389" s="15"/>
      <c r="PKU13389" s="15"/>
      <c r="PKV13389" s="15"/>
      <c r="PKW13389" s="15"/>
      <c r="PKX13389" s="15"/>
      <c r="PKY13389" s="15"/>
      <c r="PKZ13389" s="15"/>
      <c r="PLA13389" s="15"/>
      <c r="PLB13389" s="15"/>
      <c r="PLC13389" s="15"/>
      <c r="PLD13389" s="15"/>
      <c r="PLE13389" s="15"/>
      <c r="PLF13389" s="15"/>
      <c r="PLG13389" s="15"/>
      <c r="PLH13389" s="15"/>
      <c r="PLI13389" s="15"/>
      <c r="PLJ13389" s="15"/>
      <c r="PLK13389" s="15"/>
      <c r="PLL13389" s="15"/>
      <c r="PLM13389" s="15"/>
      <c r="PLN13389" s="15"/>
      <c r="PLO13389" s="15"/>
      <c r="PLP13389" s="15"/>
      <c r="PLQ13389" s="15"/>
      <c r="PLR13389" s="15"/>
      <c r="PLS13389" s="15"/>
      <c r="PLT13389" s="15"/>
      <c r="PLU13389" s="15"/>
      <c r="PLV13389" s="15"/>
      <c r="PLW13389" s="15"/>
      <c r="PLX13389" s="15"/>
      <c r="PLY13389" s="15"/>
      <c r="PLZ13389" s="15"/>
      <c r="PMA13389" s="15"/>
      <c r="PMB13389" s="15"/>
      <c r="PMC13389" s="15"/>
      <c r="PMD13389" s="15"/>
      <c r="PME13389" s="15"/>
      <c r="PMF13389" s="15"/>
      <c r="PMG13389" s="15"/>
      <c r="PMH13389" s="15"/>
      <c r="PMI13389" s="15"/>
      <c r="PMJ13389" s="15"/>
      <c r="PMK13389" s="15"/>
      <c r="PML13389" s="15"/>
      <c r="PMM13389" s="15"/>
      <c r="PMN13389" s="15"/>
      <c r="PMO13389" s="15"/>
      <c r="PMP13389" s="15"/>
      <c r="PMQ13389" s="15"/>
      <c r="PMR13389" s="15"/>
      <c r="PMS13389" s="15"/>
      <c r="PMT13389" s="15"/>
      <c r="PMU13389" s="15"/>
      <c r="PMV13389" s="15"/>
      <c r="PMW13389" s="15"/>
      <c r="PMX13389" s="15"/>
      <c r="PMY13389" s="15"/>
      <c r="PMZ13389" s="15"/>
      <c r="PNA13389" s="15"/>
      <c r="PNB13389" s="15"/>
      <c r="PNC13389" s="15"/>
      <c r="PND13389" s="15"/>
      <c r="PNE13389" s="15"/>
      <c r="PNF13389" s="15"/>
      <c r="PNG13389" s="15"/>
      <c r="PNH13389" s="15"/>
      <c r="PNI13389" s="15"/>
      <c r="PNJ13389" s="15"/>
      <c r="PNK13389" s="15"/>
      <c r="PNL13389" s="15"/>
      <c r="PNM13389" s="15"/>
      <c r="PNN13389" s="15"/>
      <c r="PNO13389" s="15"/>
      <c r="PNP13389" s="15"/>
      <c r="PNQ13389" s="15"/>
      <c r="PNR13389" s="15"/>
      <c r="PNS13389" s="15"/>
      <c r="PNT13389" s="15"/>
      <c r="PNU13389" s="15"/>
      <c r="PNV13389" s="15"/>
      <c r="PNW13389" s="15"/>
      <c r="PNX13389" s="15"/>
      <c r="PNY13389" s="15"/>
      <c r="PNZ13389" s="15"/>
      <c r="POA13389" s="15"/>
      <c r="POB13389" s="15"/>
      <c r="POC13389" s="15"/>
      <c r="POD13389" s="15"/>
      <c r="POE13389" s="15"/>
      <c r="POF13389" s="15"/>
      <c r="POG13389" s="15"/>
      <c r="POH13389" s="15"/>
      <c r="POI13389" s="15"/>
      <c r="POJ13389" s="15"/>
      <c r="POK13389" s="15"/>
      <c r="POL13389" s="15"/>
      <c r="POM13389" s="15"/>
      <c r="PON13389" s="15"/>
      <c r="POO13389" s="15"/>
      <c r="POP13389" s="15"/>
      <c r="POQ13389" s="15"/>
      <c r="POR13389" s="15"/>
      <c r="POS13389" s="15"/>
      <c r="POT13389" s="15"/>
      <c r="POU13389" s="15"/>
      <c r="POV13389" s="15"/>
      <c r="POW13389" s="15"/>
      <c r="POX13389" s="15"/>
      <c r="POY13389" s="15"/>
      <c r="POZ13389" s="15"/>
      <c r="PPA13389" s="15"/>
      <c r="PPB13389" s="15"/>
      <c r="PPC13389" s="15"/>
      <c r="PPD13389" s="15"/>
      <c r="PPE13389" s="15"/>
      <c r="PPF13389" s="15"/>
      <c r="PPG13389" s="15"/>
      <c r="PPH13389" s="15"/>
      <c r="PPI13389" s="15"/>
      <c r="PPJ13389" s="15"/>
      <c r="PPK13389" s="15"/>
      <c r="PPL13389" s="15"/>
      <c r="PPM13389" s="15"/>
      <c r="PPN13389" s="15"/>
      <c r="PPO13389" s="15"/>
      <c r="PPP13389" s="15"/>
      <c r="PPQ13389" s="15"/>
      <c r="PPR13389" s="15"/>
      <c r="PPS13389" s="15"/>
      <c r="PPT13389" s="15"/>
      <c r="PPU13389" s="15"/>
      <c r="PPV13389" s="15"/>
      <c r="PPW13389" s="15"/>
      <c r="PPX13389" s="15"/>
      <c r="PPY13389" s="15"/>
      <c r="PPZ13389" s="15"/>
      <c r="PQA13389" s="15"/>
      <c r="PQB13389" s="15"/>
      <c r="PQC13389" s="15"/>
      <c r="PQD13389" s="15"/>
      <c r="PQE13389" s="15"/>
      <c r="PQF13389" s="15"/>
      <c r="PQG13389" s="15"/>
      <c r="PQH13389" s="15"/>
      <c r="PQI13389" s="15"/>
      <c r="PQJ13389" s="15"/>
      <c r="PQK13389" s="15"/>
      <c r="PQL13389" s="15"/>
      <c r="PQM13389" s="15"/>
      <c r="PQN13389" s="15"/>
      <c r="PQO13389" s="15"/>
      <c r="PQP13389" s="15"/>
      <c r="PQQ13389" s="15"/>
      <c r="PQR13389" s="15"/>
      <c r="PQS13389" s="15"/>
      <c r="PQT13389" s="15"/>
      <c r="PQU13389" s="15"/>
      <c r="PQV13389" s="15"/>
      <c r="PQW13389" s="15"/>
      <c r="PQX13389" s="15"/>
      <c r="PQY13389" s="15"/>
      <c r="PQZ13389" s="15"/>
      <c r="PRA13389" s="15"/>
      <c r="PRB13389" s="15"/>
      <c r="PRC13389" s="15"/>
      <c r="PRD13389" s="15"/>
      <c r="PRE13389" s="15"/>
      <c r="PRF13389" s="15"/>
      <c r="PRG13389" s="15"/>
      <c r="PRH13389" s="15"/>
      <c r="PRI13389" s="15"/>
      <c r="PRJ13389" s="15"/>
      <c r="PRK13389" s="15"/>
      <c r="PRL13389" s="15"/>
      <c r="PRM13389" s="15"/>
      <c r="PRN13389" s="15"/>
      <c r="PRO13389" s="15"/>
      <c r="PRP13389" s="15"/>
      <c r="PRQ13389" s="15"/>
      <c r="PRR13389" s="15"/>
      <c r="PRS13389" s="15"/>
      <c r="PRT13389" s="15"/>
      <c r="PRU13389" s="15"/>
      <c r="PRV13389" s="15"/>
      <c r="PRW13389" s="15"/>
      <c r="PRX13389" s="15"/>
      <c r="PRY13389" s="15"/>
      <c r="PRZ13389" s="15"/>
      <c r="PSA13389" s="15"/>
      <c r="PSB13389" s="15"/>
      <c r="PSC13389" s="15"/>
      <c r="PSD13389" s="15"/>
      <c r="PSE13389" s="15"/>
      <c r="PSF13389" s="15"/>
      <c r="PSG13389" s="15"/>
      <c r="PSH13389" s="15"/>
      <c r="PSI13389" s="15"/>
      <c r="PSJ13389" s="15"/>
      <c r="PSK13389" s="15"/>
      <c r="PSL13389" s="15"/>
      <c r="PSM13389" s="15"/>
      <c r="PSN13389" s="15"/>
      <c r="PSO13389" s="15"/>
      <c r="PSP13389" s="15"/>
      <c r="PSQ13389" s="15"/>
      <c r="PSR13389" s="15"/>
      <c r="PSS13389" s="15"/>
      <c r="PST13389" s="15"/>
      <c r="PSU13389" s="15"/>
      <c r="PSV13389" s="15"/>
      <c r="PSW13389" s="15"/>
      <c r="PSX13389" s="15"/>
      <c r="PSY13389" s="15"/>
      <c r="PSZ13389" s="15"/>
      <c r="PTA13389" s="15"/>
      <c r="PTB13389" s="15"/>
      <c r="PTC13389" s="15"/>
      <c r="PTD13389" s="15"/>
      <c r="PTE13389" s="15"/>
      <c r="PTF13389" s="15"/>
      <c r="PTG13389" s="15"/>
      <c r="PTH13389" s="15"/>
      <c r="PTI13389" s="15"/>
      <c r="PTJ13389" s="15"/>
      <c r="PTK13389" s="15"/>
      <c r="PTL13389" s="15"/>
      <c r="PTM13389" s="15"/>
      <c r="PTN13389" s="15"/>
      <c r="PTO13389" s="15"/>
      <c r="PTP13389" s="15"/>
      <c r="PTQ13389" s="15"/>
      <c r="PTR13389" s="15"/>
      <c r="PTS13389" s="15"/>
      <c r="PTT13389" s="15"/>
      <c r="PTU13389" s="15"/>
      <c r="PTV13389" s="15"/>
      <c r="PTW13389" s="15"/>
      <c r="PTX13389" s="15"/>
      <c r="PTY13389" s="15"/>
      <c r="PTZ13389" s="15"/>
      <c r="PUA13389" s="15"/>
      <c r="PUB13389" s="15"/>
      <c r="PUC13389" s="15"/>
      <c r="PUD13389" s="15"/>
      <c r="PUE13389" s="15"/>
      <c r="PUF13389" s="15"/>
      <c r="PUG13389" s="15"/>
      <c r="PUH13389" s="15"/>
      <c r="PUI13389" s="15"/>
      <c r="PUJ13389" s="15"/>
      <c r="PUK13389" s="15"/>
      <c r="PUL13389" s="15"/>
      <c r="PUM13389" s="15"/>
      <c r="PUN13389" s="15"/>
      <c r="PUO13389" s="15"/>
      <c r="PUP13389" s="15"/>
      <c r="PUQ13389" s="15"/>
      <c r="PUR13389" s="15"/>
      <c r="PUS13389" s="15"/>
      <c r="PUT13389" s="15"/>
      <c r="PUU13389" s="15"/>
      <c r="PUV13389" s="15"/>
      <c r="PUW13389" s="15"/>
      <c r="PUX13389" s="15"/>
      <c r="PUY13389" s="15"/>
      <c r="PUZ13389" s="15"/>
      <c r="PVA13389" s="15"/>
      <c r="PVB13389" s="15"/>
      <c r="PVC13389" s="15"/>
      <c r="PVD13389" s="15"/>
      <c r="PVE13389" s="15"/>
      <c r="PVF13389" s="15"/>
      <c r="PVG13389" s="15"/>
      <c r="PVH13389" s="15"/>
      <c r="PVI13389" s="15"/>
      <c r="PVJ13389" s="15"/>
      <c r="PVK13389" s="15"/>
      <c r="PVL13389" s="15"/>
      <c r="PVM13389" s="15"/>
      <c r="PVN13389" s="15"/>
      <c r="PVO13389" s="15"/>
      <c r="PVP13389" s="15"/>
      <c r="PVQ13389" s="15"/>
      <c r="PVR13389" s="15"/>
      <c r="PVS13389" s="15"/>
      <c r="PVT13389" s="15"/>
      <c r="PVU13389" s="15"/>
      <c r="PVV13389" s="15"/>
      <c r="PVW13389" s="15"/>
      <c r="PVX13389" s="15"/>
      <c r="PVY13389" s="15"/>
      <c r="PVZ13389" s="15"/>
      <c r="PWA13389" s="15"/>
      <c r="PWB13389" s="15"/>
      <c r="PWC13389" s="15"/>
      <c r="PWD13389" s="15"/>
      <c r="PWE13389" s="15"/>
      <c r="PWF13389" s="15"/>
      <c r="PWG13389" s="15"/>
      <c r="PWH13389" s="15"/>
      <c r="PWI13389" s="15"/>
      <c r="PWJ13389" s="15"/>
      <c r="PWK13389" s="15"/>
      <c r="PWL13389" s="15"/>
      <c r="PWM13389" s="15"/>
      <c r="PWN13389" s="15"/>
      <c r="PWO13389" s="15"/>
      <c r="PWP13389" s="15"/>
      <c r="PWQ13389" s="15"/>
      <c r="PWR13389" s="15"/>
      <c r="PWS13389" s="15"/>
      <c r="PWT13389" s="15"/>
      <c r="PWU13389" s="15"/>
      <c r="PWV13389" s="15"/>
      <c r="PWW13389" s="15"/>
      <c r="PWX13389" s="15"/>
      <c r="PWY13389" s="15"/>
      <c r="PWZ13389" s="15"/>
      <c r="PXA13389" s="15"/>
      <c r="PXB13389" s="15"/>
      <c r="PXC13389" s="15"/>
      <c r="PXD13389" s="15"/>
      <c r="PXE13389" s="15"/>
      <c r="PXF13389" s="15"/>
      <c r="PXG13389" s="15"/>
      <c r="PXH13389" s="15"/>
      <c r="PXI13389" s="15"/>
      <c r="PXJ13389" s="15"/>
      <c r="PXK13389" s="15"/>
      <c r="PXL13389" s="15"/>
      <c r="PXM13389" s="15"/>
      <c r="PXN13389" s="15"/>
      <c r="PXO13389" s="15"/>
      <c r="PXP13389" s="15"/>
      <c r="PXQ13389" s="15"/>
      <c r="PXR13389" s="15"/>
      <c r="PXS13389" s="15"/>
      <c r="PXT13389" s="15"/>
      <c r="PXU13389" s="15"/>
      <c r="PXV13389" s="15"/>
      <c r="PXW13389" s="15"/>
      <c r="PXX13389" s="15"/>
      <c r="PXY13389" s="15"/>
      <c r="PXZ13389" s="15"/>
      <c r="PYA13389" s="15"/>
      <c r="PYB13389" s="15"/>
      <c r="PYC13389" s="15"/>
      <c r="PYD13389" s="15"/>
      <c r="PYE13389" s="15"/>
      <c r="PYF13389" s="15"/>
      <c r="PYG13389" s="15"/>
      <c r="PYH13389" s="15"/>
      <c r="PYI13389" s="15"/>
      <c r="PYJ13389" s="15"/>
      <c r="PYK13389" s="15"/>
      <c r="PYL13389" s="15"/>
      <c r="PYM13389" s="15"/>
      <c r="PYN13389" s="15"/>
      <c r="PYO13389" s="15"/>
      <c r="PYP13389" s="15"/>
      <c r="PYQ13389" s="15"/>
      <c r="PYR13389" s="15"/>
      <c r="PYS13389" s="15"/>
      <c r="PYT13389" s="15"/>
      <c r="PYU13389" s="15"/>
      <c r="PYV13389" s="15"/>
      <c r="PYW13389" s="15"/>
      <c r="PYX13389" s="15"/>
      <c r="PYY13389" s="15"/>
      <c r="PYZ13389" s="15"/>
      <c r="PZA13389" s="15"/>
      <c r="PZB13389" s="15"/>
      <c r="PZC13389" s="15"/>
      <c r="PZD13389" s="15"/>
      <c r="PZE13389" s="15"/>
      <c r="PZF13389" s="15"/>
      <c r="PZG13389" s="15"/>
      <c r="PZH13389" s="15"/>
      <c r="PZI13389" s="15"/>
      <c r="PZJ13389" s="15"/>
      <c r="PZK13389" s="15"/>
      <c r="PZL13389" s="15"/>
      <c r="PZM13389" s="15"/>
      <c r="PZN13389" s="15"/>
      <c r="PZO13389" s="15"/>
      <c r="PZP13389" s="15"/>
      <c r="PZQ13389" s="15"/>
      <c r="PZR13389" s="15"/>
      <c r="PZS13389" s="15"/>
      <c r="PZT13389" s="15"/>
      <c r="PZU13389" s="15"/>
      <c r="PZV13389" s="15"/>
      <c r="PZW13389" s="15"/>
      <c r="PZX13389" s="15"/>
      <c r="PZY13389" s="15"/>
      <c r="PZZ13389" s="15"/>
      <c r="QAA13389" s="15"/>
      <c r="QAB13389" s="15"/>
      <c r="QAC13389" s="15"/>
      <c r="QAD13389" s="15"/>
      <c r="QAE13389" s="15"/>
      <c r="QAF13389" s="15"/>
      <c r="QAG13389" s="15"/>
      <c r="QAH13389" s="15"/>
      <c r="QAI13389" s="15"/>
      <c r="QAJ13389" s="15"/>
      <c r="QAK13389" s="15"/>
      <c r="QAL13389" s="15"/>
      <c r="QAM13389" s="15"/>
      <c r="QAN13389" s="15"/>
      <c r="QAO13389" s="15"/>
      <c r="QAP13389" s="15"/>
      <c r="QAQ13389" s="15"/>
      <c r="QAR13389" s="15"/>
      <c r="QAS13389" s="15"/>
      <c r="QAT13389" s="15"/>
      <c r="QAU13389" s="15"/>
      <c r="QAV13389" s="15"/>
      <c r="QAW13389" s="15"/>
      <c r="QAX13389" s="15"/>
      <c r="QAY13389" s="15"/>
      <c r="QAZ13389" s="15"/>
      <c r="QBA13389" s="15"/>
      <c r="QBB13389" s="15"/>
      <c r="QBC13389" s="15"/>
      <c r="QBD13389" s="15"/>
      <c r="QBE13389" s="15"/>
      <c r="QBF13389" s="15"/>
      <c r="QBG13389" s="15"/>
      <c r="QBH13389" s="15"/>
      <c r="QBI13389" s="15"/>
      <c r="QBJ13389" s="15"/>
      <c r="QBK13389" s="15"/>
      <c r="QBL13389" s="15"/>
      <c r="QBM13389" s="15"/>
      <c r="QBN13389" s="15"/>
      <c r="QBO13389" s="15"/>
      <c r="QBP13389" s="15"/>
      <c r="QBQ13389" s="15"/>
      <c r="QBR13389" s="15"/>
      <c r="QBS13389" s="15"/>
      <c r="QBT13389" s="15"/>
      <c r="QBU13389" s="15"/>
      <c r="QBV13389" s="15"/>
      <c r="QBW13389" s="15"/>
      <c r="QBX13389" s="15"/>
      <c r="QBY13389" s="15"/>
      <c r="QBZ13389" s="15"/>
      <c r="QCA13389" s="15"/>
      <c r="QCB13389" s="15"/>
      <c r="QCC13389" s="15"/>
      <c r="QCD13389" s="15"/>
      <c r="QCE13389" s="15"/>
      <c r="QCF13389" s="15"/>
      <c r="QCG13389" s="15"/>
      <c r="QCH13389" s="15"/>
      <c r="QCI13389" s="15"/>
      <c r="QCJ13389" s="15"/>
      <c r="QCK13389" s="15"/>
      <c r="QCL13389" s="15"/>
      <c r="QCM13389" s="15"/>
      <c r="QCN13389" s="15"/>
      <c r="QCO13389" s="15"/>
      <c r="QCP13389" s="15"/>
      <c r="QCQ13389" s="15"/>
      <c r="QCR13389" s="15"/>
      <c r="QCS13389" s="15"/>
      <c r="QCT13389" s="15"/>
      <c r="QCU13389" s="15"/>
      <c r="QCV13389" s="15"/>
      <c r="QCW13389" s="15"/>
      <c r="QCX13389" s="15"/>
      <c r="QCY13389" s="15"/>
      <c r="QCZ13389" s="15"/>
      <c r="QDA13389" s="15"/>
      <c r="QDB13389" s="15"/>
      <c r="QDC13389" s="15"/>
      <c r="QDD13389" s="15"/>
      <c r="QDE13389" s="15"/>
      <c r="QDF13389" s="15"/>
      <c r="QDG13389" s="15"/>
      <c r="QDH13389" s="15"/>
      <c r="QDI13389" s="15"/>
      <c r="QDJ13389" s="15"/>
      <c r="QDK13389" s="15"/>
      <c r="QDL13389" s="15"/>
      <c r="QDM13389" s="15"/>
      <c r="QDN13389" s="15"/>
      <c r="QDO13389" s="15"/>
      <c r="QDP13389" s="15"/>
      <c r="QDQ13389" s="15"/>
      <c r="QDR13389" s="15"/>
      <c r="QDS13389" s="15"/>
      <c r="QDT13389" s="15"/>
      <c r="QDU13389" s="15"/>
      <c r="QDV13389" s="15"/>
      <c r="QDW13389" s="15"/>
      <c r="QDX13389" s="15"/>
      <c r="QDY13389" s="15"/>
      <c r="QDZ13389" s="15"/>
      <c r="QEA13389" s="15"/>
      <c r="QEB13389" s="15"/>
      <c r="QEC13389" s="15"/>
      <c r="QED13389" s="15"/>
      <c r="QEE13389" s="15"/>
      <c r="QEF13389" s="15"/>
      <c r="QEG13389" s="15"/>
      <c r="QEH13389" s="15"/>
      <c r="QEI13389" s="15"/>
      <c r="QEJ13389" s="15"/>
      <c r="QEK13389" s="15"/>
      <c r="QEL13389" s="15"/>
      <c r="QEM13389" s="15"/>
      <c r="QEN13389" s="15"/>
      <c r="QEO13389" s="15"/>
      <c r="QEP13389" s="15"/>
      <c r="QEQ13389" s="15"/>
      <c r="QER13389" s="15"/>
      <c r="QES13389" s="15"/>
      <c r="QET13389" s="15"/>
      <c r="QEU13389" s="15"/>
      <c r="QEV13389" s="15"/>
      <c r="QEW13389" s="15"/>
      <c r="QEX13389" s="15"/>
      <c r="QEY13389" s="15"/>
      <c r="QEZ13389" s="15"/>
      <c r="QFA13389" s="15"/>
      <c r="QFB13389" s="15"/>
      <c r="QFC13389" s="15"/>
      <c r="QFD13389" s="15"/>
      <c r="QFE13389" s="15"/>
      <c r="QFF13389" s="15"/>
      <c r="QFG13389" s="15"/>
      <c r="QFH13389" s="15"/>
      <c r="QFI13389" s="15"/>
      <c r="QFJ13389" s="15"/>
      <c r="QFK13389" s="15"/>
      <c r="QFL13389" s="15"/>
      <c r="QFM13389" s="15"/>
      <c r="QFN13389" s="15"/>
      <c r="QFO13389" s="15"/>
      <c r="QFP13389" s="15"/>
      <c r="QFQ13389" s="15"/>
      <c r="QFR13389" s="15"/>
      <c r="QFS13389" s="15"/>
      <c r="QFT13389" s="15"/>
      <c r="QFU13389" s="15"/>
      <c r="QFV13389" s="15"/>
      <c r="QFW13389" s="15"/>
      <c r="QFX13389" s="15"/>
      <c r="QFY13389" s="15"/>
      <c r="QFZ13389" s="15"/>
      <c r="QGA13389" s="15"/>
      <c r="QGB13389" s="15"/>
      <c r="QGC13389" s="15"/>
      <c r="QGD13389" s="15"/>
      <c r="QGE13389" s="15"/>
      <c r="QGF13389" s="15"/>
      <c r="QGG13389" s="15"/>
      <c r="QGH13389" s="15"/>
      <c r="QGI13389" s="15"/>
      <c r="QGJ13389" s="15"/>
      <c r="QGK13389" s="15"/>
      <c r="QGL13389" s="15"/>
      <c r="QGM13389" s="15"/>
      <c r="QGN13389" s="15"/>
      <c r="QGO13389" s="15"/>
      <c r="QGP13389" s="15"/>
      <c r="QGQ13389" s="15"/>
      <c r="QGR13389" s="15"/>
      <c r="QGS13389" s="15"/>
      <c r="QGT13389" s="15"/>
      <c r="QGU13389" s="15"/>
      <c r="QGV13389" s="15"/>
      <c r="QGW13389" s="15"/>
      <c r="QGX13389" s="15"/>
      <c r="QGY13389" s="15"/>
      <c r="QGZ13389" s="15"/>
      <c r="QHA13389" s="15"/>
      <c r="QHB13389" s="15"/>
      <c r="QHC13389" s="15"/>
      <c r="QHD13389" s="15"/>
      <c r="QHE13389" s="15"/>
      <c r="QHF13389" s="15"/>
      <c r="QHG13389" s="15"/>
      <c r="QHH13389" s="15"/>
      <c r="QHI13389" s="15"/>
      <c r="QHJ13389" s="15"/>
      <c r="QHK13389" s="15"/>
      <c r="QHL13389" s="15"/>
      <c r="QHM13389" s="15"/>
      <c r="QHN13389" s="15"/>
      <c r="QHO13389" s="15"/>
      <c r="QHP13389" s="15"/>
      <c r="QHQ13389" s="15"/>
      <c r="QHR13389" s="15"/>
      <c r="QHS13389" s="15"/>
      <c r="QHT13389" s="15"/>
      <c r="QHU13389" s="15"/>
      <c r="QHV13389" s="15"/>
      <c r="QHW13389" s="15"/>
      <c r="QHX13389" s="15"/>
      <c r="QHY13389" s="15"/>
      <c r="QHZ13389" s="15"/>
      <c r="QIA13389" s="15"/>
      <c r="QIB13389" s="15"/>
      <c r="QIC13389" s="15"/>
      <c r="QID13389" s="15"/>
      <c r="QIE13389" s="15"/>
      <c r="QIF13389" s="15"/>
      <c r="QIG13389" s="15"/>
      <c r="QIH13389" s="15"/>
      <c r="QII13389" s="15"/>
      <c r="QIJ13389" s="15"/>
      <c r="QIK13389" s="15"/>
      <c r="QIL13389" s="15"/>
      <c r="QIM13389" s="15"/>
      <c r="QIN13389" s="15"/>
      <c r="QIO13389" s="15"/>
      <c r="QIP13389" s="15"/>
      <c r="QIQ13389" s="15"/>
      <c r="QIR13389" s="15"/>
      <c r="QIS13389" s="15"/>
      <c r="QIT13389" s="15"/>
      <c r="QIU13389" s="15"/>
      <c r="QIV13389" s="15"/>
      <c r="QIW13389" s="15"/>
      <c r="QIX13389" s="15"/>
      <c r="QIY13389" s="15"/>
      <c r="QIZ13389" s="15"/>
      <c r="QJA13389" s="15"/>
      <c r="QJB13389" s="15"/>
      <c r="QJC13389" s="15"/>
      <c r="QJD13389" s="15"/>
      <c r="QJE13389" s="15"/>
      <c r="QJF13389" s="15"/>
      <c r="QJG13389" s="15"/>
      <c r="QJH13389" s="15"/>
      <c r="QJI13389" s="15"/>
      <c r="QJJ13389" s="15"/>
      <c r="QJK13389" s="15"/>
      <c r="QJL13389" s="15"/>
      <c r="QJM13389" s="15"/>
      <c r="QJN13389" s="15"/>
      <c r="QJO13389" s="15"/>
      <c r="QJP13389" s="15"/>
      <c r="QJQ13389" s="15"/>
      <c r="QJR13389" s="15"/>
      <c r="QJS13389" s="15"/>
      <c r="QJT13389" s="15"/>
      <c r="QJU13389" s="15"/>
      <c r="QJV13389" s="15"/>
      <c r="QJW13389" s="15"/>
      <c r="QJX13389" s="15"/>
      <c r="QJY13389" s="15"/>
      <c r="QJZ13389" s="15"/>
      <c r="QKA13389" s="15"/>
      <c r="QKB13389" s="15"/>
      <c r="QKC13389" s="15"/>
      <c r="QKD13389" s="15"/>
      <c r="QKE13389" s="15"/>
      <c r="QKF13389" s="15"/>
      <c r="QKG13389" s="15"/>
      <c r="QKH13389" s="15"/>
      <c r="QKI13389" s="15"/>
      <c r="QKJ13389" s="15"/>
      <c r="QKK13389" s="15"/>
      <c r="QKL13389" s="15"/>
      <c r="QKM13389" s="15"/>
      <c r="QKN13389" s="15"/>
      <c r="QKO13389" s="15"/>
      <c r="QKP13389" s="15"/>
      <c r="QKQ13389" s="15"/>
      <c r="QKR13389" s="15"/>
      <c r="QKS13389" s="15"/>
      <c r="QKT13389" s="15"/>
      <c r="QKU13389" s="15"/>
      <c r="QKV13389" s="15"/>
      <c r="QKW13389" s="15"/>
      <c r="QKX13389" s="15"/>
      <c r="QKY13389" s="15"/>
      <c r="QKZ13389" s="15"/>
      <c r="QLA13389" s="15"/>
      <c r="QLB13389" s="15"/>
      <c r="QLC13389" s="15"/>
      <c r="QLD13389" s="15"/>
      <c r="QLE13389" s="15"/>
      <c r="QLF13389" s="15"/>
      <c r="QLG13389" s="15"/>
      <c r="QLH13389" s="15"/>
      <c r="QLI13389" s="15"/>
      <c r="QLJ13389" s="15"/>
      <c r="QLK13389" s="15"/>
      <c r="QLL13389" s="15"/>
      <c r="QLM13389" s="15"/>
      <c r="QLN13389" s="15"/>
      <c r="QLO13389" s="15"/>
      <c r="QLP13389" s="15"/>
      <c r="QLQ13389" s="15"/>
      <c r="QLR13389" s="15"/>
      <c r="QLS13389" s="15"/>
      <c r="QLT13389" s="15"/>
      <c r="QLU13389" s="15"/>
      <c r="QLV13389" s="15"/>
      <c r="QLW13389" s="15"/>
      <c r="QLX13389" s="15"/>
      <c r="QLY13389" s="15"/>
      <c r="QLZ13389" s="15"/>
      <c r="QMA13389" s="15"/>
      <c r="QMB13389" s="15"/>
      <c r="QMC13389" s="15"/>
      <c r="QMD13389" s="15"/>
      <c r="QME13389" s="15"/>
      <c r="QMF13389" s="15"/>
      <c r="QMG13389" s="15"/>
      <c r="QMH13389" s="15"/>
      <c r="QMI13389" s="15"/>
      <c r="QMJ13389" s="15"/>
      <c r="QMK13389" s="15"/>
      <c r="QML13389" s="15"/>
      <c r="QMM13389" s="15"/>
      <c r="QMN13389" s="15"/>
      <c r="QMO13389" s="15"/>
      <c r="QMP13389" s="15"/>
      <c r="QMQ13389" s="15"/>
      <c r="QMR13389" s="15"/>
      <c r="QMS13389" s="15"/>
      <c r="QMT13389" s="15"/>
      <c r="QMU13389" s="15"/>
      <c r="QMV13389" s="15"/>
      <c r="QMW13389" s="15"/>
      <c r="QMX13389" s="15"/>
      <c r="QMY13389" s="15"/>
      <c r="QMZ13389" s="15"/>
      <c r="QNA13389" s="15"/>
      <c r="QNB13389" s="15"/>
      <c r="QNC13389" s="15"/>
      <c r="QND13389" s="15"/>
      <c r="QNE13389" s="15"/>
      <c r="QNF13389" s="15"/>
      <c r="QNG13389" s="15"/>
      <c r="QNH13389" s="15"/>
      <c r="QNI13389" s="15"/>
      <c r="QNJ13389" s="15"/>
      <c r="QNK13389" s="15"/>
      <c r="QNL13389" s="15"/>
      <c r="QNM13389" s="15"/>
      <c r="QNN13389" s="15"/>
      <c r="QNO13389" s="15"/>
      <c r="QNP13389" s="15"/>
      <c r="QNQ13389" s="15"/>
      <c r="QNR13389" s="15"/>
      <c r="QNS13389" s="15"/>
      <c r="QNT13389" s="15"/>
      <c r="QNU13389" s="15"/>
      <c r="QNV13389" s="15"/>
      <c r="QNW13389" s="15"/>
      <c r="QNX13389" s="15"/>
      <c r="QNY13389" s="15"/>
      <c r="QNZ13389" s="15"/>
      <c r="QOA13389" s="15"/>
      <c r="QOB13389" s="15"/>
      <c r="QOC13389" s="15"/>
      <c r="QOD13389" s="15"/>
      <c r="QOE13389" s="15"/>
      <c r="QOF13389" s="15"/>
      <c r="QOG13389" s="15"/>
      <c r="QOH13389" s="15"/>
      <c r="QOI13389" s="15"/>
      <c r="QOJ13389" s="15"/>
      <c r="QOK13389" s="15"/>
      <c r="QOL13389" s="15"/>
      <c r="QOM13389" s="15"/>
      <c r="QON13389" s="15"/>
      <c r="QOO13389" s="15"/>
      <c r="QOP13389" s="15"/>
      <c r="QOQ13389" s="15"/>
      <c r="QOR13389" s="15"/>
      <c r="QOS13389" s="15"/>
      <c r="QOT13389" s="15"/>
      <c r="QOU13389" s="15"/>
      <c r="QOV13389" s="15"/>
      <c r="QOW13389" s="15"/>
      <c r="QOX13389" s="15"/>
      <c r="QOY13389" s="15"/>
      <c r="QOZ13389" s="15"/>
      <c r="QPA13389" s="15"/>
      <c r="QPB13389" s="15"/>
      <c r="QPC13389" s="15"/>
      <c r="QPD13389" s="15"/>
      <c r="QPE13389" s="15"/>
      <c r="QPF13389" s="15"/>
      <c r="QPG13389" s="15"/>
      <c r="QPH13389" s="15"/>
      <c r="QPI13389" s="15"/>
      <c r="QPJ13389" s="15"/>
      <c r="QPK13389" s="15"/>
      <c r="QPL13389" s="15"/>
      <c r="QPM13389" s="15"/>
      <c r="QPN13389" s="15"/>
      <c r="QPO13389" s="15"/>
      <c r="QPP13389" s="15"/>
      <c r="QPQ13389" s="15"/>
      <c r="QPR13389" s="15"/>
      <c r="QPS13389" s="15"/>
      <c r="QPT13389" s="15"/>
      <c r="QPU13389" s="15"/>
      <c r="QPV13389" s="15"/>
      <c r="QPW13389" s="15"/>
      <c r="QPX13389" s="15"/>
      <c r="QPY13389" s="15"/>
      <c r="QPZ13389" s="15"/>
      <c r="QQA13389" s="15"/>
      <c r="QQB13389" s="15"/>
      <c r="QQC13389" s="15"/>
      <c r="QQD13389" s="15"/>
      <c r="QQE13389" s="15"/>
      <c r="QQF13389" s="15"/>
      <c r="QQG13389" s="15"/>
      <c r="QQH13389" s="15"/>
      <c r="QQI13389" s="15"/>
      <c r="QQJ13389" s="15"/>
      <c r="QQK13389" s="15"/>
      <c r="QQL13389" s="15"/>
      <c r="QQM13389" s="15"/>
      <c r="QQN13389" s="15"/>
      <c r="QQO13389" s="15"/>
      <c r="QQP13389" s="15"/>
      <c r="QQQ13389" s="15"/>
      <c r="QQR13389" s="15"/>
      <c r="QQS13389" s="15"/>
      <c r="QQT13389" s="15"/>
      <c r="QQU13389" s="15"/>
      <c r="QQV13389" s="15"/>
      <c r="QQW13389" s="15"/>
      <c r="QQX13389" s="15"/>
      <c r="QQY13389" s="15"/>
      <c r="QQZ13389" s="15"/>
      <c r="QRA13389" s="15"/>
      <c r="QRB13389" s="15"/>
      <c r="QRC13389" s="15"/>
      <c r="QRD13389" s="15"/>
      <c r="QRE13389" s="15"/>
      <c r="QRF13389" s="15"/>
      <c r="QRG13389" s="15"/>
      <c r="QRH13389" s="15"/>
      <c r="QRI13389" s="15"/>
      <c r="QRJ13389" s="15"/>
      <c r="QRK13389" s="15"/>
      <c r="QRL13389" s="15"/>
      <c r="QRM13389" s="15"/>
      <c r="QRN13389" s="15"/>
      <c r="QRO13389" s="15"/>
      <c r="QRP13389" s="15"/>
      <c r="QRQ13389" s="15"/>
      <c r="QRR13389" s="15"/>
      <c r="QRS13389" s="15"/>
      <c r="QRT13389" s="15"/>
      <c r="QRU13389" s="15"/>
      <c r="QRV13389" s="15"/>
      <c r="QRW13389" s="15"/>
      <c r="QRX13389" s="15"/>
      <c r="QRY13389" s="15"/>
      <c r="QRZ13389" s="15"/>
      <c r="QSA13389" s="15"/>
      <c r="QSB13389" s="15"/>
      <c r="QSC13389" s="15"/>
      <c r="QSD13389" s="15"/>
      <c r="QSE13389" s="15"/>
      <c r="QSF13389" s="15"/>
      <c r="QSG13389" s="15"/>
      <c r="QSH13389" s="15"/>
      <c r="QSI13389" s="15"/>
      <c r="QSJ13389" s="15"/>
      <c r="QSK13389" s="15"/>
      <c r="QSL13389" s="15"/>
      <c r="QSM13389" s="15"/>
      <c r="QSN13389" s="15"/>
      <c r="QSO13389" s="15"/>
      <c r="QSP13389" s="15"/>
      <c r="QSQ13389" s="15"/>
      <c r="QSR13389" s="15"/>
      <c r="QSS13389" s="15"/>
      <c r="QST13389" s="15"/>
      <c r="QSU13389" s="15"/>
      <c r="QSV13389" s="15"/>
      <c r="QSW13389" s="15"/>
      <c r="QSX13389" s="15"/>
      <c r="QSY13389" s="15"/>
      <c r="QSZ13389" s="15"/>
      <c r="QTA13389" s="15"/>
      <c r="QTB13389" s="15"/>
      <c r="QTC13389" s="15"/>
      <c r="QTD13389" s="15"/>
      <c r="QTE13389" s="15"/>
      <c r="QTF13389" s="15"/>
      <c r="QTG13389" s="15"/>
      <c r="QTH13389" s="15"/>
      <c r="QTI13389" s="15"/>
      <c r="QTJ13389" s="15"/>
      <c r="QTK13389" s="15"/>
      <c r="QTL13389" s="15"/>
      <c r="QTM13389" s="15"/>
      <c r="QTN13389" s="15"/>
      <c r="QTO13389" s="15"/>
      <c r="QTP13389" s="15"/>
      <c r="QTQ13389" s="15"/>
      <c r="QTR13389" s="15"/>
      <c r="QTS13389" s="15"/>
      <c r="QTT13389" s="15"/>
      <c r="QTU13389" s="15"/>
      <c r="QTV13389" s="15"/>
      <c r="QTW13389" s="15"/>
      <c r="QTX13389" s="15"/>
      <c r="QTY13389" s="15"/>
      <c r="QTZ13389" s="15"/>
      <c r="QUA13389" s="15"/>
      <c r="QUB13389" s="15"/>
      <c r="QUC13389" s="15"/>
      <c r="QUD13389" s="15"/>
      <c r="QUE13389" s="15"/>
      <c r="QUF13389" s="15"/>
      <c r="QUG13389" s="15"/>
      <c r="QUH13389" s="15"/>
      <c r="QUI13389" s="15"/>
      <c r="QUJ13389" s="15"/>
      <c r="QUK13389" s="15"/>
      <c r="QUL13389" s="15"/>
      <c r="QUM13389" s="15"/>
      <c r="QUN13389" s="15"/>
      <c r="QUO13389" s="15"/>
      <c r="QUP13389" s="15"/>
      <c r="QUQ13389" s="15"/>
      <c r="QUR13389" s="15"/>
      <c r="QUS13389" s="15"/>
      <c r="QUT13389" s="15"/>
      <c r="QUU13389" s="15"/>
      <c r="QUV13389" s="15"/>
      <c r="QUW13389" s="15"/>
      <c r="QUX13389" s="15"/>
      <c r="QUY13389" s="15"/>
      <c r="QUZ13389" s="15"/>
      <c r="QVA13389" s="15"/>
      <c r="QVB13389" s="15"/>
      <c r="QVC13389" s="15"/>
      <c r="QVD13389" s="15"/>
      <c r="QVE13389" s="15"/>
      <c r="QVF13389" s="15"/>
      <c r="QVG13389" s="15"/>
      <c r="QVH13389" s="15"/>
      <c r="QVI13389" s="15"/>
      <c r="QVJ13389" s="15"/>
      <c r="QVK13389" s="15"/>
      <c r="QVL13389" s="15"/>
      <c r="QVM13389" s="15"/>
      <c r="QVN13389" s="15"/>
      <c r="QVO13389" s="15"/>
      <c r="QVP13389" s="15"/>
      <c r="QVQ13389" s="15"/>
      <c r="QVR13389" s="15"/>
      <c r="QVS13389" s="15"/>
      <c r="QVT13389" s="15"/>
      <c r="QVU13389" s="15"/>
      <c r="QVV13389" s="15"/>
      <c r="QVW13389" s="15"/>
      <c r="QVX13389" s="15"/>
      <c r="QVY13389" s="15"/>
      <c r="QVZ13389" s="15"/>
      <c r="QWA13389" s="15"/>
      <c r="QWB13389" s="15"/>
      <c r="QWC13389" s="15"/>
      <c r="QWD13389" s="15"/>
      <c r="QWE13389" s="15"/>
      <c r="QWF13389" s="15"/>
      <c r="QWG13389" s="15"/>
      <c r="QWH13389" s="15"/>
      <c r="QWI13389" s="15"/>
      <c r="QWJ13389" s="15"/>
      <c r="QWK13389" s="15"/>
      <c r="QWL13389" s="15"/>
      <c r="QWM13389" s="15"/>
      <c r="QWN13389" s="15"/>
      <c r="QWO13389" s="15"/>
      <c r="QWP13389" s="15"/>
      <c r="QWQ13389" s="15"/>
      <c r="QWR13389" s="15"/>
      <c r="QWS13389" s="15"/>
      <c r="QWT13389" s="15"/>
      <c r="QWU13389" s="15"/>
      <c r="QWV13389" s="15"/>
      <c r="QWW13389" s="15"/>
      <c r="QWX13389" s="15"/>
      <c r="QWY13389" s="15"/>
      <c r="QWZ13389" s="15"/>
      <c r="QXA13389" s="15"/>
      <c r="QXB13389" s="15"/>
      <c r="QXC13389" s="15"/>
      <c r="QXD13389" s="15"/>
      <c r="QXE13389" s="15"/>
      <c r="QXF13389" s="15"/>
      <c r="QXG13389" s="15"/>
      <c r="QXH13389" s="15"/>
      <c r="QXI13389" s="15"/>
      <c r="QXJ13389" s="15"/>
      <c r="QXK13389" s="15"/>
      <c r="QXL13389" s="15"/>
      <c r="QXM13389" s="15"/>
      <c r="QXN13389" s="15"/>
      <c r="QXO13389" s="15"/>
      <c r="QXP13389" s="15"/>
      <c r="QXQ13389" s="15"/>
      <c r="QXR13389" s="15"/>
      <c r="QXS13389" s="15"/>
      <c r="QXT13389" s="15"/>
      <c r="QXU13389" s="15"/>
      <c r="QXV13389" s="15"/>
      <c r="QXW13389" s="15"/>
      <c r="QXX13389" s="15"/>
      <c r="QXY13389" s="15"/>
      <c r="QXZ13389" s="15"/>
      <c r="QYA13389" s="15"/>
      <c r="QYB13389" s="15"/>
      <c r="QYC13389" s="15"/>
      <c r="QYD13389" s="15"/>
      <c r="QYE13389" s="15"/>
      <c r="QYF13389" s="15"/>
      <c r="QYG13389" s="15"/>
      <c r="QYH13389" s="15"/>
      <c r="QYI13389" s="15"/>
      <c r="QYJ13389" s="15"/>
      <c r="QYK13389" s="15"/>
      <c r="QYL13389" s="15"/>
      <c r="QYM13389" s="15"/>
      <c r="QYN13389" s="15"/>
      <c r="QYO13389" s="15"/>
      <c r="QYP13389" s="15"/>
      <c r="QYQ13389" s="15"/>
      <c r="QYR13389" s="15"/>
      <c r="QYS13389" s="15"/>
      <c r="QYT13389" s="15"/>
      <c r="QYU13389" s="15"/>
      <c r="QYV13389" s="15"/>
      <c r="QYW13389" s="15"/>
      <c r="QYX13389" s="15"/>
      <c r="QYY13389" s="15"/>
      <c r="QYZ13389" s="15"/>
      <c r="QZA13389" s="15"/>
      <c r="QZB13389" s="15"/>
      <c r="QZC13389" s="15"/>
      <c r="QZD13389" s="15"/>
      <c r="QZE13389" s="15"/>
      <c r="QZF13389" s="15"/>
      <c r="QZG13389" s="15"/>
      <c r="QZH13389" s="15"/>
      <c r="QZI13389" s="15"/>
      <c r="QZJ13389" s="15"/>
      <c r="QZK13389" s="15"/>
      <c r="QZL13389" s="15"/>
      <c r="QZM13389" s="15"/>
      <c r="QZN13389" s="15"/>
      <c r="QZO13389" s="15"/>
      <c r="QZP13389" s="15"/>
      <c r="QZQ13389" s="15"/>
      <c r="QZR13389" s="15"/>
      <c r="QZS13389" s="15"/>
      <c r="QZT13389" s="15"/>
      <c r="QZU13389" s="15"/>
      <c r="QZV13389" s="15"/>
      <c r="QZW13389" s="15"/>
      <c r="QZX13389" s="15"/>
      <c r="QZY13389" s="15"/>
      <c r="QZZ13389" s="15"/>
      <c r="RAA13389" s="15"/>
      <c r="RAB13389" s="15"/>
      <c r="RAC13389" s="15"/>
      <c r="RAD13389" s="15"/>
      <c r="RAE13389" s="15"/>
      <c r="RAF13389" s="15"/>
      <c r="RAG13389" s="15"/>
      <c r="RAH13389" s="15"/>
      <c r="RAI13389" s="15"/>
      <c r="RAJ13389" s="15"/>
      <c r="RAK13389" s="15"/>
      <c r="RAL13389" s="15"/>
      <c r="RAM13389" s="15"/>
      <c r="RAN13389" s="15"/>
      <c r="RAO13389" s="15"/>
      <c r="RAP13389" s="15"/>
      <c r="RAQ13389" s="15"/>
      <c r="RAR13389" s="15"/>
      <c r="RAS13389" s="15"/>
      <c r="RAT13389" s="15"/>
      <c r="RAU13389" s="15"/>
      <c r="RAV13389" s="15"/>
      <c r="RAW13389" s="15"/>
      <c r="RAX13389" s="15"/>
      <c r="RAY13389" s="15"/>
      <c r="RAZ13389" s="15"/>
      <c r="RBA13389" s="15"/>
      <c r="RBB13389" s="15"/>
      <c r="RBC13389" s="15"/>
      <c r="RBD13389" s="15"/>
      <c r="RBE13389" s="15"/>
      <c r="RBF13389" s="15"/>
      <c r="RBG13389" s="15"/>
      <c r="RBH13389" s="15"/>
      <c r="RBI13389" s="15"/>
      <c r="RBJ13389" s="15"/>
      <c r="RBK13389" s="15"/>
      <c r="RBL13389" s="15"/>
      <c r="RBM13389" s="15"/>
      <c r="RBN13389" s="15"/>
      <c r="RBO13389" s="15"/>
      <c r="RBP13389" s="15"/>
      <c r="RBQ13389" s="15"/>
      <c r="RBR13389" s="15"/>
      <c r="RBS13389" s="15"/>
      <c r="RBT13389" s="15"/>
      <c r="RBU13389" s="15"/>
      <c r="RBV13389" s="15"/>
      <c r="RBW13389" s="15"/>
      <c r="RBX13389" s="15"/>
      <c r="RBY13389" s="15"/>
      <c r="RBZ13389" s="15"/>
      <c r="RCA13389" s="15"/>
      <c r="RCB13389" s="15"/>
      <c r="RCC13389" s="15"/>
      <c r="RCD13389" s="15"/>
      <c r="RCE13389" s="15"/>
      <c r="RCF13389" s="15"/>
      <c r="RCG13389" s="15"/>
      <c r="RCH13389" s="15"/>
      <c r="RCI13389" s="15"/>
      <c r="RCJ13389" s="15"/>
      <c r="RCK13389" s="15"/>
      <c r="RCL13389" s="15"/>
      <c r="RCM13389" s="15"/>
      <c r="RCN13389" s="15"/>
      <c r="RCO13389" s="15"/>
      <c r="RCP13389" s="15"/>
      <c r="RCQ13389" s="15"/>
      <c r="RCR13389" s="15"/>
      <c r="RCS13389" s="15"/>
      <c r="RCT13389" s="15"/>
      <c r="RCU13389" s="15"/>
      <c r="RCV13389" s="15"/>
      <c r="RCW13389" s="15"/>
      <c r="RCX13389" s="15"/>
      <c r="RCY13389" s="15"/>
      <c r="RCZ13389" s="15"/>
      <c r="RDA13389" s="15"/>
      <c r="RDB13389" s="15"/>
      <c r="RDC13389" s="15"/>
      <c r="RDD13389" s="15"/>
      <c r="RDE13389" s="15"/>
      <c r="RDF13389" s="15"/>
      <c r="RDG13389" s="15"/>
      <c r="RDH13389" s="15"/>
      <c r="RDI13389" s="15"/>
      <c r="RDJ13389" s="15"/>
      <c r="RDK13389" s="15"/>
      <c r="RDL13389" s="15"/>
      <c r="RDM13389" s="15"/>
      <c r="RDN13389" s="15"/>
      <c r="RDO13389" s="15"/>
      <c r="RDP13389" s="15"/>
      <c r="RDQ13389" s="15"/>
      <c r="RDR13389" s="15"/>
      <c r="RDS13389" s="15"/>
      <c r="RDT13389" s="15"/>
      <c r="RDU13389" s="15"/>
      <c r="RDV13389" s="15"/>
      <c r="RDW13389" s="15"/>
      <c r="RDX13389" s="15"/>
      <c r="RDY13389" s="15"/>
      <c r="RDZ13389" s="15"/>
      <c r="REA13389" s="15"/>
      <c r="REB13389" s="15"/>
      <c r="REC13389" s="15"/>
      <c r="RED13389" s="15"/>
      <c r="REE13389" s="15"/>
      <c r="REF13389" s="15"/>
      <c r="REG13389" s="15"/>
      <c r="REH13389" s="15"/>
      <c r="REI13389" s="15"/>
      <c r="REJ13389" s="15"/>
      <c r="REK13389" s="15"/>
      <c r="REL13389" s="15"/>
      <c r="REM13389" s="15"/>
      <c r="REN13389" s="15"/>
      <c r="REO13389" s="15"/>
      <c r="REP13389" s="15"/>
      <c r="REQ13389" s="15"/>
      <c r="RER13389" s="15"/>
      <c r="RES13389" s="15"/>
      <c r="RET13389" s="15"/>
      <c r="REU13389" s="15"/>
      <c r="REV13389" s="15"/>
      <c r="REW13389" s="15"/>
      <c r="REX13389" s="15"/>
      <c r="REY13389" s="15"/>
      <c r="REZ13389" s="15"/>
      <c r="RFA13389" s="15"/>
      <c r="RFB13389" s="15"/>
      <c r="RFC13389" s="15"/>
      <c r="RFD13389" s="15"/>
      <c r="RFE13389" s="15"/>
      <c r="RFF13389" s="15"/>
      <c r="RFG13389" s="15"/>
      <c r="RFH13389" s="15"/>
      <c r="RFI13389" s="15"/>
      <c r="RFJ13389" s="15"/>
      <c r="RFK13389" s="15"/>
      <c r="RFL13389" s="15"/>
      <c r="RFM13389" s="15"/>
      <c r="RFN13389" s="15"/>
      <c r="RFO13389" s="15"/>
      <c r="RFP13389" s="15"/>
      <c r="RFQ13389" s="15"/>
      <c r="RFR13389" s="15"/>
      <c r="RFS13389" s="15"/>
      <c r="RFT13389" s="15"/>
      <c r="RFU13389" s="15"/>
      <c r="RFV13389" s="15"/>
      <c r="RFW13389" s="15"/>
      <c r="RFX13389" s="15"/>
      <c r="RFY13389" s="15"/>
      <c r="RFZ13389" s="15"/>
      <c r="RGA13389" s="15"/>
      <c r="RGB13389" s="15"/>
      <c r="RGC13389" s="15"/>
      <c r="RGD13389" s="15"/>
      <c r="RGE13389" s="15"/>
      <c r="RGF13389" s="15"/>
      <c r="RGG13389" s="15"/>
      <c r="RGH13389" s="15"/>
      <c r="RGI13389" s="15"/>
      <c r="RGJ13389" s="15"/>
      <c r="RGK13389" s="15"/>
      <c r="RGL13389" s="15"/>
      <c r="RGM13389" s="15"/>
      <c r="RGN13389" s="15"/>
      <c r="RGO13389" s="15"/>
      <c r="RGP13389" s="15"/>
      <c r="RGQ13389" s="15"/>
      <c r="RGR13389" s="15"/>
      <c r="RGS13389" s="15"/>
      <c r="RGT13389" s="15"/>
      <c r="RGU13389" s="15"/>
      <c r="RGV13389" s="15"/>
      <c r="RGW13389" s="15"/>
      <c r="RGX13389" s="15"/>
      <c r="RGY13389" s="15"/>
      <c r="RGZ13389" s="15"/>
      <c r="RHA13389" s="15"/>
      <c r="RHB13389" s="15"/>
      <c r="RHC13389" s="15"/>
      <c r="RHD13389" s="15"/>
      <c r="RHE13389" s="15"/>
      <c r="RHF13389" s="15"/>
      <c r="RHG13389" s="15"/>
      <c r="RHH13389" s="15"/>
      <c r="RHI13389" s="15"/>
      <c r="RHJ13389" s="15"/>
      <c r="RHK13389" s="15"/>
      <c r="RHL13389" s="15"/>
      <c r="RHM13389" s="15"/>
      <c r="RHN13389" s="15"/>
      <c r="RHO13389" s="15"/>
      <c r="RHP13389" s="15"/>
      <c r="RHQ13389" s="15"/>
      <c r="RHR13389" s="15"/>
      <c r="RHS13389" s="15"/>
      <c r="RHT13389" s="15"/>
      <c r="RHU13389" s="15"/>
      <c r="RHV13389" s="15"/>
      <c r="RHW13389" s="15"/>
      <c r="RHX13389" s="15"/>
      <c r="RHY13389" s="15"/>
      <c r="RHZ13389" s="15"/>
      <c r="RIA13389" s="15"/>
      <c r="RIB13389" s="15"/>
      <c r="RIC13389" s="15"/>
      <c r="RID13389" s="15"/>
      <c r="RIE13389" s="15"/>
      <c r="RIF13389" s="15"/>
      <c r="RIG13389" s="15"/>
      <c r="RIH13389" s="15"/>
      <c r="RII13389" s="15"/>
      <c r="RIJ13389" s="15"/>
      <c r="RIK13389" s="15"/>
      <c r="RIL13389" s="15"/>
      <c r="RIM13389" s="15"/>
      <c r="RIN13389" s="15"/>
      <c r="RIO13389" s="15"/>
      <c r="RIP13389" s="15"/>
      <c r="RIQ13389" s="15"/>
      <c r="RIR13389" s="15"/>
      <c r="RIS13389" s="15"/>
      <c r="RIT13389" s="15"/>
      <c r="RIU13389" s="15"/>
      <c r="RIV13389" s="15"/>
      <c r="RIW13389" s="15"/>
      <c r="RIX13389" s="15"/>
      <c r="RIY13389" s="15"/>
      <c r="RIZ13389" s="15"/>
      <c r="RJA13389" s="15"/>
      <c r="RJB13389" s="15"/>
      <c r="RJC13389" s="15"/>
      <c r="RJD13389" s="15"/>
      <c r="RJE13389" s="15"/>
      <c r="RJF13389" s="15"/>
      <c r="RJG13389" s="15"/>
      <c r="RJH13389" s="15"/>
      <c r="RJI13389" s="15"/>
      <c r="RJJ13389" s="15"/>
      <c r="RJK13389" s="15"/>
      <c r="RJL13389" s="15"/>
      <c r="RJM13389" s="15"/>
      <c r="RJN13389" s="15"/>
      <c r="RJO13389" s="15"/>
      <c r="RJP13389" s="15"/>
      <c r="RJQ13389" s="15"/>
      <c r="RJR13389" s="15"/>
      <c r="RJS13389" s="15"/>
      <c r="RJT13389" s="15"/>
      <c r="RJU13389" s="15"/>
      <c r="RJV13389" s="15"/>
      <c r="RJW13389" s="15"/>
      <c r="RJX13389" s="15"/>
      <c r="RJY13389" s="15"/>
      <c r="RJZ13389" s="15"/>
      <c r="RKA13389" s="15"/>
      <c r="RKB13389" s="15"/>
      <c r="RKC13389" s="15"/>
      <c r="RKD13389" s="15"/>
      <c r="RKE13389" s="15"/>
      <c r="RKF13389" s="15"/>
      <c r="RKG13389" s="15"/>
      <c r="RKH13389" s="15"/>
      <c r="RKI13389" s="15"/>
      <c r="RKJ13389" s="15"/>
      <c r="RKK13389" s="15"/>
      <c r="RKL13389" s="15"/>
      <c r="RKM13389" s="15"/>
      <c r="RKN13389" s="15"/>
      <c r="RKO13389" s="15"/>
      <c r="RKP13389" s="15"/>
      <c r="RKQ13389" s="15"/>
      <c r="RKR13389" s="15"/>
      <c r="RKS13389" s="15"/>
      <c r="RKT13389" s="15"/>
      <c r="RKU13389" s="15"/>
      <c r="RKV13389" s="15"/>
      <c r="RKW13389" s="15"/>
      <c r="RKX13389" s="15"/>
      <c r="RKY13389" s="15"/>
      <c r="RKZ13389" s="15"/>
      <c r="RLA13389" s="15"/>
      <c r="RLB13389" s="15"/>
      <c r="RLC13389" s="15"/>
      <c r="RLD13389" s="15"/>
      <c r="RLE13389" s="15"/>
      <c r="RLF13389" s="15"/>
      <c r="RLG13389" s="15"/>
      <c r="RLH13389" s="15"/>
      <c r="RLI13389" s="15"/>
      <c r="RLJ13389" s="15"/>
      <c r="RLK13389" s="15"/>
      <c r="RLL13389" s="15"/>
      <c r="RLM13389" s="15"/>
      <c r="RLN13389" s="15"/>
      <c r="RLO13389" s="15"/>
      <c r="RLP13389" s="15"/>
      <c r="RLQ13389" s="15"/>
      <c r="RLR13389" s="15"/>
      <c r="RLS13389" s="15"/>
      <c r="RLT13389" s="15"/>
      <c r="RLU13389" s="15"/>
      <c r="RLV13389" s="15"/>
      <c r="RLW13389" s="15"/>
      <c r="RLX13389" s="15"/>
      <c r="RLY13389" s="15"/>
      <c r="RLZ13389" s="15"/>
      <c r="RMA13389" s="15"/>
      <c r="RMB13389" s="15"/>
      <c r="RMC13389" s="15"/>
      <c r="RMD13389" s="15"/>
      <c r="RME13389" s="15"/>
      <c r="RMF13389" s="15"/>
      <c r="RMG13389" s="15"/>
      <c r="RMH13389" s="15"/>
      <c r="RMI13389" s="15"/>
      <c r="RMJ13389" s="15"/>
      <c r="RMK13389" s="15"/>
      <c r="RML13389" s="15"/>
      <c r="RMM13389" s="15"/>
      <c r="RMN13389" s="15"/>
      <c r="RMO13389" s="15"/>
      <c r="RMP13389" s="15"/>
      <c r="RMQ13389" s="15"/>
      <c r="RMR13389" s="15"/>
      <c r="RMS13389" s="15"/>
      <c r="RMT13389" s="15"/>
      <c r="RMU13389" s="15"/>
      <c r="RMV13389" s="15"/>
      <c r="RMW13389" s="15"/>
      <c r="RMX13389" s="15"/>
      <c r="RMY13389" s="15"/>
      <c r="RMZ13389" s="15"/>
      <c r="RNA13389" s="15"/>
      <c r="RNB13389" s="15"/>
      <c r="RNC13389" s="15"/>
      <c r="RND13389" s="15"/>
      <c r="RNE13389" s="15"/>
      <c r="RNF13389" s="15"/>
      <c r="RNG13389" s="15"/>
      <c r="RNH13389" s="15"/>
      <c r="RNI13389" s="15"/>
      <c r="RNJ13389" s="15"/>
      <c r="RNK13389" s="15"/>
      <c r="RNL13389" s="15"/>
      <c r="RNM13389" s="15"/>
      <c r="RNN13389" s="15"/>
      <c r="RNO13389" s="15"/>
      <c r="RNP13389" s="15"/>
      <c r="RNQ13389" s="15"/>
      <c r="RNR13389" s="15"/>
      <c r="RNS13389" s="15"/>
      <c r="RNT13389" s="15"/>
      <c r="RNU13389" s="15"/>
      <c r="RNV13389" s="15"/>
      <c r="RNW13389" s="15"/>
      <c r="RNX13389" s="15"/>
      <c r="RNY13389" s="15"/>
      <c r="RNZ13389" s="15"/>
      <c r="ROA13389" s="15"/>
      <c r="ROB13389" s="15"/>
      <c r="ROC13389" s="15"/>
      <c r="ROD13389" s="15"/>
      <c r="ROE13389" s="15"/>
      <c r="ROF13389" s="15"/>
      <c r="ROG13389" s="15"/>
      <c r="ROH13389" s="15"/>
      <c r="ROI13389" s="15"/>
      <c r="ROJ13389" s="15"/>
      <c r="ROK13389" s="15"/>
      <c r="ROL13389" s="15"/>
      <c r="ROM13389" s="15"/>
      <c r="RON13389" s="15"/>
      <c r="ROO13389" s="15"/>
      <c r="ROP13389" s="15"/>
      <c r="ROQ13389" s="15"/>
      <c r="ROR13389" s="15"/>
      <c r="ROS13389" s="15"/>
      <c r="ROT13389" s="15"/>
      <c r="ROU13389" s="15"/>
      <c r="ROV13389" s="15"/>
      <c r="ROW13389" s="15"/>
      <c r="ROX13389" s="15"/>
      <c r="ROY13389" s="15"/>
      <c r="ROZ13389" s="15"/>
      <c r="RPA13389" s="15"/>
      <c r="RPB13389" s="15"/>
      <c r="RPC13389" s="15"/>
      <c r="RPD13389" s="15"/>
      <c r="RPE13389" s="15"/>
      <c r="RPF13389" s="15"/>
      <c r="RPG13389" s="15"/>
      <c r="RPH13389" s="15"/>
      <c r="RPI13389" s="15"/>
      <c r="RPJ13389" s="15"/>
      <c r="RPK13389" s="15"/>
      <c r="RPL13389" s="15"/>
      <c r="RPM13389" s="15"/>
      <c r="RPN13389" s="15"/>
      <c r="RPO13389" s="15"/>
      <c r="RPP13389" s="15"/>
      <c r="RPQ13389" s="15"/>
      <c r="RPR13389" s="15"/>
      <c r="RPS13389" s="15"/>
      <c r="RPT13389" s="15"/>
      <c r="RPU13389" s="15"/>
      <c r="RPV13389" s="15"/>
      <c r="RPW13389" s="15"/>
      <c r="RPX13389" s="15"/>
      <c r="RPY13389" s="15"/>
      <c r="RPZ13389" s="15"/>
      <c r="RQA13389" s="15"/>
      <c r="RQB13389" s="15"/>
      <c r="RQC13389" s="15"/>
      <c r="RQD13389" s="15"/>
      <c r="RQE13389" s="15"/>
      <c r="RQF13389" s="15"/>
      <c r="RQG13389" s="15"/>
      <c r="RQH13389" s="15"/>
      <c r="RQI13389" s="15"/>
      <c r="RQJ13389" s="15"/>
      <c r="RQK13389" s="15"/>
      <c r="RQL13389" s="15"/>
      <c r="RQM13389" s="15"/>
      <c r="RQN13389" s="15"/>
      <c r="RQO13389" s="15"/>
      <c r="RQP13389" s="15"/>
      <c r="RQQ13389" s="15"/>
      <c r="RQR13389" s="15"/>
      <c r="RQS13389" s="15"/>
      <c r="RQT13389" s="15"/>
      <c r="RQU13389" s="15"/>
      <c r="RQV13389" s="15"/>
      <c r="RQW13389" s="15"/>
      <c r="RQX13389" s="15"/>
      <c r="RQY13389" s="15"/>
      <c r="RQZ13389" s="15"/>
      <c r="RRA13389" s="15"/>
      <c r="RRB13389" s="15"/>
      <c r="RRC13389" s="15"/>
      <c r="RRD13389" s="15"/>
      <c r="RRE13389" s="15"/>
      <c r="RRF13389" s="15"/>
      <c r="RRG13389" s="15"/>
      <c r="RRH13389" s="15"/>
      <c r="RRI13389" s="15"/>
      <c r="RRJ13389" s="15"/>
      <c r="RRK13389" s="15"/>
      <c r="RRL13389" s="15"/>
      <c r="RRM13389" s="15"/>
      <c r="RRN13389" s="15"/>
      <c r="RRO13389" s="15"/>
      <c r="RRP13389" s="15"/>
      <c r="RRQ13389" s="15"/>
      <c r="RRR13389" s="15"/>
      <c r="RRS13389" s="15"/>
      <c r="RRT13389" s="15"/>
      <c r="RRU13389" s="15"/>
      <c r="RRV13389" s="15"/>
      <c r="RRW13389" s="15"/>
      <c r="RRX13389" s="15"/>
      <c r="RRY13389" s="15"/>
      <c r="RRZ13389" s="15"/>
      <c r="RSA13389" s="15"/>
      <c r="RSB13389" s="15"/>
      <c r="RSC13389" s="15"/>
      <c r="RSD13389" s="15"/>
      <c r="RSE13389" s="15"/>
      <c r="RSF13389" s="15"/>
      <c r="RSG13389" s="15"/>
      <c r="RSH13389" s="15"/>
      <c r="RSI13389" s="15"/>
      <c r="RSJ13389" s="15"/>
      <c r="RSK13389" s="15"/>
      <c r="RSL13389" s="15"/>
      <c r="RSM13389" s="15"/>
      <c r="RSN13389" s="15"/>
      <c r="RSO13389" s="15"/>
      <c r="RSP13389" s="15"/>
      <c r="RSQ13389" s="15"/>
      <c r="RSR13389" s="15"/>
      <c r="RSS13389" s="15"/>
      <c r="RST13389" s="15"/>
      <c r="RSU13389" s="15"/>
      <c r="RSV13389" s="15"/>
      <c r="RSW13389" s="15"/>
      <c r="RSX13389" s="15"/>
      <c r="RSY13389" s="15"/>
      <c r="RSZ13389" s="15"/>
      <c r="RTA13389" s="15"/>
      <c r="RTB13389" s="15"/>
      <c r="RTC13389" s="15"/>
      <c r="RTD13389" s="15"/>
      <c r="RTE13389" s="15"/>
      <c r="RTF13389" s="15"/>
      <c r="RTG13389" s="15"/>
      <c r="RTH13389" s="15"/>
      <c r="RTI13389" s="15"/>
      <c r="RTJ13389" s="15"/>
      <c r="RTK13389" s="15"/>
      <c r="RTL13389" s="15"/>
      <c r="RTM13389" s="15"/>
      <c r="RTN13389" s="15"/>
      <c r="RTO13389" s="15"/>
      <c r="RTP13389" s="15"/>
      <c r="RTQ13389" s="15"/>
      <c r="RTR13389" s="15"/>
      <c r="RTS13389" s="15"/>
      <c r="RTT13389" s="15"/>
      <c r="RTU13389" s="15"/>
      <c r="RTV13389" s="15"/>
      <c r="RTW13389" s="15"/>
      <c r="RTX13389" s="15"/>
      <c r="RTY13389" s="15"/>
      <c r="RTZ13389" s="15"/>
      <c r="RUA13389" s="15"/>
      <c r="RUB13389" s="15"/>
      <c r="RUC13389" s="15"/>
      <c r="RUD13389" s="15"/>
      <c r="RUE13389" s="15"/>
      <c r="RUF13389" s="15"/>
      <c r="RUG13389" s="15"/>
      <c r="RUH13389" s="15"/>
      <c r="RUI13389" s="15"/>
      <c r="RUJ13389" s="15"/>
      <c r="RUK13389" s="15"/>
      <c r="RUL13389" s="15"/>
      <c r="RUM13389" s="15"/>
      <c r="RUN13389" s="15"/>
      <c r="RUO13389" s="15"/>
      <c r="RUP13389" s="15"/>
      <c r="RUQ13389" s="15"/>
      <c r="RUR13389" s="15"/>
      <c r="RUS13389" s="15"/>
      <c r="RUT13389" s="15"/>
      <c r="RUU13389" s="15"/>
      <c r="RUV13389" s="15"/>
      <c r="RUW13389" s="15"/>
      <c r="RUX13389" s="15"/>
      <c r="RUY13389" s="15"/>
      <c r="RUZ13389" s="15"/>
      <c r="RVA13389" s="15"/>
      <c r="RVB13389" s="15"/>
      <c r="RVC13389" s="15"/>
      <c r="RVD13389" s="15"/>
      <c r="RVE13389" s="15"/>
      <c r="RVF13389" s="15"/>
      <c r="RVG13389" s="15"/>
      <c r="RVH13389" s="15"/>
      <c r="RVI13389" s="15"/>
      <c r="RVJ13389" s="15"/>
      <c r="RVK13389" s="15"/>
      <c r="RVL13389" s="15"/>
      <c r="RVM13389" s="15"/>
      <c r="RVN13389" s="15"/>
      <c r="RVO13389" s="15"/>
      <c r="RVP13389" s="15"/>
      <c r="RVQ13389" s="15"/>
      <c r="RVR13389" s="15"/>
      <c r="RVS13389" s="15"/>
      <c r="RVT13389" s="15"/>
      <c r="RVU13389" s="15"/>
      <c r="RVV13389" s="15"/>
      <c r="RVW13389" s="15"/>
      <c r="RVX13389" s="15"/>
      <c r="RVY13389" s="15"/>
      <c r="RVZ13389" s="15"/>
      <c r="RWA13389" s="15"/>
      <c r="RWB13389" s="15"/>
      <c r="RWC13389" s="15"/>
      <c r="RWD13389" s="15"/>
      <c r="RWE13389" s="15"/>
      <c r="RWF13389" s="15"/>
      <c r="RWG13389" s="15"/>
      <c r="RWH13389" s="15"/>
      <c r="RWI13389" s="15"/>
      <c r="RWJ13389" s="15"/>
      <c r="RWK13389" s="15"/>
      <c r="RWL13389" s="15"/>
      <c r="RWM13389" s="15"/>
      <c r="RWN13389" s="15"/>
      <c r="RWO13389" s="15"/>
      <c r="RWP13389" s="15"/>
      <c r="RWQ13389" s="15"/>
      <c r="RWR13389" s="15"/>
      <c r="RWS13389" s="15"/>
      <c r="RWT13389" s="15"/>
      <c r="RWU13389" s="15"/>
      <c r="RWV13389" s="15"/>
      <c r="RWW13389" s="15"/>
      <c r="RWX13389" s="15"/>
      <c r="RWY13389" s="15"/>
      <c r="RWZ13389" s="15"/>
      <c r="RXA13389" s="15"/>
      <c r="RXB13389" s="15"/>
      <c r="RXC13389" s="15"/>
      <c r="RXD13389" s="15"/>
      <c r="RXE13389" s="15"/>
      <c r="RXF13389" s="15"/>
      <c r="RXG13389" s="15"/>
      <c r="RXH13389" s="15"/>
      <c r="RXI13389" s="15"/>
      <c r="RXJ13389" s="15"/>
      <c r="RXK13389" s="15"/>
      <c r="RXL13389" s="15"/>
      <c r="RXM13389" s="15"/>
      <c r="RXN13389" s="15"/>
      <c r="RXO13389" s="15"/>
      <c r="RXP13389" s="15"/>
      <c r="RXQ13389" s="15"/>
      <c r="RXR13389" s="15"/>
      <c r="RXS13389" s="15"/>
      <c r="RXT13389" s="15"/>
      <c r="RXU13389" s="15"/>
      <c r="RXV13389" s="15"/>
      <c r="RXW13389" s="15"/>
      <c r="RXX13389" s="15"/>
      <c r="RXY13389" s="15"/>
      <c r="RXZ13389" s="15"/>
      <c r="RYA13389" s="15"/>
      <c r="RYB13389" s="15"/>
      <c r="RYC13389" s="15"/>
      <c r="RYD13389" s="15"/>
      <c r="RYE13389" s="15"/>
      <c r="RYF13389" s="15"/>
      <c r="RYG13389" s="15"/>
      <c r="RYH13389" s="15"/>
      <c r="RYI13389" s="15"/>
      <c r="RYJ13389" s="15"/>
      <c r="RYK13389" s="15"/>
      <c r="RYL13389" s="15"/>
      <c r="RYM13389" s="15"/>
      <c r="RYN13389" s="15"/>
      <c r="RYO13389" s="15"/>
      <c r="RYP13389" s="15"/>
      <c r="RYQ13389" s="15"/>
      <c r="RYR13389" s="15"/>
      <c r="RYS13389" s="15"/>
      <c r="RYT13389" s="15"/>
      <c r="RYU13389" s="15"/>
      <c r="RYV13389" s="15"/>
      <c r="RYW13389" s="15"/>
      <c r="RYX13389" s="15"/>
      <c r="RYY13389" s="15"/>
      <c r="RYZ13389" s="15"/>
      <c r="RZA13389" s="15"/>
      <c r="RZB13389" s="15"/>
      <c r="RZC13389" s="15"/>
      <c r="RZD13389" s="15"/>
      <c r="RZE13389" s="15"/>
      <c r="RZF13389" s="15"/>
      <c r="RZG13389" s="15"/>
      <c r="RZH13389" s="15"/>
      <c r="RZI13389" s="15"/>
      <c r="RZJ13389" s="15"/>
      <c r="RZK13389" s="15"/>
      <c r="RZL13389" s="15"/>
      <c r="RZM13389" s="15"/>
      <c r="RZN13389" s="15"/>
      <c r="RZO13389" s="15"/>
      <c r="RZP13389" s="15"/>
      <c r="RZQ13389" s="15"/>
      <c r="RZR13389" s="15"/>
      <c r="RZS13389" s="15"/>
      <c r="RZT13389" s="15"/>
      <c r="RZU13389" s="15"/>
      <c r="RZV13389" s="15"/>
      <c r="RZW13389" s="15"/>
      <c r="RZX13389" s="15"/>
      <c r="RZY13389" s="15"/>
      <c r="RZZ13389" s="15"/>
      <c r="SAA13389" s="15"/>
      <c r="SAB13389" s="15"/>
      <c r="SAC13389" s="15"/>
      <c r="SAD13389" s="15"/>
      <c r="SAE13389" s="15"/>
      <c r="SAF13389" s="15"/>
      <c r="SAG13389" s="15"/>
      <c r="SAH13389" s="15"/>
      <c r="SAI13389" s="15"/>
      <c r="SAJ13389" s="15"/>
      <c r="SAK13389" s="15"/>
      <c r="SAL13389" s="15"/>
      <c r="SAM13389" s="15"/>
      <c r="SAN13389" s="15"/>
      <c r="SAO13389" s="15"/>
      <c r="SAP13389" s="15"/>
      <c r="SAQ13389" s="15"/>
      <c r="SAR13389" s="15"/>
      <c r="SAS13389" s="15"/>
      <c r="SAT13389" s="15"/>
      <c r="SAU13389" s="15"/>
      <c r="SAV13389" s="15"/>
      <c r="SAW13389" s="15"/>
      <c r="SAX13389" s="15"/>
      <c r="SAY13389" s="15"/>
      <c r="SAZ13389" s="15"/>
      <c r="SBA13389" s="15"/>
      <c r="SBB13389" s="15"/>
      <c r="SBC13389" s="15"/>
      <c r="SBD13389" s="15"/>
      <c r="SBE13389" s="15"/>
      <c r="SBF13389" s="15"/>
      <c r="SBG13389" s="15"/>
      <c r="SBH13389" s="15"/>
      <c r="SBI13389" s="15"/>
      <c r="SBJ13389" s="15"/>
      <c r="SBK13389" s="15"/>
      <c r="SBL13389" s="15"/>
      <c r="SBM13389" s="15"/>
      <c r="SBN13389" s="15"/>
      <c r="SBO13389" s="15"/>
      <c r="SBP13389" s="15"/>
      <c r="SBQ13389" s="15"/>
      <c r="SBR13389" s="15"/>
      <c r="SBS13389" s="15"/>
      <c r="SBT13389" s="15"/>
      <c r="SBU13389" s="15"/>
      <c r="SBV13389" s="15"/>
      <c r="SBW13389" s="15"/>
      <c r="SBX13389" s="15"/>
      <c r="SBY13389" s="15"/>
      <c r="SBZ13389" s="15"/>
      <c r="SCA13389" s="15"/>
      <c r="SCB13389" s="15"/>
      <c r="SCC13389" s="15"/>
      <c r="SCD13389" s="15"/>
      <c r="SCE13389" s="15"/>
      <c r="SCF13389" s="15"/>
      <c r="SCG13389" s="15"/>
      <c r="SCH13389" s="15"/>
      <c r="SCI13389" s="15"/>
      <c r="SCJ13389" s="15"/>
      <c r="SCK13389" s="15"/>
      <c r="SCL13389" s="15"/>
      <c r="SCM13389" s="15"/>
      <c r="SCN13389" s="15"/>
      <c r="SCO13389" s="15"/>
      <c r="SCP13389" s="15"/>
      <c r="SCQ13389" s="15"/>
      <c r="SCR13389" s="15"/>
      <c r="SCS13389" s="15"/>
      <c r="SCT13389" s="15"/>
      <c r="SCU13389" s="15"/>
      <c r="SCV13389" s="15"/>
      <c r="SCW13389" s="15"/>
      <c r="SCX13389" s="15"/>
      <c r="SCY13389" s="15"/>
      <c r="SCZ13389" s="15"/>
      <c r="SDA13389" s="15"/>
      <c r="SDB13389" s="15"/>
      <c r="SDC13389" s="15"/>
      <c r="SDD13389" s="15"/>
      <c r="SDE13389" s="15"/>
      <c r="SDF13389" s="15"/>
      <c r="SDG13389" s="15"/>
      <c r="SDH13389" s="15"/>
      <c r="SDI13389" s="15"/>
      <c r="SDJ13389" s="15"/>
      <c r="SDK13389" s="15"/>
      <c r="SDL13389" s="15"/>
      <c r="SDM13389" s="15"/>
      <c r="SDN13389" s="15"/>
      <c r="SDO13389" s="15"/>
      <c r="SDP13389" s="15"/>
      <c r="SDQ13389" s="15"/>
      <c r="SDR13389" s="15"/>
      <c r="SDS13389" s="15"/>
      <c r="SDT13389" s="15"/>
      <c r="SDU13389" s="15"/>
      <c r="SDV13389" s="15"/>
      <c r="SDW13389" s="15"/>
      <c r="SDX13389" s="15"/>
      <c r="SDY13389" s="15"/>
      <c r="SDZ13389" s="15"/>
      <c r="SEA13389" s="15"/>
      <c r="SEB13389" s="15"/>
      <c r="SEC13389" s="15"/>
      <c r="SED13389" s="15"/>
      <c r="SEE13389" s="15"/>
      <c r="SEF13389" s="15"/>
      <c r="SEG13389" s="15"/>
      <c r="SEH13389" s="15"/>
      <c r="SEI13389" s="15"/>
      <c r="SEJ13389" s="15"/>
      <c r="SEK13389" s="15"/>
      <c r="SEL13389" s="15"/>
      <c r="SEM13389" s="15"/>
      <c r="SEN13389" s="15"/>
      <c r="SEO13389" s="15"/>
      <c r="SEP13389" s="15"/>
      <c r="SEQ13389" s="15"/>
      <c r="SER13389" s="15"/>
      <c r="SES13389" s="15"/>
      <c r="SET13389" s="15"/>
      <c r="SEU13389" s="15"/>
      <c r="SEV13389" s="15"/>
      <c r="SEW13389" s="15"/>
      <c r="SEX13389" s="15"/>
      <c r="SEY13389" s="15"/>
      <c r="SEZ13389" s="15"/>
      <c r="SFA13389" s="15"/>
      <c r="SFB13389" s="15"/>
      <c r="SFC13389" s="15"/>
      <c r="SFD13389" s="15"/>
      <c r="SFE13389" s="15"/>
      <c r="SFF13389" s="15"/>
      <c r="SFG13389" s="15"/>
      <c r="SFH13389" s="15"/>
      <c r="SFI13389" s="15"/>
      <c r="SFJ13389" s="15"/>
      <c r="SFK13389" s="15"/>
      <c r="SFL13389" s="15"/>
      <c r="SFM13389" s="15"/>
      <c r="SFN13389" s="15"/>
      <c r="SFO13389" s="15"/>
      <c r="SFP13389" s="15"/>
      <c r="SFQ13389" s="15"/>
      <c r="SFR13389" s="15"/>
      <c r="SFS13389" s="15"/>
      <c r="SFT13389" s="15"/>
      <c r="SFU13389" s="15"/>
      <c r="SFV13389" s="15"/>
      <c r="SFW13389" s="15"/>
      <c r="SFX13389" s="15"/>
      <c r="SFY13389" s="15"/>
      <c r="SFZ13389" s="15"/>
      <c r="SGA13389" s="15"/>
      <c r="SGB13389" s="15"/>
      <c r="SGC13389" s="15"/>
      <c r="SGD13389" s="15"/>
      <c r="SGE13389" s="15"/>
      <c r="SGF13389" s="15"/>
      <c r="SGG13389" s="15"/>
      <c r="SGH13389" s="15"/>
      <c r="SGI13389" s="15"/>
      <c r="SGJ13389" s="15"/>
      <c r="SGK13389" s="15"/>
      <c r="SGL13389" s="15"/>
      <c r="SGM13389" s="15"/>
      <c r="SGN13389" s="15"/>
      <c r="SGO13389" s="15"/>
      <c r="SGP13389" s="15"/>
      <c r="SGQ13389" s="15"/>
      <c r="SGR13389" s="15"/>
      <c r="SGS13389" s="15"/>
      <c r="SGT13389" s="15"/>
      <c r="SGU13389" s="15"/>
      <c r="SGV13389" s="15"/>
      <c r="SGW13389" s="15"/>
      <c r="SGX13389" s="15"/>
      <c r="SGY13389" s="15"/>
      <c r="SGZ13389" s="15"/>
      <c r="SHA13389" s="15"/>
      <c r="SHB13389" s="15"/>
      <c r="SHC13389" s="15"/>
      <c r="SHD13389" s="15"/>
      <c r="SHE13389" s="15"/>
      <c r="SHF13389" s="15"/>
      <c r="SHG13389" s="15"/>
      <c r="SHH13389" s="15"/>
      <c r="SHI13389" s="15"/>
      <c r="SHJ13389" s="15"/>
      <c r="SHK13389" s="15"/>
      <c r="SHL13389" s="15"/>
      <c r="SHM13389" s="15"/>
      <c r="SHN13389" s="15"/>
      <c r="SHO13389" s="15"/>
      <c r="SHP13389" s="15"/>
      <c r="SHQ13389" s="15"/>
      <c r="SHR13389" s="15"/>
      <c r="SHS13389" s="15"/>
      <c r="SHT13389" s="15"/>
      <c r="SHU13389" s="15"/>
      <c r="SHV13389" s="15"/>
      <c r="SHW13389" s="15"/>
      <c r="SHX13389" s="15"/>
      <c r="SHY13389" s="15"/>
      <c r="SHZ13389" s="15"/>
      <c r="SIA13389" s="15"/>
      <c r="SIB13389" s="15"/>
      <c r="SIC13389" s="15"/>
      <c r="SID13389" s="15"/>
      <c r="SIE13389" s="15"/>
      <c r="SIF13389" s="15"/>
      <c r="SIG13389" s="15"/>
      <c r="SIH13389" s="15"/>
      <c r="SII13389" s="15"/>
      <c r="SIJ13389" s="15"/>
      <c r="SIK13389" s="15"/>
      <c r="SIL13389" s="15"/>
      <c r="SIM13389" s="15"/>
      <c r="SIN13389" s="15"/>
      <c r="SIO13389" s="15"/>
      <c r="SIP13389" s="15"/>
      <c r="SIQ13389" s="15"/>
      <c r="SIR13389" s="15"/>
      <c r="SIS13389" s="15"/>
      <c r="SIT13389" s="15"/>
      <c r="SIU13389" s="15"/>
      <c r="SIV13389" s="15"/>
      <c r="SIW13389" s="15"/>
      <c r="SIX13389" s="15"/>
      <c r="SIY13389" s="15"/>
      <c r="SIZ13389" s="15"/>
      <c r="SJA13389" s="15"/>
      <c r="SJB13389" s="15"/>
      <c r="SJC13389" s="15"/>
      <c r="SJD13389" s="15"/>
      <c r="SJE13389" s="15"/>
      <c r="SJF13389" s="15"/>
      <c r="SJG13389" s="15"/>
      <c r="SJH13389" s="15"/>
      <c r="SJI13389" s="15"/>
      <c r="SJJ13389" s="15"/>
      <c r="SJK13389" s="15"/>
      <c r="SJL13389" s="15"/>
      <c r="SJM13389" s="15"/>
      <c r="SJN13389" s="15"/>
      <c r="SJO13389" s="15"/>
      <c r="SJP13389" s="15"/>
      <c r="SJQ13389" s="15"/>
      <c r="SJR13389" s="15"/>
      <c r="SJS13389" s="15"/>
      <c r="SJT13389" s="15"/>
      <c r="SJU13389" s="15"/>
      <c r="SJV13389" s="15"/>
      <c r="SJW13389" s="15"/>
      <c r="SJX13389" s="15"/>
      <c r="SJY13389" s="15"/>
      <c r="SJZ13389" s="15"/>
      <c r="SKA13389" s="15"/>
      <c r="SKB13389" s="15"/>
      <c r="SKC13389" s="15"/>
      <c r="SKD13389" s="15"/>
      <c r="SKE13389" s="15"/>
      <c r="SKF13389" s="15"/>
      <c r="SKG13389" s="15"/>
      <c r="SKH13389" s="15"/>
      <c r="SKI13389" s="15"/>
      <c r="SKJ13389" s="15"/>
      <c r="SKK13389" s="15"/>
      <c r="SKL13389" s="15"/>
      <c r="SKM13389" s="15"/>
      <c r="SKN13389" s="15"/>
      <c r="SKO13389" s="15"/>
      <c r="SKP13389" s="15"/>
      <c r="SKQ13389" s="15"/>
      <c r="SKR13389" s="15"/>
      <c r="SKS13389" s="15"/>
      <c r="SKT13389" s="15"/>
      <c r="SKU13389" s="15"/>
      <c r="SKV13389" s="15"/>
      <c r="SKW13389" s="15"/>
      <c r="SKX13389" s="15"/>
      <c r="SKY13389" s="15"/>
      <c r="SKZ13389" s="15"/>
      <c r="SLA13389" s="15"/>
      <c r="SLB13389" s="15"/>
      <c r="SLC13389" s="15"/>
      <c r="SLD13389" s="15"/>
      <c r="SLE13389" s="15"/>
      <c r="SLF13389" s="15"/>
      <c r="SLG13389" s="15"/>
      <c r="SLH13389" s="15"/>
      <c r="SLI13389" s="15"/>
      <c r="SLJ13389" s="15"/>
      <c r="SLK13389" s="15"/>
      <c r="SLL13389" s="15"/>
      <c r="SLM13389" s="15"/>
      <c r="SLN13389" s="15"/>
      <c r="SLO13389" s="15"/>
      <c r="SLP13389" s="15"/>
      <c r="SLQ13389" s="15"/>
      <c r="SLR13389" s="15"/>
      <c r="SLS13389" s="15"/>
      <c r="SLT13389" s="15"/>
      <c r="SLU13389" s="15"/>
      <c r="SLV13389" s="15"/>
      <c r="SLW13389" s="15"/>
      <c r="SLX13389" s="15"/>
      <c r="SLY13389" s="15"/>
      <c r="SLZ13389" s="15"/>
      <c r="SMA13389" s="15"/>
      <c r="SMB13389" s="15"/>
      <c r="SMC13389" s="15"/>
      <c r="SMD13389" s="15"/>
      <c r="SME13389" s="15"/>
      <c r="SMF13389" s="15"/>
      <c r="SMG13389" s="15"/>
      <c r="SMH13389" s="15"/>
      <c r="SMI13389" s="15"/>
      <c r="SMJ13389" s="15"/>
      <c r="SMK13389" s="15"/>
      <c r="SML13389" s="15"/>
      <c r="SMM13389" s="15"/>
      <c r="SMN13389" s="15"/>
      <c r="SMO13389" s="15"/>
      <c r="SMP13389" s="15"/>
      <c r="SMQ13389" s="15"/>
      <c r="SMR13389" s="15"/>
      <c r="SMS13389" s="15"/>
      <c r="SMT13389" s="15"/>
      <c r="SMU13389" s="15"/>
      <c r="SMV13389" s="15"/>
      <c r="SMW13389" s="15"/>
      <c r="SMX13389" s="15"/>
      <c r="SMY13389" s="15"/>
      <c r="SMZ13389" s="15"/>
      <c r="SNA13389" s="15"/>
      <c r="SNB13389" s="15"/>
      <c r="SNC13389" s="15"/>
      <c r="SND13389" s="15"/>
      <c r="SNE13389" s="15"/>
      <c r="SNF13389" s="15"/>
      <c r="SNG13389" s="15"/>
      <c r="SNH13389" s="15"/>
      <c r="SNI13389" s="15"/>
      <c r="SNJ13389" s="15"/>
      <c r="SNK13389" s="15"/>
      <c r="SNL13389" s="15"/>
      <c r="SNM13389" s="15"/>
      <c r="SNN13389" s="15"/>
      <c r="SNO13389" s="15"/>
      <c r="SNP13389" s="15"/>
      <c r="SNQ13389" s="15"/>
      <c r="SNR13389" s="15"/>
      <c r="SNS13389" s="15"/>
      <c r="SNT13389" s="15"/>
      <c r="SNU13389" s="15"/>
      <c r="SNV13389" s="15"/>
      <c r="SNW13389" s="15"/>
      <c r="SNX13389" s="15"/>
      <c r="SNY13389" s="15"/>
      <c r="SNZ13389" s="15"/>
      <c r="SOA13389" s="15"/>
      <c r="SOB13389" s="15"/>
      <c r="SOC13389" s="15"/>
      <c r="SOD13389" s="15"/>
      <c r="SOE13389" s="15"/>
      <c r="SOF13389" s="15"/>
      <c r="SOG13389" s="15"/>
      <c r="SOH13389" s="15"/>
      <c r="SOI13389" s="15"/>
      <c r="SOJ13389" s="15"/>
      <c r="SOK13389" s="15"/>
      <c r="SOL13389" s="15"/>
      <c r="SOM13389" s="15"/>
      <c r="SON13389" s="15"/>
      <c r="SOO13389" s="15"/>
      <c r="SOP13389" s="15"/>
      <c r="SOQ13389" s="15"/>
      <c r="SOR13389" s="15"/>
      <c r="SOS13389" s="15"/>
      <c r="SOT13389" s="15"/>
      <c r="SOU13389" s="15"/>
      <c r="SOV13389" s="15"/>
      <c r="SOW13389" s="15"/>
      <c r="SOX13389" s="15"/>
      <c r="SOY13389" s="15"/>
      <c r="SOZ13389" s="15"/>
      <c r="SPA13389" s="15"/>
      <c r="SPB13389" s="15"/>
      <c r="SPC13389" s="15"/>
      <c r="SPD13389" s="15"/>
      <c r="SPE13389" s="15"/>
      <c r="SPF13389" s="15"/>
      <c r="SPG13389" s="15"/>
      <c r="SPH13389" s="15"/>
      <c r="SPI13389" s="15"/>
      <c r="SPJ13389" s="15"/>
      <c r="SPK13389" s="15"/>
      <c r="SPL13389" s="15"/>
      <c r="SPM13389" s="15"/>
      <c r="SPN13389" s="15"/>
      <c r="SPO13389" s="15"/>
      <c r="SPP13389" s="15"/>
      <c r="SPQ13389" s="15"/>
      <c r="SPR13389" s="15"/>
      <c r="SPS13389" s="15"/>
      <c r="SPT13389" s="15"/>
      <c r="SPU13389" s="15"/>
      <c r="SPV13389" s="15"/>
      <c r="SPW13389" s="15"/>
      <c r="SPX13389" s="15"/>
      <c r="SPY13389" s="15"/>
      <c r="SPZ13389" s="15"/>
      <c r="SQA13389" s="15"/>
      <c r="SQB13389" s="15"/>
      <c r="SQC13389" s="15"/>
      <c r="SQD13389" s="15"/>
      <c r="SQE13389" s="15"/>
      <c r="SQF13389" s="15"/>
      <c r="SQG13389" s="15"/>
      <c r="SQH13389" s="15"/>
      <c r="SQI13389" s="15"/>
      <c r="SQJ13389" s="15"/>
      <c r="SQK13389" s="15"/>
      <c r="SQL13389" s="15"/>
      <c r="SQM13389" s="15"/>
      <c r="SQN13389" s="15"/>
      <c r="SQO13389" s="15"/>
      <c r="SQP13389" s="15"/>
      <c r="SQQ13389" s="15"/>
      <c r="SQR13389" s="15"/>
      <c r="SQS13389" s="15"/>
      <c r="SQT13389" s="15"/>
      <c r="SQU13389" s="15"/>
      <c r="SQV13389" s="15"/>
      <c r="SQW13389" s="15"/>
      <c r="SQX13389" s="15"/>
      <c r="SQY13389" s="15"/>
      <c r="SQZ13389" s="15"/>
      <c r="SRA13389" s="15"/>
      <c r="SRB13389" s="15"/>
      <c r="SRC13389" s="15"/>
      <c r="SRD13389" s="15"/>
      <c r="SRE13389" s="15"/>
      <c r="SRF13389" s="15"/>
      <c r="SRG13389" s="15"/>
      <c r="SRH13389" s="15"/>
      <c r="SRI13389" s="15"/>
      <c r="SRJ13389" s="15"/>
      <c r="SRK13389" s="15"/>
      <c r="SRL13389" s="15"/>
      <c r="SRM13389" s="15"/>
      <c r="SRN13389" s="15"/>
      <c r="SRO13389" s="15"/>
      <c r="SRP13389" s="15"/>
      <c r="SRQ13389" s="15"/>
      <c r="SRR13389" s="15"/>
      <c r="SRS13389" s="15"/>
      <c r="SRT13389" s="15"/>
      <c r="SRU13389" s="15"/>
      <c r="SRV13389" s="15"/>
      <c r="SRW13389" s="15"/>
      <c r="SRX13389" s="15"/>
      <c r="SRY13389" s="15"/>
      <c r="SRZ13389" s="15"/>
      <c r="SSA13389" s="15"/>
      <c r="SSB13389" s="15"/>
      <c r="SSC13389" s="15"/>
      <c r="SSD13389" s="15"/>
      <c r="SSE13389" s="15"/>
      <c r="SSF13389" s="15"/>
      <c r="SSG13389" s="15"/>
      <c r="SSH13389" s="15"/>
      <c r="SSI13389" s="15"/>
      <c r="SSJ13389" s="15"/>
      <c r="SSK13389" s="15"/>
      <c r="SSL13389" s="15"/>
      <c r="SSM13389" s="15"/>
      <c r="SSN13389" s="15"/>
      <c r="SSO13389" s="15"/>
      <c r="SSP13389" s="15"/>
      <c r="SSQ13389" s="15"/>
      <c r="SSR13389" s="15"/>
      <c r="SSS13389" s="15"/>
      <c r="SST13389" s="15"/>
      <c r="SSU13389" s="15"/>
      <c r="SSV13389" s="15"/>
      <c r="SSW13389" s="15"/>
      <c r="SSX13389" s="15"/>
      <c r="SSY13389" s="15"/>
      <c r="SSZ13389" s="15"/>
      <c r="STA13389" s="15"/>
      <c r="STB13389" s="15"/>
      <c r="STC13389" s="15"/>
      <c r="STD13389" s="15"/>
      <c r="STE13389" s="15"/>
      <c r="STF13389" s="15"/>
      <c r="STG13389" s="15"/>
      <c r="STH13389" s="15"/>
      <c r="STI13389" s="15"/>
      <c r="STJ13389" s="15"/>
      <c r="STK13389" s="15"/>
      <c r="STL13389" s="15"/>
      <c r="STM13389" s="15"/>
      <c r="STN13389" s="15"/>
      <c r="STO13389" s="15"/>
      <c r="STP13389" s="15"/>
      <c r="STQ13389" s="15"/>
      <c r="STR13389" s="15"/>
      <c r="STS13389" s="15"/>
      <c r="STT13389" s="15"/>
      <c r="STU13389" s="15"/>
      <c r="STV13389" s="15"/>
      <c r="STW13389" s="15"/>
      <c r="STX13389" s="15"/>
      <c r="STY13389" s="15"/>
      <c r="STZ13389" s="15"/>
      <c r="SUA13389" s="15"/>
      <c r="SUB13389" s="15"/>
      <c r="SUC13389" s="15"/>
      <c r="SUD13389" s="15"/>
      <c r="SUE13389" s="15"/>
      <c r="SUF13389" s="15"/>
      <c r="SUG13389" s="15"/>
      <c r="SUH13389" s="15"/>
      <c r="SUI13389" s="15"/>
      <c r="SUJ13389" s="15"/>
      <c r="SUK13389" s="15"/>
      <c r="SUL13389" s="15"/>
      <c r="SUM13389" s="15"/>
      <c r="SUN13389" s="15"/>
      <c r="SUO13389" s="15"/>
      <c r="SUP13389" s="15"/>
      <c r="SUQ13389" s="15"/>
      <c r="SUR13389" s="15"/>
      <c r="SUS13389" s="15"/>
      <c r="SUT13389" s="15"/>
      <c r="SUU13389" s="15"/>
      <c r="SUV13389" s="15"/>
      <c r="SUW13389" s="15"/>
      <c r="SUX13389" s="15"/>
      <c r="SUY13389" s="15"/>
      <c r="SUZ13389" s="15"/>
      <c r="SVA13389" s="15"/>
      <c r="SVB13389" s="15"/>
      <c r="SVC13389" s="15"/>
      <c r="SVD13389" s="15"/>
      <c r="SVE13389" s="15"/>
      <c r="SVF13389" s="15"/>
      <c r="SVG13389" s="15"/>
      <c r="SVH13389" s="15"/>
      <c r="SVI13389" s="15"/>
      <c r="SVJ13389" s="15"/>
      <c r="SVK13389" s="15"/>
      <c r="SVL13389" s="15"/>
      <c r="SVM13389" s="15"/>
      <c r="SVN13389" s="15"/>
      <c r="SVO13389" s="15"/>
      <c r="SVP13389" s="15"/>
      <c r="SVQ13389" s="15"/>
      <c r="SVR13389" s="15"/>
      <c r="SVS13389" s="15"/>
      <c r="SVT13389" s="15"/>
      <c r="SVU13389" s="15"/>
      <c r="SVV13389" s="15"/>
      <c r="SVW13389" s="15"/>
      <c r="SVX13389" s="15"/>
      <c r="SVY13389" s="15"/>
      <c r="SVZ13389" s="15"/>
      <c r="SWA13389" s="15"/>
      <c r="SWB13389" s="15"/>
      <c r="SWC13389" s="15"/>
      <c r="SWD13389" s="15"/>
      <c r="SWE13389" s="15"/>
      <c r="SWF13389" s="15"/>
      <c r="SWG13389" s="15"/>
      <c r="SWH13389" s="15"/>
      <c r="SWI13389" s="15"/>
      <c r="SWJ13389" s="15"/>
      <c r="SWK13389" s="15"/>
      <c r="SWL13389" s="15"/>
      <c r="SWM13389" s="15"/>
      <c r="SWN13389" s="15"/>
      <c r="SWO13389" s="15"/>
      <c r="SWP13389" s="15"/>
      <c r="SWQ13389" s="15"/>
      <c r="SWR13389" s="15"/>
      <c r="SWS13389" s="15"/>
      <c r="SWT13389" s="15"/>
      <c r="SWU13389" s="15"/>
      <c r="SWV13389" s="15"/>
      <c r="SWW13389" s="15"/>
      <c r="SWX13389" s="15"/>
      <c r="SWY13389" s="15"/>
      <c r="SWZ13389" s="15"/>
      <c r="SXA13389" s="15"/>
      <c r="SXB13389" s="15"/>
      <c r="SXC13389" s="15"/>
      <c r="SXD13389" s="15"/>
      <c r="SXE13389" s="15"/>
      <c r="SXF13389" s="15"/>
      <c r="SXG13389" s="15"/>
      <c r="SXH13389" s="15"/>
      <c r="SXI13389" s="15"/>
      <c r="SXJ13389" s="15"/>
      <c r="SXK13389" s="15"/>
      <c r="SXL13389" s="15"/>
      <c r="SXM13389" s="15"/>
      <c r="SXN13389" s="15"/>
      <c r="SXO13389" s="15"/>
      <c r="SXP13389" s="15"/>
      <c r="SXQ13389" s="15"/>
      <c r="SXR13389" s="15"/>
      <c r="SXS13389" s="15"/>
      <c r="SXT13389" s="15"/>
      <c r="SXU13389" s="15"/>
      <c r="SXV13389" s="15"/>
      <c r="SXW13389" s="15"/>
      <c r="SXX13389" s="15"/>
      <c r="SXY13389" s="15"/>
      <c r="SXZ13389" s="15"/>
      <c r="SYA13389" s="15"/>
      <c r="SYB13389" s="15"/>
      <c r="SYC13389" s="15"/>
      <c r="SYD13389" s="15"/>
      <c r="SYE13389" s="15"/>
      <c r="SYF13389" s="15"/>
      <c r="SYG13389" s="15"/>
      <c r="SYH13389" s="15"/>
      <c r="SYI13389" s="15"/>
      <c r="SYJ13389" s="15"/>
      <c r="SYK13389" s="15"/>
      <c r="SYL13389" s="15"/>
      <c r="SYM13389" s="15"/>
      <c r="SYN13389" s="15"/>
      <c r="SYO13389" s="15"/>
      <c r="SYP13389" s="15"/>
      <c r="SYQ13389" s="15"/>
      <c r="SYR13389" s="15"/>
      <c r="SYS13389" s="15"/>
      <c r="SYT13389" s="15"/>
      <c r="SYU13389" s="15"/>
      <c r="SYV13389" s="15"/>
      <c r="SYW13389" s="15"/>
      <c r="SYX13389" s="15"/>
      <c r="SYY13389" s="15"/>
      <c r="SYZ13389" s="15"/>
      <c r="SZA13389" s="15"/>
      <c r="SZB13389" s="15"/>
      <c r="SZC13389" s="15"/>
      <c r="SZD13389" s="15"/>
      <c r="SZE13389" s="15"/>
      <c r="SZF13389" s="15"/>
      <c r="SZG13389" s="15"/>
      <c r="SZH13389" s="15"/>
      <c r="SZI13389" s="15"/>
      <c r="SZJ13389" s="15"/>
      <c r="SZK13389" s="15"/>
      <c r="SZL13389" s="15"/>
      <c r="SZM13389" s="15"/>
      <c r="SZN13389" s="15"/>
      <c r="SZO13389" s="15"/>
      <c r="SZP13389" s="15"/>
      <c r="SZQ13389" s="15"/>
      <c r="SZR13389" s="15"/>
      <c r="SZS13389" s="15"/>
      <c r="SZT13389" s="15"/>
      <c r="SZU13389" s="15"/>
      <c r="SZV13389" s="15"/>
      <c r="SZW13389" s="15"/>
      <c r="SZX13389" s="15"/>
      <c r="SZY13389" s="15"/>
      <c r="SZZ13389" s="15"/>
      <c r="TAA13389" s="15"/>
      <c r="TAB13389" s="15"/>
      <c r="TAC13389" s="15"/>
      <c r="TAD13389" s="15"/>
      <c r="TAE13389" s="15"/>
      <c r="TAF13389" s="15"/>
      <c r="TAG13389" s="15"/>
      <c r="TAH13389" s="15"/>
      <c r="TAI13389" s="15"/>
      <c r="TAJ13389" s="15"/>
      <c r="TAK13389" s="15"/>
      <c r="TAL13389" s="15"/>
      <c r="TAM13389" s="15"/>
      <c r="TAN13389" s="15"/>
      <c r="TAO13389" s="15"/>
      <c r="TAP13389" s="15"/>
      <c r="TAQ13389" s="15"/>
      <c r="TAR13389" s="15"/>
      <c r="TAS13389" s="15"/>
      <c r="TAT13389" s="15"/>
      <c r="TAU13389" s="15"/>
      <c r="TAV13389" s="15"/>
      <c r="TAW13389" s="15"/>
      <c r="TAX13389" s="15"/>
      <c r="TAY13389" s="15"/>
      <c r="TAZ13389" s="15"/>
      <c r="TBA13389" s="15"/>
      <c r="TBB13389" s="15"/>
      <c r="TBC13389" s="15"/>
      <c r="TBD13389" s="15"/>
      <c r="TBE13389" s="15"/>
      <c r="TBF13389" s="15"/>
      <c r="TBG13389" s="15"/>
      <c r="TBH13389" s="15"/>
      <c r="TBI13389" s="15"/>
      <c r="TBJ13389" s="15"/>
      <c r="TBK13389" s="15"/>
      <c r="TBL13389" s="15"/>
      <c r="TBM13389" s="15"/>
      <c r="TBN13389" s="15"/>
      <c r="TBO13389" s="15"/>
      <c r="TBP13389" s="15"/>
      <c r="TBQ13389" s="15"/>
      <c r="TBR13389" s="15"/>
      <c r="TBS13389" s="15"/>
      <c r="TBT13389" s="15"/>
      <c r="TBU13389" s="15"/>
      <c r="TBV13389" s="15"/>
      <c r="TBW13389" s="15"/>
      <c r="TBX13389" s="15"/>
      <c r="TBY13389" s="15"/>
      <c r="TBZ13389" s="15"/>
      <c r="TCA13389" s="15"/>
      <c r="TCB13389" s="15"/>
      <c r="TCC13389" s="15"/>
      <c r="TCD13389" s="15"/>
      <c r="TCE13389" s="15"/>
      <c r="TCF13389" s="15"/>
      <c r="TCG13389" s="15"/>
      <c r="TCH13389" s="15"/>
      <c r="TCI13389" s="15"/>
      <c r="TCJ13389" s="15"/>
      <c r="TCK13389" s="15"/>
      <c r="TCL13389" s="15"/>
      <c r="TCM13389" s="15"/>
      <c r="TCN13389" s="15"/>
      <c r="TCO13389" s="15"/>
      <c r="TCP13389" s="15"/>
      <c r="TCQ13389" s="15"/>
      <c r="TCR13389" s="15"/>
      <c r="TCS13389" s="15"/>
      <c r="TCT13389" s="15"/>
      <c r="TCU13389" s="15"/>
      <c r="TCV13389" s="15"/>
      <c r="TCW13389" s="15"/>
      <c r="TCX13389" s="15"/>
      <c r="TCY13389" s="15"/>
      <c r="TCZ13389" s="15"/>
      <c r="TDA13389" s="15"/>
      <c r="TDB13389" s="15"/>
      <c r="TDC13389" s="15"/>
      <c r="TDD13389" s="15"/>
      <c r="TDE13389" s="15"/>
      <c r="TDF13389" s="15"/>
      <c r="TDG13389" s="15"/>
      <c r="TDH13389" s="15"/>
      <c r="TDI13389" s="15"/>
      <c r="TDJ13389" s="15"/>
      <c r="TDK13389" s="15"/>
      <c r="TDL13389" s="15"/>
      <c r="TDM13389" s="15"/>
      <c r="TDN13389" s="15"/>
      <c r="TDO13389" s="15"/>
      <c r="TDP13389" s="15"/>
      <c r="TDQ13389" s="15"/>
      <c r="TDR13389" s="15"/>
      <c r="TDS13389" s="15"/>
      <c r="TDT13389" s="15"/>
      <c r="TDU13389" s="15"/>
      <c r="TDV13389" s="15"/>
      <c r="TDW13389" s="15"/>
      <c r="TDX13389" s="15"/>
      <c r="TDY13389" s="15"/>
      <c r="TDZ13389" s="15"/>
      <c r="TEA13389" s="15"/>
      <c r="TEB13389" s="15"/>
      <c r="TEC13389" s="15"/>
      <c r="TED13389" s="15"/>
      <c r="TEE13389" s="15"/>
      <c r="TEF13389" s="15"/>
      <c r="TEG13389" s="15"/>
      <c r="TEH13389" s="15"/>
      <c r="TEI13389" s="15"/>
      <c r="TEJ13389" s="15"/>
      <c r="TEK13389" s="15"/>
      <c r="TEL13389" s="15"/>
      <c r="TEM13389" s="15"/>
      <c r="TEN13389" s="15"/>
      <c r="TEO13389" s="15"/>
      <c r="TEP13389" s="15"/>
      <c r="TEQ13389" s="15"/>
      <c r="TER13389" s="15"/>
      <c r="TES13389" s="15"/>
      <c r="TET13389" s="15"/>
      <c r="TEU13389" s="15"/>
      <c r="TEV13389" s="15"/>
      <c r="TEW13389" s="15"/>
      <c r="TEX13389" s="15"/>
      <c r="TEY13389" s="15"/>
      <c r="TEZ13389" s="15"/>
      <c r="TFA13389" s="15"/>
      <c r="TFB13389" s="15"/>
      <c r="TFC13389" s="15"/>
      <c r="TFD13389" s="15"/>
      <c r="TFE13389" s="15"/>
      <c r="TFF13389" s="15"/>
      <c r="TFG13389" s="15"/>
      <c r="TFH13389" s="15"/>
      <c r="TFI13389" s="15"/>
      <c r="TFJ13389" s="15"/>
      <c r="TFK13389" s="15"/>
      <c r="TFL13389" s="15"/>
      <c r="TFM13389" s="15"/>
      <c r="TFN13389" s="15"/>
      <c r="TFO13389" s="15"/>
      <c r="TFP13389" s="15"/>
      <c r="TFQ13389" s="15"/>
      <c r="TFR13389" s="15"/>
      <c r="TFS13389" s="15"/>
      <c r="TFT13389" s="15"/>
      <c r="TFU13389" s="15"/>
      <c r="TFV13389" s="15"/>
      <c r="TFW13389" s="15"/>
      <c r="TFX13389" s="15"/>
      <c r="TFY13389" s="15"/>
      <c r="TFZ13389" s="15"/>
      <c r="TGA13389" s="15"/>
      <c r="TGB13389" s="15"/>
      <c r="TGC13389" s="15"/>
      <c r="TGD13389" s="15"/>
      <c r="TGE13389" s="15"/>
      <c r="TGF13389" s="15"/>
      <c r="TGG13389" s="15"/>
      <c r="TGH13389" s="15"/>
      <c r="TGI13389" s="15"/>
      <c r="TGJ13389" s="15"/>
      <c r="TGK13389" s="15"/>
      <c r="TGL13389" s="15"/>
      <c r="TGM13389" s="15"/>
      <c r="TGN13389" s="15"/>
      <c r="TGO13389" s="15"/>
      <c r="TGP13389" s="15"/>
      <c r="TGQ13389" s="15"/>
      <c r="TGR13389" s="15"/>
      <c r="TGS13389" s="15"/>
      <c r="TGT13389" s="15"/>
      <c r="TGU13389" s="15"/>
      <c r="TGV13389" s="15"/>
      <c r="TGW13389" s="15"/>
      <c r="TGX13389" s="15"/>
      <c r="TGY13389" s="15"/>
      <c r="TGZ13389" s="15"/>
      <c r="THA13389" s="15"/>
      <c r="THB13389" s="15"/>
      <c r="THC13389" s="15"/>
      <c r="THD13389" s="15"/>
      <c r="THE13389" s="15"/>
      <c r="THF13389" s="15"/>
      <c r="THG13389" s="15"/>
      <c r="THH13389" s="15"/>
      <c r="THI13389" s="15"/>
      <c r="THJ13389" s="15"/>
      <c r="THK13389" s="15"/>
      <c r="THL13389" s="15"/>
      <c r="THM13389" s="15"/>
      <c r="THN13389" s="15"/>
      <c r="THO13389" s="15"/>
      <c r="THP13389" s="15"/>
      <c r="THQ13389" s="15"/>
      <c r="THR13389" s="15"/>
      <c r="THS13389" s="15"/>
      <c r="THT13389" s="15"/>
      <c r="THU13389" s="15"/>
      <c r="THV13389" s="15"/>
      <c r="THW13389" s="15"/>
      <c r="THX13389" s="15"/>
      <c r="THY13389" s="15"/>
      <c r="THZ13389" s="15"/>
      <c r="TIA13389" s="15"/>
      <c r="TIB13389" s="15"/>
      <c r="TIC13389" s="15"/>
      <c r="TID13389" s="15"/>
      <c r="TIE13389" s="15"/>
      <c r="TIF13389" s="15"/>
      <c r="TIG13389" s="15"/>
      <c r="TIH13389" s="15"/>
      <c r="TII13389" s="15"/>
      <c r="TIJ13389" s="15"/>
      <c r="TIK13389" s="15"/>
      <c r="TIL13389" s="15"/>
      <c r="TIM13389" s="15"/>
      <c r="TIN13389" s="15"/>
      <c r="TIO13389" s="15"/>
      <c r="TIP13389" s="15"/>
      <c r="TIQ13389" s="15"/>
      <c r="TIR13389" s="15"/>
      <c r="TIS13389" s="15"/>
      <c r="TIT13389" s="15"/>
      <c r="TIU13389" s="15"/>
      <c r="TIV13389" s="15"/>
      <c r="TIW13389" s="15"/>
      <c r="TIX13389" s="15"/>
      <c r="TIY13389" s="15"/>
      <c r="TIZ13389" s="15"/>
      <c r="TJA13389" s="15"/>
      <c r="TJB13389" s="15"/>
      <c r="TJC13389" s="15"/>
      <c r="TJD13389" s="15"/>
      <c r="TJE13389" s="15"/>
      <c r="TJF13389" s="15"/>
      <c r="TJG13389" s="15"/>
      <c r="TJH13389" s="15"/>
      <c r="TJI13389" s="15"/>
      <c r="TJJ13389" s="15"/>
      <c r="TJK13389" s="15"/>
      <c r="TJL13389" s="15"/>
      <c r="TJM13389" s="15"/>
      <c r="TJN13389" s="15"/>
      <c r="TJO13389" s="15"/>
      <c r="TJP13389" s="15"/>
      <c r="TJQ13389" s="15"/>
      <c r="TJR13389" s="15"/>
      <c r="TJS13389" s="15"/>
      <c r="TJT13389" s="15"/>
      <c r="TJU13389" s="15"/>
      <c r="TJV13389" s="15"/>
      <c r="TJW13389" s="15"/>
      <c r="TJX13389" s="15"/>
      <c r="TJY13389" s="15"/>
      <c r="TJZ13389" s="15"/>
      <c r="TKA13389" s="15"/>
      <c r="TKB13389" s="15"/>
      <c r="TKC13389" s="15"/>
      <c r="TKD13389" s="15"/>
      <c r="TKE13389" s="15"/>
      <c r="TKF13389" s="15"/>
      <c r="TKG13389" s="15"/>
      <c r="TKH13389" s="15"/>
      <c r="TKI13389" s="15"/>
      <c r="TKJ13389" s="15"/>
      <c r="TKK13389" s="15"/>
      <c r="TKL13389" s="15"/>
      <c r="TKM13389" s="15"/>
      <c r="TKN13389" s="15"/>
      <c r="TKO13389" s="15"/>
      <c r="TKP13389" s="15"/>
      <c r="TKQ13389" s="15"/>
      <c r="TKR13389" s="15"/>
      <c r="TKS13389" s="15"/>
      <c r="TKT13389" s="15"/>
      <c r="TKU13389" s="15"/>
      <c r="TKV13389" s="15"/>
      <c r="TKW13389" s="15"/>
      <c r="TKX13389" s="15"/>
      <c r="TKY13389" s="15"/>
      <c r="TKZ13389" s="15"/>
      <c r="TLA13389" s="15"/>
      <c r="TLB13389" s="15"/>
      <c r="TLC13389" s="15"/>
      <c r="TLD13389" s="15"/>
      <c r="TLE13389" s="15"/>
      <c r="TLF13389" s="15"/>
      <c r="TLG13389" s="15"/>
      <c r="TLH13389" s="15"/>
      <c r="TLI13389" s="15"/>
      <c r="TLJ13389" s="15"/>
      <c r="TLK13389" s="15"/>
      <c r="TLL13389" s="15"/>
      <c r="TLM13389" s="15"/>
      <c r="TLN13389" s="15"/>
      <c r="TLO13389" s="15"/>
      <c r="TLP13389" s="15"/>
      <c r="TLQ13389" s="15"/>
      <c r="TLR13389" s="15"/>
      <c r="TLS13389" s="15"/>
      <c r="TLT13389" s="15"/>
      <c r="TLU13389" s="15"/>
      <c r="TLV13389" s="15"/>
      <c r="TLW13389" s="15"/>
      <c r="TLX13389" s="15"/>
      <c r="TLY13389" s="15"/>
      <c r="TLZ13389" s="15"/>
      <c r="TMA13389" s="15"/>
      <c r="TMB13389" s="15"/>
      <c r="TMC13389" s="15"/>
      <c r="TMD13389" s="15"/>
      <c r="TME13389" s="15"/>
      <c r="TMF13389" s="15"/>
      <c r="TMG13389" s="15"/>
      <c r="TMH13389" s="15"/>
      <c r="TMI13389" s="15"/>
      <c r="TMJ13389" s="15"/>
      <c r="TMK13389" s="15"/>
      <c r="TML13389" s="15"/>
      <c r="TMM13389" s="15"/>
      <c r="TMN13389" s="15"/>
      <c r="TMO13389" s="15"/>
      <c r="TMP13389" s="15"/>
      <c r="TMQ13389" s="15"/>
      <c r="TMR13389" s="15"/>
      <c r="TMS13389" s="15"/>
      <c r="TMT13389" s="15"/>
      <c r="TMU13389" s="15"/>
      <c r="TMV13389" s="15"/>
      <c r="TMW13389" s="15"/>
      <c r="TMX13389" s="15"/>
      <c r="TMY13389" s="15"/>
      <c r="TMZ13389" s="15"/>
      <c r="TNA13389" s="15"/>
      <c r="TNB13389" s="15"/>
      <c r="TNC13389" s="15"/>
      <c r="TND13389" s="15"/>
      <c r="TNE13389" s="15"/>
      <c r="TNF13389" s="15"/>
      <c r="TNG13389" s="15"/>
      <c r="TNH13389" s="15"/>
      <c r="TNI13389" s="15"/>
      <c r="TNJ13389" s="15"/>
      <c r="TNK13389" s="15"/>
      <c r="TNL13389" s="15"/>
      <c r="TNM13389" s="15"/>
      <c r="TNN13389" s="15"/>
      <c r="TNO13389" s="15"/>
      <c r="TNP13389" s="15"/>
      <c r="TNQ13389" s="15"/>
      <c r="TNR13389" s="15"/>
      <c r="TNS13389" s="15"/>
      <c r="TNT13389" s="15"/>
      <c r="TNU13389" s="15"/>
      <c r="TNV13389" s="15"/>
      <c r="TNW13389" s="15"/>
      <c r="TNX13389" s="15"/>
      <c r="TNY13389" s="15"/>
      <c r="TNZ13389" s="15"/>
      <c r="TOA13389" s="15"/>
      <c r="TOB13389" s="15"/>
      <c r="TOC13389" s="15"/>
      <c r="TOD13389" s="15"/>
      <c r="TOE13389" s="15"/>
      <c r="TOF13389" s="15"/>
      <c r="TOG13389" s="15"/>
      <c r="TOH13389" s="15"/>
      <c r="TOI13389" s="15"/>
      <c r="TOJ13389" s="15"/>
      <c r="TOK13389" s="15"/>
      <c r="TOL13389" s="15"/>
      <c r="TOM13389" s="15"/>
      <c r="TON13389" s="15"/>
      <c r="TOO13389" s="15"/>
      <c r="TOP13389" s="15"/>
      <c r="TOQ13389" s="15"/>
      <c r="TOR13389" s="15"/>
      <c r="TOS13389" s="15"/>
      <c r="TOT13389" s="15"/>
      <c r="TOU13389" s="15"/>
      <c r="TOV13389" s="15"/>
      <c r="TOW13389" s="15"/>
      <c r="TOX13389" s="15"/>
      <c r="TOY13389" s="15"/>
      <c r="TOZ13389" s="15"/>
      <c r="TPA13389" s="15"/>
      <c r="TPB13389" s="15"/>
      <c r="TPC13389" s="15"/>
      <c r="TPD13389" s="15"/>
      <c r="TPE13389" s="15"/>
      <c r="TPF13389" s="15"/>
      <c r="TPG13389" s="15"/>
      <c r="TPH13389" s="15"/>
      <c r="TPI13389" s="15"/>
      <c r="TPJ13389" s="15"/>
      <c r="TPK13389" s="15"/>
      <c r="TPL13389" s="15"/>
      <c r="TPM13389" s="15"/>
      <c r="TPN13389" s="15"/>
      <c r="TPO13389" s="15"/>
      <c r="TPP13389" s="15"/>
      <c r="TPQ13389" s="15"/>
      <c r="TPR13389" s="15"/>
      <c r="TPS13389" s="15"/>
      <c r="TPT13389" s="15"/>
      <c r="TPU13389" s="15"/>
      <c r="TPV13389" s="15"/>
      <c r="TPW13389" s="15"/>
      <c r="TPX13389" s="15"/>
      <c r="TPY13389" s="15"/>
      <c r="TPZ13389" s="15"/>
      <c r="TQA13389" s="15"/>
      <c r="TQB13389" s="15"/>
      <c r="TQC13389" s="15"/>
      <c r="TQD13389" s="15"/>
      <c r="TQE13389" s="15"/>
      <c r="TQF13389" s="15"/>
      <c r="TQG13389" s="15"/>
      <c r="TQH13389" s="15"/>
      <c r="TQI13389" s="15"/>
      <c r="TQJ13389" s="15"/>
      <c r="TQK13389" s="15"/>
      <c r="TQL13389" s="15"/>
      <c r="TQM13389" s="15"/>
      <c r="TQN13389" s="15"/>
      <c r="TQO13389" s="15"/>
      <c r="TQP13389" s="15"/>
      <c r="TQQ13389" s="15"/>
      <c r="TQR13389" s="15"/>
      <c r="TQS13389" s="15"/>
      <c r="TQT13389" s="15"/>
      <c r="TQU13389" s="15"/>
      <c r="TQV13389" s="15"/>
      <c r="TQW13389" s="15"/>
      <c r="TQX13389" s="15"/>
      <c r="TQY13389" s="15"/>
      <c r="TQZ13389" s="15"/>
      <c r="TRA13389" s="15"/>
      <c r="TRB13389" s="15"/>
      <c r="TRC13389" s="15"/>
      <c r="TRD13389" s="15"/>
      <c r="TRE13389" s="15"/>
      <c r="TRF13389" s="15"/>
      <c r="TRG13389" s="15"/>
      <c r="TRH13389" s="15"/>
      <c r="TRI13389" s="15"/>
      <c r="TRJ13389" s="15"/>
      <c r="TRK13389" s="15"/>
      <c r="TRL13389" s="15"/>
      <c r="TRM13389" s="15"/>
      <c r="TRN13389" s="15"/>
      <c r="TRO13389" s="15"/>
      <c r="TRP13389" s="15"/>
      <c r="TRQ13389" s="15"/>
      <c r="TRR13389" s="15"/>
      <c r="TRS13389" s="15"/>
      <c r="TRT13389" s="15"/>
      <c r="TRU13389" s="15"/>
      <c r="TRV13389" s="15"/>
      <c r="TRW13389" s="15"/>
      <c r="TRX13389" s="15"/>
      <c r="TRY13389" s="15"/>
      <c r="TRZ13389" s="15"/>
      <c r="TSA13389" s="15"/>
      <c r="TSB13389" s="15"/>
      <c r="TSC13389" s="15"/>
      <c r="TSD13389" s="15"/>
      <c r="TSE13389" s="15"/>
      <c r="TSF13389" s="15"/>
      <c r="TSG13389" s="15"/>
      <c r="TSH13389" s="15"/>
      <c r="TSI13389" s="15"/>
      <c r="TSJ13389" s="15"/>
      <c r="TSK13389" s="15"/>
      <c r="TSL13389" s="15"/>
      <c r="TSM13389" s="15"/>
      <c r="TSN13389" s="15"/>
      <c r="TSO13389" s="15"/>
      <c r="TSP13389" s="15"/>
      <c r="TSQ13389" s="15"/>
      <c r="TSR13389" s="15"/>
      <c r="TSS13389" s="15"/>
      <c r="TST13389" s="15"/>
      <c r="TSU13389" s="15"/>
      <c r="TSV13389" s="15"/>
      <c r="TSW13389" s="15"/>
      <c r="TSX13389" s="15"/>
      <c r="TSY13389" s="15"/>
      <c r="TSZ13389" s="15"/>
      <c r="TTA13389" s="15"/>
      <c r="TTB13389" s="15"/>
      <c r="TTC13389" s="15"/>
      <c r="TTD13389" s="15"/>
      <c r="TTE13389" s="15"/>
      <c r="TTF13389" s="15"/>
      <c r="TTG13389" s="15"/>
      <c r="TTH13389" s="15"/>
      <c r="TTI13389" s="15"/>
      <c r="TTJ13389" s="15"/>
      <c r="TTK13389" s="15"/>
      <c r="TTL13389" s="15"/>
      <c r="TTM13389" s="15"/>
      <c r="TTN13389" s="15"/>
      <c r="TTO13389" s="15"/>
      <c r="TTP13389" s="15"/>
      <c r="TTQ13389" s="15"/>
      <c r="TTR13389" s="15"/>
      <c r="TTS13389" s="15"/>
      <c r="TTT13389" s="15"/>
      <c r="TTU13389" s="15"/>
      <c r="TTV13389" s="15"/>
      <c r="TTW13389" s="15"/>
      <c r="TTX13389" s="15"/>
      <c r="TTY13389" s="15"/>
      <c r="TTZ13389" s="15"/>
      <c r="TUA13389" s="15"/>
      <c r="TUB13389" s="15"/>
      <c r="TUC13389" s="15"/>
      <c r="TUD13389" s="15"/>
      <c r="TUE13389" s="15"/>
      <c r="TUF13389" s="15"/>
      <c r="TUG13389" s="15"/>
      <c r="TUH13389" s="15"/>
      <c r="TUI13389" s="15"/>
      <c r="TUJ13389" s="15"/>
      <c r="TUK13389" s="15"/>
      <c r="TUL13389" s="15"/>
      <c r="TUM13389" s="15"/>
      <c r="TUN13389" s="15"/>
      <c r="TUO13389" s="15"/>
      <c r="TUP13389" s="15"/>
      <c r="TUQ13389" s="15"/>
      <c r="TUR13389" s="15"/>
      <c r="TUS13389" s="15"/>
      <c r="TUT13389" s="15"/>
      <c r="TUU13389" s="15"/>
      <c r="TUV13389" s="15"/>
      <c r="TUW13389" s="15"/>
      <c r="TUX13389" s="15"/>
      <c r="TUY13389" s="15"/>
      <c r="TUZ13389" s="15"/>
      <c r="TVA13389" s="15"/>
      <c r="TVB13389" s="15"/>
      <c r="TVC13389" s="15"/>
      <c r="TVD13389" s="15"/>
      <c r="TVE13389" s="15"/>
      <c r="TVF13389" s="15"/>
      <c r="TVG13389" s="15"/>
      <c r="TVH13389" s="15"/>
      <c r="TVI13389" s="15"/>
      <c r="TVJ13389" s="15"/>
      <c r="TVK13389" s="15"/>
      <c r="TVL13389" s="15"/>
      <c r="TVM13389" s="15"/>
      <c r="TVN13389" s="15"/>
      <c r="TVO13389" s="15"/>
      <c r="TVP13389" s="15"/>
      <c r="TVQ13389" s="15"/>
      <c r="TVR13389" s="15"/>
      <c r="TVS13389" s="15"/>
      <c r="TVT13389" s="15"/>
      <c r="TVU13389" s="15"/>
      <c r="TVV13389" s="15"/>
      <c r="TVW13389" s="15"/>
      <c r="TVX13389" s="15"/>
      <c r="TVY13389" s="15"/>
      <c r="TVZ13389" s="15"/>
      <c r="TWA13389" s="15"/>
      <c r="TWB13389" s="15"/>
      <c r="TWC13389" s="15"/>
      <c r="TWD13389" s="15"/>
      <c r="TWE13389" s="15"/>
      <c r="TWF13389" s="15"/>
      <c r="TWG13389" s="15"/>
      <c r="TWH13389" s="15"/>
      <c r="TWI13389" s="15"/>
      <c r="TWJ13389" s="15"/>
      <c r="TWK13389" s="15"/>
      <c r="TWL13389" s="15"/>
      <c r="TWM13389" s="15"/>
      <c r="TWN13389" s="15"/>
      <c r="TWO13389" s="15"/>
      <c r="TWP13389" s="15"/>
      <c r="TWQ13389" s="15"/>
      <c r="TWR13389" s="15"/>
      <c r="TWS13389" s="15"/>
      <c r="TWT13389" s="15"/>
      <c r="TWU13389" s="15"/>
      <c r="TWV13389" s="15"/>
      <c r="TWW13389" s="15"/>
      <c r="TWX13389" s="15"/>
      <c r="TWY13389" s="15"/>
      <c r="TWZ13389" s="15"/>
      <c r="TXA13389" s="15"/>
      <c r="TXB13389" s="15"/>
      <c r="TXC13389" s="15"/>
      <c r="TXD13389" s="15"/>
      <c r="TXE13389" s="15"/>
      <c r="TXF13389" s="15"/>
      <c r="TXG13389" s="15"/>
      <c r="TXH13389" s="15"/>
      <c r="TXI13389" s="15"/>
      <c r="TXJ13389" s="15"/>
      <c r="TXK13389" s="15"/>
      <c r="TXL13389" s="15"/>
      <c r="TXM13389" s="15"/>
      <c r="TXN13389" s="15"/>
      <c r="TXO13389" s="15"/>
      <c r="TXP13389" s="15"/>
      <c r="TXQ13389" s="15"/>
      <c r="TXR13389" s="15"/>
      <c r="TXS13389" s="15"/>
      <c r="TXT13389" s="15"/>
      <c r="TXU13389" s="15"/>
      <c r="TXV13389" s="15"/>
      <c r="TXW13389" s="15"/>
      <c r="TXX13389" s="15"/>
      <c r="TXY13389" s="15"/>
      <c r="TXZ13389" s="15"/>
      <c r="TYA13389" s="15"/>
      <c r="TYB13389" s="15"/>
      <c r="TYC13389" s="15"/>
      <c r="TYD13389" s="15"/>
      <c r="TYE13389" s="15"/>
      <c r="TYF13389" s="15"/>
      <c r="TYG13389" s="15"/>
      <c r="TYH13389" s="15"/>
      <c r="TYI13389" s="15"/>
      <c r="TYJ13389" s="15"/>
      <c r="TYK13389" s="15"/>
      <c r="TYL13389" s="15"/>
      <c r="TYM13389" s="15"/>
      <c r="TYN13389" s="15"/>
      <c r="TYO13389" s="15"/>
      <c r="TYP13389" s="15"/>
      <c r="TYQ13389" s="15"/>
      <c r="TYR13389" s="15"/>
      <c r="TYS13389" s="15"/>
      <c r="TYT13389" s="15"/>
      <c r="TYU13389" s="15"/>
      <c r="TYV13389" s="15"/>
      <c r="TYW13389" s="15"/>
      <c r="TYX13389" s="15"/>
      <c r="TYY13389" s="15"/>
      <c r="TYZ13389" s="15"/>
      <c r="TZA13389" s="15"/>
      <c r="TZB13389" s="15"/>
      <c r="TZC13389" s="15"/>
      <c r="TZD13389" s="15"/>
      <c r="TZE13389" s="15"/>
      <c r="TZF13389" s="15"/>
      <c r="TZG13389" s="15"/>
      <c r="TZH13389" s="15"/>
      <c r="TZI13389" s="15"/>
      <c r="TZJ13389" s="15"/>
      <c r="TZK13389" s="15"/>
      <c r="TZL13389" s="15"/>
      <c r="TZM13389" s="15"/>
      <c r="TZN13389" s="15"/>
      <c r="TZO13389" s="15"/>
      <c r="TZP13389" s="15"/>
      <c r="TZQ13389" s="15"/>
      <c r="TZR13389" s="15"/>
      <c r="TZS13389" s="15"/>
      <c r="TZT13389" s="15"/>
      <c r="TZU13389" s="15"/>
      <c r="TZV13389" s="15"/>
      <c r="TZW13389" s="15"/>
      <c r="TZX13389" s="15"/>
      <c r="TZY13389" s="15"/>
      <c r="TZZ13389" s="15"/>
      <c r="UAA13389" s="15"/>
      <c r="UAB13389" s="15"/>
      <c r="UAC13389" s="15"/>
      <c r="UAD13389" s="15"/>
      <c r="UAE13389" s="15"/>
      <c r="UAF13389" s="15"/>
      <c r="UAG13389" s="15"/>
      <c r="UAH13389" s="15"/>
      <c r="UAI13389" s="15"/>
      <c r="UAJ13389" s="15"/>
      <c r="UAK13389" s="15"/>
      <c r="UAL13389" s="15"/>
      <c r="UAM13389" s="15"/>
      <c r="UAN13389" s="15"/>
      <c r="UAO13389" s="15"/>
      <c r="UAP13389" s="15"/>
      <c r="UAQ13389" s="15"/>
      <c r="UAR13389" s="15"/>
      <c r="UAS13389" s="15"/>
      <c r="UAT13389" s="15"/>
      <c r="UAU13389" s="15"/>
      <c r="UAV13389" s="15"/>
      <c r="UAW13389" s="15"/>
      <c r="UAX13389" s="15"/>
      <c r="UAY13389" s="15"/>
      <c r="UAZ13389" s="15"/>
      <c r="UBA13389" s="15"/>
      <c r="UBB13389" s="15"/>
      <c r="UBC13389" s="15"/>
      <c r="UBD13389" s="15"/>
      <c r="UBE13389" s="15"/>
      <c r="UBF13389" s="15"/>
      <c r="UBG13389" s="15"/>
      <c r="UBH13389" s="15"/>
      <c r="UBI13389" s="15"/>
      <c r="UBJ13389" s="15"/>
      <c r="UBK13389" s="15"/>
      <c r="UBL13389" s="15"/>
      <c r="UBM13389" s="15"/>
      <c r="UBN13389" s="15"/>
      <c r="UBO13389" s="15"/>
      <c r="UBP13389" s="15"/>
      <c r="UBQ13389" s="15"/>
      <c r="UBR13389" s="15"/>
      <c r="UBS13389" s="15"/>
      <c r="UBT13389" s="15"/>
      <c r="UBU13389" s="15"/>
      <c r="UBV13389" s="15"/>
      <c r="UBW13389" s="15"/>
      <c r="UBX13389" s="15"/>
      <c r="UBY13389" s="15"/>
      <c r="UBZ13389" s="15"/>
      <c r="UCA13389" s="15"/>
      <c r="UCB13389" s="15"/>
      <c r="UCC13389" s="15"/>
      <c r="UCD13389" s="15"/>
      <c r="UCE13389" s="15"/>
      <c r="UCF13389" s="15"/>
      <c r="UCG13389" s="15"/>
      <c r="UCH13389" s="15"/>
      <c r="UCI13389" s="15"/>
      <c r="UCJ13389" s="15"/>
      <c r="UCK13389" s="15"/>
      <c r="UCL13389" s="15"/>
      <c r="UCM13389" s="15"/>
      <c r="UCN13389" s="15"/>
      <c r="UCO13389" s="15"/>
      <c r="UCP13389" s="15"/>
      <c r="UCQ13389" s="15"/>
      <c r="UCR13389" s="15"/>
      <c r="UCS13389" s="15"/>
      <c r="UCT13389" s="15"/>
      <c r="UCU13389" s="15"/>
      <c r="UCV13389" s="15"/>
      <c r="UCW13389" s="15"/>
      <c r="UCX13389" s="15"/>
      <c r="UCY13389" s="15"/>
      <c r="UCZ13389" s="15"/>
      <c r="UDA13389" s="15"/>
      <c r="UDB13389" s="15"/>
      <c r="UDC13389" s="15"/>
      <c r="UDD13389" s="15"/>
      <c r="UDE13389" s="15"/>
      <c r="UDF13389" s="15"/>
      <c r="UDG13389" s="15"/>
      <c r="UDH13389" s="15"/>
      <c r="UDI13389" s="15"/>
      <c r="UDJ13389" s="15"/>
      <c r="UDK13389" s="15"/>
      <c r="UDL13389" s="15"/>
      <c r="UDM13389" s="15"/>
      <c r="UDN13389" s="15"/>
      <c r="UDO13389" s="15"/>
      <c r="UDP13389" s="15"/>
      <c r="UDQ13389" s="15"/>
      <c r="UDR13389" s="15"/>
      <c r="UDS13389" s="15"/>
      <c r="UDT13389" s="15"/>
      <c r="UDU13389" s="15"/>
      <c r="UDV13389" s="15"/>
      <c r="UDW13389" s="15"/>
      <c r="UDX13389" s="15"/>
      <c r="UDY13389" s="15"/>
      <c r="UDZ13389" s="15"/>
      <c r="UEA13389" s="15"/>
      <c r="UEB13389" s="15"/>
      <c r="UEC13389" s="15"/>
      <c r="UED13389" s="15"/>
      <c r="UEE13389" s="15"/>
      <c r="UEF13389" s="15"/>
      <c r="UEG13389" s="15"/>
      <c r="UEH13389" s="15"/>
      <c r="UEI13389" s="15"/>
      <c r="UEJ13389" s="15"/>
      <c r="UEK13389" s="15"/>
      <c r="UEL13389" s="15"/>
      <c r="UEM13389" s="15"/>
      <c r="UEN13389" s="15"/>
      <c r="UEO13389" s="15"/>
      <c r="UEP13389" s="15"/>
      <c r="UEQ13389" s="15"/>
      <c r="UER13389" s="15"/>
      <c r="UES13389" s="15"/>
      <c r="UET13389" s="15"/>
      <c r="UEU13389" s="15"/>
      <c r="UEV13389" s="15"/>
      <c r="UEW13389" s="15"/>
      <c r="UEX13389" s="15"/>
      <c r="UEY13389" s="15"/>
      <c r="UEZ13389" s="15"/>
      <c r="UFA13389" s="15"/>
      <c r="UFB13389" s="15"/>
      <c r="UFC13389" s="15"/>
      <c r="UFD13389" s="15"/>
      <c r="UFE13389" s="15"/>
      <c r="UFF13389" s="15"/>
      <c r="UFG13389" s="15"/>
      <c r="UFH13389" s="15"/>
      <c r="UFI13389" s="15"/>
      <c r="UFJ13389" s="15"/>
      <c r="UFK13389" s="15"/>
      <c r="UFL13389" s="15"/>
      <c r="UFM13389" s="15"/>
      <c r="UFN13389" s="15"/>
      <c r="UFO13389" s="15"/>
      <c r="UFP13389" s="15"/>
      <c r="UFQ13389" s="15"/>
      <c r="UFR13389" s="15"/>
      <c r="UFS13389" s="15"/>
      <c r="UFT13389" s="15"/>
      <c r="UFU13389" s="15"/>
      <c r="UFV13389" s="15"/>
      <c r="UFW13389" s="15"/>
      <c r="UFX13389" s="15"/>
      <c r="UFY13389" s="15"/>
      <c r="UFZ13389" s="15"/>
      <c r="UGA13389" s="15"/>
      <c r="UGB13389" s="15"/>
      <c r="UGC13389" s="15"/>
      <c r="UGD13389" s="15"/>
      <c r="UGE13389" s="15"/>
      <c r="UGF13389" s="15"/>
      <c r="UGG13389" s="15"/>
      <c r="UGH13389" s="15"/>
      <c r="UGI13389" s="15"/>
      <c r="UGJ13389" s="15"/>
      <c r="UGK13389" s="15"/>
      <c r="UGL13389" s="15"/>
      <c r="UGM13389" s="15"/>
      <c r="UGN13389" s="15"/>
      <c r="UGO13389" s="15"/>
      <c r="UGP13389" s="15"/>
      <c r="UGQ13389" s="15"/>
      <c r="UGR13389" s="15"/>
      <c r="UGS13389" s="15"/>
      <c r="UGT13389" s="15"/>
      <c r="UGU13389" s="15"/>
      <c r="UGV13389" s="15"/>
      <c r="UGW13389" s="15"/>
      <c r="UGX13389" s="15"/>
      <c r="UGY13389" s="15"/>
      <c r="UGZ13389" s="15"/>
      <c r="UHA13389" s="15"/>
      <c r="UHB13389" s="15"/>
      <c r="UHC13389" s="15"/>
      <c r="UHD13389" s="15"/>
      <c r="UHE13389" s="15"/>
      <c r="UHF13389" s="15"/>
      <c r="UHG13389" s="15"/>
      <c r="UHH13389" s="15"/>
      <c r="UHI13389" s="15"/>
      <c r="UHJ13389" s="15"/>
      <c r="UHK13389" s="15"/>
      <c r="UHL13389" s="15"/>
      <c r="UHM13389" s="15"/>
      <c r="UHN13389" s="15"/>
      <c r="UHO13389" s="15"/>
      <c r="UHP13389" s="15"/>
      <c r="UHQ13389" s="15"/>
      <c r="UHR13389" s="15"/>
      <c r="UHS13389" s="15"/>
      <c r="UHT13389" s="15"/>
      <c r="UHU13389" s="15"/>
      <c r="UHV13389" s="15"/>
      <c r="UHW13389" s="15"/>
      <c r="UHX13389" s="15"/>
      <c r="UHY13389" s="15"/>
      <c r="UHZ13389" s="15"/>
      <c r="UIA13389" s="15"/>
      <c r="UIB13389" s="15"/>
      <c r="UIC13389" s="15"/>
      <c r="UID13389" s="15"/>
      <c r="UIE13389" s="15"/>
      <c r="UIF13389" s="15"/>
      <c r="UIG13389" s="15"/>
      <c r="UIH13389" s="15"/>
      <c r="UII13389" s="15"/>
      <c r="UIJ13389" s="15"/>
      <c r="UIK13389" s="15"/>
      <c r="UIL13389" s="15"/>
      <c r="UIM13389" s="15"/>
      <c r="UIN13389" s="15"/>
      <c r="UIO13389" s="15"/>
      <c r="UIP13389" s="15"/>
      <c r="UIQ13389" s="15"/>
      <c r="UIR13389" s="15"/>
      <c r="UIS13389" s="15"/>
      <c r="UIT13389" s="15"/>
      <c r="UIU13389" s="15"/>
      <c r="UIV13389" s="15"/>
      <c r="UIW13389" s="15"/>
      <c r="UIX13389" s="15"/>
      <c r="UIY13389" s="15"/>
      <c r="UIZ13389" s="15"/>
      <c r="UJA13389" s="15"/>
      <c r="UJB13389" s="15"/>
      <c r="UJC13389" s="15"/>
      <c r="UJD13389" s="15"/>
      <c r="UJE13389" s="15"/>
      <c r="UJF13389" s="15"/>
      <c r="UJG13389" s="15"/>
      <c r="UJH13389" s="15"/>
      <c r="UJI13389" s="15"/>
      <c r="UJJ13389" s="15"/>
      <c r="UJK13389" s="15"/>
      <c r="UJL13389" s="15"/>
      <c r="UJM13389" s="15"/>
      <c r="UJN13389" s="15"/>
      <c r="UJO13389" s="15"/>
      <c r="UJP13389" s="15"/>
      <c r="UJQ13389" s="15"/>
      <c r="UJR13389" s="15"/>
      <c r="UJS13389" s="15"/>
      <c r="UJT13389" s="15"/>
      <c r="UJU13389" s="15"/>
      <c r="UJV13389" s="15"/>
      <c r="UJW13389" s="15"/>
      <c r="UJX13389" s="15"/>
      <c r="UJY13389" s="15"/>
      <c r="UJZ13389" s="15"/>
      <c r="UKA13389" s="15"/>
      <c r="UKB13389" s="15"/>
      <c r="UKC13389" s="15"/>
      <c r="UKD13389" s="15"/>
      <c r="UKE13389" s="15"/>
      <c r="UKF13389" s="15"/>
      <c r="UKG13389" s="15"/>
      <c r="UKH13389" s="15"/>
      <c r="UKI13389" s="15"/>
      <c r="UKJ13389" s="15"/>
      <c r="UKK13389" s="15"/>
      <c r="UKL13389" s="15"/>
      <c r="UKM13389" s="15"/>
      <c r="UKN13389" s="15"/>
      <c r="UKO13389" s="15"/>
      <c r="UKP13389" s="15"/>
      <c r="UKQ13389" s="15"/>
      <c r="UKR13389" s="15"/>
      <c r="UKS13389" s="15"/>
      <c r="UKT13389" s="15"/>
      <c r="UKU13389" s="15"/>
      <c r="UKV13389" s="15"/>
      <c r="UKW13389" s="15"/>
      <c r="UKX13389" s="15"/>
      <c r="UKY13389" s="15"/>
      <c r="UKZ13389" s="15"/>
      <c r="ULA13389" s="15"/>
      <c r="ULB13389" s="15"/>
      <c r="ULC13389" s="15"/>
      <c r="ULD13389" s="15"/>
      <c r="ULE13389" s="15"/>
      <c r="ULF13389" s="15"/>
      <c r="ULG13389" s="15"/>
      <c r="ULH13389" s="15"/>
      <c r="ULI13389" s="15"/>
      <c r="ULJ13389" s="15"/>
      <c r="ULK13389" s="15"/>
      <c r="ULL13389" s="15"/>
      <c r="ULM13389" s="15"/>
      <c r="ULN13389" s="15"/>
      <c r="ULO13389" s="15"/>
      <c r="ULP13389" s="15"/>
      <c r="ULQ13389" s="15"/>
      <c r="ULR13389" s="15"/>
      <c r="ULS13389" s="15"/>
      <c r="ULT13389" s="15"/>
      <c r="ULU13389" s="15"/>
      <c r="ULV13389" s="15"/>
      <c r="ULW13389" s="15"/>
      <c r="ULX13389" s="15"/>
      <c r="ULY13389" s="15"/>
      <c r="ULZ13389" s="15"/>
      <c r="UMA13389" s="15"/>
      <c r="UMB13389" s="15"/>
      <c r="UMC13389" s="15"/>
      <c r="UMD13389" s="15"/>
      <c r="UME13389" s="15"/>
      <c r="UMF13389" s="15"/>
      <c r="UMG13389" s="15"/>
      <c r="UMH13389" s="15"/>
      <c r="UMI13389" s="15"/>
      <c r="UMJ13389" s="15"/>
      <c r="UMK13389" s="15"/>
      <c r="UML13389" s="15"/>
      <c r="UMM13389" s="15"/>
      <c r="UMN13389" s="15"/>
      <c r="UMO13389" s="15"/>
      <c r="UMP13389" s="15"/>
      <c r="UMQ13389" s="15"/>
      <c r="UMR13389" s="15"/>
      <c r="UMS13389" s="15"/>
      <c r="UMT13389" s="15"/>
      <c r="UMU13389" s="15"/>
      <c r="UMV13389" s="15"/>
      <c r="UMW13389" s="15"/>
      <c r="UMX13389" s="15"/>
      <c r="UMY13389" s="15"/>
      <c r="UMZ13389" s="15"/>
      <c r="UNA13389" s="15"/>
      <c r="UNB13389" s="15"/>
      <c r="UNC13389" s="15"/>
      <c r="UND13389" s="15"/>
      <c r="UNE13389" s="15"/>
      <c r="UNF13389" s="15"/>
      <c r="UNG13389" s="15"/>
      <c r="UNH13389" s="15"/>
      <c r="UNI13389" s="15"/>
      <c r="UNJ13389" s="15"/>
      <c r="UNK13389" s="15"/>
      <c r="UNL13389" s="15"/>
      <c r="UNM13389" s="15"/>
      <c r="UNN13389" s="15"/>
      <c r="UNO13389" s="15"/>
      <c r="UNP13389" s="15"/>
      <c r="UNQ13389" s="15"/>
      <c r="UNR13389" s="15"/>
      <c r="UNS13389" s="15"/>
      <c r="UNT13389" s="15"/>
      <c r="UNU13389" s="15"/>
      <c r="UNV13389" s="15"/>
      <c r="UNW13389" s="15"/>
      <c r="UNX13389" s="15"/>
      <c r="UNY13389" s="15"/>
      <c r="UNZ13389" s="15"/>
      <c r="UOA13389" s="15"/>
      <c r="UOB13389" s="15"/>
      <c r="UOC13389" s="15"/>
      <c r="UOD13389" s="15"/>
      <c r="UOE13389" s="15"/>
      <c r="UOF13389" s="15"/>
      <c r="UOG13389" s="15"/>
      <c r="UOH13389" s="15"/>
      <c r="UOI13389" s="15"/>
      <c r="UOJ13389" s="15"/>
      <c r="UOK13389" s="15"/>
      <c r="UOL13389" s="15"/>
      <c r="UOM13389" s="15"/>
      <c r="UON13389" s="15"/>
      <c r="UOO13389" s="15"/>
      <c r="UOP13389" s="15"/>
      <c r="UOQ13389" s="15"/>
      <c r="UOR13389" s="15"/>
      <c r="UOS13389" s="15"/>
      <c r="UOT13389" s="15"/>
      <c r="UOU13389" s="15"/>
      <c r="UOV13389" s="15"/>
      <c r="UOW13389" s="15"/>
      <c r="UOX13389" s="15"/>
      <c r="UOY13389" s="15"/>
      <c r="UOZ13389" s="15"/>
      <c r="UPA13389" s="15"/>
      <c r="UPB13389" s="15"/>
      <c r="UPC13389" s="15"/>
      <c r="UPD13389" s="15"/>
      <c r="UPE13389" s="15"/>
      <c r="UPF13389" s="15"/>
      <c r="UPG13389" s="15"/>
      <c r="UPH13389" s="15"/>
      <c r="UPI13389" s="15"/>
      <c r="UPJ13389" s="15"/>
      <c r="UPK13389" s="15"/>
      <c r="UPL13389" s="15"/>
      <c r="UPM13389" s="15"/>
      <c r="UPN13389" s="15"/>
      <c r="UPO13389" s="15"/>
      <c r="UPP13389" s="15"/>
      <c r="UPQ13389" s="15"/>
      <c r="UPR13389" s="15"/>
      <c r="UPS13389" s="15"/>
      <c r="UPT13389" s="15"/>
      <c r="UPU13389" s="15"/>
      <c r="UPV13389" s="15"/>
      <c r="UPW13389" s="15"/>
      <c r="UPX13389" s="15"/>
      <c r="UPY13389" s="15"/>
      <c r="UPZ13389" s="15"/>
      <c r="UQA13389" s="15"/>
      <c r="UQB13389" s="15"/>
      <c r="UQC13389" s="15"/>
      <c r="UQD13389" s="15"/>
      <c r="UQE13389" s="15"/>
      <c r="UQF13389" s="15"/>
      <c r="UQG13389" s="15"/>
      <c r="UQH13389" s="15"/>
      <c r="UQI13389" s="15"/>
      <c r="UQJ13389" s="15"/>
      <c r="UQK13389" s="15"/>
      <c r="UQL13389" s="15"/>
      <c r="UQM13389" s="15"/>
      <c r="UQN13389" s="15"/>
      <c r="UQO13389" s="15"/>
      <c r="UQP13389" s="15"/>
      <c r="UQQ13389" s="15"/>
      <c r="UQR13389" s="15"/>
      <c r="UQS13389" s="15"/>
      <c r="UQT13389" s="15"/>
      <c r="UQU13389" s="15"/>
      <c r="UQV13389" s="15"/>
      <c r="UQW13389" s="15"/>
      <c r="UQX13389" s="15"/>
      <c r="UQY13389" s="15"/>
      <c r="UQZ13389" s="15"/>
      <c r="URA13389" s="15"/>
      <c r="URB13389" s="15"/>
      <c r="URC13389" s="15"/>
      <c r="URD13389" s="15"/>
      <c r="URE13389" s="15"/>
      <c r="URF13389" s="15"/>
      <c r="URG13389" s="15"/>
      <c r="URH13389" s="15"/>
      <c r="URI13389" s="15"/>
      <c r="URJ13389" s="15"/>
      <c r="URK13389" s="15"/>
      <c r="URL13389" s="15"/>
      <c r="URM13389" s="15"/>
      <c r="URN13389" s="15"/>
      <c r="URO13389" s="15"/>
      <c r="URP13389" s="15"/>
      <c r="URQ13389" s="15"/>
      <c r="URR13389" s="15"/>
      <c r="URS13389" s="15"/>
      <c r="URT13389" s="15"/>
      <c r="URU13389" s="15"/>
      <c r="URV13389" s="15"/>
      <c r="URW13389" s="15"/>
      <c r="URX13389" s="15"/>
      <c r="URY13389" s="15"/>
      <c r="URZ13389" s="15"/>
      <c r="USA13389" s="15"/>
      <c r="USB13389" s="15"/>
      <c r="USC13389" s="15"/>
      <c r="USD13389" s="15"/>
      <c r="USE13389" s="15"/>
      <c r="USF13389" s="15"/>
      <c r="USG13389" s="15"/>
      <c r="USH13389" s="15"/>
      <c r="USI13389" s="15"/>
      <c r="USJ13389" s="15"/>
      <c r="USK13389" s="15"/>
      <c r="USL13389" s="15"/>
      <c r="USM13389" s="15"/>
      <c r="USN13389" s="15"/>
      <c r="USO13389" s="15"/>
      <c r="USP13389" s="15"/>
      <c r="USQ13389" s="15"/>
      <c r="USR13389" s="15"/>
      <c r="USS13389" s="15"/>
      <c r="UST13389" s="15"/>
      <c r="USU13389" s="15"/>
      <c r="USV13389" s="15"/>
      <c r="USW13389" s="15"/>
      <c r="USX13389" s="15"/>
      <c r="USY13389" s="15"/>
      <c r="USZ13389" s="15"/>
      <c r="UTA13389" s="15"/>
      <c r="UTB13389" s="15"/>
      <c r="UTC13389" s="15"/>
      <c r="UTD13389" s="15"/>
      <c r="UTE13389" s="15"/>
      <c r="UTF13389" s="15"/>
      <c r="UTG13389" s="15"/>
      <c r="UTH13389" s="15"/>
      <c r="UTI13389" s="15"/>
      <c r="UTJ13389" s="15"/>
      <c r="UTK13389" s="15"/>
      <c r="UTL13389" s="15"/>
      <c r="UTM13389" s="15"/>
      <c r="UTN13389" s="15"/>
      <c r="UTO13389" s="15"/>
      <c r="UTP13389" s="15"/>
      <c r="UTQ13389" s="15"/>
      <c r="UTR13389" s="15"/>
      <c r="UTS13389" s="15"/>
      <c r="UTT13389" s="15"/>
      <c r="UTU13389" s="15"/>
      <c r="UTV13389" s="15"/>
      <c r="UTW13389" s="15"/>
      <c r="UTX13389" s="15"/>
      <c r="UTY13389" s="15"/>
      <c r="UTZ13389" s="15"/>
      <c r="UUA13389" s="15"/>
      <c r="UUB13389" s="15"/>
      <c r="UUC13389" s="15"/>
      <c r="UUD13389" s="15"/>
      <c r="UUE13389" s="15"/>
      <c r="UUF13389" s="15"/>
      <c r="UUG13389" s="15"/>
      <c r="UUH13389" s="15"/>
      <c r="UUI13389" s="15"/>
      <c r="UUJ13389" s="15"/>
      <c r="UUK13389" s="15"/>
      <c r="UUL13389" s="15"/>
      <c r="UUM13389" s="15"/>
      <c r="UUN13389" s="15"/>
      <c r="UUO13389" s="15"/>
      <c r="UUP13389" s="15"/>
      <c r="UUQ13389" s="15"/>
      <c r="UUR13389" s="15"/>
      <c r="UUS13389" s="15"/>
      <c r="UUT13389" s="15"/>
      <c r="UUU13389" s="15"/>
      <c r="UUV13389" s="15"/>
      <c r="UUW13389" s="15"/>
      <c r="UUX13389" s="15"/>
      <c r="UUY13389" s="15"/>
      <c r="UUZ13389" s="15"/>
      <c r="UVA13389" s="15"/>
      <c r="UVB13389" s="15"/>
      <c r="UVC13389" s="15"/>
      <c r="UVD13389" s="15"/>
      <c r="UVE13389" s="15"/>
      <c r="UVF13389" s="15"/>
      <c r="UVG13389" s="15"/>
      <c r="UVH13389" s="15"/>
      <c r="UVI13389" s="15"/>
      <c r="UVJ13389" s="15"/>
      <c r="UVK13389" s="15"/>
      <c r="UVL13389" s="15"/>
      <c r="UVM13389" s="15"/>
      <c r="UVN13389" s="15"/>
      <c r="UVO13389" s="15"/>
      <c r="UVP13389" s="15"/>
      <c r="UVQ13389" s="15"/>
      <c r="UVR13389" s="15"/>
      <c r="UVS13389" s="15"/>
      <c r="UVT13389" s="15"/>
      <c r="UVU13389" s="15"/>
      <c r="UVV13389" s="15"/>
      <c r="UVW13389" s="15"/>
      <c r="UVX13389" s="15"/>
      <c r="UVY13389" s="15"/>
      <c r="UVZ13389" s="15"/>
      <c r="UWA13389" s="15"/>
      <c r="UWB13389" s="15"/>
      <c r="UWC13389" s="15"/>
      <c r="UWD13389" s="15"/>
      <c r="UWE13389" s="15"/>
      <c r="UWF13389" s="15"/>
      <c r="UWG13389" s="15"/>
      <c r="UWH13389" s="15"/>
      <c r="UWI13389" s="15"/>
      <c r="UWJ13389" s="15"/>
      <c r="UWK13389" s="15"/>
      <c r="UWL13389" s="15"/>
      <c r="UWM13389" s="15"/>
      <c r="UWN13389" s="15"/>
      <c r="UWO13389" s="15"/>
      <c r="UWP13389" s="15"/>
      <c r="UWQ13389" s="15"/>
      <c r="UWR13389" s="15"/>
      <c r="UWS13389" s="15"/>
      <c r="UWT13389" s="15"/>
      <c r="UWU13389" s="15"/>
      <c r="UWV13389" s="15"/>
      <c r="UWW13389" s="15"/>
      <c r="UWX13389" s="15"/>
      <c r="UWY13389" s="15"/>
      <c r="UWZ13389" s="15"/>
      <c r="UXA13389" s="15"/>
      <c r="UXB13389" s="15"/>
      <c r="UXC13389" s="15"/>
      <c r="UXD13389" s="15"/>
      <c r="UXE13389" s="15"/>
      <c r="UXF13389" s="15"/>
      <c r="UXG13389" s="15"/>
      <c r="UXH13389" s="15"/>
      <c r="UXI13389" s="15"/>
      <c r="UXJ13389" s="15"/>
      <c r="UXK13389" s="15"/>
      <c r="UXL13389" s="15"/>
      <c r="UXM13389" s="15"/>
      <c r="UXN13389" s="15"/>
      <c r="UXO13389" s="15"/>
      <c r="UXP13389" s="15"/>
      <c r="UXQ13389" s="15"/>
      <c r="UXR13389" s="15"/>
      <c r="UXS13389" s="15"/>
      <c r="UXT13389" s="15"/>
      <c r="UXU13389" s="15"/>
      <c r="UXV13389" s="15"/>
      <c r="UXW13389" s="15"/>
      <c r="UXX13389" s="15"/>
      <c r="UXY13389" s="15"/>
      <c r="UXZ13389" s="15"/>
      <c r="UYA13389" s="15"/>
      <c r="UYB13389" s="15"/>
      <c r="UYC13389" s="15"/>
      <c r="UYD13389" s="15"/>
      <c r="UYE13389" s="15"/>
      <c r="UYF13389" s="15"/>
      <c r="UYG13389" s="15"/>
      <c r="UYH13389" s="15"/>
      <c r="UYI13389" s="15"/>
      <c r="UYJ13389" s="15"/>
      <c r="UYK13389" s="15"/>
      <c r="UYL13389" s="15"/>
      <c r="UYM13389" s="15"/>
      <c r="UYN13389" s="15"/>
      <c r="UYO13389" s="15"/>
      <c r="UYP13389" s="15"/>
      <c r="UYQ13389" s="15"/>
      <c r="UYR13389" s="15"/>
      <c r="UYS13389" s="15"/>
      <c r="UYT13389" s="15"/>
      <c r="UYU13389" s="15"/>
      <c r="UYV13389" s="15"/>
      <c r="UYW13389" s="15"/>
      <c r="UYX13389" s="15"/>
      <c r="UYY13389" s="15"/>
      <c r="UYZ13389" s="15"/>
      <c r="UZA13389" s="15"/>
      <c r="UZB13389" s="15"/>
      <c r="UZC13389" s="15"/>
      <c r="UZD13389" s="15"/>
      <c r="UZE13389" s="15"/>
      <c r="UZF13389" s="15"/>
      <c r="UZG13389" s="15"/>
      <c r="UZH13389" s="15"/>
      <c r="UZI13389" s="15"/>
      <c r="UZJ13389" s="15"/>
      <c r="UZK13389" s="15"/>
      <c r="UZL13389" s="15"/>
      <c r="UZM13389" s="15"/>
      <c r="UZN13389" s="15"/>
      <c r="UZO13389" s="15"/>
      <c r="UZP13389" s="15"/>
      <c r="UZQ13389" s="15"/>
      <c r="UZR13389" s="15"/>
      <c r="UZS13389" s="15"/>
      <c r="UZT13389" s="15"/>
      <c r="UZU13389" s="15"/>
      <c r="UZV13389" s="15"/>
      <c r="UZW13389" s="15"/>
      <c r="UZX13389" s="15"/>
      <c r="UZY13389" s="15"/>
      <c r="UZZ13389" s="15"/>
      <c r="VAA13389" s="15"/>
      <c r="VAB13389" s="15"/>
      <c r="VAC13389" s="15"/>
      <c r="VAD13389" s="15"/>
      <c r="VAE13389" s="15"/>
      <c r="VAF13389" s="15"/>
      <c r="VAG13389" s="15"/>
      <c r="VAH13389" s="15"/>
      <c r="VAI13389" s="15"/>
      <c r="VAJ13389" s="15"/>
      <c r="VAK13389" s="15"/>
      <c r="VAL13389" s="15"/>
      <c r="VAM13389" s="15"/>
      <c r="VAN13389" s="15"/>
      <c r="VAO13389" s="15"/>
      <c r="VAP13389" s="15"/>
      <c r="VAQ13389" s="15"/>
      <c r="VAR13389" s="15"/>
      <c r="VAS13389" s="15"/>
      <c r="VAT13389" s="15"/>
      <c r="VAU13389" s="15"/>
      <c r="VAV13389" s="15"/>
      <c r="VAW13389" s="15"/>
      <c r="VAX13389" s="15"/>
      <c r="VAY13389" s="15"/>
      <c r="VAZ13389" s="15"/>
      <c r="VBA13389" s="15"/>
      <c r="VBB13389" s="15"/>
      <c r="VBC13389" s="15"/>
      <c r="VBD13389" s="15"/>
      <c r="VBE13389" s="15"/>
      <c r="VBF13389" s="15"/>
      <c r="VBG13389" s="15"/>
      <c r="VBH13389" s="15"/>
      <c r="VBI13389" s="15"/>
      <c r="VBJ13389" s="15"/>
      <c r="VBK13389" s="15"/>
      <c r="VBL13389" s="15"/>
      <c r="VBM13389" s="15"/>
      <c r="VBN13389" s="15"/>
      <c r="VBO13389" s="15"/>
      <c r="VBP13389" s="15"/>
      <c r="VBQ13389" s="15"/>
      <c r="VBR13389" s="15"/>
      <c r="VBS13389" s="15"/>
      <c r="VBT13389" s="15"/>
      <c r="VBU13389" s="15"/>
      <c r="VBV13389" s="15"/>
      <c r="VBW13389" s="15"/>
      <c r="VBX13389" s="15"/>
      <c r="VBY13389" s="15"/>
      <c r="VBZ13389" s="15"/>
      <c r="VCA13389" s="15"/>
      <c r="VCB13389" s="15"/>
      <c r="VCC13389" s="15"/>
      <c r="VCD13389" s="15"/>
      <c r="VCE13389" s="15"/>
      <c r="VCF13389" s="15"/>
      <c r="VCG13389" s="15"/>
      <c r="VCH13389" s="15"/>
      <c r="VCI13389" s="15"/>
      <c r="VCJ13389" s="15"/>
      <c r="VCK13389" s="15"/>
      <c r="VCL13389" s="15"/>
      <c r="VCM13389" s="15"/>
      <c r="VCN13389" s="15"/>
      <c r="VCO13389" s="15"/>
      <c r="VCP13389" s="15"/>
      <c r="VCQ13389" s="15"/>
      <c r="VCR13389" s="15"/>
      <c r="VCS13389" s="15"/>
      <c r="VCT13389" s="15"/>
      <c r="VCU13389" s="15"/>
      <c r="VCV13389" s="15"/>
      <c r="VCW13389" s="15"/>
      <c r="VCX13389" s="15"/>
      <c r="VCY13389" s="15"/>
      <c r="VCZ13389" s="15"/>
      <c r="VDA13389" s="15"/>
      <c r="VDB13389" s="15"/>
      <c r="VDC13389" s="15"/>
      <c r="VDD13389" s="15"/>
      <c r="VDE13389" s="15"/>
      <c r="VDF13389" s="15"/>
      <c r="VDG13389" s="15"/>
      <c r="VDH13389" s="15"/>
      <c r="VDI13389" s="15"/>
      <c r="VDJ13389" s="15"/>
      <c r="VDK13389" s="15"/>
      <c r="VDL13389" s="15"/>
      <c r="VDM13389" s="15"/>
      <c r="VDN13389" s="15"/>
      <c r="VDO13389" s="15"/>
      <c r="VDP13389" s="15"/>
      <c r="VDQ13389" s="15"/>
      <c r="VDR13389" s="15"/>
      <c r="VDS13389" s="15"/>
      <c r="VDT13389" s="15"/>
      <c r="VDU13389" s="15"/>
      <c r="VDV13389" s="15"/>
      <c r="VDW13389" s="15"/>
      <c r="VDX13389" s="15"/>
      <c r="VDY13389" s="15"/>
      <c r="VDZ13389" s="15"/>
      <c r="VEA13389" s="15"/>
      <c r="VEB13389" s="15"/>
      <c r="VEC13389" s="15"/>
      <c r="VED13389" s="15"/>
      <c r="VEE13389" s="15"/>
      <c r="VEF13389" s="15"/>
      <c r="VEG13389" s="15"/>
      <c r="VEH13389" s="15"/>
      <c r="VEI13389" s="15"/>
      <c r="VEJ13389" s="15"/>
      <c r="VEK13389" s="15"/>
      <c r="VEL13389" s="15"/>
      <c r="VEM13389" s="15"/>
      <c r="VEN13389" s="15"/>
      <c r="VEO13389" s="15"/>
      <c r="VEP13389" s="15"/>
      <c r="VEQ13389" s="15"/>
      <c r="VER13389" s="15"/>
      <c r="VES13389" s="15"/>
      <c r="VET13389" s="15"/>
      <c r="VEU13389" s="15"/>
      <c r="VEV13389" s="15"/>
      <c r="VEW13389" s="15"/>
      <c r="VEX13389" s="15"/>
      <c r="VEY13389" s="15"/>
      <c r="VEZ13389" s="15"/>
      <c r="VFA13389" s="15"/>
      <c r="VFB13389" s="15"/>
      <c r="VFC13389" s="15"/>
      <c r="VFD13389" s="15"/>
      <c r="VFE13389" s="15"/>
      <c r="VFF13389" s="15"/>
      <c r="VFG13389" s="15"/>
      <c r="VFH13389" s="15"/>
      <c r="VFI13389" s="15"/>
      <c r="VFJ13389" s="15"/>
      <c r="VFK13389" s="15"/>
      <c r="VFL13389" s="15"/>
      <c r="VFM13389" s="15"/>
      <c r="VFN13389" s="15"/>
      <c r="VFO13389" s="15"/>
      <c r="VFP13389" s="15"/>
      <c r="VFQ13389" s="15"/>
      <c r="VFR13389" s="15"/>
      <c r="VFS13389" s="15"/>
      <c r="VFT13389" s="15"/>
      <c r="VFU13389" s="15"/>
      <c r="VFV13389" s="15"/>
      <c r="VFW13389" s="15"/>
      <c r="VFX13389" s="15"/>
      <c r="VFY13389" s="15"/>
      <c r="VFZ13389" s="15"/>
      <c r="VGA13389" s="15"/>
      <c r="VGB13389" s="15"/>
      <c r="VGC13389" s="15"/>
      <c r="VGD13389" s="15"/>
      <c r="VGE13389" s="15"/>
      <c r="VGF13389" s="15"/>
      <c r="VGG13389" s="15"/>
      <c r="VGH13389" s="15"/>
      <c r="VGI13389" s="15"/>
      <c r="VGJ13389" s="15"/>
      <c r="VGK13389" s="15"/>
      <c r="VGL13389" s="15"/>
      <c r="VGM13389" s="15"/>
      <c r="VGN13389" s="15"/>
      <c r="VGO13389" s="15"/>
      <c r="VGP13389" s="15"/>
      <c r="VGQ13389" s="15"/>
      <c r="VGR13389" s="15"/>
      <c r="VGS13389" s="15"/>
      <c r="VGT13389" s="15"/>
      <c r="VGU13389" s="15"/>
      <c r="VGV13389" s="15"/>
      <c r="VGW13389" s="15"/>
      <c r="VGX13389" s="15"/>
      <c r="VGY13389" s="15"/>
      <c r="VGZ13389" s="15"/>
      <c r="VHA13389" s="15"/>
      <c r="VHB13389" s="15"/>
      <c r="VHC13389" s="15"/>
      <c r="VHD13389" s="15"/>
      <c r="VHE13389" s="15"/>
      <c r="VHF13389" s="15"/>
      <c r="VHG13389" s="15"/>
      <c r="VHH13389" s="15"/>
      <c r="VHI13389" s="15"/>
      <c r="VHJ13389" s="15"/>
      <c r="VHK13389" s="15"/>
      <c r="VHL13389" s="15"/>
      <c r="VHM13389" s="15"/>
      <c r="VHN13389" s="15"/>
      <c r="VHO13389" s="15"/>
      <c r="VHP13389" s="15"/>
      <c r="VHQ13389" s="15"/>
      <c r="VHR13389" s="15"/>
      <c r="VHS13389" s="15"/>
      <c r="VHT13389" s="15"/>
      <c r="VHU13389" s="15"/>
      <c r="VHV13389" s="15"/>
      <c r="VHW13389" s="15"/>
      <c r="VHX13389" s="15"/>
      <c r="VHY13389" s="15"/>
      <c r="VHZ13389" s="15"/>
      <c r="VIA13389" s="15"/>
      <c r="VIB13389" s="15"/>
      <c r="VIC13389" s="15"/>
      <c r="VID13389" s="15"/>
      <c r="VIE13389" s="15"/>
      <c r="VIF13389" s="15"/>
      <c r="VIG13389" s="15"/>
      <c r="VIH13389" s="15"/>
      <c r="VII13389" s="15"/>
      <c r="VIJ13389" s="15"/>
      <c r="VIK13389" s="15"/>
      <c r="VIL13389" s="15"/>
      <c r="VIM13389" s="15"/>
      <c r="VIN13389" s="15"/>
      <c r="VIO13389" s="15"/>
      <c r="VIP13389" s="15"/>
      <c r="VIQ13389" s="15"/>
      <c r="VIR13389" s="15"/>
      <c r="VIS13389" s="15"/>
      <c r="VIT13389" s="15"/>
      <c r="VIU13389" s="15"/>
      <c r="VIV13389" s="15"/>
      <c r="VIW13389" s="15"/>
      <c r="VIX13389" s="15"/>
      <c r="VIY13389" s="15"/>
      <c r="VIZ13389" s="15"/>
      <c r="VJA13389" s="15"/>
      <c r="VJB13389" s="15"/>
      <c r="VJC13389" s="15"/>
      <c r="VJD13389" s="15"/>
      <c r="VJE13389" s="15"/>
      <c r="VJF13389" s="15"/>
      <c r="VJG13389" s="15"/>
      <c r="VJH13389" s="15"/>
      <c r="VJI13389" s="15"/>
      <c r="VJJ13389" s="15"/>
      <c r="VJK13389" s="15"/>
      <c r="VJL13389" s="15"/>
      <c r="VJM13389" s="15"/>
      <c r="VJN13389" s="15"/>
      <c r="VJO13389" s="15"/>
      <c r="VJP13389" s="15"/>
      <c r="VJQ13389" s="15"/>
      <c r="VJR13389" s="15"/>
      <c r="VJS13389" s="15"/>
      <c r="VJT13389" s="15"/>
      <c r="VJU13389" s="15"/>
      <c r="VJV13389" s="15"/>
      <c r="VJW13389" s="15"/>
      <c r="VJX13389" s="15"/>
      <c r="VJY13389" s="15"/>
      <c r="VJZ13389" s="15"/>
      <c r="VKA13389" s="15"/>
      <c r="VKB13389" s="15"/>
      <c r="VKC13389" s="15"/>
      <c r="VKD13389" s="15"/>
      <c r="VKE13389" s="15"/>
      <c r="VKF13389" s="15"/>
      <c r="VKG13389" s="15"/>
      <c r="VKH13389" s="15"/>
      <c r="VKI13389" s="15"/>
      <c r="VKJ13389" s="15"/>
      <c r="VKK13389" s="15"/>
      <c r="VKL13389" s="15"/>
      <c r="VKM13389" s="15"/>
      <c r="VKN13389" s="15"/>
      <c r="VKO13389" s="15"/>
      <c r="VKP13389" s="15"/>
      <c r="VKQ13389" s="15"/>
      <c r="VKR13389" s="15"/>
      <c r="VKS13389" s="15"/>
      <c r="VKT13389" s="15"/>
      <c r="VKU13389" s="15"/>
      <c r="VKV13389" s="15"/>
      <c r="VKW13389" s="15"/>
      <c r="VKX13389" s="15"/>
      <c r="VKY13389" s="15"/>
      <c r="VKZ13389" s="15"/>
      <c r="VLA13389" s="15"/>
      <c r="VLB13389" s="15"/>
      <c r="VLC13389" s="15"/>
      <c r="VLD13389" s="15"/>
      <c r="VLE13389" s="15"/>
      <c r="VLF13389" s="15"/>
      <c r="VLG13389" s="15"/>
      <c r="VLH13389" s="15"/>
      <c r="VLI13389" s="15"/>
      <c r="VLJ13389" s="15"/>
      <c r="VLK13389" s="15"/>
      <c r="VLL13389" s="15"/>
      <c r="VLM13389" s="15"/>
      <c r="VLN13389" s="15"/>
      <c r="VLO13389" s="15"/>
      <c r="VLP13389" s="15"/>
      <c r="VLQ13389" s="15"/>
      <c r="VLR13389" s="15"/>
      <c r="VLS13389" s="15"/>
      <c r="VLT13389" s="15"/>
      <c r="VLU13389" s="15"/>
      <c r="VLV13389" s="15"/>
      <c r="VLW13389" s="15"/>
      <c r="VLX13389" s="15"/>
      <c r="VLY13389" s="15"/>
      <c r="VLZ13389" s="15"/>
      <c r="VMA13389" s="15"/>
      <c r="VMB13389" s="15"/>
      <c r="VMC13389" s="15"/>
      <c r="VMD13389" s="15"/>
      <c r="VME13389" s="15"/>
      <c r="VMF13389" s="15"/>
      <c r="VMG13389" s="15"/>
      <c r="VMH13389" s="15"/>
      <c r="VMI13389" s="15"/>
      <c r="VMJ13389" s="15"/>
      <c r="VMK13389" s="15"/>
      <c r="VML13389" s="15"/>
      <c r="VMM13389" s="15"/>
      <c r="VMN13389" s="15"/>
      <c r="VMO13389" s="15"/>
      <c r="VMP13389" s="15"/>
      <c r="VMQ13389" s="15"/>
      <c r="VMR13389" s="15"/>
      <c r="VMS13389" s="15"/>
      <c r="VMT13389" s="15"/>
      <c r="VMU13389" s="15"/>
      <c r="VMV13389" s="15"/>
      <c r="VMW13389" s="15"/>
      <c r="VMX13389" s="15"/>
      <c r="VMY13389" s="15"/>
      <c r="VMZ13389" s="15"/>
      <c r="VNA13389" s="15"/>
      <c r="VNB13389" s="15"/>
      <c r="VNC13389" s="15"/>
      <c r="VND13389" s="15"/>
      <c r="VNE13389" s="15"/>
      <c r="VNF13389" s="15"/>
      <c r="VNG13389" s="15"/>
      <c r="VNH13389" s="15"/>
      <c r="VNI13389" s="15"/>
      <c r="VNJ13389" s="15"/>
      <c r="VNK13389" s="15"/>
      <c r="VNL13389" s="15"/>
      <c r="VNM13389" s="15"/>
      <c r="VNN13389" s="15"/>
      <c r="VNO13389" s="15"/>
      <c r="VNP13389" s="15"/>
      <c r="VNQ13389" s="15"/>
      <c r="VNR13389" s="15"/>
      <c r="VNS13389" s="15"/>
      <c r="VNT13389" s="15"/>
      <c r="VNU13389" s="15"/>
      <c r="VNV13389" s="15"/>
      <c r="VNW13389" s="15"/>
      <c r="VNX13389" s="15"/>
      <c r="VNY13389" s="15"/>
      <c r="VNZ13389" s="15"/>
      <c r="VOA13389" s="15"/>
      <c r="VOB13389" s="15"/>
      <c r="VOC13389" s="15"/>
      <c r="VOD13389" s="15"/>
      <c r="VOE13389" s="15"/>
      <c r="VOF13389" s="15"/>
      <c r="VOG13389" s="15"/>
      <c r="VOH13389" s="15"/>
      <c r="VOI13389" s="15"/>
      <c r="VOJ13389" s="15"/>
      <c r="VOK13389" s="15"/>
      <c r="VOL13389" s="15"/>
      <c r="VOM13389" s="15"/>
      <c r="VON13389" s="15"/>
      <c r="VOO13389" s="15"/>
      <c r="VOP13389" s="15"/>
      <c r="VOQ13389" s="15"/>
      <c r="VOR13389" s="15"/>
      <c r="VOS13389" s="15"/>
      <c r="VOT13389" s="15"/>
      <c r="VOU13389" s="15"/>
      <c r="VOV13389" s="15"/>
      <c r="VOW13389" s="15"/>
      <c r="VOX13389" s="15"/>
      <c r="VOY13389" s="15"/>
      <c r="VOZ13389" s="15"/>
      <c r="VPA13389" s="15"/>
      <c r="VPB13389" s="15"/>
      <c r="VPC13389" s="15"/>
      <c r="VPD13389" s="15"/>
      <c r="VPE13389" s="15"/>
      <c r="VPF13389" s="15"/>
      <c r="VPG13389" s="15"/>
      <c r="VPH13389" s="15"/>
      <c r="VPI13389" s="15"/>
      <c r="VPJ13389" s="15"/>
      <c r="VPK13389" s="15"/>
      <c r="VPL13389" s="15"/>
      <c r="VPM13389" s="15"/>
      <c r="VPN13389" s="15"/>
      <c r="VPO13389" s="15"/>
      <c r="VPP13389" s="15"/>
      <c r="VPQ13389" s="15"/>
      <c r="VPR13389" s="15"/>
      <c r="VPS13389" s="15"/>
      <c r="VPT13389" s="15"/>
      <c r="VPU13389" s="15"/>
      <c r="VPV13389" s="15"/>
      <c r="VPW13389" s="15"/>
      <c r="VPX13389" s="15"/>
      <c r="VPY13389" s="15"/>
      <c r="VPZ13389" s="15"/>
      <c r="VQA13389" s="15"/>
      <c r="VQB13389" s="15"/>
      <c r="VQC13389" s="15"/>
      <c r="VQD13389" s="15"/>
      <c r="VQE13389" s="15"/>
      <c r="VQF13389" s="15"/>
      <c r="VQG13389" s="15"/>
      <c r="VQH13389" s="15"/>
      <c r="VQI13389" s="15"/>
      <c r="VQJ13389" s="15"/>
      <c r="VQK13389" s="15"/>
      <c r="VQL13389" s="15"/>
      <c r="VQM13389" s="15"/>
      <c r="VQN13389" s="15"/>
      <c r="VQO13389" s="15"/>
      <c r="VQP13389" s="15"/>
      <c r="VQQ13389" s="15"/>
      <c r="VQR13389" s="15"/>
      <c r="VQS13389" s="15"/>
      <c r="VQT13389" s="15"/>
      <c r="VQU13389" s="15"/>
      <c r="VQV13389" s="15"/>
      <c r="VQW13389" s="15"/>
      <c r="VQX13389" s="15"/>
      <c r="VQY13389" s="15"/>
      <c r="VQZ13389" s="15"/>
      <c r="VRA13389" s="15"/>
      <c r="VRB13389" s="15"/>
      <c r="VRC13389" s="15"/>
      <c r="VRD13389" s="15"/>
      <c r="VRE13389" s="15"/>
      <c r="VRF13389" s="15"/>
      <c r="VRG13389" s="15"/>
      <c r="VRH13389" s="15"/>
      <c r="VRI13389" s="15"/>
      <c r="VRJ13389" s="15"/>
      <c r="VRK13389" s="15"/>
      <c r="VRL13389" s="15"/>
      <c r="VRM13389" s="15"/>
      <c r="VRN13389" s="15"/>
      <c r="VRO13389" s="15"/>
      <c r="VRP13389" s="15"/>
      <c r="VRQ13389" s="15"/>
      <c r="VRR13389" s="15"/>
      <c r="VRS13389" s="15"/>
      <c r="VRT13389" s="15"/>
      <c r="VRU13389" s="15"/>
      <c r="VRV13389" s="15"/>
      <c r="VRW13389" s="15"/>
      <c r="VRX13389" s="15"/>
      <c r="VRY13389" s="15"/>
      <c r="VRZ13389" s="15"/>
      <c r="VSA13389" s="15"/>
      <c r="VSB13389" s="15"/>
      <c r="VSC13389" s="15"/>
      <c r="VSD13389" s="15"/>
      <c r="VSE13389" s="15"/>
      <c r="VSF13389" s="15"/>
      <c r="VSG13389" s="15"/>
      <c r="VSH13389" s="15"/>
      <c r="VSI13389" s="15"/>
      <c r="VSJ13389" s="15"/>
      <c r="VSK13389" s="15"/>
      <c r="VSL13389" s="15"/>
      <c r="VSM13389" s="15"/>
      <c r="VSN13389" s="15"/>
      <c r="VSO13389" s="15"/>
      <c r="VSP13389" s="15"/>
      <c r="VSQ13389" s="15"/>
      <c r="VSR13389" s="15"/>
      <c r="VSS13389" s="15"/>
      <c r="VST13389" s="15"/>
      <c r="VSU13389" s="15"/>
      <c r="VSV13389" s="15"/>
      <c r="VSW13389" s="15"/>
      <c r="VSX13389" s="15"/>
      <c r="VSY13389" s="15"/>
      <c r="VSZ13389" s="15"/>
      <c r="VTA13389" s="15"/>
      <c r="VTB13389" s="15"/>
      <c r="VTC13389" s="15"/>
      <c r="VTD13389" s="15"/>
      <c r="VTE13389" s="15"/>
      <c r="VTF13389" s="15"/>
      <c r="VTG13389" s="15"/>
      <c r="VTH13389" s="15"/>
      <c r="VTI13389" s="15"/>
      <c r="VTJ13389" s="15"/>
      <c r="VTK13389" s="15"/>
      <c r="VTL13389" s="15"/>
      <c r="VTM13389" s="15"/>
      <c r="VTN13389" s="15"/>
      <c r="VTO13389" s="15"/>
      <c r="VTP13389" s="15"/>
      <c r="VTQ13389" s="15"/>
      <c r="VTR13389" s="15"/>
      <c r="VTS13389" s="15"/>
      <c r="VTT13389" s="15"/>
      <c r="VTU13389" s="15"/>
      <c r="VTV13389" s="15"/>
      <c r="VTW13389" s="15"/>
      <c r="VTX13389" s="15"/>
      <c r="VTY13389" s="15"/>
      <c r="VTZ13389" s="15"/>
      <c r="VUA13389" s="15"/>
      <c r="VUB13389" s="15"/>
      <c r="VUC13389" s="15"/>
      <c r="VUD13389" s="15"/>
      <c r="VUE13389" s="15"/>
      <c r="VUF13389" s="15"/>
      <c r="VUG13389" s="15"/>
      <c r="VUH13389" s="15"/>
      <c r="VUI13389" s="15"/>
      <c r="VUJ13389" s="15"/>
      <c r="VUK13389" s="15"/>
      <c r="VUL13389" s="15"/>
      <c r="VUM13389" s="15"/>
      <c r="VUN13389" s="15"/>
      <c r="VUO13389" s="15"/>
      <c r="VUP13389" s="15"/>
      <c r="VUQ13389" s="15"/>
      <c r="VUR13389" s="15"/>
      <c r="VUS13389" s="15"/>
      <c r="VUT13389" s="15"/>
      <c r="VUU13389" s="15"/>
      <c r="VUV13389" s="15"/>
      <c r="VUW13389" s="15"/>
      <c r="VUX13389" s="15"/>
      <c r="VUY13389" s="15"/>
      <c r="VUZ13389" s="15"/>
      <c r="VVA13389" s="15"/>
      <c r="VVB13389" s="15"/>
      <c r="VVC13389" s="15"/>
      <c r="VVD13389" s="15"/>
      <c r="VVE13389" s="15"/>
      <c r="VVF13389" s="15"/>
      <c r="VVG13389" s="15"/>
      <c r="VVH13389" s="15"/>
      <c r="VVI13389" s="15"/>
      <c r="VVJ13389" s="15"/>
      <c r="VVK13389" s="15"/>
      <c r="VVL13389" s="15"/>
      <c r="VVM13389" s="15"/>
      <c r="VVN13389" s="15"/>
      <c r="VVO13389" s="15"/>
      <c r="VVP13389" s="15"/>
      <c r="VVQ13389" s="15"/>
      <c r="VVR13389" s="15"/>
      <c r="VVS13389" s="15"/>
      <c r="VVT13389" s="15"/>
      <c r="VVU13389" s="15"/>
      <c r="VVV13389" s="15"/>
      <c r="VVW13389" s="15"/>
      <c r="VVX13389" s="15"/>
      <c r="VVY13389" s="15"/>
      <c r="VVZ13389" s="15"/>
      <c r="VWA13389" s="15"/>
      <c r="VWB13389" s="15"/>
      <c r="VWC13389" s="15"/>
      <c r="VWD13389" s="15"/>
      <c r="VWE13389" s="15"/>
      <c r="VWF13389" s="15"/>
      <c r="VWG13389" s="15"/>
      <c r="VWH13389" s="15"/>
      <c r="VWI13389" s="15"/>
      <c r="VWJ13389" s="15"/>
      <c r="VWK13389" s="15"/>
      <c r="VWL13389" s="15"/>
      <c r="VWM13389" s="15"/>
      <c r="VWN13389" s="15"/>
      <c r="VWO13389" s="15"/>
      <c r="VWP13389" s="15"/>
      <c r="VWQ13389" s="15"/>
      <c r="VWR13389" s="15"/>
      <c r="VWS13389" s="15"/>
      <c r="VWT13389" s="15"/>
      <c r="VWU13389" s="15"/>
      <c r="VWV13389" s="15"/>
      <c r="VWW13389" s="15"/>
      <c r="VWX13389" s="15"/>
      <c r="VWY13389" s="15"/>
      <c r="VWZ13389" s="15"/>
      <c r="VXA13389" s="15"/>
      <c r="VXB13389" s="15"/>
      <c r="VXC13389" s="15"/>
      <c r="VXD13389" s="15"/>
      <c r="VXE13389" s="15"/>
      <c r="VXF13389" s="15"/>
      <c r="VXG13389" s="15"/>
      <c r="VXH13389" s="15"/>
      <c r="VXI13389" s="15"/>
      <c r="VXJ13389" s="15"/>
      <c r="VXK13389" s="15"/>
      <c r="VXL13389" s="15"/>
      <c r="VXM13389" s="15"/>
      <c r="VXN13389" s="15"/>
      <c r="VXO13389" s="15"/>
      <c r="VXP13389" s="15"/>
      <c r="VXQ13389" s="15"/>
      <c r="VXR13389" s="15"/>
      <c r="VXS13389" s="15"/>
      <c r="VXT13389" s="15"/>
      <c r="VXU13389" s="15"/>
      <c r="VXV13389" s="15"/>
      <c r="VXW13389" s="15"/>
      <c r="VXX13389" s="15"/>
      <c r="VXY13389" s="15"/>
      <c r="VXZ13389" s="15"/>
      <c r="VYA13389" s="15"/>
      <c r="VYB13389" s="15"/>
      <c r="VYC13389" s="15"/>
      <c r="VYD13389" s="15"/>
      <c r="VYE13389" s="15"/>
      <c r="VYF13389" s="15"/>
      <c r="VYG13389" s="15"/>
      <c r="VYH13389" s="15"/>
      <c r="VYI13389" s="15"/>
      <c r="VYJ13389" s="15"/>
      <c r="VYK13389" s="15"/>
      <c r="VYL13389" s="15"/>
      <c r="VYM13389" s="15"/>
      <c r="VYN13389" s="15"/>
      <c r="VYO13389" s="15"/>
      <c r="VYP13389" s="15"/>
      <c r="VYQ13389" s="15"/>
      <c r="VYR13389" s="15"/>
      <c r="VYS13389" s="15"/>
      <c r="VYT13389" s="15"/>
      <c r="VYU13389" s="15"/>
      <c r="VYV13389" s="15"/>
      <c r="VYW13389" s="15"/>
      <c r="VYX13389" s="15"/>
      <c r="VYY13389" s="15"/>
      <c r="VYZ13389" s="15"/>
      <c r="VZA13389" s="15"/>
      <c r="VZB13389" s="15"/>
      <c r="VZC13389" s="15"/>
      <c r="VZD13389" s="15"/>
      <c r="VZE13389" s="15"/>
      <c r="VZF13389" s="15"/>
      <c r="VZG13389" s="15"/>
      <c r="VZH13389" s="15"/>
      <c r="VZI13389" s="15"/>
      <c r="VZJ13389" s="15"/>
      <c r="VZK13389" s="15"/>
      <c r="VZL13389" s="15"/>
      <c r="VZM13389" s="15"/>
      <c r="VZN13389" s="15"/>
      <c r="VZO13389" s="15"/>
      <c r="VZP13389" s="15"/>
      <c r="VZQ13389" s="15"/>
      <c r="VZR13389" s="15"/>
      <c r="VZS13389" s="15"/>
      <c r="VZT13389" s="15"/>
      <c r="VZU13389" s="15"/>
      <c r="VZV13389" s="15"/>
      <c r="VZW13389" s="15"/>
      <c r="VZX13389" s="15"/>
      <c r="VZY13389" s="15"/>
      <c r="VZZ13389" s="15"/>
      <c r="WAA13389" s="15"/>
      <c r="WAB13389" s="15"/>
      <c r="WAC13389" s="15"/>
      <c r="WAD13389" s="15"/>
      <c r="WAE13389" s="15"/>
      <c r="WAF13389" s="15"/>
      <c r="WAG13389" s="15"/>
      <c r="WAH13389" s="15"/>
      <c r="WAI13389" s="15"/>
      <c r="WAJ13389" s="15"/>
      <c r="WAK13389" s="15"/>
      <c r="WAL13389" s="15"/>
      <c r="WAM13389" s="15"/>
      <c r="WAN13389" s="15"/>
      <c r="WAO13389" s="15"/>
      <c r="WAP13389" s="15"/>
      <c r="WAQ13389" s="15"/>
      <c r="WAR13389" s="15"/>
      <c r="WAS13389" s="15"/>
      <c r="WAT13389" s="15"/>
      <c r="WAU13389" s="15"/>
      <c r="WAV13389" s="15"/>
      <c r="WAW13389" s="15"/>
      <c r="WAX13389" s="15"/>
      <c r="WAY13389" s="15"/>
      <c r="WAZ13389" s="15"/>
      <c r="WBA13389" s="15"/>
      <c r="WBB13389" s="15"/>
      <c r="WBC13389" s="15"/>
      <c r="WBD13389" s="15"/>
      <c r="WBE13389" s="15"/>
      <c r="WBF13389" s="15"/>
      <c r="WBG13389" s="15"/>
      <c r="WBH13389" s="15"/>
      <c r="WBI13389" s="15"/>
      <c r="WBJ13389" s="15"/>
      <c r="WBK13389" s="15"/>
      <c r="WBL13389" s="15"/>
      <c r="WBM13389" s="15"/>
      <c r="WBN13389" s="15"/>
      <c r="WBO13389" s="15"/>
      <c r="WBP13389" s="15"/>
      <c r="WBQ13389" s="15"/>
      <c r="WBR13389" s="15"/>
      <c r="WBS13389" s="15"/>
      <c r="WBT13389" s="15"/>
      <c r="WBU13389" s="15"/>
      <c r="WBV13389" s="15"/>
      <c r="WBW13389" s="15"/>
      <c r="WBX13389" s="15"/>
      <c r="WBY13389" s="15"/>
      <c r="WBZ13389" s="15"/>
      <c r="WCA13389" s="15"/>
      <c r="WCB13389" s="15"/>
      <c r="WCC13389" s="15"/>
      <c r="WCD13389" s="15"/>
      <c r="WCE13389" s="15"/>
      <c r="WCF13389" s="15"/>
      <c r="WCG13389" s="15"/>
      <c r="WCH13389" s="15"/>
      <c r="WCI13389" s="15"/>
      <c r="WCJ13389" s="15"/>
      <c r="WCK13389" s="15"/>
      <c r="WCL13389" s="15"/>
      <c r="WCM13389" s="15"/>
      <c r="WCN13389" s="15"/>
      <c r="WCO13389" s="15"/>
      <c r="WCP13389" s="15"/>
      <c r="WCQ13389" s="15"/>
      <c r="WCR13389" s="15"/>
      <c r="WCS13389" s="15"/>
      <c r="WCT13389" s="15"/>
      <c r="WCU13389" s="15"/>
      <c r="WCV13389" s="15"/>
      <c r="WCW13389" s="15"/>
      <c r="WCX13389" s="15"/>
      <c r="WCY13389" s="15"/>
      <c r="WCZ13389" s="15"/>
      <c r="WDA13389" s="15"/>
      <c r="WDB13389" s="15"/>
      <c r="WDC13389" s="15"/>
      <c r="WDD13389" s="15"/>
      <c r="WDE13389" s="15"/>
      <c r="WDF13389" s="15"/>
      <c r="WDG13389" s="15"/>
      <c r="WDH13389" s="15"/>
      <c r="WDI13389" s="15"/>
      <c r="WDJ13389" s="15"/>
      <c r="WDK13389" s="15"/>
      <c r="WDL13389" s="15"/>
      <c r="WDM13389" s="15"/>
      <c r="WDN13389" s="15"/>
      <c r="WDO13389" s="15"/>
      <c r="WDP13389" s="15"/>
      <c r="WDQ13389" s="15"/>
      <c r="WDR13389" s="15"/>
      <c r="WDS13389" s="15"/>
      <c r="WDT13389" s="15"/>
      <c r="WDU13389" s="15"/>
      <c r="WDV13389" s="15"/>
      <c r="WDW13389" s="15"/>
      <c r="WDX13389" s="15"/>
      <c r="WDY13389" s="15"/>
      <c r="WDZ13389" s="15"/>
      <c r="WEA13389" s="15"/>
      <c r="WEB13389" s="15"/>
      <c r="WEC13389" s="15"/>
      <c r="WED13389" s="15"/>
      <c r="WEE13389" s="15"/>
      <c r="WEF13389" s="15"/>
      <c r="WEG13389" s="15"/>
      <c r="WEH13389" s="15"/>
      <c r="WEI13389" s="15"/>
      <c r="WEJ13389" s="15"/>
      <c r="WEK13389" s="15"/>
      <c r="WEL13389" s="15"/>
      <c r="WEM13389" s="15"/>
      <c r="WEN13389" s="15"/>
      <c r="WEO13389" s="15"/>
      <c r="WEP13389" s="15"/>
      <c r="WEQ13389" s="15"/>
      <c r="WER13389" s="15"/>
      <c r="WES13389" s="15"/>
      <c r="WET13389" s="15"/>
      <c r="WEU13389" s="15"/>
      <c r="WEV13389" s="15"/>
      <c r="WEW13389" s="15"/>
      <c r="WEX13389" s="15"/>
      <c r="WEY13389" s="15"/>
      <c r="WEZ13389" s="15"/>
      <c r="WFA13389" s="15"/>
      <c r="WFB13389" s="15"/>
      <c r="WFC13389" s="15"/>
      <c r="WFD13389" s="15"/>
      <c r="WFE13389" s="15"/>
      <c r="WFF13389" s="15"/>
      <c r="WFG13389" s="15"/>
      <c r="WFH13389" s="15"/>
      <c r="WFI13389" s="15"/>
      <c r="WFJ13389" s="15"/>
      <c r="WFK13389" s="15"/>
      <c r="WFL13389" s="15"/>
      <c r="WFM13389" s="15"/>
      <c r="WFN13389" s="15"/>
      <c r="WFO13389" s="15"/>
      <c r="WFP13389" s="15"/>
      <c r="WFQ13389" s="15"/>
      <c r="WFR13389" s="15"/>
      <c r="WFS13389" s="15"/>
      <c r="WFT13389" s="15"/>
      <c r="WFU13389" s="15"/>
      <c r="WFV13389" s="15"/>
      <c r="WFW13389" s="15"/>
      <c r="WFX13389" s="15"/>
      <c r="WFY13389" s="15"/>
      <c r="WFZ13389" s="15"/>
      <c r="WGA13389" s="15"/>
      <c r="WGB13389" s="15"/>
      <c r="WGC13389" s="15"/>
      <c r="WGD13389" s="15"/>
      <c r="WGE13389" s="15"/>
      <c r="WGF13389" s="15"/>
      <c r="WGG13389" s="15"/>
      <c r="WGH13389" s="15"/>
      <c r="WGI13389" s="15"/>
      <c r="WGJ13389" s="15"/>
      <c r="WGK13389" s="15"/>
      <c r="WGL13389" s="15"/>
      <c r="WGM13389" s="15"/>
      <c r="WGN13389" s="15"/>
      <c r="WGO13389" s="15"/>
      <c r="WGP13389" s="15"/>
      <c r="WGQ13389" s="15"/>
      <c r="WGR13389" s="15"/>
      <c r="WGS13389" s="15"/>
      <c r="WGT13389" s="15"/>
      <c r="WGU13389" s="15"/>
      <c r="WGV13389" s="15"/>
      <c r="WGW13389" s="15"/>
      <c r="WGX13389" s="15"/>
      <c r="WGY13389" s="15"/>
      <c r="WGZ13389" s="15"/>
      <c r="WHA13389" s="15"/>
      <c r="WHB13389" s="15"/>
      <c r="WHC13389" s="15"/>
      <c r="WHD13389" s="15"/>
      <c r="WHE13389" s="15"/>
      <c r="WHF13389" s="15"/>
      <c r="WHG13389" s="15"/>
      <c r="WHH13389" s="15"/>
      <c r="WHI13389" s="15"/>
      <c r="WHJ13389" s="15"/>
      <c r="WHK13389" s="15"/>
      <c r="WHL13389" s="15"/>
      <c r="WHM13389" s="15"/>
      <c r="WHN13389" s="15"/>
      <c r="WHO13389" s="15"/>
      <c r="WHP13389" s="15"/>
      <c r="WHQ13389" s="15"/>
      <c r="WHR13389" s="15"/>
      <c r="WHS13389" s="15"/>
      <c r="WHT13389" s="15"/>
      <c r="WHU13389" s="15"/>
      <c r="WHV13389" s="15"/>
      <c r="WHW13389" s="15"/>
      <c r="WHX13389" s="15"/>
      <c r="WHY13389" s="15"/>
      <c r="WHZ13389" s="15"/>
      <c r="WIA13389" s="15"/>
      <c r="WIB13389" s="15"/>
      <c r="WIC13389" s="15"/>
      <c r="WID13389" s="15"/>
      <c r="WIE13389" s="15"/>
      <c r="WIF13389" s="15"/>
      <c r="WIG13389" s="15"/>
      <c r="WIH13389" s="15"/>
      <c r="WII13389" s="15"/>
      <c r="WIJ13389" s="15"/>
      <c r="WIK13389" s="15"/>
      <c r="WIL13389" s="15"/>
      <c r="WIM13389" s="15"/>
      <c r="WIN13389" s="15"/>
      <c r="WIO13389" s="15"/>
      <c r="WIP13389" s="15"/>
      <c r="WIQ13389" s="15"/>
      <c r="WIR13389" s="15"/>
      <c r="WIS13389" s="15"/>
      <c r="WIT13389" s="15"/>
      <c r="WIU13389" s="15"/>
      <c r="WIV13389" s="15"/>
      <c r="WIW13389" s="15"/>
      <c r="WIX13389" s="15"/>
      <c r="WIY13389" s="15"/>
      <c r="WIZ13389" s="15"/>
      <c r="WJA13389" s="15"/>
      <c r="WJB13389" s="15"/>
      <c r="WJC13389" s="15"/>
      <c r="WJD13389" s="15"/>
      <c r="WJE13389" s="15"/>
      <c r="WJF13389" s="15"/>
      <c r="WJG13389" s="15"/>
      <c r="WJH13389" s="15"/>
      <c r="WJI13389" s="15"/>
      <c r="WJJ13389" s="15"/>
      <c r="WJK13389" s="15"/>
      <c r="WJL13389" s="15"/>
      <c r="WJM13389" s="15"/>
      <c r="WJN13389" s="15"/>
      <c r="WJO13389" s="15"/>
      <c r="WJP13389" s="15"/>
      <c r="WJQ13389" s="15"/>
      <c r="WJR13389" s="15"/>
      <c r="WJS13389" s="15"/>
      <c r="WJT13389" s="15"/>
      <c r="WJU13389" s="15"/>
      <c r="WJV13389" s="15"/>
      <c r="WJW13389" s="15"/>
      <c r="WJX13389" s="15"/>
      <c r="WJY13389" s="15"/>
      <c r="WJZ13389" s="15"/>
      <c r="WKA13389" s="15"/>
      <c r="WKB13389" s="15"/>
      <c r="WKC13389" s="15"/>
      <c r="WKD13389" s="15"/>
      <c r="WKE13389" s="15"/>
      <c r="WKF13389" s="15"/>
      <c r="WKG13389" s="15"/>
      <c r="WKH13389" s="15"/>
      <c r="WKI13389" s="15"/>
      <c r="WKJ13389" s="15"/>
      <c r="WKK13389" s="15"/>
      <c r="WKL13389" s="15"/>
      <c r="WKM13389" s="15"/>
      <c r="WKN13389" s="15"/>
      <c r="WKO13389" s="15"/>
      <c r="WKP13389" s="15"/>
      <c r="WKQ13389" s="15"/>
      <c r="WKR13389" s="15"/>
      <c r="WKS13389" s="15"/>
      <c r="WKT13389" s="15"/>
      <c r="WKU13389" s="15"/>
      <c r="WKV13389" s="15"/>
      <c r="WKW13389" s="15"/>
      <c r="WKX13389" s="15"/>
      <c r="WKY13389" s="15"/>
      <c r="WKZ13389" s="15"/>
      <c r="WLA13389" s="15"/>
      <c r="WLB13389" s="15"/>
      <c r="WLC13389" s="15"/>
      <c r="WLD13389" s="15"/>
      <c r="WLE13389" s="15"/>
      <c r="WLF13389" s="15"/>
      <c r="WLG13389" s="15"/>
      <c r="WLH13389" s="15"/>
      <c r="WLI13389" s="15"/>
      <c r="WLJ13389" s="15"/>
      <c r="WLK13389" s="15"/>
      <c r="WLL13389" s="15"/>
      <c r="WLM13389" s="15"/>
      <c r="WLN13389" s="15"/>
      <c r="WLO13389" s="15"/>
      <c r="WLP13389" s="15"/>
      <c r="WLQ13389" s="15"/>
      <c r="WLR13389" s="15"/>
      <c r="WLS13389" s="15"/>
      <c r="WLT13389" s="15"/>
      <c r="WLU13389" s="15"/>
      <c r="WLV13389" s="15"/>
      <c r="WLW13389" s="15"/>
      <c r="WLX13389" s="15"/>
      <c r="WLY13389" s="15"/>
      <c r="WLZ13389" s="15"/>
      <c r="WMA13389" s="15"/>
      <c r="WMB13389" s="15"/>
      <c r="WMC13389" s="15"/>
      <c r="WMD13389" s="15"/>
      <c r="WME13389" s="15"/>
      <c r="WMF13389" s="15"/>
      <c r="WMG13389" s="15"/>
      <c r="WMH13389" s="15"/>
      <c r="WMI13389" s="15"/>
      <c r="WMJ13389" s="15"/>
      <c r="WMK13389" s="15"/>
      <c r="WML13389" s="15"/>
      <c r="WMM13389" s="15"/>
      <c r="WMN13389" s="15"/>
      <c r="WMO13389" s="15"/>
      <c r="WMP13389" s="15"/>
      <c r="WMQ13389" s="15"/>
      <c r="WMR13389" s="15"/>
      <c r="WMS13389" s="15"/>
      <c r="WMT13389" s="15"/>
      <c r="WMU13389" s="15"/>
      <c r="WMV13389" s="15"/>
      <c r="WMW13389" s="15"/>
      <c r="WMX13389" s="15"/>
      <c r="WMY13389" s="15"/>
      <c r="WMZ13389" s="15"/>
      <c r="WNA13389" s="15"/>
      <c r="WNB13389" s="15"/>
      <c r="WNC13389" s="15"/>
      <c r="WND13389" s="15"/>
      <c r="WNE13389" s="15"/>
      <c r="WNF13389" s="15"/>
      <c r="WNG13389" s="15"/>
      <c r="WNH13389" s="15"/>
      <c r="WNI13389" s="15"/>
      <c r="WNJ13389" s="15"/>
      <c r="WNK13389" s="15"/>
      <c r="WNL13389" s="15"/>
      <c r="WNM13389" s="15"/>
      <c r="WNN13389" s="15"/>
      <c r="WNO13389" s="15"/>
      <c r="WNP13389" s="15"/>
      <c r="WNQ13389" s="15"/>
      <c r="WNR13389" s="15"/>
      <c r="WNS13389" s="15"/>
      <c r="WNT13389" s="15"/>
      <c r="WNU13389" s="15"/>
      <c r="WNV13389" s="15"/>
      <c r="WNW13389" s="15"/>
      <c r="WNX13389" s="15"/>
      <c r="WNY13389" s="15"/>
      <c r="WNZ13389" s="15"/>
      <c r="WOA13389" s="15"/>
      <c r="WOB13389" s="15"/>
      <c r="WOC13389" s="15"/>
      <c r="WOD13389" s="15"/>
      <c r="WOE13389" s="15"/>
      <c r="WOF13389" s="15"/>
      <c r="WOG13389" s="15"/>
      <c r="WOH13389" s="15"/>
      <c r="WOI13389" s="15"/>
      <c r="WOJ13389" s="15"/>
      <c r="WOK13389" s="15"/>
      <c r="WOL13389" s="15"/>
      <c r="WOM13389" s="15"/>
      <c r="WON13389" s="15"/>
      <c r="WOO13389" s="15"/>
      <c r="WOP13389" s="15"/>
      <c r="WOQ13389" s="15"/>
      <c r="WOR13389" s="15"/>
      <c r="WOS13389" s="15"/>
      <c r="WOT13389" s="15"/>
      <c r="WOU13389" s="15"/>
      <c r="WOV13389" s="15"/>
      <c r="WOW13389" s="15"/>
      <c r="WOX13389" s="15"/>
      <c r="WOY13389" s="15"/>
      <c r="WOZ13389" s="15"/>
      <c r="WPA13389" s="15"/>
      <c r="WPB13389" s="15"/>
      <c r="WPC13389" s="15"/>
      <c r="WPD13389" s="15"/>
      <c r="WPE13389" s="15"/>
      <c r="WPF13389" s="15"/>
      <c r="WPG13389" s="15"/>
      <c r="WPH13389" s="15"/>
      <c r="WPI13389" s="15"/>
      <c r="WPJ13389" s="15"/>
      <c r="WPK13389" s="15"/>
      <c r="WPL13389" s="15"/>
      <c r="WPM13389" s="15"/>
      <c r="WPN13389" s="15"/>
      <c r="WPO13389" s="15"/>
      <c r="WPP13389" s="15"/>
      <c r="WPQ13389" s="15"/>
      <c r="WPR13389" s="15"/>
      <c r="WPS13389" s="15"/>
      <c r="WPT13389" s="15"/>
      <c r="WPU13389" s="15"/>
      <c r="WPV13389" s="15"/>
      <c r="WPW13389" s="15"/>
      <c r="WPX13389" s="15"/>
      <c r="WPY13389" s="15"/>
      <c r="WPZ13389" s="15"/>
      <c r="WQA13389" s="15"/>
      <c r="WQB13389" s="15"/>
      <c r="WQC13389" s="15"/>
      <c r="WQD13389" s="15"/>
      <c r="WQE13389" s="15"/>
      <c r="WQF13389" s="15"/>
      <c r="WQG13389" s="15"/>
      <c r="WQH13389" s="15"/>
      <c r="WQI13389" s="15"/>
      <c r="WQJ13389" s="15"/>
      <c r="WQK13389" s="15"/>
      <c r="WQL13389" s="15"/>
      <c r="WQM13389" s="15"/>
      <c r="WQN13389" s="15"/>
      <c r="WQO13389" s="15"/>
      <c r="WQP13389" s="15"/>
      <c r="WQQ13389" s="15"/>
      <c r="WQR13389" s="15"/>
      <c r="WQS13389" s="15"/>
      <c r="WQT13389" s="15"/>
      <c r="WQU13389" s="15"/>
      <c r="WQV13389" s="15"/>
      <c r="WQW13389" s="15"/>
      <c r="WQX13389" s="15"/>
      <c r="WQY13389" s="15"/>
      <c r="WQZ13389" s="15"/>
      <c r="WRA13389" s="15"/>
      <c r="WRB13389" s="15"/>
      <c r="WRC13389" s="15"/>
      <c r="WRD13389" s="15"/>
      <c r="WRE13389" s="15"/>
      <c r="WRF13389" s="15"/>
      <c r="WRG13389" s="15"/>
      <c r="WRH13389" s="15"/>
      <c r="WRI13389" s="15"/>
      <c r="WRJ13389" s="15"/>
      <c r="WRK13389" s="15"/>
      <c r="WRL13389" s="15"/>
      <c r="WRM13389" s="15"/>
      <c r="WRN13389" s="15"/>
      <c r="WRO13389" s="15"/>
      <c r="WRP13389" s="15"/>
      <c r="WRQ13389" s="15"/>
      <c r="WRR13389" s="15"/>
      <c r="WRS13389" s="15"/>
      <c r="WRT13389" s="15"/>
      <c r="WRU13389" s="15"/>
      <c r="WRV13389" s="15"/>
      <c r="WRW13389" s="15"/>
      <c r="WRX13389" s="15"/>
      <c r="WRY13389" s="15"/>
      <c r="WRZ13389" s="15"/>
      <c r="WSA13389" s="15"/>
      <c r="WSB13389" s="15"/>
      <c r="WSC13389" s="15"/>
      <c r="WSD13389" s="15"/>
      <c r="WSE13389" s="15"/>
      <c r="WSF13389" s="15"/>
      <c r="WSG13389" s="15"/>
      <c r="WSH13389" s="15"/>
      <c r="WSI13389" s="15"/>
      <c r="WSJ13389" s="15"/>
      <c r="WSK13389" s="15"/>
      <c r="WSL13389" s="15"/>
      <c r="WSM13389" s="15"/>
      <c r="WSN13389" s="15"/>
      <c r="WSO13389" s="15"/>
      <c r="WSP13389" s="15"/>
      <c r="WSQ13389" s="15"/>
      <c r="WSR13389" s="15"/>
      <c r="WSS13389" s="15"/>
      <c r="WST13389" s="15"/>
      <c r="WSU13389" s="15"/>
      <c r="WSV13389" s="15"/>
      <c r="WSW13389" s="15"/>
      <c r="WSX13389" s="15"/>
      <c r="WSY13389" s="15"/>
      <c r="WSZ13389" s="15"/>
      <c r="WTA13389" s="15"/>
      <c r="WTB13389" s="15"/>
      <c r="WTC13389" s="15"/>
      <c r="WTD13389" s="15"/>
      <c r="WTE13389" s="15"/>
      <c r="WTF13389" s="15"/>
      <c r="WTG13389" s="15"/>
      <c r="WTH13389" s="15"/>
      <c r="WTI13389" s="15"/>
      <c r="WTJ13389" s="15"/>
      <c r="WTK13389" s="15"/>
      <c r="WTL13389" s="15"/>
      <c r="WTM13389" s="15"/>
      <c r="WTN13389" s="15"/>
      <c r="WTO13389" s="15"/>
      <c r="WTP13389" s="15"/>
      <c r="WTQ13389" s="15"/>
      <c r="WTR13389" s="15"/>
      <c r="WTS13389" s="15"/>
      <c r="WTT13389" s="15"/>
      <c r="WTU13389" s="15"/>
      <c r="WTV13389" s="15"/>
      <c r="WTW13389" s="15"/>
      <c r="WTX13389" s="15"/>
      <c r="WTY13389" s="15"/>
      <c r="WTZ13389" s="15"/>
      <c r="WUA13389" s="15"/>
      <c r="WUB13389" s="15"/>
      <c r="WUC13389" s="15"/>
      <c r="WUD13389" s="15"/>
      <c r="WUE13389" s="15"/>
      <c r="WUF13389" s="15"/>
      <c r="WUG13389" s="15"/>
      <c r="WUH13389" s="15"/>
      <c r="WUI13389" s="15"/>
      <c r="WUJ13389" s="15"/>
      <c r="WUK13389" s="15"/>
      <c r="WUL13389" s="15"/>
      <c r="WUM13389" s="15"/>
      <c r="WUN13389" s="15"/>
      <c r="WUO13389" s="15"/>
      <c r="WUP13389" s="15"/>
      <c r="WUQ13389" s="15"/>
      <c r="WUR13389" s="15"/>
      <c r="WUS13389" s="15"/>
      <c r="WUT13389" s="15"/>
      <c r="WUU13389" s="15"/>
      <c r="WUV13389" s="15"/>
      <c r="WUW13389" s="15"/>
      <c r="WUX13389" s="15"/>
      <c r="WUY13389" s="15"/>
      <c r="WUZ13389" s="15"/>
      <c r="WVA13389" s="15"/>
      <c r="WVB13389" s="15"/>
      <c r="WVC13389" s="15"/>
      <c r="WVD13389" s="15"/>
      <c r="WVE13389" s="15"/>
      <c r="WVF13389" s="15"/>
      <c r="WVG13389" s="15"/>
      <c r="WVH13389" s="15"/>
      <c r="WVI13389" s="15"/>
      <c r="WVJ13389" s="15"/>
      <c r="WVK13389" s="15"/>
      <c r="WVL13389" s="15"/>
      <c r="WVM13389" s="15"/>
      <c r="WVN13389" s="15"/>
      <c r="WVO13389" s="15"/>
      <c r="WVP13389" s="15"/>
      <c r="WVQ13389" s="15"/>
      <c r="WVR13389" s="15"/>
      <c r="WVS13389" s="15"/>
      <c r="WVT13389" s="15"/>
      <c r="WVU13389" s="15"/>
      <c r="WVV13389" s="15"/>
      <c r="WVW13389" s="15"/>
      <c r="WVX13389" s="15"/>
      <c r="WVY13389" s="15"/>
      <c r="WVZ13389" s="15"/>
      <c r="WWA13389" s="15"/>
      <c r="WWB13389" s="15"/>
      <c r="WWC13389" s="15"/>
      <c r="WWD13389" s="15"/>
      <c r="WWE13389" s="15"/>
      <c r="WWF13389" s="15"/>
      <c r="WWG13389" s="15"/>
      <c r="WWH13389" s="15"/>
      <c r="WWI13389" s="15"/>
      <c r="WWJ13389" s="15"/>
      <c r="WWK13389" s="15"/>
      <c r="WWL13389" s="15"/>
      <c r="WWM13389" s="15"/>
      <c r="WWN13389" s="15"/>
      <c r="WWO13389" s="15"/>
      <c r="WWP13389" s="15"/>
      <c r="WWQ13389" s="15"/>
      <c r="WWR13389" s="15"/>
      <c r="WWS13389" s="15"/>
      <c r="WWT13389" s="15"/>
      <c r="WWU13389" s="15"/>
      <c r="WWV13389" s="15"/>
      <c r="WWW13389" s="15"/>
      <c r="WWX13389" s="15"/>
      <c r="WWY13389" s="15"/>
      <c r="WWZ13389" s="15"/>
      <c r="WXA13389" s="15"/>
      <c r="WXB13389" s="15"/>
      <c r="WXC13389" s="15"/>
      <c r="WXD13389" s="15"/>
      <c r="WXE13389" s="15"/>
      <c r="WXF13389" s="15"/>
      <c r="WXG13389" s="15"/>
      <c r="WXH13389" s="15"/>
      <c r="WXI13389" s="15"/>
      <c r="WXJ13389" s="15"/>
      <c r="WXK13389" s="15"/>
      <c r="WXL13389" s="15"/>
      <c r="WXM13389" s="15"/>
      <c r="WXN13389" s="15"/>
      <c r="WXO13389" s="15"/>
      <c r="WXP13389" s="15"/>
      <c r="WXQ13389" s="15"/>
      <c r="WXR13389" s="15"/>
      <c r="WXS13389" s="15"/>
      <c r="WXT13389" s="15"/>
      <c r="WXU13389" s="15"/>
      <c r="WXV13389" s="15"/>
      <c r="WXW13389" s="15"/>
      <c r="WXX13389" s="15"/>
      <c r="WXY13389" s="15"/>
      <c r="WXZ13389" s="15"/>
      <c r="WYA13389" s="15"/>
      <c r="WYB13389" s="15"/>
      <c r="WYC13389" s="15"/>
      <c r="WYD13389" s="15"/>
      <c r="WYE13389" s="15"/>
      <c r="WYF13389" s="15"/>
      <c r="WYG13389" s="15"/>
      <c r="WYH13389" s="15"/>
      <c r="WYI13389" s="15"/>
      <c r="WYJ13389" s="15"/>
      <c r="WYK13389" s="15"/>
      <c r="WYL13389" s="15"/>
      <c r="WYM13389" s="15"/>
      <c r="WYN13389" s="15"/>
      <c r="WYO13389" s="15"/>
      <c r="WYP13389" s="15"/>
      <c r="WYQ13389" s="15"/>
      <c r="WYR13389" s="15"/>
      <c r="WYS13389" s="15"/>
      <c r="WYT13389" s="15"/>
      <c r="WYU13389" s="15"/>
      <c r="WYV13389" s="15"/>
      <c r="WYW13389" s="15"/>
      <c r="WYX13389" s="15"/>
      <c r="WYY13389" s="15"/>
      <c r="WYZ13389" s="15"/>
      <c r="WZA13389" s="15"/>
      <c r="WZB13389" s="15"/>
      <c r="WZC13389" s="15"/>
      <c r="WZD13389" s="15"/>
      <c r="WZE13389" s="15"/>
      <c r="WZF13389" s="15"/>
      <c r="WZG13389" s="15"/>
      <c r="WZH13389" s="15"/>
      <c r="WZI13389" s="15"/>
      <c r="WZJ13389" s="15"/>
      <c r="WZK13389" s="15"/>
      <c r="WZL13389" s="15"/>
      <c r="WZM13389" s="15"/>
      <c r="WZN13389" s="15"/>
      <c r="WZO13389" s="15"/>
      <c r="WZP13389" s="15"/>
      <c r="WZQ13389" s="15"/>
      <c r="WZR13389" s="15"/>
      <c r="WZS13389" s="15"/>
      <c r="WZT13389" s="15"/>
      <c r="WZU13389" s="15"/>
      <c r="WZV13389" s="15"/>
      <c r="WZW13389" s="15"/>
      <c r="WZX13389" s="15"/>
      <c r="WZY13389" s="15"/>
      <c r="WZZ13389" s="15"/>
      <c r="XAA13389" s="15"/>
      <c r="XAB13389" s="15"/>
      <c r="XAC13389" s="15"/>
      <c r="XAD13389" s="15"/>
      <c r="XAE13389" s="15"/>
      <c r="XAF13389" s="15"/>
      <c r="XAG13389" s="15"/>
      <c r="XAH13389" s="15"/>
      <c r="XAI13389" s="15"/>
      <c r="XAJ13389" s="15"/>
      <c r="XAK13389" s="15"/>
      <c r="XAL13389" s="15"/>
      <c r="XAM13389" s="15"/>
      <c r="XAN13389" s="15"/>
      <c r="XAO13389" s="15"/>
      <c r="XAP13389" s="15"/>
      <c r="XAQ13389" s="15"/>
      <c r="XAR13389" s="15"/>
      <c r="XAS13389" s="15"/>
      <c r="XAT13389" s="15"/>
      <c r="XAU13389" s="15"/>
      <c r="XAV13389" s="15"/>
      <c r="XAW13389" s="15"/>
      <c r="XAX13389" s="15"/>
      <c r="XAY13389" s="15"/>
      <c r="XAZ13389" s="15"/>
      <c r="XBA13389" s="15"/>
      <c r="XBB13389" s="15"/>
      <c r="XBC13389" s="15"/>
      <c r="XBD13389" s="15"/>
      <c r="XBE13389" s="15"/>
      <c r="XBF13389" s="15"/>
      <c r="XBG13389" s="15"/>
      <c r="XBH13389" s="15"/>
      <c r="XBI13389" s="15"/>
      <c r="XBJ13389" s="15"/>
      <c r="XBK13389" s="15"/>
      <c r="XBL13389" s="15"/>
      <c r="XBM13389" s="15"/>
      <c r="XBN13389" s="15"/>
      <c r="XBO13389" s="15"/>
      <c r="XBP13389" s="15"/>
      <c r="XBQ13389" s="15"/>
      <c r="XBR13389" s="15"/>
      <c r="XBS13389" s="15"/>
      <c r="XBT13389" s="15"/>
      <c r="XBU13389" s="15"/>
      <c r="XBV13389" s="15"/>
      <c r="XBW13389" s="15"/>
      <c r="XBX13389" s="15"/>
      <c r="XBY13389" s="15"/>
      <c r="XBZ13389" s="15"/>
      <c r="XCA13389" s="15"/>
      <c r="XCB13389" s="15"/>
      <c r="XCC13389" s="15"/>
      <c r="XCD13389" s="15"/>
      <c r="XCE13389" s="15"/>
      <c r="XCF13389" s="15"/>
      <c r="XCG13389" s="15"/>
      <c r="XCH13389" s="15"/>
      <c r="XCI13389" s="15"/>
      <c r="XCJ13389" s="15"/>
      <c r="XCK13389" s="15"/>
      <c r="XCL13389" s="15"/>
      <c r="XCM13389" s="15"/>
      <c r="XCN13389" s="15"/>
      <c r="XCO13389" s="15"/>
      <c r="XCP13389" s="15"/>
      <c r="XCQ13389" s="15"/>
      <c r="XCR13389" s="15"/>
      <c r="XCS13389" s="15"/>
      <c r="XCT13389" s="15"/>
      <c r="XCU13389" s="15"/>
      <c r="XCV13389" s="15"/>
      <c r="XCW13389" s="15"/>
      <c r="XCX13389" s="15"/>
      <c r="XCY13389" s="15"/>
      <c r="XCZ13389" s="15"/>
      <c r="XDA13389" s="15"/>
      <c r="XDB13389" s="15"/>
      <c r="XDC13389" s="15"/>
      <c r="XDD13389" s="15"/>
      <c r="XDE13389" s="15"/>
      <c r="XDF13389" s="15"/>
      <c r="XDG13389" s="15"/>
      <c r="XDH13389" s="15"/>
      <c r="XDI13389" s="15"/>
      <c r="XDJ13389" s="15"/>
      <c r="XDK13389" s="15"/>
      <c r="XDL13389" s="15"/>
      <c r="XDM13389" s="15"/>
      <c r="XDN13389" s="15"/>
      <c r="XDO13389" s="15"/>
      <c r="XDP13389" s="15"/>
      <c r="XDQ13389" s="15"/>
      <c r="XDR13389" s="15"/>
      <c r="XDS13389" s="15"/>
      <c r="XDT13389" s="15"/>
      <c r="XDU13389" s="15"/>
      <c r="XDV13389" s="15"/>
      <c r="XDW13389" s="15"/>
      <c r="XDX13389" s="15"/>
      <c r="XDY13389" s="15"/>
      <c r="XDZ13389" s="15"/>
      <c r="XEA13389" s="15"/>
      <c r="XEB13389" s="15"/>
      <c r="XEC13389" s="15"/>
      <c r="XED13389" s="15"/>
      <c r="XEE13389" s="15"/>
      <c r="XEF13389" s="15"/>
      <c r="XEG13389" s="15"/>
      <c r="XEH13389" s="15"/>
      <c r="XEI13389" s="15"/>
      <c r="XEJ13389" s="15"/>
      <c r="XEK13389" s="15"/>
      <c r="XEL13389" s="15"/>
      <c r="XEM13389" s="15"/>
      <c r="XEN13389" s="15"/>
      <c r="XEO13389" s="15"/>
      <c r="XEP13389" s="15"/>
    </row>
    <row r="13390" ht="24" customHeight="true" spans="1:16370">
      <c r="A13390" s="15">
        <v>6</v>
      </c>
      <c r="B13390" s="15" t="s">
        <v>5740</v>
      </c>
      <c r="C13390" s="15" t="s">
        <v>14492</v>
      </c>
      <c r="D13390" s="15" t="s">
        <v>14501</v>
      </c>
      <c r="E13390" s="15" t="s">
        <v>17197</v>
      </c>
      <c r="F13390" s="15">
        <v>80</v>
      </c>
      <c r="G13390" s="15">
        <v>50</v>
      </c>
      <c r="H13390" s="15"/>
      <c r="I13390" s="15"/>
      <c r="J13390" s="15"/>
      <c r="K13390" s="15"/>
      <c r="L13390" s="15"/>
      <c r="M13390" s="15"/>
      <c r="N13390" s="15"/>
      <c r="O13390" s="15"/>
      <c r="P13390" s="15"/>
      <c r="Q13390" s="15"/>
      <c r="R13390" s="15"/>
      <c r="S13390" s="15"/>
      <c r="T13390" s="15"/>
      <c r="U13390" s="15"/>
      <c r="V13390" s="15"/>
      <c r="W13390" s="15"/>
      <c r="X13390" s="15"/>
      <c r="Y13390" s="15"/>
      <c r="Z13390" s="15"/>
      <c r="AA13390" s="15"/>
      <c r="AB13390" s="15"/>
      <c r="AC13390" s="15"/>
      <c r="AD13390" s="15"/>
      <c r="AE13390" s="15"/>
      <c r="AF13390" s="15"/>
      <c r="AG13390" s="15"/>
      <c r="AH13390" s="15"/>
      <c r="AI13390" s="15"/>
      <c r="AJ13390" s="15"/>
      <c r="AK13390" s="15"/>
      <c r="AL13390" s="15"/>
      <c r="AM13390" s="15"/>
      <c r="AN13390" s="15"/>
      <c r="AO13390" s="15"/>
      <c r="AP13390" s="15"/>
      <c r="AQ13390" s="15"/>
      <c r="AR13390" s="15"/>
      <c r="AS13390" s="15"/>
      <c r="AT13390" s="15"/>
      <c r="AU13390" s="15"/>
      <c r="AV13390" s="15"/>
      <c r="AW13390" s="15"/>
      <c r="AX13390" s="15"/>
      <c r="AY13390" s="15"/>
      <c r="AZ13390" s="15"/>
      <c r="BA13390" s="15"/>
      <c r="BB13390" s="15"/>
      <c r="BC13390" s="15"/>
      <c r="BD13390" s="15"/>
      <c r="BE13390" s="15"/>
      <c r="BF13390" s="15"/>
      <c r="BG13390" s="15"/>
      <c r="BH13390" s="15"/>
      <c r="BI13390" s="15"/>
      <c r="BJ13390" s="15"/>
      <c r="BK13390" s="15"/>
      <c r="BL13390" s="15"/>
      <c r="BM13390" s="15"/>
      <c r="BN13390" s="15"/>
      <c r="BO13390" s="15"/>
      <c r="BP13390" s="15"/>
      <c r="BQ13390" s="15"/>
      <c r="BR13390" s="15"/>
      <c r="BS13390" s="15"/>
      <c r="BT13390" s="15"/>
      <c r="BU13390" s="15"/>
      <c r="BV13390" s="15"/>
      <c r="BW13390" s="15"/>
      <c r="BX13390" s="15"/>
      <c r="BY13390" s="15"/>
      <c r="BZ13390" s="15"/>
      <c r="CA13390" s="15"/>
      <c r="CB13390" s="15"/>
      <c r="CC13390" s="15"/>
      <c r="CD13390" s="15"/>
      <c r="CE13390" s="15"/>
      <c r="CF13390" s="15"/>
      <c r="CG13390" s="15"/>
      <c r="CH13390" s="15"/>
      <c r="CI13390" s="15"/>
      <c r="CJ13390" s="15"/>
      <c r="CK13390" s="15"/>
      <c r="CL13390" s="15"/>
      <c r="CM13390" s="15"/>
      <c r="CN13390" s="15"/>
      <c r="CO13390" s="15"/>
      <c r="CP13390" s="15"/>
      <c r="CQ13390" s="15"/>
      <c r="CR13390" s="15"/>
      <c r="CS13390" s="15"/>
      <c r="CT13390" s="15"/>
      <c r="CU13390" s="15"/>
      <c r="CV13390" s="15"/>
      <c r="CW13390" s="15"/>
      <c r="CX13390" s="15"/>
      <c r="CY13390" s="15"/>
      <c r="CZ13390" s="15"/>
      <c r="DA13390" s="15"/>
      <c r="DB13390" s="15"/>
      <c r="DC13390" s="15"/>
      <c r="DD13390" s="15"/>
      <c r="DE13390" s="15"/>
      <c r="DF13390" s="15"/>
      <c r="DG13390" s="15"/>
      <c r="DH13390" s="15"/>
      <c r="DI13390" s="15"/>
      <c r="DJ13390" s="15"/>
      <c r="DK13390" s="15"/>
      <c r="DL13390" s="15"/>
      <c r="DM13390" s="15"/>
      <c r="DN13390" s="15"/>
      <c r="DO13390" s="15"/>
      <c r="DP13390" s="15"/>
      <c r="DQ13390" s="15"/>
      <c r="DR13390" s="15"/>
      <c r="DS13390" s="15"/>
      <c r="DT13390" s="15"/>
      <c r="DU13390" s="15"/>
      <c r="DV13390" s="15"/>
      <c r="DW13390" s="15"/>
      <c r="DX13390" s="15"/>
      <c r="DY13390" s="15"/>
      <c r="DZ13390" s="15"/>
      <c r="EA13390" s="15"/>
      <c r="EB13390" s="15"/>
      <c r="EC13390" s="15"/>
      <c r="ED13390" s="15"/>
      <c r="EE13390" s="15"/>
      <c r="EF13390" s="15"/>
      <c r="EG13390" s="15"/>
      <c r="EH13390" s="15"/>
      <c r="EI13390" s="15"/>
      <c r="EJ13390" s="15"/>
      <c r="EK13390" s="15"/>
      <c r="EL13390" s="15"/>
      <c r="EM13390" s="15"/>
      <c r="EN13390" s="15"/>
      <c r="EO13390" s="15"/>
      <c r="EP13390" s="15"/>
      <c r="EQ13390" s="15"/>
      <c r="ER13390" s="15"/>
      <c r="ES13390" s="15"/>
      <c r="ET13390" s="15"/>
      <c r="EU13390" s="15"/>
      <c r="EV13390" s="15"/>
      <c r="EW13390" s="15"/>
      <c r="EX13390" s="15"/>
      <c r="EY13390" s="15"/>
      <c r="EZ13390" s="15"/>
      <c r="FA13390" s="15"/>
      <c r="FB13390" s="15"/>
      <c r="FC13390" s="15"/>
      <c r="FD13390" s="15"/>
      <c r="FE13390" s="15"/>
      <c r="FF13390" s="15"/>
      <c r="FG13390" s="15"/>
      <c r="FH13390" s="15"/>
      <c r="FI13390" s="15"/>
      <c r="FJ13390" s="15"/>
      <c r="FK13390" s="15"/>
      <c r="FL13390" s="15"/>
      <c r="FM13390" s="15"/>
      <c r="FN13390" s="15"/>
      <c r="FO13390" s="15"/>
      <c r="FP13390" s="15"/>
      <c r="FQ13390" s="15"/>
      <c r="FR13390" s="15"/>
      <c r="FS13390" s="15"/>
      <c r="FT13390" s="15"/>
      <c r="FU13390" s="15"/>
      <c r="FV13390" s="15"/>
      <c r="FW13390" s="15"/>
      <c r="FX13390" s="15"/>
      <c r="FY13390" s="15"/>
      <c r="FZ13390" s="15"/>
      <c r="GA13390" s="15"/>
      <c r="GB13390" s="15"/>
      <c r="GC13390" s="15"/>
      <c r="GD13390" s="15"/>
      <c r="GE13390" s="15"/>
      <c r="GF13390" s="15"/>
      <c r="GG13390" s="15"/>
      <c r="GH13390" s="15"/>
      <c r="GI13390" s="15"/>
      <c r="GJ13390" s="15"/>
      <c r="GK13390" s="15"/>
      <c r="GL13390" s="15"/>
      <c r="GM13390" s="15"/>
      <c r="GN13390" s="15"/>
      <c r="GO13390" s="15"/>
      <c r="GP13390" s="15"/>
      <c r="GQ13390" s="15"/>
      <c r="GR13390" s="15"/>
      <c r="GS13390" s="15"/>
      <c r="GT13390" s="15"/>
      <c r="GU13390" s="15"/>
      <c r="GV13390" s="15"/>
      <c r="GW13390" s="15"/>
      <c r="GX13390" s="15"/>
      <c r="GY13390" s="15"/>
      <c r="GZ13390" s="15"/>
      <c r="HA13390" s="15"/>
      <c r="HB13390" s="15"/>
      <c r="HC13390" s="15"/>
      <c r="HD13390" s="15"/>
      <c r="HE13390" s="15"/>
      <c r="HF13390" s="15"/>
      <c r="HG13390" s="15"/>
      <c r="HH13390" s="15"/>
      <c r="HI13390" s="15"/>
      <c r="HJ13390" s="15"/>
      <c r="HK13390" s="15"/>
      <c r="HL13390" s="15"/>
      <c r="HM13390" s="15"/>
      <c r="HN13390" s="15"/>
      <c r="HO13390" s="15"/>
      <c r="HP13390" s="15"/>
      <c r="HQ13390" s="15"/>
      <c r="HR13390" s="15"/>
      <c r="HS13390" s="15"/>
      <c r="HT13390" s="15"/>
      <c r="HU13390" s="15"/>
      <c r="HV13390" s="15"/>
      <c r="HW13390" s="15"/>
      <c r="HX13390" s="15"/>
      <c r="HY13390" s="15"/>
      <c r="HZ13390" s="15"/>
      <c r="IA13390" s="15"/>
      <c r="IB13390" s="15"/>
      <c r="IC13390" s="15"/>
      <c r="ID13390" s="15"/>
      <c r="IE13390" s="15"/>
      <c r="IF13390" s="15"/>
      <c r="IG13390" s="15"/>
      <c r="IH13390" s="15"/>
      <c r="II13390" s="15"/>
      <c r="IJ13390" s="15"/>
      <c r="IK13390" s="15"/>
      <c r="IL13390" s="15"/>
      <c r="IM13390" s="15"/>
      <c r="IN13390" s="15"/>
      <c r="IO13390" s="15"/>
      <c r="IP13390" s="15"/>
      <c r="IQ13390" s="15"/>
      <c r="IR13390" s="15"/>
      <c r="IS13390" s="15"/>
      <c r="IT13390" s="15"/>
      <c r="IU13390" s="15"/>
      <c r="IV13390" s="15"/>
      <c r="IW13390" s="15"/>
      <c r="IX13390" s="15"/>
      <c r="IY13390" s="15"/>
      <c r="IZ13390" s="15"/>
      <c r="JA13390" s="15"/>
      <c r="JB13390" s="15"/>
      <c r="JC13390" s="15"/>
      <c r="JD13390" s="15"/>
      <c r="JE13390" s="15"/>
      <c r="JF13390" s="15"/>
      <c r="JG13390" s="15"/>
      <c r="JH13390" s="15"/>
      <c r="JI13390" s="15"/>
      <c r="JJ13390" s="15"/>
      <c r="JK13390" s="15"/>
      <c r="JL13390" s="15"/>
      <c r="JM13390" s="15"/>
      <c r="JN13390" s="15"/>
      <c r="JO13390" s="15"/>
      <c r="JP13390" s="15"/>
      <c r="JQ13390" s="15"/>
      <c r="JR13390" s="15"/>
      <c r="JS13390" s="15"/>
      <c r="JT13390" s="15"/>
      <c r="JU13390" s="15"/>
      <c r="JV13390" s="15"/>
      <c r="JW13390" s="15"/>
      <c r="JX13390" s="15"/>
      <c r="JY13390" s="15"/>
      <c r="JZ13390" s="15"/>
      <c r="KA13390" s="15"/>
      <c r="KB13390" s="15"/>
      <c r="KC13390" s="15"/>
      <c r="KD13390" s="15"/>
      <c r="KE13390" s="15"/>
      <c r="KF13390" s="15"/>
      <c r="KG13390" s="15"/>
      <c r="KH13390" s="15"/>
      <c r="KI13390" s="15"/>
      <c r="KJ13390" s="15"/>
      <c r="KK13390" s="15"/>
      <c r="KL13390" s="15"/>
      <c r="KM13390" s="15"/>
      <c r="KN13390" s="15"/>
      <c r="KO13390" s="15"/>
      <c r="KP13390" s="15"/>
      <c r="KQ13390" s="15"/>
      <c r="KR13390" s="15"/>
      <c r="KS13390" s="15"/>
      <c r="KT13390" s="15"/>
      <c r="KU13390" s="15"/>
      <c r="KV13390" s="15"/>
      <c r="KW13390" s="15"/>
      <c r="KX13390" s="15"/>
      <c r="KY13390" s="15"/>
      <c r="KZ13390" s="15"/>
      <c r="LA13390" s="15"/>
      <c r="LB13390" s="15"/>
      <c r="LC13390" s="15"/>
      <c r="LD13390" s="15"/>
      <c r="LE13390" s="15"/>
      <c r="LF13390" s="15"/>
      <c r="LG13390" s="15"/>
      <c r="LH13390" s="15"/>
      <c r="LI13390" s="15"/>
      <c r="LJ13390" s="15"/>
      <c r="LK13390" s="15"/>
      <c r="LL13390" s="15"/>
      <c r="LM13390" s="15"/>
      <c r="LN13390" s="15"/>
      <c r="LO13390" s="15"/>
      <c r="LP13390" s="15"/>
      <c r="LQ13390" s="15"/>
      <c r="LR13390" s="15"/>
      <c r="LS13390" s="15"/>
      <c r="LT13390" s="15"/>
      <c r="LU13390" s="15"/>
      <c r="LV13390" s="15"/>
      <c r="LW13390" s="15"/>
      <c r="LX13390" s="15"/>
      <c r="LY13390" s="15"/>
      <c r="LZ13390" s="15"/>
      <c r="MA13390" s="15"/>
      <c r="MB13390" s="15"/>
      <c r="MC13390" s="15"/>
      <c r="MD13390" s="15"/>
      <c r="ME13390" s="15"/>
      <c r="MF13390" s="15"/>
      <c r="MG13390" s="15"/>
      <c r="MH13390" s="15"/>
      <c r="MI13390" s="15"/>
      <c r="MJ13390" s="15"/>
      <c r="MK13390" s="15"/>
      <c r="ML13390" s="15"/>
      <c r="MM13390" s="15"/>
      <c r="MN13390" s="15"/>
      <c r="MO13390" s="15"/>
      <c r="MP13390" s="15"/>
      <c r="MQ13390" s="15"/>
      <c r="MR13390" s="15"/>
      <c r="MS13390" s="15"/>
      <c r="MT13390" s="15"/>
      <c r="MU13390" s="15"/>
      <c r="MV13390" s="15"/>
      <c r="MW13390" s="15"/>
      <c r="MX13390" s="15"/>
      <c r="MY13390" s="15"/>
      <c r="MZ13390" s="15"/>
      <c r="NA13390" s="15"/>
      <c r="NB13390" s="15"/>
      <c r="NC13390" s="15"/>
      <c r="ND13390" s="15"/>
      <c r="NE13390" s="15"/>
      <c r="NF13390" s="15"/>
      <c r="NG13390" s="15"/>
      <c r="NH13390" s="15"/>
      <c r="NI13390" s="15"/>
      <c r="NJ13390" s="15"/>
      <c r="NK13390" s="15"/>
      <c r="NL13390" s="15"/>
      <c r="NM13390" s="15"/>
      <c r="NN13390" s="15"/>
      <c r="NO13390" s="15"/>
      <c r="NP13390" s="15"/>
      <c r="NQ13390" s="15"/>
      <c r="NR13390" s="15"/>
      <c r="NS13390" s="15"/>
      <c r="NT13390" s="15"/>
      <c r="NU13390" s="15"/>
      <c r="NV13390" s="15"/>
      <c r="NW13390" s="15"/>
      <c r="NX13390" s="15"/>
      <c r="NY13390" s="15"/>
      <c r="NZ13390" s="15"/>
      <c r="OA13390" s="15"/>
      <c r="OB13390" s="15"/>
      <c r="OC13390" s="15"/>
      <c r="OD13390" s="15"/>
      <c r="OE13390" s="15"/>
      <c r="OF13390" s="15"/>
      <c r="OG13390" s="15"/>
      <c r="OH13390" s="15"/>
      <c r="OI13390" s="15"/>
      <c r="OJ13390" s="15"/>
      <c r="OK13390" s="15"/>
      <c r="OL13390" s="15"/>
      <c r="OM13390" s="15"/>
      <c r="ON13390" s="15"/>
      <c r="OO13390" s="15"/>
      <c r="OP13390" s="15"/>
      <c r="OQ13390" s="15"/>
      <c r="OR13390" s="15"/>
      <c r="OS13390" s="15"/>
      <c r="OT13390" s="15"/>
      <c r="OU13390" s="15"/>
      <c r="OV13390" s="15"/>
      <c r="OW13390" s="15"/>
      <c r="OX13390" s="15"/>
      <c r="OY13390" s="15"/>
      <c r="OZ13390" s="15"/>
      <c r="PA13390" s="15"/>
      <c r="PB13390" s="15"/>
      <c r="PC13390" s="15"/>
      <c r="PD13390" s="15"/>
      <c r="PE13390" s="15"/>
      <c r="PF13390" s="15"/>
      <c r="PG13390" s="15"/>
      <c r="PH13390" s="15"/>
      <c r="PI13390" s="15"/>
      <c r="PJ13390" s="15"/>
      <c r="PK13390" s="15"/>
      <c r="PL13390" s="15"/>
      <c r="PM13390" s="15"/>
      <c r="PN13390" s="15"/>
      <c r="PO13390" s="15"/>
      <c r="PP13390" s="15"/>
      <c r="PQ13390" s="15"/>
      <c r="PR13390" s="15"/>
      <c r="PS13390" s="15"/>
      <c r="PT13390" s="15"/>
      <c r="PU13390" s="15"/>
      <c r="PV13390" s="15"/>
      <c r="PW13390" s="15"/>
      <c r="PX13390" s="15"/>
      <c r="PY13390" s="15"/>
      <c r="PZ13390" s="15"/>
      <c r="QA13390" s="15"/>
      <c r="QB13390" s="15"/>
      <c r="QC13390" s="15"/>
      <c r="QD13390" s="15"/>
      <c r="QE13390" s="15"/>
      <c r="QF13390" s="15"/>
      <c r="QG13390" s="15"/>
      <c r="QH13390" s="15"/>
      <c r="QI13390" s="15"/>
      <c r="QJ13390" s="15"/>
      <c r="QK13390" s="15"/>
      <c r="QL13390" s="15"/>
      <c r="QM13390" s="15"/>
      <c r="QN13390" s="15"/>
      <c r="QO13390" s="15"/>
      <c r="QP13390" s="15"/>
      <c r="QQ13390" s="15"/>
      <c r="QR13390" s="15"/>
      <c r="QS13390" s="15"/>
      <c r="QT13390" s="15"/>
      <c r="QU13390" s="15"/>
      <c r="QV13390" s="15"/>
      <c r="QW13390" s="15"/>
      <c r="QX13390" s="15"/>
      <c r="QY13390" s="15"/>
      <c r="QZ13390" s="15"/>
      <c r="RA13390" s="15"/>
      <c r="RB13390" s="15"/>
      <c r="RC13390" s="15"/>
      <c r="RD13390" s="15"/>
      <c r="RE13390" s="15"/>
      <c r="RF13390" s="15"/>
      <c r="RG13390" s="15"/>
      <c r="RH13390" s="15"/>
      <c r="RI13390" s="15"/>
      <c r="RJ13390" s="15"/>
      <c r="RK13390" s="15"/>
      <c r="RL13390" s="15"/>
      <c r="RM13390" s="15"/>
      <c r="RN13390" s="15"/>
      <c r="RO13390" s="15"/>
      <c r="RP13390" s="15"/>
      <c r="RQ13390" s="15"/>
      <c r="RR13390" s="15"/>
      <c r="RS13390" s="15"/>
      <c r="RT13390" s="15"/>
      <c r="RU13390" s="15"/>
      <c r="RV13390" s="15"/>
      <c r="RW13390" s="15"/>
      <c r="RX13390" s="15"/>
      <c r="RY13390" s="15"/>
      <c r="RZ13390" s="15"/>
      <c r="SA13390" s="15"/>
      <c r="SB13390" s="15"/>
      <c r="SC13390" s="15"/>
      <c r="SD13390" s="15"/>
      <c r="SE13390" s="15"/>
      <c r="SF13390" s="15"/>
      <c r="SG13390" s="15"/>
      <c r="SH13390" s="15"/>
      <c r="SI13390" s="15"/>
      <c r="SJ13390" s="15"/>
      <c r="SK13390" s="15"/>
      <c r="SL13390" s="15"/>
      <c r="SM13390" s="15"/>
      <c r="SN13390" s="15"/>
      <c r="SO13390" s="15"/>
      <c r="SP13390" s="15"/>
      <c r="SQ13390" s="15"/>
      <c r="SR13390" s="15"/>
      <c r="SS13390" s="15"/>
      <c r="ST13390" s="15"/>
      <c r="SU13390" s="15"/>
      <c r="SV13390" s="15"/>
      <c r="SW13390" s="15"/>
      <c r="SX13390" s="15"/>
      <c r="SY13390" s="15"/>
      <c r="SZ13390" s="15"/>
      <c r="TA13390" s="15"/>
      <c r="TB13390" s="15"/>
      <c r="TC13390" s="15"/>
      <c r="TD13390" s="15"/>
      <c r="TE13390" s="15"/>
      <c r="TF13390" s="15"/>
      <c r="TG13390" s="15"/>
      <c r="TH13390" s="15"/>
      <c r="TI13390" s="15"/>
      <c r="TJ13390" s="15"/>
      <c r="TK13390" s="15"/>
      <c r="TL13390" s="15"/>
      <c r="TM13390" s="15"/>
      <c r="TN13390" s="15"/>
      <c r="TO13390" s="15"/>
      <c r="TP13390" s="15"/>
      <c r="TQ13390" s="15"/>
      <c r="TR13390" s="15"/>
      <c r="TS13390" s="15"/>
      <c r="TT13390" s="15"/>
      <c r="TU13390" s="15"/>
      <c r="TV13390" s="15"/>
      <c r="TW13390" s="15"/>
      <c r="TX13390" s="15"/>
      <c r="TY13390" s="15"/>
      <c r="TZ13390" s="15"/>
      <c r="UA13390" s="15"/>
      <c r="UB13390" s="15"/>
      <c r="UC13390" s="15"/>
      <c r="UD13390" s="15"/>
      <c r="UE13390" s="15"/>
      <c r="UF13390" s="15"/>
      <c r="UG13390" s="15"/>
      <c r="UH13390" s="15"/>
      <c r="UI13390" s="15"/>
      <c r="UJ13390" s="15"/>
      <c r="UK13390" s="15"/>
      <c r="UL13390" s="15"/>
      <c r="UM13390" s="15"/>
      <c r="UN13390" s="15"/>
      <c r="UO13390" s="15"/>
      <c r="UP13390" s="15"/>
      <c r="UQ13390" s="15"/>
      <c r="UR13390" s="15"/>
      <c r="US13390" s="15"/>
      <c r="UT13390" s="15"/>
      <c r="UU13390" s="15"/>
      <c r="UV13390" s="15"/>
      <c r="UW13390" s="15"/>
      <c r="UX13390" s="15"/>
      <c r="UY13390" s="15"/>
      <c r="UZ13390" s="15"/>
      <c r="VA13390" s="15"/>
      <c r="VB13390" s="15"/>
      <c r="VC13390" s="15"/>
      <c r="VD13390" s="15"/>
      <c r="VE13390" s="15"/>
      <c r="VF13390" s="15"/>
      <c r="VG13390" s="15"/>
      <c r="VH13390" s="15"/>
      <c r="VI13390" s="15"/>
      <c r="VJ13390" s="15"/>
      <c r="VK13390" s="15"/>
      <c r="VL13390" s="15"/>
      <c r="VM13390" s="15"/>
      <c r="VN13390" s="15"/>
      <c r="VO13390" s="15"/>
      <c r="VP13390" s="15"/>
      <c r="VQ13390" s="15"/>
      <c r="VR13390" s="15"/>
      <c r="VS13390" s="15"/>
      <c r="VT13390" s="15"/>
      <c r="VU13390" s="15"/>
      <c r="VV13390" s="15"/>
      <c r="VW13390" s="15"/>
      <c r="VX13390" s="15"/>
      <c r="VY13390" s="15"/>
      <c r="VZ13390" s="15"/>
      <c r="WA13390" s="15"/>
      <c r="WB13390" s="15"/>
      <c r="WC13390" s="15"/>
      <c r="WD13390" s="15"/>
      <c r="WE13390" s="15"/>
      <c r="WF13390" s="15"/>
      <c r="WG13390" s="15"/>
      <c r="WH13390" s="15"/>
      <c r="WI13390" s="15"/>
      <c r="WJ13390" s="15"/>
      <c r="WK13390" s="15"/>
      <c r="WL13390" s="15"/>
      <c r="WM13390" s="15"/>
      <c r="WN13390" s="15"/>
      <c r="WO13390" s="15"/>
      <c r="WP13390" s="15"/>
      <c r="WQ13390" s="15"/>
      <c r="WR13390" s="15"/>
      <c r="WS13390" s="15"/>
      <c r="WT13390" s="15"/>
      <c r="WU13390" s="15"/>
      <c r="WV13390" s="15"/>
      <c r="WW13390" s="15"/>
      <c r="WX13390" s="15"/>
      <c r="WY13390" s="15"/>
      <c r="WZ13390" s="15"/>
      <c r="XA13390" s="15"/>
      <c r="XB13390" s="15"/>
      <c r="XC13390" s="15"/>
      <c r="XD13390" s="15"/>
      <c r="XE13390" s="15"/>
      <c r="XF13390" s="15"/>
      <c r="XG13390" s="15"/>
      <c r="XH13390" s="15"/>
      <c r="XI13390" s="15"/>
      <c r="XJ13390" s="15"/>
      <c r="XK13390" s="15"/>
      <c r="XL13390" s="15"/>
      <c r="XM13390" s="15"/>
      <c r="XN13390" s="15"/>
      <c r="XO13390" s="15"/>
      <c r="XP13390" s="15"/>
      <c r="XQ13390" s="15"/>
      <c r="XR13390" s="15"/>
      <c r="XS13390" s="15"/>
      <c r="XT13390" s="15"/>
      <c r="XU13390" s="15"/>
      <c r="XV13390" s="15"/>
      <c r="XW13390" s="15"/>
      <c r="XX13390" s="15"/>
      <c r="XY13390" s="15"/>
      <c r="XZ13390" s="15"/>
      <c r="YA13390" s="15"/>
      <c r="YB13390" s="15"/>
      <c r="YC13390" s="15"/>
      <c r="YD13390" s="15"/>
      <c r="YE13390" s="15"/>
      <c r="YF13390" s="15"/>
      <c r="YG13390" s="15"/>
      <c r="YH13390" s="15"/>
      <c r="YI13390" s="15"/>
      <c r="YJ13390" s="15"/>
      <c r="YK13390" s="15"/>
      <c r="YL13390" s="15"/>
      <c r="YM13390" s="15"/>
      <c r="YN13390" s="15"/>
      <c r="YO13390" s="15"/>
      <c r="YP13390" s="15"/>
      <c r="YQ13390" s="15"/>
      <c r="YR13390" s="15"/>
      <c r="YS13390" s="15"/>
      <c r="YT13390" s="15"/>
      <c r="YU13390" s="15"/>
      <c r="YV13390" s="15"/>
      <c r="YW13390" s="15"/>
      <c r="YX13390" s="15"/>
      <c r="YY13390" s="15"/>
      <c r="YZ13390" s="15"/>
      <c r="ZA13390" s="15"/>
      <c r="ZB13390" s="15"/>
      <c r="ZC13390" s="15"/>
      <c r="ZD13390" s="15"/>
      <c r="ZE13390" s="15"/>
      <c r="ZF13390" s="15"/>
      <c r="ZG13390" s="15"/>
      <c r="ZH13390" s="15"/>
      <c r="ZI13390" s="15"/>
      <c r="ZJ13390" s="15"/>
      <c r="ZK13390" s="15"/>
      <c r="ZL13390" s="15"/>
      <c r="ZM13390" s="15"/>
      <c r="ZN13390" s="15"/>
      <c r="ZO13390" s="15"/>
      <c r="ZP13390" s="15"/>
      <c r="ZQ13390" s="15"/>
      <c r="ZR13390" s="15"/>
      <c r="ZS13390" s="15"/>
      <c r="ZT13390" s="15"/>
      <c r="ZU13390" s="15"/>
      <c r="ZV13390" s="15"/>
      <c r="ZW13390" s="15"/>
      <c r="ZX13390" s="15"/>
      <c r="ZY13390" s="15"/>
      <c r="ZZ13390" s="15"/>
      <c r="AAA13390" s="15"/>
      <c r="AAB13390" s="15"/>
      <c r="AAC13390" s="15"/>
      <c r="AAD13390" s="15"/>
      <c r="AAE13390" s="15"/>
      <c r="AAF13390" s="15"/>
      <c r="AAG13390" s="15"/>
      <c r="AAH13390" s="15"/>
      <c r="AAI13390" s="15"/>
      <c r="AAJ13390" s="15"/>
      <c r="AAK13390" s="15"/>
      <c r="AAL13390" s="15"/>
      <c r="AAM13390" s="15"/>
      <c r="AAN13390" s="15"/>
      <c r="AAO13390" s="15"/>
      <c r="AAP13390" s="15"/>
      <c r="AAQ13390" s="15"/>
      <c r="AAR13390" s="15"/>
      <c r="AAS13390" s="15"/>
      <c r="AAT13390" s="15"/>
      <c r="AAU13390" s="15"/>
      <c r="AAV13390" s="15"/>
      <c r="AAW13390" s="15"/>
      <c r="AAX13390" s="15"/>
      <c r="AAY13390" s="15"/>
      <c r="AAZ13390" s="15"/>
      <c r="ABA13390" s="15"/>
      <c r="ABB13390" s="15"/>
      <c r="ABC13390" s="15"/>
      <c r="ABD13390" s="15"/>
      <c r="ABE13390" s="15"/>
      <c r="ABF13390" s="15"/>
      <c r="ABG13390" s="15"/>
      <c r="ABH13390" s="15"/>
      <c r="ABI13390" s="15"/>
      <c r="ABJ13390" s="15"/>
      <c r="ABK13390" s="15"/>
      <c r="ABL13390" s="15"/>
      <c r="ABM13390" s="15"/>
      <c r="ABN13390" s="15"/>
      <c r="ABO13390" s="15"/>
      <c r="ABP13390" s="15"/>
      <c r="ABQ13390" s="15"/>
      <c r="ABR13390" s="15"/>
      <c r="ABS13390" s="15"/>
      <c r="ABT13390" s="15"/>
      <c r="ABU13390" s="15"/>
      <c r="ABV13390" s="15"/>
      <c r="ABW13390" s="15"/>
      <c r="ABX13390" s="15"/>
      <c r="ABY13390" s="15"/>
      <c r="ABZ13390" s="15"/>
      <c r="ACA13390" s="15"/>
      <c r="ACB13390" s="15"/>
      <c r="ACC13390" s="15"/>
      <c r="ACD13390" s="15"/>
      <c r="ACE13390" s="15"/>
      <c r="ACF13390" s="15"/>
      <c r="ACG13390" s="15"/>
      <c r="ACH13390" s="15"/>
      <c r="ACI13390" s="15"/>
      <c r="ACJ13390" s="15"/>
      <c r="ACK13390" s="15"/>
      <c r="ACL13390" s="15"/>
      <c r="ACM13390" s="15"/>
      <c r="ACN13390" s="15"/>
      <c r="ACO13390" s="15"/>
      <c r="ACP13390" s="15"/>
      <c r="ACQ13390" s="15"/>
      <c r="ACR13390" s="15"/>
      <c r="ACS13390" s="15"/>
      <c r="ACT13390" s="15"/>
      <c r="ACU13390" s="15"/>
      <c r="ACV13390" s="15"/>
      <c r="ACW13390" s="15"/>
      <c r="ACX13390" s="15"/>
      <c r="ACY13390" s="15"/>
      <c r="ACZ13390" s="15"/>
      <c r="ADA13390" s="15"/>
      <c r="ADB13390" s="15"/>
      <c r="ADC13390" s="15"/>
      <c r="ADD13390" s="15"/>
      <c r="ADE13390" s="15"/>
      <c r="ADF13390" s="15"/>
      <c r="ADG13390" s="15"/>
      <c r="ADH13390" s="15"/>
      <c r="ADI13390" s="15"/>
      <c r="ADJ13390" s="15"/>
      <c r="ADK13390" s="15"/>
      <c r="ADL13390" s="15"/>
      <c r="ADM13390" s="15"/>
      <c r="ADN13390" s="15"/>
      <c r="ADO13390" s="15"/>
      <c r="ADP13390" s="15"/>
      <c r="ADQ13390" s="15"/>
      <c r="ADR13390" s="15"/>
      <c r="ADS13390" s="15"/>
      <c r="ADT13390" s="15"/>
      <c r="ADU13390" s="15"/>
      <c r="ADV13390" s="15"/>
      <c r="ADW13390" s="15"/>
      <c r="ADX13390" s="15"/>
      <c r="ADY13390" s="15"/>
      <c r="ADZ13390" s="15"/>
      <c r="AEA13390" s="15"/>
      <c r="AEB13390" s="15"/>
      <c r="AEC13390" s="15"/>
      <c r="AED13390" s="15"/>
      <c r="AEE13390" s="15"/>
      <c r="AEF13390" s="15"/>
      <c r="AEG13390" s="15"/>
      <c r="AEH13390" s="15"/>
      <c r="AEI13390" s="15"/>
      <c r="AEJ13390" s="15"/>
      <c r="AEK13390" s="15"/>
      <c r="AEL13390" s="15"/>
      <c r="AEM13390" s="15"/>
      <c r="AEN13390" s="15"/>
      <c r="AEO13390" s="15"/>
      <c r="AEP13390" s="15"/>
      <c r="AEQ13390" s="15"/>
      <c r="AER13390" s="15"/>
      <c r="AES13390" s="15"/>
      <c r="AET13390" s="15"/>
      <c r="AEU13390" s="15"/>
      <c r="AEV13390" s="15"/>
      <c r="AEW13390" s="15"/>
      <c r="AEX13390" s="15"/>
      <c r="AEY13390" s="15"/>
      <c r="AEZ13390" s="15"/>
      <c r="AFA13390" s="15"/>
      <c r="AFB13390" s="15"/>
      <c r="AFC13390" s="15"/>
      <c r="AFD13390" s="15"/>
      <c r="AFE13390" s="15"/>
      <c r="AFF13390" s="15"/>
      <c r="AFG13390" s="15"/>
      <c r="AFH13390" s="15"/>
      <c r="AFI13390" s="15"/>
      <c r="AFJ13390" s="15"/>
      <c r="AFK13390" s="15"/>
      <c r="AFL13390" s="15"/>
      <c r="AFM13390" s="15"/>
      <c r="AFN13390" s="15"/>
      <c r="AFO13390" s="15"/>
      <c r="AFP13390" s="15"/>
      <c r="AFQ13390" s="15"/>
      <c r="AFR13390" s="15"/>
      <c r="AFS13390" s="15"/>
      <c r="AFT13390" s="15"/>
      <c r="AFU13390" s="15"/>
      <c r="AFV13390" s="15"/>
      <c r="AFW13390" s="15"/>
      <c r="AFX13390" s="15"/>
      <c r="AFY13390" s="15"/>
      <c r="AFZ13390" s="15"/>
      <c r="AGA13390" s="15"/>
      <c r="AGB13390" s="15"/>
      <c r="AGC13390" s="15"/>
      <c r="AGD13390" s="15"/>
      <c r="AGE13390" s="15"/>
      <c r="AGF13390" s="15"/>
      <c r="AGG13390" s="15"/>
      <c r="AGH13390" s="15"/>
      <c r="AGI13390" s="15"/>
      <c r="AGJ13390" s="15"/>
      <c r="AGK13390" s="15"/>
      <c r="AGL13390" s="15"/>
      <c r="AGM13390" s="15"/>
      <c r="AGN13390" s="15"/>
      <c r="AGO13390" s="15"/>
      <c r="AGP13390" s="15"/>
      <c r="AGQ13390" s="15"/>
      <c r="AGR13390" s="15"/>
      <c r="AGS13390" s="15"/>
      <c r="AGT13390" s="15"/>
      <c r="AGU13390" s="15"/>
      <c r="AGV13390" s="15"/>
      <c r="AGW13390" s="15"/>
      <c r="AGX13390" s="15"/>
      <c r="AGY13390" s="15"/>
      <c r="AGZ13390" s="15"/>
      <c r="AHA13390" s="15"/>
      <c r="AHB13390" s="15"/>
      <c r="AHC13390" s="15"/>
      <c r="AHD13390" s="15"/>
      <c r="AHE13390" s="15"/>
      <c r="AHF13390" s="15"/>
      <c r="AHG13390" s="15"/>
      <c r="AHH13390" s="15"/>
      <c r="AHI13390" s="15"/>
      <c r="AHJ13390" s="15"/>
      <c r="AHK13390" s="15"/>
      <c r="AHL13390" s="15"/>
      <c r="AHM13390" s="15"/>
      <c r="AHN13390" s="15"/>
      <c r="AHO13390" s="15"/>
      <c r="AHP13390" s="15"/>
      <c r="AHQ13390" s="15"/>
      <c r="AHR13390" s="15"/>
      <c r="AHS13390" s="15"/>
      <c r="AHT13390" s="15"/>
      <c r="AHU13390" s="15"/>
      <c r="AHV13390" s="15"/>
      <c r="AHW13390" s="15"/>
      <c r="AHX13390" s="15"/>
      <c r="AHY13390" s="15"/>
      <c r="AHZ13390" s="15"/>
      <c r="AIA13390" s="15"/>
      <c r="AIB13390" s="15"/>
      <c r="AIC13390" s="15"/>
      <c r="AID13390" s="15"/>
      <c r="AIE13390" s="15"/>
      <c r="AIF13390" s="15"/>
      <c r="AIG13390" s="15"/>
      <c r="AIH13390" s="15"/>
      <c r="AII13390" s="15"/>
      <c r="AIJ13390" s="15"/>
      <c r="AIK13390" s="15"/>
      <c r="AIL13390" s="15"/>
      <c r="AIM13390" s="15"/>
      <c r="AIN13390" s="15"/>
      <c r="AIO13390" s="15"/>
      <c r="AIP13390" s="15"/>
      <c r="AIQ13390" s="15"/>
      <c r="AIR13390" s="15"/>
      <c r="AIS13390" s="15"/>
      <c r="AIT13390" s="15"/>
      <c r="AIU13390" s="15"/>
      <c r="AIV13390" s="15"/>
      <c r="AIW13390" s="15"/>
      <c r="AIX13390" s="15"/>
      <c r="AIY13390" s="15"/>
      <c r="AIZ13390" s="15"/>
      <c r="AJA13390" s="15"/>
      <c r="AJB13390" s="15"/>
      <c r="AJC13390" s="15"/>
      <c r="AJD13390" s="15"/>
      <c r="AJE13390" s="15"/>
      <c r="AJF13390" s="15"/>
      <c r="AJG13390" s="15"/>
      <c r="AJH13390" s="15"/>
      <c r="AJI13390" s="15"/>
      <c r="AJJ13390" s="15"/>
      <c r="AJK13390" s="15"/>
      <c r="AJL13390" s="15"/>
      <c r="AJM13390" s="15"/>
      <c r="AJN13390" s="15"/>
      <c r="AJO13390" s="15"/>
      <c r="AJP13390" s="15"/>
      <c r="AJQ13390" s="15"/>
      <c r="AJR13390" s="15"/>
      <c r="AJS13390" s="15"/>
      <c r="AJT13390" s="15"/>
      <c r="AJU13390" s="15"/>
      <c r="AJV13390" s="15"/>
      <c r="AJW13390" s="15"/>
      <c r="AJX13390" s="15"/>
      <c r="AJY13390" s="15"/>
      <c r="AJZ13390" s="15"/>
      <c r="AKA13390" s="15"/>
      <c r="AKB13390" s="15"/>
      <c r="AKC13390" s="15"/>
      <c r="AKD13390" s="15"/>
      <c r="AKE13390" s="15"/>
      <c r="AKF13390" s="15"/>
      <c r="AKG13390" s="15"/>
      <c r="AKH13390" s="15"/>
      <c r="AKI13390" s="15"/>
      <c r="AKJ13390" s="15"/>
      <c r="AKK13390" s="15"/>
      <c r="AKL13390" s="15"/>
      <c r="AKM13390" s="15"/>
      <c r="AKN13390" s="15"/>
      <c r="AKO13390" s="15"/>
      <c r="AKP13390" s="15"/>
      <c r="AKQ13390" s="15"/>
      <c r="AKR13390" s="15"/>
      <c r="AKS13390" s="15"/>
      <c r="AKT13390" s="15"/>
      <c r="AKU13390" s="15"/>
      <c r="AKV13390" s="15"/>
      <c r="AKW13390" s="15"/>
      <c r="AKX13390" s="15"/>
      <c r="AKY13390" s="15"/>
      <c r="AKZ13390" s="15"/>
      <c r="ALA13390" s="15"/>
      <c r="ALB13390" s="15"/>
      <c r="ALC13390" s="15"/>
      <c r="ALD13390" s="15"/>
      <c r="ALE13390" s="15"/>
      <c r="ALF13390" s="15"/>
      <c r="ALG13390" s="15"/>
      <c r="ALH13390" s="15"/>
      <c r="ALI13390" s="15"/>
      <c r="ALJ13390" s="15"/>
      <c r="ALK13390" s="15"/>
      <c r="ALL13390" s="15"/>
      <c r="ALM13390" s="15"/>
      <c r="ALN13390" s="15"/>
      <c r="ALO13390" s="15"/>
      <c r="ALP13390" s="15"/>
      <c r="ALQ13390" s="15"/>
      <c r="ALR13390" s="15"/>
      <c r="ALS13390" s="15"/>
      <c r="ALT13390" s="15"/>
      <c r="ALU13390" s="15"/>
      <c r="ALV13390" s="15"/>
      <c r="ALW13390" s="15"/>
      <c r="ALX13390" s="15"/>
      <c r="ALY13390" s="15"/>
      <c r="ALZ13390" s="15"/>
      <c r="AMA13390" s="15"/>
      <c r="AMB13390" s="15"/>
      <c r="AMC13390" s="15"/>
      <c r="AMD13390" s="15"/>
      <c r="AME13390" s="15"/>
      <c r="AMF13390" s="15"/>
      <c r="AMG13390" s="15"/>
      <c r="AMH13390" s="15"/>
      <c r="AMI13390" s="15"/>
      <c r="AMJ13390" s="15"/>
      <c r="AMK13390" s="15"/>
      <c r="AML13390" s="15"/>
      <c r="AMM13390" s="15"/>
      <c r="AMN13390" s="15"/>
      <c r="AMO13390" s="15"/>
      <c r="AMP13390" s="15"/>
      <c r="AMQ13390" s="15"/>
      <c r="AMR13390" s="15"/>
      <c r="AMS13390" s="15"/>
      <c r="AMT13390" s="15"/>
      <c r="AMU13390" s="15"/>
      <c r="AMV13390" s="15"/>
      <c r="AMW13390" s="15"/>
      <c r="AMX13390" s="15"/>
      <c r="AMY13390" s="15"/>
      <c r="AMZ13390" s="15"/>
      <c r="ANA13390" s="15"/>
      <c r="ANB13390" s="15"/>
      <c r="ANC13390" s="15"/>
      <c r="AND13390" s="15"/>
      <c r="ANE13390" s="15"/>
      <c r="ANF13390" s="15"/>
      <c r="ANG13390" s="15"/>
      <c r="ANH13390" s="15"/>
      <c r="ANI13390" s="15"/>
      <c r="ANJ13390" s="15"/>
      <c r="ANK13390" s="15"/>
      <c r="ANL13390" s="15"/>
      <c r="ANM13390" s="15"/>
      <c r="ANN13390" s="15"/>
      <c r="ANO13390" s="15"/>
      <c r="ANP13390" s="15"/>
      <c r="ANQ13390" s="15"/>
      <c r="ANR13390" s="15"/>
      <c r="ANS13390" s="15"/>
      <c r="ANT13390" s="15"/>
      <c r="ANU13390" s="15"/>
      <c r="ANV13390" s="15"/>
      <c r="ANW13390" s="15"/>
      <c r="ANX13390" s="15"/>
      <c r="ANY13390" s="15"/>
      <c r="ANZ13390" s="15"/>
      <c r="AOA13390" s="15"/>
      <c r="AOB13390" s="15"/>
      <c r="AOC13390" s="15"/>
      <c r="AOD13390" s="15"/>
      <c r="AOE13390" s="15"/>
      <c r="AOF13390" s="15"/>
      <c r="AOG13390" s="15"/>
      <c r="AOH13390" s="15"/>
      <c r="AOI13390" s="15"/>
      <c r="AOJ13390" s="15"/>
      <c r="AOK13390" s="15"/>
      <c r="AOL13390" s="15"/>
      <c r="AOM13390" s="15"/>
      <c r="AON13390" s="15"/>
      <c r="AOO13390" s="15"/>
      <c r="AOP13390" s="15"/>
      <c r="AOQ13390" s="15"/>
      <c r="AOR13390" s="15"/>
      <c r="AOS13390" s="15"/>
      <c r="AOT13390" s="15"/>
      <c r="AOU13390" s="15"/>
      <c r="AOV13390" s="15"/>
      <c r="AOW13390" s="15"/>
      <c r="AOX13390" s="15"/>
      <c r="AOY13390" s="15"/>
      <c r="AOZ13390" s="15"/>
      <c r="APA13390" s="15"/>
      <c r="APB13390" s="15"/>
      <c r="APC13390" s="15"/>
      <c r="APD13390" s="15"/>
      <c r="APE13390" s="15"/>
      <c r="APF13390" s="15"/>
      <c r="APG13390" s="15"/>
      <c r="APH13390" s="15"/>
      <c r="API13390" s="15"/>
      <c r="APJ13390" s="15"/>
      <c r="APK13390" s="15"/>
      <c r="APL13390" s="15"/>
      <c r="APM13390" s="15"/>
      <c r="APN13390" s="15"/>
      <c r="APO13390" s="15"/>
      <c r="APP13390" s="15"/>
      <c r="APQ13390" s="15"/>
      <c r="APR13390" s="15"/>
      <c r="APS13390" s="15"/>
      <c r="APT13390" s="15"/>
      <c r="APU13390" s="15"/>
      <c r="APV13390" s="15"/>
      <c r="APW13390" s="15"/>
      <c r="APX13390" s="15"/>
      <c r="APY13390" s="15"/>
      <c r="APZ13390" s="15"/>
      <c r="AQA13390" s="15"/>
      <c r="AQB13390" s="15"/>
      <c r="AQC13390" s="15"/>
      <c r="AQD13390" s="15"/>
      <c r="AQE13390" s="15"/>
      <c r="AQF13390" s="15"/>
      <c r="AQG13390" s="15"/>
      <c r="AQH13390" s="15"/>
      <c r="AQI13390" s="15"/>
      <c r="AQJ13390" s="15"/>
      <c r="AQK13390" s="15"/>
      <c r="AQL13390" s="15"/>
      <c r="AQM13390" s="15"/>
      <c r="AQN13390" s="15"/>
      <c r="AQO13390" s="15"/>
      <c r="AQP13390" s="15"/>
      <c r="AQQ13390" s="15"/>
      <c r="AQR13390" s="15"/>
      <c r="AQS13390" s="15"/>
      <c r="AQT13390" s="15"/>
      <c r="AQU13390" s="15"/>
      <c r="AQV13390" s="15"/>
      <c r="AQW13390" s="15"/>
      <c r="AQX13390" s="15"/>
      <c r="AQY13390" s="15"/>
      <c r="AQZ13390" s="15"/>
      <c r="ARA13390" s="15"/>
      <c r="ARB13390" s="15"/>
      <c r="ARC13390" s="15"/>
      <c r="ARD13390" s="15"/>
      <c r="ARE13390" s="15"/>
      <c r="ARF13390" s="15"/>
      <c r="ARG13390" s="15"/>
      <c r="ARH13390" s="15"/>
      <c r="ARI13390" s="15"/>
      <c r="ARJ13390" s="15"/>
      <c r="ARK13390" s="15"/>
      <c r="ARL13390" s="15"/>
      <c r="ARM13390" s="15"/>
      <c r="ARN13390" s="15"/>
      <c r="ARO13390" s="15"/>
      <c r="ARP13390" s="15"/>
      <c r="ARQ13390" s="15"/>
      <c r="ARR13390" s="15"/>
      <c r="ARS13390" s="15"/>
      <c r="ART13390" s="15"/>
      <c r="ARU13390" s="15"/>
      <c r="ARV13390" s="15"/>
      <c r="ARW13390" s="15"/>
      <c r="ARX13390" s="15"/>
      <c r="ARY13390" s="15"/>
      <c r="ARZ13390" s="15"/>
      <c r="ASA13390" s="15"/>
      <c r="ASB13390" s="15"/>
      <c r="ASC13390" s="15"/>
      <c r="ASD13390" s="15"/>
      <c r="ASE13390" s="15"/>
      <c r="ASF13390" s="15"/>
      <c r="ASG13390" s="15"/>
      <c r="ASH13390" s="15"/>
      <c r="ASI13390" s="15"/>
      <c r="ASJ13390" s="15"/>
      <c r="ASK13390" s="15"/>
      <c r="ASL13390" s="15"/>
      <c r="ASM13390" s="15"/>
      <c r="ASN13390" s="15"/>
      <c r="ASO13390" s="15"/>
      <c r="ASP13390" s="15"/>
      <c r="ASQ13390" s="15"/>
      <c r="ASR13390" s="15"/>
      <c r="ASS13390" s="15"/>
      <c r="AST13390" s="15"/>
      <c r="ASU13390" s="15"/>
      <c r="ASV13390" s="15"/>
      <c r="ASW13390" s="15"/>
      <c r="ASX13390" s="15"/>
      <c r="ASY13390" s="15"/>
      <c r="ASZ13390" s="15"/>
      <c r="ATA13390" s="15"/>
      <c r="ATB13390" s="15"/>
      <c r="ATC13390" s="15"/>
      <c r="ATD13390" s="15"/>
      <c r="ATE13390" s="15"/>
      <c r="ATF13390" s="15"/>
      <c r="ATG13390" s="15"/>
      <c r="ATH13390" s="15"/>
      <c r="ATI13390" s="15"/>
      <c r="ATJ13390" s="15"/>
      <c r="ATK13390" s="15"/>
      <c r="ATL13390" s="15"/>
      <c r="ATM13390" s="15"/>
      <c r="ATN13390" s="15"/>
      <c r="ATO13390" s="15"/>
      <c r="ATP13390" s="15"/>
      <c r="ATQ13390" s="15"/>
      <c r="ATR13390" s="15"/>
      <c r="ATS13390" s="15"/>
      <c r="ATT13390" s="15"/>
      <c r="ATU13390" s="15"/>
      <c r="ATV13390" s="15"/>
      <c r="ATW13390" s="15"/>
      <c r="ATX13390" s="15"/>
      <c r="ATY13390" s="15"/>
      <c r="ATZ13390" s="15"/>
      <c r="AUA13390" s="15"/>
      <c r="AUB13390" s="15"/>
      <c r="AUC13390" s="15"/>
      <c r="AUD13390" s="15"/>
      <c r="AUE13390" s="15"/>
      <c r="AUF13390" s="15"/>
      <c r="AUG13390" s="15"/>
      <c r="AUH13390" s="15"/>
      <c r="AUI13390" s="15"/>
      <c r="AUJ13390" s="15"/>
      <c r="AUK13390" s="15"/>
      <c r="AUL13390" s="15"/>
      <c r="AUM13390" s="15"/>
      <c r="AUN13390" s="15"/>
      <c r="AUO13390" s="15"/>
      <c r="AUP13390" s="15"/>
      <c r="AUQ13390" s="15"/>
      <c r="AUR13390" s="15"/>
      <c r="AUS13390" s="15"/>
      <c r="AUT13390" s="15"/>
      <c r="AUU13390" s="15"/>
      <c r="AUV13390" s="15"/>
      <c r="AUW13390" s="15"/>
      <c r="AUX13390" s="15"/>
      <c r="AUY13390" s="15"/>
      <c r="AUZ13390" s="15"/>
      <c r="AVA13390" s="15"/>
      <c r="AVB13390" s="15"/>
      <c r="AVC13390" s="15"/>
      <c r="AVD13390" s="15"/>
      <c r="AVE13390" s="15"/>
      <c r="AVF13390" s="15"/>
      <c r="AVG13390" s="15"/>
      <c r="AVH13390" s="15"/>
      <c r="AVI13390" s="15"/>
      <c r="AVJ13390" s="15"/>
      <c r="AVK13390" s="15"/>
      <c r="AVL13390" s="15"/>
      <c r="AVM13390" s="15"/>
      <c r="AVN13390" s="15"/>
      <c r="AVO13390" s="15"/>
      <c r="AVP13390" s="15"/>
      <c r="AVQ13390" s="15"/>
      <c r="AVR13390" s="15"/>
      <c r="AVS13390" s="15"/>
      <c r="AVT13390" s="15"/>
      <c r="AVU13390" s="15"/>
      <c r="AVV13390" s="15"/>
      <c r="AVW13390" s="15"/>
      <c r="AVX13390" s="15"/>
      <c r="AVY13390" s="15"/>
      <c r="AVZ13390" s="15"/>
      <c r="AWA13390" s="15"/>
      <c r="AWB13390" s="15"/>
      <c r="AWC13390" s="15"/>
      <c r="AWD13390" s="15"/>
      <c r="AWE13390" s="15"/>
      <c r="AWF13390" s="15"/>
      <c r="AWG13390" s="15"/>
      <c r="AWH13390" s="15"/>
      <c r="AWI13390" s="15"/>
      <c r="AWJ13390" s="15"/>
      <c r="AWK13390" s="15"/>
      <c r="AWL13390" s="15"/>
      <c r="AWM13390" s="15"/>
      <c r="AWN13390" s="15"/>
      <c r="AWO13390" s="15"/>
      <c r="AWP13390" s="15"/>
      <c r="AWQ13390" s="15"/>
      <c r="AWR13390" s="15"/>
      <c r="AWS13390" s="15"/>
      <c r="AWT13390" s="15"/>
      <c r="AWU13390" s="15"/>
      <c r="AWV13390" s="15"/>
      <c r="AWW13390" s="15"/>
      <c r="AWX13390" s="15"/>
      <c r="AWY13390" s="15"/>
      <c r="AWZ13390" s="15"/>
      <c r="AXA13390" s="15"/>
      <c r="AXB13390" s="15"/>
      <c r="AXC13390" s="15"/>
      <c r="AXD13390" s="15"/>
      <c r="AXE13390" s="15"/>
      <c r="AXF13390" s="15"/>
      <c r="AXG13390" s="15"/>
      <c r="AXH13390" s="15"/>
      <c r="AXI13390" s="15"/>
      <c r="AXJ13390" s="15"/>
      <c r="AXK13390" s="15"/>
      <c r="AXL13390" s="15"/>
      <c r="AXM13390" s="15"/>
      <c r="AXN13390" s="15"/>
      <c r="AXO13390" s="15"/>
      <c r="AXP13390" s="15"/>
      <c r="AXQ13390" s="15"/>
      <c r="AXR13390" s="15"/>
      <c r="AXS13390" s="15"/>
      <c r="AXT13390" s="15"/>
      <c r="AXU13390" s="15"/>
      <c r="AXV13390" s="15"/>
      <c r="AXW13390" s="15"/>
      <c r="AXX13390" s="15"/>
      <c r="AXY13390" s="15"/>
      <c r="AXZ13390" s="15"/>
      <c r="AYA13390" s="15"/>
      <c r="AYB13390" s="15"/>
      <c r="AYC13390" s="15"/>
      <c r="AYD13390" s="15"/>
      <c r="AYE13390" s="15"/>
      <c r="AYF13390" s="15"/>
      <c r="AYG13390" s="15"/>
      <c r="AYH13390" s="15"/>
      <c r="AYI13390" s="15"/>
      <c r="AYJ13390" s="15"/>
      <c r="AYK13390" s="15"/>
      <c r="AYL13390" s="15"/>
      <c r="AYM13390" s="15"/>
      <c r="AYN13390" s="15"/>
      <c r="AYO13390" s="15"/>
      <c r="AYP13390" s="15"/>
      <c r="AYQ13390" s="15"/>
      <c r="AYR13390" s="15"/>
      <c r="AYS13390" s="15"/>
      <c r="AYT13390" s="15"/>
      <c r="AYU13390" s="15"/>
      <c r="AYV13390" s="15"/>
      <c r="AYW13390" s="15"/>
      <c r="AYX13390" s="15"/>
      <c r="AYY13390" s="15"/>
      <c r="AYZ13390" s="15"/>
      <c r="AZA13390" s="15"/>
      <c r="AZB13390" s="15"/>
      <c r="AZC13390" s="15"/>
      <c r="AZD13390" s="15"/>
      <c r="AZE13390" s="15"/>
      <c r="AZF13390" s="15"/>
      <c r="AZG13390" s="15"/>
      <c r="AZH13390" s="15"/>
      <c r="AZI13390" s="15"/>
      <c r="AZJ13390" s="15"/>
      <c r="AZK13390" s="15"/>
      <c r="AZL13390" s="15"/>
      <c r="AZM13390" s="15"/>
      <c r="AZN13390" s="15"/>
      <c r="AZO13390" s="15"/>
      <c r="AZP13390" s="15"/>
      <c r="AZQ13390" s="15"/>
      <c r="AZR13390" s="15"/>
      <c r="AZS13390" s="15"/>
      <c r="AZT13390" s="15"/>
      <c r="AZU13390" s="15"/>
      <c r="AZV13390" s="15"/>
      <c r="AZW13390" s="15"/>
      <c r="AZX13390" s="15"/>
      <c r="AZY13390" s="15"/>
      <c r="AZZ13390" s="15"/>
      <c r="BAA13390" s="15"/>
      <c r="BAB13390" s="15"/>
      <c r="BAC13390" s="15"/>
      <c r="BAD13390" s="15"/>
      <c r="BAE13390" s="15"/>
      <c r="BAF13390" s="15"/>
      <c r="BAG13390" s="15"/>
      <c r="BAH13390" s="15"/>
      <c r="BAI13390" s="15"/>
      <c r="BAJ13390" s="15"/>
      <c r="BAK13390" s="15"/>
      <c r="BAL13390" s="15"/>
      <c r="BAM13390" s="15"/>
      <c r="BAN13390" s="15"/>
      <c r="BAO13390" s="15"/>
      <c r="BAP13390" s="15"/>
      <c r="BAQ13390" s="15"/>
      <c r="BAR13390" s="15"/>
      <c r="BAS13390" s="15"/>
      <c r="BAT13390" s="15"/>
      <c r="BAU13390" s="15"/>
      <c r="BAV13390" s="15"/>
      <c r="BAW13390" s="15"/>
      <c r="BAX13390" s="15"/>
      <c r="BAY13390" s="15"/>
      <c r="BAZ13390" s="15"/>
      <c r="BBA13390" s="15"/>
      <c r="BBB13390" s="15"/>
      <c r="BBC13390" s="15"/>
      <c r="BBD13390" s="15"/>
      <c r="BBE13390" s="15"/>
      <c r="BBF13390" s="15"/>
      <c r="BBG13390" s="15"/>
      <c r="BBH13390" s="15"/>
      <c r="BBI13390" s="15"/>
      <c r="BBJ13390" s="15"/>
      <c r="BBK13390" s="15"/>
      <c r="BBL13390" s="15"/>
      <c r="BBM13390" s="15"/>
      <c r="BBN13390" s="15"/>
      <c r="BBO13390" s="15"/>
      <c r="BBP13390" s="15"/>
      <c r="BBQ13390" s="15"/>
      <c r="BBR13390" s="15"/>
      <c r="BBS13390" s="15"/>
      <c r="BBT13390" s="15"/>
      <c r="BBU13390" s="15"/>
      <c r="BBV13390" s="15"/>
      <c r="BBW13390" s="15"/>
      <c r="BBX13390" s="15"/>
      <c r="BBY13390" s="15"/>
      <c r="BBZ13390" s="15"/>
      <c r="BCA13390" s="15"/>
      <c r="BCB13390" s="15"/>
      <c r="BCC13390" s="15"/>
      <c r="BCD13390" s="15"/>
      <c r="BCE13390" s="15"/>
      <c r="BCF13390" s="15"/>
      <c r="BCG13390" s="15"/>
      <c r="BCH13390" s="15"/>
      <c r="BCI13390" s="15"/>
      <c r="BCJ13390" s="15"/>
      <c r="BCK13390" s="15"/>
      <c r="BCL13390" s="15"/>
      <c r="BCM13390" s="15"/>
      <c r="BCN13390" s="15"/>
      <c r="BCO13390" s="15"/>
      <c r="BCP13390" s="15"/>
      <c r="BCQ13390" s="15"/>
      <c r="BCR13390" s="15"/>
      <c r="BCS13390" s="15"/>
      <c r="BCT13390" s="15"/>
      <c r="BCU13390" s="15"/>
      <c r="BCV13390" s="15"/>
      <c r="BCW13390" s="15"/>
      <c r="BCX13390" s="15"/>
      <c r="BCY13390" s="15"/>
      <c r="BCZ13390" s="15"/>
      <c r="BDA13390" s="15"/>
      <c r="BDB13390" s="15"/>
      <c r="BDC13390" s="15"/>
      <c r="BDD13390" s="15"/>
      <c r="BDE13390" s="15"/>
      <c r="BDF13390" s="15"/>
      <c r="BDG13390" s="15"/>
      <c r="BDH13390" s="15"/>
      <c r="BDI13390" s="15"/>
      <c r="BDJ13390" s="15"/>
      <c r="BDK13390" s="15"/>
      <c r="BDL13390" s="15"/>
      <c r="BDM13390" s="15"/>
      <c r="BDN13390" s="15"/>
      <c r="BDO13390" s="15"/>
      <c r="BDP13390" s="15"/>
      <c r="BDQ13390" s="15"/>
      <c r="BDR13390" s="15"/>
      <c r="BDS13390" s="15"/>
      <c r="BDT13390" s="15"/>
      <c r="BDU13390" s="15"/>
      <c r="BDV13390" s="15"/>
      <c r="BDW13390" s="15"/>
      <c r="BDX13390" s="15"/>
      <c r="BDY13390" s="15"/>
      <c r="BDZ13390" s="15"/>
      <c r="BEA13390" s="15"/>
      <c r="BEB13390" s="15"/>
      <c r="BEC13390" s="15"/>
      <c r="BED13390" s="15"/>
      <c r="BEE13390" s="15"/>
      <c r="BEF13390" s="15"/>
      <c r="BEG13390" s="15"/>
      <c r="BEH13390" s="15"/>
      <c r="BEI13390" s="15"/>
      <c r="BEJ13390" s="15"/>
      <c r="BEK13390" s="15"/>
      <c r="BEL13390" s="15"/>
      <c r="BEM13390" s="15"/>
      <c r="BEN13390" s="15"/>
      <c r="BEO13390" s="15"/>
      <c r="BEP13390" s="15"/>
      <c r="BEQ13390" s="15"/>
      <c r="BER13390" s="15"/>
      <c r="BES13390" s="15"/>
      <c r="BET13390" s="15"/>
      <c r="BEU13390" s="15"/>
      <c r="BEV13390" s="15"/>
      <c r="BEW13390" s="15"/>
      <c r="BEX13390" s="15"/>
      <c r="BEY13390" s="15"/>
      <c r="BEZ13390" s="15"/>
      <c r="BFA13390" s="15"/>
      <c r="BFB13390" s="15"/>
      <c r="BFC13390" s="15"/>
      <c r="BFD13390" s="15"/>
      <c r="BFE13390" s="15"/>
      <c r="BFF13390" s="15"/>
      <c r="BFG13390" s="15"/>
      <c r="BFH13390" s="15"/>
      <c r="BFI13390" s="15"/>
      <c r="BFJ13390" s="15"/>
      <c r="BFK13390" s="15"/>
      <c r="BFL13390" s="15"/>
      <c r="BFM13390" s="15"/>
      <c r="BFN13390" s="15"/>
      <c r="BFO13390" s="15"/>
      <c r="BFP13390" s="15"/>
      <c r="BFQ13390" s="15"/>
      <c r="BFR13390" s="15"/>
      <c r="BFS13390" s="15"/>
      <c r="BFT13390" s="15"/>
      <c r="BFU13390" s="15"/>
      <c r="BFV13390" s="15"/>
      <c r="BFW13390" s="15"/>
      <c r="BFX13390" s="15"/>
      <c r="BFY13390" s="15"/>
      <c r="BFZ13390" s="15"/>
      <c r="BGA13390" s="15"/>
      <c r="BGB13390" s="15"/>
      <c r="BGC13390" s="15"/>
      <c r="BGD13390" s="15"/>
      <c r="BGE13390" s="15"/>
      <c r="BGF13390" s="15"/>
      <c r="BGG13390" s="15"/>
      <c r="BGH13390" s="15"/>
      <c r="BGI13390" s="15"/>
      <c r="BGJ13390" s="15"/>
      <c r="BGK13390" s="15"/>
      <c r="BGL13390" s="15"/>
      <c r="BGM13390" s="15"/>
      <c r="BGN13390" s="15"/>
      <c r="BGO13390" s="15"/>
      <c r="BGP13390" s="15"/>
      <c r="BGQ13390" s="15"/>
      <c r="BGR13390" s="15"/>
      <c r="BGS13390" s="15"/>
      <c r="BGT13390" s="15"/>
      <c r="BGU13390" s="15"/>
      <c r="BGV13390" s="15"/>
      <c r="BGW13390" s="15"/>
      <c r="BGX13390" s="15"/>
      <c r="BGY13390" s="15"/>
      <c r="BGZ13390" s="15"/>
      <c r="BHA13390" s="15"/>
      <c r="BHB13390" s="15"/>
      <c r="BHC13390" s="15"/>
      <c r="BHD13390" s="15"/>
      <c r="BHE13390" s="15"/>
      <c r="BHF13390" s="15"/>
      <c r="BHG13390" s="15"/>
      <c r="BHH13390" s="15"/>
      <c r="BHI13390" s="15"/>
      <c r="BHJ13390" s="15"/>
      <c r="BHK13390" s="15"/>
      <c r="BHL13390" s="15"/>
      <c r="BHM13390" s="15"/>
      <c r="BHN13390" s="15"/>
      <c r="BHO13390" s="15"/>
      <c r="BHP13390" s="15"/>
      <c r="BHQ13390" s="15"/>
      <c r="BHR13390" s="15"/>
      <c r="BHS13390" s="15"/>
      <c r="BHT13390" s="15"/>
      <c r="BHU13390" s="15"/>
      <c r="BHV13390" s="15"/>
      <c r="BHW13390" s="15"/>
      <c r="BHX13390" s="15"/>
      <c r="BHY13390" s="15"/>
      <c r="BHZ13390" s="15"/>
      <c r="BIA13390" s="15"/>
      <c r="BIB13390" s="15"/>
      <c r="BIC13390" s="15"/>
      <c r="BID13390" s="15"/>
      <c r="BIE13390" s="15"/>
      <c r="BIF13390" s="15"/>
      <c r="BIG13390" s="15"/>
      <c r="BIH13390" s="15"/>
      <c r="BII13390" s="15"/>
      <c r="BIJ13390" s="15"/>
      <c r="BIK13390" s="15"/>
      <c r="BIL13390" s="15"/>
      <c r="BIM13390" s="15"/>
      <c r="BIN13390" s="15"/>
      <c r="BIO13390" s="15"/>
      <c r="BIP13390" s="15"/>
      <c r="BIQ13390" s="15"/>
      <c r="BIR13390" s="15"/>
      <c r="BIS13390" s="15"/>
      <c r="BIT13390" s="15"/>
      <c r="BIU13390" s="15"/>
      <c r="BIV13390" s="15"/>
      <c r="BIW13390" s="15"/>
      <c r="BIX13390" s="15"/>
      <c r="BIY13390" s="15"/>
      <c r="BIZ13390" s="15"/>
      <c r="BJA13390" s="15"/>
      <c r="BJB13390" s="15"/>
      <c r="BJC13390" s="15"/>
      <c r="BJD13390" s="15"/>
      <c r="BJE13390" s="15"/>
      <c r="BJF13390" s="15"/>
      <c r="BJG13390" s="15"/>
      <c r="BJH13390" s="15"/>
      <c r="BJI13390" s="15"/>
      <c r="BJJ13390" s="15"/>
      <c r="BJK13390" s="15"/>
      <c r="BJL13390" s="15"/>
      <c r="BJM13390" s="15"/>
      <c r="BJN13390" s="15"/>
      <c r="BJO13390" s="15"/>
      <c r="BJP13390" s="15"/>
      <c r="BJQ13390" s="15"/>
      <c r="BJR13390" s="15"/>
      <c r="BJS13390" s="15"/>
      <c r="BJT13390" s="15"/>
      <c r="BJU13390" s="15"/>
      <c r="BJV13390" s="15"/>
      <c r="BJW13390" s="15"/>
      <c r="BJX13390" s="15"/>
      <c r="BJY13390" s="15"/>
      <c r="BJZ13390" s="15"/>
      <c r="BKA13390" s="15"/>
      <c r="BKB13390" s="15"/>
      <c r="BKC13390" s="15"/>
      <c r="BKD13390" s="15"/>
      <c r="BKE13390" s="15"/>
      <c r="BKF13390" s="15"/>
      <c r="BKG13390" s="15"/>
      <c r="BKH13390" s="15"/>
      <c r="BKI13390" s="15"/>
      <c r="BKJ13390" s="15"/>
      <c r="BKK13390" s="15"/>
      <c r="BKL13390" s="15"/>
      <c r="BKM13390" s="15"/>
      <c r="BKN13390" s="15"/>
      <c r="BKO13390" s="15"/>
      <c r="BKP13390" s="15"/>
      <c r="BKQ13390" s="15"/>
      <c r="BKR13390" s="15"/>
      <c r="BKS13390" s="15"/>
      <c r="BKT13390" s="15"/>
      <c r="BKU13390" s="15"/>
      <c r="BKV13390" s="15"/>
      <c r="BKW13390" s="15"/>
      <c r="BKX13390" s="15"/>
      <c r="BKY13390" s="15"/>
      <c r="BKZ13390" s="15"/>
      <c r="BLA13390" s="15"/>
      <c r="BLB13390" s="15"/>
      <c r="BLC13390" s="15"/>
      <c r="BLD13390" s="15"/>
      <c r="BLE13390" s="15"/>
      <c r="BLF13390" s="15"/>
      <c r="BLG13390" s="15"/>
      <c r="BLH13390" s="15"/>
      <c r="BLI13390" s="15"/>
      <c r="BLJ13390" s="15"/>
      <c r="BLK13390" s="15"/>
      <c r="BLL13390" s="15"/>
      <c r="BLM13390" s="15"/>
      <c r="BLN13390" s="15"/>
      <c r="BLO13390" s="15"/>
      <c r="BLP13390" s="15"/>
      <c r="BLQ13390" s="15"/>
      <c r="BLR13390" s="15"/>
      <c r="BLS13390" s="15"/>
      <c r="BLT13390" s="15"/>
      <c r="BLU13390" s="15"/>
      <c r="BLV13390" s="15"/>
      <c r="BLW13390" s="15"/>
      <c r="BLX13390" s="15"/>
      <c r="BLY13390" s="15"/>
      <c r="BLZ13390" s="15"/>
      <c r="BMA13390" s="15"/>
      <c r="BMB13390" s="15"/>
      <c r="BMC13390" s="15"/>
      <c r="BMD13390" s="15"/>
      <c r="BME13390" s="15"/>
      <c r="BMF13390" s="15"/>
      <c r="BMG13390" s="15"/>
      <c r="BMH13390" s="15"/>
      <c r="BMI13390" s="15"/>
      <c r="BMJ13390" s="15"/>
      <c r="BMK13390" s="15"/>
      <c r="BML13390" s="15"/>
      <c r="BMM13390" s="15"/>
      <c r="BMN13390" s="15"/>
      <c r="BMO13390" s="15"/>
      <c r="BMP13390" s="15"/>
      <c r="BMQ13390" s="15"/>
      <c r="BMR13390" s="15"/>
      <c r="BMS13390" s="15"/>
      <c r="BMT13390" s="15"/>
      <c r="BMU13390" s="15"/>
      <c r="BMV13390" s="15"/>
      <c r="BMW13390" s="15"/>
      <c r="BMX13390" s="15"/>
      <c r="BMY13390" s="15"/>
      <c r="BMZ13390" s="15"/>
      <c r="BNA13390" s="15"/>
      <c r="BNB13390" s="15"/>
      <c r="BNC13390" s="15"/>
      <c r="BND13390" s="15"/>
      <c r="BNE13390" s="15"/>
      <c r="BNF13390" s="15"/>
      <c r="BNG13390" s="15"/>
      <c r="BNH13390" s="15"/>
      <c r="BNI13390" s="15"/>
      <c r="BNJ13390" s="15"/>
      <c r="BNK13390" s="15"/>
      <c r="BNL13390" s="15"/>
      <c r="BNM13390" s="15"/>
      <c r="BNN13390" s="15"/>
      <c r="BNO13390" s="15"/>
      <c r="BNP13390" s="15"/>
      <c r="BNQ13390" s="15"/>
      <c r="BNR13390" s="15"/>
      <c r="BNS13390" s="15"/>
      <c r="BNT13390" s="15"/>
      <c r="BNU13390" s="15"/>
      <c r="BNV13390" s="15"/>
      <c r="BNW13390" s="15"/>
      <c r="BNX13390" s="15"/>
      <c r="BNY13390" s="15"/>
      <c r="BNZ13390" s="15"/>
      <c r="BOA13390" s="15"/>
      <c r="BOB13390" s="15"/>
      <c r="BOC13390" s="15"/>
      <c r="BOD13390" s="15"/>
      <c r="BOE13390" s="15"/>
      <c r="BOF13390" s="15"/>
      <c r="BOG13390" s="15"/>
      <c r="BOH13390" s="15"/>
      <c r="BOI13390" s="15"/>
      <c r="BOJ13390" s="15"/>
      <c r="BOK13390" s="15"/>
      <c r="BOL13390" s="15"/>
      <c r="BOM13390" s="15"/>
      <c r="BON13390" s="15"/>
      <c r="BOO13390" s="15"/>
      <c r="BOP13390" s="15"/>
      <c r="BOQ13390" s="15"/>
      <c r="BOR13390" s="15"/>
      <c r="BOS13390" s="15"/>
      <c r="BOT13390" s="15"/>
      <c r="BOU13390" s="15"/>
      <c r="BOV13390" s="15"/>
      <c r="BOW13390" s="15"/>
      <c r="BOX13390" s="15"/>
      <c r="BOY13390" s="15"/>
      <c r="BOZ13390" s="15"/>
      <c r="BPA13390" s="15"/>
      <c r="BPB13390" s="15"/>
      <c r="BPC13390" s="15"/>
      <c r="BPD13390" s="15"/>
      <c r="BPE13390" s="15"/>
      <c r="BPF13390" s="15"/>
      <c r="BPG13390" s="15"/>
      <c r="BPH13390" s="15"/>
      <c r="BPI13390" s="15"/>
      <c r="BPJ13390" s="15"/>
      <c r="BPK13390" s="15"/>
      <c r="BPL13390" s="15"/>
      <c r="BPM13390" s="15"/>
      <c r="BPN13390" s="15"/>
      <c r="BPO13390" s="15"/>
      <c r="BPP13390" s="15"/>
      <c r="BPQ13390" s="15"/>
      <c r="BPR13390" s="15"/>
      <c r="BPS13390" s="15"/>
      <c r="BPT13390" s="15"/>
      <c r="BPU13390" s="15"/>
      <c r="BPV13390" s="15"/>
      <c r="BPW13390" s="15"/>
      <c r="BPX13390" s="15"/>
      <c r="BPY13390" s="15"/>
      <c r="BPZ13390" s="15"/>
      <c r="BQA13390" s="15"/>
      <c r="BQB13390" s="15"/>
      <c r="BQC13390" s="15"/>
      <c r="BQD13390" s="15"/>
      <c r="BQE13390" s="15"/>
      <c r="BQF13390" s="15"/>
      <c r="BQG13390" s="15"/>
      <c r="BQH13390" s="15"/>
      <c r="BQI13390" s="15"/>
      <c r="BQJ13390" s="15"/>
      <c r="BQK13390" s="15"/>
      <c r="BQL13390" s="15"/>
      <c r="BQM13390" s="15"/>
      <c r="BQN13390" s="15"/>
      <c r="BQO13390" s="15"/>
      <c r="BQP13390" s="15"/>
      <c r="BQQ13390" s="15"/>
      <c r="BQR13390" s="15"/>
      <c r="BQS13390" s="15"/>
      <c r="BQT13390" s="15"/>
      <c r="BQU13390" s="15"/>
      <c r="BQV13390" s="15"/>
      <c r="BQW13390" s="15"/>
      <c r="BQX13390" s="15"/>
      <c r="BQY13390" s="15"/>
      <c r="BQZ13390" s="15"/>
      <c r="BRA13390" s="15"/>
      <c r="BRB13390" s="15"/>
      <c r="BRC13390" s="15"/>
      <c r="BRD13390" s="15"/>
      <c r="BRE13390" s="15"/>
      <c r="BRF13390" s="15"/>
      <c r="BRG13390" s="15"/>
      <c r="BRH13390" s="15"/>
      <c r="BRI13390" s="15"/>
      <c r="BRJ13390" s="15"/>
      <c r="BRK13390" s="15"/>
      <c r="BRL13390" s="15"/>
      <c r="BRM13390" s="15"/>
      <c r="BRN13390" s="15"/>
      <c r="BRO13390" s="15"/>
      <c r="BRP13390" s="15"/>
      <c r="BRQ13390" s="15"/>
      <c r="BRR13390" s="15"/>
      <c r="BRS13390" s="15"/>
      <c r="BRT13390" s="15"/>
      <c r="BRU13390" s="15"/>
      <c r="BRV13390" s="15"/>
      <c r="BRW13390" s="15"/>
      <c r="BRX13390" s="15"/>
      <c r="BRY13390" s="15"/>
      <c r="BRZ13390" s="15"/>
      <c r="BSA13390" s="15"/>
      <c r="BSB13390" s="15"/>
      <c r="BSC13390" s="15"/>
      <c r="BSD13390" s="15"/>
      <c r="BSE13390" s="15"/>
      <c r="BSF13390" s="15"/>
      <c r="BSG13390" s="15"/>
      <c r="BSH13390" s="15"/>
      <c r="BSI13390" s="15"/>
      <c r="BSJ13390" s="15"/>
      <c r="BSK13390" s="15"/>
      <c r="BSL13390" s="15"/>
      <c r="BSM13390" s="15"/>
      <c r="BSN13390" s="15"/>
      <c r="BSO13390" s="15"/>
      <c r="BSP13390" s="15"/>
      <c r="BSQ13390" s="15"/>
      <c r="BSR13390" s="15"/>
      <c r="BSS13390" s="15"/>
      <c r="BST13390" s="15"/>
      <c r="BSU13390" s="15"/>
      <c r="BSV13390" s="15"/>
      <c r="BSW13390" s="15"/>
      <c r="BSX13390" s="15"/>
      <c r="BSY13390" s="15"/>
      <c r="BSZ13390" s="15"/>
      <c r="BTA13390" s="15"/>
      <c r="BTB13390" s="15"/>
      <c r="BTC13390" s="15"/>
      <c r="BTD13390" s="15"/>
      <c r="BTE13390" s="15"/>
      <c r="BTF13390" s="15"/>
      <c r="BTG13390" s="15"/>
      <c r="BTH13390" s="15"/>
      <c r="BTI13390" s="15"/>
      <c r="BTJ13390" s="15"/>
      <c r="BTK13390" s="15"/>
      <c r="BTL13390" s="15"/>
      <c r="BTM13390" s="15"/>
      <c r="BTN13390" s="15"/>
      <c r="BTO13390" s="15"/>
      <c r="BTP13390" s="15"/>
      <c r="BTQ13390" s="15"/>
      <c r="BTR13390" s="15"/>
      <c r="BTS13390" s="15"/>
      <c r="BTT13390" s="15"/>
      <c r="BTU13390" s="15"/>
      <c r="BTV13390" s="15"/>
      <c r="BTW13390" s="15"/>
      <c r="BTX13390" s="15"/>
      <c r="BTY13390" s="15"/>
      <c r="BTZ13390" s="15"/>
      <c r="BUA13390" s="15"/>
      <c r="BUB13390" s="15"/>
      <c r="BUC13390" s="15"/>
      <c r="BUD13390" s="15"/>
      <c r="BUE13390" s="15"/>
      <c r="BUF13390" s="15"/>
      <c r="BUG13390" s="15"/>
      <c r="BUH13390" s="15"/>
      <c r="BUI13390" s="15"/>
      <c r="BUJ13390" s="15"/>
      <c r="BUK13390" s="15"/>
      <c r="BUL13390" s="15"/>
      <c r="BUM13390" s="15"/>
      <c r="BUN13390" s="15"/>
      <c r="BUO13390" s="15"/>
      <c r="BUP13390" s="15"/>
      <c r="BUQ13390" s="15"/>
      <c r="BUR13390" s="15"/>
      <c r="BUS13390" s="15"/>
      <c r="BUT13390" s="15"/>
      <c r="BUU13390" s="15"/>
      <c r="BUV13390" s="15"/>
      <c r="BUW13390" s="15"/>
      <c r="BUX13390" s="15"/>
      <c r="BUY13390" s="15"/>
      <c r="BUZ13390" s="15"/>
      <c r="BVA13390" s="15"/>
      <c r="BVB13390" s="15"/>
      <c r="BVC13390" s="15"/>
      <c r="BVD13390" s="15"/>
      <c r="BVE13390" s="15"/>
      <c r="BVF13390" s="15"/>
      <c r="BVG13390" s="15"/>
      <c r="BVH13390" s="15"/>
      <c r="BVI13390" s="15"/>
      <c r="BVJ13390" s="15"/>
      <c r="BVK13390" s="15"/>
      <c r="BVL13390" s="15"/>
      <c r="BVM13390" s="15"/>
      <c r="BVN13390" s="15"/>
      <c r="BVO13390" s="15"/>
      <c r="BVP13390" s="15"/>
      <c r="BVQ13390" s="15"/>
      <c r="BVR13390" s="15"/>
      <c r="BVS13390" s="15"/>
      <c r="BVT13390" s="15"/>
      <c r="BVU13390" s="15"/>
      <c r="BVV13390" s="15"/>
      <c r="BVW13390" s="15"/>
      <c r="BVX13390" s="15"/>
      <c r="BVY13390" s="15"/>
      <c r="BVZ13390" s="15"/>
      <c r="BWA13390" s="15"/>
      <c r="BWB13390" s="15"/>
      <c r="BWC13390" s="15"/>
      <c r="BWD13390" s="15"/>
      <c r="BWE13390" s="15"/>
      <c r="BWF13390" s="15"/>
      <c r="BWG13390" s="15"/>
      <c r="BWH13390" s="15"/>
      <c r="BWI13390" s="15"/>
      <c r="BWJ13390" s="15"/>
      <c r="BWK13390" s="15"/>
      <c r="BWL13390" s="15"/>
      <c r="BWM13390" s="15"/>
      <c r="BWN13390" s="15"/>
      <c r="BWO13390" s="15"/>
      <c r="BWP13390" s="15"/>
      <c r="BWQ13390" s="15"/>
      <c r="BWR13390" s="15"/>
      <c r="BWS13390" s="15"/>
      <c r="BWT13390" s="15"/>
      <c r="BWU13390" s="15"/>
      <c r="BWV13390" s="15"/>
      <c r="BWW13390" s="15"/>
      <c r="BWX13390" s="15"/>
      <c r="BWY13390" s="15"/>
      <c r="BWZ13390" s="15"/>
      <c r="BXA13390" s="15"/>
      <c r="BXB13390" s="15"/>
      <c r="BXC13390" s="15"/>
      <c r="BXD13390" s="15"/>
      <c r="BXE13390" s="15"/>
      <c r="BXF13390" s="15"/>
      <c r="BXG13390" s="15"/>
      <c r="BXH13390" s="15"/>
      <c r="BXI13390" s="15"/>
      <c r="BXJ13390" s="15"/>
      <c r="BXK13390" s="15"/>
      <c r="BXL13390" s="15"/>
      <c r="BXM13390" s="15"/>
      <c r="BXN13390" s="15"/>
      <c r="BXO13390" s="15"/>
      <c r="BXP13390" s="15"/>
      <c r="BXQ13390" s="15"/>
      <c r="BXR13390" s="15"/>
      <c r="BXS13390" s="15"/>
      <c r="BXT13390" s="15"/>
      <c r="BXU13390" s="15"/>
      <c r="BXV13390" s="15"/>
      <c r="BXW13390" s="15"/>
      <c r="BXX13390" s="15"/>
      <c r="BXY13390" s="15"/>
      <c r="BXZ13390" s="15"/>
      <c r="BYA13390" s="15"/>
      <c r="BYB13390" s="15"/>
      <c r="BYC13390" s="15"/>
      <c r="BYD13390" s="15"/>
      <c r="BYE13390" s="15"/>
      <c r="BYF13390" s="15"/>
      <c r="BYG13390" s="15"/>
      <c r="BYH13390" s="15"/>
      <c r="BYI13390" s="15"/>
      <c r="BYJ13390" s="15"/>
      <c r="BYK13390" s="15"/>
      <c r="BYL13390" s="15"/>
      <c r="BYM13390" s="15"/>
      <c r="BYN13390" s="15"/>
      <c r="BYO13390" s="15"/>
      <c r="BYP13390" s="15"/>
      <c r="BYQ13390" s="15"/>
      <c r="BYR13390" s="15"/>
      <c r="BYS13390" s="15"/>
      <c r="BYT13390" s="15"/>
      <c r="BYU13390" s="15"/>
      <c r="BYV13390" s="15"/>
      <c r="BYW13390" s="15"/>
      <c r="BYX13390" s="15"/>
      <c r="BYY13390" s="15"/>
      <c r="BYZ13390" s="15"/>
      <c r="BZA13390" s="15"/>
      <c r="BZB13390" s="15"/>
      <c r="BZC13390" s="15"/>
      <c r="BZD13390" s="15"/>
      <c r="BZE13390" s="15"/>
      <c r="BZF13390" s="15"/>
      <c r="BZG13390" s="15"/>
      <c r="BZH13390" s="15"/>
      <c r="BZI13390" s="15"/>
      <c r="BZJ13390" s="15"/>
      <c r="BZK13390" s="15"/>
      <c r="BZL13390" s="15"/>
      <c r="BZM13390" s="15"/>
      <c r="BZN13390" s="15"/>
      <c r="BZO13390" s="15"/>
      <c r="BZP13390" s="15"/>
      <c r="BZQ13390" s="15"/>
      <c r="BZR13390" s="15"/>
      <c r="BZS13390" s="15"/>
      <c r="BZT13390" s="15"/>
      <c r="BZU13390" s="15"/>
      <c r="BZV13390" s="15"/>
      <c r="BZW13390" s="15"/>
      <c r="BZX13390" s="15"/>
      <c r="BZY13390" s="15"/>
      <c r="BZZ13390" s="15"/>
      <c r="CAA13390" s="15"/>
      <c r="CAB13390" s="15"/>
      <c r="CAC13390" s="15"/>
      <c r="CAD13390" s="15"/>
      <c r="CAE13390" s="15"/>
      <c r="CAF13390" s="15"/>
      <c r="CAG13390" s="15"/>
      <c r="CAH13390" s="15"/>
      <c r="CAI13390" s="15"/>
      <c r="CAJ13390" s="15"/>
      <c r="CAK13390" s="15"/>
      <c r="CAL13390" s="15"/>
      <c r="CAM13390" s="15"/>
      <c r="CAN13390" s="15"/>
      <c r="CAO13390" s="15"/>
      <c r="CAP13390" s="15"/>
      <c r="CAQ13390" s="15"/>
      <c r="CAR13390" s="15"/>
      <c r="CAS13390" s="15"/>
      <c r="CAT13390" s="15"/>
      <c r="CAU13390" s="15"/>
      <c r="CAV13390" s="15"/>
      <c r="CAW13390" s="15"/>
      <c r="CAX13390" s="15"/>
      <c r="CAY13390" s="15"/>
      <c r="CAZ13390" s="15"/>
      <c r="CBA13390" s="15"/>
      <c r="CBB13390" s="15"/>
      <c r="CBC13390" s="15"/>
      <c r="CBD13390" s="15"/>
      <c r="CBE13390" s="15"/>
      <c r="CBF13390" s="15"/>
      <c r="CBG13390" s="15"/>
      <c r="CBH13390" s="15"/>
      <c r="CBI13390" s="15"/>
      <c r="CBJ13390" s="15"/>
      <c r="CBK13390" s="15"/>
      <c r="CBL13390" s="15"/>
      <c r="CBM13390" s="15"/>
      <c r="CBN13390" s="15"/>
      <c r="CBO13390" s="15"/>
      <c r="CBP13390" s="15"/>
      <c r="CBQ13390" s="15"/>
      <c r="CBR13390" s="15"/>
      <c r="CBS13390" s="15"/>
      <c r="CBT13390" s="15"/>
      <c r="CBU13390" s="15"/>
      <c r="CBV13390" s="15"/>
      <c r="CBW13390" s="15"/>
      <c r="CBX13390" s="15"/>
      <c r="CBY13390" s="15"/>
      <c r="CBZ13390" s="15"/>
      <c r="CCA13390" s="15"/>
      <c r="CCB13390" s="15"/>
      <c r="CCC13390" s="15"/>
      <c r="CCD13390" s="15"/>
      <c r="CCE13390" s="15"/>
      <c r="CCF13390" s="15"/>
      <c r="CCG13390" s="15"/>
      <c r="CCH13390" s="15"/>
      <c r="CCI13390" s="15"/>
      <c r="CCJ13390" s="15"/>
      <c r="CCK13390" s="15"/>
      <c r="CCL13390" s="15"/>
      <c r="CCM13390" s="15"/>
      <c r="CCN13390" s="15"/>
      <c r="CCO13390" s="15"/>
      <c r="CCP13390" s="15"/>
      <c r="CCQ13390" s="15"/>
      <c r="CCR13390" s="15"/>
      <c r="CCS13390" s="15"/>
      <c r="CCT13390" s="15"/>
      <c r="CCU13390" s="15"/>
      <c r="CCV13390" s="15"/>
      <c r="CCW13390" s="15"/>
      <c r="CCX13390" s="15"/>
      <c r="CCY13390" s="15"/>
      <c r="CCZ13390" s="15"/>
      <c r="CDA13390" s="15"/>
      <c r="CDB13390" s="15"/>
      <c r="CDC13390" s="15"/>
      <c r="CDD13390" s="15"/>
      <c r="CDE13390" s="15"/>
      <c r="CDF13390" s="15"/>
      <c r="CDG13390" s="15"/>
      <c r="CDH13390" s="15"/>
      <c r="CDI13390" s="15"/>
      <c r="CDJ13390" s="15"/>
      <c r="CDK13390" s="15"/>
      <c r="CDL13390" s="15"/>
      <c r="CDM13390" s="15"/>
      <c r="CDN13390" s="15"/>
      <c r="CDO13390" s="15"/>
      <c r="CDP13390" s="15"/>
      <c r="CDQ13390" s="15"/>
      <c r="CDR13390" s="15"/>
      <c r="CDS13390" s="15"/>
      <c r="CDT13390" s="15"/>
      <c r="CDU13390" s="15"/>
      <c r="CDV13390" s="15"/>
      <c r="CDW13390" s="15"/>
      <c r="CDX13390" s="15"/>
      <c r="CDY13390" s="15"/>
      <c r="CDZ13390" s="15"/>
      <c r="CEA13390" s="15"/>
      <c r="CEB13390" s="15"/>
      <c r="CEC13390" s="15"/>
      <c r="CED13390" s="15"/>
      <c r="CEE13390" s="15"/>
      <c r="CEF13390" s="15"/>
      <c r="CEG13390" s="15"/>
      <c r="CEH13390" s="15"/>
      <c r="CEI13390" s="15"/>
      <c r="CEJ13390" s="15"/>
      <c r="CEK13390" s="15"/>
      <c r="CEL13390" s="15"/>
      <c r="CEM13390" s="15"/>
      <c r="CEN13390" s="15"/>
      <c r="CEO13390" s="15"/>
      <c r="CEP13390" s="15"/>
      <c r="CEQ13390" s="15"/>
      <c r="CER13390" s="15"/>
      <c r="CES13390" s="15"/>
      <c r="CET13390" s="15"/>
      <c r="CEU13390" s="15"/>
      <c r="CEV13390" s="15"/>
      <c r="CEW13390" s="15"/>
      <c r="CEX13390" s="15"/>
      <c r="CEY13390" s="15"/>
      <c r="CEZ13390" s="15"/>
      <c r="CFA13390" s="15"/>
      <c r="CFB13390" s="15"/>
      <c r="CFC13390" s="15"/>
      <c r="CFD13390" s="15"/>
      <c r="CFE13390" s="15"/>
      <c r="CFF13390" s="15"/>
      <c r="CFG13390" s="15"/>
      <c r="CFH13390" s="15"/>
      <c r="CFI13390" s="15"/>
      <c r="CFJ13390" s="15"/>
      <c r="CFK13390" s="15"/>
      <c r="CFL13390" s="15"/>
      <c r="CFM13390" s="15"/>
      <c r="CFN13390" s="15"/>
      <c r="CFO13390" s="15"/>
      <c r="CFP13390" s="15"/>
      <c r="CFQ13390" s="15"/>
      <c r="CFR13390" s="15"/>
      <c r="CFS13390" s="15"/>
      <c r="CFT13390" s="15"/>
      <c r="CFU13390" s="15"/>
      <c r="CFV13390" s="15"/>
      <c r="CFW13390" s="15"/>
      <c r="CFX13390" s="15"/>
      <c r="CFY13390" s="15"/>
      <c r="CFZ13390" s="15"/>
      <c r="CGA13390" s="15"/>
      <c r="CGB13390" s="15"/>
      <c r="CGC13390" s="15"/>
      <c r="CGD13390" s="15"/>
      <c r="CGE13390" s="15"/>
      <c r="CGF13390" s="15"/>
      <c r="CGG13390" s="15"/>
      <c r="CGH13390" s="15"/>
      <c r="CGI13390" s="15"/>
      <c r="CGJ13390" s="15"/>
      <c r="CGK13390" s="15"/>
      <c r="CGL13390" s="15"/>
      <c r="CGM13390" s="15"/>
      <c r="CGN13390" s="15"/>
      <c r="CGO13390" s="15"/>
      <c r="CGP13390" s="15"/>
      <c r="CGQ13390" s="15"/>
      <c r="CGR13390" s="15"/>
      <c r="CGS13390" s="15"/>
      <c r="CGT13390" s="15"/>
      <c r="CGU13390" s="15"/>
      <c r="CGV13390" s="15"/>
      <c r="CGW13390" s="15"/>
      <c r="CGX13390" s="15"/>
      <c r="CGY13390" s="15"/>
      <c r="CGZ13390" s="15"/>
      <c r="CHA13390" s="15"/>
      <c r="CHB13390" s="15"/>
      <c r="CHC13390" s="15"/>
      <c r="CHD13390" s="15"/>
      <c r="CHE13390" s="15"/>
      <c r="CHF13390" s="15"/>
      <c r="CHG13390" s="15"/>
      <c r="CHH13390" s="15"/>
      <c r="CHI13390" s="15"/>
      <c r="CHJ13390" s="15"/>
      <c r="CHK13390" s="15"/>
      <c r="CHL13390" s="15"/>
      <c r="CHM13390" s="15"/>
      <c r="CHN13390" s="15"/>
      <c r="CHO13390" s="15"/>
      <c r="CHP13390" s="15"/>
      <c r="CHQ13390" s="15"/>
      <c r="CHR13390" s="15"/>
      <c r="CHS13390" s="15"/>
      <c r="CHT13390" s="15"/>
      <c r="CHU13390" s="15"/>
      <c r="CHV13390" s="15"/>
      <c r="CHW13390" s="15"/>
      <c r="CHX13390" s="15"/>
      <c r="CHY13390" s="15"/>
      <c r="CHZ13390" s="15"/>
      <c r="CIA13390" s="15"/>
      <c r="CIB13390" s="15"/>
      <c r="CIC13390" s="15"/>
      <c r="CID13390" s="15"/>
      <c r="CIE13390" s="15"/>
      <c r="CIF13390" s="15"/>
      <c r="CIG13390" s="15"/>
      <c r="CIH13390" s="15"/>
      <c r="CII13390" s="15"/>
      <c r="CIJ13390" s="15"/>
      <c r="CIK13390" s="15"/>
      <c r="CIL13390" s="15"/>
      <c r="CIM13390" s="15"/>
      <c r="CIN13390" s="15"/>
      <c r="CIO13390" s="15"/>
      <c r="CIP13390" s="15"/>
      <c r="CIQ13390" s="15"/>
      <c r="CIR13390" s="15"/>
      <c r="CIS13390" s="15"/>
      <c r="CIT13390" s="15"/>
      <c r="CIU13390" s="15"/>
      <c r="CIV13390" s="15"/>
      <c r="CIW13390" s="15"/>
      <c r="CIX13390" s="15"/>
      <c r="CIY13390" s="15"/>
      <c r="CIZ13390" s="15"/>
      <c r="CJA13390" s="15"/>
      <c r="CJB13390" s="15"/>
      <c r="CJC13390" s="15"/>
      <c r="CJD13390" s="15"/>
      <c r="CJE13390" s="15"/>
      <c r="CJF13390" s="15"/>
      <c r="CJG13390" s="15"/>
      <c r="CJH13390" s="15"/>
      <c r="CJI13390" s="15"/>
      <c r="CJJ13390" s="15"/>
      <c r="CJK13390" s="15"/>
      <c r="CJL13390" s="15"/>
      <c r="CJM13390" s="15"/>
      <c r="CJN13390" s="15"/>
      <c r="CJO13390" s="15"/>
      <c r="CJP13390" s="15"/>
      <c r="CJQ13390" s="15"/>
      <c r="CJR13390" s="15"/>
      <c r="CJS13390" s="15"/>
      <c r="CJT13390" s="15"/>
      <c r="CJU13390" s="15"/>
      <c r="CJV13390" s="15"/>
      <c r="CJW13390" s="15"/>
      <c r="CJX13390" s="15"/>
      <c r="CJY13390" s="15"/>
      <c r="CJZ13390" s="15"/>
      <c r="CKA13390" s="15"/>
      <c r="CKB13390" s="15"/>
      <c r="CKC13390" s="15"/>
      <c r="CKD13390" s="15"/>
      <c r="CKE13390" s="15"/>
      <c r="CKF13390" s="15"/>
      <c r="CKG13390" s="15"/>
      <c r="CKH13390" s="15"/>
      <c r="CKI13390" s="15"/>
      <c r="CKJ13390" s="15"/>
      <c r="CKK13390" s="15"/>
      <c r="CKL13390" s="15"/>
      <c r="CKM13390" s="15"/>
      <c r="CKN13390" s="15"/>
      <c r="CKO13390" s="15"/>
      <c r="CKP13390" s="15"/>
      <c r="CKQ13390" s="15"/>
      <c r="CKR13390" s="15"/>
      <c r="CKS13390" s="15"/>
      <c r="CKT13390" s="15"/>
      <c r="CKU13390" s="15"/>
      <c r="CKV13390" s="15"/>
      <c r="CKW13390" s="15"/>
      <c r="CKX13390" s="15"/>
      <c r="CKY13390" s="15"/>
      <c r="CKZ13390" s="15"/>
      <c r="CLA13390" s="15"/>
      <c r="CLB13390" s="15"/>
      <c r="CLC13390" s="15"/>
      <c r="CLD13390" s="15"/>
      <c r="CLE13390" s="15"/>
      <c r="CLF13390" s="15"/>
      <c r="CLG13390" s="15"/>
      <c r="CLH13390" s="15"/>
      <c r="CLI13390" s="15"/>
      <c r="CLJ13390" s="15"/>
      <c r="CLK13390" s="15"/>
      <c r="CLL13390" s="15"/>
      <c r="CLM13390" s="15"/>
      <c r="CLN13390" s="15"/>
      <c r="CLO13390" s="15"/>
      <c r="CLP13390" s="15"/>
      <c r="CLQ13390" s="15"/>
      <c r="CLR13390" s="15"/>
      <c r="CLS13390" s="15"/>
      <c r="CLT13390" s="15"/>
      <c r="CLU13390" s="15"/>
      <c r="CLV13390" s="15"/>
      <c r="CLW13390" s="15"/>
      <c r="CLX13390" s="15"/>
      <c r="CLY13390" s="15"/>
      <c r="CLZ13390" s="15"/>
      <c r="CMA13390" s="15"/>
      <c r="CMB13390" s="15"/>
      <c r="CMC13390" s="15"/>
      <c r="CMD13390" s="15"/>
      <c r="CME13390" s="15"/>
      <c r="CMF13390" s="15"/>
      <c r="CMG13390" s="15"/>
      <c r="CMH13390" s="15"/>
      <c r="CMI13390" s="15"/>
      <c r="CMJ13390" s="15"/>
      <c r="CMK13390" s="15"/>
      <c r="CML13390" s="15"/>
      <c r="CMM13390" s="15"/>
      <c r="CMN13390" s="15"/>
      <c r="CMO13390" s="15"/>
      <c r="CMP13390" s="15"/>
      <c r="CMQ13390" s="15"/>
      <c r="CMR13390" s="15"/>
      <c r="CMS13390" s="15"/>
      <c r="CMT13390" s="15"/>
      <c r="CMU13390" s="15"/>
      <c r="CMV13390" s="15"/>
      <c r="CMW13390" s="15"/>
      <c r="CMX13390" s="15"/>
      <c r="CMY13390" s="15"/>
      <c r="CMZ13390" s="15"/>
      <c r="CNA13390" s="15"/>
      <c r="CNB13390" s="15"/>
      <c r="CNC13390" s="15"/>
      <c r="CND13390" s="15"/>
      <c r="CNE13390" s="15"/>
      <c r="CNF13390" s="15"/>
      <c r="CNG13390" s="15"/>
      <c r="CNH13390" s="15"/>
      <c r="CNI13390" s="15"/>
      <c r="CNJ13390" s="15"/>
      <c r="CNK13390" s="15"/>
      <c r="CNL13390" s="15"/>
      <c r="CNM13390" s="15"/>
      <c r="CNN13390" s="15"/>
      <c r="CNO13390" s="15"/>
      <c r="CNP13390" s="15"/>
      <c r="CNQ13390" s="15"/>
      <c r="CNR13390" s="15"/>
      <c r="CNS13390" s="15"/>
      <c r="CNT13390" s="15"/>
      <c r="CNU13390" s="15"/>
      <c r="CNV13390" s="15"/>
      <c r="CNW13390" s="15"/>
      <c r="CNX13390" s="15"/>
      <c r="CNY13390" s="15"/>
      <c r="CNZ13390" s="15"/>
      <c r="COA13390" s="15"/>
      <c r="COB13390" s="15"/>
      <c r="COC13390" s="15"/>
      <c r="COD13390" s="15"/>
      <c r="COE13390" s="15"/>
      <c r="COF13390" s="15"/>
      <c r="COG13390" s="15"/>
      <c r="COH13390" s="15"/>
      <c r="COI13390" s="15"/>
      <c r="COJ13390" s="15"/>
      <c r="COK13390" s="15"/>
      <c r="COL13390" s="15"/>
      <c r="COM13390" s="15"/>
      <c r="CON13390" s="15"/>
      <c r="COO13390" s="15"/>
      <c r="COP13390" s="15"/>
      <c r="COQ13390" s="15"/>
      <c r="COR13390" s="15"/>
      <c r="COS13390" s="15"/>
      <c r="COT13390" s="15"/>
      <c r="COU13390" s="15"/>
      <c r="COV13390" s="15"/>
      <c r="COW13390" s="15"/>
      <c r="COX13390" s="15"/>
      <c r="COY13390" s="15"/>
      <c r="COZ13390" s="15"/>
      <c r="CPA13390" s="15"/>
      <c r="CPB13390" s="15"/>
      <c r="CPC13390" s="15"/>
      <c r="CPD13390" s="15"/>
      <c r="CPE13390" s="15"/>
      <c r="CPF13390" s="15"/>
      <c r="CPG13390" s="15"/>
      <c r="CPH13390" s="15"/>
      <c r="CPI13390" s="15"/>
      <c r="CPJ13390" s="15"/>
      <c r="CPK13390" s="15"/>
      <c r="CPL13390" s="15"/>
      <c r="CPM13390" s="15"/>
      <c r="CPN13390" s="15"/>
      <c r="CPO13390" s="15"/>
      <c r="CPP13390" s="15"/>
      <c r="CPQ13390" s="15"/>
      <c r="CPR13390" s="15"/>
      <c r="CPS13390" s="15"/>
      <c r="CPT13390" s="15"/>
      <c r="CPU13390" s="15"/>
      <c r="CPV13390" s="15"/>
      <c r="CPW13390" s="15"/>
      <c r="CPX13390" s="15"/>
      <c r="CPY13390" s="15"/>
      <c r="CPZ13390" s="15"/>
      <c r="CQA13390" s="15"/>
      <c r="CQB13390" s="15"/>
      <c r="CQC13390" s="15"/>
      <c r="CQD13390" s="15"/>
      <c r="CQE13390" s="15"/>
      <c r="CQF13390" s="15"/>
      <c r="CQG13390" s="15"/>
      <c r="CQH13390" s="15"/>
      <c r="CQI13390" s="15"/>
      <c r="CQJ13390" s="15"/>
      <c r="CQK13390" s="15"/>
      <c r="CQL13390" s="15"/>
      <c r="CQM13390" s="15"/>
      <c r="CQN13390" s="15"/>
      <c r="CQO13390" s="15"/>
      <c r="CQP13390" s="15"/>
      <c r="CQQ13390" s="15"/>
      <c r="CQR13390" s="15"/>
      <c r="CQS13390" s="15"/>
      <c r="CQT13390" s="15"/>
      <c r="CQU13390" s="15"/>
      <c r="CQV13390" s="15"/>
      <c r="CQW13390" s="15"/>
      <c r="CQX13390" s="15"/>
      <c r="CQY13390" s="15"/>
      <c r="CQZ13390" s="15"/>
      <c r="CRA13390" s="15"/>
      <c r="CRB13390" s="15"/>
      <c r="CRC13390" s="15"/>
      <c r="CRD13390" s="15"/>
      <c r="CRE13390" s="15"/>
      <c r="CRF13390" s="15"/>
      <c r="CRG13390" s="15"/>
      <c r="CRH13390" s="15"/>
      <c r="CRI13390" s="15"/>
      <c r="CRJ13390" s="15"/>
      <c r="CRK13390" s="15"/>
      <c r="CRL13390" s="15"/>
      <c r="CRM13390" s="15"/>
      <c r="CRN13390" s="15"/>
      <c r="CRO13390" s="15"/>
      <c r="CRP13390" s="15"/>
      <c r="CRQ13390" s="15"/>
      <c r="CRR13390" s="15"/>
      <c r="CRS13390" s="15"/>
      <c r="CRT13390" s="15"/>
      <c r="CRU13390" s="15"/>
      <c r="CRV13390" s="15"/>
      <c r="CRW13390" s="15"/>
      <c r="CRX13390" s="15"/>
      <c r="CRY13390" s="15"/>
      <c r="CRZ13390" s="15"/>
      <c r="CSA13390" s="15"/>
      <c r="CSB13390" s="15"/>
      <c r="CSC13390" s="15"/>
      <c r="CSD13390" s="15"/>
      <c r="CSE13390" s="15"/>
      <c r="CSF13390" s="15"/>
      <c r="CSG13390" s="15"/>
      <c r="CSH13390" s="15"/>
      <c r="CSI13390" s="15"/>
      <c r="CSJ13390" s="15"/>
      <c r="CSK13390" s="15"/>
      <c r="CSL13390" s="15"/>
      <c r="CSM13390" s="15"/>
      <c r="CSN13390" s="15"/>
      <c r="CSO13390" s="15"/>
      <c r="CSP13390" s="15"/>
      <c r="CSQ13390" s="15"/>
      <c r="CSR13390" s="15"/>
      <c r="CSS13390" s="15"/>
      <c r="CST13390" s="15"/>
      <c r="CSU13390" s="15"/>
      <c r="CSV13390" s="15"/>
      <c r="CSW13390" s="15"/>
      <c r="CSX13390" s="15"/>
      <c r="CSY13390" s="15"/>
      <c r="CSZ13390" s="15"/>
      <c r="CTA13390" s="15"/>
      <c r="CTB13390" s="15"/>
      <c r="CTC13390" s="15"/>
      <c r="CTD13390" s="15"/>
      <c r="CTE13390" s="15"/>
      <c r="CTF13390" s="15"/>
      <c r="CTG13390" s="15"/>
      <c r="CTH13390" s="15"/>
      <c r="CTI13390" s="15"/>
      <c r="CTJ13390" s="15"/>
      <c r="CTK13390" s="15"/>
      <c r="CTL13390" s="15"/>
      <c r="CTM13390" s="15"/>
      <c r="CTN13390" s="15"/>
      <c r="CTO13390" s="15"/>
      <c r="CTP13390" s="15"/>
      <c r="CTQ13390" s="15"/>
      <c r="CTR13390" s="15"/>
      <c r="CTS13390" s="15"/>
      <c r="CTT13390" s="15"/>
      <c r="CTU13390" s="15"/>
      <c r="CTV13390" s="15"/>
      <c r="CTW13390" s="15"/>
      <c r="CTX13390" s="15"/>
      <c r="CTY13390" s="15"/>
      <c r="CTZ13390" s="15"/>
      <c r="CUA13390" s="15"/>
      <c r="CUB13390" s="15"/>
      <c r="CUC13390" s="15"/>
      <c r="CUD13390" s="15"/>
      <c r="CUE13390" s="15"/>
      <c r="CUF13390" s="15"/>
      <c r="CUG13390" s="15"/>
      <c r="CUH13390" s="15"/>
      <c r="CUI13390" s="15"/>
      <c r="CUJ13390" s="15"/>
      <c r="CUK13390" s="15"/>
      <c r="CUL13390" s="15"/>
      <c r="CUM13390" s="15"/>
      <c r="CUN13390" s="15"/>
      <c r="CUO13390" s="15"/>
      <c r="CUP13390" s="15"/>
      <c r="CUQ13390" s="15"/>
      <c r="CUR13390" s="15"/>
      <c r="CUS13390" s="15"/>
      <c r="CUT13390" s="15"/>
      <c r="CUU13390" s="15"/>
      <c r="CUV13390" s="15"/>
      <c r="CUW13390" s="15"/>
      <c r="CUX13390" s="15"/>
      <c r="CUY13390" s="15"/>
      <c r="CUZ13390" s="15"/>
      <c r="CVA13390" s="15"/>
      <c r="CVB13390" s="15"/>
      <c r="CVC13390" s="15"/>
      <c r="CVD13390" s="15"/>
      <c r="CVE13390" s="15"/>
      <c r="CVF13390" s="15"/>
      <c r="CVG13390" s="15"/>
      <c r="CVH13390" s="15"/>
      <c r="CVI13390" s="15"/>
      <c r="CVJ13390" s="15"/>
      <c r="CVK13390" s="15"/>
      <c r="CVL13390" s="15"/>
      <c r="CVM13390" s="15"/>
      <c r="CVN13390" s="15"/>
      <c r="CVO13390" s="15"/>
      <c r="CVP13390" s="15"/>
      <c r="CVQ13390" s="15"/>
      <c r="CVR13390" s="15"/>
      <c r="CVS13390" s="15"/>
      <c r="CVT13390" s="15"/>
      <c r="CVU13390" s="15"/>
      <c r="CVV13390" s="15"/>
      <c r="CVW13390" s="15"/>
      <c r="CVX13390" s="15"/>
      <c r="CVY13390" s="15"/>
      <c r="CVZ13390" s="15"/>
      <c r="CWA13390" s="15"/>
      <c r="CWB13390" s="15"/>
      <c r="CWC13390" s="15"/>
      <c r="CWD13390" s="15"/>
      <c r="CWE13390" s="15"/>
      <c r="CWF13390" s="15"/>
      <c r="CWG13390" s="15"/>
      <c r="CWH13390" s="15"/>
      <c r="CWI13390" s="15"/>
      <c r="CWJ13390" s="15"/>
      <c r="CWK13390" s="15"/>
      <c r="CWL13390" s="15"/>
      <c r="CWM13390" s="15"/>
      <c r="CWN13390" s="15"/>
      <c r="CWO13390" s="15"/>
      <c r="CWP13390" s="15"/>
      <c r="CWQ13390" s="15"/>
      <c r="CWR13390" s="15"/>
      <c r="CWS13390" s="15"/>
      <c r="CWT13390" s="15"/>
      <c r="CWU13390" s="15"/>
      <c r="CWV13390" s="15"/>
      <c r="CWW13390" s="15"/>
      <c r="CWX13390" s="15"/>
      <c r="CWY13390" s="15"/>
      <c r="CWZ13390" s="15"/>
      <c r="CXA13390" s="15"/>
      <c r="CXB13390" s="15"/>
      <c r="CXC13390" s="15"/>
      <c r="CXD13390" s="15"/>
      <c r="CXE13390" s="15"/>
      <c r="CXF13390" s="15"/>
      <c r="CXG13390" s="15"/>
      <c r="CXH13390" s="15"/>
      <c r="CXI13390" s="15"/>
      <c r="CXJ13390" s="15"/>
      <c r="CXK13390" s="15"/>
      <c r="CXL13390" s="15"/>
      <c r="CXM13390" s="15"/>
      <c r="CXN13390" s="15"/>
      <c r="CXO13390" s="15"/>
      <c r="CXP13390" s="15"/>
      <c r="CXQ13390" s="15"/>
      <c r="CXR13390" s="15"/>
      <c r="CXS13390" s="15"/>
      <c r="CXT13390" s="15"/>
      <c r="CXU13390" s="15"/>
      <c r="CXV13390" s="15"/>
      <c r="CXW13390" s="15"/>
      <c r="CXX13390" s="15"/>
      <c r="CXY13390" s="15"/>
      <c r="CXZ13390" s="15"/>
      <c r="CYA13390" s="15"/>
      <c r="CYB13390" s="15"/>
      <c r="CYC13390" s="15"/>
      <c r="CYD13390" s="15"/>
      <c r="CYE13390" s="15"/>
      <c r="CYF13390" s="15"/>
      <c r="CYG13390" s="15"/>
      <c r="CYH13390" s="15"/>
      <c r="CYI13390" s="15"/>
      <c r="CYJ13390" s="15"/>
      <c r="CYK13390" s="15"/>
      <c r="CYL13390" s="15"/>
      <c r="CYM13390" s="15"/>
      <c r="CYN13390" s="15"/>
      <c r="CYO13390" s="15"/>
      <c r="CYP13390" s="15"/>
      <c r="CYQ13390" s="15"/>
      <c r="CYR13390" s="15"/>
      <c r="CYS13390" s="15"/>
      <c r="CYT13390" s="15"/>
      <c r="CYU13390" s="15"/>
      <c r="CYV13390" s="15"/>
      <c r="CYW13390" s="15"/>
      <c r="CYX13390" s="15"/>
      <c r="CYY13390" s="15"/>
      <c r="CYZ13390" s="15"/>
      <c r="CZA13390" s="15"/>
      <c r="CZB13390" s="15"/>
      <c r="CZC13390" s="15"/>
      <c r="CZD13390" s="15"/>
      <c r="CZE13390" s="15"/>
      <c r="CZF13390" s="15"/>
      <c r="CZG13390" s="15"/>
      <c r="CZH13390" s="15"/>
      <c r="CZI13390" s="15"/>
      <c r="CZJ13390" s="15"/>
      <c r="CZK13390" s="15"/>
      <c r="CZL13390" s="15"/>
      <c r="CZM13390" s="15"/>
      <c r="CZN13390" s="15"/>
      <c r="CZO13390" s="15"/>
      <c r="CZP13390" s="15"/>
      <c r="CZQ13390" s="15"/>
      <c r="CZR13390" s="15"/>
      <c r="CZS13390" s="15"/>
      <c r="CZT13390" s="15"/>
      <c r="CZU13390" s="15"/>
      <c r="CZV13390" s="15"/>
      <c r="CZW13390" s="15"/>
      <c r="CZX13390" s="15"/>
      <c r="CZY13390" s="15"/>
      <c r="CZZ13390" s="15"/>
      <c r="DAA13390" s="15"/>
      <c r="DAB13390" s="15"/>
      <c r="DAC13390" s="15"/>
      <c r="DAD13390" s="15"/>
      <c r="DAE13390" s="15"/>
      <c r="DAF13390" s="15"/>
      <c r="DAG13390" s="15"/>
      <c r="DAH13390" s="15"/>
      <c r="DAI13390" s="15"/>
      <c r="DAJ13390" s="15"/>
      <c r="DAK13390" s="15"/>
      <c r="DAL13390" s="15"/>
      <c r="DAM13390" s="15"/>
      <c r="DAN13390" s="15"/>
      <c r="DAO13390" s="15"/>
      <c r="DAP13390" s="15"/>
      <c r="DAQ13390" s="15"/>
      <c r="DAR13390" s="15"/>
      <c r="DAS13390" s="15"/>
      <c r="DAT13390" s="15"/>
      <c r="DAU13390" s="15"/>
      <c r="DAV13390" s="15"/>
      <c r="DAW13390" s="15"/>
      <c r="DAX13390" s="15"/>
      <c r="DAY13390" s="15"/>
      <c r="DAZ13390" s="15"/>
      <c r="DBA13390" s="15"/>
      <c r="DBB13390" s="15"/>
      <c r="DBC13390" s="15"/>
      <c r="DBD13390" s="15"/>
      <c r="DBE13390" s="15"/>
      <c r="DBF13390" s="15"/>
      <c r="DBG13390" s="15"/>
      <c r="DBH13390" s="15"/>
      <c r="DBI13390" s="15"/>
      <c r="DBJ13390" s="15"/>
      <c r="DBK13390" s="15"/>
      <c r="DBL13390" s="15"/>
      <c r="DBM13390" s="15"/>
      <c r="DBN13390" s="15"/>
      <c r="DBO13390" s="15"/>
      <c r="DBP13390" s="15"/>
      <c r="DBQ13390" s="15"/>
      <c r="DBR13390" s="15"/>
      <c r="DBS13390" s="15"/>
      <c r="DBT13390" s="15"/>
      <c r="DBU13390" s="15"/>
      <c r="DBV13390" s="15"/>
      <c r="DBW13390" s="15"/>
      <c r="DBX13390" s="15"/>
      <c r="DBY13390" s="15"/>
      <c r="DBZ13390" s="15"/>
      <c r="DCA13390" s="15"/>
      <c r="DCB13390" s="15"/>
      <c r="DCC13390" s="15"/>
      <c r="DCD13390" s="15"/>
      <c r="DCE13390" s="15"/>
      <c r="DCF13390" s="15"/>
      <c r="DCG13390" s="15"/>
      <c r="DCH13390" s="15"/>
      <c r="DCI13390" s="15"/>
      <c r="DCJ13390" s="15"/>
      <c r="DCK13390" s="15"/>
      <c r="DCL13390" s="15"/>
      <c r="DCM13390" s="15"/>
      <c r="DCN13390" s="15"/>
      <c r="DCO13390" s="15"/>
      <c r="DCP13390" s="15"/>
      <c r="DCQ13390" s="15"/>
      <c r="DCR13390" s="15"/>
      <c r="DCS13390" s="15"/>
      <c r="DCT13390" s="15"/>
      <c r="DCU13390" s="15"/>
      <c r="DCV13390" s="15"/>
      <c r="DCW13390" s="15"/>
      <c r="DCX13390" s="15"/>
      <c r="DCY13390" s="15"/>
      <c r="DCZ13390" s="15"/>
      <c r="DDA13390" s="15"/>
      <c r="DDB13390" s="15"/>
      <c r="DDC13390" s="15"/>
      <c r="DDD13390" s="15"/>
      <c r="DDE13390" s="15"/>
      <c r="DDF13390" s="15"/>
      <c r="DDG13390" s="15"/>
      <c r="DDH13390" s="15"/>
      <c r="DDI13390" s="15"/>
      <c r="DDJ13390" s="15"/>
      <c r="DDK13390" s="15"/>
      <c r="DDL13390" s="15"/>
      <c r="DDM13390" s="15"/>
      <c r="DDN13390" s="15"/>
      <c r="DDO13390" s="15"/>
      <c r="DDP13390" s="15"/>
      <c r="DDQ13390" s="15"/>
      <c r="DDR13390" s="15"/>
      <c r="DDS13390" s="15"/>
      <c r="DDT13390" s="15"/>
      <c r="DDU13390" s="15"/>
      <c r="DDV13390" s="15"/>
      <c r="DDW13390" s="15"/>
      <c r="DDX13390" s="15"/>
      <c r="DDY13390" s="15"/>
      <c r="DDZ13390" s="15"/>
      <c r="DEA13390" s="15"/>
      <c r="DEB13390" s="15"/>
      <c r="DEC13390" s="15"/>
      <c r="DED13390" s="15"/>
      <c r="DEE13390" s="15"/>
      <c r="DEF13390" s="15"/>
      <c r="DEG13390" s="15"/>
      <c r="DEH13390" s="15"/>
      <c r="DEI13390" s="15"/>
      <c r="DEJ13390" s="15"/>
      <c r="DEK13390" s="15"/>
      <c r="DEL13390" s="15"/>
      <c r="DEM13390" s="15"/>
      <c r="DEN13390" s="15"/>
      <c r="DEO13390" s="15"/>
      <c r="DEP13390" s="15"/>
      <c r="DEQ13390" s="15"/>
      <c r="DER13390" s="15"/>
      <c r="DES13390" s="15"/>
      <c r="DET13390" s="15"/>
      <c r="DEU13390" s="15"/>
      <c r="DEV13390" s="15"/>
      <c r="DEW13390" s="15"/>
      <c r="DEX13390" s="15"/>
      <c r="DEY13390" s="15"/>
      <c r="DEZ13390" s="15"/>
      <c r="DFA13390" s="15"/>
      <c r="DFB13390" s="15"/>
      <c r="DFC13390" s="15"/>
      <c r="DFD13390" s="15"/>
      <c r="DFE13390" s="15"/>
      <c r="DFF13390" s="15"/>
      <c r="DFG13390" s="15"/>
      <c r="DFH13390" s="15"/>
      <c r="DFI13390" s="15"/>
      <c r="DFJ13390" s="15"/>
      <c r="DFK13390" s="15"/>
      <c r="DFL13390" s="15"/>
      <c r="DFM13390" s="15"/>
      <c r="DFN13390" s="15"/>
      <c r="DFO13390" s="15"/>
      <c r="DFP13390" s="15"/>
      <c r="DFQ13390" s="15"/>
      <c r="DFR13390" s="15"/>
      <c r="DFS13390" s="15"/>
      <c r="DFT13390" s="15"/>
      <c r="DFU13390" s="15"/>
      <c r="DFV13390" s="15"/>
      <c r="DFW13390" s="15"/>
      <c r="DFX13390" s="15"/>
      <c r="DFY13390" s="15"/>
      <c r="DFZ13390" s="15"/>
      <c r="DGA13390" s="15"/>
      <c r="DGB13390" s="15"/>
      <c r="DGC13390" s="15"/>
      <c r="DGD13390" s="15"/>
      <c r="DGE13390" s="15"/>
      <c r="DGF13390" s="15"/>
      <c r="DGG13390" s="15"/>
      <c r="DGH13390" s="15"/>
      <c r="DGI13390" s="15"/>
      <c r="DGJ13390" s="15"/>
      <c r="DGK13390" s="15"/>
      <c r="DGL13390" s="15"/>
      <c r="DGM13390" s="15"/>
      <c r="DGN13390" s="15"/>
      <c r="DGO13390" s="15"/>
      <c r="DGP13390" s="15"/>
      <c r="DGQ13390" s="15"/>
      <c r="DGR13390" s="15"/>
      <c r="DGS13390" s="15"/>
      <c r="DGT13390" s="15"/>
      <c r="DGU13390" s="15"/>
      <c r="DGV13390" s="15"/>
      <c r="DGW13390" s="15"/>
      <c r="DGX13390" s="15"/>
      <c r="DGY13390" s="15"/>
      <c r="DGZ13390" s="15"/>
      <c r="DHA13390" s="15"/>
      <c r="DHB13390" s="15"/>
      <c r="DHC13390" s="15"/>
      <c r="DHD13390" s="15"/>
      <c r="DHE13390" s="15"/>
      <c r="DHF13390" s="15"/>
      <c r="DHG13390" s="15"/>
      <c r="DHH13390" s="15"/>
      <c r="DHI13390" s="15"/>
      <c r="DHJ13390" s="15"/>
      <c r="DHK13390" s="15"/>
      <c r="DHL13390" s="15"/>
      <c r="DHM13390" s="15"/>
      <c r="DHN13390" s="15"/>
      <c r="DHO13390" s="15"/>
      <c r="DHP13390" s="15"/>
      <c r="DHQ13390" s="15"/>
      <c r="DHR13390" s="15"/>
      <c r="DHS13390" s="15"/>
      <c r="DHT13390" s="15"/>
      <c r="DHU13390" s="15"/>
      <c r="DHV13390" s="15"/>
      <c r="DHW13390" s="15"/>
      <c r="DHX13390" s="15"/>
      <c r="DHY13390" s="15"/>
      <c r="DHZ13390" s="15"/>
      <c r="DIA13390" s="15"/>
      <c r="DIB13390" s="15"/>
      <c r="DIC13390" s="15"/>
      <c r="DID13390" s="15"/>
      <c r="DIE13390" s="15"/>
      <c r="DIF13390" s="15"/>
      <c r="DIG13390" s="15"/>
      <c r="DIH13390" s="15"/>
      <c r="DII13390" s="15"/>
      <c r="DIJ13390" s="15"/>
      <c r="DIK13390" s="15"/>
      <c r="DIL13390" s="15"/>
      <c r="DIM13390" s="15"/>
      <c r="DIN13390" s="15"/>
      <c r="DIO13390" s="15"/>
      <c r="DIP13390" s="15"/>
      <c r="DIQ13390" s="15"/>
      <c r="DIR13390" s="15"/>
      <c r="DIS13390" s="15"/>
      <c r="DIT13390" s="15"/>
      <c r="DIU13390" s="15"/>
      <c r="DIV13390" s="15"/>
      <c r="DIW13390" s="15"/>
      <c r="DIX13390" s="15"/>
      <c r="DIY13390" s="15"/>
      <c r="DIZ13390" s="15"/>
      <c r="DJA13390" s="15"/>
      <c r="DJB13390" s="15"/>
      <c r="DJC13390" s="15"/>
      <c r="DJD13390" s="15"/>
      <c r="DJE13390" s="15"/>
      <c r="DJF13390" s="15"/>
      <c r="DJG13390" s="15"/>
      <c r="DJH13390" s="15"/>
      <c r="DJI13390" s="15"/>
      <c r="DJJ13390" s="15"/>
      <c r="DJK13390" s="15"/>
      <c r="DJL13390" s="15"/>
      <c r="DJM13390" s="15"/>
      <c r="DJN13390" s="15"/>
      <c r="DJO13390" s="15"/>
      <c r="DJP13390" s="15"/>
      <c r="DJQ13390" s="15"/>
      <c r="DJR13390" s="15"/>
      <c r="DJS13390" s="15"/>
      <c r="DJT13390" s="15"/>
      <c r="DJU13390" s="15"/>
      <c r="DJV13390" s="15"/>
      <c r="DJW13390" s="15"/>
      <c r="DJX13390" s="15"/>
      <c r="DJY13390" s="15"/>
      <c r="DJZ13390" s="15"/>
      <c r="DKA13390" s="15"/>
      <c r="DKB13390" s="15"/>
      <c r="DKC13390" s="15"/>
      <c r="DKD13390" s="15"/>
      <c r="DKE13390" s="15"/>
      <c r="DKF13390" s="15"/>
      <c r="DKG13390" s="15"/>
      <c r="DKH13390" s="15"/>
      <c r="DKI13390" s="15"/>
      <c r="DKJ13390" s="15"/>
      <c r="DKK13390" s="15"/>
      <c r="DKL13390" s="15"/>
      <c r="DKM13390" s="15"/>
      <c r="DKN13390" s="15"/>
      <c r="DKO13390" s="15"/>
      <c r="DKP13390" s="15"/>
      <c r="DKQ13390" s="15"/>
      <c r="DKR13390" s="15"/>
      <c r="DKS13390" s="15"/>
      <c r="DKT13390" s="15"/>
      <c r="DKU13390" s="15"/>
      <c r="DKV13390" s="15"/>
      <c r="DKW13390" s="15"/>
      <c r="DKX13390" s="15"/>
      <c r="DKY13390" s="15"/>
      <c r="DKZ13390" s="15"/>
      <c r="DLA13390" s="15"/>
      <c r="DLB13390" s="15"/>
      <c r="DLC13390" s="15"/>
      <c r="DLD13390" s="15"/>
      <c r="DLE13390" s="15"/>
      <c r="DLF13390" s="15"/>
      <c r="DLG13390" s="15"/>
      <c r="DLH13390" s="15"/>
      <c r="DLI13390" s="15"/>
      <c r="DLJ13390" s="15"/>
      <c r="DLK13390" s="15"/>
      <c r="DLL13390" s="15"/>
      <c r="DLM13390" s="15"/>
      <c r="DLN13390" s="15"/>
      <c r="DLO13390" s="15"/>
      <c r="DLP13390" s="15"/>
      <c r="DLQ13390" s="15"/>
      <c r="DLR13390" s="15"/>
      <c r="DLS13390" s="15"/>
      <c r="DLT13390" s="15"/>
      <c r="DLU13390" s="15"/>
      <c r="DLV13390" s="15"/>
      <c r="DLW13390" s="15"/>
      <c r="DLX13390" s="15"/>
      <c r="DLY13390" s="15"/>
      <c r="DLZ13390" s="15"/>
      <c r="DMA13390" s="15"/>
      <c r="DMB13390" s="15"/>
      <c r="DMC13390" s="15"/>
      <c r="DMD13390" s="15"/>
      <c r="DME13390" s="15"/>
      <c r="DMF13390" s="15"/>
      <c r="DMG13390" s="15"/>
      <c r="DMH13390" s="15"/>
      <c r="DMI13390" s="15"/>
      <c r="DMJ13390" s="15"/>
      <c r="DMK13390" s="15"/>
      <c r="DML13390" s="15"/>
      <c r="DMM13390" s="15"/>
      <c r="DMN13390" s="15"/>
      <c r="DMO13390" s="15"/>
      <c r="DMP13390" s="15"/>
      <c r="DMQ13390" s="15"/>
      <c r="DMR13390" s="15"/>
      <c r="DMS13390" s="15"/>
      <c r="DMT13390" s="15"/>
      <c r="DMU13390" s="15"/>
      <c r="DMV13390" s="15"/>
      <c r="DMW13390" s="15"/>
      <c r="DMX13390" s="15"/>
      <c r="DMY13390" s="15"/>
      <c r="DMZ13390" s="15"/>
      <c r="DNA13390" s="15"/>
      <c r="DNB13390" s="15"/>
      <c r="DNC13390" s="15"/>
      <c r="DND13390" s="15"/>
      <c r="DNE13390" s="15"/>
      <c r="DNF13390" s="15"/>
      <c r="DNG13390" s="15"/>
      <c r="DNH13390" s="15"/>
      <c r="DNI13390" s="15"/>
      <c r="DNJ13390" s="15"/>
      <c r="DNK13390" s="15"/>
      <c r="DNL13390" s="15"/>
      <c r="DNM13390" s="15"/>
      <c r="DNN13390" s="15"/>
      <c r="DNO13390" s="15"/>
      <c r="DNP13390" s="15"/>
      <c r="DNQ13390" s="15"/>
      <c r="DNR13390" s="15"/>
      <c r="DNS13390" s="15"/>
      <c r="DNT13390" s="15"/>
      <c r="DNU13390" s="15"/>
      <c r="DNV13390" s="15"/>
      <c r="DNW13390" s="15"/>
      <c r="DNX13390" s="15"/>
      <c r="DNY13390" s="15"/>
      <c r="DNZ13390" s="15"/>
      <c r="DOA13390" s="15"/>
      <c r="DOB13390" s="15"/>
      <c r="DOC13390" s="15"/>
      <c r="DOD13390" s="15"/>
      <c r="DOE13390" s="15"/>
      <c r="DOF13390" s="15"/>
      <c r="DOG13390" s="15"/>
      <c r="DOH13390" s="15"/>
      <c r="DOI13390" s="15"/>
      <c r="DOJ13390" s="15"/>
      <c r="DOK13390" s="15"/>
      <c r="DOL13390" s="15"/>
      <c r="DOM13390" s="15"/>
      <c r="DON13390" s="15"/>
      <c r="DOO13390" s="15"/>
      <c r="DOP13390" s="15"/>
      <c r="DOQ13390" s="15"/>
      <c r="DOR13390" s="15"/>
      <c r="DOS13390" s="15"/>
      <c r="DOT13390" s="15"/>
      <c r="DOU13390" s="15"/>
      <c r="DOV13390" s="15"/>
      <c r="DOW13390" s="15"/>
      <c r="DOX13390" s="15"/>
      <c r="DOY13390" s="15"/>
      <c r="DOZ13390" s="15"/>
      <c r="DPA13390" s="15"/>
      <c r="DPB13390" s="15"/>
      <c r="DPC13390" s="15"/>
      <c r="DPD13390" s="15"/>
      <c r="DPE13390" s="15"/>
      <c r="DPF13390" s="15"/>
      <c r="DPG13390" s="15"/>
      <c r="DPH13390" s="15"/>
      <c r="DPI13390" s="15"/>
      <c r="DPJ13390" s="15"/>
      <c r="DPK13390" s="15"/>
      <c r="DPL13390" s="15"/>
      <c r="DPM13390" s="15"/>
      <c r="DPN13390" s="15"/>
      <c r="DPO13390" s="15"/>
      <c r="DPP13390" s="15"/>
      <c r="DPQ13390" s="15"/>
      <c r="DPR13390" s="15"/>
      <c r="DPS13390" s="15"/>
      <c r="DPT13390" s="15"/>
      <c r="DPU13390" s="15"/>
      <c r="DPV13390" s="15"/>
      <c r="DPW13390" s="15"/>
      <c r="DPX13390" s="15"/>
      <c r="DPY13390" s="15"/>
      <c r="DPZ13390" s="15"/>
      <c r="DQA13390" s="15"/>
      <c r="DQB13390" s="15"/>
      <c r="DQC13390" s="15"/>
      <c r="DQD13390" s="15"/>
      <c r="DQE13390" s="15"/>
      <c r="DQF13390" s="15"/>
      <c r="DQG13390" s="15"/>
      <c r="DQH13390" s="15"/>
      <c r="DQI13390" s="15"/>
      <c r="DQJ13390" s="15"/>
      <c r="DQK13390" s="15"/>
      <c r="DQL13390" s="15"/>
      <c r="DQM13390" s="15"/>
      <c r="DQN13390" s="15"/>
      <c r="DQO13390" s="15"/>
      <c r="DQP13390" s="15"/>
      <c r="DQQ13390" s="15"/>
      <c r="DQR13390" s="15"/>
      <c r="DQS13390" s="15"/>
      <c r="DQT13390" s="15"/>
      <c r="DQU13390" s="15"/>
      <c r="DQV13390" s="15"/>
      <c r="DQW13390" s="15"/>
      <c r="DQX13390" s="15"/>
      <c r="DQY13390" s="15"/>
      <c r="DQZ13390" s="15"/>
      <c r="DRA13390" s="15"/>
      <c r="DRB13390" s="15"/>
      <c r="DRC13390" s="15"/>
      <c r="DRD13390" s="15"/>
      <c r="DRE13390" s="15"/>
      <c r="DRF13390" s="15"/>
      <c r="DRG13390" s="15"/>
      <c r="DRH13390" s="15"/>
      <c r="DRI13390" s="15"/>
      <c r="DRJ13390" s="15"/>
      <c r="DRK13390" s="15"/>
      <c r="DRL13390" s="15"/>
      <c r="DRM13390" s="15"/>
      <c r="DRN13390" s="15"/>
      <c r="DRO13390" s="15"/>
      <c r="DRP13390" s="15"/>
      <c r="DRQ13390" s="15"/>
      <c r="DRR13390" s="15"/>
      <c r="DRS13390" s="15"/>
      <c r="DRT13390" s="15"/>
      <c r="DRU13390" s="15"/>
      <c r="DRV13390" s="15"/>
      <c r="DRW13390" s="15"/>
      <c r="DRX13390" s="15"/>
      <c r="DRY13390" s="15"/>
      <c r="DRZ13390" s="15"/>
      <c r="DSA13390" s="15"/>
      <c r="DSB13390" s="15"/>
      <c r="DSC13390" s="15"/>
      <c r="DSD13390" s="15"/>
      <c r="DSE13390" s="15"/>
      <c r="DSF13390" s="15"/>
      <c r="DSG13390" s="15"/>
      <c r="DSH13390" s="15"/>
      <c r="DSI13390" s="15"/>
      <c r="DSJ13390" s="15"/>
      <c r="DSK13390" s="15"/>
      <c r="DSL13390" s="15"/>
      <c r="DSM13390" s="15"/>
      <c r="DSN13390" s="15"/>
      <c r="DSO13390" s="15"/>
      <c r="DSP13390" s="15"/>
      <c r="DSQ13390" s="15"/>
      <c r="DSR13390" s="15"/>
      <c r="DSS13390" s="15"/>
      <c r="DST13390" s="15"/>
      <c r="DSU13390" s="15"/>
      <c r="DSV13390" s="15"/>
      <c r="DSW13390" s="15"/>
      <c r="DSX13390" s="15"/>
      <c r="DSY13390" s="15"/>
      <c r="DSZ13390" s="15"/>
      <c r="DTA13390" s="15"/>
      <c r="DTB13390" s="15"/>
      <c r="DTC13390" s="15"/>
      <c r="DTD13390" s="15"/>
      <c r="DTE13390" s="15"/>
      <c r="DTF13390" s="15"/>
      <c r="DTG13390" s="15"/>
      <c r="DTH13390" s="15"/>
      <c r="DTI13390" s="15"/>
      <c r="DTJ13390" s="15"/>
      <c r="DTK13390" s="15"/>
      <c r="DTL13390" s="15"/>
      <c r="DTM13390" s="15"/>
      <c r="DTN13390" s="15"/>
      <c r="DTO13390" s="15"/>
      <c r="DTP13390" s="15"/>
      <c r="DTQ13390" s="15"/>
      <c r="DTR13390" s="15"/>
      <c r="DTS13390" s="15"/>
      <c r="DTT13390" s="15"/>
      <c r="DTU13390" s="15"/>
      <c r="DTV13390" s="15"/>
      <c r="DTW13390" s="15"/>
      <c r="DTX13390" s="15"/>
      <c r="DTY13390" s="15"/>
      <c r="DTZ13390" s="15"/>
      <c r="DUA13390" s="15"/>
      <c r="DUB13390" s="15"/>
      <c r="DUC13390" s="15"/>
      <c r="DUD13390" s="15"/>
      <c r="DUE13390" s="15"/>
      <c r="DUF13390" s="15"/>
      <c r="DUG13390" s="15"/>
      <c r="DUH13390" s="15"/>
      <c r="DUI13390" s="15"/>
      <c r="DUJ13390" s="15"/>
      <c r="DUK13390" s="15"/>
      <c r="DUL13390" s="15"/>
      <c r="DUM13390" s="15"/>
      <c r="DUN13390" s="15"/>
      <c r="DUO13390" s="15"/>
      <c r="DUP13390" s="15"/>
      <c r="DUQ13390" s="15"/>
      <c r="DUR13390" s="15"/>
      <c r="DUS13390" s="15"/>
      <c r="DUT13390" s="15"/>
      <c r="DUU13390" s="15"/>
      <c r="DUV13390" s="15"/>
      <c r="DUW13390" s="15"/>
      <c r="DUX13390" s="15"/>
      <c r="DUY13390" s="15"/>
      <c r="DUZ13390" s="15"/>
      <c r="DVA13390" s="15"/>
      <c r="DVB13390" s="15"/>
      <c r="DVC13390" s="15"/>
      <c r="DVD13390" s="15"/>
      <c r="DVE13390" s="15"/>
      <c r="DVF13390" s="15"/>
      <c r="DVG13390" s="15"/>
      <c r="DVH13390" s="15"/>
      <c r="DVI13390" s="15"/>
      <c r="DVJ13390" s="15"/>
      <c r="DVK13390" s="15"/>
      <c r="DVL13390" s="15"/>
      <c r="DVM13390" s="15"/>
      <c r="DVN13390" s="15"/>
      <c r="DVO13390" s="15"/>
      <c r="DVP13390" s="15"/>
      <c r="DVQ13390" s="15"/>
      <c r="DVR13390" s="15"/>
      <c r="DVS13390" s="15"/>
      <c r="DVT13390" s="15"/>
      <c r="DVU13390" s="15"/>
      <c r="DVV13390" s="15"/>
      <c r="DVW13390" s="15"/>
      <c r="DVX13390" s="15"/>
      <c r="DVY13390" s="15"/>
      <c r="DVZ13390" s="15"/>
      <c r="DWA13390" s="15"/>
      <c r="DWB13390" s="15"/>
      <c r="DWC13390" s="15"/>
      <c r="DWD13390" s="15"/>
      <c r="DWE13390" s="15"/>
      <c r="DWF13390" s="15"/>
      <c r="DWG13390" s="15"/>
      <c r="DWH13390" s="15"/>
      <c r="DWI13390" s="15"/>
      <c r="DWJ13390" s="15"/>
      <c r="DWK13390" s="15"/>
      <c r="DWL13390" s="15"/>
      <c r="DWM13390" s="15"/>
      <c r="DWN13390" s="15"/>
      <c r="DWO13390" s="15"/>
      <c r="DWP13390" s="15"/>
      <c r="DWQ13390" s="15"/>
      <c r="DWR13390" s="15"/>
      <c r="DWS13390" s="15"/>
      <c r="DWT13390" s="15"/>
      <c r="DWU13390" s="15"/>
      <c r="DWV13390" s="15"/>
      <c r="DWW13390" s="15"/>
      <c r="DWX13390" s="15"/>
      <c r="DWY13390" s="15"/>
      <c r="DWZ13390" s="15"/>
      <c r="DXA13390" s="15"/>
      <c r="DXB13390" s="15"/>
      <c r="DXC13390" s="15"/>
      <c r="DXD13390" s="15"/>
      <c r="DXE13390" s="15"/>
      <c r="DXF13390" s="15"/>
      <c r="DXG13390" s="15"/>
      <c r="DXH13390" s="15"/>
      <c r="DXI13390" s="15"/>
      <c r="DXJ13390" s="15"/>
      <c r="DXK13390" s="15"/>
      <c r="DXL13390" s="15"/>
      <c r="DXM13390" s="15"/>
      <c r="DXN13390" s="15"/>
      <c r="DXO13390" s="15"/>
      <c r="DXP13390" s="15"/>
      <c r="DXQ13390" s="15"/>
      <c r="DXR13390" s="15"/>
      <c r="DXS13390" s="15"/>
      <c r="DXT13390" s="15"/>
      <c r="DXU13390" s="15"/>
      <c r="DXV13390" s="15"/>
      <c r="DXW13390" s="15"/>
      <c r="DXX13390" s="15"/>
      <c r="DXY13390" s="15"/>
      <c r="DXZ13390" s="15"/>
      <c r="DYA13390" s="15"/>
      <c r="DYB13390" s="15"/>
      <c r="DYC13390" s="15"/>
      <c r="DYD13390" s="15"/>
      <c r="DYE13390" s="15"/>
      <c r="DYF13390" s="15"/>
      <c r="DYG13390" s="15"/>
      <c r="DYH13390" s="15"/>
      <c r="DYI13390" s="15"/>
      <c r="DYJ13390" s="15"/>
      <c r="DYK13390" s="15"/>
      <c r="DYL13390" s="15"/>
      <c r="DYM13390" s="15"/>
      <c r="DYN13390" s="15"/>
      <c r="DYO13390" s="15"/>
      <c r="DYP13390" s="15"/>
      <c r="DYQ13390" s="15"/>
      <c r="DYR13390" s="15"/>
      <c r="DYS13390" s="15"/>
      <c r="DYT13390" s="15"/>
      <c r="DYU13390" s="15"/>
      <c r="DYV13390" s="15"/>
      <c r="DYW13390" s="15"/>
      <c r="DYX13390" s="15"/>
      <c r="DYY13390" s="15"/>
      <c r="DYZ13390" s="15"/>
      <c r="DZA13390" s="15"/>
      <c r="DZB13390" s="15"/>
      <c r="DZC13390" s="15"/>
      <c r="DZD13390" s="15"/>
      <c r="DZE13390" s="15"/>
      <c r="DZF13390" s="15"/>
      <c r="DZG13390" s="15"/>
      <c r="DZH13390" s="15"/>
      <c r="DZI13390" s="15"/>
      <c r="DZJ13390" s="15"/>
      <c r="DZK13390" s="15"/>
      <c r="DZL13390" s="15"/>
      <c r="DZM13390" s="15"/>
      <c r="DZN13390" s="15"/>
      <c r="DZO13390" s="15"/>
      <c r="DZP13390" s="15"/>
      <c r="DZQ13390" s="15"/>
      <c r="DZR13390" s="15"/>
      <c r="DZS13390" s="15"/>
      <c r="DZT13390" s="15"/>
      <c r="DZU13390" s="15"/>
      <c r="DZV13390" s="15"/>
      <c r="DZW13390" s="15"/>
      <c r="DZX13390" s="15"/>
      <c r="DZY13390" s="15"/>
      <c r="DZZ13390" s="15"/>
      <c r="EAA13390" s="15"/>
      <c r="EAB13390" s="15"/>
      <c r="EAC13390" s="15"/>
      <c r="EAD13390" s="15"/>
      <c r="EAE13390" s="15"/>
      <c r="EAF13390" s="15"/>
      <c r="EAG13390" s="15"/>
      <c r="EAH13390" s="15"/>
      <c r="EAI13390" s="15"/>
      <c r="EAJ13390" s="15"/>
      <c r="EAK13390" s="15"/>
      <c r="EAL13390" s="15"/>
      <c r="EAM13390" s="15"/>
      <c r="EAN13390" s="15"/>
      <c r="EAO13390" s="15"/>
      <c r="EAP13390" s="15"/>
      <c r="EAQ13390" s="15"/>
      <c r="EAR13390" s="15"/>
      <c r="EAS13390" s="15"/>
      <c r="EAT13390" s="15"/>
      <c r="EAU13390" s="15"/>
      <c r="EAV13390" s="15"/>
      <c r="EAW13390" s="15"/>
      <c r="EAX13390" s="15"/>
      <c r="EAY13390" s="15"/>
      <c r="EAZ13390" s="15"/>
      <c r="EBA13390" s="15"/>
      <c r="EBB13390" s="15"/>
      <c r="EBC13390" s="15"/>
      <c r="EBD13390" s="15"/>
      <c r="EBE13390" s="15"/>
      <c r="EBF13390" s="15"/>
      <c r="EBG13390" s="15"/>
      <c r="EBH13390" s="15"/>
      <c r="EBI13390" s="15"/>
      <c r="EBJ13390" s="15"/>
      <c r="EBK13390" s="15"/>
      <c r="EBL13390" s="15"/>
      <c r="EBM13390" s="15"/>
      <c r="EBN13390" s="15"/>
      <c r="EBO13390" s="15"/>
      <c r="EBP13390" s="15"/>
      <c r="EBQ13390" s="15"/>
      <c r="EBR13390" s="15"/>
      <c r="EBS13390" s="15"/>
      <c r="EBT13390" s="15"/>
      <c r="EBU13390" s="15"/>
      <c r="EBV13390" s="15"/>
      <c r="EBW13390" s="15"/>
      <c r="EBX13390" s="15"/>
      <c r="EBY13390" s="15"/>
      <c r="EBZ13390" s="15"/>
      <c r="ECA13390" s="15"/>
      <c r="ECB13390" s="15"/>
      <c r="ECC13390" s="15"/>
      <c r="ECD13390" s="15"/>
      <c r="ECE13390" s="15"/>
      <c r="ECF13390" s="15"/>
      <c r="ECG13390" s="15"/>
      <c r="ECH13390" s="15"/>
      <c r="ECI13390" s="15"/>
      <c r="ECJ13390" s="15"/>
      <c r="ECK13390" s="15"/>
      <c r="ECL13390" s="15"/>
      <c r="ECM13390" s="15"/>
      <c r="ECN13390" s="15"/>
      <c r="ECO13390" s="15"/>
      <c r="ECP13390" s="15"/>
      <c r="ECQ13390" s="15"/>
      <c r="ECR13390" s="15"/>
      <c r="ECS13390" s="15"/>
      <c r="ECT13390" s="15"/>
      <c r="ECU13390" s="15"/>
      <c r="ECV13390" s="15"/>
      <c r="ECW13390" s="15"/>
      <c r="ECX13390" s="15"/>
      <c r="ECY13390" s="15"/>
      <c r="ECZ13390" s="15"/>
      <c r="EDA13390" s="15"/>
      <c r="EDB13390" s="15"/>
      <c r="EDC13390" s="15"/>
      <c r="EDD13390" s="15"/>
      <c r="EDE13390" s="15"/>
      <c r="EDF13390" s="15"/>
      <c r="EDG13390" s="15"/>
      <c r="EDH13390" s="15"/>
      <c r="EDI13390" s="15"/>
      <c r="EDJ13390" s="15"/>
      <c r="EDK13390" s="15"/>
      <c r="EDL13390" s="15"/>
      <c r="EDM13390" s="15"/>
      <c r="EDN13390" s="15"/>
      <c r="EDO13390" s="15"/>
      <c r="EDP13390" s="15"/>
      <c r="EDQ13390" s="15"/>
      <c r="EDR13390" s="15"/>
      <c r="EDS13390" s="15"/>
      <c r="EDT13390" s="15"/>
      <c r="EDU13390" s="15"/>
      <c r="EDV13390" s="15"/>
      <c r="EDW13390" s="15"/>
      <c r="EDX13390" s="15"/>
      <c r="EDY13390" s="15"/>
      <c r="EDZ13390" s="15"/>
      <c r="EEA13390" s="15"/>
      <c r="EEB13390" s="15"/>
      <c r="EEC13390" s="15"/>
      <c r="EED13390" s="15"/>
      <c r="EEE13390" s="15"/>
      <c r="EEF13390" s="15"/>
      <c r="EEG13390" s="15"/>
      <c r="EEH13390" s="15"/>
      <c r="EEI13390" s="15"/>
      <c r="EEJ13390" s="15"/>
      <c r="EEK13390" s="15"/>
      <c r="EEL13390" s="15"/>
      <c r="EEM13390" s="15"/>
      <c r="EEN13390" s="15"/>
      <c r="EEO13390" s="15"/>
      <c r="EEP13390" s="15"/>
      <c r="EEQ13390" s="15"/>
      <c r="EER13390" s="15"/>
      <c r="EES13390" s="15"/>
      <c r="EET13390" s="15"/>
      <c r="EEU13390" s="15"/>
      <c r="EEV13390" s="15"/>
      <c r="EEW13390" s="15"/>
      <c r="EEX13390" s="15"/>
      <c r="EEY13390" s="15"/>
      <c r="EEZ13390" s="15"/>
      <c r="EFA13390" s="15"/>
      <c r="EFB13390" s="15"/>
      <c r="EFC13390" s="15"/>
      <c r="EFD13390" s="15"/>
      <c r="EFE13390" s="15"/>
      <c r="EFF13390" s="15"/>
      <c r="EFG13390" s="15"/>
      <c r="EFH13390" s="15"/>
      <c r="EFI13390" s="15"/>
      <c r="EFJ13390" s="15"/>
      <c r="EFK13390" s="15"/>
      <c r="EFL13390" s="15"/>
      <c r="EFM13390" s="15"/>
      <c r="EFN13390" s="15"/>
      <c r="EFO13390" s="15"/>
      <c r="EFP13390" s="15"/>
      <c r="EFQ13390" s="15"/>
      <c r="EFR13390" s="15"/>
      <c r="EFS13390" s="15"/>
      <c r="EFT13390" s="15"/>
      <c r="EFU13390" s="15"/>
      <c r="EFV13390" s="15"/>
      <c r="EFW13390" s="15"/>
      <c r="EFX13390" s="15"/>
      <c r="EFY13390" s="15"/>
      <c r="EFZ13390" s="15"/>
      <c r="EGA13390" s="15"/>
      <c r="EGB13390" s="15"/>
      <c r="EGC13390" s="15"/>
      <c r="EGD13390" s="15"/>
      <c r="EGE13390" s="15"/>
      <c r="EGF13390" s="15"/>
      <c r="EGG13390" s="15"/>
      <c r="EGH13390" s="15"/>
      <c r="EGI13390" s="15"/>
      <c r="EGJ13390" s="15"/>
      <c r="EGK13390" s="15"/>
      <c r="EGL13390" s="15"/>
      <c r="EGM13390" s="15"/>
      <c r="EGN13390" s="15"/>
      <c r="EGO13390" s="15"/>
      <c r="EGP13390" s="15"/>
      <c r="EGQ13390" s="15"/>
      <c r="EGR13390" s="15"/>
      <c r="EGS13390" s="15"/>
      <c r="EGT13390" s="15"/>
      <c r="EGU13390" s="15"/>
      <c r="EGV13390" s="15"/>
      <c r="EGW13390" s="15"/>
      <c r="EGX13390" s="15"/>
      <c r="EGY13390" s="15"/>
      <c r="EGZ13390" s="15"/>
      <c r="EHA13390" s="15"/>
      <c r="EHB13390" s="15"/>
      <c r="EHC13390" s="15"/>
      <c r="EHD13390" s="15"/>
      <c r="EHE13390" s="15"/>
      <c r="EHF13390" s="15"/>
      <c r="EHG13390" s="15"/>
      <c r="EHH13390" s="15"/>
      <c r="EHI13390" s="15"/>
      <c r="EHJ13390" s="15"/>
      <c r="EHK13390" s="15"/>
      <c r="EHL13390" s="15"/>
      <c r="EHM13390" s="15"/>
      <c r="EHN13390" s="15"/>
      <c r="EHO13390" s="15"/>
      <c r="EHP13390" s="15"/>
      <c r="EHQ13390" s="15"/>
      <c r="EHR13390" s="15"/>
      <c r="EHS13390" s="15"/>
      <c r="EHT13390" s="15"/>
      <c r="EHU13390" s="15"/>
      <c r="EHV13390" s="15"/>
      <c r="EHW13390" s="15"/>
      <c r="EHX13390" s="15"/>
      <c r="EHY13390" s="15"/>
      <c r="EHZ13390" s="15"/>
      <c r="EIA13390" s="15"/>
      <c r="EIB13390" s="15"/>
      <c r="EIC13390" s="15"/>
      <c r="EID13390" s="15"/>
      <c r="EIE13390" s="15"/>
      <c r="EIF13390" s="15"/>
      <c r="EIG13390" s="15"/>
      <c r="EIH13390" s="15"/>
      <c r="EII13390" s="15"/>
      <c r="EIJ13390" s="15"/>
      <c r="EIK13390" s="15"/>
      <c r="EIL13390" s="15"/>
      <c r="EIM13390" s="15"/>
      <c r="EIN13390" s="15"/>
      <c r="EIO13390" s="15"/>
      <c r="EIP13390" s="15"/>
      <c r="EIQ13390" s="15"/>
      <c r="EIR13390" s="15"/>
      <c r="EIS13390" s="15"/>
      <c r="EIT13390" s="15"/>
      <c r="EIU13390" s="15"/>
      <c r="EIV13390" s="15"/>
      <c r="EIW13390" s="15"/>
      <c r="EIX13390" s="15"/>
      <c r="EIY13390" s="15"/>
      <c r="EIZ13390" s="15"/>
      <c r="EJA13390" s="15"/>
      <c r="EJB13390" s="15"/>
      <c r="EJC13390" s="15"/>
      <c r="EJD13390" s="15"/>
      <c r="EJE13390" s="15"/>
      <c r="EJF13390" s="15"/>
      <c r="EJG13390" s="15"/>
      <c r="EJH13390" s="15"/>
      <c r="EJI13390" s="15"/>
      <c r="EJJ13390" s="15"/>
      <c r="EJK13390" s="15"/>
      <c r="EJL13390" s="15"/>
      <c r="EJM13390" s="15"/>
      <c r="EJN13390" s="15"/>
      <c r="EJO13390" s="15"/>
      <c r="EJP13390" s="15"/>
      <c r="EJQ13390" s="15"/>
      <c r="EJR13390" s="15"/>
      <c r="EJS13390" s="15"/>
      <c r="EJT13390" s="15"/>
      <c r="EJU13390" s="15"/>
      <c r="EJV13390" s="15"/>
      <c r="EJW13390" s="15"/>
      <c r="EJX13390" s="15"/>
      <c r="EJY13390" s="15"/>
      <c r="EJZ13390" s="15"/>
      <c r="EKA13390" s="15"/>
      <c r="EKB13390" s="15"/>
      <c r="EKC13390" s="15"/>
      <c r="EKD13390" s="15"/>
      <c r="EKE13390" s="15"/>
      <c r="EKF13390" s="15"/>
      <c r="EKG13390" s="15"/>
      <c r="EKH13390" s="15"/>
      <c r="EKI13390" s="15"/>
      <c r="EKJ13390" s="15"/>
      <c r="EKK13390" s="15"/>
      <c r="EKL13390" s="15"/>
      <c r="EKM13390" s="15"/>
      <c r="EKN13390" s="15"/>
      <c r="EKO13390" s="15"/>
      <c r="EKP13390" s="15"/>
      <c r="EKQ13390" s="15"/>
      <c r="EKR13390" s="15"/>
      <c r="EKS13390" s="15"/>
      <c r="EKT13390" s="15"/>
      <c r="EKU13390" s="15"/>
      <c r="EKV13390" s="15"/>
      <c r="EKW13390" s="15"/>
      <c r="EKX13390" s="15"/>
      <c r="EKY13390" s="15"/>
      <c r="EKZ13390" s="15"/>
      <c r="ELA13390" s="15"/>
      <c r="ELB13390" s="15"/>
      <c r="ELC13390" s="15"/>
      <c r="ELD13390" s="15"/>
      <c r="ELE13390" s="15"/>
      <c r="ELF13390" s="15"/>
      <c r="ELG13390" s="15"/>
      <c r="ELH13390" s="15"/>
      <c r="ELI13390" s="15"/>
      <c r="ELJ13390" s="15"/>
      <c r="ELK13390" s="15"/>
      <c r="ELL13390" s="15"/>
      <c r="ELM13390" s="15"/>
      <c r="ELN13390" s="15"/>
      <c r="ELO13390" s="15"/>
      <c r="ELP13390" s="15"/>
      <c r="ELQ13390" s="15"/>
      <c r="ELR13390" s="15"/>
      <c r="ELS13390" s="15"/>
      <c r="ELT13390" s="15"/>
      <c r="ELU13390" s="15"/>
      <c r="ELV13390" s="15"/>
      <c r="ELW13390" s="15"/>
      <c r="ELX13390" s="15"/>
      <c r="ELY13390" s="15"/>
      <c r="ELZ13390" s="15"/>
      <c r="EMA13390" s="15"/>
      <c r="EMB13390" s="15"/>
      <c r="EMC13390" s="15"/>
      <c r="EMD13390" s="15"/>
      <c r="EME13390" s="15"/>
      <c r="EMF13390" s="15"/>
      <c r="EMG13390" s="15"/>
      <c r="EMH13390" s="15"/>
      <c r="EMI13390" s="15"/>
      <c r="EMJ13390" s="15"/>
      <c r="EMK13390" s="15"/>
      <c r="EML13390" s="15"/>
      <c r="EMM13390" s="15"/>
      <c r="EMN13390" s="15"/>
      <c r="EMO13390" s="15"/>
      <c r="EMP13390" s="15"/>
      <c r="EMQ13390" s="15"/>
      <c r="EMR13390" s="15"/>
      <c r="EMS13390" s="15"/>
      <c r="EMT13390" s="15"/>
      <c r="EMU13390" s="15"/>
      <c r="EMV13390" s="15"/>
      <c r="EMW13390" s="15"/>
      <c r="EMX13390" s="15"/>
      <c r="EMY13390" s="15"/>
      <c r="EMZ13390" s="15"/>
      <c r="ENA13390" s="15"/>
      <c r="ENB13390" s="15"/>
      <c r="ENC13390" s="15"/>
      <c r="END13390" s="15"/>
      <c r="ENE13390" s="15"/>
      <c r="ENF13390" s="15"/>
      <c r="ENG13390" s="15"/>
      <c r="ENH13390" s="15"/>
      <c r="ENI13390" s="15"/>
      <c r="ENJ13390" s="15"/>
      <c r="ENK13390" s="15"/>
      <c r="ENL13390" s="15"/>
      <c r="ENM13390" s="15"/>
      <c r="ENN13390" s="15"/>
      <c r="ENO13390" s="15"/>
      <c r="ENP13390" s="15"/>
      <c r="ENQ13390" s="15"/>
      <c r="ENR13390" s="15"/>
      <c r="ENS13390" s="15"/>
      <c r="ENT13390" s="15"/>
      <c r="ENU13390" s="15"/>
      <c r="ENV13390" s="15"/>
      <c r="ENW13390" s="15"/>
      <c r="ENX13390" s="15"/>
      <c r="ENY13390" s="15"/>
      <c r="ENZ13390" s="15"/>
      <c r="EOA13390" s="15"/>
      <c r="EOB13390" s="15"/>
      <c r="EOC13390" s="15"/>
      <c r="EOD13390" s="15"/>
      <c r="EOE13390" s="15"/>
      <c r="EOF13390" s="15"/>
      <c r="EOG13390" s="15"/>
      <c r="EOH13390" s="15"/>
      <c r="EOI13390" s="15"/>
      <c r="EOJ13390" s="15"/>
      <c r="EOK13390" s="15"/>
      <c r="EOL13390" s="15"/>
      <c r="EOM13390" s="15"/>
      <c r="EON13390" s="15"/>
      <c r="EOO13390" s="15"/>
      <c r="EOP13390" s="15"/>
      <c r="EOQ13390" s="15"/>
      <c r="EOR13390" s="15"/>
      <c r="EOS13390" s="15"/>
      <c r="EOT13390" s="15"/>
      <c r="EOU13390" s="15"/>
      <c r="EOV13390" s="15"/>
      <c r="EOW13390" s="15"/>
      <c r="EOX13390" s="15"/>
      <c r="EOY13390" s="15"/>
      <c r="EOZ13390" s="15"/>
      <c r="EPA13390" s="15"/>
      <c r="EPB13390" s="15"/>
      <c r="EPC13390" s="15"/>
      <c r="EPD13390" s="15"/>
      <c r="EPE13390" s="15"/>
      <c r="EPF13390" s="15"/>
      <c r="EPG13390" s="15"/>
      <c r="EPH13390" s="15"/>
      <c r="EPI13390" s="15"/>
      <c r="EPJ13390" s="15"/>
      <c r="EPK13390" s="15"/>
      <c r="EPL13390" s="15"/>
      <c r="EPM13390" s="15"/>
      <c r="EPN13390" s="15"/>
      <c r="EPO13390" s="15"/>
      <c r="EPP13390" s="15"/>
      <c r="EPQ13390" s="15"/>
      <c r="EPR13390" s="15"/>
      <c r="EPS13390" s="15"/>
      <c r="EPT13390" s="15"/>
      <c r="EPU13390" s="15"/>
      <c r="EPV13390" s="15"/>
      <c r="EPW13390" s="15"/>
      <c r="EPX13390" s="15"/>
      <c r="EPY13390" s="15"/>
      <c r="EPZ13390" s="15"/>
      <c r="EQA13390" s="15"/>
      <c r="EQB13390" s="15"/>
      <c r="EQC13390" s="15"/>
      <c r="EQD13390" s="15"/>
      <c r="EQE13390" s="15"/>
      <c r="EQF13390" s="15"/>
      <c r="EQG13390" s="15"/>
      <c r="EQH13390" s="15"/>
      <c r="EQI13390" s="15"/>
      <c r="EQJ13390" s="15"/>
      <c r="EQK13390" s="15"/>
      <c r="EQL13390" s="15"/>
      <c r="EQM13390" s="15"/>
      <c r="EQN13390" s="15"/>
      <c r="EQO13390" s="15"/>
      <c r="EQP13390" s="15"/>
      <c r="EQQ13390" s="15"/>
      <c r="EQR13390" s="15"/>
      <c r="EQS13390" s="15"/>
      <c r="EQT13390" s="15"/>
      <c r="EQU13390" s="15"/>
      <c r="EQV13390" s="15"/>
      <c r="EQW13390" s="15"/>
      <c r="EQX13390" s="15"/>
      <c r="EQY13390" s="15"/>
      <c r="EQZ13390" s="15"/>
      <c r="ERA13390" s="15"/>
      <c r="ERB13390" s="15"/>
      <c r="ERC13390" s="15"/>
      <c r="ERD13390" s="15"/>
      <c r="ERE13390" s="15"/>
      <c r="ERF13390" s="15"/>
      <c r="ERG13390" s="15"/>
      <c r="ERH13390" s="15"/>
      <c r="ERI13390" s="15"/>
      <c r="ERJ13390" s="15"/>
      <c r="ERK13390" s="15"/>
      <c r="ERL13390" s="15"/>
      <c r="ERM13390" s="15"/>
      <c r="ERN13390" s="15"/>
      <c r="ERO13390" s="15"/>
      <c r="ERP13390" s="15"/>
      <c r="ERQ13390" s="15"/>
      <c r="ERR13390" s="15"/>
      <c r="ERS13390" s="15"/>
      <c r="ERT13390" s="15"/>
      <c r="ERU13390" s="15"/>
      <c r="ERV13390" s="15"/>
      <c r="ERW13390" s="15"/>
      <c r="ERX13390" s="15"/>
      <c r="ERY13390" s="15"/>
      <c r="ERZ13390" s="15"/>
      <c r="ESA13390" s="15"/>
      <c r="ESB13390" s="15"/>
      <c r="ESC13390" s="15"/>
      <c r="ESD13390" s="15"/>
      <c r="ESE13390" s="15"/>
      <c r="ESF13390" s="15"/>
      <c r="ESG13390" s="15"/>
      <c r="ESH13390" s="15"/>
      <c r="ESI13390" s="15"/>
      <c r="ESJ13390" s="15"/>
      <c r="ESK13390" s="15"/>
      <c r="ESL13390" s="15"/>
      <c r="ESM13390" s="15"/>
      <c r="ESN13390" s="15"/>
      <c r="ESO13390" s="15"/>
      <c r="ESP13390" s="15"/>
      <c r="ESQ13390" s="15"/>
      <c r="ESR13390" s="15"/>
      <c r="ESS13390" s="15"/>
      <c r="EST13390" s="15"/>
      <c r="ESU13390" s="15"/>
      <c r="ESV13390" s="15"/>
      <c r="ESW13390" s="15"/>
      <c r="ESX13390" s="15"/>
      <c r="ESY13390" s="15"/>
      <c r="ESZ13390" s="15"/>
      <c r="ETA13390" s="15"/>
      <c r="ETB13390" s="15"/>
      <c r="ETC13390" s="15"/>
      <c r="ETD13390" s="15"/>
      <c r="ETE13390" s="15"/>
      <c r="ETF13390" s="15"/>
      <c r="ETG13390" s="15"/>
      <c r="ETH13390" s="15"/>
      <c r="ETI13390" s="15"/>
      <c r="ETJ13390" s="15"/>
      <c r="ETK13390" s="15"/>
      <c r="ETL13390" s="15"/>
      <c r="ETM13390" s="15"/>
      <c r="ETN13390" s="15"/>
      <c r="ETO13390" s="15"/>
      <c r="ETP13390" s="15"/>
      <c r="ETQ13390" s="15"/>
      <c r="ETR13390" s="15"/>
      <c r="ETS13390" s="15"/>
      <c r="ETT13390" s="15"/>
      <c r="ETU13390" s="15"/>
      <c r="ETV13390" s="15"/>
      <c r="ETW13390" s="15"/>
      <c r="ETX13390" s="15"/>
      <c r="ETY13390" s="15"/>
      <c r="ETZ13390" s="15"/>
      <c r="EUA13390" s="15"/>
      <c r="EUB13390" s="15"/>
      <c r="EUC13390" s="15"/>
      <c r="EUD13390" s="15"/>
      <c r="EUE13390" s="15"/>
      <c r="EUF13390" s="15"/>
      <c r="EUG13390" s="15"/>
      <c r="EUH13390" s="15"/>
      <c r="EUI13390" s="15"/>
      <c r="EUJ13390" s="15"/>
      <c r="EUK13390" s="15"/>
      <c r="EUL13390" s="15"/>
      <c r="EUM13390" s="15"/>
      <c r="EUN13390" s="15"/>
      <c r="EUO13390" s="15"/>
      <c r="EUP13390" s="15"/>
      <c r="EUQ13390" s="15"/>
      <c r="EUR13390" s="15"/>
      <c r="EUS13390" s="15"/>
      <c r="EUT13390" s="15"/>
      <c r="EUU13390" s="15"/>
      <c r="EUV13390" s="15"/>
      <c r="EUW13390" s="15"/>
      <c r="EUX13390" s="15"/>
      <c r="EUY13390" s="15"/>
      <c r="EUZ13390" s="15"/>
      <c r="EVA13390" s="15"/>
      <c r="EVB13390" s="15"/>
      <c r="EVC13390" s="15"/>
      <c r="EVD13390" s="15"/>
      <c r="EVE13390" s="15"/>
      <c r="EVF13390" s="15"/>
      <c r="EVG13390" s="15"/>
      <c r="EVH13390" s="15"/>
      <c r="EVI13390" s="15"/>
      <c r="EVJ13390" s="15"/>
      <c r="EVK13390" s="15"/>
      <c r="EVL13390" s="15"/>
      <c r="EVM13390" s="15"/>
      <c r="EVN13390" s="15"/>
      <c r="EVO13390" s="15"/>
      <c r="EVP13390" s="15"/>
      <c r="EVQ13390" s="15"/>
      <c r="EVR13390" s="15"/>
      <c r="EVS13390" s="15"/>
      <c r="EVT13390" s="15"/>
      <c r="EVU13390" s="15"/>
      <c r="EVV13390" s="15"/>
      <c r="EVW13390" s="15"/>
      <c r="EVX13390" s="15"/>
      <c r="EVY13390" s="15"/>
      <c r="EVZ13390" s="15"/>
      <c r="EWA13390" s="15"/>
      <c r="EWB13390" s="15"/>
      <c r="EWC13390" s="15"/>
      <c r="EWD13390" s="15"/>
      <c r="EWE13390" s="15"/>
      <c r="EWF13390" s="15"/>
      <c r="EWG13390" s="15"/>
      <c r="EWH13390" s="15"/>
      <c r="EWI13390" s="15"/>
      <c r="EWJ13390" s="15"/>
      <c r="EWK13390" s="15"/>
      <c r="EWL13390" s="15"/>
      <c r="EWM13390" s="15"/>
      <c r="EWN13390" s="15"/>
      <c r="EWO13390" s="15"/>
      <c r="EWP13390" s="15"/>
      <c r="EWQ13390" s="15"/>
      <c r="EWR13390" s="15"/>
      <c r="EWS13390" s="15"/>
      <c r="EWT13390" s="15"/>
      <c r="EWU13390" s="15"/>
      <c r="EWV13390" s="15"/>
      <c r="EWW13390" s="15"/>
      <c r="EWX13390" s="15"/>
      <c r="EWY13390" s="15"/>
      <c r="EWZ13390" s="15"/>
      <c r="EXA13390" s="15"/>
      <c r="EXB13390" s="15"/>
      <c r="EXC13390" s="15"/>
      <c r="EXD13390" s="15"/>
      <c r="EXE13390" s="15"/>
      <c r="EXF13390" s="15"/>
      <c r="EXG13390" s="15"/>
      <c r="EXH13390" s="15"/>
      <c r="EXI13390" s="15"/>
      <c r="EXJ13390" s="15"/>
      <c r="EXK13390" s="15"/>
      <c r="EXL13390" s="15"/>
      <c r="EXM13390" s="15"/>
      <c r="EXN13390" s="15"/>
      <c r="EXO13390" s="15"/>
      <c r="EXP13390" s="15"/>
      <c r="EXQ13390" s="15"/>
      <c r="EXR13390" s="15"/>
      <c r="EXS13390" s="15"/>
      <c r="EXT13390" s="15"/>
      <c r="EXU13390" s="15"/>
      <c r="EXV13390" s="15"/>
      <c r="EXW13390" s="15"/>
      <c r="EXX13390" s="15"/>
      <c r="EXY13390" s="15"/>
      <c r="EXZ13390" s="15"/>
      <c r="EYA13390" s="15"/>
      <c r="EYB13390" s="15"/>
      <c r="EYC13390" s="15"/>
      <c r="EYD13390" s="15"/>
      <c r="EYE13390" s="15"/>
      <c r="EYF13390" s="15"/>
      <c r="EYG13390" s="15"/>
      <c r="EYH13390" s="15"/>
      <c r="EYI13390" s="15"/>
      <c r="EYJ13390" s="15"/>
      <c r="EYK13390" s="15"/>
      <c r="EYL13390" s="15"/>
      <c r="EYM13390" s="15"/>
      <c r="EYN13390" s="15"/>
      <c r="EYO13390" s="15"/>
      <c r="EYP13390" s="15"/>
      <c r="EYQ13390" s="15"/>
      <c r="EYR13390" s="15"/>
      <c r="EYS13390" s="15"/>
      <c r="EYT13390" s="15"/>
      <c r="EYU13390" s="15"/>
      <c r="EYV13390" s="15"/>
      <c r="EYW13390" s="15"/>
      <c r="EYX13390" s="15"/>
      <c r="EYY13390" s="15"/>
      <c r="EYZ13390" s="15"/>
      <c r="EZA13390" s="15"/>
      <c r="EZB13390" s="15"/>
      <c r="EZC13390" s="15"/>
      <c r="EZD13390" s="15"/>
      <c r="EZE13390" s="15"/>
      <c r="EZF13390" s="15"/>
      <c r="EZG13390" s="15"/>
      <c r="EZH13390" s="15"/>
      <c r="EZI13390" s="15"/>
      <c r="EZJ13390" s="15"/>
      <c r="EZK13390" s="15"/>
      <c r="EZL13390" s="15"/>
      <c r="EZM13390" s="15"/>
      <c r="EZN13390" s="15"/>
      <c r="EZO13390" s="15"/>
      <c r="EZP13390" s="15"/>
      <c r="EZQ13390" s="15"/>
      <c r="EZR13390" s="15"/>
      <c r="EZS13390" s="15"/>
      <c r="EZT13390" s="15"/>
      <c r="EZU13390" s="15"/>
      <c r="EZV13390" s="15"/>
      <c r="EZW13390" s="15"/>
      <c r="EZX13390" s="15"/>
      <c r="EZY13390" s="15"/>
      <c r="EZZ13390" s="15"/>
      <c r="FAA13390" s="15"/>
      <c r="FAB13390" s="15"/>
      <c r="FAC13390" s="15"/>
      <c r="FAD13390" s="15"/>
      <c r="FAE13390" s="15"/>
      <c r="FAF13390" s="15"/>
      <c r="FAG13390" s="15"/>
      <c r="FAH13390" s="15"/>
      <c r="FAI13390" s="15"/>
      <c r="FAJ13390" s="15"/>
      <c r="FAK13390" s="15"/>
      <c r="FAL13390" s="15"/>
      <c r="FAM13390" s="15"/>
      <c r="FAN13390" s="15"/>
      <c r="FAO13390" s="15"/>
      <c r="FAP13390" s="15"/>
      <c r="FAQ13390" s="15"/>
      <c r="FAR13390" s="15"/>
      <c r="FAS13390" s="15"/>
      <c r="FAT13390" s="15"/>
      <c r="FAU13390" s="15"/>
      <c r="FAV13390" s="15"/>
      <c r="FAW13390" s="15"/>
      <c r="FAX13390" s="15"/>
      <c r="FAY13390" s="15"/>
      <c r="FAZ13390" s="15"/>
      <c r="FBA13390" s="15"/>
      <c r="FBB13390" s="15"/>
      <c r="FBC13390" s="15"/>
      <c r="FBD13390" s="15"/>
      <c r="FBE13390" s="15"/>
      <c r="FBF13390" s="15"/>
      <c r="FBG13390" s="15"/>
      <c r="FBH13390" s="15"/>
      <c r="FBI13390" s="15"/>
      <c r="FBJ13390" s="15"/>
      <c r="FBK13390" s="15"/>
      <c r="FBL13390" s="15"/>
      <c r="FBM13390" s="15"/>
      <c r="FBN13390" s="15"/>
      <c r="FBO13390" s="15"/>
      <c r="FBP13390" s="15"/>
      <c r="FBQ13390" s="15"/>
      <c r="FBR13390" s="15"/>
      <c r="FBS13390" s="15"/>
      <c r="FBT13390" s="15"/>
      <c r="FBU13390" s="15"/>
      <c r="FBV13390" s="15"/>
      <c r="FBW13390" s="15"/>
      <c r="FBX13390" s="15"/>
      <c r="FBY13390" s="15"/>
      <c r="FBZ13390" s="15"/>
      <c r="FCA13390" s="15"/>
      <c r="FCB13390" s="15"/>
      <c r="FCC13390" s="15"/>
      <c r="FCD13390" s="15"/>
      <c r="FCE13390" s="15"/>
      <c r="FCF13390" s="15"/>
      <c r="FCG13390" s="15"/>
      <c r="FCH13390" s="15"/>
      <c r="FCI13390" s="15"/>
      <c r="FCJ13390" s="15"/>
      <c r="FCK13390" s="15"/>
      <c r="FCL13390" s="15"/>
      <c r="FCM13390" s="15"/>
      <c r="FCN13390" s="15"/>
      <c r="FCO13390" s="15"/>
      <c r="FCP13390" s="15"/>
      <c r="FCQ13390" s="15"/>
      <c r="FCR13390" s="15"/>
      <c r="FCS13390" s="15"/>
      <c r="FCT13390" s="15"/>
      <c r="FCU13390" s="15"/>
      <c r="FCV13390" s="15"/>
      <c r="FCW13390" s="15"/>
      <c r="FCX13390" s="15"/>
      <c r="FCY13390" s="15"/>
      <c r="FCZ13390" s="15"/>
      <c r="FDA13390" s="15"/>
      <c r="FDB13390" s="15"/>
      <c r="FDC13390" s="15"/>
      <c r="FDD13390" s="15"/>
      <c r="FDE13390" s="15"/>
      <c r="FDF13390" s="15"/>
      <c r="FDG13390" s="15"/>
      <c r="FDH13390" s="15"/>
      <c r="FDI13390" s="15"/>
      <c r="FDJ13390" s="15"/>
      <c r="FDK13390" s="15"/>
      <c r="FDL13390" s="15"/>
      <c r="FDM13390" s="15"/>
      <c r="FDN13390" s="15"/>
      <c r="FDO13390" s="15"/>
      <c r="FDP13390" s="15"/>
      <c r="FDQ13390" s="15"/>
      <c r="FDR13390" s="15"/>
      <c r="FDS13390" s="15"/>
      <c r="FDT13390" s="15"/>
      <c r="FDU13390" s="15"/>
      <c r="FDV13390" s="15"/>
      <c r="FDW13390" s="15"/>
      <c r="FDX13390" s="15"/>
      <c r="FDY13390" s="15"/>
      <c r="FDZ13390" s="15"/>
      <c r="FEA13390" s="15"/>
      <c r="FEB13390" s="15"/>
      <c r="FEC13390" s="15"/>
      <c r="FED13390" s="15"/>
      <c r="FEE13390" s="15"/>
      <c r="FEF13390" s="15"/>
      <c r="FEG13390" s="15"/>
      <c r="FEH13390" s="15"/>
      <c r="FEI13390" s="15"/>
      <c r="FEJ13390" s="15"/>
      <c r="FEK13390" s="15"/>
      <c r="FEL13390" s="15"/>
      <c r="FEM13390" s="15"/>
      <c r="FEN13390" s="15"/>
      <c r="FEO13390" s="15"/>
      <c r="FEP13390" s="15"/>
      <c r="FEQ13390" s="15"/>
      <c r="FER13390" s="15"/>
      <c r="FES13390" s="15"/>
      <c r="FET13390" s="15"/>
      <c r="FEU13390" s="15"/>
      <c r="FEV13390" s="15"/>
      <c r="FEW13390" s="15"/>
      <c r="FEX13390" s="15"/>
      <c r="FEY13390" s="15"/>
      <c r="FEZ13390" s="15"/>
      <c r="FFA13390" s="15"/>
      <c r="FFB13390" s="15"/>
      <c r="FFC13390" s="15"/>
      <c r="FFD13390" s="15"/>
      <c r="FFE13390" s="15"/>
      <c r="FFF13390" s="15"/>
      <c r="FFG13390" s="15"/>
      <c r="FFH13390" s="15"/>
      <c r="FFI13390" s="15"/>
      <c r="FFJ13390" s="15"/>
      <c r="FFK13390" s="15"/>
      <c r="FFL13390" s="15"/>
      <c r="FFM13390" s="15"/>
      <c r="FFN13390" s="15"/>
      <c r="FFO13390" s="15"/>
      <c r="FFP13390" s="15"/>
      <c r="FFQ13390" s="15"/>
      <c r="FFR13390" s="15"/>
      <c r="FFS13390" s="15"/>
      <c r="FFT13390" s="15"/>
      <c r="FFU13390" s="15"/>
      <c r="FFV13390" s="15"/>
      <c r="FFW13390" s="15"/>
      <c r="FFX13390" s="15"/>
      <c r="FFY13390" s="15"/>
      <c r="FFZ13390" s="15"/>
      <c r="FGA13390" s="15"/>
      <c r="FGB13390" s="15"/>
      <c r="FGC13390" s="15"/>
      <c r="FGD13390" s="15"/>
      <c r="FGE13390" s="15"/>
      <c r="FGF13390" s="15"/>
      <c r="FGG13390" s="15"/>
      <c r="FGH13390" s="15"/>
      <c r="FGI13390" s="15"/>
      <c r="FGJ13390" s="15"/>
      <c r="FGK13390" s="15"/>
      <c r="FGL13390" s="15"/>
      <c r="FGM13390" s="15"/>
      <c r="FGN13390" s="15"/>
      <c r="FGO13390" s="15"/>
      <c r="FGP13390" s="15"/>
      <c r="FGQ13390" s="15"/>
      <c r="FGR13390" s="15"/>
      <c r="FGS13390" s="15"/>
      <c r="FGT13390" s="15"/>
      <c r="FGU13390" s="15"/>
      <c r="FGV13390" s="15"/>
      <c r="FGW13390" s="15"/>
      <c r="FGX13390" s="15"/>
      <c r="FGY13390" s="15"/>
      <c r="FGZ13390" s="15"/>
      <c r="FHA13390" s="15"/>
      <c r="FHB13390" s="15"/>
      <c r="FHC13390" s="15"/>
      <c r="FHD13390" s="15"/>
      <c r="FHE13390" s="15"/>
      <c r="FHF13390" s="15"/>
      <c r="FHG13390" s="15"/>
      <c r="FHH13390" s="15"/>
      <c r="FHI13390" s="15"/>
      <c r="FHJ13390" s="15"/>
      <c r="FHK13390" s="15"/>
      <c r="FHL13390" s="15"/>
      <c r="FHM13390" s="15"/>
      <c r="FHN13390" s="15"/>
      <c r="FHO13390" s="15"/>
      <c r="FHP13390" s="15"/>
      <c r="FHQ13390" s="15"/>
      <c r="FHR13390" s="15"/>
      <c r="FHS13390" s="15"/>
      <c r="FHT13390" s="15"/>
      <c r="FHU13390" s="15"/>
      <c r="FHV13390" s="15"/>
      <c r="FHW13390" s="15"/>
      <c r="FHX13390" s="15"/>
      <c r="FHY13390" s="15"/>
      <c r="FHZ13390" s="15"/>
      <c r="FIA13390" s="15"/>
      <c r="FIB13390" s="15"/>
      <c r="FIC13390" s="15"/>
      <c r="FID13390" s="15"/>
      <c r="FIE13390" s="15"/>
      <c r="FIF13390" s="15"/>
      <c r="FIG13390" s="15"/>
      <c r="FIH13390" s="15"/>
      <c r="FII13390" s="15"/>
      <c r="FIJ13390" s="15"/>
      <c r="FIK13390" s="15"/>
      <c r="FIL13390" s="15"/>
      <c r="FIM13390" s="15"/>
      <c r="FIN13390" s="15"/>
      <c r="FIO13390" s="15"/>
      <c r="FIP13390" s="15"/>
      <c r="FIQ13390" s="15"/>
      <c r="FIR13390" s="15"/>
      <c r="FIS13390" s="15"/>
      <c r="FIT13390" s="15"/>
      <c r="FIU13390" s="15"/>
      <c r="FIV13390" s="15"/>
      <c r="FIW13390" s="15"/>
      <c r="FIX13390" s="15"/>
      <c r="FIY13390" s="15"/>
      <c r="FIZ13390" s="15"/>
      <c r="FJA13390" s="15"/>
      <c r="FJB13390" s="15"/>
      <c r="FJC13390" s="15"/>
      <c r="FJD13390" s="15"/>
      <c r="FJE13390" s="15"/>
      <c r="FJF13390" s="15"/>
      <c r="FJG13390" s="15"/>
      <c r="FJH13390" s="15"/>
      <c r="FJI13390" s="15"/>
      <c r="FJJ13390" s="15"/>
      <c r="FJK13390" s="15"/>
      <c r="FJL13390" s="15"/>
      <c r="FJM13390" s="15"/>
      <c r="FJN13390" s="15"/>
      <c r="FJO13390" s="15"/>
      <c r="FJP13390" s="15"/>
      <c r="FJQ13390" s="15"/>
      <c r="FJR13390" s="15"/>
      <c r="FJS13390" s="15"/>
      <c r="FJT13390" s="15"/>
      <c r="FJU13390" s="15"/>
      <c r="FJV13390" s="15"/>
      <c r="FJW13390" s="15"/>
      <c r="FJX13390" s="15"/>
      <c r="FJY13390" s="15"/>
      <c r="FJZ13390" s="15"/>
      <c r="FKA13390" s="15"/>
      <c r="FKB13390" s="15"/>
      <c r="FKC13390" s="15"/>
      <c r="FKD13390" s="15"/>
      <c r="FKE13390" s="15"/>
      <c r="FKF13390" s="15"/>
      <c r="FKG13390" s="15"/>
      <c r="FKH13390" s="15"/>
      <c r="FKI13390" s="15"/>
      <c r="FKJ13390" s="15"/>
      <c r="FKK13390" s="15"/>
      <c r="FKL13390" s="15"/>
      <c r="FKM13390" s="15"/>
      <c r="FKN13390" s="15"/>
      <c r="FKO13390" s="15"/>
      <c r="FKP13390" s="15"/>
      <c r="FKQ13390" s="15"/>
      <c r="FKR13390" s="15"/>
      <c r="FKS13390" s="15"/>
      <c r="FKT13390" s="15"/>
      <c r="FKU13390" s="15"/>
      <c r="FKV13390" s="15"/>
      <c r="FKW13390" s="15"/>
      <c r="FKX13390" s="15"/>
      <c r="FKY13390" s="15"/>
      <c r="FKZ13390" s="15"/>
      <c r="FLA13390" s="15"/>
      <c r="FLB13390" s="15"/>
      <c r="FLC13390" s="15"/>
      <c r="FLD13390" s="15"/>
      <c r="FLE13390" s="15"/>
      <c r="FLF13390" s="15"/>
      <c r="FLG13390" s="15"/>
      <c r="FLH13390" s="15"/>
      <c r="FLI13390" s="15"/>
      <c r="FLJ13390" s="15"/>
      <c r="FLK13390" s="15"/>
      <c r="FLL13390" s="15"/>
      <c r="FLM13390" s="15"/>
      <c r="FLN13390" s="15"/>
      <c r="FLO13390" s="15"/>
      <c r="FLP13390" s="15"/>
      <c r="FLQ13390" s="15"/>
      <c r="FLR13390" s="15"/>
      <c r="FLS13390" s="15"/>
      <c r="FLT13390" s="15"/>
      <c r="FLU13390" s="15"/>
      <c r="FLV13390" s="15"/>
      <c r="FLW13390" s="15"/>
      <c r="FLX13390" s="15"/>
      <c r="FLY13390" s="15"/>
      <c r="FLZ13390" s="15"/>
      <c r="FMA13390" s="15"/>
      <c r="FMB13390" s="15"/>
      <c r="FMC13390" s="15"/>
      <c r="FMD13390" s="15"/>
      <c r="FME13390" s="15"/>
      <c r="FMF13390" s="15"/>
      <c r="FMG13390" s="15"/>
      <c r="FMH13390" s="15"/>
      <c r="FMI13390" s="15"/>
      <c r="FMJ13390" s="15"/>
      <c r="FMK13390" s="15"/>
      <c r="FML13390" s="15"/>
      <c r="FMM13390" s="15"/>
      <c r="FMN13390" s="15"/>
      <c r="FMO13390" s="15"/>
      <c r="FMP13390" s="15"/>
      <c r="FMQ13390" s="15"/>
      <c r="FMR13390" s="15"/>
      <c r="FMS13390" s="15"/>
      <c r="FMT13390" s="15"/>
      <c r="FMU13390" s="15"/>
      <c r="FMV13390" s="15"/>
      <c r="FMW13390" s="15"/>
      <c r="FMX13390" s="15"/>
      <c r="FMY13390" s="15"/>
      <c r="FMZ13390" s="15"/>
      <c r="FNA13390" s="15"/>
      <c r="FNB13390" s="15"/>
      <c r="FNC13390" s="15"/>
      <c r="FND13390" s="15"/>
      <c r="FNE13390" s="15"/>
      <c r="FNF13390" s="15"/>
      <c r="FNG13390" s="15"/>
      <c r="FNH13390" s="15"/>
      <c r="FNI13390" s="15"/>
      <c r="FNJ13390" s="15"/>
      <c r="FNK13390" s="15"/>
      <c r="FNL13390" s="15"/>
      <c r="FNM13390" s="15"/>
      <c r="FNN13390" s="15"/>
      <c r="FNO13390" s="15"/>
      <c r="FNP13390" s="15"/>
      <c r="FNQ13390" s="15"/>
      <c r="FNR13390" s="15"/>
      <c r="FNS13390" s="15"/>
      <c r="FNT13390" s="15"/>
      <c r="FNU13390" s="15"/>
      <c r="FNV13390" s="15"/>
      <c r="FNW13390" s="15"/>
      <c r="FNX13390" s="15"/>
      <c r="FNY13390" s="15"/>
      <c r="FNZ13390" s="15"/>
      <c r="FOA13390" s="15"/>
      <c r="FOB13390" s="15"/>
      <c r="FOC13390" s="15"/>
      <c r="FOD13390" s="15"/>
      <c r="FOE13390" s="15"/>
      <c r="FOF13390" s="15"/>
      <c r="FOG13390" s="15"/>
      <c r="FOH13390" s="15"/>
      <c r="FOI13390" s="15"/>
      <c r="FOJ13390" s="15"/>
      <c r="FOK13390" s="15"/>
      <c r="FOL13390" s="15"/>
      <c r="FOM13390" s="15"/>
      <c r="FON13390" s="15"/>
      <c r="FOO13390" s="15"/>
      <c r="FOP13390" s="15"/>
      <c r="FOQ13390" s="15"/>
      <c r="FOR13390" s="15"/>
      <c r="FOS13390" s="15"/>
      <c r="FOT13390" s="15"/>
      <c r="FOU13390" s="15"/>
      <c r="FOV13390" s="15"/>
      <c r="FOW13390" s="15"/>
      <c r="FOX13390" s="15"/>
      <c r="FOY13390" s="15"/>
      <c r="FOZ13390" s="15"/>
      <c r="FPA13390" s="15"/>
      <c r="FPB13390" s="15"/>
      <c r="FPC13390" s="15"/>
      <c r="FPD13390" s="15"/>
      <c r="FPE13390" s="15"/>
      <c r="FPF13390" s="15"/>
      <c r="FPG13390" s="15"/>
      <c r="FPH13390" s="15"/>
      <c r="FPI13390" s="15"/>
      <c r="FPJ13390" s="15"/>
      <c r="FPK13390" s="15"/>
      <c r="FPL13390" s="15"/>
      <c r="FPM13390" s="15"/>
      <c r="FPN13390" s="15"/>
      <c r="FPO13390" s="15"/>
      <c r="FPP13390" s="15"/>
      <c r="FPQ13390" s="15"/>
      <c r="FPR13390" s="15"/>
      <c r="FPS13390" s="15"/>
      <c r="FPT13390" s="15"/>
      <c r="FPU13390" s="15"/>
      <c r="FPV13390" s="15"/>
      <c r="FPW13390" s="15"/>
      <c r="FPX13390" s="15"/>
      <c r="FPY13390" s="15"/>
      <c r="FPZ13390" s="15"/>
      <c r="FQA13390" s="15"/>
      <c r="FQB13390" s="15"/>
      <c r="FQC13390" s="15"/>
      <c r="FQD13390" s="15"/>
      <c r="FQE13390" s="15"/>
      <c r="FQF13390" s="15"/>
      <c r="FQG13390" s="15"/>
      <c r="FQH13390" s="15"/>
      <c r="FQI13390" s="15"/>
      <c r="FQJ13390" s="15"/>
      <c r="FQK13390" s="15"/>
      <c r="FQL13390" s="15"/>
      <c r="FQM13390" s="15"/>
      <c r="FQN13390" s="15"/>
      <c r="FQO13390" s="15"/>
      <c r="FQP13390" s="15"/>
      <c r="FQQ13390" s="15"/>
      <c r="FQR13390" s="15"/>
      <c r="FQS13390" s="15"/>
      <c r="FQT13390" s="15"/>
      <c r="FQU13390" s="15"/>
      <c r="FQV13390" s="15"/>
      <c r="FQW13390" s="15"/>
      <c r="FQX13390" s="15"/>
      <c r="FQY13390" s="15"/>
      <c r="FQZ13390" s="15"/>
      <c r="FRA13390" s="15"/>
      <c r="FRB13390" s="15"/>
      <c r="FRC13390" s="15"/>
      <c r="FRD13390" s="15"/>
      <c r="FRE13390" s="15"/>
      <c r="FRF13390" s="15"/>
      <c r="FRG13390" s="15"/>
      <c r="FRH13390" s="15"/>
      <c r="FRI13390" s="15"/>
      <c r="FRJ13390" s="15"/>
      <c r="FRK13390" s="15"/>
      <c r="FRL13390" s="15"/>
      <c r="FRM13390" s="15"/>
      <c r="FRN13390" s="15"/>
      <c r="FRO13390" s="15"/>
      <c r="FRP13390" s="15"/>
      <c r="FRQ13390" s="15"/>
      <c r="FRR13390" s="15"/>
      <c r="FRS13390" s="15"/>
      <c r="FRT13390" s="15"/>
      <c r="FRU13390" s="15"/>
      <c r="FRV13390" s="15"/>
      <c r="FRW13390" s="15"/>
      <c r="FRX13390" s="15"/>
      <c r="FRY13390" s="15"/>
      <c r="FRZ13390" s="15"/>
      <c r="FSA13390" s="15"/>
      <c r="FSB13390" s="15"/>
      <c r="FSC13390" s="15"/>
      <c r="FSD13390" s="15"/>
      <c r="FSE13390" s="15"/>
      <c r="FSF13390" s="15"/>
      <c r="FSG13390" s="15"/>
      <c r="FSH13390" s="15"/>
      <c r="FSI13390" s="15"/>
      <c r="FSJ13390" s="15"/>
      <c r="FSK13390" s="15"/>
      <c r="FSL13390" s="15"/>
      <c r="FSM13390" s="15"/>
      <c r="FSN13390" s="15"/>
      <c r="FSO13390" s="15"/>
      <c r="FSP13390" s="15"/>
      <c r="FSQ13390" s="15"/>
      <c r="FSR13390" s="15"/>
      <c r="FSS13390" s="15"/>
      <c r="FST13390" s="15"/>
      <c r="FSU13390" s="15"/>
      <c r="FSV13390" s="15"/>
      <c r="FSW13390" s="15"/>
      <c r="FSX13390" s="15"/>
      <c r="FSY13390" s="15"/>
      <c r="FSZ13390" s="15"/>
      <c r="FTA13390" s="15"/>
      <c r="FTB13390" s="15"/>
      <c r="FTC13390" s="15"/>
      <c r="FTD13390" s="15"/>
      <c r="FTE13390" s="15"/>
      <c r="FTF13390" s="15"/>
      <c r="FTG13390" s="15"/>
      <c r="FTH13390" s="15"/>
      <c r="FTI13390" s="15"/>
      <c r="FTJ13390" s="15"/>
      <c r="FTK13390" s="15"/>
      <c r="FTL13390" s="15"/>
      <c r="FTM13390" s="15"/>
      <c r="FTN13390" s="15"/>
      <c r="FTO13390" s="15"/>
      <c r="FTP13390" s="15"/>
      <c r="FTQ13390" s="15"/>
      <c r="FTR13390" s="15"/>
      <c r="FTS13390" s="15"/>
      <c r="FTT13390" s="15"/>
      <c r="FTU13390" s="15"/>
      <c r="FTV13390" s="15"/>
      <c r="FTW13390" s="15"/>
      <c r="FTX13390" s="15"/>
      <c r="FTY13390" s="15"/>
      <c r="FTZ13390" s="15"/>
      <c r="FUA13390" s="15"/>
      <c r="FUB13390" s="15"/>
      <c r="FUC13390" s="15"/>
      <c r="FUD13390" s="15"/>
      <c r="FUE13390" s="15"/>
      <c r="FUF13390" s="15"/>
      <c r="FUG13390" s="15"/>
      <c r="FUH13390" s="15"/>
      <c r="FUI13390" s="15"/>
      <c r="FUJ13390" s="15"/>
      <c r="FUK13390" s="15"/>
      <c r="FUL13390" s="15"/>
      <c r="FUM13390" s="15"/>
      <c r="FUN13390" s="15"/>
      <c r="FUO13390" s="15"/>
      <c r="FUP13390" s="15"/>
      <c r="FUQ13390" s="15"/>
      <c r="FUR13390" s="15"/>
      <c r="FUS13390" s="15"/>
      <c r="FUT13390" s="15"/>
      <c r="FUU13390" s="15"/>
      <c r="FUV13390" s="15"/>
      <c r="FUW13390" s="15"/>
      <c r="FUX13390" s="15"/>
      <c r="FUY13390" s="15"/>
      <c r="FUZ13390" s="15"/>
      <c r="FVA13390" s="15"/>
      <c r="FVB13390" s="15"/>
      <c r="FVC13390" s="15"/>
      <c r="FVD13390" s="15"/>
      <c r="FVE13390" s="15"/>
      <c r="FVF13390" s="15"/>
      <c r="FVG13390" s="15"/>
      <c r="FVH13390" s="15"/>
      <c r="FVI13390" s="15"/>
      <c r="FVJ13390" s="15"/>
      <c r="FVK13390" s="15"/>
      <c r="FVL13390" s="15"/>
      <c r="FVM13390" s="15"/>
      <c r="FVN13390" s="15"/>
      <c r="FVO13390" s="15"/>
      <c r="FVP13390" s="15"/>
      <c r="FVQ13390" s="15"/>
      <c r="FVR13390" s="15"/>
      <c r="FVS13390" s="15"/>
      <c r="FVT13390" s="15"/>
      <c r="FVU13390" s="15"/>
      <c r="FVV13390" s="15"/>
      <c r="FVW13390" s="15"/>
      <c r="FVX13390" s="15"/>
      <c r="FVY13390" s="15"/>
      <c r="FVZ13390" s="15"/>
      <c r="FWA13390" s="15"/>
      <c r="FWB13390" s="15"/>
      <c r="FWC13390" s="15"/>
      <c r="FWD13390" s="15"/>
      <c r="FWE13390" s="15"/>
      <c r="FWF13390" s="15"/>
      <c r="FWG13390" s="15"/>
      <c r="FWH13390" s="15"/>
      <c r="FWI13390" s="15"/>
      <c r="FWJ13390" s="15"/>
      <c r="FWK13390" s="15"/>
      <c r="FWL13390" s="15"/>
      <c r="FWM13390" s="15"/>
      <c r="FWN13390" s="15"/>
      <c r="FWO13390" s="15"/>
      <c r="FWP13390" s="15"/>
      <c r="FWQ13390" s="15"/>
      <c r="FWR13390" s="15"/>
      <c r="FWS13390" s="15"/>
      <c r="FWT13390" s="15"/>
      <c r="FWU13390" s="15"/>
      <c r="FWV13390" s="15"/>
      <c r="FWW13390" s="15"/>
      <c r="FWX13390" s="15"/>
      <c r="FWY13390" s="15"/>
      <c r="FWZ13390" s="15"/>
      <c r="FXA13390" s="15"/>
      <c r="FXB13390" s="15"/>
      <c r="FXC13390" s="15"/>
      <c r="FXD13390" s="15"/>
      <c r="FXE13390" s="15"/>
      <c r="FXF13390" s="15"/>
      <c r="FXG13390" s="15"/>
      <c r="FXH13390" s="15"/>
      <c r="FXI13390" s="15"/>
      <c r="FXJ13390" s="15"/>
      <c r="FXK13390" s="15"/>
      <c r="FXL13390" s="15"/>
      <c r="FXM13390" s="15"/>
      <c r="FXN13390" s="15"/>
      <c r="FXO13390" s="15"/>
      <c r="FXP13390" s="15"/>
      <c r="FXQ13390" s="15"/>
      <c r="FXR13390" s="15"/>
      <c r="FXS13390" s="15"/>
      <c r="FXT13390" s="15"/>
      <c r="FXU13390" s="15"/>
      <c r="FXV13390" s="15"/>
      <c r="FXW13390" s="15"/>
      <c r="FXX13390" s="15"/>
      <c r="FXY13390" s="15"/>
      <c r="FXZ13390" s="15"/>
      <c r="FYA13390" s="15"/>
      <c r="FYB13390" s="15"/>
      <c r="FYC13390" s="15"/>
      <c r="FYD13390" s="15"/>
      <c r="FYE13390" s="15"/>
      <c r="FYF13390" s="15"/>
      <c r="FYG13390" s="15"/>
      <c r="FYH13390" s="15"/>
      <c r="FYI13390" s="15"/>
      <c r="FYJ13390" s="15"/>
      <c r="FYK13390" s="15"/>
      <c r="FYL13390" s="15"/>
      <c r="FYM13390" s="15"/>
      <c r="FYN13390" s="15"/>
      <c r="FYO13390" s="15"/>
      <c r="FYP13390" s="15"/>
      <c r="FYQ13390" s="15"/>
      <c r="FYR13390" s="15"/>
      <c r="FYS13390" s="15"/>
      <c r="FYT13390" s="15"/>
      <c r="FYU13390" s="15"/>
      <c r="FYV13390" s="15"/>
      <c r="FYW13390" s="15"/>
      <c r="FYX13390" s="15"/>
      <c r="FYY13390" s="15"/>
      <c r="FYZ13390" s="15"/>
      <c r="FZA13390" s="15"/>
      <c r="FZB13390" s="15"/>
      <c r="FZC13390" s="15"/>
      <c r="FZD13390" s="15"/>
      <c r="FZE13390" s="15"/>
      <c r="FZF13390" s="15"/>
      <c r="FZG13390" s="15"/>
      <c r="FZH13390" s="15"/>
      <c r="FZI13390" s="15"/>
      <c r="FZJ13390" s="15"/>
      <c r="FZK13390" s="15"/>
      <c r="FZL13390" s="15"/>
      <c r="FZM13390" s="15"/>
      <c r="FZN13390" s="15"/>
      <c r="FZO13390" s="15"/>
      <c r="FZP13390" s="15"/>
      <c r="FZQ13390" s="15"/>
      <c r="FZR13390" s="15"/>
      <c r="FZS13390" s="15"/>
      <c r="FZT13390" s="15"/>
      <c r="FZU13390" s="15"/>
      <c r="FZV13390" s="15"/>
      <c r="FZW13390" s="15"/>
      <c r="FZX13390" s="15"/>
      <c r="FZY13390" s="15"/>
      <c r="FZZ13390" s="15"/>
      <c r="GAA13390" s="15"/>
      <c r="GAB13390" s="15"/>
      <c r="GAC13390" s="15"/>
      <c r="GAD13390" s="15"/>
      <c r="GAE13390" s="15"/>
      <c r="GAF13390" s="15"/>
      <c r="GAG13390" s="15"/>
      <c r="GAH13390" s="15"/>
      <c r="GAI13390" s="15"/>
      <c r="GAJ13390" s="15"/>
      <c r="GAK13390" s="15"/>
      <c r="GAL13390" s="15"/>
      <c r="GAM13390" s="15"/>
      <c r="GAN13390" s="15"/>
      <c r="GAO13390" s="15"/>
      <c r="GAP13390" s="15"/>
      <c r="GAQ13390" s="15"/>
      <c r="GAR13390" s="15"/>
      <c r="GAS13390" s="15"/>
      <c r="GAT13390" s="15"/>
      <c r="GAU13390" s="15"/>
      <c r="GAV13390" s="15"/>
      <c r="GAW13390" s="15"/>
      <c r="GAX13390" s="15"/>
      <c r="GAY13390" s="15"/>
      <c r="GAZ13390" s="15"/>
      <c r="GBA13390" s="15"/>
      <c r="GBB13390" s="15"/>
      <c r="GBC13390" s="15"/>
      <c r="GBD13390" s="15"/>
      <c r="GBE13390" s="15"/>
      <c r="GBF13390" s="15"/>
      <c r="GBG13390" s="15"/>
      <c r="GBH13390" s="15"/>
      <c r="GBI13390" s="15"/>
      <c r="GBJ13390" s="15"/>
      <c r="GBK13390" s="15"/>
      <c r="GBL13390" s="15"/>
      <c r="GBM13390" s="15"/>
      <c r="GBN13390" s="15"/>
      <c r="GBO13390" s="15"/>
      <c r="GBP13390" s="15"/>
      <c r="GBQ13390" s="15"/>
      <c r="GBR13390" s="15"/>
      <c r="GBS13390" s="15"/>
      <c r="GBT13390" s="15"/>
      <c r="GBU13390" s="15"/>
      <c r="GBV13390" s="15"/>
      <c r="GBW13390" s="15"/>
      <c r="GBX13390" s="15"/>
      <c r="GBY13390" s="15"/>
      <c r="GBZ13390" s="15"/>
      <c r="GCA13390" s="15"/>
      <c r="GCB13390" s="15"/>
      <c r="GCC13390" s="15"/>
      <c r="GCD13390" s="15"/>
      <c r="GCE13390" s="15"/>
      <c r="GCF13390" s="15"/>
      <c r="GCG13390" s="15"/>
      <c r="GCH13390" s="15"/>
      <c r="GCI13390" s="15"/>
      <c r="GCJ13390" s="15"/>
      <c r="GCK13390" s="15"/>
      <c r="GCL13390" s="15"/>
      <c r="GCM13390" s="15"/>
      <c r="GCN13390" s="15"/>
      <c r="GCO13390" s="15"/>
      <c r="GCP13390" s="15"/>
      <c r="GCQ13390" s="15"/>
      <c r="GCR13390" s="15"/>
      <c r="GCS13390" s="15"/>
      <c r="GCT13390" s="15"/>
      <c r="GCU13390" s="15"/>
      <c r="GCV13390" s="15"/>
      <c r="GCW13390" s="15"/>
      <c r="GCX13390" s="15"/>
      <c r="GCY13390" s="15"/>
      <c r="GCZ13390" s="15"/>
      <c r="GDA13390" s="15"/>
      <c r="GDB13390" s="15"/>
      <c r="GDC13390" s="15"/>
      <c r="GDD13390" s="15"/>
      <c r="GDE13390" s="15"/>
      <c r="GDF13390" s="15"/>
      <c r="GDG13390" s="15"/>
      <c r="GDH13390" s="15"/>
      <c r="GDI13390" s="15"/>
      <c r="GDJ13390" s="15"/>
      <c r="GDK13390" s="15"/>
      <c r="GDL13390" s="15"/>
      <c r="GDM13390" s="15"/>
      <c r="GDN13390" s="15"/>
      <c r="GDO13390" s="15"/>
      <c r="GDP13390" s="15"/>
      <c r="GDQ13390" s="15"/>
      <c r="GDR13390" s="15"/>
      <c r="GDS13390" s="15"/>
      <c r="GDT13390" s="15"/>
      <c r="GDU13390" s="15"/>
      <c r="GDV13390" s="15"/>
      <c r="GDW13390" s="15"/>
      <c r="GDX13390" s="15"/>
      <c r="GDY13390" s="15"/>
      <c r="GDZ13390" s="15"/>
      <c r="GEA13390" s="15"/>
      <c r="GEB13390" s="15"/>
      <c r="GEC13390" s="15"/>
      <c r="GED13390" s="15"/>
      <c r="GEE13390" s="15"/>
      <c r="GEF13390" s="15"/>
      <c r="GEG13390" s="15"/>
      <c r="GEH13390" s="15"/>
      <c r="GEI13390" s="15"/>
      <c r="GEJ13390" s="15"/>
      <c r="GEK13390" s="15"/>
      <c r="GEL13390" s="15"/>
      <c r="GEM13390" s="15"/>
      <c r="GEN13390" s="15"/>
      <c r="GEO13390" s="15"/>
      <c r="GEP13390" s="15"/>
      <c r="GEQ13390" s="15"/>
      <c r="GER13390" s="15"/>
      <c r="GES13390" s="15"/>
      <c r="GET13390" s="15"/>
      <c r="GEU13390" s="15"/>
      <c r="GEV13390" s="15"/>
      <c r="GEW13390" s="15"/>
      <c r="GEX13390" s="15"/>
      <c r="GEY13390" s="15"/>
      <c r="GEZ13390" s="15"/>
      <c r="GFA13390" s="15"/>
      <c r="GFB13390" s="15"/>
      <c r="GFC13390" s="15"/>
      <c r="GFD13390" s="15"/>
      <c r="GFE13390" s="15"/>
      <c r="GFF13390" s="15"/>
      <c r="GFG13390" s="15"/>
      <c r="GFH13390" s="15"/>
      <c r="GFI13390" s="15"/>
      <c r="GFJ13390" s="15"/>
      <c r="GFK13390" s="15"/>
      <c r="GFL13390" s="15"/>
      <c r="GFM13390" s="15"/>
      <c r="GFN13390" s="15"/>
      <c r="GFO13390" s="15"/>
      <c r="GFP13390" s="15"/>
      <c r="GFQ13390" s="15"/>
      <c r="GFR13390" s="15"/>
      <c r="GFS13390" s="15"/>
      <c r="GFT13390" s="15"/>
      <c r="GFU13390" s="15"/>
      <c r="GFV13390" s="15"/>
      <c r="GFW13390" s="15"/>
      <c r="GFX13390" s="15"/>
      <c r="GFY13390" s="15"/>
      <c r="GFZ13390" s="15"/>
      <c r="GGA13390" s="15"/>
      <c r="GGB13390" s="15"/>
      <c r="GGC13390" s="15"/>
      <c r="GGD13390" s="15"/>
      <c r="GGE13390" s="15"/>
      <c r="GGF13390" s="15"/>
      <c r="GGG13390" s="15"/>
      <c r="GGH13390" s="15"/>
      <c r="GGI13390" s="15"/>
      <c r="GGJ13390" s="15"/>
      <c r="GGK13390" s="15"/>
      <c r="GGL13390" s="15"/>
      <c r="GGM13390" s="15"/>
      <c r="GGN13390" s="15"/>
      <c r="GGO13390" s="15"/>
      <c r="GGP13390" s="15"/>
      <c r="GGQ13390" s="15"/>
      <c r="GGR13390" s="15"/>
      <c r="GGS13390" s="15"/>
      <c r="GGT13390" s="15"/>
      <c r="GGU13390" s="15"/>
      <c r="GGV13390" s="15"/>
      <c r="GGW13390" s="15"/>
      <c r="GGX13390" s="15"/>
      <c r="GGY13390" s="15"/>
      <c r="GGZ13390" s="15"/>
      <c r="GHA13390" s="15"/>
      <c r="GHB13390" s="15"/>
      <c r="GHC13390" s="15"/>
      <c r="GHD13390" s="15"/>
      <c r="GHE13390" s="15"/>
      <c r="GHF13390" s="15"/>
      <c r="GHG13390" s="15"/>
      <c r="GHH13390" s="15"/>
      <c r="GHI13390" s="15"/>
      <c r="GHJ13390" s="15"/>
      <c r="GHK13390" s="15"/>
      <c r="GHL13390" s="15"/>
      <c r="GHM13390" s="15"/>
      <c r="GHN13390" s="15"/>
      <c r="GHO13390" s="15"/>
      <c r="GHP13390" s="15"/>
      <c r="GHQ13390" s="15"/>
      <c r="GHR13390" s="15"/>
      <c r="GHS13390" s="15"/>
      <c r="GHT13390" s="15"/>
      <c r="GHU13390" s="15"/>
      <c r="GHV13390" s="15"/>
      <c r="GHW13390" s="15"/>
      <c r="GHX13390" s="15"/>
      <c r="GHY13390" s="15"/>
      <c r="GHZ13390" s="15"/>
      <c r="GIA13390" s="15"/>
      <c r="GIB13390" s="15"/>
      <c r="GIC13390" s="15"/>
      <c r="GID13390" s="15"/>
      <c r="GIE13390" s="15"/>
      <c r="GIF13390" s="15"/>
      <c r="GIG13390" s="15"/>
      <c r="GIH13390" s="15"/>
      <c r="GII13390" s="15"/>
      <c r="GIJ13390" s="15"/>
      <c r="GIK13390" s="15"/>
      <c r="GIL13390" s="15"/>
      <c r="GIM13390" s="15"/>
      <c r="GIN13390" s="15"/>
      <c r="GIO13390" s="15"/>
      <c r="GIP13390" s="15"/>
      <c r="GIQ13390" s="15"/>
      <c r="GIR13390" s="15"/>
      <c r="GIS13390" s="15"/>
      <c r="GIT13390" s="15"/>
      <c r="GIU13390" s="15"/>
      <c r="GIV13390" s="15"/>
      <c r="GIW13390" s="15"/>
      <c r="GIX13390" s="15"/>
      <c r="GIY13390" s="15"/>
      <c r="GIZ13390" s="15"/>
      <c r="GJA13390" s="15"/>
      <c r="GJB13390" s="15"/>
      <c r="GJC13390" s="15"/>
      <c r="GJD13390" s="15"/>
      <c r="GJE13390" s="15"/>
      <c r="GJF13390" s="15"/>
      <c r="GJG13390" s="15"/>
      <c r="GJH13390" s="15"/>
      <c r="GJI13390" s="15"/>
      <c r="GJJ13390" s="15"/>
      <c r="GJK13390" s="15"/>
      <c r="GJL13390" s="15"/>
      <c r="GJM13390" s="15"/>
      <c r="GJN13390" s="15"/>
      <c r="GJO13390" s="15"/>
      <c r="GJP13390" s="15"/>
      <c r="GJQ13390" s="15"/>
      <c r="GJR13390" s="15"/>
      <c r="GJS13390" s="15"/>
      <c r="GJT13390" s="15"/>
      <c r="GJU13390" s="15"/>
      <c r="GJV13390" s="15"/>
      <c r="GJW13390" s="15"/>
      <c r="GJX13390" s="15"/>
      <c r="GJY13390" s="15"/>
      <c r="GJZ13390" s="15"/>
      <c r="GKA13390" s="15"/>
      <c r="GKB13390" s="15"/>
      <c r="GKC13390" s="15"/>
      <c r="GKD13390" s="15"/>
      <c r="GKE13390" s="15"/>
      <c r="GKF13390" s="15"/>
      <c r="GKG13390" s="15"/>
      <c r="GKH13390" s="15"/>
      <c r="GKI13390" s="15"/>
      <c r="GKJ13390" s="15"/>
      <c r="GKK13390" s="15"/>
      <c r="GKL13390" s="15"/>
      <c r="GKM13390" s="15"/>
      <c r="GKN13390" s="15"/>
      <c r="GKO13390" s="15"/>
      <c r="GKP13390" s="15"/>
      <c r="GKQ13390" s="15"/>
      <c r="GKR13390" s="15"/>
      <c r="GKS13390" s="15"/>
      <c r="GKT13390" s="15"/>
      <c r="GKU13390" s="15"/>
      <c r="GKV13390" s="15"/>
      <c r="GKW13390" s="15"/>
      <c r="GKX13390" s="15"/>
      <c r="GKY13390" s="15"/>
      <c r="GKZ13390" s="15"/>
      <c r="GLA13390" s="15"/>
      <c r="GLB13390" s="15"/>
      <c r="GLC13390" s="15"/>
      <c r="GLD13390" s="15"/>
      <c r="GLE13390" s="15"/>
      <c r="GLF13390" s="15"/>
      <c r="GLG13390" s="15"/>
      <c r="GLH13390" s="15"/>
      <c r="GLI13390" s="15"/>
      <c r="GLJ13390" s="15"/>
      <c r="GLK13390" s="15"/>
      <c r="GLL13390" s="15"/>
      <c r="GLM13390" s="15"/>
      <c r="GLN13390" s="15"/>
      <c r="GLO13390" s="15"/>
      <c r="GLP13390" s="15"/>
      <c r="GLQ13390" s="15"/>
      <c r="GLR13390" s="15"/>
      <c r="GLS13390" s="15"/>
      <c r="GLT13390" s="15"/>
      <c r="GLU13390" s="15"/>
      <c r="GLV13390" s="15"/>
      <c r="GLW13390" s="15"/>
      <c r="GLX13390" s="15"/>
      <c r="GLY13390" s="15"/>
      <c r="GLZ13390" s="15"/>
      <c r="GMA13390" s="15"/>
      <c r="GMB13390" s="15"/>
      <c r="GMC13390" s="15"/>
      <c r="GMD13390" s="15"/>
      <c r="GME13390" s="15"/>
      <c r="GMF13390" s="15"/>
      <c r="GMG13390" s="15"/>
      <c r="GMH13390" s="15"/>
      <c r="GMI13390" s="15"/>
      <c r="GMJ13390" s="15"/>
      <c r="GMK13390" s="15"/>
      <c r="GML13390" s="15"/>
      <c r="GMM13390" s="15"/>
      <c r="GMN13390" s="15"/>
      <c r="GMO13390" s="15"/>
      <c r="GMP13390" s="15"/>
      <c r="GMQ13390" s="15"/>
      <c r="GMR13390" s="15"/>
      <c r="GMS13390" s="15"/>
      <c r="GMT13390" s="15"/>
      <c r="GMU13390" s="15"/>
      <c r="GMV13390" s="15"/>
      <c r="GMW13390" s="15"/>
      <c r="GMX13390" s="15"/>
      <c r="GMY13390" s="15"/>
      <c r="GMZ13390" s="15"/>
      <c r="GNA13390" s="15"/>
      <c r="GNB13390" s="15"/>
      <c r="GNC13390" s="15"/>
      <c r="GND13390" s="15"/>
      <c r="GNE13390" s="15"/>
      <c r="GNF13390" s="15"/>
      <c r="GNG13390" s="15"/>
      <c r="GNH13390" s="15"/>
      <c r="GNI13390" s="15"/>
      <c r="GNJ13390" s="15"/>
      <c r="GNK13390" s="15"/>
      <c r="GNL13390" s="15"/>
      <c r="GNM13390" s="15"/>
      <c r="GNN13390" s="15"/>
      <c r="GNO13390" s="15"/>
      <c r="GNP13390" s="15"/>
      <c r="GNQ13390" s="15"/>
      <c r="GNR13390" s="15"/>
      <c r="GNS13390" s="15"/>
      <c r="GNT13390" s="15"/>
      <c r="GNU13390" s="15"/>
      <c r="GNV13390" s="15"/>
      <c r="GNW13390" s="15"/>
      <c r="GNX13390" s="15"/>
      <c r="GNY13390" s="15"/>
      <c r="GNZ13390" s="15"/>
      <c r="GOA13390" s="15"/>
      <c r="GOB13390" s="15"/>
      <c r="GOC13390" s="15"/>
      <c r="GOD13390" s="15"/>
      <c r="GOE13390" s="15"/>
      <c r="GOF13390" s="15"/>
      <c r="GOG13390" s="15"/>
      <c r="GOH13390" s="15"/>
      <c r="GOI13390" s="15"/>
      <c r="GOJ13390" s="15"/>
      <c r="GOK13390" s="15"/>
      <c r="GOL13390" s="15"/>
      <c r="GOM13390" s="15"/>
      <c r="GON13390" s="15"/>
      <c r="GOO13390" s="15"/>
      <c r="GOP13390" s="15"/>
      <c r="GOQ13390" s="15"/>
      <c r="GOR13390" s="15"/>
      <c r="GOS13390" s="15"/>
      <c r="GOT13390" s="15"/>
      <c r="GOU13390" s="15"/>
      <c r="GOV13390" s="15"/>
      <c r="GOW13390" s="15"/>
      <c r="GOX13390" s="15"/>
      <c r="GOY13390" s="15"/>
      <c r="GOZ13390" s="15"/>
      <c r="GPA13390" s="15"/>
      <c r="GPB13390" s="15"/>
      <c r="GPC13390" s="15"/>
      <c r="GPD13390" s="15"/>
      <c r="GPE13390" s="15"/>
      <c r="GPF13390" s="15"/>
      <c r="GPG13390" s="15"/>
      <c r="GPH13390" s="15"/>
      <c r="GPI13390" s="15"/>
      <c r="GPJ13390" s="15"/>
      <c r="GPK13390" s="15"/>
      <c r="GPL13390" s="15"/>
      <c r="GPM13390" s="15"/>
      <c r="GPN13390" s="15"/>
      <c r="GPO13390" s="15"/>
      <c r="GPP13390" s="15"/>
      <c r="GPQ13390" s="15"/>
      <c r="GPR13390" s="15"/>
      <c r="GPS13390" s="15"/>
      <c r="GPT13390" s="15"/>
      <c r="GPU13390" s="15"/>
      <c r="GPV13390" s="15"/>
      <c r="GPW13390" s="15"/>
      <c r="GPX13390" s="15"/>
      <c r="GPY13390" s="15"/>
      <c r="GPZ13390" s="15"/>
      <c r="GQA13390" s="15"/>
      <c r="GQB13390" s="15"/>
      <c r="GQC13390" s="15"/>
      <c r="GQD13390" s="15"/>
      <c r="GQE13390" s="15"/>
      <c r="GQF13390" s="15"/>
      <c r="GQG13390" s="15"/>
      <c r="GQH13390" s="15"/>
      <c r="GQI13390" s="15"/>
      <c r="GQJ13390" s="15"/>
      <c r="GQK13390" s="15"/>
      <c r="GQL13390" s="15"/>
      <c r="GQM13390" s="15"/>
      <c r="GQN13390" s="15"/>
      <c r="GQO13390" s="15"/>
      <c r="GQP13390" s="15"/>
      <c r="GQQ13390" s="15"/>
      <c r="GQR13390" s="15"/>
      <c r="GQS13390" s="15"/>
      <c r="GQT13390" s="15"/>
      <c r="GQU13390" s="15"/>
      <c r="GQV13390" s="15"/>
      <c r="GQW13390" s="15"/>
      <c r="GQX13390" s="15"/>
      <c r="GQY13390" s="15"/>
      <c r="GQZ13390" s="15"/>
      <c r="GRA13390" s="15"/>
      <c r="GRB13390" s="15"/>
      <c r="GRC13390" s="15"/>
      <c r="GRD13390" s="15"/>
      <c r="GRE13390" s="15"/>
      <c r="GRF13390" s="15"/>
      <c r="GRG13390" s="15"/>
      <c r="GRH13390" s="15"/>
      <c r="GRI13390" s="15"/>
      <c r="GRJ13390" s="15"/>
      <c r="GRK13390" s="15"/>
      <c r="GRL13390" s="15"/>
      <c r="GRM13390" s="15"/>
      <c r="GRN13390" s="15"/>
      <c r="GRO13390" s="15"/>
      <c r="GRP13390" s="15"/>
      <c r="GRQ13390" s="15"/>
      <c r="GRR13390" s="15"/>
      <c r="GRS13390" s="15"/>
      <c r="GRT13390" s="15"/>
      <c r="GRU13390" s="15"/>
      <c r="GRV13390" s="15"/>
      <c r="GRW13390" s="15"/>
      <c r="GRX13390" s="15"/>
      <c r="GRY13390" s="15"/>
      <c r="GRZ13390" s="15"/>
      <c r="GSA13390" s="15"/>
      <c r="GSB13390" s="15"/>
      <c r="GSC13390" s="15"/>
      <c r="GSD13390" s="15"/>
      <c r="GSE13390" s="15"/>
      <c r="GSF13390" s="15"/>
      <c r="GSG13390" s="15"/>
      <c r="GSH13390" s="15"/>
      <c r="GSI13390" s="15"/>
      <c r="GSJ13390" s="15"/>
      <c r="GSK13390" s="15"/>
      <c r="GSL13390" s="15"/>
      <c r="GSM13390" s="15"/>
      <c r="GSN13390" s="15"/>
      <c r="GSO13390" s="15"/>
      <c r="GSP13390" s="15"/>
      <c r="GSQ13390" s="15"/>
      <c r="GSR13390" s="15"/>
      <c r="GSS13390" s="15"/>
      <c r="GST13390" s="15"/>
      <c r="GSU13390" s="15"/>
      <c r="GSV13390" s="15"/>
      <c r="GSW13390" s="15"/>
      <c r="GSX13390" s="15"/>
      <c r="GSY13390" s="15"/>
      <c r="GSZ13390" s="15"/>
      <c r="GTA13390" s="15"/>
      <c r="GTB13390" s="15"/>
      <c r="GTC13390" s="15"/>
      <c r="GTD13390" s="15"/>
      <c r="GTE13390" s="15"/>
      <c r="GTF13390" s="15"/>
      <c r="GTG13390" s="15"/>
      <c r="GTH13390" s="15"/>
      <c r="GTI13390" s="15"/>
      <c r="GTJ13390" s="15"/>
      <c r="GTK13390" s="15"/>
      <c r="GTL13390" s="15"/>
      <c r="GTM13390" s="15"/>
      <c r="GTN13390" s="15"/>
      <c r="GTO13390" s="15"/>
      <c r="GTP13390" s="15"/>
      <c r="GTQ13390" s="15"/>
      <c r="GTR13390" s="15"/>
      <c r="GTS13390" s="15"/>
      <c r="GTT13390" s="15"/>
      <c r="GTU13390" s="15"/>
      <c r="GTV13390" s="15"/>
      <c r="GTW13390" s="15"/>
      <c r="GTX13390" s="15"/>
      <c r="GTY13390" s="15"/>
      <c r="GTZ13390" s="15"/>
      <c r="GUA13390" s="15"/>
      <c r="GUB13390" s="15"/>
      <c r="GUC13390" s="15"/>
      <c r="GUD13390" s="15"/>
      <c r="GUE13390" s="15"/>
      <c r="GUF13390" s="15"/>
      <c r="GUG13390" s="15"/>
      <c r="GUH13390" s="15"/>
      <c r="GUI13390" s="15"/>
      <c r="GUJ13390" s="15"/>
      <c r="GUK13390" s="15"/>
      <c r="GUL13390" s="15"/>
      <c r="GUM13390" s="15"/>
      <c r="GUN13390" s="15"/>
      <c r="GUO13390" s="15"/>
      <c r="GUP13390" s="15"/>
      <c r="GUQ13390" s="15"/>
      <c r="GUR13390" s="15"/>
      <c r="GUS13390" s="15"/>
      <c r="GUT13390" s="15"/>
      <c r="GUU13390" s="15"/>
      <c r="GUV13390" s="15"/>
      <c r="GUW13390" s="15"/>
      <c r="GUX13390" s="15"/>
      <c r="GUY13390" s="15"/>
      <c r="GUZ13390" s="15"/>
      <c r="GVA13390" s="15"/>
      <c r="GVB13390" s="15"/>
      <c r="GVC13390" s="15"/>
      <c r="GVD13390" s="15"/>
      <c r="GVE13390" s="15"/>
      <c r="GVF13390" s="15"/>
      <c r="GVG13390" s="15"/>
      <c r="GVH13390" s="15"/>
      <c r="GVI13390" s="15"/>
      <c r="GVJ13390" s="15"/>
      <c r="GVK13390" s="15"/>
      <c r="GVL13390" s="15"/>
      <c r="GVM13390" s="15"/>
      <c r="GVN13390" s="15"/>
      <c r="GVO13390" s="15"/>
      <c r="GVP13390" s="15"/>
      <c r="GVQ13390" s="15"/>
      <c r="GVR13390" s="15"/>
      <c r="GVS13390" s="15"/>
      <c r="GVT13390" s="15"/>
      <c r="GVU13390" s="15"/>
      <c r="GVV13390" s="15"/>
      <c r="GVW13390" s="15"/>
      <c r="GVX13390" s="15"/>
      <c r="GVY13390" s="15"/>
      <c r="GVZ13390" s="15"/>
      <c r="GWA13390" s="15"/>
      <c r="GWB13390" s="15"/>
      <c r="GWC13390" s="15"/>
      <c r="GWD13390" s="15"/>
      <c r="GWE13390" s="15"/>
      <c r="GWF13390" s="15"/>
      <c r="GWG13390" s="15"/>
      <c r="GWH13390" s="15"/>
      <c r="GWI13390" s="15"/>
      <c r="GWJ13390" s="15"/>
      <c r="GWK13390" s="15"/>
      <c r="GWL13390" s="15"/>
      <c r="GWM13390" s="15"/>
      <c r="GWN13390" s="15"/>
      <c r="GWO13390" s="15"/>
      <c r="GWP13390" s="15"/>
      <c r="GWQ13390" s="15"/>
      <c r="GWR13390" s="15"/>
      <c r="GWS13390" s="15"/>
      <c r="GWT13390" s="15"/>
      <c r="GWU13390" s="15"/>
      <c r="GWV13390" s="15"/>
      <c r="GWW13390" s="15"/>
      <c r="GWX13390" s="15"/>
      <c r="GWY13390" s="15"/>
      <c r="GWZ13390" s="15"/>
      <c r="GXA13390" s="15"/>
      <c r="GXB13390" s="15"/>
      <c r="GXC13390" s="15"/>
      <c r="GXD13390" s="15"/>
      <c r="GXE13390" s="15"/>
      <c r="GXF13390" s="15"/>
      <c r="GXG13390" s="15"/>
      <c r="GXH13390" s="15"/>
      <c r="GXI13390" s="15"/>
      <c r="GXJ13390" s="15"/>
      <c r="GXK13390" s="15"/>
      <c r="GXL13390" s="15"/>
      <c r="GXM13390" s="15"/>
      <c r="GXN13390" s="15"/>
      <c r="GXO13390" s="15"/>
      <c r="GXP13390" s="15"/>
      <c r="GXQ13390" s="15"/>
      <c r="GXR13390" s="15"/>
      <c r="GXS13390" s="15"/>
      <c r="GXT13390" s="15"/>
      <c r="GXU13390" s="15"/>
      <c r="GXV13390" s="15"/>
      <c r="GXW13390" s="15"/>
      <c r="GXX13390" s="15"/>
      <c r="GXY13390" s="15"/>
      <c r="GXZ13390" s="15"/>
      <c r="GYA13390" s="15"/>
      <c r="GYB13390" s="15"/>
      <c r="GYC13390" s="15"/>
      <c r="GYD13390" s="15"/>
      <c r="GYE13390" s="15"/>
      <c r="GYF13390" s="15"/>
      <c r="GYG13390" s="15"/>
      <c r="GYH13390" s="15"/>
      <c r="GYI13390" s="15"/>
      <c r="GYJ13390" s="15"/>
      <c r="GYK13390" s="15"/>
      <c r="GYL13390" s="15"/>
      <c r="GYM13390" s="15"/>
      <c r="GYN13390" s="15"/>
      <c r="GYO13390" s="15"/>
      <c r="GYP13390" s="15"/>
      <c r="GYQ13390" s="15"/>
      <c r="GYR13390" s="15"/>
      <c r="GYS13390" s="15"/>
      <c r="GYT13390" s="15"/>
      <c r="GYU13390" s="15"/>
      <c r="GYV13390" s="15"/>
      <c r="GYW13390" s="15"/>
      <c r="GYX13390" s="15"/>
      <c r="GYY13390" s="15"/>
      <c r="GYZ13390" s="15"/>
      <c r="GZA13390" s="15"/>
      <c r="GZB13390" s="15"/>
      <c r="GZC13390" s="15"/>
      <c r="GZD13390" s="15"/>
      <c r="GZE13390" s="15"/>
      <c r="GZF13390" s="15"/>
      <c r="GZG13390" s="15"/>
      <c r="GZH13390" s="15"/>
      <c r="GZI13390" s="15"/>
      <c r="GZJ13390" s="15"/>
      <c r="GZK13390" s="15"/>
      <c r="GZL13390" s="15"/>
      <c r="GZM13390" s="15"/>
      <c r="GZN13390" s="15"/>
      <c r="GZO13390" s="15"/>
      <c r="GZP13390" s="15"/>
      <c r="GZQ13390" s="15"/>
      <c r="GZR13390" s="15"/>
      <c r="GZS13390" s="15"/>
      <c r="GZT13390" s="15"/>
      <c r="GZU13390" s="15"/>
      <c r="GZV13390" s="15"/>
      <c r="GZW13390" s="15"/>
      <c r="GZX13390" s="15"/>
      <c r="GZY13390" s="15"/>
      <c r="GZZ13390" s="15"/>
      <c r="HAA13390" s="15"/>
      <c r="HAB13390" s="15"/>
      <c r="HAC13390" s="15"/>
      <c r="HAD13390" s="15"/>
      <c r="HAE13390" s="15"/>
      <c r="HAF13390" s="15"/>
      <c r="HAG13390" s="15"/>
      <c r="HAH13390" s="15"/>
      <c r="HAI13390" s="15"/>
      <c r="HAJ13390" s="15"/>
      <c r="HAK13390" s="15"/>
      <c r="HAL13390" s="15"/>
      <c r="HAM13390" s="15"/>
      <c r="HAN13390" s="15"/>
      <c r="HAO13390" s="15"/>
      <c r="HAP13390" s="15"/>
      <c r="HAQ13390" s="15"/>
      <c r="HAR13390" s="15"/>
      <c r="HAS13390" s="15"/>
      <c r="HAT13390" s="15"/>
      <c r="HAU13390" s="15"/>
      <c r="HAV13390" s="15"/>
      <c r="HAW13390" s="15"/>
      <c r="HAX13390" s="15"/>
      <c r="HAY13390" s="15"/>
      <c r="HAZ13390" s="15"/>
      <c r="HBA13390" s="15"/>
      <c r="HBB13390" s="15"/>
      <c r="HBC13390" s="15"/>
      <c r="HBD13390" s="15"/>
      <c r="HBE13390" s="15"/>
      <c r="HBF13390" s="15"/>
      <c r="HBG13390" s="15"/>
      <c r="HBH13390" s="15"/>
      <c r="HBI13390" s="15"/>
      <c r="HBJ13390" s="15"/>
      <c r="HBK13390" s="15"/>
      <c r="HBL13390" s="15"/>
      <c r="HBM13390" s="15"/>
      <c r="HBN13390" s="15"/>
      <c r="HBO13390" s="15"/>
      <c r="HBP13390" s="15"/>
      <c r="HBQ13390" s="15"/>
      <c r="HBR13390" s="15"/>
      <c r="HBS13390" s="15"/>
      <c r="HBT13390" s="15"/>
      <c r="HBU13390" s="15"/>
      <c r="HBV13390" s="15"/>
      <c r="HBW13390" s="15"/>
      <c r="HBX13390" s="15"/>
      <c r="HBY13390" s="15"/>
      <c r="HBZ13390" s="15"/>
      <c r="HCA13390" s="15"/>
      <c r="HCB13390" s="15"/>
      <c r="HCC13390" s="15"/>
      <c r="HCD13390" s="15"/>
      <c r="HCE13390" s="15"/>
      <c r="HCF13390" s="15"/>
      <c r="HCG13390" s="15"/>
      <c r="HCH13390" s="15"/>
      <c r="HCI13390" s="15"/>
      <c r="HCJ13390" s="15"/>
      <c r="HCK13390" s="15"/>
      <c r="HCL13390" s="15"/>
      <c r="HCM13390" s="15"/>
      <c r="HCN13390" s="15"/>
      <c r="HCO13390" s="15"/>
      <c r="HCP13390" s="15"/>
      <c r="HCQ13390" s="15"/>
      <c r="HCR13390" s="15"/>
      <c r="HCS13390" s="15"/>
      <c r="HCT13390" s="15"/>
      <c r="HCU13390" s="15"/>
      <c r="HCV13390" s="15"/>
      <c r="HCW13390" s="15"/>
      <c r="HCX13390" s="15"/>
      <c r="HCY13390" s="15"/>
      <c r="HCZ13390" s="15"/>
      <c r="HDA13390" s="15"/>
      <c r="HDB13390" s="15"/>
      <c r="HDC13390" s="15"/>
      <c r="HDD13390" s="15"/>
      <c r="HDE13390" s="15"/>
      <c r="HDF13390" s="15"/>
      <c r="HDG13390" s="15"/>
      <c r="HDH13390" s="15"/>
      <c r="HDI13390" s="15"/>
      <c r="HDJ13390" s="15"/>
      <c r="HDK13390" s="15"/>
      <c r="HDL13390" s="15"/>
      <c r="HDM13390" s="15"/>
      <c r="HDN13390" s="15"/>
      <c r="HDO13390" s="15"/>
      <c r="HDP13390" s="15"/>
      <c r="HDQ13390" s="15"/>
      <c r="HDR13390" s="15"/>
      <c r="HDS13390" s="15"/>
      <c r="HDT13390" s="15"/>
      <c r="HDU13390" s="15"/>
      <c r="HDV13390" s="15"/>
      <c r="HDW13390" s="15"/>
      <c r="HDX13390" s="15"/>
      <c r="HDY13390" s="15"/>
      <c r="HDZ13390" s="15"/>
      <c r="HEA13390" s="15"/>
      <c r="HEB13390" s="15"/>
      <c r="HEC13390" s="15"/>
      <c r="HED13390" s="15"/>
      <c r="HEE13390" s="15"/>
      <c r="HEF13390" s="15"/>
      <c r="HEG13390" s="15"/>
      <c r="HEH13390" s="15"/>
      <c r="HEI13390" s="15"/>
      <c r="HEJ13390" s="15"/>
      <c r="HEK13390" s="15"/>
      <c r="HEL13390" s="15"/>
      <c r="HEM13390" s="15"/>
      <c r="HEN13390" s="15"/>
      <c r="HEO13390" s="15"/>
      <c r="HEP13390" s="15"/>
      <c r="HEQ13390" s="15"/>
      <c r="HER13390" s="15"/>
      <c r="HES13390" s="15"/>
      <c r="HET13390" s="15"/>
      <c r="HEU13390" s="15"/>
      <c r="HEV13390" s="15"/>
      <c r="HEW13390" s="15"/>
      <c r="HEX13390" s="15"/>
      <c r="HEY13390" s="15"/>
      <c r="HEZ13390" s="15"/>
      <c r="HFA13390" s="15"/>
      <c r="HFB13390" s="15"/>
      <c r="HFC13390" s="15"/>
      <c r="HFD13390" s="15"/>
      <c r="HFE13390" s="15"/>
      <c r="HFF13390" s="15"/>
      <c r="HFG13390" s="15"/>
      <c r="HFH13390" s="15"/>
      <c r="HFI13390" s="15"/>
      <c r="HFJ13390" s="15"/>
      <c r="HFK13390" s="15"/>
      <c r="HFL13390" s="15"/>
      <c r="HFM13390" s="15"/>
      <c r="HFN13390" s="15"/>
      <c r="HFO13390" s="15"/>
      <c r="HFP13390" s="15"/>
      <c r="HFQ13390" s="15"/>
      <c r="HFR13390" s="15"/>
      <c r="HFS13390" s="15"/>
      <c r="HFT13390" s="15"/>
      <c r="HFU13390" s="15"/>
      <c r="HFV13390" s="15"/>
      <c r="HFW13390" s="15"/>
      <c r="HFX13390" s="15"/>
      <c r="HFY13390" s="15"/>
      <c r="HFZ13390" s="15"/>
      <c r="HGA13390" s="15"/>
      <c r="HGB13390" s="15"/>
      <c r="HGC13390" s="15"/>
      <c r="HGD13390" s="15"/>
      <c r="HGE13390" s="15"/>
      <c r="HGF13390" s="15"/>
      <c r="HGG13390" s="15"/>
      <c r="HGH13390" s="15"/>
      <c r="HGI13390" s="15"/>
      <c r="HGJ13390" s="15"/>
      <c r="HGK13390" s="15"/>
      <c r="HGL13390" s="15"/>
      <c r="HGM13390" s="15"/>
      <c r="HGN13390" s="15"/>
      <c r="HGO13390" s="15"/>
      <c r="HGP13390" s="15"/>
      <c r="HGQ13390" s="15"/>
      <c r="HGR13390" s="15"/>
      <c r="HGS13390" s="15"/>
      <c r="HGT13390" s="15"/>
      <c r="HGU13390" s="15"/>
      <c r="HGV13390" s="15"/>
      <c r="HGW13390" s="15"/>
      <c r="HGX13390" s="15"/>
      <c r="HGY13390" s="15"/>
      <c r="HGZ13390" s="15"/>
      <c r="HHA13390" s="15"/>
      <c r="HHB13390" s="15"/>
      <c r="HHC13390" s="15"/>
      <c r="HHD13390" s="15"/>
      <c r="HHE13390" s="15"/>
      <c r="HHF13390" s="15"/>
      <c r="HHG13390" s="15"/>
      <c r="HHH13390" s="15"/>
      <c r="HHI13390" s="15"/>
      <c r="HHJ13390" s="15"/>
      <c r="HHK13390" s="15"/>
      <c r="HHL13390" s="15"/>
      <c r="HHM13390" s="15"/>
      <c r="HHN13390" s="15"/>
      <c r="HHO13390" s="15"/>
      <c r="HHP13390" s="15"/>
      <c r="HHQ13390" s="15"/>
      <c r="HHR13390" s="15"/>
      <c r="HHS13390" s="15"/>
      <c r="HHT13390" s="15"/>
      <c r="HHU13390" s="15"/>
      <c r="HHV13390" s="15"/>
      <c r="HHW13390" s="15"/>
      <c r="HHX13390" s="15"/>
      <c r="HHY13390" s="15"/>
      <c r="HHZ13390" s="15"/>
      <c r="HIA13390" s="15"/>
      <c r="HIB13390" s="15"/>
      <c r="HIC13390" s="15"/>
      <c r="HID13390" s="15"/>
      <c r="HIE13390" s="15"/>
      <c r="HIF13390" s="15"/>
      <c r="HIG13390" s="15"/>
      <c r="HIH13390" s="15"/>
      <c r="HII13390" s="15"/>
      <c r="HIJ13390" s="15"/>
      <c r="HIK13390" s="15"/>
      <c r="HIL13390" s="15"/>
      <c r="HIM13390" s="15"/>
      <c r="HIN13390" s="15"/>
      <c r="HIO13390" s="15"/>
      <c r="HIP13390" s="15"/>
      <c r="HIQ13390" s="15"/>
      <c r="HIR13390" s="15"/>
      <c r="HIS13390" s="15"/>
      <c r="HIT13390" s="15"/>
      <c r="HIU13390" s="15"/>
      <c r="HIV13390" s="15"/>
      <c r="HIW13390" s="15"/>
      <c r="HIX13390" s="15"/>
      <c r="HIY13390" s="15"/>
      <c r="HIZ13390" s="15"/>
      <c r="HJA13390" s="15"/>
      <c r="HJB13390" s="15"/>
      <c r="HJC13390" s="15"/>
      <c r="HJD13390" s="15"/>
      <c r="HJE13390" s="15"/>
      <c r="HJF13390" s="15"/>
      <c r="HJG13390" s="15"/>
      <c r="HJH13390" s="15"/>
      <c r="HJI13390" s="15"/>
      <c r="HJJ13390" s="15"/>
      <c r="HJK13390" s="15"/>
      <c r="HJL13390" s="15"/>
      <c r="HJM13390" s="15"/>
      <c r="HJN13390" s="15"/>
      <c r="HJO13390" s="15"/>
      <c r="HJP13390" s="15"/>
      <c r="HJQ13390" s="15"/>
      <c r="HJR13390" s="15"/>
      <c r="HJS13390" s="15"/>
      <c r="HJT13390" s="15"/>
      <c r="HJU13390" s="15"/>
      <c r="HJV13390" s="15"/>
      <c r="HJW13390" s="15"/>
      <c r="HJX13390" s="15"/>
      <c r="HJY13390" s="15"/>
      <c r="HJZ13390" s="15"/>
      <c r="HKA13390" s="15"/>
      <c r="HKB13390" s="15"/>
      <c r="HKC13390" s="15"/>
      <c r="HKD13390" s="15"/>
      <c r="HKE13390" s="15"/>
      <c r="HKF13390" s="15"/>
      <c r="HKG13390" s="15"/>
      <c r="HKH13390" s="15"/>
      <c r="HKI13390" s="15"/>
      <c r="HKJ13390" s="15"/>
      <c r="HKK13390" s="15"/>
      <c r="HKL13390" s="15"/>
      <c r="HKM13390" s="15"/>
      <c r="HKN13390" s="15"/>
      <c r="HKO13390" s="15"/>
      <c r="HKP13390" s="15"/>
      <c r="HKQ13390" s="15"/>
      <c r="HKR13390" s="15"/>
      <c r="HKS13390" s="15"/>
      <c r="HKT13390" s="15"/>
      <c r="HKU13390" s="15"/>
      <c r="HKV13390" s="15"/>
      <c r="HKW13390" s="15"/>
      <c r="HKX13390" s="15"/>
      <c r="HKY13390" s="15"/>
      <c r="HKZ13390" s="15"/>
      <c r="HLA13390" s="15"/>
      <c r="HLB13390" s="15"/>
      <c r="HLC13390" s="15"/>
      <c r="HLD13390" s="15"/>
      <c r="HLE13390" s="15"/>
      <c r="HLF13390" s="15"/>
      <c r="HLG13390" s="15"/>
      <c r="HLH13390" s="15"/>
      <c r="HLI13390" s="15"/>
      <c r="HLJ13390" s="15"/>
      <c r="HLK13390" s="15"/>
      <c r="HLL13390" s="15"/>
      <c r="HLM13390" s="15"/>
      <c r="HLN13390" s="15"/>
      <c r="HLO13390" s="15"/>
      <c r="HLP13390" s="15"/>
      <c r="HLQ13390" s="15"/>
      <c r="HLR13390" s="15"/>
      <c r="HLS13390" s="15"/>
      <c r="HLT13390" s="15"/>
      <c r="HLU13390" s="15"/>
      <c r="HLV13390" s="15"/>
      <c r="HLW13390" s="15"/>
      <c r="HLX13390" s="15"/>
      <c r="HLY13390" s="15"/>
      <c r="HLZ13390" s="15"/>
      <c r="HMA13390" s="15"/>
      <c r="HMB13390" s="15"/>
      <c r="HMC13390" s="15"/>
      <c r="HMD13390" s="15"/>
      <c r="HME13390" s="15"/>
      <c r="HMF13390" s="15"/>
      <c r="HMG13390" s="15"/>
      <c r="HMH13390" s="15"/>
      <c r="HMI13390" s="15"/>
      <c r="HMJ13390" s="15"/>
      <c r="HMK13390" s="15"/>
      <c r="HML13390" s="15"/>
      <c r="HMM13390" s="15"/>
      <c r="HMN13390" s="15"/>
      <c r="HMO13390" s="15"/>
      <c r="HMP13390" s="15"/>
      <c r="HMQ13390" s="15"/>
      <c r="HMR13390" s="15"/>
      <c r="HMS13390" s="15"/>
      <c r="HMT13390" s="15"/>
      <c r="HMU13390" s="15"/>
      <c r="HMV13390" s="15"/>
      <c r="HMW13390" s="15"/>
      <c r="HMX13390" s="15"/>
      <c r="HMY13390" s="15"/>
      <c r="HMZ13390" s="15"/>
      <c r="HNA13390" s="15"/>
      <c r="HNB13390" s="15"/>
      <c r="HNC13390" s="15"/>
      <c r="HND13390" s="15"/>
      <c r="HNE13390" s="15"/>
      <c r="HNF13390" s="15"/>
      <c r="HNG13390" s="15"/>
      <c r="HNH13390" s="15"/>
      <c r="HNI13390" s="15"/>
      <c r="HNJ13390" s="15"/>
      <c r="HNK13390" s="15"/>
      <c r="HNL13390" s="15"/>
      <c r="HNM13390" s="15"/>
      <c r="HNN13390" s="15"/>
      <c r="HNO13390" s="15"/>
      <c r="HNP13390" s="15"/>
      <c r="HNQ13390" s="15"/>
      <c r="HNR13390" s="15"/>
      <c r="HNS13390" s="15"/>
      <c r="HNT13390" s="15"/>
      <c r="HNU13390" s="15"/>
      <c r="HNV13390" s="15"/>
      <c r="HNW13390" s="15"/>
      <c r="HNX13390" s="15"/>
      <c r="HNY13390" s="15"/>
      <c r="HNZ13390" s="15"/>
      <c r="HOA13390" s="15"/>
      <c r="HOB13390" s="15"/>
      <c r="HOC13390" s="15"/>
      <c r="HOD13390" s="15"/>
      <c r="HOE13390" s="15"/>
      <c r="HOF13390" s="15"/>
      <c r="HOG13390" s="15"/>
      <c r="HOH13390" s="15"/>
      <c r="HOI13390" s="15"/>
      <c r="HOJ13390" s="15"/>
      <c r="HOK13390" s="15"/>
      <c r="HOL13390" s="15"/>
      <c r="HOM13390" s="15"/>
      <c r="HON13390" s="15"/>
      <c r="HOO13390" s="15"/>
      <c r="HOP13390" s="15"/>
      <c r="HOQ13390" s="15"/>
      <c r="HOR13390" s="15"/>
      <c r="HOS13390" s="15"/>
      <c r="HOT13390" s="15"/>
      <c r="HOU13390" s="15"/>
      <c r="HOV13390" s="15"/>
      <c r="HOW13390" s="15"/>
      <c r="HOX13390" s="15"/>
      <c r="HOY13390" s="15"/>
      <c r="HOZ13390" s="15"/>
      <c r="HPA13390" s="15"/>
      <c r="HPB13390" s="15"/>
      <c r="HPC13390" s="15"/>
      <c r="HPD13390" s="15"/>
      <c r="HPE13390" s="15"/>
      <c r="HPF13390" s="15"/>
      <c r="HPG13390" s="15"/>
      <c r="HPH13390" s="15"/>
      <c r="HPI13390" s="15"/>
      <c r="HPJ13390" s="15"/>
      <c r="HPK13390" s="15"/>
      <c r="HPL13390" s="15"/>
      <c r="HPM13390" s="15"/>
      <c r="HPN13390" s="15"/>
      <c r="HPO13390" s="15"/>
      <c r="HPP13390" s="15"/>
      <c r="HPQ13390" s="15"/>
      <c r="HPR13390" s="15"/>
      <c r="HPS13390" s="15"/>
      <c r="HPT13390" s="15"/>
      <c r="HPU13390" s="15"/>
      <c r="HPV13390" s="15"/>
      <c r="HPW13390" s="15"/>
      <c r="HPX13390" s="15"/>
      <c r="HPY13390" s="15"/>
      <c r="HPZ13390" s="15"/>
      <c r="HQA13390" s="15"/>
      <c r="HQB13390" s="15"/>
      <c r="HQC13390" s="15"/>
      <c r="HQD13390" s="15"/>
      <c r="HQE13390" s="15"/>
      <c r="HQF13390" s="15"/>
      <c r="HQG13390" s="15"/>
      <c r="HQH13390" s="15"/>
      <c r="HQI13390" s="15"/>
      <c r="HQJ13390" s="15"/>
      <c r="HQK13390" s="15"/>
      <c r="HQL13390" s="15"/>
      <c r="HQM13390" s="15"/>
      <c r="HQN13390" s="15"/>
      <c r="HQO13390" s="15"/>
      <c r="HQP13390" s="15"/>
      <c r="HQQ13390" s="15"/>
      <c r="HQR13390" s="15"/>
      <c r="HQS13390" s="15"/>
      <c r="HQT13390" s="15"/>
      <c r="HQU13390" s="15"/>
      <c r="HQV13390" s="15"/>
      <c r="HQW13390" s="15"/>
      <c r="HQX13390" s="15"/>
      <c r="HQY13390" s="15"/>
      <c r="HQZ13390" s="15"/>
      <c r="HRA13390" s="15"/>
      <c r="HRB13390" s="15"/>
      <c r="HRC13390" s="15"/>
      <c r="HRD13390" s="15"/>
      <c r="HRE13390" s="15"/>
      <c r="HRF13390" s="15"/>
      <c r="HRG13390" s="15"/>
      <c r="HRH13390" s="15"/>
      <c r="HRI13390" s="15"/>
      <c r="HRJ13390" s="15"/>
      <c r="HRK13390" s="15"/>
      <c r="HRL13390" s="15"/>
      <c r="HRM13390" s="15"/>
      <c r="HRN13390" s="15"/>
      <c r="HRO13390" s="15"/>
      <c r="HRP13390" s="15"/>
      <c r="HRQ13390" s="15"/>
      <c r="HRR13390" s="15"/>
      <c r="HRS13390" s="15"/>
      <c r="HRT13390" s="15"/>
      <c r="HRU13390" s="15"/>
      <c r="HRV13390" s="15"/>
      <c r="HRW13390" s="15"/>
      <c r="HRX13390" s="15"/>
      <c r="HRY13390" s="15"/>
      <c r="HRZ13390" s="15"/>
      <c r="HSA13390" s="15"/>
      <c r="HSB13390" s="15"/>
      <c r="HSC13390" s="15"/>
      <c r="HSD13390" s="15"/>
      <c r="HSE13390" s="15"/>
      <c r="HSF13390" s="15"/>
      <c r="HSG13390" s="15"/>
      <c r="HSH13390" s="15"/>
      <c r="HSI13390" s="15"/>
      <c r="HSJ13390" s="15"/>
      <c r="HSK13390" s="15"/>
      <c r="HSL13390" s="15"/>
      <c r="HSM13390" s="15"/>
      <c r="HSN13390" s="15"/>
      <c r="HSO13390" s="15"/>
      <c r="HSP13390" s="15"/>
      <c r="HSQ13390" s="15"/>
      <c r="HSR13390" s="15"/>
      <c r="HSS13390" s="15"/>
      <c r="HST13390" s="15"/>
      <c r="HSU13390" s="15"/>
      <c r="HSV13390" s="15"/>
      <c r="HSW13390" s="15"/>
      <c r="HSX13390" s="15"/>
      <c r="HSY13390" s="15"/>
      <c r="HSZ13390" s="15"/>
      <c r="HTA13390" s="15"/>
      <c r="HTB13390" s="15"/>
      <c r="HTC13390" s="15"/>
      <c r="HTD13390" s="15"/>
      <c r="HTE13390" s="15"/>
      <c r="HTF13390" s="15"/>
      <c r="HTG13390" s="15"/>
      <c r="HTH13390" s="15"/>
      <c r="HTI13390" s="15"/>
      <c r="HTJ13390" s="15"/>
      <c r="HTK13390" s="15"/>
      <c r="HTL13390" s="15"/>
      <c r="HTM13390" s="15"/>
      <c r="HTN13390" s="15"/>
      <c r="HTO13390" s="15"/>
      <c r="HTP13390" s="15"/>
      <c r="HTQ13390" s="15"/>
      <c r="HTR13390" s="15"/>
      <c r="HTS13390" s="15"/>
      <c r="HTT13390" s="15"/>
      <c r="HTU13390" s="15"/>
      <c r="HTV13390" s="15"/>
      <c r="HTW13390" s="15"/>
      <c r="HTX13390" s="15"/>
      <c r="HTY13390" s="15"/>
      <c r="HTZ13390" s="15"/>
      <c r="HUA13390" s="15"/>
      <c r="HUB13390" s="15"/>
      <c r="HUC13390" s="15"/>
      <c r="HUD13390" s="15"/>
      <c r="HUE13390" s="15"/>
      <c r="HUF13390" s="15"/>
      <c r="HUG13390" s="15"/>
      <c r="HUH13390" s="15"/>
      <c r="HUI13390" s="15"/>
      <c r="HUJ13390" s="15"/>
      <c r="HUK13390" s="15"/>
      <c r="HUL13390" s="15"/>
      <c r="HUM13390" s="15"/>
      <c r="HUN13390" s="15"/>
      <c r="HUO13390" s="15"/>
      <c r="HUP13390" s="15"/>
      <c r="HUQ13390" s="15"/>
      <c r="HUR13390" s="15"/>
      <c r="HUS13390" s="15"/>
      <c r="HUT13390" s="15"/>
      <c r="HUU13390" s="15"/>
      <c r="HUV13390" s="15"/>
      <c r="HUW13390" s="15"/>
      <c r="HUX13390" s="15"/>
      <c r="HUY13390" s="15"/>
      <c r="HUZ13390" s="15"/>
      <c r="HVA13390" s="15"/>
      <c r="HVB13390" s="15"/>
      <c r="HVC13390" s="15"/>
      <c r="HVD13390" s="15"/>
      <c r="HVE13390" s="15"/>
      <c r="HVF13390" s="15"/>
      <c r="HVG13390" s="15"/>
      <c r="HVH13390" s="15"/>
      <c r="HVI13390" s="15"/>
      <c r="HVJ13390" s="15"/>
      <c r="HVK13390" s="15"/>
      <c r="HVL13390" s="15"/>
      <c r="HVM13390" s="15"/>
      <c r="HVN13390" s="15"/>
      <c r="HVO13390" s="15"/>
      <c r="HVP13390" s="15"/>
      <c r="HVQ13390" s="15"/>
      <c r="HVR13390" s="15"/>
      <c r="HVS13390" s="15"/>
      <c r="HVT13390" s="15"/>
      <c r="HVU13390" s="15"/>
      <c r="HVV13390" s="15"/>
      <c r="HVW13390" s="15"/>
      <c r="HVX13390" s="15"/>
      <c r="HVY13390" s="15"/>
      <c r="HVZ13390" s="15"/>
      <c r="HWA13390" s="15"/>
      <c r="HWB13390" s="15"/>
      <c r="HWC13390" s="15"/>
      <c r="HWD13390" s="15"/>
      <c r="HWE13390" s="15"/>
      <c r="HWF13390" s="15"/>
      <c r="HWG13390" s="15"/>
      <c r="HWH13390" s="15"/>
      <c r="HWI13390" s="15"/>
      <c r="HWJ13390" s="15"/>
      <c r="HWK13390" s="15"/>
      <c r="HWL13390" s="15"/>
      <c r="HWM13390" s="15"/>
      <c r="HWN13390" s="15"/>
      <c r="HWO13390" s="15"/>
      <c r="HWP13390" s="15"/>
      <c r="HWQ13390" s="15"/>
      <c r="HWR13390" s="15"/>
      <c r="HWS13390" s="15"/>
      <c r="HWT13390" s="15"/>
      <c r="HWU13390" s="15"/>
      <c r="HWV13390" s="15"/>
      <c r="HWW13390" s="15"/>
      <c r="HWX13390" s="15"/>
      <c r="HWY13390" s="15"/>
      <c r="HWZ13390" s="15"/>
      <c r="HXA13390" s="15"/>
      <c r="HXB13390" s="15"/>
      <c r="HXC13390" s="15"/>
      <c r="HXD13390" s="15"/>
      <c r="HXE13390" s="15"/>
      <c r="HXF13390" s="15"/>
      <c r="HXG13390" s="15"/>
      <c r="HXH13390" s="15"/>
      <c r="HXI13390" s="15"/>
      <c r="HXJ13390" s="15"/>
      <c r="HXK13390" s="15"/>
      <c r="HXL13390" s="15"/>
      <c r="HXM13390" s="15"/>
      <c r="HXN13390" s="15"/>
      <c r="HXO13390" s="15"/>
      <c r="HXP13390" s="15"/>
      <c r="HXQ13390" s="15"/>
      <c r="HXR13390" s="15"/>
      <c r="HXS13390" s="15"/>
      <c r="HXT13390" s="15"/>
      <c r="HXU13390" s="15"/>
      <c r="HXV13390" s="15"/>
      <c r="HXW13390" s="15"/>
      <c r="HXX13390" s="15"/>
      <c r="HXY13390" s="15"/>
      <c r="HXZ13390" s="15"/>
      <c r="HYA13390" s="15"/>
      <c r="HYB13390" s="15"/>
      <c r="HYC13390" s="15"/>
      <c r="HYD13390" s="15"/>
      <c r="HYE13390" s="15"/>
      <c r="HYF13390" s="15"/>
      <c r="HYG13390" s="15"/>
      <c r="HYH13390" s="15"/>
      <c r="HYI13390" s="15"/>
      <c r="HYJ13390" s="15"/>
      <c r="HYK13390" s="15"/>
      <c r="HYL13390" s="15"/>
      <c r="HYM13390" s="15"/>
      <c r="HYN13390" s="15"/>
      <c r="HYO13390" s="15"/>
      <c r="HYP13390" s="15"/>
      <c r="HYQ13390" s="15"/>
      <c r="HYR13390" s="15"/>
      <c r="HYS13390" s="15"/>
      <c r="HYT13390" s="15"/>
      <c r="HYU13390" s="15"/>
      <c r="HYV13390" s="15"/>
      <c r="HYW13390" s="15"/>
      <c r="HYX13390" s="15"/>
      <c r="HYY13390" s="15"/>
      <c r="HYZ13390" s="15"/>
      <c r="HZA13390" s="15"/>
      <c r="HZB13390" s="15"/>
      <c r="HZC13390" s="15"/>
      <c r="HZD13390" s="15"/>
      <c r="HZE13390" s="15"/>
      <c r="HZF13390" s="15"/>
      <c r="HZG13390" s="15"/>
      <c r="HZH13390" s="15"/>
      <c r="HZI13390" s="15"/>
      <c r="HZJ13390" s="15"/>
      <c r="HZK13390" s="15"/>
      <c r="HZL13390" s="15"/>
      <c r="HZM13390" s="15"/>
      <c r="HZN13390" s="15"/>
      <c r="HZO13390" s="15"/>
      <c r="HZP13390" s="15"/>
      <c r="HZQ13390" s="15"/>
      <c r="HZR13390" s="15"/>
      <c r="HZS13390" s="15"/>
      <c r="HZT13390" s="15"/>
      <c r="HZU13390" s="15"/>
      <c r="HZV13390" s="15"/>
      <c r="HZW13390" s="15"/>
      <c r="HZX13390" s="15"/>
      <c r="HZY13390" s="15"/>
      <c r="HZZ13390" s="15"/>
      <c r="IAA13390" s="15"/>
      <c r="IAB13390" s="15"/>
      <c r="IAC13390" s="15"/>
      <c r="IAD13390" s="15"/>
      <c r="IAE13390" s="15"/>
      <c r="IAF13390" s="15"/>
      <c r="IAG13390" s="15"/>
      <c r="IAH13390" s="15"/>
      <c r="IAI13390" s="15"/>
      <c r="IAJ13390" s="15"/>
      <c r="IAK13390" s="15"/>
      <c r="IAL13390" s="15"/>
      <c r="IAM13390" s="15"/>
      <c r="IAN13390" s="15"/>
      <c r="IAO13390" s="15"/>
      <c r="IAP13390" s="15"/>
      <c r="IAQ13390" s="15"/>
      <c r="IAR13390" s="15"/>
      <c r="IAS13390" s="15"/>
      <c r="IAT13390" s="15"/>
      <c r="IAU13390" s="15"/>
      <c r="IAV13390" s="15"/>
      <c r="IAW13390" s="15"/>
      <c r="IAX13390" s="15"/>
      <c r="IAY13390" s="15"/>
      <c r="IAZ13390" s="15"/>
      <c r="IBA13390" s="15"/>
      <c r="IBB13390" s="15"/>
      <c r="IBC13390" s="15"/>
      <c r="IBD13390" s="15"/>
      <c r="IBE13390" s="15"/>
      <c r="IBF13390" s="15"/>
      <c r="IBG13390" s="15"/>
      <c r="IBH13390" s="15"/>
      <c r="IBI13390" s="15"/>
      <c r="IBJ13390" s="15"/>
      <c r="IBK13390" s="15"/>
      <c r="IBL13390" s="15"/>
      <c r="IBM13390" s="15"/>
      <c r="IBN13390" s="15"/>
      <c r="IBO13390" s="15"/>
      <c r="IBP13390" s="15"/>
      <c r="IBQ13390" s="15"/>
      <c r="IBR13390" s="15"/>
      <c r="IBS13390" s="15"/>
      <c r="IBT13390" s="15"/>
      <c r="IBU13390" s="15"/>
      <c r="IBV13390" s="15"/>
      <c r="IBW13390" s="15"/>
      <c r="IBX13390" s="15"/>
      <c r="IBY13390" s="15"/>
      <c r="IBZ13390" s="15"/>
      <c r="ICA13390" s="15"/>
      <c r="ICB13390" s="15"/>
      <c r="ICC13390" s="15"/>
      <c r="ICD13390" s="15"/>
      <c r="ICE13390" s="15"/>
      <c r="ICF13390" s="15"/>
      <c r="ICG13390" s="15"/>
      <c r="ICH13390" s="15"/>
      <c r="ICI13390" s="15"/>
      <c r="ICJ13390" s="15"/>
      <c r="ICK13390" s="15"/>
      <c r="ICL13390" s="15"/>
      <c r="ICM13390" s="15"/>
      <c r="ICN13390" s="15"/>
      <c r="ICO13390" s="15"/>
      <c r="ICP13390" s="15"/>
      <c r="ICQ13390" s="15"/>
      <c r="ICR13390" s="15"/>
      <c r="ICS13390" s="15"/>
      <c r="ICT13390" s="15"/>
      <c r="ICU13390" s="15"/>
      <c r="ICV13390" s="15"/>
      <c r="ICW13390" s="15"/>
      <c r="ICX13390" s="15"/>
      <c r="ICY13390" s="15"/>
      <c r="ICZ13390" s="15"/>
      <c r="IDA13390" s="15"/>
      <c r="IDB13390" s="15"/>
      <c r="IDC13390" s="15"/>
      <c r="IDD13390" s="15"/>
      <c r="IDE13390" s="15"/>
      <c r="IDF13390" s="15"/>
      <c r="IDG13390" s="15"/>
      <c r="IDH13390" s="15"/>
      <c r="IDI13390" s="15"/>
      <c r="IDJ13390" s="15"/>
      <c r="IDK13390" s="15"/>
      <c r="IDL13390" s="15"/>
      <c r="IDM13390" s="15"/>
      <c r="IDN13390" s="15"/>
      <c r="IDO13390" s="15"/>
      <c r="IDP13390" s="15"/>
      <c r="IDQ13390" s="15"/>
      <c r="IDR13390" s="15"/>
      <c r="IDS13390" s="15"/>
      <c r="IDT13390" s="15"/>
      <c r="IDU13390" s="15"/>
      <c r="IDV13390" s="15"/>
      <c r="IDW13390" s="15"/>
      <c r="IDX13390" s="15"/>
      <c r="IDY13390" s="15"/>
      <c r="IDZ13390" s="15"/>
      <c r="IEA13390" s="15"/>
      <c r="IEB13390" s="15"/>
      <c r="IEC13390" s="15"/>
      <c r="IED13390" s="15"/>
      <c r="IEE13390" s="15"/>
      <c r="IEF13390" s="15"/>
      <c r="IEG13390" s="15"/>
      <c r="IEH13390" s="15"/>
      <c r="IEI13390" s="15"/>
      <c r="IEJ13390" s="15"/>
      <c r="IEK13390" s="15"/>
      <c r="IEL13390" s="15"/>
      <c r="IEM13390" s="15"/>
      <c r="IEN13390" s="15"/>
      <c r="IEO13390" s="15"/>
      <c r="IEP13390" s="15"/>
      <c r="IEQ13390" s="15"/>
      <c r="IER13390" s="15"/>
      <c r="IES13390" s="15"/>
      <c r="IET13390" s="15"/>
      <c r="IEU13390" s="15"/>
      <c r="IEV13390" s="15"/>
      <c r="IEW13390" s="15"/>
      <c r="IEX13390" s="15"/>
      <c r="IEY13390" s="15"/>
      <c r="IEZ13390" s="15"/>
      <c r="IFA13390" s="15"/>
      <c r="IFB13390" s="15"/>
      <c r="IFC13390" s="15"/>
      <c r="IFD13390" s="15"/>
      <c r="IFE13390" s="15"/>
      <c r="IFF13390" s="15"/>
      <c r="IFG13390" s="15"/>
      <c r="IFH13390" s="15"/>
      <c r="IFI13390" s="15"/>
      <c r="IFJ13390" s="15"/>
      <c r="IFK13390" s="15"/>
      <c r="IFL13390" s="15"/>
      <c r="IFM13390" s="15"/>
      <c r="IFN13390" s="15"/>
      <c r="IFO13390" s="15"/>
      <c r="IFP13390" s="15"/>
      <c r="IFQ13390" s="15"/>
      <c r="IFR13390" s="15"/>
      <c r="IFS13390" s="15"/>
      <c r="IFT13390" s="15"/>
      <c r="IFU13390" s="15"/>
      <c r="IFV13390" s="15"/>
      <c r="IFW13390" s="15"/>
      <c r="IFX13390" s="15"/>
      <c r="IFY13390" s="15"/>
      <c r="IFZ13390" s="15"/>
      <c r="IGA13390" s="15"/>
      <c r="IGB13390" s="15"/>
      <c r="IGC13390" s="15"/>
      <c r="IGD13390" s="15"/>
      <c r="IGE13390" s="15"/>
      <c r="IGF13390" s="15"/>
      <c r="IGG13390" s="15"/>
      <c r="IGH13390" s="15"/>
      <c r="IGI13390" s="15"/>
      <c r="IGJ13390" s="15"/>
      <c r="IGK13390" s="15"/>
      <c r="IGL13390" s="15"/>
      <c r="IGM13390" s="15"/>
      <c r="IGN13390" s="15"/>
      <c r="IGO13390" s="15"/>
      <c r="IGP13390" s="15"/>
      <c r="IGQ13390" s="15"/>
      <c r="IGR13390" s="15"/>
      <c r="IGS13390" s="15"/>
      <c r="IGT13390" s="15"/>
      <c r="IGU13390" s="15"/>
      <c r="IGV13390" s="15"/>
      <c r="IGW13390" s="15"/>
      <c r="IGX13390" s="15"/>
      <c r="IGY13390" s="15"/>
      <c r="IGZ13390" s="15"/>
      <c r="IHA13390" s="15"/>
      <c r="IHB13390" s="15"/>
      <c r="IHC13390" s="15"/>
      <c r="IHD13390" s="15"/>
      <c r="IHE13390" s="15"/>
      <c r="IHF13390" s="15"/>
      <c r="IHG13390" s="15"/>
      <c r="IHH13390" s="15"/>
      <c r="IHI13390" s="15"/>
      <c r="IHJ13390" s="15"/>
      <c r="IHK13390" s="15"/>
      <c r="IHL13390" s="15"/>
      <c r="IHM13390" s="15"/>
      <c r="IHN13390" s="15"/>
      <c r="IHO13390" s="15"/>
      <c r="IHP13390" s="15"/>
      <c r="IHQ13390" s="15"/>
      <c r="IHR13390" s="15"/>
      <c r="IHS13390" s="15"/>
      <c r="IHT13390" s="15"/>
      <c r="IHU13390" s="15"/>
      <c r="IHV13390" s="15"/>
      <c r="IHW13390" s="15"/>
      <c r="IHX13390" s="15"/>
      <c r="IHY13390" s="15"/>
      <c r="IHZ13390" s="15"/>
      <c r="IIA13390" s="15"/>
      <c r="IIB13390" s="15"/>
      <c r="IIC13390" s="15"/>
      <c r="IID13390" s="15"/>
      <c r="IIE13390" s="15"/>
      <c r="IIF13390" s="15"/>
      <c r="IIG13390" s="15"/>
      <c r="IIH13390" s="15"/>
      <c r="III13390" s="15"/>
      <c r="IIJ13390" s="15"/>
      <c r="IIK13390" s="15"/>
      <c r="IIL13390" s="15"/>
      <c r="IIM13390" s="15"/>
      <c r="IIN13390" s="15"/>
      <c r="IIO13390" s="15"/>
      <c r="IIP13390" s="15"/>
      <c r="IIQ13390" s="15"/>
      <c r="IIR13390" s="15"/>
      <c r="IIS13390" s="15"/>
      <c r="IIT13390" s="15"/>
      <c r="IIU13390" s="15"/>
      <c r="IIV13390" s="15"/>
      <c r="IIW13390" s="15"/>
      <c r="IIX13390" s="15"/>
      <c r="IIY13390" s="15"/>
      <c r="IIZ13390" s="15"/>
      <c r="IJA13390" s="15"/>
      <c r="IJB13390" s="15"/>
      <c r="IJC13390" s="15"/>
      <c r="IJD13390" s="15"/>
      <c r="IJE13390" s="15"/>
      <c r="IJF13390" s="15"/>
      <c r="IJG13390" s="15"/>
      <c r="IJH13390" s="15"/>
      <c r="IJI13390" s="15"/>
      <c r="IJJ13390" s="15"/>
      <c r="IJK13390" s="15"/>
      <c r="IJL13390" s="15"/>
      <c r="IJM13390" s="15"/>
      <c r="IJN13390" s="15"/>
      <c r="IJO13390" s="15"/>
      <c r="IJP13390" s="15"/>
      <c r="IJQ13390" s="15"/>
      <c r="IJR13390" s="15"/>
      <c r="IJS13390" s="15"/>
      <c r="IJT13390" s="15"/>
      <c r="IJU13390" s="15"/>
      <c r="IJV13390" s="15"/>
      <c r="IJW13390" s="15"/>
      <c r="IJX13390" s="15"/>
      <c r="IJY13390" s="15"/>
      <c r="IJZ13390" s="15"/>
      <c r="IKA13390" s="15"/>
      <c r="IKB13390" s="15"/>
      <c r="IKC13390" s="15"/>
      <c r="IKD13390" s="15"/>
      <c r="IKE13390" s="15"/>
      <c r="IKF13390" s="15"/>
      <c r="IKG13390" s="15"/>
      <c r="IKH13390" s="15"/>
      <c r="IKI13390" s="15"/>
      <c r="IKJ13390" s="15"/>
      <c r="IKK13390" s="15"/>
      <c r="IKL13390" s="15"/>
      <c r="IKM13390" s="15"/>
      <c r="IKN13390" s="15"/>
      <c r="IKO13390" s="15"/>
      <c r="IKP13390" s="15"/>
      <c r="IKQ13390" s="15"/>
      <c r="IKR13390" s="15"/>
      <c r="IKS13390" s="15"/>
      <c r="IKT13390" s="15"/>
      <c r="IKU13390" s="15"/>
      <c r="IKV13390" s="15"/>
      <c r="IKW13390" s="15"/>
      <c r="IKX13390" s="15"/>
      <c r="IKY13390" s="15"/>
      <c r="IKZ13390" s="15"/>
      <c r="ILA13390" s="15"/>
      <c r="ILB13390" s="15"/>
      <c r="ILC13390" s="15"/>
      <c r="ILD13390" s="15"/>
      <c r="ILE13390" s="15"/>
      <c r="ILF13390" s="15"/>
      <c r="ILG13390" s="15"/>
      <c r="ILH13390" s="15"/>
      <c r="ILI13390" s="15"/>
      <c r="ILJ13390" s="15"/>
      <c r="ILK13390" s="15"/>
      <c r="ILL13390" s="15"/>
      <c r="ILM13390" s="15"/>
      <c r="ILN13390" s="15"/>
      <c r="ILO13390" s="15"/>
      <c r="ILP13390" s="15"/>
      <c r="ILQ13390" s="15"/>
      <c r="ILR13390" s="15"/>
      <c r="ILS13390" s="15"/>
      <c r="ILT13390" s="15"/>
      <c r="ILU13390" s="15"/>
      <c r="ILV13390" s="15"/>
      <c r="ILW13390" s="15"/>
      <c r="ILX13390" s="15"/>
      <c r="ILY13390" s="15"/>
      <c r="ILZ13390" s="15"/>
      <c r="IMA13390" s="15"/>
      <c r="IMB13390" s="15"/>
      <c r="IMC13390" s="15"/>
      <c r="IMD13390" s="15"/>
      <c r="IME13390" s="15"/>
      <c r="IMF13390" s="15"/>
      <c r="IMG13390" s="15"/>
      <c r="IMH13390" s="15"/>
      <c r="IMI13390" s="15"/>
      <c r="IMJ13390" s="15"/>
      <c r="IMK13390" s="15"/>
      <c r="IML13390" s="15"/>
      <c r="IMM13390" s="15"/>
      <c r="IMN13390" s="15"/>
      <c r="IMO13390" s="15"/>
      <c r="IMP13390" s="15"/>
      <c r="IMQ13390" s="15"/>
      <c r="IMR13390" s="15"/>
      <c r="IMS13390" s="15"/>
      <c r="IMT13390" s="15"/>
      <c r="IMU13390" s="15"/>
      <c r="IMV13390" s="15"/>
      <c r="IMW13390" s="15"/>
      <c r="IMX13390" s="15"/>
      <c r="IMY13390" s="15"/>
      <c r="IMZ13390" s="15"/>
      <c r="INA13390" s="15"/>
      <c r="INB13390" s="15"/>
      <c r="INC13390" s="15"/>
      <c r="IND13390" s="15"/>
      <c r="INE13390" s="15"/>
      <c r="INF13390" s="15"/>
      <c r="ING13390" s="15"/>
      <c r="INH13390" s="15"/>
      <c r="INI13390" s="15"/>
      <c r="INJ13390" s="15"/>
      <c r="INK13390" s="15"/>
      <c r="INL13390" s="15"/>
      <c r="INM13390" s="15"/>
      <c r="INN13390" s="15"/>
      <c r="INO13390" s="15"/>
      <c r="INP13390" s="15"/>
      <c r="INQ13390" s="15"/>
      <c r="INR13390" s="15"/>
      <c r="INS13390" s="15"/>
      <c r="INT13390" s="15"/>
      <c r="INU13390" s="15"/>
      <c r="INV13390" s="15"/>
      <c r="INW13390" s="15"/>
      <c r="INX13390" s="15"/>
      <c r="INY13390" s="15"/>
      <c r="INZ13390" s="15"/>
      <c r="IOA13390" s="15"/>
      <c r="IOB13390" s="15"/>
      <c r="IOC13390" s="15"/>
      <c r="IOD13390" s="15"/>
      <c r="IOE13390" s="15"/>
      <c r="IOF13390" s="15"/>
      <c r="IOG13390" s="15"/>
      <c r="IOH13390" s="15"/>
      <c r="IOI13390" s="15"/>
      <c r="IOJ13390" s="15"/>
      <c r="IOK13390" s="15"/>
      <c r="IOL13390" s="15"/>
      <c r="IOM13390" s="15"/>
      <c r="ION13390" s="15"/>
      <c r="IOO13390" s="15"/>
      <c r="IOP13390" s="15"/>
      <c r="IOQ13390" s="15"/>
      <c r="IOR13390" s="15"/>
      <c r="IOS13390" s="15"/>
      <c r="IOT13390" s="15"/>
      <c r="IOU13390" s="15"/>
      <c r="IOV13390" s="15"/>
      <c r="IOW13390" s="15"/>
      <c r="IOX13390" s="15"/>
      <c r="IOY13390" s="15"/>
      <c r="IOZ13390" s="15"/>
      <c r="IPA13390" s="15"/>
      <c r="IPB13390" s="15"/>
      <c r="IPC13390" s="15"/>
      <c r="IPD13390" s="15"/>
      <c r="IPE13390" s="15"/>
      <c r="IPF13390" s="15"/>
      <c r="IPG13390" s="15"/>
      <c r="IPH13390" s="15"/>
      <c r="IPI13390" s="15"/>
      <c r="IPJ13390" s="15"/>
      <c r="IPK13390" s="15"/>
      <c r="IPL13390" s="15"/>
      <c r="IPM13390" s="15"/>
      <c r="IPN13390" s="15"/>
      <c r="IPO13390" s="15"/>
      <c r="IPP13390" s="15"/>
      <c r="IPQ13390" s="15"/>
      <c r="IPR13390" s="15"/>
      <c r="IPS13390" s="15"/>
      <c r="IPT13390" s="15"/>
      <c r="IPU13390" s="15"/>
      <c r="IPV13390" s="15"/>
      <c r="IPW13390" s="15"/>
      <c r="IPX13390" s="15"/>
      <c r="IPY13390" s="15"/>
      <c r="IPZ13390" s="15"/>
      <c r="IQA13390" s="15"/>
      <c r="IQB13390" s="15"/>
      <c r="IQC13390" s="15"/>
      <c r="IQD13390" s="15"/>
      <c r="IQE13390" s="15"/>
      <c r="IQF13390" s="15"/>
      <c r="IQG13390" s="15"/>
      <c r="IQH13390" s="15"/>
      <c r="IQI13390" s="15"/>
      <c r="IQJ13390" s="15"/>
      <c r="IQK13390" s="15"/>
      <c r="IQL13390" s="15"/>
      <c r="IQM13390" s="15"/>
      <c r="IQN13390" s="15"/>
      <c r="IQO13390" s="15"/>
      <c r="IQP13390" s="15"/>
      <c r="IQQ13390" s="15"/>
      <c r="IQR13390" s="15"/>
      <c r="IQS13390" s="15"/>
      <c r="IQT13390" s="15"/>
      <c r="IQU13390" s="15"/>
      <c r="IQV13390" s="15"/>
      <c r="IQW13390" s="15"/>
      <c r="IQX13390" s="15"/>
      <c r="IQY13390" s="15"/>
      <c r="IQZ13390" s="15"/>
      <c r="IRA13390" s="15"/>
      <c r="IRB13390" s="15"/>
      <c r="IRC13390" s="15"/>
      <c r="IRD13390" s="15"/>
      <c r="IRE13390" s="15"/>
      <c r="IRF13390" s="15"/>
      <c r="IRG13390" s="15"/>
      <c r="IRH13390" s="15"/>
      <c r="IRI13390" s="15"/>
      <c r="IRJ13390" s="15"/>
      <c r="IRK13390" s="15"/>
      <c r="IRL13390" s="15"/>
      <c r="IRM13390" s="15"/>
      <c r="IRN13390" s="15"/>
      <c r="IRO13390" s="15"/>
      <c r="IRP13390" s="15"/>
      <c r="IRQ13390" s="15"/>
      <c r="IRR13390" s="15"/>
      <c r="IRS13390" s="15"/>
      <c r="IRT13390" s="15"/>
      <c r="IRU13390" s="15"/>
      <c r="IRV13390" s="15"/>
      <c r="IRW13390" s="15"/>
      <c r="IRX13390" s="15"/>
      <c r="IRY13390" s="15"/>
      <c r="IRZ13390" s="15"/>
      <c r="ISA13390" s="15"/>
      <c r="ISB13390" s="15"/>
      <c r="ISC13390" s="15"/>
      <c r="ISD13390" s="15"/>
      <c r="ISE13390" s="15"/>
      <c r="ISF13390" s="15"/>
      <c r="ISG13390" s="15"/>
      <c r="ISH13390" s="15"/>
      <c r="ISI13390" s="15"/>
      <c r="ISJ13390" s="15"/>
      <c r="ISK13390" s="15"/>
      <c r="ISL13390" s="15"/>
      <c r="ISM13390" s="15"/>
      <c r="ISN13390" s="15"/>
      <c r="ISO13390" s="15"/>
      <c r="ISP13390" s="15"/>
      <c r="ISQ13390" s="15"/>
      <c r="ISR13390" s="15"/>
      <c r="ISS13390" s="15"/>
      <c r="IST13390" s="15"/>
      <c r="ISU13390" s="15"/>
      <c r="ISV13390" s="15"/>
      <c r="ISW13390" s="15"/>
      <c r="ISX13390" s="15"/>
      <c r="ISY13390" s="15"/>
      <c r="ISZ13390" s="15"/>
      <c r="ITA13390" s="15"/>
      <c r="ITB13390" s="15"/>
      <c r="ITC13390" s="15"/>
      <c r="ITD13390" s="15"/>
      <c r="ITE13390" s="15"/>
      <c r="ITF13390" s="15"/>
      <c r="ITG13390" s="15"/>
      <c r="ITH13390" s="15"/>
      <c r="ITI13390" s="15"/>
      <c r="ITJ13390" s="15"/>
      <c r="ITK13390" s="15"/>
      <c r="ITL13390" s="15"/>
      <c r="ITM13390" s="15"/>
      <c r="ITN13390" s="15"/>
      <c r="ITO13390" s="15"/>
      <c r="ITP13390" s="15"/>
      <c r="ITQ13390" s="15"/>
      <c r="ITR13390" s="15"/>
      <c r="ITS13390" s="15"/>
      <c r="ITT13390" s="15"/>
      <c r="ITU13390" s="15"/>
      <c r="ITV13390" s="15"/>
      <c r="ITW13390" s="15"/>
      <c r="ITX13390" s="15"/>
      <c r="ITY13390" s="15"/>
      <c r="ITZ13390" s="15"/>
      <c r="IUA13390" s="15"/>
      <c r="IUB13390" s="15"/>
      <c r="IUC13390" s="15"/>
      <c r="IUD13390" s="15"/>
      <c r="IUE13390" s="15"/>
      <c r="IUF13390" s="15"/>
      <c r="IUG13390" s="15"/>
      <c r="IUH13390" s="15"/>
      <c r="IUI13390" s="15"/>
      <c r="IUJ13390" s="15"/>
      <c r="IUK13390" s="15"/>
      <c r="IUL13390" s="15"/>
      <c r="IUM13390" s="15"/>
      <c r="IUN13390" s="15"/>
      <c r="IUO13390" s="15"/>
      <c r="IUP13390" s="15"/>
      <c r="IUQ13390" s="15"/>
      <c r="IUR13390" s="15"/>
      <c r="IUS13390" s="15"/>
      <c r="IUT13390" s="15"/>
      <c r="IUU13390" s="15"/>
      <c r="IUV13390" s="15"/>
      <c r="IUW13390" s="15"/>
      <c r="IUX13390" s="15"/>
      <c r="IUY13390" s="15"/>
      <c r="IUZ13390" s="15"/>
      <c r="IVA13390" s="15"/>
      <c r="IVB13390" s="15"/>
      <c r="IVC13390" s="15"/>
      <c r="IVD13390" s="15"/>
      <c r="IVE13390" s="15"/>
      <c r="IVF13390" s="15"/>
      <c r="IVG13390" s="15"/>
      <c r="IVH13390" s="15"/>
      <c r="IVI13390" s="15"/>
      <c r="IVJ13390" s="15"/>
      <c r="IVK13390" s="15"/>
      <c r="IVL13390" s="15"/>
      <c r="IVM13390" s="15"/>
      <c r="IVN13390" s="15"/>
      <c r="IVO13390" s="15"/>
      <c r="IVP13390" s="15"/>
      <c r="IVQ13390" s="15"/>
      <c r="IVR13390" s="15"/>
      <c r="IVS13390" s="15"/>
      <c r="IVT13390" s="15"/>
      <c r="IVU13390" s="15"/>
      <c r="IVV13390" s="15"/>
      <c r="IVW13390" s="15"/>
      <c r="IVX13390" s="15"/>
      <c r="IVY13390" s="15"/>
      <c r="IVZ13390" s="15"/>
      <c r="IWA13390" s="15"/>
      <c r="IWB13390" s="15"/>
      <c r="IWC13390" s="15"/>
      <c r="IWD13390" s="15"/>
      <c r="IWE13390" s="15"/>
      <c r="IWF13390" s="15"/>
      <c r="IWG13390" s="15"/>
      <c r="IWH13390" s="15"/>
      <c r="IWI13390" s="15"/>
      <c r="IWJ13390" s="15"/>
      <c r="IWK13390" s="15"/>
      <c r="IWL13390" s="15"/>
      <c r="IWM13390" s="15"/>
      <c r="IWN13390" s="15"/>
      <c r="IWO13390" s="15"/>
      <c r="IWP13390" s="15"/>
      <c r="IWQ13390" s="15"/>
      <c r="IWR13390" s="15"/>
      <c r="IWS13390" s="15"/>
      <c r="IWT13390" s="15"/>
      <c r="IWU13390" s="15"/>
      <c r="IWV13390" s="15"/>
      <c r="IWW13390" s="15"/>
      <c r="IWX13390" s="15"/>
      <c r="IWY13390" s="15"/>
      <c r="IWZ13390" s="15"/>
      <c r="IXA13390" s="15"/>
      <c r="IXB13390" s="15"/>
      <c r="IXC13390" s="15"/>
      <c r="IXD13390" s="15"/>
      <c r="IXE13390" s="15"/>
      <c r="IXF13390" s="15"/>
      <c r="IXG13390" s="15"/>
      <c r="IXH13390" s="15"/>
      <c r="IXI13390" s="15"/>
      <c r="IXJ13390" s="15"/>
      <c r="IXK13390" s="15"/>
      <c r="IXL13390" s="15"/>
      <c r="IXM13390" s="15"/>
      <c r="IXN13390" s="15"/>
      <c r="IXO13390" s="15"/>
      <c r="IXP13390" s="15"/>
      <c r="IXQ13390" s="15"/>
      <c r="IXR13390" s="15"/>
      <c r="IXS13390" s="15"/>
      <c r="IXT13390" s="15"/>
      <c r="IXU13390" s="15"/>
      <c r="IXV13390" s="15"/>
      <c r="IXW13390" s="15"/>
      <c r="IXX13390" s="15"/>
      <c r="IXY13390" s="15"/>
      <c r="IXZ13390" s="15"/>
      <c r="IYA13390" s="15"/>
      <c r="IYB13390" s="15"/>
      <c r="IYC13390" s="15"/>
      <c r="IYD13390" s="15"/>
      <c r="IYE13390" s="15"/>
      <c r="IYF13390" s="15"/>
      <c r="IYG13390" s="15"/>
      <c r="IYH13390" s="15"/>
      <c r="IYI13390" s="15"/>
      <c r="IYJ13390" s="15"/>
      <c r="IYK13390" s="15"/>
      <c r="IYL13390" s="15"/>
      <c r="IYM13390" s="15"/>
      <c r="IYN13390" s="15"/>
      <c r="IYO13390" s="15"/>
      <c r="IYP13390" s="15"/>
      <c r="IYQ13390" s="15"/>
      <c r="IYR13390" s="15"/>
      <c r="IYS13390" s="15"/>
      <c r="IYT13390" s="15"/>
      <c r="IYU13390" s="15"/>
      <c r="IYV13390" s="15"/>
      <c r="IYW13390" s="15"/>
      <c r="IYX13390" s="15"/>
      <c r="IYY13390" s="15"/>
      <c r="IYZ13390" s="15"/>
      <c r="IZA13390" s="15"/>
      <c r="IZB13390" s="15"/>
      <c r="IZC13390" s="15"/>
      <c r="IZD13390" s="15"/>
      <c r="IZE13390" s="15"/>
      <c r="IZF13390" s="15"/>
      <c r="IZG13390" s="15"/>
      <c r="IZH13390" s="15"/>
      <c r="IZI13390" s="15"/>
      <c r="IZJ13390" s="15"/>
      <c r="IZK13390" s="15"/>
      <c r="IZL13390" s="15"/>
      <c r="IZM13390" s="15"/>
      <c r="IZN13390" s="15"/>
      <c r="IZO13390" s="15"/>
      <c r="IZP13390" s="15"/>
      <c r="IZQ13390" s="15"/>
      <c r="IZR13390" s="15"/>
      <c r="IZS13390" s="15"/>
      <c r="IZT13390" s="15"/>
      <c r="IZU13390" s="15"/>
      <c r="IZV13390" s="15"/>
      <c r="IZW13390" s="15"/>
      <c r="IZX13390" s="15"/>
      <c r="IZY13390" s="15"/>
      <c r="IZZ13390" s="15"/>
      <c r="JAA13390" s="15"/>
      <c r="JAB13390" s="15"/>
      <c r="JAC13390" s="15"/>
      <c r="JAD13390" s="15"/>
      <c r="JAE13390" s="15"/>
      <c r="JAF13390" s="15"/>
      <c r="JAG13390" s="15"/>
      <c r="JAH13390" s="15"/>
      <c r="JAI13390" s="15"/>
      <c r="JAJ13390" s="15"/>
      <c r="JAK13390" s="15"/>
      <c r="JAL13390" s="15"/>
      <c r="JAM13390" s="15"/>
      <c r="JAN13390" s="15"/>
      <c r="JAO13390" s="15"/>
      <c r="JAP13390" s="15"/>
      <c r="JAQ13390" s="15"/>
      <c r="JAR13390" s="15"/>
      <c r="JAS13390" s="15"/>
      <c r="JAT13390" s="15"/>
      <c r="JAU13390" s="15"/>
      <c r="JAV13390" s="15"/>
      <c r="JAW13390" s="15"/>
      <c r="JAX13390" s="15"/>
      <c r="JAY13390" s="15"/>
      <c r="JAZ13390" s="15"/>
      <c r="JBA13390" s="15"/>
      <c r="JBB13390" s="15"/>
      <c r="JBC13390" s="15"/>
      <c r="JBD13390" s="15"/>
      <c r="JBE13390" s="15"/>
      <c r="JBF13390" s="15"/>
      <c r="JBG13390" s="15"/>
      <c r="JBH13390" s="15"/>
      <c r="JBI13390" s="15"/>
      <c r="JBJ13390" s="15"/>
      <c r="JBK13390" s="15"/>
      <c r="JBL13390" s="15"/>
      <c r="JBM13390" s="15"/>
      <c r="JBN13390" s="15"/>
      <c r="JBO13390" s="15"/>
      <c r="JBP13390" s="15"/>
      <c r="JBQ13390" s="15"/>
      <c r="JBR13390" s="15"/>
      <c r="JBS13390" s="15"/>
      <c r="JBT13390" s="15"/>
      <c r="JBU13390" s="15"/>
      <c r="JBV13390" s="15"/>
      <c r="JBW13390" s="15"/>
      <c r="JBX13390" s="15"/>
      <c r="JBY13390" s="15"/>
      <c r="JBZ13390" s="15"/>
      <c r="JCA13390" s="15"/>
      <c r="JCB13390" s="15"/>
      <c r="JCC13390" s="15"/>
      <c r="JCD13390" s="15"/>
      <c r="JCE13390" s="15"/>
      <c r="JCF13390" s="15"/>
      <c r="JCG13390" s="15"/>
      <c r="JCH13390" s="15"/>
      <c r="JCI13390" s="15"/>
      <c r="JCJ13390" s="15"/>
      <c r="JCK13390" s="15"/>
      <c r="JCL13390" s="15"/>
      <c r="JCM13390" s="15"/>
      <c r="JCN13390" s="15"/>
      <c r="JCO13390" s="15"/>
      <c r="JCP13390" s="15"/>
      <c r="JCQ13390" s="15"/>
      <c r="JCR13390" s="15"/>
      <c r="JCS13390" s="15"/>
      <c r="JCT13390" s="15"/>
      <c r="JCU13390" s="15"/>
      <c r="JCV13390" s="15"/>
      <c r="JCW13390" s="15"/>
      <c r="JCX13390" s="15"/>
      <c r="JCY13390" s="15"/>
      <c r="JCZ13390" s="15"/>
      <c r="JDA13390" s="15"/>
      <c r="JDB13390" s="15"/>
      <c r="JDC13390" s="15"/>
      <c r="JDD13390" s="15"/>
      <c r="JDE13390" s="15"/>
      <c r="JDF13390" s="15"/>
      <c r="JDG13390" s="15"/>
      <c r="JDH13390" s="15"/>
      <c r="JDI13390" s="15"/>
      <c r="JDJ13390" s="15"/>
      <c r="JDK13390" s="15"/>
      <c r="JDL13390" s="15"/>
      <c r="JDM13390" s="15"/>
      <c r="JDN13390" s="15"/>
      <c r="JDO13390" s="15"/>
      <c r="JDP13390" s="15"/>
      <c r="JDQ13390" s="15"/>
      <c r="JDR13390" s="15"/>
      <c r="JDS13390" s="15"/>
      <c r="JDT13390" s="15"/>
      <c r="JDU13390" s="15"/>
      <c r="JDV13390" s="15"/>
      <c r="JDW13390" s="15"/>
      <c r="JDX13390" s="15"/>
      <c r="JDY13390" s="15"/>
      <c r="JDZ13390" s="15"/>
      <c r="JEA13390" s="15"/>
      <c r="JEB13390" s="15"/>
      <c r="JEC13390" s="15"/>
      <c r="JED13390" s="15"/>
      <c r="JEE13390" s="15"/>
      <c r="JEF13390" s="15"/>
      <c r="JEG13390" s="15"/>
      <c r="JEH13390" s="15"/>
      <c r="JEI13390" s="15"/>
      <c r="JEJ13390" s="15"/>
      <c r="JEK13390" s="15"/>
      <c r="JEL13390" s="15"/>
      <c r="JEM13390" s="15"/>
      <c r="JEN13390" s="15"/>
      <c r="JEO13390" s="15"/>
      <c r="JEP13390" s="15"/>
      <c r="JEQ13390" s="15"/>
      <c r="JER13390" s="15"/>
      <c r="JES13390" s="15"/>
      <c r="JET13390" s="15"/>
      <c r="JEU13390" s="15"/>
      <c r="JEV13390" s="15"/>
      <c r="JEW13390" s="15"/>
      <c r="JEX13390" s="15"/>
      <c r="JEY13390" s="15"/>
      <c r="JEZ13390" s="15"/>
      <c r="JFA13390" s="15"/>
      <c r="JFB13390" s="15"/>
      <c r="JFC13390" s="15"/>
      <c r="JFD13390" s="15"/>
      <c r="JFE13390" s="15"/>
      <c r="JFF13390" s="15"/>
      <c r="JFG13390" s="15"/>
      <c r="JFH13390" s="15"/>
      <c r="JFI13390" s="15"/>
      <c r="JFJ13390" s="15"/>
      <c r="JFK13390" s="15"/>
      <c r="JFL13390" s="15"/>
      <c r="JFM13390" s="15"/>
      <c r="JFN13390" s="15"/>
      <c r="JFO13390" s="15"/>
      <c r="JFP13390" s="15"/>
      <c r="JFQ13390" s="15"/>
      <c r="JFR13390" s="15"/>
      <c r="JFS13390" s="15"/>
      <c r="JFT13390" s="15"/>
      <c r="JFU13390" s="15"/>
      <c r="JFV13390" s="15"/>
      <c r="JFW13390" s="15"/>
      <c r="JFX13390" s="15"/>
      <c r="JFY13390" s="15"/>
      <c r="JFZ13390" s="15"/>
      <c r="JGA13390" s="15"/>
      <c r="JGB13390" s="15"/>
      <c r="JGC13390" s="15"/>
      <c r="JGD13390" s="15"/>
      <c r="JGE13390" s="15"/>
      <c r="JGF13390" s="15"/>
      <c r="JGG13390" s="15"/>
      <c r="JGH13390" s="15"/>
      <c r="JGI13390" s="15"/>
      <c r="JGJ13390" s="15"/>
      <c r="JGK13390" s="15"/>
      <c r="JGL13390" s="15"/>
      <c r="JGM13390" s="15"/>
      <c r="JGN13390" s="15"/>
      <c r="JGO13390" s="15"/>
      <c r="JGP13390" s="15"/>
      <c r="JGQ13390" s="15"/>
      <c r="JGR13390" s="15"/>
      <c r="JGS13390" s="15"/>
      <c r="JGT13390" s="15"/>
      <c r="JGU13390" s="15"/>
      <c r="JGV13390" s="15"/>
      <c r="JGW13390" s="15"/>
      <c r="JGX13390" s="15"/>
      <c r="JGY13390" s="15"/>
      <c r="JGZ13390" s="15"/>
      <c r="JHA13390" s="15"/>
      <c r="JHB13390" s="15"/>
      <c r="JHC13390" s="15"/>
      <c r="JHD13390" s="15"/>
      <c r="JHE13390" s="15"/>
      <c r="JHF13390" s="15"/>
      <c r="JHG13390" s="15"/>
      <c r="JHH13390" s="15"/>
      <c r="JHI13390" s="15"/>
      <c r="JHJ13390" s="15"/>
      <c r="JHK13390" s="15"/>
      <c r="JHL13390" s="15"/>
      <c r="JHM13390" s="15"/>
      <c r="JHN13390" s="15"/>
      <c r="JHO13390" s="15"/>
      <c r="JHP13390" s="15"/>
      <c r="JHQ13390" s="15"/>
      <c r="JHR13390" s="15"/>
      <c r="JHS13390" s="15"/>
      <c r="JHT13390" s="15"/>
      <c r="JHU13390" s="15"/>
      <c r="JHV13390" s="15"/>
      <c r="JHW13390" s="15"/>
      <c r="JHX13390" s="15"/>
      <c r="JHY13390" s="15"/>
      <c r="JHZ13390" s="15"/>
      <c r="JIA13390" s="15"/>
      <c r="JIB13390" s="15"/>
      <c r="JIC13390" s="15"/>
      <c r="JID13390" s="15"/>
      <c r="JIE13390" s="15"/>
      <c r="JIF13390" s="15"/>
      <c r="JIG13390" s="15"/>
      <c r="JIH13390" s="15"/>
      <c r="JII13390" s="15"/>
      <c r="JIJ13390" s="15"/>
      <c r="JIK13390" s="15"/>
      <c r="JIL13390" s="15"/>
      <c r="JIM13390" s="15"/>
      <c r="JIN13390" s="15"/>
      <c r="JIO13390" s="15"/>
      <c r="JIP13390" s="15"/>
      <c r="JIQ13390" s="15"/>
      <c r="JIR13390" s="15"/>
      <c r="JIS13390" s="15"/>
      <c r="JIT13390" s="15"/>
      <c r="JIU13390" s="15"/>
      <c r="JIV13390" s="15"/>
      <c r="JIW13390" s="15"/>
      <c r="JIX13390" s="15"/>
      <c r="JIY13390" s="15"/>
      <c r="JIZ13390" s="15"/>
      <c r="JJA13390" s="15"/>
      <c r="JJB13390" s="15"/>
      <c r="JJC13390" s="15"/>
      <c r="JJD13390" s="15"/>
      <c r="JJE13390" s="15"/>
      <c r="JJF13390" s="15"/>
      <c r="JJG13390" s="15"/>
      <c r="JJH13390" s="15"/>
      <c r="JJI13390" s="15"/>
      <c r="JJJ13390" s="15"/>
      <c r="JJK13390" s="15"/>
      <c r="JJL13390" s="15"/>
      <c r="JJM13390" s="15"/>
      <c r="JJN13390" s="15"/>
      <c r="JJO13390" s="15"/>
      <c r="JJP13390" s="15"/>
      <c r="JJQ13390" s="15"/>
      <c r="JJR13390" s="15"/>
      <c r="JJS13390" s="15"/>
      <c r="JJT13390" s="15"/>
      <c r="JJU13390" s="15"/>
      <c r="JJV13390" s="15"/>
      <c r="JJW13390" s="15"/>
      <c r="JJX13390" s="15"/>
      <c r="JJY13390" s="15"/>
      <c r="JJZ13390" s="15"/>
      <c r="JKA13390" s="15"/>
      <c r="JKB13390" s="15"/>
      <c r="JKC13390" s="15"/>
      <c r="JKD13390" s="15"/>
      <c r="JKE13390" s="15"/>
      <c r="JKF13390" s="15"/>
      <c r="JKG13390" s="15"/>
      <c r="JKH13390" s="15"/>
      <c r="JKI13390" s="15"/>
      <c r="JKJ13390" s="15"/>
      <c r="JKK13390" s="15"/>
      <c r="JKL13390" s="15"/>
      <c r="JKM13390" s="15"/>
      <c r="JKN13390" s="15"/>
      <c r="JKO13390" s="15"/>
      <c r="JKP13390" s="15"/>
      <c r="JKQ13390" s="15"/>
      <c r="JKR13390" s="15"/>
      <c r="JKS13390" s="15"/>
      <c r="JKT13390" s="15"/>
      <c r="JKU13390" s="15"/>
      <c r="JKV13390" s="15"/>
      <c r="JKW13390" s="15"/>
      <c r="JKX13390" s="15"/>
      <c r="JKY13390" s="15"/>
      <c r="JKZ13390" s="15"/>
      <c r="JLA13390" s="15"/>
      <c r="JLB13390" s="15"/>
      <c r="JLC13390" s="15"/>
      <c r="JLD13390" s="15"/>
      <c r="JLE13390" s="15"/>
      <c r="JLF13390" s="15"/>
      <c r="JLG13390" s="15"/>
      <c r="JLH13390" s="15"/>
      <c r="JLI13390" s="15"/>
      <c r="JLJ13390" s="15"/>
      <c r="JLK13390" s="15"/>
      <c r="JLL13390" s="15"/>
      <c r="JLM13390" s="15"/>
      <c r="JLN13390" s="15"/>
      <c r="JLO13390" s="15"/>
      <c r="JLP13390" s="15"/>
      <c r="JLQ13390" s="15"/>
      <c r="JLR13390" s="15"/>
      <c r="JLS13390" s="15"/>
      <c r="JLT13390" s="15"/>
      <c r="JLU13390" s="15"/>
      <c r="JLV13390" s="15"/>
      <c r="JLW13390" s="15"/>
      <c r="JLX13390" s="15"/>
      <c r="JLY13390" s="15"/>
      <c r="JLZ13390" s="15"/>
      <c r="JMA13390" s="15"/>
      <c r="JMB13390" s="15"/>
      <c r="JMC13390" s="15"/>
      <c r="JMD13390" s="15"/>
      <c r="JME13390" s="15"/>
      <c r="JMF13390" s="15"/>
      <c r="JMG13390" s="15"/>
      <c r="JMH13390" s="15"/>
      <c r="JMI13390" s="15"/>
      <c r="JMJ13390" s="15"/>
      <c r="JMK13390" s="15"/>
      <c r="JML13390" s="15"/>
      <c r="JMM13390" s="15"/>
      <c r="JMN13390" s="15"/>
      <c r="JMO13390" s="15"/>
      <c r="JMP13390" s="15"/>
      <c r="JMQ13390" s="15"/>
      <c r="JMR13390" s="15"/>
      <c r="JMS13390" s="15"/>
      <c r="JMT13390" s="15"/>
      <c r="JMU13390" s="15"/>
      <c r="JMV13390" s="15"/>
      <c r="JMW13390" s="15"/>
      <c r="JMX13390" s="15"/>
      <c r="JMY13390" s="15"/>
      <c r="JMZ13390" s="15"/>
      <c r="JNA13390" s="15"/>
      <c r="JNB13390" s="15"/>
      <c r="JNC13390" s="15"/>
      <c r="JND13390" s="15"/>
      <c r="JNE13390" s="15"/>
      <c r="JNF13390" s="15"/>
      <c r="JNG13390" s="15"/>
      <c r="JNH13390" s="15"/>
      <c r="JNI13390" s="15"/>
      <c r="JNJ13390" s="15"/>
      <c r="JNK13390" s="15"/>
      <c r="JNL13390" s="15"/>
      <c r="JNM13390" s="15"/>
      <c r="JNN13390" s="15"/>
      <c r="JNO13390" s="15"/>
      <c r="JNP13390" s="15"/>
      <c r="JNQ13390" s="15"/>
      <c r="JNR13390" s="15"/>
      <c r="JNS13390" s="15"/>
      <c r="JNT13390" s="15"/>
      <c r="JNU13390" s="15"/>
      <c r="JNV13390" s="15"/>
      <c r="JNW13390" s="15"/>
      <c r="JNX13390" s="15"/>
      <c r="JNY13390" s="15"/>
      <c r="JNZ13390" s="15"/>
      <c r="JOA13390" s="15"/>
      <c r="JOB13390" s="15"/>
      <c r="JOC13390" s="15"/>
      <c r="JOD13390" s="15"/>
      <c r="JOE13390" s="15"/>
      <c r="JOF13390" s="15"/>
      <c r="JOG13390" s="15"/>
      <c r="JOH13390" s="15"/>
      <c r="JOI13390" s="15"/>
      <c r="JOJ13390" s="15"/>
      <c r="JOK13390" s="15"/>
      <c r="JOL13390" s="15"/>
      <c r="JOM13390" s="15"/>
      <c r="JON13390" s="15"/>
      <c r="JOO13390" s="15"/>
      <c r="JOP13390" s="15"/>
      <c r="JOQ13390" s="15"/>
      <c r="JOR13390" s="15"/>
      <c r="JOS13390" s="15"/>
      <c r="JOT13390" s="15"/>
      <c r="JOU13390" s="15"/>
      <c r="JOV13390" s="15"/>
      <c r="JOW13390" s="15"/>
      <c r="JOX13390" s="15"/>
      <c r="JOY13390" s="15"/>
      <c r="JOZ13390" s="15"/>
      <c r="JPA13390" s="15"/>
      <c r="JPB13390" s="15"/>
      <c r="JPC13390" s="15"/>
      <c r="JPD13390" s="15"/>
      <c r="JPE13390" s="15"/>
      <c r="JPF13390" s="15"/>
      <c r="JPG13390" s="15"/>
      <c r="JPH13390" s="15"/>
      <c r="JPI13390" s="15"/>
      <c r="JPJ13390" s="15"/>
      <c r="JPK13390" s="15"/>
      <c r="JPL13390" s="15"/>
      <c r="JPM13390" s="15"/>
      <c r="JPN13390" s="15"/>
      <c r="JPO13390" s="15"/>
      <c r="JPP13390" s="15"/>
      <c r="JPQ13390" s="15"/>
      <c r="JPR13390" s="15"/>
      <c r="JPS13390" s="15"/>
      <c r="JPT13390" s="15"/>
      <c r="JPU13390" s="15"/>
      <c r="JPV13390" s="15"/>
      <c r="JPW13390" s="15"/>
      <c r="JPX13390" s="15"/>
      <c r="JPY13390" s="15"/>
      <c r="JPZ13390" s="15"/>
      <c r="JQA13390" s="15"/>
      <c r="JQB13390" s="15"/>
      <c r="JQC13390" s="15"/>
      <c r="JQD13390" s="15"/>
      <c r="JQE13390" s="15"/>
      <c r="JQF13390" s="15"/>
      <c r="JQG13390" s="15"/>
      <c r="JQH13390" s="15"/>
      <c r="JQI13390" s="15"/>
      <c r="JQJ13390" s="15"/>
      <c r="JQK13390" s="15"/>
      <c r="JQL13390" s="15"/>
      <c r="JQM13390" s="15"/>
      <c r="JQN13390" s="15"/>
      <c r="JQO13390" s="15"/>
      <c r="JQP13390" s="15"/>
      <c r="JQQ13390" s="15"/>
      <c r="JQR13390" s="15"/>
      <c r="JQS13390" s="15"/>
      <c r="JQT13390" s="15"/>
      <c r="JQU13390" s="15"/>
      <c r="JQV13390" s="15"/>
      <c r="JQW13390" s="15"/>
      <c r="JQX13390" s="15"/>
      <c r="JQY13390" s="15"/>
      <c r="JQZ13390" s="15"/>
      <c r="JRA13390" s="15"/>
      <c r="JRB13390" s="15"/>
      <c r="JRC13390" s="15"/>
      <c r="JRD13390" s="15"/>
      <c r="JRE13390" s="15"/>
      <c r="JRF13390" s="15"/>
      <c r="JRG13390" s="15"/>
      <c r="JRH13390" s="15"/>
      <c r="JRI13390" s="15"/>
      <c r="JRJ13390" s="15"/>
      <c r="JRK13390" s="15"/>
      <c r="JRL13390" s="15"/>
      <c r="JRM13390" s="15"/>
      <c r="JRN13390" s="15"/>
      <c r="JRO13390" s="15"/>
      <c r="JRP13390" s="15"/>
      <c r="JRQ13390" s="15"/>
      <c r="JRR13390" s="15"/>
      <c r="JRS13390" s="15"/>
      <c r="JRT13390" s="15"/>
      <c r="JRU13390" s="15"/>
      <c r="JRV13390" s="15"/>
      <c r="JRW13390" s="15"/>
      <c r="JRX13390" s="15"/>
      <c r="JRY13390" s="15"/>
      <c r="JRZ13390" s="15"/>
      <c r="JSA13390" s="15"/>
      <c r="JSB13390" s="15"/>
      <c r="JSC13390" s="15"/>
      <c r="JSD13390" s="15"/>
      <c r="JSE13390" s="15"/>
      <c r="JSF13390" s="15"/>
      <c r="JSG13390" s="15"/>
      <c r="JSH13390" s="15"/>
      <c r="JSI13390" s="15"/>
      <c r="JSJ13390" s="15"/>
      <c r="JSK13390" s="15"/>
      <c r="JSL13390" s="15"/>
      <c r="JSM13390" s="15"/>
      <c r="JSN13390" s="15"/>
      <c r="JSO13390" s="15"/>
      <c r="JSP13390" s="15"/>
      <c r="JSQ13390" s="15"/>
      <c r="JSR13390" s="15"/>
      <c r="JSS13390" s="15"/>
      <c r="JST13390" s="15"/>
      <c r="JSU13390" s="15"/>
      <c r="JSV13390" s="15"/>
      <c r="JSW13390" s="15"/>
      <c r="JSX13390" s="15"/>
      <c r="JSY13390" s="15"/>
      <c r="JSZ13390" s="15"/>
      <c r="JTA13390" s="15"/>
      <c r="JTB13390" s="15"/>
      <c r="JTC13390" s="15"/>
      <c r="JTD13390" s="15"/>
      <c r="JTE13390" s="15"/>
      <c r="JTF13390" s="15"/>
      <c r="JTG13390" s="15"/>
      <c r="JTH13390" s="15"/>
      <c r="JTI13390" s="15"/>
      <c r="JTJ13390" s="15"/>
      <c r="JTK13390" s="15"/>
      <c r="JTL13390" s="15"/>
      <c r="JTM13390" s="15"/>
      <c r="JTN13390" s="15"/>
      <c r="JTO13390" s="15"/>
      <c r="JTP13390" s="15"/>
      <c r="JTQ13390" s="15"/>
      <c r="JTR13390" s="15"/>
      <c r="JTS13390" s="15"/>
      <c r="JTT13390" s="15"/>
      <c r="JTU13390" s="15"/>
      <c r="JTV13390" s="15"/>
      <c r="JTW13390" s="15"/>
      <c r="JTX13390" s="15"/>
      <c r="JTY13390" s="15"/>
      <c r="JTZ13390" s="15"/>
      <c r="JUA13390" s="15"/>
      <c r="JUB13390" s="15"/>
      <c r="JUC13390" s="15"/>
      <c r="JUD13390" s="15"/>
      <c r="JUE13390" s="15"/>
      <c r="JUF13390" s="15"/>
      <c r="JUG13390" s="15"/>
      <c r="JUH13390" s="15"/>
      <c r="JUI13390" s="15"/>
      <c r="JUJ13390" s="15"/>
      <c r="JUK13390" s="15"/>
      <c r="JUL13390" s="15"/>
      <c r="JUM13390" s="15"/>
      <c r="JUN13390" s="15"/>
      <c r="JUO13390" s="15"/>
      <c r="JUP13390" s="15"/>
      <c r="JUQ13390" s="15"/>
      <c r="JUR13390" s="15"/>
      <c r="JUS13390" s="15"/>
      <c r="JUT13390" s="15"/>
      <c r="JUU13390" s="15"/>
      <c r="JUV13390" s="15"/>
      <c r="JUW13390" s="15"/>
      <c r="JUX13390" s="15"/>
      <c r="JUY13390" s="15"/>
      <c r="JUZ13390" s="15"/>
      <c r="JVA13390" s="15"/>
      <c r="JVB13390" s="15"/>
      <c r="JVC13390" s="15"/>
      <c r="JVD13390" s="15"/>
      <c r="JVE13390" s="15"/>
      <c r="JVF13390" s="15"/>
      <c r="JVG13390" s="15"/>
      <c r="JVH13390" s="15"/>
      <c r="JVI13390" s="15"/>
      <c r="JVJ13390" s="15"/>
      <c r="JVK13390" s="15"/>
      <c r="JVL13390" s="15"/>
      <c r="JVM13390" s="15"/>
      <c r="JVN13390" s="15"/>
      <c r="JVO13390" s="15"/>
      <c r="JVP13390" s="15"/>
      <c r="JVQ13390" s="15"/>
      <c r="JVR13390" s="15"/>
      <c r="JVS13390" s="15"/>
      <c r="JVT13390" s="15"/>
      <c r="JVU13390" s="15"/>
      <c r="JVV13390" s="15"/>
      <c r="JVW13390" s="15"/>
      <c r="JVX13390" s="15"/>
      <c r="JVY13390" s="15"/>
      <c r="JVZ13390" s="15"/>
      <c r="JWA13390" s="15"/>
      <c r="JWB13390" s="15"/>
      <c r="JWC13390" s="15"/>
      <c r="JWD13390" s="15"/>
      <c r="JWE13390" s="15"/>
      <c r="JWF13390" s="15"/>
      <c r="JWG13390" s="15"/>
      <c r="JWH13390" s="15"/>
      <c r="JWI13390" s="15"/>
      <c r="JWJ13390" s="15"/>
      <c r="JWK13390" s="15"/>
      <c r="JWL13390" s="15"/>
      <c r="JWM13390" s="15"/>
      <c r="JWN13390" s="15"/>
      <c r="JWO13390" s="15"/>
      <c r="JWP13390" s="15"/>
      <c r="JWQ13390" s="15"/>
      <c r="JWR13390" s="15"/>
      <c r="JWS13390" s="15"/>
      <c r="JWT13390" s="15"/>
      <c r="JWU13390" s="15"/>
      <c r="JWV13390" s="15"/>
      <c r="JWW13390" s="15"/>
      <c r="JWX13390" s="15"/>
      <c r="JWY13390" s="15"/>
      <c r="JWZ13390" s="15"/>
      <c r="JXA13390" s="15"/>
      <c r="JXB13390" s="15"/>
      <c r="JXC13390" s="15"/>
      <c r="JXD13390" s="15"/>
      <c r="JXE13390" s="15"/>
      <c r="JXF13390" s="15"/>
      <c r="JXG13390" s="15"/>
      <c r="JXH13390" s="15"/>
      <c r="JXI13390" s="15"/>
      <c r="JXJ13390" s="15"/>
      <c r="JXK13390" s="15"/>
      <c r="JXL13390" s="15"/>
      <c r="JXM13390" s="15"/>
      <c r="JXN13390" s="15"/>
      <c r="JXO13390" s="15"/>
      <c r="JXP13390" s="15"/>
      <c r="JXQ13390" s="15"/>
      <c r="JXR13390" s="15"/>
      <c r="JXS13390" s="15"/>
      <c r="JXT13390" s="15"/>
      <c r="JXU13390" s="15"/>
      <c r="JXV13390" s="15"/>
      <c r="JXW13390" s="15"/>
      <c r="JXX13390" s="15"/>
      <c r="JXY13390" s="15"/>
      <c r="JXZ13390" s="15"/>
      <c r="JYA13390" s="15"/>
      <c r="JYB13390" s="15"/>
      <c r="JYC13390" s="15"/>
      <c r="JYD13390" s="15"/>
      <c r="JYE13390" s="15"/>
      <c r="JYF13390" s="15"/>
      <c r="JYG13390" s="15"/>
      <c r="JYH13390" s="15"/>
      <c r="JYI13390" s="15"/>
      <c r="JYJ13390" s="15"/>
      <c r="JYK13390" s="15"/>
      <c r="JYL13390" s="15"/>
      <c r="JYM13390" s="15"/>
      <c r="JYN13390" s="15"/>
      <c r="JYO13390" s="15"/>
      <c r="JYP13390" s="15"/>
      <c r="JYQ13390" s="15"/>
      <c r="JYR13390" s="15"/>
      <c r="JYS13390" s="15"/>
      <c r="JYT13390" s="15"/>
      <c r="JYU13390" s="15"/>
      <c r="JYV13390" s="15"/>
      <c r="JYW13390" s="15"/>
      <c r="JYX13390" s="15"/>
      <c r="JYY13390" s="15"/>
      <c r="JYZ13390" s="15"/>
      <c r="JZA13390" s="15"/>
      <c r="JZB13390" s="15"/>
      <c r="JZC13390" s="15"/>
      <c r="JZD13390" s="15"/>
      <c r="JZE13390" s="15"/>
      <c r="JZF13390" s="15"/>
      <c r="JZG13390" s="15"/>
      <c r="JZH13390" s="15"/>
      <c r="JZI13390" s="15"/>
      <c r="JZJ13390" s="15"/>
      <c r="JZK13390" s="15"/>
      <c r="JZL13390" s="15"/>
      <c r="JZM13390" s="15"/>
      <c r="JZN13390" s="15"/>
      <c r="JZO13390" s="15"/>
      <c r="JZP13390" s="15"/>
      <c r="JZQ13390" s="15"/>
      <c r="JZR13390" s="15"/>
      <c r="JZS13390" s="15"/>
      <c r="JZT13390" s="15"/>
      <c r="JZU13390" s="15"/>
      <c r="JZV13390" s="15"/>
      <c r="JZW13390" s="15"/>
      <c r="JZX13390" s="15"/>
      <c r="JZY13390" s="15"/>
      <c r="JZZ13390" s="15"/>
      <c r="KAA13390" s="15"/>
      <c r="KAB13390" s="15"/>
      <c r="KAC13390" s="15"/>
      <c r="KAD13390" s="15"/>
      <c r="KAE13390" s="15"/>
      <c r="KAF13390" s="15"/>
      <c r="KAG13390" s="15"/>
      <c r="KAH13390" s="15"/>
      <c r="KAI13390" s="15"/>
      <c r="KAJ13390" s="15"/>
      <c r="KAK13390" s="15"/>
      <c r="KAL13390" s="15"/>
      <c r="KAM13390" s="15"/>
      <c r="KAN13390" s="15"/>
      <c r="KAO13390" s="15"/>
      <c r="KAP13390" s="15"/>
      <c r="KAQ13390" s="15"/>
      <c r="KAR13390" s="15"/>
      <c r="KAS13390" s="15"/>
      <c r="KAT13390" s="15"/>
      <c r="KAU13390" s="15"/>
      <c r="KAV13390" s="15"/>
      <c r="KAW13390" s="15"/>
      <c r="KAX13390" s="15"/>
      <c r="KAY13390" s="15"/>
      <c r="KAZ13390" s="15"/>
      <c r="KBA13390" s="15"/>
      <c r="KBB13390" s="15"/>
      <c r="KBC13390" s="15"/>
      <c r="KBD13390" s="15"/>
      <c r="KBE13390" s="15"/>
      <c r="KBF13390" s="15"/>
      <c r="KBG13390" s="15"/>
      <c r="KBH13390" s="15"/>
      <c r="KBI13390" s="15"/>
      <c r="KBJ13390" s="15"/>
      <c r="KBK13390" s="15"/>
      <c r="KBL13390" s="15"/>
      <c r="KBM13390" s="15"/>
      <c r="KBN13390" s="15"/>
      <c r="KBO13390" s="15"/>
      <c r="KBP13390" s="15"/>
      <c r="KBQ13390" s="15"/>
      <c r="KBR13390" s="15"/>
      <c r="KBS13390" s="15"/>
      <c r="KBT13390" s="15"/>
      <c r="KBU13390" s="15"/>
      <c r="KBV13390" s="15"/>
      <c r="KBW13390" s="15"/>
      <c r="KBX13390" s="15"/>
      <c r="KBY13390" s="15"/>
      <c r="KBZ13390" s="15"/>
      <c r="KCA13390" s="15"/>
      <c r="KCB13390" s="15"/>
      <c r="KCC13390" s="15"/>
      <c r="KCD13390" s="15"/>
      <c r="KCE13390" s="15"/>
      <c r="KCF13390" s="15"/>
      <c r="KCG13390" s="15"/>
      <c r="KCH13390" s="15"/>
      <c r="KCI13390" s="15"/>
      <c r="KCJ13390" s="15"/>
      <c r="KCK13390" s="15"/>
      <c r="KCL13390" s="15"/>
      <c r="KCM13390" s="15"/>
      <c r="KCN13390" s="15"/>
      <c r="KCO13390" s="15"/>
      <c r="KCP13390" s="15"/>
      <c r="KCQ13390" s="15"/>
      <c r="KCR13390" s="15"/>
      <c r="KCS13390" s="15"/>
      <c r="KCT13390" s="15"/>
      <c r="KCU13390" s="15"/>
      <c r="KCV13390" s="15"/>
      <c r="KCW13390" s="15"/>
      <c r="KCX13390" s="15"/>
      <c r="KCY13390" s="15"/>
      <c r="KCZ13390" s="15"/>
      <c r="KDA13390" s="15"/>
      <c r="KDB13390" s="15"/>
      <c r="KDC13390" s="15"/>
      <c r="KDD13390" s="15"/>
      <c r="KDE13390" s="15"/>
      <c r="KDF13390" s="15"/>
      <c r="KDG13390" s="15"/>
      <c r="KDH13390" s="15"/>
      <c r="KDI13390" s="15"/>
      <c r="KDJ13390" s="15"/>
      <c r="KDK13390" s="15"/>
      <c r="KDL13390" s="15"/>
      <c r="KDM13390" s="15"/>
      <c r="KDN13390" s="15"/>
      <c r="KDO13390" s="15"/>
      <c r="KDP13390" s="15"/>
      <c r="KDQ13390" s="15"/>
      <c r="KDR13390" s="15"/>
      <c r="KDS13390" s="15"/>
      <c r="KDT13390" s="15"/>
      <c r="KDU13390" s="15"/>
      <c r="KDV13390" s="15"/>
      <c r="KDW13390" s="15"/>
      <c r="KDX13390" s="15"/>
      <c r="KDY13390" s="15"/>
      <c r="KDZ13390" s="15"/>
      <c r="KEA13390" s="15"/>
      <c r="KEB13390" s="15"/>
      <c r="KEC13390" s="15"/>
      <c r="KED13390" s="15"/>
      <c r="KEE13390" s="15"/>
      <c r="KEF13390" s="15"/>
      <c r="KEG13390" s="15"/>
      <c r="KEH13390" s="15"/>
      <c r="KEI13390" s="15"/>
      <c r="KEJ13390" s="15"/>
      <c r="KEK13390" s="15"/>
      <c r="KEL13390" s="15"/>
      <c r="KEM13390" s="15"/>
      <c r="KEN13390" s="15"/>
      <c r="KEO13390" s="15"/>
      <c r="KEP13390" s="15"/>
      <c r="KEQ13390" s="15"/>
      <c r="KER13390" s="15"/>
      <c r="KES13390" s="15"/>
      <c r="KET13390" s="15"/>
      <c r="KEU13390" s="15"/>
      <c r="KEV13390" s="15"/>
      <c r="KEW13390" s="15"/>
      <c r="KEX13390" s="15"/>
      <c r="KEY13390" s="15"/>
      <c r="KEZ13390" s="15"/>
      <c r="KFA13390" s="15"/>
      <c r="KFB13390" s="15"/>
      <c r="KFC13390" s="15"/>
      <c r="KFD13390" s="15"/>
      <c r="KFE13390" s="15"/>
      <c r="KFF13390" s="15"/>
      <c r="KFG13390" s="15"/>
      <c r="KFH13390" s="15"/>
      <c r="KFI13390" s="15"/>
      <c r="KFJ13390" s="15"/>
      <c r="KFK13390" s="15"/>
      <c r="KFL13390" s="15"/>
      <c r="KFM13390" s="15"/>
      <c r="KFN13390" s="15"/>
      <c r="KFO13390" s="15"/>
      <c r="KFP13390" s="15"/>
      <c r="KFQ13390" s="15"/>
      <c r="KFR13390" s="15"/>
      <c r="KFS13390" s="15"/>
      <c r="KFT13390" s="15"/>
      <c r="KFU13390" s="15"/>
      <c r="KFV13390" s="15"/>
      <c r="KFW13390" s="15"/>
      <c r="KFX13390" s="15"/>
      <c r="KFY13390" s="15"/>
      <c r="KFZ13390" s="15"/>
      <c r="KGA13390" s="15"/>
      <c r="KGB13390" s="15"/>
      <c r="KGC13390" s="15"/>
      <c r="KGD13390" s="15"/>
      <c r="KGE13390" s="15"/>
      <c r="KGF13390" s="15"/>
      <c r="KGG13390" s="15"/>
      <c r="KGH13390" s="15"/>
      <c r="KGI13390" s="15"/>
      <c r="KGJ13390" s="15"/>
      <c r="KGK13390" s="15"/>
      <c r="KGL13390" s="15"/>
      <c r="KGM13390" s="15"/>
      <c r="KGN13390" s="15"/>
      <c r="KGO13390" s="15"/>
      <c r="KGP13390" s="15"/>
      <c r="KGQ13390" s="15"/>
      <c r="KGR13390" s="15"/>
      <c r="KGS13390" s="15"/>
      <c r="KGT13390" s="15"/>
      <c r="KGU13390" s="15"/>
      <c r="KGV13390" s="15"/>
      <c r="KGW13390" s="15"/>
      <c r="KGX13390" s="15"/>
      <c r="KGY13390" s="15"/>
      <c r="KGZ13390" s="15"/>
      <c r="KHA13390" s="15"/>
      <c r="KHB13390" s="15"/>
      <c r="KHC13390" s="15"/>
      <c r="KHD13390" s="15"/>
      <c r="KHE13390" s="15"/>
      <c r="KHF13390" s="15"/>
      <c r="KHG13390" s="15"/>
      <c r="KHH13390" s="15"/>
      <c r="KHI13390" s="15"/>
      <c r="KHJ13390" s="15"/>
      <c r="KHK13390" s="15"/>
      <c r="KHL13390" s="15"/>
      <c r="KHM13390" s="15"/>
      <c r="KHN13390" s="15"/>
      <c r="KHO13390" s="15"/>
      <c r="KHP13390" s="15"/>
      <c r="KHQ13390" s="15"/>
      <c r="KHR13390" s="15"/>
      <c r="KHS13390" s="15"/>
      <c r="KHT13390" s="15"/>
      <c r="KHU13390" s="15"/>
      <c r="KHV13390" s="15"/>
      <c r="KHW13390" s="15"/>
      <c r="KHX13390" s="15"/>
      <c r="KHY13390" s="15"/>
      <c r="KHZ13390" s="15"/>
      <c r="KIA13390" s="15"/>
      <c r="KIB13390" s="15"/>
      <c r="KIC13390" s="15"/>
      <c r="KID13390" s="15"/>
      <c r="KIE13390" s="15"/>
      <c r="KIF13390" s="15"/>
      <c r="KIG13390" s="15"/>
      <c r="KIH13390" s="15"/>
      <c r="KII13390" s="15"/>
      <c r="KIJ13390" s="15"/>
      <c r="KIK13390" s="15"/>
      <c r="KIL13390" s="15"/>
      <c r="KIM13390" s="15"/>
      <c r="KIN13390" s="15"/>
      <c r="KIO13390" s="15"/>
      <c r="KIP13390" s="15"/>
      <c r="KIQ13390" s="15"/>
      <c r="KIR13390" s="15"/>
      <c r="KIS13390" s="15"/>
      <c r="KIT13390" s="15"/>
      <c r="KIU13390" s="15"/>
      <c r="KIV13390" s="15"/>
      <c r="KIW13390" s="15"/>
      <c r="KIX13390" s="15"/>
      <c r="KIY13390" s="15"/>
      <c r="KIZ13390" s="15"/>
      <c r="KJA13390" s="15"/>
      <c r="KJB13390" s="15"/>
      <c r="KJC13390" s="15"/>
      <c r="KJD13390" s="15"/>
      <c r="KJE13390" s="15"/>
      <c r="KJF13390" s="15"/>
      <c r="KJG13390" s="15"/>
      <c r="KJH13390" s="15"/>
      <c r="KJI13390" s="15"/>
      <c r="KJJ13390" s="15"/>
      <c r="KJK13390" s="15"/>
      <c r="KJL13390" s="15"/>
      <c r="KJM13390" s="15"/>
      <c r="KJN13390" s="15"/>
      <c r="KJO13390" s="15"/>
      <c r="KJP13390" s="15"/>
      <c r="KJQ13390" s="15"/>
      <c r="KJR13390" s="15"/>
      <c r="KJS13390" s="15"/>
      <c r="KJT13390" s="15"/>
      <c r="KJU13390" s="15"/>
      <c r="KJV13390" s="15"/>
      <c r="KJW13390" s="15"/>
      <c r="KJX13390" s="15"/>
      <c r="KJY13390" s="15"/>
      <c r="KJZ13390" s="15"/>
      <c r="KKA13390" s="15"/>
      <c r="KKB13390" s="15"/>
      <c r="KKC13390" s="15"/>
      <c r="KKD13390" s="15"/>
      <c r="KKE13390" s="15"/>
      <c r="KKF13390" s="15"/>
      <c r="KKG13390" s="15"/>
      <c r="KKH13390" s="15"/>
      <c r="KKI13390" s="15"/>
      <c r="KKJ13390" s="15"/>
      <c r="KKK13390" s="15"/>
      <c r="KKL13390" s="15"/>
      <c r="KKM13390" s="15"/>
      <c r="KKN13390" s="15"/>
      <c r="KKO13390" s="15"/>
      <c r="KKP13390" s="15"/>
      <c r="KKQ13390" s="15"/>
      <c r="KKR13390" s="15"/>
      <c r="KKS13390" s="15"/>
      <c r="KKT13390" s="15"/>
      <c r="KKU13390" s="15"/>
      <c r="KKV13390" s="15"/>
      <c r="KKW13390" s="15"/>
      <c r="KKX13390" s="15"/>
      <c r="KKY13390" s="15"/>
      <c r="KKZ13390" s="15"/>
      <c r="KLA13390" s="15"/>
      <c r="KLB13390" s="15"/>
      <c r="KLC13390" s="15"/>
      <c r="KLD13390" s="15"/>
      <c r="KLE13390" s="15"/>
      <c r="KLF13390" s="15"/>
      <c r="KLG13390" s="15"/>
      <c r="KLH13390" s="15"/>
      <c r="KLI13390" s="15"/>
      <c r="KLJ13390" s="15"/>
      <c r="KLK13390" s="15"/>
      <c r="KLL13390" s="15"/>
      <c r="KLM13390" s="15"/>
      <c r="KLN13390" s="15"/>
      <c r="KLO13390" s="15"/>
      <c r="KLP13390" s="15"/>
      <c r="KLQ13390" s="15"/>
      <c r="KLR13390" s="15"/>
      <c r="KLS13390" s="15"/>
      <c r="KLT13390" s="15"/>
      <c r="KLU13390" s="15"/>
      <c r="KLV13390" s="15"/>
      <c r="KLW13390" s="15"/>
      <c r="KLX13390" s="15"/>
      <c r="KLY13390" s="15"/>
      <c r="KLZ13390" s="15"/>
      <c r="KMA13390" s="15"/>
      <c r="KMB13390" s="15"/>
      <c r="KMC13390" s="15"/>
      <c r="KMD13390" s="15"/>
      <c r="KME13390" s="15"/>
      <c r="KMF13390" s="15"/>
      <c r="KMG13390" s="15"/>
      <c r="KMH13390" s="15"/>
      <c r="KMI13390" s="15"/>
      <c r="KMJ13390" s="15"/>
      <c r="KMK13390" s="15"/>
      <c r="KML13390" s="15"/>
      <c r="KMM13390" s="15"/>
      <c r="KMN13390" s="15"/>
      <c r="KMO13390" s="15"/>
      <c r="KMP13390" s="15"/>
      <c r="KMQ13390" s="15"/>
      <c r="KMR13390" s="15"/>
      <c r="KMS13390" s="15"/>
      <c r="KMT13390" s="15"/>
      <c r="KMU13390" s="15"/>
      <c r="KMV13390" s="15"/>
      <c r="KMW13390" s="15"/>
      <c r="KMX13390" s="15"/>
      <c r="KMY13390" s="15"/>
      <c r="KMZ13390" s="15"/>
      <c r="KNA13390" s="15"/>
      <c r="KNB13390" s="15"/>
      <c r="KNC13390" s="15"/>
      <c r="KND13390" s="15"/>
      <c r="KNE13390" s="15"/>
      <c r="KNF13390" s="15"/>
      <c r="KNG13390" s="15"/>
      <c r="KNH13390" s="15"/>
      <c r="KNI13390" s="15"/>
      <c r="KNJ13390" s="15"/>
      <c r="KNK13390" s="15"/>
      <c r="KNL13390" s="15"/>
      <c r="KNM13390" s="15"/>
      <c r="KNN13390" s="15"/>
      <c r="KNO13390" s="15"/>
      <c r="KNP13390" s="15"/>
      <c r="KNQ13390" s="15"/>
      <c r="KNR13390" s="15"/>
      <c r="KNS13390" s="15"/>
      <c r="KNT13390" s="15"/>
      <c r="KNU13390" s="15"/>
      <c r="KNV13390" s="15"/>
      <c r="KNW13390" s="15"/>
      <c r="KNX13390" s="15"/>
      <c r="KNY13390" s="15"/>
      <c r="KNZ13390" s="15"/>
      <c r="KOA13390" s="15"/>
      <c r="KOB13390" s="15"/>
      <c r="KOC13390" s="15"/>
      <c r="KOD13390" s="15"/>
      <c r="KOE13390" s="15"/>
      <c r="KOF13390" s="15"/>
      <c r="KOG13390" s="15"/>
      <c r="KOH13390" s="15"/>
      <c r="KOI13390" s="15"/>
      <c r="KOJ13390" s="15"/>
      <c r="KOK13390" s="15"/>
      <c r="KOL13390" s="15"/>
      <c r="KOM13390" s="15"/>
      <c r="KON13390" s="15"/>
      <c r="KOO13390" s="15"/>
      <c r="KOP13390" s="15"/>
      <c r="KOQ13390" s="15"/>
      <c r="KOR13390" s="15"/>
      <c r="KOS13390" s="15"/>
      <c r="KOT13390" s="15"/>
      <c r="KOU13390" s="15"/>
      <c r="KOV13390" s="15"/>
      <c r="KOW13390" s="15"/>
      <c r="KOX13390" s="15"/>
      <c r="KOY13390" s="15"/>
      <c r="KOZ13390" s="15"/>
      <c r="KPA13390" s="15"/>
      <c r="KPB13390" s="15"/>
      <c r="KPC13390" s="15"/>
      <c r="KPD13390" s="15"/>
      <c r="KPE13390" s="15"/>
      <c r="KPF13390" s="15"/>
      <c r="KPG13390" s="15"/>
      <c r="KPH13390" s="15"/>
      <c r="KPI13390" s="15"/>
      <c r="KPJ13390" s="15"/>
      <c r="KPK13390" s="15"/>
      <c r="KPL13390" s="15"/>
      <c r="KPM13390" s="15"/>
      <c r="KPN13390" s="15"/>
      <c r="KPO13390" s="15"/>
      <c r="KPP13390" s="15"/>
      <c r="KPQ13390" s="15"/>
      <c r="KPR13390" s="15"/>
      <c r="KPS13390" s="15"/>
      <c r="KPT13390" s="15"/>
      <c r="KPU13390" s="15"/>
      <c r="KPV13390" s="15"/>
      <c r="KPW13390" s="15"/>
      <c r="KPX13390" s="15"/>
      <c r="KPY13390" s="15"/>
      <c r="KPZ13390" s="15"/>
      <c r="KQA13390" s="15"/>
      <c r="KQB13390" s="15"/>
      <c r="KQC13390" s="15"/>
      <c r="KQD13390" s="15"/>
      <c r="KQE13390" s="15"/>
      <c r="KQF13390" s="15"/>
      <c r="KQG13390" s="15"/>
      <c r="KQH13390" s="15"/>
      <c r="KQI13390" s="15"/>
      <c r="KQJ13390" s="15"/>
      <c r="KQK13390" s="15"/>
      <c r="KQL13390" s="15"/>
      <c r="KQM13390" s="15"/>
      <c r="KQN13390" s="15"/>
      <c r="KQO13390" s="15"/>
      <c r="KQP13390" s="15"/>
      <c r="KQQ13390" s="15"/>
      <c r="KQR13390" s="15"/>
      <c r="KQS13390" s="15"/>
      <c r="KQT13390" s="15"/>
      <c r="KQU13390" s="15"/>
      <c r="KQV13390" s="15"/>
      <c r="KQW13390" s="15"/>
      <c r="KQX13390" s="15"/>
      <c r="KQY13390" s="15"/>
      <c r="KQZ13390" s="15"/>
      <c r="KRA13390" s="15"/>
      <c r="KRB13390" s="15"/>
      <c r="KRC13390" s="15"/>
      <c r="KRD13390" s="15"/>
      <c r="KRE13390" s="15"/>
      <c r="KRF13390" s="15"/>
      <c r="KRG13390" s="15"/>
      <c r="KRH13390" s="15"/>
      <c r="KRI13390" s="15"/>
      <c r="KRJ13390" s="15"/>
      <c r="KRK13390" s="15"/>
      <c r="KRL13390" s="15"/>
      <c r="KRM13390" s="15"/>
      <c r="KRN13390" s="15"/>
      <c r="KRO13390" s="15"/>
      <c r="KRP13390" s="15"/>
      <c r="KRQ13390" s="15"/>
      <c r="KRR13390" s="15"/>
      <c r="KRS13390" s="15"/>
      <c r="KRT13390" s="15"/>
      <c r="KRU13390" s="15"/>
      <c r="KRV13390" s="15"/>
      <c r="KRW13390" s="15"/>
      <c r="KRX13390" s="15"/>
      <c r="KRY13390" s="15"/>
      <c r="KRZ13390" s="15"/>
      <c r="KSA13390" s="15"/>
      <c r="KSB13390" s="15"/>
      <c r="KSC13390" s="15"/>
      <c r="KSD13390" s="15"/>
      <c r="KSE13390" s="15"/>
      <c r="KSF13390" s="15"/>
      <c r="KSG13390" s="15"/>
      <c r="KSH13390" s="15"/>
      <c r="KSI13390" s="15"/>
      <c r="KSJ13390" s="15"/>
      <c r="KSK13390" s="15"/>
      <c r="KSL13390" s="15"/>
      <c r="KSM13390" s="15"/>
      <c r="KSN13390" s="15"/>
      <c r="KSO13390" s="15"/>
      <c r="KSP13390" s="15"/>
      <c r="KSQ13390" s="15"/>
      <c r="KSR13390" s="15"/>
      <c r="KSS13390" s="15"/>
      <c r="KST13390" s="15"/>
      <c r="KSU13390" s="15"/>
      <c r="KSV13390" s="15"/>
      <c r="KSW13390" s="15"/>
      <c r="KSX13390" s="15"/>
      <c r="KSY13390" s="15"/>
      <c r="KSZ13390" s="15"/>
      <c r="KTA13390" s="15"/>
      <c r="KTB13390" s="15"/>
      <c r="KTC13390" s="15"/>
      <c r="KTD13390" s="15"/>
      <c r="KTE13390" s="15"/>
      <c r="KTF13390" s="15"/>
      <c r="KTG13390" s="15"/>
      <c r="KTH13390" s="15"/>
      <c r="KTI13390" s="15"/>
      <c r="KTJ13390" s="15"/>
      <c r="KTK13390" s="15"/>
      <c r="KTL13390" s="15"/>
      <c r="KTM13390" s="15"/>
      <c r="KTN13390" s="15"/>
      <c r="KTO13390" s="15"/>
      <c r="KTP13390" s="15"/>
      <c r="KTQ13390" s="15"/>
      <c r="KTR13390" s="15"/>
      <c r="KTS13390" s="15"/>
      <c r="KTT13390" s="15"/>
      <c r="KTU13390" s="15"/>
      <c r="KTV13390" s="15"/>
      <c r="KTW13390" s="15"/>
      <c r="KTX13390" s="15"/>
      <c r="KTY13390" s="15"/>
      <c r="KTZ13390" s="15"/>
      <c r="KUA13390" s="15"/>
      <c r="KUB13390" s="15"/>
      <c r="KUC13390" s="15"/>
      <c r="KUD13390" s="15"/>
      <c r="KUE13390" s="15"/>
      <c r="KUF13390" s="15"/>
      <c r="KUG13390" s="15"/>
      <c r="KUH13390" s="15"/>
      <c r="KUI13390" s="15"/>
      <c r="KUJ13390" s="15"/>
      <c r="KUK13390" s="15"/>
      <c r="KUL13390" s="15"/>
      <c r="KUM13390" s="15"/>
      <c r="KUN13390" s="15"/>
      <c r="KUO13390" s="15"/>
      <c r="KUP13390" s="15"/>
      <c r="KUQ13390" s="15"/>
      <c r="KUR13390" s="15"/>
      <c r="KUS13390" s="15"/>
      <c r="KUT13390" s="15"/>
      <c r="KUU13390" s="15"/>
      <c r="KUV13390" s="15"/>
      <c r="KUW13390" s="15"/>
      <c r="KUX13390" s="15"/>
      <c r="KUY13390" s="15"/>
      <c r="KUZ13390" s="15"/>
      <c r="KVA13390" s="15"/>
      <c r="KVB13390" s="15"/>
      <c r="KVC13390" s="15"/>
      <c r="KVD13390" s="15"/>
      <c r="KVE13390" s="15"/>
      <c r="KVF13390" s="15"/>
      <c r="KVG13390" s="15"/>
      <c r="KVH13390" s="15"/>
      <c r="KVI13390" s="15"/>
      <c r="KVJ13390" s="15"/>
      <c r="KVK13390" s="15"/>
      <c r="KVL13390" s="15"/>
      <c r="KVM13390" s="15"/>
      <c r="KVN13390" s="15"/>
      <c r="KVO13390" s="15"/>
      <c r="KVP13390" s="15"/>
      <c r="KVQ13390" s="15"/>
      <c r="KVR13390" s="15"/>
      <c r="KVS13390" s="15"/>
      <c r="KVT13390" s="15"/>
      <c r="KVU13390" s="15"/>
      <c r="KVV13390" s="15"/>
      <c r="KVW13390" s="15"/>
      <c r="KVX13390" s="15"/>
      <c r="KVY13390" s="15"/>
      <c r="KVZ13390" s="15"/>
      <c r="KWA13390" s="15"/>
      <c r="KWB13390" s="15"/>
      <c r="KWC13390" s="15"/>
      <c r="KWD13390" s="15"/>
      <c r="KWE13390" s="15"/>
      <c r="KWF13390" s="15"/>
      <c r="KWG13390" s="15"/>
      <c r="KWH13390" s="15"/>
      <c r="KWI13390" s="15"/>
      <c r="KWJ13390" s="15"/>
      <c r="KWK13390" s="15"/>
      <c r="KWL13390" s="15"/>
      <c r="KWM13390" s="15"/>
      <c r="KWN13390" s="15"/>
      <c r="KWO13390" s="15"/>
      <c r="KWP13390" s="15"/>
      <c r="KWQ13390" s="15"/>
      <c r="KWR13390" s="15"/>
      <c r="KWS13390" s="15"/>
      <c r="KWT13390" s="15"/>
      <c r="KWU13390" s="15"/>
      <c r="KWV13390" s="15"/>
      <c r="KWW13390" s="15"/>
      <c r="KWX13390" s="15"/>
      <c r="KWY13390" s="15"/>
      <c r="KWZ13390" s="15"/>
      <c r="KXA13390" s="15"/>
      <c r="KXB13390" s="15"/>
      <c r="KXC13390" s="15"/>
      <c r="KXD13390" s="15"/>
      <c r="KXE13390" s="15"/>
      <c r="KXF13390" s="15"/>
      <c r="KXG13390" s="15"/>
      <c r="KXH13390" s="15"/>
      <c r="KXI13390" s="15"/>
      <c r="KXJ13390" s="15"/>
      <c r="KXK13390" s="15"/>
      <c r="KXL13390" s="15"/>
      <c r="KXM13390" s="15"/>
      <c r="KXN13390" s="15"/>
      <c r="KXO13390" s="15"/>
      <c r="KXP13390" s="15"/>
      <c r="KXQ13390" s="15"/>
      <c r="KXR13390" s="15"/>
      <c r="KXS13390" s="15"/>
      <c r="KXT13390" s="15"/>
      <c r="KXU13390" s="15"/>
      <c r="KXV13390" s="15"/>
      <c r="KXW13390" s="15"/>
      <c r="KXX13390" s="15"/>
      <c r="KXY13390" s="15"/>
      <c r="KXZ13390" s="15"/>
      <c r="KYA13390" s="15"/>
      <c r="KYB13390" s="15"/>
      <c r="KYC13390" s="15"/>
      <c r="KYD13390" s="15"/>
      <c r="KYE13390" s="15"/>
      <c r="KYF13390" s="15"/>
      <c r="KYG13390" s="15"/>
      <c r="KYH13390" s="15"/>
      <c r="KYI13390" s="15"/>
      <c r="KYJ13390" s="15"/>
      <c r="KYK13390" s="15"/>
      <c r="KYL13390" s="15"/>
      <c r="KYM13390" s="15"/>
      <c r="KYN13390" s="15"/>
      <c r="KYO13390" s="15"/>
      <c r="KYP13390" s="15"/>
      <c r="KYQ13390" s="15"/>
      <c r="KYR13390" s="15"/>
      <c r="KYS13390" s="15"/>
      <c r="KYT13390" s="15"/>
      <c r="KYU13390" s="15"/>
      <c r="KYV13390" s="15"/>
      <c r="KYW13390" s="15"/>
      <c r="KYX13390" s="15"/>
      <c r="KYY13390" s="15"/>
      <c r="KYZ13390" s="15"/>
      <c r="KZA13390" s="15"/>
      <c r="KZB13390" s="15"/>
      <c r="KZC13390" s="15"/>
      <c r="KZD13390" s="15"/>
      <c r="KZE13390" s="15"/>
      <c r="KZF13390" s="15"/>
      <c r="KZG13390" s="15"/>
      <c r="KZH13390" s="15"/>
      <c r="KZI13390" s="15"/>
      <c r="KZJ13390" s="15"/>
      <c r="KZK13390" s="15"/>
      <c r="KZL13390" s="15"/>
      <c r="KZM13390" s="15"/>
      <c r="KZN13390" s="15"/>
      <c r="KZO13390" s="15"/>
      <c r="KZP13390" s="15"/>
      <c r="KZQ13390" s="15"/>
      <c r="KZR13390" s="15"/>
      <c r="KZS13390" s="15"/>
      <c r="KZT13390" s="15"/>
      <c r="KZU13390" s="15"/>
      <c r="KZV13390" s="15"/>
      <c r="KZW13390" s="15"/>
      <c r="KZX13390" s="15"/>
      <c r="KZY13390" s="15"/>
      <c r="KZZ13390" s="15"/>
      <c r="LAA13390" s="15"/>
      <c r="LAB13390" s="15"/>
      <c r="LAC13390" s="15"/>
      <c r="LAD13390" s="15"/>
      <c r="LAE13390" s="15"/>
      <c r="LAF13390" s="15"/>
      <c r="LAG13390" s="15"/>
      <c r="LAH13390" s="15"/>
      <c r="LAI13390" s="15"/>
      <c r="LAJ13390" s="15"/>
      <c r="LAK13390" s="15"/>
      <c r="LAL13390" s="15"/>
      <c r="LAM13390" s="15"/>
      <c r="LAN13390" s="15"/>
      <c r="LAO13390" s="15"/>
      <c r="LAP13390" s="15"/>
      <c r="LAQ13390" s="15"/>
      <c r="LAR13390" s="15"/>
      <c r="LAS13390" s="15"/>
      <c r="LAT13390" s="15"/>
      <c r="LAU13390" s="15"/>
      <c r="LAV13390" s="15"/>
      <c r="LAW13390" s="15"/>
      <c r="LAX13390" s="15"/>
      <c r="LAY13390" s="15"/>
      <c r="LAZ13390" s="15"/>
      <c r="LBA13390" s="15"/>
      <c r="LBB13390" s="15"/>
      <c r="LBC13390" s="15"/>
      <c r="LBD13390" s="15"/>
      <c r="LBE13390" s="15"/>
      <c r="LBF13390" s="15"/>
      <c r="LBG13390" s="15"/>
      <c r="LBH13390" s="15"/>
      <c r="LBI13390" s="15"/>
      <c r="LBJ13390" s="15"/>
      <c r="LBK13390" s="15"/>
      <c r="LBL13390" s="15"/>
      <c r="LBM13390" s="15"/>
      <c r="LBN13390" s="15"/>
      <c r="LBO13390" s="15"/>
      <c r="LBP13390" s="15"/>
      <c r="LBQ13390" s="15"/>
      <c r="LBR13390" s="15"/>
      <c r="LBS13390" s="15"/>
      <c r="LBT13390" s="15"/>
      <c r="LBU13390" s="15"/>
      <c r="LBV13390" s="15"/>
      <c r="LBW13390" s="15"/>
      <c r="LBX13390" s="15"/>
      <c r="LBY13390" s="15"/>
      <c r="LBZ13390" s="15"/>
      <c r="LCA13390" s="15"/>
      <c r="LCB13390" s="15"/>
      <c r="LCC13390" s="15"/>
      <c r="LCD13390" s="15"/>
      <c r="LCE13390" s="15"/>
      <c r="LCF13390" s="15"/>
      <c r="LCG13390" s="15"/>
      <c r="LCH13390" s="15"/>
      <c r="LCI13390" s="15"/>
      <c r="LCJ13390" s="15"/>
      <c r="LCK13390" s="15"/>
      <c r="LCL13390" s="15"/>
      <c r="LCM13390" s="15"/>
      <c r="LCN13390" s="15"/>
      <c r="LCO13390" s="15"/>
      <c r="LCP13390" s="15"/>
      <c r="LCQ13390" s="15"/>
      <c r="LCR13390" s="15"/>
      <c r="LCS13390" s="15"/>
      <c r="LCT13390" s="15"/>
      <c r="LCU13390" s="15"/>
      <c r="LCV13390" s="15"/>
      <c r="LCW13390" s="15"/>
      <c r="LCX13390" s="15"/>
      <c r="LCY13390" s="15"/>
      <c r="LCZ13390" s="15"/>
      <c r="LDA13390" s="15"/>
      <c r="LDB13390" s="15"/>
      <c r="LDC13390" s="15"/>
      <c r="LDD13390" s="15"/>
      <c r="LDE13390" s="15"/>
      <c r="LDF13390" s="15"/>
      <c r="LDG13390" s="15"/>
      <c r="LDH13390" s="15"/>
      <c r="LDI13390" s="15"/>
      <c r="LDJ13390" s="15"/>
      <c r="LDK13390" s="15"/>
      <c r="LDL13390" s="15"/>
      <c r="LDM13390" s="15"/>
      <c r="LDN13390" s="15"/>
      <c r="LDO13390" s="15"/>
      <c r="LDP13390" s="15"/>
      <c r="LDQ13390" s="15"/>
      <c r="LDR13390" s="15"/>
      <c r="LDS13390" s="15"/>
      <c r="LDT13390" s="15"/>
      <c r="LDU13390" s="15"/>
      <c r="LDV13390" s="15"/>
      <c r="LDW13390" s="15"/>
      <c r="LDX13390" s="15"/>
      <c r="LDY13390" s="15"/>
      <c r="LDZ13390" s="15"/>
      <c r="LEA13390" s="15"/>
      <c r="LEB13390" s="15"/>
      <c r="LEC13390" s="15"/>
      <c r="LED13390" s="15"/>
      <c r="LEE13390" s="15"/>
      <c r="LEF13390" s="15"/>
      <c r="LEG13390" s="15"/>
      <c r="LEH13390" s="15"/>
      <c r="LEI13390" s="15"/>
      <c r="LEJ13390" s="15"/>
      <c r="LEK13390" s="15"/>
      <c r="LEL13390" s="15"/>
      <c r="LEM13390" s="15"/>
      <c r="LEN13390" s="15"/>
      <c r="LEO13390" s="15"/>
      <c r="LEP13390" s="15"/>
      <c r="LEQ13390" s="15"/>
      <c r="LER13390" s="15"/>
      <c r="LES13390" s="15"/>
      <c r="LET13390" s="15"/>
      <c r="LEU13390" s="15"/>
      <c r="LEV13390" s="15"/>
      <c r="LEW13390" s="15"/>
      <c r="LEX13390" s="15"/>
      <c r="LEY13390" s="15"/>
      <c r="LEZ13390" s="15"/>
      <c r="LFA13390" s="15"/>
      <c r="LFB13390" s="15"/>
      <c r="LFC13390" s="15"/>
      <c r="LFD13390" s="15"/>
      <c r="LFE13390" s="15"/>
      <c r="LFF13390" s="15"/>
      <c r="LFG13390" s="15"/>
      <c r="LFH13390" s="15"/>
      <c r="LFI13390" s="15"/>
      <c r="LFJ13390" s="15"/>
      <c r="LFK13390" s="15"/>
      <c r="LFL13390" s="15"/>
      <c r="LFM13390" s="15"/>
      <c r="LFN13390" s="15"/>
      <c r="LFO13390" s="15"/>
      <c r="LFP13390" s="15"/>
      <c r="LFQ13390" s="15"/>
      <c r="LFR13390" s="15"/>
      <c r="LFS13390" s="15"/>
      <c r="LFT13390" s="15"/>
      <c r="LFU13390" s="15"/>
      <c r="LFV13390" s="15"/>
      <c r="LFW13390" s="15"/>
      <c r="LFX13390" s="15"/>
      <c r="LFY13390" s="15"/>
      <c r="LFZ13390" s="15"/>
      <c r="LGA13390" s="15"/>
      <c r="LGB13390" s="15"/>
      <c r="LGC13390" s="15"/>
      <c r="LGD13390" s="15"/>
      <c r="LGE13390" s="15"/>
      <c r="LGF13390" s="15"/>
      <c r="LGG13390" s="15"/>
      <c r="LGH13390" s="15"/>
      <c r="LGI13390" s="15"/>
      <c r="LGJ13390" s="15"/>
      <c r="LGK13390" s="15"/>
      <c r="LGL13390" s="15"/>
      <c r="LGM13390" s="15"/>
      <c r="LGN13390" s="15"/>
      <c r="LGO13390" s="15"/>
      <c r="LGP13390" s="15"/>
      <c r="LGQ13390" s="15"/>
      <c r="LGR13390" s="15"/>
      <c r="LGS13390" s="15"/>
      <c r="LGT13390" s="15"/>
      <c r="LGU13390" s="15"/>
      <c r="LGV13390" s="15"/>
      <c r="LGW13390" s="15"/>
      <c r="LGX13390" s="15"/>
      <c r="LGY13390" s="15"/>
      <c r="LGZ13390" s="15"/>
      <c r="LHA13390" s="15"/>
      <c r="LHB13390" s="15"/>
      <c r="LHC13390" s="15"/>
      <c r="LHD13390" s="15"/>
      <c r="LHE13390" s="15"/>
      <c r="LHF13390" s="15"/>
      <c r="LHG13390" s="15"/>
      <c r="LHH13390" s="15"/>
      <c r="LHI13390" s="15"/>
      <c r="LHJ13390" s="15"/>
      <c r="LHK13390" s="15"/>
      <c r="LHL13390" s="15"/>
      <c r="LHM13390" s="15"/>
      <c r="LHN13390" s="15"/>
      <c r="LHO13390" s="15"/>
      <c r="LHP13390" s="15"/>
      <c r="LHQ13390" s="15"/>
      <c r="LHR13390" s="15"/>
      <c r="LHS13390" s="15"/>
      <c r="LHT13390" s="15"/>
      <c r="LHU13390" s="15"/>
      <c r="LHV13390" s="15"/>
      <c r="LHW13390" s="15"/>
      <c r="LHX13390" s="15"/>
      <c r="LHY13390" s="15"/>
      <c r="LHZ13390" s="15"/>
      <c r="LIA13390" s="15"/>
      <c r="LIB13390" s="15"/>
      <c r="LIC13390" s="15"/>
      <c r="LID13390" s="15"/>
      <c r="LIE13390" s="15"/>
      <c r="LIF13390" s="15"/>
      <c r="LIG13390" s="15"/>
      <c r="LIH13390" s="15"/>
      <c r="LII13390" s="15"/>
      <c r="LIJ13390" s="15"/>
      <c r="LIK13390" s="15"/>
      <c r="LIL13390" s="15"/>
      <c r="LIM13390" s="15"/>
      <c r="LIN13390" s="15"/>
      <c r="LIO13390" s="15"/>
      <c r="LIP13390" s="15"/>
      <c r="LIQ13390" s="15"/>
      <c r="LIR13390" s="15"/>
      <c r="LIS13390" s="15"/>
      <c r="LIT13390" s="15"/>
      <c r="LIU13390" s="15"/>
      <c r="LIV13390" s="15"/>
      <c r="LIW13390" s="15"/>
      <c r="LIX13390" s="15"/>
      <c r="LIY13390" s="15"/>
      <c r="LIZ13390" s="15"/>
      <c r="LJA13390" s="15"/>
      <c r="LJB13390" s="15"/>
      <c r="LJC13390" s="15"/>
      <c r="LJD13390" s="15"/>
      <c r="LJE13390" s="15"/>
      <c r="LJF13390" s="15"/>
      <c r="LJG13390" s="15"/>
      <c r="LJH13390" s="15"/>
      <c r="LJI13390" s="15"/>
      <c r="LJJ13390" s="15"/>
      <c r="LJK13390" s="15"/>
      <c r="LJL13390" s="15"/>
      <c r="LJM13390" s="15"/>
      <c r="LJN13390" s="15"/>
      <c r="LJO13390" s="15"/>
      <c r="LJP13390" s="15"/>
      <c r="LJQ13390" s="15"/>
      <c r="LJR13390" s="15"/>
      <c r="LJS13390" s="15"/>
      <c r="LJT13390" s="15"/>
      <c r="LJU13390" s="15"/>
      <c r="LJV13390" s="15"/>
      <c r="LJW13390" s="15"/>
      <c r="LJX13390" s="15"/>
      <c r="LJY13390" s="15"/>
      <c r="LJZ13390" s="15"/>
      <c r="LKA13390" s="15"/>
      <c r="LKB13390" s="15"/>
      <c r="LKC13390" s="15"/>
      <c r="LKD13390" s="15"/>
      <c r="LKE13390" s="15"/>
      <c r="LKF13390" s="15"/>
      <c r="LKG13390" s="15"/>
      <c r="LKH13390" s="15"/>
      <c r="LKI13390" s="15"/>
      <c r="LKJ13390" s="15"/>
      <c r="LKK13390" s="15"/>
      <c r="LKL13390" s="15"/>
      <c r="LKM13390" s="15"/>
      <c r="LKN13390" s="15"/>
      <c r="LKO13390" s="15"/>
      <c r="LKP13390" s="15"/>
      <c r="LKQ13390" s="15"/>
      <c r="LKR13390" s="15"/>
      <c r="LKS13390" s="15"/>
      <c r="LKT13390" s="15"/>
      <c r="LKU13390" s="15"/>
      <c r="LKV13390" s="15"/>
      <c r="LKW13390" s="15"/>
      <c r="LKX13390" s="15"/>
      <c r="LKY13390" s="15"/>
      <c r="LKZ13390" s="15"/>
      <c r="LLA13390" s="15"/>
      <c r="LLB13390" s="15"/>
      <c r="LLC13390" s="15"/>
      <c r="LLD13390" s="15"/>
      <c r="LLE13390" s="15"/>
      <c r="LLF13390" s="15"/>
      <c r="LLG13390" s="15"/>
      <c r="LLH13390" s="15"/>
      <c r="LLI13390" s="15"/>
      <c r="LLJ13390" s="15"/>
      <c r="LLK13390" s="15"/>
      <c r="LLL13390" s="15"/>
      <c r="LLM13390" s="15"/>
      <c r="LLN13390" s="15"/>
      <c r="LLO13390" s="15"/>
      <c r="LLP13390" s="15"/>
      <c r="LLQ13390" s="15"/>
      <c r="LLR13390" s="15"/>
      <c r="LLS13390" s="15"/>
      <c r="LLT13390" s="15"/>
      <c r="LLU13390" s="15"/>
      <c r="LLV13390" s="15"/>
      <c r="LLW13390" s="15"/>
      <c r="LLX13390" s="15"/>
      <c r="LLY13390" s="15"/>
      <c r="LLZ13390" s="15"/>
      <c r="LMA13390" s="15"/>
      <c r="LMB13390" s="15"/>
      <c r="LMC13390" s="15"/>
      <c r="LMD13390" s="15"/>
      <c r="LME13390" s="15"/>
      <c r="LMF13390" s="15"/>
      <c r="LMG13390" s="15"/>
      <c r="LMH13390" s="15"/>
      <c r="LMI13390" s="15"/>
      <c r="LMJ13390" s="15"/>
      <c r="LMK13390" s="15"/>
      <c r="LML13390" s="15"/>
      <c r="LMM13390" s="15"/>
      <c r="LMN13390" s="15"/>
      <c r="LMO13390" s="15"/>
      <c r="LMP13390" s="15"/>
      <c r="LMQ13390" s="15"/>
      <c r="LMR13390" s="15"/>
      <c r="LMS13390" s="15"/>
      <c r="LMT13390" s="15"/>
      <c r="LMU13390" s="15"/>
      <c r="LMV13390" s="15"/>
      <c r="LMW13390" s="15"/>
      <c r="LMX13390" s="15"/>
      <c r="LMY13390" s="15"/>
      <c r="LMZ13390" s="15"/>
      <c r="LNA13390" s="15"/>
      <c r="LNB13390" s="15"/>
      <c r="LNC13390" s="15"/>
      <c r="LND13390" s="15"/>
      <c r="LNE13390" s="15"/>
      <c r="LNF13390" s="15"/>
      <c r="LNG13390" s="15"/>
      <c r="LNH13390" s="15"/>
      <c r="LNI13390" s="15"/>
      <c r="LNJ13390" s="15"/>
      <c r="LNK13390" s="15"/>
      <c r="LNL13390" s="15"/>
      <c r="LNM13390" s="15"/>
      <c r="LNN13390" s="15"/>
      <c r="LNO13390" s="15"/>
      <c r="LNP13390" s="15"/>
      <c r="LNQ13390" s="15"/>
      <c r="LNR13390" s="15"/>
      <c r="LNS13390" s="15"/>
      <c r="LNT13390" s="15"/>
      <c r="LNU13390" s="15"/>
      <c r="LNV13390" s="15"/>
      <c r="LNW13390" s="15"/>
      <c r="LNX13390" s="15"/>
      <c r="LNY13390" s="15"/>
      <c r="LNZ13390" s="15"/>
      <c r="LOA13390" s="15"/>
      <c r="LOB13390" s="15"/>
      <c r="LOC13390" s="15"/>
      <c r="LOD13390" s="15"/>
      <c r="LOE13390" s="15"/>
      <c r="LOF13390" s="15"/>
      <c r="LOG13390" s="15"/>
      <c r="LOH13390" s="15"/>
      <c r="LOI13390" s="15"/>
      <c r="LOJ13390" s="15"/>
      <c r="LOK13390" s="15"/>
      <c r="LOL13390" s="15"/>
      <c r="LOM13390" s="15"/>
      <c r="LON13390" s="15"/>
      <c r="LOO13390" s="15"/>
      <c r="LOP13390" s="15"/>
      <c r="LOQ13390" s="15"/>
      <c r="LOR13390" s="15"/>
      <c r="LOS13390" s="15"/>
      <c r="LOT13390" s="15"/>
      <c r="LOU13390" s="15"/>
      <c r="LOV13390" s="15"/>
      <c r="LOW13390" s="15"/>
      <c r="LOX13390" s="15"/>
      <c r="LOY13390" s="15"/>
      <c r="LOZ13390" s="15"/>
      <c r="LPA13390" s="15"/>
      <c r="LPB13390" s="15"/>
      <c r="LPC13390" s="15"/>
      <c r="LPD13390" s="15"/>
      <c r="LPE13390" s="15"/>
      <c r="LPF13390" s="15"/>
      <c r="LPG13390" s="15"/>
      <c r="LPH13390" s="15"/>
      <c r="LPI13390" s="15"/>
      <c r="LPJ13390" s="15"/>
      <c r="LPK13390" s="15"/>
      <c r="LPL13390" s="15"/>
      <c r="LPM13390" s="15"/>
      <c r="LPN13390" s="15"/>
      <c r="LPO13390" s="15"/>
      <c r="LPP13390" s="15"/>
      <c r="LPQ13390" s="15"/>
      <c r="LPR13390" s="15"/>
      <c r="LPS13390" s="15"/>
      <c r="LPT13390" s="15"/>
      <c r="LPU13390" s="15"/>
      <c r="LPV13390" s="15"/>
      <c r="LPW13390" s="15"/>
      <c r="LPX13390" s="15"/>
      <c r="LPY13390" s="15"/>
      <c r="LPZ13390" s="15"/>
      <c r="LQA13390" s="15"/>
      <c r="LQB13390" s="15"/>
      <c r="LQC13390" s="15"/>
      <c r="LQD13390" s="15"/>
      <c r="LQE13390" s="15"/>
      <c r="LQF13390" s="15"/>
      <c r="LQG13390" s="15"/>
      <c r="LQH13390" s="15"/>
      <c r="LQI13390" s="15"/>
      <c r="LQJ13390" s="15"/>
      <c r="LQK13390" s="15"/>
      <c r="LQL13390" s="15"/>
      <c r="LQM13390" s="15"/>
      <c r="LQN13390" s="15"/>
      <c r="LQO13390" s="15"/>
      <c r="LQP13390" s="15"/>
      <c r="LQQ13390" s="15"/>
      <c r="LQR13390" s="15"/>
      <c r="LQS13390" s="15"/>
      <c r="LQT13390" s="15"/>
      <c r="LQU13390" s="15"/>
      <c r="LQV13390" s="15"/>
      <c r="LQW13390" s="15"/>
      <c r="LQX13390" s="15"/>
      <c r="LQY13390" s="15"/>
      <c r="LQZ13390" s="15"/>
      <c r="LRA13390" s="15"/>
      <c r="LRB13390" s="15"/>
      <c r="LRC13390" s="15"/>
      <c r="LRD13390" s="15"/>
      <c r="LRE13390" s="15"/>
      <c r="LRF13390" s="15"/>
      <c r="LRG13390" s="15"/>
      <c r="LRH13390" s="15"/>
      <c r="LRI13390" s="15"/>
      <c r="LRJ13390" s="15"/>
      <c r="LRK13390" s="15"/>
      <c r="LRL13390" s="15"/>
      <c r="LRM13390" s="15"/>
      <c r="LRN13390" s="15"/>
      <c r="LRO13390" s="15"/>
      <c r="LRP13390" s="15"/>
      <c r="LRQ13390" s="15"/>
      <c r="LRR13390" s="15"/>
      <c r="LRS13390" s="15"/>
      <c r="LRT13390" s="15"/>
      <c r="LRU13390" s="15"/>
      <c r="LRV13390" s="15"/>
      <c r="LRW13390" s="15"/>
      <c r="LRX13390" s="15"/>
      <c r="LRY13390" s="15"/>
      <c r="LRZ13390" s="15"/>
      <c r="LSA13390" s="15"/>
      <c r="LSB13390" s="15"/>
      <c r="LSC13390" s="15"/>
      <c r="LSD13390" s="15"/>
      <c r="LSE13390" s="15"/>
      <c r="LSF13390" s="15"/>
      <c r="LSG13390" s="15"/>
      <c r="LSH13390" s="15"/>
      <c r="LSI13390" s="15"/>
      <c r="LSJ13390" s="15"/>
      <c r="LSK13390" s="15"/>
      <c r="LSL13390" s="15"/>
      <c r="LSM13390" s="15"/>
      <c r="LSN13390" s="15"/>
      <c r="LSO13390" s="15"/>
      <c r="LSP13390" s="15"/>
      <c r="LSQ13390" s="15"/>
      <c r="LSR13390" s="15"/>
      <c r="LSS13390" s="15"/>
      <c r="LST13390" s="15"/>
      <c r="LSU13390" s="15"/>
      <c r="LSV13390" s="15"/>
      <c r="LSW13390" s="15"/>
      <c r="LSX13390" s="15"/>
      <c r="LSY13390" s="15"/>
      <c r="LSZ13390" s="15"/>
      <c r="LTA13390" s="15"/>
      <c r="LTB13390" s="15"/>
      <c r="LTC13390" s="15"/>
      <c r="LTD13390" s="15"/>
      <c r="LTE13390" s="15"/>
      <c r="LTF13390" s="15"/>
      <c r="LTG13390" s="15"/>
      <c r="LTH13390" s="15"/>
      <c r="LTI13390" s="15"/>
      <c r="LTJ13390" s="15"/>
      <c r="LTK13390" s="15"/>
      <c r="LTL13390" s="15"/>
      <c r="LTM13390" s="15"/>
      <c r="LTN13390" s="15"/>
      <c r="LTO13390" s="15"/>
      <c r="LTP13390" s="15"/>
      <c r="LTQ13390" s="15"/>
      <c r="LTR13390" s="15"/>
      <c r="LTS13390" s="15"/>
      <c r="LTT13390" s="15"/>
      <c r="LTU13390" s="15"/>
      <c r="LTV13390" s="15"/>
      <c r="LTW13390" s="15"/>
      <c r="LTX13390" s="15"/>
      <c r="LTY13390" s="15"/>
      <c r="LTZ13390" s="15"/>
      <c r="LUA13390" s="15"/>
      <c r="LUB13390" s="15"/>
      <c r="LUC13390" s="15"/>
      <c r="LUD13390" s="15"/>
      <c r="LUE13390" s="15"/>
      <c r="LUF13390" s="15"/>
      <c r="LUG13390" s="15"/>
      <c r="LUH13390" s="15"/>
      <c r="LUI13390" s="15"/>
      <c r="LUJ13390" s="15"/>
      <c r="LUK13390" s="15"/>
      <c r="LUL13390" s="15"/>
      <c r="LUM13390" s="15"/>
      <c r="LUN13390" s="15"/>
      <c r="LUO13390" s="15"/>
      <c r="LUP13390" s="15"/>
      <c r="LUQ13390" s="15"/>
      <c r="LUR13390" s="15"/>
      <c r="LUS13390" s="15"/>
      <c r="LUT13390" s="15"/>
      <c r="LUU13390" s="15"/>
      <c r="LUV13390" s="15"/>
      <c r="LUW13390" s="15"/>
      <c r="LUX13390" s="15"/>
      <c r="LUY13390" s="15"/>
      <c r="LUZ13390" s="15"/>
      <c r="LVA13390" s="15"/>
      <c r="LVB13390" s="15"/>
      <c r="LVC13390" s="15"/>
      <c r="LVD13390" s="15"/>
      <c r="LVE13390" s="15"/>
      <c r="LVF13390" s="15"/>
      <c r="LVG13390" s="15"/>
      <c r="LVH13390" s="15"/>
      <c r="LVI13390" s="15"/>
      <c r="LVJ13390" s="15"/>
      <c r="LVK13390" s="15"/>
      <c r="LVL13390" s="15"/>
      <c r="LVM13390" s="15"/>
      <c r="LVN13390" s="15"/>
      <c r="LVO13390" s="15"/>
      <c r="LVP13390" s="15"/>
      <c r="LVQ13390" s="15"/>
      <c r="LVR13390" s="15"/>
      <c r="LVS13390" s="15"/>
      <c r="LVT13390" s="15"/>
      <c r="LVU13390" s="15"/>
      <c r="LVV13390" s="15"/>
      <c r="LVW13390" s="15"/>
      <c r="LVX13390" s="15"/>
      <c r="LVY13390" s="15"/>
      <c r="LVZ13390" s="15"/>
      <c r="LWA13390" s="15"/>
      <c r="LWB13390" s="15"/>
      <c r="LWC13390" s="15"/>
      <c r="LWD13390" s="15"/>
      <c r="LWE13390" s="15"/>
      <c r="LWF13390" s="15"/>
      <c r="LWG13390" s="15"/>
      <c r="LWH13390" s="15"/>
      <c r="LWI13390" s="15"/>
      <c r="LWJ13390" s="15"/>
      <c r="LWK13390" s="15"/>
      <c r="LWL13390" s="15"/>
      <c r="LWM13390" s="15"/>
      <c r="LWN13390" s="15"/>
      <c r="LWO13390" s="15"/>
      <c r="LWP13390" s="15"/>
      <c r="LWQ13390" s="15"/>
      <c r="LWR13390" s="15"/>
      <c r="LWS13390" s="15"/>
      <c r="LWT13390" s="15"/>
      <c r="LWU13390" s="15"/>
      <c r="LWV13390" s="15"/>
      <c r="LWW13390" s="15"/>
      <c r="LWX13390" s="15"/>
      <c r="LWY13390" s="15"/>
      <c r="LWZ13390" s="15"/>
      <c r="LXA13390" s="15"/>
      <c r="LXB13390" s="15"/>
      <c r="LXC13390" s="15"/>
      <c r="LXD13390" s="15"/>
      <c r="LXE13390" s="15"/>
      <c r="LXF13390" s="15"/>
      <c r="LXG13390" s="15"/>
      <c r="LXH13390" s="15"/>
      <c r="LXI13390" s="15"/>
      <c r="LXJ13390" s="15"/>
      <c r="LXK13390" s="15"/>
      <c r="LXL13390" s="15"/>
      <c r="LXM13390" s="15"/>
      <c r="LXN13390" s="15"/>
      <c r="LXO13390" s="15"/>
      <c r="LXP13390" s="15"/>
      <c r="LXQ13390" s="15"/>
      <c r="LXR13390" s="15"/>
      <c r="LXS13390" s="15"/>
      <c r="LXT13390" s="15"/>
      <c r="LXU13390" s="15"/>
      <c r="LXV13390" s="15"/>
      <c r="LXW13390" s="15"/>
      <c r="LXX13390" s="15"/>
      <c r="LXY13390" s="15"/>
      <c r="LXZ13390" s="15"/>
      <c r="LYA13390" s="15"/>
      <c r="LYB13390" s="15"/>
      <c r="LYC13390" s="15"/>
      <c r="LYD13390" s="15"/>
      <c r="LYE13390" s="15"/>
      <c r="LYF13390" s="15"/>
      <c r="LYG13390" s="15"/>
      <c r="LYH13390" s="15"/>
      <c r="LYI13390" s="15"/>
      <c r="LYJ13390" s="15"/>
      <c r="LYK13390" s="15"/>
      <c r="LYL13390" s="15"/>
      <c r="LYM13390" s="15"/>
      <c r="LYN13390" s="15"/>
      <c r="LYO13390" s="15"/>
      <c r="LYP13390" s="15"/>
      <c r="LYQ13390" s="15"/>
      <c r="LYR13390" s="15"/>
      <c r="LYS13390" s="15"/>
      <c r="LYT13390" s="15"/>
      <c r="LYU13390" s="15"/>
      <c r="LYV13390" s="15"/>
      <c r="LYW13390" s="15"/>
      <c r="LYX13390" s="15"/>
      <c r="LYY13390" s="15"/>
      <c r="LYZ13390" s="15"/>
      <c r="LZA13390" s="15"/>
      <c r="LZB13390" s="15"/>
      <c r="LZC13390" s="15"/>
      <c r="LZD13390" s="15"/>
      <c r="LZE13390" s="15"/>
      <c r="LZF13390" s="15"/>
      <c r="LZG13390" s="15"/>
      <c r="LZH13390" s="15"/>
      <c r="LZI13390" s="15"/>
      <c r="LZJ13390" s="15"/>
      <c r="LZK13390" s="15"/>
      <c r="LZL13390" s="15"/>
      <c r="LZM13390" s="15"/>
      <c r="LZN13390" s="15"/>
      <c r="LZO13390" s="15"/>
      <c r="LZP13390" s="15"/>
      <c r="LZQ13390" s="15"/>
      <c r="LZR13390" s="15"/>
      <c r="LZS13390" s="15"/>
      <c r="LZT13390" s="15"/>
      <c r="LZU13390" s="15"/>
      <c r="LZV13390" s="15"/>
      <c r="LZW13390" s="15"/>
      <c r="LZX13390" s="15"/>
      <c r="LZY13390" s="15"/>
      <c r="LZZ13390" s="15"/>
      <c r="MAA13390" s="15"/>
      <c r="MAB13390" s="15"/>
      <c r="MAC13390" s="15"/>
      <c r="MAD13390" s="15"/>
      <c r="MAE13390" s="15"/>
      <c r="MAF13390" s="15"/>
      <c r="MAG13390" s="15"/>
      <c r="MAH13390" s="15"/>
      <c r="MAI13390" s="15"/>
      <c r="MAJ13390" s="15"/>
      <c r="MAK13390" s="15"/>
      <c r="MAL13390" s="15"/>
      <c r="MAM13390" s="15"/>
      <c r="MAN13390" s="15"/>
      <c r="MAO13390" s="15"/>
      <c r="MAP13390" s="15"/>
      <c r="MAQ13390" s="15"/>
      <c r="MAR13390" s="15"/>
      <c r="MAS13390" s="15"/>
      <c r="MAT13390" s="15"/>
      <c r="MAU13390" s="15"/>
      <c r="MAV13390" s="15"/>
      <c r="MAW13390" s="15"/>
      <c r="MAX13390" s="15"/>
      <c r="MAY13390" s="15"/>
      <c r="MAZ13390" s="15"/>
      <c r="MBA13390" s="15"/>
      <c r="MBB13390" s="15"/>
      <c r="MBC13390" s="15"/>
      <c r="MBD13390" s="15"/>
      <c r="MBE13390" s="15"/>
      <c r="MBF13390" s="15"/>
      <c r="MBG13390" s="15"/>
      <c r="MBH13390" s="15"/>
      <c r="MBI13390" s="15"/>
      <c r="MBJ13390" s="15"/>
      <c r="MBK13390" s="15"/>
      <c r="MBL13390" s="15"/>
      <c r="MBM13390" s="15"/>
      <c r="MBN13390" s="15"/>
      <c r="MBO13390" s="15"/>
      <c r="MBP13390" s="15"/>
      <c r="MBQ13390" s="15"/>
      <c r="MBR13390" s="15"/>
      <c r="MBS13390" s="15"/>
      <c r="MBT13390" s="15"/>
      <c r="MBU13390" s="15"/>
      <c r="MBV13390" s="15"/>
      <c r="MBW13390" s="15"/>
      <c r="MBX13390" s="15"/>
      <c r="MBY13390" s="15"/>
      <c r="MBZ13390" s="15"/>
      <c r="MCA13390" s="15"/>
      <c r="MCB13390" s="15"/>
      <c r="MCC13390" s="15"/>
      <c r="MCD13390" s="15"/>
      <c r="MCE13390" s="15"/>
      <c r="MCF13390" s="15"/>
      <c r="MCG13390" s="15"/>
      <c r="MCH13390" s="15"/>
      <c r="MCI13390" s="15"/>
      <c r="MCJ13390" s="15"/>
      <c r="MCK13390" s="15"/>
      <c r="MCL13390" s="15"/>
      <c r="MCM13390" s="15"/>
      <c r="MCN13390" s="15"/>
      <c r="MCO13390" s="15"/>
      <c r="MCP13390" s="15"/>
      <c r="MCQ13390" s="15"/>
      <c r="MCR13390" s="15"/>
      <c r="MCS13390" s="15"/>
      <c r="MCT13390" s="15"/>
      <c r="MCU13390" s="15"/>
      <c r="MCV13390" s="15"/>
      <c r="MCW13390" s="15"/>
      <c r="MCX13390" s="15"/>
      <c r="MCY13390" s="15"/>
      <c r="MCZ13390" s="15"/>
      <c r="MDA13390" s="15"/>
      <c r="MDB13390" s="15"/>
      <c r="MDC13390" s="15"/>
      <c r="MDD13390" s="15"/>
      <c r="MDE13390" s="15"/>
      <c r="MDF13390" s="15"/>
      <c r="MDG13390" s="15"/>
      <c r="MDH13390" s="15"/>
      <c r="MDI13390" s="15"/>
      <c r="MDJ13390" s="15"/>
      <c r="MDK13390" s="15"/>
      <c r="MDL13390" s="15"/>
      <c r="MDM13390" s="15"/>
      <c r="MDN13390" s="15"/>
      <c r="MDO13390" s="15"/>
      <c r="MDP13390" s="15"/>
      <c r="MDQ13390" s="15"/>
      <c r="MDR13390" s="15"/>
      <c r="MDS13390" s="15"/>
      <c r="MDT13390" s="15"/>
      <c r="MDU13390" s="15"/>
      <c r="MDV13390" s="15"/>
      <c r="MDW13390" s="15"/>
      <c r="MDX13390" s="15"/>
      <c r="MDY13390" s="15"/>
      <c r="MDZ13390" s="15"/>
      <c r="MEA13390" s="15"/>
      <c r="MEB13390" s="15"/>
      <c r="MEC13390" s="15"/>
      <c r="MED13390" s="15"/>
      <c r="MEE13390" s="15"/>
      <c r="MEF13390" s="15"/>
      <c r="MEG13390" s="15"/>
      <c r="MEH13390" s="15"/>
      <c r="MEI13390" s="15"/>
      <c r="MEJ13390" s="15"/>
      <c r="MEK13390" s="15"/>
      <c r="MEL13390" s="15"/>
      <c r="MEM13390" s="15"/>
      <c r="MEN13390" s="15"/>
      <c r="MEO13390" s="15"/>
      <c r="MEP13390" s="15"/>
      <c r="MEQ13390" s="15"/>
      <c r="MER13390" s="15"/>
      <c r="MES13390" s="15"/>
      <c r="MET13390" s="15"/>
      <c r="MEU13390" s="15"/>
      <c r="MEV13390" s="15"/>
      <c r="MEW13390" s="15"/>
      <c r="MEX13390" s="15"/>
      <c r="MEY13390" s="15"/>
      <c r="MEZ13390" s="15"/>
      <c r="MFA13390" s="15"/>
      <c r="MFB13390" s="15"/>
      <c r="MFC13390" s="15"/>
      <c r="MFD13390" s="15"/>
      <c r="MFE13390" s="15"/>
      <c r="MFF13390" s="15"/>
      <c r="MFG13390" s="15"/>
      <c r="MFH13390" s="15"/>
      <c r="MFI13390" s="15"/>
      <c r="MFJ13390" s="15"/>
      <c r="MFK13390" s="15"/>
      <c r="MFL13390" s="15"/>
      <c r="MFM13390" s="15"/>
      <c r="MFN13390" s="15"/>
      <c r="MFO13390" s="15"/>
      <c r="MFP13390" s="15"/>
      <c r="MFQ13390" s="15"/>
      <c r="MFR13390" s="15"/>
      <c r="MFS13390" s="15"/>
      <c r="MFT13390" s="15"/>
      <c r="MFU13390" s="15"/>
      <c r="MFV13390" s="15"/>
      <c r="MFW13390" s="15"/>
      <c r="MFX13390" s="15"/>
      <c r="MFY13390" s="15"/>
      <c r="MFZ13390" s="15"/>
      <c r="MGA13390" s="15"/>
      <c r="MGB13390" s="15"/>
      <c r="MGC13390" s="15"/>
      <c r="MGD13390" s="15"/>
      <c r="MGE13390" s="15"/>
      <c r="MGF13390" s="15"/>
      <c r="MGG13390" s="15"/>
      <c r="MGH13390" s="15"/>
      <c r="MGI13390" s="15"/>
      <c r="MGJ13390" s="15"/>
      <c r="MGK13390" s="15"/>
      <c r="MGL13390" s="15"/>
      <c r="MGM13390" s="15"/>
      <c r="MGN13390" s="15"/>
      <c r="MGO13390" s="15"/>
      <c r="MGP13390" s="15"/>
      <c r="MGQ13390" s="15"/>
      <c r="MGR13390" s="15"/>
      <c r="MGS13390" s="15"/>
      <c r="MGT13390" s="15"/>
      <c r="MGU13390" s="15"/>
      <c r="MGV13390" s="15"/>
      <c r="MGW13390" s="15"/>
      <c r="MGX13390" s="15"/>
      <c r="MGY13390" s="15"/>
      <c r="MGZ13390" s="15"/>
      <c r="MHA13390" s="15"/>
      <c r="MHB13390" s="15"/>
      <c r="MHC13390" s="15"/>
      <c r="MHD13390" s="15"/>
      <c r="MHE13390" s="15"/>
      <c r="MHF13390" s="15"/>
      <c r="MHG13390" s="15"/>
      <c r="MHH13390" s="15"/>
      <c r="MHI13390" s="15"/>
      <c r="MHJ13390" s="15"/>
      <c r="MHK13390" s="15"/>
      <c r="MHL13390" s="15"/>
      <c r="MHM13390" s="15"/>
      <c r="MHN13390" s="15"/>
      <c r="MHO13390" s="15"/>
      <c r="MHP13390" s="15"/>
      <c r="MHQ13390" s="15"/>
      <c r="MHR13390" s="15"/>
      <c r="MHS13390" s="15"/>
      <c r="MHT13390" s="15"/>
      <c r="MHU13390" s="15"/>
      <c r="MHV13390" s="15"/>
      <c r="MHW13390" s="15"/>
      <c r="MHX13390" s="15"/>
      <c r="MHY13390" s="15"/>
      <c r="MHZ13390" s="15"/>
      <c r="MIA13390" s="15"/>
      <c r="MIB13390" s="15"/>
      <c r="MIC13390" s="15"/>
      <c r="MID13390" s="15"/>
      <c r="MIE13390" s="15"/>
      <c r="MIF13390" s="15"/>
      <c r="MIG13390" s="15"/>
      <c r="MIH13390" s="15"/>
      <c r="MII13390" s="15"/>
      <c r="MIJ13390" s="15"/>
      <c r="MIK13390" s="15"/>
      <c r="MIL13390" s="15"/>
      <c r="MIM13390" s="15"/>
      <c r="MIN13390" s="15"/>
      <c r="MIO13390" s="15"/>
      <c r="MIP13390" s="15"/>
      <c r="MIQ13390" s="15"/>
      <c r="MIR13390" s="15"/>
      <c r="MIS13390" s="15"/>
      <c r="MIT13390" s="15"/>
      <c r="MIU13390" s="15"/>
      <c r="MIV13390" s="15"/>
      <c r="MIW13390" s="15"/>
      <c r="MIX13390" s="15"/>
      <c r="MIY13390" s="15"/>
      <c r="MIZ13390" s="15"/>
      <c r="MJA13390" s="15"/>
      <c r="MJB13390" s="15"/>
      <c r="MJC13390" s="15"/>
      <c r="MJD13390" s="15"/>
      <c r="MJE13390" s="15"/>
      <c r="MJF13390" s="15"/>
      <c r="MJG13390" s="15"/>
      <c r="MJH13390" s="15"/>
      <c r="MJI13390" s="15"/>
      <c r="MJJ13390" s="15"/>
      <c r="MJK13390" s="15"/>
      <c r="MJL13390" s="15"/>
      <c r="MJM13390" s="15"/>
      <c r="MJN13390" s="15"/>
      <c r="MJO13390" s="15"/>
      <c r="MJP13390" s="15"/>
      <c r="MJQ13390" s="15"/>
      <c r="MJR13390" s="15"/>
      <c r="MJS13390" s="15"/>
      <c r="MJT13390" s="15"/>
      <c r="MJU13390" s="15"/>
      <c r="MJV13390" s="15"/>
      <c r="MJW13390" s="15"/>
      <c r="MJX13390" s="15"/>
      <c r="MJY13390" s="15"/>
      <c r="MJZ13390" s="15"/>
      <c r="MKA13390" s="15"/>
      <c r="MKB13390" s="15"/>
      <c r="MKC13390" s="15"/>
      <c r="MKD13390" s="15"/>
      <c r="MKE13390" s="15"/>
      <c r="MKF13390" s="15"/>
      <c r="MKG13390" s="15"/>
      <c r="MKH13390" s="15"/>
      <c r="MKI13390" s="15"/>
      <c r="MKJ13390" s="15"/>
      <c r="MKK13390" s="15"/>
      <c r="MKL13390" s="15"/>
      <c r="MKM13390" s="15"/>
      <c r="MKN13390" s="15"/>
      <c r="MKO13390" s="15"/>
      <c r="MKP13390" s="15"/>
      <c r="MKQ13390" s="15"/>
      <c r="MKR13390" s="15"/>
      <c r="MKS13390" s="15"/>
      <c r="MKT13390" s="15"/>
      <c r="MKU13390" s="15"/>
      <c r="MKV13390" s="15"/>
      <c r="MKW13390" s="15"/>
      <c r="MKX13390" s="15"/>
      <c r="MKY13390" s="15"/>
      <c r="MKZ13390" s="15"/>
      <c r="MLA13390" s="15"/>
      <c r="MLB13390" s="15"/>
      <c r="MLC13390" s="15"/>
      <c r="MLD13390" s="15"/>
      <c r="MLE13390" s="15"/>
      <c r="MLF13390" s="15"/>
      <c r="MLG13390" s="15"/>
      <c r="MLH13390" s="15"/>
      <c r="MLI13390" s="15"/>
      <c r="MLJ13390" s="15"/>
      <c r="MLK13390" s="15"/>
      <c r="MLL13390" s="15"/>
      <c r="MLM13390" s="15"/>
      <c r="MLN13390" s="15"/>
      <c r="MLO13390" s="15"/>
      <c r="MLP13390" s="15"/>
      <c r="MLQ13390" s="15"/>
      <c r="MLR13390" s="15"/>
      <c r="MLS13390" s="15"/>
      <c r="MLT13390" s="15"/>
      <c r="MLU13390" s="15"/>
      <c r="MLV13390" s="15"/>
      <c r="MLW13390" s="15"/>
      <c r="MLX13390" s="15"/>
      <c r="MLY13390" s="15"/>
      <c r="MLZ13390" s="15"/>
      <c r="MMA13390" s="15"/>
      <c r="MMB13390" s="15"/>
      <c r="MMC13390" s="15"/>
      <c r="MMD13390" s="15"/>
      <c r="MME13390" s="15"/>
      <c r="MMF13390" s="15"/>
      <c r="MMG13390" s="15"/>
      <c r="MMH13390" s="15"/>
      <c r="MMI13390" s="15"/>
      <c r="MMJ13390" s="15"/>
      <c r="MMK13390" s="15"/>
      <c r="MML13390" s="15"/>
      <c r="MMM13390" s="15"/>
      <c r="MMN13390" s="15"/>
      <c r="MMO13390" s="15"/>
      <c r="MMP13390" s="15"/>
      <c r="MMQ13390" s="15"/>
      <c r="MMR13390" s="15"/>
      <c r="MMS13390" s="15"/>
      <c r="MMT13390" s="15"/>
      <c r="MMU13390" s="15"/>
      <c r="MMV13390" s="15"/>
      <c r="MMW13390" s="15"/>
      <c r="MMX13390" s="15"/>
      <c r="MMY13390" s="15"/>
      <c r="MMZ13390" s="15"/>
      <c r="MNA13390" s="15"/>
      <c r="MNB13390" s="15"/>
      <c r="MNC13390" s="15"/>
      <c r="MND13390" s="15"/>
      <c r="MNE13390" s="15"/>
      <c r="MNF13390" s="15"/>
      <c r="MNG13390" s="15"/>
      <c r="MNH13390" s="15"/>
      <c r="MNI13390" s="15"/>
      <c r="MNJ13390" s="15"/>
      <c r="MNK13390" s="15"/>
      <c r="MNL13390" s="15"/>
      <c r="MNM13390" s="15"/>
      <c r="MNN13390" s="15"/>
      <c r="MNO13390" s="15"/>
      <c r="MNP13390" s="15"/>
      <c r="MNQ13390" s="15"/>
      <c r="MNR13390" s="15"/>
      <c r="MNS13390" s="15"/>
      <c r="MNT13390" s="15"/>
      <c r="MNU13390" s="15"/>
      <c r="MNV13390" s="15"/>
      <c r="MNW13390" s="15"/>
      <c r="MNX13390" s="15"/>
      <c r="MNY13390" s="15"/>
      <c r="MNZ13390" s="15"/>
      <c r="MOA13390" s="15"/>
      <c r="MOB13390" s="15"/>
      <c r="MOC13390" s="15"/>
      <c r="MOD13390" s="15"/>
      <c r="MOE13390" s="15"/>
      <c r="MOF13390" s="15"/>
      <c r="MOG13390" s="15"/>
      <c r="MOH13390" s="15"/>
      <c r="MOI13390" s="15"/>
      <c r="MOJ13390" s="15"/>
      <c r="MOK13390" s="15"/>
      <c r="MOL13390" s="15"/>
      <c r="MOM13390" s="15"/>
      <c r="MON13390" s="15"/>
      <c r="MOO13390" s="15"/>
      <c r="MOP13390" s="15"/>
      <c r="MOQ13390" s="15"/>
      <c r="MOR13390" s="15"/>
      <c r="MOS13390" s="15"/>
      <c r="MOT13390" s="15"/>
      <c r="MOU13390" s="15"/>
      <c r="MOV13390" s="15"/>
      <c r="MOW13390" s="15"/>
      <c r="MOX13390" s="15"/>
      <c r="MOY13390" s="15"/>
      <c r="MOZ13390" s="15"/>
      <c r="MPA13390" s="15"/>
      <c r="MPB13390" s="15"/>
      <c r="MPC13390" s="15"/>
      <c r="MPD13390" s="15"/>
      <c r="MPE13390" s="15"/>
      <c r="MPF13390" s="15"/>
      <c r="MPG13390" s="15"/>
      <c r="MPH13390" s="15"/>
      <c r="MPI13390" s="15"/>
      <c r="MPJ13390" s="15"/>
      <c r="MPK13390" s="15"/>
      <c r="MPL13390" s="15"/>
      <c r="MPM13390" s="15"/>
      <c r="MPN13390" s="15"/>
      <c r="MPO13390" s="15"/>
      <c r="MPP13390" s="15"/>
      <c r="MPQ13390" s="15"/>
      <c r="MPR13390" s="15"/>
      <c r="MPS13390" s="15"/>
      <c r="MPT13390" s="15"/>
      <c r="MPU13390" s="15"/>
      <c r="MPV13390" s="15"/>
      <c r="MPW13390" s="15"/>
      <c r="MPX13390" s="15"/>
      <c r="MPY13390" s="15"/>
      <c r="MPZ13390" s="15"/>
      <c r="MQA13390" s="15"/>
      <c r="MQB13390" s="15"/>
      <c r="MQC13390" s="15"/>
      <c r="MQD13390" s="15"/>
      <c r="MQE13390" s="15"/>
      <c r="MQF13390" s="15"/>
      <c r="MQG13390" s="15"/>
      <c r="MQH13390" s="15"/>
      <c r="MQI13390" s="15"/>
      <c r="MQJ13390" s="15"/>
      <c r="MQK13390" s="15"/>
      <c r="MQL13390" s="15"/>
      <c r="MQM13390" s="15"/>
      <c r="MQN13390" s="15"/>
      <c r="MQO13390" s="15"/>
      <c r="MQP13390" s="15"/>
      <c r="MQQ13390" s="15"/>
      <c r="MQR13390" s="15"/>
      <c r="MQS13390" s="15"/>
      <c r="MQT13390" s="15"/>
      <c r="MQU13390" s="15"/>
      <c r="MQV13390" s="15"/>
      <c r="MQW13390" s="15"/>
      <c r="MQX13390" s="15"/>
      <c r="MQY13390" s="15"/>
      <c r="MQZ13390" s="15"/>
      <c r="MRA13390" s="15"/>
      <c r="MRB13390" s="15"/>
      <c r="MRC13390" s="15"/>
      <c r="MRD13390" s="15"/>
      <c r="MRE13390" s="15"/>
      <c r="MRF13390" s="15"/>
      <c r="MRG13390" s="15"/>
      <c r="MRH13390" s="15"/>
      <c r="MRI13390" s="15"/>
      <c r="MRJ13390" s="15"/>
      <c r="MRK13390" s="15"/>
      <c r="MRL13390" s="15"/>
      <c r="MRM13390" s="15"/>
      <c r="MRN13390" s="15"/>
      <c r="MRO13390" s="15"/>
      <c r="MRP13390" s="15"/>
      <c r="MRQ13390" s="15"/>
      <c r="MRR13390" s="15"/>
      <c r="MRS13390" s="15"/>
      <c r="MRT13390" s="15"/>
      <c r="MRU13390" s="15"/>
      <c r="MRV13390" s="15"/>
      <c r="MRW13390" s="15"/>
      <c r="MRX13390" s="15"/>
      <c r="MRY13390" s="15"/>
      <c r="MRZ13390" s="15"/>
      <c r="MSA13390" s="15"/>
      <c r="MSB13390" s="15"/>
      <c r="MSC13390" s="15"/>
      <c r="MSD13390" s="15"/>
      <c r="MSE13390" s="15"/>
      <c r="MSF13390" s="15"/>
      <c r="MSG13390" s="15"/>
      <c r="MSH13390" s="15"/>
      <c r="MSI13390" s="15"/>
      <c r="MSJ13390" s="15"/>
      <c r="MSK13390" s="15"/>
      <c r="MSL13390" s="15"/>
      <c r="MSM13390" s="15"/>
      <c r="MSN13390" s="15"/>
      <c r="MSO13390" s="15"/>
      <c r="MSP13390" s="15"/>
      <c r="MSQ13390" s="15"/>
      <c r="MSR13390" s="15"/>
      <c r="MSS13390" s="15"/>
      <c r="MST13390" s="15"/>
      <c r="MSU13390" s="15"/>
      <c r="MSV13390" s="15"/>
      <c r="MSW13390" s="15"/>
      <c r="MSX13390" s="15"/>
      <c r="MSY13390" s="15"/>
      <c r="MSZ13390" s="15"/>
      <c r="MTA13390" s="15"/>
      <c r="MTB13390" s="15"/>
      <c r="MTC13390" s="15"/>
      <c r="MTD13390" s="15"/>
      <c r="MTE13390" s="15"/>
      <c r="MTF13390" s="15"/>
      <c r="MTG13390" s="15"/>
      <c r="MTH13390" s="15"/>
      <c r="MTI13390" s="15"/>
      <c r="MTJ13390" s="15"/>
      <c r="MTK13390" s="15"/>
      <c r="MTL13390" s="15"/>
      <c r="MTM13390" s="15"/>
      <c r="MTN13390" s="15"/>
      <c r="MTO13390" s="15"/>
      <c r="MTP13390" s="15"/>
      <c r="MTQ13390" s="15"/>
      <c r="MTR13390" s="15"/>
      <c r="MTS13390" s="15"/>
      <c r="MTT13390" s="15"/>
      <c r="MTU13390" s="15"/>
      <c r="MTV13390" s="15"/>
      <c r="MTW13390" s="15"/>
      <c r="MTX13390" s="15"/>
      <c r="MTY13390" s="15"/>
      <c r="MTZ13390" s="15"/>
      <c r="MUA13390" s="15"/>
      <c r="MUB13390" s="15"/>
      <c r="MUC13390" s="15"/>
      <c r="MUD13390" s="15"/>
      <c r="MUE13390" s="15"/>
      <c r="MUF13390" s="15"/>
      <c r="MUG13390" s="15"/>
      <c r="MUH13390" s="15"/>
      <c r="MUI13390" s="15"/>
      <c r="MUJ13390" s="15"/>
      <c r="MUK13390" s="15"/>
      <c r="MUL13390" s="15"/>
      <c r="MUM13390" s="15"/>
      <c r="MUN13390" s="15"/>
      <c r="MUO13390" s="15"/>
      <c r="MUP13390" s="15"/>
      <c r="MUQ13390" s="15"/>
      <c r="MUR13390" s="15"/>
      <c r="MUS13390" s="15"/>
      <c r="MUT13390" s="15"/>
      <c r="MUU13390" s="15"/>
      <c r="MUV13390" s="15"/>
      <c r="MUW13390" s="15"/>
      <c r="MUX13390" s="15"/>
      <c r="MUY13390" s="15"/>
      <c r="MUZ13390" s="15"/>
      <c r="MVA13390" s="15"/>
      <c r="MVB13390" s="15"/>
      <c r="MVC13390" s="15"/>
      <c r="MVD13390" s="15"/>
      <c r="MVE13390" s="15"/>
      <c r="MVF13390" s="15"/>
      <c r="MVG13390" s="15"/>
      <c r="MVH13390" s="15"/>
      <c r="MVI13390" s="15"/>
      <c r="MVJ13390" s="15"/>
      <c r="MVK13390" s="15"/>
      <c r="MVL13390" s="15"/>
      <c r="MVM13390" s="15"/>
      <c r="MVN13390" s="15"/>
      <c r="MVO13390" s="15"/>
      <c r="MVP13390" s="15"/>
      <c r="MVQ13390" s="15"/>
      <c r="MVR13390" s="15"/>
      <c r="MVS13390" s="15"/>
      <c r="MVT13390" s="15"/>
      <c r="MVU13390" s="15"/>
      <c r="MVV13390" s="15"/>
      <c r="MVW13390" s="15"/>
      <c r="MVX13390" s="15"/>
      <c r="MVY13390" s="15"/>
      <c r="MVZ13390" s="15"/>
      <c r="MWA13390" s="15"/>
      <c r="MWB13390" s="15"/>
      <c r="MWC13390" s="15"/>
      <c r="MWD13390" s="15"/>
      <c r="MWE13390" s="15"/>
      <c r="MWF13390" s="15"/>
      <c r="MWG13390" s="15"/>
      <c r="MWH13390" s="15"/>
      <c r="MWI13390" s="15"/>
      <c r="MWJ13390" s="15"/>
      <c r="MWK13390" s="15"/>
      <c r="MWL13390" s="15"/>
      <c r="MWM13390" s="15"/>
      <c r="MWN13390" s="15"/>
      <c r="MWO13390" s="15"/>
      <c r="MWP13390" s="15"/>
      <c r="MWQ13390" s="15"/>
      <c r="MWR13390" s="15"/>
      <c r="MWS13390" s="15"/>
      <c r="MWT13390" s="15"/>
      <c r="MWU13390" s="15"/>
      <c r="MWV13390" s="15"/>
      <c r="MWW13390" s="15"/>
      <c r="MWX13390" s="15"/>
      <c r="MWY13390" s="15"/>
      <c r="MWZ13390" s="15"/>
      <c r="MXA13390" s="15"/>
      <c r="MXB13390" s="15"/>
      <c r="MXC13390" s="15"/>
      <c r="MXD13390" s="15"/>
      <c r="MXE13390" s="15"/>
      <c r="MXF13390" s="15"/>
      <c r="MXG13390" s="15"/>
      <c r="MXH13390" s="15"/>
      <c r="MXI13390" s="15"/>
      <c r="MXJ13390" s="15"/>
      <c r="MXK13390" s="15"/>
      <c r="MXL13390" s="15"/>
      <c r="MXM13390" s="15"/>
      <c r="MXN13390" s="15"/>
      <c r="MXO13390" s="15"/>
      <c r="MXP13390" s="15"/>
      <c r="MXQ13390" s="15"/>
      <c r="MXR13390" s="15"/>
      <c r="MXS13390" s="15"/>
      <c r="MXT13390" s="15"/>
      <c r="MXU13390" s="15"/>
      <c r="MXV13390" s="15"/>
      <c r="MXW13390" s="15"/>
      <c r="MXX13390" s="15"/>
      <c r="MXY13390" s="15"/>
      <c r="MXZ13390" s="15"/>
      <c r="MYA13390" s="15"/>
      <c r="MYB13390" s="15"/>
      <c r="MYC13390" s="15"/>
      <c r="MYD13390" s="15"/>
      <c r="MYE13390" s="15"/>
      <c r="MYF13390" s="15"/>
      <c r="MYG13390" s="15"/>
      <c r="MYH13390" s="15"/>
      <c r="MYI13390" s="15"/>
      <c r="MYJ13390" s="15"/>
      <c r="MYK13390" s="15"/>
      <c r="MYL13390" s="15"/>
      <c r="MYM13390" s="15"/>
      <c r="MYN13390" s="15"/>
      <c r="MYO13390" s="15"/>
      <c r="MYP13390" s="15"/>
      <c r="MYQ13390" s="15"/>
      <c r="MYR13390" s="15"/>
      <c r="MYS13390" s="15"/>
      <c r="MYT13390" s="15"/>
      <c r="MYU13390" s="15"/>
      <c r="MYV13390" s="15"/>
      <c r="MYW13390" s="15"/>
      <c r="MYX13390" s="15"/>
      <c r="MYY13390" s="15"/>
      <c r="MYZ13390" s="15"/>
      <c r="MZA13390" s="15"/>
      <c r="MZB13390" s="15"/>
      <c r="MZC13390" s="15"/>
      <c r="MZD13390" s="15"/>
      <c r="MZE13390" s="15"/>
      <c r="MZF13390" s="15"/>
      <c r="MZG13390" s="15"/>
      <c r="MZH13390" s="15"/>
      <c r="MZI13390" s="15"/>
      <c r="MZJ13390" s="15"/>
      <c r="MZK13390" s="15"/>
      <c r="MZL13390" s="15"/>
      <c r="MZM13390" s="15"/>
      <c r="MZN13390" s="15"/>
      <c r="MZO13390" s="15"/>
      <c r="MZP13390" s="15"/>
      <c r="MZQ13390" s="15"/>
      <c r="MZR13390" s="15"/>
      <c r="MZS13390" s="15"/>
      <c r="MZT13390" s="15"/>
      <c r="MZU13390" s="15"/>
      <c r="MZV13390" s="15"/>
      <c r="MZW13390" s="15"/>
      <c r="MZX13390" s="15"/>
      <c r="MZY13390" s="15"/>
      <c r="MZZ13390" s="15"/>
      <c r="NAA13390" s="15"/>
      <c r="NAB13390" s="15"/>
      <c r="NAC13390" s="15"/>
      <c r="NAD13390" s="15"/>
      <c r="NAE13390" s="15"/>
      <c r="NAF13390" s="15"/>
      <c r="NAG13390" s="15"/>
      <c r="NAH13390" s="15"/>
      <c r="NAI13390" s="15"/>
      <c r="NAJ13390" s="15"/>
      <c r="NAK13390" s="15"/>
      <c r="NAL13390" s="15"/>
      <c r="NAM13390" s="15"/>
      <c r="NAN13390" s="15"/>
      <c r="NAO13390" s="15"/>
      <c r="NAP13390" s="15"/>
      <c r="NAQ13390" s="15"/>
      <c r="NAR13390" s="15"/>
      <c r="NAS13390" s="15"/>
      <c r="NAT13390" s="15"/>
      <c r="NAU13390" s="15"/>
      <c r="NAV13390" s="15"/>
      <c r="NAW13390" s="15"/>
      <c r="NAX13390" s="15"/>
      <c r="NAY13390" s="15"/>
      <c r="NAZ13390" s="15"/>
      <c r="NBA13390" s="15"/>
      <c r="NBB13390" s="15"/>
      <c r="NBC13390" s="15"/>
      <c r="NBD13390" s="15"/>
      <c r="NBE13390" s="15"/>
      <c r="NBF13390" s="15"/>
      <c r="NBG13390" s="15"/>
      <c r="NBH13390" s="15"/>
      <c r="NBI13390" s="15"/>
      <c r="NBJ13390" s="15"/>
      <c r="NBK13390" s="15"/>
      <c r="NBL13390" s="15"/>
      <c r="NBM13390" s="15"/>
      <c r="NBN13390" s="15"/>
      <c r="NBO13390" s="15"/>
      <c r="NBP13390" s="15"/>
      <c r="NBQ13390" s="15"/>
      <c r="NBR13390" s="15"/>
      <c r="NBS13390" s="15"/>
      <c r="NBT13390" s="15"/>
      <c r="NBU13390" s="15"/>
      <c r="NBV13390" s="15"/>
      <c r="NBW13390" s="15"/>
      <c r="NBX13390" s="15"/>
      <c r="NBY13390" s="15"/>
      <c r="NBZ13390" s="15"/>
      <c r="NCA13390" s="15"/>
      <c r="NCB13390" s="15"/>
      <c r="NCC13390" s="15"/>
      <c r="NCD13390" s="15"/>
      <c r="NCE13390" s="15"/>
      <c r="NCF13390" s="15"/>
      <c r="NCG13390" s="15"/>
      <c r="NCH13390" s="15"/>
      <c r="NCI13390" s="15"/>
      <c r="NCJ13390" s="15"/>
      <c r="NCK13390" s="15"/>
      <c r="NCL13390" s="15"/>
      <c r="NCM13390" s="15"/>
      <c r="NCN13390" s="15"/>
      <c r="NCO13390" s="15"/>
      <c r="NCP13390" s="15"/>
      <c r="NCQ13390" s="15"/>
      <c r="NCR13390" s="15"/>
      <c r="NCS13390" s="15"/>
      <c r="NCT13390" s="15"/>
      <c r="NCU13390" s="15"/>
      <c r="NCV13390" s="15"/>
      <c r="NCW13390" s="15"/>
      <c r="NCX13390" s="15"/>
      <c r="NCY13390" s="15"/>
      <c r="NCZ13390" s="15"/>
      <c r="NDA13390" s="15"/>
      <c r="NDB13390" s="15"/>
      <c r="NDC13390" s="15"/>
      <c r="NDD13390" s="15"/>
      <c r="NDE13390" s="15"/>
      <c r="NDF13390" s="15"/>
      <c r="NDG13390" s="15"/>
      <c r="NDH13390" s="15"/>
      <c r="NDI13390" s="15"/>
      <c r="NDJ13390" s="15"/>
      <c r="NDK13390" s="15"/>
      <c r="NDL13390" s="15"/>
      <c r="NDM13390" s="15"/>
      <c r="NDN13390" s="15"/>
      <c r="NDO13390" s="15"/>
      <c r="NDP13390" s="15"/>
      <c r="NDQ13390" s="15"/>
      <c r="NDR13390" s="15"/>
      <c r="NDS13390" s="15"/>
      <c r="NDT13390" s="15"/>
      <c r="NDU13390" s="15"/>
      <c r="NDV13390" s="15"/>
      <c r="NDW13390" s="15"/>
      <c r="NDX13390" s="15"/>
      <c r="NDY13390" s="15"/>
      <c r="NDZ13390" s="15"/>
      <c r="NEA13390" s="15"/>
      <c r="NEB13390" s="15"/>
      <c r="NEC13390" s="15"/>
      <c r="NED13390" s="15"/>
      <c r="NEE13390" s="15"/>
      <c r="NEF13390" s="15"/>
      <c r="NEG13390" s="15"/>
      <c r="NEH13390" s="15"/>
      <c r="NEI13390" s="15"/>
      <c r="NEJ13390" s="15"/>
      <c r="NEK13390" s="15"/>
      <c r="NEL13390" s="15"/>
      <c r="NEM13390" s="15"/>
      <c r="NEN13390" s="15"/>
      <c r="NEO13390" s="15"/>
      <c r="NEP13390" s="15"/>
      <c r="NEQ13390" s="15"/>
      <c r="NER13390" s="15"/>
      <c r="NES13390" s="15"/>
      <c r="NET13390" s="15"/>
      <c r="NEU13390" s="15"/>
      <c r="NEV13390" s="15"/>
      <c r="NEW13390" s="15"/>
      <c r="NEX13390" s="15"/>
      <c r="NEY13390" s="15"/>
      <c r="NEZ13390" s="15"/>
      <c r="NFA13390" s="15"/>
      <c r="NFB13390" s="15"/>
      <c r="NFC13390" s="15"/>
      <c r="NFD13390" s="15"/>
      <c r="NFE13390" s="15"/>
      <c r="NFF13390" s="15"/>
      <c r="NFG13390" s="15"/>
      <c r="NFH13390" s="15"/>
      <c r="NFI13390" s="15"/>
      <c r="NFJ13390" s="15"/>
      <c r="NFK13390" s="15"/>
      <c r="NFL13390" s="15"/>
      <c r="NFM13390" s="15"/>
      <c r="NFN13390" s="15"/>
      <c r="NFO13390" s="15"/>
      <c r="NFP13390" s="15"/>
      <c r="NFQ13390" s="15"/>
      <c r="NFR13390" s="15"/>
      <c r="NFS13390" s="15"/>
      <c r="NFT13390" s="15"/>
      <c r="NFU13390" s="15"/>
      <c r="NFV13390" s="15"/>
      <c r="NFW13390" s="15"/>
      <c r="NFX13390" s="15"/>
      <c r="NFY13390" s="15"/>
      <c r="NFZ13390" s="15"/>
      <c r="NGA13390" s="15"/>
      <c r="NGB13390" s="15"/>
      <c r="NGC13390" s="15"/>
      <c r="NGD13390" s="15"/>
      <c r="NGE13390" s="15"/>
      <c r="NGF13390" s="15"/>
      <c r="NGG13390" s="15"/>
      <c r="NGH13390" s="15"/>
      <c r="NGI13390" s="15"/>
      <c r="NGJ13390" s="15"/>
      <c r="NGK13390" s="15"/>
      <c r="NGL13390" s="15"/>
      <c r="NGM13390" s="15"/>
      <c r="NGN13390" s="15"/>
      <c r="NGO13390" s="15"/>
      <c r="NGP13390" s="15"/>
      <c r="NGQ13390" s="15"/>
      <c r="NGR13390" s="15"/>
      <c r="NGS13390" s="15"/>
      <c r="NGT13390" s="15"/>
      <c r="NGU13390" s="15"/>
      <c r="NGV13390" s="15"/>
      <c r="NGW13390" s="15"/>
      <c r="NGX13390" s="15"/>
      <c r="NGY13390" s="15"/>
      <c r="NGZ13390" s="15"/>
      <c r="NHA13390" s="15"/>
      <c r="NHB13390" s="15"/>
      <c r="NHC13390" s="15"/>
      <c r="NHD13390" s="15"/>
      <c r="NHE13390" s="15"/>
      <c r="NHF13390" s="15"/>
      <c r="NHG13390" s="15"/>
      <c r="NHH13390" s="15"/>
      <c r="NHI13390" s="15"/>
      <c r="NHJ13390" s="15"/>
      <c r="NHK13390" s="15"/>
      <c r="NHL13390" s="15"/>
      <c r="NHM13390" s="15"/>
      <c r="NHN13390" s="15"/>
      <c r="NHO13390" s="15"/>
      <c r="NHP13390" s="15"/>
      <c r="NHQ13390" s="15"/>
      <c r="NHR13390" s="15"/>
      <c r="NHS13390" s="15"/>
      <c r="NHT13390" s="15"/>
      <c r="NHU13390" s="15"/>
      <c r="NHV13390" s="15"/>
      <c r="NHW13390" s="15"/>
      <c r="NHX13390" s="15"/>
      <c r="NHY13390" s="15"/>
      <c r="NHZ13390" s="15"/>
      <c r="NIA13390" s="15"/>
      <c r="NIB13390" s="15"/>
      <c r="NIC13390" s="15"/>
      <c r="NID13390" s="15"/>
      <c r="NIE13390" s="15"/>
      <c r="NIF13390" s="15"/>
      <c r="NIG13390" s="15"/>
      <c r="NIH13390" s="15"/>
      <c r="NII13390" s="15"/>
      <c r="NIJ13390" s="15"/>
      <c r="NIK13390" s="15"/>
      <c r="NIL13390" s="15"/>
      <c r="NIM13390" s="15"/>
      <c r="NIN13390" s="15"/>
      <c r="NIO13390" s="15"/>
      <c r="NIP13390" s="15"/>
      <c r="NIQ13390" s="15"/>
      <c r="NIR13390" s="15"/>
      <c r="NIS13390" s="15"/>
      <c r="NIT13390" s="15"/>
      <c r="NIU13390" s="15"/>
      <c r="NIV13390" s="15"/>
      <c r="NIW13390" s="15"/>
      <c r="NIX13390" s="15"/>
      <c r="NIY13390" s="15"/>
      <c r="NIZ13390" s="15"/>
      <c r="NJA13390" s="15"/>
      <c r="NJB13390" s="15"/>
      <c r="NJC13390" s="15"/>
      <c r="NJD13390" s="15"/>
      <c r="NJE13390" s="15"/>
      <c r="NJF13390" s="15"/>
      <c r="NJG13390" s="15"/>
      <c r="NJH13390" s="15"/>
      <c r="NJI13390" s="15"/>
      <c r="NJJ13390" s="15"/>
      <c r="NJK13390" s="15"/>
      <c r="NJL13390" s="15"/>
      <c r="NJM13390" s="15"/>
      <c r="NJN13390" s="15"/>
      <c r="NJO13390" s="15"/>
      <c r="NJP13390" s="15"/>
      <c r="NJQ13390" s="15"/>
      <c r="NJR13390" s="15"/>
      <c r="NJS13390" s="15"/>
      <c r="NJT13390" s="15"/>
      <c r="NJU13390" s="15"/>
      <c r="NJV13390" s="15"/>
      <c r="NJW13390" s="15"/>
      <c r="NJX13390" s="15"/>
      <c r="NJY13390" s="15"/>
      <c r="NJZ13390" s="15"/>
      <c r="NKA13390" s="15"/>
      <c r="NKB13390" s="15"/>
      <c r="NKC13390" s="15"/>
      <c r="NKD13390" s="15"/>
      <c r="NKE13390" s="15"/>
      <c r="NKF13390" s="15"/>
      <c r="NKG13390" s="15"/>
      <c r="NKH13390" s="15"/>
      <c r="NKI13390" s="15"/>
      <c r="NKJ13390" s="15"/>
      <c r="NKK13390" s="15"/>
      <c r="NKL13390" s="15"/>
      <c r="NKM13390" s="15"/>
      <c r="NKN13390" s="15"/>
      <c r="NKO13390" s="15"/>
      <c r="NKP13390" s="15"/>
      <c r="NKQ13390" s="15"/>
      <c r="NKR13390" s="15"/>
      <c r="NKS13390" s="15"/>
      <c r="NKT13390" s="15"/>
      <c r="NKU13390" s="15"/>
      <c r="NKV13390" s="15"/>
      <c r="NKW13390" s="15"/>
      <c r="NKX13390" s="15"/>
      <c r="NKY13390" s="15"/>
      <c r="NKZ13390" s="15"/>
      <c r="NLA13390" s="15"/>
      <c r="NLB13390" s="15"/>
      <c r="NLC13390" s="15"/>
      <c r="NLD13390" s="15"/>
      <c r="NLE13390" s="15"/>
      <c r="NLF13390" s="15"/>
      <c r="NLG13390" s="15"/>
      <c r="NLH13390" s="15"/>
      <c r="NLI13390" s="15"/>
      <c r="NLJ13390" s="15"/>
      <c r="NLK13390" s="15"/>
      <c r="NLL13390" s="15"/>
      <c r="NLM13390" s="15"/>
      <c r="NLN13390" s="15"/>
      <c r="NLO13390" s="15"/>
      <c r="NLP13390" s="15"/>
      <c r="NLQ13390" s="15"/>
      <c r="NLR13390" s="15"/>
      <c r="NLS13390" s="15"/>
      <c r="NLT13390" s="15"/>
      <c r="NLU13390" s="15"/>
      <c r="NLV13390" s="15"/>
      <c r="NLW13390" s="15"/>
      <c r="NLX13390" s="15"/>
      <c r="NLY13390" s="15"/>
      <c r="NLZ13390" s="15"/>
      <c r="NMA13390" s="15"/>
      <c r="NMB13390" s="15"/>
      <c r="NMC13390" s="15"/>
      <c r="NMD13390" s="15"/>
      <c r="NME13390" s="15"/>
      <c r="NMF13390" s="15"/>
      <c r="NMG13390" s="15"/>
      <c r="NMH13390" s="15"/>
      <c r="NMI13390" s="15"/>
      <c r="NMJ13390" s="15"/>
      <c r="NMK13390" s="15"/>
      <c r="NML13390" s="15"/>
      <c r="NMM13390" s="15"/>
      <c r="NMN13390" s="15"/>
      <c r="NMO13390" s="15"/>
      <c r="NMP13390" s="15"/>
      <c r="NMQ13390" s="15"/>
      <c r="NMR13390" s="15"/>
      <c r="NMS13390" s="15"/>
      <c r="NMT13390" s="15"/>
      <c r="NMU13390" s="15"/>
      <c r="NMV13390" s="15"/>
      <c r="NMW13390" s="15"/>
      <c r="NMX13390" s="15"/>
      <c r="NMY13390" s="15"/>
      <c r="NMZ13390" s="15"/>
      <c r="NNA13390" s="15"/>
      <c r="NNB13390" s="15"/>
      <c r="NNC13390" s="15"/>
      <c r="NND13390" s="15"/>
      <c r="NNE13390" s="15"/>
      <c r="NNF13390" s="15"/>
      <c r="NNG13390" s="15"/>
      <c r="NNH13390" s="15"/>
      <c r="NNI13390" s="15"/>
      <c r="NNJ13390" s="15"/>
      <c r="NNK13390" s="15"/>
      <c r="NNL13390" s="15"/>
      <c r="NNM13390" s="15"/>
      <c r="NNN13390" s="15"/>
      <c r="NNO13390" s="15"/>
      <c r="NNP13390" s="15"/>
      <c r="NNQ13390" s="15"/>
      <c r="NNR13390" s="15"/>
      <c r="NNS13390" s="15"/>
      <c r="NNT13390" s="15"/>
      <c r="NNU13390" s="15"/>
      <c r="NNV13390" s="15"/>
      <c r="NNW13390" s="15"/>
      <c r="NNX13390" s="15"/>
      <c r="NNY13390" s="15"/>
      <c r="NNZ13390" s="15"/>
      <c r="NOA13390" s="15"/>
      <c r="NOB13390" s="15"/>
      <c r="NOC13390" s="15"/>
      <c r="NOD13390" s="15"/>
      <c r="NOE13390" s="15"/>
      <c r="NOF13390" s="15"/>
      <c r="NOG13390" s="15"/>
      <c r="NOH13390" s="15"/>
      <c r="NOI13390" s="15"/>
      <c r="NOJ13390" s="15"/>
      <c r="NOK13390" s="15"/>
      <c r="NOL13390" s="15"/>
      <c r="NOM13390" s="15"/>
      <c r="NON13390" s="15"/>
      <c r="NOO13390" s="15"/>
      <c r="NOP13390" s="15"/>
      <c r="NOQ13390" s="15"/>
      <c r="NOR13390" s="15"/>
      <c r="NOS13390" s="15"/>
      <c r="NOT13390" s="15"/>
      <c r="NOU13390" s="15"/>
      <c r="NOV13390" s="15"/>
      <c r="NOW13390" s="15"/>
      <c r="NOX13390" s="15"/>
      <c r="NOY13390" s="15"/>
      <c r="NOZ13390" s="15"/>
      <c r="NPA13390" s="15"/>
      <c r="NPB13390" s="15"/>
      <c r="NPC13390" s="15"/>
      <c r="NPD13390" s="15"/>
      <c r="NPE13390" s="15"/>
      <c r="NPF13390" s="15"/>
      <c r="NPG13390" s="15"/>
      <c r="NPH13390" s="15"/>
      <c r="NPI13390" s="15"/>
      <c r="NPJ13390" s="15"/>
      <c r="NPK13390" s="15"/>
      <c r="NPL13390" s="15"/>
      <c r="NPM13390" s="15"/>
      <c r="NPN13390" s="15"/>
      <c r="NPO13390" s="15"/>
      <c r="NPP13390" s="15"/>
      <c r="NPQ13390" s="15"/>
      <c r="NPR13390" s="15"/>
      <c r="NPS13390" s="15"/>
      <c r="NPT13390" s="15"/>
      <c r="NPU13390" s="15"/>
      <c r="NPV13390" s="15"/>
      <c r="NPW13390" s="15"/>
      <c r="NPX13390" s="15"/>
      <c r="NPY13390" s="15"/>
      <c r="NPZ13390" s="15"/>
      <c r="NQA13390" s="15"/>
      <c r="NQB13390" s="15"/>
      <c r="NQC13390" s="15"/>
      <c r="NQD13390" s="15"/>
      <c r="NQE13390" s="15"/>
      <c r="NQF13390" s="15"/>
      <c r="NQG13390" s="15"/>
      <c r="NQH13390" s="15"/>
      <c r="NQI13390" s="15"/>
      <c r="NQJ13390" s="15"/>
      <c r="NQK13390" s="15"/>
      <c r="NQL13390" s="15"/>
      <c r="NQM13390" s="15"/>
      <c r="NQN13390" s="15"/>
      <c r="NQO13390" s="15"/>
      <c r="NQP13390" s="15"/>
      <c r="NQQ13390" s="15"/>
      <c r="NQR13390" s="15"/>
      <c r="NQS13390" s="15"/>
      <c r="NQT13390" s="15"/>
      <c r="NQU13390" s="15"/>
      <c r="NQV13390" s="15"/>
      <c r="NQW13390" s="15"/>
      <c r="NQX13390" s="15"/>
      <c r="NQY13390" s="15"/>
      <c r="NQZ13390" s="15"/>
      <c r="NRA13390" s="15"/>
      <c r="NRB13390" s="15"/>
      <c r="NRC13390" s="15"/>
      <c r="NRD13390" s="15"/>
      <c r="NRE13390" s="15"/>
      <c r="NRF13390" s="15"/>
      <c r="NRG13390" s="15"/>
      <c r="NRH13390" s="15"/>
      <c r="NRI13390" s="15"/>
      <c r="NRJ13390" s="15"/>
      <c r="NRK13390" s="15"/>
      <c r="NRL13390" s="15"/>
      <c r="NRM13390" s="15"/>
      <c r="NRN13390" s="15"/>
      <c r="NRO13390" s="15"/>
      <c r="NRP13390" s="15"/>
      <c r="NRQ13390" s="15"/>
      <c r="NRR13390" s="15"/>
      <c r="NRS13390" s="15"/>
      <c r="NRT13390" s="15"/>
      <c r="NRU13390" s="15"/>
      <c r="NRV13390" s="15"/>
      <c r="NRW13390" s="15"/>
      <c r="NRX13390" s="15"/>
      <c r="NRY13390" s="15"/>
      <c r="NRZ13390" s="15"/>
      <c r="NSA13390" s="15"/>
      <c r="NSB13390" s="15"/>
      <c r="NSC13390" s="15"/>
      <c r="NSD13390" s="15"/>
      <c r="NSE13390" s="15"/>
      <c r="NSF13390" s="15"/>
      <c r="NSG13390" s="15"/>
      <c r="NSH13390" s="15"/>
      <c r="NSI13390" s="15"/>
      <c r="NSJ13390" s="15"/>
      <c r="NSK13390" s="15"/>
      <c r="NSL13390" s="15"/>
      <c r="NSM13390" s="15"/>
      <c r="NSN13390" s="15"/>
      <c r="NSO13390" s="15"/>
      <c r="NSP13390" s="15"/>
      <c r="NSQ13390" s="15"/>
      <c r="NSR13390" s="15"/>
      <c r="NSS13390" s="15"/>
      <c r="NST13390" s="15"/>
      <c r="NSU13390" s="15"/>
      <c r="NSV13390" s="15"/>
      <c r="NSW13390" s="15"/>
      <c r="NSX13390" s="15"/>
      <c r="NSY13390" s="15"/>
      <c r="NSZ13390" s="15"/>
      <c r="NTA13390" s="15"/>
      <c r="NTB13390" s="15"/>
      <c r="NTC13390" s="15"/>
      <c r="NTD13390" s="15"/>
      <c r="NTE13390" s="15"/>
      <c r="NTF13390" s="15"/>
      <c r="NTG13390" s="15"/>
      <c r="NTH13390" s="15"/>
      <c r="NTI13390" s="15"/>
      <c r="NTJ13390" s="15"/>
      <c r="NTK13390" s="15"/>
      <c r="NTL13390" s="15"/>
      <c r="NTM13390" s="15"/>
      <c r="NTN13390" s="15"/>
      <c r="NTO13390" s="15"/>
      <c r="NTP13390" s="15"/>
      <c r="NTQ13390" s="15"/>
      <c r="NTR13390" s="15"/>
      <c r="NTS13390" s="15"/>
      <c r="NTT13390" s="15"/>
      <c r="NTU13390" s="15"/>
      <c r="NTV13390" s="15"/>
      <c r="NTW13390" s="15"/>
      <c r="NTX13390" s="15"/>
      <c r="NTY13390" s="15"/>
      <c r="NTZ13390" s="15"/>
      <c r="NUA13390" s="15"/>
      <c r="NUB13390" s="15"/>
      <c r="NUC13390" s="15"/>
      <c r="NUD13390" s="15"/>
      <c r="NUE13390" s="15"/>
      <c r="NUF13390" s="15"/>
      <c r="NUG13390" s="15"/>
      <c r="NUH13390" s="15"/>
      <c r="NUI13390" s="15"/>
      <c r="NUJ13390" s="15"/>
      <c r="NUK13390" s="15"/>
      <c r="NUL13390" s="15"/>
      <c r="NUM13390" s="15"/>
      <c r="NUN13390" s="15"/>
      <c r="NUO13390" s="15"/>
      <c r="NUP13390" s="15"/>
      <c r="NUQ13390" s="15"/>
      <c r="NUR13390" s="15"/>
      <c r="NUS13390" s="15"/>
      <c r="NUT13390" s="15"/>
      <c r="NUU13390" s="15"/>
      <c r="NUV13390" s="15"/>
      <c r="NUW13390" s="15"/>
      <c r="NUX13390" s="15"/>
      <c r="NUY13390" s="15"/>
      <c r="NUZ13390" s="15"/>
      <c r="NVA13390" s="15"/>
      <c r="NVB13390" s="15"/>
      <c r="NVC13390" s="15"/>
      <c r="NVD13390" s="15"/>
      <c r="NVE13390" s="15"/>
      <c r="NVF13390" s="15"/>
      <c r="NVG13390" s="15"/>
      <c r="NVH13390" s="15"/>
      <c r="NVI13390" s="15"/>
      <c r="NVJ13390" s="15"/>
      <c r="NVK13390" s="15"/>
      <c r="NVL13390" s="15"/>
      <c r="NVM13390" s="15"/>
      <c r="NVN13390" s="15"/>
      <c r="NVO13390" s="15"/>
      <c r="NVP13390" s="15"/>
      <c r="NVQ13390" s="15"/>
      <c r="NVR13390" s="15"/>
      <c r="NVS13390" s="15"/>
      <c r="NVT13390" s="15"/>
      <c r="NVU13390" s="15"/>
      <c r="NVV13390" s="15"/>
      <c r="NVW13390" s="15"/>
      <c r="NVX13390" s="15"/>
      <c r="NVY13390" s="15"/>
      <c r="NVZ13390" s="15"/>
      <c r="NWA13390" s="15"/>
      <c r="NWB13390" s="15"/>
      <c r="NWC13390" s="15"/>
      <c r="NWD13390" s="15"/>
      <c r="NWE13390" s="15"/>
      <c r="NWF13390" s="15"/>
      <c r="NWG13390" s="15"/>
      <c r="NWH13390" s="15"/>
      <c r="NWI13390" s="15"/>
      <c r="NWJ13390" s="15"/>
      <c r="NWK13390" s="15"/>
      <c r="NWL13390" s="15"/>
      <c r="NWM13390" s="15"/>
      <c r="NWN13390" s="15"/>
      <c r="NWO13390" s="15"/>
      <c r="NWP13390" s="15"/>
      <c r="NWQ13390" s="15"/>
      <c r="NWR13390" s="15"/>
      <c r="NWS13390" s="15"/>
      <c r="NWT13390" s="15"/>
      <c r="NWU13390" s="15"/>
      <c r="NWV13390" s="15"/>
      <c r="NWW13390" s="15"/>
      <c r="NWX13390" s="15"/>
      <c r="NWY13390" s="15"/>
      <c r="NWZ13390" s="15"/>
      <c r="NXA13390" s="15"/>
      <c r="NXB13390" s="15"/>
      <c r="NXC13390" s="15"/>
      <c r="NXD13390" s="15"/>
      <c r="NXE13390" s="15"/>
      <c r="NXF13390" s="15"/>
      <c r="NXG13390" s="15"/>
      <c r="NXH13390" s="15"/>
      <c r="NXI13390" s="15"/>
      <c r="NXJ13390" s="15"/>
      <c r="NXK13390" s="15"/>
      <c r="NXL13390" s="15"/>
      <c r="NXM13390" s="15"/>
      <c r="NXN13390" s="15"/>
      <c r="NXO13390" s="15"/>
      <c r="NXP13390" s="15"/>
      <c r="NXQ13390" s="15"/>
      <c r="NXR13390" s="15"/>
      <c r="NXS13390" s="15"/>
      <c r="NXT13390" s="15"/>
      <c r="NXU13390" s="15"/>
      <c r="NXV13390" s="15"/>
      <c r="NXW13390" s="15"/>
      <c r="NXX13390" s="15"/>
      <c r="NXY13390" s="15"/>
      <c r="NXZ13390" s="15"/>
      <c r="NYA13390" s="15"/>
      <c r="NYB13390" s="15"/>
      <c r="NYC13390" s="15"/>
      <c r="NYD13390" s="15"/>
      <c r="NYE13390" s="15"/>
      <c r="NYF13390" s="15"/>
      <c r="NYG13390" s="15"/>
      <c r="NYH13390" s="15"/>
      <c r="NYI13390" s="15"/>
      <c r="NYJ13390" s="15"/>
      <c r="NYK13390" s="15"/>
      <c r="NYL13390" s="15"/>
      <c r="NYM13390" s="15"/>
      <c r="NYN13390" s="15"/>
      <c r="NYO13390" s="15"/>
      <c r="NYP13390" s="15"/>
      <c r="NYQ13390" s="15"/>
      <c r="NYR13390" s="15"/>
      <c r="NYS13390" s="15"/>
      <c r="NYT13390" s="15"/>
      <c r="NYU13390" s="15"/>
      <c r="NYV13390" s="15"/>
      <c r="NYW13390" s="15"/>
      <c r="NYX13390" s="15"/>
      <c r="NYY13390" s="15"/>
      <c r="NYZ13390" s="15"/>
      <c r="NZA13390" s="15"/>
      <c r="NZB13390" s="15"/>
      <c r="NZC13390" s="15"/>
      <c r="NZD13390" s="15"/>
      <c r="NZE13390" s="15"/>
      <c r="NZF13390" s="15"/>
      <c r="NZG13390" s="15"/>
      <c r="NZH13390" s="15"/>
      <c r="NZI13390" s="15"/>
      <c r="NZJ13390" s="15"/>
      <c r="NZK13390" s="15"/>
      <c r="NZL13390" s="15"/>
      <c r="NZM13390" s="15"/>
      <c r="NZN13390" s="15"/>
      <c r="NZO13390" s="15"/>
      <c r="NZP13390" s="15"/>
      <c r="NZQ13390" s="15"/>
      <c r="NZR13390" s="15"/>
      <c r="NZS13390" s="15"/>
      <c r="NZT13390" s="15"/>
      <c r="NZU13390" s="15"/>
      <c r="NZV13390" s="15"/>
      <c r="NZW13390" s="15"/>
      <c r="NZX13390" s="15"/>
      <c r="NZY13390" s="15"/>
      <c r="NZZ13390" s="15"/>
      <c r="OAA13390" s="15"/>
      <c r="OAB13390" s="15"/>
      <c r="OAC13390" s="15"/>
      <c r="OAD13390" s="15"/>
      <c r="OAE13390" s="15"/>
      <c r="OAF13390" s="15"/>
      <c r="OAG13390" s="15"/>
      <c r="OAH13390" s="15"/>
      <c r="OAI13390" s="15"/>
      <c r="OAJ13390" s="15"/>
      <c r="OAK13390" s="15"/>
      <c r="OAL13390" s="15"/>
      <c r="OAM13390" s="15"/>
      <c r="OAN13390" s="15"/>
      <c r="OAO13390" s="15"/>
      <c r="OAP13390" s="15"/>
      <c r="OAQ13390" s="15"/>
      <c r="OAR13390" s="15"/>
      <c r="OAS13390" s="15"/>
      <c r="OAT13390" s="15"/>
      <c r="OAU13390" s="15"/>
      <c r="OAV13390" s="15"/>
      <c r="OAW13390" s="15"/>
      <c r="OAX13390" s="15"/>
      <c r="OAY13390" s="15"/>
      <c r="OAZ13390" s="15"/>
      <c r="OBA13390" s="15"/>
      <c r="OBB13390" s="15"/>
      <c r="OBC13390" s="15"/>
      <c r="OBD13390" s="15"/>
      <c r="OBE13390" s="15"/>
      <c r="OBF13390" s="15"/>
      <c r="OBG13390" s="15"/>
      <c r="OBH13390" s="15"/>
      <c r="OBI13390" s="15"/>
      <c r="OBJ13390" s="15"/>
      <c r="OBK13390" s="15"/>
      <c r="OBL13390" s="15"/>
      <c r="OBM13390" s="15"/>
      <c r="OBN13390" s="15"/>
      <c r="OBO13390" s="15"/>
      <c r="OBP13390" s="15"/>
      <c r="OBQ13390" s="15"/>
      <c r="OBR13390" s="15"/>
      <c r="OBS13390" s="15"/>
      <c r="OBT13390" s="15"/>
      <c r="OBU13390" s="15"/>
      <c r="OBV13390" s="15"/>
      <c r="OBW13390" s="15"/>
      <c r="OBX13390" s="15"/>
      <c r="OBY13390" s="15"/>
      <c r="OBZ13390" s="15"/>
      <c r="OCA13390" s="15"/>
      <c r="OCB13390" s="15"/>
      <c r="OCC13390" s="15"/>
      <c r="OCD13390" s="15"/>
      <c r="OCE13390" s="15"/>
      <c r="OCF13390" s="15"/>
      <c r="OCG13390" s="15"/>
      <c r="OCH13390" s="15"/>
      <c r="OCI13390" s="15"/>
      <c r="OCJ13390" s="15"/>
      <c r="OCK13390" s="15"/>
      <c r="OCL13390" s="15"/>
      <c r="OCM13390" s="15"/>
      <c r="OCN13390" s="15"/>
      <c r="OCO13390" s="15"/>
      <c r="OCP13390" s="15"/>
      <c r="OCQ13390" s="15"/>
      <c r="OCR13390" s="15"/>
      <c r="OCS13390" s="15"/>
      <c r="OCT13390" s="15"/>
      <c r="OCU13390" s="15"/>
      <c r="OCV13390" s="15"/>
      <c r="OCW13390" s="15"/>
      <c r="OCX13390" s="15"/>
      <c r="OCY13390" s="15"/>
      <c r="OCZ13390" s="15"/>
      <c r="ODA13390" s="15"/>
      <c r="ODB13390" s="15"/>
      <c r="ODC13390" s="15"/>
      <c r="ODD13390" s="15"/>
      <c r="ODE13390" s="15"/>
      <c r="ODF13390" s="15"/>
      <c r="ODG13390" s="15"/>
      <c r="ODH13390" s="15"/>
      <c r="ODI13390" s="15"/>
      <c r="ODJ13390" s="15"/>
      <c r="ODK13390" s="15"/>
      <c r="ODL13390" s="15"/>
      <c r="ODM13390" s="15"/>
      <c r="ODN13390" s="15"/>
      <c r="ODO13390" s="15"/>
      <c r="ODP13390" s="15"/>
      <c r="ODQ13390" s="15"/>
      <c r="ODR13390" s="15"/>
      <c r="ODS13390" s="15"/>
      <c r="ODT13390" s="15"/>
      <c r="ODU13390" s="15"/>
      <c r="ODV13390" s="15"/>
      <c r="ODW13390" s="15"/>
      <c r="ODX13390" s="15"/>
      <c r="ODY13390" s="15"/>
      <c r="ODZ13390" s="15"/>
      <c r="OEA13390" s="15"/>
      <c r="OEB13390" s="15"/>
      <c r="OEC13390" s="15"/>
      <c r="OED13390" s="15"/>
      <c r="OEE13390" s="15"/>
      <c r="OEF13390" s="15"/>
      <c r="OEG13390" s="15"/>
      <c r="OEH13390" s="15"/>
      <c r="OEI13390" s="15"/>
      <c r="OEJ13390" s="15"/>
      <c r="OEK13390" s="15"/>
      <c r="OEL13390" s="15"/>
      <c r="OEM13390" s="15"/>
      <c r="OEN13390" s="15"/>
      <c r="OEO13390" s="15"/>
      <c r="OEP13390" s="15"/>
      <c r="OEQ13390" s="15"/>
      <c r="OER13390" s="15"/>
      <c r="OES13390" s="15"/>
      <c r="OET13390" s="15"/>
      <c r="OEU13390" s="15"/>
      <c r="OEV13390" s="15"/>
      <c r="OEW13390" s="15"/>
      <c r="OEX13390" s="15"/>
      <c r="OEY13390" s="15"/>
      <c r="OEZ13390" s="15"/>
      <c r="OFA13390" s="15"/>
      <c r="OFB13390" s="15"/>
      <c r="OFC13390" s="15"/>
      <c r="OFD13390" s="15"/>
      <c r="OFE13390" s="15"/>
      <c r="OFF13390" s="15"/>
      <c r="OFG13390" s="15"/>
      <c r="OFH13390" s="15"/>
      <c r="OFI13390" s="15"/>
      <c r="OFJ13390" s="15"/>
      <c r="OFK13390" s="15"/>
      <c r="OFL13390" s="15"/>
      <c r="OFM13390" s="15"/>
      <c r="OFN13390" s="15"/>
      <c r="OFO13390" s="15"/>
      <c r="OFP13390" s="15"/>
      <c r="OFQ13390" s="15"/>
      <c r="OFR13390" s="15"/>
      <c r="OFS13390" s="15"/>
      <c r="OFT13390" s="15"/>
      <c r="OFU13390" s="15"/>
      <c r="OFV13390" s="15"/>
      <c r="OFW13390" s="15"/>
      <c r="OFX13390" s="15"/>
      <c r="OFY13390" s="15"/>
      <c r="OFZ13390" s="15"/>
      <c r="OGA13390" s="15"/>
      <c r="OGB13390" s="15"/>
      <c r="OGC13390" s="15"/>
      <c r="OGD13390" s="15"/>
      <c r="OGE13390" s="15"/>
      <c r="OGF13390" s="15"/>
      <c r="OGG13390" s="15"/>
      <c r="OGH13390" s="15"/>
      <c r="OGI13390" s="15"/>
      <c r="OGJ13390" s="15"/>
      <c r="OGK13390" s="15"/>
      <c r="OGL13390" s="15"/>
      <c r="OGM13390" s="15"/>
      <c r="OGN13390" s="15"/>
      <c r="OGO13390" s="15"/>
      <c r="OGP13390" s="15"/>
      <c r="OGQ13390" s="15"/>
      <c r="OGR13390" s="15"/>
      <c r="OGS13390" s="15"/>
      <c r="OGT13390" s="15"/>
      <c r="OGU13390" s="15"/>
      <c r="OGV13390" s="15"/>
      <c r="OGW13390" s="15"/>
      <c r="OGX13390" s="15"/>
      <c r="OGY13390" s="15"/>
      <c r="OGZ13390" s="15"/>
      <c r="OHA13390" s="15"/>
      <c r="OHB13390" s="15"/>
      <c r="OHC13390" s="15"/>
      <c r="OHD13390" s="15"/>
      <c r="OHE13390" s="15"/>
      <c r="OHF13390" s="15"/>
      <c r="OHG13390" s="15"/>
      <c r="OHH13390" s="15"/>
      <c r="OHI13390" s="15"/>
      <c r="OHJ13390" s="15"/>
      <c r="OHK13390" s="15"/>
      <c r="OHL13390" s="15"/>
      <c r="OHM13390" s="15"/>
      <c r="OHN13390" s="15"/>
      <c r="OHO13390" s="15"/>
      <c r="OHP13390" s="15"/>
      <c r="OHQ13390" s="15"/>
      <c r="OHR13390" s="15"/>
      <c r="OHS13390" s="15"/>
      <c r="OHT13390" s="15"/>
      <c r="OHU13390" s="15"/>
      <c r="OHV13390" s="15"/>
      <c r="OHW13390" s="15"/>
      <c r="OHX13390" s="15"/>
      <c r="OHY13390" s="15"/>
      <c r="OHZ13390" s="15"/>
      <c r="OIA13390" s="15"/>
      <c r="OIB13390" s="15"/>
      <c r="OIC13390" s="15"/>
      <c r="OID13390" s="15"/>
      <c r="OIE13390" s="15"/>
      <c r="OIF13390" s="15"/>
      <c r="OIG13390" s="15"/>
      <c r="OIH13390" s="15"/>
      <c r="OII13390" s="15"/>
      <c r="OIJ13390" s="15"/>
      <c r="OIK13390" s="15"/>
      <c r="OIL13390" s="15"/>
      <c r="OIM13390" s="15"/>
      <c r="OIN13390" s="15"/>
      <c r="OIO13390" s="15"/>
      <c r="OIP13390" s="15"/>
      <c r="OIQ13390" s="15"/>
      <c r="OIR13390" s="15"/>
      <c r="OIS13390" s="15"/>
      <c r="OIT13390" s="15"/>
      <c r="OIU13390" s="15"/>
      <c r="OIV13390" s="15"/>
      <c r="OIW13390" s="15"/>
      <c r="OIX13390" s="15"/>
      <c r="OIY13390" s="15"/>
      <c r="OIZ13390" s="15"/>
      <c r="OJA13390" s="15"/>
      <c r="OJB13390" s="15"/>
      <c r="OJC13390" s="15"/>
      <c r="OJD13390" s="15"/>
      <c r="OJE13390" s="15"/>
      <c r="OJF13390" s="15"/>
      <c r="OJG13390" s="15"/>
      <c r="OJH13390" s="15"/>
      <c r="OJI13390" s="15"/>
      <c r="OJJ13390" s="15"/>
      <c r="OJK13390" s="15"/>
      <c r="OJL13390" s="15"/>
      <c r="OJM13390" s="15"/>
      <c r="OJN13390" s="15"/>
      <c r="OJO13390" s="15"/>
      <c r="OJP13390" s="15"/>
      <c r="OJQ13390" s="15"/>
      <c r="OJR13390" s="15"/>
      <c r="OJS13390" s="15"/>
      <c r="OJT13390" s="15"/>
      <c r="OJU13390" s="15"/>
      <c r="OJV13390" s="15"/>
      <c r="OJW13390" s="15"/>
      <c r="OJX13390" s="15"/>
      <c r="OJY13390" s="15"/>
      <c r="OJZ13390" s="15"/>
      <c r="OKA13390" s="15"/>
      <c r="OKB13390" s="15"/>
      <c r="OKC13390" s="15"/>
      <c r="OKD13390" s="15"/>
      <c r="OKE13390" s="15"/>
      <c r="OKF13390" s="15"/>
      <c r="OKG13390" s="15"/>
      <c r="OKH13390" s="15"/>
      <c r="OKI13390" s="15"/>
      <c r="OKJ13390" s="15"/>
      <c r="OKK13390" s="15"/>
      <c r="OKL13390" s="15"/>
      <c r="OKM13390" s="15"/>
      <c r="OKN13390" s="15"/>
      <c r="OKO13390" s="15"/>
      <c r="OKP13390" s="15"/>
      <c r="OKQ13390" s="15"/>
      <c r="OKR13390" s="15"/>
      <c r="OKS13390" s="15"/>
      <c r="OKT13390" s="15"/>
      <c r="OKU13390" s="15"/>
      <c r="OKV13390" s="15"/>
      <c r="OKW13390" s="15"/>
      <c r="OKX13390" s="15"/>
      <c r="OKY13390" s="15"/>
      <c r="OKZ13390" s="15"/>
      <c r="OLA13390" s="15"/>
      <c r="OLB13390" s="15"/>
      <c r="OLC13390" s="15"/>
      <c r="OLD13390" s="15"/>
      <c r="OLE13390" s="15"/>
      <c r="OLF13390" s="15"/>
      <c r="OLG13390" s="15"/>
      <c r="OLH13390" s="15"/>
      <c r="OLI13390" s="15"/>
      <c r="OLJ13390" s="15"/>
      <c r="OLK13390" s="15"/>
      <c r="OLL13390" s="15"/>
      <c r="OLM13390" s="15"/>
      <c r="OLN13390" s="15"/>
      <c r="OLO13390" s="15"/>
      <c r="OLP13390" s="15"/>
      <c r="OLQ13390" s="15"/>
      <c r="OLR13390" s="15"/>
      <c r="OLS13390" s="15"/>
      <c r="OLT13390" s="15"/>
      <c r="OLU13390" s="15"/>
      <c r="OLV13390" s="15"/>
      <c r="OLW13390" s="15"/>
      <c r="OLX13390" s="15"/>
      <c r="OLY13390" s="15"/>
      <c r="OLZ13390" s="15"/>
      <c r="OMA13390" s="15"/>
      <c r="OMB13390" s="15"/>
      <c r="OMC13390" s="15"/>
      <c r="OMD13390" s="15"/>
      <c r="OME13390" s="15"/>
      <c r="OMF13390" s="15"/>
      <c r="OMG13390" s="15"/>
      <c r="OMH13390" s="15"/>
      <c r="OMI13390" s="15"/>
      <c r="OMJ13390" s="15"/>
      <c r="OMK13390" s="15"/>
      <c r="OML13390" s="15"/>
      <c r="OMM13390" s="15"/>
      <c r="OMN13390" s="15"/>
      <c r="OMO13390" s="15"/>
      <c r="OMP13390" s="15"/>
      <c r="OMQ13390" s="15"/>
      <c r="OMR13390" s="15"/>
      <c r="OMS13390" s="15"/>
      <c r="OMT13390" s="15"/>
      <c r="OMU13390" s="15"/>
      <c r="OMV13390" s="15"/>
      <c r="OMW13390" s="15"/>
      <c r="OMX13390" s="15"/>
      <c r="OMY13390" s="15"/>
      <c r="OMZ13390" s="15"/>
      <c r="ONA13390" s="15"/>
      <c r="ONB13390" s="15"/>
      <c r="ONC13390" s="15"/>
      <c r="OND13390" s="15"/>
      <c r="ONE13390" s="15"/>
      <c r="ONF13390" s="15"/>
      <c r="ONG13390" s="15"/>
      <c r="ONH13390" s="15"/>
      <c r="ONI13390" s="15"/>
      <c r="ONJ13390" s="15"/>
      <c r="ONK13390" s="15"/>
      <c r="ONL13390" s="15"/>
      <c r="ONM13390" s="15"/>
      <c r="ONN13390" s="15"/>
      <c r="ONO13390" s="15"/>
      <c r="ONP13390" s="15"/>
      <c r="ONQ13390" s="15"/>
      <c r="ONR13390" s="15"/>
      <c r="ONS13390" s="15"/>
      <c r="ONT13390" s="15"/>
      <c r="ONU13390" s="15"/>
      <c r="ONV13390" s="15"/>
      <c r="ONW13390" s="15"/>
      <c r="ONX13390" s="15"/>
      <c r="ONY13390" s="15"/>
      <c r="ONZ13390" s="15"/>
      <c r="OOA13390" s="15"/>
      <c r="OOB13390" s="15"/>
      <c r="OOC13390" s="15"/>
      <c r="OOD13390" s="15"/>
      <c r="OOE13390" s="15"/>
      <c r="OOF13390" s="15"/>
      <c r="OOG13390" s="15"/>
      <c r="OOH13390" s="15"/>
      <c r="OOI13390" s="15"/>
      <c r="OOJ13390" s="15"/>
      <c r="OOK13390" s="15"/>
      <c r="OOL13390" s="15"/>
      <c r="OOM13390" s="15"/>
      <c r="OON13390" s="15"/>
      <c r="OOO13390" s="15"/>
      <c r="OOP13390" s="15"/>
      <c r="OOQ13390" s="15"/>
      <c r="OOR13390" s="15"/>
      <c r="OOS13390" s="15"/>
      <c r="OOT13390" s="15"/>
      <c r="OOU13390" s="15"/>
      <c r="OOV13390" s="15"/>
      <c r="OOW13390" s="15"/>
      <c r="OOX13390" s="15"/>
      <c r="OOY13390" s="15"/>
      <c r="OOZ13390" s="15"/>
      <c r="OPA13390" s="15"/>
      <c r="OPB13390" s="15"/>
      <c r="OPC13390" s="15"/>
      <c r="OPD13390" s="15"/>
      <c r="OPE13390" s="15"/>
      <c r="OPF13390" s="15"/>
      <c r="OPG13390" s="15"/>
      <c r="OPH13390" s="15"/>
      <c r="OPI13390" s="15"/>
      <c r="OPJ13390" s="15"/>
      <c r="OPK13390" s="15"/>
      <c r="OPL13390" s="15"/>
      <c r="OPM13390" s="15"/>
      <c r="OPN13390" s="15"/>
      <c r="OPO13390" s="15"/>
      <c r="OPP13390" s="15"/>
      <c r="OPQ13390" s="15"/>
      <c r="OPR13390" s="15"/>
      <c r="OPS13390" s="15"/>
      <c r="OPT13390" s="15"/>
      <c r="OPU13390" s="15"/>
      <c r="OPV13390" s="15"/>
      <c r="OPW13390" s="15"/>
      <c r="OPX13390" s="15"/>
      <c r="OPY13390" s="15"/>
      <c r="OPZ13390" s="15"/>
      <c r="OQA13390" s="15"/>
      <c r="OQB13390" s="15"/>
      <c r="OQC13390" s="15"/>
      <c r="OQD13390" s="15"/>
      <c r="OQE13390" s="15"/>
      <c r="OQF13390" s="15"/>
      <c r="OQG13390" s="15"/>
      <c r="OQH13390" s="15"/>
      <c r="OQI13390" s="15"/>
      <c r="OQJ13390" s="15"/>
      <c r="OQK13390" s="15"/>
      <c r="OQL13390" s="15"/>
      <c r="OQM13390" s="15"/>
      <c r="OQN13390" s="15"/>
      <c r="OQO13390" s="15"/>
      <c r="OQP13390" s="15"/>
      <c r="OQQ13390" s="15"/>
      <c r="OQR13390" s="15"/>
      <c r="OQS13390" s="15"/>
      <c r="OQT13390" s="15"/>
      <c r="OQU13390" s="15"/>
      <c r="OQV13390" s="15"/>
      <c r="OQW13390" s="15"/>
      <c r="OQX13390" s="15"/>
      <c r="OQY13390" s="15"/>
      <c r="OQZ13390" s="15"/>
      <c r="ORA13390" s="15"/>
      <c r="ORB13390" s="15"/>
      <c r="ORC13390" s="15"/>
      <c r="ORD13390" s="15"/>
      <c r="ORE13390" s="15"/>
      <c r="ORF13390" s="15"/>
      <c r="ORG13390" s="15"/>
      <c r="ORH13390" s="15"/>
      <c r="ORI13390" s="15"/>
      <c r="ORJ13390" s="15"/>
      <c r="ORK13390" s="15"/>
      <c r="ORL13390" s="15"/>
      <c r="ORM13390" s="15"/>
      <c r="ORN13390" s="15"/>
      <c r="ORO13390" s="15"/>
      <c r="ORP13390" s="15"/>
      <c r="ORQ13390" s="15"/>
      <c r="ORR13390" s="15"/>
      <c r="ORS13390" s="15"/>
      <c r="ORT13390" s="15"/>
      <c r="ORU13390" s="15"/>
      <c r="ORV13390" s="15"/>
      <c r="ORW13390" s="15"/>
      <c r="ORX13390" s="15"/>
      <c r="ORY13390" s="15"/>
      <c r="ORZ13390" s="15"/>
      <c r="OSA13390" s="15"/>
      <c r="OSB13390" s="15"/>
      <c r="OSC13390" s="15"/>
      <c r="OSD13390" s="15"/>
      <c r="OSE13390" s="15"/>
      <c r="OSF13390" s="15"/>
      <c r="OSG13390" s="15"/>
      <c r="OSH13390" s="15"/>
      <c r="OSI13390" s="15"/>
      <c r="OSJ13390" s="15"/>
      <c r="OSK13390" s="15"/>
      <c r="OSL13390" s="15"/>
      <c r="OSM13390" s="15"/>
      <c r="OSN13390" s="15"/>
      <c r="OSO13390" s="15"/>
      <c r="OSP13390" s="15"/>
      <c r="OSQ13390" s="15"/>
      <c r="OSR13390" s="15"/>
      <c r="OSS13390" s="15"/>
      <c r="OST13390" s="15"/>
      <c r="OSU13390" s="15"/>
      <c r="OSV13390" s="15"/>
      <c r="OSW13390" s="15"/>
      <c r="OSX13390" s="15"/>
      <c r="OSY13390" s="15"/>
      <c r="OSZ13390" s="15"/>
      <c r="OTA13390" s="15"/>
      <c r="OTB13390" s="15"/>
      <c r="OTC13390" s="15"/>
      <c r="OTD13390" s="15"/>
      <c r="OTE13390" s="15"/>
      <c r="OTF13390" s="15"/>
      <c r="OTG13390" s="15"/>
      <c r="OTH13390" s="15"/>
      <c r="OTI13390" s="15"/>
      <c r="OTJ13390" s="15"/>
      <c r="OTK13390" s="15"/>
      <c r="OTL13390" s="15"/>
      <c r="OTM13390" s="15"/>
      <c r="OTN13390" s="15"/>
      <c r="OTO13390" s="15"/>
      <c r="OTP13390" s="15"/>
      <c r="OTQ13390" s="15"/>
      <c r="OTR13390" s="15"/>
      <c r="OTS13390" s="15"/>
      <c r="OTT13390" s="15"/>
      <c r="OTU13390" s="15"/>
      <c r="OTV13390" s="15"/>
      <c r="OTW13390" s="15"/>
      <c r="OTX13390" s="15"/>
      <c r="OTY13390" s="15"/>
      <c r="OTZ13390" s="15"/>
      <c r="OUA13390" s="15"/>
      <c r="OUB13390" s="15"/>
      <c r="OUC13390" s="15"/>
      <c r="OUD13390" s="15"/>
      <c r="OUE13390" s="15"/>
      <c r="OUF13390" s="15"/>
      <c r="OUG13390" s="15"/>
      <c r="OUH13390" s="15"/>
      <c r="OUI13390" s="15"/>
      <c r="OUJ13390" s="15"/>
      <c r="OUK13390" s="15"/>
      <c r="OUL13390" s="15"/>
      <c r="OUM13390" s="15"/>
      <c r="OUN13390" s="15"/>
      <c r="OUO13390" s="15"/>
      <c r="OUP13390" s="15"/>
      <c r="OUQ13390" s="15"/>
      <c r="OUR13390" s="15"/>
      <c r="OUS13390" s="15"/>
      <c r="OUT13390" s="15"/>
      <c r="OUU13390" s="15"/>
      <c r="OUV13390" s="15"/>
      <c r="OUW13390" s="15"/>
      <c r="OUX13390" s="15"/>
      <c r="OUY13390" s="15"/>
      <c r="OUZ13390" s="15"/>
      <c r="OVA13390" s="15"/>
      <c r="OVB13390" s="15"/>
      <c r="OVC13390" s="15"/>
      <c r="OVD13390" s="15"/>
      <c r="OVE13390" s="15"/>
      <c r="OVF13390" s="15"/>
      <c r="OVG13390" s="15"/>
      <c r="OVH13390" s="15"/>
      <c r="OVI13390" s="15"/>
      <c r="OVJ13390" s="15"/>
      <c r="OVK13390" s="15"/>
      <c r="OVL13390" s="15"/>
      <c r="OVM13390" s="15"/>
      <c r="OVN13390" s="15"/>
      <c r="OVO13390" s="15"/>
      <c r="OVP13390" s="15"/>
      <c r="OVQ13390" s="15"/>
      <c r="OVR13390" s="15"/>
      <c r="OVS13390" s="15"/>
      <c r="OVT13390" s="15"/>
      <c r="OVU13390" s="15"/>
      <c r="OVV13390" s="15"/>
      <c r="OVW13390" s="15"/>
      <c r="OVX13390" s="15"/>
      <c r="OVY13390" s="15"/>
      <c r="OVZ13390" s="15"/>
      <c r="OWA13390" s="15"/>
      <c r="OWB13390" s="15"/>
      <c r="OWC13390" s="15"/>
      <c r="OWD13390" s="15"/>
      <c r="OWE13390" s="15"/>
      <c r="OWF13390" s="15"/>
      <c r="OWG13390" s="15"/>
      <c r="OWH13390" s="15"/>
      <c r="OWI13390" s="15"/>
      <c r="OWJ13390" s="15"/>
      <c r="OWK13390" s="15"/>
      <c r="OWL13390" s="15"/>
      <c r="OWM13390" s="15"/>
      <c r="OWN13390" s="15"/>
      <c r="OWO13390" s="15"/>
      <c r="OWP13390" s="15"/>
      <c r="OWQ13390" s="15"/>
      <c r="OWR13390" s="15"/>
      <c r="OWS13390" s="15"/>
      <c r="OWT13390" s="15"/>
      <c r="OWU13390" s="15"/>
      <c r="OWV13390" s="15"/>
      <c r="OWW13390" s="15"/>
      <c r="OWX13390" s="15"/>
      <c r="OWY13390" s="15"/>
      <c r="OWZ13390" s="15"/>
      <c r="OXA13390" s="15"/>
      <c r="OXB13390" s="15"/>
      <c r="OXC13390" s="15"/>
      <c r="OXD13390" s="15"/>
      <c r="OXE13390" s="15"/>
      <c r="OXF13390" s="15"/>
      <c r="OXG13390" s="15"/>
      <c r="OXH13390" s="15"/>
      <c r="OXI13390" s="15"/>
      <c r="OXJ13390" s="15"/>
      <c r="OXK13390" s="15"/>
      <c r="OXL13390" s="15"/>
      <c r="OXM13390" s="15"/>
      <c r="OXN13390" s="15"/>
      <c r="OXO13390" s="15"/>
      <c r="OXP13390" s="15"/>
      <c r="OXQ13390" s="15"/>
      <c r="OXR13390" s="15"/>
      <c r="OXS13390" s="15"/>
      <c r="OXT13390" s="15"/>
      <c r="OXU13390" s="15"/>
      <c r="OXV13390" s="15"/>
      <c r="OXW13390" s="15"/>
      <c r="OXX13390" s="15"/>
      <c r="OXY13390" s="15"/>
      <c r="OXZ13390" s="15"/>
      <c r="OYA13390" s="15"/>
      <c r="OYB13390" s="15"/>
      <c r="OYC13390" s="15"/>
      <c r="OYD13390" s="15"/>
      <c r="OYE13390" s="15"/>
      <c r="OYF13390" s="15"/>
      <c r="OYG13390" s="15"/>
      <c r="OYH13390" s="15"/>
      <c r="OYI13390" s="15"/>
      <c r="OYJ13390" s="15"/>
      <c r="OYK13390" s="15"/>
      <c r="OYL13390" s="15"/>
      <c r="OYM13390" s="15"/>
      <c r="OYN13390" s="15"/>
      <c r="OYO13390" s="15"/>
      <c r="OYP13390" s="15"/>
      <c r="OYQ13390" s="15"/>
      <c r="OYR13390" s="15"/>
      <c r="OYS13390" s="15"/>
      <c r="OYT13390" s="15"/>
      <c r="OYU13390" s="15"/>
      <c r="OYV13390" s="15"/>
      <c r="OYW13390" s="15"/>
      <c r="OYX13390" s="15"/>
      <c r="OYY13390" s="15"/>
      <c r="OYZ13390" s="15"/>
      <c r="OZA13390" s="15"/>
      <c r="OZB13390" s="15"/>
      <c r="OZC13390" s="15"/>
      <c r="OZD13390" s="15"/>
      <c r="OZE13390" s="15"/>
      <c r="OZF13390" s="15"/>
      <c r="OZG13390" s="15"/>
      <c r="OZH13390" s="15"/>
      <c r="OZI13390" s="15"/>
      <c r="OZJ13390" s="15"/>
      <c r="OZK13390" s="15"/>
      <c r="OZL13390" s="15"/>
      <c r="OZM13390" s="15"/>
      <c r="OZN13390" s="15"/>
      <c r="OZO13390" s="15"/>
      <c r="OZP13390" s="15"/>
      <c r="OZQ13390" s="15"/>
      <c r="OZR13390" s="15"/>
      <c r="OZS13390" s="15"/>
      <c r="OZT13390" s="15"/>
      <c r="OZU13390" s="15"/>
      <c r="OZV13390" s="15"/>
      <c r="OZW13390" s="15"/>
      <c r="OZX13390" s="15"/>
      <c r="OZY13390" s="15"/>
      <c r="OZZ13390" s="15"/>
      <c r="PAA13390" s="15"/>
      <c r="PAB13390" s="15"/>
      <c r="PAC13390" s="15"/>
      <c r="PAD13390" s="15"/>
      <c r="PAE13390" s="15"/>
      <c r="PAF13390" s="15"/>
      <c r="PAG13390" s="15"/>
      <c r="PAH13390" s="15"/>
      <c r="PAI13390" s="15"/>
      <c r="PAJ13390" s="15"/>
      <c r="PAK13390" s="15"/>
      <c r="PAL13390" s="15"/>
      <c r="PAM13390" s="15"/>
      <c r="PAN13390" s="15"/>
      <c r="PAO13390" s="15"/>
      <c r="PAP13390" s="15"/>
      <c r="PAQ13390" s="15"/>
      <c r="PAR13390" s="15"/>
      <c r="PAS13390" s="15"/>
      <c r="PAT13390" s="15"/>
      <c r="PAU13390" s="15"/>
      <c r="PAV13390" s="15"/>
      <c r="PAW13390" s="15"/>
      <c r="PAX13390" s="15"/>
      <c r="PAY13390" s="15"/>
      <c r="PAZ13390" s="15"/>
      <c r="PBA13390" s="15"/>
      <c r="PBB13390" s="15"/>
      <c r="PBC13390" s="15"/>
      <c r="PBD13390" s="15"/>
      <c r="PBE13390" s="15"/>
      <c r="PBF13390" s="15"/>
      <c r="PBG13390" s="15"/>
      <c r="PBH13390" s="15"/>
      <c r="PBI13390" s="15"/>
      <c r="PBJ13390" s="15"/>
      <c r="PBK13390" s="15"/>
      <c r="PBL13390" s="15"/>
      <c r="PBM13390" s="15"/>
      <c r="PBN13390" s="15"/>
      <c r="PBO13390" s="15"/>
      <c r="PBP13390" s="15"/>
      <c r="PBQ13390" s="15"/>
      <c r="PBR13390" s="15"/>
      <c r="PBS13390" s="15"/>
      <c r="PBT13390" s="15"/>
      <c r="PBU13390" s="15"/>
      <c r="PBV13390" s="15"/>
      <c r="PBW13390" s="15"/>
      <c r="PBX13390" s="15"/>
      <c r="PBY13390" s="15"/>
      <c r="PBZ13390" s="15"/>
      <c r="PCA13390" s="15"/>
      <c r="PCB13390" s="15"/>
      <c r="PCC13390" s="15"/>
      <c r="PCD13390" s="15"/>
      <c r="PCE13390" s="15"/>
      <c r="PCF13390" s="15"/>
      <c r="PCG13390" s="15"/>
      <c r="PCH13390" s="15"/>
      <c r="PCI13390" s="15"/>
      <c r="PCJ13390" s="15"/>
      <c r="PCK13390" s="15"/>
      <c r="PCL13390" s="15"/>
      <c r="PCM13390" s="15"/>
      <c r="PCN13390" s="15"/>
      <c r="PCO13390" s="15"/>
      <c r="PCP13390" s="15"/>
      <c r="PCQ13390" s="15"/>
      <c r="PCR13390" s="15"/>
      <c r="PCS13390" s="15"/>
      <c r="PCT13390" s="15"/>
      <c r="PCU13390" s="15"/>
      <c r="PCV13390" s="15"/>
      <c r="PCW13390" s="15"/>
      <c r="PCX13390" s="15"/>
      <c r="PCY13390" s="15"/>
      <c r="PCZ13390" s="15"/>
      <c r="PDA13390" s="15"/>
      <c r="PDB13390" s="15"/>
      <c r="PDC13390" s="15"/>
      <c r="PDD13390" s="15"/>
      <c r="PDE13390" s="15"/>
      <c r="PDF13390" s="15"/>
      <c r="PDG13390" s="15"/>
      <c r="PDH13390" s="15"/>
      <c r="PDI13390" s="15"/>
      <c r="PDJ13390" s="15"/>
      <c r="PDK13390" s="15"/>
      <c r="PDL13390" s="15"/>
      <c r="PDM13390" s="15"/>
      <c r="PDN13390" s="15"/>
      <c r="PDO13390" s="15"/>
      <c r="PDP13390" s="15"/>
      <c r="PDQ13390" s="15"/>
      <c r="PDR13390" s="15"/>
      <c r="PDS13390" s="15"/>
      <c r="PDT13390" s="15"/>
      <c r="PDU13390" s="15"/>
      <c r="PDV13390" s="15"/>
      <c r="PDW13390" s="15"/>
      <c r="PDX13390" s="15"/>
      <c r="PDY13390" s="15"/>
      <c r="PDZ13390" s="15"/>
      <c r="PEA13390" s="15"/>
      <c r="PEB13390" s="15"/>
      <c r="PEC13390" s="15"/>
      <c r="PED13390" s="15"/>
      <c r="PEE13390" s="15"/>
      <c r="PEF13390" s="15"/>
      <c r="PEG13390" s="15"/>
      <c r="PEH13390" s="15"/>
      <c r="PEI13390" s="15"/>
      <c r="PEJ13390" s="15"/>
      <c r="PEK13390" s="15"/>
      <c r="PEL13390" s="15"/>
      <c r="PEM13390" s="15"/>
      <c r="PEN13390" s="15"/>
      <c r="PEO13390" s="15"/>
      <c r="PEP13390" s="15"/>
      <c r="PEQ13390" s="15"/>
      <c r="PER13390" s="15"/>
      <c r="PES13390" s="15"/>
      <c r="PET13390" s="15"/>
      <c r="PEU13390" s="15"/>
      <c r="PEV13390" s="15"/>
      <c r="PEW13390" s="15"/>
      <c r="PEX13390" s="15"/>
      <c r="PEY13390" s="15"/>
      <c r="PEZ13390" s="15"/>
      <c r="PFA13390" s="15"/>
      <c r="PFB13390" s="15"/>
      <c r="PFC13390" s="15"/>
      <c r="PFD13390" s="15"/>
      <c r="PFE13390" s="15"/>
      <c r="PFF13390" s="15"/>
      <c r="PFG13390" s="15"/>
      <c r="PFH13390" s="15"/>
      <c r="PFI13390" s="15"/>
      <c r="PFJ13390" s="15"/>
      <c r="PFK13390" s="15"/>
      <c r="PFL13390" s="15"/>
      <c r="PFM13390" s="15"/>
      <c r="PFN13390" s="15"/>
      <c r="PFO13390" s="15"/>
      <c r="PFP13390" s="15"/>
      <c r="PFQ13390" s="15"/>
      <c r="PFR13390" s="15"/>
      <c r="PFS13390" s="15"/>
      <c r="PFT13390" s="15"/>
      <c r="PFU13390" s="15"/>
      <c r="PFV13390" s="15"/>
      <c r="PFW13390" s="15"/>
      <c r="PFX13390" s="15"/>
      <c r="PFY13390" s="15"/>
      <c r="PFZ13390" s="15"/>
      <c r="PGA13390" s="15"/>
      <c r="PGB13390" s="15"/>
      <c r="PGC13390" s="15"/>
      <c r="PGD13390" s="15"/>
      <c r="PGE13390" s="15"/>
      <c r="PGF13390" s="15"/>
      <c r="PGG13390" s="15"/>
      <c r="PGH13390" s="15"/>
      <c r="PGI13390" s="15"/>
      <c r="PGJ13390" s="15"/>
      <c r="PGK13390" s="15"/>
      <c r="PGL13390" s="15"/>
      <c r="PGM13390" s="15"/>
      <c r="PGN13390" s="15"/>
      <c r="PGO13390" s="15"/>
      <c r="PGP13390" s="15"/>
      <c r="PGQ13390" s="15"/>
      <c r="PGR13390" s="15"/>
      <c r="PGS13390" s="15"/>
      <c r="PGT13390" s="15"/>
      <c r="PGU13390" s="15"/>
      <c r="PGV13390" s="15"/>
      <c r="PGW13390" s="15"/>
      <c r="PGX13390" s="15"/>
      <c r="PGY13390" s="15"/>
      <c r="PGZ13390" s="15"/>
      <c r="PHA13390" s="15"/>
      <c r="PHB13390" s="15"/>
      <c r="PHC13390" s="15"/>
      <c r="PHD13390" s="15"/>
      <c r="PHE13390" s="15"/>
      <c r="PHF13390" s="15"/>
      <c r="PHG13390" s="15"/>
      <c r="PHH13390" s="15"/>
      <c r="PHI13390" s="15"/>
      <c r="PHJ13390" s="15"/>
      <c r="PHK13390" s="15"/>
      <c r="PHL13390" s="15"/>
      <c r="PHM13390" s="15"/>
      <c r="PHN13390" s="15"/>
      <c r="PHO13390" s="15"/>
      <c r="PHP13390" s="15"/>
      <c r="PHQ13390" s="15"/>
      <c r="PHR13390" s="15"/>
      <c r="PHS13390" s="15"/>
      <c r="PHT13390" s="15"/>
      <c r="PHU13390" s="15"/>
      <c r="PHV13390" s="15"/>
      <c r="PHW13390" s="15"/>
      <c r="PHX13390" s="15"/>
      <c r="PHY13390" s="15"/>
      <c r="PHZ13390" s="15"/>
      <c r="PIA13390" s="15"/>
      <c r="PIB13390" s="15"/>
      <c r="PIC13390" s="15"/>
      <c r="PID13390" s="15"/>
      <c r="PIE13390" s="15"/>
      <c r="PIF13390" s="15"/>
      <c r="PIG13390" s="15"/>
      <c r="PIH13390" s="15"/>
      <c r="PII13390" s="15"/>
      <c r="PIJ13390" s="15"/>
      <c r="PIK13390" s="15"/>
      <c r="PIL13390" s="15"/>
      <c r="PIM13390" s="15"/>
      <c r="PIN13390" s="15"/>
      <c r="PIO13390" s="15"/>
      <c r="PIP13390" s="15"/>
      <c r="PIQ13390" s="15"/>
      <c r="PIR13390" s="15"/>
      <c r="PIS13390" s="15"/>
      <c r="PIT13390" s="15"/>
      <c r="PIU13390" s="15"/>
      <c r="PIV13390" s="15"/>
      <c r="PIW13390" s="15"/>
      <c r="PIX13390" s="15"/>
      <c r="PIY13390" s="15"/>
      <c r="PIZ13390" s="15"/>
      <c r="PJA13390" s="15"/>
      <c r="PJB13390" s="15"/>
      <c r="PJC13390" s="15"/>
      <c r="PJD13390" s="15"/>
      <c r="PJE13390" s="15"/>
      <c r="PJF13390" s="15"/>
      <c r="PJG13390" s="15"/>
      <c r="PJH13390" s="15"/>
      <c r="PJI13390" s="15"/>
      <c r="PJJ13390" s="15"/>
      <c r="PJK13390" s="15"/>
      <c r="PJL13390" s="15"/>
      <c r="PJM13390" s="15"/>
      <c r="PJN13390" s="15"/>
      <c r="PJO13390" s="15"/>
      <c r="PJP13390" s="15"/>
      <c r="PJQ13390" s="15"/>
      <c r="PJR13390" s="15"/>
      <c r="PJS13390" s="15"/>
      <c r="PJT13390" s="15"/>
      <c r="PJU13390" s="15"/>
      <c r="PJV13390" s="15"/>
      <c r="PJW13390" s="15"/>
      <c r="PJX13390" s="15"/>
      <c r="PJY13390" s="15"/>
      <c r="PJZ13390" s="15"/>
      <c r="PKA13390" s="15"/>
      <c r="PKB13390" s="15"/>
      <c r="PKC13390" s="15"/>
      <c r="PKD13390" s="15"/>
      <c r="PKE13390" s="15"/>
      <c r="PKF13390" s="15"/>
      <c r="PKG13390" s="15"/>
      <c r="PKH13390" s="15"/>
      <c r="PKI13390" s="15"/>
      <c r="PKJ13390" s="15"/>
      <c r="PKK13390" s="15"/>
      <c r="PKL13390" s="15"/>
      <c r="PKM13390" s="15"/>
      <c r="PKN13390" s="15"/>
      <c r="PKO13390" s="15"/>
      <c r="PKP13390" s="15"/>
      <c r="PKQ13390" s="15"/>
      <c r="PKR13390" s="15"/>
      <c r="PKS13390" s="15"/>
      <c r="PKT13390" s="15"/>
      <c r="PKU13390" s="15"/>
      <c r="PKV13390" s="15"/>
      <c r="PKW13390" s="15"/>
      <c r="PKX13390" s="15"/>
      <c r="PKY13390" s="15"/>
      <c r="PKZ13390" s="15"/>
      <c r="PLA13390" s="15"/>
      <c r="PLB13390" s="15"/>
      <c r="PLC13390" s="15"/>
      <c r="PLD13390" s="15"/>
      <c r="PLE13390" s="15"/>
      <c r="PLF13390" s="15"/>
      <c r="PLG13390" s="15"/>
      <c r="PLH13390" s="15"/>
      <c r="PLI13390" s="15"/>
      <c r="PLJ13390" s="15"/>
      <c r="PLK13390" s="15"/>
      <c r="PLL13390" s="15"/>
      <c r="PLM13390" s="15"/>
      <c r="PLN13390" s="15"/>
      <c r="PLO13390" s="15"/>
      <c r="PLP13390" s="15"/>
      <c r="PLQ13390" s="15"/>
      <c r="PLR13390" s="15"/>
      <c r="PLS13390" s="15"/>
      <c r="PLT13390" s="15"/>
      <c r="PLU13390" s="15"/>
      <c r="PLV13390" s="15"/>
      <c r="PLW13390" s="15"/>
      <c r="PLX13390" s="15"/>
      <c r="PLY13390" s="15"/>
      <c r="PLZ13390" s="15"/>
      <c r="PMA13390" s="15"/>
      <c r="PMB13390" s="15"/>
      <c r="PMC13390" s="15"/>
      <c r="PMD13390" s="15"/>
      <c r="PME13390" s="15"/>
      <c r="PMF13390" s="15"/>
      <c r="PMG13390" s="15"/>
      <c r="PMH13390" s="15"/>
      <c r="PMI13390" s="15"/>
      <c r="PMJ13390" s="15"/>
      <c r="PMK13390" s="15"/>
      <c r="PML13390" s="15"/>
      <c r="PMM13390" s="15"/>
      <c r="PMN13390" s="15"/>
      <c r="PMO13390" s="15"/>
      <c r="PMP13390" s="15"/>
      <c r="PMQ13390" s="15"/>
      <c r="PMR13390" s="15"/>
      <c r="PMS13390" s="15"/>
      <c r="PMT13390" s="15"/>
      <c r="PMU13390" s="15"/>
      <c r="PMV13390" s="15"/>
      <c r="PMW13390" s="15"/>
      <c r="PMX13390" s="15"/>
      <c r="PMY13390" s="15"/>
      <c r="PMZ13390" s="15"/>
      <c r="PNA13390" s="15"/>
      <c r="PNB13390" s="15"/>
      <c r="PNC13390" s="15"/>
      <c r="PND13390" s="15"/>
      <c r="PNE13390" s="15"/>
      <c r="PNF13390" s="15"/>
      <c r="PNG13390" s="15"/>
      <c r="PNH13390" s="15"/>
      <c r="PNI13390" s="15"/>
      <c r="PNJ13390" s="15"/>
      <c r="PNK13390" s="15"/>
      <c r="PNL13390" s="15"/>
      <c r="PNM13390" s="15"/>
      <c r="PNN13390" s="15"/>
      <c r="PNO13390" s="15"/>
      <c r="PNP13390" s="15"/>
      <c r="PNQ13390" s="15"/>
      <c r="PNR13390" s="15"/>
      <c r="PNS13390" s="15"/>
      <c r="PNT13390" s="15"/>
      <c r="PNU13390" s="15"/>
      <c r="PNV13390" s="15"/>
      <c r="PNW13390" s="15"/>
      <c r="PNX13390" s="15"/>
      <c r="PNY13390" s="15"/>
      <c r="PNZ13390" s="15"/>
      <c r="POA13390" s="15"/>
      <c r="POB13390" s="15"/>
      <c r="POC13390" s="15"/>
      <c r="POD13390" s="15"/>
      <c r="POE13390" s="15"/>
      <c r="POF13390" s="15"/>
      <c r="POG13390" s="15"/>
      <c r="POH13390" s="15"/>
      <c r="POI13390" s="15"/>
      <c r="POJ13390" s="15"/>
      <c r="POK13390" s="15"/>
      <c r="POL13390" s="15"/>
      <c r="POM13390" s="15"/>
      <c r="PON13390" s="15"/>
      <c r="POO13390" s="15"/>
      <c r="POP13390" s="15"/>
      <c r="POQ13390" s="15"/>
      <c r="POR13390" s="15"/>
      <c r="POS13390" s="15"/>
      <c r="POT13390" s="15"/>
      <c r="POU13390" s="15"/>
      <c r="POV13390" s="15"/>
      <c r="POW13390" s="15"/>
      <c r="POX13390" s="15"/>
      <c r="POY13390" s="15"/>
      <c r="POZ13390" s="15"/>
      <c r="PPA13390" s="15"/>
      <c r="PPB13390" s="15"/>
      <c r="PPC13390" s="15"/>
      <c r="PPD13390" s="15"/>
      <c r="PPE13390" s="15"/>
      <c r="PPF13390" s="15"/>
      <c r="PPG13390" s="15"/>
      <c r="PPH13390" s="15"/>
      <c r="PPI13390" s="15"/>
      <c r="PPJ13390" s="15"/>
      <c r="PPK13390" s="15"/>
      <c r="PPL13390" s="15"/>
      <c r="PPM13390" s="15"/>
      <c r="PPN13390" s="15"/>
      <c r="PPO13390" s="15"/>
      <c r="PPP13390" s="15"/>
      <c r="PPQ13390" s="15"/>
      <c r="PPR13390" s="15"/>
      <c r="PPS13390" s="15"/>
      <c r="PPT13390" s="15"/>
      <c r="PPU13390" s="15"/>
      <c r="PPV13390" s="15"/>
      <c r="PPW13390" s="15"/>
      <c r="PPX13390" s="15"/>
      <c r="PPY13390" s="15"/>
      <c r="PPZ13390" s="15"/>
      <c r="PQA13390" s="15"/>
      <c r="PQB13390" s="15"/>
      <c r="PQC13390" s="15"/>
      <c r="PQD13390" s="15"/>
      <c r="PQE13390" s="15"/>
      <c r="PQF13390" s="15"/>
      <c r="PQG13390" s="15"/>
      <c r="PQH13390" s="15"/>
      <c r="PQI13390" s="15"/>
      <c r="PQJ13390" s="15"/>
      <c r="PQK13390" s="15"/>
      <c r="PQL13390" s="15"/>
      <c r="PQM13390" s="15"/>
      <c r="PQN13390" s="15"/>
      <c r="PQO13390" s="15"/>
      <c r="PQP13390" s="15"/>
      <c r="PQQ13390" s="15"/>
      <c r="PQR13390" s="15"/>
      <c r="PQS13390" s="15"/>
      <c r="PQT13390" s="15"/>
      <c r="PQU13390" s="15"/>
      <c r="PQV13390" s="15"/>
      <c r="PQW13390" s="15"/>
      <c r="PQX13390" s="15"/>
      <c r="PQY13390" s="15"/>
      <c r="PQZ13390" s="15"/>
      <c r="PRA13390" s="15"/>
      <c r="PRB13390" s="15"/>
      <c r="PRC13390" s="15"/>
      <c r="PRD13390" s="15"/>
      <c r="PRE13390" s="15"/>
      <c r="PRF13390" s="15"/>
      <c r="PRG13390" s="15"/>
      <c r="PRH13390" s="15"/>
      <c r="PRI13390" s="15"/>
      <c r="PRJ13390" s="15"/>
      <c r="PRK13390" s="15"/>
      <c r="PRL13390" s="15"/>
      <c r="PRM13390" s="15"/>
      <c r="PRN13390" s="15"/>
      <c r="PRO13390" s="15"/>
      <c r="PRP13390" s="15"/>
      <c r="PRQ13390" s="15"/>
      <c r="PRR13390" s="15"/>
      <c r="PRS13390" s="15"/>
      <c r="PRT13390" s="15"/>
      <c r="PRU13390" s="15"/>
      <c r="PRV13390" s="15"/>
      <c r="PRW13390" s="15"/>
      <c r="PRX13390" s="15"/>
      <c r="PRY13390" s="15"/>
      <c r="PRZ13390" s="15"/>
      <c r="PSA13390" s="15"/>
      <c r="PSB13390" s="15"/>
      <c r="PSC13390" s="15"/>
      <c r="PSD13390" s="15"/>
      <c r="PSE13390" s="15"/>
      <c r="PSF13390" s="15"/>
      <c r="PSG13390" s="15"/>
      <c r="PSH13390" s="15"/>
      <c r="PSI13390" s="15"/>
      <c r="PSJ13390" s="15"/>
      <c r="PSK13390" s="15"/>
      <c r="PSL13390" s="15"/>
      <c r="PSM13390" s="15"/>
      <c r="PSN13390" s="15"/>
      <c r="PSO13390" s="15"/>
      <c r="PSP13390" s="15"/>
      <c r="PSQ13390" s="15"/>
      <c r="PSR13390" s="15"/>
      <c r="PSS13390" s="15"/>
      <c r="PST13390" s="15"/>
      <c r="PSU13390" s="15"/>
      <c r="PSV13390" s="15"/>
      <c r="PSW13390" s="15"/>
      <c r="PSX13390" s="15"/>
      <c r="PSY13390" s="15"/>
      <c r="PSZ13390" s="15"/>
      <c r="PTA13390" s="15"/>
      <c r="PTB13390" s="15"/>
      <c r="PTC13390" s="15"/>
      <c r="PTD13390" s="15"/>
      <c r="PTE13390" s="15"/>
      <c r="PTF13390" s="15"/>
      <c r="PTG13390" s="15"/>
      <c r="PTH13390" s="15"/>
      <c r="PTI13390" s="15"/>
      <c r="PTJ13390" s="15"/>
      <c r="PTK13390" s="15"/>
      <c r="PTL13390" s="15"/>
      <c r="PTM13390" s="15"/>
      <c r="PTN13390" s="15"/>
      <c r="PTO13390" s="15"/>
      <c r="PTP13390" s="15"/>
      <c r="PTQ13390" s="15"/>
      <c r="PTR13390" s="15"/>
      <c r="PTS13390" s="15"/>
      <c r="PTT13390" s="15"/>
      <c r="PTU13390" s="15"/>
      <c r="PTV13390" s="15"/>
      <c r="PTW13390" s="15"/>
      <c r="PTX13390" s="15"/>
      <c r="PTY13390" s="15"/>
      <c r="PTZ13390" s="15"/>
      <c r="PUA13390" s="15"/>
      <c r="PUB13390" s="15"/>
      <c r="PUC13390" s="15"/>
      <c r="PUD13390" s="15"/>
      <c r="PUE13390" s="15"/>
      <c r="PUF13390" s="15"/>
      <c r="PUG13390" s="15"/>
      <c r="PUH13390" s="15"/>
      <c r="PUI13390" s="15"/>
      <c r="PUJ13390" s="15"/>
      <c r="PUK13390" s="15"/>
      <c r="PUL13390" s="15"/>
      <c r="PUM13390" s="15"/>
      <c r="PUN13390" s="15"/>
      <c r="PUO13390" s="15"/>
      <c r="PUP13390" s="15"/>
      <c r="PUQ13390" s="15"/>
      <c r="PUR13390" s="15"/>
      <c r="PUS13390" s="15"/>
      <c r="PUT13390" s="15"/>
      <c r="PUU13390" s="15"/>
      <c r="PUV13390" s="15"/>
      <c r="PUW13390" s="15"/>
      <c r="PUX13390" s="15"/>
      <c r="PUY13390" s="15"/>
      <c r="PUZ13390" s="15"/>
      <c r="PVA13390" s="15"/>
      <c r="PVB13390" s="15"/>
      <c r="PVC13390" s="15"/>
      <c r="PVD13390" s="15"/>
      <c r="PVE13390" s="15"/>
      <c r="PVF13390" s="15"/>
      <c r="PVG13390" s="15"/>
      <c r="PVH13390" s="15"/>
      <c r="PVI13390" s="15"/>
      <c r="PVJ13390" s="15"/>
      <c r="PVK13390" s="15"/>
      <c r="PVL13390" s="15"/>
      <c r="PVM13390" s="15"/>
      <c r="PVN13390" s="15"/>
      <c r="PVO13390" s="15"/>
      <c r="PVP13390" s="15"/>
      <c r="PVQ13390" s="15"/>
      <c r="PVR13390" s="15"/>
      <c r="PVS13390" s="15"/>
      <c r="PVT13390" s="15"/>
      <c r="PVU13390" s="15"/>
      <c r="PVV13390" s="15"/>
      <c r="PVW13390" s="15"/>
      <c r="PVX13390" s="15"/>
      <c r="PVY13390" s="15"/>
      <c r="PVZ13390" s="15"/>
      <c r="PWA13390" s="15"/>
      <c r="PWB13390" s="15"/>
      <c r="PWC13390" s="15"/>
      <c r="PWD13390" s="15"/>
      <c r="PWE13390" s="15"/>
      <c r="PWF13390" s="15"/>
      <c r="PWG13390" s="15"/>
      <c r="PWH13390" s="15"/>
      <c r="PWI13390" s="15"/>
      <c r="PWJ13390" s="15"/>
      <c r="PWK13390" s="15"/>
      <c r="PWL13390" s="15"/>
      <c r="PWM13390" s="15"/>
      <c r="PWN13390" s="15"/>
      <c r="PWO13390" s="15"/>
      <c r="PWP13390" s="15"/>
      <c r="PWQ13390" s="15"/>
      <c r="PWR13390" s="15"/>
      <c r="PWS13390" s="15"/>
      <c r="PWT13390" s="15"/>
      <c r="PWU13390" s="15"/>
      <c r="PWV13390" s="15"/>
      <c r="PWW13390" s="15"/>
      <c r="PWX13390" s="15"/>
      <c r="PWY13390" s="15"/>
      <c r="PWZ13390" s="15"/>
      <c r="PXA13390" s="15"/>
      <c r="PXB13390" s="15"/>
      <c r="PXC13390" s="15"/>
      <c r="PXD13390" s="15"/>
      <c r="PXE13390" s="15"/>
      <c r="PXF13390" s="15"/>
      <c r="PXG13390" s="15"/>
      <c r="PXH13390" s="15"/>
      <c r="PXI13390" s="15"/>
      <c r="PXJ13390" s="15"/>
      <c r="PXK13390" s="15"/>
      <c r="PXL13390" s="15"/>
      <c r="PXM13390" s="15"/>
      <c r="PXN13390" s="15"/>
      <c r="PXO13390" s="15"/>
      <c r="PXP13390" s="15"/>
      <c r="PXQ13390" s="15"/>
      <c r="PXR13390" s="15"/>
      <c r="PXS13390" s="15"/>
      <c r="PXT13390" s="15"/>
      <c r="PXU13390" s="15"/>
      <c r="PXV13390" s="15"/>
      <c r="PXW13390" s="15"/>
      <c r="PXX13390" s="15"/>
      <c r="PXY13390" s="15"/>
      <c r="PXZ13390" s="15"/>
      <c r="PYA13390" s="15"/>
      <c r="PYB13390" s="15"/>
      <c r="PYC13390" s="15"/>
      <c r="PYD13390" s="15"/>
      <c r="PYE13390" s="15"/>
      <c r="PYF13390" s="15"/>
      <c r="PYG13390" s="15"/>
      <c r="PYH13390" s="15"/>
      <c r="PYI13390" s="15"/>
      <c r="PYJ13390" s="15"/>
      <c r="PYK13390" s="15"/>
      <c r="PYL13390" s="15"/>
      <c r="PYM13390" s="15"/>
      <c r="PYN13390" s="15"/>
      <c r="PYO13390" s="15"/>
      <c r="PYP13390" s="15"/>
      <c r="PYQ13390" s="15"/>
      <c r="PYR13390" s="15"/>
      <c r="PYS13390" s="15"/>
      <c r="PYT13390" s="15"/>
      <c r="PYU13390" s="15"/>
      <c r="PYV13390" s="15"/>
      <c r="PYW13390" s="15"/>
      <c r="PYX13390" s="15"/>
      <c r="PYY13390" s="15"/>
      <c r="PYZ13390" s="15"/>
      <c r="PZA13390" s="15"/>
      <c r="PZB13390" s="15"/>
      <c r="PZC13390" s="15"/>
      <c r="PZD13390" s="15"/>
      <c r="PZE13390" s="15"/>
      <c r="PZF13390" s="15"/>
      <c r="PZG13390" s="15"/>
      <c r="PZH13390" s="15"/>
      <c r="PZI13390" s="15"/>
      <c r="PZJ13390" s="15"/>
      <c r="PZK13390" s="15"/>
      <c r="PZL13390" s="15"/>
      <c r="PZM13390" s="15"/>
      <c r="PZN13390" s="15"/>
      <c r="PZO13390" s="15"/>
      <c r="PZP13390" s="15"/>
      <c r="PZQ13390" s="15"/>
      <c r="PZR13390" s="15"/>
      <c r="PZS13390" s="15"/>
      <c r="PZT13390" s="15"/>
      <c r="PZU13390" s="15"/>
      <c r="PZV13390" s="15"/>
      <c r="PZW13390" s="15"/>
      <c r="PZX13390" s="15"/>
      <c r="PZY13390" s="15"/>
      <c r="PZZ13390" s="15"/>
      <c r="QAA13390" s="15"/>
      <c r="QAB13390" s="15"/>
      <c r="QAC13390" s="15"/>
      <c r="QAD13390" s="15"/>
      <c r="QAE13390" s="15"/>
      <c r="QAF13390" s="15"/>
      <c r="QAG13390" s="15"/>
      <c r="QAH13390" s="15"/>
      <c r="QAI13390" s="15"/>
      <c r="QAJ13390" s="15"/>
      <c r="QAK13390" s="15"/>
      <c r="QAL13390" s="15"/>
      <c r="QAM13390" s="15"/>
      <c r="QAN13390" s="15"/>
      <c r="QAO13390" s="15"/>
      <c r="QAP13390" s="15"/>
      <c r="QAQ13390" s="15"/>
      <c r="QAR13390" s="15"/>
      <c r="QAS13390" s="15"/>
      <c r="QAT13390" s="15"/>
      <c r="QAU13390" s="15"/>
      <c r="QAV13390" s="15"/>
      <c r="QAW13390" s="15"/>
      <c r="QAX13390" s="15"/>
      <c r="QAY13390" s="15"/>
      <c r="QAZ13390" s="15"/>
      <c r="QBA13390" s="15"/>
      <c r="QBB13390" s="15"/>
      <c r="QBC13390" s="15"/>
      <c r="QBD13390" s="15"/>
      <c r="QBE13390" s="15"/>
      <c r="QBF13390" s="15"/>
      <c r="QBG13390" s="15"/>
      <c r="QBH13390" s="15"/>
      <c r="QBI13390" s="15"/>
      <c r="QBJ13390" s="15"/>
      <c r="QBK13390" s="15"/>
      <c r="QBL13390" s="15"/>
      <c r="QBM13390" s="15"/>
      <c r="QBN13390" s="15"/>
      <c r="QBO13390" s="15"/>
      <c r="QBP13390" s="15"/>
      <c r="QBQ13390" s="15"/>
      <c r="QBR13390" s="15"/>
      <c r="QBS13390" s="15"/>
      <c r="QBT13390" s="15"/>
      <c r="QBU13390" s="15"/>
      <c r="QBV13390" s="15"/>
      <c r="QBW13390" s="15"/>
      <c r="QBX13390" s="15"/>
      <c r="QBY13390" s="15"/>
      <c r="QBZ13390" s="15"/>
      <c r="QCA13390" s="15"/>
      <c r="QCB13390" s="15"/>
      <c r="QCC13390" s="15"/>
      <c r="QCD13390" s="15"/>
      <c r="QCE13390" s="15"/>
      <c r="QCF13390" s="15"/>
      <c r="QCG13390" s="15"/>
      <c r="QCH13390" s="15"/>
      <c r="QCI13390" s="15"/>
      <c r="QCJ13390" s="15"/>
      <c r="QCK13390" s="15"/>
      <c r="QCL13390" s="15"/>
      <c r="QCM13390" s="15"/>
      <c r="QCN13390" s="15"/>
      <c r="QCO13390" s="15"/>
      <c r="QCP13390" s="15"/>
      <c r="QCQ13390" s="15"/>
      <c r="QCR13390" s="15"/>
      <c r="QCS13390" s="15"/>
      <c r="QCT13390" s="15"/>
      <c r="QCU13390" s="15"/>
      <c r="QCV13390" s="15"/>
      <c r="QCW13390" s="15"/>
      <c r="QCX13390" s="15"/>
      <c r="QCY13390" s="15"/>
      <c r="QCZ13390" s="15"/>
      <c r="QDA13390" s="15"/>
      <c r="QDB13390" s="15"/>
      <c r="QDC13390" s="15"/>
      <c r="QDD13390" s="15"/>
      <c r="QDE13390" s="15"/>
      <c r="QDF13390" s="15"/>
      <c r="QDG13390" s="15"/>
      <c r="QDH13390" s="15"/>
      <c r="QDI13390" s="15"/>
      <c r="QDJ13390" s="15"/>
      <c r="QDK13390" s="15"/>
      <c r="QDL13390" s="15"/>
      <c r="QDM13390" s="15"/>
      <c r="QDN13390" s="15"/>
      <c r="QDO13390" s="15"/>
      <c r="QDP13390" s="15"/>
      <c r="QDQ13390" s="15"/>
      <c r="QDR13390" s="15"/>
      <c r="QDS13390" s="15"/>
      <c r="QDT13390" s="15"/>
      <c r="QDU13390" s="15"/>
      <c r="QDV13390" s="15"/>
      <c r="QDW13390" s="15"/>
      <c r="QDX13390" s="15"/>
      <c r="QDY13390" s="15"/>
      <c r="QDZ13390" s="15"/>
      <c r="QEA13390" s="15"/>
      <c r="QEB13390" s="15"/>
      <c r="QEC13390" s="15"/>
      <c r="QED13390" s="15"/>
      <c r="QEE13390" s="15"/>
      <c r="QEF13390" s="15"/>
      <c r="QEG13390" s="15"/>
      <c r="QEH13390" s="15"/>
      <c r="QEI13390" s="15"/>
      <c r="QEJ13390" s="15"/>
      <c r="QEK13390" s="15"/>
      <c r="QEL13390" s="15"/>
      <c r="QEM13390" s="15"/>
      <c r="QEN13390" s="15"/>
      <c r="QEO13390" s="15"/>
      <c r="QEP13390" s="15"/>
      <c r="QEQ13390" s="15"/>
      <c r="QER13390" s="15"/>
      <c r="QES13390" s="15"/>
      <c r="QET13390" s="15"/>
      <c r="QEU13390" s="15"/>
      <c r="QEV13390" s="15"/>
      <c r="QEW13390" s="15"/>
      <c r="QEX13390" s="15"/>
      <c r="QEY13390" s="15"/>
      <c r="QEZ13390" s="15"/>
      <c r="QFA13390" s="15"/>
      <c r="QFB13390" s="15"/>
      <c r="QFC13390" s="15"/>
      <c r="QFD13390" s="15"/>
      <c r="QFE13390" s="15"/>
      <c r="QFF13390" s="15"/>
      <c r="QFG13390" s="15"/>
      <c r="QFH13390" s="15"/>
      <c r="QFI13390" s="15"/>
      <c r="QFJ13390" s="15"/>
      <c r="QFK13390" s="15"/>
      <c r="QFL13390" s="15"/>
      <c r="QFM13390" s="15"/>
      <c r="QFN13390" s="15"/>
      <c r="QFO13390" s="15"/>
      <c r="QFP13390" s="15"/>
      <c r="QFQ13390" s="15"/>
      <c r="QFR13390" s="15"/>
      <c r="QFS13390" s="15"/>
      <c r="QFT13390" s="15"/>
      <c r="QFU13390" s="15"/>
      <c r="QFV13390" s="15"/>
      <c r="QFW13390" s="15"/>
      <c r="QFX13390" s="15"/>
      <c r="QFY13390" s="15"/>
      <c r="QFZ13390" s="15"/>
      <c r="QGA13390" s="15"/>
      <c r="QGB13390" s="15"/>
      <c r="QGC13390" s="15"/>
      <c r="QGD13390" s="15"/>
      <c r="QGE13390" s="15"/>
      <c r="QGF13390" s="15"/>
      <c r="QGG13390" s="15"/>
      <c r="QGH13390" s="15"/>
      <c r="QGI13390" s="15"/>
      <c r="QGJ13390" s="15"/>
      <c r="QGK13390" s="15"/>
      <c r="QGL13390" s="15"/>
      <c r="QGM13390" s="15"/>
      <c r="QGN13390" s="15"/>
      <c r="QGO13390" s="15"/>
      <c r="QGP13390" s="15"/>
      <c r="QGQ13390" s="15"/>
      <c r="QGR13390" s="15"/>
      <c r="QGS13390" s="15"/>
      <c r="QGT13390" s="15"/>
      <c r="QGU13390" s="15"/>
      <c r="QGV13390" s="15"/>
      <c r="QGW13390" s="15"/>
      <c r="QGX13390" s="15"/>
      <c r="QGY13390" s="15"/>
      <c r="QGZ13390" s="15"/>
      <c r="QHA13390" s="15"/>
      <c r="QHB13390" s="15"/>
      <c r="QHC13390" s="15"/>
      <c r="QHD13390" s="15"/>
      <c r="QHE13390" s="15"/>
      <c r="QHF13390" s="15"/>
      <c r="QHG13390" s="15"/>
      <c r="QHH13390" s="15"/>
      <c r="QHI13390" s="15"/>
      <c r="QHJ13390" s="15"/>
      <c r="QHK13390" s="15"/>
      <c r="QHL13390" s="15"/>
      <c r="QHM13390" s="15"/>
      <c r="QHN13390" s="15"/>
      <c r="QHO13390" s="15"/>
      <c r="QHP13390" s="15"/>
      <c r="QHQ13390" s="15"/>
      <c r="QHR13390" s="15"/>
      <c r="QHS13390" s="15"/>
      <c r="QHT13390" s="15"/>
      <c r="QHU13390" s="15"/>
      <c r="QHV13390" s="15"/>
      <c r="QHW13390" s="15"/>
      <c r="QHX13390" s="15"/>
      <c r="QHY13390" s="15"/>
      <c r="QHZ13390" s="15"/>
      <c r="QIA13390" s="15"/>
      <c r="QIB13390" s="15"/>
      <c r="QIC13390" s="15"/>
      <c r="QID13390" s="15"/>
      <c r="QIE13390" s="15"/>
      <c r="QIF13390" s="15"/>
      <c r="QIG13390" s="15"/>
      <c r="QIH13390" s="15"/>
      <c r="QII13390" s="15"/>
      <c r="QIJ13390" s="15"/>
      <c r="QIK13390" s="15"/>
      <c r="QIL13390" s="15"/>
      <c r="QIM13390" s="15"/>
      <c r="QIN13390" s="15"/>
      <c r="QIO13390" s="15"/>
      <c r="QIP13390" s="15"/>
      <c r="QIQ13390" s="15"/>
      <c r="QIR13390" s="15"/>
      <c r="QIS13390" s="15"/>
      <c r="QIT13390" s="15"/>
      <c r="QIU13390" s="15"/>
      <c r="QIV13390" s="15"/>
      <c r="QIW13390" s="15"/>
      <c r="QIX13390" s="15"/>
      <c r="QIY13390" s="15"/>
      <c r="QIZ13390" s="15"/>
      <c r="QJA13390" s="15"/>
      <c r="QJB13390" s="15"/>
      <c r="QJC13390" s="15"/>
      <c r="QJD13390" s="15"/>
      <c r="QJE13390" s="15"/>
      <c r="QJF13390" s="15"/>
      <c r="QJG13390" s="15"/>
      <c r="QJH13390" s="15"/>
      <c r="QJI13390" s="15"/>
      <c r="QJJ13390" s="15"/>
      <c r="QJK13390" s="15"/>
      <c r="QJL13390" s="15"/>
      <c r="QJM13390" s="15"/>
      <c r="QJN13390" s="15"/>
      <c r="QJO13390" s="15"/>
      <c r="QJP13390" s="15"/>
      <c r="QJQ13390" s="15"/>
      <c r="QJR13390" s="15"/>
      <c r="QJS13390" s="15"/>
      <c r="QJT13390" s="15"/>
      <c r="QJU13390" s="15"/>
      <c r="QJV13390" s="15"/>
      <c r="QJW13390" s="15"/>
      <c r="QJX13390" s="15"/>
      <c r="QJY13390" s="15"/>
      <c r="QJZ13390" s="15"/>
      <c r="QKA13390" s="15"/>
      <c r="QKB13390" s="15"/>
      <c r="QKC13390" s="15"/>
      <c r="QKD13390" s="15"/>
      <c r="QKE13390" s="15"/>
      <c r="QKF13390" s="15"/>
      <c r="QKG13390" s="15"/>
      <c r="QKH13390" s="15"/>
      <c r="QKI13390" s="15"/>
      <c r="QKJ13390" s="15"/>
      <c r="QKK13390" s="15"/>
      <c r="QKL13390" s="15"/>
      <c r="QKM13390" s="15"/>
      <c r="QKN13390" s="15"/>
      <c r="QKO13390" s="15"/>
      <c r="QKP13390" s="15"/>
      <c r="QKQ13390" s="15"/>
      <c r="QKR13390" s="15"/>
      <c r="QKS13390" s="15"/>
      <c r="QKT13390" s="15"/>
      <c r="QKU13390" s="15"/>
      <c r="QKV13390" s="15"/>
      <c r="QKW13390" s="15"/>
      <c r="QKX13390" s="15"/>
      <c r="QKY13390" s="15"/>
      <c r="QKZ13390" s="15"/>
      <c r="QLA13390" s="15"/>
      <c r="QLB13390" s="15"/>
      <c r="QLC13390" s="15"/>
      <c r="QLD13390" s="15"/>
      <c r="QLE13390" s="15"/>
      <c r="QLF13390" s="15"/>
      <c r="QLG13390" s="15"/>
      <c r="QLH13390" s="15"/>
      <c r="QLI13390" s="15"/>
      <c r="QLJ13390" s="15"/>
      <c r="QLK13390" s="15"/>
      <c r="QLL13390" s="15"/>
      <c r="QLM13390" s="15"/>
      <c r="QLN13390" s="15"/>
      <c r="QLO13390" s="15"/>
      <c r="QLP13390" s="15"/>
      <c r="QLQ13390" s="15"/>
      <c r="QLR13390" s="15"/>
      <c r="QLS13390" s="15"/>
      <c r="QLT13390" s="15"/>
      <c r="QLU13390" s="15"/>
      <c r="QLV13390" s="15"/>
      <c r="QLW13390" s="15"/>
      <c r="QLX13390" s="15"/>
      <c r="QLY13390" s="15"/>
      <c r="QLZ13390" s="15"/>
      <c r="QMA13390" s="15"/>
      <c r="QMB13390" s="15"/>
      <c r="QMC13390" s="15"/>
      <c r="QMD13390" s="15"/>
      <c r="QME13390" s="15"/>
      <c r="QMF13390" s="15"/>
      <c r="QMG13390" s="15"/>
      <c r="QMH13390" s="15"/>
      <c r="QMI13390" s="15"/>
      <c r="QMJ13390" s="15"/>
      <c r="QMK13390" s="15"/>
      <c r="QML13390" s="15"/>
      <c r="QMM13390" s="15"/>
      <c r="QMN13390" s="15"/>
      <c r="QMO13390" s="15"/>
      <c r="QMP13390" s="15"/>
      <c r="QMQ13390" s="15"/>
      <c r="QMR13390" s="15"/>
      <c r="QMS13390" s="15"/>
      <c r="QMT13390" s="15"/>
      <c r="QMU13390" s="15"/>
      <c r="QMV13390" s="15"/>
      <c r="QMW13390" s="15"/>
      <c r="QMX13390" s="15"/>
      <c r="QMY13390" s="15"/>
      <c r="QMZ13390" s="15"/>
      <c r="QNA13390" s="15"/>
      <c r="QNB13390" s="15"/>
      <c r="QNC13390" s="15"/>
      <c r="QND13390" s="15"/>
      <c r="QNE13390" s="15"/>
      <c r="QNF13390" s="15"/>
      <c r="QNG13390" s="15"/>
      <c r="QNH13390" s="15"/>
      <c r="QNI13390" s="15"/>
      <c r="QNJ13390" s="15"/>
      <c r="QNK13390" s="15"/>
      <c r="QNL13390" s="15"/>
      <c r="QNM13390" s="15"/>
      <c r="QNN13390" s="15"/>
      <c r="QNO13390" s="15"/>
      <c r="QNP13390" s="15"/>
      <c r="QNQ13390" s="15"/>
      <c r="QNR13390" s="15"/>
      <c r="QNS13390" s="15"/>
      <c r="QNT13390" s="15"/>
      <c r="QNU13390" s="15"/>
      <c r="QNV13390" s="15"/>
      <c r="QNW13390" s="15"/>
      <c r="QNX13390" s="15"/>
      <c r="QNY13390" s="15"/>
      <c r="QNZ13390" s="15"/>
      <c r="QOA13390" s="15"/>
      <c r="QOB13390" s="15"/>
      <c r="QOC13390" s="15"/>
      <c r="QOD13390" s="15"/>
      <c r="QOE13390" s="15"/>
      <c r="QOF13390" s="15"/>
      <c r="QOG13390" s="15"/>
      <c r="QOH13390" s="15"/>
      <c r="QOI13390" s="15"/>
      <c r="QOJ13390" s="15"/>
      <c r="QOK13390" s="15"/>
      <c r="QOL13390" s="15"/>
      <c r="QOM13390" s="15"/>
      <c r="QON13390" s="15"/>
      <c r="QOO13390" s="15"/>
      <c r="QOP13390" s="15"/>
      <c r="QOQ13390" s="15"/>
      <c r="QOR13390" s="15"/>
      <c r="QOS13390" s="15"/>
      <c r="QOT13390" s="15"/>
      <c r="QOU13390" s="15"/>
      <c r="QOV13390" s="15"/>
      <c r="QOW13390" s="15"/>
      <c r="QOX13390" s="15"/>
      <c r="QOY13390" s="15"/>
      <c r="QOZ13390" s="15"/>
      <c r="QPA13390" s="15"/>
      <c r="QPB13390" s="15"/>
      <c r="QPC13390" s="15"/>
      <c r="QPD13390" s="15"/>
      <c r="QPE13390" s="15"/>
      <c r="QPF13390" s="15"/>
      <c r="QPG13390" s="15"/>
      <c r="QPH13390" s="15"/>
      <c r="QPI13390" s="15"/>
      <c r="QPJ13390" s="15"/>
      <c r="QPK13390" s="15"/>
      <c r="QPL13390" s="15"/>
      <c r="QPM13390" s="15"/>
      <c r="QPN13390" s="15"/>
      <c r="QPO13390" s="15"/>
      <c r="QPP13390" s="15"/>
      <c r="QPQ13390" s="15"/>
      <c r="QPR13390" s="15"/>
      <c r="QPS13390" s="15"/>
      <c r="QPT13390" s="15"/>
      <c r="QPU13390" s="15"/>
      <c r="QPV13390" s="15"/>
      <c r="QPW13390" s="15"/>
      <c r="QPX13390" s="15"/>
      <c r="QPY13390" s="15"/>
      <c r="QPZ13390" s="15"/>
      <c r="QQA13390" s="15"/>
      <c r="QQB13390" s="15"/>
      <c r="QQC13390" s="15"/>
      <c r="QQD13390" s="15"/>
      <c r="QQE13390" s="15"/>
      <c r="QQF13390" s="15"/>
      <c r="QQG13390" s="15"/>
      <c r="QQH13390" s="15"/>
      <c r="QQI13390" s="15"/>
      <c r="QQJ13390" s="15"/>
      <c r="QQK13390" s="15"/>
      <c r="QQL13390" s="15"/>
      <c r="QQM13390" s="15"/>
      <c r="QQN13390" s="15"/>
      <c r="QQO13390" s="15"/>
      <c r="QQP13390" s="15"/>
      <c r="QQQ13390" s="15"/>
      <c r="QQR13390" s="15"/>
      <c r="QQS13390" s="15"/>
      <c r="QQT13390" s="15"/>
      <c r="QQU13390" s="15"/>
      <c r="QQV13390" s="15"/>
      <c r="QQW13390" s="15"/>
      <c r="QQX13390" s="15"/>
      <c r="QQY13390" s="15"/>
      <c r="QQZ13390" s="15"/>
      <c r="QRA13390" s="15"/>
      <c r="QRB13390" s="15"/>
      <c r="QRC13390" s="15"/>
      <c r="QRD13390" s="15"/>
      <c r="QRE13390" s="15"/>
      <c r="QRF13390" s="15"/>
      <c r="QRG13390" s="15"/>
      <c r="QRH13390" s="15"/>
      <c r="QRI13390" s="15"/>
      <c r="QRJ13390" s="15"/>
      <c r="QRK13390" s="15"/>
      <c r="QRL13390" s="15"/>
      <c r="QRM13390" s="15"/>
      <c r="QRN13390" s="15"/>
      <c r="QRO13390" s="15"/>
      <c r="QRP13390" s="15"/>
      <c r="QRQ13390" s="15"/>
      <c r="QRR13390" s="15"/>
      <c r="QRS13390" s="15"/>
      <c r="QRT13390" s="15"/>
      <c r="QRU13390" s="15"/>
      <c r="QRV13390" s="15"/>
      <c r="QRW13390" s="15"/>
      <c r="QRX13390" s="15"/>
      <c r="QRY13390" s="15"/>
      <c r="QRZ13390" s="15"/>
      <c r="QSA13390" s="15"/>
      <c r="QSB13390" s="15"/>
      <c r="QSC13390" s="15"/>
      <c r="QSD13390" s="15"/>
      <c r="QSE13390" s="15"/>
      <c r="QSF13390" s="15"/>
      <c r="QSG13390" s="15"/>
      <c r="QSH13390" s="15"/>
      <c r="QSI13390" s="15"/>
      <c r="QSJ13390" s="15"/>
      <c r="QSK13390" s="15"/>
      <c r="QSL13390" s="15"/>
      <c r="QSM13390" s="15"/>
      <c r="QSN13390" s="15"/>
      <c r="QSO13390" s="15"/>
      <c r="QSP13390" s="15"/>
      <c r="QSQ13390" s="15"/>
      <c r="QSR13390" s="15"/>
      <c r="QSS13390" s="15"/>
      <c r="QST13390" s="15"/>
      <c r="QSU13390" s="15"/>
      <c r="QSV13390" s="15"/>
      <c r="QSW13390" s="15"/>
      <c r="QSX13390" s="15"/>
      <c r="QSY13390" s="15"/>
      <c r="QSZ13390" s="15"/>
      <c r="QTA13390" s="15"/>
      <c r="QTB13390" s="15"/>
      <c r="QTC13390" s="15"/>
      <c r="QTD13390" s="15"/>
      <c r="QTE13390" s="15"/>
      <c r="QTF13390" s="15"/>
      <c r="QTG13390" s="15"/>
      <c r="QTH13390" s="15"/>
      <c r="QTI13390" s="15"/>
      <c r="QTJ13390" s="15"/>
      <c r="QTK13390" s="15"/>
      <c r="QTL13390" s="15"/>
      <c r="QTM13390" s="15"/>
      <c r="QTN13390" s="15"/>
      <c r="QTO13390" s="15"/>
      <c r="QTP13390" s="15"/>
      <c r="QTQ13390" s="15"/>
      <c r="QTR13390" s="15"/>
      <c r="QTS13390" s="15"/>
      <c r="QTT13390" s="15"/>
      <c r="QTU13390" s="15"/>
      <c r="QTV13390" s="15"/>
      <c r="QTW13390" s="15"/>
      <c r="QTX13390" s="15"/>
      <c r="QTY13390" s="15"/>
      <c r="QTZ13390" s="15"/>
      <c r="QUA13390" s="15"/>
      <c r="QUB13390" s="15"/>
      <c r="QUC13390" s="15"/>
      <c r="QUD13390" s="15"/>
      <c r="QUE13390" s="15"/>
      <c r="QUF13390" s="15"/>
      <c r="QUG13390" s="15"/>
      <c r="QUH13390" s="15"/>
      <c r="QUI13390" s="15"/>
      <c r="QUJ13390" s="15"/>
      <c r="QUK13390" s="15"/>
      <c r="QUL13390" s="15"/>
      <c r="QUM13390" s="15"/>
      <c r="QUN13390" s="15"/>
      <c r="QUO13390" s="15"/>
      <c r="QUP13390" s="15"/>
      <c r="QUQ13390" s="15"/>
      <c r="QUR13390" s="15"/>
      <c r="QUS13390" s="15"/>
      <c r="QUT13390" s="15"/>
      <c r="QUU13390" s="15"/>
      <c r="QUV13390" s="15"/>
      <c r="QUW13390" s="15"/>
      <c r="QUX13390" s="15"/>
      <c r="QUY13390" s="15"/>
      <c r="QUZ13390" s="15"/>
      <c r="QVA13390" s="15"/>
      <c r="QVB13390" s="15"/>
      <c r="QVC13390" s="15"/>
      <c r="QVD13390" s="15"/>
      <c r="QVE13390" s="15"/>
      <c r="QVF13390" s="15"/>
      <c r="QVG13390" s="15"/>
      <c r="QVH13390" s="15"/>
      <c r="QVI13390" s="15"/>
      <c r="QVJ13390" s="15"/>
      <c r="QVK13390" s="15"/>
      <c r="QVL13390" s="15"/>
      <c r="QVM13390" s="15"/>
      <c r="QVN13390" s="15"/>
      <c r="QVO13390" s="15"/>
      <c r="QVP13390" s="15"/>
      <c r="QVQ13390" s="15"/>
      <c r="QVR13390" s="15"/>
      <c r="QVS13390" s="15"/>
      <c r="QVT13390" s="15"/>
      <c r="QVU13390" s="15"/>
      <c r="QVV13390" s="15"/>
      <c r="QVW13390" s="15"/>
      <c r="QVX13390" s="15"/>
      <c r="QVY13390" s="15"/>
      <c r="QVZ13390" s="15"/>
      <c r="QWA13390" s="15"/>
      <c r="QWB13390" s="15"/>
      <c r="QWC13390" s="15"/>
      <c r="QWD13390" s="15"/>
      <c r="QWE13390" s="15"/>
      <c r="QWF13390" s="15"/>
      <c r="QWG13390" s="15"/>
      <c r="QWH13390" s="15"/>
      <c r="QWI13390" s="15"/>
      <c r="QWJ13390" s="15"/>
      <c r="QWK13390" s="15"/>
      <c r="QWL13390" s="15"/>
      <c r="QWM13390" s="15"/>
      <c r="QWN13390" s="15"/>
      <c r="QWO13390" s="15"/>
      <c r="QWP13390" s="15"/>
      <c r="QWQ13390" s="15"/>
      <c r="QWR13390" s="15"/>
      <c r="QWS13390" s="15"/>
      <c r="QWT13390" s="15"/>
      <c r="QWU13390" s="15"/>
      <c r="QWV13390" s="15"/>
      <c r="QWW13390" s="15"/>
      <c r="QWX13390" s="15"/>
      <c r="QWY13390" s="15"/>
      <c r="QWZ13390" s="15"/>
      <c r="QXA13390" s="15"/>
      <c r="QXB13390" s="15"/>
      <c r="QXC13390" s="15"/>
      <c r="QXD13390" s="15"/>
      <c r="QXE13390" s="15"/>
      <c r="QXF13390" s="15"/>
      <c r="QXG13390" s="15"/>
      <c r="QXH13390" s="15"/>
      <c r="QXI13390" s="15"/>
      <c r="QXJ13390" s="15"/>
      <c r="QXK13390" s="15"/>
      <c r="QXL13390" s="15"/>
      <c r="QXM13390" s="15"/>
      <c r="QXN13390" s="15"/>
      <c r="QXO13390" s="15"/>
      <c r="QXP13390" s="15"/>
      <c r="QXQ13390" s="15"/>
      <c r="QXR13390" s="15"/>
      <c r="QXS13390" s="15"/>
      <c r="QXT13390" s="15"/>
      <c r="QXU13390" s="15"/>
      <c r="QXV13390" s="15"/>
      <c r="QXW13390" s="15"/>
      <c r="QXX13390" s="15"/>
      <c r="QXY13390" s="15"/>
      <c r="QXZ13390" s="15"/>
      <c r="QYA13390" s="15"/>
      <c r="QYB13390" s="15"/>
      <c r="QYC13390" s="15"/>
      <c r="QYD13390" s="15"/>
      <c r="QYE13390" s="15"/>
      <c r="QYF13390" s="15"/>
      <c r="QYG13390" s="15"/>
      <c r="QYH13390" s="15"/>
      <c r="QYI13390" s="15"/>
      <c r="QYJ13390" s="15"/>
      <c r="QYK13390" s="15"/>
      <c r="QYL13390" s="15"/>
      <c r="QYM13390" s="15"/>
      <c r="QYN13390" s="15"/>
      <c r="QYO13390" s="15"/>
      <c r="QYP13390" s="15"/>
      <c r="QYQ13390" s="15"/>
      <c r="QYR13390" s="15"/>
      <c r="QYS13390" s="15"/>
      <c r="QYT13390" s="15"/>
      <c r="QYU13390" s="15"/>
      <c r="QYV13390" s="15"/>
      <c r="QYW13390" s="15"/>
      <c r="QYX13390" s="15"/>
      <c r="QYY13390" s="15"/>
      <c r="QYZ13390" s="15"/>
      <c r="QZA13390" s="15"/>
      <c r="QZB13390" s="15"/>
      <c r="QZC13390" s="15"/>
      <c r="QZD13390" s="15"/>
      <c r="QZE13390" s="15"/>
      <c r="QZF13390" s="15"/>
      <c r="QZG13390" s="15"/>
      <c r="QZH13390" s="15"/>
      <c r="QZI13390" s="15"/>
      <c r="QZJ13390" s="15"/>
      <c r="QZK13390" s="15"/>
      <c r="QZL13390" s="15"/>
      <c r="QZM13390" s="15"/>
      <c r="QZN13390" s="15"/>
      <c r="QZO13390" s="15"/>
      <c r="QZP13390" s="15"/>
      <c r="QZQ13390" s="15"/>
      <c r="QZR13390" s="15"/>
      <c r="QZS13390" s="15"/>
      <c r="QZT13390" s="15"/>
      <c r="QZU13390" s="15"/>
      <c r="QZV13390" s="15"/>
      <c r="QZW13390" s="15"/>
      <c r="QZX13390" s="15"/>
      <c r="QZY13390" s="15"/>
      <c r="QZZ13390" s="15"/>
      <c r="RAA13390" s="15"/>
      <c r="RAB13390" s="15"/>
      <c r="RAC13390" s="15"/>
      <c r="RAD13390" s="15"/>
      <c r="RAE13390" s="15"/>
      <c r="RAF13390" s="15"/>
      <c r="RAG13390" s="15"/>
      <c r="RAH13390" s="15"/>
      <c r="RAI13390" s="15"/>
      <c r="RAJ13390" s="15"/>
      <c r="RAK13390" s="15"/>
      <c r="RAL13390" s="15"/>
      <c r="RAM13390" s="15"/>
      <c r="RAN13390" s="15"/>
      <c r="RAO13390" s="15"/>
      <c r="RAP13390" s="15"/>
      <c r="RAQ13390" s="15"/>
      <c r="RAR13390" s="15"/>
      <c r="RAS13390" s="15"/>
      <c r="RAT13390" s="15"/>
      <c r="RAU13390" s="15"/>
      <c r="RAV13390" s="15"/>
      <c r="RAW13390" s="15"/>
      <c r="RAX13390" s="15"/>
      <c r="RAY13390" s="15"/>
      <c r="RAZ13390" s="15"/>
      <c r="RBA13390" s="15"/>
      <c r="RBB13390" s="15"/>
      <c r="RBC13390" s="15"/>
      <c r="RBD13390" s="15"/>
      <c r="RBE13390" s="15"/>
      <c r="RBF13390" s="15"/>
      <c r="RBG13390" s="15"/>
      <c r="RBH13390" s="15"/>
      <c r="RBI13390" s="15"/>
      <c r="RBJ13390" s="15"/>
      <c r="RBK13390" s="15"/>
      <c r="RBL13390" s="15"/>
      <c r="RBM13390" s="15"/>
      <c r="RBN13390" s="15"/>
      <c r="RBO13390" s="15"/>
      <c r="RBP13390" s="15"/>
      <c r="RBQ13390" s="15"/>
      <c r="RBR13390" s="15"/>
      <c r="RBS13390" s="15"/>
      <c r="RBT13390" s="15"/>
      <c r="RBU13390" s="15"/>
      <c r="RBV13390" s="15"/>
      <c r="RBW13390" s="15"/>
      <c r="RBX13390" s="15"/>
      <c r="RBY13390" s="15"/>
      <c r="RBZ13390" s="15"/>
      <c r="RCA13390" s="15"/>
      <c r="RCB13390" s="15"/>
      <c r="RCC13390" s="15"/>
      <c r="RCD13390" s="15"/>
      <c r="RCE13390" s="15"/>
      <c r="RCF13390" s="15"/>
      <c r="RCG13390" s="15"/>
      <c r="RCH13390" s="15"/>
      <c r="RCI13390" s="15"/>
      <c r="RCJ13390" s="15"/>
      <c r="RCK13390" s="15"/>
      <c r="RCL13390" s="15"/>
      <c r="RCM13390" s="15"/>
      <c r="RCN13390" s="15"/>
      <c r="RCO13390" s="15"/>
      <c r="RCP13390" s="15"/>
      <c r="RCQ13390" s="15"/>
      <c r="RCR13390" s="15"/>
      <c r="RCS13390" s="15"/>
      <c r="RCT13390" s="15"/>
      <c r="RCU13390" s="15"/>
      <c r="RCV13390" s="15"/>
      <c r="RCW13390" s="15"/>
      <c r="RCX13390" s="15"/>
      <c r="RCY13390" s="15"/>
      <c r="RCZ13390" s="15"/>
      <c r="RDA13390" s="15"/>
      <c r="RDB13390" s="15"/>
      <c r="RDC13390" s="15"/>
      <c r="RDD13390" s="15"/>
      <c r="RDE13390" s="15"/>
      <c r="RDF13390" s="15"/>
      <c r="RDG13390" s="15"/>
      <c r="RDH13390" s="15"/>
      <c r="RDI13390" s="15"/>
      <c r="RDJ13390" s="15"/>
      <c r="RDK13390" s="15"/>
      <c r="RDL13390" s="15"/>
      <c r="RDM13390" s="15"/>
      <c r="RDN13390" s="15"/>
      <c r="RDO13390" s="15"/>
      <c r="RDP13390" s="15"/>
      <c r="RDQ13390" s="15"/>
      <c r="RDR13390" s="15"/>
      <c r="RDS13390" s="15"/>
      <c r="RDT13390" s="15"/>
      <c r="RDU13390" s="15"/>
      <c r="RDV13390" s="15"/>
      <c r="RDW13390" s="15"/>
      <c r="RDX13390" s="15"/>
      <c r="RDY13390" s="15"/>
      <c r="RDZ13390" s="15"/>
      <c r="REA13390" s="15"/>
      <c r="REB13390" s="15"/>
      <c r="REC13390" s="15"/>
      <c r="RED13390" s="15"/>
      <c r="REE13390" s="15"/>
      <c r="REF13390" s="15"/>
      <c r="REG13390" s="15"/>
      <c r="REH13390" s="15"/>
      <c r="REI13390" s="15"/>
      <c r="REJ13390" s="15"/>
      <c r="REK13390" s="15"/>
      <c r="REL13390" s="15"/>
      <c r="REM13390" s="15"/>
      <c r="REN13390" s="15"/>
      <c r="REO13390" s="15"/>
      <c r="REP13390" s="15"/>
      <c r="REQ13390" s="15"/>
      <c r="RER13390" s="15"/>
      <c r="RES13390" s="15"/>
      <c r="RET13390" s="15"/>
      <c r="REU13390" s="15"/>
      <c r="REV13390" s="15"/>
      <c r="REW13390" s="15"/>
      <c r="REX13390" s="15"/>
      <c r="REY13390" s="15"/>
      <c r="REZ13390" s="15"/>
      <c r="RFA13390" s="15"/>
      <c r="RFB13390" s="15"/>
      <c r="RFC13390" s="15"/>
      <c r="RFD13390" s="15"/>
      <c r="RFE13390" s="15"/>
      <c r="RFF13390" s="15"/>
      <c r="RFG13390" s="15"/>
      <c r="RFH13390" s="15"/>
      <c r="RFI13390" s="15"/>
      <c r="RFJ13390" s="15"/>
      <c r="RFK13390" s="15"/>
      <c r="RFL13390" s="15"/>
      <c r="RFM13390" s="15"/>
      <c r="RFN13390" s="15"/>
      <c r="RFO13390" s="15"/>
      <c r="RFP13390" s="15"/>
      <c r="RFQ13390" s="15"/>
      <c r="RFR13390" s="15"/>
      <c r="RFS13390" s="15"/>
      <c r="RFT13390" s="15"/>
      <c r="RFU13390" s="15"/>
      <c r="RFV13390" s="15"/>
      <c r="RFW13390" s="15"/>
      <c r="RFX13390" s="15"/>
      <c r="RFY13390" s="15"/>
      <c r="RFZ13390" s="15"/>
      <c r="RGA13390" s="15"/>
      <c r="RGB13390" s="15"/>
      <c r="RGC13390" s="15"/>
      <c r="RGD13390" s="15"/>
      <c r="RGE13390" s="15"/>
      <c r="RGF13390" s="15"/>
      <c r="RGG13390" s="15"/>
      <c r="RGH13390" s="15"/>
      <c r="RGI13390" s="15"/>
      <c r="RGJ13390" s="15"/>
      <c r="RGK13390" s="15"/>
      <c r="RGL13390" s="15"/>
      <c r="RGM13390" s="15"/>
      <c r="RGN13390" s="15"/>
      <c r="RGO13390" s="15"/>
      <c r="RGP13390" s="15"/>
      <c r="RGQ13390" s="15"/>
      <c r="RGR13390" s="15"/>
      <c r="RGS13390" s="15"/>
      <c r="RGT13390" s="15"/>
      <c r="RGU13390" s="15"/>
      <c r="RGV13390" s="15"/>
      <c r="RGW13390" s="15"/>
      <c r="RGX13390" s="15"/>
      <c r="RGY13390" s="15"/>
      <c r="RGZ13390" s="15"/>
      <c r="RHA13390" s="15"/>
      <c r="RHB13390" s="15"/>
      <c r="RHC13390" s="15"/>
      <c r="RHD13390" s="15"/>
      <c r="RHE13390" s="15"/>
      <c r="RHF13390" s="15"/>
      <c r="RHG13390" s="15"/>
      <c r="RHH13390" s="15"/>
      <c r="RHI13390" s="15"/>
      <c r="RHJ13390" s="15"/>
      <c r="RHK13390" s="15"/>
      <c r="RHL13390" s="15"/>
      <c r="RHM13390" s="15"/>
      <c r="RHN13390" s="15"/>
      <c r="RHO13390" s="15"/>
      <c r="RHP13390" s="15"/>
      <c r="RHQ13390" s="15"/>
      <c r="RHR13390" s="15"/>
      <c r="RHS13390" s="15"/>
      <c r="RHT13390" s="15"/>
      <c r="RHU13390" s="15"/>
      <c r="RHV13390" s="15"/>
      <c r="RHW13390" s="15"/>
      <c r="RHX13390" s="15"/>
      <c r="RHY13390" s="15"/>
      <c r="RHZ13390" s="15"/>
      <c r="RIA13390" s="15"/>
      <c r="RIB13390" s="15"/>
      <c r="RIC13390" s="15"/>
      <c r="RID13390" s="15"/>
      <c r="RIE13390" s="15"/>
      <c r="RIF13390" s="15"/>
      <c r="RIG13390" s="15"/>
      <c r="RIH13390" s="15"/>
      <c r="RII13390" s="15"/>
      <c r="RIJ13390" s="15"/>
      <c r="RIK13390" s="15"/>
      <c r="RIL13390" s="15"/>
      <c r="RIM13390" s="15"/>
      <c r="RIN13390" s="15"/>
      <c r="RIO13390" s="15"/>
      <c r="RIP13390" s="15"/>
      <c r="RIQ13390" s="15"/>
      <c r="RIR13390" s="15"/>
      <c r="RIS13390" s="15"/>
      <c r="RIT13390" s="15"/>
      <c r="RIU13390" s="15"/>
      <c r="RIV13390" s="15"/>
      <c r="RIW13390" s="15"/>
      <c r="RIX13390" s="15"/>
      <c r="RIY13390" s="15"/>
      <c r="RIZ13390" s="15"/>
      <c r="RJA13390" s="15"/>
      <c r="RJB13390" s="15"/>
      <c r="RJC13390" s="15"/>
      <c r="RJD13390" s="15"/>
      <c r="RJE13390" s="15"/>
      <c r="RJF13390" s="15"/>
      <c r="RJG13390" s="15"/>
      <c r="RJH13390" s="15"/>
      <c r="RJI13390" s="15"/>
      <c r="RJJ13390" s="15"/>
      <c r="RJK13390" s="15"/>
      <c r="RJL13390" s="15"/>
      <c r="RJM13390" s="15"/>
      <c r="RJN13390" s="15"/>
      <c r="RJO13390" s="15"/>
      <c r="RJP13390" s="15"/>
      <c r="RJQ13390" s="15"/>
      <c r="RJR13390" s="15"/>
      <c r="RJS13390" s="15"/>
      <c r="RJT13390" s="15"/>
      <c r="RJU13390" s="15"/>
      <c r="RJV13390" s="15"/>
      <c r="RJW13390" s="15"/>
      <c r="RJX13390" s="15"/>
      <c r="RJY13390" s="15"/>
      <c r="RJZ13390" s="15"/>
      <c r="RKA13390" s="15"/>
      <c r="RKB13390" s="15"/>
      <c r="RKC13390" s="15"/>
      <c r="RKD13390" s="15"/>
      <c r="RKE13390" s="15"/>
      <c r="RKF13390" s="15"/>
      <c r="RKG13390" s="15"/>
      <c r="RKH13390" s="15"/>
      <c r="RKI13390" s="15"/>
      <c r="RKJ13390" s="15"/>
      <c r="RKK13390" s="15"/>
      <c r="RKL13390" s="15"/>
      <c r="RKM13390" s="15"/>
      <c r="RKN13390" s="15"/>
      <c r="RKO13390" s="15"/>
      <c r="RKP13390" s="15"/>
      <c r="RKQ13390" s="15"/>
      <c r="RKR13390" s="15"/>
      <c r="RKS13390" s="15"/>
      <c r="RKT13390" s="15"/>
      <c r="RKU13390" s="15"/>
      <c r="RKV13390" s="15"/>
      <c r="RKW13390" s="15"/>
      <c r="RKX13390" s="15"/>
      <c r="RKY13390" s="15"/>
      <c r="RKZ13390" s="15"/>
      <c r="RLA13390" s="15"/>
      <c r="RLB13390" s="15"/>
      <c r="RLC13390" s="15"/>
      <c r="RLD13390" s="15"/>
      <c r="RLE13390" s="15"/>
      <c r="RLF13390" s="15"/>
      <c r="RLG13390" s="15"/>
      <c r="RLH13390" s="15"/>
      <c r="RLI13390" s="15"/>
      <c r="RLJ13390" s="15"/>
      <c r="RLK13390" s="15"/>
      <c r="RLL13390" s="15"/>
      <c r="RLM13390" s="15"/>
      <c r="RLN13390" s="15"/>
      <c r="RLO13390" s="15"/>
      <c r="RLP13390" s="15"/>
      <c r="RLQ13390" s="15"/>
      <c r="RLR13390" s="15"/>
      <c r="RLS13390" s="15"/>
      <c r="RLT13390" s="15"/>
      <c r="RLU13390" s="15"/>
      <c r="RLV13390" s="15"/>
      <c r="RLW13390" s="15"/>
      <c r="RLX13390" s="15"/>
      <c r="RLY13390" s="15"/>
      <c r="RLZ13390" s="15"/>
      <c r="RMA13390" s="15"/>
      <c r="RMB13390" s="15"/>
      <c r="RMC13390" s="15"/>
      <c r="RMD13390" s="15"/>
      <c r="RME13390" s="15"/>
      <c r="RMF13390" s="15"/>
      <c r="RMG13390" s="15"/>
      <c r="RMH13390" s="15"/>
      <c r="RMI13390" s="15"/>
      <c r="RMJ13390" s="15"/>
      <c r="RMK13390" s="15"/>
      <c r="RML13390" s="15"/>
      <c r="RMM13390" s="15"/>
      <c r="RMN13390" s="15"/>
      <c r="RMO13390" s="15"/>
      <c r="RMP13390" s="15"/>
      <c r="RMQ13390" s="15"/>
      <c r="RMR13390" s="15"/>
      <c r="RMS13390" s="15"/>
      <c r="RMT13390" s="15"/>
      <c r="RMU13390" s="15"/>
      <c r="RMV13390" s="15"/>
      <c r="RMW13390" s="15"/>
      <c r="RMX13390" s="15"/>
      <c r="RMY13390" s="15"/>
      <c r="RMZ13390" s="15"/>
      <c r="RNA13390" s="15"/>
      <c r="RNB13390" s="15"/>
      <c r="RNC13390" s="15"/>
      <c r="RND13390" s="15"/>
      <c r="RNE13390" s="15"/>
      <c r="RNF13390" s="15"/>
      <c r="RNG13390" s="15"/>
      <c r="RNH13390" s="15"/>
      <c r="RNI13390" s="15"/>
      <c r="RNJ13390" s="15"/>
      <c r="RNK13390" s="15"/>
      <c r="RNL13390" s="15"/>
      <c r="RNM13390" s="15"/>
      <c r="RNN13390" s="15"/>
      <c r="RNO13390" s="15"/>
      <c r="RNP13390" s="15"/>
      <c r="RNQ13390" s="15"/>
      <c r="RNR13390" s="15"/>
      <c r="RNS13390" s="15"/>
      <c r="RNT13390" s="15"/>
      <c r="RNU13390" s="15"/>
      <c r="RNV13390" s="15"/>
      <c r="RNW13390" s="15"/>
      <c r="RNX13390" s="15"/>
      <c r="RNY13390" s="15"/>
      <c r="RNZ13390" s="15"/>
      <c r="ROA13390" s="15"/>
      <c r="ROB13390" s="15"/>
      <c r="ROC13390" s="15"/>
      <c r="ROD13390" s="15"/>
      <c r="ROE13390" s="15"/>
      <c r="ROF13390" s="15"/>
      <c r="ROG13390" s="15"/>
      <c r="ROH13390" s="15"/>
      <c r="ROI13390" s="15"/>
      <c r="ROJ13390" s="15"/>
      <c r="ROK13390" s="15"/>
      <c r="ROL13390" s="15"/>
      <c r="ROM13390" s="15"/>
      <c r="RON13390" s="15"/>
      <c r="ROO13390" s="15"/>
      <c r="ROP13390" s="15"/>
      <c r="ROQ13390" s="15"/>
      <c r="ROR13390" s="15"/>
      <c r="ROS13390" s="15"/>
      <c r="ROT13390" s="15"/>
      <c r="ROU13390" s="15"/>
      <c r="ROV13390" s="15"/>
      <c r="ROW13390" s="15"/>
      <c r="ROX13390" s="15"/>
      <c r="ROY13390" s="15"/>
      <c r="ROZ13390" s="15"/>
      <c r="RPA13390" s="15"/>
      <c r="RPB13390" s="15"/>
      <c r="RPC13390" s="15"/>
      <c r="RPD13390" s="15"/>
      <c r="RPE13390" s="15"/>
      <c r="RPF13390" s="15"/>
      <c r="RPG13390" s="15"/>
      <c r="RPH13390" s="15"/>
      <c r="RPI13390" s="15"/>
      <c r="RPJ13390" s="15"/>
      <c r="RPK13390" s="15"/>
      <c r="RPL13390" s="15"/>
      <c r="RPM13390" s="15"/>
      <c r="RPN13390" s="15"/>
      <c r="RPO13390" s="15"/>
      <c r="RPP13390" s="15"/>
      <c r="RPQ13390" s="15"/>
      <c r="RPR13390" s="15"/>
      <c r="RPS13390" s="15"/>
      <c r="RPT13390" s="15"/>
      <c r="RPU13390" s="15"/>
      <c r="RPV13390" s="15"/>
      <c r="RPW13390" s="15"/>
      <c r="RPX13390" s="15"/>
      <c r="RPY13390" s="15"/>
      <c r="RPZ13390" s="15"/>
      <c r="RQA13390" s="15"/>
      <c r="RQB13390" s="15"/>
      <c r="RQC13390" s="15"/>
      <c r="RQD13390" s="15"/>
      <c r="RQE13390" s="15"/>
      <c r="RQF13390" s="15"/>
      <c r="RQG13390" s="15"/>
      <c r="RQH13390" s="15"/>
      <c r="RQI13390" s="15"/>
      <c r="RQJ13390" s="15"/>
      <c r="RQK13390" s="15"/>
      <c r="RQL13390" s="15"/>
      <c r="RQM13390" s="15"/>
      <c r="RQN13390" s="15"/>
      <c r="RQO13390" s="15"/>
      <c r="RQP13390" s="15"/>
      <c r="RQQ13390" s="15"/>
      <c r="RQR13390" s="15"/>
      <c r="RQS13390" s="15"/>
      <c r="RQT13390" s="15"/>
      <c r="RQU13390" s="15"/>
      <c r="RQV13390" s="15"/>
      <c r="RQW13390" s="15"/>
      <c r="RQX13390" s="15"/>
      <c r="RQY13390" s="15"/>
      <c r="RQZ13390" s="15"/>
      <c r="RRA13390" s="15"/>
      <c r="RRB13390" s="15"/>
      <c r="RRC13390" s="15"/>
      <c r="RRD13390" s="15"/>
      <c r="RRE13390" s="15"/>
      <c r="RRF13390" s="15"/>
      <c r="RRG13390" s="15"/>
      <c r="RRH13390" s="15"/>
      <c r="RRI13390" s="15"/>
      <c r="RRJ13390" s="15"/>
      <c r="RRK13390" s="15"/>
      <c r="RRL13390" s="15"/>
      <c r="RRM13390" s="15"/>
      <c r="RRN13390" s="15"/>
      <c r="RRO13390" s="15"/>
      <c r="RRP13390" s="15"/>
      <c r="RRQ13390" s="15"/>
      <c r="RRR13390" s="15"/>
      <c r="RRS13390" s="15"/>
      <c r="RRT13390" s="15"/>
      <c r="RRU13390" s="15"/>
      <c r="RRV13390" s="15"/>
      <c r="RRW13390" s="15"/>
      <c r="RRX13390" s="15"/>
      <c r="RRY13390" s="15"/>
      <c r="RRZ13390" s="15"/>
      <c r="RSA13390" s="15"/>
      <c r="RSB13390" s="15"/>
      <c r="RSC13390" s="15"/>
      <c r="RSD13390" s="15"/>
      <c r="RSE13390" s="15"/>
      <c r="RSF13390" s="15"/>
      <c r="RSG13390" s="15"/>
      <c r="RSH13390" s="15"/>
      <c r="RSI13390" s="15"/>
      <c r="RSJ13390" s="15"/>
      <c r="RSK13390" s="15"/>
      <c r="RSL13390" s="15"/>
      <c r="RSM13390" s="15"/>
      <c r="RSN13390" s="15"/>
      <c r="RSO13390" s="15"/>
      <c r="RSP13390" s="15"/>
      <c r="RSQ13390" s="15"/>
      <c r="RSR13390" s="15"/>
      <c r="RSS13390" s="15"/>
      <c r="RST13390" s="15"/>
      <c r="RSU13390" s="15"/>
      <c r="RSV13390" s="15"/>
      <c r="RSW13390" s="15"/>
      <c r="RSX13390" s="15"/>
      <c r="RSY13390" s="15"/>
      <c r="RSZ13390" s="15"/>
      <c r="RTA13390" s="15"/>
      <c r="RTB13390" s="15"/>
      <c r="RTC13390" s="15"/>
      <c r="RTD13390" s="15"/>
      <c r="RTE13390" s="15"/>
      <c r="RTF13390" s="15"/>
      <c r="RTG13390" s="15"/>
      <c r="RTH13390" s="15"/>
      <c r="RTI13390" s="15"/>
      <c r="RTJ13390" s="15"/>
      <c r="RTK13390" s="15"/>
      <c r="RTL13390" s="15"/>
      <c r="RTM13390" s="15"/>
      <c r="RTN13390" s="15"/>
      <c r="RTO13390" s="15"/>
      <c r="RTP13390" s="15"/>
      <c r="RTQ13390" s="15"/>
      <c r="RTR13390" s="15"/>
      <c r="RTS13390" s="15"/>
      <c r="RTT13390" s="15"/>
      <c r="RTU13390" s="15"/>
      <c r="RTV13390" s="15"/>
      <c r="RTW13390" s="15"/>
      <c r="RTX13390" s="15"/>
      <c r="RTY13390" s="15"/>
      <c r="RTZ13390" s="15"/>
      <c r="RUA13390" s="15"/>
      <c r="RUB13390" s="15"/>
      <c r="RUC13390" s="15"/>
      <c r="RUD13390" s="15"/>
      <c r="RUE13390" s="15"/>
      <c r="RUF13390" s="15"/>
      <c r="RUG13390" s="15"/>
      <c r="RUH13390" s="15"/>
      <c r="RUI13390" s="15"/>
      <c r="RUJ13390" s="15"/>
      <c r="RUK13390" s="15"/>
      <c r="RUL13390" s="15"/>
      <c r="RUM13390" s="15"/>
      <c r="RUN13390" s="15"/>
      <c r="RUO13390" s="15"/>
      <c r="RUP13390" s="15"/>
      <c r="RUQ13390" s="15"/>
      <c r="RUR13390" s="15"/>
      <c r="RUS13390" s="15"/>
      <c r="RUT13390" s="15"/>
      <c r="RUU13390" s="15"/>
      <c r="RUV13390" s="15"/>
      <c r="RUW13390" s="15"/>
      <c r="RUX13390" s="15"/>
      <c r="RUY13390" s="15"/>
      <c r="RUZ13390" s="15"/>
      <c r="RVA13390" s="15"/>
      <c r="RVB13390" s="15"/>
      <c r="RVC13390" s="15"/>
      <c r="RVD13390" s="15"/>
      <c r="RVE13390" s="15"/>
      <c r="RVF13390" s="15"/>
      <c r="RVG13390" s="15"/>
      <c r="RVH13390" s="15"/>
      <c r="RVI13390" s="15"/>
      <c r="RVJ13390" s="15"/>
      <c r="RVK13390" s="15"/>
      <c r="RVL13390" s="15"/>
      <c r="RVM13390" s="15"/>
      <c r="RVN13390" s="15"/>
      <c r="RVO13390" s="15"/>
      <c r="RVP13390" s="15"/>
      <c r="RVQ13390" s="15"/>
      <c r="RVR13390" s="15"/>
      <c r="RVS13390" s="15"/>
      <c r="RVT13390" s="15"/>
      <c r="RVU13390" s="15"/>
      <c r="RVV13390" s="15"/>
      <c r="RVW13390" s="15"/>
      <c r="RVX13390" s="15"/>
      <c r="RVY13390" s="15"/>
      <c r="RVZ13390" s="15"/>
      <c r="RWA13390" s="15"/>
      <c r="RWB13390" s="15"/>
      <c r="RWC13390" s="15"/>
      <c r="RWD13390" s="15"/>
      <c r="RWE13390" s="15"/>
      <c r="RWF13390" s="15"/>
      <c r="RWG13390" s="15"/>
      <c r="RWH13390" s="15"/>
      <c r="RWI13390" s="15"/>
      <c r="RWJ13390" s="15"/>
      <c r="RWK13390" s="15"/>
      <c r="RWL13390" s="15"/>
      <c r="RWM13390" s="15"/>
      <c r="RWN13390" s="15"/>
      <c r="RWO13390" s="15"/>
      <c r="RWP13390" s="15"/>
      <c r="RWQ13390" s="15"/>
      <c r="RWR13390" s="15"/>
      <c r="RWS13390" s="15"/>
      <c r="RWT13390" s="15"/>
      <c r="RWU13390" s="15"/>
      <c r="RWV13390" s="15"/>
      <c r="RWW13390" s="15"/>
      <c r="RWX13390" s="15"/>
      <c r="RWY13390" s="15"/>
      <c r="RWZ13390" s="15"/>
      <c r="RXA13390" s="15"/>
      <c r="RXB13390" s="15"/>
      <c r="RXC13390" s="15"/>
      <c r="RXD13390" s="15"/>
      <c r="RXE13390" s="15"/>
      <c r="RXF13390" s="15"/>
      <c r="RXG13390" s="15"/>
      <c r="RXH13390" s="15"/>
      <c r="RXI13390" s="15"/>
      <c r="RXJ13390" s="15"/>
      <c r="RXK13390" s="15"/>
      <c r="RXL13390" s="15"/>
      <c r="RXM13390" s="15"/>
      <c r="RXN13390" s="15"/>
      <c r="RXO13390" s="15"/>
      <c r="RXP13390" s="15"/>
      <c r="RXQ13390" s="15"/>
      <c r="RXR13390" s="15"/>
      <c r="RXS13390" s="15"/>
      <c r="RXT13390" s="15"/>
      <c r="RXU13390" s="15"/>
      <c r="RXV13390" s="15"/>
      <c r="RXW13390" s="15"/>
      <c r="RXX13390" s="15"/>
      <c r="RXY13390" s="15"/>
      <c r="RXZ13390" s="15"/>
      <c r="RYA13390" s="15"/>
      <c r="RYB13390" s="15"/>
      <c r="RYC13390" s="15"/>
      <c r="RYD13390" s="15"/>
      <c r="RYE13390" s="15"/>
      <c r="RYF13390" s="15"/>
      <c r="RYG13390" s="15"/>
      <c r="RYH13390" s="15"/>
      <c r="RYI13390" s="15"/>
      <c r="RYJ13390" s="15"/>
      <c r="RYK13390" s="15"/>
      <c r="RYL13390" s="15"/>
      <c r="RYM13390" s="15"/>
      <c r="RYN13390" s="15"/>
      <c r="RYO13390" s="15"/>
      <c r="RYP13390" s="15"/>
      <c r="RYQ13390" s="15"/>
      <c r="RYR13390" s="15"/>
      <c r="RYS13390" s="15"/>
      <c r="RYT13390" s="15"/>
      <c r="RYU13390" s="15"/>
      <c r="RYV13390" s="15"/>
      <c r="RYW13390" s="15"/>
      <c r="RYX13390" s="15"/>
      <c r="RYY13390" s="15"/>
      <c r="RYZ13390" s="15"/>
      <c r="RZA13390" s="15"/>
      <c r="RZB13390" s="15"/>
      <c r="RZC13390" s="15"/>
      <c r="RZD13390" s="15"/>
      <c r="RZE13390" s="15"/>
      <c r="RZF13390" s="15"/>
      <c r="RZG13390" s="15"/>
      <c r="RZH13390" s="15"/>
      <c r="RZI13390" s="15"/>
      <c r="RZJ13390" s="15"/>
      <c r="RZK13390" s="15"/>
      <c r="RZL13390" s="15"/>
      <c r="RZM13390" s="15"/>
      <c r="RZN13390" s="15"/>
      <c r="RZO13390" s="15"/>
      <c r="RZP13390" s="15"/>
      <c r="RZQ13390" s="15"/>
      <c r="RZR13390" s="15"/>
      <c r="RZS13390" s="15"/>
      <c r="RZT13390" s="15"/>
      <c r="RZU13390" s="15"/>
      <c r="RZV13390" s="15"/>
      <c r="RZW13390" s="15"/>
      <c r="RZX13390" s="15"/>
      <c r="RZY13390" s="15"/>
      <c r="RZZ13390" s="15"/>
      <c r="SAA13390" s="15"/>
      <c r="SAB13390" s="15"/>
      <c r="SAC13390" s="15"/>
      <c r="SAD13390" s="15"/>
      <c r="SAE13390" s="15"/>
      <c r="SAF13390" s="15"/>
      <c r="SAG13390" s="15"/>
      <c r="SAH13390" s="15"/>
      <c r="SAI13390" s="15"/>
      <c r="SAJ13390" s="15"/>
      <c r="SAK13390" s="15"/>
      <c r="SAL13390" s="15"/>
      <c r="SAM13390" s="15"/>
      <c r="SAN13390" s="15"/>
      <c r="SAO13390" s="15"/>
      <c r="SAP13390" s="15"/>
      <c r="SAQ13390" s="15"/>
      <c r="SAR13390" s="15"/>
      <c r="SAS13390" s="15"/>
      <c r="SAT13390" s="15"/>
      <c r="SAU13390" s="15"/>
      <c r="SAV13390" s="15"/>
      <c r="SAW13390" s="15"/>
      <c r="SAX13390" s="15"/>
      <c r="SAY13390" s="15"/>
      <c r="SAZ13390" s="15"/>
      <c r="SBA13390" s="15"/>
      <c r="SBB13390" s="15"/>
      <c r="SBC13390" s="15"/>
      <c r="SBD13390" s="15"/>
      <c r="SBE13390" s="15"/>
      <c r="SBF13390" s="15"/>
      <c r="SBG13390" s="15"/>
      <c r="SBH13390" s="15"/>
      <c r="SBI13390" s="15"/>
      <c r="SBJ13390" s="15"/>
      <c r="SBK13390" s="15"/>
      <c r="SBL13390" s="15"/>
      <c r="SBM13390" s="15"/>
      <c r="SBN13390" s="15"/>
      <c r="SBO13390" s="15"/>
      <c r="SBP13390" s="15"/>
      <c r="SBQ13390" s="15"/>
      <c r="SBR13390" s="15"/>
      <c r="SBS13390" s="15"/>
      <c r="SBT13390" s="15"/>
      <c r="SBU13390" s="15"/>
      <c r="SBV13390" s="15"/>
      <c r="SBW13390" s="15"/>
      <c r="SBX13390" s="15"/>
      <c r="SBY13390" s="15"/>
      <c r="SBZ13390" s="15"/>
      <c r="SCA13390" s="15"/>
      <c r="SCB13390" s="15"/>
      <c r="SCC13390" s="15"/>
      <c r="SCD13390" s="15"/>
      <c r="SCE13390" s="15"/>
      <c r="SCF13390" s="15"/>
      <c r="SCG13390" s="15"/>
      <c r="SCH13390" s="15"/>
      <c r="SCI13390" s="15"/>
      <c r="SCJ13390" s="15"/>
      <c r="SCK13390" s="15"/>
      <c r="SCL13390" s="15"/>
      <c r="SCM13390" s="15"/>
      <c r="SCN13390" s="15"/>
      <c r="SCO13390" s="15"/>
      <c r="SCP13390" s="15"/>
      <c r="SCQ13390" s="15"/>
      <c r="SCR13390" s="15"/>
      <c r="SCS13390" s="15"/>
      <c r="SCT13390" s="15"/>
      <c r="SCU13390" s="15"/>
      <c r="SCV13390" s="15"/>
      <c r="SCW13390" s="15"/>
      <c r="SCX13390" s="15"/>
      <c r="SCY13390" s="15"/>
      <c r="SCZ13390" s="15"/>
      <c r="SDA13390" s="15"/>
      <c r="SDB13390" s="15"/>
      <c r="SDC13390" s="15"/>
      <c r="SDD13390" s="15"/>
      <c r="SDE13390" s="15"/>
      <c r="SDF13390" s="15"/>
      <c r="SDG13390" s="15"/>
      <c r="SDH13390" s="15"/>
      <c r="SDI13390" s="15"/>
      <c r="SDJ13390" s="15"/>
      <c r="SDK13390" s="15"/>
      <c r="SDL13390" s="15"/>
      <c r="SDM13390" s="15"/>
      <c r="SDN13390" s="15"/>
      <c r="SDO13390" s="15"/>
      <c r="SDP13390" s="15"/>
      <c r="SDQ13390" s="15"/>
      <c r="SDR13390" s="15"/>
      <c r="SDS13390" s="15"/>
      <c r="SDT13390" s="15"/>
      <c r="SDU13390" s="15"/>
      <c r="SDV13390" s="15"/>
      <c r="SDW13390" s="15"/>
      <c r="SDX13390" s="15"/>
      <c r="SDY13390" s="15"/>
      <c r="SDZ13390" s="15"/>
      <c r="SEA13390" s="15"/>
      <c r="SEB13390" s="15"/>
      <c r="SEC13390" s="15"/>
      <c r="SED13390" s="15"/>
      <c r="SEE13390" s="15"/>
      <c r="SEF13390" s="15"/>
      <c r="SEG13390" s="15"/>
      <c r="SEH13390" s="15"/>
      <c r="SEI13390" s="15"/>
      <c r="SEJ13390" s="15"/>
      <c r="SEK13390" s="15"/>
      <c r="SEL13390" s="15"/>
      <c r="SEM13390" s="15"/>
      <c r="SEN13390" s="15"/>
      <c r="SEO13390" s="15"/>
      <c r="SEP13390" s="15"/>
      <c r="SEQ13390" s="15"/>
      <c r="SER13390" s="15"/>
      <c r="SES13390" s="15"/>
      <c r="SET13390" s="15"/>
      <c r="SEU13390" s="15"/>
      <c r="SEV13390" s="15"/>
      <c r="SEW13390" s="15"/>
      <c r="SEX13390" s="15"/>
      <c r="SEY13390" s="15"/>
      <c r="SEZ13390" s="15"/>
      <c r="SFA13390" s="15"/>
      <c r="SFB13390" s="15"/>
      <c r="SFC13390" s="15"/>
      <c r="SFD13390" s="15"/>
      <c r="SFE13390" s="15"/>
      <c r="SFF13390" s="15"/>
      <c r="SFG13390" s="15"/>
      <c r="SFH13390" s="15"/>
      <c r="SFI13390" s="15"/>
      <c r="SFJ13390" s="15"/>
      <c r="SFK13390" s="15"/>
      <c r="SFL13390" s="15"/>
      <c r="SFM13390" s="15"/>
      <c r="SFN13390" s="15"/>
      <c r="SFO13390" s="15"/>
      <c r="SFP13390" s="15"/>
      <c r="SFQ13390" s="15"/>
      <c r="SFR13390" s="15"/>
      <c r="SFS13390" s="15"/>
      <c r="SFT13390" s="15"/>
      <c r="SFU13390" s="15"/>
      <c r="SFV13390" s="15"/>
      <c r="SFW13390" s="15"/>
      <c r="SFX13390" s="15"/>
      <c r="SFY13390" s="15"/>
      <c r="SFZ13390" s="15"/>
      <c r="SGA13390" s="15"/>
      <c r="SGB13390" s="15"/>
      <c r="SGC13390" s="15"/>
      <c r="SGD13390" s="15"/>
      <c r="SGE13390" s="15"/>
      <c r="SGF13390" s="15"/>
      <c r="SGG13390" s="15"/>
      <c r="SGH13390" s="15"/>
      <c r="SGI13390" s="15"/>
      <c r="SGJ13390" s="15"/>
      <c r="SGK13390" s="15"/>
      <c r="SGL13390" s="15"/>
      <c r="SGM13390" s="15"/>
      <c r="SGN13390" s="15"/>
      <c r="SGO13390" s="15"/>
      <c r="SGP13390" s="15"/>
      <c r="SGQ13390" s="15"/>
      <c r="SGR13390" s="15"/>
      <c r="SGS13390" s="15"/>
      <c r="SGT13390" s="15"/>
      <c r="SGU13390" s="15"/>
      <c r="SGV13390" s="15"/>
      <c r="SGW13390" s="15"/>
      <c r="SGX13390" s="15"/>
      <c r="SGY13390" s="15"/>
      <c r="SGZ13390" s="15"/>
      <c r="SHA13390" s="15"/>
      <c r="SHB13390" s="15"/>
      <c r="SHC13390" s="15"/>
      <c r="SHD13390" s="15"/>
      <c r="SHE13390" s="15"/>
      <c r="SHF13390" s="15"/>
      <c r="SHG13390" s="15"/>
      <c r="SHH13390" s="15"/>
      <c r="SHI13390" s="15"/>
      <c r="SHJ13390" s="15"/>
      <c r="SHK13390" s="15"/>
      <c r="SHL13390" s="15"/>
      <c r="SHM13390" s="15"/>
      <c r="SHN13390" s="15"/>
      <c r="SHO13390" s="15"/>
      <c r="SHP13390" s="15"/>
      <c r="SHQ13390" s="15"/>
      <c r="SHR13390" s="15"/>
      <c r="SHS13390" s="15"/>
      <c r="SHT13390" s="15"/>
      <c r="SHU13390" s="15"/>
      <c r="SHV13390" s="15"/>
      <c r="SHW13390" s="15"/>
      <c r="SHX13390" s="15"/>
      <c r="SHY13390" s="15"/>
      <c r="SHZ13390" s="15"/>
      <c r="SIA13390" s="15"/>
      <c r="SIB13390" s="15"/>
      <c r="SIC13390" s="15"/>
      <c r="SID13390" s="15"/>
      <c r="SIE13390" s="15"/>
      <c r="SIF13390" s="15"/>
      <c r="SIG13390" s="15"/>
      <c r="SIH13390" s="15"/>
      <c r="SII13390" s="15"/>
      <c r="SIJ13390" s="15"/>
      <c r="SIK13390" s="15"/>
      <c r="SIL13390" s="15"/>
      <c r="SIM13390" s="15"/>
      <c r="SIN13390" s="15"/>
      <c r="SIO13390" s="15"/>
      <c r="SIP13390" s="15"/>
      <c r="SIQ13390" s="15"/>
      <c r="SIR13390" s="15"/>
      <c r="SIS13390" s="15"/>
      <c r="SIT13390" s="15"/>
      <c r="SIU13390" s="15"/>
      <c r="SIV13390" s="15"/>
      <c r="SIW13390" s="15"/>
      <c r="SIX13390" s="15"/>
      <c r="SIY13390" s="15"/>
      <c r="SIZ13390" s="15"/>
      <c r="SJA13390" s="15"/>
      <c r="SJB13390" s="15"/>
      <c r="SJC13390" s="15"/>
      <c r="SJD13390" s="15"/>
      <c r="SJE13390" s="15"/>
      <c r="SJF13390" s="15"/>
      <c r="SJG13390" s="15"/>
      <c r="SJH13390" s="15"/>
      <c r="SJI13390" s="15"/>
      <c r="SJJ13390" s="15"/>
      <c r="SJK13390" s="15"/>
      <c r="SJL13390" s="15"/>
      <c r="SJM13390" s="15"/>
      <c r="SJN13390" s="15"/>
      <c r="SJO13390" s="15"/>
      <c r="SJP13390" s="15"/>
      <c r="SJQ13390" s="15"/>
      <c r="SJR13390" s="15"/>
      <c r="SJS13390" s="15"/>
      <c r="SJT13390" s="15"/>
      <c r="SJU13390" s="15"/>
      <c r="SJV13390" s="15"/>
      <c r="SJW13390" s="15"/>
      <c r="SJX13390" s="15"/>
      <c r="SJY13390" s="15"/>
      <c r="SJZ13390" s="15"/>
      <c r="SKA13390" s="15"/>
      <c r="SKB13390" s="15"/>
      <c r="SKC13390" s="15"/>
      <c r="SKD13390" s="15"/>
      <c r="SKE13390" s="15"/>
      <c r="SKF13390" s="15"/>
      <c r="SKG13390" s="15"/>
      <c r="SKH13390" s="15"/>
      <c r="SKI13390" s="15"/>
      <c r="SKJ13390" s="15"/>
      <c r="SKK13390" s="15"/>
      <c r="SKL13390" s="15"/>
      <c r="SKM13390" s="15"/>
      <c r="SKN13390" s="15"/>
      <c r="SKO13390" s="15"/>
      <c r="SKP13390" s="15"/>
      <c r="SKQ13390" s="15"/>
      <c r="SKR13390" s="15"/>
      <c r="SKS13390" s="15"/>
      <c r="SKT13390" s="15"/>
      <c r="SKU13390" s="15"/>
      <c r="SKV13390" s="15"/>
      <c r="SKW13390" s="15"/>
      <c r="SKX13390" s="15"/>
      <c r="SKY13390" s="15"/>
      <c r="SKZ13390" s="15"/>
      <c r="SLA13390" s="15"/>
      <c r="SLB13390" s="15"/>
      <c r="SLC13390" s="15"/>
      <c r="SLD13390" s="15"/>
      <c r="SLE13390" s="15"/>
      <c r="SLF13390" s="15"/>
      <c r="SLG13390" s="15"/>
      <c r="SLH13390" s="15"/>
      <c r="SLI13390" s="15"/>
      <c r="SLJ13390" s="15"/>
      <c r="SLK13390" s="15"/>
      <c r="SLL13390" s="15"/>
      <c r="SLM13390" s="15"/>
      <c r="SLN13390" s="15"/>
      <c r="SLO13390" s="15"/>
      <c r="SLP13390" s="15"/>
      <c r="SLQ13390" s="15"/>
      <c r="SLR13390" s="15"/>
      <c r="SLS13390" s="15"/>
      <c r="SLT13390" s="15"/>
      <c r="SLU13390" s="15"/>
      <c r="SLV13390" s="15"/>
      <c r="SLW13390" s="15"/>
      <c r="SLX13390" s="15"/>
      <c r="SLY13390" s="15"/>
      <c r="SLZ13390" s="15"/>
      <c r="SMA13390" s="15"/>
      <c r="SMB13390" s="15"/>
      <c r="SMC13390" s="15"/>
      <c r="SMD13390" s="15"/>
      <c r="SME13390" s="15"/>
      <c r="SMF13390" s="15"/>
      <c r="SMG13390" s="15"/>
      <c r="SMH13390" s="15"/>
      <c r="SMI13390" s="15"/>
      <c r="SMJ13390" s="15"/>
      <c r="SMK13390" s="15"/>
      <c r="SML13390" s="15"/>
      <c r="SMM13390" s="15"/>
      <c r="SMN13390" s="15"/>
      <c r="SMO13390" s="15"/>
      <c r="SMP13390" s="15"/>
      <c r="SMQ13390" s="15"/>
      <c r="SMR13390" s="15"/>
      <c r="SMS13390" s="15"/>
      <c r="SMT13390" s="15"/>
      <c r="SMU13390" s="15"/>
      <c r="SMV13390" s="15"/>
      <c r="SMW13390" s="15"/>
      <c r="SMX13390" s="15"/>
      <c r="SMY13390" s="15"/>
      <c r="SMZ13390" s="15"/>
      <c r="SNA13390" s="15"/>
      <c r="SNB13390" s="15"/>
      <c r="SNC13390" s="15"/>
      <c r="SND13390" s="15"/>
      <c r="SNE13390" s="15"/>
      <c r="SNF13390" s="15"/>
      <c r="SNG13390" s="15"/>
      <c r="SNH13390" s="15"/>
      <c r="SNI13390" s="15"/>
      <c r="SNJ13390" s="15"/>
      <c r="SNK13390" s="15"/>
      <c r="SNL13390" s="15"/>
      <c r="SNM13390" s="15"/>
      <c r="SNN13390" s="15"/>
      <c r="SNO13390" s="15"/>
      <c r="SNP13390" s="15"/>
      <c r="SNQ13390" s="15"/>
      <c r="SNR13390" s="15"/>
      <c r="SNS13390" s="15"/>
      <c r="SNT13390" s="15"/>
      <c r="SNU13390" s="15"/>
      <c r="SNV13390" s="15"/>
      <c r="SNW13390" s="15"/>
      <c r="SNX13390" s="15"/>
      <c r="SNY13390" s="15"/>
      <c r="SNZ13390" s="15"/>
      <c r="SOA13390" s="15"/>
      <c r="SOB13390" s="15"/>
      <c r="SOC13390" s="15"/>
      <c r="SOD13390" s="15"/>
      <c r="SOE13390" s="15"/>
      <c r="SOF13390" s="15"/>
      <c r="SOG13390" s="15"/>
      <c r="SOH13390" s="15"/>
      <c r="SOI13390" s="15"/>
      <c r="SOJ13390" s="15"/>
      <c r="SOK13390" s="15"/>
      <c r="SOL13390" s="15"/>
      <c r="SOM13390" s="15"/>
      <c r="SON13390" s="15"/>
      <c r="SOO13390" s="15"/>
      <c r="SOP13390" s="15"/>
      <c r="SOQ13390" s="15"/>
      <c r="SOR13390" s="15"/>
      <c r="SOS13390" s="15"/>
      <c r="SOT13390" s="15"/>
      <c r="SOU13390" s="15"/>
      <c r="SOV13390" s="15"/>
      <c r="SOW13390" s="15"/>
      <c r="SOX13390" s="15"/>
      <c r="SOY13390" s="15"/>
      <c r="SOZ13390" s="15"/>
      <c r="SPA13390" s="15"/>
      <c r="SPB13390" s="15"/>
      <c r="SPC13390" s="15"/>
      <c r="SPD13390" s="15"/>
      <c r="SPE13390" s="15"/>
      <c r="SPF13390" s="15"/>
      <c r="SPG13390" s="15"/>
      <c r="SPH13390" s="15"/>
      <c r="SPI13390" s="15"/>
      <c r="SPJ13390" s="15"/>
      <c r="SPK13390" s="15"/>
      <c r="SPL13390" s="15"/>
      <c r="SPM13390" s="15"/>
      <c r="SPN13390" s="15"/>
      <c r="SPO13390" s="15"/>
      <c r="SPP13390" s="15"/>
      <c r="SPQ13390" s="15"/>
      <c r="SPR13390" s="15"/>
      <c r="SPS13390" s="15"/>
      <c r="SPT13390" s="15"/>
      <c r="SPU13390" s="15"/>
      <c r="SPV13390" s="15"/>
      <c r="SPW13390" s="15"/>
      <c r="SPX13390" s="15"/>
      <c r="SPY13390" s="15"/>
      <c r="SPZ13390" s="15"/>
      <c r="SQA13390" s="15"/>
      <c r="SQB13390" s="15"/>
      <c r="SQC13390" s="15"/>
      <c r="SQD13390" s="15"/>
      <c r="SQE13390" s="15"/>
      <c r="SQF13390" s="15"/>
      <c r="SQG13390" s="15"/>
      <c r="SQH13390" s="15"/>
      <c r="SQI13390" s="15"/>
      <c r="SQJ13390" s="15"/>
      <c r="SQK13390" s="15"/>
      <c r="SQL13390" s="15"/>
      <c r="SQM13390" s="15"/>
      <c r="SQN13390" s="15"/>
      <c r="SQO13390" s="15"/>
      <c r="SQP13390" s="15"/>
      <c r="SQQ13390" s="15"/>
      <c r="SQR13390" s="15"/>
      <c r="SQS13390" s="15"/>
      <c r="SQT13390" s="15"/>
      <c r="SQU13390" s="15"/>
      <c r="SQV13390" s="15"/>
      <c r="SQW13390" s="15"/>
      <c r="SQX13390" s="15"/>
      <c r="SQY13390" s="15"/>
      <c r="SQZ13390" s="15"/>
      <c r="SRA13390" s="15"/>
      <c r="SRB13390" s="15"/>
      <c r="SRC13390" s="15"/>
      <c r="SRD13390" s="15"/>
      <c r="SRE13390" s="15"/>
      <c r="SRF13390" s="15"/>
      <c r="SRG13390" s="15"/>
      <c r="SRH13390" s="15"/>
      <c r="SRI13390" s="15"/>
      <c r="SRJ13390" s="15"/>
      <c r="SRK13390" s="15"/>
      <c r="SRL13390" s="15"/>
      <c r="SRM13390" s="15"/>
      <c r="SRN13390" s="15"/>
      <c r="SRO13390" s="15"/>
      <c r="SRP13390" s="15"/>
      <c r="SRQ13390" s="15"/>
      <c r="SRR13390" s="15"/>
      <c r="SRS13390" s="15"/>
      <c r="SRT13390" s="15"/>
      <c r="SRU13390" s="15"/>
      <c r="SRV13390" s="15"/>
      <c r="SRW13390" s="15"/>
      <c r="SRX13390" s="15"/>
      <c r="SRY13390" s="15"/>
      <c r="SRZ13390" s="15"/>
      <c r="SSA13390" s="15"/>
      <c r="SSB13390" s="15"/>
      <c r="SSC13390" s="15"/>
      <c r="SSD13390" s="15"/>
      <c r="SSE13390" s="15"/>
      <c r="SSF13390" s="15"/>
      <c r="SSG13390" s="15"/>
      <c r="SSH13390" s="15"/>
      <c r="SSI13390" s="15"/>
      <c r="SSJ13390" s="15"/>
      <c r="SSK13390" s="15"/>
      <c r="SSL13390" s="15"/>
      <c r="SSM13390" s="15"/>
      <c r="SSN13390" s="15"/>
      <c r="SSO13390" s="15"/>
      <c r="SSP13390" s="15"/>
      <c r="SSQ13390" s="15"/>
      <c r="SSR13390" s="15"/>
      <c r="SSS13390" s="15"/>
      <c r="SST13390" s="15"/>
      <c r="SSU13390" s="15"/>
      <c r="SSV13390" s="15"/>
      <c r="SSW13390" s="15"/>
      <c r="SSX13390" s="15"/>
      <c r="SSY13390" s="15"/>
      <c r="SSZ13390" s="15"/>
      <c r="STA13390" s="15"/>
      <c r="STB13390" s="15"/>
      <c r="STC13390" s="15"/>
      <c r="STD13390" s="15"/>
      <c r="STE13390" s="15"/>
      <c r="STF13390" s="15"/>
      <c r="STG13390" s="15"/>
      <c r="STH13390" s="15"/>
      <c r="STI13390" s="15"/>
      <c r="STJ13390" s="15"/>
      <c r="STK13390" s="15"/>
      <c r="STL13390" s="15"/>
      <c r="STM13390" s="15"/>
      <c r="STN13390" s="15"/>
      <c r="STO13390" s="15"/>
      <c r="STP13390" s="15"/>
      <c r="STQ13390" s="15"/>
      <c r="STR13390" s="15"/>
      <c r="STS13390" s="15"/>
      <c r="STT13390" s="15"/>
      <c r="STU13390" s="15"/>
      <c r="STV13390" s="15"/>
      <c r="STW13390" s="15"/>
      <c r="STX13390" s="15"/>
      <c r="STY13390" s="15"/>
      <c r="STZ13390" s="15"/>
      <c r="SUA13390" s="15"/>
      <c r="SUB13390" s="15"/>
      <c r="SUC13390" s="15"/>
      <c r="SUD13390" s="15"/>
      <c r="SUE13390" s="15"/>
      <c r="SUF13390" s="15"/>
      <c r="SUG13390" s="15"/>
      <c r="SUH13390" s="15"/>
      <c r="SUI13390" s="15"/>
      <c r="SUJ13390" s="15"/>
      <c r="SUK13390" s="15"/>
      <c r="SUL13390" s="15"/>
      <c r="SUM13390" s="15"/>
      <c r="SUN13390" s="15"/>
      <c r="SUO13390" s="15"/>
      <c r="SUP13390" s="15"/>
      <c r="SUQ13390" s="15"/>
      <c r="SUR13390" s="15"/>
      <c r="SUS13390" s="15"/>
      <c r="SUT13390" s="15"/>
      <c r="SUU13390" s="15"/>
      <c r="SUV13390" s="15"/>
      <c r="SUW13390" s="15"/>
      <c r="SUX13390" s="15"/>
      <c r="SUY13390" s="15"/>
      <c r="SUZ13390" s="15"/>
      <c r="SVA13390" s="15"/>
      <c r="SVB13390" s="15"/>
      <c r="SVC13390" s="15"/>
      <c r="SVD13390" s="15"/>
      <c r="SVE13390" s="15"/>
      <c r="SVF13390" s="15"/>
      <c r="SVG13390" s="15"/>
      <c r="SVH13390" s="15"/>
      <c r="SVI13390" s="15"/>
      <c r="SVJ13390" s="15"/>
      <c r="SVK13390" s="15"/>
      <c r="SVL13390" s="15"/>
      <c r="SVM13390" s="15"/>
      <c r="SVN13390" s="15"/>
      <c r="SVO13390" s="15"/>
      <c r="SVP13390" s="15"/>
      <c r="SVQ13390" s="15"/>
      <c r="SVR13390" s="15"/>
      <c r="SVS13390" s="15"/>
      <c r="SVT13390" s="15"/>
      <c r="SVU13390" s="15"/>
      <c r="SVV13390" s="15"/>
      <c r="SVW13390" s="15"/>
      <c r="SVX13390" s="15"/>
      <c r="SVY13390" s="15"/>
      <c r="SVZ13390" s="15"/>
      <c r="SWA13390" s="15"/>
      <c r="SWB13390" s="15"/>
      <c r="SWC13390" s="15"/>
      <c r="SWD13390" s="15"/>
      <c r="SWE13390" s="15"/>
      <c r="SWF13390" s="15"/>
      <c r="SWG13390" s="15"/>
      <c r="SWH13390" s="15"/>
      <c r="SWI13390" s="15"/>
      <c r="SWJ13390" s="15"/>
      <c r="SWK13390" s="15"/>
      <c r="SWL13390" s="15"/>
      <c r="SWM13390" s="15"/>
      <c r="SWN13390" s="15"/>
      <c r="SWO13390" s="15"/>
      <c r="SWP13390" s="15"/>
      <c r="SWQ13390" s="15"/>
      <c r="SWR13390" s="15"/>
      <c r="SWS13390" s="15"/>
      <c r="SWT13390" s="15"/>
      <c r="SWU13390" s="15"/>
      <c r="SWV13390" s="15"/>
      <c r="SWW13390" s="15"/>
      <c r="SWX13390" s="15"/>
      <c r="SWY13390" s="15"/>
      <c r="SWZ13390" s="15"/>
      <c r="SXA13390" s="15"/>
      <c r="SXB13390" s="15"/>
      <c r="SXC13390" s="15"/>
      <c r="SXD13390" s="15"/>
      <c r="SXE13390" s="15"/>
      <c r="SXF13390" s="15"/>
      <c r="SXG13390" s="15"/>
      <c r="SXH13390" s="15"/>
      <c r="SXI13390" s="15"/>
      <c r="SXJ13390" s="15"/>
      <c r="SXK13390" s="15"/>
      <c r="SXL13390" s="15"/>
      <c r="SXM13390" s="15"/>
      <c r="SXN13390" s="15"/>
      <c r="SXO13390" s="15"/>
      <c r="SXP13390" s="15"/>
      <c r="SXQ13390" s="15"/>
      <c r="SXR13390" s="15"/>
      <c r="SXS13390" s="15"/>
      <c r="SXT13390" s="15"/>
      <c r="SXU13390" s="15"/>
      <c r="SXV13390" s="15"/>
      <c r="SXW13390" s="15"/>
      <c r="SXX13390" s="15"/>
      <c r="SXY13390" s="15"/>
      <c r="SXZ13390" s="15"/>
      <c r="SYA13390" s="15"/>
      <c r="SYB13390" s="15"/>
      <c r="SYC13390" s="15"/>
      <c r="SYD13390" s="15"/>
      <c r="SYE13390" s="15"/>
      <c r="SYF13390" s="15"/>
      <c r="SYG13390" s="15"/>
      <c r="SYH13390" s="15"/>
      <c r="SYI13390" s="15"/>
      <c r="SYJ13390" s="15"/>
      <c r="SYK13390" s="15"/>
      <c r="SYL13390" s="15"/>
      <c r="SYM13390" s="15"/>
      <c r="SYN13390" s="15"/>
      <c r="SYO13390" s="15"/>
      <c r="SYP13390" s="15"/>
      <c r="SYQ13390" s="15"/>
      <c r="SYR13390" s="15"/>
      <c r="SYS13390" s="15"/>
      <c r="SYT13390" s="15"/>
      <c r="SYU13390" s="15"/>
      <c r="SYV13390" s="15"/>
      <c r="SYW13390" s="15"/>
      <c r="SYX13390" s="15"/>
      <c r="SYY13390" s="15"/>
      <c r="SYZ13390" s="15"/>
      <c r="SZA13390" s="15"/>
      <c r="SZB13390" s="15"/>
      <c r="SZC13390" s="15"/>
      <c r="SZD13390" s="15"/>
      <c r="SZE13390" s="15"/>
      <c r="SZF13390" s="15"/>
      <c r="SZG13390" s="15"/>
      <c r="SZH13390" s="15"/>
      <c r="SZI13390" s="15"/>
      <c r="SZJ13390" s="15"/>
      <c r="SZK13390" s="15"/>
      <c r="SZL13390" s="15"/>
      <c r="SZM13390" s="15"/>
      <c r="SZN13390" s="15"/>
      <c r="SZO13390" s="15"/>
      <c r="SZP13390" s="15"/>
      <c r="SZQ13390" s="15"/>
      <c r="SZR13390" s="15"/>
      <c r="SZS13390" s="15"/>
      <c r="SZT13390" s="15"/>
      <c r="SZU13390" s="15"/>
      <c r="SZV13390" s="15"/>
      <c r="SZW13390" s="15"/>
      <c r="SZX13390" s="15"/>
      <c r="SZY13390" s="15"/>
      <c r="SZZ13390" s="15"/>
      <c r="TAA13390" s="15"/>
      <c r="TAB13390" s="15"/>
      <c r="TAC13390" s="15"/>
      <c r="TAD13390" s="15"/>
      <c r="TAE13390" s="15"/>
      <c r="TAF13390" s="15"/>
      <c r="TAG13390" s="15"/>
      <c r="TAH13390" s="15"/>
      <c r="TAI13390" s="15"/>
      <c r="TAJ13390" s="15"/>
      <c r="TAK13390" s="15"/>
      <c r="TAL13390" s="15"/>
      <c r="TAM13390" s="15"/>
      <c r="TAN13390" s="15"/>
      <c r="TAO13390" s="15"/>
      <c r="TAP13390" s="15"/>
      <c r="TAQ13390" s="15"/>
      <c r="TAR13390" s="15"/>
      <c r="TAS13390" s="15"/>
      <c r="TAT13390" s="15"/>
      <c r="TAU13390" s="15"/>
      <c r="TAV13390" s="15"/>
      <c r="TAW13390" s="15"/>
      <c r="TAX13390" s="15"/>
      <c r="TAY13390" s="15"/>
      <c r="TAZ13390" s="15"/>
      <c r="TBA13390" s="15"/>
      <c r="TBB13390" s="15"/>
      <c r="TBC13390" s="15"/>
      <c r="TBD13390" s="15"/>
      <c r="TBE13390" s="15"/>
      <c r="TBF13390" s="15"/>
      <c r="TBG13390" s="15"/>
      <c r="TBH13390" s="15"/>
      <c r="TBI13390" s="15"/>
      <c r="TBJ13390" s="15"/>
      <c r="TBK13390" s="15"/>
      <c r="TBL13390" s="15"/>
      <c r="TBM13390" s="15"/>
      <c r="TBN13390" s="15"/>
      <c r="TBO13390" s="15"/>
      <c r="TBP13390" s="15"/>
      <c r="TBQ13390" s="15"/>
      <c r="TBR13390" s="15"/>
      <c r="TBS13390" s="15"/>
      <c r="TBT13390" s="15"/>
      <c r="TBU13390" s="15"/>
      <c r="TBV13390" s="15"/>
      <c r="TBW13390" s="15"/>
      <c r="TBX13390" s="15"/>
      <c r="TBY13390" s="15"/>
      <c r="TBZ13390" s="15"/>
      <c r="TCA13390" s="15"/>
      <c r="TCB13390" s="15"/>
      <c r="TCC13390" s="15"/>
      <c r="TCD13390" s="15"/>
      <c r="TCE13390" s="15"/>
      <c r="TCF13390" s="15"/>
      <c r="TCG13390" s="15"/>
      <c r="TCH13390" s="15"/>
      <c r="TCI13390" s="15"/>
      <c r="TCJ13390" s="15"/>
      <c r="TCK13390" s="15"/>
      <c r="TCL13390" s="15"/>
      <c r="TCM13390" s="15"/>
      <c r="TCN13390" s="15"/>
      <c r="TCO13390" s="15"/>
      <c r="TCP13390" s="15"/>
      <c r="TCQ13390" s="15"/>
      <c r="TCR13390" s="15"/>
      <c r="TCS13390" s="15"/>
      <c r="TCT13390" s="15"/>
      <c r="TCU13390" s="15"/>
      <c r="TCV13390" s="15"/>
      <c r="TCW13390" s="15"/>
      <c r="TCX13390" s="15"/>
      <c r="TCY13390" s="15"/>
      <c r="TCZ13390" s="15"/>
      <c r="TDA13390" s="15"/>
      <c r="TDB13390" s="15"/>
      <c r="TDC13390" s="15"/>
      <c r="TDD13390" s="15"/>
      <c r="TDE13390" s="15"/>
      <c r="TDF13390" s="15"/>
      <c r="TDG13390" s="15"/>
      <c r="TDH13390" s="15"/>
      <c r="TDI13390" s="15"/>
      <c r="TDJ13390" s="15"/>
      <c r="TDK13390" s="15"/>
      <c r="TDL13390" s="15"/>
      <c r="TDM13390" s="15"/>
      <c r="TDN13390" s="15"/>
      <c r="TDO13390" s="15"/>
      <c r="TDP13390" s="15"/>
      <c r="TDQ13390" s="15"/>
      <c r="TDR13390" s="15"/>
      <c r="TDS13390" s="15"/>
      <c r="TDT13390" s="15"/>
      <c r="TDU13390" s="15"/>
      <c r="TDV13390" s="15"/>
      <c r="TDW13390" s="15"/>
      <c r="TDX13390" s="15"/>
      <c r="TDY13390" s="15"/>
      <c r="TDZ13390" s="15"/>
      <c r="TEA13390" s="15"/>
      <c r="TEB13390" s="15"/>
      <c r="TEC13390" s="15"/>
      <c r="TED13390" s="15"/>
      <c r="TEE13390" s="15"/>
      <c r="TEF13390" s="15"/>
      <c r="TEG13390" s="15"/>
      <c r="TEH13390" s="15"/>
      <c r="TEI13390" s="15"/>
      <c r="TEJ13390" s="15"/>
      <c r="TEK13390" s="15"/>
      <c r="TEL13390" s="15"/>
      <c r="TEM13390" s="15"/>
      <c r="TEN13390" s="15"/>
      <c r="TEO13390" s="15"/>
      <c r="TEP13390" s="15"/>
      <c r="TEQ13390" s="15"/>
      <c r="TER13390" s="15"/>
      <c r="TES13390" s="15"/>
      <c r="TET13390" s="15"/>
      <c r="TEU13390" s="15"/>
      <c r="TEV13390" s="15"/>
      <c r="TEW13390" s="15"/>
      <c r="TEX13390" s="15"/>
      <c r="TEY13390" s="15"/>
      <c r="TEZ13390" s="15"/>
      <c r="TFA13390" s="15"/>
      <c r="TFB13390" s="15"/>
      <c r="TFC13390" s="15"/>
      <c r="TFD13390" s="15"/>
      <c r="TFE13390" s="15"/>
      <c r="TFF13390" s="15"/>
      <c r="TFG13390" s="15"/>
      <c r="TFH13390" s="15"/>
      <c r="TFI13390" s="15"/>
      <c r="TFJ13390" s="15"/>
      <c r="TFK13390" s="15"/>
      <c r="TFL13390" s="15"/>
      <c r="TFM13390" s="15"/>
      <c r="TFN13390" s="15"/>
      <c r="TFO13390" s="15"/>
      <c r="TFP13390" s="15"/>
      <c r="TFQ13390" s="15"/>
      <c r="TFR13390" s="15"/>
      <c r="TFS13390" s="15"/>
      <c r="TFT13390" s="15"/>
      <c r="TFU13390" s="15"/>
      <c r="TFV13390" s="15"/>
      <c r="TFW13390" s="15"/>
      <c r="TFX13390" s="15"/>
      <c r="TFY13390" s="15"/>
      <c r="TFZ13390" s="15"/>
      <c r="TGA13390" s="15"/>
      <c r="TGB13390" s="15"/>
      <c r="TGC13390" s="15"/>
      <c r="TGD13390" s="15"/>
      <c r="TGE13390" s="15"/>
      <c r="TGF13390" s="15"/>
      <c r="TGG13390" s="15"/>
      <c r="TGH13390" s="15"/>
      <c r="TGI13390" s="15"/>
      <c r="TGJ13390" s="15"/>
      <c r="TGK13390" s="15"/>
      <c r="TGL13390" s="15"/>
      <c r="TGM13390" s="15"/>
      <c r="TGN13390" s="15"/>
      <c r="TGO13390" s="15"/>
      <c r="TGP13390" s="15"/>
      <c r="TGQ13390" s="15"/>
      <c r="TGR13390" s="15"/>
      <c r="TGS13390" s="15"/>
      <c r="TGT13390" s="15"/>
      <c r="TGU13390" s="15"/>
      <c r="TGV13390" s="15"/>
      <c r="TGW13390" s="15"/>
      <c r="TGX13390" s="15"/>
      <c r="TGY13390" s="15"/>
      <c r="TGZ13390" s="15"/>
      <c r="THA13390" s="15"/>
      <c r="THB13390" s="15"/>
      <c r="THC13390" s="15"/>
      <c r="THD13390" s="15"/>
      <c r="THE13390" s="15"/>
      <c r="THF13390" s="15"/>
      <c r="THG13390" s="15"/>
      <c r="THH13390" s="15"/>
      <c r="THI13390" s="15"/>
      <c r="THJ13390" s="15"/>
      <c r="THK13390" s="15"/>
      <c r="THL13390" s="15"/>
      <c r="THM13390" s="15"/>
      <c r="THN13390" s="15"/>
      <c r="THO13390" s="15"/>
      <c r="THP13390" s="15"/>
      <c r="THQ13390" s="15"/>
      <c r="THR13390" s="15"/>
      <c r="THS13390" s="15"/>
      <c r="THT13390" s="15"/>
      <c r="THU13390" s="15"/>
      <c r="THV13390" s="15"/>
      <c r="THW13390" s="15"/>
      <c r="THX13390" s="15"/>
      <c r="THY13390" s="15"/>
      <c r="THZ13390" s="15"/>
      <c r="TIA13390" s="15"/>
      <c r="TIB13390" s="15"/>
      <c r="TIC13390" s="15"/>
      <c r="TID13390" s="15"/>
      <c r="TIE13390" s="15"/>
      <c r="TIF13390" s="15"/>
      <c r="TIG13390" s="15"/>
      <c r="TIH13390" s="15"/>
      <c r="TII13390" s="15"/>
      <c r="TIJ13390" s="15"/>
      <c r="TIK13390" s="15"/>
      <c r="TIL13390" s="15"/>
      <c r="TIM13390" s="15"/>
      <c r="TIN13390" s="15"/>
      <c r="TIO13390" s="15"/>
      <c r="TIP13390" s="15"/>
      <c r="TIQ13390" s="15"/>
      <c r="TIR13390" s="15"/>
      <c r="TIS13390" s="15"/>
      <c r="TIT13390" s="15"/>
      <c r="TIU13390" s="15"/>
      <c r="TIV13390" s="15"/>
      <c r="TIW13390" s="15"/>
      <c r="TIX13390" s="15"/>
      <c r="TIY13390" s="15"/>
      <c r="TIZ13390" s="15"/>
      <c r="TJA13390" s="15"/>
      <c r="TJB13390" s="15"/>
      <c r="TJC13390" s="15"/>
      <c r="TJD13390" s="15"/>
      <c r="TJE13390" s="15"/>
      <c r="TJF13390" s="15"/>
      <c r="TJG13390" s="15"/>
      <c r="TJH13390" s="15"/>
      <c r="TJI13390" s="15"/>
      <c r="TJJ13390" s="15"/>
      <c r="TJK13390" s="15"/>
      <c r="TJL13390" s="15"/>
      <c r="TJM13390" s="15"/>
      <c r="TJN13390" s="15"/>
      <c r="TJO13390" s="15"/>
      <c r="TJP13390" s="15"/>
      <c r="TJQ13390" s="15"/>
      <c r="TJR13390" s="15"/>
      <c r="TJS13390" s="15"/>
      <c r="TJT13390" s="15"/>
      <c r="TJU13390" s="15"/>
      <c r="TJV13390" s="15"/>
      <c r="TJW13390" s="15"/>
      <c r="TJX13390" s="15"/>
      <c r="TJY13390" s="15"/>
      <c r="TJZ13390" s="15"/>
      <c r="TKA13390" s="15"/>
      <c r="TKB13390" s="15"/>
      <c r="TKC13390" s="15"/>
      <c r="TKD13390" s="15"/>
      <c r="TKE13390" s="15"/>
      <c r="TKF13390" s="15"/>
      <c r="TKG13390" s="15"/>
      <c r="TKH13390" s="15"/>
      <c r="TKI13390" s="15"/>
      <c r="TKJ13390" s="15"/>
      <c r="TKK13390" s="15"/>
      <c r="TKL13390" s="15"/>
      <c r="TKM13390" s="15"/>
      <c r="TKN13390" s="15"/>
      <c r="TKO13390" s="15"/>
      <c r="TKP13390" s="15"/>
      <c r="TKQ13390" s="15"/>
      <c r="TKR13390" s="15"/>
      <c r="TKS13390" s="15"/>
      <c r="TKT13390" s="15"/>
      <c r="TKU13390" s="15"/>
      <c r="TKV13390" s="15"/>
      <c r="TKW13390" s="15"/>
      <c r="TKX13390" s="15"/>
      <c r="TKY13390" s="15"/>
      <c r="TKZ13390" s="15"/>
      <c r="TLA13390" s="15"/>
      <c r="TLB13390" s="15"/>
      <c r="TLC13390" s="15"/>
      <c r="TLD13390" s="15"/>
      <c r="TLE13390" s="15"/>
      <c r="TLF13390" s="15"/>
      <c r="TLG13390" s="15"/>
      <c r="TLH13390" s="15"/>
      <c r="TLI13390" s="15"/>
      <c r="TLJ13390" s="15"/>
      <c r="TLK13390" s="15"/>
      <c r="TLL13390" s="15"/>
      <c r="TLM13390" s="15"/>
      <c r="TLN13390" s="15"/>
      <c r="TLO13390" s="15"/>
      <c r="TLP13390" s="15"/>
      <c r="TLQ13390" s="15"/>
      <c r="TLR13390" s="15"/>
      <c r="TLS13390" s="15"/>
      <c r="TLT13390" s="15"/>
      <c r="TLU13390" s="15"/>
      <c r="TLV13390" s="15"/>
      <c r="TLW13390" s="15"/>
      <c r="TLX13390" s="15"/>
      <c r="TLY13390" s="15"/>
      <c r="TLZ13390" s="15"/>
      <c r="TMA13390" s="15"/>
      <c r="TMB13390" s="15"/>
      <c r="TMC13390" s="15"/>
      <c r="TMD13390" s="15"/>
      <c r="TME13390" s="15"/>
      <c r="TMF13390" s="15"/>
      <c r="TMG13390" s="15"/>
      <c r="TMH13390" s="15"/>
      <c r="TMI13390" s="15"/>
      <c r="TMJ13390" s="15"/>
      <c r="TMK13390" s="15"/>
      <c r="TML13390" s="15"/>
      <c r="TMM13390" s="15"/>
      <c r="TMN13390" s="15"/>
      <c r="TMO13390" s="15"/>
      <c r="TMP13390" s="15"/>
      <c r="TMQ13390" s="15"/>
      <c r="TMR13390" s="15"/>
      <c r="TMS13390" s="15"/>
      <c r="TMT13390" s="15"/>
      <c r="TMU13390" s="15"/>
      <c r="TMV13390" s="15"/>
      <c r="TMW13390" s="15"/>
      <c r="TMX13390" s="15"/>
      <c r="TMY13390" s="15"/>
      <c r="TMZ13390" s="15"/>
      <c r="TNA13390" s="15"/>
      <c r="TNB13390" s="15"/>
      <c r="TNC13390" s="15"/>
      <c r="TND13390" s="15"/>
      <c r="TNE13390" s="15"/>
      <c r="TNF13390" s="15"/>
      <c r="TNG13390" s="15"/>
      <c r="TNH13390" s="15"/>
      <c r="TNI13390" s="15"/>
      <c r="TNJ13390" s="15"/>
      <c r="TNK13390" s="15"/>
      <c r="TNL13390" s="15"/>
      <c r="TNM13390" s="15"/>
      <c r="TNN13390" s="15"/>
      <c r="TNO13390" s="15"/>
      <c r="TNP13390" s="15"/>
      <c r="TNQ13390" s="15"/>
      <c r="TNR13390" s="15"/>
      <c r="TNS13390" s="15"/>
      <c r="TNT13390" s="15"/>
      <c r="TNU13390" s="15"/>
      <c r="TNV13390" s="15"/>
      <c r="TNW13390" s="15"/>
      <c r="TNX13390" s="15"/>
      <c r="TNY13390" s="15"/>
      <c r="TNZ13390" s="15"/>
      <c r="TOA13390" s="15"/>
      <c r="TOB13390" s="15"/>
      <c r="TOC13390" s="15"/>
      <c r="TOD13390" s="15"/>
      <c r="TOE13390" s="15"/>
      <c r="TOF13390" s="15"/>
      <c r="TOG13390" s="15"/>
      <c r="TOH13390" s="15"/>
      <c r="TOI13390" s="15"/>
      <c r="TOJ13390" s="15"/>
      <c r="TOK13390" s="15"/>
      <c r="TOL13390" s="15"/>
      <c r="TOM13390" s="15"/>
      <c r="TON13390" s="15"/>
      <c r="TOO13390" s="15"/>
      <c r="TOP13390" s="15"/>
      <c r="TOQ13390" s="15"/>
      <c r="TOR13390" s="15"/>
      <c r="TOS13390" s="15"/>
      <c r="TOT13390" s="15"/>
      <c r="TOU13390" s="15"/>
      <c r="TOV13390" s="15"/>
      <c r="TOW13390" s="15"/>
      <c r="TOX13390" s="15"/>
      <c r="TOY13390" s="15"/>
      <c r="TOZ13390" s="15"/>
      <c r="TPA13390" s="15"/>
      <c r="TPB13390" s="15"/>
      <c r="TPC13390" s="15"/>
      <c r="TPD13390" s="15"/>
      <c r="TPE13390" s="15"/>
      <c r="TPF13390" s="15"/>
      <c r="TPG13390" s="15"/>
      <c r="TPH13390" s="15"/>
      <c r="TPI13390" s="15"/>
      <c r="TPJ13390" s="15"/>
      <c r="TPK13390" s="15"/>
      <c r="TPL13390" s="15"/>
      <c r="TPM13390" s="15"/>
      <c r="TPN13390" s="15"/>
      <c r="TPO13390" s="15"/>
      <c r="TPP13390" s="15"/>
      <c r="TPQ13390" s="15"/>
      <c r="TPR13390" s="15"/>
      <c r="TPS13390" s="15"/>
      <c r="TPT13390" s="15"/>
      <c r="TPU13390" s="15"/>
      <c r="TPV13390" s="15"/>
      <c r="TPW13390" s="15"/>
      <c r="TPX13390" s="15"/>
      <c r="TPY13390" s="15"/>
      <c r="TPZ13390" s="15"/>
      <c r="TQA13390" s="15"/>
      <c r="TQB13390" s="15"/>
      <c r="TQC13390" s="15"/>
      <c r="TQD13390" s="15"/>
      <c r="TQE13390" s="15"/>
      <c r="TQF13390" s="15"/>
      <c r="TQG13390" s="15"/>
      <c r="TQH13390" s="15"/>
      <c r="TQI13390" s="15"/>
      <c r="TQJ13390" s="15"/>
      <c r="TQK13390" s="15"/>
      <c r="TQL13390" s="15"/>
      <c r="TQM13390" s="15"/>
      <c r="TQN13390" s="15"/>
      <c r="TQO13390" s="15"/>
      <c r="TQP13390" s="15"/>
      <c r="TQQ13390" s="15"/>
      <c r="TQR13390" s="15"/>
      <c r="TQS13390" s="15"/>
      <c r="TQT13390" s="15"/>
      <c r="TQU13390" s="15"/>
      <c r="TQV13390" s="15"/>
      <c r="TQW13390" s="15"/>
      <c r="TQX13390" s="15"/>
      <c r="TQY13390" s="15"/>
      <c r="TQZ13390" s="15"/>
      <c r="TRA13390" s="15"/>
      <c r="TRB13390" s="15"/>
      <c r="TRC13390" s="15"/>
      <c r="TRD13390" s="15"/>
      <c r="TRE13390" s="15"/>
      <c r="TRF13390" s="15"/>
      <c r="TRG13390" s="15"/>
      <c r="TRH13390" s="15"/>
      <c r="TRI13390" s="15"/>
      <c r="TRJ13390" s="15"/>
      <c r="TRK13390" s="15"/>
      <c r="TRL13390" s="15"/>
      <c r="TRM13390" s="15"/>
      <c r="TRN13390" s="15"/>
      <c r="TRO13390" s="15"/>
      <c r="TRP13390" s="15"/>
      <c r="TRQ13390" s="15"/>
      <c r="TRR13390" s="15"/>
      <c r="TRS13390" s="15"/>
      <c r="TRT13390" s="15"/>
      <c r="TRU13390" s="15"/>
      <c r="TRV13390" s="15"/>
      <c r="TRW13390" s="15"/>
      <c r="TRX13390" s="15"/>
      <c r="TRY13390" s="15"/>
      <c r="TRZ13390" s="15"/>
      <c r="TSA13390" s="15"/>
      <c r="TSB13390" s="15"/>
      <c r="TSC13390" s="15"/>
      <c r="TSD13390" s="15"/>
      <c r="TSE13390" s="15"/>
      <c r="TSF13390" s="15"/>
      <c r="TSG13390" s="15"/>
      <c r="TSH13390" s="15"/>
      <c r="TSI13390" s="15"/>
      <c r="TSJ13390" s="15"/>
      <c r="TSK13390" s="15"/>
      <c r="TSL13390" s="15"/>
      <c r="TSM13390" s="15"/>
      <c r="TSN13390" s="15"/>
      <c r="TSO13390" s="15"/>
      <c r="TSP13390" s="15"/>
      <c r="TSQ13390" s="15"/>
      <c r="TSR13390" s="15"/>
      <c r="TSS13390" s="15"/>
      <c r="TST13390" s="15"/>
      <c r="TSU13390" s="15"/>
      <c r="TSV13390" s="15"/>
      <c r="TSW13390" s="15"/>
      <c r="TSX13390" s="15"/>
      <c r="TSY13390" s="15"/>
      <c r="TSZ13390" s="15"/>
      <c r="TTA13390" s="15"/>
      <c r="TTB13390" s="15"/>
      <c r="TTC13390" s="15"/>
      <c r="TTD13390" s="15"/>
      <c r="TTE13390" s="15"/>
      <c r="TTF13390" s="15"/>
      <c r="TTG13390" s="15"/>
      <c r="TTH13390" s="15"/>
      <c r="TTI13390" s="15"/>
      <c r="TTJ13390" s="15"/>
      <c r="TTK13390" s="15"/>
      <c r="TTL13390" s="15"/>
      <c r="TTM13390" s="15"/>
      <c r="TTN13390" s="15"/>
      <c r="TTO13390" s="15"/>
      <c r="TTP13390" s="15"/>
      <c r="TTQ13390" s="15"/>
      <c r="TTR13390" s="15"/>
      <c r="TTS13390" s="15"/>
      <c r="TTT13390" s="15"/>
      <c r="TTU13390" s="15"/>
      <c r="TTV13390" s="15"/>
      <c r="TTW13390" s="15"/>
      <c r="TTX13390" s="15"/>
      <c r="TTY13390" s="15"/>
      <c r="TTZ13390" s="15"/>
      <c r="TUA13390" s="15"/>
      <c r="TUB13390" s="15"/>
      <c r="TUC13390" s="15"/>
      <c r="TUD13390" s="15"/>
      <c r="TUE13390" s="15"/>
      <c r="TUF13390" s="15"/>
      <c r="TUG13390" s="15"/>
      <c r="TUH13390" s="15"/>
      <c r="TUI13390" s="15"/>
      <c r="TUJ13390" s="15"/>
      <c r="TUK13390" s="15"/>
      <c r="TUL13390" s="15"/>
      <c r="TUM13390" s="15"/>
      <c r="TUN13390" s="15"/>
      <c r="TUO13390" s="15"/>
      <c r="TUP13390" s="15"/>
      <c r="TUQ13390" s="15"/>
      <c r="TUR13390" s="15"/>
      <c r="TUS13390" s="15"/>
      <c r="TUT13390" s="15"/>
      <c r="TUU13390" s="15"/>
      <c r="TUV13390" s="15"/>
      <c r="TUW13390" s="15"/>
      <c r="TUX13390" s="15"/>
      <c r="TUY13390" s="15"/>
      <c r="TUZ13390" s="15"/>
      <c r="TVA13390" s="15"/>
      <c r="TVB13390" s="15"/>
      <c r="TVC13390" s="15"/>
      <c r="TVD13390" s="15"/>
      <c r="TVE13390" s="15"/>
      <c r="TVF13390" s="15"/>
      <c r="TVG13390" s="15"/>
      <c r="TVH13390" s="15"/>
      <c r="TVI13390" s="15"/>
      <c r="TVJ13390" s="15"/>
      <c r="TVK13390" s="15"/>
      <c r="TVL13390" s="15"/>
      <c r="TVM13390" s="15"/>
      <c r="TVN13390" s="15"/>
      <c r="TVO13390" s="15"/>
      <c r="TVP13390" s="15"/>
      <c r="TVQ13390" s="15"/>
      <c r="TVR13390" s="15"/>
      <c r="TVS13390" s="15"/>
      <c r="TVT13390" s="15"/>
      <c r="TVU13390" s="15"/>
      <c r="TVV13390" s="15"/>
      <c r="TVW13390" s="15"/>
      <c r="TVX13390" s="15"/>
      <c r="TVY13390" s="15"/>
      <c r="TVZ13390" s="15"/>
      <c r="TWA13390" s="15"/>
      <c r="TWB13390" s="15"/>
      <c r="TWC13390" s="15"/>
      <c r="TWD13390" s="15"/>
      <c r="TWE13390" s="15"/>
      <c r="TWF13390" s="15"/>
      <c r="TWG13390" s="15"/>
      <c r="TWH13390" s="15"/>
      <c r="TWI13390" s="15"/>
      <c r="TWJ13390" s="15"/>
      <c r="TWK13390" s="15"/>
      <c r="TWL13390" s="15"/>
      <c r="TWM13390" s="15"/>
      <c r="TWN13390" s="15"/>
      <c r="TWO13390" s="15"/>
      <c r="TWP13390" s="15"/>
      <c r="TWQ13390" s="15"/>
      <c r="TWR13390" s="15"/>
      <c r="TWS13390" s="15"/>
      <c r="TWT13390" s="15"/>
      <c r="TWU13390" s="15"/>
      <c r="TWV13390" s="15"/>
      <c r="TWW13390" s="15"/>
      <c r="TWX13390" s="15"/>
      <c r="TWY13390" s="15"/>
      <c r="TWZ13390" s="15"/>
      <c r="TXA13390" s="15"/>
      <c r="TXB13390" s="15"/>
      <c r="TXC13390" s="15"/>
      <c r="TXD13390" s="15"/>
      <c r="TXE13390" s="15"/>
      <c r="TXF13390" s="15"/>
      <c r="TXG13390" s="15"/>
      <c r="TXH13390" s="15"/>
      <c r="TXI13390" s="15"/>
      <c r="TXJ13390" s="15"/>
      <c r="TXK13390" s="15"/>
      <c r="TXL13390" s="15"/>
      <c r="TXM13390" s="15"/>
      <c r="TXN13390" s="15"/>
      <c r="TXO13390" s="15"/>
      <c r="TXP13390" s="15"/>
      <c r="TXQ13390" s="15"/>
      <c r="TXR13390" s="15"/>
      <c r="TXS13390" s="15"/>
      <c r="TXT13390" s="15"/>
      <c r="TXU13390" s="15"/>
      <c r="TXV13390" s="15"/>
      <c r="TXW13390" s="15"/>
      <c r="TXX13390" s="15"/>
      <c r="TXY13390" s="15"/>
      <c r="TXZ13390" s="15"/>
      <c r="TYA13390" s="15"/>
      <c r="TYB13390" s="15"/>
      <c r="TYC13390" s="15"/>
      <c r="TYD13390" s="15"/>
      <c r="TYE13390" s="15"/>
      <c r="TYF13390" s="15"/>
      <c r="TYG13390" s="15"/>
      <c r="TYH13390" s="15"/>
      <c r="TYI13390" s="15"/>
      <c r="TYJ13390" s="15"/>
      <c r="TYK13390" s="15"/>
      <c r="TYL13390" s="15"/>
      <c r="TYM13390" s="15"/>
      <c r="TYN13390" s="15"/>
      <c r="TYO13390" s="15"/>
      <c r="TYP13390" s="15"/>
      <c r="TYQ13390" s="15"/>
      <c r="TYR13390" s="15"/>
      <c r="TYS13390" s="15"/>
      <c r="TYT13390" s="15"/>
      <c r="TYU13390" s="15"/>
      <c r="TYV13390" s="15"/>
      <c r="TYW13390" s="15"/>
      <c r="TYX13390" s="15"/>
      <c r="TYY13390" s="15"/>
      <c r="TYZ13390" s="15"/>
      <c r="TZA13390" s="15"/>
      <c r="TZB13390" s="15"/>
      <c r="TZC13390" s="15"/>
      <c r="TZD13390" s="15"/>
      <c r="TZE13390" s="15"/>
      <c r="TZF13390" s="15"/>
      <c r="TZG13390" s="15"/>
      <c r="TZH13390" s="15"/>
      <c r="TZI13390" s="15"/>
      <c r="TZJ13390" s="15"/>
      <c r="TZK13390" s="15"/>
      <c r="TZL13390" s="15"/>
      <c r="TZM13390" s="15"/>
      <c r="TZN13390" s="15"/>
      <c r="TZO13390" s="15"/>
      <c r="TZP13390" s="15"/>
      <c r="TZQ13390" s="15"/>
      <c r="TZR13390" s="15"/>
      <c r="TZS13390" s="15"/>
      <c r="TZT13390" s="15"/>
      <c r="TZU13390" s="15"/>
      <c r="TZV13390" s="15"/>
      <c r="TZW13390" s="15"/>
      <c r="TZX13390" s="15"/>
      <c r="TZY13390" s="15"/>
      <c r="TZZ13390" s="15"/>
      <c r="UAA13390" s="15"/>
      <c r="UAB13390" s="15"/>
      <c r="UAC13390" s="15"/>
      <c r="UAD13390" s="15"/>
      <c r="UAE13390" s="15"/>
      <c r="UAF13390" s="15"/>
      <c r="UAG13390" s="15"/>
      <c r="UAH13390" s="15"/>
      <c r="UAI13390" s="15"/>
      <c r="UAJ13390" s="15"/>
      <c r="UAK13390" s="15"/>
      <c r="UAL13390" s="15"/>
      <c r="UAM13390" s="15"/>
      <c r="UAN13390" s="15"/>
      <c r="UAO13390" s="15"/>
      <c r="UAP13390" s="15"/>
      <c r="UAQ13390" s="15"/>
      <c r="UAR13390" s="15"/>
      <c r="UAS13390" s="15"/>
      <c r="UAT13390" s="15"/>
      <c r="UAU13390" s="15"/>
      <c r="UAV13390" s="15"/>
      <c r="UAW13390" s="15"/>
      <c r="UAX13390" s="15"/>
      <c r="UAY13390" s="15"/>
      <c r="UAZ13390" s="15"/>
      <c r="UBA13390" s="15"/>
      <c r="UBB13390" s="15"/>
      <c r="UBC13390" s="15"/>
      <c r="UBD13390" s="15"/>
      <c r="UBE13390" s="15"/>
      <c r="UBF13390" s="15"/>
      <c r="UBG13390" s="15"/>
      <c r="UBH13390" s="15"/>
      <c r="UBI13390" s="15"/>
      <c r="UBJ13390" s="15"/>
      <c r="UBK13390" s="15"/>
      <c r="UBL13390" s="15"/>
      <c r="UBM13390" s="15"/>
      <c r="UBN13390" s="15"/>
      <c r="UBO13390" s="15"/>
      <c r="UBP13390" s="15"/>
      <c r="UBQ13390" s="15"/>
      <c r="UBR13390" s="15"/>
      <c r="UBS13390" s="15"/>
      <c r="UBT13390" s="15"/>
      <c r="UBU13390" s="15"/>
      <c r="UBV13390" s="15"/>
      <c r="UBW13390" s="15"/>
      <c r="UBX13390" s="15"/>
      <c r="UBY13390" s="15"/>
      <c r="UBZ13390" s="15"/>
      <c r="UCA13390" s="15"/>
      <c r="UCB13390" s="15"/>
      <c r="UCC13390" s="15"/>
      <c r="UCD13390" s="15"/>
      <c r="UCE13390" s="15"/>
      <c r="UCF13390" s="15"/>
      <c r="UCG13390" s="15"/>
      <c r="UCH13390" s="15"/>
      <c r="UCI13390" s="15"/>
      <c r="UCJ13390" s="15"/>
      <c r="UCK13390" s="15"/>
      <c r="UCL13390" s="15"/>
      <c r="UCM13390" s="15"/>
      <c r="UCN13390" s="15"/>
      <c r="UCO13390" s="15"/>
      <c r="UCP13390" s="15"/>
      <c r="UCQ13390" s="15"/>
      <c r="UCR13390" s="15"/>
      <c r="UCS13390" s="15"/>
      <c r="UCT13390" s="15"/>
      <c r="UCU13390" s="15"/>
      <c r="UCV13390" s="15"/>
      <c r="UCW13390" s="15"/>
      <c r="UCX13390" s="15"/>
      <c r="UCY13390" s="15"/>
      <c r="UCZ13390" s="15"/>
      <c r="UDA13390" s="15"/>
      <c r="UDB13390" s="15"/>
      <c r="UDC13390" s="15"/>
      <c r="UDD13390" s="15"/>
      <c r="UDE13390" s="15"/>
      <c r="UDF13390" s="15"/>
      <c r="UDG13390" s="15"/>
      <c r="UDH13390" s="15"/>
      <c r="UDI13390" s="15"/>
      <c r="UDJ13390" s="15"/>
      <c r="UDK13390" s="15"/>
      <c r="UDL13390" s="15"/>
      <c r="UDM13390" s="15"/>
      <c r="UDN13390" s="15"/>
      <c r="UDO13390" s="15"/>
      <c r="UDP13390" s="15"/>
      <c r="UDQ13390" s="15"/>
      <c r="UDR13390" s="15"/>
      <c r="UDS13390" s="15"/>
      <c r="UDT13390" s="15"/>
      <c r="UDU13390" s="15"/>
      <c r="UDV13390" s="15"/>
      <c r="UDW13390" s="15"/>
      <c r="UDX13390" s="15"/>
      <c r="UDY13390" s="15"/>
      <c r="UDZ13390" s="15"/>
      <c r="UEA13390" s="15"/>
      <c r="UEB13390" s="15"/>
      <c r="UEC13390" s="15"/>
      <c r="UED13390" s="15"/>
      <c r="UEE13390" s="15"/>
      <c r="UEF13390" s="15"/>
      <c r="UEG13390" s="15"/>
      <c r="UEH13390" s="15"/>
      <c r="UEI13390" s="15"/>
      <c r="UEJ13390" s="15"/>
      <c r="UEK13390" s="15"/>
      <c r="UEL13390" s="15"/>
      <c r="UEM13390" s="15"/>
      <c r="UEN13390" s="15"/>
      <c r="UEO13390" s="15"/>
      <c r="UEP13390" s="15"/>
      <c r="UEQ13390" s="15"/>
      <c r="UER13390" s="15"/>
      <c r="UES13390" s="15"/>
      <c r="UET13390" s="15"/>
      <c r="UEU13390" s="15"/>
      <c r="UEV13390" s="15"/>
      <c r="UEW13390" s="15"/>
      <c r="UEX13390" s="15"/>
      <c r="UEY13390" s="15"/>
      <c r="UEZ13390" s="15"/>
      <c r="UFA13390" s="15"/>
      <c r="UFB13390" s="15"/>
      <c r="UFC13390" s="15"/>
      <c r="UFD13390" s="15"/>
      <c r="UFE13390" s="15"/>
      <c r="UFF13390" s="15"/>
      <c r="UFG13390" s="15"/>
      <c r="UFH13390" s="15"/>
      <c r="UFI13390" s="15"/>
      <c r="UFJ13390" s="15"/>
      <c r="UFK13390" s="15"/>
      <c r="UFL13390" s="15"/>
      <c r="UFM13390" s="15"/>
      <c r="UFN13390" s="15"/>
      <c r="UFO13390" s="15"/>
      <c r="UFP13390" s="15"/>
      <c r="UFQ13390" s="15"/>
      <c r="UFR13390" s="15"/>
      <c r="UFS13390" s="15"/>
      <c r="UFT13390" s="15"/>
      <c r="UFU13390" s="15"/>
      <c r="UFV13390" s="15"/>
      <c r="UFW13390" s="15"/>
      <c r="UFX13390" s="15"/>
      <c r="UFY13390" s="15"/>
      <c r="UFZ13390" s="15"/>
      <c r="UGA13390" s="15"/>
      <c r="UGB13390" s="15"/>
      <c r="UGC13390" s="15"/>
      <c r="UGD13390" s="15"/>
      <c r="UGE13390" s="15"/>
      <c r="UGF13390" s="15"/>
      <c r="UGG13390" s="15"/>
      <c r="UGH13390" s="15"/>
      <c r="UGI13390" s="15"/>
      <c r="UGJ13390" s="15"/>
      <c r="UGK13390" s="15"/>
      <c r="UGL13390" s="15"/>
      <c r="UGM13390" s="15"/>
      <c r="UGN13390" s="15"/>
      <c r="UGO13390" s="15"/>
      <c r="UGP13390" s="15"/>
      <c r="UGQ13390" s="15"/>
      <c r="UGR13390" s="15"/>
      <c r="UGS13390" s="15"/>
      <c r="UGT13390" s="15"/>
      <c r="UGU13390" s="15"/>
      <c r="UGV13390" s="15"/>
      <c r="UGW13390" s="15"/>
      <c r="UGX13390" s="15"/>
      <c r="UGY13390" s="15"/>
      <c r="UGZ13390" s="15"/>
      <c r="UHA13390" s="15"/>
      <c r="UHB13390" s="15"/>
      <c r="UHC13390" s="15"/>
      <c r="UHD13390" s="15"/>
      <c r="UHE13390" s="15"/>
      <c r="UHF13390" s="15"/>
      <c r="UHG13390" s="15"/>
      <c r="UHH13390" s="15"/>
      <c r="UHI13390" s="15"/>
      <c r="UHJ13390" s="15"/>
      <c r="UHK13390" s="15"/>
      <c r="UHL13390" s="15"/>
      <c r="UHM13390" s="15"/>
      <c r="UHN13390" s="15"/>
      <c r="UHO13390" s="15"/>
      <c r="UHP13390" s="15"/>
      <c r="UHQ13390" s="15"/>
      <c r="UHR13390" s="15"/>
      <c r="UHS13390" s="15"/>
      <c r="UHT13390" s="15"/>
      <c r="UHU13390" s="15"/>
      <c r="UHV13390" s="15"/>
      <c r="UHW13390" s="15"/>
      <c r="UHX13390" s="15"/>
      <c r="UHY13390" s="15"/>
      <c r="UHZ13390" s="15"/>
      <c r="UIA13390" s="15"/>
      <c r="UIB13390" s="15"/>
      <c r="UIC13390" s="15"/>
      <c r="UID13390" s="15"/>
      <c r="UIE13390" s="15"/>
      <c r="UIF13390" s="15"/>
      <c r="UIG13390" s="15"/>
      <c r="UIH13390" s="15"/>
      <c r="UII13390" s="15"/>
      <c r="UIJ13390" s="15"/>
      <c r="UIK13390" s="15"/>
      <c r="UIL13390" s="15"/>
      <c r="UIM13390" s="15"/>
      <c r="UIN13390" s="15"/>
      <c r="UIO13390" s="15"/>
      <c r="UIP13390" s="15"/>
      <c r="UIQ13390" s="15"/>
      <c r="UIR13390" s="15"/>
      <c r="UIS13390" s="15"/>
      <c r="UIT13390" s="15"/>
      <c r="UIU13390" s="15"/>
      <c r="UIV13390" s="15"/>
      <c r="UIW13390" s="15"/>
      <c r="UIX13390" s="15"/>
      <c r="UIY13390" s="15"/>
      <c r="UIZ13390" s="15"/>
      <c r="UJA13390" s="15"/>
      <c r="UJB13390" s="15"/>
      <c r="UJC13390" s="15"/>
      <c r="UJD13390" s="15"/>
      <c r="UJE13390" s="15"/>
      <c r="UJF13390" s="15"/>
      <c r="UJG13390" s="15"/>
      <c r="UJH13390" s="15"/>
      <c r="UJI13390" s="15"/>
      <c r="UJJ13390" s="15"/>
      <c r="UJK13390" s="15"/>
      <c r="UJL13390" s="15"/>
      <c r="UJM13390" s="15"/>
      <c r="UJN13390" s="15"/>
      <c r="UJO13390" s="15"/>
      <c r="UJP13390" s="15"/>
      <c r="UJQ13390" s="15"/>
      <c r="UJR13390" s="15"/>
      <c r="UJS13390" s="15"/>
      <c r="UJT13390" s="15"/>
      <c r="UJU13390" s="15"/>
      <c r="UJV13390" s="15"/>
      <c r="UJW13390" s="15"/>
      <c r="UJX13390" s="15"/>
      <c r="UJY13390" s="15"/>
      <c r="UJZ13390" s="15"/>
      <c r="UKA13390" s="15"/>
      <c r="UKB13390" s="15"/>
      <c r="UKC13390" s="15"/>
      <c r="UKD13390" s="15"/>
      <c r="UKE13390" s="15"/>
      <c r="UKF13390" s="15"/>
      <c r="UKG13390" s="15"/>
      <c r="UKH13390" s="15"/>
      <c r="UKI13390" s="15"/>
      <c r="UKJ13390" s="15"/>
      <c r="UKK13390" s="15"/>
      <c r="UKL13390" s="15"/>
      <c r="UKM13390" s="15"/>
      <c r="UKN13390" s="15"/>
      <c r="UKO13390" s="15"/>
      <c r="UKP13390" s="15"/>
      <c r="UKQ13390" s="15"/>
      <c r="UKR13390" s="15"/>
      <c r="UKS13390" s="15"/>
      <c r="UKT13390" s="15"/>
      <c r="UKU13390" s="15"/>
      <c r="UKV13390" s="15"/>
      <c r="UKW13390" s="15"/>
      <c r="UKX13390" s="15"/>
      <c r="UKY13390" s="15"/>
      <c r="UKZ13390" s="15"/>
      <c r="ULA13390" s="15"/>
      <c r="ULB13390" s="15"/>
      <c r="ULC13390" s="15"/>
      <c r="ULD13390" s="15"/>
      <c r="ULE13390" s="15"/>
      <c r="ULF13390" s="15"/>
      <c r="ULG13390" s="15"/>
      <c r="ULH13390" s="15"/>
      <c r="ULI13390" s="15"/>
      <c r="ULJ13390" s="15"/>
      <c r="ULK13390" s="15"/>
      <c r="ULL13390" s="15"/>
      <c r="ULM13390" s="15"/>
      <c r="ULN13390" s="15"/>
      <c r="ULO13390" s="15"/>
      <c r="ULP13390" s="15"/>
      <c r="ULQ13390" s="15"/>
      <c r="ULR13390" s="15"/>
      <c r="ULS13390" s="15"/>
      <c r="ULT13390" s="15"/>
      <c r="ULU13390" s="15"/>
      <c r="ULV13390" s="15"/>
      <c r="ULW13390" s="15"/>
      <c r="ULX13390" s="15"/>
      <c r="ULY13390" s="15"/>
      <c r="ULZ13390" s="15"/>
      <c r="UMA13390" s="15"/>
      <c r="UMB13390" s="15"/>
      <c r="UMC13390" s="15"/>
      <c r="UMD13390" s="15"/>
      <c r="UME13390" s="15"/>
      <c r="UMF13390" s="15"/>
      <c r="UMG13390" s="15"/>
      <c r="UMH13390" s="15"/>
      <c r="UMI13390" s="15"/>
      <c r="UMJ13390" s="15"/>
      <c r="UMK13390" s="15"/>
      <c r="UML13390" s="15"/>
      <c r="UMM13390" s="15"/>
      <c r="UMN13390" s="15"/>
      <c r="UMO13390" s="15"/>
      <c r="UMP13390" s="15"/>
      <c r="UMQ13390" s="15"/>
      <c r="UMR13390" s="15"/>
      <c r="UMS13390" s="15"/>
      <c r="UMT13390" s="15"/>
      <c r="UMU13390" s="15"/>
      <c r="UMV13390" s="15"/>
      <c r="UMW13390" s="15"/>
      <c r="UMX13390" s="15"/>
      <c r="UMY13390" s="15"/>
      <c r="UMZ13390" s="15"/>
      <c r="UNA13390" s="15"/>
      <c r="UNB13390" s="15"/>
      <c r="UNC13390" s="15"/>
      <c r="UND13390" s="15"/>
      <c r="UNE13390" s="15"/>
      <c r="UNF13390" s="15"/>
      <c r="UNG13390" s="15"/>
      <c r="UNH13390" s="15"/>
      <c r="UNI13390" s="15"/>
      <c r="UNJ13390" s="15"/>
      <c r="UNK13390" s="15"/>
      <c r="UNL13390" s="15"/>
      <c r="UNM13390" s="15"/>
      <c r="UNN13390" s="15"/>
      <c r="UNO13390" s="15"/>
      <c r="UNP13390" s="15"/>
      <c r="UNQ13390" s="15"/>
      <c r="UNR13390" s="15"/>
      <c r="UNS13390" s="15"/>
      <c r="UNT13390" s="15"/>
      <c r="UNU13390" s="15"/>
      <c r="UNV13390" s="15"/>
      <c r="UNW13390" s="15"/>
      <c r="UNX13390" s="15"/>
      <c r="UNY13390" s="15"/>
      <c r="UNZ13390" s="15"/>
      <c r="UOA13390" s="15"/>
      <c r="UOB13390" s="15"/>
      <c r="UOC13390" s="15"/>
      <c r="UOD13390" s="15"/>
      <c r="UOE13390" s="15"/>
      <c r="UOF13390" s="15"/>
      <c r="UOG13390" s="15"/>
      <c r="UOH13390" s="15"/>
      <c r="UOI13390" s="15"/>
      <c r="UOJ13390" s="15"/>
      <c r="UOK13390" s="15"/>
      <c r="UOL13390" s="15"/>
      <c r="UOM13390" s="15"/>
      <c r="UON13390" s="15"/>
      <c r="UOO13390" s="15"/>
      <c r="UOP13390" s="15"/>
      <c r="UOQ13390" s="15"/>
      <c r="UOR13390" s="15"/>
      <c r="UOS13390" s="15"/>
      <c r="UOT13390" s="15"/>
      <c r="UOU13390" s="15"/>
      <c r="UOV13390" s="15"/>
      <c r="UOW13390" s="15"/>
      <c r="UOX13390" s="15"/>
      <c r="UOY13390" s="15"/>
      <c r="UOZ13390" s="15"/>
      <c r="UPA13390" s="15"/>
      <c r="UPB13390" s="15"/>
      <c r="UPC13390" s="15"/>
      <c r="UPD13390" s="15"/>
      <c r="UPE13390" s="15"/>
      <c r="UPF13390" s="15"/>
      <c r="UPG13390" s="15"/>
      <c r="UPH13390" s="15"/>
      <c r="UPI13390" s="15"/>
      <c r="UPJ13390" s="15"/>
      <c r="UPK13390" s="15"/>
      <c r="UPL13390" s="15"/>
      <c r="UPM13390" s="15"/>
      <c r="UPN13390" s="15"/>
      <c r="UPO13390" s="15"/>
      <c r="UPP13390" s="15"/>
      <c r="UPQ13390" s="15"/>
      <c r="UPR13390" s="15"/>
      <c r="UPS13390" s="15"/>
      <c r="UPT13390" s="15"/>
      <c r="UPU13390" s="15"/>
      <c r="UPV13390" s="15"/>
      <c r="UPW13390" s="15"/>
      <c r="UPX13390" s="15"/>
      <c r="UPY13390" s="15"/>
      <c r="UPZ13390" s="15"/>
      <c r="UQA13390" s="15"/>
      <c r="UQB13390" s="15"/>
      <c r="UQC13390" s="15"/>
      <c r="UQD13390" s="15"/>
      <c r="UQE13390" s="15"/>
      <c r="UQF13390" s="15"/>
      <c r="UQG13390" s="15"/>
      <c r="UQH13390" s="15"/>
      <c r="UQI13390" s="15"/>
      <c r="UQJ13390" s="15"/>
      <c r="UQK13390" s="15"/>
      <c r="UQL13390" s="15"/>
      <c r="UQM13390" s="15"/>
      <c r="UQN13390" s="15"/>
      <c r="UQO13390" s="15"/>
      <c r="UQP13390" s="15"/>
      <c r="UQQ13390" s="15"/>
      <c r="UQR13390" s="15"/>
      <c r="UQS13390" s="15"/>
      <c r="UQT13390" s="15"/>
      <c r="UQU13390" s="15"/>
      <c r="UQV13390" s="15"/>
      <c r="UQW13390" s="15"/>
      <c r="UQX13390" s="15"/>
      <c r="UQY13390" s="15"/>
      <c r="UQZ13390" s="15"/>
      <c r="URA13390" s="15"/>
      <c r="URB13390" s="15"/>
      <c r="URC13390" s="15"/>
      <c r="URD13390" s="15"/>
      <c r="URE13390" s="15"/>
      <c r="URF13390" s="15"/>
      <c r="URG13390" s="15"/>
      <c r="URH13390" s="15"/>
      <c r="URI13390" s="15"/>
      <c r="URJ13390" s="15"/>
      <c r="URK13390" s="15"/>
      <c r="URL13390" s="15"/>
      <c r="URM13390" s="15"/>
      <c r="URN13390" s="15"/>
      <c r="URO13390" s="15"/>
      <c r="URP13390" s="15"/>
      <c r="URQ13390" s="15"/>
      <c r="URR13390" s="15"/>
      <c r="URS13390" s="15"/>
      <c r="URT13390" s="15"/>
      <c r="URU13390" s="15"/>
      <c r="URV13390" s="15"/>
      <c r="URW13390" s="15"/>
      <c r="URX13390" s="15"/>
      <c r="URY13390" s="15"/>
      <c r="URZ13390" s="15"/>
      <c r="USA13390" s="15"/>
      <c r="USB13390" s="15"/>
      <c r="USC13390" s="15"/>
      <c r="USD13390" s="15"/>
      <c r="USE13390" s="15"/>
      <c r="USF13390" s="15"/>
      <c r="USG13390" s="15"/>
      <c r="USH13390" s="15"/>
      <c r="USI13390" s="15"/>
      <c r="USJ13390" s="15"/>
      <c r="USK13390" s="15"/>
      <c r="USL13390" s="15"/>
      <c r="USM13390" s="15"/>
      <c r="USN13390" s="15"/>
      <c r="USO13390" s="15"/>
      <c r="USP13390" s="15"/>
      <c r="USQ13390" s="15"/>
      <c r="USR13390" s="15"/>
      <c r="USS13390" s="15"/>
      <c r="UST13390" s="15"/>
      <c r="USU13390" s="15"/>
      <c r="USV13390" s="15"/>
      <c r="USW13390" s="15"/>
      <c r="USX13390" s="15"/>
      <c r="USY13390" s="15"/>
      <c r="USZ13390" s="15"/>
      <c r="UTA13390" s="15"/>
      <c r="UTB13390" s="15"/>
      <c r="UTC13390" s="15"/>
      <c r="UTD13390" s="15"/>
      <c r="UTE13390" s="15"/>
      <c r="UTF13390" s="15"/>
      <c r="UTG13390" s="15"/>
      <c r="UTH13390" s="15"/>
      <c r="UTI13390" s="15"/>
      <c r="UTJ13390" s="15"/>
      <c r="UTK13390" s="15"/>
      <c r="UTL13390" s="15"/>
      <c r="UTM13390" s="15"/>
      <c r="UTN13390" s="15"/>
      <c r="UTO13390" s="15"/>
      <c r="UTP13390" s="15"/>
      <c r="UTQ13390" s="15"/>
      <c r="UTR13390" s="15"/>
      <c r="UTS13390" s="15"/>
      <c r="UTT13390" s="15"/>
      <c r="UTU13390" s="15"/>
      <c r="UTV13390" s="15"/>
      <c r="UTW13390" s="15"/>
      <c r="UTX13390" s="15"/>
      <c r="UTY13390" s="15"/>
      <c r="UTZ13390" s="15"/>
      <c r="UUA13390" s="15"/>
      <c r="UUB13390" s="15"/>
      <c r="UUC13390" s="15"/>
      <c r="UUD13390" s="15"/>
      <c r="UUE13390" s="15"/>
      <c r="UUF13390" s="15"/>
      <c r="UUG13390" s="15"/>
      <c r="UUH13390" s="15"/>
      <c r="UUI13390" s="15"/>
      <c r="UUJ13390" s="15"/>
      <c r="UUK13390" s="15"/>
      <c r="UUL13390" s="15"/>
      <c r="UUM13390" s="15"/>
      <c r="UUN13390" s="15"/>
      <c r="UUO13390" s="15"/>
      <c r="UUP13390" s="15"/>
      <c r="UUQ13390" s="15"/>
      <c r="UUR13390" s="15"/>
      <c r="UUS13390" s="15"/>
      <c r="UUT13390" s="15"/>
      <c r="UUU13390" s="15"/>
      <c r="UUV13390" s="15"/>
      <c r="UUW13390" s="15"/>
      <c r="UUX13390" s="15"/>
      <c r="UUY13390" s="15"/>
      <c r="UUZ13390" s="15"/>
      <c r="UVA13390" s="15"/>
      <c r="UVB13390" s="15"/>
      <c r="UVC13390" s="15"/>
      <c r="UVD13390" s="15"/>
      <c r="UVE13390" s="15"/>
      <c r="UVF13390" s="15"/>
      <c r="UVG13390" s="15"/>
      <c r="UVH13390" s="15"/>
      <c r="UVI13390" s="15"/>
      <c r="UVJ13390" s="15"/>
      <c r="UVK13390" s="15"/>
      <c r="UVL13390" s="15"/>
      <c r="UVM13390" s="15"/>
      <c r="UVN13390" s="15"/>
      <c r="UVO13390" s="15"/>
      <c r="UVP13390" s="15"/>
      <c r="UVQ13390" s="15"/>
      <c r="UVR13390" s="15"/>
      <c r="UVS13390" s="15"/>
      <c r="UVT13390" s="15"/>
      <c r="UVU13390" s="15"/>
      <c r="UVV13390" s="15"/>
      <c r="UVW13390" s="15"/>
      <c r="UVX13390" s="15"/>
      <c r="UVY13390" s="15"/>
      <c r="UVZ13390" s="15"/>
      <c r="UWA13390" s="15"/>
      <c r="UWB13390" s="15"/>
      <c r="UWC13390" s="15"/>
      <c r="UWD13390" s="15"/>
      <c r="UWE13390" s="15"/>
      <c r="UWF13390" s="15"/>
      <c r="UWG13390" s="15"/>
      <c r="UWH13390" s="15"/>
      <c r="UWI13390" s="15"/>
      <c r="UWJ13390" s="15"/>
      <c r="UWK13390" s="15"/>
      <c r="UWL13390" s="15"/>
      <c r="UWM13390" s="15"/>
      <c r="UWN13390" s="15"/>
      <c r="UWO13390" s="15"/>
      <c r="UWP13390" s="15"/>
      <c r="UWQ13390" s="15"/>
      <c r="UWR13390" s="15"/>
      <c r="UWS13390" s="15"/>
      <c r="UWT13390" s="15"/>
      <c r="UWU13390" s="15"/>
      <c r="UWV13390" s="15"/>
      <c r="UWW13390" s="15"/>
      <c r="UWX13390" s="15"/>
      <c r="UWY13390" s="15"/>
      <c r="UWZ13390" s="15"/>
      <c r="UXA13390" s="15"/>
      <c r="UXB13390" s="15"/>
      <c r="UXC13390" s="15"/>
      <c r="UXD13390" s="15"/>
      <c r="UXE13390" s="15"/>
      <c r="UXF13390" s="15"/>
      <c r="UXG13390" s="15"/>
      <c r="UXH13390" s="15"/>
      <c r="UXI13390" s="15"/>
      <c r="UXJ13390" s="15"/>
      <c r="UXK13390" s="15"/>
      <c r="UXL13390" s="15"/>
      <c r="UXM13390" s="15"/>
      <c r="UXN13390" s="15"/>
      <c r="UXO13390" s="15"/>
      <c r="UXP13390" s="15"/>
      <c r="UXQ13390" s="15"/>
      <c r="UXR13390" s="15"/>
      <c r="UXS13390" s="15"/>
      <c r="UXT13390" s="15"/>
      <c r="UXU13390" s="15"/>
      <c r="UXV13390" s="15"/>
      <c r="UXW13390" s="15"/>
      <c r="UXX13390" s="15"/>
      <c r="UXY13390" s="15"/>
      <c r="UXZ13390" s="15"/>
      <c r="UYA13390" s="15"/>
      <c r="UYB13390" s="15"/>
      <c r="UYC13390" s="15"/>
      <c r="UYD13390" s="15"/>
      <c r="UYE13390" s="15"/>
      <c r="UYF13390" s="15"/>
      <c r="UYG13390" s="15"/>
      <c r="UYH13390" s="15"/>
      <c r="UYI13390" s="15"/>
      <c r="UYJ13390" s="15"/>
      <c r="UYK13390" s="15"/>
      <c r="UYL13390" s="15"/>
      <c r="UYM13390" s="15"/>
      <c r="UYN13390" s="15"/>
      <c r="UYO13390" s="15"/>
      <c r="UYP13390" s="15"/>
      <c r="UYQ13390" s="15"/>
      <c r="UYR13390" s="15"/>
      <c r="UYS13390" s="15"/>
      <c r="UYT13390" s="15"/>
      <c r="UYU13390" s="15"/>
      <c r="UYV13390" s="15"/>
      <c r="UYW13390" s="15"/>
      <c r="UYX13390" s="15"/>
      <c r="UYY13390" s="15"/>
      <c r="UYZ13390" s="15"/>
      <c r="UZA13390" s="15"/>
      <c r="UZB13390" s="15"/>
      <c r="UZC13390" s="15"/>
      <c r="UZD13390" s="15"/>
      <c r="UZE13390" s="15"/>
      <c r="UZF13390" s="15"/>
      <c r="UZG13390" s="15"/>
      <c r="UZH13390" s="15"/>
      <c r="UZI13390" s="15"/>
      <c r="UZJ13390" s="15"/>
      <c r="UZK13390" s="15"/>
      <c r="UZL13390" s="15"/>
      <c r="UZM13390" s="15"/>
      <c r="UZN13390" s="15"/>
      <c r="UZO13390" s="15"/>
      <c r="UZP13390" s="15"/>
      <c r="UZQ13390" s="15"/>
      <c r="UZR13390" s="15"/>
      <c r="UZS13390" s="15"/>
      <c r="UZT13390" s="15"/>
      <c r="UZU13390" s="15"/>
      <c r="UZV13390" s="15"/>
      <c r="UZW13390" s="15"/>
      <c r="UZX13390" s="15"/>
      <c r="UZY13390" s="15"/>
      <c r="UZZ13390" s="15"/>
      <c r="VAA13390" s="15"/>
      <c r="VAB13390" s="15"/>
      <c r="VAC13390" s="15"/>
      <c r="VAD13390" s="15"/>
      <c r="VAE13390" s="15"/>
      <c r="VAF13390" s="15"/>
      <c r="VAG13390" s="15"/>
      <c r="VAH13390" s="15"/>
      <c r="VAI13390" s="15"/>
      <c r="VAJ13390" s="15"/>
      <c r="VAK13390" s="15"/>
      <c r="VAL13390" s="15"/>
      <c r="VAM13390" s="15"/>
      <c r="VAN13390" s="15"/>
      <c r="VAO13390" s="15"/>
      <c r="VAP13390" s="15"/>
      <c r="VAQ13390" s="15"/>
      <c r="VAR13390" s="15"/>
      <c r="VAS13390" s="15"/>
      <c r="VAT13390" s="15"/>
      <c r="VAU13390" s="15"/>
      <c r="VAV13390" s="15"/>
      <c r="VAW13390" s="15"/>
      <c r="VAX13390" s="15"/>
      <c r="VAY13390" s="15"/>
      <c r="VAZ13390" s="15"/>
      <c r="VBA13390" s="15"/>
      <c r="VBB13390" s="15"/>
      <c r="VBC13390" s="15"/>
      <c r="VBD13390" s="15"/>
      <c r="VBE13390" s="15"/>
      <c r="VBF13390" s="15"/>
      <c r="VBG13390" s="15"/>
      <c r="VBH13390" s="15"/>
      <c r="VBI13390" s="15"/>
      <c r="VBJ13390" s="15"/>
      <c r="VBK13390" s="15"/>
      <c r="VBL13390" s="15"/>
      <c r="VBM13390" s="15"/>
      <c r="VBN13390" s="15"/>
      <c r="VBO13390" s="15"/>
      <c r="VBP13390" s="15"/>
      <c r="VBQ13390" s="15"/>
      <c r="VBR13390" s="15"/>
      <c r="VBS13390" s="15"/>
      <c r="VBT13390" s="15"/>
      <c r="VBU13390" s="15"/>
      <c r="VBV13390" s="15"/>
      <c r="VBW13390" s="15"/>
      <c r="VBX13390" s="15"/>
      <c r="VBY13390" s="15"/>
      <c r="VBZ13390" s="15"/>
      <c r="VCA13390" s="15"/>
      <c r="VCB13390" s="15"/>
      <c r="VCC13390" s="15"/>
      <c r="VCD13390" s="15"/>
      <c r="VCE13390" s="15"/>
      <c r="VCF13390" s="15"/>
      <c r="VCG13390" s="15"/>
      <c r="VCH13390" s="15"/>
      <c r="VCI13390" s="15"/>
      <c r="VCJ13390" s="15"/>
      <c r="VCK13390" s="15"/>
      <c r="VCL13390" s="15"/>
      <c r="VCM13390" s="15"/>
      <c r="VCN13390" s="15"/>
      <c r="VCO13390" s="15"/>
      <c r="VCP13390" s="15"/>
      <c r="VCQ13390" s="15"/>
      <c r="VCR13390" s="15"/>
      <c r="VCS13390" s="15"/>
      <c r="VCT13390" s="15"/>
      <c r="VCU13390" s="15"/>
      <c r="VCV13390" s="15"/>
      <c r="VCW13390" s="15"/>
      <c r="VCX13390" s="15"/>
      <c r="VCY13390" s="15"/>
      <c r="VCZ13390" s="15"/>
      <c r="VDA13390" s="15"/>
      <c r="VDB13390" s="15"/>
      <c r="VDC13390" s="15"/>
      <c r="VDD13390" s="15"/>
      <c r="VDE13390" s="15"/>
      <c r="VDF13390" s="15"/>
      <c r="VDG13390" s="15"/>
      <c r="VDH13390" s="15"/>
      <c r="VDI13390" s="15"/>
      <c r="VDJ13390" s="15"/>
      <c r="VDK13390" s="15"/>
      <c r="VDL13390" s="15"/>
      <c r="VDM13390" s="15"/>
      <c r="VDN13390" s="15"/>
      <c r="VDO13390" s="15"/>
      <c r="VDP13390" s="15"/>
      <c r="VDQ13390" s="15"/>
      <c r="VDR13390" s="15"/>
      <c r="VDS13390" s="15"/>
      <c r="VDT13390" s="15"/>
      <c r="VDU13390" s="15"/>
      <c r="VDV13390" s="15"/>
      <c r="VDW13390" s="15"/>
      <c r="VDX13390" s="15"/>
      <c r="VDY13390" s="15"/>
      <c r="VDZ13390" s="15"/>
      <c r="VEA13390" s="15"/>
      <c r="VEB13390" s="15"/>
      <c r="VEC13390" s="15"/>
      <c r="VED13390" s="15"/>
      <c r="VEE13390" s="15"/>
      <c r="VEF13390" s="15"/>
      <c r="VEG13390" s="15"/>
      <c r="VEH13390" s="15"/>
      <c r="VEI13390" s="15"/>
      <c r="VEJ13390" s="15"/>
      <c r="VEK13390" s="15"/>
      <c r="VEL13390" s="15"/>
      <c r="VEM13390" s="15"/>
      <c r="VEN13390" s="15"/>
      <c r="VEO13390" s="15"/>
      <c r="VEP13390" s="15"/>
      <c r="VEQ13390" s="15"/>
      <c r="VER13390" s="15"/>
      <c r="VES13390" s="15"/>
      <c r="VET13390" s="15"/>
      <c r="VEU13390" s="15"/>
      <c r="VEV13390" s="15"/>
      <c r="VEW13390" s="15"/>
      <c r="VEX13390" s="15"/>
      <c r="VEY13390" s="15"/>
      <c r="VEZ13390" s="15"/>
      <c r="VFA13390" s="15"/>
      <c r="VFB13390" s="15"/>
      <c r="VFC13390" s="15"/>
      <c r="VFD13390" s="15"/>
      <c r="VFE13390" s="15"/>
      <c r="VFF13390" s="15"/>
      <c r="VFG13390" s="15"/>
      <c r="VFH13390" s="15"/>
      <c r="VFI13390" s="15"/>
      <c r="VFJ13390" s="15"/>
      <c r="VFK13390" s="15"/>
      <c r="VFL13390" s="15"/>
      <c r="VFM13390" s="15"/>
      <c r="VFN13390" s="15"/>
      <c r="VFO13390" s="15"/>
      <c r="VFP13390" s="15"/>
      <c r="VFQ13390" s="15"/>
      <c r="VFR13390" s="15"/>
      <c r="VFS13390" s="15"/>
      <c r="VFT13390" s="15"/>
      <c r="VFU13390" s="15"/>
      <c r="VFV13390" s="15"/>
      <c r="VFW13390" s="15"/>
      <c r="VFX13390" s="15"/>
      <c r="VFY13390" s="15"/>
      <c r="VFZ13390" s="15"/>
      <c r="VGA13390" s="15"/>
      <c r="VGB13390" s="15"/>
      <c r="VGC13390" s="15"/>
      <c r="VGD13390" s="15"/>
      <c r="VGE13390" s="15"/>
      <c r="VGF13390" s="15"/>
      <c r="VGG13390" s="15"/>
      <c r="VGH13390" s="15"/>
      <c r="VGI13390" s="15"/>
      <c r="VGJ13390" s="15"/>
      <c r="VGK13390" s="15"/>
      <c r="VGL13390" s="15"/>
      <c r="VGM13390" s="15"/>
      <c r="VGN13390" s="15"/>
      <c r="VGO13390" s="15"/>
      <c r="VGP13390" s="15"/>
      <c r="VGQ13390" s="15"/>
      <c r="VGR13390" s="15"/>
      <c r="VGS13390" s="15"/>
      <c r="VGT13390" s="15"/>
      <c r="VGU13390" s="15"/>
      <c r="VGV13390" s="15"/>
      <c r="VGW13390" s="15"/>
      <c r="VGX13390" s="15"/>
      <c r="VGY13390" s="15"/>
      <c r="VGZ13390" s="15"/>
      <c r="VHA13390" s="15"/>
      <c r="VHB13390" s="15"/>
      <c r="VHC13390" s="15"/>
      <c r="VHD13390" s="15"/>
      <c r="VHE13390" s="15"/>
      <c r="VHF13390" s="15"/>
      <c r="VHG13390" s="15"/>
      <c r="VHH13390" s="15"/>
      <c r="VHI13390" s="15"/>
      <c r="VHJ13390" s="15"/>
      <c r="VHK13390" s="15"/>
      <c r="VHL13390" s="15"/>
      <c r="VHM13390" s="15"/>
      <c r="VHN13390" s="15"/>
      <c r="VHO13390" s="15"/>
      <c r="VHP13390" s="15"/>
      <c r="VHQ13390" s="15"/>
      <c r="VHR13390" s="15"/>
      <c r="VHS13390" s="15"/>
      <c r="VHT13390" s="15"/>
      <c r="VHU13390" s="15"/>
      <c r="VHV13390" s="15"/>
      <c r="VHW13390" s="15"/>
      <c r="VHX13390" s="15"/>
      <c r="VHY13390" s="15"/>
      <c r="VHZ13390" s="15"/>
      <c r="VIA13390" s="15"/>
      <c r="VIB13390" s="15"/>
      <c r="VIC13390" s="15"/>
      <c r="VID13390" s="15"/>
      <c r="VIE13390" s="15"/>
      <c r="VIF13390" s="15"/>
      <c r="VIG13390" s="15"/>
      <c r="VIH13390" s="15"/>
      <c r="VII13390" s="15"/>
      <c r="VIJ13390" s="15"/>
      <c r="VIK13390" s="15"/>
      <c r="VIL13390" s="15"/>
      <c r="VIM13390" s="15"/>
      <c r="VIN13390" s="15"/>
      <c r="VIO13390" s="15"/>
      <c r="VIP13390" s="15"/>
      <c r="VIQ13390" s="15"/>
      <c r="VIR13390" s="15"/>
      <c r="VIS13390" s="15"/>
      <c r="VIT13390" s="15"/>
      <c r="VIU13390" s="15"/>
      <c r="VIV13390" s="15"/>
      <c r="VIW13390" s="15"/>
      <c r="VIX13390" s="15"/>
      <c r="VIY13390" s="15"/>
      <c r="VIZ13390" s="15"/>
      <c r="VJA13390" s="15"/>
      <c r="VJB13390" s="15"/>
      <c r="VJC13390" s="15"/>
      <c r="VJD13390" s="15"/>
      <c r="VJE13390" s="15"/>
      <c r="VJF13390" s="15"/>
      <c r="VJG13390" s="15"/>
      <c r="VJH13390" s="15"/>
      <c r="VJI13390" s="15"/>
      <c r="VJJ13390" s="15"/>
      <c r="VJK13390" s="15"/>
      <c r="VJL13390" s="15"/>
      <c r="VJM13390" s="15"/>
      <c r="VJN13390" s="15"/>
      <c r="VJO13390" s="15"/>
      <c r="VJP13390" s="15"/>
      <c r="VJQ13390" s="15"/>
      <c r="VJR13390" s="15"/>
      <c r="VJS13390" s="15"/>
      <c r="VJT13390" s="15"/>
      <c r="VJU13390" s="15"/>
      <c r="VJV13390" s="15"/>
      <c r="VJW13390" s="15"/>
      <c r="VJX13390" s="15"/>
      <c r="VJY13390" s="15"/>
      <c r="VJZ13390" s="15"/>
      <c r="VKA13390" s="15"/>
      <c r="VKB13390" s="15"/>
      <c r="VKC13390" s="15"/>
      <c r="VKD13390" s="15"/>
      <c r="VKE13390" s="15"/>
      <c r="VKF13390" s="15"/>
      <c r="VKG13390" s="15"/>
      <c r="VKH13390" s="15"/>
      <c r="VKI13390" s="15"/>
      <c r="VKJ13390" s="15"/>
      <c r="VKK13390" s="15"/>
      <c r="VKL13390" s="15"/>
      <c r="VKM13390" s="15"/>
      <c r="VKN13390" s="15"/>
      <c r="VKO13390" s="15"/>
      <c r="VKP13390" s="15"/>
      <c r="VKQ13390" s="15"/>
      <c r="VKR13390" s="15"/>
      <c r="VKS13390" s="15"/>
      <c r="VKT13390" s="15"/>
      <c r="VKU13390" s="15"/>
      <c r="VKV13390" s="15"/>
      <c r="VKW13390" s="15"/>
      <c r="VKX13390" s="15"/>
      <c r="VKY13390" s="15"/>
      <c r="VKZ13390" s="15"/>
      <c r="VLA13390" s="15"/>
      <c r="VLB13390" s="15"/>
      <c r="VLC13390" s="15"/>
      <c r="VLD13390" s="15"/>
      <c r="VLE13390" s="15"/>
      <c r="VLF13390" s="15"/>
      <c r="VLG13390" s="15"/>
      <c r="VLH13390" s="15"/>
      <c r="VLI13390" s="15"/>
      <c r="VLJ13390" s="15"/>
      <c r="VLK13390" s="15"/>
      <c r="VLL13390" s="15"/>
      <c r="VLM13390" s="15"/>
      <c r="VLN13390" s="15"/>
      <c r="VLO13390" s="15"/>
      <c r="VLP13390" s="15"/>
      <c r="VLQ13390" s="15"/>
      <c r="VLR13390" s="15"/>
      <c r="VLS13390" s="15"/>
      <c r="VLT13390" s="15"/>
      <c r="VLU13390" s="15"/>
      <c r="VLV13390" s="15"/>
      <c r="VLW13390" s="15"/>
      <c r="VLX13390" s="15"/>
      <c r="VLY13390" s="15"/>
      <c r="VLZ13390" s="15"/>
      <c r="VMA13390" s="15"/>
      <c r="VMB13390" s="15"/>
      <c r="VMC13390" s="15"/>
      <c r="VMD13390" s="15"/>
      <c r="VME13390" s="15"/>
      <c r="VMF13390" s="15"/>
      <c r="VMG13390" s="15"/>
      <c r="VMH13390" s="15"/>
      <c r="VMI13390" s="15"/>
      <c r="VMJ13390" s="15"/>
      <c r="VMK13390" s="15"/>
      <c r="VML13390" s="15"/>
      <c r="VMM13390" s="15"/>
      <c r="VMN13390" s="15"/>
      <c r="VMO13390" s="15"/>
      <c r="VMP13390" s="15"/>
      <c r="VMQ13390" s="15"/>
      <c r="VMR13390" s="15"/>
      <c r="VMS13390" s="15"/>
      <c r="VMT13390" s="15"/>
      <c r="VMU13390" s="15"/>
      <c r="VMV13390" s="15"/>
      <c r="VMW13390" s="15"/>
      <c r="VMX13390" s="15"/>
      <c r="VMY13390" s="15"/>
      <c r="VMZ13390" s="15"/>
      <c r="VNA13390" s="15"/>
      <c r="VNB13390" s="15"/>
      <c r="VNC13390" s="15"/>
      <c r="VND13390" s="15"/>
      <c r="VNE13390" s="15"/>
      <c r="VNF13390" s="15"/>
      <c r="VNG13390" s="15"/>
      <c r="VNH13390" s="15"/>
      <c r="VNI13390" s="15"/>
      <c r="VNJ13390" s="15"/>
      <c r="VNK13390" s="15"/>
      <c r="VNL13390" s="15"/>
      <c r="VNM13390" s="15"/>
      <c r="VNN13390" s="15"/>
      <c r="VNO13390" s="15"/>
      <c r="VNP13390" s="15"/>
      <c r="VNQ13390" s="15"/>
      <c r="VNR13390" s="15"/>
      <c r="VNS13390" s="15"/>
      <c r="VNT13390" s="15"/>
      <c r="VNU13390" s="15"/>
      <c r="VNV13390" s="15"/>
      <c r="VNW13390" s="15"/>
      <c r="VNX13390" s="15"/>
      <c r="VNY13390" s="15"/>
      <c r="VNZ13390" s="15"/>
      <c r="VOA13390" s="15"/>
      <c r="VOB13390" s="15"/>
      <c r="VOC13390" s="15"/>
      <c r="VOD13390" s="15"/>
      <c r="VOE13390" s="15"/>
      <c r="VOF13390" s="15"/>
      <c r="VOG13390" s="15"/>
      <c r="VOH13390" s="15"/>
      <c r="VOI13390" s="15"/>
      <c r="VOJ13390" s="15"/>
      <c r="VOK13390" s="15"/>
      <c r="VOL13390" s="15"/>
      <c r="VOM13390" s="15"/>
      <c r="VON13390" s="15"/>
      <c r="VOO13390" s="15"/>
      <c r="VOP13390" s="15"/>
      <c r="VOQ13390" s="15"/>
      <c r="VOR13390" s="15"/>
      <c r="VOS13390" s="15"/>
      <c r="VOT13390" s="15"/>
      <c r="VOU13390" s="15"/>
      <c r="VOV13390" s="15"/>
      <c r="VOW13390" s="15"/>
      <c r="VOX13390" s="15"/>
      <c r="VOY13390" s="15"/>
      <c r="VOZ13390" s="15"/>
      <c r="VPA13390" s="15"/>
      <c r="VPB13390" s="15"/>
      <c r="VPC13390" s="15"/>
      <c r="VPD13390" s="15"/>
      <c r="VPE13390" s="15"/>
      <c r="VPF13390" s="15"/>
      <c r="VPG13390" s="15"/>
      <c r="VPH13390" s="15"/>
      <c r="VPI13390" s="15"/>
      <c r="VPJ13390" s="15"/>
      <c r="VPK13390" s="15"/>
      <c r="VPL13390" s="15"/>
      <c r="VPM13390" s="15"/>
      <c r="VPN13390" s="15"/>
      <c r="VPO13390" s="15"/>
      <c r="VPP13390" s="15"/>
      <c r="VPQ13390" s="15"/>
      <c r="VPR13390" s="15"/>
      <c r="VPS13390" s="15"/>
      <c r="VPT13390" s="15"/>
      <c r="VPU13390" s="15"/>
      <c r="VPV13390" s="15"/>
      <c r="VPW13390" s="15"/>
      <c r="VPX13390" s="15"/>
      <c r="VPY13390" s="15"/>
      <c r="VPZ13390" s="15"/>
      <c r="VQA13390" s="15"/>
      <c r="VQB13390" s="15"/>
      <c r="VQC13390" s="15"/>
      <c r="VQD13390" s="15"/>
      <c r="VQE13390" s="15"/>
      <c r="VQF13390" s="15"/>
      <c r="VQG13390" s="15"/>
      <c r="VQH13390" s="15"/>
      <c r="VQI13390" s="15"/>
      <c r="VQJ13390" s="15"/>
      <c r="VQK13390" s="15"/>
      <c r="VQL13390" s="15"/>
      <c r="VQM13390" s="15"/>
      <c r="VQN13390" s="15"/>
      <c r="VQO13390" s="15"/>
      <c r="VQP13390" s="15"/>
      <c r="VQQ13390" s="15"/>
      <c r="VQR13390" s="15"/>
      <c r="VQS13390" s="15"/>
      <c r="VQT13390" s="15"/>
      <c r="VQU13390" s="15"/>
      <c r="VQV13390" s="15"/>
      <c r="VQW13390" s="15"/>
      <c r="VQX13390" s="15"/>
      <c r="VQY13390" s="15"/>
      <c r="VQZ13390" s="15"/>
      <c r="VRA13390" s="15"/>
      <c r="VRB13390" s="15"/>
      <c r="VRC13390" s="15"/>
      <c r="VRD13390" s="15"/>
      <c r="VRE13390" s="15"/>
      <c r="VRF13390" s="15"/>
      <c r="VRG13390" s="15"/>
      <c r="VRH13390" s="15"/>
      <c r="VRI13390" s="15"/>
      <c r="VRJ13390" s="15"/>
      <c r="VRK13390" s="15"/>
      <c r="VRL13390" s="15"/>
      <c r="VRM13390" s="15"/>
      <c r="VRN13390" s="15"/>
      <c r="VRO13390" s="15"/>
      <c r="VRP13390" s="15"/>
      <c r="VRQ13390" s="15"/>
      <c r="VRR13390" s="15"/>
      <c r="VRS13390" s="15"/>
      <c r="VRT13390" s="15"/>
      <c r="VRU13390" s="15"/>
      <c r="VRV13390" s="15"/>
      <c r="VRW13390" s="15"/>
      <c r="VRX13390" s="15"/>
      <c r="VRY13390" s="15"/>
      <c r="VRZ13390" s="15"/>
      <c r="VSA13390" s="15"/>
      <c r="VSB13390" s="15"/>
      <c r="VSC13390" s="15"/>
      <c r="VSD13390" s="15"/>
      <c r="VSE13390" s="15"/>
      <c r="VSF13390" s="15"/>
      <c r="VSG13390" s="15"/>
      <c r="VSH13390" s="15"/>
      <c r="VSI13390" s="15"/>
      <c r="VSJ13390" s="15"/>
      <c r="VSK13390" s="15"/>
      <c r="VSL13390" s="15"/>
      <c r="VSM13390" s="15"/>
      <c r="VSN13390" s="15"/>
      <c r="VSO13390" s="15"/>
      <c r="VSP13390" s="15"/>
      <c r="VSQ13390" s="15"/>
      <c r="VSR13390" s="15"/>
      <c r="VSS13390" s="15"/>
      <c r="VST13390" s="15"/>
      <c r="VSU13390" s="15"/>
      <c r="VSV13390" s="15"/>
      <c r="VSW13390" s="15"/>
      <c r="VSX13390" s="15"/>
      <c r="VSY13390" s="15"/>
      <c r="VSZ13390" s="15"/>
      <c r="VTA13390" s="15"/>
      <c r="VTB13390" s="15"/>
      <c r="VTC13390" s="15"/>
      <c r="VTD13390" s="15"/>
      <c r="VTE13390" s="15"/>
      <c r="VTF13390" s="15"/>
      <c r="VTG13390" s="15"/>
      <c r="VTH13390" s="15"/>
      <c r="VTI13390" s="15"/>
      <c r="VTJ13390" s="15"/>
      <c r="VTK13390" s="15"/>
      <c r="VTL13390" s="15"/>
      <c r="VTM13390" s="15"/>
      <c r="VTN13390" s="15"/>
      <c r="VTO13390" s="15"/>
      <c r="VTP13390" s="15"/>
      <c r="VTQ13390" s="15"/>
      <c r="VTR13390" s="15"/>
      <c r="VTS13390" s="15"/>
      <c r="VTT13390" s="15"/>
      <c r="VTU13390" s="15"/>
      <c r="VTV13390" s="15"/>
      <c r="VTW13390" s="15"/>
      <c r="VTX13390" s="15"/>
      <c r="VTY13390" s="15"/>
      <c r="VTZ13390" s="15"/>
      <c r="VUA13390" s="15"/>
      <c r="VUB13390" s="15"/>
      <c r="VUC13390" s="15"/>
      <c r="VUD13390" s="15"/>
      <c r="VUE13390" s="15"/>
      <c r="VUF13390" s="15"/>
      <c r="VUG13390" s="15"/>
      <c r="VUH13390" s="15"/>
      <c r="VUI13390" s="15"/>
      <c r="VUJ13390" s="15"/>
      <c r="VUK13390" s="15"/>
      <c r="VUL13390" s="15"/>
      <c r="VUM13390" s="15"/>
      <c r="VUN13390" s="15"/>
      <c r="VUO13390" s="15"/>
      <c r="VUP13390" s="15"/>
      <c r="VUQ13390" s="15"/>
      <c r="VUR13390" s="15"/>
      <c r="VUS13390" s="15"/>
      <c r="VUT13390" s="15"/>
      <c r="VUU13390" s="15"/>
      <c r="VUV13390" s="15"/>
      <c r="VUW13390" s="15"/>
      <c r="VUX13390" s="15"/>
      <c r="VUY13390" s="15"/>
      <c r="VUZ13390" s="15"/>
      <c r="VVA13390" s="15"/>
      <c r="VVB13390" s="15"/>
      <c r="VVC13390" s="15"/>
      <c r="VVD13390" s="15"/>
      <c r="VVE13390" s="15"/>
      <c r="VVF13390" s="15"/>
      <c r="VVG13390" s="15"/>
      <c r="VVH13390" s="15"/>
      <c r="VVI13390" s="15"/>
      <c r="VVJ13390" s="15"/>
      <c r="VVK13390" s="15"/>
      <c r="VVL13390" s="15"/>
      <c r="VVM13390" s="15"/>
      <c r="VVN13390" s="15"/>
      <c r="VVO13390" s="15"/>
      <c r="VVP13390" s="15"/>
      <c r="VVQ13390" s="15"/>
      <c r="VVR13390" s="15"/>
      <c r="VVS13390" s="15"/>
      <c r="VVT13390" s="15"/>
      <c r="VVU13390" s="15"/>
      <c r="VVV13390" s="15"/>
      <c r="VVW13390" s="15"/>
      <c r="VVX13390" s="15"/>
      <c r="VVY13390" s="15"/>
      <c r="VVZ13390" s="15"/>
      <c r="VWA13390" s="15"/>
      <c r="VWB13390" s="15"/>
      <c r="VWC13390" s="15"/>
      <c r="VWD13390" s="15"/>
      <c r="VWE13390" s="15"/>
      <c r="VWF13390" s="15"/>
      <c r="VWG13390" s="15"/>
      <c r="VWH13390" s="15"/>
      <c r="VWI13390" s="15"/>
      <c r="VWJ13390" s="15"/>
      <c r="VWK13390" s="15"/>
      <c r="VWL13390" s="15"/>
      <c r="VWM13390" s="15"/>
      <c r="VWN13390" s="15"/>
      <c r="VWO13390" s="15"/>
      <c r="VWP13390" s="15"/>
      <c r="VWQ13390" s="15"/>
      <c r="VWR13390" s="15"/>
      <c r="VWS13390" s="15"/>
      <c r="VWT13390" s="15"/>
      <c r="VWU13390" s="15"/>
      <c r="VWV13390" s="15"/>
      <c r="VWW13390" s="15"/>
      <c r="VWX13390" s="15"/>
      <c r="VWY13390" s="15"/>
      <c r="VWZ13390" s="15"/>
      <c r="VXA13390" s="15"/>
      <c r="VXB13390" s="15"/>
      <c r="VXC13390" s="15"/>
      <c r="VXD13390" s="15"/>
      <c r="VXE13390" s="15"/>
      <c r="VXF13390" s="15"/>
      <c r="VXG13390" s="15"/>
      <c r="VXH13390" s="15"/>
      <c r="VXI13390" s="15"/>
      <c r="VXJ13390" s="15"/>
      <c r="VXK13390" s="15"/>
      <c r="VXL13390" s="15"/>
      <c r="VXM13390" s="15"/>
      <c r="VXN13390" s="15"/>
      <c r="VXO13390" s="15"/>
      <c r="VXP13390" s="15"/>
      <c r="VXQ13390" s="15"/>
      <c r="VXR13390" s="15"/>
      <c r="VXS13390" s="15"/>
      <c r="VXT13390" s="15"/>
      <c r="VXU13390" s="15"/>
      <c r="VXV13390" s="15"/>
      <c r="VXW13390" s="15"/>
      <c r="VXX13390" s="15"/>
      <c r="VXY13390" s="15"/>
      <c r="VXZ13390" s="15"/>
      <c r="VYA13390" s="15"/>
      <c r="VYB13390" s="15"/>
      <c r="VYC13390" s="15"/>
      <c r="VYD13390" s="15"/>
      <c r="VYE13390" s="15"/>
      <c r="VYF13390" s="15"/>
      <c r="VYG13390" s="15"/>
      <c r="VYH13390" s="15"/>
      <c r="VYI13390" s="15"/>
      <c r="VYJ13390" s="15"/>
      <c r="VYK13390" s="15"/>
      <c r="VYL13390" s="15"/>
      <c r="VYM13390" s="15"/>
      <c r="VYN13390" s="15"/>
      <c r="VYO13390" s="15"/>
      <c r="VYP13390" s="15"/>
      <c r="VYQ13390" s="15"/>
      <c r="VYR13390" s="15"/>
      <c r="VYS13390" s="15"/>
      <c r="VYT13390" s="15"/>
      <c r="VYU13390" s="15"/>
      <c r="VYV13390" s="15"/>
      <c r="VYW13390" s="15"/>
      <c r="VYX13390" s="15"/>
      <c r="VYY13390" s="15"/>
      <c r="VYZ13390" s="15"/>
      <c r="VZA13390" s="15"/>
      <c r="VZB13390" s="15"/>
      <c r="VZC13390" s="15"/>
      <c r="VZD13390" s="15"/>
      <c r="VZE13390" s="15"/>
      <c r="VZF13390" s="15"/>
      <c r="VZG13390" s="15"/>
      <c r="VZH13390" s="15"/>
      <c r="VZI13390" s="15"/>
      <c r="VZJ13390" s="15"/>
      <c r="VZK13390" s="15"/>
      <c r="VZL13390" s="15"/>
      <c r="VZM13390" s="15"/>
      <c r="VZN13390" s="15"/>
      <c r="VZO13390" s="15"/>
      <c r="VZP13390" s="15"/>
      <c r="VZQ13390" s="15"/>
      <c r="VZR13390" s="15"/>
      <c r="VZS13390" s="15"/>
      <c r="VZT13390" s="15"/>
      <c r="VZU13390" s="15"/>
      <c r="VZV13390" s="15"/>
      <c r="VZW13390" s="15"/>
      <c r="VZX13390" s="15"/>
      <c r="VZY13390" s="15"/>
      <c r="VZZ13390" s="15"/>
      <c r="WAA13390" s="15"/>
      <c r="WAB13390" s="15"/>
      <c r="WAC13390" s="15"/>
      <c r="WAD13390" s="15"/>
      <c r="WAE13390" s="15"/>
      <c r="WAF13390" s="15"/>
      <c r="WAG13390" s="15"/>
      <c r="WAH13390" s="15"/>
      <c r="WAI13390" s="15"/>
      <c r="WAJ13390" s="15"/>
      <c r="WAK13390" s="15"/>
      <c r="WAL13390" s="15"/>
      <c r="WAM13390" s="15"/>
      <c r="WAN13390" s="15"/>
      <c r="WAO13390" s="15"/>
      <c r="WAP13390" s="15"/>
      <c r="WAQ13390" s="15"/>
      <c r="WAR13390" s="15"/>
      <c r="WAS13390" s="15"/>
      <c r="WAT13390" s="15"/>
      <c r="WAU13390" s="15"/>
      <c r="WAV13390" s="15"/>
      <c r="WAW13390" s="15"/>
      <c r="WAX13390" s="15"/>
      <c r="WAY13390" s="15"/>
      <c r="WAZ13390" s="15"/>
      <c r="WBA13390" s="15"/>
      <c r="WBB13390" s="15"/>
      <c r="WBC13390" s="15"/>
      <c r="WBD13390" s="15"/>
      <c r="WBE13390" s="15"/>
      <c r="WBF13390" s="15"/>
      <c r="WBG13390" s="15"/>
      <c r="WBH13390" s="15"/>
      <c r="WBI13390" s="15"/>
      <c r="WBJ13390" s="15"/>
      <c r="WBK13390" s="15"/>
      <c r="WBL13390" s="15"/>
      <c r="WBM13390" s="15"/>
      <c r="WBN13390" s="15"/>
      <c r="WBO13390" s="15"/>
      <c r="WBP13390" s="15"/>
      <c r="WBQ13390" s="15"/>
      <c r="WBR13390" s="15"/>
      <c r="WBS13390" s="15"/>
      <c r="WBT13390" s="15"/>
      <c r="WBU13390" s="15"/>
      <c r="WBV13390" s="15"/>
      <c r="WBW13390" s="15"/>
      <c r="WBX13390" s="15"/>
      <c r="WBY13390" s="15"/>
      <c r="WBZ13390" s="15"/>
      <c r="WCA13390" s="15"/>
      <c r="WCB13390" s="15"/>
      <c r="WCC13390" s="15"/>
      <c r="WCD13390" s="15"/>
      <c r="WCE13390" s="15"/>
      <c r="WCF13390" s="15"/>
      <c r="WCG13390" s="15"/>
      <c r="WCH13390" s="15"/>
      <c r="WCI13390" s="15"/>
      <c r="WCJ13390" s="15"/>
      <c r="WCK13390" s="15"/>
      <c r="WCL13390" s="15"/>
      <c r="WCM13390" s="15"/>
      <c r="WCN13390" s="15"/>
      <c r="WCO13390" s="15"/>
      <c r="WCP13390" s="15"/>
      <c r="WCQ13390" s="15"/>
      <c r="WCR13390" s="15"/>
      <c r="WCS13390" s="15"/>
      <c r="WCT13390" s="15"/>
      <c r="WCU13390" s="15"/>
      <c r="WCV13390" s="15"/>
      <c r="WCW13390" s="15"/>
      <c r="WCX13390" s="15"/>
      <c r="WCY13390" s="15"/>
      <c r="WCZ13390" s="15"/>
      <c r="WDA13390" s="15"/>
      <c r="WDB13390" s="15"/>
      <c r="WDC13390" s="15"/>
      <c r="WDD13390" s="15"/>
      <c r="WDE13390" s="15"/>
      <c r="WDF13390" s="15"/>
      <c r="WDG13390" s="15"/>
      <c r="WDH13390" s="15"/>
      <c r="WDI13390" s="15"/>
      <c r="WDJ13390" s="15"/>
      <c r="WDK13390" s="15"/>
      <c r="WDL13390" s="15"/>
      <c r="WDM13390" s="15"/>
      <c r="WDN13390" s="15"/>
      <c r="WDO13390" s="15"/>
      <c r="WDP13390" s="15"/>
      <c r="WDQ13390" s="15"/>
      <c r="WDR13390" s="15"/>
      <c r="WDS13390" s="15"/>
      <c r="WDT13390" s="15"/>
      <c r="WDU13390" s="15"/>
      <c r="WDV13390" s="15"/>
      <c r="WDW13390" s="15"/>
      <c r="WDX13390" s="15"/>
      <c r="WDY13390" s="15"/>
      <c r="WDZ13390" s="15"/>
      <c r="WEA13390" s="15"/>
      <c r="WEB13390" s="15"/>
      <c r="WEC13390" s="15"/>
      <c r="WED13390" s="15"/>
      <c r="WEE13390" s="15"/>
      <c r="WEF13390" s="15"/>
      <c r="WEG13390" s="15"/>
      <c r="WEH13390" s="15"/>
      <c r="WEI13390" s="15"/>
      <c r="WEJ13390" s="15"/>
      <c r="WEK13390" s="15"/>
      <c r="WEL13390" s="15"/>
      <c r="WEM13390" s="15"/>
      <c r="WEN13390" s="15"/>
      <c r="WEO13390" s="15"/>
      <c r="WEP13390" s="15"/>
      <c r="WEQ13390" s="15"/>
      <c r="WER13390" s="15"/>
      <c r="WES13390" s="15"/>
      <c r="WET13390" s="15"/>
      <c r="WEU13390" s="15"/>
      <c r="WEV13390" s="15"/>
      <c r="WEW13390" s="15"/>
      <c r="WEX13390" s="15"/>
      <c r="WEY13390" s="15"/>
      <c r="WEZ13390" s="15"/>
      <c r="WFA13390" s="15"/>
      <c r="WFB13390" s="15"/>
      <c r="WFC13390" s="15"/>
      <c r="WFD13390" s="15"/>
      <c r="WFE13390" s="15"/>
      <c r="WFF13390" s="15"/>
      <c r="WFG13390" s="15"/>
      <c r="WFH13390" s="15"/>
      <c r="WFI13390" s="15"/>
      <c r="WFJ13390" s="15"/>
      <c r="WFK13390" s="15"/>
      <c r="WFL13390" s="15"/>
      <c r="WFM13390" s="15"/>
      <c r="WFN13390" s="15"/>
      <c r="WFO13390" s="15"/>
      <c r="WFP13390" s="15"/>
      <c r="WFQ13390" s="15"/>
      <c r="WFR13390" s="15"/>
      <c r="WFS13390" s="15"/>
      <c r="WFT13390" s="15"/>
      <c r="WFU13390" s="15"/>
      <c r="WFV13390" s="15"/>
      <c r="WFW13390" s="15"/>
      <c r="WFX13390" s="15"/>
      <c r="WFY13390" s="15"/>
      <c r="WFZ13390" s="15"/>
      <c r="WGA13390" s="15"/>
      <c r="WGB13390" s="15"/>
      <c r="WGC13390" s="15"/>
      <c r="WGD13390" s="15"/>
      <c r="WGE13390" s="15"/>
      <c r="WGF13390" s="15"/>
      <c r="WGG13390" s="15"/>
      <c r="WGH13390" s="15"/>
      <c r="WGI13390" s="15"/>
      <c r="WGJ13390" s="15"/>
      <c r="WGK13390" s="15"/>
      <c r="WGL13390" s="15"/>
      <c r="WGM13390" s="15"/>
      <c r="WGN13390" s="15"/>
      <c r="WGO13390" s="15"/>
      <c r="WGP13390" s="15"/>
      <c r="WGQ13390" s="15"/>
      <c r="WGR13390" s="15"/>
      <c r="WGS13390" s="15"/>
      <c r="WGT13390" s="15"/>
      <c r="WGU13390" s="15"/>
      <c r="WGV13390" s="15"/>
      <c r="WGW13390" s="15"/>
      <c r="WGX13390" s="15"/>
      <c r="WGY13390" s="15"/>
      <c r="WGZ13390" s="15"/>
      <c r="WHA13390" s="15"/>
      <c r="WHB13390" s="15"/>
      <c r="WHC13390" s="15"/>
      <c r="WHD13390" s="15"/>
      <c r="WHE13390" s="15"/>
      <c r="WHF13390" s="15"/>
      <c r="WHG13390" s="15"/>
      <c r="WHH13390" s="15"/>
      <c r="WHI13390" s="15"/>
      <c r="WHJ13390" s="15"/>
      <c r="WHK13390" s="15"/>
      <c r="WHL13390" s="15"/>
      <c r="WHM13390" s="15"/>
      <c r="WHN13390" s="15"/>
      <c r="WHO13390" s="15"/>
      <c r="WHP13390" s="15"/>
      <c r="WHQ13390" s="15"/>
      <c r="WHR13390" s="15"/>
      <c r="WHS13390" s="15"/>
      <c r="WHT13390" s="15"/>
      <c r="WHU13390" s="15"/>
      <c r="WHV13390" s="15"/>
      <c r="WHW13390" s="15"/>
      <c r="WHX13390" s="15"/>
      <c r="WHY13390" s="15"/>
      <c r="WHZ13390" s="15"/>
      <c r="WIA13390" s="15"/>
      <c r="WIB13390" s="15"/>
      <c r="WIC13390" s="15"/>
      <c r="WID13390" s="15"/>
      <c r="WIE13390" s="15"/>
      <c r="WIF13390" s="15"/>
      <c r="WIG13390" s="15"/>
      <c r="WIH13390" s="15"/>
      <c r="WII13390" s="15"/>
      <c r="WIJ13390" s="15"/>
      <c r="WIK13390" s="15"/>
      <c r="WIL13390" s="15"/>
      <c r="WIM13390" s="15"/>
      <c r="WIN13390" s="15"/>
      <c r="WIO13390" s="15"/>
      <c r="WIP13390" s="15"/>
      <c r="WIQ13390" s="15"/>
      <c r="WIR13390" s="15"/>
      <c r="WIS13390" s="15"/>
      <c r="WIT13390" s="15"/>
      <c r="WIU13390" s="15"/>
      <c r="WIV13390" s="15"/>
      <c r="WIW13390" s="15"/>
      <c r="WIX13390" s="15"/>
      <c r="WIY13390" s="15"/>
      <c r="WIZ13390" s="15"/>
      <c r="WJA13390" s="15"/>
      <c r="WJB13390" s="15"/>
      <c r="WJC13390" s="15"/>
      <c r="WJD13390" s="15"/>
      <c r="WJE13390" s="15"/>
      <c r="WJF13390" s="15"/>
      <c r="WJG13390" s="15"/>
      <c r="WJH13390" s="15"/>
      <c r="WJI13390" s="15"/>
      <c r="WJJ13390" s="15"/>
      <c r="WJK13390" s="15"/>
      <c r="WJL13390" s="15"/>
      <c r="WJM13390" s="15"/>
      <c r="WJN13390" s="15"/>
      <c r="WJO13390" s="15"/>
      <c r="WJP13390" s="15"/>
      <c r="WJQ13390" s="15"/>
      <c r="WJR13390" s="15"/>
      <c r="WJS13390" s="15"/>
      <c r="WJT13390" s="15"/>
      <c r="WJU13390" s="15"/>
      <c r="WJV13390" s="15"/>
      <c r="WJW13390" s="15"/>
      <c r="WJX13390" s="15"/>
      <c r="WJY13390" s="15"/>
      <c r="WJZ13390" s="15"/>
      <c r="WKA13390" s="15"/>
      <c r="WKB13390" s="15"/>
      <c r="WKC13390" s="15"/>
      <c r="WKD13390" s="15"/>
      <c r="WKE13390" s="15"/>
      <c r="WKF13390" s="15"/>
      <c r="WKG13390" s="15"/>
      <c r="WKH13390" s="15"/>
      <c r="WKI13390" s="15"/>
      <c r="WKJ13390" s="15"/>
      <c r="WKK13390" s="15"/>
      <c r="WKL13390" s="15"/>
      <c r="WKM13390" s="15"/>
      <c r="WKN13390" s="15"/>
      <c r="WKO13390" s="15"/>
      <c r="WKP13390" s="15"/>
      <c r="WKQ13390" s="15"/>
      <c r="WKR13390" s="15"/>
      <c r="WKS13390" s="15"/>
      <c r="WKT13390" s="15"/>
      <c r="WKU13390" s="15"/>
      <c r="WKV13390" s="15"/>
      <c r="WKW13390" s="15"/>
      <c r="WKX13390" s="15"/>
      <c r="WKY13390" s="15"/>
      <c r="WKZ13390" s="15"/>
      <c r="WLA13390" s="15"/>
      <c r="WLB13390" s="15"/>
      <c r="WLC13390" s="15"/>
      <c r="WLD13390" s="15"/>
      <c r="WLE13390" s="15"/>
      <c r="WLF13390" s="15"/>
      <c r="WLG13390" s="15"/>
      <c r="WLH13390" s="15"/>
      <c r="WLI13390" s="15"/>
      <c r="WLJ13390" s="15"/>
      <c r="WLK13390" s="15"/>
      <c r="WLL13390" s="15"/>
      <c r="WLM13390" s="15"/>
      <c r="WLN13390" s="15"/>
      <c r="WLO13390" s="15"/>
      <c r="WLP13390" s="15"/>
      <c r="WLQ13390" s="15"/>
      <c r="WLR13390" s="15"/>
      <c r="WLS13390" s="15"/>
      <c r="WLT13390" s="15"/>
      <c r="WLU13390" s="15"/>
      <c r="WLV13390" s="15"/>
      <c r="WLW13390" s="15"/>
      <c r="WLX13390" s="15"/>
      <c r="WLY13390" s="15"/>
      <c r="WLZ13390" s="15"/>
      <c r="WMA13390" s="15"/>
      <c r="WMB13390" s="15"/>
      <c r="WMC13390" s="15"/>
      <c r="WMD13390" s="15"/>
      <c r="WME13390" s="15"/>
      <c r="WMF13390" s="15"/>
      <c r="WMG13390" s="15"/>
      <c r="WMH13390" s="15"/>
      <c r="WMI13390" s="15"/>
      <c r="WMJ13390" s="15"/>
      <c r="WMK13390" s="15"/>
      <c r="WML13390" s="15"/>
      <c r="WMM13390" s="15"/>
      <c r="WMN13390" s="15"/>
      <c r="WMO13390" s="15"/>
      <c r="WMP13390" s="15"/>
      <c r="WMQ13390" s="15"/>
      <c r="WMR13390" s="15"/>
      <c r="WMS13390" s="15"/>
      <c r="WMT13390" s="15"/>
      <c r="WMU13390" s="15"/>
      <c r="WMV13390" s="15"/>
      <c r="WMW13390" s="15"/>
      <c r="WMX13390" s="15"/>
      <c r="WMY13390" s="15"/>
      <c r="WMZ13390" s="15"/>
      <c r="WNA13390" s="15"/>
      <c r="WNB13390" s="15"/>
      <c r="WNC13390" s="15"/>
      <c r="WND13390" s="15"/>
      <c r="WNE13390" s="15"/>
      <c r="WNF13390" s="15"/>
      <c r="WNG13390" s="15"/>
      <c r="WNH13390" s="15"/>
      <c r="WNI13390" s="15"/>
      <c r="WNJ13390" s="15"/>
      <c r="WNK13390" s="15"/>
      <c r="WNL13390" s="15"/>
      <c r="WNM13390" s="15"/>
      <c r="WNN13390" s="15"/>
      <c r="WNO13390" s="15"/>
      <c r="WNP13390" s="15"/>
      <c r="WNQ13390" s="15"/>
      <c r="WNR13390" s="15"/>
      <c r="WNS13390" s="15"/>
      <c r="WNT13390" s="15"/>
      <c r="WNU13390" s="15"/>
      <c r="WNV13390" s="15"/>
      <c r="WNW13390" s="15"/>
      <c r="WNX13390" s="15"/>
      <c r="WNY13390" s="15"/>
      <c r="WNZ13390" s="15"/>
      <c r="WOA13390" s="15"/>
      <c r="WOB13390" s="15"/>
      <c r="WOC13390" s="15"/>
      <c r="WOD13390" s="15"/>
      <c r="WOE13390" s="15"/>
      <c r="WOF13390" s="15"/>
      <c r="WOG13390" s="15"/>
      <c r="WOH13390" s="15"/>
      <c r="WOI13390" s="15"/>
      <c r="WOJ13390" s="15"/>
      <c r="WOK13390" s="15"/>
      <c r="WOL13390" s="15"/>
      <c r="WOM13390" s="15"/>
      <c r="WON13390" s="15"/>
      <c r="WOO13390" s="15"/>
      <c r="WOP13390" s="15"/>
      <c r="WOQ13390" s="15"/>
      <c r="WOR13390" s="15"/>
      <c r="WOS13390" s="15"/>
      <c r="WOT13390" s="15"/>
      <c r="WOU13390" s="15"/>
      <c r="WOV13390" s="15"/>
      <c r="WOW13390" s="15"/>
      <c r="WOX13390" s="15"/>
      <c r="WOY13390" s="15"/>
      <c r="WOZ13390" s="15"/>
      <c r="WPA13390" s="15"/>
      <c r="WPB13390" s="15"/>
      <c r="WPC13390" s="15"/>
      <c r="WPD13390" s="15"/>
      <c r="WPE13390" s="15"/>
      <c r="WPF13390" s="15"/>
      <c r="WPG13390" s="15"/>
      <c r="WPH13390" s="15"/>
      <c r="WPI13390" s="15"/>
      <c r="WPJ13390" s="15"/>
      <c r="WPK13390" s="15"/>
      <c r="WPL13390" s="15"/>
      <c r="WPM13390" s="15"/>
      <c r="WPN13390" s="15"/>
      <c r="WPO13390" s="15"/>
      <c r="WPP13390" s="15"/>
      <c r="WPQ13390" s="15"/>
      <c r="WPR13390" s="15"/>
      <c r="WPS13390" s="15"/>
      <c r="WPT13390" s="15"/>
      <c r="WPU13390" s="15"/>
      <c r="WPV13390" s="15"/>
      <c r="WPW13390" s="15"/>
      <c r="WPX13390" s="15"/>
      <c r="WPY13390" s="15"/>
      <c r="WPZ13390" s="15"/>
      <c r="WQA13390" s="15"/>
      <c r="WQB13390" s="15"/>
      <c r="WQC13390" s="15"/>
      <c r="WQD13390" s="15"/>
      <c r="WQE13390" s="15"/>
      <c r="WQF13390" s="15"/>
      <c r="WQG13390" s="15"/>
      <c r="WQH13390" s="15"/>
      <c r="WQI13390" s="15"/>
      <c r="WQJ13390" s="15"/>
      <c r="WQK13390" s="15"/>
      <c r="WQL13390" s="15"/>
      <c r="WQM13390" s="15"/>
      <c r="WQN13390" s="15"/>
      <c r="WQO13390" s="15"/>
      <c r="WQP13390" s="15"/>
      <c r="WQQ13390" s="15"/>
      <c r="WQR13390" s="15"/>
      <c r="WQS13390" s="15"/>
      <c r="WQT13390" s="15"/>
      <c r="WQU13390" s="15"/>
      <c r="WQV13390" s="15"/>
      <c r="WQW13390" s="15"/>
      <c r="WQX13390" s="15"/>
      <c r="WQY13390" s="15"/>
      <c r="WQZ13390" s="15"/>
      <c r="WRA13390" s="15"/>
      <c r="WRB13390" s="15"/>
      <c r="WRC13390" s="15"/>
      <c r="WRD13390" s="15"/>
      <c r="WRE13390" s="15"/>
      <c r="WRF13390" s="15"/>
      <c r="WRG13390" s="15"/>
      <c r="WRH13390" s="15"/>
      <c r="WRI13390" s="15"/>
      <c r="WRJ13390" s="15"/>
      <c r="WRK13390" s="15"/>
      <c r="WRL13390" s="15"/>
      <c r="WRM13390" s="15"/>
      <c r="WRN13390" s="15"/>
      <c r="WRO13390" s="15"/>
      <c r="WRP13390" s="15"/>
      <c r="WRQ13390" s="15"/>
      <c r="WRR13390" s="15"/>
      <c r="WRS13390" s="15"/>
      <c r="WRT13390" s="15"/>
      <c r="WRU13390" s="15"/>
      <c r="WRV13390" s="15"/>
      <c r="WRW13390" s="15"/>
      <c r="WRX13390" s="15"/>
      <c r="WRY13390" s="15"/>
      <c r="WRZ13390" s="15"/>
      <c r="WSA13390" s="15"/>
      <c r="WSB13390" s="15"/>
      <c r="WSC13390" s="15"/>
      <c r="WSD13390" s="15"/>
      <c r="WSE13390" s="15"/>
      <c r="WSF13390" s="15"/>
      <c r="WSG13390" s="15"/>
      <c r="WSH13390" s="15"/>
      <c r="WSI13390" s="15"/>
      <c r="WSJ13390" s="15"/>
      <c r="WSK13390" s="15"/>
      <c r="WSL13390" s="15"/>
      <c r="WSM13390" s="15"/>
      <c r="WSN13390" s="15"/>
      <c r="WSO13390" s="15"/>
      <c r="WSP13390" s="15"/>
      <c r="WSQ13390" s="15"/>
      <c r="WSR13390" s="15"/>
      <c r="WSS13390" s="15"/>
      <c r="WST13390" s="15"/>
      <c r="WSU13390" s="15"/>
      <c r="WSV13390" s="15"/>
      <c r="WSW13390" s="15"/>
      <c r="WSX13390" s="15"/>
      <c r="WSY13390" s="15"/>
      <c r="WSZ13390" s="15"/>
      <c r="WTA13390" s="15"/>
      <c r="WTB13390" s="15"/>
      <c r="WTC13390" s="15"/>
      <c r="WTD13390" s="15"/>
      <c r="WTE13390" s="15"/>
      <c r="WTF13390" s="15"/>
      <c r="WTG13390" s="15"/>
      <c r="WTH13390" s="15"/>
      <c r="WTI13390" s="15"/>
      <c r="WTJ13390" s="15"/>
      <c r="WTK13390" s="15"/>
      <c r="WTL13390" s="15"/>
      <c r="WTM13390" s="15"/>
      <c r="WTN13390" s="15"/>
      <c r="WTO13390" s="15"/>
      <c r="WTP13390" s="15"/>
      <c r="WTQ13390" s="15"/>
      <c r="WTR13390" s="15"/>
      <c r="WTS13390" s="15"/>
      <c r="WTT13390" s="15"/>
      <c r="WTU13390" s="15"/>
      <c r="WTV13390" s="15"/>
      <c r="WTW13390" s="15"/>
      <c r="WTX13390" s="15"/>
      <c r="WTY13390" s="15"/>
      <c r="WTZ13390" s="15"/>
      <c r="WUA13390" s="15"/>
      <c r="WUB13390" s="15"/>
      <c r="WUC13390" s="15"/>
      <c r="WUD13390" s="15"/>
      <c r="WUE13390" s="15"/>
      <c r="WUF13390" s="15"/>
      <c r="WUG13390" s="15"/>
      <c r="WUH13390" s="15"/>
      <c r="WUI13390" s="15"/>
      <c r="WUJ13390" s="15"/>
      <c r="WUK13390" s="15"/>
      <c r="WUL13390" s="15"/>
      <c r="WUM13390" s="15"/>
      <c r="WUN13390" s="15"/>
      <c r="WUO13390" s="15"/>
      <c r="WUP13390" s="15"/>
      <c r="WUQ13390" s="15"/>
      <c r="WUR13390" s="15"/>
      <c r="WUS13390" s="15"/>
      <c r="WUT13390" s="15"/>
      <c r="WUU13390" s="15"/>
      <c r="WUV13390" s="15"/>
      <c r="WUW13390" s="15"/>
      <c r="WUX13390" s="15"/>
      <c r="WUY13390" s="15"/>
      <c r="WUZ13390" s="15"/>
      <c r="WVA13390" s="15"/>
      <c r="WVB13390" s="15"/>
      <c r="WVC13390" s="15"/>
      <c r="WVD13390" s="15"/>
      <c r="WVE13390" s="15"/>
      <c r="WVF13390" s="15"/>
      <c r="WVG13390" s="15"/>
      <c r="WVH13390" s="15"/>
      <c r="WVI13390" s="15"/>
      <c r="WVJ13390" s="15"/>
      <c r="WVK13390" s="15"/>
      <c r="WVL13390" s="15"/>
      <c r="WVM13390" s="15"/>
      <c r="WVN13390" s="15"/>
      <c r="WVO13390" s="15"/>
      <c r="WVP13390" s="15"/>
      <c r="WVQ13390" s="15"/>
      <c r="WVR13390" s="15"/>
      <c r="WVS13390" s="15"/>
      <c r="WVT13390" s="15"/>
      <c r="WVU13390" s="15"/>
      <c r="WVV13390" s="15"/>
      <c r="WVW13390" s="15"/>
      <c r="WVX13390" s="15"/>
      <c r="WVY13390" s="15"/>
      <c r="WVZ13390" s="15"/>
      <c r="WWA13390" s="15"/>
      <c r="WWB13390" s="15"/>
      <c r="WWC13390" s="15"/>
      <c r="WWD13390" s="15"/>
      <c r="WWE13390" s="15"/>
      <c r="WWF13390" s="15"/>
      <c r="WWG13390" s="15"/>
      <c r="WWH13390" s="15"/>
      <c r="WWI13390" s="15"/>
      <c r="WWJ13390" s="15"/>
      <c r="WWK13390" s="15"/>
      <c r="WWL13390" s="15"/>
      <c r="WWM13390" s="15"/>
      <c r="WWN13390" s="15"/>
      <c r="WWO13390" s="15"/>
      <c r="WWP13390" s="15"/>
      <c r="WWQ13390" s="15"/>
      <c r="WWR13390" s="15"/>
      <c r="WWS13390" s="15"/>
      <c r="WWT13390" s="15"/>
      <c r="WWU13390" s="15"/>
      <c r="WWV13390" s="15"/>
      <c r="WWW13390" s="15"/>
      <c r="WWX13390" s="15"/>
      <c r="WWY13390" s="15"/>
      <c r="WWZ13390" s="15"/>
      <c r="WXA13390" s="15"/>
      <c r="WXB13390" s="15"/>
      <c r="WXC13390" s="15"/>
      <c r="WXD13390" s="15"/>
      <c r="WXE13390" s="15"/>
      <c r="WXF13390" s="15"/>
      <c r="WXG13390" s="15"/>
      <c r="WXH13390" s="15"/>
      <c r="WXI13390" s="15"/>
      <c r="WXJ13390" s="15"/>
      <c r="WXK13390" s="15"/>
      <c r="WXL13390" s="15"/>
      <c r="WXM13390" s="15"/>
      <c r="WXN13390" s="15"/>
      <c r="WXO13390" s="15"/>
      <c r="WXP13390" s="15"/>
      <c r="WXQ13390" s="15"/>
      <c r="WXR13390" s="15"/>
      <c r="WXS13390" s="15"/>
      <c r="WXT13390" s="15"/>
      <c r="WXU13390" s="15"/>
      <c r="WXV13390" s="15"/>
      <c r="WXW13390" s="15"/>
      <c r="WXX13390" s="15"/>
      <c r="WXY13390" s="15"/>
      <c r="WXZ13390" s="15"/>
      <c r="WYA13390" s="15"/>
      <c r="WYB13390" s="15"/>
      <c r="WYC13390" s="15"/>
      <c r="WYD13390" s="15"/>
      <c r="WYE13390" s="15"/>
      <c r="WYF13390" s="15"/>
      <c r="WYG13390" s="15"/>
      <c r="WYH13390" s="15"/>
      <c r="WYI13390" s="15"/>
      <c r="WYJ13390" s="15"/>
      <c r="WYK13390" s="15"/>
      <c r="WYL13390" s="15"/>
      <c r="WYM13390" s="15"/>
      <c r="WYN13390" s="15"/>
      <c r="WYO13390" s="15"/>
      <c r="WYP13390" s="15"/>
      <c r="WYQ13390" s="15"/>
      <c r="WYR13390" s="15"/>
      <c r="WYS13390" s="15"/>
      <c r="WYT13390" s="15"/>
      <c r="WYU13390" s="15"/>
      <c r="WYV13390" s="15"/>
      <c r="WYW13390" s="15"/>
      <c r="WYX13390" s="15"/>
      <c r="WYY13390" s="15"/>
      <c r="WYZ13390" s="15"/>
      <c r="WZA13390" s="15"/>
      <c r="WZB13390" s="15"/>
      <c r="WZC13390" s="15"/>
      <c r="WZD13390" s="15"/>
      <c r="WZE13390" s="15"/>
      <c r="WZF13390" s="15"/>
      <c r="WZG13390" s="15"/>
      <c r="WZH13390" s="15"/>
      <c r="WZI13390" s="15"/>
      <c r="WZJ13390" s="15"/>
      <c r="WZK13390" s="15"/>
      <c r="WZL13390" s="15"/>
      <c r="WZM13390" s="15"/>
      <c r="WZN13390" s="15"/>
      <c r="WZO13390" s="15"/>
      <c r="WZP13390" s="15"/>
      <c r="WZQ13390" s="15"/>
      <c r="WZR13390" s="15"/>
      <c r="WZS13390" s="15"/>
      <c r="WZT13390" s="15"/>
      <c r="WZU13390" s="15"/>
      <c r="WZV13390" s="15"/>
      <c r="WZW13390" s="15"/>
      <c r="WZX13390" s="15"/>
      <c r="WZY13390" s="15"/>
      <c r="WZZ13390" s="15"/>
      <c r="XAA13390" s="15"/>
      <c r="XAB13390" s="15"/>
      <c r="XAC13390" s="15"/>
      <c r="XAD13390" s="15"/>
      <c r="XAE13390" s="15"/>
      <c r="XAF13390" s="15"/>
      <c r="XAG13390" s="15"/>
      <c r="XAH13390" s="15"/>
      <c r="XAI13390" s="15"/>
      <c r="XAJ13390" s="15"/>
      <c r="XAK13390" s="15"/>
      <c r="XAL13390" s="15"/>
      <c r="XAM13390" s="15"/>
      <c r="XAN13390" s="15"/>
      <c r="XAO13390" s="15"/>
      <c r="XAP13390" s="15"/>
      <c r="XAQ13390" s="15"/>
      <c r="XAR13390" s="15"/>
      <c r="XAS13390" s="15"/>
      <c r="XAT13390" s="15"/>
      <c r="XAU13390" s="15"/>
      <c r="XAV13390" s="15"/>
      <c r="XAW13390" s="15"/>
      <c r="XAX13390" s="15"/>
      <c r="XAY13390" s="15"/>
      <c r="XAZ13390" s="15"/>
      <c r="XBA13390" s="15"/>
      <c r="XBB13390" s="15"/>
      <c r="XBC13390" s="15"/>
      <c r="XBD13390" s="15"/>
      <c r="XBE13390" s="15"/>
      <c r="XBF13390" s="15"/>
      <c r="XBG13390" s="15"/>
      <c r="XBH13390" s="15"/>
      <c r="XBI13390" s="15"/>
      <c r="XBJ13390" s="15"/>
      <c r="XBK13390" s="15"/>
      <c r="XBL13390" s="15"/>
      <c r="XBM13390" s="15"/>
      <c r="XBN13390" s="15"/>
      <c r="XBO13390" s="15"/>
      <c r="XBP13390" s="15"/>
      <c r="XBQ13390" s="15"/>
      <c r="XBR13390" s="15"/>
      <c r="XBS13390" s="15"/>
      <c r="XBT13390" s="15"/>
      <c r="XBU13390" s="15"/>
      <c r="XBV13390" s="15"/>
      <c r="XBW13390" s="15"/>
      <c r="XBX13390" s="15"/>
      <c r="XBY13390" s="15"/>
      <c r="XBZ13390" s="15"/>
      <c r="XCA13390" s="15"/>
      <c r="XCB13390" s="15"/>
      <c r="XCC13390" s="15"/>
      <c r="XCD13390" s="15"/>
      <c r="XCE13390" s="15"/>
      <c r="XCF13390" s="15"/>
      <c r="XCG13390" s="15"/>
      <c r="XCH13390" s="15"/>
      <c r="XCI13390" s="15"/>
      <c r="XCJ13390" s="15"/>
      <c r="XCK13390" s="15"/>
      <c r="XCL13390" s="15"/>
      <c r="XCM13390" s="15"/>
      <c r="XCN13390" s="15"/>
      <c r="XCO13390" s="15"/>
      <c r="XCP13390" s="15"/>
      <c r="XCQ13390" s="15"/>
      <c r="XCR13390" s="15"/>
      <c r="XCS13390" s="15"/>
      <c r="XCT13390" s="15"/>
      <c r="XCU13390" s="15"/>
      <c r="XCV13390" s="15"/>
      <c r="XCW13390" s="15"/>
      <c r="XCX13390" s="15"/>
      <c r="XCY13390" s="15"/>
      <c r="XCZ13390" s="15"/>
      <c r="XDA13390" s="15"/>
      <c r="XDB13390" s="15"/>
      <c r="XDC13390" s="15"/>
      <c r="XDD13390" s="15"/>
      <c r="XDE13390" s="15"/>
      <c r="XDF13390" s="15"/>
      <c r="XDG13390" s="15"/>
      <c r="XDH13390" s="15"/>
      <c r="XDI13390" s="15"/>
      <c r="XDJ13390" s="15"/>
      <c r="XDK13390" s="15"/>
      <c r="XDL13390" s="15"/>
      <c r="XDM13390" s="15"/>
      <c r="XDN13390" s="15"/>
      <c r="XDO13390" s="15"/>
      <c r="XDP13390" s="15"/>
      <c r="XDQ13390" s="15"/>
      <c r="XDR13390" s="15"/>
      <c r="XDS13390" s="15"/>
      <c r="XDT13390" s="15"/>
      <c r="XDU13390" s="15"/>
      <c r="XDV13390" s="15"/>
      <c r="XDW13390" s="15"/>
      <c r="XDX13390" s="15"/>
      <c r="XDY13390" s="15"/>
      <c r="XDZ13390" s="15"/>
      <c r="XEA13390" s="15"/>
      <c r="XEB13390" s="15"/>
      <c r="XEC13390" s="15"/>
      <c r="XED13390" s="15"/>
      <c r="XEE13390" s="15"/>
      <c r="XEF13390" s="15"/>
      <c r="XEG13390" s="15"/>
      <c r="XEH13390" s="15"/>
      <c r="XEI13390" s="15"/>
      <c r="XEJ13390" s="15"/>
      <c r="XEK13390" s="15"/>
      <c r="XEL13390" s="15"/>
      <c r="XEM13390" s="15"/>
      <c r="XEN13390" s="15"/>
      <c r="XEO13390" s="15"/>
      <c r="XEP13390" s="15"/>
    </row>
    <row r="13391" ht="24" customHeight="true" spans="1:16370">
      <c r="A13391" s="15">
        <v>7</v>
      </c>
      <c r="B13391" s="15" t="s">
        <v>17199</v>
      </c>
      <c r="C13391" s="15" t="s">
        <v>14492</v>
      </c>
      <c r="D13391" s="15" t="s">
        <v>14501</v>
      </c>
      <c r="E13391" s="15" t="s">
        <v>15900</v>
      </c>
      <c r="F13391" s="15">
        <v>81</v>
      </c>
      <c r="G13391" s="15">
        <v>50</v>
      </c>
      <c r="H13391" s="15"/>
      <c r="I13391" s="15"/>
      <c r="J13391" s="15"/>
      <c r="K13391" s="15"/>
      <c r="L13391" s="15"/>
      <c r="M13391" s="15"/>
      <c r="N13391" s="15"/>
      <c r="O13391" s="15"/>
      <c r="P13391" s="15"/>
      <c r="Q13391" s="15"/>
      <c r="R13391" s="15"/>
      <c r="S13391" s="15"/>
      <c r="T13391" s="15"/>
      <c r="U13391" s="15"/>
      <c r="V13391" s="15"/>
      <c r="W13391" s="15"/>
      <c r="X13391" s="15"/>
      <c r="Y13391" s="15"/>
      <c r="Z13391" s="15"/>
      <c r="AA13391" s="15"/>
      <c r="AB13391" s="15"/>
      <c r="AC13391" s="15"/>
      <c r="AD13391" s="15"/>
      <c r="AE13391" s="15"/>
      <c r="AF13391" s="15"/>
      <c r="AG13391" s="15"/>
      <c r="AH13391" s="15"/>
      <c r="AI13391" s="15"/>
      <c r="AJ13391" s="15"/>
      <c r="AK13391" s="15"/>
      <c r="AL13391" s="15"/>
      <c r="AM13391" s="15"/>
      <c r="AN13391" s="15"/>
      <c r="AO13391" s="15"/>
      <c r="AP13391" s="15"/>
      <c r="AQ13391" s="15"/>
      <c r="AR13391" s="15"/>
      <c r="AS13391" s="15"/>
      <c r="AT13391" s="15"/>
      <c r="AU13391" s="15"/>
      <c r="AV13391" s="15"/>
      <c r="AW13391" s="15"/>
      <c r="AX13391" s="15"/>
      <c r="AY13391" s="15"/>
      <c r="AZ13391" s="15"/>
      <c r="BA13391" s="15"/>
      <c r="BB13391" s="15"/>
      <c r="BC13391" s="15"/>
      <c r="BD13391" s="15"/>
      <c r="BE13391" s="15"/>
      <c r="BF13391" s="15"/>
      <c r="BG13391" s="15"/>
      <c r="BH13391" s="15"/>
      <c r="BI13391" s="15"/>
      <c r="BJ13391" s="15"/>
      <c r="BK13391" s="15"/>
      <c r="BL13391" s="15"/>
      <c r="BM13391" s="15"/>
      <c r="BN13391" s="15"/>
      <c r="BO13391" s="15"/>
      <c r="BP13391" s="15"/>
      <c r="BQ13391" s="15"/>
      <c r="BR13391" s="15"/>
      <c r="BS13391" s="15"/>
      <c r="BT13391" s="15"/>
      <c r="BU13391" s="15"/>
      <c r="BV13391" s="15"/>
      <c r="BW13391" s="15"/>
      <c r="BX13391" s="15"/>
      <c r="BY13391" s="15"/>
      <c r="BZ13391" s="15"/>
      <c r="CA13391" s="15"/>
      <c r="CB13391" s="15"/>
      <c r="CC13391" s="15"/>
      <c r="CD13391" s="15"/>
      <c r="CE13391" s="15"/>
      <c r="CF13391" s="15"/>
      <c r="CG13391" s="15"/>
      <c r="CH13391" s="15"/>
      <c r="CI13391" s="15"/>
      <c r="CJ13391" s="15"/>
      <c r="CK13391" s="15"/>
      <c r="CL13391" s="15"/>
      <c r="CM13391" s="15"/>
      <c r="CN13391" s="15"/>
      <c r="CO13391" s="15"/>
      <c r="CP13391" s="15"/>
      <c r="CQ13391" s="15"/>
      <c r="CR13391" s="15"/>
      <c r="CS13391" s="15"/>
      <c r="CT13391" s="15"/>
      <c r="CU13391" s="15"/>
      <c r="CV13391" s="15"/>
      <c r="CW13391" s="15"/>
      <c r="CX13391" s="15"/>
      <c r="CY13391" s="15"/>
      <c r="CZ13391" s="15"/>
      <c r="DA13391" s="15"/>
      <c r="DB13391" s="15"/>
      <c r="DC13391" s="15"/>
      <c r="DD13391" s="15"/>
      <c r="DE13391" s="15"/>
      <c r="DF13391" s="15"/>
      <c r="DG13391" s="15"/>
      <c r="DH13391" s="15"/>
      <c r="DI13391" s="15"/>
      <c r="DJ13391" s="15"/>
      <c r="DK13391" s="15"/>
      <c r="DL13391" s="15"/>
      <c r="DM13391" s="15"/>
      <c r="DN13391" s="15"/>
      <c r="DO13391" s="15"/>
      <c r="DP13391" s="15"/>
      <c r="DQ13391" s="15"/>
      <c r="DR13391" s="15"/>
      <c r="DS13391" s="15"/>
      <c r="DT13391" s="15"/>
      <c r="DU13391" s="15"/>
      <c r="DV13391" s="15"/>
      <c r="DW13391" s="15"/>
      <c r="DX13391" s="15"/>
      <c r="DY13391" s="15"/>
      <c r="DZ13391" s="15"/>
      <c r="EA13391" s="15"/>
      <c r="EB13391" s="15"/>
      <c r="EC13391" s="15"/>
      <c r="ED13391" s="15"/>
      <c r="EE13391" s="15"/>
      <c r="EF13391" s="15"/>
      <c r="EG13391" s="15"/>
      <c r="EH13391" s="15"/>
      <c r="EI13391" s="15"/>
      <c r="EJ13391" s="15"/>
      <c r="EK13391" s="15"/>
      <c r="EL13391" s="15"/>
      <c r="EM13391" s="15"/>
      <c r="EN13391" s="15"/>
      <c r="EO13391" s="15"/>
      <c r="EP13391" s="15"/>
      <c r="EQ13391" s="15"/>
      <c r="ER13391" s="15"/>
      <c r="ES13391" s="15"/>
      <c r="ET13391" s="15"/>
      <c r="EU13391" s="15"/>
      <c r="EV13391" s="15"/>
      <c r="EW13391" s="15"/>
      <c r="EX13391" s="15"/>
      <c r="EY13391" s="15"/>
      <c r="EZ13391" s="15"/>
      <c r="FA13391" s="15"/>
      <c r="FB13391" s="15"/>
      <c r="FC13391" s="15"/>
      <c r="FD13391" s="15"/>
      <c r="FE13391" s="15"/>
      <c r="FF13391" s="15"/>
      <c r="FG13391" s="15"/>
      <c r="FH13391" s="15"/>
      <c r="FI13391" s="15"/>
      <c r="FJ13391" s="15"/>
      <c r="FK13391" s="15"/>
      <c r="FL13391" s="15"/>
      <c r="FM13391" s="15"/>
      <c r="FN13391" s="15"/>
      <c r="FO13391" s="15"/>
      <c r="FP13391" s="15"/>
      <c r="FQ13391" s="15"/>
      <c r="FR13391" s="15"/>
      <c r="FS13391" s="15"/>
      <c r="FT13391" s="15"/>
      <c r="FU13391" s="15"/>
      <c r="FV13391" s="15"/>
      <c r="FW13391" s="15"/>
      <c r="FX13391" s="15"/>
      <c r="FY13391" s="15"/>
      <c r="FZ13391" s="15"/>
      <c r="GA13391" s="15"/>
      <c r="GB13391" s="15"/>
      <c r="GC13391" s="15"/>
      <c r="GD13391" s="15"/>
      <c r="GE13391" s="15"/>
      <c r="GF13391" s="15"/>
      <c r="GG13391" s="15"/>
      <c r="GH13391" s="15"/>
      <c r="GI13391" s="15"/>
      <c r="GJ13391" s="15"/>
      <c r="GK13391" s="15"/>
      <c r="GL13391" s="15"/>
      <c r="GM13391" s="15"/>
      <c r="GN13391" s="15"/>
      <c r="GO13391" s="15"/>
      <c r="GP13391" s="15"/>
      <c r="GQ13391" s="15"/>
      <c r="GR13391" s="15"/>
      <c r="GS13391" s="15"/>
      <c r="GT13391" s="15"/>
      <c r="GU13391" s="15"/>
      <c r="GV13391" s="15"/>
      <c r="GW13391" s="15"/>
      <c r="GX13391" s="15"/>
      <c r="GY13391" s="15"/>
      <c r="GZ13391" s="15"/>
      <c r="HA13391" s="15"/>
      <c r="HB13391" s="15"/>
      <c r="HC13391" s="15"/>
      <c r="HD13391" s="15"/>
      <c r="HE13391" s="15"/>
      <c r="HF13391" s="15"/>
      <c r="HG13391" s="15"/>
      <c r="HH13391" s="15"/>
      <c r="HI13391" s="15"/>
      <c r="HJ13391" s="15"/>
      <c r="HK13391" s="15"/>
      <c r="HL13391" s="15"/>
      <c r="HM13391" s="15"/>
      <c r="HN13391" s="15"/>
      <c r="HO13391" s="15"/>
      <c r="HP13391" s="15"/>
      <c r="HQ13391" s="15"/>
      <c r="HR13391" s="15"/>
      <c r="HS13391" s="15"/>
      <c r="HT13391" s="15"/>
      <c r="HU13391" s="15"/>
      <c r="HV13391" s="15"/>
      <c r="HW13391" s="15"/>
      <c r="HX13391" s="15"/>
      <c r="HY13391" s="15"/>
      <c r="HZ13391" s="15"/>
      <c r="IA13391" s="15"/>
      <c r="IB13391" s="15"/>
      <c r="IC13391" s="15"/>
      <c r="ID13391" s="15"/>
      <c r="IE13391" s="15"/>
      <c r="IF13391" s="15"/>
      <c r="IG13391" s="15"/>
      <c r="IH13391" s="15"/>
      <c r="II13391" s="15"/>
      <c r="IJ13391" s="15"/>
      <c r="IK13391" s="15"/>
      <c r="IL13391" s="15"/>
      <c r="IM13391" s="15"/>
      <c r="IN13391" s="15"/>
      <c r="IO13391" s="15"/>
      <c r="IP13391" s="15"/>
      <c r="IQ13391" s="15"/>
      <c r="IR13391" s="15"/>
      <c r="IS13391" s="15"/>
      <c r="IT13391" s="15"/>
      <c r="IU13391" s="15"/>
      <c r="IV13391" s="15"/>
      <c r="IW13391" s="15"/>
      <c r="IX13391" s="15"/>
      <c r="IY13391" s="15"/>
      <c r="IZ13391" s="15"/>
      <c r="JA13391" s="15"/>
      <c r="JB13391" s="15"/>
      <c r="JC13391" s="15"/>
      <c r="JD13391" s="15"/>
      <c r="JE13391" s="15"/>
      <c r="JF13391" s="15"/>
      <c r="JG13391" s="15"/>
      <c r="JH13391" s="15"/>
      <c r="JI13391" s="15"/>
      <c r="JJ13391" s="15"/>
      <c r="JK13391" s="15"/>
      <c r="JL13391" s="15"/>
      <c r="JM13391" s="15"/>
      <c r="JN13391" s="15"/>
      <c r="JO13391" s="15"/>
      <c r="JP13391" s="15"/>
      <c r="JQ13391" s="15"/>
      <c r="JR13391" s="15"/>
      <c r="JS13391" s="15"/>
      <c r="JT13391" s="15"/>
      <c r="JU13391" s="15"/>
      <c r="JV13391" s="15"/>
      <c r="JW13391" s="15"/>
      <c r="JX13391" s="15"/>
      <c r="JY13391" s="15"/>
      <c r="JZ13391" s="15"/>
      <c r="KA13391" s="15"/>
      <c r="KB13391" s="15"/>
      <c r="KC13391" s="15"/>
      <c r="KD13391" s="15"/>
      <c r="KE13391" s="15"/>
      <c r="KF13391" s="15"/>
      <c r="KG13391" s="15"/>
      <c r="KH13391" s="15"/>
      <c r="KI13391" s="15"/>
      <c r="KJ13391" s="15"/>
      <c r="KK13391" s="15"/>
      <c r="KL13391" s="15"/>
      <c r="KM13391" s="15"/>
      <c r="KN13391" s="15"/>
      <c r="KO13391" s="15"/>
      <c r="KP13391" s="15"/>
      <c r="KQ13391" s="15"/>
      <c r="KR13391" s="15"/>
      <c r="KS13391" s="15"/>
      <c r="KT13391" s="15"/>
      <c r="KU13391" s="15"/>
      <c r="KV13391" s="15"/>
      <c r="KW13391" s="15"/>
      <c r="KX13391" s="15"/>
      <c r="KY13391" s="15"/>
      <c r="KZ13391" s="15"/>
      <c r="LA13391" s="15"/>
      <c r="LB13391" s="15"/>
      <c r="LC13391" s="15"/>
      <c r="LD13391" s="15"/>
      <c r="LE13391" s="15"/>
      <c r="LF13391" s="15"/>
      <c r="LG13391" s="15"/>
      <c r="LH13391" s="15"/>
      <c r="LI13391" s="15"/>
      <c r="LJ13391" s="15"/>
      <c r="LK13391" s="15"/>
      <c r="LL13391" s="15"/>
      <c r="LM13391" s="15"/>
      <c r="LN13391" s="15"/>
      <c r="LO13391" s="15"/>
      <c r="LP13391" s="15"/>
      <c r="LQ13391" s="15"/>
      <c r="LR13391" s="15"/>
      <c r="LS13391" s="15"/>
      <c r="LT13391" s="15"/>
      <c r="LU13391" s="15"/>
      <c r="LV13391" s="15"/>
      <c r="LW13391" s="15"/>
      <c r="LX13391" s="15"/>
      <c r="LY13391" s="15"/>
      <c r="LZ13391" s="15"/>
      <c r="MA13391" s="15"/>
      <c r="MB13391" s="15"/>
      <c r="MC13391" s="15"/>
      <c r="MD13391" s="15"/>
      <c r="ME13391" s="15"/>
      <c r="MF13391" s="15"/>
      <c r="MG13391" s="15"/>
      <c r="MH13391" s="15"/>
      <c r="MI13391" s="15"/>
      <c r="MJ13391" s="15"/>
      <c r="MK13391" s="15"/>
      <c r="ML13391" s="15"/>
      <c r="MM13391" s="15"/>
      <c r="MN13391" s="15"/>
      <c r="MO13391" s="15"/>
      <c r="MP13391" s="15"/>
      <c r="MQ13391" s="15"/>
      <c r="MR13391" s="15"/>
      <c r="MS13391" s="15"/>
      <c r="MT13391" s="15"/>
      <c r="MU13391" s="15"/>
      <c r="MV13391" s="15"/>
      <c r="MW13391" s="15"/>
      <c r="MX13391" s="15"/>
      <c r="MY13391" s="15"/>
      <c r="MZ13391" s="15"/>
      <c r="NA13391" s="15"/>
      <c r="NB13391" s="15"/>
      <c r="NC13391" s="15"/>
      <c r="ND13391" s="15"/>
      <c r="NE13391" s="15"/>
      <c r="NF13391" s="15"/>
      <c r="NG13391" s="15"/>
      <c r="NH13391" s="15"/>
      <c r="NI13391" s="15"/>
      <c r="NJ13391" s="15"/>
      <c r="NK13391" s="15"/>
      <c r="NL13391" s="15"/>
      <c r="NM13391" s="15"/>
      <c r="NN13391" s="15"/>
      <c r="NO13391" s="15"/>
      <c r="NP13391" s="15"/>
      <c r="NQ13391" s="15"/>
      <c r="NR13391" s="15"/>
      <c r="NS13391" s="15"/>
      <c r="NT13391" s="15"/>
      <c r="NU13391" s="15"/>
      <c r="NV13391" s="15"/>
      <c r="NW13391" s="15"/>
      <c r="NX13391" s="15"/>
      <c r="NY13391" s="15"/>
      <c r="NZ13391" s="15"/>
      <c r="OA13391" s="15"/>
      <c r="OB13391" s="15"/>
      <c r="OC13391" s="15"/>
      <c r="OD13391" s="15"/>
      <c r="OE13391" s="15"/>
      <c r="OF13391" s="15"/>
      <c r="OG13391" s="15"/>
      <c r="OH13391" s="15"/>
      <c r="OI13391" s="15"/>
      <c r="OJ13391" s="15"/>
      <c r="OK13391" s="15"/>
      <c r="OL13391" s="15"/>
      <c r="OM13391" s="15"/>
      <c r="ON13391" s="15"/>
      <c r="OO13391" s="15"/>
      <c r="OP13391" s="15"/>
      <c r="OQ13391" s="15"/>
      <c r="OR13391" s="15"/>
      <c r="OS13391" s="15"/>
      <c r="OT13391" s="15"/>
      <c r="OU13391" s="15"/>
      <c r="OV13391" s="15"/>
      <c r="OW13391" s="15"/>
      <c r="OX13391" s="15"/>
      <c r="OY13391" s="15"/>
      <c r="OZ13391" s="15"/>
      <c r="PA13391" s="15"/>
      <c r="PB13391" s="15"/>
      <c r="PC13391" s="15"/>
      <c r="PD13391" s="15"/>
      <c r="PE13391" s="15"/>
      <c r="PF13391" s="15"/>
      <c r="PG13391" s="15"/>
      <c r="PH13391" s="15"/>
      <c r="PI13391" s="15"/>
      <c r="PJ13391" s="15"/>
      <c r="PK13391" s="15"/>
      <c r="PL13391" s="15"/>
      <c r="PM13391" s="15"/>
      <c r="PN13391" s="15"/>
      <c r="PO13391" s="15"/>
      <c r="PP13391" s="15"/>
      <c r="PQ13391" s="15"/>
      <c r="PR13391" s="15"/>
      <c r="PS13391" s="15"/>
      <c r="PT13391" s="15"/>
      <c r="PU13391" s="15"/>
      <c r="PV13391" s="15"/>
      <c r="PW13391" s="15"/>
      <c r="PX13391" s="15"/>
      <c r="PY13391" s="15"/>
      <c r="PZ13391" s="15"/>
      <c r="QA13391" s="15"/>
      <c r="QB13391" s="15"/>
      <c r="QC13391" s="15"/>
      <c r="QD13391" s="15"/>
      <c r="QE13391" s="15"/>
      <c r="QF13391" s="15"/>
      <c r="QG13391" s="15"/>
      <c r="QH13391" s="15"/>
      <c r="QI13391" s="15"/>
      <c r="QJ13391" s="15"/>
      <c r="QK13391" s="15"/>
      <c r="QL13391" s="15"/>
      <c r="QM13391" s="15"/>
      <c r="QN13391" s="15"/>
      <c r="QO13391" s="15"/>
      <c r="QP13391" s="15"/>
      <c r="QQ13391" s="15"/>
      <c r="QR13391" s="15"/>
      <c r="QS13391" s="15"/>
      <c r="QT13391" s="15"/>
      <c r="QU13391" s="15"/>
      <c r="QV13391" s="15"/>
      <c r="QW13391" s="15"/>
      <c r="QX13391" s="15"/>
      <c r="QY13391" s="15"/>
      <c r="QZ13391" s="15"/>
      <c r="RA13391" s="15"/>
      <c r="RB13391" s="15"/>
      <c r="RC13391" s="15"/>
      <c r="RD13391" s="15"/>
      <c r="RE13391" s="15"/>
      <c r="RF13391" s="15"/>
      <c r="RG13391" s="15"/>
      <c r="RH13391" s="15"/>
      <c r="RI13391" s="15"/>
      <c r="RJ13391" s="15"/>
      <c r="RK13391" s="15"/>
      <c r="RL13391" s="15"/>
      <c r="RM13391" s="15"/>
      <c r="RN13391" s="15"/>
      <c r="RO13391" s="15"/>
      <c r="RP13391" s="15"/>
      <c r="RQ13391" s="15"/>
      <c r="RR13391" s="15"/>
      <c r="RS13391" s="15"/>
      <c r="RT13391" s="15"/>
      <c r="RU13391" s="15"/>
      <c r="RV13391" s="15"/>
      <c r="RW13391" s="15"/>
      <c r="RX13391" s="15"/>
      <c r="RY13391" s="15"/>
      <c r="RZ13391" s="15"/>
      <c r="SA13391" s="15"/>
      <c r="SB13391" s="15"/>
      <c r="SC13391" s="15"/>
      <c r="SD13391" s="15"/>
      <c r="SE13391" s="15"/>
      <c r="SF13391" s="15"/>
      <c r="SG13391" s="15"/>
      <c r="SH13391" s="15"/>
      <c r="SI13391" s="15"/>
      <c r="SJ13391" s="15"/>
      <c r="SK13391" s="15"/>
      <c r="SL13391" s="15"/>
      <c r="SM13391" s="15"/>
      <c r="SN13391" s="15"/>
      <c r="SO13391" s="15"/>
      <c r="SP13391" s="15"/>
      <c r="SQ13391" s="15"/>
      <c r="SR13391" s="15"/>
      <c r="SS13391" s="15"/>
      <c r="ST13391" s="15"/>
      <c r="SU13391" s="15"/>
      <c r="SV13391" s="15"/>
      <c r="SW13391" s="15"/>
      <c r="SX13391" s="15"/>
      <c r="SY13391" s="15"/>
      <c r="SZ13391" s="15"/>
      <c r="TA13391" s="15"/>
      <c r="TB13391" s="15"/>
      <c r="TC13391" s="15"/>
      <c r="TD13391" s="15"/>
      <c r="TE13391" s="15"/>
      <c r="TF13391" s="15"/>
      <c r="TG13391" s="15"/>
      <c r="TH13391" s="15"/>
      <c r="TI13391" s="15"/>
      <c r="TJ13391" s="15"/>
      <c r="TK13391" s="15"/>
      <c r="TL13391" s="15"/>
      <c r="TM13391" s="15"/>
      <c r="TN13391" s="15"/>
      <c r="TO13391" s="15"/>
      <c r="TP13391" s="15"/>
      <c r="TQ13391" s="15"/>
      <c r="TR13391" s="15"/>
      <c r="TS13391" s="15"/>
      <c r="TT13391" s="15"/>
      <c r="TU13391" s="15"/>
      <c r="TV13391" s="15"/>
      <c r="TW13391" s="15"/>
      <c r="TX13391" s="15"/>
      <c r="TY13391" s="15"/>
      <c r="TZ13391" s="15"/>
      <c r="UA13391" s="15"/>
      <c r="UB13391" s="15"/>
      <c r="UC13391" s="15"/>
      <c r="UD13391" s="15"/>
      <c r="UE13391" s="15"/>
      <c r="UF13391" s="15"/>
      <c r="UG13391" s="15"/>
      <c r="UH13391" s="15"/>
      <c r="UI13391" s="15"/>
      <c r="UJ13391" s="15"/>
      <c r="UK13391" s="15"/>
      <c r="UL13391" s="15"/>
      <c r="UM13391" s="15"/>
      <c r="UN13391" s="15"/>
      <c r="UO13391" s="15"/>
      <c r="UP13391" s="15"/>
      <c r="UQ13391" s="15"/>
      <c r="UR13391" s="15"/>
      <c r="US13391" s="15"/>
      <c r="UT13391" s="15"/>
      <c r="UU13391" s="15"/>
      <c r="UV13391" s="15"/>
      <c r="UW13391" s="15"/>
      <c r="UX13391" s="15"/>
      <c r="UY13391" s="15"/>
      <c r="UZ13391" s="15"/>
      <c r="VA13391" s="15"/>
      <c r="VB13391" s="15"/>
      <c r="VC13391" s="15"/>
      <c r="VD13391" s="15"/>
      <c r="VE13391" s="15"/>
      <c r="VF13391" s="15"/>
      <c r="VG13391" s="15"/>
      <c r="VH13391" s="15"/>
      <c r="VI13391" s="15"/>
      <c r="VJ13391" s="15"/>
      <c r="VK13391" s="15"/>
      <c r="VL13391" s="15"/>
      <c r="VM13391" s="15"/>
      <c r="VN13391" s="15"/>
      <c r="VO13391" s="15"/>
      <c r="VP13391" s="15"/>
      <c r="VQ13391" s="15"/>
      <c r="VR13391" s="15"/>
      <c r="VS13391" s="15"/>
      <c r="VT13391" s="15"/>
      <c r="VU13391" s="15"/>
      <c r="VV13391" s="15"/>
      <c r="VW13391" s="15"/>
      <c r="VX13391" s="15"/>
      <c r="VY13391" s="15"/>
      <c r="VZ13391" s="15"/>
      <c r="WA13391" s="15"/>
      <c r="WB13391" s="15"/>
      <c r="WC13391" s="15"/>
      <c r="WD13391" s="15"/>
      <c r="WE13391" s="15"/>
      <c r="WF13391" s="15"/>
      <c r="WG13391" s="15"/>
      <c r="WH13391" s="15"/>
      <c r="WI13391" s="15"/>
      <c r="WJ13391" s="15"/>
      <c r="WK13391" s="15"/>
      <c r="WL13391" s="15"/>
      <c r="WM13391" s="15"/>
      <c r="WN13391" s="15"/>
      <c r="WO13391" s="15"/>
      <c r="WP13391" s="15"/>
      <c r="WQ13391" s="15"/>
      <c r="WR13391" s="15"/>
      <c r="WS13391" s="15"/>
      <c r="WT13391" s="15"/>
      <c r="WU13391" s="15"/>
      <c r="WV13391" s="15"/>
      <c r="WW13391" s="15"/>
      <c r="WX13391" s="15"/>
      <c r="WY13391" s="15"/>
      <c r="WZ13391" s="15"/>
      <c r="XA13391" s="15"/>
      <c r="XB13391" s="15"/>
      <c r="XC13391" s="15"/>
      <c r="XD13391" s="15"/>
      <c r="XE13391" s="15"/>
      <c r="XF13391" s="15"/>
      <c r="XG13391" s="15"/>
      <c r="XH13391" s="15"/>
      <c r="XI13391" s="15"/>
      <c r="XJ13391" s="15"/>
      <c r="XK13391" s="15"/>
      <c r="XL13391" s="15"/>
      <c r="XM13391" s="15"/>
      <c r="XN13391" s="15"/>
      <c r="XO13391" s="15"/>
      <c r="XP13391" s="15"/>
      <c r="XQ13391" s="15"/>
      <c r="XR13391" s="15"/>
      <c r="XS13391" s="15"/>
      <c r="XT13391" s="15"/>
      <c r="XU13391" s="15"/>
      <c r="XV13391" s="15"/>
      <c r="XW13391" s="15"/>
      <c r="XX13391" s="15"/>
      <c r="XY13391" s="15"/>
      <c r="XZ13391" s="15"/>
      <c r="YA13391" s="15"/>
      <c r="YB13391" s="15"/>
      <c r="YC13391" s="15"/>
      <c r="YD13391" s="15"/>
      <c r="YE13391" s="15"/>
      <c r="YF13391" s="15"/>
      <c r="YG13391" s="15"/>
      <c r="YH13391" s="15"/>
      <c r="YI13391" s="15"/>
      <c r="YJ13391" s="15"/>
      <c r="YK13391" s="15"/>
      <c r="YL13391" s="15"/>
      <c r="YM13391" s="15"/>
      <c r="YN13391" s="15"/>
      <c r="YO13391" s="15"/>
      <c r="YP13391" s="15"/>
      <c r="YQ13391" s="15"/>
      <c r="YR13391" s="15"/>
      <c r="YS13391" s="15"/>
      <c r="YT13391" s="15"/>
      <c r="YU13391" s="15"/>
      <c r="YV13391" s="15"/>
      <c r="YW13391" s="15"/>
      <c r="YX13391" s="15"/>
      <c r="YY13391" s="15"/>
      <c r="YZ13391" s="15"/>
      <c r="ZA13391" s="15"/>
      <c r="ZB13391" s="15"/>
      <c r="ZC13391" s="15"/>
      <c r="ZD13391" s="15"/>
      <c r="ZE13391" s="15"/>
      <c r="ZF13391" s="15"/>
      <c r="ZG13391" s="15"/>
      <c r="ZH13391" s="15"/>
      <c r="ZI13391" s="15"/>
      <c r="ZJ13391" s="15"/>
      <c r="ZK13391" s="15"/>
      <c r="ZL13391" s="15"/>
      <c r="ZM13391" s="15"/>
      <c r="ZN13391" s="15"/>
      <c r="ZO13391" s="15"/>
      <c r="ZP13391" s="15"/>
      <c r="ZQ13391" s="15"/>
      <c r="ZR13391" s="15"/>
      <c r="ZS13391" s="15"/>
      <c r="ZT13391" s="15"/>
      <c r="ZU13391" s="15"/>
      <c r="ZV13391" s="15"/>
      <c r="ZW13391" s="15"/>
      <c r="ZX13391" s="15"/>
      <c r="ZY13391" s="15"/>
      <c r="ZZ13391" s="15"/>
      <c r="AAA13391" s="15"/>
      <c r="AAB13391" s="15"/>
      <c r="AAC13391" s="15"/>
      <c r="AAD13391" s="15"/>
      <c r="AAE13391" s="15"/>
      <c r="AAF13391" s="15"/>
      <c r="AAG13391" s="15"/>
      <c r="AAH13391" s="15"/>
      <c r="AAI13391" s="15"/>
      <c r="AAJ13391" s="15"/>
      <c r="AAK13391" s="15"/>
      <c r="AAL13391" s="15"/>
      <c r="AAM13391" s="15"/>
      <c r="AAN13391" s="15"/>
      <c r="AAO13391" s="15"/>
      <c r="AAP13391" s="15"/>
      <c r="AAQ13391" s="15"/>
      <c r="AAR13391" s="15"/>
      <c r="AAS13391" s="15"/>
      <c r="AAT13391" s="15"/>
      <c r="AAU13391" s="15"/>
      <c r="AAV13391" s="15"/>
      <c r="AAW13391" s="15"/>
      <c r="AAX13391" s="15"/>
      <c r="AAY13391" s="15"/>
      <c r="AAZ13391" s="15"/>
      <c r="ABA13391" s="15"/>
      <c r="ABB13391" s="15"/>
      <c r="ABC13391" s="15"/>
      <c r="ABD13391" s="15"/>
      <c r="ABE13391" s="15"/>
      <c r="ABF13391" s="15"/>
      <c r="ABG13391" s="15"/>
      <c r="ABH13391" s="15"/>
      <c r="ABI13391" s="15"/>
      <c r="ABJ13391" s="15"/>
      <c r="ABK13391" s="15"/>
      <c r="ABL13391" s="15"/>
      <c r="ABM13391" s="15"/>
      <c r="ABN13391" s="15"/>
      <c r="ABO13391" s="15"/>
      <c r="ABP13391" s="15"/>
      <c r="ABQ13391" s="15"/>
      <c r="ABR13391" s="15"/>
      <c r="ABS13391" s="15"/>
      <c r="ABT13391" s="15"/>
      <c r="ABU13391" s="15"/>
      <c r="ABV13391" s="15"/>
      <c r="ABW13391" s="15"/>
      <c r="ABX13391" s="15"/>
      <c r="ABY13391" s="15"/>
      <c r="ABZ13391" s="15"/>
      <c r="ACA13391" s="15"/>
      <c r="ACB13391" s="15"/>
      <c r="ACC13391" s="15"/>
      <c r="ACD13391" s="15"/>
      <c r="ACE13391" s="15"/>
      <c r="ACF13391" s="15"/>
      <c r="ACG13391" s="15"/>
      <c r="ACH13391" s="15"/>
      <c r="ACI13391" s="15"/>
      <c r="ACJ13391" s="15"/>
      <c r="ACK13391" s="15"/>
      <c r="ACL13391" s="15"/>
      <c r="ACM13391" s="15"/>
      <c r="ACN13391" s="15"/>
      <c r="ACO13391" s="15"/>
      <c r="ACP13391" s="15"/>
      <c r="ACQ13391" s="15"/>
      <c r="ACR13391" s="15"/>
      <c r="ACS13391" s="15"/>
      <c r="ACT13391" s="15"/>
      <c r="ACU13391" s="15"/>
      <c r="ACV13391" s="15"/>
      <c r="ACW13391" s="15"/>
      <c r="ACX13391" s="15"/>
      <c r="ACY13391" s="15"/>
      <c r="ACZ13391" s="15"/>
      <c r="ADA13391" s="15"/>
      <c r="ADB13391" s="15"/>
      <c r="ADC13391" s="15"/>
      <c r="ADD13391" s="15"/>
      <c r="ADE13391" s="15"/>
      <c r="ADF13391" s="15"/>
      <c r="ADG13391" s="15"/>
      <c r="ADH13391" s="15"/>
      <c r="ADI13391" s="15"/>
      <c r="ADJ13391" s="15"/>
      <c r="ADK13391" s="15"/>
      <c r="ADL13391" s="15"/>
      <c r="ADM13391" s="15"/>
      <c r="ADN13391" s="15"/>
      <c r="ADO13391" s="15"/>
      <c r="ADP13391" s="15"/>
      <c r="ADQ13391" s="15"/>
      <c r="ADR13391" s="15"/>
      <c r="ADS13391" s="15"/>
      <c r="ADT13391" s="15"/>
      <c r="ADU13391" s="15"/>
      <c r="ADV13391" s="15"/>
      <c r="ADW13391" s="15"/>
      <c r="ADX13391" s="15"/>
      <c r="ADY13391" s="15"/>
      <c r="ADZ13391" s="15"/>
      <c r="AEA13391" s="15"/>
      <c r="AEB13391" s="15"/>
      <c r="AEC13391" s="15"/>
      <c r="AED13391" s="15"/>
      <c r="AEE13391" s="15"/>
      <c r="AEF13391" s="15"/>
      <c r="AEG13391" s="15"/>
      <c r="AEH13391" s="15"/>
      <c r="AEI13391" s="15"/>
      <c r="AEJ13391" s="15"/>
      <c r="AEK13391" s="15"/>
      <c r="AEL13391" s="15"/>
      <c r="AEM13391" s="15"/>
      <c r="AEN13391" s="15"/>
      <c r="AEO13391" s="15"/>
      <c r="AEP13391" s="15"/>
      <c r="AEQ13391" s="15"/>
      <c r="AER13391" s="15"/>
      <c r="AES13391" s="15"/>
      <c r="AET13391" s="15"/>
      <c r="AEU13391" s="15"/>
      <c r="AEV13391" s="15"/>
      <c r="AEW13391" s="15"/>
      <c r="AEX13391" s="15"/>
      <c r="AEY13391" s="15"/>
      <c r="AEZ13391" s="15"/>
      <c r="AFA13391" s="15"/>
      <c r="AFB13391" s="15"/>
      <c r="AFC13391" s="15"/>
      <c r="AFD13391" s="15"/>
      <c r="AFE13391" s="15"/>
      <c r="AFF13391" s="15"/>
      <c r="AFG13391" s="15"/>
      <c r="AFH13391" s="15"/>
      <c r="AFI13391" s="15"/>
      <c r="AFJ13391" s="15"/>
      <c r="AFK13391" s="15"/>
      <c r="AFL13391" s="15"/>
      <c r="AFM13391" s="15"/>
      <c r="AFN13391" s="15"/>
      <c r="AFO13391" s="15"/>
      <c r="AFP13391" s="15"/>
      <c r="AFQ13391" s="15"/>
      <c r="AFR13391" s="15"/>
      <c r="AFS13391" s="15"/>
      <c r="AFT13391" s="15"/>
      <c r="AFU13391" s="15"/>
      <c r="AFV13391" s="15"/>
      <c r="AFW13391" s="15"/>
      <c r="AFX13391" s="15"/>
      <c r="AFY13391" s="15"/>
      <c r="AFZ13391" s="15"/>
      <c r="AGA13391" s="15"/>
      <c r="AGB13391" s="15"/>
      <c r="AGC13391" s="15"/>
      <c r="AGD13391" s="15"/>
      <c r="AGE13391" s="15"/>
      <c r="AGF13391" s="15"/>
      <c r="AGG13391" s="15"/>
      <c r="AGH13391" s="15"/>
      <c r="AGI13391" s="15"/>
      <c r="AGJ13391" s="15"/>
      <c r="AGK13391" s="15"/>
      <c r="AGL13391" s="15"/>
      <c r="AGM13391" s="15"/>
      <c r="AGN13391" s="15"/>
      <c r="AGO13391" s="15"/>
      <c r="AGP13391" s="15"/>
      <c r="AGQ13391" s="15"/>
      <c r="AGR13391" s="15"/>
      <c r="AGS13391" s="15"/>
      <c r="AGT13391" s="15"/>
      <c r="AGU13391" s="15"/>
      <c r="AGV13391" s="15"/>
      <c r="AGW13391" s="15"/>
      <c r="AGX13391" s="15"/>
      <c r="AGY13391" s="15"/>
      <c r="AGZ13391" s="15"/>
      <c r="AHA13391" s="15"/>
      <c r="AHB13391" s="15"/>
      <c r="AHC13391" s="15"/>
      <c r="AHD13391" s="15"/>
      <c r="AHE13391" s="15"/>
      <c r="AHF13391" s="15"/>
      <c r="AHG13391" s="15"/>
      <c r="AHH13391" s="15"/>
      <c r="AHI13391" s="15"/>
      <c r="AHJ13391" s="15"/>
      <c r="AHK13391" s="15"/>
      <c r="AHL13391" s="15"/>
      <c r="AHM13391" s="15"/>
      <c r="AHN13391" s="15"/>
      <c r="AHO13391" s="15"/>
      <c r="AHP13391" s="15"/>
      <c r="AHQ13391" s="15"/>
      <c r="AHR13391" s="15"/>
      <c r="AHS13391" s="15"/>
      <c r="AHT13391" s="15"/>
      <c r="AHU13391" s="15"/>
      <c r="AHV13391" s="15"/>
      <c r="AHW13391" s="15"/>
      <c r="AHX13391" s="15"/>
      <c r="AHY13391" s="15"/>
      <c r="AHZ13391" s="15"/>
      <c r="AIA13391" s="15"/>
      <c r="AIB13391" s="15"/>
      <c r="AIC13391" s="15"/>
      <c r="AID13391" s="15"/>
      <c r="AIE13391" s="15"/>
      <c r="AIF13391" s="15"/>
      <c r="AIG13391" s="15"/>
      <c r="AIH13391" s="15"/>
      <c r="AII13391" s="15"/>
      <c r="AIJ13391" s="15"/>
      <c r="AIK13391" s="15"/>
      <c r="AIL13391" s="15"/>
      <c r="AIM13391" s="15"/>
      <c r="AIN13391" s="15"/>
      <c r="AIO13391" s="15"/>
      <c r="AIP13391" s="15"/>
      <c r="AIQ13391" s="15"/>
      <c r="AIR13391" s="15"/>
      <c r="AIS13391" s="15"/>
      <c r="AIT13391" s="15"/>
      <c r="AIU13391" s="15"/>
      <c r="AIV13391" s="15"/>
      <c r="AIW13391" s="15"/>
      <c r="AIX13391" s="15"/>
      <c r="AIY13391" s="15"/>
      <c r="AIZ13391" s="15"/>
      <c r="AJA13391" s="15"/>
      <c r="AJB13391" s="15"/>
      <c r="AJC13391" s="15"/>
      <c r="AJD13391" s="15"/>
      <c r="AJE13391" s="15"/>
      <c r="AJF13391" s="15"/>
      <c r="AJG13391" s="15"/>
      <c r="AJH13391" s="15"/>
      <c r="AJI13391" s="15"/>
      <c r="AJJ13391" s="15"/>
      <c r="AJK13391" s="15"/>
      <c r="AJL13391" s="15"/>
      <c r="AJM13391" s="15"/>
      <c r="AJN13391" s="15"/>
      <c r="AJO13391" s="15"/>
      <c r="AJP13391" s="15"/>
      <c r="AJQ13391" s="15"/>
      <c r="AJR13391" s="15"/>
      <c r="AJS13391" s="15"/>
      <c r="AJT13391" s="15"/>
      <c r="AJU13391" s="15"/>
      <c r="AJV13391" s="15"/>
      <c r="AJW13391" s="15"/>
      <c r="AJX13391" s="15"/>
      <c r="AJY13391" s="15"/>
      <c r="AJZ13391" s="15"/>
      <c r="AKA13391" s="15"/>
      <c r="AKB13391" s="15"/>
      <c r="AKC13391" s="15"/>
      <c r="AKD13391" s="15"/>
      <c r="AKE13391" s="15"/>
      <c r="AKF13391" s="15"/>
      <c r="AKG13391" s="15"/>
      <c r="AKH13391" s="15"/>
      <c r="AKI13391" s="15"/>
      <c r="AKJ13391" s="15"/>
      <c r="AKK13391" s="15"/>
      <c r="AKL13391" s="15"/>
      <c r="AKM13391" s="15"/>
      <c r="AKN13391" s="15"/>
      <c r="AKO13391" s="15"/>
      <c r="AKP13391" s="15"/>
      <c r="AKQ13391" s="15"/>
      <c r="AKR13391" s="15"/>
      <c r="AKS13391" s="15"/>
      <c r="AKT13391" s="15"/>
      <c r="AKU13391" s="15"/>
      <c r="AKV13391" s="15"/>
      <c r="AKW13391" s="15"/>
      <c r="AKX13391" s="15"/>
      <c r="AKY13391" s="15"/>
      <c r="AKZ13391" s="15"/>
      <c r="ALA13391" s="15"/>
      <c r="ALB13391" s="15"/>
      <c r="ALC13391" s="15"/>
      <c r="ALD13391" s="15"/>
      <c r="ALE13391" s="15"/>
      <c r="ALF13391" s="15"/>
      <c r="ALG13391" s="15"/>
      <c r="ALH13391" s="15"/>
      <c r="ALI13391" s="15"/>
      <c r="ALJ13391" s="15"/>
      <c r="ALK13391" s="15"/>
      <c r="ALL13391" s="15"/>
      <c r="ALM13391" s="15"/>
      <c r="ALN13391" s="15"/>
      <c r="ALO13391" s="15"/>
      <c r="ALP13391" s="15"/>
      <c r="ALQ13391" s="15"/>
      <c r="ALR13391" s="15"/>
      <c r="ALS13391" s="15"/>
      <c r="ALT13391" s="15"/>
      <c r="ALU13391" s="15"/>
      <c r="ALV13391" s="15"/>
      <c r="ALW13391" s="15"/>
      <c r="ALX13391" s="15"/>
      <c r="ALY13391" s="15"/>
      <c r="ALZ13391" s="15"/>
      <c r="AMA13391" s="15"/>
      <c r="AMB13391" s="15"/>
      <c r="AMC13391" s="15"/>
      <c r="AMD13391" s="15"/>
      <c r="AME13391" s="15"/>
      <c r="AMF13391" s="15"/>
      <c r="AMG13391" s="15"/>
      <c r="AMH13391" s="15"/>
      <c r="AMI13391" s="15"/>
      <c r="AMJ13391" s="15"/>
      <c r="AMK13391" s="15"/>
      <c r="AML13391" s="15"/>
      <c r="AMM13391" s="15"/>
      <c r="AMN13391" s="15"/>
      <c r="AMO13391" s="15"/>
      <c r="AMP13391" s="15"/>
      <c r="AMQ13391" s="15"/>
      <c r="AMR13391" s="15"/>
      <c r="AMS13391" s="15"/>
      <c r="AMT13391" s="15"/>
      <c r="AMU13391" s="15"/>
      <c r="AMV13391" s="15"/>
      <c r="AMW13391" s="15"/>
      <c r="AMX13391" s="15"/>
      <c r="AMY13391" s="15"/>
      <c r="AMZ13391" s="15"/>
      <c r="ANA13391" s="15"/>
      <c r="ANB13391" s="15"/>
      <c r="ANC13391" s="15"/>
      <c r="AND13391" s="15"/>
      <c r="ANE13391" s="15"/>
      <c r="ANF13391" s="15"/>
      <c r="ANG13391" s="15"/>
      <c r="ANH13391" s="15"/>
      <c r="ANI13391" s="15"/>
      <c r="ANJ13391" s="15"/>
      <c r="ANK13391" s="15"/>
      <c r="ANL13391" s="15"/>
      <c r="ANM13391" s="15"/>
      <c r="ANN13391" s="15"/>
      <c r="ANO13391" s="15"/>
      <c r="ANP13391" s="15"/>
      <c r="ANQ13391" s="15"/>
      <c r="ANR13391" s="15"/>
      <c r="ANS13391" s="15"/>
      <c r="ANT13391" s="15"/>
      <c r="ANU13391" s="15"/>
      <c r="ANV13391" s="15"/>
      <c r="ANW13391" s="15"/>
      <c r="ANX13391" s="15"/>
      <c r="ANY13391" s="15"/>
      <c r="ANZ13391" s="15"/>
      <c r="AOA13391" s="15"/>
      <c r="AOB13391" s="15"/>
      <c r="AOC13391" s="15"/>
      <c r="AOD13391" s="15"/>
      <c r="AOE13391" s="15"/>
      <c r="AOF13391" s="15"/>
      <c r="AOG13391" s="15"/>
      <c r="AOH13391" s="15"/>
      <c r="AOI13391" s="15"/>
      <c r="AOJ13391" s="15"/>
      <c r="AOK13391" s="15"/>
      <c r="AOL13391" s="15"/>
      <c r="AOM13391" s="15"/>
      <c r="AON13391" s="15"/>
      <c r="AOO13391" s="15"/>
      <c r="AOP13391" s="15"/>
      <c r="AOQ13391" s="15"/>
      <c r="AOR13391" s="15"/>
      <c r="AOS13391" s="15"/>
      <c r="AOT13391" s="15"/>
      <c r="AOU13391" s="15"/>
      <c r="AOV13391" s="15"/>
      <c r="AOW13391" s="15"/>
      <c r="AOX13391" s="15"/>
      <c r="AOY13391" s="15"/>
      <c r="AOZ13391" s="15"/>
      <c r="APA13391" s="15"/>
      <c r="APB13391" s="15"/>
      <c r="APC13391" s="15"/>
      <c r="APD13391" s="15"/>
      <c r="APE13391" s="15"/>
      <c r="APF13391" s="15"/>
      <c r="APG13391" s="15"/>
      <c r="APH13391" s="15"/>
      <c r="API13391" s="15"/>
      <c r="APJ13391" s="15"/>
      <c r="APK13391" s="15"/>
      <c r="APL13391" s="15"/>
      <c r="APM13391" s="15"/>
      <c r="APN13391" s="15"/>
      <c r="APO13391" s="15"/>
      <c r="APP13391" s="15"/>
      <c r="APQ13391" s="15"/>
      <c r="APR13391" s="15"/>
      <c r="APS13391" s="15"/>
      <c r="APT13391" s="15"/>
      <c r="APU13391" s="15"/>
      <c r="APV13391" s="15"/>
      <c r="APW13391" s="15"/>
      <c r="APX13391" s="15"/>
      <c r="APY13391" s="15"/>
      <c r="APZ13391" s="15"/>
      <c r="AQA13391" s="15"/>
      <c r="AQB13391" s="15"/>
      <c r="AQC13391" s="15"/>
      <c r="AQD13391" s="15"/>
      <c r="AQE13391" s="15"/>
      <c r="AQF13391" s="15"/>
      <c r="AQG13391" s="15"/>
      <c r="AQH13391" s="15"/>
      <c r="AQI13391" s="15"/>
      <c r="AQJ13391" s="15"/>
      <c r="AQK13391" s="15"/>
      <c r="AQL13391" s="15"/>
      <c r="AQM13391" s="15"/>
      <c r="AQN13391" s="15"/>
      <c r="AQO13391" s="15"/>
      <c r="AQP13391" s="15"/>
      <c r="AQQ13391" s="15"/>
      <c r="AQR13391" s="15"/>
      <c r="AQS13391" s="15"/>
      <c r="AQT13391" s="15"/>
      <c r="AQU13391" s="15"/>
      <c r="AQV13391" s="15"/>
      <c r="AQW13391" s="15"/>
      <c r="AQX13391" s="15"/>
      <c r="AQY13391" s="15"/>
      <c r="AQZ13391" s="15"/>
      <c r="ARA13391" s="15"/>
      <c r="ARB13391" s="15"/>
      <c r="ARC13391" s="15"/>
      <c r="ARD13391" s="15"/>
      <c r="ARE13391" s="15"/>
      <c r="ARF13391" s="15"/>
      <c r="ARG13391" s="15"/>
      <c r="ARH13391" s="15"/>
      <c r="ARI13391" s="15"/>
      <c r="ARJ13391" s="15"/>
      <c r="ARK13391" s="15"/>
      <c r="ARL13391" s="15"/>
      <c r="ARM13391" s="15"/>
      <c r="ARN13391" s="15"/>
      <c r="ARO13391" s="15"/>
      <c r="ARP13391" s="15"/>
      <c r="ARQ13391" s="15"/>
      <c r="ARR13391" s="15"/>
      <c r="ARS13391" s="15"/>
      <c r="ART13391" s="15"/>
      <c r="ARU13391" s="15"/>
      <c r="ARV13391" s="15"/>
      <c r="ARW13391" s="15"/>
      <c r="ARX13391" s="15"/>
      <c r="ARY13391" s="15"/>
      <c r="ARZ13391" s="15"/>
      <c r="ASA13391" s="15"/>
      <c r="ASB13391" s="15"/>
      <c r="ASC13391" s="15"/>
      <c r="ASD13391" s="15"/>
      <c r="ASE13391" s="15"/>
      <c r="ASF13391" s="15"/>
      <c r="ASG13391" s="15"/>
      <c r="ASH13391" s="15"/>
      <c r="ASI13391" s="15"/>
      <c r="ASJ13391" s="15"/>
      <c r="ASK13391" s="15"/>
      <c r="ASL13391" s="15"/>
      <c r="ASM13391" s="15"/>
      <c r="ASN13391" s="15"/>
      <c r="ASO13391" s="15"/>
      <c r="ASP13391" s="15"/>
      <c r="ASQ13391" s="15"/>
      <c r="ASR13391" s="15"/>
      <c r="ASS13391" s="15"/>
      <c r="AST13391" s="15"/>
      <c r="ASU13391" s="15"/>
      <c r="ASV13391" s="15"/>
      <c r="ASW13391" s="15"/>
      <c r="ASX13391" s="15"/>
      <c r="ASY13391" s="15"/>
      <c r="ASZ13391" s="15"/>
      <c r="ATA13391" s="15"/>
      <c r="ATB13391" s="15"/>
      <c r="ATC13391" s="15"/>
      <c r="ATD13391" s="15"/>
      <c r="ATE13391" s="15"/>
      <c r="ATF13391" s="15"/>
      <c r="ATG13391" s="15"/>
      <c r="ATH13391" s="15"/>
      <c r="ATI13391" s="15"/>
      <c r="ATJ13391" s="15"/>
      <c r="ATK13391" s="15"/>
      <c r="ATL13391" s="15"/>
      <c r="ATM13391" s="15"/>
      <c r="ATN13391" s="15"/>
      <c r="ATO13391" s="15"/>
      <c r="ATP13391" s="15"/>
      <c r="ATQ13391" s="15"/>
      <c r="ATR13391" s="15"/>
      <c r="ATS13391" s="15"/>
      <c r="ATT13391" s="15"/>
      <c r="ATU13391" s="15"/>
      <c r="ATV13391" s="15"/>
      <c r="ATW13391" s="15"/>
      <c r="ATX13391" s="15"/>
      <c r="ATY13391" s="15"/>
      <c r="ATZ13391" s="15"/>
      <c r="AUA13391" s="15"/>
      <c r="AUB13391" s="15"/>
      <c r="AUC13391" s="15"/>
      <c r="AUD13391" s="15"/>
      <c r="AUE13391" s="15"/>
      <c r="AUF13391" s="15"/>
      <c r="AUG13391" s="15"/>
      <c r="AUH13391" s="15"/>
      <c r="AUI13391" s="15"/>
      <c r="AUJ13391" s="15"/>
      <c r="AUK13391" s="15"/>
      <c r="AUL13391" s="15"/>
      <c r="AUM13391" s="15"/>
      <c r="AUN13391" s="15"/>
      <c r="AUO13391" s="15"/>
      <c r="AUP13391" s="15"/>
      <c r="AUQ13391" s="15"/>
      <c r="AUR13391" s="15"/>
      <c r="AUS13391" s="15"/>
      <c r="AUT13391" s="15"/>
      <c r="AUU13391" s="15"/>
      <c r="AUV13391" s="15"/>
      <c r="AUW13391" s="15"/>
      <c r="AUX13391" s="15"/>
      <c r="AUY13391" s="15"/>
      <c r="AUZ13391" s="15"/>
      <c r="AVA13391" s="15"/>
      <c r="AVB13391" s="15"/>
      <c r="AVC13391" s="15"/>
      <c r="AVD13391" s="15"/>
      <c r="AVE13391" s="15"/>
      <c r="AVF13391" s="15"/>
      <c r="AVG13391" s="15"/>
      <c r="AVH13391" s="15"/>
      <c r="AVI13391" s="15"/>
      <c r="AVJ13391" s="15"/>
      <c r="AVK13391" s="15"/>
      <c r="AVL13391" s="15"/>
      <c r="AVM13391" s="15"/>
      <c r="AVN13391" s="15"/>
      <c r="AVO13391" s="15"/>
      <c r="AVP13391" s="15"/>
      <c r="AVQ13391" s="15"/>
      <c r="AVR13391" s="15"/>
      <c r="AVS13391" s="15"/>
      <c r="AVT13391" s="15"/>
      <c r="AVU13391" s="15"/>
      <c r="AVV13391" s="15"/>
      <c r="AVW13391" s="15"/>
      <c r="AVX13391" s="15"/>
      <c r="AVY13391" s="15"/>
      <c r="AVZ13391" s="15"/>
      <c r="AWA13391" s="15"/>
      <c r="AWB13391" s="15"/>
      <c r="AWC13391" s="15"/>
      <c r="AWD13391" s="15"/>
      <c r="AWE13391" s="15"/>
      <c r="AWF13391" s="15"/>
      <c r="AWG13391" s="15"/>
      <c r="AWH13391" s="15"/>
      <c r="AWI13391" s="15"/>
      <c r="AWJ13391" s="15"/>
      <c r="AWK13391" s="15"/>
      <c r="AWL13391" s="15"/>
      <c r="AWM13391" s="15"/>
      <c r="AWN13391" s="15"/>
      <c r="AWO13391" s="15"/>
      <c r="AWP13391" s="15"/>
      <c r="AWQ13391" s="15"/>
      <c r="AWR13391" s="15"/>
      <c r="AWS13391" s="15"/>
      <c r="AWT13391" s="15"/>
      <c r="AWU13391" s="15"/>
      <c r="AWV13391" s="15"/>
      <c r="AWW13391" s="15"/>
      <c r="AWX13391" s="15"/>
      <c r="AWY13391" s="15"/>
      <c r="AWZ13391" s="15"/>
      <c r="AXA13391" s="15"/>
      <c r="AXB13391" s="15"/>
      <c r="AXC13391" s="15"/>
      <c r="AXD13391" s="15"/>
      <c r="AXE13391" s="15"/>
      <c r="AXF13391" s="15"/>
      <c r="AXG13391" s="15"/>
      <c r="AXH13391" s="15"/>
      <c r="AXI13391" s="15"/>
      <c r="AXJ13391" s="15"/>
      <c r="AXK13391" s="15"/>
      <c r="AXL13391" s="15"/>
      <c r="AXM13391" s="15"/>
      <c r="AXN13391" s="15"/>
      <c r="AXO13391" s="15"/>
      <c r="AXP13391" s="15"/>
      <c r="AXQ13391" s="15"/>
      <c r="AXR13391" s="15"/>
      <c r="AXS13391" s="15"/>
      <c r="AXT13391" s="15"/>
      <c r="AXU13391" s="15"/>
      <c r="AXV13391" s="15"/>
      <c r="AXW13391" s="15"/>
      <c r="AXX13391" s="15"/>
      <c r="AXY13391" s="15"/>
      <c r="AXZ13391" s="15"/>
      <c r="AYA13391" s="15"/>
      <c r="AYB13391" s="15"/>
      <c r="AYC13391" s="15"/>
      <c r="AYD13391" s="15"/>
      <c r="AYE13391" s="15"/>
      <c r="AYF13391" s="15"/>
      <c r="AYG13391" s="15"/>
      <c r="AYH13391" s="15"/>
      <c r="AYI13391" s="15"/>
      <c r="AYJ13391" s="15"/>
      <c r="AYK13391" s="15"/>
      <c r="AYL13391" s="15"/>
      <c r="AYM13391" s="15"/>
      <c r="AYN13391" s="15"/>
      <c r="AYO13391" s="15"/>
      <c r="AYP13391" s="15"/>
      <c r="AYQ13391" s="15"/>
      <c r="AYR13391" s="15"/>
      <c r="AYS13391" s="15"/>
      <c r="AYT13391" s="15"/>
      <c r="AYU13391" s="15"/>
      <c r="AYV13391" s="15"/>
      <c r="AYW13391" s="15"/>
      <c r="AYX13391" s="15"/>
      <c r="AYY13391" s="15"/>
      <c r="AYZ13391" s="15"/>
      <c r="AZA13391" s="15"/>
      <c r="AZB13391" s="15"/>
      <c r="AZC13391" s="15"/>
      <c r="AZD13391" s="15"/>
      <c r="AZE13391" s="15"/>
      <c r="AZF13391" s="15"/>
      <c r="AZG13391" s="15"/>
      <c r="AZH13391" s="15"/>
      <c r="AZI13391" s="15"/>
      <c r="AZJ13391" s="15"/>
      <c r="AZK13391" s="15"/>
      <c r="AZL13391" s="15"/>
      <c r="AZM13391" s="15"/>
      <c r="AZN13391" s="15"/>
      <c r="AZO13391" s="15"/>
      <c r="AZP13391" s="15"/>
      <c r="AZQ13391" s="15"/>
      <c r="AZR13391" s="15"/>
      <c r="AZS13391" s="15"/>
      <c r="AZT13391" s="15"/>
      <c r="AZU13391" s="15"/>
      <c r="AZV13391" s="15"/>
      <c r="AZW13391" s="15"/>
      <c r="AZX13391" s="15"/>
      <c r="AZY13391" s="15"/>
      <c r="AZZ13391" s="15"/>
      <c r="BAA13391" s="15"/>
      <c r="BAB13391" s="15"/>
      <c r="BAC13391" s="15"/>
      <c r="BAD13391" s="15"/>
      <c r="BAE13391" s="15"/>
      <c r="BAF13391" s="15"/>
      <c r="BAG13391" s="15"/>
      <c r="BAH13391" s="15"/>
      <c r="BAI13391" s="15"/>
      <c r="BAJ13391" s="15"/>
      <c r="BAK13391" s="15"/>
      <c r="BAL13391" s="15"/>
      <c r="BAM13391" s="15"/>
      <c r="BAN13391" s="15"/>
      <c r="BAO13391" s="15"/>
      <c r="BAP13391" s="15"/>
      <c r="BAQ13391" s="15"/>
      <c r="BAR13391" s="15"/>
      <c r="BAS13391" s="15"/>
      <c r="BAT13391" s="15"/>
      <c r="BAU13391" s="15"/>
      <c r="BAV13391" s="15"/>
      <c r="BAW13391" s="15"/>
      <c r="BAX13391" s="15"/>
      <c r="BAY13391" s="15"/>
      <c r="BAZ13391" s="15"/>
      <c r="BBA13391" s="15"/>
      <c r="BBB13391" s="15"/>
      <c r="BBC13391" s="15"/>
      <c r="BBD13391" s="15"/>
      <c r="BBE13391" s="15"/>
      <c r="BBF13391" s="15"/>
      <c r="BBG13391" s="15"/>
      <c r="BBH13391" s="15"/>
      <c r="BBI13391" s="15"/>
      <c r="BBJ13391" s="15"/>
      <c r="BBK13391" s="15"/>
      <c r="BBL13391" s="15"/>
      <c r="BBM13391" s="15"/>
      <c r="BBN13391" s="15"/>
      <c r="BBO13391" s="15"/>
      <c r="BBP13391" s="15"/>
      <c r="BBQ13391" s="15"/>
      <c r="BBR13391" s="15"/>
      <c r="BBS13391" s="15"/>
      <c r="BBT13391" s="15"/>
      <c r="BBU13391" s="15"/>
      <c r="BBV13391" s="15"/>
      <c r="BBW13391" s="15"/>
      <c r="BBX13391" s="15"/>
      <c r="BBY13391" s="15"/>
      <c r="BBZ13391" s="15"/>
      <c r="BCA13391" s="15"/>
      <c r="BCB13391" s="15"/>
      <c r="BCC13391" s="15"/>
      <c r="BCD13391" s="15"/>
      <c r="BCE13391" s="15"/>
      <c r="BCF13391" s="15"/>
      <c r="BCG13391" s="15"/>
      <c r="BCH13391" s="15"/>
      <c r="BCI13391" s="15"/>
      <c r="BCJ13391" s="15"/>
      <c r="BCK13391" s="15"/>
      <c r="BCL13391" s="15"/>
      <c r="BCM13391" s="15"/>
      <c r="BCN13391" s="15"/>
      <c r="BCO13391" s="15"/>
      <c r="BCP13391" s="15"/>
      <c r="BCQ13391" s="15"/>
      <c r="BCR13391" s="15"/>
      <c r="BCS13391" s="15"/>
      <c r="BCT13391" s="15"/>
      <c r="BCU13391" s="15"/>
      <c r="BCV13391" s="15"/>
      <c r="BCW13391" s="15"/>
      <c r="BCX13391" s="15"/>
      <c r="BCY13391" s="15"/>
      <c r="BCZ13391" s="15"/>
      <c r="BDA13391" s="15"/>
      <c r="BDB13391" s="15"/>
      <c r="BDC13391" s="15"/>
      <c r="BDD13391" s="15"/>
      <c r="BDE13391" s="15"/>
      <c r="BDF13391" s="15"/>
      <c r="BDG13391" s="15"/>
      <c r="BDH13391" s="15"/>
      <c r="BDI13391" s="15"/>
      <c r="BDJ13391" s="15"/>
      <c r="BDK13391" s="15"/>
      <c r="BDL13391" s="15"/>
      <c r="BDM13391" s="15"/>
      <c r="BDN13391" s="15"/>
      <c r="BDO13391" s="15"/>
      <c r="BDP13391" s="15"/>
      <c r="BDQ13391" s="15"/>
      <c r="BDR13391" s="15"/>
      <c r="BDS13391" s="15"/>
      <c r="BDT13391" s="15"/>
      <c r="BDU13391" s="15"/>
      <c r="BDV13391" s="15"/>
      <c r="BDW13391" s="15"/>
      <c r="BDX13391" s="15"/>
      <c r="BDY13391" s="15"/>
      <c r="BDZ13391" s="15"/>
      <c r="BEA13391" s="15"/>
      <c r="BEB13391" s="15"/>
      <c r="BEC13391" s="15"/>
      <c r="BED13391" s="15"/>
      <c r="BEE13391" s="15"/>
      <c r="BEF13391" s="15"/>
      <c r="BEG13391" s="15"/>
      <c r="BEH13391" s="15"/>
      <c r="BEI13391" s="15"/>
      <c r="BEJ13391" s="15"/>
      <c r="BEK13391" s="15"/>
      <c r="BEL13391" s="15"/>
      <c r="BEM13391" s="15"/>
      <c r="BEN13391" s="15"/>
      <c r="BEO13391" s="15"/>
      <c r="BEP13391" s="15"/>
      <c r="BEQ13391" s="15"/>
      <c r="BER13391" s="15"/>
      <c r="BES13391" s="15"/>
      <c r="BET13391" s="15"/>
      <c r="BEU13391" s="15"/>
      <c r="BEV13391" s="15"/>
      <c r="BEW13391" s="15"/>
      <c r="BEX13391" s="15"/>
      <c r="BEY13391" s="15"/>
      <c r="BEZ13391" s="15"/>
      <c r="BFA13391" s="15"/>
      <c r="BFB13391" s="15"/>
      <c r="BFC13391" s="15"/>
      <c r="BFD13391" s="15"/>
      <c r="BFE13391" s="15"/>
      <c r="BFF13391" s="15"/>
      <c r="BFG13391" s="15"/>
      <c r="BFH13391" s="15"/>
      <c r="BFI13391" s="15"/>
      <c r="BFJ13391" s="15"/>
      <c r="BFK13391" s="15"/>
      <c r="BFL13391" s="15"/>
      <c r="BFM13391" s="15"/>
      <c r="BFN13391" s="15"/>
      <c r="BFO13391" s="15"/>
      <c r="BFP13391" s="15"/>
      <c r="BFQ13391" s="15"/>
      <c r="BFR13391" s="15"/>
      <c r="BFS13391" s="15"/>
      <c r="BFT13391" s="15"/>
      <c r="BFU13391" s="15"/>
      <c r="BFV13391" s="15"/>
      <c r="BFW13391" s="15"/>
      <c r="BFX13391" s="15"/>
      <c r="BFY13391" s="15"/>
      <c r="BFZ13391" s="15"/>
      <c r="BGA13391" s="15"/>
      <c r="BGB13391" s="15"/>
      <c r="BGC13391" s="15"/>
      <c r="BGD13391" s="15"/>
      <c r="BGE13391" s="15"/>
      <c r="BGF13391" s="15"/>
      <c r="BGG13391" s="15"/>
      <c r="BGH13391" s="15"/>
      <c r="BGI13391" s="15"/>
      <c r="BGJ13391" s="15"/>
      <c r="BGK13391" s="15"/>
      <c r="BGL13391" s="15"/>
      <c r="BGM13391" s="15"/>
      <c r="BGN13391" s="15"/>
      <c r="BGO13391" s="15"/>
      <c r="BGP13391" s="15"/>
      <c r="BGQ13391" s="15"/>
      <c r="BGR13391" s="15"/>
      <c r="BGS13391" s="15"/>
      <c r="BGT13391" s="15"/>
      <c r="BGU13391" s="15"/>
      <c r="BGV13391" s="15"/>
      <c r="BGW13391" s="15"/>
      <c r="BGX13391" s="15"/>
      <c r="BGY13391" s="15"/>
      <c r="BGZ13391" s="15"/>
      <c r="BHA13391" s="15"/>
      <c r="BHB13391" s="15"/>
      <c r="BHC13391" s="15"/>
      <c r="BHD13391" s="15"/>
      <c r="BHE13391" s="15"/>
      <c r="BHF13391" s="15"/>
      <c r="BHG13391" s="15"/>
      <c r="BHH13391" s="15"/>
      <c r="BHI13391" s="15"/>
      <c r="BHJ13391" s="15"/>
      <c r="BHK13391" s="15"/>
      <c r="BHL13391" s="15"/>
      <c r="BHM13391" s="15"/>
      <c r="BHN13391" s="15"/>
      <c r="BHO13391" s="15"/>
      <c r="BHP13391" s="15"/>
      <c r="BHQ13391" s="15"/>
      <c r="BHR13391" s="15"/>
      <c r="BHS13391" s="15"/>
      <c r="BHT13391" s="15"/>
      <c r="BHU13391" s="15"/>
      <c r="BHV13391" s="15"/>
      <c r="BHW13391" s="15"/>
      <c r="BHX13391" s="15"/>
      <c r="BHY13391" s="15"/>
      <c r="BHZ13391" s="15"/>
      <c r="BIA13391" s="15"/>
      <c r="BIB13391" s="15"/>
      <c r="BIC13391" s="15"/>
      <c r="BID13391" s="15"/>
      <c r="BIE13391" s="15"/>
      <c r="BIF13391" s="15"/>
      <c r="BIG13391" s="15"/>
      <c r="BIH13391" s="15"/>
      <c r="BII13391" s="15"/>
      <c r="BIJ13391" s="15"/>
      <c r="BIK13391" s="15"/>
      <c r="BIL13391" s="15"/>
      <c r="BIM13391" s="15"/>
      <c r="BIN13391" s="15"/>
      <c r="BIO13391" s="15"/>
      <c r="BIP13391" s="15"/>
      <c r="BIQ13391" s="15"/>
      <c r="BIR13391" s="15"/>
      <c r="BIS13391" s="15"/>
      <c r="BIT13391" s="15"/>
      <c r="BIU13391" s="15"/>
      <c r="BIV13391" s="15"/>
      <c r="BIW13391" s="15"/>
      <c r="BIX13391" s="15"/>
      <c r="BIY13391" s="15"/>
      <c r="BIZ13391" s="15"/>
      <c r="BJA13391" s="15"/>
      <c r="BJB13391" s="15"/>
      <c r="BJC13391" s="15"/>
      <c r="BJD13391" s="15"/>
      <c r="BJE13391" s="15"/>
      <c r="BJF13391" s="15"/>
      <c r="BJG13391" s="15"/>
      <c r="BJH13391" s="15"/>
      <c r="BJI13391" s="15"/>
      <c r="BJJ13391" s="15"/>
      <c r="BJK13391" s="15"/>
      <c r="BJL13391" s="15"/>
      <c r="BJM13391" s="15"/>
      <c r="BJN13391" s="15"/>
      <c r="BJO13391" s="15"/>
      <c r="BJP13391" s="15"/>
      <c r="BJQ13391" s="15"/>
      <c r="BJR13391" s="15"/>
      <c r="BJS13391" s="15"/>
      <c r="BJT13391" s="15"/>
      <c r="BJU13391" s="15"/>
      <c r="BJV13391" s="15"/>
      <c r="BJW13391" s="15"/>
      <c r="BJX13391" s="15"/>
      <c r="BJY13391" s="15"/>
      <c r="BJZ13391" s="15"/>
      <c r="BKA13391" s="15"/>
      <c r="BKB13391" s="15"/>
      <c r="BKC13391" s="15"/>
      <c r="BKD13391" s="15"/>
      <c r="BKE13391" s="15"/>
      <c r="BKF13391" s="15"/>
      <c r="BKG13391" s="15"/>
      <c r="BKH13391" s="15"/>
      <c r="BKI13391" s="15"/>
      <c r="BKJ13391" s="15"/>
      <c r="BKK13391" s="15"/>
      <c r="BKL13391" s="15"/>
      <c r="BKM13391" s="15"/>
      <c r="BKN13391" s="15"/>
      <c r="BKO13391" s="15"/>
      <c r="BKP13391" s="15"/>
      <c r="BKQ13391" s="15"/>
      <c r="BKR13391" s="15"/>
      <c r="BKS13391" s="15"/>
      <c r="BKT13391" s="15"/>
      <c r="BKU13391" s="15"/>
      <c r="BKV13391" s="15"/>
      <c r="BKW13391" s="15"/>
      <c r="BKX13391" s="15"/>
      <c r="BKY13391" s="15"/>
      <c r="BKZ13391" s="15"/>
      <c r="BLA13391" s="15"/>
      <c r="BLB13391" s="15"/>
      <c r="BLC13391" s="15"/>
      <c r="BLD13391" s="15"/>
      <c r="BLE13391" s="15"/>
      <c r="BLF13391" s="15"/>
      <c r="BLG13391" s="15"/>
      <c r="BLH13391" s="15"/>
      <c r="BLI13391" s="15"/>
      <c r="BLJ13391" s="15"/>
      <c r="BLK13391" s="15"/>
      <c r="BLL13391" s="15"/>
      <c r="BLM13391" s="15"/>
      <c r="BLN13391" s="15"/>
      <c r="BLO13391" s="15"/>
      <c r="BLP13391" s="15"/>
      <c r="BLQ13391" s="15"/>
      <c r="BLR13391" s="15"/>
      <c r="BLS13391" s="15"/>
      <c r="BLT13391" s="15"/>
      <c r="BLU13391" s="15"/>
      <c r="BLV13391" s="15"/>
      <c r="BLW13391" s="15"/>
      <c r="BLX13391" s="15"/>
      <c r="BLY13391" s="15"/>
      <c r="BLZ13391" s="15"/>
      <c r="BMA13391" s="15"/>
      <c r="BMB13391" s="15"/>
      <c r="BMC13391" s="15"/>
      <c r="BMD13391" s="15"/>
      <c r="BME13391" s="15"/>
      <c r="BMF13391" s="15"/>
      <c r="BMG13391" s="15"/>
      <c r="BMH13391" s="15"/>
      <c r="BMI13391" s="15"/>
      <c r="BMJ13391" s="15"/>
      <c r="BMK13391" s="15"/>
      <c r="BML13391" s="15"/>
      <c r="BMM13391" s="15"/>
      <c r="BMN13391" s="15"/>
      <c r="BMO13391" s="15"/>
      <c r="BMP13391" s="15"/>
      <c r="BMQ13391" s="15"/>
      <c r="BMR13391" s="15"/>
      <c r="BMS13391" s="15"/>
      <c r="BMT13391" s="15"/>
      <c r="BMU13391" s="15"/>
      <c r="BMV13391" s="15"/>
      <c r="BMW13391" s="15"/>
      <c r="BMX13391" s="15"/>
      <c r="BMY13391" s="15"/>
      <c r="BMZ13391" s="15"/>
      <c r="BNA13391" s="15"/>
      <c r="BNB13391" s="15"/>
      <c r="BNC13391" s="15"/>
      <c r="BND13391" s="15"/>
      <c r="BNE13391" s="15"/>
      <c r="BNF13391" s="15"/>
      <c r="BNG13391" s="15"/>
      <c r="BNH13391" s="15"/>
      <c r="BNI13391" s="15"/>
      <c r="BNJ13391" s="15"/>
      <c r="BNK13391" s="15"/>
      <c r="BNL13391" s="15"/>
      <c r="BNM13391" s="15"/>
      <c r="BNN13391" s="15"/>
      <c r="BNO13391" s="15"/>
      <c r="BNP13391" s="15"/>
      <c r="BNQ13391" s="15"/>
      <c r="BNR13391" s="15"/>
      <c r="BNS13391" s="15"/>
      <c r="BNT13391" s="15"/>
      <c r="BNU13391" s="15"/>
      <c r="BNV13391" s="15"/>
      <c r="BNW13391" s="15"/>
      <c r="BNX13391" s="15"/>
      <c r="BNY13391" s="15"/>
      <c r="BNZ13391" s="15"/>
      <c r="BOA13391" s="15"/>
      <c r="BOB13391" s="15"/>
      <c r="BOC13391" s="15"/>
      <c r="BOD13391" s="15"/>
      <c r="BOE13391" s="15"/>
      <c r="BOF13391" s="15"/>
      <c r="BOG13391" s="15"/>
      <c r="BOH13391" s="15"/>
      <c r="BOI13391" s="15"/>
      <c r="BOJ13391" s="15"/>
      <c r="BOK13391" s="15"/>
      <c r="BOL13391" s="15"/>
      <c r="BOM13391" s="15"/>
      <c r="BON13391" s="15"/>
      <c r="BOO13391" s="15"/>
      <c r="BOP13391" s="15"/>
      <c r="BOQ13391" s="15"/>
      <c r="BOR13391" s="15"/>
      <c r="BOS13391" s="15"/>
      <c r="BOT13391" s="15"/>
      <c r="BOU13391" s="15"/>
      <c r="BOV13391" s="15"/>
      <c r="BOW13391" s="15"/>
      <c r="BOX13391" s="15"/>
      <c r="BOY13391" s="15"/>
      <c r="BOZ13391" s="15"/>
      <c r="BPA13391" s="15"/>
      <c r="BPB13391" s="15"/>
      <c r="BPC13391" s="15"/>
      <c r="BPD13391" s="15"/>
      <c r="BPE13391" s="15"/>
      <c r="BPF13391" s="15"/>
      <c r="BPG13391" s="15"/>
      <c r="BPH13391" s="15"/>
      <c r="BPI13391" s="15"/>
      <c r="BPJ13391" s="15"/>
      <c r="BPK13391" s="15"/>
      <c r="BPL13391" s="15"/>
      <c r="BPM13391" s="15"/>
      <c r="BPN13391" s="15"/>
      <c r="BPO13391" s="15"/>
      <c r="BPP13391" s="15"/>
      <c r="BPQ13391" s="15"/>
      <c r="BPR13391" s="15"/>
      <c r="BPS13391" s="15"/>
      <c r="BPT13391" s="15"/>
      <c r="BPU13391" s="15"/>
      <c r="BPV13391" s="15"/>
      <c r="BPW13391" s="15"/>
      <c r="BPX13391" s="15"/>
      <c r="BPY13391" s="15"/>
      <c r="BPZ13391" s="15"/>
      <c r="BQA13391" s="15"/>
      <c r="BQB13391" s="15"/>
      <c r="BQC13391" s="15"/>
      <c r="BQD13391" s="15"/>
      <c r="BQE13391" s="15"/>
      <c r="BQF13391" s="15"/>
      <c r="BQG13391" s="15"/>
      <c r="BQH13391" s="15"/>
      <c r="BQI13391" s="15"/>
      <c r="BQJ13391" s="15"/>
      <c r="BQK13391" s="15"/>
      <c r="BQL13391" s="15"/>
      <c r="BQM13391" s="15"/>
      <c r="BQN13391" s="15"/>
      <c r="BQO13391" s="15"/>
      <c r="BQP13391" s="15"/>
      <c r="BQQ13391" s="15"/>
      <c r="BQR13391" s="15"/>
      <c r="BQS13391" s="15"/>
      <c r="BQT13391" s="15"/>
      <c r="BQU13391" s="15"/>
      <c r="BQV13391" s="15"/>
      <c r="BQW13391" s="15"/>
      <c r="BQX13391" s="15"/>
      <c r="BQY13391" s="15"/>
      <c r="BQZ13391" s="15"/>
      <c r="BRA13391" s="15"/>
      <c r="BRB13391" s="15"/>
      <c r="BRC13391" s="15"/>
      <c r="BRD13391" s="15"/>
      <c r="BRE13391" s="15"/>
      <c r="BRF13391" s="15"/>
      <c r="BRG13391" s="15"/>
      <c r="BRH13391" s="15"/>
      <c r="BRI13391" s="15"/>
      <c r="BRJ13391" s="15"/>
      <c r="BRK13391" s="15"/>
      <c r="BRL13391" s="15"/>
      <c r="BRM13391" s="15"/>
      <c r="BRN13391" s="15"/>
      <c r="BRO13391" s="15"/>
      <c r="BRP13391" s="15"/>
      <c r="BRQ13391" s="15"/>
      <c r="BRR13391" s="15"/>
      <c r="BRS13391" s="15"/>
      <c r="BRT13391" s="15"/>
      <c r="BRU13391" s="15"/>
      <c r="BRV13391" s="15"/>
      <c r="BRW13391" s="15"/>
      <c r="BRX13391" s="15"/>
      <c r="BRY13391" s="15"/>
      <c r="BRZ13391" s="15"/>
      <c r="BSA13391" s="15"/>
      <c r="BSB13391" s="15"/>
      <c r="BSC13391" s="15"/>
      <c r="BSD13391" s="15"/>
      <c r="BSE13391" s="15"/>
      <c r="BSF13391" s="15"/>
      <c r="BSG13391" s="15"/>
      <c r="BSH13391" s="15"/>
      <c r="BSI13391" s="15"/>
      <c r="BSJ13391" s="15"/>
      <c r="BSK13391" s="15"/>
      <c r="BSL13391" s="15"/>
      <c r="BSM13391" s="15"/>
      <c r="BSN13391" s="15"/>
      <c r="BSO13391" s="15"/>
      <c r="BSP13391" s="15"/>
      <c r="BSQ13391" s="15"/>
      <c r="BSR13391" s="15"/>
      <c r="BSS13391" s="15"/>
      <c r="BST13391" s="15"/>
      <c r="BSU13391" s="15"/>
      <c r="BSV13391" s="15"/>
      <c r="BSW13391" s="15"/>
      <c r="BSX13391" s="15"/>
      <c r="BSY13391" s="15"/>
      <c r="BSZ13391" s="15"/>
      <c r="BTA13391" s="15"/>
      <c r="BTB13391" s="15"/>
      <c r="BTC13391" s="15"/>
      <c r="BTD13391" s="15"/>
      <c r="BTE13391" s="15"/>
      <c r="BTF13391" s="15"/>
      <c r="BTG13391" s="15"/>
      <c r="BTH13391" s="15"/>
      <c r="BTI13391" s="15"/>
      <c r="BTJ13391" s="15"/>
      <c r="BTK13391" s="15"/>
      <c r="BTL13391" s="15"/>
      <c r="BTM13391" s="15"/>
      <c r="BTN13391" s="15"/>
      <c r="BTO13391" s="15"/>
      <c r="BTP13391" s="15"/>
      <c r="BTQ13391" s="15"/>
      <c r="BTR13391" s="15"/>
      <c r="BTS13391" s="15"/>
      <c r="BTT13391" s="15"/>
      <c r="BTU13391" s="15"/>
      <c r="BTV13391" s="15"/>
      <c r="BTW13391" s="15"/>
      <c r="BTX13391" s="15"/>
      <c r="BTY13391" s="15"/>
      <c r="BTZ13391" s="15"/>
      <c r="BUA13391" s="15"/>
      <c r="BUB13391" s="15"/>
      <c r="BUC13391" s="15"/>
      <c r="BUD13391" s="15"/>
      <c r="BUE13391" s="15"/>
      <c r="BUF13391" s="15"/>
      <c r="BUG13391" s="15"/>
      <c r="BUH13391" s="15"/>
      <c r="BUI13391" s="15"/>
      <c r="BUJ13391" s="15"/>
      <c r="BUK13391" s="15"/>
      <c r="BUL13391" s="15"/>
      <c r="BUM13391" s="15"/>
      <c r="BUN13391" s="15"/>
      <c r="BUO13391" s="15"/>
      <c r="BUP13391" s="15"/>
      <c r="BUQ13391" s="15"/>
      <c r="BUR13391" s="15"/>
      <c r="BUS13391" s="15"/>
      <c r="BUT13391" s="15"/>
      <c r="BUU13391" s="15"/>
      <c r="BUV13391" s="15"/>
      <c r="BUW13391" s="15"/>
      <c r="BUX13391" s="15"/>
      <c r="BUY13391" s="15"/>
      <c r="BUZ13391" s="15"/>
      <c r="BVA13391" s="15"/>
      <c r="BVB13391" s="15"/>
      <c r="BVC13391" s="15"/>
      <c r="BVD13391" s="15"/>
      <c r="BVE13391" s="15"/>
      <c r="BVF13391" s="15"/>
      <c r="BVG13391" s="15"/>
      <c r="BVH13391" s="15"/>
      <c r="BVI13391" s="15"/>
      <c r="BVJ13391" s="15"/>
      <c r="BVK13391" s="15"/>
      <c r="BVL13391" s="15"/>
      <c r="BVM13391" s="15"/>
      <c r="BVN13391" s="15"/>
      <c r="BVO13391" s="15"/>
      <c r="BVP13391" s="15"/>
      <c r="BVQ13391" s="15"/>
      <c r="BVR13391" s="15"/>
      <c r="BVS13391" s="15"/>
      <c r="BVT13391" s="15"/>
      <c r="BVU13391" s="15"/>
      <c r="BVV13391" s="15"/>
      <c r="BVW13391" s="15"/>
      <c r="BVX13391" s="15"/>
      <c r="BVY13391" s="15"/>
      <c r="BVZ13391" s="15"/>
      <c r="BWA13391" s="15"/>
      <c r="BWB13391" s="15"/>
      <c r="BWC13391" s="15"/>
      <c r="BWD13391" s="15"/>
      <c r="BWE13391" s="15"/>
      <c r="BWF13391" s="15"/>
      <c r="BWG13391" s="15"/>
      <c r="BWH13391" s="15"/>
      <c r="BWI13391" s="15"/>
      <c r="BWJ13391" s="15"/>
      <c r="BWK13391" s="15"/>
      <c r="BWL13391" s="15"/>
      <c r="BWM13391" s="15"/>
      <c r="BWN13391" s="15"/>
      <c r="BWO13391" s="15"/>
      <c r="BWP13391" s="15"/>
      <c r="BWQ13391" s="15"/>
      <c r="BWR13391" s="15"/>
      <c r="BWS13391" s="15"/>
      <c r="BWT13391" s="15"/>
      <c r="BWU13391" s="15"/>
      <c r="BWV13391" s="15"/>
      <c r="BWW13391" s="15"/>
      <c r="BWX13391" s="15"/>
      <c r="BWY13391" s="15"/>
      <c r="BWZ13391" s="15"/>
      <c r="BXA13391" s="15"/>
      <c r="BXB13391" s="15"/>
      <c r="BXC13391" s="15"/>
      <c r="BXD13391" s="15"/>
      <c r="BXE13391" s="15"/>
      <c r="BXF13391" s="15"/>
      <c r="BXG13391" s="15"/>
      <c r="BXH13391" s="15"/>
      <c r="BXI13391" s="15"/>
      <c r="BXJ13391" s="15"/>
      <c r="BXK13391" s="15"/>
      <c r="BXL13391" s="15"/>
      <c r="BXM13391" s="15"/>
      <c r="BXN13391" s="15"/>
      <c r="BXO13391" s="15"/>
      <c r="BXP13391" s="15"/>
      <c r="BXQ13391" s="15"/>
      <c r="BXR13391" s="15"/>
      <c r="BXS13391" s="15"/>
      <c r="BXT13391" s="15"/>
      <c r="BXU13391" s="15"/>
      <c r="BXV13391" s="15"/>
      <c r="BXW13391" s="15"/>
      <c r="BXX13391" s="15"/>
      <c r="BXY13391" s="15"/>
      <c r="BXZ13391" s="15"/>
      <c r="BYA13391" s="15"/>
      <c r="BYB13391" s="15"/>
      <c r="BYC13391" s="15"/>
      <c r="BYD13391" s="15"/>
      <c r="BYE13391" s="15"/>
      <c r="BYF13391" s="15"/>
      <c r="BYG13391" s="15"/>
      <c r="BYH13391" s="15"/>
      <c r="BYI13391" s="15"/>
      <c r="BYJ13391" s="15"/>
      <c r="BYK13391" s="15"/>
      <c r="BYL13391" s="15"/>
      <c r="BYM13391" s="15"/>
      <c r="BYN13391" s="15"/>
      <c r="BYO13391" s="15"/>
      <c r="BYP13391" s="15"/>
      <c r="BYQ13391" s="15"/>
      <c r="BYR13391" s="15"/>
      <c r="BYS13391" s="15"/>
      <c r="BYT13391" s="15"/>
      <c r="BYU13391" s="15"/>
      <c r="BYV13391" s="15"/>
      <c r="BYW13391" s="15"/>
      <c r="BYX13391" s="15"/>
      <c r="BYY13391" s="15"/>
      <c r="BYZ13391" s="15"/>
      <c r="BZA13391" s="15"/>
      <c r="BZB13391" s="15"/>
      <c r="BZC13391" s="15"/>
      <c r="BZD13391" s="15"/>
      <c r="BZE13391" s="15"/>
      <c r="BZF13391" s="15"/>
      <c r="BZG13391" s="15"/>
      <c r="BZH13391" s="15"/>
      <c r="BZI13391" s="15"/>
      <c r="BZJ13391" s="15"/>
      <c r="BZK13391" s="15"/>
      <c r="BZL13391" s="15"/>
      <c r="BZM13391" s="15"/>
      <c r="BZN13391" s="15"/>
      <c r="BZO13391" s="15"/>
      <c r="BZP13391" s="15"/>
      <c r="BZQ13391" s="15"/>
      <c r="BZR13391" s="15"/>
      <c r="BZS13391" s="15"/>
      <c r="BZT13391" s="15"/>
      <c r="BZU13391" s="15"/>
      <c r="BZV13391" s="15"/>
      <c r="BZW13391" s="15"/>
      <c r="BZX13391" s="15"/>
      <c r="BZY13391" s="15"/>
      <c r="BZZ13391" s="15"/>
      <c r="CAA13391" s="15"/>
      <c r="CAB13391" s="15"/>
      <c r="CAC13391" s="15"/>
      <c r="CAD13391" s="15"/>
      <c r="CAE13391" s="15"/>
      <c r="CAF13391" s="15"/>
      <c r="CAG13391" s="15"/>
      <c r="CAH13391" s="15"/>
      <c r="CAI13391" s="15"/>
      <c r="CAJ13391" s="15"/>
      <c r="CAK13391" s="15"/>
      <c r="CAL13391" s="15"/>
      <c r="CAM13391" s="15"/>
      <c r="CAN13391" s="15"/>
      <c r="CAO13391" s="15"/>
      <c r="CAP13391" s="15"/>
      <c r="CAQ13391" s="15"/>
      <c r="CAR13391" s="15"/>
      <c r="CAS13391" s="15"/>
      <c r="CAT13391" s="15"/>
      <c r="CAU13391" s="15"/>
      <c r="CAV13391" s="15"/>
      <c r="CAW13391" s="15"/>
      <c r="CAX13391" s="15"/>
      <c r="CAY13391" s="15"/>
      <c r="CAZ13391" s="15"/>
      <c r="CBA13391" s="15"/>
      <c r="CBB13391" s="15"/>
      <c r="CBC13391" s="15"/>
      <c r="CBD13391" s="15"/>
      <c r="CBE13391" s="15"/>
      <c r="CBF13391" s="15"/>
      <c r="CBG13391" s="15"/>
      <c r="CBH13391" s="15"/>
      <c r="CBI13391" s="15"/>
      <c r="CBJ13391" s="15"/>
      <c r="CBK13391" s="15"/>
      <c r="CBL13391" s="15"/>
      <c r="CBM13391" s="15"/>
      <c r="CBN13391" s="15"/>
      <c r="CBO13391" s="15"/>
      <c r="CBP13391" s="15"/>
      <c r="CBQ13391" s="15"/>
      <c r="CBR13391" s="15"/>
      <c r="CBS13391" s="15"/>
      <c r="CBT13391" s="15"/>
      <c r="CBU13391" s="15"/>
      <c r="CBV13391" s="15"/>
      <c r="CBW13391" s="15"/>
      <c r="CBX13391" s="15"/>
      <c r="CBY13391" s="15"/>
      <c r="CBZ13391" s="15"/>
      <c r="CCA13391" s="15"/>
      <c r="CCB13391" s="15"/>
      <c r="CCC13391" s="15"/>
      <c r="CCD13391" s="15"/>
      <c r="CCE13391" s="15"/>
      <c r="CCF13391" s="15"/>
      <c r="CCG13391" s="15"/>
      <c r="CCH13391" s="15"/>
      <c r="CCI13391" s="15"/>
      <c r="CCJ13391" s="15"/>
      <c r="CCK13391" s="15"/>
      <c r="CCL13391" s="15"/>
      <c r="CCM13391" s="15"/>
      <c r="CCN13391" s="15"/>
      <c r="CCO13391" s="15"/>
      <c r="CCP13391" s="15"/>
      <c r="CCQ13391" s="15"/>
      <c r="CCR13391" s="15"/>
      <c r="CCS13391" s="15"/>
      <c r="CCT13391" s="15"/>
      <c r="CCU13391" s="15"/>
      <c r="CCV13391" s="15"/>
      <c r="CCW13391" s="15"/>
      <c r="CCX13391" s="15"/>
      <c r="CCY13391" s="15"/>
      <c r="CCZ13391" s="15"/>
      <c r="CDA13391" s="15"/>
      <c r="CDB13391" s="15"/>
      <c r="CDC13391" s="15"/>
      <c r="CDD13391" s="15"/>
      <c r="CDE13391" s="15"/>
      <c r="CDF13391" s="15"/>
      <c r="CDG13391" s="15"/>
      <c r="CDH13391" s="15"/>
      <c r="CDI13391" s="15"/>
      <c r="CDJ13391" s="15"/>
      <c r="CDK13391" s="15"/>
      <c r="CDL13391" s="15"/>
      <c r="CDM13391" s="15"/>
      <c r="CDN13391" s="15"/>
      <c r="CDO13391" s="15"/>
      <c r="CDP13391" s="15"/>
      <c r="CDQ13391" s="15"/>
      <c r="CDR13391" s="15"/>
      <c r="CDS13391" s="15"/>
      <c r="CDT13391" s="15"/>
      <c r="CDU13391" s="15"/>
      <c r="CDV13391" s="15"/>
      <c r="CDW13391" s="15"/>
      <c r="CDX13391" s="15"/>
      <c r="CDY13391" s="15"/>
      <c r="CDZ13391" s="15"/>
      <c r="CEA13391" s="15"/>
      <c r="CEB13391" s="15"/>
      <c r="CEC13391" s="15"/>
      <c r="CED13391" s="15"/>
      <c r="CEE13391" s="15"/>
      <c r="CEF13391" s="15"/>
      <c r="CEG13391" s="15"/>
      <c r="CEH13391" s="15"/>
      <c r="CEI13391" s="15"/>
      <c r="CEJ13391" s="15"/>
      <c r="CEK13391" s="15"/>
      <c r="CEL13391" s="15"/>
      <c r="CEM13391" s="15"/>
      <c r="CEN13391" s="15"/>
      <c r="CEO13391" s="15"/>
      <c r="CEP13391" s="15"/>
      <c r="CEQ13391" s="15"/>
      <c r="CER13391" s="15"/>
      <c r="CES13391" s="15"/>
      <c r="CET13391" s="15"/>
      <c r="CEU13391" s="15"/>
      <c r="CEV13391" s="15"/>
      <c r="CEW13391" s="15"/>
      <c r="CEX13391" s="15"/>
      <c r="CEY13391" s="15"/>
      <c r="CEZ13391" s="15"/>
      <c r="CFA13391" s="15"/>
      <c r="CFB13391" s="15"/>
      <c r="CFC13391" s="15"/>
      <c r="CFD13391" s="15"/>
      <c r="CFE13391" s="15"/>
      <c r="CFF13391" s="15"/>
      <c r="CFG13391" s="15"/>
      <c r="CFH13391" s="15"/>
      <c r="CFI13391" s="15"/>
      <c r="CFJ13391" s="15"/>
      <c r="CFK13391" s="15"/>
      <c r="CFL13391" s="15"/>
      <c r="CFM13391" s="15"/>
      <c r="CFN13391" s="15"/>
      <c r="CFO13391" s="15"/>
      <c r="CFP13391" s="15"/>
      <c r="CFQ13391" s="15"/>
      <c r="CFR13391" s="15"/>
      <c r="CFS13391" s="15"/>
      <c r="CFT13391" s="15"/>
      <c r="CFU13391" s="15"/>
      <c r="CFV13391" s="15"/>
      <c r="CFW13391" s="15"/>
      <c r="CFX13391" s="15"/>
      <c r="CFY13391" s="15"/>
      <c r="CFZ13391" s="15"/>
      <c r="CGA13391" s="15"/>
      <c r="CGB13391" s="15"/>
      <c r="CGC13391" s="15"/>
      <c r="CGD13391" s="15"/>
      <c r="CGE13391" s="15"/>
      <c r="CGF13391" s="15"/>
      <c r="CGG13391" s="15"/>
      <c r="CGH13391" s="15"/>
      <c r="CGI13391" s="15"/>
      <c r="CGJ13391" s="15"/>
      <c r="CGK13391" s="15"/>
      <c r="CGL13391" s="15"/>
      <c r="CGM13391" s="15"/>
      <c r="CGN13391" s="15"/>
      <c r="CGO13391" s="15"/>
      <c r="CGP13391" s="15"/>
      <c r="CGQ13391" s="15"/>
      <c r="CGR13391" s="15"/>
      <c r="CGS13391" s="15"/>
      <c r="CGT13391" s="15"/>
      <c r="CGU13391" s="15"/>
      <c r="CGV13391" s="15"/>
      <c r="CGW13391" s="15"/>
      <c r="CGX13391" s="15"/>
      <c r="CGY13391" s="15"/>
      <c r="CGZ13391" s="15"/>
      <c r="CHA13391" s="15"/>
      <c r="CHB13391" s="15"/>
      <c r="CHC13391" s="15"/>
      <c r="CHD13391" s="15"/>
      <c r="CHE13391" s="15"/>
      <c r="CHF13391" s="15"/>
      <c r="CHG13391" s="15"/>
      <c r="CHH13391" s="15"/>
      <c r="CHI13391" s="15"/>
      <c r="CHJ13391" s="15"/>
      <c r="CHK13391" s="15"/>
      <c r="CHL13391" s="15"/>
      <c r="CHM13391" s="15"/>
      <c r="CHN13391" s="15"/>
      <c r="CHO13391" s="15"/>
      <c r="CHP13391" s="15"/>
      <c r="CHQ13391" s="15"/>
      <c r="CHR13391" s="15"/>
      <c r="CHS13391" s="15"/>
      <c r="CHT13391" s="15"/>
      <c r="CHU13391" s="15"/>
      <c r="CHV13391" s="15"/>
      <c r="CHW13391" s="15"/>
      <c r="CHX13391" s="15"/>
      <c r="CHY13391" s="15"/>
      <c r="CHZ13391" s="15"/>
      <c r="CIA13391" s="15"/>
      <c r="CIB13391" s="15"/>
      <c r="CIC13391" s="15"/>
      <c r="CID13391" s="15"/>
      <c r="CIE13391" s="15"/>
      <c r="CIF13391" s="15"/>
      <c r="CIG13391" s="15"/>
      <c r="CIH13391" s="15"/>
      <c r="CII13391" s="15"/>
      <c r="CIJ13391" s="15"/>
      <c r="CIK13391" s="15"/>
      <c r="CIL13391" s="15"/>
      <c r="CIM13391" s="15"/>
      <c r="CIN13391" s="15"/>
      <c r="CIO13391" s="15"/>
      <c r="CIP13391" s="15"/>
      <c r="CIQ13391" s="15"/>
      <c r="CIR13391" s="15"/>
      <c r="CIS13391" s="15"/>
      <c r="CIT13391" s="15"/>
      <c r="CIU13391" s="15"/>
      <c r="CIV13391" s="15"/>
      <c r="CIW13391" s="15"/>
      <c r="CIX13391" s="15"/>
      <c r="CIY13391" s="15"/>
      <c r="CIZ13391" s="15"/>
      <c r="CJA13391" s="15"/>
      <c r="CJB13391" s="15"/>
      <c r="CJC13391" s="15"/>
      <c r="CJD13391" s="15"/>
      <c r="CJE13391" s="15"/>
      <c r="CJF13391" s="15"/>
      <c r="CJG13391" s="15"/>
      <c r="CJH13391" s="15"/>
      <c r="CJI13391" s="15"/>
      <c r="CJJ13391" s="15"/>
      <c r="CJK13391" s="15"/>
      <c r="CJL13391" s="15"/>
      <c r="CJM13391" s="15"/>
      <c r="CJN13391" s="15"/>
      <c r="CJO13391" s="15"/>
      <c r="CJP13391" s="15"/>
      <c r="CJQ13391" s="15"/>
      <c r="CJR13391" s="15"/>
      <c r="CJS13391" s="15"/>
      <c r="CJT13391" s="15"/>
      <c r="CJU13391" s="15"/>
      <c r="CJV13391" s="15"/>
      <c r="CJW13391" s="15"/>
      <c r="CJX13391" s="15"/>
      <c r="CJY13391" s="15"/>
      <c r="CJZ13391" s="15"/>
      <c r="CKA13391" s="15"/>
      <c r="CKB13391" s="15"/>
      <c r="CKC13391" s="15"/>
      <c r="CKD13391" s="15"/>
      <c r="CKE13391" s="15"/>
      <c r="CKF13391" s="15"/>
      <c r="CKG13391" s="15"/>
      <c r="CKH13391" s="15"/>
      <c r="CKI13391" s="15"/>
      <c r="CKJ13391" s="15"/>
      <c r="CKK13391" s="15"/>
      <c r="CKL13391" s="15"/>
      <c r="CKM13391" s="15"/>
      <c r="CKN13391" s="15"/>
      <c r="CKO13391" s="15"/>
      <c r="CKP13391" s="15"/>
      <c r="CKQ13391" s="15"/>
      <c r="CKR13391" s="15"/>
      <c r="CKS13391" s="15"/>
      <c r="CKT13391" s="15"/>
      <c r="CKU13391" s="15"/>
      <c r="CKV13391" s="15"/>
      <c r="CKW13391" s="15"/>
      <c r="CKX13391" s="15"/>
      <c r="CKY13391" s="15"/>
      <c r="CKZ13391" s="15"/>
      <c r="CLA13391" s="15"/>
      <c r="CLB13391" s="15"/>
      <c r="CLC13391" s="15"/>
      <c r="CLD13391" s="15"/>
      <c r="CLE13391" s="15"/>
      <c r="CLF13391" s="15"/>
      <c r="CLG13391" s="15"/>
      <c r="CLH13391" s="15"/>
      <c r="CLI13391" s="15"/>
      <c r="CLJ13391" s="15"/>
      <c r="CLK13391" s="15"/>
      <c r="CLL13391" s="15"/>
      <c r="CLM13391" s="15"/>
      <c r="CLN13391" s="15"/>
      <c r="CLO13391" s="15"/>
      <c r="CLP13391" s="15"/>
      <c r="CLQ13391" s="15"/>
      <c r="CLR13391" s="15"/>
      <c r="CLS13391" s="15"/>
      <c r="CLT13391" s="15"/>
      <c r="CLU13391" s="15"/>
      <c r="CLV13391" s="15"/>
      <c r="CLW13391" s="15"/>
      <c r="CLX13391" s="15"/>
      <c r="CLY13391" s="15"/>
      <c r="CLZ13391" s="15"/>
      <c r="CMA13391" s="15"/>
      <c r="CMB13391" s="15"/>
      <c r="CMC13391" s="15"/>
      <c r="CMD13391" s="15"/>
      <c r="CME13391" s="15"/>
      <c r="CMF13391" s="15"/>
      <c r="CMG13391" s="15"/>
      <c r="CMH13391" s="15"/>
      <c r="CMI13391" s="15"/>
      <c r="CMJ13391" s="15"/>
      <c r="CMK13391" s="15"/>
      <c r="CML13391" s="15"/>
      <c r="CMM13391" s="15"/>
      <c r="CMN13391" s="15"/>
      <c r="CMO13391" s="15"/>
      <c r="CMP13391" s="15"/>
      <c r="CMQ13391" s="15"/>
      <c r="CMR13391" s="15"/>
      <c r="CMS13391" s="15"/>
      <c r="CMT13391" s="15"/>
      <c r="CMU13391" s="15"/>
      <c r="CMV13391" s="15"/>
      <c r="CMW13391" s="15"/>
      <c r="CMX13391" s="15"/>
      <c r="CMY13391" s="15"/>
      <c r="CMZ13391" s="15"/>
      <c r="CNA13391" s="15"/>
      <c r="CNB13391" s="15"/>
      <c r="CNC13391" s="15"/>
      <c r="CND13391" s="15"/>
      <c r="CNE13391" s="15"/>
      <c r="CNF13391" s="15"/>
      <c r="CNG13391" s="15"/>
      <c r="CNH13391" s="15"/>
      <c r="CNI13391" s="15"/>
      <c r="CNJ13391" s="15"/>
      <c r="CNK13391" s="15"/>
      <c r="CNL13391" s="15"/>
      <c r="CNM13391" s="15"/>
      <c r="CNN13391" s="15"/>
      <c r="CNO13391" s="15"/>
      <c r="CNP13391" s="15"/>
      <c r="CNQ13391" s="15"/>
      <c r="CNR13391" s="15"/>
      <c r="CNS13391" s="15"/>
      <c r="CNT13391" s="15"/>
      <c r="CNU13391" s="15"/>
      <c r="CNV13391" s="15"/>
      <c r="CNW13391" s="15"/>
      <c r="CNX13391" s="15"/>
      <c r="CNY13391" s="15"/>
      <c r="CNZ13391" s="15"/>
      <c r="COA13391" s="15"/>
      <c r="COB13391" s="15"/>
      <c r="COC13391" s="15"/>
      <c r="COD13391" s="15"/>
      <c r="COE13391" s="15"/>
      <c r="COF13391" s="15"/>
      <c r="COG13391" s="15"/>
      <c r="COH13391" s="15"/>
      <c r="COI13391" s="15"/>
      <c r="COJ13391" s="15"/>
      <c r="COK13391" s="15"/>
      <c r="COL13391" s="15"/>
      <c r="COM13391" s="15"/>
      <c r="CON13391" s="15"/>
      <c r="COO13391" s="15"/>
      <c r="COP13391" s="15"/>
      <c r="COQ13391" s="15"/>
      <c r="COR13391" s="15"/>
      <c r="COS13391" s="15"/>
      <c r="COT13391" s="15"/>
      <c r="COU13391" s="15"/>
      <c r="COV13391" s="15"/>
      <c r="COW13391" s="15"/>
      <c r="COX13391" s="15"/>
      <c r="COY13391" s="15"/>
      <c r="COZ13391" s="15"/>
      <c r="CPA13391" s="15"/>
      <c r="CPB13391" s="15"/>
      <c r="CPC13391" s="15"/>
      <c r="CPD13391" s="15"/>
      <c r="CPE13391" s="15"/>
      <c r="CPF13391" s="15"/>
      <c r="CPG13391" s="15"/>
      <c r="CPH13391" s="15"/>
      <c r="CPI13391" s="15"/>
      <c r="CPJ13391" s="15"/>
      <c r="CPK13391" s="15"/>
      <c r="CPL13391" s="15"/>
      <c r="CPM13391" s="15"/>
      <c r="CPN13391" s="15"/>
      <c r="CPO13391" s="15"/>
      <c r="CPP13391" s="15"/>
      <c r="CPQ13391" s="15"/>
      <c r="CPR13391" s="15"/>
      <c r="CPS13391" s="15"/>
      <c r="CPT13391" s="15"/>
      <c r="CPU13391" s="15"/>
      <c r="CPV13391" s="15"/>
      <c r="CPW13391" s="15"/>
      <c r="CPX13391" s="15"/>
      <c r="CPY13391" s="15"/>
      <c r="CPZ13391" s="15"/>
      <c r="CQA13391" s="15"/>
      <c r="CQB13391" s="15"/>
      <c r="CQC13391" s="15"/>
      <c r="CQD13391" s="15"/>
      <c r="CQE13391" s="15"/>
      <c r="CQF13391" s="15"/>
      <c r="CQG13391" s="15"/>
      <c r="CQH13391" s="15"/>
      <c r="CQI13391" s="15"/>
      <c r="CQJ13391" s="15"/>
      <c r="CQK13391" s="15"/>
      <c r="CQL13391" s="15"/>
      <c r="CQM13391" s="15"/>
      <c r="CQN13391" s="15"/>
      <c r="CQO13391" s="15"/>
      <c r="CQP13391" s="15"/>
      <c r="CQQ13391" s="15"/>
      <c r="CQR13391" s="15"/>
      <c r="CQS13391" s="15"/>
      <c r="CQT13391" s="15"/>
      <c r="CQU13391" s="15"/>
      <c r="CQV13391" s="15"/>
      <c r="CQW13391" s="15"/>
      <c r="CQX13391" s="15"/>
      <c r="CQY13391" s="15"/>
      <c r="CQZ13391" s="15"/>
      <c r="CRA13391" s="15"/>
      <c r="CRB13391" s="15"/>
      <c r="CRC13391" s="15"/>
      <c r="CRD13391" s="15"/>
      <c r="CRE13391" s="15"/>
      <c r="CRF13391" s="15"/>
      <c r="CRG13391" s="15"/>
      <c r="CRH13391" s="15"/>
      <c r="CRI13391" s="15"/>
      <c r="CRJ13391" s="15"/>
      <c r="CRK13391" s="15"/>
      <c r="CRL13391" s="15"/>
      <c r="CRM13391" s="15"/>
      <c r="CRN13391" s="15"/>
      <c r="CRO13391" s="15"/>
      <c r="CRP13391" s="15"/>
      <c r="CRQ13391" s="15"/>
      <c r="CRR13391" s="15"/>
      <c r="CRS13391" s="15"/>
      <c r="CRT13391" s="15"/>
      <c r="CRU13391" s="15"/>
      <c r="CRV13391" s="15"/>
      <c r="CRW13391" s="15"/>
      <c r="CRX13391" s="15"/>
      <c r="CRY13391" s="15"/>
      <c r="CRZ13391" s="15"/>
      <c r="CSA13391" s="15"/>
      <c r="CSB13391" s="15"/>
      <c r="CSC13391" s="15"/>
      <c r="CSD13391" s="15"/>
      <c r="CSE13391" s="15"/>
      <c r="CSF13391" s="15"/>
      <c r="CSG13391" s="15"/>
      <c r="CSH13391" s="15"/>
      <c r="CSI13391" s="15"/>
      <c r="CSJ13391" s="15"/>
      <c r="CSK13391" s="15"/>
      <c r="CSL13391" s="15"/>
      <c r="CSM13391" s="15"/>
      <c r="CSN13391" s="15"/>
      <c r="CSO13391" s="15"/>
      <c r="CSP13391" s="15"/>
      <c r="CSQ13391" s="15"/>
      <c r="CSR13391" s="15"/>
      <c r="CSS13391" s="15"/>
      <c r="CST13391" s="15"/>
      <c r="CSU13391" s="15"/>
      <c r="CSV13391" s="15"/>
      <c r="CSW13391" s="15"/>
      <c r="CSX13391" s="15"/>
      <c r="CSY13391" s="15"/>
      <c r="CSZ13391" s="15"/>
      <c r="CTA13391" s="15"/>
      <c r="CTB13391" s="15"/>
      <c r="CTC13391" s="15"/>
      <c r="CTD13391" s="15"/>
      <c r="CTE13391" s="15"/>
      <c r="CTF13391" s="15"/>
      <c r="CTG13391" s="15"/>
      <c r="CTH13391" s="15"/>
      <c r="CTI13391" s="15"/>
      <c r="CTJ13391" s="15"/>
      <c r="CTK13391" s="15"/>
      <c r="CTL13391" s="15"/>
      <c r="CTM13391" s="15"/>
      <c r="CTN13391" s="15"/>
      <c r="CTO13391" s="15"/>
      <c r="CTP13391" s="15"/>
      <c r="CTQ13391" s="15"/>
      <c r="CTR13391" s="15"/>
      <c r="CTS13391" s="15"/>
      <c r="CTT13391" s="15"/>
      <c r="CTU13391" s="15"/>
      <c r="CTV13391" s="15"/>
      <c r="CTW13391" s="15"/>
      <c r="CTX13391" s="15"/>
      <c r="CTY13391" s="15"/>
      <c r="CTZ13391" s="15"/>
      <c r="CUA13391" s="15"/>
      <c r="CUB13391" s="15"/>
      <c r="CUC13391" s="15"/>
      <c r="CUD13391" s="15"/>
      <c r="CUE13391" s="15"/>
      <c r="CUF13391" s="15"/>
      <c r="CUG13391" s="15"/>
      <c r="CUH13391" s="15"/>
      <c r="CUI13391" s="15"/>
      <c r="CUJ13391" s="15"/>
      <c r="CUK13391" s="15"/>
      <c r="CUL13391" s="15"/>
      <c r="CUM13391" s="15"/>
      <c r="CUN13391" s="15"/>
      <c r="CUO13391" s="15"/>
      <c r="CUP13391" s="15"/>
      <c r="CUQ13391" s="15"/>
      <c r="CUR13391" s="15"/>
      <c r="CUS13391" s="15"/>
      <c r="CUT13391" s="15"/>
      <c r="CUU13391" s="15"/>
      <c r="CUV13391" s="15"/>
      <c r="CUW13391" s="15"/>
      <c r="CUX13391" s="15"/>
      <c r="CUY13391" s="15"/>
      <c r="CUZ13391" s="15"/>
      <c r="CVA13391" s="15"/>
      <c r="CVB13391" s="15"/>
      <c r="CVC13391" s="15"/>
      <c r="CVD13391" s="15"/>
      <c r="CVE13391" s="15"/>
      <c r="CVF13391" s="15"/>
      <c r="CVG13391" s="15"/>
      <c r="CVH13391" s="15"/>
      <c r="CVI13391" s="15"/>
      <c r="CVJ13391" s="15"/>
      <c r="CVK13391" s="15"/>
      <c r="CVL13391" s="15"/>
      <c r="CVM13391" s="15"/>
      <c r="CVN13391" s="15"/>
      <c r="CVO13391" s="15"/>
      <c r="CVP13391" s="15"/>
      <c r="CVQ13391" s="15"/>
      <c r="CVR13391" s="15"/>
      <c r="CVS13391" s="15"/>
      <c r="CVT13391" s="15"/>
      <c r="CVU13391" s="15"/>
      <c r="CVV13391" s="15"/>
      <c r="CVW13391" s="15"/>
      <c r="CVX13391" s="15"/>
      <c r="CVY13391" s="15"/>
      <c r="CVZ13391" s="15"/>
      <c r="CWA13391" s="15"/>
      <c r="CWB13391" s="15"/>
      <c r="CWC13391" s="15"/>
      <c r="CWD13391" s="15"/>
      <c r="CWE13391" s="15"/>
      <c r="CWF13391" s="15"/>
      <c r="CWG13391" s="15"/>
      <c r="CWH13391" s="15"/>
      <c r="CWI13391" s="15"/>
      <c r="CWJ13391" s="15"/>
      <c r="CWK13391" s="15"/>
      <c r="CWL13391" s="15"/>
      <c r="CWM13391" s="15"/>
      <c r="CWN13391" s="15"/>
      <c r="CWO13391" s="15"/>
      <c r="CWP13391" s="15"/>
      <c r="CWQ13391" s="15"/>
      <c r="CWR13391" s="15"/>
      <c r="CWS13391" s="15"/>
      <c r="CWT13391" s="15"/>
      <c r="CWU13391" s="15"/>
      <c r="CWV13391" s="15"/>
      <c r="CWW13391" s="15"/>
      <c r="CWX13391" s="15"/>
      <c r="CWY13391" s="15"/>
      <c r="CWZ13391" s="15"/>
      <c r="CXA13391" s="15"/>
      <c r="CXB13391" s="15"/>
      <c r="CXC13391" s="15"/>
      <c r="CXD13391" s="15"/>
      <c r="CXE13391" s="15"/>
      <c r="CXF13391" s="15"/>
      <c r="CXG13391" s="15"/>
      <c r="CXH13391" s="15"/>
      <c r="CXI13391" s="15"/>
      <c r="CXJ13391" s="15"/>
      <c r="CXK13391" s="15"/>
      <c r="CXL13391" s="15"/>
      <c r="CXM13391" s="15"/>
      <c r="CXN13391" s="15"/>
      <c r="CXO13391" s="15"/>
      <c r="CXP13391" s="15"/>
      <c r="CXQ13391" s="15"/>
      <c r="CXR13391" s="15"/>
      <c r="CXS13391" s="15"/>
      <c r="CXT13391" s="15"/>
      <c r="CXU13391" s="15"/>
      <c r="CXV13391" s="15"/>
      <c r="CXW13391" s="15"/>
      <c r="CXX13391" s="15"/>
      <c r="CXY13391" s="15"/>
      <c r="CXZ13391" s="15"/>
      <c r="CYA13391" s="15"/>
      <c r="CYB13391" s="15"/>
      <c r="CYC13391" s="15"/>
      <c r="CYD13391" s="15"/>
      <c r="CYE13391" s="15"/>
      <c r="CYF13391" s="15"/>
      <c r="CYG13391" s="15"/>
      <c r="CYH13391" s="15"/>
      <c r="CYI13391" s="15"/>
      <c r="CYJ13391" s="15"/>
      <c r="CYK13391" s="15"/>
      <c r="CYL13391" s="15"/>
      <c r="CYM13391" s="15"/>
      <c r="CYN13391" s="15"/>
      <c r="CYO13391" s="15"/>
      <c r="CYP13391" s="15"/>
      <c r="CYQ13391" s="15"/>
      <c r="CYR13391" s="15"/>
      <c r="CYS13391" s="15"/>
      <c r="CYT13391" s="15"/>
      <c r="CYU13391" s="15"/>
      <c r="CYV13391" s="15"/>
      <c r="CYW13391" s="15"/>
      <c r="CYX13391" s="15"/>
      <c r="CYY13391" s="15"/>
      <c r="CYZ13391" s="15"/>
      <c r="CZA13391" s="15"/>
      <c r="CZB13391" s="15"/>
      <c r="CZC13391" s="15"/>
      <c r="CZD13391" s="15"/>
      <c r="CZE13391" s="15"/>
      <c r="CZF13391" s="15"/>
      <c r="CZG13391" s="15"/>
      <c r="CZH13391" s="15"/>
      <c r="CZI13391" s="15"/>
      <c r="CZJ13391" s="15"/>
      <c r="CZK13391" s="15"/>
      <c r="CZL13391" s="15"/>
      <c r="CZM13391" s="15"/>
      <c r="CZN13391" s="15"/>
      <c r="CZO13391" s="15"/>
      <c r="CZP13391" s="15"/>
      <c r="CZQ13391" s="15"/>
      <c r="CZR13391" s="15"/>
      <c r="CZS13391" s="15"/>
      <c r="CZT13391" s="15"/>
      <c r="CZU13391" s="15"/>
      <c r="CZV13391" s="15"/>
      <c r="CZW13391" s="15"/>
      <c r="CZX13391" s="15"/>
      <c r="CZY13391" s="15"/>
      <c r="CZZ13391" s="15"/>
      <c r="DAA13391" s="15"/>
      <c r="DAB13391" s="15"/>
      <c r="DAC13391" s="15"/>
      <c r="DAD13391" s="15"/>
      <c r="DAE13391" s="15"/>
      <c r="DAF13391" s="15"/>
      <c r="DAG13391" s="15"/>
      <c r="DAH13391" s="15"/>
      <c r="DAI13391" s="15"/>
      <c r="DAJ13391" s="15"/>
      <c r="DAK13391" s="15"/>
      <c r="DAL13391" s="15"/>
      <c r="DAM13391" s="15"/>
      <c r="DAN13391" s="15"/>
      <c r="DAO13391" s="15"/>
      <c r="DAP13391" s="15"/>
      <c r="DAQ13391" s="15"/>
      <c r="DAR13391" s="15"/>
      <c r="DAS13391" s="15"/>
      <c r="DAT13391" s="15"/>
      <c r="DAU13391" s="15"/>
      <c r="DAV13391" s="15"/>
      <c r="DAW13391" s="15"/>
      <c r="DAX13391" s="15"/>
      <c r="DAY13391" s="15"/>
      <c r="DAZ13391" s="15"/>
      <c r="DBA13391" s="15"/>
      <c r="DBB13391" s="15"/>
      <c r="DBC13391" s="15"/>
      <c r="DBD13391" s="15"/>
      <c r="DBE13391" s="15"/>
      <c r="DBF13391" s="15"/>
      <c r="DBG13391" s="15"/>
      <c r="DBH13391" s="15"/>
      <c r="DBI13391" s="15"/>
      <c r="DBJ13391" s="15"/>
      <c r="DBK13391" s="15"/>
      <c r="DBL13391" s="15"/>
      <c r="DBM13391" s="15"/>
      <c r="DBN13391" s="15"/>
      <c r="DBO13391" s="15"/>
      <c r="DBP13391" s="15"/>
      <c r="DBQ13391" s="15"/>
      <c r="DBR13391" s="15"/>
      <c r="DBS13391" s="15"/>
      <c r="DBT13391" s="15"/>
      <c r="DBU13391" s="15"/>
      <c r="DBV13391" s="15"/>
      <c r="DBW13391" s="15"/>
      <c r="DBX13391" s="15"/>
      <c r="DBY13391" s="15"/>
      <c r="DBZ13391" s="15"/>
      <c r="DCA13391" s="15"/>
      <c r="DCB13391" s="15"/>
      <c r="DCC13391" s="15"/>
      <c r="DCD13391" s="15"/>
      <c r="DCE13391" s="15"/>
      <c r="DCF13391" s="15"/>
      <c r="DCG13391" s="15"/>
      <c r="DCH13391" s="15"/>
      <c r="DCI13391" s="15"/>
      <c r="DCJ13391" s="15"/>
      <c r="DCK13391" s="15"/>
      <c r="DCL13391" s="15"/>
      <c r="DCM13391" s="15"/>
      <c r="DCN13391" s="15"/>
      <c r="DCO13391" s="15"/>
      <c r="DCP13391" s="15"/>
      <c r="DCQ13391" s="15"/>
      <c r="DCR13391" s="15"/>
      <c r="DCS13391" s="15"/>
      <c r="DCT13391" s="15"/>
      <c r="DCU13391" s="15"/>
      <c r="DCV13391" s="15"/>
      <c r="DCW13391" s="15"/>
      <c r="DCX13391" s="15"/>
      <c r="DCY13391" s="15"/>
      <c r="DCZ13391" s="15"/>
      <c r="DDA13391" s="15"/>
      <c r="DDB13391" s="15"/>
      <c r="DDC13391" s="15"/>
      <c r="DDD13391" s="15"/>
      <c r="DDE13391" s="15"/>
      <c r="DDF13391" s="15"/>
      <c r="DDG13391" s="15"/>
      <c r="DDH13391" s="15"/>
      <c r="DDI13391" s="15"/>
      <c r="DDJ13391" s="15"/>
      <c r="DDK13391" s="15"/>
      <c r="DDL13391" s="15"/>
      <c r="DDM13391" s="15"/>
      <c r="DDN13391" s="15"/>
      <c r="DDO13391" s="15"/>
      <c r="DDP13391" s="15"/>
      <c r="DDQ13391" s="15"/>
      <c r="DDR13391" s="15"/>
      <c r="DDS13391" s="15"/>
      <c r="DDT13391" s="15"/>
      <c r="DDU13391" s="15"/>
      <c r="DDV13391" s="15"/>
      <c r="DDW13391" s="15"/>
      <c r="DDX13391" s="15"/>
      <c r="DDY13391" s="15"/>
      <c r="DDZ13391" s="15"/>
      <c r="DEA13391" s="15"/>
      <c r="DEB13391" s="15"/>
      <c r="DEC13391" s="15"/>
      <c r="DED13391" s="15"/>
      <c r="DEE13391" s="15"/>
      <c r="DEF13391" s="15"/>
      <c r="DEG13391" s="15"/>
      <c r="DEH13391" s="15"/>
      <c r="DEI13391" s="15"/>
      <c r="DEJ13391" s="15"/>
      <c r="DEK13391" s="15"/>
      <c r="DEL13391" s="15"/>
      <c r="DEM13391" s="15"/>
      <c r="DEN13391" s="15"/>
      <c r="DEO13391" s="15"/>
      <c r="DEP13391" s="15"/>
      <c r="DEQ13391" s="15"/>
      <c r="DER13391" s="15"/>
      <c r="DES13391" s="15"/>
      <c r="DET13391" s="15"/>
      <c r="DEU13391" s="15"/>
      <c r="DEV13391" s="15"/>
      <c r="DEW13391" s="15"/>
      <c r="DEX13391" s="15"/>
      <c r="DEY13391" s="15"/>
      <c r="DEZ13391" s="15"/>
      <c r="DFA13391" s="15"/>
      <c r="DFB13391" s="15"/>
      <c r="DFC13391" s="15"/>
      <c r="DFD13391" s="15"/>
      <c r="DFE13391" s="15"/>
      <c r="DFF13391" s="15"/>
      <c r="DFG13391" s="15"/>
      <c r="DFH13391" s="15"/>
      <c r="DFI13391" s="15"/>
      <c r="DFJ13391" s="15"/>
      <c r="DFK13391" s="15"/>
      <c r="DFL13391" s="15"/>
      <c r="DFM13391" s="15"/>
      <c r="DFN13391" s="15"/>
      <c r="DFO13391" s="15"/>
      <c r="DFP13391" s="15"/>
      <c r="DFQ13391" s="15"/>
      <c r="DFR13391" s="15"/>
      <c r="DFS13391" s="15"/>
      <c r="DFT13391" s="15"/>
      <c r="DFU13391" s="15"/>
      <c r="DFV13391" s="15"/>
      <c r="DFW13391" s="15"/>
      <c r="DFX13391" s="15"/>
      <c r="DFY13391" s="15"/>
      <c r="DFZ13391" s="15"/>
      <c r="DGA13391" s="15"/>
      <c r="DGB13391" s="15"/>
      <c r="DGC13391" s="15"/>
      <c r="DGD13391" s="15"/>
      <c r="DGE13391" s="15"/>
      <c r="DGF13391" s="15"/>
      <c r="DGG13391" s="15"/>
      <c r="DGH13391" s="15"/>
      <c r="DGI13391" s="15"/>
      <c r="DGJ13391" s="15"/>
      <c r="DGK13391" s="15"/>
      <c r="DGL13391" s="15"/>
      <c r="DGM13391" s="15"/>
      <c r="DGN13391" s="15"/>
      <c r="DGO13391" s="15"/>
      <c r="DGP13391" s="15"/>
      <c r="DGQ13391" s="15"/>
      <c r="DGR13391" s="15"/>
      <c r="DGS13391" s="15"/>
      <c r="DGT13391" s="15"/>
      <c r="DGU13391" s="15"/>
      <c r="DGV13391" s="15"/>
      <c r="DGW13391" s="15"/>
      <c r="DGX13391" s="15"/>
      <c r="DGY13391" s="15"/>
      <c r="DGZ13391" s="15"/>
      <c r="DHA13391" s="15"/>
      <c r="DHB13391" s="15"/>
      <c r="DHC13391" s="15"/>
      <c r="DHD13391" s="15"/>
      <c r="DHE13391" s="15"/>
      <c r="DHF13391" s="15"/>
      <c r="DHG13391" s="15"/>
      <c r="DHH13391" s="15"/>
      <c r="DHI13391" s="15"/>
      <c r="DHJ13391" s="15"/>
      <c r="DHK13391" s="15"/>
      <c r="DHL13391" s="15"/>
      <c r="DHM13391" s="15"/>
      <c r="DHN13391" s="15"/>
      <c r="DHO13391" s="15"/>
      <c r="DHP13391" s="15"/>
      <c r="DHQ13391" s="15"/>
      <c r="DHR13391" s="15"/>
      <c r="DHS13391" s="15"/>
      <c r="DHT13391" s="15"/>
      <c r="DHU13391" s="15"/>
      <c r="DHV13391" s="15"/>
      <c r="DHW13391" s="15"/>
      <c r="DHX13391" s="15"/>
      <c r="DHY13391" s="15"/>
      <c r="DHZ13391" s="15"/>
      <c r="DIA13391" s="15"/>
      <c r="DIB13391" s="15"/>
      <c r="DIC13391" s="15"/>
      <c r="DID13391" s="15"/>
      <c r="DIE13391" s="15"/>
      <c r="DIF13391" s="15"/>
      <c r="DIG13391" s="15"/>
      <c r="DIH13391" s="15"/>
      <c r="DII13391" s="15"/>
      <c r="DIJ13391" s="15"/>
      <c r="DIK13391" s="15"/>
      <c r="DIL13391" s="15"/>
      <c r="DIM13391" s="15"/>
      <c r="DIN13391" s="15"/>
      <c r="DIO13391" s="15"/>
      <c r="DIP13391" s="15"/>
      <c r="DIQ13391" s="15"/>
      <c r="DIR13391" s="15"/>
      <c r="DIS13391" s="15"/>
      <c r="DIT13391" s="15"/>
      <c r="DIU13391" s="15"/>
      <c r="DIV13391" s="15"/>
      <c r="DIW13391" s="15"/>
      <c r="DIX13391" s="15"/>
      <c r="DIY13391" s="15"/>
      <c r="DIZ13391" s="15"/>
      <c r="DJA13391" s="15"/>
      <c r="DJB13391" s="15"/>
      <c r="DJC13391" s="15"/>
      <c r="DJD13391" s="15"/>
      <c r="DJE13391" s="15"/>
      <c r="DJF13391" s="15"/>
      <c r="DJG13391" s="15"/>
      <c r="DJH13391" s="15"/>
      <c r="DJI13391" s="15"/>
      <c r="DJJ13391" s="15"/>
      <c r="DJK13391" s="15"/>
      <c r="DJL13391" s="15"/>
      <c r="DJM13391" s="15"/>
      <c r="DJN13391" s="15"/>
      <c r="DJO13391" s="15"/>
      <c r="DJP13391" s="15"/>
      <c r="DJQ13391" s="15"/>
      <c r="DJR13391" s="15"/>
      <c r="DJS13391" s="15"/>
      <c r="DJT13391" s="15"/>
      <c r="DJU13391" s="15"/>
      <c r="DJV13391" s="15"/>
      <c r="DJW13391" s="15"/>
      <c r="DJX13391" s="15"/>
      <c r="DJY13391" s="15"/>
      <c r="DJZ13391" s="15"/>
      <c r="DKA13391" s="15"/>
      <c r="DKB13391" s="15"/>
      <c r="DKC13391" s="15"/>
      <c r="DKD13391" s="15"/>
      <c r="DKE13391" s="15"/>
      <c r="DKF13391" s="15"/>
      <c r="DKG13391" s="15"/>
      <c r="DKH13391" s="15"/>
      <c r="DKI13391" s="15"/>
      <c r="DKJ13391" s="15"/>
      <c r="DKK13391" s="15"/>
      <c r="DKL13391" s="15"/>
      <c r="DKM13391" s="15"/>
      <c r="DKN13391" s="15"/>
      <c r="DKO13391" s="15"/>
      <c r="DKP13391" s="15"/>
      <c r="DKQ13391" s="15"/>
      <c r="DKR13391" s="15"/>
      <c r="DKS13391" s="15"/>
      <c r="DKT13391" s="15"/>
      <c r="DKU13391" s="15"/>
      <c r="DKV13391" s="15"/>
      <c r="DKW13391" s="15"/>
      <c r="DKX13391" s="15"/>
      <c r="DKY13391" s="15"/>
      <c r="DKZ13391" s="15"/>
      <c r="DLA13391" s="15"/>
      <c r="DLB13391" s="15"/>
      <c r="DLC13391" s="15"/>
      <c r="DLD13391" s="15"/>
      <c r="DLE13391" s="15"/>
      <c r="DLF13391" s="15"/>
      <c r="DLG13391" s="15"/>
      <c r="DLH13391" s="15"/>
      <c r="DLI13391" s="15"/>
      <c r="DLJ13391" s="15"/>
      <c r="DLK13391" s="15"/>
      <c r="DLL13391" s="15"/>
      <c r="DLM13391" s="15"/>
      <c r="DLN13391" s="15"/>
      <c r="DLO13391" s="15"/>
      <c r="DLP13391" s="15"/>
      <c r="DLQ13391" s="15"/>
      <c r="DLR13391" s="15"/>
      <c r="DLS13391" s="15"/>
      <c r="DLT13391" s="15"/>
      <c r="DLU13391" s="15"/>
      <c r="DLV13391" s="15"/>
      <c r="DLW13391" s="15"/>
      <c r="DLX13391" s="15"/>
      <c r="DLY13391" s="15"/>
      <c r="DLZ13391" s="15"/>
      <c r="DMA13391" s="15"/>
      <c r="DMB13391" s="15"/>
      <c r="DMC13391" s="15"/>
      <c r="DMD13391" s="15"/>
      <c r="DME13391" s="15"/>
      <c r="DMF13391" s="15"/>
      <c r="DMG13391" s="15"/>
      <c r="DMH13391" s="15"/>
      <c r="DMI13391" s="15"/>
      <c r="DMJ13391" s="15"/>
      <c r="DMK13391" s="15"/>
      <c r="DML13391" s="15"/>
      <c r="DMM13391" s="15"/>
      <c r="DMN13391" s="15"/>
      <c r="DMO13391" s="15"/>
      <c r="DMP13391" s="15"/>
      <c r="DMQ13391" s="15"/>
      <c r="DMR13391" s="15"/>
      <c r="DMS13391" s="15"/>
      <c r="DMT13391" s="15"/>
      <c r="DMU13391" s="15"/>
      <c r="DMV13391" s="15"/>
      <c r="DMW13391" s="15"/>
      <c r="DMX13391" s="15"/>
      <c r="DMY13391" s="15"/>
      <c r="DMZ13391" s="15"/>
      <c r="DNA13391" s="15"/>
      <c r="DNB13391" s="15"/>
      <c r="DNC13391" s="15"/>
      <c r="DND13391" s="15"/>
      <c r="DNE13391" s="15"/>
      <c r="DNF13391" s="15"/>
      <c r="DNG13391" s="15"/>
      <c r="DNH13391" s="15"/>
      <c r="DNI13391" s="15"/>
      <c r="DNJ13391" s="15"/>
      <c r="DNK13391" s="15"/>
      <c r="DNL13391" s="15"/>
      <c r="DNM13391" s="15"/>
      <c r="DNN13391" s="15"/>
      <c r="DNO13391" s="15"/>
      <c r="DNP13391" s="15"/>
      <c r="DNQ13391" s="15"/>
      <c r="DNR13391" s="15"/>
      <c r="DNS13391" s="15"/>
      <c r="DNT13391" s="15"/>
      <c r="DNU13391" s="15"/>
      <c r="DNV13391" s="15"/>
      <c r="DNW13391" s="15"/>
      <c r="DNX13391" s="15"/>
      <c r="DNY13391" s="15"/>
      <c r="DNZ13391" s="15"/>
      <c r="DOA13391" s="15"/>
      <c r="DOB13391" s="15"/>
      <c r="DOC13391" s="15"/>
      <c r="DOD13391" s="15"/>
      <c r="DOE13391" s="15"/>
      <c r="DOF13391" s="15"/>
      <c r="DOG13391" s="15"/>
      <c r="DOH13391" s="15"/>
      <c r="DOI13391" s="15"/>
      <c r="DOJ13391" s="15"/>
      <c r="DOK13391" s="15"/>
      <c r="DOL13391" s="15"/>
      <c r="DOM13391" s="15"/>
      <c r="DON13391" s="15"/>
      <c r="DOO13391" s="15"/>
      <c r="DOP13391" s="15"/>
      <c r="DOQ13391" s="15"/>
      <c r="DOR13391" s="15"/>
      <c r="DOS13391" s="15"/>
      <c r="DOT13391" s="15"/>
      <c r="DOU13391" s="15"/>
      <c r="DOV13391" s="15"/>
      <c r="DOW13391" s="15"/>
      <c r="DOX13391" s="15"/>
      <c r="DOY13391" s="15"/>
      <c r="DOZ13391" s="15"/>
      <c r="DPA13391" s="15"/>
      <c r="DPB13391" s="15"/>
      <c r="DPC13391" s="15"/>
      <c r="DPD13391" s="15"/>
      <c r="DPE13391" s="15"/>
      <c r="DPF13391" s="15"/>
      <c r="DPG13391" s="15"/>
      <c r="DPH13391" s="15"/>
      <c r="DPI13391" s="15"/>
      <c r="DPJ13391" s="15"/>
      <c r="DPK13391" s="15"/>
      <c r="DPL13391" s="15"/>
      <c r="DPM13391" s="15"/>
      <c r="DPN13391" s="15"/>
      <c r="DPO13391" s="15"/>
      <c r="DPP13391" s="15"/>
      <c r="DPQ13391" s="15"/>
      <c r="DPR13391" s="15"/>
      <c r="DPS13391" s="15"/>
      <c r="DPT13391" s="15"/>
      <c r="DPU13391" s="15"/>
      <c r="DPV13391" s="15"/>
      <c r="DPW13391" s="15"/>
      <c r="DPX13391" s="15"/>
      <c r="DPY13391" s="15"/>
      <c r="DPZ13391" s="15"/>
      <c r="DQA13391" s="15"/>
      <c r="DQB13391" s="15"/>
      <c r="DQC13391" s="15"/>
      <c r="DQD13391" s="15"/>
      <c r="DQE13391" s="15"/>
      <c r="DQF13391" s="15"/>
      <c r="DQG13391" s="15"/>
      <c r="DQH13391" s="15"/>
      <c r="DQI13391" s="15"/>
      <c r="DQJ13391" s="15"/>
      <c r="DQK13391" s="15"/>
      <c r="DQL13391" s="15"/>
      <c r="DQM13391" s="15"/>
      <c r="DQN13391" s="15"/>
      <c r="DQO13391" s="15"/>
      <c r="DQP13391" s="15"/>
      <c r="DQQ13391" s="15"/>
      <c r="DQR13391" s="15"/>
      <c r="DQS13391" s="15"/>
      <c r="DQT13391" s="15"/>
      <c r="DQU13391" s="15"/>
      <c r="DQV13391" s="15"/>
      <c r="DQW13391" s="15"/>
      <c r="DQX13391" s="15"/>
      <c r="DQY13391" s="15"/>
      <c r="DQZ13391" s="15"/>
      <c r="DRA13391" s="15"/>
      <c r="DRB13391" s="15"/>
      <c r="DRC13391" s="15"/>
      <c r="DRD13391" s="15"/>
      <c r="DRE13391" s="15"/>
      <c r="DRF13391" s="15"/>
      <c r="DRG13391" s="15"/>
      <c r="DRH13391" s="15"/>
      <c r="DRI13391" s="15"/>
      <c r="DRJ13391" s="15"/>
      <c r="DRK13391" s="15"/>
      <c r="DRL13391" s="15"/>
      <c r="DRM13391" s="15"/>
      <c r="DRN13391" s="15"/>
      <c r="DRO13391" s="15"/>
      <c r="DRP13391" s="15"/>
      <c r="DRQ13391" s="15"/>
      <c r="DRR13391" s="15"/>
      <c r="DRS13391" s="15"/>
      <c r="DRT13391" s="15"/>
      <c r="DRU13391" s="15"/>
      <c r="DRV13391" s="15"/>
      <c r="DRW13391" s="15"/>
      <c r="DRX13391" s="15"/>
      <c r="DRY13391" s="15"/>
      <c r="DRZ13391" s="15"/>
      <c r="DSA13391" s="15"/>
      <c r="DSB13391" s="15"/>
      <c r="DSC13391" s="15"/>
      <c r="DSD13391" s="15"/>
      <c r="DSE13391" s="15"/>
      <c r="DSF13391" s="15"/>
      <c r="DSG13391" s="15"/>
      <c r="DSH13391" s="15"/>
      <c r="DSI13391" s="15"/>
      <c r="DSJ13391" s="15"/>
      <c r="DSK13391" s="15"/>
      <c r="DSL13391" s="15"/>
      <c r="DSM13391" s="15"/>
      <c r="DSN13391" s="15"/>
      <c r="DSO13391" s="15"/>
      <c r="DSP13391" s="15"/>
      <c r="DSQ13391" s="15"/>
      <c r="DSR13391" s="15"/>
      <c r="DSS13391" s="15"/>
      <c r="DST13391" s="15"/>
      <c r="DSU13391" s="15"/>
      <c r="DSV13391" s="15"/>
      <c r="DSW13391" s="15"/>
      <c r="DSX13391" s="15"/>
      <c r="DSY13391" s="15"/>
      <c r="DSZ13391" s="15"/>
      <c r="DTA13391" s="15"/>
      <c r="DTB13391" s="15"/>
      <c r="DTC13391" s="15"/>
      <c r="DTD13391" s="15"/>
      <c r="DTE13391" s="15"/>
      <c r="DTF13391" s="15"/>
      <c r="DTG13391" s="15"/>
      <c r="DTH13391" s="15"/>
      <c r="DTI13391" s="15"/>
      <c r="DTJ13391" s="15"/>
      <c r="DTK13391" s="15"/>
      <c r="DTL13391" s="15"/>
      <c r="DTM13391" s="15"/>
      <c r="DTN13391" s="15"/>
      <c r="DTO13391" s="15"/>
      <c r="DTP13391" s="15"/>
      <c r="DTQ13391" s="15"/>
      <c r="DTR13391" s="15"/>
      <c r="DTS13391" s="15"/>
      <c r="DTT13391" s="15"/>
      <c r="DTU13391" s="15"/>
      <c r="DTV13391" s="15"/>
      <c r="DTW13391" s="15"/>
      <c r="DTX13391" s="15"/>
      <c r="DTY13391" s="15"/>
      <c r="DTZ13391" s="15"/>
      <c r="DUA13391" s="15"/>
      <c r="DUB13391" s="15"/>
      <c r="DUC13391" s="15"/>
      <c r="DUD13391" s="15"/>
      <c r="DUE13391" s="15"/>
      <c r="DUF13391" s="15"/>
      <c r="DUG13391" s="15"/>
      <c r="DUH13391" s="15"/>
      <c r="DUI13391" s="15"/>
      <c r="DUJ13391" s="15"/>
      <c r="DUK13391" s="15"/>
      <c r="DUL13391" s="15"/>
      <c r="DUM13391" s="15"/>
      <c r="DUN13391" s="15"/>
      <c r="DUO13391" s="15"/>
      <c r="DUP13391" s="15"/>
      <c r="DUQ13391" s="15"/>
      <c r="DUR13391" s="15"/>
      <c r="DUS13391" s="15"/>
      <c r="DUT13391" s="15"/>
      <c r="DUU13391" s="15"/>
      <c r="DUV13391" s="15"/>
      <c r="DUW13391" s="15"/>
      <c r="DUX13391" s="15"/>
      <c r="DUY13391" s="15"/>
      <c r="DUZ13391" s="15"/>
      <c r="DVA13391" s="15"/>
      <c r="DVB13391" s="15"/>
      <c r="DVC13391" s="15"/>
      <c r="DVD13391" s="15"/>
      <c r="DVE13391" s="15"/>
      <c r="DVF13391" s="15"/>
      <c r="DVG13391" s="15"/>
      <c r="DVH13391" s="15"/>
      <c r="DVI13391" s="15"/>
      <c r="DVJ13391" s="15"/>
      <c r="DVK13391" s="15"/>
      <c r="DVL13391" s="15"/>
      <c r="DVM13391" s="15"/>
      <c r="DVN13391" s="15"/>
      <c r="DVO13391" s="15"/>
      <c r="DVP13391" s="15"/>
      <c r="DVQ13391" s="15"/>
      <c r="DVR13391" s="15"/>
      <c r="DVS13391" s="15"/>
      <c r="DVT13391" s="15"/>
      <c r="DVU13391" s="15"/>
      <c r="DVV13391" s="15"/>
      <c r="DVW13391" s="15"/>
      <c r="DVX13391" s="15"/>
      <c r="DVY13391" s="15"/>
      <c r="DVZ13391" s="15"/>
      <c r="DWA13391" s="15"/>
      <c r="DWB13391" s="15"/>
      <c r="DWC13391" s="15"/>
      <c r="DWD13391" s="15"/>
      <c r="DWE13391" s="15"/>
      <c r="DWF13391" s="15"/>
      <c r="DWG13391" s="15"/>
      <c r="DWH13391" s="15"/>
      <c r="DWI13391" s="15"/>
      <c r="DWJ13391" s="15"/>
      <c r="DWK13391" s="15"/>
      <c r="DWL13391" s="15"/>
      <c r="DWM13391" s="15"/>
      <c r="DWN13391" s="15"/>
      <c r="DWO13391" s="15"/>
      <c r="DWP13391" s="15"/>
      <c r="DWQ13391" s="15"/>
      <c r="DWR13391" s="15"/>
      <c r="DWS13391" s="15"/>
      <c r="DWT13391" s="15"/>
      <c r="DWU13391" s="15"/>
      <c r="DWV13391" s="15"/>
      <c r="DWW13391" s="15"/>
      <c r="DWX13391" s="15"/>
      <c r="DWY13391" s="15"/>
      <c r="DWZ13391" s="15"/>
      <c r="DXA13391" s="15"/>
      <c r="DXB13391" s="15"/>
      <c r="DXC13391" s="15"/>
      <c r="DXD13391" s="15"/>
      <c r="DXE13391" s="15"/>
      <c r="DXF13391" s="15"/>
      <c r="DXG13391" s="15"/>
      <c r="DXH13391" s="15"/>
      <c r="DXI13391" s="15"/>
      <c r="DXJ13391" s="15"/>
      <c r="DXK13391" s="15"/>
      <c r="DXL13391" s="15"/>
      <c r="DXM13391" s="15"/>
      <c r="DXN13391" s="15"/>
      <c r="DXO13391" s="15"/>
      <c r="DXP13391" s="15"/>
      <c r="DXQ13391" s="15"/>
      <c r="DXR13391" s="15"/>
      <c r="DXS13391" s="15"/>
      <c r="DXT13391" s="15"/>
      <c r="DXU13391" s="15"/>
      <c r="DXV13391" s="15"/>
      <c r="DXW13391" s="15"/>
      <c r="DXX13391" s="15"/>
      <c r="DXY13391" s="15"/>
      <c r="DXZ13391" s="15"/>
      <c r="DYA13391" s="15"/>
      <c r="DYB13391" s="15"/>
      <c r="DYC13391" s="15"/>
      <c r="DYD13391" s="15"/>
      <c r="DYE13391" s="15"/>
      <c r="DYF13391" s="15"/>
      <c r="DYG13391" s="15"/>
      <c r="DYH13391" s="15"/>
      <c r="DYI13391" s="15"/>
      <c r="DYJ13391" s="15"/>
      <c r="DYK13391" s="15"/>
      <c r="DYL13391" s="15"/>
      <c r="DYM13391" s="15"/>
      <c r="DYN13391" s="15"/>
      <c r="DYO13391" s="15"/>
      <c r="DYP13391" s="15"/>
      <c r="DYQ13391" s="15"/>
      <c r="DYR13391" s="15"/>
      <c r="DYS13391" s="15"/>
      <c r="DYT13391" s="15"/>
      <c r="DYU13391" s="15"/>
      <c r="DYV13391" s="15"/>
      <c r="DYW13391" s="15"/>
      <c r="DYX13391" s="15"/>
      <c r="DYY13391" s="15"/>
      <c r="DYZ13391" s="15"/>
      <c r="DZA13391" s="15"/>
      <c r="DZB13391" s="15"/>
      <c r="DZC13391" s="15"/>
      <c r="DZD13391" s="15"/>
      <c r="DZE13391" s="15"/>
      <c r="DZF13391" s="15"/>
      <c r="DZG13391" s="15"/>
      <c r="DZH13391" s="15"/>
      <c r="DZI13391" s="15"/>
      <c r="DZJ13391" s="15"/>
      <c r="DZK13391" s="15"/>
      <c r="DZL13391" s="15"/>
      <c r="DZM13391" s="15"/>
      <c r="DZN13391" s="15"/>
      <c r="DZO13391" s="15"/>
      <c r="DZP13391" s="15"/>
      <c r="DZQ13391" s="15"/>
      <c r="DZR13391" s="15"/>
      <c r="DZS13391" s="15"/>
      <c r="DZT13391" s="15"/>
      <c r="DZU13391" s="15"/>
      <c r="DZV13391" s="15"/>
      <c r="DZW13391" s="15"/>
      <c r="DZX13391" s="15"/>
      <c r="DZY13391" s="15"/>
      <c r="DZZ13391" s="15"/>
      <c r="EAA13391" s="15"/>
      <c r="EAB13391" s="15"/>
      <c r="EAC13391" s="15"/>
      <c r="EAD13391" s="15"/>
      <c r="EAE13391" s="15"/>
      <c r="EAF13391" s="15"/>
      <c r="EAG13391" s="15"/>
      <c r="EAH13391" s="15"/>
      <c r="EAI13391" s="15"/>
      <c r="EAJ13391" s="15"/>
      <c r="EAK13391" s="15"/>
      <c r="EAL13391" s="15"/>
      <c r="EAM13391" s="15"/>
      <c r="EAN13391" s="15"/>
      <c r="EAO13391" s="15"/>
      <c r="EAP13391" s="15"/>
      <c r="EAQ13391" s="15"/>
      <c r="EAR13391" s="15"/>
      <c r="EAS13391" s="15"/>
      <c r="EAT13391" s="15"/>
      <c r="EAU13391" s="15"/>
      <c r="EAV13391" s="15"/>
      <c r="EAW13391" s="15"/>
      <c r="EAX13391" s="15"/>
      <c r="EAY13391" s="15"/>
      <c r="EAZ13391" s="15"/>
      <c r="EBA13391" s="15"/>
      <c r="EBB13391" s="15"/>
      <c r="EBC13391" s="15"/>
      <c r="EBD13391" s="15"/>
      <c r="EBE13391" s="15"/>
      <c r="EBF13391" s="15"/>
      <c r="EBG13391" s="15"/>
      <c r="EBH13391" s="15"/>
      <c r="EBI13391" s="15"/>
      <c r="EBJ13391" s="15"/>
      <c r="EBK13391" s="15"/>
      <c r="EBL13391" s="15"/>
      <c r="EBM13391" s="15"/>
      <c r="EBN13391" s="15"/>
      <c r="EBO13391" s="15"/>
      <c r="EBP13391" s="15"/>
      <c r="EBQ13391" s="15"/>
      <c r="EBR13391" s="15"/>
      <c r="EBS13391" s="15"/>
      <c r="EBT13391" s="15"/>
      <c r="EBU13391" s="15"/>
      <c r="EBV13391" s="15"/>
      <c r="EBW13391" s="15"/>
      <c r="EBX13391" s="15"/>
      <c r="EBY13391" s="15"/>
      <c r="EBZ13391" s="15"/>
      <c r="ECA13391" s="15"/>
      <c r="ECB13391" s="15"/>
      <c r="ECC13391" s="15"/>
      <c r="ECD13391" s="15"/>
      <c r="ECE13391" s="15"/>
      <c r="ECF13391" s="15"/>
      <c r="ECG13391" s="15"/>
      <c r="ECH13391" s="15"/>
      <c r="ECI13391" s="15"/>
      <c r="ECJ13391" s="15"/>
      <c r="ECK13391" s="15"/>
      <c r="ECL13391" s="15"/>
      <c r="ECM13391" s="15"/>
      <c r="ECN13391" s="15"/>
      <c r="ECO13391" s="15"/>
      <c r="ECP13391" s="15"/>
      <c r="ECQ13391" s="15"/>
      <c r="ECR13391" s="15"/>
      <c r="ECS13391" s="15"/>
      <c r="ECT13391" s="15"/>
      <c r="ECU13391" s="15"/>
      <c r="ECV13391" s="15"/>
      <c r="ECW13391" s="15"/>
      <c r="ECX13391" s="15"/>
      <c r="ECY13391" s="15"/>
      <c r="ECZ13391" s="15"/>
      <c r="EDA13391" s="15"/>
      <c r="EDB13391" s="15"/>
      <c r="EDC13391" s="15"/>
      <c r="EDD13391" s="15"/>
      <c r="EDE13391" s="15"/>
      <c r="EDF13391" s="15"/>
      <c r="EDG13391" s="15"/>
      <c r="EDH13391" s="15"/>
      <c r="EDI13391" s="15"/>
      <c r="EDJ13391" s="15"/>
      <c r="EDK13391" s="15"/>
      <c r="EDL13391" s="15"/>
      <c r="EDM13391" s="15"/>
      <c r="EDN13391" s="15"/>
      <c r="EDO13391" s="15"/>
      <c r="EDP13391" s="15"/>
      <c r="EDQ13391" s="15"/>
      <c r="EDR13391" s="15"/>
      <c r="EDS13391" s="15"/>
      <c r="EDT13391" s="15"/>
      <c r="EDU13391" s="15"/>
      <c r="EDV13391" s="15"/>
      <c r="EDW13391" s="15"/>
      <c r="EDX13391" s="15"/>
      <c r="EDY13391" s="15"/>
      <c r="EDZ13391" s="15"/>
      <c r="EEA13391" s="15"/>
      <c r="EEB13391" s="15"/>
      <c r="EEC13391" s="15"/>
      <c r="EED13391" s="15"/>
      <c r="EEE13391" s="15"/>
      <c r="EEF13391" s="15"/>
      <c r="EEG13391" s="15"/>
      <c r="EEH13391" s="15"/>
      <c r="EEI13391" s="15"/>
      <c r="EEJ13391" s="15"/>
      <c r="EEK13391" s="15"/>
      <c r="EEL13391" s="15"/>
      <c r="EEM13391" s="15"/>
      <c r="EEN13391" s="15"/>
      <c r="EEO13391" s="15"/>
      <c r="EEP13391" s="15"/>
      <c r="EEQ13391" s="15"/>
      <c r="EER13391" s="15"/>
      <c r="EES13391" s="15"/>
      <c r="EET13391" s="15"/>
      <c r="EEU13391" s="15"/>
      <c r="EEV13391" s="15"/>
      <c r="EEW13391" s="15"/>
      <c r="EEX13391" s="15"/>
      <c r="EEY13391" s="15"/>
      <c r="EEZ13391" s="15"/>
      <c r="EFA13391" s="15"/>
      <c r="EFB13391" s="15"/>
      <c r="EFC13391" s="15"/>
      <c r="EFD13391" s="15"/>
      <c r="EFE13391" s="15"/>
      <c r="EFF13391" s="15"/>
      <c r="EFG13391" s="15"/>
      <c r="EFH13391" s="15"/>
      <c r="EFI13391" s="15"/>
      <c r="EFJ13391" s="15"/>
      <c r="EFK13391" s="15"/>
      <c r="EFL13391" s="15"/>
      <c r="EFM13391" s="15"/>
      <c r="EFN13391" s="15"/>
      <c r="EFO13391" s="15"/>
      <c r="EFP13391" s="15"/>
      <c r="EFQ13391" s="15"/>
      <c r="EFR13391" s="15"/>
      <c r="EFS13391" s="15"/>
      <c r="EFT13391" s="15"/>
      <c r="EFU13391" s="15"/>
      <c r="EFV13391" s="15"/>
      <c r="EFW13391" s="15"/>
      <c r="EFX13391" s="15"/>
      <c r="EFY13391" s="15"/>
      <c r="EFZ13391" s="15"/>
      <c r="EGA13391" s="15"/>
      <c r="EGB13391" s="15"/>
      <c r="EGC13391" s="15"/>
      <c r="EGD13391" s="15"/>
      <c r="EGE13391" s="15"/>
      <c r="EGF13391" s="15"/>
      <c r="EGG13391" s="15"/>
      <c r="EGH13391" s="15"/>
      <c r="EGI13391" s="15"/>
      <c r="EGJ13391" s="15"/>
      <c r="EGK13391" s="15"/>
      <c r="EGL13391" s="15"/>
      <c r="EGM13391" s="15"/>
      <c r="EGN13391" s="15"/>
      <c r="EGO13391" s="15"/>
      <c r="EGP13391" s="15"/>
      <c r="EGQ13391" s="15"/>
      <c r="EGR13391" s="15"/>
      <c r="EGS13391" s="15"/>
      <c r="EGT13391" s="15"/>
      <c r="EGU13391" s="15"/>
      <c r="EGV13391" s="15"/>
      <c r="EGW13391" s="15"/>
      <c r="EGX13391" s="15"/>
      <c r="EGY13391" s="15"/>
      <c r="EGZ13391" s="15"/>
      <c r="EHA13391" s="15"/>
      <c r="EHB13391" s="15"/>
      <c r="EHC13391" s="15"/>
      <c r="EHD13391" s="15"/>
      <c r="EHE13391" s="15"/>
      <c r="EHF13391" s="15"/>
      <c r="EHG13391" s="15"/>
      <c r="EHH13391" s="15"/>
      <c r="EHI13391" s="15"/>
      <c r="EHJ13391" s="15"/>
      <c r="EHK13391" s="15"/>
      <c r="EHL13391" s="15"/>
      <c r="EHM13391" s="15"/>
      <c r="EHN13391" s="15"/>
      <c r="EHO13391" s="15"/>
      <c r="EHP13391" s="15"/>
      <c r="EHQ13391" s="15"/>
      <c r="EHR13391" s="15"/>
      <c r="EHS13391" s="15"/>
      <c r="EHT13391" s="15"/>
      <c r="EHU13391" s="15"/>
      <c r="EHV13391" s="15"/>
      <c r="EHW13391" s="15"/>
      <c r="EHX13391" s="15"/>
      <c r="EHY13391" s="15"/>
      <c r="EHZ13391" s="15"/>
      <c r="EIA13391" s="15"/>
      <c r="EIB13391" s="15"/>
      <c r="EIC13391" s="15"/>
      <c r="EID13391" s="15"/>
      <c r="EIE13391" s="15"/>
      <c r="EIF13391" s="15"/>
      <c r="EIG13391" s="15"/>
      <c r="EIH13391" s="15"/>
      <c r="EII13391" s="15"/>
      <c r="EIJ13391" s="15"/>
      <c r="EIK13391" s="15"/>
      <c r="EIL13391" s="15"/>
      <c r="EIM13391" s="15"/>
      <c r="EIN13391" s="15"/>
      <c r="EIO13391" s="15"/>
      <c r="EIP13391" s="15"/>
      <c r="EIQ13391" s="15"/>
      <c r="EIR13391" s="15"/>
      <c r="EIS13391" s="15"/>
      <c r="EIT13391" s="15"/>
      <c r="EIU13391" s="15"/>
      <c r="EIV13391" s="15"/>
      <c r="EIW13391" s="15"/>
      <c r="EIX13391" s="15"/>
      <c r="EIY13391" s="15"/>
      <c r="EIZ13391" s="15"/>
      <c r="EJA13391" s="15"/>
      <c r="EJB13391" s="15"/>
      <c r="EJC13391" s="15"/>
      <c r="EJD13391" s="15"/>
      <c r="EJE13391" s="15"/>
      <c r="EJF13391" s="15"/>
      <c r="EJG13391" s="15"/>
      <c r="EJH13391" s="15"/>
      <c r="EJI13391" s="15"/>
      <c r="EJJ13391" s="15"/>
      <c r="EJK13391" s="15"/>
      <c r="EJL13391" s="15"/>
      <c r="EJM13391" s="15"/>
      <c r="EJN13391" s="15"/>
      <c r="EJO13391" s="15"/>
      <c r="EJP13391" s="15"/>
      <c r="EJQ13391" s="15"/>
      <c r="EJR13391" s="15"/>
      <c r="EJS13391" s="15"/>
      <c r="EJT13391" s="15"/>
      <c r="EJU13391" s="15"/>
      <c r="EJV13391" s="15"/>
      <c r="EJW13391" s="15"/>
      <c r="EJX13391" s="15"/>
      <c r="EJY13391" s="15"/>
      <c r="EJZ13391" s="15"/>
      <c r="EKA13391" s="15"/>
      <c r="EKB13391" s="15"/>
      <c r="EKC13391" s="15"/>
      <c r="EKD13391" s="15"/>
      <c r="EKE13391" s="15"/>
      <c r="EKF13391" s="15"/>
      <c r="EKG13391" s="15"/>
      <c r="EKH13391" s="15"/>
      <c r="EKI13391" s="15"/>
      <c r="EKJ13391" s="15"/>
      <c r="EKK13391" s="15"/>
      <c r="EKL13391" s="15"/>
      <c r="EKM13391" s="15"/>
      <c r="EKN13391" s="15"/>
      <c r="EKO13391" s="15"/>
      <c r="EKP13391" s="15"/>
      <c r="EKQ13391" s="15"/>
      <c r="EKR13391" s="15"/>
      <c r="EKS13391" s="15"/>
      <c r="EKT13391" s="15"/>
      <c r="EKU13391" s="15"/>
      <c r="EKV13391" s="15"/>
      <c r="EKW13391" s="15"/>
      <c r="EKX13391" s="15"/>
      <c r="EKY13391" s="15"/>
      <c r="EKZ13391" s="15"/>
      <c r="ELA13391" s="15"/>
      <c r="ELB13391" s="15"/>
      <c r="ELC13391" s="15"/>
      <c r="ELD13391" s="15"/>
      <c r="ELE13391" s="15"/>
      <c r="ELF13391" s="15"/>
      <c r="ELG13391" s="15"/>
      <c r="ELH13391" s="15"/>
      <c r="ELI13391" s="15"/>
      <c r="ELJ13391" s="15"/>
      <c r="ELK13391" s="15"/>
      <c r="ELL13391" s="15"/>
      <c r="ELM13391" s="15"/>
      <c r="ELN13391" s="15"/>
      <c r="ELO13391" s="15"/>
      <c r="ELP13391" s="15"/>
      <c r="ELQ13391" s="15"/>
      <c r="ELR13391" s="15"/>
      <c r="ELS13391" s="15"/>
      <c r="ELT13391" s="15"/>
      <c r="ELU13391" s="15"/>
      <c r="ELV13391" s="15"/>
      <c r="ELW13391" s="15"/>
      <c r="ELX13391" s="15"/>
      <c r="ELY13391" s="15"/>
      <c r="ELZ13391" s="15"/>
      <c r="EMA13391" s="15"/>
      <c r="EMB13391" s="15"/>
      <c r="EMC13391" s="15"/>
      <c r="EMD13391" s="15"/>
      <c r="EME13391" s="15"/>
      <c r="EMF13391" s="15"/>
      <c r="EMG13391" s="15"/>
      <c r="EMH13391" s="15"/>
      <c r="EMI13391" s="15"/>
      <c r="EMJ13391" s="15"/>
      <c r="EMK13391" s="15"/>
      <c r="EML13391" s="15"/>
      <c r="EMM13391" s="15"/>
      <c r="EMN13391" s="15"/>
      <c r="EMO13391" s="15"/>
      <c r="EMP13391" s="15"/>
      <c r="EMQ13391" s="15"/>
      <c r="EMR13391" s="15"/>
      <c r="EMS13391" s="15"/>
      <c r="EMT13391" s="15"/>
      <c r="EMU13391" s="15"/>
      <c r="EMV13391" s="15"/>
      <c r="EMW13391" s="15"/>
      <c r="EMX13391" s="15"/>
      <c r="EMY13391" s="15"/>
      <c r="EMZ13391" s="15"/>
      <c r="ENA13391" s="15"/>
      <c r="ENB13391" s="15"/>
      <c r="ENC13391" s="15"/>
      <c r="END13391" s="15"/>
      <c r="ENE13391" s="15"/>
      <c r="ENF13391" s="15"/>
      <c r="ENG13391" s="15"/>
      <c r="ENH13391" s="15"/>
      <c r="ENI13391" s="15"/>
      <c r="ENJ13391" s="15"/>
      <c r="ENK13391" s="15"/>
      <c r="ENL13391" s="15"/>
      <c r="ENM13391" s="15"/>
      <c r="ENN13391" s="15"/>
      <c r="ENO13391" s="15"/>
      <c r="ENP13391" s="15"/>
      <c r="ENQ13391" s="15"/>
      <c r="ENR13391" s="15"/>
      <c r="ENS13391" s="15"/>
      <c r="ENT13391" s="15"/>
      <c r="ENU13391" s="15"/>
      <c r="ENV13391" s="15"/>
      <c r="ENW13391" s="15"/>
      <c r="ENX13391" s="15"/>
      <c r="ENY13391" s="15"/>
      <c r="ENZ13391" s="15"/>
      <c r="EOA13391" s="15"/>
      <c r="EOB13391" s="15"/>
      <c r="EOC13391" s="15"/>
      <c r="EOD13391" s="15"/>
      <c r="EOE13391" s="15"/>
      <c r="EOF13391" s="15"/>
      <c r="EOG13391" s="15"/>
      <c r="EOH13391" s="15"/>
      <c r="EOI13391" s="15"/>
      <c r="EOJ13391" s="15"/>
      <c r="EOK13391" s="15"/>
      <c r="EOL13391" s="15"/>
      <c r="EOM13391" s="15"/>
      <c r="EON13391" s="15"/>
      <c r="EOO13391" s="15"/>
      <c r="EOP13391" s="15"/>
      <c r="EOQ13391" s="15"/>
      <c r="EOR13391" s="15"/>
      <c r="EOS13391" s="15"/>
      <c r="EOT13391" s="15"/>
      <c r="EOU13391" s="15"/>
      <c r="EOV13391" s="15"/>
      <c r="EOW13391" s="15"/>
      <c r="EOX13391" s="15"/>
      <c r="EOY13391" s="15"/>
      <c r="EOZ13391" s="15"/>
      <c r="EPA13391" s="15"/>
      <c r="EPB13391" s="15"/>
      <c r="EPC13391" s="15"/>
      <c r="EPD13391" s="15"/>
      <c r="EPE13391" s="15"/>
      <c r="EPF13391" s="15"/>
      <c r="EPG13391" s="15"/>
      <c r="EPH13391" s="15"/>
      <c r="EPI13391" s="15"/>
      <c r="EPJ13391" s="15"/>
      <c r="EPK13391" s="15"/>
      <c r="EPL13391" s="15"/>
      <c r="EPM13391" s="15"/>
      <c r="EPN13391" s="15"/>
      <c r="EPO13391" s="15"/>
      <c r="EPP13391" s="15"/>
      <c r="EPQ13391" s="15"/>
      <c r="EPR13391" s="15"/>
      <c r="EPS13391" s="15"/>
      <c r="EPT13391" s="15"/>
      <c r="EPU13391" s="15"/>
      <c r="EPV13391" s="15"/>
      <c r="EPW13391" s="15"/>
      <c r="EPX13391" s="15"/>
      <c r="EPY13391" s="15"/>
      <c r="EPZ13391" s="15"/>
      <c r="EQA13391" s="15"/>
      <c r="EQB13391" s="15"/>
      <c r="EQC13391" s="15"/>
      <c r="EQD13391" s="15"/>
      <c r="EQE13391" s="15"/>
      <c r="EQF13391" s="15"/>
      <c r="EQG13391" s="15"/>
      <c r="EQH13391" s="15"/>
      <c r="EQI13391" s="15"/>
      <c r="EQJ13391" s="15"/>
      <c r="EQK13391" s="15"/>
      <c r="EQL13391" s="15"/>
      <c r="EQM13391" s="15"/>
      <c r="EQN13391" s="15"/>
      <c r="EQO13391" s="15"/>
      <c r="EQP13391" s="15"/>
      <c r="EQQ13391" s="15"/>
      <c r="EQR13391" s="15"/>
      <c r="EQS13391" s="15"/>
      <c r="EQT13391" s="15"/>
      <c r="EQU13391" s="15"/>
      <c r="EQV13391" s="15"/>
      <c r="EQW13391" s="15"/>
      <c r="EQX13391" s="15"/>
      <c r="EQY13391" s="15"/>
      <c r="EQZ13391" s="15"/>
      <c r="ERA13391" s="15"/>
      <c r="ERB13391" s="15"/>
      <c r="ERC13391" s="15"/>
      <c r="ERD13391" s="15"/>
      <c r="ERE13391" s="15"/>
      <c r="ERF13391" s="15"/>
      <c r="ERG13391" s="15"/>
      <c r="ERH13391" s="15"/>
      <c r="ERI13391" s="15"/>
      <c r="ERJ13391" s="15"/>
      <c r="ERK13391" s="15"/>
      <c r="ERL13391" s="15"/>
      <c r="ERM13391" s="15"/>
      <c r="ERN13391" s="15"/>
      <c r="ERO13391" s="15"/>
      <c r="ERP13391" s="15"/>
      <c r="ERQ13391" s="15"/>
      <c r="ERR13391" s="15"/>
      <c r="ERS13391" s="15"/>
      <c r="ERT13391" s="15"/>
      <c r="ERU13391" s="15"/>
      <c r="ERV13391" s="15"/>
      <c r="ERW13391" s="15"/>
      <c r="ERX13391" s="15"/>
      <c r="ERY13391" s="15"/>
      <c r="ERZ13391" s="15"/>
      <c r="ESA13391" s="15"/>
      <c r="ESB13391" s="15"/>
      <c r="ESC13391" s="15"/>
      <c r="ESD13391" s="15"/>
      <c r="ESE13391" s="15"/>
      <c r="ESF13391" s="15"/>
      <c r="ESG13391" s="15"/>
      <c r="ESH13391" s="15"/>
      <c r="ESI13391" s="15"/>
      <c r="ESJ13391" s="15"/>
      <c r="ESK13391" s="15"/>
      <c r="ESL13391" s="15"/>
      <c r="ESM13391" s="15"/>
      <c r="ESN13391" s="15"/>
      <c r="ESO13391" s="15"/>
      <c r="ESP13391" s="15"/>
      <c r="ESQ13391" s="15"/>
      <c r="ESR13391" s="15"/>
      <c r="ESS13391" s="15"/>
      <c r="EST13391" s="15"/>
      <c r="ESU13391" s="15"/>
      <c r="ESV13391" s="15"/>
      <c r="ESW13391" s="15"/>
      <c r="ESX13391" s="15"/>
      <c r="ESY13391" s="15"/>
      <c r="ESZ13391" s="15"/>
      <c r="ETA13391" s="15"/>
      <c r="ETB13391" s="15"/>
      <c r="ETC13391" s="15"/>
      <c r="ETD13391" s="15"/>
      <c r="ETE13391" s="15"/>
      <c r="ETF13391" s="15"/>
      <c r="ETG13391" s="15"/>
      <c r="ETH13391" s="15"/>
      <c r="ETI13391" s="15"/>
      <c r="ETJ13391" s="15"/>
      <c r="ETK13391" s="15"/>
      <c r="ETL13391" s="15"/>
      <c r="ETM13391" s="15"/>
      <c r="ETN13391" s="15"/>
      <c r="ETO13391" s="15"/>
      <c r="ETP13391" s="15"/>
      <c r="ETQ13391" s="15"/>
      <c r="ETR13391" s="15"/>
      <c r="ETS13391" s="15"/>
      <c r="ETT13391" s="15"/>
      <c r="ETU13391" s="15"/>
      <c r="ETV13391" s="15"/>
      <c r="ETW13391" s="15"/>
      <c r="ETX13391" s="15"/>
      <c r="ETY13391" s="15"/>
      <c r="ETZ13391" s="15"/>
      <c r="EUA13391" s="15"/>
      <c r="EUB13391" s="15"/>
      <c r="EUC13391" s="15"/>
      <c r="EUD13391" s="15"/>
      <c r="EUE13391" s="15"/>
      <c r="EUF13391" s="15"/>
      <c r="EUG13391" s="15"/>
      <c r="EUH13391" s="15"/>
      <c r="EUI13391" s="15"/>
      <c r="EUJ13391" s="15"/>
      <c r="EUK13391" s="15"/>
      <c r="EUL13391" s="15"/>
      <c r="EUM13391" s="15"/>
      <c r="EUN13391" s="15"/>
      <c r="EUO13391" s="15"/>
      <c r="EUP13391" s="15"/>
      <c r="EUQ13391" s="15"/>
      <c r="EUR13391" s="15"/>
      <c r="EUS13391" s="15"/>
      <c r="EUT13391" s="15"/>
      <c r="EUU13391" s="15"/>
      <c r="EUV13391" s="15"/>
      <c r="EUW13391" s="15"/>
      <c r="EUX13391" s="15"/>
      <c r="EUY13391" s="15"/>
      <c r="EUZ13391" s="15"/>
      <c r="EVA13391" s="15"/>
      <c r="EVB13391" s="15"/>
      <c r="EVC13391" s="15"/>
      <c r="EVD13391" s="15"/>
      <c r="EVE13391" s="15"/>
      <c r="EVF13391" s="15"/>
      <c r="EVG13391" s="15"/>
      <c r="EVH13391" s="15"/>
      <c r="EVI13391" s="15"/>
      <c r="EVJ13391" s="15"/>
      <c r="EVK13391" s="15"/>
      <c r="EVL13391" s="15"/>
      <c r="EVM13391" s="15"/>
      <c r="EVN13391" s="15"/>
      <c r="EVO13391" s="15"/>
      <c r="EVP13391" s="15"/>
      <c r="EVQ13391" s="15"/>
      <c r="EVR13391" s="15"/>
      <c r="EVS13391" s="15"/>
      <c r="EVT13391" s="15"/>
      <c r="EVU13391" s="15"/>
      <c r="EVV13391" s="15"/>
      <c r="EVW13391" s="15"/>
      <c r="EVX13391" s="15"/>
      <c r="EVY13391" s="15"/>
      <c r="EVZ13391" s="15"/>
      <c r="EWA13391" s="15"/>
      <c r="EWB13391" s="15"/>
      <c r="EWC13391" s="15"/>
      <c r="EWD13391" s="15"/>
      <c r="EWE13391" s="15"/>
      <c r="EWF13391" s="15"/>
      <c r="EWG13391" s="15"/>
      <c r="EWH13391" s="15"/>
      <c r="EWI13391" s="15"/>
      <c r="EWJ13391" s="15"/>
      <c r="EWK13391" s="15"/>
      <c r="EWL13391" s="15"/>
      <c r="EWM13391" s="15"/>
      <c r="EWN13391" s="15"/>
      <c r="EWO13391" s="15"/>
      <c r="EWP13391" s="15"/>
      <c r="EWQ13391" s="15"/>
      <c r="EWR13391" s="15"/>
      <c r="EWS13391" s="15"/>
      <c r="EWT13391" s="15"/>
      <c r="EWU13391" s="15"/>
      <c r="EWV13391" s="15"/>
      <c r="EWW13391" s="15"/>
      <c r="EWX13391" s="15"/>
      <c r="EWY13391" s="15"/>
      <c r="EWZ13391" s="15"/>
      <c r="EXA13391" s="15"/>
      <c r="EXB13391" s="15"/>
      <c r="EXC13391" s="15"/>
      <c r="EXD13391" s="15"/>
      <c r="EXE13391" s="15"/>
      <c r="EXF13391" s="15"/>
      <c r="EXG13391" s="15"/>
      <c r="EXH13391" s="15"/>
      <c r="EXI13391" s="15"/>
      <c r="EXJ13391" s="15"/>
      <c r="EXK13391" s="15"/>
      <c r="EXL13391" s="15"/>
      <c r="EXM13391" s="15"/>
      <c r="EXN13391" s="15"/>
      <c r="EXO13391" s="15"/>
      <c r="EXP13391" s="15"/>
      <c r="EXQ13391" s="15"/>
      <c r="EXR13391" s="15"/>
      <c r="EXS13391" s="15"/>
      <c r="EXT13391" s="15"/>
      <c r="EXU13391" s="15"/>
      <c r="EXV13391" s="15"/>
      <c r="EXW13391" s="15"/>
      <c r="EXX13391" s="15"/>
      <c r="EXY13391" s="15"/>
      <c r="EXZ13391" s="15"/>
      <c r="EYA13391" s="15"/>
      <c r="EYB13391" s="15"/>
      <c r="EYC13391" s="15"/>
      <c r="EYD13391" s="15"/>
      <c r="EYE13391" s="15"/>
      <c r="EYF13391" s="15"/>
      <c r="EYG13391" s="15"/>
      <c r="EYH13391" s="15"/>
      <c r="EYI13391" s="15"/>
      <c r="EYJ13391" s="15"/>
      <c r="EYK13391" s="15"/>
      <c r="EYL13391" s="15"/>
      <c r="EYM13391" s="15"/>
      <c r="EYN13391" s="15"/>
      <c r="EYO13391" s="15"/>
      <c r="EYP13391" s="15"/>
      <c r="EYQ13391" s="15"/>
      <c r="EYR13391" s="15"/>
      <c r="EYS13391" s="15"/>
      <c r="EYT13391" s="15"/>
      <c r="EYU13391" s="15"/>
      <c r="EYV13391" s="15"/>
      <c r="EYW13391" s="15"/>
      <c r="EYX13391" s="15"/>
      <c r="EYY13391" s="15"/>
      <c r="EYZ13391" s="15"/>
      <c r="EZA13391" s="15"/>
      <c r="EZB13391" s="15"/>
      <c r="EZC13391" s="15"/>
      <c r="EZD13391" s="15"/>
      <c r="EZE13391" s="15"/>
      <c r="EZF13391" s="15"/>
      <c r="EZG13391" s="15"/>
      <c r="EZH13391" s="15"/>
      <c r="EZI13391" s="15"/>
      <c r="EZJ13391" s="15"/>
      <c r="EZK13391" s="15"/>
      <c r="EZL13391" s="15"/>
      <c r="EZM13391" s="15"/>
      <c r="EZN13391" s="15"/>
      <c r="EZO13391" s="15"/>
      <c r="EZP13391" s="15"/>
      <c r="EZQ13391" s="15"/>
      <c r="EZR13391" s="15"/>
      <c r="EZS13391" s="15"/>
      <c r="EZT13391" s="15"/>
      <c r="EZU13391" s="15"/>
      <c r="EZV13391" s="15"/>
      <c r="EZW13391" s="15"/>
      <c r="EZX13391" s="15"/>
      <c r="EZY13391" s="15"/>
      <c r="EZZ13391" s="15"/>
      <c r="FAA13391" s="15"/>
      <c r="FAB13391" s="15"/>
      <c r="FAC13391" s="15"/>
      <c r="FAD13391" s="15"/>
      <c r="FAE13391" s="15"/>
      <c r="FAF13391" s="15"/>
      <c r="FAG13391" s="15"/>
      <c r="FAH13391" s="15"/>
      <c r="FAI13391" s="15"/>
      <c r="FAJ13391" s="15"/>
      <c r="FAK13391" s="15"/>
      <c r="FAL13391" s="15"/>
      <c r="FAM13391" s="15"/>
      <c r="FAN13391" s="15"/>
      <c r="FAO13391" s="15"/>
      <c r="FAP13391" s="15"/>
      <c r="FAQ13391" s="15"/>
      <c r="FAR13391" s="15"/>
      <c r="FAS13391" s="15"/>
      <c r="FAT13391" s="15"/>
      <c r="FAU13391" s="15"/>
      <c r="FAV13391" s="15"/>
      <c r="FAW13391" s="15"/>
      <c r="FAX13391" s="15"/>
      <c r="FAY13391" s="15"/>
      <c r="FAZ13391" s="15"/>
      <c r="FBA13391" s="15"/>
      <c r="FBB13391" s="15"/>
      <c r="FBC13391" s="15"/>
      <c r="FBD13391" s="15"/>
      <c r="FBE13391" s="15"/>
      <c r="FBF13391" s="15"/>
      <c r="FBG13391" s="15"/>
      <c r="FBH13391" s="15"/>
      <c r="FBI13391" s="15"/>
      <c r="FBJ13391" s="15"/>
      <c r="FBK13391" s="15"/>
      <c r="FBL13391" s="15"/>
      <c r="FBM13391" s="15"/>
      <c r="FBN13391" s="15"/>
      <c r="FBO13391" s="15"/>
      <c r="FBP13391" s="15"/>
      <c r="FBQ13391" s="15"/>
      <c r="FBR13391" s="15"/>
      <c r="FBS13391" s="15"/>
      <c r="FBT13391" s="15"/>
      <c r="FBU13391" s="15"/>
      <c r="FBV13391" s="15"/>
      <c r="FBW13391" s="15"/>
      <c r="FBX13391" s="15"/>
      <c r="FBY13391" s="15"/>
      <c r="FBZ13391" s="15"/>
      <c r="FCA13391" s="15"/>
      <c r="FCB13391" s="15"/>
      <c r="FCC13391" s="15"/>
      <c r="FCD13391" s="15"/>
      <c r="FCE13391" s="15"/>
      <c r="FCF13391" s="15"/>
      <c r="FCG13391" s="15"/>
      <c r="FCH13391" s="15"/>
      <c r="FCI13391" s="15"/>
      <c r="FCJ13391" s="15"/>
      <c r="FCK13391" s="15"/>
      <c r="FCL13391" s="15"/>
      <c r="FCM13391" s="15"/>
      <c r="FCN13391" s="15"/>
      <c r="FCO13391" s="15"/>
      <c r="FCP13391" s="15"/>
      <c r="FCQ13391" s="15"/>
      <c r="FCR13391" s="15"/>
      <c r="FCS13391" s="15"/>
      <c r="FCT13391" s="15"/>
      <c r="FCU13391" s="15"/>
      <c r="FCV13391" s="15"/>
      <c r="FCW13391" s="15"/>
      <c r="FCX13391" s="15"/>
      <c r="FCY13391" s="15"/>
      <c r="FCZ13391" s="15"/>
      <c r="FDA13391" s="15"/>
      <c r="FDB13391" s="15"/>
      <c r="FDC13391" s="15"/>
      <c r="FDD13391" s="15"/>
      <c r="FDE13391" s="15"/>
      <c r="FDF13391" s="15"/>
      <c r="FDG13391" s="15"/>
      <c r="FDH13391" s="15"/>
      <c r="FDI13391" s="15"/>
      <c r="FDJ13391" s="15"/>
      <c r="FDK13391" s="15"/>
      <c r="FDL13391" s="15"/>
      <c r="FDM13391" s="15"/>
      <c r="FDN13391" s="15"/>
      <c r="FDO13391" s="15"/>
      <c r="FDP13391" s="15"/>
      <c r="FDQ13391" s="15"/>
      <c r="FDR13391" s="15"/>
      <c r="FDS13391" s="15"/>
      <c r="FDT13391" s="15"/>
      <c r="FDU13391" s="15"/>
      <c r="FDV13391" s="15"/>
      <c r="FDW13391" s="15"/>
      <c r="FDX13391" s="15"/>
      <c r="FDY13391" s="15"/>
      <c r="FDZ13391" s="15"/>
      <c r="FEA13391" s="15"/>
      <c r="FEB13391" s="15"/>
      <c r="FEC13391" s="15"/>
      <c r="FED13391" s="15"/>
      <c r="FEE13391" s="15"/>
      <c r="FEF13391" s="15"/>
      <c r="FEG13391" s="15"/>
      <c r="FEH13391" s="15"/>
      <c r="FEI13391" s="15"/>
      <c r="FEJ13391" s="15"/>
      <c r="FEK13391" s="15"/>
      <c r="FEL13391" s="15"/>
      <c r="FEM13391" s="15"/>
      <c r="FEN13391" s="15"/>
      <c r="FEO13391" s="15"/>
      <c r="FEP13391" s="15"/>
      <c r="FEQ13391" s="15"/>
      <c r="FER13391" s="15"/>
      <c r="FES13391" s="15"/>
      <c r="FET13391" s="15"/>
      <c r="FEU13391" s="15"/>
      <c r="FEV13391" s="15"/>
      <c r="FEW13391" s="15"/>
      <c r="FEX13391" s="15"/>
      <c r="FEY13391" s="15"/>
      <c r="FEZ13391" s="15"/>
      <c r="FFA13391" s="15"/>
      <c r="FFB13391" s="15"/>
      <c r="FFC13391" s="15"/>
      <c r="FFD13391" s="15"/>
      <c r="FFE13391" s="15"/>
      <c r="FFF13391" s="15"/>
      <c r="FFG13391" s="15"/>
      <c r="FFH13391" s="15"/>
      <c r="FFI13391" s="15"/>
      <c r="FFJ13391" s="15"/>
      <c r="FFK13391" s="15"/>
      <c r="FFL13391" s="15"/>
      <c r="FFM13391" s="15"/>
      <c r="FFN13391" s="15"/>
      <c r="FFO13391" s="15"/>
      <c r="FFP13391" s="15"/>
      <c r="FFQ13391" s="15"/>
      <c r="FFR13391" s="15"/>
      <c r="FFS13391" s="15"/>
      <c r="FFT13391" s="15"/>
      <c r="FFU13391" s="15"/>
      <c r="FFV13391" s="15"/>
      <c r="FFW13391" s="15"/>
      <c r="FFX13391" s="15"/>
      <c r="FFY13391" s="15"/>
      <c r="FFZ13391" s="15"/>
      <c r="FGA13391" s="15"/>
      <c r="FGB13391" s="15"/>
      <c r="FGC13391" s="15"/>
      <c r="FGD13391" s="15"/>
      <c r="FGE13391" s="15"/>
      <c r="FGF13391" s="15"/>
      <c r="FGG13391" s="15"/>
      <c r="FGH13391" s="15"/>
      <c r="FGI13391" s="15"/>
      <c r="FGJ13391" s="15"/>
      <c r="FGK13391" s="15"/>
      <c r="FGL13391" s="15"/>
      <c r="FGM13391" s="15"/>
      <c r="FGN13391" s="15"/>
      <c r="FGO13391" s="15"/>
      <c r="FGP13391" s="15"/>
      <c r="FGQ13391" s="15"/>
      <c r="FGR13391" s="15"/>
      <c r="FGS13391" s="15"/>
      <c r="FGT13391" s="15"/>
      <c r="FGU13391" s="15"/>
      <c r="FGV13391" s="15"/>
      <c r="FGW13391" s="15"/>
      <c r="FGX13391" s="15"/>
      <c r="FGY13391" s="15"/>
      <c r="FGZ13391" s="15"/>
      <c r="FHA13391" s="15"/>
      <c r="FHB13391" s="15"/>
      <c r="FHC13391" s="15"/>
      <c r="FHD13391" s="15"/>
      <c r="FHE13391" s="15"/>
      <c r="FHF13391" s="15"/>
      <c r="FHG13391" s="15"/>
      <c r="FHH13391" s="15"/>
      <c r="FHI13391" s="15"/>
      <c r="FHJ13391" s="15"/>
      <c r="FHK13391" s="15"/>
      <c r="FHL13391" s="15"/>
      <c r="FHM13391" s="15"/>
      <c r="FHN13391" s="15"/>
      <c r="FHO13391" s="15"/>
      <c r="FHP13391" s="15"/>
      <c r="FHQ13391" s="15"/>
      <c r="FHR13391" s="15"/>
      <c r="FHS13391" s="15"/>
      <c r="FHT13391" s="15"/>
      <c r="FHU13391" s="15"/>
      <c r="FHV13391" s="15"/>
      <c r="FHW13391" s="15"/>
      <c r="FHX13391" s="15"/>
      <c r="FHY13391" s="15"/>
      <c r="FHZ13391" s="15"/>
      <c r="FIA13391" s="15"/>
      <c r="FIB13391" s="15"/>
      <c r="FIC13391" s="15"/>
      <c r="FID13391" s="15"/>
      <c r="FIE13391" s="15"/>
      <c r="FIF13391" s="15"/>
      <c r="FIG13391" s="15"/>
      <c r="FIH13391" s="15"/>
      <c r="FII13391" s="15"/>
      <c r="FIJ13391" s="15"/>
      <c r="FIK13391" s="15"/>
      <c r="FIL13391" s="15"/>
      <c r="FIM13391" s="15"/>
      <c r="FIN13391" s="15"/>
      <c r="FIO13391" s="15"/>
      <c r="FIP13391" s="15"/>
      <c r="FIQ13391" s="15"/>
      <c r="FIR13391" s="15"/>
      <c r="FIS13391" s="15"/>
      <c r="FIT13391" s="15"/>
      <c r="FIU13391" s="15"/>
      <c r="FIV13391" s="15"/>
      <c r="FIW13391" s="15"/>
      <c r="FIX13391" s="15"/>
      <c r="FIY13391" s="15"/>
      <c r="FIZ13391" s="15"/>
      <c r="FJA13391" s="15"/>
      <c r="FJB13391" s="15"/>
      <c r="FJC13391" s="15"/>
      <c r="FJD13391" s="15"/>
      <c r="FJE13391" s="15"/>
      <c r="FJF13391" s="15"/>
      <c r="FJG13391" s="15"/>
      <c r="FJH13391" s="15"/>
      <c r="FJI13391" s="15"/>
      <c r="FJJ13391" s="15"/>
      <c r="FJK13391" s="15"/>
      <c r="FJL13391" s="15"/>
      <c r="FJM13391" s="15"/>
      <c r="FJN13391" s="15"/>
      <c r="FJO13391" s="15"/>
      <c r="FJP13391" s="15"/>
      <c r="FJQ13391" s="15"/>
      <c r="FJR13391" s="15"/>
      <c r="FJS13391" s="15"/>
      <c r="FJT13391" s="15"/>
      <c r="FJU13391" s="15"/>
      <c r="FJV13391" s="15"/>
      <c r="FJW13391" s="15"/>
      <c r="FJX13391" s="15"/>
      <c r="FJY13391" s="15"/>
      <c r="FJZ13391" s="15"/>
      <c r="FKA13391" s="15"/>
      <c r="FKB13391" s="15"/>
      <c r="FKC13391" s="15"/>
      <c r="FKD13391" s="15"/>
      <c r="FKE13391" s="15"/>
      <c r="FKF13391" s="15"/>
      <c r="FKG13391" s="15"/>
      <c r="FKH13391" s="15"/>
      <c r="FKI13391" s="15"/>
      <c r="FKJ13391" s="15"/>
      <c r="FKK13391" s="15"/>
      <c r="FKL13391" s="15"/>
      <c r="FKM13391" s="15"/>
      <c r="FKN13391" s="15"/>
      <c r="FKO13391" s="15"/>
      <c r="FKP13391" s="15"/>
      <c r="FKQ13391" s="15"/>
      <c r="FKR13391" s="15"/>
      <c r="FKS13391" s="15"/>
      <c r="FKT13391" s="15"/>
      <c r="FKU13391" s="15"/>
      <c r="FKV13391" s="15"/>
      <c r="FKW13391" s="15"/>
      <c r="FKX13391" s="15"/>
      <c r="FKY13391" s="15"/>
      <c r="FKZ13391" s="15"/>
      <c r="FLA13391" s="15"/>
      <c r="FLB13391" s="15"/>
      <c r="FLC13391" s="15"/>
      <c r="FLD13391" s="15"/>
      <c r="FLE13391" s="15"/>
      <c r="FLF13391" s="15"/>
      <c r="FLG13391" s="15"/>
      <c r="FLH13391" s="15"/>
      <c r="FLI13391" s="15"/>
      <c r="FLJ13391" s="15"/>
      <c r="FLK13391" s="15"/>
      <c r="FLL13391" s="15"/>
      <c r="FLM13391" s="15"/>
      <c r="FLN13391" s="15"/>
      <c r="FLO13391" s="15"/>
      <c r="FLP13391" s="15"/>
      <c r="FLQ13391" s="15"/>
      <c r="FLR13391" s="15"/>
      <c r="FLS13391" s="15"/>
      <c r="FLT13391" s="15"/>
      <c r="FLU13391" s="15"/>
      <c r="FLV13391" s="15"/>
      <c r="FLW13391" s="15"/>
      <c r="FLX13391" s="15"/>
      <c r="FLY13391" s="15"/>
      <c r="FLZ13391" s="15"/>
      <c r="FMA13391" s="15"/>
      <c r="FMB13391" s="15"/>
      <c r="FMC13391" s="15"/>
      <c r="FMD13391" s="15"/>
      <c r="FME13391" s="15"/>
      <c r="FMF13391" s="15"/>
      <c r="FMG13391" s="15"/>
      <c r="FMH13391" s="15"/>
      <c r="FMI13391" s="15"/>
      <c r="FMJ13391" s="15"/>
      <c r="FMK13391" s="15"/>
      <c r="FML13391" s="15"/>
      <c r="FMM13391" s="15"/>
      <c r="FMN13391" s="15"/>
      <c r="FMO13391" s="15"/>
      <c r="FMP13391" s="15"/>
      <c r="FMQ13391" s="15"/>
      <c r="FMR13391" s="15"/>
      <c r="FMS13391" s="15"/>
      <c r="FMT13391" s="15"/>
      <c r="FMU13391" s="15"/>
      <c r="FMV13391" s="15"/>
      <c r="FMW13391" s="15"/>
      <c r="FMX13391" s="15"/>
      <c r="FMY13391" s="15"/>
      <c r="FMZ13391" s="15"/>
      <c r="FNA13391" s="15"/>
      <c r="FNB13391" s="15"/>
      <c r="FNC13391" s="15"/>
      <c r="FND13391" s="15"/>
      <c r="FNE13391" s="15"/>
      <c r="FNF13391" s="15"/>
      <c r="FNG13391" s="15"/>
      <c r="FNH13391" s="15"/>
      <c r="FNI13391" s="15"/>
      <c r="FNJ13391" s="15"/>
      <c r="FNK13391" s="15"/>
      <c r="FNL13391" s="15"/>
      <c r="FNM13391" s="15"/>
      <c r="FNN13391" s="15"/>
      <c r="FNO13391" s="15"/>
      <c r="FNP13391" s="15"/>
      <c r="FNQ13391" s="15"/>
      <c r="FNR13391" s="15"/>
      <c r="FNS13391" s="15"/>
      <c r="FNT13391" s="15"/>
      <c r="FNU13391" s="15"/>
      <c r="FNV13391" s="15"/>
      <c r="FNW13391" s="15"/>
      <c r="FNX13391" s="15"/>
      <c r="FNY13391" s="15"/>
      <c r="FNZ13391" s="15"/>
      <c r="FOA13391" s="15"/>
      <c r="FOB13391" s="15"/>
      <c r="FOC13391" s="15"/>
      <c r="FOD13391" s="15"/>
      <c r="FOE13391" s="15"/>
      <c r="FOF13391" s="15"/>
      <c r="FOG13391" s="15"/>
      <c r="FOH13391" s="15"/>
      <c r="FOI13391" s="15"/>
      <c r="FOJ13391" s="15"/>
      <c r="FOK13391" s="15"/>
      <c r="FOL13391" s="15"/>
      <c r="FOM13391" s="15"/>
      <c r="FON13391" s="15"/>
      <c r="FOO13391" s="15"/>
      <c r="FOP13391" s="15"/>
      <c r="FOQ13391" s="15"/>
      <c r="FOR13391" s="15"/>
      <c r="FOS13391" s="15"/>
      <c r="FOT13391" s="15"/>
      <c r="FOU13391" s="15"/>
      <c r="FOV13391" s="15"/>
      <c r="FOW13391" s="15"/>
      <c r="FOX13391" s="15"/>
      <c r="FOY13391" s="15"/>
      <c r="FOZ13391" s="15"/>
      <c r="FPA13391" s="15"/>
      <c r="FPB13391" s="15"/>
      <c r="FPC13391" s="15"/>
      <c r="FPD13391" s="15"/>
      <c r="FPE13391" s="15"/>
      <c r="FPF13391" s="15"/>
      <c r="FPG13391" s="15"/>
      <c r="FPH13391" s="15"/>
      <c r="FPI13391" s="15"/>
      <c r="FPJ13391" s="15"/>
      <c r="FPK13391" s="15"/>
      <c r="FPL13391" s="15"/>
      <c r="FPM13391" s="15"/>
      <c r="FPN13391" s="15"/>
      <c r="FPO13391" s="15"/>
      <c r="FPP13391" s="15"/>
      <c r="FPQ13391" s="15"/>
      <c r="FPR13391" s="15"/>
      <c r="FPS13391" s="15"/>
      <c r="FPT13391" s="15"/>
      <c r="FPU13391" s="15"/>
      <c r="FPV13391" s="15"/>
      <c r="FPW13391" s="15"/>
      <c r="FPX13391" s="15"/>
      <c r="FPY13391" s="15"/>
      <c r="FPZ13391" s="15"/>
      <c r="FQA13391" s="15"/>
      <c r="FQB13391" s="15"/>
      <c r="FQC13391" s="15"/>
      <c r="FQD13391" s="15"/>
      <c r="FQE13391" s="15"/>
      <c r="FQF13391" s="15"/>
      <c r="FQG13391" s="15"/>
      <c r="FQH13391" s="15"/>
      <c r="FQI13391" s="15"/>
      <c r="FQJ13391" s="15"/>
      <c r="FQK13391" s="15"/>
      <c r="FQL13391" s="15"/>
      <c r="FQM13391" s="15"/>
      <c r="FQN13391" s="15"/>
      <c r="FQO13391" s="15"/>
      <c r="FQP13391" s="15"/>
      <c r="FQQ13391" s="15"/>
      <c r="FQR13391" s="15"/>
      <c r="FQS13391" s="15"/>
      <c r="FQT13391" s="15"/>
      <c r="FQU13391" s="15"/>
      <c r="FQV13391" s="15"/>
      <c r="FQW13391" s="15"/>
      <c r="FQX13391" s="15"/>
      <c r="FQY13391" s="15"/>
      <c r="FQZ13391" s="15"/>
      <c r="FRA13391" s="15"/>
      <c r="FRB13391" s="15"/>
      <c r="FRC13391" s="15"/>
      <c r="FRD13391" s="15"/>
      <c r="FRE13391" s="15"/>
      <c r="FRF13391" s="15"/>
      <c r="FRG13391" s="15"/>
      <c r="FRH13391" s="15"/>
      <c r="FRI13391" s="15"/>
      <c r="FRJ13391" s="15"/>
      <c r="FRK13391" s="15"/>
      <c r="FRL13391" s="15"/>
      <c r="FRM13391" s="15"/>
      <c r="FRN13391" s="15"/>
      <c r="FRO13391" s="15"/>
      <c r="FRP13391" s="15"/>
      <c r="FRQ13391" s="15"/>
      <c r="FRR13391" s="15"/>
      <c r="FRS13391" s="15"/>
      <c r="FRT13391" s="15"/>
      <c r="FRU13391" s="15"/>
      <c r="FRV13391" s="15"/>
      <c r="FRW13391" s="15"/>
      <c r="FRX13391" s="15"/>
      <c r="FRY13391" s="15"/>
      <c r="FRZ13391" s="15"/>
      <c r="FSA13391" s="15"/>
      <c r="FSB13391" s="15"/>
      <c r="FSC13391" s="15"/>
      <c r="FSD13391" s="15"/>
      <c r="FSE13391" s="15"/>
      <c r="FSF13391" s="15"/>
      <c r="FSG13391" s="15"/>
      <c r="FSH13391" s="15"/>
      <c r="FSI13391" s="15"/>
      <c r="FSJ13391" s="15"/>
      <c r="FSK13391" s="15"/>
      <c r="FSL13391" s="15"/>
      <c r="FSM13391" s="15"/>
      <c r="FSN13391" s="15"/>
      <c r="FSO13391" s="15"/>
      <c r="FSP13391" s="15"/>
      <c r="FSQ13391" s="15"/>
      <c r="FSR13391" s="15"/>
      <c r="FSS13391" s="15"/>
      <c r="FST13391" s="15"/>
      <c r="FSU13391" s="15"/>
      <c r="FSV13391" s="15"/>
      <c r="FSW13391" s="15"/>
      <c r="FSX13391" s="15"/>
      <c r="FSY13391" s="15"/>
      <c r="FSZ13391" s="15"/>
      <c r="FTA13391" s="15"/>
      <c r="FTB13391" s="15"/>
      <c r="FTC13391" s="15"/>
      <c r="FTD13391" s="15"/>
      <c r="FTE13391" s="15"/>
      <c r="FTF13391" s="15"/>
      <c r="FTG13391" s="15"/>
      <c r="FTH13391" s="15"/>
      <c r="FTI13391" s="15"/>
      <c r="FTJ13391" s="15"/>
      <c r="FTK13391" s="15"/>
      <c r="FTL13391" s="15"/>
      <c r="FTM13391" s="15"/>
      <c r="FTN13391" s="15"/>
      <c r="FTO13391" s="15"/>
      <c r="FTP13391" s="15"/>
      <c r="FTQ13391" s="15"/>
      <c r="FTR13391" s="15"/>
      <c r="FTS13391" s="15"/>
      <c r="FTT13391" s="15"/>
      <c r="FTU13391" s="15"/>
      <c r="FTV13391" s="15"/>
      <c r="FTW13391" s="15"/>
      <c r="FTX13391" s="15"/>
      <c r="FTY13391" s="15"/>
      <c r="FTZ13391" s="15"/>
      <c r="FUA13391" s="15"/>
      <c r="FUB13391" s="15"/>
      <c r="FUC13391" s="15"/>
      <c r="FUD13391" s="15"/>
      <c r="FUE13391" s="15"/>
      <c r="FUF13391" s="15"/>
      <c r="FUG13391" s="15"/>
      <c r="FUH13391" s="15"/>
      <c r="FUI13391" s="15"/>
      <c r="FUJ13391" s="15"/>
      <c r="FUK13391" s="15"/>
      <c r="FUL13391" s="15"/>
      <c r="FUM13391" s="15"/>
      <c r="FUN13391" s="15"/>
      <c r="FUO13391" s="15"/>
      <c r="FUP13391" s="15"/>
      <c r="FUQ13391" s="15"/>
      <c r="FUR13391" s="15"/>
      <c r="FUS13391" s="15"/>
      <c r="FUT13391" s="15"/>
      <c r="FUU13391" s="15"/>
      <c r="FUV13391" s="15"/>
      <c r="FUW13391" s="15"/>
      <c r="FUX13391" s="15"/>
      <c r="FUY13391" s="15"/>
      <c r="FUZ13391" s="15"/>
      <c r="FVA13391" s="15"/>
      <c r="FVB13391" s="15"/>
      <c r="FVC13391" s="15"/>
      <c r="FVD13391" s="15"/>
      <c r="FVE13391" s="15"/>
      <c r="FVF13391" s="15"/>
      <c r="FVG13391" s="15"/>
      <c r="FVH13391" s="15"/>
      <c r="FVI13391" s="15"/>
      <c r="FVJ13391" s="15"/>
      <c r="FVK13391" s="15"/>
      <c r="FVL13391" s="15"/>
      <c r="FVM13391" s="15"/>
      <c r="FVN13391" s="15"/>
      <c r="FVO13391" s="15"/>
      <c r="FVP13391" s="15"/>
      <c r="FVQ13391" s="15"/>
      <c r="FVR13391" s="15"/>
      <c r="FVS13391" s="15"/>
      <c r="FVT13391" s="15"/>
      <c r="FVU13391" s="15"/>
      <c r="FVV13391" s="15"/>
      <c r="FVW13391" s="15"/>
      <c r="FVX13391" s="15"/>
      <c r="FVY13391" s="15"/>
      <c r="FVZ13391" s="15"/>
      <c r="FWA13391" s="15"/>
      <c r="FWB13391" s="15"/>
      <c r="FWC13391" s="15"/>
      <c r="FWD13391" s="15"/>
      <c r="FWE13391" s="15"/>
      <c r="FWF13391" s="15"/>
      <c r="FWG13391" s="15"/>
      <c r="FWH13391" s="15"/>
      <c r="FWI13391" s="15"/>
      <c r="FWJ13391" s="15"/>
      <c r="FWK13391" s="15"/>
      <c r="FWL13391" s="15"/>
      <c r="FWM13391" s="15"/>
      <c r="FWN13391" s="15"/>
      <c r="FWO13391" s="15"/>
      <c r="FWP13391" s="15"/>
      <c r="FWQ13391" s="15"/>
      <c r="FWR13391" s="15"/>
      <c r="FWS13391" s="15"/>
      <c r="FWT13391" s="15"/>
      <c r="FWU13391" s="15"/>
      <c r="FWV13391" s="15"/>
      <c r="FWW13391" s="15"/>
      <c r="FWX13391" s="15"/>
      <c r="FWY13391" s="15"/>
      <c r="FWZ13391" s="15"/>
      <c r="FXA13391" s="15"/>
      <c r="FXB13391" s="15"/>
      <c r="FXC13391" s="15"/>
      <c r="FXD13391" s="15"/>
      <c r="FXE13391" s="15"/>
      <c r="FXF13391" s="15"/>
      <c r="FXG13391" s="15"/>
      <c r="FXH13391" s="15"/>
      <c r="FXI13391" s="15"/>
      <c r="FXJ13391" s="15"/>
      <c r="FXK13391" s="15"/>
      <c r="FXL13391" s="15"/>
      <c r="FXM13391" s="15"/>
      <c r="FXN13391" s="15"/>
      <c r="FXO13391" s="15"/>
      <c r="FXP13391" s="15"/>
      <c r="FXQ13391" s="15"/>
      <c r="FXR13391" s="15"/>
      <c r="FXS13391" s="15"/>
      <c r="FXT13391" s="15"/>
      <c r="FXU13391" s="15"/>
      <c r="FXV13391" s="15"/>
      <c r="FXW13391" s="15"/>
      <c r="FXX13391" s="15"/>
      <c r="FXY13391" s="15"/>
      <c r="FXZ13391" s="15"/>
      <c r="FYA13391" s="15"/>
      <c r="FYB13391" s="15"/>
      <c r="FYC13391" s="15"/>
      <c r="FYD13391" s="15"/>
      <c r="FYE13391" s="15"/>
      <c r="FYF13391" s="15"/>
      <c r="FYG13391" s="15"/>
      <c r="FYH13391" s="15"/>
      <c r="FYI13391" s="15"/>
      <c r="FYJ13391" s="15"/>
      <c r="FYK13391" s="15"/>
      <c r="FYL13391" s="15"/>
      <c r="FYM13391" s="15"/>
      <c r="FYN13391" s="15"/>
      <c r="FYO13391" s="15"/>
      <c r="FYP13391" s="15"/>
      <c r="FYQ13391" s="15"/>
      <c r="FYR13391" s="15"/>
      <c r="FYS13391" s="15"/>
      <c r="FYT13391" s="15"/>
      <c r="FYU13391" s="15"/>
      <c r="FYV13391" s="15"/>
      <c r="FYW13391" s="15"/>
      <c r="FYX13391" s="15"/>
      <c r="FYY13391" s="15"/>
      <c r="FYZ13391" s="15"/>
      <c r="FZA13391" s="15"/>
      <c r="FZB13391" s="15"/>
      <c r="FZC13391" s="15"/>
      <c r="FZD13391" s="15"/>
      <c r="FZE13391" s="15"/>
      <c r="FZF13391" s="15"/>
      <c r="FZG13391" s="15"/>
      <c r="FZH13391" s="15"/>
      <c r="FZI13391" s="15"/>
      <c r="FZJ13391" s="15"/>
      <c r="FZK13391" s="15"/>
      <c r="FZL13391" s="15"/>
      <c r="FZM13391" s="15"/>
      <c r="FZN13391" s="15"/>
      <c r="FZO13391" s="15"/>
      <c r="FZP13391" s="15"/>
      <c r="FZQ13391" s="15"/>
      <c r="FZR13391" s="15"/>
      <c r="FZS13391" s="15"/>
      <c r="FZT13391" s="15"/>
      <c r="FZU13391" s="15"/>
      <c r="FZV13391" s="15"/>
      <c r="FZW13391" s="15"/>
      <c r="FZX13391" s="15"/>
      <c r="FZY13391" s="15"/>
      <c r="FZZ13391" s="15"/>
      <c r="GAA13391" s="15"/>
      <c r="GAB13391" s="15"/>
      <c r="GAC13391" s="15"/>
      <c r="GAD13391" s="15"/>
      <c r="GAE13391" s="15"/>
      <c r="GAF13391" s="15"/>
      <c r="GAG13391" s="15"/>
      <c r="GAH13391" s="15"/>
      <c r="GAI13391" s="15"/>
      <c r="GAJ13391" s="15"/>
      <c r="GAK13391" s="15"/>
      <c r="GAL13391" s="15"/>
      <c r="GAM13391" s="15"/>
      <c r="GAN13391" s="15"/>
      <c r="GAO13391" s="15"/>
      <c r="GAP13391" s="15"/>
      <c r="GAQ13391" s="15"/>
      <c r="GAR13391" s="15"/>
      <c r="GAS13391" s="15"/>
      <c r="GAT13391" s="15"/>
      <c r="GAU13391" s="15"/>
      <c r="GAV13391" s="15"/>
      <c r="GAW13391" s="15"/>
      <c r="GAX13391" s="15"/>
      <c r="GAY13391" s="15"/>
      <c r="GAZ13391" s="15"/>
      <c r="GBA13391" s="15"/>
      <c r="GBB13391" s="15"/>
      <c r="GBC13391" s="15"/>
      <c r="GBD13391" s="15"/>
      <c r="GBE13391" s="15"/>
      <c r="GBF13391" s="15"/>
      <c r="GBG13391" s="15"/>
      <c r="GBH13391" s="15"/>
      <c r="GBI13391" s="15"/>
      <c r="GBJ13391" s="15"/>
      <c r="GBK13391" s="15"/>
      <c r="GBL13391" s="15"/>
      <c r="GBM13391" s="15"/>
      <c r="GBN13391" s="15"/>
      <c r="GBO13391" s="15"/>
      <c r="GBP13391" s="15"/>
      <c r="GBQ13391" s="15"/>
      <c r="GBR13391" s="15"/>
      <c r="GBS13391" s="15"/>
      <c r="GBT13391" s="15"/>
      <c r="GBU13391" s="15"/>
      <c r="GBV13391" s="15"/>
      <c r="GBW13391" s="15"/>
      <c r="GBX13391" s="15"/>
      <c r="GBY13391" s="15"/>
      <c r="GBZ13391" s="15"/>
      <c r="GCA13391" s="15"/>
      <c r="GCB13391" s="15"/>
      <c r="GCC13391" s="15"/>
      <c r="GCD13391" s="15"/>
      <c r="GCE13391" s="15"/>
      <c r="GCF13391" s="15"/>
      <c r="GCG13391" s="15"/>
      <c r="GCH13391" s="15"/>
      <c r="GCI13391" s="15"/>
      <c r="GCJ13391" s="15"/>
      <c r="GCK13391" s="15"/>
      <c r="GCL13391" s="15"/>
      <c r="GCM13391" s="15"/>
      <c r="GCN13391" s="15"/>
      <c r="GCO13391" s="15"/>
      <c r="GCP13391" s="15"/>
      <c r="GCQ13391" s="15"/>
      <c r="GCR13391" s="15"/>
      <c r="GCS13391" s="15"/>
      <c r="GCT13391" s="15"/>
      <c r="GCU13391" s="15"/>
      <c r="GCV13391" s="15"/>
      <c r="GCW13391" s="15"/>
      <c r="GCX13391" s="15"/>
      <c r="GCY13391" s="15"/>
      <c r="GCZ13391" s="15"/>
      <c r="GDA13391" s="15"/>
      <c r="GDB13391" s="15"/>
      <c r="GDC13391" s="15"/>
      <c r="GDD13391" s="15"/>
      <c r="GDE13391" s="15"/>
      <c r="GDF13391" s="15"/>
      <c r="GDG13391" s="15"/>
      <c r="GDH13391" s="15"/>
      <c r="GDI13391" s="15"/>
      <c r="GDJ13391" s="15"/>
      <c r="GDK13391" s="15"/>
      <c r="GDL13391" s="15"/>
      <c r="GDM13391" s="15"/>
      <c r="GDN13391" s="15"/>
      <c r="GDO13391" s="15"/>
      <c r="GDP13391" s="15"/>
      <c r="GDQ13391" s="15"/>
      <c r="GDR13391" s="15"/>
      <c r="GDS13391" s="15"/>
      <c r="GDT13391" s="15"/>
      <c r="GDU13391" s="15"/>
      <c r="GDV13391" s="15"/>
      <c r="GDW13391" s="15"/>
      <c r="GDX13391" s="15"/>
      <c r="GDY13391" s="15"/>
      <c r="GDZ13391" s="15"/>
      <c r="GEA13391" s="15"/>
      <c r="GEB13391" s="15"/>
      <c r="GEC13391" s="15"/>
      <c r="GED13391" s="15"/>
      <c r="GEE13391" s="15"/>
      <c r="GEF13391" s="15"/>
      <c r="GEG13391" s="15"/>
      <c r="GEH13391" s="15"/>
      <c r="GEI13391" s="15"/>
      <c r="GEJ13391" s="15"/>
      <c r="GEK13391" s="15"/>
      <c r="GEL13391" s="15"/>
      <c r="GEM13391" s="15"/>
      <c r="GEN13391" s="15"/>
      <c r="GEO13391" s="15"/>
      <c r="GEP13391" s="15"/>
      <c r="GEQ13391" s="15"/>
      <c r="GER13391" s="15"/>
      <c r="GES13391" s="15"/>
      <c r="GET13391" s="15"/>
      <c r="GEU13391" s="15"/>
      <c r="GEV13391" s="15"/>
      <c r="GEW13391" s="15"/>
      <c r="GEX13391" s="15"/>
      <c r="GEY13391" s="15"/>
      <c r="GEZ13391" s="15"/>
      <c r="GFA13391" s="15"/>
      <c r="GFB13391" s="15"/>
      <c r="GFC13391" s="15"/>
      <c r="GFD13391" s="15"/>
      <c r="GFE13391" s="15"/>
      <c r="GFF13391" s="15"/>
      <c r="GFG13391" s="15"/>
      <c r="GFH13391" s="15"/>
      <c r="GFI13391" s="15"/>
      <c r="GFJ13391" s="15"/>
      <c r="GFK13391" s="15"/>
      <c r="GFL13391" s="15"/>
      <c r="GFM13391" s="15"/>
      <c r="GFN13391" s="15"/>
      <c r="GFO13391" s="15"/>
      <c r="GFP13391" s="15"/>
      <c r="GFQ13391" s="15"/>
      <c r="GFR13391" s="15"/>
      <c r="GFS13391" s="15"/>
      <c r="GFT13391" s="15"/>
      <c r="GFU13391" s="15"/>
      <c r="GFV13391" s="15"/>
      <c r="GFW13391" s="15"/>
      <c r="GFX13391" s="15"/>
      <c r="GFY13391" s="15"/>
      <c r="GFZ13391" s="15"/>
      <c r="GGA13391" s="15"/>
      <c r="GGB13391" s="15"/>
      <c r="GGC13391" s="15"/>
      <c r="GGD13391" s="15"/>
      <c r="GGE13391" s="15"/>
      <c r="GGF13391" s="15"/>
      <c r="GGG13391" s="15"/>
      <c r="GGH13391" s="15"/>
      <c r="GGI13391" s="15"/>
      <c r="GGJ13391" s="15"/>
      <c r="GGK13391" s="15"/>
      <c r="GGL13391" s="15"/>
      <c r="GGM13391" s="15"/>
      <c r="GGN13391" s="15"/>
      <c r="GGO13391" s="15"/>
      <c r="GGP13391" s="15"/>
      <c r="GGQ13391" s="15"/>
      <c r="GGR13391" s="15"/>
      <c r="GGS13391" s="15"/>
      <c r="GGT13391" s="15"/>
      <c r="GGU13391" s="15"/>
      <c r="GGV13391" s="15"/>
      <c r="GGW13391" s="15"/>
      <c r="GGX13391" s="15"/>
      <c r="GGY13391" s="15"/>
      <c r="GGZ13391" s="15"/>
      <c r="GHA13391" s="15"/>
      <c r="GHB13391" s="15"/>
      <c r="GHC13391" s="15"/>
      <c r="GHD13391" s="15"/>
      <c r="GHE13391" s="15"/>
      <c r="GHF13391" s="15"/>
      <c r="GHG13391" s="15"/>
      <c r="GHH13391" s="15"/>
      <c r="GHI13391" s="15"/>
      <c r="GHJ13391" s="15"/>
      <c r="GHK13391" s="15"/>
      <c r="GHL13391" s="15"/>
      <c r="GHM13391" s="15"/>
      <c r="GHN13391" s="15"/>
      <c r="GHO13391" s="15"/>
      <c r="GHP13391" s="15"/>
      <c r="GHQ13391" s="15"/>
      <c r="GHR13391" s="15"/>
      <c r="GHS13391" s="15"/>
      <c r="GHT13391" s="15"/>
      <c r="GHU13391" s="15"/>
      <c r="GHV13391" s="15"/>
      <c r="GHW13391" s="15"/>
      <c r="GHX13391" s="15"/>
      <c r="GHY13391" s="15"/>
      <c r="GHZ13391" s="15"/>
      <c r="GIA13391" s="15"/>
      <c r="GIB13391" s="15"/>
      <c r="GIC13391" s="15"/>
      <c r="GID13391" s="15"/>
      <c r="GIE13391" s="15"/>
      <c r="GIF13391" s="15"/>
      <c r="GIG13391" s="15"/>
      <c r="GIH13391" s="15"/>
      <c r="GII13391" s="15"/>
      <c r="GIJ13391" s="15"/>
      <c r="GIK13391" s="15"/>
      <c r="GIL13391" s="15"/>
      <c r="GIM13391" s="15"/>
      <c r="GIN13391" s="15"/>
      <c r="GIO13391" s="15"/>
      <c r="GIP13391" s="15"/>
      <c r="GIQ13391" s="15"/>
      <c r="GIR13391" s="15"/>
      <c r="GIS13391" s="15"/>
      <c r="GIT13391" s="15"/>
      <c r="GIU13391" s="15"/>
      <c r="GIV13391" s="15"/>
      <c r="GIW13391" s="15"/>
      <c r="GIX13391" s="15"/>
      <c r="GIY13391" s="15"/>
      <c r="GIZ13391" s="15"/>
      <c r="GJA13391" s="15"/>
      <c r="GJB13391" s="15"/>
      <c r="GJC13391" s="15"/>
      <c r="GJD13391" s="15"/>
      <c r="GJE13391" s="15"/>
      <c r="GJF13391" s="15"/>
      <c r="GJG13391" s="15"/>
      <c r="GJH13391" s="15"/>
      <c r="GJI13391" s="15"/>
      <c r="GJJ13391" s="15"/>
      <c r="GJK13391" s="15"/>
      <c r="GJL13391" s="15"/>
      <c r="GJM13391" s="15"/>
      <c r="GJN13391" s="15"/>
      <c r="GJO13391" s="15"/>
      <c r="GJP13391" s="15"/>
      <c r="GJQ13391" s="15"/>
      <c r="GJR13391" s="15"/>
      <c r="GJS13391" s="15"/>
      <c r="GJT13391" s="15"/>
      <c r="GJU13391" s="15"/>
      <c r="GJV13391" s="15"/>
      <c r="GJW13391" s="15"/>
      <c r="GJX13391" s="15"/>
      <c r="GJY13391" s="15"/>
      <c r="GJZ13391" s="15"/>
      <c r="GKA13391" s="15"/>
      <c r="GKB13391" s="15"/>
      <c r="GKC13391" s="15"/>
      <c r="GKD13391" s="15"/>
      <c r="GKE13391" s="15"/>
      <c r="GKF13391" s="15"/>
      <c r="GKG13391" s="15"/>
      <c r="GKH13391" s="15"/>
      <c r="GKI13391" s="15"/>
      <c r="GKJ13391" s="15"/>
      <c r="GKK13391" s="15"/>
      <c r="GKL13391" s="15"/>
      <c r="GKM13391" s="15"/>
      <c r="GKN13391" s="15"/>
      <c r="GKO13391" s="15"/>
      <c r="GKP13391" s="15"/>
      <c r="GKQ13391" s="15"/>
      <c r="GKR13391" s="15"/>
      <c r="GKS13391" s="15"/>
      <c r="GKT13391" s="15"/>
      <c r="GKU13391" s="15"/>
      <c r="GKV13391" s="15"/>
      <c r="GKW13391" s="15"/>
      <c r="GKX13391" s="15"/>
      <c r="GKY13391" s="15"/>
      <c r="GKZ13391" s="15"/>
      <c r="GLA13391" s="15"/>
      <c r="GLB13391" s="15"/>
      <c r="GLC13391" s="15"/>
      <c r="GLD13391" s="15"/>
      <c r="GLE13391" s="15"/>
      <c r="GLF13391" s="15"/>
      <c r="GLG13391" s="15"/>
      <c r="GLH13391" s="15"/>
      <c r="GLI13391" s="15"/>
      <c r="GLJ13391" s="15"/>
      <c r="GLK13391" s="15"/>
      <c r="GLL13391" s="15"/>
      <c r="GLM13391" s="15"/>
      <c r="GLN13391" s="15"/>
      <c r="GLO13391" s="15"/>
      <c r="GLP13391" s="15"/>
      <c r="GLQ13391" s="15"/>
      <c r="GLR13391" s="15"/>
      <c r="GLS13391" s="15"/>
      <c r="GLT13391" s="15"/>
      <c r="GLU13391" s="15"/>
      <c r="GLV13391" s="15"/>
      <c r="GLW13391" s="15"/>
      <c r="GLX13391" s="15"/>
      <c r="GLY13391" s="15"/>
      <c r="GLZ13391" s="15"/>
      <c r="GMA13391" s="15"/>
      <c r="GMB13391" s="15"/>
      <c r="GMC13391" s="15"/>
      <c r="GMD13391" s="15"/>
      <c r="GME13391" s="15"/>
      <c r="GMF13391" s="15"/>
      <c r="GMG13391" s="15"/>
      <c r="GMH13391" s="15"/>
      <c r="GMI13391" s="15"/>
      <c r="GMJ13391" s="15"/>
      <c r="GMK13391" s="15"/>
      <c r="GML13391" s="15"/>
      <c r="GMM13391" s="15"/>
      <c r="GMN13391" s="15"/>
      <c r="GMO13391" s="15"/>
      <c r="GMP13391" s="15"/>
      <c r="GMQ13391" s="15"/>
      <c r="GMR13391" s="15"/>
      <c r="GMS13391" s="15"/>
      <c r="GMT13391" s="15"/>
      <c r="GMU13391" s="15"/>
      <c r="GMV13391" s="15"/>
      <c r="GMW13391" s="15"/>
      <c r="GMX13391" s="15"/>
      <c r="GMY13391" s="15"/>
      <c r="GMZ13391" s="15"/>
      <c r="GNA13391" s="15"/>
      <c r="GNB13391" s="15"/>
      <c r="GNC13391" s="15"/>
      <c r="GND13391" s="15"/>
      <c r="GNE13391" s="15"/>
      <c r="GNF13391" s="15"/>
      <c r="GNG13391" s="15"/>
      <c r="GNH13391" s="15"/>
      <c r="GNI13391" s="15"/>
      <c r="GNJ13391" s="15"/>
      <c r="GNK13391" s="15"/>
      <c r="GNL13391" s="15"/>
      <c r="GNM13391" s="15"/>
      <c r="GNN13391" s="15"/>
      <c r="GNO13391" s="15"/>
      <c r="GNP13391" s="15"/>
      <c r="GNQ13391" s="15"/>
      <c r="GNR13391" s="15"/>
      <c r="GNS13391" s="15"/>
      <c r="GNT13391" s="15"/>
      <c r="GNU13391" s="15"/>
      <c r="GNV13391" s="15"/>
      <c r="GNW13391" s="15"/>
      <c r="GNX13391" s="15"/>
      <c r="GNY13391" s="15"/>
      <c r="GNZ13391" s="15"/>
      <c r="GOA13391" s="15"/>
      <c r="GOB13391" s="15"/>
      <c r="GOC13391" s="15"/>
      <c r="GOD13391" s="15"/>
      <c r="GOE13391" s="15"/>
      <c r="GOF13391" s="15"/>
      <c r="GOG13391" s="15"/>
      <c r="GOH13391" s="15"/>
      <c r="GOI13391" s="15"/>
      <c r="GOJ13391" s="15"/>
      <c r="GOK13391" s="15"/>
      <c r="GOL13391" s="15"/>
      <c r="GOM13391" s="15"/>
      <c r="GON13391" s="15"/>
      <c r="GOO13391" s="15"/>
      <c r="GOP13391" s="15"/>
      <c r="GOQ13391" s="15"/>
      <c r="GOR13391" s="15"/>
      <c r="GOS13391" s="15"/>
      <c r="GOT13391" s="15"/>
      <c r="GOU13391" s="15"/>
      <c r="GOV13391" s="15"/>
      <c r="GOW13391" s="15"/>
      <c r="GOX13391" s="15"/>
      <c r="GOY13391" s="15"/>
      <c r="GOZ13391" s="15"/>
      <c r="GPA13391" s="15"/>
      <c r="GPB13391" s="15"/>
      <c r="GPC13391" s="15"/>
      <c r="GPD13391" s="15"/>
      <c r="GPE13391" s="15"/>
      <c r="GPF13391" s="15"/>
      <c r="GPG13391" s="15"/>
      <c r="GPH13391" s="15"/>
      <c r="GPI13391" s="15"/>
      <c r="GPJ13391" s="15"/>
      <c r="GPK13391" s="15"/>
      <c r="GPL13391" s="15"/>
      <c r="GPM13391" s="15"/>
      <c r="GPN13391" s="15"/>
      <c r="GPO13391" s="15"/>
      <c r="GPP13391" s="15"/>
      <c r="GPQ13391" s="15"/>
      <c r="GPR13391" s="15"/>
      <c r="GPS13391" s="15"/>
      <c r="GPT13391" s="15"/>
      <c r="GPU13391" s="15"/>
      <c r="GPV13391" s="15"/>
      <c r="GPW13391" s="15"/>
      <c r="GPX13391" s="15"/>
      <c r="GPY13391" s="15"/>
      <c r="GPZ13391" s="15"/>
      <c r="GQA13391" s="15"/>
      <c r="GQB13391" s="15"/>
      <c r="GQC13391" s="15"/>
      <c r="GQD13391" s="15"/>
      <c r="GQE13391" s="15"/>
      <c r="GQF13391" s="15"/>
      <c r="GQG13391" s="15"/>
      <c r="GQH13391" s="15"/>
      <c r="GQI13391" s="15"/>
      <c r="GQJ13391" s="15"/>
      <c r="GQK13391" s="15"/>
      <c r="GQL13391" s="15"/>
      <c r="GQM13391" s="15"/>
      <c r="GQN13391" s="15"/>
      <c r="GQO13391" s="15"/>
      <c r="GQP13391" s="15"/>
      <c r="GQQ13391" s="15"/>
      <c r="GQR13391" s="15"/>
      <c r="GQS13391" s="15"/>
      <c r="GQT13391" s="15"/>
      <c r="GQU13391" s="15"/>
      <c r="GQV13391" s="15"/>
      <c r="GQW13391" s="15"/>
      <c r="GQX13391" s="15"/>
      <c r="GQY13391" s="15"/>
      <c r="GQZ13391" s="15"/>
      <c r="GRA13391" s="15"/>
      <c r="GRB13391" s="15"/>
      <c r="GRC13391" s="15"/>
      <c r="GRD13391" s="15"/>
      <c r="GRE13391" s="15"/>
      <c r="GRF13391" s="15"/>
      <c r="GRG13391" s="15"/>
      <c r="GRH13391" s="15"/>
      <c r="GRI13391" s="15"/>
      <c r="GRJ13391" s="15"/>
      <c r="GRK13391" s="15"/>
      <c r="GRL13391" s="15"/>
      <c r="GRM13391" s="15"/>
      <c r="GRN13391" s="15"/>
      <c r="GRO13391" s="15"/>
      <c r="GRP13391" s="15"/>
      <c r="GRQ13391" s="15"/>
      <c r="GRR13391" s="15"/>
      <c r="GRS13391" s="15"/>
      <c r="GRT13391" s="15"/>
      <c r="GRU13391" s="15"/>
      <c r="GRV13391" s="15"/>
      <c r="GRW13391" s="15"/>
      <c r="GRX13391" s="15"/>
      <c r="GRY13391" s="15"/>
      <c r="GRZ13391" s="15"/>
      <c r="GSA13391" s="15"/>
      <c r="GSB13391" s="15"/>
      <c r="GSC13391" s="15"/>
      <c r="GSD13391" s="15"/>
      <c r="GSE13391" s="15"/>
      <c r="GSF13391" s="15"/>
      <c r="GSG13391" s="15"/>
      <c r="GSH13391" s="15"/>
      <c r="GSI13391" s="15"/>
      <c r="GSJ13391" s="15"/>
      <c r="GSK13391" s="15"/>
      <c r="GSL13391" s="15"/>
      <c r="GSM13391" s="15"/>
      <c r="GSN13391" s="15"/>
      <c r="GSO13391" s="15"/>
      <c r="GSP13391" s="15"/>
      <c r="GSQ13391" s="15"/>
      <c r="GSR13391" s="15"/>
      <c r="GSS13391" s="15"/>
      <c r="GST13391" s="15"/>
      <c r="GSU13391" s="15"/>
      <c r="GSV13391" s="15"/>
      <c r="GSW13391" s="15"/>
      <c r="GSX13391" s="15"/>
      <c r="GSY13391" s="15"/>
      <c r="GSZ13391" s="15"/>
      <c r="GTA13391" s="15"/>
      <c r="GTB13391" s="15"/>
      <c r="GTC13391" s="15"/>
      <c r="GTD13391" s="15"/>
      <c r="GTE13391" s="15"/>
      <c r="GTF13391" s="15"/>
      <c r="GTG13391" s="15"/>
      <c r="GTH13391" s="15"/>
      <c r="GTI13391" s="15"/>
      <c r="GTJ13391" s="15"/>
      <c r="GTK13391" s="15"/>
      <c r="GTL13391" s="15"/>
      <c r="GTM13391" s="15"/>
      <c r="GTN13391" s="15"/>
      <c r="GTO13391" s="15"/>
      <c r="GTP13391" s="15"/>
      <c r="GTQ13391" s="15"/>
      <c r="GTR13391" s="15"/>
      <c r="GTS13391" s="15"/>
      <c r="GTT13391" s="15"/>
      <c r="GTU13391" s="15"/>
      <c r="GTV13391" s="15"/>
      <c r="GTW13391" s="15"/>
      <c r="GTX13391" s="15"/>
      <c r="GTY13391" s="15"/>
      <c r="GTZ13391" s="15"/>
      <c r="GUA13391" s="15"/>
      <c r="GUB13391" s="15"/>
      <c r="GUC13391" s="15"/>
      <c r="GUD13391" s="15"/>
      <c r="GUE13391" s="15"/>
      <c r="GUF13391" s="15"/>
      <c r="GUG13391" s="15"/>
      <c r="GUH13391" s="15"/>
      <c r="GUI13391" s="15"/>
      <c r="GUJ13391" s="15"/>
      <c r="GUK13391" s="15"/>
      <c r="GUL13391" s="15"/>
      <c r="GUM13391" s="15"/>
      <c r="GUN13391" s="15"/>
      <c r="GUO13391" s="15"/>
      <c r="GUP13391" s="15"/>
      <c r="GUQ13391" s="15"/>
      <c r="GUR13391" s="15"/>
      <c r="GUS13391" s="15"/>
      <c r="GUT13391" s="15"/>
      <c r="GUU13391" s="15"/>
      <c r="GUV13391" s="15"/>
      <c r="GUW13391" s="15"/>
      <c r="GUX13391" s="15"/>
      <c r="GUY13391" s="15"/>
      <c r="GUZ13391" s="15"/>
      <c r="GVA13391" s="15"/>
      <c r="GVB13391" s="15"/>
      <c r="GVC13391" s="15"/>
      <c r="GVD13391" s="15"/>
      <c r="GVE13391" s="15"/>
      <c r="GVF13391" s="15"/>
      <c r="GVG13391" s="15"/>
      <c r="GVH13391" s="15"/>
      <c r="GVI13391" s="15"/>
      <c r="GVJ13391" s="15"/>
      <c r="GVK13391" s="15"/>
      <c r="GVL13391" s="15"/>
      <c r="GVM13391" s="15"/>
      <c r="GVN13391" s="15"/>
      <c r="GVO13391" s="15"/>
      <c r="GVP13391" s="15"/>
      <c r="GVQ13391" s="15"/>
      <c r="GVR13391" s="15"/>
      <c r="GVS13391" s="15"/>
      <c r="GVT13391" s="15"/>
      <c r="GVU13391" s="15"/>
      <c r="GVV13391" s="15"/>
      <c r="GVW13391" s="15"/>
      <c r="GVX13391" s="15"/>
      <c r="GVY13391" s="15"/>
      <c r="GVZ13391" s="15"/>
      <c r="GWA13391" s="15"/>
      <c r="GWB13391" s="15"/>
      <c r="GWC13391" s="15"/>
      <c r="GWD13391" s="15"/>
      <c r="GWE13391" s="15"/>
      <c r="GWF13391" s="15"/>
      <c r="GWG13391" s="15"/>
      <c r="GWH13391" s="15"/>
      <c r="GWI13391" s="15"/>
      <c r="GWJ13391" s="15"/>
      <c r="GWK13391" s="15"/>
      <c r="GWL13391" s="15"/>
      <c r="GWM13391" s="15"/>
      <c r="GWN13391" s="15"/>
      <c r="GWO13391" s="15"/>
      <c r="GWP13391" s="15"/>
      <c r="GWQ13391" s="15"/>
      <c r="GWR13391" s="15"/>
      <c r="GWS13391" s="15"/>
      <c r="GWT13391" s="15"/>
      <c r="GWU13391" s="15"/>
      <c r="GWV13391" s="15"/>
      <c r="GWW13391" s="15"/>
      <c r="GWX13391" s="15"/>
      <c r="GWY13391" s="15"/>
      <c r="GWZ13391" s="15"/>
      <c r="GXA13391" s="15"/>
      <c r="GXB13391" s="15"/>
      <c r="GXC13391" s="15"/>
      <c r="GXD13391" s="15"/>
      <c r="GXE13391" s="15"/>
      <c r="GXF13391" s="15"/>
      <c r="GXG13391" s="15"/>
      <c r="GXH13391" s="15"/>
      <c r="GXI13391" s="15"/>
      <c r="GXJ13391" s="15"/>
      <c r="GXK13391" s="15"/>
      <c r="GXL13391" s="15"/>
      <c r="GXM13391" s="15"/>
      <c r="GXN13391" s="15"/>
      <c r="GXO13391" s="15"/>
      <c r="GXP13391" s="15"/>
      <c r="GXQ13391" s="15"/>
      <c r="GXR13391" s="15"/>
      <c r="GXS13391" s="15"/>
      <c r="GXT13391" s="15"/>
      <c r="GXU13391" s="15"/>
      <c r="GXV13391" s="15"/>
      <c r="GXW13391" s="15"/>
      <c r="GXX13391" s="15"/>
      <c r="GXY13391" s="15"/>
      <c r="GXZ13391" s="15"/>
      <c r="GYA13391" s="15"/>
      <c r="GYB13391" s="15"/>
      <c r="GYC13391" s="15"/>
      <c r="GYD13391" s="15"/>
      <c r="GYE13391" s="15"/>
      <c r="GYF13391" s="15"/>
      <c r="GYG13391" s="15"/>
      <c r="GYH13391" s="15"/>
      <c r="GYI13391" s="15"/>
      <c r="GYJ13391" s="15"/>
      <c r="GYK13391" s="15"/>
      <c r="GYL13391" s="15"/>
      <c r="GYM13391" s="15"/>
      <c r="GYN13391" s="15"/>
      <c r="GYO13391" s="15"/>
      <c r="GYP13391" s="15"/>
      <c r="GYQ13391" s="15"/>
      <c r="GYR13391" s="15"/>
      <c r="GYS13391" s="15"/>
      <c r="GYT13391" s="15"/>
      <c r="GYU13391" s="15"/>
      <c r="GYV13391" s="15"/>
      <c r="GYW13391" s="15"/>
      <c r="GYX13391" s="15"/>
      <c r="GYY13391" s="15"/>
      <c r="GYZ13391" s="15"/>
      <c r="GZA13391" s="15"/>
      <c r="GZB13391" s="15"/>
      <c r="GZC13391" s="15"/>
      <c r="GZD13391" s="15"/>
      <c r="GZE13391" s="15"/>
      <c r="GZF13391" s="15"/>
      <c r="GZG13391" s="15"/>
      <c r="GZH13391" s="15"/>
      <c r="GZI13391" s="15"/>
      <c r="GZJ13391" s="15"/>
      <c r="GZK13391" s="15"/>
      <c r="GZL13391" s="15"/>
      <c r="GZM13391" s="15"/>
      <c r="GZN13391" s="15"/>
      <c r="GZO13391" s="15"/>
      <c r="GZP13391" s="15"/>
      <c r="GZQ13391" s="15"/>
      <c r="GZR13391" s="15"/>
      <c r="GZS13391" s="15"/>
      <c r="GZT13391" s="15"/>
      <c r="GZU13391" s="15"/>
      <c r="GZV13391" s="15"/>
      <c r="GZW13391" s="15"/>
      <c r="GZX13391" s="15"/>
      <c r="GZY13391" s="15"/>
      <c r="GZZ13391" s="15"/>
      <c r="HAA13391" s="15"/>
      <c r="HAB13391" s="15"/>
      <c r="HAC13391" s="15"/>
      <c r="HAD13391" s="15"/>
      <c r="HAE13391" s="15"/>
      <c r="HAF13391" s="15"/>
      <c r="HAG13391" s="15"/>
      <c r="HAH13391" s="15"/>
      <c r="HAI13391" s="15"/>
      <c r="HAJ13391" s="15"/>
      <c r="HAK13391" s="15"/>
      <c r="HAL13391" s="15"/>
      <c r="HAM13391" s="15"/>
      <c r="HAN13391" s="15"/>
      <c r="HAO13391" s="15"/>
      <c r="HAP13391" s="15"/>
      <c r="HAQ13391" s="15"/>
      <c r="HAR13391" s="15"/>
      <c r="HAS13391" s="15"/>
      <c r="HAT13391" s="15"/>
      <c r="HAU13391" s="15"/>
      <c r="HAV13391" s="15"/>
      <c r="HAW13391" s="15"/>
      <c r="HAX13391" s="15"/>
      <c r="HAY13391" s="15"/>
      <c r="HAZ13391" s="15"/>
      <c r="HBA13391" s="15"/>
      <c r="HBB13391" s="15"/>
      <c r="HBC13391" s="15"/>
      <c r="HBD13391" s="15"/>
      <c r="HBE13391" s="15"/>
      <c r="HBF13391" s="15"/>
      <c r="HBG13391" s="15"/>
      <c r="HBH13391" s="15"/>
      <c r="HBI13391" s="15"/>
      <c r="HBJ13391" s="15"/>
      <c r="HBK13391" s="15"/>
      <c r="HBL13391" s="15"/>
      <c r="HBM13391" s="15"/>
      <c r="HBN13391" s="15"/>
      <c r="HBO13391" s="15"/>
      <c r="HBP13391" s="15"/>
      <c r="HBQ13391" s="15"/>
      <c r="HBR13391" s="15"/>
      <c r="HBS13391" s="15"/>
      <c r="HBT13391" s="15"/>
      <c r="HBU13391" s="15"/>
      <c r="HBV13391" s="15"/>
      <c r="HBW13391" s="15"/>
      <c r="HBX13391" s="15"/>
      <c r="HBY13391" s="15"/>
      <c r="HBZ13391" s="15"/>
      <c r="HCA13391" s="15"/>
      <c r="HCB13391" s="15"/>
      <c r="HCC13391" s="15"/>
      <c r="HCD13391" s="15"/>
      <c r="HCE13391" s="15"/>
      <c r="HCF13391" s="15"/>
      <c r="HCG13391" s="15"/>
      <c r="HCH13391" s="15"/>
      <c r="HCI13391" s="15"/>
      <c r="HCJ13391" s="15"/>
      <c r="HCK13391" s="15"/>
      <c r="HCL13391" s="15"/>
      <c r="HCM13391" s="15"/>
      <c r="HCN13391" s="15"/>
      <c r="HCO13391" s="15"/>
      <c r="HCP13391" s="15"/>
      <c r="HCQ13391" s="15"/>
      <c r="HCR13391" s="15"/>
      <c r="HCS13391" s="15"/>
      <c r="HCT13391" s="15"/>
      <c r="HCU13391" s="15"/>
      <c r="HCV13391" s="15"/>
      <c r="HCW13391" s="15"/>
      <c r="HCX13391" s="15"/>
      <c r="HCY13391" s="15"/>
      <c r="HCZ13391" s="15"/>
      <c r="HDA13391" s="15"/>
      <c r="HDB13391" s="15"/>
      <c r="HDC13391" s="15"/>
      <c r="HDD13391" s="15"/>
      <c r="HDE13391" s="15"/>
      <c r="HDF13391" s="15"/>
      <c r="HDG13391" s="15"/>
      <c r="HDH13391" s="15"/>
      <c r="HDI13391" s="15"/>
      <c r="HDJ13391" s="15"/>
      <c r="HDK13391" s="15"/>
      <c r="HDL13391" s="15"/>
      <c r="HDM13391" s="15"/>
      <c r="HDN13391" s="15"/>
      <c r="HDO13391" s="15"/>
      <c r="HDP13391" s="15"/>
      <c r="HDQ13391" s="15"/>
      <c r="HDR13391" s="15"/>
      <c r="HDS13391" s="15"/>
      <c r="HDT13391" s="15"/>
      <c r="HDU13391" s="15"/>
      <c r="HDV13391" s="15"/>
      <c r="HDW13391" s="15"/>
      <c r="HDX13391" s="15"/>
      <c r="HDY13391" s="15"/>
      <c r="HDZ13391" s="15"/>
      <c r="HEA13391" s="15"/>
      <c r="HEB13391" s="15"/>
      <c r="HEC13391" s="15"/>
      <c r="HED13391" s="15"/>
      <c r="HEE13391" s="15"/>
      <c r="HEF13391" s="15"/>
      <c r="HEG13391" s="15"/>
      <c r="HEH13391" s="15"/>
      <c r="HEI13391" s="15"/>
      <c r="HEJ13391" s="15"/>
      <c r="HEK13391" s="15"/>
      <c r="HEL13391" s="15"/>
      <c r="HEM13391" s="15"/>
      <c r="HEN13391" s="15"/>
      <c r="HEO13391" s="15"/>
      <c r="HEP13391" s="15"/>
      <c r="HEQ13391" s="15"/>
      <c r="HER13391" s="15"/>
      <c r="HES13391" s="15"/>
      <c r="HET13391" s="15"/>
      <c r="HEU13391" s="15"/>
      <c r="HEV13391" s="15"/>
      <c r="HEW13391" s="15"/>
      <c r="HEX13391" s="15"/>
      <c r="HEY13391" s="15"/>
      <c r="HEZ13391" s="15"/>
      <c r="HFA13391" s="15"/>
      <c r="HFB13391" s="15"/>
      <c r="HFC13391" s="15"/>
      <c r="HFD13391" s="15"/>
      <c r="HFE13391" s="15"/>
      <c r="HFF13391" s="15"/>
      <c r="HFG13391" s="15"/>
      <c r="HFH13391" s="15"/>
      <c r="HFI13391" s="15"/>
      <c r="HFJ13391" s="15"/>
      <c r="HFK13391" s="15"/>
      <c r="HFL13391" s="15"/>
      <c r="HFM13391" s="15"/>
      <c r="HFN13391" s="15"/>
      <c r="HFO13391" s="15"/>
      <c r="HFP13391" s="15"/>
      <c r="HFQ13391" s="15"/>
      <c r="HFR13391" s="15"/>
      <c r="HFS13391" s="15"/>
      <c r="HFT13391" s="15"/>
      <c r="HFU13391" s="15"/>
      <c r="HFV13391" s="15"/>
      <c r="HFW13391" s="15"/>
      <c r="HFX13391" s="15"/>
      <c r="HFY13391" s="15"/>
      <c r="HFZ13391" s="15"/>
      <c r="HGA13391" s="15"/>
      <c r="HGB13391" s="15"/>
      <c r="HGC13391" s="15"/>
      <c r="HGD13391" s="15"/>
      <c r="HGE13391" s="15"/>
      <c r="HGF13391" s="15"/>
      <c r="HGG13391" s="15"/>
      <c r="HGH13391" s="15"/>
      <c r="HGI13391" s="15"/>
      <c r="HGJ13391" s="15"/>
      <c r="HGK13391" s="15"/>
      <c r="HGL13391" s="15"/>
      <c r="HGM13391" s="15"/>
      <c r="HGN13391" s="15"/>
      <c r="HGO13391" s="15"/>
      <c r="HGP13391" s="15"/>
      <c r="HGQ13391" s="15"/>
      <c r="HGR13391" s="15"/>
      <c r="HGS13391" s="15"/>
      <c r="HGT13391" s="15"/>
      <c r="HGU13391" s="15"/>
      <c r="HGV13391" s="15"/>
      <c r="HGW13391" s="15"/>
      <c r="HGX13391" s="15"/>
      <c r="HGY13391" s="15"/>
      <c r="HGZ13391" s="15"/>
      <c r="HHA13391" s="15"/>
      <c r="HHB13391" s="15"/>
      <c r="HHC13391" s="15"/>
      <c r="HHD13391" s="15"/>
      <c r="HHE13391" s="15"/>
      <c r="HHF13391" s="15"/>
      <c r="HHG13391" s="15"/>
      <c r="HHH13391" s="15"/>
      <c r="HHI13391" s="15"/>
      <c r="HHJ13391" s="15"/>
      <c r="HHK13391" s="15"/>
      <c r="HHL13391" s="15"/>
      <c r="HHM13391" s="15"/>
      <c r="HHN13391" s="15"/>
      <c r="HHO13391" s="15"/>
      <c r="HHP13391" s="15"/>
      <c r="HHQ13391" s="15"/>
      <c r="HHR13391" s="15"/>
      <c r="HHS13391" s="15"/>
      <c r="HHT13391" s="15"/>
      <c r="HHU13391" s="15"/>
      <c r="HHV13391" s="15"/>
      <c r="HHW13391" s="15"/>
      <c r="HHX13391" s="15"/>
      <c r="HHY13391" s="15"/>
      <c r="HHZ13391" s="15"/>
      <c r="HIA13391" s="15"/>
      <c r="HIB13391" s="15"/>
      <c r="HIC13391" s="15"/>
      <c r="HID13391" s="15"/>
      <c r="HIE13391" s="15"/>
      <c r="HIF13391" s="15"/>
      <c r="HIG13391" s="15"/>
      <c r="HIH13391" s="15"/>
      <c r="HII13391" s="15"/>
      <c r="HIJ13391" s="15"/>
      <c r="HIK13391" s="15"/>
      <c r="HIL13391" s="15"/>
      <c r="HIM13391" s="15"/>
      <c r="HIN13391" s="15"/>
      <c r="HIO13391" s="15"/>
      <c r="HIP13391" s="15"/>
      <c r="HIQ13391" s="15"/>
      <c r="HIR13391" s="15"/>
      <c r="HIS13391" s="15"/>
      <c r="HIT13391" s="15"/>
      <c r="HIU13391" s="15"/>
      <c r="HIV13391" s="15"/>
      <c r="HIW13391" s="15"/>
      <c r="HIX13391" s="15"/>
      <c r="HIY13391" s="15"/>
      <c r="HIZ13391" s="15"/>
      <c r="HJA13391" s="15"/>
      <c r="HJB13391" s="15"/>
      <c r="HJC13391" s="15"/>
      <c r="HJD13391" s="15"/>
      <c r="HJE13391" s="15"/>
      <c r="HJF13391" s="15"/>
      <c r="HJG13391" s="15"/>
      <c r="HJH13391" s="15"/>
      <c r="HJI13391" s="15"/>
      <c r="HJJ13391" s="15"/>
      <c r="HJK13391" s="15"/>
      <c r="HJL13391" s="15"/>
      <c r="HJM13391" s="15"/>
      <c r="HJN13391" s="15"/>
      <c r="HJO13391" s="15"/>
      <c r="HJP13391" s="15"/>
      <c r="HJQ13391" s="15"/>
      <c r="HJR13391" s="15"/>
      <c r="HJS13391" s="15"/>
      <c r="HJT13391" s="15"/>
      <c r="HJU13391" s="15"/>
      <c r="HJV13391" s="15"/>
      <c r="HJW13391" s="15"/>
      <c r="HJX13391" s="15"/>
      <c r="HJY13391" s="15"/>
      <c r="HJZ13391" s="15"/>
      <c r="HKA13391" s="15"/>
      <c r="HKB13391" s="15"/>
      <c r="HKC13391" s="15"/>
      <c r="HKD13391" s="15"/>
      <c r="HKE13391" s="15"/>
      <c r="HKF13391" s="15"/>
      <c r="HKG13391" s="15"/>
      <c r="HKH13391" s="15"/>
      <c r="HKI13391" s="15"/>
      <c r="HKJ13391" s="15"/>
      <c r="HKK13391" s="15"/>
      <c r="HKL13391" s="15"/>
      <c r="HKM13391" s="15"/>
      <c r="HKN13391" s="15"/>
      <c r="HKO13391" s="15"/>
      <c r="HKP13391" s="15"/>
      <c r="HKQ13391" s="15"/>
      <c r="HKR13391" s="15"/>
      <c r="HKS13391" s="15"/>
      <c r="HKT13391" s="15"/>
      <c r="HKU13391" s="15"/>
      <c r="HKV13391" s="15"/>
      <c r="HKW13391" s="15"/>
      <c r="HKX13391" s="15"/>
      <c r="HKY13391" s="15"/>
      <c r="HKZ13391" s="15"/>
      <c r="HLA13391" s="15"/>
      <c r="HLB13391" s="15"/>
      <c r="HLC13391" s="15"/>
      <c r="HLD13391" s="15"/>
      <c r="HLE13391" s="15"/>
      <c r="HLF13391" s="15"/>
      <c r="HLG13391" s="15"/>
      <c r="HLH13391" s="15"/>
      <c r="HLI13391" s="15"/>
      <c r="HLJ13391" s="15"/>
      <c r="HLK13391" s="15"/>
      <c r="HLL13391" s="15"/>
      <c r="HLM13391" s="15"/>
      <c r="HLN13391" s="15"/>
      <c r="HLO13391" s="15"/>
      <c r="HLP13391" s="15"/>
      <c r="HLQ13391" s="15"/>
      <c r="HLR13391" s="15"/>
      <c r="HLS13391" s="15"/>
      <c r="HLT13391" s="15"/>
      <c r="HLU13391" s="15"/>
      <c r="HLV13391" s="15"/>
      <c r="HLW13391" s="15"/>
      <c r="HLX13391" s="15"/>
      <c r="HLY13391" s="15"/>
      <c r="HLZ13391" s="15"/>
      <c r="HMA13391" s="15"/>
      <c r="HMB13391" s="15"/>
      <c r="HMC13391" s="15"/>
      <c r="HMD13391" s="15"/>
      <c r="HME13391" s="15"/>
      <c r="HMF13391" s="15"/>
      <c r="HMG13391" s="15"/>
      <c r="HMH13391" s="15"/>
      <c r="HMI13391" s="15"/>
      <c r="HMJ13391" s="15"/>
      <c r="HMK13391" s="15"/>
      <c r="HML13391" s="15"/>
      <c r="HMM13391" s="15"/>
      <c r="HMN13391" s="15"/>
      <c r="HMO13391" s="15"/>
      <c r="HMP13391" s="15"/>
      <c r="HMQ13391" s="15"/>
      <c r="HMR13391" s="15"/>
      <c r="HMS13391" s="15"/>
      <c r="HMT13391" s="15"/>
      <c r="HMU13391" s="15"/>
      <c r="HMV13391" s="15"/>
      <c r="HMW13391" s="15"/>
      <c r="HMX13391" s="15"/>
      <c r="HMY13391" s="15"/>
      <c r="HMZ13391" s="15"/>
      <c r="HNA13391" s="15"/>
      <c r="HNB13391" s="15"/>
      <c r="HNC13391" s="15"/>
      <c r="HND13391" s="15"/>
      <c r="HNE13391" s="15"/>
      <c r="HNF13391" s="15"/>
      <c r="HNG13391" s="15"/>
      <c r="HNH13391" s="15"/>
      <c r="HNI13391" s="15"/>
      <c r="HNJ13391" s="15"/>
      <c r="HNK13391" s="15"/>
      <c r="HNL13391" s="15"/>
      <c r="HNM13391" s="15"/>
      <c r="HNN13391" s="15"/>
      <c r="HNO13391" s="15"/>
      <c r="HNP13391" s="15"/>
      <c r="HNQ13391" s="15"/>
      <c r="HNR13391" s="15"/>
      <c r="HNS13391" s="15"/>
      <c r="HNT13391" s="15"/>
      <c r="HNU13391" s="15"/>
      <c r="HNV13391" s="15"/>
      <c r="HNW13391" s="15"/>
      <c r="HNX13391" s="15"/>
      <c r="HNY13391" s="15"/>
      <c r="HNZ13391" s="15"/>
      <c r="HOA13391" s="15"/>
      <c r="HOB13391" s="15"/>
      <c r="HOC13391" s="15"/>
      <c r="HOD13391" s="15"/>
      <c r="HOE13391" s="15"/>
      <c r="HOF13391" s="15"/>
      <c r="HOG13391" s="15"/>
      <c r="HOH13391" s="15"/>
      <c r="HOI13391" s="15"/>
      <c r="HOJ13391" s="15"/>
      <c r="HOK13391" s="15"/>
      <c r="HOL13391" s="15"/>
      <c r="HOM13391" s="15"/>
      <c r="HON13391" s="15"/>
      <c r="HOO13391" s="15"/>
      <c r="HOP13391" s="15"/>
      <c r="HOQ13391" s="15"/>
      <c r="HOR13391" s="15"/>
      <c r="HOS13391" s="15"/>
      <c r="HOT13391" s="15"/>
      <c r="HOU13391" s="15"/>
      <c r="HOV13391" s="15"/>
      <c r="HOW13391" s="15"/>
      <c r="HOX13391" s="15"/>
      <c r="HOY13391" s="15"/>
      <c r="HOZ13391" s="15"/>
      <c r="HPA13391" s="15"/>
      <c r="HPB13391" s="15"/>
      <c r="HPC13391" s="15"/>
      <c r="HPD13391" s="15"/>
      <c r="HPE13391" s="15"/>
      <c r="HPF13391" s="15"/>
      <c r="HPG13391" s="15"/>
      <c r="HPH13391" s="15"/>
      <c r="HPI13391" s="15"/>
      <c r="HPJ13391" s="15"/>
      <c r="HPK13391" s="15"/>
      <c r="HPL13391" s="15"/>
      <c r="HPM13391" s="15"/>
      <c r="HPN13391" s="15"/>
      <c r="HPO13391" s="15"/>
      <c r="HPP13391" s="15"/>
      <c r="HPQ13391" s="15"/>
      <c r="HPR13391" s="15"/>
      <c r="HPS13391" s="15"/>
      <c r="HPT13391" s="15"/>
      <c r="HPU13391" s="15"/>
      <c r="HPV13391" s="15"/>
      <c r="HPW13391" s="15"/>
      <c r="HPX13391" s="15"/>
      <c r="HPY13391" s="15"/>
      <c r="HPZ13391" s="15"/>
      <c r="HQA13391" s="15"/>
      <c r="HQB13391" s="15"/>
      <c r="HQC13391" s="15"/>
      <c r="HQD13391" s="15"/>
      <c r="HQE13391" s="15"/>
      <c r="HQF13391" s="15"/>
      <c r="HQG13391" s="15"/>
      <c r="HQH13391" s="15"/>
      <c r="HQI13391" s="15"/>
      <c r="HQJ13391" s="15"/>
      <c r="HQK13391" s="15"/>
      <c r="HQL13391" s="15"/>
      <c r="HQM13391" s="15"/>
      <c r="HQN13391" s="15"/>
      <c r="HQO13391" s="15"/>
      <c r="HQP13391" s="15"/>
      <c r="HQQ13391" s="15"/>
      <c r="HQR13391" s="15"/>
      <c r="HQS13391" s="15"/>
      <c r="HQT13391" s="15"/>
      <c r="HQU13391" s="15"/>
      <c r="HQV13391" s="15"/>
      <c r="HQW13391" s="15"/>
      <c r="HQX13391" s="15"/>
      <c r="HQY13391" s="15"/>
      <c r="HQZ13391" s="15"/>
      <c r="HRA13391" s="15"/>
      <c r="HRB13391" s="15"/>
      <c r="HRC13391" s="15"/>
      <c r="HRD13391" s="15"/>
      <c r="HRE13391" s="15"/>
      <c r="HRF13391" s="15"/>
      <c r="HRG13391" s="15"/>
      <c r="HRH13391" s="15"/>
      <c r="HRI13391" s="15"/>
      <c r="HRJ13391" s="15"/>
      <c r="HRK13391" s="15"/>
      <c r="HRL13391" s="15"/>
      <c r="HRM13391" s="15"/>
      <c r="HRN13391" s="15"/>
      <c r="HRO13391" s="15"/>
      <c r="HRP13391" s="15"/>
      <c r="HRQ13391" s="15"/>
      <c r="HRR13391" s="15"/>
      <c r="HRS13391" s="15"/>
      <c r="HRT13391" s="15"/>
      <c r="HRU13391" s="15"/>
      <c r="HRV13391" s="15"/>
      <c r="HRW13391" s="15"/>
      <c r="HRX13391" s="15"/>
      <c r="HRY13391" s="15"/>
      <c r="HRZ13391" s="15"/>
      <c r="HSA13391" s="15"/>
      <c r="HSB13391" s="15"/>
      <c r="HSC13391" s="15"/>
      <c r="HSD13391" s="15"/>
      <c r="HSE13391" s="15"/>
      <c r="HSF13391" s="15"/>
      <c r="HSG13391" s="15"/>
      <c r="HSH13391" s="15"/>
      <c r="HSI13391" s="15"/>
      <c r="HSJ13391" s="15"/>
      <c r="HSK13391" s="15"/>
      <c r="HSL13391" s="15"/>
      <c r="HSM13391" s="15"/>
      <c r="HSN13391" s="15"/>
      <c r="HSO13391" s="15"/>
      <c r="HSP13391" s="15"/>
      <c r="HSQ13391" s="15"/>
      <c r="HSR13391" s="15"/>
      <c r="HSS13391" s="15"/>
      <c r="HST13391" s="15"/>
      <c r="HSU13391" s="15"/>
      <c r="HSV13391" s="15"/>
      <c r="HSW13391" s="15"/>
      <c r="HSX13391" s="15"/>
      <c r="HSY13391" s="15"/>
      <c r="HSZ13391" s="15"/>
      <c r="HTA13391" s="15"/>
      <c r="HTB13391" s="15"/>
      <c r="HTC13391" s="15"/>
      <c r="HTD13391" s="15"/>
      <c r="HTE13391" s="15"/>
      <c r="HTF13391" s="15"/>
      <c r="HTG13391" s="15"/>
      <c r="HTH13391" s="15"/>
      <c r="HTI13391" s="15"/>
      <c r="HTJ13391" s="15"/>
      <c r="HTK13391" s="15"/>
      <c r="HTL13391" s="15"/>
      <c r="HTM13391" s="15"/>
      <c r="HTN13391" s="15"/>
      <c r="HTO13391" s="15"/>
      <c r="HTP13391" s="15"/>
      <c r="HTQ13391" s="15"/>
      <c r="HTR13391" s="15"/>
      <c r="HTS13391" s="15"/>
      <c r="HTT13391" s="15"/>
      <c r="HTU13391" s="15"/>
      <c r="HTV13391" s="15"/>
      <c r="HTW13391" s="15"/>
      <c r="HTX13391" s="15"/>
      <c r="HTY13391" s="15"/>
      <c r="HTZ13391" s="15"/>
      <c r="HUA13391" s="15"/>
      <c r="HUB13391" s="15"/>
      <c r="HUC13391" s="15"/>
      <c r="HUD13391" s="15"/>
      <c r="HUE13391" s="15"/>
      <c r="HUF13391" s="15"/>
      <c r="HUG13391" s="15"/>
      <c r="HUH13391" s="15"/>
      <c r="HUI13391" s="15"/>
      <c r="HUJ13391" s="15"/>
      <c r="HUK13391" s="15"/>
      <c r="HUL13391" s="15"/>
      <c r="HUM13391" s="15"/>
      <c r="HUN13391" s="15"/>
      <c r="HUO13391" s="15"/>
      <c r="HUP13391" s="15"/>
      <c r="HUQ13391" s="15"/>
      <c r="HUR13391" s="15"/>
      <c r="HUS13391" s="15"/>
      <c r="HUT13391" s="15"/>
      <c r="HUU13391" s="15"/>
      <c r="HUV13391" s="15"/>
      <c r="HUW13391" s="15"/>
      <c r="HUX13391" s="15"/>
      <c r="HUY13391" s="15"/>
      <c r="HUZ13391" s="15"/>
      <c r="HVA13391" s="15"/>
      <c r="HVB13391" s="15"/>
      <c r="HVC13391" s="15"/>
      <c r="HVD13391" s="15"/>
      <c r="HVE13391" s="15"/>
      <c r="HVF13391" s="15"/>
      <c r="HVG13391" s="15"/>
      <c r="HVH13391" s="15"/>
      <c r="HVI13391" s="15"/>
      <c r="HVJ13391" s="15"/>
      <c r="HVK13391" s="15"/>
      <c r="HVL13391" s="15"/>
      <c r="HVM13391" s="15"/>
      <c r="HVN13391" s="15"/>
      <c r="HVO13391" s="15"/>
      <c r="HVP13391" s="15"/>
      <c r="HVQ13391" s="15"/>
      <c r="HVR13391" s="15"/>
      <c r="HVS13391" s="15"/>
      <c r="HVT13391" s="15"/>
      <c r="HVU13391" s="15"/>
      <c r="HVV13391" s="15"/>
      <c r="HVW13391" s="15"/>
      <c r="HVX13391" s="15"/>
      <c r="HVY13391" s="15"/>
      <c r="HVZ13391" s="15"/>
      <c r="HWA13391" s="15"/>
      <c r="HWB13391" s="15"/>
      <c r="HWC13391" s="15"/>
      <c r="HWD13391" s="15"/>
      <c r="HWE13391" s="15"/>
      <c r="HWF13391" s="15"/>
      <c r="HWG13391" s="15"/>
      <c r="HWH13391" s="15"/>
      <c r="HWI13391" s="15"/>
      <c r="HWJ13391" s="15"/>
      <c r="HWK13391" s="15"/>
      <c r="HWL13391" s="15"/>
      <c r="HWM13391" s="15"/>
      <c r="HWN13391" s="15"/>
      <c r="HWO13391" s="15"/>
      <c r="HWP13391" s="15"/>
      <c r="HWQ13391" s="15"/>
      <c r="HWR13391" s="15"/>
      <c r="HWS13391" s="15"/>
      <c r="HWT13391" s="15"/>
      <c r="HWU13391" s="15"/>
      <c r="HWV13391" s="15"/>
      <c r="HWW13391" s="15"/>
      <c r="HWX13391" s="15"/>
      <c r="HWY13391" s="15"/>
      <c r="HWZ13391" s="15"/>
      <c r="HXA13391" s="15"/>
      <c r="HXB13391" s="15"/>
      <c r="HXC13391" s="15"/>
      <c r="HXD13391" s="15"/>
      <c r="HXE13391" s="15"/>
      <c r="HXF13391" s="15"/>
      <c r="HXG13391" s="15"/>
      <c r="HXH13391" s="15"/>
      <c r="HXI13391" s="15"/>
      <c r="HXJ13391" s="15"/>
      <c r="HXK13391" s="15"/>
      <c r="HXL13391" s="15"/>
      <c r="HXM13391" s="15"/>
      <c r="HXN13391" s="15"/>
      <c r="HXO13391" s="15"/>
      <c r="HXP13391" s="15"/>
      <c r="HXQ13391" s="15"/>
      <c r="HXR13391" s="15"/>
      <c r="HXS13391" s="15"/>
      <c r="HXT13391" s="15"/>
      <c r="HXU13391" s="15"/>
      <c r="HXV13391" s="15"/>
      <c r="HXW13391" s="15"/>
      <c r="HXX13391" s="15"/>
      <c r="HXY13391" s="15"/>
      <c r="HXZ13391" s="15"/>
      <c r="HYA13391" s="15"/>
      <c r="HYB13391" s="15"/>
      <c r="HYC13391" s="15"/>
      <c r="HYD13391" s="15"/>
      <c r="HYE13391" s="15"/>
      <c r="HYF13391" s="15"/>
      <c r="HYG13391" s="15"/>
      <c r="HYH13391" s="15"/>
      <c r="HYI13391" s="15"/>
      <c r="HYJ13391" s="15"/>
      <c r="HYK13391" s="15"/>
      <c r="HYL13391" s="15"/>
      <c r="HYM13391" s="15"/>
      <c r="HYN13391" s="15"/>
      <c r="HYO13391" s="15"/>
      <c r="HYP13391" s="15"/>
      <c r="HYQ13391" s="15"/>
      <c r="HYR13391" s="15"/>
      <c r="HYS13391" s="15"/>
      <c r="HYT13391" s="15"/>
      <c r="HYU13391" s="15"/>
      <c r="HYV13391" s="15"/>
      <c r="HYW13391" s="15"/>
      <c r="HYX13391" s="15"/>
      <c r="HYY13391" s="15"/>
      <c r="HYZ13391" s="15"/>
      <c r="HZA13391" s="15"/>
      <c r="HZB13391" s="15"/>
      <c r="HZC13391" s="15"/>
      <c r="HZD13391" s="15"/>
      <c r="HZE13391" s="15"/>
      <c r="HZF13391" s="15"/>
      <c r="HZG13391" s="15"/>
      <c r="HZH13391" s="15"/>
      <c r="HZI13391" s="15"/>
      <c r="HZJ13391" s="15"/>
      <c r="HZK13391" s="15"/>
      <c r="HZL13391" s="15"/>
      <c r="HZM13391" s="15"/>
      <c r="HZN13391" s="15"/>
      <c r="HZO13391" s="15"/>
      <c r="HZP13391" s="15"/>
      <c r="HZQ13391" s="15"/>
      <c r="HZR13391" s="15"/>
      <c r="HZS13391" s="15"/>
      <c r="HZT13391" s="15"/>
      <c r="HZU13391" s="15"/>
      <c r="HZV13391" s="15"/>
      <c r="HZW13391" s="15"/>
      <c r="HZX13391" s="15"/>
      <c r="HZY13391" s="15"/>
      <c r="HZZ13391" s="15"/>
      <c r="IAA13391" s="15"/>
      <c r="IAB13391" s="15"/>
      <c r="IAC13391" s="15"/>
      <c r="IAD13391" s="15"/>
      <c r="IAE13391" s="15"/>
      <c r="IAF13391" s="15"/>
      <c r="IAG13391" s="15"/>
      <c r="IAH13391" s="15"/>
      <c r="IAI13391" s="15"/>
      <c r="IAJ13391" s="15"/>
      <c r="IAK13391" s="15"/>
      <c r="IAL13391" s="15"/>
      <c r="IAM13391" s="15"/>
      <c r="IAN13391" s="15"/>
      <c r="IAO13391" s="15"/>
      <c r="IAP13391" s="15"/>
      <c r="IAQ13391" s="15"/>
      <c r="IAR13391" s="15"/>
      <c r="IAS13391" s="15"/>
      <c r="IAT13391" s="15"/>
      <c r="IAU13391" s="15"/>
      <c r="IAV13391" s="15"/>
      <c r="IAW13391" s="15"/>
      <c r="IAX13391" s="15"/>
      <c r="IAY13391" s="15"/>
      <c r="IAZ13391" s="15"/>
      <c r="IBA13391" s="15"/>
      <c r="IBB13391" s="15"/>
      <c r="IBC13391" s="15"/>
      <c r="IBD13391" s="15"/>
      <c r="IBE13391" s="15"/>
      <c r="IBF13391" s="15"/>
      <c r="IBG13391" s="15"/>
      <c r="IBH13391" s="15"/>
      <c r="IBI13391" s="15"/>
      <c r="IBJ13391" s="15"/>
      <c r="IBK13391" s="15"/>
      <c r="IBL13391" s="15"/>
      <c r="IBM13391" s="15"/>
      <c r="IBN13391" s="15"/>
      <c r="IBO13391" s="15"/>
      <c r="IBP13391" s="15"/>
      <c r="IBQ13391" s="15"/>
      <c r="IBR13391" s="15"/>
      <c r="IBS13391" s="15"/>
      <c r="IBT13391" s="15"/>
      <c r="IBU13391" s="15"/>
      <c r="IBV13391" s="15"/>
      <c r="IBW13391" s="15"/>
      <c r="IBX13391" s="15"/>
      <c r="IBY13391" s="15"/>
      <c r="IBZ13391" s="15"/>
      <c r="ICA13391" s="15"/>
      <c r="ICB13391" s="15"/>
      <c r="ICC13391" s="15"/>
      <c r="ICD13391" s="15"/>
      <c r="ICE13391" s="15"/>
      <c r="ICF13391" s="15"/>
      <c r="ICG13391" s="15"/>
      <c r="ICH13391" s="15"/>
      <c r="ICI13391" s="15"/>
      <c r="ICJ13391" s="15"/>
      <c r="ICK13391" s="15"/>
      <c r="ICL13391" s="15"/>
      <c r="ICM13391" s="15"/>
      <c r="ICN13391" s="15"/>
      <c r="ICO13391" s="15"/>
      <c r="ICP13391" s="15"/>
      <c r="ICQ13391" s="15"/>
      <c r="ICR13391" s="15"/>
      <c r="ICS13391" s="15"/>
      <c r="ICT13391" s="15"/>
      <c r="ICU13391" s="15"/>
      <c r="ICV13391" s="15"/>
      <c r="ICW13391" s="15"/>
      <c r="ICX13391" s="15"/>
      <c r="ICY13391" s="15"/>
      <c r="ICZ13391" s="15"/>
      <c r="IDA13391" s="15"/>
      <c r="IDB13391" s="15"/>
      <c r="IDC13391" s="15"/>
      <c r="IDD13391" s="15"/>
      <c r="IDE13391" s="15"/>
      <c r="IDF13391" s="15"/>
      <c r="IDG13391" s="15"/>
      <c r="IDH13391" s="15"/>
      <c r="IDI13391" s="15"/>
      <c r="IDJ13391" s="15"/>
      <c r="IDK13391" s="15"/>
      <c r="IDL13391" s="15"/>
      <c r="IDM13391" s="15"/>
      <c r="IDN13391" s="15"/>
      <c r="IDO13391" s="15"/>
      <c r="IDP13391" s="15"/>
      <c r="IDQ13391" s="15"/>
      <c r="IDR13391" s="15"/>
      <c r="IDS13391" s="15"/>
      <c r="IDT13391" s="15"/>
      <c r="IDU13391" s="15"/>
      <c r="IDV13391" s="15"/>
      <c r="IDW13391" s="15"/>
      <c r="IDX13391" s="15"/>
      <c r="IDY13391" s="15"/>
      <c r="IDZ13391" s="15"/>
      <c r="IEA13391" s="15"/>
      <c r="IEB13391" s="15"/>
      <c r="IEC13391" s="15"/>
      <c r="IED13391" s="15"/>
      <c r="IEE13391" s="15"/>
      <c r="IEF13391" s="15"/>
      <c r="IEG13391" s="15"/>
      <c r="IEH13391" s="15"/>
      <c r="IEI13391" s="15"/>
      <c r="IEJ13391" s="15"/>
      <c r="IEK13391" s="15"/>
      <c r="IEL13391" s="15"/>
      <c r="IEM13391" s="15"/>
      <c r="IEN13391" s="15"/>
      <c r="IEO13391" s="15"/>
      <c r="IEP13391" s="15"/>
      <c r="IEQ13391" s="15"/>
      <c r="IER13391" s="15"/>
      <c r="IES13391" s="15"/>
      <c r="IET13391" s="15"/>
      <c r="IEU13391" s="15"/>
      <c r="IEV13391" s="15"/>
      <c r="IEW13391" s="15"/>
      <c r="IEX13391" s="15"/>
      <c r="IEY13391" s="15"/>
      <c r="IEZ13391" s="15"/>
      <c r="IFA13391" s="15"/>
      <c r="IFB13391" s="15"/>
      <c r="IFC13391" s="15"/>
      <c r="IFD13391" s="15"/>
      <c r="IFE13391" s="15"/>
      <c r="IFF13391" s="15"/>
      <c r="IFG13391" s="15"/>
      <c r="IFH13391" s="15"/>
      <c r="IFI13391" s="15"/>
      <c r="IFJ13391" s="15"/>
      <c r="IFK13391" s="15"/>
      <c r="IFL13391" s="15"/>
      <c r="IFM13391" s="15"/>
      <c r="IFN13391" s="15"/>
      <c r="IFO13391" s="15"/>
      <c r="IFP13391" s="15"/>
      <c r="IFQ13391" s="15"/>
      <c r="IFR13391" s="15"/>
      <c r="IFS13391" s="15"/>
      <c r="IFT13391" s="15"/>
      <c r="IFU13391" s="15"/>
      <c r="IFV13391" s="15"/>
      <c r="IFW13391" s="15"/>
      <c r="IFX13391" s="15"/>
      <c r="IFY13391" s="15"/>
      <c r="IFZ13391" s="15"/>
      <c r="IGA13391" s="15"/>
      <c r="IGB13391" s="15"/>
      <c r="IGC13391" s="15"/>
      <c r="IGD13391" s="15"/>
      <c r="IGE13391" s="15"/>
      <c r="IGF13391" s="15"/>
      <c r="IGG13391" s="15"/>
      <c r="IGH13391" s="15"/>
      <c r="IGI13391" s="15"/>
      <c r="IGJ13391" s="15"/>
      <c r="IGK13391" s="15"/>
      <c r="IGL13391" s="15"/>
      <c r="IGM13391" s="15"/>
      <c r="IGN13391" s="15"/>
      <c r="IGO13391" s="15"/>
      <c r="IGP13391" s="15"/>
      <c r="IGQ13391" s="15"/>
      <c r="IGR13391" s="15"/>
      <c r="IGS13391" s="15"/>
      <c r="IGT13391" s="15"/>
      <c r="IGU13391" s="15"/>
      <c r="IGV13391" s="15"/>
      <c r="IGW13391" s="15"/>
      <c r="IGX13391" s="15"/>
      <c r="IGY13391" s="15"/>
      <c r="IGZ13391" s="15"/>
      <c r="IHA13391" s="15"/>
      <c r="IHB13391" s="15"/>
      <c r="IHC13391" s="15"/>
      <c r="IHD13391" s="15"/>
      <c r="IHE13391" s="15"/>
      <c r="IHF13391" s="15"/>
      <c r="IHG13391" s="15"/>
      <c r="IHH13391" s="15"/>
      <c r="IHI13391" s="15"/>
      <c r="IHJ13391" s="15"/>
      <c r="IHK13391" s="15"/>
      <c r="IHL13391" s="15"/>
      <c r="IHM13391" s="15"/>
      <c r="IHN13391" s="15"/>
      <c r="IHO13391" s="15"/>
      <c r="IHP13391" s="15"/>
      <c r="IHQ13391" s="15"/>
      <c r="IHR13391" s="15"/>
      <c r="IHS13391" s="15"/>
      <c r="IHT13391" s="15"/>
      <c r="IHU13391" s="15"/>
      <c r="IHV13391" s="15"/>
      <c r="IHW13391" s="15"/>
      <c r="IHX13391" s="15"/>
      <c r="IHY13391" s="15"/>
      <c r="IHZ13391" s="15"/>
      <c r="IIA13391" s="15"/>
      <c r="IIB13391" s="15"/>
      <c r="IIC13391" s="15"/>
      <c r="IID13391" s="15"/>
      <c r="IIE13391" s="15"/>
      <c r="IIF13391" s="15"/>
      <c r="IIG13391" s="15"/>
      <c r="IIH13391" s="15"/>
      <c r="III13391" s="15"/>
      <c r="IIJ13391" s="15"/>
      <c r="IIK13391" s="15"/>
      <c r="IIL13391" s="15"/>
      <c r="IIM13391" s="15"/>
      <c r="IIN13391" s="15"/>
      <c r="IIO13391" s="15"/>
      <c r="IIP13391" s="15"/>
      <c r="IIQ13391" s="15"/>
      <c r="IIR13391" s="15"/>
      <c r="IIS13391" s="15"/>
      <c r="IIT13391" s="15"/>
      <c r="IIU13391" s="15"/>
      <c r="IIV13391" s="15"/>
      <c r="IIW13391" s="15"/>
      <c r="IIX13391" s="15"/>
      <c r="IIY13391" s="15"/>
      <c r="IIZ13391" s="15"/>
      <c r="IJA13391" s="15"/>
      <c r="IJB13391" s="15"/>
      <c r="IJC13391" s="15"/>
      <c r="IJD13391" s="15"/>
      <c r="IJE13391" s="15"/>
      <c r="IJF13391" s="15"/>
      <c r="IJG13391" s="15"/>
      <c r="IJH13391" s="15"/>
      <c r="IJI13391" s="15"/>
      <c r="IJJ13391" s="15"/>
      <c r="IJK13391" s="15"/>
      <c r="IJL13391" s="15"/>
      <c r="IJM13391" s="15"/>
      <c r="IJN13391" s="15"/>
      <c r="IJO13391" s="15"/>
      <c r="IJP13391" s="15"/>
      <c r="IJQ13391" s="15"/>
      <c r="IJR13391" s="15"/>
      <c r="IJS13391" s="15"/>
      <c r="IJT13391" s="15"/>
      <c r="IJU13391" s="15"/>
      <c r="IJV13391" s="15"/>
      <c r="IJW13391" s="15"/>
      <c r="IJX13391" s="15"/>
      <c r="IJY13391" s="15"/>
      <c r="IJZ13391" s="15"/>
      <c r="IKA13391" s="15"/>
      <c r="IKB13391" s="15"/>
      <c r="IKC13391" s="15"/>
      <c r="IKD13391" s="15"/>
      <c r="IKE13391" s="15"/>
      <c r="IKF13391" s="15"/>
      <c r="IKG13391" s="15"/>
      <c r="IKH13391" s="15"/>
      <c r="IKI13391" s="15"/>
      <c r="IKJ13391" s="15"/>
      <c r="IKK13391" s="15"/>
      <c r="IKL13391" s="15"/>
      <c r="IKM13391" s="15"/>
      <c r="IKN13391" s="15"/>
      <c r="IKO13391" s="15"/>
      <c r="IKP13391" s="15"/>
      <c r="IKQ13391" s="15"/>
      <c r="IKR13391" s="15"/>
      <c r="IKS13391" s="15"/>
      <c r="IKT13391" s="15"/>
      <c r="IKU13391" s="15"/>
      <c r="IKV13391" s="15"/>
      <c r="IKW13391" s="15"/>
      <c r="IKX13391" s="15"/>
      <c r="IKY13391" s="15"/>
      <c r="IKZ13391" s="15"/>
      <c r="ILA13391" s="15"/>
      <c r="ILB13391" s="15"/>
      <c r="ILC13391" s="15"/>
      <c r="ILD13391" s="15"/>
      <c r="ILE13391" s="15"/>
      <c r="ILF13391" s="15"/>
      <c r="ILG13391" s="15"/>
      <c r="ILH13391" s="15"/>
      <c r="ILI13391" s="15"/>
      <c r="ILJ13391" s="15"/>
      <c r="ILK13391" s="15"/>
      <c r="ILL13391" s="15"/>
      <c r="ILM13391" s="15"/>
      <c r="ILN13391" s="15"/>
      <c r="ILO13391" s="15"/>
      <c r="ILP13391" s="15"/>
      <c r="ILQ13391" s="15"/>
      <c r="ILR13391" s="15"/>
      <c r="ILS13391" s="15"/>
      <c r="ILT13391" s="15"/>
      <c r="ILU13391" s="15"/>
      <c r="ILV13391" s="15"/>
      <c r="ILW13391" s="15"/>
      <c r="ILX13391" s="15"/>
      <c r="ILY13391" s="15"/>
      <c r="ILZ13391" s="15"/>
      <c r="IMA13391" s="15"/>
      <c r="IMB13391" s="15"/>
      <c r="IMC13391" s="15"/>
      <c r="IMD13391" s="15"/>
      <c r="IME13391" s="15"/>
      <c r="IMF13391" s="15"/>
      <c r="IMG13391" s="15"/>
      <c r="IMH13391" s="15"/>
      <c r="IMI13391" s="15"/>
      <c r="IMJ13391" s="15"/>
      <c r="IMK13391" s="15"/>
      <c r="IML13391" s="15"/>
      <c r="IMM13391" s="15"/>
      <c r="IMN13391" s="15"/>
      <c r="IMO13391" s="15"/>
      <c r="IMP13391" s="15"/>
      <c r="IMQ13391" s="15"/>
      <c r="IMR13391" s="15"/>
      <c r="IMS13391" s="15"/>
      <c r="IMT13391" s="15"/>
      <c r="IMU13391" s="15"/>
      <c r="IMV13391" s="15"/>
      <c r="IMW13391" s="15"/>
      <c r="IMX13391" s="15"/>
      <c r="IMY13391" s="15"/>
      <c r="IMZ13391" s="15"/>
      <c r="INA13391" s="15"/>
      <c r="INB13391" s="15"/>
      <c r="INC13391" s="15"/>
      <c r="IND13391" s="15"/>
      <c r="INE13391" s="15"/>
      <c r="INF13391" s="15"/>
      <c r="ING13391" s="15"/>
      <c r="INH13391" s="15"/>
      <c r="INI13391" s="15"/>
      <c r="INJ13391" s="15"/>
      <c r="INK13391" s="15"/>
      <c r="INL13391" s="15"/>
      <c r="INM13391" s="15"/>
      <c r="INN13391" s="15"/>
      <c r="INO13391" s="15"/>
      <c r="INP13391" s="15"/>
      <c r="INQ13391" s="15"/>
      <c r="INR13391" s="15"/>
      <c r="INS13391" s="15"/>
      <c r="INT13391" s="15"/>
      <c r="INU13391" s="15"/>
      <c r="INV13391" s="15"/>
      <c r="INW13391" s="15"/>
      <c r="INX13391" s="15"/>
      <c r="INY13391" s="15"/>
      <c r="INZ13391" s="15"/>
      <c r="IOA13391" s="15"/>
      <c r="IOB13391" s="15"/>
      <c r="IOC13391" s="15"/>
      <c r="IOD13391" s="15"/>
      <c r="IOE13391" s="15"/>
      <c r="IOF13391" s="15"/>
      <c r="IOG13391" s="15"/>
      <c r="IOH13391" s="15"/>
      <c r="IOI13391" s="15"/>
      <c r="IOJ13391" s="15"/>
      <c r="IOK13391" s="15"/>
      <c r="IOL13391" s="15"/>
      <c r="IOM13391" s="15"/>
      <c r="ION13391" s="15"/>
      <c r="IOO13391" s="15"/>
      <c r="IOP13391" s="15"/>
      <c r="IOQ13391" s="15"/>
      <c r="IOR13391" s="15"/>
      <c r="IOS13391" s="15"/>
      <c r="IOT13391" s="15"/>
      <c r="IOU13391" s="15"/>
      <c r="IOV13391" s="15"/>
      <c r="IOW13391" s="15"/>
      <c r="IOX13391" s="15"/>
      <c r="IOY13391" s="15"/>
      <c r="IOZ13391" s="15"/>
      <c r="IPA13391" s="15"/>
      <c r="IPB13391" s="15"/>
      <c r="IPC13391" s="15"/>
      <c r="IPD13391" s="15"/>
      <c r="IPE13391" s="15"/>
      <c r="IPF13391" s="15"/>
      <c r="IPG13391" s="15"/>
      <c r="IPH13391" s="15"/>
      <c r="IPI13391" s="15"/>
      <c r="IPJ13391" s="15"/>
      <c r="IPK13391" s="15"/>
      <c r="IPL13391" s="15"/>
      <c r="IPM13391" s="15"/>
      <c r="IPN13391" s="15"/>
      <c r="IPO13391" s="15"/>
      <c r="IPP13391" s="15"/>
      <c r="IPQ13391" s="15"/>
      <c r="IPR13391" s="15"/>
      <c r="IPS13391" s="15"/>
      <c r="IPT13391" s="15"/>
      <c r="IPU13391" s="15"/>
      <c r="IPV13391" s="15"/>
      <c r="IPW13391" s="15"/>
      <c r="IPX13391" s="15"/>
      <c r="IPY13391" s="15"/>
      <c r="IPZ13391" s="15"/>
      <c r="IQA13391" s="15"/>
      <c r="IQB13391" s="15"/>
      <c r="IQC13391" s="15"/>
      <c r="IQD13391" s="15"/>
      <c r="IQE13391" s="15"/>
      <c r="IQF13391" s="15"/>
      <c r="IQG13391" s="15"/>
      <c r="IQH13391" s="15"/>
      <c r="IQI13391" s="15"/>
      <c r="IQJ13391" s="15"/>
      <c r="IQK13391" s="15"/>
      <c r="IQL13391" s="15"/>
      <c r="IQM13391" s="15"/>
      <c r="IQN13391" s="15"/>
      <c r="IQO13391" s="15"/>
      <c r="IQP13391" s="15"/>
      <c r="IQQ13391" s="15"/>
      <c r="IQR13391" s="15"/>
      <c r="IQS13391" s="15"/>
      <c r="IQT13391" s="15"/>
      <c r="IQU13391" s="15"/>
      <c r="IQV13391" s="15"/>
      <c r="IQW13391" s="15"/>
      <c r="IQX13391" s="15"/>
      <c r="IQY13391" s="15"/>
      <c r="IQZ13391" s="15"/>
      <c r="IRA13391" s="15"/>
      <c r="IRB13391" s="15"/>
      <c r="IRC13391" s="15"/>
      <c r="IRD13391" s="15"/>
      <c r="IRE13391" s="15"/>
      <c r="IRF13391" s="15"/>
      <c r="IRG13391" s="15"/>
      <c r="IRH13391" s="15"/>
      <c r="IRI13391" s="15"/>
      <c r="IRJ13391" s="15"/>
      <c r="IRK13391" s="15"/>
      <c r="IRL13391" s="15"/>
      <c r="IRM13391" s="15"/>
      <c r="IRN13391" s="15"/>
      <c r="IRO13391" s="15"/>
      <c r="IRP13391" s="15"/>
      <c r="IRQ13391" s="15"/>
      <c r="IRR13391" s="15"/>
      <c r="IRS13391" s="15"/>
      <c r="IRT13391" s="15"/>
      <c r="IRU13391" s="15"/>
      <c r="IRV13391" s="15"/>
      <c r="IRW13391" s="15"/>
      <c r="IRX13391" s="15"/>
      <c r="IRY13391" s="15"/>
      <c r="IRZ13391" s="15"/>
      <c r="ISA13391" s="15"/>
      <c r="ISB13391" s="15"/>
      <c r="ISC13391" s="15"/>
      <c r="ISD13391" s="15"/>
      <c r="ISE13391" s="15"/>
      <c r="ISF13391" s="15"/>
      <c r="ISG13391" s="15"/>
      <c r="ISH13391" s="15"/>
      <c r="ISI13391" s="15"/>
      <c r="ISJ13391" s="15"/>
      <c r="ISK13391" s="15"/>
      <c r="ISL13391" s="15"/>
      <c r="ISM13391" s="15"/>
      <c r="ISN13391" s="15"/>
      <c r="ISO13391" s="15"/>
      <c r="ISP13391" s="15"/>
      <c r="ISQ13391" s="15"/>
      <c r="ISR13391" s="15"/>
      <c r="ISS13391" s="15"/>
      <c r="IST13391" s="15"/>
      <c r="ISU13391" s="15"/>
      <c r="ISV13391" s="15"/>
      <c r="ISW13391" s="15"/>
      <c r="ISX13391" s="15"/>
      <c r="ISY13391" s="15"/>
      <c r="ISZ13391" s="15"/>
      <c r="ITA13391" s="15"/>
      <c r="ITB13391" s="15"/>
      <c r="ITC13391" s="15"/>
      <c r="ITD13391" s="15"/>
      <c r="ITE13391" s="15"/>
      <c r="ITF13391" s="15"/>
      <c r="ITG13391" s="15"/>
      <c r="ITH13391" s="15"/>
      <c r="ITI13391" s="15"/>
      <c r="ITJ13391" s="15"/>
      <c r="ITK13391" s="15"/>
      <c r="ITL13391" s="15"/>
      <c r="ITM13391" s="15"/>
      <c r="ITN13391" s="15"/>
      <c r="ITO13391" s="15"/>
      <c r="ITP13391" s="15"/>
      <c r="ITQ13391" s="15"/>
      <c r="ITR13391" s="15"/>
      <c r="ITS13391" s="15"/>
      <c r="ITT13391" s="15"/>
      <c r="ITU13391" s="15"/>
      <c r="ITV13391" s="15"/>
      <c r="ITW13391" s="15"/>
      <c r="ITX13391" s="15"/>
      <c r="ITY13391" s="15"/>
      <c r="ITZ13391" s="15"/>
      <c r="IUA13391" s="15"/>
      <c r="IUB13391" s="15"/>
      <c r="IUC13391" s="15"/>
      <c r="IUD13391" s="15"/>
      <c r="IUE13391" s="15"/>
      <c r="IUF13391" s="15"/>
      <c r="IUG13391" s="15"/>
      <c r="IUH13391" s="15"/>
      <c r="IUI13391" s="15"/>
      <c r="IUJ13391" s="15"/>
      <c r="IUK13391" s="15"/>
      <c r="IUL13391" s="15"/>
      <c r="IUM13391" s="15"/>
      <c r="IUN13391" s="15"/>
      <c r="IUO13391" s="15"/>
      <c r="IUP13391" s="15"/>
      <c r="IUQ13391" s="15"/>
      <c r="IUR13391" s="15"/>
      <c r="IUS13391" s="15"/>
      <c r="IUT13391" s="15"/>
      <c r="IUU13391" s="15"/>
      <c r="IUV13391" s="15"/>
      <c r="IUW13391" s="15"/>
      <c r="IUX13391" s="15"/>
      <c r="IUY13391" s="15"/>
      <c r="IUZ13391" s="15"/>
      <c r="IVA13391" s="15"/>
      <c r="IVB13391" s="15"/>
      <c r="IVC13391" s="15"/>
      <c r="IVD13391" s="15"/>
      <c r="IVE13391" s="15"/>
      <c r="IVF13391" s="15"/>
      <c r="IVG13391" s="15"/>
      <c r="IVH13391" s="15"/>
      <c r="IVI13391" s="15"/>
      <c r="IVJ13391" s="15"/>
      <c r="IVK13391" s="15"/>
      <c r="IVL13391" s="15"/>
      <c r="IVM13391" s="15"/>
      <c r="IVN13391" s="15"/>
      <c r="IVO13391" s="15"/>
      <c r="IVP13391" s="15"/>
      <c r="IVQ13391" s="15"/>
      <c r="IVR13391" s="15"/>
      <c r="IVS13391" s="15"/>
      <c r="IVT13391" s="15"/>
      <c r="IVU13391" s="15"/>
      <c r="IVV13391" s="15"/>
      <c r="IVW13391" s="15"/>
      <c r="IVX13391" s="15"/>
      <c r="IVY13391" s="15"/>
      <c r="IVZ13391" s="15"/>
      <c r="IWA13391" s="15"/>
      <c r="IWB13391" s="15"/>
      <c r="IWC13391" s="15"/>
      <c r="IWD13391" s="15"/>
      <c r="IWE13391" s="15"/>
      <c r="IWF13391" s="15"/>
      <c r="IWG13391" s="15"/>
      <c r="IWH13391" s="15"/>
      <c r="IWI13391" s="15"/>
      <c r="IWJ13391" s="15"/>
      <c r="IWK13391" s="15"/>
      <c r="IWL13391" s="15"/>
      <c r="IWM13391" s="15"/>
      <c r="IWN13391" s="15"/>
      <c r="IWO13391" s="15"/>
      <c r="IWP13391" s="15"/>
      <c r="IWQ13391" s="15"/>
      <c r="IWR13391" s="15"/>
      <c r="IWS13391" s="15"/>
      <c r="IWT13391" s="15"/>
      <c r="IWU13391" s="15"/>
      <c r="IWV13391" s="15"/>
      <c r="IWW13391" s="15"/>
      <c r="IWX13391" s="15"/>
      <c r="IWY13391" s="15"/>
      <c r="IWZ13391" s="15"/>
      <c r="IXA13391" s="15"/>
      <c r="IXB13391" s="15"/>
      <c r="IXC13391" s="15"/>
      <c r="IXD13391" s="15"/>
      <c r="IXE13391" s="15"/>
      <c r="IXF13391" s="15"/>
      <c r="IXG13391" s="15"/>
      <c r="IXH13391" s="15"/>
      <c r="IXI13391" s="15"/>
      <c r="IXJ13391" s="15"/>
      <c r="IXK13391" s="15"/>
      <c r="IXL13391" s="15"/>
      <c r="IXM13391" s="15"/>
      <c r="IXN13391" s="15"/>
      <c r="IXO13391" s="15"/>
      <c r="IXP13391" s="15"/>
      <c r="IXQ13391" s="15"/>
      <c r="IXR13391" s="15"/>
      <c r="IXS13391" s="15"/>
      <c r="IXT13391" s="15"/>
      <c r="IXU13391" s="15"/>
      <c r="IXV13391" s="15"/>
      <c r="IXW13391" s="15"/>
      <c r="IXX13391" s="15"/>
      <c r="IXY13391" s="15"/>
      <c r="IXZ13391" s="15"/>
      <c r="IYA13391" s="15"/>
      <c r="IYB13391" s="15"/>
      <c r="IYC13391" s="15"/>
      <c r="IYD13391" s="15"/>
      <c r="IYE13391" s="15"/>
      <c r="IYF13391" s="15"/>
      <c r="IYG13391" s="15"/>
      <c r="IYH13391" s="15"/>
      <c r="IYI13391" s="15"/>
      <c r="IYJ13391" s="15"/>
      <c r="IYK13391" s="15"/>
      <c r="IYL13391" s="15"/>
      <c r="IYM13391" s="15"/>
      <c r="IYN13391" s="15"/>
      <c r="IYO13391" s="15"/>
      <c r="IYP13391" s="15"/>
      <c r="IYQ13391" s="15"/>
      <c r="IYR13391" s="15"/>
      <c r="IYS13391" s="15"/>
      <c r="IYT13391" s="15"/>
      <c r="IYU13391" s="15"/>
      <c r="IYV13391" s="15"/>
      <c r="IYW13391" s="15"/>
      <c r="IYX13391" s="15"/>
      <c r="IYY13391" s="15"/>
      <c r="IYZ13391" s="15"/>
      <c r="IZA13391" s="15"/>
      <c r="IZB13391" s="15"/>
      <c r="IZC13391" s="15"/>
      <c r="IZD13391" s="15"/>
      <c r="IZE13391" s="15"/>
      <c r="IZF13391" s="15"/>
      <c r="IZG13391" s="15"/>
      <c r="IZH13391" s="15"/>
      <c r="IZI13391" s="15"/>
      <c r="IZJ13391" s="15"/>
      <c r="IZK13391" s="15"/>
      <c r="IZL13391" s="15"/>
      <c r="IZM13391" s="15"/>
      <c r="IZN13391" s="15"/>
      <c r="IZO13391" s="15"/>
      <c r="IZP13391" s="15"/>
      <c r="IZQ13391" s="15"/>
      <c r="IZR13391" s="15"/>
      <c r="IZS13391" s="15"/>
      <c r="IZT13391" s="15"/>
      <c r="IZU13391" s="15"/>
      <c r="IZV13391" s="15"/>
      <c r="IZW13391" s="15"/>
      <c r="IZX13391" s="15"/>
      <c r="IZY13391" s="15"/>
      <c r="IZZ13391" s="15"/>
      <c r="JAA13391" s="15"/>
      <c r="JAB13391" s="15"/>
      <c r="JAC13391" s="15"/>
      <c r="JAD13391" s="15"/>
      <c r="JAE13391" s="15"/>
      <c r="JAF13391" s="15"/>
      <c r="JAG13391" s="15"/>
      <c r="JAH13391" s="15"/>
      <c r="JAI13391" s="15"/>
      <c r="JAJ13391" s="15"/>
      <c r="JAK13391" s="15"/>
      <c r="JAL13391" s="15"/>
      <c r="JAM13391" s="15"/>
      <c r="JAN13391" s="15"/>
      <c r="JAO13391" s="15"/>
      <c r="JAP13391" s="15"/>
      <c r="JAQ13391" s="15"/>
      <c r="JAR13391" s="15"/>
      <c r="JAS13391" s="15"/>
      <c r="JAT13391" s="15"/>
      <c r="JAU13391" s="15"/>
      <c r="JAV13391" s="15"/>
      <c r="JAW13391" s="15"/>
      <c r="JAX13391" s="15"/>
      <c r="JAY13391" s="15"/>
      <c r="JAZ13391" s="15"/>
      <c r="JBA13391" s="15"/>
      <c r="JBB13391" s="15"/>
      <c r="JBC13391" s="15"/>
      <c r="JBD13391" s="15"/>
      <c r="JBE13391" s="15"/>
      <c r="JBF13391" s="15"/>
      <c r="JBG13391" s="15"/>
      <c r="JBH13391" s="15"/>
      <c r="JBI13391" s="15"/>
      <c r="JBJ13391" s="15"/>
      <c r="JBK13391" s="15"/>
      <c r="JBL13391" s="15"/>
      <c r="JBM13391" s="15"/>
      <c r="JBN13391" s="15"/>
      <c r="JBO13391" s="15"/>
      <c r="JBP13391" s="15"/>
      <c r="JBQ13391" s="15"/>
      <c r="JBR13391" s="15"/>
      <c r="JBS13391" s="15"/>
      <c r="JBT13391" s="15"/>
      <c r="JBU13391" s="15"/>
      <c r="JBV13391" s="15"/>
      <c r="JBW13391" s="15"/>
      <c r="JBX13391" s="15"/>
      <c r="JBY13391" s="15"/>
      <c r="JBZ13391" s="15"/>
      <c r="JCA13391" s="15"/>
      <c r="JCB13391" s="15"/>
      <c r="JCC13391" s="15"/>
      <c r="JCD13391" s="15"/>
      <c r="JCE13391" s="15"/>
      <c r="JCF13391" s="15"/>
      <c r="JCG13391" s="15"/>
      <c r="JCH13391" s="15"/>
      <c r="JCI13391" s="15"/>
      <c r="JCJ13391" s="15"/>
      <c r="JCK13391" s="15"/>
      <c r="JCL13391" s="15"/>
      <c r="JCM13391" s="15"/>
      <c r="JCN13391" s="15"/>
      <c r="JCO13391" s="15"/>
      <c r="JCP13391" s="15"/>
      <c r="JCQ13391" s="15"/>
      <c r="JCR13391" s="15"/>
      <c r="JCS13391" s="15"/>
      <c r="JCT13391" s="15"/>
      <c r="JCU13391" s="15"/>
      <c r="JCV13391" s="15"/>
      <c r="JCW13391" s="15"/>
      <c r="JCX13391" s="15"/>
      <c r="JCY13391" s="15"/>
      <c r="JCZ13391" s="15"/>
      <c r="JDA13391" s="15"/>
      <c r="JDB13391" s="15"/>
      <c r="JDC13391" s="15"/>
      <c r="JDD13391" s="15"/>
      <c r="JDE13391" s="15"/>
      <c r="JDF13391" s="15"/>
      <c r="JDG13391" s="15"/>
      <c r="JDH13391" s="15"/>
      <c r="JDI13391" s="15"/>
      <c r="JDJ13391" s="15"/>
      <c r="JDK13391" s="15"/>
      <c r="JDL13391" s="15"/>
      <c r="JDM13391" s="15"/>
      <c r="JDN13391" s="15"/>
      <c r="JDO13391" s="15"/>
      <c r="JDP13391" s="15"/>
      <c r="JDQ13391" s="15"/>
      <c r="JDR13391" s="15"/>
      <c r="JDS13391" s="15"/>
      <c r="JDT13391" s="15"/>
      <c r="JDU13391" s="15"/>
      <c r="JDV13391" s="15"/>
      <c r="JDW13391" s="15"/>
      <c r="JDX13391" s="15"/>
      <c r="JDY13391" s="15"/>
      <c r="JDZ13391" s="15"/>
      <c r="JEA13391" s="15"/>
      <c r="JEB13391" s="15"/>
      <c r="JEC13391" s="15"/>
      <c r="JED13391" s="15"/>
      <c r="JEE13391" s="15"/>
      <c r="JEF13391" s="15"/>
      <c r="JEG13391" s="15"/>
      <c r="JEH13391" s="15"/>
      <c r="JEI13391" s="15"/>
      <c r="JEJ13391" s="15"/>
      <c r="JEK13391" s="15"/>
      <c r="JEL13391" s="15"/>
      <c r="JEM13391" s="15"/>
      <c r="JEN13391" s="15"/>
      <c r="JEO13391" s="15"/>
      <c r="JEP13391" s="15"/>
      <c r="JEQ13391" s="15"/>
      <c r="JER13391" s="15"/>
      <c r="JES13391" s="15"/>
      <c r="JET13391" s="15"/>
      <c r="JEU13391" s="15"/>
      <c r="JEV13391" s="15"/>
      <c r="JEW13391" s="15"/>
      <c r="JEX13391" s="15"/>
      <c r="JEY13391" s="15"/>
      <c r="JEZ13391" s="15"/>
      <c r="JFA13391" s="15"/>
      <c r="JFB13391" s="15"/>
      <c r="JFC13391" s="15"/>
      <c r="JFD13391" s="15"/>
      <c r="JFE13391" s="15"/>
      <c r="JFF13391" s="15"/>
      <c r="JFG13391" s="15"/>
      <c r="JFH13391" s="15"/>
      <c r="JFI13391" s="15"/>
      <c r="JFJ13391" s="15"/>
      <c r="JFK13391" s="15"/>
      <c r="JFL13391" s="15"/>
      <c r="JFM13391" s="15"/>
      <c r="JFN13391" s="15"/>
      <c r="JFO13391" s="15"/>
      <c r="JFP13391" s="15"/>
      <c r="JFQ13391" s="15"/>
      <c r="JFR13391" s="15"/>
      <c r="JFS13391" s="15"/>
      <c r="JFT13391" s="15"/>
      <c r="JFU13391" s="15"/>
      <c r="JFV13391" s="15"/>
      <c r="JFW13391" s="15"/>
      <c r="JFX13391" s="15"/>
      <c r="JFY13391" s="15"/>
      <c r="JFZ13391" s="15"/>
      <c r="JGA13391" s="15"/>
      <c r="JGB13391" s="15"/>
      <c r="JGC13391" s="15"/>
      <c r="JGD13391" s="15"/>
      <c r="JGE13391" s="15"/>
      <c r="JGF13391" s="15"/>
      <c r="JGG13391" s="15"/>
      <c r="JGH13391" s="15"/>
      <c r="JGI13391" s="15"/>
      <c r="JGJ13391" s="15"/>
      <c r="JGK13391" s="15"/>
      <c r="JGL13391" s="15"/>
      <c r="JGM13391" s="15"/>
      <c r="JGN13391" s="15"/>
      <c r="JGO13391" s="15"/>
      <c r="JGP13391" s="15"/>
      <c r="JGQ13391" s="15"/>
      <c r="JGR13391" s="15"/>
      <c r="JGS13391" s="15"/>
      <c r="JGT13391" s="15"/>
      <c r="JGU13391" s="15"/>
      <c r="JGV13391" s="15"/>
      <c r="JGW13391" s="15"/>
      <c r="JGX13391" s="15"/>
      <c r="JGY13391" s="15"/>
      <c r="JGZ13391" s="15"/>
      <c r="JHA13391" s="15"/>
      <c r="JHB13391" s="15"/>
      <c r="JHC13391" s="15"/>
      <c r="JHD13391" s="15"/>
      <c r="JHE13391" s="15"/>
      <c r="JHF13391" s="15"/>
      <c r="JHG13391" s="15"/>
      <c r="JHH13391" s="15"/>
      <c r="JHI13391" s="15"/>
      <c r="JHJ13391" s="15"/>
      <c r="JHK13391" s="15"/>
      <c r="JHL13391" s="15"/>
      <c r="JHM13391" s="15"/>
      <c r="JHN13391" s="15"/>
      <c r="JHO13391" s="15"/>
      <c r="JHP13391" s="15"/>
      <c r="JHQ13391" s="15"/>
      <c r="JHR13391" s="15"/>
      <c r="JHS13391" s="15"/>
      <c r="JHT13391" s="15"/>
      <c r="JHU13391" s="15"/>
      <c r="JHV13391" s="15"/>
      <c r="JHW13391" s="15"/>
      <c r="JHX13391" s="15"/>
      <c r="JHY13391" s="15"/>
      <c r="JHZ13391" s="15"/>
      <c r="JIA13391" s="15"/>
      <c r="JIB13391" s="15"/>
      <c r="JIC13391" s="15"/>
      <c r="JID13391" s="15"/>
      <c r="JIE13391" s="15"/>
      <c r="JIF13391" s="15"/>
      <c r="JIG13391" s="15"/>
      <c r="JIH13391" s="15"/>
      <c r="JII13391" s="15"/>
      <c r="JIJ13391" s="15"/>
      <c r="JIK13391" s="15"/>
      <c r="JIL13391" s="15"/>
      <c r="JIM13391" s="15"/>
      <c r="JIN13391" s="15"/>
      <c r="JIO13391" s="15"/>
      <c r="JIP13391" s="15"/>
      <c r="JIQ13391" s="15"/>
      <c r="JIR13391" s="15"/>
      <c r="JIS13391" s="15"/>
      <c r="JIT13391" s="15"/>
      <c r="JIU13391" s="15"/>
      <c r="JIV13391" s="15"/>
      <c r="JIW13391" s="15"/>
      <c r="JIX13391" s="15"/>
      <c r="JIY13391" s="15"/>
      <c r="JIZ13391" s="15"/>
      <c r="JJA13391" s="15"/>
      <c r="JJB13391" s="15"/>
      <c r="JJC13391" s="15"/>
      <c r="JJD13391" s="15"/>
      <c r="JJE13391" s="15"/>
      <c r="JJF13391" s="15"/>
      <c r="JJG13391" s="15"/>
      <c r="JJH13391" s="15"/>
      <c r="JJI13391" s="15"/>
      <c r="JJJ13391" s="15"/>
      <c r="JJK13391" s="15"/>
      <c r="JJL13391" s="15"/>
      <c r="JJM13391" s="15"/>
      <c r="JJN13391" s="15"/>
      <c r="JJO13391" s="15"/>
      <c r="JJP13391" s="15"/>
      <c r="JJQ13391" s="15"/>
      <c r="JJR13391" s="15"/>
      <c r="JJS13391" s="15"/>
      <c r="JJT13391" s="15"/>
      <c r="JJU13391" s="15"/>
      <c r="JJV13391" s="15"/>
      <c r="JJW13391" s="15"/>
      <c r="JJX13391" s="15"/>
      <c r="JJY13391" s="15"/>
      <c r="JJZ13391" s="15"/>
      <c r="JKA13391" s="15"/>
      <c r="JKB13391" s="15"/>
      <c r="JKC13391" s="15"/>
      <c r="JKD13391" s="15"/>
      <c r="JKE13391" s="15"/>
      <c r="JKF13391" s="15"/>
      <c r="JKG13391" s="15"/>
      <c r="JKH13391" s="15"/>
      <c r="JKI13391" s="15"/>
      <c r="JKJ13391" s="15"/>
      <c r="JKK13391" s="15"/>
      <c r="JKL13391" s="15"/>
      <c r="JKM13391" s="15"/>
      <c r="JKN13391" s="15"/>
      <c r="JKO13391" s="15"/>
      <c r="JKP13391" s="15"/>
      <c r="JKQ13391" s="15"/>
      <c r="JKR13391" s="15"/>
      <c r="JKS13391" s="15"/>
      <c r="JKT13391" s="15"/>
      <c r="JKU13391" s="15"/>
      <c r="JKV13391" s="15"/>
      <c r="JKW13391" s="15"/>
      <c r="JKX13391" s="15"/>
      <c r="JKY13391" s="15"/>
      <c r="JKZ13391" s="15"/>
      <c r="JLA13391" s="15"/>
      <c r="JLB13391" s="15"/>
      <c r="JLC13391" s="15"/>
      <c r="JLD13391" s="15"/>
      <c r="JLE13391" s="15"/>
      <c r="JLF13391" s="15"/>
      <c r="JLG13391" s="15"/>
      <c r="JLH13391" s="15"/>
      <c r="JLI13391" s="15"/>
      <c r="JLJ13391" s="15"/>
      <c r="JLK13391" s="15"/>
      <c r="JLL13391" s="15"/>
      <c r="JLM13391" s="15"/>
      <c r="JLN13391" s="15"/>
      <c r="JLO13391" s="15"/>
      <c r="JLP13391" s="15"/>
      <c r="JLQ13391" s="15"/>
      <c r="JLR13391" s="15"/>
      <c r="JLS13391" s="15"/>
      <c r="JLT13391" s="15"/>
      <c r="JLU13391" s="15"/>
      <c r="JLV13391" s="15"/>
      <c r="JLW13391" s="15"/>
      <c r="JLX13391" s="15"/>
      <c r="JLY13391" s="15"/>
      <c r="JLZ13391" s="15"/>
      <c r="JMA13391" s="15"/>
      <c r="JMB13391" s="15"/>
      <c r="JMC13391" s="15"/>
      <c r="JMD13391" s="15"/>
      <c r="JME13391" s="15"/>
      <c r="JMF13391" s="15"/>
      <c r="JMG13391" s="15"/>
      <c r="JMH13391" s="15"/>
      <c r="JMI13391" s="15"/>
      <c r="JMJ13391" s="15"/>
      <c r="JMK13391" s="15"/>
      <c r="JML13391" s="15"/>
      <c r="JMM13391" s="15"/>
      <c r="JMN13391" s="15"/>
      <c r="JMO13391" s="15"/>
      <c r="JMP13391" s="15"/>
      <c r="JMQ13391" s="15"/>
      <c r="JMR13391" s="15"/>
      <c r="JMS13391" s="15"/>
      <c r="JMT13391" s="15"/>
      <c r="JMU13391" s="15"/>
      <c r="JMV13391" s="15"/>
      <c r="JMW13391" s="15"/>
      <c r="JMX13391" s="15"/>
      <c r="JMY13391" s="15"/>
      <c r="JMZ13391" s="15"/>
      <c r="JNA13391" s="15"/>
      <c r="JNB13391" s="15"/>
      <c r="JNC13391" s="15"/>
      <c r="JND13391" s="15"/>
      <c r="JNE13391" s="15"/>
      <c r="JNF13391" s="15"/>
      <c r="JNG13391" s="15"/>
      <c r="JNH13391" s="15"/>
      <c r="JNI13391" s="15"/>
      <c r="JNJ13391" s="15"/>
      <c r="JNK13391" s="15"/>
      <c r="JNL13391" s="15"/>
      <c r="JNM13391" s="15"/>
      <c r="JNN13391" s="15"/>
      <c r="JNO13391" s="15"/>
      <c r="JNP13391" s="15"/>
      <c r="JNQ13391" s="15"/>
      <c r="JNR13391" s="15"/>
      <c r="JNS13391" s="15"/>
      <c r="JNT13391" s="15"/>
      <c r="JNU13391" s="15"/>
      <c r="JNV13391" s="15"/>
      <c r="JNW13391" s="15"/>
      <c r="JNX13391" s="15"/>
      <c r="JNY13391" s="15"/>
      <c r="JNZ13391" s="15"/>
      <c r="JOA13391" s="15"/>
      <c r="JOB13391" s="15"/>
      <c r="JOC13391" s="15"/>
      <c r="JOD13391" s="15"/>
      <c r="JOE13391" s="15"/>
      <c r="JOF13391" s="15"/>
      <c r="JOG13391" s="15"/>
      <c r="JOH13391" s="15"/>
      <c r="JOI13391" s="15"/>
      <c r="JOJ13391" s="15"/>
      <c r="JOK13391" s="15"/>
      <c r="JOL13391" s="15"/>
      <c r="JOM13391" s="15"/>
      <c r="JON13391" s="15"/>
      <c r="JOO13391" s="15"/>
      <c r="JOP13391" s="15"/>
      <c r="JOQ13391" s="15"/>
      <c r="JOR13391" s="15"/>
      <c r="JOS13391" s="15"/>
      <c r="JOT13391" s="15"/>
      <c r="JOU13391" s="15"/>
      <c r="JOV13391" s="15"/>
      <c r="JOW13391" s="15"/>
      <c r="JOX13391" s="15"/>
      <c r="JOY13391" s="15"/>
      <c r="JOZ13391" s="15"/>
      <c r="JPA13391" s="15"/>
      <c r="JPB13391" s="15"/>
      <c r="JPC13391" s="15"/>
      <c r="JPD13391" s="15"/>
      <c r="JPE13391" s="15"/>
      <c r="JPF13391" s="15"/>
      <c r="JPG13391" s="15"/>
      <c r="JPH13391" s="15"/>
      <c r="JPI13391" s="15"/>
      <c r="JPJ13391" s="15"/>
      <c r="JPK13391" s="15"/>
      <c r="JPL13391" s="15"/>
      <c r="JPM13391" s="15"/>
      <c r="JPN13391" s="15"/>
      <c r="JPO13391" s="15"/>
      <c r="JPP13391" s="15"/>
      <c r="JPQ13391" s="15"/>
      <c r="JPR13391" s="15"/>
      <c r="JPS13391" s="15"/>
      <c r="JPT13391" s="15"/>
      <c r="JPU13391" s="15"/>
      <c r="JPV13391" s="15"/>
      <c r="JPW13391" s="15"/>
      <c r="JPX13391" s="15"/>
      <c r="JPY13391" s="15"/>
      <c r="JPZ13391" s="15"/>
      <c r="JQA13391" s="15"/>
      <c r="JQB13391" s="15"/>
      <c r="JQC13391" s="15"/>
      <c r="JQD13391" s="15"/>
      <c r="JQE13391" s="15"/>
      <c r="JQF13391" s="15"/>
      <c r="JQG13391" s="15"/>
      <c r="JQH13391" s="15"/>
      <c r="JQI13391" s="15"/>
      <c r="JQJ13391" s="15"/>
      <c r="JQK13391" s="15"/>
      <c r="JQL13391" s="15"/>
      <c r="JQM13391" s="15"/>
      <c r="JQN13391" s="15"/>
      <c r="JQO13391" s="15"/>
      <c r="JQP13391" s="15"/>
      <c r="JQQ13391" s="15"/>
      <c r="JQR13391" s="15"/>
      <c r="JQS13391" s="15"/>
      <c r="JQT13391" s="15"/>
      <c r="JQU13391" s="15"/>
      <c r="JQV13391" s="15"/>
      <c r="JQW13391" s="15"/>
      <c r="JQX13391" s="15"/>
      <c r="JQY13391" s="15"/>
      <c r="JQZ13391" s="15"/>
      <c r="JRA13391" s="15"/>
      <c r="JRB13391" s="15"/>
      <c r="JRC13391" s="15"/>
      <c r="JRD13391" s="15"/>
      <c r="JRE13391" s="15"/>
      <c r="JRF13391" s="15"/>
      <c r="JRG13391" s="15"/>
      <c r="JRH13391" s="15"/>
      <c r="JRI13391" s="15"/>
      <c r="JRJ13391" s="15"/>
      <c r="JRK13391" s="15"/>
      <c r="JRL13391" s="15"/>
      <c r="JRM13391" s="15"/>
      <c r="JRN13391" s="15"/>
      <c r="JRO13391" s="15"/>
      <c r="JRP13391" s="15"/>
      <c r="JRQ13391" s="15"/>
      <c r="JRR13391" s="15"/>
      <c r="JRS13391" s="15"/>
      <c r="JRT13391" s="15"/>
      <c r="JRU13391" s="15"/>
      <c r="JRV13391" s="15"/>
      <c r="JRW13391" s="15"/>
      <c r="JRX13391" s="15"/>
      <c r="JRY13391" s="15"/>
      <c r="JRZ13391" s="15"/>
      <c r="JSA13391" s="15"/>
      <c r="JSB13391" s="15"/>
      <c r="JSC13391" s="15"/>
      <c r="JSD13391" s="15"/>
      <c r="JSE13391" s="15"/>
      <c r="JSF13391" s="15"/>
      <c r="JSG13391" s="15"/>
      <c r="JSH13391" s="15"/>
      <c r="JSI13391" s="15"/>
      <c r="JSJ13391" s="15"/>
      <c r="JSK13391" s="15"/>
      <c r="JSL13391" s="15"/>
      <c r="JSM13391" s="15"/>
      <c r="JSN13391" s="15"/>
      <c r="JSO13391" s="15"/>
      <c r="JSP13391" s="15"/>
      <c r="JSQ13391" s="15"/>
      <c r="JSR13391" s="15"/>
      <c r="JSS13391" s="15"/>
      <c r="JST13391" s="15"/>
      <c r="JSU13391" s="15"/>
      <c r="JSV13391" s="15"/>
      <c r="JSW13391" s="15"/>
      <c r="JSX13391" s="15"/>
      <c r="JSY13391" s="15"/>
      <c r="JSZ13391" s="15"/>
      <c r="JTA13391" s="15"/>
      <c r="JTB13391" s="15"/>
      <c r="JTC13391" s="15"/>
      <c r="JTD13391" s="15"/>
      <c r="JTE13391" s="15"/>
      <c r="JTF13391" s="15"/>
      <c r="JTG13391" s="15"/>
      <c r="JTH13391" s="15"/>
      <c r="JTI13391" s="15"/>
      <c r="JTJ13391" s="15"/>
      <c r="JTK13391" s="15"/>
      <c r="JTL13391" s="15"/>
      <c r="JTM13391" s="15"/>
      <c r="JTN13391" s="15"/>
      <c r="JTO13391" s="15"/>
      <c r="JTP13391" s="15"/>
      <c r="JTQ13391" s="15"/>
      <c r="JTR13391" s="15"/>
      <c r="JTS13391" s="15"/>
      <c r="JTT13391" s="15"/>
      <c r="JTU13391" s="15"/>
      <c r="JTV13391" s="15"/>
      <c r="JTW13391" s="15"/>
      <c r="JTX13391" s="15"/>
      <c r="JTY13391" s="15"/>
      <c r="JTZ13391" s="15"/>
      <c r="JUA13391" s="15"/>
      <c r="JUB13391" s="15"/>
      <c r="JUC13391" s="15"/>
      <c r="JUD13391" s="15"/>
      <c r="JUE13391" s="15"/>
      <c r="JUF13391" s="15"/>
      <c r="JUG13391" s="15"/>
      <c r="JUH13391" s="15"/>
      <c r="JUI13391" s="15"/>
      <c r="JUJ13391" s="15"/>
      <c r="JUK13391" s="15"/>
      <c r="JUL13391" s="15"/>
      <c r="JUM13391" s="15"/>
      <c r="JUN13391" s="15"/>
      <c r="JUO13391" s="15"/>
      <c r="JUP13391" s="15"/>
      <c r="JUQ13391" s="15"/>
      <c r="JUR13391" s="15"/>
      <c r="JUS13391" s="15"/>
      <c r="JUT13391" s="15"/>
      <c r="JUU13391" s="15"/>
      <c r="JUV13391" s="15"/>
      <c r="JUW13391" s="15"/>
      <c r="JUX13391" s="15"/>
      <c r="JUY13391" s="15"/>
      <c r="JUZ13391" s="15"/>
      <c r="JVA13391" s="15"/>
      <c r="JVB13391" s="15"/>
      <c r="JVC13391" s="15"/>
      <c r="JVD13391" s="15"/>
      <c r="JVE13391" s="15"/>
      <c r="JVF13391" s="15"/>
      <c r="JVG13391" s="15"/>
      <c r="JVH13391" s="15"/>
      <c r="JVI13391" s="15"/>
      <c r="JVJ13391" s="15"/>
      <c r="JVK13391" s="15"/>
      <c r="JVL13391" s="15"/>
      <c r="JVM13391" s="15"/>
      <c r="JVN13391" s="15"/>
      <c r="JVO13391" s="15"/>
      <c r="JVP13391" s="15"/>
      <c r="JVQ13391" s="15"/>
      <c r="JVR13391" s="15"/>
      <c r="JVS13391" s="15"/>
      <c r="JVT13391" s="15"/>
      <c r="JVU13391" s="15"/>
      <c r="JVV13391" s="15"/>
      <c r="JVW13391" s="15"/>
      <c r="JVX13391" s="15"/>
      <c r="JVY13391" s="15"/>
      <c r="JVZ13391" s="15"/>
      <c r="JWA13391" s="15"/>
      <c r="JWB13391" s="15"/>
      <c r="JWC13391" s="15"/>
      <c r="JWD13391" s="15"/>
      <c r="JWE13391" s="15"/>
      <c r="JWF13391" s="15"/>
      <c r="JWG13391" s="15"/>
      <c r="JWH13391" s="15"/>
      <c r="JWI13391" s="15"/>
      <c r="JWJ13391" s="15"/>
      <c r="JWK13391" s="15"/>
      <c r="JWL13391" s="15"/>
      <c r="JWM13391" s="15"/>
      <c r="JWN13391" s="15"/>
      <c r="JWO13391" s="15"/>
      <c r="JWP13391" s="15"/>
      <c r="JWQ13391" s="15"/>
      <c r="JWR13391" s="15"/>
      <c r="JWS13391" s="15"/>
      <c r="JWT13391" s="15"/>
      <c r="JWU13391" s="15"/>
      <c r="JWV13391" s="15"/>
      <c r="JWW13391" s="15"/>
      <c r="JWX13391" s="15"/>
      <c r="JWY13391" s="15"/>
      <c r="JWZ13391" s="15"/>
      <c r="JXA13391" s="15"/>
      <c r="JXB13391" s="15"/>
      <c r="JXC13391" s="15"/>
      <c r="JXD13391" s="15"/>
      <c r="JXE13391" s="15"/>
      <c r="JXF13391" s="15"/>
      <c r="JXG13391" s="15"/>
      <c r="JXH13391" s="15"/>
      <c r="JXI13391" s="15"/>
      <c r="JXJ13391" s="15"/>
      <c r="JXK13391" s="15"/>
      <c r="JXL13391" s="15"/>
      <c r="JXM13391" s="15"/>
      <c r="JXN13391" s="15"/>
      <c r="JXO13391" s="15"/>
      <c r="JXP13391" s="15"/>
      <c r="JXQ13391" s="15"/>
      <c r="JXR13391" s="15"/>
      <c r="JXS13391" s="15"/>
      <c r="JXT13391" s="15"/>
      <c r="JXU13391" s="15"/>
      <c r="JXV13391" s="15"/>
      <c r="JXW13391" s="15"/>
      <c r="JXX13391" s="15"/>
      <c r="JXY13391" s="15"/>
      <c r="JXZ13391" s="15"/>
      <c r="JYA13391" s="15"/>
      <c r="JYB13391" s="15"/>
      <c r="JYC13391" s="15"/>
      <c r="JYD13391" s="15"/>
      <c r="JYE13391" s="15"/>
      <c r="JYF13391" s="15"/>
      <c r="JYG13391" s="15"/>
      <c r="JYH13391" s="15"/>
      <c r="JYI13391" s="15"/>
      <c r="JYJ13391" s="15"/>
      <c r="JYK13391" s="15"/>
      <c r="JYL13391" s="15"/>
      <c r="JYM13391" s="15"/>
      <c r="JYN13391" s="15"/>
      <c r="JYO13391" s="15"/>
      <c r="JYP13391" s="15"/>
      <c r="JYQ13391" s="15"/>
      <c r="JYR13391" s="15"/>
      <c r="JYS13391" s="15"/>
      <c r="JYT13391" s="15"/>
      <c r="JYU13391" s="15"/>
      <c r="JYV13391" s="15"/>
      <c r="JYW13391" s="15"/>
      <c r="JYX13391" s="15"/>
      <c r="JYY13391" s="15"/>
      <c r="JYZ13391" s="15"/>
      <c r="JZA13391" s="15"/>
      <c r="JZB13391" s="15"/>
      <c r="JZC13391" s="15"/>
      <c r="JZD13391" s="15"/>
      <c r="JZE13391" s="15"/>
      <c r="JZF13391" s="15"/>
      <c r="JZG13391" s="15"/>
      <c r="JZH13391" s="15"/>
      <c r="JZI13391" s="15"/>
      <c r="JZJ13391" s="15"/>
      <c r="JZK13391" s="15"/>
      <c r="JZL13391" s="15"/>
      <c r="JZM13391" s="15"/>
      <c r="JZN13391" s="15"/>
      <c r="JZO13391" s="15"/>
      <c r="JZP13391" s="15"/>
      <c r="JZQ13391" s="15"/>
      <c r="JZR13391" s="15"/>
      <c r="JZS13391" s="15"/>
      <c r="JZT13391" s="15"/>
      <c r="JZU13391" s="15"/>
      <c r="JZV13391" s="15"/>
      <c r="JZW13391" s="15"/>
      <c r="JZX13391" s="15"/>
      <c r="JZY13391" s="15"/>
      <c r="JZZ13391" s="15"/>
      <c r="KAA13391" s="15"/>
      <c r="KAB13391" s="15"/>
      <c r="KAC13391" s="15"/>
      <c r="KAD13391" s="15"/>
      <c r="KAE13391" s="15"/>
      <c r="KAF13391" s="15"/>
      <c r="KAG13391" s="15"/>
      <c r="KAH13391" s="15"/>
      <c r="KAI13391" s="15"/>
      <c r="KAJ13391" s="15"/>
      <c r="KAK13391" s="15"/>
      <c r="KAL13391" s="15"/>
      <c r="KAM13391" s="15"/>
      <c r="KAN13391" s="15"/>
      <c r="KAO13391" s="15"/>
      <c r="KAP13391" s="15"/>
      <c r="KAQ13391" s="15"/>
      <c r="KAR13391" s="15"/>
      <c r="KAS13391" s="15"/>
      <c r="KAT13391" s="15"/>
      <c r="KAU13391" s="15"/>
      <c r="KAV13391" s="15"/>
      <c r="KAW13391" s="15"/>
      <c r="KAX13391" s="15"/>
      <c r="KAY13391" s="15"/>
      <c r="KAZ13391" s="15"/>
      <c r="KBA13391" s="15"/>
      <c r="KBB13391" s="15"/>
      <c r="KBC13391" s="15"/>
      <c r="KBD13391" s="15"/>
      <c r="KBE13391" s="15"/>
      <c r="KBF13391" s="15"/>
      <c r="KBG13391" s="15"/>
      <c r="KBH13391" s="15"/>
      <c r="KBI13391" s="15"/>
      <c r="KBJ13391" s="15"/>
      <c r="KBK13391" s="15"/>
      <c r="KBL13391" s="15"/>
      <c r="KBM13391" s="15"/>
      <c r="KBN13391" s="15"/>
      <c r="KBO13391" s="15"/>
      <c r="KBP13391" s="15"/>
      <c r="KBQ13391" s="15"/>
      <c r="KBR13391" s="15"/>
      <c r="KBS13391" s="15"/>
      <c r="KBT13391" s="15"/>
      <c r="KBU13391" s="15"/>
      <c r="KBV13391" s="15"/>
      <c r="KBW13391" s="15"/>
      <c r="KBX13391" s="15"/>
      <c r="KBY13391" s="15"/>
      <c r="KBZ13391" s="15"/>
      <c r="KCA13391" s="15"/>
      <c r="KCB13391" s="15"/>
      <c r="KCC13391" s="15"/>
      <c r="KCD13391" s="15"/>
      <c r="KCE13391" s="15"/>
      <c r="KCF13391" s="15"/>
      <c r="KCG13391" s="15"/>
      <c r="KCH13391" s="15"/>
      <c r="KCI13391" s="15"/>
      <c r="KCJ13391" s="15"/>
      <c r="KCK13391" s="15"/>
      <c r="KCL13391" s="15"/>
      <c r="KCM13391" s="15"/>
      <c r="KCN13391" s="15"/>
      <c r="KCO13391" s="15"/>
      <c r="KCP13391" s="15"/>
      <c r="KCQ13391" s="15"/>
      <c r="KCR13391" s="15"/>
      <c r="KCS13391" s="15"/>
      <c r="KCT13391" s="15"/>
      <c r="KCU13391" s="15"/>
      <c r="KCV13391" s="15"/>
      <c r="KCW13391" s="15"/>
      <c r="KCX13391" s="15"/>
      <c r="KCY13391" s="15"/>
      <c r="KCZ13391" s="15"/>
      <c r="KDA13391" s="15"/>
      <c r="KDB13391" s="15"/>
      <c r="KDC13391" s="15"/>
      <c r="KDD13391" s="15"/>
      <c r="KDE13391" s="15"/>
      <c r="KDF13391" s="15"/>
      <c r="KDG13391" s="15"/>
      <c r="KDH13391" s="15"/>
      <c r="KDI13391" s="15"/>
      <c r="KDJ13391" s="15"/>
      <c r="KDK13391" s="15"/>
      <c r="KDL13391" s="15"/>
      <c r="KDM13391" s="15"/>
      <c r="KDN13391" s="15"/>
      <c r="KDO13391" s="15"/>
      <c r="KDP13391" s="15"/>
      <c r="KDQ13391" s="15"/>
      <c r="KDR13391" s="15"/>
      <c r="KDS13391" s="15"/>
      <c r="KDT13391" s="15"/>
      <c r="KDU13391" s="15"/>
      <c r="KDV13391" s="15"/>
      <c r="KDW13391" s="15"/>
      <c r="KDX13391" s="15"/>
      <c r="KDY13391" s="15"/>
      <c r="KDZ13391" s="15"/>
      <c r="KEA13391" s="15"/>
      <c r="KEB13391" s="15"/>
      <c r="KEC13391" s="15"/>
      <c r="KED13391" s="15"/>
      <c r="KEE13391" s="15"/>
      <c r="KEF13391" s="15"/>
      <c r="KEG13391" s="15"/>
      <c r="KEH13391" s="15"/>
      <c r="KEI13391" s="15"/>
      <c r="KEJ13391" s="15"/>
      <c r="KEK13391" s="15"/>
      <c r="KEL13391" s="15"/>
      <c r="KEM13391" s="15"/>
      <c r="KEN13391" s="15"/>
      <c r="KEO13391" s="15"/>
      <c r="KEP13391" s="15"/>
      <c r="KEQ13391" s="15"/>
      <c r="KER13391" s="15"/>
      <c r="KES13391" s="15"/>
      <c r="KET13391" s="15"/>
      <c r="KEU13391" s="15"/>
      <c r="KEV13391" s="15"/>
      <c r="KEW13391" s="15"/>
      <c r="KEX13391" s="15"/>
      <c r="KEY13391" s="15"/>
      <c r="KEZ13391" s="15"/>
      <c r="KFA13391" s="15"/>
      <c r="KFB13391" s="15"/>
      <c r="KFC13391" s="15"/>
      <c r="KFD13391" s="15"/>
      <c r="KFE13391" s="15"/>
      <c r="KFF13391" s="15"/>
      <c r="KFG13391" s="15"/>
      <c r="KFH13391" s="15"/>
      <c r="KFI13391" s="15"/>
      <c r="KFJ13391" s="15"/>
      <c r="KFK13391" s="15"/>
      <c r="KFL13391" s="15"/>
      <c r="KFM13391" s="15"/>
      <c r="KFN13391" s="15"/>
      <c r="KFO13391" s="15"/>
      <c r="KFP13391" s="15"/>
      <c r="KFQ13391" s="15"/>
      <c r="KFR13391" s="15"/>
      <c r="KFS13391" s="15"/>
      <c r="KFT13391" s="15"/>
      <c r="KFU13391" s="15"/>
      <c r="KFV13391" s="15"/>
      <c r="KFW13391" s="15"/>
      <c r="KFX13391" s="15"/>
      <c r="KFY13391" s="15"/>
      <c r="KFZ13391" s="15"/>
      <c r="KGA13391" s="15"/>
      <c r="KGB13391" s="15"/>
      <c r="KGC13391" s="15"/>
      <c r="KGD13391" s="15"/>
      <c r="KGE13391" s="15"/>
      <c r="KGF13391" s="15"/>
      <c r="KGG13391" s="15"/>
      <c r="KGH13391" s="15"/>
      <c r="KGI13391" s="15"/>
      <c r="KGJ13391" s="15"/>
      <c r="KGK13391" s="15"/>
      <c r="KGL13391" s="15"/>
      <c r="KGM13391" s="15"/>
      <c r="KGN13391" s="15"/>
      <c r="KGO13391" s="15"/>
      <c r="KGP13391" s="15"/>
      <c r="KGQ13391" s="15"/>
      <c r="KGR13391" s="15"/>
      <c r="KGS13391" s="15"/>
      <c r="KGT13391" s="15"/>
      <c r="KGU13391" s="15"/>
      <c r="KGV13391" s="15"/>
      <c r="KGW13391" s="15"/>
      <c r="KGX13391" s="15"/>
      <c r="KGY13391" s="15"/>
      <c r="KGZ13391" s="15"/>
      <c r="KHA13391" s="15"/>
      <c r="KHB13391" s="15"/>
      <c r="KHC13391" s="15"/>
      <c r="KHD13391" s="15"/>
      <c r="KHE13391" s="15"/>
      <c r="KHF13391" s="15"/>
      <c r="KHG13391" s="15"/>
      <c r="KHH13391" s="15"/>
      <c r="KHI13391" s="15"/>
      <c r="KHJ13391" s="15"/>
      <c r="KHK13391" s="15"/>
      <c r="KHL13391" s="15"/>
      <c r="KHM13391" s="15"/>
      <c r="KHN13391" s="15"/>
      <c r="KHO13391" s="15"/>
      <c r="KHP13391" s="15"/>
      <c r="KHQ13391" s="15"/>
      <c r="KHR13391" s="15"/>
      <c r="KHS13391" s="15"/>
      <c r="KHT13391" s="15"/>
      <c r="KHU13391" s="15"/>
      <c r="KHV13391" s="15"/>
      <c r="KHW13391" s="15"/>
      <c r="KHX13391" s="15"/>
      <c r="KHY13391" s="15"/>
      <c r="KHZ13391" s="15"/>
      <c r="KIA13391" s="15"/>
      <c r="KIB13391" s="15"/>
      <c r="KIC13391" s="15"/>
      <c r="KID13391" s="15"/>
      <c r="KIE13391" s="15"/>
      <c r="KIF13391" s="15"/>
      <c r="KIG13391" s="15"/>
      <c r="KIH13391" s="15"/>
      <c r="KII13391" s="15"/>
      <c r="KIJ13391" s="15"/>
      <c r="KIK13391" s="15"/>
      <c r="KIL13391" s="15"/>
      <c r="KIM13391" s="15"/>
      <c r="KIN13391" s="15"/>
      <c r="KIO13391" s="15"/>
      <c r="KIP13391" s="15"/>
      <c r="KIQ13391" s="15"/>
      <c r="KIR13391" s="15"/>
      <c r="KIS13391" s="15"/>
      <c r="KIT13391" s="15"/>
      <c r="KIU13391" s="15"/>
      <c r="KIV13391" s="15"/>
      <c r="KIW13391" s="15"/>
      <c r="KIX13391" s="15"/>
      <c r="KIY13391" s="15"/>
      <c r="KIZ13391" s="15"/>
      <c r="KJA13391" s="15"/>
      <c r="KJB13391" s="15"/>
      <c r="KJC13391" s="15"/>
      <c r="KJD13391" s="15"/>
      <c r="KJE13391" s="15"/>
      <c r="KJF13391" s="15"/>
      <c r="KJG13391" s="15"/>
      <c r="KJH13391" s="15"/>
      <c r="KJI13391" s="15"/>
      <c r="KJJ13391" s="15"/>
      <c r="KJK13391" s="15"/>
      <c r="KJL13391" s="15"/>
      <c r="KJM13391" s="15"/>
      <c r="KJN13391" s="15"/>
      <c r="KJO13391" s="15"/>
      <c r="KJP13391" s="15"/>
      <c r="KJQ13391" s="15"/>
      <c r="KJR13391" s="15"/>
      <c r="KJS13391" s="15"/>
      <c r="KJT13391" s="15"/>
      <c r="KJU13391" s="15"/>
      <c r="KJV13391" s="15"/>
      <c r="KJW13391" s="15"/>
      <c r="KJX13391" s="15"/>
      <c r="KJY13391" s="15"/>
      <c r="KJZ13391" s="15"/>
      <c r="KKA13391" s="15"/>
      <c r="KKB13391" s="15"/>
      <c r="KKC13391" s="15"/>
      <c r="KKD13391" s="15"/>
      <c r="KKE13391" s="15"/>
      <c r="KKF13391" s="15"/>
      <c r="KKG13391" s="15"/>
      <c r="KKH13391" s="15"/>
      <c r="KKI13391" s="15"/>
      <c r="KKJ13391" s="15"/>
      <c r="KKK13391" s="15"/>
      <c r="KKL13391" s="15"/>
      <c r="KKM13391" s="15"/>
      <c r="KKN13391" s="15"/>
      <c r="KKO13391" s="15"/>
      <c r="KKP13391" s="15"/>
      <c r="KKQ13391" s="15"/>
      <c r="KKR13391" s="15"/>
      <c r="KKS13391" s="15"/>
      <c r="KKT13391" s="15"/>
      <c r="KKU13391" s="15"/>
      <c r="KKV13391" s="15"/>
      <c r="KKW13391" s="15"/>
      <c r="KKX13391" s="15"/>
      <c r="KKY13391" s="15"/>
      <c r="KKZ13391" s="15"/>
      <c r="KLA13391" s="15"/>
      <c r="KLB13391" s="15"/>
      <c r="KLC13391" s="15"/>
      <c r="KLD13391" s="15"/>
      <c r="KLE13391" s="15"/>
      <c r="KLF13391" s="15"/>
      <c r="KLG13391" s="15"/>
      <c r="KLH13391" s="15"/>
      <c r="KLI13391" s="15"/>
      <c r="KLJ13391" s="15"/>
      <c r="KLK13391" s="15"/>
      <c r="KLL13391" s="15"/>
      <c r="KLM13391" s="15"/>
      <c r="KLN13391" s="15"/>
      <c r="KLO13391" s="15"/>
      <c r="KLP13391" s="15"/>
      <c r="KLQ13391" s="15"/>
      <c r="KLR13391" s="15"/>
      <c r="KLS13391" s="15"/>
      <c r="KLT13391" s="15"/>
      <c r="KLU13391" s="15"/>
      <c r="KLV13391" s="15"/>
      <c r="KLW13391" s="15"/>
      <c r="KLX13391" s="15"/>
      <c r="KLY13391" s="15"/>
      <c r="KLZ13391" s="15"/>
      <c r="KMA13391" s="15"/>
      <c r="KMB13391" s="15"/>
      <c r="KMC13391" s="15"/>
      <c r="KMD13391" s="15"/>
      <c r="KME13391" s="15"/>
      <c r="KMF13391" s="15"/>
      <c r="KMG13391" s="15"/>
      <c r="KMH13391" s="15"/>
      <c r="KMI13391" s="15"/>
      <c r="KMJ13391" s="15"/>
      <c r="KMK13391" s="15"/>
      <c r="KML13391" s="15"/>
      <c r="KMM13391" s="15"/>
      <c r="KMN13391" s="15"/>
      <c r="KMO13391" s="15"/>
      <c r="KMP13391" s="15"/>
      <c r="KMQ13391" s="15"/>
      <c r="KMR13391" s="15"/>
      <c r="KMS13391" s="15"/>
      <c r="KMT13391" s="15"/>
      <c r="KMU13391" s="15"/>
      <c r="KMV13391" s="15"/>
      <c r="KMW13391" s="15"/>
      <c r="KMX13391" s="15"/>
      <c r="KMY13391" s="15"/>
      <c r="KMZ13391" s="15"/>
      <c r="KNA13391" s="15"/>
      <c r="KNB13391" s="15"/>
      <c r="KNC13391" s="15"/>
      <c r="KND13391" s="15"/>
      <c r="KNE13391" s="15"/>
      <c r="KNF13391" s="15"/>
      <c r="KNG13391" s="15"/>
      <c r="KNH13391" s="15"/>
      <c r="KNI13391" s="15"/>
      <c r="KNJ13391" s="15"/>
      <c r="KNK13391" s="15"/>
      <c r="KNL13391" s="15"/>
      <c r="KNM13391" s="15"/>
      <c r="KNN13391" s="15"/>
      <c r="KNO13391" s="15"/>
      <c r="KNP13391" s="15"/>
      <c r="KNQ13391" s="15"/>
      <c r="KNR13391" s="15"/>
      <c r="KNS13391" s="15"/>
      <c r="KNT13391" s="15"/>
      <c r="KNU13391" s="15"/>
      <c r="KNV13391" s="15"/>
      <c r="KNW13391" s="15"/>
      <c r="KNX13391" s="15"/>
      <c r="KNY13391" s="15"/>
      <c r="KNZ13391" s="15"/>
      <c r="KOA13391" s="15"/>
      <c r="KOB13391" s="15"/>
      <c r="KOC13391" s="15"/>
      <c r="KOD13391" s="15"/>
      <c r="KOE13391" s="15"/>
      <c r="KOF13391" s="15"/>
      <c r="KOG13391" s="15"/>
      <c r="KOH13391" s="15"/>
      <c r="KOI13391" s="15"/>
      <c r="KOJ13391" s="15"/>
      <c r="KOK13391" s="15"/>
      <c r="KOL13391" s="15"/>
      <c r="KOM13391" s="15"/>
      <c r="KON13391" s="15"/>
      <c r="KOO13391" s="15"/>
      <c r="KOP13391" s="15"/>
      <c r="KOQ13391" s="15"/>
      <c r="KOR13391" s="15"/>
      <c r="KOS13391" s="15"/>
      <c r="KOT13391" s="15"/>
      <c r="KOU13391" s="15"/>
      <c r="KOV13391" s="15"/>
      <c r="KOW13391" s="15"/>
      <c r="KOX13391" s="15"/>
      <c r="KOY13391" s="15"/>
      <c r="KOZ13391" s="15"/>
      <c r="KPA13391" s="15"/>
      <c r="KPB13391" s="15"/>
      <c r="KPC13391" s="15"/>
      <c r="KPD13391" s="15"/>
      <c r="KPE13391" s="15"/>
      <c r="KPF13391" s="15"/>
      <c r="KPG13391" s="15"/>
      <c r="KPH13391" s="15"/>
      <c r="KPI13391" s="15"/>
      <c r="KPJ13391" s="15"/>
      <c r="KPK13391" s="15"/>
      <c r="KPL13391" s="15"/>
      <c r="KPM13391" s="15"/>
      <c r="KPN13391" s="15"/>
      <c r="KPO13391" s="15"/>
      <c r="KPP13391" s="15"/>
      <c r="KPQ13391" s="15"/>
      <c r="KPR13391" s="15"/>
      <c r="KPS13391" s="15"/>
      <c r="KPT13391" s="15"/>
      <c r="KPU13391" s="15"/>
      <c r="KPV13391" s="15"/>
      <c r="KPW13391" s="15"/>
      <c r="KPX13391" s="15"/>
      <c r="KPY13391" s="15"/>
      <c r="KPZ13391" s="15"/>
      <c r="KQA13391" s="15"/>
      <c r="KQB13391" s="15"/>
      <c r="KQC13391" s="15"/>
      <c r="KQD13391" s="15"/>
      <c r="KQE13391" s="15"/>
      <c r="KQF13391" s="15"/>
      <c r="KQG13391" s="15"/>
      <c r="KQH13391" s="15"/>
      <c r="KQI13391" s="15"/>
      <c r="KQJ13391" s="15"/>
      <c r="KQK13391" s="15"/>
      <c r="KQL13391" s="15"/>
      <c r="KQM13391" s="15"/>
      <c r="KQN13391" s="15"/>
      <c r="KQO13391" s="15"/>
      <c r="KQP13391" s="15"/>
      <c r="KQQ13391" s="15"/>
      <c r="KQR13391" s="15"/>
      <c r="KQS13391" s="15"/>
      <c r="KQT13391" s="15"/>
      <c r="KQU13391" s="15"/>
      <c r="KQV13391" s="15"/>
      <c r="KQW13391" s="15"/>
      <c r="KQX13391" s="15"/>
      <c r="KQY13391" s="15"/>
      <c r="KQZ13391" s="15"/>
      <c r="KRA13391" s="15"/>
      <c r="KRB13391" s="15"/>
      <c r="KRC13391" s="15"/>
      <c r="KRD13391" s="15"/>
      <c r="KRE13391" s="15"/>
      <c r="KRF13391" s="15"/>
      <c r="KRG13391" s="15"/>
      <c r="KRH13391" s="15"/>
      <c r="KRI13391" s="15"/>
      <c r="KRJ13391" s="15"/>
      <c r="KRK13391" s="15"/>
      <c r="KRL13391" s="15"/>
      <c r="KRM13391" s="15"/>
      <c r="KRN13391" s="15"/>
      <c r="KRO13391" s="15"/>
      <c r="KRP13391" s="15"/>
      <c r="KRQ13391" s="15"/>
      <c r="KRR13391" s="15"/>
      <c r="KRS13391" s="15"/>
      <c r="KRT13391" s="15"/>
      <c r="KRU13391" s="15"/>
      <c r="KRV13391" s="15"/>
      <c r="KRW13391" s="15"/>
      <c r="KRX13391" s="15"/>
      <c r="KRY13391" s="15"/>
      <c r="KRZ13391" s="15"/>
      <c r="KSA13391" s="15"/>
      <c r="KSB13391" s="15"/>
      <c r="KSC13391" s="15"/>
      <c r="KSD13391" s="15"/>
      <c r="KSE13391" s="15"/>
      <c r="KSF13391" s="15"/>
      <c r="KSG13391" s="15"/>
      <c r="KSH13391" s="15"/>
      <c r="KSI13391" s="15"/>
      <c r="KSJ13391" s="15"/>
      <c r="KSK13391" s="15"/>
      <c r="KSL13391" s="15"/>
      <c r="KSM13391" s="15"/>
      <c r="KSN13391" s="15"/>
      <c r="KSO13391" s="15"/>
      <c r="KSP13391" s="15"/>
      <c r="KSQ13391" s="15"/>
      <c r="KSR13391" s="15"/>
      <c r="KSS13391" s="15"/>
      <c r="KST13391" s="15"/>
      <c r="KSU13391" s="15"/>
      <c r="KSV13391" s="15"/>
      <c r="KSW13391" s="15"/>
      <c r="KSX13391" s="15"/>
      <c r="KSY13391" s="15"/>
      <c r="KSZ13391" s="15"/>
      <c r="KTA13391" s="15"/>
      <c r="KTB13391" s="15"/>
      <c r="KTC13391" s="15"/>
      <c r="KTD13391" s="15"/>
      <c r="KTE13391" s="15"/>
      <c r="KTF13391" s="15"/>
      <c r="KTG13391" s="15"/>
      <c r="KTH13391" s="15"/>
      <c r="KTI13391" s="15"/>
      <c r="KTJ13391" s="15"/>
      <c r="KTK13391" s="15"/>
      <c r="KTL13391" s="15"/>
      <c r="KTM13391" s="15"/>
      <c r="KTN13391" s="15"/>
      <c r="KTO13391" s="15"/>
      <c r="KTP13391" s="15"/>
      <c r="KTQ13391" s="15"/>
      <c r="KTR13391" s="15"/>
      <c r="KTS13391" s="15"/>
      <c r="KTT13391" s="15"/>
      <c r="KTU13391" s="15"/>
      <c r="KTV13391" s="15"/>
      <c r="KTW13391" s="15"/>
      <c r="KTX13391" s="15"/>
      <c r="KTY13391" s="15"/>
      <c r="KTZ13391" s="15"/>
      <c r="KUA13391" s="15"/>
      <c r="KUB13391" s="15"/>
      <c r="KUC13391" s="15"/>
      <c r="KUD13391" s="15"/>
      <c r="KUE13391" s="15"/>
      <c r="KUF13391" s="15"/>
      <c r="KUG13391" s="15"/>
      <c r="KUH13391" s="15"/>
      <c r="KUI13391" s="15"/>
      <c r="KUJ13391" s="15"/>
      <c r="KUK13391" s="15"/>
      <c r="KUL13391" s="15"/>
      <c r="KUM13391" s="15"/>
      <c r="KUN13391" s="15"/>
      <c r="KUO13391" s="15"/>
      <c r="KUP13391" s="15"/>
      <c r="KUQ13391" s="15"/>
      <c r="KUR13391" s="15"/>
      <c r="KUS13391" s="15"/>
      <c r="KUT13391" s="15"/>
      <c r="KUU13391" s="15"/>
      <c r="KUV13391" s="15"/>
      <c r="KUW13391" s="15"/>
      <c r="KUX13391" s="15"/>
      <c r="KUY13391" s="15"/>
      <c r="KUZ13391" s="15"/>
      <c r="KVA13391" s="15"/>
      <c r="KVB13391" s="15"/>
      <c r="KVC13391" s="15"/>
      <c r="KVD13391" s="15"/>
      <c r="KVE13391" s="15"/>
      <c r="KVF13391" s="15"/>
      <c r="KVG13391" s="15"/>
      <c r="KVH13391" s="15"/>
      <c r="KVI13391" s="15"/>
      <c r="KVJ13391" s="15"/>
      <c r="KVK13391" s="15"/>
      <c r="KVL13391" s="15"/>
      <c r="KVM13391" s="15"/>
      <c r="KVN13391" s="15"/>
      <c r="KVO13391" s="15"/>
      <c r="KVP13391" s="15"/>
      <c r="KVQ13391" s="15"/>
      <c r="KVR13391" s="15"/>
      <c r="KVS13391" s="15"/>
      <c r="KVT13391" s="15"/>
      <c r="KVU13391" s="15"/>
      <c r="KVV13391" s="15"/>
      <c r="KVW13391" s="15"/>
      <c r="KVX13391" s="15"/>
      <c r="KVY13391" s="15"/>
      <c r="KVZ13391" s="15"/>
      <c r="KWA13391" s="15"/>
      <c r="KWB13391" s="15"/>
      <c r="KWC13391" s="15"/>
      <c r="KWD13391" s="15"/>
      <c r="KWE13391" s="15"/>
      <c r="KWF13391" s="15"/>
      <c r="KWG13391" s="15"/>
      <c r="KWH13391" s="15"/>
      <c r="KWI13391" s="15"/>
      <c r="KWJ13391" s="15"/>
      <c r="KWK13391" s="15"/>
      <c r="KWL13391" s="15"/>
      <c r="KWM13391" s="15"/>
      <c r="KWN13391" s="15"/>
      <c r="KWO13391" s="15"/>
      <c r="KWP13391" s="15"/>
      <c r="KWQ13391" s="15"/>
      <c r="KWR13391" s="15"/>
      <c r="KWS13391" s="15"/>
      <c r="KWT13391" s="15"/>
      <c r="KWU13391" s="15"/>
      <c r="KWV13391" s="15"/>
      <c r="KWW13391" s="15"/>
      <c r="KWX13391" s="15"/>
      <c r="KWY13391" s="15"/>
      <c r="KWZ13391" s="15"/>
      <c r="KXA13391" s="15"/>
      <c r="KXB13391" s="15"/>
      <c r="KXC13391" s="15"/>
      <c r="KXD13391" s="15"/>
      <c r="KXE13391" s="15"/>
      <c r="KXF13391" s="15"/>
      <c r="KXG13391" s="15"/>
      <c r="KXH13391" s="15"/>
      <c r="KXI13391" s="15"/>
      <c r="KXJ13391" s="15"/>
      <c r="KXK13391" s="15"/>
      <c r="KXL13391" s="15"/>
      <c r="KXM13391" s="15"/>
      <c r="KXN13391" s="15"/>
      <c r="KXO13391" s="15"/>
      <c r="KXP13391" s="15"/>
      <c r="KXQ13391" s="15"/>
      <c r="KXR13391" s="15"/>
      <c r="KXS13391" s="15"/>
      <c r="KXT13391" s="15"/>
      <c r="KXU13391" s="15"/>
      <c r="KXV13391" s="15"/>
      <c r="KXW13391" s="15"/>
      <c r="KXX13391" s="15"/>
      <c r="KXY13391" s="15"/>
      <c r="KXZ13391" s="15"/>
      <c r="KYA13391" s="15"/>
      <c r="KYB13391" s="15"/>
      <c r="KYC13391" s="15"/>
      <c r="KYD13391" s="15"/>
      <c r="KYE13391" s="15"/>
      <c r="KYF13391" s="15"/>
      <c r="KYG13391" s="15"/>
      <c r="KYH13391" s="15"/>
      <c r="KYI13391" s="15"/>
      <c r="KYJ13391" s="15"/>
      <c r="KYK13391" s="15"/>
      <c r="KYL13391" s="15"/>
      <c r="KYM13391" s="15"/>
      <c r="KYN13391" s="15"/>
      <c r="KYO13391" s="15"/>
      <c r="KYP13391" s="15"/>
      <c r="KYQ13391" s="15"/>
      <c r="KYR13391" s="15"/>
      <c r="KYS13391" s="15"/>
      <c r="KYT13391" s="15"/>
      <c r="KYU13391" s="15"/>
      <c r="KYV13391" s="15"/>
      <c r="KYW13391" s="15"/>
      <c r="KYX13391" s="15"/>
      <c r="KYY13391" s="15"/>
      <c r="KYZ13391" s="15"/>
      <c r="KZA13391" s="15"/>
      <c r="KZB13391" s="15"/>
      <c r="KZC13391" s="15"/>
      <c r="KZD13391" s="15"/>
      <c r="KZE13391" s="15"/>
      <c r="KZF13391" s="15"/>
      <c r="KZG13391" s="15"/>
      <c r="KZH13391" s="15"/>
      <c r="KZI13391" s="15"/>
      <c r="KZJ13391" s="15"/>
      <c r="KZK13391" s="15"/>
      <c r="KZL13391" s="15"/>
      <c r="KZM13391" s="15"/>
      <c r="KZN13391" s="15"/>
      <c r="KZO13391" s="15"/>
      <c r="KZP13391" s="15"/>
      <c r="KZQ13391" s="15"/>
      <c r="KZR13391" s="15"/>
      <c r="KZS13391" s="15"/>
      <c r="KZT13391" s="15"/>
      <c r="KZU13391" s="15"/>
      <c r="KZV13391" s="15"/>
      <c r="KZW13391" s="15"/>
      <c r="KZX13391" s="15"/>
      <c r="KZY13391" s="15"/>
      <c r="KZZ13391" s="15"/>
      <c r="LAA13391" s="15"/>
      <c r="LAB13391" s="15"/>
      <c r="LAC13391" s="15"/>
      <c r="LAD13391" s="15"/>
      <c r="LAE13391" s="15"/>
      <c r="LAF13391" s="15"/>
      <c r="LAG13391" s="15"/>
      <c r="LAH13391" s="15"/>
      <c r="LAI13391" s="15"/>
      <c r="LAJ13391" s="15"/>
      <c r="LAK13391" s="15"/>
      <c r="LAL13391" s="15"/>
      <c r="LAM13391" s="15"/>
      <c r="LAN13391" s="15"/>
      <c r="LAO13391" s="15"/>
      <c r="LAP13391" s="15"/>
      <c r="LAQ13391" s="15"/>
      <c r="LAR13391" s="15"/>
      <c r="LAS13391" s="15"/>
      <c r="LAT13391" s="15"/>
      <c r="LAU13391" s="15"/>
      <c r="LAV13391" s="15"/>
      <c r="LAW13391" s="15"/>
      <c r="LAX13391" s="15"/>
      <c r="LAY13391" s="15"/>
      <c r="LAZ13391" s="15"/>
      <c r="LBA13391" s="15"/>
      <c r="LBB13391" s="15"/>
      <c r="LBC13391" s="15"/>
      <c r="LBD13391" s="15"/>
      <c r="LBE13391" s="15"/>
      <c r="LBF13391" s="15"/>
      <c r="LBG13391" s="15"/>
      <c r="LBH13391" s="15"/>
      <c r="LBI13391" s="15"/>
      <c r="LBJ13391" s="15"/>
      <c r="LBK13391" s="15"/>
      <c r="LBL13391" s="15"/>
      <c r="LBM13391" s="15"/>
      <c r="LBN13391" s="15"/>
      <c r="LBO13391" s="15"/>
      <c r="LBP13391" s="15"/>
      <c r="LBQ13391" s="15"/>
      <c r="LBR13391" s="15"/>
      <c r="LBS13391" s="15"/>
      <c r="LBT13391" s="15"/>
      <c r="LBU13391" s="15"/>
      <c r="LBV13391" s="15"/>
      <c r="LBW13391" s="15"/>
      <c r="LBX13391" s="15"/>
      <c r="LBY13391" s="15"/>
      <c r="LBZ13391" s="15"/>
      <c r="LCA13391" s="15"/>
      <c r="LCB13391" s="15"/>
      <c r="LCC13391" s="15"/>
      <c r="LCD13391" s="15"/>
      <c r="LCE13391" s="15"/>
      <c r="LCF13391" s="15"/>
      <c r="LCG13391" s="15"/>
      <c r="LCH13391" s="15"/>
      <c r="LCI13391" s="15"/>
      <c r="LCJ13391" s="15"/>
      <c r="LCK13391" s="15"/>
      <c r="LCL13391" s="15"/>
      <c r="LCM13391" s="15"/>
      <c r="LCN13391" s="15"/>
      <c r="LCO13391" s="15"/>
      <c r="LCP13391" s="15"/>
      <c r="LCQ13391" s="15"/>
      <c r="LCR13391" s="15"/>
      <c r="LCS13391" s="15"/>
      <c r="LCT13391" s="15"/>
      <c r="LCU13391" s="15"/>
      <c r="LCV13391" s="15"/>
      <c r="LCW13391" s="15"/>
      <c r="LCX13391" s="15"/>
      <c r="LCY13391" s="15"/>
      <c r="LCZ13391" s="15"/>
      <c r="LDA13391" s="15"/>
      <c r="LDB13391" s="15"/>
      <c r="LDC13391" s="15"/>
      <c r="LDD13391" s="15"/>
      <c r="LDE13391" s="15"/>
      <c r="LDF13391" s="15"/>
      <c r="LDG13391" s="15"/>
      <c r="LDH13391" s="15"/>
      <c r="LDI13391" s="15"/>
      <c r="LDJ13391" s="15"/>
      <c r="LDK13391" s="15"/>
      <c r="LDL13391" s="15"/>
      <c r="LDM13391" s="15"/>
      <c r="LDN13391" s="15"/>
      <c r="LDO13391" s="15"/>
      <c r="LDP13391" s="15"/>
      <c r="LDQ13391" s="15"/>
      <c r="LDR13391" s="15"/>
      <c r="LDS13391" s="15"/>
      <c r="LDT13391" s="15"/>
      <c r="LDU13391" s="15"/>
      <c r="LDV13391" s="15"/>
      <c r="LDW13391" s="15"/>
      <c r="LDX13391" s="15"/>
      <c r="LDY13391" s="15"/>
      <c r="LDZ13391" s="15"/>
      <c r="LEA13391" s="15"/>
      <c r="LEB13391" s="15"/>
      <c r="LEC13391" s="15"/>
      <c r="LED13391" s="15"/>
      <c r="LEE13391" s="15"/>
      <c r="LEF13391" s="15"/>
      <c r="LEG13391" s="15"/>
      <c r="LEH13391" s="15"/>
      <c r="LEI13391" s="15"/>
      <c r="LEJ13391" s="15"/>
      <c r="LEK13391" s="15"/>
      <c r="LEL13391" s="15"/>
      <c r="LEM13391" s="15"/>
      <c r="LEN13391" s="15"/>
      <c r="LEO13391" s="15"/>
      <c r="LEP13391" s="15"/>
      <c r="LEQ13391" s="15"/>
      <c r="LER13391" s="15"/>
      <c r="LES13391" s="15"/>
      <c r="LET13391" s="15"/>
      <c r="LEU13391" s="15"/>
      <c r="LEV13391" s="15"/>
      <c r="LEW13391" s="15"/>
      <c r="LEX13391" s="15"/>
      <c r="LEY13391" s="15"/>
      <c r="LEZ13391" s="15"/>
      <c r="LFA13391" s="15"/>
      <c r="LFB13391" s="15"/>
      <c r="LFC13391" s="15"/>
      <c r="LFD13391" s="15"/>
      <c r="LFE13391" s="15"/>
      <c r="LFF13391" s="15"/>
      <c r="LFG13391" s="15"/>
      <c r="LFH13391" s="15"/>
      <c r="LFI13391" s="15"/>
      <c r="LFJ13391" s="15"/>
      <c r="LFK13391" s="15"/>
      <c r="LFL13391" s="15"/>
      <c r="LFM13391" s="15"/>
      <c r="LFN13391" s="15"/>
      <c r="LFO13391" s="15"/>
      <c r="LFP13391" s="15"/>
      <c r="LFQ13391" s="15"/>
      <c r="LFR13391" s="15"/>
      <c r="LFS13391" s="15"/>
      <c r="LFT13391" s="15"/>
      <c r="LFU13391" s="15"/>
      <c r="LFV13391" s="15"/>
      <c r="LFW13391" s="15"/>
      <c r="LFX13391" s="15"/>
      <c r="LFY13391" s="15"/>
      <c r="LFZ13391" s="15"/>
      <c r="LGA13391" s="15"/>
      <c r="LGB13391" s="15"/>
      <c r="LGC13391" s="15"/>
      <c r="LGD13391" s="15"/>
      <c r="LGE13391" s="15"/>
      <c r="LGF13391" s="15"/>
      <c r="LGG13391" s="15"/>
      <c r="LGH13391" s="15"/>
      <c r="LGI13391" s="15"/>
      <c r="LGJ13391" s="15"/>
      <c r="LGK13391" s="15"/>
      <c r="LGL13391" s="15"/>
      <c r="LGM13391" s="15"/>
      <c r="LGN13391" s="15"/>
      <c r="LGO13391" s="15"/>
      <c r="LGP13391" s="15"/>
      <c r="LGQ13391" s="15"/>
      <c r="LGR13391" s="15"/>
      <c r="LGS13391" s="15"/>
      <c r="LGT13391" s="15"/>
      <c r="LGU13391" s="15"/>
      <c r="LGV13391" s="15"/>
      <c r="LGW13391" s="15"/>
      <c r="LGX13391" s="15"/>
      <c r="LGY13391" s="15"/>
      <c r="LGZ13391" s="15"/>
      <c r="LHA13391" s="15"/>
      <c r="LHB13391" s="15"/>
      <c r="LHC13391" s="15"/>
      <c r="LHD13391" s="15"/>
      <c r="LHE13391" s="15"/>
      <c r="LHF13391" s="15"/>
      <c r="LHG13391" s="15"/>
      <c r="LHH13391" s="15"/>
      <c r="LHI13391" s="15"/>
      <c r="LHJ13391" s="15"/>
      <c r="LHK13391" s="15"/>
      <c r="LHL13391" s="15"/>
      <c r="LHM13391" s="15"/>
      <c r="LHN13391" s="15"/>
      <c r="LHO13391" s="15"/>
      <c r="LHP13391" s="15"/>
      <c r="LHQ13391" s="15"/>
      <c r="LHR13391" s="15"/>
      <c r="LHS13391" s="15"/>
      <c r="LHT13391" s="15"/>
      <c r="LHU13391" s="15"/>
      <c r="LHV13391" s="15"/>
      <c r="LHW13391" s="15"/>
      <c r="LHX13391" s="15"/>
      <c r="LHY13391" s="15"/>
      <c r="LHZ13391" s="15"/>
      <c r="LIA13391" s="15"/>
      <c r="LIB13391" s="15"/>
      <c r="LIC13391" s="15"/>
      <c r="LID13391" s="15"/>
      <c r="LIE13391" s="15"/>
      <c r="LIF13391" s="15"/>
      <c r="LIG13391" s="15"/>
      <c r="LIH13391" s="15"/>
      <c r="LII13391" s="15"/>
      <c r="LIJ13391" s="15"/>
      <c r="LIK13391" s="15"/>
      <c r="LIL13391" s="15"/>
      <c r="LIM13391" s="15"/>
      <c r="LIN13391" s="15"/>
      <c r="LIO13391" s="15"/>
      <c r="LIP13391" s="15"/>
      <c r="LIQ13391" s="15"/>
      <c r="LIR13391" s="15"/>
      <c r="LIS13391" s="15"/>
      <c r="LIT13391" s="15"/>
      <c r="LIU13391" s="15"/>
      <c r="LIV13391" s="15"/>
      <c r="LIW13391" s="15"/>
      <c r="LIX13391" s="15"/>
      <c r="LIY13391" s="15"/>
      <c r="LIZ13391" s="15"/>
      <c r="LJA13391" s="15"/>
      <c r="LJB13391" s="15"/>
      <c r="LJC13391" s="15"/>
      <c r="LJD13391" s="15"/>
      <c r="LJE13391" s="15"/>
      <c r="LJF13391" s="15"/>
      <c r="LJG13391" s="15"/>
      <c r="LJH13391" s="15"/>
      <c r="LJI13391" s="15"/>
      <c r="LJJ13391" s="15"/>
      <c r="LJK13391" s="15"/>
      <c r="LJL13391" s="15"/>
      <c r="LJM13391" s="15"/>
      <c r="LJN13391" s="15"/>
      <c r="LJO13391" s="15"/>
      <c r="LJP13391" s="15"/>
      <c r="LJQ13391" s="15"/>
      <c r="LJR13391" s="15"/>
      <c r="LJS13391" s="15"/>
      <c r="LJT13391" s="15"/>
      <c r="LJU13391" s="15"/>
      <c r="LJV13391" s="15"/>
      <c r="LJW13391" s="15"/>
      <c r="LJX13391" s="15"/>
      <c r="LJY13391" s="15"/>
      <c r="LJZ13391" s="15"/>
      <c r="LKA13391" s="15"/>
      <c r="LKB13391" s="15"/>
      <c r="LKC13391" s="15"/>
      <c r="LKD13391" s="15"/>
      <c r="LKE13391" s="15"/>
      <c r="LKF13391" s="15"/>
      <c r="LKG13391" s="15"/>
      <c r="LKH13391" s="15"/>
      <c r="LKI13391" s="15"/>
      <c r="LKJ13391" s="15"/>
      <c r="LKK13391" s="15"/>
      <c r="LKL13391" s="15"/>
      <c r="LKM13391" s="15"/>
      <c r="LKN13391" s="15"/>
      <c r="LKO13391" s="15"/>
      <c r="LKP13391" s="15"/>
      <c r="LKQ13391" s="15"/>
      <c r="LKR13391" s="15"/>
      <c r="LKS13391" s="15"/>
      <c r="LKT13391" s="15"/>
      <c r="LKU13391" s="15"/>
      <c r="LKV13391" s="15"/>
      <c r="LKW13391" s="15"/>
      <c r="LKX13391" s="15"/>
      <c r="LKY13391" s="15"/>
      <c r="LKZ13391" s="15"/>
      <c r="LLA13391" s="15"/>
      <c r="LLB13391" s="15"/>
      <c r="LLC13391" s="15"/>
      <c r="LLD13391" s="15"/>
      <c r="LLE13391" s="15"/>
      <c r="LLF13391" s="15"/>
      <c r="LLG13391" s="15"/>
      <c r="LLH13391" s="15"/>
      <c r="LLI13391" s="15"/>
      <c r="LLJ13391" s="15"/>
      <c r="LLK13391" s="15"/>
      <c r="LLL13391" s="15"/>
      <c r="LLM13391" s="15"/>
      <c r="LLN13391" s="15"/>
      <c r="LLO13391" s="15"/>
      <c r="LLP13391" s="15"/>
      <c r="LLQ13391" s="15"/>
      <c r="LLR13391" s="15"/>
      <c r="LLS13391" s="15"/>
      <c r="LLT13391" s="15"/>
      <c r="LLU13391" s="15"/>
      <c r="LLV13391" s="15"/>
      <c r="LLW13391" s="15"/>
      <c r="LLX13391" s="15"/>
      <c r="LLY13391" s="15"/>
      <c r="LLZ13391" s="15"/>
      <c r="LMA13391" s="15"/>
      <c r="LMB13391" s="15"/>
      <c r="LMC13391" s="15"/>
      <c r="LMD13391" s="15"/>
      <c r="LME13391" s="15"/>
      <c r="LMF13391" s="15"/>
      <c r="LMG13391" s="15"/>
      <c r="LMH13391" s="15"/>
      <c r="LMI13391" s="15"/>
      <c r="LMJ13391" s="15"/>
      <c r="LMK13391" s="15"/>
      <c r="LML13391" s="15"/>
      <c r="LMM13391" s="15"/>
      <c r="LMN13391" s="15"/>
      <c r="LMO13391" s="15"/>
      <c r="LMP13391" s="15"/>
      <c r="LMQ13391" s="15"/>
      <c r="LMR13391" s="15"/>
      <c r="LMS13391" s="15"/>
      <c r="LMT13391" s="15"/>
      <c r="LMU13391" s="15"/>
      <c r="LMV13391" s="15"/>
      <c r="LMW13391" s="15"/>
      <c r="LMX13391" s="15"/>
      <c r="LMY13391" s="15"/>
      <c r="LMZ13391" s="15"/>
      <c r="LNA13391" s="15"/>
      <c r="LNB13391" s="15"/>
      <c r="LNC13391" s="15"/>
      <c r="LND13391" s="15"/>
      <c r="LNE13391" s="15"/>
      <c r="LNF13391" s="15"/>
      <c r="LNG13391" s="15"/>
      <c r="LNH13391" s="15"/>
      <c r="LNI13391" s="15"/>
      <c r="LNJ13391" s="15"/>
      <c r="LNK13391" s="15"/>
      <c r="LNL13391" s="15"/>
      <c r="LNM13391" s="15"/>
      <c r="LNN13391" s="15"/>
      <c r="LNO13391" s="15"/>
      <c r="LNP13391" s="15"/>
      <c r="LNQ13391" s="15"/>
      <c r="LNR13391" s="15"/>
      <c r="LNS13391" s="15"/>
      <c r="LNT13391" s="15"/>
      <c r="LNU13391" s="15"/>
      <c r="LNV13391" s="15"/>
      <c r="LNW13391" s="15"/>
      <c r="LNX13391" s="15"/>
      <c r="LNY13391" s="15"/>
      <c r="LNZ13391" s="15"/>
      <c r="LOA13391" s="15"/>
      <c r="LOB13391" s="15"/>
      <c r="LOC13391" s="15"/>
      <c r="LOD13391" s="15"/>
      <c r="LOE13391" s="15"/>
      <c r="LOF13391" s="15"/>
      <c r="LOG13391" s="15"/>
      <c r="LOH13391" s="15"/>
      <c r="LOI13391" s="15"/>
      <c r="LOJ13391" s="15"/>
      <c r="LOK13391" s="15"/>
      <c r="LOL13391" s="15"/>
      <c r="LOM13391" s="15"/>
      <c r="LON13391" s="15"/>
      <c r="LOO13391" s="15"/>
      <c r="LOP13391" s="15"/>
      <c r="LOQ13391" s="15"/>
      <c r="LOR13391" s="15"/>
      <c r="LOS13391" s="15"/>
      <c r="LOT13391" s="15"/>
      <c r="LOU13391" s="15"/>
      <c r="LOV13391" s="15"/>
      <c r="LOW13391" s="15"/>
      <c r="LOX13391" s="15"/>
      <c r="LOY13391" s="15"/>
      <c r="LOZ13391" s="15"/>
      <c r="LPA13391" s="15"/>
      <c r="LPB13391" s="15"/>
      <c r="LPC13391" s="15"/>
      <c r="LPD13391" s="15"/>
      <c r="LPE13391" s="15"/>
      <c r="LPF13391" s="15"/>
      <c r="LPG13391" s="15"/>
      <c r="LPH13391" s="15"/>
      <c r="LPI13391" s="15"/>
      <c r="LPJ13391" s="15"/>
      <c r="LPK13391" s="15"/>
      <c r="LPL13391" s="15"/>
      <c r="LPM13391" s="15"/>
      <c r="LPN13391" s="15"/>
      <c r="LPO13391" s="15"/>
      <c r="LPP13391" s="15"/>
      <c r="LPQ13391" s="15"/>
      <c r="LPR13391" s="15"/>
      <c r="LPS13391" s="15"/>
      <c r="LPT13391" s="15"/>
      <c r="LPU13391" s="15"/>
      <c r="LPV13391" s="15"/>
      <c r="LPW13391" s="15"/>
      <c r="LPX13391" s="15"/>
      <c r="LPY13391" s="15"/>
      <c r="LPZ13391" s="15"/>
      <c r="LQA13391" s="15"/>
      <c r="LQB13391" s="15"/>
      <c r="LQC13391" s="15"/>
      <c r="LQD13391" s="15"/>
      <c r="LQE13391" s="15"/>
      <c r="LQF13391" s="15"/>
      <c r="LQG13391" s="15"/>
      <c r="LQH13391" s="15"/>
      <c r="LQI13391" s="15"/>
      <c r="LQJ13391" s="15"/>
      <c r="LQK13391" s="15"/>
      <c r="LQL13391" s="15"/>
      <c r="LQM13391" s="15"/>
      <c r="LQN13391" s="15"/>
      <c r="LQO13391" s="15"/>
      <c r="LQP13391" s="15"/>
      <c r="LQQ13391" s="15"/>
      <c r="LQR13391" s="15"/>
      <c r="LQS13391" s="15"/>
      <c r="LQT13391" s="15"/>
      <c r="LQU13391" s="15"/>
      <c r="LQV13391" s="15"/>
      <c r="LQW13391" s="15"/>
      <c r="LQX13391" s="15"/>
      <c r="LQY13391" s="15"/>
      <c r="LQZ13391" s="15"/>
      <c r="LRA13391" s="15"/>
      <c r="LRB13391" s="15"/>
      <c r="LRC13391" s="15"/>
      <c r="LRD13391" s="15"/>
      <c r="LRE13391" s="15"/>
      <c r="LRF13391" s="15"/>
      <c r="LRG13391" s="15"/>
      <c r="LRH13391" s="15"/>
      <c r="LRI13391" s="15"/>
      <c r="LRJ13391" s="15"/>
      <c r="LRK13391" s="15"/>
      <c r="LRL13391" s="15"/>
      <c r="LRM13391" s="15"/>
      <c r="LRN13391" s="15"/>
      <c r="LRO13391" s="15"/>
      <c r="LRP13391" s="15"/>
      <c r="LRQ13391" s="15"/>
      <c r="LRR13391" s="15"/>
      <c r="LRS13391" s="15"/>
      <c r="LRT13391" s="15"/>
      <c r="LRU13391" s="15"/>
      <c r="LRV13391" s="15"/>
      <c r="LRW13391" s="15"/>
      <c r="LRX13391" s="15"/>
      <c r="LRY13391" s="15"/>
      <c r="LRZ13391" s="15"/>
      <c r="LSA13391" s="15"/>
      <c r="LSB13391" s="15"/>
      <c r="LSC13391" s="15"/>
      <c r="LSD13391" s="15"/>
      <c r="LSE13391" s="15"/>
      <c r="LSF13391" s="15"/>
      <c r="LSG13391" s="15"/>
      <c r="LSH13391" s="15"/>
      <c r="LSI13391" s="15"/>
      <c r="LSJ13391" s="15"/>
      <c r="LSK13391" s="15"/>
      <c r="LSL13391" s="15"/>
      <c r="LSM13391" s="15"/>
      <c r="LSN13391" s="15"/>
      <c r="LSO13391" s="15"/>
      <c r="LSP13391" s="15"/>
      <c r="LSQ13391" s="15"/>
      <c r="LSR13391" s="15"/>
      <c r="LSS13391" s="15"/>
      <c r="LST13391" s="15"/>
      <c r="LSU13391" s="15"/>
      <c r="LSV13391" s="15"/>
      <c r="LSW13391" s="15"/>
      <c r="LSX13391" s="15"/>
      <c r="LSY13391" s="15"/>
      <c r="LSZ13391" s="15"/>
      <c r="LTA13391" s="15"/>
      <c r="LTB13391" s="15"/>
      <c r="LTC13391" s="15"/>
      <c r="LTD13391" s="15"/>
      <c r="LTE13391" s="15"/>
      <c r="LTF13391" s="15"/>
      <c r="LTG13391" s="15"/>
      <c r="LTH13391" s="15"/>
      <c r="LTI13391" s="15"/>
      <c r="LTJ13391" s="15"/>
      <c r="LTK13391" s="15"/>
      <c r="LTL13391" s="15"/>
      <c r="LTM13391" s="15"/>
      <c r="LTN13391" s="15"/>
      <c r="LTO13391" s="15"/>
      <c r="LTP13391" s="15"/>
      <c r="LTQ13391" s="15"/>
      <c r="LTR13391" s="15"/>
      <c r="LTS13391" s="15"/>
      <c r="LTT13391" s="15"/>
      <c r="LTU13391" s="15"/>
      <c r="LTV13391" s="15"/>
      <c r="LTW13391" s="15"/>
      <c r="LTX13391" s="15"/>
      <c r="LTY13391" s="15"/>
      <c r="LTZ13391" s="15"/>
      <c r="LUA13391" s="15"/>
      <c r="LUB13391" s="15"/>
      <c r="LUC13391" s="15"/>
      <c r="LUD13391" s="15"/>
      <c r="LUE13391" s="15"/>
      <c r="LUF13391" s="15"/>
      <c r="LUG13391" s="15"/>
      <c r="LUH13391" s="15"/>
      <c r="LUI13391" s="15"/>
      <c r="LUJ13391" s="15"/>
      <c r="LUK13391" s="15"/>
      <c r="LUL13391" s="15"/>
      <c r="LUM13391" s="15"/>
      <c r="LUN13391" s="15"/>
      <c r="LUO13391" s="15"/>
      <c r="LUP13391" s="15"/>
      <c r="LUQ13391" s="15"/>
      <c r="LUR13391" s="15"/>
      <c r="LUS13391" s="15"/>
      <c r="LUT13391" s="15"/>
      <c r="LUU13391" s="15"/>
      <c r="LUV13391" s="15"/>
      <c r="LUW13391" s="15"/>
      <c r="LUX13391" s="15"/>
      <c r="LUY13391" s="15"/>
      <c r="LUZ13391" s="15"/>
      <c r="LVA13391" s="15"/>
      <c r="LVB13391" s="15"/>
      <c r="LVC13391" s="15"/>
      <c r="LVD13391" s="15"/>
      <c r="LVE13391" s="15"/>
      <c r="LVF13391" s="15"/>
      <c r="LVG13391" s="15"/>
      <c r="LVH13391" s="15"/>
      <c r="LVI13391" s="15"/>
      <c r="LVJ13391" s="15"/>
      <c r="LVK13391" s="15"/>
      <c r="LVL13391" s="15"/>
      <c r="LVM13391" s="15"/>
      <c r="LVN13391" s="15"/>
      <c r="LVO13391" s="15"/>
      <c r="LVP13391" s="15"/>
      <c r="LVQ13391" s="15"/>
      <c r="LVR13391" s="15"/>
      <c r="LVS13391" s="15"/>
      <c r="LVT13391" s="15"/>
      <c r="LVU13391" s="15"/>
      <c r="LVV13391" s="15"/>
      <c r="LVW13391" s="15"/>
      <c r="LVX13391" s="15"/>
      <c r="LVY13391" s="15"/>
      <c r="LVZ13391" s="15"/>
      <c r="LWA13391" s="15"/>
      <c r="LWB13391" s="15"/>
      <c r="LWC13391" s="15"/>
      <c r="LWD13391" s="15"/>
      <c r="LWE13391" s="15"/>
      <c r="LWF13391" s="15"/>
      <c r="LWG13391" s="15"/>
      <c r="LWH13391" s="15"/>
      <c r="LWI13391" s="15"/>
      <c r="LWJ13391" s="15"/>
      <c r="LWK13391" s="15"/>
      <c r="LWL13391" s="15"/>
      <c r="LWM13391" s="15"/>
      <c r="LWN13391" s="15"/>
      <c r="LWO13391" s="15"/>
      <c r="LWP13391" s="15"/>
      <c r="LWQ13391" s="15"/>
      <c r="LWR13391" s="15"/>
      <c r="LWS13391" s="15"/>
      <c r="LWT13391" s="15"/>
      <c r="LWU13391" s="15"/>
      <c r="LWV13391" s="15"/>
      <c r="LWW13391" s="15"/>
      <c r="LWX13391" s="15"/>
      <c r="LWY13391" s="15"/>
      <c r="LWZ13391" s="15"/>
      <c r="LXA13391" s="15"/>
      <c r="LXB13391" s="15"/>
      <c r="LXC13391" s="15"/>
      <c r="LXD13391" s="15"/>
      <c r="LXE13391" s="15"/>
      <c r="LXF13391" s="15"/>
      <c r="LXG13391" s="15"/>
      <c r="LXH13391" s="15"/>
      <c r="LXI13391" s="15"/>
      <c r="LXJ13391" s="15"/>
      <c r="LXK13391" s="15"/>
      <c r="LXL13391" s="15"/>
      <c r="LXM13391" s="15"/>
      <c r="LXN13391" s="15"/>
      <c r="LXO13391" s="15"/>
      <c r="LXP13391" s="15"/>
      <c r="LXQ13391" s="15"/>
      <c r="LXR13391" s="15"/>
      <c r="LXS13391" s="15"/>
      <c r="LXT13391" s="15"/>
      <c r="LXU13391" s="15"/>
      <c r="LXV13391" s="15"/>
      <c r="LXW13391" s="15"/>
      <c r="LXX13391" s="15"/>
      <c r="LXY13391" s="15"/>
      <c r="LXZ13391" s="15"/>
      <c r="LYA13391" s="15"/>
      <c r="LYB13391" s="15"/>
      <c r="LYC13391" s="15"/>
      <c r="LYD13391" s="15"/>
      <c r="LYE13391" s="15"/>
      <c r="LYF13391" s="15"/>
      <c r="LYG13391" s="15"/>
      <c r="LYH13391" s="15"/>
      <c r="LYI13391" s="15"/>
      <c r="LYJ13391" s="15"/>
      <c r="LYK13391" s="15"/>
      <c r="LYL13391" s="15"/>
      <c r="LYM13391" s="15"/>
      <c r="LYN13391" s="15"/>
      <c r="LYO13391" s="15"/>
      <c r="LYP13391" s="15"/>
      <c r="LYQ13391" s="15"/>
      <c r="LYR13391" s="15"/>
      <c r="LYS13391" s="15"/>
      <c r="LYT13391" s="15"/>
      <c r="LYU13391" s="15"/>
      <c r="LYV13391" s="15"/>
      <c r="LYW13391" s="15"/>
      <c r="LYX13391" s="15"/>
      <c r="LYY13391" s="15"/>
      <c r="LYZ13391" s="15"/>
      <c r="LZA13391" s="15"/>
      <c r="LZB13391" s="15"/>
      <c r="LZC13391" s="15"/>
      <c r="LZD13391" s="15"/>
      <c r="LZE13391" s="15"/>
      <c r="LZF13391" s="15"/>
      <c r="LZG13391" s="15"/>
      <c r="LZH13391" s="15"/>
      <c r="LZI13391" s="15"/>
      <c r="LZJ13391" s="15"/>
      <c r="LZK13391" s="15"/>
      <c r="LZL13391" s="15"/>
      <c r="LZM13391" s="15"/>
      <c r="LZN13391" s="15"/>
      <c r="LZO13391" s="15"/>
      <c r="LZP13391" s="15"/>
      <c r="LZQ13391" s="15"/>
      <c r="LZR13391" s="15"/>
      <c r="LZS13391" s="15"/>
      <c r="LZT13391" s="15"/>
      <c r="LZU13391" s="15"/>
      <c r="LZV13391" s="15"/>
      <c r="LZW13391" s="15"/>
      <c r="LZX13391" s="15"/>
      <c r="LZY13391" s="15"/>
      <c r="LZZ13391" s="15"/>
      <c r="MAA13391" s="15"/>
      <c r="MAB13391" s="15"/>
      <c r="MAC13391" s="15"/>
      <c r="MAD13391" s="15"/>
      <c r="MAE13391" s="15"/>
      <c r="MAF13391" s="15"/>
      <c r="MAG13391" s="15"/>
      <c r="MAH13391" s="15"/>
      <c r="MAI13391" s="15"/>
      <c r="MAJ13391" s="15"/>
      <c r="MAK13391" s="15"/>
      <c r="MAL13391" s="15"/>
      <c r="MAM13391" s="15"/>
      <c r="MAN13391" s="15"/>
      <c r="MAO13391" s="15"/>
      <c r="MAP13391" s="15"/>
      <c r="MAQ13391" s="15"/>
      <c r="MAR13391" s="15"/>
      <c r="MAS13391" s="15"/>
      <c r="MAT13391" s="15"/>
      <c r="MAU13391" s="15"/>
      <c r="MAV13391" s="15"/>
      <c r="MAW13391" s="15"/>
      <c r="MAX13391" s="15"/>
      <c r="MAY13391" s="15"/>
      <c r="MAZ13391" s="15"/>
      <c r="MBA13391" s="15"/>
      <c r="MBB13391" s="15"/>
      <c r="MBC13391" s="15"/>
      <c r="MBD13391" s="15"/>
      <c r="MBE13391" s="15"/>
      <c r="MBF13391" s="15"/>
      <c r="MBG13391" s="15"/>
      <c r="MBH13391" s="15"/>
      <c r="MBI13391" s="15"/>
      <c r="MBJ13391" s="15"/>
      <c r="MBK13391" s="15"/>
      <c r="MBL13391" s="15"/>
      <c r="MBM13391" s="15"/>
      <c r="MBN13391" s="15"/>
      <c r="MBO13391" s="15"/>
      <c r="MBP13391" s="15"/>
      <c r="MBQ13391" s="15"/>
      <c r="MBR13391" s="15"/>
      <c r="MBS13391" s="15"/>
      <c r="MBT13391" s="15"/>
      <c r="MBU13391" s="15"/>
      <c r="MBV13391" s="15"/>
      <c r="MBW13391" s="15"/>
      <c r="MBX13391" s="15"/>
      <c r="MBY13391" s="15"/>
      <c r="MBZ13391" s="15"/>
      <c r="MCA13391" s="15"/>
      <c r="MCB13391" s="15"/>
      <c r="MCC13391" s="15"/>
      <c r="MCD13391" s="15"/>
      <c r="MCE13391" s="15"/>
      <c r="MCF13391" s="15"/>
      <c r="MCG13391" s="15"/>
      <c r="MCH13391" s="15"/>
      <c r="MCI13391" s="15"/>
      <c r="MCJ13391" s="15"/>
      <c r="MCK13391" s="15"/>
      <c r="MCL13391" s="15"/>
      <c r="MCM13391" s="15"/>
      <c r="MCN13391" s="15"/>
      <c r="MCO13391" s="15"/>
      <c r="MCP13391" s="15"/>
      <c r="MCQ13391" s="15"/>
      <c r="MCR13391" s="15"/>
      <c r="MCS13391" s="15"/>
      <c r="MCT13391" s="15"/>
      <c r="MCU13391" s="15"/>
      <c r="MCV13391" s="15"/>
      <c r="MCW13391" s="15"/>
      <c r="MCX13391" s="15"/>
      <c r="MCY13391" s="15"/>
      <c r="MCZ13391" s="15"/>
      <c r="MDA13391" s="15"/>
      <c r="MDB13391" s="15"/>
      <c r="MDC13391" s="15"/>
      <c r="MDD13391" s="15"/>
      <c r="MDE13391" s="15"/>
      <c r="MDF13391" s="15"/>
      <c r="MDG13391" s="15"/>
      <c r="MDH13391" s="15"/>
      <c r="MDI13391" s="15"/>
      <c r="MDJ13391" s="15"/>
      <c r="MDK13391" s="15"/>
      <c r="MDL13391" s="15"/>
      <c r="MDM13391" s="15"/>
      <c r="MDN13391" s="15"/>
      <c r="MDO13391" s="15"/>
      <c r="MDP13391" s="15"/>
      <c r="MDQ13391" s="15"/>
      <c r="MDR13391" s="15"/>
      <c r="MDS13391" s="15"/>
      <c r="MDT13391" s="15"/>
      <c r="MDU13391" s="15"/>
      <c r="MDV13391" s="15"/>
      <c r="MDW13391" s="15"/>
      <c r="MDX13391" s="15"/>
      <c r="MDY13391" s="15"/>
      <c r="MDZ13391" s="15"/>
      <c r="MEA13391" s="15"/>
      <c r="MEB13391" s="15"/>
      <c r="MEC13391" s="15"/>
      <c r="MED13391" s="15"/>
      <c r="MEE13391" s="15"/>
      <c r="MEF13391" s="15"/>
      <c r="MEG13391" s="15"/>
      <c r="MEH13391" s="15"/>
      <c r="MEI13391" s="15"/>
      <c r="MEJ13391" s="15"/>
      <c r="MEK13391" s="15"/>
      <c r="MEL13391" s="15"/>
      <c r="MEM13391" s="15"/>
      <c r="MEN13391" s="15"/>
      <c r="MEO13391" s="15"/>
      <c r="MEP13391" s="15"/>
      <c r="MEQ13391" s="15"/>
      <c r="MER13391" s="15"/>
      <c r="MES13391" s="15"/>
      <c r="MET13391" s="15"/>
      <c r="MEU13391" s="15"/>
      <c r="MEV13391" s="15"/>
      <c r="MEW13391" s="15"/>
      <c r="MEX13391" s="15"/>
      <c r="MEY13391" s="15"/>
      <c r="MEZ13391" s="15"/>
      <c r="MFA13391" s="15"/>
      <c r="MFB13391" s="15"/>
      <c r="MFC13391" s="15"/>
      <c r="MFD13391" s="15"/>
      <c r="MFE13391" s="15"/>
      <c r="MFF13391" s="15"/>
      <c r="MFG13391" s="15"/>
      <c r="MFH13391" s="15"/>
      <c r="MFI13391" s="15"/>
      <c r="MFJ13391" s="15"/>
      <c r="MFK13391" s="15"/>
      <c r="MFL13391" s="15"/>
      <c r="MFM13391" s="15"/>
      <c r="MFN13391" s="15"/>
      <c r="MFO13391" s="15"/>
      <c r="MFP13391" s="15"/>
      <c r="MFQ13391" s="15"/>
      <c r="MFR13391" s="15"/>
      <c r="MFS13391" s="15"/>
      <c r="MFT13391" s="15"/>
      <c r="MFU13391" s="15"/>
      <c r="MFV13391" s="15"/>
      <c r="MFW13391" s="15"/>
      <c r="MFX13391" s="15"/>
      <c r="MFY13391" s="15"/>
      <c r="MFZ13391" s="15"/>
      <c r="MGA13391" s="15"/>
      <c r="MGB13391" s="15"/>
      <c r="MGC13391" s="15"/>
      <c r="MGD13391" s="15"/>
      <c r="MGE13391" s="15"/>
      <c r="MGF13391" s="15"/>
      <c r="MGG13391" s="15"/>
      <c r="MGH13391" s="15"/>
      <c r="MGI13391" s="15"/>
      <c r="MGJ13391" s="15"/>
      <c r="MGK13391" s="15"/>
      <c r="MGL13391" s="15"/>
      <c r="MGM13391" s="15"/>
      <c r="MGN13391" s="15"/>
      <c r="MGO13391" s="15"/>
      <c r="MGP13391" s="15"/>
      <c r="MGQ13391" s="15"/>
      <c r="MGR13391" s="15"/>
      <c r="MGS13391" s="15"/>
      <c r="MGT13391" s="15"/>
      <c r="MGU13391" s="15"/>
      <c r="MGV13391" s="15"/>
      <c r="MGW13391" s="15"/>
      <c r="MGX13391" s="15"/>
      <c r="MGY13391" s="15"/>
      <c r="MGZ13391" s="15"/>
      <c r="MHA13391" s="15"/>
      <c r="MHB13391" s="15"/>
      <c r="MHC13391" s="15"/>
      <c r="MHD13391" s="15"/>
      <c r="MHE13391" s="15"/>
      <c r="MHF13391" s="15"/>
      <c r="MHG13391" s="15"/>
      <c r="MHH13391" s="15"/>
      <c r="MHI13391" s="15"/>
      <c r="MHJ13391" s="15"/>
      <c r="MHK13391" s="15"/>
      <c r="MHL13391" s="15"/>
      <c r="MHM13391" s="15"/>
      <c r="MHN13391" s="15"/>
      <c r="MHO13391" s="15"/>
      <c r="MHP13391" s="15"/>
      <c r="MHQ13391" s="15"/>
      <c r="MHR13391" s="15"/>
      <c r="MHS13391" s="15"/>
      <c r="MHT13391" s="15"/>
      <c r="MHU13391" s="15"/>
      <c r="MHV13391" s="15"/>
      <c r="MHW13391" s="15"/>
      <c r="MHX13391" s="15"/>
      <c r="MHY13391" s="15"/>
      <c r="MHZ13391" s="15"/>
      <c r="MIA13391" s="15"/>
      <c r="MIB13391" s="15"/>
      <c r="MIC13391" s="15"/>
      <c r="MID13391" s="15"/>
      <c r="MIE13391" s="15"/>
      <c r="MIF13391" s="15"/>
      <c r="MIG13391" s="15"/>
      <c r="MIH13391" s="15"/>
      <c r="MII13391" s="15"/>
      <c r="MIJ13391" s="15"/>
      <c r="MIK13391" s="15"/>
      <c r="MIL13391" s="15"/>
      <c r="MIM13391" s="15"/>
      <c r="MIN13391" s="15"/>
      <c r="MIO13391" s="15"/>
      <c r="MIP13391" s="15"/>
      <c r="MIQ13391" s="15"/>
      <c r="MIR13391" s="15"/>
      <c r="MIS13391" s="15"/>
      <c r="MIT13391" s="15"/>
      <c r="MIU13391" s="15"/>
      <c r="MIV13391" s="15"/>
      <c r="MIW13391" s="15"/>
      <c r="MIX13391" s="15"/>
      <c r="MIY13391" s="15"/>
      <c r="MIZ13391" s="15"/>
      <c r="MJA13391" s="15"/>
      <c r="MJB13391" s="15"/>
      <c r="MJC13391" s="15"/>
      <c r="MJD13391" s="15"/>
      <c r="MJE13391" s="15"/>
      <c r="MJF13391" s="15"/>
      <c r="MJG13391" s="15"/>
      <c r="MJH13391" s="15"/>
      <c r="MJI13391" s="15"/>
      <c r="MJJ13391" s="15"/>
      <c r="MJK13391" s="15"/>
      <c r="MJL13391" s="15"/>
      <c r="MJM13391" s="15"/>
      <c r="MJN13391" s="15"/>
      <c r="MJO13391" s="15"/>
      <c r="MJP13391" s="15"/>
      <c r="MJQ13391" s="15"/>
      <c r="MJR13391" s="15"/>
      <c r="MJS13391" s="15"/>
      <c r="MJT13391" s="15"/>
      <c r="MJU13391" s="15"/>
      <c r="MJV13391" s="15"/>
      <c r="MJW13391" s="15"/>
      <c r="MJX13391" s="15"/>
      <c r="MJY13391" s="15"/>
      <c r="MJZ13391" s="15"/>
      <c r="MKA13391" s="15"/>
      <c r="MKB13391" s="15"/>
      <c r="MKC13391" s="15"/>
      <c r="MKD13391" s="15"/>
      <c r="MKE13391" s="15"/>
      <c r="MKF13391" s="15"/>
      <c r="MKG13391" s="15"/>
      <c r="MKH13391" s="15"/>
      <c r="MKI13391" s="15"/>
      <c r="MKJ13391" s="15"/>
      <c r="MKK13391" s="15"/>
      <c r="MKL13391" s="15"/>
      <c r="MKM13391" s="15"/>
      <c r="MKN13391" s="15"/>
      <c r="MKO13391" s="15"/>
      <c r="MKP13391" s="15"/>
      <c r="MKQ13391" s="15"/>
      <c r="MKR13391" s="15"/>
      <c r="MKS13391" s="15"/>
      <c r="MKT13391" s="15"/>
      <c r="MKU13391" s="15"/>
      <c r="MKV13391" s="15"/>
      <c r="MKW13391" s="15"/>
      <c r="MKX13391" s="15"/>
      <c r="MKY13391" s="15"/>
      <c r="MKZ13391" s="15"/>
      <c r="MLA13391" s="15"/>
      <c r="MLB13391" s="15"/>
      <c r="MLC13391" s="15"/>
      <c r="MLD13391" s="15"/>
      <c r="MLE13391" s="15"/>
      <c r="MLF13391" s="15"/>
      <c r="MLG13391" s="15"/>
      <c r="MLH13391" s="15"/>
      <c r="MLI13391" s="15"/>
      <c r="MLJ13391" s="15"/>
      <c r="MLK13391" s="15"/>
      <c r="MLL13391" s="15"/>
      <c r="MLM13391" s="15"/>
      <c r="MLN13391" s="15"/>
      <c r="MLO13391" s="15"/>
      <c r="MLP13391" s="15"/>
      <c r="MLQ13391" s="15"/>
      <c r="MLR13391" s="15"/>
      <c r="MLS13391" s="15"/>
      <c r="MLT13391" s="15"/>
      <c r="MLU13391" s="15"/>
      <c r="MLV13391" s="15"/>
      <c r="MLW13391" s="15"/>
      <c r="MLX13391" s="15"/>
      <c r="MLY13391" s="15"/>
      <c r="MLZ13391" s="15"/>
      <c r="MMA13391" s="15"/>
      <c r="MMB13391" s="15"/>
      <c r="MMC13391" s="15"/>
      <c r="MMD13391" s="15"/>
      <c r="MME13391" s="15"/>
      <c r="MMF13391" s="15"/>
      <c r="MMG13391" s="15"/>
      <c r="MMH13391" s="15"/>
      <c r="MMI13391" s="15"/>
      <c r="MMJ13391" s="15"/>
      <c r="MMK13391" s="15"/>
      <c r="MML13391" s="15"/>
      <c r="MMM13391" s="15"/>
      <c r="MMN13391" s="15"/>
      <c r="MMO13391" s="15"/>
      <c r="MMP13391" s="15"/>
      <c r="MMQ13391" s="15"/>
      <c r="MMR13391" s="15"/>
      <c r="MMS13391" s="15"/>
      <c r="MMT13391" s="15"/>
      <c r="MMU13391" s="15"/>
      <c r="MMV13391" s="15"/>
      <c r="MMW13391" s="15"/>
      <c r="MMX13391" s="15"/>
      <c r="MMY13391" s="15"/>
      <c r="MMZ13391" s="15"/>
      <c r="MNA13391" s="15"/>
      <c r="MNB13391" s="15"/>
      <c r="MNC13391" s="15"/>
      <c r="MND13391" s="15"/>
      <c r="MNE13391" s="15"/>
      <c r="MNF13391" s="15"/>
      <c r="MNG13391" s="15"/>
      <c r="MNH13391" s="15"/>
      <c r="MNI13391" s="15"/>
      <c r="MNJ13391" s="15"/>
      <c r="MNK13391" s="15"/>
      <c r="MNL13391" s="15"/>
      <c r="MNM13391" s="15"/>
      <c r="MNN13391" s="15"/>
      <c r="MNO13391" s="15"/>
      <c r="MNP13391" s="15"/>
      <c r="MNQ13391" s="15"/>
      <c r="MNR13391" s="15"/>
      <c r="MNS13391" s="15"/>
      <c r="MNT13391" s="15"/>
      <c r="MNU13391" s="15"/>
      <c r="MNV13391" s="15"/>
      <c r="MNW13391" s="15"/>
      <c r="MNX13391" s="15"/>
      <c r="MNY13391" s="15"/>
      <c r="MNZ13391" s="15"/>
      <c r="MOA13391" s="15"/>
      <c r="MOB13391" s="15"/>
      <c r="MOC13391" s="15"/>
      <c r="MOD13391" s="15"/>
      <c r="MOE13391" s="15"/>
      <c r="MOF13391" s="15"/>
      <c r="MOG13391" s="15"/>
      <c r="MOH13391" s="15"/>
      <c r="MOI13391" s="15"/>
      <c r="MOJ13391" s="15"/>
      <c r="MOK13391" s="15"/>
      <c r="MOL13391" s="15"/>
      <c r="MOM13391" s="15"/>
      <c r="MON13391" s="15"/>
      <c r="MOO13391" s="15"/>
      <c r="MOP13391" s="15"/>
      <c r="MOQ13391" s="15"/>
      <c r="MOR13391" s="15"/>
      <c r="MOS13391" s="15"/>
      <c r="MOT13391" s="15"/>
      <c r="MOU13391" s="15"/>
      <c r="MOV13391" s="15"/>
      <c r="MOW13391" s="15"/>
      <c r="MOX13391" s="15"/>
      <c r="MOY13391" s="15"/>
      <c r="MOZ13391" s="15"/>
      <c r="MPA13391" s="15"/>
      <c r="MPB13391" s="15"/>
      <c r="MPC13391" s="15"/>
      <c r="MPD13391" s="15"/>
      <c r="MPE13391" s="15"/>
      <c r="MPF13391" s="15"/>
      <c r="MPG13391" s="15"/>
      <c r="MPH13391" s="15"/>
      <c r="MPI13391" s="15"/>
      <c r="MPJ13391" s="15"/>
      <c r="MPK13391" s="15"/>
      <c r="MPL13391" s="15"/>
      <c r="MPM13391" s="15"/>
      <c r="MPN13391" s="15"/>
      <c r="MPO13391" s="15"/>
      <c r="MPP13391" s="15"/>
      <c r="MPQ13391" s="15"/>
      <c r="MPR13391" s="15"/>
      <c r="MPS13391" s="15"/>
      <c r="MPT13391" s="15"/>
      <c r="MPU13391" s="15"/>
      <c r="MPV13391" s="15"/>
      <c r="MPW13391" s="15"/>
      <c r="MPX13391" s="15"/>
      <c r="MPY13391" s="15"/>
      <c r="MPZ13391" s="15"/>
      <c r="MQA13391" s="15"/>
      <c r="MQB13391" s="15"/>
      <c r="MQC13391" s="15"/>
      <c r="MQD13391" s="15"/>
      <c r="MQE13391" s="15"/>
      <c r="MQF13391" s="15"/>
      <c r="MQG13391" s="15"/>
      <c r="MQH13391" s="15"/>
      <c r="MQI13391" s="15"/>
      <c r="MQJ13391" s="15"/>
      <c r="MQK13391" s="15"/>
      <c r="MQL13391" s="15"/>
      <c r="MQM13391" s="15"/>
      <c r="MQN13391" s="15"/>
      <c r="MQO13391" s="15"/>
      <c r="MQP13391" s="15"/>
      <c r="MQQ13391" s="15"/>
      <c r="MQR13391" s="15"/>
      <c r="MQS13391" s="15"/>
      <c r="MQT13391" s="15"/>
      <c r="MQU13391" s="15"/>
      <c r="MQV13391" s="15"/>
      <c r="MQW13391" s="15"/>
      <c r="MQX13391" s="15"/>
      <c r="MQY13391" s="15"/>
      <c r="MQZ13391" s="15"/>
      <c r="MRA13391" s="15"/>
      <c r="MRB13391" s="15"/>
      <c r="MRC13391" s="15"/>
      <c r="MRD13391" s="15"/>
      <c r="MRE13391" s="15"/>
      <c r="MRF13391" s="15"/>
      <c r="MRG13391" s="15"/>
      <c r="MRH13391" s="15"/>
      <c r="MRI13391" s="15"/>
      <c r="MRJ13391" s="15"/>
      <c r="MRK13391" s="15"/>
      <c r="MRL13391" s="15"/>
      <c r="MRM13391" s="15"/>
      <c r="MRN13391" s="15"/>
      <c r="MRO13391" s="15"/>
      <c r="MRP13391" s="15"/>
      <c r="MRQ13391" s="15"/>
      <c r="MRR13391" s="15"/>
      <c r="MRS13391" s="15"/>
      <c r="MRT13391" s="15"/>
      <c r="MRU13391" s="15"/>
      <c r="MRV13391" s="15"/>
      <c r="MRW13391" s="15"/>
      <c r="MRX13391" s="15"/>
      <c r="MRY13391" s="15"/>
      <c r="MRZ13391" s="15"/>
      <c r="MSA13391" s="15"/>
      <c r="MSB13391" s="15"/>
      <c r="MSC13391" s="15"/>
      <c r="MSD13391" s="15"/>
      <c r="MSE13391" s="15"/>
      <c r="MSF13391" s="15"/>
      <c r="MSG13391" s="15"/>
      <c r="MSH13391" s="15"/>
      <c r="MSI13391" s="15"/>
      <c r="MSJ13391" s="15"/>
      <c r="MSK13391" s="15"/>
      <c r="MSL13391" s="15"/>
      <c r="MSM13391" s="15"/>
      <c r="MSN13391" s="15"/>
      <c r="MSO13391" s="15"/>
      <c r="MSP13391" s="15"/>
      <c r="MSQ13391" s="15"/>
      <c r="MSR13391" s="15"/>
      <c r="MSS13391" s="15"/>
      <c r="MST13391" s="15"/>
      <c r="MSU13391" s="15"/>
      <c r="MSV13391" s="15"/>
      <c r="MSW13391" s="15"/>
      <c r="MSX13391" s="15"/>
      <c r="MSY13391" s="15"/>
      <c r="MSZ13391" s="15"/>
      <c r="MTA13391" s="15"/>
      <c r="MTB13391" s="15"/>
      <c r="MTC13391" s="15"/>
      <c r="MTD13391" s="15"/>
      <c r="MTE13391" s="15"/>
      <c r="MTF13391" s="15"/>
      <c r="MTG13391" s="15"/>
      <c r="MTH13391" s="15"/>
      <c r="MTI13391" s="15"/>
      <c r="MTJ13391" s="15"/>
      <c r="MTK13391" s="15"/>
      <c r="MTL13391" s="15"/>
      <c r="MTM13391" s="15"/>
      <c r="MTN13391" s="15"/>
      <c r="MTO13391" s="15"/>
      <c r="MTP13391" s="15"/>
      <c r="MTQ13391" s="15"/>
      <c r="MTR13391" s="15"/>
      <c r="MTS13391" s="15"/>
      <c r="MTT13391" s="15"/>
      <c r="MTU13391" s="15"/>
      <c r="MTV13391" s="15"/>
      <c r="MTW13391" s="15"/>
      <c r="MTX13391" s="15"/>
      <c r="MTY13391" s="15"/>
      <c r="MTZ13391" s="15"/>
      <c r="MUA13391" s="15"/>
      <c r="MUB13391" s="15"/>
      <c r="MUC13391" s="15"/>
      <c r="MUD13391" s="15"/>
      <c r="MUE13391" s="15"/>
      <c r="MUF13391" s="15"/>
      <c r="MUG13391" s="15"/>
      <c r="MUH13391" s="15"/>
      <c r="MUI13391" s="15"/>
      <c r="MUJ13391" s="15"/>
      <c r="MUK13391" s="15"/>
      <c r="MUL13391" s="15"/>
      <c r="MUM13391" s="15"/>
      <c r="MUN13391" s="15"/>
      <c r="MUO13391" s="15"/>
      <c r="MUP13391" s="15"/>
      <c r="MUQ13391" s="15"/>
      <c r="MUR13391" s="15"/>
      <c r="MUS13391" s="15"/>
      <c r="MUT13391" s="15"/>
      <c r="MUU13391" s="15"/>
      <c r="MUV13391" s="15"/>
      <c r="MUW13391" s="15"/>
      <c r="MUX13391" s="15"/>
      <c r="MUY13391" s="15"/>
      <c r="MUZ13391" s="15"/>
      <c r="MVA13391" s="15"/>
      <c r="MVB13391" s="15"/>
      <c r="MVC13391" s="15"/>
      <c r="MVD13391" s="15"/>
      <c r="MVE13391" s="15"/>
      <c r="MVF13391" s="15"/>
      <c r="MVG13391" s="15"/>
      <c r="MVH13391" s="15"/>
      <c r="MVI13391" s="15"/>
      <c r="MVJ13391" s="15"/>
      <c r="MVK13391" s="15"/>
      <c r="MVL13391" s="15"/>
      <c r="MVM13391" s="15"/>
      <c r="MVN13391" s="15"/>
      <c r="MVO13391" s="15"/>
      <c r="MVP13391" s="15"/>
      <c r="MVQ13391" s="15"/>
      <c r="MVR13391" s="15"/>
      <c r="MVS13391" s="15"/>
      <c r="MVT13391" s="15"/>
      <c r="MVU13391" s="15"/>
      <c r="MVV13391" s="15"/>
      <c r="MVW13391" s="15"/>
      <c r="MVX13391" s="15"/>
      <c r="MVY13391" s="15"/>
      <c r="MVZ13391" s="15"/>
      <c r="MWA13391" s="15"/>
      <c r="MWB13391" s="15"/>
      <c r="MWC13391" s="15"/>
      <c r="MWD13391" s="15"/>
      <c r="MWE13391" s="15"/>
      <c r="MWF13391" s="15"/>
      <c r="MWG13391" s="15"/>
      <c r="MWH13391" s="15"/>
      <c r="MWI13391" s="15"/>
      <c r="MWJ13391" s="15"/>
      <c r="MWK13391" s="15"/>
      <c r="MWL13391" s="15"/>
      <c r="MWM13391" s="15"/>
      <c r="MWN13391" s="15"/>
      <c r="MWO13391" s="15"/>
      <c r="MWP13391" s="15"/>
      <c r="MWQ13391" s="15"/>
      <c r="MWR13391" s="15"/>
      <c r="MWS13391" s="15"/>
      <c r="MWT13391" s="15"/>
      <c r="MWU13391" s="15"/>
      <c r="MWV13391" s="15"/>
      <c r="MWW13391" s="15"/>
      <c r="MWX13391" s="15"/>
      <c r="MWY13391" s="15"/>
      <c r="MWZ13391" s="15"/>
      <c r="MXA13391" s="15"/>
      <c r="MXB13391" s="15"/>
      <c r="MXC13391" s="15"/>
      <c r="MXD13391" s="15"/>
      <c r="MXE13391" s="15"/>
      <c r="MXF13391" s="15"/>
      <c r="MXG13391" s="15"/>
      <c r="MXH13391" s="15"/>
      <c r="MXI13391" s="15"/>
      <c r="MXJ13391" s="15"/>
      <c r="MXK13391" s="15"/>
      <c r="MXL13391" s="15"/>
      <c r="MXM13391" s="15"/>
      <c r="MXN13391" s="15"/>
      <c r="MXO13391" s="15"/>
      <c r="MXP13391" s="15"/>
      <c r="MXQ13391" s="15"/>
      <c r="MXR13391" s="15"/>
      <c r="MXS13391" s="15"/>
      <c r="MXT13391" s="15"/>
      <c r="MXU13391" s="15"/>
      <c r="MXV13391" s="15"/>
      <c r="MXW13391" s="15"/>
      <c r="MXX13391" s="15"/>
      <c r="MXY13391" s="15"/>
      <c r="MXZ13391" s="15"/>
      <c r="MYA13391" s="15"/>
      <c r="MYB13391" s="15"/>
      <c r="MYC13391" s="15"/>
      <c r="MYD13391" s="15"/>
      <c r="MYE13391" s="15"/>
      <c r="MYF13391" s="15"/>
      <c r="MYG13391" s="15"/>
      <c r="MYH13391" s="15"/>
      <c r="MYI13391" s="15"/>
      <c r="MYJ13391" s="15"/>
      <c r="MYK13391" s="15"/>
      <c r="MYL13391" s="15"/>
      <c r="MYM13391" s="15"/>
      <c r="MYN13391" s="15"/>
      <c r="MYO13391" s="15"/>
      <c r="MYP13391" s="15"/>
      <c r="MYQ13391" s="15"/>
      <c r="MYR13391" s="15"/>
      <c r="MYS13391" s="15"/>
      <c r="MYT13391" s="15"/>
      <c r="MYU13391" s="15"/>
      <c r="MYV13391" s="15"/>
      <c r="MYW13391" s="15"/>
      <c r="MYX13391" s="15"/>
      <c r="MYY13391" s="15"/>
      <c r="MYZ13391" s="15"/>
      <c r="MZA13391" s="15"/>
      <c r="MZB13391" s="15"/>
      <c r="MZC13391" s="15"/>
      <c r="MZD13391" s="15"/>
      <c r="MZE13391" s="15"/>
      <c r="MZF13391" s="15"/>
      <c r="MZG13391" s="15"/>
      <c r="MZH13391" s="15"/>
      <c r="MZI13391" s="15"/>
      <c r="MZJ13391" s="15"/>
      <c r="MZK13391" s="15"/>
      <c r="MZL13391" s="15"/>
      <c r="MZM13391" s="15"/>
      <c r="MZN13391" s="15"/>
      <c r="MZO13391" s="15"/>
      <c r="MZP13391" s="15"/>
      <c r="MZQ13391" s="15"/>
      <c r="MZR13391" s="15"/>
      <c r="MZS13391" s="15"/>
      <c r="MZT13391" s="15"/>
      <c r="MZU13391" s="15"/>
      <c r="MZV13391" s="15"/>
      <c r="MZW13391" s="15"/>
      <c r="MZX13391" s="15"/>
      <c r="MZY13391" s="15"/>
      <c r="MZZ13391" s="15"/>
      <c r="NAA13391" s="15"/>
      <c r="NAB13391" s="15"/>
      <c r="NAC13391" s="15"/>
      <c r="NAD13391" s="15"/>
      <c r="NAE13391" s="15"/>
      <c r="NAF13391" s="15"/>
      <c r="NAG13391" s="15"/>
      <c r="NAH13391" s="15"/>
      <c r="NAI13391" s="15"/>
      <c r="NAJ13391" s="15"/>
      <c r="NAK13391" s="15"/>
      <c r="NAL13391" s="15"/>
      <c r="NAM13391" s="15"/>
      <c r="NAN13391" s="15"/>
      <c r="NAO13391" s="15"/>
      <c r="NAP13391" s="15"/>
      <c r="NAQ13391" s="15"/>
      <c r="NAR13391" s="15"/>
      <c r="NAS13391" s="15"/>
      <c r="NAT13391" s="15"/>
      <c r="NAU13391" s="15"/>
      <c r="NAV13391" s="15"/>
      <c r="NAW13391" s="15"/>
      <c r="NAX13391" s="15"/>
      <c r="NAY13391" s="15"/>
      <c r="NAZ13391" s="15"/>
      <c r="NBA13391" s="15"/>
      <c r="NBB13391" s="15"/>
      <c r="NBC13391" s="15"/>
      <c r="NBD13391" s="15"/>
      <c r="NBE13391" s="15"/>
      <c r="NBF13391" s="15"/>
      <c r="NBG13391" s="15"/>
      <c r="NBH13391" s="15"/>
      <c r="NBI13391" s="15"/>
      <c r="NBJ13391" s="15"/>
      <c r="NBK13391" s="15"/>
      <c r="NBL13391" s="15"/>
      <c r="NBM13391" s="15"/>
      <c r="NBN13391" s="15"/>
      <c r="NBO13391" s="15"/>
      <c r="NBP13391" s="15"/>
      <c r="NBQ13391" s="15"/>
      <c r="NBR13391" s="15"/>
      <c r="NBS13391" s="15"/>
      <c r="NBT13391" s="15"/>
      <c r="NBU13391" s="15"/>
      <c r="NBV13391" s="15"/>
      <c r="NBW13391" s="15"/>
      <c r="NBX13391" s="15"/>
      <c r="NBY13391" s="15"/>
      <c r="NBZ13391" s="15"/>
      <c r="NCA13391" s="15"/>
      <c r="NCB13391" s="15"/>
      <c r="NCC13391" s="15"/>
      <c r="NCD13391" s="15"/>
      <c r="NCE13391" s="15"/>
      <c r="NCF13391" s="15"/>
      <c r="NCG13391" s="15"/>
      <c r="NCH13391" s="15"/>
      <c r="NCI13391" s="15"/>
      <c r="NCJ13391" s="15"/>
      <c r="NCK13391" s="15"/>
      <c r="NCL13391" s="15"/>
      <c r="NCM13391" s="15"/>
      <c r="NCN13391" s="15"/>
      <c r="NCO13391" s="15"/>
      <c r="NCP13391" s="15"/>
      <c r="NCQ13391" s="15"/>
      <c r="NCR13391" s="15"/>
      <c r="NCS13391" s="15"/>
      <c r="NCT13391" s="15"/>
      <c r="NCU13391" s="15"/>
      <c r="NCV13391" s="15"/>
      <c r="NCW13391" s="15"/>
      <c r="NCX13391" s="15"/>
      <c r="NCY13391" s="15"/>
      <c r="NCZ13391" s="15"/>
      <c r="NDA13391" s="15"/>
      <c r="NDB13391" s="15"/>
      <c r="NDC13391" s="15"/>
      <c r="NDD13391" s="15"/>
      <c r="NDE13391" s="15"/>
      <c r="NDF13391" s="15"/>
      <c r="NDG13391" s="15"/>
      <c r="NDH13391" s="15"/>
      <c r="NDI13391" s="15"/>
      <c r="NDJ13391" s="15"/>
      <c r="NDK13391" s="15"/>
      <c r="NDL13391" s="15"/>
      <c r="NDM13391" s="15"/>
      <c r="NDN13391" s="15"/>
      <c r="NDO13391" s="15"/>
      <c r="NDP13391" s="15"/>
      <c r="NDQ13391" s="15"/>
      <c r="NDR13391" s="15"/>
      <c r="NDS13391" s="15"/>
      <c r="NDT13391" s="15"/>
      <c r="NDU13391" s="15"/>
      <c r="NDV13391" s="15"/>
      <c r="NDW13391" s="15"/>
      <c r="NDX13391" s="15"/>
      <c r="NDY13391" s="15"/>
      <c r="NDZ13391" s="15"/>
      <c r="NEA13391" s="15"/>
      <c r="NEB13391" s="15"/>
      <c r="NEC13391" s="15"/>
      <c r="NED13391" s="15"/>
      <c r="NEE13391" s="15"/>
      <c r="NEF13391" s="15"/>
      <c r="NEG13391" s="15"/>
      <c r="NEH13391" s="15"/>
      <c r="NEI13391" s="15"/>
      <c r="NEJ13391" s="15"/>
      <c r="NEK13391" s="15"/>
      <c r="NEL13391" s="15"/>
      <c r="NEM13391" s="15"/>
      <c r="NEN13391" s="15"/>
      <c r="NEO13391" s="15"/>
      <c r="NEP13391" s="15"/>
      <c r="NEQ13391" s="15"/>
      <c r="NER13391" s="15"/>
      <c r="NES13391" s="15"/>
      <c r="NET13391" s="15"/>
      <c r="NEU13391" s="15"/>
      <c r="NEV13391" s="15"/>
      <c r="NEW13391" s="15"/>
      <c r="NEX13391" s="15"/>
      <c r="NEY13391" s="15"/>
      <c r="NEZ13391" s="15"/>
      <c r="NFA13391" s="15"/>
      <c r="NFB13391" s="15"/>
      <c r="NFC13391" s="15"/>
      <c r="NFD13391" s="15"/>
      <c r="NFE13391" s="15"/>
      <c r="NFF13391" s="15"/>
      <c r="NFG13391" s="15"/>
      <c r="NFH13391" s="15"/>
      <c r="NFI13391" s="15"/>
      <c r="NFJ13391" s="15"/>
      <c r="NFK13391" s="15"/>
      <c r="NFL13391" s="15"/>
      <c r="NFM13391" s="15"/>
      <c r="NFN13391" s="15"/>
      <c r="NFO13391" s="15"/>
      <c r="NFP13391" s="15"/>
      <c r="NFQ13391" s="15"/>
      <c r="NFR13391" s="15"/>
      <c r="NFS13391" s="15"/>
      <c r="NFT13391" s="15"/>
      <c r="NFU13391" s="15"/>
      <c r="NFV13391" s="15"/>
      <c r="NFW13391" s="15"/>
      <c r="NFX13391" s="15"/>
      <c r="NFY13391" s="15"/>
      <c r="NFZ13391" s="15"/>
      <c r="NGA13391" s="15"/>
      <c r="NGB13391" s="15"/>
      <c r="NGC13391" s="15"/>
      <c r="NGD13391" s="15"/>
      <c r="NGE13391" s="15"/>
      <c r="NGF13391" s="15"/>
      <c r="NGG13391" s="15"/>
      <c r="NGH13391" s="15"/>
      <c r="NGI13391" s="15"/>
      <c r="NGJ13391" s="15"/>
      <c r="NGK13391" s="15"/>
      <c r="NGL13391" s="15"/>
      <c r="NGM13391" s="15"/>
      <c r="NGN13391" s="15"/>
      <c r="NGO13391" s="15"/>
      <c r="NGP13391" s="15"/>
      <c r="NGQ13391" s="15"/>
      <c r="NGR13391" s="15"/>
      <c r="NGS13391" s="15"/>
      <c r="NGT13391" s="15"/>
      <c r="NGU13391" s="15"/>
      <c r="NGV13391" s="15"/>
      <c r="NGW13391" s="15"/>
      <c r="NGX13391" s="15"/>
      <c r="NGY13391" s="15"/>
      <c r="NGZ13391" s="15"/>
      <c r="NHA13391" s="15"/>
      <c r="NHB13391" s="15"/>
      <c r="NHC13391" s="15"/>
      <c r="NHD13391" s="15"/>
      <c r="NHE13391" s="15"/>
      <c r="NHF13391" s="15"/>
      <c r="NHG13391" s="15"/>
      <c r="NHH13391" s="15"/>
      <c r="NHI13391" s="15"/>
      <c r="NHJ13391" s="15"/>
      <c r="NHK13391" s="15"/>
      <c r="NHL13391" s="15"/>
      <c r="NHM13391" s="15"/>
      <c r="NHN13391" s="15"/>
      <c r="NHO13391" s="15"/>
      <c r="NHP13391" s="15"/>
      <c r="NHQ13391" s="15"/>
      <c r="NHR13391" s="15"/>
      <c r="NHS13391" s="15"/>
      <c r="NHT13391" s="15"/>
      <c r="NHU13391" s="15"/>
      <c r="NHV13391" s="15"/>
      <c r="NHW13391" s="15"/>
      <c r="NHX13391" s="15"/>
      <c r="NHY13391" s="15"/>
      <c r="NHZ13391" s="15"/>
      <c r="NIA13391" s="15"/>
      <c r="NIB13391" s="15"/>
      <c r="NIC13391" s="15"/>
      <c r="NID13391" s="15"/>
      <c r="NIE13391" s="15"/>
      <c r="NIF13391" s="15"/>
      <c r="NIG13391" s="15"/>
      <c r="NIH13391" s="15"/>
      <c r="NII13391" s="15"/>
      <c r="NIJ13391" s="15"/>
      <c r="NIK13391" s="15"/>
      <c r="NIL13391" s="15"/>
      <c r="NIM13391" s="15"/>
      <c r="NIN13391" s="15"/>
      <c r="NIO13391" s="15"/>
      <c r="NIP13391" s="15"/>
      <c r="NIQ13391" s="15"/>
      <c r="NIR13391" s="15"/>
      <c r="NIS13391" s="15"/>
      <c r="NIT13391" s="15"/>
      <c r="NIU13391" s="15"/>
      <c r="NIV13391" s="15"/>
      <c r="NIW13391" s="15"/>
      <c r="NIX13391" s="15"/>
      <c r="NIY13391" s="15"/>
      <c r="NIZ13391" s="15"/>
      <c r="NJA13391" s="15"/>
      <c r="NJB13391" s="15"/>
      <c r="NJC13391" s="15"/>
      <c r="NJD13391" s="15"/>
      <c r="NJE13391" s="15"/>
      <c r="NJF13391" s="15"/>
      <c r="NJG13391" s="15"/>
      <c r="NJH13391" s="15"/>
      <c r="NJI13391" s="15"/>
      <c r="NJJ13391" s="15"/>
      <c r="NJK13391" s="15"/>
      <c r="NJL13391" s="15"/>
      <c r="NJM13391" s="15"/>
      <c r="NJN13391" s="15"/>
      <c r="NJO13391" s="15"/>
      <c r="NJP13391" s="15"/>
      <c r="NJQ13391" s="15"/>
      <c r="NJR13391" s="15"/>
      <c r="NJS13391" s="15"/>
      <c r="NJT13391" s="15"/>
      <c r="NJU13391" s="15"/>
      <c r="NJV13391" s="15"/>
      <c r="NJW13391" s="15"/>
      <c r="NJX13391" s="15"/>
      <c r="NJY13391" s="15"/>
      <c r="NJZ13391" s="15"/>
      <c r="NKA13391" s="15"/>
      <c r="NKB13391" s="15"/>
      <c r="NKC13391" s="15"/>
      <c r="NKD13391" s="15"/>
      <c r="NKE13391" s="15"/>
      <c r="NKF13391" s="15"/>
      <c r="NKG13391" s="15"/>
      <c r="NKH13391" s="15"/>
      <c r="NKI13391" s="15"/>
      <c r="NKJ13391" s="15"/>
      <c r="NKK13391" s="15"/>
      <c r="NKL13391" s="15"/>
      <c r="NKM13391" s="15"/>
      <c r="NKN13391" s="15"/>
      <c r="NKO13391" s="15"/>
      <c r="NKP13391" s="15"/>
      <c r="NKQ13391" s="15"/>
      <c r="NKR13391" s="15"/>
      <c r="NKS13391" s="15"/>
      <c r="NKT13391" s="15"/>
      <c r="NKU13391" s="15"/>
      <c r="NKV13391" s="15"/>
      <c r="NKW13391" s="15"/>
      <c r="NKX13391" s="15"/>
      <c r="NKY13391" s="15"/>
      <c r="NKZ13391" s="15"/>
      <c r="NLA13391" s="15"/>
      <c r="NLB13391" s="15"/>
      <c r="NLC13391" s="15"/>
      <c r="NLD13391" s="15"/>
      <c r="NLE13391" s="15"/>
      <c r="NLF13391" s="15"/>
      <c r="NLG13391" s="15"/>
      <c r="NLH13391" s="15"/>
      <c r="NLI13391" s="15"/>
      <c r="NLJ13391" s="15"/>
      <c r="NLK13391" s="15"/>
      <c r="NLL13391" s="15"/>
      <c r="NLM13391" s="15"/>
      <c r="NLN13391" s="15"/>
      <c r="NLO13391" s="15"/>
      <c r="NLP13391" s="15"/>
      <c r="NLQ13391" s="15"/>
      <c r="NLR13391" s="15"/>
      <c r="NLS13391" s="15"/>
      <c r="NLT13391" s="15"/>
      <c r="NLU13391" s="15"/>
      <c r="NLV13391" s="15"/>
      <c r="NLW13391" s="15"/>
      <c r="NLX13391" s="15"/>
      <c r="NLY13391" s="15"/>
      <c r="NLZ13391" s="15"/>
      <c r="NMA13391" s="15"/>
      <c r="NMB13391" s="15"/>
      <c r="NMC13391" s="15"/>
      <c r="NMD13391" s="15"/>
      <c r="NME13391" s="15"/>
      <c r="NMF13391" s="15"/>
      <c r="NMG13391" s="15"/>
      <c r="NMH13391" s="15"/>
      <c r="NMI13391" s="15"/>
      <c r="NMJ13391" s="15"/>
      <c r="NMK13391" s="15"/>
      <c r="NML13391" s="15"/>
      <c r="NMM13391" s="15"/>
      <c r="NMN13391" s="15"/>
      <c r="NMO13391" s="15"/>
      <c r="NMP13391" s="15"/>
      <c r="NMQ13391" s="15"/>
      <c r="NMR13391" s="15"/>
      <c r="NMS13391" s="15"/>
      <c r="NMT13391" s="15"/>
      <c r="NMU13391" s="15"/>
      <c r="NMV13391" s="15"/>
      <c r="NMW13391" s="15"/>
      <c r="NMX13391" s="15"/>
      <c r="NMY13391" s="15"/>
      <c r="NMZ13391" s="15"/>
      <c r="NNA13391" s="15"/>
      <c r="NNB13391" s="15"/>
      <c r="NNC13391" s="15"/>
      <c r="NND13391" s="15"/>
      <c r="NNE13391" s="15"/>
      <c r="NNF13391" s="15"/>
      <c r="NNG13391" s="15"/>
      <c r="NNH13391" s="15"/>
      <c r="NNI13391" s="15"/>
      <c r="NNJ13391" s="15"/>
      <c r="NNK13391" s="15"/>
      <c r="NNL13391" s="15"/>
      <c r="NNM13391" s="15"/>
      <c r="NNN13391" s="15"/>
      <c r="NNO13391" s="15"/>
      <c r="NNP13391" s="15"/>
      <c r="NNQ13391" s="15"/>
      <c r="NNR13391" s="15"/>
      <c r="NNS13391" s="15"/>
      <c r="NNT13391" s="15"/>
      <c r="NNU13391" s="15"/>
      <c r="NNV13391" s="15"/>
      <c r="NNW13391" s="15"/>
      <c r="NNX13391" s="15"/>
      <c r="NNY13391" s="15"/>
      <c r="NNZ13391" s="15"/>
      <c r="NOA13391" s="15"/>
      <c r="NOB13391" s="15"/>
      <c r="NOC13391" s="15"/>
      <c r="NOD13391" s="15"/>
      <c r="NOE13391" s="15"/>
      <c r="NOF13391" s="15"/>
      <c r="NOG13391" s="15"/>
      <c r="NOH13391" s="15"/>
      <c r="NOI13391" s="15"/>
      <c r="NOJ13391" s="15"/>
      <c r="NOK13391" s="15"/>
      <c r="NOL13391" s="15"/>
      <c r="NOM13391" s="15"/>
      <c r="NON13391" s="15"/>
      <c r="NOO13391" s="15"/>
      <c r="NOP13391" s="15"/>
      <c r="NOQ13391" s="15"/>
      <c r="NOR13391" s="15"/>
      <c r="NOS13391" s="15"/>
      <c r="NOT13391" s="15"/>
      <c r="NOU13391" s="15"/>
      <c r="NOV13391" s="15"/>
      <c r="NOW13391" s="15"/>
      <c r="NOX13391" s="15"/>
      <c r="NOY13391" s="15"/>
      <c r="NOZ13391" s="15"/>
      <c r="NPA13391" s="15"/>
      <c r="NPB13391" s="15"/>
      <c r="NPC13391" s="15"/>
      <c r="NPD13391" s="15"/>
      <c r="NPE13391" s="15"/>
      <c r="NPF13391" s="15"/>
      <c r="NPG13391" s="15"/>
      <c r="NPH13391" s="15"/>
      <c r="NPI13391" s="15"/>
      <c r="NPJ13391" s="15"/>
      <c r="NPK13391" s="15"/>
      <c r="NPL13391" s="15"/>
      <c r="NPM13391" s="15"/>
      <c r="NPN13391" s="15"/>
      <c r="NPO13391" s="15"/>
      <c r="NPP13391" s="15"/>
      <c r="NPQ13391" s="15"/>
      <c r="NPR13391" s="15"/>
      <c r="NPS13391" s="15"/>
      <c r="NPT13391" s="15"/>
      <c r="NPU13391" s="15"/>
      <c r="NPV13391" s="15"/>
      <c r="NPW13391" s="15"/>
      <c r="NPX13391" s="15"/>
      <c r="NPY13391" s="15"/>
      <c r="NPZ13391" s="15"/>
      <c r="NQA13391" s="15"/>
      <c r="NQB13391" s="15"/>
      <c r="NQC13391" s="15"/>
      <c r="NQD13391" s="15"/>
      <c r="NQE13391" s="15"/>
      <c r="NQF13391" s="15"/>
      <c r="NQG13391" s="15"/>
      <c r="NQH13391" s="15"/>
      <c r="NQI13391" s="15"/>
      <c r="NQJ13391" s="15"/>
      <c r="NQK13391" s="15"/>
      <c r="NQL13391" s="15"/>
      <c r="NQM13391" s="15"/>
      <c r="NQN13391" s="15"/>
      <c r="NQO13391" s="15"/>
      <c r="NQP13391" s="15"/>
      <c r="NQQ13391" s="15"/>
      <c r="NQR13391" s="15"/>
      <c r="NQS13391" s="15"/>
      <c r="NQT13391" s="15"/>
      <c r="NQU13391" s="15"/>
      <c r="NQV13391" s="15"/>
      <c r="NQW13391" s="15"/>
      <c r="NQX13391" s="15"/>
      <c r="NQY13391" s="15"/>
      <c r="NQZ13391" s="15"/>
      <c r="NRA13391" s="15"/>
      <c r="NRB13391" s="15"/>
      <c r="NRC13391" s="15"/>
      <c r="NRD13391" s="15"/>
      <c r="NRE13391" s="15"/>
      <c r="NRF13391" s="15"/>
      <c r="NRG13391" s="15"/>
      <c r="NRH13391" s="15"/>
      <c r="NRI13391" s="15"/>
      <c r="NRJ13391" s="15"/>
      <c r="NRK13391" s="15"/>
      <c r="NRL13391" s="15"/>
      <c r="NRM13391" s="15"/>
      <c r="NRN13391" s="15"/>
      <c r="NRO13391" s="15"/>
      <c r="NRP13391" s="15"/>
      <c r="NRQ13391" s="15"/>
      <c r="NRR13391" s="15"/>
      <c r="NRS13391" s="15"/>
      <c r="NRT13391" s="15"/>
      <c r="NRU13391" s="15"/>
      <c r="NRV13391" s="15"/>
      <c r="NRW13391" s="15"/>
      <c r="NRX13391" s="15"/>
      <c r="NRY13391" s="15"/>
      <c r="NRZ13391" s="15"/>
      <c r="NSA13391" s="15"/>
      <c r="NSB13391" s="15"/>
      <c r="NSC13391" s="15"/>
      <c r="NSD13391" s="15"/>
      <c r="NSE13391" s="15"/>
      <c r="NSF13391" s="15"/>
      <c r="NSG13391" s="15"/>
      <c r="NSH13391" s="15"/>
      <c r="NSI13391" s="15"/>
      <c r="NSJ13391" s="15"/>
      <c r="NSK13391" s="15"/>
      <c r="NSL13391" s="15"/>
      <c r="NSM13391" s="15"/>
      <c r="NSN13391" s="15"/>
      <c r="NSO13391" s="15"/>
      <c r="NSP13391" s="15"/>
      <c r="NSQ13391" s="15"/>
      <c r="NSR13391" s="15"/>
      <c r="NSS13391" s="15"/>
      <c r="NST13391" s="15"/>
      <c r="NSU13391" s="15"/>
      <c r="NSV13391" s="15"/>
      <c r="NSW13391" s="15"/>
      <c r="NSX13391" s="15"/>
      <c r="NSY13391" s="15"/>
      <c r="NSZ13391" s="15"/>
      <c r="NTA13391" s="15"/>
      <c r="NTB13391" s="15"/>
      <c r="NTC13391" s="15"/>
      <c r="NTD13391" s="15"/>
      <c r="NTE13391" s="15"/>
      <c r="NTF13391" s="15"/>
      <c r="NTG13391" s="15"/>
      <c r="NTH13391" s="15"/>
      <c r="NTI13391" s="15"/>
      <c r="NTJ13391" s="15"/>
      <c r="NTK13391" s="15"/>
      <c r="NTL13391" s="15"/>
      <c r="NTM13391" s="15"/>
      <c r="NTN13391" s="15"/>
      <c r="NTO13391" s="15"/>
      <c r="NTP13391" s="15"/>
      <c r="NTQ13391" s="15"/>
      <c r="NTR13391" s="15"/>
      <c r="NTS13391" s="15"/>
      <c r="NTT13391" s="15"/>
      <c r="NTU13391" s="15"/>
      <c r="NTV13391" s="15"/>
      <c r="NTW13391" s="15"/>
      <c r="NTX13391" s="15"/>
      <c r="NTY13391" s="15"/>
      <c r="NTZ13391" s="15"/>
      <c r="NUA13391" s="15"/>
      <c r="NUB13391" s="15"/>
      <c r="NUC13391" s="15"/>
      <c r="NUD13391" s="15"/>
      <c r="NUE13391" s="15"/>
      <c r="NUF13391" s="15"/>
      <c r="NUG13391" s="15"/>
      <c r="NUH13391" s="15"/>
      <c r="NUI13391" s="15"/>
      <c r="NUJ13391" s="15"/>
      <c r="NUK13391" s="15"/>
      <c r="NUL13391" s="15"/>
      <c r="NUM13391" s="15"/>
      <c r="NUN13391" s="15"/>
      <c r="NUO13391" s="15"/>
      <c r="NUP13391" s="15"/>
      <c r="NUQ13391" s="15"/>
      <c r="NUR13391" s="15"/>
      <c r="NUS13391" s="15"/>
      <c r="NUT13391" s="15"/>
      <c r="NUU13391" s="15"/>
      <c r="NUV13391" s="15"/>
      <c r="NUW13391" s="15"/>
      <c r="NUX13391" s="15"/>
      <c r="NUY13391" s="15"/>
      <c r="NUZ13391" s="15"/>
      <c r="NVA13391" s="15"/>
      <c r="NVB13391" s="15"/>
      <c r="NVC13391" s="15"/>
      <c r="NVD13391" s="15"/>
      <c r="NVE13391" s="15"/>
      <c r="NVF13391" s="15"/>
      <c r="NVG13391" s="15"/>
      <c r="NVH13391" s="15"/>
      <c r="NVI13391" s="15"/>
      <c r="NVJ13391" s="15"/>
      <c r="NVK13391" s="15"/>
      <c r="NVL13391" s="15"/>
      <c r="NVM13391" s="15"/>
      <c r="NVN13391" s="15"/>
      <c r="NVO13391" s="15"/>
      <c r="NVP13391" s="15"/>
      <c r="NVQ13391" s="15"/>
      <c r="NVR13391" s="15"/>
      <c r="NVS13391" s="15"/>
      <c r="NVT13391" s="15"/>
      <c r="NVU13391" s="15"/>
      <c r="NVV13391" s="15"/>
      <c r="NVW13391" s="15"/>
      <c r="NVX13391" s="15"/>
      <c r="NVY13391" s="15"/>
      <c r="NVZ13391" s="15"/>
      <c r="NWA13391" s="15"/>
      <c r="NWB13391" s="15"/>
      <c r="NWC13391" s="15"/>
      <c r="NWD13391" s="15"/>
      <c r="NWE13391" s="15"/>
      <c r="NWF13391" s="15"/>
      <c r="NWG13391" s="15"/>
      <c r="NWH13391" s="15"/>
      <c r="NWI13391" s="15"/>
      <c r="NWJ13391" s="15"/>
      <c r="NWK13391" s="15"/>
      <c r="NWL13391" s="15"/>
      <c r="NWM13391" s="15"/>
      <c r="NWN13391" s="15"/>
      <c r="NWO13391" s="15"/>
      <c r="NWP13391" s="15"/>
      <c r="NWQ13391" s="15"/>
      <c r="NWR13391" s="15"/>
      <c r="NWS13391" s="15"/>
      <c r="NWT13391" s="15"/>
      <c r="NWU13391" s="15"/>
      <c r="NWV13391" s="15"/>
      <c r="NWW13391" s="15"/>
      <c r="NWX13391" s="15"/>
      <c r="NWY13391" s="15"/>
      <c r="NWZ13391" s="15"/>
      <c r="NXA13391" s="15"/>
      <c r="NXB13391" s="15"/>
      <c r="NXC13391" s="15"/>
      <c r="NXD13391" s="15"/>
      <c r="NXE13391" s="15"/>
      <c r="NXF13391" s="15"/>
      <c r="NXG13391" s="15"/>
      <c r="NXH13391" s="15"/>
      <c r="NXI13391" s="15"/>
      <c r="NXJ13391" s="15"/>
      <c r="NXK13391" s="15"/>
      <c r="NXL13391" s="15"/>
      <c r="NXM13391" s="15"/>
      <c r="NXN13391" s="15"/>
      <c r="NXO13391" s="15"/>
      <c r="NXP13391" s="15"/>
      <c r="NXQ13391" s="15"/>
      <c r="NXR13391" s="15"/>
      <c r="NXS13391" s="15"/>
      <c r="NXT13391" s="15"/>
      <c r="NXU13391" s="15"/>
      <c r="NXV13391" s="15"/>
      <c r="NXW13391" s="15"/>
      <c r="NXX13391" s="15"/>
      <c r="NXY13391" s="15"/>
      <c r="NXZ13391" s="15"/>
      <c r="NYA13391" s="15"/>
      <c r="NYB13391" s="15"/>
      <c r="NYC13391" s="15"/>
      <c r="NYD13391" s="15"/>
      <c r="NYE13391" s="15"/>
      <c r="NYF13391" s="15"/>
      <c r="NYG13391" s="15"/>
      <c r="NYH13391" s="15"/>
      <c r="NYI13391" s="15"/>
      <c r="NYJ13391" s="15"/>
      <c r="NYK13391" s="15"/>
      <c r="NYL13391" s="15"/>
      <c r="NYM13391" s="15"/>
      <c r="NYN13391" s="15"/>
      <c r="NYO13391" s="15"/>
      <c r="NYP13391" s="15"/>
      <c r="NYQ13391" s="15"/>
      <c r="NYR13391" s="15"/>
      <c r="NYS13391" s="15"/>
      <c r="NYT13391" s="15"/>
      <c r="NYU13391" s="15"/>
      <c r="NYV13391" s="15"/>
      <c r="NYW13391" s="15"/>
      <c r="NYX13391" s="15"/>
      <c r="NYY13391" s="15"/>
      <c r="NYZ13391" s="15"/>
      <c r="NZA13391" s="15"/>
      <c r="NZB13391" s="15"/>
      <c r="NZC13391" s="15"/>
      <c r="NZD13391" s="15"/>
      <c r="NZE13391" s="15"/>
      <c r="NZF13391" s="15"/>
      <c r="NZG13391" s="15"/>
      <c r="NZH13391" s="15"/>
      <c r="NZI13391" s="15"/>
      <c r="NZJ13391" s="15"/>
      <c r="NZK13391" s="15"/>
      <c r="NZL13391" s="15"/>
      <c r="NZM13391" s="15"/>
      <c r="NZN13391" s="15"/>
      <c r="NZO13391" s="15"/>
      <c r="NZP13391" s="15"/>
      <c r="NZQ13391" s="15"/>
      <c r="NZR13391" s="15"/>
      <c r="NZS13391" s="15"/>
      <c r="NZT13391" s="15"/>
      <c r="NZU13391" s="15"/>
      <c r="NZV13391" s="15"/>
      <c r="NZW13391" s="15"/>
      <c r="NZX13391" s="15"/>
      <c r="NZY13391" s="15"/>
      <c r="NZZ13391" s="15"/>
      <c r="OAA13391" s="15"/>
      <c r="OAB13391" s="15"/>
      <c r="OAC13391" s="15"/>
      <c r="OAD13391" s="15"/>
      <c r="OAE13391" s="15"/>
      <c r="OAF13391" s="15"/>
      <c r="OAG13391" s="15"/>
      <c r="OAH13391" s="15"/>
      <c r="OAI13391" s="15"/>
      <c r="OAJ13391" s="15"/>
      <c r="OAK13391" s="15"/>
      <c r="OAL13391" s="15"/>
      <c r="OAM13391" s="15"/>
      <c r="OAN13391" s="15"/>
      <c r="OAO13391" s="15"/>
      <c r="OAP13391" s="15"/>
      <c r="OAQ13391" s="15"/>
      <c r="OAR13391" s="15"/>
      <c r="OAS13391" s="15"/>
      <c r="OAT13391" s="15"/>
      <c r="OAU13391" s="15"/>
      <c r="OAV13391" s="15"/>
      <c r="OAW13391" s="15"/>
      <c r="OAX13391" s="15"/>
      <c r="OAY13391" s="15"/>
      <c r="OAZ13391" s="15"/>
      <c r="OBA13391" s="15"/>
      <c r="OBB13391" s="15"/>
      <c r="OBC13391" s="15"/>
      <c r="OBD13391" s="15"/>
      <c r="OBE13391" s="15"/>
      <c r="OBF13391" s="15"/>
      <c r="OBG13391" s="15"/>
      <c r="OBH13391" s="15"/>
      <c r="OBI13391" s="15"/>
      <c r="OBJ13391" s="15"/>
      <c r="OBK13391" s="15"/>
      <c r="OBL13391" s="15"/>
      <c r="OBM13391" s="15"/>
      <c r="OBN13391" s="15"/>
      <c r="OBO13391" s="15"/>
      <c r="OBP13391" s="15"/>
      <c r="OBQ13391" s="15"/>
      <c r="OBR13391" s="15"/>
      <c r="OBS13391" s="15"/>
      <c r="OBT13391" s="15"/>
      <c r="OBU13391" s="15"/>
      <c r="OBV13391" s="15"/>
      <c r="OBW13391" s="15"/>
      <c r="OBX13391" s="15"/>
      <c r="OBY13391" s="15"/>
      <c r="OBZ13391" s="15"/>
      <c r="OCA13391" s="15"/>
      <c r="OCB13391" s="15"/>
      <c r="OCC13391" s="15"/>
      <c r="OCD13391" s="15"/>
      <c r="OCE13391" s="15"/>
      <c r="OCF13391" s="15"/>
      <c r="OCG13391" s="15"/>
      <c r="OCH13391" s="15"/>
      <c r="OCI13391" s="15"/>
      <c r="OCJ13391" s="15"/>
      <c r="OCK13391" s="15"/>
      <c r="OCL13391" s="15"/>
      <c r="OCM13391" s="15"/>
      <c r="OCN13391" s="15"/>
      <c r="OCO13391" s="15"/>
      <c r="OCP13391" s="15"/>
      <c r="OCQ13391" s="15"/>
      <c r="OCR13391" s="15"/>
      <c r="OCS13391" s="15"/>
      <c r="OCT13391" s="15"/>
      <c r="OCU13391" s="15"/>
      <c r="OCV13391" s="15"/>
      <c r="OCW13391" s="15"/>
      <c r="OCX13391" s="15"/>
      <c r="OCY13391" s="15"/>
      <c r="OCZ13391" s="15"/>
      <c r="ODA13391" s="15"/>
      <c r="ODB13391" s="15"/>
      <c r="ODC13391" s="15"/>
      <c r="ODD13391" s="15"/>
      <c r="ODE13391" s="15"/>
      <c r="ODF13391" s="15"/>
      <c r="ODG13391" s="15"/>
      <c r="ODH13391" s="15"/>
      <c r="ODI13391" s="15"/>
      <c r="ODJ13391" s="15"/>
      <c r="ODK13391" s="15"/>
      <c r="ODL13391" s="15"/>
      <c r="ODM13391" s="15"/>
      <c r="ODN13391" s="15"/>
      <c r="ODO13391" s="15"/>
      <c r="ODP13391" s="15"/>
      <c r="ODQ13391" s="15"/>
      <c r="ODR13391" s="15"/>
      <c r="ODS13391" s="15"/>
      <c r="ODT13391" s="15"/>
      <c r="ODU13391" s="15"/>
      <c r="ODV13391" s="15"/>
      <c r="ODW13391" s="15"/>
      <c r="ODX13391" s="15"/>
      <c r="ODY13391" s="15"/>
      <c r="ODZ13391" s="15"/>
      <c r="OEA13391" s="15"/>
      <c r="OEB13391" s="15"/>
      <c r="OEC13391" s="15"/>
      <c r="OED13391" s="15"/>
      <c r="OEE13391" s="15"/>
      <c r="OEF13391" s="15"/>
      <c r="OEG13391" s="15"/>
      <c r="OEH13391" s="15"/>
      <c r="OEI13391" s="15"/>
      <c r="OEJ13391" s="15"/>
      <c r="OEK13391" s="15"/>
      <c r="OEL13391" s="15"/>
      <c r="OEM13391" s="15"/>
      <c r="OEN13391" s="15"/>
      <c r="OEO13391" s="15"/>
      <c r="OEP13391" s="15"/>
      <c r="OEQ13391" s="15"/>
      <c r="OER13391" s="15"/>
      <c r="OES13391" s="15"/>
      <c r="OET13391" s="15"/>
      <c r="OEU13391" s="15"/>
      <c r="OEV13391" s="15"/>
      <c r="OEW13391" s="15"/>
      <c r="OEX13391" s="15"/>
      <c r="OEY13391" s="15"/>
      <c r="OEZ13391" s="15"/>
      <c r="OFA13391" s="15"/>
      <c r="OFB13391" s="15"/>
      <c r="OFC13391" s="15"/>
      <c r="OFD13391" s="15"/>
      <c r="OFE13391" s="15"/>
      <c r="OFF13391" s="15"/>
      <c r="OFG13391" s="15"/>
      <c r="OFH13391" s="15"/>
      <c r="OFI13391" s="15"/>
      <c r="OFJ13391" s="15"/>
      <c r="OFK13391" s="15"/>
      <c r="OFL13391" s="15"/>
      <c r="OFM13391" s="15"/>
      <c r="OFN13391" s="15"/>
      <c r="OFO13391" s="15"/>
      <c r="OFP13391" s="15"/>
      <c r="OFQ13391" s="15"/>
      <c r="OFR13391" s="15"/>
      <c r="OFS13391" s="15"/>
      <c r="OFT13391" s="15"/>
      <c r="OFU13391" s="15"/>
      <c r="OFV13391" s="15"/>
      <c r="OFW13391" s="15"/>
      <c r="OFX13391" s="15"/>
      <c r="OFY13391" s="15"/>
      <c r="OFZ13391" s="15"/>
      <c r="OGA13391" s="15"/>
      <c r="OGB13391" s="15"/>
      <c r="OGC13391" s="15"/>
      <c r="OGD13391" s="15"/>
      <c r="OGE13391" s="15"/>
      <c r="OGF13391" s="15"/>
      <c r="OGG13391" s="15"/>
      <c r="OGH13391" s="15"/>
      <c r="OGI13391" s="15"/>
      <c r="OGJ13391" s="15"/>
      <c r="OGK13391" s="15"/>
      <c r="OGL13391" s="15"/>
      <c r="OGM13391" s="15"/>
      <c r="OGN13391" s="15"/>
      <c r="OGO13391" s="15"/>
      <c r="OGP13391" s="15"/>
      <c r="OGQ13391" s="15"/>
      <c r="OGR13391" s="15"/>
      <c r="OGS13391" s="15"/>
      <c r="OGT13391" s="15"/>
      <c r="OGU13391" s="15"/>
      <c r="OGV13391" s="15"/>
      <c r="OGW13391" s="15"/>
      <c r="OGX13391" s="15"/>
      <c r="OGY13391" s="15"/>
      <c r="OGZ13391" s="15"/>
      <c r="OHA13391" s="15"/>
      <c r="OHB13391" s="15"/>
      <c r="OHC13391" s="15"/>
      <c r="OHD13391" s="15"/>
      <c r="OHE13391" s="15"/>
      <c r="OHF13391" s="15"/>
      <c r="OHG13391" s="15"/>
      <c r="OHH13391" s="15"/>
      <c r="OHI13391" s="15"/>
      <c r="OHJ13391" s="15"/>
      <c r="OHK13391" s="15"/>
      <c r="OHL13391" s="15"/>
      <c r="OHM13391" s="15"/>
      <c r="OHN13391" s="15"/>
      <c r="OHO13391" s="15"/>
      <c r="OHP13391" s="15"/>
      <c r="OHQ13391" s="15"/>
      <c r="OHR13391" s="15"/>
      <c r="OHS13391" s="15"/>
      <c r="OHT13391" s="15"/>
      <c r="OHU13391" s="15"/>
      <c r="OHV13391" s="15"/>
      <c r="OHW13391" s="15"/>
      <c r="OHX13391" s="15"/>
      <c r="OHY13391" s="15"/>
      <c r="OHZ13391" s="15"/>
      <c r="OIA13391" s="15"/>
      <c r="OIB13391" s="15"/>
      <c r="OIC13391" s="15"/>
      <c r="OID13391" s="15"/>
      <c r="OIE13391" s="15"/>
      <c r="OIF13391" s="15"/>
      <c r="OIG13391" s="15"/>
      <c r="OIH13391" s="15"/>
      <c r="OII13391" s="15"/>
      <c r="OIJ13391" s="15"/>
      <c r="OIK13391" s="15"/>
      <c r="OIL13391" s="15"/>
      <c r="OIM13391" s="15"/>
      <c r="OIN13391" s="15"/>
      <c r="OIO13391" s="15"/>
      <c r="OIP13391" s="15"/>
      <c r="OIQ13391" s="15"/>
      <c r="OIR13391" s="15"/>
      <c r="OIS13391" s="15"/>
      <c r="OIT13391" s="15"/>
      <c r="OIU13391" s="15"/>
      <c r="OIV13391" s="15"/>
      <c r="OIW13391" s="15"/>
      <c r="OIX13391" s="15"/>
      <c r="OIY13391" s="15"/>
      <c r="OIZ13391" s="15"/>
      <c r="OJA13391" s="15"/>
      <c r="OJB13391" s="15"/>
      <c r="OJC13391" s="15"/>
      <c r="OJD13391" s="15"/>
      <c r="OJE13391" s="15"/>
      <c r="OJF13391" s="15"/>
      <c r="OJG13391" s="15"/>
      <c r="OJH13391" s="15"/>
      <c r="OJI13391" s="15"/>
      <c r="OJJ13391" s="15"/>
      <c r="OJK13391" s="15"/>
      <c r="OJL13391" s="15"/>
      <c r="OJM13391" s="15"/>
      <c r="OJN13391" s="15"/>
      <c r="OJO13391" s="15"/>
      <c r="OJP13391" s="15"/>
      <c r="OJQ13391" s="15"/>
      <c r="OJR13391" s="15"/>
      <c r="OJS13391" s="15"/>
      <c r="OJT13391" s="15"/>
      <c r="OJU13391" s="15"/>
      <c r="OJV13391" s="15"/>
      <c r="OJW13391" s="15"/>
      <c r="OJX13391" s="15"/>
      <c r="OJY13391" s="15"/>
      <c r="OJZ13391" s="15"/>
      <c r="OKA13391" s="15"/>
      <c r="OKB13391" s="15"/>
      <c r="OKC13391" s="15"/>
      <c r="OKD13391" s="15"/>
      <c r="OKE13391" s="15"/>
      <c r="OKF13391" s="15"/>
      <c r="OKG13391" s="15"/>
      <c r="OKH13391" s="15"/>
      <c r="OKI13391" s="15"/>
      <c r="OKJ13391" s="15"/>
      <c r="OKK13391" s="15"/>
      <c r="OKL13391" s="15"/>
      <c r="OKM13391" s="15"/>
      <c r="OKN13391" s="15"/>
      <c r="OKO13391" s="15"/>
      <c r="OKP13391" s="15"/>
      <c r="OKQ13391" s="15"/>
      <c r="OKR13391" s="15"/>
      <c r="OKS13391" s="15"/>
      <c r="OKT13391" s="15"/>
      <c r="OKU13391" s="15"/>
      <c r="OKV13391" s="15"/>
      <c r="OKW13391" s="15"/>
      <c r="OKX13391" s="15"/>
      <c r="OKY13391" s="15"/>
      <c r="OKZ13391" s="15"/>
      <c r="OLA13391" s="15"/>
      <c r="OLB13391" s="15"/>
      <c r="OLC13391" s="15"/>
      <c r="OLD13391" s="15"/>
      <c r="OLE13391" s="15"/>
      <c r="OLF13391" s="15"/>
      <c r="OLG13391" s="15"/>
      <c r="OLH13391" s="15"/>
      <c r="OLI13391" s="15"/>
      <c r="OLJ13391" s="15"/>
      <c r="OLK13391" s="15"/>
      <c r="OLL13391" s="15"/>
      <c r="OLM13391" s="15"/>
      <c r="OLN13391" s="15"/>
      <c r="OLO13391" s="15"/>
      <c r="OLP13391" s="15"/>
      <c r="OLQ13391" s="15"/>
      <c r="OLR13391" s="15"/>
      <c r="OLS13391" s="15"/>
      <c r="OLT13391" s="15"/>
      <c r="OLU13391" s="15"/>
      <c r="OLV13391" s="15"/>
      <c r="OLW13391" s="15"/>
      <c r="OLX13391" s="15"/>
      <c r="OLY13391" s="15"/>
      <c r="OLZ13391" s="15"/>
      <c r="OMA13391" s="15"/>
      <c r="OMB13391" s="15"/>
      <c r="OMC13391" s="15"/>
      <c r="OMD13391" s="15"/>
      <c r="OME13391" s="15"/>
      <c r="OMF13391" s="15"/>
      <c r="OMG13391" s="15"/>
      <c r="OMH13391" s="15"/>
      <c r="OMI13391" s="15"/>
      <c r="OMJ13391" s="15"/>
      <c r="OMK13391" s="15"/>
      <c r="OML13391" s="15"/>
      <c r="OMM13391" s="15"/>
      <c r="OMN13391" s="15"/>
      <c r="OMO13391" s="15"/>
      <c r="OMP13391" s="15"/>
      <c r="OMQ13391" s="15"/>
      <c r="OMR13391" s="15"/>
      <c r="OMS13391" s="15"/>
      <c r="OMT13391" s="15"/>
      <c r="OMU13391" s="15"/>
      <c r="OMV13391" s="15"/>
      <c r="OMW13391" s="15"/>
      <c r="OMX13391" s="15"/>
      <c r="OMY13391" s="15"/>
      <c r="OMZ13391" s="15"/>
      <c r="ONA13391" s="15"/>
      <c r="ONB13391" s="15"/>
      <c r="ONC13391" s="15"/>
      <c r="OND13391" s="15"/>
      <c r="ONE13391" s="15"/>
      <c r="ONF13391" s="15"/>
      <c r="ONG13391" s="15"/>
      <c r="ONH13391" s="15"/>
      <c r="ONI13391" s="15"/>
      <c r="ONJ13391" s="15"/>
      <c r="ONK13391" s="15"/>
      <c r="ONL13391" s="15"/>
      <c r="ONM13391" s="15"/>
      <c r="ONN13391" s="15"/>
      <c r="ONO13391" s="15"/>
      <c r="ONP13391" s="15"/>
      <c r="ONQ13391" s="15"/>
      <c r="ONR13391" s="15"/>
      <c r="ONS13391" s="15"/>
      <c r="ONT13391" s="15"/>
      <c r="ONU13391" s="15"/>
      <c r="ONV13391" s="15"/>
      <c r="ONW13391" s="15"/>
      <c r="ONX13391" s="15"/>
      <c r="ONY13391" s="15"/>
      <c r="ONZ13391" s="15"/>
      <c r="OOA13391" s="15"/>
      <c r="OOB13391" s="15"/>
      <c r="OOC13391" s="15"/>
      <c r="OOD13391" s="15"/>
      <c r="OOE13391" s="15"/>
      <c r="OOF13391" s="15"/>
      <c r="OOG13391" s="15"/>
      <c r="OOH13391" s="15"/>
      <c r="OOI13391" s="15"/>
      <c r="OOJ13391" s="15"/>
      <c r="OOK13391" s="15"/>
      <c r="OOL13391" s="15"/>
      <c r="OOM13391" s="15"/>
      <c r="OON13391" s="15"/>
      <c r="OOO13391" s="15"/>
      <c r="OOP13391" s="15"/>
      <c r="OOQ13391" s="15"/>
      <c r="OOR13391" s="15"/>
      <c r="OOS13391" s="15"/>
      <c r="OOT13391" s="15"/>
      <c r="OOU13391" s="15"/>
      <c r="OOV13391" s="15"/>
      <c r="OOW13391" s="15"/>
      <c r="OOX13391" s="15"/>
      <c r="OOY13391" s="15"/>
      <c r="OOZ13391" s="15"/>
      <c r="OPA13391" s="15"/>
      <c r="OPB13391" s="15"/>
      <c r="OPC13391" s="15"/>
      <c r="OPD13391" s="15"/>
      <c r="OPE13391" s="15"/>
      <c r="OPF13391" s="15"/>
      <c r="OPG13391" s="15"/>
      <c r="OPH13391" s="15"/>
      <c r="OPI13391" s="15"/>
      <c r="OPJ13391" s="15"/>
      <c r="OPK13391" s="15"/>
      <c r="OPL13391" s="15"/>
      <c r="OPM13391" s="15"/>
      <c r="OPN13391" s="15"/>
      <c r="OPO13391" s="15"/>
      <c r="OPP13391" s="15"/>
      <c r="OPQ13391" s="15"/>
      <c r="OPR13391" s="15"/>
      <c r="OPS13391" s="15"/>
      <c r="OPT13391" s="15"/>
      <c r="OPU13391" s="15"/>
      <c r="OPV13391" s="15"/>
      <c r="OPW13391" s="15"/>
      <c r="OPX13391" s="15"/>
      <c r="OPY13391" s="15"/>
      <c r="OPZ13391" s="15"/>
      <c r="OQA13391" s="15"/>
      <c r="OQB13391" s="15"/>
      <c r="OQC13391" s="15"/>
      <c r="OQD13391" s="15"/>
      <c r="OQE13391" s="15"/>
      <c r="OQF13391" s="15"/>
      <c r="OQG13391" s="15"/>
      <c r="OQH13391" s="15"/>
      <c r="OQI13391" s="15"/>
      <c r="OQJ13391" s="15"/>
      <c r="OQK13391" s="15"/>
      <c r="OQL13391" s="15"/>
      <c r="OQM13391" s="15"/>
      <c r="OQN13391" s="15"/>
      <c r="OQO13391" s="15"/>
      <c r="OQP13391" s="15"/>
      <c r="OQQ13391" s="15"/>
      <c r="OQR13391" s="15"/>
      <c r="OQS13391" s="15"/>
      <c r="OQT13391" s="15"/>
      <c r="OQU13391" s="15"/>
      <c r="OQV13391" s="15"/>
      <c r="OQW13391" s="15"/>
      <c r="OQX13391" s="15"/>
      <c r="OQY13391" s="15"/>
      <c r="OQZ13391" s="15"/>
      <c r="ORA13391" s="15"/>
      <c r="ORB13391" s="15"/>
      <c r="ORC13391" s="15"/>
      <c r="ORD13391" s="15"/>
      <c r="ORE13391" s="15"/>
      <c r="ORF13391" s="15"/>
      <c r="ORG13391" s="15"/>
      <c r="ORH13391" s="15"/>
      <c r="ORI13391" s="15"/>
      <c r="ORJ13391" s="15"/>
      <c r="ORK13391" s="15"/>
      <c r="ORL13391" s="15"/>
      <c r="ORM13391" s="15"/>
      <c r="ORN13391" s="15"/>
      <c r="ORO13391" s="15"/>
      <c r="ORP13391" s="15"/>
      <c r="ORQ13391" s="15"/>
      <c r="ORR13391" s="15"/>
      <c r="ORS13391" s="15"/>
      <c r="ORT13391" s="15"/>
      <c r="ORU13391" s="15"/>
      <c r="ORV13391" s="15"/>
      <c r="ORW13391" s="15"/>
      <c r="ORX13391" s="15"/>
      <c r="ORY13391" s="15"/>
      <c r="ORZ13391" s="15"/>
      <c r="OSA13391" s="15"/>
      <c r="OSB13391" s="15"/>
      <c r="OSC13391" s="15"/>
      <c r="OSD13391" s="15"/>
      <c r="OSE13391" s="15"/>
      <c r="OSF13391" s="15"/>
      <c r="OSG13391" s="15"/>
      <c r="OSH13391" s="15"/>
      <c r="OSI13391" s="15"/>
      <c r="OSJ13391" s="15"/>
      <c r="OSK13391" s="15"/>
      <c r="OSL13391" s="15"/>
      <c r="OSM13391" s="15"/>
      <c r="OSN13391" s="15"/>
      <c r="OSO13391" s="15"/>
      <c r="OSP13391" s="15"/>
      <c r="OSQ13391" s="15"/>
      <c r="OSR13391" s="15"/>
      <c r="OSS13391" s="15"/>
      <c r="OST13391" s="15"/>
      <c r="OSU13391" s="15"/>
      <c r="OSV13391" s="15"/>
      <c r="OSW13391" s="15"/>
      <c r="OSX13391" s="15"/>
      <c r="OSY13391" s="15"/>
      <c r="OSZ13391" s="15"/>
      <c r="OTA13391" s="15"/>
      <c r="OTB13391" s="15"/>
      <c r="OTC13391" s="15"/>
      <c r="OTD13391" s="15"/>
      <c r="OTE13391" s="15"/>
      <c r="OTF13391" s="15"/>
      <c r="OTG13391" s="15"/>
      <c r="OTH13391" s="15"/>
      <c r="OTI13391" s="15"/>
      <c r="OTJ13391" s="15"/>
      <c r="OTK13391" s="15"/>
      <c r="OTL13391" s="15"/>
      <c r="OTM13391" s="15"/>
      <c r="OTN13391" s="15"/>
      <c r="OTO13391" s="15"/>
      <c r="OTP13391" s="15"/>
      <c r="OTQ13391" s="15"/>
      <c r="OTR13391" s="15"/>
      <c r="OTS13391" s="15"/>
      <c r="OTT13391" s="15"/>
      <c r="OTU13391" s="15"/>
      <c r="OTV13391" s="15"/>
      <c r="OTW13391" s="15"/>
      <c r="OTX13391" s="15"/>
      <c r="OTY13391" s="15"/>
      <c r="OTZ13391" s="15"/>
      <c r="OUA13391" s="15"/>
      <c r="OUB13391" s="15"/>
      <c r="OUC13391" s="15"/>
      <c r="OUD13391" s="15"/>
      <c r="OUE13391" s="15"/>
      <c r="OUF13391" s="15"/>
      <c r="OUG13391" s="15"/>
      <c r="OUH13391" s="15"/>
      <c r="OUI13391" s="15"/>
      <c r="OUJ13391" s="15"/>
      <c r="OUK13391" s="15"/>
      <c r="OUL13391" s="15"/>
      <c r="OUM13391" s="15"/>
      <c r="OUN13391" s="15"/>
      <c r="OUO13391" s="15"/>
      <c r="OUP13391" s="15"/>
      <c r="OUQ13391" s="15"/>
      <c r="OUR13391" s="15"/>
      <c r="OUS13391" s="15"/>
      <c r="OUT13391" s="15"/>
      <c r="OUU13391" s="15"/>
      <c r="OUV13391" s="15"/>
      <c r="OUW13391" s="15"/>
      <c r="OUX13391" s="15"/>
      <c r="OUY13391" s="15"/>
      <c r="OUZ13391" s="15"/>
      <c r="OVA13391" s="15"/>
      <c r="OVB13391" s="15"/>
      <c r="OVC13391" s="15"/>
      <c r="OVD13391" s="15"/>
      <c r="OVE13391" s="15"/>
      <c r="OVF13391" s="15"/>
      <c r="OVG13391" s="15"/>
      <c r="OVH13391" s="15"/>
      <c r="OVI13391" s="15"/>
      <c r="OVJ13391" s="15"/>
      <c r="OVK13391" s="15"/>
      <c r="OVL13391" s="15"/>
      <c r="OVM13391" s="15"/>
      <c r="OVN13391" s="15"/>
      <c r="OVO13391" s="15"/>
      <c r="OVP13391" s="15"/>
      <c r="OVQ13391" s="15"/>
      <c r="OVR13391" s="15"/>
      <c r="OVS13391" s="15"/>
      <c r="OVT13391" s="15"/>
      <c r="OVU13391" s="15"/>
      <c r="OVV13391" s="15"/>
      <c r="OVW13391" s="15"/>
      <c r="OVX13391" s="15"/>
      <c r="OVY13391" s="15"/>
      <c r="OVZ13391" s="15"/>
      <c r="OWA13391" s="15"/>
      <c r="OWB13391" s="15"/>
      <c r="OWC13391" s="15"/>
      <c r="OWD13391" s="15"/>
      <c r="OWE13391" s="15"/>
      <c r="OWF13391" s="15"/>
      <c r="OWG13391" s="15"/>
      <c r="OWH13391" s="15"/>
      <c r="OWI13391" s="15"/>
      <c r="OWJ13391" s="15"/>
      <c r="OWK13391" s="15"/>
      <c r="OWL13391" s="15"/>
      <c r="OWM13391" s="15"/>
      <c r="OWN13391" s="15"/>
      <c r="OWO13391" s="15"/>
      <c r="OWP13391" s="15"/>
      <c r="OWQ13391" s="15"/>
      <c r="OWR13391" s="15"/>
      <c r="OWS13391" s="15"/>
      <c r="OWT13391" s="15"/>
      <c r="OWU13391" s="15"/>
      <c r="OWV13391" s="15"/>
      <c r="OWW13391" s="15"/>
      <c r="OWX13391" s="15"/>
      <c r="OWY13391" s="15"/>
      <c r="OWZ13391" s="15"/>
      <c r="OXA13391" s="15"/>
      <c r="OXB13391" s="15"/>
      <c r="OXC13391" s="15"/>
      <c r="OXD13391" s="15"/>
      <c r="OXE13391" s="15"/>
      <c r="OXF13391" s="15"/>
      <c r="OXG13391" s="15"/>
      <c r="OXH13391" s="15"/>
      <c r="OXI13391" s="15"/>
      <c r="OXJ13391" s="15"/>
      <c r="OXK13391" s="15"/>
      <c r="OXL13391" s="15"/>
      <c r="OXM13391" s="15"/>
      <c r="OXN13391" s="15"/>
      <c r="OXO13391" s="15"/>
      <c r="OXP13391" s="15"/>
      <c r="OXQ13391" s="15"/>
      <c r="OXR13391" s="15"/>
      <c r="OXS13391" s="15"/>
      <c r="OXT13391" s="15"/>
      <c r="OXU13391" s="15"/>
      <c r="OXV13391" s="15"/>
      <c r="OXW13391" s="15"/>
      <c r="OXX13391" s="15"/>
      <c r="OXY13391" s="15"/>
      <c r="OXZ13391" s="15"/>
      <c r="OYA13391" s="15"/>
      <c r="OYB13391" s="15"/>
      <c r="OYC13391" s="15"/>
      <c r="OYD13391" s="15"/>
      <c r="OYE13391" s="15"/>
      <c r="OYF13391" s="15"/>
      <c r="OYG13391" s="15"/>
      <c r="OYH13391" s="15"/>
      <c r="OYI13391" s="15"/>
      <c r="OYJ13391" s="15"/>
      <c r="OYK13391" s="15"/>
      <c r="OYL13391" s="15"/>
      <c r="OYM13391" s="15"/>
      <c r="OYN13391" s="15"/>
      <c r="OYO13391" s="15"/>
      <c r="OYP13391" s="15"/>
      <c r="OYQ13391" s="15"/>
      <c r="OYR13391" s="15"/>
      <c r="OYS13391" s="15"/>
      <c r="OYT13391" s="15"/>
      <c r="OYU13391" s="15"/>
      <c r="OYV13391" s="15"/>
      <c r="OYW13391" s="15"/>
      <c r="OYX13391" s="15"/>
      <c r="OYY13391" s="15"/>
      <c r="OYZ13391" s="15"/>
      <c r="OZA13391" s="15"/>
      <c r="OZB13391" s="15"/>
      <c r="OZC13391" s="15"/>
      <c r="OZD13391" s="15"/>
      <c r="OZE13391" s="15"/>
      <c r="OZF13391" s="15"/>
      <c r="OZG13391" s="15"/>
      <c r="OZH13391" s="15"/>
      <c r="OZI13391" s="15"/>
      <c r="OZJ13391" s="15"/>
      <c r="OZK13391" s="15"/>
      <c r="OZL13391" s="15"/>
      <c r="OZM13391" s="15"/>
      <c r="OZN13391" s="15"/>
      <c r="OZO13391" s="15"/>
      <c r="OZP13391" s="15"/>
      <c r="OZQ13391" s="15"/>
      <c r="OZR13391" s="15"/>
      <c r="OZS13391" s="15"/>
      <c r="OZT13391" s="15"/>
      <c r="OZU13391" s="15"/>
      <c r="OZV13391" s="15"/>
      <c r="OZW13391" s="15"/>
      <c r="OZX13391" s="15"/>
      <c r="OZY13391" s="15"/>
      <c r="OZZ13391" s="15"/>
      <c r="PAA13391" s="15"/>
      <c r="PAB13391" s="15"/>
      <c r="PAC13391" s="15"/>
      <c r="PAD13391" s="15"/>
      <c r="PAE13391" s="15"/>
      <c r="PAF13391" s="15"/>
      <c r="PAG13391" s="15"/>
      <c r="PAH13391" s="15"/>
      <c r="PAI13391" s="15"/>
      <c r="PAJ13391" s="15"/>
      <c r="PAK13391" s="15"/>
      <c r="PAL13391" s="15"/>
      <c r="PAM13391" s="15"/>
      <c r="PAN13391" s="15"/>
      <c r="PAO13391" s="15"/>
      <c r="PAP13391" s="15"/>
      <c r="PAQ13391" s="15"/>
      <c r="PAR13391" s="15"/>
      <c r="PAS13391" s="15"/>
      <c r="PAT13391" s="15"/>
      <c r="PAU13391" s="15"/>
      <c r="PAV13391" s="15"/>
      <c r="PAW13391" s="15"/>
      <c r="PAX13391" s="15"/>
      <c r="PAY13391" s="15"/>
      <c r="PAZ13391" s="15"/>
      <c r="PBA13391" s="15"/>
      <c r="PBB13391" s="15"/>
      <c r="PBC13391" s="15"/>
      <c r="PBD13391" s="15"/>
      <c r="PBE13391" s="15"/>
      <c r="PBF13391" s="15"/>
      <c r="PBG13391" s="15"/>
      <c r="PBH13391" s="15"/>
      <c r="PBI13391" s="15"/>
      <c r="PBJ13391" s="15"/>
      <c r="PBK13391" s="15"/>
      <c r="PBL13391" s="15"/>
      <c r="PBM13391" s="15"/>
      <c r="PBN13391" s="15"/>
      <c r="PBO13391" s="15"/>
      <c r="PBP13391" s="15"/>
      <c r="PBQ13391" s="15"/>
      <c r="PBR13391" s="15"/>
      <c r="PBS13391" s="15"/>
      <c r="PBT13391" s="15"/>
      <c r="PBU13391" s="15"/>
      <c r="PBV13391" s="15"/>
      <c r="PBW13391" s="15"/>
      <c r="PBX13391" s="15"/>
      <c r="PBY13391" s="15"/>
      <c r="PBZ13391" s="15"/>
      <c r="PCA13391" s="15"/>
      <c r="PCB13391" s="15"/>
      <c r="PCC13391" s="15"/>
      <c r="PCD13391" s="15"/>
      <c r="PCE13391" s="15"/>
      <c r="PCF13391" s="15"/>
      <c r="PCG13391" s="15"/>
      <c r="PCH13391" s="15"/>
      <c r="PCI13391" s="15"/>
      <c r="PCJ13391" s="15"/>
      <c r="PCK13391" s="15"/>
      <c r="PCL13391" s="15"/>
      <c r="PCM13391" s="15"/>
      <c r="PCN13391" s="15"/>
      <c r="PCO13391" s="15"/>
      <c r="PCP13391" s="15"/>
      <c r="PCQ13391" s="15"/>
      <c r="PCR13391" s="15"/>
      <c r="PCS13391" s="15"/>
      <c r="PCT13391" s="15"/>
      <c r="PCU13391" s="15"/>
      <c r="PCV13391" s="15"/>
      <c r="PCW13391" s="15"/>
      <c r="PCX13391" s="15"/>
      <c r="PCY13391" s="15"/>
      <c r="PCZ13391" s="15"/>
      <c r="PDA13391" s="15"/>
      <c r="PDB13391" s="15"/>
      <c r="PDC13391" s="15"/>
      <c r="PDD13391" s="15"/>
      <c r="PDE13391" s="15"/>
      <c r="PDF13391" s="15"/>
      <c r="PDG13391" s="15"/>
      <c r="PDH13391" s="15"/>
      <c r="PDI13391" s="15"/>
      <c r="PDJ13391" s="15"/>
      <c r="PDK13391" s="15"/>
      <c r="PDL13391" s="15"/>
      <c r="PDM13391" s="15"/>
      <c r="PDN13391" s="15"/>
      <c r="PDO13391" s="15"/>
      <c r="PDP13391" s="15"/>
      <c r="PDQ13391" s="15"/>
      <c r="PDR13391" s="15"/>
      <c r="PDS13391" s="15"/>
      <c r="PDT13391" s="15"/>
      <c r="PDU13391" s="15"/>
      <c r="PDV13391" s="15"/>
      <c r="PDW13391" s="15"/>
      <c r="PDX13391" s="15"/>
      <c r="PDY13391" s="15"/>
      <c r="PDZ13391" s="15"/>
      <c r="PEA13391" s="15"/>
      <c r="PEB13391" s="15"/>
      <c r="PEC13391" s="15"/>
      <c r="PED13391" s="15"/>
      <c r="PEE13391" s="15"/>
      <c r="PEF13391" s="15"/>
      <c r="PEG13391" s="15"/>
      <c r="PEH13391" s="15"/>
      <c r="PEI13391" s="15"/>
      <c r="PEJ13391" s="15"/>
      <c r="PEK13391" s="15"/>
      <c r="PEL13391" s="15"/>
      <c r="PEM13391" s="15"/>
      <c r="PEN13391" s="15"/>
      <c r="PEO13391" s="15"/>
      <c r="PEP13391" s="15"/>
      <c r="PEQ13391" s="15"/>
      <c r="PER13391" s="15"/>
      <c r="PES13391" s="15"/>
      <c r="PET13391" s="15"/>
      <c r="PEU13391" s="15"/>
      <c r="PEV13391" s="15"/>
      <c r="PEW13391" s="15"/>
      <c r="PEX13391" s="15"/>
      <c r="PEY13391" s="15"/>
      <c r="PEZ13391" s="15"/>
      <c r="PFA13391" s="15"/>
      <c r="PFB13391" s="15"/>
      <c r="PFC13391" s="15"/>
      <c r="PFD13391" s="15"/>
      <c r="PFE13391" s="15"/>
      <c r="PFF13391" s="15"/>
      <c r="PFG13391" s="15"/>
      <c r="PFH13391" s="15"/>
      <c r="PFI13391" s="15"/>
      <c r="PFJ13391" s="15"/>
      <c r="PFK13391" s="15"/>
      <c r="PFL13391" s="15"/>
      <c r="PFM13391" s="15"/>
      <c r="PFN13391" s="15"/>
      <c r="PFO13391" s="15"/>
      <c r="PFP13391" s="15"/>
      <c r="PFQ13391" s="15"/>
      <c r="PFR13391" s="15"/>
      <c r="PFS13391" s="15"/>
      <c r="PFT13391" s="15"/>
      <c r="PFU13391" s="15"/>
      <c r="PFV13391" s="15"/>
      <c r="PFW13391" s="15"/>
      <c r="PFX13391" s="15"/>
      <c r="PFY13391" s="15"/>
      <c r="PFZ13391" s="15"/>
      <c r="PGA13391" s="15"/>
      <c r="PGB13391" s="15"/>
      <c r="PGC13391" s="15"/>
      <c r="PGD13391" s="15"/>
      <c r="PGE13391" s="15"/>
      <c r="PGF13391" s="15"/>
      <c r="PGG13391" s="15"/>
      <c r="PGH13391" s="15"/>
      <c r="PGI13391" s="15"/>
      <c r="PGJ13391" s="15"/>
      <c r="PGK13391" s="15"/>
      <c r="PGL13391" s="15"/>
      <c r="PGM13391" s="15"/>
      <c r="PGN13391" s="15"/>
      <c r="PGO13391" s="15"/>
      <c r="PGP13391" s="15"/>
      <c r="PGQ13391" s="15"/>
      <c r="PGR13391" s="15"/>
      <c r="PGS13391" s="15"/>
      <c r="PGT13391" s="15"/>
      <c r="PGU13391" s="15"/>
      <c r="PGV13391" s="15"/>
      <c r="PGW13391" s="15"/>
      <c r="PGX13391" s="15"/>
      <c r="PGY13391" s="15"/>
      <c r="PGZ13391" s="15"/>
      <c r="PHA13391" s="15"/>
      <c r="PHB13391" s="15"/>
      <c r="PHC13391" s="15"/>
      <c r="PHD13391" s="15"/>
      <c r="PHE13391" s="15"/>
      <c r="PHF13391" s="15"/>
      <c r="PHG13391" s="15"/>
      <c r="PHH13391" s="15"/>
      <c r="PHI13391" s="15"/>
      <c r="PHJ13391" s="15"/>
      <c r="PHK13391" s="15"/>
      <c r="PHL13391" s="15"/>
      <c r="PHM13391" s="15"/>
      <c r="PHN13391" s="15"/>
      <c r="PHO13391" s="15"/>
      <c r="PHP13391" s="15"/>
      <c r="PHQ13391" s="15"/>
      <c r="PHR13391" s="15"/>
      <c r="PHS13391" s="15"/>
      <c r="PHT13391" s="15"/>
      <c r="PHU13391" s="15"/>
      <c r="PHV13391" s="15"/>
      <c r="PHW13391" s="15"/>
      <c r="PHX13391" s="15"/>
      <c r="PHY13391" s="15"/>
      <c r="PHZ13391" s="15"/>
      <c r="PIA13391" s="15"/>
      <c r="PIB13391" s="15"/>
      <c r="PIC13391" s="15"/>
      <c r="PID13391" s="15"/>
      <c r="PIE13391" s="15"/>
      <c r="PIF13391" s="15"/>
      <c r="PIG13391" s="15"/>
      <c r="PIH13391" s="15"/>
      <c r="PII13391" s="15"/>
      <c r="PIJ13391" s="15"/>
      <c r="PIK13391" s="15"/>
      <c r="PIL13391" s="15"/>
      <c r="PIM13391" s="15"/>
      <c r="PIN13391" s="15"/>
      <c r="PIO13391" s="15"/>
      <c r="PIP13391" s="15"/>
      <c r="PIQ13391" s="15"/>
      <c r="PIR13391" s="15"/>
      <c r="PIS13391" s="15"/>
      <c r="PIT13391" s="15"/>
      <c r="PIU13391" s="15"/>
      <c r="PIV13391" s="15"/>
      <c r="PIW13391" s="15"/>
      <c r="PIX13391" s="15"/>
      <c r="PIY13391" s="15"/>
      <c r="PIZ13391" s="15"/>
      <c r="PJA13391" s="15"/>
      <c r="PJB13391" s="15"/>
      <c r="PJC13391" s="15"/>
      <c r="PJD13391" s="15"/>
      <c r="PJE13391" s="15"/>
      <c r="PJF13391" s="15"/>
      <c r="PJG13391" s="15"/>
      <c r="PJH13391" s="15"/>
      <c r="PJI13391" s="15"/>
      <c r="PJJ13391" s="15"/>
      <c r="PJK13391" s="15"/>
      <c r="PJL13391" s="15"/>
      <c r="PJM13391" s="15"/>
      <c r="PJN13391" s="15"/>
      <c r="PJO13391" s="15"/>
      <c r="PJP13391" s="15"/>
      <c r="PJQ13391" s="15"/>
      <c r="PJR13391" s="15"/>
      <c r="PJS13391" s="15"/>
      <c r="PJT13391" s="15"/>
      <c r="PJU13391" s="15"/>
      <c r="PJV13391" s="15"/>
      <c r="PJW13391" s="15"/>
      <c r="PJX13391" s="15"/>
      <c r="PJY13391" s="15"/>
      <c r="PJZ13391" s="15"/>
      <c r="PKA13391" s="15"/>
      <c r="PKB13391" s="15"/>
      <c r="PKC13391" s="15"/>
      <c r="PKD13391" s="15"/>
      <c r="PKE13391" s="15"/>
      <c r="PKF13391" s="15"/>
      <c r="PKG13391" s="15"/>
      <c r="PKH13391" s="15"/>
      <c r="PKI13391" s="15"/>
      <c r="PKJ13391" s="15"/>
      <c r="PKK13391" s="15"/>
      <c r="PKL13391" s="15"/>
      <c r="PKM13391" s="15"/>
      <c r="PKN13391" s="15"/>
      <c r="PKO13391" s="15"/>
      <c r="PKP13391" s="15"/>
      <c r="PKQ13391" s="15"/>
      <c r="PKR13391" s="15"/>
      <c r="PKS13391" s="15"/>
      <c r="PKT13391" s="15"/>
      <c r="PKU13391" s="15"/>
      <c r="PKV13391" s="15"/>
      <c r="PKW13391" s="15"/>
      <c r="PKX13391" s="15"/>
      <c r="PKY13391" s="15"/>
      <c r="PKZ13391" s="15"/>
      <c r="PLA13391" s="15"/>
      <c r="PLB13391" s="15"/>
      <c r="PLC13391" s="15"/>
      <c r="PLD13391" s="15"/>
      <c r="PLE13391" s="15"/>
      <c r="PLF13391" s="15"/>
      <c r="PLG13391" s="15"/>
      <c r="PLH13391" s="15"/>
      <c r="PLI13391" s="15"/>
      <c r="PLJ13391" s="15"/>
      <c r="PLK13391" s="15"/>
      <c r="PLL13391" s="15"/>
      <c r="PLM13391" s="15"/>
      <c r="PLN13391" s="15"/>
      <c r="PLO13391" s="15"/>
      <c r="PLP13391" s="15"/>
      <c r="PLQ13391" s="15"/>
      <c r="PLR13391" s="15"/>
      <c r="PLS13391" s="15"/>
      <c r="PLT13391" s="15"/>
      <c r="PLU13391" s="15"/>
      <c r="PLV13391" s="15"/>
      <c r="PLW13391" s="15"/>
      <c r="PLX13391" s="15"/>
      <c r="PLY13391" s="15"/>
      <c r="PLZ13391" s="15"/>
      <c r="PMA13391" s="15"/>
      <c r="PMB13391" s="15"/>
      <c r="PMC13391" s="15"/>
      <c r="PMD13391" s="15"/>
      <c r="PME13391" s="15"/>
      <c r="PMF13391" s="15"/>
      <c r="PMG13391" s="15"/>
      <c r="PMH13391" s="15"/>
      <c r="PMI13391" s="15"/>
      <c r="PMJ13391" s="15"/>
      <c r="PMK13391" s="15"/>
      <c r="PML13391" s="15"/>
      <c r="PMM13391" s="15"/>
      <c r="PMN13391" s="15"/>
      <c r="PMO13391" s="15"/>
      <c r="PMP13391" s="15"/>
      <c r="PMQ13391" s="15"/>
      <c r="PMR13391" s="15"/>
      <c r="PMS13391" s="15"/>
      <c r="PMT13391" s="15"/>
      <c r="PMU13391" s="15"/>
      <c r="PMV13391" s="15"/>
      <c r="PMW13391" s="15"/>
      <c r="PMX13391" s="15"/>
      <c r="PMY13391" s="15"/>
      <c r="PMZ13391" s="15"/>
      <c r="PNA13391" s="15"/>
      <c r="PNB13391" s="15"/>
      <c r="PNC13391" s="15"/>
      <c r="PND13391" s="15"/>
      <c r="PNE13391" s="15"/>
      <c r="PNF13391" s="15"/>
      <c r="PNG13391" s="15"/>
      <c r="PNH13391" s="15"/>
      <c r="PNI13391" s="15"/>
      <c r="PNJ13391" s="15"/>
      <c r="PNK13391" s="15"/>
      <c r="PNL13391" s="15"/>
      <c r="PNM13391" s="15"/>
      <c r="PNN13391" s="15"/>
      <c r="PNO13391" s="15"/>
      <c r="PNP13391" s="15"/>
      <c r="PNQ13391" s="15"/>
      <c r="PNR13391" s="15"/>
      <c r="PNS13391" s="15"/>
      <c r="PNT13391" s="15"/>
      <c r="PNU13391" s="15"/>
      <c r="PNV13391" s="15"/>
      <c r="PNW13391" s="15"/>
      <c r="PNX13391" s="15"/>
      <c r="PNY13391" s="15"/>
      <c r="PNZ13391" s="15"/>
      <c r="POA13391" s="15"/>
      <c r="POB13391" s="15"/>
      <c r="POC13391" s="15"/>
      <c r="POD13391" s="15"/>
      <c r="POE13391" s="15"/>
      <c r="POF13391" s="15"/>
      <c r="POG13391" s="15"/>
      <c r="POH13391" s="15"/>
      <c r="POI13391" s="15"/>
      <c r="POJ13391" s="15"/>
      <c r="POK13391" s="15"/>
      <c r="POL13391" s="15"/>
      <c r="POM13391" s="15"/>
      <c r="PON13391" s="15"/>
      <c r="POO13391" s="15"/>
      <c r="POP13391" s="15"/>
      <c r="POQ13391" s="15"/>
      <c r="POR13391" s="15"/>
      <c r="POS13391" s="15"/>
      <c r="POT13391" s="15"/>
      <c r="POU13391" s="15"/>
      <c r="POV13391" s="15"/>
      <c r="POW13391" s="15"/>
      <c r="POX13391" s="15"/>
      <c r="POY13391" s="15"/>
      <c r="POZ13391" s="15"/>
      <c r="PPA13391" s="15"/>
      <c r="PPB13391" s="15"/>
      <c r="PPC13391" s="15"/>
      <c r="PPD13391" s="15"/>
      <c r="PPE13391" s="15"/>
      <c r="PPF13391" s="15"/>
      <c r="PPG13391" s="15"/>
      <c r="PPH13391" s="15"/>
      <c r="PPI13391" s="15"/>
      <c r="PPJ13391" s="15"/>
      <c r="PPK13391" s="15"/>
      <c r="PPL13391" s="15"/>
      <c r="PPM13391" s="15"/>
      <c r="PPN13391" s="15"/>
      <c r="PPO13391" s="15"/>
      <c r="PPP13391" s="15"/>
      <c r="PPQ13391" s="15"/>
      <c r="PPR13391" s="15"/>
      <c r="PPS13391" s="15"/>
      <c r="PPT13391" s="15"/>
      <c r="PPU13391" s="15"/>
      <c r="PPV13391" s="15"/>
      <c r="PPW13391" s="15"/>
      <c r="PPX13391" s="15"/>
      <c r="PPY13391" s="15"/>
      <c r="PPZ13391" s="15"/>
      <c r="PQA13391" s="15"/>
      <c r="PQB13391" s="15"/>
      <c r="PQC13391" s="15"/>
      <c r="PQD13391" s="15"/>
      <c r="PQE13391" s="15"/>
      <c r="PQF13391" s="15"/>
      <c r="PQG13391" s="15"/>
      <c r="PQH13391" s="15"/>
      <c r="PQI13391" s="15"/>
      <c r="PQJ13391" s="15"/>
      <c r="PQK13391" s="15"/>
      <c r="PQL13391" s="15"/>
      <c r="PQM13391" s="15"/>
      <c r="PQN13391" s="15"/>
      <c r="PQO13391" s="15"/>
      <c r="PQP13391" s="15"/>
      <c r="PQQ13391" s="15"/>
      <c r="PQR13391" s="15"/>
      <c r="PQS13391" s="15"/>
      <c r="PQT13391" s="15"/>
      <c r="PQU13391" s="15"/>
      <c r="PQV13391" s="15"/>
      <c r="PQW13391" s="15"/>
      <c r="PQX13391" s="15"/>
      <c r="PQY13391" s="15"/>
      <c r="PQZ13391" s="15"/>
      <c r="PRA13391" s="15"/>
      <c r="PRB13391" s="15"/>
      <c r="PRC13391" s="15"/>
      <c r="PRD13391" s="15"/>
      <c r="PRE13391" s="15"/>
      <c r="PRF13391" s="15"/>
      <c r="PRG13391" s="15"/>
      <c r="PRH13391" s="15"/>
      <c r="PRI13391" s="15"/>
      <c r="PRJ13391" s="15"/>
      <c r="PRK13391" s="15"/>
      <c r="PRL13391" s="15"/>
      <c r="PRM13391" s="15"/>
      <c r="PRN13391" s="15"/>
      <c r="PRO13391" s="15"/>
      <c r="PRP13391" s="15"/>
      <c r="PRQ13391" s="15"/>
      <c r="PRR13391" s="15"/>
      <c r="PRS13391" s="15"/>
      <c r="PRT13391" s="15"/>
      <c r="PRU13391" s="15"/>
      <c r="PRV13391" s="15"/>
      <c r="PRW13391" s="15"/>
      <c r="PRX13391" s="15"/>
      <c r="PRY13391" s="15"/>
      <c r="PRZ13391" s="15"/>
      <c r="PSA13391" s="15"/>
      <c r="PSB13391" s="15"/>
      <c r="PSC13391" s="15"/>
      <c r="PSD13391" s="15"/>
      <c r="PSE13391" s="15"/>
      <c r="PSF13391" s="15"/>
      <c r="PSG13391" s="15"/>
      <c r="PSH13391" s="15"/>
      <c r="PSI13391" s="15"/>
      <c r="PSJ13391" s="15"/>
      <c r="PSK13391" s="15"/>
      <c r="PSL13391" s="15"/>
      <c r="PSM13391" s="15"/>
      <c r="PSN13391" s="15"/>
      <c r="PSO13391" s="15"/>
      <c r="PSP13391" s="15"/>
      <c r="PSQ13391" s="15"/>
      <c r="PSR13391" s="15"/>
      <c r="PSS13391" s="15"/>
      <c r="PST13391" s="15"/>
      <c r="PSU13391" s="15"/>
      <c r="PSV13391" s="15"/>
      <c r="PSW13391" s="15"/>
      <c r="PSX13391" s="15"/>
      <c r="PSY13391" s="15"/>
      <c r="PSZ13391" s="15"/>
      <c r="PTA13391" s="15"/>
      <c r="PTB13391" s="15"/>
      <c r="PTC13391" s="15"/>
      <c r="PTD13391" s="15"/>
      <c r="PTE13391" s="15"/>
      <c r="PTF13391" s="15"/>
      <c r="PTG13391" s="15"/>
      <c r="PTH13391" s="15"/>
      <c r="PTI13391" s="15"/>
      <c r="PTJ13391" s="15"/>
      <c r="PTK13391" s="15"/>
      <c r="PTL13391" s="15"/>
      <c r="PTM13391" s="15"/>
      <c r="PTN13391" s="15"/>
      <c r="PTO13391" s="15"/>
      <c r="PTP13391" s="15"/>
      <c r="PTQ13391" s="15"/>
      <c r="PTR13391" s="15"/>
      <c r="PTS13391" s="15"/>
      <c r="PTT13391" s="15"/>
      <c r="PTU13391" s="15"/>
      <c r="PTV13391" s="15"/>
      <c r="PTW13391" s="15"/>
      <c r="PTX13391" s="15"/>
      <c r="PTY13391" s="15"/>
      <c r="PTZ13391" s="15"/>
      <c r="PUA13391" s="15"/>
      <c r="PUB13391" s="15"/>
      <c r="PUC13391" s="15"/>
      <c r="PUD13391" s="15"/>
      <c r="PUE13391" s="15"/>
      <c r="PUF13391" s="15"/>
      <c r="PUG13391" s="15"/>
      <c r="PUH13391" s="15"/>
      <c r="PUI13391" s="15"/>
      <c r="PUJ13391" s="15"/>
      <c r="PUK13391" s="15"/>
      <c r="PUL13391" s="15"/>
      <c r="PUM13391" s="15"/>
      <c r="PUN13391" s="15"/>
      <c r="PUO13391" s="15"/>
      <c r="PUP13391" s="15"/>
      <c r="PUQ13391" s="15"/>
      <c r="PUR13391" s="15"/>
      <c r="PUS13391" s="15"/>
      <c r="PUT13391" s="15"/>
      <c r="PUU13391" s="15"/>
      <c r="PUV13391" s="15"/>
      <c r="PUW13391" s="15"/>
      <c r="PUX13391" s="15"/>
      <c r="PUY13391" s="15"/>
      <c r="PUZ13391" s="15"/>
      <c r="PVA13391" s="15"/>
      <c r="PVB13391" s="15"/>
      <c r="PVC13391" s="15"/>
      <c r="PVD13391" s="15"/>
      <c r="PVE13391" s="15"/>
      <c r="PVF13391" s="15"/>
      <c r="PVG13391" s="15"/>
      <c r="PVH13391" s="15"/>
      <c r="PVI13391" s="15"/>
      <c r="PVJ13391" s="15"/>
      <c r="PVK13391" s="15"/>
      <c r="PVL13391" s="15"/>
      <c r="PVM13391" s="15"/>
      <c r="PVN13391" s="15"/>
      <c r="PVO13391" s="15"/>
      <c r="PVP13391" s="15"/>
      <c r="PVQ13391" s="15"/>
      <c r="PVR13391" s="15"/>
      <c r="PVS13391" s="15"/>
      <c r="PVT13391" s="15"/>
      <c r="PVU13391" s="15"/>
      <c r="PVV13391" s="15"/>
      <c r="PVW13391" s="15"/>
      <c r="PVX13391" s="15"/>
      <c r="PVY13391" s="15"/>
      <c r="PVZ13391" s="15"/>
      <c r="PWA13391" s="15"/>
      <c r="PWB13391" s="15"/>
      <c r="PWC13391" s="15"/>
      <c r="PWD13391" s="15"/>
      <c r="PWE13391" s="15"/>
      <c r="PWF13391" s="15"/>
      <c r="PWG13391" s="15"/>
      <c r="PWH13391" s="15"/>
      <c r="PWI13391" s="15"/>
      <c r="PWJ13391" s="15"/>
      <c r="PWK13391" s="15"/>
      <c r="PWL13391" s="15"/>
      <c r="PWM13391" s="15"/>
      <c r="PWN13391" s="15"/>
      <c r="PWO13391" s="15"/>
      <c r="PWP13391" s="15"/>
      <c r="PWQ13391" s="15"/>
      <c r="PWR13391" s="15"/>
      <c r="PWS13391" s="15"/>
      <c r="PWT13391" s="15"/>
      <c r="PWU13391" s="15"/>
      <c r="PWV13391" s="15"/>
      <c r="PWW13391" s="15"/>
      <c r="PWX13391" s="15"/>
      <c r="PWY13391" s="15"/>
      <c r="PWZ13391" s="15"/>
      <c r="PXA13391" s="15"/>
      <c r="PXB13391" s="15"/>
      <c r="PXC13391" s="15"/>
      <c r="PXD13391" s="15"/>
      <c r="PXE13391" s="15"/>
      <c r="PXF13391" s="15"/>
      <c r="PXG13391" s="15"/>
      <c r="PXH13391" s="15"/>
      <c r="PXI13391" s="15"/>
      <c r="PXJ13391" s="15"/>
      <c r="PXK13391" s="15"/>
      <c r="PXL13391" s="15"/>
      <c r="PXM13391" s="15"/>
      <c r="PXN13391" s="15"/>
      <c r="PXO13391" s="15"/>
      <c r="PXP13391" s="15"/>
      <c r="PXQ13391" s="15"/>
      <c r="PXR13391" s="15"/>
      <c r="PXS13391" s="15"/>
      <c r="PXT13391" s="15"/>
      <c r="PXU13391" s="15"/>
      <c r="PXV13391" s="15"/>
      <c r="PXW13391" s="15"/>
      <c r="PXX13391" s="15"/>
      <c r="PXY13391" s="15"/>
      <c r="PXZ13391" s="15"/>
      <c r="PYA13391" s="15"/>
      <c r="PYB13391" s="15"/>
      <c r="PYC13391" s="15"/>
      <c r="PYD13391" s="15"/>
      <c r="PYE13391" s="15"/>
      <c r="PYF13391" s="15"/>
      <c r="PYG13391" s="15"/>
      <c r="PYH13391" s="15"/>
      <c r="PYI13391" s="15"/>
      <c r="PYJ13391" s="15"/>
      <c r="PYK13391" s="15"/>
      <c r="PYL13391" s="15"/>
      <c r="PYM13391" s="15"/>
      <c r="PYN13391" s="15"/>
      <c r="PYO13391" s="15"/>
      <c r="PYP13391" s="15"/>
      <c r="PYQ13391" s="15"/>
      <c r="PYR13391" s="15"/>
      <c r="PYS13391" s="15"/>
      <c r="PYT13391" s="15"/>
      <c r="PYU13391" s="15"/>
      <c r="PYV13391" s="15"/>
      <c r="PYW13391" s="15"/>
      <c r="PYX13391" s="15"/>
      <c r="PYY13391" s="15"/>
      <c r="PYZ13391" s="15"/>
      <c r="PZA13391" s="15"/>
      <c r="PZB13391" s="15"/>
      <c r="PZC13391" s="15"/>
      <c r="PZD13391" s="15"/>
      <c r="PZE13391" s="15"/>
      <c r="PZF13391" s="15"/>
      <c r="PZG13391" s="15"/>
      <c r="PZH13391" s="15"/>
      <c r="PZI13391" s="15"/>
      <c r="PZJ13391" s="15"/>
      <c r="PZK13391" s="15"/>
      <c r="PZL13391" s="15"/>
      <c r="PZM13391" s="15"/>
      <c r="PZN13391" s="15"/>
      <c r="PZO13391" s="15"/>
      <c r="PZP13391" s="15"/>
      <c r="PZQ13391" s="15"/>
      <c r="PZR13391" s="15"/>
      <c r="PZS13391" s="15"/>
      <c r="PZT13391" s="15"/>
      <c r="PZU13391" s="15"/>
      <c r="PZV13391" s="15"/>
      <c r="PZW13391" s="15"/>
      <c r="PZX13391" s="15"/>
      <c r="PZY13391" s="15"/>
      <c r="PZZ13391" s="15"/>
      <c r="QAA13391" s="15"/>
      <c r="QAB13391" s="15"/>
      <c r="QAC13391" s="15"/>
      <c r="QAD13391" s="15"/>
      <c r="QAE13391" s="15"/>
      <c r="QAF13391" s="15"/>
      <c r="QAG13391" s="15"/>
      <c r="QAH13391" s="15"/>
      <c r="QAI13391" s="15"/>
      <c r="QAJ13391" s="15"/>
      <c r="QAK13391" s="15"/>
      <c r="QAL13391" s="15"/>
      <c r="QAM13391" s="15"/>
      <c r="QAN13391" s="15"/>
      <c r="QAO13391" s="15"/>
      <c r="QAP13391" s="15"/>
      <c r="QAQ13391" s="15"/>
      <c r="QAR13391" s="15"/>
      <c r="QAS13391" s="15"/>
      <c r="QAT13391" s="15"/>
      <c r="QAU13391" s="15"/>
      <c r="QAV13391" s="15"/>
      <c r="QAW13391" s="15"/>
      <c r="QAX13391" s="15"/>
      <c r="QAY13391" s="15"/>
      <c r="QAZ13391" s="15"/>
      <c r="QBA13391" s="15"/>
      <c r="QBB13391" s="15"/>
      <c r="QBC13391" s="15"/>
      <c r="QBD13391" s="15"/>
      <c r="QBE13391" s="15"/>
      <c r="QBF13391" s="15"/>
      <c r="QBG13391" s="15"/>
      <c r="QBH13391" s="15"/>
      <c r="QBI13391" s="15"/>
      <c r="QBJ13391" s="15"/>
      <c r="QBK13391" s="15"/>
      <c r="QBL13391" s="15"/>
      <c r="QBM13391" s="15"/>
      <c r="QBN13391" s="15"/>
      <c r="QBO13391" s="15"/>
      <c r="QBP13391" s="15"/>
      <c r="QBQ13391" s="15"/>
      <c r="QBR13391" s="15"/>
      <c r="QBS13391" s="15"/>
      <c r="QBT13391" s="15"/>
      <c r="QBU13391" s="15"/>
      <c r="QBV13391" s="15"/>
      <c r="QBW13391" s="15"/>
      <c r="QBX13391" s="15"/>
      <c r="QBY13391" s="15"/>
      <c r="QBZ13391" s="15"/>
      <c r="QCA13391" s="15"/>
      <c r="QCB13391" s="15"/>
      <c r="QCC13391" s="15"/>
      <c r="QCD13391" s="15"/>
      <c r="QCE13391" s="15"/>
      <c r="QCF13391" s="15"/>
      <c r="QCG13391" s="15"/>
      <c r="QCH13391" s="15"/>
      <c r="QCI13391" s="15"/>
      <c r="QCJ13391" s="15"/>
      <c r="QCK13391" s="15"/>
      <c r="QCL13391" s="15"/>
      <c r="QCM13391" s="15"/>
      <c r="QCN13391" s="15"/>
      <c r="QCO13391" s="15"/>
      <c r="QCP13391" s="15"/>
      <c r="QCQ13391" s="15"/>
      <c r="QCR13391" s="15"/>
      <c r="QCS13391" s="15"/>
      <c r="QCT13391" s="15"/>
      <c r="QCU13391" s="15"/>
      <c r="QCV13391" s="15"/>
      <c r="QCW13391" s="15"/>
      <c r="QCX13391" s="15"/>
      <c r="QCY13391" s="15"/>
      <c r="QCZ13391" s="15"/>
      <c r="QDA13391" s="15"/>
      <c r="QDB13391" s="15"/>
      <c r="QDC13391" s="15"/>
      <c r="QDD13391" s="15"/>
      <c r="QDE13391" s="15"/>
      <c r="QDF13391" s="15"/>
      <c r="QDG13391" s="15"/>
      <c r="QDH13391" s="15"/>
      <c r="QDI13391" s="15"/>
      <c r="QDJ13391" s="15"/>
      <c r="QDK13391" s="15"/>
      <c r="QDL13391" s="15"/>
      <c r="QDM13391" s="15"/>
      <c r="QDN13391" s="15"/>
      <c r="QDO13391" s="15"/>
      <c r="QDP13391" s="15"/>
      <c r="QDQ13391" s="15"/>
      <c r="QDR13391" s="15"/>
      <c r="QDS13391" s="15"/>
      <c r="QDT13391" s="15"/>
      <c r="QDU13391" s="15"/>
      <c r="QDV13391" s="15"/>
      <c r="QDW13391" s="15"/>
      <c r="QDX13391" s="15"/>
      <c r="QDY13391" s="15"/>
      <c r="QDZ13391" s="15"/>
      <c r="QEA13391" s="15"/>
      <c r="QEB13391" s="15"/>
      <c r="QEC13391" s="15"/>
      <c r="QED13391" s="15"/>
      <c r="QEE13391" s="15"/>
      <c r="QEF13391" s="15"/>
      <c r="QEG13391" s="15"/>
      <c r="QEH13391" s="15"/>
      <c r="QEI13391" s="15"/>
      <c r="QEJ13391" s="15"/>
      <c r="QEK13391" s="15"/>
      <c r="QEL13391" s="15"/>
      <c r="QEM13391" s="15"/>
      <c r="QEN13391" s="15"/>
      <c r="QEO13391" s="15"/>
      <c r="QEP13391" s="15"/>
      <c r="QEQ13391" s="15"/>
      <c r="QER13391" s="15"/>
      <c r="QES13391" s="15"/>
      <c r="QET13391" s="15"/>
      <c r="QEU13391" s="15"/>
      <c r="QEV13391" s="15"/>
      <c r="QEW13391" s="15"/>
      <c r="QEX13391" s="15"/>
      <c r="QEY13391" s="15"/>
      <c r="QEZ13391" s="15"/>
      <c r="QFA13391" s="15"/>
      <c r="QFB13391" s="15"/>
      <c r="QFC13391" s="15"/>
      <c r="QFD13391" s="15"/>
      <c r="QFE13391" s="15"/>
      <c r="QFF13391" s="15"/>
      <c r="QFG13391" s="15"/>
      <c r="QFH13391" s="15"/>
      <c r="QFI13391" s="15"/>
      <c r="QFJ13391" s="15"/>
      <c r="QFK13391" s="15"/>
      <c r="QFL13391" s="15"/>
      <c r="QFM13391" s="15"/>
      <c r="QFN13391" s="15"/>
      <c r="QFO13391" s="15"/>
      <c r="QFP13391" s="15"/>
      <c r="QFQ13391" s="15"/>
      <c r="QFR13391" s="15"/>
      <c r="QFS13391" s="15"/>
      <c r="QFT13391" s="15"/>
      <c r="QFU13391" s="15"/>
      <c r="QFV13391" s="15"/>
      <c r="QFW13391" s="15"/>
      <c r="QFX13391" s="15"/>
      <c r="QFY13391" s="15"/>
      <c r="QFZ13391" s="15"/>
      <c r="QGA13391" s="15"/>
      <c r="QGB13391" s="15"/>
      <c r="QGC13391" s="15"/>
      <c r="QGD13391" s="15"/>
      <c r="QGE13391" s="15"/>
      <c r="QGF13391" s="15"/>
      <c r="QGG13391" s="15"/>
      <c r="QGH13391" s="15"/>
      <c r="QGI13391" s="15"/>
      <c r="QGJ13391" s="15"/>
      <c r="QGK13391" s="15"/>
      <c r="QGL13391" s="15"/>
      <c r="QGM13391" s="15"/>
      <c r="QGN13391" s="15"/>
      <c r="QGO13391" s="15"/>
      <c r="QGP13391" s="15"/>
      <c r="QGQ13391" s="15"/>
      <c r="QGR13391" s="15"/>
      <c r="QGS13391" s="15"/>
      <c r="QGT13391" s="15"/>
      <c r="QGU13391" s="15"/>
      <c r="QGV13391" s="15"/>
      <c r="QGW13391" s="15"/>
      <c r="QGX13391" s="15"/>
      <c r="QGY13391" s="15"/>
      <c r="QGZ13391" s="15"/>
      <c r="QHA13391" s="15"/>
      <c r="QHB13391" s="15"/>
      <c r="QHC13391" s="15"/>
      <c r="QHD13391" s="15"/>
      <c r="QHE13391" s="15"/>
      <c r="QHF13391" s="15"/>
      <c r="QHG13391" s="15"/>
      <c r="QHH13391" s="15"/>
      <c r="QHI13391" s="15"/>
      <c r="QHJ13391" s="15"/>
      <c r="QHK13391" s="15"/>
      <c r="QHL13391" s="15"/>
      <c r="QHM13391" s="15"/>
      <c r="QHN13391" s="15"/>
      <c r="QHO13391" s="15"/>
      <c r="QHP13391" s="15"/>
      <c r="QHQ13391" s="15"/>
      <c r="QHR13391" s="15"/>
      <c r="QHS13391" s="15"/>
      <c r="QHT13391" s="15"/>
      <c r="QHU13391" s="15"/>
      <c r="QHV13391" s="15"/>
      <c r="QHW13391" s="15"/>
      <c r="QHX13391" s="15"/>
      <c r="QHY13391" s="15"/>
      <c r="QHZ13391" s="15"/>
      <c r="QIA13391" s="15"/>
      <c r="QIB13391" s="15"/>
      <c r="QIC13391" s="15"/>
      <c r="QID13391" s="15"/>
      <c r="QIE13391" s="15"/>
      <c r="QIF13391" s="15"/>
      <c r="QIG13391" s="15"/>
      <c r="QIH13391" s="15"/>
      <c r="QII13391" s="15"/>
      <c r="QIJ13391" s="15"/>
      <c r="QIK13391" s="15"/>
      <c r="QIL13391" s="15"/>
      <c r="QIM13391" s="15"/>
      <c r="QIN13391" s="15"/>
      <c r="QIO13391" s="15"/>
      <c r="QIP13391" s="15"/>
      <c r="QIQ13391" s="15"/>
      <c r="QIR13391" s="15"/>
      <c r="QIS13391" s="15"/>
      <c r="QIT13391" s="15"/>
      <c r="QIU13391" s="15"/>
      <c r="QIV13391" s="15"/>
      <c r="QIW13391" s="15"/>
      <c r="QIX13391" s="15"/>
      <c r="QIY13391" s="15"/>
      <c r="QIZ13391" s="15"/>
      <c r="QJA13391" s="15"/>
      <c r="QJB13391" s="15"/>
      <c r="QJC13391" s="15"/>
      <c r="QJD13391" s="15"/>
      <c r="QJE13391" s="15"/>
      <c r="QJF13391" s="15"/>
      <c r="QJG13391" s="15"/>
      <c r="QJH13391" s="15"/>
      <c r="QJI13391" s="15"/>
      <c r="QJJ13391" s="15"/>
      <c r="QJK13391" s="15"/>
      <c r="QJL13391" s="15"/>
      <c r="QJM13391" s="15"/>
      <c r="QJN13391" s="15"/>
      <c r="QJO13391" s="15"/>
      <c r="QJP13391" s="15"/>
      <c r="QJQ13391" s="15"/>
      <c r="QJR13391" s="15"/>
      <c r="QJS13391" s="15"/>
      <c r="QJT13391" s="15"/>
      <c r="QJU13391" s="15"/>
      <c r="QJV13391" s="15"/>
      <c r="QJW13391" s="15"/>
      <c r="QJX13391" s="15"/>
      <c r="QJY13391" s="15"/>
      <c r="QJZ13391" s="15"/>
      <c r="QKA13391" s="15"/>
      <c r="QKB13391" s="15"/>
      <c r="QKC13391" s="15"/>
      <c r="QKD13391" s="15"/>
      <c r="QKE13391" s="15"/>
      <c r="QKF13391" s="15"/>
      <c r="QKG13391" s="15"/>
      <c r="QKH13391" s="15"/>
      <c r="QKI13391" s="15"/>
      <c r="QKJ13391" s="15"/>
      <c r="QKK13391" s="15"/>
      <c r="QKL13391" s="15"/>
      <c r="QKM13391" s="15"/>
      <c r="QKN13391" s="15"/>
      <c r="QKO13391" s="15"/>
      <c r="QKP13391" s="15"/>
      <c r="QKQ13391" s="15"/>
      <c r="QKR13391" s="15"/>
      <c r="QKS13391" s="15"/>
      <c r="QKT13391" s="15"/>
      <c r="QKU13391" s="15"/>
      <c r="QKV13391" s="15"/>
      <c r="QKW13391" s="15"/>
      <c r="QKX13391" s="15"/>
      <c r="QKY13391" s="15"/>
      <c r="QKZ13391" s="15"/>
      <c r="QLA13391" s="15"/>
      <c r="QLB13391" s="15"/>
      <c r="QLC13391" s="15"/>
      <c r="QLD13391" s="15"/>
      <c r="QLE13391" s="15"/>
      <c r="QLF13391" s="15"/>
      <c r="QLG13391" s="15"/>
      <c r="QLH13391" s="15"/>
      <c r="QLI13391" s="15"/>
      <c r="QLJ13391" s="15"/>
      <c r="QLK13391" s="15"/>
      <c r="QLL13391" s="15"/>
      <c r="QLM13391" s="15"/>
      <c r="QLN13391" s="15"/>
      <c r="QLO13391" s="15"/>
      <c r="QLP13391" s="15"/>
      <c r="QLQ13391" s="15"/>
      <c r="QLR13391" s="15"/>
      <c r="QLS13391" s="15"/>
      <c r="QLT13391" s="15"/>
      <c r="QLU13391" s="15"/>
      <c r="QLV13391" s="15"/>
      <c r="QLW13391" s="15"/>
      <c r="QLX13391" s="15"/>
      <c r="QLY13391" s="15"/>
      <c r="QLZ13391" s="15"/>
      <c r="QMA13391" s="15"/>
      <c r="QMB13391" s="15"/>
      <c r="QMC13391" s="15"/>
      <c r="QMD13391" s="15"/>
      <c r="QME13391" s="15"/>
      <c r="QMF13391" s="15"/>
      <c r="QMG13391" s="15"/>
      <c r="QMH13391" s="15"/>
      <c r="QMI13391" s="15"/>
      <c r="QMJ13391" s="15"/>
      <c r="QMK13391" s="15"/>
      <c r="QML13391" s="15"/>
      <c r="QMM13391" s="15"/>
      <c r="QMN13391" s="15"/>
      <c r="QMO13391" s="15"/>
      <c r="QMP13391" s="15"/>
      <c r="QMQ13391" s="15"/>
      <c r="QMR13391" s="15"/>
      <c r="QMS13391" s="15"/>
      <c r="QMT13391" s="15"/>
      <c r="QMU13391" s="15"/>
      <c r="QMV13391" s="15"/>
      <c r="QMW13391" s="15"/>
      <c r="QMX13391" s="15"/>
      <c r="QMY13391" s="15"/>
      <c r="QMZ13391" s="15"/>
      <c r="QNA13391" s="15"/>
      <c r="QNB13391" s="15"/>
      <c r="QNC13391" s="15"/>
      <c r="QND13391" s="15"/>
      <c r="QNE13391" s="15"/>
      <c r="QNF13391" s="15"/>
      <c r="QNG13391" s="15"/>
      <c r="QNH13391" s="15"/>
      <c r="QNI13391" s="15"/>
      <c r="QNJ13391" s="15"/>
      <c r="QNK13391" s="15"/>
      <c r="QNL13391" s="15"/>
      <c r="QNM13391" s="15"/>
      <c r="QNN13391" s="15"/>
      <c r="QNO13391" s="15"/>
      <c r="QNP13391" s="15"/>
      <c r="QNQ13391" s="15"/>
      <c r="QNR13391" s="15"/>
      <c r="QNS13391" s="15"/>
      <c r="QNT13391" s="15"/>
      <c r="QNU13391" s="15"/>
      <c r="QNV13391" s="15"/>
      <c r="QNW13391" s="15"/>
      <c r="QNX13391" s="15"/>
      <c r="QNY13391" s="15"/>
      <c r="QNZ13391" s="15"/>
      <c r="QOA13391" s="15"/>
      <c r="QOB13391" s="15"/>
      <c r="QOC13391" s="15"/>
      <c r="QOD13391" s="15"/>
      <c r="QOE13391" s="15"/>
      <c r="QOF13391" s="15"/>
      <c r="QOG13391" s="15"/>
      <c r="QOH13391" s="15"/>
      <c r="QOI13391" s="15"/>
      <c r="QOJ13391" s="15"/>
      <c r="QOK13391" s="15"/>
      <c r="QOL13391" s="15"/>
      <c r="QOM13391" s="15"/>
      <c r="QON13391" s="15"/>
      <c r="QOO13391" s="15"/>
      <c r="QOP13391" s="15"/>
      <c r="QOQ13391" s="15"/>
      <c r="QOR13391" s="15"/>
      <c r="QOS13391" s="15"/>
      <c r="QOT13391" s="15"/>
      <c r="QOU13391" s="15"/>
      <c r="QOV13391" s="15"/>
      <c r="QOW13391" s="15"/>
      <c r="QOX13391" s="15"/>
      <c r="QOY13391" s="15"/>
      <c r="QOZ13391" s="15"/>
      <c r="QPA13391" s="15"/>
      <c r="QPB13391" s="15"/>
      <c r="QPC13391" s="15"/>
      <c r="QPD13391" s="15"/>
      <c r="QPE13391" s="15"/>
      <c r="QPF13391" s="15"/>
      <c r="QPG13391" s="15"/>
      <c r="QPH13391" s="15"/>
      <c r="QPI13391" s="15"/>
      <c r="QPJ13391" s="15"/>
      <c r="QPK13391" s="15"/>
      <c r="QPL13391" s="15"/>
      <c r="QPM13391" s="15"/>
      <c r="QPN13391" s="15"/>
      <c r="QPO13391" s="15"/>
      <c r="QPP13391" s="15"/>
      <c r="QPQ13391" s="15"/>
      <c r="QPR13391" s="15"/>
      <c r="QPS13391" s="15"/>
      <c r="QPT13391" s="15"/>
      <c r="QPU13391" s="15"/>
      <c r="QPV13391" s="15"/>
      <c r="QPW13391" s="15"/>
      <c r="QPX13391" s="15"/>
      <c r="QPY13391" s="15"/>
      <c r="QPZ13391" s="15"/>
      <c r="QQA13391" s="15"/>
      <c r="QQB13391" s="15"/>
      <c r="QQC13391" s="15"/>
      <c r="QQD13391" s="15"/>
      <c r="QQE13391" s="15"/>
      <c r="QQF13391" s="15"/>
      <c r="QQG13391" s="15"/>
      <c r="QQH13391" s="15"/>
      <c r="QQI13391" s="15"/>
      <c r="QQJ13391" s="15"/>
      <c r="QQK13391" s="15"/>
      <c r="QQL13391" s="15"/>
      <c r="QQM13391" s="15"/>
      <c r="QQN13391" s="15"/>
      <c r="QQO13391" s="15"/>
      <c r="QQP13391" s="15"/>
      <c r="QQQ13391" s="15"/>
      <c r="QQR13391" s="15"/>
      <c r="QQS13391" s="15"/>
      <c r="QQT13391" s="15"/>
      <c r="QQU13391" s="15"/>
      <c r="QQV13391" s="15"/>
      <c r="QQW13391" s="15"/>
      <c r="QQX13391" s="15"/>
      <c r="QQY13391" s="15"/>
      <c r="QQZ13391" s="15"/>
      <c r="QRA13391" s="15"/>
      <c r="QRB13391" s="15"/>
      <c r="QRC13391" s="15"/>
      <c r="QRD13391" s="15"/>
      <c r="QRE13391" s="15"/>
      <c r="QRF13391" s="15"/>
      <c r="QRG13391" s="15"/>
      <c r="QRH13391" s="15"/>
      <c r="QRI13391" s="15"/>
      <c r="QRJ13391" s="15"/>
      <c r="QRK13391" s="15"/>
      <c r="QRL13391" s="15"/>
      <c r="QRM13391" s="15"/>
      <c r="QRN13391" s="15"/>
      <c r="QRO13391" s="15"/>
      <c r="QRP13391" s="15"/>
      <c r="QRQ13391" s="15"/>
      <c r="QRR13391" s="15"/>
      <c r="QRS13391" s="15"/>
      <c r="QRT13391" s="15"/>
      <c r="QRU13391" s="15"/>
      <c r="QRV13391" s="15"/>
      <c r="QRW13391" s="15"/>
      <c r="QRX13391" s="15"/>
      <c r="QRY13391" s="15"/>
      <c r="QRZ13391" s="15"/>
      <c r="QSA13391" s="15"/>
      <c r="QSB13391" s="15"/>
      <c r="QSC13391" s="15"/>
      <c r="QSD13391" s="15"/>
      <c r="QSE13391" s="15"/>
      <c r="QSF13391" s="15"/>
      <c r="QSG13391" s="15"/>
      <c r="QSH13391" s="15"/>
      <c r="QSI13391" s="15"/>
      <c r="QSJ13391" s="15"/>
      <c r="QSK13391" s="15"/>
      <c r="QSL13391" s="15"/>
      <c r="QSM13391" s="15"/>
      <c r="QSN13391" s="15"/>
      <c r="QSO13391" s="15"/>
      <c r="QSP13391" s="15"/>
      <c r="QSQ13391" s="15"/>
      <c r="QSR13391" s="15"/>
      <c r="QSS13391" s="15"/>
      <c r="QST13391" s="15"/>
      <c r="QSU13391" s="15"/>
      <c r="QSV13391" s="15"/>
      <c r="QSW13391" s="15"/>
      <c r="QSX13391" s="15"/>
      <c r="QSY13391" s="15"/>
      <c r="QSZ13391" s="15"/>
      <c r="QTA13391" s="15"/>
      <c r="QTB13391" s="15"/>
      <c r="QTC13391" s="15"/>
      <c r="QTD13391" s="15"/>
      <c r="QTE13391" s="15"/>
      <c r="QTF13391" s="15"/>
      <c r="QTG13391" s="15"/>
      <c r="QTH13391" s="15"/>
      <c r="QTI13391" s="15"/>
      <c r="QTJ13391" s="15"/>
      <c r="QTK13391" s="15"/>
      <c r="QTL13391" s="15"/>
      <c r="QTM13391" s="15"/>
      <c r="QTN13391" s="15"/>
      <c r="QTO13391" s="15"/>
      <c r="QTP13391" s="15"/>
      <c r="QTQ13391" s="15"/>
      <c r="QTR13391" s="15"/>
      <c r="QTS13391" s="15"/>
      <c r="QTT13391" s="15"/>
      <c r="QTU13391" s="15"/>
      <c r="QTV13391" s="15"/>
      <c r="QTW13391" s="15"/>
      <c r="QTX13391" s="15"/>
      <c r="QTY13391" s="15"/>
      <c r="QTZ13391" s="15"/>
      <c r="QUA13391" s="15"/>
      <c r="QUB13391" s="15"/>
      <c r="QUC13391" s="15"/>
      <c r="QUD13391" s="15"/>
      <c r="QUE13391" s="15"/>
      <c r="QUF13391" s="15"/>
      <c r="QUG13391" s="15"/>
      <c r="QUH13391" s="15"/>
      <c r="QUI13391" s="15"/>
      <c r="QUJ13391" s="15"/>
      <c r="QUK13391" s="15"/>
      <c r="QUL13391" s="15"/>
      <c r="QUM13391" s="15"/>
      <c r="QUN13391" s="15"/>
      <c r="QUO13391" s="15"/>
      <c r="QUP13391" s="15"/>
      <c r="QUQ13391" s="15"/>
      <c r="QUR13391" s="15"/>
      <c r="QUS13391" s="15"/>
      <c r="QUT13391" s="15"/>
      <c r="QUU13391" s="15"/>
      <c r="QUV13391" s="15"/>
      <c r="QUW13391" s="15"/>
      <c r="QUX13391" s="15"/>
      <c r="QUY13391" s="15"/>
      <c r="QUZ13391" s="15"/>
      <c r="QVA13391" s="15"/>
      <c r="QVB13391" s="15"/>
      <c r="QVC13391" s="15"/>
      <c r="QVD13391" s="15"/>
      <c r="QVE13391" s="15"/>
      <c r="QVF13391" s="15"/>
      <c r="QVG13391" s="15"/>
      <c r="QVH13391" s="15"/>
      <c r="QVI13391" s="15"/>
      <c r="QVJ13391" s="15"/>
      <c r="QVK13391" s="15"/>
      <c r="QVL13391" s="15"/>
      <c r="QVM13391" s="15"/>
      <c r="QVN13391" s="15"/>
      <c r="QVO13391" s="15"/>
      <c r="QVP13391" s="15"/>
      <c r="QVQ13391" s="15"/>
      <c r="QVR13391" s="15"/>
      <c r="QVS13391" s="15"/>
      <c r="QVT13391" s="15"/>
      <c r="QVU13391" s="15"/>
      <c r="QVV13391" s="15"/>
      <c r="QVW13391" s="15"/>
      <c r="QVX13391" s="15"/>
      <c r="QVY13391" s="15"/>
      <c r="QVZ13391" s="15"/>
      <c r="QWA13391" s="15"/>
      <c r="QWB13391" s="15"/>
      <c r="QWC13391" s="15"/>
      <c r="QWD13391" s="15"/>
      <c r="QWE13391" s="15"/>
      <c r="QWF13391" s="15"/>
      <c r="QWG13391" s="15"/>
      <c r="QWH13391" s="15"/>
      <c r="QWI13391" s="15"/>
      <c r="QWJ13391" s="15"/>
      <c r="QWK13391" s="15"/>
      <c r="QWL13391" s="15"/>
      <c r="QWM13391" s="15"/>
      <c r="QWN13391" s="15"/>
      <c r="QWO13391" s="15"/>
      <c r="QWP13391" s="15"/>
      <c r="QWQ13391" s="15"/>
      <c r="QWR13391" s="15"/>
      <c r="QWS13391" s="15"/>
      <c r="QWT13391" s="15"/>
      <c r="QWU13391" s="15"/>
      <c r="QWV13391" s="15"/>
      <c r="QWW13391" s="15"/>
      <c r="QWX13391" s="15"/>
      <c r="QWY13391" s="15"/>
      <c r="QWZ13391" s="15"/>
      <c r="QXA13391" s="15"/>
      <c r="QXB13391" s="15"/>
      <c r="QXC13391" s="15"/>
      <c r="QXD13391" s="15"/>
      <c r="QXE13391" s="15"/>
      <c r="QXF13391" s="15"/>
      <c r="QXG13391" s="15"/>
      <c r="QXH13391" s="15"/>
      <c r="QXI13391" s="15"/>
      <c r="QXJ13391" s="15"/>
      <c r="QXK13391" s="15"/>
      <c r="QXL13391" s="15"/>
      <c r="QXM13391" s="15"/>
      <c r="QXN13391" s="15"/>
      <c r="QXO13391" s="15"/>
      <c r="QXP13391" s="15"/>
      <c r="QXQ13391" s="15"/>
      <c r="QXR13391" s="15"/>
      <c r="QXS13391" s="15"/>
      <c r="QXT13391" s="15"/>
      <c r="QXU13391" s="15"/>
      <c r="QXV13391" s="15"/>
      <c r="QXW13391" s="15"/>
      <c r="QXX13391" s="15"/>
      <c r="QXY13391" s="15"/>
      <c r="QXZ13391" s="15"/>
      <c r="QYA13391" s="15"/>
      <c r="QYB13391" s="15"/>
      <c r="QYC13391" s="15"/>
      <c r="QYD13391" s="15"/>
      <c r="QYE13391" s="15"/>
      <c r="QYF13391" s="15"/>
      <c r="QYG13391" s="15"/>
      <c r="QYH13391" s="15"/>
      <c r="QYI13391" s="15"/>
      <c r="QYJ13391" s="15"/>
      <c r="QYK13391" s="15"/>
      <c r="QYL13391" s="15"/>
      <c r="QYM13391" s="15"/>
      <c r="QYN13391" s="15"/>
      <c r="QYO13391" s="15"/>
      <c r="QYP13391" s="15"/>
      <c r="QYQ13391" s="15"/>
      <c r="QYR13391" s="15"/>
      <c r="QYS13391" s="15"/>
      <c r="QYT13391" s="15"/>
      <c r="QYU13391" s="15"/>
      <c r="QYV13391" s="15"/>
      <c r="QYW13391" s="15"/>
      <c r="QYX13391" s="15"/>
      <c r="QYY13391" s="15"/>
      <c r="QYZ13391" s="15"/>
      <c r="QZA13391" s="15"/>
      <c r="QZB13391" s="15"/>
      <c r="QZC13391" s="15"/>
      <c r="QZD13391" s="15"/>
      <c r="QZE13391" s="15"/>
      <c r="QZF13391" s="15"/>
      <c r="QZG13391" s="15"/>
      <c r="QZH13391" s="15"/>
      <c r="QZI13391" s="15"/>
      <c r="QZJ13391" s="15"/>
      <c r="QZK13391" s="15"/>
      <c r="QZL13391" s="15"/>
      <c r="QZM13391" s="15"/>
      <c r="QZN13391" s="15"/>
      <c r="QZO13391" s="15"/>
      <c r="QZP13391" s="15"/>
      <c r="QZQ13391" s="15"/>
      <c r="QZR13391" s="15"/>
      <c r="QZS13391" s="15"/>
      <c r="QZT13391" s="15"/>
      <c r="QZU13391" s="15"/>
      <c r="QZV13391" s="15"/>
      <c r="QZW13391" s="15"/>
      <c r="QZX13391" s="15"/>
      <c r="QZY13391" s="15"/>
      <c r="QZZ13391" s="15"/>
      <c r="RAA13391" s="15"/>
      <c r="RAB13391" s="15"/>
      <c r="RAC13391" s="15"/>
      <c r="RAD13391" s="15"/>
      <c r="RAE13391" s="15"/>
      <c r="RAF13391" s="15"/>
      <c r="RAG13391" s="15"/>
      <c r="RAH13391" s="15"/>
      <c r="RAI13391" s="15"/>
      <c r="RAJ13391" s="15"/>
      <c r="RAK13391" s="15"/>
      <c r="RAL13391" s="15"/>
      <c r="RAM13391" s="15"/>
      <c r="RAN13391" s="15"/>
      <c r="RAO13391" s="15"/>
      <c r="RAP13391" s="15"/>
      <c r="RAQ13391" s="15"/>
      <c r="RAR13391" s="15"/>
      <c r="RAS13391" s="15"/>
      <c r="RAT13391" s="15"/>
      <c r="RAU13391" s="15"/>
      <c r="RAV13391" s="15"/>
      <c r="RAW13391" s="15"/>
      <c r="RAX13391" s="15"/>
      <c r="RAY13391" s="15"/>
      <c r="RAZ13391" s="15"/>
      <c r="RBA13391" s="15"/>
      <c r="RBB13391" s="15"/>
      <c r="RBC13391" s="15"/>
      <c r="RBD13391" s="15"/>
      <c r="RBE13391" s="15"/>
      <c r="RBF13391" s="15"/>
      <c r="RBG13391" s="15"/>
      <c r="RBH13391" s="15"/>
      <c r="RBI13391" s="15"/>
      <c r="RBJ13391" s="15"/>
      <c r="RBK13391" s="15"/>
      <c r="RBL13391" s="15"/>
      <c r="RBM13391" s="15"/>
      <c r="RBN13391" s="15"/>
      <c r="RBO13391" s="15"/>
      <c r="RBP13391" s="15"/>
      <c r="RBQ13391" s="15"/>
      <c r="RBR13391" s="15"/>
      <c r="RBS13391" s="15"/>
      <c r="RBT13391" s="15"/>
      <c r="RBU13391" s="15"/>
      <c r="RBV13391" s="15"/>
      <c r="RBW13391" s="15"/>
      <c r="RBX13391" s="15"/>
      <c r="RBY13391" s="15"/>
      <c r="RBZ13391" s="15"/>
      <c r="RCA13391" s="15"/>
      <c r="RCB13391" s="15"/>
      <c r="RCC13391" s="15"/>
      <c r="RCD13391" s="15"/>
      <c r="RCE13391" s="15"/>
      <c r="RCF13391" s="15"/>
      <c r="RCG13391" s="15"/>
      <c r="RCH13391" s="15"/>
      <c r="RCI13391" s="15"/>
      <c r="RCJ13391" s="15"/>
      <c r="RCK13391" s="15"/>
      <c r="RCL13391" s="15"/>
      <c r="RCM13391" s="15"/>
      <c r="RCN13391" s="15"/>
      <c r="RCO13391" s="15"/>
      <c r="RCP13391" s="15"/>
      <c r="RCQ13391" s="15"/>
      <c r="RCR13391" s="15"/>
      <c r="RCS13391" s="15"/>
      <c r="RCT13391" s="15"/>
      <c r="RCU13391" s="15"/>
      <c r="RCV13391" s="15"/>
      <c r="RCW13391" s="15"/>
      <c r="RCX13391" s="15"/>
      <c r="RCY13391" s="15"/>
      <c r="RCZ13391" s="15"/>
      <c r="RDA13391" s="15"/>
      <c r="RDB13391" s="15"/>
      <c r="RDC13391" s="15"/>
      <c r="RDD13391" s="15"/>
      <c r="RDE13391" s="15"/>
      <c r="RDF13391" s="15"/>
      <c r="RDG13391" s="15"/>
      <c r="RDH13391" s="15"/>
      <c r="RDI13391" s="15"/>
      <c r="RDJ13391" s="15"/>
      <c r="RDK13391" s="15"/>
      <c r="RDL13391" s="15"/>
      <c r="RDM13391" s="15"/>
      <c r="RDN13391" s="15"/>
      <c r="RDO13391" s="15"/>
      <c r="RDP13391" s="15"/>
      <c r="RDQ13391" s="15"/>
      <c r="RDR13391" s="15"/>
      <c r="RDS13391" s="15"/>
      <c r="RDT13391" s="15"/>
      <c r="RDU13391" s="15"/>
      <c r="RDV13391" s="15"/>
      <c r="RDW13391" s="15"/>
      <c r="RDX13391" s="15"/>
      <c r="RDY13391" s="15"/>
      <c r="RDZ13391" s="15"/>
      <c r="REA13391" s="15"/>
      <c r="REB13391" s="15"/>
      <c r="REC13391" s="15"/>
      <c r="RED13391" s="15"/>
      <c r="REE13391" s="15"/>
      <c r="REF13391" s="15"/>
      <c r="REG13391" s="15"/>
      <c r="REH13391" s="15"/>
      <c r="REI13391" s="15"/>
      <c r="REJ13391" s="15"/>
      <c r="REK13391" s="15"/>
      <c r="REL13391" s="15"/>
      <c r="REM13391" s="15"/>
      <c r="REN13391" s="15"/>
      <c r="REO13391" s="15"/>
      <c r="REP13391" s="15"/>
      <c r="REQ13391" s="15"/>
      <c r="RER13391" s="15"/>
      <c r="RES13391" s="15"/>
      <c r="RET13391" s="15"/>
      <c r="REU13391" s="15"/>
      <c r="REV13391" s="15"/>
      <c r="REW13391" s="15"/>
      <c r="REX13391" s="15"/>
      <c r="REY13391" s="15"/>
      <c r="REZ13391" s="15"/>
      <c r="RFA13391" s="15"/>
      <c r="RFB13391" s="15"/>
      <c r="RFC13391" s="15"/>
      <c r="RFD13391" s="15"/>
      <c r="RFE13391" s="15"/>
      <c r="RFF13391" s="15"/>
      <c r="RFG13391" s="15"/>
      <c r="RFH13391" s="15"/>
      <c r="RFI13391" s="15"/>
      <c r="RFJ13391" s="15"/>
      <c r="RFK13391" s="15"/>
      <c r="RFL13391" s="15"/>
      <c r="RFM13391" s="15"/>
      <c r="RFN13391" s="15"/>
      <c r="RFO13391" s="15"/>
      <c r="RFP13391" s="15"/>
      <c r="RFQ13391" s="15"/>
      <c r="RFR13391" s="15"/>
      <c r="RFS13391" s="15"/>
      <c r="RFT13391" s="15"/>
      <c r="RFU13391" s="15"/>
      <c r="RFV13391" s="15"/>
      <c r="RFW13391" s="15"/>
      <c r="RFX13391" s="15"/>
      <c r="RFY13391" s="15"/>
      <c r="RFZ13391" s="15"/>
      <c r="RGA13391" s="15"/>
      <c r="RGB13391" s="15"/>
      <c r="RGC13391" s="15"/>
      <c r="RGD13391" s="15"/>
      <c r="RGE13391" s="15"/>
      <c r="RGF13391" s="15"/>
      <c r="RGG13391" s="15"/>
      <c r="RGH13391" s="15"/>
      <c r="RGI13391" s="15"/>
      <c r="RGJ13391" s="15"/>
      <c r="RGK13391" s="15"/>
      <c r="RGL13391" s="15"/>
      <c r="RGM13391" s="15"/>
      <c r="RGN13391" s="15"/>
      <c r="RGO13391" s="15"/>
      <c r="RGP13391" s="15"/>
      <c r="RGQ13391" s="15"/>
      <c r="RGR13391" s="15"/>
      <c r="RGS13391" s="15"/>
      <c r="RGT13391" s="15"/>
      <c r="RGU13391" s="15"/>
      <c r="RGV13391" s="15"/>
      <c r="RGW13391" s="15"/>
      <c r="RGX13391" s="15"/>
      <c r="RGY13391" s="15"/>
      <c r="RGZ13391" s="15"/>
      <c r="RHA13391" s="15"/>
      <c r="RHB13391" s="15"/>
      <c r="RHC13391" s="15"/>
      <c r="RHD13391" s="15"/>
      <c r="RHE13391" s="15"/>
      <c r="RHF13391" s="15"/>
      <c r="RHG13391" s="15"/>
      <c r="RHH13391" s="15"/>
      <c r="RHI13391" s="15"/>
      <c r="RHJ13391" s="15"/>
      <c r="RHK13391" s="15"/>
      <c r="RHL13391" s="15"/>
      <c r="RHM13391" s="15"/>
      <c r="RHN13391" s="15"/>
      <c r="RHO13391" s="15"/>
      <c r="RHP13391" s="15"/>
      <c r="RHQ13391" s="15"/>
      <c r="RHR13391" s="15"/>
      <c r="RHS13391" s="15"/>
      <c r="RHT13391" s="15"/>
      <c r="RHU13391" s="15"/>
      <c r="RHV13391" s="15"/>
      <c r="RHW13391" s="15"/>
      <c r="RHX13391" s="15"/>
      <c r="RHY13391" s="15"/>
      <c r="RHZ13391" s="15"/>
      <c r="RIA13391" s="15"/>
      <c r="RIB13391" s="15"/>
      <c r="RIC13391" s="15"/>
      <c r="RID13391" s="15"/>
      <c r="RIE13391" s="15"/>
      <c r="RIF13391" s="15"/>
      <c r="RIG13391" s="15"/>
      <c r="RIH13391" s="15"/>
      <c r="RII13391" s="15"/>
      <c r="RIJ13391" s="15"/>
      <c r="RIK13391" s="15"/>
      <c r="RIL13391" s="15"/>
      <c r="RIM13391" s="15"/>
      <c r="RIN13391" s="15"/>
      <c r="RIO13391" s="15"/>
      <c r="RIP13391" s="15"/>
      <c r="RIQ13391" s="15"/>
      <c r="RIR13391" s="15"/>
      <c r="RIS13391" s="15"/>
      <c r="RIT13391" s="15"/>
      <c r="RIU13391" s="15"/>
      <c r="RIV13391" s="15"/>
      <c r="RIW13391" s="15"/>
      <c r="RIX13391" s="15"/>
      <c r="RIY13391" s="15"/>
      <c r="RIZ13391" s="15"/>
      <c r="RJA13391" s="15"/>
      <c r="RJB13391" s="15"/>
      <c r="RJC13391" s="15"/>
      <c r="RJD13391" s="15"/>
      <c r="RJE13391" s="15"/>
      <c r="RJF13391" s="15"/>
      <c r="RJG13391" s="15"/>
      <c r="RJH13391" s="15"/>
      <c r="RJI13391" s="15"/>
      <c r="RJJ13391" s="15"/>
      <c r="RJK13391" s="15"/>
      <c r="RJL13391" s="15"/>
      <c r="RJM13391" s="15"/>
      <c r="RJN13391" s="15"/>
      <c r="RJO13391" s="15"/>
      <c r="RJP13391" s="15"/>
      <c r="RJQ13391" s="15"/>
      <c r="RJR13391" s="15"/>
      <c r="RJS13391" s="15"/>
      <c r="RJT13391" s="15"/>
      <c r="RJU13391" s="15"/>
      <c r="RJV13391" s="15"/>
      <c r="RJW13391" s="15"/>
      <c r="RJX13391" s="15"/>
      <c r="RJY13391" s="15"/>
      <c r="RJZ13391" s="15"/>
      <c r="RKA13391" s="15"/>
      <c r="RKB13391" s="15"/>
      <c r="RKC13391" s="15"/>
      <c r="RKD13391" s="15"/>
      <c r="RKE13391" s="15"/>
      <c r="RKF13391" s="15"/>
      <c r="RKG13391" s="15"/>
      <c r="RKH13391" s="15"/>
      <c r="RKI13391" s="15"/>
      <c r="RKJ13391" s="15"/>
      <c r="RKK13391" s="15"/>
      <c r="RKL13391" s="15"/>
      <c r="RKM13391" s="15"/>
      <c r="RKN13391" s="15"/>
      <c r="RKO13391" s="15"/>
      <c r="RKP13391" s="15"/>
      <c r="RKQ13391" s="15"/>
      <c r="RKR13391" s="15"/>
      <c r="RKS13391" s="15"/>
      <c r="RKT13391" s="15"/>
      <c r="RKU13391" s="15"/>
      <c r="RKV13391" s="15"/>
      <c r="RKW13391" s="15"/>
      <c r="RKX13391" s="15"/>
      <c r="RKY13391" s="15"/>
      <c r="RKZ13391" s="15"/>
      <c r="RLA13391" s="15"/>
      <c r="RLB13391" s="15"/>
      <c r="RLC13391" s="15"/>
      <c r="RLD13391" s="15"/>
      <c r="RLE13391" s="15"/>
      <c r="RLF13391" s="15"/>
      <c r="RLG13391" s="15"/>
      <c r="RLH13391" s="15"/>
      <c r="RLI13391" s="15"/>
      <c r="RLJ13391" s="15"/>
      <c r="RLK13391" s="15"/>
      <c r="RLL13391" s="15"/>
      <c r="RLM13391" s="15"/>
      <c r="RLN13391" s="15"/>
      <c r="RLO13391" s="15"/>
      <c r="RLP13391" s="15"/>
      <c r="RLQ13391" s="15"/>
      <c r="RLR13391" s="15"/>
      <c r="RLS13391" s="15"/>
      <c r="RLT13391" s="15"/>
      <c r="RLU13391" s="15"/>
      <c r="RLV13391" s="15"/>
      <c r="RLW13391" s="15"/>
      <c r="RLX13391" s="15"/>
      <c r="RLY13391" s="15"/>
      <c r="RLZ13391" s="15"/>
      <c r="RMA13391" s="15"/>
      <c r="RMB13391" s="15"/>
      <c r="RMC13391" s="15"/>
      <c r="RMD13391" s="15"/>
      <c r="RME13391" s="15"/>
      <c r="RMF13391" s="15"/>
      <c r="RMG13391" s="15"/>
      <c r="RMH13391" s="15"/>
      <c r="RMI13391" s="15"/>
      <c r="RMJ13391" s="15"/>
      <c r="RMK13391" s="15"/>
      <c r="RML13391" s="15"/>
      <c r="RMM13391" s="15"/>
      <c r="RMN13391" s="15"/>
      <c r="RMO13391" s="15"/>
      <c r="RMP13391" s="15"/>
      <c r="RMQ13391" s="15"/>
      <c r="RMR13391" s="15"/>
      <c r="RMS13391" s="15"/>
      <c r="RMT13391" s="15"/>
      <c r="RMU13391" s="15"/>
      <c r="RMV13391" s="15"/>
      <c r="RMW13391" s="15"/>
      <c r="RMX13391" s="15"/>
      <c r="RMY13391" s="15"/>
      <c r="RMZ13391" s="15"/>
      <c r="RNA13391" s="15"/>
      <c r="RNB13391" s="15"/>
      <c r="RNC13391" s="15"/>
      <c r="RND13391" s="15"/>
      <c r="RNE13391" s="15"/>
      <c r="RNF13391" s="15"/>
      <c r="RNG13391" s="15"/>
      <c r="RNH13391" s="15"/>
      <c r="RNI13391" s="15"/>
      <c r="RNJ13391" s="15"/>
      <c r="RNK13391" s="15"/>
      <c r="RNL13391" s="15"/>
      <c r="RNM13391" s="15"/>
      <c r="RNN13391" s="15"/>
      <c r="RNO13391" s="15"/>
      <c r="RNP13391" s="15"/>
      <c r="RNQ13391" s="15"/>
      <c r="RNR13391" s="15"/>
      <c r="RNS13391" s="15"/>
      <c r="RNT13391" s="15"/>
      <c r="RNU13391" s="15"/>
      <c r="RNV13391" s="15"/>
      <c r="RNW13391" s="15"/>
      <c r="RNX13391" s="15"/>
      <c r="RNY13391" s="15"/>
      <c r="RNZ13391" s="15"/>
      <c r="ROA13391" s="15"/>
      <c r="ROB13391" s="15"/>
      <c r="ROC13391" s="15"/>
      <c r="ROD13391" s="15"/>
      <c r="ROE13391" s="15"/>
      <c r="ROF13391" s="15"/>
      <c r="ROG13391" s="15"/>
      <c r="ROH13391" s="15"/>
      <c r="ROI13391" s="15"/>
      <c r="ROJ13391" s="15"/>
      <c r="ROK13391" s="15"/>
      <c r="ROL13391" s="15"/>
      <c r="ROM13391" s="15"/>
      <c r="RON13391" s="15"/>
      <c r="ROO13391" s="15"/>
      <c r="ROP13391" s="15"/>
      <c r="ROQ13391" s="15"/>
      <c r="ROR13391" s="15"/>
      <c r="ROS13391" s="15"/>
      <c r="ROT13391" s="15"/>
      <c r="ROU13391" s="15"/>
      <c r="ROV13391" s="15"/>
      <c r="ROW13391" s="15"/>
      <c r="ROX13391" s="15"/>
      <c r="ROY13391" s="15"/>
      <c r="ROZ13391" s="15"/>
      <c r="RPA13391" s="15"/>
      <c r="RPB13391" s="15"/>
      <c r="RPC13391" s="15"/>
      <c r="RPD13391" s="15"/>
      <c r="RPE13391" s="15"/>
      <c r="RPF13391" s="15"/>
      <c r="RPG13391" s="15"/>
      <c r="RPH13391" s="15"/>
      <c r="RPI13391" s="15"/>
      <c r="RPJ13391" s="15"/>
      <c r="RPK13391" s="15"/>
      <c r="RPL13391" s="15"/>
      <c r="RPM13391" s="15"/>
      <c r="RPN13391" s="15"/>
      <c r="RPO13391" s="15"/>
      <c r="RPP13391" s="15"/>
      <c r="RPQ13391" s="15"/>
      <c r="RPR13391" s="15"/>
      <c r="RPS13391" s="15"/>
      <c r="RPT13391" s="15"/>
      <c r="RPU13391" s="15"/>
      <c r="RPV13391" s="15"/>
      <c r="RPW13391" s="15"/>
      <c r="RPX13391" s="15"/>
      <c r="RPY13391" s="15"/>
      <c r="RPZ13391" s="15"/>
      <c r="RQA13391" s="15"/>
      <c r="RQB13391" s="15"/>
      <c r="RQC13391" s="15"/>
      <c r="RQD13391" s="15"/>
      <c r="RQE13391" s="15"/>
      <c r="RQF13391" s="15"/>
      <c r="RQG13391" s="15"/>
      <c r="RQH13391" s="15"/>
      <c r="RQI13391" s="15"/>
      <c r="RQJ13391" s="15"/>
      <c r="RQK13391" s="15"/>
      <c r="RQL13391" s="15"/>
      <c r="RQM13391" s="15"/>
      <c r="RQN13391" s="15"/>
      <c r="RQO13391" s="15"/>
      <c r="RQP13391" s="15"/>
      <c r="RQQ13391" s="15"/>
      <c r="RQR13391" s="15"/>
      <c r="RQS13391" s="15"/>
      <c r="RQT13391" s="15"/>
      <c r="RQU13391" s="15"/>
      <c r="RQV13391" s="15"/>
      <c r="RQW13391" s="15"/>
      <c r="RQX13391" s="15"/>
      <c r="RQY13391" s="15"/>
      <c r="RQZ13391" s="15"/>
      <c r="RRA13391" s="15"/>
      <c r="RRB13391" s="15"/>
      <c r="RRC13391" s="15"/>
      <c r="RRD13391" s="15"/>
      <c r="RRE13391" s="15"/>
      <c r="RRF13391" s="15"/>
      <c r="RRG13391" s="15"/>
      <c r="RRH13391" s="15"/>
      <c r="RRI13391" s="15"/>
      <c r="RRJ13391" s="15"/>
      <c r="RRK13391" s="15"/>
      <c r="RRL13391" s="15"/>
      <c r="RRM13391" s="15"/>
      <c r="RRN13391" s="15"/>
      <c r="RRO13391" s="15"/>
      <c r="RRP13391" s="15"/>
      <c r="RRQ13391" s="15"/>
      <c r="RRR13391" s="15"/>
      <c r="RRS13391" s="15"/>
      <c r="RRT13391" s="15"/>
      <c r="RRU13391" s="15"/>
      <c r="RRV13391" s="15"/>
      <c r="RRW13391" s="15"/>
      <c r="RRX13391" s="15"/>
      <c r="RRY13391" s="15"/>
      <c r="RRZ13391" s="15"/>
      <c r="RSA13391" s="15"/>
      <c r="RSB13391" s="15"/>
      <c r="RSC13391" s="15"/>
      <c r="RSD13391" s="15"/>
      <c r="RSE13391" s="15"/>
      <c r="RSF13391" s="15"/>
      <c r="RSG13391" s="15"/>
      <c r="RSH13391" s="15"/>
      <c r="RSI13391" s="15"/>
      <c r="RSJ13391" s="15"/>
      <c r="RSK13391" s="15"/>
      <c r="RSL13391" s="15"/>
      <c r="RSM13391" s="15"/>
      <c r="RSN13391" s="15"/>
      <c r="RSO13391" s="15"/>
      <c r="RSP13391" s="15"/>
      <c r="RSQ13391" s="15"/>
      <c r="RSR13391" s="15"/>
      <c r="RSS13391" s="15"/>
      <c r="RST13391" s="15"/>
      <c r="RSU13391" s="15"/>
      <c r="RSV13391" s="15"/>
      <c r="RSW13391" s="15"/>
      <c r="RSX13391" s="15"/>
      <c r="RSY13391" s="15"/>
      <c r="RSZ13391" s="15"/>
      <c r="RTA13391" s="15"/>
      <c r="RTB13391" s="15"/>
      <c r="RTC13391" s="15"/>
      <c r="RTD13391" s="15"/>
      <c r="RTE13391" s="15"/>
      <c r="RTF13391" s="15"/>
      <c r="RTG13391" s="15"/>
      <c r="RTH13391" s="15"/>
      <c r="RTI13391" s="15"/>
      <c r="RTJ13391" s="15"/>
      <c r="RTK13391" s="15"/>
      <c r="RTL13391" s="15"/>
      <c r="RTM13391" s="15"/>
      <c r="RTN13391" s="15"/>
      <c r="RTO13391" s="15"/>
      <c r="RTP13391" s="15"/>
      <c r="RTQ13391" s="15"/>
      <c r="RTR13391" s="15"/>
      <c r="RTS13391" s="15"/>
      <c r="RTT13391" s="15"/>
      <c r="RTU13391" s="15"/>
      <c r="RTV13391" s="15"/>
      <c r="RTW13391" s="15"/>
      <c r="RTX13391" s="15"/>
      <c r="RTY13391" s="15"/>
      <c r="RTZ13391" s="15"/>
      <c r="RUA13391" s="15"/>
      <c r="RUB13391" s="15"/>
      <c r="RUC13391" s="15"/>
      <c r="RUD13391" s="15"/>
      <c r="RUE13391" s="15"/>
      <c r="RUF13391" s="15"/>
      <c r="RUG13391" s="15"/>
      <c r="RUH13391" s="15"/>
      <c r="RUI13391" s="15"/>
      <c r="RUJ13391" s="15"/>
      <c r="RUK13391" s="15"/>
      <c r="RUL13391" s="15"/>
      <c r="RUM13391" s="15"/>
      <c r="RUN13391" s="15"/>
      <c r="RUO13391" s="15"/>
      <c r="RUP13391" s="15"/>
      <c r="RUQ13391" s="15"/>
      <c r="RUR13391" s="15"/>
      <c r="RUS13391" s="15"/>
      <c r="RUT13391" s="15"/>
      <c r="RUU13391" s="15"/>
      <c r="RUV13391" s="15"/>
      <c r="RUW13391" s="15"/>
      <c r="RUX13391" s="15"/>
      <c r="RUY13391" s="15"/>
      <c r="RUZ13391" s="15"/>
      <c r="RVA13391" s="15"/>
      <c r="RVB13391" s="15"/>
      <c r="RVC13391" s="15"/>
      <c r="RVD13391" s="15"/>
      <c r="RVE13391" s="15"/>
      <c r="RVF13391" s="15"/>
      <c r="RVG13391" s="15"/>
      <c r="RVH13391" s="15"/>
      <c r="RVI13391" s="15"/>
      <c r="RVJ13391" s="15"/>
      <c r="RVK13391" s="15"/>
      <c r="RVL13391" s="15"/>
      <c r="RVM13391" s="15"/>
      <c r="RVN13391" s="15"/>
      <c r="RVO13391" s="15"/>
      <c r="RVP13391" s="15"/>
      <c r="RVQ13391" s="15"/>
      <c r="RVR13391" s="15"/>
      <c r="RVS13391" s="15"/>
      <c r="RVT13391" s="15"/>
      <c r="RVU13391" s="15"/>
      <c r="RVV13391" s="15"/>
      <c r="RVW13391" s="15"/>
      <c r="RVX13391" s="15"/>
      <c r="RVY13391" s="15"/>
      <c r="RVZ13391" s="15"/>
      <c r="RWA13391" s="15"/>
      <c r="RWB13391" s="15"/>
      <c r="RWC13391" s="15"/>
      <c r="RWD13391" s="15"/>
      <c r="RWE13391" s="15"/>
      <c r="RWF13391" s="15"/>
      <c r="RWG13391" s="15"/>
      <c r="RWH13391" s="15"/>
      <c r="RWI13391" s="15"/>
      <c r="RWJ13391" s="15"/>
      <c r="RWK13391" s="15"/>
      <c r="RWL13391" s="15"/>
      <c r="RWM13391" s="15"/>
      <c r="RWN13391" s="15"/>
      <c r="RWO13391" s="15"/>
      <c r="RWP13391" s="15"/>
      <c r="RWQ13391" s="15"/>
      <c r="RWR13391" s="15"/>
      <c r="RWS13391" s="15"/>
      <c r="RWT13391" s="15"/>
      <c r="RWU13391" s="15"/>
      <c r="RWV13391" s="15"/>
      <c r="RWW13391" s="15"/>
      <c r="RWX13391" s="15"/>
      <c r="RWY13391" s="15"/>
      <c r="RWZ13391" s="15"/>
      <c r="RXA13391" s="15"/>
      <c r="RXB13391" s="15"/>
      <c r="RXC13391" s="15"/>
      <c r="RXD13391" s="15"/>
      <c r="RXE13391" s="15"/>
      <c r="RXF13391" s="15"/>
      <c r="RXG13391" s="15"/>
      <c r="RXH13391" s="15"/>
      <c r="RXI13391" s="15"/>
      <c r="RXJ13391" s="15"/>
      <c r="RXK13391" s="15"/>
      <c r="RXL13391" s="15"/>
      <c r="RXM13391" s="15"/>
      <c r="RXN13391" s="15"/>
      <c r="RXO13391" s="15"/>
      <c r="RXP13391" s="15"/>
      <c r="RXQ13391" s="15"/>
      <c r="RXR13391" s="15"/>
      <c r="RXS13391" s="15"/>
      <c r="RXT13391" s="15"/>
      <c r="RXU13391" s="15"/>
      <c r="RXV13391" s="15"/>
      <c r="RXW13391" s="15"/>
      <c r="RXX13391" s="15"/>
      <c r="RXY13391" s="15"/>
      <c r="RXZ13391" s="15"/>
      <c r="RYA13391" s="15"/>
      <c r="RYB13391" s="15"/>
      <c r="RYC13391" s="15"/>
      <c r="RYD13391" s="15"/>
      <c r="RYE13391" s="15"/>
      <c r="RYF13391" s="15"/>
      <c r="RYG13391" s="15"/>
      <c r="RYH13391" s="15"/>
      <c r="RYI13391" s="15"/>
      <c r="RYJ13391" s="15"/>
      <c r="RYK13391" s="15"/>
      <c r="RYL13391" s="15"/>
      <c r="RYM13391" s="15"/>
      <c r="RYN13391" s="15"/>
      <c r="RYO13391" s="15"/>
      <c r="RYP13391" s="15"/>
      <c r="RYQ13391" s="15"/>
      <c r="RYR13391" s="15"/>
      <c r="RYS13391" s="15"/>
      <c r="RYT13391" s="15"/>
      <c r="RYU13391" s="15"/>
      <c r="RYV13391" s="15"/>
      <c r="RYW13391" s="15"/>
      <c r="RYX13391" s="15"/>
      <c r="RYY13391" s="15"/>
      <c r="RYZ13391" s="15"/>
      <c r="RZA13391" s="15"/>
      <c r="RZB13391" s="15"/>
      <c r="RZC13391" s="15"/>
      <c r="RZD13391" s="15"/>
      <c r="RZE13391" s="15"/>
      <c r="RZF13391" s="15"/>
      <c r="RZG13391" s="15"/>
      <c r="RZH13391" s="15"/>
      <c r="RZI13391" s="15"/>
      <c r="RZJ13391" s="15"/>
      <c r="RZK13391" s="15"/>
      <c r="RZL13391" s="15"/>
      <c r="RZM13391" s="15"/>
      <c r="RZN13391" s="15"/>
      <c r="RZO13391" s="15"/>
      <c r="RZP13391" s="15"/>
      <c r="RZQ13391" s="15"/>
      <c r="RZR13391" s="15"/>
      <c r="RZS13391" s="15"/>
      <c r="RZT13391" s="15"/>
      <c r="RZU13391" s="15"/>
      <c r="RZV13391" s="15"/>
      <c r="RZW13391" s="15"/>
      <c r="RZX13391" s="15"/>
      <c r="RZY13391" s="15"/>
      <c r="RZZ13391" s="15"/>
      <c r="SAA13391" s="15"/>
      <c r="SAB13391" s="15"/>
      <c r="SAC13391" s="15"/>
      <c r="SAD13391" s="15"/>
      <c r="SAE13391" s="15"/>
      <c r="SAF13391" s="15"/>
      <c r="SAG13391" s="15"/>
      <c r="SAH13391" s="15"/>
      <c r="SAI13391" s="15"/>
      <c r="SAJ13391" s="15"/>
      <c r="SAK13391" s="15"/>
      <c r="SAL13391" s="15"/>
      <c r="SAM13391" s="15"/>
      <c r="SAN13391" s="15"/>
      <c r="SAO13391" s="15"/>
      <c r="SAP13391" s="15"/>
      <c r="SAQ13391" s="15"/>
      <c r="SAR13391" s="15"/>
      <c r="SAS13391" s="15"/>
      <c r="SAT13391" s="15"/>
      <c r="SAU13391" s="15"/>
      <c r="SAV13391" s="15"/>
      <c r="SAW13391" s="15"/>
      <c r="SAX13391" s="15"/>
      <c r="SAY13391" s="15"/>
      <c r="SAZ13391" s="15"/>
      <c r="SBA13391" s="15"/>
      <c r="SBB13391" s="15"/>
      <c r="SBC13391" s="15"/>
      <c r="SBD13391" s="15"/>
      <c r="SBE13391" s="15"/>
      <c r="SBF13391" s="15"/>
      <c r="SBG13391" s="15"/>
      <c r="SBH13391" s="15"/>
      <c r="SBI13391" s="15"/>
      <c r="SBJ13391" s="15"/>
      <c r="SBK13391" s="15"/>
      <c r="SBL13391" s="15"/>
      <c r="SBM13391" s="15"/>
      <c r="SBN13391" s="15"/>
      <c r="SBO13391" s="15"/>
      <c r="SBP13391" s="15"/>
      <c r="SBQ13391" s="15"/>
      <c r="SBR13391" s="15"/>
      <c r="SBS13391" s="15"/>
      <c r="SBT13391" s="15"/>
      <c r="SBU13391" s="15"/>
      <c r="SBV13391" s="15"/>
      <c r="SBW13391" s="15"/>
      <c r="SBX13391" s="15"/>
      <c r="SBY13391" s="15"/>
      <c r="SBZ13391" s="15"/>
      <c r="SCA13391" s="15"/>
      <c r="SCB13391" s="15"/>
      <c r="SCC13391" s="15"/>
      <c r="SCD13391" s="15"/>
      <c r="SCE13391" s="15"/>
      <c r="SCF13391" s="15"/>
      <c r="SCG13391" s="15"/>
      <c r="SCH13391" s="15"/>
      <c r="SCI13391" s="15"/>
      <c r="SCJ13391" s="15"/>
      <c r="SCK13391" s="15"/>
      <c r="SCL13391" s="15"/>
      <c r="SCM13391" s="15"/>
      <c r="SCN13391" s="15"/>
      <c r="SCO13391" s="15"/>
      <c r="SCP13391" s="15"/>
      <c r="SCQ13391" s="15"/>
      <c r="SCR13391" s="15"/>
      <c r="SCS13391" s="15"/>
      <c r="SCT13391" s="15"/>
      <c r="SCU13391" s="15"/>
      <c r="SCV13391" s="15"/>
      <c r="SCW13391" s="15"/>
      <c r="SCX13391" s="15"/>
      <c r="SCY13391" s="15"/>
      <c r="SCZ13391" s="15"/>
      <c r="SDA13391" s="15"/>
      <c r="SDB13391" s="15"/>
      <c r="SDC13391" s="15"/>
      <c r="SDD13391" s="15"/>
      <c r="SDE13391" s="15"/>
      <c r="SDF13391" s="15"/>
      <c r="SDG13391" s="15"/>
      <c r="SDH13391" s="15"/>
      <c r="SDI13391" s="15"/>
      <c r="SDJ13391" s="15"/>
      <c r="SDK13391" s="15"/>
      <c r="SDL13391" s="15"/>
      <c r="SDM13391" s="15"/>
      <c r="SDN13391" s="15"/>
      <c r="SDO13391" s="15"/>
      <c r="SDP13391" s="15"/>
      <c r="SDQ13391" s="15"/>
      <c r="SDR13391" s="15"/>
      <c r="SDS13391" s="15"/>
      <c r="SDT13391" s="15"/>
      <c r="SDU13391" s="15"/>
      <c r="SDV13391" s="15"/>
      <c r="SDW13391" s="15"/>
      <c r="SDX13391" s="15"/>
      <c r="SDY13391" s="15"/>
      <c r="SDZ13391" s="15"/>
      <c r="SEA13391" s="15"/>
      <c r="SEB13391" s="15"/>
      <c r="SEC13391" s="15"/>
      <c r="SED13391" s="15"/>
      <c r="SEE13391" s="15"/>
      <c r="SEF13391" s="15"/>
      <c r="SEG13391" s="15"/>
      <c r="SEH13391" s="15"/>
      <c r="SEI13391" s="15"/>
      <c r="SEJ13391" s="15"/>
      <c r="SEK13391" s="15"/>
      <c r="SEL13391" s="15"/>
      <c r="SEM13391" s="15"/>
      <c r="SEN13391" s="15"/>
      <c r="SEO13391" s="15"/>
      <c r="SEP13391" s="15"/>
      <c r="SEQ13391" s="15"/>
      <c r="SER13391" s="15"/>
      <c r="SES13391" s="15"/>
      <c r="SET13391" s="15"/>
      <c r="SEU13391" s="15"/>
      <c r="SEV13391" s="15"/>
      <c r="SEW13391" s="15"/>
      <c r="SEX13391" s="15"/>
      <c r="SEY13391" s="15"/>
      <c r="SEZ13391" s="15"/>
      <c r="SFA13391" s="15"/>
      <c r="SFB13391" s="15"/>
      <c r="SFC13391" s="15"/>
      <c r="SFD13391" s="15"/>
      <c r="SFE13391" s="15"/>
      <c r="SFF13391" s="15"/>
      <c r="SFG13391" s="15"/>
      <c r="SFH13391" s="15"/>
      <c r="SFI13391" s="15"/>
      <c r="SFJ13391" s="15"/>
      <c r="SFK13391" s="15"/>
      <c r="SFL13391" s="15"/>
      <c r="SFM13391" s="15"/>
      <c r="SFN13391" s="15"/>
      <c r="SFO13391" s="15"/>
      <c r="SFP13391" s="15"/>
      <c r="SFQ13391" s="15"/>
      <c r="SFR13391" s="15"/>
      <c r="SFS13391" s="15"/>
      <c r="SFT13391" s="15"/>
      <c r="SFU13391" s="15"/>
      <c r="SFV13391" s="15"/>
      <c r="SFW13391" s="15"/>
      <c r="SFX13391" s="15"/>
      <c r="SFY13391" s="15"/>
      <c r="SFZ13391" s="15"/>
      <c r="SGA13391" s="15"/>
      <c r="SGB13391" s="15"/>
      <c r="SGC13391" s="15"/>
      <c r="SGD13391" s="15"/>
      <c r="SGE13391" s="15"/>
      <c r="SGF13391" s="15"/>
      <c r="SGG13391" s="15"/>
      <c r="SGH13391" s="15"/>
      <c r="SGI13391" s="15"/>
      <c r="SGJ13391" s="15"/>
      <c r="SGK13391" s="15"/>
      <c r="SGL13391" s="15"/>
      <c r="SGM13391" s="15"/>
      <c r="SGN13391" s="15"/>
      <c r="SGO13391" s="15"/>
      <c r="SGP13391" s="15"/>
      <c r="SGQ13391" s="15"/>
      <c r="SGR13391" s="15"/>
      <c r="SGS13391" s="15"/>
      <c r="SGT13391" s="15"/>
      <c r="SGU13391" s="15"/>
      <c r="SGV13391" s="15"/>
      <c r="SGW13391" s="15"/>
      <c r="SGX13391" s="15"/>
      <c r="SGY13391" s="15"/>
      <c r="SGZ13391" s="15"/>
      <c r="SHA13391" s="15"/>
      <c r="SHB13391" s="15"/>
      <c r="SHC13391" s="15"/>
      <c r="SHD13391" s="15"/>
      <c r="SHE13391" s="15"/>
      <c r="SHF13391" s="15"/>
      <c r="SHG13391" s="15"/>
      <c r="SHH13391" s="15"/>
      <c r="SHI13391" s="15"/>
      <c r="SHJ13391" s="15"/>
      <c r="SHK13391" s="15"/>
      <c r="SHL13391" s="15"/>
      <c r="SHM13391" s="15"/>
      <c r="SHN13391" s="15"/>
      <c r="SHO13391" s="15"/>
      <c r="SHP13391" s="15"/>
      <c r="SHQ13391" s="15"/>
      <c r="SHR13391" s="15"/>
      <c r="SHS13391" s="15"/>
      <c r="SHT13391" s="15"/>
      <c r="SHU13391" s="15"/>
      <c r="SHV13391" s="15"/>
      <c r="SHW13391" s="15"/>
      <c r="SHX13391" s="15"/>
      <c r="SHY13391" s="15"/>
      <c r="SHZ13391" s="15"/>
      <c r="SIA13391" s="15"/>
      <c r="SIB13391" s="15"/>
      <c r="SIC13391" s="15"/>
      <c r="SID13391" s="15"/>
      <c r="SIE13391" s="15"/>
      <c r="SIF13391" s="15"/>
      <c r="SIG13391" s="15"/>
      <c r="SIH13391" s="15"/>
      <c r="SII13391" s="15"/>
      <c r="SIJ13391" s="15"/>
      <c r="SIK13391" s="15"/>
      <c r="SIL13391" s="15"/>
      <c r="SIM13391" s="15"/>
      <c r="SIN13391" s="15"/>
      <c r="SIO13391" s="15"/>
      <c r="SIP13391" s="15"/>
      <c r="SIQ13391" s="15"/>
      <c r="SIR13391" s="15"/>
      <c r="SIS13391" s="15"/>
      <c r="SIT13391" s="15"/>
      <c r="SIU13391" s="15"/>
      <c r="SIV13391" s="15"/>
      <c r="SIW13391" s="15"/>
      <c r="SIX13391" s="15"/>
      <c r="SIY13391" s="15"/>
      <c r="SIZ13391" s="15"/>
      <c r="SJA13391" s="15"/>
      <c r="SJB13391" s="15"/>
      <c r="SJC13391" s="15"/>
      <c r="SJD13391" s="15"/>
      <c r="SJE13391" s="15"/>
      <c r="SJF13391" s="15"/>
      <c r="SJG13391" s="15"/>
      <c r="SJH13391" s="15"/>
      <c r="SJI13391" s="15"/>
      <c r="SJJ13391" s="15"/>
      <c r="SJK13391" s="15"/>
      <c r="SJL13391" s="15"/>
      <c r="SJM13391" s="15"/>
      <c r="SJN13391" s="15"/>
      <c r="SJO13391" s="15"/>
      <c r="SJP13391" s="15"/>
      <c r="SJQ13391" s="15"/>
      <c r="SJR13391" s="15"/>
      <c r="SJS13391" s="15"/>
      <c r="SJT13391" s="15"/>
      <c r="SJU13391" s="15"/>
      <c r="SJV13391" s="15"/>
      <c r="SJW13391" s="15"/>
      <c r="SJX13391" s="15"/>
      <c r="SJY13391" s="15"/>
      <c r="SJZ13391" s="15"/>
      <c r="SKA13391" s="15"/>
      <c r="SKB13391" s="15"/>
      <c r="SKC13391" s="15"/>
      <c r="SKD13391" s="15"/>
      <c r="SKE13391" s="15"/>
      <c r="SKF13391" s="15"/>
      <c r="SKG13391" s="15"/>
      <c r="SKH13391" s="15"/>
      <c r="SKI13391" s="15"/>
      <c r="SKJ13391" s="15"/>
      <c r="SKK13391" s="15"/>
      <c r="SKL13391" s="15"/>
      <c r="SKM13391" s="15"/>
      <c r="SKN13391" s="15"/>
      <c r="SKO13391" s="15"/>
      <c r="SKP13391" s="15"/>
      <c r="SKQ13391" s="15"/>
      <c r="SKR13391" s="15"/>
      <c r="SKS13391" s="15"/>
      <c r="SKT13391" s="15"/>
      <c r="SKU13391" s="15"/>
      <c r="SKV13391" s="15"/>
      <c r="SKW13391" s="15"/>
      <c r="SKX13391" s="15"/>
      <c r="SKY13391" s="15"/>
      <c r="SKZ13391" s="15"/>
      <c r="SLA13391" s="15"/>
      <c r="SLB13391" s="15"/>
      <c r="SLC13391" s="15"/>
      <c r="SLD13391" s="15"/>
      <c r="SLE13391" s="15"/>
      <c r="SLF13391" s="15"/>
      <c r="SLG13391" s="15"/>
      <c r="SLH13391" s="15"/>
      <c r="SLI13391" s="15"/>
      <c r="SLJ13391" s="15"/>
      <c r="SLK13391" s="15"/>
      <c r="SLL13391" s="15"/>
      <c r="SLM13391" s="15"/>
      <c r="SLN13391" s="15"/>
      <c r="SLO13391" s="15"/>
      <c r="SLP13391" s="15"/>
      <c r="SLQ13391" s="15"/>
      <c r="SLR13391" s="15"/>
      <c r="SLS13391" s="15"/>
      <c r="SLT13391" s="15"/>
      <c r="SLU13391" s="15"/>
      <c r="SLV13391" s="15"/>
      <c r="SLW13391" s="15"/>
      <c r="SLX13391" s="15"/>
      <c r="SLY13391" s="15"/>
      <c r="SLZ13391" s="15"/>
      <c r="SMA13391" s="15"/>
      <c r="SMB13391" s="15"/>
      <c r="SMC13391" s="15"/>
      <c r="SMD13391" s="15"/>
      <c r="SME13391" s="15"/>
      <c r="SMF13391" s="15"/>
      <c r="SMG13391" s="15"/>
      <c r="SMH13391" s="15"/>
      <c r="SMI13391" s="15"/>
      <c r="SMJ13391" s="15"/>
      <c r="SMK13391" s="15"/>
      <c r="SML13391" s="15"/>
      <c r="SMM13391" s="15"/>
      <c r="SMN13391" s="15"/>
      <c r="SMO13391" s="15"/>
      <c r="SMP13391" s="15"/>
      <c r="SMQ13391" s="15"/>
      <c r="SMR13391" s="15"/>
      <c r="SMS13391" s="15"/>
      <c r="SMT13391" s="15"/>
      <c r="SMU13391" s="15"/>
      <c r="SMV13391" s="15"/>
      <c r="SMW13391" s="15"/>
      <c r="SMX13391" s="15"/>
      <c r="SMY13391" s="15"/>
      <c r="SMZ13391" s="15"/>
      <c r="SNA13391" s="15"/>
      <c r="SNB13391" s="15"/>
      <c r="SNC13391" s="15"/>
      <c r="SND13391" s="15"/>
      <c r="SNE13391" s="15"/>
      <c r="SNF13391" s="15"/>
      <c r="SNG13391" s="15"/>
      <c r="SNH13391" s="15"/>
      <c r="SNI13391" s="15"/>
      <c r="SNJ13391" s="15"/>
      <c r="SNK13391" s="15"/>
      <c r="SNL13391" s="15"/>
      <c r="SNM13391" s="15"/>
      <c r="SNN13391" s="15"/>
      <c r="SNO13391" s="15"/>
      <c r="SNP13391" s="15"/>
      <c r="SNQ13391" s="15"/>
      <c r="SNR13391" s="15"/>
      <c r="SNS13391" s="15"/>
      <c r="SNT13391" s="15"/>
      <c r="SNU13391" s="15"/>
      <c r="SNV13391" s="15"/>
      <c r="SNW13391" s="15"/>
      <c r="SNX13391" s="15"/>
      <c r="SNY13391" s="15"/>
      <c r="SNZ13391" s="15"/>
      <c r="SOA13391" s="15"/>
      <c r="SOB13391" s="15"/>
      <c r="SOC13391" s="15"/>
      <c r="SOD13391" s="15"/>
      <c r="SOE13391" s="15"/>
      <c r="SOF13391" s="15"/>
      <c r="SOG13391" s="15"/>
      <c r="SOH13391" s="15"/>
      <c r="SOI13391" s="15"/>
      <c r="SOJ13391" s="15"/>
      <c r="SOK13391" s="15"/>
      <c r="SOL13391" s="15"/>
      <c r="SOM13391" s="15"/>
      <c r="SON13391" s="15"/>
      <c r="SOO13391" s="15"/>
      <c r="SOP13391" s="15"/>
      <c r="SOQ13391" s="15"/>
      <c r="SOR13391" s="15"/>
      <c r="SOS13391" s="15"/>
      <c r="SOT13391" s="15"/>
      <c r="SOU13391" s="15"/>
      <c r="SOV13391" s="15"/>
      <c r="SOW13391" s="15"/>
      <c r="SOX13391" s="15"/>
      <c r="SOY13391" s="15"/>
      <c r="SOZ13391" s="15"/>
      <c r="SPA13391" s="15"/>
      <c r="SPB13391" s="15"/>
      <c r="SPC13391" s="15"/>
      <c r="SPD13391" s="15"/>
      <c r="SPE13391" s="15"/>
      <c r="SPF13391" s="15"/>
      <c r="SPG13391" s="15"/>
      <c r="SPH13391" s="15"/>
      <c r="SPI13391" s="15"/>
      <c r="SPJ13391" s="15"/>
      <c r="SPK13391" s="15"/>
      <c r="SPL13391" s="15"/>
      <c r="SPM13391" s="15"/>
      <c r="SPN13391" s="15"/>
      <c r="SPO13391" s="15"/>
      <c r="SPP13391" s="15"/>
      <c r="SPQ13391" s="15"/>
      <c r="SPR13391" s="15"/>
      <c r="SPS13391" s="15"/>
      <c r="SPT13391" s="15"/>
      <c r="SPU13391" s="15"/>
      <c r="SPV13391" s="15"/>
      <c r="SPW13391" s="15"/>
      <c r="SPX13391" s="15"/>
      <c r="SPY13391" s="15"/>
      <c r="SPZ13391" s="15"/>
      <c r="SQA13391" s="15"/>
      <c r="SQB13391" s="15"/>
      <c r="SQC13391" s="15"/>
      <c r="SQD13391" s="15"/>
      <c r="SQE13391" s="15"/>
      <c r="SQF13391" s="15"/>
      <c r="SQG13391" s="15"/>
      <c r="SQH13391" s="15"/>
      <c r="SQI13391" s="15"/>
      <c r="SQJ13391" s="15"/>
      <c r="SQK13391" s="15"/>
      <c r="SQL13391" s="15"/>
      <c r="SQM13391" s="15"/>
      <c r="SQN13391" s="15"/>
      <c r="SQO13391" s="15"/>
      <c r="SQP13391" s="15"/>
      <c r="SQQ13391" s="15"/>
      <c r="SQR13391" s="15"/>
      <c r="SQS13391" s="15"/>
      <c r="SQT13391" s="15"/>
      <c r="SQU13391" s="15"/>
      <c r="SQV13391" s="15"/>
      <c r="SQW13391" s="15"/>
      <c r="SQX13391" s="15"/>
      <c r="SQY13391" s="15"/>
      <c r="SQZ13391" s="15"/>
      <c r="SRA13391" s="15"/>
      <c r="SRB13391" s="15"/>
      <c r="SRC13391" s="15"/>
      <c r="SRD13391" s="15"/>
      <c r="SRE13391" s="15"/>
      <c r="SRF13391" s="15"/>
      <c r="SRG13391" s="15"/>
      <c r="SRH13391" s="15"/>
      <c r="SRI13391" s="15"/>
      <c r="SRJ13391" s="15"/>
      <c r="SRK13391" s="15"/>
      <c r="SRL13391" s="15"/>
      <c r="SRM13391" s="15"/>
      <c r="SRN13391" s="15"/>
      <c r="SRO13391" s="15"/>
      <c r="SRP13391" s="15"/>
      <c r="SRQ13391" s="15"/>
      <c r="SRR13391" s="15"/>
      <c r="SRS13391" s="15"/>
      <c r="SRT13391" s="15"/>
      <c r="SRU13391" s="15"/>
      <c r="SRV13391" s="15"/>
      <c r="SRW13391" s="15"/>
      <c r="SRX13391" s="15"/>
      <c r="SRY13391" s="15"/>
      <c r="SRZ13391" s="15"/>
      <c r="SSA13391" s="15"/>
      <c r="SSB13391" s="15"/>
      <c r="SSC13391" s="15"/>
      <c r="SSD13391" s="15"/>
      <c r="SSE13391" s="15"/>
      <c r="SSF13391" s="15"/>
      <c r="SSG13391" s="15"/>
      <c r="SSH13391" s="15"/>
      <c r="SSI13391" s="15"/>
      <c r="SSJ13391" s="15"/>
      <c r="SSK13391" s="15"/>
      <c r="SSL13391" s="15"/>
      <c r="SSM13391" s="15"/>
      <c r="SSN13391" s="15"/>
      <c r="SSO13391" s="15"/>
      <c r="SSP13391" s="15"/>
      <c r="SSQ13391" s="15"/>
      <c r="SSR13391" s="15"/>
      <c r="SSS13391" s="15"/>
      <c r="SST13391" s="15"/>
      <c r="SSU13391" s="15"/>
      <c r="SSV13391" s="15"/>
      <c r="SSW13391" s="15"/>
      <c r="SSX13391" s="15"/>
      <c r="SSY13391" s="15"/>
      <c r="SSZ13391" s="15"/>
      <c r="STA13391" s="15"/>
      <c r="STB13391" s="15"/>
      <c r="STC13391" s="15"/>
      <c r="STD13391" s="15"/>
      <c r="STE13391" s="15"/>
      <c r="STF13391" s="15"/>
      <c r="STG13391" s="15"/>
      <c r="STH13391" s="15"/>
      <c r="STI13391" s="15"/>
      <c r="STJ13391" s="15"/>
      <c r="STK13391" s="15"/>
      <c r="STL13391" s="15"/>
      <c r="STM13391" s="15"/>
      <c r="STN13391" s="15"/>
      <c r="STO13391" s="15"/>
      <c r="STP13391" s="15"/>
      <c r="STQ13391" s="15"/>
      <c r="STR13391" s="15"/>
      <c r="STS13391" s="15"/>
      <c r="STT13391" s="15"/>
      <c r="STU13391" s="15"/>
      <c r="STV13391" s="15"/>
      <c r="STW13391" s="15"/>
      <c r="STX13391" s="15"/>
      <c r="STY13391" s="15"/>
      <c r="STZ13391" s="15"/>
      <c r="SUA13391" s="15"/>
      <c r="SUB13391" s="15"/>
      <c r="SUC13391" s="15"/>
      <c r="SUD13391" s="15"/>
      <c r="SUE13391" s="15"/>
      <c r="SUF13391" s="15"/>
      <c r="SUG13391" s="15"/>
      <c r="SUH13391" s="15"/>
      <c r="SUI13391" s="15"/>
      <c r="SUJ13391" s="15"/>
      <c r="SUK13391" s="15"/>
      <c r="SUL13391" s="15"/>
      <c r="SUM13391" s="15"/>
      <c r="SUN13391" s="15"/>
      <c r="SUO13391" s="15"/>
      <c r="SUP13391" s="15"/>
      <c r="SUQ13391" s="15"/>
      <c r="SUR13391" s="15"/>
      <c r="SUS13391" s="15"/>
      <c r="SUT13391" s="15"/>
      <c r="SUU13391" s="15"/>
      <c r="SUV13391" s="15"/>
      <c r="SUW13391" s="15"/>
      <c r="SUX13391" s="15"/>
      <c r="SUY13391" s="15"/>
      <c r="SUZ13391" s="15"/>
      <c r="SVA13391" s="15"/>
      <c r="SVB13391" s="15"/>
      <c r="SVC13391" s="15"/>
      <c r="SVD13391" s="15"/>
      <c r="SVE13391" s="15"/>
      <c r="SVF13391" s="15"/>
      <c r="SVG13391" s="15"/>
      <c r="SVH13391" s="15"/>
      <c r="SVI13391" s="15"/>
      <c r="SVJ13391" s="15"/>
      <c r="SVK13391" s="15"/>
      <c r="SVL13391" s="15"/>
      <c r="SVM13391" s="15"/>
      <c r="SVN13391" s="15"/>
      <c r="SVO13391" s="15"/>
      <c r="SVP13391" s="15"/>
      <c r="SVQ13391" s="15"/>
      <c r="SVR13391" s="15"/>
      <c r="SVS13391" s="15"/>
      <c r="SVT13391" s="15"/>
      <c r="SVU13391" s="15"/>
      <c r="SVV13391" s="15"/>
      <c r="SVW13391" s="15"/>
      <c r="SVX13391" s="15"/>
      <c r="SVY13391" s="15"/>
      <c r="SVZ13391" s="15"/>
      <c r="SWA13391" s="15"/>
      <c r="SWB13391" s="15"/>
      <c r="SWC13391" s="15"/>
      <c r="SWD13391" s="15"/>
      <c r="SWE13391" s="15"/>
      <c r="SWF13391" s="15"/>
      <c r="SWG13391" s="15"/>
      <c r="SWH13391" s="15"/>
      <c r="SWI13391" s="15"/>
      <c r="SWJ13391" s="15"/>
      <c r="SWK13391" s="15"/>
      <c r="SWL13391" s="15"/>
      <c r="SWM13391" s="15"/>
      <c r="SWN13391" s="15"/>
      <c r="SWO13391" s="15"/>
      <c r="SWP13391" s="15"/>
      <c r="SWQ13391" s="15"/>
      <c r="SWR13391" s="15"/>
      <c r="SWS13391" s="15"/>
      <c r="SWT13391" s="15"/>
      <c r="SWU13391" s="15"/>
      <c r="SWV13391" s="15"/>
      <c r="SWW13391" s="15"/>
      <c r="SWX13391" s="15"/>
      <c r="SWY13391" s="15"/>
      <c r="SWZ13391" s="15"/>
      <c r="SXA13391" s="15"/>
      <c r="SXB13391" s="15"/>
      <c r="SXC13391" s="15"/>
      <c r="SXD13391" s="15"/>
      <c r="SXE13391" s="15"/>
      <c r="SXF13391" s="15"/>
      <c r="SXG13391" s="15"/>
      <c r="SXH13391" s="15"/>
      <c r="SXI13391" s="15"/>
      <c r="SXJ13391" s="15"/>
      <c r="SXK13391" s="15"/>
      <c r="SXL13391" s="15"/>
      <c r="SXM13391" s="15"/>
      <c r="SXN13391" s="15"/>
      <c r="SXO13391" s="15"/>
      <c r="SXP13391" s="15"/>
      <c r="SXQ13391" s="15"/>
      <c r="SXR13391" s="15"/>
      <c r="SXS13391" s="15"/>
      <c r="SXT13391" s="15"/>
      <c r="SXU13391" s="15"/>
      <c r="SXV13391" s="15"/>
      <c r="SXW13391" s="15"/>
      <c r="SXX13391" s="15"/>
      <c r="SXY13391" s="15"/>
      <c r="SXZ13391" s="15"/>
      <c r="SYA13391" s="15"/>
      <c r="SYB13391" s="15"/>
      <c r="SYC13391" s="15"/>
      <c r="SYD13391" s="15"/>
      <c r="SYE13391" s="15"/>
      <c r="SYF13391" s="15"/>
      <c r="SYG13391" s="15"/>
      <c r="SYH13391" s="15"/>
      <c r="SYI13391" s="15"/>
      <c r="SYJ13391" s="15"/>
      <c r="SYK13391" s="15"/>
      <c r="SYL13391" s="15"/>
      <c r="SYM13391" s="15"/>
      <c r="SYN13391" s="15"/>
      <c r="SYO13391" s="15"/>
      <c r="SYP13391" s="15"/>
      <c r="SYQ13391" s="15"/>
      <c r="SYR13391" s="15"/>
      <c r="SYS13391" s="15"/>
      <c r="SYT13391" s="15"/>
      <c r="SYU13391" s="15"/>
      <c r="SYV13391" s="15"/>
      <c r="SYW13391" s="15"/>
      <c r="SYX13391" s="15"/>
      <c r="SYY13391" s="15"/>
      <c r="SYZ13391" s="15"/>
      <c r="SZA13391" s="15"/>
      <c r="SZB13391" s="15"/>
      <c r="SZC13391" s="15"/>
      <c r="SZD13391" s="15"/>
      <c r="SZE13391" s="15"/>
      <c r="SZF13391" s="15"/>
      <c r="SZG13391" s="15"/>
      <c r="SZH13391" s="15"/>
      <c r="SZI13391" s="15"/>
      <c r="SZJ13391" s="15"/>
      <c r="SZK13391" s="15"/>
      <c r="SZL13391" s="15"/>
      <c r="SZM13391" s="15"/>
      <c r="SZN13391" s="15"/>
      <c r="SZO13391" s="15"/>
      <c r="SZP13391" s="15"/>
      <c r="SZQ13391" s="15"/>
      <c r="SZR13391" s="15"/>
      <c r="SZS13391" s="15"/>
      <c r="SZT13391" s="15"/>
      <c r="SZU13391" s="15"/>
      <c r="SZV13391" s="15"/>
      <c r="SZW13391" s="15"/>
      <c r="SZX13391" s="15"/>
      <c r="SZY13391" s="15"/>
      <c r="SZZ13391" s="15"/>
      <c r="TAA13391" s="15"/>
      <c r="TAB13391" s="15"/>
      <c r="TAC13391" s="15"/>
      <c r="TAD13391" s="15"/>
      <c r="TAE13391" s="15"/>
      <c r="TAF13391" s="15"/>
      <c r="TAG13391" s="15"/>
      <c r="TAH13391" s="15"/>
      <c r="TAI13391" s="15"/>
      <c r="TAJ13391" s="15"/>
      <c r="TAK13391" s="15"/>
      <c r="TAL13391" s="15"/>
      <c r="TAM13391" s="15"/>
      <c r="TAN13391" s="15"/>
      <c r="TAO13391" s="15"/>
      <c r="TAP13391" s="15"/>
      <c r="TAQ13391" s="15"/>
      <c r="TAR13391" s="15"/>
      <c r="TAS13391" s="15"/>
      <c r="TAT13391" s="15"/>
      <c r="TAU13391" s="15"/>
      <c r="TAV13391" s="15"/>
      <c r="TAW13391" s="15"/>
      <c r="TAX13391" s="15"/>
      <c r="TAY13391" s="15"/>
      <c r="TAZ13391" s="15"/>
      <c r="TBA13391" s="15"/>
      <c r="TBB13391" s="15"/>
      <c r="TBC13391" s="15"/>
      <c r="TBD13391" s="15"/>
      <c r="TBE13391" s="15"/>
      <c r="TBF13391" s="15"/>
      <c r="TBG13391" s="15"/>
      <c r="TBH13391" s="15"/>
      <c r="TBI13391" s="15"/>
      <c r="TBJ13391" s="15"/>
      <c r="TBK13391" s="15"/>
      <c r="TBL13391" s="15"/>
      <c r="TBM13391" s="15"/>
      <c r="TBN13391" s="15"/>
      <c r="TBO13391" s="15"/>
      <c r="TBP13391" s="15"/>
      <c r="TBQ13391" s="15"/>
      <c r="TBR13391" s="15"/>
      <c r="TBS13391" s="15"/>
      <c r="TBT13391" s="15"/>
      <c r="TBU13391" s="15"/>
      <c r="TBV13391" s="15"/>
      <c r="TBW13391" s="15"/>
      <c r="TBX13391" s="15"/>
      <c r="TBY13391" s="15"/>
      <c r="TBZ13391" s="15"/>
      <c r="TCA13391" s="15"/>
      <c r="TCB13391" s="15"/>
      <c r="TCC13391" s="15"/>
      <c r="TCD13391" s="15"/>
      <c r="TCE13391" s="15"/>
      <c r="TCF13391" s="15"/>
      <c r="TCG13391" s="15"/>
      <c r="TCH13391" s="15"/>
      <c r="TCI13391" s="15"/>
      <c r="TCJ13391" s="15"/>
      <c r="TCK13391" s="15"/>
      <c r="TCL13391" s="15"/>
      <c r="TCM13391" s="15"/>
      <c r="TCN13391" s="15"/>
      <c r="TCO13391" s="15"/>
      <c r="TCP13391" s="15"/>
      <c r="TCQ13391" s="15"/>
      <c r="TCR13391" s="15"/>
      <c r="TCS13391" s="15"/>
      <c r="TCT13391" s="15"/>
      <c r="TCU13391" s="15"/>
      <c r="TCV13391" s="15"/>
      <c r="TCW13391" s="15"/>
      <c r="TCX13391" s="15"/>
      <c r="TCY13391" s="15"/>
      <c r="TCZ13391" s="15"/>
      <c r="TDA13391" s="15"/>
      <c r="TDB13391" s="15"/>
      <c r="TDC13391" s="15"/>
      <c r="TDD13391" s="15"/>
      <c r="TDE13391" s="15"/>
      <c r="TDF13391" s="15"/>
      <c r="TDG13391" s="15"/>
      <c r="TDH13391" s="15"/>
      <c r="TDI13391" s="15"/>
      <c r="TDJ13391" s="15"/>
      <c r="TDK13391" s="15"/>
      <c r="TDL13391" s="15"/>
      <c r="TDM13391" s="15"/>
      <c r="TDN13391" s="15"/>
      <c r="TDO13391" s="15"/>
      <c r="TDP13391" s="15"/>
      <c r="TDQ13391" s="15"/>
      <c r="TDR13391" s="15"/>
      <c r="TDS13391" s="15"/>
      <c r="TDT13391" s="15"/>
      <c r="TDU13391" s="15"/>
      <c r="TDV13391" s="15"/>
      <c r="TDW13391" s="15"/>
      <c r="TDX13391" s="15"/>
      <c r="TDY13391" s="15"/>
      <c r="TDZ13391" s="15"/>
      <c r="TEA13391" s="15"/>
      <c r="TEB13391" s="15"/>
      <c r="TEC13391" s="15"/>
      <c r="TED13391" s="15"/>
      <c r="TEE13391" s="15"/>
      <c r="TEF13391" s="15"/>
      <c r="TEG13391" s="15"/>
      <c r="TEH13391" s="15"/>
      <c r="TEI13391" s="15"/>
      <c r="TEJ13391" s="15"/>
      <c r="TEK13391" s="15"/>
      <c r="TEL13391" s="15"/>
      <c r="TEM13391" s="15"/>
      <c r="TEN13391" s="15"/>
      <c r="TEO13391" s="15"/>
      <c r="TEP13391" s="15"/>
      <c r="TEQ13391" s="15"/>
      <c r="TER13391" s="15"/>
      <c r="TES13391" s="15"/>
      <c r="TET13391" s="15"/>
      <c r="TEU13391" s="15"/>
      <c r="TEV13391" s="15"/>
      <c r="TEW13391" s="15"/>
      <c r="TEX13391" s="15"/>
      <c r="TEY13391" s="15"/>
      <c r="TEZ13391" s="15"/>
      <c r="TFA13391" s="15"/>
      <c r="TFB13391" s="15"/>
      <c r="TFC13391" s="15"/>
      <c r="TFD13391" s="15"/>
      <c r="TFE13391" s="15"/>
      <c r="TFF13391" s="15"/>
      <c r="TFG13391" s="15"/>
      <c r="TFH13391" s="15"/>
      <c r="TFI13391" s="15"/>
      <c r="TFJ13391" s="15"/>
      <c r="TFK13391" s="15"/>
      <c r="TFL13391" s="15"/>
      <c r="TFM13391" s="15"/>
      <c r="TFN13391" s="15"/>
      <c r="TFO13391" s="15"/>
      <c r="TFP13391" s="15"/>
      <c r="TFQ13391" s="15"/>
      <c r="TFR13391" s="15"/>
      <c r="TFS13391" s="15"/>
      <c r="TFT13391" s="15"/>
      <c r="TFU13391" s="15"/>
      <c r="TFV13391" s="15"/>
      <c r="TFW13391" s="15"/>
      <c r="TFX13391" s="15"/>
      <c r="TFY13391" s="15"/>
      <c r="TFZ13391" s="15"/>
      <c r="TGA13391" s="15"/>
      <c r="TGB13391" s="15"/>
      <c r="TGC13391" s="15"/>
      <c r="TGD13391" s="15"/>
      <c r="TGE13391" s="15"/>
      <c r="TGF13391" s="15"/>
      <c r="TGG13391" s="15"/>
      <c r="TGH13391" s="15"/>
      <c r="TGI13391" s="15"/>
      <c r="TGJ13391" s="15"/>
      <c r="TGK13391" s="15"/>
      <c r="TGL13391" s="15"/>
      <c r="TGM13391" s="15"/>
      <c r="TGN13391" s="15"/>
      <c r="TGO13391" s="15"/>
      <c r="TGP13391" s="15"/>
      <c r="TGQ13391" s="15"/>
      <c r="TGR13391" s="15"/>
      <c r="TGS13391" s="15"/>
      <c r="TGT13391" s="15"/>
      <c r="TGU13391" s="15"/>
      <c r="TGV13391" s="15"/>
      <c r="TGW13391" s="15"/>
      <c r="TGX13391" s="15"/>
      <c r="TGY13391" s="15"/>
      <c r="TGZ13391" s="15"/>
      <c r="THA13391" s="15"/>
      <c r="THB13391" s="15"/>
      <c r="THC13391" s="15"/>
      <c r="THD13391" s="15"/>
      <c r="THE13391" s="15"/>
      <c r="THF13391" s="15"/>
      <c r="THG13391" s="15"/>
      <c r="THH13391" s="15"/>
      <c r="THI13391" s="15"/>
      <c r="THJ13391" s="15"/>
      <c r="THK13391" s="15"/>
      <c r="THL13391" s="15"/>
      <c r="THM13391" s="15"/>
      <c r="THN13391" s="15"/>
      <c r="THO13391" s="15"/>
      <c r="THP13391" s="15"/>
      <c r="THQ13391" s="15"/>
      <c r="THR13391" s="15"/>
      <c r="THS13391" s="15"/>
      <c r="THT13391" s="15"/>
      <c r="THU13391" s="15"/>
      <c r="THV13391" s="15"/>
      <c r="THW13391" s="15"/>
      <c r="THX13391" s="15"/>
      <c r="THY13391" s="15"/>
      <c r="THZ13391" s="15"/>
      <c r="TIA13391" s="15"/>
      <c r="TIB13391" s="15"/>
      <c r="TIC13391" s="15"/>
      <c r="TID13391" s="15"/>
      <c r="TIE13391" s="15"/>
      <c r="TIF13391" s="15"/>
      <c r="TIG13391" s="15"/>
      <c r="TIH13391" s="15"/>
      <c r="TII13391" s="15"/>
      <c r="TIJ13391" s="15"/>
      <c r="TIK13391" s="15"/>
      <c r="TIL13391" s="15"/>
      <c r="TIM13391" s="15"/>
      <c r="TIN13391" s="15"/>
      <c r="TIO13391" s="15"/>
      <c r="TIP13391" s="15"/>
      <c r="TIQ13391" s="15"/>
      <c r="TIR13391" s="15"/>
      <c r="TIS13391" s="15"/>
      <c r="TIT13391" s="15"/>
      <c r="TIU13391" s="15"/>
      <c r="TIV13391" s="15"/>
      <c r="TIW13391" s="15"/>
      <c r="TIX13391" s="15"/>
      <c r="TIY13391" s="15"/>
      <c r="TIZ13391" s="15"/>
      <c r="TJA13391" s="15"/>
      <c r="TJB13391" s="15"/>
      <c r="TJC13391" s="15"/>
      <c r="TJD13391" s="15"/>
      <c r="TJE13391" s="15"/>
      <c r="TJF13391" s="15"/>
      <c r="TJG13391" s="15"/>
      <c r="TJH13391" s="15"/>
      <c r="TJI13391" s="15"/>
      <c r="TJJ13391" s="15"/>
      <c r="TJK13391" s="15"/>
      <c r="TJL13391" s="15"/>
      <c r="TJM13391" s="15"/>
      <c r="TJN13391" s="15"/>
      <c r="TJO13391" s="15"/>
      <c r="TJP13391" s="15"/>
      <c r="TJQ13391" s="15"/>
      <c r="TJR13391" s="15"/>
      <c r="TJS13391" s="15"/>
      <c r="TJT13391" s="15"/>
      <c r="TJU13391" s="15"/>
      <c r="TJV13391" s="15"/>
      <c r="TJW13391" s="15"/>
      <c r="TJX13391" s="15"/>
      <c r="TJY13391" s="15"/>
      <c r="TJZ13391" s="15"/>
      <c r="TKA13391" s="15"/>
      <c r="TKB13391" s="15"/>
      <c r="TKC13391" s="15"/>
      <c r="TKD13391" s="15"/>
      <c r="TKE13391" s="15"/>
      <c r="TKF13391" s="15"/>
      <c r="TKG13391" s="15"/>
      <c r="TKH13391" s="15"/>
      <c r="TKI13391" s="15"/>
      <c r="TKJ13391" s="15"/>
      <c r="TKK13391" s="15"/>
      <c r="TKL13391" s="15"/>
      <c r="TKM13391" s="15"/>
      <c r="TKN13391" s="15"/>
      <c r="TKO13391" s="15"/>
      <c r="TKP13391" s="15"/>
      <c r="TKQ13391" s="15"/>
      <c r="TKR13391" s="15"/>
      <c r="TKS13391" s="15"/>
      <c r="TKT13391" s="15"/>
      <c r="TKU13391" s="15"/>
      <c r="TKV13391" s="15"/>
      <c r="TKW13391" s="15"/>
      <c r="TKX13391" s="15"/>
      <c r="TKY13391" s="15"/>
      <c r="TKZ13391" s="15"/>
      <c r="TLA13391" s="15"/>
      <c r="TLB13391" s="15"/>
      <c r="TLC13391" s="15"/>
      <c r="TLD13391" s="15"/>
      <c r="TLE13391" s="15"/>
      <c r="TLF13391" s="15"/>
      <c r="TLG13391" s="15"/>
      <c r="TLH13391" s="15"/>
      <c r="TLI13391" s="15"/>
      <c r="TLJ13391" s="15"/>
      <c r="TLK13391" s="15"/>
      <c r="TLL13391" s="15"/>
      <c r="TLM13391" s="15"/>
      <c r="TLN13391" s="15"/>
      <c r="TLO13391" s="15"/>
      <c r="TLP13391" s="15"/>
      <c r="TLQ13391" s="15"/>
      <c r="TLR13391" s="15"/>
      <c r="TLS13391" s="15"/>
      <c r="TLT13391" s="15"/>
      <c r="TLU13391" s="15"/>
      <c r="TLV13391" s="15"/>
      <c r="TLW13391" s="15"/>
      <c r="TLX13391" s="15"/>
      <c r="TLY13391" s="15"/>
      <c r="TLZ13391" s="15"/>
      <c r="TMA13391" s="15"/>
      <c r="TMB13391" s="15"/>
      <c r="TMC13391" s="15"/>
      <c r="TMD13391" s="15"/>
      <c r="TME13391" s="15"/>
      <c r="TMF13391" s="15"/>
      <c r="TMG13391" s="15"/>
      <c r="TMH13391" s="15"/>
      <c r="TMI13391" s="15"/>
      <c r="TMJ13391" s="15"/>
      <c r="TMK13391" s="15"/>
      <c r="TML13391" s="15"/>
      <c r="TMM13391" s="15"/>
      <c r="TMN13391" s="15"/>
      <c r="TMO13391" s="15"/>
      <c r="TMP13391" s="15"/>
      <c r="TMQ13391" s="15"/>
      <c r="TMR13391" s="15"/>
      <c r="TMS13391" s="15"/>
      <c r="TMT13391" s="15"/>
      <c r="TMU13391" s="15"/>
      <c r="TMV13391" s="15"/>
      <c r="TMW13391" s="15"/>
      <c r="TMX13391" s="15"/>
      <c r="TMY13391" s="15"/>
      <c r="TMZ13391" s="15"/>
      <c r="TNA13391" s="15"/>
      <c r="TNB13391" s="15"/>
      <c r="TNC13391" s="15"/>
      <c r="TND13391" s="15"/>
      <c r="TNE13391" s="15"/>
      <c r="TNF13391" s="15"/>
      <c r="TNG13391" s="15"/>
      <c r="TNH13391" s="15"/>
      <c r="TNI13391" s="15"/>
      <c r="TNJ13391" s="15"/>
      <c r="TNK13391" s="15"/>
      <c r="TNL13391" s="15"/>
      <c r="TNM13391" s="15"/>
      <c r="TNN13391" s="15"/>
      <c r="TNO13391" s="15"/>
      <c r="TNP13391" s="15"/>
      <c r="TNQ13391" s="15"/>
      <c r="TNR13391" s="15"/>
      <c r="TNS13391" s="15"/>
      <c r="TNT13391" s="15"/>
      <c r="TNU13391" s="15"/>
      <c r="TNV13391" s="15"/>
      <c r="TNW13391" s="15"/>
      <c r="TNX13391" s="15"/>
      <c r="TNY13391" s="15"/>
      <c r="TNZ13391" s="15"/>
      <c r="TOA13391" s="15"/>
      <c r="TOB13391" s="15"/>
      <c r="TOC13391" s="15"/>
      <c r="TOD13391" s="15"/>
      <c r="TOE13391" s="15"/>
      <c r="TOF13391" s="15"/>
      <c r="TOG13391" s="15"/>
      <c r="TOH13391" s="15"/>
      <c r="TOI13391" s="15"/>
      <c r="TOJ13391" s="15"/>
      <c r="TOK13391" s="15"/>
      <c r="TOL13391" s="15"/>
      <c r="TOM13391" s="15"/>
      <c r="TON13391" s="15"/>
      <c r="TOO13391" s="15"/>
      <c r="TOP13391" s="15"/>
      <c r="TOQ13391" s="15"/>
      <c r="TOR13391" s="15"/>
      <c r="TOS13391" s="15"/>
      <c r="TOT13391" s="15"/>
      <c r="TOU13391" s="15"/>
      <c r="TOV13391" s="15"/>
      <c r="TOW13391" s="15"/>
      <c r="TOX13391" s="15"/>
      <c r="TOY13391" s="15"/>
      <c r="TOZ13391" s="15"/>
      <c r="TPA13391" s="15"/>
      <c r="TPB13391" s="15"/>
      <c r="TPC13391" s="15"/>
      <c r="TPD13391" s="15"/>
      <c r="TPE13391" s="15"/>
      <c r="TPF13391" s="15"/>
      <c r="TPG13391" s="15"/>
      <c r="TPH13391" s="15"/>
      <c r="TPI13391" s="15"/>
      <c r="TPJ13391" s="15"/>
      <c r="TPK13391" s="15"/>
      <c r="TPL13391" s="15"/>
      <c r="TPM13391" s="15"/>
      <c r="TPN13391" s="15"/>
      <c r="TPO13391" s="15"/>
      <c r="TPP13391" s="15"/>
      <c r="TPQ13391" s="15"/>
      <c r="TPR13391" s="15"/>
      <c r="TPS13391" s="15"/>
      <c r="TPT13391" s="15"/>
      <c r="TPU13391" s="15"/>
      <c r="TPV13391" s="15"/>
      <c r="TPW13391" s="15"/>
      <c r="TPX13391" s="15"/>
      <c r="TPY13391" s="15"/>
      <c r="TPZ13391" s="15"/>
      <c r="TQA13391" s="15"/>
      <c r="TQB13391" s="15"/>
      <c r="TQC13391" s="15"/>
      <c r="TQD13391" s="15"/>
      <c r="TQE13391" s="15"/>
      <c r="TQF13391" s="15"/>
      <c r="TQG13391" s="15"/>
      <c r="TQH13391" s="15"/>
      <c r="TQI13391" s="15"/>
      <c r="TQJ13391" s="15"/>
      <c r="TQK13391" s="15"/>
      <c r="TQL13391" s="15"/>
      <c r="TQM13391" s="15"/>
      <c r="TQN13391" s="15"/>
      <c r="TQO13391" s="15"/>
      <c r="TQP13391" s="15"/>
      <c r="TQQ13391" s="15"/>
      <c r="TQR13391" s="15"/>
      <c r="TQS13391" s="15"/>
      <c r="TQT13391" s="15"/>
      <c r="TQU13391" s="15"/>
      <c r="TQV13391" s="15"/>
      <c r="TQW13391" s="15"/>
      <c r="TQX13391" s="15"/>
      <c r="TQY13391" s="15"/>
      <c r="TQZ13391" s="15"/>
      <c r="TRA13391" s="15"/>
      <c r="TRB13391" s="15"/>
      <c r="TRC13391" s="15"/>
      <c r="TRD13391" s="15"/>
      <c r="TRE13391" s="15"/>
      <c r="TRF13391" s="15"/>
      <c r="TRG13391" s="15"/>
      <c r="TRH13391" s="15"/>
      <c r="TRI13391" s="15"/>
      <c r="TRJ13391" s="15"/>
      <c r="TRK13391" s="15"/>
      <c r="TRL13391" s="15"/>
      <c r="TRM13391" s="15"/>
      <c r="TRN13391" s="15"/>
      <c r="TRO13391" s="15"/>
      <c r="TRP13391" s="15"/>
      <c r="TRQ13391" s="15"/>
      <c r="TRR13391" s="15"/>
      <c r="TRS13391" s="15"/>
      <c r="TRT13391" s="15"/>
      <c r="TRU13391" s="15"/>
      <c r="TRV13391" s="15"/>
      <c r="TRW13391" s="15"/>
      <c r="TRX13391" s="15"/>
      <c r="TRY13391" s="15"/>
      <c r="TRZ13391" s="15"/>
      <c r="TSA13391" s="15"/>
      <c r="TSB13391" s="15"/>
      <c r="TSC13391" s="15"/>
      <c r="TSD13391" s="15"/>
      <c r="TSE13391" s="15"/>
      <c r="TSF13391" s="15"/>
      <c r="TSG13391" s="15"/>
      <c r="TSH13391" s="15"/>
      <c r="TSI13391" s="15"/>
      <c r="TSJ13391" s="15"/>
      <c r="TSK13391" s="15"/>
      <c r="TSL13391" s="15"/>
      <c r="TSM13391" s="15"/>
      <c r="TSN13391" s="15"/>
      <c r="TSO13391" s="15"/>
      <c r="TSP13391" s="15"/>
      <c r="TSQ13391" s="15"/>
      <c r="TSR13391" s="15"/>
      <c r="TSS13391" s="15"/>
      <c r="TST13391" s="15"/>
      <c r="TSU13391" s="15"/>
      <c r="TSV13391" s="15"/>
      <c r="TSW13391" s="15"/>
      <c r="TSX13391" s="15"/>
      <c r="TSY13391" s="15"/>
      <c r="TSZ13391" s="15"/>
      <c r="TTA13391" s="15"/>
      <c r="TTB13391" s="15"/>
      <c r="TTC13391" s="15"/>
      <c r="TTD13391" s="15"/>
      <c r="TTE13391" s="15"/>
      <c r="TTF13391" s="15"/>
      <c r="TTG13391" s="15"/>
      <c r="TTH13391" s="15"/>
      <c r="TTI13391" s="15"/>
      <c r="TTJ13391" s="15"/>
      <c r="TTK13391" s="15"/>
      <c r="TTL13391" s="15"/>
      <c r="TTM13391" s="15"/>
      <c r="TTN13391" s="15"/>
      <c r="TTO13391" s="15"/>
      <c r="TTP13391" s="15"/>
      <c r="TTQ13391" s="15"/>
      <c r="TTR13391" s="15"/>
      <c r="TTS13391" s="15"/>
      <c r="TTT13391" s="15"/>
      <c r="TTU13391" s="15"/>
      <c r="TTV13391" s="15"/>
      <c r="TTW13391" s="15"/>
      <c r="TTX13391" s="15"/>
      <c r="TTY13391" s="15"/>
      <c r="TTZ13391" s="15"/>
      <c r="TUA13391" s="15"/>
      <c r="TUB13391" s="15"/>
      <c r="TUC13391" s="15"/>
      <c r="TUD13391" s="15"/>
      <c r="TUE13391" s="15"/>
      <c r="TUF13391" s="15"/>
      <c r="TUG13391" s="15"/>
      <c r="TUH13391" s="15"/>
      <c r="TUI13391" s="15"/>
      <c r="TUJ13391" s="15"/>
      <c r="TUK13391" s="15"/>
      <c r="TUL13391" s="15"/>
      <c r="TUM13391" s="15"/>
      <c r="TUN13391" s="15"/>
      <c r="TUO13391" s="15"/>
      <c r="TUP13391" s="15"/>
      <c r="TUQ13391" s="15"/>
      <c r="TUR13391" s="15"/>
      <c r="TUS13391" s="15"/>
      <c r="TUT13391" s="15"/>
      <c r="TUU13391" s="15"/>
      <c r="TUV13391" s="15"/>
      <c r="TUW13391" s="15"/>
      <c r="TUX13391" s="15"/>
      <c r="TUY13391" s="15"/>
      <c r="TUZ13391" s="15"/>
      <c r="TVA13391" s="15"/>
      <c r="TVB13391" s="15"/>
      <c r="TVC13391" s="15"/>
      <c r="TVD13391" s="15"/>
      <c r="TVE13391" s="15"/>
      <c r="TVF13391" s="15"/>
      <c r="TVG13391" s="15"/>
      <c r="TVH13391" s="15"/>
      <c r="TVI13391" s="15"/>
      <c r="TVJ13391" s="15"/>
      <c r="TVK13391" s="15"/>
      <c r="TVL13391" s="15"/>
      <c r="TVM13391" s="15"/>
      <c r="TVN13391" s="15"/>
      <c r="TVO13391" s="15"/>
      <c r="TVP13391" s="15"/>
      <c r="TVQ13391" s="15"/>
      <c r="TVR13391" s="15"/>
      <c r="TVS13391" s="15"/>
      <c r="TVT13391" s="15"/>
      <c r="TVU13391" s="15"/>
      <c r="TVV13391" s="15"/>
      <c r="TVW13391" s="15"/>
      <c r="TVX13391" s="15"/>
      <c r="TVY13391" s="15"/>
      <c r="TVZ13391" s="15"/>
      <c r="TWA13391" s="15"/>
      <c r="TWB13391" s="15"/>
      <c r="TWC13391" s="15"/>
      <c r="TWD13391" s="15"/>
      <c r="TWE13391" s="15"/>
      <c r="TWF13391" s="15"/>
      <c r="TWG13391" s="15"/>
      <c r="TWH13391" s="15"/>
      <c r="TWI13391" s="15"/>
      <c r="TWJ13391" s="15"/>
      <c r="TWK13391" s="15"/>
      <c r="TWL13391" s="15"/>
      <c r="TWM13391" s="15"/>
      <c r="TWN13391" s="15"/>
      <c r="TWO13391" s="15"/>
      <c r="TWP13391" s="15"/>
      <c r="TWQ13391" s="15"/>
      <c r="TWR13391" s="15"/>
      <c r="TWS13391" s="15"/>
      <c r="TWT13391" s="15"/>
      <c r="TWU13391" s="15"/>
      <c r="TWV13391" s="15"/>
      <c r="TWW13391" s="15"/>
      <c r="TWX13391" s="15"/>
      <c r="TWY13391" s="15"/>
      <c r="TWZ13391" s="15"/>
      <c r="TXA13391" s="15"/>
      <c r="TXB13391" s="15"/>
      <c r="TXC13391" s="15"/>
      <c r="TXD13391" s="15"/>
      <c r="TXE13391" s="15"/>
      <c r="TXF13391" s="15"/>
      <c r="TXG13391" s="15"/>
      <c r="TXH13391" s="15"/>
      <c r="TXI13391" s="15"/>
      <c r="TXJ13391" s="15"/>
      <c r="TXK13391" s="15"/>
      <c r="TXL13391" s="15"/>
      <c r="TXM13391" s="15"/>
      <c r="TXN13391" s="15"/>
      <c r="TXO13391" s="15"/>
      <c r="TXP13391" s="15"/>
      <c r="TXQ13391" s="15"/>
      <c r="TXR13391" s="15"/>
      <c r="TXS13391" s="15"/>
      <c r="TXT13391" s="15"/>
      <c r="TXU13391" s="15"/>
      <c r="TXV13391" s="15"/>
      <c r="TXW13391" s="15"/>
      <c r="TXX13391" s="15"/>
      <c r="TXY13391" s="15"/>
      <c r="TXZ13391" s="15"/>
      <c r="TYA13391" s="15"/>
      <c r="TYB13391" s="15"/>
      <c r="TYC13391" s="15"/>
      <c r="TYD13391" s="15"/>
      <c r="TYE13391" s="15"/>
      <c r="TYF13391" s="15"/>
      <c r="TYG13391" s="15"/>
      <c r="TYH13391" s="15"/>
      <c r="TYI13391" s="15"/>
      <c r="TYJ13391" s="15"/>
      <c r="TYK13391" s="15"/>
      <c r="TYL13391" s="15"/>
      <c r="TYM13391" s="15"/>
      <c r="TYN13391" s="15"/>
      <c r="TYO13391" s="15"/>
      <c r="TYP13391" s="15"/>
      <c r="TYQ13391" s="15"/>
      <c r="TYR13391" s="15"/>
      <c r="TYS13391" s="15"/>
      <c r="TYT13391" s="15"/>
      <c r="TYU13391" s="15"/>
      <c r="TYV13391" s="15"/>
      <c r="TYW13391" s="15"/>
      <c r="TYX13391" s="15"/>
      <c r="TYY13391" s="15"/>
      <c r="TYZ13391" s="15"/>
      <c r="TZA13391" s="15"/>
      <c r="TZB13391" s="15"/>
      <c r="TZC13391" s="15"/>
      <c r="TZD13391" s="15"/>
      <c r="TZE13391" s="15"/>
      <c r="TZF13391" s="15"/>
      <c r="TZG13391" s="15"/>
      <c r="TZH13391" s="15"/>
      <c r="TZI13391" s="15"/>
      <c r="TZJ13391" s="15"/>
      <c r="TZK13391" s="15"/>
      <c r="TZL13391" s="15"/>
      <c r="TZM13391" s="15"/>
      <c r="TZN13391" s="15"/>
      <c r="TZO13391" s="15"/>
      <c r="TZP13391" s="15"/>
      <c r="TZQ13391" s="15"/>
      <c r="TZR13391" s="15"/>
      <c r="TZS13391" s="15"/>
      <c r="TZT13391" s="15"/>
      <c r="TZU13391" s="15"/>
      <c r="TZV13391" s="15"/>
      <c r="TZW13391" s="15"/>
      <c r="TZX13391" s="15"/>
      <c r="TZY13391" s="15"/>
      <c r="TZZ13391" s="15"/>
      <c r="UAA13391" s="15"/>
      <c r="UAB13391" s="15"/>
      <c r="UAC13391" s="15"/>
      <c r="UAD13391" s="15"/>
      <c r="UAE13391" s="15"/>
      <c r="UAF13391" s="15"/>
      <c r="UAG13391" s="15"/>
      <c r="UAH13391" s="15"/>
      <c r="UAI13391" s="15"/>
      <c r="UAJ13391" s="15"/>
      <c r="UAK13391" s="15"/>
      <c r="UAL13391" s="15"/>
      <c r="UAM13391" s="15"/>
      <c r="UAN13391" s="15"/>
      <c r="UAO13391" s="15"/>
      <c r="UAP13391" s="15"/>
      <c r="UAQ13391" s="15"/>
      <c r="UAR13391" s="15"/>
      <c r="UAS13391" s="15"/>
      <c r="UAT13391" s="15"/>
      <c r="UAU13391" s="15"/>
      <c r="UAV13391" s="15"/>
      <c r="UAW13391" s="15"/>
      <c r="UAX13391" s="15"/>
      <c r="UAY13391" s="15"/>
      <c r="UAZ13391" s="15"/>
      <c r="UBA13391" s="15"/>
      <c r="UBB13391" s="15"/>
      <c r="UBC13391" s="15"/>
      <c r="UBD13391" s="15"/>
      <c r="UBE13391" s="15"/>
      <c r="UBF13391" s="15"/>
      <c r="UBG13391" s="15"/>
      <c r="UBH13391" s="15"/>
      <c r="UBI13391" s="15"/>
      <c r="UBJ13391" s="15"/>
      <c r="UBK13391" s="15"/>
      <c r="UBL13391" s="15"/>
      <c r="UBM13391" s="15"/>
      <c r="UBN13391" s="15"/>
      <c r="UBO13391" s="15"/>
      <c r="UBP13391" s="15"/>
      <c r="UBQ13391" s="15"/>
      <c r="UBR13391" s="15"/>
      <c r="UBS13391" s="15"/>
      <c r="UBT13391" s="15"/>
      <c r="UBU13391" s="15"/>
      <c r="UBV13391" s="15"/>
      <c r="UBW13391" s="15"/>
      <c r="UBX13391" s="15"/>
      <c r="UBY13391" s="15"/>
      <c r="UBZ13391" s="15"/>
      <c r="UCA13391" s="15"/>
      <c r="UCB13391" s="15"/>
      <c r="UCC13391" s="15"/>
      <c r="UCD13391" s="15"/>
      <c r="UCE13391" s="15"/>
      <c r="UCF13391" s="15"/>
      <c r="UCG13391" s="15"/>
      <c r="UCH13391" s="15"/>
      <c r="UCI13391" s="15"/>
      <c r="UCJ13391" s="15"/>
      <c r="UCK13391" s="15"/>
      <c r="UCL13391" s="15"/>
      <c r="UCM13391" s="15"/>
      <c r="UCN13391" s="15"/>
      <c r="UCO13391" s="15"/>
      <c r="UCP13391" s="15"/>
      <c r="UCQ13391" s="15"/>
      <c r="UCR13391" s="15"/>
      <c r="UCS13391" s="15"/>
      <c r="UCT13391" s="15"/>
      <c r="UCU13391" s="15"/>
      <c r="UCV13391" s="15"/>
      <c r="UCW13391" s="15"/>
      <c r="UCX13391" s="15"/>
      <c r="UCY13391" s="15"/>
      <c r="UCZ13391" s="15"/>
      <c r="UDA13391" s="15"/>
      <c r="UDB13391" s="15"/>
      <c r="UDC13391" s="15"/>
      <c r="UDD13391" s="15"/>
      <c r="UDE13391" s="15"/>
      <c r="UDF13391" s="15"/>
      <c r="UDG13391" s="15"/>
      <c r="UDH13391" s="15"/>
      <c r="UDI13391" s="15"/>
      <c r="UDJ13391" s="15"/>
      <c r="UDK13391" s="15"/>
      <c r="UDL13391" s="15"/>
      <c r="UDM13391" s="15"/>
      <c r="UDN13391" s="15"/>
      <c r="UDO13391" s="15"/>
      <c r="UDP13391" s="15"/>
      <c r="UDQ13391" s="15"/>
      <c r="UDR13391" s="15"/>
      <c r="UDS13391" s="15"/>
      <c r="UDT13391" s="15"/>
      <c r="UDU13391" s="15"/>
      <c r="UDV13391" s="15"/>
      <c r="UDW13391" s="15"/>
      <c r="UDX13391" s="15"/>
      <c r="UDY13391" s="15"/>
      <c r="UDZ13391" s="15"/>
      <c r="UEA13391" s="15"/>
      <c r="UEB13391" s="15"/>
      <c r="UEC13391" s="15"/>
      <c r="UED13391" s="15"/>
      <c r="UEE13391" s="15"/>
      <c r="UEF13391" s="15"/>
      <c r="UEG13391" s="15"/>
      <c r="UEH13391" s="15"/>
      <c r="UEI13391" s="15"/>
      <c r="UEJ13391" s="15"/>
      <c r="UEK13391" s="15"/>
      <c r="UEL13391" s="15"/>
      <c r="UEM13391" s="15"/>
      <c r="UEN13391" s="15"/>
      <c r="UEO13391" s="15"/>
      <c r="UEP13391" s="15"/>
      <c r="UEQ13391" s="15"/>
      <c r="UER13391" s="15"/>
      <c r="UES13391" s="15"/>
      <c r="UET13391" s="15"/>
      <c r="UEU13391" s="15"/>
      <c r="UEV13391" s="15"/>
      <c r="UEW13391" s="15"/>
      <c r="UEX13391" s="15"/>
      <c r="UEY13391" s="15"/>
      <c r="UEZ13391" s="15"/>
      <c r="UFA13391" s="15"/>
      <c r="UFB13391" s="15"/>
      <c r="UFC13391" s="15"/>
      <c r="UFD13391" s="15"/>
      <c r="UFE13391" s="15"/>
      <c r="UFF13391" s="15"/>
      <c r="UFG13391" s="15"/>
      <c r="UFH13391" s="15"/>
      <c r="UFI13391" s="15"/>
      <c r="UFJ13391" s="15"/>
      <c r="UFK13391" s="15"/>
      <c r="UFL13391" s="15"/>
      <c r="UFM13391" s="15"/>
      <c r="UFN13391" s="15"/>
      <c r="UFO13391" s="15"/>
      <c r="UFP13391" s="15"/>
      <c r="UFQ13391" s="15"/>
      <c r="UFR13391" s="15"/>
      <c r="UFS13391" s="15"/>
      <c r="UFT13391" s="15"/>
      <c r="UFU13391" s="15"/>
      <c r="UFV13391" s="15"/>
      <c r="UFW13391" s="15"/>
      <c r="UFX13391" s="15"/>
      <c r="UFY13391" s="15"/>
      <c r="UFZ13391" s="15"/>
      <c r="UGA13391" s="15"/>
      <c r="UGB13391" s="15"/>
      <c r="UGC13391" s="15"/>
      <c r="UGD13391" s="15"/>
      <c r="UGE13391" s="15"/>
      <c r="UGF13391" s="15"/>
      <c r="UGG13391" s="15"/>
      <c r="UGH13391" s="15"/>
      <c r="UGI13391" s="15"/>
      <c r="UGJ13391" s="15"/>
      <c r="UGK13391" s="15"/>
      <c r="UGL13391" s="15"/>
      <c r="UGM13391" s="15"/>
      <c r="UGN13391" s="15"/>
      <c r="UGO13391" s="15"/>
      <c r="UGP13391" s="15"/>
      <c r="UGQ13391" s="15"/>
      <c r="UGR13391" s="15"/>
      <c r="UGS13391" s="15"/>
      <c r="UGT13391" s="15"/>
      <c r="UGU13391" s="15"/>
      <c r="UGV13391" s="15"/>
      <c r="UGW13391" s="15"/>
      <c r="UGX13391" s="15"/>
      <c r="UGY13391" s="15"/>
      <c r="UGZ13391" s="15"/>
      <c r="UHA13391" s="15"/>
      <c r="UHB13391" s="15"/>
      <c r="UHC13391" s="15"/>
      <c r="UHD13391" s="15"/>
      <c r="UHE13391" s="15"/>
      <c r="UHF13391" s="15"/>
      <c r="UHG13391" s="15"/>
      <c r="UHH13391" s="15"/>
      <c r="UHI13391" s="15"/>
      <c r="UHJ13391" s="15"/>
      <c r="UHK13391" s="15"/>
      <c r="UHL13391" s="15"/>
      <c r="UHM13391" s="15"/>
      <c r="UHN13391" s="15"/>
      <c r="UHO13391" s="15"/>
      <c r="UHP13391" s="15"/>
      <c r="UHQ13391" s="15"/>
      <c r="UHR13391" s="15"/>
      <c r="UHS13391" s="15"/>
      <c r="UHT13391" s="15"/>
      <c r="UHU13391" s="15"/>
      <c r="UHV13391" s="15"/>
      <c r="UHW13391" s="15"/>
      <c r="UHX13391" s="15"/>
      <c r="UHY13391" s="15"/>
      <c r="UHZ13391" s="15"/>
      <c r="UIA13391" s="15"/>
      <c r="UIB13391" s="15"/>
      <c r="UIC13391" s="15"/>
      <c r="UID13391" s="15"/>
      <c r="UIE13391" s="15"/>
      <c r="UIF13391" s="15"/>
      <c r="UIG13391" s="15"/>
      <c r="UIH13391" s="15"/>
      <c r="UII13391" s="15"/>
      <c r="UIJ13391" s="15"/>
      <c r="UIK13391" s="15"/>
      <c r="UIL13391" s="15"/>
      <c r="UIM13391" s="15"/>
      <c r="UIN13391" s="15"/>
      <c r="UIO13391" s="15"/>
      <c r="UIP13391" s="15"/>
      <c r="UIQ13391" s="15"/>
      <c r="UIR13391" s="15"/>
      <c r="UIS13391" s="15"/>
      <c r="UIT13391" s="15"/>
      <c r="UIU13391" s="15"/>
      <c r="UIV13391" s="15"/>
      <c r="UIW13391" s="15"/>
      <c r="UIX13391" s="15"/>
      <c r="UIY13391" s="15"/>
      <c r="UIZ13391" s="15"/>
      <c r="UJA13391" s="15"/>
      <c r="UJB13391" s="15"/>
      <c r="UJC13391" s="15"/>
      <c r="UJD13391" s="15"/>
      <c r="UJE13391" s="15"/>
      <c r="UJF13391" s="15"/>
      <c r="UJG13391" s="15"/>
      <c r="UJH13391" s="15"/>
      <c r="UJI13391" s="15"/>
      <c r="UJJ13391" s="15"/>
      <c r="UJK13391" s="15"/>
      <c r="UJL13391" s="15"/>
      <c r="UJM13391" s="15"/>
      <c r="UJN13391" s="15"/>
      <c r="UJO13391" s="15"/>
      <c r="UJP13391" s="15"/>
      <c r="UJQ13391" s="15"/>
      <c r="UJR13391" s="15"/>
      <c r="UJS13391" s="15"/>
      <c r="UJT13391" s="15"/>
      <c r="UJU13391" s="15"/>
      <c r="UJV13391" s="15"/>
      <c r="UJW13391" s="15"/>
      <c r="UJX13391" s="15"/>
      <c r="UJY13391" s="15"/>
      <c r="UJZ13391" s="15"/>
      <c r="UKA13391" s="15"/>
      <c r="UKB13391" s="15"/>
      <c r="UKC13391" s="15"/>
      <c r="UKD13391" s="15"/>
      <c r="UKE13391" s="15"/>
      <c r="UKF13391" s="15"/>
      <c r="UKG13391" s="15"/>
      <c r="UKH13391" s="15"/>
      <c r="UKI13391" s="15"/>
      <c r="UKJ13391" s="15"/>
      <c r="UKK13391" s="15"/>
      <c r="UKL13391" s="15"/>
      <c r="UKM13391" s="15"/>
      <c r="UKN13391" s="15"/>
      <c r="UKO13391" s="15"/>
      <c r="UKP13391" s="15"/>
      <c r="UKQ13391" s="15"/>
      <c r="UKR13391" s="15"/>
      <c r="UKS13391" s="15"/>
      <c r="UKT13391" s="15"/>
      <c r="UKU13391" s="15"/>
      <c r="UKV13391" s="15"/>
      <c r="UKW13391" s="15"/>
      <c r="UKX13391" s="15"/>
      <c r="UKY13391" s="15"/>
      <c r="UKZ13391" s="15"/>
      <c r="ULA13391" s="15"/>
      <c r="ULB13391" s="15"/>
      <c r="ULC13391" s="15"/>
      <c r="ULD13391" s="15"/>
      <c r="ULE13391" s="15"/>
      <c r="ULF13391" s="15"/>
      <c r="ULG13391" s="15"/>
      <c r="ULH13391" s="15"/>
      <c r="ULI13391" s="15"/>
      <c r="ULJ13391" s="15"/>
      <c r="ULK13391" s="15"/>
      <c r="ULL13391" s="15"/>
      <c r="ULM13391" s="15"/>
      <c r="ULN13391" s="15"/>
      <c r="ULO13391" s="15"/>
      <c r="ULP13391" s="15"/>
      <c r="ULQ13391" s="15"/>
      <c r="ULR13391" s="15"/>
      <c r="ULS13391" s="15"/>
      <c r="ULT13391" s="15"/>
      <c r="ULU13391" s="15"/>
      <c r="ULV13391" s="15"/>
      <c r="ULW13391" s="15"/>
      <c r="ULX13391" s="15"/>
      <c r="ULY13391" s="15"/>
      <c r="ULZ13391" s="15"/>
      <c r="UMA13391" s="15"/>
      <c r="UMB13391" s="15"/>
      <c r="UMC13391" s="15"/>
      <c r="UMD13391" s="15"/>
      <c r="UME13391" s="15"/>
      <c r="UMF13391" s="15"/>
      <c r="UMG13391" s="15"/>
      <c r="UMH13391" s="15"/>
      <c r="UMI13391" s="15"/>
      <c r="UMJ13391" s="15"/>
      <c r="UMK13391" s="15"/>
      <c r="UML13391" s="15"/>
      <c r="UMM13391" s="15"/>
      <c r="UMN13391" s="15"/>
      <c r="UMO13391" s="15"/>
      <c r="UMP13391" s="15"/>
      <c r="UMQ13391" s="15"/>
      <c r="UMR13391" s="15"/>
      <c r="UMS13391" s="15"/>
      <c r="UMT13391" s="15"/>
      <c r="UMU13391" s="15"/>
      <c r="UMV13391" s="15"/>
      <c r="UMW13391" s="15"/>
      <c r="UMX13391" s="15"/>
      <c r="UMY13391" s="15"/>
      <c r="UMZ13391" s="15"/>
      <c r="UNA13391" s="15"/>
      <c r="UNB13391" s="15"/>
      <c r="UNC13391" s="15"/>
      <c r="UND13391" s="15"/>
      <c r="UNE13391" s="15"/>
      <c r="UNF13391" s="15"/>
      <c r="UNG13391" s="15"/>
      <c r="UNH13391" s="15"/>
      <c r="UNI13391" s="15"/>
      <c r="UNJ13391" s="15"/>
      <c r="UNK13391" s="15"/>
      <c r="UNL13391" s="15"/>
      <c r="UNM13391" s="15"/>
      <c r="UNN13391" s="15"/>
      <c r="UNO13391" s="15"/>
      <c r="UNP13391" s="15"/>
      <c r="UNQ13391" s="15"/>
      <c r="UNR13391" s="15"/>
      <c r="UNS13391" s="15"/>
      <c r="UNT13391" s="15"/>
      <c r="UNU13391" s="15"/>
      <c r="UNV13391" s="15"/>
      <c r="UNW13391" s="15"/>
      <c r="UNX13391" s="15"/>
      <c r="UNY13391" s="15"/>
      <c r="UNZ13391" s="15"/>
      <c r="UOA13391" s="15"/>
      <c r="UOB13391" s="15"/>
      <c r="UOC13391" s="15"/>
      <c r="UOD13391" s="15"/>
      <c r="UOE13391" s="15"/>
      <c r="UOF13391" s="15"/>
      <c r="UOG13391" s="15"/>
      <c r="UOH13391" s="15"/>
      <c r="UOI13391" s="15"/>
      <c r="UOJ13391" s="15"/>
      <c r="UOK13391" s="15"/>
      <c r="UOL13391" s="15"/>
      <c r="UOM13391" s="15"/>
      <c r="UON13391" s="15"/>
      <c r="UOO13391" s="15"/>
      <c r="UOP13391" s="15"/>
      <c r="UOQ13391" s="15"/>
      <c r="UOR13391" s="15"/>
      <c r="UOS13391" s="15"/>
      <c r="UOT13391" s="15"/>
      <c r="UOU13391" s="15"/>
      <c r="UOV13391" s="15"/>
      <c r="UOW13391" s="15"/>
      <c r="UOX13391" s="15"/>
      <c r="UOY13391" s="15"/>
      <c r="UOZ13391" s="15"/>
      <c r="UPA13391" s="15"/>
      <c r="UPB13391" s="15"/>
      <c r="UPC13391" s="15"/>
      <c r="UPD13391" s="15"/>
      <c r="UPE13391" s="15"/>
      <c r="UPF13391" s="15"/>
      <c r="UPG13391" s="15"/>
      <c r="UPH13391" s="15"/>
      <c r="UPI13391" s="15"/>
      <c r="UPJ13391" s="15"/>
      <c r="UPK13391" s="15"/>
      <c r="UPL13391" s="15"/>
      <c r="UPM13391" s="15"/>
      <c r="UPN13391" s="15"/>
      <c r="UPO13391" s="15"/>
      <c r="UPP13391" s="15"/>
      <c r="UPQ13391" s="15"/>
      <c r="UPR13391" s="15"/>
      <c r="UPS13391" s="15"/>
      <c r="UPT13391" s="15"/>
      <c r="UPU13391" s="15"/>
      <c r="UPV13391" s="15"/>
      <c r="UPW13391" s="15"/>
      <c r="UPX13391" s="15"/>
      <c r="UPY13391" s="15"/>
      <c r="UPZ13391" s="15"/>
      <c r="UQA13391" s="15"/>
      <c r="UQB13391" s="15"/>
      <c r="UQC13391" s="15"/>
      <c r="UQD13391" s="15"/>
      <c r="UQE13391" s="15"/>
      <c r="UQF13391" s="15"/>
      <c r="UQG13391" s="15"/>
      <c r="UQH13391" s="15"/>
      <c r="UQI13391" s="15"/>
      <c r="UQJ13391" s="15"/>
      <c r="UQK13391" s="15"/>
      <c r="UQL13391" s="15"/>
      <c r="UQM13391" s="15"/>
      <c r="UQN13391" s="15"/>
      <c r="UQO13391" s="15"/>
      <c r="UQP13391" s="15"/>
      <c r="UQQ13391" s="15"/>
      <c r="UQR13391" s="15"/>
      <c r="UQS13391" s="15"/>
      <c r="UQT13391" s="15"/>
      <c r="UQU13391" s="15"/>
      <c r="UQV13391" s="15"/>
      <c r="UQW13391" s="15"/>
      <c r="UQX13391" s="15"/>
      <c r="UQY13391" s="15"/>
      <c r="UQZ13391" s="15"/>
      <c r="URA13391" s="15"/>
      <c r="URB13391" s="15"/>
      <c r="URC13391" s="15"/>
      <c r="URD13391" s="15"/>
      <c r="URE13391" s="15"/>
      <c r="URF13391" s="15"/>
      <c r="URG13391" s="15"/>
      <c r="URH13391" s="15"/>
      <c r="URI13391" s="15"/>
      <c r="URJ13391" s="15"/>
      <c r="URK13391" s="15"/>
      <c r="URL13391" s="15"/>
      <c r="URM13391" s="15"/>
      <c r="URN13391" s="15"/>
      <c r="URO13391" s="15"/>
      <c r="URP13391" s="15"/>
      <c r="URQ13391" s="15"/>
      <c r="URR13391" s="15"/>
      <c r="URS13391" s="15"/>
      <c r="URT13391" s="15"/>
      <c r="URU13391" s="15"/>
      <c r="URV13391" s="15"/>
      <c r="URW13391" s="15"/>
      <c r="URX13391" s="15"/>
      <c r="URY13391" s="15"/>
      <c r="URZ13391" s="15"/>
      <c r="USA13391" s="15"/>
      <c r="USB13391" s="15"/>
      <c r="USC13391" s="15"/>
      <c r="USD13391" s="15"/>
      <c r="USE13391" s="15"/>
      <c r="USF13391" s="15"/>
      <c r="USG13391" s="15"/>
      <c r="USH13391" s="15"/>
      <c r="USI13391" s="15"/>
      <c r="USJ13391" s="15"/>
      <c r="USK13391" s="15"/>
      <c r="USL13391" s="15"/>
      <c r="USM13391" s="15"/>
      <c r="USN13391" s="15"/>
      <c r="USO13391" s="15"/>
      <c r="USP13391" s="15"/>
      <c r="USQ13391" s="15"/>
      <c r="USR13391" s="15"/>
      <c r="USS13391" s="15"/>
      <c r="UST13391" s="15"/>
      <c r="USU13391" s="15"/>
      <c r="USV13391" s="15"/>
      <c r="USW13391" s="15"/>
      <c r="USX13391" s="15"/>
      <c r="USY13391" s="15"/>
      <c r="USZ13391" s="15"/>
      <c r="UTA13391" s="15"/>
      <c r="UTB13391" s="15"/>
      <c r="UTC13391" s="15"/>
      <c r="UTD13391" s="15"/>
      <c r="UTE13391" s="15"/>
      <c r="UTF13391" s="15"/>
      <c r="UTG13391" s="15"/>
      <c r="UTH13391" s="15"/>
      <c r="UTI13391" s="15"/>
      <c r="UTJ13391" s="15"/>
      <c r="UTK13391" s="15"/>
      <c r="UTL13391" s="15"/>
      <c r="UTM13391" s="15"/>
      <c r="UTN13391" s="15"/>
      <c r="UTO13391" s="15"/>
      <c r="UTP13391" s="15"/>
      <c r="UTQ13391" s="15"/>
      <c r="UTR13391" s="15"/>
      <c r="UTS13391" s="15"/>
      <c r="UTT13391" s="15"/>
      <c r="UTU13391" s="15"/>
      <c r="UTV13391" s="15"/>
      <c r="UTW13391" s="15"/>
      <c r="UTX13391" s="15"/>
      <c r="UTY13391" s="15"/>
      <c r="UTZ13391" s="15"/>
      <c r="UUA13391" s="15"/>
      <c r="UUB13391" s="15"/>
      <c r="UUC13391" s="15"/>
      <c r="UUD13391" s="15"/>
      <c r="UUE13391" s="15"/>
      <c r="UUF13391" s="15"/>
      <c r="UUG13391" s="15"/>
      <c r="UUH13391" s="15"/>
      <c r="UUI13391" s="15"/>
      <c r="UUJ13391" s="15"/>
      <c r="UUK13391" s="15"/>
      <c r="UUL13391" s="15"/>
      <c r="UUM13391" s="15"/>
      <c r="UUN13391" s="15"/>
      <c r="UUO13391" s="15"/>
      <c r="UUP13391" s="15"/>
      <c r="UUQ13391" s="15"/>
      <c r="UUR13391" s="15"/>
      <c r="UUS13391" s="15"/>
      <c r="UUT13391" s="15"/>
      <c r="UUU13391" s="15"/>
      <c r="UUV13391" s="15"/>
      <c r="UUW13391" s="15"/>
      <c r="UUX13391" s="15"/>
      <c r="UUY13391" s="15"/>
      <c r="UUZ13391" s="15"/>
      <c r="UVA13391" s="15"/>
      <c r="UVB13391" s="15"/>
      <c r="UVC13391" s="15"/>
      <c r="UVD13391" s="15"/>
      <c r="UVE13391" s="15"/>
      <c r="UVF13391" s="15"/>
      <c r="UVG13391" s="15"/>
      <c r="UVH13391" s="15"/>
      <c r="UVI13391" s="15"/>
      <c r="UVJ13391" s="15"/>
      <c r="UVK13391" s="15"/>
      <c r="UVL13391" s="15"/>
      <c r="UVM13391" s="15"/>
      <c r="UVN13391" s="15"/>
      <c r="UVO13391" s="15"/>
      <c r="UVP13391" s="15"/>
      <c r="UVQ13391" s="15"/>
      <c r="UVR13391" s="15"/>
      <c r="UVS13391" s="15"/>
      <c r="UVT13391" s="15"/>
      <c r="UVU13391" s="15"/>
      <c r="UVV13391" s="15"/>
      <c r="UVW13391" s="15"/>
      <c r="UVX13391" s="15"/>
      <c r="UVY13391" s="15"/>
      <c r="UVZ13391" s="15"/>
      <c r="UWA13391" s="15"/>
      <c r="UWB13391" s="15"/>
      <c r="UWC13391" s="15"/>
      <c r="UWD13391" s="15"/>
      <c r="UWE13391" s="15"/>
      <c r="UWF13391" s="15"/>
      <c r="UWG13391" s="15"/>
      <c r="UWH13391" s="15"/>
      <c r="UWI13391" s="15"/>
      <c r="UWJ13391" s="15"/>
      <c r="UWK13391" s="15"/>
      <c r="UWL13391" s="15"/>
      <c r="UWM13391" s="15"/>
      <c r="UWN13391" s="15"/>
      <c r="UWO13391" s="15"/>
      <c r="UWP13391" s="15"/>
      <c r="UWQ13391" s="15"/>
      <c r="UWR13391" s="15"/>
      <c r="UWS13391" s="15"/>
      <c r="UWT13391" s="15"/>
      <c r="UWU13391" s="15"/>
      <c r="UWV13391" s="15"/>
      <c r="UWW13391" s="15"/>
      <c r="UWX13391" s="15"/>
      <c r="UWY13391" s="15"/>
      <c r="UWZ13391" s="15"/>
      <c r="UXA13391" s="15"/>
      <c r="UXB13391" s="15"/>
      <c r="UXC13391" s="15"/>
      <c r="UXD13391" s="15"/>
      <c r="UXE13391" s="15"/>
      <c r="UXF13391" s="15"/>
      <c r="UXG13391" s="15"/>
      <c r="UXH13391" s="15"/>
      <c r="UXI13391" s="15"/>
      <c r="UXJ13391" s="15"/>
      <c r="UXK13391" s="15"/>
      <c r="UXL13391" s="15"/>
      <c r="UXM13391" s="15"/>
      <c r="UXN13391" s="15"/>
      <c r="UXO13391" s="15"/>
      <c r="UXP13391" s="15"/>
      <c r="UXQ13391" s="15"/>
      <c r="UXR13391" s="15"/>
      <c r="UXS13391" s="15"/>
      <c r="UXT13391" s="15"/>
      <c r="UXU13391" s="15"/>
      <c r="UXV13391" s="15"/>
      <c r="UXW13391" s="15"/>
      <c r="UXX13391" s="15"/>
      <c r="UXY13391" s="15"/>
      <c r="UXZ13391" s="15"/>
      <c r="UYA13391" s="15"/>
      <c r="UYB13391" s="15"/>
      <c r="UYC13391" s="15"/>
      <c r="UYD13391" s="15"/>
      <c r="UYE13391" s="15"/>
      <c r="UYF13391" s="15"/>
      <c r="UYG13391" s="15"/>
      <c r="UYH13391" s="15"/>
      <c r="UYI13391" s="15"/>
      <c r="UYJ13391" s="15"/>
      <c r="UYK13391" s="15"/>
      <c r="UYL13391" s="15"/>
      <c r="UYM13391" s="15"/>
      <c r="UYN13391" s="15"/>
      <c r="UYO13391" s="15"/>
      <c r="UYP13391" s="15"/>
      <c r="UYQ13391" s="15"/>
      <c r="UYR13391" s="15"/>
      <c r="UYS13391" s="15"/>
      <c r="UYT13391" s="15"/>
      <c r="UYU13391" s="15"/>
      <c r="UYV13391" s="15"/>
      <c r="UYW13391" s="15"/>
      <c r="UYX13391" s="15"/>
      <c r="UYY13391" s="15"/>
      <c r="UYZ13391" s="15"/>
      <c r="UZA13391" s="15"/>
      <c r="UZB13391" s="15"/>
      <c r="UZC13391" s="15"/>
      <c r="UZD13391" s="15"/>
      <c r="UZE13391" s="15"/>
      <c r="UZF13391" s="15"/>
      <c r="UZG13391" s="15"/>
      <c r="UZH13391" s="15"/>
      <c r="UZI13391" s="15"/>
      <c r="UZJ13391" s="15"/>
      <c r="UZK13391" s="15"/>
      <c r="UZL13391" s="15"/>
      <c r="UZM13391" s="15"/>
      <c r="UZN13391" s="15"/>
      <c r="UZO13391" s="15"/>
      <c r="UZP13391" s="15"/>
      <c r="UZQ13391" s="15"/>
      <c r="UZR13391" s="15"/>
      <c r="UZS13391" s="15"/>
      <c r="UZT13391" s="15"/>
      <c r="UZU13391" s="15"/>
      <c r="UZV13391" s="15"/>
      <c r="UZW13391" s="15"/>
      <c r="UZX13391" s="15"/>
      <c r="UZY13391" s="15"/>
      <c r="UZZ13391" s="15"/>
      <c r="VAA13391" s="15"/>
      <c r="VAB13391" s="15"/>
      <c r="VAC13391" s="15"/>
      <c r="VAD13391" s="15"/>
      <c r="VAE13391" s="15"/>
      <c r="VAF13391" s="15"/>
      <c r="VAG13391" s="15"/>
      <c r="VAH13391" s="15"/>
      <c r="VAI13391" s="15"/>
      <c r="VAJ13391" s="15"/>
      <c r="VAK13391" s="15"/>
      <c r="VAL13391" s="15"/>
      <c r="VAM13391" s="15"/>
      <c r="VAN13391" s="15"/>
      <c r="VAO13391" s="15"/>
      <c r="VAP13391" s="15"/>
      <c r="VAQ13391" s="15"/>
      <c r="VAR13391" s="15"/>
      <c r="VAS13391" s="15"/>
      <c r="VAT13391" s="15"/>
      <c r="VAU13391" s="15"/>
      <c r="VAV13391" s="15"/>
      <c r="VAW13391" s="15"/>
      <c r="VAX13391" s="15"/>
      <c r="VAY13391" s="15"/>
      <c r="VAZ13391" s="15"/>
      <c r="VBA13391" s="15"/>
      <c r="VBB13391" s="15"/>
      <c r="VBC13391" s="15"/>
      <c r="VBD13391" s="15"/>
      <c r="VBE13391" s="15"/>
      <c r="VBF13391" s="15"/>
      <c r="VBG13391" s="15"/>
      <c r="VBH13391" s="15"/>
      <c r="VBI13391" s="15"/>
      <c r="VBJ13391" s="15"/>
      <c r="VBK13391" s="15"/>
      <c r="VBL13391" s="15"/>
      <c r="VBM13391" s="15"/>
      <c r="VBN13391" s="15"/>
      <c r="VBO13391" s="15"/>
      <c r="VBP13391" s="15"/>
      <c r="VBQ13391" s="15"/>
      <c r="VBR13391" s="15"/>
      <c r="VBS13391" s="15"/>
      <c r="VBT13391" s="15"/>
      <c r="VBU13391" s="15"/>
      <c r="VBV13391" s="15"/>
      <c r="VBW13391" s="15"/>
      <c r="VBX13391" s="15"/>
      <c r="VBY13391" s="15"/>
      <c r="VBZ13391" s="15"/>
      <c r="VCA13391" s="15"/>
      <c r="VCB13391" s="15"/>
      <c r="VCC13391" s="15"/>
      <c r="VCD13391" s="15"/>
      <c r="VCE13391" s="15"/>
      <c r="VCF13391" s="15"/>
      <c r="VCG13391" s="15"/>
      <c r="VCH13391" s="15"/>
      <c r="VCI13391" s="15"/>
      <c r="VCJ13391" s="15"/>
      <c r="VCK13391" s="15"/>
      <c r="VCL13391" s="15"/>
      <c r="VCM13391" s="15"/>
      <c r="VCN13391" s="15"/>
      <c r="VCO13391" s="15"/>
      <c r="VCP13391" s="15"/>
      <c r="VCQ13391" s="15"/>
      <c r="VCR13391" s="15"/>
      <c r="VCS13391" s="15"/>
      <c r="VCT13391" s="15"/>
      <c r="VCU13391" s="15"/>
      <c r="VCV13391" s="15"/>
      <c r="VCW13391" s="15"/>
      <c r="VCX13391" s="15"/>
      <c r="VCY13391" s="15"/>
      <c r="VCZ13391" s="15"/>
      <c r="VDA13391" s="15"/>
      <c r="VDB13391" s="15"/>
      <c r="VDC13391" s="15"/>
      <c r="VDD13391" s="15"/>
      <c r="VDE13391" s="15"/>
      <c r="VDF13391" s="15"/>
      <c r="VDG13391" s="15"/>
      <c r="VDH13391" s="15"/>
      <c r="VDI13391" s="15"/>
      <c r="VDJ13391" s="15"/>
      <c r="VDK13391" s="15"/>
      <c r="VDL13391" s="15"/>
      <c r="VDM13391" s="15"/>
      <c r="VDN13391" s="15"/>
      <c r="VDO13391" s="15"/>
      <c r="VDP13391" s="15"/>
      <c r="VDQ13391" s="15"/>
      <c r="VDR13391" s="15"/>
      <c r="VDS13391" s="15"/>
      <c r="VDT13391" s="15"/>
      <c r="VDU13391" s="15"/>
      <c r="VDV13391" s="15"/>
      <c r="VDW13391" s="15"/>
      <c r="VDX13391" s="15"/>
      <c r="VDY13391" s="15"/>
      <c r="VDZ13391" s="15"/>
      <c r="VEA13391" s="15"/>
      <c r="VEB13391" s="15"/>
      <c r="VEC13391" s="15"/>
      <c r="VED13391" s="15"/>
      <c r="VEE13391" s="15"/>
      <c r="VEF13391" s="15"/>
      <c r="VEG13391" s="15"/>
      <c r="VEH13391" s="15"/>
      <c r="VEI13391" s="15"/>
      <c r="VEJ13391" s="15"/>
      <c r="VEK13391" s="15"/>
      <c r="VEL13391" s="15"/>
      <c r="VEM13391" s="15"/>
      <c r="VEN13391" s="15"/>
      <c r="VEO13391" s="15"/>
      <c r="VEP13391" s="15"/>
      <c r="VEQ13391" s="15"/>
      <c r="VER13391" s="15"/>
      <c r="VES13391" s="15"/>
      <c r="VET13391" s="15"/>
      <c r="VEU13391" s="15"/>
      <c r="VEV13391" s="15"/>
      <c r="VEW13391" s="15"/>
      <c r="VEX13391" s="15"/>
      <c r="VEY13391" s="15"/>
      <c r="VEZ13391" s="15"/>
      <c r="VFA13391" s="15"/>
      <c r="VFB13391" s="15"/>
      <c r="VFC13391" s="15"/>
      <c r="VFD13391" s="15"/>
      <c r="VFE13391" s="15"/>
      <c r="VFF13391" s="15"/>
      <c r="VFG13391" s="15"/>
      <c r="VFH13391" s="15"/>
      <c r="VFI13391" s="15"/>
      <c r="VFJ13391" s="15"/>
      <c r="VFK13391" s="15"/>
      <c r="VFL13391" s="15"/>
      <c r="VFM13391" s="15"/>
      <c r="VFN13391" s="15"/>
      <c r="VFO13391" s="15"/>
      <c r="VFP13391" s="15"/>
      <c r="VFQ13391" s="15"/>
      <c r="VFR13391" s="15"/>
      <c r="VFS13391" s="15"/>
      <c r="VFT13391" s="15"/>
      <c r="VFU13391" s="15"/>
      <c r="VFV13391" s="15"/>
      <c r="VFW13391" s="15"/>
      <c r="VFX13391" s="15"/>
      <c r="VFY13391" s="15"/>
      <c r="VFZ13391" s="15"/>
      <c r="VGA13391" s="15"/>
      <c r="VGB13391" s="15"/>
      <c r="VGC13391" s="15"/>
      <c r="VGD13391" s="15"/>
      <c r="VGE13391" s="15"/>
      <c r="VGF13391" s="15"/>
      <c r="VGG13391" s="15"/>
      <c r="VGH13391" s="15"/>
      <c r="VGI13391" s="15"/>
      <c r="VGJ13391" s="15"/>
      <c r="VGK13391" s="15"/>
      <c r="VGL13391" s="15"/>
      <c r="VGM13391" s="15"/>
      <c r="VGN13391" s="15"/>
      <c r="VGO13391" s="15"/>
      <c r="VGP13391" s="15"/>
      <c r="VGQ13391" s="15"/>
      <c r="VGR13391" s="15"/>
      <c r="VGS13391" s="15"/>
      <c r="VGT13391" s="15"/>
      <c r="VGU13391" s="15"/>
      <c r="VGV13391" s="15"/>
      <c r="VGW13391" s="15"/>
      <c r="VGX13391" s="15"/>
      <c r="VGY13391" s="15"/>
      <c r="VGZ13391" s="15"/>
      <c r="VHA13391" s="15"/>
      <c r="VHB13391" s="15"/>
      <c r="VHC13391" s="15"/>
      <c r="VHD13391" s="15"/>
      <c r="VHE13391" s="15"/>
      <c r="VHF13391" s="15"/>
      <c r="VHG13391" s="15"/>
      <c r="VHH13391" s="15"/>
      <c r="VHI13391" s="15"/>
      <c r="VHJ13391" s="15"/>
      <c r="VHK13391" s="15"/>
      <c r="VHL13391" s="15"/>
      <c r="VHM13391" s="15"/>
      <c r="VHN13391" s="15"/>
      <c r="VHO13391" s="15"/>
      <c r="VHP13391" s="15"/>
      <c r="VHQ13391" s="15"/>
      <c r="VHR13391" s="15"/>
      <c r="VHS13391" s="15"/>
      <c r="VHT13391" s="15"/>
      <c r="VHU13391" s="15"/>
      <c r="VHV13391" s="15"/>
      <c r="VHW13391" s="15"/>
      <c r="VHX13391" s="15"/>
      <c r="VHY13391" s="15"/>
      <c r="VHZ13391" s="15"/>
      <c r="VIA13391" s="15"/>
      <c r="VIB13391" s="15"/>
      <c r="VIC13391" s="15"/>
      <c r="VID13391" s="15"/>
      <c r="VIE13391" s="15"/>
      <c r="VIF13391" s="15"/>
      <c r="VIG13391" s="15"/>
      <c r="VIH13391" s="15"/>
      <c r="VII13391" s="15"/>
      <c r="VIJ13391" s="15"/>
      <c r="VIK13391" s="15"/>
      <c r="VIL13391" s="15"/>
      <c r="VIM13391" s="15"/>
      <c r="VIN13391" s="15"/>
      <c r="VIO13391" s="15"/>
      <c r="VIP13391" s="15"/>
      <c r="VIQ13391" s="15"/>
      <c r="VIR13391" s="15"/>
      <c r="VIS13391" s="15"/>
      <c r="VIT13391" s="15"/>
      <c r="VIU13391" s="15"/>
      <c r="VIV13391" s="15"/>
      <c r="VIW13391" s="15"/>
      <c r="VIX13391" s="15"/>
      <c r="VIY13391" s="15"/>
      <c r="VIZ13391" s="15"/>
      <c r="VJA13391" s="15"/>
      <c r="VJB13391" s="15"/>
      <c r="VJC13391" s="15"/>
      <c r="VJD13391" s="15"/>
      <c r="VJE13391" s="15"/>
      <c r="VJF13391" s="15"/>
      <c r="VJG13391" s="15"/>
      <c r="VJH13391" s="15"/>
      <c r="VJI13391" s="15"/>
      <c r="VJJ13391" s="15"/>
      <c r="VJK13391" s="15"/>
      <c r="VJL13391" s="15"/>
      <c r="VJM13391" s="15"/>
      <c r="VJN13391" s="15"/>
      <c r="VJO13391" s="15"/>
      <c r="VJP13391" s="15"/>
      <c r="VJQ13391" s="15"/>
      <c r="VJR13391" s="15"/>
      <c r="VJS13391" s="15"/>
      <c r="VJT13391" s="15"/>
      <c r="VJU13391" s="15"/>
      <c r="VJV13391" s="15"/>
      <c r="VJW13391" s="15"/>
      <c r="VJX13391" s="15"/>
      <c r="VJY13391" s="15"/>
      <c r="VJZ13391" s="15"/>
      <c r="VKA13391" s="15"/>
      <c r="VKB13391" s="15"/>
      <c r="VKC13391" s="15"/>
      <c r="VKD13391" s="15"/>
      <c r="VKE13391" s="15"/>
      <c r="VKF13391" s="15"/>
      <c r="VKG13391" s="15"/>
      <c r="VKH13391" s="15"/>
      <c r="VKI13391" s="15"/>
      <c r="VKJ13391" s="15"/>
      <c r="VKK13391" s="15"/>
      <c r="VKL13391" s="15"/>
      <c r="VKM13391" s="15"/>
      <c r="VKN13391" s="15"/>
      <c r="VKO13391" s="15"/>
      <c r="VKP13391" s="15"/>
      <c r="VKQ13391" s="15"/>
      <c r="VKR13391" s="15"/>
      <c r="VKS13391" s="15"/>
      <c r="VKT13391" s="15"/>
      <c r="VKU13391" s="15"/>
      <c r="VKV13391" s="15"/>
      <c r="VKW13391" s="15"/>
      <c r="VKX13391" s="15"/>
      <c r="VKY13391" s="15"/>
      <c r="VKZ13391" s="15"/>
      <c r="VLA13391" s="15"/>
      <c r="VLB13391" s="15"/>
      <c r="VLC13391" s="15"/>
      <c r="VLD13391" s="15"/>
      <c r="VLE13391" s="15"/>
      <c r="VLF13391" s="15"/>
      <c r="VLG13391" s="15"/>
      <c r="VLH13391" s="15"/>
      <c r="VLI13391" s="15"/>
      <c r="VLJ13391" s="15"/>
      <c r="VLK13391" s="15"/>
      <c r="VLL13391" s="15"/>
      <c r="VLM13391" s="15"/>
      <c r="VLN13391" s="15"/>
      <c r="VLO13391" s="15"/>
      <c r="VLP13391" s="15"/>
      <c r="VLQ13391" s="15"/>
      <c r="VLR13391" s="15"/>
      <c r="VLS13391" s="15"/>
      <c r="VLT13391" s="15"/>
      <c r="VLU13391" s="15"/>
      <c r="VLV13391" s="15"/>
      <c r="VLW13391" s="15"/>
      <c r="VLX13391" s="15"/>
      <c r="VLY13391" s="15"/>
      <c r="VLZ13391" s="15"/>
      <c r="VMA13391" s="15"/>
      <c r="VMB13391" s="15"/>
      <c r="VMC13391" s="15"/>
      <c r="VMD13391" s="15"/>
      <c r="VME13391" s="15"/>
      <c r="VMF13391" s="15"/>
      <c r="VMG13391" s="15"/>
      <c r="VMH13391" s="15"/>
      <c r="VMI13391" s="15"/>
      <c r="VMJ13391" s="15"/>
      <c r="VMK13391" s="15"/>
      <c r="VML13391" s="15"/>
      <c r="VMM13391" s="15"/>
      <c r="VMN13391" s="15"/>
      <c r="VMO13391" s="15"/>
      <c r="VMP13391" s="15"/>
      <c r="VMQ13391" s="15"/>
      <c r="VMR13391" s="15"/>
      <c r="VMS13391" s="15"/>
      <c r="VMT13391" s="15"/>
      <c r="VMU13391" s="15"/>
      <c r="VMV13391" s="15"/>
      <c r="VMW13391" s="15"/>
      <c r="VMX13391" s="15"/>
      <c r="VMY13391" s="15"/>
      <c r="VMZ13391" s="15"/>
      <c r="VNA13391" s="15"/>
      <c r="VNB13391" s="15"/>
      <c r="VNC13391" s="15"/>
      <c r="VND13391" s="15"/>
      <c r="VNE13391" s="15"/>
      <c r="VNF13391" s="15"/>
      <c r="VNG13391" s="15"/>
      <c r="VNH13391" s="15"/>
      <c r="VNI13391" s="15"/>
      <c r="VNJ13391" s="15"/>
      <c r="VNK13391" s="15"/>
      <c r="VNL13391" s="15"/>
      <c r="VNM13391" s="15"/>
      <c r="VNN13391" s="15"/>
      <c r="VNO13391" s="15"/>
      <c r="VNP13391" s="15"/>
      <c r="VNQ13391" s="15"/>
      <c r="VNR13391" s="15"/>
      <c r="VNS13391" s="15"/>
      <c r="VNT13391" s="15"/>
      <c r="VNU13391" s="15"/>
      <c r="VNV13391" s="15"/>
      <c r="VNW13391" s="15"/>
      <c r="VNX13391" s="15"/>
      <c r="VNY13391" s="15"/>
      <c r="VNZ13391" s="15"/>
      <c r="VOA13391" s="15"/>
      <c r="VOB13391" s="15"/>
      <c r="VOC13391" s="15"/>
      <c r="VOD13391" s="15"/>
      <c r="VOE13391" s="15"/>
      <c r="VOF13391" s="15"/>
      <c r="VOG13391" s="15"/>
      <c r="VOH13391" s="15"/>
      <c r="VOI13391" s="15"/>
      <c r="VOJ13391" s="15"/>
      <c r="VOK13391" s="15"/>
      <c r="VOL13391" s="15"/>
      <c r="VOM13391" s="15"/>
      <c r="VON13391" s="15"/>
      <c r="VOO13391" s="15"/>
      <c r="VOP13391" s="15"/>
      <c r="VOQ13391" s="15"/>
      <c r="VOR13391" s="15"/>
      <c r="VOS13391" s="15"/>
      <c r="VOT13391" s="15"/>
      <c r="VOU13391" s="15"/>
      <c r="VOV13391" s="15"/>
      <c r="VOW13391" s="15"/>
      <c r="VOX13391" s="15"/>
      <c r="VOY13391" s="15"/>
      <c r="VOZ13391" s="15"/>
      <c r="VPA13391" s="15"/>
      <c r="VPB13391" s="15"/>
      <c r="VPC13391" s="15"/>
      <c r="VPD13391" s="15"/>
      <c r="VPE13391" s="15"/>
      <c r="VPF13391" s="15"/>
      <c r="VPG13391" s="15"/>
      <c r="VPH13391" s="15"/>
      <c r="VPI13391" s="15"/>
      <c r="VPJ13391" s="15"/>
      <c r="VPK13391" s="15"/>
      <c r="VPL13391" s="15"/>
      <c r="VPM13391" s="15"/>
      <c r="VPN13391" s="15"/>
      <c r="VPO13391" s="15"/>
      <c r="VPP13391" s="15"/>
      <c r="VPQ13391" s="15"/>
      <c r="VPR13391" s="15"/>
      <c r="VPS13391" s="15"/>
      <c r="VPT13391" s="15"/>
      <c r="VPU13391" s="15"/>
      <c r="VPV13391" s="15"/>
      <c r="VPW13391" s="15"/>
      <c r="VPX13391" s="15"/>
      <c r="VPY13391" s="15"/>
      <c r="VPZ13391" s="15"/>
      <c r="VQA13391" s="15"/>
      <c r="VQB13391" s="15"/>
      <c r="VQC13391" s="15"/>
      <c r="VQD13391" s="15"/>
      <c r="VQE13391" s="15"/>
      <c r="VQF13391" s="15"/>
      <c r="VQG13391" s="15"/>
      <c r="VQH13391" s="15"/>
      <c r="VQI13391" s="15"/>
      <c r="VQJ13391" s="15"/>
      <c r="VQK13391" s="15"/>
      <c r="VQL13391" s="15"/>
      <c r="VQM13391" s="15"/>
      <c r="VQN13391" s="15"/>
      <c r="VQO13391" s="15"/>
      <c r="VQP13391" s="15"/>
      <c r="VQQ13391" s="15"/>
      <c r="VQR13391" s="15"/>
      <c r="VQS13391" s="15"/>
      <c r="VQT13391" s="15"/>
      <c r="VQU13391" s="15"/>
      <c r="VQV13391" s="15"/>
      <c r="VQW13391" s="15"/>
      <c r="VQX13391" s="15"/>
      <c r="VQY13391" s="15"/>
      <c r="VQZ13391" s="15"/>
      <c r="VRA13391" s="15"/>
      <c r="VRB13391" s="15"/>
      <c r="VRC13391" s="15"/>
      <c r="VRD13391" s="15"/>
      <c r="VRE13391" s="15"/>
      <c r="VRF13391" s="15"/>
      <c r="VRG13391" s="15"/>
      <c r="VRH13391" s="15"/>
      <c r="VRI13391" s="15"/>
      <c r="VRJ13391" s="15"/>
      <c r="VRK13391" s="15"/>
      <c r="VRL13391" s="15"/>
      <c r="VRM13391" s="15"/>
      <c r="VRN13391" s="15"/>
      <c r="VRO13391" s="15"/>
      <c r="VRP13391" s="15"/>
      <c r="VRQ13391" s="15"/>
      <c r="VRR13391" s="15"/>
      <c r="VRS13391" s="15"/>
      <c r="VRT13391" s="15"/>
      <c r="VRU13391" s="15"/>
      <c r="VRV13391" s="15"/>
      <c r="VRW13391" s="15"/>
      <c r="VRX13391" s="15"/>
      <c r="VRY13391" s="15"/>
      <c r="VRZ13391" s="15"/>
      <c r="VSA13391" s="15"/>
      <c r="VSB13391" s="15"/>
      <c r="VSC13391" s="15"/>
      <c r="VSD13391" s="15"/>
      <c r="VSE13391" s="15"/>
      <c r="VSF13391" s="15"/>
      <c r="VSG13391" s="15"/>
      <c r="VSH13391" s="15"/>
      <c r="VSI13391" s="15"/>
      <c r="VSJ13391" s="15"/>
      <c r="VSK13391" s="15"/>
      <c r="VSL13391" s="15"/>
      <c r="VSM13391" s="15"/>
      <c r="VSN13391" s="15"/>
      <c r="VSO13391" s="15"/>
      <c r="VSP13391" s="15"/>
      <c r="VSQ13391" s="15"/>
      <c r="VSR13391" s="15"/>
      <c r="VSS13391" s="15"/>
      <c r="VST13391" s="15"/>
      <c r="VSU13391" s="15"/>
      <c r="VSV13391" s="15"/>
      <c r="VSW13391" s="15"/>
      <c r="VSX13391" s="15"/>
      <c r="VSY13391" s="15"/>
      <c r="VSZ13391" s="15"/>
      <c r="VTA13391" s="15"/>
      <c r="VTB13391" s="15"/>
      <c r="VTC13391" s="15"/>
      <c r="VTD13391" s="15"/>
      <c r="VTE13391" s="15"/>
      <c r="VTF13391" s="15"/>
      <c r="VTG13391" s="15"/>
      <c r="VTH13391" s="15"/>
      <c r="VTI13391" s="15"/>
      <c r="VTJ13391" s="15"/>
      <c r="VTK13391" s="15"/>
      <c r="VTL13391" s="15"/>
      <c r="VTM13391" s="15"/>
      <c r="VTN13391" s="15"/>
      <c r="VTO13391" s="15"/>
      <c r="VTP13391" s="15"/>
      <c r="VTQ13391" s="15"/>
      <c r="VTR13391" s="15"/>
      <c r="VTS13391" s="15"/>
      <c r="VTT13391" s="15"/>
      <c r="VTU13391" s="15"/>
      <c r="VTV13391" s="15"/>
      <c r="VTW13391" s="15"/>
      <c r="VTX13391" s="15"/>
      <c r="VTY13391" s="15"/>
      <c r="VTZ13391" s="15"/>
      <c r="VUA13391" s="15"/>
      <c r="VUB13391" s="15"/>
      <c r="VUC13391" s="15"/>
      <c r="VUD13391" s="15"/>
      <c r="VUE13391" s="15"/>
      <c r="VUF13391" s="15"/>
      <c r="VUG13391" s="15"/>
      <c r="VUH13391" s="15"/>
      <c r="VUI13391" s="15"/>
      <c r="VUJ13391" s="15"/>
      <c r="VUK13391" s="15"/>
      <c r="VUL13391" s="15"/>
      <c r="VUM13391" s="15"/>
      <c r="VUN13391" s="15"/>
      <c r="VUO13391" s="15"/>
      <c r="VUP13391" s="15"/>
      <c r="VUQ13391" s="15"/>
      <c r="VUR13391" s="15"/>
      <c r="VUS13391" s="15"/>
      <c r="VUT13391" s="15"/>
      <c r="VUU13391" s="15"/>
      <c r="VUV13391" s="15"/>
      <c r="VUW13391" s="15"/>
      <c r="VUX13391" s="15"/>
      <c r="VUY13391" s="15"/>
      <c r="VUZ13391" s="15"/>
      <c r="VVA13391" s="15"/>
      <c r="VVB13391" s="15"/>
      <c r="VVC13391" s="15"/>
      <c r="VVD13391" s="15"/>
      <c r="VVE13391" s="15"/>
      <c r="VVF13391" s="15"/>
      <c r="VVG13391" s="15"/>
      <c r="VVH13391" s="15"/>
      <c r="VVI13391" s="15"/>
      <c r="VVJ13391" s="15"/>
      <c r="VVK13391" s="15"/>
      <c r="VVL13391" s="15"/>
      <c r="VVM13391" s="15"/>
      <c r="VVN13391" s="15"/>
      <c r="VVO13391" s="15"/>
      <c r="VVP13391" s="15"/>
      <c r="VVQ13391" s="15"/>
      <c r="VVR13391" s="15"/>
      <c r="VVS13391" s="15"/>
      <c r="VVT13391" s="15"/>
      <c r="VVU13391" s="15"/>
      <c r="VVV13391" s="15"/>
      <c r="VVW13391" s="15"/>
      <c r="VVX13391" s="15"/>
      <c r="VVY13391" s="15"/>
      <c r="VVZ13391" s="15"/>
      <c r="VWA13391" s="15"/>
      <c r="VWB13391" s="15"/>
      <c r="VWC13391" s="15"/>
      <c r="VWD13391" s="15"/>
      <c r="VWE13391" s="15"/>
      <c r="VWF13391" s="15"/>
      <c r="VWG13391" s="15"/>
      <c r="VWH13391" s="15"/>
      <c r="VWI13391" s="15"/>
      <c r="VWJ13391" s="15"/>
      <c r="VWK13391" s="15"/>
      <c r="VWL13391" s="15"/>
      <c r="VWM13391" s="15"/>
      <c r="VWN13391" s="15"/>
      <c r="VWO13391" s="15"/>
      <c r="VWP13391" s="15"/>
      <c r="VWQ13391" s="15"/>
      <c r="VWR13391" s="15"/>
      <c r="VWS13391" s="15"/>
      <c r="VWT13391" s="15"/>
      <c r="VWU13391" s="15"/>
      <c r="VWV13391" s="15"/>
      <c r="VWW13391" s="15"/>
      <c r="VWX13391" s="15"/>
      <c r="VWY13391" s="15"/>
      <c r="VWZ13391" s="15"/>
      <c r="VXA13391" s="15"/>
      <c r="VXB13391" s="15"/>
      <c r="VXC13391" s="15"/>
      <c r="VXD13391" s="15"/>
      <c r="VXE13391" s="15"/>
      <c r="VXF13391" s="15"/>
      <c r="VXG13391" s="15"/>
      <c r="VXH13391" s="15"/>
      <c r="VXI13391" s="15"/>
      <c r="VXJ13391" s="15"/>
      <c r="VXK13391" s="15"/>
      <c r="VXL13391" s="15"/>
      <c r="VXM13391" s="15"/>
      <c r="VXN13391" s="15"/>
      <c r="VXO13391" s="15"/>
      <c r="VXP13391" s="15"/>
      <c r="VXQ13391" s="15"/>
      <c r="VXR13391" s="15"/>
      <c r="VXS13391" s="15"/>
      <c r="VXT13391" s="15"/>
      <c r="VXU13391" s="15"/>
      <c r="VXV13391" s="15"/>
      <c r="VXW13391" s="15"/>
      <c r="VXX13391" s="15"/>
      <c r="VXY13391" s="15"/>
      <c r="VXZ13391" s="15"/>
      <c r="VYA13391" s="15"/>
      <c r="VYB13391" s="15"/>
      <c r="VYC13391" s="15"/>
      <c r="VYD13391" s="15"/>
      <c r="VYE13391" s="15"/>
      <c r="VYF13391" s="15"/>
      <c r="VYG13391" s="15"/>
      <c r="VYH13391" s="15"/>
      <c r="VYI13391" s="15"/>
      <c r="VYJ13391" s="15"/>
      <c r="VYK13391" s="15"/>
      <c r="VYL13391" s="15"/>
      <c r="VYM13391" s="15"/>
      <c r="VYN13391" s="15"/>
      <c r="VYO13391" s="15"/>
      <c r="VYP13391" s="15"/>
      <c r="VYQ13391" s="15"/>
      <c r="VYR13391" s="15"/>
      <c r="VYS13391" s="15"/>
      <c r="VYT13391" s="15"/>
      <c r="VYU13391" s="15"/>
      <c r="VYV13391" s="15"/>
      <c r="VYW13391" s="15"/>
      <c r="VYX13391" s="15"/>
      <c r="VYY13391" s="15"/>
      <c r="VYZ13391" s="15"/>
      <c r="VZA13391" s="15"/>
      <c r="VZB13391" s="15"/>
      <c r="VZC13391" s="15"/>
      <c r="VZD13391" s="15"/>
      <c r="VZE13391" s="15"/>
      <c r="VZF13391" s="15"/>
      <c r="VZG13391" s="15"/>
      <c r="VZH13391" s="15"/>
      <c r="VZI13391" s="15"/>
      <c r="VZJ13391" s="15"/>
      <c r="VZK13391" s="15"/>
      <c r="VZL13391" s="15"/>
      <c r="VZM13391" s="15"/>
      <c r="VZN13391" s="15"/>
      <c r="VZO13391" s="15"/>
      <c r="VZP13391" s="15"/>
      <c r="VZQ13391" s="15"/>
      <c r="VZR13391" s="15"/>
      <c r="VZS13391" s="15"/>
      <c r="VZT13391" s="15"/>
      <c r="VZU13391" s="15"/>
      <c r="VZV13391" s="15"/>
      <c r="VZW13391" s="15"/>
      <c r="VZX13391" s="15"/>
      <c r="VZY13391" s="15"/>
      <c r="VZZ13391" s="15"/>
      <c r="WAA13391" s="15"/>
      <c r="WAB13391" s="15"/>
      <c r="WAC13391" s="15"/>
      <c r="WAD13391" s="15"/>
      <c r="WAE13391" s="15"/>
      <c r="WAF13391" s="15"/>
      <c r="WAG13391" s="15"/>
      <c r="WAH13391" s="15"/>
      <c r="WAI13391" s="15"/>
      <c r="WAJ13391" s="15"/>
      <c r="WAK13391" s="15"/>
      <c r="WAL13391" s="15"/>
      <c r="WAM13391" s="15"/>
      <c r="WAN13391" s="15"/>
      <c r="WAO13391" s="15"/>
      <c r="WAP13391" s="15"/>
      <c r="WAQ13391" s="15"/>
      <c r="WAR13391" s="15"/>
      <c r="WAS13391" s="15"/>
      <c r="WAT13391" s="15"/>
      <c r="WAU13391" s="15"/>
      <c r="WAV13391" s="15"/>
      <c r="WAW13391" s="15"/>
      <c r="WAX13391" s="15"/>
      <c r="WAY13391" s="15"/>
      <c r="WAZ13391" s="15"/>
      <c r="WBA13391" s="15"/>
      <c r="WBB13391" s="15"/>
      <c r="WBC13391" s="15"/>
      <c r="WBD13391" s="15"/>
      <c r="WBE13391" s="15"/>
      <c r="WBF13391" s="15"/>
      <c r="WBG13391" s="15"/>
      <c r="WBH13391" s="15"/>
      <c r="WBI13391" s="15"/>
      <c r="WBJ13391" s="15"/>
      <c r="WBK13391" s="15"/>
      <c r="WBL13391" s="15"/>
      <c r="WBM13391" s="15"/>
      <c r="WBN13391" s="15"/>
      <c r="WBO13391" s="15"/>
      <c r="WBP13391" s="15"/>
      <c r="WBQ13391" s="15"/>
      <c r="WBR13391" s="15"/>
      <c r="WBS13391" s="15"/>
      <c r="WBT13391" s="15"/>
      <c r="WBU13391" s="15"/>
      <c r="WBV13391" s="15"/>
      <c r="WBW13391" s="15"/>
      <c r="WBX13391" s="15"/>
      <c r="WBY13391" s="15"/>
      <c r="WBZ13391" s="15"/>
      <c r="WCA13391" s="15"/>
      <c r="WCB13391" s="15"/>
      <c r="WCC13391" s="15"/>
      <c r="WCD13391" s="15"/>
      <c r="WCE13391" s="15"/>
      <c r="WCF13391" s="15"/>
      <c r="WCG13391" s="15"/>
      <c r="WCH13391" s="15"/>
      <c r="WCI13391" s="15"/>
      <c r="WCJ13391" s="15"/>
      <c r="WCK13391" s="15"/>
      <c r="WCL13391" s="15"/>
      <c r="WCM13391" s="15"/>
      <c r="WCN13391" s="15"/>
      <c r="WCO13391" s="15"/>
      <c r="WCP13391" s="15"/>
      <c r="WCQ13391" s="15"/>
      <c r="WCR13391" s="15"/>
      <c r="WCS13391" s="15"/>
      <c r="WCT13391" s="15"/>
      <c r="WCU13391" s="15"/>
      <c r="WCV13391" s="15"/>
      <c r="WCW13391" s="15"/>
      <c r="WCX13391" s="15"/>
      <c r="WCY13391" s="15"/>
      <c r="WCZ13391" s="15"/>
      <c r="WDA13391" s="15"/>
      <c r="WDB13391" s="15"/>
      <c r="WDC13391" s="15"/>
      <c r="WDD13391" s="15"/>
      <c r="WDE13391" s="15"/>
      <c r="WDF13391" s="15"/>
      <c r="WDG13391" s="15"/>
      <c r="WDH13391" s="15"/>
      <c r="WDI13391" s="15"/>
      <c r="WDJ13391" s="15"/>
      <c r="WDK13391" s="15"/>
      <c r="WDL13391" s="15"/>
      <c r="WDM13391" s="15"/>
      <c r="WDN13391" s="15"/>
      <c r="WDO13391" s="15"/>
      <c r="WDP13391" s="15"/>
      <c r="WDQ13391" s="15"/>
      <c r="WDR13391" s="15"/>
      <c r="WDS13391" s="15"/>
      <c r="WDT13391" s="15"/>
      <c r="WDU13391" s="15"/>
      <c r="WDV13391" s="15"/>
      <c r="WDW13391" s="15"/>
      <c r="WDX13391" s="15"/>
      <c r="WDY13391" s="15"/>
      <c r="WDZ13391" s="15"/>
      <c r="WEA13391" s="15"/>
      <c r="WEB13391" s="15"/>
      <c r="WEC13391" s="15"/>
      <c r="WED13391" s="15"/>
      <c r="WEE13391" s="15"/>
      <c r="WEF13391" s="15"/>
      <c r="WEG13391" s="15"/>
      <c r="WEH13391" s="15"/>
      <c r="WEI13391" s="15"/>
      <c r="WEJ13391" s="15"/>
      <c r="WEK13391" s="15"/>
      <c r="WEL13391" s="15"/>
      <c r="WEM13391" s="15"/>
      <c r="WEN13391" s="15"/>
      <c r="WEO13391" s="15"/>
      <c r="WEP13391" s="15"/>
      <c r="WEQ13391" s="15"/>
      <c r="WER13391" s="15"/>
      <c r="WES13391" s="15"/>
      <c r="WET13391" s="15"/>
      <c r="WEU13391" s="15"/>
      <c r="WEV13391" s="15"/>
      <c r="WEW13391" s="15"/>
      <c r="WEX13391" s="15"/>
      <c r="WEY13391" s="15"/>
      <c r="WEZ13391" s="15"/>
      <c r="WFA13391" s="15"/>
      <c r="WFB13391" s="15"/>
      <c r="WFC13391" s="15"/>
      <c r="WFD13391" s="15"/>
      <c r="WFE13391" s="15"/>
      <c r="WFF13391" s="15"/>
      <c r="WFG13391" s="15"/>
      <c r="WFH13391" s="15"/>
      <c r="WFI13391" s="15"/>
      <c r="WFJ13391" s="15"/>
      <c r="WFK13391" s="15"/>
      <c r="WFL13391" s="15"/>
      <c r="WFM13391" s="15"/>
      <c r="WFN13391" s="15"/>
      <c r="WFO13391" s="15"/>
      <c r="WFP13391" s="15"/>
      <c r="WFQ13391" s="15"/>
      <c r="WFR13391" s="15"/>
      <c r="WFS13391" s="15"/>
      <c r="WFT13391" s="15"/>
      <c r="WFU13391" s="15"/>
      <c r="WFV13391" s="15"/>
      <c r="WFW13391" s="15"/>
      <c r="WFX13391" s="15"/>
      <c r="WFY13391" s="15"/>
      <c r="WFZ13391" s="15"/>
      <c r="WGA13391" s="15"/>
      <c r="WGB13391" s="15"/>
      <c r="WGC13391" s="15"/>
      <c r="WGD13391" s="15"/>
      <c r="WGE13391" s="15"/>
      <c r="WGF13391" s="15"/>
      <c r="WGG13391" s="15"/>
      <c r="WGH13391" s="15"/>
      <c r="WGI13391" s="15"/>
      <c r="WGJ13391" s="15"/>
      <c r="WGK13391" s="15"/>
      <c r="WGL13391" s="15"/>
      <c r="WGM13391" s="15"/>
      <c r="WGN13391" s="15"/>
      <c r="WGO13391" s="15"/>
      <c r="WGP13391" s="15"/>
      <c r="WGQ13391" s="15"/>
      <c r="WGR13391" s="15"/>
      <c r="WGS13391" s="15"/>
      <c r="WGT13391" s="15"/>
      <c r="WGU13391" s="15"/>
      <c r="WGV13391" s="15"/>
      <c r="WGW13391" s="15"/>
      <c r="WGX13391" s="15"/>
      <c r="WGY13391" s="15"/>
      <c r="WGZ13391" s="15"/>
      <c r="WHA13391" s="15"/>
      <c r="WHB13391" s="15"/>
      <c r="WHC13391" s="15"/>
      <c r="WHD13391" s="15"/>
      <c r="WHE13391" s="15"/>
      <c r="WHF13391" s="15"/>
      <c r="WHG13391" s="15"/>
      <c r="WHH13391" s="15"/>
      <c r="WHI13391" s="15"/>
      <c r="WHJ13391" s="15"/>
      <c r="WHK13391" s="15"/>
      <c r="WHL13391" s="15"/>
      <c r="WHM13391" s="15"/>
      <c r="WHN13391" s="15"/>
      <c r="WHO13391" s="15"/>
      <c r="WHP13391" s="15"/>
      <c r="WHQ13391" s="15"/>
      <c r="WHR13391" s="15"/>
      <c r="WHS13391" s="15"/>
      <c r="WHT13391" s="15"/>
      <c r="WHU13391" s="15"/>
      <c r="WHV13391" s="15"/>
      <c r="WHW13391" s="15"/>
      <c r="WHX13391" s="15"/>
      <c r="WHY13391" s="15"/>
      <c r="WHZ13391" s="15"/>
      <c r="WIA13391" s="15"/>
      <c r="WIB13391" s="15"/>
      <c r="WIC13391" s="15"/>
      <c r="WID13391" s="15"/>
      <c r="WIE13391" s="15"/>
      <c r="WIF13391" s="15"/>
      <c r="WIG13391" s="15"/>
      <c r="WIH13391" s="15"/>
      <c r="WII13391" s="15"/>
      <c r="WIJ13391" s="15"/>
      <c r="WIK13391" s="15"/>
      <c r="WIL13391" s="15"/>
      <c r="WIM13391" s="15"/>
      <c r="WIN13391" s="15"/>
      <c r="WIO13391" s="15"/>
      <c r="WIP13391" s="15"/>
      <c r="WIQ13391" s="15"/>
      <c r="WIR13391" s="15"/>
      <c r="WIS13391" s="15"/>
      <c r="WIT13391" s="15"/>
      <c r="WIU13391" s="15"/>
      <c r="WIV13391" s="15"/>
      <c r="WIW13391" s="15"/>
      <c r="WIX13391" s="15"/>
      <c r="WIY13391" s="15"/>
      <c r="WIZ13391" s="15"/>
      <c r="WJA13391" s="15"/>
      <c r="WJB13391" s="15"/>
      <c r="WJC13391" s="15"/>
      <c r="WJD13391" s="15"/>
      <c r="WJE13391" s="15"/>
      <c r="WJF13391" s="15"/>
      <c r="WJG13391" s="15"/>
      <c r="WJH13391" s="15"/>
      <c r="WJI13391" s="15"/>
      <c r="WJJ13391" s="15"/>
      <c r="WJK13391" s="15"/>
      <c r="WJL13391" s="15"/>
      <c r="WJM13391" s="15"/>
      <c r="WJN13391" s="15"/>
      <c r="WJO13391" s="15"/>
      <c r="WJP13391" s="15"/>
      <c r="WJQ13391" s="15"/>
      <c r="WJR13391" s="15"/>
      <c r="WJS13391" s="15"/>
      <c r="WJT13391" s="15"/>
      <c r="WJU13391" s="15"/>
      <c r="WJV13391" s="15"/>
      <c r="WJW13391" s="15"/>
      <c r="WJX13391" s="15"/>
      <c r="WJY13391" s="15"/>
      <c r="WJZ13391" s="15"/>
      <c r="WKA13391" s="15"/>
      <c r="WKB13391" s="15"/>
      <c r="WKC13391" s="15"/>
      <c r="WKD13391" s="15"/>
      <c r="WKE13391" s="15"/>
      <c r="WKF13391" s="15"/>
      <c r="WKG13391" s="15"/>
      <c r="WKH13391" s="15"/>
      <c r="WKI13391" s="15"/>
      <c r="WKJ13391" s="15"/>
      <c r="WKK13391" s="15"/>
      <c r="WKL13391" s="15"/>
      <c r="WKM13391" s="15"/>
      <c r="WKN13391" s="15"/>
      <c r="WKO13391" s="15"/>
      <c r="WKP13391" s="15"/>
      <c r="WKQ13391" s="15"/>
      <c r="WKR13391" s="15"/>
      <c r="WKS13391" s="15"/>
      <c r="WKT13391" s="15"/>
      <c r="WKU13391" s="15"/>
      <c r="WKV13391" s="15"/>
      <c r="WKW13391" s="15"/>
      <c r="WKX13391" s="15"/>
      <c r="WKY13391" s="15"/>
      <c r="WKZ13391" s="15"/>
      <c r="WLA13391" s="15"/>
      <c r="WLB13391" s="15"/>
      <c r="WLC13391" s="15"/>
      <c r="WLD13391" s="15"/>
      <c r="WLE13391" s="15"/>
      <c r="WLF13391" s="15"/>
      <c r="WLG13391" s="15"/>
      <c r="WLH13391" s="15"/>
      <c r="WLI13391" s="15"/>
      <c r="WLJ13391" s="15"/>
      <c r="WLK13391" s="15"/>
      <c r="WLL13391" s="15"/>
      <c r="WLM13391" s="15"/>
      <c r="WLN13391" s="15"/>
      <c r="WLO13391" s="15"/>
      <c r="WLP13391" s="15"/>
      <c r="WLQ13391" s="15"/>
      <c r="WLR13391" s="15"/>
      <c r="WLS13391" s="15"/>
      <c r="WLT13391" s="15"/>
      <c r="WLU13391" s="15"/>
      <c r="WLV13391" s="15"/>
      <c r="WLW13391" s="15"/>
      <c r="WLX13391" s="15"/>
      <c r="WLY13391" s="15"/>
      <c r="WLZ13391" s="15"/>
      <c r="WMA13391" s="15"/>
      <c r="WMB13391" s="15"/>
      <c r="WMC13391" s="15"/>
      <c r="WMD13391" s="15"/>
      <c r="WME13391" s="15"/>
      <c r="WMF13391" s="15"/>
      <c r="WMG13391" s="15"/>
      <c r="WMH13391" s="15"/>
      <c r="WMI13391" s="15"/>
      <c r="WMJ13391" s="15"/>
      <c r="WMK13391" s="15"/>
      <c r="WML13391" s="15"/>
      <c r="WMM13391" s="15"/>
      <c r="WMN13391" s="15"/>
      <c r="WMO13391" s="15"/>
      <c r="WMP13391" s="15"/>
      <c r="WMQ13391" s="15"/>
      <c r="WMR13391" s="15"/>
      <c r="WMS13391" s="15"/>
      <c r="WMT13391" s="15"/>
      <c r="WMU13391" s="15"/>
      <c r="WMV13391" s="15"/>
      <c r="WMW13391" s="15"/>
      <c r="WMX13391" s="15"/>
      <c r="WMY13391" s="15"/>
      <c r="WMZ13391" s="15"/>
      <c r="WNA13391" s="15"/>
      <c r="WNB13391" s="15"/>
      <c r="WNC13391" s="15"/>
      <c r="WND13391" s="15"/>
      <c r="WNE13391" s="15"/>
      <c r="WNF13391" s="15"/>
      <c r="WNG13391" s="15"/>
      <c r="WNH13391" s="15"/>
      <c r="WNI13391" s="15"/>
      <c r="WNJ13391" s="15"/>
      <c r="WNK13391" s="15"/>
      <c r="WNL13391" s="15"/>
      <c r="WNM13391" s="15"/>
      <c r="WNN13391" s="15"/>
      <c r="WNO13391" s="15"/>
      <c r="WNP13391" s="15"/>
      <c r="WNQ13391" s="15"/>
      <c r="WNR13391" s="15"/>
      <c r="WNS13391" s="15"/>
      <c r="WNT13391" s="15"/>
      <c r="WNU13391" s="15"/>
      <c r="WNV13391" s="15"/>
      <c r="WNW13391" s="15"/>
      <c r="WNX13391" s="15"/>
      <c r="WNY13391" s="15"/>
      <c r="WNZ13391" s="15"/>
      <c r="WOA13391" s="15"/>
      <c r="WOB13391" s="15"/>
      <c r="WOC13391" s="15"/>
      <c r="WOD13391" s="15"/>
      <c r="WOE13391" s="15"/>
      <c r="WOF13391" s="15"/>
      <c r="WOG13391" s="15"/>
      <c r="WOH13391" s="15"/>
      <c r="WOI13391" s="15"/>
      <c r="WOJ13391" s="15"/>
      <c r="WOK13391" s="15"/>
      <c r="WOL13391" s="15"/>
      <c r="WOM13391" s="15"/>
      <c r="WON13391" s="15"/>
      <c r="WOO13391" s="15"/>
      <c r="WOP13391" s="15"/>
      <c r="WOQ13391" s="15"/>
      <c r="WOR13391" s="15"/>
      <c r="WOS13391" s="15"/>
      <c r="WOT13391" s="15"/>
      <c r="WOU13391" s="15"/>
      <c r="WOV13391" s="15"/>
      <c r="WOW13391" s="15"/>
      <c r="WOX13391" s="15"/>
      <c r="WOY13391" s="15"/>
      <c r="WOZ13391" s="15"/>
      <c r="WPA13391" s="15"/>
      <c r="WPB13391" s="15"/>
      <c r="WPC13391" s="15"/>
      <c r="WPD13391" s="15"/>
      <c r="WPE13391" s="15"/>
      <c r="WPF13391" s="15"/>
      <c r="WPG13391" s="15"/>
      <c r="WPH13391" s="15"/>
      <c r="WPI13391" s="15"/>
      <c r="WPJ13391" s="15"/>
      <c r="WPK13391" s="15"/>
      <c r="WPL13391" s="15"/>
      <c r="WPM13391" s="15"/>
      <c r="WPN13391" s="15"/>
      <c r="WPO13391" s="15"/>
      <c r="WPP13391" s="15"/>
      <c r="WPQ13391" s="15"/>
      <c r="WPR13391" s="15"/>
      <c r="WPS13391" s="15"/>
      <c r="WPT13391" s="15"/>
      <c r="WPU13391" s="15"/>
      <c r="WPV13391" s="15"/>
      <c r="WPW13391" s="15"/>
      <c r="WPX13391" s="15"/>
      <c r="WPY13391" s="15"/>
      <c r="WPZ13391" s="15"/>
      <c r="WQA13391" s="15"/>
      <c r="WQB13391" s="15"/>
      <c r="WQC13391" s="15"/>
      <c r="WQD13391" s="15"/>
      <c r="WQE13391" s="15"/>
      <c r="WQF13391" s="15"/>
      <c r="WQG13391" s="15"/>
      <c r="WQH13391" s="15"/>
      <c r="WQI13391" s="15"/>
      <c r="WQJ13391" s="15"/>
      <c r="WQK13391" s="15"/>
      <c r="WQL13391" s="15"/>
      <c r="WQM13391" s="15"/>
      <c r="WQN13391" s="15"/>
      <c r="WQO13391" s="15"/>
      <c r="WQP13391" s="15"/>
      <c r="WQQ13391" s="15"/>
      <c r="WQR13391" s="15"/>
      <c r="WQS13391" s="15"/>
      <c r="WQT13391" s="15"/>
      <c r="WQU13391" s="15"/>
      <c r="WQV13391" s="15"/>
      <c r="WQW13391" s="15"/>
      <c r="WQX13391" s="15"/>
      <c r="WQY13391" s="15"/>
      <c r="WQZ13391" s="15"/>
      <c r="WRA13391" s="15"/>
      <c r="WRB13391" s="15"/>
      <c r="WRC13391" s="15"/>
      <c r="WRD13391" s="15"/>
      <c r="WRE13391" s="15"/>
      <c r="WRF13391" s="15"/>
      <c r="WRG13391" s="15"/>
      <c r="WRH13391" s="15"/>
      <c r="WRI13391" s="15"/>
      <c r="WRJ13391" s="15"/>
      <c r="WRK13391" s="15"/>
      <c r="WRL13391" s="15"/>
      <c r="WRM13391" s="15"/>
      <c r="WRN13391" s="15"/>
      <c r="WRO13391" s="15"/>
      <c r="WRP13391" s="15"/>
      <c r="WRQ13391" s="15"/>
      <c r="WRR13391" s="15"/>
      <c r="WRS13391" s="15"/>
      <c r="WRT13391" s="15"/>
      <c r="WRU13391" s="15"/>
      <c r="WRV13391" s="15"/>
      <c r="WRW13391" s="15"/>
      <c r="WRX13391" s="15"/>
      <c r="WRY13391" s="15"/>
      <c r="WRZ13391" s="15"/>
      <c r="WSA13391" s="15"/>
      <c r="WSB13391" s="15"/>
      <c r="WSC13391" s="15"/>
      <c r="WSD13391" s="15"/>
      <c r="WSE13391" s="15"/>
      <c r="WSF13391" s="15"/>
      <c r="WSG13391" s="15"/>
      <c r="WSH13391" s="15"/>
      <c r="WSI13391" s="15"/>
      <c r="WSJ13391" s="15"/>
      <c r="WSK13391" s="15"/>
      <c r="WSL13391" s="15"/>
      <c r="WSM13391" s="15"/>
      <c r="WSN13391" s="15"/>
      <c r="WSO13391" s="15"/>
      <c r="WSP13391" s="15"/>
      <c r="WSQ13391" s="15"/>
      <c r="WSR13391" s="15"/>
      <c r="WSS13391" s="15"/>
      <c r="WST13391" s="15"/>
      <c r="WSU13391" s="15"/>
      <c r="WSV13391" s="15"/>
      <c r="WSW13391" s="15"/>
      <c r="WSX13391" s="15"/>
      <c r="WSY13391" s="15"/>
      <c r="WSZ13391" s="15"/>
      <c r="WTA13391" s="15"/>
      <c r="WTB13391" s="15"/>
      <c r="WTC13391" s="15"/>
      <c r="WTD13391" s="15"/>
      <c r="WTE13391" s="15"/>
      <c r="WTF13391" s="15"/>
      <c r="WTG13391" s="15"/>
      <c r="WTH13391" s="15"/>
      <c r="WTI13391" s="15"/>
      <c r="WTJ13391" s="15"/>
      <c r="WTK13391" s="15"/>
      <c r="WTL13391" s="15"/>
      <c r="WTM13391" s="15"/>
      <c r="WTN13391" s="15"/>
      <c r="WTO13391" s="15"/>
      <c r="WTP13391" s="15"/>
      <c r="WTQ13391" s="15"/>
      <c r="WTR13391" s="15"/>
      <c r="WTS13391" s="15"/>
      <c r="WTT13391" s="15"/>
      <c r="WTU13391" s="15"/>
      <c r="WTV13391" s="15"/>
      <c r="WTW13391" s="15"/>
      <c r="WTX13391" s="15"/>
      <c r="WTY13391" s="15"/>
      <c r="WTZ13391" s="15"/>
      <c r="WUA13391" s="15"/>
      <c r="WUB13391" s="15"/>
      <c r="WUC13391" s="15"/>
      <c r="WUD13391" s="15"/>
      <c r="WUE13391" s="15"/>
      <c r="WUF13391" s="15"/>
      <c r="WUG13391" s="15"/>
      <c r="WUH13391" s="15"/>
      <c r="WUI13391" s="15"/>
      <c r="WUJ13391" s="15"/>
      <c r="WUK13391" s="15"/>
      <c r="WUL13391" s="15"/>
      <c r="WUM13391" s="15"/>
      <c r="WUN13391" s="15"/>
      <c r="WUO13391" s="15"/>
      <c r="WUP13391" s="15"/>
      <c r="WUQ13391" s="15"/>
      <c r="WUR13391" s="15"/>
      <c r="WUS13391" s="15"/>
      <c r="WUT13391" s="15"/>
      <c r="WUU13391" s="15"/>
      <c r="WUV13391" s="15"/>
      <c r="WUW13391" s="15"/>
      <c r="WUX13391" s="15"/>
      <c r="WUY13391" s="15"/>
      <c r="WUZ13391" s="15"/>
      <c r="WVA13391" s="15"/>
      <c r="WVB13391" s="15"/>
      <c r="WVC13391" s="15"/>
      <c r="WVD13391" s="15"/>
      <c r="WVE13391" s="15"/>
      <c r="WVF13391" s="15"/>
      <c r="WVG13391" s="15"/>
      <c r="WVH13391" s="15"/>
      <c r="WVI13391" s="15"/>
      <c r="WVJ13391" s="15"/>
      <c r="WVK13391" s="15"/>
      <c r="WVL13391" s="15"/>
      <c r="WVM13391" s="15"/>
      <c r="WVN13391" s="15"/>
      <c r="WVO13391" s="15"/>
      <c r="WVP13391" s="15"/>
      <c r="WVQ13391" s="15"/>
      <c r="WVR13391" s="15"/>
      <c r="WVS13391" s="15"/>
      <c r="WVT13391" s="15"/>
      <c r="WVU13391" s="15"/>
      <c r="WVV13391" s="15"/>
      <c r="WVW13391" s="15"/>
      <c r="WVX13391" s="15"/>
      <c r="WVY13391" s="15"/>
      <c r="WVZ13391" s="15"/>
      <c r="WWA13391" s="15"/>
      <c r="WWB13391" s="15"/>
      <c r="WWC13391" s="15"/>
      <c r="WWD13391" s="15"/>
      <c r="WWE13391" s="15"/>
      <c r="WWF13391" s="15"/>
      <c r="WWG13391" s="15"/>
      <c r="WWH13391" s="15"/>
      <c r="WWI13391" s="15"/>
      <c r="WWJ13391" s="15"/>
      <c r="WWK13391" s="15"/>
      <c r="WWL13391" s="15"/>
      <c r="WWM13391" s="15"/>
      <c r="WWN13391" s="15"/>
      <c r="WWO13391" s="15"/>
      <c r="WWP13391" s="15"/>
      <c r="WWQ13391" s="15"/>
      <c r="WWR13391" s="15"/>
      <c r="WWS13391" s="15"/>
      <c r="WWT13391" s="15"/>
      <c r="WWU13391" s="15"/>
      <c r="WWV13391" s="15"/>
      <c r="WWW13391" s="15"/>
      <c r="WWX13391" s="15"/>
      <c r="WWY13391" s="15"/>
      <c r="WWZ13391" s="15"/>
      <c r="WXA13391" s="15"/>
      <c r="WXB13391" s="15"/>
      <c r="WXC13391" s="15"/>
      <c r="WXD13391" s="15"/>
      <c r="WXE13391" s="15"/>
      <c r="WXF13391" s="15"/>
      <c r="WXG13391" s="15"/>
      <c r="WXH13391" s="15"/>
      <c r="WXI13391" s="15"/>
      <c r="WXJ13391" s="15"/>
      <c r="WXK13391" s="15"/>
      <c r="WXL13391" s="15"/>
      <c r="WXM13391" s="15"/>
      <c r="WXN13391" s="15"/>
      <c r="WXO13391" s="15"/>
      <c r="WXP13391" s="15"/>
      <c r="WXQ13391" s="15"/>
      <c r="WXR13391" s="15"/>
      <c r="WXS13391" s="15"/>
      <c r="WXT13391" s="15"/>
      <c r="WXU13391" s="15"/>
      <c r="WXV13391" s="15"/>
      <c r="WXW13391" s="15"/>
      <c r="WXX13391" s="15"/>
      <c r="WXY13391" s="15"/>
      <c r="WXZ13391" s="15"/>
      <c r="WYA13391" s="15"/>
      <c r="WYB13391" s="15"/>
      <c r="WYC13391" s="15"/>
      <c r="WYD13391" s="15"/>
      <c r="WYE13391" s="15"/>
      <c r="WYF13391" s="15"/>
      <c r="WYG13391" s="15"/>
      <c r="WYH13391" s="15"/>
      <c r="WYI13391" s="15"/>
      <c r="WYJ13391" s="15"/>
      <c r="WYK13391" s="15"/>
      <c r="WYL13391" s="15"/>
      <c r="WYM13391" s="15"/>
      <c r="WYN13391" s="15"/>
      <c r="WYO13391" s="15"/>
      <c r="WYP13391" s="15"/>
      <c r="WYQ13391" s="15"/>
      <c r="WYR13391" s="15"/>
      <c r="WYS13391" s="15"/>
      <c r="WYT13391" s="15"/>
      <c r="WYU13391" s="15"/>
      <c r="WYV13391" s="15"/>
      <c r="WYW13391" s="15"/>
      <c r="WYX13391" s="15"/>
      <c r="WYY13391" s="15"/>
      <c r="WYZ13391" s="15"/>
      <c r="WZA13391" s="15"/>
      <c r="WZB13391" s="15"/>
      <c r="WZC13391" s="15"/>
      <c r="WZD13391" s="15"/>
      <c r="WZE13391" s="15"/>
      <c r="WZF13391" s="15"/>
      <c r="WZG13391" s="15"/>
      <c r="WZH13391" s="15"/>
      <c r="WZI13391" s="15"/>
      <c r="WZJ13391" s="15"/>
      <c r="WZK13391" s="15"/>
      <c r="WZL13391" s="15"/>
      <c r="WZM13391" s="15"/>
      <c r="WZN13391" s="15"/>
      <c r="WZO13391" s="15"/>
      <c r="WZP13391" s="15"/>
      <c r="WZQ13391" s="15"/>
      <c r="WZR13391" s="15"/>
      <c r="WZS13391" s="15"/>
      <c r="WZT13391" s="15"/>
      <c r="WZU13391" s="15"/>
      <c r="WZV13391" s="15"/>
      <c r="WZW13391" s="15"/>
      <c r="WZX13391" s="15"/>
      <c r="WZY13391" s="15"/>
      <c r="WZZ13391" s="15"/>
      <c r="XAA13391" s="15"/>
      <c r="XAB13391" s="15"/>
      <c r="XAC13391" s="15"/>
      <c r="XAD13391" s="15"/>
      <c r="XAE13391" s="15"/>
      <c r="XAF13391" s="15"/>
      <c r="XAG13391" s="15"/>
      <c r="XAH13391" s="15"/>
      <c r="XAI13391" s="15"/>
      <c r="XAJ13391" s="15"/>
      <c r="XAK13391" s="15"/>
      <c r="XAL13391" s="15"/>
      <c r="XAM13391" s="15"/>
      <c r="XAN13391" s="15"/>
      <c r="XAO13391" s="15"/>
      <c r="XAP13391" s="15"/>
      <c r="XAQ13391" s="15"/>
      <c r="XAR13391" s="15"/>
      <c r="XAS13391" s="15"/>
      <c r="XAT13391" s="15"/>
      <c r="XAU13391" s="15"/>
      <c r="XAV13391" s="15"/>
      <c r="XAW13391" s="15"/>
      <c r="XAX13391" s="15"/>
      <c r="XAY13391" s="15"/>
      <c r="XAZ13391" s="15"/>
      <c r="XBA13391" s="15"/>
      <c r="XBB13391" s="15"/>
      <c r="XBC13391" s="15"/>
      <c r="XBD13391" s="15"/>
      <c r="XBE13391" s="15"/>
      <c r="XBF13391" s="15"/>
      <c r="XBG13391" s="15"/>
      <c r="XBH13391" s="15"/>
      <c r="XBI13391" s="15"/>
      <c r="XBJ13391" s="15"/>
      <c r="XBK13391" s="15"/>
      <c r="XBL13391" s="15"/>
      <c r="XBM13391" s="15"/>
      <c r="XBN13391" s="15"/>
      <c r="XBO13391" s="15"/>
      <c r="XBP13391" s="15"/>
      <c r="XBQ13391" s="15"/>
      <c r="XBR13391" s="15"/>
      <c r="XBS13391" s="15"/>
      <c r="XBT13391" s="15"/>
      <c r="XBU13391" s="15"/>
      <c r="XBV13391" s="15"/>
      <c r="XBW13391" s="15"/>
      <c r="XBX13391" s="15"/>
      <c r="XBY13391" s="15"/>
      <c r="XBZ13391" s="15"/>
      <c r="XCA13391" s="15"/>
      <c r="XCB13391" s="15"/>
      <c r="XCC13391" s="15"/>
      <c r="XCD13391" s="15"/>
      <c r="XCE13391" s="15"/>
      <c r="XCF13391" s="15"/>
      <c r="XCG13391" s="15"/>
      <c r="XCH13391" s="15"/>
      <c r="XCI13391" s="15"/>
      <c r="XCJ13391" s="15"/>
      <c r="XCK13391" s="15"/>
      <c r="XCL13391" s="15"/>
      <c r="XCM13391" s="15"/>
      <c r="XCN13391" s="15"/>
      <c r="XCO13391" s="15"/>
      <c r="XCP13391" s="15"/>
      <c r="XCQ13391" s="15"/>
      <c r="XCR13391" s="15"/>
      <c r="XCS13391" s="15"/>
      <c r="XCT13391" s="15"/>
      <c r="XCU13391" s="15"/>
      <c r="XCV13391" s="15"/>
      <c r="XCW13391" s="15"/>
      <c r="XCX13391" s="15"/>
      <c r="XCY13391" s="15"/>
      <c r="XCZ13391" s="15"/>
      <c r="XDA13391" s="15"/>
      <c r="XDB13391" s="15"/>
      <c r="XDC13391" s="15"/>
      <c r="XDD13391" s="15"/>
      <c r="XDE13391" s="15"/>
      <c r="XDF13391" s="15"/>
      <c r="XDG13391" s="15"/>
      <c r="XDH13391" s="15"/>
      <c r="XDI13391" s="15"/>
      <c r="XDJ13391" s="15"/>
      <c r="XDK13391" s="15"/>
      <c r="XDL13391" s="15"/>
      <c r="XDM13391" s="15"/>
      <c r="XDN13391" s="15"/>
      <c r="XDO13391" s="15"/>
      <c r="XDP13391" s="15"/>
      <c r="XDQ13391" s="15"/>
      <c r="XDR13391" s="15"/>
      <c r="XDS13391" s="15"/>
      <c r="XDT13391" s="15"/>
      <c r="XDU13391" s="15"/>
      <c r="XDV13391" s="15"/>
      <c r="XDW13391" s="15"/>
      <c r="XDX13391" s="15"/>
      <c r="XDY13391" s="15"/>
      <c r="XDZ13391" s="15"/>
      <c r="XEA13391" s="15"/>
      <c r="XEB13391" s="15"/>
      <c r="XEC13391" s="15"/>
      <c r="XED13391" s="15"/>
      <c r="XEE13391" s="15"/>
      <c r="XEF13391" s="15"/>
      <c r="XEG13391" s="15"/>
      <c r="XEH13391" s="15"/>
      <c r="XEI13391" s="15"/>
      <c r="XEJ13391" s="15"/>
      <c r="XEK13391" s="15"/>
      <c r="XEL13391" s="15"/>
      <c r="XEM13391" s="15"/>
      <c r="XEN13391" s="15"/>
      <c r="XEO13391" s="15"/>
      <c r="XEP13391" s="15"/>
    </row>
    <row r="13392" ht="24" customHeight="true" spans="1:16370">
      <c r="A13392" s="15">
        <v>8</v>
      </c>
      <c r="B13392" s="15" t="s">
        <v>17200</v>
      </c>
      <c r="C13392" s="15" t="s">
        <v>14492</v>
      </c>
      <c r="D13392" s="15" t="s">
        <v>14496</v>
      </c>
      <c r="E13392" s="15" t="s">
        <v>15085</v>
      </c>
      <c r="F13392" s="15">
        <v>80</v>
      </c>
      <c r="G13392" s="15">
        <v>50</v>
      </c>
      <c r="H13392" s="15"/>
      <c r="I13392" s="15"/>
      <c r="J13392" s="15"/>
      <c r="K13392" s="15"/>
      <c r="L13392" s="15"/>
      <c r="M13392" s="15"/>
      <c r="N13392" s="15"/>
      <c r="O13392" s="15"/>
      <c r="P13392" s="15"/>
      <c r="Q13392" s="15"/>
      <c r="R13392" s="15"/>
      <c r="S13392" s="15"/>
      <c r="T13392" s="15"/>
      <c r="U13392" s="15"/>
      <c r="V13392" s="15"/>
      <c r="W13392" s="15"/>
      <c r="X13392" s="15"/>
      <c r="Y13392" s="15"/>
      <c r="Z13392" s="15"/>
      <c r="AA13392" s="15"/>
      <c r="AB13392" s="15"/>
      <c r="AC13392" s="15"/>
      <c r="AD13392" s="15"/>
      <c r="AE13392" s="15"/>
      <c r="AF13392" s="15"/>
      <c r="AG13392" s="15"/>
      <c r="AH13392" s="15"/>
      <c r="AI13392" s="15"/>
      <c r="AJ13392" s="15"/>
      <c r="AK13392" s="15"/>
      <c r="AL13392" s="15"/>
      <c r="AM13392" s="15"/>
      <c r="AN13392" s="15"/>
      <c r="AO13392" s="15"/>
      <c r="AP13392" s="15"/>
      <c r="AQ13392" s="15"/>
      <c r="AR13392" s="15"/>
      <c r="AS13392" s="15"/>
      <c r="AT13392" s="15"/>
      <c r="AU13392" s="15"/>
      <c r="AV13392" s="15"/>
      <c r="AW13392" s="15"/>
      <c r="AX13392" s="15"/>
      <c r="AY13392" s="15"/>
      <c r="AZ13392" s="15"/>
      <c r="BA13392" s="15"/>
      <c r="BB13392" s="15"/>
      <c r="BC13392" s="15"/>
      <c r="BD13392" s="15"/>
      <c r="BE13392" s="15"/>
      <c r="BF13392" s="15"/>
      <c r="BG13392" s="15"/>
      <c r="BH13392" s="15"/>
      <c r="BI13392" s="15"/>
      <c r="BJ13392" s="15"/>
      <c r="BK13392" s="15"/>
      <c r="BL13392" s="15"/>
      <c r="BM13392" s="15"/>
      <c r="BN13392" s="15"/>
      <c r="BO13392" s="15"/>
      <c r="BP13392" s="15"/>
      <c r="BQ13392" s="15"/>
      <c r="BR13392" s="15"/>
      <c r="BS13392" s="15"/>
      <c r="BT13392" s="15"/>
      <c r="BU13392" s="15"/>
      <c r="BV13392" s="15"/>
      <c r="BW13392" s="15"/>
      <c r="BX13392" s="15"/>
      <c r="BY13392" s="15"/>
      <c r="BZ13392" s="15"/>
      <c r="CA13392" s="15"/>
      <c r="CB13392" s="15"/>
      <c r="CC13392" s="15"/>
      <c r="CD13392" s="15"/>
      <c r="CE13392" s="15"/>
      <c r="CF13392" s="15"/>
      <c r="CG13392" s="15"/>
      <c r="CH13392" s="15"/>
      <c r="CI13392" s="15"/>
      <c r="CJ13392" s="15"/>
      <c r="CK13392" s="15"/>
      <c r="CL13392" s="15"/>
      <c r="CM13392" s="15"/>
      <c r="CN13392" s="15"/>
      <c r="CO13392" s="15"/>
      <c r="CP13392" s="15"/>
      <c r="CQ13392" s="15"/>
      <c r="CR13392" s="15"/>
      <c r="CS13392" s="15"/>
      <c r="CT13392" s="15"/>
      <c r="CU13392" s="15"/>
      <c r="CV13392" s="15"/>
      <c r="CW13392" s="15"/>
      <c r="CX13392" s="15"/>
      <c r="CY13392" s="15"/>
      <c r="CZ13392" s="15"/>
      <c r="DA13392" s="15"/>
      <c r="DB13392" s="15"/>
      <c r="DC13392" s="15"/>
      <c r="DD13392" s="15"/>
      <c r="DE13392" s="15"/>
      <c r="DF13392" s="15"/>
      <c r="DG13392" s="15"/>
      <c r="DH13392" s="15"/>
      <c r="DI13392" s="15"/>
      <c r="DJ13392" s="15"/>
      <c r="DK13392" s="15"/>
      <c r="DL13392" s="15"/>
      <c r="DM13392" s="15"/>
      <c r="DN13392" s="15"/>
      <c r="DO13392" s="15"/>
      <c r="DP13392" s="15"/>
      <c r="DQ13392" s="15"/>
      <c r="DR13392" s="15"/>
      <c r="DS13392" s="15"/>
      <c r="DT13392" s="15"/>
      <c r="DU13392" s="15"/>
      <c r="DV13392" s="15"/>
      <c r="DW13392" s="15"/>
      <c r="DX13392" s="15"/>
      <c r="DY13392" s="15"/>
      <c r="DZ13392" s="15"/>
      <c r="EA13392" s="15"/>
      <c r="EB13392" s="15"/>
      <c r="EC13392" s="15"/>
      <c r="ED13392" s="15"/>
      <c r="EE13392" s="15"/>
      <c r="EF13392" s="15"/>
      <c r="EG13392" s="15"/>
      <c r="EH13392" s="15"/>
      <c r="EI13392" s="15"/>
      <c r="EJ13392" s="15"/>
      <c r="EK13392" s="15"/>
      <c r="EL13392" s="15"/>
      <c r="EM13392" s="15"/>
      <c r="EN13392" s="15"/>
      <c r="EO13392" s="15"/>
      <c r="EP13392" s="15"/>
      <c r="EQ13392" s="15"/>
      <c r="ER13392" s="15"/>
      <c r="ES13392" s="15"/>
      <c r="ET13392" s="15"/>
      <c r="EU13392" s="15"/>
      <c r="EV13392" s="15"/>
      <c r="EW13392" s="15"/>
      <c r="EX13392" s="15"/>
      <c r="EY13392" s="15"/>
      <c r="EZ13392" s="15"/>
      <c r="FA13392" s="15"/>
      <c r="FB13392" s="15"/>
      <c r="FC13392" s="15"/>
      <c r="FD13392" s="15"/>
      <c r="FE13392" s="15"/>
      <c r="FF13392" s="15"/>
      <c r="FG13392" s="15"/>
      <c r="FH13392" s="15"/>
      <c r="FI13392" s="15"/>
      <c r="FJ13392" s="15"/>
      <c r="FK13392" s="15"/>
      <c r="FL13392" s="15"/>
      <c r="FM13392" s="15"/>
      <c r="FN13392" s="15"/>
      <c r="FO13392" s="15"/>
      <c r="FP13392" s="15"/>
      <c r="FQ13392" s="15"/>
      <c r="FR13392" s="15"/>
      <c r="FS13392" s="15"/>
      <c r="FT13392" s="15"/>
      <c r="FU13392" s="15"/>
      <c r="FV13392" s="15"/>
      <c r="FW13392" s="15"/>
      <c r="FX13392" s="15"/>
      <c r="FY13392" s="15"/>
      <c r="FZ13392" s="15"/>
      <c r="GA13392" s="15"/>
      <c r="GB13392" s="15"/>
      <c r="GC13392" s="15"/>
      <c r="GD13392" s="15"/>
      <c r="GE13392" s="15"/>
      <c r="GF13392" s="15"/>
      <c r="GG13392" s="15"/>
      <c r="GH13392" s="15"/>
      <c r="GI13392" s="15"/>
      <c r="GJ13392" s="15"/>
      <c r="GK13392" s="15"/>
      <c r="GL13392" s="15"/>
      <c r="GM13392" s="15"/>
      <c r="GN13392" s="15"/>
      <c r="GO13392" s="15"/>
      <c r="GP13392" s="15"/>
      <c r="GQ13392" s="15"/>
      <c r="GR13392" s="15"/>
      <c r="GS13392" s="15"/>
      <c r="GT13392" s="15"/>
      <c r="GU13392" s="15"/>
      <c r="GV13392" s="15"/>
      <c r="GW13392" s="15"/>
      <c r="GX13392" s="15"/>
      <c r="GY13392" s="15"/>
      <c r="GZ13392" s="15"/>
      <c r="HA13392" s="15"/>
      <c r="HB13392" s="15"/>
      <c r="HC13392" s="15"/>
      <c r="HD13392" s="15"/>
      <c r="HE13392" s="15"/>
      <c r="HF13392" s="15"/>
      <c r="HG13392" s="15"/>
      <c r="HH13392" s="15"/>
      <c r="HI13392" s="15"/>
      <c r="HJ13392" s="15"/>
      <c r="HK13392" s="15"/>
      <c r="HL13392" s="15"/>
      <c r="HM13392" s="15"/>
      <c r="HN13392" s="15"/>
      <c r="HO13392" s="15"/>
      <c r="HP13392" s="15"/>
      <c r="HQ13392" s="15"/>
      <c r="HR13392" s="15"/>
      <c r="HS13392" s="15"/>
      <c r="HT13392" s="15"/>
      <c r="HU13392" s="15"/>
      <c r="HV13392" s="15"/>
      <c r="HW13392" s="15"/>
      <c r="HX13392" s="15"/>
      <c r="HY13392" s="15"/>
      <c r="HZ13392" s="15"/>
      <c r="IA13392" s="15"/>
      <c r="IB13392" s="15"/>
      <c r="IC13392" s="15"/>
      <c r="ID13392" s="15"/>
      <c r="IE13392" s="15"/>
      <c r="IF13392" s="15"/>
      <c r="IG13392" s="15"/>
      <c r="IH13392" s="15"/>
      <c r="II13392" s="15"/>
      <c r="IJ13392" s="15"/>
      <c r="IK13392" s="15"/>
      <c r="IL13392" s="15"/>
      <c r="IM13392" s="15"/>
      <c r="IN13392" s="15"/>
      <c r="IO13392" s="15"/>
      <c r="IP13392" s="15"/>
      <c r="IQ13392" s="15"/>
      <c r="IR13392" s="15"/>
      <c r="IS13392" s="15"/>
      <c r="IT13392" s="15"/>
      <c r="IU13392" s="15"/>
      <c r="IV13392" s="15"/>
      <c r="IW13392" s="15"/>
      <c r="IX13392" s="15"/>
      <c r="IY13392" s="15"/>
      <c r="IZ13392" s="15"/>
      <c r="JA13392" s="15"/>
      <c r="JB13392" s="15"/>
      <c r="JC13392" s="15"/>
      <c r="JD13392" s="15"/>
      <c r="JE13392" s="15"/>
      <c r="JF13392" s="15"/>
      <c r="JG13392" s="15"/>
      <c r="JH13392" s="15"/>
      <c r="JI13392" s="15"/>
      <c r="JJ13392" s="15"/>
      <c r="JK13392" s="15"/>
      <c r="JL13392" s="15"/>
      <c r="JM13392" s="15"/>
      <c r="JN13392" s="15"/>
      <c r="JO13392" s="15"/>
      <c r="JP13392" s="15"/>
      <c r="JQ13392" s="15"/>
      <c r="JR13392" s="15"/>
      <c r="JS13392" s="15"/>
      <c r="JT13392" s="15"/>
      <c r="JU13392" s="15"/>
      <c r="JV13392" s="15"/>
      <c r="JW13392" s="15"/>
      <c r="JX13392" s="15"/>
      <c r="JY13392" s="15"/>
      <c r="JZ13392" s="15"/>
      <c r="KA13392" s="15"/>
      <c r="KB13392" s="15"/>
      <c r="KC13392" s="15"/>
      <c r="KD13392" s="15"/>
      <c r="KE13392" s="15"/>
      <c r="KF13392" s="15"/>
      <c r="KG13392" s="15"/>
      <c r="KH13392" s="15"/>
      <c r="KI13392" s="15"/>
      <c r="KJ13392" s="15"/>
      <c r="KK13392" s="15"/>
      <c r="KL13392" s="15"/>
      <c r="KM13392" s="15"/>
      <c r="KN13392" s="15"/>
      <c r="KO13392" s="15"/>
      <c r="KP13392" s="15"/>
      <c r="KQ13392" s="15"/>
      <c r="KR13392" s="15"/>
      <c r="KS13392" s="15"/>
      <c r="KT13392" s="15"/>
      <c r="KU13392" s="15"/>
      <c r="KV13392" s="15"/>
      <c r="KW13392" s="15"/>
      <c r="KX13392" s="15"/>
      <c r="KY13392" s="15"/>
      <c r="KZ13392" s="15"/>
      <c r="LA13392" s="15"/>
      <c r="LB13392" s="15"/>
      <c r="LC13392" s="15"/>
      <c r="LD13392" s="15"/>
      <c r="LE13392" s="15"/>
      <c r="LF13392" s="15"/>
      <c r="LG13392" s="15"/>
      <c r="LH13392" s="15"/>
      <c r="LI13392" s="15"/>
      <c r="LJ13392" s="15"/>
      <c r="LK13392" s="15"/>
      <c r="LL13392" s="15"/>
      <c r="LM13392" s="15"/>
      <c r="LN13392" s="15"/>
      <c r="LO13392" s="15"/>
      <c r="LP13392" s="15"/>
      <c r="LQ13392" s="15"/>
      <c r="LR13392" s="15"/>
      <c r="LS13392" s="15"/>
      <c r="LT13392" s="15"/>
      <c r="LU13392" s="15"/>
      <c r="LV13392" s="15"/>
      <c r="LW13392" s="15"/>
      <c r="LX13392" s="15"/>
      <c r="LY13392" s="15"/>
      <c r="LZ13392" s="15"/>
      <c r="MA13392" s="15"/>
      <c r="MB13392" s="15"/>
      <c r="MC13392" s="15"/>
      <c r="MD13392" s="15"/>
      <c r="ME13392" s="15"/>
      <c r="MF13392" s="15"/>
      <c r="MG13392" s="15"/>
      <c r="MH13392" s="15"/>
      <c r="MI13392" s="15"/>
      <c r="MJ13392" s="15"/>
      <c r="MK13392" s="15"/>
      <c r="ML13392" s="15"/>
      <c r="MM13392" s="15"/>
      <c r="MN13392" s="15"/>
      <c r="MO13392" s="15"/>
      <c r="MP13392" s="15"/>
      <c r="MQ13392" s="15"/>
      <c r="MR13392" s="15"/>
      <c r="MS13392" s="15"/>
      <c r="MT13392" s="15"/>
      <c r="MU13392" s="15"/>
      <c r="MV13392" s="15"/>
      <c r="MW13392" s="15"/>
      <c r="MX13392" s="15"/>
      <c r="MY13392" s="15"/>
      <c r="MZ13392" s="15"/>
      <c r="NA13392" s="15"/>
      <c r="NB13392" s="15"/>
      <c r="NC13392" s="15"/>
      <c r="ND13392" s="15"/>
      <c r="NE13392" s="15"/>
      <c r="NF13392" s="15"/>
      <c r="NG13392" s="15"/>
      <c r="NH13392" s="15"/>
      <c r="NI13392" s="15"/>
      <c r="NJ13392" s="15"/>
      <c r="NK13392" s="15"/>
      <c r="NL13392" s="15"/>
      <c r="NM13392" s="15"/>
      <c r="NN13392" s="15"/>
      <c r="NO13392" s="15"/>
      <c r="NP13392" s="15"/>
      <c r="NQ13392" s="15"/>
      <c r="NR13392" s="15"/>
      <c r="NS13392" s="15"/>
      <c r="NT13392" s="15"/>
      <c r="NU13392" s="15"/>
      <c r="NV13392" s="15"/>
      <c r="NW13392" s="15"/>
      <c r="NX13392" s="15"/>
      <c r="NY13392" s="15"/>
      <c r="NZ13392" s="15"/>
      <c r="OA13392" s="15"/>
      <c r="OB13392" s="15"/>
      <c r="OC13392" s="15"/>
      <c r="OD13392" s="15"/>
      <c r="OE13392" s="15"/>
      <c r="OF13392" s="15"/>
      <c r="OG13392" s="15"/>
      <c r="OH13392" s="15"/>
      <c r="OI13392" s="15"/>
      <c r="OJ13392" s="15"/>
      <c r="OK13392" s="15"/>
      <c r="OL13392" s="15"/>
      <c r="OM13392" s="15"/>
      <c r="ON13392" s="15"/>
      <c r="OO13392" s="15"/>
      <c r="OP13392" s="15"/>
      <c r="OQ13392" s="15"/>
      <c r="OR13392" s="15"/>
      <c r="OS13392" s="15"/>
      <c r="OT13392" s="15"/>
      <c r="OU13392" s="15"/>
      <c r="OV13392" s="15"/>
      <c r="OW13392" s="15"/>
      <c r="OX13392" s="15"/>
      <c r="OY13392" s="15"/>
      <c r="OZ13392" s="15"/>
      <c r="PA13392" s="15"/>
      <c r="PB13392" s="15"/>
      <c r="PC13392" s="15"/>
      <c r="PD13392" s="15"/>
      <c r="PE13392" s="15"/>
      <c r="PF13392" s="15"/>
      <c r="PG13392" s="15"/>
      <c r="PH13392" s="15"/>
      <c r="PI13392" s="15"/>
      <c r="PJ13392" s="15"/>
      <c r="PK13392" s="15"/>
      <c r="PL13392" s="15"/>
      <c r="PM13392" s="15"/>
      <c r="PN13392" s="15"/>
      <c r="PO13392" s="15"/>
      <c r="PP13392" s="15"/>
      <c r="PQ13392" s="15"/>
      <c r="PR13392" s="15"/>
      <c r="PS13392" s="15"/>
      <c r="PT13392" s="15"/>
      <c r="PU13392" s="15"/>
      <c r="PV13392" s="15"/>
      <c r="PW13392" s="15"/>
      <c r="PX13392" s="15"/>
      <c r="PY13392" s="15"/>
      <c r="PZ13392" s="15"/>
      <c r="QA13392" s="15"/>
      <c r="QB13392" s="15"/>
      <c r="QC13392" s="15"/>
      <c r="QD13392" s="15"/>
      <c r="QE13392" s="15"/>
      <c r="QF13392" s="15"/>
      <c r="QG13392" s="15"/>
      <c r="QH13392" s="15"/>
      <c r="QI13392" s="15"/>
      <c r="QJ13392" s="15"/>
      <c r="QK13392" s="15"/>
      <c r="QL13392" s="15"/>
      <c r="QM13392" s="15"/>
      <c r="QN13392" s="15"/>
      <c r="QO13392" s="15"/>
      <c r="QP13392" s="15"/>
      <c r="QQ13392" s="15"/>
      <c r="QR13392" s="15"/>
      <c r="QS13392" s="15"/>
      <c r="QT13392" s="15"/>
      <c r="QU13392" s="15"/>
      <c r="QV13392" s="15"/>
      <c r="QW13392" s="15"/>
      <c r="QX13392" s="15"/>
      <c r="QY13392" s="15"/>
      <c r="QZ13392" s="15"/>
      <c r="RA13392" s="15"/>
      <c r="RB13392" s="15"/>
      <c r="RC13392" s="15"/>
      <c r="RD13392" s="15"/>
      <c r="RE13392" s="15"/>
      <c r="RF13392" s="15"/>
      <c r="RG13392" s="15"/>
      <c r="RH13392" s="15"/>
      <c r="RI13392" s="15"/>
      <c r="RJ13392" s="15"/>
      <c r="RK13392" s="15"/>
      <c r="RL13392" s="15"/>
      <c r="RM13392" s="15"/>
      <c r="RN13392" s="15"/>
      <c r="RO13392" s="15"/>
      <c r="RP13392" s="15"/>
      <c r="RQ13392" s="15"/>
      <c r="RR13392" s="15"/>
      <c r="RS13392" s="15"/>
      <c r="RT13392" s="15"/>
      <c r="RU13392" s="15"/>
      <c r="RV13392" s="15"/>
      <c r="RW13392" s="15"/>
      <c r="RX13392" s="15"/>
      <c r="RY13392" s="15"/>
      <c r="RZ13392" s="15"/>
      <c r="SA13392" s="15"/>
      <c r="SB13392" s="15"/>
      <c r="SC13392" s="15"/>
      <c r="SD13392" s="15"/>
      <c r="SE13392" s="15"/>
      <c r="SF13392" s="15"/>
      <c r="SG13392" s="15"/>
      <c r="SH13392" s="15"/>
      <c r="SI13392" s="15"/>
      <c r="SJ13392" s="15"/>
      <c r="SK13392" s="15"/>
      <c r="SL13392" s="15"/>
      <c r="SM13392" s="15"/>
      <c r="SN13392" s="15"/>
      <c r="SO13392" s="15"/>
      <c r="SP13392" s="15"/>
      <c r="SQ13392" s="15"/>
      <c r="SR13392" s="15"/>
      <c r="SS13392" s="15"/>
      <c r="ST13392" s="15"/>
      <c r="SU13392" s="15"/>
      <c r="SV13392" s="15"/>
      <c r="SW13392" s="15"/>
      <c r="SX13392" s="15"/>
      <c r="SY13392" s="15"/>
      <c r="SZ13392" s="15"/>
      <c r="TA13392" s="15"/>
      <c r="TB13392" s="15"/>
      <c r="TC13392" s="15"/>
      <c r="TD13392" s="15"/>
      <c r="TE13392" s="15"/>
      <c r="TF13392" s="15"/>
      <c r="TG13392" s="15"/>
      <c r="TH13392" s="15"/>
      <c r="TI13392" s="15"/>
      <c r="TJ13392" s="15"/>
      <c r="TK13392" s="15"/>
      <c r="TL13392" s="15"/>
      <c r="TM13392" s="15"/>
      <c r="TN13392" s="15"/>
      <c r="TO13392" s="15"/>
      <c r="TP13392" s="15"/>
      <c r="TQ13392" s="15"/>
      <c r="TR13392" s="15"/>
      <c r="TS13392" s="15"/>
      <c r="TT13392" s="15"/>
      <c r="TU13392" s="15"/>
      <c r="TV13392" s="15"/>
      <c r="TW13392" s="15"/>
      <c r="TX13392" s="15"/>
      <c r="TY13392" s="15"/>
      <c r="TZ13392" s="15"/>
      <c r="UA13392" s="15"/>
      <c r="UB13392" s="15"/>
      <c r="UC13392" s="15"/>
      <c r="UD13392" s="15"/>
      <c r="UE13392" s="15"/>
      <c r="UF13392" s="15"/>
      <c r="UG13392" s="15"/>
      <c r="UH13392" s="15"/>
      <c r="UI13392" s="15"/>
      <c r="UJ13392" s="15"/>
      <c r="UK13392" s="15"/>
      <c r="UL13392" s="15"/>
      <c r="UM13392" s="15"/>
      <c r="UN13392" s="15"/>
      <c r="UO13392" s="15"/>
      <c r="UP13392" s="15"/>
      <c r="UQ13392" s="15"/>
      <c r="UR13392" s="15"/>
      <c r="US13392" s="15"/>
      <c r="UT13392" s="15"/>
      <c r="UU13392" s="15"/>
      <c r="UV13392" s="15"/>
      <c r="UW13392" s="15"/>
      <c r="UX13392" s="15"/>
      <c r="UY13392" s="15"/>
      <c r="UZ13392" s="15"/>
      <c r="VA13392" s="15"/>
      <c r="VB13392" s="15"/>
      <c r="VC13392" s="15"/>
      <c r="VD13392" s="15"/>
      <c r="VE13392" s="15"/>
      <c r="VF13392" s="15"/>
      <c r="VG13392" s="15"/>
      <c r="VH13392" s="15"/>
      <c r="VI13392" s="15"/>
      <c r="VJ13392" s="15"/>
      <c r="VK13392" s="15"/>
      <c r="VL13392" s="15"/>
      <c r="VM13392" s="15"/>
      <c r="VN13392" s="15"/>
      <c r="VO13392" s="15"/>
      <c r="VP13392" s="15"/>
      <c r="VQ13392" s="15"/>
      <c r="VR13392" s="15"/>
      <c r="VS13392" s="15"/>
      <c r="VT13392" s="15"/>
      <c r="VU13392" s="15"/>
      <c r="VV13392" s="15"/>
      <c r="VW13392" s="15"/>
      <c r="VX13392" s="15"/>
      <c r="VY13392" s="15"/>
      <c r="VZ13392" s="15"/>
      <c r="WA13392" s="15"/>
      <c r="WB13392" s="15"/>
      <c r="WC13392" s="15"/>
      <c r="WD13392" s="15"/>
      <c r="WE13392" s="15"/>
      <c r="WF13392" s="15"/>
      <c r="WG13392" s="15"/>
      <c r="WH13392" s="15"/>
      <c r="WI13392" s="15"/>
      <c r="WJ13392" s="15"/>
      <c r="WK13392" s="15"/>
      <c r="WL13392" s="15"/>
      <c r="WM13392" s="15"/>
      <c r="WN13392" s="15"/>
      <c r="WO13392" s="15"/>
      <c r="WP13392" s="15"/>
      <c r="WQ13392" s="15"/>
      <c r="WR13392" s="15"/>
      <c r="WS13392" s="15"/>
      <c r="WT13392" s="15"/>
      <c r="WU13392" s="15"/>
      <c r="WV13392" s="15"/>
      <c r="WW13392" s="15"/>
      <c r="WX13392" s="15"/>
      <c r="WY13392" s="15"/>
      <c r="WZ13392" s="15"/>
      <c r="XA13392" s="15"/>
      <c r="XB13392" s="15"/>
      <c r="XC13392" s="15"/>
      <c r="XD13392" s="15"/>
      <c r="XE13392" s="15"/>
      <c r="XF13392" s="15"/>
      <c r="XG13392" s="15"/>
      <c r="XH13392" s="15"/>
      <c r="XI13392" s="15"/>
      <c r="XJ13392" s="15"/>
      <c r="XK13392" s="15"/>
      <c r="XL13392" s="15"/>
      <c r="XM13392" s="15"/>
      <c r="XN13392" s="15"/>
      <c r="XO13392" s="15"/>
      <c r="XP13392" s="15"/>
      <c r="XQ13392" s="15"/>
      <c r="XR13392" s="15"/>
      <c r="XS13392" s="15"/>
      <c r="XT13392" s="15"/>
      <c r="XU13392" s="15"/>
      <c r="XV13392" s="15"/>
      <c r="XW13392" s="15"/>
      <c r="XX13392" s="15"/>
      <c r="XY13392" s="15"/>
      <c r="XZ13392" s="15"/>
      <c r="YA13392" s="15"/>
      <c r="YB13392" s="15"/>
      <c r="YC13392" s="15"/>
      <c r="YD13392" s="15"/>
      <c r="YE13392" s="15"/>
      <c r="YF13392" s="15"/>
      <c r="YG13392" s="15"/>
      <c r="YH13392" s="15"/>
      <c r="YI13392" s="15"/>
      <c r="YJ13392" s="15"/>
      <c r="YK13392" s="15"/>
      <c r="YL13392" s="15"/>
      <c r="YM13392" s="15"/>
      <c r="YN13392" s="15"/>
      <c r="YO13392" s="15"/>
      <c r="YP13392" s="15"/>
      <c r="YQ13392" s="15"/>
      <c r="YR13392" s="15"/>
      <c r="YS13392" s="15"/>
      <c r="YT13392" s="15"/>
      <c r="YU13392" s="15"/>
      <c r="YV13392" s="15"/>
      <c r="YW13392" s="15"/>
      <c r="YX13392" s="15"/>
      <c r="YY13392" s="15"/>
      <c r="YZ13392" s="15"/>
      <c r="ZA13392" s="15"/>
      <c r="ZB13392" s="15"/>
      <c r="ZC13392" s="15"/>
      <c r="ZD13392" s="15"/>
      <c r="ZE13392" s="15"/>
      <c r="ZF13392" s="15"/>
      <c r="ZG13392" s="15"/>
      <c r="ZH13392" s="15"/>
      <c r="ZI13392" s="15"/>
      <c r="ZJ13392" s="15"/>
      <c r="ZK13392" s="15"/>
      <c r="ZL13392" s="15"/>
      <c r="ZM13392" s="15"/>
      <c r="ZN13392" s="15"/>
      <c r="ZO13392" s="15"/>
      <c r="ZP13392" s="15"/>
      <c r="ZQ13392" s="15"/>
      <c r="ZR13392" s="15"/>
      <c r="ZS13392" s="15"/>
      <c r="ZT13392" s="15"/>
      <c r="ZU13392" s="15"/>
      <c r="ZV13392" s="15"/>
      <c r="ZW13392" s="15"/>
      <c r="ZX13392" s="15"/>
      <c r="ZY13392" s="15"/>
      <c r="ZZ13392" s="15"/>
      <c r="AAA13392" s="15"/>
      <c r="AAB13392" s="15"/>
      <c r="AAC13392" s="15"/>
      <c r="AAD13392" s="15"/>
      <c r="AAE13392" s="15"/>
      <c r="AAF13392" s="15"/>
      <c r="AAG13392" s="15"/>
      <c r="AAH13392" s="15"/>
      <c r="AAI13392" s="15"/>
      <c r="AAJ13392" s="15"/>
      <c r="AAK13392" s="15"/>
      <c r="AAL13392" s="15"/>
      <c r="AAM13392" s="15"/>
      <c r="AAN13392" s="15"/>
      <c r="AAO13392" s="15"/>
      <c r="AAP13392" s="15"/>
      <c r="AAQ13392" s="15"/>
      <c r="AAR13392" s="15"/>
      <c r="AAS13392" s="15"/>
      <c r="AAT13392" s="15"/>
      <c r="AAU13392" s="15"/>
      <c r="AAV13392" s="15"/>
      <c r="AAW13392" s="15"/>
      <c r="AAX13392" s="15"/>
      <c r="AAY13392" s="15"/>
      <c r="AAZ13392" s="15"/>
      <c r="ABA13392" s="15"/>
      <c r="ABB13392" s="15"/>
      <c r="ABC13392" s="15"/>
      <c r="ABD13392" s="15"/>
      <c r="ABE13392" s="15"/>
      <c r="ABF13392" s="15"/>
      <c r="ABG13392" s="15"/>
      <c r="ABH13392" s="15"/>
      <c r="ABI13392" s="15"/>
      <c r="ABJ13392" s="15"/>
      <c r="ABK13392" s="15"/>
      <c r="ABL13392" s="15"/>
      <c r="ABM13392" s="15"/>
      <c r="ABN13392" s="15"/>
      <c r="ABO13392" s="15"/>
      <c r="ABP13392" s="15"/>
      <c r="ABQ13392" s="15"/>
      <c r="ABR13392" s="15"/>
      <c r="ABS13392" s="15"/>
      <c r="ABT13392" s="15"/>
      <c r="ABU13392" s="15"/>
      <c r="ABV13392" s="15"/>
      <c r="ABW13392" s="15"/>
      <c r="ABX13392" s="15"/>
      <c r="ABY13392" s="15"/>
      <c r="ABZ13392" s="15"/>
      <c r="ACA13392" s="15"/>
      <c r="ACB13392" s="15"/>
      <c r="ACC13392" s="15"/>
      <c r="ACD13392" s="15"/>
      <c r="ACE13392" s="15"/>
      <c r="ACF13392" s="15"/>
      <c r="ACG13392" s="15"/>
      <c r="ACH13392" s="15"/>
      <c r="ACI13392" s="15"/>
      <c r="ACJ13392" s="15"/>
      <c r="ACK13392" s="15"/>
      <c r="ACL13392" s="15"/>
      <c r="ACM13392" s="15"/>
      <c r="ACN13392" s="15"/>
      <c r="ACO13392" s="15"/>
      <c r="ACP13392" s="15"/>
      <c r="ACQ13392" s="15"/>
      <c r="ACR13392" s="15"/>
      <c r="ACS13392" s="15"/>
      <c r="ACT13392" s="15"/>
      <c r="ACU13392" s="15"/>
      <c r="ACV13392" s="15"/>
      <c r="ACW13392" s="15"/>
      <c r="ACX13392" s="15"/>
      <c r="ACY13392" s="15"/>
      <c r="ACZ13392" s="15"/>
      <c r="ADA13392" s="15"/>
      <c r="ADB13392" s="15"/>
      <c r="ADC13392" s="15"/>
      <c r="ADD13392" s="15"/>
      <c r="ADE13392" s="15"/>
      <c r="ADF13392" s="15"/>
      <c r="ADG13392" s="15"/>
      <c r="ADH13392" s="15"/>
      <c r="ADI13392" s="15"/>
      <c r="ADJ13392" s="15"/>
      <c r="ADK13392" s="15"/>
      <c r="ADL13392" s="15"/>
      <c r="ADM13392" s="15"/>
      <c r="ADN13392" s="15"/>
      <c r="ADO13392" s="15"/>
      <c r="ADP13392" s="15"/>
      <c r="ADQ13392" s="15"/>
      <c r="ADR13392" s="15"/>
      <c r="ADS13392" s="15"/>
      <c r="ADT13392" s="15"/>
      <c r="ADU13392" s="15"/>
      <c r="ADV13392" s="15"/>
      <c r="ADW13392" s="15"/>
      <c r="ADX13392" s="15"/>
      <c r="ADY13392" s="15"/>
      <c r="ADZ13392" s="15"/>
      <c r="AEA13392" s="15"/>
      <c r="AEB13392" s="15"/>
      <c r="AEC13392" s="15"/>
      <c r="AED13392" s="15"/>
      <c r="AEE13392" s="15"/>
      <c r="AEF13392" s="15"/>
      <c r="AEG13392" s="15"/>
      <c r="AEH13392" s="15"/>
      <c r="AEI13392" s="15"/>
      <c r="AEJ13392" s="15"/>
      <c r="AEK13392" s="15"/>
      <c r="AEL13392" s="15"/>
      <c r="AEM13392" s="15"/>
      <c r="AEN13392" s="15"/>
      <c r="AEO13392" s="15"/>
      <c r="AEP13392" s="15"/>
      <c r="AEQ13392" s="15"/>
      <c r="AER13392" s="15"/>
      <c r="AES13392" s="15"/>
      <c r="AET13392" s="15"/>
      <c r="AEU13392" s="15"/>
      <c r="AEV13392" s="15"/>
      <c r="AEW13392" s="15"/>
      <c r="AEX13392" s="15"/>
      <c r="AEY13392" s="15"/>
      <c r="AEZ13392" s="15"/>
      <c r="AFA13392" s="15"/>
      <c r="AFB13392" s="15"/>
      <c r="AFC13392" s="15"/>
      <c r="AFD13392" s="15"/>
      <c r="AFE13392" s="15"/>
      <c r="AFF13392" s="15"/>
      <c r="AFG13392" s="15"/>
      <c r="AFH13392" s="15"/>
      <c r="AFI13392" s="15"/>
      <c r="AFJ13392" s="15"/>
      <c r="AFK13392" s="15"/>
      <c r="AFL13392" s="15"/>
      <c r="AFM13392" s="15"/>
      <c r="AFN13392" s="15"/>
      <c r="AFO13392" s="15"/>
      <c r="AFP13392" s="15"/>
      <c r="AFQ13392" s="15"/>
      <c r="AFR13392" s="15"/>
      <c r="AFS13392" s="15"/>
      <c r="AFT13392" s="15"/>
      <c r="AFU13392" s="15"/>
      <c r="AFV13392" s="15"/>
      <c r="AFW13392" s="15"/>
      <c r="AFX13392" s="15"/>
      <c r="AFY13392" s="15"/>
      <c r="AFZ13392" s="15"/>
      <c r="AGA13392" s="15"/>
      <c r="AGB13392" s="15"/>
      <c r="AGC13392" s="15"/>
      <c r="AGD13392" s="15"/>
      <c r="AGE13392" s="15"/>
      <c r="AGF13392" s="15"/>
      <c r="AGG13392" s="15"/>
      <c r="AGH13392" s="15"/>
      <c r="AGI13392" s="15"/>
      <c r="AGJ13392" s="15"/>
      <c r="AGK13392" s="15"/>
      <c r="AGL13392" s="15"/>
      <c r="AGM13392" s="15"/>
      <c r="AGN13392" s="15"/>
      <c r="AGO13392" s="15"/>
      <c r="AGP13392" s="15"/>
      <c r="AGQ13392" s="15"/>
      <c r="AGR13392" s="15"/>
      <c r="AGS13392" s="15"/>
      <c r="AGT13392" s="15"/>
      <c r="AGU13392" s="15"/>
      <c r="AGV13392" s="15"/>
      <c r="AGW13392" s="15"/>
      <c r="AGX13392" s="15"/>
      <c r="AGY13392" s="15"/>
      <c r="AGZ13392" s="15"/>
      <c r="AHA13392" s="15"/>
      <c r="AHB13392" s="15"/>
      <c r="AHC13392" s="15"/>
      <c r="AHD13392" s="15"/>
      <c r="AHE13392" s="15"/>
      <c r="AHF13392" s="15"/>
      <c r="AHG13392" s="15"/>
      <c r="AHH13392" s="15"/>
      <c r="AHI13392" s="15"/>
      <c r="AHJ13392" s="15"/>
      <c r="AHK13392" s="15"/>
      <c r="AHL13392" s="15"/>
      <c r="AHM13392" s="15"/>
      <c r="AHN13392" s="15"/>
      <c r="AHO13392" s="15"/>
      <c r="AHP13392" s="15"/>
      <c r="AHQ13392" s="15"/>
      <c r="AHR13392" s="15"/>
      <c r="AHS13392" s="15"/>
      <c r="AHT13392" s="15"/>
      <c r="AHU13392" s="15"/>
      <c r="AHV13392" s="15"/>
      <c r="AHW13392" s="15"/>
      <c r="AHX13392" s="15"/>
      <c r="AHY13392" s="15"/>
      <c r="AHZ13392" s="15"/>
      <c r="AIA13392" s="15"/>
      <c r="AIB13392" s="15"/>
      <c r="AIC13392" s="15"/>
      <c r="AID13392" s="15"/>
      <c r="AIE13392" s="15"/>
      <c r="AIF13392" s="15"/>
      <c r="AIG13392" s="15"/>
      <c r="AIH13392" s="15"/>
      <c r="AII13392" s="15"/>
      <c r="AIJ13392" s="15"/>
      <c r="AIK13392" s="15"/>
      <c r="AIL13392" s="15"/>
      <c r="AIM13392" s="15"/>
      <c r="AIN13392" s="15"/>
      <c r="AIO13392" s="15"/>
      <c r="AIP13392" s="15"/>
      <c r="AIQ13392" s="15"/>
      <c r="AIR13392" s="15"/>
      <c r="AIS13392" s="15"/>
      <c r="AIT13392" s="15"/>
      <c r="AIU13392" s="15"/>
      <c r="AIV13392" s="15"/>
      <c r="AIW13392" s="15"/>
      <c r="AIX13392" s="15"/>
      <c r="AIY13392" s="15"/>
      <c r="AIZ13392" s="15"/>
      <c r="AJA13392" s="15"/>
      <c r="AJB13392" s="15"/>
      <c r="AJC13392" s="15"/>
      <c r="AJD13392" s="15"/>
      <c r="AJE13392" s="15"/>
      <c r="AJF13392" s="15"/>
      <c r="AJG13392" s="15"/>
      <c r="AJH13392" s="15"/>
      <c r="AJI13392" s="15"/>
      <c r="AJJ13392" s="15"/>
      <c r="AJK13392" s="15"/>
      <c r="AJL13392" s="15"/>
      <c r="AJM13392" s="15"/>
      <c r="AJN13392" s="15"/>
      <c r="AJO13392" s="15"/>
      <c r="AJP13392" s="15"/>
      <c r="AJQ13392" s="15"/>
      <c r="AJR13392" s="15"/>
      <c r="AJS13392" s="15"/>
      <c r="AJT13392" s="15"/>
      <c r="AJU13392" s="15"/>
      <c r="AJV13392" s="15"/>
      <c r="AJW13392" s="15"/>
      <c r="AJX13392" s="15"/>
      <c r="AJY13392" s="15"/>
      <c r="AJZ13392" s="15"/>
      <c r="AKA13392" s="15"/>
      <c r="AKB13392" s="15"/>
      <c r="AKC13392" s="15"/>
      <c r="AKD13392" s="15"/>
      <c r="AKE13392" s="15"/>
      <c r="AKF13392" s="15"/>
      <c r="AKG13392" s="15"/>
      <c r="AKH13392" s="15"/>
      <c r="AKI13392" s="15"/>
      <c r="AKJ13392" s="15"/>
      <c r="AKK13392" s="15"/>
      <c r="AKL13392" s="15"/>
      <c r="AKM13392" s="15"/>
      <c r="AKN13392" s="15"/>
      <c r="AKO13392" s="15"/>
      <c r="AKP13392" s="15"/>
      <c r="AKQ13392" s="15"/>
      <c r="AKR13392" s="15"/>
      <c r="AKS13392" s="15"/>
      <c r="AKT13392" s="15"/>
      <c r="AKU13392" s="15"/>
      <c r="AKV13392" s="15"/>
      <c r="AKW13392" s="15"/>
      <c r="AKX13392" s="15"/>
      <c r="AKY13392" s="15"/>
      <c r="AKZ13392" s="15"/>
      <c r="ALA13392" s="15"/>
      <c r="ALB13392" s="15"/>
      <c r="ALC13392" s="15"/>
      <c r="ALD13392" s="15"/>
      <c r="ALE13392" s="15"/>
      <c r="ALF13392" s="15"/>
      <c r="ALG13392" s="15"/>
      <c r="ALH13392" s="15"/>
      <c r="ALI13392" s="15"/>
      <c r="ALJ13392" s="15"/>
      <c r="ALK13392" s="15"/>
      <c r="ALL13392" s="15"/>
      <c r="ALM13392" s="15"/>
      <c r="ALN13392" s="15"/>
      <c r="ALO13392" s="15"/>
      <c r="ALP13392" s="15"/>
      <c r="ALQ13392" s="15"/>
      <c r="ALR13392" s="15"/>
      <c r="ALS13392" s="15"/>
      <c r="ALT13392" s="15"/>
      <c r="ALU13392" s="15"/>
      <c r="ALV13392" s="15"/>
      <c r="ALW13392" s="15"/>
      <c r="ALX13392" s="15"/>
      <c r="ALY13392" s="15"/>
      <c r="ALZ13392" s="15"/>
      <c r="AMA13392" s="15"/>
      <c r="AMB13392" s="15"/>
      <c r="AMC13392" s="15"/>
      <c r="AMD13392" s="15"/>
      <c r="AME13392" s="15"/>
      <c r="AMF13392" s="15"/>
      <c r="AMG13392" s="15"/>
      <c r="AMH13392" s="15"/>
      <c r="AMI13392" s="15"/>
      <c r="AMJ13392" s="15"/>
      <c r="AMK13392" s="15"/>
      <c r="AML13392" s="15"/>
      <c r="AMM13392" s="15"/>
      <c r="AMN13392" s="15"/>
      <c r="AMO13392" s="15"/>
      <c r="AMP13392" s="15"/>
      <c r="AMQ13392" s="15"/>
      <c r="AMR13392" s="15"/>
      <c r="AMS13392" s="15"/>
      <c r="AMT13392" s="15"/>
      <c r="AMU13392" s="15"/>
      <c r="AMV13392" s="15"/>
      <c r="AMW13392" s="15"/>
      <c r="AMX13392" s="15"/>
      <c r="AMY13392" s="15"/>
      <c r="AMZ13392" s="15"/>
      <c r="ANA13392" s="15"/>
      <c r="ANB13392" s="15"/>
      <c r="ANC13392" s="15"/>
      <c r="AND13392" s="15"/>
      <c r="ANE13392" s="15"/>
      <c r="ANF13392" s="15"/>
      <c r="ANG13392" s="15"/>
      <c r="ANH13392" s="15"/>
      <c r="ANI13392" s="15"/>
      <c r="ANJ13392" s="15"/>
      <c r="ANK13392" s="15"/>
      <c r="ANL13392" s="15"/>
      <c r="ANM13392" s="15"/>
      <c r="ANN13392" s="15"/>
      <c r="ANO13392" s="15"/>
      <c r="ANP13392" s="15"/>
      <c r="ANQ13392" s="15"/>
      <c r="ANR13392" s="15"/>
      <c r="ANS13392" s="15"/>
      <c r="ANT13392" s="15"/>
      <c r="ANU13392" s="15"/>
      <c r="ANV13392" s="15"/>
      <c r="ANW13392" s="15"/>
      <c r="ANX13392" s="15"/>
      <c r="ANY13392" s="15"/>
      <c r="ANZ13392" s="15"/>
      <c r="AOA13392" s="15"/>
      <c r="AOB13392" s="15"/>
      <c r="AOC13392" s="15"/>
      <c r="AOD13392" s="15"/>
      <c r="AOE13392" s="15"/>
      <c r="AOF13392" s="15"/>
      <c r="AOG13392" s="15"/>
      <c r="AOH13392" s="15"/>
      <c r="AOI13392" s="15"/>
      <c r="AOJ13392" s="15"/>
      <c r="AOK13392" s="15"/>
      <c r="AOL13392" s="15"/>
      <c r="AOM13392" s="15"/>
      <c r="AON13392" s="15"/>
      <c r="AOO13392" s="15"/>
      <c r="AOP13392" s="15"/>
      <c r="AOQ13392" s="15"/>
      <c r="AOR13392" s="15"/>
      <c r="AOS13392" s="15"/>
      <c r="AOT13392" s="15"/>
      <c r="AOU13392" s="15"/>
      <c r="AOV13392" s="15"/>
      <c r="AOW13392" s="15"/>
      <c r="AOX13392" s="15"/>
      <c r="AOY13392" s="15"/>
      <c r="AOZ13392" s="15"/>
      <c r="APA13392" s="15"/>
      <c r="APB13392" s="15"/>
      <c r="APC13392" s="15"/>
      <c r="APD13392" s="15"/>
      <c r="APE13392" s="15"/>
      <c r="APF13392" s="15"/>
      <c r="APG13392" s="15"/>
      <c r="APH13392" s="15"/>
      <c r="API13392" s="15"/>
      <c r="APJ13392" s="15"/>
      <c r="APK13392" s="15"/>
      <c r="APL13392" s="15"/>
      <c r="APM13392" s="15"/>
      <c r="APN13392" s="15"/>
      <c r="APO13392" s="15"/>
      <c r="APP13392" s="15"/>
      <c r="APQ13392" s="15"/>
      <c r="APR13392" s="15"/>
      <c r="APS13392" s="15"/>
      <c r="APT13392" s="15"/>
      <c r="APU13392" s="15"/>
      <c r="APV13392" s="15"/>
      <c r="APW13392" s="15"/>
      <c r="APX13392" s="15"/>
      <c r="APY13392" s="15"/>
      <c r="APZ13392" s="15"/>
      <c r="AQA13392" s="15"/>
      <c r="AQB13392" s="15"/>
      <c r="AQC13392" s="15"/>
      <c r="AQD13392" s="15"/>
      <c r="AQE13392" s="15"/>
      <c r="AQF13392" s="15"/>
      <c r="AQG13392" s="15"/>
      <c r="AQH13392" s="15"/>
      <c r="AQI13392" s="15"/>
      <c r="AQJ13392" s="15"/>
      <c r="AQK13392" s="15"/>
      <c r="AQL13392" s="15"/>
      <c r="AQM13392" s="15"/>
      <c r="AQN13392" s="15"/>
      <c r="AQO13392" s="15"/>
      <c r="AQP13392" s="15"/>
      <c r="AQQ13392" s="15"/>
      <c r="AQR13392" s="15"/>
      <c r="AQS13392" s="15"/>
      <c r="AQT13392" s="15"/>
      <c r="AQU13392" s="15"/>
      <c r="AQV13392" s="15"/>
      <c r="AQW13392" s="15"/>
      <c r="AQX13392" s="15"/>
      <c r="AQY13392" s="15"/>
      <c r="AQZ13392" s="15"/>
      <c r="ARA13392" s="15"/>
      <c r="ARB13392" s="15"/>
      <c r="ARC13392" s="15"/>
      <c r="ARD13392" s="15"/>
      <c r="ARE13392" s="15"/>
      <c r="ARF13392" s="15"/>
      <c r="ARG13392" s="15"/>
      <c r="ARH13392" s="15"/>
      <c r="ARI13392" s="15"/>
      <c r="ARJ13392" s="15"/>
      <c r="ARK13392" s="15"/>
      <c r="ARL13392" s="15"/>
      <c r="ARM13392" s="15"/>
      <c r="ARN13392" s="15"/>
      <c r="ARO13392" s="15"/>
      <c r="ARP13392" s="15"/>
      <c r="ARQ13392" s="15"/>
      <c r="ARR13392" s="15"/>
      <c r="ARS13392" s="15"/>
      <c r="ART13392" s="15"/>
      <c r="ARU13392" s="15"/>
      <c r="ARV13392" s="15"/>
      <c r="ARW13392" s="15"/>
      <c r="ARX13392" s="15"/>
      <c r="ARY13392" s="15"/>
      <c r="ARZ13392" s="15"/>
      <c r="ASA13392" s="15"/>
      <c r="ASB13392" s="15"/>
      <c r="ASC13392" s="15"/>
      <c r="ASD13392" s="15"/>
      <c r="ASE13392" s="15"/>
      <c r="ASF13392" s="15"/>
      <c r="ASG13392" s="15"/>
      <c r="ASH13392" s="15"/>
      <c r="ASI13392" s="15"/>
      <c r="ASJ13392" s="15"/>
      <c r="ASK13392" s="15"/>
      <c r="ASL13392" s="15"/>
      <c r="ASM13392" s="15"/>
      <c r="ASN13392" s="15"/>
      <c r="ASO13392" s="15"/>
      <c r="ASP13392" s="15"/>
      <c r="ASQ13392" s="15"/>
      <c r="ASR13392" s="15"/>
      <c r="ASS13392" s="15"/>
      <c r="AST13392" s="15"/>
      <c r="ASU13392" s="15"/>
      <c r="ASV13392" s="15"/>
      <c r="ASW13392" s="15"/>
      <c r="ASX13392" s="15"/>
      <c r="ASY13392" s="15"/>
      <c r="ASZ13392" s="15"/>
      <c r="ATA13392" s="15"/>
      <c r="ATB13392" s="15"/>
      <c r="ATC13392" s="15"/>
      <c r="ATD13392" s="15"/>
      <c r="ATE13392" s="15"/>
      <c r="ATF13392" s="15"/>
      <c r="ATG13392" s="15"/>
      <c r="ATH13392" s="15"/>
      <c r="ATI13392" s="15"/>
      <c r="ATJ13392" s="15"/>
      <c r="ATK13392" s="15"/>
      <c r="ATL13392" s="15"/>
      <c r="ATM13392" s="15"/>
      <c r="ATN13392" s="15"/>
      <c r="ATO13392" s="15"/>
      <c r="ATP13392" s="15"/>
      <c r="ATQ13392" s="15"/>
      <c r="ATR13392" s="15"/>
      <c r="ATS13392" s="15"/>
      <c r="ATT13392" s="15"/>
      <c r="ATU13392" s="15"/>
      <c r="ATV13392" s="15"/>
      <c r="ATW13392" s="15"/>
      <c r="ATX13392" s="15"/>
      <c r="ATY13392" s="15"/>
      <c r="ATZ13392" s="15"/>
      <c r="AUA13392" s="15"/>
      <c r="AUB13392" s="15"/>
      <c r="AUC13392" s="15"/>
      <c r="AUD13392" s="15"/>
      <c r="AUE13392" s="15"/>
      <c r="AUF13392" s="15"/>
      <c r="AUG13392" s="15"/>
      <c r="AUH13392" s="15"/>
      <c r="AUI13392" s="15"/>
      <c r="AUJ13392" s="15"/>
      <c r="AUK13392" s="15"/>
      <c r="AUL13392" s="15"/>
      <c r="AUM13392" s="15"/>
      <c r="AUN13392" s="15"/>
      <c r="AUO13392" s="15"/>
      <c r="AUP13392" s="15"/>
      <c r="AUQ13392" s="15"/>
      <c r="AUR13392" s="15"/>
      <c r="AUS13392" s="15"/>
      <c r="AUT13392" s="15"/>
      <c r="AUU13392" s="15"/>
      <c r="AUV13392" s="15"/>
      <c r="AUW13392" s="15"/>
      <c r="AUX13392" s="15"/>
      <c r="AUY13392" s="15"/>
      <c r="AUZ13392" s="15"/>
      <c r="AVA13392" s="15"/>
      <c r="AVB13392" s="15"/>
      <c r="AVC13392" s="15"/>
      <c r="AVD13392" s="15"/>
      <c r="AVE13392" s="15"/>
      <c r="AVF13392" s="15"/>
      <c r="AVG13392" s="15"/>
      <c r="AVH13392" s="15"/>
      <c r="AVI13392" s="15"/>
      <c r="AVJ13392" s="15"/>
      <c r="AVK13392" s="15"/>
      <c r="AVL13392" s="15"/>
      <c r="AVM13392" s="15"/>
      <c r="AVN13392" s="15"/>
      <c r="AVO13392" s="15"/>
      <c r="AVP13392" s="15"/>
      <c r="AVQ13392" s="15"/>
      <c r="AVR13392" s="15"/>
      <c r="AVS13392" s="15"/>
      <c r="AVT13392" s="15"/>
      <c r="AVU13392" s="15"/>
      <c r="AVV13392" s="15"/>
      <c r="AVW13392" s="15"/>
      <c r="AVX13392" s="15"/>
      <c r="AVY13392" s="15"/>
      <c r="AVZ13392" s="15"/>
      <c r="AWA13392" s="15"/>
      <c r="AWB13392" s="15"/>
      <c r="AWC13392" s="15"/>
      <c r="AWD13392" s="15"/>
      <c r="AWE13392" s="15"/>
      <c r="AWF13392" s="15"/>
      <c r="AWG13392" s="15"/>
      <c r="AWH13392" s="15"/>
      <c r="AWI13392" s="15"/>
      <c r="AWJ13392" s="15"/>
      <c r="AWK13392" s="15"/>
      <c r="AWL13392" s="15"/>
      <c r="AWM13392" s="15"/>
      <c r="AWN13392" s="15"/>
      <c r="AWO13392" s="15"/>
      <c r="AWP13392" s="15"/>
      <c r="AWQ13392" s="15"/>
      <c r="AWR13392" s="15"/>
      <c r="AWS13392" s="15"/>
      <c r="AWT13392" s="15"/>
      <c r="AWU13392" s="15"/>
      <c r="AWV13392" s="15"/>
      <c r="AWW13392" s="15"/>
      <c r="AWX13392" s="15"/>
      <c r="AWY13392" s="15"/>
      <c r="AWZ13392" s="15"/>
      <c r="AXA13392" s="15"/>
      <c r="AXB13392" s="15"/>
      <c r="AXC13392" s="15"/>
      <c r="AXD13392" s="15"/>
      <c r="AXE13392" s="15"/>
      <c r="AXF13392" s="15"/>
      <c r="AXG13392" s="15"/>
      <c r="AXH13392" s="15"/>
      <c r="AXI13392" s="15"/>
      <c r="AXJ13392" s="15"/>
      <c r="AXK13392" s="15"/>
      <c r="AXL13392" s="15"/>
      <c r="AXM13392" s="15"/>
      <c r="AXN13392" s="15"/>
      <c r="AXO13392" s="15"/>
      <c r="AXP13392" s="15"/>
      <c r="AXQ13392" s="15"/>
      <c r="AXR13392" s="15"/>
      <c r="AXS13392" s="15"/>
      <c r="AXT13392" s="15"/>
      <c r="AXU13392" s="15"/>
      <c r="AXV13392" s="15"/>
      <c r="AXW13392" s="15"/>
      <c r="AXX13392" s="15"/>
      <c r="AXY13392" s="15"/>
      <c r="AXZ13392" s="15"/>
      <c r="AYA13392" s="15"/>
      <c r="AYB13392" s="15"/>
      <c r="AYC13392" s="15"/>
      <c r="AYD13392" s="15"/>
      <c r="AYE13392" s="15"/>
      <c r="AYF13392" s="15"/>
      <c r="AYG13392" s="15"/>
      <c r="AYH13392" s="15"/>
      <c r="AYI13392" s="15"/>
      <c r="AYJ13392" s="15"/>
      <c r="AYK13392" s="15"/>
      <c r="AYL13392" s="15"/>
      <c r="AYM13392" s="15"/>
      <c r="AYN13392" s="15"/>
      <c r="AYO13392" s="15"/>
      <c r="AYP13392" s="15"/>
      <c r="AYQ13392" s="15"/>
      <c r="AYR13392" s="15"/>
      <c r="AYS13392" s="15"/>
      <c r="AYT13392" s="15"/>
      <c r="AYU13392" s="15"/>
      <c r="AYV13392" s="15"/>
      <c r="AYW13392" s="15"/>
      <c r="AYX13392" s="15"/>
      <c r="AYY13392" s="15"/>
      <c r="AYZ13392" s="15"/>
      <c r="AZA13392" s="15"/>
      <c r="AZB13392" s="15"/>
      <c r="AZC13392" s="15"/>
      <c r="AZD13392" s="15"/>
      <c r="AZE13392" s="15"/>
      <c r="AZF13392" s="15"/>
      <c r="AZG13392" s="15"/>
      <c r="AZH13392" s="15"/>
      <c r="AZI13392" s="15"/>
      <c r="AZJ13392" s="15"/>
      <c r="AZK13392" s="15"/>
      <c r="AZL13392" s="15"/>
      <c r="AZM13392" s="15"/>
      <c r="AZN13392" s="15"/>
      <c r="AZO13392" s="15"/>
      <c r="AZP13392" s="15"/>
      <c r="AZQ13392" s="15"/>
      <c r="AZR13392" s="15"/>
      <c r="AZS13392" s="15"/>
      <c r="AZT13392" s="15"/>
      <c r="AZU13392" s="15"/>
      <c r="AZV13392" s="15"/>
      <c r="AZW13392" s="15"/>
      <c r="AZX13392" s="15"/>
      <c r="AZY13392" s="15"/>
      <c r="AZZ13392" s="15"/>
      <c r="BAA13392" s="15"/>
      <c r="BAB13392" s="15"/>
      <c r="BAC13392" s="15"/>
      <c r="BAD13392" s="15"/>
      <c r="BAE13392" s="15"/>
      <c r="BAF13392" s="15"/>
      <c r="BAG13392" s="15"/>
      <c r="BAH13392" s="15"/>
      <c r="BAI13392" s="15"/>
      <c r="BAJ13392" s="15"/>
      <c r="BAK13392" s="15"/>
      <c r="BAL13392" s="15"/>
      <c r="BAM13392" s="15"/>
      <c r="BAN13392" s="15"/>
      <c r="BAO13392" s="15"/>
      <c r="BAP13392" s="15"/>
      <c r="BAQ13392" s="15"/>
      <c r="BAR13392" s="15"/>
      <c r="BAS13392" s="15"/>
      <c r="BAT13392" s="15"/>
      <c r="BAU13392" s="15"/>
      <c r="BAV13392" s="15"/>
      <c r="BAW13392" s="15"/>
      <c r="BAX13392" s="15"/>
      <c r="BAY13392" s="15"/>
      <c r="BAZ13392" s="15"/>
      <c r="BBA13392" s="15"/>
      <c r="BBB13392" s="15"/>
      <c r="BBC13392" s="15"/>
      <c r="BBD13392" s="15"/>
      <c r="BBE13392" s="15"/>
      <c r="BBF13392" s="15"/>
      <c r="BBG13392" s="15"/>
      <c r="BBH13392" s="15"/>
      <c r="BBI13392" s="15"/>
      <c r="BBJ13392" s="15"/>
      <c r="BBK13392" s="15"/>
      <c r="BBL13392" s="15"/>
      <c r="BBM13392" s="15"/>
      <c r="BBN13392" s="15"/>
      <c r="BBO13392" s="15"/>
      <c r="BBP13392" s="15"/>
      <c r="BBQ13392" s="15"/>
      <c r="BBR13392" s="15"/>
      <c r="BBS13392" s="15"/>
      <c r="BBT13392" s="15"/>
      <c r="BBU13392" s="15"/>
      <c r="BBV13392" s="15"/>
      <c r="BBW13392" s="15"/>
      <c r="BBX13392" s="15"/>
      <c r="BBY13392" s="15"/>
      <c r="BBZ13392" s="15"/>
      <c r="BCA13392" s="15"/>
      <c r="BCB13392" s="15"/>
      <c r="BCC13392" s="15"/>
      <c r="BCD13392" s="15"/>
      <c r="BCE13392" s="15"/>
      <c r="BCF13392" s="15"/>
      <c r="BCG13392" s="15"/>
      <c r="BCH13392" s="15"/>
      <c r="BCI13392" s="15"/>
      <c r="BCJ13392" s="15"/>
      <c r="BCK13392" s="15"/>
      <c r="BCL13392" s="15"/>
      <c r="BCM13392" s="15"/>
      <c r="BCN13392" s="15"/>
      <c r="BCO13392" s="15"/>
      <c r="BCP13392" s="15"/>
      <c r="BCQ13392" s="15"/>
      <c r="BCR13392" s="15"/>
      <c r="BCS13392" s="15"/>
      <c r="BCT13392" s="15"/>
      <c r="BCU13392" s="15"/>
      <c r="BCV13392" s="15"/>
      <c r="BCW13392" s="15"/>
      <c r="BCX13392" s="15"/>
      <c r="BCY13392" s="15"/>
      <c r="BCZ13392" s="15"/>
      <c r="BDA13392" s="15"/>
      <c r="BDB13392" s="15"/>
      <c r="BDC13392" s="15"/>
      <c r="BDD13392" s="15"/>
      <c r="BDE13392" s="15"/>
      <c r="BDF13392" s="15"/>
      <c r="BDG13392" s="15"/>
      <c r="BDH13392" s="15"/>
      <c r="BDI13392" s="15"/>
      <c r="BDJ13392" s="15"/>
      <c r="BDK13392" s="15"/>
      <c r="BDL13392" s="15"/>
      <c r="BDM13392" s="15"/>
      <c r="BDN13392" s="15"/>
      <c r="BDO13392" s="15"/>
      <c r="BDP13392" s="15"/>
      <c r="BDQ13392" s="15"/>
      <c r="BDR13392" s="15"/>
      <c r="BDS13392" s="15"/>
      <c r="BDT13392" s="15"/>
      <c r="BDU13392" s="15"/>
      <c r="BDV13392" s="15"/>
      <c r="BDW13392" s="15"/>
      <c r="BDX13392" s="15"/>
      <c r="BDY13392" s="15"/>
      <c r="BDZ13392" s="15"/>
      <c r="BEA13392" s="15"/>
      <c r="BEB13392" s="15"/>
      <c r="BEC13392" s="15"/>
      <c r="BED13392" s="15"/>
      <c r="BEE13392" s="15"/>
      <c r="BEF13392" s="15"/>
      <c r="BEG13392" s="15"/>
      <c r="BEH13392" s="15"/>
      <c r="BEI13392" s="15"/>
      <c r="BEJ13392" s="15"/>
      <c r="BEK13392" s="15"/>
      <c r="BEL13392" s="15"/>
      <c r="BEM13392" s="15"/>
      <c r="BEN13392" s="15"/>
      <c r="BEO13392" s="15"/>
      <c r="BEP13392" s="15"/>
      <c r="BEQ13392" s="15"/>
      <c r="BER13392" s="15"/>
      <c r="BES13392" s="15"/>
      <c r="BET13392" s="15"/>
      <c r="BEU13392" s="15"/>
      <c r="BEV13392" s="15"/>
      <c r="BEW13392" s="15"/>
      <c r="BEX13392" s="15"/>
      <c r="BEY13392" s="15"/>
      <c r="BEZ13392" s="15"/>
      <c r="BFA13392" s="15"/>
      <c r="BFB13392" s="15"/>
      <c r="BFC13392" s="15"/>
      <c r="BFD13392" s="15"/>
      <c r="BFE13392" s="15"/>
      <c r="BFF13392" s="15"/>
      <c r="BFG13392" s="15"/>
      <c r="BFH13392" s="15"/>
      <c r="BFI13392" s="15"/>
      <c r="BFJ13392" s="15"/>
      <c r="BFK13392" s="15"/>
      <c r="BFL13392" s="15"/>
      <c r="BFM13392" s="15"/>
      <c r="BFN13392" s="15"/>
      <c r="BFO13392" s="15"/>
      <c r="BFP13392" s="15"/>
      <c r="BFQ13392" s="15"/>
      <c r="BFR13392" s="15"/>
      <c r="BFS13392" s="15"/>
      <c r="BFT13392" s="15"/>
      <c r="BFU13392" s="15"/>
      <c r="BFV13392" s="15"/>
      <c r="BFW13392" s="15"/>
      <c r="BFX13392" s="15"/>
      <c r="BFY13392" s="15"/>
      <c r="BFZ13392" s="15"/>
      <c r="BGA13392" s="15"/>
      <c r="BGB13392" s="15"/>
      <c r="BGC13392" s="15"/>
      <c r="BGD13392" s="15"/>
      <c r="BGE13392" s="15"/>
      <c r="BGF13392" s="15"/>
      <c r="BGG13392" s="15"/>
      <c r="BGH13392" s="15"/>
      <c r="BGI13392" s="15"/>
      <c r="BGJ13392" s="15"/>
      <c r="BGK13392" s="15"/>
      <c r="BGL13392" s="15"/>
      <c r="BGM13392" s="15"/>
      <c r="BGN13392" s="15"/>
      <c r="BGO13392" s="15"/>
      <c r="BGP13392" s="15"/>
      <c r="BGQ13392" s="15"/>
      <c r="BGR13392" s="15"/>
      <c r="BGS13392" s="15"/>
      <c r="BGT13392" s="15"/>
      <c r="BGU13392" s="15"/>
      <c r="BGV13392" s="15"/>
      <c r="BGW13392" s="15"/>
      <c r="BGX13392" s="15"/>
      <c r="BGY13392" s="15"/>
      <c r="BGZ13392" s="15"/>
      <c r="BHA13392" s="15"/>
      <c r="BHB13392" s="15"/>
      <c r="BHC13392" s="15"/>
      <c r="BHD13392" s="15"/>
      <c r="BHE13392" s="15"/>
      <c r="BHF13392" s="15"/>
      <c r="BHG13392" s="15"/>
      <c r="BHH13392" s="15"/>
      <c r="BHI13392" s="15"/>
      <c r="BHJ13392" s="15"/>
      <c r="BHK13392" s="15"/>
      <c r="BHL13392" s="15"/>
      <c r="BHM13392" s="15"/>
      <c r="BHN13392" s="15"/>
      <c r="BHO13392" s="15"/>
      <c r="BHP13392" s="15"/>
      <c r="BHQ13392" s="15"/>
      <c r="BHR13392" s="15"/>
      <c r="BHS13392" s="15"/>
      <c r="BHT13392" s="15"/>
      <c r="BHU13392" s="15"/>
      <c r="BHV13392" s="15"/>
      <c r="BHW13392" s="15"/>
      <c r="BHX13392" s="15"/>
      <c r="BHY13392" s="15"/>
      <c r="BHZ13392" s="15"/>
      <c r="BIA13392" s="15"/>
      <c r="BIB13392" s="15"/>
      <c r="BIC13392" s="15"/>
      <c r="BID13392" s="15"/>
      <c r="BIE13392" s="15"/>
      <c r="BIF13392" s="15"/>
      <c r="BIG13392" s="15"/>
      <c r="BIH13392" s="15"/>
      <c r="BII13392" s="15"/>
      <c r="BIJ13392" s="15"/>
      <c r="BIK13392" s="15"/>
      <c r="BIL13392" s="15"/>
      <c r="BIM13392" s="15"/>
      <c r="BIN13392" s="15"/>
      <c r="BIO13392" s="15"/>
      <c r="BIP13392" s="15"/>
      <c r="BIQ13392" s="15"/>
      <c r="BIR13392" s="15"/>
      <c r="BIS13392" s="15"/>
      <c r="BIT13392" s="15"/>
      <c r="BIU13392" s="15"/>
      <c r="BIV13392" s="15"/>
      <c r="BIW13392" s="15"/>
      <c r="BIX13392" s="15"/>
      <c r="BIY13392" s="15"/>
      <c r="BIZ13392" s="15"/>
      <c r="BJA13392" s="15"/>
      <c r="BJB13392" s="15"/>
      <c r="BJC13392" s="15"/>
      <c r="BJD13392" s="15"/>
      <c r="BJE13392" s="15"/>
      <c r="BJF13392" s="15"/>
      <c r="BJG13392" s="15"/>
      <c r="BJH13392" s="15"/>
      <c r="BJI13392" s="15"/>
      <c r="BJJ13392" s="15"/>
      <c r="BJK13392" s="15"/>
      <c r="BJL13392" s="15"/>
      <c r="BJM13392" s="15"/>
      <c r="BJN13392" s="15"/>
      <c r="BJO13392" s="15"/>
      <c r="BJP13392" s="15"/>
      <c r="BJQ13392" s="15"/>
      <c r="BJR13392" s="15"/>
      <c r="BJS13392" s="15"/>
      <c r="BJT13392" s="15"/>
      <c r="BJU13392" s="15"/>
      <c r="BJV13392" s="15"/>
      <c r="BJW13392" s="15"/>
      <c r="BJX13392" s="15"/>
      <c r="BJY13392" s="15"/>
      <c r="BJZ13392" s="15"/>
      <c r="BKA13392" s="15"/>
      <c r="BKB13392" s="15"/>
      <c r="BKC13392" s="15"/>
      <c r="BKD13392" s="15"/>
      <c r="BKE13392" s="15"/>
      <c r="BKF13392" s="15"/>
      <c r="BKG13392" s="15"/>
      <c r="BKH13392" s="15"/>
      <c r="BKI13392" s="15"/>
      <c r="BKJ13392" s="15"/>
      <c r="BKK13392" s="15"/>
      <c r="BKL13392" s="15"/>
      <c r="BKM13392" s="15"/>
      <c r="BKN13392" s="15"/>
      <c r="BKO13392" s="15"/>
      <c r="BKP13392" s="15"/>
      <c r="BKQ13392" s="15"/>
      <c r="BKR13392" s="15"/>
      <c r="BKS13392" s="15"/>
      <c r="BKT13392" s="15"/>
      <c r="BKU13392" s="15"/>
      <c r="BKV13392" s="15"/>
      <c r="BKW13392" s="15"/>
      <c r="BKX13392" s="15"/>
      <c r="BKY13392" s="15"/>
      <c r="BKZ13392" s="15"/>
      <c r="BLA13392" s="15"/>
      <c r="BLB13392" s="15"/>
      <c r="BLC13392" s="15"/>
      <c r="BLD13392" s="15"/>
      <c r="BLE13392" s="15"/>
      <c r="BLF13392" s="15"/>
      <c r="BLG13392" s="15"/>
      <c r="BLH13392" s="15"/>
      <c r="BLI13392" s="15"/>
      <c r="BLJ13392" s="15"/>
      <c r="BLK13392" s="15"/>
      <c r="BLL13392" s="15"/>
      <c r="BLM13392" s="15"/>
      <c r="BLN13392" s="15"/>
      <c r="BLO13392" s="15"/>
      <c r="BLP13392" s="15"/>
      <c r="BLQ13392" s="15"/>
      <c r="BLR13392" s="15"/>
      <c r="BLS13392" s="15"/>
      <c r="BLT13392" s="15"/>
      <c r="BLU13392" s="15"/>
      <c r="BLV13392" s="15"/>
      <c r="BLW13392" s="15"/>
      <c r="BLX13392" s="15"/>
      <c r="BLY13392" s="15"/>
      <c r="BLZ13392" s="15"/>
      <c r="BMA13392" s="15"/>
      <c r="BMB13392" s="15"/>
      <c r="BMC13392" s="15"/>
      <c r="BMD13392" s="15"/>
      <c r="BME13392" s="15"/>
      <c r="BMF13392" s="15"/>
      <c r="BMG13392" s="15"/>
      <c r="BMH13392" s="15"/>
      <c r="BMI13392" s="15"/>
      <c r="BMJ13392" s="15"/>
      <c r="BMK13392" s="15"/>
      <c r="BML13392" s="15"/>
      <c r="BMM13392" s="15"/>
      <c r="BMN13392" s="15"/>
      <c r="BMO13392" s="15"/>
      <c r="BMP13392" s="15"/>
      <c r="BMQ13392" s="15"/>
      <c r="BMR13392" s="15"/>
      <c r="BMS13392" s="15"/>
      <c r="BMT13392" s="15"/>
      <c r="BMU13392" s="15"/>
      <c r="BMV13392" s="15"/>
      <c r="BMW13392" s="15"/>
      <c r="BMX13392" s="15"/>
      <c r="BMY13392" s="15"/>
      <c r="BMZ13392" s="15"/>
      <c r="BNA13392" s="15"/>
      <c r="BNB13392" s="15"/>
      <c r="BNC13392" s="15"/>
      <c r="BND13392" s="15"/>
      <c r="BNE13392" s="15"/>
      <c r="BNF13392" s="15"/>
      <c r="BNG13392" s="15"/>
      <c r="BNH13392" s="15"/>
      <c r="BNI13392" s="15"/>
      <c r="BNJ13392" s="15"/>
      <c r="BNK13392" s="15"/>
      <c r="BNL13392" s="15"/>
      <c r="BNM13392" s="15"/>
      <c r="BNN13392" s="15"/>
      <c r="BNO13392" s="15"/>
      <c r="BNP13392" s="15"/>
      <c r="BNQ13392" s="15"/>
      <c r="BNR13392" s="15"/>
      <c r="BNS13392" s="15"/>
      <c r="BNT13392" s="15"/>
      <c r="BNU13392" s="15"/>
      <c r="BNV13392" s="15"/>
      <c r="BNW13392" s="15"/>
      <c r="BNX13392" s="15"/>
      <c r="BNY13392" s="15"/>
      <c r="BNZ13392" s="15"/>
      <c r="BOA13392" s="15"/>
      <c r="BOB13392" s="15"/>
      <c r="BOC13392" s="15"/>
      <c r="BOD13392" s="15"/>
      <c r="BOE13392" s="15"/>
      <c r="BOF13392" s="15"/>
      <c r="BOG13392" s="15"/>
      <c r="BOH13392" s="15"/>
      <c r="BOI13392" s="15"/>
      <c r="BOJ13392" s="15"/>
      <c r="BOK13392" s="15"/>
      <c r="BOL13392" s="15"/>
      <c r="BOM13392" s="15"/>
      <c r="BON13392" s="15"/>
      <c r="BOO13392" s="15"/>
      <c r="BOP13392" s="15"/>
      <c r="BOQ13392" s="15"/>
      <c r="BOR13392" s="15"/>
      <c r="BOS13392" s="15"/>
      <c r="BOT13392" s="15"/>
      <c r="BOU13392" s="15"/>
      <c r="BOV13392" s="15"/>
      <c r="BOW13392" s="15"/>
      <c r="BOX13392" s="15"/>
      <c r="BOY13392" s="15"/>
      <c r="BOZ13392" s="15"/>
      <c r="BPA13392" s="15"/>
      <c r="BPB13392" s="15"/>
      <c r="BPC13392" s="15"/>
      <c r="BPD13392" s="15"/>
      <c r="BPE13392" s="15"/>
      <c r="BPF13392" s="15"/>
      <c r="BPG13392" s="15"/>
      <c r="BPH13392" s="15"/>
      <c r="BPI13392" s="15"/>
      <c r="BPJ13392" s="15"/>
      <c r="BPK13392" s="15"/>
      <c r="BPL13392" s="15"/>
      <c r="BPM13392" s="15"/>
      <c r="BPN13392" s="15"/>
      <c r="BPO13392" s="15"/>
      <c r="BPP13392" s="15"/>
      <c r="BPQ13392" s="15"/>
      <c r="BPR13392" s="15"/>
      <c r="BPS13392" s="15"/>
      <c r="BPT13392" s="15"/>
      <c r="BPU13392" s="15"/>
      <c r="BPV13392" s="15"/>
      <c r="BPW13392" s="15"/>
      <c r="BPX13392" s="15"/>
      <c r="BPY13392" s="15"/>
      <c r="BPZ13392" s="15"/>
      <c r="BQA13392" s="15"/>
      <c r="BQB13392" s="15"/>
      <c r="BQC13392" s="15"/>
      <c r="BQD13392" s="15"/>
      <c r="BQE13392" s="15"/>
      <c r="BQF13392" s="15"/>
      <c r="BQG13392" s="15"/>
      <c r="BQH13392" s="15"/>
      <c r="BQI13392" s="15"/>
      <c r="BQJ13392" s="15"/>
      <c r="BQK13392" s="15"/>
      <c r="BQL13392" s="15"/>
      <c r="BQM13392" s="15"/>
      <c r="BQN13392" s="15"/>
      <c r="BQO13392" s="15"/>
      <c r="BQP13392" s="15"/>
      <c r="BQQ13392" s="15"/>
      <c r="BQR13392" s="15"/>
      <c r="BQS13392" s="15"/>
      <c r="BQT13392" s="15"/>
      <c r="BQU13392" s="15"/>
      <c r="BQV13392" s="15"/>
      <c r="BQW13392" s="15"/>
      <c r="BQX13392" s="15"/>
      <c r="BQY13392" s="15"/>
      <c r="BQZ13392" s="15"/>
      <c r="BRA13392" s="15"/>
      <c r="BRB13392" s="15"/>
      <c r="BRC13392" s="15"/>
      <c r="BRD13392" s="15"/>
      <c r="BRE13392" s="15"/>
      <c r="BRF13392" s="15"/>
      <c r="BRG13392" s="15"/>
      <c r="BRH13392" s="15"/>
      <c r="BRI13392" s="15"/>
      <c r="BRJ13392" s="15"/>
      <c r="BRK13392" s="15"/>
      <c r="BRL13392" s="15"/>
      <c r="BRM13392" s="15"/>
      <c r="BRN13392" s="15"/>
      <c r="BRO13392" s="15"/>
      <c r="BRP13392" s="15"/>
      <c r="BRQ13392" s="15"/>
      <c r="BRR13392" s="15"/>
      <c r="BRS13392" s="15"/>
      <c r="BRT13392" s="15"/>
      <c r="BRU13392" s="15"/>
      <c r="BRV13392" s="15"/>
      <c r="BRW13392" s="15"/>
      <c r="BRX13392" s="15"/>
      <c r="BRY13392" s="15"/>
      <c r="BRZ13392" s="15"/>
      <c r="BSA13392" s="15"/>
      <c r="BSB13392" s="15"/>
      <c r="BSC13392" s="15"/>
      <c r="BSD13392" s="15"/>
      <c r="BSE13392" s="15"/>
      <c r="BSF13392" s="15"/>
      <c r="BSG13392" s="15"/>
      <c r="BSH13392" s="15"/>
      <c r="BSI13392" s="15"/>
      <c r="BSJ13392" s="15"/>
      <c r="BSK13392" s="15"/>
      <c r="BSL13392" s="15"/>
      <c r="BSM13392" s="15"/>
      <c r="BSN13392" s="15"/>
      <c r="BSO13392" s="15"/>
      <c r="BSP13392" s="15"/>
      <c r="BSQ13392" s="15"/>
      <c r="BSR13392" s="15"/>
      <c r="BSS13392" s="15"/>
      <c r="BST13392" s="15"/>
      <c r="BSU13392" s="15"/>
      <c r="BSV13392" s="15"/>
      <c r="BSW13392" s="15"/>
      <c r="BSX13392" s="15"/>
      <c r="BSY13392" s="15"/>
      <c r="BSZ13392" s="15"/>
      <c r="BTA13392" s="15"/>
      <c r="BTB13392" s="15"/>
      <c r="BTC13392" s="15"/>
      <c r="BTD13392" s="15"/>
      <c r="BTE13392" s="15"/>
      <c r="BTF13392" s="15"/>
      <c r="BTG13392" s="15"/>
      <c r="BTH13392" s="15"/>
      <c r="BTI13392" s="15"/>
      <c r="BTJ13392" s="15"/>
      <c r="BTK13392" s="15"/>
      <c r="BTL13392" s="15"/>
      <c r="BTM13392" s="15"/>
      <c r="BTN13392" s="15"/>
      <c r="BTO13392" s="15"/>
      <c r="BTP13392" s="15"/>
      <c r="BTQ13392" s="15"/>
      <c r="BTR13392" s="15"/>
      <c r="BTS13392" s="15"/>
      <c r="BTT13392" s="15"/>
      <c r="BTU13392" s="15"/>
      <c r="BTV13392" s="15"/>
      <c r="BTW13392" s="15"/>
      <c r="BTX13392" s="15"/>
      <c r="BTY13392" s="15"/>
      <c r="BTZ13392" s="15"/>
      <c r="BUA13392" s="15"/>
      <c r="BUB13392" s="15"/>
      <c r="BUC13392" s="15"/>
      <c r="BUD13392" s="15"/>
      <c r="BUE13392" s="15"/>
      <c r="BUF13392" s="15"/>
      <c r="BUG13392" s="15"/>
      <c r="BUH13392" s="15"/>
      <c r="BUI13392" s="15"/>
      <c r="BUJ13392" s="15"/>
      <c r="BUK13392" s="15"/>
      <c r="BUL13392" s="15"/>
      <c r="BUM13392" s="15"/>
      <c r="BUN13392" s="15"/>
      <c r="BUO13392" s="15"/>
      <c r="BUP13392" s="15"/>
      <c r="BUQ13392" s="15"/>
      <c r="BUR13392" s="15"/>
      <c r="BUS13392" s="15"/>
      <c r="BUT13392" s="15"/>
      <c r="BUU13392" s="15"/>
      <c r="BUV13392" s="15"/>
      <c r="BUW13392" s="15"/>
      <c r="BUX13392" s="15"/>
      <c r="BUY13392" s="15"/>
      <c r="BUZ13392" s="15"/>
      <c r="BVA13392" s="15"/>
      <c r="BVB13392" s="15"/>
      <c r="BVC13392" s="15"/>
      <c r="BVD13392" s="15"/>
      <c r="BVE13392" s="15"/>
      <c r="BVF13392" s="15"/>
      <c r="BVG13392" s="15"/>
      <c r="BVH13392" s="15"/>
      <c r="BVI13392" s="15"/>
      <c r="BVJ13392" s="15"/>
      <c r="BVK13392" s="15"/>
      <c r="BVL13392" s="15"/>
      <c r="BVM13392" s="15"/>
      <c r="BVN13392" s="15"/>
      <c r="BVO13392" s="15"/>
      <c r="BVP13392" s="15"/>
      <c r="BVQ13392" s="15"/>
      <c r="BVR13392" s="15"/>
      <c r="BVS13392" s="15"/>
      <c r="BVT13392" s="15"/>
      <c r="BVU13392" s="15"/>
      <c r="BVV13392" s="15"/>
      <c r="BVW13392" s="15"/>
      <c r="BVX13392" s="15"/>
      <c r="BVY13392" s="15"/>
      <c r="BVZ13392" s="15"/>
      <c r="BWA13392" s="15"/>
      <c r="BWB13392" s="15"/>
      <c r="BWC13392" s="15"/>
      <c r="BWD13392" s="15"/>
      <c r="BWE13392" s="15"/>
      <c r="BWF13392" s="15"/>
      <c r="BWG13392" s="15"/>
      <c r="BWH13392" s="15"/>
      <c r="BWI13392" s="15"/>
      <c r="BWJ13392" s="15"/>
      <c r="BWK13392" s="15"/>
      <c r="BWL13392" s="15"/>
      <c r="BWM13392" s="15"/>
      <c r="BWN13392" s="15"/>
      <c r="BWO13392" s="15"/>
      <c r="BWP13392" s="15"/>
      <c r="BWQ13392" s="15"/>
      <c r="BWR13392" s="15"/>
      <c r="BWS13392" s="15"/>
      <c r="BWT13392" s="15"/>
      <c r="BWU13392" s="15"/>
      <c r="BWV13392" s="15"/>
      <c r="BWW13392" s="15"/>
      <c r="BWX13392" s="15"/>
      <c r="BWY13392" s="15"/>
      <c r="BWZ13392" s="15"/>
      <c r="BXA13392" s="15"/>
      <c r="BXB13392" s="15"/>
      <c r="BXC13392" s="15"/>
      <c r="BXD13392" s="15"/>
      <c r="BXE13392" s="15"/>
      <c r="BXF13392" s="15"/>
      <c r="BXG13392" s="15"/>
      <c r="BXH13392" s="15"/>
      <c r="BXI13392" s="15"/>
      <c r="BXJ13392" s="15"/>
      <c r="BXK13392" s="15"/>
      <c r="BXL13392" s="15"/>
      <c r="BXM13392" s="15"/>
      <c r="BXN13392" s="15"/>
      <c r="BXO13392" s="15"/>
      <c r="BXP13392" s="15"/>
      <c r="BXQ13392" s="15"/>
      <c r="BXR13392" s="15"/>
      <c r="BXS13392" s="15"/>
      <c r="BXT13392" s="15"/>
      <c r="BXU13392" s="15"/>
      <c r="BXV13392" s="15"/>
      <c r="BXW13392" s="15"/>
      <c r="BXX13392" s="15"/>
      <c r="BXY13392" s="15"/>
      <c r="BXZ13392" s="15"/>
      <c r="BYA13392" s="15"/>
      <c r="BYB13392" s="15"/>
      <c r="BYC13392" s="15"/>
      <c r="BYD13392" s="15"/>
      <c r="BYE13392" s="15"/>
      <c r="BYF13392" s="15"/>
      <c r="BYG13392" s="15"/>
      <c r="BYH13392" s="15"/>
      <c r="BYI13392" s="15"/>
      <c r="BYJ13392" s="15"/>
      <c r="BYK13392" s="15"/>
      <c r="BYL13392" s="15"/>
      <c r="BYM13392" s="15"/>
      <c r="BYN13392" s="15"/>
      <c r="BYO13392" s="15"/>
      <c r="BYP13392" s="15"/>
      <c r="BYQ13392" s="15"/>
      <c r="BYR13392" s="15"/>
      <c r="BYS13392" s="15"/>
      <c r="BYT13392" s="15"/>
      <c r="BYU13392" s="15"/>
      <c r="BYV13392" s="15"/>
      <c r="BYW13392" s="15"/>
      <c r="BYX13392" s="15"/>
      <c r="BYY13392" s="15"/>
      <c r="BYZ13392" s="15"/>
      <c r="BZA13392" s="15"/>
      <c r="BZB13392" s="15"/>
      <c r="BZC13392" s="15"/>
      <c r="BZD13392" s="15"/>
      <c r="BZE13392" s="15"/>
      <c r="BZF13392" s="15"/>
      <c r="BZG13392" s="15"/>
      <c r="BZH13392" s="15"/>
      <c r="BZI13392" s="15"/>
      <c r="BZJ13392" s="15"/>
      <c r="BZK13392" s="15"/>
      <c r="BZL13392" s="15"/>
      <c r="BZM13392" s="15"/>
      <c r="BZN13392" s="15"/>
      <c r="BZO13392" s="15"/>
      <c r="BZP13392" s="15"/>
      <c r="BZQ13392" s="15"/>
      <c r="BZR13392" s="15"/>
      <c r="BZS13392" s="15"/>
      <c r="BZT13392" s="15"/>
      <c r="BZU13392" s="15"/>
      <c r="BZV13392" s="15"/>
      <c r="BZW13392" s="15"/>
      <c r="BZX13392" s="15"/>
      <c r="BZY13392" s="15"/>
      <c r="BZZ13392" s="15"/>
      <c r="CAA13392" s="15"/>
      <c r="CAB13392" s="15"/>
      <c r="CAC13392" s="15"/>
      <c r="CAD13392" s="15"/>
      <c r="CAE13392" s="15"/>
      <c r="CAF13392" s="15"/>
      <c r="CAG13392" s="15"/>
      <c r="CAH13392" s="15"/>
      <c r="CAI13392" s="15"/>
      <c r="CAJ13392" s="15"/>
      <c r="CAK13392" s="15"/>
      <c r="CAL13392" s="15"/>
      <c r="CAM13392" s="15"/>
      <c r="CAN13392" s="15"/>
      <c r="CAO13392" s="15"/>
      <c r="CAP13392" s="15"/>
      <c r="CAQ13392" s="15"/>
      <c r="CAR13392" s="15"/>
      <c r="CAS13392" s="15"/>
      <c r="CAT13392" s="15"/>
      <c r="CAU13392" s="15"/>
      <c r="CAV13392" s="15"/>
      <c r="CAW13392" s="15"/>
      <c r="CAX13392" s="15"/>
      <c r="CAY13392" s="15"/>
      <c r="CAZ13392" s="15"/>
      <c r="CBA13392" s="15"/>
      <c r="CBB13392" s="15"/>
      <c r="CBC13392" s="15"/>
      <c r="CBD13392" s="15"/>
      <c r="CBE13392" s="15"/>
      <c r="CBF13392" s="15"/>
      <c r="CBG13392" s="15"/>
      <c r="CBH13392" s="15"/>
      <c r="CBI13392" s="15"/>
      <c r="CBJ13392" s="15"/>
      <c r="CBK13392" s="15"/>
      <c r="CBL13392" s="15"/>
      <c r="CBM13392" s="15"/>
      <c r="CBN13392" s="15"/>
      <c r="CBO13392" s="15"/>
      <c r="CBP13392" s="15"/>
      <c r="CBQ13392" s="15"/>
      <c r="CBR13392" s="15"/>
      <c r="CBS13392" s="15"/>
      <c r="CBT13392" s="15"/>
      <c r="CBU13392" s="15"/>
      <c r="CBV13392" s="15"/>
      <c r="CBW13392" s="15"/>
      <c r="CBX13392" s="15"/>
      <c r="CBY13392" s="15"/>
      <c r="CBZ13392" s="15"/>
      <c r="CCA13392" s="15"/>
      <c r="CCB13392" s="15"/>
      <c r="CCC13392" s="15"/>
      <c r="CCD13392" s="15"/>
      <c r="CCE13392" s="15"/>
      <c r="CCF13392" s="15"/>
      <c r="CCG13392" s="15"/>
      <c r="CCH13392" s="15"/>
      <c r="CCI13392" s="15"/>
      <c r="CCJ13392" s="15"/>
      <c r="CCK13392" s="15"/>
      <c r="CCL13392" s="15"/>
      <c r="CCM13392" s="15"/>
      <c r="CCN13392" s="15"/>
      <c r="CCO13392" s="15"/>
      <c r="CCP13392" s="15"/>
      <c r="CCQ13392" s="15"/>
      <c r="CCR13392" s="15"/>
      <c r="CCS13392" s="15"/>
      <c r="CCT13392" s="15"/>
      <c r="CCU13392" s="15"/>
      <c r="CCV13392" s="15"/>
      <c r="CCW13392" s="15"/>
      <c r="CCX13392" s="15"/>
      <c r="CCY13392" s="15"/>
      <c r="CCZ13392" s="15"/>
      <c r="CDA13392" s="15"/>
      <c r="CDB13392" s="15"/>
      <c r="CDC13392" s="15"/>
      <c r="CDD13392" s="15"/>
      <c r="CDE13392" s="15"/>
      <c r="CDF13392" s="15"/>
      <c r="CDG13392" s="15"/>
      <c r="CDH13392" s="15"/>
      <c r="CDI13392" s="15"/>
      <c r="CDJ13392" s="15"/>
      <c r="CDK13392" s="15"/>
      <c r="CDL13392" s="15"/>
      <c r="CDM13392" s="15"/>
      <c r="CDN13392" s="15"/>
      <c r="CDO13392" s="15"/>
      <c r="CDP13392" s="15"/>
      <c r="CDQ13392" s="15"/>
      <c r="CDR13392" s="15"/>
      <c r="CDS13392" s="15"/>
      <c r="CDT13392" s="15"/>
      <c r="CDU13392" s="15"/>
      <c r="CDV13392" s="15"/>
      <c r="CDW13392" s="15"/>
      <c r="CDX13392" s="15"/>
      <c r="CDY13392" s="15"/>
      <c r="CDZ13392" s="15"/>
      <c r="CEA13392" s="15"/>
      <c r="CEB13392" s="15"/>
      <c r="CEC13392" s="15"/>
      <c r="CED13392" s="15"/>
      <c r="CEE13392" s="15"/>
      <c r="CEF13392" s="15"/>
      <c r="CEG13392" s="15"/>
      <c r="CEH13392" s="15"/>
      <c r="CEI13392" s="15"/>
      <c r="CEJ13392" s="15"/>
      <c r="CEK13392" s="15"/>
      <c r="CEL13392" s="15"/>
      <c r="CEM13392" s="15"/>
      <c r="CEN13392" s="15"/>
      <c r="CEO13392" s="15"/>
      <c r="CEP13392" s="15"/>
      <c r="CEQ13392" s="15"/>
      <c r="CER13392" s="15"/>
      <c r="CES13392" s="15"/>
      <c r="CET13392" s="15"/>
      <c r="CEU13392" s="15"/>
      <c r="CEV13392" s="15"/>
      <c r="CEW13392" s="15"/>
      <c r="CEX13392" s="15"/>
      <c r="CEY13392" s="15"/>
      <c r="CEZ13392" s="15"/>
      <c r="CFA13392" s="15"/>
      <c r="CFB13392" s="15"/>
      <c r="CFC13392" s="15"/>
      <c r="CFD13392" s="15"/>
      <c r="CFE13392" s="15"/>
      <c r="CFF13392" s="15"/>
      <c r="CFG13392" s="15"/>
      <c r="CFH13392" s="15"/>
      <c r="CFI13392" s="15"/>
      <c r="CFJ13392" s="15"/>
      <c r="CFK13392" s="15"/>
      <c r="CFL13392" s="15"/>
      <c r="CFM13392" s="15"/>
      <c r="CFN13392" s="15"/>
      <c r="CFO13392" s="15"/>
      <c r="CFP13392" s="15"/>
      <c r="CFQ13392" s="15"/>
      <c r="CFR13392" s="15"/>
      <c r="CFS13392" s="15"/>
      <c r="CFT13392" s="15"/>
      <c r="CFU13392" s="15"/>
      <c r="CFV13392" s="15"/>
      <c r="CFW13392" s="15"/>
      <c r="CFX13392" s="15"/>
      <c r="CFY13392" s="15"/>
      <c r="CFZ13392" s="15"/>
      <c r="CGA13392" s="15"/>
      <c r="CGB13392" s="15"/>
      <c r="CGC13392" s="15"/>
      <c r="CGD13392" s="15"/>
      <c r="CGE13392" s="15"/>
      <c r="CGF13392" s="15"/>
      <c r="CGG13392" s="15"/>
      <c r="CGH13392" s="15"/>
      <c r="CGI13392" s="15"/>
      <c r="CGJ13392" s="15"/>
      <c r="CGK13392" s="15"/>
      <c r="CGL13392" s="15"/>
      <c r="CGM13392" s="15"/>
      <c r="CGN13392" s="15"/>
      <c r="CGO13392" s="15"/>
      <c r="CGP13392" s="15"/>
      <c r="CGQ13392" s="15"/>
      <c r="CGR13392" s="15"/>
      <c r="CGS13392" s="15"/>
      <c r="CGT13392" s="15"/>
      <c r="CGU13392" s="15"/>
      <c r="CGV13392" s="15"/>
      <c r="CGW13392" s="15"/>
      <c r="CGX13392" s="15"/>
      <c r="CGY13392" s="15"/>
      <c r="CGZ13392" s="15"/>
      <c r="CHA13392" s="15"/>
      <c r="CHB13392" s="15"/>
      <c r="CHC13392" s="15"/>
      <c r="CHD13392" s="15"/>
      <c r="CHE13392" s="15"/>
      <c r="CHF13392" s="15"/>
      <c r="CHG13392" s="15"/>
      <c r="CHH13392" s="15"/>
      <c r="CHI13392" s="15"/>
      <c r="CHJ13392" s="15"/>
      <c r="CHK13392" s="15"/>
      <c r="CHL13392" s="15"/>
      <c r="CHM13392" s="15"/>
      <c r="CHN13392" s="15"/>
      <c r="CHO13392" s="15"/>
      <c r="CHP13392" s="15"/>
      <c r="CHQ13392" s="15"/>
      <c r="CHR13392" s="15"/>
      <c r="CHS13392" s="15"/>
      <c r="CHT13392" s="15"/>
      <c r="CHU13392" s="15"/>
      <c r="CHV13392" s="15"/>
      <c r="CHW13392" s="15"/>
      <c r="CHX13392" s="15"/>
      <c r="CHY13392" s="15"/>
      <c r="CHZ13392" s="15"/>
      <c r="CIA13392" s="15"/>
      <c r="CIB13392" s="15"/>
      <c r="CIC13392" s="15"/>
      <c r="CID13392" s="15"/>
      <c r="CIE13392" s="15"/>
      <c r="CIF13392" s="15"/>
      <c r="CIG13392" s="15"/>
      <c r="CIH13392" s="15"/>
      <c r="CII13392" s="15"/>
      <c r="CIJ13392" s="15"/>
      <c r="CIK13392" s="15"/>
      <c r="CIL13392" s="15"/>
      <c r="CIM13392" s="15"/>
      <c r="CIN13392" s="15"/>
      <c r="CIO13392" s="15"/>
      <c r="CIP13392" s="15"/>
      <c r="CIQ13392" s="15"/>
      <c r="CIR13392" s="15"/>
      <c r="CIS13392" s="15"/>
      <c r="CIT13392" s="15"/>
      <c r="CIU13392" s="15"/>
      <c r="CIV13392" s="15"/>
      <c r="CIW13392" s="15"/>
      <c r="CIX13392" s="15"/>
      <c r="CIY13392" s="15"/>
      <c r="CIZ13392" s="15"/>
      <c r="CJA13392" s="15"/>
      <c r="CJB13392" s="15"/>
      <c r="CJC13392" s="15"/>
      <c r="CJD13392" s="15"/>
      <c r="CJE13392" s="15"/>
      <c r="CJF13392" s="15"/>
      <c r="CJG13392" s="15"/>
      <c r="CJH13392" s="15"/>
      <c r="CJI13392" s="15"/>
      <c r="CJJ13392" s="15"/>
      <c r="CJK13392" s="15"/>
      <c r="CJL13392" s="15"/>
      <c r="CJM13392" s="15"/>
      <c r="CJN13392" s="15"/>
      <c r="CJO13392" s="15"/>
      <c r="CJP13392" s="15"/>
      <c r="CJQ13392" s="15"/>
      <c r="CJR13392" s="15"/>
      <c r="CJS13392" s="15"/>
      <c r="CJT13392" s="15"/>
      <c r="CJU13392" s="15"/>
      <c r="CJV13392" s="15"/>
      <c r="CJW13392" s="15"/>
      <c r="CJX13392" s="15"/>
      <c r="CJY13392" s="15"/>
      <c r="CJZ13392" s="15"/>
      <c r="CKA13392" s="15"/>
      <c r="CKB13392" s="15"/>
      <c r="CKC13392" s="15"/>
      <c r="CKD13392" s="15"/>
      <c r="CKE13392" s="15"/>
      <c r="CKF13392" s="15"/>
      <c r="CKG13392" s="15"/>
      <c r="CKH13392" s="15"/>
      <c r="CKI13392" s="15"/>
      <c r="CKJ13392" s="15"/>
      <c r="CKK13392" s="15"/>
      <c r="CKL13392" s="15"/>
      <c r="CKM13392" s="15"/>
      <c r="CKN13392" s="15"/>
      <c r="CKO13392" s="15"/>
      <c r="CKP13392" s="15"/>
      <c r="CKQ13392" s="15"/>
      <c r="CKR13392" s="15"/>
      <c r="CKS13392" s="15"/>
      <c r="CKT13392" s="15"/>
      <c r="CKU13392" s="15"/>
      <c r="CKV13392" s="15"/>
      <c r="CKW13392" s="15"/>
      <c r="CKX13392" s="15"/>
      <c r="CKY13392" s="15"/>
      <c r="CKZ13392" s="15"/>
      <c r="CLA13392" s="15"/>
      <c r="CLB13392" s="15"/>
      <c r="CLC13392" s="15"/>
      <c r="CLD13392" s="15"/>
      <c r="CLE13392" s="15"/>
      <c r="CLF13392" s="15"/>
      <c r="CLG13392" s="15"/>
      <c r="CLH13392" s="15"/>
      <c r="CLI13392" s="15"/>
      <c r="CLJ13392" s="15"/>
      <c r="CLK13392" s="15"/>
      <c r="CLL13392" s="15"/>
      <c r="CLM13392" s="15"/>
      <c r="CLN13392" s="15"/>
      <c r="CLO13392" s="15"/>
      <c r="CLP13392" s="15"/>
      <c r="CLQ13392" s="15"/>
      <c r="CLR13392" s="15"/>
      <c r="CLS13392" s="15"/>
      <c r="CLT13392" s="15"/>
      <c r="CLU13392" s="15"/>
      <c r="CLV13392" s="15"/>
      <c r="CLW13392" s="15"/>
      <c r="CLX13392" s="15"/>
      <c r="CLY13392" s="15"/>
      <c r="CLZ13392" s="15"/>
      <c r="CMA13392" s="15"/>
      <c r="CMB13392" s="15"/>
      <c r="CMC13392" s="15"/>
      <c r="CMD13392" s="15"/>
      <c r="CME13392" s="15"/>
      <c r="CMF13392" s="15"/>
      <c r="CMG13392" s="15"/>
      <c r="CMH13392" s="15"/>
      <c r="CMI13392" s="15"/>
      <c r="CMJ13392" s="15"/>
      <c r="CMK13392" s="15"/>
      <c r="CML13392" s="15"/>
      <c r="CMM13392" s="15"/>
      <c r="CMN13392" s="15"/>
      <c r="CMO13392" s="15"/>
      <c r="CMP13392" s="15"/>
      <c r="CMQ13392" s="15"/>
      <c r="CMR13392" s="15"/>
      <c r="CMS13392" s="15"/>
      <c r="CMT13392" s="15"/>
      <c r="CMU13392" s="15"/>
      <c r="CMV13392" s="15"/>
      <c r="CMW13392" s="15"/>
      <c r="CMX13392" s="15"/>
      <c r="CMY13392" s="15"/>
      <c r="CMZ13392" s="15"/>
      <c r="CNA13392" s="15"/>
      <c r="CNB13392" s="15"/>
      <c r="CNC13392" s="15"/>
      <c r="CND13392" s="15"/>
      <c r="CNE13392" s="15"/>
      <c r="CNF13392" s="15"/>
      <c r="CNG13392" s="15"/>
      <c r="CNH13392" s="15"/>
      <c r="CNI13392" s="15"/>
      <c r="CNJ13392" s="15"/>
      <c r="CNK13392" s="15"/>
      <c r="CNL13392" s="15"/>
      <c r="CNM13392" s="15"/>
      <c r="CNN13392" s="15"/>
      <c r="CNO13392" s="15"/>
      <c r="CNP13392" s="15"/>
      <c r="CNQ13392" s="15"/>
      <c r="CNR13392" s="15"/>
      <c r="CNS13392" s="15"/>
      <c r="CNT13392" s="15"/>
      <c r="CNU13392" s="15"/>
      <c r="CNV13392" s="15"/>
      <c r="CNW13392" s="15"/>
      <c r="CNX13392" s="15"/>
      <c r="CNY13392" s="15"/>
      <c r="CNZ13392" s="15"/>
      <c r="COA13392" s="15"/>
      <c r="COB13392" s="15"/>
      <c r="COC13392" s="15"/>
      <c r="COD13392" s="15"/>
      <c r="COE13392" s="15"/>
      <c r="COF13392" s="15"/>
      <c r="COG13392" s="15"/>
      <c r="COH13392" s="15"/>
      <c r="COI13392" s="15"/>
      <c r="COJ13392" s="15"/>
      <c r="COK13392" s="15"/>
      <c r="COL13392" s="15"/>
      <c r="COM13392" s="15"/>
      <c r="CON13392" s="15"/>
      <c r="COO13392" s="15"/>
      <c r="COP13392" s="15"/>
      <c r="COQ13392" s="15"/>
      <c r="COR13392" s="15"/>
      <c r="COS13392" s="15"/>
      <c r="COT13392" s="15"/>
      <c r="COU13392" s="15"/>
      <c r="COV13392" s="15"/>
      <c r="COW13392" s="15"/>
      <c r="COX13392" s="15"/>
      <c r="COY13392" s="15"/>
      <c r="COZ13392" s="15"/>
      <c r="CPA13392" s="15"/>
      <c r="CPB13392" s="15"/>
      <c r="CPC13392" s="15"/>
      <c r="CPD13392" s="15"/>
      <c r="CPE13392" s="15"/>
      <c r="CPF13392" s="15"/>
      <c r="CPG13392" s="15"/>
      <c r="CPH13392" s="15"/>
      <c r="CPI13392" s="15"/>
      <c r="CPJ13392" s="15"/>
      <c r="CPK13392" s="15"/>
      <c r="CPL13392" s="15"/>
      <c r="CPM13392" s="15"/>
      <c r="CPN13392" s="15"/>
      <c r="CPO13392" s="15"/>
      <c r="CPP13392" s="15"/>
      <c r="CPQ13392" s="15"/>
      <c r="CPR13392" s="15"/>
      <c r="CPS13392" s="15"/>
      <c r="CPT13392" s="15"/>
      <c r="CPU13392" s="15"/>
      <c r="CPV13392" s="15"/>
      <c r="CPW13392" s="15"/>
      <c r="CPX13392" s="15"/>
      <c r="CPY13392" s="15"/>
      <c r="CPZ13392" s="15"/>
      <c r="CQA13392" s="15"/>
      <c r="CQB13392" s="15"/>
      <c r="CQC13392" s="15"/>
      <c r="CQD13392" s="15"/>
      <c r="CQE13392" s="15"/>
      <c r="CQF13392" s="15"/>
      <c r="CQG13392" s="15"/>
      <c r="CQH13392" s="15"/>
      <c r="CQI13392" s="15"/>
      <c r="CQJ13392" s="15"/>
      <c r="CQK13392" s="15"/>
      <c r="CQL13392" s="15"/>
      <c r="CQM13392" s="15"/>
      <c r="CQN13392" s="15"/>
      <c r="CQO13392" s="15"/>
      <c r="CQP13392" s="15"/>
      <c r="CQQ13392" s="15"/>
      <c r="CQR13392" s="15"/>
      <c r="CQS13392" s="15"/>
      <c r="CQT13392" s="15"/>
      <c r="CQU13392" s="15"/>
      <c r="CQV13392" s="15"/>
      <c r="CQW13392" s="15"/>
      <c r="CQX13392" s="15"/>
      <c r="CQY13392" s="15"/>
      <c r="CQZ13392" s="15"/>
      <c r="CRA13392" s="15"/>
      <c r="CRB13392" s="15"/>
      <c r="CRC13392" s="15"/>
      <c r="CRD13392" s="15"/>
      <c r="CRE13392" s="15"/>
      <c r="CRF13392" s="15"/>
      <c r="CRG13392" s="15"/>
      <c r="CRH13392" s="15"/>
      <c r="CRI13392" s="15"/>
      <c r="CRJ13392" s="15"/>
      <c r="CRK13392" s="15"/>
      <c r="CRL13392" s="15"/>
      <c r="CRM13392" s="15"/>
      <c r="CRN13392" s="15"/>
      <c r="CRO13392" s="15"/>
      <c r="CRP13392" s="15"/>
      <c r="CRQ13392" s="15"/>
      <c r="CRR13392" s="15"/>
      <c r="CRS13392" s="15"/>
      <c r="CRT13392" s="15"/>
      <c r="CRU13392" s="15"/>
      <c r="CRV13392" s="15"/>
      <c r="CRW13392" s="15"/>
      <c r="CRX13392" s="15"/>
      <c r="CRY13392" s="15"/>
      <c r="CRZ13392" s="15"/>
      <c r="CSA13392" s="15"/>
      <c r="CSB13392" s="15"/>
      <c r="CSC13392" s="15"/>
      <c r="CSD13392" s="15"/>
      <c r="CSE13392" s="15"/>
      <c r="CSF13392" s="15"/>
      <c r="CSG13392" s="15"/>
      <c r="CSH13392" s="15"/>
      <c r="CSI13392" s="15"/>
      <c r="CSJ13392" s="15"/>
      <c r="CSK13392" s="15"/>
      <c r="CSL13392" s="15"/>
      <c r="CSM13392" s="15"/>
      <c r="CSN13392" s="15"/>
      <c r="CSO13392" s="15"/>
      <c r="CSP13392" s="15"/>
      <c r="CSQ13392" s="15"/>
      <c r="CSR13392" s="15"/>
      <c r="CSS13392" s="15"/>
      <c r="CST13392" s="15"/>
      <c r="CSU13392" s="15"/>
      <c r="CSV13392" s="15"/>
      <c r="CSW13392" s="15"/>
      <c r="CSX13392" s="15"/>
      <c r="CSY13392" s="15"/>
      <c r="CSZ13392" s="15"/>
      <c r="CTA13392" s="15"/>
      <c r="CTB13392" s="15"/>
      <c r="CTC13392" s="15"/>
      <c r="CTD13392" s="15"/>
      <c r="CTE13392" s="15"/>
      <c r="CTF13392" s="15"/>
      <c r="CTG13392" s="15"/>
      <c r="CTH13392" s="15"/>
      <c r="CTI13392" s="15"/>
      <c r="CTJ13392" s="15"/>
      <c r="CTK13392" s="15"/>
      <c r="CTL13392" s="15"/>
      <c r="CTM13392" s="15"/>
      <c r="CTN13392" s="15"/>
      <c r="CTO13392" s="15"/>
      <c r="CTP13392" s="15"/>
      <c r="CTQ13392" s="15"/>
      <c r="CTR13392" s="15"/>
      <c r="CTS13392" s="15"/>
      <c r="CTT13392" s="15"/>
      <c r="CTU13392" s="15"/>
      <c r="CTV13392" s="15"/>
      <c r="CTW13392" s="15"/>
      <c r="CTX13392" s="15"/>
      <c r="CTY13392" s="15"/>
      <c r="CTZ13392" s="15"/>
      <c r="CUA13392" s="15"/>
      <c r="CUB13392" s="15"/>
      <c r="CUC13392" s="15"/>
      <c r="CUD13392" s="15"/>
      <c r="CUE13392" s="15"/>
      <c r="CUF13392" s="15"/>
      <c r="CUG13392" s="15"/>
      <c r="CUH13392" s="15"/>
      <c r="CUI13392" s="15"/>
      <c r="CUJ13392" s="15"/>
      <c r="CUK13392" s="15"/>
      <c r="CUL13392" s="15"/>
      <c r="CUM13392" s="15"/>
      <c r="CUN13392" s="15"/>
      <c r="CUO13392" s="15"/>
      <c r="CUP13392" s="15"/>
      <c r="CUQ13392" s="15"/>
      <c r="CUR13392" s="15"/>
      <c r="CUS13392" s="15"/>
      <c r="CUT13392" s="15"/>
      <c r="CUU13392" s="15"/>
      <c r="CUV13392" s="15"/>
      <c r="CUW13392" s="15"/>
      <c r="CUX13392" s="15"/>
      <c r="CUY13392" s="15"/>
      <c r="CUZ13392" s="15"/>
      <c r="CVA13392" s="15"/>
      <c r="CVB13392" s="15"/>
      <c r="CVC13392" s="15"/>
      <c r="CVD13392" s="15"/>
      <c r="CVE13392" s="15"/>
      <c r="CVF13392" s="15"/>
      <c r="CVG13392" s="15"/>
      <c r="CVH13392" s="15"/>
      <c r="CVI13392" s="15"/>
      <c r="CVJ13392" s="15"/>
      <c r="CVK13392" s="15"/>
      <c r="CVL13392" s="15"/>
      <c r="CVM13392" s="15"/>
      <c r="CVN13392" s="15"/>
      <c r="CVO13392" s="15"/>
      <c r="CVP13392" s="15"/>
      <c r="CVQ13392" s="15"/>
      <c r="CVR13392" s="15"/>
      <c r="CVS13392" s="15"/>
      <c r="CVT13392" s="15"/>
      <c r="CVU13392" s="15"/>
      <c r="CVV13392" s="15"/>
      <c r="CVW13392" s="15"/>
      <c r="CVX13392" s="15"/>
      <c r="CVY13392" s="15"/>
      <c r="CVZ13392" s="15"/>
      <c r="CWA13392" s="15"/>
      <c r="CWB13392" s="15"/>
      <c r="CWC13392" s="15"/>
      <c r="CWD13392" s="15"/>
      <c r="CWE13392" s="15"/>
      <c r="CWF13392" s="15"/>
      <c r="CWG13392" s="15"/>
      <c r="CWH13392" s="15"/>
      <c r="CWI13392" s="15"/>
      <c r="CWJ13392" s="15"/>
      <c r="CWK13392" s="15"/>
      <c r="CWL13392" s="15"/>
      <c r="CWM13392" s="15"/>
      <c r="CWN13392" s="15"/>
      <c r="CWO13392" s="15"/>
      <c r="CWP13392" s="15"/>
      <c r="CWQ13392" s="15"/>
      <c r="CWR13392" s="15"/>
      <c r="CWS13392" s="15"/>
      <c r="CWT13392" s="15"/>
      <c r="CWU13392" s="15"/>
      <c r="CWV13392" s="15"/>
      <c r="CWW13392" s="15"/>
      <c r="CWX13392" s="15"/>
      <c r="CWY13392" s="15"/>
      <c r="CWZ13392" s="15"/>
      <c r="CXA13392" s="15"/>
      <c r="CXB13392" s="15"/>
      <c r="CXC13392" s="15"/>
      <c r="CXD13392" s="15"/>
      <c r="CXE13392" s="15"/>
      <c r="CXF13392" s="15"/>
      <c r="CXG13392" s="15"/>
      <c r="CXH13392" s="15"/>
      <c r="CXI13392" s="15"/>
      <c r="CXJ13392" s="15"/>
      <c r="CXK13392" s="15"/>
      <c r="CXL13392" s="15"/>
      <c r="CXM13392" s="15"/>
      <c r="CXN13392" s="15"/>
      <c r="CXO13392" s="15"/>
      <c r="CXP13392" s="15"/>
      <c r="CXQ13392" s="15"/>
      <c r="CXR13392" s="15"/>
      <c r="CXS13392" s="15"/>
      <c r="CXT13392" s="15"/>
      <c r="CXU13392" s="15"/>
      <c r="CXV13392" s="15"/>
      <c r="CXW13392" s="15"/>
      <c r="CXX13392" s="15"/>
      <c r="CXY13392" s="15"/>
      <c r="CXZ13392" s="15"/>
      <c r="CYA13392" s="15"/>
      <c r="CYB13392" s="15"/>
      <c r="CYC13392" s="15"/>
      <c r="CYD13392" s="15"/>
      <c r="CYE13392" s="15"/>
      <c r="CYF13392" s="15"/>
      <c r="CYG13392" s="15"/>
      <c r="CYH13392" s="15"/>
      <c r="CYI13392" s="15"/>
      <c r="CYJ13392" s="15"/>
      <c r="CYK13392" s="15"/>
      <c r="CYL13392" s="15"/>
      <c r="CYM13392" s="15"/>
      <c r="CYN13392" s="15"/>
      <c r="CYO13392" s="15"/>
      <c r="CYP13392" s="15"/>
      <c r="CYQ13392" s="15"/>
      <c r="CYR13392" s="15"/>
      <c r="CYS13392" s="15"/>
      <c r="CYT13392" s="15"/>
      <c r="CYU13392" s="15"/>
      <c r="CYV13392" s="15"/>
      <c r="CYW13392" s="15"/>
      <c r="CYX13392" s="15"/>
      <c r="CYY13392" s="15"/>
      <c r="CYZ13392" s="15"/>
      <c r="CZA13392" s="15"/>
      <c r="CZB13392" s="15"/>
      <c r="CZC13392" s="15"/>
      <c r="CZD13392" s="15"/>
      <c r="CZE13392" s="15"/>
      <c r="CZF13392" s="15"/>
      <c r="CZG13392" s="15"/>
      <c r="CZH13392" s="15"/>
      <c r="CZI13392" s="15"/>
      <c r="CZJ13392" s="15"/>
      <c r="CZK13392" s="15"/>
      <c r="CZL13392" s="15"/>
      <c r="CZM13392" s="15"/>
      <c r="CZN13392" s="15"/>
      <c r="CZO13392" s="15"/>
      <c r="CZP13392" s="15"/>
      <c r="CZQ13392" s="15"/>
      <c r="CZR13392" s="15"/>
      <c r="CZS13392" s="15"/>
      <c r="CZT13392" s="15"/>
      <c r="CZU13392" s="15"/>
      <c r="CZV13392" s="15"/>
      <c r="CZW13392" s="15"/>
      <c r="CZX13392" s="15"/>
      <c r="CZY13392" s="15"/>
      <c r="CZZ13392" s="15"/>
      <c r="DAA13392" s="15"/>
      <c r="DAB13392" s="15"/>
      <c r="DAC13392" s="15"/>
      <c r="DAD13392" s="15"/>
      <c r="DAE13392" s="15"/>
      <c r="DAF13392" s="15"/>
      <c r="DAG13392" s="15"/>
      <c r="DAH13392" s="15"/>
      <c r="DAI13392" s="15"/>
      <c r="DAJ13392" s="15"/>
      <c r="DAK13392" s="15"/>
      <c r="DAL13392" s="15"/>
      <c r="DAM13392" s="15"/>
      <c r="DAN13392" s="15"/>
      <c r="DAO13392" s="15"/>
      <c r="DAP13392" s="15"/>
      <c r="DAQ13392" s="15"/>
      <c r="DAR13392" s="15"/>
      <c r="DAS13392" s="15"/>
      <c r="DAT13392" s="15"/>
      <c r="DAU13392" s="15"/>
      <c r="DAV13392" s="15"/>
      <c r="DAW13392" s="15"/>
      <c r="DAX13392" s="15"/>
      <c r="DAY13392" s="15"/>
      <c r="DAZ13392" s="15"/>
      <c r="DBA13392" s="15"/>
      <c r="DBB13392" s="15"/>
      <c r="DBC13392" s="15"/>
      <c r="DBD13392" s="15"/>
      <c r="DBE13392" s="15"/>
      <c r="DBF13392" s="15"/>
      <c r="DBG13392" s="15"/>
      <c r="DBH13392" s="15"/>
      <c r="DBI13392" s="15"/>
      <c r="DBJ13392" s="15"/>
      <c r="DBK13392" s="15"/>
      <c r="DBL13392" s="15"/>
      <c r="DBM13392" s="15"/>
      <c r="DBN13392" s="15"/>
      <c r="DBO13392" s="15"/>
      <c r="DBP13392" s="15"/>
      <c r="DBQ13392" s="15"/>
      <c r="DBR13392" s="15"/>
      <c r="DBS13392" s="15"/>
      <c r="DBT13392" s="15"/>
      <c r="DBU13392" s="15"/>
      <c r="DBV13392" s="15"/>
      <c r="DBW13392" s="15"/>
      <c r="DBX13392" s="15"/>
      <c r="DBY13392" s="15"/>
      <c r="DBZ13392" s="15"/>
      <c r="DCA13392" s="15"/>
      <c r="DCB13392" s="15"/>
      <c r="DCC13392" s="15"/>
      <c r="DCD13392" s="15"/>
      <c r="DCE13392" s="15"/>
      <c r="DCF13392" s="15"/>
      <c r="DCG13392" s="15"/>
      <c r="DCH13392" s="15"/>
      <c r="DCI13392" s="15"/>
      <c r="DCJ13392" s="15"/>
      <c r="DCK13392" s="15"/>
      <c r="DCL13392" s="15"/>
      <c r="DCM13392" s="15"/>
      <c r="DCN13392" s="15"/>
      <c r="DCO13392" s="15"/>
      <c r="DCP13392" s="15"/>
      <c r="DCQ13392" s="15"/>
      <c r="DCR13392" s="15"/>
      <c r="DCS13392" s="15"/>
      <c r="DCT13392" s="15"/>
      <c r="DCU13392" s="15"/>
      <c r="DCV13392" s="15"/>
      <c r="DCW13392" s="15"/>
      <c r="DCX13392" s="15"/>
      <c r="DCY13392" s="15"/>
      <c r="DCZ13392" s="15"/>
      <c r="DDA13392" s="15"/>
      <c r="DDB13392" s="15"/>
      <c r="DDC13392" s="15"/>
      <c r="DDD13392" s="15"/>
      <c r="DDE13392" s="15"/>
      <c r="DDF13392" s="15"/>
      <c r="DDG13392" s="15"/>
      <c r="DDH13392" s="15"/>
      <c r="DDI13392" s="15"/>
      <c r="DDJ13392" s="15"/>
      <c r="DDK13392" s="15"/>
      <c r="DDL13392" s="15"/>
      <c r="DDM13392" s="15"/>
      <c r="DDN13392" s="15"/>
      <c r="DDO13392" s="15"/>
      <c r="DDP13392" s="15"/>
      <c r="DDQ13392" s="15"/>
      <c r="DDR13392" s="15"/>
      <c r="DDS13392" s="15"/>
      <c r="DDT13392" s="15"/>
      <c r="DDU13392" s="15"/>
      <c r="DDV13392" s="15"/>
      <c r="DDW13392" s="15"/>
      <c r="DDX13392" s="15"/>
      <c r="DDY13392" s="15"/>
      <c r="DDZ13392" s="15"/>
      <c r="DEA13392" s="15"/>
      <c r="DEB13392" s="15"/>
      <c r="DEC13392" s="15"/>
      <c r="DED13392" s="15"/>
      <c r="DEE13392" s="15"/>
      <c r="DEF13392" s="15"/>
      <c r="DEG13392" s="15"/>
      <c r="DEH13392" s="15"/>
      <c r="DEI13392" s="15"/>
      <c r="DEJ13392" s="15"/>
      <c r="DEK13392" s="15"/>
      <c r="DEL13392" s="15"/>
      <c r="DEM13392" s="15"/>
      <c r="DEN13392" s="15"/>
      <c r="DEO13392" s="15"/>
      <c r="DEP13392" s="15"/>
      <c r="DEQ13392" s="15"/>
      <c r="DER13392" s="15"/>
      <c r="DES13392" s="15"/>
      <c r="DET13392" s="15"/>
      <c r="DEU13392" s="15"/>
      <c r="DEV13392" s="15"/>
      <c r="DEW13392" s="15"/>
      <c r="DEX13392" s="15"/>
      <c r="DEY13392" s="15"/>
      <c r="DEZ13392" s="15"/>
      <c r="DFA13392" s="15"/>
      <c r="DFB13392" s="15"/>
      <c r="DFC13392" s="15"/>
      <c r="DFD13392" s="15"/>
      <c r="DFE13392" s="15"/>
      <c r="DFF13392" s="15"/>
      <c r="DFG13392" s="15"/>
      <c r="DFH13392" s="15"/>
      <c r="DFI13392" s="15"/>
      <c r="DFJ13392" s="15"/>
      <c r="DFK13392" s="15"/>
      <c r="DFL13392" s="15"/>
      <c r="DFM13392" s="15"/>
      <c r="DFN13392" s="15"/>
      <c r="DFO13392" s="15"/>
      <c r="DFP13392" s="15"/>
      <c r="DFQ13392" s="15"/>
      <c r="DFR13392" s="15"/>
      <c r="DFS13392" s="15"/>
      <c r="DFT13392" s="15"/>
      <c r="DFU13392" s="15"/>
      <c r="DFV13392" s="15"/>
      <c r="DFW13392" s="15"/>
      <c r="DFX13392" s="15"/>
      <c r="DFY13392" s="15"/>
      <c r="DFZ13392" s="15"/>
      <c r="DGA13392" s="15"/>
      <c r="DGB13392" s="15"/>
      <c r="DGC13392" s="15"/>
      <c r="DGD13392" s="15"/>
      <c r="DGE13392" s="15"/>
      <c r="DGF13392" s="15"/>
      <c r="DGG13392" s="15"/>
      <c r="DGH13392" s="15"/>
      <c r="DGI13392" s="15"/>
      <c r="DGJ13392" s="15"/>
      <c r="DGK13392" s="15"/>
      <c r="DGL13392" s="15"/>
      <c r="DGM13392" s="15"/>
      <c r="DGN13392" s="15"/>
      <c r="DGO13392" s="15"/>
      <c r="DGP13392" s="15"/>
      <c r="DGQ13392" s="15"/>
      <c r="DGR13392" s="15"/>
      <c r="DGS13392" s="15"/>
      <c r="DGT13392" s="15"/>
      <c r="DGU13392" s="15"/>
      <c r="DGV13392" s="15"/>
      <c r="DGW13392" s="15"/>
      <c r="DGX13392" s="15"/>
      <c r="DGY13392" s="15"/>
      <c r="DGZ13392" s="15"/>
      <c r="DHA13392" s="15"/>
      <c r="DHB13392" s="15"/>
      <c r="DHC13392" s="15"/>
      <c r="DHD13392" s="15"/>
      <c r="DHE13392" s="15"/>
      <c r="DHF13392" s="15"/>
      <c r="DHG13392" s="15"/>
      <c r="DHH13392" s="15"/>
      <c r="DHI13392" s="15"/>
      <c r="DHJ13392" s="15"/>
      <c r="DHK13392" s="15"/>
      <c r="DHL13392" s="15"/>
      <c r="DHM13392" s="15"/>
      <c r="DHN13392" s="15"/>
      <c r="DHO13392" s="15"/>
      <c r="DHP13392" s="15"/>
      <c r="DHQ13392" s="15"/>
      <c r="DHR13392" s="15"/>
      <c r="DHS13392" s="15"/>
      <c r="DHT13392" s="15"/>
      <c r="DHU13392" s="15"/>
      <c r="DHV13392" s="15"/>
      <c r="DHW13392" s="15"/>
      <c r="DHX13392" s="15"/>
      <c r="DHY13392" s="15"/>
      <c r="DHZ13392" s="15"/>
      <c r="DIA13392" s="15"/>
      <c r="DIB13392" s="15"/>
      <c r="DIC13392" s="15"/>
      <c r="DID13392" s="15"/>
      <c r="DIE13392" s="15"/>
      <c r="DIF13392" s="15"/>
      <c r="DIG13392" s="15"/>
      <c r="DIH13392" s="15"/>
      <c r="DII13392" s="15"/>
      <c r="DIJ13392" s="15"/>
      <c r="DIK13392" s="15"/>
      <c r="DIL13392" s="15"/>
      <c r="DIM13392" s="15"/>
      <c r="DIN13392" s="15"/>
      <c r="DIO13392" s="15"/>
      <c r="DIP13392" s="15"/>
      <c r="DIQ13392" s="15"/>
      <c r="DIR13392" s="15"/>
      <c r="DIS13392" s="15"/>
      <c r="DIT13392" s="15"/>
      <c r="DIU13392" s="15"/>
      <c r="DIV13392" s="15"/>
      <c r="DIW13392" s="15"/>
      <c r="DIX13392" s="15"/>
      <c r="DIY13392" s="15"/>
      <c r="DIZ13392" s="15"/>
      <c r="DJA13392" s="15"/>
      <c r="DJB13392" s="15"/>
      <c r="DJC13392" s="15"/>
      <c r="DJD13392" s="15"/>
      <c r="DJE13392" s="15"/>
      <c r="DJF13392" s="15"/>
      <c r="DJG13392" s="15"/>
      <c r="DJH13392" s="15"/>
      <c r="DJI13392" s="15"/>
      <c r="DJJ13392" s="15"/>
      <c r="DJK13392" s="15"/>
      <c r="DJL13392" s="15"/>
      <c r="DJM13392" s="15"/>
      <c r="DJN13392" s="15"/>
      <c r="DJO13392" s="15"/>
      <c r="DJP13392" s="15"/>
      <c r="DJQ13392" s="15"/>
      <c r="DJR13392" s="15"/>
      <c r="DJS13392" s="15"/>
      <c r="DJT13392" s="15"/>
      <c r="DJU13392" s="15"/>
      <c r="DJV13392" s="15"/>
      <c r="DJW13392" s="15"/>
      <c r="DJX13392" s="15"/>
      <c r="DJY13392" s="15"/>
      <c r="DJZ13392" s="15"/>
      <c r="DKA13392" s="15"/>
      <c r="DKB13392" s="15"/>
      <c r="DKC13392" s="15"/>
      <c r="DKD13392" s="15"/>
      <c r="DKE13392" s="15"/>
      <c r="DKF13392" s="15"/>
      <c r="DKG13392" s="15"/>
      <c r="DKH13392" s="15"/>
      <c r="DKI13392" s="15"/>
      <c r="DKJ13392" s="15"/>
      <c r="DKK13392" s="15"/>
      <c r="DKL13392" s="15"/>
      <c r="DKM13392" s="15"/>
      <c r="DKN13392" s="15"/>
      <c r="DKO13392" s="15"/>
      <c r="DKP13392" s="15"/>
      <c r="DKQ13392" s="15"/>
      <c r="DKR13392" s="15"/>
      <c r="DKS13392" s="15"/>
      <c r="DKT13392" s="15"/>
      <c r="DKU13392" s="15"/>
      <c r="DKV13392" s="15"/>
      <c r="DKW13392" s="15"/>
      <c r="DKX13392" s="15"/>
      <c r="DKY13392" s="15"/>
      <c r="DKZ13392" s="15"/>
      <c r="DLA13392" s="15"/>
      <c r="DLB13392" s="15"/>
      <c r="DLC13392" s="15"/>
      <c r="DLD13392" s="15"/>
      <c r="DLE13392" s="15"/>
      <c r="DLF13392" s="15"/>
      <c r="DLG13392" s="15"/>
      <c r="DLH13392" s="15"/>
      <c r="DLI13392" s="15"/>
      <c r="DLJ13392" s="15"/>
      <c r="DLK13392" s="15"/>
      <c r="DLL13392" s="15"/>
      <c r="DLM13392" s="15"/>
      <c r="DLN13392" s="15"/>
      <c r="DLO13392" s="15"/>
      <c r="DLP13392" s="15"/>
      <c r="DLQ13392" s="15"/>
      <c r="DLR13392" s="15"/>
      <c r="DLS13392" s="15"/>
      <c r="DLT13392" s="15"/>
      <c r="DLU13392" s="15"/>
      <c r="DLV13392" s="15"/>
      <c r="DLW13392" s="15"/>
      <c r="DLX13392" s="15"/>
      <c r="DLY13392" s="15"/>
      <c r="DLZ13392" s="15"/>
      <c r="DMA13392" s="15"/>
      <c r="DMB13392" s="15"/>
      <c r="DMC13392" s="15"/>
      <c r="DMD13392" s="15"/>
      <c r="DME13392" s="15"/>
      <c r="DMF13392" s="15"/>
      <c r="DMG13392" s="15"/>
      <c r="DMH13392" s="15"/>
      <c r="DMI13392" s="15"/>
      <c r="DMJ13392" s="15"/>
      <c r="DMK13392" s="15"/>
      <c r="DML13392" s="15"/>
      <c r="DMM13392" s="15"/>
      <c r="DMN13392" s="15"/>
      <c r="DMO13392" s="15"/>
      <c r="DMP13392" s="15"/>
      <c r="DMQ13392" s="15"/>
      <c r="DMR13392" s="15"/>
      <c r="DMS13392" s="15"/>
      <c r="DMT13392" s="15"/>
      <c r="DMU13392" s="15"/>
      <c r="DMV13392" s="15"/>
      <c r="DMW13392" s="15"/>
      <c r="DMX13392" s="15"/>
      <c r="DMY13392" s="15"/>
      <c r="DMZ13392" s="15"/>
      <c r="DNA13392" s="15"/>
      <c r="DNB13392" s="15"/>
      <c r="DNC13392" s="15"/>
      <c r="DND13392" s="15"/>
      <c r="DNE13392" s="15"/>
      <c r="DNF13392" s="15"/>
      <c r="DNG13392" s="15"/>
      <c r="DNH13392" s="15"/>
      <c r="DNI13392" s="15"/>
      <c r="DNJ13392" s="15"/>
      <c r="DNK13392" s="15"/>
      <c r="DNL13392" s="15"/>
      <c r="DNM13392" s="15"/>
      <c r="DNN13392" s="15"/>
      <c r="DNO13392" s="15"/>
      <c r="DNP13392" s="15"/>
      <c r="DNQ13392" s="15"/>
      <c r="DNR13392" s="15"/>
      <c r="DNS13392" s="15"/>
      <c r="DNT13392" s="15"/>
      <c r="DNU13392" s="15"/>
      <c r="DNV13392" s="15"/>
      <c r="DNW13392" s="15"/>
      <c r="DNX13392" s="15"/>
      <c r="DNY13392" s="15"/>
      <c r="DNZ13392" s="15"/>
      <c r="DOA13392" s="15"/>
      <c r="DOB13392" s="15"/>
      <c r="DOC13392" s="15"/>
      <c r="DOD13392" s="15"/>
      <c r="DOE13392" s="15"/>
      <c r="DOF13392" s="15"/>
      <c r="DOG13392" s="15"/>
      <c r="DOH13392" s="15"/>
      <c r="DOI13392" s="15"/>
      <c r="DOJ13392" s="15"/>
      <c r="DOK13392" s="15"/>
      <c r="DOL13392" s="15"/>
      <c r="DOM13392" s="15"/>
      <c r="DON13392" s="15"/>
      <c r="DOO13392" s="15"/>
      <c r="DOP13392" s="15"/>
      <c r="DOQ13392" s="15"/>
      <c r="DOR13392" s="15"/>
      <c r="DOS13392" s="15"/>
      <c r="DOT13392" s="15"/>
      <c r="DOU13392" s="15"/>
      <c r="DOV13392" s="15"/>
      <c r="DOW13392" s="15"/>
      <c r="DOX13392" s="15"/>
      <c r="DOY13392" s="15"/>
      <c r="DOZ13392" s="15"/>
      <c r="DPA13392" s="15"/>
      <c r="DPB13392" s="15"/>
      <c r="DPC13392" s="15"/>
      <c r="DPD13392" s="15"/>
      <c r="DPE13392" s="15"/>
      <c r="DPF13392" s="15"/>
      <c r="DPG13392" s="15"/>
      <c r="DPH13392" s="15"/>
      <c r="DPI13392" s="15"/>
      <c r="DPJ13392" s="15"/>
      <c r="DPK13392" s="15"/>
      <c r="DPL13392" s="15"/>
      <c r="DPM13392" s="15"/>
      <c r="DPN13392" s="15"/>
      <c r="DPO13392" s="15"/>
      <c r="DPP13392" s="15"/>
      <c r="DPQ13392" s="15"/>
      <c r="DPR13392" s="15"/>
      <c r="DPS13392" s="15"/>
      <c r="DPT13392" s="15"/>
      <c r="DPU13392" s="15"/>
      <c r="DPV13392" s="15"/>
      <c r="DPW13392" s="15"/>
      <c r="DPX13392" s="15"/>
      <c r="DPY13392" s="15"/>
      <c r="DPZ13392" s="15"/>
      <c r="DQA13392" s="15"/>
      <c r="DQB13392" s="15"/>
      <c r="DQC13392" s="15"/>
      <c r="DQD13392" s="15"/>
      <c r="DQE13392" s="15"/>
      <c r="DQF13392" s="15"/>
      <c r="DQG13392" s="15"/>
      <c r="DQH13392" s="15"/>
      <c r="DQI13392" s="15"/>
      <c r="DQJ13392" s="15"/>
      <c r="DQK13392" s="15"/>
      <c r="DQL13392" s="15"/>
      <c r="DQM13392" s="15"/>
      <c r="DQN13392" s="15"/>
      <c r="DQO13392" s="15"/>
      <c r="DQP13392" s="15"/>
      <c r="DQQ13392" s="15"/>
      <c r="DQR13392" s="15"/>
      <c r="DQS13392" s="15"/>
      <c r="DQT13392" s="15"/>
      <c r="DQU13392" s="15"/>
      <c r="DQV13392" s="15"/>
      <c r="DQW13392" s="15"/>
      <c r="DQX13392" s="15"/>
      <c r="DQY13392" s="15"/>
      <c r="DQZ13392" s="15"/>
      <c r="DRA13392" s="15"/>
      <c r="DRB13392" s="15"/>
      <c r="DRC13392" s="15"/>
      <c r="DRD13392" s="15"/>
      <c r="DRE13392" s="15"/>
      <c r="DRF13392" s="15"/>
      <c r="DRG13392" s="15"/>
      <c r="DRH13392" s="15"/>
      <c r="DRI13392" s="15"/>
      <c r="DRJ13392" s="15"/>
      <c r="DRK13392" s="15"/>
      <c r="DRL13392" s="15"/>
      <c r="DRM13392" s="15"/>
      <c r="DRN13392" s="15"/>
      <c r="DRO13392" s="15"/>
      <c r="DRP13392" s="15"/>
      <c r="DRQ13392" s="15"/>
      <c r="DRR13392" s="15"/>
      <c r="DRS13392" s="15"/>
      <c r="DRT13392" s="15"/>
      <c r="DRU13392" s="15"/>
      <c r="DRV13392" s="15"/>
      <c r="DRW13392" s="15"/>
      <c r="DRX13392" s="15"/>
      <c r="DRY13392" s="15"/>
      <c r="DRZ13392" s="15"/>
      <c r="DSA13392" s="15"/>
      <c r="DSB13392" s="15"/>
      <c r="DSC13392" s="15"/>
      <c r="DSD13392" s="15"/>
      <c r="DSE13392" s="15"/>
      <c r="DSF13392" s="15"/>
      <c r="DSG13392" s="15"/>
      <c r="DSH13392" s="15"/>
      <c r="DSI13392" s="15"/>
      <c r="DSJ13392" s="15"/>
      <c r="DSK13392" s="15"/>
      <c r="DSL13392" s="15"/>
      <c r="DSM13392" s="15"/>
      <c r="DSN13392" s="15"/>
      <c r="DSO13392" s="15"/>
      <c r="DSP13392" s="15"/>
      <c r="DSQ13392" s="15"/>
      <c r="DSR13392" s="15"/>
      <c r="DSS13392" s="15"/>
      <c r="DST13392" s="15"/>
      <c r="DSU13392" s="15"/>
      <c r="DSV13392" s="15"/>
      <c r="DSW13392" s="15"/>
      <c r="DSX13392" s="15"/>
      <c r="DSY13392" s="15"/>
      <c r="DSZ13392" s="15"/>
      <c r="DTA13392" s="15"/>
      <c r="DTB13392" s="15"/>
      <c r="DTC13392" s="15"/>
      <c r="DTD13392" s="15"/>
      <c r="DTE13392" s="15"/>
      <c r="DTF13392" s="15"/>
      <c r="DTG13392" s="15"/>
      <c r="DTH13392" s="15"/>
      <c r="DTI13392" s="15"/>
      <c r="DTJ13392" s="15"/>
      <c r="DTK13392" s="15"/>
      <c r="DTL13392" s="15"/>
      <c r="DTM13392" s="15"/>
      <c r="DTN13392" s="15"/>
      <c r="DTO13392" s="15"/>
      <c r="DTP13392" s="15"/>
      <c r="DTQ13392" s="15"/>
      <c r="DTR13392" s="15"/>
      <c r="DTS13392" s="15"/>
      <c r="DTT13392" s="15"/>
      <c r="DTU13392" s="15"/>
      <c r="DTV13392" s="15"/>
      <c r="DTW13392" s="15"/>
      <c r="DTX13392" s="15"/>
      <c r="DTY13392" s="15"/>
      <c r="DTZ13392" s="15"/>
      <c r="DUA13392" s="15"/>
      <c r="DUB13392" s="15"/>
      <c r="DUC13392" s="15"/>
      <c r="DUD13392" s="15"/>
      <c r="DUE13392" s="15"/>
      <c r="DUF13392" s="15"/>
      <c r="DUG13392" s="15"/>
      <c r="DUH13392" s="15"/>
      <c r="DUI13392" s="15"/>
      <c r="DUJ13392" s="15"/>
      <c r="DUK13392" s="15"/>
      <c r="DUL13392" s="15"/>
      <c r="DUM13392" s="15"/>
      <c r="DUN13392" s="15"/>
      <c r="DUO13392" s="15"/>
      <c r="DUP13392" s="15"/>
      <c r="DUQ13392" s="15"/>
      <c r="DUR13392" s="15"/>
      <c r="DUS13392" s="15"/>
      <c r="DUT13392" s="15"/>
      <c r="DUU13392" s="15"/>
      <c r="DUV13392" s="15"/>
      <c r="DUW13392" s="15"/>
      <c r="DUX13392" s="15"/>
      <c r="DUY13392" s="15"/>
      <c r="DUZ13392" s="15"/>
      <c r="DVA13392" s="15"/>
      <c r="DVB13392" s="15"/>
      <c r="DVC13392" s="15"/>
      <c r="DVD13392" s="15"/>
      <c r="DVE13392" s="15"/>
      <c r="DVF13392" s="15"/>
      <c r="DVG13392" s="15"/>
      <c r="DVH13392" s="15"/>
      <c r="DVI13392" s="15"/>
      <c r="DVJ13392" s="15"/>
      <c r="DVK13392" s="15"/>
      <c r="DVL13392" s="15"/>
      <c r="DVM13392" s="15"/>
      <c r="DVN13392" s="15"/>
      <c r="DVO13392" s="15"/>
      <c r="DVP13392" s="15"/>
      <c r="DVQ13392" s="15"/>
      <c r="DVR13392" s="15"/>
      <c r="DVS13392" s="15"/>
      <c r="DVT13392" s="15"/>
      <c r="DVU13392" s="15"/>
      <c r="DVV13392" s="15"/>
      <c r="DVW13392" s="15"/>
      <c r="DVX13392" s="15"/>
      <c r="DVY13392" s="15"/>
      <c r="DVZ13392" s="15"/>
      <c r="DWA13392" s="15"/>
      <c r="DWB13392" s="15"/>
      <c r="DWC13392" s="15"/>
      <c r="DWD13392" s="15"/>
      <c r="DWE13392" s="15"/>
      <c r="DWF13392" s="15"/>
      <c r="DWG13392" s="15"/>
      <c r="DWH13392" s="15"/>
      <c r="DWI13392" s="15"/>
      <c r="DWJ13392" s="15"/>
      <c r="DWK13392" s="15"/>
      <c r="DWL13392" s="15"/>
      <c r="DWM13392" s="15"/>
      <c r="DWN13392" s="15"/>
      <c r="DWO13392" s="15"/>
      <c r="DWP13392" s="15"/>
      <c r="DWQ13392" s="15"/>
      <c r="DWR13392" s="15"/>
      <c r="DWS13392" s="15"/>
      <c r="DWT13392" s="15"/>
      <c r="DWU13392" s="15"/>
      <c r="DWV13392" s="15"/>
      <c r="DWW13392" s="15"/>
      <c r="DWX13392" s="15"/>
      <c r="DWY13392" s="15"/>
      <c r="DWZ13392" s="15"/>
      <c r="DXA13392" s="15"/>
      <c r="DXB13392" s="15"/>
      <c r="DXC13392" s="15"/>
      <c r="DXD13392" s="15"/>
      <c r="DXE13392" s="15"/>
      <c r="DXF13392" s="15"/>
      <c r="DXG13392" s="15"/>
      <c r="DXH13392" s="15"/>
      <c r="DXI13392" s="15"/>
      <c r="DXJ13392" s="15"/>
      <c r="DXK13392" s="15"/>
      <c r="DXL13392" s="15"/>
      <c r="DXM13392" s="15"/>
      <c r="DXN13392" s="15"/>
      <c r="DXO13392" s="15"/>
      <c r="DXP13392" s="15"/>
      <c r="DXQ13392" s="15"/>
      <c r="DXR13392" s="15"/>
      <c r="DXS13392" s="15"/>
      <c r="DXT13392" s="15"/>
      <c r="DXU13392" s="15"/>
      <c r="DXV13392" s="15"/>
      <c r="DXW13392" s="15"/>
      <c r="DXX13392" s="15"/>
      <c r="DXY13392" s="15"/>
      <c r="DXZ13392" s="15"/>
      <c r="DYA13392" s="15"/>
      <c r="DYB13392" s="15"/>
      <c r="DYC13392" s="15"/>
      <c r="DYD13392" s="15"/>
      <c r="DYE13392" s="15"/>
      <c r="DYF13392" s="15"/>
      <c r="DYG13392" s="15"/>
      <c r="DYH13392" s="15"/>
      <c r="DYI13392" s="15"/>
      <c r="DYJ13392" s="15"/>
      <c r="DYK13392" s="15"/>
      <c r="DYL13392" s="15"/>
      <c r="DYM13392" s="15"/>
      <c r="DYN13392" s="15"/>
      <c r="DYO13392" s="15"/>
      <c r="DYP13392" s="15"/>
      <c r="DYQ13392" s="15"/>
      <c r="DYR13392" s="15"/>
      <c r="DYS13392" s="15"/>
      <c r="DYT13392" s="15"/>
      <c r="DYU13392" s="15"/>
      <c r="DYV13392" s="15"/>
      <c r="DYW13392" s="15"/>
      <c r="DYX13392" s="15"/>
      <c r="DYY13392" s="15"/>
      <c r="DYZ13392" s="15"/>
      <c r="DZA13392" s="15"/>
      <c r="DZB13392" s="15"/>
      <c r="DZC13392" s="15"/>
      <c r="DZD13392" s="15"/>
      <c r="DZE13392" s="15"/>
      <c r="DZF13392" s="15"/>
      <c r="DZG13392" s="15"/>
      <c r="DZH13392" s="15"/>
      <c r="DZI13392" s="15"/>
      <c r="DZJ13392" s="15"/>
      <c r="DZK13392" s="15"/>
      <c r="DZL13392" s="15"/>
      <c r="DZM13392" s="15"/>
      <c r="DZN13392" s="15"/>
      <c r="DZO13392" s="15"/>
      <c r="DZP13392" s="15"/>
      <c r="DZQ13392" s="15"/>
      <c r="DZR13392" s="15"/>
      <c r="DZS13392" s="15"/>
      <c r="DZT13392" s="15"/>
      <c r="DZU13392" s="15"/>
      <c r="DZV13392" s="15"/>
      <c r="DZW13392" s="15"/>
      <c r="DZX13392" s="15"/>
      <c r="DZY13392" s="15"/>
      <c r="DZZ13392" s="15"/>
      <c r="EAA13392" s="15"/>
      <c r="EAB13392" s="15"/>
      <c r="EAC13392" s="15"/>
      <c r="EAD13392" s="15"/>
      <c r="EAE13392" s="15"/>
      <c r="EAF13392" s="15"/>
      <c r="EAG13392" s="15"/>
      <c r="EAH13392" s="15"/>
      <c r="EAI13392" s="15"/>
      <c r="EAJ13392" s="15"/>
      <c r="EAK13392" s="15"/>
      <c r="EAL13392" s="15"/>
      <c r="EAM13392" s="15"/>
      <c r="EAN13392" s="15"/>
      <c r="EAO13392" s="15"/>
      <c r="EAP13392" s="15"/>
      <c r="EAQ13392" s="15"/>
      <c r="EAR13392" s="15"/>
      <c r="EAS13392" s="15"/>
      <c r="EAT13392" s="15"/>
      <c r="EAU13392" s="15"/>
      <c r="EAV13392" s="15"/>
      <c r="EAW13392" s="15"/>
      <c r="EAX13392" s="15"/>
      <c r="EAY13392" s="15"/>
      <c r="EAZ13392" s="15"/>
      <c r="EBA13392" s="15"/>
      <c r="EBB13392" s="15"/>
      <c r="EBC13392" s="15"/>
      <c r="EBD13392" s="15"/>
      <c r="EBE13392" s="15"/>
      <c r="EBF13392" s="15"/>
      <c r="EBG13392" s="15"/>
      <c r="EBH13392" s="15"/>
      <c r="EBI13392" s="15"/>
      <c r="EBJ13392" s="15"/>
      <c r="EBK13392" s="15"/>
      <c r="EBL13392" s="15"/>
      <c r="EBM13392" s="15"/>
      <c r="EBN13392" s="15"/>
      <c r="EBO13392" s="15"/>
      <c r="EBP13392" s="15"/>
      <c r="EBQ13392" s="15"/>
      <c r="EBR13392" s="15"/>
      <c r="EBS13392" s="15"/>
      <c r="EBT13392" s="15"/>
      <c r="EBU13392" s="15"/>
      <c r="EBV13392" s="15"/>
      <c r="EBW13392" s="15"/>
      <c r="EBX13392" s="15"/>
      <c r="EBY13392" s="15"/>
      <c r="EBZ13392" s="15"/>
      <c r="ECA13392" s="15"/>
      <c r="ECB13392" s="15"/>
      <c r="ECC13392" s="15"/>
      <c r="ECD13392" s="15"/>
      <c r="ECE13392" s="15"/>
      <c r="ECF13392" s="15"/>
      <c r="ECG13392" s="15"/>
      <c r="ECH13392" s="15"/>
      <c r="ECI13392" s="15"/>
      <c r="ECJ13392" s="15"/>
      <c r="ECK13392" s="15"/>
      <c r="ECL13392" s="15"/>
      <c r="ECM13392" s="15"/>
      <c r="ECN13392" s="15"/>
      <c r="ECO13392" s="15"/>
      <c r="ECP13392" s="15"/>
      <c r="ECQ13392" s="15"/>
      <c r="ECR13392" s="15"/>
      <c r="ECS13392" s="15"/>
      <c r="ECT13392" s="15"/>
      <c r="ECU13392" s="15"/>
      <c r="ECV13392" s="15"/>
      <c r="ECW13392" s="15"/>
      <c r="ECX13392" s="15"/>
      <c r="ECY13392" s="15"/>
      <c r="ECZ13392" s="15"/>
      <c r="EDA13392" s="15"/>
      <c r="EDB13392" s="15"/>
      <c r="EDC13392" s="15"/>
      <c r="EDD13392" s="15"/>
      <c r="EDE13392" s="15"/>
      <c r="EDF13392" s="15"/>
      <c r="EDG13392" s="15"/>
      <c r="EDH13392" s="15"/>
      <c r="EDI13392" s="15"/>
      <c r="EDJ13392" s="15"/>
      <c r="EDK13392" s="15"/>
      <c r="EDL13392" s="15"/>
      <c r="EDM13392" s="15"/>
      <c r="EDN13392" s="15"/>
      <c r="EDO13392" s="15"/>
      <c r="EDP13392" s="15"/>
      <c r="EDQ13392" s="15"/>
      <c r="EDR13392" s="15"/>
      <c r="EDS13392" s="15"/>
      <c r="EDT13392" s="15"/>
      <c r="EDU13392" s="15"/>
      <c r="EDV13392" s="15"/>
      <c r="EDW13392" s="15"/>
      <c r="EDX13392" s="15"/>
      <c r="EDY13392" s="15"/>
      <c r="EDZ13392" s="15"/>
      <c r="EEA13392" s="15"/>
      <c r="EEB13392" s="15"/>
      <c r="EEC13392" s="15"/>
      <c r="EED13392" s="15"/>
      <c r="EEE13392" s="15"/>
      <c r="EEF13392" s="15"/>
      <c r="EEG13392" s="15"/>
      <c r="EEH13392" s="15"/>
      <c r="EEI13392" s="15"/>
      <c r="EEJ13392" s="15"/>
      <c r="EEK13392" s="15"/>
      <c r="EEL13392" s="15"/>
      <c r="EEM13392" s="15"/>
      <c r="EEN13392" s="15"/>
      <c r="EEO13392" s="15"/>
      <c r="EEP13392" s="15"/>
      <c r="EEQ13392" s="15"/>
      <c r="EER13392" s="15"/>
      <c r="EES13392" s="15"/>
      <c r="EET13392" s="15"/>
      <c r="EEU13392" s="15"/>
      <c r="EEV13392" s="15"/>
      <c r="EEW13392" s="15"/>
      <c r="EEX13392" s="15"/>
      <c r="EEY13392" s="15"/>
      <c r="EEZ13392" s="15"/>
      <c r="EFA13392" s="15"/>
      <c r="EFB13392" s="15"/>
      <c r="EFC13392" s="15"/>
      <c r="EFD13392" s="15"/>
      <c r="EFE13392" s="15"/>
      <c r="EFF13392" s="15"/>
      <c r="EFG13392" s="15"/>
      <c r="EFH13392" s="15"/>
      <c r="EFI13392" s="15"/>
      <c r="EFJ13392" s="15"/>
      <c r="EFK13392" s="15"/>
      <c r="EFL13392" s="15"/>
      <c r="EFM13392" s="15"/>
      <c r="EFN13392" s="15"/>
      <c r="EFO13392" s="15"/>
      <c r="EFP13392" s="15"/>
      <c r="EFQ13392" s="15"/>
      <c r="EFR13392" s="15"/>
      <c r="EFS13392" s="15"/>
      <c r="EFT13392" s="15"/>
      <c r="EFU13392" s="15"/>
      <c r="EFV13392" s="15"/>
      <c r="EFW13392" s="15"/>
      <c r="EFX13392" s="15"/>
      <c r="EFY13392" s="15"/>
      <c r="EFZ13392" s="15"/>
      <c r="EGA13392" s="15"/>
      <c r="EGB13392" s="15"/>
      <c r="EGC13392" s="15"/>
      <c r="EGD13392" s="15"/>
      <c r="EGE13392" s="15"/>
      <c r="EGF13392" s="15"/>
      <c r="EGG13392" s="15"/>
      <c r="EGH13392" s="15"/>
      <c r="EGI13392" s="15"/>
      <c r="EGJ13392" s="15"/>
      <c r="EGK13392" s="15"/>
      <c r="EGL13392" s="15"/>
      <c r="EGM13392" s="15"/>
      <c r="EGN13392" s="15"/>
      <c r="EGO13392" s="15"/>
      <c r="EGP13392" s="15"/>
      <c r="EGQ13392" s="15"/>
      <c r="EGR13392" s="15"/>
      <c r="EGS13392" s="15"/>
      <c r="EGT13392" s="15"/>
      <c r="EGU13392" s="15"/>
      <c r="EGV13392" s="15"/>
      <c r="EGW13392" s="15"/>
      <c r="EGX13392" s="15"/>
      <c r="EGY13392" s="15"/>
      <c r="EGZ13392" s="15"/>
      <c r="EHA13392" s="15"/>
      <c r="EHB13392" s="15"/>
      <c r="EHC13392" s="15"/>
      <c r="EHD13392" s="15"/>
      <c r="EHE13392" s="15"/>
      <c r="EHF13392" s="15"/>
      <c r="EHG13392" s="15"/>
      <c r="EHH13392" s="15"/>
      <c r="EHI13392" s="15"/>
      <c r="EHJ13392" s="15"/>
      <c r="EHK13392" s="15"/>
      <c r="EHL13392" s="15"/>
      <c r="EHM13392" s="15"/>
      <c r="EHN13392" s="15"/>
      <c r="EHO13392" s="15"/>
      <c r="EHP13392" s="15"/>
      <c r="EHQ13392" s="15"/>
      <c r="EHR13392" s="15"/>
      <c r="EHS13392" s="15"/>
      <c r="EHT13392" s="15"/>
      <c r="EHU13392" s="15"/>
      <c r="EHV13392" s="15"/>
      <c r="EHW13392" s="15"/>
      <c r="EHX13392" s="15"/>
      <c r="EHY13392" s="15"/>
      <c r="EHZ13392" s="15"/>
      <c r="EIA13392" s="15"/>
      <c r="EIB13392" s="15"/>
      <c r="EIC13392" s="15"/>
      <c r="EID13392" s="15"/>
      <c r="EIE13392" s="15"/>
      <c r="EIF13392" s="15"/>
      <c r="EIG13392" s="15"/>
      <c r="EIH13392" s="15"/>
      <c r="EII13392" s="15"/>
      <c r="EIJ13392" s="15"/>
      <c r="EIK13392" s="15"/>
      <c r="EIL13392" s="15"/>
      <c r="EIM13392" s="15"/>
      <c r="EIN13392" s="15"/>
      <c r="EIO13392" s="15"/>
      <c r="EIP13392" s="15"/>
      <c r="EIQ13392" s="15"/>
      <c r="EIR13392" s="15"/>
      <c r="EIS13392" s="15"/>
      <c r="EIT13392" s="15"/>
      <c r="EIU13392" s="15"/>
      <c r="EIV13392" s="15"/>
      <c r="EIW13392" s="15"/>
      <c r="EIX13392" s="15"/>
      <c r="EIY13392" s="15"/>
      <c r="EIZ13392" s="15"/>
      <c r="EJA13392" s="15"/>
      <c r="EJB13392" s="15"/>
      <c r="EJC13392" s="15"/>
      <c r="EJD13392" s="15"/>
      <c r="EJE13392" s="15"/>
      <c r="EJF13392" s="15"/>
      <c r="EJG13392" s="15"/>
      <c r="EJH13392" s="15"/>
      <c r="EJI13392" s="15"/>
      <c r="EJJ13392" s="15"/>
      <c r="EJK13392" s="15"/>
      <c r="EJL13392" s="15"/>
      <c r="EJM13392" s="15"/>
      <c r="EJN13392" s="15"/>
      <c r="EJO13392" s="15"/>
      <c r="EJP13392" s="15"/>
      <c r="EJQ13392" s="15"/>
      <c r="EJR13392" s="15"/>
      <c r="EJS13392" s="15"/>
      <c r="EJT13392" s="15"/>
      <c r="EJU13392" s="15"/>
      <c r="EJV13392" s="15"/>
      <c r="EJW13392" s="15"/>
      <c r="EJX13392" s="15"/>
      <c r="EJY13392" s="15"/>
      <c r="EJZ13392" s="15"/>
      <c r="EKA13392" s="15"/>
      <c r="EKB13392" s="15"/>
      <c r="EKC13392" s="15"/>
      <c r="EKD13392" s="15"/>
      <c r="EKE13392" s="15"/>
      <c r="EKF13392" s="15"/>
      <c r="EKG13392" s="15"/>
      <c r="EKH13392" s="15"/>
      <c r="EKI13392" s="15"/>
      <c r="EKJ13392" s="15"/>
      <c r="EKK13392" s="15"/>
      <c r="EKL13392" s="15"/>
      <c r="EKM13392" s="15"/>
      <c r="EKN13392" s="15"/>
      <c r="EKO13392" s="15"/>
      <c r="EKP13392" s="15"/>
      <c r="EKQ13392" s="15"/>
      <c r="EKR13392" s="15"/>
      <c r="EKS13392" s="15"/>
      <c r="EKT13392" s="15"/>
      <c r="EKU13392" s="15"/>
      <c r="EKV13392" s="15"/>
      <c r="EKW13392" s="15"/>
      <c r="EKX13392" s="15"/>
      <c r="EKY13392" s="15"/>
      <c r="EKZ13392" s="15"/>
      <c r="ELA13392" s="15"/>
      <c r="ELB13392" s="15"/>
      <c r="ELC13392" s="15"/>
      <c r="ELD13392" s="15"/>
      <c r="ELE13392" s="15"/>
      <c r="ELF13392" s="15"/>
      <c r="ELG13392" s="15"/>
      <c r="ELH13392" s="15"/>
      <c r="ELI13392" s="15"/>
      <c r="ELJ13392" s="15"/>
      <c r="ELK13392" s="15"/>
      <c r="ELL13392" s="15"/>
      <c r="ELM13392" s="15"/>
      <c r="ELN13392" s="15"/>
      <c r="ELO13392" s="15"/>
      <c r="ELP13392" s="15"/>
      <c r="ELQ13392" s="15"/>
      <c r="ELR13392" s="15"/>
      <c r="ELS13392" s="15"/>
      <c r="ELT13392" s="15"/>
      <c r="ELU13392" s="15"/>
      <c r="ELV13392" s="15"/>
      <c r="ELW13392" s="15"/>
      <c r="ELX13392" s="15"/>
      <c r="ELY13392" s="15"/>
      <c r="ELZ13392" s="15"/>
      <c r="EMA13392" s="15"/>
      <c r="EMB13392" s="15"/>
      <c r="EMC13392" s="15"/>
      <c r="EMD13392" s="15"/>
      <c r="EME13392" s="15"/>
      <c r="EMF13392" s="15"/>
      <c r="EMG13392" s="15"/>
      <c r="EMH13392" s="15"/>
      <c r="EMI13392" s="15"/>
      <c r="EMJ13392" s="15"/>
      <c r="EMK13392" s="15"/>
      <c r="EML13392" s="15"/>
      <c r="EMM13392" s="15"/>
      <c r="EMN13392" s="15"/>
      <c r="EMO13392" s="15"/>
      <c r="EMP13392" s="15"/>
      <c r="EMQ13392" s="15"/>
      <c r="EMR13392" s="15"/>
      <c r="EMS13392" s="15"/>
      <c r="EMT13392" s="15"/>
      <c r="EMU13392" s="15"/>
      <c r="EMV13392" s="15"/>
      <c r="EMW13392" s="15"/>
      <c r="EMX13392" s="15"/>
      <c r="EMY13392" s="15"/>
      <c r="EMZ13392" s="15"/>
      <c r="ENA13392" s="15"/>
      <c r="ENB13392" s="15"/>
      <c r="ENC13392" s="15"/>
      <c r="END13392" s="15"/>
      <c r="ENE13392" s="15"/>
      <c r="ENF13392" s="15"/>
      <c r="ENG13392" s="15"/>
      <c r="ENH13392" s="15"/>
      <c r="ENI13392" s="15"/>
      <c r="ENJ13392" s="15"/>
      <c r="ENK13392" s="15"/>
      <c r="ENL13392" s="15"/>
      <c r="ENM13392" s="15"/>
      <c r="ENN13392" s="15"/>
      <c r="ENO13392" s="15"/>
      <c r="ENP13392" s="15"/>
      <c r="ENQ13392" s="15"/>
      <c r="ENR13392" s="15"/>
      <c r="ENS13392" s="15"/>
      <c r="ENT13392" s="15"/>
      <c r="ENU13392" s="15"/>
      <c r="ENV13392" s="15"/>
      <c r="ENW13392" s="15"/>
      <c r="ENX13392" s="15"/>
      <c r="ENY13392" s="15"/>
      <c r="ENZ13392" s="15"/>
      <c r="EOA13392" s="15"/>
      <c r="EOB13392" s="15"/>
      <c r="EOC13392" s="15"/>
      <c r="EOD13392" s="15"/>
      <c r="EOE13392" s="15"/>
      <c r="EOF13392" s="15"/>
      <c r="EOG13392" s="15"/>
      <c r="EOH13392" s="15"/>
      <c r="EOI13392" s="15"/>
      <c r="EOJ13392" s="15"/>
      <c r="EOK13392" s="15"/>
      <c r="EOL13392" s="15"/>
      <c r="EOM13392" s="15"/>
      <c r="EON13392" s="15"/>
      <c r="EOO13392" s="15"/>
      <c r="EOP13392" s="15"/>
      <c r="EOQ13392" s="15"/>
      <c r="EOR13392" s="15"/>
      <c r="EOS13392" s="15"/>
      <c r="EOT13392" s="15"/>
      <c r="EOU13392" s="15"/>
      <c r="EOV13392" s="15"/>
      <c r="EOW13392" s="15"/>
      <c r="EOX13392" s="15"/>
      <c r="EOY13392" s="15"/>
      <c r="EOZ13392" s="15"/>
      <c r="EPA13392" s="15"/>
      <c r="EPB13392" s="15"/>
      <c r="EPC13392" s="15"/>
      <c r="EPD13392" s="15"/>
      <c r="EPE13392" s="15"/>
      <c r="EPF13392" s="15"/>
      <c r="EPG13392" s="15"/>
      <c r="EPH13392" s="15"/>
      <c r="EPI13392" s="15"/>
      <c r="EPJ13392" s="15"/>
      <c r="EPK13392" s="15"/>
      <c r="EPL13392" s="15"/>
      <c r="EPM13392" s="15"/>
      <c r="EPN13392" s="15"/>
      <c r="EPO13392" s="15"/>
      <c r="EPP13392" s="15"/>
      <c r="EPQ13392" s="15"/>
      <c r="EPR13392" s="15"/>
      <c r="EPS13392" s="15"/>
      <c r="EPT13392" s="15"/>
      <c r="EPU13392" s="15"/>
      <c r="EPV13392" s="15"/>
      <c r="EPW13392" s="15"/>
      <c r="EPX13392" s="15"/>
      <c r="EPY13392" s="15"/>
      <c r="EPZ13392" s="15"/>
      <c r="EQA13392" s="15"/>
      <c r="EQB13392" s="15"/>
      <c r="EQC13392" s="15"/>
      <c r="EQD13392" s="15"/>
      <c r="EQE13392" s="15"/>
      <c r="EQF13392" s="15"/>
      <c r="EQG13392" s="15"/>
      <c r="EQH13392" s="15"/>
      <c r="EQI13392" s="15"/>
      <c r="EQJ13392" s="15"/>
      <c r="EQK13392" s="15"/>
      <c r="EQL13392" s="15"/>
      <c r="EQM13392" s="15"/>
      <c r="EQN13392" s="15"/>
      <c r="EQO13392" s="15"/>
      <c r="EQP13392" s="15"/>
      <c r="EQQ13392" s="15"/>
      <c r="EQR13392" s="15"/>
      <c r="EQS13392" s="15"/>
      <c r="EQT13392" s="15"/>
      <c r="EQU13392" s="15"/>
      <c r="EQV13392" s="15"/>
      <c r="EQW13392" s="15"/>
      <c r="EQX13392" s="15"/>
      <c r="EQY13392" s="15"/>
      <c r="EQZ13392" s="15"/>
      <c r="ERA13392" s="15"/>
      <c r="ERB13392" s="15"/>
      <c r="ERC13392" s="15"/>
      <c r="ERD13392" s="15"/>
      <c r="ERE13392" s="15"/>
      <c r="ERF13392" s="15"/>
      <c r="ERG13392" s="15"/>
      <c r="ERH13392" s="15"/>
      <c r="ERI13392" s="15"/>
      <c r="ERJ13392" s="15"/>
      <c r="ERK13392" s="15"/>
      <c r="ERL13392" s="15"/>
      <c r="ERM13392" s="15"/>
      <c r="ERN13392" s="15"/>
      <c r="ERO13392" s="15"/>
      <c r="ERP13392" s="15"/>
      <c r="ERQ13392" s="15"/>
      <c r="ERR13392" s="15"/>
      <c r="ERS13392" s="15"/>
      <c r="ERT13392" s="15"/>
      <c r="ERU13392" s="15"/>
      <c r="ERV13392" s="15"/>
      <c r="ERW13392" s="15"/>
      <c r="ERX13392" s="15"/>
      <c r="ERY13392" s="15"/>
      <c r="ERZ13392" s="15"/>
      <c r="ESA13392" s="15"/>
      <c r="ESB13392" s="15"/>
      <c r="ESC13392" s="15"/>
      <c r="ESD13392" s="15"/>
      <c r="ESE13392" s="15"/>
      <c r="ESF13392" s="15"/>
      <c r="ESG13392" s="15"/>
      <c r="ESH13392" s="15"/>
      <c r="ESI13392" s="15"/>
      <c r="ESJ13392" s="15"/>
      <c r="ESK13392" s="15"/>
      <c r="ESL13392" s="15"/>
      <c r="ESM13392" s="15"/>
      <c r="ESN13392" s="15"/>
      <c r="ESO13392" s="15"/>
      <c r="ESP13392" s="15"/>
      <c r="ESQ13392" s="15"/>
      <c r="ESR13392" s="15"/>
      <c r="ESS13392" s="15"/>
      <c r="EST13392" s="15"/>
      <c r="ESU13392" s="15"/>
      <c r="ESV13392" s="15"/>
      <c r="ESW13392" s="15"/>
      <c r="ESX13392" s="15"/>
      <c r="ESY13392" s="15"/>
      <c r="ESZ13392" s="15"/>
      <c r="ETA13392" s="15"/>
      <c r="ETB13392" s="15"/>
      <c r="ETC13392" s="15"/>
      <c r="ETD13392" s="15"/>
      <c r="ETE13392" s="15"/>
      <c r="ETF13392" s="15"/>
      <c r="ETG13392" s="15"/>
      <c r="ETH13392" s="15"/>
      <c r="ETI13392" s="15"/>
      <c r="ETJ13392" s="15"/>
      <c r="ETK13392" s="15"/>
      <c r="ETL13392" s="15"/>
      <c r="ETM13392" s="15"/>
      <c r="ETN13392" s="15"/>
      <c r="ETO13392" s="15"/>
      <c r="ETP13392" s="15"/>
      <c r="ETQ13392" s="15"/>
      <c r="ETR13392" s="15"/>
      <c r="ETS13392" s="15"/>
      <c r="ETT13392" s="15"/>
      <c r="ETU13392" s="15"/>
      <c r="ETV13392" s="15"/>
      <c r="ETW13392" s="15"/>
      <c r="ETX13392" s="15"/>
      <c r="ETY13392" s="15"/>
      <c r="ETZ13392" s="15"/>
      <c r="EUA13392" s="15"/>
      <c r="EUB13392" s="15"/>
      <c r="EUC13392" s="15"/>
      <c r="EUD13392" s="15"/>
      <c r="EUE13392" s="15"/>
      <c r="EUF13392" s="15"/>
      <c r="EUG13392" s="15"/>
      <c r="EUH13392" s="15"/>
      <c r="EUI13392" s="15"/>
      <c r="EUJ13392" s="15"/>
      <c r="EUK13392" s="15"/>
      <c r="EUL13392" s="15"/>
      <c r="EUM13392" s="15"/>
      <c r="EUN13392" s="15"/>
      <c r="EUO13392" s="15"/>
      <c r="EUP13392" s="15"/>
      <c r="EUQ13392" s="15"/>
      <c r="EUR13392" s="15"/>
      <c r="EUS13392" s="15"/>
      <c r="EUT13392" s="15"/>
      <c r="EUU13392" s="15"/>
      <c r="EUV13392" s="15"/>
      <c r="EUW13392" s="15"/>
      <c r="EUX13392" s="15"/>
      <c r="EUY13392" s="15"/>
      <c r="EUZ13392" s="15"/>
      <c r="EVA13392" s="15"/>
      <c r="EVB13392" s="15"/>
      <c r="EVC13392" s="15"/>
      <c r="EVD13392" s="15"/>
      <c r="EVE13392" s="15"/>
      <c r="EVF13392" s="15"/>
      <c r="EVG13392" s="15"/>
      <c r="EVH13392" s="15"/>
      <c r="EVI13392" s="15"/>
      <c r="EVJ13392" s="15"/>
      <c r="EVK13392" s="15"/>
      <c r="EVL13392" s="15"/>
      <c r="EVM13392" s="15"/>
      <c r="EVN13392" s="15"/>
      <c r="EVO13392" s="15"/>
      <c r="EVP13392" s="15"/>
      <c r="EVQ13392" s="15"/>
      <c r="EVR13392" s="15"/>
      <c r="EVS13392" s="15"/>
      <c r="EVT13392" s="15"/>
      <c r="EVU13392" s="15"/>
      <c r="EVV13392" s="15"/>
      <c r="EVW13392" s="15"/>
      <c r="EVX13392" s="15"/>
      <c r="EVY13392" s="15"/>
      <c r="EVZ13392" s="15"/>
      <c r="EWA13392" s="15"/>
      <c r="EWB13392" s="15"/>
      <c r="EWC13392" s="15"/>
      <c r="EWD13392" s="15"/>
      <c r="EWE13392" s="15"/>
      <c r="EWF13392" s="15"/>
      <c r="EWG13392" s="15"/>
      <c r="EWH13392" s="15"/>
      <c r="EWI13392" s="15"/>
      <c r="EWJ13392" s="15"/>
      <c r="EWK13392" s="15"/>
      <c r="EWL13392" s="15"/>
      <c r="EWM13392" s="15"/>
      <c r="EWN13392" s="15"/>
      <c r="EWO13392" s="15"/>
      <c r="EWP13392" s="15"/>
      <c r="EWQ13392" s="15"/>
      <c r="EWR13392" s="15"/>
      <c r="EWS13392" s="15"/>
      <c r="EWT13392" s="15"/>
      <c r="EWU13392" s="15"/>
      <c r="EWV13392" s="15"/>
      <c r="EWW13392" s="15"/>
      <c r="EWX13392" s="15"/>
      <c r="EWY13392" s="15"/>
      <c r="EWZ13392" s="15"/>
      <c r="EXA13392" s="15"/>
      <c r="EXB13392" s="15"/>
      <c r="EXC13392" s="15"/>
      <c r="EXD13392" s="15"/>
      <c r="EXE13392" s="15"/>
      <c r="EXF13392" s="15"/>
      <c r="EXG13392" s="15"/>
      <c r="EXH13392" s="15"/>
      <c r="EXI13392" s="15"/>
      <c r="EXJ13392" s="15"/>
      <c r="EXK13392" s="15"/>
      <c r="EXL13392" s="15"/>
      <c r="EXM13392" s="15"/>
      <c r="EXN13392" s="15"/>
      <c r="EXO13392" s="15"/>
      <c r="EXP13392" s="15"/>
      <c r="EXQ13392" s="15"/>
      <c r="EXR13392" s="15"/>
      <c r="EXS13392" s="15"/>
      <c r="EXT13392" s="15"/>
      <c r="EXU13392" s="15"/>
      <c r="EXV13392" s="15"/>
      <c r="EXW13392" s="15"/>
      <c r="EXX13392" s="15"/>
      <c r="EXY13392" s="15"/>
      <c r="EXZ13392" s="15"/>
      <c r="EYA13392" s="15"/>
      <c r="EYB13392" s="15"/>
      <c r="EYC13392" s="15"/>
      <c r="EYD13392" s="15"/>
      <c r="EYE13392" s="15"/>
      <c r="EYF13392" s="15"/>
      <c r="EYG13392" s="15"/>
      <c r="EYH13392" s="15"/>
      <c r="EYI13392" s="15"/>
      <c r="EYJ13392" s="15"/>
      <c r="EYK13392" s="15"/>
      <c r="EYL13392" s="15"/>
      <c r="EYM13392" s="15"/>
      <c r="EYN13392" s="15"/>
      <c r="EYO13392" s="15"/>
      <c r="EYP13392" s="15"/>
      <c r="EYQ13392" s="15"/>
      <c r="EYR13392" s="15"/>
      <c r="EYS13392" s="15"/>
      <c r="EYT13392" s="15"/>
      <c r="EYU13392" s="15"/>
      <c r="EYV13392" s="15"/>
      <c r="EYW13392" s="15"/>
      <c r="EYX13392" s="15"/>
      <c r="EYY13392" s="15"/>
      <c r="EYZ13392" s="15"/>
      <c r="EZA13392" s="15"/>
      <c r="EZB13392" s="15"/>
      <c r="EZC13392" s="15"/>
      <c r="EZD13392" s="15"/>
      <c r="EZE13392" s="15"/>
      <c r="EZF13392" s="15"/>
      <c r="EZG13392" s="15"/>
      <c r="EZH13392" s="15"/>
      <c r="EZI13392" s="15"/>
      <c r="EZJ13392" s="15"/>
      <c r="EZK13392" s="15"/>
      <c r="EZL13392" s="15"/>
      <c r="EZM13392" s="15"/>
      <c r="EZN13392" s="15"/>
      <c r="EZO13392" s="15"/>
      <c r="EZP13392" s="15"/>
      <c r="EZQ13392" s="15"/>
      <c r="EZR13392" s="15"/>
      <c r="EZS13392" s="15"/>
      <c r="EZT13392" s="15"/>
      <c r="EZU13392" s="15"/>
      <c r="EZV13392" s="15"/>
      <c r="EZW13392" s="15"/>
      <c r="EZX13392" s="15"/>
      <c r="EZY13392" s="15"/>
      <c r="EZZ13392" s="15"/>
      <c r="FAA13392" s="15"/>
      <c r="FAB13392" s="15"/>
      <c r="FAC13392" s="15"/>
      <c r="FAD13392" s="15"/>
      <c r="FAE13392" s="15"/>
      <c r="FAF13392" s="15"/>
      <c r="FAG13392" s="15"/>
      <c r="FAH13392" s="15"/>
      <c r="FAI13392" s="15"/>
      <c r="FAJ13392" s="15"/>
      <c r="FAK13392" s="15"/>
      <c r="FAL13392" s="15"/>
      <c r="FAM13392" s="15"/>
      <c r="FAN13392" s="15"/>
      <c r="FAO13392" s="15"/>
      <c r="FAP13392" s="15"/>
      <c r="FAQ13392" s="15"/>
      <c r="FAR13392" s="15"/>
      <c r="FAS13392" s="15"/>
      <c r="FAT13392" s="15"/>
      <c r="FAU13392" s="15"/>
      <c r="FAV13392" s="15"/>
      <c r="FAW13392" s="15"/>
      <c r="FAX13392" s="15"/>
      <c r="FAY13392" s="15"/>
      <c r="FAZ13392" s="15"/>
      <c r="FBA13392" s="15"/>
      <c r="FBB13392" s="15"/>
      <c r="FBC13392" s="15"/>
      <c r="FBD13392" s="15"/>
      <c r="FBE13392" s="15"/>
      <c r="FBF13392" s="15"/>
      <c r="FBG13392" s="15"/>
      <c r="FBH13392" s="15"/>
      <c r="FBI13392" s="15"/>
      <c r="FBJ13392" s="15"/>
      <c r="FBK13392" s="15"/>
      <c r="FBL13392" s="15"/>
      <c r="FBM13392" s="15"/>
      <c r="FBN13392" s="15"/>
      <c r="FBO13392" s="15"/>
      <c r="FBP13392" s="15"/>
      <c r="FBQ13392" s="15"/>
      <c r="FBR13392" s="15"/>
      <c r="FBS13392" s="15"/>
      <c r="FBT13392" s="15"/>
      <c r="FBU13392" s="15"/>
      <c r="FBV13392" s="15"/>
      <c r="FBW13392" s="15"/>
      <c r="FBX13392" s="15"/>
      <c r="FBY13392" s="15"/>
      <c r="FBZ13392" s="15"/>
      <c r="FCA13392" s="15"/>
      <c r="FCB13392" s="15"/>
      <c r="FCC13392" s="15"/>
      <c r="FCD13392" s="15"/>
      <c r="FCE13392" s="15"/>
      <c r="FCF13392" s="15"/>
      <c r="FCG13392" s="15"/>
      <c r="FCH13392" s="15"/>
      <c r="FCI13392" s="15"/>
      <c r="FCJ13392" s="15"/>
      <c r="FCK13392" s="15"/>
      <c r="FCL13392" s="15"/>
      <c r="FCM13392" s="15"/>
      <c r="FCN13392" s="15"/>
      <c r="FCO13392" s="15"/>
      <c r="FCP13392" s="15"/>
      <c r="FCQ13392" s="15"/>
      <c r="FCR13392" s="15"/>
      <c r="FCS13392" s="15"/>
      <c r="FCT13392" s="15"/>
      <c r="FCU13392" s="15"/>
      <c r="FCV13392" s="15"/>
      <c r="FCW13392" s="15"/>
      <c r="FCX13392" s="15"/>
      <c r="FCY13392" s="15"/>
      <c r="FCZ13392" s="15"/>
      <c r="FDA13392" s="15"/>
      <c r="FDB13392" s="15"/>
      <c r="FDC13392" s="15"/>
      <c r="FDD13392" s="15"/>
      <c r="FDE13392" s="15"/>
      <c r="FDF13392" s="15"/>
      <c r="FDG13392" s="15"/>
      <c r="FDH13392" s="15"/>
      <c r="FDI13392" s="15"/>
      <c r="FDJ13392" s="15"/>
      <c r="FDK13392" s="15"/>
      <c r="FDL13392" s="15"/>
      <c r="FDM13392" s="15"/>
      <c r="FDN13392" s="15"/>
      <c r="FDO13392" s="15"/>
      <c r="FDP13392" s="15"/>
      <c r="FDQ13392" s="15"/>
      <c r="FDR13392" s="15"/>
      <c r="FDS13392" s="15"/>
      <c r="FDT13392" s="15"/>
      <c r="FDU13392" s="15"/>
      <c r="FDV13392" s="15"/>
      <c r="FDW13392" s="15"/>
      <c r="FDX13392" s="15"/>
      <c r="FDY13392" s="15"/>
      <c r="FDZ13392" s="15"/>
      <c r="FEA13392" s="15"/>
      <c r="FEB13392" s="15"/>
      <c r="FEC13392" s="15"/>
      <c r="FED13392" s="15"/>
      <c r="FEE13392" s="15"/>
      <c r="FEF13392" s="15"/>
      <c r="FEG13392" s="15"/>
      <c r="FEH13392" s="15"/>
      <c r="FEI13392" s="15"/>
      <c r="FEJ13392" s="15"/>
      <c r="FEK13392" s="15"/>
      <c r="FEL13392" s="15"/>
      <c r="FEM13392" s="15"/>
      <c r="FEN13392" s="15"/>
      <c r="FEO13392" s="15"/>
      <c r="FEP13392" s="15"/>
      <c r="FEQ13392" s="15"/>
      <c r="FER13392" s="15"/>
      <c r="FES13392" s="15"/>
      <c r="FET13392" s="15"/>
      <c r="FEU13392" s="15"/>
      <c r="FEV13392" s="15"/>
      <c r="FEW13392" s="15"/>
      <c r="FEX13392" s="15"/>
      <c r="FEY13392" s="15"/>
      <c r="FEZ13392" s="15"/>
      <c r="FFA13392" s="15"/>
      <c r="FFB13392" s="15"/>
      <c r="FFC13392" s="15"/>
      <c r="FFD13392" s="15"/>
      <c r="FFE13392" s="15"/>
      <c r="FFF13392" s="15"/>
      <c r="FFG13392" s="15"/>
      <c r="FFH13392" s="15"/>
      <c r="FFI13392" s="15"/>
      <c r="FFJ13392" s="15"/>
      <c r="FFK13392" s="15"/>
      <c r="FFL13392" s="15"/>
      <c r="FFM13392" s="15"/>
      <c r="FFN13392" s="15"/>
      <c r="FFO13392" s="15"/>
      <c r="FFP13392" s="15"/>
      <c r="FFQ13392" s="15"/>
      <c r="FFR13392" s="15"/>
      <c r="FFS13392" s="15"/>
      <c r="FFT13392" s="15"/>
      <c r="FFU13392" s="15"/>
      <c r="FFV13392" s="15"/>
      <c r="FFW13392" s="15"/>
      <c r="FFX13392" s="15"/>
      <c r="FFY13392" s="15"/>
      <c r="FFZ13392" s="15"/>
      <c r="FGA13392" s="15"/>
      <c r="FGB13392" s="15"/>
      <c r="FGC13392" s="15"/>
      <c r="FGD13392" s="15"/>
      <c r="FGE13392" s="15"/>
      <c r="FGF13392" s="15"/>
      <c r="FGG13392" s="15"/>
      <c r="FGH13392" s="15"/>
      <c r="FGI13392" s="15"/>
      <c r="FGJ13392" s="15"/>
      <c r="FGK13392" s="15"/>
      <c r="FGL13392" s="15"/>
      <c r="FGM13392" s="15"/>
      <c r="FGN13392" s="15"/>
      <c r="FGO13392" s="15"/>
      <c r="FGP13392" s="15"/>
      <c r="FGQ13392" s="15"/>
      <c r="FGR13392" s="15"/>
      <c r="FGS13392" s="15"/>
      <c r="FGT13392" s="15"/>
      <c r="FGU13392" s="15"/>
      <c r="FGV13392" s="15"/>
      <c r="FGW13392" s="15"/>
      <c r="FGX13392" s="15"/>
      <c r="FGY13392" s="15"/>
      <c r="FGZ13392" s="15"/>
      <c r="FHA13392" s="15"/>
      <c r="FHB13392" s="15"/>
      <c r="FHC13392" s="15"/>
      <c r="FHD13392" s="15"/>
      <c r="FHE13392" s="15"/>
      <c r="FHF13392" s="15"/>
      <c r="FHG13392" s="15"/>
      <c r="FHH13392" s="15"/>
      <c r="FHI13392" s="15"/>
      <c r="FHJ13392" s="15"/>
      <c r="FHK13392" s="15"/>
      <c r="FHL13392" s="15"/>
      <c r="FHM13392" s="15"/>
      <c r="FHN13392" s="15"/>
      <c r="FHO13392" s="15"/>
      <c r="FHP13392" s="15"/>
      <c r="FHQ13392" s="15"/>
      <c r="FHR13392" s="15"/>
      <c r="FHS13392" s="15"/>
      <c r="FHT13392" s="15"/>
      <c r="FHU13392" s="15"/>
      <c r="FHV13392" s="15"/>
      <c r="FHW13392" s="15"/>
      <c r="FHX13392" s="15"/>
      <c r="FHY13392" s="15"/>
      <c r="FHZ13392" s="15"/>
      <c r="FIA13392" s="15"/>
      <c r="FIB13392" s="15"/>
      <c r="FIC13392" s="15"/>
      <c r="FID13392" s="15"/>
      <c r="FIE13392" s="15"/>
      <c r="FIF13392" s="15"/>
      <c r="FIG13392" s="15"/>
      <c r="FIH13392" s="15"/>
      <c r="FII13392" s="15"/>
      <c r="FIJ13392" s="15"/>
      <c r="FIK13392" s="15"/>
      <c r="FIL13392" s="15"/>
      <c r="FIM13392" s="15"/>
      <c r="FIN13392" s="15"/>
      <c r="FIO13392" s="15"/>
      <c r="FIP13392" s="15"/>
      <c r="FIQ13392" s="15"/>
      <c r="FIR13392" s="15"/>
      <c r="FIS13392" s="15"/>
      <c r="FIT13392" s="15"/>
      <c r="FIU13392" s="15"/>
      <c r="FIV13392" s="15"/>
      <c r="FIW13392" s="15"/>
      <c r="FIX13392" s="15"/>
      <c r="FIY13392" s="15"/>
      <c r="FIZ13392" s="15"/>
      <c r="FJA13392" s="15"/>
      <c r="FJB13392" s="15"/>
      <c r="FJC13392" s="15"/>
      <c r="FJD13392" s="15"/>
      <c r="FJE13392" s="15"/>
      <c r="FJF13392" s="15"/>
      <c r="FJG13392" s="15"/>
      <c r="FJH13392" s="15"/>
      <c r="FJI13392" s="15"/>
      <c r="FJJ13392" s="15"/>
      <c r="FJK13392" s="15"/>
      <c r="FJL13392" s="15"/>
      <c r="FJM13392" s="15"/>
      <c r="FJN13392" s="15"/>
      <c r="FJO13392" s="15"/>
      <c r="FJP13392" s="15"/>
      <c r="FJQ13392" s="15"/>
      <c r="FJR13392" s="15"/>
      <c r="FJS13392" s="15"/>
      <c r="FJT13392" s="15"/>
      <c r="FJU13392" s="15"/>
      <c r="FJV13392" s="15"/>
      <c r="FJW13392" s="15"/>
      <c r="FJX13392" s="15"/>
      <c r="FJY13392" s="15"/>
      <c r="FJZ13392" s="15"/>
      <c r="FKA13392" s="15"/>
      <c r="FKB13392" s="15"/>
      <c r="FKC13392" s="15"/>
      <c r="FKD13392" s="15"/>
      <c r="FKE13392" s="15"/>
      <c r="FKF13392" s="15"/>
      <c r="FKG13392" s="15"/>
      <c r="FKH13392" s="15"/>
      <c r="FKI13392" s="15"/>
      <c r="FKJ13392" s="15"/>
      <c r="FKK13392" s="15"/>
      <c r="FKL13392" s="15"/>
      <c r="FKM13392" s="15"/>
      <c r="FKN13392" s="15"/>
      <c r="FKO13392" s="15"/>
      <c r="FKP13392" s="15"/>
      <c r="FKQ13392" s="15"/>
      <c r="FKR13392" s="15"/>
      <c r="FKS13392" s="15"/>
      <c r="FKT13392" s="15"/>
      <c r="FKU13392" s="15"/>
      <c r="FKV13392" s="15"/>
      <c r="FKW13392" s="15"/>
      <c r="FKX13392" s="15"/>
      <c r="FKY13392" s="15"/>
      <c r="FKZ13392" s="15"/>
      <c r="FLA13392" s="15"/>
      <c r="FLB13392" s="15"/>
      <c r="FLC13392" s="15"/>
      <c r="FLD13392" s="15"/>
      <c r="FLE13392" s="15"/>
      <c r="FLF13392" s="15"/>
      <c r="FLG13392" s="15"/>
      <c r="FLH13392" s="15"/>
      <c r="FLI13392" s="15"/>
      <c r="FLJ13392" s="15"/>
      <c r="FLK13392" s="15"/>
      <c r="FLL13392" s="15"/>
      <c r="FLM13392" s="15"/>
      <c r="FLN13392" s="15"/>
      <c r="FLO13392" s="15"/>
      <c r="FLP13392" s="15"/>
      <c r="FLQ13392" s="15"/>
      <c r="FLR13392" s="15"/>
      <c r="FLS13392" s="15"/>
      <c r="FLT13392" s="15"/>
      <c r="FLU13392" s="15"/>
      <c r="FLV13392" s="15"/>
      <c r="FLW13392" s="15"/>
      <c r="FLX13392" s="15"/>
      <c r="FLY13392" s="15"/>
      <c r="FLZ13392" s="15"/>
      <c r="FMA13392" s="15"/>
      <c r="FMB13392" s="15"/>
      <c r="FMC13392" s="15"/>
      <c r="FMD13392" s="15"/>
      <c r="FME13392" s="15"/>
      <c r="FMF13392" s="15"/>
      <c r="FMG13392" s="15"/>
      <c r="FMH13392" s="15"/>
      <c r="FMI13392" s="15"/>
      <c r="FMJ13392" s="15"/>
      <c r="FMK13392" s="15"/>
      <c r="FML13392" s="15"/>
      <c r="FMM13392" s="15"/>
      <c r="FMN13392" s="15"/>
      <c r="FMO13392" s="15"/>
      <c r="FMP13392" s="15"/>
      <c r="FMQ13392" s="15"/>
      <c r="FMR13392" s="15"/>
      <c r="FMS13392" s="15"/>
      <c r="FMT13392" s="15"/>
      <c r="FMU13392" s="15"/>
      <c r="FMV13392" s="15"/>
      <c r="FMW13392" s="15"/>
      <c r="FMX13392" s="15"/>
      <c r="FMY13392" s="15"/>
      <c r="FMZ13392" s="15"/>
      <c r="FNA13392" s="15"/>
      <c r="FNB13392" s="15"/>
      <c r="FNC13392" s="15"/>
      <c r="FND13392" s="15"/>
      <c r="FNE13392" s="15"/>
      <c r="FNF13392" s="15"/>
      <c r="FNG13392" s="15"/>
      <c r="FNH13392" s="15"/>
      <c r="FNI13392" s="15"/>
      <c r="FNJ13392" s="15"/>
      <c r="FNK13392" s="15"/>
      <c r="FNL13392" s="15"/>
      <c r="FNM13392" s="15"/>
      <c r="FNN13392" s="15"/>
      <c r="FNO13392" s="15"/>
      <c r="FNP13392" s="15"/>
      <c r="FNQ13392" s="15"/>
      <c r="FNR13392" s="15"/>
      <c r="FNS13392" s="15"/>
      <c r="FNT13392" s="15"/>
      <c r="FNU13392" s="15"/>
      <c r="FNV13392" s="15"/>
      <c r="FNW13392" s="15"/>
      <c r="FNX13392" s="15"/>
      <c r="FNY13392" s="15"/>
      <c r="FNZ13392" s="15"/>
      <c r="FOA13392" s="15"/>
      <c r="FOB13392" s="15"/>
      <c r="FOC13392" s="15"/>
      <c r="FOD13392" s="15"/>
      <c r="FOE13392" s="15"/>
      <c r="FOF13392" s="15"/>
      <c r="FOG13392" s="15"/>
      <c r="FOH13392" s="15"/>
      <c r="FOI13392" s="15"/>
      <c r="FOJ13392" s="15"/>
      <c r="FOK13392" s="15"/>
      <c r="FOL13392" s="15"/>
      <c r="FOM13392" s="15"/>
      <c r="FON13392" s="15"/>
      <c r="FOO13392" s="15"/>
      <c r="FOP13392" s="15"/>
      <c r="FOQ13392" s="15"/>
      <c r="FOR13392" s="15"/>
      <c r="FOS13392" s="15"/>
      <c r="FOT13392" s="15"/>
      <c r="FOU13392" s="15"/>
      <c r="FOV13392" s="15"/>
      <c r="FOW13392" s="15"/>
      <c r="FOX13392" s="15"/>
      <c r="FOY13392" s="15"/>
      <c r="FOZ13392" s="15"/>
      <c r="FPA13392" s="15"/>
      <c r="FPB13392" s="15"/>
      <c r="FPC13392" s="15"/>
      <c r="FPD13392" s="15"/>
      <c r="FPE13392" s="15"/>
      <c r="FPF13392" s="15"/>
      <c r="FPG13392" s="15"/>
      <c r="FPH13392" s="15"/>
      <c r="FPI13392" s="15"/>
      <c r="FPJ13392" s="15"/>
      <c r="FPK13392" s="15"/>
      <c r="FPL13392" s="15"/>
      <c r="FPM13392" s="15"/>
      <c r="FPN13392" s="15"/>
      <c r="FPO13392" s="15"/>
      <c r="FPP13392" s="15"/>
      <c r="FPQ13392" s="15"/>
      <c r="FPR13392" s="15"/>
      <c r="FPS13392" s="15"/>
      <c r="FPT13392" s="15"/>
      <c r="FPU13392" s="15"/>
      <c r="FPV13392" s="15"/>
      <c r="FPW13392" s="15"/>
      <c r="FPX13392" s="15"/>
      <c r="FPY13392" s="15"/>
      <c r="FPZ13392" s="15"/>
      <c r="FQA13392" s="15"/>
      <c r="FQB13392" s="15"/>
      <c r="FQC13392" s="15"/>
      <c r="FQD13392" s="15"/>
      <c r="FQE13392" s="15"/>
      <c r="FQF13392" s="15"/>
      <c r="FQG13392" s="15"/>
      <c r="FQH13392" s="15"/>
      <c r="FQI13392" s="15"/>
      <c r="FQJ13392" s="15"/>
      <c r="FQK13392" s="15"/>
      <c r="FQL13392" s="15"/>
      <c r="FQM13392" s="15"/>
      <c r="FQN13392" s="15"/>
      <c r="FQO13392" s="15"/>
      <c r="FQP13392" s="15"/>
      <c r="FQQ13392" s="15"/>
      <c r="FQR13392" s="15"/>
      <c r="FQS13392" s="15"/>
      <c r="FQT13392" s="15"/>
      <c r="FQU13392" s="15"/>
      <c r="FQV13392" s="15"/>
      <c r="FQW13392" s="15"/>
      <c r="FQX13392" s="15"/>
      <c r="FQY13392" s="15"/>
      <c r="FQZ13392" s="15"/>
      <c r="FRA13392" s="15"/>
      <c r="FRB13392" s="15"/>
      <c r="FRC13392" s="15"/>
      <c r="FRD13392" s="15"/>
      <c r="FRE13392" s="15"/>
      <c r="FRF13392" s="15"/>
      <c r="FRG13392" s="15"/>
      <c r="FRH13392" s="15"/>
      <c r="FRI13392" s="15"/>
      <c r="FRJ13392" s="15"/>
      <c r="FRK13392" s="15"/>
      <c r="FRL13392" s="15"/>
      <c r="FRM13392" s="15"/>
      <c r="FRN13392" s="15"/>
      <c r="FRO13392" s="15"/>
      <c r="FRP13392" s="15"/>
      <c r="FRQ13392" s="15"/>
      <c r="FRR13392" s="15"/>
      <c r="FRS13392" s="15"/>
      <c r="FRT13392" s="15"/>
      <c r="FRU13392" s="15"/>
      <c r="FRV13392" s="15"/>
      <c r="FRW13392" s="15"/>
      <c r="FRX13392" s="15"/>
      <c r="FRY13392" s="15"/>
      <c r="FRZ13392" s="15"/>
      <c r="FSA13392" s="15"/>
      <c r="FSB13392" s="15"/>
      <c r="FSC13392" s="15"/>
      <c r="FSD13392" s="15"/>
      <c r="FSE13392" s="15"/>
      <c r="FSF13392" s="15"/>
      <c r="FSG13392" s="15"/>
      <c r="FSH13392" s="15"/>
      <c r="FSI13392" s="15"/>
      <c r="FSJ13392" s="15"/>
      <c r="FSK13392" s="15"/>
      <c r="FSL13392" s="15"/>
      <c r="FSM13392" s="15"/>
      <c r="FSN13392" s="15"/>
      <c r="FSO13392" s="15"/>
      <c r="FSP13392" s="15"/>
      <c r="FSQ13392" s="15"/>
      <c r="FSR13392" s="15"/>
      <c r="FSS13392" s="15"/>
      <c r="FST13392" s="15"/>
      <c r="FSU13392" s="15"/>
      <c r="FSV13392" s="15"/>
      <c r="FSW13392" s="15"/>
      <c r="FSX13392" s="15"/>
      <c r="FSY13392" s="15"/>
      <c r="FSZ13392" s="15"/>
      <c r="FTA13392" s="15"/>
      <c r="FTB13392" s="15"/>
      <c r="FTC13392" s="15"/>
      <c r="FTD13392" s="15"/>
      <c r="FTE13392" s="15"/>
      <c r="FTF13392" s="15"/>
      <c r="FTG13392" s="15"/>
      <c r="FTH13392" s="15"/>
      <c r="FTI13392" s="15"/>
      <c r="FTJ13392" s="15"/>
      <c r="FTK13392" s="15"/>
      <c r="FTL13392" s="15"/>
      <c r="FTM13392" s="15"/>
      <c r="FTN13392" s="15"/>
      <c r="FTO13392" s="15"/>
      <c r="FTP13392" s="15"/>
      <c r="FTQ13392" s="15"/>
      <c r="FTR13392" s="15"/>
      <c r="FTS13392" s="15"/>
      <c r="FTT13392" s="15"/>
      <c r="FTU13392" s="15"/>
      <c r="FTV13392" s="15"/>
      <c r="FTW13392" s="15"/>
      <c r="FTX13392" s="15"/>
      <c r="FTY13392" s="15"/>
      <c r="FTZ13392" s="15"/>
      <c r="FUA13392" s="15"/>
      <c r="FUB13392" s="15"/>
      <c r="FUC13392" s="15"/>
      <c r="FUD13392" s="15"/>
      <c r="FUE13392" s="15"/>
      <c r="FUF13392" s="15"/>
      <c r="FUG13392" s="15"/>
      <c r="FUH13392" s="15"/>
      <c r="FUI13392" s="15"/>
      <c r="FUJ13392" s="15"/>
      <c r="FUK13392" s="15"/>
      <c r="FUL13392" s="15"/>
      <c r="FUM13392" s="15"/>
      <c r="FUN13392" s="15"/>
      <c r="FUO13392" s="15"/>
      <c r="FUP13392" s="15"/>
      <c r="FUQ13392" s="15"/>
      <c r="FUR13392" s="15"/>
      <c r="FUS13392" s="15"/>
      <c r="FUT13392" s="15"/>
      <c r="FUU13392" s="15"/>
      <c r="FUV13392" s="15"/>
      <c r="FUW13392" s="15"/>
      <c r="FUX13392" s="15"/>
      <c r="FUY13392" s="15"/>
      <c r="FUZ13392" s="15"/>
      <c r="FVA13392" s="15"/>
      <c r="FVB13392" s="15"/>
      <c r="FVC13392" s="15"/>
      <c r="FVD13392" s="15"/>
      <c r="FVE13392" s="15"/>
      <c r="FVF13392" s="15"/>
      <c r="FVG13392" s="15"/>
      <c r="FVH13392" s="15"/>
      <c r="FVI13392" s="15"/>
      <c r="FVJ13392" s="15"/>
      <c r="FVK13392" s="15"/>
      <c r="FVL13392" s="15"/>
      <c r="FVM13392" s="15"/>
      <c r="FVN13392" s="15"/>
      <c r="FVO13392" s="15"/>
      <c r="FVP13392" s="15"/>
      <c r="FVQ13392" s="15"/>
      <c r="FVR13392" s="15"/>
      <c r="FVS13392" s="15"/>
      <c r="FVT13392" s="15"/>
      <c r="FVU13392" s="15"/>
      <c r="FVV13392" s="15"/>
      <c r="FVW13392" s="15"/>
      <c r="FVX13392" s="15"/>
      <c r="FVY13392" s="15"/>
      <c r="FVZ13392" s="15"/>
      <c r="FWA13392" s="15"/>
      <c r="FWB13392" s="15"/>
      <c r="FWC13392" s="15"/>
      <c r="FWD13392" s="15"/>
      <c r="FWE13392" s="15"/>
      <c r="FWF13392" s="15"/>
      <c r="FWG13392" s="15"/>
      <c r="FWH13392" s="15"/>
      <c r="FWI13392" s="15"/>
      <c r="FWJ13392" s="15"/>
      <c r="FWK13392" s="15"/>
      <c r="FWL13392" s="15"/>
      <c r="FWM13392" s="15"/>
      <c r="FWN13392" s="15"/>
      <c r="FWO13392" s="15"/>
      <c r="FWP13392" s="15"/>
      <c r="FWQ13392" s="15"/>
      <c r="FWR13392" s="15"/>
      <c r="FWS13392" s="15"/>
      <c r="FWT13392" s="15"/>
      <c r="FWU13392" s="15"/>
      <c r="FWV13392" s="15"/>
      <c r="FWW13392" s="15"/>
      <c r="FWX13392" s="15"/>
      <c r="FWY13392" s="15"/>
      <c r="FWZ13392" s="15"/>
      <c r="FXA13392" s="15"/>
      <c r="FXB13392" s="15"/>
      <c r="FXC13392" s="15"/>
      <c r="FXD13392" s="15"/>
      <c r="FXE13392" s="15"/>
      <c r="FXF13392" s="15"/>
      <c r="FXG13392" s="15"/>
      <c r="FXH13392" s="15"/>
      <c r="FXI13392" s="15"/>
      <c r="FXJ13392" s="15"/>
      <c r="FXK13392" s="15"/>
      <c r="FXL13392" s="15"/>
      <c r="FXM13392" s="15"/>
      <c r="FXN13392" s="15"/>
      <c r="FXO13392" s="15"/>
      <c r="FXP13392" s="15"/>
      <c r="FXQ13392" s="15"/>
      <c r="FXR13392" s="15"/>
      <c r="FXS13392" s="15"/>
      <c r="FXT13392" s="15"/>
      <c r="FXU13392" s="15"/>
      <c r="FXV13392" s="15"/>
      <c r="FXW13392" s="15"/>
      <c r="FXX13392" s="15"/>
      <c r="FXY13392" s="15"/>
      <c r="FXZ13392" s="15"/>
      <c r="FYA13392" s="15"/>
      <c r="FYB13392" s="15"/>
      <c r="FYC13392" s="15"/>
      <c r="FYD13392" s="15"/>
      <c r="FYE13392" s="15"/>
      <c r="FYF13392" s="15"/>
      <c r="FYG13392" s="15"/>
      <c r="FYH13392" s="15"/>
      <c r="FYI13392" s="15"/>
      <c r="FYJ13392" s="15"/>
      <c r="FYK13392" s="15"/>
      <c r="FYL13392" s="15"/>
      <c r="FYM13392" s="15"/>
      <c r="FYN13392" s="15"/>
      <c r="FYO13392" s="15"/>
      <c r="FYP13392" s="15"/>
      <c r="FYQ13392" s="15"/>
      <c r="FYR13392" s="15"/>
      <c r="FYS13392" s="15"/>
      <c r="FYT13392" s="15"/>
      <c r="FYU13392" s="15"/>
      <c r="FYV13392" s="15"/>
      <c r="FYW13392" s="15"/>
      <c r="FYX13392" s="15"/>
      <c r="FYY13392" s="15"/>
      <c r="FYZ13392" s="15"/>
      <c r="FZA13392" s="15"/>
      <c r="FZB13392" s="15"/>
      <c r="FZC13392" s="15"/>
      <c r="FZD13392" s="15"/>
      <c r="FZE13392" s="15"/>
      <c r="FZF13392" s="15"/>
      <c r="FZG13392" s="15"/>
      <c r="FZH13392" s="15"/>
      <c r="FZI13392" s="15"/>
      <c r="FZJ13392" s="15"/>
      <c r="FZK13392" s="15"/>
      <c r="FZL13392" s="15"/>
      <c r="FZM13392" s="15"/>
      <c r="FZN13392" s="15"/>
      <c r="FZO13392" s="15"/>
      <c r="FZP13392" s="15"/>
      <c r="FZQ13392" s="15"/>
      <c r="FZR13392" s="15"/>
      <c r="FZS13392" s="15"/>
      <c r="FZT13392" s="15"/>
      <c r="FZU13392" s="15"/>
      <c r="FZV13392" s="15"/>
      <c r="FZW13392" s="15"/>
      <c r="FZX13392" s="15"/>
      <c r="FZY13392" s="15"/>
      <c r="FZZ13392" s="15"/>
      <c r="GAA13392" s="15"/>
      <c r="GAB13392" s="15"/>
      <c r="GAC13392" s="15"/>
      <c r="GAD13392" s="15"/>
      <c r="GAE13392" s="15"/>
      <c r="GAF13392" s="15"/>
      <c r="GAG13392" s="15"/>
      <c r="GAH13392" s="15"/>
      <c r="GAI13392" s="15"/>
      <c r="GAJ13392" s="15"/>
      <c r="GAK13392" s="15"/>
      <c r="GAL13392" s="15"/>
      <c r="GAM13392" s="15"/>
      <c r="GAN13392" s="15"/>
      <c r="GAO13392" s="15"/>
      <c r="GAP13392" s="15"/>
      <c r="GAQ13392" s="15"/>
      <c r="GAR13392" s="15"/>
      <c r="GAS13392" s="15"/>
      <c r="GAT13392" s="15"/>
      <c r="GAU13392" s="15"/>
      <c r="GAV13392" s="15"/>
      <c r="GAW13392" s="15"/>
      <c r="GAX13392" s="15"/>
      <c r="GAY13392" s="15"/>
      <c r="GAZ13392" s="15"/>
      <c r="GBA13392" s="15"/>
      <c r="GBB13392" s="15"/>
      <c r="GBC13392" s="15"/>
      <c r="GBD13392" s="15"/>
      <c r="GBE13392" s="15"/>
      <c r="GBF13392" s="15"/>
      <c r="GBG13392" s="15"/>
      <c r="GBH13392" s="15"/>
      <c r="GBI13392" s="15"/>
      <c r="GBJ13392" s="15"/>
      <c r="GBK13392" s="15"/>
      <c r="GBL13392" s="15"/>
      <c r="GBM13392" s="15"/>
      <c r="GBN13392" s="15"/>
      <c r="GBO13392" s="15"/>
      <c r="GBP13392" s="15"/>
      <c r="GBQ13392" s="15"/>
      <c r="GBR13392" s="15"/>
      <c r="GBS13392" s="15"/>
      <c r="GBT13392" s="15"/>
      <c r="GBU13392" s="15"/>
      <c r="GBV13392" s="15"/>
      <c r="GBW13392" s="15"/>
      <c r="GBX13392" s="15"/>
      <c r="GBY13392" s="15"/>
      <c r="GBZ13392" s="15"/>
      <c r="GCA13392" s="15"/>
      <c r="GCB13392" s="15"/>
      <c r="GCC13392" s="15"/>
      <c r="GCD13392" s="15"/>
      <c r="GCE13392" s="15"/>
      <c r="GCF13392" s="15"/>
      <c r="GCG13392" s="15"/>
      <c r="GCH13392" s="15"/>
      <c r="GCI13392" s="15"/>
      <c r="GCJ13392" s="15"/>
      <c r="GCK13392" s="15"/>
      <c r="GCL13392" s="15"/>
      <c r="GCM13392" s="15"/>
      <c r="GCN13392" s="15"/>
      <c r="GCO13392" s="15"/>
      <c r="GCP13392" s="15"/>
      <c r="GCQ13392" s="15"/>
      <c r="GCR13392" s="15"/>
      <c r="GCS13392" s="15"/>
      <c r="GCT13392" s="15"/>
      <c r="GCU13392" s="15"/>
      <c r="GCV13392" s="15"/>
      <c r="GCW13392" s="15"/>
      <c r="GCX13392" s="15"/>
      <c r="GCY13392" s="15"/>
      <c r="GCZ13392" s="15"/>
      <c r="GDA13392" s="15"/>
      <c r="GDB13392" s="15"/>
      <c r="GDC13392" s="15"/>
      <c r="GDD13392" s="15"/>
      <c r="GDE13392" s="15"/>
      <c r="GDF13392" s="15"/>
      <c r="GDG13392" s="15"/>
      <c r="GDH13392" s="15"/>
      <c r="GDI13392" s="15"/>
      <c r="GDJ13392" s="15"/>
      <c r="GDK13392" s="15"/>
      <c r="GDL13392" s="15"/>
      <c r="GDM13392" s="15"/>
      <c r="GDN13392" s="15"/>
      <c r="GDO13392" s="15"/>
      <c r="GDP13392" s="15"/>
      <c r="GDQ13392" s="15"/>
      <c r="GDR13392" s="15"/>
      <c r="GDS13392" s="15"/>
      <c r="GDT13392" s="15"/>
      <c r="GDU13392" s="15"/>
      <c r="GDV13392" s="15"/>
      <c r="GDW13392" s="15"/>
      <c r="GDX13392" s="15"/>
      <c r="GDY13392" s="15"/>
      <c r="GDZ13392" s="15"/>
      <c r="GEA13392" s="15"/>
      <c r="GEB13392" s="15"/>
      <c r="GEC13392" s="15"/>
      <c r="GED13392" s="15"/>
      <c r="GEE13392" s="15"/>
      <c r="GEF13392" s="15"/>
      <c r="GEG13392" s="15"/>
      <c r="GEH13392" s="15"/>
      <c r="GEI13392" s="15"/>
      <c r="GEJ13392" s="15"/>
      <c r="GEK13392" s="15"/>
      <c r="GEL13392" s="15"/>
      <c r="GEM13392" s="15"/>
      <c r="GEN13392" s="15"/>
      <c r="GEO13392" s="15"/>
      <c r="GEP13392" s="15"/>
      <c r="GEQ13392" s="15"/>
      <c r="GER13392" s="15"/>
      <c r="GES13392" s="15"/>
      <c r="GET13392" s="15"/>
      <c r="GEU13392" s="15"/>
      <c r="GEV13392" s="15"/>
      <c r="GEW13392" s="15"/>
      <c r="GEX13392" s="15"/>
      <c r="GEY13392" s="15"/>
      <c r="GEZ13392" s="15"/>
      <c r="GFA13392" s="15"/>
      <c r="GFB13392" s="15"/>
      <c r="GFC13392" s="15"/>
      <c r="GFD13392" s="15"/>
      <c r="GFE13392" s="15"/>
      <c r="GFF13392" s="15"/>
      <c r="GFG13392" s="15"/>
      <c r="GFH13392" s="15"/>
      <c r="GFI13392" s="15"/>
      <c r="GFJ13392" s="15"/>
      <c r="GFK13392" s="15"/>
      <c r="GFL13392" s="15"/>
      <c r="GFM13392" s="15"/>
      <c r="GFN13392" s="15"/>
      <c r="GFO13392" s="15"/>
      <c r="GFP13392" s="15"/>
      <c r="GFQ13392" s="15"/>
      <c r="GFR13392" s="15"/>
      <c r="GFS13392" s="15"/>
      <c r="GFT13392" s="15"/>
      <c r="GFU13392" s="15"/>
      <c r="GFV13392" s="15"/>
      <c r="GFW13392" s="15"/>
      <c r="GFX13392" s="15"/>
      <c r="GFY13392" s="15"/>
      <c r="GFZ13392" s="15"/>
      <c r="GGA13392" s="15"/>
      <c r="GGB13392" s="15"/>
      <c r="GGC13392" s="15"/>
      <c r="GGD13392" s="15"/>
      <c r="GGE13392" s="15"/>
      <c r="GGF13392" s="15"/>
      <c r="GGG13392" s="15"/>
      <c r="GGH13392" s="15"/>
      <c r="GGI13392" s="15"/>
      <c r="GGJ13392" s="15"/>
      <c r="GGK13392" s="15"/>
      <c r="GGL13392" s="15"/>
      <c r="GGM13392" s="15"/>
      <c r="GGN13392" s="15"/>
      <c r="GGO13392" s="15"/>
      <c r="GGP13392" s="15"/>
      <c r="GGQ13392" s="15"/>
      <c r="GGR13392" s="15"/>
      <c r="GGS13392" s="15"/>
      <c r="GGT13392" s="15"/>
      <c r="GGU13392" s="15"/>
      <c r="GGV13392" s="15"/>
      <c r="GGW13392" s="15"/>
      <c r="GGX13392" s="15"/>
      <c r="GGY13392" s="15"/>
      <c r="GGZ13392" s="15"/>
      <c r="GHA13392" s="15"/>
      <c r="GHB13392" s="15"/>
      <c r="GHC13392" s="15"/>
      <c r="GHD13392" s="15"/>
      <c r="GHE13392" s="15"/>
      <c r="GHF13392" s="15"/>
      <c r="GHG13392" s="15"/>
      <c r="GHH13392" s="15"/>
      <c r="GHI13392" s="15"/>
      <c r="GHJ13392" s="15"/>
      <c r="GHK13392" s="15"/>
      <c r="GHL13392" s="15"/>
      <c r="GHM13392" s="15"/>
      <c r="GHN13392" s="15"/>
      <c r="GHO13392" s="15"/>
      <c r="GHP13392" s="15"/>
      <c r="GHQ13392" s="15"/>
      <c r="GHR13392" s="15"/>
      <c r="GHS13392" s="15"/>
      <c r="GHT13392" s="15"/>
      <c r="GHU13392" s="15"/>
      <c r="GHV13392" s="15"/>
      <c r="GHW13392" s="15"/>
      <c r="GHX13392" s="15"/>
      <c r="GHY13392" s="15"/>
      <c r="GHZ13392" s="15"/>
      <c r="GIA13392" s="15"/>
      <c r="GIB13392" s="15"/>
      <c r="GIC13392" s="15"/>
      <c r="GID13392" s="15"/>
      <c r="GIE13392" s="15"/>
      <c r="GIF13392" s="15"/>
      <c r="GIG13392" s="15"/>
      <c r="GIH13392" s="15"/>
      <c r="GII13392" s="15"/>
      <c r="GIJ13392" s="15"/>
      <c r="GIK13392" s="15"/>
      <c r="GIL13392" s="15"/>
      <c r="GIM13392" s="15"/>
      <c r="GIN13392" s="15"/>
      <c r="GIO13392" s="15"/>
      <c r="GIP13392" s="15"/>
      <c r="GIQ13392" s="15"/>
      <c r="GIR13392" s="15"/>
      <c r="GIS13392" s="15"/>
      <c r="GIT13392" s="15"/>
      <c r="GIU13392" s="15"/>
      <c r="GIV13392" s="15"/>
      <c r="GIW13392" s="15"/>
      <c r="GIX13392" s="15"/>
      <c r="GIY13392" s="15"/>
      <c r="GIZ13392" s="15"/>
      <c r="GJA13392" s="15"/>
      <c r="GJB13392" s="15"/>
      <c r="GJC13392" s="15"/>
      <c r="GJD13392" s="15"/>
      <c r="GJE13392" s="15"/>
      <c r="GJF13392" s="15"/>
      <c r="GJG13392" s="15"/>
      <c r="GJH13392" s="15"/>
      <c r="GJI13392" s="15"/>
      <c r="GJJ13392" s="15"/>
      <c r="GJK13392" s="15"/>
      <c r="GJL13392" s="15"/>
      <c r="GJM13392" s="15"/>
      <c r="GJN13392" s="15"/>
      <c r="GJO13392" s="15"/>
      <c r="GJP13392" s="15"/>
      <c r="GJQ13392" s="15"/>
      <c r="GJR13392" s="15"/>
      <c r="GJS13392" s="15"/>
      <c r="GJT13392" s="15"/>
      <c r="GJU13392" s="15"/>
      <c r="GJV13392" s="15"/>
      <c r="GJW13392" s="15"/>
      <c r="GJX13392" s="15"/>
      <c r="GJY13392" s="15"/>
      <c r="GJZ13392" s="15"/>
      <c r="GKA13392" s="15"/>
      <c r="GKB13392" s="15"/>
      <c r="GKC13392" s="15"/>
      <c r="GKD13392" s="15"/>
      <c r="GKE13392" s="15"/>
      <c r="GKF13392" s="15"/>
      <c r="GKG13392" s="15"/>
      <c r="GKH13392" s="15"/>
      <c r="GKI13392" s="15"/>
      <c r="GKJ13392" s="15"/>
      <c r="GKK13392" s="15"/>
      <c r="GKL13392" s="15"/>
      <c r="GKM13392" s="15"/>
      <c r="GKN13392" s="15"/>
      <c r="GKO13392" s="15"/>
      <c r="GKP13392" s="15"/>
      <c r="GKQ13392" s="15"/>
      <c r="GKR13392" s="15"/>
      <c r="GKS13392" s="15"/>
      <c r="GKT13392" s="15"/>
      <c r="GKU13392" s="15"/>
      <c r="GKV13392" s="15"/>
      <c r="GKW13392" s="15"/>
      <c r="GKX13392" s="15"/>
      <c r="GKY13392" s="15"/>
      <c r="GKZ13392" s="15"/>
      <c r="GLA13392" s="15"/>
      <c r="GLB13392" s="15"/>
      <c r="GLC13392" s="15"/>
      <c r="GLD13392" s="15"/>
      <c r="GLE13392" s="15"/>
      <c r="GLF13392" s="15"/>
      <c r="GLG13392" s="15"/>
      <c r="GLH13392" s="15"/>
      <c r="GLI13392" s="15"/>
      <c r="GLJ13392" s="15"/>
      <c r="GLK13392" s="15"/>
      <c r="GLL13392" s="15"/>
      <c r="GLM13392" s="15"/>
      <c r="GLN13392" s="15"/>
      <c r="GLO13392" s="15"/>
      <c r="GLP13392" s="15"/>
      <c r="GLQ13392" s="15"/>
      <c r="GLR13392" s="15"/>
      <c r="GLS13392" s="15"/>
      <c r="GLT13392" s="15"/>
      <c r="GLU13392" s="15"/>
      <c r="GLV13392" s="15"/>
      <c r="GLW13392" s="15"/>
      <c r="GLX13392" s="15"/>
      <c r="GLY13392" s="15"/>
      <c r="GLZ13392" s="15"/>
      <c r="GMA13392" s="15"/>
      <c r="GMB13392" s="15"/>
      <c r="GMC13392" s="15"/>
      <c r="GMD13392" s="15"/>
      <c r="GME13392" s="15"/>
      <c r="GMF13392" s="15"/>
      <c r="GMG13392" s="15"/>
      <c r="GMH13392" s="15"/>
      <c r="GMI13392" s="15"/>
      <c r="GMJ13392" s="15"/>
      <c r="GMK13392" s="15"/>
      <c r="GML13392" s="15"/>
      <c r="GMM13392" s="15"/>
      <c r="GMN13392" s="15"/>
      <c r="GMO13392" s="15"/>
      <c r="GMP13392" s="15"/>
      <c r="GMQ13392" s="15"/>
      <c r="GMR13392" s="15"/>
      <c r="GMS13392" s="15"/>
      <c r="GMT13392" s="15"/>
      <c r="GMU13392" s="15"/>
      <c r="GMV13392" s="15"/>
      <c r="GMW13392" s="15"/>
      <c r="GMX13392" s="15"/>
      <c r="GMY13392" s="15"/>
      <c r="GMZ13392" s="15"/>
      <c r="GNA13392" s="15"/>
      <c r="GNB13392" s="15"/>
      <c r="GNC13392" s="15"/>
      <c r="GND13392" s="15"/>
      <c r="GNE13392" s="15"/>
      <c r="GNF13392" s="15"/>
      <c r="GNG13392" s="15"/>
      <c r="GNH13392" s="15"/>
      <c r="GNI13392" s="15"/>
      <c r="GNJ13392" s="15"/>
      <c r="GNK13392" s="15"/>
      <c r="GNL13392" s="15"/>
      <c r="GNM13392" s="15"/>
      <c r="GNN13392" s="15"/>
      <c r="GNO13392" s="15"/>
      <c r="GNP13392" s="15"/>
      <c r="GNQ13392" s="15"/>
      <c r="GNR13392" s="15"/>
      <c r="GNS13392" s="15"/>
      <c r="GNT13392" s="15"/>
      <c r="GNU13392" s="15"/>
      <c r="GNV13392" s="15"/>
      <c r="GNW13392" s="15"/>
      <c r="GNX13392" s="15"/>
      <c r="GNY13392" s="15"/>
      <c r="GNZ13392" s="15"/>
      <c r="GOA13392" s="15"/>
      <c r="GOB13392" s="15"/>
      <c r="GOC13392" s="15"/>
      <c r="GOD13392" s="15"/>
      <c r="GOE13392" s="15"/>
      <c r="GOF13392" s="15"/>
      <c r="GOG13392" s="15"/>
      <c r="GOH13392" s="15"/>
      <c r="GOI13392" s="15"/>
      <c r="GOJ13392" s="15"/>
      <c r="GOK13392" s="15"/>
      <c r="GOL13392" s="15"/>
      <c r="GOM13392" s="15"/>
      <c r="GON13392" s="15"/>
      <c r="GOO13392" s="15"/>
      <c r="GOP13392" s="15"/>
      <c r="GOQ13392" s="15"/>
      <c r="GOR13392" s="15"/>
      <c r="GOS13392" s="15"/>
      <c r="GOT13392" s="15"/>
      <c r="GOU13392" s="15"/>
      <c r="GOV13392" s="15"/>
      <c r="GOW13392" s="15"/>
      <c r="GOX13392" s="15"/>
      <c r="GOY13392" s="15"/>
      <c r="GOZ13392" s="15"/>
      <c r="GPA13392" s="15"/>
      <c r="GPB13392" s="15"/>
      <c r="GPC13392" s="15"/>
      <c r="GPD13392" s="15"/>
      <c r="GPE13392" s="15"/>
      <c r="GPF13392" s="15"/>
      <c r="GPG13392" s="15"/>
      <c r="GPH13392" s="15"/>
      <c r="GPI13392" s="15"/>
      <c r="GPJ13392" s="15"/>
      <c r="GPK13392" s="15"/>
      <c r="GPL13392" s="15"/>
      <c r="GPM13392" s="15"/>
      <c r="GPN13392" s="15"/>
      <c r="GPO13392" s="15"/>
      <c r="GPP13392" s="15"/>
      <c r="GPQ13392" s="15"/>
      <c r="GPR13392" s="15"/>
      <c r="GPS13392" s="15"/>
      <c r="GPT13392" s="15"/>
      <c r="GPU13392" s="15"/>
      <c r="GPV13392" s="15"/>
      <c r="GPW13392" s="15"/>
      <c r="GPX13392" s="15"/>
      <c r="GPY13392" s="15"/>
      <c r="GPZ13392" s="15"/>
      <c r="GQA13392" s="15"/>
      <c r="GQB13392" s="15"/>
      <c r="GQC13392" s="15"/>
      <c r="GQD13392" s="15"/>
      <c r="GQE13392" s="15"/>
      <c r="GQF13392" s="15"/>
      <c r="GQG13392" s="15"/>
      <c r="GQH13392" s="15"/>
      <c r="GQI13392" s="15"/>
      <c r="GQJ13392" s="15"/>
      <c r="GQK13392" s="15"/>
      <c r="GQL13392" s="15"/>
      <c r="GQM13392" s="15"/>
      <c r="GQN13392" s="15"/>
      <c r="GQO13392" s="15"/>
      <c r="GQP13392" s="15"/>
      <c r="GQQ13392" s="15"/>
      <c r="GQR13392" s="15"/>
      <c r="GQS13392" s="15"/>
      <c r="GQT13392" s="15"/>
      <c r="GQU13392" s="15"/>
      <c r="GQV13392" s="15"/>
      <c r="GQW13392" s="15"/>
      <c r="GQX13392" s="15"/>
      <c r="GQY13392" s="15"/>
      <c r="GQZ13392" s="15"/>
      <c r="GRA13392" s="15"/>
      <c r="GRB13392" s="15"/>
      <c r="GRC13392" s="15"/>
      <c r="GRD13392" s="15"/>
      <c r="GRE13392" s="15"/>
      <c r="GRF13392" s="15"/>
      <c r="GRG13392" s="15"/>
      <c r="GRH13392" s="15"/>
      <c r="GRI13392" s="15"/>
      <c r="GRJ13392" s="15"/>
      <c r="GRK13392" s="15"/>
      <c r="GRL13392" s="15"/>
      <c r="GRM13392" s="15"/>
      <c r="GRN13392" s="15"/>
      <c r="GRO13392" s="15"/>
      <c r="GRP13392" s="15"/>
      <c r="GRQ13392" s="15"/>
      <c r="GRR13392" s="15"/>
      <c r="GRS13392" s="15"/>
      <c r="GRT13392" s="15"/>
      <c r="GRU13392" s="15"/>
      <c r="GRV13392" s="15"/>
      <c r="GRW13392" s="15"/>
      <c r="GRX13392" s="15"/>
      <c r="GRY13392" s="15"/>
      <c r="GRZ13392" s="15"/>
      <c r="GSA13392" s="15"/>
      <c r="GSB13392" s="15"/>
      <c r="GSC13392" s="15"/>
      <c r="GSD13392" s="15"/>
      <c r="GSE13392" s="15"/>
      <c r="GSF13392" s="15"/>
      <c r="GSG13392" s="15"/>
      <c r="GSH13392" s="15"/>
      <c r="GSI13392" s="15"/>
      <c r="GSJ13392" s="15"/>
      <c r="GSK13392" s="15"/>
      <c r="GSL13392" s="15"/>
      <c r="GSM13392" s="15"/>
      <c r="GSN13392" s="15"/>
      <c r="GSO13392" s="15"/>
      <c r="GSP13392" s="15"/>
      <c r="GSQ13392" s="15"/>
      <c r="GSR13392" s="15"/>
      <c r="GSS13392" s="15"/>
      <c r="GST13392" s="15"/>
      <c r="GSU13392" s="15"/>
      <c r="GSV13392" s="15"/>
      <c r="GSW13392" s="15"/>
      <c r="GSX13392" s="15"/>
      <c r="GSY13392" s="15"/>
      <c r="GSZ13392" s="15"/>
      <c r="GTA13392" s="15"/>
      <c r="GTB13392" s="15"/>
      <c r="GTC13392" s="15"/>
      <c r="GTD13392" s="15"/>
      <c r="GTE13392" s="15"/>
      <c r="GTF13392" s="15"/>
      <c r="GTG13392" s="15"/>
      <c r="GTH13392" s="15"/>
      <c r="GTI13392" s="15"/>
      <c r="GTJ13392" s="15"/>
      <c r="GTK13392" s="15"/>
      <c r="GTL13392" s="15"/>
      <c r="GTM13392" s="15"/>
      <c r="GTN13392" s="15"/>
      <c r="GTO13392" s="15"/>
      <c r="GTP13392" s="15"/>
      <c r="GTQ13392" s="15"/>
      <c r="GTR13392" s="15"/>
      <c r="GTS13392" s="15"/>
      <c r="GTT13392" s="15"/>
      <c r="GTU13392" s="15"/>
      <c r="GTV13392" s="15"/>
      <c r="GTW13392" s="15"/>
      <c r="GTX13392" s="15"/>
      <c r="GTY13392" s="15"/>
      <c r="GTZ13392" s="15"/>
      <c r="GUA13392" s="15"/>
      <c r="GUB13392" s="15"/>
      <c r="GUC13392" s="15"/>
      <c r="GUD13392" s="15"/>
      <c r="GUE13392" s="15"/>
      <c r="GUF13392" s="15"/>
      <c r="GUG13392" s="15"/>
      <c r="GUH13392" s="15"/>
      <c r="GUI13392" s="15"/>
      <c r="GUJ13392" s="15"/>
      <c r="GUK13392" s="15"/>
      <c r="GUL13392" s="15"/>
      <c r="GUM13392" s="15"/>
      <c r="GUN13392" s="15"/>
      <c r="GUO13392" s="15"/>
      <c r="GUP13392" s="15"/>
      <c r="GUQ13392" s="15"/>
      <c r="GUR13392" s="15"/>
      <c r="GUS13392" s="15"/>
      <c r="GUT13392" s="15"/>
      <c r="GUU13392" s="15"/>
      <c r="GUV13392" s="15"/>
      <c r="GUW13392" s="15"/>
      <c r="GUX13392" s="15"/>
      <c r="GUY13392" s="15"/>
      <c r="GUZ13392" s="15"/>
      <c r="GVA13392" s="15"/>
      <c r="GVB13392" s="15"/>
      <c r="GVC13392" s="15"/>
      <c r="GVD13392" s="15"/>
      <c r="GVE13392" s="15"/>
      <c r="GVF13392" s="15"/>
      <c r="GVG13392" s="15"/>
      <c r="GVH13392" s="15"/>
      <c r="GVI13392" s="15"/>
      <c r="GVJ13392" s="15"/>
      <c r="GVK13392" s="15"/>
      <c r="GVL13392" s="15"/>
      <c r="GVM13392" s="15"/>
      <c r="GVN13392" s="15"/>
      <c r="GVO13392" s="15"/>
      <c r="GVP13392" s="15"/>
      <c r="GVQ13392" s="15"/>
      <c r="GVR13392" s="15"/>
      <c r="GVS13392" s="15"/>
      <c r="GVT13392" s="15"/>
      <c r="GVU13392" s="15"/>
      <c r="GVV13392" s="15"/>
      <c r="GVW13392" s="15"/>
      <c r="GVX13392" s="15"/>
      <c r="GVY13392" s="15"/>
      <c r="GVZ13392" s="15"/>
      <c r="GWA13392" s="15"/>
      <c r="GWB13392" s="15"/>
      <c r="GWC13392" s="15"/>
      <c r="GWD13392" s="15"/>
      <c r="GWE13392" s="15"/>
      <c r="GWF13392" s="15"/>
      <c r="GWG13392" s="15"/>
      <c r="GWH13392" s="15"/>
      <c r="GWI13392" s="15"/>
      <c r="GWJ13392" s="15"/>
      <c r="GWK13392" s="15"/>
      <c r="GWL13392" s="15"/>
      <c r="GWM13392" s="15"/>
      <c r="GWN13392" s="15"/>
      <c r="GWO13392" s="15"/>
      <c r="GWP13392" s="15"/>
      <c r="GWQ13392" s="15"/>
      <c r="GWR13392" s="15"/>
      <c r="GWS13392" s="15"/>
      <c r="GWT13392" s="15"/>
      <c r="GWU13392" s="15"/>
      <c r="GWV13392" s="15"/>
      <c r="GWW13392" s="15"/>
      <c r="GWX13392" s="15"/>
      <c r="GWY13392" s="15"/>
      <c r="GWZ13392" s="15"/>
      <c r="GXA13392" s="15"/>
      <c r="GXB13392" s="15"/>
      <c r="GXC13392" s="15"/>
      <c r="GXD13392" s="15"/>
      <c r="GXE13392" s="15"/>
      <c r="GXF13392" s="15"/>
      <c r="GXG13392" s="15"/>
      <c r="GXH13392" s="15"/>
      <c r="GXI13392" s="15"/>
      <c r="GXJ13392" s="15"/>
      <c r="GXK13392" s="15"/>
      <c r="GXL13392" s="15"/>
      <c r="GXM13392" s="15"/>
      <c r="GXN13392" s="15"/>
      <c r="GXO13392" s="15"/>
      <c r="GXP13392" s="15"/>
      <c r="GXQ13392" s="15"/>
      <c r="GXR13392" s="15"/>
      <c r="GXS13392" s="15"/>
      <c r="GXT13392" s="15"/>
      <c r="GXU13392" s="15"/>
      <c r="GXV13392" s="15"/>
      <c r="GXW13392" s="15"/>
      <c r="GXX13392" s="15"/>
      <c r="GXY13392" s="15"/>
      <c r="GXZ13392" s="15"/>
      <c r="GYA13392" s="15"/>
      <c r="GYB13392" s="15"/>
      <c r="GYC13392" s="15"/>
      <c r="GYD13392" s="15"/>
      <c r="GYE13392" s="15"/>
      <c r="GYF13392" s="15"/>
      <c r="GYG13392" s="15"/>
      <c r="GYH13392" s="15"/>
      <c r="GYI13392" s="15"/>
      <c r="GYJ13392" s="15"/>
      <c r="GYK13392" s="15"/>
      <c r="GYL13392" s="15"/>
      <c r="GYM13392" s="15"/>
      <c r="GYN13392" s="15"/>
      <c r="GYO13392" s="15"/>
      <c r="GYP13392" s="15"/>
      <c r="GYQ13392" s="15"/>
      <c r="GYR13392" s="15"/>
      <c r="GYS13392" s="15"/>
      <c r="GYT13392" s="15"/>
      <c r="GYU13392" s="15"/>
      <c r="GYV13392" s="15"/>
      <c r="GYW13392" s="15"/>
      <c r="GYX13392" s="15"/>
      <c r="GYY13392" s="15"/>
      <c r="GYZ13392" s="15"/>
      <c r="GZA13392" s="15"/>
      <c r="GZB13392" s="15"/>
      <c r="GZC13392" s="15"/>
      <c r="GZD13392" s="15"/>
      <c r="GZE13392" s="15"/>
      <c r="GZF13392" s="15"/>
      <c r="GZG13392" s="15"/>
      <c r="GZH13392" s="15"/>
      <c r="GZI13392" s="15"/>
      <c r="GZJ13392" s="15"/>
      <c r="GZK13392" s="15"/>
      <c r="GZL13392" s="15"/>
      <c r="GZM13392" s="15"/>
      <c r="GZN13392" s="15"/>
      <c r="GZO13392" s="15"/>
      <c r="GZP13392" s="15"/>
      <c r="GZQ13392" s="15"/>
      <c r="GZR13392" s="15"/>
      <c r="GZS13392" s="15"/>
      <c r="GZT13392" s="15"/>
      <c r="GZU13392" s="15"/>
      <c r="GZV13392" s="15"/>
      <c r="GZW13392" s="15"/>
      <c r="GZX13392" s="15"/>
      <c r="GZY13392" s="15"/>
      <c r="GZZ13392" s="15"/>
      <c r="HAA13392" s="15"/>
      <c r="HAB13392" s="15"/>
      <c r="HAC13392" s="15"/>
      <c r="HAD13392" s="15"/>
      <c r="HAE13392" s="15"/>
      <c r="HAF13392" s="15"/>
      <c r="HAG13392" s="15"/>
      <c r="HAH13392" s="15"/>
      <c r="HAI13392" s="15"/>
      <c r="HAJ13392" s="15"/>
      <c r="HAK13392" s="15"/>
      <c r="HAL13392" s="15"/>
      <c r="HAM13392" s="15"/>
      <c r="HAN13392" s="15"/>
      <c r="HAO13392" s="15"/>
      <c r="HAP13392" s="15"/>
      <c r="HAQ13392" s="15"/>
      <c r="HAR13392" s="15"/>
      <c r="HAS13392" s="15"/>
      <c r="HAT13392" s="15"/>
      <c r="HAU13392" s="15"/>
      <c r="HAV13392" s="15"/>
      <c r="HAW13392" s="15"/>
      <c r="HAX13392" s="15"/>
      <c r="HAY13392" s="15"/>
      <c r="HAZ13392" s="15"/>
      <c r="HBA13392" s="15"/>
      <c r="HBB13392" s="15"/>
      <c r="HBC13392" s="15"/>
      <c r="HBD13392" s="15"/>
      <c r="HBE13392" s="15"/>
      <c r="HBF13392" s="15"/>
      <c r="HBG13392" s="15"/>
      <c r="HBH13392" s="15"/>
      <c r="HBI13392" s="15"/>
      <c r="HBJ13392" s="15"/>
      <c r="HBK13392" s="15"/>
      <c r="HBL13392" s="15"/>
      <c r="HBM13392" s="15"/>
      <c r="HBN13392" s="15"/>
      <c r="HBO13392" s="15"/>
      <c r="HBP13392" s="15"/>
      <c r="HBQ13392" s="15"/>
      <c r="HBR13392" s="15"/>
      <c r="HBS13392" s="15"/>
      <c r="HBT13392" s="15"/>
      <c r="HBU13392" s="15"/>
      <c r="HBV13392" s="15"/>
      <c r="HBW13392" s="15"/>
      <c r="HBX13392" s="15"/>
      <c r="HBY13392" s="15"/>
      <c r="HBZ13392" s="15"/>
      <c r="HCA13392" s="15"/>
      <c r="HCB13392" s="15"/>
      <c r="HCC13392" s="15"/>
      <c r="HCD13392" s="15"/>
      <c r="HCE13392" s="15"/>
      <c r="HCF13392" s="15"/>
      <c r="HCG13392" s="15"/>
      <c r="HCH13392" s="15"/>
      <c r="HCI13392" s="15"/>
      <c r="HCJ13392" s="15"/>
      <c r="HCK13392" s="15"/>
      <c r="HCL13392" s="15"/>
      <c r="HCM13392" s="15"/>
      <c r="HCN13392" s="15"/>
      <c r="HCO13392" s="15"/>
      <c r="HCP13392" s="15"/>
      <c r="HCQ13392" s="15"/>
      <c r="HCR13392" s="15"/>
      <c r="HCS13392" s="15"/>
      <c r="HCT13392" s="15"/>
      <c r="HCU13392" s="15"/>
      <c r="HCV13392" s="15"/>
      <c r="HCW13392" s="15"/>
      <c r="HCX13392" s="15"/>
      <c r="HCY13392" s="15"/>
      <c r="HCZ13392" s="15"/>
      <c r="HDA13392" s="15"/>
      <c r="HDB13392" s="15"/>
      <c r="HDC13392" s="15"/>
      <c r="HDD13392" s="15"/>
      <c r="HDE13392" s="15"/>
      <c r="HDF13392" s="15"/>
      <c r="HDG13392" s="15"/>
      <c r="HDH13392" s="15"/>
      <c r="HDI13392" s="15"/>
      <c r="HDJ13392" s="15"/>
      <c r="HDK13392" s="15"/>
      <c r="HDL13392" s="15"/>
      <c r="HDM13392" s="15"/>
      <c r="HDN13392" s="15"/>
      <c r="HDO13392" s="15"/>
      <c r="HDP13392" s="15"/>
      <c r="HDQ13392" s="15"/>
      <c r="HDR13392" s="15"/>
      <c r="HDS13392" s="15"/>
      <c r="HDT13392" s="15"/>
      <c r="HDU13392" s="15"/>
      <c r="HDV13392" s="15"/>
      <c r="HDW13392" s="15"/>
      <c r="HDX13392" s="15"/>
      <c r="HDY13392" s="15"/>
      <c r="HDZ13392" s="15"/>
      <c r="HEA13392" s="15"/>
      <c r="HEB13392" s="15"/>
      <c r="HEC13392" s="15"/>
      <c r="HED13392" s="15"/>
      <c r="HEE13392" s="15"/>
      <c r="HEF13392" s="15"/>
      <c r="HEG13392" s="15"/>
      <c r="HEH13392" s="15"/>
      <c r="HEI13392" s="15"/>
      <c r="HEJ13392" s="15"/>
      <c r="HEK13392" s="15"/>
      <c r="HEL13392" s="15"/>
      <c r="HEM13392" s="15"/>
      <c r="HEN13392" s="15"/>
      <c r="HEO13392" s="15"/>
      <c r="HEP13392" s="15"/>
      <c r="HEQ13392" s="15"/>
      <c r="HER13392" s="15"/>
      <c r="HES13392" s="15"/>
      <c r="HET13392" s="15"/>
      <c r="HEU13392" s="15"/>
      <c r="HEV13392" s="15"/>
      <c r="HEW13392" s="15"/>
      <c r="HEX13392" s="15"/>
      <c r="HEY13392" s="15"/>
      <c r="HEZ13392" s="15"/>
      <c r="HFA13392" s="15"/>
      <c r="HFB13392" s="15"/>
      <c r="HFC13392" s="15"/>
      <c r="HFD13392" s="15"/>
      <c r="HFE13392" s="15"/>
      <c r="HFF13392" s="15"/>
      <c r="HFG13392" s="15"/>
      <c r="HFH13392" s="15"/>
      <c r="HFI13392" s="15"/>
      <c r="HFJ13392" s="15"/>
      <c r="HFK13392" s="15"/>
      <c r="HFL13392" s="15"/>
      <c r="HFM13392" s="15"/>
      <c r="HFN13392" s="15"/>
      <c r="HFO13392" s="15"/>
      <c r="HFP13392" s="15"/>
      <c r="HFQ13392" s="15"/>
      <c r="HFR13392" s="15"/>
      <c r="HFS13392" s="15"/>
      <c r="HFT13392" s="15"/>
      <c r="HFU13392" s="15"/>
      <c r="HFV13392" s="15"/>
      <c r="HFW13392" s="15"/>
      <c r="HFX13392" s="15"/>
      <c r="HFY13392" s="15"/>
      <c r="HFZ13392" s="15"/>
      <c r="HGA13392" s="15"/>
      <c r="HGB13392" s="15"/>
      <c r="HGC13392" s="15"/>
      <c r="HGD13392" s="15"/>
      <c r="HGE13392" s="15"/>
      <c r="HGF13392" s="15"/>
      <c r="HGG13392" s="15"/>
      <c r="HGH13392" s="15"/>
      <c r="HGI13392" s="15"/>
      <c r="HGJ13392" s="15"/>
      <c r="HGK13392" s="15"/>
      <c r="HGL13392" s="15"/>
      <c r="HGM13392" s="15"/>
      <c r="HGN13392" s="15"/>
      <c r="HGO13392" s="15"/>
      <c r="HGP13392" s="15"/>
      <c r="HGQ13392" s="15"/>
      <c r="HGR13392" s="15"/>
      <c r="HGS13392" s="15"/>
      <c r="HGT13392" s="15"/>
      <c r="HGU13392" s="15"/>
      <c r="HGV13392" s="15"/>
      <c r="HGW13392" s="15"/>
      <c r="HGX13392" s="15"/>
      <c r="HGY13392" s="15"/>
      <c r="HGZ13392" s="15"/>
      <c r="HHA13392" s="15"/>
      <c r="HHB13392" s="15"/>
      <c r="HHC13392" s="15"/>
      <c r="HHD13392" s="15"/>
      <c r="HHE13392" s="15"/>
      <c r="HHF13392" s="15"/>
      <c r="HHG13392" s="15"/>
      <c r="HHH13392" s="15"/>
      <c r="HHI13392" s="15"/>
      <c r="HHJ13392" s="15"/>
      <c r="HHK13392" s="15"/>
      <c r="HHL13392" s="15"/>
      <c r="HHM13392" s="15"/>
      <c r="HHN13392" s="15"/>
      <c r="HHO13392" s="15"/>
      <c r="HHP13392" s="15"/>
      <c r="HHQ13392" s="15"/>
      <c r="HHR13392" s="15"/>
      <c r="HHS13392" s="15"/>
      <c r="HHT13392" s="15"/>
      <c r="HHU13392" s="15"/>
      <c r="HHV13392" s="15"/>
      <c r="HHW13392" s="15"/>
      <c r="HHX13392" s="15"/>
      <c r="HHY13392" s="15"/>
      <c r="HHZ13392" s="15"/>
      <c r="HIA13392" s="15"/>
      <c r="HIB13392" s="15"/>
      <c r="HIC13392" s="15"/>
      <c r="HID13392" s="15"/>
      <c r="HIE13392" s="15"/>
      <c r="HIF13392" s="15"/>
      <c r="HIG13392" s="15"/>
      <c r="HIH13392" s="15"/>
      <c r="HII13392" s="15"/>
      <c r="HIJ13392" s="15"/>
      <c r="HIK13392" s="15"/>
      <c r="HIL13392" s="15"/>
      <c r="HIM13392" s="15"/>
      <c r="HIN13392" s="15"/>
      <c r="HIO13392" s="15"/>
      <c r="HIP13392" s="15"/>
      <c r="HIQ13392" s="15"/>
      <c r="HIR13392" s="15"/>
      <c r="HIS13392" s="15"/>
      <c r="HIT13392" s="15"/>
      <c r="HIU13392" s="15"/>
      <c r="HIV13392" s="15"/>
      <c r="HIW13392" s="15"/>
      <c r="HIX13392" s="15"/>
      <c r="HIY13392" s="15"/>
      <c r="HIZ13392" s="15"/>
      <c r="HJA13392" s="15"/>
      <c r="HJB13392" s="15"/>
      <c r="HJC13392" s="15"/>
      <c r="HJD13392" s="15"/>
      <c r="HJE13392" s="15"/>
      <c r="HJF13392" s="15"/>
      <c r="HJG13392" s="15"/>
      <c r="HJH13392" s="15"/>
      <c r="HJI13392" s="15"/>
      <c r="HJJ13392" s="15"/>
      <c r="HJK13392" s="15"/>
      <c r="HJL13392" s="15"/>
      <c r="HJM13392" s="15"/>
      <c r="HJN13392" s="15"/>
      <c r="HJO13392" s="15"/>
      <c r="HJP13392" s="15"/>
      <c r="HJQ13392" s="15"/>
      <c r="HJR13392" s="15"/>
      <c r="HJS13392" s="15"/>
      <c r="HJT13392" s="15"/>
      <c r="HJU13392" s="15"/>
      <c r="HJV13392" s="15"/>
      <c r="HJW13392" s="15"/>
      <c r="HJX13392" s="15"/>
      <c r="HJY13392" s="15"/>
      <c r="HJZ13392" s="15"/>
      <c r="HKA13392" s="15"/>
      <c r="HKB13392" s="15"/>
      <c r="HKC13392" s="15"/>
      <c r="HKD13392" s="15"/>
      <c r="HKE13392" s="15"/>
      <c r="HKF13392" s="15"/>
      <c r="HKG13392" s="15"/>
      <c r="HKH13392" s="15"/>
      <c r="HKI13392" s="15"/>
      <c r="HKJ13392" s="15"/>
      <c r="HKK13392" s="15"/>
      <c r="HKL13392" s="15"/>
      <c r="HKM13392" s="15"/>
      <c r="HKN13392" s="15"/>
      <c r="HKO13392" s="15"/>
      <c r="HKP13392" s="15"/>
      <c r="HKQ13392" s="15"/>
      <c r="HKR13392" s="15"/>
      <c r="HKS13392" s="15"/>
      <c r="HKT13392" s="15"/>
      <c r="HKU13392" s="15"/>
      <c r="HKV13392" s="15"/>
      <c r="HKW13392" s="15"/>
      <c r="HKX13392" s="15"/>
      <c r="HKY13392" s="15"/>
      <c r="HKZ13392" s="15"/>
      <c r="HLA13392" s="15"/>
      <c r="HLB13392" s="15"/>
      <c r="HLC13392" s="15"/>
      <c r="HLD13392" s="15"/>
      <c r="HLE13392" s="15"/>
      <c r="HLF13392" s="15"/>
      <c r="HLG13392" s="15"/>
      <c r="HLH13392" s="15"/>
      <c r="HLI13392" s="15"/>
      <c r="HLJ13392" s="15"/>
      <c r="HLK13392" s="15"/>
      <c r="HLL13392" s="15"/>
      <c r="HLM13392" s="15"/>
      <c r="HLN13392" s="15"/>
      <c r="HLO13392" s="15"/>
      <c r="HLP13392" s="15"/>
      <c r="HLQ13392" s="15"/>
      <c r="HLR13392" s="15"/>
      <c r="HLS13392" s="15"/>
      <c r="HLT13392" s="15"/>
      <c r="HLU13392" s="15"/>
      <c r="HLV13392" s="15"/>
      <c r="HLW13392" s="15"/>
      <c r="HLX13392" s="15"/>
      <c r="HLY13392" s="15"/>
      <c r="HLZ13392" s="15"/>
      <c r="HMA13392" s="15"/>
      <c r="HMB13392" s="15"/>
      <c r="HMC13392" s="15"/>
      <c r="HMD13392" s="15"/>
      <c r="HME13392" s="15"/>
      <c r="HMF13392" s="15"/>
      <c r="HMG13392" s="15"/>
      <c r="HMH13392" s="15"/>
      <c r="HMI13392" s="15"/>
      <c r="HMJ13392" s="15"/>
      <c r="HMK13392" s="15"/>
      <c r="HML13392" s="15"/>
      <c r="HMM13392" s="15"/>
      <c r="HMN13392" s="15"/>
      <c r="HMO13392" s="15"/>
      <c r="HMP13392" s="15"/>
      <c r="HMQ13392" s="15"/>
      <c r="HMR13392" s="15"/>
      <c r="HMS13392" s="15"/>
      <c r="HMT13392" s="15"/>
      <c r="HMU13392" s="15"/>
      <c r="HMV13392" s="15"/>
      <c r="HMW13392" s="15"/>
      <c r="HMX13392" s="15"/>
      <c r="HMY13392" s="15"/>
      <c r="HMZ13392" s="15"/>
      <c r="HNA13392" s="15"/>
      <c r="HNB13392" s="15"/>
      <c r="HNC13392" s="15"/>
      <c r="HND13392" s="15"/>
      <c r="HNE13392" s="15"/>
      <c r="HNF13392" s="15"/>
      <c r="HNG13392" s="15"/>
      <c r="HNH13392" s="15"/>
      <c r="HNI13392" s="15"/>
      <c r="HNJ13392" s="15"/>
      <c r="HNK13392" s="15"/>
      <c r="HNL13392" s="15"/>
      <c r="HNM13392" s="15"/>
      <c r="HNN13392" s="15"/>
      <c r="HNO13392" s="15"/>
      <c r="HNP13392" s="15"/>
      <c r="HNQ13392" s="15"/>
      <c r="HNR13392" s="15"/>
      <c r="HNS13392" s="15"/>
      <c r="HNT13392" s="15"/>
      <c r="HNU13392" s="15"/>
      <c r="HNV13392" s="15"/>
      <c r="HNW13392" s="15"/>
      <c r="HNX13392" s="15"/>
      <c r="HNY13392" s="15"/>
      <c r="HNZ13392" s="15"/>
      <c r="HOA13392" s="15"/>
      <c r="HOB13392" s="15"/>
      <c r="HOC13392" s="15"/>
      <c r="HOD13392" s="15"/>
      <c r="HOE13392" s="15"/>
      <c r="HOF13392" s="15"/>
      <c r="HOG13392" s="15"/>
      <c r="HOH13392" s="15"/>
      <c r="HOI13392" s="15"/>
      <c r="HOJ13392" s="15"/>
      <c r="HOK13392" s="15"/>
      <c r="HOL13392" s="15"/>
      <c r="HOM13392" s="15"/>
      <c r="HON13392" s="15"/>
      <c r="HOO13392" s="15"/>
      <c r="HOP13392" s="15"/>
      <c r="HOQ13392" s="15"/>
      <c r="HOR13392" s="15"/>
      <c r="HOS13392" s="15"/>
      <c r="HOT13392" s="15"/>
      <c r="HOU13392" s="15"/>
      <c r="HOV13392" s="15"/>
      <c r="HOW13392" s="15"/>
      <c r="HOX13392" s="15"/>
      <c r="HOY13392" s="15"/>
      <c r="HOZ13392" s="15"/>
      <c r="HPA13392" s="15"/>
      <c r="HPB13392" s="15"/>
      <c r="HPC13392" s="15"/>
      <c r="HPD13392" s="15"/>
      <c r="HPE13392" s="15"/>
      <c r="HPF13392" s="15"/>
      <c r="HPG13392" s="15"/>
      <c r="HPH13392" s="15"/>
      <c r="HPI13392" s="15"/>
      <c r="HPJ13392" s="15"/>
      <c r="HPK13392" s="15"/>
      <c r="HPL13392" s="15"/>
      <c r="HPM13392" s="15"/>
      <c r="HPN13392" s="15"/>
      <c r="HPO13392" s="15"/>
      <c r="HPP13392" s="15"/>
      <c r="HPQ13392" s="15"/>
      <c r="HPR13392" s="15"/>
      <c r="HPS13392" s="15"/>
      <c r="HPT13392" s="15"/>
      <c r="HPU13392" s="15"/>
      <c r="HPV13392" s="15"/>
      <c r="HPW13392" s="15"/>
      <c r="HPX13392" s="15"/>
      <c r="HPY13392" s="15"/>
      <c r="HPZ13392" s="15"/>
      <c r="HQA13392" s="15"/>
      <c r="HQB13392" s="15"/>
      <c r="HQC13392" s="15"/>
      <c r="HQD13392" s="15"/>
      <c r="HQE13392" s="15"/>
      <c r="HQF13392" s="15"/>
      <c r="HQG13392" s="15"/>
      <c r="HQH13392" s="15"/>
      <c r="HQI13392" s="15"/>
      <c r="HQJ13392" s="15"/>
      <c r="HQK13392" s="15"/>
      <c r="HQL13392" s="15"/>
      <c r="HQM13392" s="15"/>
      <c r="HQN13392" s="15"/>
      <c r="HQO13392" s="15"/>
      <c r="HQP13392" s="15"/>
      <c r="HQQ13392" s="15"/>
      <c r="HQR13392" s="15"/>
      <c r="HQS13392" s="15"/>
      <c r="HQT13392" s="15"/>
      <c r="HQU13392" s="15"/>
      <c r="HQV13392" s="15"/>
      <c r="HQW13392" s="15"/>
      <c r="HQX13392" s="15"/>
      <c r="HQY13392" s="15"/>
      <c r="HQZ13392" s="15"/>
      <c r="HRA13392" s="15"/>
      <c r="HRB13392" s="15"/>
      <c r="HRC13392" s="15"/>
      <c r="HRD13392" s="15"/>
      <c r="HRE13392" s="15"/>
      <c r="HRF13392" s="15"/>
      <c r="HRG13392" s="15"/>
      <c r="HRH13392" s="15"/>
      <c r="HRI13392" s="15"/>
      <c r="HRJ13392" s="15"/>
      <c r="HRK13392" s="15"/>
      <c r="HRL13392" s="15"/>
      <c r="HRM13392" s="15"/>
      <c r="HRN13392" s="15"/>
      <c r="HRO13392" s="15"/>
      <c r="HRP13392" s="15"/>
      <c r="HRQ13392" s="15"/>
      <c r="HRR13392" s="15"/>
      <c r="HRS13392" s="15"/>
      <c r="HRT13392" s="15"/>
      <c r="HRU13392" s="15"/>
      <c r="HRV13392" s="15"/>
      <c r="HRW13392" s="15"/>
      <c r="HRX13392" s="15"/>
      <c r="HRY13392" s="15"/>
      <c r="HRZ13392" s="15"/>
      <c r="HSA13392" s="15"/>
      <c r="HSB13392" s="15"/>
      <c r="HSC13392" s="15"/>
      <c r="HSD13392" s="15"/>
      <c r="HSE13392" s="15"/>
      <c r="HSF13392" s="15"/>
      <c r="HSG13392" s="15"/>
      <c r="HSH13392" s="15"/>
      <c r="HSI13392" s="15"/>
      <c r="HSJ13392" s="15"/>
      <c r="HSK13392" s="15"/>
      <c r="HSL13392" s="15"/>
      <c r="HSM13392" s="15"/>
      <c r="HSN13392" s="15"/>
      <c r="HSO13392" s="15"/>
      <c r="HSP13392" s="15"/>
      <c r="HSQ13392" s="15"/>
      <c r="HSR13392" s="15"/>
      <c r="HSS13392" s="15"/>
      <c r="HST13392" s="15"/>
      <c r="HSU13392" s="15"/>
      <c r="HSV13392" s="15"/>
      <c r="HSW13392" s="15"/>
      <c r="HSX13392" s="15"/>
      <c r="HSY13392" s="15"/>
      <c r="HSZ13392" s="15"/>
      <c r="HTA13392" s="15"/>
      <c r="HTB13392" s="15"/>
      <c r="HTC13392" s="15"/>
      <c r="HTD13392" s="15"/>
      <c r="HTE13392" s="15"/>
      <c r="HTF13392" s="15"/>
      <c r="HTG13392" s="15"/>
      <c r="HTH13392" s="15"/>
      <c r="HTI13392" s="15"/>
      <c r="HTJ13392" s="15"/>
      <c r="HTK13392" s="15"/>
      <c r="HTL13392" s="15"/>
      <c r="HTM13392" s="15"/>
      <c r="HTN13392" s="15"/>
      <c r="HTO13392" s="15"/>
      <c r="HTP13392" s="15"/>
      <c r="HTQ13392" s="15"/>
      <c r="HTR13392" s="15"/>
      <c r="HTS13392" s="15"/>
      <c r="HTT13392" s="15"/>
      <c r="HTU13392" s="15"/>
      <c r="HTV13392" s="15"/>
      <c r="HTW13392" s="15"/>
      <c r="HTX13392" s="15"/>
      <c r="HTY13392" s="15"/>
      <c r="HTZ13392" s="15"/>
      <c r="HUA13392" s="15"/>
      <c r="HUB13392" s="15"/>
      <c r="HUC13392" s="15"/>
      <c r="HUD13392" s="15"/>
      <c r="HUE13392" s="15"/>
      <c r="HUF13392" s="15"/>
      <c r="HUG13392" s="15"/>
      <c r="HUH13392" s="15"/>
      <c r="HUI13392" s="15"/>
      <c r="HUJ13392" s="15"/>
      <c r="HUK13392" s="15"/>
      <c r="HUL13392" s="15"/>
      <c r="HUM13392" s="15"/>
      <c r="HUN13392" s="15"/>
      <c r="HUO13392" s="15"/>
      <c r="HUP13392" s="15"/>
      <c r="HUQ13392" s="15"/>
      <c r="HUR13392" s="15"/>
      <c r="HUS13392" s="15"/>
      <c r="HUT13392" s="15"/>
      <c r="HUU13392" s="15"/>
      <c r="HUV13392" s="15"/>
      <c r="HUW13392" s="15"/>
      <c r="HUX13392" s="15"/>
      <c r="HUY13392" s="15"/>
      <c r="HUZ13392" s="15"/>
      <c r="HVA13392" s="15"/>
      <c r="HVB13392" s="15"/>
      <c r="HVC13392" s="15"/>
      <c r="HVD13392" s="15"/>
      <c r="HVE13392" s="15"/>
      <c r="HVF13392" s="15"/>
      <c r="HVG13392" s="15"/>
      <c r="HVH13392" s="15"/>
      <c r="HVI13392" s="15"/>
      <c r="HVJ13392" s="15"/>
      <c r="HVK13392" s="15"/>
      <c r="HVL13392" s="15"/>
      <c r="HVM13392" s="15"/>
      <c r="HVN13392" s="15"/>
      <c r="HVO13392" s="15"/>
      <c r="HVP13392" s="15"/>
      <c r="HVQ13392" s="15"/>
      <c r="HVR13392" s="15"/>
      <c r="HVS13392" s="15"/>
      <c r="HVT13392" s="15"/>
      <c r="HVU13392" s="15"/>
      <c r="HVV13392" s="15"/>
      <c r="HVW13392" s="15"/>
      <c r="HVX13392" s="15"/>
      <c r="HVY13392" s="15"/>
      <c r="HVZ13392" s="15"/>
      <c r="HWA13392" s="15"/>
      <c r="HWB13392" s="15"/>
      <c r="HWC13392" s="15"/>
      <c r="HWD13392" s="15"/>
      <c r="HWE13392" s="15"/>
      <c r="HWF13392" s="15"/>
      <c r="HWG13392" s="15"/>
      <c r="HWH13392" s="15"/>
      <c r="HWI13392" s="15"/>
      <c r="HWJ13392" s="15"/>
      <c r="HWK13392" s="15"/>
      <c r="HWL13392" s="15"/>
      <c r="HWM13392" s="15"/>
      <c r="HWN13392" s="15"/>
      <c r="HWO13392" s="15"/>
      <c r="HWP13392" s="15"/>
      <c r="HWQ13392" s="15"/>
      <c r="HWR13392" s="15"/>
      <c r="HWS13392" s="15"/>
      <c r="HWT13392" s="15"/>
      <c r="HWU13392" s="15"/>
      <c r="HWV13392" s="15"/>
      <c r="HWW13392" s="15"/>
      <c r="HWX13392" s="15"/>
      <c r="HWY13392" s="15"/>
      <c r="HWZ13392" s="15"/>
      <c r="HXA13392" s="15"/>
      <c r="HXB13392" s="15"/>
      <c r="HXC13392" s="15"/>
      <c r="HXD13392" s="15"/>
      <c r="HXE13392" s="15"/>
      <c r="HXF13392" s="15"/>
      <c r="HXG13392" s="15"/>
      <c r="HXH13392" s="15"/>
      <c r="HXI13392" s="15"/>
      <c r="HXJ13392" s="15"/>
      <c r="HXK13392" s="15"/>
      <c r="HXL13392" s="15"/>
      <c r="HXM13392" s="15"/>
      <c r="HXN13392" s="15"/>
      <c r="HXO13392" s="15"/>
      <c r="HXP13392" s="15"/>
      <c r="HXQ13392" s="15"/>
      <c r="HXR13392" s="15"/>
      <c r="HXS13392" s="15"/>
      <c r="HXT13392" s="15"/>
      <c r="HXU13392" s="15"/>
      <c r="HXV13392" s="15"/>
      <c r="HXW13392" s="15"/>
      <c r="HXX13392" s="15"/>
      <c r="HXY13392" s="15"/>
      <c r="HXZ13392" s="15"/>
      <c r="HYA13392" s="15"/>
      <c r="HYB13392" s="15"/>
      <c r="HYC13392" s="15"/>
      <c r="HYD13392" s="15"/>
      <c r="HYE13392" s="15"/>
      <c r="HYF13392" s="15"/>
      <c r="HYG13392" s="15"/>
      <c r="HYH13392" s="15"/>
      <c r="HYI13392" s="15"/>
      <c r="HYJ13392" s="15"/>
      <c r="HYK13392" s="15"/>
      <c r="HYL13392" s="15"/>
      <c r="HYM13392" s="15"/>
      <c r="HYN13392" s="15"/>
      <c r="HYO13392" s="15"/>
      <c r="HYP13392" s="15"/>
      <c r="HYQ13392" s="15"/>
      <c r="HYR13392" s="15"/>
      <c r="HYS13392" s="15"/>
      <c r="HYT13392" s="15"/>
      <c r="HYU13392" s="15"/>
      <c r="HYV13392" s="15"/>
      <c r="HYW13392" s="15"/>
      <c r="HYX13392" s="15"/>
      <c r="HYY13392" s="15"/>
      <c r="HYZ13392" s="15"/>
      <c r="HZA13392" s="15"/>
      <c r="HZB13392" s="15"/>
      <c r="HZC13392" s="15"/>
      <c r="HZD13392" s="15"/>
      <c r="HZE13392" s="15"/>
      <c r="HZF13392" s="15"/>
      <c r="HZG13392" s="15"/>
      <c r="HZH13392" s="15"/>
      <c r="HZI13392" s="15"/>
      <c r="HZJ13392" s="15"/>
      <c r="HZK13392" s="15"/>
      <c r="HZL13392" s="15"/>
      <c r="HZM13392" s="15"/>
      <c r="HZN13392" s="15"/>
      <c r="HZO13392" s="15"/>
      <c r="HZP13392" s="15"/>
      <c r="HZQ13392" s="15"/>
      <c r="HZR13392" s="15"/>
      <c r="HZS13392" s="15"/>
      <c r="HZT13392" s="15"/>
      <c r="HZU13392" s="15"/>
      <c r="HZV13392" s="15"/>
      <c r="HZW13392" s="15"/>
      <c r="HZX13392" s="15"/>
      <c r="HZY13392" s="15"/>
      <c r="HZZ13392" s="15"/>
      <c r="IAA13392" s="15"/>
      <c r="IAB13392" s="15"/>
      <c r="IAC13392" s="15"/>
      <c r="IAD13392" s="15"/>
      <c r="IAE13392" s="15"/>
      <c r="IAF13392" s="15"/>
      <c r="IAG13392" s="15"/>
      <c r="IAH13392" s="15"/>
      <c r="IAI13392" s="15"/>
      <c r="IAJ13392" s="15"/>
      <c r="IAK13392" s="15"/>
      <c r="IAL13392" s="15"/>
      <c r="IAM13392" s="15"/>
      <c r="IAN13392" s="15"/>
      <c r="IAO13392" s="15"/>
      <c r="IAP13392" s="15"/>
      <c r="IAQ13392" s="15"/>
      <c r="IAR13392" s="15"/>
      <c r="IAS13392" s="15"/>
      <c r="IAT13392" s="15"/>
      <c r="IAU13392" s="15"/>
      <c r="IAV13392" s="15"/>
      <c r="IAW13392" s="15"/>
      <c r="IAX13392" s="15"/>
      <c r="IAY13392" s="15"/>
      <c r="IAZ13392" s="15"/>
      <c r="IBA13392" s="15"/>
      <c r="IBB13392" s="15"/>
      <c r="IBC13392" s="15"/>
      <c r="IBD13392" s="15"/>
      <c r="IBE13392" s="15"/>
      <c r="IBF13392" s="15"/>
      <c r="IBG13392" s="15"/>
      <c r="IBH13392" s="15"/>
      <c r="IBI13392" s="15"/>
      <c r="IBJ13392" s="15"/>
      <c r="IBK13392" s="15"/>
      <c r="IBL13392" s="15"/>
      <c r="IBM13392" s="15"/>
      <c r="IBN13392" s="15"/>
      <c r="IBO13392" s="15"/>
      <c r="IBP13392" s="15"/>
      <c r="IBQ13392" s="15"/>
      <c r="IBR13392" s="15"/>
      <c r="IBS13392" s="15"/>
      <c r="IBT13392" s="15"/>
      <c r="IBU13392" s="15"/>
      <c r="IBV13392" s="15"/>
      <c r="IBW13392" s="15"/>
      <c r="IBX13392" s="15"/>
      <c r="IBY13392" s="15"/>
      <c r="IBZ13392" s="15"/>
      <c r="ICA13392" s="15"/>
      <c r="ICB13392" s="15"/>
      <c r="ICC13392" s="15"/>
      <c r="ICD13392" s="15"/>
      <c r="ICE13392" s="15"/>
      <c r="ICF13392" s="15"/>
      <c r="ICG13392" s="15"/>
      <c r="ICH13392" s="15"/>
      <c r="ICI13392" s="15"/>
      <c r="ICJ13392" s="15"/>
      <c r="ICK13392" s="15"/>
      <c r="ICL13392" s="15"/>
      <c r="ICM13392" s="15"/>
      <c r="ICN13392" s="15"/>
      <c r="ICO13392" s="15"/>
      <c r="ICP13392" s="15"/>
      <c r="ICQ13392" s="15"/>
      <c r="ICR13392" s="15"/>
      <c r="ICS13392" s="15"/>
      <c r="ICT13392" s="15"/>
      <c r="ICU13392" s="15"/>
      <c r="ICV13392" s="15"/>
      <c r="ICW13392" s="15"/>
      <c r="ICX13392" s="15"/>
      <c r="ICY13392" s="15"/>
      <c r="ICZ13392" s="15"/>
      <c r="IDA13392" s="15"/>
      <c r="IDB13392" s="15"/>
      <c r="IDC13392" s="15"/>
      <c r="IDD13392" s="15"/>
      <c r="IDE13392" s="15"/>
      <c r="IDF13392" s="15"/>
      <c r="IDG13392" s="15"/>
      <c r="IDH13392" s="15"/>
      <c r="IDI13392" s="15"/>
      <c r="IDJ13392" s="15"/>
      <c r="IDK13392" s="15"/>
      <c r="IDL13392" s="15"/>
      <c r="IDM13392" s="15"/>
      <c r="IDN13392" s="15"/>
      <c r="IDO13392" s="15"/>
      <c r="IDP13392" s="15"/>
      <c r="IDQ13392" s="15"/>
      <c r="IDR13392" s="15"/>
      <c r="IDS13392" s="15"/>
      <c r="IDT13392" s="15"/>
      <c r="IDU13392" s="15"/>
      <c r="IDV13392" s="15"/>
      <c r="IDW13392" s="15"/>
      <c r="IDX13392" s="15"/>
      <c r="IDY13392" s="15"/>
      <c r="IDZ13392" s="15"/>
      <c r="IEA13392" s="15"/>
      <c r="IEB13392" s="15"/>
      <c r="IEC13392" s="15"/>
      <c r="IED13392" s="15"/>
      <c r="IEE13392" s="15"/>
      <c r="IEF13392" s="15"/>
      <c r="IEG13392" s="15"/>
      <c r="IEH13392" s="15"/>
      <c r="IEI13392" s="15"/>
      <c r="IEJ13392" s="15"/>
      <c r="IEK13392" s="15"/>
      <c r="IEL13392" s="15"/>
      <c r="IEM13392" s="15"/>
      <c r="IEN13392" s="15"/>
      <c r="IEO13392" s="15"/>
      <c r="IEP13392" s="15"/>
      <c r="IEQ13392" s="15"/>
      <c r="IER13392" s="15"/>
      <c r="IES13392" s="15"/>
      <c r="IET13392" s="15"/>
      <c r="IEU13392" s="15"/>
      <c r="IEV13392" s="15"/>
      <c r="IEW13392" s="15"/>
      <c r="IEX13392" s="15"/>
      <c r="IEY13392" s="15"/>
      <c r="IEZ13392" s="15"/>
      <c r="IFA13392" s="15"/>
      <c r="IFB13392" s="15"/>
      <c r="IFC13392" s="15"/>
      <c r="IFD13392" s="15"/>
      <c r="IFE13392" s="15"/>
      <c r="IFF13392" s="15"/>
      <c r="IFG13392" s="15"/>
      <c r="IFH13392" s="15"/>
      <c r="IFI13392" s="15"/>
      <c r="IFJ13392" s="15"/>
      <c r="IFK13392" s="15"/>
      <c r="IFL13392" s="15"/>
      <c r="IFM13392" s="15"/>
      <c r="IFN13392" s="15"/>
      <c r="IFO13392" s="15"/>
      <c r="IFP13392" s="15"/>
      <c r="IFQ13392" s="15"/>
      <c r="IFR13392" s="15"/>
      <c r="IFS13392" s="15"/>
      <c r="IFT13392" s="15"/>
      <c r="IFU13392" s="15"/>
      <c r="IFV13392" s="15"/>
      <c r="IFW13392" s="15"/>
      <c r="IFX13392" s="15"/>
      <c r="IFY13392" s="15"/>
      <c r="IFZ13392" s="15"/>
      <c r="IGA13392" s="15"/>
      <c r="IGB13392" s="15"/>
      <c r="IGC13392" s="15"/>
      <c r="IGD13392" s="15"/>
      <c r="IGE13392" s="15"/>
      <c r="IGF13392" s="15"/>
      <c r="IGG13392" s="15"/>
      <c r="IGH13392" s="15"/>
      <c r="IGI13392" s="15"/>
      <c r="IGJ13392" s="15"/>
      <c r="IGK13392" s="15"/>
      <c r="IGL13392" s="15"/>
      <c r="IGM13392" s="15"/>
      <c r="IGN13392" s="15"/>
      <c r="IGO13392" s="15"/>
      <c r="IGP13392" s="15"/>
      <c r="IGQ13392" s="15"/>
      <c r="IGR13392" s="15"/>
      <c r="IGS13392" s="15"/>
      <c r="IGT13392" s="15"/>
      <c r="IGU13392" s="15"/>
      <c r="IGV13392" s="15"/>
      <c r="IGW13392" s="15"/>
      <c r="IGX13392" s="15"/>
      <c r="IGY13392" s="15"/>
      <c r="IGZ13392" s="15"/>
      <c r="IHA13392" s="15"/>
      <c r="IHB13392" s="15"/>
      <c r="IHC13392" s="15"/>
      <c r="IHD13392" s="15"/>
      <c r="IHE13392" s="15"/>
      <c r="IHF13392" s="15"/>
      <c r="IHG13392" s="15"/>
      <c r="IHH13392" s="15"/>
      <c r="IHI13392" s="15"/>
      <c r="IHJ13392" s="15"/>
      <c r="IHK13392" s="15"/>
      <c r="IHL13392" s="15"/>
      <c r="IHM13392" s="15"/>
      <c r="IHN13392" s="15"/>
      <c r="IHO13392" s="15"/>
      <c r="IHP13392" s="15"/>
      <c r="IHQ13392" s="15"/>
      <c r="IHR13392" s="15"/>
      <c r="IHS13392" s="15"/>
      <c r="IHT13392" s="15"/>
      <c r="IHU13392" s="15"/>
      <c r="IHV13392" s="15"/>
      <c r="IHW13392" s="15"/>
      <c r="IHX13392" s="15"/>
      <c r="IHY13392" s="15"/>
      <c r="IHZ13392" s="15"/>
      <c r="IIA13392" s="15"/>
      <c r="IIB13392" s="15"/>
      <c r="IIC13392" s="15"/>
      <c r="IID13392" s="15"/>
      <c r="IIE13392" s="15"/>
      <c r="IIF13392" s="15"/>
      <c r="IIG13392" s="15"/>
      <c r="IIH13392" s="15"/>
      <c r="III13392" s="15"/>
      <c r="IIJ13392" s="15"/>
      <c r="IIK13392" s="15"/>
      <c r="IIL13392" s="15"/>
      <c r="IIM13392" s="15"/>
      <c r="IIN13392" s="15"/>
      <c r="IIO13392" s="15"/>
      <c r="IIP13392" s="15"/>
      <c r="IIQ13392" s="15"/>
      <c r="IIR13392" s="15"/>
      <c r="IIS13392" s="15"/>
      <c r="IIT13392" s="15"/>
      <c r="IIU13392" s="15"/>
      <c r="IIV13392" s="15"/>
      <c r="IIW13392" s="15"/>
      <c r="IIX13392" s="15"/>
      <c r="IIY13392" s="15"/>
      <c r="IIZ13392" s="15"/>
      <c r="IJA13392" s="15"/>
      <c r="IJB13392" s="15"/>
      <c r="IJC13392" s="15"/>
      <c r="IJD13392" s="15"/>
      <c r="IJE13392" s="15"/>
      <c r="IJF13392" s="15"/>
      <c r="IJG13392" s="15"/>
      <c r="IJH13392" s="15"/>
      <c r="IJI13392" s="15"/>
      <c r="IJJ13392" s="15"/>
      <c r="IJK13392" s="15"/>
      <c r="IJL13392" s="15"/>
      <c r="IJM13392" s="15"/>
      <c r="IJN13392" s="15"/>
      <c r="IJO13392" s="15"/>
      <c r="IJP13392" s="15"/>
      <c r="IJQ13392" s="15"/>
      <c r="IJR13392" s="15"/>
      <c r="IJS13392" s="15"/>
      <c r="IJT13392" s="15"/>
      <c r="IJU13392" s="15"/>
      <c r="IJV13392" s="15"/>
      <c r="IJW13392" s="15"/>
      <c r="IJX13392" s="15"/>
      <c r="IJY13392" s="15"/>
      <c r="IJZ13392" s="15"/>
      <c r="IKA13392" s="15"/>
      <c r="IKB13392" s="15"/>
      <c r="IKC13392" s="15"/>
      <c r="IKD13392" s="15"/>
      <c r="IKE13392" s="15"/>
      <c r="IKF13392" s="15"/>
      <c r="IKG13392" s="15"/>
      <c r="IKH13392" s="15"/>
      <c r="IKI13392" s="15"/>
      <c r="IKJ13392" s="15"/>
      <c r="IKK13392" s="15"/>
      <c r="IKL13392" s="15"/>
      <c r="IKM13392" s="15"/>
      <c r="IKN13392" s="15"/>
      <c r="IKO13392" s="15"/>
      <c r="IKP13392" s="15"/>
      <c r="IKQ13392" s="15"/>
      <c r="IKR13392" s="15"/>
      <c r="IKS13392" s="15"/>
      <c r="IKT13392" s="15"/>
      <c r="IKU13392" s="15"/>
      <c r="IKV13392" s="15"/>
      <c r="IKW13392" s="15"/>
      <c r="IKX13392" s="15"/>
      <c r="IKY13392" s="15"/>
      <c r="IKZ13392" s="15"/>
      <c r="ILA13392" s="15"/>
      <c r="ILB13392" s="15"/>
      <c r="ILC13392" s="15"/>
      <c r="ILD13392" s="15"/>
      <c r="ILE13392" s="15"/>
      <c r="ILF13392" s="15"/>
      <c r="ILG13392" s="15"/>
      <c r="ILH13392" s="15"/>
      <c r="ILI13392" s="15"/>
      <c r="ILJ13392" s="15"/>
      <c r="ILK13392" s="15"/>
      <c r="ILL13392" s="15"/>
      <c r="ILM13392" s="15"/>
      <c r="ILN13392" s="15"/>
      <c r="ILO13392" s="15"/>
      <c r="ILP13392" s="15"/>
      <c r="ILQ13392" s="15"/>
      <c r="ILR13392" s="15"/>
      <c r="ILS13392" s="15"/>
      <c r="ILT13392" s="15"/>
      <c r="ILU13392" s="15"/>
      <c r="ILV13392" s="15"/>
      <c r="ILW13392" s="15"/>
      <c r="ILX13392" s="15"/>
      <c r="ILY13392" s="15"/>
      <c r="ILZ13392" s="15"/>
      <c r="IMA13392" s="15"/>
      <c r="IMB13392" s="15"/>
      <c r="IMC13392" s="15"/>
      <c r="IMD13392" s="15"/>
      <c r="IME13392" s="15"/>
      <c r="IMF13392" s="15"/>
      <c r="IMG13392" s="15"/>
      <c r="IMH13392" s="15"/>
      <c r="IMI13392" s="15"/>
      <c r="IMJ13392" s="15"/>
      <c r="IMK13392" s="15"/>
      <c r="IML13392" s="15"/>
      <c r="IMM13392" s="15"/>
      <c r="IMN13392" s="15"/>
      <c r="IMO13392" s="15"/>
      <c r="IMP13392" s="15"/>
      <c r="IMQ13392" s="15"/>
      <c r="IMR13392" s="15"/>
      <c r="IMS13392" s="15"/>
      <c r="IMT13392" s="15"/>
      <c r="IMU13392" s="15"/>
      <c r="IMV13392" s="15"/>
      <c r="IMW13392" s="15"/>
      <c r="IMX13392" s="15"/>
      <c r="IMY13392" s="15"/>
      <c r="IMZ13392" s="15"/>
      <c r="INA13392" s="15"/>
      <c r="INB13392" s="15"/>
      <c r="INC13392" s="15"/>
      <c r="IND13392" s="15"/>
      <c r="INE13392" s="15"/>
      <c r="INF13392" s="15"/>
      <c r="ING13392" s="15"/>
      <c r="INH13392" s="15"/>
      <c r="INI13392" s="15"/>
      <c r="INJ13392" s="15"/>
      <c r="INK13392" s="15"/>
      <c r="INL13392" s="15"/>
      <c r="INM13392" s="15"/>
      <c r="INN13392" s="15"/>
      <c r="INO13392" s="15"/>
      <c r="INP13392" s="15"/>
      <c r="INQ13392" s="15"/>
      <c r="INR13392" s="15"/>
      <c r="INS13392" s="15"/>
      <c r="INT13392" s="15"/>
      <c r="INU13392" s="15"/>
      <c r="INV13392" s="15"/>
      <c r="INW13392" s="15"/>
      <c r="INX13392" s="15"/>
      <c r="INY13392" s="15"/>
      <c r="INZ13392" s="15"/>
      <c r="IOA13392" s="15"/>
      <c r="IOB13392" s="15"/>
      <c r="IOC13392" s="15"/>
      <c r="IOD13392" s="15"/>
      <c r="IOE13392" s="15"/>
      <c r="IOF13392" s="15"/>
      <c r="IOG13392" s="15"/>
      <c r="IOH13392" s="15"/>
      <c r="IOI13392" s="15"/>
      <c r="IOJ13392" s="15"/>
      <c r="IOK13392" s="15"/>
      <c r="IOL13392" s="15"/>
      <c r="IOM13392" s="15"/>
      <c r="ION13392" s="15"/>
      <c r="IOO13392" s="15"/>
      <c r="IOP13392" s="15"/>
      <c r="IOQ13392" s="15"/>
      <c r="IOR13392" s="15"/>
      <c r="IOS13392" s="15"/>
      <c r="IOT13392" s="15"/>
      <c r="IOU13392" s="15"/>
      <c r="IOV13392" s="15"/>
      <c r="IOW13392" s="15"/>
      <c r="IOX13392" s="15"/>
      <c r="IOY13392" s="15"/>
      <c r="IOZ13392" s="15"/>
      <c r="IPA13392" s="15"/>
      <c r="IPB13392" s="15"/>
      <c r="IPC13392" s="15"/>
      <c r="IPD13392" s="15"/>
      <c r="IPE13392" s="15"/>
      <c r="IPF13392" s="15"/>
      <c r="IPG13392" s="15"/>
      <c r="IPH13392" s="15"/>
      <c r="IPI13392" s="15"/>
      <c r="IPJ13392" s="15"/>
      <c r="IPK13392" s="15"/>
      <c r="IPL13392" s="15"/>
      <c r="IPM13392" s="15"/>
      <c r="IPN13392" s="15"/>
      <c r="IPO13392" s="15"/>
      <c r="IPP13392" s="15"/>
      <c r="IPQ13392" s="15"/>
      <c r="IPR13392" s="15"/>
      <c r="IPS13392" s="15"/>
      <c r="IPT13392" s="15"/>
      <c r="IPU13392" s="15"/>
      <c r="IPV13392" s="15"/>
      <c r="IPW13392" s="15"/>
      <c r="IPX13392" s="15"/>
      <c r="IPY13392" s="15"/>
      <c r="IPZ13392" s="15"/>
      <c r="IQA13392" s="15"/>
      <c r="IQB13392" s="15"/>
      <c r="IQC13392" s="15"/>
      <c r="IQD13392" s="15"/>
      <c r="IQE13392" s="15"/>
      <c r="IQF13392" s="15"/>
      <c r="IQG13392" s="15"/>
      <c r="IQH13392" s="15"/>
      <c r="IQI13392" s="15"/>
      <c r="IQJ13392" s="15"/>
      <c r="IQK13392" s="15"/>
      <c r="IQL13392" s="15"/>
      <c r="IQM13392" s="15"/>
      <c r="IQN13392" s="15"/>
      <c r="IQO13392" s="15"/>
      <c r="IQP13392" s="15"/>
      <c r="IQQ13392" s="15"/>
      <c r="IQR13392" s="15"/>
      <c r="IQS13392" s="15"/>
      <c r="IQT13392" s="15"/>
      <c r="IQU13392" s="15"/>
      <c r="IQV13392" s="15"/>
      <c r="IQW13392" s="15"/>
      <c r="IQX13392" s="15"/>
      <c r="IQY13392" s="15"/>
      <c r="IQZ13392" s="15"/>
      <c r="IRA13392" s="15"/>
      <c r="IRB13392" s="15"/>
      <c r="IRC13392" s="15"/>
      <c r="IRD13392" s="15"/>
      <c r="IRE13392" s="15"/>
      <c r="IRF13392" s="15"/>
      <c r="IRG13392" s="15"/>
      <c r="IRH13392" s="15"/>
      <c r="IRI13392" s="15"/>
      <c r="IRJ13392" s="15"/>
      <c r="IRK13392" s="15"/>
      <c r="IRL13392" s="15"/>
      <c r="IRM13392" s="15"/>
      <c r="IRN13392" s="15"/>
      <c r="IRO13392" s="15"/>
      <c r="IRP13392" s="15"/>
      <c r="IRQ13392" s="15"/>
      <c r="IRR13392" s="15"/>
      <c r="IRS13392" s="15"/>
      <c r="IRT13392" s="15"/>
      <c r="IRU13392" s="15"/>
      <c r="IRV13392" s="15"/>
      <c r="IRW13392" s="15"/>
      <c r="IRX13392" s="15"/>
      <c r="IRY13392" s="15"/>
      <c r="IRZ13392" s="15"/>
      <c r="ISA13392" s="15"/>
      <c r="ISB13392" s="15"/>
      <c r="ISC13392" s="15"/>
      <c r="ISD13392" s="15"/>
      <c r="ISE13392" s="15"/>
      <c r="ISF13392" s="15"/>
      <c r="ISG13392" s="15"/>
      <c r="ISH13392" s="15"/>
      <c r="ISI13392" s="15"/>
      <c r="ISJ13392" s="15"/>
      <c r="ISK13392" s="15"/>
      <c r="ISL13392" s="15"/>
      <c r="ISM13392" s="15"/>
      <c r="ISN13392" s="15"/>
      <c r="ISO13392" s="15"/>
      <c r="ISP13392" s="15"/>
      <c r="ISQ13392" s="15"/>
      <c r="ISR13392" s="15"/>
      <c r="ISS13392" s="15"/>
      <c r="IST13392" s="15"/>
      <c r="ISU13392" s="15"/>
      <c r="ISV13392" s="15"/>
      <c r="ISW13392" s="15"/>
      <c r="ISX13392" s="15"/>
      <c r="ISY13392" s="15"/>
      <c r="ISZ13392" s="15"/>
      <c r="ITA13392" s="15"/>
      <c r="ITB13392" s="15"/>
      <c r="ITC13392" s="15"/>
      <c r="ITD13392" s="15"/>
      <c r="ITE13392" s="15"/>
      <c r="ITF13392" s="15"/>
      <c r="ITG13392" s="15"/>
      <c r="ITH13392" s="15"/>
      <c r="ITI13392" s="15"/>
      <c r="ITJ13392" s="15"/>
      <c r="ITK13392" s="15"/>
      <c r="ITL13392" s="15"/>
      <c r="ITM13392" s="15"/>
      <c r="ITN13392" s="15"/>
      <c r="ITO13392" s="15"/>
      <c r="ITP13392" s="15"/>
      <c r="ITQ13392" s="15"/>
      <c r="ITR13392" s="15"/>
      <c r="ITS13392" s="15"/>
      <c r="ITT13392" s="15"/>
      <c r="ITU13392" s="15"/>
      <c r="ITV13392" s="15"/>
      <c r="ITW13392" s="15"/>
      <c r="ITX13392" s="15"/>
      <c r="ITY13392" s="15"/>
      <c r="ITZ13392" s="15"/>
      <c r="IUA13392" s="15"/>
      <c r="IUB13392" s="15"/>
      <c r="IUC13392" s="15"/>
      <c r="IUD13392" s="15"/>
      <c r="IUE13392" s="15"/>
      <c r="IUF13392" s="15"/>
      <c r="IUG13392" s="15"/>
      <c r="IUH13392" s="15"/>
      <c r="IUI13392" s="15"/>
      <c r="IUJ13392" s="15"/>
      <c r="IUK13392" s="15"/>
      <c r="IUL13392" s="15"/>
      <c r="IUM13392" s="15"/>
      <c r="IUN13392" s="15"/>
      <c r="IUO13392" s="15"/>
      <c r="IUP13392" s="15"/>
      <c r="IUQ13392" s="15"/>
      <c r="IUR13392" s="15"/>
      <c r="IUS13392" s="15"/>
      <c r="IUT13392" s="15"/>
      <c r="IUU13392" s="15"/>
      <c r="IUV13392" s="15"/>
      <c r="IUW13392" s="15"/>
      <c r="IUX13392" s="15"/>
      <c r="IUY13392" s="15"/>
      <c r="IUZ13392" s="15"/>
      <c r="IVA13392" s="15"/>
      <c r="IVB13392" s="15"/>
      <c r="IVC13392" s="15"/>
      <c r="IVD13392" s="15"/>
      <c r="IVE13392" s="15"/>
      <c r="IVF13392" s="15"/>
      <c r="IVG13392" s="15"/>
      <c r="IVH13392" s="15"/>
      <c r="IVI13392" s="15"/>
      <c r="IVJ13392" s="15"/>
      <c r="IVK13392" s="15"/>
      <c r="IVL13392" s="15"/>
      <c r="IVM13392" s="15"/>
      <c r="IVN13392" s="15"/>
      <c r="IVO13392" s="15"/>
      <c r="IVP13392" s="15"/>
      <c r="IVQ13392" s="15"/>
      <c r="IVR13392" s="15"/>
      <c r="IVS13392" s="15"/>
      <c r="IVT13392" s="15"/>
      <c r="IVU13392" s="15"/>
      <c r="IVV13392" s="15"/>
      <c r="IVW13392" s="15"/>
      <c r="IVX13392" s="15"/>
      <c r="IVY13392" s="15"/>
      <c r="IVZ13392" s="15"/>
      <c r="IWA13392" s="15"/>
      <c r="IWB13392" s="15"/>
      <c r="IWC13392" s="15"/>
      <c r="IWD13392" s="15"/>
      <c r="IWE13392" s="15"/>
      <c r="IWF13392" s="15"/>
      <c r="IWG13392" s="15"/>
      <c r="IWH13392" s="15"/>
      <c r="IWI13392" s="15"/>
      <c r="IWJ13392" s="15"/>
      <c r="IWK13392" s="15"/>
      <c r="IWL13392" s="15"/>
      <c r="IWM13392" s="15"/>
      <c r="IWN13392" s="15"/>
      <c r="IWO13392" s="15"/>
      <c r="IWP13392" s="15"/>
      <c r="IWQ13392" s="15"/>
      <c r="IWR13392" s="15"/>
      <c r="IWS13392" s="15"/>
      <c r="IWT13392" s="15"/>
      <c r="IWU13392" s="15"/>
      <c r="IWV13392" s="15"/>
      <c r="IWW13392" s="15"/>
      <c r="IWX13392" s="15"/>
      <c r="IWY13392" s="15"/>
      <c r="IWZ13392" s="15"/>
      <c r="IXA13392" s="15"/>
      <c r="IXB13392" s="15"/>
      <c r="IXC13392" s="15"/>
      <c r="IXD13392" s="15"/>
      <c r="IXE13392" s="15"/>
      <c r="IXF13392" s="15"/>
      <c r="IXG13392" s="15"/>
      <c r="IXH13392" s="15"/>
      <c r="IXI13392" s="15"/>
      <c r="IXJ13392" s="15"/>
      <c r="IXK13392" s="15"/>
      <c r="IXL13392" s="15"/>
      <c r="IXM13392" s="15"/>
      <c r="IXN13392" s="15"/>
      <c r="IXO13392" s="15"/>
      <c r="IXP13392" s="15"/>
      <c r="IXQ13392" s="15"/>
      <c r="IXR13392" s="15"/>
      <c r="IXS13392" s="15"/>
      <c r="IXT13392" s="15"/>
      <c r="IXU13392" s="15"/>
      <c r="IXV13392" s="15"/>
      <c r="IXW13392" s="15"/>
      <c r="IXX13392" s="15"/>
      <c r="IXY13392" s="15"/>
      <c r="IXZ13392" s="15"/>
      <c r="IYA13392" s="15"/>
      <c r="IYB13392" s="15"/>
      <c r="IYC13392" s="15"/>
      <c r="IYD13392" s="15"/>
      <c r="IYE13392" s="15"/>
      <c r="IYF13392" s="15"/>
      <c r="IYG13392" s="15"/>
      <c r="IYH13392" s="15"/>
      <c r="IYI13392" s="15"/>
      <c r="IYJ13392" s="15"/>
      <c r="IYK13392" s="15"/>
      <c r="IYL13392" s="15"/>
      <c r="IYM13392" s="15"/>
      <c r="IYN13392" s="15"/>
      <c r="IYO13392" s="15"/>
      <c r="IYP13392" s="15"/>
      <c r="IYQ13392" s="15"/>
      <c r="IYR13392" s="15"/>
      <c r="IYS13392" s="15"/>
      <c r="IYT13392" s="15"/>
      <c r="IYU13392" s="15"/>
      <c r="IYV13392" s="15"/>
      <c r="IYW13392" s="15"/>
      <c r="IYX13392" s="15"/>
      <c r="IYY13392" s="15"/>
      <c r="IYZ13392" s="15"/>
      <c r="IZA13392" s="15"/>
      <c r="IZB13392" s="15"/>
      <c r="IZC13392" s="15"/>
      <c r="IZD13392" s="15"/>
      <c r="IZE13392" s="15"/>
      <c r="IZF13392" s="15"/>
      <c r="IZG13392" s="15"/>
      <c r="IZH13392" s="15"/>
      <c r="IZI13392" s="15"/>
      <c r="IZJ13392" s="15"/>
      <c r="IZK13392" s="15"/>
      <c r="IZL13392" s="15"/>
      <c r="IZM13392" s="15"/>
      <c r="IZN13392" s="15"/>
      <c r="IZO13392" s="15"/>
      <c r="IZP13392" s="15"/>
      <c r="IZQ13392" s="15"/>
      <c r="IZR13392" s="15"/>
      <c r="IZS13392" s="15"/>
      <c r="IZT13392" s="15"/>
      <c r="IZU13392" s="15"/>
      <c r="IZV13392" s="15"/>
      <c r="IZW13392" s="15"/>
      <c r="IZX13392" s="15"/>
      <c r="IZY13392" s="15"/>
      <c r="IZZ13392" s="15"/>
      <c r="JAA13392" s="15"/>
      <c r="JAB13392" s="15"/>
      <c r="JAC13392" s="15"/>
      <c r="JAD13392" s="15"/>
      <c r="JAE13392" s="15"/>
      <c r="JAF13392" s="15"/>
      <c r="JAG13392" s="15"/>
      <c r="JAH13392" s="15"/>
      <c r="JAI13392" s="15"/>
      <c r="JAJ13392" s="15"/>
      <c r="JAK13392" s="15"/>
      <c r="JAL13392" s="15"/>
      <c r="JAM13392" s="15"/>
      <c r="JAN13392" s="15"/>
      <c r="JAO13392" s="15"/>
      <c r="JAP13392" s="15"/>
      <c r="JAQ13392" s="15"/>
      <c r="JAR13392" s="15"/>
      <c r="JAS13392" s="15"/>
      <c r="JAT13392" s="15"/>
      <c r="JAU13392" s="15"/>
      <c r="JAV13392" s="15"/>
      <c r="JAW13392" s="15"/>
      <c r="JAX13392" s="15"/>
      <c r="JAY13392" s="15"/>
      <c r="JAZ13392" s="15"/>
      <c r="JBA13392" s="15"/>
      <c r="JBB13392" s="15"/>
      <c r="JBC13392" s="15"/>
      <c r="JBD13392" s="15"/>
      <c r="JBE13392" s="15"/>
      <c r="JBF13392" s="15"/>
      <c r="JBG13392" s="15"/>
      <c r="JBH13392" s="15"/>
      <c r="JBI13392" s="15"/>
      <c r="JBJ13392" s="15"/>
      <c r="JBK13392" s="15"/>
      <c r="JBL13392" s="15"/>
      <c r="JBM13392" s="15"/>
      <c r="JBN13392" s="15"/>
      <c r="JBO13392" s="15"/>
      <c r="JBP13392" s="15"/>
      <c r="JBQ13392" s="15"/>
      <c r="JBR13392" s="15"/>
      <c r="JBS13392" s="15"/>
      <c r="JBT13392" s="15"/>
      <c r="JBU13392" s="15"/>
      <c r="JBV13392" s="15"/>
      <c r="JBW13392" s="15"/>
      <c r="JBX13392" s="15"/>
      <c r="JBY13392" s="15"/>
      <c r="JBZ13392" s="15"/>
      <c r="JCA13392" s="15"/>
      <c r="JCB13392" s="15"/>
      <c r="JCC13392" s="15"/>
      <c r="JCD13392" s="15"/>
      <c r="JCE13392" s="15"/>
      <c r="JCF13392" s="15"/>
      <c r="JCG13392" s="15"/>
      <c r="JCH13392" s="15"/>
      <c r="JCI13392" s="15"/>
      <c r="JCJ13392" s="15"/>
      <c r="JCK13392" s="15"/>
      <c r="JCL13392" s="15"/>
      <c r="JCM13392" s="15"/>
      <c r="JCN13392" s="15"/>
      <c r="JCO13392" s="15"/>
      <c r="JCP13392" s="15"/>
      <c r="JCQ13392" s="15"/>
      <c r="JCR13392" s="15"/>
      <c r="JCS13392" s="15"/>
      <c r="JCT13392" s="15"/>
      <c r="JCU13392" s="15"/>
      <c r="JCV13392" s="15"/>
      <c r="JCW13392" s="15"/>
      <c r="JCX13392" s="15"/>
      <c r="JCY13392" s="15"/>
      <c r="JCZ13392" s="15"/>
      <c r="JDA13392" s="15"/>
      <c r="JDB13392" s="15"/>
      <c r="JDC13392" s="15"/>
      <c r="JDD13392" s="15"/>
      <c r="JDE13392" s="15"/>
      <c r="JDF13392" s="15"/>
      <c r="JDG13392" s="15"/>
      <c r="JDH13392" s="15"/>
      <c r="JDI13392" s="15"/>
      <c r="JDJ13392" s="15"/>
      <c r="JDK13392" s="15"/>
      <c r="JDL13392" s="15"/>
      <c r="JDM13392" s="15"/>
      <c r="JDN13392" s="15"/>
      <c r="JDO13392" s="15"/>
      <c r="JDP13392" s="15"/>
      <c r="JDQ13392" s="15"/>
      <c r="JDR13392" s="15"/>
      <c r="JDS13392" s="15"/>
      <c r="JDT13392" s="15"/>
      <c r="JDU13392" s="15"/>
      <c r="JDV13392" s="15"/>
      <c r="JDW13392" s="15"/>
      <c r="JDX13392" s="15"/>
      <c r="JDY13392" s="15"/>
      <c r="JDZ13392" s="15"/>
      <c r="JEA13392" s="15"/>
      <c r="JEB13392" s="15"/>
      <c r="JEC13392" s="15"/>
      <c r="JED13392" s="15"/>
      <c r="JEE13392" s="15"/>
      <c r="JEF13392" s="15"/>
      <c r="JEG13392" s="15"/>
      <c r="JEH13392" s="15"/>
      <c r="JEI13392" s="15"/>
      <c r="JEJ13392" s="15"/>
      <c r="JEK13392" s="15"/>
      <c r="JEL13392" s="15"/>
      <c r="JEM13392" s="15"/>
      <c r="JEN13392" s="15"/>
      <c r="JEO13392" s="15"/>
      <c r="JEP13392" s="15"/>
      <c r="JEQ13392" s="15"/>
      <c r="JER13392" s="15"/>
      <c r="JES13392" s="15"/>
      <c r="JET13392" s="15"/>
      <c r="JEU13392" s="15"/>
      <c r="JEV13392" s="15"/>
      <c r="JEW13392" s="15"/>
      <c r="JEX13392" s="15"/>
      <c r="JEY13392" s="15"/>
      <c r="JEZ13392" s="15"/>
      <c r="JFA13392" s="15"/>
      <c r="JFB13392" s="15"/>
      <c r="JFC13392" s="15"/>
      <c r="JFD13392" s="15"/>
      <c r="JFE13392" s="15"/>
      <c r="JFF13392" s="15"/>
      <c r="JFG13392" s="15"/>
      <c r="JFH13392" s="15"/>
      <c r="JFI13392" s="15"/>
      <c r="JFJ13392" s="15"/>
      <c r="JFK13392" s="15"/>
      <c r="JFL13392" s="15"/>
      <c r="JFM13392" s="15"/>
      <c r="JFN13392" s="15"/>
      <c r="JFO13392" s="15"/>
      <c r="JFP13392" s="15"/>
      <c r="JFQ13392" s="15"/>
      <c r="JFR13392" s="15"/>
      <c r="JFS13392" s="15"/>
      <c r="JFT13392" s="15"/>
      <c r="JFU13392" s="15"/>
      <c r="JFV13392" s="15"/>
      <c r="JFW13392" s="15"/>
      <c r="JFX13392" s="15"/>
      <c r="JFY13392" s="15"/>
      <c r="JFZ13392" s="15"/>
      <c r="JGA13392" s="15"/>
      <c r="JGB13392" s="15"/>
      <c r="JGC13392" s="15"/>
      <c r="JGD13392" s="15"/>
      <c r="JGE13392" s="15"/>
      <c r="JGF13392" s="15"/>
      <c r="JGG13392" s="15"/>
      <c r="JGH13392" s="15"/>
      <c r="JGI13392" s="15"/>
      <c r="JGJ13392" s="15"/>
      <c r="JGK13392" s="15"/>
      <c r="JGL13392" s="15"/>
      <c r="JGM13392" s="15"/>
      <c r="JGN13392" s="15"/>
      <c r="JGO13392" s="15"/>
      <c r="JGP13392" s="15"/>
      <c r="JGQ13392" s="15"/>
      <c r="JGR13392" s="15"/>
      <c r="JGS13392" s="15"/>
      <c r="JGT13392" s="15"/>
      <c r="JGU13392" s="15"/>
      <c r="JGV13392" s="15"/>
      <c r="JGW13392" s="15"/>
      <c r="JGX13392" s="15"/>
      <c r="JGY13392" s="15"/>
      <c r="JGZ13392" s="15"/>
      <c r="JHA13392" s="15"/>
      <c r="JHB13392" s="15"/>
      <c r="JHC13392" s="15"/>
      <c r="JHD13392" s="15"/>
      <c r="JHE13392" s="15"/>
      <c r="JHF13392" s="15"/>
      <c r="JHG13392" s="15"/>
      <c r="JHH13392" s="15"/>
      <c r="JHI13392" s="15"/>
      <c r="JHJ13392" s="15"/>
      <c r="JHK13392" s="15"/>
      <c r="JHL13392" s="15"/>
      <c r="JHM13392" s="15"/>
      <c r="JHN13392" s="15"/>
      <c r="JHO13392" s="15"/>
      <c r="JHP13392" s="15"/>
      <c r="JHQ13392" s="15"/>
      <c r="JHR13392" s="15"/>
      <c r="JHS13392" s="15"/>
      <c r="JHT13392" s="15"/>
      <c r="JHU13392" s="15"/>
      <c r="JHV13392" s="15"/>
      <c r="JHW13392" s="15"/>
      <c r="JHX13392" s="15"/>
      <c r="JHY13392" s="15"/>
      <c r="JHZ13392" s="15"/>
      <c r="JIA13392" s="15"/>
      <c r="JIB13392" s="15"/>
      <c r="JIC13392" s="15"/>
      <c r="JID13392" s="15"/>
      <c r="JIE13392" s="15"/>
      <c r="JIF13392" s="15"/>
      <c r="JIG13392" s="15"/>
      <c r="JIH13392" s="15"/>
      <c r="JII13392" s="15"/>
      <c r="JIJ13392" s="15"/>
      <c r="JIK13392" s="15"/>
      <c r="JIL13392" s="15"/>
      <c r="JIM13392" s="15"/>
      <c r="JIN13392" s="15"/>
      <c r="JIO13392" s="15"/>
      <c r="JIP13392" s="15"/>
      <c r="JIQ13392" s="15"/>
      <c r="JIR13392" s="15"/>
      <c r="JIS13392" s="15"/>
      <c r="JIT13392" s="15"/>
      <c r="JIU13392" s="15"/>
      <c r="JIV13392" s="15"/>
      <c r="JIW13392" s="15"/>
      <c r="JIX13392" s="15"/>
      <c r="JIY13392" s="15"/>
      <c r="JIZ13392" s="15"/>
      <c r="JJA13392" s="15"/>
      <c r="JJB13392" s="15"/>
      <c r="JJC13392" s="15"/>
      <c r="JJD13392" s="15"/>
      <c r="JJE13392" s="15"/>
      <c r="JJF13392" s="15"/>
      <c r="JJG13392" s="15"/>
      <c r="JJH13392" s="15"/>
      <c r="JJI13392" s="15"/>
      <c r="JJJ13392" s="15"/>
      <c r="JJK13392" s="15"/>
      <c r="JJL13392" s="15"/>
      <c r="JJM13392" s="15"/>
      <c r="JJN13392" s="15"/>
      <c r="JJO13392" s="15"/>
      <c r="JJP13392" s="15"/>
      <c r="JJQ13392" s="15"/>
      <c r="JJR13392" s="15"/>
      <c r="JJS13392" s="15"/>
      <c r="JJT13392" s="15"/>
      <c r="JJU13392" s="15"/>
      <c r="JJV13392" s="15"/>
      <c r="JJW13392" s="15"/>
      <c r="JJX13392" s="15"/>
      <c r="JJY13392" s="15"/>
      <c r="JJZ13392" s="15"/>
      <c r="JKA13392" s="15"/>
      <c r="JKB13392" s="15"/>
      <c r="JKC13392" s="15"/>
      <c r="JKD13392" s="15"/>
      <c r="JKE13392" s="15"/>
      <c r="JKF13392" s="15"/>
      <c r="JKG13392" s="15"/>
      <c r="JKH13392" s="15"/>
      <c r="JKI13392" s="15"/>
      <c r="JKJ13392" s="15"/>
      <c r="JKK13392" s="15"/>
      <c r="JKL13392" s="15"/>
      <c r="JKM13392" s="15"/>
      <c r="JKN13392" s="15"/>
      <c r="JKO13392" s="15"/>
      <c r="JKP13392" s="15"/>
      <c r="JKQ13392" s="15"/>
      <c r="JKR13392" s="15"/>
      <c r="JKS13392" s="15"/>
      <c r="JKT13392" s="15"/>
      <c r="JKU13392" s="15"/>
      <c r="JKV13392" s="15"/>
      <c r="JKW13392" s="15"/>
      <c r="JKX13392" s="15"/>
      <c r="JKY13392" s="15"/>
      <c r="JKZ13392" s="15"/>
      <c r="JLA13392" s="15"/>
      <c r="JLB13392" s="15"/>
      <c r="JLC13392" s="15"/>
      <c r="JLD13392" s="15"/>
      <c r="JLE13392" s="15"/>
      <c r="JLF13392" s="15"/>
      <c r="JLG13392" s="15"/>
      <c r="JLH13392" s="15"/>
      <c r="JLI13392" s="15"/>
      <c r="JLJ13392" s="15"/>
      <c r="JLK13392" s="15"/>
      <c r="JLL13392" s="15"/>
      <c r="JLM13392" s="15"/>
      <c r="JLN13392" s="15"/>
      <c r="JLO13392" s="15"/>
      <c r="JLP13392" s="15"/>
      <c r="JLQ13392" s="15"/>
      <c r="JLR13392" s="15"/>
      <c r="JLS13392" s="15"/>
      <c r="JLT13392" s="15"/>
      <c r="JLU13392" s="15"/>
      <c r="JLV13392" s="15"/>
      <c r="JLW13392" s="15"/>
      <c r="JLX13392" s="15"/>
      <c r="JLY13392" s="15"/>
      <c r="JLZ13392" s="15"/>
      <c r="JMA13392" s="15"/>
      <c r="JMB13392" s="15"/>
      <c r="JMC13392" s="15"/>
      <c r="JMD13392" s="15"/>
      <c r="JME13392" s="15"/>
      <c r="JMF13392" s="15"/>
      <c r="JMG13392" s="15"/>
      <c r="JMH13392" s="15"/>
      <c r="JMI13392" s="15"/>
      <c r="JMJ13392" s="15"/>
      <c r="JMK13392" s="15"/>
      <c r="JML13392" s="15"/>
      <c r="JMM13392" s="15"/>
      <c r="JMN13392" s="15"/>
      <c r="JMO13392" s="15"/>
      <c r="JMP13392" s="15"/>
      <c r="JMQ13392" s="15"/>
      <c r="JMR13392" s="15"/>
      <c r="JMS13392" s="15"/>
      <c r="JMT13392" s="15"/>
      <c r="JMU13392" s="15"/>
      <c r="JMV13392" s="15"/>
      <c r="JMW13392" s="15"/>
      <c r="JMX13392" s="15"/>
      <c r="JMY13392" s="15"/>
      <c r="JMZ13392" s="15"/>
      <c r="JNA13392" s="15"/>
      <c r="JNB13392" s="15"/>
      <c r="JNC13392" s="15"/>
      <c r="JND13392" s="15"/>
      <c r="JNE13392" s="15"/>
      <c r="JNF13392" s="15"/>
      <c r="JNG13392" s="15"/>
      <c r="JNH13392" s="15"/>
      <c r="JNI13392" s="15"/>
      <c r="JNJ13392" s="15"/>
      <c r="JNK13392" s="15"/>
      <c r="JNL13392" s="15"/>
      <c r="JNM13392" s="15"/>
      <c r="JNN13392" s="15"/>
      <c r="JNO13392" s="15"/>
      <c r="JNP13392" s="15"/>
      <c r="JNQ13392" s="15"/>
      <c r="JNR13392" s="15"/>
      <c r="JNS13392" s="15"/>
      <c r="JNT13392" s="15"/>
      <c r="JNU13392" s="15"/>
      <c r="JNV13392" s="15"/>
      <c r="JNW13392" s="15"/>
      <c r="JNX13392" s="15"/>
      <c r="JNY13392" s="15"/>
      <c r="JNZ13392" s="15"/>
      <c r="JOA13392" s="15"/>
      <c r="JOB13392" s="15"/>
      <c r="JOC13392" s="15"/>
      <c r="JOD13392" s="15"/>
      <c r="JOE13392" s="15"/>
      <c r="JOF13392" s="15"/>
      <c r="JOG13392" s="15"/>
      <c r="JOH13392" s="15"/>
      <c r="JOI13392" s="15"/>
      <c r="JOJ13392" s="15"/>
      <c r="JOK13392" s="15"/>
      <c r="JOL13392" s="15"/>
      <c r="JOM13392" s="15"/>
      <c r="JON13392" s="15"/>
      <c r="JOO13392" s="15"/>
      <c r="JOP13392" s="15"/>
      <c r="JOQ13392" s="15"/>
      <c r="JOR13392" s="15"/>
      <c r="JOS13392" s="15"/>
      <c r="JOT13392" s="15"/>
      <c r="JOU13392" s="15"/>
      <c r="JOV13392" s="15"/>
      <c r="JOW13392" s="15"/>
      <c r="JOX13392" s="15"/>
      <c r="JOY13392" s="15"/>
      <c r="JOZ13392" s="15"/>
      <c r="JPA13392" s="15"/>
      <c r="JPB13392" s="15"/>
      <c r="JPC13392" s="15"/>
      <c r="JPD13392" s="15"/>
      <c r="JPE13392" s="15"/>
      <c r="JPF13392" s="15"/>
      <c r="JPG13392" s="15"/>
      <c r="JPH13392" s="15"/>
      <c r="JPI13392" s="15"/>
      <c r="JPJ13392" s="15"/>
      <c r="JPK13392" s="15"/>
      <c r="JPL13392" s="15"/>
      <c r="JPM13392" s="15"/>
      <c r="JPN13392" s="15"/>
      <c r="JPO13392" s="15"/>
      <c r="JPP13392" s="15"/>
      <c r="JPQ13392" s="15"/>
      <c r="JPR13392" s="15"/>
      <c r="JPS13392" s="15"/>
      <c r="JPT13392" s="15"/>
      <c r="JPU13392" s="15"/>
      <c r="JPV13392" s="15"/>
      <c r="JPW13392" s="15"/>
      <c r="JPX13392" s="15"/>
      <c r="JPY13392" s="15"/>
      <c r="JPZ13392" s="15"/>
      <c r="JQA13392" s="15"/>
      <c r="JQB13392" s="15"/>
      <c r="JQC13392" s="15"/>
      <c r="JQD13392" s="15"/>
      <c r="JQE13392" s="15"/>
      <c r="JQF13392" s="15"/>
      <c r="JQG13392" s="15"/>
      <c r="JQH13392" s="15"/>
      <c r="JQI13392" s="15"/>
      <c r="JQJ13392" s="15"/>
      <c r="JQK13392" s="15"/>
      <c r="JQL13392" s="15"/>
      <c r="JQM13392" s="15"/>
      <c r="JQN13392" s="15"/>
      <c r="JQO13392" s="15"/>
      <c r="JQP13392" s="15"/>
      <c r="JQQ13392" s="15"/>
      <c r="JQR13392" s="15"/>
      <c r="JQS13392" s="15"/>
      <c r="JQT13392" s="15"/>
      <c r="JQU13392" s="15"/>
      <c r="JQV13392" s="15"/>
      <c r="JQW13392" s="15"/>
      <c r="JQX13392" s="15"/>
      <c r="JQY13392" s="15"/>
      <c r="JQZ13392" s="15"/>
      <c r="JRA13392" s="15"/>
      <c r="JRB13392" s="15"/>
      <c r="JRC13392" s="15"/>
      <c r="JRD13392" s="15"/>
      <c r="JRE13392" s="15"/>
      <c r="JRF13392" s="15"/>
      <c r="JRG13392" s="15"/>
      <c r="JRH13392" s="15"/>
      <c r="JRI13392" s="15"/>
      <c r="JRJ13392" s="15"/>
      <c r="JRK13392" s="15"/>
      <c r="JRL13392" s="15"/>
      <c r="JRM13392" s="15"/>
      <c r="JRN13392" s="15"/>
      <c r="JRO13392" s="15"/>
      <c r="JRP13392" s="15"/>
      <c r="JRQ13392" s="15"/>
      <c r="JRR13392" s="15"/>
      <c r="JRS13392" s="15"/>
      <c r="JRT13392" s="15"/>
      <c r="JRU13392" s="15"/>
      <c r="JRV13392" s="15"/>
      <c r="JRW13392" s="15"/>
      <c r="JRX13392" s="15"/>
      <c r="JRY13392" s="15"/>
      <c r="JRZ13392" s="15"/>
      <c r="JSA13392" s="15"/>
      <c r="JSB13392" s="15"/>
      <c r="JSC13392" s="15"/>
      <c r="JSD13392" s="15"/>
      <c r="JSE13392" s="15"/>
      <c r="JSF13392" s="15"/>
      <c r="JSG13392" s="15"/>
      <c r="JSH13392" s="15"/>
      <c r="JSI13392" s="15"/>
      <c r="JSJ13392" s="15"/>
      <c r="JSK13392" s="15"/>
      <c r="JSL13392" s="15"/>
      <c r="JSM13392" s="15"/>
      <c r="JSN13392" s="15"/>
      <c r="JSO13392" s="15"/>
      <c r="JSP13392" s="15"/>
      <c r="JSQ13392" s="15"/>
      <c r="JSR13392" s="15"/>
      <c r="JSS13392" s="15"/>
      <c r="JST13392" s="15"/>
      <c r="JSU13392" s="15"/>
      <c r="JSV13392" s="15"/>
      <c r="JSW13392" s="15"/>
      <c r="JSX13392" s="15"/>
      <c r="JSY13392" s="15"/>
      <c r="JSZ13392" s="15"/>
      <c r="JTA13392" s="15"/>
      <c r="JTB13392" s="15"/>
      <c r="JTC13392" s="15"/>
      <c r="JTD13392" s="15"/>
      <c r="JTE13392" s="15"/>
      <c r="JTF13392" s="15"/>
      <c r="JTG13392" s="15"/>
      <c r="JTH13392" s="15"/>
      <c r="JTI13392" s="15"/>
      <c r="JTJ13392" s="15"/>
      <c r="JTK13392" s="15"/>
      <c r="JTL13392" s="15"/>
      <c r="JTM13392" s="15"/>
      <c r="JTN13392" s="15"/>
      <c r="JTO13392" s="15"/>
      <c r="JTP13392" s="15"/>
      <c r="JTQ13392" s="15"/>
      <c r="JTR13392" s="15"/>
      <c r="JTS13392" s="15"/>
      <c r="JTT13392" s="15"/>
      <c r="JTU13392" s="15"/>
      <c r="JTV13392" s="15"/>
      <c r="JTW13392" s="15"/>
      <c r="JTX13392" s="15"/>
      <c r="JTY13392" s="15"/>
      <c r="JTZ13392" s="15"/>
      <c r="JUA13392" s="15"/>
      <c r="JUB13392" s="15"/>
      <c r="JUC13392" s="15"/>
      <c r="JUD13392" s="15"/>
      <c r="JUE13392" s="15"/>
      <c r="JUF13392" s="15"/>
      <c r="JUG13392" s="15"/>
      <c r="JUH13392" s="15"/>
      <c r="JUI13392" s="15"/>
      <c r="JUJ13392" s="15"/>
      <c r="JUK13392" s="15"/>
      <c r="JUL13392" s="15"/>
      <c r="JUM13392" s="15"/>
      <c r="JUN13392" s="15"/>
      <c r="JUO13392" s="15"/>
      <c r="JUP13392" s="15"/>
      <c r="JUQ13392" s="15"/>
      <c r="JUR13392" s="15"/>
      <c r="JUS13392" s="15"/>
      <c r="JUT13392" s="15"/>
      <c r="JUU13392" s="15"/>
      <c r="JUV13392" s="15"/>
      <c r="JUW13392" s="15"/>
      <c r="JUX13392" s="15"/>
      <c r="JUY13392" s="15"/>
      <c r="JUZ13392" s="15"/>
      <c r="JVA13392" s="15"/>
      <c r="JVB13392" s="15"/>
      <c r="JVC13392" s="15"/>
      <c r="JVD13392" s="15"/>
      <c r="JVE13392" s="15"/>
      <c r="JVF13392" s="15"/>
      <c r="JVG13392" s="15"/>
      <c r="JVH13392" s="15"/>
      <c r="JVI13392" s="15"/>
      <c r="JVJ13392" s="15"/>
      <c r="JVK13392" s="15"/>
      <c r="JVL13392" s="15"/>
      <c r="JVM13392" s="15"/>
      <c r="JVN13392" s="15"/>
      <c r="JVO13392" s="15"/>
      <c r="JVP13392" s="15"/>
      <c r="JVQ13392" s="15"/>
      <c r="JVR13392" s="15"/>
      <c r="JVS13392" s="15"/>
      <c r="JVT13392" s="15"/>
      <c r="JVU13392" s="15"/>
      <c r="JVV13392" s="15"/>
      <c r="JVW13392" s="15"/>
      <c r="JVX13392" s="15"/>
      <c r="JVY13392" s="15"/>
      <c r="JVZ13392" s="15"/>
      <c r="JWA13392" s="15"/>
      <c r="JWB13392" s="15"/>
      <c r="JWC13392" s="15"/>
      <c r="JWD13392" s="15"/>
      <c r="JWE13392" s="15"/>
      <c r="JWF13392" s="15"/>
      <c r="JWG13392" s="15"/>
      <c r="JWH13392" s="15"/>
      <c r="JWI13392" s="15"/>
      <c r="JWJ13392" s="15"/>
      <c r="JWK13392" s="15"/>
      <c r="JWL13392" s="15"/>
      <c r="JWM13392" s="15"/>
      <c r="JWN13392" s="15"/>
      <c r="JWO13392" s="15"/>
      <c r="JWP13392" s="15"/>
      <c r="JWQ13392" s="15"/>
      <c r="JWR13392" s="15"/>
      <c r="JWS13392" s="15"/>
      <c r="JWT13392" s="15"/>
      <c r="JWU13392" s="15"/>
      <c r="JWV13392" s="15"/>
      <c r="JWW13392" s="15"/>
      <c r="JWX13392" s="15"/>
      <c r="JWY13392" s="15"/>
      <c r="JWZ13392" s="15"/>
      <c r="JXA13392" s="15"/>
      <c r="JXB13392" s="15"/>
      <c r="JXC13392" s="15"/>
      <c r="JXD13392" s="15"/>
      <c r="JXE13392" s="15"/>
      <c r="JXF13392" s="15"/>
      <c r="JXG13392" s="15"/>
      <c r="JXH13392" s="15"/>
      <c r="JXI13392" s="15"/>
      <c r="JXJ13392" s="15"/>
      <c r="JXK13392" s="15"/>
      <c r="JXL13392" s="15"/>
      <c r="JXM13392" s="15"/>
      <c r="JXN13392" s="15"/>
      <c r="JXO13392" s="15"/>
      <c r="JXP13392" s="15"/>
      <c r="JXQ13392" s="15"/>
      <c r="JXR13392" s="15"/>
      <c r="JXS13392" s="15"/>
      <c r="JXT13392" s="15"/>
      <c r="JXU13392" s="15"/>
      <c r="JXV13392" s="15"/>
      <c r="JXW13392" s="15"/>
      <c r="JXX13392" s="15"/>
      <c r="JXY13392" s="15"/>
      <c r="JXZ13392" s="15"/>
      <c r="JYA13392" s="15"/>
      <c r="JYB13392" s="15"/>
      <c r="JYC13392" s="15"/>
      <c r="JYD13392" s="15"/>
      <c r="JYE13392" s="15"/>
      <c r="JYF13392" s="15"/>
      <c r="JYG13392" s="15"/>
      <c r="JYH13392" s="15"/>
      <c r="JYI13392" s="15"/>
      <c r="JYJ13392" s="15"/>
      <c r="JYK13392" s="15"/>
      <c r="JYL13392" s="15"/>
      <c r="JYM13392" s="15"/>
      <c r="JYN13392" s="15"/>
      <c r="JYO13392" s="15"/>
      <c r="JYP13392" s="15"/>
      <c r="JYQ13392" s="15"/>
      <c r="JYR13392" s="15"/>
      <c r="JYS13392" s="15"/>
      <c r="JYT13392" s="15"/>
      <c r="JYU13392" s="15"/>
      <c r="JYV13392" s="15"/>
      <c r="JYW13392" s="15"/>
      <c r="JYX13392" s="15"/>
      <c r="JYY13392" s="15"/>
      <c r="JYZ13392" s="15"/>
      <c r="JZA13392" s="15"/>
      <c r="JZB13392" s="15"/>
      <c r="JZC13392" s="15"/>
      <c r="JZD13392" s="15"/>
      <c r="JZE13392" s="15"/>
      <c r="JZF13392" s="15"/>
      <c r="JZG13392" s="15"/>
      <c r="JZH13392" s="15"/>
      <c r="JZI13392" s="15"/>
      <c r="JZJ13392" s="15"/>
      <c r="JZK13392" s="15"/>
      <c r="JZL13392" s="15"/>
      <c r="JZM13392" s="15"/>
      <c r="JZN13392" s="15"/>
      <c r="JZO13392" s="15"/>
      <c r="JZP13392" s="15"/>
      <c r="JZQ13392" s="15"/>
      <c r="JZR13392" s="15"/>
      <c r="JZS13392" s="15"/>
      <c r="JZT13392" s="15"/>
      <c r="JZU13392" s="15"/>
      <c r="JZV13392" s="15"/>
      <c r="JZW13392" s="15"/>
      <c r="JZX13392" s="15"/>
      <c r="JZY13392" s="15"/>
      <c r="JZZ13392" s="15"/>
      <c r="KAA13392" s="15"/>
      <c r="KAB13392" s="15"/>
      <c r="KAC13392" s="15"/>
      <c r="KAD13392" s="15"/>
      <c r="KAE13392" s="15"/>
      <c r="KAF13392" s="15"/>
      <c r="KAG13392" s="15"/>
      <c r="KAH13392" s="15"/>
      <c r="KAI13392" s="15"/>
      <c r="KAJ13392" s="15"/>
      <c r="KAK13392" s="15"/>
      <c r="KAL13392" s="15"/>
      <c r="KAM13392" s="15"/>
      <c r="KAN13392" s="15"/>
      <c r="KAO13392" s="15"/>
      <c r="KAP13392" s="15"/>
      <c r="KAQ13392" s="15"/>
      <c r="KAR13392" s="15"/>
      <c r="KAS13392" s="15"/>
      <c r="KAT13392" s="15"/>
      <c r="KAU13392" s="15"/>
      <c r="KAV13392" s="15"/>
      <c r="KAW13392" s="15"/>
      <c r="KAX13392" s="15"/>
      <c r="KAY13392" s="15"/>
      <c r="KAZ13392" s="15"/>
      <c r="KBA13392" s="15"/>
      <c r="KBB13392" s="15"/>
      <c r="KBC13392" s="15"/>
      <c r="KBD13392" s="15"/>
      <c r="KBE13392" s="15"/>
      <c r="KBF13392" s="15"/>
      <c r="KBG13392" s="15"/>
      <c r="KBH13392" s="15"/>
      <c r="KBI13392" s="15"/>
      <c r="KBJ13392" s="15"/>
      <c r="KBK13392" s="15"/>
      <c r="KBL13392" s="15"/>
      <c r="KBM13392" s="15"/>
      <c r="KBN13392" s="15"/>
      <c r="KBO13392" s="15"/>
      <c r="KBP13392" s="15"/>
      <c r="KBQ13392" s="15"/>
      <c r="KBR13392" s="15"/>
      <c r="KBS13392" s="15"/>
      <c r="KBT13392" s="15"/>
      <c r="KBU13392" s="15"/>
      <c r="KBV13392" s="15"/>
      <c r="KBW13392" s="15"/>
      <c r="KBX13392" s="15"/>
      <c r="KBY13392" s="15"/>
      <c r="KBZ13392" s="15"/>
      <c r="KCA13392" s="15"/>
      <c r="KCB13392" s="15"/>
      <c r="KCC13392" s="15"/>
      <c r="KCD13392" s="15"/>
      <c r="KCE13392" s="15"/>
      <c r="KCF13392" s="15"/>
      <c r="KCG13392" s="15"/>
      <c r="KCH13392" s="15"/>
      <c r="KCI13392" s="15"/>
      <c r="KCJ13392" s="15"/>
      <c r="KCK13392" s="15"/>
      <c r="KCL13392" s="15"/>
      <c r="KCM13392" s="15"/>
      <c r="KCN13392" s="15"/>
      <c r="KCO13392" s="15"/>
      <c r="KCP13392" s="15"/>
      <c r="KCQ13392" s="15"/>
      <c r="KCR13392" s="15"/>
      <c r="KCS13392" s="15"/>
      <c r="KCT13392" s="15"/>
      <c r="KCU13392" s="15"/>
      <c r="KCV13392" s="15"/>
      <c r="KCW13392" s="15"/>
      <c r="KCX13392" s="15"/>
      <c r="KCY13392" s="15"/>
      <c r="KCZ13392" s="15"/>
      <c r="KDA13392" s="15"/>
      <c r="KDB13392" s="15"/>
      <c r="KDC13392" s="15"/>
      <c r="KDD13392" s="15"/>
      <c r="KDE13392" s="15"/>
      <c r="KDF13392" s="15"/>
      <c r="KDG13392" s="15"/>
      <c r="KDH13392" s="15"/>
      <c r="KDI13392" s="15"/>
      <c r="KDJ13392" s="15"/>
      <c r="KDK13392" s="15"/>
      <c r="KDL13392" s="15"/>
      <c r="KDM13392" s="15"/>
      <c r="KDN13392" s="15"/>
      <c r="KDO13392" s="15"/>
      <c r="KDP13392" s="15"/>
      <c r="KDQ13392" s="15"/>
      <c r="KDR13392" s="15"/>
      <c r="KDS13392" s="15"/>
      <c r="KDT13392" s="15"/>
      <c r="KDU13392" s="15"/>
      <c r="KDV13392" s="15"/>
      <c r="KDW13392" s="15"/>
      <c r="KDX13392" s="15"/>
      <c r="KDY13392" s="15"/>
      <c r="KDZ13392" s="15"/>
      <c r="KEA13392" s="15"/>
      <c r="KEB13392" s="15"/>
      <c r="KEC13392" s="15"/>
      <c r="KED13392" s="15"/>
      <c r="KEE13392" s="15"/>
      <c r="KEF13392" s="15"/>
      <c r="KEG13392" s="15"/>
      <c r="KEH13392" s="15"/>
      <c r="KEI13392" s="15"/>
      <c r="KEJ13392" s="15"/>
      <c r="KEK13392" s="15"/>
      <c r="KEL13392" s="15"/>
      <c r="KEM13392" s="15"/>
      <c r="KEN13392" s="15"/>
      <c r="KEO13392" s="15"/>
      <c r="KEP13392" s="15"/>
      <c r="KEQ13392" s="15"/>
      <c r="KER13392" s="15"/>
      <c r="KES13392" s="15"/>
      <c r="KET13392" s="15"/>
      <c r="KEU13392" s="15"/>
      <c r="KEV13392" s="15"/>
      <c r="KEW13392" s="15"/>
      <c r="KEX13392" s="15"/>
      <c r="KEY13392" s="15"/>
      <c r="KEZ13392" s="15"/>
      <c r="KFA13392" s="15"/>
      <c r="KFB13392" s="15"/>
      <c r="KFC13392" s="15"/>
      <c r="KFD13392" s="15"/>
      <c r="KFE13392" s="15"/>
      <c r="KFF13392" s="15"/>
      <c r="KFG13392" s="15"/>
      <c r="KFH13392" s="15"/>
      <c r="KFI13392" s="15"/>
      <c r="KFJ13392" s="15"/>
      <c r="KFK13392" s="15"/>
      <c r="KFL13392" s="15"/>
      <c r="KFM13392" s="15"/>
      <c r="KFN13392" s="15"/>
      <c r="KFO13392" s="15"/>
      <c r="KFP13392" s="15"/>
      <c r="KFQ13392" s="15"/>
      <c r="KFR13392" s="15"/>
      <c r="KFS13392" s="15"/>
      <c r="KFT13392" s="15"/>
      <c r="KFU13392" s="15"/>
      <c r="KFV13392" s="15"/>
      <c r="KFW13392" s="15"/>
      <c r="KFX13392" s="15"/>
      <c r="KFY13392" s="15"/>
      <c r="KFZ13392" s="15"/>
      <c r="KGA13392" s="15"/>
      <c r="KGB13392" s="15"/>
      <c r="KGC13392" s="15"/>
      <c r="KGD13392" s="15"/>
      <c r="KGE13392" s="15"/>
      <c r="KGF13392" s="15"/>
      <c r="KGG13392" s="15"/>
      <c r="KGH13392" s="15"/>
      <c r="KGI13392" s="15"/>
      <c r="KGJ13392" s="15"/>
      <c r="KGK13392" s="15"/>
      <c r="KGL13392" s="15"/>
      <c r="KGM13392" s="15"/>
      <c r="KGN13392" s="15"/>
      <c r="KGO13392" s="15"/>
      <c r="KGP13392" s="15"/>
      <c r="KGQ13392" s="15"/>
      <c r="KGR13392" s="15"/>
      <c r="KGS13392" s="15"/>
      <c r="KGT13392" s="15"/>
      <c r="KGU13392" s="15"/>
      <c r="KGV13392" s="15"/>
      <c r="KGW13392" s="15"/>
      <c r="KGX13392" s="15"/>
      <c r="KGY13392" s="15"/>
      <c r="KGZ13392" s="15"/>
      <c r="KHA13392" s="15"/>
      <c r="KHB13392" s="15"/>
      <c r="KHC13392" s="15"/>
      <c r="KHD13392" s="15"/>
      <c r="KHE13392" s="15"/>
      <c r="KHF13392" s="15"/>
      <c r="KHG13392" s="15"/>
      <c r="KHH13392" s="15"/>
      <c r="KHI13392" s="15"/>
      <c r="KHJ13392" s="15"/>
      <c r="KHK13392" s="15"/>
      <c r="KHL13392" s="15"/>
      <c r="KHM13392" s="15"/>
      <c r="KHN13392" s="15"/>
      <c r="KHO13392" s="15"/>
      <c r="KHP13392" s="15"/>
      <c r="KHQ13392" s="15"/>
      <c r="KHR13392" s="15"/>
      <c r="KHS13392" s="15"/>
      <c r="KHT13392" s="15"/>
      <c r="KHU13392" s="15"/>
      <c r="KHV13392" s="15"/>
      <c r="KHW13392" s="15"/>
      <c r="KHX13392" s="15"/>
      <c r="KHY13392" s="15"/>
      <c r="KHZ13392" s="15"/>
      <c r="KIA13392" s="15"/>
      <c r="KIB13392" s="15"/>
      <c r="KIC13392" s="15"/>
      <c r="KID13392" s="15"/>
      <c r="KIE13392" s="15"/>
      <c r="KIF13392" s="15"/>
      <c r="KIG13392" s="15"/>
      <c r="KIH13392" s="15"/>
      <c r="KII13392" s="15"/>
      <c r="KIJ13392" s="15"/>
      <c r="KIK13392" s="15"/>
      <c r="KIL13392" s="15"/>
      <c r="KIM13392" s="15"/>
      <c r="KIN13392" s="15"/>
      <c r="KIO13392" s="15"/>
      <c r="KIP13392" s="15"/>
      <c r="KIQ13392" s="15"/>
      <c r="KIR13392" s="15"/>
      <c r="KIS13392" s="15"/>
      <c r="KIT13392" s="15"/>
      <c r="KIU13392" s="15"/>
      <c r="KIV13392" s="15"/>
      <c r="KIW13392" s="15"/>
      <c r="KIX13392" s="15"/>
      <c r="KIY13392" s="15"/>
      <c r="KIZ13392" s="15"/>
      <c r="KJA13392" s="15"/>
      <c r="KJB13392" s="15"/>
      <c r="KJC13392" s="15"/>
      <c r="KJD13392" s="15"/>
      <c r="KJE13392" s="15"/>
      <c r="KJF13392" s="15"/>
      <c r="KJG13392" s="15"/>
      <c r="KJH13392" s="15"/>
      <c r="KJI13392" s="15"/>
      <c r="KJJ13392" s="15"/>
      <c r="KJK13392" s="15"/>
      <c r="KJL13392" s="15"/>
      <c r="KJM13392" s="15"/>
      <c r="KJN13392" s="15"/>
      <c r="KJO13392" s="15"/>
      <c r="KJP13392" s="15"/>
      <c r="KJQ13392" s="15"/>
      <c r="KJR13392" s="15"/>
      <c r="KJS13392" s="15"/>
      <c r="KJT13392" s="15"/>
      <c r="KJU13392" s="15"/>
      <c r="KJV13392" s="15"/>
      <c r="KJW13392" s="15"/>
      <c r="KJX13392" s="15"/>
      <c r="KJY13392" s="15"/>
      <c r="KJZ13392" s="15"/>
      <c r="KKA13392" s="15"/>
      <c r="KKB13392" s="15"/>
      <c r="KKC13392" s="15"/>
      <c r="KKD13392" s="15"/>
      <c r="KKE13392" s="15"/>
      <c r="KKF13392" s="15"/>
      <c r="KKG13392" s="15"/>
      <c r="KKH13392" s="15"/>
      <c r="KKI13392" s="15"/>
      <c r="KKJ13392" s="15"/>
      <c r="KKK13392" s="15"/>
      <c r="KKL13392" s="15"/>
      <c r="KKM13392" s="15"/>
      <c r="KKN13392" s="15"/>
      <c r="KKO13392" s="15"/>
      <c r="KKP13392" s="15"/>
      <c r="KKQ13392" s="15"/>
      <c r="KKR13392" s="15"/>
      <c r="KKS13392" s="15"/>
      <c r="KKT13392" s="15"/>
      <c r="KKU13392" s="15"/>
      <c r="KKV13392" s="15"/>
      <c r="KKW13392" s="15"/>
      <c r="KKX13392" s="15"/>
      <c r="KKY13392" s="15"/>
      <c r="KKZ13392" s="15"/>
      <c r="KLA13392" s="15"/>
      <c r="KLB13392" s="15"/>
      <c r="KLC13392" s="15"/>
      <c r="KLD13392" s="15"/>
      <c r="KLE13392" s="15"/>
      <c r="KLF13392" s="15"/>
      <c r="KLG13392" s="15"/>
      <c r="KLH13392" s="15"/>
      <c r="KLI13392" s="15"/>
      <c r="KLJ13392" s="15"/>
      <c r="KLK13392" s="15"/>
      <c r="KLL13392" s="15"/>
      <c r="KLM13392" s="15"/>
      <c r="KLN13392" s="15"/>
      <c r="KLO13392" s="15"/>
      <c r="KLP13392" s="15"/>
      <c r="KLQ13392" s="15"/>
      <c r="KLR13392" s="15"/>
      <c r="KLS13392" s="15"/>
      <c r="KLT13392" s="15"/>
      <c r="KLU13392" s="15"/>
      <c r="KLV13392" s="15"/>
      <c r="KLW13392" s="15"/>
      <c r="KLX13392" s="15"/>
      <c r="KLY13392" s="15"/>
      <c r="KLZ13392" s="15"/>
      <c r="KMA13392" s="15"/>
      <c r="KMB13392" s="15"/>
      <c r="KMC13392" s="15"/>
      <c r="KMD13392" s="15"/>
      <c r="KME13392" s="15"/>
      <c r="KMF13392" s="15"/>
      <c r="KMG13392" s="15"/>
      <c r="KMH13392" s="15"/>
      <c r="KMI13392" s="15"/>
      <c r="KMJ13392" s="15"/>
      <c r="KMK13392" s="15"/>
      <c r="KML13392" s="15"/>
      <c r="KMM13392" s="15"/>
      <c r="KMN13392" s="15"/>
      <c r="KMO13392" s="15"/>
      <c r="KMP13392" s="15"/>
      <c r="KMQ13392" s="15"/>
      <c r="KMR13392" s="15"/>
      <c r="KMS13392" s="15"/>
      <c r="KMT13392" s="15"/>
      <c r="KMU13392" s="15"/>
      <c r="KMV13392" s="15"/>
      <c r="KMW13392" s="15"/>
      <c r="KMX13392" s="15"/>
      <c r="KMY13392" s="15"/>
      <c r="KMZ13392" s="15"/>
      <c r="KNA13392" s="15"/>
      <c r="KNB13392" s="15"/>
      <c r="KNC13392" s="15"/>
      <c r="KND13392" s="15"/>
      <c r="KNE13392" s="15"/>
      <c r="KNF13392" s="15"/>
      <c r="KNG13392" s="15"/>
      <c r="KNH13392" s="15"/>
      <c r="KNI13392" s="15"/>
      <c r="KNJ13392" s="15"/>
      <c r="KNK13392" s="15"/>
      <c r="KNL13392" s="15"/>
      <c r="KNM13392" s="15"/>
      <c r="KNN13392" s="15"/>
      <c r="KNO13392" s="15"/>
      <c r="KNP13392" s="15"/>
      <c r="KNQ13392" s="15"/>
      <c r="KNR13392" s="15"/>
      <c r="KNS13392" s="15"/>
      <c r="KNT13392" s="15"/>
      <c r="KNU13392" s="15"/>
      <c r="KNV13392" s="15"/>
      <c r="KNW13392" s="15"/>
      <c r="KNX13392" s="15"/>
      <c r="KNY13392" s="15"/>
      <c r="KNZ13392" s="15"/>
      <c r="KOA13392" s="15"/>
      <c r="KOB13392" s="15"/>
      <c r="KOC13392" s="15"/>
      <c r="KOD13392" s="15"/>
      <c r="KOE13392" s="15"/>
      <c r="KOF13392" s="15"/>
      <c r="KOG13392" s="15"/>
      <c r="KOH13392" s="15"/>
      <c r="KOI13392" s="15"/>
      <c r="KOJ13392" s="15"/>
      <c r="KOK13392" s="15"/>
      <c r="KOL13392" s="15"/>
      <c r="KOM13392" s="15"/>
      <c r="KON13392" s="15"/>
      <c r="KOO13392" s="15"/>
      <c r="KOP13392" s="15"/>
      <c r="KOQ13392" s="15"/>
      <c r="KOR13392" s="15"/>
      <c r="KOS13392" s="15"/>
      <c r="KOT13392" s="15"/>
      <c r="KOU13392" s="15"/>
      <c r="KOV13392" s="15"/>
      <c r="KOW13392" s="15"/>
      <c r="KOX13392" s="15"/>
      <c r="KOY13392" s="15"/>
      <c r="KOZ13392" s="15"/>
      <c r="KPA13392" s="15"/>
      <c r="KPB13392" s="15"/>
      <c r="KPC13392" s="15"/>
      <c r="KPD13392" s="15"/>
      <c r="KPE13392" s="15"/>
      <c r="KPF13392" s="15"/>
      <c r="KPG13392" s="15"/>
      <c r="KPH13392" s="15"/>
      <c r="KPI13392" s="15"/>
      <c r="KPJ13392" s="15"/>
      <c r="KPK13392" s="15"/>
      <c r="KPL13392" s="15"/>
      <c r="KPM13392" s="15"/>
      <c r="KPN13392" s="15"/>
      <c r="KPO13392" s="15"/>
      <c r="KPP13392" s="15"/>
      <c r="KPQ13392" s="15"/>
      <c r="KPR13392" s="15"/>
      <c r="KPS13392" s="15"/>
      <c r="KPT13392" s="15"/>
      <c r="KPU13392" s="15"/>
      <c r="KPV13392" s="15"/>
      <c r="KPW13392" s="15"/>
      <c r="KPX13392" s="15"/>
      <c r="KPY13392" s="15"/>
      <c r="KPZ13392" s="15"/>
      <c r="KQA13392" s="15"/>
      <c r="KQB13392" s="15"/>
      <c r="KQC13392" s="15"/>
      <c r="KQD13392" s="15"/>
      <c r="KQE13392" s="15"/>
      <c r="KQF13392" s="15"/>
      <c r="KQG13392" s="15"/>
      <c r="KQH13392" s="15"/>
      <c r="KQI13392" s="15"/>
      <c r="KQJ13392" s="15"/>
      <c r="KQK13392" s="15"/>
      <c r="KQL13392" s="15"/>
      <c r="KQM13392" s="15"/>
      <c r="KQN13392" s="15"/>
      <c r="KQO13392" s="15"/>
      <c r="KQP13392" s="15"/>
      <c r="KQQ13392" s="15"/>
      <c r="KQR13392" s="15"/>
      <c r="KQS13392" s="15"/>
      <c r="KQT13392" s="15"/>
      <c r="KQU13392" s="15"/>
      <c r="KQV13392" s="15"/>
      <c r="KQW13392" s="15"/>
      <c r="KQX13392" s="15"/>
      <c r="KQY13392" s="15"/>
      <c r="KQZ13392" s="15"/>
      <c r="KRA13392" s="15"/>
      <c r="KRB13392" s="15"/>
      <c r="KRC13392" s="15"/>
      <c r="KRD13392" s="15"/>
      <c r="KRE13392" s="15"/>
      <c r="KRF13392" s="15"/>
      <c r="KRG13392" s="15"/>
      <c r="KRH13392" s="15"/>
      <c r="KRI13392" s="15"/>
      <c r="KRJ13392" s="15"/>
      <c r="KRK13392" s="15"/>
      <c r="KRL13392" s="15"/>
      <c r="KRM13392" s="15"/>
      <c r="KRN13392" s="15"/>
      <c r="KRO13392" s="15"/>
      <c r="KRP13392" s="15"/>
      <c r="KRQ13392" s="15"/>
      <c r="KRR13392" s="15"/>
      <c r="KRS13392" s="15"/>
      <c r="KRT13392" s="15"/>
      <c r="KRU13392" s="15"/>
      <c r="KRV13392" s="15"/>
      <c r="KRW13392" s="15"/>
      <c r="KRX13392" s="15"/>
      <c r="KRY13392" s="15"/>
      <c r="KRZ13392" s="15"/>
      <c r="KSA13392" s="15"/>
      <c r="KSB13392" s="15"/>
      <c r="KSC13392" s="15"/>
      <c r="KSD13392" s="15"/>
      <c r="KSE13392" s="15"/>
      <c r="KSF13392" s="15"/>
      <c r="KSG13392" s="15"/>
      <c r="KSH13392" s="15"/>
      <c r="KSI13392" s="15"/>
      <c r="KSJ13392" s="15"/>
      <c r="KSK13392" s="15"/>
      <c r="KSL13392" s="15"/>
      <c r="KSM13392" s="15"/>
      <c r="KSN13392" s="15"/>
      <c r="KSO13392" s="15"/>
      <c r="KSP13392" s="15"/>
      <c r="KSQ13392" s="15"/>
      <c r="KSR13392" s="15"/>
      <c r="KSS13392" s="15"/>
      <c r="KST13392" s="15"/>
      <c r="KSU13392" s="15"/>
      <c r="KSV13392" s="15"/>
      <c r="KSW13392" s="15"/>
      <c r="KSX13392" s="15"/>
      <c r="KSY13392" s="15"/>
      <c r="KSZ13392" s="15"/>
      <c r="KTA13392" s="15"/>
      <c r="KTB13392" s="15"/>
      <c r="KTC13392" s="15"/>
      <c r="KTD13392" s="15"/>
      <c r="KTE13392" s="15"/>
      <c r="KTF13392" s="15"/>
      <c r="KTG13392" s="15"/>
      <c r="KTH13392" s="15"/>
      <c r="KTI13392" s="15"/>
      <c r="KTJ13392" s="15"/>
      <c r="KTK13392" s="15"/>
      <c r="KTL13392" s="15"/>
      <c r="KTM13392" s="15"/>
      <c r="KTN13392" s="15"/>
      <c r="KTO13392" s="15"/>
      <c r="KTP13392" s="15"/>
      <c r="KTQ13392" s="15"/>
      <c r="KTR13392" s="15"/>
      <c r="KTS13392" s="15"/>
      <c r="KTT13392" s="15"/>
      <c r="KTU13392" s="15"/>
      <c r="KTV13392" s="15"/>
      <c r="KTW13392" s="15"/>
      <c r="KTX13392" s="15"/>
      <c r="KTY13392" s="15"/>
      <c r="KTZ13392" s="15"/>
      <c r="KUA13392" s="15"/>
      <c r="KUB13392" s="15"/>
      <c r="KUC13392" s="15"/>
      <c r="KUD13392" s="15"/>
      <c r="KUE13392" s="15"/>
      <c r="KUF13392" s="15"/>
      <c r="KUG13392" s="15"/>
      <c r="KUH13392" s="15"/>
      <c r="KUI13392" s="15"/>
      <c r="KUJ13392" s="15"/>
      <c r="KUK13392" s="15"/>
      <c r="KUL13392" s="15"/>
      <c r="KUM13392" s="15"/>
      <c r="KUN13392" s="15"/>
      <c r="KUO13392" s="15"/>
      <c r="KUP13392" s="15"/>
      <c r="KUQ13392" s="15"/>
      <c r="KUR13392" s="15"/>
      <c r="KUS13392" s="15"/>
      <c r="KUT13392" s="15"/>
      <c r="KUU13392" s="15"/>
      <c r="KUV13392" s="15"/>
      <c r="KUW13392" s="15"/>
      <c r="KUX13392" s="15"/>
      <c r="KUY13392" s="15"/>
      <c r="KUZ13392" s="15"/>
      <c r="KVA13392" s="15"/>
      <c r="KVB13392" s="15"/>
      <c r="KVC13392" s="15"/>
      <c r="KVD13392" s="15"/>
      <c r="KVE13392" s="15"/>
      <c r="KVF13392" s="15"/>
      <c r="KVG13392" s="15"/>
      <c r="KVH13392" s="15"/>
      <c r="KVI13392" s="15"/>
      <c r="KVJ13392" s="15"/>
      <c r="KVK13392" s="15"/>
      <c r="KVL13392" s="15"/>
      <c r="KVM13392" s="15"/>
      <c r="KVN13392" s="15"/>
      <c r="KVO13392" s="15"/>
      <c r="KVP13392" s="15"/>
      <c r="KVQ13392" s="15"/>
      <c r="KVR13392" s="15"/>
      <c r="KVS13392" s="15"/>
      <c r="KVT13392" s="15"/>
      <c r="KVU13392" s="15"/>
      <c r="KVV13392" s="15"/>
      <c r="KVW13392" s="15"/>
      <c r="KVX13392" s="15"/>
      <c r="KVY13392" s="15"/>
      <c r="KVZ13392" s="15"/>
      <c r="KWA13392" s="15"/>
      <c r="KWB13392" s="15"/>
      <c r="KWC13392" s="15"/>
      <c r="KWD13392" s="15"/>
      <c r="KWE13392" s="15"/>
      <c r="KWF13392" s="15"/>
      <c r="KWG13392" s="15"/>
      <c r="KWH13392" s="15"/>
      <c r="KWI13392" s="15"/>
      <c r="KWJ13392" s="15"/>
      <c r="KWK13392" s="15"/>
      <c r="KWL13392" s="15"/>
      <c r="KWM13392" s="15"/>
      <c r="KWN13392" s="15"/>
      <c r="KWO13392" s="15"/>
      <c r="KWP13392" s="15"/>
      <c r="KWQ13392" s="15"/>
      <c r="KWR13392" s="15"/>
      <c r="KWS13392" s="15"/>
      <c r="KWT13392" s="15"/>
      <c r="KWU13392" s="15"/>
      <c r="KWV13392" s="15"/>
      <c r="KWW13392" s="15"/>
      <c r="KWX13392" s="15"/>
      <c r="KWY13392" s="15"/>
      <c r="KWZ13392" s="15"/>
      <c r="KXA13392" s="15"/>
      <c r="KXB13392" s="15"/>
      <c r="KXC13392" s="15"/>
      <c r="KXD13392" s="15"/>
      <c r="KXE13392" s="15"/>
      <c r="KXF13392" s="15"/>
      <c r="KXG13392" s="15"/>
      <c r="KXH13392" s="15"/>
      <c r="KXI13392" s="15"/>
      <c r="KXJ13392" s="15"/>
      <c r="KXK13392" s="15"/>
      <c r="KXL13392" s="15"/>
      <c r="KXM13392" s="15"/>
      <c r="KXN13392" s="15"/>
      <c r="KXO13392" s="15"/>
      <c r="KXP13392" s="15"/>
      <c r="KXQ13392" s="15"/>
      <c r="KXR13392" s="15"/>
      <c r="KXS13392" s="15"/>
      <c r="KXT13392" s="15"/>
      <c r="KXU13392" s="15"/>
      <c r="KXV13392" s="15"/>
      <c r="KXW13392" s="15"/>
      <c r="KXX13392" s="15"/>
      <c r="KXY13392" s="15"/>
      <c r="KXZ13392" s="15"/>
      <c r="KYA13392" s="15"/>
      <c r="KYB13392" s="15"/>
      <c r="KYC13392" s="15"/>
      <c r="KYD13392" s="15"/>
      <c r="KYE13392" s="15"/>
      <c r="KYF13392" s="15"/>
      <c r="KYG13392" s="15"/>
      <c r="KYH13392" s="15"/>
      <c r="KYI13392" s="15"/>
      <c r="KYJ13392" s="15"/>
      <c r="KYK13392" s="15"/>
      <c r="KYL13392" s="15"/>
      <c r="KYM13392" s="15"/>
      <c r="KYN13392" s="15"/>
      <c r="KYO13392" s="15"/>
      <c r="KYP13392" s="15"/>
      <c r="KYQ13392" s="15"/>
      <c r="KYR13392" s="15"/>
      <c r="KYS13392" s="15"/>
      <c r="KYT13392" s="15"/>
      <c r="KYU13392" s="15"/>
      <c r="KYV13392" s="15"/>
      <c r="KYW13392" s="15"/>
      <c r="KYX13392" s="15"/>
      <c r="KYY13392" s="15"/>
      <c r="KYZ13392" s="15"/>
      <c r="KZA13392" s="15"/>
      <c r="KZB13392" s="15"/>
      <c r="KZC13392" s="15"/>
      <c r="KZD13392" s="15"/>
      <c r="KZE13392" s="15"/>
      <c r="KZF13392" s="15"/>
      <c r="KZG13392" s="15"/>
      <c r="KZH13392" s="15"/>
      <c r="KZI13392" s="15"/>
      <c r="KZJ13392" s="15"/>
      <c r="KZK13392" s="15"/>
      <c r="KZL13392" s="15"/>
      <c r="KZM13392" s="15"/>
      <c r="KZN13392" s="15"/>
      <c r="KZO13392" s="15"/>
      <c r="KZP13392" s="15"/>
      <c r="KZQ13392" s="15"/>
      <c r="KZR13392" s="15"/>
      <c r="KZS13392" s="15"/>
      <c r="KZT13392" s="15"/>
      <c r="KZU13392" s="15"/>
      <c r="KZV13392" s="15"/>
      <c r="KZW13392" s="15"/>
      <c r="KZX13392" s="15"/>
      <c r="KZY13392" s="15"/>
      <c r="KZZ13392" s="15"/>
      <c r="LAA13392" s="15"/>
      <c r="LAB13392" s="15"/>
      <c r="LAC13392" s="15"/>
      <c r="LAD13392" s="15"/>
      <c r="LAE13392" s="15"/>
      <c r="LAF13392" s="15"/>
      <c r="LAG13392" s="15"/>
      <c r="LAH13392" s="15"/>
      <c r="LAI13392" s="15"/>
      <c r="LAJ13392" s="15"/>
      <c r="LAK13392" s="15"/>
      <c r="LAL13392" s="15"/>
      <c r="LAM13392" s="15"/>
      <c r="LAN13392" s="15"/>
      <c r="LAO13392" s="15"/>
      <c r="LAP13392" s="15"/>
      <c r="LAQ13392" s="15"/>
      <c r="LAR13392" s="15"/>
      <c r="LAS13392" s="15"/>
      <c r="LAT13392" s="15"/>
      <c r="LAU13392" s="15"/>
      <c r="LAV13392" s="15"/>
      <c r="LAW13392" s="15"/>
      <c r="LAX13392" s="15"/>
      <c r="LAY13392" s="15"/>
      <c r="LAZ13392" s="15"/>
      <c r="LBA13392" s="15"/>
      <c r="LBB13392" s="15"/>
      <c r="LBC13392" s="15"/>
      <c r="LBD13392" s="15"/>
      <c r="LBE13392" s="15"/>
      <c r="LBF13392" s="15"/>
      <c r="LBG13392" s="15"/>
      <c r="LBH13392" s="15"/>
      <c r="LBI13392" s="15"/>
      <c r="LBJ13392" s="15"/>
      <c r="LBK13392" s="15"/>
      <c r="LBL13392" s="15"/>
      <c r="LBM13392" s="15"/>
      <c r="LBN13392" s="15"/>
      <c r="LBO13392" s="15"/>
      <c r="LBP13392" s="15"/>
      <c r="LBQ13392" s="15"/>
      <c r="LBR13392" s="15"/>
      <c r="LBS13392" s="15"/>
      <c r="LBT13392" s="15"/>
      <c r="LBU13392" s="15"/>
      <c r="LBV13392" s="15"/>
      <c r="LBW13392" s="15"/>
      <c r="LBX13392" s="15"/>
      <c r="LBY13392" s="15"/>
      <c r="LBZ13392" s="15"/>
      <c r="LCA13392" s="15"/>
      <c r="LCB13392" s="15"/>
      <c r="LCC13392" s="15"/>
      <c r="LCD13392" s="15"/>
      <c r="LCE13392" s="15"/>
      <c r="LCF13392" s="15"/>
      <c r="LCG13392" s="15"/>
      <c r="LCH13392" s="15"/>
      <c r="LCI13392" s="15"/>
      <c r="LCJ13392" s="15"/>
      <c r="LCK13392" s="15"/>
      <c r="LCL13392" s="15"/>
      <c r="LCM13392" s="15"/>
      <c r="LCN13392" s="15"/>
      <c r="LCO13392" s="15"/>
      <c r="LCP13392" s="15"/>
      <c r="LCQ13392" s="15"/>
      <c r="LCR13392" s="15"/>
      <c r="LCS13392" s="15"/>
      <c r="LCT13392" s="15"/>
      <c r="LCU13392" s="15"/>
      <c r="LCV13392" s="15"/>
      <c r="LCW13392" s="15"/>
      <c r="LCX13392" s="15"/>
      <c r="LCY13392" s="15"/>
      <c r="LCZ13392" s="15"/>
      <c r="LDA13392" s="15"/>
      <c r="LDB13392" s="15"/>
      <c r="LDC13392" s="15"/>
      <c r="LDD13392" s="15"/>
      <c r="LDE13392" s="15"/>
      <c r="LDF13392" s="15"/>
      <c r="LDG13392" s="15"/>
      <c r="LDH13392" s="15"/>
      <c r="LDI13392" s="15"/>
      <c r="LDJ13392" s="15"/>
      <c r="LDK13392" s="15"/>
      <c r="LDL13392" s="15"/>
      <c r="LDM13392" s="15"/>
      <c r="LDN13392" s="15"/>
      <c r="LDO13392" s="15"/>
      <c r="LDP13392" s="15"/>
      <c r="LDQ13392" s="15"/>
      <c r="LDR13392" s="15"/>
      <c r="LDS13392" s="15"/>
      <c r="LDT13392" s="15"/>
      <c r="LDU13392" s="15"/>
      <c r="LDV13392" s="15"/>
      <c r="LDW13392" s="15"/>
      <c r="LDX13392" s="15"/>
      <c r="LDY13392" s="15"/>
      <c r="LDZ13392" s="15"/>
      <c r="LEA13392" s="15"/>
      <c r="LEB13392" s="15"/>
      <c r="LEC13392" s="15"/>
      <c r="LED13392" s="15"/>
      <c r="LEE13392" s="15"/>
      <c r="LEF13392" s="15"/>
      <c r="LEG13392" s="15"/>
      <c r="LEH13392" s="15"/>
      <c r="LEI13392" s="15"/>
      <c r="LEJ13392" s="15"/>
      <c r="LEK13392" s="15"/>
      <c r="LEL13392" s="15"/>
      <c r="LEM13392" s="15"/>
      <c r="LEN13392" s="15"/>
      <c r="LEO13392" s="15"/>
      <c r="LEP13392" s="15"/>
      <c r="LEQ13392" s="15"/>
      <c r="LER13392" s="15"/>
      <c r="LES13392" s="15"/>
      <c r="LET13392" s="15"/>
      <c r="LEU13392" s="15"/>
      <c r="LEV13392" s="15"/>
      <c r="LEW13392" s="15"/>
      <c r="LEX13392" s="15"/>
      <c r="LEY13392" s="15"/>
      <c r="LEZ13392" s="15"/>
      <c r="LFA13392" s="15"/>
      <c r="LFB13392" s="15"/>
      <c r="LFC13392" s="15"/>
      <c r="LFD13392" s="15"/>
      <c r="LFE13392" s="15"/>
      <c r="LFF13392" s="15"/>
      <c r="LFG13392" s="15"/>
      <c r="LFH13392" s="15"/>
      <c r="LFI13392" s="15"/>
      <c r="LFJ13392" s="15"/>
      <c r="LFK13392" s="15"/>
      <c r="LFL13392" s="15"/>
      <c r="LFM13392" s="15"/>
      <c r="LFN13392" s="15"/>
      <c r="LFO13392" s="15"/>
      <c r="LFP13392" s="15"/>
      <c r="LFQ13392" s="15"/>
      <c r="LFR13392" s="15"/>
      <c r="LFS13392" s="15"/>
      <c r="LFT13392" s="15"/>
      <c r="LFU13392" s="15"/>
      <c r="LFV13392" s="15"/>
      <c r="LFW13392" s="15"/>
      <c r="LFX13392" s="15"/>
      <c r="LFY13392" s="15"/>
      <c r="LFZ13392" s="15"/>
      <c r="LGA13392" s="15"/>
      <c r="LGB13392" s="15"/>
      <c r="LGC13392" s="15"/>
      <c r="LGD13392" s="15"/>
      <c r="LGE13392" s="15"/>
      <c r="LGF13392" s="15"/>
      <c r="LGG13392" s="15"/>
      <c r="LGH13392" s="15"/>
      <c r="LGI13392" s="15"/>
      <c r="LGJ13392" s="15"/>
      <c r="LGK13392" s="15"/>
      <c r="LGL13392" s="15"/>
      <c r="LGM13392" s="15"/>
      <c r="LGN13392" s="15"/>
      <c r="LGO13392" s="15"/>
      <c r="LGP13392" s="15"/>
      <c r="LGQ13392" s="15"/>
      <c r="LGR13392" s="15"/>
      <c r="LGS13392" s="15"/>
      <c r="LGT13392" s="15"/>
      <c r="LGU13392" s="15"/>
      <c r="LGV13392" s="15"/>
      <c r="LGW13392" s="15"/>
      <c r="LGX13392" s="15"/>
      <c r="LGY13392" s="15"/>
      <c r="LGZ13392" s="15"/>
      <c r="LHA13392" s="15"/>
      <c r="LHB13392" s="15"/>
      <c r="LHC13392" s="15"/>
      <c r="LHD13392" s="15"/>
      <c r="LHE13392" s="15"/>
      <c r="LHF13392" s="15"/>
      <c r="LHG13392" s="15"/>
      <c r="LHH13392" s="15"/>
      <c r="LHI13392" s="15"/>
      <c r="LHJ13392" s="15"/>
      <c r="LHK13392" s="15"/>
      <c r="LHL13392" s="15"/>
      <c r="LHM13392" s="15"/>
      <c r="LHN13392" s="15"/>
      <c r="LHO13392" s="15"/>
      <c r="LHP13392" s="15"/>
      <c r="LHQ13392" s="15"/>
      <c r="LHR13392" s="15"/>
      <c r="LHS13392" s="15"/>
      <c r="LHT13392" s="15"/>
      <c r="LHU13392" s="15"/>
      <c r="LHV13392" s="15"/>
      <c r="LHW13392" s="15"/>
      <c r="LHX13392" s="15"/>
      <c r="LHY13392" s="15"/>
      <c r="LHZ13392" s="15"/>
      <c r="LIA13392" s="15"/>
      <c r="LIB13392" s="15"/>
      <c r="LIC13392" s="15"/>
      <c r="LID13392" s="15"/>
      <c r="LIE13392" s="15"/>
      <c r="LIF13392" s="15"/>
      <c r="LIG13392" s="15"/>
      <c r="LIH13392" s="15"/>
      <c r="LII13392" s="15"/>
      <c r="LIJ13392" s="15"/>
      <c r="LIK13392" s="15"/>
      <c r="LIL13392" s="15"/>
      <c r="LIM13392" s="15"/>
      <c r="LIN13392" s="15"/>
      <c r="LIO13392" s="15"/>
      <c r="LIP13392" s="15"/>
      <c r="LIQ13392" s="15"/>
      <c r="LIR13392" s="15"/>
      <c r="LIS13392" s="15"/>
      <c r="LIT13392" s="15"/>
      <c r="LIU13392" s="15"/>
      <c r="LIV13392" s="15"/>
      <c r="LIW13392" s="15"/>
      <c r="LIX13392" s="15"/>
      <c r="LIY13392" s="15"/>
      <c r="LIZ13392" s="15"/>
      <c r="LJA13392" s="15"/>
      <c r="LJB13392" s="15"/>
      <c r="LJC13392" s="15"/>
      <c r="LJD13392" s="15"/>
      <c r="LJE13392" s="15"/>
      <c r="LJF13392" s="15"/>
      <c r="LJG13392" s="15"/>
      <c r="LJH13392" s="15"/>
      <c r="LJI13392" s="15"/>
      <c r="LJJ13392" s="15"/>
      <c r="LJK13392" s="15"/>
      <c r="LJL13392" s="15"/>
      <c r="LJM13392" s="15"/>
      <c r="LJN13392" s="15"/>
      <c r="LJO13392" s="15"/>
      <c r="LJP13392" s="15"/>
      <c r="LJQ13392" s="15"/>
      <c r="LJR13392" s="15"/>
      <c r="LJS13392" s="15"/>
      <c r="LJT13392" s="15"/>
      <c r="LJU13392" s="15"/>
      <c r="LJV13392" s="15"/>
      <c r="LJW13392" s="15"/>
      <c r="LJX13392" s="15"/>
      <c r="LJY13392" s="15"/>
      <c r="LJZ13392" s="15"/>
      <c r="LKA13392" s="15"/>
      <c r="LKB13392" s="15"/>
      <c r="LKC13392" s="15"/>
      <c r="LKD13392" s="15"/>
      <c r="LKE13392" s="15"/>
      <c r="LKF13392" s="15"/>
      <c r="LKG13392" s="15"/>
      <c r="LKH13392" s="15"/>
      <c r="LKI13392" s="15"/>
      <c r="LKJ13392" s="15"/>
      <c r="LKK13392" s="15"/>
      <c r="LKL13392" s="15"/>
      <c r="LKM13392" s="15"/>
      <c r="LKN13392" s="15"/>
      <c r="LKO13392" s="15"/>
      <c r="LKP13392" s="15"/>
      <c r="LKQ13392" s="15"/>
      <c r="LKR13392" s="15"/>
      <c r="LKS13392" s="15"/>
      <c r="LKT13392" s="15"/>
      <c r="LKU13392" s="15"/>
      <c r="LKV13392" s="15"/>
      <c r="LKW13392" s="15"/>
      <c r="LKX13392" s="15"/>
      <c r="LKY13392" s="15"/>
      <c r="LKZ13392" s="15"/>
      <c r="LLA13392" s="15"/>
      <c r="LLB13392" s="15"/>
      <c r="LLC13392" s="15"/>
      <c r="LLD13392" s="15"/>
      <c r="LLE13392" s="15"/>
      <c r="LLF13392" s="15"/>
      <c r="LLG13392" s="15"/>
      <c r="LLH13392" s="15"/>
      <c r="LLI13392" s="15"/>
      <c r="LLJ13392" s="15"/>
      <c r="LLK13392" s="15"/>
      <c r="LLL13392" s="15"/>
      <c r="LLM13392" s="15"/>
      <c r="LLN13392" s="15"/>
      <c r="LLO13392" s="15"/>
      <c r="LLP13392" s="15"/>
      <c r="LLQ13392" s="15"/>
      <c r="LLR13392" s="15"/>
      <c r="LLS13392" s="15"/>
      <c r="LLT13392" s="15"/>
      <c r="LLU13392" s="15"/>
      <c r="LLV13392" s="15"/>
      <c r="LLW13392" s="15"/>
      <c r="LLX13392" s="15"/>
      <c r="LLY13392" s="15"/>
      <c r="LLZ13392" s="15"/>
      <c r="LMA13392" s="15"/>
      <c r="LMB13392" s="15"/>
      <c r="LMC13392" s="15"/>
      <c r="LMD13392" s="15"/>
      <c r="LME13392" s="15"/>
      <c r="LMF13392" s="15"/>
      <c r="LMG13392" s="15"/>
      <c r="LMH13392" s="15"/>
      <c r="LMI13392" s="15"/>
      <c r="LMJ13392" s="15"/>
      <c r="LMK13392" s="15"/>
      <c r="LML13392" s="15"/>
      <c r="LMM13392" s="15"/>
      <c r="LMN13392" s="15"/>
      <c r="LMO13392" s="15"/>
      <c r="LMP13392" s="15"/>
      <c r="LMQ13392" s="15"/>
      <c r="LMR13392" s="15"/>
      <c r="LMS13392" s="15"/>
      <c r="LMT13392" s="15"/>
      <c r="LMU13392" s="15"/>
      <c r="LMV13392" s="15"/>
      <c r="LMW13392" s="15"/>
      <c r="LMX13392" s="15"/>
      <c r="LMY13392" s="15"/>
      <c r="LMZ13392" s="15"/>
      <c r="LNA13392" s="15"/>
      <c r="LNB13392" s="15"/>
      <c r="LNC13392" s="15"/>
      <c r="LND13392" s="15"/>
      <c r="LNE13392" s="15"/>
      <c r="LNF13392" s="15"/>
      <c r="LNG13392" s="15"/>
      <c r="LNH13392" s="15"/>
      <c r="LNI13392" s="15"/>
      <c r="LNJ13392" s="15"/>
      <c r="LNK13392" s="15"/>
      <c r="LNL13392" s="15"/>
      <c r="LNM13392" s="15"/>
      <c r="LNN13392" s="15"/>
      <c r="LNO13392" s="15"/>
      <c r="LNP13392" s="15"/>
      <c r="LNQ13392" s="15"/>
      <c r="LNR13392" s="15"/>
      <c r="LNS13392" s="15"/>
      <c r="LNT13392" s="15"/>
      <c r="LNU13392" s="15"/>
      <c r="LNV13392" s="15"/>
      <c r="LNW13392" s="15"/>
      <c r="LNX13392" s="15"/>
      <c r="LNY13392" s="15"/>
      <c r="LNZ13392" s="15"/>
      <c r="LOA13392" s="15"/>
      <c r="LOB13392" s="15"/>
      <c r="LOC13392" s="15"/>
      <c r="LOD13392" s="15"/>
      <c r="LOE13392" s="15"/>
      <c r="LOF13392" s="15"/>
      <c r="LOG13392" s="15"/>
      <c r="LOH13392" s="15"/>
      <c r="LOI13392" s="15"/>
      <c r="LOJ13392" s="15"/>
      <c r="LOK13392" s="15"/>
      <c r="LOL13392" s="15"/>
      <c r="LOM13392" s="15"/>
      <c r="LON13392" s="15"/>
      <c r="LOO13392" s="15"/>
      <c r="LOP13392" s="15"/>
      <c r="LOQ13392" s="15"/>
      <c r="LOR13392" s="15"/>
      <c r="LOS13392" s="15"/>
      <c r="LOT13392" s="15"/>
      <c r="LOU13392" s="15"/>
      <c r="LOV13392" s="15"/>
      <c r="LOW13392" s="15"/>
      <c r="LOX13392" s="15"/>
      <c r="LOY13392" s="15"/>
      <c r="LOZ13392" s="15"/>
      <c r="LPA13392" s="15"/>
      <c r="LPB13392" s="15"/>
      <c r="LPC13392" s="15"/>
      <c r="LPD13392" s="15"/>
      <c r="LPE13392" s="15"/>
      <c r="LPF13392" s="15"/>
      <c r="LPG13392" s="15"/>
      <c r="LPH13392" s="15"/>
      <c r="LPI13392" s="15"/>
      <c r="LPJ13392" s="15"/>
      <c r="LPK13392" s="15"/>
      <c r="LPL13392" s="15"/>
      <c r="LPM13392" s="15"/>
      <c r="LPN13392" s="15"/>
      <c r="LPO13392" s="15"/>
      <c r="LPP13392" s="15"/>
      <c r="LPQ13392" s="15"/>
      <c r="LPR13392" s="15"/>
      <c r="LPS13392" s="15"/>
      <c r="LPT13392" s="15"/>
      <c r="LPU13392" s="15"/>
      <c r="LPV13392" s="15"/>
      <c r="LPW13392" s="15"/>
      <c r="LPX13392" s="15"/>
      <c r="LPY13392" s="15"/>
      <c r="LPZ13392" s="15"/>
      <c r="LQA13392" s="15"/>
      <c r="LQB13392" s="15"/>
      <c r="LQC13392" s="15"/>
      <c r="LQD13392" s="15"/>
      <c r="LQE13392" s="15"/>
      <c r="LQF13392" s="15"/>
      <c r="LQG13392" s="15"/>
      <c r="LQH13392" s="15"/>
      <c r="LQI13392" s="15"/>
      <c r="LQJ13392" s="15"/>
      <c r="LQK13392" s="15"/>
      <c r="LQL13392" s="15"/>
      <c r="LQM13392" s="15"/>
      <c r="LQN13392" s="15"/>
      <c r="LQO13392" s="15"/>
      <c r="LQP13392" s="15"/>
      <c r="LQQ13392" s="15"/>
      <c r="LQR13392" s="15"/>
      <c r="LQS13392" s="15"/>
      <c r="LQT13392" s="15"/>
      <c r="LQU13392" s="15"/>
      <c r="LQV13392" s="15"/>
      <c r="LQW13392" s="15"/>
      <c r="LQX13392" s="15"/>
      <c r="LQY13392" s="15"/>
      <c r="LQZ13392" s="15"/>
      <c r="LRA13392" s="15"/>
      <c r="LRB13392" s="15"/>
      <c r="LRC13392" s="15"/>
      <c r="LRD13392" s="15"/>
      <c r="LRE13392" s="15"/>
      <c r="LRF13392" s="15"/>
      <c r="LRG13392" s="15"/>
      <c r="LRH13392" s="15"/>
      <c r="LRI13392" s="15"/>
      <c r="LRJ13392" s="15"/>
      <c r="LRK13392" s="15"/>
      <c r="LRL13392" s="15"/>
      <c r="LRM13392" s="15"/>
      <c r="LRN13392" s="15"/>
      <c r="LRO13392" s="15"/>
      <c r="LRP13392" s="15"/>
      <c r="LRQ13392" s="15"/>
      <c r="LRR13392" s="15"/>
      <c r="LRS13392" s="15"/>
      <c r="LRT13392" s="15"/>
      <c r="LRU13392" s="15"/>
      <c r="LRV13392" s="15"/>
      <c r="LRW13392" s="15"/>
      <c r="LRX13392" s="15"/>
      <c r="LRY13392" s="15"/>
      <c r="LRZ13392" s="15"/>
      <c r="LSA13392" s="15"/>
      <c r="LSB13392" s="15"/>
      <c r="LSC13392" s="15"/>
      <c r="LSD13392" s="15"/>
      <c r="LSE13392" s="15"/>
      <c r="LSF13392" s="15"/>
      <c r="LSG13392" s="15"/>
      <c r="LSH13392" s="15"/>
      <c r="LSI13392" s="15"/>
      <c r="LSJ13392" s="15"/>
      <c r="LSK13392" s="15"/>
      <c r="LSL13392" s="15"/>
      <c r="LSM13392" s="15"/>
      <c r="LSN13392" s="15"/>
      <c r="LSO13392" s="15"/>
      <c r="LSP13392" s="15"/>
      <c r="LSQ13392" s="15"/>
      <c r="LSR13392" s="15"/>
      <c r="LSS13392" s="15"/>
      <c r="LST13392" s="15"/>
      <c r="LSU13392" s="15"/>
      <c r="LSV13392" s="15"/>
      <c r="LSW13392" s="15"/>
      <c r="LSX13392" s="15"/>
      <c r="LSY13392" s="15"/>
      <c r="LSZ13392" s="15"/>
      <c r="LTA13392" s="15"/>
      <c r="LTB13392" s="15"/>
      <c r="LTC13392" s="15"/>
      <c r="LTD13392" s="15"/>
      <c r="LTE13392" s="15"/>
      <c r="LTF13392" s="15"/>
      <c r="LTG13392" s="15"/>
      <c r="LTH13392" s="15"/>
      <c r="LTI13392" s="15"/>
      <c r="LTJ13392" s="15"/>
      <c r="LTK13392" s="15"/>
      <c r="LTL13392" s="15"/>
      <c r="LTM13392" s="15"/>
      <c r="LTN13392" s="15"/>
      <c r="LTO13392" s="15"/>
      <c r="LTP13392" s="15"/>
      <c r="LTQ13392" s="15"/>
      <c r="LTR13392" s="15"/>
      <c r="LTS13392" s="15"/>
      <c r="LTT13392" s="15"/>
      <c r="LTU13392" s="15"/>
      <c r="LTV13392" s="15"/>
      <c r="LTW13392" s="15"/>
      <c r="LTX13392" s="15"/>
      <c r="LTY13392" s="15"/>
      <c r="LTZ13392" s="15"/>
      <c r="LUA13392" s="15"/>
      <c r="LUB13392" s="15"/>
      <c r="LUC13392" s="15"/>
      <c r="LUD13392" s="15"/>
      <c r="LUE13392" s="15"/>
      <c r="LUF13392" s="15"/>
      <c r="LUG13392" s="15"/>
      <c r="LUH13392" s="15"/>
      <c r="LUI13392" s="15"/>
      <c r="LUJ13392" s="15"/>
      <c r="LUK13392" s="15"/>
      <c r="LUL13392" s="15"/>
      <c r="LUM13392" s="15"/>
      <c r="LUN13392" s="15"/>
      <c r="LUO13392" s="15"/>
      <c r="LUP13392" s="15"/>
      <c r="LUQ13392" s="15"/>
      <c r="LUR13392" s="15"/>
      <c r="LUS13392" s="15"/>
      <c r="LUT13392" s="15"/>
      <c r="LUU13392" s="15"/>
      <c r="LUV13392" s="15"/>
      <c r="LUW13392" s="15"/>
      <c r="LUX13392" s="15"/>
      <c r="LUY13392" s="15"/>
      <c r="LUZ13392" s="15"/>
      <c r="LVA13392" s="15"/>
      <c r="LVB13392" s="15"/>
      <c r="LVC13392" s="15"/>
      <c r="LVD13392" s="15"/>
      <c r="LVE13392" s="15"/>
      <c r="LVF13392" s="15"/>
      <c r="LVG13392" s="15"/>
      <c r="LVH13392" s="15"/>
      <c r="LVI13392" s="15"/>
      <c r="LVJ13392" s="15"/>
      <c r="LVK13392" s="15"/>
      <c r="LVL13392" s="15"/>
      <c r="LVM13392" s="15"/>
      <c r="LVN13392" s="15"/>
      <c r="LVO13392" s="15"/>
      <c r="LVP13392" s="15"/>
      <c r="LVQ13392" s="15"/>
      <c r="LVR13392" s="15"/>
      <c r="LVS13392" s="15"/>
      <c r="LVT13392" s="15"/>
      <c r="LVU13392" s="15"/>
      <c r="LVV13392" s="15"/>
      <c r="LVW13392" s="15"/>
      <c r="LVX13392" s="15"/>
      <c r="LVY13392" s="15"/>
      <c r="LVZ13392" s="15"/>
      <c r="LWA13392" s="15"/>
      <c r="LWB13392" s="15"/>
      <c r="LWC13392" s="15"/>
      <c r="LWD13392" s="15"/>
      <c r="LWE13392" s="15"/>
      <c r="LWF13392" s="15"/>
      <c r="LWG13392" s="15"/>
      <c r="LWH13392" s="15"/>
      <c r="LWI13392" s="15"/>
      <c r="LWJ13392" s="15"/>
      <c r="LWK13392" s="15"/>
      <c r="LWL13392" s="15"/>
      <c r="LWM13392" s="15"/>
      <c r="LWN13392" s="15"/>
      <c r="LWO13392" s="15"/>
      <c r="LWP13392" s="15"/>
      <c r="LWQ13392" s="15"/>
      <c r="LWR13392" s="15"/>
      <c r="LWS13392" s="15"/>
      <c r="LWT13392" s="15"/>
      <c r="LWU13392" s="15"/>
      <c r="LWV13392" s="15"/>
      <c r="LWW13392" s="15"/>
      <c r="LWX13392" s="15"/>
      <c r="LWY13392" s="15"/>
      <c r="LWZ13392" s="15"/>
      <c r="LXA13392" s="15"/>
      <c r="LXB13392" s="15"/>
      <c r="LXC13392" s="15"/>
      <c r="LXD13392" s="15"/>
      <c r="LXE13392" s="15"/>
      <c r="LXF13392" s="15"/>
      <c r="LXG13392" s="15"/>
      <c r="LXH13392" s="15"/>
      <c r="LXI13392" s="15"/>
      <c r="LXJ13392" s="15"/>
      <c r="LXK13392" s="15"/>
      <c r="LXL13392" s="15"/>
      <c r="LXM13392" s="15"/>
      <c r="LXN13392" s="15"/>
      <c r="LXO13392" s="15"/>
      <c r="LXP13392" s="15"/>
      <c r="LXQ13392" s="15"/>
      <c r="LXR13392" s="15"/>
      <c r="LXS13392" s="15"/>
      <c r="LXT13392" s="15"/>
      <c r="LXU13392" s="15"/>
      <c r="LXV13392" s="15"/>
      <c r="LXW13392" s="15"/>
      <c r="LXX13392" s="15"/>
      <c r="LXY13392" s="15"/>
      <c r="LXZ13392" s="15"/>
      <c r="LYA13392" s="15"/>
      <c r="LYB13392" s="15"/>
      <c r="LYC13392" s="15"/>
      <c r="LYD13392" s="15"/>
      <c r="LYE13392" s="15"/>
      <c r="LYF13392" s="15"/>
      <c r="LYG13392" s="15"/>
      <c r="LYH13392" s="15"/>
      <c r="LYI13392" s="15"/>
      <c r="LYJ13392" s="15"/>
      <c r="LYK13392" s="15"/>
      <c r="LYL13392" s="15"/>
      <c r="LYM13392" s="15"/>
      <c r="LYN13392" s="15"/>
      <c r="LYO13392" s="15"/>
      <c r="LYP13392" s="15"/>
      <c r="LYQ13392" s="15"/>
      <c r="LYR13392" s="15"/>
      <c r="LYS13392" s="15"/>
      <c r="LYT13392" s="15"/>
      <c r="LYU13392" s="15"/>
      <c r="LYV13392" s="15"/>
      <c r="LYW13392" s="15"/>
      <c r="LYX13392" s="15"/>
      <c r="LYY13392" s="15"/>
      <c r="LYZ13392" s="15"/>
      <c r="LZA13392" s="15"/>
      <c r="LZB13392" s="15"/>
      <c r="LZC13392" s="15"/>
      <c r="LZD13392" s="15"/>
      <c r="LZE13392" s="15"/>
      <c r="LZF13392" s="15"/>
      <c r="LZG13392" s="15"/>
      <c r="LZH13392" s="15"/>
      <c r="LZI13392" s="15"/>
      <c r="LZJ13392" s="15"/>
      <c r="LZK13392" s="15"/>
      <c r="LZL13392" s="15"/>
      <c r="LZM13392" s="15"/>
      <c r="LZN13392" s="15"/>
      <c r="LZO13392" s="15"/>
      <c r="LZP13392" s="15"/>
      <c r="LZQ13392" s="15"/>
      <c r="LZR13392" s="15"/>
      <c r="LZS13392" s="15"/>
      <c r="LZT13392" s="15"/>
      <c r="LZU13392" s="15"/>
      <c r="LZV13392" s="15"/>
      <c r="LZW13392" s="15"/>
      <c r="LZX13392" s="15"/>
      <c r="LZY13392" s="15"/>
      <c r="LZZ13392" s="15"/>
      <c r="MAA13392" s="15"/>
      <c r="MAB13392" s="15"/>
      <c r="MAC13392" s="15"/>
      <c r="MAD13392" s="15"/>
      <c r="MAE13392" s="15"/>
      <c r="MAF13392" s="15"/>
      <c r="MAG13392" s="15"/>
      <c r="MAH13392" s="15"/>
      <c r="MAI13392" s="15"/>
      <c r="MAJ13392" s="15"/>
      <c r="MAK13392" s="15"/>
      <c r="MAL13392" s="15"/>
      <c r="MAM13392" s="15"/>
      <c r="MAN13392" s="15"/>
      <c r="MAO13392" s="15"/>
      <c r="MAP13392" s="15"/>
      <c r="MAQ13392" s="15"/>
      <c r="MAR13392" s="15"/>
      <c r="MAS13392" s="15"/>
      <c r="MAT13392" s="15"/>
      <c r="MAU13392" s="15"/>
      <c r="MAV13392" s="15"/>
      <c r="MAW13392" s="15"/>
      <c r="MAX13392" s="15"/>
      <c r="MAY13392" s="15"/>
      <c r="MAZ13392" s="15"/>
      <c r="MBA13392" s="15"/>
      <c r="MBB13392" s="15"/>
      <c r="MBC13392" s="15"/>
      <c r="MBD13392" s="15"/>
      <c r="MBE13392" s="15"/>
      <c r="MBF13392" s="15"/>
      <c r="MBG13392" s="15"/>
      <c r="MBH13392" s="15"/>
      <c r="MBI13392" s="15"/>
      <c r="MBJ13392" s="15"/>
      <c r="MBK13392" s="15"/>
      <c r="MBL13392" s="15"/>
      <c r="MBM13392" s="15"/>
      <c r="MBN13392" s="15"/>
      <c r="MBO13392" s="15"/>
      <c r="MBP13392" s="15"/>
      <c r="MBQ13392" s="15"/>
      <c r="MBR13392" s="15"/>
      <c r="MBS13392" s="15"/>
      <c r="MBT13392" s="15"/>
      <c r="MBU13392" s="15"/>
      <c r="MBV13392" s="15"/>
      <c r="MBW13392" s="15"/>
      <c r="MBX13392" s="15"/>
      <c r="MBY13392" s="15"/>
      <c r="MBZ13392" s="15"/>
      <c r="MCA13392" s="15"/>
      <c r="MCB13392" s="15"/>
      <c r="MCC13392" s="15"/>
      <c r="MCD13392" s="15"/>
      <c r="MCE13392" s="15"/>
      <c r="MCF13392" s="15"/>
      <c r="MCG13392" s="15"/>
      <c r="MCH13392" s="15"/>
      <c r="MCI13392" s="15"/>
      <c r="MCJ13392" s="15"/>
      <c r="MCK13392" s="15"/>
      <c r="MCL13392" s="15"/>
      <c r="MCM13392" s="15"/>
      <c r="MCN13392" s="15"/>
      <c r="MCO13392" s="15"/>
      <c r="MCP13392" s="15"/>
      <c r="MCQ13392" s="15"/>
      <c r="MCR13392" s="15"/>
      <c r="MCS13392" s="15"/>
      <c r="MCT13392" s="15"/>
      <c r="MCU13392" s="15"/>
      <c r="MCV13392" s="15"/>
      <c r="MCW13392" s="15"/>
      <c r="MCX13392" s="15"/>
      <c r="MCY13392" s="15"/>
      <c r="MCZ13392" s="15"/>
      <c r="MDA13392" s="15"/>
      <c r="MDB13392" s="15"/>
      <c r="MDC13392" s="15"/>
      <c r="MDD13392" s="15"/>
      <c r="MDE13392" s="15"/>
      <c r="MDF13392" s="15"/>
      <c r="MDG13392" s="15"/>
      <c r="MDH13392" s="15"/>
      <c r="MDI13392" s="15"/>
      <c r="MDJ13392" s="15"/>
      <c r="MDK13392" s="15"/>
      <c r="MDL13392" s="15"/>
      <c r="MDM13392" s="15"/>
      <c r="MDN13392" s="15"/>
      <c r="MDO13392" s="15"/>
      <c r="MDP13392" s="15"/>
      <c r="MDQ13392" s="15"/>
      <c r="MDR13392" s="15"/>
      <c r="MDS13392" s="15"/>
      <c r="MDT13392" s="15"/>
      <c r="MDU13392" s="15"/>
      <c r="MDV13392" s="15"/>
      <c r="MDW13392" s="15"/>
      <c r="MDX13392" s="15"/>
      <c r="MDY13392" s="15"/>
      <c r="MDZ13392" s="15"/>
      <c r="MEA13392" s="15"/>
      <c r="MEB13392" s="15"/>
      <c r="MEC13392" s="15"/>
      <c r="MED13392" s="15"/>
      <c r="MEE13392" s="15"/>
      <c r="MEF13392" s="15"/>
      <c r="MEG13392" s="15"/>
      <c r="MEH13392" s="15"/>
      <c r="MEI13392" s="15"/>
      <c r="MEJ13392" s="15"/>
      <c r="MEK13392" s="15"/>
      <c r="MEL13392" s="15"/>
      <c r="MEM13392" s="15"/>
      <c r="MEN13392" s="15"/>
      <c r="MEO13392" s="15"/>
      <c r="MEP13392" s="15"/>
      <c r="MEQ13392" s="15"/>
      <c r="MER13392" s="15"/>
      <c r="MES13392" s="15"/>
      <c r="MET13392" s="15"/>
      <c r="MEU13392" s="15"/>
      <c r="MEV13392" s="15"/>
      <c r="MEW13392" s="15"/>
      <c r="MEX13392" s="15"/>
      <c r="MEY13392" s="15"/>
      <c r="MEZ13392" s="15"/>
      <c r="MFA13392" s="15"/>
      <c r="MFB13392" s="15"/>
      <c r="MFC13392" s="15"/>
      <c r="MFD13392" s="15"/>
      <c r="MFE13392" s="15"/>
      <c r="MFF13392" s="15"/>
      <c r="MFG13392" s="15"/>
      <c r="MFH13392" s="15"/>
      <c r="MFI13392" s="15"/>
      <c r="MFJ13392" s="15"/>
      <c r="MFK13392" s="15"/>
      <c r="MFL13392" s="15"/>
      <c r="MFM13392" s="15"/>
      <c r="MFN13392" s="15"/>
      <c r="MFO13392" s="15"/>
      <c r="MFP13392" s="15"/>
      <c r="MFQ13392" s="15"/>
      <c r="MFR13392" s="15"/>
      <c r="MFS13392" s="15"/>
      <c r="MFT13392" s="15"/>
      <c r="MFU13392" s="15"/>
      <c r="MFV13392" s="15"/>
      <c r="MFW13392" s="15"/>
      <c r="MFX13392" s="15"/>
      <c r="MFY13392" s="15"/>
      <c r="MFZ13392" s="15"/>
      <c r="MGA13392" s="15"/>
      <c r="MGB13392" s="15"/>
      <c r="MGC13392" s="15"/>
      <c r="MGD13392" s="15"/>
      <c r="MGE13392" s="15"/>
      <c r="MGF13392" s="15"/>
      <c r="MGG13392" s="15"/>
      <c r="MGH13392" s="15"/>
      <c r="MGI13392" s="15"/>
      <c r="MGJ13392" s="15"/>
      <c r="MGK13392" s="15"/>
      <c r="MGL13392" s="15"/>
      <c r="MGM13392" s="15"/>
      <c r="MGN13392" s="15"/>
      <c r="MGO13392" s="15"/>
      <c r="MGP13392" s="15"/>
      <c r="MGQ13392" s="15"/>
      <c r="MGR13392" s="15"/>
      <c r="MGS13392" s="15"/>
      <c r="MGT13392" s="15"/>
      <c r="MGU13392" s="15"/>
      <c r="MGV13392" s="15"/>
      <c r="MGW13392" s="15"/>
      <c r="MGX13392" s="15"/>
      <c r="MGY13392" s="15"/>
      <c r="MGZ13392" s="15"/>
      <c r="MHA13392" s="15"/>
      <c r="MHB13392" s="15"/>
      <c r="MHC13392" s="15"/>
      <c r="MHD13392" s="15"/>
      <c r="MHE13392" s="15"/>
      <c r="MHF13392" s="15"/>
      <c r="MHG13392" s="15"/>
      <c r="MHH13392" s="15"/>
      <c r="MHI13392" s="15"/>
      <c r="MHJ13392" s="15"/>
      <c r="MHK13392" s="15"/>
      <c r="MHL13392" s="15"/>
      <c r="MHM13392" s="15"/>
      <c r="MHN13392" s="15"/>
      <c r="MHO13392" s="15"/>
      <c r="MHP13392" s="15"/>
      <c r="MHQ13392" s="15"/>
      <c r="MHR13392" s="15"/>
      <c r="MHS13392" s="15"/>
      <c r="MHT13392" s="15"/>
      <c r="MHU13392" s="15"/>
      <c r="MHV13392" s="15"/>
      <c r="MHW13392" s="15"/>
      <c r="MHX13392" s="15"/>
      <c r="MHY13392" s="15"/>
      <c r="MHZ13392" s="15"/>
      <c r="MIA13392" s="15"/>
      <c r="MIB13392" s="15"/>
      <c r="MIC13392" s="15"/>
      <c r="MID13392" s="15"/>
      <c r="MIE13392" s="15"/>
      <c r="MIF13392" s="15"/>
      <c r="MIG13392" s="15"/>
      <c r="MIH13392" s="15"/>
      <c r="MII13392" s="15"/>
      <c r="MIJ13392" s="15"/>
      <c r="MIK13392" s="15"/>
      <c r="MIL13392" s="15"/>
      <c r="MIM13392" s="15"/>
      <c r="MIN13392" s="15"/>
      <c r="MIO13392" s="15"/>
      <c r="MIP13392" s="15"/>
      <c r="MIQ13392" s="15"/>
      <c r="MIR13392" s="15"/>
      <c r="MIS13392" s="15"/>
      <c r="MIT13392" s="15"/>
      <c r="MIU13392" s="15"/>
      <c r="MIV13392" s="15"/>
      <c r="MIW13392" s="15"/>
      <c r="MIX13392" s="15"/>
      <c r="MIY13392" s="15"/>
      <c r="MIZ13392" s="15"/>
      <c r="MJA13392" s="15"/>
      <c r="MJB13392" s="15"/>
      <c r="MJC13392" s="15"/>
      <c r="MJD13392" s="15"/>
      <c r="MJE13392" s="15"/>
      <c r="MJF13392" s="15"/>
      <c r="MJG13392" s="15"/>
      <c r="MJH13392" s="15"/>
      <c r="MJI13392" s="15"/>
      <c r="MJJ13392" s="15"/>
      <c r="MJK13392" s="15"/>
      <c r="MJL13392" s="15"/>
      <c r="MJM13392" s="15"/>
      <c r="MJN13392" s="15"/>
      <c r="MJO13392" s="15"/>
      <c r="MJP13392" s="15"/>
      <c r="MJQ13392" s="15"/>
      <c r="MJR13392" s="15"/>
      <c r="MJS13392" s="15"/>
      <c r="MJT13392" s="15"/>
      <c r="MJU13392" s="15"/>
      <c r="MJV13392" s="15"/>
      <c r="MJW13392" s="15"/>
      <c r="MJX13392" s="15"/>
      <c r="MJY13392" s="15"/>
      <c r="MJZ13392" s="15"/>
      <c r="MKA13392" s="15"/>
      <c r="MKB13392" s="15"/>
      <c r="MKC13392" s="15"/>
      <c r="MKD13392" s="15"/>
      <c r="MKE13392" s="15"/>
      <c r="MKF13392" s="15"/>
      <c r="MKG13392" s="15"/>
      <c r="MKH13392" s="15"/>
      <c r="MKI13392" s="15"/>
      <c r="MKJ13392" s="15"/>
      <c r="MKK13392" s="15"/>
      <c r="MKL13392" s="15"/>
      <c r="MKM13392" s="15"/>
      <c r="MKN13392" s="15"/>
      <c r="MKO13392" s="15"/>
      <c r="MKP13392" s="15"/>
      <c r="MKQ13392" s="15"/>
      <c r="MKR13392" s="15"/>
      <c r="MKS13392" s="15"/>
      <c r="MKT13392" s="15"/>
      <c r="MKU13392" s="15"/>
      <c r="MKV13392" s="15"/>
      <c r="MKW13392" s="15"/>
      <c r="MKX13392" s="15"/>
      <c r="MKY13392" s="15"/>
      <c r="MKZ13392" s="15"/>
      <c r="MLA13392" s="15"/>
      <c r="MLB13392" s="15"/>
      <c r="MLC13392" s="15"/>
      <c r="MLD13392" s="15"/>
      <c r="MLE13392" s="15"/>
      <c r="MLF13392" s="15"/>
      <c r="MLG13392" s="15"/>
      <c r="MLH13392" s="15"/>
      <c r="MLI13392" s="15"/>
      <c r="MLJ13392" s="15"/>
      <c r="MLK13392" s="15"/>
      <c r="MLL13392" s="15"/>
      <c r="MLM13392" s="15"/>
      <c r="MLN13392" s="15"/>
      <c r="MLO13392" s="15"/>
      <c r="MLP13392" s="15"/>
      <c r="MLQ13392" s="15"/>
      <c r="MLR13392" s="15"/>
      <c r="MLS13392" s="15"/>
      <c r="MLT13392" s="15"/>
      <c r="MLU13392" s="15"/>
      <c r="MLV13392" s="15"/>
      <c r="MLW13392" s="15"/>
      <c r="MLX13392" s="15"/>
      <c r="MLY13392" s="15"/>
      <c r="MLZ13392" s="15"/>
      <c r="MMA13392" s="15"/>
      <c r="MMB13392" s="15"/>
      <c r="MMC13392" s="15"/>
      <c r="MMD13392" s="15"/>
      <c r="MME13392" s="15"/>
      <c r="MMF13392" s="15"/>
      <c r="MMG13392" s="15"/>
      <c r="MMH13392" s="15"/>
      <c r="MMI13392" s="15"/>
      <c r="MMJ13392" s="15"/>
      <c r="MMK13392" s="15"/>
      <c r="MML13392" s="15"/>
      <c r="MMM13392" s="15"/>
      <c r="MMN13392" s="15"/>
      <c r="MMO13392" s="15"/>
      <c r="MMP13392" s="15"/>
      <c r="MMQ13392" s="15"/>
      <c r="MMR13392" s="15"/>
      <c r="MMS13392" s="15"/>
      <c r="MMT13392" s="15"/>
      <c r="MMU13392" s="15"/>
      <c r="MMV13392" s="15"/>
      <c r="MMW13392" s="15"/>
      <c r="MMX13392" s="15"/>
      <c r="MMY13392" s="15"/>
      <c r="MMZ13392" s="15"/>
      <c r="MNA13392" s="15"/>
      <c r="MNB13392" s="15"/>
      <c r="MNC13392" s="15"/>
      <c r="MND13392" s="15"/>
      <c r="MNE13392" s="15"/>
      <c r="MNF13392" s="15"/>
      <c r="MNG13392" s="15"/>
      <c r="MNH13392" s="15"/>
      <c r="MNI13392" s="15"/>
      <c r="MNJ13392" s="15"/>
      <c r="MNK13392" s="15"/>
      <c r="MNL13392" s="15"/>
      <c r="MNM13392" s="15"/>
      <c r="MNN13392" s="15"/>
      <c r="MNO13392" s="15"/>
      <c r="MNP13392" s="15"/>
      <c r="MNQ13392" s="15"/>
      <c r="MNR13392" s="15"/>
      <c r="MNS13392" s="15"/>
      <c r="MNT13392" s="15"/>
      <c r="MNU13392" s="15"/>
      <c r="MNV13392" s="15"/>
      <c r="MNW13392" s="15"/>
      <c r="MNX13392" s="15"/>
      <c r="MNY13392" s="15"/>
      <c r="MNZ13392" s="15"/>
      <c r="MOA13392" s="15"/>
      <c r="MOB13392" s="15"/>
      <c r="MOC13392" s="15"/>
      <c r="MOD13392" s="15"/>
      <c r="MOE13392" s="15"/>
      <c r="MOF13392" s="15"/>
      <c r="MOG13392" s="15"/>
      <c r="MOH13392" s="15"/>
      <c r="MOI13392" s="15"/>
      <c r="MOJ13392" s="15"/>
      <c r="MOK13392" s="15"/>
      <c r="MOL13392" s="15"/>
      <c r="MOM13392" s="15"/>
      <c r="MON13392" s="15"/>
      <c r="MOO13392" s="15"/>
      <c r="MOP13392" s="15"/>
      <c r="MOQ13392" s="15"/>
      <c r="MOR13392" s="15"/>
      <c r="MOS13392" s="15"/>
      <c r="MOT13392" s="15"/>
      <c r="MOU13392" s="15"/>
      <c r="MOV13392" s="15"/>
      <c r="MOW13392" s="15"/>
      <c r="MOX13392" s="15"/>
      <c r="MOY13392" s="15"/>
      <c r="MOZ13392" s="15"/>
      <c r="MPA13392" s="15"/>
      <c r="MPB13392" s="15"/>
      <c r="MPC13392" s="15"/>
      <c r="MPD13392" s="15"/>
      <c r="MPE13392" s="15"/>
      <c r="MPF13392" s="15"/>
      <c r="MPG13392" s="15"/>
      <c r="MPH13392" s="15"/>
      <c r="MPI13392" s="15"/>
      <c r="MPJ13392" s="15"/>
      <c r="MPK13392" s="15"/>
      <c r="MPL13392" s="15"/>
      <c r="MPM13392" s="15"/>
      <c r="MPN13392" s="15"/>
      <c r="MPO13392" s="15"/>
      <c r="MPP13392" s="15"/>
      <c r="MPQ13392" s="15"/>
      <c r="MPR13392" s="15"/>
      <c r="MPS13392" s="15"/>
      <c r="MPT13392" s="15"/>
      <c r="MPU13392" s="15"/>
      <c r="MPV13392" s="15"/>
      <c r="MPW13392" s="15"/>
      <c r="MPX13392" s="15"/>
      <c r="MPY13392" s="15"/>
      <c r="MPZ13392" s="15"/>
      <c r="MQA13392" s="15"/>
      <c r="MQB13392" s="15"/>
      <c r="MQC13392" s="15"/>
      <c r="MQD13392" s="15"/>
      <c r="MQE13392" s="15"/>
      <c r="MQF13392" s="15"/>
      <c r="MQG13392" s="15"/>
      <c r="MQH13392" s="15"/>
      <c r="MQI13392" s="15"/>
      <c r="MQJ13392" s="15"/>
      <c r="MQK13392" s="15"/>
      <c r="MQL13392" s="15"/>
      <c r="MQM13392" s="15"/>
      <c r="MQN13392" s="15"/>
      <c r="MQO13392" s="15"/>
      <c r="MQP13392" s="15"/>
      <c r="MQQ13392" s="15"/>
      <c r="MQR13392" s="15"/>
      <c r="MQS13392" s="15"/>
      <c r="MQT13392" s="15"/>
      <c r="MQU13392" s="15"/>
      <c r="MQV13392" s="15"/>
      <c r="MQW13392" s="15"/>
      <c r="MQX13392" s="15"/>
      <c r="MQY13392" s="15"/>
      <c r="MQZ13392" s="15"/>
      <c r="MRA13392" s="15"/>
      <c r="MRB13392" s="15"/>
      <c r="MRC13392" s="15"/>
      <c r="MRD13392" s="15"/>
      <c r="MRE13392" s="15"/>
      <c r="MRF13392" s="15"/>
      <c r="MRG13392" s="15"/>
      <c r="MRH13392" s="15"/>
      <c r="MRI13392" s="15"/>
      <c r="MRJ13392" s="15"/>
      <c r="MRK13392" s="15"/>
      <c r="MRL13392" s="15"/>
      <c r="MRM13392" s="15"/>
      <c r="MRN13392" s="15"/>
      <c r="MRO13392" s="15"/>
      <c r="MRP13392" s="15"/>
      <c r="MRQ13392" s="15"/>
      <c r="MRR13392" s="15"/>
      <c r="MRS13392" s="15"/>
      <c r="MRT13392" s="15"/>
      <c r="MRU13392" s="15"/>
      <c r="MRV13392" s="15"/>
      <c r="MRW13392" s="15"/>
      <c r="MRX13392" s="15"/>
      <c r="MRY13392" s="15"/>
      <c r="MRZ13392" s="15"/>
      <c r="MSA13392" s="15"/>
      <c r="MSB13392" s="15"/>
      <c r="MSC13392" s="15"/>
      <c r="MSD13392" s="15"/>
      <c r="MSE13392" s="15"/>
      <c r="MSF13392" s="15"/>
      <c r="MSG13392" s="15"/>
      <c r="MSH13392" s="15"/>
      <c r="MSI13392" s="15"/>
      <c r="MSJ13392" s="15"/>
      <c r="MSK13392" s="15"/>
      <c r="MSL13392" s="15"/>
      <c r="MSM13392" s="15"/>
      <c r="MSN13392" s="15"/>
      <c r="MSO13392" s="15"/>
      <c r="MSP13392" s="15"/>
      <c r="MSQ13392" s="15"/>
      <c r="MSR13392" s="15"/>
      <c r="MSS13392" s="15"/>
      <c r="MST13392" s="15"/>
      <c r="MSU13392" s="15"/>
      <c r="MSV13392" s="15"/>
      <c r="MSW13392" s="15"/>
      <c r="MSX13392" s="15"/>
      <c r="MSY13392" s="15"/>
      <c r="MSZ13392" s="15"/>
      <c r="MTA13392" s="15"/>
      <c r="MTB13392" s="15"/>
      <c r="MTC13392" s="15"/>
      <c r="MTD13392" s="15"/>
      <c r="MTE13392" s="15"/>
      <c r="MTF13392" s="15"/>
      <c r="MTG13392" s="15"/>
      <c r="MTH13392" s="15"/>
      <c r="MTI13392" s="15"/>
      <c r="MTJ13392" s="15"/>
      <c r="MTK13392" s="15"/>
      <c r="MTL13392" s="15"/>
      <c r="MTM13392" s="15"/>
      <c r="MTN13392" s="15"/>
      <c r="MTO13392" s="15"/>
      <c r="MTP13392" s="15"/>
      <c r="MTQ13392" s="15"/>
      <c r="MTR13392" s="15"/>
      <c r="MTS13392" s="15"/>
      <c r="MTT13392" s="15"/>
      <c r="MTU13392" s="15"/>
      <c r="MTV13392" s="15"/>
      <c r="MTW13392" s="15"/>
      <c r="MTX13392" s="15"/>
      <c r="MTY13392" s="15"/>
      <c r="MTZ13392" s="15"/>
      <c r="MUA13392" s="15"/>
      <c r="MUB13392" s="15"/>
      <c r="MUC13392" s="15"/>
      <c r="MUD13392" s="15"/>
      <c r="MUE13392" s="15"/>
      <c r="MUF13392" s="15"/>
      <c r="MUG13392" s="15"/>
      <c r="MUH13392" s="15"/>
      <c r="MUI13392" s="15"/>
      <c r="MUJ13392" s="15"/>
      <c r="MUK13392" s="15"/>
      <c r="MUL13392" s="15"/>
      <c r="MUM13392" s="15"/>
      <c r="MUN13392" s="15"/>
      <c r="MUO13392" s="15"/>
      <c r="MUP13392" s="15"/>
      <c r="MUQ13392" s="15"/>
      <c r="MUR13392" s="15"/>
      <c r="MUS13392" s="15"/>
      <c r="MUT13392" s="15"/>
      <c r="MUU13392" s="15"/>
      <c r="MUV13392" s="15"/>
      <c r="MUW13392" s="15"/>
      <c r="MUX13392" s="15"/>
      <c r="MUY13392" s="15"/>
      <c r="MUZ13392" s="15"/>
      <c r="MVA13392" s="15"/>
      <c r="MVB13392" s="15"/>
      <c r="MVC13392" s="15"/>
      <c r="MVD13392" s="15"/>
      <c r="MVE13392" s="15"/>
      <c r="MVF13392" s="15"/>
      <c r="MVG13392" s="15"/>
      <c r="MVH13392" s="15"/>
      <c r="MVI13392" s="15"/>
      <c r="MVJ13392" s="15"/>
      <c r="MVK13392" s="15"/>
      <c r="MVL13392" s="15"/>
      <c r="MVM13392" s="15"/>
      <c r="MVN13392" s="15"/>
      <c r="MVO13392" s="15"/>
      <c r="MVP13392" s="15"/>
      <c r="MVQ13392" s="15"/>
      <c r="MVR13392" s="15"/>
      <c r="MVS13392" s="15"/>
      <c r="MVT13392" s="15"/>
      <c r="MVU13392" s="15"/>
      <c r="MVV13392" s="15"/>
      <c r="MVW13392" s="15"/>
      <c r="MVX13392" s="15"/>
      <c r="MVY13392" s="15"/>
      <c r="MVZ13392" s="15"/>
      <c r="MWA13392" s="15"/>
      <c r="MWB13392" s="15"/>
      <c r="MWC13392" s="15"/>
      <c r="MWD13392" s="15"/>
      <c r="MWE13392" s="15"/>
      <c r="MWF13392" s="15"/>
      <c r="MWG13392" s="15"/>
      <c r="MWH13392" s="15"/>
      <c r="MWI13392" s="15"/>
      <c r="MWJ13392" s="15"/>
      <c r="MWK13392" s="15"/>
      <c r="MWL13392" s="15"/>
      <c r="MWM13392" s="15"/>
      <c r="MWN13392" s="15"/>
      <c r="MWO13392" s="15"/>
      <c r="MWP13392" s="15"/>
      <c r="MWQ13392" s="15"/>
      <c r="MWR13392" s="15"/>
      <c r="MWS13392" s="15"/>
      <c r="MWT13392" s="15"/>
      <c r="MWU13392" s="15"/>
      <c r="MWV13392" s="15"/>
      <c r="MWW13392" s="15"/>
      <c r="MWX13392" s="15"/>
      <c r="MWY13392" s="15"/>
      <c r="MWZ13392" s="15"/>
      <c r="MXA13392" s="15"/>
      <c r="MXB13392" s="15"/>
      <c r="MXC13392" s="15"/>
      <c r="MXD13392" s="15"/>
      <c r="MXE13392" s="15"/>
      <c r="MXF13392" s="15"/>
      <c r="MXG13392" s="15"/>
      <c r="MXH13392" s="15"/>
      <c r="MXI13392" s="15"/>
      <c r="MXJ13392" s="15"/>
      <c r="MXK13392" s="15"/>
      <c r="MXL13392" s="15"/>
      <c r="MXM13392" s="15"/>
      <c r="MXN13392" s="15"/>
      <c r="MXO13392" s="15"/>
      <c r="MXP13392" s="15"/>
      <c r="MXQ13392" s="15"/>
      <c r="MXR13392" s="15"/>
      <c r="MXS13392" s="15"/>
      <c r="MXT13392" s="15"/>
      <c r="MXU13392" s="15"/>
      <c r="MXV13392" s="15"/>
      <c r="MXW13392" s="15"/>
      <c r="MXX13392" s="15"/>
      <c r="MXY13392" s="15"/>
      <c r="MXZ13392" s="15"/>
      <c r="MYA13392" s="15"/>
      <c r="MYB13392" s="15"/>
      <c r="MYC13392" s="15"/>
      <c r="MYD13392" s="15"/>
      <c r="MYE13392" s="15"/>
      <c r="MYF13392" s="15"/>
      <c r="MYG13392" s="15"/>
      <c r="MYH13392" s="15"/>
      <c r="MYI13392" s="15"/>
      <c r="MYJ13392" s="15"/>
      <c r="MYK13392" s="15"/>
      <c r="MYL13392" s="15"/>
      <c r="MYM13392" s="15"/>
      <c r="MYN13392" s="15"/>
      <c r="MYO13392" s="15"/>
      <c r="MYP13392" s="15"/>
      <c r="MYQ13392" s="15"/>
      <c r="MYR13392" s="15"/>
      <c r="MYS13392" s="15"/>
      <c r="MYT13392" s="15"/>
      <c r="MYU13392" s="15"/>
      <c r="MYV13392" s="15"/>
      <c r="MYW13392" s="15"/>
      <c r="MYX13392" s="15"/>
      <c r="MYY13392" s="15"/>
      <c r="MYZ13392" s="15"/>
      <c r="MZA13392" s="15"/>
      <c r="MZB13392" s="15"/>
      <c r="MZC13392" s="15"/>
      <c r="MZD13392" s="15"/>
      <c r="MZE13392" s="15"/>
      <c r="MZF13392" s="15"/>
      <c r="MZG13392" s="15"/>
      <c r="MZH13392" s="15"/>
      <c r="MZI13392" s="15"/>
      <c r="MZJ13392" s="15"/>
      <c r="MZK13392" s="15"/>
      <c r="MZL13392" s="15"/>
      <c r="MZM13392" s="15"/>
      <c r="MZN13392" s="15"/>
      <c r="MZO13392" s="15"/>
      <c r="MZP13392" s="15"/>
      <c r="MZQ13392" s="15"/>
      <c r="MZR13392" s="15"/>
      <c r="MZS13392" s="15"/>
      <c r="MZT13392" s="15"/>
      <c r="MZU13392" s="15"/>
      <c r="MZV13392" s="15"/>
      <c r="MZW13392" s="15"/>
      <c r="MZX13392" s="15"/>
      <c r="MZY13392" s="15"/>
      <c r="MZZ13392" s="15"/>
      <c r="NAA13392" s="15"/>
      <c r="NAB13392" s="15"/>
      <c r="NAC13392" s="15"/>
      <c r="NAD13392" s="15"/>
      <c r="NAE13392" s="15"/>
      <c r="NAF13392" s="15"/>
      <c r="NAG13392" s="15"/>
      <c r="NAH13392" s="15"/>
      <c r="NAI13392" s="15"/>
      <c r="NAJ13392" s="15"/>
      <c r="NAK13392" s="15"/>
      <c r="NAL13392" s="15"/>
      <c r="NAM13392" s="15"/>
      <c r="NAN13392" s="15"/>
      <c r="NAO13392" s="15"/>
      <c r="NAP13392" s="15"/>
      <c r="NAQ13392" s="15"/>
      <c r="NAR13392" s="15"/>
      <c r="NAS13392" s="15"/>
      <c r="NAT13392" s="15"/>
      <c r="NAU13392" s="15"/>
      <c r="NAV13392" s="15"/>
      <c r="NAW13392" s="15"/>
      <c r="NAX13392" s="15"/>
      <c r="NAY13392" s="15"/>
      <c r="NAZ13392" s="15"/>
      <c r="NBA13392" s="15"/>
      <c r="NBB13392" s="15"/>
      <c r="NBC13392" s="15"/>
      <c r="NBD13392" s="15"/>
      <c r="NBE13392" s="15"/>
      <c r="NBF13392" s="15"/>
      <c r="NBG13392" s="15"/>
      <c r="NBH13392" s="15"/>
      <c r="NBI13392" s="15"/>
      <c r="NBJ13392" s="15"/>
      <c r="NBK13392" s="15"/>
      <c r="NBL13392" s="15"/>
      <c r="NBM13392" s="15"/>
      <c r="NBN13392" s="15"/>
      <c r="NBO13392" s="15"/>
      <c r="NBP13392" s="15"/>
      <c r="NBQ13392" s="15"/>
      <c r="NBR13392" s="15"/>
      <c r="NBS13392" s="15"/>
      <c r="NBT13392" s="15"/>
      <c r="NBU13392" s="15"/>
      <c r="NBV13392" s="15"/>
      <c r="NBW13392" s="15"/>
      <c r="NBX13392" s="15"/>
      <c r="NBY13392" s="15"/>
      <c r="NBZ13392" s="15"/>
      <c r="NCA13392" s="15"/>
      <c r="NCB13392" s="15"/>
      <c r="NCC13392" s="15"/>
      <c r="NCD13392" s="15"/>
      <c r="NCE13392" s="15"/>
      <c r="NCF13392" s="15"/>
      <c r="NCG13392" s="15"/>
      <c r="NCH13392" s="15"/>
      <c r="NCI13392" s="15"/>
      <c r="NCJ13392" s="15"/>
      <c r="NCK13392" s="15"/>
      <c r="NCL13392" s="15"/>
      <c r="NCM13392" s="15"/>
      <c r="NCN13392" s="15"/>
      <c r="NCO13392" s="15"/>
      <c r="NCP13392" s="15"/>
      <c r="NCQ13392" s="15"/>
      <c r="NCR13392" s="15"/>
      <c r="NCS13392" s="15"/>
      <c r="NCT13392" s="15"/>
      <c r="NCU13392" s="15"/>
      <c r="NCV13392" s="15"/>
      <c r="NCW13392" s="15"/>
      <c r="NCX13392" s="15"/>
      <c r="NCY13392" s="15"/>
      <c r="NCZ13392" s="15"/>
      <c r="NDA13392" s="15"/>
      <c r="NDB13392" s="15"/>
      <c r="NDC13392" s="15"/>
      <c r="NDD13392" s="15"/>
      <c r="NDE13392" s="15"/>
      <c r="NDF13392" s="15"/>
      <c r="NDG13392" s="15"/>
      <c r="NDH13392" s="15"/>
      <c r="NDI13392" s="15"/>
      <c r="NDJ13392" s="15"/>
      <c r="NDK13392" s="15"/>
      <c r="NDL13392" s="15"/>
      <c r="NDM13392" s="15"/>
      <c r="NDN13392" s="15"/>
      <c r="NDO13392" s="15"/>
      <c r="NDP13392" s="15"/>
      <c r="NDQ13392" s="15"/>
      <c r="NDR13392" s="15"/>
      <c r="NDS13392" s="15"/>
      <c r="NDT13392" s="15"/>
      <c r="NDU13392" s="15"/>
      <c r="NDV13392" s="15"/>
      <c r="NDW13392" s="15"/>
      <c r="NDX13392" s="15"/>
      <c r="NDY13392" s="15"/>
      <c r="NDZ13392" s="15"/>
      <c r="NEA13392" s="15"/>
      <c r="NEB13392" s="15"/>
      <c r="NEC13392" s="15"/>
      <c r="NED13392" s="15"/>
      <c r="NEE13392" s="15"/>
      <c r="NEF13392" s="15"/>
      <c r="NEG13392" s="15"/>
      <c r="NEH13392" s="15"/>
      <c r="NEI13392" s="15"/>
      <c r="NEJ13392" s="15"/>
      <c r="NEK13392" s="15"/>
      <c r="NEL13392" s="15"/>
      <c r="NEM13392" s="15"/>
      <c r="NEN13392" s="15"/>
      <c r="NEO13392" s="15"/>
      <c r="NEP13392" s="15"/>
      <c r="NEQ13392" s="15"/>
      <c r="NER13392" s="15"/>
      <c r="NES13392" s="15"/>
      <c r="NET13392" s="15"/>
      <c r="NEU13392" s="15"/>
      <c r="NEV13392" s="15"/>
      <c r="NEW13392" s="15"/>
      <c r="NEX13392" s="15"/>
      <c r="NEY13392" s="15"/>
      <c r="NEZ13392" s="15"/>
      <c r="NFA13392" s="15"/>
      <c r="NFB13392" s="15"/>
      <c r="NFC13392" s="15"/>
      <c r="NFD13392" s="15"/>
      <c r="NFE13392" s="15"/>
      <c r="NFF13392" s="15"/>
      <c r="NFG13392" s="15"/>
      <c r="NFH13392" s="15"/>
      <c r="NFI13392" s="15"/>
      <c r="NFJ13392" s="15"/>
      <c r="NFK13392" s="15"/>
      <c r="NFL13392" s="15"/>
      <c r="NFM13392" s="15"/>
      <c r="NFN13392" s="15"/>
      <c r="NFO13392" s="15"/>
      <c r="NFP13392" s="15"/>
      <c r="NFQ13392" s="15"/>
      <c r="NFR13392" s="15"/>
      <c r="NFS13392" s="15"/>
      <c r="NFT13392" s="15"/>
      <c r="NFU13392" s="15"/>
      <c r="NFV13392" s="15"/>
      <c r="NFW13392" s="15"/>
      <c r="NFX13392" s="15"/>
      <c r="NFY13392" s="15"/>
      <c r="NFZ13392" s="15"/>
      <c r="NGA13392" s="15"/>
      <c r="NGB13392" s="15"/>
      <c r="NGC13392" s="15"/>
      <c r="NGD13392" s="15"/>
      <c r="NGE13392" s="15"/>
      <c r="NGF13392" s="15"/>
      <c r="NGG13392" s="15"/>
      <c r="NGH13392" s="15"/>
      <c r="NGI13392" s="15"/>
      <c r="NGJ13392" s="15"/>
      <c r="NGK13392" s="15"/>
      <c r="NGL13392" s="15"/>
      <c r="NGM13392" s="15"/>
      <c r="NGN13392" s="15"/>
      <c r="NGO13392" s="15"/>
      <c r="NGP13392" s="15"/>
      <c r="NGQ13392" s="15"/>
      <c r="NGR13392" s="15"/>
      <c r="NGS13392" s="15"/>
      <c r="NGT13392" s="15"/>
      <c r="NGU13392" s="15"/>
      <c r="NGV13392" s="15"/>
      <c r="NGW13392" s="15"/>
      <c r="NGX13392" s="15"/>
      <c r="NGY13392" s="15"/>
      <c r="NGZ13392" s="15"/>
      <c r="NHA13392" s="15"/>
      <c r="NHB13392" s="15"/>
      <c r="NHC13392" s="15"/>
      <c r="NHD13392" s="15"/>
      <c r="NHE13392" s="15"/>
      <c r="NHF13392" s="15"/>
      <c r="NHG13392" s="15"/>
      <c r="NHH13392" s="15"/>
      <c r="NHI13392" s="15"/>
      <c r="NHJ13392" s="15"/>
      <c r="NHK13392" s="15"/>
      <c r="NHL13392" s="15"/>
      <c r="NHM13392" s="15"/>
      <c r="NHN13392" s="15"/>
      <c r="NHO13392" s="15"/>
      <c r="NHP13392" s="15"/>
      <c r="NHQ13392" s="15"/>
      <c r="NHR13392" s="15"/>
      <c r="NHS13392" s="15"/>
      <c r="NHT13392" s="15"/>
      <c r="NHU13392" s="15"/>
      <c r="NHV13392" s="15"/>
      <c r="NHW13392" s="15"/>
      <c r="NHX13392" s="15"/>
      <c r="NHY13392" s="15"/>
      <c r="NHZ13392" s="15"/>
      <c r="NIA13392" s="15"/>
      <c r="NIB13392" s="15"/>
      <c r="NIC13392" s="15"/>
      <c r="NID13392" s="15"/>
      <c r="NIE13392" s="15"/>
      <c r="NIF13392" s="15"/>
      <c r="NIG13392" s="15"/>
      <c r="NIH13392" s="15"/>
      <c r="NII13392" s="15"/>
      <c r="NIJ13392" s="15"/>
      <c r="NIK13392" s="15"/>
      <c r="NIL13392" s="15"/>
      <c r="NIM13392" s="15"/>
      <c r="NIN13392" s="15"/>
      <c r="NIO13392" s="15"/>
      <c r="NIP13392" s="15"/>
      <c r="NIQ13392" s="15"/>
      <c r="NIR13392" s="15"/>
      <c r="NIS13392" s="15"/>
      <c r="NIT13392" s="15"/>
      <c r="NIU13392" s="15"/>
      <c r="NIV13392" s="15"/>
      <c r="NIW13392" s="15"/>
      <c r="NIX13392" s="15"/>
      <c r="NIY13392" s="15"/>
      <c r="NIZ13392" s="15"/>
      <c r="NJA13392" s="15"/>
      <c r="NJB13392" s="15"/>
      <c r="NJC13392" s="15"/>
      <c r="NJD13392" s="15"/>
      <c r="NJE13392" s="15"/>
      <c r="NJF13392" s="15"/>
      <c r="NJG13392" s="15"/>
      <c r="NJH13392" s="15"/>
      <c r="NJI13392" s="15"/>
      <c r="NJJ13392" s="15"/>
      <c r="NJK13392" s="15"/>
      <c r="NJL13392" s="15"/>
      <c r="NJM13392" s="15"/>
      <c r="NJN13392" s="15"/>
      <c r="NJO13392" s="15"/>
      <c r="NJP13392" s="15"/>
      <c r="NJQ13392" s="15"/>
      <c r="NJR13392" s="15"/>
      <c r="NJS13392" s="15"/>
      <c r="NJT13392" s="15"/>
      <c r="NJU13392" s="15"/>
      <c r="NJV13392" s="15"/>
      <c r="NJW13392" s="15"/>
      <c r="NJX13392" s="15"/>
      <c r="NJY13392" s="15"/>
      <c r="NJZ13392" s="15"/>
      <c r="NKA13392" s="15"/>
      <c r="NKB13392" s="15"/>
      <c r="NKC13392" s="15"/>
      <c r="NKD13392" s="15"/>
      <c r="NKE13392" s="15"/>
      <c r="NKF13392" s="15"/>
      <c r="NKG13392" s="15"/>
      <c r="NKH13392" s="15"/>
      <c r="NKI13392" s="15"/>
      <c r="NKJ13392" s="15"/>
      <c r="NKK13392" s="15"/>
      <c r="NKL13392" s="15"/>
      <c r="NKM13392" s="15"/>
      <c r="NKN13392" s="15"/>
      <c r="NKO13392" s="15"/>
      <c r="NKP13392" s="15"/>
      <c r="NKQ13392" s="15"/>
      <c r="NKR13392" s="15"/>
      <c r="NKS13392" s="15"/>
      <c r="NKT13392" s="15"/>
      <c r="NKU13392" s="15"/>
      <c r="NKV13392" s="15"/>
      <c r="NKW13392" s="15"/>
      <c r="NKX13392" s="15"/>
      <c r="NKY13392" s="15"/>
      <c r="NKZ13392" s="15"/>
      <c r="NLA13392" s="15"/>
      <c r="NLB13392" s="15"/>
      <c r="NLC13392" s="15"/>
      <c r="NLD13392" s="15"/>
      <c r="NLE13392" s="15"/>
      <c r="NLF13392" s="15"/>
      <c r="NLG13392" s="15"/>
      <c r="NLH13392" s="15"/>
      <c r="NLI13392" s="15"/>
      <c r="NLJ13392" s="15"/>
      <c r="NLK13392" s="15"/>
      <c r="NLL13392" s="15"/>
      <c r="NLM13392" s="15"/>
      <c r="NLN13392" s="15"/>
      <c r="NLO13392" s="15"/>
      <c r="NLP13392" s="15"/>
      <c r="NLQ13392" s="15"/>
      <c r="NLR13392" s="15"/>
      <c r="NLS13392" s="15"/>
      <c r="NLT13392" s="15"/>
      <c r="NLU13392" s="15"/>
      <c r="NLV13392" s="15"/>
      <c r="NLW13392" s="15"/>
      <c r="NLX13392" s="15"/>
      <c r="NLY13392" s="15"/>
      <c r="NLZ13392" s="15"/>
      <c r="NMA13392" s="15"/>
      <c r="NMB13392" s="15"/>
      <c r="NMC13392" s="15"/>
      <c r="NMD13392" s="15"/>
      <c r="NME13392" s="15"/>
      <c r="NMF13392" s="15"/>
      <c r="NMG13392" s="15"/>
      <c r="NMH13392" s="15"/>
      <c r="NMI13392" s="15"/>
      <c r="NMJ13392" s="15"/>
      <c r="NMK13392" s="15"/>
      <c r="NML13392" s="15"/>
      <c r="NMM13392" s="15"/>
      <c r="NMN13392" s="15"/>
      <c r="NMO13392" s="15"/>
      <c r="NMP13392" s="15"/>
      <c r="NMQ13392" s="15"/>
      <c r="NMR13392" s="15"/>
      <c r="NMS13392" s="15"/>
      <c r="NMT13392" s="15"/>
      <c r="NMU13392" s="15"/>
      <c r="NMV13392" s="15"/>
      <c r="NMW13392" s="15"/>
      <c r="NMX13392" s="15"/>
      <c r="NMY13392" s="15"/>
      <c r="NMZ13392" s="15"/>
      <c r="NNA13392" s="15"/>
      <c r="NNB13392" s="15"/>
      <c r="NNC13392" s="15"/>
      <c r="NND13392" s="15"/>
      <c r="NNE13392" s="15"/>
      <c r="NNF13392" s="15"/>
      <c r="NNG13392" s="15"/>
      <c r="NNH13392" s="15"/>
      <c r="NNI13392" s="15"/>
      <c r="NNJ13392" s="15"/>
      <c r="NNK13392" s="15"/>
      <c r="NNL13392" s="15"/>
      <c r="NNM13392" s="15"/>
      <c r="NNN13392" s="15"/>
      <c r="NNO13392" s="15"/>
      <c r="NNP13392" s="15"/>
      <c r="NNQ13392" s="15"/>
      <c r="NNR13392" s="15"/>
      <c r="NNS13392" s="15"/>
      <c r="NNT13392" s="15"/>
      <c r="NNU13392" s="15"/>
      <c r="NNV13392" s="15"/>
      <c r="NNW13392" s="15"/>
      <c r="NNX13392" s="15"/>
      <c r="NNY13392" s="15"/>
      <c r="NNZ13392" s="15"/>
      <c r="NOA13392" s="15"/>
      <c r="NOB13392" s="15"/>
      <c r="NOC13392" s="15"/>
      <c r="NOD13392" s="15"/>
      <c r="NOE13392" s="15"/>
      <c r="NOF13392" s="15"/>
      <c r="NOG13392" s="15"/>
      <c r="NOH13392" s="15"/>
      <c r="NOI13392" s="15"/>
      <c r="NOJ13392" s="15"/>
      <c r="NOK13392" s="15"/>
      <c r="NOL13392" s="15"/>
      <c r="NOM13392" s="15"/>
      <c r="NON13392" s="15"/>
      <c r="NOO13392" s="15"/>
      <c r="NOP13392" s="15"/>
      <c r="NOQ13392" s="15"/>
      <c r="NOR13392" s="15"/>
      <c r="NOS13392" s="15"/>
      <c r="NOT13392" s="15"/>
      <c r="NOU13392" s="15"/>
      <c r="NOV13392" s="15"/>
      <c r="NOW13392" s="15"/>
      <c r="NOX13392" s="15"/>
      <c r="NOY13392" s="15"/>
      <c r="NOZ13392" s="15"/>
      <c r="NPA13392" s="15"/>
      <c r="NPB13392" s="15"/>
      <c r="NPC13392" s="15"/>
      <c r="NPD13392" s="15"/>
      <c r="NPE13392" s="15"/>
      <c r="NPF13392" s="15"/>
      <c r="NPG13392" s="15"/>
      <c r="NPH13392" s="15"/>
      <c r="NPI13392" s="15"/>
      <c r="NPJ13392" s="15"/>
      <c r="NPK13392" s="15"/>
      <c r="NPL13392" s="15"/>
      <c r="NPM13392" s="15"/>
      <c r="NPN13392" s="15"/>
      <c r="NPO13392" s="15"/>
      <c r="NPP13392" s="15"/>
      <c r="NPQ13392" s="15"/>
      <c r="NPR13392" s="15"/>
      <c r="NPS13392" s="15"/>
      <c r="NPT13392" s="15"/>
      <c r="NPU13392" s="15"/>
      <c r="NPV13392" s="15"/>
      <c r="NPW13392" s="15"/>
      <c r="NPX13392" s="15"/>
      <c r="NPY13392" s="15"/>
      <c r="NPZ13392" s="15"/>
      <c r="NQA13392" s="15"/>
      <c r="NQB13392" s="15"/>
      <c r="NQC13392" s="15"/>
      <c r="NQD13392" s="15"/>
      <c r="NQE13392" s="15"/>
      <c r="NQF13392" s="15"/>
      <c r="NQG13392" s="15"/>
      <c r="NQH13392" s="15"/>
      <c r="NQI13392" s="15"/>
      <c r="NQJ13392" s="15"/>
      <c r="NQK13392" s="15"/>
      <c r="NQL13392" s="15"/>
      <c r="NQM13392" s="15"/>
      <c r="NQN13392" s="15"/>
      <c r="NQO13392" s="15"/>
      <c r="NQP13392" s="15"/>
      <c r="NQQ13392" s="15"/>
      <c r="NQR13392" s="15"/>
      <c r="NQS13392" s="15"/>
      <c r="NQT13392" s="15"/>
      <c r="NQU13392" s="15"/>
      <c r="NQV13392" s="15"/>
      <c r="NQW13392" s="15"/>
      <c r="NQX13392" s="15"/>
      <c r="NQY13392" s="15"/>
      <c r="NQZ13392" s="15"/>
      <c r="NRA13392" s="15"/>
      <c r="NRB13392" s="15"/>
      <c r="NRC13392" s="15"/>
      <c r="NRD13392" s="15"/>
      <c r="NRE13392" s="15"/>
      <c r="NRF13392" s="15"/>
      <c r="NRG13392" s="15"/>
      <c r="NRH13392" s="15"/>
      <c r="NRI13392" s="15"/>
      <c r="NRJ13392" s="15"/>
      <c r="NRK13392" s="15"/>
      <c r="NRL13392" s="15"/>
      <c r="NRM13392" s="15"/>
      <c r="NRN13392" s="15"/>
      <c r="NRO13392" s="15"/>
      <c r="NRP13392" s="15"/>
      <c r="NRQ13392" s="15"/>
      <c r="NRR13392" s="15"/>
      <c r="NRS13392" s="15"/>
      <c r="NRT13392" s="15"/>
      <c r="NRU13392" s="15"/>
      <c r="NRV13392" s="15"/>
      <c r="NRW13392" s="15"/>
      <c r="NRX13392" s="15"/>
      <c r="NRY13392" s="15"/>
      <c r="NRZ13392" s="15"/>
      <c r="NSA13392" s="15"/>
      <c r="NSB13392" s="15"/>
      <c r="NSC13392" s="15"/>
      <c r="NSD13392" s="15"/>
      <c r="NSE13392" s="15"/>
      <c r="NSF13392" s="15"/>
      <c r="NSG13392" s="15"/>
      <c r="NSH13392" s="15"/>
      <c r="NSI13392" s="15"/>
      <c r="NSJ13392" s="15"/>
      <c r="NSK13392" s="15"/>
      <c r="NSL13392" s="15"/>
      <c r="NSM13392" s="15"/>
      <c r="NSN13392" s="15"/>
      <c r="NSO13392" s="15"/>
      <c r="NSP13392" s="15"/>
      <c r="NSQ13392" s="15"/>
      <c r="NSR13392" s="15"/>
      <c r="NSS13392" s="15"/>
      <c r="NST13392" s="15"/>
      <c r="NSU13392" s="15"/>
      <c r="NSV13392" s="15"/>
      <c r="NSW13392" s="15"/>
      <c r="NSX13392" s="15"/>
      <c r="NSY13392" s="15"/>
      <c r="NSZ13392" s="15"/>
      <c r="NTA13392" s="15"/>
      <c r="NTB13392" s="15"/>
      <c r="NTC13392" s="15"/>
      <c r="NTD13392" s="15"/>
      <c r="NTE13392" s="15"/>
      <c r="NTF13392" s="15"/>
      <c r="NTG13392" s="15"/>
      <c r="NTH13392" s="15"/>
      <c r="NTI13392" s="15"/>
      <c r="NTJ13392" s="15"/>
      <c r="NTK13392" s="15"/>
      <c r="NTL13392" s="15"/>
      <c r="NTM13392" s="15"/>
      <c r="NTN13392" s="15"/>
      <c r="NTO13392" s="15"/>
      <c r="NTP13392" s="15"/>
      <c r="NTQ13392" s="15"/>
      <c r="NTR13392" s="15"/>
      <c r="NTS13392" s="15"/>
      <c r="NTT13392" s="15"/>
      <c r="NTU13392" s="15"/>
      <c r="NTV13392" s="15"/>
      <c r="NTW13392" s="15"/>
      <c r="NTX13392" s="15"/>
      <c r="NTY13392" s="15"/>
      <c r="NTZ13392" s="15"/>
      <c r="NUA13392" s="15"/>
      <c r="NUB13392" s="15"/>
      <c r="NUC13392" s="15"/>
      <c r="NUD13392" s="15"/>
      <c r="NUE13392" s="15"/>
      <c r="NUF13392" s="15"/>
      <c r="NUG13392" s="15"/>
      <c r="NUH13392" s="15"/>
      <c r="NUI13392" s="15"/>
      <c r="NUJ13392" s="15"/>
      <c r="NUK13392" s="15"/>
      <c r="NUL13392" s="15"/>
      <c r="NUM13392" s="15"/>
      <c r="NUN13392" s="15"/>
      <c r="NUO13392" s="15"/>
      <c r="NUP13392" s="15"/>
      <c r="NUQ13392" s="15"/>
      <c r="NUR13392" s="15"/>
      <c r="NUS13392" s="15"/>
      <c r="NUT13392" s="15"/>
      <c r="NUU13392" s="15"/>
      <c r="NUV13392" s="15"/>
      <c r="NUW13392" s="15"/>
      <c r="NUX13392" s="15"/>
      <c r="NUY13392" s="15"/>
      <c r="NUZ13392" s="15"/>
      <c r="NVA13392" s="15"/>
      <c r="NVB13392" s="15"/>
      <c r="NVC13392" s="15"/>
      <c r="NVD13392" s="15"/>
      <c r="NVE13392" s="15"/>
      <c r="NVF13392" s="15"/>
      <c r="NVG13392" s="15"/>
      <c r="NVH13392" s="15"/>
      <c r="NVI13392" s="15"/>
      <c r="NVJ13392" s="15"/>
      <c r="NVK13392" s="15"/>
      <c r="NVL13392" s="15"/>
      <c r="NVM13392" s="15"/>
      <c r="NVN13392" s="15"/>
      <c r="NVO13392" s="15"/>
      <c r="NVP13392" s="15"/>
      <c r="NVQ13392" s="15"/>
      <c r="NVR13392" s="15"/>
      <c r="NVS13392" s="15"/>
      <c r="NVT13392" s="15"/>
      <c r="NVU13392" s="15"/>
      <c r="NVV13392" s="15"/>
      <c r="NVW13392" s="15"/>
      <c r="NVX13392" s="15"/>
      <c r="NVY13392" s="15"/>
      <c r="NVZ13392" s="15"/>
      <c r="NWA13392" s="15"/>
      <c r="NWB13392" s="15"/>
      <c r="NWC13392" s="15"/>
      <c r="NWD13392" s="15"/>
      <c r="NWE13392" s="15"/>
      <c r="NWF13392" s="15"/>
      <c r="NWG13392" s="15"/>
      <c r="NWH13392" s="15"/>
      <c r="NWI13392" s="15"/>
      <c r="NWJ13392" s="15"/>
      <c r="NWK13392" s="15"/>
      <c r="NWL13392" s="15"/>
      <c r="NWM13392" s="15"/>
      <c r="NWN13392" s="15"/>
      <c r="NWO13392" s="15"/>
      <c r="NWP13392" s="15"/>
      <c r="NWQ13392" s="15"/>
      <c r="NWR13392" s="15"/>
      <c r="NWS13392" s="15"/>
      <c r="NWT13392" s="15"/>
      <c r="NWU13392" s="15"/>
      <c r="NWV13392" s="15"/>
      <c r="NWW13392" s="15"/>
      <c r="NWX13392" s="15"/>
      <c r="NWY13392" s="15"/>
      <c r="NWZ13392" s="15"/>
      <c r="NXA13392" s="15"/>
      <c r="NXB13392" s="15"/>
      <c r="NXC13392" s="15"/>
      <c r="NXD13392" s="15"/>
      <c r="NXE13392" s="15"/>
      <c r="NXF13392" s="15"/>
      <c r="NXG13392" s="15"/>
      <c r="NXH13392" s="15"/>
      <c r="NXI13392" s="15"/>
      <c r="NXJ13392" s="15"/>
      <c r="NXK13392" s="15"/>
      <c r="NXL13392" s="15"/>
      <c r="NXM13392" s="15"/>
      <c r="NXN13392" s="15"/>
      <c r="NXO13392" s="15"/>
      <c r="NXP13392" s="15"/>
      <c r="NXQ13392" s="15"/>
      <c r="NXR13392" s="15"/>
      <c r="NXS13392" s="15"/>
      <c r="NXT13392" s="15"/>
      <c r="NXU13392" s="15"/>
      <c r="NXV13392" s="15"/>
      <c r="NXW13392" s="15"/>
      <c r="NXX13392" s="15"/>
      <c r="NXY13392" s="15"/>
      <c r="NXZ13392" s="15"/>
      <c r="NYA13392" s="15"/>
      <c r="NYB13392" s="15"/>
      <c r="NYC13392" s="15"/>
      <c r="NYD13392" s="15"/>
      <c r="NYE13392" s="15"/>
      <c r="NYF13392" s="15"/>
      <c r="NYG13392" s="15"/>
      <c r="NYH13392" s="15"/>
      <c r="NYI13392" s="15"/>
      <c r="NYJ13392" s="15"/>
      <c r="NYK13392" s="15"/>
      <c r="NYL13392" s="15"/>
      <c r="NYM13392" s="15"/>
      <c r="NYN13392" s="15"/>
      <c r="NYO13392" s="15"/>
      <c r="NYP13392" s="15"/>
      <c r="NYQ13392" s="15"/>
      <c r="NYR13392" s="15"/>
      <c r="NYS13392" s="15"/>
      <c r="NYT13392" s="15"/>
      <c r="NYU13392" s="15"/>
      <c r="NYV13392" s="15"/>
      <c r="NYW13392" s="15"/>
      <c r="NYX13392" s="15"/>
      <c r="NYY13392" s="15"/>
      <c r="NYZ13392" s="15"/>
      <c r="NZA13392" s="15"/>
      <c r="NZB13392" s="15"/>
      <c r="NZC13392" s="15"/>
      <c r="NZD13392" s="15"/>
      <c r="NZE13392" s="15"/>
      <c r="NZF13392" s="15"/>
      <c r="NZG13392" s="15"/>
      <c r="NZH13392" s="15"/>
      <c r="NZI13392" s="15"/>
      <c r="NZJ13392" s="15"/>
      <c r="NZK13392" s="15"/>
      <c r="NZL13392" s="15"/>
      <c r="NZM13392" s="15"/>
      <c r="NZN13392" s="15"/>
      <c r="NZO13392" s="15"/>
      <c r="NZP13392" s="15"/>
      <c r="NZQ13392" s="15"/>
      <c r="NZR13392" s="15"/>
      <c r="NZS13392" s="15"/>
      <c r="NZT13392" s="15"/>
      <c r="NZU13392" s="15"/>
      <c r="NZV13392" s="15"/>
      <c r="NZW13392" s="15"/>
      <c r="NZX13392" s="15"/>
      <c r="NZY13392" s="15"/>
      <c r="NZZ13392" s="15"/>
      <c r="OAA13392" s="15"/>
      <c r="OAB13392" s="15"/>
      <c r="OAC13392" s="15"/>
      <c r="OAD13392" s="15"/>
      <c r="OAE13392" s="15"/>
      <c r="OAF13392" s="15"/>
      <c r="OAG13392" s="15"/>
      <c r="OAH13392" s="15"/>
      <c r="OAI13392" s="15"/>
      <c r="OAJ13392" s="15"/>
      <c r="OAK13392" s="15"/>
      <c r="OAL13392" s="15"/>
      <c r="OAM13392" s="15"/>
      <c r="OAN13392" s="15"/>
      <c r="OAO13392" s="15"/>
      <c r="OAP13392" s="15"/>
      <c r="OAQ13392" s="15"/>
      <c r="OAR13392" s="15"/>
      <c r="OAS13392" s="15"/>
      <c r="OAT13392" s="15"/>
      <c r="OAU13392" s="15"/>
      <c r="OAV13392" s="15"/>
      <c r="OAW13392" s="15"/>
      <c r="OAX13392" s="15"/>
      <c r="OAY13392" s="15"/>
      <c r="OAZ13392" s="15"/>
      <c r="OBA13392" s="15"/>
      <c r="OBB13392" s="15"/>
      <c r="OBC13392" s="15"/>
      <c r="OBD13392" s="15"/>
      <c r="OBE13392" s="15"/>
      <c r="OBF13392" s="15"/>
      <c r="OBG13392" s="15"/>
      <c r="OBH13392" s="15"/>
      <c r="OBI13392" s="15"/>
      <c r="OBJ13392" s="15"/>
      <c r="OBK13392" s="15"/>
      <c r="OBL13392" s="15"/>
      <c r="OBM13392" s="15"/>
      <c r="OBN13392" s="15"/>
      <c r="OBO13392" s="15"/>
      <c r="OBP13392" s="15"/>
      <c r="OBQ13392" s="15"/>
      <c r="OBR13392" s="15"/>
      <c r="OBS13392" s="15"/>
      <c r="OBT13392" s="15"/>
      <c r="OBU13392" s="15"/>
      <c r="OBV13392" s="15"/>
      <c r="OBW13392" s="15"/>
      <c r="OBX13392" s="15"/>
      <c r="OBY13392" s="15"/>
      <c r="OBZ13392" s="15"/>
      <c r="OCA13392" s="15"/>
      <c r="OCB13392" s="15"/>
      <c r="OCC13392" s="15"/>
      <c r="OCD13392" s="15"/>
      <c r="OCE13392" s="15"/>
      <c r="OCF13392" s="15"/>
      <c r="OCG13392" s="15"/>
      <c r="OCH13392" s="15"/>
      <c r="OCI13392" s="15"/>
      <c r="OCJ13392" s="15"/>
      <c r="OCK13392" s="15"/>
      <c r="OCL13392" s="15"/>
      <c r="OCM13392" s="15"/>
      <c r="OCN13392" s="15"/>
      <c r="OCO13392" s="15"/>
      <c r="OCP13392" s="15"/>
      <c r="OCQ13392" s="15"/>
      <c r="OCR13392" s="15"/>
      <c r="OCS13392" s="15"/>
      <c r="OCT13392" s="15"/>
      <c r="OCU13392" s="15"/>
      <c r="OCV13392" s="15"/>
      <c r="OCW13392" s="15"/>
      <c r="OCX13392" s="15"/>
      <c r="OCY13392" s="15"/>
      <c r="OCZ13392" s="15"/>
      <c r="ODA13392" s="15"/>
      <c r="ODB13392" s="15"/>
      <c r="ODC13392" s="15"/>
      <c r="ODD13392" s="15"/>
      <c r="ODE13392" s="15"/>
      <c r="ODF13392" s="15"/>
      <c r="ODG13392" s="15"/>
      <c r="ODH13392" s="15"/>
      <c r="ODI13392" s="15"/>
      <c r="ODJ13392" s="15"/>
      <c r="ODK13392" s="15"/>
      <c r="ODL13392" s="15"/>
      <c r="ODM13392" s="15"/>
      <c r="ODN13392" s="15"/>
      <c r="ODO13392" s="15"/>
      <c r="ODP13392" s="15"/>
      <c r="ODQ13392" s="15"/>
      <c r="ODR13392" s="15"/>
      <c r="ODS13392" s="15"/>
      <c r="ODT13392" s="15"/>
      <c r="ODU13392" s="15"/>
      <c r="ODV13392" s="15"/>
      <c r="ODW13392" s="15"/>
      <c r="ODX13392" s="15"/>
      <c r="ODY13392" s="15"/>
      <c r="ODZ13392" s="15"/>
      <c r="OEA13392" s="15"/>
      <c r="OEB13392" s="15"/>
      <c r="OEC13392" s="15"/>
      <c r="OED13392" s="15"/>
      <c r="OEE13392" s="15"/>
      <c r="OEF13392" s="15"/>
      <c r="OEG13392" s="15"/>
      <c r="OEH13392" s="15"/>
      <c r="OEI13392" s="15"/>
      <c r="OEJ13392" s="15"/>
      <c r="OEK13392" s="15"/>
      <c r="OEL13392" s="15"/>
      <c r="OEM13392" s="15"/>
      <c r="OEN13392" s="15"/>
      <c r="OEO13392" s="15"/>
      <c r="OEP13392" s="15"/>
      <c r="OEQ13392" s="15"/>
      <c r="OER13392" s="15"/>
      <c r="OES13392" s="15"/>
      <c r="OET13392" s="15"/>
      <c r="OEU13392" s="15"/>
      <c r="OEV13392" s="15"/>
      <c r="OEW13392" s="15"/>
      <c r="OEX13392" s="15"/>
      <c r="OEY13392" s="15"/>
      <c r="OEZ13392" s="15"/>
      <c r="OFA13392" s="15"/>
      <c r="OFB13392" s="15"/>
      <c r="OFC13392" s="15"/>
      <c r="OFD13392" s="15"/>
      <c r="OFE13392" s="15"/>
      <c r="OFF13392" s="15"/>
      <c r="OFG13392" s="15"/>
      <c r="OFH13392" s="15"/>
      <c r="OFI13392" s="15"/>
      <c r="OFJ13392" s="15"/>
      <c r="OFK13392" s="15"/>
      <c r="OFL13392" s="15"/>
      <c r="OFM13392" s="15"/>
      <c r="OFN13392" s="15"/>
      <c r="OFO13392" s="15"/>
      <c r="OFP13392" s="15"/>
      <c r="OFQ13392" s="15"/>
      <c r="OFR13392" s="15"/>
      <c r="OFS13392" s="15"/>
      <c r="OFT13392" s="15"/>
      <c r="OFU13392" s="15"/>
      <c r="OFV13392" s="15"/>
      <c r="OFW13392" s="15"/>
      <c r="OFX13392" s="15"/>
      <c r="OFY13392" s="15"/>
      <c r="OFZ13392" s="15"/>
      <c r="OGA13392" s="15"/>
      <c r="OGB13392" s="15"/>
      <c r="OGC13392" s="15"/>
      <c r="OGD13392" s="15"/>
      <c r="OGE13392" s="15"/>
      <c r="OGF13392" s="15"/>
      <c r="OGG13392" s="15"/>
      <c r="OGH13392" s="15"/>
      <c r="OGI13392" s="15"/>
      <c r="OGJ13392" s="15"/>
      <c r="OGK13392" s="15"/>
      <c r="OGL13392" s="15"/>
      <c r="OGM13392" s="15"/>
      <c r="OGN13392" s="15"/>
      <c r="OGO13392" s="15"/>
      <c r="OGP13392" s="15"/>
      <c r="OGQ13392" s="15"/>
      <c r="OGR13392" s="15"/>
      <c r="OGS13392" s="15"/>
      <c r="OGT13392" s="15"/>
      <c r="OGU13392" s="15"/>
      <c r="OGV13392" s="15"/>
      <c r="OGW13392" s="15"/>
      <c r="OGX13392" s="15"/>
      <c r="OGY13392" s="15"/>
      <c r="OGZ13392" s="15"/>
      <c r="OHA13392" s="15"/>
      <c r="OHB13392" s="15"/>
      <c r="OHC13392" s="15"/>
      <c r="OHD13392" s="15"/>
      <c r="OHE13392" s="15"/>
      <c r="OHF13392" s="15"/>
      <c r="OHG13392" s="15"/>
      <c r="OHH13392" s="15"/>
      <c r="OHI13392" s="15"/>
      <c r="OHJ13392" s="15"/>
      <c r="OHK13392" s="15"/>
      <c r="OHL13392" s="15"/>
      <c r="OHM13392" s="15"/>
      <c r="OHN13392" s="15"/>
      <c r="OHO13392" s="15"/>
      <c r="OHP13392" s="15"/>
      <c r="OHQ13392" s="15"/>
      <c r="OHR13392" s="15"/>
      <c r="OHS13392" s="15"/>
      <c r="OHT13392" s="15"/>
      <c r="OHU13392" s="15"/>
      <c r="OHV13392" s="15"/>
      <c r="OHW13392" s="15"/>
      <c r="OHX13392" s="15"/>
      <c r="OHY13392" s="15"/>
      <c r="OHZ13392" s="15"/>
      <c r="OIA13392" s="15"/>
      <c r="OIB13392" s="15"/>
      <c r="OIC13392" s="15"/>
      <c r="OID13392" s="15"/>
      <c r="OIE13392" s="15"/>
      <c r="OIF13392" s="15"/>
      <c r="OIG13392" s="15"/>
      <c r="OIH13392" s="15"/>
      <c r="OII13392" s="15"/>
      <c r="OIJ13392" s="15"/>
      <c r="OIK13392" s="15"/>
      <c r="OIL13392" s="15"/>
      <c r="OIM13392" s="15"/>
      <c r="OIN13392" s="15"/>
      <c r="OIO13392" s="15"/>
      <c r="OIP13392" s="15"/>
      <c r="OIQ13392" s="15"/>
      <c r="OIR13392" s="15"/>
      <c r="OIS13392" s="15"/>
      <c r="OIT13392" s="15"/>
      <c r="OIU13392" s="15"/>
      <c r="OIV13392" s="15"/>
      <c r="OIW13392" s="15"/>
      <c r="OIX13392" s="15"/>
      <c r="OIY13392" s="15"/>
      <c r="OIZ13392" s="15"/>
      <c r="OJA13392" s="15"/>
      <c r="OJB13392" s="15"/>
      <c r="OJC13392" s="15"/>
      <c r="OJD13392" s="15"/>
      <c r="OJE13392" s="15"/>
      <c r="OJF13392" s="15"/>
      <c r="OJG13392" s="15"/>
      <c r="OJH13392" s="15"/>
      <c r="OJI13392" s="15"/>
      <c r="OJJ13392" s="15"/>
      <c r="OJK13392" s="15"/>
      <c r="OJL13392" s="15"/>
      <c r="OJM13392" s="15"/>
      <c r="OJN13392" s="15"/>
      <c r="OJO13392" s="15"/>
      <c r="OJP13392" s="15"/>
      <c r="OJQ13392" s="15"/>
      <c r="OJR13392" s="15"/>
      <c r="OJS13392" s="15"/>
      <c r="OJT13392" s="15"/>
      <c r="OJU13392" s="15"/>
      <c r="OJV13392" s="15"/>
      <c r="OJW13392" s="15"/>
      <c r="OJX13392" s="15"/>
      <c r="OJY13392" s="15"/>
      <c r="OJZ13392" s="15"/>
      <c r="OKA13392" s="15"/>
      <c r="OKB13392" s="15"/>
      <c r="OKC13392" s="15"/>
      <c r="OKD13392" s="15"/>
      <c r="OKE13392" s="15"/>
      <c r="OKF13392" s="15"/>
      <c r="OKG13392" s="15"/>
      <c r="OKH13392" s="15"/>
      <c r="OKI13392" s="15"/>
      <c r="OKJ13392" s="15"/>
      <c r="OKK13392" s="15"/>
      <c r="OKL13392" s="15"/>
      <c r="OKM13392" s="15"/>
      <c r="OKN13392" s="15"/>
      <c r="OKO13392" s="15"/>
      <c r="OKP13392" s="15"/>
      <c r="OKQ13392" s="15"/>
      <c r="OKR13392" s="15"/>
      <c r="OKS13392" s="15"/>
      <c r="OKT13392" s="15"/>
      <c r="OKU13392" s="15"/>
      <c r="OKV13392" s="15"/>
      <c r="OKW13392" s="15"/>
      <c r="OKX13392" s="15"/>
      <c r="OKY13392" s="15"/>
      <c r="OKZ13392" s="15"/>
      <c r="OLA13392" s="15"/>
      <c r="OLB13392" s="15"/>
      <c r="OLC13392" s="15"/>
      <c r="OLD13392" s="15"/>
      <c r="OLE13392" s="15"/>
      <c r="OLF13392" s="15"/>
      <c r="OLG13392" s="15"/>
      <c r="OLH13392" s="15"/>
      <c r="OLI13392" s="15"/>
      <c r="OLJ13392" s="15"/>
      <c r="OLK13392" s="15"/>
      <c r="OLL13392" s="15"/>
      <c r="OLM13392" s="15"/>
      <c r="OLN13392" s="15"/>
      <c r="OLO13392" s="15"/>
      <c r="OLP13392" s="15"/>
      <c r="OLQ13392" s="15"/>
      <c r="OLR13392" s="15"/>
      <c r="OLS13392" s="15"/>
      <c r="OLT13392" s="15"/>
      <c r="OLU13392" s="15"/>
      <c r="OLV13392" s="15"/>
      <c r="OLW13392" s="15"/>
      <c r="OLX13392" s="15"/>
      <c r="OLY13392" s="15"/>
      <c r="OLZ13392" s="15"/>
      <c r="OMA13392" s="15"/>
      <c r="OMB13392" s="15"/>
      <c r="OMC13392" s="15"/>
      <c r="OMD13392" s="15"/>
      <c r="OME13392" s="15"/>
      <c r="OMF13392" s="15"/>
      <c r="OMG13392" s="15"/>
      <c r="OMH13392" s="15"/>
      <c r="OMI13392" s="15"/>
      <c r="OMJ13392" s="15"/>
      <c r="OMK13392" s="15"/>
      <c r="OML13392" s="15"/>
      <c r="OMM13392" s="15"/>
      <c r="OMN13392" s="15"/>
      <c r="OMO13392" s="15"/>
      <c r="OMP13392" s="15"/>
      <c r="OMQ13392" s="15"/>
      <c r="OMR13392" s="15"/>
      <c r="OMS13392" s="15"/>
      <c r="OMT13392" s="15"/>
      <c r="OMU13392" s="15"/>
      <c r="OMV13392" s="15"/>
      <c r="OMW13392" s="15"/>
      <c r="OMX13392" s="15"/>
      <c r="OMY13392" s="15"/>
      <c r="OMZ13392" s="15"/>
      <c r="ONA13392" s="15"/>
      <c r="ONB13392" s="15"/>
      <c r="ONC13392" s="15"/>
      <c r="OND13392" s="15"/>
      <c r="ONE13392" s="15"/>
      <c r="ONF13392" s="15"/>
      <c r="ONG13392" s="15"/>
      <c r="ONH13392" s="15"/>
      <c r="ONI13392" s="15"/>
      <c r="ONJ13392" s="15"/>
      <c r="ONK13392" s="15"/>
      <c r="ONL13392" s="15"/>
      <c r="ONM13392" s="15"/>
      <c r="ONN13392" s="15"/>
      <c r="ONO13392" s="15"/>
      <c r="ONP13392" s="15"/>
      <c r="ONQ13392" s="15"/>
      <c r="ONR13392" s="15"/>
      <c r="ONS13392" s="15"/>
      <c r="ONT13392" s="15"/>
      <c r="ONU13392" s="15"/>
      <c r="ONV13392" s="15"/>
      <c r="ONW13392" s="15"/>
      <c r="ONX13392" s="15"/>
      <c r="ONY13392" s="15"/>
      <c r="ONZ13392" s="15"/>
      <c r="OOA13392" s="15"/>
      <c r="OOB13392" s="15"/>
      <c r="OOC13392" s="15"/>
      <c r="OOD13392" s="15"/>
      <c r="OOE13392" s="15"/>
      <c r="OOF13392" s="15"/>
      <c r="OOG13392" s="15"/>
      <c r="OOH13392" s="15"/>
      <c r="OOI13392" s="15"/>
      <c r="OOJ13392" s="15"/>
      <c r="OOK13392" s="15"/>
      <c r="OOL13392" s="15"/>
      <c r="OOM13392" s="15"/>
      <c r="OON13392" s="15"/>
      <c r="OOO13392" s="15"/>
      <c r="OOP13392" s="15"/>
      <c r="OOQ13392" s="15"/>
      <c r="OOR13392" s="15"/>
      <c r="OOS13392" s="15"/>
      <c r="OOT13392" s="15"/>
      <c r="OOU13392" s="15"/>
      <c r="OOV13392" s="15"/>
      <c r="OOW13392" s="15"/>
      <c r="OOX13392" s="15"/>
      <c r="OOY13392" s="15"/>
      <c r="OOZ13392" s="15"/>
      <c r="OPA13392" s="15"/>
      <c r="OPB13392" s="15"/>
      <c r="OPC13392" s="15"/>
      <c r="OPD13392" s="15"/>
      <c r="OPE13392" s="15"/>
      <c r="OPF13392" s="15"/>
      <c r="OPG13392" s="15"/>
      <c r="OPH13392" s="15"/>
      <c r="OPI13392" s="15"/>
      <c r="OPJ13392" s="15"/>
      <c r="OPK13392" s="15"/>
      <c r="OPL13392" s="15"/>
      <c r="OPM13392" s="15"/>
      <c r="OPN13392" s="15"/>
      <c r="OPO13392" s="15"/>
      <c r="OPP13392" s="15"/>
      <c r="OPQ13392" s="15"/>
      <c r="OPR13392" s="15"/>
      <c r="OPS13392" s="15"/>
      <c r="OPT13392" s="15"/>
      <c r="OPU13392" s="15"/>
      <c r="OPV13392" s="15"/>
      <c r="OPW13392" s="15"/>
      <c r="OPX13392" s="15"/>
      <c r="OPY13392" s="15"/>
      <c r="OPZ13392" s="15"/>
      <c r="OQA13392" s="15"/>
      <c r="OQB13392" s="15"/>
      <c r="OQC13392" s="15"/>
      <c r="OQD13392" s="15"/>
      <c r="OQE13392" s="15"/>
      <c r="OQF13392" s="15"/>
      <c r="OQG13392" s="15"/>
      <c r="OQH13392" s="15"/>
      <c r="OQI13392" s="15"/>
      <c r="OQJ13392" s="15"/>
      <c r="OQK13392" s="15"/>
      <c r="OQL13392" s="15"/>
      <c r="OQM13392" s="15"/>
      <c r="OQN13392" s="15"/>
      <c r="OQO13392" s="15"/>
      <c r="OQP13392" s="15"/>
      <c r="OQQ13392" s="15"/>
      <c r="OQR13392" s="15"/>
      <c r="OQS13392" s="15"/>
      <c r="OQT13392" s="15"/>
      <c r="OQU13392" s="15"/>
      <c r="OQV13392" s="15"/>
      <c r="OQW13392" s="15"/>
      <c r="OQX13392" s="15"/>
      <c r="OQY13392" s="15"/>
      <c r="OQZ13392" s="15"/>
      <c r="ORA13392" s="15"/>
      <c r="ORB13392" s="15"/>
      <c r="ORC13392" s="15"/>
      <c r="ORD13392" s="15"/>
      <c r="ORE13392" s="15"/>
      <c r="ORF13392" s="15"/>
      <c r="ORG13392" s="15"/>
      <c r="ORH13392" s="15"/>
      <c r="ORI13392" s="15"/>
      <c r="ORJ13392" s="15"/>
      <c r="ORK13392" s="15"/>
      <c r="ORL13392" s="15"/>
      <c r="ORM13392" s="15"/>
      <c r="ORN13392" s="15"/>
      <c r="ORO13392" s="15"/>
      <c r="ORP13392" s="15"/>
      <c r="ORQ13392" s="15"/>
      <c r="ORR13392" s="15"/>
      <c r="ORS13392" s="15"/>
      <c r="ORT13392" s="15"/>
      <c r="ORU13392" s="15"/>
      <c r="ORV13392" s="15"/>
      <c r="ORW13392" s="15"/>
      <c r="ORX13392" s="15"/>
      <c r="ORY13392" s="15"/>
      <c r="ORZ13392" s="15"/>
      <c r="OSA13392" s="15"/>
      <c r="OSB13392" s="15"/>
      <c r="OSC13392" s="15"/>
      <c r="OSD13392" s="15"/>
      <c r="OSE13392" s="15"/>
      <c r="OSF13392" s="15"/>
      <c r="OSG13392" s="15"/>
      <c r="OSH13392" s="15"/>
      <c r="OSI13392" s="15"/>
      <c r="OSJ13392" s="15"/>
      <c r="OSK13392" s="15"/>
      <c r="OSL13392" s="15"/>
      <c r="OSM13392" s="15"/>
      <c r="OSN13392" s="15"/>
      <c r="OSO13392" s="15"/>
      <c r="OSP13392" s="15"/>
      <c r="OSQ13392" s="15"/>
      <c r="OSR13392" s="15"/>
      <c r="OSS13392" s="15"/>
      <c r="OST13392" s="15"/>
      <c r="OSU13392" s="15"/>
      <c r="OSV13392" s="15"/>
      <c r="OSW13392" s="15"/>
      <c r="OSX13392" s="15"/>
      <c r="OSY13392" s="15"/>
      <c r="OSZ13392" s="15"/>
      <c r="OTA13392" s="15"/>
      <c r="OTB13392" s="15"/>
      <c r="OTC13392" s="15"/>
      <c r="OTD13392" s="15"/>
      <c r="OTE13392" s="15"/>
      <c r="OTF13392" s="15"/>
      <c r="OTG13392" s="15"/>
      <c r="OTH13392" s="15"/>
      <c r="OTI13392" s="15"/>
      <c r="OTJ13392" s="15"/>
      <c r="OTK13392" s="15"/>
      <c r="OTL13392" s="15"/>
      <c r="OTM13392" s="15"/>
      <c r="OTN13392" s="15"/>
      <c r="OTO13392" s="15"/>
      <c r="OTP13392" s="15"/>
      <c r="OTQ13392" s="15"/>
      <c r="OTR13392" s="15"/>
      <c r="OTS13392" s="15"/>
      <c r="OTT13392" s="15"/>
      <c r="OTU13392" s="15"/>
      <c r="OTV13392" s="15"/>
      <c r="OTW13392" s="15"/>
      <c r="OTX13392" s="15"/>
      <c r="OTY13392" s="15"/>
      <c r="OTZ13392" s="15"/>
      <c r="OUA13392" s="15"/>
      <c r="OUB13392" s="15"/>
      <c r="OUC13392" s="15"/>
      <c r="OUD13392" s="15"/>
      <c r="OUE13392" s="15"/>
      <c r="OUF13392" s="15"/>
      <c r="OUG13392" s="15"/>
      <c r="OUH13392" s="15"/>
      <c r="OUI13392" s="15"/>
      <c r="OUJ13392" s="15"/>
      <c r="OUK13392" s="15"/>
      <c r="OUL13392" s="15"/>
      <c r="OUM13392" s="15"/>
      <c r="OUN13392" s="15"/>
      <c r="OUO13392" s="15"/>
      <c r="OUP13392" s="15"/>
      <c r="OUQ13392" s="15"/>
      <c r="OUR13392" s="15"/>
      <c r="OUS13392" s="15"/>
      <c r="OUT13392" s="15"/>
      <c r="OUU13392" s="15"/>
      <c r="OUV13392" s="15"/>
      <c r="OUW13392" s="15"/>
      <c r="OUX13392" s="15"/>
      <c r="OUY13392" s="15"/>
      <c r="OUZ13392" s="15"/>
      <c r="OVA13392" s="15"/>
      <c r="OVB13392" s="15"/>
      <c r="OVC13392" s="15"/>
      <c r="OVD13392" s="15"/>
      <c r="OVE13392" s="15"/>
      <c r="OVF13392" s="15"/>
      <c r="OVG13392" s="15"/>
      <c r="OVH13392" s="15"/>
      <c r="OVI13392" s="15"/>
      <c r="OVJ13392" s="15"/>
      <c r="OVK13392" s="15"/>
      <c r="OVL13392" s="15"/>
      <c r="OVM13392" s="15"/>
      <c r="OVN13392" s="15"/>
      <c r="OVO13392" s="15"/>
      <c r="OVP13392" s="15"/>
      <c r="OVQ13392" s="15"/>
      <c r="OVR13392" s="15"/>
      <c r="OVS13392" s="15"/>
      <c r="OVT13392" s="15"/>
      <c r="OVU13392" s="15"/>
      <c r="OVV13392" s="15"/>
      <c r="OVW13392" s="15"/>
      <c r="OVX13392" s="15"/>
      <c r="OVY13392" s="15"/>
      <c r="OVZ13392" s="15"/>
      <c r="OWA13392" s="15"/>
      <c r="OWB13392" s="15"/>
      <c r="OWC13392" s="15"/>
      <c r="OWD13392" s="15"/>
      <c r="OWE13392" s="15"/>
      <c r="OWF13392" s="15"/>
      <c r="OWG13392" s="15"/>
      <c r="OWH13392" s="15"/>
      <c r="OWI13392" s="15"/>
      <c r="OWJ13392" s="15"/>
      <c r="OWK13392" s="15"/>
      <c r="OWL13392" s="15"/>
      <c r="OWM13392" s="15"/>
      <c r="OWN13392" s="15"/>
      <c r="OWO13392" s="15"/>
      <c r="OWP13392" s="15"/>
      <c r="OWQ13392" s="15"/>
      <c r="OWR13392" s="15"/>
      <c r="OWS13392" s="15"/>
      <c r="OWT13392" s="15"/>
      <c r="OWU13392" s="15"/>
      <c r="OWV13392" s="15"/>
      <c r="OWW13392" s="15"/>
      <c r="OWX13392" s="15"/>
      <c r="OWY13392" s="15"/>
      <c r="OWZ13392" s="15"/>
      <c r="OXA13392" s="15"/>
      <c r="OXB13392" s="15"/>
      <c r="OXC13392" s="15"/>
      <c r="OXD13392" s="15"/>
      <c r="OXE13392" s="15"/>
      <c r="OXF13392" s="15"/>
      <c r="OXG13392" s="15"/>
      <c r="OXH13392" s="15"/>
      <c r="OXI13392" s="15"/>
      <c r="OXJ13392" s="15"/>
      <c r="OXK13392" s="15"/>
      <c r="OXL13392" s="15"/>
      <c r="OXM13392" s="15"/>
      <c r="OXN13392" s="15"/>
      <c r="OXO13392" s="15"/>
      <c r="OXP13392" s="15"/>
      <c r="OXQ13392" s="15"/>
      <c r="OXR13392" s="15"/>
      <c r="OXS13392" s="15"/>
      <c r="OXT13392" s="15"/>
      <c r="OXU13392" s="15"/>
      <c r="OXV13392" s="15"/>
      <c r="OXW13392" s="15"/>
      <c r="OXX13392" s="15"/>
      <c r="OXY13392" s="15"/>
      <c r="OXZ13392" s="15"/>
      <c r="OYA13392" s="15"/>
      <c r="OYB13392" s="15"/>
      <c r="OYC13392" s="15"/>
      <c r="OYD13392" s="15"/>
      <c r="OYE13392" s="15"/>
      <c r="OYF13392" s="15"/>
      <c r="OYG13392" s="15"/>
      <c r="OYH13392" s="15"/>
      <c r="OYI13392" s="15"/>
      <c r="OYJ13392" s="15"/>
      <c r="OYK13392" s="15"/>
      <c r="OYL13392" s="15"/>
      <c r="OYM13392" s="15"/>
      <c r="OYN13392" s="15"/>
      <c r="OYO13392" s="15"/>
      <c r="OYP13392" s="15"/>
      <c r="OYQ13392" s="15"/>
      <c r="OYR13392" s="15"/>
      <c r="OYS13392" s="15"/>
      <c r="OYT13392" s="15"/>
      <c r="OYU13392" s="15"/>
      <c r="OYV13392" s="15"/>
      <c r="OYW13392" s="15"/>
      <c r="OYX13392" s="15"/>
      <c r="OYY13392" s="15"/>
      <c r="OYZ13392" s="15"/>
      <c r="OZA13392" s="15"/>
      <c r="OZB13392" s="15"/>
      <c r="OZC13392" s="15"/>
      <c r="OZD13392" s="15"/>
      <c r="OZE13392" s="15"/>
      <c r="OZF13392" s="15"/>
      <c r="OZG13392" s="15"/>
      <c r="OZH13392" s="15"/>
      <c r="OZI13392" s="15"/>
      <c r="OZJ13392" s="15"/>
      <c r="OZK13392" s="15"/>
      <c r="OZL13392" s="15"/>
      <c r="OZM13392" s="15"/>
      <c r="OZN13392" s="15"/>
      <c r="OZO13392" s="15"/>
      <c r="OZP13392" s="15"/>
      <c r="OZQ13392" s="15"/>
      <c r="OZR13392" s="15"/>
      <c r="OZS13392" s="15"/>
      <c r="OZT13392" s="15"/>
      <c r="OZU13392" s="15"/>
      <c r="OZV13392" s="15"/>
      <c r="OZW13392" s="15"/>
      <c r="OZX13392" s="15"/>
      <c r="OZY13392" s="15"/>
      <c r="OZZ13392" s="15"/>
      <c r="PAA13392" s="15"/>
      <c r="PAB13392" s="15"/>
      <c r="PAC13392" s="15"/>
      <c r="PAD13392" s="15"/>
      <c r="PAE13392" s="15"/>
      <c r="PAF13392" s="15"/>
      <c r="PAG13392" s="15"/>
      <c r="PAH13392" s="15"/>
      <c r="PAI13392" s="15"/>
      <c r="PAJ13392" s="15"/>
      <c r="PAK13392" s="15"/>
      <c r="PAL13392" s="15"/>
      <c r="PAM13392" s="15"/>
      <c r="PAN13392" s="15"/>
      <c r="PAO13392" s="15"/>
      <c r="PAP13392" s="15"/>
      <c r="PAQ13392" s="15"/>
      <c r="PAR13392" s="15"/>
      <c r="PAS13392" s="15"/>
      <c r="PAT13392" s="15"/>
      <c r="PAU13392" s="15"/>
      <c r="PAV13392" s="15"/>
      <c r="PAW13392" s="15"/>
      <c r="PAX13392" s="15"/>
      <c r="PAY13392" s="15"/>
      <c r="PAZ13392" s="15"/>
      <c r="PBA13392" s="15"/>
      <c r="PBB13392" s="15"/>
      <c r="PBC13392" s="15"/>
      <c r="PBD13392" s="15"/>
      <c r="PBE13392" s="15"/>
      <c r="PBF13392" s="15"/>
      <c r="PBG13392" s="15"/>
      <c r="PBH13392" s="15"/>
      <c r="PBI13392" s="15"/>
      <c r="PBJ13392" s="15"/>
      <c r="PBK13392" s="15"/>
      <c r="PBL13392" s="15"/>
      <c r="PBM13392" s="15"/>
      <c r="PBN13392" s="15"/>
      <c r="PBO13392" s="15"/>
      <c r="PBP13392" s="15"/>
      <c r="PBQ13392" s="15"/>
      <c r="PBR13392" s="15"/>
      <c r="PBS13392" s="15"/>
      <c r="PBT13392" s="15"/>
      <c r="PBU13392" s="15"/>
      <c r="PBV13392" s="15"/>
      <c r="PBW13392" s="15"/>
      <c r="PBX13392" s="15"/>
      <c r="PBY13392" s="15"/>
      <c r="PBZ13392" s="15"/>
      <c r="PCA13392" s="15"/>
      <c r="PCB13392" s="15"/>
      <c r="PCC13392" s="15"/>
      <c r="PCD13392" s="15"/>
      <c r="PCE13392" s="15"/>
      <c r="PCF13392" s="15"/>
      <c r="PCG13392" s="15"/>
      <c r="PCH13392" s="15"/>
      <c r="PCI13392" s="15"/>
      <c r="PCJ13392" s="15"/>
      <c r="PCK13392" s="15"/>
      <c r="PCL13392" s="15"/>
      <c r="PCM13392" s="15"/>
      <c r="PCN13392" s="15"/>
      <c r="PCO13392" s="15"/>
      <c r="PCP13392" s="15"/>
      <c r="PCQ13392" s="15"/>
      <c r="PCR13392" s="15"/>
      <c r="PCS13392" s="15"/>
      <c r="PCT13392" s="15"/>
      <c r="PCU13392" s="15"/>
      <c r="PCV13392" s="15"/>
      <c r="PCW13392" s="15"/>
      <c r="PCX13392" s="15"/>
      <c r="PCY13392" s="15"/>
      <c r="PCZ13392" s="15"/>
      <c r="PDA13392" s="15"/>
      <c r="PDB13392" s="15"/>
      <c r="PDC13392" s="15"/>
      <c r="PDD13392" s="15"/>
      <c r="PDE13392" s="15"/>
      <c r="PDF13392" s="15"/>
      <c r="PDG13392" s="15"/>
      <c r="PDH13392" s="15"/>
      <c r="PDI13392" s="15"/>
      <c r="PDJ13392" s="15"/>
      <c r="PDK13392" s="15"/>
      <c r="PDL13392" s="15"/>
      <c r="PDM13392" s="15"/>
      <c r="PDN13392" s="15"/>
      <c r="PDO13392" s="15"/>
      <c r="PDP13392" s="15"/>
      <c r="PDQ13392" s="15"/>
      <c r="PDR13392" s="15"/>
      <c r="PDS13392" s="15"/>
      <c r="PDT13392" s="15"/>
      <c r="PDU13392" s="15"/>
      <c r="PDV13392" s="15"/>
      <c r="PDW13392" s="15"/>
      <c r="PDX13392" s="15"/>
      <c r="PDY13392" s="15"/>
      <c r="PDZ13392" s="15"/>
      <c r="PEA13392" s="15"/>
      <c r="PEB13392" s="15"/>
      <c r="PEC13392" s="15"/>
      <c r="PED13392" s="15"/>
      <c r="PEE13392" s="15"/>
      <c r="PEF13392" s="15"/>
      <c r="PEG13392" s="15"/>
      <c r="PEH13392" s="15"/>
      <c r="PEI13392" s="15"/>
      <c r="PEJ13392" s="15"/>
      <c r="PEK13392" s="15"/>
      <c r="PEL13392" s="15"/>
      <c r="PEM13392" s="15"/>
      <c r="PEN13392" s="15"/>
      <c r="PEO13392" s="15"/>
      <c r="PEP13392" s="15"/>
      <c r="PEQ13392" s="15"/>
      <c r="PER13392" s="15"/>
      <c r="PES13392" s="15"/>
      <c r="PET13392" s="15"/>
      <c r="PEU13392" s="15"/>
      <c r="PEV13392" s="15"/>
      <c r="PEW13392" s="15"/>
      <c r="PEX13392" s="15"/>
      <c r="PEY13392" s="15"/>
      <c r="PEZ13392" s="15"/>
      <c r="PFA13392" s="15"/>
      <c r="PFB13392" s="15"/>
      <c r="PFC13392" s="15"/>
      <c r="PFD13392" s="15"/>
      <c r="PFE13392" s="15"/>
      <c r="PFF13392" s="15"/>
      <c r="PFG13392" s="15"/>
      <c r="PFH13392" s="15"/>
      <c r="PFI13392" s="15"/>
      <c r="PFJ13392" s="15"/>
      <c r="PFK13392" s="15"/>
      <c r="PFL13392" s="15"/>
      <c r="PFM13392" s="15"/>
      <c r="PFN13392" s="15"/>
      <c r="PFO13392" s="15"/>
      <c r="PFP13392" s="15"/>
      <c r="PFQ13392" s="15"/>
      <c r="PFR13392" s="15"/>
      <c r="PFS13392" s="15"/>
      <c r="PFT13392" s="15"/>
      <c r="PFU13392" s="15"/>
      <c r="PFV13392" s="15"/>
      <c r="PFW13392" s="15"/>
      <c r="PFX13392" s="15"/>
      <c r="PFY13392" s="15"/>
      <c r="PFZ13392" s="15"/>
      <c r="PGA13392" s="15"/>
      <c r="PGB13392" s="15"/>
      <c r="PGC13392" s="15"/>
      <c r="PGD13392" s="15"/>
      <c r="PGE13392" s="15"/>
      <c r="PGF13392" s="15"/>
      <c r="PGG13392" s="15"/>
      <c r="PGH13392" s="15"/>
      <c r="PGI13392" s="15"/>
      <c r="PGJ13392" s="15"/>
      <c r="PGK13392" s="15"/>
      <c r="PGL13392" s="15"/>
      <c r="PGM13392" s="15"/>
      <c r="PGN13392" s="15"/>
      <c r="PGO13392" s="15"/>
      <c r="PGP13392" s="15"/>
      <c r="PGQ13392" s="15"/>
      <c r="PGR13392" s="15"/>
      <c r="PGS13392" s="15"/>
      <c r="PGT13392" s="15"/>
      <c r="PGU13392" s="15"/>
      <c r="PGV13392" s="15"/>
      <c r="PGW13392" s="15"/>
      <c r="PGX13392" s="15"/>
      <c r="PGY13392" s="15"/>
      <c r="PGZ13392" s="15"/>
      <c r="PHA13392" s="15"/>
      <c r="PHB13392" s="15"/>
      <c r="PHC13392" s="15"/>
      <c r="PHD13392" s="15"/>
      <c r="PHE13392" s="15"/>
      <c r="PHF13392" s="15"/>
      <c r="PHG13392" s="15"/>
      <c r="PHH13392" s="15"/>
      <c r="PHI13392" s="15"/>
      <c r="PHJ13392" s="15"/>
      <c r="PHK13392" s="15"/>
      <c r="PHL13392" s="15"/>
      <c r="PHM13392" s="15"/>
      <c r="PHN13392" s="15"/>
      <c r="PHO13392" s="15"/>
      <c r="PHP13392" s="15"/>
      <c r="PHQ13392" s="15"/>
      <c r="PHR13392" s="15"/>
      <c r="PHS13392" s="15"/>
      <c r="PHT13392" s="15"/>
      <c r="PHU13392" s="15"/>
      <c r="PHV13392" s="15"/>
      <c r="PHW13392" s="15"/>
      <c r="PHX13392" s="15"/>
      <c r="PHY13392" s="15"/>
      <c r="PHZ13392" s="15"/>
      <c r="PIA13392" s="15"/>
      <c r="PIB13392" s="15"/>
      <c r="PIC13392" s="15"/>
      <c r="PID13392" s="15"/>
      <c r="PIE13392" s="15"/>
      <c r="PIF13392" s="15"/>
      <c r="PIG13392" s="15"/>
      <c r="PIH13392" s="15"/>
      <c r="PII13392" s="15"/>
      <c r="PIJ13392" s="15"/>
      <c r="PIK13392" s="15"/>
      <c r="PIL13392" s="15"/>
      <c r="PIM13392" s="15"/>
      <c r="PIN13392" s="15"/>
      <c r="PIO13392" s="15"/>
      <c r="PIP13392" s="15"/>
      <c r="PIQ13392" s="15"/>
      <c r="PIR13392" s="15"/>
      <c r="PIS13392" s="15"/>
      <c r="PIT13392" s="15"/>
      <c r="PIU13392" s="15"/>
      <c r="PIV13392" s="15"/>
      <c r="PIW13392" s="15"/>
      <c r="PIX13392" s="15"/>
      <c r="PIY13392" s="15"/>
      <c r="PIZ13392" s="15"/>
      <c r="PJA13392" s="15"/>
      <c r="PJB13392" s="15"/>
      <c r="PJC13392" s="15"/>
      <c r="PJD13392" s="15"/>
      <c r="PJE13392" s="15"/>
      <c r="PJF13392" s="15"/>
      <c r="PJG13392" s="15"/>
      <c r="PJH13392" s="15"/>
      <c r="PJI13392" s="15"/>
      <c r="PJJ13392" s="15"/>
      <c r="PJK13392" s="15"/>
      <c r="PJL13392" s="15"/>
      <c r="PJM13392" s="15"/>
      <c r="PJN13392" s="15"/>
      <c r="PJO13392" s="15"/>
      <c r="PJP13392" s="15"/>
      <c r="PJQ13392" s="15"/>
      <c r="PJR13392" s="15"/>
      <c r="PJS13392" s="15"/>
      <c r="PJT13392" s="15"/>
      <c r="PJU13392" s="15"/>
      <c r="PJV13392" s="15"/>
      <c r="PJW13392" s="15"/>
      <c r="PJX13392" s="15"/>
      <c r="PJY13392" s="15"/>
      <c r="PJZ13392" s="15"/>
      <c r="PKA13392" s="15"/>
      <c r="PKB13392" s="15"/>
      <c r="PKC13392" s="15"/>
      <c r="PKD13392" s="15"/>
      <c r="PKE13392" s="15"/>
      <c r="PKF13392" s="15"/>
      <c r="PKG13392" s="15"/>
      <c r="PKH13392" s="15"/>
      <c r="PKI13392" s="15"/>
      <c r="PKJ13392" s="15"/>
      <c r="PKK13392" s="15"/>
      <c r="PKL13392" s="15"/>
      <c r="PKM13392" s="15"/>
      <c r="PKN13392" s="15"/>
      <c r="PKO13392" s="15"/>
      <c r="PKP13392" s="15"/>
      <c r="PKQ13392" s="15"/>
      <c r="PKR13392" s="15"/>
      <c r="PKS13392" s="15"/>
      <c r="PKT13392" s="15"/>
      <c r="PKU13392" s="15"/>
      <c r="PKV13392" s="15"/>
      <c r="PKW13392" s="15"/>
      <c r="PKX13392" s="15"/>
      <c r="PKY13392" s="15"/>
      <c r="PKZ13392" s="15"/>
      <c r="PLA13392" s="15"/>
      <c r="PLB13392" s="15"/>
      <c r="PLC13392" s="15"/>
      <c r="PLD13392" s="15"/>
      <c r="PLE13392" s="15"/>
      <c r="PLF13392" s="15"/>
      <c r="PLG13392" s="15"/>
      <c r="PLH13392" s="15"/>
      <c r="PLI13392" s="15"/>
      <c r="PLJ13392" s="15"/>
      <c r="PLK13392" s="15"/>
      <c r="PLL13392" s="15"/>
      <c r="PLM13392" s="15"/>
      <c r="PLN13392" s="15"/>
      <c r="PLO13392" s="15"/>
      <c r="PLP13392" s="15"/>
      <c r="PLQ13392" s="15"/>
      <c r="PLR13392" s="15"/>
      <c r="PLS13392" s="15"/>
      <c r="PLT13392" s="15"/>
      <c r="PLU13392" s="15"/>
      <c r="PLV13392" s="15"/>
      <c r="PLW13392" s="15"/>
      <c r="PLX13392" s="15"/>
      <c r="PLY13392" s="15"/>
      <c r="PLZ13392" s="15"/>
      <c r="PMA13392" s="15"/>
      <c r="PMB13392" s="15"/>
      <c r="PMC13392" s="15"/>
      <c r="PMD13392" s="15"/>
      <c r="PME13392" s="15"/>
      <c r="PMF13392" s="15"/>
      <c r="PMG13392" s="15"/>
      <c r="PMH13392" s="15"/>
      <c r="PMI13392" s="15"/>
      <c r="PMJ13392" s="15"/>
      <c r="PMK13392" s="15"/>
      <c r="PML13392" s="15"/>
      <c r="PMM13392" s="15"/>
      <c r="PMN13392" s="15"/>
      <c r="PMO13392" s="15"/>
      <c r="PMP13392" s="15"/>
      <c r="PMQ13392" s="15"/>
      <c r="PMR13392" s="15"/>
      <c r="PMS13392" s="15"/>
      <c r="PMT13392" s="15"/>
      <c r="PMU13392" s="15"/>
      <c r="PMV13392" s="15"/>
      <c r="PMW13392" s="15"/>
      <c r="PMX13392" s="15"/>
      <c r="PMY13392" s="15"/>
      <c r="PMZ13392" s="15"/>
      <c r="PNA13392" s="15"/>
      <c r="PNB13392" s="15"/>
      <c r="PNC13392" s="15"/>
      <c r="PND13392" s="15"/>
      <c r="PNE13392" s="15"/>
      <c r="PNF13392" s="15"/>
      <c r="PNG13392" s="15"/>
      <c r="PNH13392" s="15"/>
      <c r="PNI13392" s="15"/>
      <c r="PNJ13392" s="15"/>
      <c r="PNK13392" s="15"/>
      <c r="PNL13392" s="15"/>
      <c r="PNM13392" s="15"/>
      <c r="PNN13392" s="15"/>
      <c r="PNO13392" s="15"/>
      <c r="PNP13392" s="15"/>
      <c r="PNQ13392" s="15"/>
      <c r="PNR13392" s="15"/>
      <c r="PNS13392" s="15"/>
      <c r="PNT13392" s="15"/>
      <c r="PNU13392" s="15"/>
      <c r="PNV13392" s="15"/>
      <c r="PNW13392" s="15"/>
      <c r="PNX13392" s="15"/>
      <c r="PNY13392" s="15"/>
      <c r="PNZ13392" s="15"/>
      <c r="POA13392" s="15"/>
      <c r="POB13392" s="15"/>
      <c r="POC13392" s="15"/>
      <c r="POD13392" s="15"/>
      <c r="POE13392" s="15"/>
      <c r="POF13392" s="15"/>
      <c r="POG13392" s="15"/>
      <c r="POH13392" s="15"/>
      <c r="POI13392" s="15"/>
      <c r="POJ13392" s="15"/>
      <c r="POK13392" s="15"/>
      <c r="POL13392" s="15"/>
      <c r="POM13392" s="15"/>
      <c r="PON13392" s="15"/>
      <c r="POO13392" s="15"/>
      <c r="POP13392" s="15"/>
      <c r="POQ13392" s="15"/>
      <c r="POR13392" s="15"/>
      <c r="POS13392" s="15"/>
      <c r="POT13392" s="15"/>
      <c r="POU13392" s="15"/>
      <c r="POV13392" s="15"/>
      <c r="POW13392" s="15"/>
      <c r="POX13392" s="15"/>
      <c r="POY13392" s="15"/>
      <c r="POZ13392" s="15"/>
      <c r="PPA13392" s="15"/>
      <c r="PPB13392" s="15"/>
      <c r="PPC13392" s="15"/>
      <c r="PPD13392" s="15"/>
      <c r="PPE13392" s="15"/>
      <c r="PPF13392" s="15"/>
      <c r="PPG13392" s="15"/>
      <c r="PPH13392" s="15"/>
      <c r="PPI13392" s="15"/>
      <c r="PPJ13392" s="15"/>
      <c r="PPK13392" s="15"/>
      <c r="PPL13392" s="15"/>
      <c r="PPM13392" s="15"/>
      <c r="PPN13392" s="15"/>
      <c r="PPO13392" s="15"/>
      <c r="PPP13392" s="15"/>
      <c r="PPQ13392" s="15"/>
      <c r="PPR13392" s="15"/>
      <c r="PPS13392" s="15"/>
      <c r="PPT13392" s="15"/>
      <c r="PPU13392" s="15"/>
      <c r="PPV13392" s="15"/>
      <c r="PPW13392" s="15"/>
      <c r="PPX13392" s="15"/>
      <c r="PPY13392" s="15"/>
      <c r="PPZ13392" s="15"/>
      <c r="PQA13392" s="15"/>
      <c r="PQB13392" s="15"/>
      <c r="PQC13392" s="15"/>
      <c r="PQD13392" s="15"/>
      <c r="PQE13392" s="15"/>
      <c r="PQF13392" s="15"/>
      <c r="PQG13392" s="15"/>
      <c r="PQH13392" s="15"/>
      <c r="PQI13392" s="15"/>
      <c r="PQJ13392" s="15"/>
      <c r="PQK13392" s="15"/>
      <c r="PQL13392" s="15"/>
      <c r="PQM13392" s="15"/>
      <c r="PQN13392" s="15"/>
      <c r="PQO13392" s="15"/>
      <c r="PQP13392" s="15"/>
      <c r="PQQ13392" s="15"/>
      <c r="PQR13392" s="15"/>
      <c r="PQS13392" s="15"/>
      <c r="PQT13392" s="15"/>
      <c r="PQU13392" s="15"/>
      <c r="PQV13392" s="15"/>
      <c r="PQW13392" s="15"/>
      <c r="PQX13392" s="15"/>
      <c r="PQY13392" s="15"/>
      <c r="PQZ13392" s="15"/>
      <c r="PRA13392" s="15"/>
      <c r="PRB13392" s="15"/>
      <c r="PRC13392" s="15"/>
      <c r="PRD13392" s="15"/>
      <c r="PRE13392" s="15"/>
      <c r="PRF13392" s="15"/>
      <c r="PRG13392" s="15"/>
      <c r="PRH13392" s="15"/>
      <c r="PRI13392" s="15"/>
      <c r="PRJ13392" s="15"/>
      <c r="PRK13392" s="15"/>
      <c r="PRL13392" s="15"/>
      <c r="PRM13392" s="15"/>
      <c r="PRN13392" s="15"/>
      <c r="PRO13392" s="15"/>
      <c r="PRP13392" s="15"/>
      <c r="PRQ13392" s="15"/>
      <c r="PRR13392" s="15"/>
      <c r="PRS13392" s="15"/>
      <c r="PRT13392" s="15"/>
      <c r="PRU13392" s="15"/>
      <c r="PRV13392" s="15"/>
      <c r="PRW13392" s="15"/>
      <c r="PRX13392" s="15"/>
      <c r="PRY13392" s="15"/>
      <c r="PRZ13392" s="15"/>
      <c r="PSA13392" s="15"/>
      <c r="PSB13392" s="15"/>
      <c r="PSC13392" s="15"/>
      <c r="PSD13392" s="15"/>
      <c r="PSE13392" s="15"/>
      <c r="PSF13392" s="15"/>
      <c r="PSG13392" s="15"/>
      <c r="PSH13392" s="15"/>
      <c r="PSI13392" s="15"/>
      <c r="PSJ13392" s="15"/>
      <c r="PSK13392" s="15"/>
      <c r="PSL13392" s="15"/>
      <c r="PSM13392" s="15"/>
      <c r="PSN13392" s="15"/>
      <c r="PSO13392" s="15"/>
      <c r="PSP13392" s="15"/>
      <c r="PSQ13392" s="15"/>
      <c r="PSR13392" s="15"/>
      <c r="PSS13392" s="15"/>
      <c r="PST13392" s="15"/>
      <c r="PSU13392" s="15"/>
      <c r="PSV13392" s="15"/>
      <c r="PSW13392" s="15"/>
      <c r="PSX13392" s="15"/>
      <c r="PSY13392" s="15"/>
      <c r="PSZ13392" s="15"/>
      <c r="PTA13392" s="15"/>
      <c r="PTB13392" s="15"/>
      <c r="PTC13392" s="15"/>
      <c r="PTD13392" s="15"/>
      <c r="PTE13392" s="15"/>
      <c r="PTF13392" s="15"/>
      <c r="PTG13392" s="15"/>
      <c r="PTH13392" s="15"/>
      <c r="PTI13392" s="15"/>
      <c r="PTJ13392" s="15"/>
      <c r="PTK13392" s="15"/>
      <c r="PTL13392" s="15"/>
      <c r="PTM13392" s="15"/>
      <c r="PTN13392" s="15"/>
      <c r="PTO13392" s="15"/>
      <c r="PTP13392" s="15"/>
      <c r="PTQ13392" s="15"/>
      <c r="PTR13392" s="15"/>
      <c r="PTS13392" s="15"/>
      <c r="PTT13392" s="15"/>
      <c r="PTU13392" s="15"/>
      <c r="PTV13392" s="15"/>
      <c r="PTW13392" s="15"/>
      <c r="PTX13392" s="15"/>
      <c r="PTY13392" s="15"/>
      <c r="PTZ13392" s="15"/>
      <c r="PUA13392" s="15"/>
      <c r="PUB13392" s="15"/>
      <c r="PUC13392" s="15"/>
      <c r="PUD13392" s="15"/>
      <c r="PUE13392" s="15"/>
      <c r="PUF13392" s="15"/>
      <c r="PUG13392" s="15"/>
      <c r="PUH13392" s="15"/>
      <c r="PUI13392" s="15"/>
      <c r="PUJ13392" s="15"/>
      <c r="PUK13392" s="15"/>
      <c r="PUL13392" s="15"/>
      <c r="PUM13392" s="15"/>
      <c r="PUN13392" s="15"/>
      <c r="PUO13392" s="15"/>
      <c r="PUP13392" s="15"/>
      <c r="PUQ13392" s="15"/>
      <c r="PUR13392" s="15"/>
      <c r="PUS13392" s="15"/>
      <c r="PUT13392" s="15"/>
      <c r="PUU13392" s="15"/>
      <c r="PUV13392" s="15"/>
      <c r="PUW13392" s="15"/>
      <c r="PUX13392" s="15"/>
      <c r="PUY13392" s="15"/>
      <c r="PUZ13392" s="15"/>
      <c r="PVA13392" s="15"/>
      <c r="PVB13392" s="15"/>
      <c r="PVC13392" s="15"/>
      <c r="PVD13392" s="15"/>
      <c r="PVE13392" s="15"/>
      <c r="PVF13392" s="15"/>
      <c r="PVG13392" s="15"/>
      <c r="PVH13392" s="15"/>
      <c r="PVI13392" s="15"/>
      <c r="PVJ13392" s="15"/>
      <c r="PVK13392" s="15"/>
      <c r="PVL13392" s="15"/>
      <c r="PVM13392" s="15"/>
      <c r="PVN13392" s="15"/>
      <c r="PVO13392" s="15"/>
      <c r="PVP13392" s="15"/>
      <c r="PVQ13392" s="15"/>
      <c r="PVR13392" s="15"/>
      <c r="PVS13392" s="15"/>
      <c r="PVT13392" s="15"/>
      <c r="PVU13392" s="15"/>
      <c r="PVV13392" s="15"/>
      <c r="PVW13392" s="15"/>
      <c r="PVX13392" s="15"/>
      <c r="PVY13392" s="15"/>
      <c r="PVZ13392" s="15"/>
      <c r="PWA13392" s="15"/>
      <c r="PWB13392" s="15"/>
      <c r="PWC13392" s="15"/>
      <c r="PWD13392" s="15"/>
      <c r="PWE13392" s="15"/>
      <c r="PWF13392" s="15"/>
      <c r="PWG13392" s="15"/>
      <c r="PWH13392" s="15"/>
      <c r="PWI13392" s="15"/>
      <c r="PWJ13392" s="15"/>
      <c r="PWK13392" s="15"/>
      <c r="PWL13392" s="15"/>
      <c r="PWM13392" s="15"/>
      <c r="PWN13392" s="15"/>
      <c r="PWO13392" s="15"/>
      <c r="PWP13392" s="15"/>
      <c r="PWQ13392" s="15"/>
      <c r="PWR13392" s="15"/>
      <c r="PWS13392" s="15"/>
      <c r="PWT13392" s="15"/>
      <c r="PWU13392" s="15"/>
      <c r="PWV13392" s="15"/>
      <c r="PWW13392" s="15"/>
      <c r="PWX13392" s="15"/>
      <c r="PWY13392" s="15"/>
      <c r="PWZ13392" s="15"/>
      <c r="PXA13392" s="15"/>
      <c r="PXB13392" s="15"/>
      <c r="PXC13392" s="15"/>
      <c r="PXD13392" s="15"/>
      <c r="PXE13392" s="15"/>
      <c r="PXF13392" s="15"/>
      <c r="PXG13392" s="15"/>
      <c r="PXH13392" s="15"/>
      <c r="PXI13392" s="15"/>
      <c r="PXJ13392" s="15"/>
      <c r="PXK13392" s="15"/>
      <c r="PXL13392" s="15"/>
      <c r="PXM13392" s="15"/>
      <c r="PXN13392" s="15"/>
      <c r="PXO13392" s="15"/>
      <c r="PXP13392" s="15"/>
      <c r="PXQ13392" s="15"/>
      <c r="PXR13392" s="15"/>
      <c r="PXS13392" s="15"/>
      <c r="PXT13392" s="15"/>
      <c r="PXU13392" s="15"/>
      <c r="PXV13392" s="15"/>
      <c r="PXW13392" s="15"/>
      <c r="PXX13392" s="15"/>
      <c r="PXY13392" s="15"/>
      <c r="PXZ13392" s="15"/>
      <c r="PYA13392" s="15"/>
      <c r="PYB13392" s="15"/>
      <c r="PYC13392" s="15"/>
      <c r="PYD13392" s="15"/>
      <c r="PYE13392" s="15"/>
      <c r="PYF13392" s="15"/>
      <c r="PYG13392" s="15"/>
      <c r="PYH13392" s="15"/>
      <c r="PYI13392" s="15"/>
      <c r="PYJ13392" s="15"/>
      <c r="PYK13392" s="15"/>
      <c r="PYL13392" s="15"/>
      <c r="PYM13392" s="15"/>
      <c r="PYN13392" s="15"/>
      <c r="PYO13392" s="15"/>
      <c r="PYP13392" s="15"/>
      <c r="PYQ13392" s="15"/>
      <c r="PYR13392" s="15"/>
      <c r="PYS13392" s="15"/>
      <c r="PYT13392" s="15"/>
      <c r="PYU13392" s="15"/>
      <c r="PYV13392" s="15"/>
      <c r="PYW13392" s="15"/>
      <c r="PYX13392" s="15"/>
      <c r="PYY13392" s="15"/>
      <c r="PYZ13392" s="15"/>
      <c r="PZA13392" s="15"/>
      <c r="PZB13392" s="15"/>
      <c r="PZC13392" s="15"/>
      <c r="PZD13392" s="15"/>
      <c r="PZE13392" s="15"/>
      <c r="PZF13392" s="15"/>
      <c r="PZG13392" s="15"/>
      <c r="PZH13392" s="15"/>
      <c r="PZI13392" s="15"/>
      <c r="PZJ13392" s="15"/>
      <c r="PZK13392" s="15"/>
      <c r="PZL13392" s="15"/>
      <c r="PZM13392" s="15"/>
      <c r="PZN13392" s="15"/>
      <c r="PZO13392" s="15"/>
      <c r="PZP13392" s="15"/>
      <c r="PZQ13392" s="15"/>
      <c r="PZR13392" s="15"/>
      <c r="PZS13392" s="15"/>
      <c r="PZT13392" s="15"/>
      <c r="PZU13392" s="15"/>
      <c r="PZV13392" s="15"/>
      <c r="PZW13392" s="15"/>
      <c r="PZX13392" s="15"/>
      <c r="PZY13392" s="15"/>
      <c r="PZZ13392" s="15"/>
      <c r="QAA13392" s="15"/>
      <c r="QAB13392" s="15"/>
      <c r="QAC13392" s="15"/>
      <c r="QAD13392" s="15"/>
      <c r="QAE13392" s="15"/>
      <c r="QAF13392" s="15"/>
      <c r="QAG13392" s="15"/>
      <c r="QAH13392" s="15"/>
      <c r="QAI13392" s="15"/>
      <c r="QAJ13392" s="15"/>
      <c r="QAK13392" s="15"/>
      <c r="QAL13392" s="15"/>
      <c r="QAM13392" s="15"/>
      <c r="QAN13392" s="15"/>
      <c r="QAO13392" s="15"/>
      <c r="QAP13392" s="15"/>
      <c r="QAQ13392" s="15"/>
      <c r="QAR13392" s="15"/>
      <c r="QAS13392" s="15"/>
      <c r="QAT13392" s="15"/>
      <c r="QAU13392" s="15"/>
      <c r="QAV13392" s="15"/>
      <c r="QAW13392" s="15"/>
      <c r="QAX13392" s="15"/>
      <c r="QAY13392" s="15"/>
      <c r="QAZ13392" s="15"/>
      <c r="QBA13392" s="15"/>
      <c r="QBB13392" s="15"/>
      <c r="QBC13392" s="15"/>
      <c r="QBD13392" s="15"/>
      <c r="QBE13392" s="15"/>
      <c r="QBF13392" s="15"/>
      <c r="QBG13392" s="15"/>
      <c r="QBH13392" s="15"/>
      <c r="QBI13392" s="15"/>
      <c r="QBJ13392" s="15"/>
      <c r="QBK13392" s="15"/>
      <c r="QBL13392" s="15"/>
      <c r="QBM13392" s="15"/>
      <c r="QBN13392" s="15"/>
      <c r="QBO13392" s="15"/>
      <c r="QBP13392" s="15"/>
      <c r="QBQ13392" s="15"/>
      <c r="QBR13392" s="15"/>
      <c r="QBS13392" s="15"/>
      <c r="QBT13392" s="15"/>
      <c r="QBU13392" s="15"/>
      <c r="QBV13392" s="15"/>
      <c r="QBW13392" s="15"/>
      <c r="QBX13392" s="15"/>
      <c r="QBY13392" s="15"/>
      <c r="QBZ13392" s="15"/>
      <c r="QCA13392" s="15"/>
      <c r="QCB13392" s="15"/>
      <c r="QCC13392" s="15"/>
      <c r="QCD13392" s="15"/>
      <c r="QCE13392" s="15"/>
      <c r="QCF13392" s="15"/>
      <c r="QCG13392" s="15"/>
      <c r="QCH13392" s="15"/>
      <c r="QCI13392" s="15"/>
      <c r="QCJ13392" s="15"/>
      <c r="QCK13392" s="15"/>
      <c r="QCL13392" s="15"/>
      <c r="QCM13392" s="15"/>
      <c r="QCN13392" s="15"/>
      <c r="QCO13392" s="15"/>
      <c r="QCP13392" s="15"/>
      <c r="QCQ13392" s="15"/>
      <c r="QCR13392" s="15"/>
      <c r="QCS13392" s="15"/>
      <c r="QCT13392" s="15"/>
      <c r="QCU13392" s="15"/>
      <c r="QCV13392" s="15"/>
      <c r="QCW13392" s="15"/>
      <c r="QCX13392" s="15"/>
      <c r="QCY13392" s="15"/>
      <c r="QCZ13392" s="15"/>
      <c r="QDA13392" s="15"/>
      <c r="QDB13392" s="15"/>
      <c r="QDC13392" s="15"/>
      <c r="QDD13392" s="15"/>
      <c r="QDE13392" s="15"/>
      <c r="QDF13392" s="15"/>
      <c r="QDG13392" s="15"/>
      <c r="QDH13392" s="15"/>
      <c r="QDI13392" s="15"/>
      <c r="QDJ13392" s="15"/>
      <c r="QDK13392" s="15"/>
      <c r="QDL13392" s="15"/>
      <c r="QDM13392" s="15"/>
      <c r="QDN13392" s="15"/>
      <c r="QDO13392" s="15"/>
      <c r="QDP13392" s="15"/>
      <c r="QDQ13392" s="15"/>
      <c r="QDR13392" s="15"/>
      <c r="QDS13392" s="15"/>
      <c r="QDT13392" s="15"/>
      <c r="QDU13392" s="15"/>
      <c r="QDV13392" s="15"/>
      <c r="QDW13392" s="15"/>
      <c r="QDX13392" s="15"/>
      <c r="QDY13392" s="15"/>
      <c r="QDZ13392" s="15"/>
      <c r="QEA13392" s="15"/>
      <c r="QEB13392" s="15"/>
      <c r="QEC13392" s="15"/>
      <c r="QED13392" s="15"/>
      <c r="QEE13392" s="15"/>
      <c r="QEF13392" s="15"/>
      <c r="QEG13392" s="15"/>
      <c r="QEH13392" s="15"/>
      <c r="QEI13392" s="15"/>
      <c r="QEJ13392" s="15"/>
      <c r="QEK13392" s="15"/>
      <c r="QEL13392" s="15"/>
      <c r="QEM13392" s="15"/>
      <c r="QEN13392" s="15"/>
      <c r="QEO13392" s="15"/>
      <c r="QEP13392" s="15"/>
      <c r="QEQ13392" s="15"/>
      <c r="QER13392" s="15"/>
      <c r="QES13392" s="15"/>
      <c r="QET13392" s="15"/>
      <c r="QEU13392" s="15"/>
      <c r="QEV13392" s="15"/>
      <c r="QEW13392" s="15"/>
      <c r="QEX13392" s="15"/>
      <c r="QEY13392" s="15"/>
      <c r="QEZ13392" s="15"/>
      <c r="QFA13392" s="15"/>
      <c r="QFB13392" s="15"/>
      <c r="QFC13392" s="15"/>
      <c r="QFD13392" s="15"/>
      <c r="QFE13392" s="15"/>
      <c r="QFF13392" s="15"/>
      <c r="QFG13392" s="15"/>
      <c r="QFH13392" s="15"/>
      <c r="QFI13392" s="15"/>
      <c r="QFJ13392" s="15"/>
      <c r="QFK13392" s="15"/>
      <c r="QFL13392" s="15"/>
      <c r="QFM13392" s="15"/>
      <c r="QFN13392" s="15"/>
      <c r="QFO13392" s="15"/>
      <c r="QFP13392" s="15"/>
      <c r="QFQ13392" s="15"/>
      <c r="QFR13392" s="15"/>
      <c r="QFS13392" s="15"/>
      <c r="QFT13392" s="15"/>
      <c r="QFU13392" s="15"/>
      <c r="QFV13392" s="15"/>
      <c r="QFW13392" s="15"/>
      <c r="QFX13392" s="15"/>
      <c r="QFY13392" s="15"/>
      <c r="QFZ13392" s="15"/>
      <c r="QGA13392" s="15"/>
      <c r="QGB13392" s="15"/>
      <c r="QGC13392" s="15"/>
      <c r="QGD13392" s="15"/>
      <c r="QGE13392" s="15"/>
      <c r="QGF13392" s="15"/>
      <c r="QGG13392" s="15"/>
      <c r="QGH13392" s="15"/>
      <c r="QGI13392" s="15"/>
      <c r="QGJ13392" s="15"/>
      <c r="QGK13392" s="15"/>
      <c r="QGL13392" s="15"/>
      <c r="QGM13392" s="15"/>
      <c r="QGN13392" s="15"/>
      <c r="QGO13392" s="15"/>
      <c r="QGP13392" s="15"/>
      <c r="QGQ13392" s="15"/>
      <c r="QGR13392" s="15"/>
      <c r="QGS13392" s="15"/>
      <c r="QGT13392" s="15"/>
      <c r="QGU13392" s="15"/>
      <c r="QGV13392" s="15"/>
      <c r="QGW13392" s="15"/>
      <c r="QGX13392" s="15"/>
      <c r="QGY13392" s="15"/>
      <c r="QGZ13392" s="15"/>
      <c r="QHA13392" s="15"/>
      <c r="QHB13392" s="15"/>
      <c r="QHC13392" s="15"/>
      <c r="QHD13392" s="15"/>
      <c r="QHE13392" s="15"/>
      <c r="QHF13392" s="15"/>
      <c r="QHG13392" s="15"/>
      <c r="QHH13392" s="15"/>
      <c r="QHI13392" s="15"/>
      <c r="QHJ13392" s="15"/>
      <c r="QHK13392" s="15"/>
      <c r="QHL13392" s="15"/>
      <c r="QHM13392" s="15"/>
      <c r="QHN13392" s="15"/>
      <c r="QHO13392" s="15"/>
      <c r="QHP13392" s="15"/>
      <c r="QHQ13392" s="15"/>
      <c r="QHR13392" s="15"/>
      <c r="QHS13392" s="15"/>
      <c r="QHT13392" s="15"/>
      <c r="QHU13392" s="15"/>
      <c r="QHV13392" s="15"/>
      <c r="QHW13392" s="15"/>
      <c r="QHX13392" s="15"/>
      <c r="QHY13392" s="15"/>
      <c r="QHZ13392" s="15"/>
      <c r="QIA13392" s="15"/>
      <c r="QIB13392" s="15"/>
      <c r="QIC13392" s="15"/>
      <c r="QID13392" s="15"/>
      <c r="QIE13392" s="15"/>
      <c r="QIF13392" s="15"/>
      <c r="QIG13392" s="15"/>
      <c r="QIH13392" s="15"/>
      <c r="QII13392" s="15"/>
      <c r="QIJ13392" s="15"/>
      <c r="QIK13392" s="15"/>
      <c r="QIL13392" s="15"/>
      <c r="QIM13392" s="15"/>
      <c r="QIN13392" s="15"/>
      <c r="QIO13392" s="15"/>
      <c r="QIP13392" s="15"/>
      <c r="QIQ13392" s="15"/>
      <c r="QIR13392" s="15"/>
      <c r="QIS13392" s="15"/>
      <c r="QIT13392" s="15"/>
      <c r="QIU13392" s="15"/>
      <c r="QIV13392" s="15"/>
      <c r="QIW13392" s="15"/>
      <c r="QIX13392" s="15"/>
      <c r="QIY13392" s="15"/>
      <c r="QIZ13392" s="15"/>
      <c r="QJA13392" s="15"/>
      <c r="QJB13392" s="15"/>
      <c r="QJC13392" s="15"/>
      <c r="QJD13392" s="15"/>
      <c r="QJE13392" s="15"/>
      <c r="QJF13392" s="15"/>
      <c r="QJG13392" s="15"/>
      <c r="QJH13392" s="15"/>
      <c r="QJI13392" s="15"/>
      <c r="QJJ13392" s="15"/>
      <c r="QJK13392" s="15"/>
      <c r="QJL13392" s="15"/>
      <c r="QJM13392" s="15"/>
      <c r="QJN13392" s="15"/>
      <c r="QJO13392" s="15"/>
      <c r="QJP13392" s="15"/>
      <c r="QJQ13392" s="15"/>
      <c r="QJR13392" s="15"/>
      <c r="QJS13392" s="15"/>
      <c r="QJT13392" s="15"/>
      <c r="QJU13392" s="15"/>
      <c r="QJV13392" s="15"/>
      <c r="QJW13392" s="15"/>
      <c r="QJX13392" s="15"/>
      <c r="QJY13392" s="15"/>
      <c r="QJZ13392" s="15"/>
      <c r="QKA13392" s="15"/>
      <c r="QKB13392" s="15"/>
      <c r="QKC13392" s="15"/>
      <c r="QKD13392" s="15"/>
      <c r="QKE13392" s="15"/>
      <c r="QKF13392" s="15"/>
      <c r="QKG13392" s="15"/>
      <c r="QKH13392" s="15"/>
      <c r="QKI13392" s="15"/>
      <c r="QKJ13392" s="15"/>
      <c r="QKK13392" s="15"/>
      <c r="QKL13392" s="15"/>
      <c r="QKM13392" s="15"/>
      <c r="QKN13392" s="15"/>
      <c r="QKO13392" s="15"/>
      <c r="QKP13392" s="15"/>
      <c r="QKQ13392" s="15"/>
      <c r="QKR13392" s="15"/>
      <c r="QKS13392" s="15"/>
      <c r="QKT13392" s="15"/>
      <c r="QKU13392" s="15"/>
      <c r="QKV13392" s="15"/>
      <c r="QKW13392" s="15"/>
      <c r="QKX13392" s="15"/>
      <c r="QKY13392" s="15"/>
      <c r="QKZ13392" s="15"/>
      <c r="QLA13392" s="15"/>
      <c r="QLB13392" s="15"/>
      <c r="QLC13392" s="15"/>
      <c r="QLD13392" s="15"/>
      <c r="QLE13392" s="15"/>
      <c r="QLF13392" s="15"/>
      <c r="QLG13392" s="15"/>
      <c r="QLH13392" s="15"/>
      <c r="QLI13392" s="15"/>
      <c r="QLJ13392" s="15"/>
      <c r="QLK13392" s="15"/>
      <c r="QLL13392" s="15"/>
      <c r="QLM13392" s="15"/>
      <c r="QLN13392" s="15"/>
      <c r="QLO13392" s="15"/>
      <c r="QLP13392" s="15"/>
      <c r="QLQ13392" s="15"/>
      <c r="QLR13392" s="15"/>
      <c r="QLS13392" s="15"/>
      <c r="QLT13392" s="15"/>
      <c r="QLU13392" s="15"/>
      <c r="QLV13392" s="15"/>
      <c r="QLW13392" s="15"/>
      <c r="QLX13392" s="15"/>
      <c r="QLY13392" s="15"/>
      <c r="QLZ13392" s="15"/>
      <c r="QMA13392" s="15"/>
      <c r="QMB13392" s="15"/>
      <c r="QMC13392" s="15"/>
      <c r="QMD13392" s="15"/>
      <c r="QME13392" s="15"/>
      <c r="QMF13392" s="15"/>
      <c r="QMG13392" s="15"/>
      <c r="QMH13392" s="15"/>
      <c r="QMI13392" s="15"/>
      <c r="QMJ13392" s="15"/>
      <c r="QMK13392" s="15"/>
      <c r="QML13392" s="15"/>
      <c r="QMM13392" s="15"/>
      <c r="QMN13392" s="15"/>
      <c r="QMO13392" s="15"/>
      <c r="QMP13392" s="15"/>
      <c r="QMQ13392" s="15"/>
      <c r="QMR13392" s="15"/>
      <c r="QMS13392" s="15"/>
      <c r="QMT13392" s="15"/>
      <c r="QMU13392" s="15"/>
      <c r="QMV13392" s="15"/>
      <c r="QMW13392" s="15"/>
      <c r="QMX13392" s="15"/>
      <c r="QMY13392" s="15"/>
      <c r="QMZ13392" s="15"/>
      <c r="QNA13392" s="15"/>
      <c r="QNB13392" s="15"/>
      <c r="QNC13392" s="15"/>
      <c r="QND13392" s="15"/>
      <c r="QNE13392" s="15"/>
      <c r="QNF13392" s="15"/>
      <c r="QNG13392" s="15"/>
      <c r="QNH13392" s="15"/>
      <c r="QNI13392" s="15"/>
      <c r="QNJ13392" s="15"/>
      <c r="QNK13392" s="15"/>
      <c r="QNL13392" s="15"/>
      <c r="QNM13392" s="15"/>
      <c r="QNN13392" s="15"/>
      <c r="QNO13392" s="15"/>
      <c r="QNP13392" s="15"/>
      <c r="QNQ13392" s="15"/>
      <c r="QNR13392" s="15"/>
      <c r="QNS13392" s="15"/>
      <c r="QNT13392" s="15"/>
      <c r="QNU13392" s="15"/>
      <c r="QNV13392" s="15"/>
      <c r="QNW13392" s="15"/>
      <c r="QNX13392" s="15"/>
      <c r="QNY13392" s="15"/>
      <c r="QNZ13392" s="15"/>
      <c r="QOA13392" s="15"/>
      <c r="QOB13392" s="15"/>
      <c r="QOC13392" s="15"/>
      <c r="QOD13392" s="15"/>
      <c r="QOE13392" s="15"/>
      <c r="QOF13392" s="15"/>
      <c r="QOG13392" s="15"/>
      <c r="QOH13392" s="15"/>
      <c r="QOI13392" s="15"/>
      <c r="QOJ13392" s="15"/>
      <c r="QOK13392" s="15"/>
      <c r="QOL13392" s="15"/>
      <c r="QOM13392" s="15"/>
      <c r="QON13392" s="15"/>
      <c r="QOO13392" s="15"/>
      <c r="QOP13392" s="15"/>
      <c r="QOQ13392" s="15"/>
      <c r="QOR13392" s="15"/>
      <c r="QOS13392" s="15"/>
      <c r="QOT13392" s="15"/>
      <c r="QOU13392" s="15"/>
      <c r="QOV13392" s="15"/>
      <c r="QOW13392" s="15"/>
      <c r="QOX13392" s="15"/>
      <c r="QOY13392" s="15"/>
      <c r="QOZ13392" s="15"/>
      <c r="QPA13392" s="15"/>
      <c r="QPB13392" s="15"/>
      <c r="QPC13392" s="15"/>
      <c r="QPD13392" s="15"/>
      <c r="QPE13392" s="15"/>
      <c r="QPF13392" s="15"/>
      <c r="QPG13392" s="15"/>
      <c r="QPH13392" s="15"/>
      <c r="QPI13392" s="15"/>
      <c r="QPJ13392" s="15"/>
      <c r="QPK13392" s="15"/>
      <c r="QPL13392" s="15"/>
      <c r="QPM13392" s="15"/>
      <c r="QPN13392" s="15"/>
      <c r="QPO13392" s="15"/>
      <c r="QPP13392" s="15"/>
      <c r="QPQ13392" s="15"/>
      <c r="QPR13392" s="15"/>
      <c r="QPS13392" s="15"/>
      <c r="QPT13392" s="15"/>
      <c r="QPU13392" s="15"/>
      <c r="QPV13392" s="15"/>
      <c r="QPW13392" s="15"/>
      <c r="QPX13392" s="15"/>
      <c r="QPY13392" s="15"/>
      <c r="QPZ13392" s="15"/>
      <c r="QQA13392" s="15"/>
      <c r="QQB13392" s="15"/>
      <c r="QQC13392" s="15"/>
      <c r="QQD13392" s="15"/>
      <c r="QQE13392" s="15"/>
      <c r="QQF13392" s="15"/>
      <c r="QQG13392" s="15"/>
      <c r="QQH13392" s="15"/>
      <c r="QQI13392" s="15"/>
      <c r="QQJ13392" s="15"/>
      <c r="QQK13392" s="15"/>
      <c r="QQL13392" s="15"/>
      <c r="QQM13392" s="15"/>
      <c r="QQN13392" s="15"/>
      <c r="QQO13392" s="15"/>
      <c r="QQP13392" s="15"/>
      <c r="QQQ13392" s="15"/>
      <c r="QQR13392" s="15"/>
      <c r="QQS13392" s="15"/>
      <c r="QQT13392" s="15"/>
      <c r="QQU13392" s="15"/>
      <c r="QQV13392" s="15"/>
      <c r="QQW13392" s="15"/>
      <c r="QQX13392" s="15"/>
      <c r="QQY13392" s="15"/>
      <c r="QQZ13392" s="15"/>
      <c r="QRA13392" s="15"/>
      <c r="QRB13392" s="15"/>
      <c r="QRC13392" s="15"/>
      <c r="QRD13392" s="15"/>
      <c r="QRE13392" s="15"/>
      <c r="QRF13392" s="15"/>
      <c r="QRG13392" s="15"/>
      <c r="QRH13392" s="15"/>
      <c r="QRI13392" s="15"/>
      <c r="QRJ13392" s="15"/>
      <c r="QRK13392" s="15"/>
      <c r="QRL13392" s="15"/>
      <c r="QRM13392" s="15"/>
      <c r="QRN13392" s="15"/>
      <c r="QRO13392" s="15"/>
      <c r="QRP13392" s="15"/>
      <c r="QRQ13392" s="15"/>
      <c r="QRR13392" s="15"/>
      <c r="QRS13392" s="15"/>
      <c r="QRT13392" s="15"/>
      <c r="QRU13392" s="15"/>
      <c r="QRV13392" s="15"/>
      <c r="QRW13392" s="15"/>
      <c r="QRX13392" s="15"/>
      <c r="QRY13392" s="15"/>
      <c r="QRZ13392" s="15"/>
      <c r="QSA13392" s="15"/>
      <c r="QSB13392" s="15"/>
      <c r="QSC13392" s="15"/>
      <c r="QSD13392" s="15"/>
      <c r="QSE13392" s="15"/>
      <c r="QSF13392" s="15"/>
      <c r="QSG13392" s="15"/>
      <c r="QSH13392" s="15"/>
      <c r="QSI13392" s="15"/>
      <c r="QSJ13392" s="15"/>
      <c r="QSK13392" s="15"/>
      <c r="QSL13392" s="15"/>
      <c r="QSM13392" s="15"/>
      <c r="QSN13392" s="15"/>
      <c r="QSO13392" s="15"/>
      <c r="QSP13392" s="15"/>
      <c r="QSQ13392" s="15"/>
      <c r="QSR13392" s="15"/>
      <c r="QSS13392" s="15"/>
      <c r="QST13392" s="15"/>
      <c r="QSU13392" s="15"/>
      <c r="QSV13392" s="15"/>
      <c r="QSW13392" s="15"/>
      <c r="QSX13392" s="15"/>
      <c r="QSY13392" s="15"/>
      <c r="QSZ13392" s="15"/>
      <c r="QTA13392" s="15"/>
      <c r="QTB13392" s="15"/>
      <c r="QTC13392" s="15"/>
      <c r="QTD13392" s="15"/>
      <c r="QTE13392" s="15"/>
      <c r="QTF13392" s="15"/>
      <c r="QTG13392" s="15"/>
      <c r="QTH13392" s="15"/>
      <c r="QTI13392" s="15"/>
      <c r="QTJ13392" s="15"/>
      <c r="QTK13392" s="15"/>
      <c r="QTL13392" s="15"/>
      <c r="QTM13392" s="15"/>
      <c r="QTN13392" s="15"/>
      <c r="QTO13392" s="15"/>
      <c r="QTP13392" s="15"/>
      <c r="QTQ13392" s="15"/>
      <c r="QTR13392" s="15"/>
      <c r="QTS13392" s="15"/>
      <c r="QTT13392" s="15"/>
      <c r="QTU13392" s="15"/>
      <c r="QTV13392" s="15"/>
      <c r="QTW13392" s="15"/>
      <c r="QTX13392" s="15"/>
      <c r="QTY13392" s="15"/>
      <c r="QTZ13392" s="15"/>
      <c r="QUA13392" s="15"/>
      <c r="QUB13392" s="15"/>
      <c r="QUC13392" s="15"/>
      <c r="QUD13392" s="15"/>
      <c r="QUE13392" s="15"/>
      <c r="QUF13392" s="15"/>
      <c r="QUG13392" s="15"/>
      <c r="QUH13392" s="15"/>
      <c r="QUI13392" s="15"/>
      <c r="QUJ13392" s="15"/>
      <c r="QUK13392" s="15"/>
      <c r="QUL13392" s="15"/>
      <c r="QUM13392" s="15"/>
      <c r="QUN13392" s="15"/>
      <c r="QUO13392" s="15"/>
      <c r="QUP13392" s="15"/>
      <c r="QUQ13392" s="15"/>
      <c r="QUR13392" s="15"/>
      <c r="QUS13392" s="15"/>
      <c r="QUT13392" s="15"/>
      <c r="QUU13392" s="15"/>
      <c r="QUV13392" s="15"/>
      <c r="QUW13392" s="15"/>
      <c r="QUX13392" s="15"/>
      <c r="QUY13392" s="15"/>
      <c r="QUZ13392" s="15"/>
      <c r="QVA13392" s="15"/>
      <c r="QVB13392" s="15"/>
      <c r="QVC13392" s="15"/>
      <c r="QVD13392" s="15"/>
      <c r="QVE13392" s="15"/>
      <c r="QVF13392" s="15"/>
      <c r="QVG13392" s="15"/>
      <c r="QVH13392" s="15"/>
      <c r="QVI13392" s="15"/>
      <c r="QVJ13392" s="15"/>
      <c r="QVK13392" s="15"/>
      <c r="QVL13392" s="15"/>
      <c r="QVM13392" s="15"/>
      <c r="QVN13392" s="15"/>
      <c r="QVO13392" s="15"/>
      <c r="QVP13392" s="15"/>
      <c r="QVQ13392" s="15"/>
      <c r="QVR13392" s="15"/>
      <c r="QVS13392" s="15"/>
      <c r="QVT13392" s="15"/>
      <c r="QVU13392" s="15"/>
      <c r="QVV13392" s="15"/>
      <c r="QVW13392" s="15"/>
      <c r="QVX13392" s="15"/>
      <c r="QVY13392" s="15"/>
      <c r="QVZ13392" s="15"/>
      <c r="QWA13392" s="15"/>
      <c r="QWB13392" s="15"/>
      <c r="QWC13392" s="15"/>
      <c r="QWD13392" s="15"/>
      <c r="QWE13392" s="15"/>
      <c r="QWF13392" s="15"/>
      <c r="QWG13392" s="15"/>
      <c r="QWH13392" s="15"/>
      <c r="QWI13392" s="15"/>
      <c r="QWJ13392" s="15"/>
      <c r="QWK13392" s="15"/>
      <c r="QWL13392" s="15"/>
      <c r="QWM13392" s="15"/>
      <c r="QWN13392" s="15"/>
      <c r="QWO13392" s="15"/>
      <c r="QWP13392" s="15"/>
      <c r="QWQ13392" s="15"/>
      <c r="QWR13392" s="15"/>
      <c r="QWS13392" s="15"/>
      <c r="QWT13392" s="15"/>
      <c r="QWU13392" s="15"/>
      <c r="QWV13392" s="15"/>
      <c r="QWW13392" s="15"/>
      <c r="QWX13392" s="15"/>
      <c r="QWY13392" s="15"/>
      <c r="QWZ13392" s="15"/>
      <c r="QXA13392" s="15"/>
      <c r="QXB13392" s="15"/>
      <c r="QXC13392" s="15"/>
      <c r="QXD13392" s="15"/>
      <c r="QXE13392" s="15"/>
      <c r="QXF13392" s="15"/>
      <c r="QXG13392" s="15"/>
      <c r="QXH13392" s="15"/>
      <c r="QXI13392" s="15"/>
      <c r="QXJ13392" s="15"/>
      <c r="QXK13392" s="15"/>
      <c r="QXL13392" s="15"/>
      <c r="QXM13392" s="15"/>
      <c r="QXN13392" s="15"/>
      <c r="QXO13392" s="15"/>
      <c r="QXP13392" s="15"/>
      <c r="QXQ13392" s="15"/>
      <c r="QXR13392" s="15"/>
      <c r="QXS13392" s="15"/>
      <c r="QXT13392" s="15"/>
      <c r="QXU13392" s="15"/>
      <c r="QXV13392" s="15"/>
      <c r="QXW13392" s="15"/>
      <c r="QXX13392" s="15"/>
      <c r="QXY13392" s="15"/>
      <c r="QXZ13392" s="15"/>
      <c r="QYA13392" s="15"/>
      <c r="QYB13392" s="15"/>
      <c r="QYC13392" s="15"/>
      <c r="QYD13392" s="15"/>
      <c r="QYE13392" s="15"/>
      <c r="QYF13392" s="15"/>
      <c r="QYG13392" s="15"/>
      <c r="QYH13392" s="15"/>
      <c r="QYI13392" s="15"/>
      <c r="QYJ13392" s="15"/>
      <c r="QYK13392" s="15"/>
      <c r="QYL13392" s="15"/>
      <c r="QYM13392" s="15"/>
      <c r="QYN13392" s="15"/>
      <c r="QYO13392" s="15"/>
      <c r="QYP13392" s="15"/>
      <c r="QYQ13392" s="15"/>
      <c r="QYR13392" s="15"/>
      <c r="QYS13392" s="15"/>
      <c r="QYT13392" s="15"/>
      <c r="QYU13392" s="15"/>
      <c r="QYV13392" s="15"/>
      <c r="QYW13392" s="15"/>
      <c r="QYX13392" s="15"/>
      <c r="QYY13392" s="15"/>
      <c r="QYZ13392" s="15"/>
      <c r="QZA13392" s="15"/>
      <c r="QZB13392" s="15"/>
      <c r="QZC13392" s="15"/>
      <c r="QZD13392" s="15"/>
      <c r="QZE13392" s="15"/>
      <c r="QZF13392" s="15"/>
      <c r="QZG13392" s="15"/>
      <c r="QZH13392" s="15"/>
      <c r="QZI13392" s="15"/>
      <c r="QZJ13392" s="15"/>
      <c r="QZK13392" s="15"/>
      <c r="QZL13392" s="15"/>
      <c r="QZM13392" s="15"/>
      <c r="QZN13392" s="15"/>
      <c r="QZO13392" s="15"/>
      <c r="QZP13392" s="15"/>
      <c r="QZQ13392" s="15"/>
      <c r="QZR13392" s="15"/>
      <c r="QZS13392" s="15"/>
      <c r="QZT13392" s="15"/>
      <c r="QZU13392" s="15"/>
      <c r="QZV13392" s="15"/>
      <c r="QZW13392" s="15"/>
      <c r="QZX13392" s="15"/>
      <c r="QZY13392" s="15"/>
      <c r="QZZ13392" s="15"/>
      <c r="RAA13392" s="15"/>
      <c r="RAB13392" s="15"/>
      <c r="RAC13392" s="15"/>
      <c r="RAD13392" s="15"/>
      <c r="RAE13392" s="15"/>
      <c r="RAF13392" s="15"/>
      <c r="RAG13392" s="15"/>
      <c r="RAH13392" s="15"/>
      <c r="RAI13392" s="15"/>
      <c r="RAJ13392" s="15"/>
      <c r="RAK13392" s="15"/>
      <c r="RAL13392" s="15"/>
      <c r="RAM13392" s="15"/>
      <c r="RAN13392" s="15"/>
      <c r="RAO13392" s="15"/>
      <c r="RAP13392" s="15"/>
      <c r="RAQ13392" s="15"/>
      <c r="RAR13392" s="15"/>
      <c r="RAS13392" s="15"/>
      <c r="RAT13392" s="15"/>
      <c r="RAU13392" s="15"/>
      <c r="RAV13392" s="15"/>
      <c r="RAW13392" s="15"/>
      <c r="RAX13392" s="15"/>
      <c r="RAY13392" s="15"/>
      <c r="RAZ13392" s="15"/>
      <c r="RBA13392" s="15"/>
      <c r="RBB13392" s="15"/>
      <c r="RBC13392" s="15"/>
      <c r="RBD13392" s="15"/>
      <c r="RBE13392" s="15"/>
      <c r="RBF13392" s="15"/>
      <c r="RBG13392" s="15"/>
      <c r="RBH13392" s="15"/>
      <c r="RBI13392" s="15"/>
      <c r="RBJ13392" s="15"/>
      <c r="RBK13392" s="15"/>
      <c r="RBL13392" s="15"/>
      <c r="RBM13392" s="15"/>
      <c r="RBN13392" s="15"/>
      <c r="RBO13392" s="15"/>
      <c r="RBP13392" s="15"/>
      <c r="RBQ13392" s="15"/>
      <c r="RBR13392" s="15"/>
      <c r="RBS13392" s="15"/>
      <c r="RBT13392" s="15"/>
      <c r="RBU13392" s="15"/>
      <c r="RBV13392" s="15"/>
      <c r="RBW13392" s="15"/>
      <c r="RBX13392" s="15"/>
      <c r="RBY13392" s="15"/>
      <c r="RBZ13392" s="15"/>
      <c r="RCA13392" s="15"/>
      <c r="RCB13392" s="15"/>
      <c r="RCC13392" s="15"/>
      <c r="RCD13392" s="15"/>
      <c r="RCE13392" s="15"/>
      <c r="RCF13392" s="15"/>
      <c r="RCG13392" s="15"/>
      <c r="RCH13392" s="15"/>
      <c r="RCI13392" s="15"/>
      <c r="RCJ13392" s="15"/>
      <c r="RCK13392" s="15"/>
      <c r="RCL13392" s="15"/>
      <c r="RCM13392" s="15"/>
      <c r="RCN13392" s="15"/>
      <c r="RCO13392" s="15"/>
      <c r="RCP13392" s="15"/>
      <c r="RCQ13392" s="15"/>
      <c r="RCR13392" s="15"/>
      <c r="RCS13392" s="15"/>
      <c r="RCT13392" s="15"/>
      <c r="RCU13392" s="15"/>
      <c r="RCV13392" s="15"/>
      <c r="RCW13392" s="15"/>
      <c r="RCX13392" s="15"/>
      <c r="RCY13392" s="15"/>
      <c r="RCZ13392" s="15"/>
      <c r="RDA13392" s="15"/>
      <c r="RDB13392" s="15"/>
      <c r="RDC13392" s="15"/>
      <c r="RDD13392" s="15"/>
      <c r="RDE13392" s="15"/>
      <c r="RDF13392" s="15"/>
      <c r="RDG13392" s="15"/>
      <c r="RDH13392" s="15"/>
      <c r="RDI13392" s="15"/>
      <c r="RDJ13392" s="15"/>
      <c r="RDK13392" s="15"/>
      <c r="RDL13392" s="15"/>
      <c r="RDM13392" s="15"/>
      <c r="RDN13392" s="15"/>
      <c r="RDO13392" s="15"/>
      <c r="RDP13392" s="15"/>
      <c r="RDQ13392" s="15"/>
      <c r="RDR13392" s="15"/>
      <c r="RDS13392" s="15"/>
      <c r="RDT13392" s="15"/>
      <c r="RDU13392" s="15"/>
      <c r="RDV13392" s="15"/>
      <c r="RDW13392" s="15"/>
      <c r="RDX13392" s="15"/>
      <c r="RDY13392" s="15"/>
      <c r="RDZ13392" s="15"/>
      <c r="REA13392" s="15"/>
      <c r="REB13392" s="15"/>
      <c r="REC13392" s="15"/>
      <c r="RED13392" s="15"/>
      <c r="REE13392" s="15"/>
      <c r="REF13392" s="15"/>
      <c r="REG13392" s="15"/>
      <c r="REH13392" s="15"/>
      <c r="REI13392" s="15"/>
      <c r="REJ13392" s="15"/>
      <c r="REK13392" s="15"/>
      <c r="REL13392" s="15"/>
      <c r="REM13392" s="15"/>
      <c r="REN13392" s="15"/>
      <c r="REO13392" s="15"/>
      <c r="REP13392" s="15"/>
      <c r="REQ13392" s="15"/>
      <c r="RER13392" s="15"/>
      <c r="RES13392" s="15"/>
      <c r="RET13392" s="15"/>
      <c r="REU13392" s="15"/>
      <c r="REV13392" s="15"/>
      <c r="REW13392" s="15"/>
      <c r="REX13392" s="15"/>
      <c r="REY13392" s="15"/>
      <c r="REZ13392" s="15"/>
      <c r="RFA13392" s="15"/>
      <c r="RFB13392" s="15"/>
      <c r="RFC13392" s="15"/>
      <c r="RFD13392" s="15"/>
      <c r="RFE13392" s="15"/>
      <c r="RFF13392" s="15"/>
      <c r="RFG13392" s="15"/>
      <c r="RFH13392" s="15"/>
      <c r="RFI13392" s="15"/>
      <c r="RFJ13392" s="15"/>
      <c r="RFK13392" s="15"/>
      <c r="RFL13392" s="15"/>
      <c r="RFM13392" s="15"/>
      <c r="RFN13392" s="15"/>
      <c r="RFO13392" s="15"/>
      <c r="RFP13392" s="15"/>
      <c r="RFQ13392" s="15"/>
      <c r="RFR13392" s="15"/>
      <c r="RFS13392" s="15"/>
      <c r="RFT13392" s="15"/>
      <c r="RFU13392" s="15"/>
      <c r="RFV13392" s="15"/>
      <c r="RFW13392" s="15"/>
      <c r="RFX13392" s="15"/>
      <c r="RFY13392" s="15"/>
      <c r="RFZ13392" s="15"/>
      <c r="RGA13392" s="15"/>
      <c r="RGB13392" s="15"/>
      <c r="RGC13392" s="15"/>
      <c r="RGD13392" s="15"/>
      <c r="RGE13392" s="15"/>
      <c r="RGF13392" s="15"/>
      <c r="RGG13392" s="15"/>
      <c r="RGH13392" s="15"/>
      <c r="RGI13392" s="15"/>
      <c r="RGJ13392" s="15"/>
      <c r="RGK13392" s="15"/>
      <c r="RGL13392" s="15"/>
      <c r="RGM13392" s="15"/>
      <c r="RGN13392" s="15"/>
      <c r="RGO13392" s="15"/>
      <c r="RGP13392" s="15"/>
      <c r="RGQ13392" s="15"/>
      <c r="RGR13392" s="15"/>
      <c r="RGS13392" s="15"/>
      <c r="RGT13392" s="15"/>
      <c r="RGU13392" s="15"/>
      <c r="RGV13392" s="15"/>
      <c r="RGW13392" s="15"/>
      <c r="RGX13392" s="15"/>
      <c r="RGY13392" s="15"/>
      <c r="RGZ13392" s="15"/>
      <c r="RHA13392" s="15"/>
      <c r="RHB13392" s="15"/>
      <c r="RHC13392" s="15"/>
      <c r="RHD13392" s="15"/>
      <c r="RHE13392" s="15"/>
      <c r="RHF13392" s="15"/>
      <c r="RHG13392" s="15"/>
      <c r="RHH13392" s="15"/>
      <c r="RHI13392" s="15"/>
      <c r="RHJ13392" s="15"/>
      <c r="RHK13392" s="15"/>
      <c r="RHL13392" s="15"/>
      <c r="RHM13392" s="15"/>
      <c r="RHN13392" s="15"/>
      <c r="RHO13392" s="15"/>
      <c r="RHP13392" s="15"/>
      <c r="RHQ13392" s="15"/>
      <c r="RHR13392" s="15"/>
      <c r="RHS13392" s="15"/>
      <c r="RHT13392" s="15"/>
      <c r="RHU13392" s="15"/>
      <c r="RHV13392" s="15"/>
      <c r="RHW13392" s="15"/>
      <c r="RHX13392" s="15"/>
      <c r="RHY13392" s="15"/>
      <c r="RHZ13392" s="15"/>
      <c r="RIA13392" s="15"/>
      <c r="RIB13392" s="15"/>
      <c r="RIC13392" s="15"/>
      <c r="RID13392" s="15"/>
      <c r="RIE13392" s="15"/>
      <c r="RIF13392" s="15"/>
      <c r="RIG13392" s="15"/>
      <c r="RIH13392" s="15"/>
      <c r="RII13392" s="15"/>
      <c r="RIJ13392" s="15"/>
      <c r="RIK13392" s="15"/>
      <c r="RIL13392" s="15"/>
      <c r="RIM13392" s="15"/>
      <c r="RIN13392" s="15"/>
      <c r="RIO13392" s="15"/>
      <c r="RIP13392" s="15"/>
      <c r="RIQ13392" s="15"/>
      <c r="RIR13392" s="15"/>
      <c r="RIS13392" s="15"/>
      <c r="RIT13392" s="15"/>
      <c r="RIU13392" s="15"/>
      <c r="RIV13392" s="15"/>
      <c r="RIW13392" s="15"/>
      <c r="RIX13392" s="15"/>
      <c r="RIY13392" s="15"/>
      <c r="RIZ13392" s="15"/>
      <c r="RJA13392" s="15"/>
      <c r="RJB13392" s="15"/>
      <c r="RJC13392" s="15"/>
      <c r="RJD13392" s="15"/>
      <c r="RJE13392" s="15"/>
      <c r="RJF13392" s="15"/>
      <c r="RJG13392" s="15"/>
      <c r="RJH13392" s="15"/>
      <c r="RJI13392" s="15"/>
      <c r="RJJ13392" s="15"/>
      <c r="RJK13392" s="15"/>
      <c r="RJL13392" s="15"/>
      <c r="RJM13392" s="15"/>
      <c r="RJN13392" s="15"/>
      <c r="RJO13392" s="15"/>
      <c r="RJP13392" s="15"/>
      <c r="RJQ13392" s="15"/>
      <c r="RJR13392" s="15"/>
      <c r="RJS13392" s="15"/>
      <c r="RJT13392" s="15"/>
      <c r="RJU13392" s="15"/>
      <c r="RJV13392" s="15"/>
      <c r="RJW13392" s="15"/>
      <c r="RJX13392" s="15"/>
      <c r="RJY13392" s="15"/>
      <c r="RJZ13392" s="15"/>
      <c r="RKA13392" s="15"/>
      <c r="RKB13392" s="15"/>
      <c r="RKC13392" s="15"/>
      <c r="RKD13392" s="15"/>
      <c r="RKE13392" s="15"/>
      <c r="RKF13392" s="15"/>
      <c r="RKG13392" s="15"/>
      <c r="RKH13392" s="15"/>
      <c r="RKI13392" s="15"/>
      <c r="RKJ13392" s="15"/>
      <c r="RKK13392" s="15"/>
      <c r="RKL13392" s="15"/>
      <c r="RKM13392" s="15"/>
      <c r="RKN13392" s="15"/>
      <c r="RKO13392" s="15"/>
      <c r="RKP13392" s="15"/>
      <c r="RKQ13392" s="15"/>
      <c r="RKR13392" s="15"/>
      <c r="RKS13392" s="15"/>
      <c r="RKT13392" s="15"/>
      <c r="RKU13392" s="15"/>
      <c r="RKV13392" s="15"/>
      <c r="RKW13392" s="15"/>
      <c r="RKX13392" s="15"/>
      <c r="RKY13392" s="15"/>
      <c r="RKZ13392" s="15"/>
      <c r="RLA13392" s="15"/>
      <c r="RLB13392" s="15"/>
      <c r="RLC13392" s="15"/>
      <c r="RLD13392" s="15"/>
      <c r="RLE13392" s="15"/>
      <c r="RLF13392" s="15"/>
      <c r="RLG13392" s="15"/>
      <c r="RLH13392" s="15"/>
      <c r="RLI13392" s="15"/>
      <c r="RLJ13392" s="15"/>
      <c r="RLK13392" s="15"/>
      <c r="RLL13392" s="15"/>
      <c r="RLM13392" s="15"/>
      <c r="RLN13392" s="15"/>
      <c r="RLO13392" s="15"/>
      <c r="RLP13392" s="15"/>
      <c r="RLQ13392" s="15"/>
      <c r="RLR13392" s="15"/>
      <c r="RLS13392" s="15"/>
      <c r="RLT13392" s="15"/>
      <c r="RLU13392" s="15"/>
      <c r="RLV13392" s="15"/>
      <c r="RLW13392" s="15"/>
      <c r="RLX13392" s="15"/>
      <c r="RLY13392" s="15"/>
      <c r="RLZ13392" s="15"/>
      <c r="RMA13392" s="15"/>
      <c r="RMB13392" s="15"/>
      <c r="RMC13392" s="15"/>
      <c r="RMD13392" s="15"/>
      <c r="RME13392" s="15"/>
      <c r="RMF13392" s="15"/>
      <c r="RMG13392" s="15"/>
      <c r="RMH13392" s="15"/>
      <c r="RMI13392" s="15"/>
      <c r="RMJ13392" s="15"/>
      <c r="RMK13392" s="15"/>
      <c r="RML13392" s="15"/>
      <c r="RMM13392" s="15"/>
      <c r="RMN13392" s="15"/>
      <c r="RMO13392" s="15"/>
      <c r="RMP13392" s="15"/>
      <c r="RMQ13392" s="15"/>
      <c r="RMR13392" s="15"/>
      <c r="RMS13392" s="15"/>
      <c r="RMT13392" s="15"/>
      <c r="RMU13392" s="15"/>
      <c r="RMV13392" s="15"/>
      <c r="RMW13392" s="15"/>
      <c r="RMX13392" s="15"/>
      <c r="RMY13392" s="15"/>
      <c r="RMZ13392" s="15"/>
      <c r="RNA13392" s="15"/>
      <c r="RNB13392" s="15"/>
      <c r="RNC13392" s="15"/>
      <c r="RND13392" s="15"/>
      <c r="RNE13392" s="15"/>
      <c r="RNF13392" s="15"/>
      <c r="RNG13392" s="15"/>
      <c r="RNH13392" s="15"/>
      <c r="RNI13392" s="15"/>
      <c r="RNJ13392" s="15"/>
      <c r="RNK13392" s="15"/>
      <c r="RNL13392" s="15"/>
      <c r="RNM13392" s="15"/>
      <c r="RNN13392" s="15"/>
      <c r="RNO13392" s="15"/>
      <c r="RNP13392" s="15"/>
      <c r="RNQ13392" s="15"/>
      <c r="RNR13392" s="15"/>
      <c r="RNS13392" s="15"/>
      <c r="RNT13392" s="15"/>
      <c r="RNU13392" s="15"/>
      <c r="RNV13392" s="15"/>
      <c r="RNW13392" s="15"/>
      <c r="RNX13392" s="15"/>
      <c r="RNY13392" s="15"/>
      <c r="RNZ13392" s="15"/>
      <c r="ROA13392" s="15"/>
      <c r="ROB13392" s="15"/>
      <c r="ROC13392" s="15"/>
      <c r="ROD13392" s="15"/>
      <c r="ROE13392" s="15"/>
      <c r="ROF13392" s="15"/>
      <c r="ROG13392" s="15"/>
      <c r="ROH13392" s="15"/>
      <c r="ROI13392" s="15"/>
      <c r="ROJ13392" s="15"/>
      <c r="ROK13392" s="15"/>
      <c r="ROL13392" s="15"/>
      <c r="ROM13392" s="15"/>
      <c r="RON13392" s="15"/>
      <c r="ROO13392" s="15"/>
      <c r="ROP13392" s="15"/>
      <c r="ROQ13392" s="15"/>
      <c r="ROR13392" s="15"/>
      <c r="ROS13392" s="15"/>
      <c r="ROT13392" s="15"/>
      <c r="ROU13392" s="15"/>
      <c r="ROV13392" s="15"/>
      <c r="ROW13392" s="15"/>
      <c r="ROX13392" s="15"/>
      <c r="ROY13392" s="15"/>
      <c r="ROZ13392" s="15"/>
      <c r="RPA13392" s="15"/>
      <c r="RPB13392" s="15"/>
      <c r="RPC13392" s="15"/>
      <c r="RPD13392" s="15"/>
      <c r="RPE13392" s="15"/>
      <c r="RPF13392" s="15"/>
      <c r="RPG13392" s="15"/>
      <c r="RPH13392" s="15"/>
      <c r="RPI13392" s="15"/>
      <c r="RPJ13392" s="15"/>
      <c r="RPK13392" s="15"/>
      <c r="RPL13392" s="15"/>
      <c r="RPM13392" s="15"/>
      <c r="RPN13392" s="15"/>
      <c r="RPO13392" s="15"/>
      <c r="RPP13392" s="15"/>
      <c r="RPQ13392" s="15"/>
      <c r="RPR13392" s="15"/>
      <c r="RPS13392" s="15"/>
      <c r="RPT13392" s="15"/>
      <c r="RPU13392" s="15"/>
      <c r="RPV13392" s="15"/>
      <c r="RPW13392" s="15"/>
      <c r="RPX13392" s="15"/>
      <c r="RPY13392" s="15"/>
      <c r="RPZ13392" s="15"/>
      <c r="RQA13392" s="15"/>
      <c r="RQB13392" s="15"/>
      <c r="RQC13392" s="15"/>
      <c r="RQD13392" s="15"/>
      <c r="RQE13392" s="15"/>
      <c r="RQF13392" s="15"/>
      <c r="RQG13392" s="15"/>
      <c r="RQH13392" s="15"/>
      <c r="RQI13392" s="15"/>
      <c r="RQJ13392" s="15"/>
      <c r="RQK13392" s="15"/>
      <c r="RQL13392" s="15"/>
      <c r="RQM13392" s="15"/>
      <c r="RQN13392" s="15"/>
      <c r="RQO13392" s="15"/>
      <c r="RQP13392" s="15"/>
      <c r="RQQ13392" s="15"/>
      <c r="RQR13392" s="15"/>
      <c r="RQS13392" s="15"/>
      <c r="RQT13392" s="15"/>
      <c r="RQU13392" s="15"/>
      <c r="RQV13392" s="15"/>
      <c r="RQW13392" s="15"/>
      <c r="RQX13392" s="15"/>
      <c r="RQY13392" s="15"/>
      <c r="RQZ13392" s="15"/>
      <c r="RRA13392" s="15"/>
      <c r="RRB13392" s="15"/>
      <c r="RRC13392" s="15"/>
      <c r="RRD13392" s="15"/>
      <c r="RRE13392" s="15"/>
      <c r="RRF13392" s="15"/>
      <c r="RRG13392" s="15"/>
      <c r="RRH13392" s="15"/>
      <c r="RRI13392" s="15"/>
      <c r="RRJ13392" s="15"/>
      <c r="RRK13392" s="15"/>
      <c r="RRL13392" s="15"/>
      <c r="RRM13392" s="15"/>
      <c r="RRN13392" s="15"/>
      <c r="RRO13392" s="15"/>
      <c r="RRP13392" s="15"/>
      <c r="RRQ13392" s="15"/>
      <c r="RRR13392" s="15"/>
      <c r="RRS13392" s="15"/>
      <c r="RRT13392" s="15"/>
      <c r="RRU13392" s="15"/>
      <c r="RRV13392" s="15"/>
      <c r="RRW13392" s="15"/>
      <c r="RRX13392" s="15"/>
      <c r="RRY13392" s="15"/>
      <c r="RRZ13392" s="15"/>
      <c r="RSA13392" s="15"/>
      <c r="RSB13392" s="15"/>
      <c r="RSC13392" s="15"/>
      <c r="RSD13392" s="15"/>
      <c r="RSE13392" s="15"/>
      <c r="RSF13392" s="15"/>
      <c r="RSG13392" s="15"/>
      <c r="RSH13392" s="15"/>
      <c r="RSI13392" s="15"/>
      <c r="RSJ13392" s="15"/>
      <c r="RSK13392" s="15"/>
      <c r="RSL13392" s="15"/>
      <c r="RSM13392" s="15"/>
      <c r="RSN13392" s="15"/>
      <c r="RSO13392" s="15"/>
      <c r="RSP13392" s="15"/>
      <c r="RSQ13392" s="15"/>
      <c r="RSR13392" s="15"/>
      <c r="RSS13392" s="15"/>
      <c r="RST13392" s="15"/>
      <c r="RSU13392" s="15"/>
      <c r="RSV13392" s="15"/>
      <c r="RSW13392" s="15"/>
      <c r="RSX13392" s="15"/>
      <c r="RSY13392" s="15"/>
      <c r="RSZ13392" s="15"/>
      <c r="RTA13392" s="15"/>
      <c r="RTB13392" s="15"/>
      <c r="RTC13392" s="15"/>
      <c r="RTD13392" s="15"/>
      <c r="RTE13392" s="15"/>
      <c r="RTF13392" s="15"/>
      <c r="RTG13392" s="15"/>
      <c r="RTH13392" s="15"/>
      <c r="RTI13392" s="15"/>
      <c r="RTJ13392" s="15"/>
      <c r="RTK13392" s="15"/>
      <c r="RTL13392" s="15"/>
      <c r="RTM13392" s="15"/>
      <c r="RTN13392" s="15"/>
      <c r="RTO13392" s="15"/>
      <c r="RTP13392" s="15"/>
      <c r="RTQ13392" s="15"/>
      <c r="RTR13392" s="15"/>
      <c r="RTS13392" s="15"/>
      <c r="RTT13392" s="15"/>
      <c r="RTU13392" s="15"/>
      <c r="RTV13392" s="15"/>
      <c r="RTW13392" s="15"/>
      <c r="RTX13392" s="15"/>
      <c r="RTY13392" s="15"/>
      <c r="RTZ13392" s="15"/>
      <c r="RUA13392" s="15"/>
      <c r="RUB13392" s="15"/>
      <c r="RUC13392" s="15"/>
      <c r="RUD13392" s="15"/>
      <c r="RUE13392" s="15"/>
      <c r="RUF13392" s="15"/>
      <c r="RUG13392" s="15"/>
      <c r="RUH13392" s="15"/>
      <c r="RUI13392" s="15"/>
      <c r="RUJ13392" s="15"/>
      <c r="RUK13392" s="15"/>
      <c r="RUL13392" s="15"/>
      <c r="RUM13392" s="15"/>
      <c r="RUN13392" s="15"/>
      <c r="RUO13392" s="15"/>
      <c r="RUP13392" s="15"/>
      <c r="RUQ13392" s="15"/>
      <c r="RUR13392" s="15"/>
      <c r="RUS13392" s="15"/>
      <c r="RUT13392" s="15"/>
      <c r="RUU13392" s="15"/>
      <c r="RUV13392" s="15"/>
      <c r="RUW13392" s="15"/>
      <c r="RUX13392" s="15"/>
      <c r="RUY13392" s="15"/>
      <c r="RUZ13392" s="15"/>
      <c r="RVA13392" s="15"/>
      <c r="RVB13392" s="15"/>
      <c r="RVC13392" s="15"/>
      <c r="RVD13392" s="15"/>
      <c r="RVE13392" s="15"/>
      <c r="RVF13392" s="15"/>
      <c r="RVG13392" s="15"/>
      <c r="RVH13392" s="15"/>
      <c r="RVI13392" s="15"/>
      <c r="RVJ13392" s="15"/>
      <c r="RVK13392" s="15"/>
      <c r="RVL13392" s="15"/>
      <c r="RVM13392" s="15"/>
      <c r="RVN13392" s="15"/>
      <c r="RVO13392" s="15"/>
      <c r="RVP13392" s="15"/>
      <c r="RVQ13392" s="15"/>
      <c r="RVR13392" s="15"/>
      <c r="RVS13392" s="15"/>
      <c r="RVT13392" s="15"/>
      <c r="RVU13392" s="15"/>
      <c r="RVV13392" s="15"/>
      <c r="RVW13392" s="15"/>
      <c r="RVX13392" s="15"/>
      <c r="RVY13392" s="15"/>
      <c r="RVZ13392" s="15"/>
      <c r="RWA13392" s="15"/>
      <c r="RWB13392" s="15"/>
      <c r="RWC13392" s="15"/>
      <c r="RWD13392" s="15"/>
      <c r="RWE13392" s="15"/>
      <c r="RWF13392" s="15"/>
      <c r="RWG13392" s="15"/>
      <c r="RWH13392" s="15"/>
      <c r="RWI13392" s="15"/>
      <c r="RWJ13392" s="15"/>
      <c r="RWK13392" s="15"/>
      <c r="RWL13392" s="15"/>
      <c r="RWM13392" s="15"/>
      <c r="RWN13392" s="15"/>
      <c r="RWO13392" s="15"/>
      <c r="RWP13392" s="15"/>
      <c r="RWQ13392" s="15"/>
      <c r="RWR13392" s="15"/>
      <c r="RWS13392" s="15"/>
      <c r="RWT13392" s="15"/>
      <c r="RWU13392" s="15"/>
      <c r="RWV13392" s="15"/>
      <c r="RWW13392" s="15"/>
      <c r="RWX13392" s="15"/>
      <c r="RWY13392" s="15"/>
      <c r="RWZ13392" s="15"/>
      <c r="RXA13392" s="15"/>
      <c r="RXB13392" s="15"/>
      <c r="RXC13392" s="15"/>
      <c r="RXD13392" s="15"/>
      <c r="RXE13392" s="15"/>
      <c r="RXF13392" s="15"/>
      <c r="RXG13392" s="15"/>
      <c r="RXH13392" s="15"/>
      <c r="RXI13392" s="15"/>
      <c r="RXJ13392" s="15"/>
      <c r="RXK13392" s="15"/>
      <c r="RXL13392" s="15"/>
      <c r="RXM13392" s="15"/>
      <c r="RXN13392" s="15"/>
      <c r="RXO13392" s="15"/>
      <c r="RXP13392" s="15"/>
      <c r="RXQ13392" s="15"/>
      <c r="RXR13392" s="15"/>
      <c r="RXS13392" s="15"/>
      <c r="RXT13392" s="15"/>
      <c r="RXU13392" s="15"/>
      <c r="RXV13392" s="15"/>
      <c r="RXW13392" s="15"/>
      <c r="RXX13392" s="15"/>
      <c r="RXY13392" s="15"/>
      <c r="RXZ13392" s="15"/>
      <c r="RYA13392" s="15"/>
      <c r="RYB13392" s="15"/>
      <c r="RYC13392" s="15"/>
      <c r="RYD13392" s="15"/>
      <c r="RYE13392" s="15"/>
      <c r="RYF13392" s="15"/>
      <c r="RYG13392" s="15"/>
      <c r="RYH13392" s="15"/>
      <c r="RYI13392" s="15"/>
      <c r="RYJ13392" s="15"/>
      <c r="RYK13392" s="15"/>
      <c r="RYL13392" s="15"/>
      <c r="RYM13392" s="15"/>
      <c r="RYN13392" s="15"/>
      <c r="RYO13392" s="15"/>
      <c r="RYP13392" s="15"/>
      <c r="RYQ13392" s="15"/>
      <c r="RYR13392" s="15"/>
      <c r="RYS13392" s="15"/>
      <c r="RYT13392" s="15"/>
      <c r="RYU13392" s="15"/>
      <c r="RYV13392" s="15"/>
      <c r="RYW13392" s="15"/>
      <c r="RYX13392" s="15"/>
      <c r="RYY13392" s="15"/>
      <c r="RYZ13392" s="15"/>
      <c r="RZA13392" s="15"/>
      <c r="RZB13392" s="15"/>
      <c r="RZC13392" s="15"/>
      <c r="RZD13392" s="15"/>
      <c r="RZE13392" s="15"/>
      <c r="RZF13392" s="15"/>
      <c r="RZG13392" s="15"/>
      <c r="RZH13392" s="15"/>
      <c r="RZI13392" s="15"/>
      <c r="RZJ13392" s="15"/>
      <c r="RZK13392" s="15"/>
      <c r="RZL13392" s="15"/>
      <c r="RZM13392" s="15"/>
      <c r="RZN13392" s="15"/>
      <c r="RZO13392" s="15"/>
      <c r="RZP13392" s="15"/>
      <c r="RZQ13392" s="15"/>
      <c r="RZR13392" s="15"/>
      <c r="RZS13392" s="15"/>
      <c r="RZT13392" s="15"/>
      <c r="RZU13392" s="15"/>
      <c r="RZV13392" s="15"/>
      <c r="RZW13392" s="15"/>
      <c r="RZX13392" s="15"/>
      <c r="RZY13392" s="15"/>
      <c r="RZZ13392" s="15"/>
      <c r="SAA13392" s="15"/>
      <c r="SAB13392" s="15"/>
      <c r="SAC13392" s="15"/>
      <c r="SAD13392" s="15"/>
      <c r="SAE13392" s="15"/>
      <c r="SAF13392" s="15"/>
      <c r="SAG13392" s="15"/>
      <c r="SAH13392" s="15"/>
      <c r="SAI13392" s="15"/>
      <c r="SAJ13392" s="15"/>
      <c r="SAK13392" s="15"/>
      <c r="SAL13392" s="15"/>
      <c r="SAM13392" s="15"/>
      <c r="SAN13392" s="15"/>
      <c r="SAO13392" s="15"/>
      <c r="SAP13392" s="15"/>
      <c r="SAQ13392" s="15"/>
      <c r="SAR13392" s="15"/>
      <c r="SAS13392" s="15"/>
      <c r="SAT13392" s="15"/>
      <c r="SAU13392" s="15"/>
      <c r="SAV13392" s="15"/>
      <c r="SAW13392" s="15"/>
      <c r="SAX13392" s="15"/>
      <c r="SAY13392" s="15"/>
      <c r="SAZ13392" s="15"/>
      <c r="SBA13392" s="15"/>
      <c r="SBB13392" s="15"/>
      <c r="SBC13392" s="15"/>
      <c r="SBD13392" s="15"/>
      <c r="SBE13392" s="15"/>
      <c r="SBF13392" s="15"/>
      <c r="SBG13392" s="15"/>
      <c r="SBH13392" s="15"/>
      <c r="SBI13392" s="15"/>
      <c r="SBJ13392" s="15"/>
      <c r="SBK13392" s="15"/>
      <c r="SBL13392" s="15"/>
      <c r="SBM13392" s="15"/>
      <c r="SBN13392" s="15"/>
      <c r="SBO13392" s="15"/>
      <c r="SBP13392" s="15"/>
      <c r="SBQ13392" s="15"/>
      <c r="SBR13392" s="15"/>
      <c r="SBS13392" s="15"/>
      <c r="SBT13392" s="15"/>
      <c r="SBU13392" s="15"/>
      <c r="SBV13392" s="15"/>
      <c r="SBW13392" s="15"/>
      <c r="SBX13392" s="15"/>
      <c r="SBY13392" s="15"/>
      <c r="SBZ13392" s="15"/>
      <c r="SCA13392" s="15"/>
      <c r="SCB13392" s="15"/>
      <c r="SCC13392" s="15"/>
      <c r="SCD13392" s="15"/>
      <c r="SCE13392" s="15"/>
      <c r="SCF13392" s="15"/>
      <c r="SCG13392" s="15"/>
      <c r="SCH13392" s="15"/>
      <c r="SCI13392" s="15"/>
      <c r="SCJ13392" s="15"/>
      <c r="SCK13392" s="15"/>
      <c r="SCL13392" s="15"/>
      <c r="SCM13392" s="15"/>
      <c r="SCN13392" s="15"/>
      <c r="SCO13392" s="15"/>
      <c r="SCP13392" s="15"/>
      <c r="SCQ13392" s="15"/>
      <c r="SCR13392" s="15"/>
      <c r="SCS13392" s="15"/>
      <c r="SCT13392" s="15"/>
      <c r="SCU13392" s="15"/>
      <c r="SCV13392" s="15"/>
      <c r="SCW13392" s="15"/>
      <c r="SCX13392" s="15"/>
      <c r="SCY13392" s="15"/>
      <c r="SCZ13392" s="15"/>
      <c r="SDA13392" s="15"/>
      <c r="SDB13392" s="15"/>
      <c r="SDC13392" s="15"/>
      <c r="SDD13392" s="15"/>
      <c r="SDE13392" s="15"/>
      <c r="SDF13392" s="15"/>
      <c r="SDG13392" s="15"/>
      <c r="SDH13392" s="15"/>
      <c r="SDI13392" s="15"/>
      <c r="SDJ13392" s="15"/>
      <c r="SDK13392" s="15"/>
      <c r="SDL13392" s="15"/>
      <c r="SDM13392" s="15"/>
      <c r="SDN13392" s="15"/>
      <c r="SDO13392" s="15"/>
      <c r="SDP13392" s="15"/>
      <c r="SDQ13392" s="15"/>
      <c r="SDR13392" s="15"/>
      <c r="SDS13392" s="15"/>
      <c r="SDT13392" s="15"/>
      <c r="SDU13392" s="15"/>
      <c r="SDV13392" s="15"/>
      <c r="SDW13392" s="15"/>
      <c r="SDX13392" s="15"/>
      <c r="SDY13392" s="15"/>
      <c r="SDZ13392" s="15"/>
      <c r="SEA13392" s="15"/>
      <c r="SEB13392" s="15"/>
      <c r="SEC13392" s="15"/>
      <c r="SED13392" s="15"/>
      <c r="SEE13392" s="15"/>
      <c r="SEF13392" s="15"/>
      <c r="SEG13392" s="15"/>
      <c r="SEH13392" s="15"/>
      <c r="SEI13392" s="15"/>
      <c r="SEJ13392" s="15"/>
      <c r="SEK13392" s="15"/>
      <c r="SEL13392" s="15"/>
      <c r="SEM13392" s="15"/>
      <c r="SEN13392" s="15"/>
      <c r="SEO13392" s="15"/>
      <c r="SEP13392" s="15"/>
      <c r="SEQ13392" s="15"/>
      <c r="SER13392" s="15"/>
      <c r="SES13392" s="15"/>
      <c r="SET13392" s="15"/>
      <c r="SEU13392" s="15"/>
      <c r="SEV13392" s="15"/>
      <c r="SEW13392" s="15"/>
      <c r="SEX13392" s="15"/>
      <c r="SEY13392" s="15"/>
      <c r="SEZ13392" s="15"/>
      <c r="SFA13392" s="15"/>
      <c r="SFB13392" s="15"/>
      <c r="SFC13392" s="15"/>
      <c r="SFD13392" s="15"/>
      <c r="SFE13392" s="15"/>
      <c r="SFF13392" s="15"/>
      <c r="SFG13392" s="15"/>
      <c r="SFH13392" s="15"/>
      <c r="SFI13392" s="15"/>
      <c r="SFJ13392" s="15"/>
      <c r="SFK13392" s="15"/>
      <c r="SFL13392" s="15"/>
      <c r="SFM13392" s="15"/>
      <c r="SFN13392" s="15"/>
      <c r="SFO13392" s="15"/>
      <c r="SFP13392" s="15"/>
      <c r="SFQ13392" s="15"/>
      <c r="SFR13392" s="15"/>
      <c r="SFS13392" s="15"/>
      <c r="SFT13392" s="15"/>
      <c r="SFU13392" s="15"/>
      <c r="SFV13392" s="15"/>
      <c r="SFW13392" s="15"/>
      <c r="SFX13392" s="15"/>
      <c r="SFY13392" s="15"/>
      <c r="SFZ13392" s="15"/>
      <c r="SGA13392" s="15"/>
      <c r="SGB13392" s="15"/>
      <c r="SGC13392" s="15"/>
      <c r="SGD13392" s="15"/>
      <c r="SGE13392" s="15"/>
      <c r="SGF13392" s="15"/>
      <c r="SGG13392" s="15"/>
      <c r="SGH13392" s="15"/>
      <c r="SGI13392" s="15"/>
      <c r="SGJ13392" s="15"/>
      <c r="SGK13392" s="15"/>
      <c r="SGL13392" s="15"/>
      <c r="SGM13392" s="15"/>
      <c r="SGN13392" s="15"/>
      <c r="SGO13392" s="15"/>
      <c r="SGP13392" s="15"/>
      <c r="SGQ13392" s="15"/>
      <c r="SGR13392" s="15"/>
      <c r="SGS13392" s="15"/>
      <c r="SGT13392" s="15"/>
      <c r="SGU13392" s="15"/>
      <c r="SGV13392" s="15"/>
      <c r="SGW13392" s="15"/>
      <c r="SGX13392" s="15"/>
      <c r="SGY13392" s="15"/>
      <c r="SGZ13392" s="15"/>
      <c r="SHA13392" s="15"/>
      <c r="SHB13392" s="15"/>
      <c r="SHC13392" s="15"/>
      <c r="SHD13392" s="15"/>
      <c r="SHE13392" s="15"/>
      <c r="SHF13392" s="15"/>
      <c r="SHG13392" s="15"/>
      <c r="SHH13392" s="15"/>
      <c r="SHI13392" s="15"/>
      <c r="SHJ13392" s="15"/>
      <c r="SHK13392" s="15"/>
      <c r="SHL13392" s="15"/>
      <c r="SHM13392" s="15"/>
      <c r="SHN13392" s="15"/>
      <c r="SHO13392" s="15"/>
      <c r="SHP13392" s="15"/>
      <c r="SHQ13392" s="15"/>
      <c r="SHR13392" s="15"/>
      <c r="SHS13392" s="15"/>
      <c r="SHT13392" s="15"/>
      <c r="SHU13392" s="15"/>
      <c r="SHV13392" s="15"/>
      <c r="SHW13392" s="15"/>
      <c r="SHX13392" s="15"/>
      <c r="SHY13392" s="15"/>
      <c r="SHZ13392" s="15"/>
      <c r="SIA13392" s="15"/>
      <c r="SIB13392" s="15"/>
      <c r="SIC13392" s="15"/>
      <c r="SID13392" s="15"/>
      <c r="SIE13392" s="15"/>
      <c r="SIF13392" s="15"/>
      <c r="SIG13392" s="15"/>
      <c r="SIH13392" s="15"/>
      <c r="SII13392" s="15"/>
      <c r="SIJ13392" s="15"/>
      <c r="SIK13392" s="15"/>
      <c r="SIL13392" s="15"/>
      <c r="SIM13392" s="15"/>
      <c r="SIN13392" s="15"/>
      <c r="SIO13392" s="15"/>
      <c r="SIP13392" s="15"/>
      <c r="SIQ13392" s="15"/>
      <c r="SIR13392" s="15"/>
      <c r="SIS13392" s="15"/>
      <c r="SIT13392" s="15"/>
      <c r="SIU13392" s="15"/>
      <c r="SIV13392" s="15"/>
      <c r="SIW13392" s="15"/>
      <c r="SIX13392" s="15"/>
      <c r="SIY13392" s="15"/>
      <c r="SIZ13392" s="15"/>
      <c r="SJA13392" s="15"/>
      <c r="SJB13392" s="15"/>
      <c r="SJC13392" s="15"/>
      <c r="SJD13392" s="15"/>
      <c r="SJE13392" s="15"/>
      <c r="SJF13392" s="15"/>
      <c r="SJG13392" s="15"/>
      <c r="SJH13392" s="15"/>
      <c r="SJI13392" s="15"/>
      <c r="SJJ13392" s="15"/>
      <c r="SJK13392" s="15"/>
      <c r="SJL13392" s="15"/>
      <c r="SJM13392" s="15"/>
      <c r="SJN13392" s="15"/>
      <c r="SJO13392" s="15"/>
      <c r="SJP13392" s="15"/>
      <c r="SJQ13392" s="15"/>
      <c r="SJR13392" s="15"/>
      <c r="SJS13392" s="15"/>
      <c r="SJT13392" s="15"/>
      <c r="SJU13392" s="15"/>
      <c r="SJV13392" s="15"/>
      <c r="SJW13392" s="15"/>
      <c r="SJX13392" s="15"/>
      <c r="SJY13392" s="15"/>
      <c r="SJZ13392" s="15"/>
      <c r="SKA13392" s="15"/>
      <c r="SKB13392" s="15"/>
      <c r="SKC13392" s="15"/>
      <c r="SKD13392" s="15"/>
      <c r="SKE13392" s="15"/>
      <c r="SKF13392" s="15"/>
      <c r="SKG13392" s="15"/>
      <c r="SKH13392" s="15"/>
      <c r="SKI13392" s="15"/>
      <c r="SKJ13392" s="15"/>
      <c r="SKK13392" s="15"/>
      <c r="SKL13392" s="15"/>
      <c r="SKM13392" s="15"/>
      <c r="SKN13392" s="15"/>
      <c r="SKO13392" s="15"/>
      <c r="SKP13392" s="15"/>
      <c r="SKQ13392" s="15"/>
      <c r="SKR13392" s="15"/>
      <c r="SKS13392" s="15"/>
      <c r="SKT13392" s="15"/>
      <c r="SKU13392" s="15"/>
      <c r="SKV13392" s="15"/>
      <c r="SKW13392" s="15"/>
      <c r="SKX13392" s="15"/>
      <c r="SKY13392" s="15"/>
      <c r="SKZ13392" s="15"/>
      <c r="SLA13392" s="15"/>
      <c r="SLB13392" s="15"/>
      <c r="SLC13392" s="15"/>
      <c r="SLD13392" s="15"/>
      <c r="SLE13392" s="15"/>
      <c r="SLF13392" s="15"/>
      <c r="SLG13392" s="15"/>
      <c r="SLH13392" s="15"/>
      <c r="SLI13392" s="15"/>
      <c r="SLJ13392" s="15"/>
      <c r="SLK13392" s="15"/>
      <c r="SLL13392" s="15"/>
      <c r="SLM13392" s="15"/>
      <c r="SLN13392" s="15"/>
      <c r="SLO13392" s="15"/>
      <c r="SLP13392" s="15"/>
      <c r="SLQ13392" s="15"/>
      <c r="SLR13392" s="15"/>
      <c r="SLS13392" s="15"/>
      <c r="SLT13392" s="15"/>
      <c r="SLU13392" s="15"/>
      <c r="SLV13392" s="15"/>
      <c r="SLW13392" s="15"/>
      <c r="SLX13392" s="15"/>
      <c r="SLY13392" s="15"/>
      <c r="SLZ13392" s="15"/>
      <c r="SMA13392" s="15"/>
      <c r="SMB13392" s="15"/>
      <c r="SMC13392" s="15"/>
      <c r="SMD13392" s="15"/>
      <c r="SME13392" s="15"/>
      <c r="SMF13392" s="15"/>
      <c r="SMG13392" s="15"/>
      <c r="SMH13392" s="15"/>
      <c r="SMI13392" s="15"/>
      <c r="SMJ13392" s="15"/>
      <c r="SMK13392" s="15"/>
      <c r="SML13392" s="15"/>
      <c r="SMM13392" s="15"/>
      <c r="SMN13392" s="15"/>
      <c r="SMO13392" s="15"/>
      <c r="SMP13392" s="15"/>
      <c r="SMQ13392" s="15"/>
      <c r="SMR13392" s="15"/>
      <c r="SMS13392" s="15"/>
      <c r="SMT13392" s="15"/>
      <c r="SMU13392" s="15"/>
      <c r="SMV13392" s="15"/>
      <c r="SMW13392" s="15"/>
      <c r="SMX13392" s="15"/>
      <c r="SMY13392" s="15"/>
      <c r="SMZ13392" s="15"/>
      <c r="SNA13392" s="15"/>
      <c r="SNB13392" s="15"/>
      <c r="SNC13392" s="15"/>
      <c r="SND13392" s="15"/>
      <c r="SNE13392" s="15"/>
      <c r="SNF13392" s="15"/>
      <c r="SNG13392" s="15"/>
      <c r="SNH13392" s="15"/>
      <c r="SNI13392" s="15"/>
      <c r="SNJ13392" s="15"/>
      <c r="SNK13392" s="15"/>
      <c r="SNL13392" s="15"/>
      <c r="SNM13392" s="15"/>
      <c r="SNN13392" s="15"/>
      <c r="SNO13392" s="15"/>
      <c r="SNP13392" s="15"/>
      <c r="SNQ13392" s="15"/>
      <c r="SNR13392" s="15"/>
      <c r="SNS13392" s="15"/>
      <c r="SNT13392" s="15"/>
      <c r="SNU13392" s="15"/>
      <c r="SNV13392" s="15"/>
      <c r="SNW13392" s="15"/>
      <c r="SNX13392" s="15"/>
      <c r="SNY13392" s="15"/>
      <c r="SNZ13392" s="15"/>
      <c r="SOA13392" s="15"/>
      <c r="SOB13392" s="15"/>
      <c r="SOC13392" s="15"/>
      <c r="SOD13392" s="15"/>
      <c r="SOE13392" s="15"/>
      <c r="SOF13392" s="15"/>
      <c r="SOG13392" s="15"/>
      <c r="SOH13392" s="15"/>
      <c r="SOI13392" s="15"/>
      <c r="SOJ13392" s="15"/>
      <c r="SOK13392" s="15"/>
      <c r="SOL13392" s="15"/>
      <c r="SOM13392" s="15"/>
      <c r="SON13392" s="15"/>
      <c r="SOO13392" s="15"/>
      <c r="SOP13392" s="15"/>
      <c r="SOQ13392" s="15"/>
      <c r="SOR13392" s="15"/>
      <c r="SOS13392" s="15"/>
      <c r="SOT13392" s="15"/>
      <c r="SOU13392" s="15"/>
      <c r="SOV13392" s="15"/>
      <c r="SOW13392" s="15"/>
      <c r="SOX13392" s="15"/>
      <c r="SOY13392" s="15"/>
      <c r="SOZ13392" s="15"/>
      <c r="SPA13392" s="15"/>
      <c r="SPB13392" s="15"/>
      <c r="SPC13392" s="15"/>
      <c r="SPD13392" s="15"/>
      <c r="SPE13392" s="15"/>
      <c r="SPF13392" s="15"/>
      <c r="SPG13392" s="15"/>
      <c r="SPH13392" s="15"/>
      <c r="SPI13392" s="15"/>
      <c r="SPJ13392" s="15"/>
      <c r="SPK13392" s="15"/>
      <c r="SPL13392" s="15"/>
      <c r="SPM13392" s="15"/>
      <c r="SPN13392" s="15"/>
      <c r="SPO13392" s="15"/>
      <c r="SPP13392" s="15"/>
      <c r="SPQ13392" s="15"/>
      <c r="SPR13392" s="15"/>
      <c r="SPS13392" s="15"/>
      <c r="SPT13392" s="15"/>
      <c r="SPU13392" s="15"/>
      <c r="SPV13392" s="15"/>
      <c r="SPW13392" s="15"/>
      <c r="SPX13392" s="15"/>
      <c r="SPY13392" s="15"/>
      <c r="SPZ13392" s="15"/>
      <c r="SQA13392" s="15"/>
      <c r="SQB13392" s="15"/>
      <c r="SQC13392" s="15"/>
      <c r="SQD13392" s="15"/>
      <c r="SQE13392" s="15"/>
      <c r="SQF13392" s="15"/>
      <c r="SQG13392" s="15"/>
      <c r="SQH13392" s="15"/>
      <c r="SQI13392" s="15"/>
      <c r="SQJ13392" s="15"/>
      <c r="SQK13392" s="15"/>
      <c r="SQL13392" s="15"/>
      <c r="SQM13392" s="15"/>
      <c r="SQN13392" s="15"/>
      <c r="SQO13392" s="15"/>
      <c r="SQP13392" s="15"/>
      <c r="SQQ13392" s="15"/>
      <c r="SQR13392" s="15"/>
      <c r="SQS13392" s="15"/>
      <c r="SQT13392" s="15"/>
      <c r="SQU13392" s="15"/>
      <c r="SQV13392" s="15"/>
      <c r="SQW13392" s="15"/>
      <c r="SQX13392" s="15"/>
      <c r="SQY13392" s="15"/>
      <c r="SQZ13392" s="15"/>
      <c r="SRA13392" s="15"/>
      <c r="SRB13392" s="15"/>
      <c r="SRC13392" s="15"/>
      <c r="SRD13392" s="15"/>
      <c r="SRE13392" s="15"/>
      <c r="SRF13392" s="15"/>
      <c r="SRG13392" s="15"/>
      <c r="SRH13392" s="15"/>
      <c r="SRI13392" s="15"/>
      <c r="SRJ13392" s="15"/>
      <c r="SRK13392" s="15"/>
      <c r="SRL13392" s="15"/>
      <c r="SRM13392" s="15"/>
      <c r="SRN13392" s="15"/>
      <c r="SRO13392" s="15"/>
      <c r="SRP13392" s="15"/>
      <c r="SRQ13392" s="15"/>
      <c r="SRR13392" s="15"/>
      <c r="SRS13392" s="15"/>
      <c r="SRT13392" s="15"/>
      <c r="SRU13392" s="15"/>
      <c r="SRV13392" s="15"/>
      <c r="SRW13392" s="15"/>
      <c r="SRX13392" s="15"/>
      <c r="SRY13392" s="15"/>
      <c r="SRZ13392" s="15"/>
      <c r="SSA13392" s="15"/>
      <c r="SSB13392" s="15"/>
      <c r="SSC13392" s="15"/>
      <c r="SSD13392" s="15"/>
      <c r="SSE13392" s="15"/>
      <c r="SSF13392" s="15"/>
      <c r="SSG13392" s="15"/>
      <c r="SSH13392" s="15"/>
      <c r="SSI13392" s="15"/>
      <c r="SSJ13392" s="15"/>
      <c r="SSK13392" s="15"/>
      <c r="SSL13392" s="15"/>
      <c r="SSM13392" s="15"/>
      <c r="SSN13392" s="15"/>
      <c r="SSO13392" s="15"/>
      <c r="SSP13392" s="15"/>
      <c r="SSQ13392" s="15"/>
      <c r="SSR13392" s="15"/>
      <c r="SSS13392" s="15"/>
      <c r="SST13392" s="15"/>
      <c r="SSU13392" s="15"/>
      <c r="SSV13392" s="15"/>
      <c r="SSW13392" s="15"/>
      <c r="SSX13392" s="15"/>
      <c r="SSY13392" s="15"/>
      <c r="SSZ13392" s="15"/>
      <c r="STA13392" s="15"/>
      <c r="STB13392" s="15"/>
      <c r="STC13392" s="15"/>
      <c r="STD13392" s="15"/>
      <c r="STE13392" s="15"/>
      <c r="STF13392" s="15"/>
      <c r="STG13392" s="15"/>
      <c r="STH13392" s="15"/>
      <c r="STI13392" s="15"/>
      <c r="STJ13392" s="15"/>
      <c r="STK13392" s="15"/>
      <c r="STL13392" s="15"/>
      <c r="STM13392" s="15"/>
      <c r="STN13392" s="15"/>
      <c r="STO13392" s="15"/>
      <c r="STP13392" s="15"/>
      <c r="STQ13392" s="15"/>
      <c r="STR13392" s="15"/>
      <c r="STS13392" s="15"/>
      <c r="STT13392" s="15"/>
      <c r="STU13392" s="15"/>
      <c r="STV13392" s="15"/>
      <c r="STW13392" s="15"/>
      <c r="STX13392" s="15"/>
      <c r="STY13392" s="15"/>
      <c r="STZ13392" s="15"/>
      <c r="SUA13392" s="15"/>
      <c r="SUB13392" s="15"/>
      <c r="SUC13392" s="15"/>
      <c r="SUD13392" s="15"/>
      <c r="SUE13392" s="15"/>
      <c r="SUF13392" s="15"/>
      <c r="SUG13392" s="15"/>
      <c r="SUH13392" s="15"/>
      <c r="SUI13392" s="15"/>
      <c r="SUJ13392" s="15"/>
      <c r="SUK13392" s="15"/>
      <c r="SUL13392" s="15"/>
      <c r="SUM13392" s="15"/>
      <c r="SUN13392" s="15"/>
      <c r="SUO13392" s="15"/>
      <c r="SUP13392" s="15"/>
      <c r="SUQ13392" s="15"/>
      <c r="SUR13392" s="15"/>
      <c r="SUS13392" s="15"/>
      <c r="SUT13392" s="15"/>
      <c r="SUU13392" s="15"/>
      <c r="SUV13392" s="15"/>
      <c r="SUW13392" s="15"/>
      <c r="SUX13392" s="15"/>
      <c r="SUY13392" s="15"/>
      <c r="SUZ13392" s="15"/>
      <c r="SVA13392" s="15"/>
      <c r="SVB13392" s="15"/>
      <c r="SVC13392" s="15"/>
      <c r="SVD13392" s="15"/>
      <c r="SVE13392" s="15"/>
      <c r="SVF13392" s="15"/>
      <c r="SVG13392" s="15"/>
      <c r="SVH13392" s="15"/>
      <c r="SVI13392" s="15"/>
      <c r="SVJ13392" s="15"/>
      <c r="SVK13392" s="15"/>
      <c r="SVL13392" s="15"/>
      <c r="SVM13392" s="15"/>
      <c r="SVN13392" s="15"/>
      <c r="SVO13392" s="15"/>
      <c r="SVP13392" s="15"/>
      <c r="SVQ13392" s="15"/>
      <c r="SVR13392" s="15"/>
      <c r="SVS13392" s="15"/>
      <c r="SVT13392" s="15"/>
      <c r="SVU13392" s="15"/>
      <c r="SVV13392" s="15"/>
      <c r="SVW13392" s="15"/>
      <c r="SVX13392" s="15"/>
      <c r="SVY13392" s="15"/>
      <c r="SVZ13392" s="15"/>
      <c r="SWA13392" s="15"/>
      <c r="SWB13392" s="15"/>
      <c r="SWC13392" s="15"/>
      <c r="SWD13392" s="15"/>
      <c r="SWE13392" s="15"/>
      <c r="SWF13392" s="15"/>
      <c r="SWG13392" s="15"/>
      <c r="SWH13392" s="15"/>
      <c r="SWI13392" s="15"/>
      <c r="SWJ13392" s="15"/>
      <c r="SWK13392" s="15"/>
      <c r="SWL13392" s="15"/>
      <c r="SWM13392" s="15"/>
      <c r="SWN13392" s="15"/>
      <c r="SWO13392" s="15"/>
      <c r="SWP13392" s="15"/>
      <c r="SWQ13392" s="15"/>
      <c r="SWR13392" s="15"/>
      <c r="SWS13392" s="15"/>
      <c r="SWT13392" s="15"/>
      <c r="SWU13392" s="15"/>
      <c r="SWV13392" s="15"/>
      <c r="SWW13392" s="15"/>
      <c r="SWX13392" s="15"/>
      <c r="SWY13392" s="15"/>
      <c r="SWZ13392" s="15"/>
      <c r="SXA13392" s="15"/>
      <c r="SXB13392" s="15"/>
      <c r="SXC13392" s="15"/>
      <c r="SXD13392" s="15"/>
      <c r="SXE13392" s="15"/>
      <c r="SXF13392" s="15"/>
      <c r="SXG13392" s="15"/>
      <c r="SXH13392" s="15"/>
      <c r="SXI13392" s="15"/>
      <c r="SXJ13392" s="15"/>
      <c r="SXK13392" s="15"/>
      <c r="SXL13392" s="15"/>
      <c r="SXM13392" s="15"/>
      <c r="SXN13392" s="15"/>
      <c r="SXO13392" s="15"/>
      <c r="SXP13392" s="15"/>
      <c r="SXQ13392" s="15"/>
      <c r="SXR13392" s="15"/>
      <c r="SXS13392" s="15"/>
      <c r="SXT13392" s="15"/>
      <c r="SXU13392" s="15"/>
      <c r="SXV13392" s="15"/>
      <c r="SXW13392" s="15"/>
      <c r="SXX13392" s="15"/>
      <c r="SXY13392" s="15"/>
      <c r="SXZ13392" s="15"/>
      <c r="SYA13392" s="15"/>
      <c r="SYB13392" s="15"/>
      <c r="SYC13392" s="15"/>
      <c r="SYD13392" s="15"/>
      <c r="SYE13392" s="15"/>
      <c r="SYF13392" s="15"/>
      <c r="SYG13392" s="15"/>
      <c r="SYH13392" s="15"/>
      <c r="SYI13392" s="15"/>
      <c r="SYJ13392" s="15"/>
      <c r="SYK13392" s="15"/>
      <c r="SYL13392" s="15"/>
      <c r="SYM13392" s="15"/>
      <c r="SYN13392" s="15"/>
      <c r="SYO13392" s="15"/>
      <c r="SYP13392" s="15"/>
      <c r="SYQ13392" s="15"/>
      <c r="SYR13392" s="15"/>
      <c r="SYS13392" s="15"/>
      <c r="SYT13392" s="15"/>
      <c r="SYU13392" s="15"/>
      <c r="SYV13392" s="15"/>
      <c r="SYW13392" s="15"/>
      <c r="SYX13392" s="15"/>
      <c r="SYY13392" s="15"/>
      <c r="SYZ13392" s="15"/>
      <c r="SZA13392" s="15"/>
      <c r="SZB13392" s="15"/>
      <c r="SZC13392" s="15"/>
      <c r="SZD13392" s="15"/>
      <c r="SZE13392" s="15"/>
      <c r="SZF13392" s="15"/>
      <c r="SZG13392" s="15"/>
      <c r="SZH13392" s="15"/>
      <c r="SZI13392" s="15"/>
      <c r="SZJ13392" s="15"/>
      <c r="SZK13392" s="15"/>
      <c r="SZL13392" s="15"/>
      <c r="SZM13392" s="15"/>
      <c r="SZN13392" s="15"/>
      <c r="SZO13392" s="15"/>
      <c r="SZP13392" s="15"/>
      <c r="SZQ13392" s="15"/>
      <c r="SZR13392" s="15"/>
      <c r="SZS13392" s="15"/>
      <c r="SZT13392" s="15"/>
      <c r="SZU13392" s="15"/>
      <c r="SZV13392" s="15"/>
      <c r="SZW13392" s="15"/>
      <c r="SZX13392" s="15"/>
      <c r="SZY13392" s="15"/>
      <c r="SZZ13392" s="15"/>
      <c r="TAA13392" s="15"/>
      <c r="TAB13392" s="15"/>
      <c r="TAC13392" s="15"/>
      <c r="TAD13392" s="15"/>
      <c r="TAE13392" s="15"/>
      <c r="TAF13392" s="15"/>
      <c r="TAG13392" s="15"/>
      <c r="TAH13392" s="15"/>
      <c r="TAI13392" s="15"/>
      <c r="TAJ13392" s="15"/>
      <c r="TAK13392" s="15"/>
      <c r="TAL13392" s="15"/>
      <c r="TAM13392" s="15"/>
      <c r="TAN13392" s="15"/>
      <c r="TAO13392" s="15"/>
      <c r="TAP13392" s="15"/>
      <c r="TAQ13392" s="15"/>
      <c r="TAR13392" s="15"/>
      <c r="TAS13392" s="15"/>
      <c r="TAT13392" s="15"/>
      <c r="TAU13392" s="15"/>
      <c r="TAV13392" s="15"/>
      <c r="TAW13392" s="15"/>
      <c r="TAX13392" s="15"/>
      <c r="TAY13392" s="15"/>
      <c r="TAZ13392" s="15"/>
      <c r="TBA13392" s="15"/>
      <c r="TBB13392" s="15"/>
      <c r="TBC13392" s="15"/>
      <c r="TBD13392" s="15"/>
      <c r="TBE13392" s="15"/>
      <c r="TBF13392" s="15"/>
      <c r="TBG13392" s="15"/>
      <c r="TBH13392" s="15"/>
      <c r="TBI13392" s="15"/>
      <c r="TBJ13392" s="15"/>
      <c r="TBK13392" s="15"/>
      <c r="TBL13392" s="15"/>
      <c r="TBM13392" s="15"/>
      <c r="TBN13392" s="15"/>
      <c r="TBO13392" s="15"/>
      <c r="TBP13392" s="15"/>
      <c r="TBQ13392" s="15"/>
      <c r="TBR13392" s="15"/>
      <c r="TBS13392" s="15"/>
      <c r="TBT13392" s="15"/>
      <c r="TBU13392" s="15"/>
      <c r="TBV13392" s="15"/>
      <c r="TBW13392" s="15"/>
      <c r="TBX13392" s="15"/>
      <c r="TBY13392" s="15"/>
      <c r="TBZ13392" s="15"/>
      <c r="TCA13392" s="15"/>
      <c r="TCB13392" s="15"/>
      <c r="TCC13392" s="15"/>
      <c r="TCD13392" s="15"/>
      <c r="TCE13392" s="15"/>
      <c r="TCF13392" s="15"/>
      <c r="TCG13392" s="15"/>
      <c r="TCH13392" s="15"/>
      <c r="TCI13392" s="15"/>
      <c r="TCJ13392" s="15"/>
      <c r="TCK13392" s="15"/>
      <c r="TCL13392" s="15"/>
      <c r="TCM13392" s="15"/>
      <c r="TCN13392" s="15"/>
      <c r="TCO13392" s="15"/>
      <c r="TCP13392" s="15"/>
      <c r="TCQ13392" s="15"/>
      <c r="TCR13392" s="15"/>
      <c r="TCS13392" s="15"/>
      <c r="TCT13392" s="15"/>
      <c r="TCU13392" s="15"/>
      <c r="TCV13392" s="15"/>
      <c r="TCW13392" s="15"/>
      <c r="TCX13392" s="15"/>
      <c r="TCY13392" s="15"/>
      <c r="TCZ13392" s="15"/>
      <c r="TDA13392" s="15"/>
      <c r="TDB13392" s="15"/>
      <c r="TDC13392" s="15"/>
      <c r="TDD13392" s="15"/>
      <c r="TDE13392" s="15"/>
      <c r="TDF13392" s="15"/>
      <c r="TDG13392" s="15"/>
      <c r="TDH13392" s="15"/>
      <c r="TDI13392" s="15"/>
      <c r="TDJ13392" s="15"/>
      <c r="TDK13392" s="15"/>
      <c r="TDL13392" s="15"/>
      <c r="TDM13392" s="15"/>
      <c r="TDN13392" s="15"/>
      <c r="TDO13392" s="15"/>
      <c r="TDP13392" s="15"/>
      <c r="TDQ13392" s="15"/>
      <c r="TDR13392" s="15"/>
      <c r="TDS13392" s="15"/>
      <c r="TDT13392" s="15"/>
      <c r="TDU13392" s="15"/>
      <c r="TDV13392" s="15"/>
      <c r="TDW13392" s="15"/>
      <c r="TDX13392" s="15"/>
      <c r="TDY13392" s="15"/>
      <c r="TDZ13392" s="15"/>
      <c r="TEA13392" s="15"/>
      <c r="TEB13392" s="15"/>
      <c r="TEC13392" s="15"/>
      <c r="TED13392" s="15"/>
      <c r="TEE13392" s="15"/>
      <c r="TEF13392" s="15"/>
      <c r="TEG13392" s="15"/>
      <c r="TEH13392" s="15"/>
      <c r="TEI13392" s="15"/>
      <c r="TEJ13392" s="15"/>
      <c r="TEK13392" s="15"/>
      <c r="TEL13392" s="15"/>
      <c r="TEM13392" s="15"/>
      <c r="TEN13392" s="15"/>
      <c r="TEO13392" s="15"/>
      <c r="TEP13392" s="15"/>
      <c r="TEQ13392" s="15"/>
      <c r="TER13392" s="15"/>
      <c r="TES13392" s="15"/>
      <c r="TET13392" s="15"/>
      <c r="TEU13392" s="15"/>
      <c r="TEV13392" s="15"/>
      <c r="TEW13392" s="15"/>
      <c r="TEX13392" s="15"/>
      <c r="TEY13392" s="15"/>
      <c r="TEZ13392" s="15"/>
      <c r="TFA13392" s="15"/>
      <c r="TFB13392" s="15"/>
      <c r="TFC13392" s="15"/>
      <c r="TFD13392" s="15"/>
      <c r="TFE13392" s="15"/>
      <c r="TFF13392" s="15"/>
      <c r="TFG13392" s="15"/>
      <c r="TFH13392" s="15"/>
      <c r="TFI13392" s="15"/>
      <c r="TFJ13392" s="15"/>
      <c r="TFK13392" s="15"/>
      <c r="TFL13392" s="15"/>
      <c r="TFM13392" s="15"/>
      <c r="TFN13392" s="15"/>
      <c r="TFO13392" s="15"/>
      <c r="TFP13392" s="15"/>
      <c r="TFQ13392" s="15"/>
      <c r="TFR13392" s="15"/>
      <c r="TFS13392" s="15"/>
      <c r="TFT13392" s="15"/>
      <c r="TFU13392" s="15"/>
      <c r="TFV13392" s="15"/>
      <c r="TFW13392" s="15"/>
      <c r="TFX13392" s="15"/>
      <c r="TFY13392" s="15"/>
      <c r="TFZ13392" s="15"/>
      <c r="TGA13392" s="15"/>
      <c r="TGB13392" s="15"/>
      <c r="TGC13392" s="15"/>
      <c r="TGD13392" s="15"/>
      <c r="TGE13392" s="15"/>
      <c r="TGF13392" s="15"/>
      <c r="TGG13392" s="15"/>
      <c r="TGH13392" s="15"/>
      <c r="TGI13392" s="15"/>
      <c r="TGJ13392" s="15"/>
      <c r="TGK13392" s="15"/>
      <c r="TGL13392" s="15"/>
      <c r="TGM13392" s="15"/>
      <c r="TGN13392" s="15"/>
      <c r="TGO13392" s="15"/>
      <c r="TGP13392" s="15"/>
      <c r="TGQ13392" s="15"/>
      <c r="TGR13392" s="15"/>
      <c r="TGS13392" s="15"/>
      <c r="TGT13392" s="15"/>
      <c r="TGU13392" s="15"/>
      <c r="TGV13392" s="15"/>
      <c r="TGW13392" s="15"/>
      <c r="TGX13392" s="15"/>
      <c r="TGY13392" s="15"/>
      <c r="TGZ13392" s="15"/>
      <c r="THA13392" s="15"/>
      <c r="THB13392" s="15"/>
      <c r="THC13392" s="15"/>
      <c r="THD13392" s="15"/>
      <c r="THE13392" s="15"/>
      <c r="THF13392" s="15"/>
      <c r="THG13392" s="15"/>
      <c r="THH13392" s="15"/>
      <c r="THI13392" s="15"/>
      <c r="THJ13392" s="15"/>
      <c r="THK13392" s="15"/>
      <c r="THL13392" s="15"/>
      <c r="THM13392" s="15"/>
      <c r="THN13392" s="15"/>
      <c r="THO13392" s="15"/>
      <c r="THP13392" s="15"/>
      <c r="THQ13392" s="15"/>
      <c r="THR13392" s="15"/>
      <c r="THS13392" s="15"/>
      <c r="THT13392" s="15"/>
      <c r="THU13392" s="15"/>
      <c r="THV13392" s="15"/>
      <c r="THW13392" s="15"/>
      <c r="THX13392" s="15"/>
      <c r="THY13392" s="15"/>
      <c r="THZ13392" s="15"/>
      <c r="TIA13392" s="15"/>
      <c r="TIB13392" s="15"/>
      <c r="TIC13392" s="15"/>
      <c r="TID13392" s="15"/>
      <c r="TIE13392" s="15"/>
      <c r="TIF13392" s="15"/>
      <c r="TIG13392" s="15"/>
      <c r="TIH13392" s="15"/>
      <c r="TII13392" s="15"/>
      <c r="TIJ13392" s="15"/>
      <c r="TIK13392" s="15"/>
      <c r="TIL13392" s="15"/>
      <c r="TIM13392" s="15"/>
      <c r="TIN13392" s="15"/>
      <c r="TIO13392" s="15"/>
      <c r="TIP13392" s="15"/>
      <c r="TIQ13392" s="15"/>
      <c r="TIR13392" s="15"/>
      <c r="TIS13392" s="15"/>
      <c r="TIT13392" s="15"/>
      <c r="TIU13392" s="15"/>
      <c r="TIV13392" s="15"/>
      <c r="TIW13392" s="15"/>
      <c r="TIX13392" s="15"/>
      <c r="TIY13392" s="15"/>
      <c r="TIZ13392" s="15"/>
      <c r="TJA13392" s="15"/>
      <c r="TJB13392" s="15"/>
      <c r="TJC13392" s="15"/>
      <c r="TJD13392" s="15"/>
      <c r="TJE13392" s="15"/>
      <c r="TJF13392" s="15"/>
      <c r="TJG13392" s="15"/>
      <c r="TJH13392" s="15"/>
      <c r="TJI13392" s="15"/>
      <c r="TJJ13392" s="15"/>
      <c r="TJK13392" s="15"/>
      <c r="TJL13392" s="15"/>
      <c r="TJM13392" s="15"/>
      <c r="TJN13392" s="15"/>
      <c r="TJO13392" s="15"/>
      <c r="TJP13392" s="15"/>
      <c r="TJQ13392" s="15"/>
      <c r="TJR13392" s="15"/>
      <c r="TJS13392" s="15"/>
      <c r="TJT13392" s="15"/>
      <c r="TJU13392" s="15"/>
      <c r="TJV13392" s="15"/>
      <c r="TJW13392" s="15"/>
      <c r="TJX13392" s="15"/>
      <c r="TJY13392" s="15"/>
      <c r="TJZ13392" s="15"/>
      <c r="TKA13392" s="15"/>
      <c r="TKB13392" s="15"/>
      <c r="TKC13392" s="15"/>
      <c r="TKD13392" s="15"/>
      <c r="TKE13392" s="15"/>
      <c r="TKF13392" s="15"/>
      <c r="TKG13392" s="15"/>
      <c r="TKH13392" s="15"/>
      <c r="TKI13392" s="15"/>
      <c r="TKJ13392" s="15"/>
      <c r="TKK13392" s="15"/>
      <c r="TKL13392" s="15"/>
      <c r="TKM13392" s="15"/>
      <c r="TKN13392" s="15"/>
      <c r="TKO13392" s="15"/>
      <c r="TKP13392" s="15"/>
      <c r="TKQ13392" s="15"/>
      <c r="TKR13392" s="15"/>
      <c r="TKS13392" s="15"/>
      <c r="TKT13392" s="15"/>
      <c r="TKU13392" s="15"/>
      <c r="TKV13392" s="15"/>
      <c r="TKW13392" s="15"/>
      <c r="TKX13392" s="15"/>
      <c r="TKY13392" s="15"/>
      <c r="TKZ13392" s="15"/>
      <c r="TLA13392" s="15"/>
      <c r="TLB13392" s="15"/>
      <c r="TLC13392" s="15"/>
      <c r="TLD13392" s="15"/>
      <c r="TLE13392" s="15"/>
      <c r="TLF13392" s="15"/>
      <c r="TLG13392" s="15"/>
      <c r="TLH13392" s="15"/>
      <c r="TLI13392" s="15"/>
      <c r="TLJ13392" s="15"/>
      <c r="TLK13392" s="15"/>
      <c r="TLL13392" s="15"/>
      <c r="TLM13392" s="15"/>
      <c r="TLN13392" s="15"/>
      <c r="TLO13392" s="15"/>
      <c r="TLP13392" s="15"/>
      <c r="TLQ13392" s="15"/>
      <c r="TLR13392" s="15"/>
      <c r="TLS13392" s="15"/>
      <c r="TLT13392" s="15"/>
      <c r="TLU13392" s="15"/>
      <c r="TLV13392" s="15"/>
      <c r="TLW13392" s="15"/>
      <c r="TLX13392" s="15"/>
      <c r="TLY13392" s="15"/>
      <c r="TLZ13392" s="15"/>
      <c r="TMA13392" s="15"/>
      <c r="TMB13392" s="15"/>
      <c r="TMC13392" s="15"/>
      <c r="TMD13392" s="15"/>
      <c r="TME13392" s="15"/>
      <c r="TMF13392" s="15"/>
      <c r="TMG13392" s="15"/>
      <c r="TMH13392" s="15"/>
      <c r="TMI13392" s="15"/>
      <c r="TMJ13392" s="15"/>
      <c r="TMK13392" s="15"/>
      <c r="TML13392" s="15"/>
      <c r="TMM13392" s="15"/>
      <c r="TMN13392" s="15"/>
      <c r="TMO13392" s="15"/>
      <c r="TMP13392" s="15"/>
      <c r="TMQ13392" s="15"/>
      <c r="TMR13392" s="15"/>
      <c r="TMS13392" s="15"/>
      <c r="TMT13392" s="15"/>
      <c r="TMU13392" s="15"/>
      <c r="TMV13392" s="15"/>
      <c r="TMW13392" s="15"/>
      <c r="TMX13392" s="15"/>
      <c r="TMY13392" s="15"/>
      <c r="TMZ13392" s="15"/>
      <c r="TNA13392" s="15"/>
      <c r="TNB13392" s="15"/>
      <c r="TNC13392" s="15"/>
      <c r="TND13392" s="15"/>
      <c r="TNE13392" s="15"/>
      <c r="TNF13392" s="15"/>
      <c r="TNG13392" s="15"/>
      <c r="TNH13392" s="15"/>
      <c r="TNI13392" s="15"/>
      <c r="TNJ13392" s="15"/>
      <c r="TNK13392" s="15"/>
      <c r="TNL13392" s="15"/>
      <c r="TNM13392" s="15"/>
      <c r="TNN13392" s="15"/>
      <c r="TNO13392" s="15"/>
      <c r="TNP13392" s="15"/>
      <c r="TNQ13392" s="15"/>
      <c r="TNR13392" s="15"/>
      <c r="TNS13392" s="15"/>
      <c r="TNT13392" s="15"/>
      <c r="TNU13392" s="15"/>
      <c r="TNV13392" s="15"/>
      <c r="TNW13392" s="15"/>
      <c r="TNX13392" s="15"/>
      <c r="TNY13392" s="15"/>
      <c r="TNZ13392" s="15"/>
      <c r="TOA13392" s="15"/>
      <c r="TOB13392" s="15"/>
      <c r="TOC13392" s="15"/>
      <c r="TOD13392" s="15"/>
      <c r="TOE13392" s="15"/>
      <c r="TOF13392" s="15"/>
      <c r="TOG13392" s="15"/>
      <c r="TOH13392" s="15"/>
      <c r="TOI13392" s="15"/>
      <c r="TOJ13392" s="15"/>
      <c r="TOK13392" s="15"/>
      <c r="TOL13392" s="15"/>
      <c r="TOM13392" s="15"/>
      <c r="TON13392" s="15"/>
      <c r="TOO13392" s="15"/>
      <c r="TOP13392" s="15"/>
      <c r="TOQ13392" s="15"/>
      <c r="TOR13392" s="15"/>
      <c r="TOS13392" s="15"/>
      <c r="TOT13392" s="15"/>
      <c r="TOU13392" s="15"/>
      <c r="TOV13392" s="15"/>
      <c r="TOW13392" s="15"/>
      <c r="TOX13392" s="15"/>
      <c r="TOY13392" s="15"/>
      <c r="TOZ13392" s="15"/>
      <c r="TPA13392" s="15"/>
      <c r="TPB13392" s="15"/>
      <c r="TPC13392" s="15"/>
      <c r="TPD13392" s="15"/>
      <c r="TPE13392" s="15"/>
      <c r="TPF13392" s="15"/>
      <c r="TPG13392" s="15"/>
      <c r="TPH13392" s="15"/>
      <c r="TPI13392" s="15"/>
      <c r="TPJ13392" s="15"/>
      <c r="TPK13392" s="15"/>
      <c r="TPL13392" s="15"/>
      <c r="TPM13392" s="15"/>
      <c r="TPN13392" s="15"/>
      <c r="TPO13392" s="15"/>
      <c r="TPP13392" s="15"/>
      <c r="TPQ13392" s="15"/>
      <c r="TPR13392" s="15"/>
      <c r="TPS13392" s="15"/>
      <c r="TPT13392" s="15"/>
      <c r="TPU13392" s="15"/>
      <c r="TPV13392" s="15"/>
      <c r="TPW13392" s="15"/>
      <c r="TPX13392" s="15"/>
      <c r="TPY13392" s="15"/>
      <c r="TPZ13392" s="15"/>
      <c r="TQA13392" s="15"/>
      <c r="TQB13392" s="15"/>
      <c r="TQC13392" s="15"/>
      <c r="TQD13392" s="15"/>
      <c r="TQE13392" s="15"/>
      <c r="TQF13392" s="15"/>
      <c r="TQG13392" s="15"/>
      <c r="TQH13392" s="15"/>
      <c r="TQI13392" s="15"/>
      <c r="TQJ13392" s="15"/>
      <c r="TQK13392" s="15"/>
      <c r="TQL13392" s="15"/>
      <c r="TQM13392" s="15"/>
      <c r="TQN13392" s="15"/>
      <c r="TQO13392" s="15"/>
      <c r="TQP13392" s="15"/>
      <c r="TQQ13392" s="15"/>
      <c r="TQR13392" s="15"/>
      <c r="TQS13392" s="15"/>
      <c r="TQT13392" s="15"/>
      <c r="TQU13392" s="15"/>
      <c r="TQV13392" s="15"/>
      <c r="TQW13392" s="15"/>
      <c r="TQX13392" s="15"/>
      <c r="TQY13392" s="15"/>
      <c r="TQZ13392" s="15"/>
      <c r="TRA13392" s="15"/>
      <c r="TRB13392" s="15"/>
      <c r="TRC13392" s="15"/>
      <c r="TRD13392" s="15"/>
      <c r="TRE13392" s="15"/>
      <c r="TRF13392" s="15"/>
      <c r="TRG13392" s="15"/>
      <c r="TRH13392" s="15"/>
      <c r="TRI13392" s="15"/>
      <c r="TRJ13392" s="15"/>
      <c r="TRK13392" s="15"/>
      <c r="TRL13392" s="15"/>
      <c r="TRM13392" s="15"/>
      <c r="TRN13392" s="15"/>
      <c r="TRO13392" s="15"/>
      <c r="TRP13392" s="15"/>
      <c r="TRQ13392" s="15"/>
      <c r="TRR13392" s="15"/>
      <c r="TRS13392" s="15"/>
      <c r="TRT13392" s="15"/>
      <c r="TRU13392" s="15"/>
      <c r="TRV13392" s="15"/>
      <c r="TRW13392" s="15"/>
      <c r="TRX13392" s="15"/>
      <c r="TRY13392" s="15"/>
      <c r="TRZ13392" s="15"/>
      <c r="TSA13392" s="15"/>
      <c r="TSB13392" s="15"/>
      <c r="TSC13392" s="15"/>
      <c r="TSD13392" s="15"/>
      <c r="TSE13392" s="15"/>
      <c r="TSF13392" s="15"/>
      <c r="TSG13392" s="15"/>
      <c r="TSH13392" s="15"/>
      <c r="TSI13392" s="15"/>
      <c r="TSJ13392" s="15"/>
      <c r="TSK13392" s="15"/>
      <c r="TSL13392" s="15"/>
      <c r="TSM13392" s="15"/>
      <c r="TSN13392" s="15"/>
      <c r="TSO13392" s="15"/>
      <c r="TSP13392" s="15"/>
      <c r="TSQ13392" s="15"/>
      <c r="TSR13392" s="15"/>
      <c r="TSS13392" s="15"/>
      <c r="TST13392" s="15"/>
      <c r="TSU13392" s="15"/>
      <c r="TSV13392" s="15"/>
      <c r="TSW13392" s="15"/>
      <c r="TSX13392" s="15"/>
      <c r="TSY13392" s="15"/>
      <c r="TSZ13392" s="15"/>
      <c r="TTA13392" s="15"/>
      <c r="TTB13392" s="15"/>
      <c r="TTC13392" s="15"/>
      <c r="TTD13392" s="15"/>
      <c r="TTE13392" s="15"/>
      <c r="TTF13392" s="15"/>
      <c r="TTG13392" s="15"/>
      <c r="TTH13392" s="15"/>
      <c r="TTI13392" s="15"/>
      <c r="TTJ13392" s="15"/>
      <c r="TTK13392" s="15"/>
      <c r="TTL13392" s="15"/>
      <c r="TTM13392" s="15"/>
      <c r="TTN13392" s="15"/>
      <c r="TTO13392" s="15"/>
      <c r="TTP13392" s="15"/>
      <c r="TTQ13392" s="15"/>
      <c r="TTR13392" s="15"/>
      <c r="TTS13392" s="15"/>
      <c r="TTT13392" s="15"/>
      <c r="TTU13392" s="15"/>
      <c r="TTV13392" s="15"/>
      <c r="TTW13392" s="15"/>
      <c r="TTX13392" s="15"/>
      <c r="TTY13392" s="15"/>
      <c r="TTZ13392" s="15"/>
      <c r="TUA13392" s="15"/>
      <c r="TUB13392" s="15"/>
      <c r="TUC13392" s="15"/>
      <c r="TUD13392" s="15"/>
      <c r="TUE13392" s="15"/>
      <c r="TUF13392" s="15"/>
      <c r="TUG13392" s="15"/>
      <c r="TUH13392" s="15"/>
      <c r="TUI13392" s="15"/>
      <c r="TUJ13392" s="15"/>
      <c r="TUK13392" s="15"/>
      <c r="TUL13392" s="15"/>
      <c r="TUM13392" s="15"/>
      <c r="TUN13392" s="15"/>
      <c r="TUO13392" s="15"/>
      <c r="TUP13392" s="15"/>
      <c r="TUQ13392" s="15"/>
      <c r="TUR13392" s="15"/>
      <c r="TUS13392" s="15"/>
      <c r="TUT13392" s="15"/>
      <c r="TUU13392" s="15"/>
      <c r="TUV13392" s="15"/>
      <c r="TUW13392" s="15"/>
      <c r="TUX13392" s="15"/>
      <c r="TUY13392" s="15"/>
      <c r="TUZ13392" s="15"/>
      <c r="TVA13392" s="15"/>
      <c r="TVB13392" s="15"/>
      <c r="TVC13392" s="15"/>
      <c r="TVD13392" s="15"/>
      <c r="TVE13392" s="15"/>
      <c r="TVF13392" s="15"/>
      <c r="TVG13392" s="15"/>
      <c r="TVH13392" s="15"/>
      <c r="TVI13392" s="15"/>
      <c r="TVJ13392" s="15"/>
      <c r="TVK13392" s="15"/>
      <c r="TVL13392" s="15"/>
      <c r="TVM13392" s="15"/>
      <c r="TVN13392" s="15"/>
      <c r="TVO13392" s="15"/>
      <c r="TVP13392" s="15"/>
      <c r="TVQ13392" s="15"/>
      <c r="TVR13392" s="15"/>
      <c r="TVS13392" s="15"/>
      <c r="TVT13392" s="15"/>
      <c r="TVU13392" s="15"/>
      <c r="TVV13392" s="15"/>
      <c r="TVW13392" s="15"/>
      <c r="TVX13392" s="15"/>
      <c r="TVY13392" s="15"/>
      <c r="TVZ13392" s="15"/>
      <c r="TWA13392" s="15"/>
      <c r="TWB13392" s="15"/>
      <c r="TWC13392" s="15"/>
      <c r="TWD13392" s="15"/>
      <c r="TWE13392" s="15"/>
      <c r="TWF13392" s="15"/>
      <c r="TWG13392" s="15"/>
      <c r="TWH13392" s="15"/>
      <c r="TWI13392" s="15"/>
      <c r="TWJ13392" s="15"/>
      <c r="TWK13392" s="15"/>
      <c r="TWL13392" s="15"/>
      <c r="TWM13392" s="15"/>
      <c r="TWN13392" s="15"/>
      <c r="TWO13392" s="15"/>
      <c r="TWP13392" s="15"/>
      <c r="TWQ13392" s="15"/>
      <c r="TWR13392" s="15"/>
      <c r="TWS13392" s="15"/>
      <c r="TWT13392" s="15"/>
      <c r="TWU13392" s="15"/>
      <c r="TWV13392" s="15"/>
      <c r="TWW13392" s="15"/>
      <c r="TWX13392" s="15"/>
      <c r="TWY13392" s="15"/>
      <c r="TWZ13392" s="15"/>
      <c r="TXA13392" s="15"/>
      <c r="TXB13392" s="15"/>
      <c r="TXC13392" s="15"/>
      <c r="TXD13392" s="15"/>
      <c r="TXE13392" s="15"/>
      <c r="TXF13392" s="15"/>
      <c r="TXG13392" s="15"/>
      <c r="TXH13392" s="15"/>
      <c r="TXI13392" s="15"/>
      <c r="TXJ13392" s="15"/>
      <c r="TXK13392" s="15"/>
      <c r="TXL13392" s="15"/>
      <c r="TXM13392" s="15"/>
      <c r="TXN13392" s="15"/>
      <c r="TXO13392" s="15"/>
      <c r="TXP13392" s="15"/>
      <c r="TXQ13392" s="15"/>
      <c r="TXR13392" s="15"/>
      <c r="TXS13392" s="15"/>
      <c r="TXT13392" s="15"/>
      <c r="TXU13392" s="15"/>
      <c r="TXV13392" s="15"/>
      <c r="TXW13392" s="15"/>
      <c r="TXX13392" s="15"/>
      <c r="TXY13392" s="15"/>
      <c r="TXZ13392" s="15"/>
      <c r="TYA13392" s="15"/>
      <c r="TYB13392" s="15"/>
      <c r="TYC13392" s="15"/>
      <c r="TYD13392" s="15"/>
      <c r="TYE13392" s="15"/>
      <c r="TYF13392" s="15"/>
      <c r="TYG13392" s="15"/>
      <c r="TYH13392" s="15"/>
      <c r="TYI13392" s="15"/>
      <c r="TYJ13392" s="15"/>
      <c r="TYK13392" s="15"/>
      <c r="TYL13392" s="15"/>
      <c r="TYM13392" s="15"/>
      <c r="TYN13392" s="15"/>
      <c r="TYO13392" s="15"/>
      <c r="TYP13392" s="15"/>
      <c r="TYQ13392" s="15"/>
      <c r="TYR13392" s="15"/>
      <c r="TYS13392" s="15"/>
      <c r="TYT13392" s="15"/>
      <c r="TYU13392" s="15"/>
      <c r="TYV13392" s="15"/>
      <c r="TYW13392" s="15"/>
      <c r="TYX13392" s="15"/>
      <c r="TYY13392" s="15"/>
      <c r="TYZ13392" s="15"/>
      <c r="TZA13392" s="15"/>
      <c r="TZB13392" s="15"/>
      <c r="TZC13392" s="15"/>
      <c r="TZD13392" s="15"/>
      <c r="TZE13392" s="15"/>
      <c r="TZF13392" s="15"/>
      <c r="TZG13392" s="15"/>
      <c r="TZH13392" s="15"/>
      <c r="TZI13392" s="15"/>
      <c r="TZJ13392" s="15"/>
      <c r="TZK13392" s="15"/>
      <c r="TZL13392" s="15"/>
      <c r="TZM13392" s="15"/>
      <c r="TZN13392" s="15"/>
      <c r="TZO13392" s="15"/>
      <c r="TZP13392" s="15"/>
      <c r="TZQ13392" s="15"/>
      <c r="TZR13392" s="15"/>
      <c r="TZS13392" s="15"/>
      <c r="TZT13392" s="15"/>
      <c r="TZU13392" s="15"/>
      <c r="TZV13392" s="15"/>
      <c r="TZW13392" s="15"/>
      <c r="TZX13392" s="15"/>
      <c r="TZY13392" s="15"/>
      <c r="TZZ13392" s="15"/>
      <c r="UAA13392" s="15"/>
      <c r="UAB13392" s="15"/>
      <c r="UAC13392" s="15"/>
      <c r="UAD13392" s="15"/>
      <c r="UAE13392" s="15"/>
      <c r="UAF13392" s="15"/>
      <c r="UAG13392" s="15"/>
      <c r="UAH13392" s="15"/>
      <c r="UAI13392" s="15"/>
      <c r="UAJ13392" s="15"/>
      <c r="UAK13392" s="15"/>
      <c r="UAL13392" s="15"/>
      <c r="UAM13392" s="15"/>
      <c r="UAN13392" s="15"/>
      <c r="UAO13392" s="15"/>
      <c r="UAP13392" s="15"/>
      <c r="UAQ13392" s="15"/>
      <c r="UAR13392" s="15"/>
      <c r="UAS13392" s="15"/>
      <c r="UAT13392" s="15"/>
      <c r="UAU13392" s="15"/>
      <c r="UAV13392" s="15"/>
      <c r="UAW13392" s="15"/>
      <c r="UAX13392" s="15"/>
      <c r="UAY13392" s="15"/>
      <c r="UAZ13392" s="15"/>
      <c r="UBA13392" s="15"/>
      <c r="UBB13392" s="15"/>
      <c r="UBC13392" s="15"/>
      <c r="UBD13392" s="15"/>
      <c r="UBE13392" s="15"/>
      <c r="UBF13392" s="15"/>
      <c r="UBG13392" s="15"/>
      <c r="UBH13392" s="15"/>
      <c r="UBI13392" s="15"/>
      <c r="UBJ13392" s="15"/>
      <c r="UBK13392" s="15"/>
      <c r="UBL13392" s="15"/>
      <c r="UBM13392" s="15"/>
      <c r="UBN13392" s="15"/>
      <c r="UBO13392" s="15"/>
      <c r="UBP13392" s="15"/>
      <c r="UBQ13392" s="15"/>
      <c r="UBR13392" s="15"/>
      <c r="UBS13392" s="15"/>
      <c r="UBT13392" s="15"/>
      <c r="UBU13392" s="15"/>
      <c r="UBV13392" s="15"/>
      <c r="UBW13392" s="15"/>
      <c r="UBX13392" s="15"/>
      <c r="UBY13392" s="15"/>
      <c r="UBZ13392" s="15"/>
      <c r="UCA13392" s="15"/>
      <c r="UCB13392" s="15"/>
      <c r="UCC13392" s="15"/>
      <c r="UCD13392" s="15"/>
      <c r="UCE13392" s="15"/>
      <c r="UCF13392" s="15"/>
      <c r="UCG13392" s="15"/>
      <c r="UCH13392" s="15"/>
      <c r="UCI13392" s="15"/>
      <c r="UCJ13392" s="15"/>
      <c r="UCK13392" s="15"/>
      <c r="UCL13392" s="15"/>
      <c r="UCM13392" s="15"/>
      <c r="UCN13392" s="15"/>
      <c r="UCO13392" s="15"/>
      <c r="UCP13392" s="15"/>
      <c r="UCQ13392" s="15"/>
      <c r="UCR13392" s="15"/>
      <c r="UCS13392" s="15"/>
      <c r="UCT13392" s="15"/>
      <c r="UCU13392" s="15"/>
      <c r="UCV13392" s="15"/>
      <c r="UCW13392" s="15"/>
      <c r="UCX13392" s="15"/>
      <c r="UCY13392" s="15"/>
      <c r="UCZ13392" s="15"/>
      <c r="UDA13392" s="15"/>
      <c r="UDB13392" s="15"/>
      <c r="UDC13392" s="15"/>
      <c r="UDD13392" s="15"/>
      <c r="UDE13392" s="15"/>
      <c r="UDF13392" s="15"/>
      <c r="UDG13392" s="15"/>
      <c r="UDH13392" s="15"/>
      <c r="UDI13392" s="15"/>
      <c r="UDJ13392" s="15"/>
      <c r="UDK13392" s="15"/>
      <c r="UDL13392" s="15"/>
      <c r="UDM13392" s="15"/>
      <c r="UDN13392" s="15"/>
      <c r="UDO13392" s="15"/>
      <c r="UDP13392" s="15"/>
      <c r="UDQ13392" s="15"/>
      <c r="UDR13392" s="15"/>
      <c r="UDS13392" s="15"/>
      <c r="UDT13392" s="15"/>
      <c r="UDU13392" s="15"/>
      <c r="UDV13392" s="15"/>
      <c r="UDW13392" s="15"/>
      <c r="UDX13392" s="15"/>
      <c r="UDY13392" s="15"/>
      <c r="UDZ13392" s="15"/>
      <c r="UEA13392" s="15"/>
      <c r="UEB13392" s="15"/>
      <c r="UEC13392" s="15"/>
      <c r="UED13392" s="15"/>
      <c r="UEE13392" s="15"/>
      <c r="UEF13392" s="15"/>
      <c r="UEG13392" s="15"/>
      <c r="UEH13392" s="15"/>
      <c r="UEI13392" s="15"/>
      <c r="UEJ13392" s="15"/>
      <c r="UEK13392" s="15"/>
      <c r="UEL13392" s="15"/>
      <c r="UEM13392" s="15"/>
      <c r="UEN13392" s="15"/>
      <c r="UEO13392" s="15"/>
      <c r="UEP13392" s="15"/>
      <c r="UEQ13392" s="15"/>
      <c r="UER13392" s="15"/>
      <c r="UES13392" s="15"/>
      <c r="UET13392" s="15"/>
      <c r="UEU13392" s="15"/>
      <c r="UEV13392" s="15"/>
      <c r="UEW13392" s="15"/>
      <c r="UEX13392" s="15"/>
      <c r="UEY13392" s="15"/>
      <c r="UEZ13392" s="15"/>
      <c r="UFA13392" s="15"/>
      <c r="UFB13392" s="15"/>
      <c r="UFC13392" s="15"/>
      <c r="UFD13392" s="15"/>
      <c r="UFE13392" s="15"/>
      <c r="UFF13392" s="15"/>
      <c r="UFG13392" s="15"/>
      <c r="UFH13392" s="15"/>
      <c r="UFI13392" s="15"/>
      <c r="UFJ13392" s="15"/>
      <c r="UFK13392" s="15"/>
      <c r="UFL13392" s="15"/>
      <c r="UFM13392" s="15"/>
      <c r="UFN13392" s="15"/>
      <c r="UFO13392" s="15"/>
      <c r="UFP13392" s="15"/>
      <c r="UFQ13392" s="15"/>
      <c r="UFR13392" s="15"/>
      <c r="UFS13392" s="15"/>
      <c r="UFT13392" s="15"/>
      <c r="UFU13392" s="15"/>
      <c r="UFV13392" s="15"/>
      <c r="UFW13392" s="15"/>
      <c r="UFX13392" s="15"/>
      <c r="UFY13392" s="15"/>
      <c r="UFZ13392" s="15"/>
      <c r="UGA13392" s="15"/>
      <c r="UGB13392" s="15"/>
      <c r="UGC13392" s="15"/>
      <c r="UGD13392" s="15"/>
      <c r="UGE13392" s="15"/>
      <c r="UGF13392" s="15"/>
      <c r="UGG13392" s="15"/>
      <c r="UGH13392" s="15"/>
      <c r="UGI13392" s="15"/>
      <c r="UGJ13392" s="15"/>
      <c r="UGK13392" s="15"/>
      <c r="UGL13392" s="15"/>
      <c r="UGM13392" s="15"/>
      <c r="UGN13392" s="15"/>
      <c r="UGO13392" s="15"/>
      <c r="UGP13392" s="15"/>
      <c r="UGQ13392" s="15"/>
      <c r="UGR13392" s="15"/>
      <c r="UGS13392" s="15"/>
      <c r="UGT13392" s="15"/>
      <c r="UGU13392" s="15"/>
      <c r="UGV13392" s="15"/>
      <c r="UGW13392" s="15"/>
      <c r="UGX13392" s="15"/>
      <c r="UGY13392" s="15"/>
      <c r="UGZ13392" s="15"/>
      <c r="UHA13392" s="15"/>
      <c r="UHB13392" s="15"/>
      <c r="UHC13392" s="15"/>
      <c r="UHD13392" s="15"/>
      <c r="UHE13392" s="15"/>
      <c r="UHF13392" s="15"/>
      <c r="UHG13392" s="15"/>
      <c r="UHH13392" s="15"/>
      <c r="UHI13392" s="15"/>
      <c r="UHJ13392" s="15"/>
      <c r="UHK13392" s="15"/>
      <c r="UHL13392" s="15"/>
      <c r="UHM13392" s="15"/>
      <c r="UHN13392" s="15"/>
      <c r="UHO13392" s="15"/>
      <c r="UHP13392" s="15"/>
      <c r="UHQ13392" s="15"/>
      <c r="UHR13392" s="15"/>
      <c r="UHS13392" s="15"/>
      <c r="UHT13392" s="15"/>
      <c r="UHU13392" s="15"/>
      <c r="UHV13392" s="15"/>
      <c r="UHW13392" s="15"/>
      <c r="UHX13392" s="15"/>
      <c r="UHY13392" s="15"/>
      <c r="UHZ13392" s="15"/>
      <c r="UIA13392" s="15"/>
      <c r="UIB13392" s="15"/>
      <c r="UIC13392" s="15"/>
      <c r="UID13392" s="15"/>
      <c r="UIE13392" s="15"/>
      <c r="UIF13392" s="15"/>
      <c r="UIG13392" s="15"/>
      <c r="UIH13392" s="15"/>
      <c r="UII13392" s="15"/>
      <c r="UIJ13392" s="15"/>
      <c r="UIK13392" s="15"/>
      <c r="UIL13392" s="15"/>
      <c r="UIM13392" s="15"/>
      <c r="UIN13392" s="15"/>
      <c r="UIO13392" s="15"/>
      <c r="UIP13392" s="15"/>
      <c r="UIQ13392" s="15"/>
      <c r="UIR13392" s="15"/>
      <c r="UIS13392" s="15"/>
      <c r="UIT13392" s="15"/>
      <c r="UIU13392" s="15"/>
      <c r="UIV13392" s="15"/>
      <c r="UIW13392" s="15"/>
      <c r="UIX13392" s="15"/>
      <c r="UIY13392" s="15"/>
      <c r="UIZ13392" s="15"/>
      <c r="UJA13392" s="15"/>
      <c r="UJB13392" s="15"/>
      <c r="UJC13392" s="15"/>
      <c r="UJD13392" s="15"/>
      <c r="UJE13392" s="15"/>
      <c r="UJF13392" s="15"/>
      <c r="UJG13392" s="15"/>
      <c r="UJH13392" s="15"/>
      <c r="UJI13392" s="15"/>
      <c r="UJJ13392" s="15"/>
      <c r="UJK13392" s="15"/>
      <c r="UJL13392" s="15"/>
      <c r="UJM13392" s="15"/>
      <c r="UJN13392" s="15"/>
      <c r="UJO13392" s="15"/>
      <c r="UJP13392" s="15"/>
      <c r="UJQ13392" s="15"/>
      <c r="UJR13392" s="15"/>
      <c r="UJS13392" s="15"/>
      <c r="UJT13392" s="15"/>
      <c r="UJU13392" s="15"/>
      <c r="UJV13392" s="15"/>
      <c r="UJW13392" s="15"/>
      <c r="UJX13392" s="15"/>
      <c r="UJY13392" s="15"/>
      <c r="UJZ13392" s="15"/>
      <c r="UKA13392" s="15"/>
      <c r="UKB13392" s="15"/>
      <c r="UKC13392" s="15"/>
      <c r="UKD13392" s="15"/>
      <c r="UKE13392" s="15"/>
      <c r="UKF13392" s="15"/>
      <c r="UKG13392" s="15"/>
      <c r="UKH13392" s="15"/>
      <c r="UKI13392" s="15"/>
      <c r="UKJ13392" s="15"/>
      <c r="UKK13392" s="15"/>
      <c r="UKL13392" s="15"/>
      <c r="UKM13392" s="15"/>
      <c r="UKN13392" s="15"/>
      <c r="UKO13392" s="15"/>
      <c r="UKP13392" s="15"/>
      <c r="UKQ13392" s="15"/>
      <c r="UKR13392" s="15"/>
      <c r="UKS13392" s="15"/>
      <c r="UKT13392" s="15"/>
      <c r="UKU13392" s="15"/>
      <c r="UKV13392" s="15"/>
      <c r="UKW13392" s="15"/>
      <c r="UKX13392" s="15"/>
      <c r="UKY13392" s="15"/>
      <c r="UKZ13392" s="15"/>
      <c r="ULA13392" s="15"/>
      <c r="ULB13392" s="15"/>
      <c r="ULC13392" s="15"/>
      <c r="ULD13392" s="15"/>
      <c r="ULE13392" s="15"/>
      <c r="ULF13392" s="15"/>
      <c r="ULG13392" s="15"/>
      <c r="ULH13392" s="15"/>
      <c r="ULI13392" s="15"/>
      <c r="ULJ13392" s="15"/>
      <c r="ULK13392" s="15"/>
      <c r="ULL13392" s="15"/>
      <c r="ULM13392" s="15"/>
      <c r="ULN13392" s="15"/>
      <c r="ULO13392" s="15"/>
      <c r="ULP13392" s="15"/>
      <c r="ULQ13392" s="15"/>
      <c r="ULR13392" s="15"/>
      <c r="ULS13392" s="15"/>
      <c r="ULT13392" s="15"/>
      <c r="ULU13392" s="15"/>
      <c r="ULV13392" s="15"/>
      <c r="ULW13392" s="15"/>
      <c r="ULX13392" s="15"/>
      <c r="ULY13392" s="15"/>
      <c r="ULZ13392" s="15"/>
      <c r="UMA13392" s="15"/>
      <c r="UMB13392" s="15"/>
      <c r="UMC13392" s="15"/>
      <c r="UMD13392" s="15"/>
      <c r="UME13392" s="15"/>
      <c r="UMF13392" s="15"/>
      <c r="UMG13392" s="15"/>
      <c r="UMH13392" s="15"/>
      <c r="UMI13392" s="15"/>
      <c r="UMJ13392" s="15"/>
      <c r="UMK13392" s="15"/>
      <c r="UML13392" s="15"/>
      <c r="UMM13392" s="15"/>
      <c r="UMN13392" s="15"/>
      <c r="UMO13392" s="15"/>
      <c r="UMP13392" s="15"/>
      <c r="UMQ13392" s="15"/>
      <c r="UMR13392" s="15"/>
      <c r="UMS13392" s="15"/>
      <c r="UMT13392" s="15"/>
      <c r="UMU13392" s="15"/>
      <c r="UMV13392" s="15"/>
      <c r="UMW13392" s="15"/>
      <c r="UMX13392" s="15"/>
      <c r="UMY13392" s="15"/>
      <c r="UMZ13392" s="15"/>
      <c r="UNA13392" s="15"/>
      <c r="UNB13392" s="15"/>
      <c r="UNC13392" s="15"/>
      <c r="UND13392" s="15"/>
      <c r="UNE13392" s="15"/>
      <c r="UNF13392" s="15"/>
      <c r="UNG13392" s="15"/>
      <c r="UNH13392" s="15"/>
      <c r="UNI13392" s="15"/>
      <c r="UNJ13392" s="15"/>
      <c r="UNK13392" s="15"/>
      <c r="UNL13392" s="15"/>
      <c r="UNM13392" s="15"/>
      <c r="UNN13392" s="15"/>
      <c r="UNO13392" s="15"/>
      <c r="UNP13392" s="15"/>
      <c r="UNQ13392" s="15"/>
      <c r="UNR13392" s="15"/>
      <c r="UNS13392" s="15"/>
      <c r="UNT13392" s="15"/>
      <c r="UNU13392" s="15"/>
      <c r="UNV13392" s="15"/>
      <c r="UNW13392" s="15"/>
      <c r="UNX13392" s="15"/>
      <c r="UNY13392" s="15"/>
      <c r="UNZ13392" s="15"/>
      <c r="UOA13392" s="15"/>
      <c r="UOB13392" s="15"/>
      <c r="UOC13392" s="15"/>
      <c r="UOD13392" s="15"/>
      <c r="UOE13392" s="15"/>
      <c r="UOF13392" s="15"/>
      <c r="UOG13392" s="15"/>
      <c r="UOH13392" s="15"/>
      <c r="UOI13392" s="15"/>
      <c r="UOJ13392" s="15"/>
      <c r="UOK13392" s="15"/>
      <c r="UOL13392" s="15"/>
      <c r="UOM13392" s="15"/>
      <c r="UON13392" s="15"/>
      <c r="UOO13392" s="15"/>
      <c r="UOP13392" s="15"/>
      <c r="UOQ13392" s="15"/>
      <c r="UOR13392" s="15"/>
      <c r="UOS13392" s="15"/>
      <c r="UOT13392" s="15"/>
      <c r="UOU13392" s="15"/>
      <c r="UOV13392" s="15"/>
      <c r="UOW13392" s="15"/>
      <c r="UOX13392" s="15"/>
      <c r="UOY13392" s="15"/>
      <c r="UOZ13392" s="15"/>
      <c r="UPA13392" s="15"/>
      <c r="UPB13392" s="15"/>
      <c r="UPC13392" s="15"/>
      <c r="UPD13392" s="15"/>
      <c r="UPE13392" s="15"/>
      <c r="UPF13392" s="15"/>
      <c r="UPG13392" s="15"/>
      <c r="UPH13392" s="15"/>
      <c r="UPI13392" s="15"/>
      <c r="UPJ13392" s="15"/>
      <c r="UPK13392" s="15"/>
      <c r="UPL13392" s="15"/>
      <c r="UPM13392" s="15"/>
      <c r="UPN13392" s="15"/>
      <c r="UPO13392" s="15"/>
      <c r="UPP13392" s="15"/>
      <c r="UPQ13392" s="15"/>
      <c r="UPR13392" s="15"/>
      <c r="UPS13392" s="15"/>
      <c r="UPT13392" s="15"/>
      <c r="UPU13392" s="15"/>
      <c r="UPV13392" s="15"/>
      <c r="UPW13392" s="15"/>
      <c r="UPX13392" s="15"/>
      <c r="UPY13392" s="15"/>
      <c r="UPZ13392" s="15"/>
      <c r="UQA13392" s="15"/>
      <c r="UQB13392" s="15"/>
      <c r="UQC13392" s="15"/>
      <c r="UQD13392" s="15"/>
      <c r="UQE13392" s="15"/>
      <c r="UQF13392" s="15"/>
      <c r="UQG13392" s="15"/>
      <c r="UQH13392" s="15"/>
      <c r="UQI13392" s="15"/>
      <c r="UQJ13392" s="15"/>
      <c r="UQK13392" s="15"/>
      <c r="UQL13392" s="15"/>
      <c r="UQM13392" s="15"/>
      <c r="UQN13392" s="15"/>
      <c r="UQO13392" s="15"/>
      <c r="UQP13392" s="15"/>
      <c r="UQQ13392" s="15"/>
      <c r="UQR13392" s="15"/>
      <c r="UQS13392" s="15"/>
      <c r="UQT13392" s="15"/>
      <c r="UQU13392" s="15"/>
      <c r="UQV13392" s="15"/>
      <c r="UQW13392" s="15"/>
      <c r="UQX13392" s="15"/>
      <c r="UQY13392" s="15"/>
      <c r="UQZ13392" s="15"/>
      <c r="URA13392" s="15"/>
      <c r="URB13392" s="15"/>
      <c r="URC13392" s="15"/>
      <c r="URD13392" s="15"/>
      <c r="URE13392" s="15"/>
      <c r="URF13392" s="15"/>
      <c r="URG13392" s="15"/>
      <c r="URH13392" s="15"/>
      <c r="URI13392" s="15"/>
      <c r="URJ13392" s="15"/>
      <c r="URK13392" s="15"/>
      <c r="URL13392" s="15"/>
      <c r="URM13392" s="15"/>
      <c r="URN13392" s="15"/>
      <c r="URO13392" s="15"/>
      <c r="URP13392" s="15"/>
      <c r="URQ13392" s="15"/>
      <c r="URR13392" s="15"/>
      <c r="URS13392" s="15"/>
      <c r="URT13392" s="15"/>
      <c r="URU13392" s="15"/>
      <c r="URV13392" s="15"/>
      <c r="URW13392" s="15"/>
      <c r="URX13392" s="15"/>
      <c r="URY13392" s="15"/>
      <c r="URZ13392" s="15"/>
      <c r="USA13392" s="15"/>
      <c r="USB13392" s="15"/>
      <c r="USC13392" s="15"/>
      <c r="USD13392" s="15"/>
      <c r="USE13392" s="15"/>
      <c r="USF13392" s="15"/>
      <c r="USG13392" s="15"/>
      <c r="USH13392" s="15"/>
      <c r="USI13392" s="15"/>
      <c r="USJ13392" s="15"/>
      <c r="USK13392" s="15"/>
      <c r="USL13392" s="15"/>
      <c r="USM13392" s="15"/>
      <c r="USN13392" s="15"/>
      <c r="USO13392" s="15"/>
      <c r="USP13392" s="15"/>
      <c r="USQ13392" s="15"/>
      <c r="USR13392" s="15"/>
      <c r="USS13392" s="15"/>
      <c r="UST13392" s="15"/>
      <c r="USU13392" s="15"/>
      <c r="USV13392" s="15"/>
      <c r="USW13392" s="15"/>
      <c r="USX13392" s="15"/>
      <c r="USY13392" s="15"/>
      <c r="USZ13392" s="15"/>
      <c r="UTA13392" s="15"/>
      <c r="UTB13392" s="15"/>
      <c r="UTC13392" s="15"/>
      <c r="UTD13392" s="15"/>
      <c r="UTE13392" s="15"/>
      <c r="UTF13392" s="15"/>
      <c r="UTG13392" s="15"/>
      <c r="UTH13392" s="15"/>
      <c r="UTI13392" s="15"/>
      <c r="UTJ13392" s="15"/>
      <c r="UTK13392" s="15"/>
      <c r="UTL13392" s="15"/>
      <c r="UTM13392" s="15"/>
      <c r="UTN13392" s="15"/>
      <c r="UTO13392" s="15"/>
      <c r="UTP13392" s="15"/>
      <c r="UTQ13392" s="15"/>
      <c r="UTR13392" s="15"/>
      <c r="UTS13392" s="15"/>
      <c r="UTT13392" s="15"/>
      <c r="UTU13392" s="15"/>
      <c r="UTV13392" s="15"/>
      <c r="UTW13392" s="15"/>
      <c r="UTX13392" s="15"/>
      <c r="UTY13392" s="15"/>
      <c r="UTZ13392" s="15"/>
      <c r="UUA13392" s="15"/>
      <c r="UUB13392" s="15"/>
      <c r="UUC13392" s="15"/>
      <c r="UUD13392" s="15"/>
      <c r="UUE13392" s="15"/>
      <c r="UUF13392" s="15"/>
      <c r="UUG13392" s="15"/>
      <c r="UUH13392" s="15"/>
      <c r="UUI13392" s="15"/>
      <c r="UUJ13392" s="15"/>
      <c r="UUK13392" s="15"/>
      <c r="UUL13392" s="15"/>
      <c r="UUM13392" s="15"/>
      <c r="UUN13392" s="15"/>
      <c r="UUO13392" s="15"/>
      <c r="UUP13392" s="15"/>
      <c r="UUQ13392" s="15"/>
      <c r="UUR13392" s="15"/>
      <c r="UUS13392" s="15"/>
      <c r="UUT13392" s="15"/>
      <c r="UUU13392" s="15"/>
      <c r="UUV13392" s="15"/>
      <c r="UUW13392" s="15"/>
      <c r="UUX13392" s="15"/>
      <c r="UUY13392" s="15"/>
      <c r="UUZ13392" s="15"/>
      <c r="UVA13392" s="15"/>
      <c r="UVB13392" s="15"/>
      <c r="UVC13392" s="15"/>
      <c r="UVD13392" s="15"/>
      <c r="UVE13392" s="15"/>
      <c r="UVF13392" s="15"/>
      <c r="UVG13392" s="15"/>
      <c r="UVH13392" s="15"/>
      <c r="UVI13392" s="15"/>
      <c r="UVJ13392" s="15"/>
      <c r="UVK13392" s="15"/>
      <c r="UVL13392" s="15"/>
      <c r="UVM13392" s="15"/>
      <c r="UVN13392" s="15"/>
      <c r="UVO13392" s="15"/>
      <c r="UVP13392" s="15"/>
      <c r="UVQ13392" s="15"/>
      <c r="UVR13392" s="15"/>
      <c r="UVS13392" s="15"/>
      <c r="UVT13392" s="15"/>
      <c r="UVU13392" s="15"/>
      <c r="UVV13392" s="15"/>
      <c r="UVW13392" s="15"/>
      <c r="UVX13392" s="15"/>
      <c r="UVY13392" s="15"/>
      <c r="UVZ13392" s="15"/>
      <c r="UWA13392" s="15"/>
      <c r="UWB13392" s="15"/>
      <c r="UWC13392" s="15"/>
      <c r="UWD13392" s="15"/>
      <c r="UWE13392" s="15"/>
      <c r="UWF13392" s="15"/>
      <c r="UWG13392" s="15"/>
      <c r="UWH13392" s="15"/>
      <c r="UWI13392" s="15"/>
      <c r="UWJ13392" s="15"/>
      <c r="UWK13392" s="15"/>
      <c r="UWL13392" s="15"/>
      <c r="UWM13392" s="15"/>
      <c r="UWN13392" s="15"/>
      <c r="UWO13392" s="15"/>
      <c r="UWP13392" s="15"/>
      <c r="UWQ13392" s="15"/>
      <c r="UWR13392" s="15"/>
      <c r="UWS13392" s="15"/>
      <c r="UWT13392" s="15"/>
      <c r="UWU13392" s="15"/>
      <c r="UWV13392" s="15"/>
      <c r="UWW13392" s="15"/>
      <c r="UWX13392" s="15"/>
      <c r="UWY13392" s="15"/>
      <c r="UWZ13392" s="15"/>
      <c r="UXA13392" s="15"/>
      <c r="UXB13392" s="15"/>
      <c r="UXC13392" s="15"/>
      <c r="UXD13392" s="15"/>
      <c r="UXE13392" s="15"/>
      <c r="UXF13392" s="15"/>
      <c r="UXG13392" s="15"/>
      <c r="UXH13392" s="15"/>
      <c r="UXI13392" s="15"/>
      <c r="UXJ13392" s="15"/>
      <c r="UXK13392" s="15"/>
      <c r="UXL13392" s="15"/>
      <c r="UXM13392" s="15"/>
      <c r="UXN13392" s="15"/>
      <c r="UXO13392" s="15"/>
      <c r="UXP13392" s="15"/>
      <c r="UXQ13392" s="15"/>
      <c r="UXR13392" s="15"/>
      <c r="UXS13392" s="15"/>
      <c r="UXT13392" s="15"/>
      <c r="UXU13392" s="15"/>
      <c r="UXV13392" s="15"/>
      <c r="UXW13392" s="15"/>
      <c r="UXX13392" s="15"/>
      <c r="UXY13392" s="15"/>
      <c r="UXZ13392" s="15"/>
      <c r="UYA13392" s="15"/>
      <c r="UYB13392" s="15"/>
      <c r="UYC13392" s="15"/>
      <c r="UYD13392" s="15"/>
      <c r="UYE13392" s="15"/>
      <c r="UYF13392" s="15"/>
      <c r="UYG13392" s="15"/>
      <c r="UYH13392" s="15"/>
      <c r="UYI13392" s="15"/>
      <c r="UYJ13392" s="15"/>
      <c r="UYK13392" s="15"/>
      <c r="UYL13392" s="15"/>
      <c r="UYM13392" s="15"/>
      <c r="UYN13392" s="15"/>
      <c r="UYO13392" s="15"/>
      <c r="UYP13392" s="15"/>
      <c r="UYQ13392" s="15"/>
      <c r="UYR13392" s="15"/>
      <c r="UYS13392" s="15"/>
      <c r="UYT13392" s="15"/>
      <c r="UYU13392" s="15"/>
      <c r="UYV13392" s="15"/>
      <c r="UYW13392" s="15"/>
      <c r="UYX13392" s="15"/>
      <c r="UYY13392" s="15"/>
      <c r="UYZ13392" s="15"/>
      <c r="UZA13392" s="15"/>
      <c r="UZB13392" s="15"/>
      <c r="UZC13392" s="15"/>
      <c r="UZD13392" s="15"/>
      <c r="UZE13392" s="15"/>
      <c r="UZF13392" s="15"/>
      <c r="UZG13392" s="15"/>
      <c r="UZH13392" s="15"/>
      <c r="UZI13392" s="15"/>
      <c r="UZJ13392" s="15"/>
      <c r="UZK13392" s="15"/>
      <c r="UZL13392" s="15"/>
      <c r="UZM13392" s="15"/>
      <c r="UZN13392" s="15"/>
      <c r="UZO13392" s="15"/>
      <c r="UZP13392" s="15"/>
      <c r="UZQ13392" s="15"/>
      <c r="UZR13392" s="15"/>
      <c r="UZS13392" s="15"/>
      <c r="UZT13392" s="15"/>
      <c r="UZU13392" s="15"/>
      <c r="UZV13392" s="15"/>
      <c r="UZW13392" s="15"/>
      <c r="UZX13392" s="15"/>
      <c r="UZY13392" s="15"/>
      <c r="UZZ13392" s="15"/>
      <c r="VAA13392" s="15"/>
      <c r="VAB13392" s="15"/>
      <c r="VAC13392" s="15"/>
      <c r="VAD13392" s="15"/>
      <c r="VAE13392" s="15"/>
      <c r="VAF13392" s="15"/>
      <c r="VAG13392" s="15"/>
      <c r="VAH13392" s="15"/>
      <c r="VAI13392" s="15"/>
      <c r="VAJ13392" s="15"/>
      <c r="VAK13392" s="15"/>
      <c r="VAL13392" s="15"/>
      <c r="VAM13392" s="15"/>
      <c r="VAN13392" s="15"/>
      <c r="VAO13392" s="15"/>
      <c r="VAP13392" s="15"/>
      <c r="VAQ13392" s="15"/>
      <c r="VAR13392" s="15"/>
      <c r="VAS13392" s="15"/>
      <c r="VAT13392" s="15"/>
      <c r="VAU13392" s="15"/>
      <c r="VAV13392" s="15"/>
      <c r="VAW13392" s="15"/>
      <c r="VAX13392" s="15"/>
      <c r="VAY13392" s="15"/>
      <c r="VAZ13392" s="15"/>
      <c r="VBA13392" s="15"/>
      <c r="VBB13392" s="15"/>
      <c r="VBC13392" s="15"/>
      <c r="VBD13392" s="15"/>
      <c r="VBE13392" s="15"/>
      <c r="VBF13392" s="15"/>
      <c r="VBG13392" s="15"/>
      <c r="VBH13392" s="15"/>
      <c r="VBI13392" s="15"/>
      <c r="VBJ13392" s="15"/>
      <c r="VBK13392" s="15"/>
      <c r="VBL13392" s="15"/>
      <c r="VBM13392" s="15"/>
      <c r="VBN13392" s="15"/>
      <c r="VBO13392" s="15"/>
      <c r="VBP13392" s="15"/>
      <c r="VBQ13392" s="15"/>
      <c r="VBR13392" s="15"/>
      <c r="VBS13392" s="15"/>
      <c r="VBT13392" s="15"/>
      <c r="VBU13392" s="15"/>
      <c r="VBV13392" s="15"/>
      <c r="VBW13392" s="15"/>
      <c r="VBX13392" s="15"/>
      <c r="VBY13392" s="15"/>
      <c r="VBZ13392" s="15"/>
      <c r="VCA13392" s="15"/>
      <c r="VCB13392" s="15"/>
      <c r="VCC13392" s="15"/>
      <c r="VCD13392" s="15"/>
      <c r="VCE13392" s="15"/>
      <c r="VCF13392" s="15"/>
      <c r="VCG13392" s="15"/>
      <c r="VCH13392" s="15"/>
      <c r="VCI13392" s="15"/>
      <c r="VCJ13392" s="15"/>
      <c r="VCK13392" s="15"/>
      <c r="VCL13392" s="15"/>
      <c r="VCM13392" s="15"/>
      <c r="VCN13392" s="15"/>
      <c r="VCO13392" s="15"/>
      <c r="VCP13392" s="15"/>
      <c r="VCQ13392" s="15"/>
      <c r="VCR13392" s="15"/>
      <c r="VCS13392" s="15"/>
      <c r="VCT13392" s="15"/>
      <c r="VCU13392" s="15"/>
      <c r="VCV13392" s="15"/>
      <c r="VCW13392" s="15"/>
      <c r="VCX13392" s="15"/>
      <c r="VCY13392" s="15"/>
      <c r="VCZ13392" s="15"/>
      <c r="VDA13392" s="15"/>
      <c r="VDB13392" s="15"/>
      <c r="VDC13392" s="15"/>
      <c r="VDD13392" s="15"/>
      <c r="VDE13392" s="15"/>
      <c r="VDF13392" s="15"/>
      <c r="VDG13392" s="15"/>
      <c r="VDH13392" s="15"/>
      <c r="VDI13392" s="15"/>
      <c r="VDJ13392" s="15"/>
      <c r="VDK13392" s="15"/>
      <c r="VDL13392" s="15"/>
      <c r="VDM13392" s="15"/>
      <c r="VDN13392" s="15"/>
      <c r="VDO13392" s="15"/>
      <c r="VDP13392" s="15"/>
      <c r="VDQ13392" s="15"/>
      <c r="VDR13392" s="15"/>
      <c r="VDS13392" s="15"/>
      <c r="VDT13392" s="15"/>
      <c r="VDU13392" s="15"/>
      <c r="VDV13392" s="15"/>
      <c r="VDW13392" s="15"/>
      <c r="VDX13392" s="15"/>
      <c r="VDY13392" s="15"/>
      <c r="VDZ13392" s="15"/>
      <c r="VEA13392" s="15"/>
      <c r="VEB13392" s="15"/>
      <c r="VEC13392" s="15"/>
      <c r="VED13392" s="15"/>
      <c r="VEE13392" s="15"/>
      <c r="VEF13392" s="15"/>
      <c r="VEG13392" s="15"/>
      <c r="VEH13392" s="15"/>
      <c r="VEI13392" s="15"/>
      <c r="VEJ13392" s="15"/>
      <c r="VEK13392" s="15"/>
      <c r="VEL13392" s="15"/>
      <c r="VEM13392" s="15"/>
      <c r="VEN13392" s="15"/>
      <c r="VEO13392" s="15"/>
      <c r="VEP13392" s="15"/>
      <c r="VEQ13392" s="15"/>
      <c r="VER13392" s="15"/>
      <c r="VES13392" s="15"/>
      <c r="VET13392" s="15"/>
      <c r="VEU13392" s="15"/>
      <c r="VEV13392" s="15"/>
      <c r="VEW13392" s="15"/>
      <c r="VEX13392" s="15"/>
      <c r="VEY13392" s="15"/>
      <c r="VEZ13392" s="15"/>
      <c r="VFA13392" s="15"/>
      <c r="VFB13392" s="15"/>
      <c r="VFC13392" s="15"/>
      <c r="VFD13392" s="15"/>
      <c r="VFE13392" s="15"/>
      <c r="VFF13392" s="15"/>
      <c r="VFG13392" s="15"/>
      <c r="VFH13392" s="15"/>
      <c r="VFI13392" s="15"/>
      <c r="VFJ13392" s="15"/>
      <c r="VFK13392" s="15"/>
      <c r="VFL13392" s="15"/>
      <c r="VFM13392" s="15"/>
      <c r="VFN13392" s="15"/>
      <c r="VFO13392" s="15"/>
      <c r="VFP13392" s="15"/>
      <c r="VFQ13392" s="15"/>
      <c r="VFR13392" s="15"/>
      <c r="VFS13392" s="15"/>
      <c r="VFT13392" s="15"/>
      <c r="VFU13392" s="15"/>
      <c r="VFV13392" s="15"/>
      <c r="VFW13392" s="15"/>
      <c r="VFX13392" s="15"/>
      <c r="VFY13392" s="15"/>
      <c r="VFZ13392" s="15"/>
      <c r="VGA13392" s="15"/>
      <c r="VGB13392" s="15"/>
      <c r="VGC13392" s="15"/>
      <c r="VGD13392" s="15"/>
      <c r="VGE13392" s="15"/>
      <c r="VGF13392" s="15"/>
      <c r="VGG13392" s="15"/>
      <c r="VGH13392" s="15"/>
      <c r="VGI13392" s="15"/>
      <c r="VGJ13392" s="15"/>
      <c r="VGK13392" s="15"/>
      <c r="VGL13392" s="15"/>
      <c r="VGM13392" s="15"/>
      <c r="VGN13392" s="15"/>
      <c r="VGO13392" s="15"/>
      <c r="VGP13392" s="15"/>
      <c r="VGQ13392" s="15"/>
      <c r="VGR13392" s="15"/>
      <c r="VGS13392" s="15"/>
      <c r="VGT13392" s="15"/>
      <c r="VGU13392" s="15"/>
      <c r="VGV13392" s="15"/>
      <c r="VGW13392" s="15"/>
      <c r="VGX13392" s="15"/>
      <c r="VGY13392" s="15"/>
      <c r="VGZ13392" s="15"/>
      <c r="VHA13392" s="15"/>
      <c r="VHB13392" s="15"/>
      <c r="VHC13392" s="15"/>
      <c r="VHD13392" s="15"/>
      <c r="VHE13392" s="15"/>
      <c r="VHF13392" s="15"/>
      <c r="VHG13392" s="15"/>
      <c r="VHH13392" s="15"/>
      <c r="VHI13392" s="15"/>
      <c r="VHJ13392" s="15"/>
      <c r="VHK13392" s="15"/>
      <c r="VHL13392" s="15"/>
      <c r="VHM13392" s="15"/>
      <c r="VHN13392" s="15"/>
      <c r="VHO13392" s="15"/>
      <c r="VHP13392" s="15"/>
      <c r="VHQ13392" s="15"/>
      <c r="VHR13392" s="15"/>
      <c r="VHS13392" s="15"/>
      <c r="VHT13392" s="15"/>
      <c r="VHU13392" s="15"/>
      <c r="VHV13392" s="15"/>
      <c r="VHW13392" s="15"/>
      <c r="VHX13392" s="15"/>
      <c r="VHY13392" s="15"/>
      <c r="VHZ13392" s="15"/>
      <c r="VIA13392" s="15"/>
      <c r="VIB13392" s="15"/>
      <c r="VIC13392" s="15"/>
      <c r="VID13392" s="15"/>
      <c r="VIE13392" s="15"/>
      <c r="VIF13392" s="15"/>
      <c r="VIG13392" s="15"/>
      <c r="VIH13392" s="15"/>
      <c r="VII13392" s="15"/>
      <c r="VIJ13392" s="15"/>
      <c r="VIK13392" s="15"/>
      <c r="VIL13392" s="15"/>
      <c r="VIM13392" s="15"/>
      <c r="VIN13392" s="15"/>
      <c r="VIO13392" s="15"/>
      <c r="VIP13392" s="15"/>
      <c r="VIQ13392" s="15"/>
      <c r="VIR13392" s="15"/>
      <c r="VIS13392" s="15"/>
      <c r="VIT13392" s="15"/>
      <c r="VIU13392" s="15"/>
      <c r="VIV13392" s="15"/>
      <c r="VIW13392" s="15"/>
      <c r="VIX13392" s="15"/>
      <c r="VIY13392" s="15"/>
      <c r="VIZ13392" s="15"/>
      <c r="VJA13392" s="15"/>
      <c r="VJB13392" s="15"/>
      <c r="VJC13392" s="15"/>
      <c r="VJD13392" s="15"/>
      <c r="VJE13392" s="15"/>
      <c r="VJF13392" s="15"/>
      <c r="VJG13392" s="15"/>
      <c r="VJH13392" s="15"/>
      <c r="VJI13392" s="15"/>
      <c r="VJJ13392" s="15"/>
      <c r="VJK13392" s="15"/>
      <c r="VJL13392" s="15"/>
      <c r="VJM13392" s="15"/>
      <c r="VJN13392" s="15"/>
      <c r="VJO13392" s="15"/>
      <c r="VJP13392" s="15"/>
      <c r="VJQ13392" s="15"/>
      <c r="VJR13392" s="15"/>
      <c r="VJS13392" s="15"/>
      <c r="VJT13392" s="15"/>
      <c r="VJU13392" s="15"/>
      <c r="VJV13392" s="15"/>
      <c r="VJW13392" s="15"/>
      <c r="VJX13392" s="15"/>
      <c r="VJY13392" s="15"/>
      <c r="VJZ13392" s="15"/>
      <c r="VKA13392" s="15"/>
      <c r="VKB13392" s="15"/>
      <c r="VKC13392" s="15"/>
      <c r="VKD13392" s="15"/>
      <c r="VKE13392" s="15"/>
      <c r="VKF13392" s="15"/>
      <c r="VKG13392" s="15"/>
      <c r="VKH13392" s="15"/>
      <c r="VKI13392" s="15"/>
      <c r="VKJ13392" s="15"/>
      <c r="VKK13392" s="15"/>
      <c r="VKL13392" s="15"/>
      <c r="VKM13392" s="15"/>
      <c r="VKN13392" s="15"/>
      <c r="VKO13392" s="15"/>
      <c r="VKP13392" s="15"/>
      <c r="VKQ13392" s="15"/>
      <c r="VKR13392" s="15"/>
      <c r="VKS13392" s="15"/>
      <c r="VKT13392" s="15"/>
      <c r="VKU13392" s="15"/>
      <c r="VKV13392" s="15"/>
      <c r="VKW13392" s="15"/>
      <c r="VKX13392" s="15"/>
      <c r="VKY13392" s="15"/>
      <c r="VKZ13392" s="15"/>
      <c r="VLA13392" s="15"/>
      <c r="VLB13392" s="15"/>
      <c r="VLC13392" s="15"/>
      <c r="VLD13392" s="15"/>
      <c r="VLE13392" s="15"/>
      <c r="VLF13392" s="15"/>
      <c r="VLG13392" s="15"/>
      <c r="VLH13392" s="15"/>
      <c r="VLI13392" s="15"/>
      <c r="VLJ13392" s="15"/>
      <c r="VLK13392" s="15"/>
      <c r="VLL13392" s="15"/>
      <c r="VLM13392" s="15"/>
      <c r="VLN13392" s="15"/>
      <c r="VLO13392" s="15"/>
      <c r="VLP13392" s="15"/>
      <c r="VLQ13392" s="15"/>
      <c r="VLR13392" s="15"/>
      <c r="VLS13392" s="15"/>
      <c r="VLT13392" s="15"/>
      <c r="VLU13392" s="15"/>
      <c r="VLV13392" s="15"/>
      <c r="VLW13392" s="15"/>
      <c r="VLX13392" s="15"/>
      <c r="VLY13392" s="15"/>
      <c r="VLZ13392" s="15"/>
      <c r="VMA13392" s="15"/>
      <c r="VMB13392" s="15"/>
      <c r="VMC13392" s="15"/>
      <c r="VMD13392" s="15"/>
      <c r="VME13392" s="15"/>
      <c r="VMF13392" s="15"/>
      <c r="VMG13392" s="15"/>
      <c r="VMH13392" s="15"/>
      <c r="VMI13392" s="15"/>
      <c r="VMJ13392" s="15"/>
      <c r="VMK13392" s="15"/>
      <c r="VML13392" s="15"/>
      <c r="VMM13392" s="15"/>
      <c r="VMN13392" s="15"/>
      <c r="VMO13392" s="15"/>
      <c r="VMP13392" s="15"/>
      <c r="VMQ13392" s="15"/>
      <c r="VMR13392" s="15"/>
      <c r="VMS13392" s="15"/>
      <c r="VMT13392" s="15"/>
      <c r="VMU13392" s="15"/>
      <c r="VMV13392" s="15"/>
      <c r="VMW13392" s="15"/>
      <c r="VMX13392" s="15"/>
      <c r="VMY13392" s="15"/>
      <c r="VMZ13392" s="15"/>
      <c r="VNA13392" s="15"/>
      <c r="VNB13392" s="15"/>
      <c r="VNC13392" s="15"/>
      <c r="VND13392" s="15"/>
      <c r="VNE13392" s="15"/>
      <c r="VNF13392" s="15"/>
      <c r="VNG13392" s="15"/>
      <c r="VNH13392" s="15"/>
      <c r="VNI13392" s="15"/>
      <c r="VNJ13392" s="15"/>
      <c r="VNK13392" s="15"/>
      <c r="VNL13392" s="15"/>
      <c r="VNM13392" s="15"/>
      <c r="VNN13392" s="15"/>
      <c r="VNO13392" s="15"/>
      <c r="VNP13392" s="15"/>
      <c r="VNQ13392" s="15"/>
      <c r="VNR13392" s="15"/>
      <c r="VNS13392" s="15"/>
      <c r="VNT13392" s="15"/>
      <c r="VNU13392" s="15"/>
      <c r="VNV13392" s="15"/>
      <c r="VNW13392" s="15"/>
      <c r="VNX13392" s="15"/>
      <c r="VNY13392" s="15"/>
      <c r="VNZ13392" s="15"/>
      <c r="VOA13392" s="15"/>
      <c r="VOB13392" s="15"/>
      <c r="VOC13392" s="15"/>
      <c r="VOD13392" s="15"/>
      <c r="VOE13392" s="15"/>
      <c r="VOF13392" s="15"/>
      <c r="VOG13392" s="15"/>
      <c r="VOH13392" s="15"/>
      <c r="VOI13392" s="15"/>
      <c r="VOJ13392" s="15"/>
      <c r="VOK13392" s="15"/>
      <c r="VOL13392" s="15"/>
      <c r="VOM13392" s="15"/>
      <c r="VON13392" s="15"/>
      <c r="VOO13392" s="15"/>
      <c r="VOP13392" s="15"/>
      <c r="VOQ13392" s="15"/>
      <c r="VOR13392" s="15"/>
      <c r="VOS13392" s="15"/>
      <c r="VOT13392" s="15"/>
      <c r="VOU13392" s="15"/>
      <c r="VOV13392" s="15"/>
      <c r="VOW13392" s="15"/>
      <c r="VOX13392" s="15"/>
      <c r="VOY13392" s="15"/>
      <c r="VOZ13392" s="15"/>
      <c r="VPA13392" s="15"/>
      <c r="VPB13392" s="15"/>
      <c r="VPC13392" s="15"/>
      <c r="VPD13392" s="15"/>
      <c r="VPE13392" s="15"/>
      <c r="VPF13392" s="15"/>
      <c r="VPG13392" s="15"/>
      <c r="VPH13392" s="15"/>
      <c r="VPI13392" s="15"/>
      <c r="VPJ13392" s="15"/>
      <c r="VPK13392" s="15"/>
      <c r="VPL13392" s="15"/>
      <c r="VPM13392" s="15"/>
      <c r="VPN13392" s="15"/>
      <c r="VPO13392" s="15"/>
      <c r="VPP13392" s="15"/>
      <c r="VPQ13392" s="15"/>
      <c r="VPR13392" s="15"/>
      <c r="VPS13392" s="15"/>
      <c r="VPT13392" s="15"/>
      <c r="VPU13392" s="15"/>
      <c r="VPV13392" s="15"/>
      <c r="VPW13392" s="15"/>
      <c r="VPX13392" s="15"/>
      <c r="VPY13392" s="15"/>
      <c r="VPZ13392" s="15"/>
      <c r="VQA13392" s="15"/>
      <c r="VQB13392" s="15"/>
      <c r="VQC13392" s="15"/>
      <c r="VQD13392" s="15"/>
      <c r="VQE13392" s="15"/>
      <c r="VQF13392" s="15"/>
      <c r="VQG13392" s="15"/>
      <c r="VQH13392" s="15"/>
      <c r="VQI13392" s="15"/>
      <c r="VQJ13392" s="15"/>
      <c r="VQK13392" s="15"/>
      <c r="VQL13392" s="15"/>
      <c r="VQM13392" s="15"/>
      <c r="VQN13392" s="15"/>
      <c r="VQO13392" s="15"/>
      <c r="VQP13392" s="15"/>
      <c r="VQQ13392" s="15"/>
      <c r="VQR13392" s="15"/>
      <c r="VQS13392" s="15"/>
      <c r="VQT13392" s="15"/>
      <c r="VQU13392" s="15"/>
      <c r="VQV13392" s="15"/>
      <c r="VQW13392" s="15"/>
      <c r="VQX13392" s="15"/>
      <c r="VQY13392" s="15"/>
      <c r="VQZ13392" s="15"/>
      <c r="VRA13392" s="15"/>
      <c r="VRB13392" s="15"/>
      <c r="VRC13392" s="15"/>
      <c r="VRD13392" s="15"/>
      <c r="VRE13392" s="15"/>
      <c r="VRF13392" s="15"/>
      <c r="VRG13392" s="15"/>
      <c r="VRH13392" s="15"/>
      <c r="VRI13392" s="15"/>
      <c r="VRJ13392" s="15"/>
      <c r="VRK13392" s="15"/>
      <c r="VRL13392" s="15"/>
      <c r="VRM13392" s="15"/>
      <c r="VRN13392" s="15"/>
      <c r="VRO13392" s="15"/>
      <c r="VRP13392" s="15"/>
      <c r="VRQ13392" s="15"/>
      <c r="VRR13392" s="15"/>
      <c r="VRS13392" s="15"/>
      <c r="VRT13392" s="15"/>
      <c r="VRU13392" s="15"/>
      <c r="VRV13392" s="15"/>
      <c r="VRW13392" s="15"/>
      <c r="VRX13392" s="15"/>
      <c r="VRY13392" s="15"/>
      <c r="VRZ13392" s="15"/>
      <c r="VSA13392" s="15"/>
      <c r="VSB13392" s="15"/>
      <c r="VSC13392" s="15"/>
      <c r="VSD13392" s="15"/>
      <c r="VSE13392" s="15"/>
      <c r="VSF13392" s="15"/>
      <c r="VSG13392" s="15"/>
      <c r="VSH13392" s="15"/>
      <c r="VSI13392" s="15"/>
      <c r="VSJ13392" s="15"/>
      <c r="VSK13392" s="15"/>
      <c r="VSL13392" s="15"/>
      <c r="VSM13392" s="15"/>
      <c r="VSN13392" s="15"/>
      <c r="VSO13392" s="15"/>
      <c r="VSP13392" s="15"/>
      <c r="VSQ13392" s="15"/>
      <c r="VSR13392" s="15"/>
      <c r="VSS13392" s="15"/>
      <c r="VST13392" s="15"/>
      <c r="VSU13392" s="15"/>
      <c r="VSV13392" s="15"/>
      <c r="VSW13392" s="15"/>
      <c r="VSX13392" s="15"/>
      <c r="VSY13392" s="15"/>
      <c r="VSZ13392" s="15"/>
      <c r="VTA13392" s="15"/>
      <c r="VTB13392" s="15"/>
      <c r="VTC13392" s="15"/>
      <c r="VTD13392" s="15"/>
      <c r="VTE13392" s="15"/>
      <c r="VTF13392" s="15"/>
      <c r="VTG13392" s="15"/>
      <c r="VTH13392" s="15"/>
      <c r="VTI13392" s="15"/>
      <c r="VTJ13392" s="15"/>
      <c r="VTK13392" s="15"/>
      <c r="VTL13392" s="15"/>
      <c r="VTM13392" s="15"/>
      <c r="VTN13392" s="15"/>
      <c r="VTO13392" s="15"/>
      <c r="VTP13392" s="15"/>
      <c r="VTQ13392" s="15"/>
      <c r="VTR13392" s="15"/>
      <c r="VTS13392" s="15"/>
      <c r="VTT13392" s="15"/>
      <c r="VTU13392" s="15"/>
      <c r="VTV13392" s="15"/>
      <c r="VTW13392" s="15"/>
      <c r="VTX13392" s="15"/>
      <c r="VTY13392" s="15"/>
      <c r="VTZ13392" s="15"/>
      <c r="VUA13392" s="15"/>
      <c r="VUB13392" s="15"/>
      <c r="VUC13392" s="15"/>
      <c r="VUD13392" s="15"/>
      <c r="VUE13392" s="15"/>
      <c r="VUF13392" s="15"/>
      <c r="VUG13392" s="15"/>
      <c r="VUH13392" s="15"/>
      <c r="VUI13392" s="15"/>
      <c r="VUJ13392" s="15"/>
      <c r="VUK13392" s="15"/>
      <c r="VUL13392" s="15"/>
      <c r="VUM13392" s="15"/>
      <c r="VUN13392" s="15"/>
      <c r="VUO13392" s="15"/>
      <c r="VUP13392" s="15"/>
      <c r="VUQ13392" s="15"/>
      <c r="VUR13392" s="15"/>
      <c r="VUS13392" s="15"/>
      <c r="VUT13392" s="15"/>
      <c r="VUU13392" s="15"/>
      <c r="VUV13392" s="15"/>
      <c r="VUW13392" s="15"/>
      <c r="VUX13392" s="15"/>
      <c r="VUY13392" s="15"/>
      <c r="VUZ13392" s="15"/>
      <c r="VVA13392" s="15"/>
      <c r="VVB13392" s="15"/>
      <c r="VVC13392" s="15"/>
      <c r="VVD13392" s="15"/>
      <c r="VVE13392" s="15"/>
      <c r="VVF13392" s="15"/>
      <c r="VVG13392" s="15"/>
      <c r="VVH13392" s="15"/>
      <c r="VVI13392" s="15"/>
      <c r="VVJ13392" s="15"/>
      <c r="VVK13392" s="15"/>
      <c r="VVL13392" s="15"/>
      <c r="VVM13392" s="15"/>
      <c r="VVN13392" s="15"/>
      <c r="VVO13392" s="15"/>
      <c r="VVP13392" s="15"/>
      <c r="VVQ13392" s="15"/>
      <c r="VVR13392" s="15"/>
      <c r="VVS13392" s="15"/>
      <c r="VVT13392" s="15"/>
      <c r="VVU13392" s="15"/>
      <c r="VVV13392" s="15"/>
      <c r="VVW13392" s="15"/>
      <c r="VVX13392" s="15"/>
      <c r="VVY13392" s="15"/>
      <c r="VVZ13392" s="15"/>
      <c r="VWA13392" s="15"/>
      <c r="VWB13392" s="15"/>
      <c r="VWC13392" s="15"/>
      <c r="VWD13392" s="15"/>
      <c r="VWE13392" s="15"/>
      <c r="VWF13392" s="15"/>
      <c r="VWG13392" s="15"/>
      <c r="VWH13392" s="15"/>
      <c r="VWI13392" s="15"/>
      <c r="VWJ13392" s="15"/>
      <c r="VWK13392" s="15"/>
      <c r="VWL13392" s="15"/>
      <c r="VWM13392" s="15"/>
      <c r="VWN13392" s="15"/>
      <c r="VWO13392" s="15"/>
      <c r="VWP13392" s="15"/>
      <c r="VWQ13392" s="15"/>
      <c r="VWR13392" s="15"/>
      <c r="VWS13392" s="15"/>
      <c r="VWT13392" s="15"/>
      <c r="VWU13392" s="15"/>
      <c r="VWV13392" s="15"/>
      <c r="VWW13392" s="15"/>
      <c r="VWX13392" s="15"/>
      <c r="VWY13392" s="15"/>
      <c r="VWZ13392" s="15"/>
      <c r="VXA13392" s="15"/>
      <c r="VXB13392" s="15"/>
      <c r="VXC13392" s="15"/>
      <c r="VXD13392" s="15"/>
      <c r="VXE13392" s="15"/>
      <c r="VXF13392" s="15"/>
      <c r="VXG13392" s="15"/>
      <c r="VXH13392" s="15"/>
      <c r="VXI13392" s="15"/>
      <c r="VXJ13392" s="15"/>
      <c r="VXK13392" s="15"/>
      <c r="VXL13392" s="15"/>
      <c r="VXM13392" s="15"/>
      <c r="VXN13392" s="15"/>
      <c r="VXO13392" s="15"/>
      <c r="VXP13392" s="15"/>
      <c r="VXQ13392" s="15"/>
      <c r="VXR13392" s="15"/>
      <c r="VXS13392" s="15"/>
      <c r="VXT13392" s="15"/>
      <c r="VXU13392" s="15"/>
      <c r="VXV13392" s="15"/>
      <c r="VXW13392" s="15"/>
      <c r="VXX13392" s="15"/>
      <c r="VXY13392" s="15"/>
      <c r="VXZ13392" s="15"/>
      <c r="VYA13392" s="15"/>
      <c r="VYB13392" s="15"/>
      <c r="VYC13392" s="15"/>
      <c r="VYD13392" s="15"/>
      <c r="VYE13392" s="15"/>
      <c r="VYF13392" s="15"/>
      <c r="VYG13392" s="15"/>
      <c r="VYH13392" s="15"/>
      <c r="VYI13392" s="15"/>
      <c r="VYJ13392" s="15"/>
      <c r="VYK13392" s="15"/>
      <c r="VYL13392" s="15"/>
      <c r="VYM13392" s="15"/>
      <c r="VYN13392" s="15"/>
      <c r="VYO13392" s="15"/>
      <c r="VYP13392" s="15"/>
      <c r="VYQ13392" s="15"/>
      <c r="VYR13392" s="15"/>
      <c r="VYS13392" s="15"/>
      <c r="VYT13392" s="15"/>
      <c r="VYU13392" s="15"/>
      <c r="VYV13392" s="15"/>
      <c r="VYW13392" s="15"/>
      <c r="VYX13392" s="15"/>
      <c r="VYY13392" s="15"/>
      <c r="VYZ13392" s="15"/>
      <c r="VZA13392" s="15"/>
      <c r="VZB13392" s="15"/>
      <c r="VZC13392" s="15"/>
      <c r="VZD13392" s="15"/>
      <c r="VZE13392" s="15"/>
      <c r="VZF13392" s="15"/>
      <c r="VZG13392" s="15"/>
      <c r="VZH13392" s="15"/>
      <c r="VZI13392" s="15"/>
      <c r="VZJ13392" s="15"/>
      <c r="VZK13392" s="15"/>
      <c r="VZL13392" s="15"/>
      <c r="VZM13392" s="15"/>
      <c r="VZN13392" s="15"/>
      <c r="VZO13392" s="15"/>
      <c r="VZP13392" s="15"/>
      <c r="VZQ13392" s="15"/>
      <c r="VZR13392" s="15"/>
      <c r="VZS13392" s="15"/>
      <c r="VZT13392" s="15"/>
      <c r="VZU13392" s="15"/>
      <c r="VZV13392" s="15"/>
      <c r="VZW13392" s="15"/>
      <c r="VZX13392" s="15"/>
      <c r="VZY13392" s="15"/>
      <c r="VZZ13392" s="15"/>
      <c r="WAA13392" s="15"/>
      <c r="WAB13392" s="15"/>
      <c r="WAC13392" s="15"/>
      <c r="WAD13392" s="15"/>
      <c r="WAE13392" s="15"/>
      <c r="WAF13392" s="15"/>
      <c r="WAG13392" s="15"/>
      <c r="WAH13392" s="15"/>
      <c r="WAI13392" s="15"/>
      <c r="WAJ13392" s="15"/>
      <c r="WAK13392" s="15"/>
      <c r="WAL13392" s="15"/>
      <c r="WAM13392" s="15"/>
      <c r="WAN13392" s="15"/>
      <c r="WAO13392" s="15"/>
      <c r="WAP13392" s="15"/>
      <c r="WAQ13392" s="15"/>
      <c r="WAR13392" s="15"/>
      <c r="WAS13392" s="15"/>
      <c r="WAT13392" s="15"/>
      <c r="WAU13392" s="15"/>
      <c r="WAV13392" s="15"/>
      <c r="WAW13392" s="15"/>
      <c r="WAX13392" s="15"/>
      <c r="WAY13392" s="15"/>
      <c r="WAZ13392" s="15"/>
      <c r="WBA13392" s="15"/>
      <c r="WBB13392" s="15"/>
      <c r="WBC13392" s="15"/>
      <c r="WBD13392" s="15"/>
      <c r="WBE13392" s="15"/>
      <c r="WBF13392" s="15"/>
      <c r="WBG13392" s="15"/>
      <c r="WBH13392" s="15"/>
      <c r="WBI13392" s="15"/>
      <c r="WBJ13392" s="15"/>
      <c r="WBK13392" s="15"/>
      <c r="WBL13392" s="15"/>
      <c r="WBM13392" s="15"/>
      <c r="WBN13392" s="15"/>
      <c r="WBO13392" s="15"/>
      <c r="WBP13392" s="15"/>
      <c r="WBQ13392" s="15"/>
      <c r="WBR13392" s="15"/>
      <c r="WBS13392" s="15"/>
      <c r="WBT13392" s="15"/>
      <c r="WBU13392" s="15"/>
      <c r="WBV13392" s="15"/>
      <c r="WBW13392" s="15"/>
      <c r="WBX13392" s="15"/>
      <c r="WBY13392" s="15"/>
      <c r="WBZ13392" s="15"/>
      <c r="WCA13392" s="15"/>
      <c r="WCB13392" s="15"/>
      <c r="WCC13392" s="15"/>
      <c r="WCD13392" s="15"/>
      <c r="WCE13392" s="15"/>
      <c r="WCF13392" s="15"/>
      <c r="WCG13392" s="15"/>
      <c r="WCH13392" s="15"/>
      <c r="WCI13392" s="15"/>
      <c r="WCJ13392" s="15"/>
      <c r="WCK13392" s="15"/>
      <c r="WCL13392" s="15"/>
      <c r="WCM13392" s="15"/>
      <c r="WCN13392" s="15"/>
      <c r="WCO13392" s="15"/>
      <c r="WCP13392" s="15"/>
      <c r="WCQ13392" s="15"/>
      <c r="WCR13392" s="15"/>
      <c r="WCS13392" s="15"/>
      <c r="WCT13392" s="15"/>
      <c r="WCU13392" s="15"/>
      <c r="WCV13392" s="15"/>
      <c r="WCW13392" s="15"/>
      <c r="WCX13392" s="15"/>
      <c r="WCY13392" s="15"/>
      <c r="WCZ13392" s="15"/>
      <c r="WDA13392" s="15"/>
      <c r="WDB13392" s="15"/>
      <c r="WDC13392" s="15"/>
      <c r="WDD13392" s="15"/>
      <c r="WDE13392" s="15"/>
      <c r="WDF13392" s="15"/>
      <c r="WDG13392" s="15"/>
      <c r="WDH13392" s="15"/>
      <c r="WDI13392" s="15"/>
      <c r="WDJ13392" s="15"/>
      <c r="WDK13392" s="15"/>
      <c r="WDL13392" s="15"/>
      <c r="WDM13392" s="15"/>
      <c r="WDN13392" s="15"/>
      <c r="WDO13392" s="15"/>
      <c r="WDP13392" s="15"/>
      <c r="WDQ13392" s="15"/>
      <c r="WDR13392" s="15"/>
      <c r="WDS13392" s="15"/>
      <c r="WDT13392" s="15"/>
      <c r="WDU13392" s="15"/>
      <c r="WDV13392" s="15"/>
      <c r="WDW13392" s="15"/>
      <c r="WDX13392" s="15"/>
      <c r="WDY13392" s="15"/>
      <c r="WDZ13392" s="15"/>
      <c r="WEA13392" s="15"/>
      <c r="WEB13392" s="15"/>
      <c r="WEC13392" s="15"/>
      <c r="WED13392" s="15"/>
      <c r="WEE13392" s="15"/>
      <c r="WEF13392" s="15"/>
      <c r="WEG13392" s="15"/>
      <c r="WEH13392" s="15"/>
      <c r="WEI13392" s="15"/>
      <c r="WEJ13392" s="15"/>
      <c r="WEK13392" s="15"/>
      <c r="WEL13392" s="15"/>
      <c r="WEM13392" s="15"/>
      <c r="WEN13392" s="15"/>
      <c r="WEO13392" s="15"/>
      <c r="WEP13392" s="15"/>
      <c r="WEQ13392" s="15"/>
      <c r="WER13392" s="15"/>
      <c r="WES13392" s="15"/>
      <c r="WET13392" s="15"/>
      <c r="WEU13392" s="15"/>
      <c r="WEV13392" s="15"/>
      <c r="WEW13392" s="15"/>
      <c r="WEX13392" s="15"/>
      <c r="WEY13392" s="15"/>
      <c r="WEZ13392" s="15"/>
      <c r="WFA13392" s="15"/>
      <c r="WFB13392" s="15"/>
      <c r="WFC13392" s="15"/>
      <c r="WFD13392" s="15"/>
      <c r="WFE13392" s="15"/>
      <c r="WFF13392" s="15"/>
      <c r="WFG13392" s="15"/>
      <c r="WFH13392" s="15"/>
      <c r="WFI13392" s="15"/>
      <c r="WFJ13392" s="15"/>
      <c r="WFK13392" s="15"/>
      <c r="WFL13392" s="15"/>
      <c r="WFM13392" s="15"/>
      <c r="WFN13392" s="15"/>
      <c r="WFO13392" s="15"/>
      <c r="WFP13392" s="15"/>
      <c r="WFQ13392" s="15"/>
      <c r="WFR13392" s="15"/>
      <c r="WFS13392" s="15"/>
      <c r="WFT13392" s="15"/>
      <c r="WFU13392" s="15"/>
      <c r="WFV13392" s="15"/>
      <c r="WFW13392" s="15"/>
      <c r="WFX13392" s="15"/>
      <c r="WFY13392" s="15"/>
      <c r="WFZ13392" s="15"/>
      <c r="WGA13392" s="15"/>
      <c r="WGB13392" s="15"/>
      <c r="WGC13392" s="15"/>
      <c r="WGD13392" s="15"/>
      <c r="WGE13392" s="15"/>
      <c r="WGF13392" s="15"/>
      <c r="WGG13392" s="15"/>
      <c r="WGH13392" s="15"/>
      <c r="WGI13392" s="15"/>
      <c r="WGJ13392" s="15"/>
      <c r="WGK13392" s="15"/>
      <c r="WGL13392" s="15"/>
      <c r="WGM13392" s="15"/>
      <c r="WGN13392" s="15"/>
      <c r="WGO13392" s="15"/>
      <c r="WGP13392" s="15"/>
      <c r="WGQ13392" s="15"/>
      <c r="WGR13392" s="15"/>
      <c r="WGS13392" s="15"/>
      <c r="WGT13392" s="15"/>
      <c r="WGU13392" s="15"/>
      <c r="WGV13392" s="15"/>
      <c r="WGW13392" s="15"/>
      <c r="WGX13392" s="15"/>
      <c r="WGY13392" s="15"/>
      <c r="WGZ13392" s="15"/>
      <c r="WHA13392" s="15"/>
      <c r="WHB13392" s="15"/>
      <c r="WHC13392" s="15"/>
      <c r="WHD13392" s="15"/>
      <c r="WHE13392" s="15"/>
      <c r="WHF13392" s="15"/>
      <c r="WHG13392" s="15"/>
      <c r="WHH13392" s="15"/>
      <c r="WHI13392" s="15"/>
      <c r="WHJ13392" s="15"/>
      <c r="WHK13392" s="15"/>
      <c r="WHL13392" s="15"/>
      <c r="WHM13392" s="15"/>
      <c r="WHN13392" s="15"/>
      <c r="WHO13392" s="15"/>
      <c r="WHP13392" s="15"/>
      <c r="WHQ13392" s="15"/>
      <c r="WHR13392" s="15"/>
      <c r="WHS13392" s="15"/>
      <c r="WHT13392" s="15"/>
      <c r="WHU13392" s="15"/>
      <c r="WHV13392" s="15"/>
      <c r="WHW13392" s="15"/>
      <c r="WHX13392" s="15"/>
      <c r="WHY13392" s="15"/>
      <c r="WHZ13392" s="15"/>
      <c r="WIA13392" s="15"/>
      <c r="WIB13392" s="15"/>
      <c r="WIC13392" s="15"/>
      <c r="WID13392" s="15"/>
      <c r="WIE13392" s="15"/>
      <c r="WIF13392" s="15"/>
      <c r="WIG13392" s="15"/>
      <c r="WIH13392" s="15"/>
      <c r="WII13392" s="15"/>
      <c r="WIJ13392" s="15"/>
      <c r="WIK13392" s="15"/>
      <c r="WIL13392" s="15"/>
      <c r="WIM13392" s="15"/>
      <c r="WIN13392" s="15"/>
      <c r="WIO13392" s="15"/>
      <c r="WIP13392" s="15"/>
      <c r="WIQ13392" s="15"/>
      <c r="WIR13392" s="15"/>
      <c r="WIS13392" s="15"/>
      <c r="WIT13392" s="15"/>
      <c r="WIU13392" s="15"/>
      <c r="WIV13392" s="15"/>
      <c r="WIW13392" s="15"/>
      <c r="WIX13392" s="15"/>
      <c r="WIY13392" s="15"/>
      <c r="WIZ13392" s="15"/>
      <c r="WJA13392" s="15"/>
      <c r="WJB13392" s="15"/>
      <c r="WJC13392" s="15"/>
      <c r="WJD13392" s="15"/>
      <c r="WJE13392" s="15"/>
      <c r="WJF13392" s="15"/>
      <c r="WJG13392" s="15"/>
      <c r="WJH13392" s="15"/>
      <c r="WJI13392" s="15"/>
      <c r="WJJ13392" s="15"/>
      <c r="WJK13392" s="15"/>
      <c r="WJL13392" s="15"/>
      <c r="WJM13392" s="15"/>
      <c r="WJN13392" s="15"/>
      <c r="WJO13392" s="15"/>
      <c r="WJP13392" s="15"/>
      <c r="WJQ13392" s="15"/>
      <c r="WJR13392" s="15"/>
      <c r="WJS13392" s="15"/>
      <c r="WJT13392" s="15"/>
      <c r="WJU13392" s="15"/>
      <c r="WJV13392" s="15"/>
      <c r="WJW13392" s="15"/>
      <c r="WJX13392" s="15"/>
      <c r="WJY13392" s="15"/>
      <c r="WJZ13392" s="15"/>
      <c r="WKA13392" s="15"/>
      <c r="WKB13392" s="15"/>
      <c r="WKC13392" s="15"/>
      <c r="WKD13392" s="15"/>
      <c r="WKE13392" s="15"/>
      <c r="WKF13392" s="15"/>
      <c r="WKG13392" s="15"/>
      <c r="WKH13392" s="15"/>
      <c r="WKI13392" s="15"/>
      <c r="WKJ13392" s="15"/>
      <c r="WKK13392" s="15"/>
      <c r="WKL13392" s="15"/>
      <c r="WKM13392" s="15"/>
      <c r="WKN13392" s="15"/>
      <c r="WKO13392" s="15"/>
      <c r="WKP13392" s="15"/>
      <c r="WKQ13392" s="15"/>
      <c r="WKR13392" s="15"/>
      <c r="WKS13392" s="15"/>
      <c r="WKT13392" s="15"/>
      <c r="WKU13392" s="15"/>
      <c r="WKV13392" s="15"/>
      <c r="WKW13392" s="15"/>
      <c r="WKX13392" s="15"/>
      <c r="WKY13392" s="15"/>
      <c r="WKZ13392" s="15"/>
      <c r="WLA13392" s="15"/>
      <c r="WLB13392" s="15"/>
      <c r="WLC13392" s="15"/>
      <c r="WLD13392" s="15"/>
      <c r="WLE13392" s="15"/>
      <c r="WLF13392" s="15"/>
      <c r="WLG13392" s="15"/>
      <c r="WLH13392" s="15"/>
      <c r="WLI13392" s="15"/>
      <c r="WLJ13392" s="15"/>
      <c r="WLK13392" s="15"/>
      <c r="WLL13392" s="15"/>
      <c r="WLM13392" s="15"/>
      <c r="WLN13392" s="15"/>
      <c r="WLO13392" s="15"/>
      <c r="WLP13392" s="15"/>
      <c r="WLQ13392" s="15"/>
      <c r="WLR13392" s="15"/>
      <c r="WLS13392" s="15"/>
      <c r="WLT13392" s="15"/>
      <c r="WLU13392" s="15"/>
      <c r="WLV13392" s="15"/>
      <c r="WLW13392" s="15"/>
      <c r="WLX13392" s="15"/>
      <c r="WLY13392" s="15"/>
      <c r="WLZ13392" s="15"/>
      <c r="WMA13392" s="15"/>
      <c r="WMB13392" s="15"/>
      <c r="WMC13392" s="15"/>
      <c r="WMD13392" s="15"/>
      <c r="WME13392" s="15"/>
      <c r="WMF13392" s="15"/>
      <c r="WMG13392" s="15"/>
      <c r="WMH13392" s="15"/>
      <c r="WMI13392" s="15"/>
      <c r="WMJ13392" s="15"/>
      <c r="WMK13392" s="15"/>
      <c r="WML13392" s="15"/>
      <c r="WMM13392" s="15"/>
      <c r="WMN13392" s="15"/>
      <c r="WMO13392" s="15"/>
      <c r="WMP13392" s="15"/>
      <c r="WMQ13392" s="15"/>
      <c r="WMR13392" s="15"/>
      <c r="WMS13392" s="15"/>
      <c r="WMT13392" s="15"/>
      <c r="WMU13392" s="15"/>
      <c r="WMV13392" s="15"/>
      <c r="WMW13392" s="15"/>
      <c r="WMX13392" s="15"/>
      <c r="WMY13392" s="15"/>
      <c r="WMZ13392" s="15"/>
      <c r="WNA13392" s="15"/>
      <c r="WNB13392" s="15"/>
      <c r="WNC13392" s="15"/>
      <c r="WND13392" s="15"/>
      <c r="WNE13392" s="15"/>
      <c r="WNF13392" s="15"/>
      <c r="WNG13392" s="15"/>
      <c r="WNH13392" s="15"/>
      <c r="WNI13392" s="15"/>
      <c r="WNJ13392" s="15"/>
      <c r="WNK13392" s="15"/>
      <c r="WNL13392" s="15"/>
      <c r="WNM13392" s="15"/>
      <c r="WNN13392" s="15"/>
      <c r="WNO13392" s="15"/>
      <c r="WNP13392" s="15"/>
      <c r="WNQ13392" s="15"/>
      <c r="WNR13392" s="15"/>
      <c r="WNS13392" s="15"/>
      <c r="WNT13392" s="15"/>
      <c r="WNU13392" s="15"/>
      <c r="WNV13392" s="15"/>
      <c r="WNW13392" s="15"/>
      <c r="WNX13392" s="15"/>
      <c r="WNY13392" s="15"/>
      <c r="WNZ13392" s="15"/>
      <c r="WOA13392" s="15"/>
      <c r="WOB13392" s="15"/>
      <c r="WOC13392" s="15"/>
      <c r="WOD13392" s="15"/>
      <c r="WOE13392" s="15"/>
      <c r="WOF13392" s="15"/>
      <c r="WOG13392" s="15"/>
      <c r="WOH13392" s="15"/>
      <c r="WOI13392" s="15"/>
      <c r="WOJ13392" s="15"/>
      <c r="WOK13392" s="15"/>
      <c r="WOL13392" s="15"/>
      <c r="WOM13392" s="15"/>
      <c r="WON13392" s="15"/>
      <c r="WOO13392" s="15"/>
      <c r="WOP13392" s="15"/>
      <c r="WOQ13392" s="15"/>
      <c r="WOR13392" s="15"/>
      <c r="WOS13392" s="15"/>
      <c r="WOT13392" s="15"/>
      <c r="WOU13392" s="15"/>
      <c r="WOV13392" s="15"/>
      <c r="WOW13392" s="15"/>
      <c r="WOX13392" s="15"/>
      <c r="WOY13392" s="15"/>
      <c r="WOZ13392" s="15"/>
      <c r="WPA13392" s="15"/>
      <c r="WPB13392" s="15"/>
      <c r="WPC13392" s="15"/>
      <c r="WPD13392" s="15"/>
      <c r="WPE13392" s="15"/>
      <c r="WPF13392" s="15"/>
      <c r="WPG13392" s="15"/>
      <c r="WPH13392" s="15"/>
      <c r="WPI13392" s="15"/>
      <c r="WPJ13392" s="15"/>
      <c r="WPK13392" s="15"/>
      <c r="WPL13392" s="15"/>
      <c r="WPM13392" s="15"/>
      <c r="WPN13392" s="15"/>
      <c r="WPO13392" s="15"/>
      <c r="WPP13392" s="15"/>
      <c r="WPQ13392" s="15"/>
      <c r="WPR13392" s="15"/>
      <c r="WPS13392" s="15"/>
      <c r="WPT13392" s="15"/>
      <c r="WPU13392" s="15"/>
      <c r="WPV13392" s="15"/>
      <c r="WPW13392" s="15"/>
      <c r="WPX13392" s="15"/>
      <c r="WPY13392" s="15"/>
      <c r="WPZ13392" s="15"/>
      <c r="WQA13392" s="15"/>
      <c r="WQB13392" s="15"/>
      <c r="WQC13392" s="15"/>
      <c r="WQD13392" s="15"/>
      <c r="WQE13392" s="15"/>
      <c r="WQF13392" s="15"/>
      <c r="WQG13392" s="15"/>
      <c r="WQH13392" s="15"/>
      <c r="WQI13392" s="15"/>
      <c r="WQJ13392" s="15"/>
      <c r="WQK13392" s="15"/>
      <c r="WQL13392" s="15"/>
      <c r="WQM13392" s="15"/>
      <c r="WQN13392" s="15"/>
      <c r="WQO13392" s="15"/>
      <c r="WQP13392" s="15"/>
      <c r="WQQ13392" s="15"/>
      <c r="WQR13392" s="15"/>
      <c r="WQS13392" s="15"/>
      <c r="WQT13392" s="15"/>
      <c r="WQU13392" s="15"/>
      <c r="WQV13392" s="15"/>
      <c r="WQW13392" s="15"/>
      <c r="WQX13392" s="15"/>
      <c r="WQY13392" s="15"/>
      <c r="WQZ13392" s="15"/>
      <c r="WRA13392" s="15"/>
      <c r="WRB13392" s="15"/>
      <c r="WRC13392" s="15"/>
      <c r="WRD13392" s="15"/>
      <c r="WRE13392" s="15"/>
      <c r="WRF13392" s="15"/>
      <c r="WRG13392" s="15"/>
      <c r="WRH13392" s="15"/>
      <c r="WRI13392" s="15"/>
      <c r="WRJ13392" s="15"/>
      <c r="WRK13392" s="15"/>
      <c r="WRL13392" s="15"/>
      <c r="WRM13392" s="15"/>
      <c r="WRN13392" s="15"/>
      <c r="WRO13392" s="15"/>
      <c r="WRP13392" s="15"/>
      <c r="WRQ13392" s="15"/>
      <c r="WRR13392" s="15"/>
      <c r="WRS13392" s="15"/>
      <c r="WRT13392" s="15"/>
      <c r="WRU13392" s="15"/>
      <c r="WRV13392" s="15"/>
      <c r="WRW13392" s="15"/>
      <c r="WRX13392" s="15"/>
      <c r="WRY13392" s="15"/>
      <c r="WRZ13392" s="15"/>
      <c r="WSA13392" s="15"/>
      <c r="WSB13392" s="15"/>
      <c r="WSC13392" s="15"/>
      <c r="WSD13392" s="15"/>
      <c r="WSE13392" s="15"/>
      <c r="WSF13392" s="15"/>
      <c r="WSG13392" s="15"/>
      <c r="WSH13392" s="15"/>
      <c r="WSI13392" s="15"/>
      <c r="WSJ13392" s="15"/>
      <c r="WSK13392" s="15"/>
      <c r="WSL13392" s="15"/>
      <c r="WSM13392" s="15"/>
      <c r="WSN13392" s="15"/>
      <c r="WSO13392" s="15"/>
      <c r="WSP13392" s="15"/>
      <c r="WSQ13392" s="15"/>
      <c r="WSR13392" s="15"/>
      <c r="WSS13392" s="15"/>
      <c r="WST13392" s="15"/>
      <c r="WSU13392" s="15"/>
      <c r="WSV13392" s="15"/>
      <c r="WSW13392" s="15"/>
      <c r="WSX13392" s="15"/>
      <c r="WSY13392" s="15"/>
      <c r="WSZ13392" s="15"/>
      <c r="WTA13392" s="15"/>
      <c r="WTB13392" s="15"/>
      <c r="WTC13392" s="15"/>
      <c r="WTD13392" s="15"/>
      <c r="WTE13392" s="15"/>
      <c r="WTF13392" s="15"/>
      <c r="WTG13392" s="15"/>
      <c r="WTH13392" s="15"/>
      <c r="WTI13392" s="15"/>
      <c r="WTJ13392" s="15"/>
      <c r="WTK13392" s="15"/>
      <c r="WTL13392" s="15"/>
      <c r="WTM13392" s="15"/>
      <c r="WTN13392" s="15"/>
      <c r="WTO13392" s="15"/>
      <c r="WTP13392" s="15"/>
      <c r="WTQ13392" s="15"/>
      <c r="WTR13392" s="15"/>
      <c r="WTS13392" s="15"/>
      <c r="WTT13392" s="15"/>
      <c r="WTU13392" s="15"/>
      <c r="WTV13392" s="15"/>
      <c r="WTW13392" s="15"/>
      <c r="WTX13392" s="15"/>
      <c r="WTY13392" s="15"/>
      <c r="WTZ13392" s="15"/>
      <c r="WUA13392" s="15"/>
      <c r="WUB13392" s="15"/>
      <c r="WUC13392" s="15"/>
      <c r="WUD13392" s="15"/>
      <c r="WUE13392" s="15"/>
      <c r="WUF13392" s="15"/>
      <c r="WUG13392" s="15"/>
      <c r="WUH13392" s="15"/>
      <c r="WUI13392" s="15"/>
      <c r="WUJ13392" s="15"/>
      <c r="WUK13392" s="15"/>
      <c r="WUL13392" s="15"/>
      <c r="WUM13392" s="15"/>
      <c r="WUN13392" s="15"/>
      <c r="WUO13392" s="15"/>
      <c r="WUP13392" s="15"/>
      <c r="WUQ13392" s="15"/>
      <c r="WUR13392" s="15"/>
      <c r="WUS13392" s="15"/>
      <c r="WUT13392" s="15"/>
      <c r="WUU13392" s="15"/>
      <c r="WUV13392" s="15"/>
      <c r="WUW13392" s="15"/>
      <c r="WUX13392" s="15"/>
      <c r="WUY13392" s="15"/>
      <c r="WUZ13392" s="15"/>
      <c r="WVA13392" s="15"/>
      <c r="WVB13392" s="15"/>
      <c r="WVC13392" s="15"/>
      <c r="WVD13392" s="15"/>
      <c r="WVE13392" s="15"/>
      <c r="WVF13392" s="15"/>
      <c r="WVG13392" s="15"/>
      <c r="WVH13392" s="15"/>
      <c r="WVI13392" s="15"/>
      <c r="WVJ13392" s="15"/>
      <c r="WVK13392" s="15"/>
      <c r="WVL13392" s="15"/>
      <c r="WVM13392" s="15"/>
      <c r="WVN13392" s="15"/>
      <c r="WVO13392" s="15"/>
      <c r="WVP13392" s="15"/>
      <c r="WVQ13392" s="15"/>
      <c r="WVR13392" s="15"/>
      <c r="WVS13392" s="15"/>
      <c r="WVT13392" s="15"/>
      <c r="WVU13392" s="15"/>
      <c r="WVV13392" s="15"/>
      <c r="WVW13392" s="15"/>
      <c r="WVX13392" s="15"/>
      <c r="WVY13392" s="15"/>
      <c r="WVZ13392" s="15"/>
      <c r="WWA13392" s="15"/>
      <c r="WWB13392" s="15"/>
      <c r="WWC13392" s="15"/>
      <c r="WWD13392" s="15"/>
      <c r="WWE13392" s="15"/>
      <c r="WWF13392" s="15"/>
      <c r="WWG13392" s="15"/>
      <c r="WWH13392" s="15"/>
      <c r="WWI13392" s="15"/>
      <c r="WWJ13392" s="15"/>
      <c r="WWK13392" s="15"/>
      <c r="WWL13392" s="15"/>
      <c r="WWM13392" s="15"/>
      <c r="WWN13392" s="15"/>
      <c r="WWO13392" s="15"/>
      <c r="WWP13392" s="15"/>
      <c r="WWQ13392" s="15"/>
      <c r="WWR13392" s="15"/>
      <c r="WWS13392" s="15"/>
      <c r="WWT13392" s="15"/>
      <c r="WWU13392" s="15"/>
      <c r="WWV13392" s="15"/>
      <c r="WWW13392" s="15"/>
      <c r="WWX13392" s="15"/>
      <c r="WWY13392" s="15"/>
      <c r="WWZ13392" s="15"/>
      <c r="WXA13392" s="15"/>
      <c r="WXB13392" s="15"/>
      <c r="WXC13392" s="15"/>
      <c r="WXD13392" s="15"/>
      <c r="WXE13392" s="15"/>
      <c r="WXF13392" s="15"/>
      <c r="WXG13392" s="15"/>
      <c r="WXH13392" s="15"/>
      <c r="WXI13392" s="15"/>
      <c r="WXJ13392" s="15"/>
      <c r="WXK13392" s="15"/>
      <c r="WXL13392" s="15"/>
      <c r="WXM13392" s="15"/>
      <c r="WXN13392" s="15"/>
      <c r="WXO13392" s="15"/>
      <c r="WXP13392" s="15"/>
      <c r="WXQ13392" s="15"/>
      <c r="WXR13392" s="15"/>
      <c r="WXS13392" s="15"/>
      <c r="WXT13392" s="15"/>
      <c r="WXU13392" s="15"/>
      <c r="WXV13392" s="15"/>
      <c r="WXW13392" s="15"/>
      <c r="WXX13392" s="15"/>
      <c r="WXY13392" s="15"/>
      <c r="WXZ13392" s="15"/>
      <c r="WYA13392" s="15"/>
      <c r="WYB13392" s="15"/>
      <c r="WYC13392" s="15"/>
      <c r="WYD13392" s="15"/>
      <c r="WYE13392" s="15"/>
      <c r="WYF13392" s="15"/>
      <c r="WYG13392" s="15"/>
      <c r="WYH13392" s="15"/>
      <c r="WYI13392" s="15"/>
      <c r="WYJ13392" s="15"/>
      <c r="WYK13392" s="15"/>
      <c r="WYL13392" s="15"/>
      <c r="WYM13392" s="15"/>
      <c r="WYN13392" s="15"/>
      <c r="WYO13392" s="15"/>
      <c r="WYP13392" s="15"/>
      <c r="WYQ13392" s="15"/>
      <c r="WYR13392" s="15"/>
      <c r="WYS13392" s="15"/>
      <c r="WYT13392" s="15"/>
      <c r="WYU13392" s="15"/>
      <c r="WYV13392" s="15"/>
      <c r="WYW13392" s="15"/>
      <c r="WYX13392" s="15"/>
      <c r="WYY13392" s="15"/>
      <c r="WYZ13392" s="15"/>
      <c r="WZA13392" s="15"/>
      <c r="WZB13392" s="15"/>
      <c r="WZC13392" s="15"/>
      <c r="WZD13392" s="15"/>
      <c r="WZE13392" s="15"/>
      <c r="WZF13392" s="15"/>
      <c r="WZG13392" s="15"/>
      <c r="WZH13392" s="15"/>
      <c r="WZI13392" s="15"/>
      <c r="WZJ13392" s="15"/>
      <c r="WZK13392" s="15"/>
      <c r="WZL13392" s="15"/>
      <c r="WZM13392" s="15"/>
      <c r="WZN13392" s="15"/>
      <c r="WZO13392" s="15"/>
      <c r="WZP13392" s="15"/>
      <c r="WZQ13392" s="15"/>
      <c r="WZR13392" s="15"/>
      <c r="WZS13392" s="15"/>
      <c r="WZT13392" s="15"/>
      <c r="WZU13392" s="15"/>
      <c r="WZV13392" s="15"/>
      <c r="WZW13392" s="15"/>
      <c r="WZX13392" s="15"/>
      <c r="WZY13392" s="15"/>
      <c r="WZZ13392" s="15"/>
      <c r="XAA13392" s="15"/>
      <c r="XAB13392" s="15"/>
      <c r="XAC13392" s="15"/>
      <c r="XAD13392" s="15"/>
      <c r="XAE13392" s="15"/>
      <c r="XAF13392" s="15"/>
      <c r="XAG13392" s="15"/>
      <c r="XAH13392" s="15"/>
      <c r="XAI13392" s="15"/>
      <c r="XAJ13392" s="15"/>
      <c r="XAK13392" s="15"/>
      <c r="XAL13392" s="15"/>
      <c r="XAM13392" s="15"/>
      <c r="XAN13392" s="15"/>
      <c r="XAO13392" s="15"/>
      <c r="XAP13392" s="15"/>
      <c r="XAQ13392" s="15"/>
      <c r="XAR13392" s="15"/>
      <c r="XAS13392" s="15"/>
      <c r="XAT13392" s="15"/>
      <c r="XAU13392" s="15"/>
      <c r="XAV13392" s="15"/>
      <c r="XAW13392" s="15"/>
      <c r="XAX13392" s="15"/>
      <c r="XAY13392" s="15"/>
      <c r="XAZ13392" s="15"/>
      <c r="XBA13392" s="15"/>
      <c r="XBB13392" s="15"/>
      <c r="XBC13392" s="15"/>
      <c r="XBD13392" s="15"/>
      <c r="XBE13392" s="15"/>
      <c r="XBF13392" s="15"/>
      <c r="XBG13392" s="15"/>
      <c r="XBH13392" s="15"/>
      <c r="XBI13392" s="15"/>
      <c r="XBJ13392" s="15"/>
      <c r="XBK13392" s="15"/>
      <c r="XBL13392" s="15"/>
      <c r="XBM13392" s="15"/>
      <c r="XBN13392" s="15"/>
      <c r="XBO13392" s="15"/>
      <c r="XBP13392" s="15"/>
      <c r="XBQ13392" s="15"/>
      <c r="XBR13392" s="15"/>
      <c r="XBS13392" s="15"/>
      <c r="XBT13392" s="15"/>
      <c r="XBU13392" s="15"/>
      <c r="XBV13392" s="15"/>
      <c r="XBW13392" s="15"/>
      <c r="XBX13392" s="15"/>
      <c r="XBY13392" s="15"/>
      <c r="XBZ13392" s="15"/>
      <c r="XCA13392" s="15"/>
      <c r="XCB13392" s="15"/>
      <c r="XCC13392" s="15"/>
      <c r="XCD13392" s="15"/>
      <c r="XCE13392" s="15"/>
      <c r="XCF13392" s="15"/>
      <c r="XCG13392" s="15"/>
      <c r="XCH13392" s="15"/>
      <c r="XCI13392" s="15"/>
      <c r="XCJ13392" s="15"/>
      <c r="XCK13392" s="15"/>
      <c r="XCL13392" s="15"/>
      <c r="XCM13392" s="15"/>
      <c r="XCN13392" s="15"/>
      <c r="XCO13392" s="15"/>
      <c r="XCP13392" s="15"/>
      <c r="XCQ13392" s="15"/>
      <c r="XCR13392" s="15"/>
      <c r="XCS13392" s="15"/>
      <c r="XCT13392" s="15"/>
      <c r="XCU13392" s="15"/>
      <c r="XCV13392" s="15"/>
      <c r="XCW13392" s="15"/>
      <c r="XCX13392" s="15"/>
      <c r="XCY13392" s="15"/>
      <c r="XCZ13392" s="15"/>
      <c r="XDA13392" s="15"/>
      <c r="XDB13392" s="15"/>
      <c r="XDC13392" s="15"/>
      <c r="XDD13392" s="15"/>
      <c r="XDE13392" s="15"/>
      <c r="XDF13392" s="15"/>
      <c r="XDG13392" s="15"/>
      <c r="XDH13392" s="15"/>
      <c r="XDI13392" s="15"/>
      <c r="XDJ13392" s="15"/>
      <c r="XDK13392" s="15"/>
      <c r="XDL13392" s="15"/>
      <c r="XDM13392" s="15"/>
      <c r="XDN13392" s="15"/>
      <c r="XDO13392" s="15"/>
      <c r="XDP13392" s="15"/>
      <c r="XDQ13392" s="15"/>
      <c r="XDR13392" s="15"/>
      <c r="XDS13392" s="15"/>
      <c r="XDT13392" s="15"/>
      <c r="XDU13392" s="15"/>
      <c r="XDV13392" s="15"/>
      <c r="XDW13392" s="15"/>
      <c r="XDX13392" s="15"/>
      <c r="XDY13392" s="15"/>
      <c r="XDZ13392" s="15"/>
      <c r="XEA13392" s="15"/>
      <c r="XEB13392" s="15"/>
      <c r="XEC13392" s="15"/>
      <c r="XED13392" s="15"/>
      <c r="XEE13392" s="15"/>
      <c r="XEF13392" s="15"/>
      <c r="XEG13392" s="15"/>
      <c r="XEH13392" s="15"/>
      <c r="XEI13392" s="15"/>
      <c r="XEJ13392" s="15"/>
      <c r="XEK13392" s="15"/>
      <c r="XEL13392" s="15"/>
      <c r="XEM13392" s="15"/>
      <c r="XEN13392" s="15"/>
      <c r="XEO13392" s="15"/>
      <c r="XEP13392" s="15"/>
    </row>
    <row r="13393" ht="24" customHeight="true" spans="1:16370">
      <c r="A13393" s="15">
        <v>9</v>
      </c>
      <c r="B13393" s="15" t="s">
        <v>17201</v>
      </c>
      <c r="C13393" s="15" t="s">
        <v>14492</v>
      </c>
      <c r="D13393" s="15" t="s">
        <v>14496</v>
      </c>
      <c r="E13393" s="15" t="s">
        <v>17202</v>
      </c>
      <c r="F13393" s="15">
        <v>80</v>
      </c>
      <c r="G13393" s="15">
        <v>50</v>
      </c>
      <c r="H13393" s="15"/>
      <c r="I13393" s="15"/>
      <c r="J13393" s="15"/>
      <c r="K13393" s="15"/>
      <c r="L13393" s="15"/>
      <c r="M13393" s="15"/>
      <c r="N13393" s="15"/>
      <c r="O13393" s="15"/>
      <c r="P13393" s="15"/>
      <c r="Q13393" s="15"/>
      <c r="R13393" s="15"/>
      <c r="S13393" s="15"/>
      <c r="T13393" s="15"/>
      <c r="U13393" s="15"/>
      <c r="V13393" s="15"/>
      <c r="W13393" s="15"/>
      <c r="X13393" s="15"/>
      <c r="Y13393" s="15"/>
      <c r="Z13393" s="15"/>
      <c r="AA13393" s="15"/>
      <c r="AB13393" s="15"/>
      <c r="AC13393" s="15"/>
      <c r="AD13393" s="15"/>
      <c r="AE13393" s="15"/>
      <c r="AF13393" s="15"/>
      <c r="AG13393" s="15"/>
      <c r="AH13393" s="15"/>
      <c r="AI13393" s="15"/>
      <c r="AJ13393" s="15"/>
      <c r="AK13393" s="15"/>
      <c r="AL13393" s="15"/>
      <c r="AM13393" s="15"/>
      <c r="AN13393" s="15"/>
      <c r="AO13393" s="15"/>
      <c r="AP13393" s="15"/>
      <c r="AQ13393" s="15"/>
      <c r="AR13393" s="15"/>
      <c r="AS13393" s="15"/>
      <c r="AT13393" s="15"/>
      <c r="AU13393" s="15"/>
      <c r="AV13393" s="15"/>
      <c r="AW13393" s="15"/>
      <c r="AX13393" s="15"/>
      <c r="AY13393" s="15"/>
      <c r="AZ13393" s="15"/>
      <c r="BA13393" s="15"/>
      <c r="BB13393" s="15"/>
      <c r="BC13393" s="15"/>
      <c r="BD13393" s="15"/>
      <c r="BE13393" s="15"/>
      <c r="BF13393" s="15"/>
      <c r="BG13393" s="15"/>
      <c r="BH13393" s="15"/>
      <c r="BI13393" s="15"/>
      <c r="BJ13393" s="15"/>
      <c r="BK13393" s="15"/>
      <c r="BL13393" s="15"/>
      <c r="BM13393" s="15"/>
      <c r="BN13393" s="15"/>
      <c r="BO13393" s="15"/>
      <c r="BP13393" s="15"/>
      <c r="BQ13393" s="15"/>
      <c r="BR13393" s="15"/>
      <c r="BS13393" s="15"/>
      <c r="BT13393" s="15"/>
      <c r="BU13393" s="15"/>
      <c r="BV13393" s="15"/>
      <c r="BW13393" s="15"/>
      <c r="BX13393" s="15"/>
      <c r="BY13393" s="15"/>
      <c r="BZ13393" s="15"/>
      <c r="CA13393" s="15"/>
      <c r="CB13393" s="15"/>
      <c r="CC13393" s="15"/>
      <c r="CD13393" s="15"/>
      <c r="CE13393" s="15"/>
      <c r="CF13393" s="15"/>
      <c r="CG13393" s="15"/>
      <c r="CH13393" s="15"/>
      <c r="CI13393" s="15"/>
      <c r="CJ13393" s="15"/>
      <c r="CK13393" s="15"/>
      <c r="CL13393" s="15"/>
      <c r="CM13393" s="15"/>
      <c r="CN13393" s="15"/>
      <c r="CO13393" s="15"/>
      <c r="CP13393" s="15"/>
      <c r="CQ13393" s="15"/>
      <c r="CR13393" s="15"/>
      <c r="CS13393" s="15"/>
      <c r="CT13393" s="15"/>
      <c r="CU13393" s="15"/>
      <c r="CV13393" s="15"/>
      <c r="CW13393" s="15"/>
      <c r="CX13393" s="15"/>
      <c r="CY13393" s="15"/>
      <c r="CZ13393" s="15"/>
      <c r="DA13393" s="15"/>
      <c r="DB13393" s="15"/>
      <c r="DC13393" s="15"/>
      <c r="DD13393" s="15"/>
      <c r="DE13393" s="15"/>
      <c r="DF13393" s="15"/>
      <c r="DG13393" s="15"/>
      <c r="DH13393" s="15"/>
      <c r="DI13393" s="15"/>
      <c r="DJ13393" s="15"/>
      <c r="DK13393" s="15"/>
      <c r="DL13393" s="15"/>
      <c r="DM13393" s="15"/>
      <c r="DN13393" s="15"/>
      <c r="DO13393" s="15"/>
      <c r="DP13393" s="15"/>
      <c r="DQ13393" s="15"/>
      <c r="DR13393" s="15"/>
      <c r="DS13393" s="15"/>
      <c r="DT13393" s="15"/>
      <c r="DU13393" s="15"/>
      <c r="DV13393" s="15"/>
      <c r="DW13393" s="15"/>
      <c r="DX13393" s="15"/>
      <c r="DY13393" s="15"/>
      <c r="DZ13393" s="15"/>
      <c r="EA13393" s="15"/>
      <c r="EB13393" s="15"/>
      <c r="EC13393" s="15"/>
      <c r="ED13393" s="15"/>
      <c r="EE13393" s="15"/>
      <c r="EF13393" s="15"/>
      <c r="EG13393" s="15"/>
      <c r="EH13393" s="15"/>
      <c r="EI13393" s="15"/>
      <c r="EJ13393" s="15"/>
      <c r="EK13393" s="15"/>
      <c r="EL13393" s="15"/>
      <c r="EM13393" s="15"/>
      <c r="EN13393" s="15"/>
      <c r="EO13393" s="15"/>
      <c r="EP13393" s="15"/>
      <c r="EQ13393" s="15"/>
      <c r="ER13393" s="15"/>
      <c r="ES13393" s="15"/>
      <c r="ET13393" s="15"/>
      <c r="EU13393" s="15"/>
      <c r="EV13393" s="15"/>
      <c r="EW13393" s="15"/>
      <c r="EX13393" s="15"/>
      <c r="EY13393" s="15"/>
      <c r="EZ13393" s="15"/>
      <c r="FA13393" s="15"/>
      <c r="FB13393" s="15"/>
      <c r="FC13393" s="15"/>
      <c r="FD13393" s="15"/>
      <c r="FE13393" s="15"/>
      <c r="FF13393" s="15"/>
      <c r="FG13393" s="15"/>
      <c r="FH13393" s="15"/>
      <c r="FI13393" s="15"/>
      <c r="FJ13393" s="15"/>
      <c r="FK13393" s="15"/>
      <c r="FL13393" s="15"/>
      <c r="FM13393" s="15"/>
      <c r="FN13393" s="15"/>
      <c r="FO13393" s="15"/>
      <c r="FP13393" s="15"/>
      <c r="FQ13393" s="15"/>
      <c r="FR13393" s="15"/>
      <c r="FS13393" s="15"/>
      <c r="FT13393" s="15"/>
      <c r="FU13393" s="15"/>
      <c r="FV13393" s="15"/>
      <c r="FW13393" s="15"/>
      <c r="FX13393" s="15"/>
      <c r="FY13393" s="15"/>
      <c r="FZ13393" s="15"/>
      <c r="GA13393" s="15"/>
      <c r="GB13393" s="15"/>
      <c r="GC13393" s="15"/>
      <c r="GD13393" s="15"/>
      <c r="GE13393" s="15"/>
      <c r="GF13393" s="15"/>
      <c r="GG13393" s="15"/>
      <c r="GH13393" s="15"/>
      <c r="GI13393" s="15"/>
      <c r="GJ13393" s="15"/>
      <c r="GK13393" s="15"/>
      <c r="GL13393" s="15"/>
      <c r="GM13393" s="15"/>
      <c r="GN13393" s="15"/>
      <c r="GO13393" s="15"/>
      <c r="GP13393" s="15"/>
      <c r="GQ13393" s="15"/>
      <c r="GR13393" s="15"/>
      <c r="GS13393" s="15"/>
      <c r="GT13393" s="15"/>
      <c r="GU13393" s="15"/>
      <c r="GV13393" s="15"/>
      <c r="GW13393" s="15"/>
      <c r="GX13393" s="15"/>
      <c r="GY13393" s="15"/>
      <c r="GZ13393" s="15"/>
      <c r="HA13393" s="15"/>
      <c r="HB13393" s="15"/>
      <c r="HC13393" s="15"/>
      <c r="HD13393" s="15"/>
      <c r="HE13393" s="15"/>
      <c r="HF13393" s="15"/>
      <c r="HG13393" s="15"/>
      <c r="HH13393" s="15"/>
      <c r="HI13393" s="15"/>
      <c r="HJ13393" s="15"/>
      <c r="HK13393" s="15"/>
      <c r="HL13393" s="15"/>
      <c r="HM13393" s="15"/>
      <c r="HN13393" s="15"/>
      <c r="HO13393" s="15"/>
      <c r="HP13393" s="15"/>
      <c r="HQ13393" s="15"/>
      <c r="HR13393" s="15"/>
      <c r="HS13393" s="15"/>
      <c r="HT13393" s="15"/>
      <c r="HU13393" s="15"/>
      <c r="HV13393" s="15"/>
      <c r="HW13393" s="15"/>
      <c r="HX13393" s="15"/>
      <c r="HY13393" s="15"/>
      <c r="HZ13393" s="15"/>
      <c r="IA13393" s="15"/>
      <c r="IB13393" s="15"/>
      <c r="IC13393" s="15"/>
      <c r="ID13393" s="15"/>
      <c r="IE13393" s="15"/>
      <c r="IF13393" s="15"/>
      <c r="IG13393" s="15"/>
      <c r="IH13393" s="15"/>
      <c r="II13393" s="15"/>
      <c r="IJ13393" s="15"/>
      <c r="IK13393" s="15"/>
      <c r="IL13393" s="15"/>
      <c r="IM13393" s="15"/>
      <c r="IN13393" s="15"/>
      <c r="IO13393" s="15"/>
      <c r="IP13393" s="15"/>
      <c r="IQ13393" s="15"/>
      <c r="IR13393" s="15"/>
      <c r="IS13393" s="15"/>
      <c r="IT13393" s="15"/>
      <c r="IU13393" s="15"/>
      <c r="IV13393" s="15"/>
      <c r="IW13393" s="15"/>
      <c r="IX13393" s="15"/>
      <c r="IY13393" s="15"/>
      <c r="IZ13393" s="15"/>
      <c r="JA13393" s="15"/>
      <c r="JB13393" s="15"/>
      <c r="JC13393" s="15"/>
      <c r="JD13393" s="15"/>
      <c r="JE13393" s="15"/>
      <c r="JF13393" s="15"/>
      <c r="JG13393" s="15"/>
      <c r="JH13393" s="15"/>
      <c r="JI13393" s="15"/>
      <c r="JJ13393" s="15"/>
      <c r="JK13393" s="15"/>
      <c r="JL13393" s="15"/>
      <c r="JM13393" s="15"/>
      <c r="JN13393" s="15"/>
      <c r="JO13393" s="15"/>
      <c r="JP13393" s="15"/>
      <c r="JQ13393" s="15"/>
      <c r="JR13393" s="15"/>
      <c r="JS13393" s="15"/>
      <c r="JT13393" s="15"/>
      <c r="JU13393" s="15"/>
      <c r="JV13393" s="15"/>
      <c r="JW13393" s="15"/>
      <c r="JX13393" s="15"/>
      <c r="JY13393" s="15"/>
      <c r="JZ13393" s="15"/>
      <c r="KA13393" s="15"/>
      <c r="KB13393" s="15"/>
      <c r="KC13393" s="15"/>
      <c r="KD13393" s="15"/>
      <c r="KE13393" s="15"/>
      <c r="KF13393" s="15"/>
      <c r="KG13393" s="15"/>
      <c r="KH13393" s="15"/>
      <c r="KI13393" s="15"/>
      <c r="KJ13393" s="15"/>
      <c r="KK13393" s="15"/>
      <c r="KL13393" s="15"/>
      <c r="KM13393" s="15"/>
      <c r="KN13393" s="15"/>
      <c r="KO13393" s="15"/>
      <c r="KP13393" s="15"/>
      <c r="KQ13393" s="15"/>
      <c r="KR13393" s="15"/>
      <c r="KS13393" s="15"/>
      <c r="KT13393" s="15"/>
      <c r="KU13393" s="15"/>
      <c r="KV13393" s="15"/>
      <c r="KW13393" s="15"/>
      <c r="KX13393" s="15"/>
      <c r="KY13393" s="15"/>
      <c r="KZ13393" s="15"/>
      <c r="LA13393" s="15"/>
      <c r="LB13393" s="15"/>
      <c r="LC13393" s="15"/>
      <c r="LD13393" s="15"/>
      <c r="LE13393" s="15"/>
      <c r="LF13393" s="15"/>
      <c r="LG13393" s="15"/>
      <c r="LH13393" s="15"/>
      <c r="LI13393" s="15"/>
      <c r="LJ13393" s="15"/>
      <c r="LK13393" s="15"/>
      <c r="LL13393" s="15"/>
      <c r="LM13393" s="15"/>
      <c r="LN13393" s="15"/>
      <c r="LO13393" s="15"/>
      <c r="LP13393" s="15"/>
      <c r="LQ13393" s="15"/>
      <c r="LR13393" s="15"/>
      <c r="LS13393" s="15"/>
      <c r="LT13393" s="15"/>
      <c r="LU13393" s="15"/>
      <c r="LV13393" s="15"/>
      <c r="LW13393" s="15"/>
      <c r="LX13393" s="15"/>
      <c r="LY13393" s="15"/>
      <c r="LZ13393" s="15"/>
      <c r="MA13393" s="15"/>
      <c r="MB13393" s="15"/>
      <c r="MC13393" s="15"/>
      <c r="MD13393" s="15"/>
      <c r="ME13393" s="15"/>
      <c r="MF13393" s="15"/>
      <c r="MG13393" s="15"/>
      <c r="MH13393" s="15"/>
      <c r="MI13393" s="15"/>
      <c r="MJ13393" s="15"/>
      <c r="MK13393" s="15"/>
      <c r="ML13393" s="15"/>
      <c r="MM13393" s="15"/>
      <c r="MN13393" s="15"/>
      <c r="MO13393" s="15"/>
      <c r="MP13393" s="15"/>
      <c r="MQ13393" s="15"/>
      <c r="MR13393" s="15"/>
      <c r="MS13393" s="15"/>
      <c r="MT13393" s="15"/>
      <c r="MU13393" s="15"/>
      <c r="MV13393" s="15"/>
      <c r="MW13393" s="15"/>
      <c r="MX13393" s="15"/>
      <c r="MY13393" s="15"/>
      <c r="MZ13393" s="15"/>
      <c r="NA13393" s="15"/>
      <c r="NB13393" s="15"/>
      <c r="NC13393" s="15"/>
      <c r="ND13393" s="15"/>
      <c r="NE13393" s="15"/>
      <c r="NF13393" s="15"/>
      <c r="NG13393" s="15"/>
      <c r="NH13393" s="15"/>
      <c r="NI13393" s="15"/>
      <c r="NJ13393" s="15"/>
      <c r="NK13393" s="15"/>
      <c r="NL13393" s="15"/>
      <c r="NM13393" s="15"/>
      <c r="NN13393" s="15"/>
      <c r="NO13393" s="15"/>
      <c r="NP13393" s="15"/>
      <c r="NQ13393" s="15"/>
      <c r="NR13393" s="15"/>
      <c r="NS13393" s="15"/>
      <c r="NT13393" s="15"/>
      <c r="NU13393" s="15"/>
      <c r="NV13393" s="15"/>
      <c r="NW13393" s="15"/>
      <c r="NX13393" s="15"/>
      <c r="NY13393" s="15"/>
      <c r="NZ13393" s="15"/>
      <c r="OA13393" s="15"/>
      <c r="OB13393" s="15"/>
      <c r="OC13393" s="15"/>
      <c r="OD13393" s="15"/>
      <c r="OE13393" s="15"/>
      <c r="OF13393" s="15"/>
      <c r="OG13393" s="15"/>
      <c r="OH13393" s="15"/>
      <c r="OI13393" s="15"/>
      <c r="OJ13393" s="15"/>
      <c r="OK13393" s="15"/>
      <c r="OL13393" s="15"/>
      <c r="OM13393" s="15"/>
      <c r="ON13393" s="15"/>
      <c r="OO13393" s="15"/>
      <c r="OP13393" s="15"/>
      <c r="OQ13393" s="15"/>
      <c r="OR13393" s="15"/>
      <c r="OS13393" s="15"/>
      <c r="OT13393" s="15"/>
      <c r="OU13393" s="15"/>
      <c r="OV13393" s="15"/>
      <c r="OW13393" s="15"/>
      <c r="OX13393" s="15"/>
      <c r="OY13393" s="15"/>
      <c r="OZ13393" s="15"/>
      <c r="PA13393" s="15"/>
      <c r="PB13393" s="15"/>
      <c r="PC13393" s="15"/>
      <c r="PD13393" s="15"/>
      <c r="PE13393" s="15"/>
      <c r="PF13393" s="15"/>
      <c r="PG13393" s="15"/>
      <c r="PH13393" s="15"/>
      <c r="PI13393" s="15"/>
      <c r="PJ13393" s="15"/>
      <c r="PK13393" s="15"/>
      <c r="PL13393" s="15"/>
      <c r="PM13393" s="15"/>
      <c r="PN13393" s="15"/>
      <c r="PO13393" s="15"/>
      <c r="PP13393" s="15"/>
      <c r="PQ13393" s="15"/>
      <c r="PR13393" s="15"/>
      <c r="PS13393" s="15"/>
      <c r="PT13393" s="15"/>
      <c r="PU13393" s="15"/>
      <c r="PV13393" s="15"/>
      <c r="PW13393" s="15"/>
      <c r="PX13393" s="15"/>
      <c r="PY13393" s="15"/>
      <c r="PZ13393" s="15"/>
      <c r="QA13393" s="15"/>
      <c r="QB13393" s="15"/>
      <c r="QC13393" s="15"/>
      <c r="QD13393" s="15"/>
      <c r="QE13393" s="15"/>
      <c r="QF13393" s="15"/>
      <c r="QG13393" s="15"/>
      <c r="QH13393" s="15"/>
      <c r="QI13393" s="15"/>
      <c r="QJ13393" s="15"/>
      <c r="QK13393" s="15"/>
      <c r="QL13393" s="15"/>
      <c r="QM13393" s="15"/>
      <c r="QN13393" s="15"/>
      <c r="QO13393" s="15"/>
      <c r="QP13393" s="15"/>
      <c r="QQ13393" s="15"/>
      <c r="QR13393" s="15"/>
      <c r="QS13393" s="15"/>
      <c r="QT13393" s="15"/>
      <c r="QU13393" s="15"/>
      <c r="QV13393" s="15"/>
      <c r="QW13393" s="15"/>
      <c r="QX13393" s="15"/>
      <c r="QY13393" s="15"/>
      <c r="QZ13393" s="15"/>
      <c r="RA13393" s="15"/>
      <c r="RB13393" s="15"/>
      <c r="RC13393" s="15"/>
      <c r="RD13393" s="15"/>
      <c r="RE13393" s="15"/>
      <c r="RF13393" s="15"/>
      <c r="RG13393" s="15"/>
      <c r="RH13393" s="15"/>
      <c r="RI13393" s="15"/>
      <c r="RJ13393" s="15"/>
      <c r="RK13393" s="15"/>
      <c r="RL13393" s="15"/>
      <c r="RM13393" s="15"/>
      <c r="RN13393" s="15"/>
      <c r="RO13393" s="15"/>
      <c r="RP13393" s="15"/>
      <c r="RQ13393" s="15"/>
      <c r="RR13393" s="15"/>
      <c r="RS13393" s="15"/>
      <c r="RT13393" s="15"/>
      <c r="RU13393" s="15"/>
      <c r="RV13393" s="15"/>
      <c r="RW13393" s="15"/>
      <c r="RX13393" s="15"/>
      <c r="RY13393" s="15"/>
      <c r="RZ13393" s="15"/>
      <c r="SA13393" s="15"/>
      <c r="SB13393" s="15"/>
      <c r="SC13393" s="15"/>
      <c r="SD13393" s="15"/>
      <c r="SE13393" s="15"/>
      <c r="SF13393" s="15"/>
      <c r="SG13393" s="15"/>
      <c r="SH13393" s="15"/>
      <c r="SI13393" s="15"/>
      <c r="SJ13393" s="15"/>
      <c r="SK13393" s="15"/>
      <c r="SL13393" s="15"/>
      <c r="SM13393" s="15"/>
      <c r="SN13393" s="15"/>
      <c r="SO13393" s="15"/>
      <c r="SP13393" s="15"/>
      <c r="SQ13393" s="15"/>
      <c r="SR13393" s="15"/>
      <c r="SS13393" s="15"/>
      <c r="ST13393" s="15"/>
      <c r="SU13393" s="15"/>
      <c r="SV13393" s="15"/>
      <c r="SW13393" s="15"/>
      <c r="SX13393" s="15"/>
      <c r="SY13393" s="15"/>
      <c r="SZ13393" s="15"/>
      <c r="TA13393" s="15"/>
      <c r="TB13393" s="15"/>
      <c r="TC13393" s="15"/>
      <c r="TD13393" s="15"/>
      <c r="TE13393" s="15"/>
      <c r="TF13393" s="15"/>
      <c r="TG13393" s="15"/>
      <c r="TH13393" s="15"/>
      <c r="TI13393" s="15"/>
      <c r="TJ13393" s="15"/>
      <c r="TK13393" s="15"/>
      <c r="TL13393" s="15"/>
      <c r="TM13393" s="15"/>
      <c r="TN13393" s="15"/>
      <c r="TO13393" s="15"/>
      <c r="TP13393" s="15"/>
      <c r="TQ13393" s="15"/>
      <c r="TR13393" s="15"/>
      <c r="TS13393" s="15"/>
      <c r="TT13393" s="15"/>
      <c r="TU13393" s="15"/>
      <c r="TV13393" s="15"/>
      <c r="TW13393" s="15"/>
      <c r="TX13393" s="15"/>
      <c r="TY13393" s="15"/>
      <c r="TZ13393" s="15"/>
      <c r="UA13393" s="15"/>
      <c r="UB13393" s="15"/>
      <c r="UC13393" s="15"/>
      <c r="UD13393" s="15"/>
      <c r="UE13393" s="15"/>
      <c r="UF13393" s="15"/>
      <c r="UG13393" s="15"/>
      <c r="UH13393" s="15"/>
      <c r="UI13393" s="15"/>
      <c r="UJ13393" s="15"/>
      <c r="UK13393" s="15"/>
      <c r="UL13393" s="15"/>
      <c r="UM13393" s="15"/>
      <c r="UN13393" s="15"/>
      <c r="UO13393" s="15"/>
      <c r="UP13393" s="15"/>
      <c r="UQ13393" s="15"/>
      <c r="UR13393" s="15"/>
      <c r="US13393" s="15"/>
      <c r="UT13393" s="15"/>
      <c r="UU13393" s="15"/>
      <c r="UV13393" s="15"/>
      <c r="UW13393" s="15"/>
      <c r="UX13393" s="15"/>
      <c r="UY13393" s="15"/>
      <c r="UZ13393" s="15"/>
      <c r="VA13393" s="15"/>
      <c r="VB13393" s="15"/>
      <c r="VC13393" s="15"/>
      <c r="VD13393" s="15"/>
      <c r="VE13393" s="15"/>
      <c r="VF13393" s="15"/>
      <c r="VG13393" s="15"/>
      <c r="VH13393" s="15"/>
      <c r="VI13393" s="15"/>
      <c r="VJ13393" s="15"/>
      <c r="VK13393" s="15"/>
      <c r="VL13393" s="15"/>
      <c r="VM13393" s="15"/>
      <c r="VN13393" s="15"/>
      <c r="VO13393" s="15"/>
      <c r="VP13393" s="15"/>
      <c r="VQ13393" s="15"/>
      <c r="VR13393" s="15"/>
      <c r="VS13393" s="15"/>
      <c r="VT13393" s="15"/>
      <c r="VU13393" s="15"/>
      <c r="VV13393" s="15"/>
      <c r="VW13393" s="15"/>
      <c r="VX13393" s="15"/>
      <c r="VY13393" s="15"/>
      <c r="VZ13393" s="15"/>
      <c r="WA13393" s="15"/>
      <c r="WB13393" s="15"/>
      <c r="WC13393" s="15"/>
      <c r="WD13393" s="15"/>
      <c r="WE13393" s="15"/>
      <c r="WF13393" s="15"/>
      <c r="WG13393" s="15"/>
      <c r="WH13393" s="15"/>
      <c r="WI13393" s="15"/>
      <c r="WJ13393" s="15"/>
      <c r="WK13393" s="15"/>
      <c r="WL13393" s="15"/>
      <c r="WM13393" s="15"/>
      <c r="WN13393" s="15"/>
      <c r="WO13393" s="15"/>
      <c r="WP13393" s="15"/>
      <c r="WQ13393" s="15"/>
      <c r="WR13393" s="15"/>
      <c r="WS13393" s="15"/>
      <c r="WT13393" s="15"/>
      <c r="WU13393" s="15"/>
      <c r="WV13393" s="15"/>
      <c r="WW13393" s="15"/>
      <c r="WX13393" s="15"/>
      <c r="WY13393" s="15"/>
      <c r="WZ13393" s="15"/>
      <c r="XA13393" s="15"/>
      <c r="XB13393" s="15"/>
      <c r="XC13393" s="15"/>
      <c r="XD13393" s="15"/>
      <c r="XE13393" s="15"/>
      <c r="XF13393" s="15"/>
      <c r="XG13393" s="15"/>
      <c r="XH13393" s="15"/>
      <c r="XI13393" s="15"/>
      <c r="XJ13393" s="15"/>
      <c r="XK13393" s="15"/>
      <c r="XL13393" s="15"/>
      <c r="XM13393" s="15"/>
      <c r="XN13393" s="15"/>
      <c r="XO13393" s="15"/>
      <c r="XP13393" s="15"/>
      <c r="XQ13393" s="15"/>
      <c r="XR13393" s="15"/>
      <c r="XS13393" s="15"/>
      <c r="XT13393" s="15"/>
      <c r="XU13393" s="15"/>
      <c r="XV13393" s="15"/>
      <c r="XW13393" s="15"/>
      <c r="XX13393" s="15"/>
      <c r="XY13393" s="15"/>
      <c r="XZ13393" s="15"/>
      <c r="YA13393" s="15"/>
      <c r="YB13393" s="15"/>
      <c r="YC13393" s="15"/>
      <c r="YD13393" s="15"/>
      <c r="YE13393" s="15"/>
      <c r="YF13393" s="15"/>
      <c r="YG13393" s="15"/>
      <c r="YH13393" s="15"/>
      <c r="YI13393" s="15"/>
      <c r="YJ13393" s="15"/>
      <c r="YK13393" s="15"/>
      <c r="YL13393" s="15"/>
      <c r="YM13393" s="15"/>
      <c r="YN13393" s="15"/>
      <c r="YO13393" s="15"/>
      <c r="YP13393" s="15"/>
      <c r="YQ13393" s="15"/>
      <c r="YR13393" s="15"/>
      <c r="YS13393" s="15"/>
      <c r="YT13393" s="15"/>
      <c r="YU13393" s="15"/>
      <c r="YV13393" s="15"/>
      <c r="YW13393" s="15"/>
      <c r="YX13393" s="15"/>
      <c r="YY13393" s="15"/>
      <c r="YZ13393" s="15"/>
      <c r="ZA13393" s="15"/>
      <c r="ZB13393" s="15"/>
      <c r="ZC13393" s="15"/>
      <c r="ZD13393" s="15"/>
      <c r="ZE13393" s="15"/>
      <c r="ZF13393" s="15"/>
      <c r="ZG13393" s="15"/>
      <c r="ZH13393" s="15"/>
      <c r="ZI13393" s="15"/>
      <c r="ZJ13393" s="15"/>
      <c r="ZK13393" s="15"/>
      <c r="ZL13393" s="15"/>
      <c r="ZM13393" s="15"/>
      <c r="ZN13393" s="15"/>
      <c r="ZO13393" s="15"/>
      <c r="ZP13393" s="15"/>
      <c r="ZQ13393" s="15"/>
      <c r="ZR13393" s="15"/>
      <c r="ZS13393" s="15"/>
      <c r="ZT13393" s="15"/>
      <c r="ZU13393" s="15"/>
      <c r="ZV13393" s="15"/>
      <c r="ZW13393" s="15"/>
      <c r="ZX13393" s="15"/>
      <c r="ZY13393" s="15"/>
      <c r="ZZ13393" s="15"/>
      <c r="AAA13393" s="15"/>
      <c r="AAB13393" s="15"/>
      <c r="AAC13393" s="15"/>
      <c r="AAD13393" s="15"/>
      <c r="AAE13393" s="15"/>
      <c r="AAF13393" s="15"/>
      <c r="AAG13393" s="15"/>
      <c r="AAH13393" s="15"/>
      <c r="AAI13393" s="15"/>
      <c r="AAJ13393" s="15"/>
      <c r="AAK13393" s="15"/>
      <c r="AAL13393" s="15"/>
      <c r="AAM13393" s="15"/>
      <c r="AAN13393" s="15"/>
      <c r="AAO13393" s="15"/>
      <c r="AAP13393" s="15"/>
      <c r="AAQ13393" s="15"/>
      <c r="AAR13393" s="15"/>
      <c r="AAS13393" s="15"/>
      <c r="AAT13393" s="15"/>
      <c r="AAU13393" s="15"/>
      <c r="AAV13393" s="15"/>
      <c r="AAW13393" s="15"/>
      <c r="AAX13393" s="15"/>
      <c r="AAY13393" s="15"/>
      <c r="AAZ13393" s="15"/>
      <c r="ABA13393" s="15"/>
      <c r="ABB13393" s="15"/>
      <c r="ABC13393" s="15"/>
      <c r="ABD13393" s="15"/>
      <c r="ABE13393" s="15"/>
      <c r="ABF13393" s="15"/>
      <c r="ABG13393" s="15"/>
      <c r="ABH13393" s="15"/>
      <c r="ABI13393" s="15"/>
      <c r="ABJ13393" s="15"/>
      <c r="ABK13393" s="15"/>
      <c r="ABL13393" s="15"/>
      <c r="ABM13393" s="15"/>
      <c r="ABN13393" s="15"/>
      <c r="ABO13393" s="15"/>
      <c r="ABP13393" s="15"/>
      <c r="ABQ13393" s="15"/>
      <c r="ABR13393" s="15"/>
      <c r="ABS13393" s="15"/>
      <c r="ABT13393" s="15"/>
      <c r="ABU13393" s="15"/>
      <c r="ABV13393" s="15"/>
      <c r="ABW13393" s="15"/>
      <c r="ABX13393" s="15"/>
      <c r="ABY13393" s="15"/>
      <c r="ABZ13393" s="15"/>
      <c r="ACA13393" s="15"/>
      <c r="ACB13393" s="15"/>
      <c r="ACC13393" s="15"/>
      <c r="ACD13393" s="15"/>
      <c r="ACE13393" s="15"/>
      <c r="ACF13393" s="15"/>
      <c r="ACG13393" s="15"/>
      <c r="ACH13393" s="15"/>
      <c r="ACI13393" s="15"/>
      <c r="ACJ13393" s="15"/>
      <c r="ACK13393" s="15"/>
      <c r="ACL13393" s="15"/>
      <c r="ACM13393" s="15"/>
      <c r="ACN13393" s="15"/>
      <c r="ACO13393" s="15"/>
      <c r="ACP13393" s="15"/>
      <c r="ACQ13393" s="15"/>
      <c r="ACR13393" s="15"/>
      <c r="ACS13393" s="15"/>
      <c r="ACT13393" s="15"/>
      <c r="ACU13393" s="15"/>
      <c r="ACV13393" s="15"/>
      <c r="ACW13393" s="15"/>
      <c r="ACX13393" s="15"/>
      <c r="ACY13393" s="15"/>
      <c r="ACZ13393" s="15"/>
      <c r="ADA13393" s="15"/>
      <c r="ADB13393" s="15"/>
      <c r="ADC13393" s="15"/>
      <c r="ADD13393" s="15"/>
      <c r="ADE13393" s="15"/>
      <c r="ADF13393" s="15"/>
      <c r="ADG13393" s="15"/>
      <c r="ADH13393" s="15"/>
      <c r="ADI13393" s="15"/>
      <c r="ADJ13393" s="15"/>
      <c r="ADK13393" s="15"/>
      <c r="ADL13393" s="15"/>
      <c r="ADM13393" s="15"/>
      <c r="ADN13393" s="15"/>
      <c r="ADO13393" s="15"/>
      <c r="ADP13393" s="15"/>
      <c r="ADQ13393" s="15"/>
      <c r="ADR13393" s="15"/>
      <c r="ADS13393" s="15"/>
      <c r="ADT13393" s="15"/>
      <c r="ADU13393" s="15"/>
      <c r="ADV13393" s="15"/>
      <c r="ADW13393" s="15"/>
      <c r="ADX13393" s="15"/>
      <c r="ADY13393" s="15"/>
      <c r="ADZ13393" s="15"/>
      <c r="AEA13393" s="15"/>
      <c r="AEB13393" s="15"/>
      <c r="AEC13393" s="15"/>
      <c r="AED13393" s="15"/>
      <c r="AEE13393" s="15"/>
      <c r="AEF13393" s="15"/>
      <c r="AEG13393" s="15"/>
      <c r="AEH13393" s="15"/>
      <c r="AEI13393" s="15"/>
      <c r="AEJ13393" s="15"/>
      <c r="AEK13393" s="15"/>
      <c r="AEL13393" s="15"/>
      <c r="AEM13393" s="15"/>
      <c r="AEN13393" s="15"/>
      <c r="AEO13393" s="15"/>
      <c r="AEP13393" s="15"/>
      <c r="AEQ13393" s="15"/>
      <c r="AER13393" s="15"/>
      <c r="AES13393" s="15"/>
      <c r="AET13393" s="15"/>
      <c r="AEU13393" s="15"/>
      <c r="AEV13393" s="15"/>
      <c r="AEW13393" s="15"/>
      <c r="AEX13393" s="15"/>
      <c r="AEY13393" s="15"/>
      <c r="AEZ13393" s="15"/>
      <c r="AFA13393" s="15"/>
      <c r="AFB13393" s="15"/>
      <c r="AFC13393" s="15"/>
      <c r="AFD13393" s="15"/>
      <c r="AFE13393" s="15"/>
      <c r="AFF13393" s="15"/>
      <c r="AFG13393" s="15"/>
      <c r="AFH13393" s="15"/>
      <c r="AFI13393" s="15"/>
      <c r="AFJ13393" s="15"/>
      <c r="AFK13393" s="15"/>
      <c r="AFL13393" s="15"/>
      <c r="AFM13393" s="15"/>
      <c r="AFN13393" s="15"/>
      <c r="AFO13393" s="15"/>
      <c r="AFP13393" s="15"/>
      <c r="AFQ13393" s="15"/>
      <c r="AFR13393" s="15"/>
      <c r="AFS13393" s="15"/>
      <c r="AFT13393" s="15"/>
      <c r="AFU13393" s="15"/>
      <c r="AFV13393" s="15"/>
      <c r="AFW13393" s="15"/>
      <c r="AFX13393" s="15"/>
      <c r="AFY13393" s="15"/>
      <c r="AFZ13393" s="15"/>
      <c r="AGA13393" s="15"/>
      <c r="AGB13393" s="15"/>
      <c r="AGC13393" s="15"/>
      <c r="AGD13393" s="15"/>
      <c r="AGE13393" s="15"/>
      <c r="AGF13393" s="15"/>
      <c r="AGG13393" s="15"/>
      <c r="AGH13393" s="15"/>
      <c r="AGI13393" s="15"/>
      <c r="AGJ13393" s="15"/>
      <c r="AGK13393" s="15"/>
      <c r="AGL13393" s="15"/>
      <c r="AGM13393" s="15"/>
      <c r="AGN13393" s="15"/>
      <c r="AGO13393" s="15"/>
      <c r="AGP13393" s="15"/>
      <c r="AGQ13393" s="15"/>
      <c r="AGR13393" s="15"/>
      <c r="AGS13393" s="15"/>
      <c r="AGT13393" s="15"/>
      <c r="AGU13393" s="15"/>
      <c r="AGV13393" s="15"/>
      <c r="AGW13393" s="15"/>
      <c r="AGX13393" s="15"/>
      <c r="AGY13393" s="15"/>
      <c r="AGZ13393" s="15"/>
      <c r="AHA13393" s="15"/>
      <c r="AHB13393" s="15"/>
      <c r="AHC13393" s="15"/>
      <c r="AHD13393" s="15"/>
      <c r="AHE13393" s="15"/>
      <c r="AHF13393" s="15"/>
      <c r="AHG13393" s="15"/>
      <c r="AHH13393" s="15"/>
      <c r="AHI13393" s="15"/>
      <c r="AHJ13393" s="15"/>
      <c r="AHK13393" s="15"/>
      <c r="AHL13393" s="15"/>
      <c r="AHM13393" s="15"/>
      <c r="AHN13393" s="15"/>
      <c r="AHO13393" s="15"/>
      <c r="AHP13393" s="15"/>
      <c r="AHQ13393" s="15"/>
      <c r="AHR13393" s="15"/>
      <c r="AHS13393" s="15"/>
      <c r="AHT13393" s="15"/>
      <c r="AHU13393" s="15"/>
      <c r="AHV13393" s="15"/>
      <c r="AHW13393" s="15"/>
      <c r="AHX13393" s="15"/>
      <c r="AHY13393" s="15"/>
      <c r="AHZ13393" s="15"/>
      <c r="AIA13393" s="15"/>
      <c r="AIB13393" s="15"/>
      <c r="AIC13393" s="15"/>
      <c r="AID13393" s="15"/>
      <c r="AIE13393" s="15"/>
      <c r="AIF13393" s="15"/>
      <c r="AIG13393" s="15"/>
      <c r="AIH13393" s="15"/>
      <c r="AII13393" s="15"/>
      <c r="AIJ13393" s="15"/>
      <c r="AIK13393" s="15"/>
      <c r="AIL13393" s="15"/>
      <c r="AIM13393" s="15"/>
      <c r="AIN13393" s="15"/>
      <c r="AIO13393" s="15"/>
      <c r="AIP13393" s="15"/>
      <c r="AIQ13393" s="15"/>
      <c r="AIR13393" s="15"/>
      <c r="AIS13393" s="15"/>
      <c r="AIT13393" s="15"/>
      <c r="AIU13393" s="15"/>
      <c r="AIV13393" s="15"/>
      <c r="AIW13393" s="15"/>
      <c r="AIX13393" s="15"/>
      <c r="AIY13393" s="15"/>
      <c r="AIZ13393" s="15"/>
      <c r="AJA13393" s="15"/>
      <c r="AJB13393" s="15"/>
      <c r="AJC13393" s="15"/>
      <c r="AJD13393" s="15"/>
      <c r="AJE13393" s="15"/>
      <c r="AJF13393" s="15"/>
      <c r="AJG13393" s="15"/>
      <c r="AJH13393" s="15"/>
      <c r="AJI13393" s="15"/>
      <c r="AJJ13393" s="15"/>
      <c r="AJK13393" s="15"/>
      <c r="AJL13393" s="15"/>
      <c r="AJM13393" s="15"/>
      <c r="AJN13393" s="15"/>
      <c r="AJO13393" s="15"/>
      <c r="AJP13393" s="15"/>
      <c r="AJQ13393" s="15"/>
      <c r="AJR13393" s="15"/>
      <c r="AJS13393" s="15"/>
      <c r="AJT13393" s="15"/>
      <c r="AJU13393" s="15"/>
      <c r="AJV13393" s="15"/>
      <c r="AJW13393" s="15"/>
      <c r="AJX13393" s="15"/>
      <c r="AJY13393" s="15"/>
      <c r="AJZ13393" s="15"/>
      <c r="AKA13393" s="15"/>
      <c r="AKB13393" s="15"/>
      <c r="AKC13393" s="15"/>
      <c r="AKD13393" s="15"/>
      <c r="AKE13393" s="15"/>
      <c r="AKF13393" s="15"/>
      <c r="AKG13393" s="15"/>
      <c r="AKH13393" s="15"/>
      <c r="AKI13393" s="15"/>
      <c r="AKJ13393" s="15"/>
      <c r="AKK13393" s="15"/>
      <c r="AKL13393" s="15"/>
      <c r="AKM13393" s="15"/>
      <c r="AKN13393" s="15"/>
      <c r="AKO13393" s="15"/>
      <c r="AKP13393" s="15"/>
      <c r="AKQ13393" s="15"/>
      <c r="AKR13393" s="15"/>
      <c r="AKS13393" s="15"/>
      <c r="AKT13393" s="15"/>
      <c r="AKU13393" s="15"/>
      <c r="AKV13393" s="15"/>
      <c r="AKW13393" s="15"/>
      <c r="AKX13393" s="15"/>
      <c r="AKY13393" s="15"/>
      <c r="AKZ13393" s="15"/>
      <c r="ALA13393" s="15"/>
      <c r="ALB13393" s="15"/>
      <c r="ALC13393" s="15"/>
      <c r="ALD13393" s="15"/>
      <c r="ALE13393" s="15"/>
      <c r="ALF13393" s="15"/>
      <c r="ALG13393" s="15"/>
      <c r="ALH13393" s="15"/>
      <c r="ALI13393" s="15"/>
      <c r="ALJ13393" s="15"/>
      <c r="ALK13393" s="15"/>
      <c r="ALL13393" s="15"/>
      <c r="ALM13393" s="15"/>
      <c r="ALN13393" s="15"/>
      <c r="ALO13393" s="15"/>
      <c r="ALP13393" s="15"/>
      <c r="ALQ13393" s="15"/>
      <c r="ALR13393" s="15"/>
      <c r="ALS13393" s="15"/>
      <c r="ALT13393" s="15"/>
      <c r="ALU13393" s="15"/>
      <c r="ALV13393" s="15"/>
      <c r="ALW13393" s="15"/>
      <c r="ALX13393" s="15"/>
      <c r="ALY13393" s="15"/>
      <c r="ALZ13393" s="15"/>
      <c r="AMA13393" s="15"/>
      <c r="AMB13393" s="15"/>
      <c r="AMC13393" s="15"/>
      <c r="AMD13393" s="15"/>
      <c r="AME13393" s="15"/>
      <c r="AMF13393" s="15"/>
      <c r="AMG13393" s="15"/>
      <c r="AMH13393" s="15"/>
      <c r="AMI13393" s="15"/>
      <c r="AMJ13393" s="15"/>
      <c r="AMK13393" s="15"/>
      <c r="AML13393" s="15"/>
      <c r="AMM13393" s="15"/>
      <c r="AMN13393" s="15"/>
      <c r="AMO13393" s="15"/>
      <c r="AMP13393" s="15"/>
      <c r="AMQ13393" s="15"/>
      <c r="AMR13393" s="15"/>
      <c r="AMS13393" s="15"/>
      <c r="AMT13393" s="15"/>
      <c r="AMU13393" s="15"/>
      <c r="AMV13393" s="15"/>
      <c r="AMW13393" s="15"/>
      <c r="AMX13393" s="15"/>
      <c r="AMY13393" s="15"/>
      <c r="AMZ13393" s="15"/>
      <c r="ANA13393" s="15"/>
      <c r="ANB13393" s="15"/>
      <c r="ANC13393" s="15"/>
      <c r="AND13393" s="15"/>
      <c r="ANE13393" s="15"/>
      <c r="ANF13393" s="15"/>
      <c r="ANG13393" s="15"/>
      <c r="ANH13393" s="15"/>
      <c r="ANI13393" s="15"/>
      <c r="ANJ13393" s="15"/>
      <c r="ANK13393" s="15"/>
      <c r="ANL13393" s="15"/>
      <c r="ANM13393" s="15"/>
      <c r="ANN13393" s="15"/>
      <c r="ANO13393" s="15"/>
      <c r="ANP13393" s="15"/>
      <c r="ANQ13393" s="15"/>
      <c r="ANR13393" s="15"/>
      <c r="ANS13393" s="15"/>
      <c r="ANT13393" s="15"/>
      <c r="ANU13393" s="15"/>
      <c r="ANV13393" s="15"/>
      <c r="ANW13393" s="15"/>
      <c r="ANX13393" s="15"/>
      <c r="ANY13393" s="15"/>
      <c r="ANZ13393" s="15"/>
      <c r="AOA13393" s="15"/>
      <c r="AOB13393" s="15"/>
      <c r="AOC13393" s="15"/>
      <c r="AOD13393" s="15"/>
      <c r="AOE13393" s="15"/>
      <c r="AOF13393" s="15"/>
      <c r="AOG13393" s="15"/>
      <c r="AOH13393" s="15"/>
      <c r="AOI13393" s="15"/>
      <c r="AOJ13393" s="15"/>
      <c r="AOK13393" s="15"/>
      <c r="AOL13393" s="15"/>
      <c r="AOM13393" s="15"/>
      <c r="AON13393" s="15"/>
      <c r="AOO13393" s="15"/>
      <c r="AOP13393" s="15"/>
      <c r="AOQ13393" s="15"/>
      <c r="AOR13393" s="15"/>
      <c r="AOS13393" s="15"/>
      <c r="AOT13393" s="15"/>
      <c r="AOU13393" s="15"/>
      <c r="AOV13393" s="15"/>
      <c r="AOW13393" s="15"/>
      <c r="AOX13393" s="15"/>
      <c r="AOY13393" s="15"/>
      <c r="AOZ13393" s="15"/>
      <c r="APA13393" s="15"/>
      <c r="APB13393" s="15"/>
      <c r="APC13393" s="15"/>
      <c r="APD13393" s="15"/>
      <c r="APE13393" s="15"/>
      <c r="APF13393" s="15"/>
      <c r="APG13393" s="15"/>
      <c r="APH13393" s="15"/>
      <c r="API13393" s="15"/>
      <c r="APJ13393" s="15"/>
      <c r="APK13393" s="15"/>
      <c r="APL13393" s="15"/>
      <c r="APM13393" s="15"/>
      <c r="APN13393" s="15"/>
      <c r="APO13393" s="15"/>
      <c r="APP13393" s="15"/>
      <c r="APQ13393" s="15"/>
      <c r="APR13393" s="15"/>
      <c r="APS13393" s="15"/>
      <c r="APT13393" s="15"/>
      <c r="APU13393" s="15"/>
      <c r="APV13393" s="15"/>
      <c r="APW13393" s="15"/>
      <c r="APX13393" s="15"/>
      <c r="APY13393" s="15"/>
      <c r="APZ13393" s="15"/>
      <c r="AQA13393" s="15"/>
      <c r="AQB13393" s="15"/>
      <c r="AQC13393" s="15"/>
      <c r="AQD13393" s="15"/>
      <c r="AQE13393" s="15"/>
      <c r="AQF13393" s="15"/>
      <c r="AQG13393" s="15"/>
      <c r="AQH13393" s="15"/>
      <c r="AQI13393" s="15"/>
      <c r="AQJ13393" s="15"/>
      <c r="AQK13393" s="15"/>
      <c r="AQL13393" s="15"/>
      <c r="AQM13393" s="15"/>
      <c r="AQN13393" s="15"/>
      <c r="AQO13393" s="15"/>
      <c r="AQP13393" s="15"/>
      <c r="AQQ13393" s="15"/>
      <c r="AQR13393" s="15"/>
      <c r="AQS13393" s="15"/>
      <c r="AQT13393" s="15"/>
      <c r="AQU13393" s="15"/>
      <c r="AQV13393" s="15"/>
      <c r="AQW13393" s="15"/>
      <c r="AQX13393" s="15"/>
      <c r="AQY13393" s="15"/>
      <c r="AQZ13393" s="15"/>
      <c r="ARA13393" s="15"/>
      <c r="ARB13393" s="15"/>
      <c r="ARC13393" s="15"/>
      <c r="ARD13393" s="15"/>
      <c r="ARE13393" s="15"/>
      <c r="ARF13393" s="15"/>
      <c r="ARG13393" s="15"/>
      <c r="ARH13393" s="15"/>
      <c r="ARI13393" s="15"/>
      <c r="ARJ13393" s="15"/>
      <c r="ARK13393" s="15"/>
      <c r="ARL13393" s="15"/>
      <c r="ARM13393" s="15"/>
      <c r="ARN13393" s="15"/>
      <c r="ARO13393" s="15"/>
      <c r="ARP13393" s="15"/>
      <c r="ARQ13393" s="15"/>
      <c r="ARR13393" s="15"/>
      <c r="ARS13393" s="15"/>
      <c r="ART13393" s="15"/>
      <c r="ARU13393" s="15"/>
      <c r="ARV13393" s="15"/>
      <c r="ARW13393" s="15"/>
      <c r="ARX13393" s="15"/>
      <c r="ARY13393" s="15"/>
      <c r="ARZ13393" s="15"/>
      <c r="ASA13393" s="15"/>
      <c r="ASB13393" s="15"/>
      <c r="ASC13393" s="15"/>
      <c r="ASD13393" s="15"/>
      <c r="ASE13393" s="15"/>
      <c r="ASF13393" s="15"/>
      <c r="ASG13393" s="15"/>
      <c r="ASH13393" s="15"/>
      <c r="ASI13393" s="15"/>
      <c r="ASJ13393" s="15"/>
      <c r="ASK13393" s="15"/>
      <c r="ASL13393" s="15"/>
      <c r="ASM13393" s="15"/>
      <c r="ASN13393" s="15"/>
      <c r="ASO13393" s="15"/>
      <c r="ASP13393" s="15"/>
      <c r="ASQ13393" s="15"/>
      <c r="ASR13393" s="15"/>
      <c r="ASS13393" s="15"/>
      <c r="AST13393" s="15"/>
      <c r="ASU13393" s="15"/>
      <c r="ASV13393" s="15"/>
      <c r="ASW13393" s="15"/>
      <c r="ASX13393" s="15"/>
      <c r="ASY13393" s="15"/>
      <c r="ASZ13393" s="15"/>
      <c r="ATA13393" s="15"/>
      <c r="ATB13393" s="15"/>
      <c r="ATC13393" s="15"/>
      <c r="ATD13393" s="15"/>
      <c r="ATE13393" s="15"/>
      <c r="ATF13393" s="15"/>
      <c r="ATG13393" s="15"/>
      <c r="ATH13393" s="15"/>
      <c r="ATI13393" s="15"/>
      <c r="ATJ13393" s="15"/>
      <c r="ATK13393" s="15"/>
      <c r="ATL13393" s="15"/>
      <c r="ATM13393" s="15"/>
      <c r="ATN13393" s="15"/>
      <c r="ATO13393" s="15"/>
      <c r="ATP13393" s="15"/>
      <c r="ATQ13393" s="15"/>
      <c r="ATR13393" s="15"/>
      <c r="ATS13393" s="15"/>
      <c r="ATT13393" s="15"/>
      <c r="ATU13393" s="15"/>
      <c r="ATV13393" s="15"/>
      <c r="ATW13393" s="15"/>
      <c r="ATX13393" s="15"/>
      <c r="ATY13393" s="15"/>
      <c r="ATZ13393" s="15"/>
      <c r="AUA13393" s="15"/>
      <c r="AUB13393" s="15"/>
      <c r="AUC13393" s="15"/>
      <c r="AUD13393" s="15"/>
      <c r="AUE13393" s="15"/>
      <c r="AUF13393" s="15"/>
      <c r="AUG13393" s="15"/>
      <c r="AUH13393" s="15"/>
      <c r="AUI13393" s="15"/>
      <c r="AUJ13393" s="15"/>
      <c r="AUK13393" s="15"/>
      <c r="AUL13393" s="15"/>
      <c r="AUM13393" s="15"/>
      <c r="AUN13393" s="15"/>
      <c r="AUO13393" s="15"/>
      <c r="AUP13393" s="15"/>
      <c r="AUQ13393" s="15"/>
      <c r="AUR13393" s="15"/>
      <c r="AUS13393" s="15"/>
      <c r="AUT13393" s="15"/>
      <c r="AUU13393" s="15"/>
      <c r="AUV13393" s="15"/>
      <c r="AUW13393" s="15"/>
      <c r="AUX13393" s="15"/>
      <c r="AUY13393" s="15"/>
      <c r="AUZ13393" s="15"/>
      <c r="AVA13393" s="15"/>
      <c r="AVB13393" s="15"/>
      <c r="AVC13393" s="15"/>
      <c r="AVD13393" s="15"/>
      <c r="AVE13393" s="15"/>
      <c r="AVF13393" s="15"/>
      <c r="AVG13393" s="15"/>
      <c r="AVH13393" s="15"/>
      <c r="AVI13393" s="15"/>
      <c r="AVJ13393" s="15"/>
      <c r="AVK13393" s="15"/>
      <c r="AVL13393" s="15"/>
      <c r="AVM13393" s="15"/>
      <c r="AVN13393" s="15"/>
      <c r="AVO13393" s="15"/>
      <c r="AVP13393" s="15"/>
      <c r="AVQ13393" s="15"/>
      <c r="AVR13393" s="15"/>
      <c r="AVS13393" s="15"/>
      <c r="AVT13393" s="15"/>
      <c r="AVU13393" s="15"/>
      <c r="AVV13393" s="15"/>
      <c r="AVW13393" s="15"/>
      <c r="AVX13393" s="15"/>
      <c r="AVY13393" s="15"/>
      <c r="AVZ13393" s="15"/>
      <c r="AWA13393" s="15"/>
      <c r="AWB13393" s="15"/>
      <c r="AWC13393" s="15"/>
      <c r="AWD13393" s="15"/>
      <c r="AWE13393" s="15"/>
      <c r="AWF13393" s="15"/>
      <c r="AWG13393" s="15"/>
      <c r="AWH13393" s="15"/>
      <c r="AWI13393" s="15"/>
      <c r="AWJ13393" s="15"/>
      <c r="AWK13393" s="15"/>
      <c r="AWL13393" s="15"/>
      <c r="AWM13393" s="15"/>
      <c r="AWN13393" s="15"/>
      <c r="AWO13393" s="15"/>
      <c r="AWP13393" s="15"/>
      <c r="AWQ13393" s="15"/>
      <c r="AWR13393" s="15"/>
      <c r="AWS13393" s="15"/>
      <c r="AWT13393" s="15"/>
      <c r="AWU13393" s="15"/>
      <c r="AWV13393" s="15"/>
      <c r="AWW13393" s="15"/>
      <c r="AWX13393" s="15"/>
      <c r="AWY13393" s="15"/>
      <c r="AWZ13393" s="15"/>
      <c r="AXA13393" s="15"/>
      <c r="AXB13393" s="15"/>
      <c r="AXC13393" s="15"/>
      <c r="AXD13393" s="15"/>
      <c r="AXE13393" s="15"/>
      <c r="AXF13393" s="15"/>
      <c r="AXG13393" s="15"/>
      <c r="AXH13393" s="15"/>
      <c r="AXI13393" s="15"/>
      <c r="AXJ13393" s="15"/>
      <c r="AXK13393" s="15"/>
      <c r="AXL13393" s="15"/>
      <c r="AXM13393" s="15"/>
      <c r="AXN13393" s="15"/>
      <c r="AXO13393" s="15"/>
      <c r="AXP13393" s="15"/>
      <c r="AXQ13393" s="15"/>
      <c r="AXR13393" s="15"/>
      <c r="AXS13393" s="15"/>
      <c r="AXT13393" s="15"/>
      <c r="AXU13393" s="15"/>
      <c r="AXV13393" s="15"/>
      <c r="AXW13393" s="15"/>
      <c r="AXX13393" s="15"/>
      <c r="AXY13393" s="15"/>
      <c r="AXZ13393" s="15"/>
      <c r="AYA13393" s="15"/>
      <c r="AYB13393" s="15"/>
      <c r="AYC13393" s="15"/>
      <c r="AYD13393" s="15"/>
      <c r="AYE13393" s="15"/>
      <c r="AYF13393" s="15"/>
      <c r="AYG13393" s="15"/>
      <c r="AYH13393" s="15"/>
      <c r="AYI13393" s="15"/>
      <c r="AYJ13393" s="15"/>
      <c r="AYK13393" s="15"/>
      <c r="AYL13393" s="15"/>
      <c r="AYM13393" s="15"/>
      <c r="AYN13393" s="15"/>
      <c r="AYO13393" s="15"/>
      <c r="AYP13393" s="15"/>
      <c r="AYQ13393" s="15"/>
      <c r="AYR13393" s="15"/>
      <c r="AYS13393" s="15"/>
      <c r="AYT13393" s="15"/>
      <c r="AYU13393" s="15"/>
      <c r="AYV13393" s="15"/>
      <c r="AYW13393" s="15"/>
      <c r="AYX13393" s="15"/>
      <c r="AYY13393" s="15"/>
      <c r="AYZ13393" s="15"/>
      <c r="AZA13393" s="15"/>
      <c r="AZB13393" s="15"/>
      <c r="AZC13393" s="15"/>
      <c r="AZD13393" s="15"/>
      <c r="AZE13393" s="15"/>
      <c r="AZF13393" s="15"/>
      <c r="AZG13393" s="15"/>
      <c r="AZH13393" s="15"/>
      <c r="AZI13393" s="15"/>
      <c r="AZJ13393" s="15"/>
      <c r="AZK13393" s="15"/>
      <c r="AZL13393" s="15"/>
      <c r="AZM13393" s="15"/>
      <c r="AZN13393" s="15"/>
      <c r="AZO13393" s="15"/>
      <c r="AZP13393" s="15"/>
      <c r="AZQ13393" s="15"/>
      <c r="AZR13393" s="15"/>
      <c r="AZS13393" s="15"/>
      <c r="AZT13393" s="15"/>
      <c r="AZU13393" s="15"/>
      <c r="AZV13393" s="15"/>
      <c r="AZW13393" s="15"/>
      <c r="AZX13393" s="15"/>
      <c r="AZY13393" s="15"/>
      <c r="AZZ13393" s="15"/>
      <c r="BAA13393" s="15"/>
      <c r="BAB13393" s="15"/>
      <c r="BAC13393" s="15"/>
      <c r="BAD13393" s="15"/>
      <c r="BAE13393" s="15"/>
      <c r="BAF13393" s="15"/>
      <c r="BAG13393" s="15"/>
      <c r="BAH13393" s="15"/>
      <c r="BAI13393" s="15"/>
      <c r="BAJ13393" s="15"/>
      <c r="BAK13393" s="15"/>
      <c r="BAL13393" s="15"/>
      <c r="BAM13393" s="15"/>
      <c r="BAN13393" s="15"/>
      <c r="BAO13393" s="15"/>
      <c r="BAP13393" s="15"/>
      <c r="BAQ13393" s="15"/>
      <c r="BAR13393" s="15"/>
      <c r="BAS13393" s="15"/>
      <c r="BAT13393" s="15"/>
      <c r="BAU13393" s="15"/>
      <c r="BAV13393" s="15"/>
      <c r="BAW13393" s="15"/>
      <c r="BAX13393" s="15"/>
      <c r="BAY13393" s="15"/>
      <c r="BAZ13393" s="15"/>
      <c r="BBA13393" s="15"/>
      <c r="BBB13393" s="15"/>
      <c r="BBC13393" s="15"/>
      <c r="BBD13393" s="15"/>
      <c r="BBE13393" s="15"/>
      <c r="BBF13393" s="15"/>
      <c r="BBG13393" s="15"/>
      <c r="BBH13393" s="15"/>
      <c r="BBI13393" s="15"/>
      <c r="BBJ13393" s="15"/>
      <c r="BBK13393" s="15"/>
      <c r="BBL13393" s="15"/>
      <c r="BBM13393" s="15"/>
      <c r="BBN13393" s="15"/>
      <c r="BBO13393" s="15"/>
      <c r="BBP13393" s="15"/>
      <c r="BBQ13393" s="15"/>
      <c r="BBR13393" s="15"/>
      <c r="BBS13393" s="15"/>
      <c r="BBT13393" s="15"/>
      <c r="BBU13393" s="15"/>
      <c r="BBV13393" s="15"/>
      <c r="BBW13393" s="15"/>
      <c r="BBX13393" s="15"/>
      <c r="BBY13393" s="15"/>
      <c r="BBZ13393" s="15"/>
      <c r="BCA13393" s="15"/>
      <c r="BCB13393" s="15"/>
      <c r="BCC13393" s="15"/>
      <c r="BCD13393" s="15"/>
      <c r="BCE13393" s="15"/>
      <c r="BCF13393" s="15"/>
      <c r="BCG13393" s="15"/>
      <c r="BCH13393" s="15"/>
      <c r="BCI13393" s="15"/>
      <c r="BCJ13393" s="15"/>
      <c r="BCK13393" s="15"/>
      <c r="BCL13393" s="15"/>
      <c r="BCM13393" s="15"/>
      <c r="BCN13393" s="15"/>
      <c r="BCO13393" s="15"/>
      <c r="BCP13393" s="15"/>
      <c r="BCQ13393" s="15"/>
      <c r="BCR13393" s="15"/>
      <c r="BCS13393" s="15"/>
      <c r="BCT13393" s="15"/>
      <c r="BCU13393" s="15"/>
      <c r="BCV13393" s="15"/>
      <c r="BCW13393" s="15"/>
      <c r="BCX13393" s="15"/>
      <c r="BCY13393" s="15"/>
      <c r="BCZ13393" s="15"/>
      <c r="BDA13393" s="15"/>
      <c r="BDB13393" s="15"/>
      <c r="BDC13393" s="15"/>
      <c r="BDD13393" s="15"/>
      <c r="BDE13393" s="15"/>
      <c r="BDF13393" s="15"/>
      <c r="BDG13393" s="15"/>
      <c r="BDH13393" s="15"/>
      <c r="BDI13393" s="15"/>
      <c r="BDJ13393" s="15"/>
      <c r="BDK13393" s="15"/>
      <c r="BDL13393" s="15"/>
      <c r="BDM13393" s="15"/>
      <c r="BDN13393" s="15"/>
      <c r="BDO13393" s="15"/>
      <c r="BDP13393" s="15"/>
      <c r="BDQ13393" s="15"/>
      <c r="BDR13393" s="15"/>
      <c r="BDS13393" s="15"/>
      <c r="BDT13393" s="15"/>
      <c r="BDU13393" s="15"/>
      <c r="BDV13393" s="15"/>
      <c r="BDW13393" s="15"/>
      <c r="BDX13393" s="15"/>
      <c r="BDY13393" s="15"/>
      <c r="BDZ13393" s="15"/>
      <c r="BEA13393" s="15"/>
      <c r="BEB13393" s="15"/>
      <c r="BEC13393" s="15"/>
      <c r="BED13393" s="15"/>
      <c r="BEE13393" s="15"/>
      <c r="BEF13393" s="15"/>
      <c r="BEG13393" s="15"/>
      <c r="BEH13393" s="15"/>
      <c r="BEI13393" s="15"/>
      <c r="BEJ13393" s="15"/>
      <c r="BEK13393" s="15"/>
      <c r="BEL13393" s="15"/>
      <c r="BEM13393" s="15"/>
      <c r="BEN13393" s="15"/>
      <c r="BEO13393" s="15"/>
      <c r="BEP13393" s="15"/>
      <c r="BEQ13393" s="15"/>
      <c r="BER13393" s="15"/>
      <c r="BES13393" s="15"/>
      <c r="BET13393" s="15"/>
      <c r="BEU13393" s="15"/>
      <c r="BEV13393" s="15"/>
      <c r="BEW13393" s="15"/>
      <c r="BEX13393" s="15"/>
      <c r="BEY13393" s="15"/>
      <c r="BEZ13393" s="15"/>
      <c r="BFA13393" s="15"/>
      <c r="BFB13393" s="15"/>
      <c r="BFC13393" s="15"/>
      <c r="BFD13393" s="15"/>
      <c r="BFE13393" s="15"/>
      <c r="BFF13393" s="15"/>
      <c r="BFG13393" s="15"/>
      <c r="BFH13393" s="15"/>
      <c r="BFI13393" s="15"/>
      <c r="BFJ13393" s="15"/>
      <c r="BFK13393" s="15"/>
      <c r="BFL13393" s="15"/>
      <c r="BFM13393" s="15"/>
      <c r="BFN13393" s="15"/>
      <c r="BFO13393" s="15"/>
      <c r="BFP13393" s="15"/>
      <c r="BFQ13393" s="15"/>
      <c r="BFR13393" s="15"/>
      <c r="BFS13393" s="15"/>
      <c r="BFT13393" s="15"/>
      <c r="BFU13393" s="15"/>
      <c r="BFV13393" s="15"/>
      <c r="BFW13393" s="15"/>
      <c r="BFX13393" s="15"/>
      <c r="BFY13393" s="15"/>
      <c r="BFZ13393" s="15"/>
      <c r="BGA13393" s="15"/>
      <c r="BGB13393" s="15"/>
      <c r="BGC13393" s="15"/>
      <c r="BGD13393" s="15"/>
      <c r="BGE13393" s="15"/>
      <c r="BGF13393" s="15"/>
      <c r="BGG13393" s="15"/>
      <c r="BGH13393" s="15"/>
      <c r="BGI13393" s="15"/>
      <c r="BGJ13393" s="15"/>
      <c r="BGK13393" s="15"/>
      <c r="BGL13393" s="15"/>
      <c r="BGM13393" s="15"/>
      <c r="BGN13393" s="15"/>
      <c r="BGO13393" s="15"/>
      <c r="BGP13393" s="15"/>
      <c r="BGQ13393" s="15"/>
      <c r="BGR13393" s="15"/>
      <c r="BGS13393" s="15"/>
      <c r="BGT13393" s="15"/>
      <c r="BGU13393" s="15"/>
      <c r="BGV13393" s="15"/>
      <c r="BGW13393" s="15"/>
      <c r="BGX13393" s="15"/>
      <c r="BGY13393" s="15"/>
      <c r="BGZ13393" s="15"/>
      <c r="BHA13393" s="15"/>
      <c r="BHB13393" s="15"/>
      <c r="BHC13393" s="15"/>
      <c r="BHD13393" s="15"/>
      <c r="BHE13393" s="15"/>
      <c r="BHF13393" s="15"/>
      <c r="BHG13393" s="15"/>
      <c r="BHH13393" s="15"/>
      <c r="BHI13393" s="15"/>
      <c r="BHJ13393" s="15"/>
      <c r="BHK13393" s="15"/>
      <c r="BHL13393" s="15"/>
      <c r="BHM13393" s="15"/>
      <c r="BHN13393" s="15"/>
      <c r="BHO13393" s="15"/>
      <c r="BHP13393" s="15"/>
      <c r="BHQ13393" s="15"/>
      <c r="BHR13393" s="15"/>
      <c r="BHS13393" s="15"/>
      <c r="BHT13393" s="15"/>
      <c r="BHU13393" s="15"/>
      <c r="BHV13393" s="15"/>
      <c r="BHW13393" s="15"/>
      <c r="BHX13393" s="15"/>
      <c r="BHY13393" s="15"/>
      <c r="BHZ13393" s="15"/>
      <c r="BIA13393" s="15"/>
      <c r="BIB13393" s="15"/>
      <c r="BIC13393" s="15"/>
      <c r="BID13393" s="15"/>
      <c r="BIE13393" s="15"/>
      <c r="BIF13393" s="15"/>
      <c r="BIG13393" s="15"/>
      <c r="BIH13393" s="15"/>
      <c r="BII13393" s="15"/>
      <c r="BIJ13393" s="15"/>
      <c r="BIK13393" s="15"/>
      <c r="BIL13393" s="15"/>
      <c r="BIM13393" s="15"/>
      <c r="BIN13393" s="15"/>
      <c r="BIO13393" s="15"/>
      <c r="BIP13393" s="15"/>
      <c r="BIQ13393" s="15"/>
      <c r="BIR13393" s="15"/>
      <c r="BIS13393" s="15"/>
      <c r="BIT13393" s="15"/>
      <c r="BIU13393" s="15"/>
      <c r="BIV13393" s="15"/>
      <c r="BIW13393" s="15"/>
      <c r="BIX13393" s="15"/>
      <c r="BIY13393" s="15"/>
      <c r="BIZ13393" s="15"/>
      <c r="BJA13393" s="15"/>
      <c r="BJB13393" s="15"/>
      <c r="BJC13393" s="15"/>
      <c r="BJD13393" s="15"/>
      <c r="BJE13393" s="15"/>
      <c r="BJF13393" s="15"/>
      <c r="BJG13393" s="15"/>
      <c r="BJH13393" s="15"/>
      <c r="BJI13393" s="15"/>
      <c r="BJJ13393" s="15"/>
      <c r="BJK13393" s="15"/>
      <c r="BJL13393" s="15"/>
      <c r="BJM13393" s="15"/>
      <c r="BJN13393" s="15"/>
      <c r="BJO13393" s="15"/>
      <c r="BJP13393" s="15"/>
      <c r="BJQ13393" s="15"/>
      <c r="BJR13393" s="15"/>
      <c r="BJS13393" s="15"/>
      <c r="BJT13393" s="15"/>
      <c r="BJU13393" s="15"/>
      <c r="BJV13393" s="15"/>
      <c r="BJW13393" s="15"/>
      <c r="BJX13393" s="15"/>
      <c r="BJY13393" s="15"/>
      <c r="BJZ13393" s="15"/>
      <c r="BKA13393" s="15"/>
      <c r="BKB13393" s="15"/>
      <c r="BKC13393" s="15"/>
      <c r="BKD13393" s="15"/>
      <c r="BKE13393" s="15"/>
      <c r="BKF13393" s="15"/>
      <c r="BKG13393" s="15"/>
      <c r="BKH13393" s="15"/>
      <c r="BKI13393" s="15"/>
      <c r="BKJ13393" s="15"/>
      <c r="BKK13393" s="15"/>
      <c r="BKL13393" s="15"/>
      <c r="BKM13393" s="15"/>
      <c r="BKN13393" s="15"/>
      <c r="BKO13393" s="15"/>
      <c r="BKP13393" s="15"/>
      <c r="BKQ13393" s="15"/>
      <c r="BKR13393" s="15"/>
      <c r="BKS13393" s="15"/>
      <c r="BKT13393" s="15"/>
      <c r="BKU13393" s="15"/>
      <c r="BKV13393" s="15"/>
      <c r="BKW13393" s="15"/>
      <c r="BKX13393" s="15"/>
      <c r="BKY13393" s="15"/>
      <c r="BKZ13393" s="15"/>
      <c r="BLA13393" s="15"/>
      <c r="BLB13393" s="15"/>
      <c r="BLC13393" s="15"/>
      <c r="BLD13393" s="15"/>
      <c r="BLE13393" s="15"/>
      <c r="BLF13393" s="15"/>
      <c r="BLG13393" s="15"/>
      <c r="BLH13393" s="15"/>
      <c r="BLI13393" s="15"/>
      <c r="BLJ13393" s="15"/>
      <c r="BLK13393" s="15"/>
      <c r="BLL13393" s="15"/>
      <c r="BLM13393" s="15"/>
      <c r="BLN13393" s="15"/>
      <c r="BLO13393" s="15"/>
      <c r="BLP13393" s="15"/>
      <c r="BLQ13393" s="15"/>
      <c r="BLR13393" s="15"/>
      <c r="BLS13393" s="15"/>
      <c r="BLT13393" s="15"/>
      <c r="BLU13393" s="15"/>
      <c r="BLV13393" s="15"/>
      <c r="BLW13393" s="15"/>
      <c r="BLX13393" s="15"/>
      <c r="BLY13393" s="15"/>
      <c r="BLZ13393" s="15"/>
      <c r="BMA13393" s="15"/>
      <c r="BMB13393" s="15"/>
      <c r="BMC13393" s="15"/>
      <c r="BMD13393" s="15"/>
      <c r="BME13393" s="15"/>
      <c r="BMF13393" s="15"/>
      <c r="BMG13393" s="15"/>
      <c r="BMH13393" s="15"/>
      <c r="BMI13393" s="15"/>
      <c r="BMJ13393" s="15"/>
      <c r="BMK13393" s="15"/>
      <c r="BML13393" s="15"/>
      <c r="BMM13393" s="15"/>
      <c r="BMN13393" s="15"/>
      <c r="BMO13393" s="15"/>
      <c r="BMP13393" s="15"/>
      <c r="BMQ13393" s="15"/>
      <c r="BMR13393" s="15"/>
      <c r="BMS13393" s="15"/>
      <c r="BMT13393" s="15"/>
      <c r="BMU13393" s="15"/>
      <c r="BMV13393" s="15"/>
      <c r="BMW13393" s="15"/>
      <c r="BMX13393" s="15"/>
      <c r="BMY13393" s="15"/>
      <c r="BMZ13393" s="15"/>
      <c r="BNA13393" s="15"/>
      <c r="BNB13393" s="15"/>
      <c r="BNC13393" s="15"/>
      <c r="BND13393" s="15"/>
      <c r="BNE13393" s="15"/>
      <c r="BNF13393" s="15"/>
      <c r="BNG13393" s="15"/>
      <c r="BNH13393" s="15"/>
      <c r="BNI13393" s="15"/>
      <c r="BNJ13393" s="15"/>
      <c r="BNK13393" s="15"/>
      <c r="BNL13393" s="15"/>
      <c r="BNM13393" s="15"/>
      <c r="BNN13393" s="15"/>
      <c r="BNO13393" s="15"/>
      <c r="BNP13393" s="15"/>
      <c r="BNQ13393" s="15"/>
      <c r="BNR13393" s="15"/>
      <c r="BNS13393" s="15"/>
      <c r="BNT13393" s="15"/>
      <c r="BNU13393" s="15"/>
      <c r="BNV13393" s="15"/>
      <c r="BNW13393" s="15"/>
      <c r="BNX13393" s="15"/>
      <c r="BNY13393" s="15"/>
      <c r="BNZ13393" s="15"/>
      <c r="BOA13393" s="15"/>
      <c r="BOB13393" s="15"/>
      <c r="BOC13393" s="15"/>
      <c r="BOD13393" s="15"/>
      <c r="BOE13393" s="15"/>
      <c r="BOF13393" s="15"/>
      <c r="BOG13393" s="15"/>
      <c r="BOH13393" s="15"/>
      <c r="BOI13393" s="15"/>
      <c r="BOJ13393" s="15"/>
      <c r="BOK13393" s="15"/>
      <c r="BOL13393" s="15"/>
      <c r="BOM13393" s="15"/>
      <c r="BON13393" s="15"/>
      <c r="BOO13393" s="15"/>
      <c r="BOP13393" s="15"/>
      <c r="BOQ13393" s="15"/>
      <c r="BOR13393" s="15"/>
      <c r="BOS13393" s="15"/>
      <c r="BOT13393" s="15"/>
      <c r="BOU13393" s="15"/>
      <c r="BOV13393" s="15"/>
      <c r="BOW13393" s="15"/>
      <c r="BOX13393" s="15"/>
      <c r="BOY13393" s="15"/>
      <c r="BOZ13393" s="15"/>
      <c r="BPA13393" s="15"/>
      <c r="BPB13393" s="15"/>
      <c r="BPC13393" s="15"/>
      <c r="BPD13393" s="15"/>
      <c r="BPE13393" s="15"/>
      <c r="BPF13393" s="15"/>
      <c r="BPG13393" s="15"/>
      <c r="BPH13393" s="15"/>
      <c r="BPI13393" s="15"/>
      <c r="BPJ13393" s="15"/>
      <c r="BPK13393" s="15"/>
      <c r="BPL13393" s="15"/>
      <c r="BPM13393" s="15"/>
      <c r="BPN13393" s="15"/>
      <c r="BPO13393" s="15"/>
      <c r="BPP13393" s="15"/>
      <c r="BPQ13393" s="15"/>
      <c r="BPR13393" s="15"/>
      <c r="BPS13393" s="15"/>
      <c r="BPT13393" s="15"/>
      <c r="BPU13393" s="15"/>
      <c r="BPV13393" s="15"/>
      <c r="BPW13393" s="15"/>
      <c r="BPX13393" s="15"/>
      <c r="BPY13393" s="15"/>
      <c r="BPZ13393" s="15"/>
      <c r="BQA13393" s="15"/>
      <c r="BQB13393" s="15"/>
      <c r="BQC13393" s="15"/>
      <c r="BQD13393" s="15"/>
      <c r="BQE13393" s="15"/>
      <c r="BQF13393" s="15"/>
      <c r="BQG13393" s="15"/>
      <c r="BQH13393" s="15"/>
      <c r="BQI13393" s="15"/>
      <c r="BQJ13393" s="15"/>
      <c r="BQK13393" s="15"/>
      <c r="BQL13393" s="15"/>
      <c r="BQM13393" s="15"/>
      <c r="BQN13393" s="15"/>
      <c r="BQO13393" s="15"/>
      <c r="BQP13393" s="15"/>
      <c r="BQQ13393" s="15"/>
      <c r="BQR13393" s="15"/>
      <c r="BQS13393" s="15"/>
      <c r="BQT13393" s="15"/>
      <c r="BQU13393" s="15"/>
      <c r="BQV13393" s="15"/>
      <c r="BQW13393" s="15"/>
      <c r="BQX13393" s="15"/>
      <c r="BQY13393" s="15"/>
      <c r="BQZ13393" s="15"/>
      <c r="BRA13393" s="15"/>
      <c r="BRB13393" s="15"/>
      <c r="BRC13393" s="15"/>
      <c r="BRD13393" s="15"/>
      <c r="BRE13393" s="15"/>
      <c r="BRF13393" s="15"/>
      <c r="BRG13393" s="15"/>
      <c r="BRH13393" s="15"/>
      <c r="BRI13393" s="15"/>
      <c r="BRJ13393" s="15"/>
      <c r="BRK13393" s="15"/>
      <c r="BRL13393" s="15"/>
      <c r="BRM13393" s="15"/>
      <c r="BRN13393" s="15"/>
      <c r="BRO13393" s="15"/>
      <c r="BRP13393" s="15"/>
      <c r="BRQ13393" s="15"/>
      <c r="BRR13393" s="15"/>
      <c r="BRS13393" s="15"/>
      <c r="BRT13393" s="15"/>
      <c r="BRU13393" s="15"/>
      <c r="BRV13393" s="15"/>
      <c r="BRW13393" s="15"/>
      <c r="BRX13393" s="15"/>
      <c r="BRY13393" s="15"/>
      <c r="BRZ13393" s="15"/>
      <c r="BSA13393" s="15"/>
      <c r="BSB13393" s="15"/>
      <c r="BSC13393" s="15"/>
      <c r="BSD13393" s="15"/>
      <c r="BSE13393" s="15"/>
      <c r="BSF13393" s="15"/>
      <c r="BSG13393" s="15"/>
      <c r="BSH13393" s="15"/>
      <c r="BSI13393" s="15"/>
      <c r="BSJ13393" s="15"/>
      <c r="BSK13393" s="15"/>
      <c r="BSL13393" s="15"/>
      <c r="BSM13393" s="15"/>
      <c r="BSN13393" s="15"/>
      <c r="BSO13393" s="15"/>
      <c r="BSP13393" s="15"/>
      <c r="BSQ13393" s="15"/>
      <c r="BSR13393" s="15"/>
      <c r="BSS13393" s="15"/>
      <c r="BST13393" s="15"/>
      <c r="BSU13393" s="15"/>
      <c r="BSV13393" s="15"/>
      <c r="BSW13393" s="15"/>
      <c r="BSX13393" s="15"/>
      <c r="BSY13393" s="15"/>
      <c r="BSZ13393" s="15"/>
      <c r="BTA13393" s="15"/>
      <c r="BTB13393" s="15"/>
      <c r="BTC13393" s="15"/>
      <c r="BTD13393" s="15"/>
      <c r="BTE13393" s="15"/>
      <c r="BTF13393" s="15"/>
      <c r="BTG13393" s="15"/>
      <c r="BTH13393" s="15"/>
      <c r="BTI13393" s="15"/>
      <c r="BTJ13393" s="15"/>
      <c r="BTK13393" s="15"/>
      <c r="BTL13393" s="15"/>
      <c r="BTM13393" s="15"/>
      <c r="BTN13393" s="15"/>
      <c r="BTO13393" s="15"/>
      <c r="BTP13393" s="15"/>
      <c r="BTQ13393" s="15"/>
      <c r="BTR13393" s="15"/>
      <c r="BTS13393" s="15"/>
      <c r="BTT13393" s="15"/>
      <c r="BTU13393" s="15"/>
      <c r="BTV13393" s="15"/>
      <c r="BTW13393" s="15"/>
      <c r="BTX13393" s="15"/>
      <c r="BTY13393" s="15"/>
      <c r="BTZ13393" s="15"/>
      <c r="BUA13393" s="15"/>
      <c r="BUB13393" s="15"/>
      <c r="BUC13393" s="15"/>
      <c r="BUD13393" s="15"/>
      <c r="BUE13393" s="15"/>
      <c r="BUF13393" s="15"/>
      <c r="BUG13393" s="15"/>
      <c r="BUH13393" s="15"/>
      <c r="BUI13393" s="15"/>
      <c r="BUJ13393" s="15"/>
      <c r="BUK13393" s="15"/>
      <c r="BUL13393" s="15"/>
      <c r="BUM13393" s="15"/>
      <c r="BUN13393" s="15"/>
      <c r="BUO13393" s="15"/>
      <c r="BUP13393" s="15"/>
      <c r="BUQ13393" s="15"/>
      <c r="BUR13393" s="15"/>
      <c r="BUS13393" s="15"/>
      <c r="BUT13393" s="15"/>
      <c r="BUU13393" s="15"/>
      <c r="BUV13393" s="15"/>
      <c r="BUW13393" s="15"/>
      <c r="BUX13393" s="15"/>
      <c r="BUY13393" s="15"/>
      <c r="BUZ13393" s="15"/>
      <c r="BVA13393" s="15"/>
      <c r="BVB13393" s="15"/>
      <c r="BVC13393" s="15"/>
      <c r="BVD13393" s="15"/>
      <c r="BVE13393" s="15"/>
      <c r="BVF13393" s="15"/>
      <c r="BVG13393" s="15"/>
      <c r="BVH13393" s="15"/>
      <c r="BVI13393" s="15"/>
      <c r="BVJ13393" s="15"/>
      <c r="BVK13393" s="15"/>
      <c r="BVL13393" s="15"/>
      <c r="BVM13393" s="15"/>
      <c r="BVN13393" s="15"/>
      <c r="BVO13393" s="15"/>
      <c r="BVP13393" s="15"/>
      <c r="BVQ13393" s="15"/>
      <c r="BVR13393" s="15"/>
      <c r="BVS13393" s="15"/>
      <c r="BVT13393" s="15"/>
      <c r="BVU13393" s="15"/>
      <c r="BVV13393" s="15"/>
      <c r="BVW13393" s="15"/>
      <c r="BVX13393" s="15"/>
      <c r="BVY13393" s="15"/>
      <c r="BVZ13393" s="15"/>
      <c r="BWA13393" s="15"/>
      <c r="BWB13393" s="15"/>
      <c r="BWC13393" s="15"/>
      <c r="BWD13393" s="15"/>
      <c r="BWE13393" s="15"/>
      <c r="BWF13393" s="15"/>
      <c r="BWG13393" s="15"/>
      <c r="BWH13393" s="15"/>
      <c r="BWI13393" s="15"/>
      <c r="BWJ13393" s="15"/>
      <c r="BWK13393" s="15"/>
      <c r="BWL13393" s="15"/>
      <c r="BWM13393" s="15"/>
      <c r="BWN13393" s="15"/>
      <c r="BWO13393" s="15"/>
      <c r="BWP13393" s="15"/>
      <c r="BWQ13393" s="15"/>
      <c r="BWR13393" s="15"/>
      <c r="BWS13393" s="15"/>
      <c r="BWT13393" s="15"/>
      <c r="BWU13393" s="15"/>
      <c r="BWV13393" s="15"/>
      <c r="BWW13393" s="15"/>
      <c r="BWX13393" s="15"/>
      <c r="BWY13393" s="15"/>
      <c r="BWZ13393" s="15"/>
      <c r="BXA13393" s="15"/>
      <c r="BXB13393" s="15"/>
      <c r="BXC13393" s="15"/>
      <c r="BXD13393" s="15"/>
      <c r="BXE13393" s="15"/>
      <c r="BXF13393" s="15"/>
      <c r="BXG13393" s="15"/>
      <c r="BXH13393" s="15"/>
      <c r="BXI13393" s="15"/>
      <c r="BXJ13393" s="15"/>
      <c r="BXK13393" s="15"/>
      <c r="BXL13393" s="15"/>
      <c r="BXM13393" s="15"/>
      <c r="BXN13393" s="15"/>
      <c r="BXO13393" s="15"/>
      <c r="BXP13393" s="15"/>
      <c r="BXQ13393" s="15"/>
      <c r="BXR13393" s="15"/>
      <c r="BXS13393" s="15"/>
      <c r="BXT13393" s="15"/>
      <c r="BXU13393" s="15"/>
      <c r="BXV13393" s="15"/>
      <c r="BXW13393" s="15"/>
      <c r="BXX13393" s="15"/>
      <c r="BXY13393" s="15"/>
      <c r="BXZ13393" s="15"/>
      <c r="BYA13393" s="15"/>
      <c r="BYB13393" s="15"/>
      <c r="BYC13393" s="15"/>
      <c r="BYD13393" s="15"/>
      <c r="BYE13393" s="15"/>
      <c r="BYF13393" s="15"/>
      <c r="BYG13393" s="15"/>
      <c r="BYH13393" s="15"/>
      <c r="BYI13393" s="15"/>
      <c r="BYJ13393" s="15"/>
      <c r="BYK13393" s="15"/>
      <c r="BYL13393" s="15"/>
      <c r="BYM13393" s="15"/>
      <c r="BYN13393" s="15"/>
      <c r="BYO13393" s="15"/>
      <c r="BYP13393" s="15"/>
      <c r="BYQ13393" s="15"/>
      <c r="BYR13393" s="15"/>
      <c r="BYS13393" s="15"/>
      <c r="BYT13393" s="15"/>
      <c r="BYU13393" s="15"/>
      <c r="BYV13393" s="15"/>
      <c r="BYW13393" s="15"/>
      <c r="BYX13393" s="15"/>
      <c r="BYY13393" s="15"/>
      <c r="BYZ13393" s="15"/>
      <c r="BZA13393" s="15"/>
      <c r="BZB13393" s="15"/>
      <c r="BZC13393" s="15"/>
      <c r="BZD13393" s="15"/>
      <c r="BZE13393" s="15"/>
      <c r="BZF13393" s="15"/>
      <c r="BZG13393" s="15"/>
      <c r="BZH13393" s="15"/>
      <c r="BZI13393" s="15"/>
      <c r="BZJ13393" s="15"/>
      <c r="BZK13393" s="15"/>
      <c r="BZL13393" s="15"/>
      <c r="BZM13393" s="15"/>
      <c r="BZN13393" s="15"/>
      <c r="BZO13393" s="15"/>
      <c r="BZP13393" s="15"/>
      <c r="BZQ13393" s="15"/>
      <c r="BZR13393" s="15"/>
      <c r="BZS13393" s="15"/>
      <c r="BZT13393" s="15"/>
      <c r="BZU13393" s="15"/>
      <c r="BZV13393" s="15"/>
      <c r="BZW13393" s="15"/>
      <c r="BZX13393" s="15"/>
      <c r="BZY13393" s="15"/>
      <c r="BZZ13393" s="15"/>
      <c r="CAA13393" s="15"/>
      <c r="CAB13393" s="15"/>
      <c r="CAC13393" s="15"/>
      <c r="CAD13393" s="15"/>
      <c r="CAE13393" s="15"/>
      <c r="CAF13393" s="15"/>
      <c r="CAG13393" s="15"/>
      <c r="CAH13393" s="15"/>
      <c r="CAI13393" s="15"/>
      <c r="CAJ13393" s="15"/>
      <c r="CAK13393" s="15"/>
      <c r="CAL13393" s="15"/>
      <c r="CAM13393" s="15"/>
      <c r="CAN13393" s="15"/>
      <c r="CAO13393" s="15"/>
      <c r="CAP13393" s="15"/>
      <c r="CAQ13393" s="15"/>
      <c r="CAR13393" s="15"/>
      <c r="CAS13393" s="15"/>
      <c r="CAT13393" s="15"/>
      <c r="CAU13393" s="15"/>
      <c r="CAV13393" s="15"/>
      <c r="CAW13393" s="15"/>
      <c r="CAX13393" s="15"/>
      <c r="CAY13393" s="15"/>
      <c r="CAZ13393" s="15"/>
      <c r="CBA13393" s="15"/>
      <c r="CBB13393" s="15"/>
      <c r="CBC13393" s="15"/>
      <c r="CBD13393" s="15"/>
      <c r="CBE13393" s="15"/>
      <c r="CBF13393" s="15"/>
      <c r="CBG13393" s="15"/>
      <c r="CBH13393" s="15"/>
      <c r="CBI13393" s="15"/>
      <c r="CBJ13393" s="15"/>
      <c r="CBK13393" s="15"/>
      <c r="CBL13393" s="15"/>
      <c r="CBM13393" s="15"/>
      <c r="CBN13393" s="15"/>
      <c r="CBO13393" s="15"/>
      <c r="CBP13393" s="15"/>
      <c r="CBQ13393" s="15"/>
      <c r="CBR13393" s="15"/>
      <c r="CBS13393" s="15"/>
      <c r="CBT13393" s="15"/>
      <c r="CBU13393" s="15"/>
      <c r="CBV13393" s="15"/>
      <c r="CBW13393" s="15"/>
      <c r="CBX13393" s="15"/>
      <c r="CBY13393" s="15"/>
      <c r="CBZ13393" s="15"/>
      <c r="CCA13393" s="15"/>
      <c r="CCB13393" s="15"/>
      <c r="CCC13393" s="15"/>
      <c r="CCD13393" s="15"/>
      <c r="CCE13393" s="15"/>
      <c r="CCF13393" s="15"/>
      <c r="CCG13393" s="15"/>
      <c r="CCH13393" s="15"/>
      <c r="CCI13393" s="15"/>
      <c r="CCJ13393" s="15"/>
      <c r="CCK13393" s="15"/>
      <c r="CCL13393" s="15"/>
      <c r="CCM13393" s="15"/>
      <c r="CCN13393" s="15"/>
      <c r="CCO13393" s="15"/>
      <c r="CCP13393" s="15"/>
      <c r="CCQ13393" s="15"/>
      <c r="CCR13393" s="15"/>
      <c r="CCS13393" s="15"/>
      <c r="CCT13393" s="15"/>
      <c r="CCU13393" s="15"/>
      <c r="CCV13393" s="15"/>
      <c r="CCW13393" s="15"/>
      <c r="CCX13393" s="15"/>
      <c r="CCY13393" s="15"/>
      <c r="CCZ13393" s="15"/>
      <c r="CDA13393" s="15"/>
      <c r="CDB13393" s="15"/>
      <c r="CDC13393" s="15"/>
      <c r="CDD13393" s="15"/>
      <c r="CDE13393" s="15"/>
      <c r="CDF13393" s="15"/>
      <c r="CDG13393" s="15"/>
      <c r="CDH13393" s="15"/>
      <c r="CDI13393" s="15"/>
      <c r="CDJ13393" s="15"/>
      <c r="CDK13393" s="15"/>
      <c r="CDL13393" s="15"/>
      <c r="CDM13393" s="15"/>
      <c r="CDN13393" s="15"/>
      <c r="CDO13393" s="15"/>
      <c r="CDP13393" s="15"/>
      <c r="CDQ13393" s="15"/>
      <c r="CDR13393" s="15"/>
      <c r="CDS13393" s="15"/>
      <c r="CDT13393" s="15"/>
      <c r="CDU13393" s="15"/>
      <c r="CDV13393" s="15"/>
      <c r="CDW13393" s="15"/>
      <c r="CDX13393" s="15"/>
      <c r="CDY13393" s="15"/>
      <c r="CDZ13393" s="15"/>
      <c r="CEA13393" s="15"/>
      <c r="CEB13393" s="15"/>
      <c r="CEC13393" s="15"/>
      <c r="CED13393" s="15"/>
      <c r="CEE13393" s="15"/>
      <c r="CEF13393" s="15"/>
      <c r="CEG13393" s="15"/>
      <c r="CEH13393" s="15"/>
      <c r="CEI13393" s="15"/>
      <c r="CEJ13393" s="15"/>
      <c r="CEK13393" s="15"/>
      <c r="CEL13393" s="15"/>
      <c r="CEM13393" s="15"/>
      <c r="CEN13393" s="15"/>
      <c r="CEO13393" s="15"/>
      <c r="CEP13393" s="15"/>
      <c r="CEQ13393" s="15"/>
      <c r="CER13393" s="15"/>
      <c r="CES13393" s="15"/>
      <c r="CET13393" s="15"/>
      <c r="CEU13393" s="15"/>
      <c r="CEV13393" s="15"/>
      <c r="CEW13393" s="15"/>
      <c r="CEX13393" s="15"/>
      <c r="CEY13393" s="15"/>
      <c r="CEZ13393" s="15"/>
      <c r="CFA13393" s="15"/>
      <c r="CFB13393" s="15"/>
      <c r="CFC13393" s="15"/>
      <c r="CFD13393" s="15"/>
      <c r="CFE13393" s="15"/>
      <c r="CFF13393" s="15"/>
      <c r="CFG13393" s="15"/>
      <c r="CFH13393" s="15"/>
      <c r="CFI13393" s="15"/>
      <c r="CFJ13393" s="15"/>
      <c r="CFK13393" s="15"/>
      <c r="CFL13393" s="15"/>
      <c r="CFM13393" s="15"/>
      <c r="CFN13393" s="15"/>
      <c r="CFO13393" s="15"/>
      <c r="CFP13393" s="15"/>
      <c r="CFQ13393" s="15"/>
      <c r="CFR13393" s="15"/>
      <c r="CFS13393" s="15"/>
      <c r="CFT13393" s="15"/>
      <c r="CFU13393" s="15"/>
      <c r="CFV13393" s="15"/>
      <c r="CFW13393" s="15"/>
      <c r="CFX13393" s="15"/>
      <c r="CFY13393" s="15"/>
      <c r="CFZ13393" s="15"/>
      <c r="CGA13393" s="15"/>
      <c r="CGB13393" s="15"/>
      <c r="CGC13393" s="15"/>
      <c r="CGD13393" s="15"/>
      <c r="CGE13393" s="15"/>
      <c r="CGF13393" s="15"/>
      <c r="CGG13393" s="15"/>
      <c r="CGH13393" s="15"/>
      <c r="CGI13393" s="15"/>
      <c r="CGJ13393" s="15"/>
      <c r="CGK13393" s="15"/>
      <c r="CGL13393" s="15"/>
      <c r="CGM13393" s="15"/>
      <c r="CGN13393" s="15"/>
      <c r="CGO13393" s="15"/>
      <c r="CGP13393" s="15"/>
      <c r="CGQ13393" s="15"/>
      <c r="CGR13393" s="15"/>
      <c r="CGS13393" s="15"/>
      <c r="CGT13393" s="15"/>
      <c r="CGU13393" s="15"/>
      <c r="CGV13393" s="15"/>
      <c r="CGW13393" s="15"/>
      <c r="CGX13393" s="15"/>
      <c r="CGY13393" s="15"/>
      <c r="CGZ13393" s="15"/>
      <c r="CHA13393" s="15"/>
      <c r="CHB13393" s="15"/>
      <c r="CHC13393" s="15"/>
      <c r="CHD13393" s="15"/>
      <c r="CHE13393" s="15"/>
      <c r="CHF13393" s="15"/>
      <c r="CHG13393" s="15"/>
      <c r="CHH13393" s="15"/>
      <c r="CHI13393" s="15"/>
      <c r="CHJ13393" s="15"/>
      <c r="CHK13393" s="15"/>
      <c r="CHL13393" s="15"/>
      <c r="CHM13393" s="15"/>
      <c r="CHN13393" s="15"/>
      <c r="CHO13393" s="15"/>
      <c r="CHP13393" s="15"/>
      <c r="CHQ13393" s="15"/>
      <c r="CHR13393" s="15"/>
      <c r="CHS13393" s="15"/>
      <c r="CHT13393" s="15"/>
      <c r="CHU13393" s="15"/>
      <c r="CHV13393" s="15"/>
      <c r="CHW13393" s="15"/>
      <c r="CHX13393" s="15"/>
      <c r="CHY13393" s="15"/>
      <c r="CHZ13393" s="15"/>
      <c r="CIA13393" s="15"/>
      <c r="CIB13393" s="15"/>
      <c r="CIC13393" s="15"/>
      <c r="CID13393" s="15"/>
      <c r="CIE13393" s="15"/>
      <c r="CIF13393" s="15"/>
      <c r="CIG13393" s="15"/>
      <c r="CIH13393" s="15"/>
      <c r="CII13393" s="15"/>
      <c r="CIJ13393" s="15"/>
      <c r="CIK13393" s="15"/>
      <c r="CIL13393" s="15"/>
      <c r="CIM13393" s="15"/>
      <c r="CIN13393" s="15"/>
      <c r="CIO13393" s="15"/>
      <c r="CIP13393" s="15"/>
      <c r="CIQ13393" s="15"/>
      <c r="CIR13393" s="15"/>
      <c r="CIS13393" s="15"/>
      <c r="CIT13393" s="15"/>
      <c r="CIU13393" s="15"/>
      <c r="CIV13393" s="15"/>
      <c r="CIW13393" s="15"/>
      <c r="CIX13393" s="15"/>
      <c r="CIY13393" s="15"/>
      <c r="CIZ13393" s="15"/>
      <c r="CJA13393" s="15"/>
      <c r="CJB13393" s="15"/>
      <c r="CJC13393" s="15"/>
      <c r="CJD13393" s="15"/>
      <c r="CJE13393" s="15"/>
      <c r="CJF13393" s="15"/>
      <c r="CJG13393" s="15"/>
      <c r="CJH13393" s="15"/>
      <c r="CJI13393" s="15"/>
      <c r="CJJ13393" s="15"/>
      <c r="CJK13393" s="15"/>
      <c r="CJL13393" s="15"/>
      <c r="CJM13393" s="15"/>
      <c r="CJN13393" s="15"/>
      <c r="CJO13393" s="15"/>
      <c r="CJP13393" s="15"/>
      <c r="CJQ13393" s="15"/>
      <c r="CJR13393" s="15"/>
      <c r="CJS13393" s="15"/>
      <c r="CJT13393" s="15"/>
      <c r="CJU13393" s="15"/>
      <c r="CJV13393" s="15"/>
      <c r="CJW13393" s="15"/>
      <c r="CJX13393" s="15"/>
      <c r="CJY13393" s="15"/>
      <c r="CJZ13393" s="15"/>
      <c r="CKA13393" s="15"/>
      <c r="CKB13393" s="15"/>
      <c r="CKC13393" s="15"/>
      <c r="CKD13393" s="15"/>
      <c r="CKE13393" s="15"/>
      <c r="CKF13393" s="15"/>
      <c r="CKG13393" s="15"/>
      <c r="CKH13393" s="15"/>
      <c r="CKI13393" s="15"/>
      <c r="CKJ13393" s="15"/>
      <c r="CKK13393" s="15"/>
      <c r="CKL13393" s="15"/>
      <c r="CKM13393" s="15"/>
      <c r="CKN13393" s="15"/>
      <c r="CKO13393" s="15"/>
      <c r="CKP13393" s="15"/>
      <c r="CKQ13393" s="15"/>
      <c r="CKR13393" s="15"/>
      <c r="CKS13393" s="15"/>
      <c r="CKT13393" s="15"/>
      <c r="CKU13393" s="15"/>
      <c r="CKV13393" s="15"/>
      <c r="CKW13393" s="15"/>
      <c r="CKX13393" s="15"/>
      <c r="CKY13393" s="15"/>
      <c r="CKZ13393" s="15"/>
      <c r="CLA13393" s="15"/>
      <c r="CLB13393" s="15"/>
      <c r="CLC13393" s="15"/>
      <c r="CLD13393" s="15"/>
      <c r="CLE13393" s="15"/>
      <c r="CLF13393" s="15"/>
      <c r="CLG13393" s="15"/>
      <c r="CLH13393" s="15"/>
      <c r="CLI13393" s="15"/>
      <c r="CLJ13393" s="15"/>
      <c r="CLK13393" s="15"/>
      <c r="CLL13393" s="15"/>
      <c r="CLM13393" s="15"/>
      <c r="CLN13393" s="15"/>
      <c r="CLO13393" s="15"/>
      <c r="CLP13393" s="15"/>
      <c r="CLQ13393" s="15"/>
      <c r="CLR13393" s="15"/>
      <c r="CLS13393" s="15"/>
      <c r="CLT13393" s="15"/>
      <c r="CLU13393" s="15"/>
      <c r="CLV13393" s="15"/>
      <c r="CLW13393" s="15"/>
      <c r="CLX13393" s="15"/>
      <c r="CLY13393" s="15"/>
      <c r="CLZ13393" s="15"/>
      <c r="CMA13393" s="15"/>
      <c r="CMB13393" s="15"/>
      <c r="CMC13393" s="15"/>
      <c r="CMD13393" s="15"/>
      <c r="CME13393" s="15"/>
      <c r="CMF13393" s="15"/>
      <c r="CMG13393" s="15"/>
      <c r="CMH13393" s="15"/>
      <c r="CMI13393" s="15"/>
      <c r="CMJ13393" s="15"/>
      <c r="CMK13393" s="15"/>
      <c r="CML13393" s="15"/>
      <c r="CMM13393" s="15"/>
      <c r="CMN13393" s="15"/>
      <c r="CMO13393" s="15"/>
      <c r="CMP13393" s="15"/>
      <c r="CMQ13393" s="15"/>
      <c r="CMR13393" s="15"/>
      <c r="CMS13393" s="15"/>
      <c r="CMT13393" s="15"/>
      <c r="CMU13393" s="15"/>
      <c r="CMV13393" s="15"/>
      <c r="CMW13393" s="15"/>
      <c r="CMX13393" s="15"/>
      <c r="CMY13393" s="15"/>
      <c r="CMZ13393" s="15"/>
      <c r="CNA13393" s="15"/>
      <c r="CNB13393" s="15"/>
      <c r="CNC13393" s="15"/>
      <c r="CND13393" s="15"/>
      <c r="CNE13393" s="15"/>
      <c r="CNF13393" s="15"/>
      <c r="CNG13393" s="15"/>
      <c r="CNH13393" s="15"/>
      <c r="CNI13393" s="15"/>
      <c r="CNJ13393" s="15"/>
      <c r="CNK13393" s="15"/>
      <c r="CNL13393" s="15"/>
      <c r="CNM13393" s="15"/>
      <c r="CNN13393" s="15"/>
      <c r="CNO13393" s="15"/>
      <c r="CNP13393" s="15"/>
      <c r="CNQ13393" s="15"/>
      <c r="CNR13393" s="15"/>
      <c r="CNS13393" s="15"/>
      <c r="CNT13393" s="15"/>
      <c r="CNU13393" s="15"/>
      <c r="CNV13393" s="15"/>
      <c r="CNW13393" s="15"/>
      <c r="CNX13393" s="15"/>
      <c r="CNY13393" s="15"/>
      <c r="CNZ13393" s="15"/>
      <c r="COA13393" s="15"/>
      <c r="COB13393" s="15"/>
      <c r="COC13393" s="15"/>
      <c r="COD13393" s="15"/>
      <c r="COE13393" s="15"/>
      <c r="COF13393" s="15"/>
      <c r="COG13393" s="15"/>
      <c r="COH13393" s="15"/>
      <c r="COI13393" s="15"/>
      <c r="COJ13393" s="15"/>
      <c r="COK13393" s="15"/>
      <c r="COL13393" s="15"/>
      <c r="COM13393" s="15"/>
      <c r="CON13393" s="15"/>
      <c r="COO13393" s="15"/>
      <c r="COP13393" s="15"/>
      <c r="COQ13393" s="15"/>
      <c r="COR13393" s="15"/>
      <c r="COS13393" s="15"/>
      <c r="COT13393" s="15"/>
      <c r="COU13393" s="15"/>
      <c r="COV13393" s="15"/>
      <c r="COW13393" s="15"/>
      <c r="COX13393" s="15"/>
      <c r="COY13393" s="15"/>
      <c r="COZ13393" s="15"/>
      <c r="CPA13393" s="15"/>
      <c r="CPB13393" s="15"/>
      <c r="CPC13393" s="15"/>
      <c r="CPD13393" s="15"/>
      <c r="CPE13393" s="15"/>
      <c r="CPF13393" s="15"/>
      <c r="CPG13393" s="15"/>
      <c r="CPH13393" s="15"/>
      <c r="CPI13393" s="15"/>
      <c r="CPJ13393" s="15"/>
      <c r="CPK13393" s="15"/>
      <c r="CPL13393" s="15"/>
      <c r="CPM13393" s="15"/>
      <c r="CPN13393" s="15"/>
      <c r="CPO13393" s="15"/>
      <c r="CPP13393" s="15"/>
      <c r="CPQ13393" s="15"/>
      <c r="CPR13393" s="15"/>
      <c r="CPS13393" s="15"/>
      <c r="CPT13393" s="15"/>
      <c r="CPU13393" s="15"/>
      <c r="CPV13393" s="15"/>
      <c r="CPW13393" s="15"/>
      <c r="CPX13393" s="15"/>
      <c r="CPY13393" s="15"/>
      <c r="CPZ13393" s="15"/>
      <c r="CQA13393" s="15"/>
      <c r="CQB13393" s="15"/>
      <c r="CQC13393" s="15"/>
      <c r="CQD13393" s="15"/>
      <c r="CQE13393" s="15"/>
      <c r="CQF13393" s="15"/>
      <c r="CQG13393" s="15"/>
      <c r="CQH13393" s="15"/>
      <c r="CQI13393" s="15"/>
      <c r="CQJ13393" s="15"/>
      <c r="CQK13393" s="15"/>
      <c r="CQL13393" s="15"/>
      <c r="CQM13393" s="15"/>
      <c r="CQN13393" s="15"/>
      <c r="CQO13393" s="15"/>
      <c r="CQP13393" s="15"/>
      <c r="CQQ13393" s="15"/>
      <c r="CQR13393" s="15"/>
      <c r="CQS13393" s="15"/>
      <c r="CQT13393" s="15"/>
      <c r="CQU13393" s="15"/>
      <c r="CQV13393" s="15"/>
      <c r="CQW13393" s="15"/>
      <c r="CQX13393" s="15"/>
      <c r="CQY13393" s="15"/>
      <c r="CQZ13393" s="15"/>
      <c r="CRA13393" s="15"/>
      <c r="CRB13393" s="15"/>
      <c r="CRC13393" s="15"/>
      <c r="CRD13393" s="15"/>
      <c r="CRE13393" s="15"/>
      <c r="CRF13393" s="15"/>
      <c r="CRG13393" s="15"/>
      <c r="CRH13393" s="15"/>
      <c r="CRI13393" s="15"/>
      <c r="CRJ13393" s="15"/>
      <c r="CRK13393" s="15"/>
      <c r="CRL13393" s="15"/>
      <c r="CRM13393" s="15"/>
      <c r="CRN13393" s="15"/>
      <c r="CRO13393" s="15"/>
      <c r="CRP13393" s="15"/>
      <c r="CRQ13393" s="15"/>
      <c r="CRR13393" s="15"/>
      <c r="CRS13393" s="15"/>
      <c r="CRT13393" s="15"/>
      <c r="CRU13393" s="15"/>
      <c r="CRV13393" s="15"/>
      <c r="CRW13393" s="15"/>
      <c r="CRX13393" s="15"/>
      <c r="CRY13393" s="15"/>
      <c r="CRZ13393" s="15"/>
      <c r="CSA13393" s="15"/>
      <c r="CSB13393" s="15"/>
      <c r="CSC13393" s="15"/>
      <c r="CSD13393" s="15"/>
      <c r="CSE13393" s="15"/>
      <c r="CSF13393" s="15"/>
      <c r="CSG13393" s="15"/>
      <c r="CSH13393" s="15"/>
      <c r="CSI13393" s="15"/>
      <c r="CSJ13393" s="15"/>
      <c r="CSK13393" s="15"/>
      <c r="CSL13393" s="15"/>
      <c r="CSM13393" s="15"/>
      <c r="CSN13393" s="15"/>
      <c r="CSO13393" s="15"/>
      <c r="CSP13393" s="15"/>
      <c r="CSQ13393" s="15"/>
      <c r="CSR13393" s="15"/>
      <c r="CSS13393" s="15"/>
      <c r="CST13393" s="15"/>
      <c r="CSU13393" s="15"/>
      <c r="CSV13393" s="15"/>
      <c r="CSW13393" s="15"/>
      <c r="CSX13393" s="15"/>
      <c r="CSY13393" s="15"/>
      <c r="CSZ13393" s="15"/>
      <c r="CTA13393" s="15"/>
      <c r="CTB13393" s="15"/>
      <c r="CTC13393" s="15"/>
      <c r="CTD13393" s="15"/>
      <c r="CTE13393" s="15"/>
      <c r="CTF13393" s="15"/>
      <c r="CTG13393" s="15"/>
      <c r="CTH13393" s="15"/>
      <c r="CTI13393" s="15"/>
      <c r="CTJ13393" s="15"/>
      <c r="CTK13393" s="15"/>
      <c r="CTL13393" s="15"/>
      <c r="CTM13393" s="15"/>
      <c r="CTN13393" s="15"/>
      <c r="CTO13393" s="15"/>
      <c r="CTP13393" s="15"/>
      <c r="CTQ13393" s="15"/>
      <c r="CTR13393" s="15"/>
      <c r="CTS13393" s="15"/>
      <c r="CTT13393" s="15"/>
      <c r="CTU13393" s="15"/>
      <c r="CTV13393" s="15"/>
      <c r="CTW13393" s="15"/>
      <c r="CTX13393" s="15"/>
      <c r="CTY13393" s="15"/>
      <c r="CTZ13393" s="15"/>
      <c r="CUA13393" s="15"/>
      <c r="CUB13393" s="15"/>
      <c r="CUC13393" s="15"/>
      <c r="CUD13393" s="15"/>
      <c r="CUE13393" s="15"/>
      <c r="CUF13393" s="15"/>
      <c r="CUG13393" s="15"/>
      <c r="CUH13393" s="15"/>
      <c r="CUI13393" s="15"/>
      <c r="CUJ13393" s="15"/>
      <c r="CUK13393" s="15"/>
      <c r="CUL13393" s="15"/>
      <c r="CUM13393" s="15"/>
      <c r="CUN13393" s="15"/>
      <c r="CUO13393" s="15"/>
      <c r="CUP13393" s="15"/>
      <c r="CUQ13393" s="15"/>
      <c r="CUR13393" s="15"/>
      <c r="CUS13393" s="15"/>
      <c r="CUT13393" s="15"/>
      <c r="CUU13393" s="15"/>
      <c r="CUV13393" s="15"/>
      <c r="CUW13393" s="15"/>
      <c r="CUX13393" s="15"/>
      <c r="CUY13393" s="15"/>
      <c r="CUZ13393" s="15"/>
      <c r="CVA13393" s="15"/>
      <c r="CVB13393" s="15"/>
      <c r="CVC13393" s="15"/>
      <c r="CVD13393" s="15"/>
      <c r="CVE13393" s="15"/>
      <c r="CVF13393" s="15"/>
      <c r="CVG13393" s="15"/>
      <c r="CVH13393" s="15"/>
      <c r="CVI13393" s="15"/>
      <c r="CVJ13393" s="15"/>
      <c r="CVK13393" s="15"/>
      <c r="CVL13393" s="15"/>
      <c r="CVM13393" s="15"/>
      <c r="CVN13393" s="15"/>
      <c r="CVO13393" s="15"/>
      <c r="CVP13393" s="15"/>
      <c r="CVQ13393" s="15"/>
      <c r="CVR13393" s="15"/>
      <c r="CVS13393" s="15"/>
      <c r="CVT13393" s="15"/>
      <c r="CVU13393" s="15"/>
      <c r="CVV13393" s="15"/>
      <c r="CVW13393" s="15"/>
      <c r="CVX13393" s="15"/>
      <c r="CVY13393" s="15"/>
      <c r="CVZ13393" s="15"/>
      <c r="CWA13393" s="15"/>
      <c r="CWB13393" s="15"/>
      <c r="CWC13393" s="15"/>
      <c r="CWD13393" s="15"/>
      <c r="CWE13393" s="15"/>
      <c r="CWF13393" s="15"/>
      <c r="CWG13393" s="15"/>
      <c r="CWH13393" s="15"/>
      <c r="CWI13393" s="15"/>
      <c r="CWJ13393" s="15"/>
      <c r="CWK13393" s="15"/>
      <c r="CWL13393" s="15"/>
      <c r="CWM13393" s="15"/>
      <c r="CWN13393" s="15"/>
      <c r="CWO13393" s="15"/>
      <c r="CWP13393" s="15"/>
      <c r="CWQ13393" s="15"/>
      <c r="CWR13393" s="15"/>
      <c r="CWS13393" s="15"/>
      <c r="CWT13393" s="15"/>
      <c r="CWU13393" s="15"/>
      <c r="CWV13393" s="15"/>
      <c r="CWW13393" s="15"/>
      <c r="CWX13393" s="15"/>
      <c r="CWY13393" s="15"/>
      <c r="CWZ13393" s="15"/>
      <c r="CXA13393" s="15"/>
      <c r="CXB13393" s="15"/>
      <c r="CXC13393" s="15"/>
      <c r="CXD13393" s="15"/>
      <c r="CXE13393" s="15"/>
      <c r="CXF13393" s="15"/>
      <c r="CXG13393" s="15"/>
      <c r="CXH13393" s="15"/>
      <c r="CXI13393" s="15"/>
      <c r="CXJ13393" s="15"/>
      <c r="CXK13393" s="15"/>
      <c r="CXL13393" s="15"/>
      <c r="CXM13393" s="15"/>
      <c r="CXN13393" s="15"/>
      <c r="CXO13393" s="15"/>
      <c r="CXP13393" s="15"/>
      <c r="CXQ13393" s="15"/>
      <c r="CXR13393" s="15"/>
      <c r="CXS13393" s="15"/>
      <c r="CXT13393" s="15"/>
      <c r="CXU13393" s="15"/>
      <c r="CXV13393" s="15"/>
      <c r="CXW13393" s="15"/>
      <c r="CXX13393" s="15"/>
      <c r="CXY13393" s="15"/>
      <c r="CXZ13393" s="15"/>
      <c r="CYA13393" s="15"/>
      <c r="CYB13393" s="15"/>
      <c r="CYC13393" s="15"/>
      <c r="CYD13393" s="15"/>
      <c r="CYE13393" s="15"/>
      <c r="CYF13393" s="15"/>
      <c r="CYG13393" s="15"/>
      <c r="CYH13393" s="15"/>
      <c r="CYI13393" s="15"/>
      <c r="CYJ13393" s="15"/>
      <c r="CYK13393" s="15"/>
      <c r="CYL13393" s="15"/>
      <c r="CYM13393" s="15"/>
      <c r="CYN13393" s="15"/>
      <c r="CYO13393" s="15"/>
      <c r="CYP13393" s="15"/>
      <c r="CYQ13393" s="15"/>
      <c r="CYR13393" s="15"/>
      <c r="CYS13393" s="15"/>
      <c r="CYT13393" s="15"/>
      <c r="CYU13393" s="15"/>
      <c r="CYV13393" s="15"/>
      <c r="CYW13393" s="15"/>
      <c r="CYX13393" s="15"/>
      <c r="CYY13393" s="15"/>
      <c r="CYZ13393" s="15"/>
      <c r="CZA13393" s="15"/>
      <c r="CZB13393" s="15"/>
      <c r="CZC13393" s="15"/>
      <c r="CZD13393" s="15"/>
      <c r="CZE13393" s="15"/>
      <c r="CZF13393" s="15"/>
      <c r="CZG13393" s="15"/>
      <c r="CZH13393" s="15"/>
      <c r="CZI13393" s="15"/>
      <c r="CZJ13393" s="15"/>
      <c r="CZK13393" s="15"/>
      <c r="CZL13393" s="15"/>
      <c r="CZM13393" s="15"/>
      <c r="CZN13393" s="15"/>
      <c r="CZO13393" s="15"/>
      <c r="CZP13393" s="15"/>
      <c r="CZQ13393" s="15"/>
      <c r="CZR13393" s="15"/>
      <c r="CZS13393" s="15"/>
      <c r="CZT13393" s="15"/>
      <c r="CZU13393" s="15"/>
      <c r="CZV13393" s="15"/>
      <c r="CZW13393" s="15"/>
      <c r="CZX13393" s="15"/>
      <c r="CZY13393" s="15"/>
      <c r="CZZ13393" s="15"/>
      <c r="DAA13393" s="15"/>
      <c r="DAB13393" s="15"/>
      <c r="DAC13393" s="15"/>
      <c r="DAD13393" s="15"/>
      <c r="DAE13393" s="15"/>
      <c r="DAF13393" s="15"/>
      <c r="DAG13393" s="15"/>
      <c r="DAH13393" s="15"/>
      <c r="DAI13393" s="15"/>
      <c r="DAJ13393" s="15"/>
      <c r="DAK13393" s="15"/>
      <c r="DAL13393" s="15"/>
      <c r="DAM13393" s="15"/>
      <c r="DAN13393" s="15"/>
      <c r="DAO13393" s="15"/>
      <c r="DAP13393" s="15"/>
      <c r="DAQ13393" s="15"/>
      <c r="DAR13393" s="15"/>
      <c r="DAS13393" s="15"/>
      <c r="DAT13393" s="15"/>
      <c r="DAU13393" s="15"/>
      <c r="DAV13393" s="15"/>
      <c r="DAW13393" s="15"/>
      <c r="DAX13393" s="15"/>
      <c r="DAY13393" s="15"/>
      <c r="DAZ13393" s="15"/>
      <c r="DBA13393" s="15"/>
      <c r="DBB13393" s="15"/>
      <c r="DBC13393" s="15"/>
      <c r="DBD13393" s="15"/>
      <c r="DBE13393" s="15"/>
      <c r="DBF13393" s="15"/>
      <c r="DBG13393" s="15"/>
      <c r="DBH13393" s="15"/>
      <c r="DBI13393" s="15"/>
      <c r="DBJ13393" s="15"/>
      <c r="DBK13393" s="15"/>
      <c r="DBL13393" s="15"/>
      <c r="DBM13393" s="15"/>
      <c r="DBN13393" s="15"/>
      <c r="DBO13393" s="15"/>
      <c r="DBP13393" s="15"/>
      <c r="DBQ13393" s="15"/>
      <c r="DBR13393" s="15"/>
      <c r="DBS13393" s="15"/>
      <c r="DBT13393" s="15"/>
      <c r="DBU13393" s="15"/>
      <c r="DBV13393" s="15"/>
      <c r="DBW13393" s="15"/>
      <c r="DBX13393" s="15"/>
      <c r="DBY13393" s="15"/>
      <c r="DBZ13393" s="15"/>
      <c r="DCA13393" s="15"/>
      <c r="DCB13393" s="15"/>
      <c r="DCC13393" s="15"/>
      <c r="DCD13393" s="15"/>
      <c r="DCE13393" s="15"/>
      <c r="DCF13393" s="15"/>
      <c r="DCG13393" s="15"/>
      <c r="DCH13393" s="15"/>
      <c r="DCI13393" s="15"/>
      <c r="DCJ13393" s="15"/>
      <c r="DCK13393" s="15"/>
      <c r="DCL13393" s="15"/>
      <c r="DCM13393" s="15"/>
      <c r="DCN13393" s="15"/>
      <c r="DCO13393" s="15"/>
      <c r="DCP13393" s="15"/>
      <c r="DCQ13393" s="15"/>
      <c r="DCR13393" s="15"/>
      <c r="DCS13393" s="15"/>
      <c r="DCT13393" s="15"/>
      <c r="DCU13393" s="15"/>
      <c r="DCV13393" s="15"/>
      <c r="DCW13393" s="15"/>
      <c r="DCX13393" s="15"/>
      <c r="DCY13393" s="15"/>
      <c r="DCZ13393" s="15"/>
      <c r="DDA13393" s="15"/>
      <c r="DDB13393" s="15"/>
      <c r="DDC13393" s="15"/>
      <c r="DDD13393" s="15"/>
      <c r="DDE13393" s="15"/>
      <c r="DDF13393" s="15"/>
      <c r="DDG13393" s="15"/>
      <c r="DDH13393" s="15"/>
      <c r="DDI13393" s="15"/>
      <c r="DDJ13393" s="15"/>
      <c r="DDK13393" s="15"/>
      <c r="DDL13393" s="15"/>
      <c r="DDM13393" s="15"/>
      <c r="DDN13393" s="15"/>
      <c r="DDO13393" s="15"/>
      <c r="DDP13393" s="15"/>
      <c r="DDQ13393" s="15"/>
      <c r="DDR13393" s="15"/>
      <c r="DDS13393" s="15"/>
      <c r="DDT13393" s="15"/>
      <c r="DDU13393" s="15"/>
      <c r="DDV13393" s="15"/>
      <c r="DDW13393" s="15"/>
      <c r="DDX13393" s="15"/>
      <c r="DDY13393" s="15"/>
      <c r="DDZ13393" s="15"/>
      <c r="DEA13393" s="15"/>
      <c r="DEB13393" s="15"/>
      <c r="DEC13393" s="15"/>
      <c r="DED13393" s="15"/>
      <c r="DEE13393" s="15"/>
      <c r="DEF13393" s="15"/>
      <c r="DEG13393" s="15"/>
      <c r="DEH13393" s="15"/>
      <c r="DEI13393" s="15"/>
      <c r="DEJ13393" s="15"/>
      <c r="DEK13393" s="15"/>
      <c r="DEL13393" s="15"/>
      <c r="DEM13393" s="15"/>
      <c r="DEN13393" s="15"/>
      <c r="DEO13393" s="15"/>
      <c r="DEP13393" s="15"/>
      <c r="DEQ13393" s="15"/>
      <c r="DER13393" s="15"/>
      <c r="DES13393" s="15"/>
      <c r="DET13393" s="15"/>
      <c r="DEU13393" s="15"/>
      <c r="DEV13393" s="15"/>
      <c r="DEW13393" s="15"/>
      <c r="DEX13393" s="15"/>
      <c r="DEY13393" s="15"/>
      <c r="DEZ13393" s="15"/>
      <c r="DFA13393" s="15"/>
      <c r="DFB13393" s="15"/>
      <c r="DFC13393" s="15"/>
      <c r="DFD13393" s="15"/>
      <c r="DFE13393" s="15"/>
      <c r="DFF13393" s="15"/>
      <c r="DFG13393" s="15"/>
      <c r="DFH13393" s="15"/>
      <c r="DFI13393" s="15"/>
      <c r="DFJ13393" s="15"/>
      <c r="DFK13393" s="15"/>
      <c r="DFL13393" s="15"/>
      <c r="DFM13393" s="15"/>
      <c r="DFN13393" s="15"/>
      <c r="DFO13393" s="15"/>
      <c r="DFP13393" s="15"/>
      <c r="DFQ13393" s="15"/>
      <c r="DFR13393" s="15"/>
      <c r="DFS13393" s="15"/>
      <c r="DFT13393" s="15"/>
      <c r="DFU13393" s="15"/>
      <c r="DFV13393" s="15"/>
      <c r="DFW13393" s="15"/>
      <c r="DFX13393" s="15"/>
      <c r="DFY13393" s="15"/>
      <c r="DFZ13393" s="15"/>
      <c r="DGA13393" s="15"/>
      <c r="DGB13393" s="15"/>
      <c r="DGC13393" s="15"/>
      <c r="DGD13393" s="15"/>
      <c r="DGE13393" s="15"/>
      <c r="DGF13393" s="15"/>
      <c r="DGG13393" s="15"/>
      <c r="DGH13393" s="15"/>
      <c r="DGI13393" s="15"/>
      <c r="DGJ13393" s="15"/>
      <c r="DGK13393" s="15"/>
      <c r="DGL13393" s="15"/>
      <c r="DGM13393" s="15"/>
      <c r="DGN13393" s="15"/>
      <c r="DGO13393" s="15"/>
      <c r="DGP13393" s="15"/>
      <c r="DGQ13393" s="15"/>
      <c r="DGR13393" s="15"/>
      <c r="DGS13393" s="15"/>
      <c r="DGT13393" s="15"/>
      <c r="DGU13393" s="15"/>
      <c r="DGV13393" s="15"/>
      <c r="DGW13393" s="15"/>
      <c r="DGX13393" s="15"/>
      <c r="DGY13393" s="15"/>
      <c r="DGZ13393" s="15"/>
      <c r="DHA13393" s="15"/>
      <c r="DHB13393" s="15"/>
      <c r="DHC13393" s="15"/>
      <c r="DHD13393" s="15"/>
      <c r="DHE13393" s="15"/>
      <c r="DHF13393" s="15"/>
      <c r="DHG13393" s="15"/>
      <c r="DHH13393" s="15"/>
      <c r="DHI13393" s="15"/>
      <c r="DHJ13393" s="15"/>
      <c r="DHK13393" s="15"/>
      <c r="DHL13393" s="15"/>
      <c r="DHM13393" s="15"/>
      <c r="DHN13393" s="15"/>
      <c r="DHO13393" s="15"/>
      <c r="DHP13393" s="15"/>
      <c r="DHQ13393" s="15"/>
      <c r="DHR13393" s="15"/>
      <c r="DHS13393" s="15"/>
      <c r="DHT13393" s="15"/>
      <c r="DHU13393" s="15"/>
      <c r="DHV13393" s="15"/>
      <c r="DHW13393" s="15"/>
      <c r="DHX13393" s="15"/>
      <c r="DHY13393" s="15"/>
      <c r="DHZ13393" s="15"/>
      <c r="DIA13393" s="15"/>
      <c r="DIB13393" s="15"/>
      <c r="DIC13393" s="15"/>
      <c r="DID13393" s="15"/>
      <c r="DIE13393" s="15"/>
      <c r="DIF13393" s="15"/>
      <c r="DIG13393" s="15"/>
      <c r="DIH13393" s="15"/>
      <c r="DII13393" s="15"/>
      <c r="DIJ13393" s="15"/>
      <c r="DIK13393" s="15"/>
      <c r="DIL13393" s="15"/>
      <c r="DIM13393" s="15"/>
      <c r="DIN13393" s="15"/>
      <c r="DIO13393" s="15"/>
      <c r="DIP13393" s="15"/>
      <c r="DIQ13393" s="15"/>
      <c r="DIR13393" s="15"/>
      <c r="DIS13393" s="15"/>
      <c r="DIT13393" s="15"/>
      <c r="DIU13393" s="15"/>
      <c r="DIV13393" s="15"/>
      <c r="DIW13393" s="15"/>
      <c r="DIX13393" s="15"/>
      <c r="DIY13393" s="15"/>
      <c r="DIZ13393" s="15"/>
      <c r="DJA13393" s="15"/>
      <c r="DJB13393" s="15"/>
      <c r="DJC13393" s="15"/>
      <c r="DJD13393" s="15"/>
      <c r="DJE13393" s="15"/>
      <c r="DJF13393" s="15"/>
      <c r="DJG13393" s="15"/>
      <c r="DJH13393" s="15"/>
      <c r="DJI13393" s="15"/>
      <c r="DJJ13393" s="15"/>
      <c r="DJK13393" s="15"/>
      <c r="DJL13393" s="15"/>
      <c r="DJM13393" s="15"/>
      <c r="DJN13393" s="15"/>
      <c r="DJO13393" s="15"/>
      <c r="DJP13393" s="15"/>
      <c r="DJQ13393" s="15"/>
      <c r="DJR13393" s="15"/>
      <c r="DJS13393" s="15"/>
      <c r="DJT13393" s="15"/>
      <c r="DJU13393" s="15"/>
      <c r="DJV13393" s="15"/>
      <c r="DJW13393" s="15"/>
      <c r="DJX13393" s="15"/>
      <c r="DJY13393" s="15"/>
      <c r="DJZ13393" s="15"/>
      <c r="DKA13393" s="15"/>
      <c r="DKB13393" s="15"/>
      <c r="DKC13393" s="15"/>
      <c r="DKD13393" s="15"/>
      <c r="DKE13393" s="15"/>
      <c r="DKF13393" s="15"/>
      <c r="DKG13393" s="15"/>
      <c r="DKH13393" s="15"/>
      <c r="DKI13393" s="15"/>
      <c r="DKJ13393" s="15"/>
      <c r="DKK13393" s="15"/>
      <c r="DKL13393" s="15"/>
      <c r="DKM13393" s="15"/>
      <c r="DKN13393" s="15"/>
      <c r="DKO13393" s="15"/>
      <c r="DKP13393" s="15"/>
      <c r="DKQ13393" s="15"/>
      <c r="DKR13393" s="15"/>
      <c r="DKS13393" s="15"/>
      <c r="DKT13393" s="15"/>
      <c r="DKU13393" s="15"/>
      <c r="DKV13393" s="15"/>
      <c r="DKW13393" s="15"/>
      <c r="DKX13393" s="15"/>
      <c r="DKY13393" s="15"/>
      <c r="DKZ13393" s="15"/>
      <c r="DLA13393" s="15"/>
      <c r="DLB13393" s="15"/>
      <c r="DLC13393" s="15"/>
      <c r="DLD13393" s="15"/>
      <c r="DLE13393" s="15"/>
      <c r="DLF13393" s="15"/>
      <c r="DLG13393" s="15"/>
      <c r="DLH13393" s="15"/>
      <c r="DLI13393" s="15"/>
      <c r="DLJ13393" s="15"/>
      <c r="DLK13393" s="15"/>
      <c r="DLL13393" s="15"/>
      <c r="DLM13393" s="15"/>
      <c r="DLN13393" s="15"/>
      <c r="DLO13393" s="15"/>
      <c r="DLP13393" s="15"/>
      <c r="DLQ13393" s="15"/>
      <c r="DLR13393" s="15"/>
      <c r="DLS13393" s="15"/>
      <c r="DLT13393" s="15"/>
      <c r="DLU13393" s="15"/>
      <c r="DLV13393" s="15"/>
      <c r="DLW13393" s="15"/>
      <c r="DLX13393" s="15"/>
      <c r="DLY13393" s="15"/>
      <c r="DLZ13393" s="15"/>
      <c r="DMA13393" s="15"/>
      <c r="DMB13393" s="15"/>
      <c r="DMC13393" s="15"/>
      <c r="DMD13393" s="15"/>
      <c r="DME13393" s="15"/>
      <c r="DMF13393" s="15"/>
      <c r="DMG13393" s="15"/>
      <c r="DMH13393" s="15"/>
      <c r="DMI13393" s="15"/>
      <c r="DMJ13393" s="15"/>
      <c r="DMK13393" s="15"/>
      <c r="DML13393" s="15"/>
      <c r="DMM13393" s="15"/>
      <c r="DMN13393" s="15"/>
      <c r="DMO13393" s="15"/>
      <c r="DMP13393" s="15"/>
      <c r="DMQ13393" s="15"/>
      <c r="DMR13393" s="15"/>
      <c r="DMS13393" s="15"/>
      <c r="DMT13393" s="15"/>
      <c r="DMU13393" s="15"/>
      <c r="DMV13393" s="15"/>
      <c r="DMW13393" s="15"/>
      <c r="DMX13393" s="15"/>
      <c r="DMY13393" s="15"/>
      <c r="DMZ13393" s="15"/>
      <c r="DNA13393" s="15"/>
      <c r="DNB13393" s="15"/>
      <c r="DNC13393" s="15"/>
      <c r="DND13393" s="15"/>
      <c r="DNE13393" s="15"/>
      <c r="DNF13393" s="15"/>
      <c r="DNG13393" s="15"/>
      <c r="DNH13393" s="15"/>
      <c r="DNI13393" s="15"/>
      <c r="DNJ13393" s="15"/>
      <c r="DNK13393" s="15"/>
      <c r="DNL13393" s="15"/>
      <c r="DNM13393" s="15"/>
      <c r="DNN13393" s="15"/>
      <c r="DNO13393" s="15"/>
      <c r="DNP13393" s="15"/>
      <c r="DNQ13393" s="15"/>
      <c r="DNR13393" s="15"/>
      <c r="DNS13393" s="15"/>
      <c r="DNT13393" s="15"/>
      <c r="DNU13393" s="15"/>
      <c r="DNV13393" s="15"/>
      <c r="DNW13393" s="15"/>
      <c r="DNX13393" s="15"/>
      <c r="DNY13393" s="15"/>
      <c r="DNZ13393" s="15"/>
      <c r="DOA13393" s="15"/>
      <c r="DOB13393" s="15"/>
      <c r="DOC13393" s="15"/>
      <c r="DOD13393" s="15"/>
      <c r="DOE13393" s="15"/>
      <c r="DOF13393" s="15"/>
      <c r="DOG13393" s="15"/>
      <c r="DOH13393" s="15"/>
      <c r="DOI13393" s="15"/>
      <c r="DOJ13393" s="15"/>
      <c r="DOK13393" s="15"/>
      <c r="DOL13393" s="15"/>
      <c r="DOM13393" s="15"/>
      <c r="DON13393" s="15"/>
      <c r="DOO13393" s="15"/>
      <c r="DOP13393" s="15"/>
      <c r="DOQ13393" s="15"/>
      <c r="DOR13393" s="15"/>
      <c r="DOS13393" s="15"/>
      <c r="DOT13393" s="15"/>
      <c r="DOU13393" s="15"/>
      <c r="DOV13393" s="15"/>
      <c r="DOW13393" s="15"/>
      <c r="DOX13393" s="15"/>
      <c r="DOY13393" s="15"/>
      <c r="DOZ13393" s="15"/>
      <c r="DPA13393" s="15"/>
      <c r="DPB13393" s="15"/>
      <c r="DPC13393" s="15"/>
      <c r="DPD13393" s="15"/>
      <c r="DPE13393" s="15"/>
      <c r="DPF13393" s="15"/>
      <c r="DPG13393" s="15"/>
      <c r="DPH13393" s="15"/>
      <c r="DPI13393" s="15"/>
      <c r="DPJ13393" s="15"/>
      <c r="DPK13393" s="15"/>
      <c r="DPL13393" s="15"/>
      <c r="DPM13393" s="15"/>
      <c r="DPN13393" s="15"/>
      <c r="DPO13393" s="15"/>
      <c r="DPP13393" s="15"/>
      <c r="DPQ13393" s="15"/>
      <c r="DPR13393" s="15"/>
      <c r="DPS13393" s="15"/>
      <c r="DPT13393" s="15"/>
      <c r="DPU13393" s="15"/>
      <c r="DPV13393" s="15"/>
      <c r="DPW13393" s="15"/>
      <c r="DPX13393" s="15"/>
      <c r="DPY13393" s="15"/>
      <c r="DPZ13393" s="15"/>
      <c r="DQA13393" s="15"/>
      <c r="DQB13393" s="15"/>
      <c r="DQC13393" s="15"/>
      <c r="DQD13393" s="15"/>
      <c r="DQE13393" s="15"/>
      <c r="DQF13393" s="15"/>
      <c r="DQG13393" s="15"/>
      <c r="DQH13393" s="15"/>
      <c r="DQI13393" s="15"/>
      <c r="DQJ13393" s="15"/>
      <c r="DQK13393" s="15"/>
      <c r="DQL13393" s="15"/>
      <c r="DQM13393" s="15"/>
      <c r="DQN13393" s="15"/>
      <c r="DQO13393" s="15"/>
      <c r="DQP13393" s="15"/>
      <c r="DQQ13393" s="15"/>
      <c r="DQR13393" s="15"/>
      <c r="DQS13393" s="15"/>
      <c r="DQT13393" s="15"/>
      <c r="DQU13393" s="15"/>
      <c r="DQV13393" s="15"/>
      <c r="DQW13393" s="15"/>
      <c r="DQX13393" s="15"/>
      <c r="DQY13393" s="15"/>
      <c r="DQZ13393" s="15"/>
      <c r="DRA13393" s="15"/>
      <c r="DRB13393" s="15"/>
      <c r="DRC13393" s="15"/>
      <c r="DRD13393" s="15"/>
      <c r="DRE13393" s="15"/>
      <c r="DRF13393" s="15"/>
      <c r="DRG13393" s="15"/>
      <c r="DRH13393" s="15"/>
      <c r="DRI13393" s="15"/>
      <c r="DRJ13393" s="15"/>
      <c r="DRK13393" s="15"/>
      <c r="DRL13393" s="15"/>
      <c r="DRM13393" s="15"/>
      <c r="DRN13393" s="15"/>
      <c r="DRO13393" s="15"/>
      <c r="DRP13393" s="15"/>
      <c r="DRQ13393" s="15"/>
      <c r="DRR13393" s="15"/>
      <c r="DRS13393" s="15"/>
      <c r="DRT13393" s="15"/>
      <c r="DRU13393" s="15"/>
      <c r="DRV13393" s="15"/>
      <c r="DRW13393" s="15"/>
      <c r="DRX13393" s="15"/>
      <c r="DRY13393" s="15"/>
      <c r="DRZ13393" s="15"/>
      <c r="DSA13393" s="15"/>
      <c r="DSB13393" s="15"/>
      <c r="DSC13393" s="15"/>
      <c r="DSD13393" s="15"/>
      <c r="DSE13393" s="15"/>
      <c r="DSF13393" s="15"/>
      <c r="DSG13393" s="15"/>
      <c r="DSH13393" s="15"/>
      <c r="DSI13393" s="15"/>
      <c r="DSJ13393" s="15"/>
      <c r="DSK13393" s="15"/>
      <c r="DSL13393" s="15"/>
      <c r="DSM13393" s="15"/>
      <c r="DSN13393" s="15"/>
      <c r="DSO13393" s="15"/>
      <c r="DSP13393" s="15"/>
      <c r="DSQ13393" s="15"/>
      <c r="DSR13393" s="15"/>
      <c r="DSS13393" s="15"/>
      <c r="DST13393" s="15"/>
      <c r="DSU13393" s="15"/>
      <c r="DSV13393" s="15"/>
      <c r="DSW13393" s="15"/>
      <c r="DSX13393" s="15"/>
      <c r="DSY13393" s="15"/>
      <c r="DSZ13393" s="15"/>
      <c r="DTA13393" s="15"/>
      <c r="DTB13393" s="15"/>
      <c r="DTC13393" s="15"/>
      <c r="DTD13393" s="15"/>
      <c r="DTE13393" s="15"/>
      <c r="DTF13393" s="15"/>
      <c r="DTG13393" s="15"/>
      <c r="DTH13393" s="15"/>
      <c r="DTI13393" s="15"/>
      <c r="DTJ13393" s="15"/>
      <c r="DTK13393" s="15"/>
      <c r="DTL13393" s="15"/>
      <c r="DTM13393" s="15"/>
      <c r="DTN13393" s="15"/>
      <c r="DTO13393" s="15"/>
      <c r="DTP13393" s="15"/>
      <c r="DTQ13393" s="15"/>
      <c r="DTR13393" s="15"/>
      <c r="DTS13393" s="15"/>
      <c r="DTT13393" s="15"/>
      <c r="DTU13393" s="15"/>
      <c r="DTV13393" s="15"/>
      <c r="DTW13393" s="15"/>
      <c r="DTX13393" s="15"/>
      <c r="DTY13393" s="15"/>
      <c r="DTZ13393" s="15"/>
      <c r="DUA13393" s="15"/>
      <c r="DUB13393" s="15"/>
      <c r="DUC13393" s="15"/>
      <c r="DUD13393" s="15"/>
      <c r="DUE13393" s="15"/>
      <c r="DUF13393" s="15"/>
      <c r="DUG13393" s="15"/>
      <c r="DUH13393" s="15"/>
      <c r="DUI13393" s="15"/>
      <c r="DUJ13393" s="15"/>
      <c r="DUK13393" s="15"/>
      <c r="DUL13393" s="15"/>
      <c r="DUM13393" s="15"/>
      <c r="DUN13393" s="15"/>
      <c r="DUO13393" s="15"/>
      <c r="DUP13393" s="15"/>
      <c r="DUQ13393" s="15"/>
      <c r="DUR13393" s="15"/>
      <c r="DUS13393" s="15"/>
      <c r="DUT13393" s="15"/>
      <c r="DUU13393" s="15"/>
      <c r="DUV13393" s="15"/>
      <c r="DUW13393" s="15"/>
      <c r="DUX13393" s="15"/>
      <c r="DUY13393" s="15"/>
      <c r="DUZ13393" s="15"/>
      <c r="DVA13393" s="15"/>
      <c r="DVB13393" s="15"/>
      <c r="DVC13393" s="15"/>
      <c r="DVD13393" s="15"/>
      <c r="DVE13393" s="15"/>
      <c r="DVF13393" s="15"/>
      <c r="DVG13393" s="15"/>
      <c r="DVH13393" s="15"/>
      <c r="DVI13393" s="15"/>
      <c r="DVJ13393" s="15"/>
      <c r="DVK13393" s="15"/>
      <c r="DVL13393" s="15"/>
      <c r="DVM13393" s="15"/>
      <c r="DVN13393" s="15"/>
      <c r="DVO13393" s="15"/>
      <c r="DVP13393" s="15"/>
      <c r="DVQ13393" s="15"/>
      <c r="DVR13393" s="15"/>
      <c r="DVS13393" s="15"/>
      <c r="DVT13393" s="15"/>
      <c r="DVU13393" s="15"/>
      <c r="DVV13393" s="15"/>
      <c r="DVW13393" s="15"/>
      <c r="DVX13393" s="15"/>
      <c r="DVY13393" s="15"/>
      <c r="DVZ13393" s="15"/>
      <c r="DWA13393" s="15"/>
      <c r="DWB13393" s="15"/>
      <c r="DWC13393" s="15"/>
      <c r="DWD13393" s="15"/>
      <c r="DWE13393" s="15"/>
      <c r="DWF13393" s="15"/>
      <c r="DWG13393" s="15"/>
      <c r="DWH13393" s="15"/>
      <c r="DWI13393" s="15"/>
      <c r="DWJ13393" s="15"/>
      <c r="DWK13393" s="15"/>
      <c r="DWL13393" s="15"/>
      <c r="DWM13393" s="15"/>
      <c r="DWN13393" s="15"/>
      <c r="DWO13393" s="15"/>
      <c r="DWP13393" s="15"/>
      <c r="DWQ13393" s="15"/>
      <c r="DWR13393" s="15"/>
      <c r="DWS13393" s="15"/>
      <c r="DWT13393" s="15"/>
      <c r="DWU13393" s="15"/>
      <c r="DWV13393" s="15"/>
      <c r="DWW13393" s="15"/>
      <c r="DWX13393" s="15"/>
      <c r="DWY13393" s="15"/>
      <c r="DWZ13393" s="15"/>
      <c r="DXA13393" s="15"/>
      <c r="DXB13393" s="15"/>
      <c r="DXC13393" s="15"/>
      <c r="DXD13393" s="15"/>
      <c r="DXE13393" s="15"/>
      <c r="DXF13393" s="15"/>
      <c r="DXG13393" s="15"/>
      <c r="DXH13393" s="15"/>
      <c r="DXI13393" s="15"/>
      <c r="DXJ13393" s="15"/>
      <c r="DXK13393" s="15"/>
      <c r="DXL13393" s="15"/>
      <c r="DXM13393" s="15"/>
      <c r="DXN13393" s="15"/>
      <c r="DXO13393" s="15"/>
      <c r="DXP13393" s="15"/>
      <c r="DXQ13393" s="15"/>
      <c r="DXR13393" s="15"/>
      <c r="DXS13393" s="15"/>
      <c r="DXT13393" s="15"/>
      <c r="DXU13393" s="15"/>
      <c r="DXV13393" s="15"/>
      <c r="DXW13393" s="15"/>
      <c r="DXX13393" s="15"/>
      <c r="DXY13393" s="15"/>
      <c r="DXZ13393" s="15"/>
      <c r="DYA13393" s="15"/>
      <c r="DYB13393" s="15"/>
      <c r="DYC13393" s="15"/>
      <c r="DYD13393" s="15"/>
      <c r="DYE13393" s="15"/>
      <c r="DYF13393" s="15"/>
      <c r="DYG13393" s="15"/>
      <c r="DYH13393" s="15"/>
      <c r="DYI13393" s="15"/>
      <c r="DYJ13393" s="15"/>
      <c r="DYK13393" s="15"/>
      <c r="DYL13393" s="15"/>
      <c r="DYM13393" s="15"/>
      <c r="DYN13393" s="15"/>
      <c r="DYO13393" s="15"/>
      <c r="DYP13393" s="15"/>
      <c r="DYQ13393" s="15"/>
      <c r="DYR13393" s="15"/>
      <c r="DYS13393" s="15"/>
      <c r="DYT13393" s="15"/>
      <c r="DYU13393" s="15"/>
      <c r="DYV13393" s="15"/>
      <c r="DYW13393" s="15"/>
      <c r="DYX13393" s="15"/>
      <c r="DYY13393" s="15"/>
      <c r="DYZ13393" s="15"/>
      <c r="DZA13393" s="15"/>
      <c r="DZB13393" s="15"/>
      <c r="DZC13393" s="15"/>
      <c r="DZD13393" s="15"/>
      <c r="DZE13393" s="15"/>
      <c r="DZF13393" s="15"/>
      <c r="DZG13393" s="15"/>
      <c r="DZH13393" s="15"/>
      <c r="DZI13393" s="15"/>
      <c r="DZJ13393" s="15"/>
      <c r="DZK13393" s="15"/>
      <c r="DZL13393" s="15"/>
      <c r="DZM13393" s="15"/>
      <c r="DZN13393" s="15"/>
      <c r="DZO13393" s="15"/>
      <c r="DZP13393" s="15"/>
      <c r="DZQ13393" s="15"/>
      <c r="DZR13393" s="15"/>
      <c r="DZS13393" s="15"/>
      <c r="DZT13393" s="15"/>
      <c r="DZU13393" s="15"/>
      <c r="DZV13393" s="15"/>
      <c r="DZW13393" s="15"/>
      <c r="DZX13393" s="15"/>
      <c r="DZY13393" s="15"/>
      <c r="DZZ13393" s="15"/>
      <c r="EAA13393" s="15"/>
      <c r="EAB13393" s="15"/>
      <c r="EAC13393" s="15"/>
      <c r="EAD13393" s="15"/>
      <c r="EAE13393" s="15"/>
      <c r="EAF13393" s="15"/>
      <c r="EAG13393" s="15"/>
      <c r="EAH13393" s="15"/>
      <c r="EAI13393" s="15"/>
      <c r="EAJ13393" s="15"/>
      <c r="EAK13393" s="15"/>
      <c r="EAL13393" s="15"/>
      <c r="EAM13393" s="15"/>
      <c r="EAN13393" s="15"/>
      <c r="EAO13393" s="15"/>
      <c r="EAP13393" s="15"/>
      <c r="EAQ13393" s="15"/>
      <c r="EAR13393" s="15"/>
      <c r="EAS13393" s="15"/>
      <c r="EAT13393" s="15"/>
      <c r="EAU13393" s="15"/>
      <c r="EAV13393" s="15"/>
      <c r="EAW13393" s="15"/>
      <c r="EAX13393" s="15"/>
      <c r="EAY13393" s="15"/>
      <c r="EAZ13393" s="15"/>
      <c r="EBA13393" s="15"/>
      <c r="EBB13393" s="15"/>
      <c r="EBC13393" s="15"/>
      <c r="EBD13393" s="15"/>
      <c r="EBE13393" s="15"/>
      <c r="EBF13393" s="15"/>
      <c r="EBG13393" s="15"/>
      <c r="EBH13393" s="15"/>
      <c r="EBI13393" s="15"/>
      <c r="EBJ13393" s="15"/>
      <c r="EBK13393" s="15"/>
      <c r="EBL13393" s="15"/>
      <c r="EBM13393" s="15"/>
      <c r="EBN13393" s="15"/>
      <c r="EBO13393" s="15"/>
      <c r="EBP13393" s="15"/>
      <c r="EBQ13393" s="15"/>
      <c r="EBR13393" s="15"/>
      <c r="EBS13393" s="15"/>
      <c r="EBT13393" s="15"/>
      <c r="EBU13393" s="15"/>
      <c r="EBV13393" s="15"/>
      <c r="EBW13393" s="15"/>
      <c r="EBX13393" s="15"/>
      <c r="EBY13393" s="15"/>
      <c r="EBZ13393" s="15"/>
      <c r="ECA13393" s="15"/>
      <c r="ECB13393" s="15"/>
      <c r="ECC13393" s="15"/>
      <c r="ECD13393" s="15"/>
      <c r="ECE13393" s="15"/>
      <c r="ECF13393" s="15"/>
      <c r="ECG13393" s="15"/>
      <c r="ECH13393" s="15"/>
      <c r="ECI13393" s="15"/>
      <c r="ECJ13393" s="15"/>
      <c r="ECK13393" s="15"/>
      <c r="ECL13393" s="15"/>
      <c r="ECM13393" s="15"/>
      <c r="ECN13393" s="15"/>
      <c r="ECO13393" s="15"/>
      <c r="ECP13393" s="15"/>
      <c r="ECQ13393" s="15"/>
      <c r="ECR13393" s="15"/>
      <c r="ECS13393" s="15"/>
      <c r="ECT13393" s="15"/>
      <c r="ECU13393" s="15"/>
      <c r="ECV13393" s="15"/>
      <c r="ECW13393" s="15"/>
      <c r="ECX13393" s="15"/>
      <c r="ECY13393" s="15"/>
      <c r="ECZ13393" s="15"/>
      <c r="EDA13393" s="15"/>
      <c r="EDB13393" s="15"/>
      <c r="EDC13393" s="15"/>
      <c r="EDD13393" s="15"/>
      <c r="EDE13393" s="15"/>
      <c r="EDF13393" s="15"/>
      <c r="EDG13393" s="15"/>
      <c r="EDH13393" s="15"/>
      <c r="EDI13393" s="15"/>
      <c r="EDJ13393" s="15"/>
      <c r="EDK13393" s="15"/>
      <c r="EDL13393" s="15"/>
      <c r="EDM13393" s="15"/>
      <c r="EDN13393" s="15"/>
      <c r="EDO13393" s="15"/>
      <c r="EDP13393" s="15"/>
      <c r="EDQ13393" s="15"/>
      <c r="EDR13393" s="15"/>
      <c r="EDS13393" s="15"/>
      <c r="EDT13393" s="15"/>
      <c r="EDU13393" s="15"/>
      <c r="EDV13393" s="15"/>
      <c r="EDW13393" s="15"/>
      <c r="EDX13393" s="15"/>
      <c r="EDY13393" s="15"/>
      <c r="EDZ13393" s="15"/>
      <c r="EEA13393" s="15"/>
      <c r="EEB13393" s="15"/>
      <c r="EEC13393" s="15"/>
      <c r="EED13393" s="15"/>
      <c r="EEE13393" s="15"/>
      <c r="EEF13393" s="15"/>
      <c r="EEG13393" s="15"/>
      <c r="EEH13393" s="15"/>
      <c r="EEI13393" s="15"/>
      <c r="EEJ13393" s="15"/>
      <c r="EEK13393" s="15"/>
      <c r="EEL13393" s="15"/>
      <c r="EEM13393" s="15"/>
      <c r="EEN13393" s="15"/>
      <c r="EEO13393" s="15"/>
      <c r="EEP13393" s="15"/>
      <c r="EEQ13393" s="15"/>
      <c r="EER13393" s="15"/>
      <c r="EES13393" s="15"/>
      <c r="EET13393" s="15"/>
      <c r="EEU13393" s="15"/>
      <c r="EEV13393" s="15"/>
      <c r="EEW13393" s="15"/>
      <c r="EEX13393" s="15"/>
      <c r="EEY13393" s="15"/>
      <c r="EEZ13393" s="15"/>
      <c r="EFA13393" s="15"/>
      <c r="EFB13393" s="15"/>
      <c r="EFC13393" s="15"/>
      <c r="EFD13393" s="15"/>
      <c r="EFE13393" s="15"/>
      <c r="EFF13393" s="15"/>
      <c r="EFG13393" s="15"/>
      <c r="EFH13393" s="15"/>
      <c r="EFI13393" s="15"/>
      <c r="EFJ13393" s="15"/>
      <c r="EFK13393" s="15"/>
      <c r="EFL13393" s="15"/>
      <c r="EFM13393" s="15"/>
      <c r="EFN13393" s="15"/>
      <c r="EFO13393" s="15"/>
      <c r="EFP13393" s="15"/>
      <c r="EFQ13393" s="15"/>
      <c r="EFR13393" s="15"/>
      <c r="EFS13393" s="15"/>
      <c r="EFT13393" s="15"/>
      <c r="EFU13393" s="15"/>
      <c r="EFV13393" s="15"/>
      <c r="EFW13393" s="15"/>
      <c r="EFX13393" s="15"/>
      <c r="EFY13393" s="15"/>
      <c r="EFZ13393" s="15"/>
      <c r="EGA13393" s="15"/>
      <c r="EGB13393" s="15"/>
      <c r="EGC13393" s="15"/>
      <c r="EGD13393" s="15"/>
      <c r="EGE13393" s="15"/>
      <c r="EGF13393" s="15"/>
      <c r="EGG13393" s="15"/>
      <c r="EGH13393" s="15"/>
      <c r="EGI13393" s="15"/>
      <c r="EGJ13393" s="15"/>
      <c r="EGK13393" s="15"/>
      <c r="EGL13393" s="15"/>
      <c r="EGM13393" s="15"/>
      <c r="EGN13393" s="15"/>
      <c r="EGO13393" s="15"/>
      <c r="EGP13393" s="15"/>
      <c r="EGQ13393" s="15"/>
      <c r="EGR13393" s="15"/>
      <c r="EGS13393" s="15"/>
      <c r="EGT13393" s="15"/>
      <c r="EGU13393" s="15"/>
      <c r="EGV13393" s="15"/>
      <c r="EGW13393" s="15"/>
      <c r="EGX13393" s="15"/>
      <c r="EGY13393" s="15"/>
      <c r="EGZ13393" s="15"/>
      <c r="EHA13393" s="15"/>
      <c r="EHB13393" s="15"/>
      <c r="EHC13393" s="15"/>
      <c r="EHD13393" s="15"/>
      <c r="EHE13393" s="15"/>
      <c r="EHF13393" s="15"/>
      <c r="EHG13393" s="15"/>
      <c r="EHH13393" s="15"/>
      <c r="EHI13393" s="15"/>
      <c r="EHJ13393" s="15"/>
      <c r="EHK13393" s="15"/>
      <c r="EHL13393" s="15"/>
      <c r="EHM13393" s="15"/>
      <c r="EHN13393" s="15"/>
      <c r="EHO13393" s="15"/>
      <c r="EHP13393" s="15"/>
      <c r="EHQ13393" s="15"/>
      <c r="EHR13393" s="15"/>
      <c r="EHS13393" s="15"/>
      <c r="EHT13393" s="15"/>
      <c r="EHU13393" s="15"/>
      <c r="EHV13393" s="15"/>
      <c r="EHW13393" s="15"/>
      <c r="EHX13393" s="15"/>
      <c r="EHY13393" s="15"/>
      <c r="EHZ13393" s="15"/>
      <c r="EIA13393" s="15"/>
      <c r="EIB13393" s="15"/>
      <c r="EIC13393" s="15"/>
      <c r="EID13393" s="15"/>
      <c r="EIE13393" s="15"/>
      <c r="EIF13393" s="15"/>
      <c r="EIG13393" s="15"/>
      <c r="EIH13393" s="15"/>
      <c r="EII13393" s="15"/>
      <c r="EIJ13393" s="15"/>
      <c r="EIK13393" s="15"/>
      <c r="EIL13393" s="15"/>
      <c r="EIM13393" s="15"/>
      <c r="EIN13393" s="15"/>
      <c r="EIO13393" s="15"/>
      <c r="EIP13393" s="15"/>
      <c r="EIQ13393" s="15"/>
      <c r="EIR13393" s="15"/>
      <c r="EIS13393" s="15"/>
      <c r="EIT13393" s="15"/>
      <c r="EIU13393" s="15"/>
      <c r="EIV13393" s="15"/>
      <c r="EIW13393" s="15"/>
      <c r="EIX13393" s="15"/>
      <c r="EIY13393" s="15"/>
      <c r="EIZ13393" s="15"/>
      <c r="EJA13393" s="15"/>
      <c r="EJB13393" s="15"/>
      <c r="EJC13393" s="15"/>
      <c r="EJD13393" s="15"/>
      <c r="EJE13393" s="15"/>
      <c r="EJF13393" s="15"/>
      <c r="EJG13393" s="15"/>
      <c r="EJH13393" s="15"/>
      <c r="EJI13393" s="15"/>
      <c r="EJJ13393" s="15"/>
      <c r="EJK13393" s="15"/>
      <c r="EJL13393" s="15"/>
      <c r="EJM13393" s="15"/>
      <c r="EJN13393" s="15"/>
      <c r="EJO13393" s="15"/>
      <c r="EJP13393" s="15"/>
      <c r="EJQ13393" s="15"/>
      <c r="EJR13393" s="15"/>
      <c r="EJS13393" s="15"/>
      <c r="EJT13393" s="15"/>
      <c r="EJU13393" s="15"/>
      <c r="EJV13393" s="15"/>
      <c r="EJW13393" s="15"/>
      <c r="EJX13393" s="15"/>
      <c r="EJY13393" s="15"/>
      <c r="EJZ13393" s="15"/>
      <c r="EKA13393" s="15"/>
      <c r="EKB13393" s="15"/>
      <c r="EKC13393" s="15"/>
      <c r="EKD13393" s="15"/>
      <c r="EKE13393" s="15"/>
      <c r="EKF13393" s="15"/>
      <c r="EKG13393" s="15"/>
      <c r="EKH13393" s="15"/>
      <c r="EKI13393" s="15"/>
      <c r="EKJ13393" s="15"/>
      <c r="EKK13393" s="15"/>
      <c r="EKL13393" s="15"/>
      <c r="EKM13393" s="15"/>
      <c r="EKN13393" s="15"/>
      <c r="EKO13393" s="15"/>
      <c r="EKP13393" s="15"/>
      <c r="EKQ13393" s="15"/>
      <c r="EKR13393" s="15"/>
      <c r="EKS13393" s="15"/>
      <c r="EKT13393" s="15"/>
      <c r="EKU13393" s="15"/>
      <c r="EKV13393" s="15"/>
      <c r="EKW13393" s="15"/>
      <c r="EKX13393" s="15"/>
      <c r="EKY13393" s="15"/>
      <c r="EKZ13393" s="15"/>
      <c r="ELA13393" s="15"/>
      <c r="ELB13393" s="15"/>
      <c r="ELC13393" s="15"/>
      <c r="ELD13393" s="15"/>
      <c r="ELE13393" s="15"/>
      <c r="ELF13393" s="15"/>
      <c r="ELG13393" s="15"/>
      <c r="ELH13393" s="15"/>
      <c r="ELI13393" s="15"/>
      <c r="ELJ13393" s="15"/>
      <c r="ELK13393" s="15"/>
      <c r="ELL13393" s="15"/>
      <c r="ELM13393" s="15"/>
      <c r="ELN13393" s="15"/>
      <c r="ELO13393" s="15"/>
      <c r="ELP13393" s="15"/>
      <c r="ELQ13393" s="15"/>
      <c r="ELR13393" s="15"/>
      <c r="ELS13393" s="15"/>
      <c r="ELT13393" s="15"/>
      <c r="ELU13393" s="15"/>
      <c r="ELV13393" s="15"/>
      <c r="ELW13393" s="15"/>
      <c r="ELX13393" s="15"/>
      <c r="ELY13393" s="15"/>
      <c r="ELZ13393" s="15"/>
      <c r="EMA13393" s="15"/>
      <c r="EMB13393" s="15"/>
      <c r="EMC13393" s="15"/>
      <c r="EMD13393" s="15"/>
      <c r="EME13393" s="15"/>
      <c r="EMF13393" s="15"/>
      <c r="EMG13393" s="15"/>
      <c r="EMH13393" s="15"/>
      <c r="EMI13393" s="15"/>
      <c r="EMJ13393" s="15"/>
      <c r="EMK13393" s="15"/>
      <c r="EML13393" s="15"/>
      <c r="EMM13393" s="15"/>
      <c r="EMN13393" s="15"/>
      <c r="EMO13393" s="15"/>
      <c r="EMP13393" s="15"/>
      <c r="EMQ13393" s="15"/>
      <c r="EMR13393" s="15"/>
      <c r="EMS13393" s="15"/>
      <c r="EMT13393" s="15"/>
      <c r="EMU13393" s="15"/>
      <c r="EMV13393" s="15"/>
      <c r="EMW13393" s="15"/>
      <c r="EMX13393" s="15"/>
      <c r="EMY13393" s="15"/>
      <c r="EMZ13393" s="15"/>
      <c r="ENA13393" s="15"/>
      <c r="ENB13393" s="15"/>
      <c r="ENC13393" s="15"/>
      <c r="END13393" s="15"/>
      <c r="ENE13393" s="15"/>
      <c r="ENF13393" s="15"/>
      <c r="ENG13393" s="15"/>
      <c r="ENH13393" s="15"/>
      <c r="ENI13393" s="15"/>
      <c r="ENJ13393" s="15"/>
      <c r="ENK13393" s="15"/>
      <c r="ENL13393" s="15"/>
      <c r="ENM13393" s="15"/>
      <c r="ENN13393" s="15"/>
      <c r="ENO13393" s="15"/>
      <c r="ENP13393" s="15"/>
      <c r="ENQ13393" s="15"/>
      <c r="ENR13393" s="15"/>
      <c r="ENS13393" s="15"/>
      <c r="ENT13393" s="15"/>
      <c r="ENU13393" s="15"/>
      <c r="ENV13393" s="15"/>
      <c r="ENW13393" s="15"/>
      <c r="ENX13393" s="15"/>
      <c r="ENY13393" s="15"/>
      <c r="ENZ13393" s="15"/>
      <c r="EOA13393" s="15"/>
      <c r="EOB13393" s="15"/>
      <c r="EOC13393" s="15"/>
      <c r="EOD13393" s="15"/>
      <c r="EOE13393" s="15"/>
      <c r="EOF13393" s="15"/>
      <c r="EOG13393" s="15"/>
      <c r="EOH13393" s="15"/>
      <c r="EOI13393" s="15"/>
      <c r="EOJ13393" s="15"/>
      <c r="EOK13393" s="15"/>
      <c r="EOL13393" s="15"/>
      <c r="EOM13393" s="15"/>
      <c r="EON13393" s="15"/>
      <c r="EOO13393" s="15"/>
      <c r="EOP13393" s="15"/>
      <c r="EOQ13393" s="15"/>
      <c r="EOR13393" s="15"/>
      <c r="EOS13393" s="15"/>
      <c r="EOT13393" s="15"/>
      <c r="EOU13393" s="15"/>
      <c r="EOV13393" s="15"/>
      <c r="EOW13393" s="15"/>
      <c r="EOX13393" s="15"/>
      <c r="EOY13393" s="15"/>
      <c r="EOZ13393" s="15"/>
      <c r="EPA13393" s="15"/>
      <c r="EPB13393" s="15"/>
      <c r="EPC13393" s="15"/>
      <c r="EPD13393" s="15"/>
      <c r="EPE13393" s="15"/>
      <c r="EPF13393" s="15"/>
      <c r="EPG13393" s="15"/>
      <c r="EPH13393" s="15"/>
      <c r="EPI13393" s="15"/>
      <c r="EPJ13393" s="15"/>
      <c r="EPK13393" s="15"/>
      <c r="EPL13393" s="15"/>
      <c r="EPM13393" s="15"/>
      <c r="EPN13393" s="15"/>
      <c r="EPO13393" s="15"/>
      <c r="EPP13393" s="15"/>
      <c r="EPQ13393" s="15"/>
      <c r="EPR13393" s="15"/>
      <c r="EPS13393" s="15"/>
      <c r="EPT13393" s="15"/>
      <c r="EPU13393" s="15"/>
      <c r="EPV13393" s="15"/>
      <c r="EPW13393" s="15"/>
      <c r="EPX13393" s="15"/>
      <c r="EPY13393" s="15"/>
      <c r="EPZ13393" s="15"/>
      <c r="EQA13393" s="15"/>
      <c r="EQB13393" s="15"/>
      <c r="EQC13393" s="15"/>
      <c r="EQD13393" s="15"/>
      <c r="EQE13393" s="15"/>
      <c r="EQF13393" s="15"/>
      <c r="EQG13393" s="15"/>
      <c r="EQH13393" s="15"/>
      <c r="EQI13393" s="15"/>
      <c r="EQJ13393" s="15"/>
      <c r="EQK13393" s="15"/>
      <c r="EQL13393" s="15"/>
      <c r="EQM13393" s="15"/>
      <c r="EQN13393" s="15"/>
      <c r="EQO13393" s="15"/>
      <c r="EQP13393" s="15"/>
      <c r="EQQ13393" s="15"/>
      <c r="EQR13393" s="15"/>
      <c r="EQS13393" s="15"/>
      <c r="EQT13393" s="15"/>
      <c r="EQU13393" s="15"/>
      <c r="EQV13393" s="15"/>
      <c r="EQW13393" s="15"/>
      <c r="EQX13393" s="15"/>
      <c r="EQY13393" s="15"/>
      <c r="EQZ13393" s="15"/>
      <c r="ERA13393" s="15"/>
      <c r="ERB13393" s="15"/>
      <c r="ERC13393" s="15"/>
      <c r="ERD13393" s="15"/>
      <c r="ERE13393" s="15"/>
      <c r="ERF13393" s="15"/>
      <c r="ERG13393" s="15"/>
      <c r="ERH13393" s="15"/>
      <c r="ERI13393" s="15"/>
      <c r="ERJ13393" s="15"/>
      <c r="ERK13393" s="15"/>
      <c r="ERL13393" s="15"/>
      <c r="ERM13393" s="15"/>
      <c r="ERN13393" s="15"/>
      <c r="ERO13393" s="15"/>
      <c r="ERP13393" s="15"/>
      <c r="ERQ13393" s="15"/>
      <c r="ERR13393" s="15"/>
      <c r="ERS13393" s="15"/>
      <c r="ERT13393" s="15"/>
      <c r="ERU13393" s="15"/>
      <c r="ERV13393" s="15"/>
      <c r="ERW13393" s="15"/>
      <c r="ERX13393" s="15"/>
      <c r="ERY13393" s="15"/>
      <c r="ERZ13393" s="15"/>
      <c r="ESA13393" s="15"/>
      <c r="ESB13393" s="15"/>
      <c r="ESC13393" s="15"/>
      <c r="ESD13393" s="15"/>
      <c r="ESE13393" s="15"/>
      <c r="ESF13393" s="15"/>
      <c r="ESG13393" s="15"/>
      <c r="ESH13393" s="15"/>
      <c r="ESI13393" s="15"/>
      <c r="ESJ13393" s="15"/>
      <c r="ESK13393" s="15"/>
      <c r="ESL13393" s="15"/>
      <c r="ESM13393" s="15"/>
      <c r="ESN13393" s="15"/>
      <c r="ESO13393" s="15"/>
      <c r="ESP13393" s="15"/>
      <c r="ESQ13393" s="15"/>
      <c r="ESR13393" s="15"/>
      <c r="ESS13393" s="15"/>
      <c r="EST13393" s="15"/>
      <c r="ESU13393" s="15"/>
      <c r="ESV13393" s="15"/>
      <c r="ESW13393" s="15"/>
      <c r="ESX13393" s="15"/>
      <c r="ESY13393" s="15"/>
      <c r="ESZ13393" s="15"/>
      <c r="ETA13393" s="15"/>
      <c r="ETB13393" s="15"/>
      <c r="ETC13393" s="15"/>
      <c r="ETD13393" s="15"/>
      <c r="ETE13393" s="15"/>
      <c r="ETF13393" s="15"/>
      <c r="ETG13393" s="15"/>
      <c r="ETH13393" s="15"/>
      <c r="ETI13393" s="15"/>
      <c r="ETJ13393" s="15"/>
      <c r="ETK13393" s="15"/>
      <c r="ETL13393" s="15"/>
      <c r="ETM13393" s="15"/>
      <c r="ETN13393" s="15"/>
      <c r="ETO13393" s="15"/>
      <c r="ETP13393" s="15"/>
      <c r="ETQ13393" s="15"/>
      <c r="ETR13393" s="15"/>
      <c r="ETS13393" s="15"/>
      <c r="ETT13393" s="15"/>
      <c r="ETU13393" s="15"/>
      <c r="ETV13393" s="15"/>
      <c r="ETW13393" s="15"/>
      <c r="ETX13393" s="15"/>
      <c r="ETY13393" s="15"/>
      <c r="ETZ13393" s="15"/>
      <c r="EUA13393" s="15"/>
      <c r="EUB13393" s="15"/>
      <c r="EUC13393" s="15"/>
      <c r="EUD13393" s="15"/>
      <c r="EUE13393" s="15"/>
      <c r="EUF13393" s="15"/>
      <c r="EUG13393" s="15"/>
      <c r="EUH13393" s="15"/>
      <c r="EUI13393" s="15"/>
      <c r="EUJ13393" s="15"/>
      <c r="EUK13393" s="15"/>
      <c r="EUL13393" s="15"/>
      <c r="EUM13393" s="15"/>
      <c r="EUN13393" s="15"/>
      <c r="EUO13393" s="15"/>
      <c r="EUP13393" s="15"/>
      <c r="EUQ13393" s="15"/>
      <c r="EUR13393" s="15"/>
      <c r="EUS13393" s="15"/>
      <c r="EUT13393" s="15"/>
      <c r="EUU13393" s="15"/>
      <c r="EUV13393" s="15"/>
      <c r="EUW13393" s="15"/>
      <c r="EUX13393" s="15"/>
      <c r="EUY13393" s="15"/>
      <c r="EUZ13393" s="15"/>
      <c r="EVA13393" s="15"/>
      <c r="EVB13393" s="15"/>
      <c r="EVC13393" s="15"/>
      <c r="EVD13393" s="15"/>
      <c r="EVE13393" s="15"/>
      <c r="EVF13393" s="15"/>
      <c r="EVG13393" s="15"/>
      <c r="EVH13393" s="15"/>
      <c r="EVI13393" s="15"/>
      <c r="EVJ13393" s="15"/>
      <c r="EVK13393" s="15"/>
      <c r="EVL13393" s="15"/>
      <c r="EVM13393" s="15"/>
      <c r="EVN13393" s="15"/>
      <c r="EVO13393" s="15"/>
      <c r="EVP13393" s="15"/>
      <c r="EVQ13393" s="15"/>
      <c r="EVR13393" s="15"/>
      <c r="EVS13393" s="15"/>
      <c r="EVT13393" s="15"/>
      <c r="EVU13393" s="15"/>
      <c r="EVV13393" s="15"/>
      <c r="EVW13393" s="15"/>
      <c r="EVX13393" s="15"/>
      <c r="EVY13393" s="15"/>
      <c r="EVZ13393" s="15"/>
      <c r="EWA13393" s="15"/>
      <c r="EWB13393" s="15"/>
      <c r="EWC13393" s="15"/>
      <c r="EWD13393" s="15"/>
      <c r="EWE13393" s="15"/>
      <c r="EWF13393" s="15"/>
      <c r="EWG13393" s="15"/>
      <c r="EWH13393" s="15"/>
      <c r="EWI13393" s="15"/>
      <c r="EWJ13393" s="15"/>
      <c r="EWK13393" s="15"/>
      <c r="EWL13393" s="15"/>
      <c r="EWM13393" s="15"/>
      <c r="EWN13393" s="15"/>
      <c r="EWO13393" s="15"/>
      <c r="EWP13393" s="15"/>
      <c r="EWQ13393" s="15"/>
      <c r="EWR13393" s="15"/>
      <c r="EWS13393" s="15"/>
      <c r="EWT13393" s="15"/>
      <c r="EWU13393" s="15"/>
      <c r="EWV13393" s="15"/>
      <c r="EWW13393" s="15"/>
      <c r="EWX13393" s="15"/>
      <c r="EWY13393" s="15"/>
      <c r="EWZ13393" s="15"/>
      <c r="EXA13393" s="15"/>
      <c r="EXB13393" s="15"/>
      <c r="EXC13393" s="15"/>
      <c r="EXD13393" s="15"/>
      <c r="EXE13393" s="15"/>
      <c r="EXF13393" s="15"/>
      <c r="EXG13393" s="15"/>
      <c r="EXH13393" s="15"/>
      <c r="EXI13393" s="15"/>
      <c r="EXJ13393" s="15"/>
      <c r="EXK13393" s="15"/>
      <c r="EXL13393" s="15"/>
      <c r="EXM13393" s="15"/>
      <c r="EXN13393" s="15"/>
      <c r="EXO13393" s="15"/>
      <c r="EXP13393" s="15"/>
      <c r="EXQ13393" s="15"/>
      <c r="EXR13393" s="15"/>
      <c r="EXS13393" s="15"/>
      <c r="EXT13393" s="15"/>
      <c r="EXU13393" s="15"/>
      <c r="EXV13393" s="15"/>
      <c r="EXW13393" s="15"/>
      <c r="EXX13393" s="15"/>
      <c r="EXY13393" s="15"/>
      <c r="EXZ13393" s="15"/>
      <c r="EYA13393" s="15"/>
      <c r="EYB13393" s="15"/>
      <c r="EYC13393" s="15"/>
      <c r="EYD13393" s="15"/>
      <c r="EYE13393" s="15"/>
      <c r="EYF13393" s="15"/>
      <c r="EYG13393" s="15"/>
      <c r="EYH13393" s="15"/>
      <c r="EYI13393" s="15"/>
      <c r="EYJ13393" s="15"/>
      <c r="EYK13393" s="15"/>
      <c r="EYL13393" s="15"/>
      <c r="EYM13393" s="15"/>
      <c r="EYN13393" s="15"/>
      <c r="EYO13393" s="15"/>
      <c r="EYP13393" s="15"/>
      <c r="EYQ13393" s="15"/>
      <c r="EYR13393" s="15"/>
      <c r="EYS13393" s="15"/>
      <c r="EYT13393" s="15"/>
      <c r="EYU13393" s="15"/>
      <c r="EYV13393" s="15"/>
      <c r="EYW13393" s="15"/>
      <c r="EYX13393" s="15"/>
      <c r="EYY13393" s="15"/>
      <c r="EYZ13393" s="15"/>
      <c r="EZA13393" s="15"/>
      <c r="EZB13393" s="15"/>
      <c r="EZC13393" s="15"/>
      <c r="EZD13393" s="15"/>
      <c r="EZE13393" s="15"/>
      <c r="EZF13393" s="15"/>
      <c r="EZG13393" s="15"/>
      <c r="EZH13393" s="15"/>
      <c r="EZI13393" s="15"/>
      <c r="EZJ13393" s="15"/>
      <c r="EZK13393" s="15"/>
      <c r="EZL13393" s="15"/>
      <c r="EZM13393" s="15"/>
      <c r="EZN13393" s="15"/>
      <c r="EZO13393" s="15"/>
      <c r="EZP13393" s="15"/>
      <c r="EZQ13393" s="15"/>
      <c r="EZR13393" s="15"/>
      <c r="EZS13393" s="15"/>
      <c r="EZT13393" s="15"/>
      <c r="EZU13393" s="15"/>
      <c r="EZV13393" s="15"/>
      <c r="EZW13393" s="15"/>
      <c r="EZX13393" s="15"/>
      <c r="EZY13393" s="15"/>
      <c r="EZZ13393" s="15"/>
      <c r="FAA13393" s="15"/>
      <c r="FAB13393" s="15"/>
      <c r="FAC13393" s="15"/>
      <c r="FAD13393" s="15"/>
      <c r="FAE13393" s="15"/>
      <c r="FAF13393" s="15"/>
      <c r="FAG13393" s="15"/>
      <c r="FAH13393" s="15"/>
      <c r="FAI13393" s="15"/>
      <c r="FAJ13393" s="15"/>
      <c r="FAK13393" s="15"/>
      <c r="FAL13393" s="15"/>
      <c r="FAM13393" s="15"/>
      <c r="FAN13393" s="15"/>
      <c r="FAO13393" s="15"/>
      <c r="FAP13393" s="15"/>
      <c r="FAQ13393" s="15"/>
      <c r="FAR13393" s="15"/>
      <c r="FAS13393" s="15"/>
      <c r="FAT13393" s="15"/>
      <c r="FAU13393" s="15"/>
      <c r="FAV13393" s="15"/>
      <c r="FAW13393" s="15"/>
      <c r="FAX13393" s="15"/>
      <c r="FAY13393" s="15"/>
      <c r="FAZ13393" s="15"/>
      <c r="FBA13393" s="15"/>
      <c r="FBB13393" s="15"/>
      <c r="FBC13393" s="15"/>
      <c r="FBD13393" s="15"/>
      <c r="FBE13393" s="15"/>
      <c r="FBF13393" s="15"/>
      <c r="FBG13393" s="15"/>
      <c r="FBH13393" s="15"/>
      <c r="FBI13393" s="15"/>
      <c r="FBJ13393" s="15"/>
      <c r="FBK13393" s="15"/>
      <c r="FBL13393" s="15"/>
      <c r="FBM13393" s="15"/>
      <c r="FBN13393" s="15"/>
      <c r="FBO13393" s="15"/>
      <c r="FBP13393" s="15"/>
      <c r="FBQ13393" s="15"/>
      <c r="FBR13393" s="15"/>
      <c r="FBS13393" s="15"/>
      <c r="FBT13393" s="15"/>
      <c r="FBU13393" s="15"/>
      <c r="FBV13393" s="15"/>
      <c r="FBW13393" s="15"/>
      <c r="FBX13393" s="15"/>
      <c r="FBY13393" s="15"/>
      <c r="FBZ13393" s="15"/>
      <c r="FCA13393" s="15"/>
      <c r="FCB13393" s="15"/>
      <c r="FCC13393" s="15"/>
      <c r="FCD13393" s="15"/>
      <c r="FCE13393" s="15"/>
      <c r="FCF13393" s="15"/>
      <c r="FCG13393" s="15"/>
      <c r="FCH13393" s="15"/>
      <c r="FCI13393" s="15"/>
      <c r="FCJ13393" s="15"/>
      <c r="FCK13393" s="15"/>
      <c r="FCL13393" s="15"/>
      <c r="FCM13393" s="15"/>
      <c r="FCN13393" s="15"/>
      <c r="FCO13393" s="15"/>
      <c r="FCP13393" s="15"/>
      <c r="FCQ13393" s="15"/>
      <c r="FCR13393" s="15"/>
      <c r="FCS13393" s="15"/>
      <c r="FCT13393" s="15"/>
      <c r="FCU13393" s="15"/>
      <c r="FCV13393" s="15"/>
      <c r="FCW13393" s="15"/>
      <c r="FCX13393" s="15"/>
      <c r="FCY13393" s="15"/>
      <c r="FCZ13393" s="15"/>
      <c r="FDA13393" s="15"/>
      <c r="FDB13393" s="15"/>
      <c r="FDC13393" s="15"/>
      <c r="FDD13393" s="15"/>
      <c r="FDE13393" s="15"/>
      <c r="FDF13393" s="15"/>
      <c r="FDG13393" s="15"/>
      <c r="FDH13393" s="15"/>
      <c r="FDI13393" s="15"/>
      <c r="FDJ13393" s="15"/>
      <c r="FDK13393" s="15"/>
      <c r="FDL13393" s="15"/>
      <c r="FDM13393" s="15"/>
      <c r="FDN13393" s="15"/>
      <c r="FDO13393" s="15"/>
      <c r="FDP13393" s="15"/>
      <c r="FDQ13393" s="15"/>
      <c r="FDR13393" s="15"/>
      <c r="FDS13393" s="15"/>
      <c r="FDT13393" s="15"/>
      <c r="FDU13393" s="15"/>
      <c r="FDV13393" s="15"/>
      <c r="FDW13393" s="15"/>
      <c r="FDX13393" s="15"/>
      <c r="FDY13393" s="15"/>
      <c r="FDZ13393" s="15"/>
      <c r="FEA13393" s="15"/>
      <c r="FEB13393" s="15"/>
      <c r="FEC13393" s="15"/>
      <c r="FED13393" s="15"/>
      <c r="FEE13393" s="15"/>
      <c r="FEF13393" s="15"/>
      <c r="FEG13393" s="15"/>
      <c r="FEH13393" s="15"/>
      <c r="FEI13393" s="15"/>
      <c r="FEJ13393" s="15"/>
      <c r="FEK13393" s="15"/>
      <c r="FEL13393" s="15"/>
      <c r="FEM13393" s="15"/>
      <c r="FEN13393" s="15"/>
      <c r="FEO13393" s="15"/>
      <c r="FEP13393" s="15"/>
      <c r="FEQ13393" s="15"/>
      <c r="FER13393" s="15"/>
      <c r="FES13393" s="15"/>
      <c r="FET13393" s="15"/>
      <c r="FEU13393" s="15"/>
      <c r="FEV13393" s="15"/>
      <c r="FEW13393" s="15"/>
      <c r="FEX13393" s="15"/>
      <c r="FEY13393" s="15"/>
      <c r="FEZ13393" s="15"/>
      <c r="FFA13393" s="15"/>
      <c r="FFB13393" s="15"/>
      <c r="FFC13393" s="15"/>
      <c r="FFD13393" s="15"/>
      <c r="FFE13393" s="15"/>
      <c r="FFF13393" s="15"/>
      <c r="FFG13393" s="15"/>
      <c r="FFH13393" s="15"/>
      <c r="FFI13393" s="15"/>
      <c r="FFJ13393" s="15"/>
      <c r="FFK13393" s="15"/>
      <c r="FFL13393" s="15"/>
      <c r="FFM13393" s="15"/>
      <c r="FFN13393" s="15"/>
      <c r="FFO13393" s="15"/>
      <c r="FFP13393" s="15"/>
      <c r="FFQ13393" s="15"/>
      <c r="FFR13393" s="15"/>
      <c r="FFS13393" s="15"/>
      <c r="FFT13393" s="15"/>
      <c r="FFU13393" s="15"/>
      <c r="FFV13393" s="15"/>
      <c r="FFW13393" s="15"/>
      <c r="FFX13393" s="15"/>
      <c r="FFY13393" s="15"/>
      <c r="FFZ13393" s="15"/>
      <c r="FGA13393" s="15"/>
      <c r="FGB13393" s="15"/>
      <c r="FGC13393" s="15"/>
      <c r="FGD13393" s="15"/>
      <c r="FGE13393" s="15"/>
      <c r="FGF13393" s="15"/>
      <c r="FGG13393" s="15"/>
      <c r="FGH13393" s="15"/>
      <c r="FGI13393" s="15"/>
      <c r="FGJ13393" s="15"/>
      <c r="FGK13393" s="15"/>
      <c r="FGL13393" s="15"/>
      <c r="FGM13393" s="15"/>
      <c r="FGN13393" s="15"/>
      <c r="FGO13393" s="15"/>
      <c r="FGP13393" s="15"/>
      <c r="FGQ13393" s="15"/>
      <c r="FGR13393" s="15"/>
      <c r="FGS13393" s="15"/>
      <c r="FGT13393" s="15"/>
      <c r="FGU13393" s="15"/>
      <c r="FGV13393" s="15"/>
      <c r="FGW13393" s="15"/>
      <c r="FGX13393" s="15"/>
      <c r="FGY13393" s="15"/>
      <c r="FGZ13393" s="15"/>
      <c r="FHA13393" s="15"/>
      <c r="FHB13393" s="15"/>
      <c r="FHC13393" s="15"/>
      <c r="FHD13393" s="15"/>
      <c r="FHE13393" s="15"/>
      <c r="FHF13393" s="15"/>
      <c r="FHG13393" s="15"/>
      <c r="FHH13393" s="15"/>
      <c r="FHI13393" s="15"/>
      <c r="FHJ13393" s="15"/>
      <c r="FHK13393" s="15"/>
      <c r="FHL13393" s="15"/>
      <c r="FHM13393" s="15"/>
      <c r="FHN13393" s="15"/>
      <c r="FHO13393" s="15"/>
      <c r="FHP13393" s="15"/>
      <c r="FHQ13393" s="15"/>
      <c r="FHR13393" s="15"/>
      <c r="FHS13393" s="15"/>
      <c r="FHT13393" s="15"/>
      <c r="FHU13393" s="15"/>
      <c r="FHV13393" s="15"/>
      <c r="FHW13393" s="15"/>
      <c r="FHX13393" s="15"/>
      <c r="FHY13393" s="15"/>
      <c r="FHZ13393" s="15"/>
      <c r="FIA13393" s="15"/>
      <c r="FIB13393" s="15"/>
      <c r="FIC13393" s="15"/>
      <c r="FID13393" s="15"/>
      <c r="FIE13393" s="15"/>
      <c r="FIF13393" s="15"/>
      <c r="FIG13393" s="15"/>
      <c r="FIH13393" s="15"/>
      <c r="FII13393" s="15"/>
      <c r="FIJ13393" s="15"/>
      <c r="FIK13393" s="15"/>
      <c r="FIL13393" s="15"/>
      <c r="FIM13393" s="15"/>
      <c r="FIN13393" s="15"/>
      <c r="FIO13393" s="15"/>
      <c r="FIP13393" s="15"/>
      <c r="FIQ13393" s="15"/>
      <c r="FIR13393" s="15"/>
      <c r="FIS13393" s="15"/>
      <c r="FIT13393" s="15"/>
      <c r="FIU13393" s="15"/>
      <c r="FIV13393" s="15"/>
      <c r="FIW13393" s="15"/>
      <c r="FIX13393" s="15"/>
      <c r="FIY13393" s="15"/>
      <c r="FIZ13393" s="15"/>
      <c r="FJA13393" s="15"/>
      <c r="FJB13393" s="15"/>
      <c r="FJC13393" s="15"/>
      <c r="FJD13393" s="15"/>
      <c r="FJE13393" s="15"/>
      <c r="FJF13393" s="15"/>
      <c r="FJG13393" s="15"/>
      <c r="FJH13393" s="15"/>
      <c r="FJI13393" s="15"/>
      <c r="FJJ13393" s="15"/>
      <c r="FJK13393" s="15"/>
      <c r="FJL13393" s="15"/>
      <c r="FJM13393" s="15"/>
      <c r="FJN13393" s="15"/>
      <c r="FJO13393" s="15"/>
      <c r="FJP13393" s="15"/>
      <c r="FJQ13393" s="15"/>
      <c r="FJR13393" s="15"/>
      <c r="FJS13393" s="15"/>
      <c r="FJT13393" s="15"/>
      <c r="FJU13393" s="15"/>
      <c r="FJV13393" s="15"/>
      <c r="FJW13393" s="15"/>
      <c r="FJX13393" s="15"/>
      <c r="FJY13393" s="15"/>
      <c r="FJZ13393" s="15"/>
      <c r="FKA13393" s="15"/>
      <c r="FKB13393" s="15"/>
      <c r="FKC13393" s="15"/>
      <c r="FKD13393" s="15"/>
      <c r="FKE13393" s="15"/>
      <c r="FKF13393" s="15"/>
      <c r="FKG13393" s="15"/>
      <c r="FKH13393" s="15"/>
      <c r="FKI13393" s="15"/>
      <c r="FKJ13393" s="15"/>
      <c r="FKK13393" s="15"/>
      <c r="FKL13393" s="15"/>
      <c r="FKM13393" s="15"/>
      <c r="FKN13393" s="15"/>
      <c r="FKO13393" s="15"/>
      <c r="FKP13393" s="15"/>
      <c r="FKQ13393" s="15"/>
      <c r="FKR13393" s="15"/>
      <c r="FKS13393" s="15"/>
      <c r="FKT13393" s="15"/>
      <c r="FKU13393" s="15"/>
      <c r="FKV13393" s="15"/>
      <c r="FKW13393" s="15"/>
      <c r="FKX13393" s="15"/>
      <c r="FKY13393" s="15"/>
      <c r="FKZ13393" s="15"/>
      <c r="FLA13393" s="15"/>
      <c r="FLB13393" s="15"/>
      <c r="FLC13393" s="15"/>
      <c r="FLD13393" s="15"/>
      <c r="FLE13393" s="15"/>
      <c r="FLF13393" s="15"/>
      <c r="FLG13393" s="15"/>
      <c r="FLH13393" s="15"/>
      <c r="FLI13393" s="15"/>
      <c r="FLJ13393" s="15"/>
      <c r="FLK13393" s="15"/>
      <c r="FLL13393" s="15"/>
      <c r="FLM13393" s="15"/>
      <c r="FLN13393" s="15"/>
      <c r="FLO13393" s="15"/>
      <c r="FLP13393" s="15"/>
      <c r="FLQ13393" s="15"/>
      <c r="FLR13393" s="15"/>
      <c r="FLS13393" s="15"/>
      <c r="FLT13393" s="15"/>
      <c r="FLU13393" s="15"/>
      <c r="FLV13393" s="15"/>
      <c r="FLW13393" s="15"/>
      <c r="FLX13393" s="15"/>
      <c r="FLY13393" s="15"/>
      <c r="FLZ13393" s="15"/>
      <c r="FMA13393" s="15"/>
      <c r="FMB13393" s="15"/>
      <c r="FMC13393" s="15"/>
      <c r="FMD13393" s="15"/>
      <c r="FME13393" s="15"/>
      <c r="FMF13393" s="15"/>
      <c r="FMG13393" s="15"/>
      <c r="FMH13393" s="15"/>
      <c r="FMI13393" s="15"/>
      <c r="FMJ13393" s="15"/>
      <c r="FMK13393" s="15"/>
      <c r="FML13393" s="15"/>
      <c r="FMM13393" s="15"/>
      <c r="FMN13393" s="15"/>
      <c r="FMO13393" s="15"/>
      <c r="FMP13393" s="15"/>
      <c r="FMQ13393" s="15"/>
      <c r="FMR13393" s="15"/>
      <c r="FMS13393" s="15"/>
      <c r="FMT13393" s="15"/>
      <c r="FMU13393" s="15"/>
      <c r="FMV13393" s="15"/>
      <c r="FMW13393" s="15"/>
      <c r="FMX13393" s="15"/>
      <c r="FMY13393" s="15"/>
      <c r="FMZ13393" s="15"/>
      <c r="FNA13393" s="15"/>
      <c r="FNB13393" s="15"/>
      <c r="FNC13393" s="15"/>
      <c r="FND13393" s="15"/>
      <c r="FNE13393" s="15"/>
      <c r="FNF13393" s="15"/>
      <c r="FNG13393" s="15"/>
      <c r="FNH13393" s="15"/>
      <c r="FNI13393" s="15"/>
      <c r="FNJ13393" s="15"/>
      <c r="FNK13393" s="15"/>
      <c r="FNL13393" s="15"/>
      <c r="FNM13393" s="15"/>
      <c r="FNN13393" s="15"/>
      <c r="FNO13393" s="15"/>
      <c r="FNP13393" s="15"/>
      <c r="FNQ13393" s="15"/>
      <c r="FNR13393" s="15"/>
      <c r="FNS13393" s="15"/>
      <c r="FNT13393" s="15"/>
      <c r="FNU13393" s="15"/>
      <c r="FNV13393" s="15"/>
      <c r="FNW13393" s="15"/>
      <c r="FNX13393" s="15"/>
      <c r="FNY13393" s="15"/>
      <c r="FNZ13393" s="15"/>
      <c r="FOA13393" s="15"/>
      <c r="FOB13393" s="15"/>
      <c r="FOC13393" s="15"/>
      <c r="FOD13393" s="15"/>
      <c r="FOE13393" s="15"/>
      <c r="FOF13393" s="15"/>
      <c r="FOG13393" s="15"/>
      <c r="FOH13393" s="15"/>
      <c r="FOI13393" s="15"/>
      <c r="FOJ13393" s="15"/>
      <c r="FOK13393" s="15"/>
      <c r="FOL13393" s="15"/>
      <c r="FOM13393" s="15"/>
      <c r="FON13393" s="15"/>
      <c r="FOO13393" s="15"/>
      <c r="FOP13393" s="15"/>
      <c r="FOQ13393" s="15"/>
      <c r="FOR13393" s="15"/>
      <c r="FOS13393" s="15"/>
      <c r="FOT13393" s="15"/>
      <c r="FOU13393" s="15"/>
      <c r="FOV13393" s="15"/>
      <c r="FOW13393" s="15"/>
      <c r="FOX13393" s="15"/>
      <c r="FOY13393" s="15"/>
      <c r="FOZ13393" s="15"/>
      <c r="FPA13393" s="15"/>
      <c r="FPB13393" s="15"/>
      <c r="FPC13393" s="15"/>
      <c r="FPD13393" s="15"/>
      <c r="FPE13393" s="15"/>
      <c r="FPF13393" s="15"/>
      <c r="FPG13393" s="15"/>
      <c r="FPH13393" s="15"/>
      <c r="FPI13393" s="15"/>
      <c r="FPJ13393" s="15"/>
      <c r="FPK13393" s="15"/>
      <c r="FPL13393" s="15"/>
      <c r="FPM13393" s="15"/>
      <c r="FPN13393" s="15"/>
      <c r="FPO13393" s="15"/>
      <c r="FPP13393" s="15"/>
      <c r="FPQ13393" s="15"/>
      <c r="FPR13393" s="15"/>
      <c r="FPS13393" s="15"/>
      <c r="FPT13393" s="15"/>
      <c r="FPU13393" s="15"/>
      <c r="FPV13393" s="15"/>
      <c r="FPW13393" s="15"/>
      <c r="FPX13393" s="15"/>
      <c r="FPY13393" s="15"/>
      <c r="FPZ13393" s="15"/>
      <c r="FQA13393" s="15"/>
      <c r="FQB13393" s="15"/>
      <c r="FQC13393" s="15"/>
      <c r="FQD13393" s="15"/>
      <c r="FQE13393" s="15"/>
      <c r="FQF13393" s="15"/>
      <c r="FQG13393" s="15"/>
      <c r="FQH13393" s="15"/>
      <c r="FQI13393" s="15"/>
      <c r="FQJ13393" s="15"/>
      <c r="FQK13393" s="15"/>
      <c r="FQL13393" s="15"/>
      <c r="FQM13393" s="15"/>
      <c r="FQN13393" s="15"/>
      <c r="FQO13393" s="15"/>
      <c r="FQP13393" s="15"/>
      <c r="FQQ13393" s="15"/>
      <c r="FQR13393" s="15"/>
      <c r="FQS13393" s="15"/>
      <c r="FQT13393" s="15"/>
      <c r="FQU13393" s="15"/>
      <c r="FQV13393" s="15"/>
      <c r="FQW13393" s="15"/>
      <c r="FQX13393" s="15"/>
      <c r="FQY13393" s="15"/>
      <c r="FQZ13393" s="15"/>
      <c r="FRA13393" s="15"/>
      <c r="FRB13393" s="15"/>
      <c r="FRC13393" s="15"/>
      <c r="FRD13393" s="15"/>
      <c r="FRE13393" s="15"/>
      <c r="FRF13393" s="15"/>
      <c r="FRG13393" s="15"/>
      <c r="FRH13393" s="15"/>
      <c r="FRI13393" s="15"/>
      <c r="FRJ13393" s="15"/>
      <c r="FRK13393" s="15"/>
      <c r="FRL13393" s="15"/>
      <c r="FRM13393" s="15"/>
      <c r="FRN13393" s="15"/>
      <c r="FRO13393" s="15"/>
      <c r="FRP13393" s="15"/>
      <c r="FRQ13393" s="15"/>
      <c r="FRR13393" s="15"/>
      <c r="FRS13393" s="15"/>
      <c r="FRT13393" s="15"/>
      <c r="FRU13393" s="15"/>
      <c r="FRV13393" s="15"/>
      <c r="FRW13393" s="15"/>
      <c r="FRX13393" s="15"/>
      <c r="FRY13393" s="15"/>
      <c r="FRZ13393" s="15"/>
      <c r="FSA13393" s="15"/>
      <c r="FSB13393" s="15"/>
      <c r="FSC13393" s="15"/>
      <c r="FSD13393" s="15"/>
      <c r="FSE13393" s="15"/>
      <c r="FSF13393" s="15"/>
      <c r="FSG13393" s="15"/>
      <c r="FSH13393" s="15"/>
      <c r="FSI13393" s="15"/>
      <c r="FSJ13393" s="15"/>
      <c r="FSK13393" s="15"/>
      <c r="FSL13393" s="15"/>
      <c r="FSM13393" s="15"/>
      <c r="FSN13393" s="15"/>
      <c r="FSO13393" s="15"/>
      <c r="FSP13393" s="15"/>
      <c r="FSQ13393" s="15"/>
      <c r="FSR13393" s="15"/>
      <c r="FSS13393" s="15"/>
      <c r="FST13393" s="15"/>
      <c r="FSU13393" s="15"/>
      <c r="FSV13393" s="15"/>
      <c r="FSW13393" s="15"/>
      <c r="FSX13393" s="15"/>
      <c r="FSY13393" s="15"/>
      <c r="FSZ13393" s="15"/>
      <c r="FTA13393" s="15"/>
      <c r="FTB13393" s="15"/>
      <c r="FTC13393" s="15"/>
      <c r="FTD13393" s="15"/>
      <c r="FTE13393" s="15"/>
      <c r="FTF13393" s="15"/>
      <c r="FTG13393" s="15"/>
      <c r="FTH13393" s="15"/>
      <c r="FTI13393" s="15"/>
      <c r="FTJ13393" s="15"/>
      <c r="FTK13393" s="15"/>
      <c r="FTL13393" s="15"/>
      <c r="FTM13393" s="15"/>
      <c r="FTN13393" s="15"/>
      <c r="FTO13393" s="15"/>
      <c r="FTP13393" s="15"/>
      <c r="FTQ13393" s="15"/>
      <c r="FTR13393" s="15"/>
      <c r="FTS13393" s="15"/>
      <c r="FTT13393" s="15"/>
      <c r="FTU13393" s="15"/>
      <c r="FTV13393" s="15"/>
      <c r="FTW13393" s="15"/>
      <c r="FTX13393" s="15"/>
      <c r="FTY13393" s="15"/>
      <c r="FTZ13393" s="15"/>
      <c r="FUA13393" s="15"/>
      <c r="FUB13393" s="15"/>
      <c r="FUC13393" s="15"/>
      <c r="FUD13393" s="15"/>
      <c r="FUE13393" s="15"/>
      <c r="FUF13393" s="15"/>
      <c r="FUG13393" s="15"/>
      <c r="FUH13393" s="15"/>
      <c r="FUI13393" s="15"/>
      <c r="FUJ13393" s="15"/>
      <c r="FUK13393" s="15"/>
      <c r="FUL13393" s="15"/>
      <c r="FUM13393" s="15"/>
      <c r="FUN13393" s="15"/>
      <c r="FUO13393" s="15"/>
      <c r="FUP13393" s="15"/>
      <c r="FUQ13393" s="15"/>
      <c r="FUR13393" s="15"/>
      <c r="FUS13393" s="15"/>
      <c r="FUT13393" s="15"/>
      <c r="FUU13393" s="15"/>
      <c r="FUV13393" s="15"/>
      <c r="FUW13393" s="15"/>
      <c r="FUX13393" s="15"/>
      <c r="FUY13393" s="15"/>
      <c r="FUZ13393" s="15"/>
      <c r="FVA13393" s="15"/>
      <c r="FVB13393" s="15"/>
      <c r="FVC13393" s="15"/>
      <c r="FVD13393" s="15"/>
      <c r="FVE13393" s="15"/>
      <c r="FVF13393" s="15"/>
      <c r="FVG13393" s="15"/>
      <c r="FVH13393" s="15"/>
      <c r="FVI13393" s="15"/>
      <c r="FVJ13393" s="15"/>
      <c r="FVK13393" s="15"/>
      <c r="FVL13393" s="15"/>
      <c r="FVM13393" s="15"/>
      <c r="FVN13393" s="15"/>
      <c r="FVO13393" s="15"/>
      <c r="FVP13393" s="15"/>
      <c r="FVQ13393" s="15"/>
      <c r="FVR13393" s="15"/>
      <c r="FVS13393" s="15"/>
      <c r="FVT13393" s="15"/>
      <c r="FVU13393" s="15"/>
      <c r="FVV13393" s="15"/>
      <c r="FVW13393" s="15"/>
      <c r="FVX13393" s="15"/>
      <c r="FVY13393" s="15"/>
      <c r="FVZ13393" s="15"/>
      <c r="FWA13393" s="15"/>
      <c r="FWB13393" s="15"/>
      <c r="FWC13393" s="15"/>
      <c r="FWD13393" s="15"/>
      <c r="FWE13393" s="15"/>
      <c r="FWF13393" s="15"/>
      <c r="FWG13393" s="15"/>
      <c r="FWH13393" s="15"/>
      <c r="FWI13393" s="15"/>
      <c r="FWJ13393" s="15"/>
      <c r="FWK13393" s="15"/>
      <c r="FWL13393" s="15"/>
      <c r="FWM13393" s="15"/>
      <c r="FWN13393" s="15"/>
      <c r="FWO13393" s="15"/>
      <c r="FWP13393" s="15"/>
      <c r="FWQ13393" s="15"/>
      <c r="FWR13393" s="15"/>
      <c r="FWS13393" s="15"/>
      <c r="FWT13393" s="15"/>
      <c r="FWU13393" s="15"/>
      <c r="FWV13393" s="15"/>
      <c r="FWW13393" s="15"/>
      <c r="FWX13393" s="15"/>
      <c r="FWY13393" s="15"/>
      <c r="FWZ13393" s="15"/>
      <c r="FXA13393" s="15"/>
      <c r="FXB13393" s="15"/>
      <c r="FXC13393" s="15"/>
      <c r="FXD13393" s="15"/>
      <c r="FXE13393" s="15"/>
      <c r="FXF13393" s="15"/>
      <c r="FXG13393" s="15"/>
      <c r="FXH13393" s="15"/>
      <c r="FXI13393" s="15"/>
      <c r="FXJ13393" s="15"/>
      <c r="FXK13393" s="15"/>
      <c r="FXL13393" s="15"/>
      <c r="FXM13393" s="15"/>
      <c r="FXN13393" s="15"/>
      <c r="FXO13393" s="15"/>
      <c r="FXP13393" s="15"/>
      <c r="FXQ13393" s="15"/>
      <c r="FXR13393" s="15"/>
      <c r="FXS13393" s="15"/>
      <c r="FXT13393" s="15"/>
      <c r="FXU13393" s="15"/>
      <c r="FXV13393" s="15"/>
      <c r="FXW13393" s="15"/>
      <c r="FXX13393" s="15"/>
      <c r="FXY13393" s="15"/>
      <c r="FXZ13393" s="15"/>
      <c r="FYA13393" s="15"/>
      <c r="FYB13393" s="15"/>
      <c r="FYC13393" s="15"/>
      <c r="FYD13393" s="15"/>
      <c r="FYE13393" s="15"/>
      <c r="FYF13393" s="15"/>
      <c r="FYG13393" s="15"/>
      <c r="FYH13393" s="15"/>
      <c r="FYI13393" s="15"/>
      <c r="FYJ13393" s="15"/>
      <c r="FYK13393" s="15"/>
      <c r="FYL13393" s="15"/>
      <c r="FYM13393" s="15"/>
      <c r="FYN13393" s="15"/>
      <c r="FYO13393" s="15"/>
      <c r="FYP13393" s="15"/>
      <c r="FYQ13393" s="15"/>
      <c r="FYR13393" s="15"/>
      <c r="FYS13393" s="15"/>
      <c r="FYT13393" s="15"/>
      <c r="FYU13393" s="15"/>
      <c r="FYV13393" s="15"/>
      <c r="FYW13393" s="15"/>
      <c r="FYX13393" s="15"/>
      <c r="FYY13393" s="15"/>
      <c r="FYZ13393" s="15"/>
      <c r="FZA13393" s="15"/>
      <c r="FZB13393" s="15"/>
      <c r="FZC13393" s="15"/>
      <c r="FZD13393" s="15"/>
      <c r="FZE13393" s="15"/>
      <c r="FZF13393" s="15"/>
      <c r="FZG13393" s="15"/>
      <c r="FZH13393" s="15"/>
      <c r="FZI13393" s="15"/>
      <c r="FZJ13393" s="15"/>
      <c r="FZK13393" s="15"/>
      <c r="FZL13393" s="15"/>
      <c r="FZM13393" s="15"/>
      <c r="FZN13393" s="15"/>
      <c r="FZO13393" s="15"/>
      <c r="FZP13393" s="15"/>
      <c r="FZQ13393" s="15"/>
      <c r="FZR13393" s="15"/>
      <c r="FZS13393" s="15"/>
      <c r="FZT13393" s="15"/>
      <c r="FZU13393" s="15"/>
      <c r="FZV13393" s="15"/>
      <c r="FZW13393" s="15"/>
      <c r="FZX13393" s="15"/>
      <c r="FZY13393" s="15"/>
      <c r="FZZ13393" s="15"/>
      <c r="GAA13393" s="15"/>
      <c r="GAB13393" s="15"/>
      <c r="GAC13393" s="15"/>
      <c r="GAD13393" s="15"/>
      <c r="GAE13393" s="15"/>
      <c r="GAF13393" s="15"/>
      <c r="GAG13393" s="15"/>
      <c r="GAH13393" s="15"/>
      <c r="GAI13393" s="15"/>
      <c r="GAJ13393" s="15"/>
      <c r="GAK13393" s="15"/>
      <c r="GAL13393" s="15"/>
      <c r="GAM13393" s="15"/>
      <c r="GAN13393" s="15"/>
      <c r="GAO13393" s="15"/>
      <c r="GAP13393" s="15"/>
      <c r="GAQ13393" s="15"/>
      <c r="GAR13393" s="15"/>
      <c r="GAS13393" s="15"/>
      <c r="GAT13393" s="15"/>
      <c r="GAU13393" s="15"/>
      <c r="GAV13393" s="15"/>
      <c r="GAW13393" s="15"/>
      <c r="GAX13393" s="15"/>
      <c r="GAY13393" s="15"/>
      <c r="GAZ13393" s="15"/>
      <c r="GBA13393" s="15"/>
      <c r="GBB13393" s="15"/>
      <c r="GBC13393" s="15"/>
      <c r="GBD13393" s="15"/>
      <c r="GBE13393" s="15"/>
      <c r="GBF13393" s="15"/>
      <c r="GBG13393" s="15"/>
      <c r="GBH13393" s="15"/>
      <c r="GBI13393" s="15"/>
      <c r="GBJ13393" s="15"/>
      <c r="GBK13393" s="15"/>
      <c r="GBL13393" s="15"/>
      <c r="GBM13393" s="15"/>
      <c r="GBN13393" s="15"/>
      <c r="GBO13393" s="15"/>
      <c r="GBP13393" s="15"/>
      <c r="GBQ13393" s="15"/>
      <c r="GBR13393" s="15"/>
      <c r="GBS13393" s="15"/>
      <c r="GBT13393" s="15"/>
      <c r="GBU13393" s="15"/>
      <c r="GBV13393" s="15"/>
      <c r="GBW13393" s="15"/>
      <c r="GBX13393" s="15"/>
      <c r="GBY13393" s="15"/>
      <c r="GBZ13393" s="15"/>
      <c r="GCA13393" s="15"/>
      <c r="GCB13393" s="15"/>
      <c r="GCC13393" s="15"/>
      <c r="GCD13393" s="15"/>
      <c r="GCE13393" s="15"/>
      <c r="GCF13393" s="15"/>
      <c r="GCG13393" s="15"/>
      <c r="GCH13393" s="15"/>
      <c r="GCI13393" s="15"/>
      <c r="GCJ13393" s="15"/>
      <c r="GCK13393" s="15"/>
      <c r="GCL13393" s="15"/>
      <c r="GCM13393" s="15"/>
      <c r="GCN13393" s="15"/>
      <c r="GCO13393" s="15"/>
      <c r="GCP13393" s="15"/>
      <c r="GCQ13393" s="15"/>
      <c r="GCR13393" s="15"/>
      <c r="GCS13393" s="15"/>
      <c r="GCT13393" s="15"/>
      <c r="GCU13393" s="15"/>
      <c r="GCV13393" s="15"/>
      <c r="GCW13393" s="15"/>
      <c r="GCX13393" s="15"/>
      <c r="GCY13393" s="15"/>
      <c r="GCZ13393" s="15"/>
      <c r="GDA13393" s="15"/>
      <c r="GDB13393" s="15"/>
      <c r="GDC13393" s="15"/>
      <c r="GDD13393" s="15"/>
      <c r="GDE13393" s="15"/>
      <c r="GDF13393" s="15"/>
      <c r="GDG13393" s="15"/>
      <c r="GDH13393" s="15"/>
      <c r="GDI13393" s="15"/>
      <c r="GDJ13393" s="15"/>
      <c r="GDK13393" s="15"/>
      <c r="GDL13393" s="15"/>
      <c r="GDM13393" s="15"/>
      <c r="GDN13393" s="15"/>
      <c r="GDO13393" s="15"/>
      <c r="GDP13393" s="15"/>
      <c r="GDQ13393" s="15"/>
      <c r="GDR13393" s="15"/>
      <c r="GDS13393" s="15"/>
      <c r="GDT13393" s="15"/>
      <c r="GDU13393" s="15"/>
      <c r="GDV13393" s="15"/>
      <c r="GDW13393" s="15"/>
      <c r="GDX13393" s="15"/>
      <c r="GDY13393" s="15"/>
      <c r="GDZ13393" s="15"/>
      <c r="GEA13393" s="15"/>
      <c r="GEB13393" s="15"/>
      <c r="GEC13393" s="15"/>
      <c r="GED13393" s="15"/>
      <c r="GEE13393" s="15"/>
      <c r="GEF13393" s="15"/>
      <c r="GEG13393" s="15"/>
      <c r="GEH13393" s="15"/>
      <c r="GEI13393" s="15"/>
      <c r="GEJ13393" s="15"/>
      <c r="GEK13393" s="15"/>
      <c r="GEL13393" s="15"/>
      <c r="GEM13393" s="15"/>
      <c r="GEN13393" s="15"/>
      <c r="GEO13393" s="15"/>
      <c r="GEP13393" s="15"/>
      <c r="GEQ13393" s="15"/>
      <c r="GER13393" s="15"/>
      <c r="GES13393" s="15"/>
      <c r="GET13393" s="15"/>
      <c r="GEU13393" s="15"/>
      <c r="GEV13393" s="15"/>
      <c r="GEW13393" s="15"/>
      <c r="GEX13393" s="15"/>
      <c r="GEY13393" s="15"/>
      <c r="GEZ13393" s="15"/>
      <c r="GFA13393" s="15"/>
      <c r="GFB13393" s="15"/>
      <c r="GFC13393" s="15"/>
      <c r="GFD13393" s="15"/>
      <c r="GFE13393" s="15"/>
      <c r="GFF13393" s="15"/>
      <c r="GFG13393" s="15"/>
      <c r="GFH13393" s="15"/>
      <c r="GFI13393" s="15"/>
      <c r="GFJ13393" s="15"/>
      <c r="GFK13393" s="15"/>
      <c r="GFL13393" s="15"/>
      <c r="GFM13393" s="15"/>
      <c r="GFN13393" s="15"/>
      <c r="GFO13393" s="15"/>
      <c r="GFP13393" s="15"/>
      <c r="GFQ13393" s="15"/>
      <c r="GFR13393" s="15"/>
      <c r="GFS13393" s="15"/>
      <c r="GFT13393" s="15"/>
      <c r="GFU13393" s="15"/>
      <c r="GFV13393" s="15"/>
      <c r="GFW13393" s="15"/>
      <c r="GFX13393" s="15"/>
      <c r="GFY13393" s="15"/>
      <c r="GFZ13393" s="15"/>
      <c r="GGA13393" s="15"/>
      <c r="GGB13393" s="15"/>
      <c r="GGC13393" s="15"/>
      <c r="GGD13393" s="15"/>
      <c r="GGE13393" s="15"/>
      <c r="GGF13393" s="15"/>
      <c r="GGG13393" s="15"/>
      <c r="GGH13393" s="15"/>
      <c r="GGI13393" s="15"/>
      <c r="GGJ13393" s="15"/>
      <c r="GGK13393" s="15"/>
      <c r="GGL13393" s="15"/>
      <c r="GGM13393" s="15"/>
      <c r="GGN13393" s="15"/>
      <c r="GGO13393" s="15"/>
      <c r="GGP13393" s="15"/>
      <c r="GGQ13393" s="15"/>
      <c r="GGR13393" s="15"/>
      <c r="GGS13393" s="15"/>
      <c r="GGT13393" s="15"/>
      <c r="GGU13393" s="15"/>
      <c r="GGV13393" s="15"/>
      <c r="GGW13393" s="15"/>
      <c r="GGX13393" s="15"/>
      <c r="GGY13393" s="15"/>
      <c r="GGZ13393" s="15"/>
      <c r="GHA13393" s="15"/>
      <c r="GHB13393" s="15"/>
      <c r="GHC13393" s="15"/>
      <c r="GHD13393" s="15"/>
      <c r="GHE13393" s="15"/>
      <c r="GHF13393" s="15"/>
      <c r="GHG13393" s="15"/>
      <c r="GHH13393" s="15"/>
      <c r="GHI13393" s="15"/>
      <c r="GHJ13393" s="15"/>
      <c r="GHK13393" s="15"/>
      <c r="GHL13393" s="15"/>
      <c r="GHM13393" s="15"/>
      <c r="GHN13393" s="15"/>
      <c r="GHO13393" s="15"/>
      <c r="GHP13393" s="15"/>
      <c r="GHQ13393" s="15"/>
      <c r="GHR13393" s="15"/>
      <c r="GHS13393" s="15"/>
      <c r="GHT13393" s="15"/>
      <c r="GHU13393" s="15"/>
      <c r="GHV13393" s="15"/>
      <c r="GHW13393" s="15"/>
      <c r="GHX13393" s="15"/>
      <c r="GHY13393" s="15"/>
      <c r="GHZ13393" s="15"/>
      <c r="GIA13393" s="15"/>
      <c r="GIB13393" s="15"/>
      <c r="GIC13393" s="15"/>
      <c r="GID13393" s="15"/>
      <c r="GIE13393" s="15"/>
      <c r="GIF13393" s="15"/>
      <c r="GIG13393" s="15"/>
      <c r="GIH13393" s="15"/>
      <c r="GII13393" s="15"/>
      <c r="GIJ13393" s="15"/>
      <c r="GIK13393" s="15"/>
      <c r="GIL13393" s="15"/>
      <c r="GIM13393" s="15"/>
      <c r="GIN13393" s="15"/>
      <c r="GIO13393" s="15"/>
      <c r="GIP13393" s="15"/>
      <c r="GIQ13393" s="15"/>
      <c r="GIR13393" s="15"/>
      <c r="GIS13393" s="15"/>
      <c r="GIT13393" s="15"/>
      <c r="GIU13393" s="15"/>
      <c r="GIV13393" s="15"/>
      <c r="GIW13393" s="15"/>
      <c r="GIX13393" s="15"/>
      <c r="GIY13393" s="15"/>
      <c r="GIZ13393" s="15"/>
      <c r="GJA13393" s="15"/>
      <c r="GJB13393" s="15"/>
      <c r="GJC13393" s="15"/>
      <c r="GJD13393" s="15"/>
      <c r="GJE13393" s="15"/>
      <c r="GJF13393" s="15"/>
      <c r="GJG13393" s="15"/>
      <c r="GJH13393" s="15"/>
      <c r="GJI13393" s="15"/>
      <c r="GJJ13393" s="15"/>
      <c r="GJK13393" s="15"/>
      <c r="GJL13393" s="15"/>
      <c r="GJM13393" s="15"/>
      <c r="GJN13393" s="15"/>
      <c r="GJO13393" s="15"/>
      <c r="GJP13393" s="15"/>
      <c r="GJQ13393" s="15"/>
      <c r="GJR13393" s="15"/>
      <c r="GJS13393" s="15"/>
      <c r="GJT13393" s="15"/>
      <c r="GJU13393" s="15"/>
      <c r="GJV13393" s="15"/>
      <c r="GJW13393" s="15"/>
      <c r="GJX13393" s="15"/>
      <c r="GJY13393" s="15"/>
      <c r="GJZ13393" s="15"/>
      <c r="GKA13393" s="15"/>
      <c r="GKB13393" s="15"/>
      <c r="GKC13393" s="15"/>
      <c r="GKD13393" s="15"/>
      <c r="GKE13393" s="15"/>
      <c r="GKF13393" s="15"/>
      <c r="GKG13393" s="15"/>
      <c r="GKH13393" s="15"/>
      <c r="GKI13393" s="15"/>
      <c r="GKJ13393" s="15"/>
      <c r="GKK13393" s="15"/>
      <c r="GKL13393" s="15"/>
      <c r="GKM13393" s="15"/>
      <c r="GKN13393" s="15"/>
      <c r="GKO13393" s="15"/>
      <c r="GKP13393" s="15"/>
      <c r="GKQ13393" s="15"/>
      <c r="GKR13393" s="15"/>
      <c r="GKS13393" s="15"/>
      <c r="GKT13393" s="15"/>
      <c r="GKU13393" s="15"/>
      <c r="GKV13393" s="15"/>
      <c r="GKW13393" s="15"/>
      <c r="GKX13393" s="15"/>
      <c r="GKY13393" s="15"/>
      <c r="GKZ13393" s="15"/>
      <c r="GLA13393" s="15"/>
      <c r="GLB13393" s="15"/>
      <c r="GLC13393" s="15"/>
      <c r="GLD13393" s="15"/>
      <c r="GLE13393" s="15"/>
      <c r="GLF13393" s="15"/>
      <c r="GLG13393" s="15"/>
      <c r="GLH13393" s="15"/>
      <c r="GLI13393" s="15"/>
      <c r="GLJ13393" s="15"/>
      <c r="GLK13393" s="15"/>
      <c r="GLL13393" s="15"/>
      <c r="GLM13393" s="15"/>
      <c r="GLN13393" s="15"/>
      <c r="GLO13393" s="15"/>
      <c r="GLP13393" s="15"/>
      <c r="GLQ13393" s="15"/>
      <c r="GLR13393" s="15"/>
      <c r="GLS13393" s="15"/>
      <c r="GLT13393" s="15"/>
      <c r="GLU13393" s="15"/>
      <c r="GLV13393" s="15"/>
      <c r="GLW13393" s="15"/>
      <c r="GLX13393" s="15"/>
      <c r="GLY13393" s="15"/>
      <c r="GLZ13393" s="15"/>
      <c r="GMA13393" s="15"/>
      <c r="GMB13393" s="15"/>
      <c r="GMC13393" s="15"/>
      <c r="GMD13393" s="15"/>
      <c r="GME13393" s="15"/>
      <c r="GMF13393" s="15"/>
      <c r="GMG13393" s="15"/>
      <c r="GMH13393" s="15"/>
      <c r="GMI13393" s="15"/>
      <c r="GMJ13393" s="15"/>
      <c r="GMK13393" s="15"/>
      <c r="GML13393" s="15"/>
      <c r="GMM13393" s="15"/>
      <c r="GMN13393" s="15"/>
      <c r="GMO13393" s="15"/>
      <c r="GMP13393" s="15"/>
      <c r="GMQ13393" s="15"/>
      <c r="GMR13393" s="15"/>
      <c r="GMS13393" s="15"/>
      <c r="GMT13393" s="15"/>
      <c r="GMU13393" s="15"/>
      <c r="GMV13393" s="15"/>
      <c r="GMW13393" s="15"/>
      <c r="GMX13393" s="15"/>
      <c r="GMY13393" s="15"/>
      <c r="GMZ13393" s="15"/>
      <c r="GNA13393" s="15"/>
      <c r="GNB13393" s="15"/>
      <c r="GNC13393" s="15"/>
      <c r="GND13393" s="15"/>
      <c r="GNE13393" s="15"/>
      <c r="GNF13393" s="15"/>
      <c r="GNG13393" s="15"/>
      <c r="GNH13393" s="15"/>
      <c r="GNI13393" s="15"/>
      <c r="GNJ13393" s="15"/>
      <c r="GNK13393" s="15"/>
      <c r="GNL13393" s="15"/>
      <c r="GNM13393" s="15"/>
      <c r="GNN13393" s="15"/>
      <c r="GNO13393" s="15"/>
      <c r="GNP13393" s="15"/>
      <c r="GNQ13393" s="15"/>
      <c r="GNR13393" s="15"/>
      <c r="GNS13393" s="15"/>
      <c r="GNT13393" s="15"/>
      <c r="GNU13393" s="15"/>
      <c r="GNV13393" s="15"/>
      <c r="GNW13393" s="15"/>
      <c r="GNX13393" s="15"/>
      <c r="GNY13393" s="15"/>
      <c r="GNZ13393" s="15"/>
      <c r="GOA13393" s="15"/>
      <c r="GOB13393" s="15"/>
      <c r="GOC13393" s="15"/>
      <c r="GOD13393" s="15"/>
      <c r="GOE13393" s="15"/>
      <c r="GOF13393" s="15"/>
      <c r="GOG13393" s="15"/>
      <c r="GOH13393" s="15"/>
      <c r="GOI13393" s="15"/>
      <c r="GOJ13393" s="15"/>
      <c r="GOK13393" s="15"/>
      <c r="GOL13393" s="15"/>
      <c r="GOM13393" s="15"/>
      <c r="GON13393" s="15"/>
      <c r="GOO13393" s="15"/>
      <c r="GOP13393" s="15"/>
      <c r="GOQ13393" s="15"/>
      <c r="GOR13393" s="15"/>
      <c r="GOS13393" s="15"/>
      <c r="GOT13393" s="15"/>
      <c r="GOU13393" s="15"/>
      <c r="GOV13393" s="15"/>
      <c r="GOW13393" s="15"/>
      <c r="GOX13393" s="15"/>
      <c r="GOY13393" s="15"/>
      <c r="GOZ13393" s="15"/>
      <c r="GPA13393" s="15"/>
      <c r="GPB13393" s="15"/>
      <c r="GPC13393" s="15"/>
      <c r="GPD13393" s="15"/>
      <c r="GPE13393" s="15"/>
      <c r="GPF13393" s="15"/>
      <c r="GPG13393" s="15"/>
      <c r="GPH13393" s="15"/>
      <c r="GPI13393" s="15"/>
      <c r="GPJ13393" s="15"/>
      <c r="GPK13393" s="15"/>
      <c r="GPL13393" s="15"/>
      <c r="GPM13393" s="15"/>
      <c r="GPN13393" s="15"/>
      <c r="GPO13393" s="15"/>
      <c r="GPP13393" s="15"/>
      <c r="GPQ13393" s="15"/>
      <c r="GPR13393" s="15"/>
      <c r="GPS13393" s="15"/>
      <c r="GPT13393" s="15"/>
      <c r="GPU13393" s="15"/>
      <c r="GPV13393" s="15"/>
      <c r="GPW13393" s="15"/>
      <c r="GPX13393" s="15"/>
      <c r="GPY13393" s="15"/>
      <c r="GPZ13393" s="15"/>
      <c r="GQA13393" s="15"/>
      <c r="GQB13393" s="15"/>
      <c r="GQC13393" s="15"/>
      <c r="GQD13393" s="15"/>
      <c r="GQE13393" s="15"/>
      <c r="GQF13393" s="15"/>
      <c r="GQG13393" s="15"/>
      <c r="GQH13393" s="15"/>
      <c r="GQI13393" s="15"/>
      <c r="GQJ13393" s="15"/>
      <c r="GQK13393" s="15"/>
      <c r="GQL13393" s="15"/>
      <c r="GQM13393" s="15"/>
      <c r="GQN13393" s="15"/>
      <c r="GQO13393" s="15"/>
      <c r="GQP13393" s="15"/>
      <c r="GQQ13393" s="15"/>
      <c r="GQR13393" s="15"/>
      <c r="GQS13393" s="15"/>
      <c r="GQT13393" s="15"/>
      <c r="GQU13393" s="15"/>
      <c r="GQV13393" s="15"/>
      <c r="GQW13393" s="15"/>
      <c r="GQX13393" s="15"/>
      <c r="GQY13393" s="15"/>
      <c r="GQZ13393" s="15"/>
      <c r="GRA13393" s="15"/>
      <c r="GRB13393" s="15"/>
      <c r="GRC13393" s="15"/>
      <c r="GRD13393" s="15"/>
      <c r="GRE13393" s="15"/>
      <c r="GRF13393" s="15"/>
      <c r="GRG13393" s="15"/>
      <c r="GRH13393" s="15"/>
      <c r="GRI13393" s="15"/>
      <c r="GRJ13393" s="15"/>
      <c r="GRK13393" s="15"/>
      <c r="GRL13393" s="15"/>
      <c r="GRM13393" s="15"/>
      <c r="GRN13393" s="15"/>
      <c r="GRO13393" s="15"/>
      <c r="GRP13393" s="15"/>
      <c r="GRQ13393" s="15"/>
      <c r="GRR13393" s="15"/>
      <c r="GRS13393" s="15"/>
      <c r="GRT13393" s="15"/>
      <c r="GRU13393" s="15"/>
      <c r="GRV13393" s="15"/>
      <c r="GRW13393" s="15"/>
      <c r="GRX13393" s="15"/>
      <c r="GRY13393" s="15"/>
      <c r="GRZ13393" s="15"/>
      <c r="GSA13393" s="15"/>
      <c r="GSB13393" s="15"/>
      <c r="GSC13393" s="15"/>
      <c r="GSD13393" s="15"/>
      <c r="GSE13393" s="15"/>
      <c r="GSF13393" s="15"/>
      <c r="GSG13393" s="15"/>
      <c r="GSH13393" s="15"/>
      <c r="GSI13393" s="15"/>
      <c r="GSJ13393" s="15"/>
      <c r="GSK13393" s="15"/>
      <c r="GSL13393" s="15"/>
      <c r="GSM13393" s="15"/>
      <c r="GSN13393" s="15"/>
      <c r="GSO13393" s="15"/>
      <c r="GSP13393" s="15"/>
      <c r="GSQ13393" s="15"/>
      <c r="GSR13393" s="15"/>
      <c r="GSS13393" s="15"/>
      <c r="GST13393" s="15"/>
      <c r="GSU13393" s="15"/>
      <c r="GSV13393" s="15"/>
      <c r="GSW13393" s="15"/>
      <c r="GSX13393" s="15"/>
      <c r="GSY13393" s="15"/>
      <c r="GSZ13393" s="15"/>
      <c r="GTA13393" s="15"/>
      <c r="GTB13393" s="15"/>
      <c r="GTC13393" s="15"/>
      <c r="GTD13393" s="15"/>
      <c r="GTE13393" s="15"/>
      <c r="GTF13393" s="15"/>
      <c r="GTG13393" s="15"/>
      <c r="GTH13393" s="15"/>
      <c r="GTI13393" s="15"/>
      <c r="GTJ13393" s="15"/>
      <c r="GTK13393" s="15"/>
      <c r="GTL13393" s="15"/>
      <c r="GTM13393" s="15"/>
      <c r="GTN13393" s="15"/>
      <c r="GTO13393" s="15"/>
      <c r="GTP13393" s="15"/>
      <c r="GTQ13393" s="15"/>
      <c r="GTR13393" s="15"/>
      <c r="GTS13393" s="15"/>
      <c r="GTT13393" s="15"/>
      <c r="GTU13393" s="15"/>
      <c r="GTV13393" s="15"/>
      <c r="GTW13393" s="15"/>
      <c r="GTX13393" s="15"/>
      <c r="GTY13393" s="15"/>
      <c r="GTZ13393" s="15"/>
      <c r="GUA13393" s="15"/>
      <c r="GUB13393" s="15"/>
      <c r="GUC13393" s="15"/>
      <c r="GUD13393" s="15"/>
      <c r="GUE13393" s="15"/>
      <c r="GUF13393" s="15"/>
      <c r="GUG13393" s="15"/>
      <c r="GUH13393" s="15"/>
      <c r="GUI13393" s="15"/>
      <c r="GUJ13393" s="15"/>
      <c r="GUK13393" s="15"/>
      <c r="GUL13393" s="15"/>
      <c r="GUM13393" s="15"/>
      <c r="GUN13393" s="15"/>
      <c r="GUO13393" s="15"/>
      <c r="GUP13393" s="15"/>
      <c r="GUQ13393" s="15"/>
      <c r="GUR13393" s="15"/>
      <c r="GUS13393" s="15"/>
      <c r="GUT13393" s="15"/>
      <c r="GUU13393" s="15"/>
      <c r="GUV13393" s="15"/>
      <c r="GUW13393" s="15"/>
      <c r="GUX13393" s="15"/>
      <c r="GUY13393" s="15"/>
      <c r="GUZ13393" s="15"/>
      <c r="GVA13393" s="15"/>
      <c r="GVB13393" s="15"/>
      <c r="GVC13393" s="15"/>
      <c r="GVD13393" s="15"/>
      <c r="GVE13393" s="15"/>
      <c r="GVF13393" s="15"/>
      <c r="GVG13393" s="15"/>
      <c r="GVH13393" s="15"/>
      <c r="GVI13393" s="15"/>
      <c r="GVJ13393" s="15"/>
      <c r="GVK13393" s="15"/>
      <c r="GVL13393" s="15"/>
      <c r="GVM13393" s="15"/>
      <c r="GVN13393" s="15"/>
      <c r="GVO13393" s="15"/>
      <c r="GVP13393" s="15"/>
      <c r="GVQ13393" s="15"/>
      <c r="GVR13393" s="15"/>
      <c r="GVS13393" s="15"/>
      <c r="GVT13393" s="15"/>
      <c r="GVU13393" s="15"/>
      <c r="GVV13393" s="15"/>
      <c r="GVW13393" s="15"/>
      <c r="GVX13393" s="15"/>
      <c r="GVY13393" s="15"/>
      <c r="GVZ13393" s="15"/>
      <c r="GWA13393" s="15"/>
      <c r="GWB13393" s="15"/>
      <c r="GWC13393" s="15"/>
      <c r="GWD13393" s="15"/>
      <c r="GWE13393" s="15"/>
      <c r="GWF13393" s="15"/>
      <c r="GWG13393" s="15"/>
      <c r="GWH13393" s="15"/>
      <c r="GWI13393" s="15"/>
      <c r="GWJ13393" s="15"/>
      <c r="GWK13393" s="15"/>
      <c r="GWL13393" s="15"/>
      <c r="GWM13393" s="15"/>
      <c r="GWN13393" s="15"/>
      <c r="GWO13393" s="15"/>
      <c r="GWP13393" s="15"/>
      <c r="GWQ13393" s="15"/>
      <c r="GWR13393" s="15"/>
      <c r="GWS13393" s="15"/>
      <c r="GWT13393" s="15"/>
      <c r="GWU13393" s="15"/>
      <c r="GWV13393" s="15"/>
      <c r="GWW13393" s="15"/>
      <c r="GWX13393" s="15"/>
      <c r="GWY13393" s="15"/>
      <c r="GWZ13393" s="15"/>
      <c r="GXA13393" s="15"/>
      <c r="GXB13393" s="15"/>
      <c r="GXC13393" s="15"/>
      <c r="GXD13393" s="15"/>
      <c r="GXE13393" s="15"/>
      <c r="GXF13393" s="15"/>
      <c r="GXG13393" s="15"/>
      <c r="GXH13393" s="15"/>
      <c r="GXI13393" s="15"/>
      <c r="GXJ13393" s="15"/>
      <c r="GXK13393" s="15"/>
      <c r="GXL13393" s="15"/>
      <c r="GXM13393" s="15"/>
      <c r="GXN13393" s="15"/>
      <c r="GXO13393" s="15"/>
      <c r="GXP13393" s="15"/>
      <c r="GXQ13393" s="15"/>
      <c r="GXR13393" s="15"/>
      <c r="GXS13393" s="15"/>
      <c r="GXT13393" s="15"/>
      <c r="GXU13393" s="15"/>
      <c r="GXV13393" s="15"/>
      <c r="GXW13393" s="15"/>
      <c r="GXX13393" s="15"/>
      <c r="GXY13393" s="15"/>
      <c r="GXZ13393" s="15"/>
      <c r="GYA13393" s="15"/>
      <c r="GYB13393" s="15"/>
      <c r="GYC13393" s="15"/>
      <c r="GYD13393" s="15"/>
      <c r="GYE13393" s="15"/>
      <c r="GYF13393" s="15"/>
      <c r="GYG13393" s="15"/>
      <c r="GYH13393" s="15"/>
      <c r="GYI13393" s="15"/>
      <c r="GYJ13393" s="15"/>
      <c r="GYK13393" s="15"/>
      <c r="GYL13393" s="15"/>
      <c r="GYM13393" s="15"/>
      <c r="GYN13393" s="15"/>
      <c r="GYO13393" s="15"/>
      <c r="GYP13393" s="15"/>
      <c r="GYQ13393" s="15"/>
      <c r="GYR13393" s="15"/>
      <c r="GYS13393" s="15"/>
      <c r="GYT13393" s="15"/>
      <c r="GYU13393" s="15"/>
      <c r="GYV13393" s="15"/>
      <c r="GYW13393" s="15"/>
      <c r="GYX13393" s="15"/>
      <c r="GYY13393" s="15"/>
      <c r="GYZ13393" s="15"/>
      <c r="GZA13393" s="15"/>
      <c r="GZB13393" s="15"/>
      <c r="GZC13393" s="15"/>
      <c r="GZD13393" s="15"/>
      <c r="GZE13393" s="15"/>
      <c r="GZF13393" s="15"/>
      <c r="GZG13393" s="15"/>
      <c r="GZH13393" s="15"/>
      <c r="GZI13393" s="15"/>
      <c r="GZJ13393" s="15"/>
      <c r="GZK13393" s="15"/>
      <c r="GZL13393" s="15"/>
      <c r="GZM13393" s="15"/>
      <c r="GZN13393" s="15"/>
      <c r="GZO13393" s="15"/>
      <c r="GZP13393" s="15"/>
      <c r="GZQ13393" s="15"/>
      <c r="GZR13393" s="15"/>
      <c r="GZS13393" s="15"/>
      <c r="GZT13393" s="15"/>
      <c r="GZU13393" s="15"/>
      <c r="GZV13393" s="15"/>
      <c r="GZW13393" s="15"/>
      <c r="GZX13393" s="15"/>
      <c r="GZY13393" s="15"/>
      <c r="GZZ13393" s="15"/>
      <c r="HAA13393" s="15"/>
      <c r="HAB13393" s="15"/>
      <c r="HAC13393" s="15"/>
      <c r="HAD13393" s="15"/>
      <c r="HAE13393" s="15"/>
      <c r="HAF13393" s="15"/>
      <c r="HAG13393" s="15"/>
      <c r="HAH13393" s="15"/>
      <c r="HAI13393" s="15"/>
      <c r="HAJ13393" s="15"/>
      <c r="HAK13393" s="15"/>
      <c r="HAL13393" s="15"/>
      <c r="HAM13393" s="15"/>
      <c r="HAN13393" s="15"/>
      <c r="HAO13393" s="15"/>
      <c r="HAP13393" s="15"/>
      <c r="HAQ13393" s="15"/>
      <c r="HAR13393" s="15"/>
      <c r="HAS13393" s="15"/>
      <c r="HAT13393" s="15"/>
      <c r="HAU13393" s="15"/>
      <c r="HAV13393" s="15"/>
      <c r="HAW13393" s="15"/>
      <c r="HAX13393" s="15"/>
      <c r="HAY13393" s="15"/>
      <c r="HAZ13393" s="15"/>
      <c r="HBA13393" s="15"/>
      <c r="HBB13393" s="15"/>
      <c r="HBC13393" s="15"/>
      <c r="HBD13393" s="15"/>
      <c r="HBE13393" s="15"/>
      <c r="HBF13393" s="15"/>
      <c r="HBG13393" s="15"/>
      <c r="HBH13393" s="15"/>
      <c r="HBI13393" s="15"/>
      <c r="HBJ13393" s="15"/>
      <c r="HBK13393" s="15"/>
      <c r="HBL13393" s="15"/>
      <c r="HBM13393" s="15"/>
      <c r="HBN13393" s="15"/>
      <c r="HBO13393" s="15"/>
      <c r="HBP13393" s="15"/>
      <c r="HBQ13393" s="15"/>
      <c r="HBR13393" s="15"/>
      <c r="HBS13393" s="15"/>
      <c r="HBT13393" s="15"/>
      <c r="HBU13393" s="15"/>
      <c r="HBV13393" s="15"/>
      <c r="HBW13393" s="15"/>
      <c r="HBX13393" s="15"/>
      <c r="HBY13393" s="15"/>
      <c r="HBZ13393" s="15"/>
      <c r="HCA13393" s="15"/>
      <c r="HCB13393" s="15"/>
      <c r="HCC13393" s="15"/>
      <c r="HCD13393" s="15"/>
      <c r="HCE13393" s="15"/>
      <c r="HCF13393" s="15"/>
      <c r="HCG13393" s="15"/>
      <c r="HCH13393" s="15"/>
      <c r="HCI13393" s="15"/>
      <c r="HCJ13393" s="15"/>
      <c r="HCK13393" s="15"/>
      <c r="HCL13393" s="15"/>
      <c r="HCM13393" s="15"/>
      <c r="HCN13393" s="15"/>
      <c r="HCO13393" s="15"/>
      <c r="HCP13393" s="15"/>
      <c r="HCQ13393" s="15"/>
      <c r="HCR13393" s="15"/>
      <c r="HCS13393" s="15"/>
      <c r="HCT13393" s="15"/>
      <c r="HCU13393" s="15"/>
      <c r="HCV13393" s="15"/>
      <c r="HCW13393" s="15"/>
      <c r="HCX13393" s="15"/>
      <c r="HCY13393" s="15"/>
      <c r="HCZ13393" s="15"/>
      <c r="HDA13393" s="15"/>
      <c r="HDB13393" s="15"/>
      <c r="HDC13393" s="15"/>
      <c r="HDD13393" s="15"/>
      <c r="HDE13393" s="15"/>
      <c r="HDF13393" s="15"/>
      <c r="HDG13393" s="15"/>
      <c r="HDH13393" s="15"/>
      <c r="HDI13393" s="15"/>
      <c r="HDJ13393" s="15"/>
      <c r="HDK13393" s="15"/>
      <c r="HDL13393" s="15"/>
      <c r="HDM13393" s="15"/>
      <c r="HDN13393" s="15"/>
      <c r="HDO13393" s="15"/>
      <c r="HDP13393" s="15"/>
      <c r="HDQ13393" s="15"/>
      <c r="HDR13393" s="15"/>
      <c r="HDS13393" s="15"/>
      <c r="HDT13393" s="15"/>
      <c r="HDU13393" s="15"/>
      <c r="HDV13393" s="15"/>
      <c r="HDW13393" s="15"/>
      <c r="HDX13393" s="15"/>
      <c r="HDY13393" s="15"/>
      <c r="HDZ13393" s="15"/>
      <c r="HEA13393" s="15"/>
      <c r="HEB13393" s="15"/>
      <c r="HEC13393" s="15"/>
      <c r="HED13393" s="15"/>
      <c r="HEE13393" s="15"/>
      <c r="HEF13393" s="15"/>
      <c r="HEG13393" s="15"/>
      <c r="HEH13393" s="15"/>
      <c r="HEI13393" s="15"/>
      <c r="HEJ13393" s="15"/>
      <c r="HEK13393" s="15"/>
      <c r="HEL13393" s="15"/>
      <c r="HEM13393" s="15"/>
      <c r="HEN13393" s="15"/>
      <c r="HEO13393" s="15"/>
      <c r="HEP13393" s="15"/>
      <c r="HEQ13393" s="15"/>
      <c r="HER13393" s="15"/>
      <c r="HES13393" s="15"/>
      <c r="HET13393" s="15"/>
      <c r="HEU13393" s="15"/>
      <c r="HEV13393" s="15"/>
      <c r="HEW13393" s="15"/>
      <c r="HEX13393" s="15"/>
      <c r="HEY13393" s="15"/>
      <c r="HEZ13393" s="15"/>
      <c r="HFA13393" s="15"/>
      <c r="HFB13393" s="15"/>
      <c r="HFC13393" s="15"/>
      <c r="HFD13393" s="15"/>
      <c r="HFE13393" s="15"/>
      <c r="HFF13393" s="15"/>
      <c r="HFG13393" s="15"/>
      <c r="HFH13393" s="15"/>
      <c r="HFI13393" s="15"/>
      <c r="HFJ13393" s="15"/>
      <c r="HFK13393" s="15"/>
      <c r="HFL13393" s="15"/>
      <c r="HFM13393" s="15"/>
      <c r="HFN13393" s="15"/>
      <c r="HFO13393" s="15"/>
      <c r="HFP13393" s="15"/>
      <c r="HFQ13393" s="15"/>
      <c r="HFR13393" s="15"/>
      <c r="HFS13393" s="15"/>
      <c r="HFT13393" s="15"/>
      <c r="HFU13393" s="15"/>
      <c r="HFV13393" s="15"/>
      <c r="HFW13393" s="15"/>
      <c r="HFX13393" s="15"/>
      <c r="HFY13393" s="15"/>
      <c r="HFZ13393" s="15"/>
      <c r="HGA13393" s="15"/>
      <c r="HGB13393" s="15"/>
      <c r="HGC13393" s="15"/>
      <c r="HGD13393" s="15"/>
      <c r="HGE13393" s="15"/>
      <c r="HGF13393" s="15"/>
      <c r="HGG13393" s="15"/>
      <c r="HGH13393" s="15"/>
      <c r="HGI13393" s="15"/>
      <c r="HGJ13393" s="15"/>
      <c r="HGK13393" s="15"/>
      <c r="HGL13393" s="15"/>
      <c r="HGM13393" s="15"/>
      <c r="HGN13393" s="15"/>
      <c r="HGO13393" s="15"/>
      <c r="HGP13393" s="15"/>
      <c r="HGQ13393" s="15"/>
      <c r="HGR13393" s="15"/>
      <c r="HGS13393" s="15"/>
      <c r="HGT13393" s="15"/>
      <c r="HGU13393" s="15"/>
      <c r="HGV13393" s="15"/>
      <c r="HGW13393" s="15"/>
      <c r="HGX13393" s="15"/>
      <c r="HGY13393" s="15"/>
      <c r="HGZ13393" s="15"/>
      <c r="HHA13393" s="15"/>
      <c r="HHB13393" s="15"/>
      <c r="HHC13393" s="15"/>
      <c r="HHD13393" s="15"/>
      <c r="HHE13393" s="15"/>
      <c r="HHF13393" s="15"/>
      <c r="HHG13393" s="15"/>
      <c r="HHH13393" s="15"/>
      <c r="HHI13393" s="15"/>
      <c r="HHJ13393" s="15"/>
      <c r="HHK13393" s="15"/>
      <c r="HHL13393" s="15"/>
      <c r="HHM13393" s="15"/>
      <c r="HHN13393" s="15"/>
      <c r="HHO13393" s="15"/>
      <c r="HHP13393" s="15"/>
      <c r="HHQ13393" s="15"/>
      <c r="HHR13393" s="15"/>
      <c r="HHS13393" s="15"/>
      <c r="HHT13393" s="15"/>
      <c r="HHU13393" s="15"/>
      <c r="HHV13393" s="15"/>
      <c r="HHW13393" s="15"/>
      <c r="HHX13393" s="15"/>
      <c r="HHY13393" s="15"/>
      <c r="HHZ13393" s="15"/>
      <c r="HIA13393" s="15"/>
      <c r="HIB13393" s="15"/>
      <c r="HIC13393" s="15"/>
      <c r="HID13393" s="15"/>
      <c r="HIE13393" s="15"/>
      <c r="HIF13393" s="15"/>
      <c r="HIG13393" s="15"/>
      <c r="HIH13393" s="15"/>
      <c r="HII13393" s="15"/>
      <c r="HIJ13393" s="15"/>
      <c r="HIK13393" s="15"/>
      <c r="HIL13393" s="15"/>
      <c r="HIM13393" s="15"/>
      <c r="HIN13393" s="15"/>
      <c r="HIO13393" s="15"/>
      <c r="HIP13393" s="15"/>
      <c r="HIQ13393" s="15"/>
      <c r="HIR13393" s="15"/>
      <c r="HIS13393" s="15"/>
      <c r="HIT13393" s="15"/>
      <c r="HIU13393" s="15"/>
      <c r="HIV13393" s="15"/>
      <c r="HIW13393" s="15"/>
      <c r="HIX13393" s="15"/>
      <c r="HIY13393" s="15"/>
      <c r="HIZ13393" s="15"/>
      <c r="HJA13393" s="15"/>
      <c r="HJB13393" s="15"/>
      <c r="HJC13393" s="15"/>
      <c r="HJD13393" s="15"/>
      <c r="HJE13393" s="15"/>
      <c r="HJF13393" s="15"/>
      <c r="HJG13393" s="15"/>
      <c r="HJH13393" s="15"/>
      <c r="HJI13393" s="15"/>
      <c r="HJJ13393" s="15"/>
      <c r="HJK13393" s="15"/>
      <c r="HJL13393" s="15"/>
      <c r="HJM13393" s="15"/>
      <c r="HJN13393" s="15"/>
      <c r="HJO13393" s="15"/>
      <c r="HJP13393" s="15"/>
      <c r="HJQ13393" s="15"/>
      <c r="HJR13393" s="15"/>
      <c r="HJS13393" s="15"/>
      <c r="HJT13393" s="15"/>
      <c r="HJU13393" s="15"/>
      <c r="HJV13393" s="15"/>
      <c r="HJW13393" s="15"/>
      <c r="HJX13393" s="15"/>
      <c r="HJY13393" s="15"/>
      <c r="HJZ13393" s="15"/>
      <c r="HKA13393" s="15"/>
      <c r="HKB13393" s="15"/>
      <c r="HKC13393" s="15"/>
      <c r="HKD13393" s="15"/>
      <c r="HKE13393" s="15"/>
      <c r="HKF13393" s="15"/>
      <c r="HKG13393" s="15"/>
      <c r="HKH13393" s="15"/>
      <c r="HKI13393" s="15"/>
      <c r="HKJ13393" s="15"/>
      <c r="HKK13393" s="15"/>
      <c r="HKL13393" s="15"/>
      <c r="HKM13393" s="15"/>
      <c r="HKN13393" s="15"/>
      <c r="HKO13393" s="15"/>
      <c r="HKP13393" s="15"/>
      <c r="HKQ13393" s="15"/>
      <c r="HKR13393" s="15"/>
      <c r="HKS13393" s="15"/>
      <c r="HKT13393" s="15"/>
      <c r="HKU13393" s="15"/>
      <c r="HKV13393" s="15"/>
      <c r="HKW13393" s="15"/>
      <c r="HKX13393" s="15"/>
      <c r="HKY13393" s="15"/>
      <c r="HKZ13393" s="15"/>
      <c r="HLA13393" s="15"/>
      <c r="HLB13393" s="15"/>
      <c r="HLC13393" s="15"/>
      <c r="HLD13393" s="15"/>
      <c r="HLE13393" s="15"/>
      <c r="HLF13393" s="15"/>
      <c r="HLG13393" s="15"/>
      <c r="HLH13393" s="15"/>
      <c r="HLI13393" s="15"/>
      <c r="HLJ13393" s="15"/>
      <c r="HLK13393" s="15"/>
      <c r="HLL13393" s="15"/>
      <c r="HLM13393" s="15"/>
      <c r="HLN13393" s="15"/>
      <c r="HLO13393" s="15"/>
      <c r="HLP13393" s="15"/>
      <c r="HLQ13393" s="15"/>
      <c r="HLR13393" s="15"/>
      <c r="HLS13393" s="15"/>
      <c r="HLT13393" s="15"/>
      <c r="HLU13393" s="15"/>
      <c r="HLV13393" s="15"/>
      <c r="HLW13393" s="15"/>
      <c r="HLX13393" s="15"/>
      <c r="HLY13393" s="15"/>
      <c r="HLZ13393" s="15"/>
      <c r="HMA13393" s="15"/>
      <c r="HMB13393" s="15"/>
      <c r="HMC13393" s="15"/>
      <c r="HMD13393" s="15"/>
      <c r="HME13393" s="15"/>
      <c r="HMF13393" s="15"/>
      <c r="HMG13393" s="15"/>
      <c r="HMH13393" s="15"/>
      <c r="HMI13393" s="15"/>
      <c r="HMJ13393" s="15"/>
      <c r="HMK13393" s="15"/>
      <c r="HML13393" s="15"/>
      <c r="HMM13393" s="15"/>
      <c r="HMN13393" s="15"/>
      <c r="HMO13393" s="15"/>
      <c r="HMP13393" s="15"/>
      <c r="HMQ13393" s="15"/>
      <c r="HMR13393" s="15"/>
      <c r="HMS13393" s="15"/>
      <c r="HMT13393" s="15"/>
      <c r="HMU13393" s="15"/>
      <c r="HMV13393" s="15"/>
      <c r="HMW13393" s="15"/>
      <c r="HMX13393" s="15"/>
      <c r="HMY13393" s="15"/>
      <c r="HMZ13393" s="15"/>
      <c r="HNA13393" s="15"/>
      <c r="HNB13393" s="15"/>
      <c r="HNC13393" s="15"/>
      <c r="HND13393" s="15"/>
      <c r="HNE13393" s="15"/>
      <c r="HNF13393" s="15"/>
      <c r="HNG13393" s="15"/>
      <c r="HNH13393" s="15"/>
      <c r="HNI13393" s="15"/>
      <c r="HNJ13393" s="15"/>
      <c r="HNK13393" s="15"/>
      <c r="HNL13393" s="15"/>
      <c r="HNM13393" s="15"/>
      <c r="HNN13393" s="15"/>
      <c r="HNO13393" s="15"/>
      <c r="HNP13393" s="15"/>
      <c r="HNQ13393" s="15"/>
      <c r="HNR13393" s="15"/>
      <c r="HNS13393" s="15"/>
      <c r="HNT13393" s="15"/>
      <c r="HNU13393" s="15"/>
      <c r="HNV13393" s="15"/>
      <c r="HNW13393" s="15"/>
      <c r="HNX13393" s="15"/>
      <c r="HNY13393" s="15"/>
      <c r="HNZ13393" s="15"/>
      <c r="HOA13393" s="15"/>
      <c r="HOB13393" s="15"/>
      <c r="HOC13393" s="15"/>
      <c r="HOD13393" s="15"/>
      <c r="HOE13393" s="15"/>
      <c r="HOF13393" s="15"/>
      <c r="HOG13393" s="15"/>
      <c r="HOH13393" s="15"/>
      <c r="HOI13393" s="15"/>
      <c r="HOJ13393" s="15"/>
      <c r="HOK13393" s="15"/>
      <c r="HOL13393" s="15"/>
      <c r="HOM13393" s="15"/>
      <c r="HON13393" s="15"/>
      <c r="HOO13393" s="15"/>
      <c r="HOP13393" s="15"/>
      <c r="HOQ13393" s="15"/>
      <c r="HOR13393" s="15"/>
      <c r="HOS13393" s="15"/>
      <c r="HOT13393" s="15"/>
      <c r="HOU13393" s="15"/>
      <c r="HOV13393" s="15"/>
      <c r="HOW13393" s="15"/>
      <c r="HOX13393" s="15"/>
      <c r="HOY13393" s="15"/>
      <c r="HOZ13393" s="15"/>
      <c r="HPA13393" s="15"/>
      <c r="HPB13393" s="15"/>
      <c r="HPC13393" s="15"/>
      <c r="HPD13393" s="15"/>
      <c r="HPE13393" s="15"/>
      <c r="HPF13393" s="15"/>
      <c r="HPG13393" s="15"/>
      <c r="HPH13393" s="15"/>
      <c r="HPI13393" s="15"/>
      <c r="HPJ13393" s="15"/>
      <c r="HPK13393" s="15"/>
      <c r="HPL13393" s="15"/>
      <c r="HPM13393" s="15"/>
      <c r="HPN13393" s="15"/>
      <c r="HPO13393" s="15"/>
      <c r="HPP13393" s="15"/>
      <c r="HPQ13393" s="15"/>
      <c r="HPR13393" s="15"/>
      <c r="HPS13393" s="15"/>
      <c r="HPT13393" s="15"/>
      <c r="HPU13393" s="15"/>
      <c r="HPV13393" s="15"/>
      <c r="HPW13393" s="15"/>
      <c r="HPX13393" s="15"/>
      <c r="HPY13393" s="15"/>
      <c r="HPZ13393" s="15"/>
      <c r="HQA13393" s="15"/>
      <c r="HQB13393" s="15"/>
      <c r="HQC13393" s="15"/>
      <c r="HQD13393" s="15"/>
      <c r="HQE13393" s="15"/>
      <c r="HQF13393" s="15"/>
      <c r="HQG13393" s="15"/>
      <c r="HQH13393" s="15"/>
      <c r="HQI13393" s="15"/>
      <c r="HQJ13393" s="15"/>
      <c r="HQK13393" s="15"/>
      <c r="HQL13393" s="15"/>
      <c r="HQM13393" s="15"/>
      <c r="HQN13393" s="15"/>
      <c r="HQO13393" s="15"/>
      <c r="HQP13393" s="15"/>
      <c r="HQQ13393" s="15"/>
      <c r="HQR13393" s="15"/>
      <c r="HQS13393" s="15"/>
      <c r="HQT13393" s="15"/>
      <c r="HQU13393" s="15"/>
      <c r="HQV13393" s="15"/>
      <c r="HQW13393" s="15"/>
      <c r="HQX13393" s="15"/>
      <c r="HQY13393" s="15"/>
      <c r="HQZ13393" s="15"/>
      <c r="HRA13393" s="15"/>
      <c r="HRB13393" s="15"/>
      <c r="HRC13393" s="15"/>
      <c r="HRD13393" s="15"/>
      <c r="HRE13393" s="15"/>
      <c r="HRF13393" s="15"/>
      <c r="HRG13393" s="15"/>
      <c r="HRH13393" s="15"/>
      <c r="HRI13393" s="15"/>
      <c r="HRJ13393" s="15"/>
      <c r="HRK13393" s="15"/>
      <c r="HRL13393" s="15"/>
      <c r="HRM13393" s="15"/>
      <c r="HRN13393" s="15"/>
      <c r="HRO13393" s="15"/>
      <c r="HRP13393" s="15"/>
      <c r="HRQ13393" s="15"/>
      <c r="HRR13393" s="15"/>
      <c r="HRS13393" s="15"/>
      <c r="HRT13393" s="15"/>
      <c r="HRU13393" s="15"/>
      <c r="HRV13393" s="15"/>
      <c r="HRW13393" s="15"/>
      <c r="HRX13393" s="15"/>
      <c r="HRY13393" s="15"/>
      <c r="HRZ13393" s="15"/>
      <c r="HSA13393" s="15"/>
      <c r="HSB13393" s="15"/>
      <c r="HSC13393" s="15"/>
      <c r="HSD13393" s="15"/>
      <c r="HSE13393" s="15"/>
      <c r="HSF13393" s="15"/>
      <c r="HSG13393" s="15"/>
      <c r="HSH13393" s="15"/>
      <c r="HSI13393" s="15"/>
      <c r="HSJ13393" s="15"/>
      <c r="HSK13393" s="15"/>
      <c r="HSL13393" s="15"/>
      <c r="HSM13393" s="15"/>
      <c r="HSN13393" s="15"/>
      <c r="HSO13393" s="15"/>
      <c r="HSP13393" s="15"/>
      <c r="HSQ13393" s="15"/>
      <c r="HSR13393" s="15"/>
      <c r="HSS13393" s="15"/>
      <c r="HST13393" s="15"/>
      <c r="HSU13393" s="15"/>
      <c r="HSV13393" s="15"/>
      <c r="HSW13393" s="15"/>
      <c r="HSX13393" s="15"/>
      <c r="HSY13393" s="15"/>
      <c r="HSZ13393" s="15"/>
      <c r="HTA13393" s="15"/>
      <c r="HTB13393" s="15"/>
      <c r="HTC13393" s="15"/>
      <c r="HTD13393" s="15"/>
      <c r="HTE13393" s="15"/>
      <c r="HTF13393" s="15"/>
      <c r="HTG13393" s="15"/>
      <c r="HTH13393" s="15"/>
      <c r="HTI13393" s="15"/>
      <c r="HTJ13393" s="15"/>
      <c r="HTK13393" s="15"/>
      <c r="HTL13393" s="15"/>
      <c r="HTM13393" s="15"/>
      <c r="HTN13393" s="15"/>
      <c r="HTO13393" s="15"/>
      <c r="HTP13393" s="15"/>
      <c r="HTQ13393" s="15"/>
      <c r="HTR13393" s="15"/>
      <c r="HTS13393" s="15"/>
      <c r="HTT13393" s="15"/>
      <c r="HTU13393" s="15"/>
      <c r="HTV13393" s="15"/>
      <c r="HTW13393" s="15"/>
      <c r="HTX13393" s="15"/>
      <c r="HTY13393" s="15"/>
      <c r="HTZ13393" s="15"/>
      <c r="HUA13393" s="15"/>
      <c r="HUB13393" s="15"/>
      <c r="HUC13393" s="15"/>
      <c r="HUD13393" s="15"/>
      <c r="HUE13393" s="15"/>
      <c r="HUF13393" s="15"/>
      <c r="HUG13393" s="15"/>
      <c r="HUH13393" s="15"/>
      <c r="HUI13393" s="15"/>
      <c r="HUJ13393" s="15"/>
      <c r="HUK13393" s="15"/>
      <c r="HUL13393" s="15"/>
      <c r="HUM13393" s="15"/>
      <c r="HUN13393" s="15"/>
      <c r="HUO13393" s="15"/>
      <c r="HUP13393" s="15"/>
      <c r="HUQ13393" s="15"/>
      <c r="HUR13393" s="15"/>
      <c r="HUS13393" s="15"/>
      <c r="HUT13393" s="15"/>
      <c r="HUU13393" s="15"/>
      <c r="HUV13393" s="15"/>
      <c r="HUW13393" s="15"/>
      <c r="HUX13393" s="15"/>
      <c r="HUY13393" s="15"/>
      <c r="HUZ13393" s="15"/>
      <c r="HVA13393" s="15"/>
      <c r="HVB13393" s="15"/>
      <c r="HVC13393" s="15"/>
      <c r="HVD13393" s="15"/>
      <c r="HVE13393" s="15"/>
      <c r="HVF13393" s="15"/>
      <c r="HVG13393" s="15"/>
      <c r="HVH13393" s="15"/>
      <c r="HVI13393" s="15"/>
      <c r="HVJ13393" s="15"/>
      <c r="HVK13393" s="15"/>
      <c r="HVL13393" s="15"/>
      <c r="HVM13393" s="15"/>
      <c r="HVN13393" s="15"/>
      <c r="HVO13393" s="15"/>
      <c r="HVP13393" s="15"/>
      <c r="HVQ13393" s="15"/>
      <c r="HVR13393" s="15"/>
      <c r="HVS13393" s="15"/>
      <c r="HVT13393" s="15"/>
      <c r="HVU13393" s="15"/>
      <c r="HVV13393" s="15"/>
      <c r="HVW13393" s="15"/>
      <c r="HVX13393" s="15"/>
      <c r="HVY13393" s="15"/>
      <c r="HVZ13393" s="15"/>
      <c r="HWA13393" s="15"/>
      <c r="HWB13393" s="15"/>
      <c r="HWC13393" s="15"/>
      <c r="HWD13393" s="15"/>
      <c r="HWE13393" s="15"/>
      <c r="HWF13393" s="15"/>
      <c r="HWG13393" s="15"/>
      <c r="HWH13393" s="15"/>
      <c r="HWI13393" s="15"/>
      <c r="HWJ13393" s="15"/>
      <c r="HWK13393" s="15"/>
      <c r="HWL13393" s="15"/>
      <c r="HWM13393" s="15"/>
      <c r="HWN13393" s="15"/>
      <c r="HWO13393" s="15"/>
      <c r="HWP13393" s="15"/>
      <c r="HWQ13393" s="15"/>
      <c r="HWR13393" s="15"/>
      <c r="HWS13393" s="15"/>
      <c r="HWT13393" s="15"/>
      <c r="HWU13393" s="15"/>
      <c r="HWV13393" s="15"/>
      <c r="HWW13393" s="15"/>
      <c r="HWX13393" s="15"/>
      <c r="HWY13393" s="15"/>
      <c r="HWZ13393" s="15"/>
      <c r="HXA13393" s="15"/>
      <c r="HXB13393" s="15"/>
      <c r="HXC13393" s="15"/>
      <c r="HXD13393" s="15"/>
      <c r="HXE13393" s="15"/>
      <c r="HXF13393" s="15"/>
      <c r="HXG13393" s="15"/>
      <c r="HXH13393" s="15"/>
      <c r="HXI13393" s="15"/>
      <c r="HXJ13393" s="15"/>
      <c r="HXK13393" s="15"/>
      <c r="HXL13393" s="15"/>
      <c r="HXM13393" s="15"/>
      <c r="HXN13393" s="15"/>
      <c r="HXO13393" s="15"/>
      <c r="HXP13393" s="15"/>
      <c r="HXQ13393" s="15"/>
      <c r="HXR13393" s="15"/>
      <c r="HXS13393" s="15"/>
      <c r="HXT13393" s="15"/>
      <c r="HXU13393" s="15"/>
      <c r="HXV13393" s="15"/>
      <c r="HXW13393" s="15"/>
      <c r="HXX13393" s="15"/>
      <c r="HXY13393" s="15"/>
      <c r="HXZ13393" s="15"/>
      <c r="HYA13393" s="15"/>
      <c r="HYB13393" s="15"/>
      <c r="HYC13393" s="15"/>
      <c r="HYD13393" s="15"/>
      <c r="HYE13393" s="15"/>
      <c r="HYF13393" s="15"/>
      <c r="HYG13393" s="15"/>
      <c r="HYH13393" s="15"/>
      <c r="HYI13393" s="15"/>
      <c r="HYJ13393" s="15"/>
      <c r="HYK13393" s="15"/>
      <c r="HYL13393" s="15"/>
      <c r="HYM13393" s="15"/>
      <c r="HYN13393" s="15"/>
      <c r="HYO13393" s="15"/>
      <c r="HYP13393" s="15"/>
      <c r="HYQ13393" s="15"/>
      <c r="HYR13393" s="15"/>
      <c r="HYS13393" s="15"/>
      <c r="HYT13393" s="15"/>
      <c r="HYU13393" s="15"/>
      <c r="HYV13393" s="15"/>
      <c r="HYW13393" s="15"/>
      <c r="HYX13393" s="15"/>
      <c r="HYY13393" s="15"/>
      <c r="HYZ13393" s="15"/>
      <c r="HZA13393" s="15"/>
      <c r="HZB13393" s="15"/>
      <c r="HZC13393" s="15"/>
      <c r="HZD13393" s="15"/>
      <c r="HZE13393" s="15"/>
      <c r="HZF13393" s="15"/>
      <c r="HZG13393" s="15"/>
      <c r="HZH13393" s="15"/>
      <c r="HZI13393" s="15"/>
      <c r="HZJ13393" s="15"/>
      <c r="HZK13393" s="15"/>
      <c r="HZL13393" s="15"/>
      <c r="HZM13393" s="15"/>
      <c r="HZN13393" s="15"/>
      <c r="HZO13393" s="15"/>
      <c r="HZP13393" s="15"/>
      <c r="HZQ13393" s="15"/>
      <c r="HZR13393" s="15"/>
      <c r="HZS13393" s="15"/>
      <c r="HZT13393" s="15"/>
      <c r="HZU13393" s="15"/>
      <c r="HZV13393" s="15"/>
      <c r="HZW13393" s="15"/>
      <c r="HZX13393" s="15"/>
      <c r="HZY13393" s="15"/>
      <c r="HZZ13393" s="15"/>
      <c r="IAA13393" s="15"/>
      <c r="IAB13393" s="15"/>
      <c r="IAC13393" s="15"/>
      <c r="IAD13393" s="15"/>
      <c r="IAE13393" s="15"/>
      <c r="IAF13393" s="15"/>
      <c r="IAG13393" s="15"/>
      <c r="IAH13393" s="15"/>
      <c r="IAI13393" s="15"/>
      <c r="IAJ13393" s="15"/>
      <c r="IAK13393" s="15"/>
      <c r="IAL13393" s="15"/>
      <c r="IAM13393" s="15"/>
      <c r="IAN13393" s="15"/>
      <c r="IAO13393" s="15"/>
      <c r="IAP13393" s="15"/>
      <c r="IAQ13393" s="15"/>
      <c r="IAR13393" s="15"/>
      <c r="IAS13393" s="15"/>
      <c r="IAT13393" s="15"/>
      <c r="IAU13393" s="15"/>
      <c r="IAV13393" s="15"/>
      <c r="IAW13393" s="15"/>
      <c r="IAX13393" s="15"/>
      <c r="IAY13393" s="15"/>
      <c r="IAZ13393" s="15"/>
      <c r="IBA13393" s="15"/>
      <c r="IBB13393" s="15"/>
      <c r="IBC13393" s="15"/>
      <c r="IBD13393" s="15"/>
      <c r="IBE13393" s="15"/>
      <c r="IBF13393" s="15"/>
      <c r="IBG13393" s="15"/>
      <c r="IBH13393" s="15"/>
      <c r="IBI13393" s="15"/>
      <c r="IBJ13393" s="15"/>
      <c r="IBK13393" s="15"/>
      <c r="IBL13393" s="15"/>
      <c r="IBM13393" s="15"/>
      <c r="IBN13393" s="15"/>
      <c r="IBO13393" s="15"/>
      <c r="IBP13393" s="15"/>
      <c r="IBQ13393" s="15"/>
      <c r="IBR13393" s="15"/>
      <c r="IBS13393" s="15"/>
      <c r="IBT13393" s="15"/>
      <c r="IBU13393" s="15"/>
      <c r="IBV13393" s="15"/>
      <c r="IBW13393" s="15"/>
      <c r="IBX13393" s="15"/>
      <c r="IBY13393" s="15"/>
      <c r="IBZ13393" s="15"/>
      <c r="ICA13393" s="15"/>
      <c r="ICB13393" s="15"/>
      <c r="ICC13393" s="15"/>
      <c r="ICD13393" s="15"/>
      <c r="ICE13393" s="15"/>
      <c r="ICF13393" s="15"/>
      <c r="ICG13393" s="15"/>
      <c r="ICH13393" s="15"/>
      <c r="ICI13393" s="15"/>
      <c r="ICJ13393" s="15"/>
      <c r="ICK13393" s="15"/>
      <c r="ICL13393" s="15"/>
      <c r="ICM13393" s="15"/>
      <c r="ICN13393" s="15"/>
      <c r="ICO13393" s="15"/>
      <c r="ICP13393" s="15"/>
      <c r="ICQ13393" s="15"/>
      <c r="ICR13393" s="15"/>
      <c r="ICS13393" s="15"/>
      <c r="ICT13393" s="15"/>
      <c r="ICU13393" s="15"/>
      <c r="ICV13393" s="15"/>
      <c r="ICW13393" s="15"/>
      <c r="ICX13393" s="15"/>
      <c r="ICY13393" s="15"/>
      <c r="ICZ13393" s="15"/>
      <c r="IDA13393" s="15"/>
      <c r="IDB13393" s="15"/>
      <c r="IDC13393" s="15"/>
      <c r="IDD13393" s="15"/>
      <c r="IDE13393" s="15"/>
      <c r="IDF13393" s="15"/>
      <c r="IDG13393" s="15"/>
      <c r="IDH13393" s="15"/>
      <c r="IDI13393" s="15"/>
      <c r="IDJ13393" s="15"/>
      <c r="IDK13393" s="15"/>
      <c r="IDL13393" s="15"/>
      <c r="IDM13393" s="15"/>
      <c r="IDN13393" s="15"/>
      <c r="IDO13393" s="15"/>
      <c r="IDP13393" s="15"/>
      <c r="IDQ13393" s="15"/>
      <c r="IDR13393" s="15"/>
      <c r="IDS13393" s="15"/>
      <c r="IDT13393" s="15"/>
      <c r="IDU13393" s="15"/>
      <c r="IDV13393" s="15"/>
      <c r="IDW13393" s="15"/>
      <c r="IDX13393" s="15"/>
      <c r="IDY13393" s="15"/>
      <c r="IDZ13393" s="15"/>
      <c r="IEA13393" s="15"/>
      <c r="IEB13393" s="15"/>
      <c r="IEC13393" s="15"/>
      <c r="IED13393" s="15"/>
      <c r="IEE13393" s="15"/>
      <c r="IEF13393" s="15"/>
      <c r="IEG13393" s="15"/>
      <c r="IEH13393" s="15"/>
      <c r="IEI13393" s="15"/>
      <c r="IEJ13393" s="15"/>
      <c r="IEK13393" s="15"/>
      <c r="IEL13393" s="15"/>
      <c r="IEM13393" s="15"/>
      <c r="IEN13393" s="15"/>
      <c r="IEO13393" s="15"/>
      <c r="IEP13393" s="15"/>
      <c r="IEQ13393" s="15"/>
      <c r="IER13393" s="15"/>
      <c r="IES13393" s="15"/>
      <c r="IET13393" s="15"/>
      <c r="IEU13393" s="15"/>
      <c r="IEV13393" s="15"/>
      <c r="IEW13393" s="15"/>
      <c r="IEX13393" s="15"/>
      <c r="IEY13393" s="15"/>
      <c r="IEZ13393" s="15"/>
      <c r="IFA13393" s="15"/>
      <c r="IFB13393" s="15"/>
      <c r="IFC13393" s="15"/>
      <c r="IFD13393" s="15"/>
      <c r="IFE13393" s="15"/>
      <c r="IFF13393" s="15"/>
      <c r="IFG13393" s="15"/>
      <c r="IFH13393" s="15"/>
      <c r="IFI13393" s="15"/>
      <c r="IFJ13393" s="15"/>
      <c r="IFK13393" s="15"/>
      <c r="IFL13393" s="15"/>
      <c r="IFM13393" s="15"/>
      <c r="IFN13393" s="15"/>
      <c r="IFO13393" s="15"/>
      <c r="IFP13393" s="15"/>
      <c r="IFQ13393" s="15"/>
      <c r="IFR13393" s="15"/>
      <c r="IFS13393" s="15"/>
      <c r="IFT13393" s="15"/>
      <c r="IFU13393" s="15"/>
      <c r="IFV13393" s="15"/>
      <c r="IFW13393" s="15"/>
      <c r="IFX13393" s="15"/>
      <c r="IFY13393" s="15"/>
      <c r="IFZ13393" s="15"/>
      <c r="IGA13393" s="15"/>
      <c r="IGB13393" s="15"/>
      <c r="IGC13393" s="15"/>
      <c r="IGD13393" s="15"/>
      <c r="IGE13393" s="15"/>
      <c r="IGF13393" s="15"/>
      <c r="IGG13393" s="15"/>
      <c r="IGH13393" s="15"/>
      <c r="IGI13393" s="15"/>
      <c r="IGJ13393" s="15"/>
      <c r="IGK13393" s="15"/>
      <c r="IGL13393" s="15"/>
      <c r="IGM13393" s="15"/>
      <c r="IGN13393" s="15"/>
      <c r="IGO13393" s="15"/>
      <c r="IGP13393" s="15"/>
      <c r="IGQ13393" s="15"/>
      <c r="IGR13393" s="15"/>
      <c r="IGS13393" s="15"/>
      <c r="IGT13393" s="15"/>
      <c r="IGU13393" s="15"/>
      <c r="IGV13393" s="15"/>
      <c r="IGW13393" s="15"/>
      <c r="IGX13393" s="15"/>
      <c r="IGY13393" s="15"/>
      <c r="IGZ13393" s="15"/>
      <c r="IHA13393" s="15"/>
      <c r="IHB13393" s="15"/>
      <c r="IHC13393" s="15"/>
      <c r="IHD13393" s="15"/>
      <c r="IHE13393" s="15"/>
      <c r="IHF13393" s="15"/>
      <c r="IHG13393" s="15"/>
      <c r="IHH13393" s="15"/>
      <c r="IHI13393" s="15"/>
      <c r="IHJ13393" s="15"/>
      <c r="IHK13393" s="15"/>
      <c r="IHL13393" s="15"/>
      <c r="IHM13393" s="15"/>
      <c r="IHN13393" s="15"/>
      <c r="IHO13393" s="15"/>
      <c r="IHP13393" s="15"/>
      <c r="IHQ13393" s="15"/>
      <c r="IHR13393" s="15"/>
      <c r="IHS13393" s="15"/>
      <c r="IHT13393" s="15"/>
      <c r="IHU13393" s="15"/>
      <c r="IHV13393" s="15"/>
      <c r="IHW13393" s="15"/>
      <c r="IHX13393" s="15"/>
      <c r="IHY13393" s="15"/>
      <c r="IHZ13393" s="15"/>
      <c r="IIA13393" s="15"/>
      <c r="IIB13393" s="15"/>
      <c r="IIC13393" s="15"/>
      <c r="IID13393" s="15"/>
      <c r="IIE13393" s="15"/>
      <c r="IIF13393" s="15"/>
      <c r="IIG13393" s="15"/>
      <c r="IIH13393" s="15"/>
      <c r="III13393" s="15"/>
      <c r="IIJ13393" s="15"/>
      <c r="IIK13393" s="15"/>
      <c r="IIL13393" s="15"/>
      <c r="IIM13393" s="15"/>
      <c r="IIN13393" s="15"/>
      <c r="IIO13393" s="15"/>
      <c r="IIP13393" s="15"/>
      <c r="IIQ13393" s="15"/>
      <c r="IIR13393" s="15"/>
      <c r="IIS13393" s="15"/>
      <c r="IIT13393" s="15"/>
      <c r="IIU13393" s="15"/>
      <c r="IIV13393" s="15"/>
      <c r="IIW13393" s="15"/>
      <c r="IIX13393" s="15"/>
      <c r="IIY13393" s="15"/>
      <c r="IIZ13393" s="15"/>
      <c r="IJA13393" s="15"/>
      <c r="IJB13393" s="15"/>
      <c r="IJC13393" s="15"/>
      <c r="IJD13393" s="15"/>
      <c r="IJE13393" s="15"/>
      <c r="IJF13393" s="15"/>
      <c r="IJG13393" s="15"/>
      <c r="IJH13393" s="15"/>
      <c r="IJI13393" s="15"/>
      <c r="IJJ13393" s="15"/>
      <c r="IJK13393" s="15"/>
      <c r="IJL13393" s="15"/>
      <c r="IJM13393" s="15"/>
      <c r="IJN13393" s="15"/>
      <c r="IJO13393" s="15"/>
      <c r="IJP13393" s="15"/>
      <c r="IJQ13393" s="15"/>
      <c r="IJR13393" s="15"/>
      <c r="IJS13393" s="15"/>
      <c r="IJT13393" s="15"/>
      <c r="IJU13393" s="15"/>
      <c r="IJV13393" s="15"/>
      <c r="IJW13393" s="15"/>
      <c r="IJX13393" s="15"/>
      <c r="IJY13393" s="15"/>
      <c r="IJZ13393" s="15"/>
      <c r="IKA13393" s="15"/>
      <c r="IKB13393" s="15"/>
      <c r="IKC13393" s="15"/>
      <c r="IKD13393" s="15"/>
      <c r="IKE13393" s="15"/>
      <c r="IKF13393" s="15"/>
      <c r="IKG13393" s="15"/>
      <c r="IKH13393" s="15"/>
      <c r="IKI13393" s="15"/>
      <c r="IKJ13393" s="15"/>
      <c r="IKK13393" s="15"/>
      <c r="IKL13393" s="15"/>
      <c r="IKM13393" s="15"/>
      <c r="IKN13393" s="15"/>
      <c r="IKO13393" s="15"/>
      <c r="IKP13393" s="15"/>
      <c r="IKQ13393" s="15"/>
      <c r="IKR13393" s="15"/>
      <c r="IKS13393" s="15"/>
      <c r="IKT13393" s="15"/>
      <c r="IKU13393" s="15"/>
      <c r="IKV13393" s="15"/>
      <c r="IKW13393" s="15"/>
      <c r="IKX13393" s="15"/>
      <c r="IKY13393" s="15"/>
      <c r="IKZ13393" s="15"/>
      <c r="ILA13393" s="15"/>
      <c r="ILB13393" s="15"/>
      <c r="ILC13393" s="15"/>
      <c r="ILD13393" s="15"/>
      <c r="ILE13393" s="15"/>
      <c r="ILF13393" s="15"/>
      <c r="ILG13393" s="15"/>
      <c r="ILH13393" s="15"/>
      <c r="ILI13393" s="15"/>
      <c r="ILJ13393" s="15"/>
      <c r="ILK13393" s="15"/>
      <c r="ILL13393" s="15"/>
      <c r="ILM13393" s="15"/>
      <c r="ILN13393" s="15"/>
      <c r="ILO13393" s="15"/>
      <c r="ILP13393" s="15"/>
      <c r="ILQ13393" s="15"/>
      <c r="ILR13393" s="15"/>
      <c r="ILS13393" s="15"/>
      <c r="ILT13393" s="15"/>
      <c r="ILU13393" s="15"/>
      <c r="ILV13393" s="15"/>
      <c r="ILW13393" s="15"/>
      <c r="ILX13393" s="15"/>
      <c r="ILY13393" s="15"/>
      <c r="ILZ13393" s="15"/>
      <c r="IMA13393" s="15"/>
      <c r="IMB13393" s="15"/>
      <c r="IMC13393" s="15"/>
      <c r="IMD13393" s="15"/>
      <c r="IME13393" s="15"/>
      <c r="IMF13393" s="15"/>
      <c r="IMG13393" s="15"/>
      <c r="IMH13393" s="15"/>
      <c r="IMI13393" s="15"/>
      <c r="IMJ13393" s="15"/>
      <c r="IMK13393" s="15"/>
      <c r="IML13393" s="15"/>
      <c r="IMM13393" s="15"/>
      <c r="IMN13393" s="15"/>
      <c r="IMO13393" s="15"/>
      <c r="IMP13393" s="15"/>
      <c r="IMQ13393" s="15"/>
      <c r="IMR13393" s="15"/>
      <c r="IMS13393" s="15"/>
      <c r="IMT13393" s="15"/>
      <c r="IMU13393" s="15"/>
      <c r="IMV13393" s="15"/>
      <c r="IMW13393" s="15"/>
      <c r="IMX13393" s="15"/>
      <c r="IMY13393" s="15"/>
      <c r="IMZ13393" s="15"/>
      <c r="INA13393" s="15"/>
      <c r="INB13393" s="15"/>
      <c r="INC13393" s="15"/>
      <c r="IND13393" s="15"/>
      <c r="INE13393" s="15"/>
      <c r="INF13393" s="15"/>
      <c r="ING13393" s="15"/>
      <c r="INH13393" s="15"/>
      <c r="INI13393" s="15"/>
      <c r="INJ13393" s="15"/>
      <c r="INK13393" s="15"/>
      <c r="INL13393" s="15"/>
      <c r="INM13393" s="15"/>
      <c r="INN13393" s="15"/>
      <c r="INO13393" s="15"/>
      <c r="INP13393" s="15"/>
      <c r="INQ13393" s="15"/>
      <c r="INR13393" s="15"/>
      <c r="INS13393" s="15"/>
      <c r="INT13393" s="15"/>
      <c r="INU13393" s="15"/>
      <c r="INV13393" s="15"/>
      <c r="INW13393" s="15"/>
      <c r="INX13393" s="15"/>
      <c r="INY13393" s="15"/>
      <c r="INZ13393" s="15"/>
      <c r="IOA13393" s="15"/>
      <c r="IOB13393" s="15"/>
      <c r="IOC13393" s="15"/>
      <c r="IOD13393" s="15"/>
      <c r="IOE13393" s="15"/>
      <c r="IOF13393" s="15"/>
      <c r="IOG13393" s="15"/>
      <c r="IOH13393" s="15"/>
      <c r="IOI13393" s="15"/>
      <c r="IOJ13393" s="15"/>
      <c r="IOK13393" s="15"/>
      <c r="IOL13393" s="15"/>
      <c r="IOM13393" s="15"/>
      <c r="ION13393" s="15"/>
      <c r="IOO13393" s="15"/>
      <c r="IOP13393" s="15"/>
      <c r="IOQ13393" s="15"/>
      <c r="IOR13393" s="15"/>
      <c r="IOS13393" s="15"/>
      <c r="IOT13393" s="15"/>
      <c r="IOU13393" s="15"/>
      <c r="IOV13393" s="15"/>
      <c r="IOW13393" s="15"/>
      <c r="IOX13393" s="15"/>
      <c r="IOY13393" s="15"/>
      <c r="IOZ13393" s="15"/>
      <c r="IPA13393" s="15"/>
      <c r="IPB13393" s="15"/>
      <c r="IPC13393" s="15"/>
      <c r="IPD13393" s="15"/>
      <c r="IPE13393" s="15"/>
      <c r="IPF13393" s="15"/>
      <c r="IPG13393" s="15"/>
      <c r="IPH13393" s="15"/>
      <c r="IPI13393" s="15"/>
      <c r="IPJ13393" s="15"/>
      <c r="IPK13393" s="15"/>
      <c r="IPL13393" s="15"/>
      <c r="IPM13393" s="15"/>
      <c r="IPN13393" s="15"/>
      <c r="IPO13393" s="15"/>
      <c r="IPP13393" s="15"/>
      <c r="IPQ13393" s="15"/>
      <c r="IPR13393" s="15"/>
      <c r="IPS13393" s="15"/>
      <c r="IPT13393" s="15"/>
      <c r="IPU13393" s="15"/>
      <c r="IPV13393" s="15"/>
      <c r="IPW13393" s="15"/>
      <c r="IPX13393" s="15"/>
      <c r="IPY13393" s="15"/>
      <c r="IPZ13393" s="15"/>
      <c r="IQA13393" s="15"/>
      <c r="IQB13393" s="15"/>
      <c r="IQC13393" s="15"/>
      <c r="IQD13393" s="15"/>
      <c r="IQE13393" s="15"/>
      <c r="IQF13393" s="15"/>
      <c r="IQG13393" s="15"/>
      <c r="IQH13393" s="15"/>
      <c r="IQI13393" s="15"/>
      <c r="IQJ13393" s="15"/>
      <c r="IQK13393" s="15"/>
      <c r="IQL13393" s="15"/>
      <c r="IQM13393" s="15"/>
      <c r="IQN13393" s="15"/>
      <c r="IQO13393" s="15"/>
      <c r="IQP13393" s="15"/>
      <c r="IQQ13393" s="15"/>
      <c r="IQR13393" s="15"/>
      <c r="IQS13393" s="15"/>
      <c r="IQT13393" s="15"/>
      <c r="IQU13393" s="15"/>
      <c r="IQV13393" s="15"/>
      <c r="IQW13393" s="15"/>
      <c r="IQX13393" s="15"/>
      <c r="IQY13393" s="15"/>
      <c r="IQZ13393" s="15"/>
      <c r="IRA13393" s="15"/>
      <c r="IRB13393" s="15"/>
      <c r="IRC13393" s="15"/>
      <c r="IRD13393" s="15"/>
      <c r="IRE13393" s="15"/>
      <c r="IRF13393" s="15"/>
      <c r="IRG13393" s="15"/>
      <c r="IRH13393" s="15"/>
      <c r="IRI13393" s="15"/>
      <c r="IRJ13393" s="15"/>
      <c r="IRK13393" s="15"/>
      <c r="IRL13393" s="15"/>
      <c r="IRM13393" s="15"/>
      <c r="IRN13393" s="15"/>
      <c r="IRO13393" s="15"/>
      <c r="IRP13393" s="15"/>
      <c r="IRQ13393" s="15"/>
      <c r="IRR13393" s="15"/>
      <c r="IRS13393" s="15"/>
      <c r="IRT13393" s="15"/>
      <c r="IRU13393" s="15"/>
      <c r="IRV13393" s="15"/>
      <c r="IRW13393" s="15"/>
      <c r="IRX13393" s="15"/>
      <c r="IRY13393" s="15"/>
      <c r="IRZ13393" s="15"/>
      <c r="ISA13393" s="15"/>
      <c r="ISB13393" s="15"/>
      <c r="ISC13393" s="15"/>
      <c r="ISD13393" s="15"/>
      <c r="ISE13393" s="15"/>
      <c r="ISF13393" s="15"/>
      <c r="ISG13393" s="15"/>
      <c r="ISH13393" s="15"/>
      <c r="ISI13393" s="15"/>
      <c r="ISJ13393" s="15"/>
      <c r="ISK13393" s="15"/>
      <c r="ISL13393" s="15"/>
      <c r="ISM13393" s="15"/>
      <c r="ISN13393" s="15"/>
      <c r="ISO13393" s="15"/>
      <c r="ISP13393" s="15"/>
      <c r="ISQ13393" s="15"/>
      <c r="ISR13393" s="15"/>
      <c r="ISS13393" s="15"/>
      <c r="IST13393" s="15"/>
      <c r="ISU13393" s="15"/>
      <c r="ISV13393" s="15"/>
      <c r="ISW13393" s="15"/>
      <c r="ISX13393" s="15"/>
      <c r="ISY13393" s="15"/>
      <c r="ISZ13393" s="15"/>
      <c r="ITA13393" s="15"/>
      <c r="ITB13393" s="15"/>
      <c r="ITC13393" s="15"/>
      <c r="ITD13393" s="15"/>
      <c r="ITE13393" s="15"/>
      <c r="ITF13393" s="15"/>
      <c r="ITG13393" s="15"/>
      <c r="ITH13393" s="15"/>
      <c r="ITI13393" s="15"/>
      <c r="ITJ13393" s="15"/>
      <c r="ITK13393" s="15"/>
      <c r="ITL13393" s="15"/>
      <c r="ITM13393" s="15"/>
      <c r="ITN13393" s="15"/>
      <c r="ITO13393" s="15"/>
      <c r="ITP13393" s="15"/>
      <c r="ITQ13393" s="15"/>
      <c r="ITR13393" s="15"/>
      <c r="ITS13393" s="15"/>
      <c r="ITT13393" s="15"/>
      <c r="ITU13393" s="15"/>
      <c r="ITV13393" s="15"/>
      <c r="ITW13393" s="15"/>
      <c r="ITX13393" s="15"/>
      <c r="ITY13393" s="15"/>
      <c r="ITZ13393" s="15"/>
      <c r="IUA13393" s="15"/>
      <c r="IUB13393" s="15"/>
      <c r="IUC13393" s="15"/>
      <c r="IUD13393" s="15"/>
      <c r="IUE13393" s="15"/>
      <c r="IUF13393" s="15"/>
      <c r="IUG13393" s="15"/>
      <c r="IUH13393" s="15"/>
      <c r="IUI13393" s="15"/>
      <c r="IUJ13393" s="15"/>
      <c r="IUK13393" s="15"/>
      <c r="IUL13393" s="15"/>
      <c r="IUM13393" s="15"/>
      <c r="IUN13393" s="15"/>
      <c r="IUO13393" s="15"/>
      <c r="IUP13393" s="15"/>
      <c r="IUQ13393" s="15"/>
      <c r="IUR13393" s="15"/>
      <c r="IUS13393" s="15"/>
      <c r="IUT13393" s="15"/>
      <c r="IUU13393" s="15"/>
      <c r="IUV13393" s="15"/>
      <c r="IUW13393" s="15"/>
      <c r="IUX13393" s="15"/>
      <c r="IUY13393" s="15"/>
      <c r="IUZ13393" s="15"/>
      <c r="IVA13393" s="15"/>
      <c r="IVB13393" s="15"/>
      <c r="IVC13393" s="15"/>
      <c r="IVD13393" s="15"/>
      <c r="IVE13393" s="15"/>
      <c r="IVF13393" s="15"/>
      <c r="IVG13393" s="15"/>
      <c r="IVH13393" s="15"/>
      <c r="IVI13393" s="15"/>
      <c r="IVJ13393" s="15"/>
      <c r="IVK13393" s="15"/>
      <c r="IVL13393" s="15"/>
      <c r="IVM13393" s="15"/>
      <c r="IVN13393" s="15"/>
      <c r="IVO13393" s="15"/>
      <c r="IVP13393" s="15"/>
      <c r="IVQ13393" s="15"/>
      <c r="IVR13393" s="15"/>
      <c r="IVS13393" s="15"/>
      <c r="IVT13393" s="15"/>
      <c r="IVU13393" s="15"/>
      <c r="IVV13393" s="15"/>
      <c r="IVW13393" s="15"/>
      <c r="IVX13393" s="15"/>
      <c r="IVY13393" s="15"/>
      <c r="IVZ13393" s="15"/>
      <c r="IWA13393" s="15"/>
      <c r="IWB13393" s="15"/>
      <c r="IWC13393" s="15"/>
      <c r="IWD13393" s="15"/>
      <c r="IWE13393" s="15"/>
      <c r="IWF13393" s="15"/>
      <c r="IWG13393" s="15"/>
      <c r="IWH13393" s="15"/>
      <c r="IWI13393" s="15"/>
      <c r="IWJ13393" s="15"/>
      <c r="IWK13393" s="15"/>
      <c r="IWL13393" s="15"/>
      <c r="IWM13393" s="15"/>
      <c r="IWN13393" s="15"/>
      <c r="IWO13393" s="15"/>
      <c r="IWP13393" s="15"/>
      <c r="IWQ13393" s="15"/>
      <c r="IWR13393" s="15"/>
      <c r="IWS13393" s="15"/>
      <c r="IWT13393" s="15"/>
      <c r="IWU13393" s="15"/>
      <c r="IWV13393" s="15"/>
      <c r="IWW13393" s="15"/>
      <c r="IWX13393" s="15"/>
      <c r="IWY13393" s="15"/>
      <c r="IWZ13393" s="15"/>
      <c r="IXA13393" s="15"/>
      <c r="IXB13393" s="15"/>
      <c r="IXC13393" s="15"/>
      <c r="IXD13393" s="15"/>
      <c r="IXE13393" s="15"/>
      <c r="IXF13393" s="15"/>
      <c r="IXG13393" s="15"/>
      <c r="IXH13393" s="15"/>
      <c r="IXI13393" s="15"/>
      <c r="IXJ13393" s="15"/>
      <c r="IXK13393" s="15"/>
      <c r="IXL13393" s="15"/>
      <c r="IXM13393" s="15"/>
      <c r="IXN13393" s="15"/>
      <c r="IXO13393" s="15"/>
      <c r="IXP13393" s="15"/>
      <c r="IXQ13393" s="15"/>
      <c r="IXR13393" s="15"/>
      <c r="IXS13393" s="15"/>
      <c r="IXT13393" s="15"/>
      <c r="IXU13393" s="15"/>
      <c r="IXV13393" s="15"/>
      <c r="IXW13393" s="15"/>
      <c r="IXX13393" s="15"/>
      <c r="IXY13393" s="15"/>
      <c r="IXZ13393" s="15"/>
      <c r="IYA13393" s="15"/>
      <c r="IYB13393" s="15"/>
      <c r="IYC13393" s="15"/>
      <c r="IYD13393" s="15"/>
      <c r="IYE13393" s="15"/>
      <c r="IYF13393" s="15"/>
      <c r="IYG13393" s="15"/>
      <c r="IYH13393" s="15"/>
      <c r="IYI13393" s="15"/>
      <c r="IYJ13393" s="15"/>
      <c r="IYK13393" s="15"/>
      <c r="IYL13393" s="15"/>
      <c r="IYM13393" s="15"/>
      <c r="IYN13393" s="15"/>
      <c r="IYO13393" s="15"/>
      <c r="IYP13393" s="15"/>
      <c r="IYQ13393" s="15"/>
      <c r="IYR13393" s="15"/>
      <c r="IYS13393" s="15"/>
      <c r="IYT13393" s="15"/>
      <c r="IYU13393" s="15"/>
      <c r="IYV13393" s="15"/>
      <c r="IYW13393" s="15"/>
      <c r="IYX13393" s="15"/>
      <c r="IYY13393" s="15"/>
      <c r="IYZ13393" s="15"/>
      <c r="IZA13393" s="15"/>
      <c r="IZB13393" s="15"/>
      <c r="IZC13393" s="15"/>
      <c r="IZD13393" s="15"/>
      <c r="IZE13393" s="15"/>
      <c r="IZF13393" s="15"/>
      <c r="IZG13393" s="15"/>
      <c r="IZH13393" s="15"/>
      <c r="IZI13393" s="15"/>
      <c r="IZJ13393" s="15"/>
      <c r="IZK13393" s="15"/>
      <c r="IZL13393" s="15"/>
      <c r="IZM13393" s="15"/>
      <c r="IZN13393" s="15"/>
      <c r="IZO13393" s="15"/>
      <c r="IZP13393" s="15"/>
      <c r="IZQ13393" s="15"/>
      <c r="IZR13393" s="15"/>
      <c r="IZS13393" s="15"/>
      <c r="IZT13393" s="15"/>
      <c r="IZU13393" s="15"/>
      <c r="IZV13393" s="15"/>
      <c r="IZW13393" s="15"/>
      <c r="IZX13393" s="15"/>
      <c r="IZY13393" s="15"/>
      <c r="IZZ13393" s="15"/>
      <c r="JAA13393" s="15"/>
      <c r="JAB13393" s="15"/>
      <c r="JAC13393" s="15"/>
      <c r="JAD13393" s="15"/>
      <c r="JAE13393" s="15"/>
      <c r="JAF13393" s="15"/>
      <c r="JAG13393" s="15"/>
      <c r="JAH13393" s="15"/>
      <c r="JAI13393" s="15"/>
      <c r="JAJ13393" s="15"/>
      <c r="JAK13393" s="15"/>
      <c r="JAL13393" s="15"/>
      <c r="JAM13393" s="15"/>
      <c r="JAN13393" s="15"/>
      <c r="JAO13393" s="15"/>
      <c r="JAP13393" s="15"/>
      <c r="JAQ13393" s="15"/>
      <c r="JAR13393" s="15"/>
      <c r="JAS13393" s="15"/>
      <c r="JAT13393" s="15"/>
      <c r="JAU13393" s="15"/>
      <c r="JAV13393" s="15"/>
      <c r="JAW13393" s="15"/>
      <c r="JAX13393" s="15"/>
      <c r="JAY13393" s="15"/>
      <c r="JAZ13393" s="15"/>
      <c r="JBA13393" s="15"/>
      <c r="JBB13393" s="15"/>
      <c r="JBC13393" s="15"/>
      <c r="JBD13393" s="15"/>
      <c r="JBE13393" s="15"/>
      <c r="JBF13393" s="15"/>
      <c r="JBG13393" s="15"/>
      <c r="JBH13393" s="15"/>
      <c r="JBI13393" s="15"/>
      <c r="JBJ13393" s="15"/>
      <c r="JBK13393" s="15"/>
      <c r="JBL13393" s="15"/>
      <c r="JBM13393" s="15"/>
      <c r="JBN13393" s="15"/>
      <c r="JBO13393" s="15"/>
      <c r="JBP13393" s="15"/>
      <c r="JBQ13393" s="15"/>
      <c r="JBR13393" s="15"/>
      <c r="JBS13393" s="15"/>
      <c r="JBT13393" s="15"/>
      <c r="JBU13393" s="15"/>
      <c r="JBV13393" s="15"/>
      <c r="JBW13393" s="15"/>
      <c r="JBX13393" s="15"/>
      <c r="JBY13393" s="15"/>
      <c r="JBZ13393" s="15"/>
      <c r="JCA13393" s="15"/>
      <c r="JCB13393" s="15"/>
      <c r="JCC13393" s="15"/>
      <c r="JCD13393" s="15"/>
      <c r="JCE13393" s="15"/>
      <c r="JCF13393" s="15"/>
      <c r="JCG13393" s="15"/>
      <c r="JCH13393" s="15"/>
      <c r="JCI13393" s="15"/>
      <c r="JCJ13393" s="15"/>
      <c r="JCK13393" s="15"/>
      <c r="JCL13393" s="15"/>
      <c r="JCM13393" s="15"/>
      <c r="JCN13393" s="15"/>
      <c r="JCO13393" s="15"/>
      <c r="JCP13393" s="15"/>
      <c r="JCQ13393" s="15"/>
      <c r="JCR13393" s="15"/>
      <c r="JCS13393" s="15"/>
      <c r="JCT13393" s="15"/>
      <c r="JCU13393" s="15"/>
      <c r="JCV13393" s="15"/>
      <c r="JCW13393" s="15"/>
      <c r="JCX13393" s="15"/>
      <c r="JCY13393" s="15"/>
      <c r="JCZ13393" s="15"/>
      <c r="JDA13393" s="15"/>
      <c r="JDB13393" s="15"/>
      <c r="JDC13393" s="15"/>
      <c r="JDD13393" s="15"/>
      <c r="JDE13393" s="15"/>
      <c r="JDF13393" s="15"/>
      <c r="JDG13393" s="15"/>
      <c r="JDH13393" s="15"/>
      <c r="JDI13393" s="15"/>
      <c r="JDJ13393" s="15"/>
      <c r="JDK13393" s="15"/>
      <c r="JDL13393" s="15"/>
      <c r="JDM13393" s="15"/>
      <c r="JDN13393" s="15"/>
      <c r="JDO13393" s="15"/>
      <c r="JDP13393" s="15"/>
      <c r="JDQ13393" s="15"/>
      <c r="JDR13393" s="15"/>
      <c r="JDS13393" s="15"/>
      <c r="JDT13393" s="15"/>
      <c r="JDU13393" s="15"/>
      <c r="JDV13393" s="15"/>
      <c r="JDW13393" s="15"/>
      <c r="JDX13393" s="15"/>
      <c r="JDY13393" s="15"/>
      <c r="JDZ13393" s="15"/>
      <c r="JEA13393" s="15"/>
      <c r="JEB13393" s="15"/>
      <c r="JEC13393" s="15"/>
      <c r="JED13393" s="15"/>
      <c r="JEE13393" s="15"/>
      <c r="JEF13393" s="15"/>
      <c r="JEG13393" s="15"/>
      <c r="JEH13393" s="15"/>
      <c r="JEI13393" s="15"/>
      <c r="JEJ13393" s="15"/>
      <c r="JEK13393" s="15"/>
      <c r="JEL13393" s="15"/>
      <c r="JEM13393" s="15"/>
      <c r="JEN13393" s="15"/>
      <c r="JEO13393" s="15"/>
      <c r="JEP13393" s="15"/>
      <c r="JEQ13393" s="15"/>
      <c r="JER13393" s="15"/>
      <c r="JES13393" s="15"/>
      <c r="JET13393" s="15"/>
      <c r="JEU13393" s="15"/>
      <c r="JEV13393" s="15"/>
      <c r="JEW13393" s="15"/>
      <c r="JEX13393" s="15"/>
      <c r="JEY13393" s="15"/>
      <c r="JEZ13393" s="15"/>
      <c r="JFA13393" s="15"/>
      <c r="JFB13393" s="15"/>
      <c r="JFC13393" s="15"/>
      <c r="JFD13393" s="15"/>
      <c r="JFE13393" s="15"/>
      <c r="JFF13393" s="15"/>
      <c r="JFG13393" s="15"/>
      <c r="JFH13393" s="15"/>
      <c r="JFI13393" s="15"/>
      <c r="JFJ13393" s="15"/>
      <c r="JFK13393" s="15"/>
      <c r="JFL13393" s="15"/>
      <c r="JFM13393" s="15"/>
      <c r="JFN13393" s="15"/>
      <c r="JFO13393" s="15"/>
      <c r="JFP13393" s="15"/>
      <c r="JFQ13393" s="15"/>
      <c r="JFR13393" s="15"/>
      <c r="JFS13393" s="15"/>
      <c r="JFT13393" s="15"/>
      <c r="JFU13393" s="15"/>
      <c r="JFV13393" s="15"/>
      <c r="JFW13393" s="15"/>
      <c r="JFX13393" s="15"/>
      <c r="JFY13393" s="15"/>
      <c r="JFZ13393" s="15"/>
      <c r="JGA13393" s="15"/>
      <c r="JGB13393" s="15"/>
      <c r="JGC13393" s="15"/>
      <c r="JGD13393" s="15"/>
      <c r="JGE13393" s="15"/>
      <c r="JGF13393" s="15"/>
      <c r="JGG13393" s="15"/>
      <c r="JGH13393" s="15"/>
      <c r="JGI13393" s="15"/>
      <c r="JGJ13393" s="15"/>
      <c r="JGK13393" s="15"/>
      <c r="JGL13393" s="15"/>
      <c r="JGM13393" s="15"/>
      <c r="JGN13393" s="15"/>
      <c r="JGO13393" s="15"/>
      <c r="JGP13393" s="15"/>
      <c r="JGQ13393" s="15"/>
      <c r="JGR13393" s="15"/>
      <c r="JGS13393" s="15"/>
      <c r="JGT13393" s="15"/>
      <c r="JGU13393" s="15"/>
      <c r="JGV13393" s="15"/>
      <c r="JGW13393" s="15"/>
      <c r="JGX13393" s="15"/>
      <c r="JGY13393" s="15"/>
      <c r="JGZ13393" s="15"/>
      <c r="JHA13393" s="15"/>
      <c r="JHB13393" s="15"/>
      <c r="JHC13393" s="15"/>
      <c r="JHD13393" s="15"/>
      <c r="JHE13393" s="15"/>
      <c r="JHF13393" s="15"/>
      <c r="JHG13393" s="15"/>
      <c r="JHH13393" s="15"/>
      <c r="JHI13393" s="15"/>
      <c r="JHJ13393" s="15"/>
      <c r="JHK13393" s="15"/>
      <c r="JHL13393" s="15"/>
      <c r="JHM13393" s="15"/>
      <c r="JHN13393" s="15"/>
      <c r="JHO13393" s="15"/>
      <c r="JHP13393" s="15"/>
      <c r="JHQ13393" s="15"/>
      <c r="JHR13393" s="15"/>
      <c r="JHS13393" s="15"/>
      <c r="JHT13393" s="15"/>
      <c r="JHU13393" s="15"/>
      <c r="JHV13393" s="15"/>
      <c r="JHW13393" s="15"/>
      <c r="JHX13393" s="15"/>
      <c r="JHY13393" s="15"/>
      <c r="JHZ13393" s="15"/>
      <c r="JIA13393" s="15"/>
      <c r="JIB13393" s="15"/>
      <c r="JIC13393" s="15"/>
      <c r="JID13393" s="15"/>
      <c r="JIE13393" s="15"/>
      <c r="JIF13393" s="15"/>
      <c r="JIG13393" s="15"/>
      <c r="JIH13393" s="15"/>
      <c r="JII13393" s="15"/>
      <c r="JIJ13393" s="15"/>
      <c r="JIK13393" s="15"/>
      <c r="JIL13393" s="15"/>
      <c r="JIM13393" s="15"/>
      <c r="JIN13393" s="15"/>
      <c r="JIO13393" s="15"/>
      <c r="JIP13393" s="15"/>
      <c r="JIQ13393" s="15"/>
      <c r="JIR13393" s="15"/>
      <c r="JIS13393" s="15"/>
      <c r="JIT13393" s="15"/>
      <c r="JIU13393" s="15"/>
      <c r="JIV13393" s="15"/>
      <c r="JIW13393" s="15"/>
      <c r="JIX13393" s="15"/>
      <c r="JIY13393" s="15"/>
      <c r="JIZ13393" s="15"/>
      <c r="JJA13393" s="15"/>
      <c r="JJB13393" s="15"/>
      <c r="JJC13393" s="15"/>
      <c r="JJD13393" s="15"/>
      <c r="JJE13393" s="15"/>
      <c r="JJF13393" s="15"/>
      <c r="JJG13393" s="15"/>
      <c r="JJH13393" s="15"/>
      <c r="JJI13393" s="15"/>
      <c r="JJJ13393" s="15"/>
      <c r="JJK13393" s="15"/>
      <c r="JJL13393" s="15"/>
      <c r="JJM13393" s="15"/>
      <c r="JJN13393" s="15"/>
      <c r="JJO13393" s="15"/>
      <c r="JJP13393" s="15"/>
      <c r="JJQ13393" s="15"/>
      <c r="JJR13393" s="15"/>
      <c r="JJS13393" s="15"/>
      <c r="JJT13393" s="15"/>
      <c r="JJU13393" s="15"/>
      <c r="JJV13393" s="15"/>
      <c r="JJW13393" s="15"/>
      <c r="JJX13393" s="15"/>
      <c r="JJY13393" s="15"/>
      <c r="JJZ13393" s="15"/>
      <c r="JKA13393" s="15"/>
      <c r="JKB13393" s="15"/>
      <c r="JKC13393" s="15"/>
      <c r="JKD13393" s="15"/>
      <c r="JKE13393" s="15"/>
      <c r="JKF13393" s="15"/>
      <c r="JKG13393" s="15"/>
      <c r="JKH13393" s="15"/>
      <c r="JKI13393" s="15"/>
      <c r="JKJ13393" s="15"/>
      <c r="JKK13393" s="15"/>
      <c r="JKL13393" s="15"/>
      <c r="JKM13393" s="15"/>
      <c r="JKN13393" s="15"/>
      <c r="JKO13393" s="15"/>
      <c r="JKP13393" s="15"/>
      <c r="JKQ13393" s="15"/>
      <c r="JKR13393" s="15"/>
      <c r="JKS13393" s="15"/>
      <c r="JKT13393" s="15"/>
      <c r="JKU13393" s="15"/>
      <c r="JKV13393" s="15"/>
      <c r="JKW13393" s="15"/>
      <c r="JKX13393" s="15"/>
      <c r="JKY13393" s="15"/>
      <c r="JKZ13393" s="15"/>
      <c r="JLA13393" s="15"/>
      <c r="JLB13393" s="15"/>
      <c r="JLC13393" s="15"/>
      <c r="JLD13393" s="15"/>
      <c r="JLE13393" s="15"/>
      <c r="JLF13393" s="15"/>
      <c r="JLG13393" s="15"/>
      <c r="JLH13393" s="15"/>
      <c r="JLI13393" s="15"/>
      <c r="JLJ13393" s="15"/>
      <c r="JLK13393" s="15"/>
      <c r="JLL13393" s="15"/>
      <c r="JLM13393" s="15"/>
      <c r="JLN13393" s="15"/>
      <c r="JLO13393" s="15"/>
      <c r="JLP13393" s="15"/>
      <c r="JLQ13393" s="15"/>
      <c r="JLR13393" s="15"/>
      <c r="JLS13393" s="15"/>
      <c r="JLT13393" s="15"/>
      <c r="JLU13393" s="15"/>
      <c r="JLV13393" s="15"/>
      <c r="JLW13393" s="15"/>
      <c r="JLX13393" s="15"/>
      <c r="JLY13393" s="15"/>
      <c r="JLZ13393" s="15"/>
      <c r="JMA13393" s="15"/>
      <c r="JMB13393" s="15"/>
      <c r="JMC13393" s="15"/>
      <c r="JMD13393" s="15"/>
      <c r="JME13393" s="15"/>
      <c r="JMF13393" s="15"/>
      <c r="JMG13393" s="15"/>
      <c r="JMH13393" s="15"/>
      <c r="JMI13393" s="15"/>
      <c r="JMJ13393" s="15"/>
      <c r="JMK13393" s="15"/>
      <c r="JML13393" s="15"/>
      <c r="JMM13393" s="15"/>
      <c r="JMN13393" s="15"/>
      <c r="JMO13393" s="15"/>
      <c r="JMP13393" s="15"/>
      <c r="JMQ13393" s="15"/>
      <c r="JMR13393" s="15"/>
      <c r="JMS13393" s="15"/>
      <c r="JMT13393" s="15"/>
      <c r="JMU13393" s="15"/>
      <c r="JMV13393" s="15"/>
      <c r="JMW13393" s="15"/>
      <c r="JMX13393" s="15"/>
      <c r="JMY13393" s="15"/>
      <c r="JMZ13393" s="15"/>
      <c r="JNA13393" s="15"/>
      <c r="JNB13393" s="15"/>
      <c r="JNC13393" s="15"/>
      <c r="JND13393" s="15"/>
      <c r="JNE13393" s="15"/>
      <c r="JNF13393" s="15"/>
      <c r="JNG13393" s="15"/>
      <c r="JNH13393" s="15"/>
      <c r="JNI13393" s="15"/>
      <c r="JNJ13393" s="15"/>
      <c r="JNK13393" s="15"/>
      <c r="JNL13393" s="15"/>
      <c r="JNM13393" s="15"/>
      <c r="JNN13393" s="15"/>
      <c r="JNO13393" s="15"/>
      <c r="JNP13393" s="15"/>
      <c r="JNQ13393" s="15"/>
      <c r="JNR13393" s="15"/>
      <c r="JNS13393" s="15"/>
      <c r="JNT13393" s="15"/>
      <c r="JNU13393" s="15"/>
      <c r="JNV13393" s="15"/>
      <c r="JNW13393" s="15"/>
      <c r="JNX13393" s="15"/>
      <c r="JNY13393" s="15"/>
      <c r="JNZ13393" s="15"/>
      <c r="JOA13393" s="15"/>
      <c r="JOB13393" s="15"/>
      <c r="JOC13393" s="15"/>
      <c r="JOD13393" s="15"/>
      <c r="JOE13393" s="15"/>
      <c r="JOF13393" s="15"/>
      <c r="JOG13393" s="15"/>
      <c r="JOH13393" s="15"/>
      <c r="JOI13393" s="15"/>
      <c r="JOJ13393" s="15"/>
      <c r="JOK13393" s="15"/>
      <c r="JOL13393" s="15"/>
      <c r="JOM13393" s="15"/>
      <c r="JON13393" s="15"/>
      <c r="JOO13393" s="15"/>
      <c r="JOP13393" s="15"/>
      <c r="JOQ13393" s="15"/>
      <c r="JOR13393" s="15"/>
      <c r="JOS13393" s="15"/>
      <c r="JOT13393" s="15"/>
      <c r="JOU13393" s="15"/>
      <c r="JOV13393" s="15"/>
      <c r="JOW13393" s="15"/>
      <c r="JOX13393" s="15"/>
      <c r="JOY13393" s="15"/>
      <c r="JOZ13393" s="15"/>
      <c r="JPA13393" s="15"/>
      <c r="JPB13393" s="15"/>
      <c r="JPC13393" s="15"/>
      <c r="JPD13393" s="15"/>
      <c r="JPE13393" s="15"/>
      <c r="JPF13393" s="15"/>
      <c r="JPG13393" s="15"/>
      <c r="JPH13393" s="15"/>
      <c r="JPI13393" s="15"/>
      <c r="JPJ13393" s="15"/>
      <c r="JPK13393" s="15"/>
      <c r="JPL13393" s="15"/>
      <c r="JPM13393" s="15"/>
      <c r="JPN13393" s="15"/>
      <c r="JPO13393" s="15"/>
      <c r="JPP13393" s="15"/>
      <c r="JPQ13393" s="15"/>
      <c r="JPR13393" s="15"/>
      <c r="JPS13393" s="15"/>
      <c r="JPT13393" s="15"/>
      <c r="JPU13393" s="15"/>
      <c r="JPV13393" s="15"/>
      <c r="JPW13393" s="15"/>
      <c r="JPX13393" s="15"/>
      <c r="JPY13393" s="15"/>
      <c r="JPZ13393" s="15"/>
      <c r="JQA13393" s="15"/>
      <c r="JQB13393" s="15"/>
      <c r="JQC13393" s="15"/>
      <c r="JQD13393" s="15"/>
      <c r="JQE13393" s="15"/>
      <c r="JQF13393" s="15"/>
      <c r="JQG13393" s="15"/>
      <c r="JQH13393" s="15"/>
      <c r="JQI13393" s="15"/>
      <c r="JQJ13393" s="15"/>
      <c r="JQK13393" s="15"/>
      <c r="JQL13393" s="15"/>
      <c r="JQM13393" s="15"/>
      <c r="JQN13393" s="15"/>
      <c r="JQO13393" s="15"/>
      <c r="JQP13393" s="15"/>
      <c r="JQQ13393" s="15"/>
      <c r="JQR13393" s="15"/>
      <c r="JQS13393" s="15"/>
      <c r="JQT13393" s="15"/>
      <c r="JQU13393" s="15"/>
      <c r="JQV13393" s="15"/>
      <c r="JQW13393" s="15"/>
      <c r="JQX13393" s="15"/>
      <c r="JQY13393" s="15"/>
      <c r="JQZ13393" s="15"/>
      <c r="JRA13393" s="15"/>
      <c r="JRB13393" s="15"/>
      <c r="JRC13393" s="15"/>
      <c r="JRD13393" s="15"/>
      <c r="JRE13393" s="15"/>
      <c r="JRF13393" s="15"/>
      <c r="JRG13393" s="15"/>
      <c r="JRH13393" s="15"/>
      <c r="JRI13393" s="15"/>
      <c r="JRJ13393" s="15"/>
      <c r="JRK13393" s="15"/>
      <c r="JRL13393" s="15"/>
      <c r="JRM13393" s="15"/>
      <c r="JRN13393" s="15"/>
      <c r="JRO13393" s="15"/>
      <c r="JRP13393" s="15"/>
      <c r="JRQ13393" s="15"/>
      <c r="JRR13393" s="15"/>
      <c r="JRS13393" s="15"/>
      <c r="JRT13393" s="15"/>
      <c r="JRU13393" s="15"/>
      <c r="JRV13393" s="15"/>
      <c r="JRW13393" s="15"/>
      <c r="JRX13393" s="15"/>
      <c r="JRY13393" s="15"/>
      <c r="JRZ13393" s="15"/>
      <c r="JSA13393" s="15"/>
      <c r="JSB13393" s="15"/>
      <c r="JSC13393" s="15"/>
      <c r="JSD13393" s="15"/>
      <c r="JSE13393" s="15"/>
      <c r="JSF13393" s="15"/>
      <c r="JSG13393" s="15"/>
      <c r="JSH13393" s="15"/>
      <c r="JSI13393" s="15"/>
      <c r="JSJ13393" s="15"/>
      <c r="JSK13393" s="15"/>
      <c r="JSL13393" s="15"/>
      <c r="JSM13393" s="15"/>
      <c r="JSN13393" s="15"/>
      <c r="JSO13393" s="15"/>
      <c r="JSP13393" s="15"/>
      <c r="JSQ13393" s="15"/>
      <c r="JSR13393" s="15"/>
      <c r="JSS13393" s="15"/>
      <c r="JST13393" s="15"/>
      <c r="JSU13393" s="15"/>
      <c r="JSV13393" s="15"/>
      <c r="JSW13393" s="15"/>
      <c r="JSX13393" s="15"/>
      <c r="JSY13393" s="15"/>
      <c r="JSZ13393" s="15"/>
      <c r="JTA13393" s="15"/>
      <c r="JTB13393" s="15"/>
      <c r="JTC13393" s="15"/>
      <c r="JTD13393" s="15"/>
      <c r="JTE13393" s="15"/>
      <c r="JTF13393" s="15"/>
      <c r="JTG13393" s="15"/>
      <c r="JTH13393" s="15"/>
      <c r="JTI13393" s="15"/>
      <c r="JTJ13393" s="15"/>
      <c r="JTK13393" s="15"/>
      <c r="JTL13393" s="15"/>
      <c r="JTM13393" s="15"/>
      <c r="JTN13393" s="15"/>
      <c r="JTO13393" s="15"/>
      <c r="JTP13393" s="15"/>
      <c r="JTQ13393" s="15"/>
      <c r="JTR13393" s="15"/>
      <c r="JTS13393" s="15"/>
      <c r="JTT13393" s="15"/>
      <c r="JTU13393" s="15"/>
      <c r="JTV13393" s="15"/>
      <c r="JTW13393" s="15"/>
      <c r="JTX13393" s="15"/>
      <c r="JTY13393" s="15"/>
      <c r="JTZ13393" s="15"/>
      <c r="JUA13393" s="15"/>
      <c r="JUB13393" s="15"/>
      <c r="JUC13393" s="15"/>
      <c r="JUD13393" s="15"/>
      <c r="JUE13393" s="15"/>
      <c r="JUF13393" s="15"/>
      <c r="JUG13393" s="15"/>
      <c r="JUH13393" s="15"/>
      <c r="JUI13393" s="15"/>
      <c r="JUJ13393" s="15"/>
      <c r="JUK13393" s="15"/>
      <c r="JUL13393" s="15"/>
      <c r="JUM13393" s="15"/>
      <c r="JUN13393" s="15"/>
      <c r="JUO13393" s="15"/>
      <c r="JUP13393" s="15"/>
      <c r="JUQ13393" s="15"/>
      <c r="JUR13393" s="15"/>
      <c r="JUS13393" s="15"/>
      <c r="JUT13393" s="15"/>
      <c r="JUU13393" s="15"/>
      <c r="JUV13393" s="15"/>
      <c r="JUW13393" s="15"/>
      <c r="JUX13393" s="15"/>
      <c r="JUY13393" s="15"/>
      <c r="JUZ13393" s="15"/>
      <c r="JVA13393" s="15"/>
      <c r="JVB13393" s="15"/>
      <c r="JVC13393" s="15"/>
      <c r="JVD13393" s="15"/>
      <c r="JVE13393" s="15"/>
      <c r="JVF13393" s="15"/>
      <c r="JVG13393" s="15"/>
      <c r="JVH13393" s="15"/>
      <c r="JVI13393" s="15"/>
      <c r="JVJ13393" s="15"/>
      <c r="JVK13393" s="15"/>
      <c r="JVL13393" s="15"/>
      <c r="JVM13393" s="15"/>
      <c r="JVN13393" s="15"/>
      <c r="JVO13393" s="15"/>
      <c r="JVP13393" s="15"/>
      <c r="JVQ13393" s="15"/>
      <c r="JVR13393" s="15"/>
      <c r="JVS13393" s="15"/>
      <c r="JVT13393" s="15"/>
      <c r="JVU13393" s="15"/>
      <c r="JVV13393" s="15"/>
      <c r="JVW13393" s="15"/>
      <c r="JVX13393" s="15"/>
      <c r="JVY13393" s="15"/>
      <c r="JVZ13393" s="15"/>
      <c r="JWA13393" s="15"/>
      <c r="JWB13393" s="15"/>
      <c r="JWC13393" s="15"/>
      <c r="JWD13393" s="15"/>
      <c r="JWE13393" s="15"/>
      <c r="JWF13393" s="15"/>
      <c r="JWG13393" s="15"/>
      <c r="JWH13393" s="15"/>
      <c r="JWI13393" s="15"/>
      <c r="JWJ13393" s="15"/>
      <c r="JWK13393" s="15"/>
      <c r="JWL13393" s="15"/>
      <c r="JWM13393" s="15"/>
      <c r="JWN13393" s="15"/>
      <c r="JWO13393" s="15"/>
      <c r="JWP13393" s="15"/>
      <c r="JWQ13393" s="15"/>
      <c r="JWR13393" s="15"/>
      <c r="JWS13393" s="15"/>
      <c r="JWT13393" s="15"/>
      <c r="JWU13393" s="15"/>
      <c r="JWV13393" s="15"/>
      <c r="JWW13393" s="15"/>
      <c r="JWX13393" s="15"/>
      <c r="JWY13393" s="15"/>
      <c r="JWZ13393" s="15"/>
      <c r="JXA13393" s="15"/>
      <c r="JXB13393" s="15"/>
      <c r="JXC13393" s="15"/>
      <c r="JXD13393" s="15"/>
      <c r="JXE13393" s="15"/>
      <c r="JXF13393" s="15"/>
      <c r="JXG13393" s="15"/>
      <c r="JXH13393" s="15"/>
      <c r="JXI13393" s="15"/>
      <c r="JXJ13393" s="15"/>
      <c r="JXK13393" s="15"/>
      <c r="JXL13393" s="15"/>
      <c r="JXM13393" s="15"/>
      <c r="JXN13393" s="15"/>
      <c r="JXO13393" s="15"/>
      <c r="JXP13393" s="15"/>
      <c r="JXQ13393" s="15"/>
      <c r="JXR13393" s="15"/>
      <c r="JXS13393" s="15"/>
      <c r="JXT13393" s="15"/>
      <c r="JXU13393" s="15"/>
      <c r="JXV13393" s="15"/>
      <c r="JXW13393" s="15"/>
      <c r="JXX13393" s="15"/>
      <c r="JXY13393" s="15"/>
      <c r="JXZ13393" s="15"/>
      <c r="JYA13393" s="15"/>
      <c r="JYB13393" s="15"/>
      <c r="JYC13393" s="15"/>
      <c r="JYD13393" s="15"/>
      <c r="JYE13393" s="15"/>
      <c r="JYF13393" s="15"/>
      <c r="JYG13393" s="15"/>
      <c r="JYH13393" s="15"/>
      <c r="JYI13393" s="15"/>
      <c r="JYJ13393" s="15"/>
      <c r="JYK13393" s="15"/>
      <c r="JYL13393" s="15"/>
      <c r="JYM13393" s="15"/>
      <c r="JYN13393" s="15"/>
      <c r="JYO13393" s="15"/>
      <c r="JYP13393" s="15"/>
      <c r="JYQ13393" s="15"/>
      <c r="JYR13393" s="15"/>
      <c r="JYS13393" s="15"/>
      <c r="JYT13393" s="15"/>
      <c r="JYU13393" s="15"/>
      <c r="JYV13393" s="15"/>
      <c r="JYW13393" s="15"/>
      <c r="JYX13393" s="15"/>
      <c r="JYY13393" s="15"/>
      <c r="JYZ13393" s="15"/>
      <c r="JZA13393" s="15"/>
      <c r="JZB13393" s="15"/>
      <c r="JZC13393" s="15"/>
      <c r="JZD13393" s="15"/>
      <c r="JZE13393" s="15"/>
      <c r="JZF13393" s="15"/>
      <c r="JZG13393" s="15"/>
      <c r="JZH13393" s="15"/>
      <c r="JZI13393" s="15"/>
      <c r="JZJ13393" s="15"/>
      <c r="JZK13393" s="15"/>
      <c r="JZL13393" s="15"/>
      <c r="JZM13393" s="15"/>
      <c r="JZN13393" s="15"/>
      <c r="JZO13393" s="15"/>
      <c r="JZP13393" s="15"/>
      <c r="JZQ13393" s="15"/>
      <c r="JZR13393" s="15"/>
      <c r="JZS13393" s="15"/>
      <c r="JZT13393" s="15"/>
      <c r="JZU13393" s="15"/>
      <c r="JZV13393" s="15"/>
      <c r="JZW13393" s="15"/>
      <c r="JZX13393" s="15"/>
      <c r="JZY13393" s="15"/>
      <c r="JZZ13393" s="15"/>
      <c r="KAA13393" s="15"/>
      <c r="KAB13393" s="15"/>
      <c r="KAC13393" s="15"/>
      <c r="KAD13393" s="15"/>
      <c r="KAE13393" s="15"/>
      <c r="KAF13393" s="15"/>
      <c r="KAG13393" s="15"/>
      <c r="KAH13393" s="15"/>
      <c r="KAI13393" s="15"/>
      <c r="KAJ13393" s="15"/>
      <c r="KAK13393" s="15"/>
      <c r="KAL13393" s="15"/>
      <c r="KAM13393" s="15"/>
      <c r="KAN13393" s="15"/>
      <c r="KAO13393" s="15"/>
      <c r="KAP13393" s="15"/>
      <c r="KAQ13393" s="15"/>
      <c r="KAR13393" s="15"/>
      <c r="KAS13393" s="15"/>
      <c r="KAT13393" s="15"/>
      <c r="KAU13393" s="15"/>
      <c r="KAV13393" s="15"/>
      <c r="KAW13393" s="15"/>
      <c r="KAX13393" s="15"/>
      <c r="KAY13393" s="15"/>
      <c r="KAZ13393" s="15"/>
      <c r="KBA13393" s="15"/>
      <c r="KBB13393" s="15"/>
      <c r="KBC13393" s="15"/>
      <c r="KBD13393" s="15"/>
      <c r="KBE13393" s="15"/>
      <c r="KBF13393" s="15"/>
      <c r="KBG13393" s="15"/>
      <c r="KBH13393" s="15"/>
      <c r="KBI13393" s="15"/>
      <c r="KBJ13393" s="15"/>
      <c r="KBK13393" s="15"/>
      <c r="KBL13393" s="15"/>
      <c r="KBM13393" s="15"/>
      <c r="KBN13393" s="15"/>
      <c r="KBO13393" s="15"/>
      <c r="KBP13393" s="15"/>
      <c r="KBQ13393" s="15"/>
      <c r="KBR13393" s="15"/>
      <c r="KBS13393" s="15"/>
      <c r="KBT13393" s="15"/>
      <c r="KBU13393" s="15"/>
      <c r="KBV13393" s="15"/>
      <c r="KBW13393" s="15"/>
      <c r="KBX13393" s="15"/>
      <c r="KBY13393" s="15"/>
      <c r="KBZ13393" s="15"/>
      <c r="KCA13393" s="15"/>
      <c r="KCB13393" s="15"/>
      <c r="KCC13393" s="15"/>
      <c r="KCD13393" s="15"/>
      <c r="KCE13393" s="15"/>
      <c r="KCF13393" s="15"/>
      <c r="KCG13393" s="15"/>
      <c r="KCH13393" s="15"/>
      <c r="KCI13393" s="15"/>
      <c r="KCJ13393" s="15"/>
      <c r="KCK13393" s="15"/>
      <c r="KCL13393" s="15"/>
      <c r="KCM13393" s="15"/>
      <c r="KCN13393" s="15"/>
      <c r="KCO13393" s="15"/>
      <c r="KCP13393" s="15"/>
      <c r="KCQ13393" s="15"/>
      <c r="KCR13393" s="15"/>
      <c r="KCS13393" s="15"/>
      <c r="KCT13393" s="15"/>
      <c r="KCU13393" s="15"/>
      <c r="KCV13393" s="15"/>
      <c r="KCW13393" s="15"/>
      <c r="KCX13393" s="15"/>
      <c r="KCY13393" s="15"/>
      <c r="KCZ13393" s="15"/>
      <c r="KDA13393" s="15"/>
      <c r="KDB13393" s="15"/>
      <c r="KDC13393" s="15"/>
      <c r="KDD13393" s="15"/>
      <c r="KDE13393" s="15"/>
      <c r="KDF13393" s="15"/>
      <c r="KDG13393" s="15"/>
      <c r="KDH13393" s="15"/>
      <c r="KDI13393" s="15"/>
      <c r="KDJ13393" s="15"/>
      <c r="KDK13393" s="15"/>
      <c r="KDL13393" s="15"/>
      <c r="KDM13393" s="15"/>
      <c r="KDN13393" s="15"/>
      <c r="KDO13393" s="15"/>
      <c r="KDP13393" s="15"/>
      <c r="KDQ13393" s="15"/>
      <c r="KDR13393" s="15"/>
      <c r="KDS13393" s="15"/>
      <c r="KDT13393" s="15"/>
      <c r="KDU13393" s="15"/>
      <c r="KDV13393" s="15"/>
      <c r="KDW13393" s="15"/>
      <c r="KDX13393" s="15"/>
      <c r="KDY13393" s="15"/>
      <c r="KDZ13393" s="15"/>
      <c r="KEA13393" s="15"/>
      <c r="KEB13393" s="15"/>
      <c r="KEC13393" s="15"/>
      <c r="KED13393" s="15"/>
      <c r="KEE13393" s="15"/>
      <c r="KEF13393" s="15"/>
      <c r="KEG13393" s="15"/>
      <c r="KEH13393" s="15"/>
      <c r="KEI13393" s="15"/>
      <c r="KEJ13393" s="15"/>
      <c r="KEK13393" s="15"/>
      <c r="KEL13393" s="15"/>
      <c r="KEM13393" s="15"/>
      <c r="KEN13393" s="15"/>
      <c r="KEO13393" s="15"/>
      <c r="KEP13393" s="15"/>
      <c r="KEQ13393" s="15"/>
      <c r="KER13393" s="15"/>
      <c r="KES13393" s="15"/>
      <c r="KET13393" s="15"/>
      <c r="KEU13393" s="15"/>
      <c r="KEV13393" s="15"/>
      <c r="KEW13393" s="15"/>
      <c r="KEX13393" s="15"/>
      <c r="KEY13393" s="15"/>
      <c r="KEZ13393" s="15"/>
      <c r="KFA13393" s="15"/>
      <c r="KFB13393" s="15"/>
      <c r="KFC13393" s="15"/>
      <c r="KFD13393" s="15"/>
      <c r="KFE13393" s="15"/>
      <c r="KFF13393" s="15"/>
      <c r="KFG13393" s="15"/>
      <c r="KFH13393" s="15"/>
      <c r="KFI13393" s="15"/>
      <c r="KFJ13393" s="15"/>
      <c r="KFK13393" s="15"/>
      <c r="KFL13393" s="15"/>
      <c r="KFM13393" s="15"/>
      <c r="KFN13393" s="15"/>
      <c r="KFO13393" s="15"/>
      <c r="KFP13393" s="15"/>
      <c r="KFQ13393" s="15"/>
      <c r="KFR13393" s="15"/>
      <c r="KFS13393" s="15"/>
      <c r="KFT13393" s="15"/>
      <c r="KFU13393" s="15"/>
      <c r="KFV13393" s="15"/>
      <c r="KFW13393" s="15"/>
      <c r="KFX13393" s="15"/>
      <c r="KFY13393" s="15"/>
      <c r="KFZ13393" s="15"/>
      <c r="KGA13393" s="15"/>
      <c r="KGB13393" s="15"/>
      <c r="KGC13393" s="15"/>
      <c r="KGD13393" s="15"/>
      <c r="KGE13393" s="15"/>
      <c r="KGF13393" s="15"/>
      <c r="KGG13393" s="15"/>
      <c r="KGH13393" s="15"/>
      <c r="KGI13393" s="15"/>
      <c r="KGJ13393" s="15"/>
      <c r="KGK13393" s="15"/>
      <c r="KGL13393" s="15"/>
      <c r="KGM13393" s="15"/>
      <c r="KGN13393" s="15"/>
      <c r="KGO13393" s="15"/>
      <c r="KGP13393" s="15"/>
      <c r="KGQ13393" s="15"/>
      <c r="KGR13393" s="15"/>
      <c r="KGS13393" s="15"/>
      <c r="KGT13393" s="15"/>
      <c r="KGU13393" s="15"/>
      <c r="KGV13393" s="15"/>
      <c r="KGW13393" s="15"/>
      <c r="KGX13393" s="15"/>
      <c r="KGY13393" s="15"/>
      <c r="KGZ13393" s="15"/>
      <c r="KHA13393" s="15"/>
      <c r="KHB13393" s="15"/>
      <c r="KHC13393" s="15"/>
      <c r="KHD13393" s="15"/>
      <c r="KHE13393" s="15"/>
      <c r="KHF13393" s="15"/>
      <c r="KHG13393" s="15"/>
      <c r="KHH13393" s="15"/>
      <c r="KHI13393" s="15"/>
      <c r="KHJ13393" s="15"/>
      <c r="KHK13393" s="15"/>
      <c r="KHL13393" s="15"/>
      <c r="KHM13393" s="15"/>
      <c r="KHN13393" s="15"/>
      <c r="KHO13393" s="15"/>
      <c r="KHP13393" s="15"/>
      <c r="KHQ13393" s="15"/>
      <c r="KHR13393" s="15"/>
      <c r="KHS13393" s="15"/>
      <c r="KHT13393" s="15"/>
      <c r="KHU13393" s="15"/>
      <c r="KHV13393" s="15"/>
      <c r="KHW13393" s="15"/>
      <c r="KHX13393" s="15"/>
      <c r="KHY13393" s="15"/>
      <c r="KHZ13393" s="15"/>
      <c r="KIA13393" s="15"/>
      <c r="KIB13393" s="15"/>
      <c r="KIC13393" s="15"/>
      <c r="KID13393" s="15"/>
      <c r="KIE13393" s="15"/>
      <c r="KIF13393" s="15"/>
      <c r="KIG13393" s="15"/>
      <c r="KIH13393" s="15"/>
      <c r="KII13393" s="15"/>
      <c r="KIJ13393" s="15"/>
      <c r="KIK13393" s="15"/>
      <c r="KIL13393" s="15"/>
      <c r="KIM13393" s="15"/>
      <c r="KIN13393" s="15"/>
      <c r="KIO13393" s="15"/>
      <c r="KIP13393" s="15"/>
      <c r="KIQ13393" s="15"/>
      <c r="KIR13393" s="15"/>
      <c r="KIS13393" s="15"/>
      <c r="KIT13393" s="15"/>
      <c r="KIU13393" s="15"/>
      <c r="KIV13393" s="15"/>
      <c r="KIW13393" s="15"/>
      <c r="KIX13393" s="15"/>
      <c r="KIY13393" s="15"/>
      <c r="KIZ13393" s="15"/>
      <c r="KJA13393" s="15"/>
      <c r="KJB13393" s="15"/>
      <c r="KJC13393" s="15"/>
      <c r="KJD13393" s="15"/>
      <c r="KJE13393" s="15"/>
      <c r="KJF13393" s="15"/>
      <c r="KJG13393" s="15"/>
      <c r="KJH13393" s="15"/>
      <c r="KJI13393" s="15"/>
      <c r="KJJ13393" s="15"/>
      <c r="KJK13393" s="15"/>
      <c r="KJL13393" s="15"/>
      <c r="KJM13393" s="15"/>
      <c r="KJN13393" s="15"/>
      <c r="KJO13393" s="15"/>
      <c r="KJP13393" s="15"/>
      <c r="KJQ13393" s="15"/>
      <c r="KJR13393" s="15"/>
      <c r="KJS13393" s="15"/>
      <c r="KJT13393" s="15"/>
      <c r="KJU13393" s="15"/>
      <c r="KJV13393" s="15"/>
      <c r="KJW13393" s="15"/>
      <c r="KJX13393" s="15"/>
      <c r="KJY13393" s="15"/>
      <c r="KJZ13393" s="15"/>
      <c r="KKA13393" s="15"/>
      <c r="KKB13393" s="15"/>
      <c r="KKC13393" s="15"/>
      <c r="KKD13393" s="15"/>
      <c r="KKE13393" s="15"/>
      <c r="KKF13393" s="15"/>
      <c r="KKG13393" s="15"/>
      <c r="KKH13393" s="15"/>
      <c r="KKI13393" s="15"/>
      <c r="KKJ13393" s="15"/>
      <c r="KKK13393" s="15"/>
      <c r="KKL13393" s="15"/>
      <c r="KKM13393" s="15"/>
      <c r="KKN13393" s="15"/>
      <c r="KKO13393" s="15"/>
      <c r="KKP13393" s="15"/>
      <c r="KKQ13393" s="15"/>
      <c r="KKR13393" s="15"/>
      <c r="KKS13393" s="15"/>
      <c r="KKT13393" s="15"/>
      <c r="KKU13393" s="15"/>
      <c r="KKV13393" s="15"/>
      <c r="KKW13393" s="15"/>
      <c r="KKX13393" s="15"/>
      <c r="KKY13393" s="15"/>
      <c r="KKZ13393" s="15"/>
      <c r="KLA13393" s="15"/>
      <c r="KLB13393" s="15"/>
      <c r="KLC13393" s="15"/>
      <c r="KLD13393" s="15"/>
      <c r="KLE13393" s="15"/>
      <c r="KLF13393" s="15"/>
      <c r="KLG13393" s="15"/>
      <c r="KLH13393" s="15"/>
      <c r="KLI13393" s="15"/>
      <c r="KLJ13393" s="15"/>
      <c r="KLK13393" s="15"/>
      <c r="KLL13393" s="15"/>
      <c r="KLM13393" s="15"/>
      <c r="KLN13393" s="15"/>
      <c r="KLO13393" s="15"/>
      <c r="KLP13393" s="15"/>
      <c r="KLQ13393" s="15"/>
      <c r="KLR13393" s="15"/>
      <c r="KLS13393" s="15"/>
      <c r="KLT13393" s="15"/>
      <c r="KLU13393" s="15"/>
      <c r="KLV13393" s="15"/>
      <c r="KLW13393" s="15"/>
      <c r="KLX13393" s="15"/>
      <c r="KLY13393" s="15"/>
      <c r="KLZ13393" s="15"/>
      <c r="KMA13393" s="15"/>
      <c r="KMB13393" s="15"/>
      <c r="KMC13393" s="15"/>
      <c r="KMD13393" s="15"/>
      <c r="KME13393" s="15"/>
      <c r="KMF13393" s="15"/>
      <c r="KMG13393" s="15"/>
      <c r="KMH13393" s="15"/>
      <c r="KMI13393" s="15"/>
      <c r="KMJ13393" s="15"/>
      <c r="KMK13393" s="15"/>
      <c r="KML13393" s="15"/>
      <c r="KMM13393" s="15"/>
      <c r="KMN13393" s="15"/>
      <c r="KMO13393" s="15"/>
      <c r="KMP13393" s="15"/>
      <c r="KMQ13393" s="15"/>
      <c r="KMR13393" s="15"/>
      <c r="KMS13393" s="15"/>
      <c r="KMT13393" s="15"/>
      <c r="KMU13393" s="15"/>
      <c r="KMV13393" s="15"/>
      <c r="KMW13393" s="15"/>
      <c r="KMX13393" s="15"/>
      <c r="KMY13393" s="15"/>
      <c r="KMZ13393" s="15"/>
      <c r="KNA13393" s="15"/>
      <c r="KNB13393" s="15"/>
      <c r="KNC13393" s="15"/>
      <c r="KND13393" s="15"/>
      <c r="KNE13393" s="15"/>
      <c r="KNF13393" s="15"/>
      <c r="KNG13393" s="15"/>
      <c r="KNH13393" s="15"/>
      <c r="KNI13393" s="15"/>
      <c r="KNJ13393" s="15"/>
      <c r="KNK13393" s="15"/>
      <c r="KNL13393" s="15"/>
      <c r="KNM13393" s="15"/>
      <c r="KNN13393" s="15"/>
      <c r="KNO13393" s="15"/>
      <c r="KNP13393" s="15"/>
      <c r="KNQ13393" s="15"/>
      <c r="KNR13393" s="15"/>
      <c r="KNS13393" s="15"/>
      <c r="KNT13393" s="15"/>
      <c r="KNU13393" s="15"/>
      <c r="KNV13393" s="15"/>
      <c r="KNW13393" s="15"/>
      <c r="KNX13393" s="15"/>
      <c r="KNY13393" s="15"/>
      <c r="KNZ13393" s="15"/>
      <c r="KOA13393" s="15"/>
      <c r="KOB13393" s="15"/>
      <c r="KOC13393" s="15"/>
      <c r="KOD13393" s="15"/>
      <c r="KOE13393" s="15"/>
      <c r="KOF13393" s="15"/>
      <c r="KOG13393" s="15"/>
      <c r="KOH13393" s="15"/>
      <c r="KOI13393" s="15"/>
      <c r="KOJ13393" s="15"/>
      <c r="KOK13393" s="15"/>
      <c r="KOL13393" s="15"/>
      <c r="KOM13393" s="15"/>
      <c r="KON13393" s="15"/>
      <c r="KOO13393" s="15"/>
      <c r="KOP13393" s="15"/>
      <c r="KOQ13393" s="15"/>
      <c r="KOR13393" s="15"/>
      <c r="KOS13393" s="15"/>
      <c r="KOT13393" s="15"/>
      <c r="KOU13393" s="15"/>
      <c r="KOV13393" s="15"/>
      <c r="KOW13393" s="15"/>
      <c r="KOX13393" s="15"/>
      <c r="KOY13393" s="15"/>
      <c r="KOZ13393" s="15"/>
      <c r="KPA13393" s="15"/>
      <c r="KPB13393" s="15"/>
      <c r="KPC13393" s="15"/>
      <c r="KPD13393" s="15"/>
      <c r="KPE13393" s="15"/>
      <c r="KPF13393" s="15"/>
      <c r="KPG13393" s="15"/>
      <c r="KPH13393" s="15"/>
      <c r="KPI13393" s="15"/>
      <c r="KPJ13393" s="15"/>
      <c r="KPK13393" s="15"/>
      <c r="KPL13393" s="15"/>
      <c r="KPM13393" s="15"/>
      <c r="KPN13393" s="15"/>
      <c r="KPO13393" s="15"/>
      <c r="KPP13393" s="15"/>
      <c r="KPQ13393" s="15"/>
      <c r="KPR13393" s="15"/>
      <c r="KPS13393" s="15"/>
      <c r="KPT13393" s="15"/>
      <c r="KPU13393" s="15"/>
      <c r="KPV13393" s="15"/>
      <c r="KPW13393" s="15"/>
      <c r="KPX13393" s="15"/>
      <c r="KPY13393" s="15"/>
      <c r="KPZ13393" s="15"/>
      <c r="KQA13393" s="15"/>
      <c r="KQB13393" s="15"/>
      <c r="KQC13393" s="15"/>
      <c r="KQD13393" s="15"/>
      <c r="KQE13393" s="15"/>
      <c r="KQF13393" s="15"/>
      <c r="KQG13393" s="15"/>
      <c r="KQH13393" s="15"/>
      <c r="KQI13393" s="15"/>
      <c r="KQJ13393" s="15"/>
      <c r="KQK13393" s="15"/>
      <c r="KQL13393" s="15"/>
      <c r="KQM13393" s="15"/>
      <c r="KQN13393" s="15"/>
      <c r="KQO13393" s="15"/>
      <c r="KQP13393" s="15"/>
      <c r="KQQ13393" s="15"/>
      <c r="KQR13393" s="15"/>
      <c r="KQS13393" s="15"/>
      <c r="KQT13393" s="15"/>
      <c r="KQU13393" s="15"/>
      <c r="KQV13393" s="15"/>
      <c r="KQW13393" s="15"/>
      <c r="KQX13393" s="15"/>
      <c r="KQY13393" s="15"/>
      <c r="KQZ13393" s="15"/>
      <c r="KRA13393" s="15"/>
      <c r="KRB13393" s="15"/>
      <c r="KRC13393" s="15"/>
      <c r="KRD13393" s="15"/>
      <c r="KRE13393" s="15"/>
      <c r="KRF13393" s="15"/>
      <c r="KRG13393" s="15"/>
      <c r="KRH13393" s="15"/>
      <c r="KRI13393" s="15"/>
      <c r="KRJ13393" s="15"/>
      <c r="KRK13393" s="15"/>
      <c r="KRL13393" s="15"/>
      <c r="KRM13393" s="15"/>
      <c r="KRN13393" s="15"/>
      <c r="KRO13393" s="15"/>
      <c r="KRP13393" s="15"/>
      <c r="KRQ13393" s="15"/>
      <c r="KRR13393" s="15"/>
      <c r="KRS13393" s="15"/>
      <c r="KRT13393" s="15"/>
      <c r="KRU13393" s="15"/>
      <c r="KRV13393" s="15"/>
      <c r="KRW13393" s="15"/>
      <c r="KRX13393" s="15"/>
      <c r="KRY13393" s="15"/>
      <c r="KRZ13393" s="15"/>
      <c r="KSA13393" s="15"/>
      <c r="KSB13393" s="15"/>
      <c r="KSC13393" s="15"/>
      <c r="KSD13393" s="15"/>
      <c r="KSE13393" s="15"/>
      <c r="KSF13393" s="15"/>
      <c r="KSG13393" s="15"/>
      <c r="KSH13393" s="15"/>
      <c r="KSI13393" s="15"/>
      <c r="KSJ13393" s="15"/>
      <c r="KSK13393" s="15"/>
      <c r="KSL13393" s="15"/>
      <c r="KSM13393" s="15"/>
      <c r="KSN13393" s="15"/>
      <c r="KSO13393" s="15"/>
      <c r="KSP13393" s="15"/>
      <c r="KSQ13393" s="15"/>
      <c r="KSR13393" s="15"/>
      <c r="KSS13393" s="15"/>
      <c r="KST13393" s="15"/>
      <c r="KSU13393" s="15"/>
      <c r="KSV13393" s="15"/>
      <c r="KSW13393" s="15"/>
      <c r="KSX13393" s="15"/>
      <c r="KSY13393" s="15"/>
      <c r="KSZ13393" s="15"/>
      <c r="KTA13393" s="15"/>
      <c r="KTB13393" s="15"/>
      <c r="KTC13393" s="15"/>
      <c r="KTD13393" s="15"/>
      <c r="KTE13393" s="15"/>
      <c r="KTF13393" s="15"/>
      <c r="KTG13393" s="15"/>
      <c r="KTH13393" s="15"/>
      <c r="KTI13393" s="15"/>
      <c r="KTJ13393" s="15"/>
      <c r="KTK13393" s="15"/>
      <c r="KTL13393" s="15"/>
      <c r="KTM13393" s="15"/>
      <c r="KTN13393" s="15"/>
      <c r="KTO13393" s="15"/>
      <c r="KTP13393" s="15"/>
      <c r="KTQ13393" s="15"/>
      <c r="KTR13393" s="15"/>
      <c r="KTS13393" s="15"/>
      <c r="KTT13393" s="15"/>
      <c r="KTU13393" s="15"/>
      <c r="KTV13393" s="15"/>
      <c r="KTW13393" s="15"/>
      <c r="KTX13393" s="15"/>
      <c r="KTY13393" s="15"/>
      <c r="KTZ13393" s="15"/>
      <c r="KUA13393" s="15"/>
      <c r="KUB13393" s="15"/>
      <c r="KUC13393" s="15"/>
      <c r="KUD13393" s="15"/>
      <c r="KUE13393" s="15"/>
      <c r="KUF13393" s="15"/>
      <c r="KUG13393" s="15"/>
      <c r="KUH13393" s="15"/>
      <c r="KUI13393" s="15"/>
      <c r="KUJ13393" s="15"/>
      <c r="KUK13393" s="15"/>
      <c r="KUL13393" s="15"/>
      <c r="KUM13393" s="15"/>
      <c r="KUN13393" s="15"/>
      <c r="KUO13393" s="15"/>
      <c r="KUP13393" s="15"/>
      <c r="KUQ13393" s="15"/>
      <c r="KUR13393" s="15"/>
      <c r="KUS13393" s="15"/>
      <c r="KUT13393" s="15"/>
      <c r="KUU13393" s="15"/>
      <c r="KUV13393" s="15"/>
      <c r="KUW13393" s="15"/>
      <c r="KUX13393" s="15"/>
      <c r="KUY13393" s="15"/>
      <c r="KUZ13393" s="15"/>
      <c r="KVA13393" s="15"/>
      <c r="KVB13393" s="15"/>
      <c r="KVC13393" s="15"/>
      <c r="KVD13393" s="15"/>
      <c r="KVE13393" s="15"/>
      <c r="KVF13393" s="15"/>
      <c r="KVG13393" s="15"/>
      <c r="KVH13393" s="15"/>
      <c r="KVI13393" s="15"/>
      <c r="KVJ13393" s="15"/>
      <c r="KVK13393" s="15"/>
      <c r="KVL13393" s="15"/>
      <c r="KVM13393" s="15"/>
      <c r="KVN13393" s="15"/>
      <c r="KVO13393" s="15"/>
      <c r="KVP13393" s="15"/>
      <c r="KVQ13393" s="15"/>
      <c r="KVR13393" s="15"/>
      <c r="KVS13393" s="15"/>
      <c r="KVT13393" s="15"/>
      <c r="KVU13393" s="15"/>
      <c r="KVV13393" s="15"/>
      <c r="KVW13393" s="15"/>
      <c r="KVX13393" s="15"/>
      <c r="KVY13393" s="15"/>
      <c r="KVZ13393" s="15"/>
      <c r="KWA13393" s="15"/>
      <c r="KWB13393" s="15"/>
      <c r="KWC13393" s="15"/>
      <c r="KWD13393" s="15"/>
      <c r="KWE13393" s="15"/>
      <c r="KWF13393" s="15"/>
      <c r="KWG13393" s="15"/>
      <c r="KWH13393" s="15"/>
      <c r="KWI13393" s="15"/>
      <c r="KWJ13393" s="15"/>
      <c r="KWK13393" s="15"/>
      <c r="KWL13393" s="15"/>
      <c r="KWM13393" s="15"/>
      <c r="KWN13393" s="15"/>
      <c r="KWO13393" s="15"/>
      <c r="KWP13393" s="15"/>
      <c r="KWQ13393" s="15"/>
      <c r="KWR13393" s="15"/>
      <c r="KWS13393" s="15"/>
      <c r="KWT13393" s="15"/>
      <c r="KWU13393" s="15"/>
      <c r="KWV13393" s="15"/>
      <c r="KWW13393" s="15"/>
      <c r="KWX13393" s="15"/>
      <c r="KWY13393" s="15"/>
      <c r="KWZ13393" s="15"/>
      <c r="KXA13393" s="15"/>
      <c r="KXB13393" s="15"/>
      <c r="KXC13393" s="15"/>
      <c r="KXD13393" s="15"/>
      <c r="KXE13393" s="15"/>
      <c r="KXF13393" s="15"/>
      <c r="KXG13393" s="15"/>
      <c r="KXH13393" s="15"/>
      <c r="KXI13393" s="15"/>
      <c r="KXJ13393" s="15"/>
      <c r="KXK13393" s="15"/>
      <c r="KXL13393" s="15"/>
      <c r="KXM13393" s="15"/>
      <c r="KXN13393" s="15"/>
      <c r="KXO13393" s="15"/>
      <c r="KXP13393" s="15"/>
      <c r="KXQ13393" s="15"/>
      <c r="KXR13393" s="15"/>
      <c r="KXS13393" s="15"/>
      <c r="KXT13393" s="15"/>
      <c r="KXU13393" s="15"/>
      <c r="KXV13393" s="15"/>
      <c r="KXW13393" s="15"/>
      <c r="KXX13393" s="15"/>
      <c r="KXY13393" s="15"/>
      <c r="KXZ13393" s="15"/>
      <c r="KYA13393" s="15"/>
      <c r="KYB13393" s="15"/>
      <c r="KYC13393" s="15"/>
      <c r="KYD13393" s="15"/>
      <c r="KYE13393" s="15"/>
      <c r="KYF13393" s="15"/>
      <c r="KYG13393" s="15"/>
      <c r="KYH13393" s="15"/>
      <c r="KYI13393" s="15"/>
      <c r="KYJ13393" s="15"/>
      <c r="KYK13393" s="15"/>
      <c r="KYL13393" s="15"/>
      <c r="KYM13393" s="15"/>
      <c r="KYN13393" s="15"/>
      <c r="KYO13393" s="15"/>
      <c r="KYP13393" s="15"/>
      <c r="KYQ13393" s="15"/>
      <c r="KYR13393" s="15"/>
      <c r="KYS13393" s="15"/>
      <c r="KYT13393" s="15"/>
      <c r="KYU13393" s="15"/>
      <c r="KYV13393" s="15"/>
      <c r="KYW13393" s="15"/>
      <c r="KYX13393" s="15"/>
      <c r="KYY13393" s="15"/>
      <c r="KYZ13393" s="15"/>
      <c r="KZA13393" s="15"/>
      <c r="KZB13393" s="15"/>
      <c r="KZC13393" s="15"/>
      <c r="KZD13393" s="15"/>
      <c r="KZE13393" s="15"/>
      <c r="KZF13393" s="15"/>
      <c r="KZG13393" s="15"/>
      <c r="KZH13393" s="15"/>
      <c r="KZI13393" s="15"/>
      <c r="KZJ13393" s="15"/>
      <c r="KZK13393" s="15"/>
      <c r="KZL13393" s="15"/>
      <c r="KZM13393" s="15"/>
      <c r="KZN13393" s="15"/>
      <c r="KZO13393" s="15"/>
      <c r="KZP13393" s="15"/>
      <c r="KZQ13393" s="15"/>
      <c r="KZR13393" s="15"/>
      <c r="KZS13393" s="15"/>
      <c r="KZT13393" s="15"/>
      <c r="KZU13393" s="15"/>
      <c r="KZV13393" s="15"/>
      <c r="KZW13393" s="15"/>
      <c r="KZX13393" s="15"/>
      <c r="KZY13393" s="15"/>
      <c r="KZZ13393" s="15"/>
      <c r="LAA13393" s="15"/>
      <c r="LAB13393" s="15"/>
      <c r="LAC13393" s="15"/>
      <c r="LAD13393" s="15"/>
      <c r="LAE13393" s="15"/>
      <c r="LAF13393" s="15"/>
      <c r="LAG13393" s="15"/>
      <c r="LAH13393" s="15"/>
      <c r="LAI13393" s="15"/>
      <c r="LAJ13393" s="15"/>
      <c r="LAK13393" s="15"/>
      <c r="LAL13393" s="15"/>
      <c r="LAM13393" s="15"/>
      <c r="LAN13393" s="15"/>
      <c r="LAO13393" s="15"/>
      <c r="LAP13393" s="15"/>
      <c r="LAQ13393" s="15"/>
      <c r="LAR13393" s="15"/>
      <c r="LAS13393" s="15"/>
      <c r="LAT13393" s="15"/>
      <c r="LAU13393" s="15"/>
      <c r="LAV13393" s="15"/>
      <c r="LAW13393" s="15"/>
      <c r="LAX13393" s="15"/>
      <c r="LAY13393" s="15"/>
      <c r="LAZ13393" s="15"/>
      <c r="LBA13393" s="15"/>
      <c r="LBB13393" s="15"/>
      <c r="LBC13393" s="15"/>
      <c r="LBD13393" s="15"/>
      <c r="LBE13393" s="15"/>
      <c r="LBF13393" s="15"/>
      <c r="LBG13393" s="15"/>
      <c r="LBH13393" s="15"/>
      <c r="LBI13393" s="15"/>
      <c r="LBJ13393" s="15"/>
      <c r="LBK13393" s="15"/>
      <c r="LBL13393" s="15"/>
      <c r="LBM13393" s="15"/>
      <c r="LBN13393" s="15"/>
      <c r="LBO13393" s="15"/>
      <c r="LBP13393" s="15"/>
      <c r="LBQ13393" s="15"/>
      <c r="LBR13393" s="15"/>
      <c r="LBS13393" s="15"/>
      <c r="LBT13393" s="15"/>
      <c r="LBU13393" s="15"/>
      <c r="LBV13393" s="15"/>
      <c r="LBW13393" s="15"/>
      <c r="LBX13393" s="15"/>
      <c r="LBY13393" s="15"/>
      <c r="LBZ13393" s="15"/>
      <c r="LCA13393" s="15"/>
      <c r="LCB13393" s="15"/>
      <c r="LCC13393" s="15"/>
      <c r="LCD13393" s="15"/>
      <c r="LCE13393" s="15"/>
      <c r="LCF13393" s="15"/>
      <c r="LCG13393" s="15"/>
      <c r="LCH13393" s="15"/>
      <c r="LCI13393" s="15"/>
      <c r="LCJ13393" s="15"/>
      <c r="LCK13393" s="15"/>
      <c r="LCL13393" s="15"/>
      <c r="LCM13393" s="15"/>
      <c r="LCN13393" s="15"/>
      <c r="LCO13393" s="15"/>
      <c r="LCP13393" s="15"/>
      <c r="LCQ13393" s="15"/>
      <c r="LCR13393" s="15"/>
      <c r="LCS13393" s="15"/>
      <c r="LCT13393" s="15"/>
      <c r="LCU13393" s="15"/>
      <c r="LCV13393" s="15"/>
      <c r="LCW13393" s="15"/>
      <c r="LCX13393" s="15"/>
      <c r="LCY13393" s="15"/>
      <c r="LCZ13393" s="15"/>
      <c r="LDA13393" s="15"/>
      <c r="LDB13393" s="15"/>
      <c r="LDC13393" s="15"/>
      <c r="LDD13393" s="15"/>
      <c r="LDE13393" s="15"/>
      <c r="LDF13393" s="15"/>
      <c r="LDG13393" s="15"/>
      <c r="LDH13393" s="15"/>
      <c r="LDI13393" s="15"/>
      <c r="LDJ13393" s="15"/>
      <c r="LDK13393" s="15"/>
      <c r="LDL13393" s="15"/>
      <c r="LDM13393" s="15"/>
      <c r="LDN13393" s="15"/>
      <c r="LDO13393" s="15"/>
      <c r="LDP13393" s="15"/>
      <c r="LDQ13393" s="15"/>
      <c r="LDR13393" s="15"/>
      <c r="LDS13393" s="15"/>
      <c r="LDT13393" s="15"/>
      <c r="LDU13393" s="15"/>
      <c r="LDV13393" s="15"/>
      <c r="LDW13393" s="15"/>
      <c r="LDX13393" s="15"/>
      <c r="LDY13393" s="15"/>
      <c r="LDZ13393" s="15"/>
      <c r="LEA13393" s="15"/>
      <c r="LEB13393" s="15"/>
      <c r="LEC13393" s="15"/>
      <c r="LED13393" s="15"/>
      <c r="LEE13393" s="15"/>
      <c r="LEF13393" s="15"/>
      <c r="LEG13393" s="15"/>
      <c r="LEH13393" s="15"/>
      <c r="LEI13393" s="15"/>
      <c r="LEJ13393" s="15"/>
      <c r="LEK13393" s="15"/>
      <c r="LEL13393" s="15"/>
      <c r="LEM13393" s="15"/>
      <c r="LEN13393" s="15"/>
      <c r="LEO13393" s="15"/>
      <c r="LEP13393" s="15"/>
      <c r="LEQ13393" s="15"/>
      <c r="LER13393" s="15"/>
      <c r="LES13393" s="15"/>
      <c r="LET13393" s="15"/>
      <c r="LEU13393" s="15"/>
      <c r="LEV13393" s="15"/>
      <c r="LEW13393" s="15"/>
      <c r="LEX13393" s="15"/>
      <c r="LEY13393" s="15"/>
      <c r="LEZ13393" s="15"/>
      <c r="LFA13393" s="15"/>
      <c r="LFB13393" s="15"/>
      <c r="LFC13393" s="15"/>
      <c r="LFD13393" s="15"/>
      <c r="LFE13393" s="15"/>
      <c r="LFF13393" s="15"/>
      <c r="LFG13393" s="15"/>
      <c r="LFH13393" s="15"/>
      <c r="LFI13393" s="15"/>
      <c r="LFJ13393" s="15"/>
      <c r="LFK13393" s="15"/>
      <c r="LFL13393" s="15"/>
      <c r="LFM13393" s="15"/>
      <c r="LFN13393" s="15"/>
      <c r="LFO13393" s="15"/>
      <c r="LFP13393" s="15"/>
      <c r="LFQ13393" s="15"/>
      <c r="LFR13393" s="15"/>
      <c r="LFS13393" s="15"/>
      <c r="LFT13393" s="15"/>
      <c r="LFU13393" s="15"/>
      <c r="LFV13393" s="15"/>
      <c r="LFW13393" s="15"/>
      <c r="LFX13393" s="15"/>
      <c r="LFY13393" s="15"/>
      <c r="LFZ13393" s="15"/>
      <c r="LGA13393" s="15"/>
      <c r="LGB13393" s="15"/>
      <c r="LGC13393" s="15"/>
      <c r="LGD13393" s="15"/>
      <c r="LGE13393" s="15"/>
      <c r="LGF13393" s="15"/>
      <c r="LGG13393" s="15"/>
      <c r="LGH13393" s="15"/>
      <c r="LGI13393" s="15"/>
      <c r="LGJ13393" s="15"/>
      <c r="LGK13393" s="15"/>
      <c r="LGL13393" s="15"/>
      <c r="LGM13393" s="15"/>
      <c r="LGN13393" s="15"/>
      <c r="LGO13393" s="15"/>
      <c r="LGP13393" s="15"/>
      <c r="LGQ13393" s="15"/>
      <c r="LGR13393" s="15"/>
      <c r="LGS13393" s="15"/>
      <c r="LGT13393" s="15"/>
      <c r="LGU13393" s="15"/>
      <c r="LGV13393" s="15"/>
      <c r="LGW13393" s="15"/>
      <c r="LGX13393" s="15"/>
      <c r="LGY13393" s="15"/>
      <c r="LGZ13393" s="15"/>
      <c r="LHA13393" s="15"/>
      <c r="LHB13393" s="15"/>
      <c r="LHC13393" s="15"/>
      <c r="LHD13393" s="15"/>
      <c r="LHE13393" s="15"/>
      <c r="LHF13393" s="15"/>
      <c r="LHG13393" s="15"/>
      <c r="LHH13393" s="15"/>
      <c r="LHI13393" s="15"/>
      <c r="LHJ13393" s="15"/>
      <c r="LHK13393" s="15"/>
      <c r="LHL13393" s="15"/>
      <c r="LHM13393" s="15"/>
      <c r="LHN13393" s="15"/>
      <c r="LHO13393" s="15"/>
      <c r="LHP13393" s="15"/>
      <c r="LHQ13393" s="15"/>
      <c r="LHR13393" s="15"/>
      <c r="LHS13393" s="15"/>
      <c r="LHT13393" s="15"/>
      <c r="LHU13393" s="15"/>
      <c r="LHV13393" s="15"/>
      <c r="LHW13393" s="15"/>
      <c r="LHX13393" s="15"/>
      <c r="LHY13393" s="15"/>
      <c r="LHZ13393" s="15"/>
      <c r="LIA13393" s="15"/>
      <c r="LIB13393" s="15"/>
      <c r="LIC13393" s="15"/>
      <c r="LID13393" s="15"/>
      <c r="LIE13393" s="15"/>
      <c r="LIF13393" s="15"/>
      <c r="LIG13393" s="15"/>
      <c r="LIH13393" s="15"/>
      <c r="LII13393" s="15"/>
      <c r="LIJ13393" s="15"/>
      <c r="LIK13393" s="15"/>
      <c r="LIL13393" s="15"/>
      <c r="LIM13393" s="15"/>
      <c r="LIN13393" s="15"/>
      <c r="LIO13393" s="15"/>
      <c r="LIP13393" s="15"/>
      <c r="LIQ13393" s="15"/>
      <c r="LIR13393" s="15"/>
      <c r="LIS13393" s="15"/>
      <c r="LIT13393" s="15"/>
      <c r="LIU13393" s="15"/>
      <c r="LIV13393" s="15"/>
      <c r="LIW13393" s="15"/>
      <c r="LIX13393" s="15"/>
      <c r="LIY13393" s="15"/>
      <c r="LIZ13393" s="15"/>
      <c r="LJA13393" s="15"/>
      <c r="LJB13393" s="15"/>
      <c r="LJC13393" s="15"/>
      <c r="LJD13393" s="15"/>
      <c r="LJE13393" s="15"/>
      <c r="LJF13393" s="15"/>
      <c r="LJG13393" s="15"/>
      <c r="LJH13393" s="15"/>
      <c r="LJI13393" s="15"/>
      <c r="LJJ13393" s="15"/>
      <c r="LJK13393" s="15"/>
      <c r="LJL13393" s="15"/>
      <c r="LJM13393" s="15"/>
      <c r="LJN13393" s="15"/>
      <c r="LJO13393" s="15"/>
      <c r="LJP13393" s="15"/>
      <c r="LJQ13393" s="15"/>
      <c r="LJR13393" s="15"/>
      <c r="LJS13393" s="15"/>
      <c r="LJT13393" s="15"/>
      <c r="LJU13393" s="15"/>
      <c r="LJV13393" s="15"/>
      <c r="LJW13393" s="15"/>
      <c r="LJX13393" s="15"/>
      <c r="LJY13393" s="15"/>
      <c r="LJZ13393" s="15"/>
      <c r="LKA13393" s="15"/>
      <c r="LKB13393" s="15"/>
      <c r="LKC13393" s="15"/>
      <c r="LKD13393" s="15"/>
      <c r="LKE13393" s="15"/>
      <c r="LKF13393" s="15"/>
      <c r="LKG13393" s="15"/>
      <c r="LKH13393" s="15"/>
      <c r="LKI13393" s="15"/>
      <c r="LKJ13393" s="15"/>
      <c r="LKK13393" s="15"/>
      <c r="LKL13393" s="15"/>
      <c r="LKM13393" s="15"/>
      <c r="LKN13393" s="15"/>
      <c r="LKO13393" s="15"/>
      <c r="LKP13393" s="15"/>
      <c r="LKQ13393" s="15"/>
      <c r="LKR13393" s="15"/>
      <c r="LKS13393" s="15"/>
      <c r="LKT13393" s="15"/>
      <c r="LKU13393" s="15"/>
      <c r="LKV13393" s="15"/>
      <c r="LKW13393" s="15"/>
      <c r="LKX13393" s="15"/>
      <c r="LKY13393" s="15"/>
      <c r="LKZ13393" s="15"/>
      <c r="LLA13393" s="15"/>
      <c r="LLB13393" s="15"/>
      <c r="LLC13393" s="15"/>
      <c r="LLD13393" s="15"/>
      <c r="LLE13393" s="15"/>
      <c r="LLF13393" s="15"/>
      <c r="LLG13393" s="15"/>
      <c r="LLH13393" s="15"/>
      <c r="LLI13393" s="15"/>
      <c r="LLJ13393" s="15"/>
      <c r="LLK13393" s="15"/>
      <c r="LLL13393" s="15"/>
      <c r="LLM13393" s="15"/>
      <c r="LLN13393" s="15"/>
      <c r="LLO13393" s="15"/>
      <c r="LLP13393" s="15"/>
      <c r="LLQ13393" s="15"/>
      <c r="LLR13393" s="15"/>
      <c r="LLS13393" s="15"/>
      <c r="LLT13393" s="15"/>
      <c r="LLU13393" s="15"/>
      <c r="LLV13393" s="15"/>
      <c r="LLW13393" s="15"/>
      <c r="LLX13393" s="15"/>
      <c r="LLY13393" s="15"/>
      <c r="LLZ13393" s="15"/>
      <c r="LMA13393" s="15"/>
      <c r="LMB13393" s="15"/>
      <c r="LMC13393" s="15"/>
      <c r="LMD13393" s="15"/>
      <c r="LME13393" s="15"/>
      <c r="LMF13393" s="15"/>
      <c r="LMG13393" s="15"/>
      <c r="LMH13393" s="15"/>
      <c r="LMI13393" s="15"/>
      <c r="LMJ13393" s="15"/>
      <c r="LMK13393" s="15"/>
      <c r="LML13393" s="15"/>
      <c r="LMM13393" s="15"/>
      <c r="LMN13393" s="15"/>
      <c r="LMO13393" s="15"/>
      <c r="LMP13393" s="15"/>
      <c r="LMQ13393" s="15"/>
      <c r="LMR13393" s="15"/>
      <c r="LMS13393" s="15"/>
      <c r="LMT13393" s="15"/>
      <c r="LMU13393" s="15"/>
      <c r="LMV13393" s="15"/>
      <c r="LMW13393" s="15"/>
      <c r="LMX13393" s="15"/>
      <c r="LMY13393" s="15"/>
      <c r="LMZ13393" s="15"/>
      <c r="LNA13393" s="15"/>
      <c r="LNB13393" s="15"/>
      <c r="LNC13393" s="15"/>
      <c r="LND13393" s="15"/>
      <c r="LNE13393" s="15"/>
      <c r="LNF13393" s="15"/>
      <c r="LNG13393" s="15"/>
      <c r="LNH13393" s="15"/>
      <c r="LNI13393" s="15"/>
      <c r="LNJ13393" s="15"/>
      <c r="LNK13393" s="15"/>
      <c r="LNL13393" s="15"/>
      <c r="LNM13393" s="15"/>
      <c r="LNN13393" s="15"/>
      <c r="LNO13393" s="15"/>
      <c r="LNP13393" s="15"/>
      <c r="LNQ13393" s="15"/>
      <c r="LNR13393" s="15"/>
      <c r="LNS13393" s="15"/>
      <c r="LNT13393" s="15"/>
      <c r="LNU13393" s="15"/>
      <c r="LNV13393" s="15"/>
      <c r="LNW13393" s="15"/>
      <c r="LNX13393" s="15"/>
      <c r="LNY13393" s="15"/>
      <c r="LNZ13393" s="15"/>
      <c r="LOA13393" s="15"/>
      <c r="LOB13393" s="15"/>
      <c r="LOC13393" s="15"/>
      <c r="LOD13393" s="15"/>
      <c r="LOE13393" s="15"/>
      <c r="LOF13393" s="15"/>
      <c r="LOG13393" s="15"/>
      <c r="LOH13393" s="15"/>
      <c r="LOI13393" s="15"/>
      <c r="LOJ13393" s="15"/>
      <c r="LOK13393" s="15"/>
      <c r="LOL13393" s="15"/>
      <c r="LOM13393" s="15"/>
      <c r="LON13393" s="15"/>
      <c r="LOO13393" s="15"/>
      <c r="LOP13393" s="15"/>
      <c r="LOQ13393" s="15"/>
      <c r="LOR13393" s="15"/>
      <c r="LOS13393" s="15"/>
      <c r="LOT13393" s="15"/>
      <c r="LOU13393" s="15"/>
      <c r="LOV13393" s="15"/>
      <c r="LOW13393" s="15"/>
      <c r="LOX13393" s="15"/>
      <c r="LOY13393" s="15"/>
      <c r="LOZ13393" s="15"/>
      <c r="LPA13393" s="15"/>
      <c r="LPB13393" s="15"/>
      <c r="LPC13393" s="15"/>
      <c r="LPD13393" s="15"/>
      <c r="LPE13393" s="15"/>
      <c r="LPF13393" s="15"/>
      <c r="LPG13393" s="15"/>
      <c r="LPH13393" s="15"/>
      <c r="LPI13393" s="15"/>
      <c r="LPJ13393" s="15"/>
      <c r="LPK13393" s="15"/>
      <c r="LPL13393" s="15"/>
      <c r="LPM13393" s="15"/>
      <c r="LPN13393" s="15"/>
      <c r="LPO13393" s="15"/>
      <c r="LPP13393" s="15"/>
      <c r="LPQ13393" s="15"/>
      <c r="LPR13393" s="15"/>
      <c r="LPS13393" s="15"/>
      <c r="LPT13393" s="15"/>
      <c r="LPU13393" s="15"/>
      <c r="LPV13393" s="15"/>
      <c r="LPW13393" s="15"/>
      <c r="LPX13393" s="15"/>
      <c r="LPY13393" s="15"/>
      <c r="LPZ13393" s="15"/>
      <c r="LQA13393" s="15"/>
      <c r="LQB13393" s="15"/>
      <c r="LQC13393" s="15"/>
      <c r="LQD13393" s="15"/>
      <c r="LQE13393" s="15"/>
      <c r="LQF13393" s="15"/>
      <c r="LQG13393" s="15"/>
      <c r="LQH13393" s="15"/>
      <c r="LQI13393" s="15"/>
      <c r="LQJ13393" s="15"/>
      <c r="LQK13393" s="15"/>
      <c r="LQL13393" s="15"/>
      <c r="LQM13393" s="15"/>
      <c r="LQN13393" s="15"/>
      <c r="LQO13393" s="15"/>
      <c r="LQP13393" s="15"/>
      <c r="LQQ13393" s="15"/>
      <c r="LQR13393" s="15"/>
      <c r="LQS13393" s="15"/>
      <c r="LQT13393" s="15"/>
      <c r="LQU13393" s="15"/>
      <c r="LQV13393" s="15"/>
      <c r="LQW13393" s="15"/>
      <c r="LQX13393" s="15"/>
      <c r="LQY13393" s="15"/>
      <c r="LQZ13393" s="15"/>
      <c r="LRA13393" s="15"/>
      <c r="LRB13393" s="15"/>
      <c r="LRC13393" s="15"/>
      <c r="LRD13393" s="15"/>
      <c r="LRE13393" s="15"/>
      <c r="LRF13393" s="15"/>
      <c r="LRG13393" s="15"/>
      <c r="LRH13393" s="15"/>
      <c r="LRI13393" s="15"/>
      <c r="LRJ13393" s="15"/>
      <c r="LRK13393" s="15"/>
      <c r="LRL13393" s="15"/>
      <c r="LRM13393" s="15"/>
      <c r="LRN13393" s="15"/>
      <c r="LRO13393" s="15"/>
      <c r="LRP13393" s="15"/>
      <c r="LRQ13393" s="15"/>
      <c r="LRR13393" s="15"/>
      <c r="LRS13393" s="15"/>
      <c r="LRT13393" s="15"/>
      <c r="LRU13393" s="15"/>
      <c r="LRV13393" s="15"/>
      <c r="LRW13393" s="15"/>
      <c r="LRX13393" s="15"/>
      <c r="LRY13393" s="15"/>
      <c r="LRZ13393" s="15"/>
      <c r="LSA13393" s="15"/>
      <c r="LSB13393" s="15"/>
      <c r="LSC13393" s="15"/>
      <c r="LSD13393" s="15"/>
      <c r="LSE13393" s="15"/>
      <c r="LSF13393" s="15"/>
      <c r="LSG13393" s="15"/>
      <c r="LSH13393" s="15"/>
      <c r="LSI13393" s="15"/>
      <c r="LSJ13393" s="15"/>
      <c r="LSK13393" s="15"/>
      <c r="LSL13393" s="15"/>
      <c r="LSM13393" s="15"/>
      <c r="LSN13393" s="15"/>
      <c r="LSO13393" s="15"/>
      <c r="LSP13393" s="15"/>
      <c r="LSQ13393" s="15"/>
      <c r="LSR13393" s="15"/>
      <c r="LSS13393" s="15"/>
      <c r="LST13393" s="15"/>
      <c r="LSU13393" s="15"/>
      <c r="LSV13393" s="15"/>
      <c r="LSW13393" s="15"/>
      <c r="LSX13393" s="15"/>
      <c r="LSY13393" s="15"/>
      <c r="LSZ13393" s="15"/>
      <c r="LTA13393" s="15"/>
      <c r="LTB13393" s="15"/>
      <c r="LTC13393" s="15"/>
      <c r="LTD13393" s="15"/>
      <c r="LTE13393" s="15"/>
      <c r="LTF13393" s="15"/>
      <c r="LTG13393" s="15"/>
      <c r="LTH13393" s="15"/>
      <c r="LTI13393" s="15"/>
      <c r="LTJ13393" s="15"/>
      <c r="LTK13393" s="15"/>
      <c r="LTL13393" s="15"/>
      <c r="LTM13393" s="15"/>
      <c r="LTN13393" s="15"/>
      <c r="LTO13393" s="15"/>
      <c r="LTP13393" s="15"/>
      <c r="LTQ13393" s="15"/>
      <c r="LTR13393" s="15"/>
      <c r="LTS13393" s="15"/>
      <c r="LTT13393" s="15"/>
      <c r="LTU13393" s="15"/>
      <c r="LTV13393" s="15"/>
      <c r="LTW13393" s="15"/>
      <c r="LTX13393" s="15"/>
      <c r="LTY13393" s="15"/>
      <c r="LTZ13393" s="15"/>
      <c r="LUA13393" s="15"/>
      <c r="LUB13393" s="15"/>
      <c r="LUC13393" s="15"/>
      <c r="LUD13393" s="15"/>
      <c r="LUE13393" s="15"/>
      <c r="LUF13393" s="15"/>
      <c r="LUG13393" s="15"/>
      <c r="LUH13393" s="15"/>
      <c r="LUI13393" s="15"/>
      <c r="LUJ13393" s="15"/>
      <c r="LUK13393" s="15"/>
      <c r="LUL13393" s="15"/>
      <c r="LUM13393" s="15"/>
      <c r="LUN13393" s="15"/>
      <c r="LUO13393" s="15"/>
      <c r="LUP13393" s="15"/>
      <c r="LUQ13393" s="15"/>
      <c r="LUR13393" s="15"/>
      <c r="LUS13393" s="15"/>
      <c r="LUT13393" s="15"/>
      <c r="LUU13393" s="15"/>
      <c r="LUV13393" s="15"/>
      <c r="LUW13393" s="15"/>
      <c r="LUX13393" s="15"/>
      <c r="LUY13393" s="15"/>
      <c r="LUZ13393" s="15"/>
      <c r="LVA13393" s="15"/>
      <c r="LVB13393" s="15"/>
      <c r="LVC13393" s="15"/>
      <c r="LVD13393" s="15"/>
      <c r="LVE13393" s="15"/>
      <c r="LVF13393" s="15"/>
      <c r="LVG13393" s="15"/>
      <c r="LVH13393" s="15"/>
      <c r="LVI13393" s="15"/>
      <c r="LVJ13393" s="15"/>
      <c r="LVK13393" s="15"/>
      <c r="LVL13393" s="15"/>
      <c r="LVM13393" s="15"/>
      <c r="LVN13393" s="15"/>
      <c r="LVO13393" s="15"/>
      <c r="LVP13393" s="15"/>
      <c r="LVQ13393" s="15"/>
      <c r="LVR13393" s="15"/>
      <c r="LVS13393" s="15"/>
      <c r="LVT13393" s="15"/>
      <c r="LVU13393" s="15"/>
      <c r="LVV13393" s="15"/>
      <c r="LVW13393" s="15"/>
      <c r="LVX13393" s="15"/>
      <c r="LVY13393" s="15"/>
      <c r="LVZ13393" s="15"/>
      <c r="LWA13393" s="15"/>
      <c r="LWB13393" s="15"/>
      <c r="LWC13393" s="15"/>
      <c r="LWD13393" s="15"/>
      <c r="LWE13393" s="15"/>
      <c r="LWF13393" s="15"/>
      <c r="LWG13393" s="15"/>
      <c r="LWH13393" s="15"/>
      <c r="LWI13393" s="15"/>
      <c r="LWJ13393" s="15"/>
      <c r="LWK13393" s="15"/>
      <c r="LWL13393" s="15"/>
      <c r="LWM13393" s="15"/>
      <c r="LWN13393" s="15"/>
      <c r="LWO13393" s="15"/>
      <c r="LWP13393" s="15"/>
      <c r="LWQ13393" s="15"/>
      <c r="LWR13393" s="15"/>
      <c r="LWS13393" s="15"/>
      <c r="LWT13393" s="15"/>
      <c r="LWU13393" s="15"/>
      <c r="LWV13393" s="15"/>
      <c r="LWW13393" s="15"/>
      <c r="LWX13393" s="15"/>
      <c r="LWY13393" s="15"/>
      <c r="LWZ13393" s="15"/>
      <c r="LXA13393" s="15"/>
      <c r="LXB13393" s="15"/>
      <c r="LXC13393" s="15"/>
      <c r="LXD13393" s="15"/>
      <c r="LXE13393" s="15"/>
      <c r="LXF13393" s="15"/>
      <c r="LXG13393" s="15"/>
      <c r="LXH13393" s="15"/>
      <c r="LXI13393" s="15"/>
      <c r="LXJ13393" s="15"/>
      <c r="LXK13393" s="15"/>
      <c r="LXL13393" s="15"/>
      <c r="LXM13393" s="15"/>
      <c r="LXN13393" s="15"/>
      <c r="LXO13393" s="15"/>
      <c r="LXP13393" s="15"/>
      <c r="LXQ13393" s="15"/>
      <c r="LXR13393" s="15"/>
      <c r="LXS13393" s="15"/>
      <c r="LXT13393" s="15"/>
      <c r="LXU13393" s="15"/>
      <c r="LXV13393" s="15"/>
      <c r="LXW13393" s="15"/>
      <c r="LXX13393" s="15"/>
      <c r="LXY13393" s="15"/>
      <c r="LXZ13393" s="15"/>
      <c r="LYA13393" s="15"/>
      <c r="LYB13393" s="15"/>
      <c r="LYC13393" s="15"/>
      <c r="LYD13393" s="15"/>
      <c r="LYE13393" s="15"/>
      <c r="LYF13393" s="15"/>
      <c r="LYG13393" s="15"/>
      <c r="LYH13393" s="15"/>
      <c r="LYI13393" s="15"/>
      <c r="LYJ13393" s="15"/>
      <c r="LYK13393" s="15"/>
      <c r="LYL13393" s="15"/>
      <c r="LYM13393" s="15"/>
      <c r="LYN13393" s="15"/>
      <c r="LYO13393" s="15"/>
      <c r="LYP13393" s="15"/>
      <c r="LYQ13393" s="15"/>
      <c r="LYR13393" s="15"/>
      <c r="LYS13393" s="15"/>
      <c r="LYT13393" s="15"/>
      <c r="LYU13393" s="15"/>
      <c r="LYV13393" s="15"/>
      <c r="LYW13393" s="15"/>
      <c r="LYX13393" s="15"/>
      <c r="LYY13393" s="15"/>
      <c r="LYZ13393" s="15"/>
      <c r="LZA13393" s="15"/>
      <c r="LZB13393" s="15"/>
      <c r="LZC13393" s="15"/>
      <c r="LZD13393" s="15"/>
      <c r="LZE13393" s="15"/>
      <c r="LZF13393" s="15"/>
      <c r="LZG13393" s="15"/>
      <c r="LZH13393" s="15"/>
      <c r="LZI13393" s="15"/>
      <c r="LZJ13393" s="15"/>
      <c r="LZK13393" s="15"/>
      <c r="LZL13393" s="15"/>
      <c r="LZM13393" s="15"/>
      <c r="LZN13393" s="15"/>
      <c r="LZO13393" s="15"/>
      <c r="LZP13393" s="15"/>
      <c r="LZQ13393" s="15"/>
      <c r="LZR13393" s="15"/>
      <c r="LZS13393" s="15"/>
      <c r="LZT13393" s="15"/>
      <c r="LZU13393" s="15"/>
      <c r="LZV13393" s="15"/>
      <c r="LZW13393" s="15"/>
      <c r="LZX13393" s="15"/>
      <c r="LZY13393" s="15"/>
      <c r="LZZ13393" s="15"/>
      <c r="MAA13393" s="15"/>
      <c r="MAB13393" s="15"/>
      <c r="MAC13393" s="15"/>
      <c r="MAD13393" s="15"/>
      <c r="MAE13393" s="15"/>
      <c r="MAF13393" s="15"/>
      <c r="MAG13393" s="15"/>
      <c r="MAH13393" s="15"/>
      <c r="MAI13393" s="15"/>
      <c r="MAJ13393" s="15"/>
      <c r="MAK13393" s="15"/>
      <c r="MAL13393" s="15"/>
      <c r="MAM13393" s="15"/>
      <c r="MAN13393" s="15"/>
      <c r="MAO13393" s="15"/>
      <c r="MAP13393" s="15"/>
      <c r="MAQ13393" s="15"/>
      <c r="MAR13393" s="15"/>
      <c r="MAS13393" s="15"/>
      <c r="MAT13393" s="15"/>
      <c r="MAU13393" s="15"/>
      <c r="MAV13393" s="15"/>
      <c r="MAW13393" s="15"/>
      <c r="MAX13393" s="15"/>
      <c r="MAY13393" s="15"/>
      <c r="MAZ13393" s="15"/>
      <c r="MBA13393" s="15"/>
      <c r="MBB13393" s="15"/>
      <c r="MBC13393" s="15"/>
      <c r="MBD13393" s="15"/>
      <c r="MBE13393" s="15"/>
      <c r="MBF13393" s="15"/>
      <c r="MBG13393" s="15"/>
      <c r="MBH13393" s="15"/>
      <c r="MBI13393" s="15"/>
      <c r="MBJ13393" s="15"/>
      <c r="MBK13393" s="15"/>
      <c r="MBL13393" s="15"/>
      <c r="MBM13393" s="15"/>
      <c r="MBN13393" s="15"/>
      <c r="MBO13393" s="15"/>
      <c r="MBP13393" s="15"/>
      <c r="MBQ13393" s="15"/>
      <c r="MBR13393" s="15"/>
      <c r="MBS13393" s="15"/>
      <c r="MBT13393" s="15"/>
      <c r="MBU13393" s="15"/>
      <c r="MBV13393" s="15"/>
      <c r="MBW13393" s="15"/>
      <c r="MBX13393" s="15"/>
      <c r="MBY13393" s="15"/>
      <c r="MBZ13393" s="15"/>
      <c r="MCA13393" s="15"/>
      <c r="MCB13393" s="15"/>
      <c r="MCC13393" s="15"/>
      <c r="MCD13393" s="15"/>
      <c r="MCE13393" s="15"/>
      <c r="MCF13393" s="15"/>
      <c r="MCG13393" s="15"/>
      <c r="MCH13393" s="15"/>
      <c r="MCI13393" s="15"/>
      <c r="MCJ13393" s="15"/>
      <c r="MCK13393" s="15"/>
      <c r="MCL13393" s="15"/>
      <c r="MCM13393" s="15"/>
      <c r="MCN13393" s="15"/>
      <c r="MCO13393" s="15"/>
      <c r="MCP13393" s="15"/>
      <c r="MCQ13393" s="15"/>
      <c r="MCR13393" s="15"/>
      <c r="MCS13393" s="15"/>
      <c r="MCT13393" s="15"/>
      <c r="MCU13393" s="15"/>
      <c r="MCV13393" s="15"/>
      <c r="MCW13393" s="15"/>
      <c r="MCX13393" s="15"/>
      <c r="MCY13393" s="15"/>
      <c r="MCZ13393" s="15"/>
      <c r="MDA13393" s="15"/>
      <c r="MDB13393" s="15"/>
      <c r="MDC13393" s="15"/>
      <c r="MDD13393" s="15"/>
      <c r="MDE13393" s="15"/>
      <c r="MDF13393" s="15"/>
      <c r="MDG13393" s="15"/>
      <c r="MDH13393" s="15"/>
      <c r="MDI13393" s="15"/>
      <c r="MDJ13393" s="15"/>
      <c r="MDK13393" s="15"/>
      <c r="MDL13393" s="15"/>
      <c r="MDM13393" s="15"/>
      <c r="MDN13393" s="15"/>
      <c r="MDO13393" s="15"/>
      <c r="MDP13393" s="15"/>
      <c r="MDQ13393" s="15"/>
      <c r="MDR13393" s="15"/>
      <c r="MDS13393" s="15"/>
      <c r="MDT13393" s="15"/>
      <c r="MDU13393" s="15"/>
      <c r="MDV13393" s="15"/>
      <c r="MDW13393" s="15"/>
      <c r="MDX13393" s="15"/>
      <c r="MDY13393" s="15"/>
      <c r="MDZ13393" s="15"/>
      <c r="MEA13393" s="15"/>
      <c r="MEB13393" s="15"/>
      <c r="MEC13393" s="15"/>
      <c r="MED13393" s="15"/>
      <c r="MEE13393" s="15"/>
      <c r="MEF13393" s="15"/>
      <c r="MEG13393" s="15"/>
      <c r="MEH13393" s="15"/>
      <c r="MEI13393" s="15"/>
      <c r="MEJ13393" s="15"/>
      <c r="MEK13393" s="15"/>
      <c r="MEL13393" s="15"/>
      <c r="MEM13393" s="15"/>
      <c r="MEN13393" s="15"/>
      <c r="MEO13393" s="15"/>
      <c r="MEP13393" s="15"/>
      <c r="MEQ13393" s="15"/>
      <c r="MER13393" s="15"/>
      <c r="MES13393" s="15"/>
      <c r="MET13393" s="15"/>
      <c r="MEU13393" s="15"/>
      <c r="MEV13393" s="15"/>
      <c r="MEW13393" s="15"/>
      <c r="MEX13393" s="15"/>
      <c r="MEY13393" s="15"/>
      <c r="MEZ13393" s="15"/>
      <c r="MFA13393" s="15"/>
      <c r="MFB13393" s="15"/>
      <c r="MFC13393" s="15"/>
      <c r="MFD13393" s="15"/>
      <c r="MFE13393" s="15"/>
      <c r="MFF13393" s="15"/>
      <c r="MFG13393" s="15"/>
      <c r="MFH13393" s="15"/>
      <c r="MFI13393" s="15"/>
      <c r="MFJ13393" s="15"/>
      <c r="MFK13393" s="15"/>
      <c r="MFL13393" s="15"/>
      <c r="MFM13393" s="15"/>
      <c r="MFN13393" s="15"/>
      <c r="MFO13393" s="15"/>
      <c r="MFP13393" s="15"/>
      <c r="MFQ13393" s="15"/>
      <c r="MFR13393" s="15"/>
      <c r="MFS13393" s="15"/>
      <c r="MFT13393" s="15"/>
      <c r="MFU13393" s="15"/>
      <c r="MFV13393" s="15"/>
      <c r="MFW13393" s="15"/>
      <c r="MFX13393" s="15"/>
      <c r="MFY13393" s="15"/>
      <c r="MFZ13393" s="15"/>
      <c r="MGA13393" s="15"/>
      <c r="MGB13393" s="15"/>
      <c r="MGC13393" s="15"/>
      <c r="MGD13393" s="15"/>
      <c r="MGE13393" s="15"/>
      <c r="MGF13393" s="15"/>
      <c r="MGG13393" s="15"/>
      <c r="MGH13393" s="15"/>
      <c r="MGI13393" s="15"/>
      <c r="MGJ13393" s="15"/>
      <c r="MGK13393" s="15"/>
      <c r="MGL13393" s="15"/>
      <c r="MGM13393" s="15"/>
      <c r="MGN13393" s="15"/>
      <c r="MGO13393" s="15"/>
      <c r="MGP13393" s="15"/>
      <c r="MGQ13393" s="15"/>
      <c r="MGR13393" s="15"/>
      <c r="MGS13393" s="15"/>
      <c r="MGT13393" s="15"/>
      <c r="MGU13393" s="15"/>
      <c r="MGV13393" s="15"/>
      <c r="MGW13393" s="15"/>
      <c r="MGX13393" s="15"/>
      <c r="MGY13393" s="15"/>
      <c r="MGZ13393" s="15"/>
      <c r="MHA13393" s="15"/>
      <c r="MHB13393" s="15"/>
      <c r="MHC13393" s="15"/>
      <c r="MHD13393" s="15"/>
      <c r="MHE13393" s="15"/>
      <c r="MHF13393" s="15"/>
      <c r="MHG13393" s="15"/>
      <c r="MHH13393" s="15"/>
      <c r="MHI13393" s="15"/>
      <c r="MHJ13393" s="15"/>
      <c r="MHK13393" s="15"/>
      <c r="MHL13393" s="15"/>
      <c r="MHM13393" s="15"/>
      <c r="MHN13393" s="15"/>
      <c r="MHO13393" s="15"/>
      <c r="MHP13393" s="15"/>
      <c r="MHQ13393" s="15"/>
      <c r="MHR13393" s="15"/>
      <c r="MHS13393" s="15"/>
      <c r="MHT13393" s="15"/>
      <c r="MHU13393" s="15"/>
      <c r="MHV13393" s="15"/>
      <c r="MHW13393" s="15"/>
      <c r="MHX13393" s="15"/>
      <c r="MHY13393" s="15"/>
      <c r="MHZ13393" s="15"/>
      <c r="MIA13393" s="15"/>
      <c r="MIB13393" s="15"/>
      <c r="MIC13393" s="15"/>
      <c r="MID13393" s="15"/>
      <c r="MIE13393" s="15"/>
      <c r="MIF13393" s="15"/>
      <c r="MIG13393" s="15"/>
      <c r="MIH13393" s="15"/>
      <c r="MII13393" s="15"/>
      <c r="MIJ13393" s="15"/>
      <c r="MIK13393" s="15"/>
      <c r="MIL13393" s="15"/>
      <c r="MIM13393" s="15"/>
      <c r="MIN13393" s="15"/>
      <c r="MIO13393" s="15"/>
      <c r="MIP13393" s="15"/>
      <c r="MIQ13393" s="15"/>
      <c r="MIR13393" s="15"/>
      <c r="MIS13393" s="15"/>
      <c r="MIT13393" s="15"/>
      <c r="MIU13393" s="15"/>
      <c r="MIV13393" s="15"/>
      <c r="MIW13393" s="15"/>
      <c r="MIX13393" s="15"/>
      <c r="MIY13393" s="15"/>
      <c r="MIZ13393" s="15"/>
      <c r="MJA13393" s="15"/>
      <c r="MJB13393" s="15"/>
      <c r="MJC13393" s="15"/>
      <c r="MJD13393" s="15"/>
      <c r="MJE13393" s="15"/>
      <c r="MJF13393" s="15"/>
      <c r="MJG13393" s="15"/>
      <c r="MJH13393" s="15"/>
      <c r="MJI13393" s="15"/>
      <c r="MJJ13393" s="15"/>
      <c r="MJK13393" s="15"/>
      <c r="MJL13393" s="15"/>
      <c r="MJM13393" s="15"/>
      <c r="MJN13393" s="15"/>
      <c r="MJO13393" s="15"/>
      <c r="MJP13393" s="15"/>
      <c r="MJQ13393" s="15"/>
      <c r="MJR13393" s="15"/>
      <c r="MJS13393" s="15"/>
      <c r="MJT13393" s="15"/>
      <c r="MJU13393" s="15"/>
      <c r="MJV13393" s="15"/>
      <c r="MJW13393" s="15"/>
      <c r="MJX13393" s="15"/>
      <c r="MJY13393" s="15"/>
      <c r="MJZ13393" s="15"/>
      <c r="MKA13393" s="15"/>
      <c r="MKB13393" s="15"/>
      <c r="MKC13393" s="15"/>
      <c r="MKD13393" s="15"/>
      <c r="MKE13393" s="15"/>
      <c r="MKF13393" s="15"/>
      <c r="MKG13393" s="15"/>
      <c r="MKH13393" s="15"/>
      <c r="MKI13393" s="15"/>
      <c r="MKJ13393" s="15"/>
      <c r="MKK13393" s="15"/>
      <c r="MKL13393" s="15"/>
      <c r="MKM13393" s="15"/>
      <c r="MKN13393" s="15"/>
      <c r="MKO13393" s="15"/>
      <c r="MKP13393" s="15"/>
      <c r="MKQ13393" s="15"/>
      <c r="MKR13393" s="15"/>
      <c r="MKS13393" s="15"/>
      <c r="MKT13393" s="15"/>
      <c r="MKU13393" s="15"/>
      <c r="MKV13393" s="15"/>
      <c r="MKW13393" s="15"/>
      <c r="MKX13393" s="15"/>
      <c r="MKY13393" s="15"/>
      <c r="MKZ13393" s="15"/>
      <c r="MLA13393" s="15"/>
      <c r="MLB13393" s="15"/>
      <c r="MLC13393" s="15"/>
      <c r="MLD13393" s="15"/>
      <c r="MLE13393" s="15"/>
      <c r="MLF13393" s="15"/>
      <c r="MLG13393" s="15"/>
      <c r="MLH13393" s="15"/>
      <c r="MLI13393" s="15"/>
      <c r="MLJ13393" s="15"/>
      <c r="MLK13393" s="15"/>
      <c r="MLL13393" s="15"/>
      <c r="MLM13393" s="15"/>
      <c r="MLN13393" s="15"/>
      <c r="MLO13393" s="15"/>
      <c r="MLP13393" s="15"/>
      <c r="MLQ13393" s="15"/>
      <c r="MLR13393" s="15"/>
      <c r="MLS13393" s="15"/>
      <c r="MLT13393" s="15"/>
      <c r="MLU13393" s="15"/>
      <c r="MLV13393" s="15"/>
      <c r="MLW13393" s="15"/>
      <c r="MLX13393" s="15"/>
      <c r="MLY13393" s="15"/>
      <c r="MLZ13393" s="15"/>
      <c r="MMA13393" s="15"/>
      <c r="MMB13393" s="15"/>
      <c r="MMC13393" s="15"/>
      <c r="MMD13393" s="15"/>
      <c r="MME13393" s="15"/>
      <c r="MMF13393" s="15"/>
      <c r="MMG13393" s="15"/>
      <c r="MMH13393" s="15"/>
      <c r="MMI13393" s="15"/>
      <c r="MMJ13393" s="15"/>
      <c r="MMK13393" s="15"/>
      <c r="MML13393" s="15"/>
      <c r="MMM13393" s="15"/>
      <c r="MMN13393" s="15"/>
      <c r="MMO13393" s="15"/>
      <c r="MMP13393" s="15"/>
      <c r="MMQ13393" s="15"/>
      <c r="MMR13393" s="15"/>
      <c r="MMS13393" s="15"/>
      <c r="MMT13393" s="15"/>
      <c r="MMU13393" s="15"/>
      <c r="MMV13393" s="15"/>
      <c r="MMW13393" s="15"/>
      <c r="MMX13393" s="15"/>
      <c r="MMY13393" s="15"/>
      <c r="MMZ13393" s="15"/>
      <c r="MNA13393" s="15"/>
      <c r="MNB13393" s="15"/>
      <c r="MNC13393" s="15"/>
      <c r="MND13393" s="15"/>
      <c r="MNE13393" s="15"/>
      <c r="MNF13393" s="15"/>
      <c r="MNG13393" s="15"/>
      <c r="MNH13393" s="15"/>
      <c r="MNI13393" s="15"/>
      <c r="MNJ13393" s="15"/>
      <c r="MNK13393" s="15"/>
      <c r="MNL13393" s="15"/>
      <c r="MNM13393" s="15"/>
      <c r="MNN13393" s="15"/>
      <c r="MNO13393" s="15"/>
      <c r="MNP13393" s="15"/>
      <c r="MNQ13393" s="15"/>
      <c r="MNR13393" s="15"/>
      <c r="MNS13393" s="15"/>
      <c r="MNT13393" s="15"/>
      <c r="MNU13393" s="15"/>
      <c r="MNV13393" s="15"/>
      <c r="MNW13393" s="15"/>
      <c r="MNX13393" s="15"/>
      <c r="MNY13393" s="15"/>
      <c r="MNZ13393" s="15"/>
      <c r="MOA13393" s="15"/>
      <c r="MOB13393" s="15"/>
      <c r="MOC13393" s="15"/>
      <c r="MOD13393" s="15"/>
      <c r="MOE13393" s="15"/>
      <c r="MOF13393" s="15"/>
      <c r="MOG13393" s="15"/>
      <c r="MOH13393" s="15"/>
      <c r="MOI13393" s="15"/>
      <c r="MOJ13393" s="15"/>
      <c r="MOK13393" s="15"/>
      <c r="MOL13393" s="15"/>
      <c r="MOM13393" s="15"/>
      <c r="MON13393" s="15"/>
      <c r="MOO13393" s="15"/>
      <c r="MOP13393" s="15"/>
      <c r="MOQ13393" s="15"/>
      <c r="MOR13393" s="15"/>
      <c r="MOS13393" s="15"/>
      <c r="MOT13393" s="15"/>
      <c r="MOU13393" s="15"/>
      <c r="MOV13393" s="15"/>
      <c r="MOW13393" s="15"/>
      <c r="MOX13393" s="15"/>
      <c r="MOY13393" s="15"/>
      <c r="MOZ13393" s="15"/>
      <c r="MPA13393" s="15"/>
      <c r="MPB13393" s="15"/>
      <c r="MPC13393" s="15"/>
      <c r="MPD13393" s="15"/>
      <c r="MPE13393" s="15"/>
      <c r="MPF13393" s="15"/>
      <c r="MPG13393" s="15"/>
      <c r="MPH13393" s="15"/>
      <c r="MPI13393" s="15"/>
      <c r="MPJ13393" s="15"/>
      <c r="MPK13393" s="15"/>
      <c r="MPL13393" s="15"/>
      <c r="MPM13393" s="15"/>
      <c r="MPN13393" s="15"/>
      <c r="MPO13393" s="15"/>
      <c r="MPP13393" s="15"/>
      <c r="MPQ13393" s="15"/>
      <c r="MPR13393" s="15"/>
      <c r="MPS13393" s="15"/>
      <c r="MPT13393" s="15"/>
      <c r="MPU13393" s="15"/>
      <c r="MPV13393" s="15"/>
      <c r="MPW13393" s="15"/>
      <c r="MPX13393" s="15"/>
      <c r="MPY13393" s="15"/>
      <c r="MPZ13393" s="15"/>
      <c r="MQA13393" s="15"/>
      <c r="MQB13393" s="15"/>
      <c r="MQC13393" s="15"/>
      <c r="MQD13393" s="15"/>
      <c r="MQE13393" s="15"/>
      <c r="MQF13393" s="15"/>
      <c r="MQG13393" s="15"/>
      <c r="MQH13393" s="15"/>
      <c r="MQI13393" s="15"/>
      <c r="MQJ13393" s="15"/>
      <c r="MQK13393" s="15"/>
      <c r="MQL13393" s="15"/>
      <c r="MQM13393" s="15"/>
      <c r="MQN13393" s="15"/>
      <c r="MQO13393" s="15"/>
      <c r="MQP13393" s="15"/>
      <c r="MQQ13393" s="15"/>
      <c r="MQR13393" s="15"/>
      <c r="MQS13393" s="15"/>
      <c r="MQT13393" s="15"/>
      <c r="MQU13393" s="15"/>
      <c r="MQV13393" s="15"/>
      <c r="MQW13393" s="15"/>
      <c r="MQX13393" s="15"/>
      <c r="MQY13393" s="15"/>
      <c r="MQZ13393" s="15"/>
      <c r="MRA13393" s="15"/>
      <c r="MRB13393" s="15"/>
      <c r="MRC13393" s="15"/>
      <c r="MRD13393" s="15"/>
      <c r="MRE13393" s="15"/>
      <c r="MRF13393" s="15"/>
      <c r="MRG13393" s="15"/>
      <c r="MRH13393" s="15"/>
      <c r="MRI13393" s="15"/>
      <c r="MRJ13393" s="15"/>
      <c r="MRK13393" s="15"/>
      <c r="MRL13393" s="15"/>
      <c r="MRM13393" s="15"/>
      <c r="MRN13393" s="15"/>
      <c r="MRO13393" s="15"/>
      <c r="MRP13393" s="15"/>
      <c r="MRQ13393" s="15"/>
      <c r="MRR13393" s="15"/>
      <c r="MRS13393" s="15"/>
      <c r="MRT13393" s="15"/>
      <c r="MRU13393" s="15"/>
      <c r="MRV13393" s="15"/>
      <c r="MRW13393" s="15"/>
      <c r="MRX13393" s="15"/>
      <c r="MRY13393" s="15"/>
      <c r="MRZ13393" s="15"/>
      <c r="MSA13393" s="15"/>
      <c r="MSB13393" s="15"/>
      <c r="MSC13393" s="15"/>
      <c r="MSD13393" s="15"/>
      <c r="MSE13393" s="15"/>
      <c r="MSF13393" s="15"/>
      <c r="MSG13393" s="15"/>
      <c r="MSH13393" s="15"/>
      <c r="MSI13393" s="15"/>
      <c r="MSJ13393" s="15"/>
      <c r="MSK13393" s="15"/>
      <c r="MSL13393" s="15"/>
      <c r="MSM13393" s="15"/>
      <c r="MSN13393" s="15"/>
      <c r="MSO13393" s="15"/>
      <c r="MSP13393" s="15"/>
      <c r="MSQ13393" s="15"/>
      <c r="MSR13393" s="15"/>
      <c r="MSS13393" s="15"/>
      <c r="MST13393" s="15"/>
      <c r="MSU13393" s="15"/>
      <c r="MSV13393" s="15"/>
      <c r="MSW13393" s="15"/>
      <c r="MSX13393" s="15"/>
      <c r="MSY13393" s="15"/>
      <c r="MSZ13393" s="15"/>
      <c r="MTA13393" s="15"/>
      <c r="MTB13393" s="15"/>
      <c r="MTC13393" s="15"/>
      <c r="MTD13393" s="15"/>
      <c r="MTE13393" s="15"/>
      <c r="MTF13393" s="15"/>
      <c r="MTG13393" s="15"/>
      <c r="MTH13393" s="15"/>
      <c r="MTI13393" s="15"/>
      <c r="MTJ13393" s="15"/>
      <c r="MTK13393" s="15"/>
      <c r="MTL13393" s="15"/>
      <c r="MTM13393" s="15"/>
      <c r="MTN13393" s="15"/>
      <c r="MTO13393" s="15"/>
      <c r="MTP13393" s="15"/>
      <c r="MTQ13393" s="15"/>
      <c r="MTR13393" s="15"/>
      <c r="MTS13393" s="15"/>
      <c r="MTT13393" s="15"/>
      <c r="MTU13393" s="15"/>
      <c r="MTV13393" s="15"/>
      <c r="MTW13393" s="15"/>
      <c r="MTX13393" s="15"/>
      <c r="MTY13393" s="15"/>
      <c r="MTZ13393" s="15"/>
      <c r="MUA13393" s="15"/>
      <c r="MUB13393" s="15"/>
      <c r="MUC13393" s="15"/>
      <c r="MUD13393" s="15"/>
      <c r="MUE13393" s="15"/>
      <c r="MUF13393" s="15"/>
      <c r="MUG13393" s="15"/>
      <c r="MUH13393" s="15"/>
      <c r="MUI13393" s="15"/>
      <c r="MUJ13393" s="15"/>
      <c r="MUK13393" s="15"/>
      <c r="MUL13393" s="15"/>
      <c r="MUM13393" s="15"/>
      <c r="MUN13393" s="15"/>
      <c r="MUO13393" s="15"/>
      <c r="MUP13393" s="15"/>
      <c r="MUQ13393" s="15"/>
      <c r="MUR13393" s="15"/>
      <c r="MUS13393" s="15"/>
      <c r="MUT13393" s="15"/>
      <c r="MUU13393" s="15"/>
      <c r="MUV13393" s="15"/>
      <c r="MUW13393" s="15"/>
      <c r="MUX13393" s="15"/>
      <c r="MUY13393" s="15"/>
      <c r="MUZ13393" s="15"/>
      <c r="MVA13393" s="15"/>
      <c r="MVB13393" s="15"/>
      <c r="MVC13393" s="15"/>
      <c r="MVD13393" s="15"/>
      <c r="MVE13393" s="15"/>
      <c r="MVF13393" s="15"/>
      <c r="MVG13393" s="15"/>
      <c r="MVH13393" s="15"/>
      <c r="MVI13393" s="15"/>
      <c r="MVJ13393" s="15"/>
      <c r="MVK13393" s="15"/>
      <c r="MVL13393" s="15"/>
      <c r="MVM13393" s="15"/>
      <c r="MVN13393" s="15"/>
      <c r="MVO13393" s="15"/>
      <c r="MVP13393" s="15"/>
      <c r="MVQ13393" s="15"/>
      <c r="MVR13393" s="15"/>
      <c r="MVS13393" s="15"/>
      <c r="MVT13393" s="15"/>
      <c r="MVU13393" s="15"/>
      <c r="MVV13393" s="15"/>
      <c r="MVW13393" s="15"/>
      <c r="MVX13393" s="15"/>
      <c r="MVY13393" s="15"/>
      <c r="MVZ13393" s="15"/>
      <c r="MWA13393" s="15"/>
      <c r="MWB13393" s="15"/>
      <c r="MWC13393" s="15"/>
      <c r="MWD13393" s="15"/>
      <c r="MWE13393" s="15"/>
      <c r="MWF13393" s="15"/>
      <c r="MWG13393" s="15"/>
      <c r="MWH13393" s="15"/>
      <c r="MWI13393" s="15"/>
      <c r="MWJ13393" s="15"/>
      <c r="MWK13393" s="15"/>
      <c r="MWL13393" s="15"/>
      <c r="MWM13393" s="15"/>
      <c r="MWN13393" s="15"/>
      <c r="MWO13393" s="15"/>
      <c r="MWP13393" s="15"/>
      <c r="MWQ13393" s="15"/>
      <c r="MWR13393" s="15"/>
      <c r="MWS13393" s="15"/>
      <c r="MWT13393" s="15"/>
      <c r="MWU13393" s="15"/>
      <c r="MWV13393" s="15"/>
      <c r="MWW13393" s="15"/>
      <c r="MWX13393" s="15"/>
      <c r="MWY13393" s="15"/>
      <c r="MWZ13393" s="15"/>
      <c r="MXA13393" s="15"/>
      <c r="MXB13393" s="15"/>
      <c r="MXC13393" s="15"/>
      <c r="MXD13393" s="15"/>
      <c r="MXE13393" s="15"/>
      <c r="MXF13393" s="15"/>
      <c r="MXG13393" s="15"/>
      <c r="MXH13393" s="15"/>
      <c r="MXI13393" s="15"/>
      <c r="MXJ13393" s="15"/>
      <c r="MXK13393" s="15"/>
      <c r="MXL13393" s="15"/>
      <c r="MXM13393" s="15"/>
      <c r="MXN13393" s="15"/>
      <c r="MXO13393" s="15"/>
      <c r="MXP13393" s="15"/>
      <c r="MXQ13393" s="15"/>
      <c r="MXR13393" s="15"/>
      <c r="MXS13393" s="15"/>
      <c r="MXT13393" s="15"/>
      <c r="MXU13393" s="15"/>
      <c r="MXV13393" s="15"/>
      <c r="MXW13393" s="15"/>
      <c r="MXX13393" s="15"/>
      <c r="MXY13393" s="15"/>
      <c r="MXZ13393" s="15"/>
      <c r="MYA13393" s="15"/>
      <c r="MYB13393" s="15"/>
      <c r="MYC13393" s="15"/>
      <c r="MYD13393" s="15"/>
      <c r="MYE13393" s="15"/>
      <c r="MYF13393" s="15"/>
      <c r="MYG13393" s="15"/>
      <c r="MYH13393" s="15"/>
      <c r="MYI13393" s="15"/>
      <c r="MYJ13393" s="15"/>
      <c r="MYK13393" s="15"/>
      <c r="MYL13393" s="15"/>
      <c r="MYM13393" s="15"/>
      <c r="MYN13393" s="15"/>
      <c r="MYO13393" s="15"/>
      <c r="MYP13393" s="15"/>
      <c r="MYQ13393" s="15"/>
      <c r="MYR13393" s="15"/>
      <c r="MYS13393" s="15"/>
      <c r="MYT13393" s="15"/>
      <c r="MYU13393" s="15"/>
      <c r="MYV13393" s="15"/>
      <c r="MYW13393" s="15"/>
      <c r="MYX13393" s="15"/>
      <c r="MYY13393" s="15"/>
      <c r="MYZ13393" s="15"/>
      <c r="MZA13393" s="15"/>
      <c r="MZB13393" s="15"/>
      <c r="MZC13393" s="15"/>
      <c r="MZD13393" s="15"/>
      <c r="MZE13393" s="15"/>
      <c r="MZF13393" s="15"/>
      <c r="MZG13393" s="15"/>
      <c r="MZH13393" s="15"/>
      <c r="MZI13393" s="15"/>
      <c r="MZJ13393" s="15"/>
      <c r="MZK13393" s="15"/>
      <c r="MZL13393" s="15"/>
      <c r="MZM13393" s="15"/>
      <c r="MZN13393" s="15"/>
      <c r="MZO13393" s="15"/>
      <c r="MZP13393" s="15"/>
      <c r="MZQ13393" s="15"/>
      <c r="MZR13393" s="15"/>
      <c r="MZS13393" s="15"/>
      <c r="MZT13393" s="15"/>
      <c r="MZU13393" s="15"/>
      <c r="MZV13393" s="15"/>
      <c r="MZW13393" s="15"/>
      <c r="MZX13393" s="15"/>
      <c r="MZY13393" s="15"/>
      <c r="MZZ13393" s="15"/>
      <c r="NAA13393" s="15"/>
      <c r="NAB13393" s="15"/>
      <c r="NAC13393" s="15"/>
      <c r="NAD13393" s="15"/>
      <c r="NAE13393" s="15"/>
      <c r="NAF13393" s="15"/>
      <c r="NAG13393" s="15"/>
      <c r="NAH13393" s="15"/>
      <c r="NAI13393" s="15"/>
      <c r="NAJ13393" s="15"/>
      <c r="NAK13393" s="15"/>
      <c r="NAL13393" s="15"/>
      <c r="NAM13393" s="15"/>
      <c r="NAN13393" s="15"/>
      <c r="NAO13393" s="15"/>
      <c r="NAP13393" s="15"/>
      <c r="NAQ13393" s="15"/>
      <c r="NAR13393" s="15"/>
      <c r="NAS13393" s="15"/>
      <c r="NAT13393" s="15"/>
      <c r="NAU13393" s="15"/>
      <c r="NAV13393" s="15"/>
      <c r="NAW13393" s="15"/>
      <c r="NAX13393" s="15"/>
      <c r="NAY13393" s="15"/>
      <c r="NAZ13393" s="15"/>
      <c r="NBA13393" s="15"/>
      <c r="NBB13393" s="15"/>
      <c r="NBC13393" s="15"/>
      <c r="NBD13393" s="15"/>
      <c r="NBE13393" s="15"/>
      <c r="NBF13393" s="15"/>
      <c r="NBG13393" s="15"/>
      <c r="NBH13393" s="15"/>
      <c r="NBI13393" s="15"/>
      <c r="NBJ13393" s="15"/>
      <c r="NBK13393" s="15"/>
      <c r="NBL13393" s="15"/>
      <c r="NBM13393" s="15"/>
      <c r="NBN13393" s="15"/>
      <c r="NBO13393" s="15"/>
      <c r="NBP13393" s="15"/>
      <c r="NBQ13393" s="15"/>
      <c r="NBR13393" s="15"/>
      <c r="NBS13393" s="15"/>
      <c r="NBT13393" s="15"/>
      <c r="NBU13393" s="15"/>
      <c r="NBV13393" s="15"/>
      <c r="NBW13393" s="15"/>
      <c r="NBX13393" s="15"/>
      <c r="NBY13393" s="15"/>
      <c r="NBZ13393" s="15"/>
      <c r="NCA13393" s="15"/>
      <c r="NCB13393" s="15"/>
      <c r="NCC13393" s="15"/>
      <c r="NCD13393" s="15"/>
      <c r="NCE13393" s="15"/>
      <c r="NCF13393" s="15"/>
      <c r="NCG13393" s="15"/>
      <c r="NCH13393" s="15"/>
      <c r="NCI13393" s="15"/>
      <c r="NCJ13393" s="15"/>
      <c r="NCK13393" s="15"/>
      <c r="NCL13393" s="15"/>
      <c r="NCM13393" s="15"/>
      <c r="NCN13393" s="15"/>
      <c r="NCO13393" s="15"/>
      <c r="NCP13393" s="15"/>
      <c r="NCQ13393" s="15"/>
      <c r="NCR13393" s="15"/>
      <c r="NCS13393" s="15"/>
      <c r="NCT13393" s="15"/>
      <c r="NCU13393" s="15"/>
      <c r="NCV13393" s="15"/>
      <c r="NCW13393" s="15"/>
      <c r="NCX13393" s="15"/>
      <c r="NCY13393" s="15"/>
      <c r="NCZ13393" s="15"/>
      <c r="NDA13393" s="15"/>
      <c r="NDB13393" s="15"/>
      <c r="NDC13393" s="15"/>
      <c r="NDD13393" s="15"/>
      <c r="NDE13393" s="15"/>
      <c r="NDF13393" s="15"/>
      <c r="NDG13393" s="15"/>
      <c r="NDH13393" s="15"/>
      <c r="NDI13393" s="15"/>
      <c r="NDJ13393" s="15"/>
      <c r="NDK13393" s="15"/>
      <c r="NDL13393" s="15"/>
      <c r="NDM13393" s="15"/>
      <c r="NDN13393" s="15"/>
      <c r="NDO13393" s="15"/>
      <c r="NDP13393" s="15"/>
      <c r="NDQ13393" s="15"/>
      <c r="NDR13393" s="15"/>
      <c r="NDS13393" s="15"/>
      <c r="NDT13393" s="15"/>
      <c r="NDU13393" s="15"/>
      <c r="NDV13393" s="15"/>
      <c r="NDW13393" s="15"/>
      <c r="NDX13393" s="15"/>
      <c r="NDY13393" s="15"/>
      <c r="NDZ13393" s="15"/>
      <c r="NEA13393" s="15"/>
      <c r="NEB13393" s="15"/>
      <c r="NEC13393" s="15"/>
      <c r="NED13393" s="15"/>
      <c r="NEE13393" s="15"/>
      <c r="NEF13393" s="15"/>
      <c r="NEG13393" s="15"/>
      <c r="NEH13393" s="15"/>
      <c r="NEI13393" s="15"/>
      <c r="NEJ13393" s="15"/>
      <c r="NEK13393" s="15"/>
      <c r="NEL13393" s="15"/>
      <c r="NEM13393" s="15"/>
      <c r="NEN13393" s="15"/>
      <c r="NEO13393" s="15"/>
      <c r="NEP13393" s="15"/>
      <c r="NEQ13393" s="15"/>
      <c r="NER13393" s="15"/>
      <c r="NES13393" s="15"/>
      <c r="NET13393" s="15"/>
      <c r="NEU13393" s="15"/>
      <c r="NEV13393" s="15"/>
      <c r="NEW13393" s="15"/>
      <c r="NEX13393" s="15"/>
      <c r="NEY13393" s="15"/>
      <c r="NEZ13393" s="15"/>
      <c r="NFA13393" s="15"/>
      <c r="NFB13393" s="15"/>
      <c r="NFC13393" s="15"/>
      <c r="NFD13393" s="15"/>
      <c r="NFE13393" s="15"/>
      <c r="NFF13393" s="15"/>
      <c r="NFG13393" s="15"/>
      <c r="NFH13393" s="15"/>
      <c r="NFI13393" s="15"/>
      <c r="NFJ13393" s="15"/>
      <c r="NFK13393" s="15"/>
      <c r="NFL13393" s="15"/>
      <c r="NFM13393" s="15"/>
      <c r="NFN13393" s="15"/>
      <c r="NFO13393" s="15"/>
      <c r="NFP13393" s="15"/>
      <c r="NFQ13393" s="15"/>
      <c r="NFR13393" s="15"/>
      <c r="NFS13393" s="15"/>
      <c r="NFT13393" s="15"/>
      <c r="NFU13393" s="15"/>
      <c r="NFV13393" s="15"/>
      <c r="NFW13393" s="15"/>
      <c r="NFX13393" s="15"/>
      <c r="NFY13393" s="15"/>
      <c r="NFZ13393" s="15"/>
      <c r="NGA13393" s="15"/>
      <c r="NGB13393" s="15"/>
      <c r="NGC13393" s="15"/>
      <c r="NGD13393" s="15"/>
      <c r="NGE13393" s="15"/>
      <c r="NGF13393" s="15"/>
      <c r="NGG13393" s="15"/>
      <c r="NGH13393" s="15"/>
      <c r="NGI13393" s="15"/>
      <c r="NGJ13393" s="15"/>
      <c r="NGK13393" s="15"/>
      <c r="NGL13393" s="15"/>
      <c r="NGM13393" s="15"/>
      <c r="NGN13393" s="15"/>
      <c r="NGO13393" s="15"/>
      <c r="NGP13393" s="15"/>
      <c r="NGQ13393" s="15"/>
      <c r="NGR13393" s="15"/>
      <c r="NGS13393" s="15"/>
      <c r="NGT13393" s="15"/>
      <c r="NGU13393" s="15"/>
      <c r="NGV13393" s="15"/>
      <c r="NGW13393" s="15"/>
      <c r="NGX13393" s="15"/>
      <c r="NGY13393" s="15"/>
      <c r="NGZ13393" s="15"/>
      <c r="NHA13393" s="15"/>
      <c r="NHB13393" s="15"/>
      <c r="NHC13393" s="15"/>
      <c r="NHD13393" s="15"/>
      <c r="NHE13393" s="15"/>
      <c r="NHF13393" s="15"/>
      <c r="NHG13393" s="15"/>
      <c r="NHH13393" s="15"/>
      <c r="NHI13393" s="15"/>
      <c r="NHJ13393" s="15"/>
      <c r="NHK13393" s="15"/>
      <c r="NHL13393" s="15"/>
      <c r="NHM13393" s="15"/>
      <c r="NHN13393" s="15"/>
      <c r="NHO13393" s="15"/>
      <c r="NHP13393" s="15"/>
      <c r="NHQ13393" s="15"/>
      <c r="NHR13393" s="15"/>
      <c r="NHS13393" s="15"/>
      <c r="NHT13393" s="15"/>
      <c r="NHU13393" s="15"/>
      <c r="NHV13393" s="15"/>
      <c r="NHW13393" s="15"/>
      <c r="NHX13393" s="15"/>
      <c r="NHY13393" s="15"/>
      <c r="NHZ13393" s="15"/>
      <c r="NIA13393" s="15"/>
      <c r="NIB13393" s="15"/>
      <c r="NIC13393" s="15"/>
      <c r="NID13393" s="15"/>
      <c r="NIE13393" s="15"/>
      <c r="NIF13393" s="15"/>
      <c r="NIG13393" s="15"/>
      <c r="NIH13393" s="15"/>
      <c r="NII13393" s="15"/>
      <c r="NIJ13393" s="15"/>
      <c r="NIK13393" s="15"/>
      <c r="NIL13393" s="15"/>
      <c r="NIM13393" s="15"/>
      <c r="NIN13393" s="15"/>
      <c r="NIO13393" s="15"/>
      <c r="NIP13393" s="15"/>
      <c r="NIQ13393" s="15"/>
      <c r="NIR13393" s="15"/>
      <c r="NIS13393" s="15"/>
      <c r="NIT13393" s="15"/>
      <c r="NIU13393" s="15"/>
      <c r="NIV13393" s="15"/>
      <c r="NIW13393" s="15"/>
      <c r="NIX13393" s="15"/>
      <c r="NIY13393" s="15"/>
      <c r="NIZ13393" s="15"/>
      <c r="NJA13393" s="15"/>
      <c r="NJB13393" s="15"/>
      <c r="NJC13393" s="15"/>
      <c r="NJD13393" s="15"/>
      <c r="NJE13393" s="15"/>
      <c r="NJF13393" s="15"/>
      <c r="NJG13393" s="15"/>
      <c r="NJH13393" s="15"/>
      <c r="NJI13393" s="15"/>
      <c r="NJJ13393" s="15"/>
      <c r="NJK13393" s="15"/>
      <c r="NJL13393" s="15"/>
      <c r="NJM13393" s="15"/>
      <c r="NJN13393" s="15"/>
      <c r="NJO13393" s="15"/>
      <c r="NJP13393" s="15"/>
      <c r="NJQ13393" s="15"/>
      <c r="NJR13393" s="15"/>
      <c r="NJS13393" s="15"/>
      <c r="NJT13393" s="15"/>
      <c r="NJU13393" s="15"/>
      <c r="NJV13393" s="15"/>
      <c r="NJW13393" s="15"/>
      <c r="NJX13393" s="15"/>
      <c r="NJY13393" s="15"/>
      <c r="NJZ13393" s="15"/>
      <c r="NKA13393" s="15"/>
      <c r="NKB13393" s="15"/>
      <c r="NKC13393" s="15"/>
      <c r="NKD13393" s="15"/>
      <c r="NKE13393" s="15"/>
      <c r="NKF13393" s="15"/>
      <c r="NKG13393" s="15"/>
      <c r="NKH13393" s="15"/>
      <c r="NKI13393" s="15"/>
      <c r="NKJ13393" s="15"/>
      <c r="NKK13393" s="15"/>
      <c r="NKL13393" s="15"/>
      <c r="NKM13393" s="15"/>
      <c r="NKN13393" s="15"/>
      <c r="NKO13393" s="15"/>
      <c r="NKP13393" s="15"/>
      <c r="NKQ13393" s="15"/>
      <c r="NKR13393" s="15"/>
      <c r="NKS13393" s="15"/>
      <c r="NKT13393" s="15"/>
      <c r="NKU13393" s="15"/>
      <c r="NKV13393" s="15"/>
      <c r="NKW13393" s="15"/>
      <c r="NKX13393" s="15"/>
      <c r="NKY13393" s="15"/>
      <c r="NKZ13393" s="15"/>
      <c r="NLA13393" s="15"/>
      <c r="NLB13393" s="15"/>
      <c r="NLC13393" s="15"/>
      <c r="NLD13393" s="15"/>
      <c r="NLE13393" s="15"/>
      <c r="NLF13393" s="15"/>
      <c r="NLG13393" s="15"/>
      <c r="NLH13393" s="15"/>
      <c r="NLI13393" s="15"/>
      <c r="NLJ13393" s="15"/>
      <c r="NLK13393" s="15"/>
      <c r="NLL13393" s="15"/>
      <c r="NLM13393" s="15"/>
      <c r="NLN13393" s="15"/>
      <c r="NLO13393" s="15"/>
      <c r="NLP13393" s="15"/>
      <c r="NLQ13393" s="15"/>
      <c r="NLR13393" s="15"/>
      <c r="NLS13393" s="15"/>
      <c r="NLT13393" s="15"/>
      <c r="NLU13393" s="15"/>
      <c r="NLV13393" s="15"/>
      <c r="NLW13393" s="15"/>
      <c r="NLX13393" s="15"/>
      <c r="NLY13393" s="15"/>
      <c r="NLZ13393" s="15"/>
      <c r="NMA13393" s="15"/>
      <c r="NMB13393" s="15"/>
      <c r="NMC13393" s="15"/>
      <c r="NMD13393" s="15"/>
      <c r="NME13393" s="15"/>
      <c r="NMF13393" s="15"/>
      <c r="NMG13393" s="15"/>
      <c r="NMH13393" s="15"/>
      <c r="NMI13393" s="15"/>
      <c r="NMJ13393" s="15"/>
      <c r="NMK13393" s="15"/>
      <c r="NML13393" s="15"/>
      <c r="NMM13393" s="15"/>
      <c r="NMN13393" s="15"/>
      <c r="NMO13393" s="15"/>
      <c r="NMP13393" s="15"/>
      <c r="NMQ13393" s="15"/>
      <c r="NMR13393" s="15"/>
      <c r="NMS13393" s="15"/>
      <c r="NMT13393" s="15"/>
      <c r="NMU13393" s="15"/>
      <c r="NMV13393" s="15"/>
      <c r="NMW13393" s="15"/>
      <c r="NMX13393" s="15"/>
      <c r="NMY13393" s="15"/>
      <c r="NMZ13393" s="15"/>
      <c r="NNA13393" s="15"/>
      <c r="NNB13393" s="15"/>
      <c r="NNC13393" s="15"/>
      <c r="NND13393" s="15"/>
      <c r="NNE13393" s="15"/>
      <c r="NNF13393" s="15"/>
      <c r="NNG13393" s="15"/>
      <c r="NNH13393" s="15"/>
      <c r="NNI13393" s="15"/>
      <c r="NNJ13393" s="15"/>
      <c r="NNK13393" s="15"/>
      <c r="NNL13393" s="15"/>
      <c r="NNM13393" s="15"/>
      <c r="NNN13393" s="15"/>
      <c r="NNO13393" s="15"/>
      <c r="NNP13393" s="15"/>
      <c r="NNQ13393" s="15"/>
      <c r="NNR13393" s="15"/>
      <c r="NNS13393" s="15"/>
      <c r="NNT13393" s="15"/>
      <c r="NNU13393" s="15"/>
      <c r="NNV13393" s="15"/>
      <c r="NNW13393" s="15"/>
      <c r="NNX13393" s="15"/>
      <c r="NNY13393" s="15"/>
      <c r="NNZ13393" s="15"/>
      <c r="NOA13393" s="15"/>
      <c r="NOB13393" s="15"/>
      <c r="NOC13393" s="15"/>
      <c r="NOD13393" s="15"/>
      <c r="NOE13393" s="15"/>
      <c r="NOF13393" s="15"/>
      <c r="NOG13393" s="15"/>
      <c r="NOH13393" s="15"/>
      <c r="NOI13393" s="15"/>
      <c r="NOJ13393" s="15"/>
      <c r="NOK13393" s="15"/>
      <c r="NOL13393" s="15"/>
      <c r="NOM13393" s="15"/>
      <c r="NON13393" s="15"/>
      <c r="NOO13393" s="15"/>
      <c r="NOP13393" s="15"/>
      <c r="NOQ13393" s="15"/>
      <c r="NOR13393" s="15"/>
      <c r="NOS13393" s="15"/>
      <c r="NOT13393" s="15"/>
      <c r="NOU13393" s="15"/>
      <c r="NOV13393" s="15"/>
      <c r="NOW13393" s="15"/>
      <c r="NOX13393" s="15"/>
      <c r="NOY13393" s="15"/>
      <c r="NOZ13393" s="15"/>
      <c r="NPA13393" s="15"/>
      <c r="NPB13393" s="15"/>
      <c r="NPC13393" s="15"/>
      <c r="NPD13393" s="15"/>
      <c r="NPE13393" s="15"/>
      <c r="NPF13393" s="15"/>
      <c r="NPG13393" s="15"/>
      <c r="NPH13393" s="15"/>
      <c r="NPI13393" s="15"/>
      <c r="NPJ13393" s="15"/>
      <c r="NPK13393" s="15"/>
      <c r="NPL13393" s="15"/>
      <c r="NPM13393" s="15"/>
      <c r="NPN13393" s="15"/>
      <c r="NPO13393" s="15"/>
      <c r="NPP13393" s="15"/>
      <c r="NPQ13393" s="15"/>
      <c r="NPR13393" s="15"/>
      <c r="NPS13393" s="15"/>
      <c r="NPT13393" s="15"/>
      <c r="NPU13393" s="15"/>
      <c r="NPV13393" s="15"/>
      <c r="NPW13393" s="15"/>
      <c r="NPX13393" s="15"/>
      <c r="NPY13393" s="15"/>
      <c r="NPZ13393" s="15"/>
      <c r="NQA13393" s="15"/>
      <c r="NQB13393" s="15"/>
      <c r="NQC13393" s="15"/>
      <c r="NQD13393" s="15"/>
      <c r="NQE13393" s="15"/>
      <c r="NQF13393" s="15"/>
      <c r="NQG13393" s="15"/>
      <c r="NQH13393" s="15"/>
      <c r="NQI13393" s="15"/>
      <c r="NQJ13393" s="15"/>
      <c r="NQK13393" s="15"/>
      <c r="NQL13393" s="15"/>
      <c r="NQM13393" s="15"/>
      <c r="NQN13393" s="15"/>
      <c r="NQO13393" s="15"/>
      <c r="NQP13393" s="15"/>
      <c r="NQQ13393" s="15"/>
      <c r="NQR13393" s="15"/>
      <c r="NQS13393" s="15"/>
      <c r="NQT13393" s="15"/>
      <c r="NQU13393" s="15"/>
      <c r="NQV13393" s="15"/>
      <c r="NQW13393" s="15"/>
      <c r="NQX13393" s="15"/>
      <c r="NQY13393" s="15"/>
      <c r="NQZ13393" s="15"/>
      <c r="NRA13393" s="15"/>
      <c r="NRB13393" s="15"/>
      <c r="NRC13393" s="15"/>
      <c r="NRD13393" s="15"/>
      <c r="NRE13393" s="15"/>
      <c r="NRF13393" s="15"/>
      <c r="NRG13393" s="15"/>
      <c r="NRH13393" s="15"/>
      <c r="NRI13393" s="15"/>
      <c r="NRJ13393" s="15"/>
      <c r="NRK13393" s="15"/>
      <c r="NRL13393" s="15"/>
      <c r="NRM13393" s="15"/>
      <c r="NRN13393" s="15"/>
      <c r="NRO13393" s="15"/>
      <c r="NRP13393" s="15"/>
      <c r="NRQ13393" s="15"/>
      <c r="NRR13393" s="15"/>
      <c r="NRS13393" s="15"/>
      <c r="NRT13393" s="15"/>
      <c r="NRU13393" s="15"/>
      <c r="NRV13393" s="15"/>
      <c r="NRW13393" s="15"/>
      <c r="NRX13393" s="15"/>
      <c r="NRY13393" s="15"/>
      <c r="NRZ13393" s="15"/>
      <c r="NSA13393" s="15"/>
      <c r="NSB13393" s="15"/>
      <c r="NSC13393" s="15"/>
      <c r="NSD13393" s="15"/>
      <c r="NSE13393" s="15"/>
      <c r="NSF13393" s="15"/>
      <c r="NSG13393" s="15"/>
      <c r="NSH13393" s="15"/>
      <c r="NSI13393" s="15"/>
      <c r="NSJ13393" s="15"/>
      <c r="NSK13393" s="15"/>
      <c r="NSL13393" s="15"/>
      <c r="NSM13393" s="15"/>
      <c r="NSN13393" s="15"/>
      <c r="NSO13393" s="15"/>
      <c r="NSP13393" s="15"/>
      <c r="NSQ13393" s="15"/>
      <c r="NSR13393" s="15"/>
      <c r="NSS13393" s="15"/>
      <c r="NST13393" s="15"/>
      <c r="NSU13393" s="15"/>
      <c r="NSV13393" s="15"/>
      <c r="NSW13393" s="15"/>
      <c r="NSX13393" s="15"/>
      <c r="NSY13393" s="15"/>
      <c r="NSZ13393" s="15"/>
      <c r="NTA13393" s="15"/>
      <c r="NTB13393" s="15"/>
      <c r="NTC13393" s="15"/>
      <c r="NTD13393" s="15"/>
      <c r="NTE13393" s="15"/>
      <c r="NTF13393" s="15"/>
      <c r="NTG13393" s="15"/>
      <c r="NTH13393" s="15"/>
      <c r="NTI13393" s="15"/>
      <c r="NTJ13393" s="15"/>
      <c r="NTK13393" s="15"/>
      <c r="NTL13393" s="15"/>
      <c r="NTM13393" s="15"/>
      <c r="NTN13393" s="15"/>
      <c r="NTO13393" s="15"/>
      <c r="NTP13393" s="15"/>
      <c r="NTQ13393" s="15"/>
      <c r="NTR13393" s="15"/>
      <c r="NTS13393" s="15"/>
      <c r="NTT13393" s="15"/>
      <c r="NTU13393" s="15"/>
      <c r="NTV13393" s="15"/>
      <c r="NTW13393" s="15"/>
      <c r="NTX13393" s="15"/>
      <c r="NTY13393" s="15"/>
      <c r="NTZ13393" s="15"/>
      <c r="NUA13393" s="15"/>
      <c r="NUB13393" s="15"/>
      <c r="NUC13393" s="15"/>
      <c r="NUD13393" s="15"/>
      <c r="NUE13393" s="15"/>
      <c r="NUF13393" s="15"/>
      <c r="NUG13393" s="15"/>
      <c r="NUH13393" s="15"/>
      <c r="NUI13393" s="15"/>
      <c r="NUJ13393" s="15"/>
      <c r="NUK13393" s="15"/>
      <c r="NUL13393" s="15"/>
      <c r="NUM13393" s="15"/>
      <c r="NUN13393" s="15"/>
      <c r="NUO13393" s="15"/>
      <c r="NUP13393" s="15"/>
      <c r="NUQ13393" s="15"/>
      <c r="NUR13393" s="15"/>
      <c r="NUS13393" s="15"/>
      <c r="NUT13393" s="15"/>
      <c r="NUU13393" s="15"/>
      <c r="NUV13393" s="15"/>
      <c r="NUW13393" s="15"/>
      <c r="NUX13393" s="15"/>
      <c r="NUY13393" s="15"/>
      <c r="NUZ13393" s="15"/>
      <c r="NVA13393" s="15"/>
      <c r="NVB13393" s="15"/>
      <c r="NVC13393" s="15"/>
      <c r="NVD13393" s="15"/>
      <c r="NVE13393" s="15"/>
      <c r="NVF13393" s="15"/>
      <c r="NVG13393" s="15"/>
      <c r="NVH13393" s="15"/>
      <c r="NVI13393" s="15"/>
      <c r="NVJ13393" s="15"/>
      <c r="NVK13393" s="15"/>
      <c r="NVL13393" s="15"/>
      <c r="NVM13393" s="15"/>
      <c r="NVN13393" s="15"/>
      <c r="NVO13393" s="15"/>
      <c r="NVP13393" s="15"/>
      <c r="NVQ13393" s="15"/>
      <c r="NVR13393" s="15"/>
      <c r="NVS13393" s="15"/>
      <c r="NVT13393" s="15"/>
      <c r="NVU13393" s="15"/>
      <c r="NVV13393" s="15"/>
      <c r="NVW13393" s="15"/>
      <c r="NVX13393" s="15"/>
      <c r="NVY13393" s="15"/>
      <c r="NVZ13393" s="15"/>
      <c r="NWA13393" s="15"/>
      <c r="NWB13393" s="15"/>
      <c r="NWC13393" s="15"/>
      <c r="NWD13393" s="15"/>
      <c r="NWE13393" s="15"/>
      <c r="NWF13393" s="15"/>
      <c r="NWG13393" s="15"/>
      <c r="NWH13393" s="15"/>
      <c r="NWI13393" s="15"/>
      <c r="NWJ13393" s="15"/>
      <c r="NWK13393" s="15"/>
      <c r="NWL13393" s="15"/>
      <c r="NWM13393" s="15"/>
      <c r="NWN13393" s="15"/>
      <c r="NWO13393" s="15"/>
      <c r="NWP13393" s="15"/>
      <c r="NWQ13393" s="15"/>
      <c r="NWR13393" s="15"/>
      <c r="NWS13393" s="15"/>
      <c r="NWT13393" s="15"/>
      <c r="NWU13393" s="15"/>
      <c r="NWV13393" s="15"/>
      <c r="NWW13393" s="15"/>
      <c r="NWX13393" s="15"/>
      <c r="NWY13393" s="15"/>
      <c r="NWZ13393" s="15"/>
      <c r="NXA13393" s="15"/>
      <c r="NXB13393" s="15"/>
      <c r="NXC13393" s="15"/>
      <c r="NXD13393" s="15"/>
      <c r="NXE13393" s="15"/>
      <c r="NXF13393" s="15"/>
      <c r="NXG13393" s="15"/>
      <c r="NXH13393" s="15"/>
      <c r="NXI13393" s="15"/>
      <c r="NXJ13393" s="15"/>
      <c r="NXK13393" s="15"/>
      <c r="NXL13393" s="15"/>
      <c r="NXM13393" s="15"/>
      <c r="NXN13393" s="15"/>
      <c r="NXO13393" s="15"/>
      <c r="NXP13393" s="15"/>
      <c r="NXQ13393" s="15"/>
      <c r="NXR13393" s="15"/>
      <c r="NXS13393" s="15"/>
      <c r="NXT13393" s="15"/>
      <c r="NXU13393" s="15"/>
      <c r="NXV13393" s="15"/>
      <c r="NXW13393" s="15"/>
      <c r="NXX13393" s="15"/>
      <c r="NXY13393" s="15"/>
      <c r="NXZ13393" s="15"/>
      <c r="NYA13393" s="15"/>
      <c r="NYB13393" s="15"/>
      <c r="NYC13393" s="15"/>
      <c r="NYD13393" s="15"/>
      <c r="NYE13393" s="15"/>
      <c r="NYF13393" s="15"/>
      <c r="NYG13393" s="15"/>
      <c r="NYH13393" s="15"/>
      <c r="NYI13393" s="15"/>
      <c r="NYJ13393" s="15"/>
      <c r="NYK13393" s="15"/>
      <c r="NYL13393" s="15"/>
      <c r="NYM13393" s="15"/>
      <c r="NYN13393" s="15"/>
      <c r="NYO13393" s="15"/>
      <c r="NYP13393" s="15"/>
      <c r="NYQ13393" s="15"/>
      <c r="NYR13393" s="15"/>
      <c r="NYS13393" s="15"/>
      <c r="NYT13393" s="15"/>
      <c r="NYU13393" s="15"/>
      <c r="NYV13393" s="15"/>
      <c r="NYW13393" s="15"/>
      <c r="NYX13393" s="15"/>
      <c r="NYY13393" s="15"/>
      <c r="NYZ13393" s="15"/>
      <c r="NZA13393" s="15"/>
      <c r="NZB13393" s="15"/>
      <c r="NZC13393" s="15"/>
      <c r="NZD13393" s="15"/>
      <c r="NZE13393" s="15"/>
      <c r="NZF13393" s="15"/>
      <c r="NZG13393" s="15"/>
      <c r="NZH13393" s="15"/>
      <c r="NZI13393" s="15"/>
      <c r="NZJ13393" s="15"/>
      <c r="NZK13393" s="15"/>
      <c r="NZL13393" s="15"/>
      <c r="NZM13393" s="15"/>
      <c r="NZN13393" s="15"/>
      <c r="NZO13393" s="15"/>
      <c r="NZP13393" s="15"/>
      <c r="NZQ13393" s="15"/>
      <c r="NZR13393" s="15"/>
      <c r="NZS13393" s="15"/>
      <c r="NZT13393" s="15"/>
      <c r="NZU13393" s="15"/>
      <c r="NZV13393" s="15"/>
      <c r="NZW13393" s="15"/>
      <c r="NZX13393" s="15"/>
      <c r="NZY13393" s="15"/>
      <c r="NZZ13393" s="15"/>
      <c r="OAA13393" s="15"/>
      <c r="OAB13393" s="15"/>
      <c r="OAC13393" s="15"/>
      <c r="OAD13393" s="15"/>
      <c r="OAE13393" s="15"/>
      <c r="OAF13393" s="15"/>
      <c r="OAG13393" s="15"/>
      <c r="OAH13393" s="15"/>
      <c r="OAI13393" s="15"/>
      <c r="OAJ13393" s="15"/>
      <c r="OAK13393" s="15"/>
      <c r="OAL13393" s="15"/>
      <c r="OAM13393" s="15"/>
      <c r="OAN13393" s="15"/>
      <c r="OAO13393" s="15"/>
      <c r="OAP13393" s="15"/>
      <c r="OAQ13393" s="15"/>
      <c r="OAR13393" s="15"/>
      <c r="OAS13393" s="15"/>
      <c r="OAT13393" s="15"/>
      <c r="OAU13393" s="15"/>
      <c r="OAV13393" s="15"/>
      <c r="OAW13393" s="15"/>
      <c r="OAX13393" s="15"/>
      <c r="OAY13393" s="15"/>
      <c r="OAZ13393" s="15"/>
      <c r="OBA13393" s="15"/>
      <c r="OBB13393" s="15"/>
      <c r="OBC13393" s="15"/>
      <c r="OBD13393" s="15"/>
      <c r="OBE13393" s="15"/>
      <c r="OBF13393" s="15"/>
      <c r="OBG13393" s="15"/>
      <c r="OBH13393" s="15"/>
      <c r="OBI13393" s="15"/>
      <c r="OBJ13393" s="15"/>
      <c r="OBK13393" s="15"/>
      <c r="OBL13393" s="15"/>
      <c r="OBM13393" s="15"/>
      <c r="OBN13393" s="15"/>
      <c r="OBO13393" s="15"/>
      <c r="OBP13393" s="15"/>
      <c r="OBQ13393" s="15"/>
      <c r="OBR13393" s="15"/>
      <c r="OBS13393" s="15"/>
      <c r="OBT13393" s="15"/>
      <c r="OBU13393" s="15"/>
      <c r="OBV13393" s="15"/>
      <c r="OBW13393" s="15"/>
      <c r="OBX13393" s="15"/>
      <c r="OBY13393" s="15"/>
      <c r="OBZ13393" s="15"/>
      <c r="OCA13393" s="15"/>
      <c r="OCB13393" s="15"/>
      <c r="OCC13393" s="15"/>
      <c r="OCD13393" s="15"/>
      <c r="OCE13393" s="15"/>
      <c r="OCF13393" s="15"/>
      <c r="OCG13393" s="15"/>
      <c r="OCH13393" s="15"/>
      <c r="OCI13393" s="15"/>
      <c r="OCJ13393" s="15"/>
      <c r="OCK13393" s="15"/>
      <c r="OCL13393" s="15"/>
      <c r="OCM13393" s="15"/>
      <c r="OCN13393" s="15"/>
      <c r="OCO13393" s="15"/>
      <c r="OCP13393" s="15"/>
      <c r="OCQ13393" s="15"/>
      <c r="OCR13393" s="15"/>
      <c r="OCS13393" s="15"/>
      <c r="OCT13393" s="15"/>
      <c r="OCU13393" s="15"/>
      <c r="OCV13393" s="15"/>
      <c r="OCW13393" s="15"/>
      <c r="OCX13393" s="15"/>
      <c r="OCY13393" s="15"/>
      <c r="OCZ13393" s="15"/>
      <c r="ODA13393" s="15"/>
      <c r="ODB13393" s="15"/>
      <c r="ODC13393" s="15"/>
      <c r="ODD13393" s="15"/>
      <c r="ODE13393" s="15"/>
      <c r="ODF13393" s="15"/>
      <c r="ODG13393" s="15"/>
      <c r="ODH13393" s="15"/>
      <c r="ODI13393" s="15"/>
      <c r="ODJ13393" s="15"/>
      <c r="ODK13393" s="15"/>
      <c r="ODL13393" s="15"/>
      <c r="ODM13393" s="15"/>
      <c r="ODN13393" s="15"/>
      <c r="ODO13393" s="15"/>
      <c r="ODP13393" s="15"/>
      <c r="ODQ13393" s="15"/>
      <c r="ODR13393" s="15"/>
      <c r="ODS13393" s="15"/>
      <c r="ODT13393" s="15"/>
      <c r="ODU13393" s="15"/>
      <c r="ODV13393" s="15"/>
      <c r="ODW13393" s="15"/>
      <c r="ODX13393" s="15"/>
      <c r="ODY13393" s="15"/>
      <c r="ODZ13393" s="15"/>
      <c r="OEA13393" s="15"/>
      <c r="OEB13393" s="15"/>
      <c r="OEC13393" s="15"/>
      <c r="OED13393" s="15"/>
      <c r="OEE13393" s="15"/>
      <c r="OEF13393" s="15"/>
      <c r="OEG13393" s="15"/>
      <c r="OEH13393" s="15"/>
      <c r="OEI13393" s="15"/>
      <c r="OEJ13393" s="15"/>
      <c r="OEK13393" s="15"/>
      <c r="OEL13393" s="15"/>
      <c r="OEM13393" s="15"/>
      <c r="OEN13393" s="15"/>
      <c r="OEO13393" s="15"/>
      <c r="OEP13393" s="15"/>
      <c r="OEQ13393" s="15"/>
      <c r="OER13393" s="15"/>
      <c r="OES13393" s="15"/>
      <c r="OET13393" s="15"/>
      <c r="OEU13393" s="15"/>
      <c r="OEV13393" s="15"/>
      <c r="OEW13393" s="15"/>
      <c r="OEX13393" s="15"/>
      <c r="OEY13393" s="15"/>
      <c r="OEZ13393" s="15"/>
      <c r="OFA13393" s="15"/>
      <c r="OFB13393" s="15"/>
      <c r="OFC13393" s="15"/>
      <c r="OFD13393" s="15"/>
      <c r="OFE13393" s="15"/>
      <c r="OFF13393" s="15"/>
      <c r="OFG13393" s="15"/>
      <c r="OFH13393" s="15"/>
      <c r="OFI13393" s="15"/>
      <c r="OFJ13393" s="15"/>
      <c r="OFK13393" s="15"/>
      <c r="OFL13393" s="15"/>
      <c r="OFM13393" s="15"/>
      <c r="OFN13393" s="15"/>
      <c r="OFO13393" s="15"/>
      <c r="OFP13393" s="15"/>
      <c r="OFQ13393" s="15"/>
      <c r="OFR13393" s="15"/>
      <c r="OFS13393" s="15"/>
      <c r="OFT13393" s="15"/>
      <c r="OFU13393" s="15"/>
      <c r="OFV13393" s="15"/>
      <c r="OFW13393" s="15"/>
      <c r="OFX13393" s="15"/>
      <c r="OFY13393" s="15"/>
      <c r="OFZ13393" s="15"/>
      <c r="OGA13393" s="15"/>
      <c r="OGB13393" s="15"/>
      <c r="OGC13393" s="15"/>
      <c r="OGD13393" s="15"/>
      <c r="OGE13393" s="15"/>
      <c r="OGF13393" s="15"/>
      <c r="OGG13393" s="15"/>
      <c r="OGH13393" s="15"/>
      <c r="OGI13393" s="15"/>
      <c r="OGJ13393" s="15"/>
      <c r="OGK13393" s="15"/>
      <c r="OGL13393" s="15"/>
      <c r="OGM13393" s="15"/>
      <c r="OGN13393" s="15"/>
      <c r="OGO13393" s="15"/>
      <c r="OGP13393" s="15"/>
      <c r="OGQ13393" s="15"/>
      <c r="OGR13393" s="15"/>
      <c r="OGS13393" s="15"/>
      <c r="OGT13393" s="15"/>
      <c r="OGU13393" s="15"/>
      <c r="OGV13393" s="15"/>
      <c r="OGW13393" s="15"/>
      <c r="OGX13393" s="15"/>
      <c r="OGY13393" s="15"/>
      <c r="OGZ13393" s="15"/>
      <c r="OHA13393" s="15"/>
      <c r="OHB13393" s="15"/>
      <c r="OHC13393" s="15"/>
      <c r="OHD13393" s="15"/>
      <c r="OHE13393" s="15"/>
      <c r="OHF13393" s="15"/>
      <c r="OHG13393" s="15"/>
      <c r="OHH13393" s="15"/>
      <c r="OHI13393" s="15"/>
      <c r="OHJ13393" s="15"/>
      <c r="OHK13393" s="15"/>
      <c r="OHL13393" s="15"/>
      <c r="OHM13393" s="15"/>
      <c r="OHN13393" s="15"/>
      <c r="OHO13393" s="15"/>
      <c r="OHP13393" s="15"/>
      <c r="OHQ13393" s="15"/>
      <c r="OHR13393" s="15"/>
      <c r="OHS13393" s="15"/>
      <c r="OHT13393" s="15"/>
      <c r="OHU13393" s="15"/>
      <c r="OHV13393" s="15"/>
      <c r="OHW13393" s="15"/>
      <c r="OHX13393" s="15"/>
      <c r="OHY13393" s="15"/>
      <c r="OHZ13393" s="15"/>
      <c r="OIA13393" s="15"/>
      <c r="OIB13393" s="15"/>
      <c r="OIC13393" s="15"/>
      <c r="OID13393" s="15"/>
      <c r="OIE13393" s="15"/>
      <c r="OIF13393" s="15"/>
      <c r="OIG13393" s="15"/>
      <c r="OIH13393" s="15"/>
      <c r="OII13393" s="15"/>
      <c r="OIJ13393" s="15"/>
      <c r="OIK13393" s="15"/>
      <c r="OIL13393" s="15"/>
      <c r="OIM13393" s="15"/>
      <c r="OIN13393" s="15"/>
      <c r="OIO13393" s="15"/>
      <c r="OIP13393" s="15"/>
      <c r="OIQ13393" s="15"/>
      <c r="OIR13393" s="15"/>
      <c r="OIS13393" s="15"/>
      <c r="OIT13393" s="15"/>
      <c r="OIU13393" s="15"/>
      <c r="OIV13393" s="15"/>
      <c r="OIW13393" s="15"/>
      <c r="OIX13393" s="15"/>
      <c r="OIY13393" s="15"/>
      <c r="OIZ13393" s="15"/>
      <c r="OJA13393" s="15"/>
      <c r="OJB13393" s="15"/>
      <c r="OJC13393" s="15"/>
      <c r="OJD13393" s="15"/>
      <c r="OJE13393" s="15"/>
      <c r="OJF13393" s="15"/>
      <c r="OJG13393" s="15"/>
      <c r="OJH13393" s="15"/>
      <c r="OJI13393" s="15"/>
      <c r="OJJ13393" s="15"/>
      <c r="OJK13393" s="15"/>
      <c r="OJL13393" s="15"/>
      <c r="OJM13393" s="15"/>
      <c r="OJN13393" s="15"/>
      <c r="OJO13393" s="15"/>
      <c r="OJP13393" s="15"/>
      <c r="OJQ13393" s="15"/>
      <c r="OJR13393" s="15"/>
      <c r="OJS13393" s="15"/>
      <c r="OJT13393" s="15"/>
      <c r="OJU13393" s="15"/>
      <c r="OJV13393" s="15"/>
      <c r="OJW13393" s="15"/>
      <c r="OJX13393" s="15"/>
      <c r="OJY13393" s="15"/>
      <c r="OJZ13393" s="15"/>
      <c r="OKA13393" s="15"/>
      <c r="OKB13393" s="15"/>
      <c r="OKC13393" s="15"/>
      <c r="OKD13393" s="15"/>
      <c r="OKE13393" s="15"/>
      <c r="OKF13393" s="15"/>
      <c r="OKG13393" s="15"/>
      <c r="OKH13393" s="15"/>
      <c r="OKI13393" s="15"/>
      <c r="OKJ13393" s="15"/>
      <c r="OKK13393" s="15"/>
      <c r="OKL13393" s="15"/>
      <c r="OKM13393" s="15"/>
      <c r="OKN13393" s="15"/>
      <c r="OKO13393" s="15"/>
      <c r="OKP13393" s="15"/>
      <c r="OKQ13393" s="15"/>
      <c r="OKR13393" s="15"/>
      <c r="OKS13393" s="15"/>
      <c r="OKT13393" s="15"/>
      <c r="OKU13393" s="15"/>
      <c r="OKV13393" s="15"/>
      <c r="OKW13393" s="15"/>
      <c r="OKX13393" s="15"/>
      <c r="OKY13393" s="15"/>
      <c r="OKZ13393" s="15"/>
      <c r="OLA13393" s="15"/>
      <c r="OLB13393" s="15"/>
      <c r="OLC13393" s="15"/>
      <c r="OLD13393" s="15"/>
      <c r="OLE13393" s="15"/>
      <c r="OLF13393" s="15"/>
      <c r="OLG13393" s="15"/>
      <c r="OLH13393" s="15"/>
      <c r="OLI13393" s="15"/>
      <c r="OLJ13393" s="15"/>
      <c r="OLK13393" s="15"/>
      <c r="OLL13393" s="15"/>
      <c r="OLM13393" s="15"/>
      <c r="OLN13393" s="15"/>
      <c r="OLO13393" s="15"/>
      <c r="OLP13393" s="15"/>
      <c r="OLQ13393" s="15"/>
      <c r="OLR13393" s="15"/>
      <c r="OLS13393" s="15"/>
      <c r="OLT13393" s="15"/>
      <c r="OLU13393" s="15"/>
      <c r="OLV13393" s="15"/>
      <c r="OLW13393" s="15"/>
      <c r="OLX13393" s="15"/>
      <c r="OLY13393" s="15"/>
      <c r="OLZ13393" s="15"/>
      <c r="OMA13393" s="15"/>
      <c r="OMB13393" s="15"/>
      <c r="OMC13393" s="15"/>
      <c r="OMD13393" s="15"/>
      <c r="OME13393" s="15"/>
      <c r="OMF13393" s="15"/>
      <c r="OMG13393" s="15"/>
      <c r="OMH13393" s="15"/>
      <c r="OMI13393" s="15"/>
      <c r="OMJ13393" s="15"/>
      <c r="OMK13393" s="15"/>
      <c r="OML13393" s="15"/>
      <c r="OMM13393" s="15"/>
      <c r="OMN13393" s="15"/>
      <c r="OMO13393" s="15"/>
      <c r="OMP13393" s="15"/>
      <c r="OMQ13393" s="15"/>
      <c r="OMR13393" s="15"/>
      <c r="OMS13393" s="15"/>
      <c r="OMT13393" s="15"/>
      <c r="OMU13393" s="15"/>
      <c r="OMV13393" s="15"/>
      <c r="OMW13393" s="15"/>
      <c r="OMX13393" s="15"/>
      <c r="OMY13393" s="15"/>
      <c r="OMZ13393" s="15"/>
      <c r="ONA13393" s="15"/>
      <c r="ONB13393" s="15"/>
      <c r="ONC13393" s="15"/>
      <c r="OND13393" s="15"/>
      <c r="ONE13393" s="15"/>
      <c r="ONF13393" s="15"/>
      <c r="ONG13393" s="15"/>
      <c r="ONH13393" s="15"/>
      <c r="ONI13393" s="15"/>
      <c r="ONJ13393" s="15"/>
      <c r="ONK13393" s="15"/>
      <c r="ONL13393" s="15"/>
      <c r="ONM13393" s="15"/>
      <c r="ONN13393" s="15"/>
      <c r="ONO13393" s="15"/>
      <c r="ONP13393" s="15"/>
      <c r="ONQ13393" s="15"/>
      <c r="ONR13393" s="15"/>
      <c r="ONS13393" s="15"/>
      <c r="ONT13393" s="15"/>
      <c r="ONU13393" s="15"/>
      <c r="ONV13393" s="15"/>
      <c r="ONW13393" s="15"/>
      <c r="ONX13393" s="15"/>
      <c r="ONY13393" s="15"/>
      <c r="ONZ13393" s="15"/>
      <c r="OOA13393" s="15"/>
      <c r="OOB13393" s="15"/>
      <c r="OOC13393" s="15"/>
      <c r="OOD13393" s="15"/>
      <c r="OOE13393" s="15"/>
      <c r="OOF13393" s="15"/>
      <c r="OOG13393" s="15"/>
      <c r="OOH13393" s="15"/>
      <c r="OOI13393" s="15"/>
      <c r="OOJ13393" s="15"/>
      <c r="OOK13393" s="15"/>
      <c r="OOL13393" s="15"/>
      <c r="OOM13393" s="15"/>
      <c r="OON13393" s="15"/>
      <c r="OOO13393" s="15"/>
      <c r="OOP13393" s="15"/>
      <c r="OOQ13393" s="15"/>
      <c r="OOR13393" s="15"/>
      <c r="OOS13393" s="15"/>
      <c r="OOT13393" s="15"/>
      <c r="OOU13393" s="15"/>
      <c r="OOV13393" s="15"/>
      <c r="OOW13393" s="15"/>
      <c r="OOX13393" s="15"/>
      <c r="OOY13393" s="15"/>
      <c r="OOZ13393" s="15"/>
      <c r="OPA13393" s="15"/>
      <c r="OPB13393" s="15"/>
      <c r="OPC13393" s="15"/>
      <c r="OPD13393" s="15"/>
      <c r="OPE13393" s="15"/>
      <c r="OPF13393" s="15"/>
      <c r="OPG13393" s="15"/>
      <c r="OPH13393" s="15"/>
      <c r="OPI13393" s="15"/>
      <c r="OPJ13393" s="15"/>
      <c r="OPK13393" s="15"/>
      <c r="OPL13393" s="15"/>
      <c r="OPM13393" s="15"/>
      <c r="OPN13393" s="15"/>
      <c r="OPO13393" s="15"/>
      <c r="OPP13393" s="15"/>
      <c r="OPQ13393" s="15"/>
      <c r="OPR13393" s="15"/>
      <c r="OPS13393" s="15"/>
      <c r="OPT13393" s="15"/>
      <c r="OPU13393" s="15"/>
      <c r="OPV13393" s="15"/>
      <c r="OPW13393" s="15"/>
      <c r="OPX13393" s="15"/>
      <c r="OPY13393" s="15"/>
      <c r="OPZ13393" s="15"/>
      <c r="OQA13393" s="15"/>
      <c r="OQB13393" s="15"/>
      <c r="OQC13393" s="15"/>
      <c r="OQD13393" s="15"/>
      <c r="OQE13393" s="15"/>
      <c r="OQF13393" s="15"/>
      <c r="OQG13393" s="15"/>
      <c r="OQH13393" s="15"/>
      <c r="OQI13393" s="15"/>
      <c r="OQJ13393" s="15"/>
      <c r="OQK13393" s="15"/>
      <c r="OQL13393" s="15"/>
      <c r="OQM13393" s="15"/>
      <c r="OQN13393" s="15"/>
      <c r="OQO13393" s="15"/>
      <c r="OQP13393" s="15"/>
      <c r="OQQ13393" s="15"/>
      <c r="OQR13393" s="15"/>
      <c r="OQS13393" s="15"/>
      <c r="OQT13393" s="15"/>
      <c r="OQU13393" s="15"/>
      <c r="OQV13393" s="15"/>
      <c r="OQW13393" s="15"/>
      <c r="OQX13393" s="15"/>
      <c r="OQY13393" s="15"/>
      <c r="OQZ13393" s="15"/>
      <c r="ORA13393" s="15"/>
      <c r="ORB13393" s="15"/>
      <c r="ORC13393" s="15"/>
      <c r="ORD13393" s="15"/>
      <c r="ORE13393" s="15"/>
      <c r="ORF13393" s="15"/>
      <c r="ORG13393" s="15"/>
      <c r="ORH13393" s="15"/>
      <c r="ORI13393" s="15"/>
      <c r="ORJ13393" s="15"/>
      <c r="ORK13393" s="15"/>
      <c r="ORL13393" s="15"/>
      <c r="ORM13393" s="15"/>
      <c r="ORN13393" s="15"/>
      <c r="ORO13393" s="15"/>
      <c r="ORP13393" s="15"/>
      <c r="ORQ13393" s="15"/>
      <c r="ORR13393" s="15"/>
      <c r="ORS13393" s="15"/>
      <c r="ORT13393" s="15"/>
      <c r="ORU13393" s="15"/>
      <c r="ORV13393" s="15"/>
      <c r="ORW13393" s="15"/>
      <c r="ORX13393" s="15"/>
      <c r="ORY13393" s="15"/>
      <c r="ORZ13393" s="15"/>
      <c r="OSA13393" s="15"/>
      <c r="OSB13393" s="15"/>
      <c r="OSC13393" s="15"/>
      <c r="OSD13393" s="15"/>
      <c r="OSE13393" s="15"/>
      <c r="OSF13393" s="15"/>
      <c r="OSG13393" s="15"/>
      <c r="OSH13393" s="15"/>
      <c r="OSI13393" s="15"/>
      <c r="OSJ13393" s="15"/>
      <c r="OSK13393" s="15"/>
      <c r="OSL13393" s="15"/>
      <c r="OSM13393" s="15"/>
      <c r="OSN13393" s="15"/>
      <c r="OSO13393" s="15"/>
      <c r="OSP13393" s="15"/>
      <c r="OSQ13393" s="15"/>
      <c r="OSR13393" s="15"/>
      <c r="OSS13393" s="15"/>
      <c r="OST13393" s="15"/>
      <c r="OSU13393" s="15"/>
      <c r="OSV13393" s="15"/>
      <c r="OSW13393" s="15"/>
      <c r="OSX13393" s="15"/>
      <c r="OSY13393" s="15"/>
      <c r="OSZ13393" s="15"/>
      <c r="OTA13393" s="15"/>
      <c r="OTB13393" s="15"/>
      <c r="OTC13393" s="15"/>
      <c r="OTD13393" s="15"/>
      <c r="OTE13393" s="15"/>
      <c r="OTF13393" s="15"/>
      <c r="OTG13393" s="15"/>
      <c r="OTH13393" s="15"/>
      <c r="OTI13393" s="15"/>
      <c r="OTJ13393" s="15"/>
      <c r="OTK13393" s="15"/>
      <c r="OTL13393" s="15"/>
      <c r="OTM13393" s="15"/>
      <c r="OTN13393" s="15"/>
      <c r="OTO13393" s="15"/>
      <c r="OTP13393" s="15"/>
      <c r="OTQ13393" s="15"/>
      <c r="OTR13393" s="15"/>
      <c r="OTS13393" s="15"/>
      <c r="OTT13393" s="15"/>
      <c r="OTU13393" s="15"/>
      <c r="OTV13393" s="15"/>
      <c r="OTW13393" s="15"/>
      <c r="OTX13393" s="15"/>
      <c r="OTY13393" s="15"/>
      <c r="OTZ13393" s="15"/>
      <c r="OUA13393" s="15"/>
      <c r="OUB13393" s="15"/>
      <c r="OUC13393" s="15"/>
      <c r="OUD13393" s="15"/>
      <c r="OUE13393" s="15"/>
      <c r="OUF13393" s="15"/>
      <c r="OUG13393" s="15"/>
      <c r="OUH13393" s="15"/>
      <c r="OUI13393" s="15"/>
      <c r="OUJ13393" s="15"/>
      <c r="OUK13393" s="15"/>
      <c r="OUL13393" s="15"/>
      <c r="OUM13393" s="15"/>
      <c r="OUN13393" s="15"/>
      <c r="OUO13393" s="15"/>
      <c r="OUP13393" s="15"/>
      <c r="OUQ13393" s="15"/>
      <c r="OUR13393" s="15"/>
      <c r="OUS13393" s="15"/>
      <c r="OUT13393" s="15"/>
      <c r="OUU13393" s="15"/>
      <c r="OUV13393" s="15"/>
      <c r="OUW13393" s="15"/>
      <c r="OUX13393" s="15"/>
      <c r="OUY13393" s="15"/>
      <c r="OUZ13393" s="15"/>
      <c r="OVA13393" s="15"/>
      <c r="OVB13393" s="15"/>
      <c r="OVC13393" s="15"/>
      <c r="OVD13393" s="15"/>
      <c r="OVE13393" s="15"/>
      <c r="OVF13393" s="15"/>
      <c r="OVG13393" s="15"/>
      <c r="OVH13393" s="15"/>
      <c r="OVI13393" s="15"/>
      <c r="OVJ13393" s="15"/>
      <c r="OVK13393" s="15"/>
      <c r="OVL13393" s="15"/>
      <c r="OVM13393" s="15"/>
      <c r="OVN13393" s="15"/>
      <c r="OVO13393" s="15"/>
      <c r="OVP13393" s="15"/>
      <c r="OVQ13393" s="15"/>
      <c r="OVR13393" s="15"/>
      <c r="OVS13393" s="15"/>
      <c r="OVT13393" s="15"/>
      <c r="OVU13393" s="15"/>
      <c r="OVV13393" s="15"/>
      <c r="OVW13393" s="15"/>
      <c r="OVX13393" s="15"/>
      <c r="OVY13393" s="15"/>
      <c r="OVZ13393" s="15"/>
      <c r="OWA13393" s="15"/>
      <c r="OWB13393" s="15"/>
      <c r="OWC13393" s="15"/>
      <c r="OWD13393" s="15"/>
      <c r="OWE13393" s="15"/>
      <c r="OWF13393" s="15"/>
      <c r="OWG13393" s="15"/>
      <c r="OWH13393" s="15"/>
      <c r="OWI13393" s="15"/>
      <c r="OWJ13393" s="15"/>
      <c r="OWK13393" s="15"/>
      <c r="OWL13393" s="15"/>
      <c r="OWM13393" s="15"/>
      <c r="OWN13393" s="15"/>
      <c r="OWO13393" s="15"/>
      <c r="OWP13393" s="15"/>
      <c r="OWQ13393" s="15"/>
      <c r="OWR13393" s="15"/>
      <c r="OWS13393" s="15"/>
      <c r="OWT13393" s="15"/>
      <c r="OWU13393" s="15"/>
      <c r="OWV13393" s="15"/>
      <c r="OWW13393" s="15"/>
      <c r="OWX13393" s="15"/>
      <c r="OWY13393" s="15"/>
      <c r="OWZ13393" s="15"/>
      <c r="OXA13393" s="15"/>
      <c r="OXB13393" s="15"/>
      <c r="OXC13393" s="15"/>
      <c r="OXD13393" s="15"/>
      <c r="OXE13393" s="15"/>
      <c r="OXF13393" s="15"/>
      <c r="OXG13393" s="15"/>
      <c r="OXH13393" s="15"/>
      <c r="OXI13393" s="15"/>
      <c r="OXJ13393" s="15"/>
      <c r="OXK13393" s="15"/>
      <c r="OXL13393" s="15"/>
      <c r="OXM13393" s="15"/>
      <c r="OXN13393" s="15"/>
      <c r="OXO13393" s="15"/>
      <c r="OXP13393" s="15"/>
      <c r="OXQ13393" s="15"/>
      <c r="OXR13393" s="15"/>
      <c r="OXS13393" s="15"/>
      <c r="OXT13393" s="15"/>
      <c r="OXU13393" s="15"/>
      <c r="OXV13393" s="15"/>
      <c r="OXW13393" s="15"/>
      <c r="OXX13393" s="15"/>
      <c r="OXY13393" s="15"/>
      <c r="OXZ13393" s="15"/>
      <c r="OYA13393" s="15"/>
      <c r="OYB13393" s="15"/>
      <c r="OYC13393" s="15"/>
      <c r="OYD13393" s="15"/>
      <c r="OYE13393" s="15"/>
      <c r="OYF13393" s="15"/>
      <c r="OYG13393" s="15"/>
      <c r="OYH13393" s="15"/>
      <c r="OYI13393" s="15"/>
      <c r="OYJ13393" s="15"/>
      <c r="OYK13393" s="15"/>
      <c r="OYL13393" s="15"/>
      <c r="OYM13393" s="15"/>
      <c r="OYN13393" s="15"/>
      <c r="OYO13393" s="15"/>
      <c r="OYP13393" s="15"/>
      <c r="OYQ13393" s="15"/>
      <c r="OYR13393" s="15"/>
      <c r="OYS13393" s="15"/>
      <c r="OYT13393" s="15"/>
      <c r="OYU13393" s="15"/>
      <c r="OYV13393" s="15"/>
      <c r="OYW13393" s="15"/>
      <c r="OYX13393" s="15"/>
      <c r="OYY13393" s="15"/>
      <c r="OYZ13393" s="15"/>
      <c r="OZA13393" s="15"/>
      <c r="OZB13393" s="15"/>
      <c r="OZC13393" s="15"/>
      <c r="OZD13393" s="15"/>
      <c r="OZE13393" s="15"/>
      <c r="OZF13393" s="15"/>
      <c r="OZG13393" s="15"/>
      <c r="OZH13393" s="15"/>
      <c r="OZI13393" s="15"/>
      <c r="OZJ13393" s="15"/>
      <c r="OZK13393" s="15"/>
      <c r="OZL13393" s="15"/>
      <c r="OZM13393" s="15"/>
      <c r="OZN13393" s="15"/>
      <c r="OZO13393" s="15"/>
      <c r="OZP13393" s="15"/>
      <c r="OZQ13393" s="15"/>
      <c r="OZR13393" s="15"/>
      <c r="OZS13393" s="15"/>
      <c r="OZT13393" s="15"/>
      <c r="OZU13393" s="15"/>
      <c r="OZV13393" s="15"/>
      <c r="OZW13393" s="15"/>
      <c r="OZX13393" s="15"/>
      <c r="OZY13393" s="15"/>
      <c r="OZZ13393" s="15"/>
      <c r="PAA13393" s="15"/>
      <c r="PAB13393" s="15"/>
      <c r="PAC13393" s="15"/>
      <c r="PAD13393" s="15"/>
      <c r="PAE13393" s="15"/>
      <c r="PAF13393" s="15"/>
      <c r="PAG13393" s="15"/>
      <c r="PAH13393" s="15"/>
      <c r="PAI13393" s="15"/>
      <c r="PAJ13393" s="15"/>
      <c r="PAK13393" s="15"/>
      <c r="PAL13393" s="15"/>
      <c r="PAM13393" s="15"/>
      <c r="PAN13393" s="15"/>
      <c r="PAO13393" s="15"/>
      <c r="PAP13393" s="15"/>
      <c r="PAQ13393" s="15"/>
      <c r="PAR13393" s="15"/>
      <c r="PAS13393" s="15"/>
      <c r="PAT13393" s="15"/>
      <c r="PAU13393" s="15"/>
      <c r="PAV13393" s="15"/>
      <c r="PAW13393" s="15"/>
      <c r="PAX13393" s="15"/>
      <c r="PAY13393" s="15"/>
      <c r="PAZ13393" s="15"/>
      <c r="PBA13393" s="15"/>
      <c r="PBB13393" s="15"/>
      <c r="PBC13393" s="15"/>
      <c r="PBD13393" s="15"/>
      <c r="PBE13393" s="15"/>
      <c r="PBF13393" s="15"/>
      <c r="PBG13393" s="15"/>
      <c r="PBH13393" s="15"/>
      <c r="PBI13393" s="15"/>
      <c r="PBJ13393" s="15"/>
      <c r="PBK13393" s="15"/>
      <c r="PBL13393" s="15"/>
      <c r="PBM13393" s="15"/>
      <c r="PBN13393" s="15"/>
      <c r="PBO13393" s="15"/>
      <c r="PBP13393" s="15"/>
      <c r="PBQ13393" s="15"/>
      <c r="PBR13393" s="15"/>
      <c r="PBS13393" s="15"/>
      <c r="PBT13393" s="15"/>
      <c r="PBU13393" s="15"/>
      <c r="PBV13393" s="15"/>
      <c r="PBW13393" s="15"/>
      <c r="PBX13393" s="15"/>
      <c r="PBY13393" s="15"/>
      <c r="PBZ13393" s="15"/>
      <c r="PCA13393" s="15"/>
      <c r="PCB13393" s="15"/>
      <c r="PCC13393" s="15"/>
      <c r="PCD13393" s="15"/>
      <c r="PCE13393" s="15"/>
      <c r="PCF13393" s="15"/>
      <c r="PCG13393" s="15"/>
      <c r="PCH13393" s="15"/>
      <c r="PCI13393" s="15"/>
      <c r="PCJ13393" s="15"/>
      <c r="PCK13393" s="15"/>
      <c r="PCL13393" s="15"/>
      <c r="PCM13393" s="15"/>
      <c r="PCN13393" s="15"/>
      <c r="PCO13393" s="15"/>
      <c r="PCP13393" s="15"/>
      <c r="PCQ13393" s="15"/>
      <c r="PCR13393" s="15"/>
      <c r="PCS13393" s="15"/>
      <c r="PCT13393" s="15"/>
      <c r="PCU13393" s="15"/>
      <c r="PCV13393" s="15"/>
      <c r="PCW13393" s="15"/>
      <c r="PCX13393" s="15"/>
      <c r="PCY13393" s="15"/>
      <c r="PCZ13393" s="15"/>
      <c r="PDA13393" s="15"/>
      <c r="PDB13393" s="15"/>
      <c r="PDC13393" s="15"/>
      <c r="PDD13393" s="15"/>
      <c r="PDE13393" s="15"/>
      <c r="PDF13393" s="15"/>
      <c r="PDG13393" s="15"/>
      <c r="PDH13393" s="15"/>
      <c r="PDI13393" s="15"/>
      <c r="PDJ13393" s="15"/>
      <c r="PDK13393" s="15"/>
      <c r="PDL13393" s="15"/>
      <c r="PDM13393" s="15"/>
      <c r="PDN13393" s="15"/>
      <c r="PDO13393" s="15"/>
      <c r="PDP13393" s="15"/>
      <c r="PDQ13393" s="15"/>
      <c r="PDR13393" s="15"/>
      <c r="PDS13393" s="15"/>
      <c r="PDT13393" s="15"/>
      <c r="PDU13393" s="15"/>
      <c r="PDV13393" s="15"/>
      <c r="PDW13393" s="15"/>
      <c r="PDX13393" s="15"/>
      <c r="PDY13393" s="15"/>
      <c r="PDZ13393" s="15"/>
      <c r="PEA13393" s="15"/>
      <c r="PEB13393" s="15"/>
      <c r="PEC13393" s="15"/>
      <c r="PED13393" s="15"/>
      <c r="PEE13393" s="15"/>
      <c r="PEF13393" s="15"/>
      <c r="PEG13393" s="15"/>
      <c r="PEH13393" s="15"/>
      <c r="PEI13393" s="15"/>
      <c r="PEJ13393" s="15"/>
      <c r="PEK13393" s="15"/>
      <c r="PEL13393" s="15"/>
      <c r="PEM13393" s="15"/>
      <c r="PEN13393" s="15"/>
      <c r="PEO13393" s="15"/>
      <c r="PEP13393" s="15"/>
      <c r="PEQ13393" s="15"/>
      <c r="PER13393" s="15"/>
      <c r="PES13393" s="15"/>
      <c r="PET13393" s="15"/>
      <c r="PEU13393" s="15"/>
      <c r="PEV13393" s="15"/>
      <c r="PEW13393" s="15"/>
      <c r="PEX13393" s="15"/>
      <c r="PEY13393" s="15"/>
      <c r="PEZ13393" s="15"/>
      <c r="PFA13393" s="15"/>
      <c r="PFB13393" s="15"/>
      <c r="PFC13393" s="15"/>
      <c r="PFD13393" s="15"/>
      <c r="PFE13393" s="15"/>
      <c r="PFF13393" s="15"/>
      <c r="PFG13393" s="15"/>
      <c r="PFH13393" s="15"/>
      <c r="PFI13393" s="15"/>
      <c r="PFJ13393" s="15"/>
      <c r="PFK13393" s="15"/>
      <c r="PFL13393" s="15"/>
      <c r="PFM13393" s="15"/>
      <c r="PFN13393" s="15"/>
      <c r="PFO13393" s="15"/>
      <c r="PFP13393" s="15"/>
      <c r="PFQ13393" s="15"/>
      <c r="PFR13393" s="15"/>
      <c r="PFS13393" s="15"/>
      <c r="PFT13393" s="15"/>
      <c r="PFU13393" s="15"/>
      <c r="PFV13393" s="15"/>
      <c r="PFW13393" s="15"/>
      <c r="PFX13393" s="15"/>
      <c r="PFY13393" s="15"/>
      <c r="PFZ13393" s="15"/>
      <c r="PGA13393" s="15"/>
      <c r="PGB13393" s="15"/>
      <c r="PGC13393" s="15"/>
      <c r="PGD13393" s="15"/>
      <c r="PGE13393" s="15"/>
      <c r="PGF13393" s="15"/>
      <c r="PGG13393" s="15"/>
      <c r="PGH13393" s="15"/>
      <c r="PGI13393" s="15"/>
      <c r="PGJ13393" s="15"/>
      <c r="PGK13393" s="15"/>
      <c r="PGL13393" s="15"/>
      <c r="PGM13393" s="15"/>
      <c r="PGN13393" s="15"/>
      <c r="PGO13393" s="15"/>
      <c r="PGP13393" s="15"/>
      <c r="PGQ13393" s="15"/>
      <c r="PGR13393" s="15"/>
      <c r="PGS13393" s="15"/>
      <c r="PGT13393" s="15"/>
      <c r="PGU13393" s="15"/>
      <c r="PGV13393" s="15"/>
      <c r="PGW13393" s="15"/>
      <c r="PGX13393" s="15"/>
      <c r="PGY13393" s="15"/>
      <c r="PGZ13393" s="15"/>
      <c r="PHA13393" s="15"/>
      <c r="PHB13393" s="15"/>
      <c r="PHC13393" s="15"/>
      <c r="PHD13393" s="15"/>
      <c r="PHE13393" s="15"/>
      <c r="PHF13393" s="15"/>
      <c r="PHG13393" s="15"/>
      <c r="PHH13393" s="15"/>
      <c r="PHI13393" s="15"/>
      <c r="PHJ13393" s="15"/>
      <c r="PHK13393" s="15"/>
      <c r="PHL13393" s="15"/>
      <c r="PHM13393" s="15"/>
      <c r="PHN13393" s="15"/>
      <c r="PHO13393" s="15"/>
      <c r="PHP13393" s="15"/>
      <c r="PHQ13393" s="15"/>
      <c r="PHR13393" s="15"/>
      <c r="PHS13393" s="15"/>
      <c r="PHT13393" s="15"/>
      <c r="PHU13393" s="15"/>
      <c r="PHV13393" s="15"/>
      <c r="PHW13393" s="15"/>
      <c r="PHX13393" s="15"/>
      <c r="PHY13393" s="15"/>
      <c r="PHZ13393" s="15"/>
      <c r="PIA13393" s="15"/>
      <c r="PIB13393" s="15"/>
      <c r="PIC13393" s="15"/>
      <c r="PID13393" s="15"/>
      <c r="PIE13393" s="15"/>
      <c r="PIF13393" s="15"/>
      <c r="PIG13393" s="15"/>
      <c r="PIH13393" s="15"/>
      <c r="PII13393" s="15"/>
      <c r="PIJ13393" s="15"/>
      <c r="PIK13393" s="15"/>
      <c r="PIL13393" s="15"/>
      <c r="PIM13393" s="15"/>
      <c r="PIN13393" s="15"/>
      <c r="PIO13393" s="15"/>
      <c r="PIP13393" s="15"/>
      <c r="PIQ13393" s="15"/>
      <c r="PIR13393" s="15"/>
      <c r="PIS13393" s="15"/>
      <c r="PIT13393" s="15"/>
      <c r="PIU13393" s="15"/>
      <c r="PIV13393" s="15"/>
      <c r="PIW13393" s="15"/>
      <c r="PIX13393" s="15"/>
      <c r="PIY13393" s="15"/>
      <c r="PIZ13393" s="15"/>
      <c r="PJA13393" s="15"/>
      <c r="PJB13393" s="15"/>
      <c r="PJC13393" s="15"/>
      <c r="PJD13393" s="15"/>
      <c r="PJE13393" s="15"/>
      <c r="PJF13393" s="15"/>
      <c r="PJG13393" s="15"/>
      <c r="PJH13393" s="15"/>
      <c r="PJI13393" s="15"/>
      <c r="PJJ13393" s="15"/>
      <c r="PJK13393" s="15"/>
      <c r="PJL13393" s="15"/>
      <c r="PJM13393" s="15"/>
      <c r="PJN13393" s="15"/>
      <c r="PJO13393" s="15"/>
      <c r="PJP13393" s="15"/>
      <c r="PJQ13393" s="15"/>
      <c r="PJR13393" s="15"/>
      <c r="PJS13393" s="15"/>
      <c r="PJT13393" s="15"/>
      <c r="PJU13393" s="15"/>
      <c r="PJV13393" s="15"/>
      <c r="PJW13393" s="15"/>
      <c r="PJX13393" s="15"/>
      <c r="PJY13393" s="15"/>
      <c r="PJZ13393" s="15"/>
      <c r="PKA13393" s="15"/>
      <c r="PKB13393" s="15"/>
      <c r="PKC13393" s="15"/>
      <c r="PKD13393" s="15"/>
      <c r="PKE13393" s="15"/>
      <c r="PKF13393" s="15"/>
      <c r="PKG13393" s="15"/>
      <c r="PKH13393" s="15"/>
      <c r="PKI13393" s="15"/>
      <c r="PKJ13393" s="15"/>
      <c r="PKK13393" s="15"/>
      <c r="PKL13393" s="15"/>
      <c r="PKM13393" s="15"/>
      <c r="PKN13393" s="15"/>
      <c r="PKO13393" s="15"/>
      <c r="PKP13393" s="15"/>
      <c r="PKQ13393" s="15"/>
      <c r="PKR13393" s="15"/>
      <c r="PKS13393" s="15"/>
      <c r="PKT13393" s="15"/>
      <c r="PKU13393" s="15"/>
      <c r="PKV13393" s="15"/>
      <c r="PKW13393" s="15"/>
      <c r="PKX13393" s="15"/>
      <c r="PKY13393" s="15"/>
      <c r="PKZ13393" s="15"/>
      <c r="PLA13393" s="15"/>
      <c r="PLB13393" s="15"/>
      <c r="PLC13393" s="15"/>
      <c r="PLD13393" s="15"/>
      <c r="PLE13393" s="15"/>
      <c r="PLF13393" s="15"/>
      <c r="PLG13393" s="15"/>
      <c r="PLH13393" s="15"/>
      <c r="PLI13393" s="15"/>
      <c r="PLJ13393" s="15"/>
      <c r="PLK13393" s="15"/>
      <c r="PLL13393" s="15"/>
      <c r="PLM13393" s="15"/>
      <c r="PLN13393" s="15"/>
      <c r="PLO13393" s="15"/>
      <c r="PLP13393" s="15"/>
      <c r="PLQ13393" s="15"/>
      <c r="PLR13393" s="15"/>
      <c r="PLS13393" s="15"/>
      <c r="PLT13393" s="15"/>
      <c r="PLU13393" s="15"/>
      <c r="PLV13393" s="15"/>
      <c r="PLW13393" s="15"/>
      <c r="PLX13393" s="15"/>
      <c r="PLY13393" s="15"/>
      <c r="PLZ13393" s="15"/>
      <c r="PMA13393" s="15"/>
      <c r="PMB13393" s="15"/>
      <c r="PMC13393" s="15"/>
      <c r="PMD13393" s="15"/>
      <c r="PME13393" s="15"/>
      <c r="PMF13393" s="15"/>
      <c r="PMG13393" s="15"/>
      <c r="PMH13393" s="15"/>
      <c r="PMI13393" s="15"/>
      <c r="PMJ13393" s="15"/>
      <c r="PMK13393" s="15"/>
      <c r="PML13393" s="15"/>
      <c r="PMM13393" s="15"/>
      <c r="PMN13393" s="15"/>
      <c r="PMO13393" s="15"/>
      <c r="PMP13393" s="15"/>
      <c r="PMQ13393" s="15"/>
      <c r="PMR13393" s="15"/>
      <c r="PMS13393" s="15"/>
      <c r="PMT13393" s="15"/>
      <c r="PMU13393" s="15"/>
      <c r="PMV13393" s="15"/>
      <c r="PMW13393" s="15"/>
      <c r="PMX13393" s="15"/>
      <c r="PMY13393" s="15"/>
      <c r="PMZ13393" s="15"/>
      <c r="PNA13393" s="15"/>
      <c r="PNB13393" s="15"/>
      <c r="PNC13393" s="15"/>
      <c r="PND13393" s="15"/>
      <c r="PNE13393" s="15"/>
      <c r="PNF13393" s="15"/>
      <c r="PNG13393" s="15"/>
      <c r="PNH13393" s="15"/>
      <c r="PNI13393" s="15"/>
      <c r="PNJ13393" s="15"/>
      <c r="PNK13393" s="15"/>
      <c r="PNL13393" s="15"/>
      <c r="PNM13393" s="15"/>
      <c r="PNN13393" s="15"/>
      <c r="PNO13393" s="15"/>
      <c r="PNP13393" s="15"/>
      <c r="PNQ13393" s="15"/>
      <c r="PNR13393" s="15"/>
      <c r="PNS13393" s="15"/>
      <c r="PNT13393" s="15"/>
      <c r="PNU13393" s="15"/>
      <c r="PNV13393" s="15"/>
      <c r="PNW13393" s="15"/>
      <c r="PNX13393" s="15"/>
      <c r="PNY13393" s="15"/>
      <c r="PNZ13393" s="15"/>
      <c r="POA13393" s="15"/>
      <c r="POB13393" s="15"/>
      <c r="POC13393" s="15"/>
      <c r="POD13393" s="15"/>
      <c r="POE13393" s="15"/>
      <c r="POF13393" s="15"/>
      <c r="POG13393" s="15"/>
      <c r="POH13393" s="15"/>
      <c r="POI13393" s="15"/>
      <c r="POJ13393" s="15"/>
      <c r="POK13393" s="15"/>
      <c r="POL13393" s="15"/>
      <c r="POM13393" s="15"/>
      <c r="PON13393" s="15"/>
      <c r="POO13393" s="15"/>
      <c r="POP13393" s="15"/>
      <c r="POQ13393" s="15"/>
      <c r="POR13393" s="15"/>
      <c r="POS13393" s="15"/>
      <c r="POT13393" s="15"/>
      <c r="POU13393" s="15"/>
      <c r="POV13393" s="15"/>
      <c r="POW13393" s="15"/>
      <c r="POX13393" s="15"/>
      <c r="POY13393" s="15"/>
      <c r="POZ13393" s="15"/>
      <c r="PPA13393" s="15"/>
      <c r="PPB13393" s="15"/>
      <c r="PPC13393" s="15"/>
      <c r="PPD13393" s="15"/>
      <c r="PPE13393" s="15"/>
      <c r="PPF13393" s="15"/>
      <c r="PPG13393" s="15"/>
      <c r="PPH13393" s="15"/>
      <c r="PPI13393" s="15"/>
      <c r="PPJ13393" s="15"/>
      <c r="PPK13393" s="15"/>
      <c r="PPL13393" s="15"/>
      <c r="PPM13393" s="15"/>
      <c r="PPN13393" s="15"/>
      <c r="PPO13393" s="15"/>
      <c r="PPP13393" s="15"/>
      <c r="PPQ13393" s="15"/>
      <c r="PPR13393" s="15"/>
      <c r="PPS13393" s="15"/>
      <c r="PPT13393" s="15"/>
      <c r="PPU13393" s="15"/>
      <c r="PPV13393" s="15"/>
      <c r="PPW13393" s="15"/>
      <c r="PPX13393" s="15"/>
      <c r="PPY13393" s="15"/>
      <c r="PPZ13393" s="15"/>
      <c r="PQA13393" s="15"/>
      <c r="PQB13393" s="15"/>
      <c r="PQC13393" s="15"/>
      <c r="PQD13393" s="15"/>
      <c r="PQE13393" s="15"/>
      <c r="PQF13393" s="15"/>
      <c r="PQG13393" s="15"/>
      <c r="PQH13393" s="15"/>
      <c r="PQI13393" s="15"/>
      <c r="PQJ13393" s="15"/>
      <c r="PQK13393" s="15"/>
      <c r="PQL13393" s="15"/>
      <c r="PQM13393" s="15"/>
      <c r="PQN13393" s="15"/>
      <c r="PQO13393" s="15"/>
      <c r="PQP13393" s="15"/>
      <c r="PQQ13393" s="15"/>
      <c r="PQR13393" s="15"/>
      <c r="PQS13393" s="15"/>
      <c r="PQT13393" s="15"/>
      <c r="PQU13393" s="15"/>
      <c r="PQV13393" s="15"/>
      <c r="PQW13393" s="15"/>
      <c r="PQX13393" s="15"/>
      <c r="PQY13393" s="15"/>
      <c r="PQZ13393" s="15"/>
      <c r="PRA13393" s="15"/>
      <c r="PRB13393" s="15"/>
      <c r="PRC13393" s="15"/>
      <c r="PRD13393" s="15"/>
      <c r="PRE13393" s="15"/>
      <c r="PRF13393" s="15"/>
      <c r="PRG13393" s="15"/>
      <c r="PRH13393" s="15"/>
      <c r="PRI13393" s="15"/>
      <c r="PRJ13393" s="15"/>
      <c r="PRK13393" s="15"/>
      <c r="PRL13393" s="15"/>
      <c r="PRM13393" s="15"/>
      <c r="PRN13393" s="15"/>
      <c r="PRO13393" s="15"/>
      <c r="PRP13393" s="15"/>
      <c r="PRQ13393" s="15"/>
      <c r="PRR13393" s="15"/>
      <c r="PRS13393" s="15"/>
      <c r="PRT13393" s="15"/>
      <c r="PRU13393" s="15"/>
      <c r="PRV13393" s="15"/>
      <c r="PRW13393" s="15"/>
      <c r="PRX13393" s="15"/>
      <c r="PRY13393" s="15"/>
      <c r="PRZ13393" s="15"/>
      <c r="PSA13393" s="15"/>
      <c r="PSB13393" s="15"/>
      <c r="PSC13393" s="15"/>
      <c r="PSD13393" s="15"/>
      <c r="PSE13393" s="15"/>
      <c r="PSF13393" s="15"/>
      <c r="PSG13393" s="15"/>
      <c r="PSH13393" s="15"/>
      <c r="PSI13393" s="15"/>
      <c r="PSJ13393" s="15"/>
      <c r="PSK13393" s="15"/>
      <c r="PSL13393" s="15"/>
      <c r="PSM13393" s="15"/>
      <c r="PSN13393" s="15"/>
      <c r="PSO13393" s="15"/>
      <c r="PSP13393" s="15"/>
      <c r="PSQ13393" s="15"/>
      <c r="PSR13393" s="15"/>
      <c r="PSS13393" s="15"/>
      <c r="PST13393" s="15"/>
      <c r="PSU13393" s="15"/>
      <c r="PSV13393" s="15"/>
      <c r="PSW13393" s="15"/>
      <c r="PSX13393" s="15"/>
      <c r="PSY13393" s="15"/>
      <c r="PSZ13393" s="15"/>
      <c r="PTA13393" s="15"/>
      <c r="PTB13393" s="15"/>
      <c r="PTC13393" s="15"/>
      <c r="PTD13393" s="15"/>
      <c r="PTE13393" s="15"/>
      <c r="PTF13393" s="15"/>
      <c r="PTG13393" s="15"/>
      <c r="PTH13393" s="15"/>
      <c r="PTI13393" s="15"/>
      <c r="PTJ13393" s="15"/>
      <c r="PTK13393" s="15"/>
      <c r="PTL13393" s="15"/>
      <c r="PTM13393" s="15"/>
      <c r="PTN13393" s="15"/>
      <c r="PTO13393" s="15"/>
      <c r="PTP13393" s="15"/>
      <c r="PTQ13393" s="15"/>
      <c r="PTR13393" s="15"/>
      <c r="PTS13393" s="15"/>
      <c r="PTT13393" s="15"/>
      <c r="PTU13393" s="15"/>
      <c r="PTV13393" s="15"/>
      <c r="PTW13393" s="15"/>
      <c r="PTX13393" s="15"/>
      <c r="PTY13393" s="15"/>
      <c r="PTZ13393" s="15"/>
      <c r="PUA13393" s="15"/>
      <c r="PUB13393" s="15"/>
      <c r="PUC13393" s="15"/>
      <c r="PUD13393" s="15"/>
      <c r="PUE13393" s="15"/>
      <c r="PUF13393" s="15"/>
      <c r="PUG13393" s="15"/>
      <c r="PUH13393" s="15"/>
      <c r="PUI13393" s="15"/>
      <c r="PUJ13393" s="15"/>
      <c r="PUK13393" s="15"/>
      <c r="PUL13393" s="15"/>
      <c r="PUM13393" s="15"/>
      <c r="PUN13393" s="15"/>
      <c r="PUO13393" s="15"/>
      <c r="PUP13393" s="15"/>
      <c r="PUQ13393" s="15"/>
      <c r="PUR13393" s="15"/>
      <c r="PUS13393" s="15"/>
      <c r="PUT13393" s="15"/>
      <c r="PUU13393" s="15"/>
      <c r="PUV13393" s="15"/>
      <c r="PUW13393" s="15"/>
      <c r="PUX13393" s="15"/>
      <c r="PUY13393" s="15"/>
      <c r="PUZ13393" s="15"/>
      <c r="PVA13393" s="15"/>
      <c r="PVB13393" s="15"/>
      <c r="PVC13393" s="15"/>
      <c r="PVD13393" s="15"/>
      <c r="PVE13393" s="15"/>
      <c r="PVF13393" s="15"/>
      <c r="PVG13393" s="15"/>
      <c r="PVH13393" s="15"/>
      <c r="PVI13393" s="15"/>
      <c r="PVJ13393" s="15"/>
      <c r="PVK13393" s="15"/>
      <c r="PVL13393" s="15"/>
      <c r="PVM13393" s="15"/>
      <c r="PVN13393" s="15"/>
      <c r="PVO13393" s="15"/>
      <c r="PVP13393" s="15"/>
      <c r="PVQ13393" s="15"/>
      <c r="PVR13393" s="15"/>
      <c r="PVS13393" s="15"/>
      <c r="PVT13393" s="15"/>
      <c r="PVU13393" s="15"/>
      <c r="PVV13393" s="15"/>
      <c r="PVW13393" s="15"/>
      <c r="PVX13393" s="15"/>
      <c r="PVY13393" s="15"/>
      <c r="PVZ13393" s="15"/>
      <c r="PWA13393" s="15"/>
      <c r="PWB13393" s="15"/>
      <c r="PWC13393" s="15"/>
      <c r="PWD13393" s="15"/>
      <c r="PWE13393" s="15"/>
      <c r="PWF13393" s="15"/>
      <c r="PWG13393" s="15"/>
      <c r="PWH13393" s="15"/>
      <c r="PWI13393" s="15"/>
      <c r="PWJ13393" s="15"/>
      <c r="PWK13393" s="15"/>
      <c r="PWL13393" s="15"/>
      <c r="PWM13393" s="15"/>
      <c r="PWN13393" s="15"/>
      <c r="PWO13393" s="15"/>
      <c r="PWP13393" s="15"/>
      <c r="PWQ13393" s="15"/>
      <c r="PWR13393" s="15"/>
      <c r="PWS13393" s="15"/>
      <c r="PWT13393" s="15"/>
      <c r="PWU13393" s="15"/>
      <c r="PWV13393" s="15"/>
      <c r="PWW13393" s="15"/>
      <c r="PWX13393" s="15"/>
      <c r="PWY13393" s="15"/>
      <c r="PWZ13393" s="15"/>
      <c r="PXA13393" s="15"/>
      <c r="PXB13393" s="15"/>
      <c r="PXC13393" s="15"/>
      <c r="PXD13393" s="15"/>
      <c r="PXE13393" s="15"/>
      <c r="PXF13393" s="15"/>
      <c r="PXG13393" s="15"/>
      <c r="PXH13393" s="15"/>
      <c r="PXI13393" s="15"/>
      <c r="PXJ13393" s="15"/>
      <c r="PXK13393" s="15"/>
      <c r="PXL13393" s="15"/>
      <c r="PXM13393" s="15"/>
      <c r="PXN13393" s="15"/>
      <c r="PXO13393" s="15"/>
      <c r="PXP13393" s="15"/>
      <c r="PXQ13393" s="15"/>
      <c r="PXR13393" s="15"/>
      <c r="PXS13393" s="15"/>
      <c r="PXT13393" s="15"/>
      <c r="PXU13393" s="15"/>
      <c r="PXV13393" s="15"/>
      <c r="PXW13393" s="15"/>
      <c r="PXX13393" s="15"/>
      <c r="PXY13393" s="15"/>
      <c r="PXZ13393" s="15"/>
      <c r="PYA13393" s="15"/>
      <c r="PYB13393" s="15"/>
      <c r="PYC13393" s="15"/>
      <c r="PYD13393" s="15"/>
      <c r="PYE13393" s="15"/>
      <c r="PYF13393" s="15"/>
      <c r="PYG13393" s="15"/>
      <c r="PYH13393" s="15"/>
      <c r="PYI13393" s="15"/>
      <c r="PYJ13393" s="15"/>
      <c r="PYK13393" s="15"/>
      <c r="PYL13393" s="15"/>
      <c r="PYM13393" s="15"/>
      <c r="PYN13393" s="15"/>
      <c r="PYO13393" s="15"/>
      <c r="PYP13393" s="15"/>
      <c r="PYQ13393" s="15"/>
      <c r="PYR13393" s="15"/>
      <c r="PYS13393" s="15"/>
      <c r="PYT13393" s="15"/>
      <c r="PYU13393" s="15"/>
      <c r="PYV13393" s="15"/>
      <c r="PYW13393" s="15"/>
      <c r="PYX13393" s="15"/>
      <c r="PYY13393" s="15"/>
      <c r="PYZ13393" s="15"/>
      <c r="PZA13393" s="15"/>
      <c r="PZB13393" s="15"/>
      <c r="PZC13393" s="15"/>
      <c r="PZD13393" s="15"/>
      <c r="PZE13393" s="15"/>
      <c r="PZF13393" s="15"/>
      <c r="PZG13393" s="15"/>
      <c r="PZH13393" s="15"/>
      <c r="PZI13393" s="15"/>
      <c r="PZJ13393" s="15"/>
      <c r="PZK13393" s="15"/>
      <c r="PZL13393" s="15"/>
      <c r="PZM13393" s="15"/>
      <c r="PZN13393" s="15"/>
      <c r="PZO13393" s="15"/>
      <c r="PZP13393" s="15"/>
      <c r="PZQ13393" s="15"/>
      <c r="PZR13393" s="15"/>
      <c r="PZS13393" s="15"/>
      <c r="PZT13393" s="15"/>
      <c r="PZU13393" s="15"/>
      <c r="PZV13393" s="15"/>
      <c r="PZW13393" s="15"/>
      <c r="PZX13393" s="15"/>
      <c r="PZY13393" s="15"/>
      <c r="PZZ13393" s="15"/>
      <c r="QAA13393" s="15"/>
      <c r="QAB13393" s="15"/>
      <c r="QAC13393" s="15"/>
      <c r="QAD13393" s="15"/>
      <c r="QAE13393" s="15"/>
      <c r="QAF13393" s="15"/>
      <c r="QAG13393" s="15"/>
      <c r="QAH13393" s="15"/>
      <c r="QAI13393" s="15"/>
      <c r="QAJ13393" s="15"/>
      <c r="QAK13393" s="15"/>
      <c r="QAL13393" s="15"/>
      <c r="QAM13393" s="15"/>
      <c r="QAN13393" s="15"/>
      <c r="QAO13393" s="15"/>
      <c r="QAP13393" s="15"/>
      <c r="QAQ13393" s="15"/>
      <c r="QAR13393" s="15"/>
      <c r="QAS13393" s="15"/>
      <c r="QAT13393" s="15"/>
      <c r="QAU13393" s="15"/>
      <c r="QAV13393" s="15"/>
      <c r="QAW13393" s="15"/>
      <c r="QAX13393" s="15"/>
      <c r="QAY13393" s="15"/>
      <c r="QAZ13393" s="15"/>
      <c r="QBA13393" s="15"/>
      <c r="QBB13393" s="15"/>
      <c r="QBC13393" s="15"/>
      <c r="QBD13393" s="15"/>
      <c r="QBE13393" s="15"/>
      <c r="QBF13393" s="15"/>
      <c r="QBG13393" s="15"/>
      <c r="QBH13393" s="15"/>
      <c r="QBI13393" s="15"/>
      <c r="QBJ13393" s="15"/>
      <c r="QBK13393" s="15"/>
      <c r="QBL13393" s="15"/>
      <c r="QBM13393" s="15"/>
      <c r="QBN13393" s="15"/>
      <c r="QBO13393" s="15"/>
      <c r="QBP13393" s="15"/>
      <c r="QBQ13393" s="15"/>
      <c r="QBR13393" s="15"/>
      <c r="QBS13393" s="15"/>
      <c r="QBT13393" s="15"/>
      <c r="QBU13393" s="15"/>
      <c r="QBV13393" s="15"/>
      <c r="QBW13393" s="15"/>
      <c r="QBX13393" s="15"/>
      <c r="QBY13393" s="15"/>
      <c r="QBZ13393" s="15"/>
      <c r="QCA13393" s="15"/>
      <c r="QCB13393" s="15"/>
      <c r="QCC13393" s="15"/>
      <c r="QCD13393" s="15"/>
      <c r="QCE13393" s="15"/>
      <c r="QCF13393" s="15"/>
      <c r="QCG13393" s="15"/>
      <c r="QCH13393" s="15"/>
      <c r="QCI13393" s="15"/>
      <c r="QCJ13393" s="15"/>
      <c r="QCK13393" s="15"/>
      <c r="QCL13393" s="15"/>
      <c r="QCM13393" s="15"/>
      <c r="QCN13393" s="15"/>
      <c r="QCO13393" s="15"/>
      <c r="QCP13393" s="15"/>
      <c r="QCQ13393" s="15"/>
      <c r="QCR13393" s="15"/>
      <c r="QCS13393" s="15"/>
      <c r="QCT13393" s="15"/>
      <c r="QCU13393" s="15"/>
      <c r="QCV13393" s="15"/>
      <c r="QCW13393" s="15"/>
      <c r="QCX13393" s="15"/>
      <c r="QCY13393" s="15"/>
      <c r="QCZ13393" s="15"/>
      <c r="QDA13393" s="15"/>
      <c r="QDB13393" s="15"/>
      <c r="QDC13393" s="15"/>
      <c r="QDD13393" s="15"/>
      <c r="QDE13393" s="15"/>
      <c r="QDF13393" s="15"/>
      <c r="QDG13393" s="15"/>
      <c r="QDH13393" s="15"/>
      <c r="QDI13393" s="15"/>
      <c r="QDJ13393" s="15"/>
      <c r="QDK13393" s="15"/>
      <c r="QDL13393" s="15"/>
      <c r="QDM13393" s="15"/>
      <c r="QDN13393" s="15"/>
      <c r="QDO13393" s="15"/>
      <c r="QDP13393" s="15"/>
      <c r="QDQ13393" s="15"/>
      <c r="QDR13393" s="15"/>
      <c r="QDS13393" s="15"/>
      <c r="QDT13393" s="15"/>
      <c r="QDU13393" s="15"/>
      <c r="QDV13393" s="15"/>
      <c r="QDW13393" s="15"/>
      <c r="QDX13393" s="15"/>
      <c r="QDY13393" s="15"/>
      <c r="QDZ13393" s="15"/>
      <c r="QEA13393" s="15"/>
      <c r="QEB13393" s="15"/>
      <c r="QEC13393" s="15"/>
      <c r="QED13393" s="15"/>
      <c r="QEE13393" s="15"/>
      <c r="QEF13393" s="15"/>
      <c r="QEG13393" s="15"/>
      <c r="QEH13393" s="15"/>
      <c r="QEI13393" s="15"/>
      <c r="QEJ13393" s="15"/>
      <c r="QEK13393" s="15"/>
      <c r="QEL13393" s="15"/>
      <c r="QEM13393" s="15"/>
      <c r="QEN13393" s="15"/>
      <c r="QEO13393" s="15"/>
      <c r="QEP13393" s="15"/>
      <c r="QEQ13393" s="15"/>
      <c r="QER13393" s="15"/>
      <c r="QES13393" s="15"/>
      <c r="QET13393" s="15"/>
      <c r="QEU13393" s="15"/>
      <c r="QEV13393" s="15"/>
      <c r="QEW13393" s="15"/>
      <c r="QEX13393" s="15"/>
      <c r="QEY13393" s="15"/>
      <c r="QEZ13393" s="15"/>
      <c r="QFA13393" s="15"/>
      <c r="QFB13393" s="15"/>
      <c r="QFC13393" s="15"/>
      <c r="QFD13393" s="15"/>
      <c r="QFE13393" s="15"/>
      <c r="QFF13393" s="15"/>
      <c r="QFG13393" s="15"/>
      <c r="QFH13393" s="15"/>
      <c r="QFI13393" s="15"/>
      <c r="QFJ13393" s="15"/>
      <c r="QFK13393" s="15"/>
      <c r="QFL13393" s="15"/>
      <c r="QFM13393" s="15"/>
      <c r="QFN13393" s="15"/>
      <c r="QFO13393" s="15"/>
      <c r="QFP13393" s="15"/>
      <c r="QFQ13393" s="15"/>
      <c r="QFR13393" s="15"/>
      <c r="QFS13393" s="15"/>
      <c r="QFT13393" s="15"/>
      <c r="QFU13393" s="15"/>
      <c r="QFV13393" s="15"/>
      <c r="QFW13393" s="15"/>
      <c r="QFX13393" s="15"/>
      <c r="QFY13393" s="15"/>
      <c r="QFZ13393" s="15"/>
      <c r="QGA13393" s="15"/>
      <c r="QGB13393" s="15"/>
      <c r="QGC13393" s="15"/>
      <c r="QGD13393" s="15"/>
      <c r="QGE13393" s="15"/>
      <c r="QGF13393" s="15"/>
      <c r="QGG13393" s="15"/>
      <c r="QGH13393" s="15"/>
      <c r="QGI13393" s="15"/>
      <c r="QGJ13393" s="15"/>
      <c r="QGK13393" s="15"/>
      <c r="QGL13393" s="15"/>
      <c r="QGM13393" s="15"/>
      <c r="QGN13393" s="15"/>
      <c r="QGO13393" s="15"/>
      <c r="QGP13393" s="15"/>
      <c r="QGQ13393" s="15"/>
      <c r="QGR13393" s="15"/>
      <c r="QGS13393" s="15"/>
      <c r="QGT13393" s="15"/>
      <c r="QGU13393" s="15"/>
      <c r="QGV13393" s="15"/>
      <c r="QGW13393" s="15"/>
      <c r="QGX13393" s="15"/>
      <c r="QGY13393" s="15"/>
      <c r="QGZ13393" s="15"/>
      <c r="QHA13393" s="15"/>
      <c r="QHB13393" s="15"/>
      <c r="QHC13393" s="15"/>
      <c r="QHD13393" s="15"/>
      <c r="QHE13393" s="15"/>
      <c r="QHF13393" s="15"/>
      <c r="QHG13393" s="15"/>
      <c r="QHH13393" s="15"/>
      <c r="QHI13393" s="15"/>
      <c r="QHJ13393" s="15"/>
      <c r="QHK13393" s="15"/>
      <c r="QHL13393" s="15"/>
      <c r="QHM13393" s="15"/>
      <c r="QHN13393" s="15"/>
      <c r="QHO13393" s="15"/>
      <c r="QHP13393" s="15"/>
      <c r="QHQ13393" s="15"/>
      <c r="QHR13393" s="15"/>
      <c r="QHS13393" s="15"/>
      <c r="QHT13393" s="15"/>
      <c r="QHU13393" s="15"/>
      <c r="QHV13393" s="15"/>
      <c r="QHW13393" s="15"/>
      <c r="QHX13393" s="15"/>
      <c r="QHY13393" s="15"/>
      <c r="QHZ13393" s="15"/>
      <c r="QIA13393" s="15"/>
      <c r="QIB13393" s="15"/>
      <c r="QIC13393" s="15"/>
      <c r="QID13393" s="15"/>
      <c r="QIE13393" s="15"/>
      <c r="QIF13393" s="15"/>
      <c r="QIG13393" s="15"/>
      <c r="QIH13393" s="15"/>
      <c r="QII13393" s="15"/>
      <c r="QIJ13393" s="15"/>
      <c r="QIK13393" s="15"/>
      <c r="QIL13393" s="15"/>
      <c r="QIM13393" s="15"/>
      <c r="QIN13393" s="15"/>
      <c r="QIO13393" s="15"/>
      <c r="QIP13393" s="15"/>
      <c r="QIQ13393" s="15"/>
      <c r="QIR13393" s="15"/>
      <c r="QIS13393" s="15"/>
      <c r="QIT13393" s="15"/>
      <c r="QIU13393" s="15"/>
      <c r="QIV13393" s="15"/>
      <c r="QIW13393" s="15"/>
      <c r="QIX13393" s="15"/>
      <c r="QIY13393" s="15"/>
      <c r="QIZ13393" s="15"/>
      <c r="QJA13393" s="15"/>
      <c r="QJB13393" s="15"/>
      <c r="QJC13393" s="15"/>
      <c r="QJD13393" s="15"/>
      <c r="QJE13393" s="15"/>
      <c r="QJF13393" s="15"/>
      <c r="QJG13393" s="15"/>
      <c r="QJH13393" s="15"/>
      <c r="QJI13393" s="15"/>
      <c r="QJJ13393" s="15"/>
      <c r="QJK13393" s="15"/>
      <c r="QJL13393" s="15"/>
      <c r="QJM13393" s="15"/>
      <c r="QJN13393" s="15"/>
      <c r="QJO13393" s="15"/>
      <c r="QJP13393" s="15"/>
      <c r="QJQ13393" s="15"/>
      <c r="QJR13393" s="15"/>
      <c r="QJS13393" s="15"/>
      <c r="QJT13393" s="15"/>
      <c r="QJU13393" s="15"/>
      <c r="QJV13393" s="15"/>
      <c r="QJW13393" s="15"/>
      <c r="QJX13393" s="15"/>
      <c r="QJY13393" s="15"/>
      <c r="QJZ13393" s="15"/>
      <c r="QKA13393" s="15"/>
      <c r="QKB13393" s="15"/>
      <c r="QKC13393" s="15"/>
      <c r="QKD13393" s="15"/>
      <c r="QKE13393" s="15"/>
      <c r="QKF13393" s="15"/>
      <c r="QKG13393" s="15"/>
      <c r="QKH13393" s="15"/>
      <c r="QKI13393" s="15"/>
      <c r="QKJ13393" s="15"/>
      <c r="QKK13393" s="15"/>
      <c r="QKL13393" s="15"/>
      <c r="QKM13393" s="15"/>
      <c r="QKN13393" s="15"/>
      <c r="QKO13393" s="15"/>
      <c r="QKP13393" s="15"/>
      <c r="QKQ13393" s="15"/>
      <c r="QKR13393" s="15"/>
      <c r="QKS13393" s="15"/>
      <c r="QKT13393" s="15"/>
      <c r="QKU13393" s="15"/>
      <c r="QKV13393" s="15"/>
      <c r="QKW13393" s="15"/>
      <c r="QKX13393" s="15"/>
      <c r="QKY13393" s="15"/>
      <c r="QKZ13393" s="15"/>
      <c r="QLA13393" s="15"/>
      <c r="QLB13393" s="15"/>
      <c r="QLC13393" s="15"/>
      <c r="QLD13393" s="15"/>
      <c r="QLE13393" s="15"/>
      <c r="QLF13393" s="15"/>
      <c r="QLG13393" s="15"/>
      <c r="QLH13393" s="15"/>
      <c r="QLI13393" s="15"/>
      <c r="QLJ13393" s="15"/>
      <c r="QLK13393" s="15"/>
      <c r="QLL13393" s="15"/>
      <c r="QLM13393" s="15"/>
      <c r="QLN13393" s="15"/>
      <c r="QLO13393" s="15"/>
      <c r="QLP13393" s="15"/>
      <c r="QLQ13393" s="15"/>
      <c r="QLR13393" s="15"/>
      <c r="QLS13393" s="15"/>
      <c r="QLT13393" s="15"/>
      <c r="QLU13393" s="15"/>
      <c r="QLV13393" s="15"/>
      <c r="QLW13393" s="15"/>
      <c r="QLX13393" s="15"/>
      <c r="QLY13393" s="15"/>
      <c r="QLZ13393" s="15"/>
      <c r="QMA13393" s="15"/>
      <c r="QMB13393" s="15"/>
      <c r="QMC13393" s="15"/>
      <c r="QMD13393" s="15"/>
      <c r="QME13393" s="15"/>
      <c r="QMF13393" s="15"/>
      <c r="QMG13393" s="15"/>
      <c r="QMH13393" s="15"/>
      <c r="QMI13393" s="15"/>
      <c r="QMJ13393" s="15"/>
      <c r="QMK13393" s="15"/>
      <c r="QML13393" s="15"/>
      <c r="QMM13393" s="15"/>
      <c r="QMN13393" s="15"/>
      <c r="QMO13393" s="15"/>
      <c r="QMP13393" s="15"/>
      <c r="QMQ13393" s="15"/>
      <c r="QMR13393" s="15"/>
      <c r="QMS13393" s="15"/>
      <c r="QMT13393" s="15"/>
      <c r="QMU13393" s="15"/>
      <c r="QMV13393" s="15"/>
      <c r="QMW13393" s="15"/>
      <c r="QMX13393" s="15"/>
      <c r="QMY13393" s="15"/>
      <c r="QMZ13393" s="15"/>
      <c r="QNA13393" s="15"/>
      <c r="QNB13393" s="15"/>
      <c r="QNC13393" s="15"/>
      <c r="QND13393" s="15"/>
      <c r="QNE13393" s="15"/>
      <c r="QNF13393" s="15"/>
      <c r="QNG13393" s="15"/>
      <c r="QNH13393" s="15"/>
      <c r="QNI13393" s="15"/>
      <c r="QNJ13393" s="15"/>
      <c r="QNK13393" s="15"/>
      <c r="QNL13393" s="15"/>
      <c r="QNM13393" s="15"/>
      <c r="QNN13393" s="15"/>
      <c r="QNO13393" s="15"/>
      <c r="QNP13393" s="15"/>
      <c r="QNQ13393" s="15"/>
      <c r="QNR13393" s="15"/>
      <c r="QNS13393" s="15"/>
      <c r="QNT13393" s="15"/>
      <c r="QNU13393" s="15"/>
      <c r="QNV13393" s="15"/>
      <c r="QNW13393" s="15"/>
      <c r="QNX13393" s="15"/>
      <c r="QNY13393" s="15"/>
      <c r="QNZ13393" s="15"/>
      <c r="QOA13393" s="15"/>
      <c r="QOB13393" s="15"/>
      <c r="QOC13393" s="15"/>
      <c r="QOD13393" s="15"/>
      <c r="QOE13393" s="15"/>
      <c r="QOF13393" s="15"/>
      <c r="QOG13393" s="15"/>
      <c r="QOH13393" s="15"/>
      <c r="QOI13393" s="15"/>
      <c r="QOJ13393" s="15"/>
      <c r="QOK13393" s="15"/>
      <c r="QOL13393" s="15"/>
      <c r="QOM13393" s="15"/>
      <c r="QON13393" s="15"/>
      <c r="QOO13393" s="15"/>
      <c r="QOP13393" s="15"/>
      <c r="QOQ13393" s="15"/>
      <c r="QOR13393" s="15"/>
      <c r="QOS13393" s="15"/>
      <c r="QOT13393" s="15"/>
      <c r="QOU13393" s="15"/>
      <c r="QOV13393" s="15"/>
      <c r="QOW13393" s="15"/>
      <c r="QOX13393" s="15"/>
      <c r="QOY13393" s="15"/>
      <c r="QOZ13393" s="15"/>
      <c r="QPA13393" s="15"/>
      <c r="QPB13393" s="15"/>
      <c r="QPC13393" s="15"/>
      <c r="QPD13393" s="15"/>
      <c r="QPE13393" s="15"/>
      <c r="QPF13393" s="15"/>
      <c r="QPG13393" s="15"/>
      <c r="QPH13393" s="15"/>
      <c r="QPI13393" s="15"/>
      <c r="QPJ13393" s="15"/>
      <c r="QPK13393" s="15"/>
      <c r="QPL13393" s="15"/>
      <c r="QPM13393" s="15"/>
      <c r="QPN13393" s="15"/>
      <c r="QPO13393" s="15"/>
      <c r="QPP13393" s="15"/>
      <c r="QPQ13393" s="15"/>
      <c r="QPR13393" s="15"/>
      <c r="QPS13393" s="15"/>
      <c r="QPT13393" s="15"/>
      <c r="QPU13393" s="15"/>
      <c r="QPV13393" s="15"/>
      <c r="QPW13393" s="15"/>
      <c r="QPX13393" s="15"/>
      <c r="QPY13393" s="15"/>
      <c r="QPZ13393" s="15"/>
      <c r="QQA13393" s="15"/>
      <c r="QQB13393" s="15"/>
      <c r="QQC13393" s="15"/>
      <c r="QQD13393" s="15"/>
      <c r="QQE13393" s="15"/>
      <c r="QQF13393" s="15"/>
      <c r="QQG13393" s="15"/>
      <c r="QQH13393" s="15"/>
      <c r="QQI13393" s="15"/>
      <c r="QQJ13393" s="15"/>
      <c r="QQK13393" s="15"/>
      <c r="QQL13393" s="15"/>
      <c r="QQM13393" s="15"/>
      <c r="QQN13393" s="15"/>
      <c r="QQO13393" s="15"/>
      <c r="QQP13393" s="15"/>
      <c r="QQQ13393" s="15"/>
      <c r="QQR13393" s="15"/>
      <c r="QQS13393" s="15"/>
      <c r="QQT13393" s="15"/>
      <c r="QQU13393" s="15"/>
      <c r="QQV13393" s="15"/>
      <c r="QQW13393" s="15"/>
      <c r="QQX13393" s="15"/>
      <c r="QQY13393" s="15"/>
      <c r="QQZ13393" s="15"/>
      <c r="QRA13393" s="15"/>
      <c r="QRB13393" s="15"/>
      <c r="QRC13393" s="15"/>
      <c r="QRD13393" s="15"/>
      <c r="QRE13393" s="15"/>
      <c r="QRF13393" s="15"/>
      <c r="QRG13393" s="15"/>
      <c r="QRH13393" s="15"/>
      <c r="QRI13393" s="15"/>
      <c r="QRJ13393" s="15"/>
      <c r="QRK13393" s="15"/>
      <c r="QRL13393" s="15"/>
      <c r="QRM13393" s="15"/>
      <c r="QRN13393" s="15"/>
      <c r="QRO13393" s="15"/>
      <c r="QRP13393" s="15"/>
      <c r="QRQ13393" s="15"/>
      <c r="QRR13393" s="15"/>
      <c r="QRS13393" s="15"/>
      <c r="QRT13393" s="15"/>
      <c r="QRU13393" s="15"/>
      <c r="QRV13393" s="15"/>
      <c r="QRW13393" s="15"/>
      <c r="QRX13393" s="15"/>
      <c r="QRY13393" s="15"/>
      <c r="QRZ13393" s="15"/>
      <c r="QSA13393" s="15"/>
      <c r="QSB13393" s="15"/>
      <c r="QSC13393" s="15"/>
      <c r="QSD13393" s="15"/>
      <c r="QSE13393" s="15"/>
      <c r="QSF13393" s="15"/>
      <c r="QSG13393" s="15"/>
      <c r="QSH13393" s="15"/>
      <c r="QSI13393" s="15"/>
      <c r="QSJ13393" s="15"/>
      <c r="QSK13393" s="15"/>
      <c r="QSL13393" s="15"/>
      <c r="QSM13393" s="15"/>
      <c r="QSN13393" s="15"/>
      <c r="QSO13393" s="15"/>
      <c r="QSP13393" s="15"/>
      <c r="QSQ13393" s="15"/>
      <c r="QSR13393" s="15"/>
      <c r="QSS13393" s="15"/>
      <c r="QST13393" s="15"/>
      <c r="QSU13393" s="15"/>
      <c r="QSV13393" s="15"/>
      <c r="QSW13393" s="15"/>
      <c r="QSX13393" s="15"/>
      <c r="QSY13393" s="15"/>
      <c r="QSZ13393" s="15"/>
      <c r="QTA13393" s="15"/>
      <c r="QTB13393" s="15"/>
      <c r="QTC13393" s="15"/>
      <c r="QTD13393" s="15"/>
      <c r="QTE13393" s="15"/>
      <c r="QTF13393" s="15"/>
      <c r="QTG13393" s="15"/>
      <c r="QTH13393" s="15"/>
      <c r="QTI13393" s="15"/>
      <c r="QTJ13393" s="15"/>
      <c r="QTK13393" s="15"/>
      <c r="QTL13393" s="15"/>
      <c r="QTM13393" s="15"/>
      <c r="QTN13393" s="15"/>
      <c r="QTO13393" s="15"/>
      <c r="QTP13393" s="15"/>
      <c r="QTQ13393" s="15"/>
      <c r="QTR13393" s="15"/>
      <c r="QTS13393" s="15"/>
      <c r="QTT13393" s="15"/>
      <c r="QTU13393" s="15"/>
      <c r="QTV13393" s="15"/>
      <c r="QTW13393" s="15"/>
      <c r="QTX13393" s="15"/>
      <c r="QTY13393" s="15"/>
      <c r="QTZ13393" s="15"/>
      <c r="QUA13393" s="15"/>
      <c r="QUB13393" s="15"/>
      <c r="QUC13393" s="15"/>
      <c r="QUD13393" s="15"/>
      <c r="QUE13393" s="15"/>
      <c r="QUF13393" s="15"/>
      <c r="QUG13393" s="15"/>
      <c r="QUH13393" s="15"/>
      <c r="QUI13393" s="15"/>
      <c r="QUJ13393" s="15"/>
      <c r="QUK13393" s="15"/>
      <c r="QUL13393" s="15"/>
      <c r="QUM13393" s="15"/>
      <c r="QUN13393" s="15"/>
      <c r="QUO13393" s="15"/>
      <c r="QUP13393" s="15"/>
      <c r="QUQ13393" s="15"/>
      <c r="QUR13393" s="15"/>
      <c r="QUS13393" s="15"/>
      <c r="QUT13393" s="15"/>
      <c r="QUU13393" s="15"/>
      <c r="QUV13393" s="15"/>
      <c r="QUW13393" s="15"/>
      <c r="QUX13393" s="15"/>
      <c r="QUY13393" s="15"/>
      <c r="QUZ13393" s="15"/>
      <c r="QVA13393" s="15"/>
      <c r="QVB13393" s="15"/>
      <c r="QVC13393" s="15"/>
      <c r="QVD13393" s="15"/>
      <c r="QVE13393" s="15"/>
      <c r="QVF13393" s="15"/>
      <c r="QVG13393" s="15"/>
      <c r="QVH13393" s="15"/>
      <c r="QVI13393" s="15"/>
      <c r="QVJ13393" s="15"/>
      <c r="QVK13393" s="15"/>
      <c r="QVL13393" s="15"/>
      <c r="QVM13393" s="15"/>
      <c r="QVN13393" s="15"/>
      <c r="QVO13393" s="15"/>
      <c r="QVP13393" s="15"/>
      <c r="QVQ13393" s="15"/>
      <c r="QVR13393" s="15"/>
      <c r="QVS13393" s="15"/>
      <c r="QVT13393" s="15"/>
      <c r="QVU13393" s="15"/>
      <c r="QVV13393" s="15"/>
      <c r="QVW13393" s="15"/>
      <c r="QVX13393" s="15"/>
      <c r="QVY13393" s="15"/>
      <c r="QVZ13393" s="15"/>
      <c r="QWA13393" s="15"/>
      <c r="QWB13393" s="15"/>
      <c r="QWC13393" s="15"/>
      <c r="QWD13393" s="15"/>
      <c r="QWE13393" s="15"/>
      <c r="QWF13393" s="15"/>
      <c r="QWG13393" s="15"/>
      <c r="QWH13393" s="15"/>
      <c r="QWI13393" s="15"/>
      <c r="QWJ13393" s="15"/>
      <c r="QWK13393" s="15"/>
      <c r="QWL13393" s="15"/>
      <c r="QWM13393" s="15"/>
      <c r="QWN13393" s="15"/>
      <c r="QWO13393" s="15"/>
      <c r="QWP13393" s="15"/>
      <c r="QWQ13393" s="15"/>
      <c r="QWR13393" s="15"/>
      <c r="QWS13393" s="15"/>
      <c r="QWT13393" s="15"/>
      <c r="QWU13393" s="15"/>
      <c r="QWV13393" s="15"/>
      <c r="QWW13393" s="15"/>
      <c r="QWX13393" s="15"/>
      <c r="QWY13393" s="15"/>
      <c r="QWZ13393" s="15"/>
      <c r="QXA13393" s="15"/>
      <c r="QXB13393" s="15"/>
      <c r="QXC13393" s="15"/>
      <c r="QXD13393" s="15"/>
      <c r="QXE13393" s="15"/>
      <c r="QXF13393" s="15"/>
      <c r="QXG13393" s="15"/>
      <c r="QXH13393" s="15"/>
      <c r="QXI13393" s="15"/>
      <c r="QXJ13393" s="15"/>
      <c r="QXK13393" s="15"/>
      <c r="QXL13393" s="15"/>
      <c r="QXM13393" s="15"/>
      <c r="QXN13393" s="15"/>
      <c r="QXO13393" s="15"/>
      <c r="QXP13393" s="15"/>
      <c r="QXQ13393" s="15"/>
      <c r="QXR13393" s="15"/>
      <c r="QXS13393" s="15"/>
      <c r="QXT13393" s="15"/>
      <c r="QXU13393" s="15"/>
      <c r="QXV13393" s="15"/>
      <c r="QXW13393" s="15"/>
      <c r="QXX13393" s="15"/>
      <c r="QXY13393" s="15"/>
      <c r="QXZ13393" s="15"/>
      <c r="QYA13393" s="15"/>
      <c r="QYB13393" s="15"/>
      <c r="QYC13393" s="15"/>
      <c r="QYD13393" s="15"/>
      <c r="QYE13393" s="15"/>
      <c r="QYF13393" s="15"/>
      <c r="QYG13393" s="15"/>
      <c r="QYH13393" s="15"/>
      <c r="QYI13393" s="15"/>
      <c r="QYJ13393" s="15"/>
      <c r="QYK13393" s="15"/>
      <c r="QYL13393" s="15"/>
      <c r="QYM13393" s="15"/>
      <c r="QYN13393" s="15"/>
      <c r="QYO13393" s="15"/>
      <c r="QYP13393" s="15"/>
      <c r="QYQ13393" s="15"/>
      <c r="QYR13393" s="15"/>
      <c r="QYS13393" s="15"/>
      <c r="QYT13393" s="15"/>
      <c r="QYU13393" s="15"/>
      <c r="QYV13393" s="15"/>
      <c r="QYW13393" s="15"/>
      <c r="QYX13393" s="15"/>
      <c r="QYY13393" s="15"/>
      <c r="QYZ13393" s="15"/>
      <c r="QZA13393" s="15"/>
      <c r="QZB13393" s="15"/>
      <c r="QZC13393" s="15"/>
      <c r="QZD13393" s="15"/>
      <c r="QZE13393" s="15"/>
      <c r="QZF13393" s="15"/>
      <c r="QZG13393" s="15"/>
      <c r="QZH13393" s="15"/>
      <c r="QZI13393" s="15"/>
      <c r="QZJ13393" s="15"/>
      <c r="QZK13393" s="15"/>
      <c r="QZL13393" s="15"/>
      <c r="QZM13393" s="15"/>
      <c r="QZN13393" s="15"/>
      <c r="QZO13393" s="15"/>
      <c r="QZP13393" s="15"/>
      <c r="QZQ13393" s="15"/>
      <c r="QZR13393" s="15"/>
      <c r="QZS13393" s="15"/>
      <c r="QZT13393" s="15"/>
      <c r="QZU13393" s="15"/>
      <c r="QZV13393" s="15"/>
      <c r="QZW13393" s="15"/>
      <c r="QZX13393" s="15"/>
      <c r="QZY13393" s="15"/>
      <c r="QZZ13393" s="15"/>
      <c r="RAA13393" s="15"/>
      <c r="RAB13393" s="15"/>
      <c r="RAC13393" s="15"/>
      <c r="RAD13393" s="15"/>
      <c r="RAE13393" s="15"/>
      <c r="RAF13393" s="15"/>
      <c r="RAG13393" s="15"/>
      <c r="RAH13393" s="15"/>
      <c r="RAI13393" s="15"/>
      <c r="RAJ13393" s="15"/>
      <c r="RAK13393" s="15"/>
      <c r="RAL13393" s="15"/>
      <c r="RAM13393" s="15"/>
      <c r="RAN13393" s="15"/>
      <c r="RAO13393" s="15"/>
      <c r="RAP13393" s="15"/>
      <c r="RAQ13393" s="15"/>
      <c r="RAR13393" s="15"/>
      <c r="RAS13393" s="15"/>
      <c r="RAT13393" s="15"/>
      <c r="RAU13393" s="15"/>
      <c r="RAV13393" s="15"/>
      <c r="RAW13393" s="15"/>
      <c r="RAX13393" s="15"/>
      <c r="RAY13393" s="15"/>
      <c r="RAZ13393" s="15"/>
      <c r="RBA13393" s="15"/>
      <c r="RBB13393" s="15"/>
      <c r="RBC13393" s="15"/>
      <c r="RBD13393" s="15"/>
      <c r="RBE13393" s="15"/>
      <c r="RBF13393" s="15"/>
      <c r="RBG13393" s="15"/>
      <c r="RBH13393" s="15"/>
      <c r="RBI13393" s="15"/>
      <c r="RBJ13393" s="15"/>
      <c r="RBK13393" s="15"/>
      <c r="RBL13393" s="15"/>
      <c r="RBM13393" s="15"/>
      <c r="RBN13393" s="15"/>
      <c r="RBO13393" s="15"/>
      <c r="RBP13393" s="15"/>
      <c r="RBQ13393" s="15"/>
      <c r="RBR13393" s="15"/>
      <c r="RBS13393" s="15"/>
      <c r="RBT13393" s="15"/>
      <c r="RBU13393" s="15"/>
      <c r="RBV13393" s="15"/>
      <c r="RBW13393" s="15"/>
      <c r="RBX13393" s="15"/>
      <c r="RBY13393" s="15"/>
      <c r="RBZ13393" s="15"/>
      <c r="RCA13393" s="15"/>
      <c r="RCB13393" s="15"/>
      <c r="RCC13393" s="15"/>
      <c r="RCD13393" s="15"/>
      <c r="RCE13393" s="15"/>
      <c r="RCF13393" s="15"/>
      <c r="RCG13393" s="15"/>
      <c r="RCH13393" s="15"/>
      <c r="RCI13393" s="15"/>
      <c r="RCJ13393" s="15"/>
      <c r="RCK13393" s="15"/>
      <c r="RCL13393" s="15"/>
      <c r="RCM13393" s="15"/>
      <c r="RCN13393" s="15"/>
      <c r="RCO13393" s="15"/>
      <c r="RCP13393" s="15"/>
      <c r="RCQ13393" s="15"/>
      <c r="RCR13393" s="15"/>
      <c r="RCS13393" s="15"/>
      <c r="RCT13393" s="15"/>
      <c r="RCU13393" s="15"/>
      <c r="RCV13393" s="15"/>
      <c r="RCW13393" s="15"/>
      <c r="RCX13393" s="15"/>
      <c r="RCY13393" s="15"/>
      <c r="RCZ13393" s="15"/>
      <c r="RDA13393" s="15"/>
      <c r="RDB13393" s="15"/>
      <c r="RDC13393" s="15"/>
      <c r="RDD13393" s="15"/>
      <c r="RDE13393" s="15"/>
      <c r="RDF13393" s="15"/>
      <c r="RDG13393" s="15"/>
      <c r="RDH13393" s="15"/>
      <c r="RDI13393" s="15"/>
      <c r="RDJ13393" s="15"/>
      <c r="RDK13393" s="15"/>
      <c r="RDL13393" s="15"/>
      <c r="RDM13393" s="15"/>
      <c r="RDN13393" s="15"/>
      <c r="RDO13393" s="15"/>
      <c r="RDP13393" s="15"/>
      <c r="RDQ13393" s="15"/>
      <c r="RDR13393" s="15"/>
      <c r="RDS13393" s="15"/>
      <c r="RDT13393" s="15"/>
      <c r="RDU13393" s="15"/>
      <c r="RDV13393" s="15"/>
      <c r="RDW13393" s="15"/>
      <c r="RDX13393" s="15"/>
      <c r="RDY13393" s="15"/>
      <c r="RDZ13393" s="15"/>
      <c r="REA13393" s="15"/>
      <c r="REB13393" s="15"/>
      <c r="REC13393" s="15"/>
      <c r="RED13393" s="15"/>
      <c r="REE13393" s="15"/>
      <c r="REF13393" s="15"/>
      <c r="REG13393" s="15"/>
      <c r="REH13393" s="15"/>
      <c r="REI13393" s="15"/>
      <c r="REJ13393" s="15"/>
      <c r="REK13393" s="15"/>
      <c r="REL13393" s="15"/>
      <c r="REM13393" s="15"/>
      <c r="REN13393" s="15"/>
      <c r="REO13393" s="15"/>
      <c r="REP13393" s="15"/>
      <c r="REQ13393" s="15"/>
      <c r="RER13393" s="15"/>
      <c r="RES13393" s="15"/>
      <c r="RET13393" s="15"/>
      <c r="REU13393" s="15"/>
      <c r="REV13393" s="15"/>
      <c r="REW13393" s="15"/>
      <c r="REX13393" s="15"/>
      <c r="REY13393" s="15"/>
      <c r="REZ13393" s="15"/>
      <c r="RFA13393" s="15"/>
      <c r="RFB13393" s="15"/>
      <c r="RFC13393" s="15"/>
      <c r="RFD13393" s="15"/>
      <c r="RFE13393" s="15"/>
      <c r="RFF13393" s="15"/>
      <c r="RFG13393" s="15"/>
      <c r="RFH13393" s="15"/>
      <c r="RFI13393" s="15"/>
      <c r="RFJ13393" s="15"/>
      <c r="RFK13393" s="15"/>
      <c r="RFL13393" s="15"/>
      <c r="RFM13393" s="15"/>
      <c r="RFN13393" s="15"/>
      <c r="RFO13393" s="15"/>
      <c r="RFP13393" s="15"/>
      <c r="RFQ13393" s="15"/>
      <c r="RFR13393" s="15"/>
      <c r="RFS13393" s="15"/>
      <c r="RFT13393" s="15"/>
      <c r="RFU13393" s="15"/>
      <c r="RFV13393" s="15"/>
      <c r="RFW13393" s="15"/>
      <c r="RFX13393" s="15"/>
      <c r="RFY13393" s="15"/>
      <c r="RFZ13393" s="15"/>
      <c r="RGA13393" s="15"/>
      <c r="RGB13393" s="15"/>
      <c r="RGC13393" s="15"/>
      <c r="RGD13393" s="15"/>
      <c r="RGE13393" s="15"/>
      <c r="RGF13393" s="15"/>
      <c r="RGG13393" s="15"/>
      <c r="RGH13393" s="15"/>
      <c r="RGI13393" s="15"/>
      <c r="RGJ13393" s="15"/>
      <c r="RGK13393" s="15"/>
      <c r="RGL13393" s="15"/>
      <c r="RGM13393" s="15"/>
      <c r="RGN13393" s="15"/>
      <c r="RGO13393" s="15"/>
      <c r="RGP13393" s="15"/>
      <c r="RGQ13393" s="15"/>
      <c r="RGR13393" s="15"/>
      <c r="RGS13393" s="15"/>
      <c r="RGT13393" s="15"/>
      <c r="RGU13393" s="15"/>
      <c r="RGV13393" s="15"/>
      <c r="RGW13393" s="15"/>
      <c r="RGX13393" s="15"/>
      <c r="RGY13393" s="15"/>
      <c r="RGZ13393" s="15"/>
      <c r="RHA13393" s="15"/>
      <c r="RHB13393" s="15"/>
      <c r="RHC13393" s="15"/>
      <c r="RHD13393" s="15"/>
      <c r="RHE13393" s="15"/>
      <c r="RHF13393" s="15"/>
      <c r="RHG13393" s="15"/>
      <c r="RHH13393" s="15"/>
      <c r="RHI13393" s="15"/>
      <c r="RHJ13393" s="15"/>
      <c r="RHK13393" s="15"/>
      <c r="RHL13393" s="15"/>
      <c r="RHM13393" s="15"/>
      <c r="RHN13393" s="15"/>
      <c r="RHO13393" s="15"/>
      <c r="RHP13393" s="15"/>
      <c r="RHQ13393" s="15"/>
      <c r="RHR13393" s="15"/>
      <c r="RHS13393" s="15"/>
      <c r="RHT13393" s="15"/>
      <c r="RHU13393" s="15"/>
      <c r="RHV13393" s="15"/>
      <c r="RHW13393" s="15"/>
      <c r="RHX13393" s="15"/>
      <c r="RHY13393" s="15"/>
      <c r="RHZ13393" s="15"/>
      <c r="RIA13393" s="15"/>
      <c r="RIB13393" s="15"/>
      <c r="RIC13393" s="15"/>
      <c r="RID13393" s="15"/>
      <c r="RIE13393" s="15"/>
      <c r="RIF13393" s="15"/>
      <c r="RIG13393" s="15"/>
      <c r="RIH13393" s="15"/>
      <c r="RII13393" s="15"/>
      <c r="RIJ13393" s="15"/>
      <c r="RIK13393" s="15"/>
      <c r="RIL13393" s="15"/>
      <c r="RIM13393" s="15"/>
      <c r="RIN13393" s="15"/>
      <c r="RIO13393" s="15"/>
      <c r="RIP13393" s="15"/>
      <c r="RIQ13393" s="15"/>
      <c r="RIR13393" s="15"/>
      <c r="RIS13393" s="15"/>
      <c r="RIT13393" s="15"/>
      <c r="RIU13393" s="15"/>
      <c r="RIV13393" s="15"/>
      <c r="RIW13393" s="15"/>
      <c r="RIX13393" s="15"/>
      <c r="RIY13393" s="15"/>
      <c r="RIZ13393" s="15"/>
      <c r="RJA13393" s="15"/>
      <c r="RJB13393" s="15"/>
      <c r="RJC13393" s="15"/>
      <c r="RJD13393" s="15"/>
      <c r="RJE13393" s="15"/>
      <c r="RJF13393" s="15"/>
      <c r="RJG13393" s="15"/>
      <c r="RJH13393" s="15"/>
      <c r="RJI13393" s="15"/>
      <c r="RJJ13393" s="15"/>
      <c r="RJK13393" s="15"/>
      <c r="RJL13393" s="15"/>
      <c r="RJM13393" s="15"/>
      <c r="RJN13393" s="15"/>
      <c r="RJO13393" s="15"/>
      <c r="RJP13393" s="15"/>
      <c r="RJQ13393" s="15"/>
      <c r="RJR13393" s="15"/>
      <c r="RJS13393" s="15"/>
      <c r="RJT13393" s="15"/>
      <c r="RJU13393" s="15"/>
      <c r="RJV13393" s="15"/>
      <c r="RJW13393" s="15"/>
      <c r="RJX13393" s="15"/>
      <c r="RJY13393" s="15"/>
      <c r="RJZ13393" s="15"/>
      <c r="RKA13393" s="15"/>
      <c r="RKB13393" s="15"/>
      <c r="RKC13393" s="15"/>
      <c r="RKD13393" s="15"/>
      <c r="RKE13393" s="15"/>
      <c r="RKF13393" s="15"/>
      <c r="RKG13393" s="15"/>
      <c r="RKH13393" s="15"/>
      <c r="RKI13393" s="15"/>
      <c r="RKJ13393" s="15"/>
      <c r="RKK13393" s="15"/>
      <c r="RKL13393" s="15"/>
      <c r="RKM13393" s="15"/>
      <c r="RKN13393" s="15"/>
      <c r="RKO13393" s="15"/>
      <c r="RKP13393" s="15"/>
      <c r="RKQ13393" s="15"/>
      <c r="RKR13393" s="15"/>
      <c r="RKS13393" s="15"/>
      <c r="RKT13393" s="15"/>
      <c r="RKU13393" s="15"/>
      <c r="RKV13393" s="15"/>
      <c r="RKW13393" s="15"/>
      <c r="RKX13393" s="15"/>
      <c r="RKY13393" s="15"/>
      <c r="RKZ13393" s="15"/>
      <c r="RLA13393" s="15"/>
      <c r="RLB13393" s="15"/>
      <c r="RLC13393" s="15"/>
      <c r="RLD13393" s="15"/>
      <c r="RLE13393" s="15"/>
      <c r="RLF13393" s="15"/>
      <c r="RLG13393" s="15"/>
      <c r="RLH13393" s="15"/>
      <c r="RLI13393" s="15"/>
      <c r="RLJ13393" s="15"/>
      <c r="RLK13393" s="15"/>
      <c r="RLL13393" s="15"/>
      <c r="RLM13393" s="15"/>
      <c r="RLN13393" s="15"/>
      <c r="RLO13393" s="15"/>
      <c r="RLP13393" s="15"/>
      <c r="RLQ13393" s="15"/>
      <c r="RLR13393" s="15"/>
      <c r="RLS13393" s="15"/>
      <c r="RLT13393" s="15"/>
      <c r="RLU13393" s="15"/>
      <c r="RLV13393" s="15"/>
      <c r="RLW13393" s="15"/>
      <c r="RLX13393" s="15"/>
      <c r="RLY13393" s="15"/>
      <c r="RLZ13393" s="15"/>
      <c r="RMA13393" s="15"/>
      <c r="RMB13393" s="15"/>
      <c r="RMC13393" s="15"/>
      <c r="RMD13393" s="15"/>
      <c r="RME13393" s="15"/>
      <c r="RMF13393" s="15"/>
      <c r="RMG13393" s="15"/>
      <c r="RMH13393" s="15"/>
      <c r="RMI13393" s="15"/>
      <c r="RMJ13393" s="15"/>
      <c r="RMK13393" s="15"/>
      <c r="RML13393" s="15"/>
      <c r="RMM13393" s="15"/>
      <c r="RMN13393" s="15"/>
      <c r="RMO13393" s="15"/>
      <c r="RMP13393" s="15"/>
      <c r="RMQ13393" s="15"/>
      <c r="RMR13393" s="15"/>
      <c r="RMS13393" s="15"/>
      <c r="RMT13393" s="15"/>
      <c r="RMU13393" s="15"/>
      <c r="RMV13393" s="15"/>
      <c r="RMW13393" s="15"/>
      <c r="RMX13393" s="15"/>
      <c r="RMY13393" s="15"/>
      <c r="RMZ13393" s="15"/>
      <c r="RNA13393" s="15"/>
      <c r="RNB13393" s="15"/>
      <c r="RNC13393" s="15"/>
      <c r="RND13393" s="15"/>
      <c r="RNE13393" s="15"/>
      <c r="RNF13393" s="15"/>
      <c r="RNG13393" s="15"/>
      <c r="RNH13393" s="15"/>
      <c r="RNI13393" s="15"/>
      <c r="RNJ13393" s="15"/>
      <c r="RNK13393" s="15"/>
      <c r="RNL13393" s="15"/>
      <c r="RNM13393" s="15"/>
      <c r="RNN13393" s="15"/>
      <c r="RNO13393" s="15"/>
      <c r="RNP13393" s="15"/>
      <c r="RNQ13393" s="15"/>
      <c r="RNR13393" s="15"/>
      <c r="RNS13393" s="15"/>
      <c r="RNT13393" s="15"/>
      <c r="RNU13393" s="15"/>
      <c r="RNV13393" s="15"/>
      <c r="RNW13393" s="15"/>
      <c r="RNX13393" s="15"/>
      <c r="RNY13393" s="15"/>
      <c r="RNZ13393" s="15"/>
      <c r="ROA13393" s="15"/>
      <c r="ROB13393" s="15"/>
      <c r="ROC13393" s="15"/>
      <c r="ROD13393" s="15"/>
      <c r="ROE13393" s="15"/>
      <c r="ROF13393" s="15"/>
      <c r="ROG13393" s="15"/>
      <c r="ROH13393" s="15"/>
      <c r="ROI13393" s="15"/>
      <c r="ROJ13393" s="15"/>
      <c r="ROK13393" s="15"/>
      <c r="ROL13393" s="15"/>
      <c r="ROM13393" s="15"/>
      <c r="RON13393" s="15"/>
      <c r="ROO13393" s="15"/>
      <c r="ROP13393" s="15"/>
      <c r="ROQ13393" s="15"/>
      <c r="ROR13393" s="15"/>
      <c r="ROS13393" s="15"/>
      <c r="ROT13393" s="15"/>
      <c r="ROU13393" s="15"/>
      <c r="ROV13393" s="15"/>
      <c r="ROW13393" s="15"/>
      <c r="ROX13393" s="15"/>
      <c r="ROY13393" s="15"/>
      <c r="ROZ13393" s="15"/>
      <c r="RPA13393" s="15"/>
      <c r="RPB13393" s="15"/>
      <c r="RPC13393" s="15"/>
      <c r="RPD13393" s="15"/>
      <c r="RPE13393" s="15"/>
      <c r="RPF13393" s="15"/>
      <c r="RPG13393" s="15"/>
      <c r="RPH13393" s="15"/>
      <c r="RPI13393" s="15"/>
      <c r="RPJ13393" s="15"/>
      <c r="RPK13393" s="15"/>
      <c r="RPL13393" s="15"/>
      <c r="RPM13393" s="15"/>
      <c r="RPN13393" s="15"/>
      <c r="RPO13393" s="15"/>
      <c r="RPP13393" s="15"/>
      <c r="RPQ13393" s="15"/>
      <c r="RPR13393" s="15"/>
      <c r="RPS13393" s="15"/>
      <c r="RPT13393" s="15"/>
      <c r="RPU13393" s="15"/>
      <c r="RPV13393" s="15"/>
      <c r="RPW13393" s="15"/>
      <c r="RPX13393" s="15"/>
      <c r="RPY13393" s="15"/>
      <c r="RPZ13393" s="15"/>
      <c r="RQA13393" s="15"/>
      <c r="RQB13393" s="15"/>
      <c r="RQC13393" s="15"/>
      <c r="RQD13393" s="15"/>
      <c r="RQE13393" s="15"/>
      <c r="RQF13393" s="15"/>
      <c r="RQG13393" s="15"/>
      <c r="RQH13393" s="15"/>
      <c r="RQI13393" s="15"/>
      <c r="RQJ13393" s="15"/>
      <c r="RQK13393" s="15"/>
      <c r="RQL13393" s="15"/>
      <c r="RQM13393" s="15"/>
      <c r="RQN13393" s="15"/>
      <c r="RQO13393" s="15"/>
      <c r="RQP13393" s="15"/>
      <c r="RQQ13393" s="15"/>
      <c r="RQR13393" s="15"/>
      <c r="RQS13393" s="15"/>
      <c r="RQT13393" s="15"/>
      <c r="RQU13393" s="15"/>
      <c r="RQV13393" s="15"/>
      <c r="RQW13393" s="15"/>
      <c r="RQX13393" s="15"/>
      <c r="RQY13393" s="15"/>
      <c r="RQZ13393" s="15"/>
      <c r="RRA13393" s="15"/>
      <c r="RRB13393" s="15"/>
      <c r="RRC13393" s="15"/>
      <c r="RRD13393" s="15"/>
      <c r="RRE13393" s="15"/>
      <c r="RRF13393" s="15"/>
      <c r="RRG13393" s="15"/>
      <c r="RRH13393" s="15"/>
      <c r="RRI13393" s="15"/>
      <c r="RRJ13393" s="15"/>
      <c r="RRK13393" s="15"/>
      <c r="RRL13393" s="15"/>
      <c r="RRM13393" s="15"/>
      <c r="RRN13393" s="15"/>
      <c r="RRO13393" s="15"/>
      <c r="RRP13393" s="15"/>
      <c r="RRQ13393" s="15"/>
      <c r="RRR13393" s="15"/>
      <c r="RRS13393" s="15"/>
      <c r="RRT13393" s="15"/>
      <c r="RRU13393" s="15"/>
      <c r="RRV13393" s="15"/>
      <c r="RRW13393" s="15"/>
      <c r="RRX13393" s="15"/>
      <c r="RRY13393" s="15"/>
      <c r="RRZ13393" s="15"/>
      <c r="RSA13393" s="15"/>
      <c r="RSB13393" s="15"/>
      <c r="RSC13393" s="15"/>
      <c r="RSD13393" s="15"/>
      <c r="RSE13393" s="15"/>
      <c r="RSF13393" s="15"/>
      <c r="RSG13393" s="15"/>
      <c r="RSH13393" s="15"/>
      <c r="RSI13393" s="15"/>
      <c r="RSJ13393" s="15"/>
      <c r="RSK13393" s="15"/>
      <c r="RSL13393" s="15"/>
      <c r="RSM13393" s="15"/>
      <c r="RSN13393" s="15"/>
      <c r="RSO13393" s="15"/>
      <c r="RSP13393" s="15"/>
      <c r="RSQ13393" s="15"/>
      <c r="RSR13393" s="15"/>
      <c r="RSS13393" s="15"/>
      <c r="RST13393" s="15"/>
      <c r="RSU13393" s="15"/>
      <c r="RSV13393" s="15"/>
      <c r="RSW13393" s="15"/>
      <c r="RSX13393" s="15"/>
      <c r="RSY13393" s="15"/>
      <c r="RSZ13393" s="15"/>
      <c r="RTA13393" s="15"/>
      <c r="RTB13393" s="15"/>
      <c r="RTC13393" s="15"/>
      <c r="RTD13393" s="15"/>
      <c r="RTE13393" s="15"/>
      <c r="RTF13393" s="15"/>
      <c r="RTG13393" s="15"/>
      <c r="RTH13393" s="15"/>
      <c r="RTI13393" s="15"/>
      <c r="RTJ13393" s="15"/>
      <c r="RTK13393" s="15"/>
      <c r="RTL13393" s="15"/>
      <c r="RTM13393" s="15"/>
      <c r="RTN13393" s="15"/>
      <c r="RTO13393" s="15"/>
      <c r="RTP13393" s="15"/>
      <c r="RTQ13393" s="15"/>
      <c r="RTR13393" s="15"/>
      <c r="RTS13393" s="15"/>
      <c r="RTT13393" s="15"/>
      <c r="RTU13393" s="15"/>
      <c r="RTV13393" s="15"/>
      <c r="RTW13393" s="15"/>
      <c r="RTX13393" s="15"/>
      <c r="RTY13393" s="15"/>
      <c r="RTZ13393" s="15"/>
      <c r="RUA13393" s="15"/>
      <c r="RUB13393" s="15"/>
      <c r="RUC13393" s="15"/>
      <c r="RUD13393" s="15"/>
      <c r="RUE13393" s="15"/>
      <c r="RUF13393" s="15"/>
      <c r="RUG13393" s="15"/>
      <c r="RUH13393" s="15"/>
      <c r="RUI13393" s="15"/>
      <c r="RUJ13393" s="15"/>
      <c r="RUK13393" s="15"/>
      <c r="RUL13393" s="15"/>
      <c r="RUM13393" s="15"/>
      <c r="RUN13393" s="15"/>
      <c r="RUO13393" s="15"/>
      <c r="RUP13393" s="15"/>
      <c r="RUQ13393" s="15"/>
      <c r="RUR13393" s="15"/>
      <c r="RUS13393" s="15"/>
      <c r="RUT13393" s="15"/>
      <c r="RUU13393" s="15"/>
      <c r="RUV13393" s="15"/>
      <c r="RUW13393" s="15"/>
      <c r="RUX13393" s="15"/>
      <c r="RUY13393" s="15"/>
      <c r="RUZ13393" s="15"/>
      <c r="RVA13393" s="15"/>
      <c r="RVB13393" s="15"/>
      <c r="RVC13393" s="15"/>
      <c r="RVD13393" s="15"/>
      <c r="RVE13393" s="15"/>
      <c r="RVF13393" s="15"/>
      <c r="RVG13393" s="15"/>
      <c r="RVH13393" s="15"/>
      <c r="RVI13393" s="15"/>
      <c r="RVJ13393" s="15"/>
      <c r="RVK13393" s="15"/>
      <c r="RVL13393" s="15"/>
      <c r="RVM13393" s="15"/>
      <c r="RVN13393" s="15"/>
      <c r="RVO13393" s="15"/>
      <c r="RVP13393" s="15"/>
      <c r="RVQ13393" s="15"/>
      <c r="RVR13393" s="15"/>
      <c r="RVS13393" s="15"/>
      <c r="RVT13393" s="15"/>
      <c r="RVU13393" s="15"/>
      <c r="RVV13393" s="15"/>
      <c r="RVW13393" s="15"/>
      <c r="RVX13393" s="15"/>
      <c r="RVY13393" s="15"/>
      <c r="RVZ13393" s="15"/>
      <c r="RWA13393" s="15"/>
      <c r="RWB13393" s="15"/>
      <c r="RWC13393" s="15"/>
      <c r="RWD13393" s="15"/>
      <c r="RWE13393" s="15"/>
      <c r="RWF13393" s="15"/>
      <c r="RWG13393" s="15"/>
      <c r="RWH13393" s="15"/>
      <c r="RWI13393" s="15"/>
      <c r="RWJ13393" s="15"/>
      <c r="RWK13393" s="15"/>
      <c r="RWL13393" s="15"/>
      <c r="RWM13393" s="15"/>
      <c r="RWN13393" s="15"/>
      <c r="RWO13393" s="15"/>
      <c r="RWP13393" s="15"/>
      <c r="RWQ13393" s="15"/>
      <c r="RWR13393" s="15"/>
      <c r="RWS13393" s="15"/>
      <c r="RWT13393" s="15"/>
      <c r="RWU13393" s="15"/>
      <c r="RWV13393" s="15"/>
      <c r="RWW13393" s="15"/>
      <c r="RWX13393" s="15"/>
      <c r="RWY13393" s="15"/>
      <c r="RWZ13393" s="15"/>
      <c r="RXA13393" s="15"/>
      <c r="RXB13393" s="15"/>
      <c r="RXC13393" s="15"/>
      <c r="RXD13393" s="15"/>
      <c r="RXE13393" s="15"/>
      <c r="RXF13393" s="15"/>
      <c r="RXG13393" s="15"/>
      <c r="RXH13393" s="15"/>
      <c r="RXI13393" s="15"/>
      <c r="RXJ13393" s="15"/>
      <c r="RXK13393" s="15"/>
      <c r="RXL13393" s="15"/>
      <c r="RXM13393" s="15"/>
      <c r="RXN13393" s="15"/>
      <c r="RXO13393" s="15"/>
      <c r="RXP13393" s="15"/>
      <c r="RXQ13393" s="15"/>
      <c r="RXR13393" s="15"/>
      <c r="RXS13393" s="15"/>
      <c r="RXT13393" s="15"/>
      <c r="RXU13393" s="15"/>
      <c r="RXV13393" s="15"/>
      <c r="RXW13393" s="15"/>
      <c r="RXX13393" s="15"/>
      <c r="RXY13393" s="15"/>
      <c r="RXZ13393" s="15"/>
      <c r="RYA13393" s="15"/>
      <c r="RYB13393" s="15"/>
      <c r="RYC13393" s="15"/>
      <c r="RYD13393" s="15"/>
      <c r="RYE13393" s="15"/>
      <c r="RYF13393" s="15"/>
      <c r="RYG13393" s="15"/>
      <c r="RYH13393" s="15"/>
      <c r="RYI13393" s="15"/>
      <c r="RYJ13393" s="15"/>
      <c r="RYK13393" s="15"/>
      <c r="RYL13393" s="15"/>
      <c r="RYM13393" s="15"/>
      <c r="RYN13393" s="15"/>
      <c r="RYO13393" s="15"/>
      <c r="RYP13393" s="15"/>
      <c r="RYQ13393" s="15"/>
      <c r="RYR13393" s="15"/>
      <c r="RYS13393" s="15"/>
      <c r="RYT13393" s="15"/>
      <c r="RYU13393" s="15"/>
      <c r="RYV13393" s="15"/>
      <c r="RYW13393" s="15"/>
      <c r="RYX13393" s="15"/>
      <c r="RYY13393" s="15"/>
      <c r="RYZ13393" s="15"/>
      <c r="RZA13393" s="15"/>
      <c r="RZB13393" s="15"/>
      <c r="RZC13393" s="15"/>
      <c r="RZD13393" s="15"/>
      <c r="RZE13393" s="15"/>
      <c r="RZF13393" s="15"/>
      <c r="RZG13393" s="15"/>
      <c r="RZH13393" s="15"/>
      <c r="RZI13393" s="15"/>
      <c r="RZJ13393" s="15"/>
      <c r="RZK13393" s="15"/>
      <c r="RZL13393" s="15"/>
      <c r="RZM13393" s="15"/>
      <c r="RZN13393" s="15"/>
      <c r="RZO13393" s="15"/>
      <c r="RZP13393" s="15"/>
      <c r="RZQ13393" s="15"/>
      <c r="RZR13393" s="15"/>
      <c r="RZS13393" s="15"/>
      <c r="RZT13393" s="15"/>
      <c r="RZU13393" s="15"/>
      <c r="RZV13393" s="15"/>
      <c r="RZW13393" s="15"/>
      <c r="RZX13393" s="15"/>
      <c r="RZY13393" s="15"/>
      <c r="RZZ13393" s="15"/>
      <c r="SAA13393" s="15"/>
      <c r="SAB13393" s="15"/>
      <c r="SAC13393" s="15"/>
      <c r="SAD13393" s="15"/>
      <c r="SAE13393" s="15"/>
      <c r="SAF13393" s="15"/>
      <c r="SAG13393" s="15"/>
      <c r="SAH13393" s="15"/>
      <c r="SAI13393" s="15"/>
      <c r="SAJ13393" s="15"/>
      <c r="SAK13393" s="15"/>
      <c r="SAL13393" s="15"/>
      <c r="SAM13393" s="15"/>
      <c r="SAN13393" s="15"/>
      <c r="SAO13393" s="15"/>
      <c r="SAP13393" s="15"/>
      <c r="SAQ13393" s="15"/>
      <c r="SAR13393" s="15"/>
      <c r="SAS13393" s="15"/>
      <c r="SAT13393" s="15"/>
      <c r="SAU13393" s="15"/>
      <c r="SAV13393" s="15"/>
      <c r="SAW13393" s="15"/>
      <c r="SAX13393" s="15"/>
      <c r="SAY13393" s="15"/>
      <c r="SAZ13393" s="15"/>
      <c r="SBA13393" s="15"/>
      <c r="SBB13393" s="15"/>
      <c r="SBC13393" s="15"/>
      <c r="SBD13393" s="15"/>
      <c r="SBE13393" s="15"/>
      <c r="SBF13393" s="15"/>
      <c r="SBG13393" s="15"/>
      <c r="SBH13393" s="15"/>
      <c r="SBI13393" s="15"/>
      <c r="SBJ13393" s="15"/>
      <c r="SBK13393" s="15"/>
      <c r="SBL13393" s="15"/>
      <c r="SBM13393" s="15"/>
      <c r="SBN13393" s="15"/>
      <c r="SBO13393" s="15"/>
      <c r="SBP13393" s="15"/>
      <c r="SBQ13393" s="15"/>
      <c r="SBR13393" s="15"/>
      <c r="SBS13393" s="15"/>
      <c r="SBT13393" s="15"/>
      <c r="SBU13393" s="15"/>
      <c r="SBV13393" s="15"/>
      <c r="SBW13393" s="15"/>
      <c r="SBX13393" s="15"/>
      <c r="SBY13393" s="15"/>
      <c r="SBZ13393" s="15"/>
      <c r="SCA13393" s="15"/>
      <c r="SCB13393" s="15"/>
      <c r="SCC13393" s="15"/>
      <c r="SCD13393" s="15"/>
      <c r="SCE13393" s="15"/>
      <c r="SCF13393" s="15"/>
      <c r="SCG13393" s="15"/>
      <c r="SCH13393" s="15"/>
      <c r="SCI13393" s="15"/>
      <c r="SCJ13393" s="15"/>
      <c r="SCK13393" s="15"/>
      <c r="SCL13393" s="15"/>
      <c r="SCM13393" s="15"/>
      <c r="SCN13393" s="15"/>
      <c r="SCO13393" s="15"/>
      <c r="SCP13393" s="15"/>
      <c r="SCQ13393" s="15"/>
      <c r="SCR13393" s="15"/>
      <c r="SCS13393" s="15"/>
      <c r="SCT13393" s="15"/>
      <c r="SCU13393" s="15"/>
      <c r="SCV13393" s="15"/>
      <c r="SCW13393" s="15"/>
      <c r="SCX13393" s="15"/>
      <c r="SCY13393" s="15"/>
      <c r="SCZ13393" s="15"/>
      <c r="SDA13393" s="15"/>
      <c r="SDB13393" s="15"/>
      <c r="SDC13393" s="15"/>
      <c r="SDD13393" s="15"/>
      <c r="SDE13393" s="15"/>
      <c r="SDF13393" s="15"/>
      <c r="SDG13393" s="15"/>
      <c r="SDH13393" s="15"/>
      <c r="SDI13393" s="15"/>
      <c r="SDJ13393" s="15"/>
      <c r="SDK13393" s="15"/>
      <c r="SDL13393" s="15"/>
      <c r="SDM13393" s="15"/>
      <c r="SDN13393" s="15"/>
      <c r="SDO13393" s="15"/>
      <c r="SDP13393" s="15"/>
      <c r="SDQ13393" s="15"/>
      <c r="SDR13393" s="15"/>
      <c r="SDS13393" s="15"/>
      <c r="SDT13393" s="15"/>
      <c r="SDU13393" s="15"/>
      <c r="SDV13393" s="15"/>
      <c r="SDW13393" s="15"/>
      <c r="SDX13393" s="15"/>
      <c r="SDY13393" s="15"/>
      <c r="SDZ13393" s="15"/>
      <c r="SEA13393" s="15"/>
      <c r="SEB13393" s="15"/>
      <c r="SEC13393" s="15"/>
      <c r="SED13393" s="15"/>
      <c r="SEE13393" s="15"/>
      <c r="SEF13393" s="15"/>
      <c r="SEG13393" s="15"/>
      <c r="SEH13393" s="15"/>
      <c r="SEI13393" s="15"/>
      <c r="SEJ13393" s="15"/>
      <c r="SEK13393" s="15"/>
      <c r="SEL13393" s="15"/>
      <c r="SEM13393" s="15"/>
      <c r="SEN13393" s="15"/>
      <c r="SEO13393" s="15"/>
      <c r="SEP13393" s="15"/>
      <c r="SEQ13393" s="15"/>
      <c r="SER13393" s="15"/>
      <c r="SES13393" s="15"/>
      <c r="SET13393" s="15"/>
      <c r="SEU13393" s="15"/>
      <c r="SEV13393" s="15"/>
      <c r="SEW13393" s="15"/>
      <c r="SEX13393" s="15"/>
      <c r="SEY13393" s="15"/>
      <c r="SEZ13393" s="15"/>
      <c r="SFA13393" s="15"/>
      <c r="SFB13393" s="15"/>
      <c r="SFC13393" s="15"/>
      <c r="SFD13393" s="15"/>
      <c r="SFE13393" s="15"/>
      <c r="SFF13393" s="15"/>
      <c r="SFG13393" s="15"/>
      <c r="SFH13393" s="15"/>
      <c r="SFI13393" s="15"/>
      <c r="SFJ13393" s="15"/>
      <c r="SFK13393" s="15"/>
      <c r="SFL13393" s="15"/>
      <c r="SFM13393" s="15"/>
      <c r="SFN13393" s="15"/>
      <c r="SFO13393" s="15"/>
      <c r="SFP13393" s="15"/>
      <c r="SFQ13393" s="15"/>
      <c r="SFR13393" s="15"/>
      <c r="SFS13393" s="15"/>
      <c r="SFT13393" s="15"/>
      <c r="SFU13393" s="15"/>
      <c r="SFV13393" s="15"/>
      <c r="SFW13393" s="15"/>
      <c r="SFX13393" s="15"/>
      <c r="SFY13393" s="15"/>
      <c r="SFZ13393" s="15"/>
      <c r="SGA13393" s="15"/>
      <c r="SGB13393" s="15"/>
      <c r="SGC13393" s="15"/>
      <c r="SGD13393" s="15"/>
      <c r="SGE13393" s="15"/>
      <c r="SGF13393" s="15"/>
      <c r="SGG13393" s="15"/>
      <c r="SGH13393" s="15"/>
      <c r="SGI13393" s="15"/>
      <c r="SGJ13393" s="15"/>
      <c r="SGK13393" s="15"/>
      <c r="SGL13393" s="15"/>
      <c r="SGM13393" s="15"/>
      <c r="SGN13393" s="15"/>
      <c r="SGO13393" s="15"/>
      <c r="SGP13393" s="15"/>
      <c r="SGQ13393" s="15"/>
      <c r="SGR13393" s="15"/>
      <c r="SGS13393" s="15"/>
      <c r="SGT13393" s="15"/>
      <c r="SGU13393" s="15"/>
      <c r="SGV13393" s="15"/>
      <c r="SGW13393" s="15"/>
      <c r="SGX13393" s="15"/>
      <c r="SGY13393" s="15"/>
      <c r="SGZ13393" s="15"/>
      <c r="SHA13393" s="15"/>
      <c r="SHB13393" s="15"/>
      <c r="SHC13393" s="15"/>
      <c r="SHD13393" s="15"/>
      <c r="SHE13393" s="15"/>
      <c r="SHF13393" s="15"/>
      <c r="SHG13393" s="15"/>
      <c r="SHH13393" s="15"/>
      <c r="SHI13393" s="15"/>
      <c r="SHJ13393" s="15"/>
      <c r="SHK13393" s="15"/>
      <c r="SHL13393" s="15"/>
      <c r="SHM13393" s="15"/>
      <c r="SHN13393" s="15"/>
      <c r="SHO13393" s="15"/>
      <c r="SHP13393" s="15"/>
      <c r="SHQ13393" s="15"/>
      <c r="SHR13393" s="15"/>
      <c r="SHS13393" s="15"/>
      <c r="SHT13393" s="15"/>
      <c r="SHU13393" s="15"/>
      <c r="SHV13393" s="15"/>
      <c r="SHW13393" s="15"/>
      <c r="SHX13393" s="15"/>
      <c r="SHY13393" s="15"/>
      <c r="SHZ13393" s="15"/>
      <c r="SIA13393" s="15"/>
      <c r="SIB13393" s="15"/>
      <c r="SIC13393" s="15"/>
      <c r="SID13393" s="15"/>
      <c r="SIE13393" s="15"/>
      <c r="SIF13393" s="15"/>
      <c r="SIG13393" s="15"/>
      <c r="SIH13393" s="15"/>
      <c r="SII13393" s="15"/>
      <c r="SIJ13393" s="15"/>
      <c r="SIK13393" s="15"/>
      <c r="SIL13393" s="15"/>
      <c r="SIM13393" s="15"/>
      <c r="SIN13393" s="15"/>
      <c r="SIO13393" s="15"/>
      <c r="SIP13393" s="15"/>
      <c r="SIQ13393" s="15"/>
      <c r="SIR13393" s="15"/>
      <c r="SIS13393" s="15"/>
      <c r="SIT13393" s="15"/>
      <c r="SIU13393" s="15"/>
      <c r="SIV13393" s="15"/>
      <c r="SIW13393" s="15"/>
      <c r="SIX13393" s="15"/>
      <c r="SIY13393" s="15"/>
      <c r="SIZ13393" s="15"/>
      <c r="SJA13393" s="15"/>
      <c r="SJB13393" s="15"/>
      <c r="SJC13393" s="15"/>
      <c r="SJD13393" s="15"/>
      <c r="SJE13393" s="15"/>
      <c r="SJF13393" s="15"/>
      <c r="SJG13393" s="15"/>
      <c r="SJH13393" s="15"/>
      <c r="SJI13393" s="15"/>
      <c r="SJJ13393" s="15"/>
      <c r="SJK13393" s="15"/>
      <c r="SJL13393" s="15"/>
      <c r="SJM13393" s="15"/>
      <c r="SJN13393" s="15"/>
      <c r="SJO13393" s="15"/>
      <c r="SJP13393" s="15"/>
      <c r="SJQ13393" s="15"/>
      <c r="SJR13393" s="15"/>
      <c r="SJS13393" s="15"/>
      <c r="SJT13393" s="15"/>
      <c r="SJU13393" s="15"/>
      <c r="SJV13393" s="15"/>
      <c r="SJW13393" s="15"/>
      <c r="SJX13393" s="15"/>
      <c r="SJY13393" s="15"/>
      <c r="SJZ13393" s="15"/>
      <c r="SKA13393" s="15"/>
      <c r="SKB13393" s="15"/>
      <c r="SKC13393" s="15"/>
      <c r="SKD13393" s="15"/>
      <c r="SKE13393" s="15"/>
      <c r="SKF13393" s="15"/>
      <c r="SKG13393" s="15"/>
      <c r="SKH13393" s="15"/>
      <c r="SKI13393" s="15"/>
      <c r="SKJ13393" s="15"/>
      <c r="SKK13393" s="15"/>
      <c r="SKL13393" s="15"/>
      <c r="SKM13393" s="15"/>
      <c r="SKN13393" s="15"/>
      <c r="SKO13393" s="15"/>
      <c r="SKP13393" s="15"/>
      <c r="SKQ13393" s="15"/>
      <c r="SKR13393" s="15"/>
      <c r="SKS13393" s="15"/>
      <c r="SKT13393" s="15"/>
      <c r="SKU13393" s="15"/>
      <c r="SKV13393" s="15"/>
      <c r="SKW13393" s="15"/>
      <c r="SKX13393" s="15"/>
      <c r="SKY13393" s="15"/>
      <c r="SKZ13393" s="15"/>
      <c r="SLA13393" s="15"/>
      <c r="SLB13393" s="15"/>
      <c r="SLC13393" s="15"/>
      <c r="SLD13393" s="15"/>
      <c r="SLE13393" s="15"/>
      <c r="SLF13393" s="15"/>
      <c r="SLG13393" s="15"/>
      <c r="SLH13393" s="15"/>
      <c r="SLI13393" s="15"/>
      <c r="SLJ13393" s="15"/>
      <c r="SLK13393" s="15"/>
      <c r="SLL13393" s="15"/>
      <c r="SLM13393" s="15"/>
      <c r="SLN13393" s="15"/>
      <c r="SLO13393" s="15"/>
      <c r="SLP13393" s="15"/>
      <c r="SLQ13393" s="15"/>
      <c r="SLR13393" s="15"/>
      <c r="SLS13393" s="15"/>
      <c r="SLT13393" s="15"/>
      <c r="SLU13393" s="15"/>
      <c r="SLV13393" s="15"/>
      <c r="SLW13393" s="15"/>
      <c r="SLX13393" s="15"/>
      <c r="SLY13393" s="15"/>
      <c r="SLZ13393" s="15"/>
      <c r="SMA13393" s="15"/>
      <c r="SMB13393" s="15"/>
      <c r="SMC13393" s="15"/>
      <c r="SMD13393" s="15"/>
      <c r="SME13393" s="15"/>
      <c r="SMF13393" s="15"/>
      <c r="SMG13393" s="15"/>
      <c r="SMH13393" s="15"/>
      <c r="SMI13393" s="15"/>
      <c r="SMJ13393" s="15"/>
      <c r="SMK13393" s="15"/>
      <c r="SML13393" s="15"/>
      <c r="SMM13393" s="15"/>
      <c r="SMN13393" s="15"/>
      <c r="SMO13393" s="15"/>
      <c r="SMP13393" s="15"/>
      <c r="SMQ13393" s="15"/>
      <c r="SMR13393" s="15"/>
      <c r="SMS13393" s="15"/>
      <c r="SMT13393" s="15"/>
      <c r="SMU13393" s="15"/>
      <c r="SMV13393" s="15"/>
      <c r="SMW13393" s="15"/>
      <c r="SMX13393" s="15"/>
      <c r="SMY13393" s="15"/>
      <c r="SMZ13393" s="15"/>
      <c r="SNA13393" s="15"/>
      <c r="SNB13393" s="15"/>
      <c r="SNC13393" s="15"/>
      <c r="SND13393" s="15"/>
      <c r="SNE13393" s="15"/>
      <c r="SNF13393" s="15"/>
      <c r="SNG13393" s="15"/>
      <c r="SNH13393" s="15"/>
      <c r="SNI13393" s="15"/>
      <c r="SNJ13393" s="15"/>
      <c r="SNK13393" s="15"/>
      <c r="SNL13393" s="15"/>
      <c r="SNM13393" s="15"/>
      <c r="SNN13393" s="15"/>
      <c r="SNO13393" s="15"/>
      <c r="SNP13393" s="15"/>
      <c r="SNQ13393" s="15"/>
      <c r="SNR13393" s="15"/>
      <c r="SNS13393" s="15"/>
      <c r="SNT13393" s="15"/>
      <c r="SNU13393" s="15"/>
      <c r="SNV13393" s="15"/>
      <c r="SNW13393" s="15"/>
      <c r="SNX13393" s="15"/>
      <c r="SNY13393" s="15"/>
      <c r="SNZ13393" s="15"/>
      <c r="SOA13393" s="15"/>
      <c r="SOB13393" s="15"/>
      <c r="SOC13393" s="15"/>
      <c r="SOD13393" s="15"/>
      <c r="SOE13393" s="15"/>
      <c r="SOF13393" s="15"/>
      <c r="SOG13393" s="15"/>
      <c r="SOH13393" s="15"/>
      <c r="SOI13393" s="15"/>
      <c r="SOJ13393" s="15"/>
      <c r="SOK13393" s="15"/>
      <c r="SOL13393" s="15"/>
      <c r="SOM13393" s="15"/>
      <c r="SON13393" s="15"/>
      <c r="SOO13393" s="15"/>
      <c r="SOP13393" s="15"/>
      <c r="SOQ13393" s="15"/>
      <c r="SOR13393" s="15"/>
      <c r="SOS13393" s="15"/>
      <c r="SOT13393" s="15"/>
      <c r="SOU13393" s="15"/>
      <c r="SOV13393" s="15"/>
      <c r="SOW13393" s="15"/>
      <c r="SOX13393" s="15"/>
      <c r="SOY13393" s="15"/>
      <c r="SOZ13393" s="15"/>
      <c r="SPA13393" s="15"/>
      <c r="SPB13393" s="15"/>
      <c r="SPC13393" s="15"/>
      <c r="SPD13393" s="15"/>
      <c r="SPE13393" s="15"/>
      <c r="SPF13393" s="15"/>
      <c r="SPG13393" s="15"/>
      <c r="SPH13393" s="15"/>
      <c r="SPI13393" s="15"/>
      <c r="SPJ13393" s="15"/>
      <c r="SPK13393" s="15"/>
      <c r="SPL13393" s="15"/>
      <c r="SPM13393" s="15"/>
      <c r="SPN13393" s="15"/>
      <c r="SPO13393" s="15"/>
      <c r="SPP13393" s="15"/>
      <c r="SPQ13393" s="15"/>
      <c r="SPR13393" s="15"/>
      <c r="SPS13393" s="15"/>
      <c r="SPT13393" s="15"/>
      <c r="SPU13393" s="15"/>
      <c r="SPV13393" s="15"/>
      <c r="SPW13393" s="15"/>
      <c r="SPX13393" s="15"/>
      <c r="SPY13393" s="15"/>
      <c r="SPZ13393" s="15"/>
      <c r="SQA13393" s="15"/>
      <c r="SQB13393" s="15"/>
      <c r="SQC13393" s="15"/>
      <c r="SQD13393" s="15"/>
      <c r="SQE13393" s="15"/>
      <c r="SQF13393" s="15"/>
      <c r="SQG13393" s="15"/>
      <c r="SQH13393" s="15"/>
      <c r="SQI13393" s="15"/>
      <c r="SQJ13393" s="15"/>
      <c r="SQK13393" s="15"/>
      <c r="SQL13393" s="15"/>
      <c r="SQM13393" s="15"/>
      <c r="SQN13393" s="15"/>
      <c r="SQO13393" s="15"/>
      <c r="SQP13393" s="15"/>
      <c r="SQQ13393" s="15"/>
      <c r="SQR13393" s="15"/>
      <c r="SQS13393" s="15"/>
      <c r="SQT13393" s="15"/>
      <c r="SQU13393" s="15"/>
      <c r="SQV13393" s="15"/>
      <c r="SQW13393" s="15"/>
      <c r="SQX13393" s="15"/>
      <c r="SQY13393" s="15"/>
      <c r="SQZ13393" s="15"/>
      <c r="SRA13393" s="15"/>
      <c r="SRB13393" s="15"/>
      <c r="SRC13393" s="15"/>
      <c r="SRD13393" s="15"/>
      <c r="SRE13393" s="15"/>
      <c r="SRF13393" s="15"/>
      <c r="SRG13393" s="15"/>
      <c r="SRH13393" s="15"/>
      <c r="SRI13393" s="15"/>
      <c r="SRJ13393" s="15"/>
      <c r="SRK13393" s="15"/>
      <c r="SRL13393" s="15"/>
      <c r="SRM13393" s="15"/>
      <c r="SRN13393" s="15"/>
      <c r="SRO13393" s="15"/>
      <c r="SRP13393" s="15"/>
      <c r="SRQ13393" s="15"/>
      <c r="SRR13393" s="15"/>
      <c r="SRS13393" s="15"/>
      <c r="SRT13393" s="15"/>
      <c r="SRU13393" s="15"/>
      <c r="SRV13393" s="15"/>
      <c r="SRW13393" s="15"/>
      <c r="SRX13393" s="15"/>
      <c r="SRY13393" s="15"/>
      <c r="SRZ13393" s="15"/>
      <c r="SSA13393" s="15"/>
      <c r="SSB13393" s="15"/>
      <c r="SSC13393" s="15"/>
      <c r="SSD13393" s="15"/>
      <c r="SSE13393" s="15"/>
      <c r="SSF13393" s="15"/>
      <c r="SSG13393" s="15"/>
      <c r="SSH13393" s="15"/>
      <c r="SSI13393" s="15"/>
      <c r="SSJ13393" s="15"/>
      <c r="SSK13393" s="15"/>
      <c r="SSL13393" s="15"/>
      <c r="SSM13393" s="15"/>
      <c r="SSN13393" s="15"/>
      <c r="SSO13393" s="15"/>
      <c r="SSP13393" s="15"/>
      <c r="SSQ13393" s="15"/>
      <c r="SSR13393" s="15"/>
      <c r="SSS13393" s="15"/>
      <c r="SST13393" s="15"/>
      <c r="SSU13393" s="15"/>
      <c r="SSV13393" s="15"/>
      <c r="SSW13393" s="15"/>
      <c r="SSX13393" s="15"/>
      <c r="SSY13393" s="15"/>
      <c r="SSZ13393" s="15"/>
      <c r="STA13393" s="15"/>
      <c r="STB13393" s="15"/>
      <c r="STC13393" s="15"/>
      <c r="STD13393" s="15"/>
      <c r="STE13393" s="15"/>
      <c r="STF13393" s="15"/>
      <c r="STG13393" s="15"/>
      <c r="STH13393" s="15"/>
      <c r="STI13393" s="15"/>
      <c r="STJ13393" s="15"/>
      <c r="STK13393" s="15"/>
      <c r="STL13393" s="15"/>
      <c r="STM13393" s="15"/>
      <c r="STN13393" s="15"/>
      <c r="STO13393" s="15"/>
      <c r="STP13393" s="15"/>
      <c r="STQ13393" s="15"/>
      <c r="STR13393" s="15"/>
      <c r="STS13393" s="15"/>
      <c r="STT13393" s="15"/>
      <c r="STU13393" s="15"/>
      <c r="STV13393" s="15"/>
      <c r="STW13393" s="15"/>
      <c r="STX13393" s="15"/>
      <c r="STY13393" s="15"/>
      <c r="STZ13393" s="15"/>
      <c r="SUA13393" s="15"/>
      <c r="SUB13393" s="15"/>
      <c r="SUC13393" s="15"/>
      <c r="SUD13393" s="15"/>
      <c r="SUE13393" s="15"/>
      <c r="SUF13393" s="15"/>
      <c r="SUG13393" s="15"/>
      <c r="SUH13393" s="15"/>
      <c r="SUI13393" s="15"/>
      <c r="SUJ13393" s="15"/>
      <c r="SUK13393" s="15"/>
      <c r="SUL13393" s="15"/>
      <c r="SUM13393" s="15"/>
      <c r="SUN13393" s="15"/>
      <c r="SUO13393" s="15"/>
      <c r="SUP13393" s="15"/>
      <c r="SUQ13393" s="15"/>
      <c r="SUR13393" s="15"/>
      <c r="SUS13393" s="15"/>
      <c r="SUT13393" s="15"/>
      <c r="SUU13393" s="15"/>
      <c r="SUV13393" s="15"/>
      <c r="SUW13393" s="15"/>
      <c r="SUX13393" s="15"/>
      <c r="SUY13393" s="15"/>
      <c r="SUZ13393" s="15"/>
      <c r="SVA13393" s="15"/>
      <c r="SVB13393" s="15"/>
      <c r="SVC13393" s="15"/>
      <c r="SVD13393" s="15"/>
      <c r="SVE13393" s="15"/>
      <c r="SVF13393" s="15"/>
      <c r="SVG13393" s="15"/>
      <c r="SVH13393" s="15"/>
      <c r="SVI13393" s="15"/>
      <c r="SVJ13393" s="15"/>
      <c r="SVK13393" s="15"/>
      <c r="SVL13393" s="15"/>
      <c r="SVM13393" s="15"/>
      <c r="SVN13393" s="15"/>
      <c r="SVO13393" s="15"/>
      <c r="SVP13393" s="15"/>
      <c r="SVQ13393" s="15"/>
      <c r="SVR13393" s="15"/>
      <c r="SVS13393" s="15"/>
      <c r="SVT13393" s="15"/>
      <c r="SVU13393" s="15"/>
      <c r="SVV13393" s="15"/>
      <c r="SVW13393" s="15"/>
      <c r="SVX13393" s="15"/>
      <c r="SVY13393" s="15"/>
      <c r="SVZ13393" s="15"/>
      <c r="SWA13393" s="15"/>
      <c r="SWB13393" s="15"/>
      <c r="SWC13393" s="15"/>
      <c r="SWD13393" s="15"/>
      <c r="SWE13393" s="15"/>
      <c r="SWF13393" s="15"/>
      <c r="SWG13393" s="15"/>
      <c r="SWH13393" s="15"/>
      <c r="SWI13393" s="15"/>
      <c r="SWJ13393" s="15"/>
      <c r="SWK13393" s="15"/>
      <c r="SWL13393" s="15"/>
      <c r="SWM13393" s="15"/>
      <c r="SWN13393" s="15"/>
      <c r="SWO13393" s="15"/>
      <c r="SWP13393" s="15"/>
      <c r="SWQ13393" s="15"/>
      <c r="SWR13393" s="15"/>
      <c r="SWS13393" s="15"/>
      <c r="SWT13393" s="15"/>
      <c r="SWU13393" s="15"/>
      <c r="SWV13393" s="15"/>
      <c r="SWW13393" s="15"/>
      <c r="SWX13393" s="15"/>
      <c r="SWY13393" s="15"/>
      <c r="SWZ13393" s="15"/>
      <c r="SXA13393" s="15"/>
      <c r="SXB13393" s="15"/>
      <c r="SXC13393" s="15"/>
      <c r="SXD13393" s="15"/>
      <c r="SXE13393" s="15"/>
      <c r="SXF13393" s="15"/>
      <c r="SXG13393" s="15"/>
      <c r="SXH13393" s="15"/>
      <c r="SXI13393" s="15"/>
      <c r="SXJ13393" s="15"/>
      <c r="SXK13393" s="15"/>
      <c r="SXL13393" s="15"/>
      <c r="SXM13393" s="15"/>
      <c r="SXN13393" s="15"/>
      <c r="SXO13393" s="15"/>
      <c r="SXP13393" s="15"/>
      <c r="SXQ13393" s="15"/>
      <c r="SXR13393" s="15"/>
      <c r="SXS13393" s="15"/>
      <c r="SXT13393" s="15"/>
      <c r="SXU13393" s="15"/>
      <c r="SXV13393" s="15"/>
      <c r="SXW13393" s="15"/>
      <c r="SXX13393" s="15"/>
      <c r="SXY13393" s="15"/>
      <c r="SXZ13393" s="15"/>
      <c r="SYA13393" s="15"/>
      <c r="SYB13393" s="15"/>
      <c r="SYC13393" s="15"/>
      <c r="SYD13393" s="15"/>
      <c r="SYE13393" s="15"/>
      <c r="SYF13393" s="15"/>
      <c r="SYG13393" s="15"/>
      <c r="SYH13393" s="15"/>
      <c r="SYI13393" s="15"/>
      <c r="SYJ13393" s="15"/>
      <c r="SYK13393" s="15"/>
      <c r="SYL13393" s="15"/>
      <c r="SYM13393" s="15"/>
      <c r="SYN13393" s="15"/>
      <c r="SYO13393" s="15"/>
      <c r="SYP13393" s="15"/>
      <c r="SYQ13393" s="15"/>
      <c r="SYR13393" s="15"/>
      <c r="SYS13393" s="15"/>
      <c r="SYT13393" s="15"/>
      <c r="SYU13393" s="15"/>
      <c r="SYV13393" s="15"/>
      <c r="SYW13393" s="15"/>
      <c r="SYX13393" s="15"/>
      <c r="SYY13393" s="15"/>
      <c r="SYZ13393" s="15"/>
      <c r="SZA13393" s="15"/>
      <c r="SZB13393" s="15"/>
      <c r="SZC13393" s="15"/>
      <c r="SZD13393" s="15"/>
      <c r="SZE13393" s="15"/>
      <c r="SZF13393" s="15"/>
      <c r="SZG13393" s="15"/>
      <c r="SZH13393" s="15"/>
      <c r="SZI13393" s="15"/>
      <c r="SZJ13393" s="15"/>
      <c r="SZK13393" s="15"/>
      <c r="SZL13393" s="15"/>
      <c r="SZM13393" s="15"/>
      <c r="SZN13393" s="15"/>
      <c r="SZO13393" s="15"/>
      <c r="SZP13393" s="15"/>
      <c r="SZQ13393" s="15"/>
      <c r="SZR13393" s="15"/>
      <c r="SZS13393" s="15"/>
      <c r="SZT13393" s="15"/>
      <c r="SZU13393" s="15"/>
      <c r="SZV13393" s="15"/>
      <c r="SZW13393" s="15"/>
      <c r="SZX13393" s="15"/>
      <c r="SZY13393" s="15"/>
      <c r="SZZ13393" s="15"/>
      <c r="TAA13393" s="15"/>
      <c r="TAB13393" s="15"/>
      <c r="TAC13393" s="15"/>
      <c r="TAD13393" s="15"/>
      <c r="TAE13393" s="15"/>
      <c r="TAF13393" s="15"/>
      <c r="TAG13393" s="15"/>
      <c r="TAH13393" s="15"/>
      <c r="TAI13393" s="15"/>
      <c r="TAJ13393" s="15"/>
      <c r="TAK13393" s="15"/>
      <c r="TAL13393" s="15"/>
      <c r="TAM13393" s="15"/>
      <c r="TAN13393" s="15"/>
      <c r="TAO13393" s="15"/>
      <c r="TAP13393" s="15"/>
      <c r="TAQ13393" s="15"/>
      <c r="TAR13393" s="15"/>
      <c r="TAS13393" s="15"/>
      <c r="TAT13393" s="15"/>
      <c r="TAU13393" s="15"/>
      <c r="TAV13393" s="15"/>
      <c r="TAW13393" s="15"/>
      <c r="TAX13393" s="15"/>
      <c r="TAY13393" s="15"/>
      <c r="TAZ13393" s="15"/>
      <c r="TBA13393" s="15"/>
      <c r="TBB13393" s="15"/>
      <c r="TBC13393" s="15"/>
      <c r="TBD13393" s="15"/>
      <c r="TBE13393" s="15"/>
      <c r="TBF13393" s="15"/>
      <c r="TBG13393" s="15"/>
      <c r="TBH13393" s="15"/>
      <c r="TBI13393" s="15"/>
      <c r="TBJ13393" s="15"/>
      <c r="TBK13393" s="15"/>
      <c r="TBL13393" s="15"/>
      <c r="TBM13393" s="15"/>
      <c r="TBN13393" s="15"/>
      <c r="TBO13393" s="15"/>
      <c r="TBP13393" s="15"/>
      <c r="TBQ13393" s="15"/>
      <c r="TBR13393" s="15"/>
      <c r="TBS13393" s="15"/>
      <c r="TBT13393" s="15"/>
      <c r="TBU13393" s="15"/>
      <c r="TBV13393" s="15"/>
      <c r="TBW13393" s="15"/>
      <c r="TBX13393" s="15"/>
      <c r="TBY13393" s="15"/>
      <c r="TBZ13393" s="15"/>
      <c r="TCA13393" s="15"/>
      <c r="TCB13393" s="15"/>
      <c r="TCC13393" s="15"/>
      <c r="TCD13393" s="15"/>
      <c r="TCE13393" s="15"/>
      <c r="TCF13393" s="15"/>
      <c r="TCG13393" s="15"/>
      <c r="TCH13393" s="15"/>
      <c r="TCI13393" s="15"/>
      <c r="TCJ13393" s="15"/>
      <c r="TCK13393" s="15"/>
      <c r="TCL13393" s="15"/>
      <c r="TCM13393" s="15"/>
      <c r="TCN13393" s="15"/>
      <c r="TCO13393" s="15"/>
      <c r="TCP13393" s="15"/>
      <c r="TCQ13393" s="15"/>
      <c r="TCR13393" s="15"/>
      <c r="TCS13393" s="15"/>
      <c r="TCT13393" s="15"/>
      <c r="TCU13393" s="15"/>
      <c r="TCV13393" s="15"/>
      <c r="TCW13393" s="15"/>
      <c r="TCX13393" s="15"/>
      <c r="TCY13393" s="15"/>
      <c r="TCZ13393" s="15"/>
      <c r="TDA13393" s="15"/>
      <c r="TDB13393" s="15"/>
      <c r="TDC13393" s="15"/>
      <c r="TDD13393" s="15"/>
      <c r="TDE13393" s="15"/>
      <c r="TDF13393" s="15"/>
      <c r="TDG13393" s="15"/>
      <c r="TDH13393" s="15"/>
      <c r="TDI13393" s="15"/>
      <c r="TDJ13393" s="15"/>
      <c r="TDK13393" s="15"/>
      <c r="TDL13393" s="15"/>
      <c r="TDM13393" s="15"/>
      <c r="TDN13393" s="15"/>
      <c r="TDO13393" s="15"/>
      <c r="TDP13393" s="15"/>
      <c r="TDQ13393" s="15"/>
      <c r="TDR13393" s="15"/>
      <c r="TDS13393" s="15"/>
      <c r="TDT13393" s="15"/>
      <c r="TDU13393" s="15"/>
      <c r="TDV13393" s="15"/>
      <c r="TDW13393" s="15"/>
      <c r="TDX13393" s="15"/>
      <c r="TDY13393" s="15"/>
      <c r="TDZ13393" s="15"/>
      <c r="TEA13393" s="15"/>
      <c r="TEB13393" s="15"/>
      <c r="TEC13393" s="15"/>
      <c r="TED13393" s="15"/>
      <c r="TEE13393" s="15"/>
      <c r="TEF13393" s="15"/>
      <c r="TEG13393" s="15"/>
      <c r="TEH13393" s="15"/>
      <c r="TEI13393" s="15"/>
      <c r="TEJ13393" s="15"/>
      <c r="TEK13393" s="15"/>
      <c r="TEL13393" s="15"/>
      <c r="TEM13393" s="15"/>
      <c r="TEN13393" s="15"/>
      <c r="TEO13393" s="15"/>
      <c r="TEP13393" s="15"/>
      <c r="TEQ13393" s="15"/>
      <c r="TER13393" s="15"/>
      <c r="TES13393" s="15"/>
      <c r="TET13393" s="15"/>
      <c r="TEU13393" s="15"/>
      <c r="TEV13393" s="15"/>
      <c r="TEW13393" s="15"/>
      <c r="TEX13393" s="15"/>
      <c r="TEY13393" s="15"/>
      <c r="TEZ13393" s="15"/>
      <c r="TFA13393" s="15"/>
      <c r="TFB13393" s="15"/>
      <c r="TFC13393" s="15"/>
      <c r="TFD13393" s="15"/>
      <c r="TFE13393" s="15"/>
      <c r="TFF13393" s="15"/>
      <c r="TFG13393" s="15"/>
      <c r="TFH13393" s="15"/>
      <c r="TFI13393" s="15"/>
      <c r="TFJ13393" s="15"/>
      <c r="TFK13393" s="15"/>
      <c r="TFL13393" s="15"/>
      <c r="TFM13393" s="15"/>
      <c r="TFN13393" s="15"/>
      <c r="TFO13393" s="15"/>
      <c r="TFP13393" s="15"/>
      <c r="TFQ13393" s="15"/>
      <c r="TFR13393" s="15"/>
      <c r="TFS13393" s="15"/>
      <c r="TFT13393" s="15"/>
      <c r="TFU13393" s="15"/>
      <c r="TFV13393" s="15"/>
      <c r="TFW13393" s="15"/>
      <c r="TFX13393" s="15"/>
      <c r="TFY13393" s="15"/>
      <c r="TFZ13393" s="15"/>
      <c r="TGA13393" s="15"/>
      <c r="TGB13393" s="15"/>
      <c r="TGC13393" s="15"/>
      <c r="TGD13393" s="15"/>
      <c r="TGE13393" s="15"/>
      <c r="TGF13393" s="15"/>
      <c r="TGG13393" s="15"/>
      <c r="TGH13393" s="15"/>
      <c r="TGI13393" s="15"/>
      <c r="TGJ13393" s="15"/>
      <c r="TGK13393" s="15"/>
      <c r="TGL13393" s="15"/>
      <c r="TGM13393" s="15"/>
      <c r="TGN13393" s="15"/>
      <c r="TGO13393" s="15"/>
      <c r="TGP13393" s="15"/>
      <c r="TGQ13393" s="15"/>
      <c r="TGR13393" s="15"/>
      <c r="TGS13393" s="15"/>
      <c r="TGT13393" s="15"/>
      <c r="TGU13393" s="15"/>
      <c r="TGV13393" s="15"/>
      <c r="TGW13393" s="15"/>
      <c r="TGX13393" s="15"/>
      <c r="TGY13393" s="15"/>
      <c r="TGZ13393" s="15"/>
      <c r="THA13393" s="15"/>
      <c r="THB13393" s="15"/>
      <c r="THC13393" s="15"/>
      <c r="THD13393" s="15"/>
      <c r="THE13393" s="15"/>
      <c r="THF13393" s="15"/>
      <c r="THG13393" s="15"/>
      <c r="THH13393" s="15"/>
      <c r="THI13393" s="15"/>
      <c r="THJ13393" s="15"/>
      <c r="THK13393" s="15"/>
      <c r="THL13393" s="15"/>
      <c r="THM13393" s="15"/>
      <c r="THN13393" s="15"/>
      <c r="THO13393" s="15"/>
      <c r="THP13393" s="15"/>
      <c r="THQ13393" s="15"/>
      <c r="THR13393" s="15"/>
      <c r="THS13393" s="15"/>
      <c r="THT13393" s="15"/>
      <c r="THU13393" s="15"/>
      <c r="THV13393" s="15"/>
      <c r="THW13393" s="15"/>
      <c r="THX13393" s="15"/>
      <c r="THY13393" s="15"/>
      <c r="THZ13393" s="15"/>
      <c r="TIA13393" s="15"/>
      <c r="TIB13393" s="15"/>
      <c r="TIC13393" s="15"/>
      <c r="TID13393" s="15"/>
      <c r="TIE13393" s="15"/>
      <c r="TIF13393" s="15"/>
      <c r="TIG13393" s="15"/>
      <c r="TIH13393" s="15"/>
      <c r="TII13393" s="15"/>
      <c r="TIJ13393" s="15"/>
      <c r="TIK13393" s="15"/>
      <c r="TIL13393" s="15"/>
      <c r="TIM13393" s="15"/>
      <c r="TIN13393" s="15"/>
      <c r="TIO13393" s="15"/>
      <c r="TIP13393" s="15"/>
      <c r="TIQ13393" s="15"/>
      <c r="TIR13393" s="15"/>
      <c r="TIS13393" s="15"/>
      <c r="TIT13393" s="15"/>
      <c r="TIU13393" s="15"/>
      <c r="TIV13393" s="15"/>
      <c r="TIW13393" s="15"/>
      <c r="TIX13393" s="15"/>
      <c r="TIY13393" s="15"/>
      <c r="TIZ13393" s="15"/>
      <c r="TJA13393" s="15"/>
      <c r="TJB13393" s="15"/>
      <c r="TJC13393" s="15"/>
      <c r="TJD13393" s="15"/>
      <c r="TJE13393" s="15"/>
      <c r="TJF13393" s="15"/>
      <c r="TJG13393" s="15"/>
      <c r="TJH13393" s="15"/>
      <c r="TJI13393" s="15"/>
      <c r="TJJ13393" s="15"/>
      <c r="TJK13393" s="15"/>
      <c r="TJL13393" s="15"/>
      <c r="TJM13393" s="15"/>
      <c r="TJN13393" s="15"/>
      <c r="TJO13393" s="15"/>
      <c r="TJP13393" s="15"/>
      <c r="TJQ13393" s="15"/>
      <c r="TJR13393" s="15"/>
      <c r="TJS13393" s="15"/>
      <c r="TJT13393" s="15"/>
      <c r="TJU13393" s="15"/>
      <c r="TJV13393" s="15"/>
      <c r="TJW13393" s="15"/>
      <c r="TJX13393" s="15"/>
      <c r="TJY13393" s="15"/>
      <c r="TJZ13393" s="15"/>
      <c r="TKA13393" s="15"/>
      <c r="TKB13393" s="15"/>
      <c r="TKC13393" s="15"/>
      <c r="TKD13393" s="15"/>
      <c r="TKE13393" s="15"/>
      <c r="TKF13393" s="15"/>
      <c r="TKG13393" s="15"/>
      <c r="TKH13393" s="15"/>
      <c r="TKI13393" s="15"/>
      <c r="TKJ13393" s="15"/>
      <c r="TKK13393" s="15"/>
      <c r="TKL13393" s="15"/>
      <c r="TKM13393" s="15"/>
      <c r="TKN13393" s="15"/>
      <c r="TKO13393" s="15"/>
      <c r="TKP13393" s="15"/>
      <c r="TKQ13393" s="15"/>
      <c r="TKR13393" s="15"/>
      <c r="TKS13393" s="15"/>
      <c r="TKT13393" s="15"/>
      <c r="TKU13393" s="15"/>
      <c r="TKV13393" s="15"/>
      <c r="TKW13393" s="15"/>
      <c r="TKX13393" s="15"/>
      <c r="TKY13393" s="15"/>
      <c r="TKZ13393" s="15"/>
      <c r="TLA13393" s="15"/>
      <c r="TLB13393" s="15"/>
      <c r="TLC13393" s="15"/>
      <c r="TLD13393" s="15"/>
      <c r="TLE13393" s="15"/>
      <c r="TLF13393" s="15"/>
      <c r="TLG13393" s="15"/>
      <c r="TLH13393" s="15"/>
      <c r="TLI13393" s="15"/>
      <c r="TLJ13393" s="15"/>
      <c r="TLK13393" s="15"/>
      <c r="TLL13393" s="15"/>
      <c r="TLM13393" s="15"/>
      <c r="TLN13393" s="15"/>
      <c r="TLO13393" s="15"/>
      <c r="TLP13393" s="15"/>
      <c r="TLQ13393" s="15"/>
      <c r="TLR13393" s="15"/>
      <c r="TLS13393" s="15"/>
      <c r="TLT13393" s="15"/>
      <c r="TLU13393" s="15"/>
      <c r="TLV13393" s="15"/>
      <c r="TLW13393" s="15"/>
      <c r="TLX13393" s="15"/>
      <c r="TLY13393" s="15"/>
      <c r="TLZ13393" s="15"/>
      <c r="TMA13393" s="15"/>
      <c r="TMB13393" s="15"/>
      <c r="TMC13393" s="15"/>
      <c r="TMD13393" s="15"/>
      <c r="TME13393" s="15"/>
      <c r="TMF13393" s="15"/>
      <c r="TMG13393" s="15"/>
      <c r="TMH13393" s="15"/>
      <c r="TMI13393" s="15"/>
      <c r="TMJ13393" s="15"/>
      <c r="TMK13393" s="15"/>
      <c r="TML13393" s="15"/>
      <c r="TMM13393" s="15"/>
      <c r="TMN13393" s="15"/>
      <c r="TMO13393" s="15"/>
      <c r="TMP13393" s="15"/>
      <c r="TMQ13393" s="15"/>
      <c r="TMR13393" s="15"/>
      <c r="TMS13393" s="15"/>
      <c r="TMT13393" s="15"/>
      <c r="TMU13393" s="15"/>
      <c r="TMV13393" s="15"/>
      <c r="TMW13393" s="15"/>
      <c r="TMX13393" s="15"/>
      <c r="TMY13393" s="15"/>
      <c r="TMZ13393" s="15"/>
      <c r="TNA13393" s="15"/>
      <c r="TNB13393" s="15"/>
      <c r="TNC13393" s="15"/>
      <c r="TND13393" s="15"/>
      <c r="TNE13393" s="15"/>
      <c r="TNF13393" s="15"/>
      <c r="TNG13393" s="15"/>
      <c r="TNH13393" s="15"/>
      <c r="TNI13393" s="15"/>
      <c r="TNJ13393" s="15"/>
      <c r="TNK13393" s="15"/>
      <c r="TNL13393" s="15"/>
      <c r="TNM13393" s="15"/>
      <c r="TNN13393" s="15"/>
      <c r="TNO13393" s="15"/>
      <c r="TNP13393" s="15"/>
      <c r="TNQ13393" s="15"/>
      <c r="TNR13393" s="15"/>
      <c r="TNS13393" s="15"/>
      <c r="TNT13393" s="15"/>
      <c r="TNU13393" s="15"/>
      <c r="TNV13393" s="15"/>
      <c r="TNW13393" s="15"/>
      <c r="TNX13393" s="15"/>
      <c r="TNY13393" s="15"/>
      <c r="TNZ13393" s="15"/>
      <c r="TOA13393" s="15"/>
      <c r="TOB13393" s="15"/>
      <c r="TOC13393" s="15"/>
      <c r="TOD13393" s="15"/>
      <c r="TOE13393" s="15"/>
      <c r="TOF13393" s="15"/>
      <c r="TOG13393" s="15"/>
      <c r="TOH13393" s="15"/>
      <c r="TOI13393" s="15"/>
      <c r="TOJ13393" s="15"/>
      <c r="TOK13393" s="15"/>
      <c r="TOL13393" s="15"/>
      <c r="TOM13393" s="15"/>
      <c r="TON13393" s="15"/>
      <c r="TOO13393" s="15"/>
      <c r="TOP13393" s="15"/>
      <c r="TOQ13393" s="15"/>
      <c r="TOR13393" s="15"/>
      <c r="TOS13393" s="15"/>
      <c r="TOT13393" s="15"/>
      <c r="TOU13393" s="15"/>
      <c r="TOV13393" s="15"/>
      <c r="TOW13393" s="15"/>
      <c r="TOX13393" s="15"/>
      <c r="TOY13393" s="15"/>
      <c r="TOZ13393" s="15"/>
      <c r="TPA13393" s="15"/>
      <c r="TPB13393" s="15"/>
      <c r="TPC13393" s="15"/>
      <c r="TPD13393" s="15"/>
      <c r="TPE13393" s="15"/>
      <c r="TPF13393" s="15"/>
      <c r="TPG13393" s="15"/>
      <c r="TPH13393" s="15"/>
      <c r="TPI13393" s="15"/>
      <c r="TPJ13393" s="15"/>
      <c r="TPK13393" s="15"/>
      <c r="TPL13393" s="15"/>
      <c r="TPM13393" s="15"/>
      <c r="TPN13393" s="15"/>
      <c r="TPO13393" s="15"/>
      <c r="TPP13393" s="15"/>
      <c r="TPQ13393" s="15"/>
      <c r="TPR13393" s="15"/>
      <c r="TPS13393" s="15"/>
      <c r="TPT13393" s="15"/>
      <c r="TPU13393" s="15"/>
      <c r="TPV13393" s="15"/>
      <c r="TPW13393" s="15"/>
      <c r="TPX13393" s="15"/>
      <c r="TPY13393" s="15"/>
      <c r="TPZ13393" s="15"/>
      <c r="TQA13393" s="15"/>
      <c r="TQB13393" s="15"/>
      <c r="TQC13393" s="15"/>
      <c r="TQD13393" s="15"/>
      <c r="TQE13393" s="15"/>
      <c r="TQF13393" s="15"/>
      <c r="TQG13393" s="15"/>
      <c r="TQH13393" s="15"/>
      <c r="TQI13393" s="15"/>
      <c r="TQJ13393" s="15"/>
      <c r="TQK13393" s="15"/>
      <c r="TQL13393" s="15"/>
      <c r="TQM13393" s="15"/>
      <c r="TQN13393" s="15"/>
      <c r="TQO13393" s="15"/>
      <c r="TQP13393" s="15"/>
      <c r="TQQ13393" s="15"/>
      <c r="TQR13393" s="15"/>
      <c r="TQS13393" s="15"/>
      <c r="TQT13393" s="15"/>
      <c r="TQU13393" s="15"/>
      <c r="TQV13393" s="15"/>
      <c r="TQW13393" s="15"/>
      <c r="TQX13393" s="15"/>
      <c r="TQY13393" s="15"/>
      <c r="TQZ13393" s="15"/>
      <c r="TRA13393" s="15"/>
      <c r="TRB13393" s="15"/>
      <c r="TRC13393" s="15"/>
      <c r="TRD13393" s="15"/>
      <c r="TRE13393" s="15"/>
      <c r="TRF13393" s="15"/>
      <c r="TRG13393" s="15"/>
      <c r="TRH13393" s="15"/>
      <c r="TRI13393" s="15"/>
      <c r="TRJ13393" s="15"/>
      <c r="TRK13393" s="15"/>
      <c r="TRL13393" s="15"/>
      <c r="TRM13393" s="15"/>
      <c r="TRN13393" s="15"/>
      <c r="TRO13393" s="15"/>
      <c r="TRP13393" s="15"/>
      <c r="TRQ13393" s="15"/>
      <c r="TRR13393" s="15"/>
      <c r="TRS13393" s="15"/>
      <c r="TRT13393" s="15"/>
      <c r="TRU13393" s="15"/>
      <c r="TRV13393" s="15"/>
      <c r="TRW13393" s="15"/>
      <c r="TRX13393" s="15"/>
      <c r="TRY13393" s="15"/>
      <c r="TRZ13393" s="15"/>
      <c r="TSA13393" s="15"/>
      <c r="TSB13393" s="15"/>
      <c r="TSC13393" s="15"/>
      <c r="TSD13393" s="15"/>
      <c r="TSE13393" s="15"/>
      <c r="TSF13393" s="15"/>
      <c r="TSG13393" s="15"/>
      <c r="TSH13393" s="15"/>
      <c r="TSI13393" s="15"/>
      <c r="TSJ13393" s="15"/>
      <c r="TSK13393" s="15"/>
      <c r="TSL13393" s="15"/>
      <c r="TSM13393" s="15"/>
      <c r="TSN13393" s="15"/>
      <c r="TSO13393" s="15"/>
      <c r="TSP13393" s="15"/>
      <c r="TSQ13393" s="15"/>
      <c r="TSR13393" s="15"/>
      <c r="TSS13393" s="15"/>
      <c r="TST13393" s="15"/>
      <c r="TSU13393" s="15"/>
      <c r="TSV13393" s="15"/>
      <c r="TSW13393" s="15"/>
      <c r="TSX13393" s="15"/>
      <c r="TSY13393" s="15"/>
      <c r="TSZ13393" s="15"/>
      <c r="TTA13393" s="15"/>
      <c r="TTB13393" s="15"/>
      <c r="TTC13393" s="15"/>
      <c r="TTD13393" s="15"/>
      <c r="TTE13393" s="15"/>
      <c r="TTF13393" s="15"/>
      <c r="TTG13393" s="15"/>
      <c r="TTH13393" s="15"/>
      <c r="TTI13393" s="15"/>
      <c r="TTJ13393" s="15"/>
      <c r="TTK13393" s="15"/>
      <c r="TTL13393" s="15"/>
      <c r="TTM13393" s="15"/>
      <c r="TTN13393" s="15"/>
      <c r="TTO13393" s="15"/>
      <c r="TTP13393" s="15"/>
      <c r="TTQ13393" s="15"/>
      <c r="TTR13393" s="15"/>
      <c r="TTS13393" s="15"/>
      <c r="TTT13393" s="15"/>
      <c r="TTU13393" s="15"/>
      <c r="TTV13393" s="15"/>
      <c r="TTW13393" s="15"/>
      <c r="TTX13393" s="15"/>
      <c r="TTY13393" s="15"/>
      <c r="TTZ13393" s="15"/>
      <c r="TUA13393" s="15"/>
      <c r="TUB13393" s="15"/>
      <c r="TUC13393" s="15"/>
      <c r="TUD13393" s="15"/>
      <c r="TUE13393" s="15"/>
      <c r="TUF13393" s="15"/>
      <c r="TUG13393" s="15"/>
      <c r="TUH13393" s="15"/>
      <c r="TUI13393" s="15"/>
      <c r="TUJ13393" s="15"/>
      <c r="TUK13393" s="15"/>
      <c r="TUL13393" s="15"/>
      <c r="TUM13393" s="15"/>
      <c r="TUN13393" s="15"/>
      <c r="TUO13393" s="15"/>
      <c r="TUP13393" s="15"/>
      <c r="TUQ13393" s="15"/>
      <c r="TUR13393" s="15"/>
      <c r="TUS13393" s="15"/>
      <c r="TUT13393" s="15"/>
      <c r="TUU13393" s="15"/>
      <c r="TUV13393" s="15"/>
      <c r="TUW13393" s="15"/>
      <c r="TUX13393" s="15"/>
      <c r="TUY13393" s="15"/>
      <c r="TUZ13393" s="15"/>
      <c r="TVA13393" s="15"/>
      <c r="TVB13393" s="15"/>
      <c r="TVC13393" s="15"/>
      <c r="TVD13393" s="15"/>
      <c r="TVE13393" s="15"/>
      <c r="TVF13393" s="15"/>
      <c r="TVG13393" s="15"/>
      <c r="TVH13393" s="15"/>
      <c r="TVI13393" s="15"/>
      <c r="TVJ13393" s="15"/>
      <c r="TVK13393" s="15"/>
      <c r="TVL13393" s="15"/>
      <c r="TVM13393" s="15"/>
      <c r="TVN13393" s="15"/>
      <c r="TVO13393" s="15"/>
      <c r="TVP13393" s="15"/>
      <c r="TVQ13393" s="15"/>
      <c r="TVR13393" s="15"/>
      <c r="TVS13393" s="15"/>
      <c r="TVT13393" s="15"/>
      <c r="TVU13393" s="15"/>
      <c r="TVV13393" s="15"/>
      <c r="TVW13393" s="15"/>
      <c r="TVX13393" s="15"/>
      <c r="TVY13393" s="15"/>
      <c r="TVZ13393" s="15"/>
      <c r="TWA13393" s="15"/>
      <c r="TWB13393" s="15"/>
      <c r="TWC13393" s="15"/>
      <c r="TWD13393" s="15"/>
      <c r="TWE13393" s="15"/>
      <c r="TWF13393" s="15"/>
      <c r="TWG13393" s="15"/>
      <c r="TWH13393" s="15"/>
      <c r="TWI13393" s="15"/>
      <c r="TWJ13393" s="15"/>
      <c r="TWK13393" s="15"/>
      <c r="TWL13393" s="15"/>
      <c r="TWM13393" s="15"/>
      <c r="TWN13393" s="15"/>
      <c r="TWO13393" s="15"/>
      <c r="TWP13393" s="15"/>
      <c r="TWQ13393" s="15"/>
      <c r="TWR13393" s="15"/>
      <c r="TWS13393" s="15"/>
      <c r="TWT13393" s="15"/>
      <c r="TWU13393" s="15"/>
      <c r="TWV13393" s="15"/>
      <c r="TWW13393" s="15"/>
      <c r="TWX13393" s="15"/>
      <c r="TWY13393" s="15"/>
      <c r="TWZ13393" s="15"/>
      <c r="TXA13393" s="15"/>
      <c r="TXB13393" s="15"/>
      <c r="TXC13393" s="15"/>
      <c r="TXD13393" s="15"/>
      <c r="TXE13393" s="15"/>
      <c r="TXF13393" s="15"/>
      <c r="TXG13393" s="15"/>
      <c r="TXH13393" s="15"/>
      <c r="TXI13393" s="15"/>
      <c r="TXJ13393" s="15"/>
      <c r="TXK13393" s="15"/>
      <c r="TXL13393" s="15"/>
      <c r="TXM13393" s="15"/>
      <c r="TXN13393" s="15"/>
      <c r="TXO13393" s="15"/>
      <c r="TXP13393" s="15"/>
      <c r="TXQ13393" s="15"/>
      <c r="TXR13393" s="15"/>
      <c r="TXS13393" s="15"/>
      <c r="TXT13393" s="15"/>
      <c r="TXU13393" s="15"/>
      <c r="TXV13393" s="15"/>
      <c r="TXW13393" s="15"/>
      <c r="TXX13393" s="15"/>
      <c r="TXY13393" s="15"/>
      <c r="TXZ13393" s="15"/>
      <c r="TYA13393" s="15"/>
      <c r="TYB13393" s="15"/>
      <c r="TYC13393" s="15"/>
      <c r="TYD13393" s="15"/>
      <c r="TYE13393" s="15"/>
      <c r="TYF13393" s="15"/>
      <c r="TYG13393" s="15"/>
      <c r="TYH13393" s="15"/>
      <c r="TYI13393" s="15"/>
      <c r="TYJ13393" s="15"/>
      <c r="TYK13393" s="15"/>
      <c r="TYL13393" s="15"/>
      <c r="TYM13393" s="15"/>
      <c r="TYN13393" s="15"/>
      <c r="TYO13393" s="15"/>
      <c r="TYP13393" s="15"/>
      <c r="TYQ13393" s="15"/>
      <c r="TYR13393" s="15"/>
      <c r="TYS13393" s="15"/>
      <c r="TYT13393" s="15"/>
      <c r="TYU13393" s="15"/>
      <c r="TYV13393" s="15"/>
      <c r="TYW13393" s="15"/>
      <c r="TYX13393" s="15"/>
      <c r="TYY13393" s="15"/>
      <c r="TYZ13393" s="15"/>
      <c r="TZA13393" s="15"/>
      <c r="TZB13393" s="15"/>
      <c r="TZC13393" s="15"/>
      <c r="TZD13393" s="15"/>
      <c r="TZE13393" s="15"/>
      <c r="TZF13393" s="15"/>
      <c r="TZG13393" s="15"/>
      <c r="TZH13393" s="15"/>
      <c r="TZI13393" s="15"/>
      <c r="TZJ13393" s="15"/>
      <c r="TZK13393" s="15"/>
      <c r="TZL13393" s="15"/>
      <c r="TZM13393" s="15"/>
      <c r="TZN13393" s="15"/>
      <c r="TZO13393" s="15"/>
      <c r="TZP13393" s="15"/>
      <c r="TZQ13393" s="15"/>
      <c r="TZR13393" s="15"/>
      <c r="TZS13393" s="15"/>
      <c r="TZT13393" s="15"/>
      <c r="TZU13393" s="15"/>
      <c r="TZV13393" s="15"/>
      <c r="TZW13393" s="15"/>
      <c r="TZX13393" s="15"/>
      <c r="TZY13393" s="15"/>
      <c r="TZZ13393" s="15"/>
      <c r="UAA13393" s="15"/>
      <c r="UAB13393" s="15"/>
      <c r="UAC13393" s="15"/>
      <c r="UAD13393" s="15"/>
      <c r="UAE13393" s="15"/>
      <c r="UAF13393" s="15"/>
      <c r="UAG13393" s="15"/>
      <c r="UAH13393" s="15"/>
      <c r="UAI13393" s="15"/>
      <c r="UAJ13393" s="15"/>
      <c r="UAK13393" s="15"/>
      <c r="UAL13393" s="15"/>
      <c r="UAM13393" s="15"/>
      <c r="UAN13393" s="15"/>
      <c r="UAO13393" s="15"/>
      <c r="UAP13393" s="15"/>
      <c r="UAQ13393" s="15"/>
      <c r="UAR13393" s="15"/>
      <c r="UAS13393" s="15"/>
      <c r="UAT13393" s="15"/>
      <c r="UAU13393" s="15"/>
      <c r="UAV13393" s="15"/>
      <c r="UAW13393" s="15"/>
      <c r="UAX13393" s="15"/>
      <c r="UAY13393" s="15"/>
      <c r="UAZ13393" s="15"/>
      <c r="UBA13393" s="15"/>
      <c r="UBB13393" s="15"/>
      <c r="UBC13393" s="15"/>
      <c r="UBD13393" s="15"/>
      <c r="UBE13393" s="15"/>
      <c r="UBF13393" s="15"/>
      <c r="UBG13393" s="15"/>
      <c r="UBH13393" s="15"/>
      <c r="UBI13393" s="15"/>
      <c r="UBJ13393" s="15"/>
      <c r="UBK13393" s="15"/>
      <c r="UBL13393" s="15"/>
      <c r="UBM13393" s="15"/>
      <c r="UBN13393" s="15"/>
      <c r="UBO13393" s="15"/>
      <c r="UBP13393" s="15"/>
      <c r="UBQ13393" s="15"/>
      <c r="UBR13393" s="15"/>
      <c r="UBS13393" s="15"/>
      <c r="UBT13393" s="15"/>
      <c r="UBU13393" s="15"/>
      <c r="UBV13393" s="15"/>
      <c r="UBW13393" s="15"/>
      <c r="UBX13393" s="15"/>
      <c r="UBY13393" s="15"/>
      <c r="UBZ13393" s="15"/>
      <c r="UCA13393" s="15"/>
      <c r="UCB13393" s="15"/>
      <c r="UCC13393" s="15"/>
      <c r="UCD13393" s="15"/>
      <c r="UCE13393" s="15"/>
      <c r="UCF13393" s="15"/>
      <c r="UCG13393" s="15"/>
      <c r="UCH13393" s="15"/>
      <c r="UCI13393" s="15"/>
      <c r="UCJ13393" s="15"/>
      <c r="UCK13393" s="15"/>
      <c r="UCL13393" s="15"/>
      <c r="UCM13393" s="15"/>
      <c r="UCN13393" s="15"/>
      <c r="UCO13393" s="15"/>
      <c r="UCP13393" s="15"/>
      <c r="UCQ13393" s="15"/>
      <c r="UCR13393" s="15"/>
      <c r="UCS13393" s="15"/>
      <c r="UCT13393" s="15"/>
      <c r="UCU13393" s="15"/>
      <c r="UCV13393" s="15"/>
      <c r="UCW13393" s="15"/>
      <c r="UCX13393" s="15"/>
      <c r="UCY13393" s="15"/>
      <c r="UCZ13393" s="15"/>
      <c r="UDA13393" s="15"/>
      <c r="UDB13393" s="15"/>
      <c r="UDC13393" s="15"/>
      <c r="UDD13393" s="15"/>
      <c r="UDE13393" s="15"/>
      <c r="UDF13393" s="15"/>
      <c r="UDG13393" s="15"/>
      <c r="UDH13393" s="15"/>
      <c r="UDI13393" s="15"/>
      <c r="UDJ13393" s="15"/>
      <c r="UDK13393" s="15"/>
      <c r="UDL13393" s="15"/>
      <c r="UDM13393" s="15"/>
      <c r="UDN13393" s="15"/>
      <c r="UDO13393" s="15"/>
      <c r="UDP13393" s="15"/>
      <c r="UDQ13393" s="15"/>
      <c r="UDR13393" s="15"/>
      <c r="UDS13393" s="15"/>
      <c r="UDT13393" s="15"/>
      <c r="UDU13393" s="15"/>
      <c r="UDV13393" s="15"/>
      <c r="UDW13393" s="15"/>
      <c r="UDX13393" s="15"/>
      <c r="UDY13393" s="15"/>
      <c r="UDZ13393" s="15"/>
      <c r="UEA13393" s="15"/>
      <c r="UEB13393" s="15"/>
      <c r="UEC13393" s="15"/>
      <c r="UED13393" s="15"/>
      <c r="UEE13393" s="15"/>
      <c r="UEF13393" s="15"/>
      <c r="UEG13393" s="15"/>
      <c r="UEH13393" s="15"/>
      <c r="UEI13393" s="15"/>
      <c r="UEJ13393" s="15"/>
      <c r="UEK13393" s="15"/>
      <c r="UEL13393" s="15"/>
      <c r="UEM13393" s="15"/>
      <c r="UEN13393" s="15"/>
      <c r="UEO13393" s="15"/>
      <c r="UEP13393" s="15"/>
      <c r="UEQ13393" s="15"/>
      <c r="UER13393" s="15"/>
      <c r="UES13393" s="15"/>
      <c r="UET13393" s="15"/>
      <c r="UEU13393" s="15"/>
      <c r="UEV13393" s="15"/>
      <c r="UEW13393" s="15"/>
      <c r="UEX13393" s="15"/>
      <c r="UEY13393" s="15"/>
      <c r="UEZ13393" s="15"/>
      <c r="UFA13393" s="15"/>
      <c r="UFB13393" s="15"/>
      <c r="UFC13393" s="15"/>
      <c r="UFD13393" s="15"/>
      <c r="UFE13393" s="15"/>
      <c r="UFF13393" s="15"/>
      <c r="UFG13393" s="15"/>
      <c r="UFH13393" s="15"/>
      <c r="UFI13393" s="15"/>
      <c r="UFJ13393" s="15"/>
      <c r="UFK13393" s="15"/>
      <c r="UFL13393" s="15"/>
      <c r="UFM13393" s="15"/>
      <c r="UFN13393" s="15"/>
      <c r="UFO13393" s="15"/>
      <c r="UFP13393" s="15"/>
      <c r="UFQ13393" s="15"/>
      <c r="UFR13393" s="15"/>
      <c r="UFS13393" s="15"/>
      <c r="UFT13393" s="15"/>
      <c r="UFU13393" s="15"/>
      <c r="UFV13393" s="15"/>
      <c r="UFW13393" s="15"/>
      <c r="UFX13393" s="15"/>
      <c r="UFY13393" s="15"/>
      <c r="UFZ13393" s="15"/>
      <c r="UGA13393" s="15"/>
      <c r="UGB13393" s="15"/>
      <c r="UGC13393" s="15"/>
      <c r="UGD13393" s="15"/>
      <c r="UGE13393" s="15"/>
      <c r="UGF13393" s="15"/>
      <c r="UGG13393" s="15"/>
      <c r="UGH13393" s="15"/>
      <c r="UGI13393" s="15"/>
      <c r="UGJ13393" s="15"/>
      <c r="UGK13393" s="15"/>
      <c r="UGL13393" s="15"/>
      <c r="UGM13393" s="15"/>
      <c r="UGN13393" s="15"/>
      <c r="UGO13393" s="15"/>
      <c r="UGP13393" s="15"/>
      <c r="UGQ13393" s="15"/>
      <c r="UGR13393" s="15"/>
      <c r="UGS13393" s="15"/>
      <c r="UGT13393" s="15"/>
      <c r="UGU13393" s="15"/>
      <c r="UGV13393" s="15"/>
      <c r="UGW13393" s="15"/>
      <c r="UGX13393" s="15"/>
      <c r="UGY13393" s="15"/>
      <c r="UGZ13393" s="15"/>
      <c r="UHA13393" s="15"/>
      <c r="UHB13393" s="15"/>
      <c r="UHC13393" s="15"/>
      <c r="UHD13393" s="15"/>
      <c r="UHE13393" s="15"/>
      <c r="UHF13393" s="15"/>
      <c r="UHG13393" s="15"/>
      <c r="UHH13393" s="15"/>
      <c r="UHI13393" s="15"/>
      <c r="UHJ13393" s="15"/>
      <c r="UHK13393" s="15"/>
      <c r="UHL13393" s="15"/>
      <c r="UHM13393" s="15"/>
      <c r="UHN13393" s="15"/>
      <c r="UHO13393" s="15"/>
      <c r="UHP13393" s="15"/>
      <c r="UHQ13393" s="15"/>
      <c r="UHR13393" s="15"/>
      <c r="UHS13393" s="15"/>
      <c r="UHT13393" s="15"/>
      <c r="UHU13393" s="15"/>
      <c r="UHV13393" s="15"/>
      <c r="UHW13393" s="15"/>
      <c r="UHX13393" s="15"/>
      <c r="UHY13393" s="15"/>
      <c r="UHZ13393" s="15"/>
      <c r="UIA13393" s="15"/>
      <c r="UIB13393" s="15"/>
      <c r="UIC13393" s="15"/>
      <c r="UID13393" s="15"/>
      <c r="UIE13393" s="15"/>
      <c r="UIF13393" s="15"/>
      <c r="UIG13393" s="15"/>
      <c r="UIH13393" s="15"/>
      <c r="UII13393" s="15"/>
      <c r="UIJ13393" s="15"/>
      <c r="UIK13393" s="15"/>
      <c r="UIL13393" s="15"/>
      <c r="UIM13393" s="15"/>
      <c r="UIN13393" s="15"/>
      <c r="UIO13393" s="15"/>
      <c r="UIP13393" s="15"/>
      <c r="UIQ13393" s="15"/>
      <c r="UIR13393" s="15"/>
      <c r="UIS13393" s="15"/>
      <c r="UIT13393" s="15"/>
      <c r="UIU13393" s="15"/>
      <c r="UIV13393" s="15"/>
      <c r="UIW13393" s="15"/>
      <c r="UIX13393" s="15"/>
      <c r="UIY13393" s="15"/>
      <c r="UIZ13393" s="15"/>
      <c r="UJA13393" s="15"/>
      <c r="UJB13393" s="15"/>
      <c r="UJC13393" s="15"/>
      <c r="UJD13393" s="15"/>
      <c r="UJE13393" s="15"/>
      <c r="UJF13393" s="15"/>
      <c r="UJG13393" s="15"/>
      <c r="UJH13393" s="15"/>
      <c r="UJI13393" s="15"/>
      <c r="UJJ13393" s="15"/>
      <c r="UJK13393" s="15"/>
      <c r="UJL13393" s="15"/>
      <c r="UJM13393" s="15"/>
      <c r="UJN13393" s="15"/>
      <c r="UJO13393" s="15"/>
      <c r="UJP13393" s="15"/>
      <c r="UJQ13393" s="15"/>
      <c r="UJR13393" s="15"/>
      <c r="UJS13393" s="15"/>
      <c r="UJT13393" s="15"/>
      <c r="UJU13393" s="15"/>
      <c r="UJV13393" s="15"/>
      <c r="UJW13393" s="15"/>
      <c r="UJX13393" s="15"/>
      <c r="UJY13393" s="15"/>
      <c r="UJZ13393" s="15"/>
      <c r="UKA13393" s="15"/>
      <c r="UKB13393" s="15"/>
      <c r="UKC13393" s="15"/>
      <c r="UKD13393" s="15"/>
      <c r="UKE13393" s="15"/>
      <c r="UKF13393" s="15"/>
      <c r="UKG13393" s="15"/>
      <c r="UKH13393" s="15"/>
      <c r="UKI13393" s="15"/>
      <c r="UKJ13393" s="15"/>
      <c r="UKK13393" s="15"/>
      <c r="UKL13393" s="15"/>
      <c r="UKM13393" s="15"/>
      <c r="UKN13393" s="15"/>
      <c r="UKO13393" s="15"/>
      <c r="UKP13393" s="15"/>
      <c r="UKQ13393" s="15"/>
      <c r="UKR13393" s="15"/>
      <c r="UKS13393" s="15"/>
      <c r="UKT13393" s="15"/>
      <c r="UKU13393" s="15"/>
      <c r="UKV13393" s="15"/>
      <c r="UKW13393" s="15"/>
      <c r="UKX13393" s="15"/>
      <c r="UKY13393" s="15"/>
      <c r="UKZ13393" s="15"/>
      <c r="ULA13393" s="15"/>
      <c r="ULB13393" s="15"/>
      <c r="ULC13393" s="15"/>
      <c r="ULD13393" s="15"/>
      <c r="ULE13393" s="15"/>
      <c r="ULF13393" s="15"/>
      <c r="ULG13393" s="15"/>
      <c r="ULH13393" s="15"/>
      <c r="ULI13393" s="15"/>
      <c r="ULJ13393" s="15"/>
      <c r="ULK13393" s="15"/>
      <c r="ULL13393" s="15"/>
      <c r="ULM13393" s="15"/>
      <c r="ULN13393" s="15"/>
      <c r="ULO13393" s="15"/>
      <c r="ULP13393" s="15"/>
      <c r="ULQ13393" s="15"/>
      <c r="ULR13393" s="15"/>
      <c r="ULS13393" s="15"/>
      <c r="ULT13393" s="15"/>
      <c r="ULU13393" s="15"/>
      <c r="ULV13393" s="15"/>
      <c r="ULW13393" s="15"/>
      <c r="ULX13393" s="15"/>
      <c r="ULY13393" s="15"/>
      <c r="ULZ13393" s="15"/>
      <c r="UMA13393" s="15"/>
      <c r="UMB13393" s="15"/>
      <c r="UMC13393" s="15"/>
      <c r="UMD13393" s="15"/>
      <c r="UME13393" s="15"/>
      <c r="UMF13393" s="15"/>
      <c r="UMG13393" s="15"/>
      <c r="UMH13393" s="15"/>
      <c r="UMI13393" s="15"/>
      <c r="UMJ13393" s="15"/>
      <c r="UMK13393" s="15"/>
      <c r="UML13393" s="15"/>
      <c r="UMM13393" s="15"/>
      <c r="UMN13393" s="15"/>
      <c r="UMO13393" s="15"/>
      <c r="UMP13393" s="15"/>
      <c r="UMQ13393" s="15"/>
      <c r="UMR13393" s="15"/>
      <c r="UMS13393" s="15"/>
      <c r="UMT13393" s="15"/>
      <c r="UMU13393" s="15"/>
      <c r="UMV13393" s="15"/>
      <c r="UMW13393" s="15"/>
      <c r="UMX13393" s="15"/>
      <c r="UMY13393" s="15"/>
      <c r="UMZ13393" s="15"/>
      <c r="UNA13393" s="15"/>
      <c r="UNB13393" s="15"/>
      <c r="UNC13393" s="15"/>
      <c r="UND13393" s="15"/>
      <c r="UNE13393" s="15"/>
      <c r="UNF13393" s="15"/>
      <c r="UNG13393" s="15"/>
      <c r="UNH13393" s="15"/>
      <c r="UNI13393" s="15"/>
      <c r="UNJ13393" s="15"/>
      <c r="UNK13393" s="15"/>
      <c r="UNL13393" s="15"/>
      <c r="UNM13393" s="15"/>
      <c r="UNN13393" s="15"/>
      <c r="UNO13393" s="15"/>
      <c r="UNP13393" s="15"/>
      <c r="UNQ13393" s="15"/>
      <c r="UNR13393" s="15"/>
      <c r="UNS13393" s="15"/>
      <c r="UNT13393" s="15"/>
      <c r="UNU13393" s="15"/>
      <c r="UNV13393" s="15"/>
      <c r="UNW13393" s="15"/>
      <c r="UNX13393" s="15"/>
      <c r="UNY13393" s="15"/>
      <c r="UNZ13393" s="15"/>
      <c r="UOA13393" s="15"/>
      <c r="UOB13393" s="15"/>
      <c r="UOC13393" s="15"/>
      <c r="UOD13393" s="15"/>
      <c r="UOE13393" s="15"/>
      <c r="UOF13393" s="15"/>
      <c r="UOG13393" s="15"/>
      <c r="UOH13393" s="15"/>
      <c r="UOI13393" s="15"/>
      <c r="UOJ13393" s="15"/>
      <c r="UOK13393" s="15"/>
      <c r="UOL13393" s="15"/>
      <c r="UOM13393" s="15"/>
      <c r="UON13393" s="15"/>
      <c r="UOO13393" s="15"/>
      <c r="UOP13393" s="15"/>
      <c r="UOQ13393" s="15"/>
      <c r="UOR13393" s="15"/>
      <c r="UOS13393" s="15"/>
      <c r="UOT13393" s="15"/>
      <c r="UOU13393" s="15"/>
      <c r="UOV13393" s="15"/>
      <c r="UOW13393" s="15"/>
      <c r="UOX13393" s="15"/>
      <c r="UOY13393" s="15"/>
      <c r="UOZ13393" s="15"/>
      <c r="UPA13393" s="15"/>
      <c r="UPB13393" s="15"/>
      <c r="UPC13393" s="15"/>
      <c r="UPD13393" s="15"/>
      <c r="UPE13393" s="15"/>
      <c r="UPF13393" s="15"/>
      <c r="UPG13393" s="15"/>
      <c r="UPH13393" s="15"/>
      <c r="UPI13393" s="15"/>
      <c r="UPJ13393" s="15"/>
      <c r="UPK13393" s="15"/>
      <c r="UPL13393" s="15"/>
      <c r="UPM13393" s="15"/>
      <c r="UPN13393" s="15"/>
      <c r="UPO13393" s="15"/>
      <c r="UPP13393" s="15"/>
      <c r="UPQ13393" s="15"/>
      <c r="UPR13393" s="15"/>
      <c r="UPS13393" s="15"/>
      <c r="UPT13393" s="15"/>
      <c r="UPU13393" s="15"/>
      <c r="UPV13393" s="15"/>
      <c r="UPW13393" s="15"/>
      <c r="UPX13393" s="15"/>
      <c r="UPY13393" s="15"/>
      <c r="UPZ13393" s="15"/>
      <c r="UQA13393" s="15"/>
      <c r="UQB13393" s="15"/>
      <c r="UQC13393" s="15"/>
      <c r="UQD13393" s="15"/>
      <c r="UQE13393" s="15"/>
      <c r="UQF13393" s="15"/>
      <c r="UQG13393" s="15"/>
      <c r="UQH13393" s="15"/>
      <c r="UQI13393" s="15"/>
      <c r="UQJ13393" s="15"/>
      <c r="UQK13393" s="15"/>
      <c r="UQL13393" s="15"/>
      <c r="UQM13393" s="15"/>
      <c r="UQN13393" s="15"/>
      <c r="UQO13393" s="15"/>
      <c r="UQP13393" s="15"/>
      <c r="UQQ13393" s="15"/>
      <c r="UQR13393" s="15"/>
      <c r="UQS13393" s="15"/>
      <c r="UQT13393" s="15"/>
      <c r="UQU13393" s="15"/>
      <c r="UQV13393" s="15"/>
      <c r="UQW13393" s="15"/>
      <c r="UQX13393" s="15"/>
      <c r="UQY13393" s="15"/>
      <c r="UQZ13393" s="15"/>
      <c r="URA13393" s="15"/>
      <c r="URB13393" s="15"/>
      <c r="URC13393" s="15"/>
      <c r="URD13393" s="15"/>
      <c r="URE13393" s="15"/>
      <c r="URF13393" s="15"/>
      <c r="URG13393" s="15"/>
      <c r="URH13393" s="15"/>
      <c r="URI13393" s="15"/>
      <c r="URJ13393" s="15"/>
      <c r="URK13393" s="15"/>
      <c r="URL13393" s="15"/>
      <c r="URM13393" s="15"/>
      <c r="URN13393" s="15"/>
      <c r="URO13393" s="15"/>
      <c r="URP13393" s="15"/>
      <c r="URQ13393" s="15"/>
      <c r="URR13393" s="15"/>
      <c r="URS13393" s="15"/>
      <c r="URT13393" s="15"/>
      <c r="URU13393" s="15"/>
      <c r="URV13393" s="15"/>
      <c r="URW13393" s="15"/>
      <c r="URX13393" s="15"/>
      <c r="URY13393" s="15"/>
      <c r="URZ13393" s="15"/>
      <c r="USA13393" s="15"/>
      <c r="USB13393" s="15"/>
      <c r="USC13393" s="15"/>
      <c r="USD13393" s="15"/>
      <c r="USE13393" s="15"/>
      <c r="USF13393" s="15"/>
      <c r="USG13393" s="15"/>
      <c r="USH13393" s="15"/>
      <c r="USI13393" s="15"/>
      <c r="USJ13393" s="15"/>
      <c r="USK13393" s="15"/>
      <c r="USL13393" s="15"/>
      <c r="USM13393" s="15"/>
      <c r="USN13393" s="15"/>
      <c r="USO13393" s="15"/>
      <c r="USP13393" s="15"/>
      <c r="USQ13393" s="15"/>
      <c r="USR13393" s="15"/>
      <c r="USS13393" s="15"/>
      <c r="UST13393" s="15"/>
      <c r="USU13393" s="15"/>
      <c r="USV13393" s="15"/>
      <c r="USW13393" s="15"/>
      <c r="USX13393" s="15"/>
      <c r="USY13393" s="15"/>
      <c r="USZ13393" s="15"/>
      <c r="UTA13393" s="15"/>
      <c r="UTB13393" s="15"/>
      <c r="UTC13393" s="15"/>
      <c r="UTD13393" s="15"/>
      <c r="UTE13393" s="15"/>
      <c r="UTF13393" s="15"/>
      <c r="UTG13393" s="15"/>
      <c r="UTH13393" s="15"/>
      <c r="UTI13393" s="15"/>
      <c r="UTJ13393" s="15"/>
      <c r="UTK13393" s="15"/>
      <c r="UTL13393" s="15"/>
      <c r="UTM13393" s="15"/>
      <c r="UTN13393" s="15"/>
      <c r="UTO13393" s="15"/>
      <c r="UTP13393" s="15"/>
      <c r="UTQ13393" s="15"/>
      <c r="UTR13393" s="15"/>
      <c r="UTS13393" s="15"/>
      <c r="UTT13393" s="15"/>
      <c r="UTU13393" s="15"/>
      <c r="UTV13393" s="15"/>
      <c r="UTW13393" s="15"/>
      <c r="UTX13393" s="15"/>
      <c r="UTY13393" s="15"/>
      <c r="UTZ13393" s="15"/>
      <c r="UUA13393" s="15"/>
      <c r="UUB13393" s="15"/>
      <c r="UUC13393" s="15"/>
      <c r="UUD13393" s="15"/>
      <c r="UUE13393" s="15"/>
      <c r="UUF13393" s="15"/>
      <c r="UUG13393" s="15"/>
      <c r="UUH13393" s="15"/>
      <c r="UUI13393" s="15"/>
      <c r="UUJ13393" s="15"/>
      <c r="UUK13393" s="15"/>
      <c r="UUL13393" s="15"/>
      <c r="UUM13393" s="15"/>
      <c r="UUN13393" s="15"/>
      <c r="UUO13393" s="15"/>
      <c r="UUP13393" s="15"/>
      <c r="UUQ13393" s="15"/>
      <c r="UUR13393" s="15"/>
      <c r="UUS13393" s="15"/>
      <c r="UUT13393" s="15"/>
      <c r="UUU13393" s="15"/>
      <c r="UUV13393" s="15"/>
      <c r="UUW13393" s="15"/>
      <c r="UUX13393" s="15"/>
      <c r="UUY13393" s="15"/>
      <c r="UUZ13393" s="15"/>
      <c r="UVA13393" s="15"/>
      <c r="UVB13393" s="15"/>
      <c r="UVC13393" s="15"/>
      <c r="UVD13393" s="15"/>
      <c r="UVE13393" s="15"/>
      <c r="UVF13393" s="15"/>
      <c r="UVG13393" s="15"/>
      <c r="UVH13393" s="15"/>
      <c r="UVI13393" s="15"/>
      <c r="UVJ13393" s="15"/>
      <c r="UVK13393" s="15"/>
      <c r="UVL13393" s="15"/>
      <c r="UVM13393" s="15"/>
      <c r="UVN13393" s="15"/>
      <c r="UVO13393" s="15"/>
      <c r="UVP13393" s="15"/>
      <c r="UVQ13393" s="15"/>
      <c r="UVR13393" s="15"/>
      <c r="UVS13393" s="15"/>
      <c r="UVT13393" s="15"/>
      <c r="UVU13393" s="15"/>
      <c r="UVV13393" s="15"/>
      <c r="UVW13393" s="15"/>
      <c r="UVX13393" s="15"/>
      <c r="UVY13393" s="15"/>
      <c r="UVZ13393" s="15"/>
      <c r="UWA13393" s="15"/>
      <c r="UWB13393" s="15"/>
      <c r="UWC13393" s="15"/>
      <c r="UWD13393" s="15"/>
      <c r="UWE13393" s="15"/>
      <c r="UWF13393" s="15"/>
      <c r="UWG13393" s="15"/>
      <c r="UWH13393" s="15"/>
      <c r="UWI13393" s="15"/>
      <c r="UWJ13393" s="15"/>
      <c r="UWK13393" s="15"/>
      <c r="UWL13393" s="15"/>
      <c r="UWM13393" s="15"/>
      <c r="UWN13393" s="15"/>
      <c r="UWO13393" s="15"/>
      <c r="UWP13393" s="15"/>
      <c r="UWQ13393" s="15"/>
      <c r="UWR13393" s="15"/>
      <c r="UWS13393" s="15"/>
      <c r="UWT13393" s="15"/>
      <c r="UWU13393" s="15"/>
      <c r="UWV13393" s="15"/>
      <c r="UWW13393" s="15"/>
      <c r="UWX13393" s="15"/>
      <c r="UWY13393" s="15"/>
      <c r="UWZ13393" s="15"/>
      <c r="UXA13393" s="15"/>
      <c r="UXB13393" s="15"/>
      <c r="UXC13393" s="15"/>
      <c r="UXD13393" s="15"/>
      <c r="UXE13393" s="15"/>
      <c r="UXF13393" s="15"/>
      <c r="UXG13393" s="15"/>
      <c r="UXH13393" s="15"/>
      <c r="UXI13393" s="15"/>
      <c r="UXJ13393" s="15"/>
      <c r="UXK13393" s="15"/>
      <c r="UXL13393" s="15"/>
      <c r="UXM13393" s="15"/>
      <c r="UXN13393" s="15"/>
      <c r="UXO13393" s="15"/>
      <c r="UXP13393" s="15"/>
      <c r="UXQ13393" s="15"/>
      <c r="UXR13393" s="15"/>
      <c r="UXS13393" s="15"/>
      <c r="UXT13393" s="15"/>
      <c r="UXU13393" s="15"/>
      <c r="UXV13393" s="15"/>
      <c r="UXW13393" s="15"/>
      <c r="UXX13393" s="15"/>
      <c r="UXY13393" s="15"/>
      <c r="UXZ13393" s="15"/>
      <c r="UYA13393" s="15"/>
      <c r="UYB13393" s="15"/>
      <c r="UYC13393" s="15"/>
      <c r="UYD13393" s="15"/>
      <c r="UYE13393" s="15"/>
      <c r="UYF13393" s="15"/>
      <c r="UYG13393" s="15"/>
      <c r="UYH13393" s="15"/>
      <c r="UYI13393" s="15"/>
      <c r="UYJ13393" s="15"/>
      <c r="UYK13393" s="15"/>
      <c r="UYL13393" s="15"/>
      <c r="UYM13393" s="15"/>
      <c r="UYN13393" s="15"/>
      <c r="UYO13393" s="15"/>
      <c r="UYP13393" s="15"/>
      <c r="UYQ13393" s="15"/>
      <c r="UYR13393" s="15"/>
      <c r="UYS13393" s="15"/>
      <c r="UYT13393" s="15"/>
      <c r="UYU13393" s="15"/>
      <c r="UYV13393" s="15"/>
      <c r="UYW13393" s="15"/>
      <c r="UYX13393" s="15"/>
      <c r="UYY13393" s="15"/>
      <c r="UYZ13393" s="15"/>
      <c r="UZA13393" s="15"/>
      <c r="UZB13393" s="15"/>
      <c r="UZC13393" s="15"/>
      <c r="UZD13393" s="15"/>
      <c r="UZE13393" s="15"/>
      <c r="UZF13393" s="15"/>
      <c r="UZG13393" s="15"/>
      <c r="UZH13393" s="15"/>
      <c r="UZI13393" s="15"/>
      <c r="UZJ13393" s="15"/>
      <c r="UZK13393" s="15"/>
      <c r="UZL13393" s="15"/>
      <c r="UZM13393" s="15"/>
      <c r="UZN13393" s="15"/>
      <c r="UZO13393" s="15"/>
      <c r="UZP13393" s="15"/>
      <c r="UZQ13393" s="15"/>
      <c r="UZR13393" s="15"/>
      <c r="UZS13393" s="15"/>
      <c r="UZT13393" s="15"/>
      <c r="UZU13393" s="15"/>
      <c r="UZV13393" s="15"/>
      <c r="UZW13393" s="15"/>
      <c r="UZX13393" s="15"/>
      <c r="UZY13393" s="15"/>
      <c r="UZZ13393" s="15"/>
      <c r="VAA13393" s="15"/>
      <c r="VAB13393" s="15"/>
      <c r="VAC13393" s="15"/>
      <c r="VAD13393" s="15"/>
      <c r="VAE13393" s="15"/>
      <c r="VAF13393" s="15"/>
      <c r="VAG13393" s="15"/>
      <c r="VAH13393" s="15"/>
      <c r="VAI13393" s="15"/>
      <c r="VAJ13393" s="15"/>
      <c r="VAK13393" s="15"/>
      <c r="VAL13393" s="15"/>
      <c r="VAM13393" s="15"/>
      <c r="VAN13393" s="15"/>
      <c r="VAO13393" s="15"/>
      <c r="VAP13393" s="15"/>
      <c r="VAQ13393" s="15"/>
      <c r="VAR13393" s="15"/>
      <c r="VAS13393" s="15"/>
      <c r="VAT13393" s="15"/>
      <c r="VAU13393" s="15"/>
      <c r="VAV13393" s="15"/>
      <c r="VAW13393" s="15"/>
      <c r="VAX13393" s="15"/>
      <c r="VAY13393" s="15"/>
      <c r="VAZ13393" s="15"/>
      <c r="VBA13393" s="15"/>
      <c r="VBB13393" s="15"/>
      <c r="VBC13393" s="15"/>
      <c r="VBD13393" s="15"/>
      <c r="VBE13393" s="15"/>
      <c r="VBF13393" s="15"/>
      <c r="VBG13393" s="15"/>
      <c r="VBH13393" s="15"/>
      <c r="VBI13393" s="15"/>
      <c r="VBJ13393" s="15"/>
      <c r="VBK13393" s="15"/>
      <c r="VBL13393" s="15"/>
      <c r="VBM13393" s="15"/>
      <c r="VBN13393" s="15"/>
      <c r="VBO13393" s="15"/>
      <c r="VBP13393" s="15"/>
      <c r="VBQ13393" s="15"/>
      <c r="VBR13393" s="15"/>
      <c r="VBS13393" s="15"/>
      <c r="VBT13393" s="15"/>
      <c r="VBU13393" s="15"/>
      <c r="VBV13393" s="15"/>
      <c r="VBW13393" s="15"/>
      <c r="VBX13393" s="15"/>
      <c r="VBY13393" s="15"/>
      <c r="VBZ13393" s="15"/>
      <c r="VCA13393" s="15"/>
      <c r="VCB13393" s="15"/>
      <c r="VCC13393" s="15"/>
      <c r="VCD13393" s="15"/>
      <c r="VCE13393" s="15"/>
      <c r="VCF13393" s="15"/>
      <c r="VCG13393" s="15"/>
      <c r="VCH13393" s="15"/>
      <c r="VCI13393" s="15"/>
      <c r="VCJ13393" s="15"/>
      <c r="VCK13393" s="15"/>
      <c r="VCL13393" s="15"/>
      <c r="VCM13393" s="15"/>
      <c r="VCN13393" s="15"/>
      <c r="VCO13393" s="15"/>
      <c r="VCP13393" s="15"/>
      <c r="VCQ13393" s="15"/>
      <c r="VCR13393" s="15"/>
      <c r="VCS13393" s="15"/>
      <c r="VCT13393" s="15"/>
      <c r="VCU13393" s="15"/>
      <c r="VCV13393" s="15"/>
      <c r="VCW13393" s="15"/>
      <c r="VCX13393" s="15"/>
      <c r="VCY13393" s="15"/>
      <c r="VCZ13393" s="15"/>
      <c r="VDA13393" s="15"/>
      <c r="VDB13393" s="15"/>
      <c r="VDC13393" s="15"/>
      <c r="VDD13393" s="15"/>
      <c r="VDE13393" s="15"/>
      <c r="VDF13393" s="15"/>
      <c r="VDG13393" s="15"/>
      <c r="VDH13393" s="15"/>
      <c r="VDI13393" s="15"/>
      <c r="VDJ13393" s="15"/>
      <c r="VDK13393" s="15"/>
      <c r="VDL13393" s="15"/>
      <c r="VDM13393" s="15"/>
      <c r="VDN13393" s="15"/>
      <c r="VDO13393" s="15"/>
      <c r="VDP13393" s="15"/>
      <c r="VDQ13393" s="15"/>
      <c r="VDR13393" s="15"/>
      <c r="VDS13393" s="15"/>
      <c r="VDT13393" s="15"/>
      <c r="VDU13393" s="15"/>
      <c r="VDV13393" s="15"/>
      <c r="VDW13393" s="15"/>
      <c r="VDX13393" s="15"/>
      <c r="VDY13393" s="15"/>
      <c r="VDZ13393" s="15"/>
      <c r="VEA13393" s="15"/>
      <c r="VEB13393" s="15"/>
      <c r="VEC13393" s="15"/>
      <c r="VED13393" s="15"/>
      <c r="VEE13393" s="15"/>
      <c r="VEF13393" s="15"/>
      <c r="VEG13393" s="15"/>
      <c r="VEH13393" s="15"/>
      <c r="VEI13393" s="15"/>
      <c r="VEJ13393" s="15"/>
      <c r="VEK13393" s="15"/>
      <c r="VEL13393" s="15"/>
      <c r="VEM13393" s="15"/>
      <c r="VEN13393" s="15"/>
      <c r="VEO13393" s="15"/>
      <c r="VEP13393" s="15"/>
      <c r="VEQ13393" s="15"/>
      <c r="VER13393" s="15"/>
      <c r="VES13393" s="15"/>
      <c r="VET13393" s="15"/>
      <c r="VEU13393" s="15"/>
      <c r="VEV13393" s="15"/>
      <c r="VEW13393" s="15"/>
      <c r="VEX13393" s="15"/>
      <c r="VEY13393" s="15"/>
      <c r="VEZ13393" s="15"/>
      <c r="VFA13393" s="15"/>
      <c r="VFB13393" s="15"/>
      <c r="VFC13393" s="15"/>
      <c r="VFD13393" s="15"/>
      <c r="VFE13393" s="15"/>
      <c r="VFF13393" s="15"/>
      <c r="VFG13393" s="15"/>
      <c r="VFH13393" s="15"/>
      <c r="VFI13393" s="15"/>
      <c r="VFJ13393" s="15"/>
      <c r="VFK13393" s="15"/>
      <c r="VFL13393" s="15"/>
      <c r="VFM13393" s="15"/>
      <c r="VFN13393" s="15"/>
      <c r="VFO13393" s="15"/>
      <c r="VFP13393" s="15"/>
      <c r="VFQ13393" s="15"/>
      <c r="VFR13393" s="15"/>
      <c r="VFS13393" s="15"/>
      <c r="VFT13393" s="15"/>
      <c r="VFU13393" s="15"/>
      <c r="VFV13393" s="15"/>
      <c r="VFW13393" s="15"/>
      <c r="VFX13393" s="15"/>
      <c r="VFY13393" s="15"/>
      <c r="VFZ13393" s="15"/>
      <c r="VGA13393" s="15"/>
      <c r="VGB13393" s="15"/>
      <c r="VGC13393" s="15"/>
      <c r="VGD13393" s="15"/>
      <c r="VGE13393" s="15"/>
      <c r="VGF13393" s="15"/>
      <c r="VGG13393" s="15"/>
      <c r="VGH13393" s="15"/>
      <c r="VGI13393" s="15"/>
      <c r="VGJ13393" s="15"/>
      <c r="VGK13393" s="15"/>
      <c r="VGL13393" s="15"/>
      <c r="VGM13393" s="15"/>
      <c r="VGN13393" s="15"/>
      <c r="VGO13393" s="15"/>
      <c r="VGP13393" s="15"/>
      <c r="VGQ13393" s="15"/>
      <c r="VGR13393" s="15"/>
      <c r="VGS13393" s="15"/>
      <c r="VGT13393" s="15"/>
      <c r="VGU13393" s="15"/>
      <c r="VGV13393" s="15"/>
      <c r="VGW13393" s="15"/>
      <c r="VGX13393" s="15"/>
      <c r="VGY13393" s="15"/>
      <c r="VGZ13393" s="15"/>
      <c r="VHA13393" s="15"/>
      <c r="VHB13393" s="15"/>
      <c r="VHC13393" s="15"/>
      <c r="VHD13393" s="15"/>
      <c r="VHE13393" s="15"/>
      <c r="VHF13393" s="15"/>
      <c r="VHG13393" s="15"/>
      <c r="VHH13393" s="15"/>
      <c r="VHI13393" s="15"/>
      <c r="VHJ13393" s="15"/>
      <c r="VHK13393" s="15"/>
      <c r="VHL13393" s="15"/>
      <c r="VHM13393" s="15"/>
      <c r="VHN13393" s="15"/>
      <c r="VHO13393" s="15"/>
      <c r="VHP13393" s="15"/>
      <c r="VHQ13393" s="15"/>
      <c r="VHR13393" s="15"/>
      <c r="VHS13393" s="15"/>
      <c r="VHT13393" s="15"/>
      <c r="VHU13393" s="15"/>
      <c r="VHV13393" s="15"/>
      <c r="VHW13393" s="15"/>
      <c r="VHX13393" s="15"/>
      <c r="VHY13393" s="15"/>
      <c r="VHZ13393" s="15"/>
      <c r="VIA13393" s="15"/>
      <c r="VIB13393" s="15"/>
      <c r="VIC13393" s="15"/>
      <c r="VID13393" s="15"/>
      <c r="VIE13393" s="15"/>
      <c r="VIF13393" s="15"/>
      <c r="VIG13393" s="15"/>
      <c r="VIH13393" s="15"/>
      <c r="VII13393" s="15"/>
      <c r="VIJ13393" s="15"/>
      <c r="VIK13393" s="15"/>
      <c r="VIL13393" s="15"/>
      <c r="VIM13393" s="15"/>
      <c r="VIN13393" s="15"/>
      <c r="VIO13393" s="15"/>
      <c r="VIP13393" s="15"/>
      <c r="VIQ13393" s="15"/>
      <c r="VIR13393" s="15"/>
      <c r="VIS13393" s="15"/>
      <c r="VIT13393" s="15"/>
      <c r="VIU13393" s="15"/>
      <c r="VIV13393" s="15"/>
      <c r="VIW13393" s="15"/>
      <c r="VIX13393" s="15"/>
      <c r="VIY13393" s="15"/>
      <c r="VIZ13393" s="15"/>
      <c r="VJA13393" s="15"/>
      <c r="VJB13393" s="15"/>
      <c r="VJC13393" s="15"/>
      <c r="VJD13393" s="15"/>
      <c r="VJE13393" s="15"/>
      <c r="VJF13393" s="15"/>
      <c r="VJG13393" s="15"/>
      <c r="VJH13393" s="15"/>
      <c r="VJI13393" s="15"/>
      <c r="VJJ13393" s="15"/>
      <c r="VJK13393" s="15"/>
      <c r="VJL13393" s="15"/>
      <c r="VJM13393" s="15"/>
      <c r="VJN13393" s="15"/>
      <c r="VJO13393" s="15"/>
      <c r="VJP13393" s="15"/>
      <c r="VJQ13393" s="15"/>
      <c r="VJR13393" s="15"/>
      <c r="VJS13393" s="15"/>
      <c r="VJT13393" s="15"/>
      <c r="VJU13393" s="15"/>
      <c r="VJV13393" s="15"/>
      <c r="VJW13393" s="15"/>
      <c r="VJX13393" s="15"/>
      <c r="VJY13393" s="15"/>
      <c r="VJZ13393" s="15"/>
      <c r="VKA13393" s="15"/>
      <c r="VKB13393" s="15"/>
      <c r="VKC13393" s="15"/>
      <c r="VKD13393" s="15"/>
      <c r="VKE13393" s="15"/>
      <c r="VKF13393" s="15"/>
      <c r="VKG13393" s="15"/>
      <c r="VKH13393" s="15"/>
      <c r="VKI13393" s="15"/>
      <c r="VKJ13393" s="15"/>
      <c r="VKK13393" s="15"/>
      <c r="VKL13393" s="15"/>
      <c r="VKM13393" s="15"/>
      <c r="VKN13393" s="15"/>
      <c r="VKO13393" s="15"/>
      <c r="VKP13393" s="15"/>
      <c r="VKQ13393" s="15"/>
      <c r="VKR13393" s="15"/>
      <c r="VKS13393" s="15"/>
      <c r="VKT13393" s="15"/>
      <c r="VKU13393" s="15"/>
      <c r="VKV13393" s="15"/>
      <c r="VKW13393" s="15"/>
      <c r="VKX13393" s="15"/>
      <c r="VKY13393" s="15"/>
      <c r="VKZ13393" s="15"/>
      <c r="VLA13393" s="15"/>
      <c r="VLB13393" s="15"/>
      <c r="VLC13393" s="15"/>
      <c r="VLD13393" s="15"/>
      <c r="VLE13393" s="15"/>
      <c r="VLF13393" s="15"/>
      <c r="VLG13393" s="15"/>
      <c r="VLH13393" s="15"/>
      <c r="VLI13393" s="15"/>
      <c r="VLJ13393" s="15"/>
      <c r="VLK13393" s="15"/>
      <c r="VLL13393" s="15"/>
      <c r="VLM13393" s="15"/>
      <c r="VLN13393" s="15"/>
      <c r="VLO13393" s="15"/>
      <c r="VLP13393" s="15"/>
      <c r="VLQ13393" s="15"/>
      <c r="VLR13393" s="15"/>
      <c r="VLS13393" s="15"/>
      <c r="VLT13393" s="15"/>
      <c r="VLU13393" s="15"/>
      <c r="VLV13393" s="15"/>
      <c r="VLW13393" s="15"/>
      <c r="VLX13393" s="15"/>
      <c r="VLY13393" s="15"/>
      <c r="VLZ13393" s="15"/>
      <c r="VMA13393" s="15"/>
      <c r="VMB13393" s="15"/>
      <c r="VMC13393" s="15"/>
      <c r="VMD13393" s="15"/>
      <c r="VME13393" s="15"/>
      <c r="VMF13393" s="15"/>
      <c r="VMG13393" s="15"/>
      <c r="VMH13393" s="15"/>
      <c r="VMI13393" s="15"/>
      <c r="VMJ13393" s="15"/>
      <c r="VMK13393" s="15"/>
      <c r="VML13393" s="15"/>
      <c r="VMM13393" s="15"/>
      <c r="VMN13393" s="15"/>
      <c r="VMO13393" s="15"/>
      <c r="VMP13393" s="15"/>
      <c r="VMQ13393" s="15"/>
      <c r="VMR13393" s="15"/>
      <c r="VMS13393" s="15"/>
      <c r="VMT13393" s="15"/>
      <c r="VMU13393" s="15"/>
      <c r="VMV13393" s="15"/>
      <c r="VMW13393" s="15"/>
      <c r="VMX13393" s="15"/>
      <c r="VMY13393" s="15"/>
      <c r="VMZ13393" s="15"/>
      <c r="VNA13393" s="15"/>
      <c r="VNB13393" s="15"/>
      <c r="VNC13393" s="15"/>
      <c r="VND13393" s="15"/>
      <c r="VNE13393" s="15"/>
      <c r="VNF13393" s="15"/>
      <c r="VNG13393" s="15"/>
      <c r="VNH13393" s="15"/>
      <c r="VNI13393" s="15"/>
      <c r="VNJ13393" s="15"/>
      <c r="VNK13393" s="15"/>
      <c r="VNL13393" s="15"/>
      <c r="VNM13393" s="15"/>
      <c r="VNN13393" s="15"/>
      <c r="VNO13393" s="15"/>
      <c r="VNP13393" s="15"/>
      <c r="VNQ13393" s="15"/>
      <c r="VNR13393" s="15"/>
      <c r="VNS13393" s="15"/>
      <c r="VNT13393" s="15"/>
      <c r="VNU13393" s="15"/>
      <c r="VNV13393" s="15"/>
      <c r="VNW13393" s="15"/>
      <c r="VNX13393" s="15"/>
      <c r="VNY13393" s="15"/>
      <c r="VNZ13393" s="15"/>
      <c r="VOA13393" s="15"/>
      <c r="VOB13393" s="15"/>
      <c r="VOC13393" s="15"/>
      <c r="VOD13393" s="15"/>
      <c r="VOE13393" s="15"/>
      <c r="VOF13393" s="15"/>
      <c r="VOG13393" s="15"/>
      <c r="VOH13393" s="15"/>
      <c r="VOI13393" s="15"/>
      <c r="VOJ13393" s="15"/>
      <c r="VOK13393" s="15"/>
      <c r="VOL13393" s="15"/>
      <c r="VOM13393" s="15"/>
      <c r="VON13393" s="15"/>
      <c r="VOO13393" s="15"/>
      <c r="VOP13393" s="15"/>
      <c r="VOQ13393" s="15"/>
      <c r="VOR13393" s="15"/>
      <c r="VOS13393" s="15"/>
      <c r="VOT13393" s="15"/>
      <c r="VOU13393" s="15"/>
      <c r="VOV13393" s="15"/>
      <c r="VOW13393" s="15"/>
      <c r="VOX13393" s="15"/>
      <c r="VOY13393" s="15"/>
      <c r="VOZ13393" s="15"/>
      <c r="VPA13393" s="15"/>
      <c r="VPB13393" s="15"/>
      <c r="VPC13393" s="15"/>
      <c r="VPD13393" s="15"/>
      <c r="VPE13393" s="15"/>
      <c r="VPF13393" s="15"/>
      <c r="VPG13393" s="15"/>
      <c r="VPH13393" s="15"/>
      <c r="VPI13393" s="15"/>
      <c r="VPJ13393" s="15"/>
      <c r="VPK13393" s="15"/>
      <c r="VPL13393" s="15"/>
      <c r="VPM13393" s="15"/>
      <c r="VPN13393" s="15"/>
      <c r="VPO13393" s="15"/>
      <c r="VPP13393" s="15"/>
      <c r="VPQ13393" s="15"/>
      <c r="VPR13393" s="15"/>
      <c r="VPS13393" s="15"/>
      <c r="VPT13393" s="15"/>
      <c r="VPU13393" s="15"/>
      <c r="VPV13393" s="15"/>
      <c r="VPW13393" s="15"/>
      <c r="VPX13393" s="15"/>
      <c r="VPY13393" s="15"/>
      <c r="VPZ13393" s="15"/>
      <c r="VQA13393" s="15"/>
      <c r="VQB13393" s="15"/>
      <c r="VQC13393" s="15"/>
      <c r="VQD13393" s="15"/>
      <c r="VQE13393" s="15"/>
      <c r="VQF13393" s="15"/>
      <c r="VQG13393" s="15"/>
      <c r="VQH13393" s="15"/>
      <c r="VQI13393" s="15"/>
      <c r="VQJ13393" s="15"/>
      <c r="VQK13393" s="15"/>
      <c r="VQL13393" s="15"/>
      <c r="VQM13393" s="15"/>
      <c r="VQN13393" s="15"/>
      <c r="VQO13393" s="15"/>
      <c r="VQP13393" s="15"/>
      <c r="VQQ13393" s="15"/>
      <c r="VQR13393" s="15"/>
      <c r="VQS13393" s="15"/>
      <c r="VQT13393" s="15"/>
      <c r="VQU13393" s="15"/>
      <c r="VQV13393" s="15"/>
      <c r="VQW13393" s="15"/>
      <c r="VQX13393" s="15"/>
      <c r="VQY13393" s="15"/>
      <c r="VQZ13393" s="15"/>
      <c r="VRA13393" s="15"/>
      <c r="VRB13393" s="15"/>
      <c r="VRC13393" s="15"/>
      <c r="VRD13393" s="15"/>
      <c r="VRE13393" s="15"/>
      <c r="VRF13393" s="15"/>
      <c r="VRG13393" s="15"/>
      <c r="VRH13393" s="15"/>
      <c r="VRI13393" s="15"/>
      <c r="VRJ13393" s="15"/>
      <c r="VRK13393" s="15"/>
      <c r="VRL13393" s="15"/>
      <c r="VRM13393" s="15"/>
      <c r="VRN13393" s="15"/>
      <c r="VRO13393" s="15"/>
      <c r="VRP13393" s="15"/>
      <c r="VRQ13393" s="15"/>
      <c r="VRR13393" s="15"/>
      <c r="VRS13393" s="15"/>
      <c r="VRT13393" s="15"/>
      <c r="VRU13393" s="15"/>
      <c r="VRV13393" s="15"/>
      <c r="VRW13393" s="15"/>
      <c r="VRX13393" s="15"/>
      <c r="VRY13393" s="15"/>
      <c r="VRZ13393" s="15"/>
      <c r="VSA13393" s="15"/>
      <c r="VSB13393" s="15"/>
      <c r="VSC13393" s="15"/>
      <c r="VSD13393" s="15"/>
      <c r="VSE13393" s="15"/>
      <c r="VSF13393" s="15"/>
      <c r="VSG13393" s="15"/>
      <c r="VSH13393" s="15"/>
      <c r="VSI13393" s="15"/>
      <c r="VSJ13393" s="15"/>
      <c r="VSK13393" s="15"/>
      <c r="VSL13393" s="15"/>
      <c r="VSM13393" s="15"/>
      <c r="VSN13393" s="15"/>
      <c r="VSO13393" s="15"/>
      <c r="VSP13393" s="15"/>
      <c r="VSQ13393" s="15"/>
      <c r="VSR13393" s="15"/>
      <c r="VSS13393" s="15"/>
      <c r="VST13393" s="15"/>
      <c r="VSU13393" s="15"/>
      <c r="VSV13393" s="15"/>
      <c r="VSW13393" s="15"/>
      <c r="VSX13393" s="15"/>
      <c r="VSY13393" s="15"/>
      <c r="VSZ13393" s="15"/>
      <c r="VTA13393" s="15"/>
      <c r="VTB13393" s="15"/>
      <c r="VTC13393" s="15"/>
      <c r="VTD13393" s="15"/>
      <c r="VTE13393" s="15"/>
      <c r="VTF13393" s="15"/>
      <c r="VTG13393" s="15"/>
      <c r="VTH13393" s="15"/>
      <c r="VTI13393" s="15"/>
      <c r="VTJ13393" s="15"/>
      <c r="VTK13393" s="15"/>
      <c r="VTL13393" s="15"/>
      <c r="VTM13393" s="15"/>
      <c r="VTN13393" s="15"/>
      <c r="VTO13393" s="15"/>
      <c r="VTP13393" s="15"/>
      <c r="VTQ13393" s="15"/>
      <c r="VTR13393" s="15"/>
      <c r="VTS13393" s="15"/>
      <c r="VTT13393" s="15"/>
      <c r="VTU13393" s="15"/>
      <c r="VTV13393" s="15"/>
      <c r="VTW13393" s="15"/>
      <c r="VTX13393" s="15"/>
      <c r="VTY13393" s="15"/>
      <c r="VTZ13393" s="15"/>
      <c r="VUA13393" s="15"/>
      <c r="VUB13393" s="15"/>
      <c r="VUC13393" s="15"/>
      <c r="VUD13393" s="15"/>
      <c r="VUE13393" s="15"/>
      <c r="VUF13393" s="15"/>
      <c r="VUG13393" s="15"/>
      <c r="VUH13393" s="15"/>
      <c r="VUI13393" s="15"/>
      <c r="VUJ13393" s="15"/>
      <c r="VUK13393" s="15"/>
      <c r="VUL13393" s="15"/>
      <c r="VUM13393" s="15"/>
      <c r="VUN13393" s="15"/>
      <c r="VUO13393" s="15"/>
      <c r="VUP13393" s="15"/>
      <c r="VUQ13393" s="15"/>
      <c r="VUR13393" s="15"/>
      <c r="VUS13393" s="15"/>
      <c r="VUT13393" s="15"/>
      <c r="VUU13393" s="15"/>
      <c r="VUV13393" s="15"/>
      <c r="VUW13393" s="15"/>
      <c r="VUX13393" s="15"/>
      <c r="VUY13393" s="15"/>
      <c r="VUZ13393" s="15"/>
      <c r="VVA13393" s="15"/>
      <c r="VVB13393" s="15"/>
      <c r="VVC13393" s="15"/>
      <c r="VVD13393" s="15"/>
      <c r="VVE13393" s="15"/>
      <c r="VVF13393" s="15"/>
      <c r="VVG13393" s="15"/>
      <c r="VVH13393" s="15"/>
      <c r="VVI13393" s="15"/>
      <c r="VVJ13393" s="15"/>
      <c r="VVK13393" s="15"/>
      <c r="VVL13393" s="15"/>
      <c r="VVM13393" s="15"/>
      <c r="VVN13393" s="15"/>
      <c r="VVO13393" s="15"/>
      <c r="VVP13393" s="15"/>
      <c r="VVQ13393" s="15"/>
      <c r="VVR13393" s="15"/>
      <c r="VVS13393" s="15"/>
      <c r="VVT13393" s="15"/>
      <c r="VVU13393" s="15"/>
      <c r="VVV13393" s="15"/>
      <c r="VVW13393" s="15"/>
      <c r="VVX13393" s="15"/>
      <c r="VVY13393" s="15"/>
      <c r="VVZ13393" s="15"/>
      <c r="VWA13393" s="15"/>
      <c r="VWB13393" s="15"/>
      <c r="VWC13393" s="15"/>
      <c r="VWD13393" s="15"/>
      <c r="VWE13393" s="15"/>
      <c r="VWF13393" s="15"/>
      <c r="VWG13393" s="15"/>
      <c r="VWH13393" s="15"/>
      <c r="VWI13393" s="15"/>
      <c r="VWJ13393" s="15"/>
      <c r="VWK13393" s="15"/>
      <c r="VWL13393" s="15"/>
      <c r="VWM13393" s="15"/>
      <c r="VWN13393" s="15"/>
      <c r="VWO13393" s="15"/>
      <c r="VWP13393" s="15"/>
      <c r="VWQ13393" s="15"/>
      <c r="VWR13393" s="15"/>
      <c r="VWS13393" s="15"/>
      <c r="VWT13393" s="15"/>
      <c r="VWU13393" s="15"/>
      <c r="VWV13393" s="15"/>
      <c r="VWW13393" s="15"/>
      <c r="VWX13393" s="15"/>
      <c r="VWY13393" s="15"/>
      <c r="VWZ13393" s="15"/>
      <c r="VXA13393" s="15"/>
      <c r="VXB13393" s="15"/>
      <c r="VXC13393" s="15"/>
      <c r="VXD13393" s="15"/>
      <c r="VXE13393" s="15"/>
      <c r="VXF13393" s="15"/>
      <c r="VXG13393" s="15"/>
      <c r="VXH13393" s="15"/>
      <c r="VXI13393" s="15"/>
      <c r="VXJ13393" s="15"/>
      <c r="VXK13393" s="15"/>
      <c r="VXL13393" s="15"/>
      <c r="VXM13393" s="15"/>
      <c r="VXN13393" s="15"/>
      <c r="VXO13393" s="15"/>
      <c r="VXP13393" s="15"/>
      <c r="VXQ13393" s="15"/>
      <c r="VXR13393" s="15"/>
      <c r="VXS13393" s="15"/>
      <c r="VXT13393" s="15"/>
      <c r="VXU13393" s="15"/>
      <c r="VXV13393" s="15"/>
      <c r="VXW13393" s="15"/>
      <c r="VXX13393" s="15"/>
      <c r="VXY13393" s="15"/>
      <c r="VXZ13393" s="15"/>
      <c r="VYA13393" s="15"/>
      <c r="VYB13393" s="15"/>
      <c r="VYC13393" s="15"/>
      <c r="VYD13393" s="15"/>
      <c r="VYE13393" s="15"/>
      <c r="VYF13393" s="15"/>
      <c r="VYG13393" s="15"/>
      <c r="VYH13393" s="15"/>
      <c r="VYI13393" s="15"/>
      <c r="VYJ13393" s="15"/>
      <c r="VYK13393" s="15"/>
      <c r="VYL13393" s="15"/>
      <c r="VYM13393" s="15"/>
      <c r="VYN13393" s="15"/>
      <c r="VYO13393" s="15"/>
      <c r="VYP13393" s="15"/>
      <c r="VYQ13393" s="15"/>
      <c r="VYR13393" s="15"/>
      <c r="VYS13393" s="15"/>
      <c r="VYT13393" s="15"/>
      <c r="VYU13393" s="15"/>
      <c r="VYV13393" s="15"/>
      <c r="VYW13393" s="15"/>
      <c r="VYX13393" s="15"/>
      <c r="VYY13393" s="15"/>
      <c r="VYZ13393" s="15"/>
      <c r="VZA13393" s="15"/>
      <c r="VZB13393" s="15"/>
      <c r="VZC13393" s="15"/>
      <c r="VZD13393" s="15"/>
      <c r="VZE13393" s="15"/>
      <c r="VZF13393" s="15"/>
      <c r="VZG13393" s="15"/>
      <c r="VZH13393" s="15"/>
      <c r="VZI13393" s="15"/>
      <c r="VZJ13393" s="15"/>
      <c r="VZK13393" s="15"/>
      <c r="VZL13393" s="15"/>
      <c r="VZM13393" s="15"/>
      <c r="VZN13393" s="15"/>
      <c r="VZO13393" s="15"/>
      <c r="VZP13393" s="15"/>
      <c r="VZQ13393" s="15"/>
      <c r="VZR13393" s="15"/>
      <c r="VZS13393" s="15"/>
      <c r="VZT13393" s="15"/>
      <c r="VZU13393" s="15"/>
      <c r="VZV13393" s="15"/>
      <c r="VZW13393" s="15"/>
      <c r="VZX13393" s="15"/>
      <c r="VZY13393" s="15"/>
      <c r="VZZ13393" s="15"/>
      <c r="WAA13393" s="15"/>
      <c r="WAB13393" s="15"/>
      <c r="WAC13393" s="15"/>
      <c r="WAD13393" s="15"/>
      <c r="WAE13393" s="15"/>
      <c r="WAF13393" s="15"/>
      <c r="WAG13393" s="15"/>
      <c r="WAH13393" s="15"/>
      <c r="WAI13393" s="15"/>
      <c r="WAJ13393" s="15"/>
      <c r="WAK13393" s="15"/>
      <c r="WAL13393" s="15"/>
      <c r="WAM13393" s="15"/>
      <c r="WAN13393" s="15"/>
      <c r="WAO13393" s="15"/>
      <c r="WAP13393" s="15"/>
      <c r="WAQ13393" s="15"/>
      <c r="WAR13393" s="15"/>
      <c r="WAS13393" s="15"/>
      <c r="WAT13393" s="15"/>
      <c r="WAU13393" s="15"/>
      <c r="WAV13393" s="15"/>
      <c r="WAW13393" s="15"/>
      <c r="WAX13393" s="15"/>
      <c r="WAY13393" s="15"/>
      <c r="WAZ13393" s="15"/>
      <c r="WBA13393" s="15"/>
      <c r="WBB13393" s="15"/>
      <c r="WBC13393" s="15"/>
      <c r="WBD13393" s="15"/>
      <c r="WBE13393" s="15"/>
      <c r="WBF13393" s="15"/>
      <c r="WBG13393" s="15"/>
      <c r="WBH13393" s="15"/>
      <c r="WBI13393" s="15"/>
      <c r="WBJ13393" s="15"/>
      <c r="WBK13393" s="15"/>
      <c r="WBL13393" s="15"/>
      <c r="WBM13393" s="15"/>
      <c r="WBN13393" s="15"/>
      <c r="WBO13393" s="15"/>
      <c r="WBP13393" s="15"/>
      <c r="WBQ13393" s="15"/>
      <c r="WBR13393" s="15"/>
      <c r="WBS13393" s="15"/>
      <c r="WBT13393" s="15"/>
      <c r="WBU13393" s="15"/>
      <c r="WBV13393" s="15"/>
      <c r="WBW13393" s="15"/>
      <c r="WBX13393" s="15"/>
      <c r="WBY13393" s="15"/>
      <c r="WBZ13393" s="15"/>
      <c r="WCA13393" s="15"/>
      <c r="WCB13393" s="15"/>
      <c r="WCC13393" s="15"/>
      <c r="WCD13393" s="15"/>
      <c r="WCE13393" s="15"/>
      <c r="WCF13393" s="15"/>
      <c r="WCG13393" s="15"/>
      <c r="WCH13393" s="15"/>
      <c r="WCI13393" s="15"/>
      <c r="WCJ13393" s="15"/>
      <c r="WCK13393" s="15"/>
      <c r="WCL13393" s="15"/>
      <c r="WCM13393" s="15"/>
      <c r="WCN13393" s="15"/>
      <c r="WCO13393" s="15"/>
      <c r="WCP13393" s="15"/>
      <c r="WCQ13393" s="15"/>
      <c r="WCR13393" s="15"/>
      <c r="WCS13393" s="15"/>
      <c r="WCT13393" s="15"/>
      <c r="WCU13393" s="15"/>
      <c r="WCV13393" s="15"/>
      <c r="WCW13393" s="15"/>
      <c r="WCX13393" s="15"/>
      <c r="WCY13393" s="15"/>
      <c r="WCZ13393" s="15"/>
      <c r="WDA13393" s="15"/>
      <c r="WDB13393" s="15"/>
      <c r="WDC13393" s="15"/>
      <c r="WDD13393" s="15"/>
      <c r="WDE13393" s="15"/>
      <c r="WDF13393" s="15"/>
      <c r="WDG13393" s="15"/>
      <c r="WDH13393" s="15"/>
      <c r="WDI13393" s="15"/>
      <c r="WDJ13393" s="15"/>
      <c r="WDK13393" s="15"/>
      <c r="WDL13393" s="15"/>
      <c r="WDM13393" s="15"/>
      <c r="WDN13393" s="15"/>
      <c r="WDO13393" s="15"/>
      <c r="WDP13393" s="15"/>
      <c r="WDQ13393" s="15"/>
      <c r="WDR13393" s="15"/>
      <c r="WDS13393" s="15"/>
      <c r="WDT13393" s="15"/>
      <c r="WDU13393" s="15"/>
      <c r="WDV13393" s="15"/>
      <c r="WDW13393" s="15"/>
      <c r="WDX13393" s="15"/>
      <c r="WDY13393" s="15"/>
      <c r="WDZ13393" s="15"/>
      <c r="WEA13393" s="15"/>
      <c r="WEB13393" s="15"/>
      <c r="WEC13393" s="15"/>
      <c r="WED13393" s="15"/>
      <c r="WEE13393" s="15"/>
      <c r="WEF13393" s="15"/>
      <c r="WEG13393" s="15"/>
      <c r="WEH13393" s="15"/>
      <c r="WEI13393" s="15"/>
      <c r="WEJ13393" s="15"/>
      <c r="WEK13393" s="15"/>
      <c r="WEL13393" s="15"/>
      <c r="WEM13393" s="15"/>
      <c r="WEN13393" s="15"/>
      <c r="WEO13393" s="15"/>
      <c r="WEP13393" s="15"/>
      <c r="WEQ13393" s="15"/>
      <c r="WER13393" s="15"/>
      <c r="WES13393" s="15"/>
      <c r="WET13393" s="15"/>
      <c r="WEU13393" s="15"/>
      <c r="WEV13393" s="15"/>
      <c r="WEW13393" s="15"/>
      <c r="WEX13393" s="15"/>
      <c r="WEY13393" s="15"/>
      <c r="WEZ13393" s="15"/>
      <c r="WFA13393" s="15"/>
      <c r="WFB13393" s="15"/>
      <c r="WFC13393" s="15"/>
      <c r="WFD13393" s="15"/>
      <c r="WFE13393" s="15"/>
      <c r="WFF13393" s="15"/>
      <c r="WFG13393" s="15"/>
      <c r="WFH13393" s="15"/>
      <c r="WFI13393" s="15"/>
      <c r="WFJ13393" s="15"/>
      <c r="WFK13393" s="15"/>
      <c r="WFL13393" s="15"/>
      <c r="WFM13393" s="15"/>
      <c r="WFN13393" s="15"/>
      <c r="WFO13393" s="15"/>
      <c r="WFP13393" s="15"/>
      <c r="WFQ13393" s="15"/>
      <c r="WFR13393" s="15"/>
      <c r="WFS13393" s="15"/>
      <c r="WFT13393" s="15"/>
      <c r="WFU13393" s="15"/>
      <c r="WFV13393" s="15"/>
      <c r="WFW13393" s="15"/>
      <c r="WFX13393" s="15"/>
      <c r="WFY13393" s="15"/>
      <c r="WFZ13393" s="15"/>
      <c r="WGA13393" s="15"/>
      <c r="WGB13393" s="15"/>
      <c r="WGC13393" s="15"/>
      <c r="WGD13393" s="15"/>
      <c r="WGE13393" s="15"/>
      <c r="WGF13393" s="15"/>
      <c r="WGG13393" s="15"/>
      <c r="WGH13393" s="15"/>
      <c r="WGI13393" s="15"/>
      <c r="WGJ13393" s="15"/>
      <c r="WGK13393" s="15"/>
      <c r="WGL13393" s="15"/>
      <c r="WGM13393" s="15"/>
      <c r="WGN13393" s="15"/>
      <c r="WGO13393" s="15"/>
      <c r="WGP13393" s="15"/>
      <c r="WGQ13393" s="15"/>
      <c r="WGR13393" s="15"/>
      <c r="WGS13393" s="15"/>
      <c r="WGT13393" s="15"/>
      <c r="WGU13393" s="15"/>
      <c r="WGV13393" s="15"/>
      <c r="WGW13393" s="15"/>
      <c r="WGX13393" s="15"/>
      <c r="WGY13393" s="15"/>
      <c r="WGZ13393" s="15"/>
      <c r="WHA13393" s="15"/>
      <c r="WHB13393" s="15"/>
      <c r="WHC13393" s="15"/>
      <c r="WHD13393" s="15"/>
      <c r="WHE13393" s="15"/>
      <c r="WHF13393" s="15"/>
      <c r="WHG13393" s="15"/>
      <c r="WHH13393" s="15"/>
      <c r="WHI13393" s="15"/>
      <c r="WHJ13393" s="15"/>
      <c r="WHK13393" s="15"/>
      <c r="WHL13393" s="15"/>
      <c r="WHM13393" s="15"/>
      <c r="WHN13393" s="15"/>
      <c r="WHO13393" s="15"/>
      <c r="WHP13393" s="15"/>
      <c r="WHQ13393" s="15"/>
      <c r="WHR13393" s="15"/>
      <c r="WHS13393" s="15"/>
      <c r="WHT13393" s="15"/>
      <c r="WHU13393" s="15"/>
      <c r="WHV13393" s="15"/>
      <c r="WHW13393" s="15"/>
      <c r="WHX13393" s="15"/>
      <c r="WHY13393" s="15"/>
      <c r="WHZ13393" s="15"/>
      <c r="WIA13393" s="15"/>
      <c r="WIB13393" s="15"/>
      <c r="WIC13393" s="15"/>
      <c r="WID13393" s="15"/>
      <c r="WIE13393" s="15"/>
      <c r="WIF13393" s="15"/>
      <c r="WIG13393" s="15"/>
      <c r="WIH13393" s="15"/>
      <c r="WII13393" s="15"/>
      <c r="WIJ13393" s="15"/>
      <c r="WIK13393" s="15"/>
      <c r="WIL13393" s="15"/>
      <c r="WIM13393" s="15"/>
      <c r="WIN13393" s="15"/>
      <c r="WIO13393" s="15"/>
      <c r="WIP13393" s="15"/>
      <c r="WIQ13393" s="15"/>
      <c r="WIR13393" s="15"/>
      <c r="WIS13393" s="15"/>
      <c r="WIT13393" s="15"/>
      <c r="WIU13393" s="15"/>
      <c r="WIV13393" s="15"/>
      <c r="WIW13393" s="15"/>
      <c r="WIX13393" s="15"/>
      <c r="WIY13393" s="15"/>
      <c r="WIZ13393" s="15"/>
      <c r="WJA13393" s="15"/>
      <c r="WJB13393" s="15"/>
      <c r="WJC13393" s="15"/>
      <c r="WJD13393" s="15"/>
      <c r="WJE13393" s="15"/>
      <c r="WJF13393" s="15"/>
      <c r="WJG13393" s="15"/>
      <c r="WJH13393" s="15"/>
      <c r="WJI13393" s="15"/>
      <c r="WJJ13393" s="15"/>
      <c r="WJK13393" s="15"/>
      <c r="WJL13393" s="15"/>
      <c r="WJM13393" s="15"/>
      <c r="WJN13393" s="15"/>
      <c r="WJO13393" s="15"/>
      <c r="WJP13393" s="15"/>
      <c r="WJQ13393" s="15"/>
      <c r="WJR13393" s="15"/>
      <c r="WJS13393" s="15"/>
      <c r="WJT13393" s="15"/>
      <c r="WJU13393" s="15"/>
      <c r="WJV13393" s="15"/>
      <c r="WJW13393" s="15"/>
      <c r="WJX13393" s="15"/>
      <c r="WJY13393" s="15"/>
      <c r="WJZ13393" s="15"/>
      <c r="WKA13393" s="15"/>
      <c r="WKB13393" s="15"/>
      <c r="WKC13393" s="15"/>
      <c r="WKD13393" s="15"/>
      <c r="WKE13393" s="15"/>
      <c r="WKF13393" s="15"/>
      <c r="WKG13393" s="15"/>
      <c r="WKH13393" s="15"/>
      <c r="WKI13393" s="15"/>
      <c r="WKJ13393" s="15"/>
      <c r="WKK13393" s="15"/>
      <c r="WKL13393" s="15"/>
      <c r="WKM13393" s="15"/>
      <c r="WKN13393" s="15"/>
      <c r="WKO13393" s="15"/>
      <c r="WKP13393" s="15"/>
      <c r="WKQ13393" s="15"/>
      <c r="WKR13393" s="15"/>
      <c r="WKS13393" s="15"/>
      <c r="WKT13393" s="15"/>
      <c r="WKU13393" s="15"/>
      <c r="WKV13393" s="15"/>
      <c r="WKW13393" s="15"/>
      <c r="WKX13393" s="15"/>
      <c r="WKY13393" s="15"/>
      <c r="WKZ13393" s="15"/>
      <c r="WLA13393" s="15"/>
      <c r="WLB13393" s="15"/>
      <c r="WLC13393" s="15"/>
      <c r="WLD13393" s="15"/>
      <c r="WLE13393" s="15"/>
      <c r="WLF13393" s="15"/>
      <c r="WLG13393" s="15"/>
      <c r="WLH13393" s="15"/>
      <c r="WLI13393" s="15"/>
      <c r="WLJ13393" s="15"/>
      <c r="WLK13393" s="15"/>
      <c r="WLL13393" s="15"/>
      <c r="WLM13393" s="15"/>
      <c r="WLN13393" s="15"/>
      <c r="WLO13393" s="15"/>
      <c r="WLP13393" s="15"/>
      <c r="WLQ13393" s="15"/>
      <c r="WLR13393" s="15"/>
      <c r="WLS13393" s="15"/>
      <c r="WLT13393" s="15"/>
      <c r="WLU13393" s="15"/>
      <c r="WLV13393" s="15"/>
      <c r="WLW13393" s="15"/>
      <c r="WLX13393" s="15"/>
      <c r="WLY13393" s="15"/>
      <c r="WLZ13393" s="15"/>
      <c r="WMA13393" s="15"/>
      <c r="WMB13393" s="15"/>
      <c r="WMC13393" s="15"/>
      <c r="WMD13393" s="15"/>
      <c r="WME13393" s="15"/>
      <c r="WMF13393" s="15"/>
      <c r="WMG13393" s="15"/>
      <c r="WMH13393" s="15"/>
      <c r="WMI13393" s="15"/>
      <c r="WMJ13393" s="15"/>
      <c r="WMK13393" s="15"/>
      <c r="WML13393" s="15"/>
      <c r="WMM13393" s="15"/>
      <c r="WMN13393" s="15"/>
      <c r="WMO13393" s="15"/>
      <c r="WMP13393" s="15"/>
      <c r="WMQ13393" s="15"/>
      <c r="WMR13393" s="15"/>
      <c r="WMS13393" s="15"/>
      <c r="WMT13393" s="15"/>
      <c r="WMU13393" s="15"/>
      <c r="WMV13393" s="15"/>
      <c r="WMW13393" s="15"/>
      <c r="WMX13393" s="15"/>
      <c r="WMY13393" s="15"/>
      <c r="WMZ13393" s="15"/>
      <c r="WNA13393" s="15"/>
      <c r="WNB13393" s="15"/>
      <c r="WNC13393" s="15"/>
      <c r="WND13393" s="15"/>
      <c r="WNE13393" s="15"/>
      <c r="WNF13393" s="15"/>
      <c r="WNG13393" s="15"/>
      <c r="WNH13393" s="15"/>
      <c r="WNI13393" s="15"/>
      <c r="WNJ13393" s="15"/>
      <c r="WNK13393" s="15"/>
      <c r="WNL13393" s="15"/>
      <c r="WNM13393" s="15"/>
      <c r="WNN13393" s="15"/>
      <c r="WNO13393" s="15"/>
      <c r="WNP13393" s="15"/>
      <c r="WNQ13393" s="15"/>
      <c r="WNR13393" s="15"/>
      <c r="WNS13393" s="15"/>
      <c r="WNT13393" s="15"/>
      <c r="WNU13393" s="15"/>
      <c r="WNV13393" s="15"/>
      <c r="WNW13393" s="15"/>
      <c r="WNX13393" s="15"/>
      <c r="WNY13393" s="15"/>
      <c r="WNZ13393" s="15"/>
      <c r="WOA13393" s="15"/>
      <c r="WOB13393" s="15"/>
      <c r="WOC13393" s="15"/>
      <c r="WOD13393" s="15"/>
      <c r="WOE13393" s="15"/>
      <c r="WOF13393" s="15"/>
      <c r="WOG13393" s="15"/>
      <c r="WOH13393" s="15"/>
      <c r="WOI13393" s="15"/>
      <c r="WOJ13393" s="15"/>
      <c r="WOK13393" s="15"/>
      <c r="WOL13393" s="15"/>
      <c r="WOM13393" s="15"/>
      <c r="WON13393" s="15"/>
      <c r="WOO13393" s="15"/>
      <c r="WOP13393" s="15"/>
      <c r="WOQ13393" s="15"/>
      <c r="WOR13393" s="15"/>
      <c r="WOS13393" s="15"/>
      <c r="WOT13393" s="15"/>
      <c r="WOU13393" s="15"/>
      <c r="WOV13393" s="15"/>
      <c r="WOW13393" s="15"/>
      <c r="WOX13393" s="15"/>
      <c r="WOY13393" s="15"/>
      <c r="WOZ13393" s="15"/>
      <c r="WPA13393" s="15"/>
      <c r="WPB13393" s="15"/>
      <c r="WPC13393" s="15"/>
      <c r="WPD13393" s="15"/>
      <c r="WPE13393" s="15"/>
      <c r="WPF13393" s="15"/>
      <c r="WPG13393" s="15"/>
      <c r="WPH13393" s="15"/>
      <c r="WPI13393" s="15"/>
      <c r="WPJ13393" s="15"/>
      <c r="WPK13393" s="15"/>
      <c r="WPL13393" s="15"/>
      <c r="WPM13393" s="15"/>
      <c r="WPN13393" s="15"/>
      <c r="WPO13393" s="15"/>
      <c r="WPP13393" s="15"/>
      <c r="WPQ13393" s="15"/>
      <c r="WPR13393" s="15"/>
      <c r="WPS13393" s="15"/>
      <c r="WPT13393" s="15"/>
      <c r="WPU13393" s="15"/>
      <c r="WPV13393" s="15"/>
      <c r="WPW13393" s="15"/>
      <c r="WPX13393" s="15"/>
      <c r="WPY13393" s="15"/>
      <c r="WPZ13393" s="15"/>
      <c r="WQA13393" s="15"/>
      <c r="WQB13393" s="15"/>
      <c r="WQC13393" s="15"/>
      <c r="WQD13393" s="15"/>
      <c r="WQE13393" s="15"/>
      <c r="WQF13393" s="15"/>
      <c r="WQG13393" s="15"/>
      <c r="WQH13393" s="15"/>
      <c r="WQI13393" s="15"/>
      <c r="WQJ13393" s="15"/>
      <c r="WQK13393" s="15"/>
      <c r="WQL13393" s="15"/>
      <c r="WQM13393" s="15"/>
      <c r="WQN13393" s="15"/>
      <c r="WQO13393" s="15"/>
      <c r="WQP13393" s="15"/>
      <c r="WQQ13393" s="15"/>
      <c r="WQR13393" s="15"/>
      <c r="WQS13393" s="15"/>
      <c r="WQT13393" s="15"/>
      <c r="WQU13393" s="15"/>
      <c r="WQV13393" s="15"/>
      <c r="WQW13393" s="15"/>
      <c r="WQX13393" s="15"/>
      <c r="WQY13393" s="15"/>
      <c r="WQZ13393" s="15"/>
      <c r="WRA13393" s="15"/>
      <c r="WRB13393" s="15"/>
      <c r="WRC13393" s="15"/>
      <c r="WRD13393" s="15"/>
      <c r="WRE13393" s="15"/>
      <c r="WRF13393" s="15"/>
      <c r="WRG13393" s="15"/>
      <c r="WRH13393" s="15"/>
      <c r="WRI13393" s="15"/>
      <c r="WRJ13393" s="15"/>
      <c r="WRK13393" s="15"/>
      <c r="WRL13393" s="15"/>
      <c r="WRM13393" s="15"/>
      <c r="WRN13393" s="15"/>
      <c r="WRO13393" s="15"/>
      <c r="WRP13393" s="15"/>
      <c r="WRQ13393" s="15"/>
      <c r="WRR13393" s="15"/>
      <c r="WRS13393" s="15"/>
      <c r="WRT13393" s="15"/>
      <c r="WRU13393" s="15"/>
      <c r="WRV13393" s="15"/>
      <c r="WRW13393" s="15"/>
      <c r="WRX13393" s="15"/>
      <c r="WRY13393" s="15"/>
      <c r="WRZ13393" s="15"/>
      <c r="WSA13393" s="15"/>
      <c r="WSB13393" s="15"/>
      <c r="WSC13393" s="15"/>
      <c r="WSD13393" s="15"/>
      <c r="WSE13393" s="15"/>
      <c r="WSF13393" s="15"/>
      <c r="WSG13393" s="15"/>
      <c r="WSH13393" s="15"/>
      <c r="WSI13393" s="15"/>
      <c r="WSJ13393" s="15"/>
      <c r="WSK13393" s="15"/>
      <c r="WSL13393" s="15"/>
      <c r="WSM13393" s="15"/>
      <c r="WSN13393" s="15"/>
      <c r="WSO13393" s="15"/>
      <c r="WSP13393" s="15"/>
      <c r="WSQ13393" s="15"/>
      <c r="WSR13393" s="15"/>
      <c r="WSS13393" s="15"/>
      <c r="WST13393" s="15"/>
      <c r="WSU13393" s="15"/>
      <c r="WSV13393" s="15"/>
      <c r="WSW13393" s="15"/>
      <c r="WSX13393" s="15"/>
      <c r="WSY13393" s="15"/>
      <c r="WSZ13393" s="15"/>
      <c r="WTA13393" s="15"/>
      <c r="WTB13393" s="15"/>
      <c r="WTC13393" s="15"/>
      <c r="WTD13393" s="15"/>
      <c r="WTE13393" s="15"/>
      <c r="WTF13393" s="15"/>
      <c r="WTG13393" s="15"/>
      <c r="WTH13393" s="15"/>
      <c r="WTI13393" s="15"/>
      <c r="WTJ13393" s="15"/>
      <c r="WTK13393" s="15"/>
      <c r="WTL13393" s="15"/>
      <c r="WTM13393" s="15"/>
      <c r="WTN13393" s="15"/>
      <c r="WTO13393" s="15"/>
      <c r="WTP13393" s="15"/>
      <c r="WTQ13393" s="15"/>
      <c r="WTR13393" s="15"/>
      <c r="WTS13393" s="15"/>
      <c r="WTT13393" s="15"/>
      <c r="WTU13393" s="15"/>
      <c r="WTV13393" s="15"/>
      <c r="WTW13393" s="15"/>
      <c r="WTX13393" s="15"/>
      <c r="WTY13393" s="15"/>
      <c r="WTZ13393" s="15"/>
      <c r="WUA13393" s="15"/>
      <c r="WUB13393" s="15"/>
      <c r="WUC13393" s="15"/>
      <c r="WUD13393" s="15"/>
      <c r="WUE13393" s="15"/>
      <c r="WUF13393" s="15"/>
      <c r="WUG13393" s="15"/>
      <c r="WUH13393" s="15"/>
      <c r="WUI13393" s="15"/>
      <c r="WUJ13393" s="15"/>
      <c r="WUK13393" s="15"/>
      <c r="WUL13393" s="15"/>
      <c r="WUM13393" s="15"/>
      <c r="WUN13393" s="15"/>
      <c r="WUO13393" s="15"/>
      <c r="WUP13393" s="15"/>
      <c r="WUQ13393" s="15"/>
      <c r="WUR13393" s="15"/>
      <c r="WUS13393" s="15"/>
      <c r="WUT13393" s="15"/>
      <c r="WUU13393" s="15"/>
      <c r="WUV13393" s="15"/>
      <c r="WUW13393" s="15"/>
      <c r="WUX13393" s="15"/>
      <c r="WUY13393" s="15"/>
      <c r="WUZ13393" s="15"/>
      <c r="WVA13393" s="15"/>
      <c r="WVB13393" s="15"/>
      <c r="WVC13393" s="15"/>
      <c r="WVD13393" s="15"/>
      <c r="WVE13393" s="15"/>
      <c r="WVF13393" s="15"/>
      <c r="WVG13393" s="15"/>
      <c r="WVH13393" s="15"/>
      <c r="WVI13393" s="15"/>
      <c r="WVJ13393" s="15"/>
      <c r="WVK13393" s="15"/>
      <c r="WVL13393" s="15"/>
      <c r="WVM13393" s="15"/>
      <c r="WVN13393" s="15"/>
      <c r="WVO13393" s="15"/>
      <c r="WVP13393" s="15"/>
      <c r="WVQ13393" s="15"/>
      <c r="WVR13393" s="15"/>
      <c r="WVS13393" s="15"/>
      <c r="WVT13393" s="15"/>
      <c r="WVU13393" s="15"/>
      <c r="WVV13393" s="15"/>
      <c r="WVW13393" s="15"/>
      <c r="WVX13393" s="15"/>
      <c r="WVY13393" s="15"/>
      <c r="WVZ13393" s="15"/>
      <c r="WWA13393" s="15"/>
      <c r="WWB13393" s="15"/>
      <c r="WWC13393" s="15"/>
      <c r="WWD13393" s="15"/>
      <c r="WWE13393" s="15"/>
      <c r="WWF13393" s="15"/>
      <c r="WWG13393" s="15"/>
      <c r="WWH13393" s="15"/>
      <c r="WWI13393" s="15"/>
      <c r="WWJ13393" s="15"/>
      <c r="WWK13393" s="15"/>
      <c r="WWL13393" s="15"/>
      <c r="WWM13393" s="15"/>
      <c r="WWN13393" s="15"/>
      <c r="WWO13393" s="15"/>
      <c r="WWP13393" s="15"/>
      <c r="WWQ13393" s="15"/>
      <c r="WWR13393" s="15"/>
      <c r="WWS13393" s="15"/>
      <c r="WWT13393" s="15"/>
      <c r="WWU13393" s="15"/>
      <c r="WWV13393" s="15"/>
      <c r="WWW13393" s="15"/>
      <c r="WWX13393" s="15"/>
      <c r="WWY13393" s="15"/>
      <c r="WWZ13393" s="15"/>
      <c r="WXA13393" s="15"/>
      <c r="WXB13393" s="15"/>
      <c r="WXC13393" s="15"/>
      <c r="WXD13393" s="15"/>
      <c r="WXE13393" s="15"/>
      <c r="WXF13393" s="15"/>
      <c r="WXG13393" s="15"/>
      <c r="WXH13393" s="15"/>
      <c r="WXI13393" s="15"/>
      <c r="WXJ13393" s="15"/>
      <c r="WXK13393" s="15"/>
      <c r="WXL13393" s="15"/>
      <c r="WXM13393" s="15"/>
      <c r="WXN13393" s="15"/>
      <c r="WXO13393" s="15"/>
      <c r="WXP13393" s="15"/>
      <c r="WXQ13393" s="15"/>
      <c r="WXR13393" s="15"/>
      <c r="WXS13393" s="15"/>
      <c r="WXT13393" s="15"/>
      <c r="WXU13393" s="15"/>
      <c r="WXV13393" s="15"/>
      <c r="WXW13393" s="15"/>
      <c r="WXX13393" s="15"/>
      <c r="WXY13393" s="15"/>
      <c r="WXZ13393" s="15"/>
      <c r="WYA13393" s="15"/>
      <c r="WYB13393" s="15"/>
      <c r="WYC13393" s="15"/>
      <c r="WYD13393" s="15"/>
      <c r="WYE13393" s="15"/>
      <c r="WYF13393" s="15"/>
      <c r="WYG13393" s="15"/>
      <c r="WYH13393" s="15"/>
      <c r="WYI13393" s="15"/>
      <c r="WYJ13393" s="15"/>
      <c r="WYK13393" s="15"/>
      <c r="WYL13393" s="15"/>
      <c r="WYM13393" s="15"/>
      <c r="WYN13393" s="15"/>
      <c r="WYO13393" s="15"/>
      <c r="WYP13393" s="15"/>
      <c r="WYQ13393" s="15"/>
      <c r="WYR13393" s="15"/>
      <c r="WYS13393" s="15"/>
      <c r="WYT13393" s="15"/>
      <c r="WYU13393" s="15"/>
      <c r="WYV13393" s="15"/>
      <c r="WYW13393" s="15"/>
      <c r="WYX13393" s="15"/>
      <c r="WYY13393" s="15"/>
      <c r="WYZ13393" s="15"/>
      <c r="WZA13393" s="15"/>
      <c r="WZB13393" s="15"/>
      <c r="WZC13393" s="15"/>
      <c r="WZD13393" s="15"/>
      <c r="WZE13393" s="15"/>
      <c r="WZF13393" s="15"/>
      <c r="WZG13393" s="15"/>
      <c r="WZH13393" s="15"/>
      <c r="WZI13393" s="15"/>
      <c r="WZJ13393" s="15"/>
      <c r="WZK13393" s="15"/>
      <c r="WZL13393" s="15"/>
      <c r="WZM13393" s="15"/>
      <c r="WZN13393" s="15"/>
      <c r="WZO13393" s="15"/>
      <c r="WZP13393" s="15"/>
      <c r="WZQ13393" s="15"/>
      <c r="WZR13393" s="15"/>
      <c r="WZS13393" s="15"/>
      <c r="WZT13393" s="15"/>
      <c r="WZU13393" s="15"/>
      <c r="WZV13393" s="15"/>
      <c r="WZW13393" s="15"/>
      <c r="WZX13393" s="15"/>
      <c r="WZY13393" s="15"/>
      <c r="WZZ13393" s="15"/>
      <c r="XAA13393" s="15"/>
      <c r="XAB13393" s="15"/>
      <c r="XAC13393" s="15"/>
      <c r="XAD13393" s="15"/>
      <c r="XAE13393" s="15"/>
      <c r="XAF13393" s="15"/>
      <c r="XAG13393" s="15"/>
      <c r="XAH13393" s="15"/>
      <c r="XAI13393" s="15"/>
      <c r="XAJ13393" s="15"/>
      <c r="XAK13393" s="15"/>
      <c r="XAL13393" s="15"/>
      <c r="XAM13393" s="15"/>
      <c r="XAN13393" s="15"/>
      <c r="XAO13393" s="15"/>
      <c r="XAP13393" s="15"/>
      <c r="XAQ13393" s="15"/>
      <c r="XAR13393" s="15"/>
      <c r="XAS13393" s="15"/>
      <c r="XAT13393" s="15"/>
      <c r="XAU13393" s="15"/>
      <c r="XAV13393" s="15"/>
      <c r="XAW13393" s="15"/>
      <c r="XAX13393" s="15"/>
      <c r="XAY13393" s="15"/>
      <c r="XAZ13393" s="15"/>
      <c r="XBA13393" s="15"/>
      <c r="XBB13393" s="15"/>
      <c r="XBC13393" s="15"/>
      <c r="XBD13393" s="15"/>
      <c r="XBE13393" s="15"/>
      <c r="XBF13393" s="15"/>
      <c r="XBG13393" s="15"/>
      <c r="XBH13393" s="15"/>
      <c r="XBI13393" s="15"/>
      <c r="XBJ13393" s="15"/>
      <c r="XBK13393" s="15"/>
      <c r="XBL13393" s="15"/>
      <c r="XBM13393" s="15"/>
      <c r="XBN13393" s="15"/>
      <c r="XBO13393" s="15"/>
      <c r="XBP13393" s="15"/>
      <c r="XBQ13393" s="15"/>
      <c r="XBR13393" s="15"/>
      <c r="XBS13393" s="15"/>
      <c r="XBT13393" s="15"/>
      <c r="XBU13393" s="15"/>
      <c r="XBV13393" s="15"/>
      <c r="XBW13393" s="15"/>
      <c r="XBX13393" s="15"/>
      <c r="XBY13393" s="15"/>
      <c r="XBZ13393" s="15"/>
      <c r="XCA13393" s="15"/>
      <c r="XCB13393" s="15"/>
      <c r="XCC13393" s="15"/>
      <c r="XCD13393" s="15"/>
      <c r="XCE13393" s="15"/>
      <c r="XCF13393" s="15"/>
      <c r="XCG13393" s="15"/>
      <c r="XCH13393" s="15"/>
      <c r="XCI13393" s="15"/>
      <c r="XCJ13393" s="15"/>
      <c r="XCK13393" s="15"/>
      <c r="XCL13393" s="15"/>
      <c r="XCM13393" s="15"/>
      <c r="XCN13393" s="15"/>
      <c r="XCO13393" s="15"/>
      <c r="XCP13393" s="15"/>
      <c r="XCQ13393" s="15"/>
      <c r="XCR13393" s="15"/>
      <c r="XCS13393" s="15"/>
      <c r="XCT13393" s="15"/>
      <c r="XCU13393" s="15"/>
      <c r="XCV13393" s="15"/>
      <c r="XCW13393" s="15"/>
      <c r="XCX13393" s="15"/>
      <c r="XCY13393" s="15"/>
      <c r="XCZ13393" s="15"/>
      <c r="XDA13393" s="15"/>
      <c r="XDB13393" s="15"/>
      <c r="XDC13393" s="15"/>
      <c r="XDD13393" s="15"/>
      <c r="XDE13393" s="15"/>
      <c r="XDF13393" s="15"/>
      <c r="XDG13393" s="15"/>
      <c r="XDH13393" s="15"/>
      <c r="XDI13393" s="15"/>
      <c r="XDJ13393" s="15"/>
      <c r="XDK13393" s="15"/>
      <c r="XDL13393" s="15"/>
      <c r="XDM13393" s="15"/>
      <c r="XDN13393" s="15"/>
      <c r="XDO13393" s="15"/>
      <c r="XDP13393" s="15"/>
      <c r="XDQ13393" s="15"/>
      <c r="XDR13393" s="15"/>
      <c r="XDS13393" s="15"/>
      <c r="XDT13393" s="15"/>
      <c r="XDU13393" s="15"/>
      <c r="XDV13393" s="15"/>
      <c r="XDW13393" s="15"/>
      <c r="XDX13393" s="15"/>
      <c r="XDY13393" s="15"/>
      <c r="XDZ13393" s="15"/>
      <c r="XEA13393" s="15"/>
      <c r="XEB13393" s="15"/>
      <c r="XEC13393" s="15"/>
      <c r="XED13393" s="15"/>
      <c r="XEE13393" s="15"/>
      <c r="XEF13393" s="15"/>
      <c r="XEG13393" s="15"/>
      <c r="XEH13393" s="15"/>
      <c r="XEI13393" s="15"/>
      <c r="XEJ13393" s="15"/>
      <c r="XEK13393" s="15"/>
      <c r="XEL13393" s="15"/>
      <c r="XEM13393" s="15"/>
      <c r="XEN13393" s="15"/>
      <c r="XEO13393" s="15"/>
      <c r="XEP13393" s="15"/>
    </row>
    <row r="13394" ht="24" customHeight="true" spans="1:16370">
      <c r="A13394" s="15">
        <v>10</v>
      </c>
      <c r="B13394" s="15" t="s">
        <v>17203</v>
      </c>
      <c r="C13394" s="15" t="s">
        <v>14492</v>
      </c>
      <c r="D13394" s="15" t="s">
        <v>14496</v>
      </c>
      <c r="E13394" s="15" t="s">
        <v>12357</v>
      </c>
      <c r="F13394" s="15">
        <v>80</v>
      </c>
      <c r="G13394" s="15">
        <v>50</v>
      </c>
      <c r="H13394" s="15"/>
      <c r="I13394" s="15"/>
      <c r="J13394" s="15"/>
      <c r="K13394" s="15"/>
      <c r="L13394" s="15"/>
      <c r="M13394" s="15"/>
      <c r="N13394" s="15"/>
      <c r="O13394" s="15"/>
      <c r="P13394" s="15"/>
      <c r="Q13394" s="15"/>
      <c r="R13394" s="15"/>
      <c r="S13394" s="15"/>
      <c r="T13394" s="15"/>
      <c r="U13394" s="15"/>
      <c r="V13394" s="15"/>
      <c r="W13394" s="15"/>
      <c r="X13394" s="15"/>
      <c r="Y13394" s="15"/>
      <c r="Z13394" s="15"/>
      <c r="AA13394" s="15"/>
      <c r="AB13394" s="15"/>
      <c r="AC13394" s="15"/>
      <c r="AD13394" s="15"/>
      <c r="AE13394" s="15"/>
      <c r="AF13394" s="15"/>
      <c r="AG13394" s="15"/>
      <c r="AH13394" s="15"/>
      <c r="AI13394" s="15"/>
      <c r="AJ13394" s="15"/>
      <c r="AK13394" s="15"/>
      <c r="AL13394" s="15"/>
      <c r="AM13394" s="15"/>
      <c r="AN13394" s="15"/>
      <c r="AO13394" s="15"/>
      <c r="AP13394" s="15"/>
      <c r="AQ13394" s="15"/>
      <c r="AR13394" s="15"/>
      <c r="AS13394" s="15"/>
      <c r="AT13394" s="15"/>
      <c r="AU13394" s="15"/>
      <c r="AV13394" s="15"/>
      <c r="AW13394" s="15"/>
      <c r="AX13394" s="15"/>
      <c r="AY13394" s="15"/>
      <c r="AZ13394" s="15"/>
      <c r="BA13394" s="15"/>
      <c r="BB13394" s="15"/>
      <c r="BC13394" s="15"/>
      <c r="BD13394" s="15"/>
      <c r="BE13394" s="15"/>
      <c r="BF13394" s="15"/>
      <c r="BG13394" s="15"/>
      <c r="BH13394" s="15"/>
      <c r="BI13394" s="15"/>
      <c r="BJ13394" s="15"/>
      <c r="BK13394" s="15"/>
      <c r="BL13394" s="15"/>
      <c r="BM13394" s="15"/>
      <c r="BN13394" s="15"/>
      <c r="BO13394" s="15"/>
      <c r="BP13394" s="15"/>
      <c r="BQ13394" s="15"/>
      <c r="BR13394" s="15"/>
      <c r="BS13394" s="15"/>
      <c r="BT13394" s="15"/>
      <c r="BU13394" s="15"/>
      <c r="BV13394" s="15"/>
      <c r="BW13394" s="15"/>
      <c r="BX13394" s="15"/>
      <c r="BY13394" s="15"/>
      <c r="BZ13394" s="15"/>
      <c r="CA13394" s="15"/>
      <c r="CB13394" s="15"/>
      <c r="CC13394" s="15"/>
      <c r="CD13394" s="15"/>
      <c r="CE13394" s="15"/>
      <c r="CF13394" s="15"/>
      <c r="CG13394" s="15"/>
      <c r="CH13394" s="15"/>
      <c r="CI13394" s="15"/>
      <c r="CJ13394" s="15"/>
      <c r="CK13394" s="15"/>
      <c r="CL13394" s="15"/>
      <c r="CM13394" s="15"/>
      <c r="CN13394" s="15"/>
      <c r="CO13394" s="15"/>
      <c r="CP13394" s="15"/>
      <c r="CQ13394" s="15"/>
      <c r="CR13394" s="15"/>
      <c r="CS13394" s="15"/>
      <c r="CT13394" s="15"/>
      <c r="CU13394" s="15"/>
      <c r="CV13394" s="15"/>
      <c r="CW13394" s="15"/>
      <c r="CX13394" s="15"/>
      <c r="CY13394" s="15"/>
      <c r="CZ13394" s="15"/>
      <c r="DA13394" s="15"/>
      <c r="DB13394" s="15"/>
      <c r="DC13394" s="15"/>
      <c r="DD13394" s="15"/>
      <c r="DE13394" s="15"/>
      <c r="DF13394" s="15"/>
      <c r="DG13394" s="15"/>
      <c r="DH13394" s="15"/>
      <c r="DI13394" s="15"/>
      <c r="DJ13394" s="15"/>
      <c r="DK13394" s="15"/>
      <c r="DL13394" s="15"/>
      <c r="DM13394" s="15"/>
      <c r="DN13394" s="15"/>
      <c r="DO13394" s="15"/>
      <c r="DP13394" s="15"/>
      <c r="DQ13394" s="15"/>
      <c r="DR13394" s="15"/>
      <c r="DS13394" s="15"/>
      <c r="DT13394" s="15"/>
      <c r="DU13394" s="15"/>
      <c r="DV13394" s="15"/>
      <c r="DW13394" s="15"/>
      <c r="DX13394" s="15"/>
      <c r="DY13394" s="15"/>
      <c r="DZ13394" s="15"/>
      <c r="EA13394" s="15"/>
      <c r="EB13394" s="15"/>
      <c r="EC13394" s="15"/>
      <c r="ED13394" s="15"/>
      <c r="EE13394" s="15"/>
      <c r="EF13394" s="15"/>
      <c r="EG13394" s="15"/>
      <c r="EH13394" s="15"/>
      <c r="EI13394" s="15"/>
      <c r="EJ13394" s="15"/>
      <c r="EK13394" s="15"/>
      <c r="EL13394" s="15"/>
      <c r="EM13394" s="15"/>
      <c r="EN13394" s="15"/>
      <c r="EO13394" s="15"/>
      <c r="EP13394" s="15"/>
      <c r="EQ13394" s="15"/>
      <c r="ER13394" s="15"/>
      <c r="ES13394" s="15"/>
      <c r="ET13394" s="15"/>
      <c r="EU13394" s="15"/>
      <c r="EV13394" s="15"/>
      <c r="EW13394" s="15"/>
      <c r="EX13394" s="15"/>
      <c r="EY13394" s="15"/>
      <c r="EZ13394" s="15"/>
      <c r="FA13394" s="15"/>
      <c r="FB13394" s="15"/>
      <c r="FC13394" s="15"/>
      <c r="FD13394" s="15"/>
      <c r="FE13394" s="15"/>
      <c r="FF13394" s="15"/>
      <c r="FG13394" s="15"/>
      <c r="FH13394" s="15"/>
      <c r="FI13394" s="15"/>
      <c r="FJ13394" s="15"/>
      <c r="FK13394" s="15"/>
      <c r="FL13394" s="15"/>
      <c r="FM13394" s="15"/>
      <c r="FN13394" s="15"/>
      <c r="FO13394" s="15"/>
      <c r="FP13394" s="15"/>
      <c r="FQ13394" s="15"/>
      <c r="FR13394" s="15"/>
      <c r="FS13394" s="15"/>
      <c r="FT13394" s="15"/>
      <c r="FU13394" s="15"/>
      <c r="FV13394" s="15"/>
      <c r="FW13394" s="15"/>
      <c r="FX13394" s="15"/>
      <c r="FY13394" s="15"/>
      <c r="FZ13394" s="15"/>
      <c r="GA13394" s="15"/>
      <c r="GB13394" s="15"/>
      <c r="GC13394" s="15"/>
      <c r="GD13394" s="15"/>
      <c r="GE13394" s="15"/>
      <c r="GF13394" s="15"/>
      <c r="GG13394" s="15"/>
      <c r="GH13394" s="15"/>
      <c r="GI13394" s="15"/>
      <c r="GJ13394" s="15"/>
      <c r="GK13394" s="15"/>
      <c r="GL13394" s="15"/>
      <c r="GM13394" s="15"/>
      <c r="GN13394" s="15"/>
      <c r="GO13394" s="15"/>
      <c r="GP13394" s="15"/>
      <c r="GQ13394" s="15"/>
      <c r="GR13394" s="15"/>
      <c r="GS13394" s="15"/>
      <c r="GT13394" s="15"/>
      <c r="GU13394" s="15"/>
      <c r="GV13394" s="15"/>
      <c r="GW13394" s="15"/>
      <c r="GX13394" s="15"/>
      <c r="GY13394" s="15"/>
      <c r="GZ13394" s="15"/>
      <c r="HA13394" s="15"/>
      <c r="HB13394" s="15"/>
      <c r="HC13394" s="15"/>
      <c r="HD13394" s="15"/>
      <c r="HE13394" s="15"/>
      <c r="HF13394" s="15"/>
      <c r="HG13394" s="15"/>
      <c r="HH13394" s="15"/>
      <c r="HI13394" s="15"/>
      <c r="HJ13394" s="15"/>
      <c r="HK13394" s="15"/>
      <c r="HL13394" s="15"/>
      <c r="HM13394" s="15"/>
      <c r="HN13394" s="15"/>
      <c r="HO13394" s="15"/>
      <c r="HP13394" s="15"/>
      <c r="HQ13394" s="15"/>
      <c r="HR13394" s="15"/>
      <c r="HS13394" s="15"/>
      <c r="HT13394" s="15"/>
      <c r="HU13394" s="15"/>
      <c r="HV13394" s="15"/>
      <c r="HW13394" s="15"/>
      <c r="HX13394" s="15"/>
      <c r="HY13394" s="15"/>
      <c r="HZ13394" s="15"/>
      <c r="IA13394" s="15"/>
      <c r="IB13394" s="15"/>
      <c r="IC13394" s="15"/>
      <c r="ID13394" s="15"/>
      <c r="IE13394" s="15"/>
      <c r="IF13394" s="15"/>
      <c r="IG13394" s="15"/>
      <c r="IH13394" s="15"/>
      <c r="II13394" s="15"/>
      <c r="IJ13394" s="15"/>
      <c r="IK13394" s="15"/>
      <c r="IL13394" s="15"/>
      <c r="IM13394" s="15"/>
      <c r="IN13394" s="15"/>
      <c r="IO13394" s="15"/>
      <c r="IP13394" s="15"/>
      <c r="IQ13394" s="15"/>
      <c r="IR13394" s="15"/>
      <c r="IS13394" s="15"/>
      <c r="IT13394" s="15"/>
      <c r="IU13394" s="15"/>
      <c r="IV13394" s="15"/>
      <c r="IW13394" s="15"/>
      <c r="IX13394" s="15"/>
      <c r="IY13394" s="15"/>
      <c r="IZ13394" s="15"/>
      <c r="JA13394" s="15"/>
      <c r="JB13394" s="15"/>
      <c r="JC13394" s="15"/>
      <c r="JD13394" s="15"/>
      <c r="JE13394" s="15"/>
      <c r="JF13394" s="15"/>
      <c r="JG13394" s="15"/>
      <c r="JH13394" s="15"/>
      <c r="JI13394" s="15"/>
      <c r="JJ13394" s="15"/>
      <c r="JK13394" s="15"/>
      <c r="JL13394" s="15"/>
      <c r="JM13394" s="15"/>
      <c r="JN13394" s="15"/>
      <c r="JO13394" s="15"/>
      <c r="JP13394" s="15"/>
      <c r="JQ13394" s="15"/>
      <c r="JR13394" s="15"/>
      <c r="JS13394" s="15"/>
      <c r="JT13394" s="15"/>
      <c r="JU13394" s="15"/>
      <c r="JV13394" s="15"/>
      <c r="JW13394" s="15"/>
      <c r="JX13394" s="15"/>
      <c r="JY13394" s="15"/>
      <c r="JZ13394" s="15"/>
      <c r="KA13394" s="15"/>
      <c r="KB13394" s="15"/>
      <c r="KC13394" s="15"/>
      <c r="KD13394" s="15"/>
      <c r="KE13394" s="15"/>
      <c r="KF13394" s="15"/>
      <c r="KG13394" s="15"/>
      <c r="KH13394" s="15"/>
      <c r="KI13394" s="15"/>
      <c r="KJ13394" s="15"/>
      <c r="KK13394" s="15"/>
      <c r="KL13394" s="15"/>
      <c r="KM13394" s="15"/>
      <c r="KN13394" s="15"/>
      <c r="KO13394" s="15"/>
      <c r="KP13394" s="15"/>
      <c r="KQ13394" s="15"/>
      <c r="KR13394" s="15"/>
      <c r="KS13394" s="15"/>
      <c r="KT13394" s="15"/>
      <c r="KU13394" s="15"/>
      <c r="KV13394" s="15"/>
      <c r="KW13394" s="15"/>
      <c r="KX13394" s="15"/>
      <c r="KY13394" s="15"/>
      <c r="KZ13394" s="15"/>
      <c r="LA13394" s="15"/>
      <c r="LB13394" s="15"/>
      <c r="LC13394" s="15"/>
      <c r="LD13394" s="15"/>
      <c r="LE13394" s="15"/>
      <c r="LF13394" s="15"/>
      <c r="LG13394" s="15"/>
      <c r="LH13394" s="15"/>
      <c r="LI13394" s="15"/>
      <c r="LJ13394" s="15"/>
      <c r="LK13394" s="15"/>
      <c r="LL13394" s="15"/>
      <c r="LM13394" s="15"/>
      <c r="LN13394" s="15"/>
      <c r="LO13394" s="15"/>
      <c r="LP13394" s="15"/>
      <c r="LQ13394" s="15"/>
      <c r="LR13394" s="15"/>
      <c r="LS13394" s="15"/>
      <c r="LT13394" s="15"/>
      <c r="LU13394" s="15"/>
      <c r="LV13394" s="15"/>
      <c r="LW13394" s="15"/>
      <c r="LX13394" s="15"/>
      <c r="LY13394" s="15"/>
      <c r="LZ13394" s="15"/>
      <c r="MA13394" s="15"/>
      <c r="MB13394" s="15"/>
      <c r="MC13394" s="15"/>
      <c r="MD13394" s="15"/>
      <c r="ME13394" s="15"/>
      <c r="MF13394" s="15"/>
      <c r="MG13394" s="15"/>
      <c r="MH13394" s="15"/>
      <c r="MI13394" s="15"/>
      <c r="MJ13394" s="15"/>
      <c r="MK13394" s="15"/>
      <c r="ML13394" s="15"/>
      <c r="MM13394" s="15"/>
      <c r="MN13394" s="15"/>
      <c r="MO13394" s="15"/>
      <c r="MP13394" s="15"/>
      <c r="MQ13394" s="15"/>
      <c r="MR13394" s="15"/>
      <c r="MS13394" s="15"/>
      <c r="MT13394" s="15"/>
      <c r="MU13394" s="15"/>
      <c r="MV13394" s="15"/>
      <c r="MW13394" s="15"/>
      <c r="MX13394" s="15"/>
      <c r="MY13394" s="15"/>
      <c r="MZ13394" s="15"/>
      <c r="NA13394" s="15"/>
      <c r="NB13394" s="15"/>
      <c r="NC13394" s="15"/>
      <c r="ND13394" s="15"/>
      <c r="NE13394" s="15"/>
      <c r="NF13394" s="15"/>
      <c r="NG13394" s="15"/>
      <c r="NH13394" s="15"/>
      <c r="NI13394" s="15"/>
      <c r="NJ13394" s="15"/>
      <c r="NK13394" s="15"/>
      <c r="NL13394" s="15"/>
      <c r="NM13394" s="15"/>
      <c r="NN13394" s="15"/>
      <c r="NO13394" s="15"/>
      <c r="NP13394" s="15"/>
      <c r="NQ13394" s="15"/>
      <c r="NR13394" s="15"/>
      <c r="NS13394" s="15"/>
      <c r="NT13394" s="15"/>
      <c r="NU13394" s="15"/>
      <c r="NV13394" s="15"/>
      <c r="NW13394" s="15"/>
      <c r="NX13394" s="15"/>
      <c r="NY13394" s="15"/>
      <c r="NZ13394" s="15"/>
      <c r="OA13394" s="15"/>
      <c r="OB13394" s="15"/>
      <c r="OC13394" s="15"/>
      <c r="OD13394" s="15"/>
      <c r="OE13394" s="15"/>
      <c r="OF13394" s="15"/>
      <c r="OG13394" s="15"/>
      <c r="OH13394" s="15"/>
      <c r="OI13394" s="15"/>
      <c r="OJ13394" s="15"/>
      <c r="OK13394" s="15"/>
      <c r="OL13394" s="15"/>
      <c r="OM13394" s="15"/>
      <c r="ON13394" s="15"/>
      <c r="OO13394" s="15"/>
      <c r="OP13394" s="15"/>
      <c r="OQ13394" s="15"/>
      <c r="OR13394" s="15"/>
      <c r="OS13394" s="15"/>
      <c r="OT13394" s="15"/>
      <c r="OU13394" s="15"/>
      <c r="OV13394" s="15"/>
      <c r="OW13394" s="15"/>
      <c r="OX13394" s="15"/>
      <c r="OY13394" s="15"/>
      <c r="OZ13394" s="15"/>
      <c r="PA13394" s="15"/>
      <c r="PB13394" s="15"/>
      <c r="PC13394" s="15"/>
      <c r="PD13394" s="15"/>
      <c r="PE13394" s="15"/>
      <c r="PF13394" s="15"/>
      <c r="PG13394" s="15"/>
      <c r="PH13394" s="15"/>
      <c r="PI13394" s="15"/>
      <c r="PJ13394" s="15"/>
      <c r="PK13394" s="15"/>
      <c r="PL13394" s="15"/>
      <c r="PM13394" s="15"/>
      <c r="PN13394" s="15"/>
      <c r="PO13394" s="15"/>
      <c r="PP13394" s="15"/>
      <c r="PQ13394" s="15"/>
      <c r="PR13394" s="15"/>
      <c r="PS13394" s="15"/>
      <c r="PT13394" s="15"/>
      <c r="PU13394" s="15"/>
      <c r="PV13394" s="15"/>
      <c r="PW13394" s="15"/>
      <c r="PX13394" s="15"/>
      <c r="PY13394" s="15"/>
      <c r="PZ13394" s="15"/>
      <c r="QA13394" s="15"/>
      <c r="QB13394" s="15"/>
      <c r="QC13394" s="15"/>
      <c r="QD13394" s="15"/>
      <c r="QE13394" s="15"/>
      <c r="QF13394" s="15"/>
      <c r="QG13394" s="15"/>
      <c r="QH13394" s="15"/>
      <c r="QI13394" s="15"/>
      <c r="QJ13394" s="15"/>
      <c r="QK13394" s="15"/>
      <c r="QL13394" s="15"/>
      <c r="QM13394" s="15"/>
      <c r="QN13394" s="15"/>
      <c r="QO13394" s="15"/>
      <c r="QP13394" s="15"/>
      <c r="QQ13394" s="15"/>
      <c r="QR13394" s="15"/>
      <c r="QS13394" s="15"/>
      <c r="QT13394" s="15"/>
      <c r="QU13394" s="15"/>
      <c r="QV13394" s="15"/>
      <c r="QW13394" s="15"/>
      <c r="QX13394" s="15"/>
      <c r="QY13394" s="15"/>
      <c r="QZ13394" s="15"/>
      <c r="RA13394" s="15"/>
      <c r="RB13394" s="15"/>
      <c r="RC13394" s="15"/>
      <c r="RD13394" s="15"/>
      <c r="RE13394" s="15"/>
      <c r="RF13394" s="15"/>
      <c r="RG13394" s="15"/>
      <c r="RH13394" s="15"/>
      <c r="RI13394" s="15"/>
      <c r="RJ13394" s="15"/>
      <c r="RK13394" s="15"/>
      <c r="RL13394" s="15"/>
      <c r="RM13394" s="15"/>
      <c r="RN13394" s="15"/>
      <c r="RO13394" s="15"/>
      <c r="RP13394" s="15"/>
      <c r="RQ13394" s="15"/>
      <c r="RR13394" s="15"/>
      <c r="RS13394" s="15"/>
      <c r="RT13394" s="15"/>
      <c r="RU13394" s="15"/>
      <c r="RV13394" s="15"/>
      <c r="RW13394" s="15"/>
      <c r="RX13394" s="15"/>
      <c r="RY13394" s="15"/>
      <c r="RZ13394" s="15"/>
      <c r="SA13394" s="15"/>
      <c r="SB13394" s="15"/>
      <c r="SC13394" s="15"/>
      <c r="SD13394" s="15"/>
      <c r="SE13394" s="15"/>
      <c r="SF13394" s="15"/>
      <c r="SG13394" s="15"/>
      <c r="SH13394" s="15"/>
      <c r="SI13394" s="15"/>
      <c r="SJ13394" s="15"/>
      <c r="SK13394" s="15"/>
      <c r="SL13394" s="15"/>
      <c r="SM13394" s="15"/>
      <c r="SN13394" s="15"/>
      <c r="SO13394" s="15"/>
      <c r="SP13394" s="15"/>
      <c r="SQ13394" s="15"/>
      <c r="SR13394" s="15"/>
      <c r="SS13394" s="15"/>
      <c r="ST13394" s="15"/>
      <c r="SU13394" s="15"/>
      <c r="SV13394" s="15"/>
      <c r="SW13394" s="15"/>
      <c r="SX13394" s="15"/>
      <c r="SY13394" s="15"/>
      <c r="SZ13394" s="15"/>
      <c r="TA13394" s="15"/>
      <c r="TB13394" s="15"/>
      <c r="TC13394" s="15"/>
      <c r="TD13394" s="15"/>
      <c r="TE13394" s="15"/>
      <c r="TF13394" s="15"/>
      <c r="TG13394" s="15"/>
      <c r="TH13394" s="15"/>
      <c r="TI13394" s="15"/>
      <c r="TJ13394" s="15"/>
      <c r="TK13394" s="15"/>
      <c r="TL13394" s="15"/>
      <c r="TM13394" s="15"/>
      <c r="TN13394" s="15"/>
      <c r="TO13394" s="15"/>
      <c r="TP13394" s="15"/>
      <c r="TQ13394" s="15"/>
      <c r="TR13394" s="15"/>
      <c r="TS13394" s="15"/>
      <c r="TT13394" s="15"/>
      <c r="TU13394" s="15"/>
      <c r="TV13394" s="15"/>
      <c r="TW13394" s="15"/>
      <c r="TX13394" s="15"/>
      <c r="TY13394" s="15"/>
      <c r="TZ13394" s="15"/>
      <c r="UA13394" s="15"/>
      <c r="UB13394" s="15"/>
      <c r="UC13394" s="15"/>
      <c r="UD13394" s="15"/>
      <c r="UE13394" s="15"/>
      <c r="UF13394" s="15"/>
      <c r="UG13394" s="15"/>
      <c r="UH13394" s="15"/>
      <c r="UI13394" s="15"/>
      <c r="UJ13394" s="15"/>
      <c r="UK13394" s="15"/>
      <c r="UL13394" s="15"/>
      <c r="UM13394" s="15"/>
      <c r="UN13394" s="15"/>
      <c r="UO13394" s="15"/>
      <c r="UP13394" s="15"/>
      <c r="UQ13394" s="15"/>
      <c r="UR13394" s="15"/>
      <c r="US13394" s="15"/>
      <c r="UT13394" s="15"/>
      <c r="UU13394" s="15"/>
      <c r="UV13394" s="15"/>
      <c r="UW13394" s="15"/>
      <c r="UX13394" s="15"/>
      <c r="UY13394" s="15"/>
      <c r="UZ13394" s="15"/>
      <c r="VA13394" s="15"/>
      <c r="VB13394" s="15"/>
      <c r="VC13394" s="15"/>
      <c r="VD13394" s="15"/>
      <c r="VE13394" s="15"/>
      <c r="VF13394" s="15"/>
      <c r="VG13394" s="15"/>
      <c r="VH13394" s="15"/>
      <c r="VI13394" s="15"/>
      <c r="VJ13394" s="15"/>
      <c r="VK13394" s="15"/>
      <c r="VL13394" s="15"/>
      <c r="VM13394" s="15"/>
      <c r="VN13394" s="15"/>
      <c r="VO13394" s="15"/>
      <c r="VP13394" s="15"/>
      <c r="VQ13394" s="15"/>
      <c r="VR13394" s="15"/>
      <c r="VS13394" s="15"/>
      <c r="VT13394" s="15"/>
      <c r="VU13394" s="15"/>
      <c r="VV13394" s="15"/>
      <c r="VW13394" s="15"/>
      <c r="VX13394" s="15"/>
      <c r="VY13394" s="15"/>
      <c r="VZ13394" s="15"/>
      <c r="WA13394" s="15"/>
      <c r="WB13394" s="15"/>
      <c r="WC13394" s="15"/>
      <c r="WD13394" s="15"/>
      <c r="WE13394" s="15"/>
      <c r="WF13394" s="15"/>
      <c r="WG13394" s="15"/>
      <c r="WH13394" s="15"/>
      <c r="WI13394" s="15"/>
      <c r="WJ13394" s="15"/>
      <c r="WK13394" s="15"/>
      <c r="WL13394" s="15"/>
      <c r="WM13394" s="15"/>
      <c r="WN13394" s="15"/>
      <c r="WO13394" s="15"/>
      <c r="WP13394" s="15"/>
      <c r="WQ13394" s="15"/>
      <c r="WR13394" s="15"/>
      <c r="WS13394" s="15"/>
      <c r="WT13394" s="15"/>
      <c r="WU13394" s="15"/>
      <c r="WV13394" s="15"/>
      <c r="WW13394" s="15"/>
      <c r="WX13394" s="15"/>
      <c r="WY13394" s="15"/>
      <c r="WZ13394" s="15"/>
      <c r="XA13394" s="15"/>
      <c r="XB13394" s="15"/>
      <c r="XC13394" s="15"/>
      <c r="XD13394" s="15"/>
      <c r="XE13394" s="15"/>
      <c r="XF13394" s="15"/>
      <c r="XG13394" s="15"/>
      <c r="XH13394" s="15"/>
      <c r="XI13394" s="15"/>
      <c r="XJ13394" s="15"/>
      <c r="XK13394" s="15"/>
      <c r="XL13394" s="15"/>
      <c r="XM13394" s="15"/>
      <c r="XN13394" s="15"/>
      <c r="XO13394" s="15"/>
      <c r="XP13394" s="15"/>
      <c r="XQ13394" s="15"/>
      <c r="XR13394" s="15"/>
      <c r="XS13394" s="15"/>
      <c r="XT13394" s="15"/>
      <c r="XU13394" s="15"/>
      <c r="XV13394" s="15"/>
      <c r="XW13394" s="15"/>
      <c r="XX13394" s="15"/>
      <c r="XY13394" s="15"/>
      <c r="XZ13394" s="15"/>
      <c r="YA13394" s="15"/>
      <c r="YB13394" s="15"/>
      <c r="YC13394" s="15"/>
      <c r="YD13394" s="15"/>
      <c r="YE13394" s="15"/>
      <c r="YF13394" s="15"/>
      <c r="YG13394" s="15"/>
      <c r="YH13394" s="15"/>
      <c r="YI13394" s="15"/>
      <c r="YJ13394" s="15"/>
      <c r="YK13394" s="15"/>
      <c r="YL13394" s="15"/>
      <c r="YM13394" s="15"/>
      <c r="YN13394" s="15"/>
      <c r="YO13394" s="15"/>
      <c r="YP13394" s="15"/>
      <c r="YQ13394" s="15"/>
      <c r="YR13394" s="15"/>
      <c r="YS13394" s="15"/>
      <c r="YT13394" s="15"/>
      <c r="YU13394" s="15"/>
      <c r="YV13394" s="15"/>
      <c r="YW13394" s="15"/>
      <c r="YX13394" s="15"/>
      <c r="YY13394" s="15"/>
      <c r="YZ13394" s="15"/>
      <c r="ZA13394" s="15"/>
      <c r="ZB13394" s="15"/>
      <c r="ZC13394" s="15"/>
      <c r="ZD13394" s="15"/>
      <c r="ZE13394" s="15"/>
      <c r="ZF13394" s="15"/>
      <c r="ZG13394" s="15"/>
      <c r="ZH13394" s="15"/>
      <c r="ZI13394" s="15"/>
      <c r="ZJ13394" s="15"/>
      <c r="ZK13394" s="15"/>
      <c r="ZL13394" s="15"/>
      <c r="ZM13394" s="15"/>
      <c r="ZN13394" s="15"/>
      <c r="ZO13394" s="15"/>
      <c r="ZP13394" s="15"/>
      <c r="ZQ13394" s="15"/>
      <c r="ZR13394" s="15"/>
      <c r="ZS13394" s="15"/>
      <c r="ZT13394" s="15"/>
      <c r="ZU13394" s="15"/>
      <c r="ZV13394" s="15"/>
      <c r="ZW13394" s="15"/>
      <c r="ZX13394" s="15"/>
      <c r="ZY13394" s="15"/>
      <c r="ZZ13394" s="15"/>
      <c r="AAA13394" s="15"/>
      <c r="AAB13394" s="15"/>
      <c r="AAC13394" s="15"/>
      <c r="AAD13394" s="15"/>
      <c r="AAE13394" s="15"/>
      <c r="AAF13394" s="15"/>
      <c r="AAG13394" s="15"/>
      <c r="AAH13394" s="15"/>
      <c r="AAI13394" s="15"/>
      <c r="AAJ13394" s="15"/>
      <c r="AAK13394" s="15"/>
      <c r="AAL13394" s="15"/>
      <c r="AAM13394" s="15"/>
      <c r="AAN13394" s="15"/>
      <c r="AAO13394" s="15"/>
      <c r="AAP13394" s="15"/>
      <c r="AAQ13394" s="15"/>
      <c r="AAR13394" s="15"/>
      <c r="AAS13394" s="15"/>
      <c r="AAT13394" s="15"/>
      <c r="AAU13394" s="15"/>
      <c r="AAV13394" s="15"/>
      <c r="AAW13394" s="15"/>
      <c r="AAX13394" s="15"/>
      <c r="AAY13394" s="15"/>
      <c r="AAZ13394" s="15"/>
      <c r="ABA13394" s="15"/>
      <c r="ABB13394" s="15"/>
      <c r="ABC13394" s="15"/>
      <c r="ABD13394" s="15"/>
      <c r="ABE13394" s="15"/>
      <c r="ABF13394" s="15"/>
      <c r="ABG13394" s="15"/>
      <c r="ABH13394" s="15"/>
      <c r="ABI13394" s="15"/>
      <c r="ABJ13394" s="15"/>
      <c r="ABK13394" s="15"/>
      <c r="ABL13394" s="15"/>
      <c r="ABM13394" s="15"/>
      <c r="ABN13394" s="15"/>
      <c r="ABO13394" s="15"/>
      <c r="ABP13394" s="15"/>
      <c r="ABQ13394" s="15"/>
      <c r="ABR13394" s="15"/>
      <c r="ABS13394" s="15"/>
      <c r="ABT13394" s="15"/>
      <c r="ABU13394" s="15"/>
      <c r="ABV13394" s="15"/>
      <c r="ABW13394" s="15"/>
      <c r="ABX13394" s="15"/>
      <c r="ABY13394" s="15"/>
      <c r="ABZ13394" s="15"/>
      <c r="ACA13394" s="15"/>
      <c r="ACB13394" s="15"/>
      <c r="ACC13394" s="15"/>
      <c r="ACD13394" s="15"/>
      <c r="ACE13394" s="15"/>
      <c r="ACF13394" s="15"/>
      <c r="ACG13394" s="15"/>
      <c r="ACH13394" s="15"/>
      <c r="ACI13394" s="15"/>
      <c r="ACJ13394" s="15"/>
      <c r="ACK13394" s="15"/>
      <c r="ACL13394" s="15"/>
      <c r="ACM13394" s="15"/>
      <c r="ACN13394" s="15"/>
      <c r="ACO13394" s="15"/>
      <c r="ACP13394" s="15"/>
      <c r="ACQ13394" s="15"/>
      <c r="ACR13394" s="15"/>
      <c r="ACS13394" s="15"/>
      <c r="ACT13394" s="15"/>
      <c r="ACU13394" s="15"/>
      <c r="ACV13394" s="15"/>
      <c r="ACW13394" s="15"/>
      <c r="ACX13394" s="15"/>
      <c r="ACY13394" s="15"/>
      <c r="ACZ13394" s="15"/>
      <c r="ADA13394" s="15"/>
      <c r="ADB13394" s="15"/>
      <c r="ADC13394" s="15"/>
      <c r="ADD13394" s="15"/>
      <c r="ADE13394" s="15"/>
      <c r="ADF13394" s="15"/>
      <c r="ADG13394" s="15"/>
      <c r="ADH13394" s="15"/>
      <c r="ADI13394" s="15"/>
      <c r="ADJ13394" s="15"/>
      <c r="ADK13394" s="15"/>
      <c r="ADL13394" s="15"/>
      <c r="ADM13394" s="15"/>
      <c r="ADN13394" s="15"/>
      <c r="ADO13394" s="15"/>
      <c r="ADP13394" s="15"/>
      <c r="ADQ13394" s="15"/>
      <c r="ADR13394" s="15"/>
      <c r="ADS13394" s="15"/>
      <c r="ADT13394" s="15"/>
      <c r="ADU13394" s="15"/>
      <c r="ADV13394" s="15"/>
      <c r="ADW13394" s="15"/>
      <c r="ADX13394" s="15"/>
      <c r="ADY13394" s="15"/>
      <c r="ADZ13394" s="15"/>
      <c r="AEA13394" s="15"/>
      <c r="AEB13394" s="15"/>
      <c r="AEC13394" s="15"/>
      <c r="AED13394" s="15"/>
      <c r="AEE13394" s="15"/>
      <c r="AEF13394" s="15"/>
      <c r="AEG13394" s="15"/>
      <c r="AEH13394" s="15"/>
      <c r="AEI13394" s="15"/>
      <c r="AEJ13394" s="15"/>
      <c r="AEK13394" s="15"/>
      <c r="AEL13394" s="15"/>
      <c r="AEM13394" s="15"/>
      <c r="AEN13394" s="15"/>
      <c r="AEO13394" s="15"/>
      <c r="AEP13394" s="15"/>
      <c r="AEQ13394" s="15"/>
      <c r="AER13394" s="15"/>
      <c r="AES13394" s="15"/>
      <c r="AET13394" s="15"/>
      <c r="AEU13394" s="15"/>
      <c r="AEV13394" s="15"/>
      <c r="AEW13394" s="15"/>
      <c r="AEX13394" s="15"/>
      <c r="AEY13394" s="15"/>
      <c r="AEZ13394" s="15"/>
      <c r="AFA13394" s="15"/>
      <c r="AFB13394" s="15"/>
      <c r="AFC13394" s="15"/>
      <c r="AFD13394" s="15"/>
      <c r="AFE13394" s="15"/>
      <c r="AFF13394" s="15"/>
      <c r="AFG13394" s="15"/>
      <c r="AFH13394" s="15"/>
      <c r="AFI13394" s="15"/>
      <c r="AFJ13394" s="15"/>
      <c r="AFK13394" s="15"/>
      <c r="AFL13394" s="15"/>
      <c r="AFM13394" s="15"/>
      <c r="AFN13394" s="15"/>
      <c r="AFO13394" s="15"/>
      <c r="AFP13394" s="15"/>
      <c r="AFQ13394" s="15"/>
      <c r="AFR13394" s="15"/>
      <c r="AFS13394" s="15"/>
      <c r="AFT13394" s="15"/>
      <c r="AFU13394" s="15"/>
      <c r="AFV13394" s="15"/>
      <c r="AFW13394" s="15"/>
      <c r="AFX13394" s="15"/>
      <c r="AFY13394" s="15"/>
      <c r="AFZ13394" s="15"/>
      <c r="AGA13394" s="15"/>
      <c r="AGB13394" s="15"/>
      <c r="AGC13394" s="15"/>
      <c r="AGD13394" s="15"/>
      <c r="AGE13394" s="15"/>
      <c r="AGF13394" s="15"/>
      <c r="AGG13394" s="15"/>
      <c r="AGH13394" s="15"/>
      <c r="AGI13394" s="15"/>
      <c r="AGJ13394" s="15"/>
      <c r="AGK13394" s="15"/>
      <c r="AGL13394" s="15"/>
      <c r="AGM13394" s="15"/>
      <c r="AGN13394" s="15"/>
      <c r="AGO13394" s="15"/>
      <c r="AGP13394" s="15"/>
      <c r="AGQ13394" s="15"/>
      <c r="AGR13394" s="15"/>
      <c r="AGS13394" s="15"/>
      <c r="AGT13394" s="15"/>
      <c r="AGU13394" s="15"/>
      <c r="AGV13394" s="15"/>
      <c r="AGW13394" s="15"/>
      <c r="AGX13394" s="15"/>
      <c r="AGY13394" s="15"/>
      <c r="AGZ13394" s="15"/>
      <c r="AHA13394" s="15"/>
      <c r="AHB13394" s="15"/>
      <c r="AHC13394" s="15"/>
      <c r="AHD13394" s="15"/>
      <c r="AHE13394" s="15"/>
      <c r="AHF13394" s="15"/>
      <c r="AHG13394" s="15"/>
      <c r="AHH13394" s="15"/>
      <c r="AHI13394" s="15"/>
      <c r="AHJ13394" s="15"/>
      <c r="AHK13394" s="15"/>
      <c r="AHL13394" s="15"/>
      <c r="AHM13394" s="15"/>
      <c r="AHN13394" s="15"/>
      <c r="AHO13394" s="15"/>
      <c r="AHP13394" s="15"/>
      <c r="AHQ13394" s="15"/>
      <c r="AHR13394" s="15"/>
      <c r="AHS13394" s="15"/>
      <c r="AHT13394" s="15"/>
      <c r="AHU13394" s="15"/>
      <c r="AHV13394" s="15"/>
      <c r="AHW13394" s="15"/>
      <c r="AHX13394" s="15"/>
      <c r="AHY13394" s="15"/>
      <c r="AHZ13394" s="15"/>
      <c r="AIA13394" s="15"/>
      <c r="AIB13394" s="15"/>
      <c r="AIC13394" s="15"/>
      <c r="AID13394" s="15"/>
      <c r="AIE13394" s="15"/>
      <c r="AIF13394" s="15"/>
      <c r="AIG13394" s="15"/>
      <c r="AIH13394" s="15"/>
      <c r="AII13394" s="15"/>
      <c r="AIJ13394" s="15"/>
      <c r="AIK13394" s="15"/>
      <c r="AIL13394" s="15"/>
      <c r="AIM13394" s="15"/>
      <c r="AIN13394" s="15"/>
      <c r="AIO13394" s="15"/>
      <c r="AIP13394" s="15"/>
      <c r="AIQ13394" s="15"/>
      <c r="AIR13394" s="15"/>
      <c r="AIS13394" s="15"/>
      <c r="AIT13394" s="15"/>
      <c r="AIU13394" s="15"/>
      <c r="AIV13394" s="15"/>
      <c r="AIW13394" s="15"/>
      <c r="AIX13394" s="15"/>
      <c r="AIY13394" s="15"/>
      <c r="AIZ13394" s="15"/>
      <c r="AJA13394" s="15"/>
      <c r="AJB13394" s="15"/>
      <c r="AJC13394" s="15"/>
      <c r="AJD13394" s="15"/>
      <c r="AJE13394" s="15"/>
      <c r="AJF13394" s="15"/>
      <c r="AJG13394" s="15"/>
      <c r="AJH13394" s="15"/>
      <c r="AJI13394" s="15"/>
      <c r="AJJ13394" s="15"/>
      <c r="AJK13394" s="15"/>
      <c r="AJL13394" s="15"/>
      <c r="AJM13394" s="15"/>
      <c r="AJN13394" s="15"/>
      <c r="AJO13394" s="15"/>
      <c r="AJP13394" s="15"/>
      <c r="AJQ13394" s="15"/>
      <c r="AJR13394" s="15"/>
      <c r="AJS13394" s="15"/>
      <c r="AJT13394" s="15"/>
      <c r="AJU13394" s="15"/>
      <c r="AJV13394" s="15"/>
      <c r="AJW13394" s="15"/>
      <c r="AJX13394" s="15"/>
      <c r="AJY13394" s="15"/>
      <c r="AJZ13394" s="15"/>
      <c r="AKA13394" s="15"/>
      <c r="AKB13394" s="15"/>
      <c r="AKC13394" s="15"/>
      <c r="AKD13394" s="15"/>
      <c r="AKE13394" s="15"/>
      <c r="AKF13394" s="15"/>
      <c r="AKG13394" s="15"/>
      <c r="AKH13394" s="15"/>
      <c r="AKI13394" s="15"/>
      <c r="AKJ13394" s="15"/>
      <c r="AKK13394" s="15"/>
      <c r="AKL13394" s="15"/>
      <c r="AKM13394" s="15"/>
      <c r="AKN13394" s="15"/>
      <c r="AKO13394" s="15"/>
      <c r="AKP13394" s="15"/>
      <c r="AKQ13394" s="15"/>
      <c r="AKR13394" s="15"/>
      <c r="AKS13394" s="15"/>
      <c r="AKT13394" s="15"/>
      <c r="AKU13394" s="15"/>
      <c r="AKV13394" s="15"/>
      <c r="AKW13394" s="15"/>
      <c r="AKX13394" s="15"/>
      <c r="AKY13394" s="15"/>
      <c r="AKZ13394" s="15"/>
      <c r="ALA13394" s="15"/>
      <c r="ALB13394" s="15"/>
      <c r="ALC13394" s="15"/>
      <c r="ALD13394" s="15"/>
      <c r="ALE13394" s="15"/>
      <c r="ALF13394" s="15"/>
      <c r="ALG13394" s="15"/>
      <c r="ALH13394" s="15"/>
      <c r="ALI13394" s="15"/>
      <c r="ALJ13394" s="15"/>
      <c r="ALK13394" s="15"/>
      <c r="ALL13394" s="15"/>
      <c r="ALM13394" s="15"/>
      <c r="ALN13394" s="15"/>
      <c r="ALO13394" s="15"/>
      <c r="ALP13394" s="15"/>
      <c r="ALQ13394" s="15"/>
      <c r="ALR13394" s="15"/>
      <c r="ALS13394" s="15"/>
      <c r="ALT13394" s="15"/>
      <c r="ALU13394" s="15"/>
      <c r="ALV13394" s="15"/>
      <c r="ALW13394" s="15"/>
      <c r="ALX13394" s="15"/>
      <c r="ALY13394" s="15"/>
      <c r="ALZ13394" s="15"/>
      <c r="AMA13394" s="15"/>
      <c r="AMB13394" s="15"/>
      <c r="AMC13394" s="15"/>
      <c r="AMD13394" s="15"/>
      <c r="AME13394" s="15"/>
      <c r="AMF13394" s="15"/>
      <c r="AMG13394" s="15"/>
      <c r="AMH13394" s="15"/>
      <c r="AMI13394" s="15"/>
      <c r="AMJ13394" s="15"/>
      <c r="AMK13394" s="15"/>
      <c r="AML13394" s="15"/>
      <c r="AMM13394" s="15"/>
      <c r="AMN13394" s="15"/>
      <c r="AMO13394" s="15"/>
      <c r="AMP13394" s="15"/>
      <c r="AMQ13394" s="15"/>
      <c r="AMR13394" s="15"/>
      <c r="AMS13394" s="15"/>
      <c r="AMT13394" s="15"/>
      <c r="AMU13394" s="15"/>
      <c r="AMV13394" s="15"/>
      <c r="AMW13394" s="15"/>
      <c r="AMX13394" s="15"/>
      <c r="AMY13394" s="15"/>
      <c r="AMZ13394" s="15"/>
      <c r="ANA13394" s="15"/>
      <c r="ANB13394" s="15"/>
      <c r="ANC13394" s="15"/>
      <c r="AND13394" s="15"/>
      <c r="ANE13394" s="15"/>
      <c r="ANF13394" s="15"/>
      <c r="ANG13394" s="15"/>
      <c r="ANH13394" s="15"/>
      <c r="ANI13394" s="15"/>
      <c r="ANJ13394" s="15"/>
      <c r="ANK13394" s="15"/>
      <c r="ANL13394" s="15"/>
      <c r="ANM13394" s="15"/>
      <c r="ANN13394" s="15"/>
      <c r="ANO13394" s="15"/>
      <c r="ANP13394" s="15"/>
      <c r="ANQ13394" s="15"/>
      <c r="ANR13394" s="15"/>
      <c r="ANS13394" s="15"/>
      <c r="ANT13394" s="15"/>
      <c r="ANU13394" s="15"/>
      <c r="ANV13394" s="15"/>
      <c r="ANW13394" s="15"/>
      <c r="ANX13394" s="15"/>
      <c r="ANY13394" s="15"/>
      <c r="ANZ13394" s="15"/>
      <c r="AOA13394" s="15"/>
      <c r="AOB13394" s="15"/>
      <c r="AOC13394" s="15"/>
      <c r="AOD13394" s="15"/>
      <c r="AOE13394" s="15"/>
      <c r="AOF13394" s="15"/>
      <c r="AOG13394" s="15"/>
      <c r="AOH13394" s="15"/>
      <c r="AOI13394" s="15"/>
      <c r="AOJ13394" s="15"/>
      <c r="AOK13394" s="15"/>
      <c r="AOL13394" s="15"/>
      <c r="AOM13394" s="15"/>
      <c r="AON13394" s="15"/>
      <c r="AOO13394" s="15"/>
      <c r="AOP13394" s="15"/>
      <c r="AOQ13394" s="15"/>
      <c r="AOR13394" s="15"/>
      <c r="AOS13394" s="15"/>
      <c r="AOT13394" s="15"/>
      <c r="AOU13394" s="15"/>
      <c r="AOV13394" s="15"/>
      <c r="AOW13394" s="15"/>
      <c r="AOX13394" s="15"/>
      <c r="AOY13394" s="15"/>
      <c r="AOZ13394" s="15"/>
      <c r="APA13394" s="15"/>
      <c r="APB13394" s="15"/>
      <c r="APC13394" s="15"/>
      <c r="APD13394" s="15"/>
      <c r="APE13394" s="15"/>
      <c r="APF13394" s="15"/>
      <c r="APG13394" s="15"/>
      <c r="APH13394" s="15"/>
      <c r="API13394" s="15"/>
      <c r="APJ13394" s="15"/>
      <c r="APK13394" s="15"/>
      <c r="APL13394" s="15"/>
      <c r="APM13394" s="15"/>
      <c r="APN13394" s="15"/>
      <c r="APO13394" s="15"/>
      <c r="APP13394" s="15"/>
      <c r="APQ13394" s="15"/>
      <c r="APR13394" s="15"/>
      <c r="APS13394" s="15"/>
      <c r="APT13394" s="15"/>
      <c r="APU13394" s="15"/>
      <c r="APV13394" s="15"/>
      <c r="APW13394" s="15"/>
      <c r="APX13394" s="15"/>
      <c r="APY13394" s="15"/>
      <c r="APZ13394" s="15"/>
      <c r="AQA13394" s="15"/>
      <c r="AQB13394" s="15"/>
      <c r="AQC13394" s="15"/>
      <c r="AQD13394" s="15"/>
      <c r="AQE13394" s="15"/>
      <c r="AQF13394" s="15"/>
      <c r="AQG13394" s="15"/>
      <c r="AQH13394" s="15"/>
      <c r="AQI13394" s="15"/>
      <c r="AQJ13394" s="15"/>
      <c r="AQK13394" s="15"/>
      <c r="AQL13394" s="15"/>
      <c r="AQM13394" s="15"/>
      <c r="AQN13394" s="15"/>
      <c r="AQO13394" s="15"/>
      <c r="AQP13394" s="15"/>
      <c r="AQQ13394" s="15"/>
      <c r="AQR13394" s="15"/>
      <c r="AQS13394" s="15"/>
      <c r="AQT13394" s="15"/>
      <c r="AQU13394" s="15"/>
      <c r="AQV13394" s="15"/>
      <c r="AQW13394" s="15"/>
      <c r="AQX13394" s="15"/>
      <c r="AQY13394" s="15"/>
      <c r="AQZ13394" s="15"/>
      <c r="ARA13394" s="15"/>
      <c r="ARB13394" s="15"/>
      <c r="ARC13394" s="15"/>
      <c r="ARD13394" s="15"/>
      <c r="ARE13394" s="15"/>
      <c r="ARF13394" s="15"/>
      <c r="ARG13394" s="15"/>
      <c r="ARH13394" s="15"/>
      <c r="ARI13394" s="15"/>
      <c r="ARJ13394" s="15"/>
      <c r="ARK13394" s="15"/>
      <c r="ARL13394" s="15"/>
      <c r="ARM13394" s="15"/>
      <c r="ARN13394" s="15"/>
      <c r="ARO13394" s="15"/>
      <c r="ARP13394" s="15"/>
      <c r="ARQ13394" s="15"/>
      <c r="ARR13394" s="15"/>
      <c r="ARS13394" s="15"/>
      <c r="ART13394" s="15"/>
      <c r="ARU13394" s="15"/>
      <c r="ARV13394" s="15"/>
      <c r="ARW13394" s="15"/>
      <c r="ARX13394" s="15"/>
      <c r="ARY13394" s="15"/>
      <c r="ARZ13394" s="15"/>
      <c r="ASA13394" s="15"/>
      <c r="ASB13394" s="15"/>
      <c r="ASC13394" s="15"/>
      <c r="ASD13394" s="15"/>
      <c r="ASE13394" s="15"/>
      <c r="ASF13394" s="15"/>
      <c r="ASG13394" s="15"/>
      <c r="ASH13394" s="15"/>
      <c r="ASI13394" s="15"/>
      <c r="ASJ13394" s="15"/>
      <c r="ASK13394" s="15"/>
      <c r="ASL13394" s="15"/>
      <c r="ASM13394" s="15"/>
      <c r="ASN13394" s="15"/>
      <c r="ASO13394" s="15"/>
      <c r="ASP13394" s="15"/>
      <c r="ASQ13394" s="15"/>
      <c r="ASR13394" s="15"/>
      <c r="ASS13394" s="15"/>
      <c r="AST13394" s="15"/>
      <c r="ASU13394" s="15"/>
      <c r="ASV13394" s="15"/>
      <c r="ASW13394" s="15"/>
      <c r="ASX13394" s="15"/>
      <c r="ASY13394" s="15"/>
      <c r="ASZ13394" s="15"/>
      <c r="ATA13394" s="15"/>
      <c r="ATB13394" s="15"/>
      <c r="ATC13394" s="15"/>
      <c r="ATD13394" s="15"/>
      <c r="ATE13394" s="15"/>
      <c r="ATF13394" s="15"/>
      <c r="ATG13394" s="15"/>
      <c r="ATH13394" s="15"/>
      <c r="ATI13394" s="15"/>
      <c r="ATJ13394" s="15"/>
      <c r="ATK13394" s="15"/>
      <c r="ATL13394" s="15"/>
      <c r="ATM13394" s="15"/>
      <c r="ATN13394" s="15"/>
      <c r="ATO13394" s="15"/>
      <c r="ATP13394" s="15"/>
      <c r="ATQ13394" s="15"/>
      <c r="ATR13394" s="15"/>
      <c r="ATS13394" s="15"/>
      <c r="ATT13394" s="15"/>
      <c r="ATU13394" s="15"/>
      <c r="ATV13394" s="15"/>
      <c r="ATW13394" s="15"/>
      <c r="ATX13394" s="15"/>
      <c r="ATY13394" s="15"/>
      <c r="ATZ13394" s="15"/>
      <c r="AUA13394" s="15"/>
      <c r="AUB13394" s="15"/>
      <c r="AUC13394" s="15"/>
      <c r="AUD13394" s="15"/>
      <c r="AUE13394" s="15"/>
      <c r="AUF13394" s="15"/>
      <c r="AUG13394" s="15"/>
      <c r="AUH13394" s="15"/>
      <c r="AUI13394" s="15"/>
      <c r="AUJ13394" s="15"/>
      <c r="AUK13394" s="15"/>
      <c r="AUL13394" s="15"/>
      <c r="AUM13394" s="15"/>
      <c r="AUN13394" s="15"/>
      <c r="AUO13394" s="15"/>
      <c r="AUP13394" s="15"/>
      <c r="AUQ13394" s="15"/>
      <c r="AUR13394" s="15"/>
      <c r="AUS13394" s="15"/>
      <c r="AUT13394" s="15"/>
      <c r="AUU13394" s="15"/>
      <c r="AUV13394" s="15"/>
      <c r="AUW13394" s="15"/>
      <c r="AUX13394" s="15"/>
      <c r="AUY13394" s="15"/>
      <c r="AUZ13394" s="15"/>
      <c r="AVA13394" s="15"/>
      <c r="AVB13394" s="15"/>
      <c r="AVC13394" s="15"/>
      <c r="AVD13394" s="15"/>
      <c r="AVE13394" s="15"/>
      <c r="AVF13394" s="15"/>
      <c r="AVG13394" s="15"/>
      <c r="AVH13394" s="15"/>
      <c r="AVI13394" s="15"/>
      <c r="AVJ13394" s="15"/>
      <c r="AVK13394" s="15"/>
      <c r="AVL13394" s="15"/>
      <c r="AVM13394" s="15"/>
      <c r="AVN13394" s="15"/>
      <c r="AVO13394" s="15"/>
      <c r="AVP13394" s="15"/>
      <c r="AVQ13394" s="15"/>
      <c r="AVR13394" s="15"/>
      <c r="AVS13394" s="15"/>
      <c r="AVT13394" s="15"/>
      <c r="AVU13394" s="15"/>
      <c r="AVV13394" s="15"/>
      <c r="AVW13394" s="15"/>
      <c r="AVX13394" s="15"/>
      <c r="AVY13394" s="15"/>
      <c r="AVZ13394" s="15"/>
      <c r="AWA13394" s="15"/>
      <c r="AWB13394" s="15"/>
      <c r="AWC13394" s="15"/>
      <c r="AWD13394" s="15"/>
      <c r="AWE13394" s="15"/>
      <c r="AWF13394" s="15"/>
      <c r="AWG13394" s="15"/>
      <c r="AWH13394" s="15"/>
      <c r="AWI13394" s="15"/>
      <c r="AWJ13394" s="15"/>
      <c r="AWK13394" s="15"/>
      <c r="AWL13394" s="15"/>
      <c r="AWM13394" s="15"/>
      <c r="AWN13394" s="15"/>
      <c r="AWO13394" s="15"/>
      <c r="AWP13394" s="15"/>
      <c r="AWQ13394" s="15"/>
      <c r="AWR13394" s="15"/>
      <c r="AWS13394" s="15"/>
      <c r="AWT13394" s="15"/>
      <c r="AWU13394" s="15"/>
      <c r="AWV13394" s="15"/>
      <c r="AWW13394" s="15"/>
      <c r="AWX13394" s="15"/>
      <c r="AWY13394" s="15"/>
      <c r="AWZ13394" s="15"/>
      <c r="AXA13394" s="15"/>
      <c r="AXB13394" s="15"/>
      <c r="AXC13394" s="15"/>
      <c r="AXD13394" s="15"/>
      <c r="AXE13394" s="15"/>
      <c r="AXF13394" s="15"/>
      <c r="AXG13394" s="15"/>
      <c r="AXH13394" s="15"/>
      <c r="AXI13394" s="15"/>
      <c r="AXJ13394" s="15"/>
      <c r="AXK13394" s="15"/>
      <c r="AXL13394" s="15"/>
      <c r="AXM13394" s="15"/>
      <c r="AXN13394" s="15"/>
      <c r="AXO13394" s="15"/>
      <c r="AXP13394" s="15"/>
      <c r="AXQ13394" s="15"/>
      <c r="AXR13394" s="15"/>
      <c r="AXS13394" s="15"/>
      <c r="AXT13394" s="15"/>
      <c r="AXU13394" s="15"/>
      <c r="AXV13394" s="15"/>
      <c r="AXW13394" s="15"/>
      <c r="AXX13394" s="15"/>
      <c r="AXY13394" s="15"/>
      <c r="AXZ13394" s="15"/>
      <c r="AYA13394" s="15"/>
      <c r="AYB13394" s="15"/>
      <c r="AYC13394" s="15"/>
      <c r="AYD13394" s="15"/>
      <c r="AYE13394" s="15"/>
      <c r="AYF13394" s="15"/>
      <c r="AYG13394" s="15"/>
      <c r="AYH13394" s="15"/>
      <c r="AYI13394" s="15"/>
      <c r="AYJ13394" s="15"/>
      <c r="AYK13394" s="15"/>
      <c r="AYL13394" s="15"/>
      <c r="AYM13394" s="15"/>
      <c r="AYN13394" s="15"/>
      <c r="AYO13394" s="15"/>
      <c r="AYP13394" s="15"/>
      <c r="AYQ13394" s="15"/>
      <c r="AYR13394" s="15"/>
      <c r="AYS13394" s="15"/>
      <c r="AYT13394" s="15"/>
      <c r="AYU13394" s="15"/>
      <c r="AYV13394" s="15"/>
      <c r="AYW13394" s="15"/>
      <c r="AYX13394" s="15"/>
      <c r="AYY13394" s="15"/>
      <c r="AYZ13394" s="15"/>
      <c r="AZA13394" s="15"/>
      <c r="AZB13394" s="15"/>
      <c r="AZC13394" s="15"/>
      <c r="AZD13394" s="15"/>
      <c r="AZE13394" s="15"/>
      <c r="AZF13394" s="15"/>
      <c r="AZG13394" s="15"/>
      <c r="AZH13394" s="15"/>
      <c r="AZI13394" s="15"/>
      <c r="AZJ13394" s="15"/>
      <c r="AZK13394" s="15"/>
      <c r="AZL13394" s="15"/>
      <c r="AZM13394" s="15"/>
      <c r="AZN13394" s="15"/>
      <c r="AZO13394" s="15"/>
      <c r="AZP13394" s="15"/>
      <c r="AZQ13394" s="15"/>
      <c r="AZR13394" s="15"/>
      <c r="AZS13394" s="15"/>
      <c r="AZT13394" s="15"/>
      <c r="AZU13394" s="15"/>
      <c r="AZV13394" s="15"/>
      <c r="AZW13394" s="15"/>
      <c r="AZX13394" s="15"/>
      <c r="AZY13394" s="15"/>
      <c r="AZZ13394" s="15"/>
      <c r="BAA13394" s="15"/>
      <c r="BAB13394" s="15"/>
      <c r="BAC13394" s="15"/>
      <c r="BAD13394" s="15"/>
      <c r="BAE13394" s="15"/>
      <c r="BAF13394" s="15"/>
      <c r="BAG13394" s="15"/>
      <c r="BAH13394" s="15"/>
      <c r="BAI13394" s="15"/>
      <c r="BAJ13394" s="15"/>
      <c r="BAK13394" s="15"/>
      <c r="BAL13394" s="15"/>
      <c r="BAM13394" s="15"/>
      <c r="BAN13394" s="15"/>
      <c r="BAO13394" s="15"/>
      <c r="BAP13394" s="15"/>
      <c r="BAQ13394" s="15"/>
      <c r="BAR13394" s="15"/>
      <c r="BAS13394" s="15"/>
      <c r="BAT13394" s="15"/>
      <c r="BAU13394" s="15"/>
      <c r="BAV13394" s="15"/>
      <c r="BAW13394" s="15"/>
      <c r="BAX13394" s="15"/>
      <c r="BAY13394" s="15"/>
      <c r="BAZ13394" s="15"/>
      <c r="BBA13394" s="15"/>
      <c r="BBB13394" s="15"/>
      <c r="BBC13394" s="15"/>
      <c r="BBD13394" s="15"/>
      <c r="BBE13394" s="15"/>
      <c r="BBF13394" s="15"/>
      <c r="BBG13394" s="15"/>
      <c r="BBH13394" s="15"/>
      <c r="BBI13394" s="15"/>
      <c r="BBJ13394" s="15"/>
      <c r="BBK13394" s="15"/>
      <c r="BBL13394" s="15"/>
      <c r="BBM13394" s="15"/>
      <c r="BBN13394" s="15"/>
      <c r="BBO13394" s="15"/>
      <c r="BBP13394" s="15"/>
      <c r="BBQ13394" s="15"/>
      <c r="BBR13394" s="15"/>
      <c r="BBS13394" s="15"/>
      <c r="BBT13394" s="15"/>
      <c r="BBU13394" s="15"/>
      <c r="BBV13394" s="15"/>
      <c r="BBW13394" s="15"/>
      <c r="BBX13394" s="15"/>
      <c r="BBY13394" s="15"/>
      <c r="BBZ13394" s="15"/>
      <c r="BCA13394" s="15"/>
      <c r="BCB13394" s="15"/>
      <c r="BCC13394" s="15"/>
      <c r="BCD13394" s="15"/>
      <c r="BCE13394" s="15"/>
      <c r="BCF13394" s="15"/>
      <c r="BCG13394" s="15"/>
      <c r="BCH13394" s="15"/>
      <c r="BCI13394" s="15"/>
      <c r="BCJ13394" s="15"/>
      <c r="BCK13394" s="15"/>
      <c r="BCL13394" s="15"/>
      <c r="BCM13394" s="15"/>
      <c r="BCN13394" s="15"/>
      <c r="BCO13394" s="15"/>
      <c r="BCP13394" s="15"/>
      <c r="BCQ13394" s="15"/>
      <c r="BCR13394" s="15"/>
      <c r="BCS13394" s="15"/>
      <c r="BCT13394" s="15"/>
      <c r="BCU13394" s="15"/>
      <c r="BCV13394" s="15"/>
      <c r="BCW13394" s="15"/>
      <c r="BCX13394" s="15"/>
      <c r="BCY13394" s="15"/>
      <c r="BCZ13394" s="15"/>
      <c r="BDA13394" s="15"/>
      <c r="BDB13394" s="15"/>
      <c r="BDC13394" s="15"/>
      <c r="BDD13394" s="15"/>
      <c r="BDE13394" s="15"/>
      <c r="BDF13394" s="15"/>
      <c r="BDG13394" s="15"/>
      <c r="BDH13394" s="15"/>
      <c r="BDI13394" s="15"/>
      <c r="BDJ13394" s="15"/>
      <c r="BDK13394" s="15"/>
      <c r="BDL13394" s="15"/>
      <c r="BDM13394" s="15"/>
      <c r="BDN13394" s="15"/>
      <c r="BDO13394" s="15"/>
      <c r="BDP13394" s="15"/>
      <c r="BDQ13394" s="15"/>
      <c r="BDR13394" s="15"/>
      <c r="BDS13394" s="15"/>
      <c r="BDT13394" s="15"/>
      <c r="BDU13394" s="15"/>
      <c r="BDV13394" s="15"/>
      <c r="BDW13394" s="15"/>
      <c r="BDX13394" s="15"/>
      <c r="BDY13394" s="15"/>
      <c r="BDZ13394" s="15"/>
      <c r="BEA13394" s="15"/>
      <c r="BEB13394" s="15"/>
      <c r="BEC13394" s="15"/>
      <c r="BED13394" s="15"/>
      <c r="BEE13394" s="15"/>
      <c r="BEF13394" s="15"/>
      <c r="BEG13394" s="15"/>
      <c r="BEH13394" s="15"/>
      <c r="BEI13394" s="15"/>
      <c r="BEJ13394" s="15"/>
      <c r="BEK13394" s="15"/>
      <c r="BEL13394" s="15"/>
      <c r="BEM13394" s="15"/>
      <c r="BEN13394" s="15"/>
      <c r="BEO13394" s="15"/>
      <c r="BEP13394" s="15"/>
      <c r="BEQ13394" s="15"/>
      <c r="BER13394" s="15"/>
      <c r="BES13394" s="15"/>
      <c r="BET13394" s="15"/>
      <c r="BEU13394" s="15"/>
      <c r="BEV13394" s="15"/>
      <c r="BEW13394" s="15"/>
      <c r="BEX13394" s="15"/>
      <c r="BEY13394" s="15"/>
      <c r="BEZ13394" s="15"/>
      <c r="BFA13394" s="15"/>
      <c r="BFB13394" s="15"/>
      <c r="BFC13394" s="15"/>
      <c r="BFD13394" s="15"/>
      <c r="BFE13394" s="15"/>
      <c r="BFF13394" s="15"/>
      <c r="BFG13394" s="15"/>
      <c r="BFH13394" s="15"/>
      <c r="BFI13394" s="15"/>
      <c r="BFJ13394" s="15"/>
      <c r="BFK13394" s="15"/>
      <c r="BFL13394" s="15"/>
      <c r="BFM13394" s="15"/>
      <c r="BFN13394" s="15"/>
      <c r="BFO13394" s="15"/>
      <c r="BFP13394" s="15"/>
      <c r="BFQ13394" s="15"/>
      <c r="BFR13394" s="15"/>
      <c r="BFS13394" s="15"/>
      <c r="BFT13394" s="15"/>
      <c r="BFU13394" s="15"/>
      <c r="BFV13394" s="15"/>
      <c r="BFW13394" s="15"/>
      <c r="BFX13394" s="15"/>
      <c r="BFY13394" s="15"/>
      <c r="BFZ13394" s="15"/>
      <c r="BGA13394" s="15"/>
      <c r="BGB13394" s="15"/>
      <c r="BGC13394" s="15"/>
      <c r="BGD13394" s="15"/>
      <c r="BGE13394" s="15"/>
      <c r="BGF13394" s="15"/>
      <c r="BGG13394" s="15"/>
      <c r="BGH13394" s="15"/>
      <c r="BGI13394" s="15"/>
      <c r="BGJ13394" s="15"/>
      <c r="BGK13394" s="15"/>
      <c r="BGL13394" s="15"/>
      <c r="BGM13394" s="15"/>
      <c r="BGN13394" s="15"/>
      <c r="BGO13394" s="15"/>
      <c r="BGP13394" s="15"/>
      <c r="BGQ13394" s="15"/>
      <c r="BGR13394" s="15"/>
      <c r="BGS13394" s="15"/>
      <c r="BGT13394" s="15"/>
      <c r="BGU13394" s="15"/>
      <c r="BGV13394" s="15"/>
      <c r="BGW13394" s="15"/>
      <c r="BGX13394" s="15"/>
      <c r="BGY13394" s="15"/>
      <c r="BGZ13394" s="15"/>
      <c r="BHA13394" s="15"/>
      <c r="BHB13394" s="15"/>
      <c r="BHC13394" s="15"/>
      <c r="BHD13394" s="15"/>
      <c r="BHE13394" s="15"/>
      <c r="BHF13394" s="15"/>
      <c r="BHG13394" s="15"/>
      <c r="BHH13394" s="15"/>
      <c r="BHI13394" s="15"/>
      <c r="BHJ13394" s="15"/>
      <c r="BHK13394" s="15"/>
      <c r="BHL13394" s="15"/>
      <c r="BHM13394" s="15"/>
      <c r="BHN13394" s="15"/>
      <c r="BHO13394" s="15"/>
      <c r="BHP13394" s="15"/>
      <c r="BHQ13394" s="15"/>
      <c r="BHR13394" s="15"/>
      <c r="BHS13394" s="15"/>
      <c r="BHT13394" s="15"/>
      <c r="BHU13394" s="15"/>
      <c r="BHV13394" s="15"/>
      <c r="BHW13394" s="15"/>
      <c r="BHX13394" s="15"/>
      <c r="BHY13394" s="15"/>
      <c r="BHZ13394" s="15"/>
      <c r="BIA13394" s="15"/>
      <c r="BIB13394" s="15"/>
      <c r="BIC13394" s="15"/>
      <c r="BID13394" s="15"/>
      <c r="BIE13394" s="15"/>
      <c r="BIF13394" s="15"/>
      <c r="BIG13394" s="15"/>
      <c r="BIH13394" s="15"/>
      <c r="BII13394" s="15"/>
      <c r="BIJ13394" s="15"/>
      <c r="BIK13394" s="15"/>
      <c r="BIL13394" s="15"/>
      <c r="BIM13394" s="15"/>
      <c r="BIN13394" s="15"/>
      <c r="BIO13394" s="15"/>
      <c r="BIP13394" s="15"/>
      <c r="BIQ13394" s="15"/>
      <c r="BIR13394" s="15"/>
      <c r="BIS13394" s="15"/>
      <c r="BIT13394" s="15"/>
      <c r="BIU13394" s="15"/>
      <c r="BIV13394" s="15"/>
      <c r="BIW13394" s="15"/>
      <c r="BIX13394" s="15"/>
      <c r="BIY13394" s="15"/>
      <c r="BIZ13394" s="15"/>
      <c r="BJA13394" s="15"/>
      <c r="BJB13394" s="15"/>
      <c r="BJC13394" s="15"/>
      <c r="BJD13394" s="15"/>
      <c r="BJE13394" s="15"/>
      <c r="BJF13394" s="15"/>
      <c r="BJG13394" s="15"/>
      <c r="BJH13394" s="15"/>
      <c r="BJI13394" s="15"/>
      <c r="BJJ13394" s="15"/>
      <c r="BJK13394" s="15"/>
      <c r="BJL13394" s="15"/>
      <c r="BJM13394" s="15"/>
      <c r="BJN13394" s="15"/>
      <c r="BJO13394" s="15"/>
      <c r="BJP13394" s="15"/>
      <c r="BJQ13394" s="15"/>
      <c r="BJR13394" s="15"/>
      <c r="BJS13394" s="15"/>
      <c r="BJT13394" s="15"/>
      <c r="BJU13394" s="15"/>
      <c r="BJV13394" s="15"/>
      <c r="BJW13394" s="15"/>
      <c r="BJX13394" s="15"/>
      <c r="BJY13394" s="15"/>
      <c r="BJZ13394" s="15"/>
      <c r="BKA13394" s="15"/>
      <c r="BKB13394" s="15"/>
      <c r="BKC13394" s="15"/>
      <c r="BKD13394" s="15"/>
      <c r="BKE13394" s="15"/>
      <c r="BKF13394" s="15"/>
      <c r="BKG13394" s="15"/>
      <c r="BKH13394" s="15"/>
      <c r="BKI13394" s="15"/>
      <c r="BKJ13394" s="15"/>
      <c r="BKK13394" s="15"/>
      <c r="BKL13394" s="15"/>
      <c r="BKM13394" s="15"/>
      <c r="BKN13394" s="15"/>
      <c r="BKO13394" s="15"/>
      <c r="BKP13394" s="15"/>
      <c r="BKQ13394" s="15"/>
      <c r="BKR13394" s="15"/>
      <c r="BKS13394" s="15"/>
      <c r="BKT13394" s="15"/>
      <c r="BKU13394" s="15"/>
      <c r="BKV13394" s="15"/>
      <c r="BKW13394" s="15"/>
      <c r="BKX13394" s="15"/>
      <c r="BKY13394" s="15"/>
      <c r="BKZ13394" s="15"/>
      <c r="BLA13394" s="15"/>
      <c r="BLB13394" s="15"/>
      <c r="BLC13394" s="15"/>
      <c r="BLD13394" s="15"/>
      <c r="BLE13394" s="15"/>
      <c r="BLF13394" s="15"/>
      <c r="BLG13394" s="15"/>
      <c r="BLH13394" s="15"/>
      <c r="BLI13394" s="15"/>
      <c r="BLJ13394" s="15"/>
      <c r="BLK13394" s="15"/>
      <c r="BLL13394" s="15"/>
      <c r="BLM13394" s="15"/>
      <c r="BLN13394" s="15"/>
      <c r="BLO13394" s="15"/>
      <c r="BLP13394" s="15"/>
      <c r="BLQ13394" s="15"/>
      <c r="BLR13394" s="15"/>
      <c r="BLS13394" s="15"/>
      <c r="BLT13394" s="15"/>
      <c r="BLU13394" s="15"/>
      <c r="BLV13394" s="15"/>
      <c r="BLW13394" s="15"/>
      <c r="BLX13394" s="15"/>
      <c r="BLY13394" s="15"/>
      <c r="BLZ13394" s="15"/>
      <c r="BMA13394" s="15"/>
      <c r="BMB13394" s="15"/>
      <c r="BMC13394" s="15"/>
      <c r="BMD13394" s="15"/>
      <c r="BME13394" s="15"/>
      <c r="BMF13394" s="15"/>
      <c r="BMG13394" s="15"/>
      <c r="BMH13394" s="15"/>
      <c r="BMI13394" s="15"/>
      <c r="BMJ13394" s="15"/>
      <c r="BMK13394" s="15"/>
      <c r="BML13394" s="15"/>
      <c r="BMM13394" s="15"/>
      <c r="BMN13394" s="15"/>
      <c r="BMO13394" s="15"/>
      <c r="BMP13394" s="15"/>
      <c r="BMQ13394" s="15"/>
      <c r="BMR13394" s="15"/>
      <c r="BMS13394" s="15"/>
      <c r="BMT13394" s="15"/>
      <c r="BMU13394" s="15"/>
      <c r="BMV13394" s="15"/>
      <c r="BMW13394" s="15"/>
      <c r="BMX13394" s="15"/>
      <c r="BMY13394" s="15"/>
      <c r="BMZ13394" s="15"/>
      <c r="BNA13394" s="15"/>
      <c r="BNB13394" s="15"/>
      <c r="BNC13394" s="15"/>
      <c r="BND13394" s="15"/>
      <c r="BNE13394" s="15"/>
      <c r="BNF13394" s="15"/>
      <c r="BNG13394" s="15"/>
      <c r="BNH13394" s="15"/>
      <c r="BNI13394" s="15"/>
      <c r="BNJ13394" s="15"/>
      <c r="BNK13394" s="15"/>
      <c r="BNL13394" s="15"/>
      <c r="BNM13394" s="15"/>
      <c r="BNN13394" s="15"/>
      <c r="BNO13394" s="15"/>
      <c r="BNP13394" s="15"/>
      <c r="BNQ13394" s="15"/>
      <c r="BNR13394" s="15"/>
      <c r="BNS13394" s="15"/>
      <c r="BNT13394" s="15"/>
      <c r="BNU13394" s="15"/>
      <c r="BNV13394" s="15"/>
      <c r="BNW13394" s="15"/>
      <c r="BNX13394" s="15"/>
      <c r="BNY13394" s="15"/>
      <c r="BNZ13394" s="15"/>
      <c r="BOA13394" s="15"/>
      <c r="BOB13394" s="15"/>
      <c r="BOC13394" s="15"/>
      <c r="BOD13394" s="15"/>
      <c r="BOE13394" s="15"/>
      <c r="BOF13394" s="15"/>
      <c r="BOG13394" s="15"/>
      <c r="BOH13394" s="15"/>
      <c r="BOI13394" s="15"/>
      <c r="BOJ13394" s="15"/>
      <c r="BOK13394" s="15"/>
      <c r="BOL13394" s="15"/>
      <c r="BOM13394" s="15"/>
      <c r="BON13394" s="15"/>
      <c r="BOO13394" s="15"/>
      <c r="BOP13394" s="15"/>
      <c r="BOQ13394" s="15"/>
      <c r="BOR13394" s="15"/>
      <c r="BOS13394" s="15"/>
      <c r="BOT13394" s="15"/>
      <c r="BOU13394" s="15"/>
      <c r="BOV13394" s="15"/>
      <c r="BOW13394" s="15"/>
      <c r="BOX13394" s="15"/>
      <c r="BOY13394" s="15"/>
      <c r="BOZ13394" s="15"/>
      <c r="BPA13394" s="15"/>
      <c r="BPB13394" s="15"/>
      <c r="BPC13394" s="15"/>
      <c r="BPD13394" s="15"/>
      <c r="BPE13394" s="15"/>
      <c r="BPF13394" s="15"/>
      <c r="BPG13394" s="15"/>
      <c r="BPH13394" s="15"/>
      <c r="BPI13394" s="15"/>
      <c r="BPJ13394" s="15"/>
      <c r="BPK13394" s="15"/>
      <c r="BPL13394" s="15"/>
      <c r="BPM13394" s="15"/>
      <c r="BPN13394" s="15"/>
      <c r="BPO13394" s="15"/>
      <c r="BPP13394" s="15"/>
      <c r="BPQ13394" s="15"/>
      <c r="BPR13394" s="15"/>
      <c r="BPS13394" s="15"/>
      <c r="BPT13394" s="15"/>
      <c r="BPU13394" s="15"/>
      <c r="BPV13394" s="15"/>
      <c r="BPW13394" s="15"/>
      <c r="BPX13394" s="15"/>
      <c r="BPY13394" s="15"/>
      <c r="BPZ13394" s="15"/>
      <c r="BQA13394" s="15"/>
      <c r="BQB13394" s="15"/>
      <c r="BQC13394" s="15"/>
      <c r="BQD13394" s="15"/>
      <c r="BQE13394" s="15"/>
      <c r="BQF13394" s="15"/>
      <c r="BQG13394" s="15"/>
      <c r="BQH13394" s="15"/>
      <c r="BQI13394" s="15"/>
      <c r="BQJ13394" s="15"/>
      <c r="BQK13394" s="15"/>
      <c r="BQL13394" s="15"/>
      <c r="BQM13394" s="15"/>
      <c r="BQN13394" s="15"/>
      <c r="BQO13394" s="15"/>
      <c r="BQP13394" s="15"/>
      <c r="BQQ13394" s="15"/>
      <c r="BQR13394" s="15"/>
      <c r="BQS13394" s="15"/>
      <c r="BQT13394" s="15"/>
      <c r="BQU13394" s="15"/>
      <c r="BQV13394" s="15"/>
      <c r="BQW13394" s="15"/>
      <c r="BQX13394" s="15"/>
      <c r="BQY13394" s="15"/>
      <c r="BQZ13394" s="15"/>
      <c r="BRA13394" s="15"/>
      <c r="BRB13394" s="15"/>
      <c r="BRC13394" s="15"/>
      <c r="BRD13394" s="15"/>
      <c r="BRE13394" s="15"/>
      <c r="BRF13394" s="15"/>
      <c r="BRG13394" s="15"/>
      <c r="BRH13394" s="15"/>
      <c r="BRI13394" s="15"/>
      <c r="BRJ13394" s="15"/>
      <c r="BRK13394" s="15"/>
      <c r="BRL13394" s="15"/>
      <c r="BRM13394" s="15"/>
      <c r="BRN13394" s="15"/>
      <c r="BRO13394" s="15"/>
      <c r="BRP13394" s="15"/>
      <c r="BRQ13394" s="15"/>
      <c r="BRR13394" s="15"/>
      <c r="BRS13394" s="15"/>
      <c r="BRT13394" s="15"/>
      <c r="BRU13394" s="15"/>
      <c r="BRV13394" s="15"/>
      <c r="BRW13394" s="15"/>
      <c r="BRX13394" s="15"/>
      <c r="BRY13394" s="15"/>
      <c r="BRZ13394" s="15"/>
      <c r="BSA13394" s="15"/>
      <c r="BSB13394" s="15"/>
      <c r="BSC13394" s="15"/>
      <c r="BSD13394" s="15"/>
      <c r="BSE13394" s="15"/>
      <c r="BSF13394" s="15"/>
      <c r="BSG13394" s="15"/>
      <c r="BSH13394" s="15"/>
      <c r="BSI13394" s="15"/>
      <c r="BSJ13394" s="15"/>
      <c r="BSK13394" s="15"/>
      <c r="BSL13394" s="15"/>
      <c r="BSM13394" s="15"/>
      <c r="BSN13394" s="15"/>
      <c r="BSO13394" s="15"/>
      <c r="BSP13394" s="15"/>
      <c r="BSQ13394" s="15"/>
      <c r="BSR13394" s="15"/>
      <c r="BSS13394" s="15"/>
      <c r="BST13394" s="15"/>
      <c r="BSU13394" s="15"/>
      <c r="BSV13394" s="15"/>
      <c r="BSW13394" s="15"/>
      <c r="BSX13394" s="15"/>
      <c r="BSY13394" s="15"/>
      <c r="BSZ13394" s="15"/>
      <c r="BTA13394" s="15"/>
      <c r="BTB13394" s="15"/>
      <c r="BTC13394" s="15"/>
      <c r="BTD13394" s="15"/>
      <c r="BTE13394" s="15"/>
      <c r="BTF13394" s="15"/>
      <c r="BTG13394" s="15"/>
      <c r="BTH13394" s="15"/>
      <c r="BTI13394" s="15"/>
      <c r="BTJ13394" s="15"/>
      <c r="BTK13394" s="15"/>
      <c r="BTL13394" s="15"/>
      <c r="BTM13394" s="15"/>
      <c r="BTN13394" s="15"/>
      <c r="BTO13394" s="15"/>
      <c r="BTP13394" s="15"/>
      <c r="BTQ13394" s="15"/>
      <c r="BTR13394" s="15"/>
      <c r="BTS13394" s="15"/>
      <c r="BTT13394" s="15"/>
      <c r="BTU13394" s="15"/>
      <c r="BTV13394" s="15"/>
      <c r="BTW13394" s="15"/>
      <c r="BTX13394" s="15"/>
      <c r="BTY13394" s="15"/>
      <c r="BTZ13394" s="15"/>
      <c r="BUA13394" s="15"/>
      <c r="BUB13394" s="15"/>
      <c r="BUC13394" s="15"/>
      <c r="BUD13394" s="15"/>
      <c r="BUE13394" s="15"/>
      <c r="BUF13394" s="15"/>
      <c r="BUG13394" s="15"/>
      <c r="BUH13394" s="15"/>
      <c r="BUI13394" s="15"/>
      <c r="BUJ13394" s="15"/>
      <c r="BUK13394" s="15"/>
      <c r="BUL13394" s="15"/>
      <c r="BUM13394" s="15"/>
      <c r="BUN13394" s="15"/>
      <c r="BUO13394" s="15"/>
      <c r="BUP13394" s="15"/>
      <c r="BUQ13394" s="15"/>
      <c r="BUR13394" s="15"/>
      <c r="BUS13394" s="15"/>
      <c r="BUT13394" s="15"/>
      <c r="BUU13394" s="15"/>
      <c r="BUV13394" s="15"/>
      <c r="BUW13394" s="15"/>
      <c r="BUX13394" s="15"/>
      <c r="BUY13394" s="15"/>
      <c r="BUZ13394" s="15"/>
      <c r="BVA13394" s="15"/>
      <c r="BVB13394" s="15"/>
      <c r="BVC13394" s="15"/>
      <c r="BVD13394" s="15"/>
      <c r="BVE13394" s="15"/>
      <c r="BVF13394" s="15"/>
      <c r="BVG13394" s="15"/>
      <c r="BVH13394" s="15"/>
      <c r="BVI13394" s="15"/>
      <c r="BVJ13394" s="15"/>
      <c r="BVK13394" s="15"/>
      <c r="BVL13394" s="15"/>
      <c r="BVM13394" s="15"/>
      <c r="BVN13394" s="15"/>
      <c r="BVO13394" s="15"/>
      <c r="BVP13394" s="15"/>
      <c r="BVQ13394" s="15"/>
      <c r="BVR13394" s="15"/>
      <c r="BVS13394" s="15"/>
      <c r="BVT13394" s="15"/>
      <c r="BVU13394" s="15"/>
      <c r="BVV13394" s="15"/>
      <c r="BVW13394" s="15"/>
      <c r="BVX13394" s="15"/>
      <c r="BVY13394" s="15"/>
      <c r="BVZ13394" s="15"/>
      <c r="BWA13394" s="15"/>
      <c r="BWB13394" s="15"/>
      <c r="BWC13394" s="15"/>
      <c r="BWD13394" s="15"/>
      <c r="BWE13394" s="15"/>
      <c r="BWF13394" s="15"/>
      <c r="BWG13394" s="15"/>
      <c r="BWH13394" s="15"/>
      <c r="BWI13394" s="15"/>
      <c r="BWJ13394" s="15"/>
      <c r="BWK13394" s="15"/>
      <c r="BWL13394" s="15"/>
      <c r="BWM13394" s="15"/>
      <c r="BWN13394" s="15"/>
      <c r="BWO13394" s="15"/>
      <c r="BWP13394" s="15"/>
      <c r="BWQ13394" s="15"/>
      <c r="BWR13394" s="15"/>
      <c r="BWS13394" s="15"/>
      <c r="BWT13394" s="15"/>
      <c r="BWU13394" s="15"/>
      <c r="BWV13394" s="15"/>
      <c r="BWW13394" s="15"/>
      <c r="BWX13394" s="15"/>
      <c r="BWY13394" s="15"/>
      <c r="BWZ13394" s="15"/>
      <c r="BXA13394" s="15"/>
      <c r="BXB13394" s="15"/>
      <c r="BXC13394" s="15"/>
      <c r="BXD13394" s="15"/>
      <c r="BXE13394" s="15"/>
      <c r="BXF13394" s="15"/>
      <c r="BXG13394" s="15"/>
      <c r="BXH13394" s="15"/>
      <c r="BXI13394" s="15"/>
      <c r="BXJ13394" s="15"/>
      <c r="BXK13394" s="15"/>
      <c r="BXL13394" s="15"/>
      <c r="BXM13394" s="15"/>
      <c r="BXN13394" s="15"/>
      <c r="BXO13394" s="15"/>
      <c r="BXP13394" s="15"/>
      <c r="BXQ13394" s="15"/>
      <c r="BXR13394" s="15"/>
      <c r="BXS13394" s="15"/>
      <c r="BXT13394" s="15"/>
      <c r="BXU13394" s="15"/>
      <c r="BXV13394" s="15"/>
      <c r="BXW13394" s="15"/>
      <c r="BXX13394" s="15"/>
      <c r="BXY13394" s="15"/>
      <c r="BXZ13394" s="15"/>
      <c r="BYA13394" s="15"/>
      <c r="BYB13394" s="15"/>
      <c r="BYC13394" s="15"/>
      <c r="BYD13394" s="15"/>
      <c r="BYE13394" s="15"/>
      <c r="BYF13394" s="15"/>
      <c r="BYG13394" s="15"/>
      <c r="BYH13394" s="15"/>
      <c r="BYI13394" s="15"/>
      <c r="BYJ13394" s="15"/>
      <c r="BYK13394" s="15"/>
      <c r="BYL13394" s="15"/>
      <c r="BYM13394" s="15"/>
      <c r="BYN13394" s="15"/>
      <c r="BYO13394" s="15"/>
      <c r="BYP13394" s="15"/>
      <c r="BYQ13394" s="15"/>
      <c r="BYR13394" s="15"/>
      <c r="BYS13394" s="15"/>
      <c r="BYT13394" s="15"/>
      <c r="BYU13394" s="15"/>
      <c r="BYV13394" s="15"/>
      <c r="BYW13394" s="15"/>
      <c r="BYX13394" s="15"/>
      <c r="BYY13394" s="15"/>
      <c r="BYZ13394" s="15"/>
      <c r="BZA13394" s="15"/>
      <c r="BZB13394" s="15"/>
      <c r="BZC13394" s="15"/>
      <c r="BZD13394" s="15"/>
      <c r="BZE13394" s="15"/>
      <c r="BZF13394" s="15"/>
      <c r="BZG13394" s="15"/>
      <c r="BZH13394" s="15"/>
      <c r="BZI13394" s="15"/>
      <c r="BZJ13394" s="15"/>
      <c r="BZK13394" s="15"/>
      <c r="BZL13394" s="15"/>
      <c r="BZM13394" s="15"/>
      <c r="BZN13394" s="15"/>
      <c r="BZO13394" s="15"/>
      <c r="BZP13394" s="15"/>
      <c r="BZQ13394" s="15"/>
      <c r="BZR13394" s="15"/>
      <c r="BZS13394" s="15"/>
      <c r="BZT13394" s="15"/>
      <c r="BZU13394" s="15"/>
      <c r="BZV13394" s="15"/>
      <c r="BZW13394" s="15"/>
      <c r="BZX13394" s="15"/>
      <c r="BZY13394" s="15"/>
      <c r="BZZ13394" s="15"/>
      <c r="CAA13394" s="15"/>
      <c r="CAB13394" s="15"/>
      <c r="CAC13394" s="15"/>
      <c r="CAD13394" s="15"/>
      <c r="CAE13394" s="15"/>
      <c r="CAF13394" s="15"/>
      <c r="CAG13394" s="15"/>
      <c r="CAH13394" s="15"/>
      <c r="CAI13394" s="15"/>
      <c r="CAJ13394" s="15"/>
      <c r="CAK13394" s="15"/>
      <c r="CAL13394" s="15"/>
      <c r="CAM13394" s="15"/>
      <c r="CAN13394" s="15"/>
      <c r="CAO13394" s="15"/>
      <c r="CAP13394" s="15"/>
      <c r="CAQ13394" s="15"/>
      <c r="CAR13394" s="15"/>
      <c r="CAS13394" s="15"/>
      <c r="CAT13394" s="15"/>
      <c r="CAU13394" s="15"/>
      <c r="CAV13394" s="15"/>
      <c r="CAW13394" s="15"/>
      <c r="CAX13394" s="15"/>
      <c r="CAY13394" s="15"/>
      <c r="CAZ13394" s="15"/>
      <c r="CBA13394" s="15"/>
      <c r="CBB13394" s="15"/>
      <c r="CBC13394" s="15"/>
      <c r="CBD13394" s="15"/>
      <c r="CBE13394" s="15"/>
      <c r="CBF13394" s="15"/>
      <c r="CBG13394" s="15"/>
      <c r="CBH13394" s="15"/>
      <c r="CBI13394" s="15"/>
      <c r="CBJ13394" s="15"/>
      <c r="CBK13394" s="15"/>
      <c r="CBL13394" s="15"/>
      <c r="CBM13394" s="15"/>
      <c r="CBN13394" s="15"/>
      <c r="CBO13394" s="15"/>
      <c r="CBP13394" s="15"/>
      <c r="CBQ13394" s="15"/>
      <c r="CBR13394" s="15"/>
      <c r="CBS13394" s="15"/>
      <c r="CBT13394" s="15"/>
      <c r="CBU13394" s="15"/>
      <c r="CBV13394" s="15"/>
      <c r="CBW13394" s="15"/>
      <c r="CBX13394" s="15"/>
      <c r="CBY13394" s="15"/>
      <c r="CBZ13394" s="15"/>
      <c r="CCA13394" s="15"/>
      <c r="CCB13394" s="15"/>
      <c r="CCC13394" s="15"/>
      <c r="CCD13394" s="15"/>
      <c r="CCE13394" s="15"/>
      <c r="CCF13394" s="15"/>
      <c r="CCG13394" s="15"/>
      <c r="CCH13394" s="15"/>
      <c r="CCI13394" s="15"/>
      <c r="CCJ13394" s="15"/>
      <c r="CCK13394" s="15"/>
      <c r="CCL13394" s="15"/>
      <c r="CCM13394" s="15"/>
      <c r="CCN13394" s="15"/>
      <c r="CCO13394" s="15"/>
      <c r="CCP13394" s="15"/>
      <c r="CCQ13394" s="15"/>
      <c r="CCR13394" s="15"/>
      <c r="CCS13394" s="15"/>
      <c r="CCT13394" s="15"/>
      <c r="CCU13394" s="15"/>
      <c r="CCV13394" s="15"/>
      <c r="CCW13394" s="15"/>
      <c r="CCX13394" s="15"/>
      <c r="CCY13394" s="15"/>
      <c r="CCZ13394" s="15"/>
      <c r="CDA13394" s="15"/>
      <c r="CDB13394" s="15"/>
      <c r="CDC13394" s="15"/>
      <c r="CDD13394" s="15"/>
      <c r="CDE13394" s="15"/>
      <c r="CDF13394" s="15"/>
      <c r="CDG13394" s="15"/>
      <c r="CDH13394" s="15"/>
      <c r="CDI13394" s="15"/>
      <c r="CDJ13394" s="15"/>
      <c r="CDK13394" s="15"/>
      <c r="CDL13394" s="15"/>
      <c r="CDM13394" s="15"/>
      <c r="CDN13394" s="15"/>
      <c r="CDO13394" s="15"/>
      <c r="CDP13394" s="15"/>
      <c r="CDQ13394" s="15"/>
      <c r="CDR13394" s="15"/>
      <c r="CDS13394" s="15"/>
      <c r="CDT13394" s="15"/>
      <c r="CDU13394" s="15"/>
      <c r="CDV13394" s="15"/>
      <c r="CDW13394" s="15"/>
      <c r="CDX13394" s="15"/>
      <c r="CDY13394" s="15"/>
      <c r="CDZ13394" s="15"/>
      <c r="CEA13394" s="15"/>
      <c r="CEB13394" s="15"/>
      <c r="CEC13394" s="15"/>
      <c r="CED13394" s="15"/>
      <c r="CEE13394" s="15"/>
      <c r="CEF13394" s="15"/>
      <c r="CEG13394" s="15"/>
      <c r="CEH13394" s="15"/>
      <c r="CEI13394" s="15"/>
      <c r="CEJ13394" s="15"/>
      <c r="CEK13394" s="15"/>
      <c r="CEL13394" s="15"/>
      <c r="CEM13394" s="15"/>
      <c r="CEN13394" s="15"/>
      <c r="CEO13394" s="15"/>
      <c r="CEP13394" s="15"/>
      <c r="CEQ13394" s="15"/>
      <c r="CER13394" s="15"/>
      <c r="CES13394" s="15"/>
      <c r="CET13394" s="15"/>
      <c r="CEU13394" s="15"/>
      <c r="CEV13394" s="15"/>
      <c r="CEW13394" s="15"/>
      <c r="CEX13394" s="15"/>
      <c r="CEY13394" s="15"/>
      <c r="CEZ13394" s="15"/>
      <c r="CFA13394" s="15"/>
      <c r="CFB13394" s="15"/>
      <c r="CFC13394" s="15"/>
      <c r="CFD13394" s="15"/>
      <c r="CFE13394" s="15"/>
      <c r="CFF13394" s="15"/>
      <c r="CFG13394" s="15"/>
      <c r="CFH13394" s="15"/>
      <c r="CFI13394" s="15"/>
      <c r="CFJ13394" s="15"/>
      <c r="CFK13394" s="15"/>
      <c r="CFL13394" s="15"/>
      <c r="CFM13394" s="15"/>
      <c r="CFN13394" s="15"/>
      <c r="CFO13394" s="15"/>
      <c r="CFP13394" s="15"/>
      <c r="CFQ13394" s="15"/>
      <c r="CFR13394" s="15"/>
      <c r="CFS13394" s="15"/>
      <c r="CFT13394" s="15"/>
      <c r="CFU13394" s="15"/>
      <c r="CFV13394" s="15"/>
      <c r="CFW13394" s="15"/>
      <c r="CFX13394" s="15"/>
      <c r="CFY13394" s="15"/>
      <c r="CFZ13394" s="15"/>
      <c r="CGA13394" s="15"/>
      <c r="CGB13394" s="15"/>
      <c r="CGC13394" s="15"/>
      <c r="CGD13394" s="15"/>
      <c r="CGE13394" s="15"/>
      <c r="CGF13394" s="15"/>
      <c r="CGG13394" s="15"/>
      <c r="CGH13394" s="15"/>
      <c r="CGI13394" s="15"/>
      <c r="CGJ13394" s="15"/>
      <c r="CGK13394" s="15"/>
      <c r="CGL13394" s="15"/>
      <c r="CGM13394" s="15"/>
      <c r="CGN13394" s="15"/>
      <c r="CGO13394" s="15"/>
      <c r="CGP13394" s="15"/>
      <c r="CGQ13394" s="15"/>
      <c r="CGR13394" s="15"/>
      <c r="CGS13394" s="15"/>
      <c r="CGT13394" s="15"/>
      <c r="CGU13394" s="15"/>
      <c r="CGV13394" s="15"/>
      <c r="CGW13394" s="15"/>
      <c r="CGX13394" s="15"/>
      <c r="CGY13394" s="15"/>
      <c r="CGZ13394" s="15"/>
      <c r="CHA13394" s="15"/>
      <c r="CHB13394" s="15"/>
      <c r="CHC13394" s="15"/>
      <c r="CHD13394" s="15"/>
      <c r="CHE13394" s="15"/>
      <c r="CHF13394" s="15"/>
      <c r="CHG13394" s="15"/>
      <c r="CHH13394" s="15"/>
      <c r="CHI13394" s="15"/>
      <c r="CHJ13394" s="15"/>
      <c r="CHK13394" s="15"/>
      <c r="CHL13394" s="15"/>
      <c r="CHM13394" s="15"/>
      <c r="CHN13394" s="15"/>
      <c r="CHO13394" s="15"/>
      <c r="CHP13394" s="15"/>
      <c r="CHQ13394" s="15"/>
      <c r="CHR13394" s="15"/>
      <c r="CHS13394" s="15"/>
      <c r="CHT13394" s="15"/>
      <c r="CHU13394" s="15"/>
      <c r="CHV13394" s="15"/>
      <c r="CHW13394" s="15"/>
      <c r="CHX13394" s="15"/>
      <c r="CHY13394" s="15"/>
      <c r="CHZ13394" s="15"/>
      <c r="CIA13394" s="15"/>
      <c r="CIB13394" s="15"/>
      <c r="CIC13394" s="15"/>
      <c r="CID13394" s="15"/>
      <c r="CIE13394" s="15"/>
      <c r="CIF13394" s="15"/>
      <c r="CIG13394" s="15"/>
      <c r="CIH13394" s="15"/>
      <c r="CII13394" s="15"/>
      <c r="CIJ13394" s="15"/>
      <c r="CIK13394" s="15"/>
      <c r="CIL13394" s="15"/>
      <c r="CIM13394" s="15"/>
      <c r="CIN13394" s="15"/>
      <c r="CIO13394" s="15"/>
      <c r="CIP13394" s="15"/>
      <c r="CIQ13394" s="15"/>
      <c r="CIR13394" s="15"/>
      <c r="CIS13394" s="15"/>
      <c r="CIT13394" s="15"/>
      <c r="CIU13394" s="15"/>
      <c r="CIV13394" s="15"/>
      <c r="CIW13394" s="15"/>
      <c r="CIX13394" s="15"/>
      <c r="CIY13394" s="15"/>
      <c r="CIZ13394" s="15"/>
      <c r="CJA13394" s="15"/>
      <c r="CJB13394" s="15"/>
      <c r="CJC13394" s="15"/>
      <c r="CJD13394" s="15"/>
      <c r="CJE13394" s="15"/>
      <c r="CJF13394" s="15"/>
      <c r="CJG13394" s="15"/>
      <c r="CJH13394" s="15"/>
      <c r="CJI13394" s="15"/>
      <c r="CJJ13394" s="15"/>
      <c r="CJK13394" s="15"/>
      <c r="CJL13394" s="15"/>
      <c r="CJM13394" s="15"/>
      <c r="CJN13394" s="15"/>
      <c r="CJO13394" s="15"/>
      <c r="CJP13394" s="15"/>
      <c r="CJQ13394" s="15"/>
      <c r="CJR13394" s="15"/>
      <c r="CJS13394" s="15"/>
      <c r="CJT13394" s="15"/>
      <c r="CJU13394" s="15"/>
      <c r="CJV13394" s="15"/>
      <c r="CJW13394" s="15"/>
      <c r="CJX13394" s="15"/>
      <c r="CJY13394" s="15"/>
      <c r="CJZ13394" s="15"/>
      <c r="CKA13394" s="15"/>
      <c r="CKB13394" s="15"/>
      <c r="CKC13394" s="15"/>
      <c r="CKD13394" s="15"/>
      <c r="CKE13394" s="15"/>
      <c r="CKF13394" s="15"/>
      <c r="CKG13394" s="15"/>
      <c r="CKH13394" s="15"/>
      <c r="CKI13394" s="15"/>
      <c r="CKJ13394" s="15"/>
      <c r="CKK13394" s="15"/>
      <c r="CKL13394" s="15"/>
      <c r="CKM13394" s="15"/>
      <c r="CKN13394" s="15"/>
      <c r="CKO13394" s="15"/>
      <c r="CKP13394" s="15"/>
      <c r="CKQ13394" s="15"/>
      <c r="CKR13394" s="15"/>
      <c r="CKS13394" s="15"/>
      <c r="CKT13394" s="15"/>
      <c r="CKU13394" s="15"/>
      <c r="CKV13394" s="15"/>
      <c r="CKW13394" s="15"/>
      <c r="CKX13394" s="15"/>
      <c r="CKY13394" s="15"/>
      <c r="CKZ13394" s="15"/>
      <c r="CLA13394" s="15"/>
      <c r="CLB13394" s="15"/>
      <c r="CLC13394" s="15"/>
      <c r="CLD13394" s="15"/>
      <c r="CLE13394" s="15"/>
      <c r="CLF13394" s="15"/>
      <c r="CLG13394" s="15"/>
      <c r="CLH13394" s="15"/>
      <c r="CLI13394" s="15"/>
      <c r="CLJ13394" s="15"/>
      <c r="CLK13394" s="15"/>
      <c r="CLL13394" s="15"/>
      <c r="CLM13394" s="15"/>
      <c r="CLN13394" s="15"/>
      <c r="CLO13394" s="15"/>
      <c r="CLP13394" s="15"/>
      <c r="CLQ13394" s="15"/>
      <c r="CLR13394" s="15"/>
      <c r="CLS13394" s="15"/>
      <c r="CLT13394" s="15"/>
      <c r="CLU13394" s="15"/>
      <c r="CLV13394" s="15"/>
      <c r="CLW13394" s="15"/>
      <c r="CLX13394" s="15"/>
      <c r="CLY13394" s="15"/>
      <c r="CLZ13394" s="15"/>
      <c r="CMA13394" s="15"/>
      <c r="CMB13394" s="15"/>
      <c r="CMC13394" s="15"/>
      <c r="CMD13394" s="15"/>
      <c r="CME13394" s="15"/>
      <c r="CMF13394" s="15"/>
      <c r="CMG13394" s="15"/>
      <c r="CMH13394" s="15"/>
      <c r="CMI13394" s="15"/>
      <c r="CMJ13394" s="15"/>
      <c r="CMK13394" s="15"/>
      <c r="CML13394" s="15"/>
      <c r="CMM13394" s="15"/>
      <c r="CMN13394" s="15"/>
      <c r="CMO13394" s="15"/>
      <c r="CMP13394" s="15"/>
      <c r="CMQ13394" s="15"/>
      <c r="CMR13394" s="15"/>
      <c r="CMS13394" s="15"/>
      <c r="CMT13394" s="15"/>
      <c r="CMU13394" s="15"/>
      <c r="CMV13394" s="15"/>
      <c r="CMW13394" s="15"/>
      <c r="CMX13394" s="15"/>
      <c r="CMY13394" s="15"/>
      <c r="CMZ13394" s="15"/>
      <c r="CNA13394" s="15"/>
      <c r="CNB13394" s="15"/>
      <c r="CNC13394" s="15"/>
      <c r="CND13394" s="15"/>
      <c r="CNE13394" s="15"/>
      <c r="CNF13394" s="15"/>
      <c r="CNG13394" s="15"/>
      <c r="CNH13394" s="15"/>
      <c r="CNI13394" s="15"/>
      <c r="CNJ13394" s="15"/>
      <c r="CNK13394" s="15"/>
      <c r="CNL13394" s="15"/>
      <c r="CNM13394" s="15"/>
      <c r="CNN13394" s="15"/>
      <c r="CNO13394" s="15"/>
      <c r="CNP13394" s="15"/>
      <c r="CNQ13394" s="15"/>
      <c r="CNR13394" s="15"/>
      <c r="CNS13394" s="15"/>
      <c r="CNT13394" s="15"/>
      <c r="CNU13394" s="15"/>
      <c r="CNV13394" s="15"/>
      <c r="CNW13394" s="15"/>
      <c r="CNX13394" s="15"/>
      <c r="CNY13394" s="15"/>
      <c r="CNZ13394" s="15"/>
      <c r="COA13394" s="15"/>
      <c r="COB13394" s="15"/>
      <c r="COC13394" s="15"/>
      <c r="COD13394" s="15"/>
      <c r="COE13394" s="15"/>
      <c r="COF13394" s="15"/>
      <c r="COG13394" s="15"/>
      <c r="COH13394" s="15"/>
      <c r="COI13394" s="15"/>
      <c r="COJ13394" s="15"/>
      <c r="COK13394" s="15"/>
      <c r="COL13394" s="15"/>
      <c r="COM13394" s="15"/>
      <c r="CON13394" s="15"/>
      <c r="COO13394" s="15"/>
      <c r="COP13394" s="15"/>
      <c r="COQ13394" s="15"/>
      <c r="COR13394" s="15"/>
      <c r="COS13394" s="15"/>
      <c r="COT13394" s="15"/>
      <c r="COU13394" s="15"/>
      <c r="COV13394" s="15"/>
      <c r="COW13394" s="15"/>
      <c r="COX13394" s="15"/>
      <c r="COY13394" s="15"/>
      <c r="COZ13394" s="15"/>
      <c r="CPA13394" s="15"/>
      <c r="CPB13394" s="15"/>
      <c r="CPC13394" s="15"/>
      <c r="CPD13394" s="15"/>
      <c r="CPE13394" s="15"/>
      <c r="CPF13394" s="15"/>
      <c r="CPG13394" s="15"/>
      <c r="CPH13394" s="15"/>
      <c r="CPI13394" s="15"/>
      <c r="CPJ13394" s="15"/>
      <c r="CPK13394" s="15"/>
      <c r="CPL13394" s="15"/>
      <c r="CPM13394" s="15"/>
      <c r="CPN13394" s="15"/>
      <c r="CPO13394" s="15"/>
      <c r="CPP13394" s="15"/>
      <c r="CPQ13394" s="15"/>
      <c r="CPR13394" s="15"/>
      <c r="CPS13394" s="15"/>
      <c r="CPT13394" s="15"/>
      <c r="CPU13394" s="15"/>
      <c r="CPV13394" s="15"/>
      <c r="CPW13394" s="15"/>
      <c r="CPX13394" s="15"/>
      <c r="CPY13394" s="15"/>
      <c r="CPZ13394" s="15"/>
      <c r="CQA13394" s="15"/>
      <c r="CQB13394" s="15"/>
      <c r="CQC13394" s="15"/>
      <c r="CQD13394" s="15"/>
      <c r="CQE13394" s="15"/>
      <c r="CQF13394" s="15"/>
      <c r="CQG13394" s="15"/>
      <c r="CQH13394" s="15"/>
      <c r="CQI13394" s="15"/>
      <c r="CQJ13394" s="15"/>
      <c r="CQK13394" s="15"/>
      <c r="CQL13394" s="15"/>
      <c r="CQM13394" s="15"/>
      <c r="CQN13394" s="15"/>
      <c r="CQO13394" s="15"/>
      <c r="CQP13394" s="15"/>
      <c r="CQQ13394" s="15"/>
      <c r="CQR13394" s="15"/>
      <c r="CQS13394" s="15"/>
      <c r="CQT13394" s="15"/>
      <c r="CQU13394" s="15"/>
      <c r="CQV13394" s="15"/>
      <c r="CQW13394" s="15"/>
      <c r="CQX13394" s="15"/>
      <c r="CQY13394" s="15"/>
      <c r="CQZ13394" s="15"/>
      <c r="CRA13394" s="15"/>
      <c r="CRB13394" s="15"/>
      <c r="CRC13394" s="15"/>
      <c r="CRD13394" s="15"/>
      <c r="CRE13394" s="15"/>
      <c r="CRF13394" s="15"/>
      <c r="CRG13394" s="15"/>
      <c r="CRH13394" s="15"/>
      <c r="CRI13394" s="15"/>
      <c r="CRJ13394" s="15"/>
      <c r="CRK13394" s="15"/>
      <c r="CRL13394" s="15"/>
      <c r="CRM13394" s="15"/>
      <c r="CRN13394" s="15"/>
      <c r="CRO13394" s="15"/>
      <c r="CRP13394" s="15"/>
      <c r="CRQ13394" s="15"/>
      <c r="CRR13394" s="15"/>
      <c r="CRS13394" s="15"/>
      <c r="CRT13394" s="15"/>
      <c r="CRU13394" s="15"/>
      <c r="CRV13394" s="15"/>
      <c r="CRW13394" s="15"/>
      <c r="CRX13394" s="15"/>
      <c r="CRY13394" s="15"/>
      <c r="CRZ13394" s="15"/>
      <c r="CSA13394" s="15"/>
      <c r="CSB13394" s="15"/>
      <c r="CSC13394" s="15"/>
      <c r="CSD13394" s="15"/>
      <c r="CSE13394" s="15"/>
      <c r="CSF13394" s="15"/>
      <c r="CSG13394" s="15"/>
      <c r="CSH13394" s="15"/>
      <c r="CSI13394" s="15"/>
      <c r="CSJ13394" s="15"/>
      <c r="CSK13394" s="15"/>
      <c r="CSL13394" s="15"/>
      <c r="CSM13394" s="15"/>
      <c r="CSN13394" s="15"/>
      <c r="CSO13394" s="15"/>
      <c r="CSP13394" s="15"/>
      <c r="CSQ13394" s="15"/>
      <c r="CSR13394" s="15"/>
      <c r="CSS13394" s="15"/>
      <c r="CST13394" s="15"/>
      <c r="CSU13394" s="15"/>
      <c r="CSV13394" s="15"/>
      <c r="CSW13394" s="15"/>
      <c r="CSX13394" s="15"/>
      <c r="CSY13394" s="15"/>
      <c r="CSZ13394" s="15"/>
      <c r="CTA13394" s="15"/>
      <c r="CTB13394" s="15"/>
      <c r="CTC13394" s="15"/>
      <c r="CTD13394" s="15"/>
      <c r="CTE13394" s="15"/>
      <c r="CTF13394" s="15"/>
      <c r="CTG13394" s="15"/>
      <c r="CTH13394" s="15"/>
      <c r="CTI13394" s="15"/>
      <c r="CTJ13394" s="15"/>
      <c r="CTK13394" s="15"/>
      <c r="CTL13394" s="15"/>
      <c r="CTM13394" s="15"/>
      <c r="CTN13394" s="15"/>
      <c r="CTO13394" s="15"/>
      <c r="CTP13394" s="15"/>
      <c r="CTQ13394" s="15"/>
      <c r="CTR13394" s="15"/>
      <c r="CTS13394" s="15"/>
      <c r="CTT13394" s="15"/>
      <c r="CTU13394" s="15"/>
      <c r="CTV13394" s="15"/>
      <c r="CTW13394" s="15"/>
      <c r="CTX13394" s="15"/>
      <c r="CTY13394" s="15"/>
      <c r="CTZ13394" s="15"/>
      <c r="CUA13394" s="15"/>
      <c r="CUB13394" s="15"/>
      <c r="CUC13394" s="15"/>
      <c r="CUD13394" s="15"/>
      <c r="CUE13394" s="15"/>
      <c r="CUF13394" s="15"/>
      <c r="CUG13394" s="15"/>
      <c r="CUH13394" s="15"/>
      <c r="CUI13394" s="15"/>
      <c r="CUJ13394" s="15"/>
      <c r="CUK13394" s="15"/>
      <c r="CUL13394" s="15"/>
      <c r="CUM13394" s="15"/>
      <c r="CUN13394" s="15"/>
      <c r="CUO13394" s="15"/>
      <c r="CUP13394" s="15"/>
      <c r="CUQ13394" s="15"/>
      <c r="CUR13394" s="15"/>
      <c r="CUS13394" s="15"/>
      <c r="CUT13394" s="15"/>
      <c r="CUU13394" s="15"/>
      <c r="CUV13394" s="15"/>
      <c r="CUW13394" s="15"/>
      <c r="CUX13394" s="15"/>
      <c r="CUY13394" s="15"/>
      <c r="CUZ13394" s="15"/>
      <c r="CVA13394" s="15"/>
      <c r="CVB13394" s="15"/>
      <c r="CVC13394" s="15"/>
      <c r="CVD13394" s="15"/>
      <c r="CVE13394" s="15"/>
      <c r="CVF13394" s="15"/>
      <c r="CVG13394" s="15"/>
      <c r="CVH13394" s="15"/>
      <c r="CVI13394" s="15"/>
      <c r="CVJ13394" s="15"/>
      <c r="CVK13394" s="15"/>
      <c r="CVL13394" s="15"/>
      <c r="CVM13394" s="15"/>
      <c r="CVN13394" s="15"/>
      <c r="CVO13394" s="15"/>
      <c r="CVP13394" s="15"/>
      <c r="CVQ13394" s="15"/>
      <c r="CVR13394" s="15"/>
      <c r="CVS13394" s="15"/>
      <c r="CVT13394" s="15"/>
      <c r="CVU13394" s="15"/>
      <c r="CVV13394" s="15"/>
      <c r="CVW13394" s="15"/>
      <c r="CVX13394" s="15"/>
      <c r="CVY13394" s="15"/>
      <c r="CVZ13394" s="15"/>
      <c r="CWA13394" s="15"/>
      <c r="CWB13394" s="15"/>
      <c r="CWC13394" s="15"/>
      <c r="CWD13394" s="15"/>
      <c r="CWE13394" s="15"/>
      <c r="CWF13394" s="15"/>
      <c r="CWG13394" s="15"/>
      <c r="CWH13394" s="15"/>
      <c r="CWI13394" s="15"/>
      <c r="CWJ13394" s="15"/>
      <c r="CWK13394" s="15"/>
      <c r="CWL13394" s="15"/>
      <c r="CWM13394" s="15"/>
      <c r="CWN13394" s="15"/>
      <c r="CWO13394" s="15"/>
      <c r="CWP13394" s="15"/>
      <c r="CWQ13394" s="15"/>
      <c r="CWR13394" s="15"/>
      <c r="CWS13394" s="15"/>
      <c r="CWT13394" s="15"/>
      <c r="CWU13394" s="15"/>
      <c r="CWV13394" s="15"/>
      <c r="CWW13394" s="15"/>
      <c r="CWX13394" s="15"/>
      <c r="CWY13394" s="15"/>
      <c r="CWZ13394" s="15"/>
      <c r="CXA13394" s="15"/>
      <c r="CXB13394" s="15"/>
      <c r="CXC13394" s="15"/>
      <c r="CXD13394" s="15"/>
      <c r="CXE13394" s="15"/>
      <c r="CXF13394" s="15"/>
      <c r="CXG13394" s="15"/>
      <c r="CXH13394" s="15"/>
      <c r="CXI13394" s="15"/>
      <c r="CXJ13394" s="15"/>
      <c r="CXK13394" s="15"/>
      <c r="CXL13394" s="15"/>
      <c r="CXM13394" s="15"/>
      <c r="CXN13394" s="15"/>
      <c r="CXO13394" s="15"/>
      <c r="CXP13394" s="15"/>
      <c r="CXQ13394" s="15"/>
      <c r="CXR13394" s="15"/>
      <c r="CXS13394" s="15"/>
      <c r="CXT13394" s="15"/>
      <c r="CXU13394" s="15"/>
      <c r="CXV13394" s="15"/>
      <c r="CXW13394" s="15"/>
      <c r="CXX13394" s="15"/>
      <c r="CXY13394" s="15"/>
      <c r="CXZ13394" s="15"/>
      <c r="CYA13394" s="15"/>
      <c r="CYB13394" s="15"/>
      <c r="CYC13394" s="15"/>
      <c r="CYD13394" s="15"/>
      <c r="CYE13394" s="15"/>
      <c r="CYF13394" s="15"/>
      <c r="CYG13394" s="15"/>
      <c r="CYH13394" s="15"/>
      <c r="CYI13394" s="15"/>
      <c r="CYJ13394" s="15"/>
      <c r="CYK13394" s="15"/>
      <c r="CYL13394" s="15"/>
      <c r="CYM13394" s="15"/>
      <c r="CYN13394" s="15"/>
      <c r="CYO13394" s="15"/>
      <c r="CYP13394" s="15"/>
      <c r="CYQ13394" s="15"/>
      <c r="CYR13394" s="15"/>
      <c r="CYS13394" s="15"/>
      <c r="CYT13394" s="15"/>
      <c r="CYU13394" s="15"/>
      <c r="CYV13394" s="15"/>
      <c r="CYW13394" s="15"/>
      <c r="CYX13394" s="15"/>
      <c r="CYY13394" s="15"/>
      <c r="CYZ13394" s="15"/>
      <c r="CZA13394" s="15"/>
      <c r="CZB13394" s="15"/>
      <c r="CZC13394" s="15"/>
      <c r="CZD13394" s="15"/>
      <c r="CZE13394" s="15"/>
      <c r="CZF13394" s="15"/>
      <c r="CZG13394" s="15"/>
      <c r="CZH13394" s="15"/>
      <c r="CZI13394" s="15"/>
      <c r="CZJ13394" s="15"/>
      <c r="CZK13394" s="15"/>
      <c r="CZL13394" s="15"/>
      <c r="CZM13394" s="15"/>
      <c r="CZN13394" s="15"/>
      <c r="CZO13394" s="15"/>
      <c r="CZP13394" s="15"/>
      <c r="CZQ13394" s="15"/>
      <c r="CZR13394" s="15"/>
      <c r="CZS13394" s="15"/>
      <c r="CZT13394" s="15"/>
      <c r="CZU13394" s="15"/>
      <c r="CZV13394" s="15"/>
      <c r="CZW13394" s="15"/>
      <c r="CZX13394" s="15"/>
      <c r="CZY13394" s="15"/>
      <c r="CZZ13394" s="15"/>
      <c r="DAA13394" s="15"/>
      <c r="DAB13394" s="15"/>
      <c r="DAC13394" s="15"/>
      <c r="DAD13394" s="15"/>
      <c r="DAE13394" s="15"/>
      <c r="DAF13394" s="15"/>
      <c r="DAG13394" s="15"/>
      <c r="DAH13394" s="15"/>
      <c r="DAI13394" s="15"/>
      <c r="DAJ13394" s="15"/>
      <c r="DAK13394" s="15"/>
      <c r="DAL13394" s="15"/>
      <c r="DAM13394" s="15"/>
      <c r="DAN13394" s="15"/>
      <c r="DAO13394" s="15"/>
      <c r="DAP13394" s="15"/>
      <c r="DAQ13394" s="15"/>
      <c r="DAR13394" s="15"/>
      <c r="DAS13394" s="15"/>
      <c r="DAT13394" s="15"/>
      <c r="DAU13394" s="15"/>
      <c r="DAV13394" s="15"/>
      <c r="DAW13394" s="15"/>
      <c r="DAX13394" s="15"/>
      <c r="DAY13394" s="15"/>
      <c r="DAZ13394" s="15"/>
      <c r="DBA13394" s="15"/>
      <c r="DBB13394" s="15"/>
      <c r="DBC13394" s="15"/>
      <c r="DBD13394" s="15"/>
      <c r="DBE13394" s="15"/>
      <c r="DBF13394" s="15"/>
      <c r="DBG13394" s="15"/>
      <c r="DBH13394" s="15"/>
      <c r="DBI13394" s="15"/>
      <c r="DBJ13394" s="15"/>
      <c r="DBK13394" s="15"/>
      <c r="DBL13394" s="15"/>
      <c r="DBM13394" s="15"/>
      <c r="DBN13394" s="15"/>
      <c r="DBO13394" s="15"/>
      <c r="DBP13394" s="15"/>
      <c r="DBQ13394" s="15"/>
      <c r="DBR13394" s="15"/>
      <c r="DBS13394" s="15"/>
      <c r="DBT13394" s="15"/>
      <c r="DBU13394" s="15"/>
      <c r="DBV13394" s="15"/>
      <c r="DBW13394" s="15"/>
      <c r="DBX13394" s="15"/>
      <c r="DBY13394" s="15"/>
      <c r="DBZ13394" s="15"/>
      <c r="DCA13394" s="15"/>
      <c r="DCB13394" s="15"/>
      <c r="DCC13394" s="15"/>
      <c r="DCD13394" s="15"/>
      <c r="DCE13394" s="15"/>
      <c r="DCF13394" s="15"/>
      <c r="DCG13394" s="15"/>
      <c r="DCH13394" s="15"/>
      <c r="DCI13394" s="15"/>
      <c r="DCJ13394" s="15"/>
      <c r="DCK13394" s="15"/>
      <c r="DCL13394" s="15"/>
      <c r="DCM13394" s="15"/>
      <c r="DCN13394" s="15"/>
      <c r="DCO13394" s="15"/>
      <c r="DCP13394" s="15"/>
      <c r="DCQ13394" s="15"/>
      <c r="DCR13394" s="15"/>
      <c r="DCS13394" s="15"/>
      <c r="DCT13394" s="15"/>
      <c r="DCU13394" s="15"/>
      <c r="DCV13394" s="15"/>
      <c r="DCW13394" s="15"/>
      <c r="DCX13394" s="15"/>
      <c r="DCY13394" s="15"/>
      <c r="DCZ13394" s="15"/>
      <c r="DDA13394" s="15"/>
      <c r="DDB13394" s="15"/>
      <c r="DDC13394" s="15"/>
      <c r="DDD13394" s="15"/>
      <c r="DDE13394" s="15"/>
      <c r="DDF13394" s="15"/>
      <c r="DDG13394" s="15"/>
      <c r="DDH13394" s="15"/>
      <c r="DDI13394" s="15"/>
      <c r="DDJ13394" s="15"/>
      <c r="DDK13394" s="15"/>
      <c r="DDL13394" s="15"/>
      <c r="DDM13394" s="15"/>
      <c r="DDN13394" s="15"/>
      <c r="DDO13394" s="15"/>
      <c r="DDP13394" s="15"/>
      <c r="DDQ13394" s="15"/>
      <c r="DDR13394" s="15"/>
      <c r="DDS13394" s="15"/>
      <c r="DDT13394" s="15"/>
      <c r="DDU13394" s="15"/>
      <c r="DDV13394" s="15"/>
      <c r="DDW13394" s="15"/>
      <c r="DDX13394" s="15"/>
      <c r="DDY13394" s="15"/>
      <c r="DDZ13394" s="15"/>
      <c r="DEA13394" s="15"/>
      <c r="DEB13394" s="15"/>
      <c r="DEC13394" s="15"/>
      <c r="DED13394" s="15"/>
      <c r="DEE13394" s="15"/>
      <c r="DEF13394" s="15"/>
      <c r="DEG13394" s="15"/>
      <c r="DEH13394" s="15"/>
      <c r="DEI13394" s="15"/>
      <c r="DEJ13394" s="15"/>
      <c r="DEK13394" s="15"/>
      <c r="DEL13394" s="15"/>
      <c r="DEM13394" s="15"/>
      <c r="DEN13394" s="15"/>
      <c r="DEO13394" s="15"/>
      <c r="DEP13394" s="15"/>
      <c r="DEQ13394" s="15"/>
      <c r="DER13394" s="15"/>
      <c r="DES13394" s="15"/>
      <c r="DET13394" s="15"/>
      <c r="DEU13394" s="15"/>
      <c r="DEV13394" s="15"/>
      <c r="DEW13394" s="15"/>
      <c r="DEX13394" s="15"/>
      <c r="DEY13394" s="15"/>
      <c r="DEZ13394" s="15"/>
      <c r="DFA13394" s="15"/>
      <c r="DFB13394" s="15"/>
      <c r="DFC13394" s="15"/>
      <c r="DFD13394" s="15"/>
      <c r="DFE13394" s="15"/>
      <c r="DFF13394" s="15"/>
      <c r="DFG13394" s="15"/>
      <c r="DFH13394" s="15"/>
      <c r="DFI13394" s="15"/>
      <c r="DFJ13394" s="15"/>
      <c r="DFK13394" s="15"/>
      <c r="DFL13394" s="15"/>
      <c r="DFM13394" s="15"/>
      <c r="DFN13394" s="15"/>
      <c r="DFO13394" s="15"/>
      <c r="DFP13394" s="15"/>
      <c r="DFQ13394" s="15"/>
      <c r="DFR13394" s="15"/>
      <c r="DFS13394" s="15"/>
      <c r="DFT13394" s="15"/>
      <c r="DFU13394" s="15"/>
      <c r="DFV13394" s="15"/>
      <c r="DFW13394" s="15"/>
      <c r="DFX13394" s="15"/>
      <c r="DFY13394" s="15"/>
      <c r="DFZ13394" s="15"/>
      <c r="DGA13394" s="15"/>
      <c r="DGB13394" s="15"/>
      <c r="DGC13394" s="15"/>
      <c r="DGD13394" s="15"/>
      <c r="DGE13394" s="15"/>
      <c r="DGF13394" s="15"/>
      <c r="DGG13394" s="15"/>
      <c r="DGH13394" s="15"/>
      <c r="DGI13394" s="15"/>
      <c r="DGJ13394" s="15"/>
      <c r="DGK13394" s="15"/>
      <c r="DGL13394" s="15"/>
      <c r="DGM13394" s="15"/>
      <c r="DGN13394" s="15"/>
      <c r="DGO13394" s="15"/>
      <c r="DGP13394" s="15"/>
      <c r="DGQ13394" s="15"/>
      <c r="DGR13394" s="15"/>
      <c r="DGS13394" s="15"/>
      <c r="DGT13394" s="15"/>
      <c r="DGU13394" s="15"/>
      <c r="DGV13394" s="15"/>
      <c r="DGW13394" s="15"/>
      <c r="DGX13394" s="15"/>
      <c r="DGY13394" s="15"/>
      <c r="DGZ13394" s="15"/>
      <c r="DHA13394" s="15"/>
      <c r="DHB13394" s="15"/>
      <c r="DHC13394" s="15"/>
      <c r="DHD13394" s="15"/>
      <c r="DHE13394" s="15"/>
      <c r="DHF13394" s="15"/>
      <c r="DHG13394" s="15"/>
      <c r="DHH13394" s="15"/>
      <c r="DHI13394" s="15"/>
      <c r="DHJ13394" s="15"/>
      <c r="DHK13394" s="15"/>
      <c r="DHL13394" s="15"/>
      <c r="DHM13394" s="15"/>
      <c r="DHN13394" s="15"/>
      <c r="DHO13394" s="15"/>
      <c r="DHP13394" s="15"/>
      <c r="DHQ13394" s="15"/>
      <c r="DHR13394" s="15"/>
      <c r="DHS13394" s="15"/>
      <c r="DHT13394" s="15"/>
      <c r="DHU13394" s="15"/>
      <c r="DHV13394" s="15"/>
      <c r="DHW13394" s="15"/>
      <c r="DHX13394" s="15"/>
      <c r="DHY13394" s="15"/>
      <c r="DHZ13394" s="15"/>
      <c r="DIA13394" s="15"/>
      <c r="DIB13394" s="15"/>
      <c r="DIC13394" s="15"/>
      <c r="DID13394" s="15"/>
      <c r="DIE13394" s="15"/>
      <c r="DIF13394" s="15"/>
      <c r="DIG13394" s="15"/>
      <c r="DIH13394" s="15"/>
      <c r="DII13394" s="15"/>
      <c r="DIJ13394" s="15"/>
      <c r="DIK13394" s="15"/>
      <c r="DIL13394" s="15"/>
      <c r="DIM13394" s="15"/>
      <c r="DIN13394" s="15"/>
      <c r="DIO13394" s="15"/>
      <c r="DIP13394" s="15"/>
      <c r="DIQ13394" s="15"/>
      <c r="DIR13394" s="15"/>
      <c r="DIS13394" s="15"/>
      <c r="DIT13394" s="15"/>
      <c r="DIU13394" s="15"/>
      <c r="DIV13394" s="15"/>
      <c r="DIW13394" s="15"/>
      <c r="DIX13394" s="15"/>
      <c r="DIY13394" s="15"/>
      <c r="DIZ13394" s="15"/>
      <c r="DJA13394" s="15"/>
      <c r="DJB13394" s="15"/>
      <c r="DJC13394" s="15"/>
      <c r="DJD13394" s="15"/>
      <c r="DJE13394" s="15"/>
      <c r="DJF13394" s="15"/>
      <c r="DJG13394" s="15"/>
      <c r="DJH13394" s="15"/>
      <c r="DJI13394" s="15"/>
      <c r="DJJ13394" s="15"/>
      <c r="DJK13394" s="15"/>
      <c r="DJL13394" s="15"/>
      <c r="DJM13394" s="15"/>
      <c r="DJN13394" s="15"/>
      <c r="DJO13394" s="15"/>
      <c r="DJP13394" s="15"/>
      <c r="DJQ13394" s="15"/>
      <c r="DJR13394" s="15"/>
      <c r="DJS13394" s="15"/>
      <c r="DJT13394" s="15"/>
      <c r="DJU13394" s="15"/>
      <c r="DJV13394" s="15"/>
      <c r="DJW13394" s="15"/>
      <c r="DJX13394" s="15"/>
      <c r="DJY13394" s="15"/>
      <c r="DJZ13394" s="15"/>
      <c r="DKA13394" s="15"/>
      <c r="DKB13394" s="15"/>
      <c r="DKC13394" s="15"/>
      <c r="DKD13394" s="15"/>
      <c r="DKE13394" s="15"/>
      <c r="DKF13394" s="15"/>
      <c r="DKG13394" s="15"/>
      <c r="DKH13394" s="15"/>
      <c r="DKI13394" s="15"/>
      <c r="DKJ13394" s="15"/>
      <c r="DKK13394" s="15"/>
      <c r="DKL13394" s="15"/>
      <c r="DKM13394" s="15"/>
      <c r="DKN13394" s="15"/>
      <c r="DKO13394" s="15"/>
      <c r="DKP13394" s="15"/>
      <c r="DKQ13394" s="15"/>
      <c r="DKR13394" s="15"/>
      <c r="DKS13394" s="15"/>
      <c r="DKT13394" s="15"/>
      <c r="DKU13394" s="15"/>
      <c r="DKV13394" s="15"/>
      <c r="DKW13394" s="15"/>
      <c r="DKX13394" s="15"/>
      <c r="DKY13394" s="15"/>
      <c r="DKZ13394" s="15"/>
      <c r="DLA13394" s="15"/>
      <c r="DLB13394" s="15"/>
      <c r="DLC13394" s="15"/>
      <c r="DLD13394" s="15"/>
      <c r="DLE13394" s="15"/>
      <c r="DLF13394" s="15"/>
      <c r="DLG13394" s="15"/>
      <c r="DLH13394" s="15"/>
      <c r="DLI13394" s="15"/>
      <c r="DLJ13394" s="15"/>
      <c r="DLK13394" s="15"/>
      <c r="DLL13394" s="15"/>
      <c r="DLM13394" s="15"/>
      <c r="DLN13394" s="15"/>
      <c r="DLO13394" s="15"/>
      <c r="DLP13394" s="15"/>
      <c r="DLQ13394" s="15"/>
      <c r="DLR13394" s="15"/>
      <c r="DLS13394" s="15"/>
      <c r="DLT13394" s="15"/>
      <c r="DLU13394" s="15"/>
      <c r="DLV13394" s="15"/>
      <c r="DLW13394" s="15"/>
      <c r="DLX13394" s="15"/>
      <c r="DLY13394" s="15"/>
      <c r="DLZ13394" s="15"/>
      <c r="DMA13394" s="15"/>
      <c r="DMB13394" s="15"/>
      <c r="DMC13394" s="15"/>
      <c r="DMD13394" s="15"/>
      <c r="DME13394" s="15"/>
      <c r="DMF13394" s="15"/>
      <c r="DMG13394" s="15"/>
      <c r="DMH13394" s="15"/>
      <c r="DMI13394" s="15"/>
      <c r="DMJ13394" s="15"/>
      <c r="DMK13394" s="15"/>
      <c r="DML13394" s="15"/>
      <c r="DMM13394" s="15"/>
      <c r="DMN13394" s="15"/>
      <c r="DMO13394" s="15"/>
      <c r="DMP13394" s="15"/>
      <c r="DMQ13394" s="15"/>
      <c r="DMR13394" s="15"/>
      <c r="DMS13394" s="15"/>
      <c r="DMT13394" s="15"/>
      <c r="DMU13394" s="15"/>
      <c r="DMV13394" s="15"/>
      <c r="DMW13394" s="15"/>
      <c r="DMX13394" s="15"/>
      <c r="DMY13394" s="15"/>
      <c r="DMZ13394" s="15"/>
      <c r="DNA13394" s="15"/>
      <c r="DNB13394" s="15"/>
      <c r="DNC13394" s="15"/>
      <c r="DND13394" s="15"/>
      <c r="DNE13394" s="15"/>
      <c r="DNF13394" s="15"/>
      <c r="DNG13394" s="15"/>
      <c r="DNH13394" s="15"/>
      <c r="DNI13394" s="15"/>
      <c r="DNJ13394" s="15"/>
      <c r="DNK13394" s="15"/>
      <c r="DNL13394" s="15"/>
      <c r="DNM13394" s="15"/>
      <c r="DNN13394" s="15"/>
      <c r="DNO13394" s="15"/>
      <c r="DNP13394" s="15"/>
      <c r="DNQ13394" s="15"/>
      <c r="DNR13394" s="15"/>
      <c r="DNS13394" s="15"/>
      <c r="DNT13394" s="15"/>
      <c r="DNU13394" s="15"/>
      <c r="DNV13394" s="15"/>
      <c r="DNW13394" s="15"/>
      <c r="DNX13394" s="15"/>
      <c r="DNY13394" s="15"/>
      <c r="DNZ13394" s="15"/>
      <c r="DOA13394" s="15"/>
      <c r="DOB13394" s="15"/>
      <c r="DOC13394" s="15"/>
      <c r="DOD13394" s="15"/>
      <c r="DOE13394" s="15"/>
      <c r="DOF13394" s="15"/>
      <c r="DOG13394" s="15"/>
      <c r="DOH13394" s="15"/>
      <c r="DOI13394" s="15"/>
      <c r="DOJ13394" s="15"/>
      <c r="DOK13394" s="15"/>
      <c r="DOL13394" s="15"/>
      <c r="DOM13394" s="15"/>
      <c r="DON13394" s="15"/>
      <c r="DOO13394" s="15"/>
      <c r="DOP13394" s="15"/>
      <c r="DOQ13394" s="15"/>
      <c r="DOR13394" s="15"/>
      <c r="DOS13394" s="15"/>
      <c r="DOT13394" s="15"/>
      <c r="DOU13394" s="15"/>
      <c r="DOV13394" s="15"/>
      <c r="DOW13394" s="15"/>
      <c r="DOX13394" s="15"/>
      <c r="DOY13394" s="15"/>
      <c r="DOZ13394" s="15"/>
      <c r="DPA13394" s="15"/>
      <c r="DPB13394" s="15"/>
      <c r="DPC13394" s="15"/>
      <c r="DPD13394" s="15"/>
      <c r="DPE13394" s="15"/>
      <c r="DPF13394" s="15"/>
      <c r="DPG13394" s="15"/>
      <c r="DPH13394" s="15"/>
      <c r="DPI13394" s="15"/>
      <c r="DPJ13394" s="15"/>
      <c r="DPK13394" s="15"/>
      <c r="DPL13394" s="15"/>
      <c r="DPM13394" s="15"/>
      <c r="DPN13394" s="15"/>
      <c r="DPO13394" s="15"/>
      <c r="DPP13394" s="15"/>
      <c r="DPQ13394" s="15"/>
      <c r="DPR13394" s="15"/>
      <c r="DPS13394" s="15"/>
      <c r="DPT13394" s="15"/>
      <c r="DPU13394" s="15"/>
      <c r="DPV13394" s="15"/>
      <c r="DPW13394" s="15"/>
      <c r="DPX13394" s="15"/>
      <c r="DPY13394" s="15"/>
      <c r="DPZ13394" s="15"/>
      <c r="DQA13394" s="15"/>
      <c r="DQB13394" s="15"/>
      <c r="DQC13394" s="15"/>
      <c r="DQD13394" s="15"/>
      <c r="DQE13394" s="15"/>
      <c r="DQF13394" s="15"/>
      <c r="DQG13394" s="15"/>
      <c r="DQH13394" s="15"/>
      <c r="DQI13394" s="15"/>
      <c r="DQJ13394" s="15"/>
      <c r="DQK13394" s="15"/>
      <c r="DQL13394" s="15"/>
      <c r="DQM13394" s="15"/>
      <c r="DQN13394" s="15"/>
      <c r="DQO13394" s="15"/>
      <c r="DQP13394" s="15"/>
      <c r="DQQ13394" s="15"/>
      <c r="DQR13394" s="15"/>
      <c r="DQS13394" s="15"/>
      <c r="DQT13394" s="15"/>
      <c r="DQU13394" s="15"/>
      <c r="DQV13394" s="15"/>
      <c r="DQW13394" s="15"/>
      <c r="DQX13394" s="15"/>
      <c r="DQY13394" s="15"/>
      <c r="DQZ13394" s="15"/>
      <c r="DRA13394" s="15"/>
      <c r="DRB13394" s="15"/>
      <c r="DRC13394" s="15"/>
      <c r="DRD13394" s="15"/>
      <c r="DRE13394" s="15"/>
      <c r="DRF13394" s="15"/>
      <c r="DRG13394" s="15"/>
      <c r="DRH13394" s="15"/>
      <c r="DRI13394" s="15"/>
      <c r="DRJ13394" s="15"/>
      <c r="DRK13394" s="15"/>
      <c r="DRL13394" s="15"/>
      <c r="DRM13394" s="15"/>
      <c r="DRN13394" s="15"/>
      <c r="DRO13394" s="15"/>
      <c r="DRP13394" s="15"/>
      <c r="DRQ13394" s="15"/>
      <c r="DRR13394" s="15"/>
      <c r="DRS13394" s="15"/>
      <c r="DRT13394" s="15"/>
      <c r="DRU13394" s="15"/>
      <c r="DRV13394" s="15"/>
      <c r="DRW13394" s="15"/>
      <c r="DRX13394" s="15"/>
      <c r="DRY13394" s="15"/>
      <c r="DRZ13394" s="15"/>
      <c r="DSA13394" s="15"/>
      <c r="DSB13394" s="15"/>
      <c r="DSC13394" s="15"/>
      <c r="DSD13394" s="15"/>
      <c r="DSE13394" s="15"/>
      <c r="DSF13394" s="15"/>
      <c r="DSG13394" s="15"/>
      <c r="DSH13394" s="15"/>
      <c r="DSI13394" s="15"/>
      <c r="DSJ13394" s="15"/>
      <c r="DSK13394" s="15"/>
      <c r="DSL13394" s="15"/>
      <c r="DSM13394" s="15"/>
      <c r="DSN13394" s="15"/>
      <c r="DSO13394" s="15"/>
      <c r="DSP13394" s="15"/>
      <c r="DSQ13394" s="15"/>
      <c r="DSR13394" s="15"/>
      <c r="DSS13394" s="15"/>
      <c r="DST13394" s="15"/>
      <c r="DSU13394" s="15"/>
      <c r="DSV13394" s="15"/>
      <c r="DSW13394" s="15"/>
      <c r="DSX13394" s="15"/>
      <c r="DSY13394" s="15"/>
      <c r="DSZ13394" s="15"/>
      <c r="DTA13394" s="15"/>
      <c r="DTB13394" s="15"/>
      <c r="DTC13394" s="15"/>
      <c r="DTD13394" s="15"/>
      <c r="DTE13394" s="15"/>
      <c r="DTF13394" s="15"/>
      <c r="DTG13394" s="15"/>
      <c r="DTH13394" s="15"/>
      <c r="DTI13394" s="15"/>
      <c r="DTJ13394" s="15"/>
      <c r="DTK13394" s="15"/>
      <c r="DTL13394" s="15"/>
      <c r="DTM13394" s="15"/>
      <c r="DTN13394" s="15"/>
      <c r="DTO13394" s="15"/>
      <c r="DTP13394" s="15"/>
      <c r="DTQ13394" s="15"/>
      <c r="DTR13394" s="15"/>
      <c r="DTS13394" s="15"/>
      <c r="DTT13394" s="15"/>
      <c r="DTU13394" s="15"/>
      <c r="DTV13394" s="15"/>
      <c r="DTW13394" s="15"/>
      <c r="DTX13394" s="15"/>
      <c r="DTY13394" s="15"/>
      <c r="DTZ13394" s="15"/>
      <c r="DUA13394" s="15"/>
      <c r="DUB13394" s="15"/>
      <c r="DUC13394" s="15"/>
      <c r="DUD13394" s="15"/>
      <c r="DUE13394" s="15"/>
      <c r="DUF13394" s="15"/>
      <c r="DUG13394" s="15"/>
      <c r="DUH13394" s="15"/>
      <c r="DUI13394" s="15"/>
      <c r="DUJ13394" s="15"/>
      <c r="DUK13394" s="15"/>
      <c r="DUL13394" s="15"/>
      <c r="DUM13394" s="15"/>
      <c r="DUN13394" s="15"/>
      <c r="DUO13394" s="15"/>
      <c r="DUP13394" s="15"/>
      <c r="DUQ13394" s="15"/>
      <c r="DUR13394" s="15"/>
      <c r="DUS13394" s="15"/>
      <c r="DUT13394" s="15"/>
      <c r="DUU13394" s="15"/>
      <c r="DUV13394" s="15"/>
      <c r="DUW13394" s="15"/>
      <c r="DUX13394" s="15"/>
      <c r="DUY13394" s="15"/>
      <c r="DUZ13394" s="15"/>
      <c r="DVA13394" s="15"/>
      <c r="DVB13394" s="15"/>
      <c r="DVC13394" s="15"/>
      <c r="DVD13394" s="15"/>
      <c r="DVE13394" s="15"/>
      <c r="DVF13394" s="15"/>
      <c r="DVG13394" s="15"/>
      <c r="DVH13394" s="15"/>
      <c r="DVI13394" s="15"/>
      <c r="DVJ13394" s="15"/>
      <c r="DVK13394" s="15"/>
      <c r="DVL13394" s="15"/>
      <c r="DVM13394" s="15"/>
      <c r="DVN13394" s="15"/>
      <c r="DVO13394" s="15"/>
      <c r="DVP13394" s="15"/>
      <c r="DVQ13394" s="15"/>
      <c r="DVR13394" s="15"/>
      <c r="DVS13394" s="15"/>
      <c r="DVT13394" s="15"/>
      <c r="DVU13394" s="15"/>
      <c r="DVV13394" s="15"/>
      <c r="DVW13394" s="15"/>
      <c r="DVX13394" s="15"/>
      <c r="DVY13394" s="15"/>
      <c r="DVZ13394" s="15"/>
      <c r="DWA13394" s="15"/>
      <c r="DWB13394" s="15"/>
      <c r="DWC13394" s="15"/>
      <c r="DWD13394" s="15"/>
      <c r="DWE13394" s="15"/>
      <c r="DWF13394" s="15"/>
      <c r="DWG13394" s="15"/>
      <c r="DWH13394" s="15"/>
      <c r="DWI13394" s="15"/>
      <c r="DWJ13394" s="15"/>
      <c r="DWK13394" s="15"/>
      <c r="DWL13394" s="15"/>
      <c r="DWM13394" s="15"/>
      <c r="DWN13394" s="15"/>
      <c r="DWO13394" s="15"/>
      <c r="DWP13394" s="15"/>
      <c r="DWQ13394" s="15"/>
      <c r="DWR13394" s="15"/>
      <c r="DWS13394" s="15"/>
      <c r="DWT13394" s="15"/>
      <c r="DWU13394" s="15"/>
      <c r="DWV13394" s="15"/>
      <c r="DWW13394" s="15"/>
      <c r="DWX13394" s="15"/>
      <c r="DWY13394" s="15"/>
      <c r="DWZ13394" s="15"/>
      <c r="DXA13394" s="15"/>
      <c r="DXB13394" s="15"/>
      <c r="DXC13394" s="15"/>
      <c r="DXD13394" s="15"/>
      <c r="DXE13394" s="15"/>
      <c r="DXF13394" s="15"/>
      <c r="DXG13394" s="15"/>
      <c r="DXH13394" s="15"/>
      <c r="DXI13394" s="15"/>
      <c r="DXJ13394" s="15"/>
      <c r="DXK13394" s="15"/>
      <c r="DXL13394" s="15"/>
      <c r="DXM13394" s="15"/>
      <c r="DXN13394" s="15"/>
      <c r="DXO13394" s="15"/>
      <c r="DXP13394" s="15"/>
      <c r="DXQ13394" s="15"/>
      <c r="DXR13394" s="15"/>
      <c r="DXS13394" s="15"/>
      <c r="DXT13394" s="15"/>
      <c r="DXU13394" s="15"/>
      <c r="DXV13394" s="15"/>
      <c r="DXW13394" s="15"/>
      <c r="DXX13394" s="15"/>
      <c r="DXY13394" s="15"/>
      <c r="DXZ13394" s="15"/>
      <c r="DYA13394" s="15"/>
      <c r="DYB13394" s="15"/>
      <c r="DYC13394" s="15"/>
      <c r="DYD13394" s="15"/>
      <c r="DYE13394" s="15"/>
      <c r="DYF13394" s="15"/>
      <c r="DYG13394" s="15"/>
      <c r="DYH13394" s="15"/>
      <c r="DYI13394" s="15"/>
      <c r="DYJ13394" s="15"/>
      <c r="DYK13394" s="15"/>
      <c r="DYL13394" s="15"/>
      <c r="DYM13394" s="15"/>
      <c r="DYN13394" s="15"/>
      <c r="DYO13394" s="15"/>
      <c r="DYP13394" s="15"/>
      <c r="DYQ13394" s="15"/>
      <c r="DYR13394" s="15"/>
      <c r="DYS13394" s="15"/>
      <c r="DYT13394" s="15"/>
      <c r="DYU13394" s="15"/>
      <c r="DYV13394" s="15"/>
      <c r="DYW13394" s="15"/>
      <c r="DYX13394" s="15"/>
      <c r="DYY13394" s="15"/>
      <c r="DYZ13394" s="15"/>
      <c r="DZA13394" s="15"/>
      <c r="DZB13394" s="15"/>
      <c r="DZC13394" s="15"/>
      <c r="DZD13394" s="15"/>
      <c r="DZE13394" s="15"/>
      <c r="DZF13394" s="15"/>
      <c r="DZG13394" s="15"/>
      <c r="DZH13394" s="15"/>
      <c r="DZI13394" s="15"/>
      <c r="DZJ13394" s="15"/>
      <c r="DZK13394" s="15"/>
      <c r="DZL13394" s="15"/>
      <c r="DZM13394" s="15"/>
      <c r="DZN13394" s="15"/>
      <c r="DZO13394" s="15"/>
      <c r="DZP13394" s="15"/>
      <c r="DZQ13394" s="15"/>
      <c r="DZR13394" s="15"/>
      <c r="DZS13394" s="15"/>
      <c r="DZT13394" s="15"/>
      <c r="DZU13394" s="15"/>
      <c r="DZV13394" s="15"/>
      <c r="DZW13394" s="15"/>
      <c r="DZX13394" s="15"/>
      <c r="DZY13394" s="15"/>
      <c r="DZZ13394" s="15"/>
      <c r="EAA13394" s="15"/>
      <c r="EAB13394" s="15"/>
      <c r="EAC13394" s="15"/>
      <c r="EAD13394" s="15"/>
      <c r="EAE13394" s="15"/>
      <c r="EAF13394" s="15"/>
      <c r="EAG13394" s="15"/>
      <c r="EAH13394" s="15"/>
      <c r="EAI13394" s="15"/>
      <c r="EAJ13394" s="15"/>
      <c r="EAK13394" s="15"/>
      <c r="EAL13394" s="15"/>
      <c r="EAM13394" s="15"/>
      <c r="EAN13394" s="15"/>
      <c r="EAO13394" s="15"/>
      <c r="EAP13394" s="15"/>
      <c r="EAQ13394" s="15"/>
      <c r="EAR13394" s="15"/>
      <c r="EAS13394" s="15"/>
      <c r="EAT13394" s="15"/>
      <c r="EAU13394" s="15"/>
      <c r="EAV13394" s="15"/>
      <c r="EAW13394" s="15"/>
      <c r="EAX13394" s="15"/>
      <c r="EAY13394" s="15"/>
      <c r="EAZ13394" s="15"/>
      <c r="EBA13394" s="15"/>
      <c r="EBB13394" s="15"/>
      <c r="EBC13394" s="15"/>
      <c r="EBD13394" s="15"/>
      <c r="EBE13394" s="15"/>
      <c r="EBF13394" s="15"/>
      <c r="EBG13394" s="15"/>
      <c r="EBH13394" s="15"/>
      <c r="EBI13394" s="15"/>
      <c r="EBJ13394" s="15"/>
      <c r="EBK13394" s="15"/>
      <c r="EBL13394" s="15"/>
      <c r="EBM13394" s="15"/>
      <c r="EBN13394" s="15"/>
      <c r="EBO13394" s="15"/>
      <c r="EBP13394" s="15"/>
      <c r="EBQ13394" s="15"/>
      <c r="EBR13394" s="15"/>
      <c r="EBS13394" s="15"/>
      <c r="EBT13394" s="15"/>
      <c r="EBU13394" s="15"/>
      <c r="EBV13394" s="15"/>
      <c r="EBW13394" s="15"/>
      <c r="EBX13394" s="15"/>
      <c r="EBY13394" s="15"/>
      <c r="EBZ13394" s="15"/>
      <c r="ECA13394" s="15"/>
      <c r="ECB13394" s="15"/>
      <c r="ECC13394" s="15"/>
      <c r="ECD13394" s="15"/>
      <c r="ECE13394" s="15"/>
      <c r="ECF13394" s="15"/>
      <c r="ECG13394" s="15"/>
      <c r="ECH13394" s="15"/>
      <c r="ECI13394" s="15"/>
      <c r="ECJ13394" s="15"/>
      <c r="ECK13394" s="15"/>
      <c r="ECL13394" s="15"/>
      <c r="ECM13394" s="15"/>
      <c r="ECN13394" s="15"/>
      <c r="ECO13394" s="15"/>
      <c r="ECP13394" s="15"/>
      <c r="ECQ13394" s="15"/>
      <c r="ECR13394" s="15"/>
      <c r="ECS13394" s="15"/>
      <c r="ECT13394" s="15"/>
      <c r="ECU13394" s="15"/>
      <c r="ECV13394" s="15"/>
      <c r="ECW13394" s="15"/>
      <c r="ECX13394" s="15"/>
      <c r="ECY13394" s="15"/>
      <c r="ECZ13394" s="15"/>
      <c r="EDA13394" s="15"/>
      <c r="EDB13394" s="15"/>
      <c r="EDC13394" s="15"/>
      <c r="EDD13394" s="15"/>
      <c r="EDE13394" s="15"/>
      <c r="EDF13394" s="15"/>
      <c r="EDG13394" s="15"/>
      <c r="EDH13394" s="15"/>
      <c r="EDI13394" s="15"/>
      <c r="EDJ13394" s="15"/>
      <c r="EDK13394" s="15"/>
      <c r="EDL13394" s="15"/>
      <c r="EDM13394" s="15"/>
      <c r="EDN13394" s="15"/>
      <c r="EDO13394" s="15"/>
      <c r="EDP13394" s="15"/>
      <c r="EDQ13394" s="15"/>
      <c r="EDR13394" s="15"/>
      <c r="EDS13394" s="15"/>
      <c r="EDT13394" s="15"/>
      <c r="EDU13394" s="15"/>
      <c r="EDV13394" s="15"/>
      <c r="EDW13394" s="15"/>
      <c r="EDX13394" s="15"/>
      <c r="EDY13394" s="15"/>
      <c r="EDZ13394" s="15"/>
      <c r="EEA13394" s="15"/>
      <c r="EEB13394" s="15"/>
      <c r="EEC13394" s="15"/>
      <c r="EED13394" s="15"/>
      <c r="EEE13394" s="15"/>
      <c r="EEF13394" s="15"/>
      <c r="EEG13394" s="15"/>
      <c r="EEH13394" s="15"/>
      <c r="EEI13394" s="15"/>
      <c r="EEJ13394" s="15"/>
      <c r="EEK13394" s="15"/>
      <c r="EEL13394" s="15"/>
      <c r="EEM13394" s="15"/>
      <c r="EEN13394" s="15"/>
      <c r="EEO13394" s="15"/>
      <c r="EEP13394" s="15"/>
      <c r="EEQ13394" s="15"/>
      <c r="EER13394" s="15"/>
      <c r="EES13394" s="15"/>
      <c r="EET13394" s="15"/>
      <c r="EEU13394" s="15"/>
      <c r="EEV13394" s="15"/>
      <c r="EEW13394" s="15"/>
      <c r="EEX13394" s="15"/>
      <c r="EEY13394" s="15"/>
      <c r="EEZ13394" s="15"/>
      <c r="EFA13394" s="15"/>
      <c r="EFB13394" s="15"/>
      <c r="EFC13394" s="15"/>
      <c r="EFD13394" s="15"/>
      <c r="EFE13394" s="15"/>
      <c r="EFF13394" s="15"/>
      <c r="EFG13394" s="15"/>
      <c r="EFH13394" s="15"/>
      <c r="EFI13394" s="15"/>
      <c r="EFJ13394" s="15"/>
      <c r="EFK13394" s="15"/>
      <c r="EFL13394" s="15"/>
      <c r="EFM13394" s="15"/>
      <c r="EFN13394" s="15"/>
      <c r="EFO13394" s="15"/>
      <c r="EFP13394" s="15"/>
      <c r="EFQ13394" s="15"/>
      <c r="EFR13394" s="15"/>
      <c r="EFS13394" s="15"/>
      <c r="EFT13394" s="15"/>
      <c r="EFU13394" s="15"/>
      <c r="EFV13394" s="15"/>
      <c r="EFW13394" s="15"/>
      <c r="EFX13394" s="15"/>
      <c r="EFY13394" s="15"/>
      <c r="EFZ13394" s="15"/>
      <c r="EGA13394" s="15"/>
      <c r="EGB13394" s="15"/>
      <c r="EGC13394" s="15"/>
      <c r="EGD13394" s="15"/>
      <c r="EGE13394" s="15"/>
      <c r="EGF13394" s="15"/>
      <c r="EGG13394" s="15"/>
      <c r="EGH13394" s="15"/>
      <c r="EGI13394" s="15"/>
      <c r="EGJ13394" s="15"/>
      <c r="EGK13394" s="15"/>
      <c r="EGL13394" s="15"/>
      <c r="EGM13394" s="15"/>
      <c r="EGN13394" s="15"/>
      <c r="EGO13394" s="15"/>
      <c r="EGP13394" s="15"/>
      <c r="EGQ13394" s="15"/>
      <c r="EGR13394" s="15"/>
      <c r="EGS13394" s="15"/>
      <c r="EGT13394" s="15"/>
      <c r="EGU13394" s="15"/>
      <c r="EGV13394" s="15"/>
      <c r="EGW13394" s="15"/>
      <c r="EGX13394" s="15"/>
      <c r="EGY13394" s="15"/>
      <c r="EGZ13394" s="15"/>
      <c r="EHA13394" s="15"/>
      <c r="EHB13394" s="15"/>
      <c r="EHC13394" s="15"/>
      <c r="EHD13394" s="15"/>
      <c r="EHE13394" s="15"/>
      <c r="EHF13394" s="15"/>
      <c r="EHG13394" s="15"/>
      <c r="EHH13394" s="15"/>
      <c r="EHI13394" s="15"/>
      <c r="EHJ13394" s="15"/>
      <c r="EHK13394" s="15"/>
      <c r="EHL13394" s="15"/>
      <c r="EHM13394" s="15"/>
      <c r="EHN13394" s="15"/>
      <c r="EHO13394" s="15"/>
      <c r="EHP13394" s="15"/>
      <c r="EHQ13394" s="15"/>
      <c r="EHR13394" s="15"/>
      <c r="EHS13394" s="15"/>
      <c r="EHT13394" s="15"/>
      <c r="EHU13394" s="15"/>
      <c r="EHV13394" s="15"/>
      <c r="EHW13394" s="15"/>
      <c r="EHX13394" s="15"/>
      <c r="EHY13394" s="15"/>
      <c r="EHZ13394" s="15"/>
      <c r="EIA13394" s="15"/>
      <c r="EIB13394" s="15"/>
      <c r="EIC13394" s="15"/>
      <c r="EID13394" s="15"/>
      <c r="EIE13394" s="15"/>
      <c r="EIF13394" s="15"/>
      <c r="EIG13394" s="15"/>
      <c r="EIH13394" s="15"/>
      <c r="EII13394" s="15"/>
      <c r="EIJ13394" s="15"/>
      <c r="EIK13394" s="15"/>
      <c r="EIL13394" s="15"/>
      <c r="EIM13394" s="15"/>
      <c r="EIN13394" s="15"/>
      <c r="EIO13394" s="15"/>
      <c r="EIP13394" s="15"/>
      <c r="EIQ13394" s="15"/>
      <c r="EIR13394" s="15"/>
      <c r="EIS13394" s="15"/>
      <c r="EIT13394" s="15"/>
      <c r="EIU13394" s="15"/>
      <c r="EIV13394" s="15"/>
      <c r="EIW13394" s="15"/>
      <c r="EIX13394" s="15"/>
      <c r="EIY13394" s="15"/>
      <c r="EIZ13394" s="15"/>
      <c r="EJA13394" s="15"/>
      <c r="EJB13394" s="15"/>
      <c r="EJC13394" s="15"/>
      <c r="EJD13394" s="15"/>
      <c r="EJE13394" s="15"/>
      <c r="EJF13394" s="15"/>
      <c r="EJG13394" s="15"/>
      <c r="EJH13394" s="15"/>
      <c r="EJI13394" s="15"/>
      <c r="EJJ13394" s="15"/>
      <c r="EJK13394" s="15"/>
      <c r="EJL13394" s="15"/>
      <c r="EJM13394" s="15"/>
      <c r="EJN13394" s="15"/>
      <c r="EJO13394" s="15"/>
      <c r="EJP13394" s="15"/>
      <c r="EJQ13394" s="15"/>
      <c r="EJR13394" s="15"/>
      <c r="EJS13394" s="15"/>
      <c r="EJT13394" s="15"/>
      <c r="EJU13394" s="15"/>
      <c r="EJV13394" s="15"/>
      <c r="EJW13394" s="15"/>
      <c r="EJX13394" s="15"/>
      <c r="EJY13394" s="15"/>
      <c r="EJZ13394" s="15"/>
      <c r="EKA13394" s="15"/>
      <c r="EKB13394" s="15"/>
      <c r="EKC13394" s="15"/>
      <c r="EKD13394" s="15"/>
      <c r="EKE13394" s="15"/>
      <c r="EKF13394" s="15"/>
      <c r="EKG13394" s="15"/>
      <c r="EKH13394" s="15"/>
      <c r="EKI13394" s="15"/>
      <c r="EKJ13394" s="15"/>
      <c r="EKK13394" s="15"/>
      <c r="EKL13394" s="15"/>
      <c r="EKM13394" s="15"/>
      <c r="EKN13394" s="15"/>
      <c r="EKO13394" s="15"/>
      <c r="EKP13394" s="15"/>
      <c r="EKQ13394" s="15"/>
      <c r="EKR13394" s="15"/>
      <c r="EKS13394" s="15"/>
      <c r="EKT13394" s="15"/>
      <c r="EKU13394" s="15"/>
      <c r="EKV13394" s="15"/>
      <c r="EKW13394" s="15"/>
      <c r="EKX13394" s="15"/>
      <c r="EKY13394" s="15"/>
      <c r="EKZ13394" s="15"/>
      <c r="ELA13394" s="15"/>
      <c r="ELB13394" s="15"/>
      <c r="ELC13394" s="15"/>
      <c r="ELD13394" s="15"/>
      <c r="ELE13394" s="15"/>
      <c r="ELF13394" s="15"/>
      <c r="ELG13394" s="15"/>
      <c r="ELH13394" s="15"/>
      <c r="ELI13394" s="15"/>
      <c r="ELJ13394" s="15"/>
      <c r="ELK13394" s="15"/>
      <c r="ELL13394" s="15"/>
      <c r="ELM13394" s="15"/>
      <c r="ELN13394" s="15"/>
      <c r="ELO13394" s="15"/>
      <c r="ELP13394" s="15"/>
      <c r="ELQ13394" s="15"/>
      <c r="ELR13394" s="15"/>
      <c r="ELS13394" s="15"/>
      <c r="ELT13394" s="15"/>
      <c r="ELU13394" s="15"/>
      <c r="ELV13394" s="15"/>
      <c r="ELW13394" s="15"/>
      <c r="ELX13394" s="15"/>
      <c r="ELY13394" s="15"/>
      <c r="ELZ13394" s="15"/>
      <c r="EMA13394" s="15"/>
      <c r="EMB13394" s="15"/>
      <c r="EMC13394" s="15"/>
      <c r="EMD13394" s="15"/>
      <c r="EME13394" s="15"/>
      <c r="EMF13394" s="15"/>
      <c r="EMG13394" s="15"/>
      <c r="EMH13394" s="15"/>
      <c r="EMI13394" s="15"/>
      <c r="EMJ13394" s="15"/>
      <c r="EMK13394" s="15"/>
      <c r="EML13394" s="15"/>
      <c r="EMM13394" s="15"/>
      <c r="EMN13394" s="15"/>
      <c r="EMO13394" s="15"/>
      <c r="EMP13394" s="15"/>
      <c r="EMQ13394" s="15"/>
      <c r="EMR13394" s="15"/>
      <c r="EMS13394" s="15"/>
      <c r="EMT13394" s="15"/>
      <c r="EMU13394" s="15"/>
      <c r="EMV13394" s="15"/>
      <c r="EMW13394" s="15"/>
      <c r="EMX13394" s="15"/>
      <c r="EMY13394" s="15"/>
      <c r="EMZ13394" s="15"/>
      <c r="ENA13394" s="15"/>
      <c r="ENB13394" s="15"/>
      <c r="ENC13394" s="15"/>
      <c r="END13394" s="15"/>
      <c r="ENE13394" s="15"/>
      <c r="ENF13394" s="15"/>
      <c r="ENG13394" s="15"/>
      <c r="ENH13394" s="15"/>
      <c r="ENI13394" s="15"/>
      <c r="ENJ13394" s="15"/>
      <c r="ENK13394" s="15"/>
      <c r="ENL13394" s="15"/>
      <c r="ENM13394" s="15"/>
      <c r="ENN13394" s="15"/>
      <c r="ENO13394" s="15"/>
      <c r="ENP13394" s="15"/>
      <c r="ENQ13394" s="15"/>
      <c r="ENR13394" s="15"/>
      <c r="ENS13394" s="15"/>
      <c r="ENT13394" s="15"/>
      <c r="ENU13394" s="15"/>
      <c r="ENV13394" s="15"/>
      <c r="ENW13394" s="15"/>
      <c r="ENX13394" s="15"/>
      <c r="ENY13394" s="15"/>
      <c r="ENZ13394" s="15"/>
      <c r="EOA13394" s="15"/>
      <c r="EOB13394" s="15"/>
      <c r="EOC13394" s="15"/>
      <c r="EOD13394" s="15"/>
      <c r="EOE13394" s="15"/>
      <c r="EOF13394" s="15"/>
      <c r="EOG13394" s="15"/>
      <c r="EOH13394" s="15"/>
      <c r="EOI13394" s="15"/>
      <c r="EOJ13394" s="15"/>
      <c r="EOK13394" s="15"/>
      <c r="EOL13394" s="15"/>
      <c r="EOM13394" s="15"/>
      <c r="EON13394" s="15"/>
      <c r="EOO13394" s="15"/>
      <c r="EOP13394" s="15"/>
      <c r="EOQ13394" s="15"/>
      <c r="EOR13394" s="15"/>
      <c r="EOS13394" s="15"/>
      <c r="EOT13394" s="15"/>
      <c r="EOU13394" s="15"/>
      <c r="EOV13394" s="15"/>
      <c r="EOW13394" s="15"/>
      <c r="EOX13394" s="15"/>
      <c r="EOY13394" s="15"/>
      <c r="EOZ13394" s="15"/>
      <c r="EPA13394" s="15"/>
      <c r="EPB13394" s="15"/>
      <c r="EPC13394" s="15"/>
      <c r="EPD13394" s="15"/>
      <c r="EPE13394" s="15"/>
      <c r="EPF13394" s="15"/>
      <c r="EPG13394" s="15"/>
      <c r="EPH13394" s="15"/>
      <c r="EPI13394" s="15"/>
      <c r="EPJ13394" s="15"/>
      <c r="EPK13394" s="15"/>
      <c r="EPL13394" s="15"/>
      <c r="EPM13394" s="15"/>
      <c r="EPN13394" s="15"/>
      <c r="EPO13394" s="15"/>
      <c r="EPP13394" s="15"/>
      <c r="EPQ13394" s="15"/>
      <c r="EPR13394" s="15"/>
      <c r="EPS13394" s="15"/>
      <c r="EPT13394" s="15"/>
      <c r="EPU13394" s="15"/>
      <c r="EPV13394" s="15"/>
      <c r="EPW13394" s="15"/>
      <c r="EPX13394" s="15"/>
      <c r="EPY13394" s="15"/>
      <c r="EPZ13394" s="15"/>
      <c r="EQA13394" s="15"/>
      <c r="EQB13394" s="15"/>
      <c r="EQC13394" s="15"/>
      <c r="EQD13394" s="15"/>
      <c r="EQE13394" s="15"/>
      <c r="EQF13394" s="15"/>
      <c r="EQG13394" s="15"/>
      <c r="EQH13394" s="15"/>
      <c r="EQI13394" s="15"/>
      <c r="EQJ13394" s="15"/>
      <c r="EQK13394" s="15"/>
      <c r="EQL13394" s="15"/>
      <c r="EQM13394" s="15"/>
      <c r="EQN13394" s="15"/>
      <c r="EQO13394" s="15"/>
      <c r="EQP13394" s="15"/>
      <c r="EQQ13394" s="15"/>
      <c r="EQR13394" s="15"/>
      <c r="EQS13394" s="15"/>
      <c r="EQT13394" s="15"/>
      <c r="EQU13394" s="15"/>
      <c r="EQV13394" s="15"/>
      <c r="EQW13394" s="15"/>
      <c r="EQX13394" s="15"/>
      <c r="EQY13394" s="15"/>
      <c r="EQZ13394" s="15"/>
      <c r="ERA13394" s="15"/>
      <c r="ERB13394" s="15"/>
      <c r="ERC13394" s="15"/>
      <c r="ERD13394" s="15"/>
      <c r="ERE13394" s="15"/>
      <c r="ERF13394" s="15"/>
      <c r="ERG13394" s="15"/>
      <c r="ERH13394" s="15"/>
      <c r="ERI13394" s="15"/>
      <c r="ERJ13394" s="15"/>
      <c r="ERK13394" s="15"/>
      <c r="ERL13394" s="15"/>
      <c r="ERM13394" s="15"/>
      <c r="ERN13394" s="15"/>
      <c r="ERO13394" s="15"/>
      <c r="ERP13394" s="15"/>
      <c r="ERQ13394" s="15"/>
      <c r="ERR13394" s="15"/>
      <c r="ERS13394" s="15"/>
      <c r="ERT13394" s="15"/>
      <c r="ERU13394" s="15"/>
      <c r="ERV13394" s="15"/>
      <c r="ERW13394" s="15"/>
      <c r="ERX13394" s="15"/>
      <c r="ERY13394" s="15"/>
      <c r="ERZ13394" s="15"/>
      <c r="ESA13394" s="15"/>
      <c r="ESB13394" s="15"/>
      <c r="ESC13394" s="15"/>
      <c r="ESD13394" s="15"/>
      <c r="ESE13394" s="15"/>
      <c r="ESF13394" s="15"/>
      <c r="ESG13394" s="15"/>
      <c r="ESH13394" s="15"/>
      <c r="ESI13394" s="15"/>
      <c r="ESJ13394" s="15"/>
      <c r="ESK13394" s="15"/>
      <c r="ESL13394" s="15"/>
      <c r="ESM13394" s="15"/>
      <c r="ESN13394" s="15"/>
      <c r="ESO13394" s="15"/>
      <c r="ESP13394" s="15"/>
      <c r="ESQ13394" s="15"/>
      <c r="ESR13394" s="15"/>
      <c r="ESS13394" s="15"/>
      <c r="EST13394" s="15"/>
      <c r="ESU13394" s="15"/>
      <c r="ESV13394" s="15"/>
      <c r="ESW13394" s="15"/>
      <c r="ESX13394" s="15"/>
      <c r="ESY13394" s="15"/>
      <c r="ESZ13394" s="15"/>
      <c r="ETA13394" s="15"/>
      <c r="ETB13394" s="15"/>
      <c r="ETC13394" s="15"/>
      <c r="ETD13394" s="15"/>
      <c r="ETE13394" s="15"/>
      <c r="ETF13394" s="15"/>
      <c r="ETG13394" s="15"/>
      <c r="ETH13394" s="15"/>
      <c r="ETI13394" s="15"/>
      <c r="ETJ13394" s="15"/>
      <c r="ETK13394" s="15"/>
      <c r="ETL13394" s="15"/>
      <c r="ETM13394" s="15"/>
      <c r="ETN13394" s="15"/>
      <c r="ETO13394" s="15"/>
      <c r="ETP13394" s="15"/>
      <c r="ETQ13394" s="15"/>
      <c r="ETR13394" s="15"/>
      <c r="ETS13394" s="15"/>
      <c r="ETT13394" s="15"/>
      <c r="ETU13394" s="15"/>
      <c r="ETV13394" s="15"/>
      <c r="ETW13394" s="15"/>
      <c r="ETX13394" s="15"/>
      <c r="ETY13394" s="15"/>
      <c r="ETZ13394" s="15"/>
      <c r="EUA13394" s="15"/>
      <c r="EUB13394" s="15"/>
      <c r="EUC13394" s="15"/>
      <c r="EUD13394" s="15"/>
      <c r="EUE13394" s="15"/>
      <c r="EUF13394" s="15"/>
      <c r="EUG13394" s="15"/>
      <c r="EUH13394" s="15"/>
      <c r="EUI13394" s="15"/>
      <c r="EUJ13394" s="15"/>
      <c r="EUK13394" s="15"/>
      <c r="EUL13394" s="15"/>
      <c r="EUM13394" s="15"/>
      <c r="EUN13394" s="15"/>
      <c r="EUO13394" s="15"/>
      <c r="EUP13394" s="15"/>
      <c r="EUQ13394" s="15"/>
      <c r="EUR13394" s="15"/>
      <c r="EUS13394" s="15"/>
      <c r="EUT13394" s="15"/>
      <c r="EUU13394" s="15"/>
      <c r="EUV13394" s="15"/>
      <c r="EUW13394" s="15"/>
      <c r="EUX13394" s="15"/>
      <c r="EUY13394" s="15"/>
      <c r="EUZ13394" s="15"/>
      <c r="EVA13394" s="15"/>
      <c r="EVB13394" s="15"/>
      <c r="EVC13394" s="15"/>
      <c r="EVD13394" s="15"/>
      <c r="EVE13394" s="15"/>
      <c r="EVF13394" s="15"/>
      <c r="EVG13394" s="15"/>
      <c r="EVH13394" s="15"/>
      <c r="EVI13394" s="15"/>
      <c r="EVJ13394" s="15"/>
      <c r="EVK13394" s="15"/>
      <c r="EVL13394" s="15"/>
      <c r="EVM13394" s="15"/>
      <c r="EVN13394" s="15"/>
      <c r="EVO13394" s="15"/>
      <c r="EVP13394" s="15"/>
      <c r="EVQ13394" s="15"/>
      <c r="EVR13394" s="15"/>
      <c r="EVS13394" s="15"/>
      <c r="EVT13394" s="15"/>
      <c r="EVU13394" s="15"/>
      <c r="EVV13394" s="15"/>
      <c r="EVW13394" s="15"/>
      <c r="EVX13394" s="15"/>
      <c r="EVY13394" s="15"/>
      <c r="EVZ13394" s="15"/>
      <c r="EWA13394" s="15"/>
      <c r="EWB13394" s="15"/>
      <c r="EWC13394" s="15"/>
      <c r="EWD13394" s="15"/>
      <c r="EWE13394" s="15"/>
      <c r="EWF13394" s="15"/>
      <c r="EWG13394" s="15"/>
      <c r="EWH13394" s="15"/>
      <c r="EWI13394" s="15"/>
      <c r="EWJ13394" s="15"/>
      <c r="EWK13394" s="15"/>
      <c r="EWL13394" s="15"/>
      <c r="EWM13394" s="15"/>
      <c r="EWN13394" s="15"/>
      <c r="EWO13394" s="15"/>
      <c r="EWP13394" s="15"/>
      <c r="EWQ13394" s="15"/>
      <c r="EWR13394" s="15"/>
      <c r="EWS13394" s="15"/>
      <c r="EWT13394" s="15"/>
      <c r="EWU13394" s="15"/>
      <c r="EWV13394" s="15"/>
      <c r="EWW13394" s="15"/>
      <c r="EWX13394" s="15"/>
      <c r="EWY13394" s="15"/>
      <c r="EWZ13394" s="15"/>
      <c r="EXA13394" s="15"/>
      <c r="EXB13394" s="15"/>
      <c r="EXC13394" s="15"/>
      <c r="EXD13394" s="15"/>
      <c r="EXE13394" s="15"/>
      <c r="EXF13394" s="15"/>
      <c r="EXG13394" s="15"/>
      <c r="EXH13394" s="15"/>
      <c r="EXI13394" s="15"/>
      <c r="EXJ13394" s="15"/>
      <c r="EXK13394" s="15"/>
      <c r="EXL13394" s="15"/>
      <c r="EXM13394" s="15"/>
      <c r="EXN13394" s="15"/>
      <c r="EXO13394" s="15"/>
      <c r="EXP13394" s="15"/>
      <c r="EXQ13394" s="15"/>
      <c r="EXR13394" s="15"/>
      <c r="EXS13394" s="15"/>
      <c r="EXT13394" s="15"/>
      <c r="EXU13394" s="15"/>
      <c r="EXV13394" s="15"/>
      <c r="EXW13394" s="15"/>
      <c r="EXX13394" s="15"/>
      <c r="EXY13394" s="15"/>
      <c r="EXZ13394" s="15"/>
      <c r="EYA13394" s="15"/>
      <c r="EYB13394" s="15"/>
      <c r="EYC13394" s="15"/>
      <c r="EYD13394" s="15"/>
      <c r="EYE13394" s="15"/>
      <c r="EYF13394" s="15"/>
      <c r="EYG13394" s="15"/>
      <c r="EYH13394" s="15"/>
      <c r="EYI13394" s="15"/>
      <c r="EYJ13394" s="15"/>
      <c r="EYK13394" s="15"/>
      <c r="EYL13394" s="15"/>
      <c r="EYM13394" s="15"/>
      <c r="EYN13394" s="15"/>
      <c r="EYO13394" s="15"/>
      <c r="EYP13394" s="15"/>
      <c r="EYQ13394" s="15"/>
      <c r="EYR13394" s="15"/>
      <c r="EYS13394" s="15"/>
      <c r="EYT13394" s="15"/>
      <c r="EYU13394" s="15"/>
      <c r="EYV13394" s="15"/>
      <c r="EYW13394" s="15"/>
      <c r="EYX13394" s="15"/>
      <c r="EYY13394" s="15"/>
      <c r="EYZ13394" s="15"/>
      <c r="EZA13394" s="15"/>
      <c r="EZB13394" s="15"/>
      <c r="EZC13394" s="15"/>
      <c r="EZD13394" s="15"/>
      <c r="EZE13394" s="15"/>
      <c r="EZF13394" s="15"/>
      <c r="EZG13394" s="15"/>
      <c r="EZH13394" s="15"/>
      <c r="EZI13394" s="15"/>
      <c r="EZJ13394" s="15"/>
      <c r="EZK13394" s="15"/>
      <c r="EZL13394" s="15"/>
      <c r="EZM13394" s="15"/>
      <c r="EZN13394" s="15"/>
      <c r="EZO13394" s="15"/>
      <c r="EZP13394" s="15"/>
      <c r="EZQ13394" s="15"/>
      <c r="EZR13394" s="15"/>
      <c r="EZS13394" s="15"/>
      <c r="EZT13394" s="15"/>
      <c r="EZU13394" s="15"/>
      <c r="EZV13394" s="15"/>
      <c r="EZW13394" s="15"/>
      <c r="EZX13394" s="15"/>
      <c r="EZY13394" s="15"/>
      <c r="EZZ13394" s="15"/>
      <c r="FAA13394" s="15"/>
      <c r="FAB13394" s="15"/>
      <c r="FAC13394" s="15"/>
      <c r="FAD13394" s="15"/>
      <c r="FAE13394" s="15"/>
      <c r="FAF13394" s="15"/>
      <c r="FAG13394" s="15"/>
      <c r="FAH13394" s="15"/>
      <c r="FAI13394" s="15"/>
      <c r="FAJ13394" s="15"/>
      <c r="FAK13394" s="15"/>
      <c r="FAL13394" s="15"/>
      <c r="FAM13394" s="15"/>
      <c r="FAN13394" s="15"/>
      <c r="FAO13394" s="15"/>
      <c r="FAP13394" s="15"/>
      <c r="FAQ13394" s="15"/>
      <c r="FAR13394" s="15"/>
      <c r="FAS13394" s="15"/>
      <c r="FAT13394" s="15"/>
      <c r="FAU13394" s="15"/>
      <c r="FAV13394" s="15"/>
      <c r="FAW13394" s="15"/>
      <c r="FAX13394" s="15"/>
      <c r="FAY13394" s="15"/>
      <c r="FAZ13394" s="15"/>
      <c r="FBA13394" s="15"/>
      <c r="FBB13394" s="15"/>
      <c r="FBC13394" s="15"/>
      <c r="FBD13394" s="15"/>
      <c r="FBE13394" s="15"/>
      <c r="FBF13394" s="15"/>
      <c r="FBG13394" s="15"/>
      <c r="FBH13394" s="15"/>
      <c r="FBI13394" s="15"/>
      <c r="FBJ13394" s="15"/>
      <c r="FBK13394" s="15"/>
      <c r="FBL13394" s="15"/>
      <c r="FBM13394" s="15"/>
      <c r="FBN13394" s="15"/>
      <c r="FBO13394" s="15"/>
      <c r="FBP13394" s="15"/>
      <c r="FBQ13394" s="15"/>
      <c r="FBR13394" s="15"/>
      <c r="FBS13394" s="15"/>
      <c r="FBT13394" s="15"/>
      <c r="FBU13394" s="15"/>
      <c r="FBV13394" s="15"/>
      <c r="FBW13394" s="15"/>
      <c r="FBX13394" s="15"/>
      <c r="FBY13394" s="15"/>
      <c r="FBZ13394" s="15"/>
      <c r="FCA13394" s="15"/>
      <c r="FCB13394" s="15"/>
      <c r="FCC13394" s="15"/>
      <c r="FCD13394" s="15"/>
      <c r="FCE13394" s="15"/>
      <c r="FCF13394" s="15"/>
      <c r="FCG13394" s="15"/>
      <c r="FCH13394" s="15"/>
      <c r="FCI13394" s="15"/>
      <c r="FCJ13394" s="15"/>
      <c r="FCK13394" s="15"/>
      <c r="FCL13394" s="15"/>
      <c r="FCM13394" s="15"/>
      <c r="FCN13394" s="15"/>
      <c r="FCO13394" s="15"/>
      <c r="FCP13394" s="15"/>
      <c r="FCQ13394" s="15"/>
      <c r="FCR13394" s="15"/>
      <c r="FCS13394" s="15"/>
      <c r="FCT13394" s="15"/>
      <c r="FCU13394" s="15"/>
      <c r="FCV13394" s="15"/>
      <c r="FCW13394" s="15"/>
      <c r="FCX13394" s="15"/>
      <c r="FCY13394" s="15"/>
      <c r="FCZ13394" s="15"/>
      <c r="FDA13394" s="15"/>
      <c r="FDB13394" s="15"/>
      <c r="FDC13394" s="15"/>
      <c r="FDD13394" s="15"/>
      <c r="FDE13394" s="15"/>
      <c r="FDF13394" s="15"/>
      <c r="FDG13394" s="15"/>
      <c r="FDH13394" s="15"/>
      <c r="FDI13394" s="15"/>
      <c r="FDJ13394" s="15"/>
      <c r="FDK13394" s="15"/>
      <c r="FDL13394" s="15"/>
      <c r="FDM13394" s="15"/>
      <c r="FDN13394" s="15"/>
      <c r="FDO13394" s="15"/>
      <c r="FDP13394" s="15"/>
      <c r="FDQ13394" s="15"/>
      <c r="FDR13394" s="15"/>
      <c r="FDS13394" s="15"/>
      <c r="FDT13394" s="15"/>
      <c r="FDU13394" s="15"/>
      <c r="FDV13394" s="15"/>
      <c r="FDW13394" s="15"/>
      <c r="FDX13394" s="15"/>
      <c r="FDY13394" s="15"/>
      <c r="FDZ13394" s="15"/>
      <c r="FEA13394" s="15"/>
      <c r="FEB13394" s="15"/>
      <c r="FEC13394" s="15"/>
      <c r="FED13394" s="15"/>
      <c r="FEE13394" s="15"/>
      <c r="FEF13394" s="15"/>
      <c r="FEG13394" s="15"/>
      <c r="FEH13394" s="15"/>
      <c r="FEI13394" s="15"/>
      <c r="FEJ13394" s="15"/>
      <c r="FEK13394" s="15"/>
      <c r="FEL13394" s="15"/>
      <c r="FEM13394" s="15"/>
      <c r="FEN13394" s="15"/>
      <c r="FEO13394" s="15"/>
      <c r="FEP13394" s="15"/>
      <c r="FEQ13394" s="15"/>
      <c r="FER13394" s="15"/>
      <c r="FES13394" s="15"/>
      <c r="FET13394" s="15"/>
      <c r="FEU13394" s="15"/>
      <c r="FEV13394" s="15"/>
      <c r="FEW13394" s="15"/>
      <c r="FEX13394" s="15"/>
      <c r="FEY13394" s="15"/>
      <c r="FEZ13394" s="15"/>
      <c r="FFA13394" s="15"/>
      <c r="FFB13394" s="15"/>
      <c r="FFC13394" s="15"/>
      <c r="FFD13394" s="15"/>
      <c r="FFE13394" s="15"/>
      <c r="FFF13394" s="15"/>
      <c r="FFG13394" s="15"/>
      <c r="FFH13394" s="15"/>
      <c r="FFI13394" s="15"/>
      <c r="FFJ13394" s="15"/>
      <c r="FFK13394" s="15"/>
      <c r="FFL13394" s="15"/>
      <c r="FFM13394" s="15"/>
      <c r="FFN13394" s="15"/>
      <c r="FFO13394" s="15"/>
      <c r="FFP13394" s="15"/>
      <c r="FFQ13394" s="15"/>
      <c r="FFR13394" s="15"/>
      <c r="FFS13394" s="15"/>
      <c r="FFT13394" s="15"/>
      <c r="FFU13394" s="15"/>
      <c r="FFV13394" s="15"/>
      <c r="FFW13394" s="15"/>
      <c r="FFX13394" s="15"/>
      <c r="FFY13394" s="15"/>
      <c r="FFZ13394" s="15"/>
      <c r="FGA13394" s="15"/>
      <c r="FGB13394" s="15"/>
      <c r="FGC13394" s="15"/>
      <c r="FGD13394" s="15"/>
      <c r="FGE13394" s="15"/>
      <c r="FGF13394" s="15"/>
      <c r="FGG13394" s="15"/>
      <c r="FGH13394" s="15"/>
      <c r="FGI13394" s="15"/>
      <c r="FGJ13394" s="15"/>
      <c r="FGK13394" s="15"/>
      <c r="FGL13394" s="15"/>
      <c r="FGM13394" s="15"/>
      <c r="FGN13394" s="15"/>
      <c r="FGO13394" s="15"/>
      <c r="FGP13394" s="15"/>
      <c r="FGQ13394" s="15"/>
      <c r="FGR13394" s="15"/>
      <c r="FGS13394" s="15"/>
      <c r="FGT13394" s="15"/>
      <c r="FGU13394" s="15"/>
      <c r="FGV13394" s="15"/>
      <c r="FGW13394" s="15"/>
      <c r="FGX13394" s="15"/>
      <c r="FGY13394" s="15"/>
      <c r="FGZ13394" s="15"/>
      <c r="FHA13394" s="15"/>
      <c r="FHB13394" s="15"/>
      <c r="FHC13394" s="15"/>
      <c r="FHD13394" s="15"/>
      <c r="FHE13394" s="15"/>
      <c r="FHF13394" s="15"/>
      <c r="FHG13394" s="15"/>
      <c r="FHH13394" s="15"/>
      <c r="FHI13394" s="15"/>
      <c r="FHJ13394" s="15"/>
      <c r="FHK13394" s="15"/>
      <c r="FHL13394" s="15"/>
      <c r="FHM13394" s="15"/>
      <c r="FHN13394" s="15"/>
      <c r="FHO13394" s="15"/>
      <c r="FHP13394" s="15"/>
      <c r="FHQ13394" s="15"/>
      <c r="FHR13394" s="15"/>
      <c r="FHS13394" s="15"/>
      <c r="FHT13394" s="15"/>
      <c r="FHU13394" s="15"/>
      <c r="FHV13394" s="15"/>
      <c r="FHW13394" s="15"/>
      <c r="FHX13394" s="15"/>
      <c r="FHY13394" s="15"/>
      <c r="FHZ13394" s="15"/>
      <c r="FIA13394" s="15"/>
      <c r="FIB13394" s="15"/>
      <c r="FIC13394" s="15"/>
      <c r="FID13394" s="15"/>
      <c r="FIE13394" s="15"/>
      <c r="FIF13394" s="15"/>
      <c r="FIG13394" s="15"/>
      <c r="FIH13394" s="15"/>
      <c r="FII13394" s="15"/>
      <c r="FIJ13394" s="15"/>
      <c r="FIK13394" s="15"/>
      <c r="FIL13394" s="15"/>
      <c r="FIM13394" s="15"/>
      <c r="FIN13394" s="15"/>
      <c r="FIO13394" s="15"/>
      <c r="FIP13394" s="15"/>
      <c r="FIQ13394" s="15"/>
      <c r="FIR13394" s="15"/>
      <c r="FIS13394" s="15"/>
      <c r="FIT13394" s="15"/>
      <c r="FIU13394" s="15"/>
      <c r="FIV13394" s="15"/>
      <c r="FIW13394" s="15"/>
      <c r="FIX13394" s="15"/>
      <c r="FIY13394" s="15"/>
      <c r="FIZ13394" s="15"/>
      <c r="FJA13394" s="15"/>
      <c r="FJB13394" s="15"/>
      <c r="FJC13394" s="15"/>
      <c r="FJD13394" s="15"/>
      <c r="FJE13394" s="15"/>
      <c r="FJF13394" s="15"/>
      <c r="FJG13394" s="15"/>
      <c r="FJH13394" s="15"/>
      <c r="FJI13394" s="15"/>
      <c r="FJJ13394" s="15"/>
      <c r="FJK13394" s="15"/>
      <c r="FJL13394" s="15"/>
      <c r="FJM13394" s="15"/>
      <c r="FJN13394" s="15"/>
      <c r="FJO13394" s="15"/>
      <c r="FJP13394" s="15"/>
      <c r="FJQ13394" s="15"/>
      <c r="FJR13394" s="15"/>
      <c r="FJS13394" s="15"/>
      <c r="FJT13394" s="15"/>
      <c r="FJU13394" s="15"/>
      <c r="FJV13394" s="15"/>
      <c r="FJW13394" s="15"/>
      <c r="FJX13394" s="15"/>
      <c r="FJY13394" s="15"/>
      <c r="FJZ13394" s="15"/>
      <c r="FKA13394" s="15"/>
      <c r="FKB13394" s="15"/>
      <c r="FKC13394" s="15"/>
      <c r="FKD13394" s="15"/>
      <c r="FKE13394" s="15"/>
      <c r="FKF13394" s="15"/>
      <c r="FKG13394" s="15"/>
      <c r="FKH13394" s="15"/>
      <c r="FKI13394" s="15"/>
      <c r="FKJ13394" s="15"/>
      <c r="FKK13394" s="15"/>
      <c r="FKL13394" s="15"/>
      <c r="FKM13394" s="15"/>
      <c r="FKN13394" s="15"/>
      <c r="FKO13394" s="15"/>
      <c r="FKP13394" s="15"/>
      <c r="FKQ13394" s="15"/>
      <c r="FKR13394" s="15"/>
      <c r="FKS13394" s="15"/>
      <c r="FKT13394" s="15"/>
      <c r="FKU13394" s="15"/>
      <c r="FKV13394" s="15"/>
      <c r="FKW13394" s="15"/>
      <c r="FKX13394" s="15"/>
      <c r="FKY13394" s="15"/>
      <c r="FKZ13394" s="15"/>
      <c r="FLA13394" s="15"/>
      <c r="FLB13394" s="15"/>
      <c r="FLC13394" s="15"/>
      <c r="FLD13394" s="15"/>
      <c r="FLE13394" s="15"/>
      <c r="FLF13394" s="15"/>
      <c r="FLG13394" s="15"/>
      <c r="FLH13394" s="15"/>
      <c r="FLI13394" s="15"/>
      <c r="FLJ13394" s="15"/>
      <c r="FLK13394" s="15"/>
      <c r="FLL13394" s="15"/>
      <c r="FLM13394" s="15"/>
      <c r="FLN13394" s="15"/>
      <c r="FLO13394" s="15"/>
      <c r="FLP13394" s="15"/>
      <c r="FLQ13394" s="15"/>
      <c r="FLR13394" s="15"/>
      <c r="FLS13394" s="15"/>
      <c r="FLT13394" s="15"/>
      <c r="FLU13394" s="15"/>
      <c r="FLV13394" s="15"/>
      <c r="FLW13394" s="15"/>
      <c r="FLX13394" s="15"/>
      <c r="FLY13394" s="15"/>
      <c r="FLZ13394" s="15"/>
      <c r="FMA13394" s="15"/>
      <c r="FMB13394" s="15"/>
      <c r="FMC13394" s="15"/>
      <c r="FMD13394" s="15"/>
      <c r="FME13394" s="15"/>
      <c r="FMF13394" s="15"/>
      <c r="FMG13394" s="15"/>
      <c r="FMH13394" s="15"/>
      <c r="FMI13394" s="15"/>
      <c r="FMJ13394" s="15"/>
      <c r="FMK13394" s="15"/>
      <c r="FML13394" s="15"/>
      <c r="FMM13394" s="15"/>
      <c r="FMN13394" s="15"/>
      <c r="FMO13394" s="15"/>
      <c r="FMP13394" s="15"/>
      <c r="FMQ13394" s="15"/>
      <c r="FMR13394" s="15"/>
      <c r="FMS13394" s="15"/>
      <c r="FMT13394" s="15"/>
      <c r="FMU13394" s="15"/>
      <c r="FMV13394" s="15"/>
      <c r="FMW13394" s="15"/>
      <c r="FMX13394" s="15"/>
      <c r="FMY13394" s="15"/>
      <c r="FMZ13394" s="15"/>
      <c r="FNA13394" s="15"/>
      <c r="FNB13394" s="15"/>
      <c r="FNC13394" s="15"/>
      <c r="FND13394" s="15"/>
      <c r="FNE13394" s="15"/>
      <c r="FNF13394" s="15"/>
      <c r="FNG13394" s="15"/>
      <c r="FNH13394" s="15"/>
      <c r="FNI13394" s="15"/>
      <c r="FNJ13394" s="15"/>
      <c r="FNK13394" s="15"/>
      <c r="FNL13394" s="15"/>
      <c r="FNM13394" s="15"/>
      <c r="FNN13394" s="15"/>
      <c r="FNO13394" s="15"/>
      <c r="FNP13394" s="15"/>
      <c r="FNQ13394" s="15"/>
      <c r="FNR13394" s="15"/>
      <c r="FNS13394" s="15"/>
      <c r="FNT13394" s="15"/>
      <c r="FNU13394" s="15"/>
      <c r="FNV13394" s="15"/>
      <c r="FNW13394" s="15"/>
      <c r="FNX13394" s="15"/>
      <c r="FNY13394" s="15"/>
      <c r="FNZ13394" s="15"/>
      <c r="FOA13394" s="15"/>
      <c r="FOB13394" s="15"/>
      <c r="FOC13394" s="15"/>
      <c r="FOD13394" s="15"/>
      <c r="FOE13394" s="15"/>
      <c r="FOF13394" s="15"/>
      <c r="FOG13394" s="15"/>
      <c r="FOH13394" s="15"/>
      <c r="FOI13394" s="15"/>
      <c r="FOJ13394" s="15"/>
      <c r="FOK13394" s="15"/>
      <c r="FOL13394" s="15"/>
      <c r="FOM13394" s="15"/>
      <c r="FON13394" s="15"/>
      <c r="FOO13394" s="15"/>
      <c r="FOP13394" s="15"/>
      <c r="FOQ13394" s="15"/>
      <c r="FOR13394" s="15"/>
      <c r="FOS13394" s="15"/>
      <c r="FOT13394" s="15"/>
      <c r="FOU13394" s="15"/>
      <c r="FOV13394" s="15"/>
      <c r="FOW13394" s="15"/>
      <c r="FOX13394" s="15"/>
      <c r="FOY13394" s="15"/>
      <c r="FOZ13394" s="15"/>
      <c r="FPA13394" s="15"/>
      <c r="FPB13394" s="15"/>
      <c r="FPC13394" s="15"/>
      <c r="FPD13394" s="15"/>
      <c r="FPE13394" s="15"/>
      <c r="FPF13394" s="15"/>
      <c r="FPG13394" s="15"/>
      <c r="FPH13394" s="15"/>
      <c r="FPI13394" s="15"/>
      <c r="FPJ13394" s="15"/>
      <c r="FPK13394" s="15"/>
      <c r="FPL13394" s="15"/>
      <c r="FPM13394" s="15"/>
      <c r="FPN13394" s="15"/>
      <c r="FPO13394" s="15"/>
      <c r="FPP13394" s="15"/>
      <c r="FPQ13394" s="15"/>
      <c r="FPR13394" s="15"/>
      <c r="FPS13394" s="15"/>
      <c r="FPT13394" s="15"/>
      <c r="FPU13394" s="15"/>
      <c r="FPV13394" s="15"/>
      <c r="FPW13394" s="15"/>
      <c r="FPX13394" s="15"/>
      <c r="FPY13394" s="15"/>
      <c r="FPZ13394" s="15"/>
      <c r="FQA13394" s="15"/>
      <c r="FQB13394" s="15"/>
      <c r="FQC13394" s="15"/>
      <c r="FQD13394" s="15"/>
      <c r="FQE13394" s="15"/>
      <c r="FQF13394" s="15"/>
      <c r="FQG13394" s="15"/>
      <c r="FQH13394" s="15"/>
      <c r="FQI13394" s="15"/>
      <c r="FQJ13394" s="15"/>
      <c r="FQK13394" s="15"/>
      <c r="FQL13394" s="15"/>
      <c r="FQM13394" s="15"/>
      <c r="FQN13394" s="15"/>
      <c r="FQO13394" s="15"/>
      <c r="FQP13394" s="15"/>
      <c r="FQQ13394" s="15"/>
      <c r="FQR13394" s="15"/>
      <c r="FQS13394" s="15"/>
      <c r="FQT13394" s="15"/>
      <c r="FQU13394" s="15"/>
      <c r="FQV13394" s="15"/>
      <c r="FQW13394" s="15"/>
      <c r="FQX13394" s="15"/>
      <c r="FQY13394" s="15"/>
      <c r="FQZ13394" s="15"/>
      <c r="FRA13394" s="15"/>
      <c r="FRB13394" s="15"/>
      <c r="FRC13394" s="15"/>
      <c r="FRD13394" s="15"/>
      <c r="FRE13394" s="15"/>
      <c r="FRF13394" s="15"/>
      <c r="FRG13394" s="15"/>
      <c r="FRH13394" s="15"/>
      <c r="FRI13394" s="15"/>
      <c r="FRJ13394" s="15"/>
      <c r="FRK13394" s="15"/>
      <c r="FRL13394" s="15"/>
      <c r="FRM13394" s="15"/>
      <c r="FRN13394" s="15"/>
      <c r="FRO13394" s="15"/>
      <c r="FRP13394" s="15"/>
      <c r="FRQ13394" s="15"/>
      <c r="FRR13394" s="15"/>
      <c r="FRS13394" s="15"/>
      <c r="FRT13394" s="15"/>
      <c r="FRU13394" s="15"/>
      <c r="FRV13394" s="15"/>
      <c r="FRW13394" s="15"/>
      <c r="FRX13394" s="15"/>
      <c r="FRY13394" s="15"/>
      <c r="FRZ13394" s="15"/>
      <c r="FSA13394" s="15"/>
      <c r="FSB13394" s="15"/>
      <c r="FSC13394" s="15"/>
      <c r="FSD13394" s="15"/>
      <c r="FSE13394" s="15"/>
      <c r="FSF13394" s="15"/>
      <c r="FSG13394" s="15"/>
      <c r="FSH13394" s="15"/>
      <c r="FSI13394" s="15"/>
      <c r="FSJ13394" s="15"/>
      <c r="FSK13394" s="15"/>
      <c r="FSL13394" s="15"/>
      <c r="FSM13394" s="15"/>
      <c r="FSN13394" s="15"/>
      <c r="FSO13394" s="15"/>
      <c r="FSP13394" s="15"/>
      <c r="FSQ13394" s="15"/>
      <c r="FSR13394" s="15"/>
      <c r="FSS13394" s="15"/>
      <c r="FST13394" s="15"/>
      <c r="FSU13394" s="15"/>
      <c r="FSV13394" s="15"/>
      <c r="FSW13394" s="15"/>
      <c r="FSX13394" s="15"/>
      <c r="FSY13394" s="15"/>
      <c r="FSZ13394" s="15"/>
      <c r="FTA13394" s="15"/>
      <c r="FTB13394" s="15"/>
      <c r="FTC13394" s="15"/>
      <c r="FTD13394" s="15"/>
      <c r="FTE13394" s="15"/>
      <c r="FTF13394" s="15"/>
      <c r="FTG13394" s="15"/>
      <c r="FTH13394" s="15"/>
      <c r="FTI13394" s="15"/>
      <c r="FTJ13394" s="15"/>
      <c r="FTK13394" s="15"/>
      <c r="FTL13394" s="15"/>
      <c r="FTM13394" s="15"/>
      <c r="FTN13394" s="15"/>
      <c r="FTO13394" s="15"/>
      <c r="FTP13394" s="15"/>
      <c r="FTQ13394" s="15"/>
      <c r="FTR13394" s="15"/>
      <c r="FTS13394" s="15"/>
      <c r="FTT13394" s="15"/>
      <c r="FTU13394" s="15"/>
      <c r="FTV13394" s="15"/>
      <c r="FTW13394" s="15"/>
      <c r="FTX13394" s="15"/>
      <c r="FTY13394" s="15"/>
      <c r="FTZ13394" s="15"/>
      <c r="FUA13394" s="15"/>
      <c r="FUB13394" s="15"/>
      <c r="FUC13394" s="15"/>
      <c r="FUD13394" s="15"/>
      <c r="FUE13394" s="15"/>
      <c r="FUF13394" s="15"/>
      <c r="FUG13394" s="15"/>
      <c r="FUH13394" s="15"/>
      <c r="FUI13394" s="15"/>
      <c r="FUJ13394" s="15"/>
      <c r="FUK13394" s="15"/>
      <c r="FUL13394" s="15"/>
      <c r="FUM13394" s="15"/>
      <c r="FUN13394" s="15"/>
      <c r="FUO13394" s="15"/>
      <c r="FUP13394" s="15"/>
      <c r="FUQ13394" s="15"/>
      <c r="FUR13394" s="15"/>
      <c r="FUS13394" s="15"/>
      <c r="FUT13394" s="15"/>
      <c r="FUU13394" s="15"/>
      <c r="FUV13394" s="15"/>
      <c r="FUW13394" s="15"/>
      <c r="FUX13394" s="15"/>
      <c r="FUY13394" s="15"/>
      <c r="FUZ13394" s="15"/>
      <c r="FVA13394" s="15"/>
      <c r="FVB13394" s="15"/>
      <c r="FVC13394" s="15"/>
      <c r="FVD13394" s="15"/>
      <c r="FVE13394" s="15"/>
      <c r="FVF13394" s="15"/>
      <c r="FVG13394" s="15"/>
      <c r="FVH13394" s="15"/>
      <c r="FVI13394" s="15"/>
      <c r="FVJ13394" s="15"/>
      <c r="FVK13394" s="15"/>
      <c r="FVL13394" s="15"/>
      <c r="FVM13394" s="15"/>
      <c r="FVN13394" s="15"/>
      <c r="FVO13394" s="15"/>
      <c r="FVP13394" s="15"/>
      <c r="FVQ13394" s="15"/>
      <c r="FVR13394" s="15"/>
      <c r="FVS13394" s="15"/>
      <c r="FVT13394" s="15"/>
      <c r="FVU13394" s="15"/>
      <c r="FVV13394" s="15"/>
      <c r="FVW13394" s="15"/>
      <c r="FVX13394" s="15"/>
      <c r="FVY13394" s="15"/>
      <c r="FVZ13394" s="15"/>
      <c r="FWA13394" s="15"/>
      <c r="FWB13394" s="15"/>
      <c r="FWC13394" s="15"/>
      <c r="FWD13394" s="15"/>
      <c r="FWE13394" s="15"/>
      <c r="FWF13394" s="15"/>
      <c r="FWG13394" s="15"/>
      <c r="FWH13394" s="15"/>
      <c r="FWI13394" s="15"/>
      <c r="FWJ13394" s="15"/>
      <c r="FWK13394" s="15"/>
      <c r="FWL13394" s="15"/>
      <c r="FWM13394" s="15"/>
      <c r="FWN13394" s="15"/>
      <c r="FWO13394" s="15"/>
      <c r="FWP13394" s="15"/>
      <c r="FWQ13394" s="15"/>
      <c r="FWR13394" s="15"/>
      <c r="FWS13394" s="15"/>
      <c r="FWT13394" s="15"/>
      <c r="FWU13394" s="15"/>
      <c r="FWV13394" s="15"/>
      <c r="FWW13394" s="15"/>
      <c r="FWX13394" s="15"/>
      <c r="FWY13394" s="15"/>
      <c r="FWZ13394" s="15"/>
      <c r="FXA13394" s="15"/>
      <c r="FXB13394" s="15"/>
      <c r="FXC13394" s="15"/>
      <c r="FXD13394" s="15"/>
      <c r="FXE13394" s="15"/>
      <c r="FXF13394" s="15"/>
      <c r="FXG13394" s="15"/>
      <c r="FXH13394" s="15"/>
      <c r="FXI13394" s="15"/>
      <c r="FXJ13394" s="15"/>
      <c r="FXK13394" s="15"/>
      <c r="FXL13394" s="15"/>
      <c r="FXM13394" s="15"/>
      <c r="FXN13394" s="15"/>
      <c r="FXO13394" s="15"/>
      <c r="FXP13394" s="15"/>
      <c r="FXQ13394" s="15"/>
      <c r="FXR13394" s="15"/>
      <c r="FXS13394" s="15"/>
      <c r="FXT13394" s="15"/>
      <c r="FXU13394" s="15"/>
      <c r="FXV13394" s="15"/>
      <c r="FXW13394" s="15"/>
      <c r="FXX13394" s="15"/>
      <c r="FXY13394" s="15"/>
      <c r="FXZ13394" s="15"/>
      <c r="FYA13394" s="15"/>
      <c r="FYB13394" s="15"/>
      <c r="FYC13394" s="15"/>
      <c r="FYD13394" s="15"/>
      <c r="FYE13394" s="15"/>
      <c r="FYF13394" s="15"/>
      <c r="FYG13394" s="15"/>
      <c r="FYH13394" s="15"/>
      <c r="FYI13394" s="15"/>
      <c r="FYJ13394" s="15"/>
      <c r="FYK13394" s="15"/>
      <c r="FYL13394" s="15"/>
      <c r="FYM13394" s="15"/>
      <c r="FYN13394" s="15"/>
      <c r="FYO13394" s="15"/>
      <c r="FYP13394" s="15"/>
      <c r="FYQ13394" s="15"/>
      <c r="FYR13394" s="15"/>
      <c r="FYS13394" s="15"/>
      <c r="FYT13394" s="15"/>
      <c r="FYU13394" s="15"/>
      <c r="FYV13394" s="15"/>
      <c r="FYW13394" s="15"/>
      <c r="FYX13394" s="15"/>
      <c r="FYY13394" s="15"/>
      <c r="FYZ13394" s="15"/>
      <c r="FZA13394" s="15"/>
      <c r="FZB13394" s="15"/>
      <c r="FZC13394" s="15"/>
      <c r="FZD13394" s="15"/>
      <c r="FZE13394" s="15"/>
      <c r="FZF13394" s="15"/>
      <c r="FZG13394" s="15"/>
      <c r="FZH13394" s="15"/>
      <c r="FZI13394" s="15"/>
      <c r="FZJ13394" s="15"/>
      <c r="FZK13394" s="15"/>
      <c r="FZL13394" s="15"/>
      <c r="FZM13394" s="15"/>
      <c r="FZN13394" s="15"/>
      <c r="FZO13394" s="15"/>
      <c r="FZP13394" s="15"/>
      <c r="FZQ13394" s="15"/>
      <c r="FZR13394" s="15"/>
      <c r="FZS13394" s="15"/>
      <c r="FZT13394" s="15"/>
      <c r="FZU13394" s="15"/>
      <c r="FZV13394" s="15"/>
      <c r="FZW13394" s="15"/>
      <c r="FZX13394" s="15"/>
      <c r="FZY13394" s="15"/>
      <c r="FZZ13394" s="15"/>
      <c r="GAA13394" s="15"/>
      <c r="GAB13394" s="15"/>
      <c r="GAC13394" s="15"/>
      <c r="GAD13394" s="15"/>
      <c r="GAE13394" s="15"/>
      <c r="GAF13394" s="15"/>
      <c r="GAG13394" s="15"/>
      <c r="GAH13394" s="15"/>
      <c r="GAI13394" s="15"/>
      <c r="GAJ13394" s="15"/>
      <c r="GAK13394" s="15"/>
      <c r="GAL13394" s="15"/>
      <c r="GAM13394" s="15"/>
      <c r="GAN13394" s="15"/>
      <c r="GAO13394" s="15"/>
      <c r="GAP13394" s="15"/>
      <c r="GAQ13394" s="15"/>
      <c r="GAR13394" s="15"/>
      <c r="GAS13394" s="15"/>
      <c r="GAT13394" s="15"/>
      <c r="GAU13394" s="15"/>
      <c r="GAV13394" s="15"/>
      <c r="GAW13394" s="15"/>
      <c r="GAX13394" s="15"/>
      <c r="GAY13394" s="15"/>
      <c r="GAZ13394" s="15"/>
      <c r="GBA13394" s="15"/>
      <c r="GBB13394" s="15"/>
      <c r="GBC13394" s="15"/>
      <c r="GBD13394" s="15"/>
      <c r="GBE13394" s="15"/>
      <c r="GBF13394" s="15"/>
      <c r="GBG13394" s="15"/>
      <c r="GBH13394" s="15"/>
      <c r="GBI13394" s="15"/>
      <c r="GBJ13394" s="15"/>
      <c r="GBK13394" s="15"/>
      <c r="GBL13394" s="15"/>
      <c r="GBM13394" s="15"/>
      <c r="GBN13394" s="15"/>
      <c r="GBO13394" s="15"/>
      <c r="GBP13394" s="15"/>
      <c r="GBQ13394" s="15"/>
      <c r="GBR13394" s="15"/>
      <c r="GBS13394" s="15"/>
      <c r="GBT13394" s="15"/>
      <c r="GBU13394" s="15"/>
      <c r="GBV13394" s="15"/>
      <c r="GBW13394" s="15"/>
      <c r="GBX13394" s="15"/>
      <c r="GBY13394" s="15"/>
      <c r="GBZ13394" s="15"/>
      <c r="GCA13394" s="15"/>
      <c r="GCB13394" s="15"/>
      <c r="GCC13394" s="15"/>
      <c r="GCD13394" s="15"/>
      <c r="GCE13394" s="15"/>
      <c r="GCF13394" s="15"/>
      <c r="GCG13394" s="15"/>
      <c r="GCH13394" s="15"/>
      <c r="GCI13394" s="15"/>
      <c r="GCJ13394" s="15"/>
      <c r="GCK13394" s="15"/>
      <c r="GCL13394" s="15"/>
      <c r="GCM13394" s="15"/>
      <c r="GCN13394" s="15"/>
      <c r="GCO13394" s="15"/>
      <c r="GCP13394" s="15"/>
      <c r="GCQ13394" s="15"/>
      <c r="GCR13394" s="15"/>
      <c r="GCS13394" s="15"/>
      <c r="GCT13394" s="15"/>
      <c r="GCU13394" s="15"/>
      <c r="GCV13394" s="15"/>
      <c r="GCW13394" s="15"/>
      <c r="GCX13394" s="15"/>
      <c r="GCY13394" s="15"/>
      <c r="GCZ13394" s="15"/>
      <c r="GDA13394" s="15"/>
      <c r="GDB13394" s="15"/>
      <c r="GDC13394" s="15"/>
      <c r="GDD13394" s="15"/>
      <c r="GDE13394" s="15"/>
      <c r="GDF13394" s="15"/>
      <c r="GDG13394" s="15"/>
      <c r="GDH13394" s="15"/>
      <c r="GDI13394" s="15"/>
      <c r="GDJ13394" s="15"/>
      <c r="GDK13394" s="15"/>
      <c r="GDL13394" s="15"/>
      <c r="GDM13394" s="15"/>
      <c r="GDN13394" s="15"/>
      <c r="GDO13394" s="15"/>
      <c r="GDP13394" s="15"/>
      <c r="GDQ13394" s="15"/>
      <c r="GDR13394" s="15"/>
      <c r="GDS13394" s="15"/>
      <c r="GDT13394" s="15"/>
      <c r="GDU13394" s="15"/>
      <c r="GDV13394" s="15"/>
      <c r="GDW13394" s="15"/>
      <c r="GDX13394" s="15"/>
      <c r="GDY13394" s="15"/>
      <c r="GDZ13394" s="15"/>
      <c r="GEA13394" s="15"/>
      <c r="GEB13394" s="15"/>
      <c r="GEC13394" s="15"/>
      <c r="GED13394" s="15"/>
      <c r="GEE13394" s="15"/>
      <c r="GEF13394" s="15"/>
      <c r="GEG13394" s="15"/>
      <c r="GEH13394" s="15"/>
      <c r="GEI13394" s="15"/>
      <c r="GEJ13394" s="15"/>
      <c r="GEK13394" s="15"/>
      <c r="GEL13394" s="15"/>
      <c r="GEM13394" s="15"/>
      <c r="GEN13394" s="15"/>
      <c r="GEO13394" s="15"/>
      <c r="GEP13394" s="15"/>
      <c r="GEQ13394" s="15"/>
      <c r="GER13394" s="15"/>
      <c r="GES13394" s="15"/>
      <c r="GET13394" s="15"/>
      <c r="GEU13394" s="15"/>
      <c r="GEV13394" s="15"/>
      <c r="GEW13394" s="15"/>
      <c r="GEX13394" s="15"/>
      <c r="GEY13394" s="15"/>
      <c r="GEZ13394" s="15"/>
      <c r="GFA13394" s="15"/>
      <c r="GFB13394" s="15"/>
      <c r="GFC13394" s="15"/>
      <c r="GFD13394" s="15"/>
      <c r="GFE13394" s="15"/>
      <c r="GFF13394" s="15"/>
      <c r="GFG13394" s="15"/>
      <c r="GFH13394" s="15"/>
      <c r="GFI13394" s="15"/>
      <c r="GFJ13394" s="15"/>
      <c r="GFK13394" s="15"/>
      <c r="GFL13394" s="15"/>
      <c r="GFM13394" s="15"/>
      <c r="GFN13394" s="15"/>
      <c r="GFO13394" s="15"/>
      <c r="GFP13394" s="15"/>
      <c r="GFQ13394" s="15"/>
      <c r="GFR13394" s="15"/>
      <c r="GFS13394" s="15"/>
      <c r="GFT13394" s="15"/>
      <c r="GFU13394" s="15"/>
      <c r="GFV13394" s="15"/>
      <c r="GFW13394" s="15"/>
      <c r="GFX13394" s="15"/>
      <c r="GFY13394" s="15"/>
      <c r="GFZ13394" s="15"/>
      <c r="GGA13394" s="15"/>
      <c r="GGB13394" s="15"/>
      <c r="GGC13394" s="15"/>
      <c r="GGD13394" s="15"/>
      <c r="GGE13394" s="15"/>
      <c r="GGF13394" s="15"/>
      <c r="GGG13394" s="15"/>
      <c r="GGH13394" s="15"/>
      <c r="GGI13394" s="15"/>
      <c r="GGJ13394" s="15"/>
      <c r="GGK13394" s="15"/>
      <c r="GGL13394" s="15"/>
      <c r="GGM13394" s="15"/>
      <c r="GGN13394" s="15"/>
      <c r="GGO13394" s="15"/>
      <c r="GGP13394" s="15"/>
      <c r="GGQ13394" s="15"/>
      <c r="GGR13394" s="15"/>
      <c r="GGS13394" s="15"/>
      <c r="GGT13394" s="15"/>
      <c r="GGU13394" s="15"/>
      <c r="GGV13394" s="15"/>
      <c r="GGW13394" s="15"/>
      <c r="GGX13394" s="15"/>
      <c r="GGY13394" s="15"/>
      <c r="GGZ13394" s="15"/>
      <c r="GHA13394" s="15"/>
      <c r="GHB13394" s="15"/>
      <c r="GHC13394" s="15"/>
      <c r="GHD13394" s="15"/>
      <c r="GHE13394" s="15"/>
      <c r="GHF13394" s="15"/>
      <c r="GHG13394" s="15"/>
      <c r="GHH13394" s="15"/>
      <c r="GHI13394" s="15"/>
      <c r="GHJ13394" s="15"/>
      <c r="GHK13394" s="15"/>
      <c r="GHL13394" s="15"/>
      <c r="GHM13394" s="15"/>
      <c r="GHN13394" s="15"/>
      <c r="GHO13394" s="15"/>
      <c r="GHP13394" s="15"/>
      <c r="GHQ13394" s="15"/>
      <c r="GHR13394" s="15"/>
      <c r="GHS13394" s="15"/>
      <c r="GHT13394" s="15"/>
      <c r="GHU13394" s="15"/>
      <c r="GHV13394" s="15"/>
      <c r="GHW13394" s="15"/>
      <c r="GHX13394" s="15"/>
      <c r="GHY13394" s="15"/>
      <c r="GHZ13394" s="15"/>
      <c r="GIA13394" s="15"/>
      <c r="GIB13394" s="15"/>
      <c r="GIC13394" s="15"/>
      <c r="GID13394" s="15"/>
      <c r="GIE13394" s="15"/>
      <c r="GIF13394" s="15"/>
      <c r="GIG13394" s="15"/>
      <c r="GIH13394" s="15"/>
      <c r="GII13394" s="15"/>
      <c r="GIJ13394" s="15"/>
      <c r="GIK13394" s="15"/>
      <c r="GIL13394" s="15"/>
      <c r="GIM13394" s="15"/>
      <c r="GIN13394" s="15"/>
      <c r="GIO13394" s="15"/>
      <c r="GIP13394" s="15"/>
      <c r="GIQ13394" s="15"/>
      <c r="GIR13394" s="15"/>
      <c r="GIS13394" s="15"/>
      <c r="GIT13394" s="15"/>
      <c r="GIU13394" s="15"/>
      <c r="GIV13394" s="15"/>
      <c r="GIW13394" s="15"/>
      <c r="GIX13394" s="15"/>
      <c r="GIY13394" s="15"/>
      <c r="GIZ13394" s="15"/>
      <c r="GJA13394" s="15"/>
      <c r="GJB13394" s="15"/>
      <c r="GJC13394" s="15"/>
      <c r="GJD13394" s="15"/>
      <c r="GJE13394" s="15"/>
      <c r="GJF13394" s="15"/>
      <c r="GJG13394" s="15"/>
      <c r="GJH13394" s="15"/>
      <c r="GJI13394" s="15"/>
      <c r="GJJ13394" s="15"/>
      <c r="GJK13394" s="15"/>
      <c r="GJL13394" s="15"/>
      <c r="GJM13394" s="15"/>
      <c r="GJN13394" s="15"/>
      <c r="GJO13394" s="15"/>
      <c r="GJP13394" s="15"/>
      <c r="GJQ13394" s="15"/>
      <c r="GJR13394" s="15"/>
      <c r="GJS13394" s="15"/>
      <c r="GJT13394" s="15"/>
      <c r="GJU13394" s="15"/>
      <c r="GJV13394" s="15"/>
      <c r="GJW13394" s="15"/>
      <c r="GJX13394" s="15"/>
      <c r="GJY13394" s="15"/>
      <c r="GJZ13394" s="15"/>
      <c r="GKA13394" s="15"/>
      <c r="GKB13394" s="15"/>
      <c r="GKC13394" s="15"/>
      <c r="GKD13394" s="15"/>
      <c r="GKE13394" s="15"/>
      <c r="GKF13394" s="15"/>
      <c r="GKG13394" s="15"/>
      <c r="GKH13394" s="15"/>
      <c r="GKI13394" s="15"/>
      <c r="GKJ13394" s="15"/>
      <c r="GKK13394" s="15"/>
      <c r="GKL13394" s="15"/>
      <c r="GKM13394" s="15"/>
      <c r="GKN13394" s="15"/>
      <c r="GKO13394" s="15"/>
      <c r="GKP13394" s="15"/>
      <c r="GKQ13394" s="15"/>
      <c r="GKR13394" s="15"/>
      <c r="GKS13394" s="15"/>
      <c r="GKT13394" s="15"/>
      <c r="GKU13394" s="15"/>
      <c r="GKV13394" s="15"/>
      <c r="GKW13394" s="15"/>
      <c r="GKX13394" s="15"/>
      <c r="GKY13394" s="15"/>
      <c r="GKZ13394" s="15"/>
      <c r="GLA13394" s="15"/>
      <c r="GLB13394" s="15"/>
      <c r="GLC13394" s="15"/>
      <c r="GLD13394" s="15"/>
      <c r="GLE13394" s="15"/>
      <c r="GLF13394" s="15"/>
      <c r="GLG13394" s="15"/>
      <c r="GLH13394" s="15"/>
      <c r="GLI13394" s="15"/>
      <c r="GLJ13394" s="15"/>
      <c r="GLK13394" s="15"/>
      <c r="GLL13394" s="15"/>
      <c r="GLM13394" s="15"/>
      <c r="GLN13394" s="15"/>
      <c r="GLO13394" s="15"/>
      <c r="GLP13394" s="15"/>
      <c r="GLQ13394" s="15"/>
      <c r="GLR13394" s="15"/>
      <c r="GLS13394" s="15"/>
      <c r="GLT13394" s="15"/>
      <c r="GLU13394" s="15"/>
      <c r="GLV13394" s="15"/>
      <c r="GLW13394" s="15"/>
      <c r="GLX13394" s="15"/>
      <c r="GLY13394" s="15"/>
      <c r="GLZ13394" s="15"/>
      <c r="GMA13394" s="15"/>
      <c r="GMB13394" s="15"/>
      <c r="GMC13394" s="15"/>
      <c r="GMD13394" s="15"/>
      <c r="GME13394" s="15"/>
      <c r="GMF13394" s="15"/>
      <c r="GMG13394" s="15"/>
      <c r="GMH13394" s="15"/>
      <c r="GMI13394" s="15"/>
      <c r="GMJ13394" s="15"/>
      <c r="GMK13394" s="15"/>
      <c r="GML13394" s="15"/>
      <c r="GMM13394" s="15"/>
      <c r="GMN13394" s="15"/>
      <c r="GMO13394" s="15"/>
      <c r="GMP13394" s="15"/>
      <c r="GMQ13394" s="15"/>
      <c r="GMR13394" s="15"/>
      <c r="GMS13394" s="15"/>
      <c r="GMT13394" s="15"/>
      <c r="GMU13394" s="15"/>
      <c r="GMV13394" s="15"/>
      <c r="GMW13394" s="15"/>
      <c r="GMX13394" s="15"/>
      <c r="GMY13394" s="15"/>
      <c r="GMZ13394" s="15"/>
      <c r="GNA13394" s="15"/>
      <c r="GNB13394" s="15"/>
      <c r="GNC13394" s="15"/>
      <c r="GND13394" s="15"/>
      <c r="GNE13394" s="15"/>
      <c r="GNF13394" s="15"/>
      <c r="GNG13394" s="15"/>
      <c r="GNH13394" s="15"/>
      <c r="GNI13394" s="15"/>
      <c r="GNJ13394" s="15"/>
      <c r="GNK13394" s="15"/>
      <c r="GNL13394" s="15"/>
      <c r="GNM13394" s="15"/>
      <c r="GNN13394" s="15"/>
      <c r="GNO13394" s="15"/>
      <c r="GNP13394" s="15"/>
      <c r="GNQ13394" s="15"/>
      <c r="GNR13394" s="15"/>
      <c r="GNS13394" s="15"/>
      <c r="GNT13394" s="15"/>
      <c r="GNU13394" s="15"/>
      <c r="GNV13394" s="15"/>
      <c r="GNW13394" s="15"/>
      <c r="GNX13394" s="15"/>
      <c r="GNY13394" s="15"/>
      <c r="GNZ13394" s="15"/>
      <c r="GOA13394" s="15"/>
      <c r="GOB13394" s="15"/>
      <c r="GOC13394" s="15"/>
      <c r="GOD13394" s="15"/>
      <c r="GOE13394" s="15"/>
      <c r="GOF13394" s="15"/>
      <c r="GOG13394" s="15"/>
      <c r="GOH13394" s="15"/>
      <c r="GOI13394" s="15"/>
      <c r="GOJ13394" s="15"/>
      <c r="GOK13394" s="15"/>
      <c r="GOL13394" s="15"/>
      <c r="GOM13394" s="15"/>
      <c r="GON13394" s="15"/>
      <c r="GOO13394" s="15"/>
      <c r="GOP13394" s="15"/>
      <c r="GOQ13394" s="15"/>
      <c r="GOR13394" s="15"/>
      <c r="GOS13394" s="15"/>
      <c r="GOT13394" s="15"/>
      <c r="GOU13394" s="15"/>
      <c r="GOV13394" s="15"/>
      <c r="GOW13394" s="15"/>
      <c r="GOX13394" s="15"/>
      <c r="GOY13394" s="15"/>
      <c r="GOZ13394" s="15"/>
      <c r="GPA13394" s="15"/>
      <c r="GPB13394" s="15"/>
      <c r="GPC13394" s="15"/>
      <c r="GPD13394" s="15"/>
      <c r="GPE13394" s="15"/>
      <c r="GPF13394" s="15"/>
      <c r="GPG13394" s="15"/>
      <c r="GPH13394" s="15"/>
      <c r="GPI13394" s="15"/>
      <c r="GPJ13394" s="15"/>
      <c r="GPK13394" s="15"/>
      <c r="GPL13394" s="15"/>
      <c r="GPM13394" s="15"/>
      <c r="GPN13394" s="15"/>
      <c r="GPO13394" s="15"/>
      <c r="GPP13394" s="15"/>
      <c r="GPQ13394" s="15"/>
      <c r="GPR13394" s="15"/>
      <c r="GPS13394" s="15"/>
      <c r="GPT13394" s="15"/>
      <c r="GPU13394" s="15"/>
      <c r="GPV13394" s="15"/>
      <c r="GPW13394" s="15"/>
      <c r="GPX13394" s="15"/>
      <c r="GPY13394" s="15"/>
      <c r="GPZ13394" s="15"/>
      <c r="GQA13394" s="15"/>
      <c r="GQB13394" s="15"/>
      <c r="GQC13394" s="15"/>
      <c r="GQD13394" s="15"/>
      <c r="GQE13394" s="15"/>
      <c r="GQF13394" s="15"/>
      <c r="GQG13394" s="15"/>
      <c r="GQH13394" s="15"/>
      <c r="GQI13394" s="15"/>
      <c r="GQJ13394" s="15"/>
      <c r="GQK13394" s="15"/>
      <c r="GQL13394" s="15"/>
      <c r="GQM13394" s="15"/>
      <c r="GQN13394" s="15"/>
      <c r="GQO13394" s="15"/>
      <c r="GQP13394" s="15"/>
      <c r="GQQ13394" s="15"/>
      <c r="GQR13394" s="15"/>
      <c r="GQS13394" s="15"/>
      <c r="GQT13394" s="15"/>
      <c r="GQU13394" s="15"/>
      <c r="GQV13394" s="15"/>
      <c r="GQW13394" s="15"/>
      <c r="GQX13394" s="15"/>
      <c r="GQY13394" s="15"/>
      <c r="GQZ13394" s="15"/>
      <c r="GRA13394" s="15"/>
      <c r="GRB13394" s="15"/>
      <c r="GRC13394" s="15"/>
      <c r="GRD13394" s="15"/>
      <c r="GRE13394" s="15"/>
      <c r="GRF13394" s="15"/>
      <c r="GRG13394" s="15"/>
      <c r="GRH13394" s="15"/>
      <c r="GRI13394" s="15"/>
      <c r="GRJ13394" s="15"/>
      <c r="GRK13394" s="15"/>
      <c r="GRL13394" s="15"/>
      <c r="GRM13394" s="15"/>
      <c r="GRN13394" s="15"/>
      <c r="GRO13394" s="15"/>
      <c r="GRP13394" s="15"/>
      <c r="GRQ13394" s="15"/>
      <c r="GRR13394" s="15"/>
      <c r="GRS13394" s="15"/>
      <c r="GRT13394" s="15"/>
      <c r="GRU13394" s="15"/>
      <c r="GRV13394" s="15"/>
      <c r="GRW13394" s="15"/>
      <c r="GRX13394" s="15"/>
      <c r="GRY13394" s="15"/>
      <c r="GRZ13394" s="15"/>
      <c r="GSA13394" s="15"/>
      <c r="GSB13394" s="15"/>
      <c r="GSC13394" s="15"/>
      <c r="GSD13394" s="15"/>
      <c r="GSE13394" s="15"/>
      <c r="GSF13394" s="15"/>
      <c r="GSG13394" s="15"/>
      <c r="GSH13394" s="15"/>
      <c r="GSI13394" s="15"/>
      <c r="GSJ13394" s="15"/>
      <c r="GSK13394" s="15"/>
      <c r="GSL13394" s="15"/>
      <c r="GSM13394" s="15"/>
      <c r="GSN13394" s="15"/>
      <c r="GSO13394" s="15"/>
      <c r="GSP13394" s="15"/>
      <c r="GSQ13394" s="15"/>
      <c r="GSR13394" s="15"/>
      <c r="GSS13394" s="15"/>
      <c r="GST13394" s="15"/>
      <c r="GSU13394" s="15"/>
      <c r="GSV13394" s="15"/>
      <c r="GSW13394" s="15"/>
      <c r="GSX13394" s="15"/>
      <c r="GSY13394" s="15"/>
      <c r="GSZ13394" s="15"/>
      <c r="GTA13394" s="15"/>
      <c r="GTB13394" s="15"/>
      <c r="GTC13394" s="15"/>
      <c r="GTD13394" s="15"/>
      <c r="GTE13394" s="15"/>
      <c r="GTF13394" s="15"/>
      <c r="GTG13394" s="15"/>
      <c r="GTH13394" s="15"/>
      <c r="GTI13394" s="15"/>
      <c r="GTJ13394" s="15"/>
      <c r="GTK13394" s="15"/>
      <c r="GTL13394" s="15"/>
      <c r="GTM13394" s="15"/>
      <c r="GTN13394" s="15"/>
      <c r="GTO13394" s="15"/>
      <c r="GTP13394" s="15"/>
      <c r="GTQ13394" s="15"/>
      <c r="GTR13394" s="15"/>
      <c r="GTS13394" s="15"/>
      <c r="GTT13394" s="15"/>
      <c r="GTU13394" s="15"/>
      <c r="GTV13394" s="15"/>
      <c r="GTW13394" s="15"/>
      <c r="GTX13394" s="15"/>
      <c r="GTY13394" s="15"/>
      <c r="GTZ13394" s="15"/>
      <c r="GUA13394" s="15"/>
      <c r="GUB13394" s="15"/>
      <c r="GUC13394" s="15"/>
      <c r="GUD13394" s="15"/>
      <c r="GUE13394" s="15"/>
      <c r="GUF13394" s="15"/>
      <c r="GUG13394" s="15"/>
      <c r="GUH13394" s="15"/>
      <c r="GUI13394" s="15"/>
      <c r="GUJ13394" s="15"/>
      <c r="GUK13394" s="15"/>
      <c r="GUL13394" s="15"/>
      <c r="GUM13394" s="15"/>
      <c r="GUN13394" s="15"/>
      <c r="GUO13394" s="15"/>
      <c r="GUP13394" s="15"/>
      <c r="GUQ13394" s="15"/>
      <c r="GUR13394" s="15"/>
      <c r="GUS13394" s="15"/>
      <c r="GUT13394" s="15"/>
      <c r="GUU13394" s="15"/>
      <c r="GUV13394" s="15"/>
      <c r="GUW13394" s="15"/>
      <c r="GUX13394" s="15"/>
      <c r="GUY13394" s="15"/>
      <c r="GUZ13394" s="15"/>
      <c r="GVA13394" s="15"/>
      <c r="GVB13394" s="15"/>
      <c r="GVC13394" s="15"/>
      <c r="GVD13394" s="15"/>
      <c r="GVE13394" s="15"/>
      <c r="GVF13394" s="15"/>
      <c r="GVG13394" s="15"/>
      <c r="GVH13394" s="15"/>
      <c r="GVI13394" s="15"/>
      <c r="GVJ13394" s="15"/>
      <c r="GVK13394" s="15"/>
      <c r="GVL13394" s="15"/>
      <c r="GVM13394" s="15"/>
      <c r="GVN13394" s="15"/>
      <c r="GVO13394" s="15"/>
      <c r="GVP13394" s="15"/>
      <c r="GVQ13394" s="15"/>
      <c r="GVR13394" s="15"/>
      <c r="GVS13394" s="15"/>
      <c r="GVT13394" s="15"/>
      <c r="GVU13394" s="15"/>
      <c r="GVV13394" s="15"/>
      <c r="GVW13394" s="15"/>
      <c r="GVX13394" s="15"/>
      <c r="GVY13394" s="15"/>
      <c r="GVZ13394" s="15"/>
      <c r="GWA13394" s="15"/>
      <c r="GWB13394" s="15"/>
      <c r="GWC13394" s="15"/>
      <c r="GWD13394" s="15"/>
      <c r="GWE13394" s="15"/>
      <c r="GWF13394" s="15"/>
      <c r="GWG13394" s="15"/>
      <c r="GWH13394" s="15"/>
      <c r="GWI13394" s="15"/>
      <c r="GWJ13394" s="15"/>
      <c r="GWK13394" s="15"/>
      <c r="GWL13394" s="15"/>
      <c r="GWM13394" s="15"/>
      <c r="GWN13394" s="15"/>
      <c r="GWO13394" s="15"/>
      <c r="GWP13394" s="15"/>
      <c r="GWQ13394" s="15"/>
      <c r="GWR13394" s="15"/>
      <c r="GWS13394" s="15"/>
      <c r="GWT13394" s="15"/>
      <c r="GWU13394" s="15"/>
      <c r="GWV13394" s="15"/>
      <c r="GWW13394" s="15"/>
      <c r="GWX13394" s="15"/>
      <c r="GWY13394" s="15"/>
      <c r="GWZ13394" s="15"/>
      <c r="GXA13394" s="15"/>
      <c r="GXB13394" s="15"/>
      <c r="GXC13394" s="15"/>
      <c r="GXD13394" s="15"/>
      <c r="GXE13394" s="15"/>
      <c r="GXF13394" s="15"/>
      <c r="GXG13394" s="15"/>
      <c r="GXH13394" s="15"/>
      <c r="GXI13394" s="15"/>
      <c r="GXJ13394" s="15"/>
      <c r="GXK13394" s="15"/>
      <c r="GXL13394" s="15"/>
      <c r="GXM13394" s="15"/>
      <c r="GXN13394" s="15"/>
      <c r="GXO13394" s="15"/>
      <c r="GXP13394" s="15"/>
      <c r="GXQ13394" s="15"/>
      <c r="GXR13394" s="15"/>
      <c r="GXS13394" s="15"/>
      <c r="GXT13394" s="15"/>
      <c r="GXU13394" s="15"/>
      <c r="GXV13394" s="15"/>
      <c r="GXW13394" s="15"/>
      <c r="GXX13394" s="15"/>
      <c r="GXY13394" s="15"/>
      <c r="GXZ13394" s="15"/>
      <c r="GYA13394" s="15"/>
      <c r="GYB13394" s="15"/>
      <c r="GYC13394" s="15"/>
      <c r="GYD13394" s="15"/>
      <c r="GYE13394" s="15"/>
      <c r="GYF13394" s="15"/>
      <c r="GYG13394" s="15"/>
      <c r="GYH13394" s="15"/>
      <c r="GYI13394" s="15"/>
      <c r="GYJ13394" s="15"/>
      <c r="GYK13394" s="15"/>
      <c r="GYL13394" s="15"/>
      <c r="GYM13394" s="15"/>
      <c r="GYN13394" s="15"/>
      <c r="GYO13394" s="15"/>
      <c r="GYP13394" s="15"/>
      <c r="GYQ13394" s="15"/>
      <c r="GYR13394" s="15"/>
      <c r="GYS13394" s="15"/>
      <c r="GYT13394" s="15"/>
      <c r="GYU13394" s="15"/>
      <c r="GYV13394" s="15"/>
      <c r="GYW13394" s="15"/>
      <c r="GYX13394" s="15"/>
      <c r="GYY13394" s="15"/>
      <c r="GYZ13394" s="15"/>
      <c r="GZA13394" s="15"/>
      <c r="GZB13394" s="15"/>
      <c r="GZC13394" s="15"/>
      <c r="GZD13394" s="15"/>
      <c r="GZE13394" s="15"/>
      <c r="GZF13394" s="15"/>
      <c r="GZG13394" s="15"/>
      <c r="GZH13394" s="15"/>
      <c r="GZI13394" s="15"/>
      <c r="GZJ13394" s="15"/>
      <c r="GZK13394" s="15"/>
      <c r="GZL13394" s="15"/>
      <c r="GZM13394" s="15"/>
      <c r="GZN13394" s="15"/>
      <c r="GZO13394" s="15"/>
      <c r="GZP13394" s="15"/>
      <c r="GZQ13394" s="15"/>
      <c r="GZR13394" s="15"/>
      <c r="GZS13394" s="15"/>
      <c r="GZT13394" s="15"/>
      <c r="GZU13394" s="15"/>
      <c r="GZV13394" s="15"/>
      <c r="GZW13394" s="15"/>
      <c r="GZX13394" s="15"/>
      <c r="GZY13394" s="15"/>
      <c r="GZZ13394" s="15"/>
      <c r="HAA13394" s="15"/>
      <c r="HAB13394" s="15"/>
      <c r="HAC13394" s="15"/>
      <c r="HAD13394" s="15"/>
      <c r="HAE13394" s="15"/>
      <c r="HAF13394" s="15"/>
      <c r="HAG13394" s="15"/>
      <c r="HAH13394" s="15"/>
      <c r="HAI13394" s="15"/>
      <c r="HAJ13394" s="15"/>
      <c r="HAK13394" s="15"/>
      <c r="HAL13394" s="15"/>
      <c r="HAM13394" s="15"/>
      <c r="HAN13394" s="15"/>
      <c r="HAO13394" s="15"/>
      <c r="HAP13394" s="15"/>
      <c r="HAQ13394" s="15"/>
      <c r="HAR13394" s="15"/>
      <c r="HAS13394" s="15"/>
      <c r="HAT13394" s="15"/>
      <c r="HAU13394" s="15"/>
      <c r="HAV13394" s="15"/>
      <c r="HAW13394" s="15"/>
      <c r="HAX13394" s="15"/>
      <c r="HAY13394" s="15"/>
      <c r="HAZ13394" s="15"/>
      <c r="HBA13394" s="15"/>
      <c r="HBB13394" s="15"/>
      <c r="HBC13394" s="15"/>
      <c r="HBD13394" s="15"/>
      <c r="HBE13394" s="15"/>
      <c r="HBF13394" s="15"/>
      <c r="HBG13394" s="15"/>
      <c r="HBH13394" s="15"/>
      <c r="HBI13394" s="15"/>
      <c r="HBJ13394" s="15"/>
      <c r="HBK13394" s="15"/>
      <c r="HBL13394" s="15"/>
      <c r="HBM13394" s="15"/>
      <c r="HBN13394" s="15"/>
      <c r="HBO13394" s="15"/>
      <c r="HBP13394" s="15"/>
      <c r="HBQ13394" s="15"/>
      <c r="HBR13394" s="15"/>
      <c r="HBS13394" s="15"/>
      <c r="HBT13394" s="15"/>
      <c r="HBU13394" s="15"/>
      <c r="HBV13394" s="15"/>
      <c r="HBW13394" s="15"/>
      <c r="HBX13394" s="15"/>
      <c r="HBY13394" s="15"/>
      <c r="HBZ13394" s="15"/>
      <c r="HCA13394" s="15"/>
      <c r="HCB13394" s="15"/>
      <c r="HCC13394" s="15"/>
      <c r="HCD13394" s="15"/>
      <c r="HCE13394" s="15"/>
      <c r="HCF13394" s="15"/>
      <c r="HCG13394" s="15"/>
      <c r="HCH13394" s="15"/>
      <c r="HCI13394" s="15"/>
      <c r="HCJ13394" s="15"/>
      <c r="HCK13394" s="15"/>
      <c r="HCL13394" s="15"/>
      <c r="HCM13394" s="15"/>
      <c r="HCN13394" s="15"/>
      <c r="HCO13394" s="15"/>
      <c r="HCP13394" s="15"/>
      <c r="HCQ13394" s="15"/>
      <c r="HCR13394" s="15"/>
      <c r="HCS13394" s="15"/>
      <c r="HCT13394" s="15"/>
      <c r="HCU13394" s="15"/>
      <c r="HCV13394" s="15"/>
      <c r="HCW13394" s="15"/>
      <c r="HCX13394" s="15"/>
      <c r="HCY13394" s="15"/>
      <c r="HCZ13394" s="15"/>
      <c r="HDA13394" s="15"/>
      <c r="HDB13394" s="15"/>
      <c r="HDC13394" s="15"/>
      <c r="HDD13394" s="15"/>
      <c r="HDE13394" s="15"/>
      <c r="HDF13394" s="15"/>
      <c r="HDG13394" s="15"/>
      <c r="HDH13394" s="15"/>
      <c r="HDI13394" s="15"/>
      <c r="HDJ13394" s="15"/>
      <c r="HDK13394" s="15"/>
      <c r="HDL13394" s="15"/>
      <c r="HDM13394" s="15"/>
      <c r="HDN13394" s="15"/>
      <c r="HDO13394" s="15"/>
      <c r="HDP13394" s="15"/>
      <c r="HDQ13394" s="15"/>
      <c r="HDR13394" s="15"/>
      <c r="HDS13394" s="15"/>
      <c r="HDT13394" s="15"/>
      <c r="HDU13394" s="15"/>
      <c r="HDV13394" s="15"/>
      <c r="HDW13394" s="15"/>
      <c r="HDX13394" s="15"/>
      <c r="HDY13394" s="15"/>
      <c r="HDZ13394" s="15"/>
      <c r="HEA13394" s="15"/>
      <c r="HEB13394" s="15"/>
      <c r="HEC13394" s="15"/>
      <c r="HED13394" s="15"/>
      <c r="HEE13394" s="15"/>
      <c r="HEF13394" s="15"/>
      <c r="HEG13394" s="15"/>
      <c r="HEH13394" s="15"/>
      <c r="HEI13394" s="15"/>
      <c r="HEJ13394" s="15"/>
      <c r="HEK13394" s="15"/>
      <c r="HEL13394" s="15"/>
      <c r="HEM13394" s="15"/>
      <c r="HEN13394" s="15"/>
      <c r="HEO13394" s="15"/>
      <c r="HEP13394" s="15"/>
      <c r="HEQ13394" s="15"/>
      <c r="HER13394" s="15"/>
      <c r="HES13394" s="15"/>
      <c r="HET13394" s="15"/>
      <c r="HEU13394" s="15"/>
      <c r="HEV13394" s="15"/>
      <c r="HEW13394" s="15"/>
      <c r="HEX13394" s="15"/>
      <c r="HEY13394" s="15"/>
      <c r="HEZ13394" s="15"/>
      <c r="HFA13394" s="15"/>
      <c r="HFB13394" s="15"/>
      <c r="HFC13394" s="15"/>
      <c r="HFD13394" s="15"/>
      <c r="HFE13394" s="15"/>
      <c r="HFF13394" s="15"/>
      <c r="HFG13394" s="15"/>
      <c r="HFH13394" s="15"/>
      <c r="HFI13394" s="15"/>
      <c r="HFJ13394" s="15"/>
      <c r="HFK13394" s="15"/>
      <c r="HFL13394" s="15"/>
      <c r="HFM13394" s="15"/>
      <c r="HFN13394" s="15"/>
      <c r="HFO13394" s="15"/>
      <c r="HFP13394" s="15"/>
      <c r="HFQ13394" s="15"/>
      <c r="HFR13394" s="15"/>
      <c r="HFS13394" s="15"/>
      <c r="HFT13394" s="15"/>
      <c r="HFU13394" s="15"/>
      <c r="HFV13394" s="15"/>
      <c r="HFW13394" s="15"/>
      <c r="HFX13394" s="15"/>
      <c r="HFY13394" s="15"/>
      <c r="HFZ13394" s="15"/>
      <c r="HGA13394" s="15"/>
      <c r="HGB13394" s="15"/>
      <c r="HGC13394" s="15"/>
      <c r="HGD13394" s="15"/>
      <c r="HGE13394" s="15"/>
      <c r="HGF13394" s="15"/>
      <c r="HGG13394" s="15"/>
      <c r="HGH13394" s="15"/>
      <c r="HGI13394" s="15"/>
      <c r="HGJ13394" s="15"/>
      <c r="HGK13394" s="15"/>
      <c r="HGL13394" s="15"/>
      <c r="HGM13394" s="15"/>
      <c r="HGN13394" s="15"/>
      <c r="HGO13394" s="15"/>
      <c r="HGP13394" s="15"/>
      <c r="HGQ13394" s="15"/>
      <c r="HGR13394" s="15"/>
      <c r="HGS13394" s="15"/>
      <c r="HGT13394" s="15"/>
      <c r="HGU13394" s="15"/>
      <c r="HGV13394" s="15"/>
      <c r="HGW13394" s="15"/>
      <c r="HGX13394" s="15"/>
      <c r="HGY13394" s="15"/>
      <c r="HGZ13394" s="15"/>
      <c r="HHA13394" s="15"/>
      <c r="HHB13394" s="15"/>
      <c r="HHC13394" s="15"/>
      <c r="HHD13394" s="15"/>
      <c r="HHE13394" s="15"/>
      <c r="HHF13394" s="15"/>
      <c r="HHG13394" s="15"/>
      <c r="HHH13394" s="15"/>
      <c r="HHI13394" s="15"/>
      <c r="HHJ13394" s="15"/>
      <c r="HHK13394" s="15"/>
      <c r="HHL13394" s="15"/>
      <c r="HHM13394" s="15"/>
      <c r="HHN13394" s="15"/>
      <c r="HHO13394" s="15"/>
      <c r="HHP13394" s="15"/>
      <c r="HHQ13394" s="15"/>
      <c r="HHR13394" s="15"/>
      <c r="HHS13394" s="15"/>
      <c r="HHT13394" s="15"/>
      <c r="HHU13394" s="15"/>
      <c r="HHV13394" s="15"/>
      <c r="HHW13394" s="15"/>
      <c r="HHX13394" s="15"/>
      <c r="HHY13394" s="15"/>
      <c r="HHZ13394" s="15"/>
      <c r="HIA13394" s="15"/>
      <c r="HIB13394" s="15"/>
      <c r="HIC13394" s="15"/>
      <c r="HID13394" s="15"/>
      <c r="HIE13394" s="15"/>
      <c r="HIF13394" s="15"/>
      <c r="HIG13394" s="15"/>
      <c r="HIH13394" s="15"/>
      <c r="HII13394" s="15"/>
      <c r="HIJ13394" s="15"/>
      <c r="HIK13394" s="15"/>
      <c r="HIL13394" s="15"/>
      <c r="HIM13394" s="15"/>
      <c r="HIN13394" s="15"/>
      <c r="HIO13394" s="15"/>
      <c r="HIP13394" s="15"/>
      <c r="HIQ13394" s="15"/>
      <c r="HIR13394" s="15"/>
      <c r="HIS13394" s="15"/>
      <c r="HIT13394" s="15"/>
      <c r="HIU13394" s="15"/>
      <c r="HIV13394" s="15"/>
      <c r="HIW13394" s="15"/>
      <c r="HIX13394" s="15"/>
      <c r="HIY13394" s="15"/>
      <c r="HIZ13394" s="15"/>
      <c r="HJA13394" s="15"/>
      <c r="HJB13394" s="15"/>
      <c r="HJC13394" s="15"/>
      <c r="HJD13394" s="15"/>
      <c r="HJE13394" s="15"/>
      <c r="HJF13394" s="15"/>
      <c r="HJG13394" s="15"/>
      <c r="HJH13394" s="15"/>
      <c r="HJI13394" s="15"/>
      <c r="HJJ13394" s="15"/>
      <c r="HJK13394" s="15"/>
      <c r="HJL13394" s="15"/>
      <c r="HJM13394" s="15"/>
      <c r="HJN13394" s="15"/>
      <c r="HJO13394" s="15"/>
      <c r="HJP13394" s="15"/>
      <c r="HJQ13394" s="15"/>
      <c r="HJR13394" s="15"/>
      <c r="HJS13394" s="15"/>
      <c r="HJT13394" s="15"/>
      <c r="HJU13394" s="15"/>
      <c r="HJV13394" s="15"/>
      <c r="HJW13394" s="15"/>
      <c r="HJX13394" s="15"/>
      <c r="HJY13394" s="15"/>
      <c r="HJZ13394" s="15"/>
      <c r="HKA13394" s="15"/>
      <c r="HKB13394" s="15"/>
      <c r="HKC13394" s="15"/>
      <c r="HKD13394" s="15"/>
      <c r="HKE13394" s="15"/>
      <c r="HKF13394" s="15"/>
      <c r="HKG13394" s="15"/>
      <c r="HKH13394" s="15"/>
      <c r="HKI13394" s="15"/>
      <c r="HKJ13394" s="15"/>
      <c r="HKK13394" s="15"/>
      <c r="HKL13394" s="15"/>
      <c r="HKM13394" s="15"/>
      <c r="HKN13394" s="15"/>
      <c r="HKO13394" s="15"/>
      <c r="HKP13394" s="15"/>
      <c r="HKQ13394" s="15"/>
      <c r="HKR13394" s="15"/>
      <c r="HKS13394" s="15"/>
      <c r="HKT13394" s="15"/>
      <c r="HKU13394" s="15"/>
      <c r="HKV13394" s="15"/>
      <c r="HKW13394" s="15"/>
      <c r="HKX13394" s="15"/>
      <c r="HKY13394" s="15"/>
      <c r="HKZ13394" s="15"/>
      <c r="HLA13394" s="15"/>
      <c r="HLB13394" s="15"/>
      <c r="HLC13394" s="15"/>
      <c r="HLD13394" s="15"/>
      <c r="HLE13394" s="15"/>
      <c r="HLF13394" s="15"/>
      <c r="HLG13394" s="15"/>
      <c r="HLH13394" s="15"/>
      <c r="HLI13394" s="15"/>
      <c r="HLJ13394" s="15"/>
      <c r="HLK13394" s="15"/>
      <c r="HLL13394" s="15"/>
      <c r="HLM13394" s="15"/>
      <c r="HLN13394" s="15"/>
      <c r="HLO13394" s="15"/>
      <c r="HLP13394" s="15"/>
      <c r="HLQ13394" s="15"/>
      <c r="HLR13394" s="15"/>
      <c r="HLS13394" s="15"/>
      <c r="HLT13394" s="15"/>
      <c r="HLU13394" s="15"/>
      <c r="HLV13394" s="15"/>
      <c r="HLW13394" s="15"/>
      <c r="HLX13394" s="15"/>
      <c r="HLY13394" s="15"/>
      <c r="HLZ13394" s="15"/>
      <c r="HMA13394" s="15"/>
      <c r="HMB13394" s="15"/>
      <c r="HMC13394" s="15"/>
      <c r="HMD13394" s="15"/>
      <c r="HME13394" s="15"/>
      <c r="HMF13394" s="15"/>
      <c r="HMG13394" s="15"/>
      <c r="HMH13394" s="15"/>
      <c r="HMI13394" s="15"/>
      <c r="HMJ13394" s="15"/>
      <c r="HMK13394" s="15"/>
      <c r="HML13394" s="15"/>
      <c r="HMM13394" s="15"/>
      <c r="HMN13394" s="15"/>
      <c r="HMO13394" s="15"/>
      <c r="HMP13394" s="15"/>
      <c r="HMQ13394" s="15"/>
      <c r="HMR13394" s="15"/>
      <c r="HMS13394" s="15"/>
      <c r="HMT13394" s="15"/>
      <c r="HMU13394" s="15"/>
      <c r="HMV13394" s="15"/>
      <c r="HMW13394" s="15"/>
      <c r="HMX13394" s="15"/>
      <c r="HMY13394" s="15"/>
      <c r="HMZ13394" s="15"/>
      <c r="HNA13394" s="15"/>
      <c r="HNB13394" s="15"/>
      <c r="HNC13394" s="15"/>
      <c r="HND13394" s="15"/>
      <c r="HNE13394" s="15"/>
      <c r="HNF13394" s="15"/>
      <c r="HNG13394" s="15"/>
      <c r="HNH13394" s="15"/>
      <c r="HNI13394" s="15"/>
      <c r="HNJ13394" s="15"/>
      <c r="HNK13394" s="15"/>
      <c r="HNL13394" s="15"/>
      <c r="HNM13394" s="15"/>
      <c r="HNN13394" s="15"/>
      <c r="HNO13394" s="15"/>
      <c r="HNP13394" s="15"/>
      <c r="HNQ13394" s="15"/>
      <c r="HNR13394" s="15"/>
      <c r="HNS13394" s="15"/>
      <c r="HNT13394" s="15"/>
      <c r="HNU13394" s="15"/>
      <c r="HNV13394" s="15"/>
      <c r="HNW13394" s="15"/>
      <c r="HNX13394" s="15"/>
      <c r="HNY13394" s="15"/>
      <c r="HNZ13394" s="15"/>
      <c r="HOA13394" s="15"/>
      <c r="HOB13394" s="15"/>
      <c r="HOC13394" s="15"/>
      <c r="HOD13394" s="15"/>
      <c r="HOE13394" s="15"/>
      <c r="HOF13394" s="15"/>
      <c r="HOG13394" s="15"/>
      <c r="HOH13394" s="15"/>
      <c r="HOI13394" s="15"/>
      <c r="HOJ13394" s="15"/>
      <c r="HOK13394" s="15"/>
      <c r="HOL13394" s="15"/>
      <c r="HOM13394" s="15"/>
      <c r="HON13394" s="15"/>
      <c r="HOO13394" s="15"/>
      <c r="HOP13394" s="15"/>
      <c r="HOQ13394" s="15"/>
      <c r="HOR13394" s="15"/>
      <c r="HOS13394" s="15"/>
      <c r="HOT13394" s="15"/>
      <c r="HOU13394" s="15"/>
      <c r="HOV13394" s="15"/>
      <c r="HOW13394" s="15"/>
      <c r="HOX13394" s="15"/>
      <c r="HOY13394" s="15"/>
      <c r="HOZ13394" s="15"/>
      <c r="HPA13394" s="15"/>
      <c r="HPB13394" s="15"/>
      <c r="HPC13394" s="15"/>
      <c r="HPD13394" s="15"/>
      <c r="HPE13394" s="15"/>
      <c r="HPF13394" s="15"/>
      <c r="HPG13394" s="15"/>
      <c r="HPH13394" s="15"/>
      <c r="HPI13394" s="15"/>
      <c r="HPJ13394" s="15"/>
      <c r="HPK13394" s="15"/>
      <c r="HPL13394" s="15"/>
      <c r="HPM13394" s="15"/>
      <c r="HPN13394" s="15"/>
      <c r="HPO13394" s="15"/>
      <c r="HPP13394" s="15"/>
      <c r="HPQ13394" s="15"/>
      <c r="HPR13394" s="15"/>
      <c r="HPS13394" s="15"/>
      <c r="HPT13394" s="15"/>
      <c r="HPU13394" s="15"/>
      <c r="HPV13394" s="15"/>
      <c r="HPW13394" s="15"/>
      <c r="HPX13394" s="15"/>
      <c r="HPY13394" s="15"/>
      <c r="HPZ13394" s="15"/>
      <c r="HQA13394" s="15"/>
      <c r="HQB13394" s="15"/>
      <c r="HQC13394" s="15"/>
      <c r="HQD13394" s="15"/>
      <c r="HQE13394" s="15"/>
      <c r="HQF13394" s="15"/>
      <c r="HQG13394" s="15"/>
      <c r="HQH13394" s="15"/>
      <c r="HQI13394" s="15"/>
      <c r="HQJ13394" s="15"/>
      <c r="HQK13394" s="15"/>
      <c r="HQL13394" s="15"/>
      <c r="HQM13394" s="15"/>
      <c r="HQN13394" s="15"/>
      <c r="HQO13394" s="15"/>
      <c r="HQP13394" s="15"/>
      <c r="HQQ13394" s="15"/>
      <c r="HQR13394" s="15"/>
      <c r="HQS13394" s="15"/>
      <c r="HQT13394" s="15"/>
      <c r="HQU13394" s="15"/>
      <c r="HQV13394" s="15"/>
      <c r="HQW13394" s="15"/>
      <c r="HQX13394" s="15"/>
      <c r="HQY13394" s="15"/>
      <c r="HQZ13394" s="15"/>
      <c r="HRA13394" s="15"/>
      <c r="HRB13394" s="15"/>
      <c r="HRC13394" s="15"/>
      <c r="HRD13394" s="15"/>
      <c r="HRE13394" s="15"/>
      <c r="HRF13394" s="15"/>
      <c r="HRG13394" s="15"/>
      <c r="HRH13394" s="15"/>
      <c r="HRI13394" s="15"/>
      <c r="HRJ13394" s="15"/>
      <c r="HRK13394" s="15"/>
      <c r="HRL13394" s="15"/>
      <c r="HRM13394" s="15"/>
      <c r="HRN13394" s="15"/>
      <c r="HRO13394" s="15"/>
      <c r="HRP13394" s="15"/>
      <c r="HRQ13394" s="15"/>
      <c r="HRR13394" s="15"/>
      <c r="HRS13394" s="15"/>
      <c r="HRT13394" s="15"/>
      <c r="HRU13394" s="15"/>
      <c r="HRV13394" s="15"/>
      <c r="HRW13394" s="15"/>
      <c r="HRX13394" s="15"/>
      <c r="HRY13394" s="15"/>
      <c r="HRZ13394" s="15"/>
      <c r="HSA13394" s="15"/>
      <c r="HSB13394" s="15"/>
      <c r="HSC13394" s="15"/>
      <c r="HSD13394" s="15"/>
      <c r="HSE13394" s="15"/>
      <c r="HSF13394" s="15"/>
      <c r="HSG13394" s="15"/>
      <c r="HSH13394" s="15"/>
      <c r="HSI13394" s="15"/>
      <c r="HSJ13394" s="15"/>
      <c r="HSK13394" s="15"/>
      <c r="HSL13394" s="15"/>
      <c r="HSM13394" s="15"/>
      <c r="HSN13394" s="15"/>
      <c r="HSO13394" s="15"/>
      <c r="HSP13394" s="15"/>
      <c r="HSQ13394" s="15"/>
      <c r="HSR13394" s="15"/>
      <c r="HSS13394" s="15"/>
      <c r="HST13394" s="15"/>
      <c r="HSU13394" s="15"/>
      <c r="HSV13394" s="15"/>
      <c r="HSW13394" s="15"/>
      <c r="HSX13394" s="15"/>
      <c r="HSY13394" s="15"/>
      <c r="HSZ13394" s="15"/>
      <c r="HTA13394" s="15"/>
      <c r="HTB13394" s="15"/>
      <c r="HTC13394" s="15"/>
      <c r="HTD13394" s="15"/>
      <c r="HTE13394" s="15"/>
      <c r="HTF13394" s="15"/>
      <c r="HTG13394" s="15"/>
      <c r="HTH13394" s="15"/>
      <c r="HTI13394" s="15"/>
      <c r="HTJ13394" s="15"/>
      <c r="HTK13394" s="15"/>
      <c r="HTL13394" s="15"/>
      <c r="HTM13394" s="15"/>
      <c r="HTN13394" s="15"/>
      <c r="HTO13394" s="15"/>
      <c r="HTP13394" s="15"/>
      <c r="HTQ13394" s="15"/>
      <c r="HTR13394" s="15"/>
      <c r="HTS13394" s="15"/>
      <c r="HTT13394" s="15"/>
      <c r="HTU13394" s="15"/>
      <c r="HTV13394" s="15"/>
      <c r="HTW13394" s="15"/>
      <c r="HTX13394" s="15"/>
      <c r="HTY13394" s="15"/>
      <c r="HTZ13394" s="15"/>
      <c r="HUA13394" s="15"/>
      <c r="HUB13394" s="15"/>
      <c r="HUC13394" s="15"/>
      <c r="HUD13394" s="15"/>
      <c r="HUE13394" s="15"/>
      <c r="HUF13394" s="15"/>
      <c r="HUG13394" s="15"/>
      <c r="HUH13394" s="15"/>
      <c r="HUI13394" s="15"/>
      <c r="HUJ13394" s="15"/>
      <c r="HUK13394" s="15"/>
      <c r="HUL13394" s="15"/>
      <c r="HUM13394" s="15"/>
      <c r="HUN13394" s="15"/>
      <c r="HUO13394" s="15"/>
      <c r="HUP13394" s="15"/>
      <c r="HUQ13394" s="15"/>
      <c r="HUR13394" s="15"/>
      <c r="HUS13394" s="15"/>
      <c r="HUT13394" s="15"/>
      <c r="HUU13394" s="15"/>
      <c r="HUV13394" s="15"/>
      <c r="HUW13394" s="15"/>
      <c r="HUX13394" s="15"/>
      <c r="HUY13394" s="15"/>
      <c r="HUZ13394" s="15"/>
      <c r="HVA13394" s="15"/>
      <c r="HVB13394" s="15"/>
      <c r="HVC13394" s="15"/>
      <c r="HVD13394" s="15"/>
      <c r="HVE13394" s="15"/>
      <c r="HVF13394" s="15"/>
      <c r="HVG13394" s="15"/>
      <c r="HVH13394" s="15"/>
      <c r="HVI13394" s="15"/>
      <c r="HVJ13394" s="15"/>
      <c r="HVK13394" s="15"/>
      <c r="HVL13394" s="15"/>
      <c r="HVM13394" s="15"/>
      <c r="HVN13394" s="15"/>
      <c r="HVO13394" s="15"/>
      <c r="HVP13394" s="15"/>
      <c r="HVQ13394" s="15"/>
      <c r="HVR13394" s="15"/>
      <c r="HVS13394" s="15"/>
      <c r="HVT13394" s="15"/>
      <c r="HVU13394" s="15"/>
      <c r="HVV13394" s="15"/>
      <c r="HVW13394" s="15"/>
      <c r="HVX13394" s="15"/>
      <c r="HVY13394" s="15"/>
      <c r="HVZ13394" s="15"/>
      <c r="HWA13394" s="15"/>
      <c r="HWB13394" s="15"/>
      <c r="HWC13394" s="15"/>
      <c r="HWD13394" s="15"/>
      <c r="HWE13394" s="15"/>
      <c r="HWF13394" s="15"/>
      <c r="HWG13394" s="15"/>
      <c r="HWH13394" s="15"/>
      <c r="HWI13394" s="15"/>
      <c r="HWJ13394" s="15"/>
      <c r="HWK13394" s="15"/>
      <c r="HWL13394" s="15"/>
      <c r="HWM13394" s="15"/>
      <c r="HWN13394" s="15"/>
      <c r="HWO13394" s="15"/>
      <c r="HWP13394" s="15"/>
      <c r="HWQ13394" s="15"/>
      <c r="HWR13394" s="15"/>
      <c r="HWS13394" s="15"/>
      <c r="HWT13394" s="15"/>
      <c r="HWU13394" s="15"/>
      <c r="HWV13394" s="15"/>
      <c r="HWW13394" s="15"/>
      <c r="HWX13394" s="15"/>
      <c r="HWY13394" s="15"/>
      <c r="HWZ13394" s="15"/>
      <c r="HXA13394" s="15"/>
      <c r="HXB13394" s="15"/>
      <c r="HXC13394" s="15"/>
      <c r="HXD13394" s="15"/>
      <c r="HXE13394" s="15"/>
      <c r="HXF13394" s="15"/>
      <c r="HXG13394" s="15"/>
      <c r="HXH13394" s="15"/>
      <c r="HXI13394" s="15"/>
      <c r="HXJ13394" s="15"/>
      <c r="HXK13394" s="15"/>
      <c r="HXL13394" s="15"/>
      <c r="HXM13394" s="15"/>
      <c r="HXN13394" s="15"/>
      <c r="HXO13394" s="15"/>
      <c r="HXP13394" s="15"/>
      <c r="HXQ13394" s="15"/>
      <c r="HXR13394" s="15"/>
      <c r="HXS13394" s="15"/>
      <c r="HXT13394" s="15"/>
      <c r="HXU13394" s="15"/>
      <c r="HXV13394" s="15"/>
      <c r="HXW13394" s="15"/>
      <c r="HXX13394" s="15"/>
      <c r="HXY13394" s="15"/>
      <c r="HXZ13394" s="15"/>
      <c r="HYA13394" s="15"/>
      <c r="HYB13394" s="15"/>
      <c r="HYC13394" s="15"/>
      <c r="HYD13394" s="15"/>
      <c r="HYE13394" s="15"/>
      <c r="HYF13394" s="15"/>
      <c r="HYG13394" s="15"/>
      <c r="HYH13394" s="15"/>
      <c r="HYI13394" s="15"/>
      <c r="HYJ13394" s="15"/>
      <c r="HYK13394" s="15"/>
      <c r="HYL13394" s="15"/>
      <c r="HYM13394" s="15"/>
      <c r="HYN13394" s="15"/>
      <c r="HYO13394" s="15"/>
      <c r="HYP13394" s="15"/>
      <c r="HYQ13394" s="15"/>
      <c r="HYR13394" s="15"/>
      <c r="HYS13394" s="15"/>
      <c r="HYT13394" s="15"/>
      <c r="HYU13394" s="15"/>
      <c r="HYV13394" s="15"/>
      <c r="HYW13394" s="15"/>
      <c r="HYX13394" s="15"/>
      <c r="HYY13394" s="15"/>
      <c r="HYZ13394" s="15"/>
      <c r="HZA13394" s="15"/>
      <c r="HZB13394" s="15"/>
      <c r="HZC13394" s="15"/>
      <c r="HZD13394" s="15"/>
      <c r="HZE13394" s="15"/>
      <c r="HZF13394" s="15"/>
      <c r="HZG13394" s="15"/>
      <c r="HZH13394" s="15"/>
      <c r="HZI13394" s="15"/>
      <c r="HZJ13394" s="15"/>
      <c r="HZK13394" s="15"/>
      <c r="HZL13394" s="15"/>
      <c r="HZM13394" s="15"/>
      <c r="HZN13394" s="15"/>
      <c r="HZO13394" s="15"/>
      <c r="HZP13394" s="15"/>
      <c r="HZQ13394" s="15"/>
      <c r="HZR13394" s="15"/>
      <c r="HZS13394" s="15"/>
      <c r="HZT13394" s="15"/>
      <c r="HZU13394" s="15"/>
      <c r="HZV13394" s="15"/>
      <c r="HZW13394" s="15"/>
      <c r="HZX13394" s="15"/>
      <c r="HZY13394" s="15"/>
      <c r="HZZ13394" s="15"/>
      <c r="IAA13394" s="15"/>
      <c r="IAB13394" s="15"/>
      <c r="IAC13394" s="15"/>
      <c r="IAD13394" s="15"/>
      <c r="IAE13394" s="15"/>
      <c r="IAF13394" s="15"/>
      <c r="IAG13394" s="15"/>
      <c r="IAH13394" s="15"/>
      <c r="IAI13394" s="15"/>
      <c r="IAJ13394" s="15"/>
      <c r="IAK13394" s="15"/>
      <c r="IAL13394" s="15"/>
      <c r="IAM13394" s="15"/>
      <c r="IAN13394" s="15"/>
      <c r="IAO13394" s="15"/>
      <c r="IAP13394" s="15"/>
      <c r="IAQ13394" s="15"/>
      <c r="IAR13394" s="15"/>
      <c r="IAS13394" s="15"/>
      <c r="IAT13394" s="15"/>
      <c r="IAU13394" s="15"/>
      <c r="IAV13394" s="15"/>
      <c r="IAW13394" s="15"/>
      <c r="IAX13394" s="15"/>
      <c r="IAY13394" s="15"/>
      <c r="IAZ13394" s="15"/>
      <c r="IBA13394" s="15"/>
      <c r="IBB13394" s="15"/>
      <c r="IBC13394" s="15"/>
      <c r="IBD13394" s="15"/>
      <c r="IBE13394" s="15"/>
      <c r="IBF13394" s="15"/>
      <c r="IBG13394" s="15"/>
      <c r="IBH13394" s="15"/>
      <c r="IBI13394" s="15"/>
      <c r="IBJ13394" s="15"/>
      <c r="IBK13394" s="15"/>
      <c r="IBL13394" s="15"/>
      <c r="IBM13394" s="15"/>
      <c r="IBN13394" s="15"/>
      <c r="IBO13394" s="15"/>
      <c r="IBP13394" s="15"/>
      <c r="IBQ13394" s="15"/>
      <c r="IBR13394" s="15"/>
      <c r="IBS13394" s="15"/>
      <c r="IBT13394" s="15"/>
      <c r="IBU13394" s="15"/>
      <c r="IBV13394" s="15"/>
      <c r="IBW13394" s="15"/>
      <c r="IBX13394" s="15"/>
      <c r="IBY13394" s="15"/>
      <c r="IBZ13394" s="15"/>
      <c r="ICA13394" s="15"/>
      <c r="ICB13394" s="15"/>
      <c r="ICC13394" s="15"/>
      <c r="ICD13394" s="15"/>
      <c r="ICE13394" s="15"/>
      <c r="ICF13394" s="15"/>
      <c r="ICG13394" s="15"/>
      <c r="ICH13394" s="15"/>
      <c r="ICI13394" s="15"/>
      <c r="ICJ13394" s="15"/>
      <c r="ICK13394" s="15"/>
      <c r="ICL13394" s="15"/>
      <c r="ICM13394" s="15"/>
      <c r="ICN13394" s="15"/>
      <c r="ICO13394" s="15"/>
      <c r="ICP13394" s="15"/>
      <c r="ICQ13394" s="15"/>
      <c r="ICR13394" s="15"/>
      <c r="ICS13394" s="15"/>
      <c r="ICT13394" s="15"/>
      <c r="ICU13394" s="15"/>
      <c r="ICV13394" s="15"/>
      <c r="ICW13394" s="15"/>
      <c r="ICX13394" s="15"/>
      <c r="ICY13394" s="15"/>
      <c r="ICZ13394" s="15"/>
      <c r="IDA13394" s="15"/>
      <c r="IDB13394" s="15"/>
      <c r="IDC13394" s="15"/>
      <c r="IDD13394" s="15"/>
      <c r="IDE13394" s="15"/>
      <c r="IDF13394" s="15"/>
      <c r="IDG13394" s="15"/>
      <c r="IDH13394" s="15"/>
      <c r="IDI13394" s="15"/>
      <c r="IDJ13394" s="15"/>
      <c r="IDK13394" s="15"/>
      <c r="IDL13394" s="15"/>
      <c r="IDM13394" s="15"/>
      <c r="IDN13394" s="15"/>
      <c r="IDO13394" s="15"/>
      <c r="IDP13394" s="15"/>
      <c r="IDQ13394" s="15"/>
      <c r="IDR13394" s="15"/>
      <c r="IDS13394" s="15"/>
      <c r="IDT13394" s="15"/>
      <c r="IDU13394" s="15"/>
      <c r="IDV13394" s="15"/>
      <c r="IDW13394" s="15"/>
      <c r="IDX13394" s="15"/>
      <c r="IDY13394" s="15"/>
      <c r="IDZ13394" s="15"/>
      <c r="IEA13394" s="15"/>
      <c r="IEB13394" s="15"/>
      <c r="IEC13394" s="15"/>
      <c r="IED13394" s="15"/>
      <c r="IEE13394" s="15"/>
      <c r="IEF13394" s="15"/>
      <c r="IEG13394" s="15"/>
      <c r="IEH13394" s="15"/>
      <c r="IEI13394" s="15"/>
      <c r="IEJ13394" s="15"/>
      <c r="IEK13394" s="15"/>
      <c r="IEL13394" s="15"/>
      <c r="IEM13394" s="15"/>
      <c r="IEN13394" s="15"/>
      <c r="IEO13394" s="15"/>
      <c r="IEP13394" s="15"/>
      <c r="IEQ13394" s="15"/>
      <c r="IER13394" s="15"/>
      <c r="IES13394" s="15"/>
      <c r="IET13394" s="15"/>
      <c r="IEU13394" s="15"/>
      <c r="IEV13394" s="15"/>
      <c r="IEW13394" s="15"/>
      <c r="IEX13394" s="15"/>
      <c r="IEY13394" s="15"/>
      <c r="IEZ13394" s="15"/>
      <c r="IFA13394" s="15"/>
      <c r="IFB13394" s="15"/>
      <c r="IFC13394" s="15"/>
      <c r="IFD13394" s="15"/>
      <c r="IFE13394" s="15"/>
      <c r="IFF13394" s="15"/>
      <c r="IFG13394" s="15"/>
      <c r="IFH13394" s="15"/>
      <c r="IFI13394" s="15"/>
      <c r="IFJ13394" s="15"/>
      <c r="IFK13394" s="15"/>
      <c r="IFL13394" s="15"/>
      <c r="IFM13394" s="15"/>
      <c r="IFN13394" s="15"/>
      <c r="IFO13394" s="15"/>
      <c r="IFP13394" s="15"/>
      <c r="IFQ13394" s="15"/>
      <c r="IFR13394" s="15"/>
      <c r="IFS13394" s="15"/>
      <c r="IFT13394" s="15"/>
      <c r="IFU13394" s="15"/>
      <c r="IFV13394" s="15"/>
      <c r="IFW13394" s="15"/>
      <c r="IFX13394" s="15"/>
      <c r="IFY13394" s="15"/>
      <c r="IFZ13394" s="15"/>
      <c r="IGA13394" s="15"/>
      <c r="IGB13394" s="15"/>
      <c r="IGC13394" s="15"/>
      <c r="IGD13394" s="15"/>
      <c r="IGE13394" s="15"/>
      <c r="IGF13394" s="15"/>
      <c r="IGG13394" s="15"/>
      <c r="IGH13394" s="15"/>
      <c r="IGI13394" s="15"/>
      <c r="IGJ13394" s="15"/>
      <c r="IGK13394" s="15"/>
      <c r="IGL13394" s="15"/>
      <c r="IGM13394" s="15"/>
      <c r="IGN13394" s="15"/>
      <c r="IGO13394" s="15"/>
      <c r="IGP13394" s="15"/>
      <c r="IGQ13394" s="15"/>
      <c r="IGR13394" s="15"/>
      <c r="IGS13394" s="15"/>
      <c r="IGT13394" s="15"/>
      <c r="IGU13394" s="15"/>
      <c r="IGV13394" s="15"/>
      <c r="IGW13394" s="15"/>
      <c r="IGX13394" s="15"/>
      <c r="IGY13394" s="15"/>
      <c r="IGZ13394" s="15"/>
      <c r="IHA13394" s="15"/>
      <c r="IHB13394" s="15"/>
      <c r="IHC13394" s="15"/>
      <c r="IHD13394" s="15"/>
      <c r="IHE13394" s="15"/>
      <c r="IHF13394" s="15"/>
      <c r="IHG13394" s="15"/>
      <c r="IHH13394" s="15"/>
      <c r="IHI13394" s="15"/>
      <c r="IHJ13394" s="15"/>
      <c r="IHK13394" s="15"/>
      <c r="IHL13394" s="15"/>
      <c r="IHM13394" s="15"/>
      <c r="IHN13394" s="15"/>
      <c r="IHO13394" s="15"/>
      <c r="IHP13394" s="15"/>
      <c r="IHQ13394" s="15"/>
      <c r="IHR13394" s="15"/>
      <c r="IHS13394" s="15"/>
      <c r="IHT13394" s="15"/>
      <c r="IHU13394" s="15"/>
      <c r="IHV13394" s="15"/>
      <c r="IHW13394" s="15"/>
      <c r="IHX13394" s="15"/>
      <c r="IHY13394" s="15"/>
      <c r="IHZ13394" s="15"/>
      <c r="IIA13394" s="15"/>
      <c r="IIB13394" s="15"/>
      <c r="IIC13394" s="15"/>
      <c r="IID13394" s="15"/>
      <c r="IIE13394" s="15"/>
      <c r="IIF13394" s="15"/>
      <c r="IIG13394" s="15"/>
      <c r="IIH13394" s="15"/>
      <c r="III13394" s="15"/>
      <c r="IIJ13394" s="15"/>
      <c r="IIK13394" s="15"/>
      <c r="IIL13394" s="15"/>
      <c r="IIM13394" s="15"/>
      <c r="IIN13394" s="15"/>
      <c r="IIO13394" s="15"/>
      <c r="IIP13394" s="15"/>
      <c r="IIQ13394" s="15"/>
      <c r="IIR13394" s="15"/>
      <c r="IIS13394" s="15"/>
      <c r="IIT13394" s="15"/>
      <c r="IIU13394" s="15"/>
      <c r="IIV13394" s="15"/>
      <c r="IIW13394" s="15"/>
      <c r="IIX13394" s="15"/>
      <c r="IIY13394" s="15"/>
      <c r="IIZ13394" s="15"/>
      <c r="IJA13394" s="15"/>
      <c r="IJB13394" s="15"/>
      <c r="IJC13394" s="15"/>
      <c r="IJD13394" s="15"/>
      <c r="IJE13394" s="15"/>
      <c r="IJF13394" s="15"/>
      <c r="IJG13394" s="15"/>
      <c r="IJH13394" s="15"/>
      <c r="IJI13394" s="15"/>
      <c r="IJJ13394" s="15"/>
      <c r="IJK13394" s="15"/>
      <c r="IJL13394" s="15"/>
      <c r="IJM13394" s="15"/>
      <c r="IJN13394" s="15"/>
      <c r="IJO13394" s="15"/>
      <c r="IJP13394" s="15"/>
      <c r="IJQ13394" s="15"/>
      <c r="IJR13394" s="15"/>
      <c r="IJS13394" s="15"/>
      <c r="IJT13394" s="15"/>
      <c r="IJU13394" s="15"/>
      <c r="IJV13394" s="15"/>
      <c r="IJW13394" s="15"/>
      <c r="IJX13394" s="15"/>
      <c r="IJY13394" s="15"/>
      <c r="IJZ13394" s="15"/>
      <c r="IKA13394" s="15"/>
      <c r="IKB13394" s="15"/>
      <c r="IKC13394" s="15"/>
      <c r="IKD13394" s="15"/>
      <c r="IKE13394" s="15"/>
      <c r="IKF13394" s="15"/>
      <c r="IKG13394" s="15"/>
      <c r="IKH13394" s="15"/>
      <c r="IKI13394" s="15"/>
      <c r="IKJ13394" s="15"/>
      <c r="IKK13394" s="15"/>
      <c r="IKL13394" s="15"/>
      <c r="IKM13394" s="15"/>
      <c r="IKN13394" s="15"/>
      <c r="IKO13394" s="15"/>
      <c r="IKP13394" s="15"/>
      <c r="IKQ13394" s="15"/>
      <c r="IKR13394" s="15"/>
      <c r="IKS13394" s="15"/>
      <c r="IKT13394" s="15"/>
      <c r="IKU13394" s="15"/>
      <c r="IKV13394" s="15"/>
      <c r="IKW13394" s="15"/>
      <c r="IKX13394" s="15"/>
      <c r="IKY13394" s="15"/>
      <c r="IKZ13394" s="15"/>
      <c r="ILA13394" s="15"/>
      <c r="ILB13394" s="15"/>
      <c r="ILC13394" s="15"/>
      <c r="ILD13394" s="15"/>
      <c r="ILE13394" s="15"/>
      <c r="ILF13394" s="15"/>
      <c r="ILG13394" s="15"/>
      <c r="ILH13394" s="15"/>
      <c r="ILI13394" s="15"/>
      <c r="ILJ13394" s="15"/>
      <c r="ILK13394" s="15"/>
      <c r="ILL13394" s="15"/>
      <c r="ILM13394" s="15"/>
      <c r="ILN13394" s="15"/>
      <c r="ILO13394" s="15"/>
      <c r="ILP13394" s="15"/>
      <c r="ILQ13394" s="15"/>
      <c r="ILR13394" s="15"/>
      <c r="ILS13394" s="15"/>
      <c r="ILT13394" s="15"/>
      <c r="ILU13394" s="15"/>
      <c r="ILV13394" s="15"/>
      <c r="ILW13394" s="15"/>
      <c r="ILX13394" s="15"/>
      <c r="ILY13394" s="15"/>
      <c r="ILZ13394" s="15"/>
      <c r="IMA13394" s="15"/>
      <c r="IMB13394" s="15"/>
      <c r="IMC13394" s="15"/>
      <c r="IMD13394" s="15"/>
      <c r="IME13394" s="15"/>
      <c r="IMF13394" s="15"/>
      <c r="IMG13394" s="15"/>
      <c r="IMH13394" s="15"/>
      <c r="IMI13394" s="15"/>
      <c r="IMJ13394" s="15"/>
      <c r="IMK13394" s="15"/>
      <c r="IML13394" s="15"/>
      <c r="IMM13394" s="15"/>
      <c r="IMN13394" s="15"/>
      <c r="IMO13394" s="15"/>
      <c r="IMP13394" s="15"/>
      <c r="IMQ13394" s="15"/>
      <c r="IMR13394" s="15"/>
      <c r="IMS13394" s="15"/>
      <c r="IMT13394" s="15"/>
      <c r="IMU13394" s="15"/>
      <c r="IMV13394" s="15"/>
      <c r="IMW13394" s="15"/>
      <c r="IMX13394" s="15"/>
      <c r="IMY13394" s="15"/>
      <c r="IMZ13394" s="15"/>
      <c r="INA13394" s="15"/>
      <c r="INB13394" s="15"/>
      <c r="INC13394" s="15"/>
      <c r="IND13394" s="15"/>
      <c r="INE13394" s="15"/>
      <c r="INF13394" s="15"/>
      <c r="ING13394" s="15"/>
      <c r="INH13394" s="15"/>
      <c r="INI13394" s="15"/>
      <c r="INJ13394" s="15"/>
      <c r="INK13394" s="15"/>
      <c r="INL13394" s="15"/>
      <c r="INM13394" s="15"/>
      <c r="INN13394" s="15"/>
      <c r="INO13394" s="15"/>
      <c r="INP13394" s="15"/>
      <c r="INQ13394" s="15"/>
      <c r="INR13394" s="15"/>
      <c r="INS13394" s="15"/>
      <c r="INT13394" s="15"/>
      <c r="INU13394" s="15"/>
      <c r="INV13394" s="15"/>
      <c r="INW13394" s="15"/>
      <c r="INX13394" s="15"/>
      <c r="INY13394" s="15"/>
      <c r="INZ13394" s="15"/>
      <c r="IOA13394" s="15"/>
      <c r="IOB13394" s="15"/>
      <c r="IOC13394" s="15"/>
      <c r="IOD13394" s="15"/>
      <c r="IOE13394" s="15"/>
      <c r="IOF13394" s="15"/>
      <c r="IOG13394" s="15"/>
      <c r="IOH13394" s="15"/>
      <c r="IOI13394" s="15"/>
      <c r="IOJ13394" s="15"/>
      <c r="IOK13394" s="15"/>
      <c r="IOL13394" s="15"/>
      <c r="IOM13394" s="15"/>
      <c r="ION13394" s="15"/>
      <c r="IOO13394" s="15"/>
      <c r="IOP13394" s="15"/>
      <c r="IOQ13394" s="15"/>
      <c r="IOR13394" s="15"/>
      <c r="IOS13394" s="15"/>
      <c r="IOT13394" s="15"/>
      <c r="IOU13394" s="15"/>
      <c r="IOV13394" s="15"/>
      <c r="IOW13394" s="15"/>
      <c r="IOX13394" s="15"/>
      <c r="IOY13394" s="15"/>
      <c r="IOZ13394" s="15"/>
      <c r="IPA13394" s="15"/>
      <c r="IPB13394" s="15"/>
      <c r="IPC13394" s="15"/>
      <c r="IPD13394" s="15"/>
      <c r="IPE13394" s="15"/>
      <c r="IPF13394" s="15"/>
      <c r="IPG13394" s="15"/>
      <c r="IPH13394" s="15"/>
      <c r="IPI13394" s="15"/>
      <c r="IPJ13394" s="15"/>
      <c r="IPK13394" s="15"/>
      <c r="IPL13394" s="15"/>
      <c r="IPM13394" s="15"/>
      <c r="IPN13394" s="15"/>
      <c r="IPO13394" s="15"/>
      <c r="IPP13394" s="15"/>
      <c r="IPQ13394" s="15"/>
      <c r="IPR13394" s="15"/>
      <c r="IPS13394" s="15"/>
      <c r="IPT13394" s="15"/>
      <c r="IPU13394" s="15"/>
      <c r="IPV13394" s="15"/>
      <c r="IPW13394" s="15"/>
      <c r="IPX13394" s="15"/>
      <c r="IPY13394" s="15"/>
      <c r="IPZ13394" s="15"/>
      <c r="IQA13394" s="15"/>
      <c r="IQB13394" s="15"/>
      <c r="IQC13394" s="15"/>
      <c r="IQD13394" s="15"/>
      <c r="IQE13394" s="15"/>
      <c r="IQF13394" s="15"/>
      <c r="IQG13394" s="15"/>
      <c r="IQH13394" s="15"/>
      <c r="IQI13394" s="15"/>
      <c r="IQJ13394" s="15"/>
      <c r="IQK13394" s="15"/>
      <c r="IQL13394" s="15"/>
      <c r="IQM13394" s="15"/>
      <c r="IQN13394" s="15"/>
      <c r="IQO13394" s="15"/>
      <c r="IQP13394" s="15"/>
      <c r="IQQ13394" s="15"/>
      <c r="IQR13394" s="15"/>
      <c r="IQS13394" s="15"/>
      <c r="IQT13394" s="15"/>
      <c r="IQU13394" s="15"/>
      <c r="IQV13394" s="15"/>
      <c r="IQW13394" s="15"/>
      <c r="IQX13394" s="15"/>
      <c r="IQY13394" s="15"/>
      <c r="IQZ13394" s="15"/>
      <c r="IRA13394" s="15"/>
      <c r="IRB13394" s="15"/>
      <c r="IRC13394" s="15"/>
      <c r="IRD13394" s="15"/>
      <c r="IRE13394" s="15"/>
      <c r="IRF13394" s="15"/>
      <c r="IRG13394" s="15"/>
      <c r="IRH13394" s="15"/>
      <c r="IRI13394" s="15"/>
      <c r="IRJ13394" s="15"/>
      <c r="IRK13394" s="15"/>
      <c r="IRL13394" s="15"/>
      <c r="IRM13394" s="15"/>
      <c r="IRN13394" s="15"/>
      <c r="IRO13394" s="15"/>
      <c r="IRP13394" s="15"/>
      <c r="IRQ13394" s="15"/>
      <c r="IRR13394" s="15"/>
      <c r="IRS13394" s="15"/>
      <c r="IRT13394" s="15"/>
      <c r="IRU13394" s="15"/>
      <c r="IRV13394" s="15"/>
      <c r="IRW13394" s="15"/>
      <c r="IRX13394" s="15"/>
      <c r="IRY13394" s="15"/>
      <c r="IRZ13394" s="15"/>
      <c r="ISA13394" s="15"/>
      <c r="ISB13394" s="15"/>
      <c r="ISC13394" s="15"/>
      <c r="ISD13394" s="15"/>
      <c r="ISE13394" s="15"/>
      <c r="ISF13394" s="15"/>
      <c r="ISG13394" s="15"/>
      <c r="ISH13394" s="15"/>
      <c r="ISI13394" s="15"/>
      <c r="ISJ13394" s="15"/>
      <c r="ISK13394" s="15"/>
      <c r="ISL13394" s="15"/>
      <c r="ISM13394" s="15"/>
      <c r="ISN13394" s="15"/>
      <c r="ISO13394" s="15"/>
      <c r="ISP13394" s="15"/>
      <c r="ISQ13394" s="15"/>
      <c r="ISR13394" s="15"/>
      <c r="ISS13394" s="15"/>
      <c r="IST13394" s="15"/>
      <c r="ISU13394" s="15"/>
      <c r="ISV13394" s="15"/>
      <c r="ISW13394" s="15"/>
      <c r="ISX13394" s="15"/>
      <c r="ISY13394" s="15"/>
      <c r="ISZ13394" s="15"/>
      <c r="ITA13394" s="15"/>
      <c r="ITB13394" s="15"/>
      <c r="ITC13394" s="15"/>
      <c r="ITD13394" s="15"/>
      <c r="ITE13394" s="15"/>
      <c r="ITF13394" s="15"/>
      <c r="ITG13394" s="15"/>
      <c r="ITH13394" s="15"/>
      <c r="ITI13394" s="15"/>
      <c r="ITJ13394" s="15"/>
      <c r="ITK13394" s="15"/>
      <c r="ITL13394" s="15"/>
      <c r="ITM13394" s="15"/>
      <c r="ITN13394" s="15"/>
      <c r="ITO13394" s="15"/>
      <c r="ITP13394" s="15"/>
      <c r="ITQ13394" s="15"/>
      <c r="ITR13394" s="15"/>
      <c r="ITS13394" s="15"/>
      <c r="ITT13394" s="15"/>
      <c r="ITU13394" s="15"/>
      <c r="ITV13394" s="15"/>
      <c r="ITW13394" s="15"/>
      <c r="ITX13394" s="15"/>
      <c r="ITY13394" s="15"/>
      <c r="ITZ13394" s="15"/>
      <c r="IUA13394" s="15"/>
      <c r="IUB13394" s="15"/>
      <c r="IUC13394" s="15"/>
      <c r="IUD13394" s="15"/>
      <c r="IUE13394" s="15"/>
      <c r="IUF13394" s="15"/>
      <c r="IUG13394" s="15"/>
      <c r="IUH13394" s="15"/>
      <c r="IUI13394" s="15"/>
      <c r="IUJ13394" s="15"/>
      <c r="IUK13394" s="15"/>
      <c r="IUL13394" s="15"/>
      <c r="IUM13394" s="15"/>
      <c r="IUN13394" s="15"/>
      <c r="IUO13394" s="15"/>
      <c r="IUP13394" s="15"/>
      <c r="IUQ13394" s="15"/>
      <c r="IUR13394" s="15"/>
      <c r="IUS13394" s="15"/>
      <c r="IUT13394" s="15"/>
      <c r="IUU13394" s="15"/>
      <c r="IUV13394" s="15"/>
      <c r="IUW13394" s="15"/>
      <c r="IUX13394" s="15"/>
      <c r="IUY13394" s="15"/>
      <c r="IUZ13394" s="15"/>
      <c r="IVA13394" s="15"/>
      <c r="IVB13394" s="15"/>
      <c r="IVC13394" s="15"/>
      <c r="IVD13394" s="15"/>
      <c r="IVE13394" s="15"/>
      <c r="IVF13394" s="15"/>
      <c r="IVG13394" s="15"/>
      <c r="IVH13394" s="15"/>
      <c r="IVI13394" s="15"/>
      <c r="IVJ13394" s="15"/>
      <c r="IVK13394" s="15"/>
      <c r="IVL13394" s="15"/>
      <c r="IVM13394" s="15"/>
      <c r="IVN13394" s="15"/>
      <c r="IVO13394" s="15"/>
      <c r="IVP13394" s="15"/>
      <c r="IVQ13394" s="15"/>
      <c r="IVR13394" s="15"/>
      <c r="IVS13394" s="15"/>
      <c r="IVT13394" s="15"/>
      <c r="IVU13394" s="15"/>
      <c r="IVV13394" s="15"/>
      <c r="IVW13394" s="15"/>
      <c r="IVX13394" s="15"/>
      <c r="IVY13394" s="15"/>
      <c r="IVZ13394" s="15"/>
      <c r="IWA13394" s="15"/>
      <c r="IWB13394" s="15"/>
      <c r="IWC13394" s="15"/>
      <c r="IWD13394" s="15"/>
      <c r="IWE13394" s="15"/>
      <c r="IWF13394" s="15"/>
      <c r="IWG13394" s="15"/>
      <c r="IWH13394" s="15"/>
      <c r="IWI13394" s="15"/>
      <c r="IWJ13394" s="15"/>
      <c r="IWK13394" s="15"/>
      <c r="IWL13394" s="15"/>
      <c r="IWM13394" s="15"/>
      <c r="IWN13394" s="15"/>
      <c r="IWO13394" s="15"/>
      <c r="IWP13394" s="15"/>
      <c r="IWQ13394" s="15"/>
      <c r="IWR13394" s="15"/>
      <c r="IWS13394" s="15"/>
      <c r="IWT13394" s="15"/>
      <c r="IWU13394" s="15"/>
      <c r="IWV13394" s="15"/>
      <c r="IWW13394" s="15"/>
      <c r="IWX13394" s="15"/>
      <c r="IWY13394" s="15"/>
      <c r="IWZ13394" s="15"/>
      <c r="IXA13394" s="15"/>
      <c r="IXB13394" s="15"/>
      <c r="IXC13394" s="15"/>
      <c r="IXD13394" s="15"/>
      <c r="IXE13394" s="15"/>
      <c r="IXF13394" s="15"/>
      <c r="IXG13394" s="15"/>
      <c r="IXH13394" s="15"/>
      <c r="IXI13394" s="15"/>
      <c r="IXJ13394" s="15"/>
      <c r="IXK13394" s="15"/>
      <c r="IXL13394" s="15"/>
      <c r="IXM13394" s="15"/>
      <c r="IXN13394" s="15"/>
      <c r="IXO13394" s="15"/>
      <c r="IXP13394" s="15"/>
      <c r="IXQ13394" s="15"/>
      <c r="IXR13394" s="15"/>
      <c r="IXS13394" s="15"/>
      <c r="IXT13394" s="15"/>
      <c r="IXU13394" s="15"/>
      <c r="IXV13394" s="15"/>
      <c r="IXW13394" s="15"/>
      <c r="IXX13394" s="15"/>
      <c r="IXY13394" s="15"/>
      <c r="IXZ13394" s="15"/>
      <c r="IYA13394" s="15"/>
      <c r="IYB13394" s="15"/>
      <c r="IYC13394" s="15"/>
      <c r="IYD13394" s="15"/>
      <c r="IYE13394" s="15"/>
      <c r="IYF13394" s="15"/>
      <c r="IYG13394" s="15"/>
      <c r="IYH13394" s="15"/>
      <c r="IYI13394" s="15"/>
      <c r="IYJ13394" s="15"/>
      <c r="IYK13394" s="15"/>
      <c r="IYL13394" s="15"/>
      <c r="IYM13394" s="15"/>
      <c r="IYN13394" s="15"/>
      <c r="IYO13394" s="15"/>
      <c r="IYP13394" s="15"/>
      <c r="IYQ13394" s="15"/>
      <c r="IYR13394" s="15"/>
      <c r="IYS13394" s="15"/>
      <c r="IYT13394" s="15"/>
      <c r="IYU13394" s="15"/>
      <c r="IYV13394" s="15"/>
      <c r="IYW13394" s="15"/>
      <c r="IYX13394" s="15"/>
      <c r="IYY13394" s="15"/>
      <c r="IYZ13394" s="15"/>
      <c r="IZA13394" s="15"/>
      <c r="IZB13394" s="15"/>
      <c r="IZC13394" s="15"/>
      <c r="IZD13394" s="15"/>
      <c r="IZE13394" s="15"/>
      <c r="IZF13394" s="15"/>
      <c r="IZG13394" s="15"/>
      <c r="IZH13394" s="15"/>
      <c r="IZI13394" s="15"/>
      <c r="IZJ13394" s="15"/>
      <c r="IZK13394" s="15"/>
      <c r="IZL13394" s="15"/>
      <c r="IZM13394" s="15"/>
      <c r="IZN13394" s="15"/>
      <c r="IZO13394" s="15"/>
      <c r="IZP13394" s="15"/>
      <c r="IZQ13394" s="15"/>
      <c r="IZR13394" s="15"/>
      <c r="IZS13394" s="15"/>
      <c r="IZT13394" s="15"/>
      <c r="IZU13394" s="15"/>
      <c r="IZV13394" s="15"/>
      <c r="IZW13394" s="15"/>
      <c r="IZX13394" s="15"/>
      <c r="IZY13394" s="15"/>
      <c r="IZZ13394" s="15"/>
      <c r="JAA13394" s="15"/>
      <c r="JAB13394" s="15"/>
      <c r="JAC13394" s="15"/>
      <c r="JAD13394" s="15"/>
      <c r="JAE13394" s="15"/>
      <c r="JAF13394" s="15"/>
      <c r="JAG13394" s="15"/>
      <c r="JAH13394" s="15"/>
      <c r="JAI13394" s="15"/>
      <c r="JAJ13394" s="15"/>
      <c r="JAK13394" s="15"/>
      <c r="JAL13394" s="15"/>
      <c r="JAM13394" s="15"/>
      <c r="JAN13394" s="15"/>
      <c r="JAO13394" s="15"/>
      <c r="JAP13394" s="15"/>
      <c r="JAQ13394" s="15"/>
      <c r="JAR13394" s="15"/>
      <c r="JAS13394" s="15"/>
      <c r="JAT13394" s="15"/>
      <c r="JAU13394" s="15"/>
      <c r="JAV13394" s="15"/>
      <c r="JAW13394" s="15"/>
      <c r="JAX13394" s="15"/>
      <c r="JAY13394" s="15"/>
      <c r="JAZ13394" s="15"/>
      <c r="JBA13394" s="15"/>
      <c r="JBB13394" s="15"/>
      <c r="JBC13394" s="15"/>
      <c r="JBD13394" s="15"/>
      <c r="JBE13394" s="15"/>
      <c r="JBF13394" s="15"/>
      <c r="JBG13394" s="15"/>
      <c r="JBH13394" s="15"/>
      <c r="JBI13394" s="15"/>
      <c r="JBJ13394" s="15"/>
      <c r="JBK13394" s="15"/>
      <c r="JBL13394" s="15"/>
      <c r="JBM13394" s="15"/>
      <c r="JBN13394" s="15"/>
      <c r="JBO13394" s="15"/>
      <c r="JBP13394" s="15"/>
      <c r="JBQ13394" s="15"/>
      <c r="JBR13394" s="15"/>
      <c r="JBS13394" s="15"/>
      <c r="JBT13394" s="15"/>
      <c r="JBU13394" s="15"/>
      <c r="JBV13394" s="15"/>
      <c r="JBW13394" s="15"/>
      <c r="JBX13394" s="15"/>
      <c r="JBY13394" s="15"/>
      <c r="JBZ13394" s="15"/>
      <c r="JCA13394" s="15"/>
      <c r="JCB13394" s="15"/>
      <c r="JCC13394" s="15"/>
      <c r="JCD13394" s="15"/>
      <c r="JCE13394" s="15"/>
      <c r="JCF13394" s="15"/>
      <c r="JCG13394" s="15"/>
      <c r="JCH13394" s="15"/>
      <c r="JCI13394" s="15"/>
      <c r="JCJ13394" s="15"/>
      <c r="JCK13394" s="15"/>
      <c r="JCL13394" s="15"/>
      <c r="JCM13394" s="15"/>
      <c r="JCN13394" s="15"/>
      <c r="JCO13394" s="15"/>
      <c r="JCP13394" s="15"/>
      <c r="JCQ13394" s="15"/>
      <c r="JCR13394" s="15"/>
      <c r="JCS13394" s="15"/>
      <c r="JCT13394" s="15"/>
      <c r="JCU13394" s="15"/>
      <c r="JCV13394" s="15"/>
      <c r="JCW13394" s="15"/>
      <c r="JCX13394" s="15"/>
      <c r="JCY13394" s="15"/>
      <c r="JCZ13394" s="15"/>
      <c r="JDA13394" s="15"/>
      <c r="JDB13394" s="15"/>
      <c r="JDC13394" s="15"/>
      <c r="JDD13394" s="15"/>
      <c r="JDE13394" s="15"/>
      <c r="JDF13394" s="15"/>
      <c r="JDG13394" s="15"/>
      <c r="JDH13394" s="15"/>
      <c r="JDI13394" s="15"/>
      <c r="JDJ13394" s="15"/>
      <c r="JDK13394" s="15"/>
      <c r="JDL13394" s="15"/>
      <c r="JDM13394" s="15"/>
      <c r="JDN13394" s="15"/>
      <c r="JDO13394" s="15"/>
      <c r="JDP13394" s="15"/>
      <c r="JDQ13394" s="15"/>
      <c r="JDR13394" s="15"/>
      <c r="JDS13394" s="15"/>
      <c r="JDT13394" s="15"/>
      <c r="JDU13394" s="15"/>
      <c r="JDV13394" s="15"/>
      <c r="JDW13394" s="15"/>
      <c r="JDX13394" s="15"/>
      <c r="JDY13394" s="15"/>
      <c r="JDZ13394" s="15"/>
      <c r="JEA13394" s="15"/>
      <c r="JEB13394" s="15"/>
      <c r="JEC13394" s="15"/>
      <c r="JED13394" s="15"/>
      <c r="JEE13394" s="15"/>
      <c r="JEF13394" s="15"/>
      <c r="JEG13394" s="15"/>
      <c r="JEH13394" s="15"/>
      <c r="JEI13394" s="15"/>
      <c r="JEJ13394" s="15"/>
      <c r="JEK13394" s="15"/>
      <c r="JEL13394" s="15"/>
      <c r="JEM13394" s="15"/>
      <c r="JEN13394" s="15"/>
      <c r="JEO13394" s="15"/>
      <c r="JEP13394" s="15"/>
      <c r="JEQ13394" s="15"/>
      <c r="JER13394" s="15"/>
      <c r="JES13394" s="15"/>
      <c r="JET13394" s="15"/>
      <c r="JEU13394" s="15"/>
      <c r="JEV13394" s="15"/>
      <c r="JEW13394" s="15"/>
      <c r="JEX13394" s="15"/>
      <c r="JEY13394" s="15"/>
      <c r="JEZ13394" s="15"/>
      <c r="JFA13394" s="15"/>
      <c r="JFB13394" s="15"/>
      <c r="JFC13394" s="15"/>
      <c r="JFD13394" s="15"/>
      <c r="JFE13394" s="15"/>
      <c r="JFF13394" s="15"/>
      <c r="JFG13394" s="15"/>
      <c r="JFH13394" s="15"/>
      <c r="JFI13394" s="15"/>
      <c r="JFJ13394" s="15"/>
      <c r="JFK13394" s="15"/>
      <c r="JFL13394" s="15"/>
      <c r="JFM13394" s="15"/>
      <c r="JFN13394" s="15"/>
      <c r="JFO13394" s="15"/>
      <c r="JFP13394" s="15"/>
      <c r="JFQ13394" s="15"/>
      <c r="JFR13394" s="15"/>
      <c r="JFS13394" s="15"/>
      <c r="JFT13394" s="15"/>
      <c r="JFU13394" s="15"/>
      <c r="JFV13394" s="15"/>
      <c r="JFW13394" s="15"/>
      <c r="JFX13394" s="15"/>
      <c r="JFY13394" s="15"/>
      <c r="JFZ13394" s="15"/>
      <c r="JGA13394" s="15"/>
      <c r="JGB13394" s="15"/>
      <c r="JGC13394" s="15"/>
      <c r="JGD13394" s="15"/>
      <c r="JGE13394" s="15"/>
      <c r="JGF13394" s="15"/>
      <c r="JGG13394" s="15"/>
      <c r="JGH13394" s="15"/>
      <c r="JGI13394" s="15"/>
      <c r="JGJ13394" s="15"/>
      <c r="JGK13394" s="15"/>
      <c r="JGL13394" s="15"/>
      <c r="JGM13394" s="15"/>
      <c r="JGN13394" s="15"/>
      <c r="JGO13394" s="15"/>
      <c r="JGP13394" s="15"/>
      <c r="JGQ13394" s="15"/>
      <c r="JGR13394" s="15"/>
      <c r="JGS13394" s="15"/>
      <c r="JGT13394" s="15"/>
      <c r="JGU13394" s="15"/>
      <c r="JGV13394" s="15"/>
      <c r="JGW13394" s="15"/>
      <c r="JGX13394" s="15"/>
      <c r="JGY13394" s="15"/>
      <c r="JGZ13394" s="15"/>
      <c r="JHA13394" s="15"/>
      <c r="JHB13394" s="15"/>
      <c r="JHC13394" s="15"/>
      <c r="JHD13394" s="15"/>
      <c r="JHE13394" s="15"/>
      <c r="JHF13394" s="15"/>
      <c r="JHG13394" s="15"/>
      <c r="JHH13394" s="15"/>
      <c r="JHI13394" s="15"/>
      <c r="JHJ13394" s="15"/>
      <c r="JHK13394" s="15"/>
      <c r="JHL13394" s="15"/>
      <c r="JHM13394" s="15"/>
      <c r="JHN13394" s="15"/>
      <c r="JHO13394" s="15"/>
      <c r="JHP13394" s="15"/>
      <c r="JHQ13394" s="15"/>
      <c r="JHR13394" s="15"/>
      <c r="JHS13394" s="15"/>
      <c r="JHT13394" s="15"/>
      <c r="JHU13394" s="15"/>
      <c r="JHV13394" s="15"/>
      <c r="JHW13394" s="15"/>
      <c r="JHX13394" s="15"/>
      <c r="JHY13394" s="15"/>
      <c r="JHZ13394" s="15"/>
      <c r="JIA13394" s="15"/>
      <c r="JIB13394" s="15"/>
      <c r="JIC13394" s="15"/>
      <c r="JID13394" s="15"/>
      <c r="JIE13394" s="15"/>
      <c r="JIF13394" s="15"/>
      <c r="JIG13394" s="15"/>
      <c r="JIH13394" s="15"/>
      <c r="JII13394" s="15"/>
      <c r="JIJ13394" s="15"/>
      <c r="JIK13394" s="15"/>
      <c r="JIL13394" s="15"/>
      <c r="JIM13394" s="15"/>
      <c r="JIN13394" s="15"/>
      <c r="JIO13394" s="15"/>
      <c r="JIP13394" s="15"/>
      <c r="JIQ13394" s="15"/>
      <c r="JIR13394" s="15"/>
      <c r="JIS13394" s="15"/>
      <c r="JIT13394" s="15"/>
      <c r="JIU13394" s="15"/>
      <c r="JIV13394" s="15"/>
      <c r="JIW13394" s="15"/>
      <c r="JIX13394" s="15"/>
      <c r="JIY13394" s="15"/>
      <c r="JIZ13394" s="15"/>
      <c r="JJA13394" s="15"/>
      <c r="JJB13394" s="15"/>
      <c r="JJC13394" s="15"/>
      <c r="JJD13394" s="15"/>
      <c r="JJE13394" s="15"/>
      <c r="JJF13394" s="15"/>
      <c r="JJG13394" s="15"/>
      <c r="JJH13394" s="15"/>
      <c r="JJI13394" s="15"/>
      <c r="JJJ13394" s="15"/>
      <c r="JJK13394" s="15"/>
      <c r="JJL13394" s="15"/>
      <c r="JJM13394" s="15"/>
      <c r="JJN13394" s="15"/>
      <c r="JJO13394" s="15"/>
      <c r="JJP13394" s="15"/>
      <c r="JJQ13394" s="15"/>
      <c r="JJR13394" s="15"/>
      <c r="JJS13394" s="15"/>
      <c r="JJT13394" s="15"/>
      <c r="JJU13394" s="15"/>
      <c r="JJV13394" s="15"/>
      <c r="JJW13394" s="15"/>
      <c r="JJX13394" s="15"/>
      <c r="JJY13394" s="15"/>
      <c r="JJZ13394" s="15"/>
      <c r="JKA13394" s="15"/>
      <c r="JKB13394" s="15"/>
      <c r="JKC13394" s="15"/>
      <c r="JKD13394" s="15"/>
      <c r="JKE13394" s="15"/>
      <c r="JKF13394" s="15"/>
      <c r="JKG13394" s="15"/>
      <c r="JKH13394" s="15"/>
      <c r="JKI13394" s="15"/>
      <c r="JKJ13394" s="15"/>
      <c r="JKK13394" s="15"/>
      <c r="JKL13394" s="15"/>
      <c r="JKM13394" s="15"/>
      <c r="JKN13394" s="15"/>
      <c r="JKO13394" s="15"/>
      <c r="JKP13394" s="15"/>
      <c r="JKQ13394" s="15"/>
      <c r="JKR13394" s="15"/>
      <c r="JKS13394" s="15"/>
      <c r="JKT13394" s="15"/>
      <c r="JKU13394" s="15"/>
      <c r="JKV13394" s="15"/>
      <c r="JKW13394" s="15"/>
      <c r="JKX13394" s="15"/>
      <c r="JKY13394" s="15"/>
      <c r="JKZ13394" s="15"/>
      <c r="JLA13394" s="15"/>
      <c r="JLB13394" s="15"/>
      <c r="JLC13394" s="15"/>
      <c r="JLD13394" s="15"/>
      <c r="JLE13394" s="15"/>
      <c r="JLF13394" s="15"/>
      <c r="JLG13394" s="15"/>
      <c r="JLH13394" s="15"/>
      <c r="JLI13394" s="15"/>
      <c r="JLJ13394" s="15"/>
      <c r="JLK13394" s="15"/>
      <c r="JLL13394" s="15"/>
      <c r="JLM13394" s="15"/>
      <c r="JLN13394" s="15"/>
      <c r="JLO13394" s="15"/>
      <c r="JLP13394" s="15"/>
      <c r="JLQ13394" s="15"/>
      <c r="JLR13394" s="15"/>
      <c r="JLS13394" s="15"/>
      <c r="JLT13394" s="15"/>
      <c r="JLU13394" s="15"/>
      <c r="JLV13394" s="15"/>
      <c r="JLW13394" s="15"/>
      <c r="JLX13394" s="15"/>
      <c r="JLY13394" s="15"/>
      <c r="JLZ13394" s="15"/>
      <c r="JMA13394" s="15"/>
      <c r="JMB13394" s="15"/>
      <c r="JMC13394" s="15"/>
      <c r="JMD13394" s="15"/>
      <c r="JME13394" s="15"/>
      <c r="JMF13394" s="15"/>
      <c r="JMG13394" s="15"/>
      <c r="JMH13394" s="15"/>
      <c r="JMI13394" s="15"/>
      <c r="JMJ13394" s="15"/>
      <c r="JMK13394" s="15"/>
      <c r="JML13394" s="15"/>
      <c r="JMM13394" s="15"/>
      <c r="JMN13394" s="15"/>
      <c r="JMO13394" s="15"/>
      <c r="JMP13394" s="15"/>
      <c r="JMQ13394" s="15"/>
      <c r="JMR13394" s="15"/>
      <c r="JMS13394" s="15"/>
      <c r="JMT13394" s="15"/>
      <c r="JMU13394" s="15"/>
      <c r="JMV13394" s="15"/>
      <c r="JMW13394" s="15"/>
      <c r="JMX13394" s="15"/>
      <c r="JMY13394" s="15"/>
      <c r="JMZ13394" s="15"/>
      <c r="JNA13394" s="15"/>
      <c r="JNB13394" s="15"/>
      <c r="JNC13394" s="15"/>
      <c r="JND13394" s="15"/>
      <c r="JNE13394" s="15"/>
      <c r="JNF13394" s="15"/>
      <c r="JNG13394" s="15"/>
      <c r="JNH13394" s="15"/>
      <c r="JNI13394" s="15"/>
      <c r="JNJ13394" s="15"/>
      <c r="JNK13394" s="15"/>
      <c r="JNL13394" s="15"/>
      <c r="JNM13394" s="15"/>
      <c r="JNN13394" s="15"/>
      <c r="JNO13394" s="15"/>
      <c r="JNP13394" s="15"/>
      <c r="JNQ13394" s="15"/>
      <c r="JNR13394" s="15"/>
      <c r="JNS13394" s="15"/>
      <c r="JNT13394" s="15"/>
      <c r="JNU13394" s="15"/>
      <c r="JNV13394" s="15"/>
      <c r="JNW13394" s="15"/>
      <c r="JNX13394" s="15"/>
      <c r="JNY13394" s="15"/>
      <c r="JNZ13394" s="15"/>
      <c r="JOA13394" s="15"/>
      <c r="JOB13394" s="15"/>
      <c r="JOC13394" s="15"/>
      <c r="JOD13394" s="15"/>
      <c r="JOE13394" s="15"/>
      <c r="JOF13394" s="15"/>
      <c r="JOG13394" s="15"/>
      <c r="JOH13394" s="15"/>
      <c r="JOI13394" s="15"/>
      <c r="JOJ13394" s="15"/>
      <c r="JOK13394" s="15"/>
      <c r="JOL13394" s="15"/>
      <c r="JOM13394" s="15"/>
      <c r="JON13394" s="15"/>
      <c r="JOO13394" s="15"/>
      <c r="JOP13394" s="15"/>
      <c r="JOQ13394" s="15"/>
      <c r="JOR13394" s="15"/>
      <c r="JOS13394" s="15"/>
      <c r="JOT13394" s="15"/>
      <c r="JOU13394" s="15"/>
      <c r="JOV13394" s="15"/>
      <c r="JOW13394" s="15"/>
      <c r="JOX13394" s="15"/>
      <c r="JOY13394" s="15"/>
      <c r="JOZ13394" s="15"/>
      <c r="JPA13394" s="15"/>
      <c r="JPB13394" s="15"/>
      <c r="JPC13394" s="15"/>
      <c r="JPD13394" s="15"/>
      <c r="JPE13394" s="15"/>
      <c r="JPF13394" s="15"/>
      <c r="JPG13394" s="15"/>
      <c r="JPH13394" s="15"/>
      <c r="JPI13394" s="15"/>
      <c r="JPJ13394" s="15"/>
      <c r="JPK13394" s="15"/>
      <c r="JPL13394" s="15"/>
      <c r="JPM13394" s="15"/>
      <c r="JPN13394" s="15"/>
      <c r="JPO13394" s="15"/>
      <c r="JPP13394" s="15"/>
      <c r="JPQ13394" s="15"/>
      <c r="JPR13394" s="15"/>
      <c r="JPS13394" s="15"/>
      <c r="JPT13394" s="15"/>
      <c r="JPU13394" s="15"/>
      <c r="JPV13394" s="15"/>
      <c r="JPW13394" s="15"/>
      <c r="JPX13394" s="15"/>
      <c r="JPY13394" s="15"/>
      <c r="JPZ13394" s="15"/>
      <c r="JQA13394" s="15"/>
      <c r="JQB13394" s="15"/>
      <c r="JQC13394" s="15"/>
      <c r="JQD13394" s="15"/>
      <c r="JQE13394" s="15"/>
      <c r="JQF13394" s="15"/>
      <c r="JQG13394" s="15"/>
      <c r="JQH13394" s="15"/>
      <c r="JQI13394" s="15"/>
      <c r="JQJ13394" s="15"/>
      <c r="JQK13394" s="15"/>
      <c r="JQL13394" s="15"/>
      <c r="JQM13394" s="15"/>
      <c r="JQN13394" s="15"/>
      <c r="JQO13394" s="15"/>
      <c r="JQP13394" s="15"/>
      <c r="JQQ13394" s="15"/>
      <c r="JQR13394" s="15"/>
      <c r="JQS13394" s="15"/>
      <c r="JQT13394" s="15"/>
      <c r="JQU13394" s="15"/>
      <c r="JQV13394" s="15"/>
      <c r="JQW13394" s="15"/>
      <c r="JQX13394" s="15"/>
      <c r="JQY13394" s="15"/>
      <c r="JQZ13394" s="15"/>
      <c r="JRA13394" s="15"/>
      <c r="JRB13394" s="15"/>
      <c r="JRC13394" s="15"/>
      <c r="JRD13394" s="15"/>
      <c r="JRE13394" s="15"/>
      <c r="JRF13394" s="15"/>
      <c r="JRG13394" s="15"/>
      <c r="JRH13394" s="15"/>
      <c r="JRI13394" s="15"/>
      <c r="JRJ13394" s="15"/>
      <c r="JRK13394" s="15"/>
      <c r="JRL13394" s="15"/>
      <c r="JRM13394" s="15"/>
      <c r="JRN13394" s="15"/>
      <c r="JRO13394" s="15"/>
      <c r="JRP13394" s="15"/>
      <c r="JRQ13394" s="15"/>
      <c r="JRR13394" s="15"/>
      <c r="JRS13394" s="15"/>
      <c r="JRT13394" s="15"/>
      <c r="JRU13394" s="15"/>
      <c r="JRV13394" s="15"/>
      <c r="JRW13394" s="15"/>
      <c r="JRX13394" s="15"/>
      <c r="JRY13394" s="15"/>
      <c r="JRZ13394" s="15"/>
      <c r="JSA13394" s="15"/>
      <c r="JSB13394" s="15"/>
      <c r="JSC13394" s="15"/>
      <c r="JSD13394" s="15"/>
      <c r="JSE13394" s="15"/>
      <c r="JSF13394" s="15"/>
      <c r="JSG13394" s="15"/>
      <c r="JSH13394" s="15"/>
      <c r="JSI13394" s="15"/>
      <c r="JSJ13394" s="15"/>
      <c r="JSK13394" s="15"/>
      <c r="JSL13394" s="15"/>
      <c r="JSM13394" s="15"/>
      <c r="JSN13394" s="15"/>
      <c r="JSO13394" s="15"/>
      <c r="JSP13394" s="15"/>
      <c r="JSQ13394" s="15"/>
      <c r="JSR13394" s="15"/>
      <c r="JSS13394" s="15"/>
      <c r="JST13394" s="15"/>
      <c r="JSU13394" s="15"/>
      <c r="JSV13394" s="15"/>
      <c r="JSW13394" s="15"/>
      <c r="JSX13394" s="15"/>
      <c r="JSY13394" s="15"/>
      <c r="JSZ13394" s="15"/>
      <c r="JTA13394" s="15"/>
      <c r="JTB13394" s="15"/>
      <c r="JTC13394" s="15"/>
      <c r="JTD13394" s="15"/>
      <c r="JTE13394" s="15"/>
      <c r="JTF13394" s="15"/>
      <c r="JTG13394" s="15"/>
      <c r="JTH13394" s="15"/>
      <c r="JTI13394" s="15"/>
      <c r="JTJ13394" s="15"/>
      <c r="JTK13394" s="15"/>
      <c r="JTL13394" s="15"/>
      <c r="JTM13394" s="15"/>
      <c r="JTN13394" s="15"/>
      <c r="JTO13394" s="15"/>
      <c r="JTP13394" s="15"/>
      <c r="JTQ13394" s="15"/>
      <c r="JTR13394" s="15"/>
      <c r="JTS13394" s="15"/>
      <c r="JTT13394" s="15"/>
      <c r="JTU13394" s="15"/>
      <c r="JTV13394" s="15"/>
      <c r="JTW13394" s="15"/>
      <c r="JTX13394" s="15"/>
      <c r="JTY13394" s="15"/>
      <c r="JTZ13394" s="15"/>
      <c r="JUA13394" s="15"/>
      <c r="JUB13394" s="15"/>
      <c r="JUC13394" s="15"/>
      <c r="JUD13394" s="15"/>
      <c r="JUE13394" s="15"/>
      <c r="JUF13394" s="15"/>
      <c r="JUG13394" s="15"/>
      <c r="JUH13394" s="15"/>
      <c r="JUI13394" s="15"/>
      <c r="JUJ13394" s="15"/>
      <c r="JUK13394" s="15"/>
      <c r="JUL13394" s="15"/>
      <c r="JUM13394" s="15"/>
      <c r="JUN13394" s="15"/>
      <c r="JUO13394" s="15"/>
      <c r="JUP13394" s="15"/>
      <c r="JUQ13394" s="15"/>
      <c r="JUR13394" s="15"/>
      <c r="JUS13394" s="15"/>
      <c r="JUT13394" s="15"/>
      <c r="JUU13394" s="15"/>
      <c r="JUV13394" s="15"/>
      <c r="JUW13394" s="15"/>
      <c r="JUX13394" s="15"/>
      <c r="JUY13394" s="15"/>
      <c r="JUZ13394" s="15"/>
      <c r="JVA13394" s="15"/>
      <c r="JVB13394" s="15"/>
      <c r="JVC13394" s="15"/>
      <c r="JVD13394" s="15"/>
      <c r="JVE13394" s="15"/>
      <c r="JVF13394" s="15"/>
      <c r="JVG13394" s="15"/>
      <c r="JVH13394" s="15"/>
      <c r="JVI13394" s="15"/>
      <c r="JVJ13394" s="15"/>
      <c r="JVK13394" s="15"/>
      <c r="JVL13394" s="15"/>
      <c r="JVM13394" s="15"/>
      <c r="JVN13394" s="15"/>
      <c r="JVO13394" s="15"/>
      <c r="JVP13394" s="15"/>
      <c r="JVQ13394" s="15"/>
      <c r="JVR13394" s="15"/>
      <c r="JVS13394" s="15"/>
      <c r="JVT13394" s="15"/>
      <c r="JVU13394" s="15"/>
      <c r="JVV13394" s="15"/>
      <c r="JVW13394" s="15"/>
      <c r="JVX13394" s="15"/>
      <c r="JVY13394" s="15"/>
      <c r="JVZ13394" s="15"/>
      <c r="JWA13394" s="15"/>
      <c r="JWB13394" s="15"/>
      <c r="JWC13394" s="15"/>
      <c r="JWD13394" s="15"/>
      <c r="JWE13394" s="15"/>
      <c r="JWF13394" s="15"/>
      <c r="JWG13394" s="15"/>
      <c r="JWH13394" s="15"/>
      <c r="JWI13394" s="15"/>
      <c r="JWJ13394" s="15"/>
      <c r="JWK13394" s="15"/>
      <c r="JWL13394" s="15"/>
      <c r="JWM13394" s="15"/>
      <c r="JWN13394" s="15"/>
      <c r="JWO13394" s="15"/>
      <c r="JWP13394" s="15"/>
      <c r="JWQ13394" s="15"/>
      <c r="JWR13394" s="15"/>
      <c r="JWS13394" s="15"/>
      <c r="JWT13394" s="15"/>
      <c r="JWU13394" s="15"/>
      <c r="JWV13394" s="15"/>
      <c r="JWW13394" s="15"/>
      <c r="JWX13394" s="15"/>
      <c r="JWY13394" s="15"/>
      <c r="JWZ13394" s="15"/>
      <c r="JXA13394" s="15"/>
      <c r="JXB13394" s="15"/>
      <c r="JXC13394" s="15"/>
      <c r="JXD13394" s="15"/>
      <c r="JXE13394" s="15"/>
      <c r="JXF13394" s="15"/>
      <c r="JXG13394" s="15"/>
      <c r="JXH13394" s="15"/>
      <c r="JXI13394" s="15"/>
      <c r="JXJ13394" s="15"/>
      <c r="JXK13394" s="15"/>
      <c r="JXL13394" s="15"/>
      <c r="JXM13394" s="15"/>
      <c r="JXN13394" s="15"/>
      <c r="JXO13394" s="15"/>
      <c r="JXP13394" s="15"/>
      <c r="JXQ13394" s="15"/>
      <c r="JXR13394" s="15"/>
      <c r="JXS13394" s="15"/>
      <c r="JXT13394" s="15"/>
      <c r="JXU13394" s="15"/>
      <c r="JXV13394" s="15"/>
      <c r="JXW13394" s="15"/>
      <c r="JXX13394" s="15"/>
      <c r="JXY13394" s="15"/>
      <c r="JXZ13394" s="15"/>
      <c r="JYA13394" s="15"/>
      <c r="JYB13394" s="15"/>
      <c r="JYC13394" s="15"/>
      <c r="JYD13394" s="15"/>
      <c r="JYE13394" s="15"/>
      <c r="JYF13394" s="15"/>
      <c r="JYG13394" s="15"/>
      <c r="JYH13394" s="15"/>
      <c r="JYI13394" s="15"/>
      <c r="JYJ13394" s="15"/>
      <c r="JYK13394" s="15"/>
      <c r="JYL13394" s="15"/>
      <c r="JYM13394" s="15"/>
      <c r="JYN13394" s="15"/>
      <c r="JYO13394" s="15"/>
      <c r="JYP13394" s="15"/>
      <c r="JYQ13394" s="15"/>
      <c r="JYR13394" s="15"/>
      <c r="JYS13394" s="15"/>
      <c r="JYT13394" s="15"/>
      <c r="JYU13394" s="15"/>
      <c r="JYV13394" s="15"/>
      <c r="JYW13394" s="15"/>
      <c r="JYX13394" s="15"/>
      <c r="JYY13394" s="15"/>
      <c r="JYZ13394" s="15"/>
      <c r="JZA13394" s="15"/>
      <c r="JZB13394" s="15"/>
      <c r="JZC13394" s="15"/>
      <c r="JZD13394" s="15"/>
      <c r="JZE13394" s="15"/>
      <c r="JZF13394" s="15"/>
      <c r="JZG13394" s="15"/>
      <c r="JZH13394" s="15"/>
      <c r="JZI13394" s="15"/>
      <c r="JZJ13394" s="15"/>
      <c r="JZK13394" s="15"/>
      <c r="JZL13394" s="15"/>
      <c r="JZM13394" s="15"/>
      <c r="JZN13394" s="15"/>
      <c r="JZO13394" s="15"/>
      <c r="JZP13394" s="15"/>
      <c r="JZQ13394" s="15"/>
      <c r="JZR13394" s="15"/>
      <c r="JZS13394" s="15"/>
      <c r="JZT13394" s="15"/>
      <c r="JZU13394" s="15"/>
      <c r="JZV13394" s="15"/>
      <c r="JZW13394" s="15"/>
      <c r="JZX13394" s="15"/>
      <c r="JZY13394" s="15"/>
      <c r="JZZ13394" s="15"/>
      <c r="KAA13394" s="15"/>
      <c r="KAB13394" s="15"/>
      <c r="KAC13394" s="15"/>
      <c r="KAD13394" s="15"/>
      <c r="KAE13394" s="15"/>
      <c r="KAF13394" s="15"/>
      <c r="KAG13394" s="15"/>
      <c r="KAH13394" s="15"/>
      <c r="KAI13394" s="15"/>
      <c r="KAJ13394" s="15"/>
      <c r="KAK13394" s="15"/>
      <c r="KAL13394" s="15"/>
      <c r="KAM13394" s="15"/>
      <c r="KAN13394" s="15"/>
      <c r="KAO13394" s="15"/>
      <c r="KAP13394" s="15"/>
      <c r="KAQ13394" s="15"/>
      <c r="KAR13394" s="15"/>
      <c r="KAS13394" s="15"/>
      <c r="KAT13394" s="15"/>
      <c r="KAU13394" s="15"/>
      <c r="KAV13394" s="15"/>
      <c r="KAW13394" s="15"/>
      <c r="KAX13394" s="15"/>
      <c r="KAY13394" s="15"/>
      <c r="KAZ13394" s="15"/>
      <c r="KBA13394" s="15"/>
      <c r="KBB13394" s="15"/>
      <c r="KBC13394" s="15"/>
      <c r="KBD13394" s="15"/>
      <c r="KBE13394" s="15"/>
      <c r="KBF13394" s="15"/>
      <c r="KBG13394" s="15"/>
      <c r="KBH13394" s="15"/>
      <c r="KBI13394" s="15"/>
      <c r="KBJ13394" s="15"/>
      <c r="KBK13394" s="15"/>
      <c r="KBL13394" s="15"/>
      <c r="KBM13394" s="15"/>
      <c r="KBN13394" s="15"/>
      <c r="KBO13394" s="15"/>
      <c r="KBP13394" s="15"/>
      <c r="KBQ13394" s="15"/>
      <c r="KBR13394" s="15"/>
      <c r="KBS13394" s="15"/>
      <c r="KBT13394" s="15"/>
      <c r="KBU13394" s="15"/>
      <c r="KBV13394" s="15"/>
      <c r="KBW13394" s="15"/>
      <c r="KBX13394" s="15"/>
      <c r="KBY13394" s="15"/>
      <c r="KBZ13394" s="15"/>
      <c r="KCA13394" s="15"/>
      <c r="KCB13394" s="15"/>
      <c r="KCC13394" s="15"/>
      <c r="KCD13394" s="15"/>
      <c r="KCE13394" s="15"/>
      <c r="KCF13394" s="15"/>
      <c r="KCG13394" s="15"/>
      <c r="KCH13394" s="15"/>
      <c r="KCI13394" s="15"/>
      <c r="KCJ13394" s="15"/>
      <c r="KCK13394" s="15"/>
      <c r="KCL13394" s="15"/>
      <c r="KCM13394" s="15"/>
      <c r="KCN13394" s="15"/>
      <c r="KCO13394" s="15"/>
      <c r="KCP13394" s="15"/>
      <c r="KCQ13394" s="15"/>
      <c r="KCR13394" s="15"/>
      <c r="KCS13394" s="15"/>
      <c r="KCT13394" s="15"/>
      <c r="KCU13394" s="15"/>
      <c r="KCV13394" s="15"/>
      <c r="KCW13394" s="15"/>
      <c r="KCX13394" s="15"/>
      <c r="KCY13394" s="15"/>
      <c r="KCZ13394" s="15"/>
      <c r="KDA13394" s="15"/>
      <c r="KDB13394" s="15"/>
      <c r="KDC13394" s="15"/>
      <c r="KDD13394" s="15"/>
      <c r="KDE13394" s="15"/>
      <c r="KDF13394" s="15"/>
      <c r="KDG13394" s="15"/>
      <c r="KDH13394" s="15"/>
      <c r="KDI13394" s="15"/>
      <c r="KDJ13394" s="15"/>
      <c r="KDK13394" s="15"/>
      <c r="KDL13394" s="15"/>
      <c r="KDM13394" s="15"/>
      <c r="KDN13394" s="15"/>
      <c r="KDO13394" s="15"/>
      <c r="KDP13394" s="15"/>
      <c r="KDQ13394" s="15"/>
      <c r="KDR13394" s="15"/>
      <c r="KDS13394" s="15"/>
      <c r="KDT13394" s="15"/>
      <c r="KDU13394" s="15"/>
      <c r="KDV13394" s="15"/>
      <c r="KDW13394" s="15"/>
      <c r="KDX13394" s="15"/>
      <c r="KDY13394" s="15"/>
      <c r="KDZ13394" s="15"/>
      <c r="KEA13394" s="15"/>
      <c r="KEB13394" s="15"/>
      <c r="KEC13394" s="15"/>
      <c r="KED13394" s="15"/>
      <c r="KEE13394" s="15"/>
      <c r="KEF13394" s="15"/>
      <c r="KEG13394" s="15"/>
      <c r="KEH13394" s="15"/>
      <c r="KEI13394" s="15"/>
      <c r="KEJ13394" s="15"/>
      <c r="KEK13394" s="15"/>
      <c r="KEL13394" s="15"/>
      <c r="KEM13394" s="15"/>
      <c r="KEN13394" s="15"/>
      <c r="KEO13394" s="15"/>
      <c r="KEP13394" s="15"/>
      <c r="KEQ13394" s="15"/>
      <c r="KER13394" s="15"/>
      <c r="KES13394" s="15"/>
      <c r="KET13394" s="15"/>
      <c r="KEU13394" s="15"/>
      <c r="KEV13394" s="15"/>
      <c r="KEW13394" s="15"/>
      <c r="KEX13394" s="15"/>
      <c r="KEY13394" s="15"/>
      <c r="KEZ13394" s="15"/>
      <c r="KFA13394" s="15"/>
      <c r="KFB13394" s="15"/>
      <c r="KFC13394" s="15"/>
      <c r="KFD13394" s="15"/>
      <c r="KFE13394" s="15"/>
      <c r="KFF13394" s="15"/>
      <c r="KFG13394" s="15"/>
      <c r="KFH13394" s="15"/>
      <c r="KFI13394" s="15"/>
      <c r="KFJ13394" s="15"/>
      <c r="KFK13394" s="15"/>
      <c r="KFL13394" s="15"/>
      <c r="KFM13394" s="15"/>
      <c r="KFN13394" s="15"/>
      <c r="KFO13394" s="15"/>
      <c r="KFP13394" s="15"/>
      <c r="KFQ13394" s="15"/>
      <c r="KFR13394" s="15"/>
      <c r="KFS13394" s="15"/>
      <c r="KFT13394" s="15"/>
      <c r="KFU13394" s="15"/>
      <c r="KFV13394" s="15"/>
      <c r="KFW13394" s="15"/>
      <c r="KFX13394" s="15"/>
      <c r="KFY13394" s="15"/>
      <c r="KFZ13394" s="15"/>
      <c r="KGA13394" s="15"/>
      <c r="KGB13394" s="15"/>
      <c r="KGC13394" s="15"/>
      <c r="KGD13394" s="15"/>
      <c r="KGE13394" s="15"/>
      <c r="KGF13394" s="15"/>
      <c r="KGG13394" s="15"/>
      <c r="KGH13394" s="15"/>
      <c r="KGI13394" s="15"/>
      <c r="KGJ13394" s="15"/>
      <c r="KGK13394" s="15"/>
      <c r="KGL13394" s="15"/>
      <c r="KGM13394" s="15"/>
      <c r="KGN13394" s="15"/>
      <c r="KGO13394" s="15"/>
      <c r="KGP13394" s="15"/>
      <c r="KGQ13394" s="15"/>
      <c r="KGR13394" s="15"/>
      <c r="KGS13394" s="15"/>
      <c r="KGT13394" s="15"/>
      <c r="KGU13394" s="15"/>
      <c r="KGV13394" s="15"/>
      <c r="KGW13394" s="15"/>
      <c r="KGX13394" s="15"/>
      <c r="KGY13394" s="15"/>
      <c r="KGZ13394" s="15"/>
      <c r="KHA13394" s="15"/>
      <c r="KHB13394" s="15"/>
      <c r="KHC13394" s="15"/>
      <c r="KHD13394" s="15"/>
      <c r="KHE13394" s="15"/>
      <c r="KHF13394" s="15"/>
      <c r="KHG13394" s="15"/>
      <c r="KHH13394" s="15"/>
      <c r="KHI13394" s="15"/>
      <c r="KHJ13394" s="15"/>
      <c r="KHK13394" s="15"/>
      <c r="KHL13394" s="15"/>
      <c r="KHM13394" s="15"/>
      <c r="KHN13394" s="15"/>
      <c r="KHO13394" s="15"/>
      <c r="KHP13394" s="15"/>
      <c r="KHQ13394" s="15"/>
      <c r="KHR13394" s="15"/>
      <c r="KHS13394" s="15"/>
      <c r="KHT13394" s="15"/>
      <c r="KHU13394" s="15"/>
      <c r="KHV13394" s="15"/>
      <c r="KHW13394" s="15"/>
      <c r="KHX13394" s="15"/>
      <c r="KHY13394" s="15"/>
      <c r="KHZ13394" s="15"/>
      <c r="KIA13394" s="15"/>
      <c r="KIB13394" s="15"/>
      <c r="KIC13394" s="15"/>
      <c r="KID13394" s="15"/>
      <c r="KIE13394" s="15"/>
      <c r="KIF13394" s="15"/>
      <c r="KIG13394" s="15"/>
      <c r="KIH13394" s="15"/>
      <c r="KII13394" s="15"/>
      <c r="KIJ13394" s="15"/>
      <c r="KIK13394" s="15"/>
      <c r="KIL13394" s="15"/>
      <c r="KIM13394" s="15"/>
      <c r="KIN13394" s="15"/>
      <c r="KIO13394" s="15"/>
      <c r="KIP13394" s="15"/>
      <c r="KIQ13394" s="15"/>
      <c r="KIR13394" s="15"/>
      <c r="KIS13394" s="15"/>
      <c r="KIT13394" s="15"/>
      <c r="KIU13394" s="15"/>
      <c r="KIV13394" s="15"/>
      <c r="KIW13394" s="15"/>
      <c r="KIX13394" s="15"/>
      <c r="KIY13394" s="15"/>
      <c r="KIZ13394" s="15"/>
      <c r="KJA13394" s="15"/>
      <c r="KJB13394" s="15"/>
      <c r="KJC13394" s="15"/>
      <c r="KJD13394" s="15"/>
      <c r="KJE13394" s="15"/>
      <c r="KJF13394" s="15"/>
      <c r="KJG13394" s="15"/>
      <c r="KJH13394" s="15"/>
      <c r="KJI13394" s="15"/>
      <c r="KJJ13394" s="15"/>
      <c r="KJK13394" s="15"/>
      <c r="KJL13394" s="15"/>
      <c r="KJM13394" s="15"/>
      <c r="KJN13394" s="15"/>
      <c r="KJO13394" s="15"/>
      <c r="KJP13394" s="15"/>
      <c r="KJQ13394" s="15"/>
      <c r="KJR13394" s="15"/>
      <c r="KJS13394" s="15"/>
      <c r="KJT13394" s="15"/>
      <c r="KJU13394" s="15"/>
      <c r="KJV13394" s="15"/>
      <c r="KJW13394" s="15"/>
      <c r="KJX13394" s="15"/>
      <c r="KJY13394" s="15"/>
      <c r="KJZ13394" s="15"/>
      <c r="KKA13394" s="15"/>
      <c r="KKB13394" s="15"/>
      <c r="KKC13394" s="15"/>
      <c r="KKD13394" s="15"/>
      <c r="KKE13394" s="15"/>
      <c r="KKF13394" s="15"/>
      <c r="KKG13394" s="15"/>
      <c r="KKH13394" s="15"/>
      <c r="KKI13394" s="15"/>
      <c r="KKJ13394" s="15"/>
      <c r="KKK13394" s="15"/>
      <c r="KKL13394" s="15"/>
      <c r="KKM13394" s="15"/>
      <c r="KKN13394" s="15"/>
      <c r="KKO13394" s="15"/>
      <c r="KKP13394" s="15"/>
      <c r="KKQ13394" s="15"/>
      <c r="KKR13394" s="15"/>
      <c r="KKS13394" s="15"/>
      <c r="KKT13394" s="15"/>
      <c r="KKU13394" s="15"/>
      <c r="KKV13394" s="15"/>
      <c r="KKW13394" s="15"/>
      <c r="KKX13394" s="15"/>
      <c r="KKY13394" s="15"/>
      <c r="KKZ13394" s="15"/>
      <c r="KLA13394" s="15"/>
      <c r="KLB13394" s="15"/>
      <c r="KLC13394" s="15"/>
      <c r="KLD13394" s="15"/>
      <c r="KLE13394" s="15"/>
      <c r="KLF13394" s="15"/>
      <c r="KLG13394" s="15"/>
      <c r="KLH13394" s="15"/>
      <c r="KLI13394" s="15"/>
      <c r="KLJ13394" s="15"/>
      <c r="KLK13394" s="15"/>
      <c r="KLL13394" s="15"/>
      <c r="KLM13394" s="15"/>
      <c r="KLN13394" s="15"/>
      <c r="KLO13394" s="15"/>
      <c r="KLP13394" s="15"/>
      <c r="KLQ13394" s="15"/>
      <c r="KLR13394" s="15"/>
      <c r="KLS13394" s="15"/>
      <c r="KLT13394" s="15"/>
      <c r="KLU13394" s="15"/>
      <c r="KLV13394" s="15"/>
      <c r="KLW13394" s="15"/>
      <c r="KLX13394" s="15"/>
      <c r="KLY13394" s="15"/>
      <c r="KLZ13394" s="15"/>
      <c r="KMA13394" s="15"/>
      <c r="KMB13394" s="15"/>
      <c r="KMC13394" s="15"/>
      <c r="KMD13394" s="15"/>
      <c r="KME13394" s="15"/>
      <c r="KMF13394" s="15"/>
      <c r="KMG13394" s="15"/>
      <c r="KMH13394" s="15"/>
      <c r="KMI13394" s="15"/>
      <c r="KMJ13394" s="15"/>
      <c r="KMK13394" s="15"/>
      <c r="KML13394" s="15"/>
      <c r="KMM13394" s="15"/>
      <c r="KMN13394" s="15"/>
      <c r="KMO13394" s="15"/>
      <c r="KMP13394" s="15"/>
      <c r="KMQ13394" s="15"/>
      <c r="KMR13394" s="15"/>
      <c r="KMS13394" s="15"/>
      <c r="KMT13394" s="15"/>
      <c r="KMU13394" s="15"/>
      <c r="KMV13394" s="15"/>
      <c r="KMW13394" s="15"/>
      <c r="KMX13394" s="15"/>
      <c r="KMY13394" s="15"/>
      <c r="KMZ13394" s="15"/>
      <c r="KNA13394" s="15"/>
      <c r="KNB13394" s="15"/>
      <c r="KNC13394" s="15"/>
      <c r="KND13394" s="15"/>
      <c r="KNE13394" s="15"/>
      <c r="KNF13394" s="15"/>
      <c r="KNG13394" s="15"/>
      <c r="KNH13394" s="15"/>
      <c r="KNI13394" s="15"/>
      <c r="KNJ13394" s="15"/>
      <c r="KNK13394" s="15"/>
      <c r="KNL13394" s="15"/>
      <c r="KNM13394" s="15"/>
      <c r="KNN13394" s="15"/>
      <c r="KNO13394" s="15"/>
      <c r="KNP13394" s="15"/>
      <c r="KNQ13394" s="15"/>
      <c r="KNR13394" s="15"/>
      <c r="KNS13394" s="15"/>
      <c r="KNT13394" s="15"/>
      <c r="KNU13394" s="15"/>
      <c r="KNV13394" s="15"/>
      <c r="KNW13394" s="15"/>
      <c r="KNX13394" s="15"/>
      <c r="KNY13394" s="15"/>
      <c r="KNZ13394" s="15"/>
      <c r="KOA13394" s="15"/>
      <c r="KOB13394" s="15"/>
      <c r="KOC13394" s="15"/>
      <c r="KOD13394" s="15"/>
      <c r="KOE13394" s="15"/>
      <c r="KOF13394" s="15"/>
      <c r="KOG13394" s="15"/>
      <c r="KOH13394" s="15"/>
      <c r="KOI13394" s="15"/>
      <c r="KOJ13394" s="15"/>
      <c r="KOK13394" s="15"/>
      <c r="KOL13394" s="15"/>
      <c r="KOM13394" s="15"/>
      <c r="KON13394" s="15"/>
      <c r="KOO13394" s="15"/>
      <c r="KOP13394" s="15"/>
      <c r="KOQ13394" s="15"/>
      <c r="KOR13394" s="15"/>
      <c r="KOS13394" s="15"/>
      <c r="KOT13394" s="15"/>
      <c r="KOU13394" s="15"/>
      <c r="KOV13394" s="15"/>
      <c r="KOW13394" s="15"/>
      <c r="KOX13394" s="15"/>
      <c r="KOY13394" s="15"/>
      <c r="KOZ13394" s="15"/>
      <c r="KPA13394" s="15"/>
      <c r="KPB13394" s="15"/>
      <c r="KPC13394" s="15"/>
      <c r="KPD13394" s="15"/>
      <c r="KPE13394" s="15"/>
      <c r="KPF13394" s="15"/>
      <c r="KPG13394" s="15"/>
      <c r="KPH13394" s="15"/>
      <c r="KPI13394" s="15"/>
      <c r="KPJ13394" s="15"/>
      <c r="KPK13394" s="15"/>
      <c r="KPL13394" s="15"/>
      <c r="KPM13394" s="15"/>
      <c r="KPN13394" s="15"/>
      <c r="KPO13394" s="15"/>
      <c r="KPP13394" s="15"/>
      <c r="KPQ13394" s="15"/>
      <c r="KPR13394" s="15"/>
      <c r="KPS13394" s="15"/>
      <c r="KPT13394" s="15"/>
      <c r="KPU13394" s="15"/>
      <c r="KPV13394" s="15"/>
      <c r="KPW13394" s="15"/>
      <c r="KPX13394" s="15"/>
      <c r="KPY13394" s="15"/>
      <c r="KPZ13394" s="15"/>
      <c r="KQA13394" s="15"/>
      <c r="KQB13394" s="15"/>
      <c r="KQC13394" s="15"/>
      <c r="KQD13394" s="15"/>
      <c r="KQE13394" s="15"/>
      <c r="KQF13394" s="15"/>
      <c r="KQG13394" s="15"/>
      <c r="KQH13394" s="15"/>
      <c r="KQI13394" s="15"/>
      <c r="KQJ13394" s="15"/>
      <c r="KQK13394" s="15"/>
      <c r="KQL13394" s="15"/>
      <c r="KQM13394" s="15"/>
      <c r="KQN13394" s="15"/>
      <c r="KQO13394" s="15"/>
      <c r="KQP13394" s="15"/>
      <c r="KQQ13394" s="15"/>
      <c r="KQR13394" s="15"/>
      <c r="KQS13394" s="15"/>
      <c r="KQT13394" s="15"/>
      <c r="KQU13394" s="15"/>
      <c r="KQV13394" s="15"/>
      <c r="KQW13394" s="15"/>
      <c r="KQX13394" s="15"/>
      <c r="KQY13394" s="15"/>
      <c r="KQZ13394" s="15"/>
      <c r="KRA13394" s="15"/>
      <c r="KRB13394" s="15"/>
      <c r="KRC13394" s="15"/>
      <c r="KRD13394" s="15"/>
      <c r="KRE13394" s="15"/>
      <c r="KRF13394" s="15"/>
      <c r="KRG13394" s="15"/>
      <c r="KRH13394" s="15"/>
      <c r="KRI13394" s="15"/>
      <c r="KRJ13394" s="15"/>
      <c r="KRK13394" s="15"/>
      <c r="KRL13394" s="15"/>
      <c r="KRM13394" s="15"/>
      <c r="KRN13394" s="15"/>
      <c r="KRO13394" s="15"/>
      <c r="KRP13394" s="15"/>
      <c r="KRQ13394" s="15"/>
      <c r="KRR13394" s="15"/>
      <c r="KRS13394" s="15"/>
      <c r="KRT13394" s="15"/>
      <c r="KRU13394" s="15"/>
      <c r="KRV13394" s="15"/>
      <c r="KRW13394" s="15"/>
      <c r="KRX13394" s="15"/>
      <c r="KRY13394" s="15"/>
      <c r="KRZ13394" s="15"/>
      <c r="KSA13394" s="15"/>
      <c r="KSB13394" s="15"/>
      <c r="KSC13394" s="15"/>
      <c r="KSD13394" s="15"/>
      <c r="KSE13394" s="15"/>
      <c r="KSF13394" s="15"/>
      <c r="KSG13394" s="15"/>
      <c r="KSH13394" s="15"/>
      <c r="KSI13394" s="15"/>
      <c r="KSJ13394" s="15"/>
      <c r="KSK13394" s="15"/>
      <c r="KSL13394" s="15"/>
      <c r="KSM13394" s="15"/>
      <c r="KSN13394" s="15"/>
      <c r="KSO13394" s="15"/>
      <c r="KSP13394" s="15"/>
      <c r="KSQ13394" s="15"/>
      <c r="KSR13394" s="15"/>
      <c r="KSS13394" s="15"/>
      <c r="KST13394" s="15"/>
      <c r="KSU13394" s="15"/>
      <c r="KSV13394" s="15"/>
      <c r="KSW13394" s="15"/>
      <c r="KSX13394" s="15"/>
      <c r="KSY13394" s="15"/>
      <c r="KSZ13394" s="15"/>
      <c r="KTA13394" s="15"/>
      <c r="KTB13394" s="15"/>
      <c r="KTC13394" s="15"/>
      <c r="KTD13394" s="15"/>
      <c r="KTE13394" s="15"/>
      <c r="KTF13394" s="15"/>
      <c r="KTG13394" s="15"/>
      <c r="KTH13394" s="15"/>
      <c r="KTI13394" s="15"/>
      <c r="KTJ13394" s="15"/>
      <c r="KTK13394" s="15"/>
      <c r="KTL13394" s="15"/>
      <c r="KTM13394" s="15"/>
      <c r="KTN13394" s="15"/>
      <c r="KTO13394" s="15"/>
      <c r="KTP13394" s="15"/>
      <c r="KTQ13394" s="15"/>
      <c r="KTR13394" s="15"/>
      <c r="KTS13394" s="15"/>
      <c r="KTT13394" s="15"/>
      <c r="KTU13394" s="15"/>
      <c r="KTV13394" s="15"/>
      <c r="KTW13394" s="15"/>
      <c r="KTX13394" s="15"/>
      <c r="KTY13394" s="15"/>
      <c r="KTZ13394" s="15"/>
      <c r="KUA13394" s="15"/>
      <c r="KUB13394" s="15"/>
      <c r="KUC13394" s="15"/>
      <c r="KUD13394" s="15"/>
      <c r="KUE13394" s="15"/>
      <c r="KUF13394" s="15"/>
      <c r="KUG13394" s="15"/>
      <c r="KUH13394" s="15"/>
      <c r="KUI13394" s="15"/>
      <c r="KUJ13394" s="15"/>
      <c r="KUK13394" s="15"/>
      <c r="KUL13394" s="15"/>
      <c r="KUM13394" s="15"/>
      <c r="KUN13394" s="15"/>
      <c r="KUO13394" s="15"/>
      <c r="KUP13394" s="15"/>
      <c r="KUQ13394" s="15"/>
      <c r="KUR13394" s="15"/>
      <c r="KUS13394" s="15"/>
      <c r="KUT13394" s="15"/>
      <c r="KUU13394" s="15"/>
      <c r="KUV13394" s="15"/>
      <c r="KUW13394" s="15"/>
      <c r="KUX13394" s="15"/>
      <c r="KUY13394" s="15"/>
      <c r="KUZ13394" s="15"/>
      <c r="KVA13394" s="15"/>
      <c r="KVB13394" s="15"/>
      <c r="KVC13394" s="15"/>
      <c r="KVD13394" s="15"/>
      <c r="KVE13394" s="15"/>
      <c r="KVF13394" s="15"/>
      <c r="KVG13394" s="15"/>
      <c r="KVH13394" s="15"/>
      <c r="KVI13394" s="15"/>
      <c r="KVJ13394" s="15"/>
      <c r="KVK13394" s="15"/>
      <c r="KVL13394" s="15"/>
      <c r="KVM13394" s="15"/>
      <c r="KVN13394" s="15"/>
      <c r="KVO13394" s="15"/>
      <c r="KVP13394" s="15"/>
      <c r="KVQ13394" s="15"/>
      <c r="KVR13394" s="15"/>
      <c r="KVS13394" s="15"/>
      <c r="KVT13394" s="15"/>
      <c r="KVU13394" s="15"/>
      <c r="KVV13394" s="15"/>
      <c r="KVW13394" s="15"/>
      <c r="KVX13394" s="15"/>
      <c r="KVY13394" s="15"/>
      <c r="KVZ13394" s="15"/>
      <c r="KWA13394" s="15"/>
      <c r="KWB13394" s="15"/>
      <c r="KWC13394" s="15"/>
      <c r="KWD13394" s="15"/>
      <c r="KWE13394" s="15"/>
      <c r="KWF13394" s="15"/>
      <c r="KWG13394" s="15"/>
      <c r="KWH13394" s="15"/>
      <c r="KWI13394" s="15"/>
      <c r="KWJ13394" s="15"/>
      <c r="KWK13394" s="15"/>
      <c r="KWL13394" s="15"/>
      <c r="KWM13394" s="15"/>
      <c r="KWN13394" s="15"/>
      <c r="KWO13394" s="15"/>
      <c r="KWP13394" s="15"/>
      <c r="KWQ13394" s="15"/>
      <c r="KWR13394" s="15"/>
      <c r="KWS13394" s="15"/>
      <c r="KWT13394" s="15"/>
      <c r="KWU13394" s="15"/>
      <c r="KWV13394" s="15"/>
      <c r="KWW13394" s="15"/>
      <c r="KWX13394" s="15"/>
      <c r="KWY13394" s="15"/>
      <c r="KWZ13394" s="15"/>
      <c r="KXA13394" s="15"/>
      <c r="KXB13394" s="15"/>
      <c r="KXC13394" s="15"/>
      <c r="KXD13394" s="15"/>
      <c r="KXE13394" s="15"/>
      <c r="KXF13394" s="15"/>
      <c r="KXG13394" s="15"/>
      <c r="KXH13394" s="15"/>
      <c r="KXI13394" s="15"/>
      <c r="KXJ13394" s="15"/>
      <c r="KXK13394" s="15"/>
      <c r="KXL13394" s="15"/>
      <c r="KXM13394" s="15"/>
      <c r="KXN13394" s="15"/>
      <c r="KXO13394" s="15"/>
      <c r="KXP13394" s="15"/>
      <c r="KXQ13394" s="15"/>
      <c r="KXR13394" s="15"/>
      <c r="KXS13394" s="15"/>
      <c r="KXT13394" s="15"/>
      <c r="KXU13394" s="15"/>
      <c r="KXV13394" s="15"/>
      <c r="KXW13394" s="15"/>
      <c r="KXX13394" s="15"/>
      <c r="KXY13394" s="15"/>
      <c r="KXZ13394" s="15"/>
      <c r="KYA13394" s="15"/>
      <c r="KYB13394" s="15"/>
      <c r="KYC13394" s="15"/>
      <c r="KYD13394" s="15"/>
      <c r="KYE13394" s="15"/>
      <c r="KYF13394" s="15"/>
      <c r="KYG13394" s="15"/>
      <c r="KYH13394" s="15"/>
      <c r="KYI13394" s="15"/>
      <c r="KYJ13394" s="15"/>
      <c r="KYK13394" s="15"/>
      <c r="KYL13394" s="15"/>
      <c r="KYM13394" s="15"/>
      <c r="KYN13394" s="15"/>
      <c r="KYO13394" s="15"/>
      <c r="KYP13394" s="15"/>
      <c r="KYQ13394" s="15"/>
      <c r="KYR13394" s="15"/>
      <c r="KYS13394" s="15"/>
      <c r="KYT13394" s="15"/>
      <c r="KYU13394" s="15"/>
      <c r="KYV13394" s="15"/>
      <c r="KYW13394" s="15"/>
      <c r="KYX13394" s="15"/>
      <c r="KYY13394" s="15"/>
      <c r="KYZ13394" s="15"/>
      <c r="KZA13394" s="15"/>
      <c r="KZB13394" s="15"/>
      <c r="KZC13394" s="15"/>
      <c r="KZD13394" s="15"/>
      <c r="KZE13394" s="15"/>
      <c r="KZF13394" s="15"/>
      <c r="KZG13394" s="15"/>
      <c r="KZH13394" s="15"/>
      <c r="KZI13394" s="15"/>
      <c r="KZJ13394" s="15"/>
      <c r="KZK13394" s="15"/>
      <c r="KZL13394" s="15"/>
      <c r="KZM13394" s="15"/>
      <c r="KZN13394" s="15"/>
      <c r="KZO13394" s="15"/>
      <c r="KZP13394" s="15"/>
      <c r="KZQ13394" s="15"/>
      <c r="KZR13394" s="15"/>
      <c r="KZS13394" s="15"/>
      <c r="KZT13394" s="15"/>
      <c r="KZU13394" s="15"/>
      <c r="KZV13394" s="15"/>
      <c r="KZW13394" s="15"/>
      <c r="KZX13394" s="15"/>
      <c r="KZY13394" s="15"/>
      <c r="KZZ13394" s="15"/>
      <c r="LAA13394" s="15"/>
      <c r="LAB13394" s="15"/>
      <c r="LAC13394" s="15"/>
      <c r="LAD13394" s="15"/>
      <c r="LAE13394" s="15"/>
      <c r="LAF13394" s="15"/>
      <c r="LAG13394" s="15"/>
      <c r="LAH13394" s="15"/>
      <c r="LAI13394" s="15"/>
      <c r="LAJ13394" s="15"/>
      <c r="LAK13394" s="15"/>
      <c r="LAL13394" s="15"/>
      <c r="LAM13394" s="15"/>
      <c r="LAN13394" s="15"/>
      <c r="LAO13394" s="15"/>
      <c r="LAP13394" s="15"/>
      <c r="LAQ13394" s="15"/>
      <c r="LAR13394" s="15"/>
      <c r="LAS13394" s="15"/>
      <c r="LAT13394" s="15"/>
      <c r="LAU13394" s="15"/>
      <c r="LAV13394" s="15"/>
      <c r="LAW13394" s="15"/>
      <c r="LAX13394" s="15"/>
      <c r="LAY13394" s="15"/>
      <c r="LAZ13394" s="15"/>
      <c r="LBA13394" s="15"/>
      <c r="LBB13394" s="15"/>
      <c r="LBC13394" s="15"/>
      <c r="LBD13394" s="15"/>
      <c r="LBE13394" s="15"/>
      <c r="LBF13394" s="15"/>
      <c r="LBG13394" s="15"/>
      <c r="LBH13394" s="15"/>
      <c r="LBI13394" s="15"/>
      <c r="LBJ13394" s="15"/>
      <c r="LBK13394" s="15"/>
      <c r="LBL13394" s="15"/>
      <c r="LBM13394" s="15"/>
      <c r="LBN13394" s="15"/>
      <c r="LBO13394" s="15"/>
      <c r="LBP13394" s="15"/>
      <c r="LBQ13394" s="15"/>
      <c r="LBR13394" s="15"/>
      <c r="LBS13394" s="15"/>
      <c r="LBT13394" s="15"/>
      <c r="LBU13394" s="15"/>
      <c r="LBV13394" s="15"/>
      <c r="LBW13394" s="15"/>
      <c r="LBX13394" s="15"/>
      <c r="LBY13394" s="15"/>
      <c r="LBZ13394" s="15"/>
      <c r="LCA13394" s="15"/>
      <c r="LCB13394" s="15"/>
      <c r="LCC13394" s="15"/>
      <c r="LCD13394" s="15"/>
      <c r="LCE13394" s="15"/>
      <c r="LCF13394" s="15"/>
      <c r="LCG13394" s="15"/>
      <c r="LCH13394" s="15"/>
      <c r="LCI13394" s="15"/>
      <c r="LCJ13394" s="15"/>
      <c r="LCK13394" s="15"/>
      <c r="LCL13394" s="15"/>
      <c r="LCM13394" s="15"/>
      <c r="LCN13394" s="15"/>
      <c r="LCO13394" s="15"/>
      <c r="LCP13394" s="15"/>
      <c r="LCQ13394" s="15"/>
      <c r="LCR13394" s="15"/>
      <c r="LCS13394" s="15"/>
      <c r="LCT13394" s="15"/>
      <c r="LCU13394" s="15"/>
      <c r="LCV13394" s="15"/>
      <c r="LCW13394" s="15"/>
      <c r="LCX13394" s="15"/>
      <c r="LCY13394" s="15"/>
      <c r="LCZ13394" s="15"/>
      <c r="LDA13394" s="15"/>
      <c r="LDB13394" s="15"/>
      <c r="LDC13394" s="15"/>
      <c r="LDD13394" s="15"/>
      <c r="LDE13394" s="15"/>
      <c r="LDF13394" s="15"/>
      <c r="LDG13394" s="15"/>
      <c r="LDH13394" s="15"/>
      <c r="LDI13394" s="15"/>
      <c r="LDJ13394" s="15"/>
      <c r="LDK13394" s="15"/>
      <c r="LDL13394" s="15"/>
      <c r="LDM13394" s="15"/>
      <c r="LDN13394" s="15"/>
      <c r="LDO13394" s="15"/>
      <c r="LDP13394" s="15"/>
      <c r="LDQ13394" s="15"/>
      <c r="LDR13394" s="15"/>
      <c r="LDS13394" s="15"/>
      <c r="LDT13394" s="15"/>
      <c r="LDU13394" s="15"/>
      <c r="LDV13394" s="15"/>
      <c r="LDW13394" s="15"/>
      <c r="LDX13394" s="15"/>
      <c r="LDY13394" s="15"/>
      <c r="LDZ13394" s="15"/>
      <c r="LEA13394" s="15"/>
      <c r="LEB13394" s="15"/>
      <c r="LEC13394" s="15"/>
      <c r="LED13394" s="15"/>
      <c r="LEE13394" s="15"/>
      <c r="LEF13394" s="15"/>
      <c r="LEG13394" s="15"/>
      <c r="LEH13394" s="15"/>
      <c r="LEI13394" s="15"/>
      <c r="LEJ13394" s="15"/>
      <c r="LEK13394" s="15"/>
      <c r="LEL13394" s="15"/>
      <c r="LEM13394" s="15"/>
      <c r="LEN13394" s="15"/>
      <c r="LEO13394" s="15"/>
      <c r="LEP13394" s="15"/>
      <c r="LEQ13394" s="15"/>
      <c r="LER13394" s="15"/>
      <c r="LES13394" s="15"/>
      <c r="LET13394" s="15"/>
      <c r="LEU13394" s="15"/>
      <c r="LEV13394" s="15"/>
      <c r="LEW13394" s="15"/>
      <c r="LEX13394" s="15"/>
      <c r="LEY13394" s="15"/>
      <c r="LEZ13394" s="15"/>
      <c r="LFA13394" s="15"/>
      <c r="LFB13394" s="15"/>
      <c r="LFC13394" s="15"/>
      <c r="LFD13394" s="15"/>
      <c r="LFE13394" s="15"/>
      <c r="LFF13394" s="15"/>
      <c r="LFG13394" s="15"/>
      <c r="LFH13394" s="15"/>
      <c r="LFI13394" s="15"/>
      <c r="LFJ13394" s="15"/>
      <c r="LFK13394" s="15"/>
      <c r="LFL13394" s="15"/>
      <c r="LFM13394" s="15"/>
      <c r="LFN13394" s="15"/>
      <c r="LFO13394" s="15"/>
      <c r="LFP13394" s="15"/>
      <c r="LFQ13394" s="15"/>
      <c r="LFR13394" s="15"/>
      <c r="LFS13394" s="15"/>
      <c r="LFT13394" s="15"/>
      <c r="LFU13394" s="15"/>
      <c r="LFV13394" s="15"/>
      <c r="LFW13394" s="15"/>
      <c r="LFX13394" s="15"/>
      <c r="LFY13394" s="15"/>
      <c r="LFZ13394" s="15"/>
      <c r="LGA13394" s="15"/>
      <c r="LGB13394" s="15"/>
      <c r="LGC13394" s="15"/>
      <c r="LGD13394" s="15"/>
      <c r="LGE13394" s="15"/>
      <c r="LGF13394" s="15"/>
      <c r="LGG13394" s="15"/>
      <c r="LGH13394" s="15"/>
      <c r="LGI13394" s="15"/>
      <c r="LGJ13394" s="15"/>
      <c r="LGK13394" s="15"/>
      <c r="LGL13394" s="15"/>
      <c r="LGM13394" s="15"/>
      <c r="LGN13394" s="15"/>
      <c r="LGO13394" s="15"/>
      <c r="LGP13394" s="15"/>
      <c r="LGQ13394" s="15"/>
      <c r="LGR13394" s="15"/>
      <c r="LGS13394" s="15"/>
      <c r="LGT13394" s="15"/>
      <c r="LGU13394" s="15"/>
      <c r="LGV13394" s="15"/>
      <c r="LGW13394" s="15"/>
      <c r="LGX13394" s="15"/>
      <c r="LGY13394" s="15"/>
      <c r="LGZ13394" s="15"/>
      <c r="LHA13394" s="15"/>
      <c r="LHB13394" s="15"/>
      <c r="LHC13394" s="15"/>
      <c r="LHD13394" s="15"/>
      <c r="LHE13394" s="15"/>
      <c r="LHF13394" s="15"/>
      <c r="LHG13394" s="15"/>
      <c r="LHH13394" s="15"/>
      <c r="LHI13394" s="15"/>
      <c r="LHJ13394" s="15"/>
      <c r="LHK13394" s="15"/>
      <c r="LHL13394" s="15"/>
      <c r="LHM13394" s="15"/>
      <c r="LHN13394" s="15"/>
      <c r="LHO13394" s="15"/>
      <c r="LHP13394" s="15"/>
      <c r="LHQ13394" s="15"/>
      <c r="LHR13394" s="15"/>
      <c r="LHS13394" s="15"/>
      <c r="LHT13394" s="15"/>
      <c r="LHU13394" s="15"/>
      <c r="LHV13394" s="15"/>
      <c r="LHW13394" s="15"/>
      <c r="LHX13394" s="15"/>
      <c r="LHY13394" s="15"/>
      <c r="LHZ13394" s="15"/>
      <c r="LIA13394" s="15"/>
      <c r="LIB13394" s="15"/>
      <c r="LIC13394" s="15"/>
      <c r="LID13394" s="15"/>
      <c r="LIE13394" s="15"/>
      <c r="LIF13394" s="15"/>
      <c r="LIG13394" s="15"/>
      <c r="LIH13394" s="15"/>
      <c r="LII13394" s="15"/>
      <c r="LIJ13394" s="15"/>
      <c r="LIK13394" s="15"/>
      <c r="LIL13394" s="15"/>
      <c r="LIM13394" s="15"/>
      <c r="LIN13394" s="15"/>
      <c r="LIO13394" s="15"/>
      <c r="LIP13394" s="15"/>
      <c r="LIQ13394" s="15"/>
      <c r="LIR13394" s="15"/>
      <c r="LIS13394" s="15"/>
      <c r="LIT13394" s="15"/>
      <c r="LIU13394" s="15"/>
      <c r="LIV13394" s="15"/>
      <c r="LIW13394" s="15"/>
      <c r="LIX13394" s="15"/>
      <c r="LIY13394" s="15"/>
      <c r="LIZ13394" s="15"/>
      <c r="LJA13394" s="15"/>
      <c r="LJB13394" s="15"/>
      <c r="LJC13394" s="15"/>
      <c r="LJD13394" s="15"/>
      <c r="LJE13394" s="15"/>
      <c r="LJF13394" s="15"/>
      <c r="LJG13394" s="15"/>
      <c r="LJH13394" s="15"/>
      <c r="LJI13394" s="15"/>
      <c r="LJJ13394" s="15"/>
      <c r="LJK13394" s="15"/>
      <c r="LJL13394" s="15"/>
      <c r="LJM13394" s="15"/>
      <c r="LJN13394" s="15"/>
      <c r="LJO13394" s="15"/>
      <c r="LJP13394" s="15"/>
      <c r="LJQ13394" s="15"/>
      <c r="LJR13394" s="15"/>
      <c r="LJS13394" s="15"/>
      <c r="LJT13394" s="15"/>
      <c r="LJU13394" s="15"/>
      <c r="LJV13394" s="15"/>
      <c r="LJW13394" s="15"/>
      <c r="LJX13394" s="15"/>
      <c r="LJY13394" s="15"/>
      <c r="LJZ13394" s="15"/>
      <c r="LKA13394" s="15"/>
      <c r="LKB13394" s="15"/>
      <c r="LKC13394" s="15"/>
      <c r="LKD13394" s="15"/>
      <c r="LKE13394" s="15"/>
      <c r="LKF13394" s="15"/>
      <c r="LKG13394" s="15"/>
      <c r="LKH13394" s="15"/>
      <c r="LKI13394" s="15"/>
      <c r="LKJ13394" s="15"/>
      <c r="LKK13394" s="15"/>
      <c r="LKL13394" s="15"/>
      <c r="LKM13394" s="15"/>
      <c r="LKN13394" s="15"/>
      <c r="LKO13394" s="15"/>
      <c r="LKP13394" s="15"/>
      <c r="LKQ13394" s="15"/>
      <c r="LKR13394" s="15"/>
      <c r="LKS13394" s="15"/>
      <c r="LKT13394" s="15"/>
      <c r="LKU13394" s="15"/>
      <c r="LKV13394" s="15"/>
      <c r="LKW13394" s="15"/>
      <c r="LKX13394" s="15"/>
      <c r="LKY13394" s="15"/>
      <c r="LKZ13394" s="15"/>
      <c r="LLA13394" s="15"/>
      <c r="LLB13394" s="15"/>
      <c r="LLC13394" s="15"/>
      <c r="LLD13394" s="15"/>
      <c r="LLE13394" s="15"/>
      <c r="LLF13394" s="15"/>
      <c r="LLG13394" s="15"/>
      <c r="LLH13394" s="15"/>
      <c r="LLI13394" s="15"/>
      <c r="LLJ13394" s="15"/>
      <c r="LLK13394" s="15"/>
      <c r="LLL13394" s="15"/>
      <c r="LLM13394" s="15"/>
      <c r="LLN13394" s="15"/>
      <c r="LLO13394" s="15"/>
      <c r="LLP13394" s="15"/>
      <c r="LLQ13394" s="15"/>
      <c r="LLR13394" s="15"/>
      <c r="LLS13394" s="15"/>
      <c r="LLT13394" s="15"/>
      <c r="LLU13394" s="15"/>
      <c r="LLV13394" s="15"/>
      <c r="LLW13394" s="15"/>
      <c r="LLX13394" s="15"/>
      <c r="LLY13394" s="15"/>
      <c r="LLZ13394" s="15"/>
      <c r="LMA13394" s="15"/>
      <c r="LMB13394" s="15"/>
      <c r="LMC13394" s="15"/>
      <c r="LMD13394" s="15"/>
      <c r="LME13394" s="15"/>
      <c r="LMF13394" s="15"/>
      <c r="LMG13394" s="15"/>
      <c r="LMH13394" s="15"/>
      <c r="LMI13394" s="15"/>
      <c r="LMJ13394" s="15"/>
      <c r="LMK13394" s="15"/>
      <c r="LML13394" s="15"/>
      <c r="LMM13394" s="15"/>
      <c r="LMN13394" s="15"/>
      <c r="LMO13394" s="15"/>
      <c r="LMP13394" s="15"/>
      <c r="LMQ13394" s="15"/>
      <c r="LMR13394" s="15"/>
      <c r="LMS13394" s="15"/>
      <c r="LMT13394" s="15"/>
      <c r="LMU13394" s="15"/>
      <c r="LMV13394" s="15"/>
      <c r="LMW13394" s="15"/>
      <c r="LMX13394" s="15"/>
      <c r="LMY13394" s="15"/>
      <c r="LMZ13394" s="15"/>
      <c r="LNA13394" s="15"/>
      <c r="LNB13394" s="15"/>
      <c r="LNC13394" s="15"/>
      <c r="LND13394" s="15"/>
      <c r="LNE13394" s="15"/>
      <c r="LNF13394" s="15"/>
      <c r="LNG13394" s="15"/>
      <c r="LNH13394" s="15"/>
      <c r="LNI13394" s="15"/>
      <c r="LNJ13394" s="15"/>
      <c r="LNK13394" s="15"/>
      <c r="LNL13394" s="15"/>
      <c r="LNM13394" s="15"/>
      <c r="LNN13394" s="15"/>
      <c r="LNO13394" s="15"/>
      <c r="LNP13394" s="15"/>
      <c r="LNQ13394" s="15"/>
      <c r="LNR13394" s="15"/>
      <c r="LNS13394" s="15"/>
      <c r="LNT13394" s="15"/>
      <c r="LNU13394" s="15"/>
      <c r="LNV13394" s="15"/>
      <c r="LNW13394" s="15"/>
      <c r="LNX13394" s="15"/>
      <c r="LNY13394" s="15"/>
      <c r="LNZ13394" s="15"/>
      <c r="LOA13394" s="15"/>
      <c r="LOB13394" s="15"/>
      <c r="LOC13394" s="15"/>
      <c r="LOD13394" s="15"/>
      <c r="LOE13394" s="15"/>
      <c r="LOF13394" s="15"/>
      <c r="LOG13394" s="15"/>
      <c r="LOH13394" s="15"/>
      <c r="LOI13394" s="15"/>
      <c r="LOJ13394" s="15"/>
      <c r="LOK13394" s="15"/>
      <c r="LOL13394" s="15"/>
      <c r="LOM13394" s="15"/>
      <c r="LON13394" s="15"/>
      <c r="LOO13394" s="15"/>
      <c r="LOP13394" s="15"/>
      <c r="LOQ13394" s="15"/>
      <c r="LOR13394" s="15"/>
      <c r="LOS13394" s="15"/>
      <c r="LOT13394" s="15"/>
      <c r="LOU13394" s="15"/>
      <c r="LOV13394" s="15"/>
      <c r="LOW13394" s="15"/>
      <c r="LOX13394" s="15"/>
      <c r="LOY13394" s="15"/>
      <c r="LOZ13394" s="15"/>
      <c r="LPA13394" s="15"/>
      <c r="LPB13394" s="15"/>
      <c r="LPC13394" s="15"/>
      <c r="LPD13394" s="15"/>
      <c r="LPE13394" s="15"/>
      <c r="LPF13394" s="15"/>
      <c r="LPG13394" s="15"/>
      <c r="LPH13394" s="15"/>
      <c r="LPI13394" s="15"/>
      <c r="LPJ13394" s="15"/>
      <c r="LPK13394" s="15"/>
      <c r="LPL13394" s="15"/>
      <c r="LPM13394" s="15"/>
      <c r="LPN13394" s="15"/>
      <c r="LPO13394" s="15"/>
      <c r="LPP13394" s="15"/>
      <c r="LPQ13394" s="15"/>
      <c r="LPR13394" s="15"/>
      <c r="LPS13394" s="15"/>
      <c r="LPT13394" s="15"/>
      <c r="LPU13394" s="15"/>
      <c r="LPV13394" s="15"/>
      <c r="LPW13394" s="15"/>
      <c r="LPX13394" s="15"/>
      <c r="LPY13394" s="15"/>
      <c r="LPZ13394" s="15"/>
      <c r="LQA13394" s="15"/>
      <c r="LQB13394" s="15"/>
      <c r="LQC13394" s="15"/>
      <c r="LQD13394" s="15"/>
      <c r="LQE13394" s="15"/>
      <c r="LQF13394" s="15"/>
      <c r="LQG13394" s="15"/>
      <c r="LQH13394" s="15"/>
      <c r="LQI13394" s="15"/>
      <c r="LQJ13394" s="15"/>
      <c r="LQK13394" s="15"/>
      <c r="LQL13394" s="15"/>
      <c r="LQM13394" s="15"/>
      <c r="LQN13394" s="15"/>
      <c r="LQO13394" s="15"/>
      <c r="LQP13394" s="15"/>
      <c r="LQQ13394" s="15"/>
      <c r="LQR13394" s="15"/>
      <c r="LQS13394" s="15"/>
      <c r="LQT13394" s="15"/>
      <c r="LQU13394" s="15"/>
      <c r="LQV13394" s="15"/>
      <c r="LQW13394" s="15"/>
      <c r="LQX13394" s="15"/>
      <c r="LQY13394" s="15"/>
      <c r="LQZ13394" s="15"/>
      <c r="LRA13394" s="15"/>
      <c r="LRB13394" s="15"/>
      <c r="LRC13394" s="15"/>
      <c r="LRD13394" s="15"/>
      <c r="LRE13394" s="15"/>
      <c r="LRF13394" s="15"/>
      <c r="LRG13394" s="15"/>
      <c r="LRH13394" s="15"/>
      <c r="LRI13394" s="15"/>
      <c r="LRJ13394" s="15"/>
      <c r="LRK13394" s="15"/>
      <c r="LRL13394" s="15"/>
      <c r="LRM13394" s="15"/>
      <c r="LRN13394" s="15"/>
      <c r="LRO13394" s="15"/>
      <c r="LRP13394" s="15"/>
      <c r="LRQ13394" s="15"/>
      <c r="LRR13394" s="15"/>
      <c r="LRS13394" s="15"/>
      <c r="LRT13394" s="15"/>
      <c r="LRU13394" s="15"/>
      <c r="LRV13394" s="15"/>
      <c r="LRW13394" s="15"/>
      <c r="LRX13394" s="15"/>
      <c r="LRY13394" s="15"/>
      <c r="LRZ13394" s="15"/>
      <c r="LSA13394" s="15"/>
      <c r="LSB13394" s="15"/>
      <c r="LSC13394" s="15"/>
      <c r="LSD13394" s="15"/>
      <c r="LSE13394" s="15"/>
      <c r="LSF13394" s="15"/>
      <c r="LSG13394" s="15"/>
      <c r="LSH13394" s="15"/>
      <c r="LSI13394" s="15"/>
      <c r="LSJ13394" s="15"/>
      <c r="LSK13394" s="15"/>
      <c r="LSL13394" s="15"/>
      <c r="LSM13394" s="15"/>
      <c r="LSN13394" s="15"/>
      <c r="LSO13394" s="15"/>
      <c r="LSP13394" s="15"/>
      <c r="LSQ13394" s="15"/>
      <c r="LSR13394" s="15"/>
      <c r="LSS13394" s="15"/>
      <c r="LST13394" s="15"/>
      <c r="LSU13394" s="15"/>
      <c r="LSV13394" s="15"/>
      <c r="LSW13394" s="15"/>
      <c r="LSX13394" s="15"/>
      <c r="LSY13394" s="15"/>
      <c r="LSZ13394" s="15"/>
      <c r="LTA13394" s="15"/>
      <c r="LTB13394" s="15"/>
      <c r="LTC13394" s="15"/>
      <c r="LTD13394" s="15"/>
      <c r="LTE13394" s="15"/>
      <c r="LTF13394" s="15"/>
      <c r="LTG13394" s="15"/>
      <c r="LTH13394" s="15"/>
      <c r="LTI13394" s="15"/>
      <c r="LTJ13394" s="15"/>
      <c r="LTK13394" s="15"/>
      <c r="LTL13394" s="15"/>
      <c r="LTM13394" s="15"/>
      <c r="LTN13394" s="15"/>
      <c r="LTO13394" s="15"/>
      <c r="LTP13394" s="15"/>
      <c r="LTQ13394" s="15"/>
      <c r="LTR13394" s="15"/>
      <c r="LTS13394" s="15"/>
      <c r="LTT13394" s="15"/>
      <c r="LTU13394" s="15"/>
      <c r="LTV13394" s="15"/>
      <c r="LTW13394" s="15"/>
      <c r="LTX13394" s="15"/>
      <c r="LTY13394" s="15"/>
      <c r="LTZ13394" s="15"/>
      <c r="LUA13394" s="15"/>
      <c r="LUB13394" s="15"/>
      <c r="LUC13394" s="15"/>
      <c r="LUD13394" s="15"/>
      <c r="LUE13394" s="15"/>
      <c r="LUF13394" s="15"/>
      <c r="LUG13394" s="15"/>
      <c r="LUH13394" s="15"/>
      <c r="LUI13394" s="15"/>
      <c r="LUJ13394" s="15"/>
      <c r="LUK13394" s="15"/>
      <c r="LUL13394" s="15"/>
      <c r="LUM13394" s="15"/>
      <c r="LUN13394" s="15"/>
      <c r="LUO13394" s="15"/>
      <c r="LUP13394" s="15"/>
      <c r="LUQ13394" s="15"/>
      <c r="LUR13394" s="15"/>
      <c r="LUS13394" s="15"/>
      <c r="LUT13394" s="15"/>
      <c r="LUU13394" s="15"/>
      <c r="LUV13394" s="15"/>
      <c r="LUW13394" s="15"/>
      <c r="LUX13394" s="15"/>
      <c r="LUY13394" s="15"/>
      <c r="LUZ13394" s="15"/>
      <c r="LVA13394" s="15"/>
      <c r="LVB13394" s="15"/>
      <c r="LVC13394" s="15"/>
      <c r="LVD13394" s="15"/>
      <c r="LVE13394" s="15"/>
      <c r="LVF13394" s="15"/>
      <c r="LVG13394" s="15"/>
      <c r="LVH13394" s="15"/>
      <c r="LVI13394" s="15"/>
      <c r="LVJ13394" s="15"/>
      <c r="LVK13394" s="15"/>
      <c r="LVL13394" s="15"/>
      <c r="LVM13394" s="15"/>
      <c r="LVN13394" s="15"/>
      <c r="LVO13394" s="15"/>
      <c r="LVP13394" s="15"/>
      <c r="LVQ13394" s="15"/>
      <c r="LVR13394" s="15"/>
      <c r="LVS13394" s="15"/>
      <c r="LVT13394" s="15"/>
      <c r="LVU13394" s="15"/>
      <c r="LVV13394" s="15"/>
      <c r="LVW13394" s="15"/>
      <c r="LVX13394" s="15"/>
      <c r="LVY13394" s="15"/>
      <c r="LVZ13394" s="15"/>
      <c r="LWA13394" s="15"/>
      <c r="LWB13394" s="15"/>
      <c r="LWC13394" s="15"/>
      <c r="LWD13394" s="15"/>
      <c r="LWE13394" s="15"/>
      <c r="LWF13394" s="15"/>
      <c r="LWG13394" s="15"/>
      <c r="LWH13394" s="15"/>
      <c r="LWI13394" s="15"/>
      <c r="LWJ13394" s="15"/>
      <c r="LWK13394" s="15"/>
      <c r="LWL13394" s="15"/>
      <c r="LWM13394" s="15"/>
      <c r="LWN13394" s="15"/>
      <c r="LWO13394" s="15"/>
      <c r="LWP13394" s="15"/>
      <c r="LWQ13394" s="15"/>
      <c r="LWR13394" s="15"/>
      <c r="LWS13394" s="15"/>
      <c r="LWT13394" s="15"/>
      <c r="LWU13394" s="15"/>
      <c r="LWV13394" s="15"/>
      <c r="LWW13394" s="15"/>
      <c r="LWX13394" s="15"/>
      <c r="LWY13394" s="15"/>
      <c r="LWZ13394" s="15"/>
      <c r="LXA13394" s="15"/>
      <c r="LXB13394" s="15"/>
      <c r="LXC13394" s="15"/>
      <c r="LXD13394" s="15"/>
      <c r="LXE13394" s="15"/>
      <c r="LXF13394" s="15"/>
      <c r="LXG13394" s="15"/>
      <c r="LXH13394" s="15"/>
      <c r="LXI13394" s="15"/>
      <c r="LXJ13394" s="15"/>
      <c r="LXK13394" s="15"/>
      <c r="LXL13394" s="15"/>
      <c r="LXM13394" s="15"/>
      <c r="LXN13394" s="15"/>
      <c r="LXO13394" s="15"/>
      <c r="LXP13394" s="15"/>
      <c r="LXQ13394" s="15"/>
      <c r="LXR13394" s="15"/>
      <c r="LXS13394" s="15"/>
      <c r="LXT13394" s="15"/>
      <c r="LXU13394" s="15"/>
      <c r="LXV13394" s="15"/>
      <c r="LXW13394" s="15"/>
      <c r="LXX13394" s="15"/>
      <c r="LXY13394" s="15"/>
      <c r="LXZ13394" s="15"/>
      <c r="LYA13394" s="15"/>
      <c r="LYB13394" s="15"/>
      <c r="LYC13394" s="15"/>
      <c r="LYD13394" s="15"/>
      <c r="LYE13394" s="15"/>
      <c r="LYF13394" s="15"/>
      <c r="LYG13394" s="15"/>
      <c r="LYH13394" s="15"/>
      <c r="LYI13394" s="15"/>
      <c r="LYJ13394" s="15"/>
      <c r="LYK13394" s="15"/>
      <c r="LYL13394" s="15"/>
      <c r="LYM13394" s="15"/>
      <c r="LYN13394" s="15"/>
      <c r="LYO13394" s="15"/>
      <c r="LYP13394" s="15"/>
      <c r="LYQ13394" s="15"/>
      <c r="LYR13394" s="15"/>
      <c r="LYS13394" s="15"/>
      <c r="LYT13394" s="15"/>
      <c r="LYU13394" s="15"/>
      <c r="LYV13394" s="15"/>
      <c r="LYW13394" s="15"/>
      <c r="LYX13394" s="15"/>
      <c r="LYY13394" s="15"/>
      <c r="LYZ13394" s="15"/>
      <c r="LZA13394" s="15"/>
      <c r="LZB13394" s="15"/>
      <c r="LZC13394" s="15"/>
      <c r="LZD13394" s="15"/>
      <c r="LZE13394" s="15"/>
      <c r="LZF13394" s="15"/>
      <c r="LZG13394" s="15"/>
      <c r="LZH13394" s="15"/>
      <c r="LZI13394" s="15"/>
      <c r="LZJ13394" s="15"/>
      <c r="LZK13394" s="15"/>
      <c r="LZL13394" s="15"/>
      <c r="LZM13394" s="15"/>
      <c r="LZN13394" s="15"/>
      <c r="LZO13394" s="15"/>
      <c r="LZP13394" s="15"/>
      <c r="LZQ13394" s="15"/>
      <c r="LZR13394" s="15"/>
      <c r="LZS13394" s="15"/>
      <c r="LZT13394" s="15"/>
      <c r="LZU13394" s="15"/>
      <c r="LZV13394" s="15"/>
      <c r="LZW13394" s="15"/>
      <c r="LZX13394" s="15"/>
      <c r="LZY13394" s="15"/>
      <c r="LZZ13394" s="15"/>
      <c r="MAA13394" s="15"/>
      <c r="MAB13394" s="15"/>
      <c r="MAC13394" s="15"/>
      <c r="MAD13394" s="15"/>
      <c r="MAE13394" s="15"/>
      <c r="MAF13394" s="15"/>
      <c r="MAG13394" s="15"/>
      <c r="MAH13394" s="15"/>
      <c r="MAI13394" s="15"/>
      <c r="MAJ13394" s="15"/>
      <c r="MAK13394" s="15"/>
      <c r="MAL13394" s="15"/>
      <c r="MAM13394" s="15"/>
      <c r="MAN13394" s="15"/>
      <c r="MAO13394" s="15"/>
      <c r="MAP13394" s="15"/>
      <c r="MAQ13394" s="15"/>
      <c r="MAR13394" s="15"/>
      <c r="MAS13394" s="15"/>
      <c r="MAT13394" s="15"/>
      <c r="MAU13394" s="15"/>
      <c r="MAV13394" s="15"/>
      <c r="MAW13394" s="15"/>
      <c r="MAX13394" s="15"/>
      <c r="MAY13394" s="15"/>
      <c r="MAZ13394" s="15"/>
      <c r="MBA13394" s="15"/>
      <c r="MBB13394" s="15"/>
      <c r="MBC13394" s="15"/>
      <c r="MBD13394" s="15"/>
      <c r="MBE13394" s="15"/>
      <c r="MBF13394" s="15"/>
      <c r="MBG13394" s="15"/>
      <c r="MBH13394" s="15"/>
      <c r="MBI13394" s="15"/>
      <c r="MBJ13394" s="15"/>
      <c r="MBK13394" s="15"/>
      <c r="MBL13394" s="15"/>
      <c r="MBM13394" s="15"/>
      <c r="MBN13394" s="15"/>
      <c r="MBO13394" s="15"/>
      <c r="MBP13394" s="15"/>
      <c r="MBQ13394" s="15"/>
      <c r="MBR13394" s="15"/>
      <c r="MBS13394" s="15"/>
      <c r="MBT13394" s="15"/>
      <c r="MBU13394" s="15"/>
      <c r="MBV13394" s="15"/>
      <c r="MBW13394" s="15"/>
      <c r="MBX13394" s="15"/>
      <c r="MBY13394" s="15"/>
      <c r="MBZ13394" s="15"/>
      <c r="MCA13394" s="15"/>
      <c r="MCB13394" s="15"/>
      <c r="MCC13394" s="15"/>
      <c r="MCD13394" s="15"/>
      <c r="MCE13394" s="15"/>
      <c r="MCF13394" s="15"/>
      <c r="MCG13394" s="15"/>
      <c r="MCH13394" s="15"/>
      <c r="MCI13394" s="15"/>
      <c r="MCJ13394" s="15"/>
      <c r="MCK13394" s="15"/>
      <c r="MCL13394" s="15"/>
      <c r="MCM13394" s="15"/>
      <c r="MCN13394" s="15"/>
      <c r="MCO13394" s="15"/>
      <c r="MCP13394" s="15"/>
      <c r="MCQ13394" s="15"/>
      <c r="MCR13394" s="15"/>
      <c r="MCS13394" s="15"/>
      <c r="MCT13394" s="15"/>
      <c r="MCU13394" s="15"/>
      <c r="MCV13394" s="15"/>
      <c r="MCW13394" s="15"/>
      <c r="MCX13394" s="15"/>
      <c r="MCY13394" s="15"/>
      <c r="MCZ13394" s="15"/>
      <c r="MDA13394" s="15"/>
      <c r="MDB13394" s="15"/>
      <c r="MDC13394" s="15"/>
      <c r="MDD13394" s="15"/>
      <c r="MDE13394" s="15"/>
      <c r="MDF13394" s="15"/>
      <c r="MDG13394" s="15"/>
      <c r="MDH13394" s="15"/>
      <c r="MDI13394" s="15"/>
      <c r="MDJ13394" s="15"/>
      <c r="MDK13394" s="15"/>
      <c r="MDL13394" s="15"/>
      <c r="MDM13394" s="15"/>
      <c r="MDN13394" s="15"/>
      <c r="MDO13394" s="15"/>
      <c r="MDP13394" s="15"/>
      <c r="MDQ13394" s="15"/>
      <c r="MDR13394" s="15"/>
      <c r="MDS13394" s="15"/>
      <c r="MDT13394" s="15"/>
      <c r="MDU13394" s="15"/>
      <c r="MDV13394" s="15"/>
      <c r="MDW13394" s="15"/>
      <c r="MDX13394" s="15"/>
      <c r="MDY13394" s="15"/>
      <c r="MDZ13394" s="15"/>
      <c r="MEA13394" s="15"/>
      <c r="MEB13394" s="15"/>
      <c r="MEC13394" s="15"/>
      <c r="MED13394" s="15"/>
      <c r="MEE13394" s="15"/>
      <c r="MEF13394" s="15"/>
      <c r="MEG13394" s="15"/>
      <c r="MEH13394" s="15"/>
      <c r="MEI13394" s="15"/>
      <c r="MEJ13394" s="15"/>
      <c r="MEK13394" s="15"/>
      <c r="MEL13394" s="15"/>
      <c r="MEM13394" s="15"/>
      <c r="MEN13394" s="15"/>
      <c r="MEO13394" s="15"/>
      <c r="MEP13394" s="15"/>
      <c r="MEQ13394" s="15"/>
      <c r="MER13394" s="15"/>
      <c r="MES13394" s="15"/>
      <c r="MET13394" s="15"/>
      <c r="MEU13394" s="15"/>
      <c r="MEV13394" s="15"/>
      <c r="MEW13394" s="15"/>
      <c r="MEX13394" s="15"/>
      <c r="MEY13394" s="15"/>
      <c r="MEZ13394" s="15"/>
      <c r="MFA13394" s="15"/>
      <c r="MFB13394" s="15"/>
      <c r="MFC13394" s="15"/>
      <c r="MFD13394" s="15"/>
      <c r="MFE13394" s="15"/>
      <c r="MFF13394" s="15"/>
      <c r="MFG13394" s="15"/>
      <c r="MFH13394" s="15"/>
      <c r="MFI13394" s="15"/>
      <c r="MFJ13394" s="15"/>
      <c r="MFK13394" s="15"/>
      <c r="MFL13394" s="15"/>
      <c r="MFM13394" s="15"/>
      <c r="MFN13394" s="15"/>
      <c r="MFO13394" s="15"/>
      <c r="MFP13394" s="15"/>
      <c r="MFQ13394" s="15"/>
      <c r="MFR13394" s="15"/>
      <c r="MFS13394" s="15"/>
      <c r="MFT13394" s="15"/>
      <c r="MFU13394" s="15"/>
      <c r="MFV13394" s="15"/>
      <c r="MFW13394" s="15"/>
      <c r="MFX13394" s="15"/>
      <c r="MFY13394" s="15"/>
      <c r="MFZ13394" s="15"/>
      <c r="MGA13394" s="15"/>
      <c r="MGB13394" s="15"/>
      <c r="MGC13394" s="15"/>
      <c r="MGD13394" s="15"/>
      <c r="MGE13394" s="15"/>
      <c r="MGF13394" s="15"/>
      <c r="MGG13394" s="15"/>
      <c r="MGH13394" s="15"/>
      <c r="MGI13394" s="15"/>
      <c r="MGJ13394" s="15"/>
      <c r="MGK13394" s="15"/>
      <c r="MGL13394" s="15"/>
      <c r="MGM13394" s="15"/>
      <c r="MGN13394" s="15"/>
      <c r="MGO13394" s="15"/>
      <c r="MGP13394" s="15"/>
      <c r="MGQ13394" s="15"/>
      <c r="MGR13394" s="15"/>
      <c r="MGS13394" s="15"/>
      <c r="MGT13394" s="15"/>
      <c r="MGU13394" s="15"/>
      <c r="MGV13394" s="15"/>
      <c r="MGW13394" s="15"/>
      <c r="MGX13394" s="15"/>
      <c r="MGY13394" s="15"/>
      <c r="MGZ13394" s="15"/>
      <c r="MHA13394" s="15"/>
      <c r="MHB13394" s="15"/>
      <c r="MHC13394" s="15"/>
      <c r="MHD13394" s="15"/>
      <c r="MHE13394" s="15"/>
      <c r="MHF13394" s="15"/>
      <c r="MHG13394" s="15"/>
      <c r="MHH13394" s="15"/>
      <c r="MHI13394" s="15"/>
      <c r="MHJ13394" s="15"/>
      <c r="MHK13394" s="15"/>
      <c r="MHL13394" s="15"/>
      <c r="MHM13394" s="15"/>
      <c r="MHN13394" s="15"/>
      <c r="MHO13394" s="15"/>
      <c r="MHP13394" s="15"/>
      <c r="MHQ13394" s="15"/>
      <c r="MHR13394" s="15"/>
      <c r="MHS13394" s="15"/>
      <c r="MHT13394" s="15"/>
      <c r="MHU13394" s="15"/>
      <c r="MHV13394" s="15"/>
      <c r="MHW13394" s="15"/>
      <c r="MHX13394" s="15"/>
      <c r="MHY13394" s="15"/>
      <c r="MHZ13394" s="15"/>
      <c r="MIA13394" s="15"/>
      <c r="MIB13394" s="15"/>
      <c r="MIC13394" s="15"/>
      <c r="MID13394" s="15"/>
      <c r="MIE13394" s="15"/>
      <c r="MIF13394" s="15"/>
      <c r="MIG13394" s="15"/>
      <c r="MIH13394" s="15"/>
      <c r="MII13394" s="15"/>
      <c r="MIJ13394" s="15"/>
      <c r="MIK13394" s="15"/>
      <c r="MIL13394" s="15"/>
      <c r="MIM13394" s="15"/>
      <c r="MIN13394" s="15"/>
      <c r="MIO13394" s="15"/>
      <c r="MIP13394" s="15"/>
      <c r="MIQ13394" s="15"/>
      <c r="MIR13394" s="15"/>
      <c r="MIS13394" s="15"/>
      <c r="MIT13394" s="15"/>
      <c r="MIU13394" s="15"/>
      <c r="MIV13394" s="15"/>
      <c r="MIW13394" s="15"/>
      <c r="MIX13394" s="15"/>
      <c r="MIY13394" s="15"/>
      <c r="MIZ13394" s="15"/>
      <c r="MJA13394" s="15"/>
      <c r="MJB13394" s="15"/>
      <c r="MJC13394" s="15"/>
      <c r="MJD13394" s="15"/>
      <c r="MJE13394" s="15"/>
      <c r="MJF13394" s="15"/>
      <c r="MJG13394" s="15"/>
      <c r="MJH13394" s="15"/>
      <c r="MJI13394" s="15"/>
      <c r="MJJ13394" s="15"/>
      <c r="MJK13394" s="15"/>
      <c r="MJL13394" s="15"/>
      <c r="MJM13394" s="15"/>
      <c r="MJN13394" s="15"/>
      <c r="MJO13394" s="15"/>
      <c r="MJP13394" s="15"/>
      <c r="MJQ13394" s="15"/>
      <c r="MJR13394" s="15"/>
      <c r="MJS13394" s="15"/>
      <c r="MJT13394" s="15"/>
      <c r="MJU13394" s="15"/>
      <c r="MJV13394" s="15"/>
      <c r="MJW13394" s="15"/>
      <c r="MJX13394" s="15"/>
      <c r="MJY13394" s="15"/>
      <c r="MJZ13394" s="15"/>
      <c r="MKA13394" s="15"/>
      <c r="MKB13394" s="15"/>
      <c r="MKC13394" s="15"/>
      <c r="MKD13394" s="15"/>
      <c r="MKE13394" s="15"/>
      <c r="MKF13394" s="15"/>
      <c r="MKG13394" s="15"/>
      <c r="MKH13394" s="15"/>
      <c r="MKI13394" s="15"/>
      <c r="MKJ13394" s="15"/>
      <c r="MKK13394" s="15"/>
      <c r="MKL13394" s="15"/>
      <c r="MKM13394" s="15"/>
      <c r="MKN13394" s="15"/>
      <c r="MKO13394" s="15"/>
      <c r="MKP13394" s="15"/>
      <c r="MKQ13394" s="15"/>
      <c r="MKR13394" s="15"/>
      <c r="MKS13394" s="15"/>
      <c r="MKT13394" s="15"/>
      <c r="MKU13394" s="15"/>
      <c r="MKV13394" s="15"/>
      <c r="MKW13394" s="15"/>
      <c r="MKX13394" s="15"/>
      <c r="MKY13394" s="15"/>
      <c r="MKZ13394" s="15"/>
      <c r="MLA13394" s="15"/>
      <c r="MLB13394" s="15"/>
      <c r="MLC13394" s="15"/>
      <c r="MLD13394" s="15"/>
      <c r="MLE13394" s="15"/>
      <c r="MLF13394" s="15"/>
      <c r="MLG13394" s="15"/>
      <c r="MLH13394" s="15"/>
      <c r="MLI13394" s="15"/>
      <c r="MLJ13394" s="15"/>
      <c r="MLK13394" s="15"/>
      <c r="MLL13394" s="15"/>
      <c r="MLM13394" s="15"/>
      <c r="MLN13394" s="15"/>
      <c r="MLO13394" s="15"/>
      <c r="MLP13394" s="15"/>
      <c r="MLQ13394" s="15"/>
      <c r="MLR13394" s="15"/>
      <c r="MLS13394" s="15"/>
      <c r="MLT13394" s="15"/>
      <c r="MLU13394" s="15"/>
      <c r="MLV13394" s="15"/>
      <c r="MLW13394" s="15"/>
      <c r="MLX13394" s="15"/>
      <c r="MLY13394" s="15"/>
      <c r="MLZ13394" s="15"/>
      <c r="MMA13394" s="15"/>
      <c r="MMB13394" s="15"/>
      <c r="MMC13394" s="15"/>
      <c r="MMD13394" s="15"/>
      <c r="MME13394" s="15"/>
      <c r="MMF13394" s="15"/>
      <c r="MMG13394" s="15"/>
      <c r="MMH13394" s="15"/>
      <c r="MMI13394" s="15"/>
      <c r="MMJ13394" s="15"/>
      <c r="MMK13394" s="15"/>
      <c r="MML13394" s="15"/>
      <c r="MMM13394" s="15"/>
      <c r="MMN13394" s="15"/>
      <c r="MMO13394" s="15"/>
      <c r="MMP13394" s="15"/>
      <c r="MMQ13394" s="15"/>
      <c r="MMR13394" s="15"/>
      <c r="MMS13394" s="15"/>
      <c r="MMT13394" s="15"/>
      <c r="MMU13394" s="15"/>
      <c r="MMV13394" s="15"/>
      <c r="MMW13394" s="15"/>
      <c r="MMX13394" s="15"/>
      <c r="MMY13394" s="15"/>
      <c r="MMZ13394" s="15"/>
      <c r="MNA13394" s="15"/>
      <c r="MNB13394" s="15"/>
      <c r="MNC13394" s="15"/>
      <c r="MND13394" s="15"/>
      <c r="MNE13394" s="15"/>
      <c r="MNF13394" s="15"/>
      <c r="MNG13394" s="15"/>
      <c r="MNH13394" s="15"/>
      <c r="MNI13394" s="15"/>
      <c r="MNJ13394" s="15"/>
      <c r="MNK13394" s="15"/>
      <c r="MNL13394" s="15"/>
      <c r="MNM13394" s="15"/>
      <c r="MNN13394" s="15"/>
      <c r="MNO13394" s="15"/>
      <c r="MNP13394" s="15"/>
      <c r="MNQ13394" s="15"/>
      <c r="MNR13394" s="15"/>
      <c r="MNS13394" s="15"/>
      <c r="MNT13394" s="15"/>
      <c r="MNU13394" s="15"/>
      <c r="MNV13394" s="15"/>
      <c r="MNW13394" s="15"/>
      <c r="MNX13394" s="15"/>
      <c r="MNY13394" s="15"/>
      <c r="MNZ13394" s="15"/>
      <c r="MOA13394" s="15"/>
      <c r="MOB13394" s="15"/>
      <c r="MOC13394" s="15"/>
      <c r="MOD13394" s="15"/>
      <c r="MOE13394" s="15"/>
      <c r="MOF13394" s="15"/>
      <c r="MOG13394" s="15"/>
      <c r="MOH13394" s="15"/>
      <c r="MOI13394" s="15"/>
      <c r="MOJ13394" s="15"/>
      <c r="MOK13394" s="15"/>
      <c r="MOL13394" s="15"/>
      <c r="MOM13394" s="15"/>
      <c r="MON13394" s="15"/>
      <c r="MOO13394" s="15"/>
      <c r="MOP13394" s="15"/>
      <c r="MOQ13394" s="15"/>
      <c r="MOR13394" s="15"/>
      <c r="MOS13394" s="15"/>
      <c r="MOT13394" s="15"/>
      <c r="MOU13394" s="15"/>
      <c r="MOV13394" s="15"/>
      <c r="MOW13394" s="15"/>
      <c r="MOX13394" s="15"/>
      <c r="MOY13394" s="15"/>
      <c r="MOZ13394" s="15"/>
      <c r="MPA13394" s="15"/>
      <c r="MPB13394" s="15"/>
      <c r="MPC13394" s="15"/>
      <c r="MPD13394" s="15"/>
      <c r="MPE13394" s="15"/>
      <c r="MPF13394" s="15"/>
      <c r="MPG13394" s="15"/>
      <c r="MPH13394" s="15"/>
      <c r="MPI13394" s="15"/>
      <c r="MPJ13394" s="15"/>
      <c r="MPK13394" s="15"/>
      <c r="MPL13394" s="15"/>
      <c r="MPM13394" s="15"/>
      <c r="MPN13394" s="15"/>
      <c r="MPO13394" s="15"/>
      <c r="MPP13394" s="15"/>
      <c r="MPQ13394" s="15"/>
      <c r="MPR13394" s="15"/>
      <c r="MPS13394" s="15"/>
      <c r="MPT13394" s="15"/>
      <c r="MPU13394" s="15"/>
      <c r="MPV13394" s="15"/>
      <c r="MPW13394" s="15"/>
      <c r="MPX13394" s="15"/>
      <c r="MPY13394" s="15"/>
      <c r="MPZ13394" s="15"/>
      <c r="MQA13394" s="15"/>
      <c r="MQB13394" s="15"/>
      <c r="MQC13394" s="15"/>
      <c r="MQD13394" s="15"/>
      <c r="MQE13394" s="15"/>
      <c r="MQF13394" s="15"/>
      <c r="MQG13394" s="15"/>
      <c r="MQH13394" s="15"/>
      <c r="MQI13394" s="15"/>
      <c r="MQJ13394" s="15"/>
      <c r="MQK13394" s="15"/>
      <c r="MQL13394" s="15"/>
      <c r="MQM13394" s="15"/>
      <c r="MQN13394" s="15"/>
      <c r="MQO13394" s="15"/>
      <c r="MQP13394" s="15"/>
      <c r="MQQ13394" s="15"/>
      <c r="MQR13394" s="15"/>
      <c r="MQS13394" s="15"/>
      <c r="MQT13394" s="15"/>
      <c r="MQU13394" s="15"/>
      <c r="MQV13394" s="15"/>
      <c r="MQW13394" s="15"/>
      <c r="MQX13394" s="15"/>
      <c r="MQY13394" s="15"/>
      <c r="MQZ13394" s="15"/>
      <c r="MRA13394" s="15"/>
      <c r="MRB13394" s="15"/>
      <c r="MRC13394" s="15"/>
      <c r="MRD13394" s="15"/>
      <c r="MRE13394" s="15"/>
      <c r="MRF13394" s="15"/>
      <c r="MRG13394" s="15"/>
      <c r="MRH13394" s="15"/>
      <c r="MRI13394" s="15"/>
      <c r="MRJ13394" s="15"/>
      <c r="MRK13394" s="15"/>
      <c r="MRL13394" s="15"/>
      <c r="MRM13394" s="15"/>
      <c r="MRN13394" s="15"/>
      <c r="MRO13394" s="15"/>
      <c r="MRP13394" s="15"/>
      <c r="MRQ13394" s="15"/>
      <c r="MRR13394" s="15"/>
      <c r="MRS13394" s="15"/>
      <c r="MRT13394" s="15"/>
      <c r="MRU13394" s="15"/>
      <c r="MRV13394" s="15"/>
      <c r="MRW13394" s="15"/>
      <c r="MRX13394" s="15"/>
      <c r="MRY13394" s="15"/>
      <c r="MRZ13394" s="15"/>
      <c r="MSA13394" s="15"/>
      <c r="MSB13394" s="15"/>
      <c r="MSC13394" s="15"/>
      <c r="MSD13394" s="15"/>
      <c r="MSE13394" s="15"/>
      <c r="MSF13394" s="15"/>
      <c r="MSG13394" s="15"/>
      <c r="MSH13394" s="15"/>
      <c r="MSI13394" s="15"/>
      <c r="MSJ13394" s="15"/>
      <c r="MSK13394" s="15"/>
      <c r="MSL13394" s="15"/>
      <c r="MSM13394" s="15"/>
      <c r="MSN13394" s="15"/>
      <c r="MSO13394" s="15"/>
      <c r="MSP13394" s="15"/>
      <c r="MSQ13394" s="15"/>
      <c r="MSR13394" s="15"/>
      <c r="MSS13394" s="15"/>
      <c r="MST13394" s="15"/>
      <c r="MSU13394" s="15"/>
      <c r="MSV13394" s="15"/>
      <c r="MSW13394" s="15"/>
      <c r="MSX13394" s="15"/>
      <c r="MSY13394" s="15"/>
      <c r="MSZ13394" s="15"/>
      <c r="MTA13394" s="15"/>
      <c r="MTB13394" s="15"/>
      <c r="MTC13394" s="15"/>
      <c r="MTD13394" s="15"/>
      <c r="MTE13394" s="15"/>
      <c r="MTF13394" s="15"/>
      <c r="MTG13394" s="15"/>
      <c r="MTH13394" s="15"/>
      <c r="MTI13394" s="15"/>
      <c r="MTJ13394" s="15"/>
      <c r="MTK13394" s="15"/>
      <c r="MTL13394" s="15"/>
      <c r="MTM13394" s="15"/>
      <c r="MTN13394" s="15"/>
      <c r="MTO13394" s="15"/>
      <c r="MTP13394" s="15"/>
      <c r="MTQ13394" s="15"/>
      <c r="MTR13394" s="15"/>
      <c r="MTS13394" s="15"/>
      <c r="MTT13394" s="15"/>
      <c r="MTU13394" s="15"/>
      <c r="MTV13394" s="15"/>
      <c r="MTW13394" s="15"/>
      <c r="MTX13394" s="15"/>
      <c r="MTY13394" s="15"/>
      <c r="MTZ13394" s="15"/>
      <c r="MUA13394" s="15"/>
      <c r="MUB13394" s="15"/>
      <c r="MUC13394" s="15"/>
      <c r="MUD13394" s="15"/>
      <c r="MUE13394" s="15"/>
      <c r="MUF13394" s="15"/>
      <c r="MUG13394" s="15"/>
      <c r="MUH13394" s="15"/>
      <c r="MUI13394" s="15"/>
      <c r="MUJ13394" s="15"/>
      <c r="MUK13394" s="15"/>
      <c r="MUL13394" s="15"/>
      <c r="MUM13394" s="15"/>
      <c r="MUN13394" s="15"/>
      <c r="MUO13394" s="15"/>
      <c r="MUP13394" s="15"/>
      <c r="MUQ13394" s="15"/>
      <c r="MUR13394" s="15"/>
      <c r="MUS13394" s="15"/>
      <c r="MUT13394" s="15"/>
      <c r="MUU13394" s="15"/>
      <c r="MUV13394" s="15"/>
      <c r="MUW13394" s="15"/>
      <c r="MUX13394" s="15"/>
      <c r="MUY13394" s="15"/>
      <c r="MUZ13394" s="15"/>
      <c r="MVA13394" s="15"/>
      <c r="MVB13394" s="15"/>
      <c r="MVC13394" s="15"/>
      <c r="MVD13394" s="15"/>
      <c r="MVE13394" s="15"/>
      <c r="MVF13394" s="15"/>
      <c r="MVG13394" s="15"/>
      <c r="MVH13394" s="15"/>
      <c r="MVI13394" s="15"/>
      <c r="MVJ13394" s="15"/>
      <c r="MVK13394" s="15"/>
      <c r="MVL13394" s="15"/>
      <c r="MVM13394" s="15"/>
      <c r="MVN13394" s="15"/>
      <c r="MVO13394" s="15"/>
      <c r="MVP13394" s="15"/>
      <c r="MVQ13394" s="15"/>
      <c r="MVR13394" s="15"/>
      <c r="MVS13394" s="15"/>
      <c r="MVT13394" s="15"/>
      <c r="MVU13394" s="15"/>
      <c r="MVV13394" s="15"/>
      <c r="MVW13394" s="15"/>
      <c r="MVX13394" s="15"/>
      <c r="MVY13394" s="15"/>
      <c r="MVZ13394" s="15"/>
      <c r="MWA13394" s="15"/>
      <c r="MWB13394" s="15"/>
      <c r="MWC13394" s="15"/>
      <c r="MWD13394" s="15"/>
      <c r="MWE13394" s="15"/>
      <c r="MWF13394" s="15"/>
      <c r="MWG13394" s="15"/>
      <c r="MWH13394" s="15"/>
      <c r="MWI13394" s="15"/>
      <c r="MWJ13394" s="15"/>
      <c r="MWK13394" s="15"/>
      <c r="MWL13394" s="15"/>
      <c r="MWM13394" s="15"/>
      <c r="MWN13394" s="15"/>
      <c r="MWO13394" s="15"/>
      <c r="MWP13394" s="15"/>
      <c r="MWQ13394" s="15"/>
      <c r="MWR13394" s="15"/>
      <c r="MWS13394" s="15"/>
      <c r="MWT13394" s="15"/>
      <c r="MWU13394" s="15"/>
      <c r="MWV13394" s="15"/>
      <c r="MWW13394" s="15"/>
      <c r="MWX13394" s="15"/>
      <c r="MWY13394" s="15"/>
      <c r="MWZ13394" s="15"/>
      <c r="MXA13394" s="15"/>
      <c r="MXB13394" s="15"/>
      <c r="MXC13394" s="15"/>
      <c r="MXD13394" s="15"/>
      <c r="MXE13394" s="15"/>
      <c r="MXF13394" s="15"/>
      <c r="MXG13394" s="15"/>
      <c r="MXH13394" s="15"/>
      <c r="MXI13394" s="15"/>
      <c r="MXJ13394" s="15"/>
      <c r="MXK13394" s="15"/>
      <c r="MXL13394" s="15"/>
      <c r="MXM13394" s="15"/>
      <c r="MXN13394" s="15"/>
      <c r="MXO13394" s="15"/>
      <c r="MXP13394" s="15"/>
      <c r="MXQ13394" s="15"/>
      <c r="MXR13394" s="15"/>
      <c r="MXS13394" s="15"/>
      <c r="MXT13394" s="15"/>
      <c r="MXU13394" s="15"/>
      <c r="MXV13394" s="15"/>
      <c r="MXW13394" s="15"/>
      <c r="MXX13394" s="15"/>
      <c r="MXY13394" s="15"/>
      <c r="MXZ13394" s="15"/>
      <c r="MYA13394" s="15"/>
      <c r="MYB13394" s="15"/>
      <c r="MYC13394" s="15"/>
      <c r="MYD13394" s="15"/>
      <c r="MYE13394" s="15"/>
      <c r="MYF13394" s="15"/>
      <c r="MYG13394" s="15"/>
      <c r="MYH13394" s="15"/>
      <c r="MYI13394" s="15"/>
      <c r="MYJ13394" s="15"/>
      <c r="MYK13394" s="15"/>
      <c r="MYL13394" s="15"/>
      <c r="MYM13394" s="15"/>
      <c r="MYN13394" s="15"/>
      <c r="MYO13394" s="15"/>
      <c r="MYP13394" s="15"/>
      <c r="MYQ13394" s="15"/>
      <c r="MYR13394" s="15"/>
      <c r="MYS13394" s="15"/>
      <c r="MYT13394" s="15"/>
      <c r="MYU13394" s="15"/>
      <c r="MYV13394" s="15"/>
      <c r="MYW13394" s="15"/>
      <c r="MYX13394" s="15"/>
      <c r="MYY13394" s="15"/>
      <c r="MYZ13394" s="15"/>
      <c r="MZA13394" s="15"/>
      <c r="MZB13394" s="15"/>
      <c r="MZC13394" s="15"/>
      <c r="MZD13394" s="15"/>
      <c r="MZE13394" s="15"/>
      <c r="MZF13394" s="15"/>
      <c r="MZG13394" s="15"/>
      <c r="MZH13394" s="15"/>
      <c r="MZI13394" s="15"/>
      <c r="MZJ13394" s="15"/>
      <c r="MZK13394" s="15"/>
      <c r="MZL13394" s="15"/>
      <c r="MZM13394" s="15"/>
      <c r="MZN13394" s="15"/>
      <c r="MZO13394" s="15"/>
      <c r="MZP13394" s="15"/>
      <c r="MZQ13394" s="15"/>
      <c r="MZR13394" s="15"/>
      <c r="MZS13394" s="15"/>
      <c r="MZT13394" s="15"/>
      <c r="MZU13394" s="15"/>
      <c r="MZV13394" s="15"/>
      <c r="MZW13394" s="15"/>
      <c r="MZX13394" s="15"/>
      <c r="MZY13394" s="15"/>
      <c r="MZZ13394" s="15"/>
      <c r="NAA13394" s="15"/>
      <c r="NAB13394" s="15"/>
      <c r="NAC13394" s="15"/>
      <c r="NAD13394" s="15"/>
      <c r="NAE13394" s="15"/>
      <c r="NAF13394" s="15"/>
      <c r="NAG13394" s="15"/>
      <c r="NAH13394" s="15"/>
      <c r="NAI13394" s="15"/>
      <c r="NAJ13394" s="15"/>
      <c r="NAK13394" s="15"/>
      <c r="NAL13394" s="15"/>
      <c r="NAM13394" s="15"/>
      <c r="NAN13394" s="15"/>
      <c r="NAO13394" s="15"/>
      <c r="NAP13394" s="15"/>
      <c r="NAQ13394" s="15"/>
      <c r="NAR13394" s="15"/>
      <c r="NAS13394" s="15"/>
      <c r="NAT13394" s="15"/>
      <c r="NAU13394" s="15"/>
      <c r="NAV13394" s="15"/>
      <c r="NAW13394" s="15"/>
      <c r="NAX13394" s="15"/>
      <c r="NAY13394" s="15"/>
      <c r="NAZ13394" s="15"/>
      <c r="NBA13394" s="15"/>
      <c r="NBB13394" s="15"/>
      <c r="NBC13394" s="15"/>
      <c r="NBD13394" s="15"/>
      <c r="NBE13394" s="15"/>
      <c r="NBF13394" s="15"/>
      <c r="NBG13394" s="15"/>
      <c r="NBH13394" s="15"/>
      <c r="NBI13394" s="15"/>
      <c r="NBJ13394" s="15"/>
      <c r="NBK13394" s="15"/>
      <c r="NBL13394" s="15"/>
      <c r="NBM13394" s="15"/>
      <c r="NBN13394" s="15"/>
      <c r="NBO13394" s="15"/>
      <c r="NBP13394" s="15"/>
      <c r="NBQ13394" s="15"/>
      <c r="NBR13394" s="15"/>
      <c r="NBS13394" s="15"/>
      <c r="NBT13394" s="15"/>
      <c r="NBU13394" s="15"/>
      <c r="NBV13394" s="15"/>
      <c r="NBW13394" s="15"/>
      <c r="NBX13394" s="15"/>
      <c r="NBY13394" s="15"/>
      <c r="NBZ13394" s="15"/>
      <c r="NCA13394" s="15"/>
      <c r="NCB13394" s="15"/>
      <c r="NCC13394" s="15"/>
      <c r="NCD13394" s="15"/>
      <c r="NCE13394" s="15"/>
      <c r="NCF13394" s="15"/>
      <c r="NCG13394" s="15"/>
      <c r="NCH13394" s="15"/>
      <c r="NCI13394" s="15"/>
      <c r="NCJ13394" s="15"/>
      <c r="NCK13394" s="15"/>
      <c r="NCL13394" s="15"/>
      <c r="NCM13394" s="15"/>
      <c r="NCN13394" s="15"/>
      <c r="NCO13394" s="15"/>
      <c r="NCP13394" s="15"/>
      <c r="NCQ13394" s="15"/>
      <c r="NCR13394" s="15"/>
      <c r="NCS13394" s="15"/>
      <c r="NCT13394" s="15"/>
      <c r="NCU13394" s="15"/>
      <c r="NCV13394" s="15"/>
      <c r="NCW13394" s="15"/>
      <c r="NCX13394" s="15"/>
      <c r="NCY13394" s="15"/>
      <c r="NCZ13394" s="15"/>
      <c r="NDA13394" s="15"/>
      <c r="NDB13394" s="15"/>
      <c r="NDC13394" s="15"/>
      <c r="NDD13394" s="15"/>
      <c r="NDE13394" s="15"/>
      <c r="NDF13394" s="15"/>
      <c r="NDG13394" s="15"/>
      <c r="NDH13394" s="15"/>
      <c r="NDI13394" s="15"/>
      <c r="NDJ13394" s="15"/>
      <c r="NDK13394" s="15"/>
      <c r="NDL13394" s="15"/>
      <c r="NDM13394" s="15"/>
      <c r="NDN13394" s="15"/>
      <c r="NDO13394" s="15"/>
      <c r="NDP13394" s="15"/>
      <c r="NDQ13394" s="15"/>
      <c r="NDR13394" s="15"/>
      <c r="NDS13394" s="15"/>
      <c r="NDT13394" s="15"/>
      <c r="NDU13394" s="15"/>
      <c r="NDV13394" s="15"/>
      <c r="NDW13394" s="15"/>
      <c r="NDX13394" s="15"/>
      <c r="NDY13394" s="15"/>
      <c r="NDZ13394" s="15"/>
      <c r="NEA13394" s="15"/>
      <c r="NEB13394" s="15"/>
      <c r="NEC13394" s="15"/>
      <c r="NED13394" s="15"/>
      <c r="NEE13394" s="15"/>
      <c r="NEF13394" s="15"/>
      <c r="NEG13394" s="15"/>
      <c r="NEH13394" s="15"/>
      <c r="NEI13394" s="15"/>
      <c r="NEJ13394" s="15"/>
      <c r="NEK13394" s="15"/>
      <c r="NEL13394" s="15"/>
      <c r="NEM13394" s="15"/>
      <c r="NEN13394" s="15"/>
      <c r="NEO13394" s="15"/>
      <c r="NEP13394" s="15"/>
      <c r="NEQ13394" s="15"/>
      <c r="NER13394" s="15"/>
      <c r="NES13394" s="15"/>
      <c r="NET13394" s="15"/>
      <c r="NEU13394" s="15"/>
      <c r="NEV13394" s="15"/>
      <c r="NEW13394" s="15"/>
      <c r="NEX13394" s="15"/>
      <c r="NEY13394" s="15"/>
      <c r="NEZ13394" s="15"/>
      <c r="NFA13394" s="15"/>
      <c r="NFB13394" s="15"/>
      <c r="NFC13394" s="15"/>
      <c r="NFD13394" s="15"/>
      <c r="NFE13394" s="15"/>
      <c r="NFF13394" s="15"/>
      <c r="NFG13394" s="15"/>
      <c r="NFH13394" s="15"/>
      <c r="NFI13394" s="15"/>
      <c r="NFJ13394" s="15"/>
      <c r="NFK13394" s="15"/>
      <c r="NFL13394" s="15"/>
      <c r="NFM13394" s="15"/>
      <c r="NFN13394" s="15"/>
      <c r="NFO13394" s="15"/>
      <c r="NFP13394" s="15"/>
      <c r="NFQ13394" s="15"/>
      <c r="NFR13394" s="15"/>
      <c r="NFS13394" s="15"/>
      <c r="NFT13394" s="15"/>
      <c r="NFU13394" s="15"/>
      <c r="NFV13394" s="15"/>
      <c r="NFW13394" s="15"/>
      <c r="NFX13394" s="15"/>
      <c r="NFY13394" s="15"/>
      <c r="NFZ13394" s="15"/>
      <c r="NGA13394" s="15"/>
      <c r="NGB13394" s="15"/>
      <c r="NGC13394" s="15"/>
      <c r="NGD13394" s="15"/>
      <c r="NGE13394" s="15"/>
      <c r="NGF13394" s="15"/>
      <c r="NGG13394" s="15"/>
      <c r="NGH13394" s="15"/>
      <c r="NGI13394" s="15"/>
      <c r="NGJ13394" s="15"/>
      <c r="NGK13394" s="15"/>
      <c r="NGL13394" s="15"/>
      <c r="NGM13394" s="15"/>
      <c r="NGN13394" s="15"/>
      <c r="NGO13394" s="15"/>
      <c r="NGP13394" s="15"/>
      <c r="NGQ13394" s="15"/>
      <c r="NGR13394" s="15"/>
      <c r="NGS13394" s="15"/>
      <c r="NGT13394" s="15"/>
      <c r="NGU13394" s="15"/>
      <c r="NGV13394" s="15"/>
      <c r="NGW13394" s="15"/>
      <c r="NGX13394" s="15"/>
      <c r="NGY13394" s="15"/>
      <c r="NGZ13394" s="15"/>
      <c r="NHA13394" s="15"/>
      <c r="NHB13394" s="15"/>
      <c r="NHC13394" s="15"/>
      <c r="NHD13394" s="15"/>
      <c r="NHE13394" s="15"/>
      <c r="NHF13394" s="15"/>
      <c r="NHG13394" s="15"/>
      <c r="NHH13394" s="15"/>
      <c r="NHI13394" s="15"/>
      <c r="NHJ13394" s="15"/>
      <c r="NHK13394" s="15"/>
      <c r="NHL13394" s="15"/>
      <c r="NHM13394" s="15"/>
      <c r="NHN13394" s="15"/>
      <c r="NHO13394" s="15"/>
      <c r="NHP13394" s="15"/>
      <c r="NHQ13394" s="15"/>
      <c r="NHR13394" s="15"/>
      <c r="NHS13394" s="15"/>
      <c r="NHT13394" s="15"/>
      <c r="NHU13394" s="15"/>
      <c r="NHV13394" s="15"/>
      <c r="NHW13394" s="15"/>
      <c r="NHX13394" s="15"/>
      <c r="NHY13394" s="15"/>
      <c r="NHZ13394" s="15"/>
      <c r="NIA13394" s="15"/>
      <c r="NIB13394" s="15"/>
      <c r="NIC13394" s="15"/>
      <c r="NID13394" s="15"/>
      <c r="NIE13394" s="15"/>
      <c r="NIF13394" s="15"/>
      <c r="NIG13394" s="15"/>
      <c r="NIH13394" s="15"/>
      <c r="NII13394" s="15"/>
      <c r="NIJ13394" s="15"/>
      <c r="NIK13394" s="15"/>
      <c r="NIL13394" s="15"/>
      <c r="NIM13394" s="15"/>
      <c r="NIN13394" s="15"/>
      <c r="NIO13394" s="15"/>
      <c r="NIP13394" s="15"/>
      <c r="NIQ13394" s="15"/>
      <c r="NIR13394" s="15"/>
      <c r="NIS13394" s="15"/>
      <c r="NIT13394" s="15"/>
      <c r="NIU13394" s="15"/>
      <c r="NIV13394" s="15"/>
      <c r="NIW13394" s="15"/>
      <c r="NIX13394" s="15"/>
      <c r="NIY13394" s="15"/>
      <c r="NIZ13394" s="15"/>
      <c r="NJA13394" s="15"/>
      <c r="NJB13394" s="15"/>
      <c r="NJC13394" s="15"/>
      <c r="NJD13394" s="15"/>
      <c r="NJE13394" s="15"/>
      <c r="NJF13394" s="15"/>
      <c r="NJG13394" s="15"/>
      <c r="NJH13394" s="15"/>
      <c r="NJI13394" s="15"/>
      <c r="NJJ13394" s="15"/>
      <c r="NJK13394" s="15"/>
      <c r="NJL13394" s="15"/>
      <c r="NJM13394" s="15"/>
      <c r="NJN13394" s="15"/>
      <c r="NJO13394" s="15"/>
      <c r="NJP13394" s="15"/>
      <c r="NJQ13394" s="15"/>
      <c r="NJR13394" s="15"/>
      <c r="NJS13394" s="15"/>
      <c r="NJT13394" s="15"/>
      <c r="NJU13394" s="15"/>
      <c r="NJV13394" s="15"/>
      <c r="NJW13394" s="15"/>
      <c r="NJX13394" s="15"/>
      <c r="NJY13394" s="15"/>
      <c r="NJZ13394" s="15"/>
      <c r="NKA13394" s="15"/>
      <c r="NKB13394" s="15"/>
      <c r="NKC13394" s="15"/>
      <c r="NKD13394" s="15"/>
      <c r="NKE13394" s="15"/>
      <c r="NKF13394" s="15"/>
      <c r="NKG13394" s="15"/>
      <c r="NKH13394" s="15"/>
      <c r="NKI13394" s="15"/>
      <c r="NKJ13394" s="15"/>
      <c r="NKK13394" s="15"/>
      <c r="NKL13394" s="15"/>
      <c r="NKM13394" s="15"/>
      <c r="NKN13394" s="15"/>
      <c r="NKO13394" s="15"/>
      <c r="NKP13394" s="15"/>
      <c r="NKQ13394" s="15"/>
      <c r="NKR13394" s="15"/>
      <c r="NKS13394" s="15"/>
      <c r="NKT13394" s="15"/>
      <c r="NKU13394" s="15"/>
      <c r="NKV13394" s="15"/>
      <c r="NKW13394" s="15"/>
      <c r="NKX13394" s="15"/>
      <c r="NKY13394" s="15"/>
      <c r="NKZ13394" s="15"/>
      <c r="NLA13394" s="15"/>
      <c r="NLB13394" s="15"/>
      <c r="NLC13394" s="15"/>
      <c r="NLD13394" s="15"/>
      <c r="NLE13394" s="15"/>
      <c r="NLF13394" s="15"/>
      <c r="NLG13394" s="15"/>
      <c r="NLH13394" s="15"/>
      <c r="NLI13394" s="15"/>
      <c r="NLJ13394" s="15"/>
      <c r="NLK13394" s="15"/>
      <c r="NLL13394" s="15"/>
      <c r="NLM13394" s="15"/>
      <c r="NLN13394" s="15"/>
      <c r="NLO13394" s="15"/>
      <c r="NLP13394" s="15"/>
      <c r="NLQ13394" s="15"/>
      <c r="NLR13394" s="15"/>
      <c r="NLS13394" s="15"/>
      <c r="NLT13394" s="15"/>
      <c r="NLU13394" s="15"/>
      <c r="NLV13394" s="15"/>
      <c r="NLW13394" s="15"/>
      <c r="NLX13394" s="15"/>
      <c r="NLY13394" s="15"/>
      <c r="NLZ13394" s="15"/>
      <c r="NMA13394" s="15"/>
      <c r="NMB13394" s="15"/>
      <c r="NMC13394" s="15"/>
      <c r="NMD13394" s="15"/>
      <c r="NME13394" s="15"/>
      <c r="NMF13394" s="15"/>
      <c r="NMG13394" s="15"/>
      <c r="NMH13394" s="15"/>
      <c r="NMI13394" s="15"/>
      <c r="NMJ13394" s="15"/>
      <c r="NMK13394" s="15"/>
      <c r="NML13394" s="15"/>
      <c r="NMM13394" s="15"/>
      <c r="NMN13394" s="15"/>
      <c r="NMO13394" s="15"/>
      <c r="NMP13394" s="15"/>
      <c r="NMQ13394" s="15"/>
      <c r="NMR13394" s="15"/>
      <c r="NMS13394" s="15"/>
      <c r="NMT13394" s="15"/>
      <c r="NMU13394" s="15"/>
      <c r="NMV13394" s="15"/>
      <c r="NMW13394" s="15"/>
      <c r="NMX13394" s="15"/>
      <c r="NMY13394" s="15"/>
      <c r="NMZ13394" s="15"/>
      <c r="NNA13394" s="15"/>
      <c r="NNB13394" s="15"/>
      <c r="NNC13394" s="15"/>
      <c r="NND13394" s="15"/>
      <c r="NNE13394" s="15"/>
      <c r="NNF13394" s="15"/>
      <c r="NNG13394" s="15"/>
      <c r="NNH13394" s="15"/>
      <c r="NNI13394" s="15"/>
      <c r="NNJ13394" s="15"/>
      <c r="NNK13394" s="15"/>
      <c r="NNL13394" s="15"/>
      <c r="NNM13394" s="15"/>
      <c r="NNN13394" s="15"/>
      <c r="NNO13394" s="15"/>
      <c r="NNP13394" s="15"/>
      <c r="NNQ13394" s="15"/>
      <c r="NNR13394" s="15"/>
      <c r="NNS13394" s="15"/>
      <c r="NNT13394" s="15"/>
      <c r="NNU13394" s="15"/>
      <c r="NNV13394" s="15"/>
      <c r="NNW13394" s="15"/>
      <c r="NNX13394" s="15"/>
      <c r="NNY13394" s="15"/>
      <c r="NNZ13394" s="15"/>
      <c r="NOA13394" s="15"/>
      <c r="NOB13394" s="15"/>
      <c r="NOC13394" s="15"/>
      <c r="NOD13394" s="15"/>
      <c r="NOE13394" s="15"/>
      <c r="NOF13394" s="15"/>
      <c r="NOG13394" s="15"/>
      <c r="NOH13394" s="15"/>
      <c r="NOI13394" s="15"/>
      <c r="NOJ13394" s="15"/>
      <c r="NOK13394" s="15"/>
      <c r="NOL13394" s="15"/>
      <c r="NOM13394" s="15"/>
      <c r="NON13394" s="15"/>
      <c r="NOO13394" s="15"/>
      <c r="NOP13394" s="15"/>
      <c r="NOQ13394" s="15"/>
      <c r="NOR13394" s="15"/>
      <c r="NOS13394" s="15"/>
      <c r="NOT13394" s="15"/>
      <c r="NOU13394" s="15"/>
      <c r="NOV13394" s="15"/>
      <c r="NOW13394" s="15"/>
      <c r="NOX13394" s="15"/>
      <c r="NOY13394" s="15"/>
      <c r="NOZ13394" s="15"/>
      <c r="NPA13394" s="15"/>
      <c r="NPB13394" s="15"/>
      <c r="NPC13394" s="15"/>
      <c r="NPD13394" s="15"/>
      <c r="NPE13394" s="15"/>
      <c r="NPF13394" s="15"/>
      <c r="NPG13394" s="15"/>
      <c r="NPH13394" s="15"/>
      <c r="NPI13394" s="15"/>
      <c r="NPJ13394" s="15"/>
      <c r="NPK13394" s="15"/>
      <c r="NPL13394" s="15"/>
      <c r="NPM13394" s="15"/>
      <c r="NPN13394" s="15"/>
      <c r="NPO13394" s="15"/>
      <c r="NPP13394" s="15"/>
      <c r="NPQ13394" s="15"/>
      <c r="NPR13394" s="15"/>
      <c r="NPS13394" s="15"/>
      <c r="NPT13394" s="15"/>
      <c r="NPU13394" s="15"/>
      <c r="NPV13394" s="15"/>
      <c r="NPW13394" s="15"/>
      <c r="NPX13394" s="15"/>
      <c r="NPY13394" s="15"/>
      <c r="NPZ13394" s="15"/>
      <c r="NQA13394" s="15"/>
      <c r="NQB13394" s="15"/>
      <c r="NQC13394" s="15"/>
      <c r="NQD13394" s="15"/>
      <c r="NQE13394" s="15"/>
      <c r="NQF13394" s="15"/>
      <c r="NQG13394" s="15"/>
      <c r="NQH13394" s="15"/>
      <c r="NQI13394" s="15"/>
      <c r="NQJ13394" s="15"/>
      <c r="NQK13394" s="15"/>
      <c r="NQL13394" s="15"/>
      <c r="NQM13394" s="15"/>
      <c r="NQN13394" s="15"/>
      <c r="NQO13394" s="15"/>
      <c r="NQP13394" s="15"/>
      <c r="NQQ13394" s="15"/>
      <c r="NQR13394" s="15"/>
      <c r="NQS13394" s="15"/>
      <c r="NQT13394" s="15"/>
      <c r="NQU13394" s="15"/>
      <c r="NQV13394" s="15"/>
      <c r="NQW13394" s="15"/>
      <c r="NQX13394" s="15"/>
      <c r="NQY13394" s="15"/>
      <c r="NQZ13394" s="15"/>
      <c r="NRA13394" s="15"/>
      <c r="NRB13394" s="15"/>
      <c r="NRC13394" s="15"/>
      <c r="NRD13394" s="15"/>
      <c r="NRE13394" s="15"/>
      <c r="NRF13394" s="15"/>
      <c r="NRG13394" s="15"/>
      <c r="NRH13394" s="15"/>
      <c r="NRI13394" s="15"/>
      <c r="NRJ13394" s="15"/>
      <c r="NRK13394" s="15"/>
      <c r="NRL13394" s="15"/>
      <c r="NRM13394" s="15"/>
      <c r="NRN13394" s="15"/>
      <c r="NRO13394" s="15"/>
      <c r="NRP13394" s="15"/>
      <c r="NRQ13394" s="15"/>
      <c r="NRR13394" s="15"/>
      <c r="NRS13394" s="15"/>
      <c r="NRT13394" s="15"/>
      <c r="NRU13394" s="15"/>
      <c r="NRV13394" s="15"/>
      <c r="NRW13394" s="15"/>
      <c r="NRX13394" s="15"/>
      <c r="NRY13394" s="15"/>
      <c r="NRZ13394" s="15"/>
      <c r="NSA13394" s="15"/>
      <c r="NSB13394" s="15"/>
      <c r="NSC13394" s="15"/>
      <c r="NSD13394" s="15"/>
      <c r="NSE13394" s="15"/>
      <c r="NSF13394" s="15"/>
      <c r="NSG13394" s="15"/>
      <c r="NSH13394" s="15"/>
      <c r="NSI13394" s="15"/>
      <c r="NSJ13394" s="15"/>
      <c r="NSK13394" s="15"/>
      <c r="NSL13394" s="15"/>
      <c r="NSM13394" s="15"/>
      <c r="NSN13394" s="15"/>
      <c r="NSO13394" s="15"/>
      <c r="NSP13394" s="15"/>
      <c r="NSQ13394" s="15"/>
      <c r="NSR13394" s="15"/>
      <c r="NSS13394" s="15"/>
      <c r="NST13394" s="15"/>
      <c r="NSU13394" s="15"/>
      <c r="NSV13394" s="15"/>
      <c r="NSW13394" s="15"/>
      <c r="NSX13394" s="15"/>
      <c r="NSY13394" s="15"/>
      <c r="NSZ13394" s="15"/>
      <c r="NTA13394" s="15"/>
      <c r="NTB13394" s="15"/>
      <c r="NTC13394" s="15"/>
      <c r="NTD13394" s="15"/>
      <c r="NTE13394" s="15"/>
      <c r="NTF13394" s="15"/>
      <c r="NTG13394" s="15"/>
      <c r="NTH13394" s="15"/>
      <c r="NTI13394" s="15"/>
      <c r="NTJ13394" s="15"/>
      <c r="NTK13394" s="15"/>
      <c r="NTL13394" s="15"/>
      <c r="NTM13394" s="15"/>
      <c r="NTN13394" s="15"/>
      <c r="NTO13394" s="15"/>
      <c r="NTP13394" s="15"/>
      <c r="NTQ13394" s="15"/>
      <c r="NTR13394" s="15"/>
      <c r="NTS13394" s="15"/>
      <c r="NTT13394" s="15"/>
      <c r="NTU13394" s="15"/>
      <c r="NTV13394" s="15"/>
      <c r="NTW13394" s="15"/>
      <c r="NTX13394" s="15"/>
      <c r="NTY13394" s="15"/>
      <c r="NTZ13394" s="15"/>
      <c r="NUA13394" s="15"/>
      <c r="NUB13394" s="15"/>
      <c r="NUC13394" s="15"/>
      <c r="NUD13394" s="15"/>
      <c r="NUE13394" s="15"/>
      <c r="NUF13394" s="15"/>
      <c r="NUG13394" s="15"/>
      <c r="NUH13394" s="15"/>
      <c r="NUI13394" s="15"/>
      <c r="NUJ13394" s="15"/>
      <c r="NUK13394" s="15"/>
      <c r="NUL13394" s="15"/>
      <c r="NUM13394" s="15"/>
      <c r="NUN13394" s="15"/>
      <c r="NUO13394" s="15"/>
      <c r="NUP13394" s="15"/>
      <c r="NUQ13394" s="15"/>
      <c r="NUR13394" s="15"/>
      <c r="NUS13394" s="15"/>
      <c r="NUT13394" s="15"/>
      <c r="NUU13394" s="15"/>
      <c r="NUV13394" s="15"/>
      <c r="NUW13394" s="15"/>
      <c r="NUX13394" s="15"/>
      <c r="NUY13394" s="15"/>
      <c r="NUZ13394" s="15"/>
      <c r="NVA13394" s="15"/>
      <c r="NVB13394" s="15"/>
      <c r="NVC13394" s="15"/>
      <c r="NVD13394" s="15"/>
      <c r="NVE13394" s="15"/>
      <c r="NVF13394" s="15"/>
      <c r="NVG13394" s="15"/>
      <c r="NVH13394" s="15"/>
      <c r="NVI13394" s="15"/>
      <c r="NVJ13394" s="15"/>
      <c r="NVK13394" s="15"/>
      <c r="NVL13394" s="15"/>
      <c r="NVM13394" s="15"/>
      <c r="NVN13394" s="15"/>
      <c r="NVO13394" s="15"/>
      <c r="NVP13394" s="15"/>
      <c r="NVQ13394" s="15"/>
      <c r="NVR13394" s="15"/>
      <c r="NVS13394" s="15"/>
      <c r="NVT13394" s="15"/>
      <c r="NVU13394" s="15"/>
      <c r="NVV13394" s="15"/>
      <c r="NVW13394" s="15"/>
      <c r="NVX13394" s="15"/>
      <c r="NVY13394" s="15"/>
      <c r="NVZ13394" s="15"/>
      <c r="NWA13394" s="15"/>
      <c r="NWB13394" s="15"/>
      <c r="NWC13394" s="15"/>
      <c r="NWD13394" s="15"/>
      <c r="NWE13394" s="15"/>
      <c r="NWF13394" s="15"/>
      <c r="NWG13394" s="15"/>
      <c r="NWH13394" s="15"/>
      <c r="NWI13394" s="15"/>
      <c r="NWJ13394" s="15"/>
      <c r="NWK13394" s="15"/>
      <c r="NWL13394" s="15"/>
      <c r="NWM13394" s="15"/>
      <c r="NWN13394" s="15"/>
      <c r="NWO13394" s="15"/>
      <c r="NWP13394" s="15"/>
      <c r="NWQ13394" s="15"/>
      <c r="NWR13394" s="15"/>
      <c r="NWS13394" s="15"/>
      <c r="NWT13394" s="15"/>
      <c r="NWU13394" s="15"/>
      <c r="NWV13394" s="15"/>
      <c r="NWW13394" s="15"/>
      <c r="NWX13394" s="15"/>
      <c r="NWY13394" s="15"/>
      <c r="NWZ13394" s="15"/>
      <c r="NXA13394" s="15"/>
      <c r="NXB13394" s="15"/>
      <c r="NXC13394" s="15"/>
      <c r="NXD13394" s="15"/>
      <c r="NXE13394" s="15"/>
      <c r="NXF13394" s="15"/>
      <c r="NXG13394" s="15"/>
      <c r="NXH13394" s="15"/>
      <c r="NXI13394" s="15"/>
      <c r="NXJ13394" s="15"/>
      <c r="NXK13394" s="15"/>
      <c r="NXL13394" s="15"/>
      <c r="NXM13394" s="15"/>
      <c r="NXN13394" s="15"/>
      <c r="NXO13394" s="15"/>
      <c r="NXP13394" s="15"/>
      <c r="NXQ13394" s="15"/>
      <c r="NXR13394" s="15"/>
      <c r="NXS13394" s="15"/>
      <c r="NXT13394" s="15"/>
      <c r="NXU13394" s="15"/>
      <c r="NXV13394" s="15"/>
      <c r="NXW13394" s="15"/>
      <c r="NXX13394" s="15"/>
      <c r="NXY13394" s="15"/>
      <c r="NXZ13394" s="15"/>
      <c r="NYA13394" s="15"/>
      <c r="NYB13394" s="15"/>
      <c r="NYC13394" s="15"/>
      <c r="NYD13394" s="15"/>
      <c r="NYE13394" s="15"/>
      <c r="NYF13394" s="15"/>
      <c r="NYG13394" s="15"/>
      <c r="NYH13394" s="15"/>
      <c r="NYI13394" s="15"/>
      <c r="NYJ13394" s="15"/>
      <c r="NYK13394" s="15"/>
      <c r="NYL13394" s="15"/>
      <c r="NYM13394" s="15"/>
      <c r="NYN13394" s="15"/>
      <c r="NYO13394" s="15"/>
      <c r="NYP13394" s="15"/>
      <c r="NYQ13394" s="15"/>
      <c r="NYR13394" s="15"/>
      <c r="NYS13394" s="15"/>
      <c r="NYT13394" s="15"/>
      <c r="NYU13394" s="15"/>
      <c r="NYV13394" s="15"/>
      <c r="NYW13394" s="15"/>
      <c r="NYX13394" s="15"/>
      <c r="NYY13394" s="15"/>
      <c r="NYZ13394" s="15"/>
      <c r="NZA13394" s="15"/>
      <c r="NZB13394" s="15"/>
      <c r="NZC13394" s="15"/>
      <c r="NZD13394" s="15"/>
      <c r="NZE13394" s="15"/>
      <c r="NZF13394" s="15"/>
      <c r="NZG13394" s="15"/>
      <c r="NZH13394" s="15"/>
      <c r="NZI13394" s="15"/>
      <c r="NZJ13394" s="15"/>
      <c r="NZK13394" s="15"/>
      <c r="NZL13394" s="15"/>
      <c r="NZM13394" s="15"/>
      <c r="NZN13394" s="15"/>
      <c r="NZO13394" s="15"/>
      <c r="NZP13394" s="15"/>
      <c r="NZQ13394" s="15"/>
      <c r="NZR13394" s="15"/>
      <c r="NZS13394" s="15"/>
      <c r="NZT13394" s="15"/>
      <c r="NZU13394" s="15"/>
      <c r="NZV13394" s="15"/>
      <c r="NZW13394" s="15"/>
      <c r="NZX13394" s="15"/>
      <c r="NZY13394" s="15"/>
      <c r="NZZ13394" s="15"/>
      <c r="OAA13394" s="15"/>
      <c r="OAB13394" s="15"/>
      <c r="OAC13394" s="15"/>
      <c r="OAD13394" s="15"/>
      <c r="OAE13394" s="15"/>
      <c r="OAF13394" s="15"/>
      <c r="OAG13394" s="15"/>
      <c r="OAH13394" s="15"/>
      <c r="OAI13394" s="15"/>
      <c r="OAJ13394" s="15"/>
      <c r="OAK13394" s="15"/>
      <c r="OAL13394" s="15"/>
      <c r="OAM13394" s="15"/>
      <c r="OAN13394" s="15"/>
      <c r="OAO13394" s="15"/>
      <c r="OAP13394" s="15"/>
      <c r="OAQ13394" s="15"/>
      <c r="OAR13394" s="15"/>
      <c r="OAS13394" s="15"/>
      <c r="OAT13394" s="15"/>
      <c r="OAU13394" s="15"/>
      <c r="OAV13394" s="15"/>
      <c r="OAW13394" s="15"/>
      <c r="OAX13394" s="15"/>
      <c r="OAY13394" s="15"/>
      <c r="OAZ13394" s="15"/>
      <c r="OBA13394" s="15"/>
      <c r="OBB13394" s="15"/>
      <c r="OBC13394" s="15"/>
      <c r="OBD13394" s="15"/>
      <c r="OBE13394" s="15"/>
      <c r="OBF13394" s="15"/>
      <c r="OBG13394" s="15"/>
      <c r="OBH13394" s="15"/>
      <c r="OBI13394" s="15"/>
      <c r="OBJ13394" s="15"/>
      <c r="OBK13394" s="15"/>
      <c r="OBL13394" s="15"/>
      <c r="OBM13394" s="15"/>
      <c r="OBN13394" s="15"/>
      <c r="OBO13394" s="15"/>
      <c r="OBP13394" s="15"/>
      <c r="OBQ13394" s="15"/>
      <c r="OBR13394" s="15"/>
      <c r="OBS13394" s="15"/>
      <c r="OBT13394" s="15"/>
      <c r="OBU13394" s="15"/>
      <c r="OBV13394" s="15"/>
      <c r="OBW13394" s="15"/>
      <c r="OBX13394" s="15"/>
      <c r="OBY13394" s="15"/>
      <c r="OBZ13394" s="15"/>
      <c r="OCA13394" s="15"/>
      <c r="OCB13394" s="15"/>
      <c r="OCC13394" s="15"/>
      <c r="OCD13394" s="15"/>
      <c r="OCE13394" s="15"/>
      <c r="OCF13394" s="15"/>
      <c r="OCG13394" s="15"/>
      <c r="OCH13394" s="15"/>
      <c r="OCI13394" s="15"/>
      <c r="OCJ13394" s="15"/>
      <c r="OCK13394" s="15"/>
      <c r="OCL13394" s="15"/>
      <c r="OCM13394" s="15"/>
      <c r="OCN13394" s="15"/>
      <c r="OCO13394" s="15"/>
      <c r="OCP13394" s="15"/>
      <c r="OCQ13394" s="15"/>
      <c r="OCR13394" s="15"/>
      <c r="OCS13394" s="15"/>
      <c r="OCT13394" s="15"/>
      <c r="OCU13394" s="15"/>
      <c r="OCV13394" s="15"/>
      <c r="OCW13394" s="15"/>
      <c r="OCX13394" s="15"/>
      <c r="OCY13394" s="15"/>
      <c r="OCZ13394" s="15"/>
      <c r="ODA13394" s="15"/>
      <c r="ODB13394" s="15"/>
      <c r="ODC13394" s="15"/>
      <c r="ODD13394" s="15"/>
      <c r="ODE13394" s="15"/>
      <c r="ODF13394" s="15"/>
      <c r="ODG13394" s="15"/>
      <c r="ODH13394" s="15"/>
      <c r="ODI13394" s="15"/>
      <c r="ODJ13394" s="15"/>
      <c r="ODK13394" s="15"/>
      <c r="ODL13394" s="15"/>
      <c r="ODM13394" s="15"/>
      <c r="ODN13394" s="15"/>
      <c r="ODO13394" s="15"/>
      <c r="ODP13394" s="15"/>
      <c r="ODQ13394" s="15"/>
      <c r="ODR13394" s="15"/>
      <c r="ODS13394" s="15"/>
      <c r="ODT13394" s="15"/>
      <c r="ODU13394" s="15"/>
      <c r="ODV13394" s="15"/>
      <c r="ODW13394" s="15"/>
      <c r="ODX13394" s="15"/>
      <c r="ODY13394" s="15"/>
      <c r="ODZ13394" s="15"/>
      <c r="OEA13394" s="15"/>
      <c r="OEB13394" s="15"/>
      <c r="OEC13394" s="15"/>
      <c r="OED13394" s="15"/>
      <c r="OEE13394" s="15"/>
      <c r="OEF13394" s="15"/>
      <c r="OEG13394" s="15"/>
      <c r="OEH13394" s="15"/>
      <c r="OEI13394" s="15"/>
      <c r="OEJ13394" s="15"/>
      <c r="OEK13394" s="15"/>
      <c r="OEL13394" s="15"/>
      <c r="OEM13394" s="15"/>
      <c r="OEN13394" s="15"/>
      <c r="OEO13394" s="15"/>
      <c r="OEP13394" s="15"/>
      <c r="OEQ13394" s="15"/>
      <c r="OER13394" s="15"/>
      <c r="OES13394" s="15"/>
      <c r="OET13394" s="15"/>
      <c r="OEU13394" s="15"/>
      <c r="OEV13394" s="15"/>
      <c r="OEW13394" s="15"/>
      <c r="OEX13394" s="15"/>
      <c r="OEY13394" s="15"/>
      <c r="OEZ13394" s="15"/>
      <c r="OFA13394" s="15"/>
      <c r="OFB13394" s="15"/>
      <c r="OFC13394" s="15"/>
      <c r="OFD13394" s="15"/>
      <c r="OFE13394" s="15"/>
      <c r="OFF13394" s="15"/>
      <c r="OFG13394" s="15"/>
      <c r="OFH13394" s="15"/>
      <c r="OFI13394" s="15"/>
      <c r="OFJ13394" s="15"/>
      <c r="OFK13394" s="15"/>
      <c r="OFL13394" s="15"/>
      <c r="OFM13394" s="15"/>
      <c r="OFN13394" s="15"/>
      <c r="OFO13394" s="15"/>
      <c r="OFP13394" s="15"/>
      <c r="OFQ13394" s="15"/>
      <c r="OFR13394" s="15"/>
      <c r="OFS13394" s="15"/>
      <c r="OFT13394" s="15"/>
      <c r="OFU13394" s="15"/>
      <c r="OFV13394" s="15"/>
      <c r="OFW13394" s="15"/>
      <c r="OFX13394" s="15"/>
      <c r="OFY13394" s="15"/>
      <c r="OFZ13394" s="15"/>
      <c r="OGA13394" s="15"/>
      <c r="OGB13394" s="15"/>
      <c r="OGC13394" s="15"/>
      <c r="OGD13394" s="15"/>
      <c r="OGE13394" s="15"/>
      <c r="OGF13394" s="15"/>
      <c r="OGG13394" s="15"/>
      <c r="OGH13394" s="15"/>
      <c r="OGI13394" s="15"/>
      <c r="OGJ13394" s="15"/>
      <c r="OGK13394" s="15"/>
      <c r="OGL13394" s="15"/>
      <c r="OGM13394" s="15"/>
      <c r="OGN13394" s="15"/>
      <c r="OGO13394" s="15"/>
      <c r="OGP13394" s="15"/>
      <c r="OGQ13394" s="15"/>
      <c r="OGR13394" s="15"/>
      <c r="OGS13394" s="15"/>
      <c r="OGT13394" s="15"/>
      <c r="OGU13394" s="15"/>
      <c r="OGV13394" s="15"/>
      <c r="OGW13394" s="15"/>
      <c r="OGX13394" s="15"/>
      <c r="OGY13394" s="15"/>
      <c r="OGZ13394" s="15"/>
      <c r="OHA13394" s="15"/>
      <c r="OHB13394" s="15"/>
      <c r="OHC13394" s="15"/>
      <c r="OHD13394" s="15"/>
      <c r="OHE13394" s="15"/>
      <c r="OHF13394" s="15"/>
      <c r="OHG13394" s="15"/>
      <c r="OHH13394" s="15"/>
      <c r="OHI13394" s="15"/>
      <c r="OHJ13394" s="15"/>
      <c r="OHK13394" s="15"/>
      <c r="OHL13394" s="15"/>
      <c r="OHM13394" s="15"/>
      <c r="OHN13394" s="15"/>
      <c r="OHO13394" s="15"/>
      <c r="OHP13394" s="15"/>
      <c r="OHQ13394" s="15"/>
      <c r="OHR13394" s="15"/>
      <c r="OHS13394" s="15"/>
      <c r="OHT13394" s="15"/>
      <c r="OHU13394" s="15"/>
      <c r="OHV13394" s="15"/>
      <c r="OHW13394" s="15"/>
      <c r="OHX13394" s="15"/>
      <c r="OHY13394" s="15"/>
      <c r="OHZ13394" s="15"/>
      <c r="OIA13394" s="15"/>
      <c r="OIB13394" s="15"/>
      <c r="OIC13394" s="15"/>
      <c r="OID13394" s="15"/>
      <c r="OIE13394" s="15"/>
      <c r="OIF13394" s="15"/>
      <c r="OIG13394" s="15"/>
      <c r="OIH13394" s="15"/>
      <c r="OII13394" s="15"/>
      <c r="OIJ13394" s="15"/>
      <c r="OIK13394" s="15"/>
      <c r="OIL13394" s="15"/>
      <c r="OIM13394" s="15"/>
      <c r="OIN13394" s="15"/>
      <c r="OIO13394" s="15"/>
      <c r="OIP13394" s="15"/>
      <c r="OIQ13394" s="15"/>
      <c r="OIR13394" s="15"/>
      <c r="OIS13394" s="15"/>
      <c r="OIT13394" s="15"/>
      <c r="OIU13394" s="15"/>
      <c r="OIV13394" s="15"/>
      <c r="OIW13394" s="15"/>
      <c r="OIX13394" s="15"/>
      <c r="OIY13394" s="15"/>
      <c r="OIZ13394" s="15"/>
      <c r="OJA13394" s="15"/>
      <c r="OJB13394" s="15"/>
      <c r="OJC13394" s="15"/>
      <c r="OJD13394" s="15"/>
      <c r="OJE13394" s="15"/>
      <c r="OJF13394" s="15"/>
      <c r="OJG13394" s="15"/>
      <c r="OJH13394" s="15"/>
      <c r="OJI13394" s="15"/>
      <c r="OJJ13394" s="15"/>
      <c r="OJK13394" s="15"/>
      <c r="OJL13394" s="15"/>
      <c r="OJM13394" s="15"/>
      <c r="OJN13394" s="15"/>
      <c r="OJO13394" s="15"/>
      <c r="OJP13394" s="15"/>
      <c r="OJQ13394" s="15"/>
      <c r="OJR13394" s="15"/>
      <c r="OJS13394" s="15"/>
      <c r="OJT13394" s="15"/>
      <c r="OJU13394" s="15"/>
      <c r="OJV13394" s="15"/>
      <c r="OJW13394" s="15"/>
      <c r="OJX13394" s="15"/>
      <c r="OJY13394" s="15"/>
      <c r="OJZ13394" s="15"/>
      <c r="OKA13394" s="15"/>
      <c r="OKB13394" s="15"/>
      <c r="OKC13394" s="15"/>
      <c r="OKD13394" s="15"/>
      <c r="OKE13394" s="15"/>
      <c r="OKF13394" s="15"/>
      <c r="OKG13394" s="15"/>
      <c r="OKH13394" s="15"/>
      <c r="OKI13394" s="15"/>
      <c r="OKJ13394" s="15"/>
      <c r="OKK13394" s="15"/>
      <c r="OKL13394" s="15"/>
      <c r="OKM13394" s="15"/>
      <c r="OKN13394" s="15"/>
      <c r="OKO13394" s="15"/>
      <c r="OKP13394" s="15"/>
      <c r="OKQ13394" s="15"/>
      <c r="OKR13394" s="15"/>
      <c r="OKS13394" s="15"/>
      <c r="OKT13394" s="15"/>
      <c r="OKU13394" s="15"/>
      <c r="OKV13394" s="15"/>
      <c r="OKW13394" s="15"/>
      <c r="OKX13394" s="15"/>
      <c r="OKY13394" s="15"/>
      <c r="OKZ13394" s="15"/>
      <c r="OLA13394" s="15"/>
      <c r="OLB13394" s="15"/>
      <c r="OLC13394" s="15"/>
      <c r="OLD13394" s="15"/>
      <c r="OLE13394" s="15"/>
      <c r="OLF13394" s="15"/>
      <c r="OLG13394" s="15"/>
      <c r="OLH13394" s="15"/>
      <c r="OLI13394" s="15"/>
      <c r="OLJ13394" s="15"/>
      <c r="OLK13394" s="15"/>
      <c r="OLL13394" s="15"/>
      <c r="OLM13394" s="15"/>
      <c r="OLN13394" s="15"/>
      <c r="OLO13394" s="15"/>
      <c r="OLP13394" s="15"/>
      <c r="OLQ13394" s="15"/>
      <c r="OLR13394" s="15"/>
      <c r="OLS13394" s="15"/>
      <c r="OLT13394" s="15"/>
      <c r="OLU13394" s="15"/>
      <c r="OLV13394" s="15"/>
      <c r="OLW13394" s="15"/>
      <c r="OLX13394" s="15"/>
      <c r="OLY13394" s="15"/>
      <c r="OLZ13394" s="15"/>
      <c r="OMA13394" s="15"/>
      <c r="OMB13394" s="15"/>
      <c r="OMC13394" s="15"/>
      <c r="OMD13394" s="15"/>
      <c r="OME13394" s="15"/>
      <c r="OMF13394" s="15"/>
      <c r="OMG13394" s="15"/>
      <c r="OMH13394" s="15"/>
      <c r="OMI13394" s="15"/>
      <c r="OMJ13394" s="15"/>
      <c r="OMK13394" s="15"/>
      <c r="OML13394" s="15"/>
      <c r="OMM13394" s="15"/>
      <c r="OMN13394" s="15"/>
      <c r="OMO13394" s="15"/>
      <c r="OMP13394" s="15"/>
      <c r="OMQ13394" s="15"/>
      <c r="OMR13394" s="15"/>
      <c r="OMS13394" s="15"/>
      <c r="OMT13394" s="15"/>
      <c r="OMU13394" s="15"/>
      <c r="OMV13394" s="15"/>
      <c r="OMW13394" s="15"/>
      <c r="OMX13394" s="15"/>
      <c r="OMY13394" s="15"/>
      <c r="OMZ13394" s="15"/>
      <c r="ONA13394" s="15"/>
      <c r="ONB13394" s="15"/>
      <c r="ONC13394" s="15"/>
      <c r="OND13394" s="15"/>
      <c r="ONE13394" s="15"/>
      <c r="ONF13394" s="15"/>
      <c r="ONG13394" s="15"/>
      <c r="ONH13394" s="15"/>
      <c r="ONI13394" s="15"/>
      <c r="ONJ13394" s="15"/>
      <c r="ONK13394" s="15"/>
      <c r="ONL13394" s="15"/>
      <c r="ONM13394" s="15"/>
      <c r="ONN13394" s="15"/>
      <c r="ONO13394" s="15"/>
      <c r="ONP13394" s="15"/>
      <c r="ONQ13394" s="15"/>
      <c r="ONR13394" s="15"/>
      <c r="ONS13394" s="15"/>
      <c r="ONT13394" s="15"/>
      <c r="ONU13394" s="15"/>
      <c r="ONV13394" s="15"/>
      <c r="ONW13394" s="15"/>
      <c r="ONX13394" s="15"/>
      <c r="ONY13394" s="15"/>
      <c r="ONZ13394" s="15"/>
      <c r="OOA13394" s="15"/>
      <c r="OOB13394" s="15"/>
      <c r="OOC13394" s="15"/>
      <c r="OOD13394" s="15"/>
      <c r="OOE13394" s="15"/>
      <c r="OOF13394" s="15"/>
      <c r="OOG13394" s="15"/>
      <c r="OOH13394" s="15"/>
      <c r="OOI13394" s="15"/>
      <c r="OOJ13394" s="15"/>
      <c r="OOK13394" s="15"/>
      <c r="OOL13394" s="15"/>
      <c r="OOM13394" s="15"/>
      <c r="OON13394" s="15"/>
      <c r="OOO13394" s="15"/>
      <c r="OOP13394" s="15"/>
      <c r="OOQ13394" s="15"/>
      <c r="OOR13394" s="15"/>
      <c r="OOS13394" s="15"/>
      <c r="OOT13394" s="15"/>
      <c r="OOU13394" s="15"/>
      <c r="OOV13394" s="15"/>
      <c r="OOW13394" s="15"/>
      <c r="OOX13394" s="15"/>
      <c r="OOY13394" s="15"/>
      <c r="OOZ13394" s="15"/>
      <c r="OPA13394" s="15"/>
      <c r="OPB13394" s="15"/>
      <c r="OPC13394" s="15"/>
      <c r="OPD13394" s="15"/>
      <c r="OPE13394" s="15"/>
      <c r="OPF13394" s="15"/>
      <c r="OPG13394" s="15"/>
      <c r="OPH13394" s="15"/>
      <c r="OPI13394" s="15"/>
      <c r="OPJ13394" s="15"/>
      <c r="OPK13394" s="15"/>
      <c r="OPL13394" s="15"/>
      <c r="OPM13394" s="15"/>
      <c r="OPN13394" s="15"/>
      <c r="OPO13394" s="15"/>
      <c r="OPP13394" s="15"/>
      <c r="OPQ13394" s="15"/>
      <c r="OPR13394" s="15"/>
      <c r="OPS13394" s="15"/>
      <c r="OPT13394" s="15"/>
      <c r="OPU13394" s="15"/>
      <c r="OPV13394" s="15"/>
      <c r="OPW13394" s="15"/>
      <c r="OPX13394" s="15"/>
      <c r="OPY13394" s="15"/>
      <c r="OPZ13394" s="15"/>
      <c r="OQA13394" s="15"/>
      <c r="OQB13394" s="15"/>
      <c r="OQC13394" s="15"/>
      <c r="OQD13394" s="15"/>
      <c r="OQE13394" s="15"/>
      <c r="OQF13394" s="15"/>
      <c r="OQG13394" s="15"/>
      <c r="OQH13394" s="15"/>
      <c r="OQI13394" s="15"/>
      <c r="OQJ13394" s="15"/>
      <c r="OQK13394" s="15"/>
      <c r="OQL13394" s="15"/>
      <c r="OQM13394" s="15"/>
      <c r="OQN13394" s="15"/>
      <c r="OQO13394" s="15"/>
      <c r="OQP13394" s="15"/>
      <c r="OQQ13394" s="15"/>
      <c r="OQR13394" s="15"/>
      <c r="OQS13394" s="15"/>
      <c r="OQT13394" s="15"/>
      <c r="OQU13394" s="15"/>
      <c r="OQV13394" s="15"/>
      <c r="OQW13394" s="15"/>
      <c r="OQX13394" s="15"/>
      <c r="OQY13394" s="15"/>
      <c r="OQZ13394" s="15"/>
      <c r="ORA13394" s="15"/>
      <c r="ORB13394" s="15"/>
      <c r="ORC13394" s="15"/>
      <c r="ORD13394" s="15"/>
      <c r="ORE13394" s="15"/>
      <c r="ORF13394" s="15"/>
      <c r="ORG13394" s="15"/>
      <c r="ORH13394" s="15"/>
      <c r="ORI13394" s="15"/>
      <c r="ORJ13394" s="15"/>
      <c r="ORK13394" s="15"/>
      <c r="ORL13394" s="15"/>
      <c r="ORM13394" s="15"/>
      <c r="ORN13394" s="15"/>
      <c r="ORO13394" s="15"/>
      <c r="ORP13394" s="15"/>
      <c r="ORQ13394" s="15"/>
      <c r="ORR13394" s="15"/>
      <c r="ORS13394" s="15"/>
      <c r="ORT13394" s="15"/>
      <c r="ORU13394" s="15"/>
      <c r="ORV13394" s="15"/>
      <c r="ORW13394" s="15"/>
      <c r="ORX13394" s="15"/>
      <c r="ORY13394" s="15"/>
      <c r="ORZ13394" s="15"/>
      <c r="OSA13394" s="15"/>
      <c r="OSB13394" s="15"/>
      <c r="OSC13394" s="15"/>
      <c r="OSD13394" s="15"/>
      <c r="OSE13394" s="15"/>
      <c r="OSF13394" s="15"/>
      <c r="OSG13394" s="15"/>
      <c r="OSH13394" s="15"/>
      <c r="OSI13394" s="15"/>
      <c r="OSJ13394" s="15"/>
      <c r="OSK13394" s="15"/>
      <c r="OSL13394" s="15"/>
      <c r="OSM13394" s="15"/>
      <c r="OSN13394" s="15"/>
      <c r="OSO13394" s="15"/>
      <c r="OSP13394" s="15"/>
      <c r="OSQ13394" s="15"/>
      <c r="OSR13394" s="15"/>
      <c r="OSS13394" s="15"/>
      <c r="OST13394" s="15"/>
      <c r="OSU13394" s="15"/>
      <c r="OSV13394" s="15"/>
      <c r="OSW13394" s="15"/>
      <c r="OSX13394" s="15"/>
      <c r="OSY13394" s="15"/>
      <c r="OSZ13394" s="15"/>
      <c r="OTA13394" s="15"/>
      <c r="OTB13394" s="15"/>
      <c r="OTC13394" s="15"/>
      <c r="OTD13394" s="15"/>
      <c r="OTE13394" s="15"/>
      <c r="OTF13394" s="15"/>
      <c r="OTG13394" s="15"/>
      <c r="OTH13394" s="15"/>
      <c r="OTI13394" s="15"/>
      <c r="OTJ13394" s="15"/>
      <c r="OTK13394" s="15"/>
      <c r="OTL13394" s="15"/>
      <c r="OTM13394" s="15"/>
      <c r="OTN13394" s="15"/>
      <c r="OTO13394" s="15"/>
      <c r="OTP13394" s="15"/>
      <c r="OTQ13394" s="15"/>
      <c r="OTR13394" s="15"/>
      <c r="OTS13394" s="15"/>
      <c r="OTT13394" s="15"/>
      <c r="OTU13394" s="15"/>
      <c r="OTV13394" s="15"/>
      <c r="OTW13394" s="15"/>
      <c r="OTX13394" s="15"/>
      <c r="OTY13394" s="15"/>
      <c r="OTZ13394" s="15"/>
      <c r="OUA13394" s="15"/>
      <c r="OUB13394" s="15"/>
      <c r="OUC13394" s="15"/>
      <c r="OUD13394" s="15"/>
      <c r="OUE13394" s="15"/>
      <c r="OUF13394" s="15"/>
      <c r="OUG13394" s="15"/>
      <c r="OUH13394" s="15"/>
      <c r="OUI13394" s="15"/>
      <c r="OUJ13394" s="15"/>
      <c r="OUK13394" s="15"/>
      <c r="OUL13394" s="15"/>
      <c r="OUM13394" s="15"/>
      <c r="OUN13394" s="15"/>
      <c r="OUO13394" s="15"/>
      <c r="OUP13394" s="15"/>
      <c r="OUQ13394" s="15"/>
      <c r="OUR13394" s="15"/>
      <c r="OUS13394" s="15"/>
      <c r="OUT13394" s="15"/>
      <c r="OUU13394" s="15"/>
      <c r="OUV13394" s="15"/>
      <c r="OUW13394" s="15"/>
      <c r="OUX13394" s="15"/>
      <c r="OUY13394" s="15"/>
      <c r="OUZ13394" s="15"/>
      <c r="OVA13394" s="15"/>
      <c r="OVB13394" s="15"/>
      <c r="OVC13394" s="15"/>
      <c r="OVD13394" s="15"/>
      <c r="OVE13394" s="15"/>
      <c r="OVF13394" s="15"/>
      <c r="OVG13394" s="15"/>
      <c r="OVH13394" s="15"/>
      <c r="OVI13394" s="15"/>
      <c r="OVJ13394" s="15"/>
      <c r="OVK13394" s="15"/>
      <c r="OVL13394" s="15"/>
      <c r="OVM13394" s="15"/>
      <c r="OVN13394" s="15"/>
      <c r="OVO13394" s="15"/>
      <c r="OVP13394" s="15"/>
      <c r="OVQ13394" s="15"/>
      <c r="OVR13394" s="15"/>
      <c r="OVS13394" s="15"/>
      <c r="OVT13394" s="15"/>
      <c r="OVU13394" s="15"/>
      <c r="OVV13394" s="15"/>
      <c r="OVW13394" s="15"/>
      <c r="OVX13394" s="15"/>
      <c r="OVY13394" s="15"/>
      <c r="OVZ13394" s="15"/>
      <c r="OWA13394" s="15"/>
      <c r="OWB13394" s="15"/>
      <c r="OWC13394" s="15"/>
      <c r="OWD13394" s="15"/>
      <c r="OWE13394" s="15"/>
      <c r="OWF13394" s="15"/>
      <c r="OWG13394" s="15"/>
      <c r="OWH13394" s="15"/>
      <c r="OWI13394" s="15"/>
      <c r="OWJ13394" s="15"/>
      <c r="OWK13394" s="15"/>
      <c r="OWL13394" s="15"/>
      <c r="OWM13394" s="15"/>
      <c r="OWN13394" s="15"/>
      <c r="OWO13394" s="15"/>
      <c r="OWP13394" s="15"/>
      <c r="OWQ13394" s="15"/>
      <c r="OWR13394" s="15"/>
      <c r="OWS13394" s="15"/>
      <c r="OWT13394" s="15"/>
      <c r="OWU13394" s="15"/>
      <c r="OWV13394" s="15"/>
      <c r="OWW13394" s="15"/>
      <c r="OWX13394" s="15"/>
      <c r="OWY13394" s="15"/>
      <c r="OWZ13394" s="15"/>
      <c r="OXA13394" s="15"/>
      <c r="OXB13394" s="15"/>
      <c r="OXC13394" s="15"/>
      <c r="OXD13394" s="15"/>
      <c r="OXE13394" s="15"/>
      <c r="OXF13394" s="15"/>
      <c r="OXG13394" s="15"/>
      <c r="OXH13394" s="15"/>
      <c r="OXI13394" s="15"/>
      <c r="OXJ13394" s="15"/>
      <c r="OXK13394" s="15"/>
      <c r="OXL13394" s="15"/>
      <c r="OXM13394" s="15"/>
      <c r="OXN13394" s="15"/>
      <c r="OXO13394" s="15"/>
      <c r="OXP13394" s="15"/>
      <c r="OXQ13394" s="15"/>
      <c r="OXR13394" s="15"/>
      <c r="OXS13394" s="15"/>
      <c r="OXT13394" s="15"/>
      <c r="OXU13394" s="15"/>
      <c r="OXV13394" s="15"/>
      <c r="OXW13394" s="15"/>
      <c r="OXX13394" s="15"/>
      <c r="OXY13394" s="15"/>
      <c r="OXZ13394" s="15"/>
      <c r="OYA13394" s="15"/>
      <c r="OYB13394" s="15"/>
      <c r="OYC13394" s="15"/>
      <c r="OYD13394" s="15"/>
      <c r="OYE13394" s="15"/>
      <c r="OYF13394" s="15"/>
      <c r="OYG13394" s="15"/>
      <c r="OYH13394" s="15"/>
      <c r="OYI13394" s="15"/>
      <c r="OYJ13394" s="15"/>
      <c r="OYK13394" s="15"/>
      <c r="OYL13394" s="15"/>
      <c r="OYM13394" s="15"/>
      <c r="OYN13394" s="15"/>
      <c r="OYO13394" s="15"/>
      <c r="OYP13394" s="15"/>
      <c r="OYQ13394" s="15"/>
      <c r="OYR13394" s="15"/>
      <c r="OYS13394" s="15"/>
      <c r="OYT13394" s="15"/>
      <c r="OYU13394" s="15"/>
      <c r="OYV13394" s="15"/>
      <c r="OYW13394" s="15"/>
      <c r="OYX13394" s="15"/>
      <c r="OYY13394" s="15"/>
      <c r="OYZ13394" s="15"/>
      <c r="OZA13394" s="15"/>
      <c r="OZB13394" s="15"/>
      <c r="OZC13394" s="15"/>
      <c r="OZD13394" s="15"/>
      <c r="OZE13394" s="15"/>
      <c r="OZF13394" s="15"/>
      <c r="OZG13394" s="15"/>
      <c r="OZH13394" s="15"/>
      <c r="OZI13394" s="15"/>
      <c r="OZJ13394" s="15"/>
      <c r="OZK13394" s="15"/>
      <c r="OZL13394" s="15"/>
      <c r="OZM13394" s="15"/>
      <c r="OZN13394" s="15"/>
      <c r="OZO13394" s="15"/>
      <c r="OZP13394" s="15"/>
      <c r="OZQ13394" s="15"/>
      <c r="OZR13394" s="15"/>
      <c r="OZS13394" s="15"/>
      <c r="OZT13394" s="15"/>
      <c r="OZU13394" s="15"/>
      <c r="OZV13394" s="15"/>
      <c r="OZW13394" s="15"/>
      <c r="OZX13394" s="15"/>
      <c r="OZY13394" s="15"/>
      <c r="OZZ13394" s="15"/>
      <c r="PAA13394" s="15"/>
      <c r="PAB13394" s="15"/>
      <c r="PAC13394" s="15"/>
      <c r="PAD13394" s="15"/>
      <c r="PAE13394" s="15"/>
      <c r="PAF13394" s="15"/>
      <c r="PAG13394" s="15"/>
      <c r="PAH13394" s="15"/>
      <c r="PAI13394" s="15"/>
      <c r="PAJ13394" s="15"/>
      <c r="PAK13394" s="15"/>
      <c r="PAL13394" s="15"/>
      <c r="PAM13394" s="15"/>
      <c r="PAN13394" s="15"/>
      <c r="PAO13394" s="15"/>
      <c r="PAP13394" s="15"/>
      <c r="PAQ13394" s="15"/>
      <c r="PAR13394" s="15"/>
      <c r="PAS13394" s="15"/>
      <c r="PAT13394" s="15"/>
      <c r="PAU13394" s="15"/>
      <c r="PAV13394" s="15"/>
      <c r="PAW13394" s="15"/>
      <c r="PAX13394" s="15"/>
      <c r="PAY13394" s="15"/>
      <c r="PAZ13394" s="15"/>
      <c r="PBA13394" s="15"/>
      <c r="PBB13394" s="15"/>
      <c r="PBC13394" s="15"/>
      <c r="PBD13394" s="15"/>
      <c r="PBE13394" s="15"/>
      <c r="PBF13394" s="15"/>
      <c r="PBG13394" s="15"/>
      <c r="PBH13394" s="15"/>
      <c r="PBI13394" s="15"/>
      <c r="PBJ13394" s="15"/>
      <c r="PBK13394" s="15"/>
      <c r="PBL13394" s="15"/>
      <c r="PBM13394" s="15"/>
      <c r="PBN13394" s="15"/>
      <c r="PBO13394" s="15"/>
      <c r="PBP13394" s="15"/>
      <c r="PBQ13394" s="15"/>
      <c r="PBR13394" s="15"/>
      <c r="PBS13394" s="15"/>
      <c r="PBT13394" s="15"/>
      <c r="PBU13394" s="15"/>
      <c r="PBV13394" s="15"/>
      <c r="PBW13394" s="15"/>
      <c r="PBX13394" s="15"/>
      <c r="PBY13394" s="15"/>
      <c r="PBZ13394" s="15"/>
      <c r="PCA13394" s="15"/>
      <c r="PCB13394" s="15"/>
      <c r="PCC13394" s="15"/>
      <c r="PCD13394" s="15"/>
      <c r="PCE13394" s="15"/>
      <c r="PCF13394" s="15"/>
      <c r="PCG13394" s="15"/>
      <c r="PCH13394" s="15"/>
      <c r="PCI13394" s="15"/>
      <c r="PCJ13394" s="15"/>
      <c r="PCK13394" s="15"/>
      <c r="PCL13394" s="15"/>
      <c r="PCM13394" s="15"/>
      <c r="PCN13394" s="15"/>
      <c r="PCO13394" s="15"/>
      <c r="PCP13394" s="15"/>
      <c r="PCQ13394" s="15"/>
      <c r="PCR13394" s="15"/>
      <c r="PCS13394" s="15"/>
      <c r="PCT13394" s="15"/>
      <c r="PCU13394" s="15"/>
      <c r="PCV13394" s="15"/>
      <c r="PCW13394" s="15"/>
      <c r="PCX13394" s="15"/>
      <c r="PCY13394" s="15"/>
      <c r="PCZ13394" s="15"/>
      <c r="PDA13394" s="15"/>
      <c r="PDB13394" s="15"/>
      <c r="PDC13394" s="15"/>
      <c r="PDD13394" s="15"/>
      <c r="PDE13394" s="15"/>
      <c r="PDF13394" s="15"/>
      <c r="PDG13394" s="15"/>
      <c r="PDH13394" s="15"/>
      <c r="PDI13394" s="15"/>
      <c r="PDJ13394" s="15"/>
      <c r="PDK13394" s="15"/>
      <c r="PDL13394" s="15"/>
      <c r="PDM13394" s="15"/>
      <c r="PDN13394" s="15"/>
      <c r="PDO13394" s="15"/>
      <c r="PDP13394" s="15"/>
      <c r="PDQ13394" s="15"/>
      <c r="PDR13394" s="15"/>
      <c r="PDS13394" s="15"/>
      <c r="PDT13394" s="15"/>
      <c r="PDU13394" s="15"/>
      <c r="PDV13394" s="15"/>
      <c r="PDW13394" s="15"/>
      <c r="PDX13394" s="15"/>
      <c r="PDY13394" s="15"/>
      <c r="PDZ13394" s="15"/>
      <c r="PEA13394" s="15"/>
      <c r="PEB13394" s="15"/>
      <c r="PEC13394" s="15"/>
      <c r="PED13394" s="15"/>
      <c r="PEE13394" s="15"/>
      <c r="PEF13394" s="15"/>
      <c r="PEG13394" s="15"/>
      <c r="PEH13394" s="15"/>
      <c r="PEI13394" s="15"/>
      <c r="PEJ13394" s="15"/>
      <c r="PEK13394" s="15"/>
      <c r="PEL13394" s="15"/>
      <c r="PEM13394" s="15"/>
      <c r="PEN13394" s="15"/>
      <c r="PEO13394" s="15"/>
      <c r="PEP13394" s="15"/>
      <c r="PEQ13394" s="15"/>
      <c r="PER13394" s="15"/>
      <c r="PES13394" s="15"/>
      <c r="PET13394" s="15"/>
      <c r="PEU13394" s="15"/>
      <c r="PEV13394" s="15"/>
      <c r="PEW13394" s="15"/>
      <c r="PEX13394" s="15"/>
      <c r="PEY13394" s="15"/>
      <c r="PEZ13394" s="15"/>
      <c r="PFA13394" s="15"/>
      <c r="PFB13394" s="15"/>
      <c r="PFC13394" s="15"/>
      <c r="PFD13394" s="15"/>
      <c r="PFE13394" s="15"/>
      <c r="PFF13394" s="15"/>
      <c r="PFG13394" s="15"/>
      <c r="PFH13394" s="15"/>
      <c r="PFI13394" s="15"/>
      <c r="PFJ13394" s="15"/>
      <c r="PFK13394" s="15"/>
      <c r="PFL13394" s="15"/>
      <c r="PFM13394" s="15"/>
      <c r="PFN13394" s="15"/>
      <c r="PFO13394" s="15"/>
      <c r="PFP13394" s="15"/>
      <c r="PFQ13394" s="15"/>
      <c r="PFR13394" s="15"/>
      <c r="PFS13394" s="15"/>
      <c r="PFT13394" s="15"/>
      <c r="PFU13394" s="15"/>
      <c r="PFV13394" s="15"/>
      <c r="PFW13394" s="15"/>
      <c r="PFX13394" s="15"/>
      <c r="PFY13394" s="15"/>
      <c r="PFZ13394" s="15"/>
      <c r="PGA13394" s="15"/>
      <c r="PGB13394" s="15"/>
      <c r="PGC13394" s="15"/>
      <c r="PGD13394" s="15"/>
      <c r="PGE13394" s="15"/>
      <c r="PGF13394" s="15"/>
      <c r="PGG13394" s="15"/>
      <c r="PGH13394" s="15"/>
      <c r="PGI13394" s="15"/>
      <c r="PGJ13394" s="15"/>
      <c r="PGK13394" s="15"/>
      <c r="PGL13394" s="15"/>
      <c r="PGM13394" s="15"/>
      <c r="PGN13394" s="15"/>
      <c r="PGO13394" s="15"/>
      <c r="PGP13394" s="15"/>
      <c r="PGQ13394" s="15"/>
      <c r="PGR13394" s="15"/>
      <c r="PGS13394" s="15"/>
      <c r="PGT13394" s="15"/>
      <c r="PGU13394" s="15"/>
      <c r="PGV13394" s="15"/>
      <c r="PGW13394" s="15"/>
      <c r="PGX13394" s="15"/>
      <c r="PGY13394" s="15"/>
      <c r="PGZ13394" s="15"/>
      <c r="PHA13394" s="15"/>
      <c r="PHB13394" s="15"/>
      <c r="PHC13394" s="15"/>
      <c r="PHD13394" s="15"/>
      <c r="PHE13394" s="15"/>
      <c r="PHF13394" s="15"/>
      <c r="PHG13394" s="15"/>
      <c r="PHH13394" s="15"/>
      <c r="PHI13394" s="15"/>
      <c r="PHJ13394" s="15"/>
      <c r="PHK13394" s="15"/>
      <c r="PHL13394" s="15"/>
      <c r="PHM13394" s="15"/>
      <c r="PHN13394" s="15"/>
      <c r="PHO13394" s="15"/>
      <c r="PHP13394" s="15"/>
      <c r="PHQ13394" s="15"/>
      <c r="PHR13394" s="15"/>
      <c r="PHS13394" s="15"/>
      <c r="PHT13394" s="15"/>
      <c r="PHU13394" s="15"/>
      <c r="PHV13394" s="15"/>
      <c r="PHW13394" s="15"/>
      <c r="PHX13394" s="15"/>
      <c r="PHY13394" s="15"/>
      <c r="PHZ13394" s="15"/>
      <c r="PIA13394" s="15"/>
      <c r="PIB13394" s="15"/>
      <c r="PIC13394" s="15"/>
      <c r="PID13394" s="15"/>
      <c r="PIE13394" s="15"/>
      <c r="PIF13394" s="15"/>
      <c r="PIG13394" s="15"/>
      <c r="PIH13394" s="15"/>
      <c r="PII13394" s="15"/>
      <c r="PIJ13394" s="15"/>
      <c r="PIK13394" s="15"/>
      <c r="PIL13394" s="15"/>
      <c r="PIM13394" s="15"/>
      <c r="PIN13394" s="15"/>
      <c r="PIO13394" s="15"/>
      <c r="PIP13394" s="15"/>
      <c r="PIQ13394" s="15"/>
      <c r="PIR13394" s="15"/>
      <c r="PIS13394" s="15"/>
      <c r="PIT13394" s="15"/>
      <c r="PIU13394" s="15"/>
      <c r="PIV13394" s="15"/>
      <c r="PIW13394" s="15"/>
      <c r="PIX13394" s="15"/>
      <c r="PIY13394" s="15"/>
      <c r="PIZ13394" s="15"/>
      <c r="PJA13394" s="15"/>
      <c r="PJB13394" s="15"/>
      <c r="PJC13394" s="15"/>
      <c r="PJD13394" s="15"/>
      <c r="PJE13394" s="15"/>
      <c r="PJF13394" s="15"/>
      <c r="PJG13394" s="15"/>
      <c r="PJH13394" s="15"/>
      <c r="PJI13394" s="15"/>
      <c r="PJJ13394" s="15"/>
      <c r="PJK13394" s="15"/>
      <c r="PJL13394" s="15"/>
      <c r="PJM13394" s="15"/>
      <c r="PJN13394" s="15"/>
      <c r="PJO13394" s="15"/>
      <c r="PJP13394" s="15"/>
      <c r="PJQ13394" s="15"/>
      <c r="PJR13394" s="15"/>
      <c r="PJS13394" s="15"/>
      <c r="PJT13394" s="15"/>
      <c r="PJU13394" s="15"/>
      <c r="PJV13394" s="15"/>
      <c r="PJW13394" s="15"/>
      <c r="PJX13394" s="15"/>
      <c r="PJY13394" s="15"/>
      <c r="PJZ13394" s="15"/>
      <c r="PKA13394" s="15"/>
      <c r="PKB13394" s="15"/>
      <c r="PKC13394" s="15"/>
      <c r="PKD13394" s="15"/>
      <c r="PKE13394" s="15"/>
      <c r="PKF13394" s="15"/>
      <c r="PKG13394" s="15"/>
      <c r="PKH13394" s="15"/>
      <c r="PKI13394" s="15"/>
      <c r="PKJ13394" s="15"/>
      <c r="PKK13394" s="15"/>
      <c r="PKL13394" s="15"/>
      <c r="PKM13394" s="15"/>
      <c r="PKN13394" s="15"/>
      <c r="PKO13394" s="15"/>
      <c r="PKP13394" s="15"/>
      <c r="PKQ13394" s="15"/>
      <c r="PKR13394" s="15"/>
      <c r="PKS13394" s="15"/>
      <c r="PKT13394" s="15"/>
      <c r="PKU13394" s="15"/>
      <c r="PKV13394" s="15"/>
      <c r="PKW13394" s="15"/>
      <c r="PKX13394" s="15"/>
      <c r="PKY13394" s="15"/>
      <c r="PKZ13394" s="15"/>
      <c r="PLA13394" s="15"/>
      <c r="PLB13394" s="15"/>
      <c r="PLC13394" s="15"/>
      <c r="PLD13394" s="15"/>
      <c r="PLE13394" s="15"/>
      <c r="PLF13394" s="15"/>
      <c r="PLG13394" s="15"/>
      <c r="PLH13394" s="15"/>
      <c r="PLI13394" s="15"/>
      <c r="PLJ13394" s="15"/>
      <c r="PLK13394" s="15"/>
      <c r="PLL13394" s="15"/>
      <c r="PLM13394" s="15"/>
      <c r="PLN13394" s="15"/>
      <c r="PLO13394" s="15"/>
      <c r="PLP13394" s="15"/>
      <c r="PLQ13394" s="15"/>
      <c r="PLR13394" s="15"/>
      <c r="PLS13394" s="15"/>
      <c r="PLT13394" s="15"/>
      <c r="PLU13394" s="15"/>
      <c r="PLV13394" s="15"/>
      <c r="PLW13394" s="15"/>
      <c r="PLX13394" s="15"/>
      <c r="PLY13394" s="15"/>
      <c r="PLZ13394" s="15"/>
      <c r="PMA13394" s="15"/>
      <c r="PMB13394" s="15"/>
      <c r="PMC13394" s="15"/>
      <c r="PMD13394" s="15"/>
      <c r="PME13394" s="15"/>
      <c r="PMF13394" s="15"/>
      <c r="PMG13394" s="15"/>
      <c r="PMH13394" s="15"/>
      <c r="PMI13394" s="15"/>
      <c r="PMJ13394" s="15"/>
      <c r="PMK13394" s="15"/>
      <c r="PML13394" s="15"/>
      <c r="PMM13394" s="15"/>
      <c r="PMN13394" s="15"/>
      <c r="PMO13394" s="15"/>
      <c r="PMP13394" s="15"/>
      <c r="PMQ13394" s="15"/>
      <c r="PMR13394" s="15"/>
      <c r="PMS13394" s="15"/>
      <c r="PMT13394" s="15"/>
      <c r="PMU13394" s="15"/>
      <c r="PMV13394" s="15"/>
      <c r="PMW13394" s="15"/>
      <c r="PMX13394" s="15"/>
      <c r="PMY13394" s="15"/>
      <c r="PMZ13394" s="15"/>
      <c r="PNA13394" s="15"/>
      <c r="PNB13394" s="15"/>
      <c r="PNC13394" s="15"/>
      <c r="PND13394" s="15"/>
      <c r="PNE13394" s="15"/>
      <c r="PNF13394" s="15"/>
      <c r="PNG13394" s="15"/>
      <c r="PNH13394" s="15"/>
      <c r="PNI13394" s="15"/>
      <c r="PNJ13394" s="15"/>
      <c r="PNK13394" s="15"/>
      <c r="PNL13394" s="15"/>
      <c r="PNM13394" s="15"/>
      <c r="PNN13394" s="15"/>
      <c r="PNO13394" s="15"/>
      <c r="PNP13394" s="15"/>
      <c r="PNQ13394" s="15"/>
      <c r="PNR13394" s="15"/>
      <c r="PNS13394" s="15"/>
      <c r="PNT13394" s="15"/>
      <c r="PNU13394" s="15"/>
      <c r="PNV13394" s="15"/>
      <c r="PNW13394" s="15"/>
      <c r="PNX13394" s="15"/>
      <c r="PNY13394" s="15"/>
      <c r="PNZ13394" s="15"/>
      <c r="POA13394" s="15"/>
      <c r="POB13394" s="15"/>
      <c r="POC13394" s="15"/>
      <c r="POD13394" s="15"/>
      <c r="POE13394" s="15"/>
      <c r="POF13394" s="15"/>
      <c r="POG13394" s="15"/>
      <c r="POH13394" s="15"/>
      <c r="POI13394" s="15"/>
      <c r="POJ13394" s="15"/>
      <c r="POK13394" s="15"/>
      <c r="POL13394" s="15"/>
      <c r="POM13394" s="15"/>
      <c r="PON13394" s="15"/>
      <c r="POO13394" s="15"/>
      <c r="POP13394" s="15"/>
      <c r="POQ13394" s="15"/>
      <c r="POR13394" s="15"/>
      <c r="POS13394" s="15"/>
      <c r="POT13394" s="15"/>
      <c r="POU13394" s="15"/>
      <c r="POV13394" s="15"/>
      <c r="POW13394" s="15"/>
      <c r="POX13394" s="15"/>
      <c r="POY13394" s="15"/>
      <c r="POZ13394" s="15"/>
      <c r="PPA13394" s="15"/>
      <c r="PPB13394" s="15"/>
      <c r="PPC13394" s="15"/>
      <c r="PPD13394" s="15"/>
      <c r="PPE13394" s="15"/>
      <c r="PPF13394" s="15"/>
      <c r="PPG13394" s="15"/>
      <c r="PPH13394" s="15"/>
      <c r="PPI13394" s="15"/>
      <c r="PPJ13394" s="15"/>
      <c r="PPK13394" s="15"/>
      <c r="PPL13394" s="15"/>
      <c r="PPM13394" s="15"/>
      <c r="PPN13394" s="15"/>
      <c r="PPO13394" s="15"/>
      <c r="PPP13394" s="15"/>
      <c r="PPQ13394" s="15"/>
      <c r="PPR13394" s="15"/>
      <c r="PPS13394" s="15"/>
      <c r="PPT13394" s="15"/>
      <c r="PPU13394" s="15"/>
      <c r="PPV13394" s="15"/>
      <c r="PPW13394" s="15"/>
      <c r="PPX13394" s="15"/>
      <c r="PPY13394" s="15"/>
      <c r="PPZ13394" s="15"/>
      <c r="PQA13394" s="15"/>
      <c r="PQB13394" s="15"/>
      <c r="PQC13394" s="15"/>
      <c r="PQD13394" s="15"/>
      <c r="PQE13394" s="15"/>
      <c r="PQF13394" s="15"/>
      <c r="PQG13394" s="15"/>
      <c r="PQH13394" s="15"/>
      <c r="PQI13394" s="15"/>
      <c r="PQJ13394" s="15"/>
      <c r="PQK13394" s="15"/>
      <c r="PQL13394" s="15"/>
      <c r="PQM13394" s="15"/>
      <c r="PQN13394" s="15"/>
      <c r="PQO13394" s="15"/>
      <c r="PQP13394" s="15"/>
      <c r="PQQ13394" s="15"/>
      <c r="PQR13394" s="15"/>
      <c r="PQS13394" s="15"/>
      <c r="PQT13394" s="15"/>
      <c r="PQU13394" s="15"/>
      <c r="PQV13394" s="15"/>
      <c r="PQW13394" s="15"/>
      <c r="PQX13394" s="15"/>
      <c r="PQY13394" s="15"/>
      <c r="PQZ13394" s="15"/>
      <c r="PRA13394" s="15"/>
      <c r="PRB13394" s="15"/>
      <c r="PRC13394" s="15"/>
      <c r="PRD13394" s="15"/>
      <c r="PRE13394" s="15"/>
      <c r="PRF13394" s="15"/>
      <c r="PRG13394" s="15"/>
      <c r="PRH13394" s="15"/>
      <c r="PRI13394" s="15"/>
      <c r="PRJ13394" s="15"/>
      <c r="PRK13394" s="15"/>
      <c r="PRL13394" s="15"/>
      <c r="PRM13394" s="15"/>
      <c r="PRN13394" s="15"/>
      <c r="PRO13394" s="15"/>
      <c r="PRP13394" s="15"/>
      <c r="PRQ13394" s="15"/>
      <c r="PRR13394" s="15"/>
      <c r="PRS13394" s="15"/>
      <c r="PRT13394" s="15"/>
      <c r="PRU13394" s="15"/>
      <c r="PRV13394" s="15"/>
      <c r="PRW13394" s="15"/>
      <c r="PRX13394" s="15"/>
      <c r="PRY13394" s="15"/>
      <c r="PRZ13394" s="15"/>
      <c r="PSA13394" s="15"/>
      <c r="PSB13394" s="15"/>
      <c r="PSC13394" s="15"/>
      <c r="PSD13394" s="15"/>
      <c r="PSE13394" s="15"/>
      <c r="PSF13394" s="15"/>
      <c r="PSG13394" s="15"/>
      <c r="PSH13394" s="15"/>
      <c r="PSI13394" s="15"/>
      <c r="PSJ13394" s="15"/>
      <c r="PSK13394" s="15"/>
      <c r="PSL13394" s="15"/>
      <c r="PSM13394" s="15"/>
      <c r="PSN13394" s="15"/>
      <c r="PSO13394" s="15"/>
      <c r="PSP13394" s="15"/>
      <c r="PSQ13394" s="15"/>
      <c r="PSR13394" s="15"/>
      <c r="PSS13394" s="15"/>
      <c r="PST13394" s="15"/>
      <c r="PSU13394" s="15"/>
      <c r="PSV13394" s="15"/>
      <c r="PSW13394" s="15"/>
      <c r="PSX13394" s="15"/>
      <c r="PSY13394" s="15"/>
      <c r="PSZ13394" s="15"/>
      <c r="PTA13394" s="15"/>
      <c r="PTB13394" s="15"/>
      <c r="PTC13394" s="15"/>
      <c r="PTD13394" s="15"/>
      <c r="PTE13394" s="15"/>
      <c r="PTF13394" s="15"/>
      <c r="PTG13394" s="15"/>
      <c r="PTH13394" s="15"/>
      <c r="PTI13394" s="15"/>
      <c r="PTJ13394" s="15"/>
      <c r="PTK13394" s="15"/>
      <c r="PTL13394" s="15"/>
      <c r="PTM13394" s="15"/>
      <c r="PTN13394" s="15"/>
      <c r="PTO13394" s="15"/>
      <c r="PTP13394" s="15"/>
      <c r="PTQ13394" s="15"/>
      <c r="PTR13394" s="15"/>
      <c r="PTS13394" s="15"/>
      <c r="PTT13394" s="15"/>
      <c r="PTU13394" s="15"/>
      <c r="PTV13394" s="15"/>
      <c r="PTW13394" s="15"/>
      <c r="PTX13394" s="15"/>
      <c r="PTY13394" s="15"/>
      <c r="PTZ13394" s="15"/>
      <c r="PUA13394" s="15"/>
      <c r="PUB13394" s="15"/>
      <c r="PUC13394" s="15"/>
      <c r="PUD13394" s="15"/>
      <c r="PUE13394" s="15"/>
      <c r="PUF13394" s="15"/>
      <c r="PUG13394" s="15"/>
      <c r="PUH13394" s="15"/>
      <c r="PUI13394" s="15"/>
      <c r="PUJ13394" s="15"/>
      <c r="PUK13394" s="15"/>
      <c r="PUL13394" s="15"/>
      <c r="PUM13394" s="15"/>
      <c r="PUN13394" s="15"/>
      <c r="PUO13394" s="15"/>
      <c r="PUP13394" s="15"/>
      <c r="PUQ13394" s="15"/>
      <c r="PUR13394" s="15"/>
      <c r="PUS13394" s="15"/>
      <c r="PUT13394" s="15"/>
      <c r="PUU13394" s="15"/>
      <c r="PUV13394" s="15"/>
      <c r="PUW13394" s="15"/>
      <c r="PUX13394" s="15"/>
      <c r="PUY13394" s="15"/>
      <c r="PUZ13394" s="15"/>
      <c r="PVA13394" s="15"/>
      <c r="PVB13394" s="15"/>
      <c r="PVC13394" s="15"/>
      <c r="PVD13394" s="15"/>
      <c r="PVE13394" s="15"/>
      <c r="PVF13394" s="15"/>
      <c r="PVG13394" s="15"/>
      <c r="PVH13394" s="15"/>
      <c r="PVI13394" s="15"/>
      <c r="PVJ13394" s="15"/>
      <c r="PVK13394" s="15"/>
      <c r="PVL13394" s="15"/>
      <c r="PVM13394" s="15"/>
      <c r="PVN13394" s="15"/>
      <c r="PVO13394" s="15"/>
      <c r="PVP13394" s="15"/>
      <c r="PVQ13394" s="15"/>
      <c r="PVR13394" s="15"/>
      <c r="PVS13394" s="15"/>
      <c r="PVT13394" s="15"/>
      <c r="PVU13394" s="15"/>
      <c r="PVV13394" s="15"/>
      <c r="PVW13394" s="15"/>
      <c r="PVX13394" s="15"/>
      <c r="PVY13394" s="15"/>
      <c r="PVZ13394" s="15"/>
      <c r="PWA13394" s="15"/>
      <c r="PWB13394" s="15"/>
      <c r="PWC13394" s="15"/>
      <c r="PWD13394" s="15"/>
      <c r="PWE13394" s="15"/>
      <c r="PWF13394" s="15"/>
      <c r="PWG13394" s="15"/>
      <c r="PWH13394" s="15"/>
      <c r="PWI13394" s="15"/>
      <c r="PWJ13394" s="15"/>
      <c r="PWK13394" s="15"/>
      <c r="PWL13394" s="15"/>
      <c r="PWM13394" s="15"/>
      <c r="PWN13394" s="15"/>
      <c r="PWO13394" s="15"/>
      <c r="PWP13394" s="15"/>
      <c r="PWQ13394" s="15"/>
      <c r="PWR13394" s="15"/>
      <c r="PWS13394" s="15"/>
      <c r="PWT13394" s="15"/>
      <c r="PWU13394" s="15"/>
      <c r="PWV13394" s="15"/>
      <c r="PWW13394" s="15"/>
      <c r="PWX13394" s="15"/>
      <c r="PWY13394" s="15"/>
      <c r="PWZ13394" s="15"/>
      <c r="PXA13394" s="15"/>
      <c r="PXB13394" s="15"/>
      <c r="PXC13394" s="15"/>
      <c r="PXD13394" s="15"/>
      <c r="PXE13394" s="15"/>
      <c r="PXF13394" s="15"/>
      <c r="PXG13394" s="15"/>
      <c r="PXH13394" s="15"/>
      <c r="PXI13394" s="15"/>
      <c r="PXJ13394" s="15"/>
      <c r="PXK13394" s="15"/>
      <c r="PXL13394" s="15"/>
      <c r="PXM13394" s="15"/>
      <c r="PXN13394" s="15"/>
      <c r="PXO13394" s="15"/>
      <c r="PXP13394" s="15"/>
      <c r="PXQ13394" s="15"/>
      <c r="PXR13394" s="15"/>
      <c r="PXS13394" s="15"/>
      <c r="PXT13394" s="15"/>
      <c r="PXU13394" s="15"/>
      <c r="PXV13394" s="15"/>
      <c r="PXW13394" s="15"/>
      <c r="PXX13394" s="15"/>
      <c r="PXY13394" s="15"/>
      <c r="PXZ13394" s="15"/>
      <c r="PYA13394" s="15"/>
      <c r="PYB13394" s="15"/>
      <c r="PYC13394" s="15"/>
      <c r="PYD13394" s="15"/>
      <c r="PYE13394" s="15"/>
      <c r="PYF13394" s="15"/>
      <c r="PYG13394" s="15"/>
      <c r="PYH13394" s="15"/>
      <c r="PYI13394" s="15"/>
      <c r="PYJ13394" s="15"/>
      <c r="PYK13394" s="15"/>
      <c r="PYL13394" s="15"/>
      <c r="PYM13394" s="15"/>
      <c r="PYN13394" s="15"/>
      <c r="PYO13394" s="15"/>
      <c r="PYP13394" s="15"/>
      <c r="PYQ13394" s="15"/>
      <c r="PYR13394" s="15"/>
      <c r="PYS13394" s="15"/>
      <c r="PYT13394" s="15"/>
      <c r="PYU13394" s="15"/>
      <c r="PYV13394" s="15"/>
      <c r="PYW13394" s="15"/>
      <c r="PYX13394" s="15"/>
      <c r="PYY13394" s="15"/>
      <c r="PYZ13394" s="15"/>
      <c r="PZA13394" s="15"/>
      <c r="PZB13394" s="15"/>
      <c r="PZC13394" s="15"/>
      <c r="PZD13394" s="15"/>
      <c r="PZE13394" s="15"/>
      <c r="PZF13394" s="15"/>
      <c r="PZG13394" s="15"/>
      <c r="PZH13394" s="15"/>
      <c r="PZI13394" s="15"/>
      <c r="PZJ13394" s="15"/>
      <c r="PZK13394" s="15"/>
      <c r="PZL13394" s="15"/>
      <c r="PZM13394" s="15"/>
      <c r="PZN13394" s="15"/>
      <c r="PZO13394" s="15"/>
      <c r="PZP13394" s="15"/>
      <c r="PZQ13394" s="15"/>
      <c r="PZR13394" s="15"/>
      <c r="PZS13394" s="15"/>
      <c r="PZT13394" s="15"/>
      <c r="PZU13394" s="15"/>
      <c r="PZV13394" s="15"/>
      <c r="PZW13394" s="15"/>
      <c r="PZX13394" s="15"/>
      <c r="PZY13394" s="15"/>
      <c r="PZZ13394" s="15"/>
      <c r="QAA13394" s="15"/>
      <c r="QAB13394" s="15"/>
      <c r="QAC13394" s="15"/>
      <c r="QAD13394" s="15"/>
      <c r="QAE13394" s="15"/>
      <c r="QAF13394" s="15"/>
      <c r="QAG13394" s="15"/>
      <c r="QAH13394" s="15"/>
      <c r="QAI13394" s="15"/>
      <c r="QAJ13394" s="15"/>
      <c r="QAK13394" s="15"/>
      <c r="QAL13394" s="15"/>
      <c r="QAM13394" s="15"/>
      <c r="QAN13394" s="15"/>
      <c r="QAO13394" s="15"/>
      <c r="QAP13394" s="15"/>
      <c r="QAQ13394" s="15"/>
      <c r="QAR13394" s="15"/>
      <c r="QAS13394" s="15"/>
      <c r="QAT13394" s="15"/>
      <c r="QAU13394" s="15"/>
      <c r="QAV13394" s="15"/>
      <c r="QAW13394" s="15"/>
      <c r="QAX13394" s="15"/>
      <c r="QAY13394" s="15"/>
      <c r="QAZ13394" s="15"/>
      <c r="QBA13394" s="15"/>
      <c r="QBB13394" s="15"/>
      <c r="QBC13394" s="15"/>
      <c r="QBD13394" s="15"/>
      <c r="QBE13394" s="15"/>
      <c r="QBF13394" s="15"/>
      <c r="QBG13394" s="15"/>
      <c r="QBH13394" s="15"/>
      <c r="QBI13394" s="15"/>
      <c r="QBJ13394" s="15"/>
      <c r="QBK13394" s="15"/>
      <c r="QBL13394" s="15"/>
      <c r="QBM13394" s="15"/>
      <c r="QBN13394" s="15"/>
      <c r="QBO13394" s="15"/>
      <c r="QBP13394" s="15"/>
      <c r="QBQ13394" s="15"/>
      <c r="QBR13394" s="15"/>
      <c r="QBS13394" s="15"/>
      <c r="QBT13394" s="15"/>
      <c r="QBU13394" s="15"/>
      <c r="QBV13394" s="15"/>
      <c r="QBW13394" s="15"/>
      <c r="QBX13394" s="15"/>
      <c r="QBY13394" s="15"/>
      <c r="QBZ13394" s="15"/>
      <c r="QCA13394" s="15"/>
      <c r="QCB13394" s="15"/>
      <c r="QCC13394" s="15"/>
      <c r="QCD13394" s="15"/>
      <c r="QCE13394" s="15"/>
      <c r="QCF13394" s="15"/>
      <c r="QCG13394" s="15"/>
      <c r="QCH13394" s="15"/>
      <c r="QCI13394" s="15"/>
      <c r="QCJ13394" s="15"/>
      <c r="QCK13394" s="15"/>
      <c r="QCL13394" s="15"/>
      <c r="QCM13394" s="15"/>
      <c r="QCN13394" s="15"/>
      <c r="QCO13394" s="15"/>
      <c r="QCP13394" s="15"/>
      <c r="QCQ13394" s="15"/>
      <c r="QCR13394" s="15"/>
      <c r="QCS13394" s="15"/>
      <c r="QCT13394" s="15"/>
      <c r="QCU13394" s="15"/>
      <c r="QCV13394" s="15"/>
      <c r="QCW13394" s="15"/>
      <c r="QCX13394" s="15"/>
      <c r="QCY13394" s="15"/>
      <c r="QCZ13394" s="15"/>
      <c r="QDA13394" s="15"/>
      <c r="QDB13394" s="15"/>
      <c r="QDC13394" s="15"/>
      <c r="QDD13394" s="15"/>
      <c r="QDE13394" s="15"/>
      <c r="QDF13394" s="15"/>
      <c r="QDG13394" s="15"/>
      <c r="QDH13394" s="15"/>
      <c r="QDI13394" s="15"/>
      <c r="QDJ13394" s="15"/>
      <c r="QDK13394" s="15"/>
      <c r="QDL13394" s="15"/>
      <c r="QDM13394" s="15"/>
      <c r="QDN13394" s="15"/>
      <c r="QDO13394" s="15"/>
      <c r="QDP13394" s="15"/>
      <c r="QDQ13394" s="15"/>
      <c r="QDR13394" s="15"/>
      <c r="QDS13394" s="15"/>
      <c r="QDT13394" s="15"/>
      <c r="QDU13394" s="15"/>
      <c r="QDV13394" s="15"/>
      <c r="QDW13394" s="15"/>
      <c r="QDX13394" s="15"/>
      <c r="QDY13394" s="15"/>
      <c r="QDZ13394" s="15"/>
      <c r="QEA13394" s="15"/>
      <c r="QEB13394" s="15"/>
      <c r="QEC13394" s="15"/>
      <c r="QED13394" s="15"/>
      <c r="QEE13394" s="15"/>
      <c r="QEF13394" s="15"/>
      <c r="QEG13394" s="15"/>
      <c r="QEH13394" s="15"/>
      <c r="QEI13394" s="15"/>
      <c r="QEJ13394" s="15"/>
      <c r="QEK13394" s="15"/>
      <c r="QEL13394" s="15"/>
      <c r="QEM13394" s="15"/>
      <c r="QEN13394" s="15"/>
      <c r="QEO13394" s="15"/>
      <c r="QEP13394" s="15"/>
      <c r="QEQ13394" s="15"/>
      <c r="QER13394" s="15"/>
      <c r="QES13394" s="15"/>
      <c r="QET13394" s="15"/>
      <c r="QEU13394" s="15"/>
      <c r="QEV13394" s="15"/>
      <c r="QEW13394" s="15"/>
      <c r="QEX13394" s="15"/>
      <c r="QEY13394" s="15"/>
      <c r="QEZ13394" s="15"/>
      <c r="QFA13394" s="15"/>
      <c r="QFB13394" s="15"/>
      <c r="QFC13394" s="15"/>
      <c r="QFD13394" s="15"/>
      <c r="QFE13394" s="15"/>
      <c r="QFF13394" s="15"/>
      <c r="QFG13394" s="15"/>
      <c r="QFH13394" s="15"/>
      <c r="QFI13394" s="15"/>
      <c r="QFJ13394" s="15"/>
      <c r="QFK13394" s="15"/>
      <c r="QFL13394" s="15"/>
      <c r="QFM13394" s="15"/>
      <c r="QFN13394" s="15"/>
      <c r="QFO13394" s="15"/>
      <c r="QFP13394" s="15"/>
      <c r="QFQ13394" s="15"/>
      <c r="QFR13394" s="15"/>
      <c r="QFS13394" s="15"/>
      <c r="QFT13394" s="15"/>
      <c r="QFU13394" s="15"/>
      <c r="QFV13394" s="15"/>
      <c r="QFW13394" s="15"/>
      <c r="QFX13394" s="15"/>
      <c r="QFY13394" s="15"/>
      <c r="QFZ13394" s="15"/>
      <c r="QGA13394" s="15"/>
      <c r="QGB13394" s="15"/>
      <c r="QGC13394" s="15"/>
      <c r="QGD13394" s="15"/>
      <c r="QGE13394" s="15"/>
      <c r="QGF13394" s="15"/>
      <c r="QGG13394" s="15"/>
      <c r="QGH13394" s="15"/>
      <c r="QGI13394" s="15"/>
      <c r="QGJ13394" s="15"/>
      <c r="QGK13394" s="15"/>
      <c r="QGL13394" s="15"/>
      <c r="QGM13394" s="15"/>
      <c r="QGN13394" s="15"/>
      <c r="QGO13394" s="15"/>
      <c r="QGP13394" s="15"/>
      <c r="QGQ13394" s="15"/>
      <c r="QGR13394" s="15"/>
      <c r="QGS13394" s="15"/>
      <c r="QGT13394" s="15"/>
      <c r="QGU13394" s="15"/>
      <c r="QGV13394" s="15"/>
      <c r="QGW13394" s="15"/>
      <c r="QGX13394" s="15"/>
      <c r="QGY13394" s="15"/>
      <c r="QGZ13394" s="15"/>
      <c r="QHA13394" s="15"/>
      <c r="QHB13394" s="15"/>
      <c r="QHC13394" s="15"/>
      <c r="QHD13394" s="15"/>
      <c r="QHE13394" s="15"/>
      <c r="QHF13394" s="15"/>
      <c r="QHG13394" s="15"/>
      <c r="QHH13394" s="15"/>
      <c r="QHI13394" s="15"/>
      <c r="QHJ13394" s="15"/>
      <c r="QHK13394" s="15"/>
      <c r="QHL13394" s="15"/>
      <c r="QHM13394" s="15"/>
      <c r="QHN13394" s="15"/>
      <c r="QHO13394" s="15"/>
      <c r="QHP13394" s="15"/>
      <c r="QHQ13394" s="15"/>
      <c r="QHR13394" s="15"/>
      <c r="QHS13394" s="15"/>
      <c r="QHT13394" s="15"/>
      <c r="QHU13394" s="15"/>
      <c r="QHV13394" s="15"/>
      <c r="QHW13394" s="15"/>
      <c r="QHX13394" s="15"/>
      <c r="QHY13394" s="15"/>
      <c r="QHZ13394" s="15"/>
      <c r="QIA13394" s="15"/>
      <c r="QIB13394" s="15"/>
      <c r="QIC13394" s="15"/>
      <c r="QID13394" s="15"/>
      <c r="QIE13394" s="15"/>
      <c r="QIF13394" s="15"/>
      <c r="QIG13394" s="15"/>
      <c r="QIH13394" s="15"/>
      <c r="QII13394" s="15"/>
      <c r="QIJ13394" s="15"/>
      <c r="QIK13394" s="15"/>
      <c r="QIL13394" s="15"/>
      <c r="QIM13394" s="15"/>
      <c r="QIN13394" s="15"/>
      <c r="QIO13394" s="15"/>
      <c r="QIP13394" s="15"/>
      <c r="QIQ13394" s="15"/>
      <c r="QIR13394" s="15"/>
      <c r="QIS13394" s="15"/>
      <c r="QIT13394" s="15"/>
      <c r="QIU13394" s="15"/>
      <c r="QIV13394" s="15"/>
      <c r="QIW13394" s="15"/>
      <c r="QIX13394" s="15"/>
      <c r="QIY13394" s="15"/>
      <c r="QIZ13394" s="15"/>
      <c r="QJA13394" s="15"/>
      <c r="QJB13394" s="15"/>
      <c r="QJC13394" s="15"/>
      <c r="QJD13394" s="15"/>
      <c r="QJE13394" s="15"/>
      <c r="QJF13394" s="15"/>
      <c r="QJG13394" s="15"/>
      <c r="QJH13394" s="15"/>
      <c r="QJI13394" s="15"/>
      <c r="QJJ13394" s="15"/>
      <c r="QJK13394" s="15"/>
      <c r="QJL13394" s="15"/>
      <c r="QJM13394" s="15"/>
      <c r="QJN13394" s="15"/>
      <c r="QJO13394" s="15"/>
      <c r="QJP13394" s="15"/>
      <c r="QJQ13394" s="15"/>
      <c r="QJR13394" s="15"/>
      <c r="QJS13394" s="15"/>
      <c r="QJT13394" s="15"/>
      <c r="QJU13394" s="15"/>
      <c r="QJV13394" s="15"/>
      <c r="QJW13394" s="15"/>
      <c r="QJX13394" s="15"/>
      <c r="QJY13394" s="15"/>
      <c r="QJZ13394" s="15"/>
      <c r="QKA13394" s="15"/>
      <c r="QKB13394" s="15"/>
      <c r="QKC13394" s="15"/>
      <c r="QKD13394" s="15"/>
      <c r="QKE13394" s="15"/>
      <c r="QKF13394" s="15"/>
      <c r="QKG13394" s="15"/>
      <c r="QKH13394" s="15"/>
      <c r="QKI13394" s="15"/>
      <c r="QKJ13394" s="15"/>
      <c r="QKK13394" s="15"/>
      <c r="QKL13394" s="15"/>
      <c r="QKM13394" s="15"/>
      <c r="QKN13394" s="15"/>
      <c r="QKO13394" s="15"/>
      <c r="QKP13394" s="15"/>
      <c r="QKQ13394" s="15"/>
      <c r="QKR13394" s="15"/>
      <c r="QKS13394" s="15"/>
      <c r="QKT13394" s="15"/>
      <c r="QKU13394" s="15"/>
      <c r="QKV13394" s="15"/>
      <c r="QKW13394" s="15"/>
      <c r="QKX13394" s="15"/>
      <c r="QKY13394" s="15"/>
      <c r="QKZ13394" s="15"/>
      <c r="QLA13394" s="15"/>
      <c r="QLB13394" s="15"/>
      <c r="QLC13394" s="15"/>
      <c r="QLD13394" s="15"/>
      <c r="QLE13394" s="15"/>
      <c r="QLF13394" s="15"/>
      <c r="QLG13394" s="15"/>
      <c r="QLH13394" s="15"/>
      <c r="QLI13394" s="15"/>
      <c r="QLJ13394" s="15"/>
      <c r="QLK13394" s="15"/>
      <c r="QLL13394" s="15"/>
      <c r="QLM13394" s="15"/>
      <c r="QLN13394" s="15"/>
      <c r="QLO13394" s="15"/>
      <c r="QLP13394" s="15"/>
      <c r="QLQ13394" s="15"/>
      <c r="QLR13394" s="15"/>
      <c r="QLS13394" s="15"/>
      <c r="QLT13394" s="15"/>
      <c r="QLU13394" s="15"/>
      <c r="QLV13394" s="15"/>
      <c r="QLW13394" s="15"/>
      <c r="QLX13394" s="15"/>
      <c r="QLY13394" s="15"/>
      <c r="QLZ13394" s="15"/>
      <c r="QMA13394" s="15"/>
      <c r="QMB13394" s="15"/>
      <c r="QMC13394" s="15"/>
      <c r="QMD13394" s="15"/>
      <c r="QME13394" s="15"/>
      <c r="QMF13394" s="15"/>
      <c r="QMG13394" s="15"/>
      <c r="QMH13394" s="15"/>
      <c r="QMI13394" s="15"/>
      <c r="QMJ13394" s="15"/>
      <c r="QMK13394" s="15"/>
      <c r="QML13394" s="15"/>
      <c r="QMM13394" s="15"/>
      <c r="QMN13394" s="15"/>
      <c r="QMO13394" s="15"/>
      <c r="QMP13394" s="15"/>
      <c r="QMQ13394" s="15"/>
      <c r="QMR13394" s="15"/>
      <c r="QMS13394" s="15"/>
      <c r="QMT13394" s="15"/>
      <c r="QMU13394" s="15"/>
      <c r="QMV13394" s="15"/>
      <c r="QMW13394" s="15"/>
      <c r="QMX13394" s="15"/>
      <c r="QMY13394" s="15"/>
      <c r="QMZ13394" s="15"/>
      <c r="QNA13394" s="15"/>
      <c r="QNB13394" s="15"/>
      <c r="QNC13394" s="15"/>
      <c r="QND13394" s="15"/>
      <c r="QNE13394" s="15"/>
      <c r="QNF13394" s="15"/>
      <c r="QNG13394" s="15"/>
      <c r="QNH13394" s="15"/>
      <c r="QNI13394" s="15"/>
      <c r="QNJ13394" s="15"/>
      <c r="QNK13394" s="15"/>
      <c r="QNL13394" s="15"/>
      <c r="QNM13394" s="15"/>
      <c r="QNN13394" s="15"/>
      <c r="QNO13394" s="15"/>
      <c r="QNP13394" s="15"/>
      <c r="QNQ13394" s="15"/>
      <c r="QNR13394" s="15"/>
      <c r="QNS13394" s="15"/>
      <c r="QNT13394" s="15"/>
      <c r="QNU13394" s="15"/>
      <c r="QNV13394" s="15"/>
      <c r="QNW13394" s="15"/>
      <c r="QNX13394" s="15"/>
      <c r="QNY13394" s="15"/>
      <c r="QNZ13394" s="15"/>
      <c r="QOA13394" s="15"/>
      <c r="QOB13394" s="15"/>
      <c r="QOC13394" s="15"/>
      <c r="QOD13394" s="15"/>
      <c r="QOE13394" s="15"/>
      <c r="QOF13394" s="15"/>
      <c r="QOG13394" s="15"/>
      <c r="QOH13394" s="15"/>
      <c r="QOI13394" s="15"/>
      <c r="QOJ13394" s="15"/>
      <c r="QOK13394" s="15"/>
      <c r="QOL13394" s="15"/>
      <c r="QOM13394" s="15"/>
      <c r="QON13394" s="15"/>
      <c r="QOO13394" s="15"/>
      <c r="QOP13394" s="15"/>
      <c r="QOQ13394" s="15"/>
      <c r="QOR13394" s="15"/>
      <c r="QOS13394" s="15"/>
      <c r="QOT13394" s="15"/>
      <c r="QOU13394" s="15"/>
      <c r="QOV13394" s="15"/>
      <c r="QOW13394" s="15"/>
      <c r="QOX13394" s="15"/>
      <c r="QOY13394" s="15"/>
      <c r="QOZ13394" s="15"/>
      <c r="QPA13394" s="15"/>
      <c r="QPB13394" s="15"/>
      <c r="QPC13394" s="15"/>
      <c r="QPD13394" s="15"/>
      <c r="QPE13394" s="15"/>
      <c r="QPF13394" s="15"/>
      <c r="QPG13394" s="15"/>
      <c r="QPH13394" s="15"/>
      <c r="QPI13394" s="15"/>
      <c r="QPJ13394" s="15"/>
      <c r="QPK13394" s="15"/>
      <c r="QPL13394" s="15"/>
      <c r="QPM13394" s="15"/>
      <c r="QPN13394" s="15"/>
      <c r="QPO13394" s="15"/>
      <c r="QPP13394" s="15"/>
      <c r="QPQ13394" s="15"/>
      <c r="QPR13394" s="15"/>
      <c r="QPS13394" s="15"/>
      <c r="QPT13394" s="15"/>
      <c r="QPU13394" s="15"/>
      <c r="QPV13394" s="15"/>
      <c r="QPW13394" s="15"/>
      <c r="QPX13394" s="15"/>
      <c r="QPY13394" s="15"/>
      <c r="QPZ13394" s="15"/>
      <c r="QQA13394" s="15"/>
      <c r="QQB13394" s="15"/>
      <c r="QQC13394" s="15"/>
      <c r="QQD13394" s="15"/>
      <c r="QQE13394" s="15"/>
      <c r="QQF13394" s="15"/>
      <c r="QQG13394" s="15"/>
      <c r="QQH13394" s="15"/>
      <c r="QQI13394" s="15"/>
      <c r="QQJ13394" s="15"/>
      <c r="QQK13394" s="15"/>
      <c r="QQL13394" s="15"/>
      <c r="QQM13394" s="15"/>
      <c r="QQN13394" s="15"/>
      <c r="QQO13394" s="15"/>
      <c r="QQP13394" s="15"/>
      <c r="QQQ13394" s="15"/>
      <c r="QQR13394" s="15"/>
      <c r="QQS13394" s="15"/>
      <c r="QQT13394" s="15"/>
      <c r="QQU13394" s="15"/>
      <c r="QQV13394" s="15"/>
      <c r="QQW13394" s="15"/>
      <c r="QQX13394" s="15"/>
      <c r="QQY13394" s="15"/>
      <c r="QQZ13394" s="15"/>
      <c r="QRA13394" s="15"/>
      <c r="QRB13394" s="15"/>
      <c r="QRC13394" s="15"/>
      <c r="QRD13394" s="15"/>
      <c r="QRE13394" s="15"/>
      <c r="QRF13394" s="15"/>
      <c r="QRG13394" s="15"/>
      <c r="QRH13394" s="15"/>
      <c r="QRI13394" s="15"/>
      <c r="QRJ13394" s="15"/>
      <c r="QRK13394" s="15"/>
      <c r="QRL13394" s="15"/>
      <c r="QRM13394" s="15"/>
      <c r="QRN13394" s="15"/>
      <c r="QRO13394" s="15"/>
      <c r="QRP13394" s="15"/>
      <c r="QRQ13394" s="15"/>
      <c r="QRR13394" s="15"/>
      <c r="QRS13394" s="15"/>
      <c r="QRT13394" s="15"/>
      <c r="QRU13394" s="15"/>
      <c r="QRV13394" s="15"/>
      <c r="QRW13394" s="15"/>
      <c r="QRX13394" s="15"/>
      <c r="QRY13394" s="15"/>
      <c r="QRZ13394" s="15"/>
      <c r="QSA13394" s="15"/>
      <c r="QSB13394" s="15"/>
      <c r="QSC13394" s="15"/>
      <c r="QSD13394" s="15"/>
      <c r="QSE13394" s="15"/>
      <c r="QSF13394" s="15"/>
      <c r="QSG13394" s="15"/>
      <c r="QSH13394" s="15"/>
      <c r="QSI13394" s="15"/>
      <c r="QSJ13394" s="15"/>
      <c r="QSK13394" s="15"/>
      <c r="QSL13394" s="15"/>
      <c r="QSM13394" s="15"/>
      <c r="QSN13394" s="15"/>
      <c r="QSO13394" s="15"/>
      <c r="QSP13394" s="15"/>
      <c r="QSQ13394" s="15"/>
      <c r="QSR13394" s="15"/>
      <c r="QSS13394" s="15"/>
      <c r="QST13394" s="15"/>
      <c r="QSU13394" s="15"/>
      <c r="QSV13394" s="15"/>
      <c r="QSW13394" s="15"/>
      <c r="QSX13394" s="15"/>
      <c r="QSY13394" s="15"/>
      <c r="QSZ13394" s="15"/>
      <c r="QTA13394" s="15"/>
      <c r="QTB13394" s="15"/>
      <c r="QTC13394" s="15"/>
      <c r="QTD13394" s="15"/>
      <c r="QTE13394" s="15"/>
      <c r="QTF13394" s="15"/>
      <c r="QTG13394" s="15"/>
      <c r="QTH13394" s="15"/>
      <c r="QTI13394" s="15"/>
      <c r="QTJ13394" s="15"/>
      <c r="QTK13394" s="15"/>
      <c r="QTL13394" s="15"/>
      <c r="QTM13394" s="15"/>
      <c r="QTN13394" s="15"/>
      <c r="QTO13394" s="15"/>
      <c r="QTP13394" s="15"/>
      <c r="QTQ13394" s="15"/>
      <c r="QTR13394" s="15"/>
      <c r="QTS13394" s="15"/>
      <c r="QTT13394" s="15"/>
      <c r="QTU13394" s="15"/>
      <c r="QTV13394" s="15"/>
      <c r="QTW13394" s="15"/>
      <c r="QTX13394" s="15"/>
      <c r="QTY13394" s="15"/>
      <c r="QTZ13394" s="15"/>
      <c r="QUA13394" s="15"/>
      <c r="QUB13394" s="15"/>
      <c r="QUC13394" s="15"/>
      <c r="QUD13394" s="15"/>
      <c r="QUE13394" s="15"/>
      <c r="QUF13394" s="15"/>
      <c r="QUG13394" s="15"/>
      <c r="QUH13394" s="15"/>
      <c r="QUI13394" s="15"/>
      <c r="QUJ13394" s="15"/>
      <c r="QUK13394" s="15"/>
      <c r="QUL13394" s="15"/>
      <c r="QUM13394" s="15"/>
      <c r="QUN13394" s="15"/>
      <c r="QUO13394" s="15"/>
      <c r="QUP13394" s="15"/>
      <c r="QUQ13394" s="15"/>
      <c r="QUR13394" s="15"/>
      <c r="QUS13394" s="15"/>
      <c r="QUT13394" s="15"/>
      <c r="QUU13394" s="15"/>
      <c r="QUV13394" s="15"/>
      <c r="QUW13394" s="15"/>
      <c r="QUX13394" s="15"/>
      <c r="QUY13394" s="15"/>
      <c r="QUZ13394" s="15"/>
      <c r="QVA13394" s="15"/>
      <c r="QVB13394" s="15"/>
      <c r="QVC13394" s="15"/>
      <c r="QVD13394" s="15"/>
      <c r="QVE13394" s="15"/>
      <c r="QVF13394" s="15"/>
      <c r="QVG13394" s="15"/>
      <c r="QVH13394" s="15"/>
      <c r="QVI13394" s="15"/>
      <c r="QVJ13394" s="15"/>
      <c r="QVK13394" s="15"/>
      <c r="QVL13394" s="15"/>
      <c r="QVM13394" s="15"/>
      <c r="QVN13394" s="15"/>
      <c r="QVO13394" s="15"/>
      <c r="QVP13394" s="15"/>
      <c r="QVQ13394" s="15"/>
      <c r="QVR13394" s="15"/>
      <c r="QVS13394" s="15"/>
      <c r="QVT13394" s="15"/>
      <c r="QVU13394" s="15"/>
      <c r="QVV13394" s="15"/>
      <c r="QVW13394" s="15"/>
      <c r="QVX13394" s="15"/>
      <c r="QVY13394" s="15"/>
      <c r="QVZ13394" s="15"/>
      <c r="QWA13394" s="15"/>
      <c r="QWB13394" s="15"/>
      <c r="QWC13394" s="15"/>
      <c r="QWD13394" s="15"/>
      <c r="QWE13394" s="15"/>
      <c r="QWF13394" s="15"/>
      <c r="QWG13394" s="15"/>
      <c r="QWH13394" s="15"/>
      <c r="QWI13394" s="15"/>
      <c r="QWJ13394" s="15"/>
      <c r="QWK13394" s="15"/>
      <c r="QWL13394" s="15"/>
      <c r="QWM13394" s="15"/>
      <c r="QWN13394" s="15"/>
      <c r="QWO13394" s="15"/>
      <c r="QWP13394" s="15"/>
      <c r="QWQ13394" s="15"/>
      <c r="QWR13394" s="15"/>
      <c r="QWS13394" s="15"/>
      <c r="QWT13394" s="15"/>
      <c r="QWU13394" s="15"/>
      <c r="QWV13394" s="15"/>
      <c r="QWW13394" s="15"/>
      <c r="QWX13394" s="15"/>
      <c r="QWY13394" s="15"/>
      <c r="QWZ13394" s="15"/>
      <c r="QXA13394" s="15"/>
      <c r="QXB13394" s="15"/>
      <c r="QXC13394" s="15"/>
      <c r="QXD13394" s="15"/>
      <c r="QXE13394" s="15"/>
      <c r="QXF13394" s="15"/>
      <c r="QXG13394" s="15"/>
      <c r="QXH13394" s="15"/>
      <c r="QXI13394" s="15"/>
      <c r="QXJ13394" s="15"/>
      <c r="QXK13394" s="15"/>
      <c r="QXL13394" s="15"/>
      <c r="QXM13394" s="15"/>
      <c r="QXN13394" s="15"/>
      <c r="QXO13394" s="15"/>
      <c r="QXP13394" s="15"/>
      <c r="QXQ13394" s="15"/>
      <c r="QXR13394" s="15"/>
      <c r="QXS13394" s="15"/>
      <c r="QXT13394" s="15"/>
      <c r="QXU13394" s="15"/>
      <c r="QXV13394" s="15"/>
      <c r="QXW13394" s="15"/>
      <c r="QXX13394" s="15"/>
      <c r="QXY13394" s="15"/>
      <c r="QXZ13394" s="15"/>
      <c r="QYA13394" s="15"/>
      <c r="QYB13394" s="15"/>
      <c r="QYC13394" s="15"/>
      <c r="QYD13394" s="15"/>
      <c r="QYE13394" s="15"/>
      <c r="QYF13394" s="15"/>
      <c r="QYG13394" s="15"/>
      <c r="QYH13394" s="15"/>
      <c r="QYI13394" s="15"/>
      <c r="QYJ13394" s="15"/>
      <c r="QYK13394" s="15"/>
      <c r="QYL13394" s="15"/>
      <c r="QYM13394" s="15"/>
      <c r="QYN13394" s="15"/>
      <c r="QYO13394" s="15"/>
      <c r="QYP13394" s="15"/>
      <c r="QYQ13394" s="15"/>
      <c r="QYR13394" s="15"/>
      <c r="QYS13394" s="15"/>
      <c r="QYT13394" s="15"/>
      <c r="QYU13394" s="15"/>
      <c r="QYV13394" s="15"/>
      <c r="QYW13394" s="15"/>
      <c r="QYX13394" s="15"/>
      <c r="QYY13394" s="15"/>
      <c r="QYZ13394" s="15"/>
      <c r="QZA13394" s="15"/>
      <c r="QZB13394" s="15"/>
      <c r="QZC13394" s="15"/>
      <c r="QZD13394" s="15"/>
      <c r="QZE13394" s="15"/>
      <c r="QZF13394" s="15"/>
      <c r="QZG13394" s="15"/>
      <c r="QZH13394" s="15"/>
      <c r="QZI13394" s="15"/>
      <c r="QZJ13394" s="15"/>
      <c r="QZK13394" s="15"/>
      <c r="QZL13394" s="15"/>
      <c r="QZM13394" s="15"/>
      <c r="QZN13394" s="15"/>
      <c r="QZO13394" s="15"/>
      <c r="QZP13394" s="15"/>
      <c r="QZQ13394" s="15"/>
      <c r="QZR13394" s="15"/>
      <c r="QZS13394" s="15"/>
      <c r="QZT13394" s="15"/>
      <c r="QZU13394" s="15"/>
      <c r="QZV13394" s="15"/>
      <c r="QZW13394" s="15"/>
      <c r="QZX13394" s="15"/>
      <c r="QZY13394" s="15"/>
      <c r="QZZ13394" s="15"/>
      <c r="RAA13394" s="15"/>
      <c r="RAB13394" s="15"/>
      <c r="RAC13394" s="15"/>
      <c r="RAD13394" s="15"/>
      <c r="RAE13394" s="15"/>
      <c r="RAF13394" s="15"/>
      <c r="RAG13394" s="15"/>
      <c r="RAH13394" s="15"/>
      <c r="RAI13394" s="15"/>
      <c r="RAJ13394" s="15"/>
      <c r="RAK13394" s="15"/>
      <c r="RAL13394" s="15"/>
      <c r="RAM13394" s="15"/>
      <c r="RAN13394" s="15"/>
      <c r="RAO13394" s="15"/>
      <c r="RAP13394" s="15"/>
      <c r="RAQ13394" s="15"/>
      <c r="RAR13394" s="15"/>
      <c r="RAS13394" s="15"/>
      <c r="RAT13394" s="15"/>
      <c r="RAU13394" s="15"/>
      <c r="RAV13394" s="15"/>
      <c r="RAW13394" s="15"/>
      <c r="RAX13394" s="15"/>
      <c r="RAY13394" s="15"/>
      <c r="RAZ13394" s="15"/>
      <c r="RBA13394" s="15"/>
      <c r="RBB13394" s="15"/>
      <c r="RBC13394" s="15"/>
      <c r="RBD13394" s="15"/>
      <c r="RBE13394" s="15"/>
      <c r="RBF13394" s="15"/>
      <c r="RBG13394" s="15"/>
      <c r="RBH13394" s="15"/>
      <c r="RBI13394" s="15"/>
      <c r="RBJ13394" s="15"/>
      <c r="RBK13394" s="15"/>
      <c r="RBL13394" s="15"/>
      <c r="RBM13394" s="15"/>
      <c r="RBN13394" s="15"/>
      <c r="RBO13394" s="15"/>
      <c r="RBP13394" s="15"/>
      <c r="RBQ13394" s="15"/>
      <c r="RBR13394" s="15"/>
      <c r="RBS13394" s="15"/>
      <c r="RBT13394" s="15"/>
      <c r="RBU13394" s="15"/>
      <c r="RBV13394" s="15"/>
      <c r="RBW13394" s="15"/>
      <c r="RBX13394" s="15"/>
      <c r="RBY13394" s="15"/>
      <c r="RBZ13394" s="15"/>
      <c r="RCA13394" s="15"/>
      <c r="RCB13394" s="15"/>
      <c r="RCC13394" s="15"/>
      <c r="RCD13394" s="15"/>
      <c r="RCE13394" s="15"/>
      <c r="RCF13394" s="15"/>
      <c r="RCG13394" s="15"/>
      <c r="RCH13394" s="15"/>
      <c r="RCI13394" s="15"/>
      <c r="RCJ13394" s="15"/>
      <c r="RCK13394" s="15"/>
      <c r="RCL13394" s="15"/>
      <c r="RCM13394" s="15"/>
      <c r="RCN13394" s="15"/>
      <c r="RCO13394" s="15"/>
      <c r="RCP13394" s="15"/>
      <c r="RCQ13394" s="15"/>
      <c r="RCR13394" s="15"/>
      <c r="RCS13394" s="15"/>
      <c r="RCT13394" s="15"/>
      <c r="RCU13394" s="15"/>
      <c r="RCV13394" s="15"/>
      <c r="RCW13394" s="15"/>
      <c r="RCX13394" s="15"/>
      <c r="RCY13394" s="15"/>
      <c r="RCZ13394" s="15"/>
      <c r="RDA13394" s="15"/>
      <c r="RDB13394" s="15"/>
      <c r="RDC13394" s="15"/>
      <c r="RDD13394" s="15"/>
      <c r="RDE13394" s="15"/>
      <c r="RDF13394" s="15"/>
      <c r="RDG13394" s="15"/>
      <c r="RDH13394" s="15"/>
      <c r="RDI13394" s="15"/>
      <c r="RDJ13394" s="15"/>
      <c r="RDK13394" s="15"/>
      <c r="RDL13394" s="15"/>
      <c r="RDM13394" s="15"/>
      <c r="RDN13394" s="15"/>
      <c r="RDO13394" s="15"/>
      <c r="RDP13394" s="15"/>
      <c r="RDQ13394" s="15"/>
      <c r="RDR13394" s="15"/>
      <c r="RDS13394" s="15"/>
      <c r="RDT13394" s="15"/>
      <c r="RDU13394" s="15"/>
      <c r="RDV13394" s="15"/>
      <c r="RDW13394" s="15"/>
      <c r="RDX13394" s="15"/>
      <c r="RDY13394" s="15"/>
      <c r="RDZ13394" s="15"/>
      <c r="REA13394" s="15"/>
      <c r="REB13394" s="15"/>
      <c r="REC13394" s="15"/>
      <c r="RED13394" s="15"/>
      <c r="REE13394" s="15"/>
      <c r="REF13394" s="15"/>
      <c r="REG13394" s="15"/>
      <c r="REH13394" s="15"/>
      <c r="REI13394" s="15"/>
      <c r="REJ13394" s="15"/>
      <c r="REK13394" s="15"/>
      <c r="REL13394" s="15"/>
      <c r="REM13394" s="15"/>
      <c r="REN13394" s="15"/>
      <c r="REO13394" s="15"/>
      <c r="REP13394" s="15"/>
      <c r="REQ13394" s="15"/>
      <c r="RER13394" s="15"/>
      <c r="RES13394" s="15"/>
      <c r="RET13394" s="15"/>
      <c r="REU13394" s="15"/>
      <c r="REV13394" s="15"/>
      <c r="REW13394" s="15"/>
      <c r="REX13394" s="15"/>
      <c r="REY13394" s="15"/>
      <c r="REZ13394" s="15"/>
      <c r="RFA13394" s="15"/>
      <c r="RFB13394" s="15"/>
      <c r="RFC13394" s="15"/>
      <c r="RFD13394" s="15"/>
      <c r="RFE13394" s="15"/>
      <c r="RFF13394" s="15"/>
      <c r="RFG13394" s="15"/>
      <c r="RFH13394" s="15"/>
      <c r="RFI13394" s="15"/>
      <c r="RFJ13394" s="15"/>
      <c r="RFK13394" s="15"/>
      <c r="RFL13394" s="15"/>
      <c r="RFM13394" s="15"/>
      <c r="RFN13394" s="15"/>
      <c r="RFO13394" s="15"/>
      <c r="RFP13394" s="15"/>
      <c r="RFQ13394" s="15"/>
      <c r="RFR13394" s="15"/>
      <c r="RFS13394" s="15"/>
      <c r="RFT13394" s="15"/>
      <c r="RFU13394" s="15"/>
      <c r="RFV13394" s="15"/>
      <c r="RFW13394" s="15"/>
      <c r="RFX13394" s="15"/>
      <c r="RFY13394" s="15"/>
      <c r="RFZ13394" s="15"/>
      <c r="RGA13394" s="15"/>
      <c r="RGB13394" s="15"/>
      <c r="RGC13394" s="15"/>
      <c r="RGD13394" s="15"/>
      <c r="RGE13394" s="15"/>
      <c r="RGF13394" s="15"/>
      <c r="RGG13394" s="15"/>
      <c r="RGH13394" s="15"/>
      <c r="RGI13394" s="15"/>
      <c r="RGJ13394" s="15"/>
      <c r="RGK13394" s="15"/>
      <c r="RGL13394" s="15"/>
      <c r="RGM13394" s="15"/>
      <c r="RGN13394" s="15"/>
      <c r="RGO13394" s="15"/>
      <c r="RGP13394" s="15"/>
      <c r="RGQ13394" s="15"/>
      <c r="RGR13394" s="15"/>
      <c r="RGS13394" s="15"/>
      <c r="RGT13394" s="15"/>
      <c r="RGU13394" s="15"/>
      <c r="RGV13394" s="15"/>
      <c r="RGW13394" s="15"/>
      <c r="RGX13394" s="15"/>
      <c r="RGY13394" s="15"/>
      <c r="RGZ13394" s="15"/>
      <c r="RHA13394" s="15"/>
      <c r="RHB13394" s="15"/>
      <c r="RHC13394" s="15"/>
      <c r="RHD13394" s="15"/>
      <c r="RHE13394" s="15"/>
      <c r="RHF13394" s="15"/>
      <c r="RHG13394" s="15"/>
      <c r="RHH13394" s="15"/>
      <c r="RHI13394" s="15"/>
      <c r="RHJ13394" s="15"/>
      <c r="RHK13394" s="15"/>
      <c r="RHL13394" s="15"/>
      <c r="RHM13394" s="15"/>
      <c r="RHN13394" s="15"/>
      <c r="RHO13394" s="15"/>
      <c r="RHP13394" s="15"/>
      <c r="RHQ13394" s="15"/>
      <c r="RHR13394" s="15"/>
      <c r="RHS13394" s="15"/>
      <c r="RHT13394" s="15"/>
      <c r="RHU13394" s="15"/>
      <c r="RHV13394" s="15"/>
      <c r="RHW13394" s="15"/>
      <c r="RHX13394" s="15"/>
      <c r="RHY13394" s="15"/>
      <c r="RHZ13394" s="15"/>
      <c r="RIA13394" s="15"/>
      <c r="RIB13394" s="15"/>
      <c r="RIC13394" s="15"/>
      <c r="RID13394" s="15"/>
      <c r="RIE13394" s="15"/>
      <c r="RIF13394" s="15"/>
      <c r="RIG13394" s="15"/>
      <c r="RIH13394" s="15"/>
      <c r="RII13394" s="15"/>
      <c r="RIJ13394" s="15"/>
      <c r="RIK13394" s="15"/>
      <c r="RIL13394" s="15"/>
      <c r="RIM13394" s="15"/>
      <c r="RIN13394" s="15"/>
      <c r="RIO13394" s="15"/>
      <c r="RIP13394" s="15"/>
      <c r="RIQ13394" s="15"/>
      <c r="RIR13394" s="15"/>
      <c r="RIS13394" s="15"/>
      <c r="RIT13394" s="15"/>
      <c r="RIU13394" s="15"/>
      <c r="RIV13394" s="15"/>
      <c r="RIW13394" s="15"/>
      <c r="RIX13394" s="15"/>
      <c r="RIY13394" s="15"/>
      <c r="RIZ13394" s="15"/>
      <c r="RJA13394" s="15"/>
      <c r="RJB13394" s="15"/>
      <c r="RJC13394" s="15"/>
      <c r="RJD13394" s="15"/>
      <c r="RJE13394" s="15"/>
      <c r="RJF13394" s="15"/>
      <c r="RJG13394" s="15"/>
      <c r="RJH13394" s="15"/>
      <c r="RJI13394" s="15"/>
      <c r="RJJ13394" s="15"/>
      <c r="RJK13394" s="15"/>
      <c r="RJL13394" s="15"/>
      <c r="RJM13394" s="15"/>
      <c r="RJN13394" s="15"/>
      <c r="RJO13394" s="15"/>
      <c r="RJP13394" s="15"/>
      <c r="RJQ13394" s="15"/>
      <c r="RJR13394" s="15"/>
      <c r="RJS13394" s="15"/>
      <c r="RJT13394" s="15"/>
      <c r="RJU13394" s="15"/>
      <c r="RJV13394" s="15"/>
      <c r="RJW13394" s="15"/>
      <c r="RJX13394" s="15"/>
      <c r="RJY13394" s="15"/>
      <c r="RJZ13394" s="15"/>
      <c r="RKA13394" s="15"/>
      <c r="RKB13394" s="15"/>
      <c r="RKC13394" s="15"/>
      <c r="RKD13394" s="15"/>
      <c r="RKE13394" s="15"/>
      <c r="RKF13394" s="15"/>
      <c r="RKG13394" s="15"/>
      <c r="RKH13394" s="15"/>
      <c r="RKI13394" s="15"/>
      <c r="RKJ13394" s="15"/>
      <c r="RKK13394" s="15"/>
      <c r="RKL13394" s="15"/>
      <c r="RKM13394" s="15"/>
      <c r="RKN13394" s="15"/>
      <c r="RKO13394" s="15"/>
      <c r="RKP13394" s="15"/>
      <c r="RKQ13394" s="15"/>
      <c r="RKR13394" s="15"/>
      <c r="RKS13394" s="15"/>
      <c r="RKT13394" s="15"/>
      <c r="RKU13394" s="15"/>
      <c r="RKV13394" s="15"/>
      <c r="RKW13394" s="15"/>
      <c r="RKX13394" s="15"/>
      <c r="RKY13394" s="15"/>
      <c r="RKZ13394" s="15"/>
      <c r="RLA13394" s="15"/>
      <c r="RLB13394" s="15"/>
      <c r="RLC13394" s="15"/>
      <c r="RLD13394" s="15"/>
      <c r="RLE13394" s="15"/>
      <c r="RLF13394" s="15"/>
      <c r="RLG13394" s="15"/>
      <c r="RLH13394" s="15"/>
      <c r="RLI13394" s="15"/>
      <c r="RLJ13394" s="15"/>
      <c r="RLK13394" s="15"/>
      <c r="RLL13394" s="15"/>
      <c r="RLM13394" s="15"/>
      <c r="RLN13394" s="15"/>
      <c r="RLO13394" s="15"/>
      <c r="RLP13394" s="15"/>
      <c r="RLQ13394" s="15"/>
      <c r="RLR13394" s="15"/>
      <c r="RLS13394" s="15"/>
      <c r="RLT13394" s="15"/>
      <c r="RLU13394" s="15"/>
      <c r="RLV13394" s="15"/>
      <c r="RLW13394" s="15"/>
      <c r="RLX13394" s="15"/>
      <c r="RLY13394" s="15"/>
      <c r="RLZ13394" s="15"/>
      <c r="RMA13394" s="15"/>
      <c r="RMB13394" s="15"/>
      <c r="RMC13394" s="15"/>
      <c r="RMD13394" s="15"/>
      <c r="RME13394" s="15"/>
      <c r="RMF13394" s="15"/>
      <c r="RMG13394" s="15"/>
      <c r="RMH13394" s="15"/>
      <c r="RMI13394" s="15"/>
      <c r="RMJ13394" s="15"/>
      <c r="RMK13394" s="15"/>
      <c r="RML13394" s="15"/>
      <c r="RMM13394" s="15"/>
      <c r="RMN13394" s="15"/>
      <c r="RMO13394" s="15"/>
      <c r="RMP13394" s="15"/>
      <c r="RMQ13394" s="15"/>
      <c r="RMR13394" s="15"/>
      <c r="RMS13394" s="15"/>
      <c r="RMT13394" s="15"/>
      <c r="RMU13394" s="15"/>
      <c r="RMV13394" s="15"/>
      <c r="RMW13394" s="15"/>
      <c r="RMX13394" s="15"/>
      <c r="RMY13394" s="15"/>
      <c r="RMZ13394" s="15"/>
      <c r="RNA13394" s="15"/>
      <c r="RNB13394" s="15"/>
      <c r="RNC13394" s="15"/>
      <c r="RND13394" s="15"/>
      <c r="RNE13394" s="15"/>
      <c r="RNF13394" s="15"/>
      <c r="RNG13394" s="15"/>
      <c r="RNH13394" s="15"/>
      <c r="RNI13394" s="15"/>
      <c r="RNJ13394" s="15"/>
      <c r="RNK13394" s="15"/>
      <c r="RNL13394" s="15"/>
      <c r="RNM13394" s="15"/>
      <c r="RNN13394" s="15"/>
      <c r="RNO13394" s="15"/>
      <c r="RNP13394" s="15"/>
      <c r="RNQ13394" s="15"/>
      <c r="RNR13394" s="15"/>
      <c r="RNS13394" s="15"/>
      <c r="RNT13394" s="15"/>
      <c r="RNU13394" s="15"/>
      <c r="RNV13394" s="15"/>
      <c r="RNW13394" s="15"/>
      <c r="RNX13394" s="15"/>
      <c r="RNY13394" s="15"/>
      <c r="RNZ13394" s="15"/>
      <c r="ROA13394" s="15"/>
      <c r="ROB13394" s="15"/>
      <c r="ROC13394" s="15"/>
      <c r="ROD13394" s="15"/>
      <c r="ROE13394" s="15"/>
      <c r="ROF13394" s="15"/>
      <c r="ROG13394" s="15"/>
      <c r="ROH13394" s="15"/>
      <c r="ROI13394" s="15"/>
      <c r="ROJ13394" s="15"/>
      <c r="ROK13394" s="15"/>
      <c r="ROL13394" s="15"/>
      <c r="ROM13394" s="15"/>
      <c r="RON13394" s="15"/>
      <c r="ROO13394" s="15"/>
      <c r="ROP13394" s="15"/>
      <c r="ROQ13394" s="15"/>
      <c r="ROR13394" s="15"/>
      <c r="ROS13394" s="15"/>
      <c r="ROT13394" s="15"/>
      <c r="ROU13394" s="15"/>
      <c r="ROV13394" s="15"/>
      <c r="ROW13394" s="15"/>
      <c r="ROX13394" s="15"/>
      <c r="ROY13394" s="15"/>
      <c r="ROZ13394" s="15"/>
      <c r="RPA13394" s="15"/>
      <c r="RPB13394" s="15"/>
      <c r="RPC13394" s="15"/>
      <c r="RPD13394" s="15"/>
      <c r="RPE13394" s="15"/>
      <c r="RPF13394" s="15"/>
      <c r="RPG13394" s="15"/>
      <c r="RPH13394" s="15"/>
      <c r="RPI13394" s="15"/>
      <c r="RPJ13394" s="15"/>
      <c r="RPK13394" s="15"/>
      <c r="RPL13394" s="15"/>
      <c r="RPM13394" s="15"/>
      <c r="RPN13394" s="15"/>
      <c r="RPO13394" s="15"/>
      <c r="RPP13394" s="15"/>
      <c r="RPQ13394" s="15"/>
      <c r="RPR13394" s="15"/>
      <c r="RPS13394" s="15"/>
      <c r="RPT13394" s="15"/>
      <c r="RPU13394" s="15"/>
      <c r="RPV13394" s="15"/>
      <c r="RPW13394" s="15"/>
      <c r="RPX13394" s="15"/>
      <c r="RPY13394" s="15"/>
      <c r="RPZ13394" s="15"/>
      <c r="RQA13394" s="15"/>
      <c r="RQB13394" s="15"/>
      <c r="RQC13394" s="15"/>
      <c r="RQD13394" s="15"/>
      <c r="RQE13394" s="15"/>
      <c r="RQF13394" s="15"/>
      <c r="RQG13394" s="15"/>
      <c r="RQH13394" s="15"/>
      <c r="RQI13394" s="15"/>
      <c r="RQJ13394" s="15"/>
      <c r="RQK13394" s="15"/>
      <c r="RQL13394" s="15"/>
      <c r="RQM13394" s="15"/>
      <c r="RQN13394" s="15"/>
      <c r="RQO13394" s="15"/>
      <c r="RQP13394" s="15"/>
      <c r="RQQ13394" s="15"/>
      <c r="RQR13394" s="15"/>
      <c r="RQS13394" s="15"/>
      <c r="RQT13394" s="15"/>
      <c r="RQU13394" s="15"/>
      <c r="RQV13394" s="15"/>
      <c r="RQW13394" s="15"/>
      <c r="RQX13394" s="15"/>
      <c r="RQY13394" s="15"/>
      <c r="RQZ13394" s="15"/>
      <c r="RRA13394" s="15"/>
      <c r="RRB13394" s="15"/>
      <c r="RRC13394" s="15"/>
      <c r="RRD13394" s="15"/>
      <c r="RRE13394" s="15"/>
      <c r="RRF13394" s="15"/>
      <c r="RRG13394" s="15"/>
      <c r="RRH13394" s="15"/>
      <c r="RRI13394" s="15"/>
      <c r="RRJ13394" s="15"/>
      <c r="RRK13394" s="15"/>
      <c r="RRL13394" s="15"/>
      <c r="RRM13394" s="15"/>
      <c r="RRN13394" s="15"/>
      <c r="RRO13394" s="15"/>
      <c r="RRP13394" s="15"/>
      <c r="RRQ13394" s="15"/>
      <c r="RRR13394" s="15"/>
      <c r="RRS13394" s="15"/>
      <c r="RRT13394" s="15"/>
      <c r="RRU13394" s="15"/>
      <c r="RRV13394" s="15"/>
      <c r="RRW13394" s="15"/>
      <c r="RRX13394" s="15"/>
      <c r="RRY13394" s="15"/>
      <c r="RRZ13394" s="15"/>
      <c r="RSA13394" s="15"/>
      <c r="RSB13394" s="15"/>
      <c r="RSC13394" s="15"/>
      <c r="RSD13394" s="15"/>
      <c r="RSE13394" s="15"/>
      <c r="RSF13394" s="15"/>
      <c r="RSG13394" s="15"/>
      <c r="RSH13394" s="15"/>
      <c r="RSI13394" s="15"/>
      <c r="RSJ13394" s="15"/>
      <c r="RSK13394" s="15"/>
      <c r="RSL13394" s="15"/>
      <c r="RSM13394" s="15"/>
      <c r="RSN13394" s="15"/>
      <c r="RSO13394" s="15"/>
      <c r="RSP13394" s="15"/>
      <c r="RSQ13394" s="15"/>
      <c r="RSR13394" s="15"/>
      <c r="RSS13394" s="15"/>
      <c r="RST13394" s="15"/>
      <c r="RSU13394" s="15"/>
      <c r="RSV13394" s="15"/>
      <c r="RSW13394" s="15"/>
      <c r="RSX13394" s="15"/>
      <c r="RSY13394" s="15"/>
      <c r="RSZ13394" s="15"/>
      <c r="RTA13394" s="15"/>
      <c r="RTB13394" s="15"/>
      <c r="RTC13394" s="15"/>
      <c r="RTD13394" s="15"/>
      <c r="RTE13394" s="15"/>
      <c r="RTF13394" s="15"/>
      <c r="RTG13394" s="15"/>
      <c r="RTH13394" s="15"/>
      <c r="RTI13394" s="15"/>
      <c r="RTJ13394" s="15"/>
      <c r="RTK13394" s="15"/>
      <c r="RTL13394" s="15"/>
      <c r="RTM13394" s="15"/>
      <c r="RTN13394" s="15"/>
      <c r="RTO13394" s="15"/>
      <c r="RTP13394" s="15"/>
      <c r="RTQ13394" s="15"/>
      <c r="RTR13394" s="15"/>
      <c r="RTS13394" s="15"/>
      <c r="RTT13394" s="15"/>
      <c r="RTU13394" s="15"/>
      <c r="RTV13394" s="15"/>
      <c r="RTW13394" s="15"/>
      <c r="RTX13394" s="15"/>
      <c r="RTY13394" s="15"/>
      <c r="RTZ13394" s="15"/>
      <c r="RUA13394" s="15"/>
      <c r="RUB13394" s="15"/>
      <c r="RUC13394" s="15"/>
      <c r="RUD13394" s="15"/>
      <c r="RUE13394" s="15"/>
      <c r="RUF13394" s="15"/>
      <c r="RUG13394" s="15"/>
      <c r="RUH13394" s="15"/>
      <c r="RUI13394" s="15"/>
      <c r="RUJ13394" s="15"/>
      <c r="RUK13394" s="15"/>
      <c r="RUL13394" s="15"/>
      <c r="RUM13394" s="15"/>
      <c r="RUN13394" s="15"/>
      <c r="RUO13394" s="15"/>
      <c r="RUP13394" s="15"/>
      <c r="RUQ13394" s="15"/>
      <c r="RUR13394" s="15"/>
      <c r="RUS13394" s="15"/>
      <c r="RUT13394" s="15"/>
      <c r="RUU13394" s="15"/>
      <c r="RUV13394" s="15"/>
      <c r="RUW13394" s="15"/>
      <c r="RUX13394" s="15"/>
      <c r="RUY13394" s="15"/>
      <c r="RUZ13394" s="15"/>
      <c r="RVA13394" s="15"/>
      <c r="RVB13394" s="15"/>
      <c r="RVC13394" s="15"/>
      <c r="RVD13394" s="15"/>
      <c r="RVE13394" s="15"/>
      <c r="RVF13394" s="15"/>
      <c r="RVG13394" s="15"/>
      <c r="RVH13394" s="15"/>
      <c r="RVI13394" s="15"/>
      <c r="RVJ13394" s="15"/>
      <c r="RVK13394" s="15"/>
      <c r="RVL13394" s="15"/>
      <c r="RVM13394" s="15"/>
      <c r="RVN13394" s="15"/>
      <c r="RVO13394" s="15"/>
      <c r="RVP13394" s="15"/>
      <c r="RVQ13394" s="15"/>
      <c r="RVR13394" s="15"/>
      <c r="RVS13394" s="15"/>
      <c r="RVT13394" s="15"/>
      <c r="RVU13394" s="15"/>
      <c r="RVV13394" s="15"/>
      <c r="RVW13394" s="15"/>
      <c r="RVX13394" s="15"/>
      <c r="RVY13394" s="15"/>
      <c r="RVZ13394" s="15"/>
      <c r="RWA13394" s="15"/>
      <c r="RWB13394" s="15"/>
      <c r="RWC13394" s="15"/>
      <c r="RWD13394" s="15"/>
      <c r="RWE13394" s="15"/>
      <c r="RWF13394" s="15"/>
      <c r="RWG13394" s="15"/>
      <c r="RWH13394" s="15"/>
      <c r="RWI13394" s="15"/>
      <c r="RWJ13394" s="15"/>
      <c r="RWK13394" s="15"/>
      <c r="RWL13394" s="15"/>
      <c r="RWM13394" s="15"/>
      <c r="RWN13394" s="15"/>
      <c r="RWO13394" s="15"/>
      <c r="RWP13394" s="15"/>
      <c r="RWQ13394" s="15"/>
      <c r="RWR13394" s="15"/>
      <c r="RWS13394" s="15"/>
      <c r="RWT13394" s="15"/>
      <c r="RWU13394" s="15"/>
      <c r="RWV13394" s="15"/>
      <c r="RWW13394" s="15"/>
      <c r="RWX13394" s="15"/>
      <c r="RWY13394" s="15"/>
      <c r="RWZ13394" s="15"/>
      <c r="RXA13394" s="15"/>
      <c r="RXB13394" s="15"/>
      <c r="RXC13394" s="15"/>
      <c r="RXD13394" s="15"/>
      <c r="RXE13394" s="15"/>
      <c r="RXF13394" s="15"/>
      <c r="RXG13394" s="15"/>
      <c r="RXH13394" s="15"/>
      <c r="RXI13394" s="15"/>
      <c r="RXJ13394" s="15"/>
      <c r="RXK13394" s="15"/>
      <c r="RXL13394" s="15"/>
      <c r="RXM13394" s="15"/>
      <c r="RXN13394" s="15"/>
      <c r="RXO13394" s="15"/>
      <c r="RXP13394" s="15"/>
      <c r="RXQ13394" s="15"/>
      <c r="RXR13394" s="15"/>
      <c r="RXS13394" s="15"/>
      <c r="RXT13394" s="15"/>
      <c r="RXU13394" s="15"/>
      <c r="RXV13394" s="15"/>
      <c r="RXW13394" s="15"/>
      <c r="RXX13394" s="15"/>
      <c r="RXY13394" s="15"/>
      <c r="RXZ13394" s="15"/>
      <c r="RYA13394" s="15"/>
      <c r="RYB13394" s="15"/>
      <c r="RYC13394" s="15"/>
      <c r="RYD13394" s="15"/>
      <c r="RYE13394" s="15"/>
      <c r="RYF13394" s="15"/>
      <c r="RYG13394" s="15"/>
      <c r="RYH13394" s="15"/>
      <c r="RYI13394" s="15"/>
      <c r="RYJ13394" s="15"/>
      <c r="RYK13394" s="15"/>
      <c r="RYL13394" s="15"/>
      <c r="RYM13394" s="15"/>
      <c r="RYN13394" s="15"/>
      <c r="RYO13394" s="15"/>
      <c r="RYP13394" s="15"/>
      <c r="RYQ13394" s="15"/>
      <c r="RYR13394" s="15"/>
      <c r="RYS13394" s="15"/>
      <c r="RYT13394" s="15"/>
      <c r="RYU13394" s="15"/>
      <c r="RYV13394" s="15"/>
      <c r="RYW13394" s="15"/>
      <c r="RYX13394" s="15"/>
      <c r="RYY13394" s="15"/>
      <c r="RYZ13394" s="15"/>
      <c r="RZA13394" s="15"/>
      <c r="RZB13394" s="15"/>
      <c r="RZC13394" s="15"/>
      <c r="RZD13394" s="15"/>
      <c r="RZE13394" s="15"/>
      <c r="RZF13394" s="15"/>
      <c r="RZG13394" s="15"/>
      <c r="RZH13394" s="15"/>
      <c r="RZI13394" s="15"/>
      <c r="RZJ13394" s="15"/>
      <c r="RZK13394" s="15"/>
      <c r="RZL13394" s="15"/>
      <c r="RZM13394" s="15"/>
      <c r="RZN13394" s="15"/>
      <c r="RZO13394" s="15"/>
      <c r="RZP13394" s="15"/>
      <c r="RZQ13394" s="15"/>
      <c r="RZR13394" s="15"/>
      <c r="RZS13394" s="15"/>
      <c r="RZT13394" s="15"/>
      <c r="RZU13394" s="15"/>
      <c r="RZV13394" s="15"/>
      <c r="RZW13394" s="15"/>
      <c r="RZX13394" s="15"/>
      <c r="RZY13394" s="15"/>
      <c r="RZZ13394" s="15"/>
      <c r="SAA13394" s="15"/>
      <c r="SAB13394" s="15"/>
      <c r="SAC13394" s="15"/>
      <c r="SAD13394" s="15"/>
      <c r="SAE13394" s="15"/>
      <c r="SAF13394" s="15"/>
      <c r="SAG13394" s="15"/>
      <c r="SAH13394" s="15"/>
      <c r="SAI13394" s="15"/>
      <c r="SAJ13394" s="15"/>
      <c r="SAK13394" s="15"/>
      <c r="SAL13394" s="15"/>
      <c r="SAM13394" s="15"/>
      <c r="SAN13394" s="15"/>
      <c r="SAO13394" s="15"/>
      <c r="SAP13394" s="15"/>
      <c r="SAQ13394" s="15"/>
      <c r="SAR13394" s="15"/>
      <c r="SAS13394" s="15"/>
      <c r="SAT13394" s="15"/>
      <c r="SAU13394" s="15"/>
      <c r="SAV13394" s="15"/>
      <c r="SAW13394" s="15"/>
      <c r="SAX13394" s="15"/>
      <c r="SAY13394" s="15"/>
      <c r="SAZ13394" s="15"/>
      <c r="SBA13394" s="15"/>
      <c r="SBB13394" s="15"/>
      <c r="SBC13394" s="15"/>
      <c r="SBD13394" s="15"/>
      <c r="SBE13394" s="15"/>
      <c r="SBF13394" s="15"/>
      <c r="SBG13394" s="15"/>
      <c r="SBH13394" s="15"/>
      <c r="SBI13394" s="15"/>
      <c r="SBJ13394" s="15"/>
      <c r="SBK13394" s="15"/>
      <c r="SBL13394" s="15"/>
      <c r="SBM13394" s="15"/>
      <c r="SBN13394" s="15"/>
      <c r="SBO13394" s="15"/>
      <c r="SBP13394" s="15"/>
      <c r="SBQ13394" s="15"/>
      <c r="SBR13394" s="15"/>
      <c r="SBS13394" s="15"/>
      <c r="SBT13394" s="15"/>
      <c r="SBU13394" s="15"/>
      <c r="SBV13394" s="15"/>
      <c r="SBW13394" s="15"/>
      <c r="SBX13394" s="15"/>
      <c r="SBY13394" s="15"/>
      <c r="SBZ13394" s="15"/>
      <c r="SCA13394" s="15"/>
      <c r="SCB13394" s="15"/>
      <c r="SCC13394" s="15"/>
      <c r="SCD13394" s="15"/>
      <c r="SCE13394" s="15"/>
      <c r="SCF13394" s="15"/>
      <c r="SCG13394" s="15"/>
      <c r="SCH13394" s="15"/>
      <c r="SCI13394" s="15"/>
      <c r="SCJ13394" s="15"/>
      <c r="SCK13394" s="15"/>
      <c r="SCL13394" s="15"/>
      <c r="SCM13394" s="15"/>
      <c r="SCN13394" s="15"/>
      <c r="SCO13394" s="15"/>
      <c r="SCP13394" s="15"/>
      <c r="SCQ13394" s="15"/>
      <c r="SCR13394" s="15"/>
      <c r="SCS13394" s="15"/>
      <c r="SCT13394" s="15"/>
      <c r="SCU13394" s="15"/>
      <c r="SCV13394" s="15"/>
      <c r="SCW13394" s="15"/>
      <c r="SCX13394" s="15"/>
      <c r="SCY13394" s="15"/>
      <c r="SCZ13394" s="15"/>
      <c r="SDA13394" s="15"/>
      <c r="SDB13394" s="15"/>
      <c r="SDC13394" s="15"/>
      <c r="SDD13394" s="15"/>
      <c r="SDE13394" s="15"/>
      <c r="SDF13394" s="15"/>
      <c r="SDG13394" s="15"/>
      <c r="SDH13394" s="15"/>
      <c r="SDI13394" s="15"/>
      <c r="SDJ13394" s="15"/>
      <c r="SDK13394" s="15"/>
      <c r="SDL13394" s="15"/>
      <c r="SDM13394" s="15"/>
      <c r="SDN13394" s="15"/>
      <c r="SDO13394" s="15"/>
      <c r="SDP13394" s="15"/>
      <c r="SDQ13394" s="15"/>
      <c r="SDR13394" s="15"/>
      <c r="SDS13394" s="15"/>
      <c r="SDT13394" s="15"/>
      <c r="SDU13394" s="15"/>
      <c r="SDV13394" s="15"/>
      <c r="SDW13394" s="15"/>
      <c r="SDX13394" s="15"/>
      <c r="SDY13394" s="15"/>
      <c r="SDZ13394" s="15"/>
      <c r="SEA13394" s="15"/>
      <c r="SEB13394" s="15"/>
      <c r="SEC13394" s="15"/>
      <c r="SED13394" s="15"/>
      <c r="SEE13394" s="15"/>
      <c r="SEF13394" s="15"/>
      <c r="SEG13394" s="15"/>
      <c r="SEH13394" s="15"/>
      <c r="SEI13394" s="15"/>
      <c r="SEJ13394" s="15"/>
      <c r="SEK13394" s="15"/>
      <c r="SEL13394" s="15"/>
      <c r="SEM13394" s="15"/>
      <c r="SEN13394" s="15"/>
      <c r="SEO13394" s="15"/>
      <c r="SEP13394" s="15"/>
      <c r="SEQ13394" s="15"/>
      <c r="SER13394" s="15"/>
      <c r="SES13394" s="15"/>
      <c r="SET13394" s="15"/>
      <c r="SEU13394" s="15"/>
      <c r="SEV13394" s="15"/>
      <c r="SEW13394" s="15"/>
      <c r="SEX13394" s="15"/>
      <c r="SEY13394" s="15"/>
      <c r="SEZ13394" s="15"/>
      <c r="SFA13394" s="15"/>
      <c r="SFB13394" s="15"/>
      <c r="SFC13394" s="15"/>
      <c r="SFD13394" s="15"/>
      <c r="SFE13394" s="15"/>
      <c r="SFF13394" s="15"/>
      <c r="SFG13394" s="15"/>
      <c r="SFH13394" s="15"/>
      <c r="SFI13394" s="15"/>
      <c r="SFJ13394" s="15"/>
      <c r="SFK13394" s="15"/>
      <c r="SFL13394" s="15"/>
      <c r="SFM13394" s="15"/>
      <c r="SFN13394" s="15"/>
      <c r="SFO13394" s="15"/>
      <c r="SFP13394" s="15"/>
      <c r="SFQ13394" s="15"/>
      <c r="SFR13394" s="15"/>
      <c r="SFS13394" s="15"/>
      <c r="SFT13394" s="15"/>
      <c r="SFU13394" s="15"/>
      <c r="SFV13394" s="15"/>
      <c r="SFW13394" s="15"/>
      <c r="SFX13394" s="15"/>
      <c r="SFY13394" s="15"/>
      <c r="SFZ13394" s="15"/>
      <c r="SGA13394" s="15"/>
      <c r="SGB13394" s="15"/>
      <c r="SGC13394" s="15"/>
      <c r="SGD13394" s="15"/>
      <c r="SGE13394" s="15"/>
      <c r="SGF13394" s="15"/>
      <c r="SGG13394" s="15"/>
      <c r="SGH13394" s="15"/>
      <c r="SGI13394" s="15"/>
      <c r="SGJ13394" s="15"/>
      <c r="SGK13394" s="15"/>
      <c r="SGL13394" s="15"/>
      <c r="SGM13394" s="15"/>
      <c r="SGN13394" s="15"/>
      <c r="SGO13394" s="15"/>
      <c r="SGP13394" s="15"/>
      <c r="SGQ13394" s="15"/>
      <c r="SGR13394" s="15"/>
      <c r="SGS13394" s="15"/>
      <c r="SGT13394" s="15"/>
      <c r="SGU13394" s="15"/>
      <c r="SGV13394" s="15"/>
      <c r="SGW13394" s="15"/>
      <c r="SGX13394" s="15"/>
      <c r="SGY13394" s="15"/>
      <c r="SGZ13394" s="15"/>
      <c r="SHA13394" s="15"/>
      <c r="SHB13394" s="15"/>
      <c r="SHC13394" s="15"/>
      <c r="SHD13394" s="15"/>
      <c r="SHE13394" s="15"/>
      <c r="SHF13394" s="15"/>
      <c r="SHG13394" s="15"/>
      <c r="SHH13394" s="15"/>
      <c r="SHI13394" s="15"/>
      <c r="SHJ13394" s="15"/>
      <c r="SHK13394" s="15"/>
      <c r="SHL13394" s="15"/>
      <c r="SHM13394" s="15"/>
      <c r="SHN13394" s="15"/>
      <c r="SHO13394" s="15"/>
      <c r="SHP13394" s="15"/>
      <c r="SHQ13394" s="15"/>
      <c r="SHR13394" s="15"/>
      <c r="SHS13394" s="15"/>
      <c r="SHT13394" s="15"/>
      <c r="SHU13394" s="15"/>
      <c r="SHV13394" s="15"/>
      <c r="SHW13394" s="15"/>
      <c r="SHX13394" s="15"/>
      <c r="SHY13394" s="15"/>
      <c r="SHZ13394" s="15"/>
      <c r="SIA13394" s="15"/>
      <c r="SIB13394" s="15"/>
      <c r="SIC13394" s="15"/>
      <c r="SID13394" s="15"/>
      <c r="SIE13394" s="15"/>
      <c r="SIF13394" s="15"/>
      <c r="SIG13394" s="15"/>
      <c r="SIH13394" s="15"/>
      <c r="SII13394" s="15"/>
      <c r="SIJ13394" s="15"/>
      <c r="SIK13394" s="15"/>
      <c r="SIL13394" s="15"/>
      <c r="SIM13394" s="15"/>
      <c r="SIN13394" s="15"/>
      <c r="SIO13394" s="15"/>
      <c r="SIP13394" s="15"/>
      <c r="SIQ13394" s="15"/>
      <c r="SIR13394" s="15"/>
      <c r="SIS13394" s="15"/>
      <c r="SIT13394" s="15"/>
      <c r="SIU13394" s="15"/>
      <c r="SIV13394" s="15"/>
      <c r="SIW13394" s="15"/>
      <c r="SIX13394" s="15"/>
      <c r="SIY13394" s="15"/>
      <c r="SIZ13394" s="15"/>
      <c r="SJA13394" s="15"/>
      <c r="SJB13394" s="15"/>
      <c r="SJC13394" s="15"/>
      <c r="SJD13394" s="15"/>
      <c r="SJE13394" s="15"/>
      <c r="SJF13394" s="15"/>
      <c r="SJG13394" s="15"/>
      <c r="SJH13394" s="15"/>
      <c r="SJI13394" s="15"/>
      <c r="SJJ13394" s="15"/>
      <c r="SJK13394" s="15"/>
      <c r="SJL13394" s="15"/>
      <c r="SJM13394" s="15"/>
      <c r="SJN13394" s="15"/>
      <c r="SJO13394" s="15"/>
      <c r="SJP13394" s="15"/>
      <c r="SJQ13394" s="15"/>
      <c r="SJR13394" s="15"/>
      <c r="SJS13394" s="15"/>
      <c r="SJT13394" s="15"/>
      <c r="SJU13394" s="15"/>
      <c r="SJV13394" s="15"/>
      <c r="SJW13394" s="15"/>
      <c r="SJX13394" s="15"/>
      <c r="SJY13394" s="15"/>
      <c r="SJZ13394" s="15"/>
      <c r="SKA13394" s="15"/>
      <c r="SKB13394" s="15"/>
      <c r="SKC13394" s="15"/>
      <c r="SKD13394" s="15"/>
      <c r="SKE13394" s="15"/>
      <c r="SKF13394" s="15"/>
      <c r="SKG13394" s="15"/>
      <c r="SKH13394" s="15"/>
      <c r="SKI13394" s="15"/>
      <c r="SKJ13394" s="15"/>
      <c r="SKK13394" s="15"/>
      <c r="SKL13394" s="15"/>
      <c r="SKM13394" s="15"/>
      <c r="SKN13394" s="15"/>
      <c r="SKO13394" s="15"/>
      <c r="SKP13394" s="15"/>
      <c r="SKQ13394" s="15"/>
      <c r="SKR13394" s="15"/>
      <c r="SKS13394" s="15"/>
      <c r="SKT13394" s="15"/>
      <c r="SKU13394" s="15"/>
      <c r="SKV13394" s="15"/>
      <c r="SKW13394" s="15"/>
      <c r="SKX13394" s="15"/>
      <c r="SKY13394" s="15"/>
      <c r="SKZ13394" s="15"/>
      <c r="SLA13394" s="15"/>
      <c r="SLB13394" s="15"/>
      <c r="SLC13394" s="15"/>
      <c r="SLD13394" s="15"/>
      <c r="SLE13394" s="15"/>
      <c r="SLF13394" s="15"/>
      <c r="SLG13394" s="15"/>
      <c r="SLH13394" s="15"/>
      <c r="SLI13394" s="15"/>
      <c r="SLJ13394" s="15"/>
      <c r="SLK13394" s="15"/>
      <c r="SLL13394" s="15"/>
      <c r="SLM13394" s="15"/>
      <c r="SLN13394" s="15"/>
      <c r="SLO13394" s="15"/>
      <c r="SLP13394" s="15"/>
      <c r="SLQ13394" s="15"/>
      <c r="SLR13394" s="15"/>
      <c r="SLS13394" s="15"/>
      <c r="SLT13394" s="15"/>
      <c r="SLU13394" s="15"/>
      <c r="SLV13394" s="15"/>
      <c r="SLW13394" s="15"/>
      <c r="SLX13394" s="15"/>
      <c r="SLY13394" s="15"/>
      <c r="SLZ13394" s="15"/>
      <c r="SMA13394" s="15"/>
      <c r="SMB13394" s="15"/>
      <c r="SMC13394" s="15"/>
      <c r="SMD13394" s="15"/>
      <c r="SME13394" s="15"/>
      <c r="SMF13394" s="15"/>
      <c r="SMG13394" s="15"/>
      <c r="SMH13394" s="15"/>
      <c r="SMI13394" s="15"/>
      <c r="SMJ13394" s="15"/>
      <c r="SMK13394" s="15"/>
      <c r="SML13394" s="15"/>
      <c r="SMM13394" s="15"/>
      <c r="SMN13394" s="15"/>
      <c r="SMO13394" s="15"/>
      <c r="SMP13394" s="15"/>
      <c r="SMQ13394" s="15"/>
      <c r="SMR13394" s="15"/>
      <c r="SMS13394" s="15"/>
      <c r="SMT13394" s="15"/>
      <c r="SMU13394" s="15"/>
      <c r="SMV13394" s="15"/>
      <c r="SMW13394" s="15"/>
      <c r="SMX13394" s="15"/>
      <c r="SMY13394" s="15"/>
      <c r="SMZ13394" s="15"/>
      <c r="SNA13394" s="15"/>
      <c r="SNB13394" s="15"/>
      <c r="SNC13394" s="15"/>
      <c r="SND13394" s="15"/>
      <c r="SNE13394" s="15"/>
      <c r="SNF13394" s="15"/>
      <c r="SNG13394" s="15"/>
      <c r="SNH13394" s="15"/>
      <c r="SNI13394" s="15"/>
      <c r="SNJ13394" s="15"/>
      <c r="SNK13394" s="15"/>
      <c r="SNL13394" s="15"/>
      <c r="SNM13394" s="15"/>
      <c r="SNN13394" s="15"/>
      <c r="SNO13394" s="15"/>
      <c r="SNP13394" s="15"/>
      <c r="SNQ13394" s="15"/>
      <c r="SNR13394" s="15"/>
      <c r="SNS13394" s="15"/>
      <c r="SNT13394" s="15"/>
      <c r="SNU13394" s="15"/>
      <c r="SNV13394" s="15"/>
      <c r="SNW13394" s="15"/>
      <c r="SNX13394" s="15"/>
      <c r="SNY13394" s="15"/>
      <c r="SNZ13394" s="15"/>
      <c r="SOA13394" s="15"/>
      <c r="SOB13394" s="15"/>
      <c r="SOC13394" s="15"/>
      <c r="SOD13394" s="15"/>
      <c r="SOE13394" s="15"/>
      <c r="SOF13394" s="15"/>
      <c r="SOG13394" s="15"/>
      <c r="SOH13394" s="15"/>
      <c r="SOI13394" s="15"/>
      <c r="SOJ13394" s="15"/>
      <c r="SOK13394" s="15"/>
      <c r="SOL13394" s="15"/>
      <c r="SOM13394" s="15"/>
      <c r="SON13394" s="15"/>
      <c r="SOO13394" s="15"/>
      <c r="SOP13394" s="15"/>
      <c r="SOQ13394" s="15"/>
      <c r="SOR13394" s="15"/>
      <c r="SOS13394" s="15"/>
      <c r="SOT13394" s="15"/>
      <c r="SOU13394" s="15"/>
      <c r="SOV13394" s="15"/>
      <c r="SOW13394" s="15"/>
      <c r="SOX13394" s="15"/>
      <c r="SOY13394" s="15"/>
      <c r="SOZ13394" s="15"/>
      <c r="SPA13394" s="15"/>
      <c r="SPB13394" s="15"/>
      <c r="SPC13394" s="15"/>
      <c r="SPD13394" s="15"/>
      <c r="SPE13394" s="15"/>
      <c r="SPF13394" s="15"/>
      <c r="SPG13394" s="15"/>
      <c r="SPH13394" s="15"/>
      <c r="SPI13394" s="15"/>
      <c r="SPJ13394" s="15"/>
      <c r="SPK13394" s="15"/>
      <c r="SPL13394" s="15"/>
      <c r="SPM13394" s="15"/>
      <c r="SPN13394" s="15"/>
      <c r="SPO13394" s="15"/>
      <c r="SPP13394" s="15"/>
      <c r="SPQ13394" s="15"/>
      <c r="SPR13394" s="15"/>
      <c r="SPS13394" s="15"/>
      <c r="SPT13394" s="15"/>
      <c r="SPU13394" s="15"/>
      <c r="SPV13394" s="15"/>
      <c r="SPW13394" s="15"/>
      <c r="SPX13394" s="15"/>
      <c r="SPY13394" s="15"/>
      <c r="SPZ13394" s="15"/>
      <c r="SQA13394" s="15"/>
      <c r="SQB13394" s="15"/>
      <c r="SQC13394" s="15"/>
      <c r="SQD13394" s="15"/>
      <c r="SQE13394" s="15"/>
      <c r="SQF13394" s="15"/>
      <c r="SQG13394" s="15"/>
      <c r="SQH13394" s="15"/>
      <c r="SQI13394" s="15"/>
      <c r="SQJ13394" s="15"/>
      <c r="SQK13394" s="15"/>
      <c r="SQL13394" s="15"/>
      <c r="SQM13394" s="15"/>
      <c r="SQN13394" s="15"/>
      <c r="SQO13394" s="15"/>
      <c r="SQP13394" s="15"/>
      <c r="SQQ13394" s="15"/>
      <c r="SQR13394" s="15"/>
      <c r="SQS13394" s="15"/>
      <c r="SQT13394" s="15"/>
      <c r="SQU13394" s="15"/>
      <c r="SQV13394" s="15"/>
      <c r="SQW13394" s="15"/>
      <c r="SQX13394" s="15"/>
      <c r="SQY13394" s="15"/>
      <c r="SQZ13394" s="15"/>
      <c r="SRA13394" s="15"/>
      <c r="SRB13394" s="15"/>
      <c r="SRC13394" s="15"/>
      <c r="SRD13394" s="15"/>
      <c r="SRE13394" s="15"/>
      <c r="SRF13394" s="15"/>
      <c r="SRG13394" s="15"/>
      <c r="SRH13394" s="15"/>
      <c r="SRI13394" s="15"/>
      <c r="SRJ13394" s="15"/>
      <c r="SRK13394" s="15"/>
      <c r="SRL13394" s="15"/>
      <c r="SRM13394" s="15"/>
      <c r="SRN13394" s="15"/>
      <c r="SRO13394" s="15"/>
      <c r="SRP13394" s="15"/>
      <c r="SRQ13394" s="15"/>
      <c r="SRR13394" s="15"/>
      <c r="SRS13394" s="15"/>
      <c r="SRT13394" s="15"/>
      <c r="SRU13394" s="15"/>
      <c r="SRV13394" s="15"/>
      <c r="SRW13394" s="15"/>
      <c r="SRX13394" s="15"/>
      <c r="SRY13394" s="15"/>
      <c r="SRZ13394" s="15"/>
      <c r="SSA13394" s="15"/>
      <c r="SSB13394" s="15"/>
      <c r="SSC13394" s="15"/>
      <c r="SSD13394" s="15"/>
      <c r="SSE13394" s="15"/>
      <c r="SSF13394" s="15"/>
      <c r="SSG13394" s="15"/>
      <c r="SSH13394" s="15"/>
      <c r="SSI13394" s="15"/>
      <c r="SSJ13394" s="15"/>
      <c r="SSK13394" s="15"/>
      <c r="SSL13394" s="15"/>
      <c r="SSM13394" s="15"/>
      <c r="SSN13394" s="15"/>
      <c r="SSO13394" s="15"/>
      <c r="SSP13394" s="15"/>
      <c r="SSQ13394" s="15"/>
      <c r="SSR13394" s="15"/>
      <c r="SSS13394" s="15"/>
      <c r="SST13394" s="15"/>
      <c r="SSU13394" s="15"/>
      <c r="SSV13394" s="15"/>
      <c r="SSW13394" s="15"/>
      <c r="SSX13394" s="15"/>
      <c r="SSY13394" s="15"/>
      <c r="SSZ13394" s="15"/>
      <c r="STA13394" s="15"/>
      <c r="STB13394" s="15"/>
      <c r="STC13394" s="15"/>
      <c r="STD13394" s="15"/>
      <c r="STE13394" s="15"/>
      <c r="STF13394" s="15"/>
      <c r="STG13394" s="15"/>
      <c r="STH13394" s="15"/>
      <c r="STI13394" s="15"/>
      <c r="STJ13394" s="15"/>
      <c r="STK13394" s="15"/>
      <c r="STL13394" s="15"/>
      <c r="STM13394" s="15"/>
      <c r="STN13394" s="15"/>
      <c r="STO13394" s="15"/>
      <c r="STP13394" s="15"/>
      <c r="STQ13394" s="15"/>
      <c r="STR13394" s="15"/>
      <c r="STS13394" s="15"/>
      <c r="STT13394" s="15"/>
      <c r="STU13394" s="15"/>
      <c r="STV13394" s="15"/>
      <c r="STW13394" s="15"/>
      <c r="STX13394" s="15"/>
      <c r="STY13394" s="15"/>
      <c r="STZ13394" s="15"/>
      <c r="SUA13394" s="15"/>
      <c r="SUB13394" s="15"/>
      <c r="SUC13394" s="15"/>
      <c r="SUD13394" s="15"/>
      <c r="SUE13394" s="15"/>
      <c r="SUF13394" s="15"/>
      <c r="SUG13394" s="15"/>
      <c r="SUH13394" s="15"/>
      <c r="SUI13394" s="15"/>
      <c r="SUJ13394" s="15"/>
      <c r="SUK13394" s="15"/>
      <c r="SUL13394" s="15"/>
      <c r="SUM13394" s="15"/>
      <c r="SUN13394" s="15"/>
      <c r="SUO13394" s="15"/>
      <c r="SUP13394" s="15"/>
      <c r="SUQ13394" s="15"/>
      <c r="SUR13394" s="15"/>
      <c r="SUS13394" s="15"/>
      <c r="SUT13394" s="15"/>
      <c r="SUU13394" s="15"/>
      <c r="SUV13394" s="15"/>
      <c r="SUW13394" s="15"/>
      <c r="SUX13394" s="15"/>
      <c r="SUY13394" s="15"/>
      <c r="SUZ13394" s="15"/>
      <c r="SVA13394" s="15"/>
      <c r="SVB13394" s="15"/>
      <c r="SVC13394" s="15"/>
      <c r="SVD13394" s="15"/>
      <c r="SVE13394" s="15"/>
      <c r="SVF13394" s="15"/>
      <c r="SVG13394" s="15"/>
      <c r="SVH13394" s="15"/>
      <c r="SVI13394" s="15"/>
      <c r="SVJ13394" s="15"/>
      <c r="SVK13394" s="15"/>
      <c r="SVL13394" s="15"/>
      <c r="SVM13394" s="15"/>
      <c r="SVN13394" s="15"/>
      <c r="SVO13394" s="15"/>
      <c r="SVP13394" s="15"/>
      <c r="SVQ13394" s="15"/>
      <c r="SVR13394" s="15"/>
      <c r="SVS13394" s="15"/>
      <c r="SVT13394" s="15"/>
      <c r="SVU13394" s="15"/>
      <c r="SVV13394" s="15"/>
      <c r="SVW13394" s="15"/>
      <c r="SVX13394" s="15"/>
      <c r="SVY13394" s="15"/>
      <c r="SVZ13394" s="15"/>
      <c r="SWA13394" s="15"/>
      <c r="SWB13394" s="15"/>
      <c r="SWC13394" s="15"/>
      <c r="SWD13394" s="15"/>
      <c r="SWE13394" s="15"/>
      <c r="SWF13394" s="15"/>
      <c r="SWG13394" s="15"/>
      <c r="SWH13394" s="15"/>
      <c r="SWI13394" s="15"/>
      <c r="SWJ13394" s="15"/>
      <c r="SWK13394" s="15"/>
      <c r="SWL13394" s="15"/>
      <c r="SWM13394" s="15"/>
      <c r="SWN13394" s="15"/>
      <c r="SWO13394" s="15"/>
      <c r="SWP13394" s="15"/>
      <c r="SWQ13394" s="15"/>
      <c r="SWR13394" s="15"/>
      <c r="SWS13394" s="15"/>
      <c r="SWT13394" s="15"/>
      <c r="SWU13394" s="15"/>
      <c r="SWV13394" s="15"/>
      <c r="SWW13394" s="15"/>
      <c r="SWX13394" s="15"/>
      <c r="SWY13394" s="15"/>
      <c r="SWZ13394" s="15"/>
      <c r="SXA13394" s="15"/>
      <c r="SXB13394" s="15"/>
      <c r="SXC13394" s="15"/>
      <c r="SXD13394" s="15"/>
      <c r="SXE13394" s="15"/>
      <c r="SXF13394" s="15"/>
      <c r="SXG13394" s="15"/>
      <c r="SXH13394" s="15"/>
      <c r="SXI13394" s="15"/>
      <c r="SXJ13394" s="15"/>
      <c r="SXK13394" s="15"/>
      <c r="SXL13394" s="15"/>
      <c r="SXM13394" s="15"/>
      <c r="SXN13394" s="15"/>
      <c r="SXO13394" s="15"/>
      <c r="SXP13394" s="15"/>
      <c r="SXQ13394" s="15"/>
      <c r="SXR13394" s="15"/>
      <c r="SXS13394" s="15"/>
      <c r="SXT13394" s="15"/>
      <c r="SXU13394" s="15"/>
      <c r="SXV13394" s="15"/>
      <c r="SXW13394" s="15"/>
      <c r="SXX13394" s="15"/>
      <c r="SXY13394" s="15"/>
      <c r="SXZ13394" s="15"/>
      <c r="SYA13394" s="15"/>
      <c r="SYB13394" s="15"/>
      <c r="SYC13394" s="15"/>
      <c r="SYD13394" s="15"/>
      <c r="SYE13394" s="15"/>
      <c r="SYF13394" s="15"/>
      <c r="SYG13394" s="15"/>
      <c r="SYH13394" s="15"/>
      <c r="SYI13394" s="15"/>
      <c r="SYJ13394" s="15"/>
      <c r="SYK13394" s="15"/>
      <c r="SYL13394" s="15"/>
      <c r="SYM13394" s="15"/>
      <c r="SYN13394" s="15"/>
      <c r="SYO13394" s="15"/>
      <c r="SYP13394" s="15"/>
      <c r="SYQ13394" s="15"/>
      <c r="SYR13394" s="15"/>
      <c r="SYS13394" s="15"/>
      <c r="SYT13394" s="15"/>
      <c r="SYU13394" s="15"/>
      <c r="SYV13394" s="15"/>
      <c r="SYW13394" s="15"/>
      <c r="SYX13394" s="15"/>
      <c r="SYY13394" s="15"/>
      <c r="SYZ13394" s="15"/>
      <c r="SZA13394" s="15"/>
      <c r="SZB13394" s="15"/>
      <c r="SZC13394" s="15"/>
      <c r="SZD13394" s="15"/>
      <c r="SZE13394" s="15"/>
      <c r="SZF13394" s="15"/>
      <c r="SZG13394" s="15"/>
      <c r="SZH13394" s="15"/>
      <c r="SZI13394" s="15"/>
      <c r="SZJ13394" s="15"/>
      <c r="SZK13394" s="15"/>
      <c r="SZL13394" s="15"/>
      <c r="SZM13394" s="15"/>
      <c r="SZN13394" s="15"/>
      <c r="SZO13394" s="15"/>
      <c r="SZP13394" s="15"/>
      <c r="SZQ13394" s="15"/>
      <c r="SZR13394" s="15"/>
      <c r="SZS13394" s="15"/>
      <c r="SZT13394" s="15"/>
      <c r="SZU13394" s="15"/>
      <c r="SZV13394" s="15"/>
      <c r="SZW13394" s="15"/>
      <c r="SZX13394" s="15"/>
      <c r="SZY13394" s="15"/>
      <c r="SZZ13394" s="15"/>
      <c r="TAA13394" s="15"/>
      <c r="TAB13394" s="15"/>
      <c r="TAC13394" s="15"/>
      <c r="TAD13394" s="15"/>
      <c r="TAE13394" s="15"/>
      <c r="TAF13394" s="15"/>
      <c r="TAG13394" s="15"/>
      <c r="TAH13394" s="15"/>
      <c r="TAI13394" s="15"/>
      <c r="TAJ13394" s="15"/>
      <c r="TAK13394" s="15"/>
      <c r="TAL13394" s="15"/>
      <c r="TAM13394" s="15"/>
      <c r="TAN13394" s="15"/>
      <c r="TAO13394" s="15"/>
      <c r="TAP13394" s="15"/>
      <c r="TAQ13394" s="15"/>
      <c r="TAR13394" s="15"/>
      <c r="TAS13394" s="15"/>
      <c r="TAT13394" s="15"/>
      <c r="TAU13394" s="15"/>
      <c r="TAV13394" s="15"/>
      <c r="TAW13394" s="15"/>
      <c r="TAX13394" s="15"/>
      <c r="TAY13394" s="15"/>
      <c r="TAZ13394" s="15"/>
      <c r="TBA13394" s="15"/>
      <c r="TBB13394" s="15"/>
      <c r="TBC13394" s="15"/>
      <c r="TBD13394" s="15"/>
      <c r="TBE13394" s="15"/>
      <c r="TBF13394" s="15"/>
      <c r="TBG13394" s="15"/>
      <c r="TBH13394" s="15"/>
      <c r="TBI13394" s="15"/>
      <c r="TBJ13394" s="15"/>
      <c r="TBK13394" s="15"/>
      <c r="TBL13394" s="15"/>
      <c r="TBM13394" s="15"/>
      <c r="TBN13394" s="15"/>
      <c r="TBO13394" s="15"/>
      <c r="TBP13394" s="15"/>
      <c r="TBQ13394" s="15"/>
      <c r="TBR13394" s="15"/>
      <c r="TBS13394" s="15"/>
      <c r="TBT13394" s="15"/>
      <c r="TBU13394" s="15"/>
      <c r="TBV13394" s="15"/>
      <c r="TBW13394" s="15"/>
      <c r="TBX13394" s="15"/>
      <c r="TBY13394" s="15"/>
      <c r="TBZ13394" s="15"/>
      <c r="TCA13394" s="15"/>
      <c r="TCB13394" s="15"/>
      <c r="TCC13394" s="15"/>
      <c r="TCD13394" s="15"/>
      <c r="TCE13394" s="15"/>
      <c r="TCF13394" s="15"/>
      <c r="TCG13394" s="15"/>
      <c r="TCH13394" s="15"/>
      <c r="TCI13394" s="15"/>
      <c r="TCJ13394" s="15"/>
      <c r="TCK13394" s="15"/>
      <c r="TCL13394" s="15"/>
      <c r="TCM13394" s="15"/>
      <c r="TCN13394" s="15"/>
      <c r="TCO13394" s="15"/>
      <c r="TCP13394" s="15"/>
      <c r="TCQ13394" s="15"/>
      <c r="TCR13394" s="15"/>
      <c r="TCS13394" s="15"/>
      <c r="TCT13394" s="15"/>
      <c r="TCU13394" s="15"/>
      <c r="TCV13394" s="15"/>
      <c r="TCW13394" s="15"/>
      <c r="TCX13394" s="15"/>
      <c r="TCY13394" s="15"/>
      <c r="TCZ13394" s="15"/>
      <c r="TDA13394" s="15"/>
      <c r="TDB13394" s="15"/>
      <c r="TDC13394" s="15"/>
      <c r="TDD13394" s="15"/>
      <c r="TDE13394" s="15"/>
      <c r="TDF13394" s="15"/>
      <c r="TDG13394" s="15"/>
      <c r="TDH13394" s="15"/>
      <c r="TDI13394" s="15"/>
      <c r="TDJ13394" s="15"/>
      <c r="TDK13394" s="15"/>
      <c r="TDL13394" s="15"/>
      <c r="TDM13394" s="15"/>
      <c r="TDN13394" s="15"/>
      <c r="TDO13394" s="15"/>
      <c r="TDP13394" s="15"/>
      <c r="TDQ13394" s="15"/>
      <c r="TDR13394" s="15"/>
      <c r="TDS13394" s="15"/>
      <c r="TDT13394" s="15"/>
      <c r="TDU13394" s="15"/>
      <c r="TDV13394" s="15"/>
      <c r="TDW13394" s="15"/>
      <c r="TDX13394" s="15"/>
      <c r="TDY13394" s="15"/>
      <c r="TDZ13394" s="15"/>
      <c r="TEA13394" s="15"/>
      <c r="TEB13394" s="15"/>
      <c r="TEC13394" s="15"/>
      <c r="TED13394" s="15"/>
      <c r="TEE13394" s="15"/>
      <c r="TEF13394" s="15"/>
      <c r="TEG13394" s="15"/>
      <c r="TEH13394" s="15"/>
      <c r="TEI13394" s="15"/>
      <c r="TEJ13394" s="15"/>
      <c r="TEK13394" s="15"/>
      <c r="TEL13394" s="15"/>
      <c r="TEM13394" s="15"/>
      <c r="TEN13394" s="15"/>
      <c r="TEO13394" s="15"/>
      <c r="TEP13394" s="15"/>
      <c r="TEQ13394" s="15"/>
      <c r="TER13394" s="15"/>
      <c r="TES13394" s="15"/>
      <c r="TET13394" s="15"/>
      <c r="TEU13394" s="15"/>
      <c r="TEV13394" s="15"/>
      <c r="TEW13394" s="15"/>
      <c r="TEX13394" s="15"/>
      <c r="TEY13394" s="15"/>
      <c r="TEZ13394" s="15"/>
      <c r="TFA13394" s="15"/>
      <c r="TFB13394" s="15"/>
      <c r="TFC13394" s="15"/>
      <c r="TFD13394" s="15"/>
      <c r="TFE13394" s="15"/>
      <c r="TFF13394" s="15"/>
      <c r="TFG13394" s="15"/>
      <c r="TFH13394" s="15"/>
      <c r="TFI13394" s="15"/>
      <c r="TFJ13394" s="15"/>
      <c r="TFK13394" s="15"/>
      <c r="TFL13394" s="15"/>
      <c r="TFM13394" s="15"/>
      <c r="TFN13394" s="15"/>
      <c r="TFO13394" s="15"/>
      <c r="TFP13394" s="15"/>
      <c r="TFQ13394" s="15"/>
      <c r="TFR13394" s="15"/>
      <c r="TFS13394" s="15"/>
      <c r="TFT13394" s="15"/>
      <c r="TFU13394" s="15"/>
      <c r="TFV13394" s="15"/>
      <c r="TFW13394" s="15"/>
      <c r="TFX13394" s="15"/>
      <c r="TFY13394" s="15"/>
      <c r="TFZ13394" s="15"/>
      <c r="TGA13394" s="15"/>
      <c r="TGB13394" s="15"/>
      <c r="TGC13394" s="15"/>
      <c r="TGD13394" s="15"/>
      <c r="TGE13394" s="15"/>
      <c r="TGF13394" s="15"/>
      <c r="TGG13394" s="15"/>
      <c r="TGH13394" s="15"/>
      <c r="TGI13394" s="15"/>
      <c r="TGJ13394" s="15"/>
      <c r="TGK13394" s="15"/>
      <c r="TGL13394" s="15"/>
      <c r="TGM13394" s="15"/>
      <c r="TGN13394" s="15"/>
      <c r="TGO13394" s="15"/>
      <c r="TGP13394" s="15"/>
      <c r="TGQ13394" s="15"/>
      <c r="TGR13394" s="15"/>
      <c r="TGS13394" s="15"/>
      <c r="TGT13394" s="15"/>
      <c r="TGU13394" s="15"/>
      <c r="TGV13394" s="15"/>
      <c r="TGW13394" s="15"/>
      <c r="TGX13394" s="15"/>
      <c r="TGY13394" s="15"/>
      <c r="TGZ13394" s="15"/>
      <c r="THA13394" s="15"/>
      <c r="THB13394" s="15"/>
      <c r="THC13394" s="15"/>
      <c r="THD13394" s="15"/>
      <c r="THE13394" s="15"/>
      <c r="THF13394" s="15"/>
      <c r="THG13394" s="15"/>
      <c r="THH13394" s="15"/>
      <c r="THI13394" s="15"/>
      <c r="THJ13394" s="15"/>
      <c r="THK13394" s="15"/>
      <c r="THL13394" s="15"/>
      <c r="THM13394" s="15"/>
      <c r="THN13394" s="15"/>
      <c r="THO13394" s="15"/>
      <c r="THP13394" s="15"/>
      <c r="THQ13394" s="15"/>
      <c r="THR13394" s="15"/>
      <c r="THS13394" s="15"/>
      <c r="THT13394" s="15"/>
      <c r="THU13394" s="15"/>
      <c r="THV13394" s="15"/>
      <c r="THW13394" s="15"/>
      <c r="THX13394" s="15"/>
      <c r="THY13394" s="15"/>
      <c r="THZ13394" s="15"/>
      <c r="TIA13394" s="15"/>
      <c r="TIB13394" s="15"/>
      <c r="TIC13394" s="15"/>
      <c r="TID13394" s="15"/>
      <c r="TIE13394" s="15"/>
      <c r="TIF13394" s="15"/>
      <c r="TIG13394" s="15"/>
      <c r="TIH13394" s="15"/>
      <c r="TII13394" s="15"/>
      <c r="TIJ13394" s="15"/>
      <c r="TIK13394" s="15"/>
      <c r="TIL13394" s="15"/>
      <c r="TIM13394" s="15"/>
      <c r="TIN13394" s="15"/>
      <c r="TIO13394" s="15"/>
      <c r="TIP13394" s="15"/>
      <c r="TIQ13394" s="15"/>
      <c r="TIR13394" s="15"/>
      <c r="TIS13394" s="15"/>
      <c r="TIT13394" s="15"/>
      <c r="TIU13394" s="15"/>
      <c r="TIV13394" s="15"/>
      <c r="TIW13394" s="15"/>
      <c r="TIX13394" s="15"/>
      <c r="TIY13394" s="15"/>
      <c r="TIZ13394" s="15"/>
      <c r="TJA13394" s="15"/>
      <c r="TJB13394" s="15"/>
      <c r="TJC13394" s="15"/>
      <c r="TJD13394" s="15"/>
      <c r="TJE13394" s="15"/>
      <c r="TJF13394" s="15"/>
      <c r="TJG13394" s="15"/>
      <c r="TJH13394" s="15"/>
      <c r="TJI13394" s="15"/>
      <c r="TJJ13394" s="15"/>
      <c r="TJK13394" s="15"/>
      <c r="TJL13394" s="15"/>
      <c r="TJM13394" s="15"/>
      <c r="TJN13394" s="15"/>
      <c r="TJO13394" s="15"/>
      <c r="TJP13394" s="15"/>
      <c r="TJQ13394" s="15"/>
      <c r="TJR13394" s="15"/>
      <c r="TJS13394" s="15"/>
      <c r="TJT13394" s="15"/>
      <c r="TJU13394" s="15"/>
      <c r="TJV13394" s="15"/>
      <c r="TJW13394" s="15"/>
      <c r="TJX13394" s="15"/>
      <c r="TJY13394" s="15"/>
      <c r="TJZ13394" s="15"/>
      <c r="TKA13394" s="15"/>
      <c r="TKB13394" s="15"/>
      <c r="TKC13394" s="15"/>
      <c r="TKD13394" s="15"/>
      <c r="TKE13394" s="15"/>
      <c r="TKF13394" s="15"/>
      <c r="TKG13394" s="15"/>
      <c r="TKH13394" s="15"/>
      <c r="TKI13394" s="15"/>
      <c r="TKJ13394" s="15"/>
      <c r="TKK13394" s="15"/>
      <c r="TKL13394" s="15"/>
      <c r="TKM13394" s="15"/>
      <c r="TKN13394" s="15"/>
      <c r="TKO13394" s="15"/>
      <c r="TKP13394" s="15"/>
      <c r="TKQ13394" s="15"/>
      <c r="TKR13394" s="15"/>
      <c r="TKS13394" s="15"/>
      <c r="TKT13394" s="15"/>
      <c r="TKU13394" s="15"/>
      <c r="TKV13394" s="15"/>
      <c r="TKW13394" s="15"/>
      <c r="TKX13394" s="15"/>
      <c r="TKY13394" s="15"/>
      <c r="TKZ13394" s="15"/>
      <c r="TLA13394" s="15"/>
      <c r="TLB13394" s="15"/>
      <c r="TLC13394" s="15"/>
      <c r="TLD13394" s="15"/>
      <c r="TLE13394" s="15"/>
      <c r="TLF13394" s="15"/>
      <c r="TLG13394" s="15"/>
      <c r="TLH13394" s="15"/>
      <c r="TLI13394" s="15"/>
      <c r="TLJ13394" s="15"/>
      <c r="TLK13394" s="15"/>
      <c r="TLL13394" s="15"/>
      <c r="TLM13394" s="15"/>
      <c r="TLN13394" s="15"/>
      <c r="TLO13394" s="15"/>
      <c r="TLP13394" s="15"/>
      <c r="TLQ13394" s="15"/>
      <c r="TLR13394" s="15"/>
      <c r="TLS13394" s="15"/>
      <c r="TLT13394" s="15"/>
      <c r="TLU13394" s="15"/>
      <c r="TLV13394" s="15"/>
      <c r="TLW13394" s="15"/>
      <c r="TLX13394" s="15"/>
      <c r="TLY13394" s="15"/>
      <c r="TLZ13394" s="15"/>
      <c r="TMA13394" s="15"/>
      <c r="TMB13394" s="15"/>
      <c r="TMC13394" s="15"/>
      <c r="TMD13394" s="15"/>
      <c r="TME13394" s="15"/>
      <c r="TMF13394" s="15"/>
      <c r="TMG13394" s="15"/>
      <c r="TMH13394" s="15"/>
      <c r="TMI13394" s="15"/>
      <c r="TMJ13394" s="15"/>
      <c r="TMK13394" s="15"/>
      <c r="TML13394" s="15"/>
      <c r="TMM13394" s="15"/>
      <c r="TMN13394" s="15"/>
      <c r="TMO13394" s="15"/>
      <c r="TMP13394" s="15"/>
      <c r="TMQ13394" s="15"/>
      <c r="TMR13394" s="15"/>
      <c r="TMS13394" s="15"/>
      <c r="TMT13394" s="15"/>
      <c r="TMU13394" s="15"/>
      <c r="TMV13394" s="15"/>
      <c r="TMW13394" s="15"/>
      <c r="TMX13394" s="15"/>
      <c r="TMY13394" s="15"/>
      <c r="TMZ13394" s="15"/>
      <c r="TNA13394" s="15"/>
      <c r="TNB13394" s="15"/>
      <c r="TNC13394" s="15"/>
      <c r="TND13394" s="15"/>
      <c r="TNE13394" s="15"/>
      <c r="TNF13394" s="15"/>
      <c r="TNG13394" s="15"/>
      <c r="TNH13394" s="15"/>
      <c r="TNI13394" s="15"/>
      <c r="TNJ13394" s="15"/>
      <c r="TNK13394" s="15"/>
      <c r="TNL13394" s="15"/>
      <c r="TNM13394" s="15"/>
      <c r="TNN13394" s="15"/>
      <c r="TNO13394" s="15"/>
      <c r="TNP13394" s="15"/>
      <c r="TNQ13394" s="15"/>
      <c r="TNR13394" s="15"/>
      <c r="TNS13394" s="15"/>
      <c r="TNT13394" s="15"/>
      <c r="TNU13394" s="15"/>
      <c r="TNV13394" s="15"/>
      <c r="TNW13394" s="15"/>
      <c r="TNX13394" s="15"/>
      <c r="TNY13394" s="15"/>
      <c r="TNZ13394" s="15"/>
      <c r="TOA13394" s="15"/>
      <c r="TOB13394" s="15"/>
      <c r="TOC13394" s="15"/>
      <c r="TOD13394" s="15"/>
      <c r="TOE13394" s="15"/>
      <c r="TOF13394" s="15"/>
      <c r="TOG13394" s="15"/>
      <c r="TOH13394" s="15"/>
      <c r="TOI13394" s="15"/>
      <c r="TOJ13394" s="15"/>
      <c r="TOK13394" s="15"/>
      <c r="TOL13394" s="15"/>
      <c r="TOM13394" s="15"/>
      <c r="TON13394" s="15"/>
      <c r="TOO13394" s="15"/>
      <c r="TOP13394" s="15"/>
      <c r="TOQ13394" s="15"/>
      <c r="TOR13394" s="15"/>
      <c r="TOS13394" s="15"/>
      <c r="TOT13394" s="15"/>
      <c r="TOU13394" s="15"/>
      <c r="TOV13394" s="15"/>
      <c r="TOW13394" s="15"/>
      <c r="TOX13394" s="15"/>
      <c r="TOY13394" s="15"/>
      <c r="TOZ13394" s="15"/>
      <c r="TPA13394" s="15"/>
      <c r="TPB13394" s="15"/>
      <c r="TPC13394" s="15"/>
      <c r="TPD13394" s="15"/>
      <c r="TPE13394" s="15"/>
      <c r="TPF13394" s="15"/>
      <c r="TPG13394" s="15"/>
      <c r="TPH13394" s="15"/>
      <c r="TPI13394" s="15"/>
      <c r="TPJ13394" s="15"/>
      <c r="TPK13394" s="15"/>
      <c r="TPL13394" s="15"/>
      <c r="TPM13394" s="15"/>
      <c r="TPN13394" s="15"/>
      <c r="TPO13394" s="15"/>
      <c r="TPP13394" s="15"/>
      <c r="TPQ13394" s="15"/>
      <c r="TPR13394" s="15"/>
      <c r="TPS13394" s="15"/>
      <c r="TPT13394" s="15"/>
      <c r="TPU13394" s="15"/>
      <c r="TPV13394" s="15"/>
      <c r="TPW13394" s="15"/>
      <c r="TPX13394" s="15"/>
      <c r="TPY13394" s="15"/>
      <c r="TPZ13394" s="15"/>
      <c r="TQA13394" s="15"/>
      <c r="TQB13394" s="15"/>
      <c r="TQC13394" s="15"/>
      <c r="TQD13394" s="15"/>
      <c r="TQE13394" s="15"/>
      <c r="TQF13394" s="15"/>
      <c r="TQG13394" s="15"/>
      <c r="TQH13394" s="15"/>
      <c r="TQI13394" s="15"/>
      <c r="TQJ13394" s="15"/>
      <c r="TQK13394" s="15"/>
      <c r="TQL13394" s="15"/>
      <c r="TQM13394" s="15"/>
      <c r="TQN13394" s="15"/>
      <c r="TQO13394" s="15"/>
      <c r="TQP13394" s="15"/>
      <c r="TQQ13394" s="15"/>
      <c r="TQR13394" s="15"/>
      <c r="TQS13394" s="15"/>
      <c r="TQT13394" s="15"/>
      <c r="TQU13394" s="15"/>
      <c r="TQV13394" s="15"/>
      <c r="TQW13394" s="15"/>
      <c r="TQX13394" s="15"/>
      <c r="TQY13394" s="15"/>
      <c r="TQZ13394" s="15"/>
      <c r="TRA13394" s="15"/>
      <c r="TRB13394" s="15"/>
      <c r="TRC13394" s="15"/>
      <c r="TRD13394" s="15"/>
      <c r="TRE13394" s="15"/>
      <c r="TRF13394" s="15"/>
      <c r="TRG13394" s="15"/>
      <c r="TRH13394" s="15"/>
      <c r="TRI13394" s="15"/>
      <c r="TRJ13394" s="15"/>
      <c r="TRK13394" s="15"/>
      <c r="TRL13394" s="15"/>
      <c r="TRM13394" s="15"/>
      <c r="TRN13394" s="15"/>
      <c r="TRO13394" s="15"/>
      <c r="TRP13394" s="15"/>
      <c r="TRQ13394" s="15"/>
      <c r="TRR13394" s="15"/>
      <c r="TRS13394" s="15"/>
      <c r="TRT13394" s="15"/>
      <c r="TRU13394" s="15"/>
      <c r="TRV13394" s="15"/>
      <c r="TRW13394" s="15"/>
      <c r="TRX13394" s="15"/>
      <c r="TRY13394" s="15"/>
      <c r="TRZ13394" s="15"/>
      <c r="TSA13394" s="15"/>
      <c r="TSB13394" s="15"/>
      <c r="TSC13394" s="15"/>
      <c r="TSD13394" s="15"/>
      <c r="TSE13394" s="15"/>
      <c r="TSF13394" s="15"/>
      <c r="TSG13394" s="15"/>
      <c r="TSH13394" s="15"/>
      <c r="TSI13394" s="15"/>
      <c r="TSJ13394" s="15"/>
      <c r="TSK13394" s="15"/>
      <c r="TSL13394" s="15"/>
      <c r="TSM13394" s="15"/>
      <c r="TSN13394" s="15"/>
      <c r="TSO13394" s="15"/>
      <c r="TSP13394" s="15"/>
      <c r="TSQ13394" s="15"/>
      <c r="TSR13394" s="15"/>
      <c r="TSS13394" s="15"/>
      <c r="TST13394" s="15"/>
      <c r="TSU13394" s="15"/>
      <c r="TSV13394" s="15"/>
      <c r="TSW13394" s="15"/>
      <c r="TSX13394" s="15"/>
      <c r="TSY13394" s="15"/>
      <c r="TSZ13394" s="15"/>
      <c r="TTA13394" s="15"/>
      <c r="TTB13394" s="15"/>
      <c r="TTC13394" s="15"/>
      <c r="TTD13394" s="15"/>
      <c r="TTE13394" s="15"/>
      <c r="TTF13394" s="15"/>
      <c r="TTG13394" s="15"/>
      <c r="TTH13394" s="15"/>
      <c r="TTI13394" s="15"/>
      <c r="TTJ13394" s="15"/>
      <c r="TTK13394" s="15"/>
      <c r="TTL13394" s="15"/>
      <c r="TTM13394" s="15"/>
      <c r="TTN13394" s="15"/>
      <c r="TTO13394" s="15"/>
      <c r="TTP13394" s="15"/>
      <c r="TTQ13394" s="15"/>
      <c r="TTR13394" s="15"/>
      <c r="TTS13394" s="15"/>
      <c r="TTT13394" s="15"/>
      <c r="TTU13394" s="15"/>
      <c r="TTV13394" s="15"/>
      <c r="TTW13394" s="15"/>
      <c r="TTX13394" s="15"/>
      <c r="TTY13394" s="15"/>
      <c r="TTZ13394" s="15"/>
      <c r="TUA13394" s="15"/>
      <c r="TUB13394" s="15"/>
      <c r="TUC13394" s="15"/>
      <c r="TUD13394" s="15"/>
      <c r="TUE13394" s="15"/>
      <c r="TUF13394" s="15"/>
      <c r="TUG13394" s="15"/>
      <c r="TUH13394" s="15"/>
      <c r="TUI13394" s="15"/>
      <c r="TUJ13394" s="15"/>
      <c r="TUK13394" s="15"/>
      <c r="TUL13394" s="15"/>
      <c r="TUM13394" s="15"/>
      <c r="TUN13394" s="15"/>
      <c r="TUO13394" s="15"/>
      <c r="TUP13394" s="15"/>
      <c r="TUQ13394" s="15"/>
      <c r="TUR13394" s="15"/>
      <c r="TUS13394" s="15"/>
      <c r="TUT13394" s="15"/>
      <c r="TUU13394" s="15"/>
      <c r="TUV13394" s="15"/>
      <c r="TUW13394" s="15"/>
      <c r="TUX13394" s="15"/>
      <c r="TUY13394" s="15"/>
      <c r="TUZ13394" s="15"/>
      <c r="TVA13394" s="15"/>
      <c r="TVB13394" s="15"/>
      <c r="TVC13394" s="15"/>
      <c r="TVD13394" s="15"/>
      <c r="TVE13394" s="15"/>
      <c r="TVF13394" s="15"/>
      <c r="TVG13394" s="15"/>
      <c r="TVH13394" s="15"/>
      <c r="TVI13394" s="15"/>
      <c r="TVJ13394" s="15"/>
      <c r="TVK13394" s="15"/>
      <c r="TVL13394" s="15"/>
      <c r="TVM13394" s="15"/>
      <c r="TVN13394" s="15"/>
      <c r="TVO13394" s="15"/>
      <c r="TVP13394" s="15"/>
      <c r="TVQ13394" s="15"/>
      <c r="TVR13394" s="15"/>
      <c r="TVS13394" s="15"/>
      <c r="TVT13394" s="15"/>
      <c r="TVU13394" s="15"/>
      <c r="TVV13394" s="15"/>
      <c r="TVW13394" s="15"/>
      <c r="TVX13394" s="15"/>
      <c r="TVY13394" s="15"/>
      <c r="TVZ13394" s="15"/>
      <c r="TWA13394" s="15"/>
      <c r="TWB13394" s="15"/>
      <c r="TWC13394" s="15"/>
      <c r="TWD13394" s="15"/>
      <c r="TWE13394" s="15"/>
      <c r="TWF13394" s="15"/>
      <c r="TWG13394" s="15"/>
      <c r="TWH13394" s="15"/>
      <c r="TWI13394" s="15"/>
      <c r="TWJ13394" s="15"/>
      <c r="TWK13394" s="15"/>
      <c r="TWL13394" s="15"/>
      <c r="TWM13394" s="15"/>
      <c r="TWN13394" s="15"/>
      <c r="TWO13394" s="15"/>
      <c r="TWP13394" s="15"/>
      <c r="TWQ13394" s="15"/>
      <c r="TWR13394" s="15"/>
      <c r="TWS13394" s="15"/>
      <c r="TWT13394" s="15"/>
      <c r="TWU13394" s="15"/>
      <c r="TWV13394" s="15"/>
      <c r="TWW13394" s="15"/>
      <c r="TWX13394" s="15"/>
      <c r="TWY13394" s="15"/>
      <c r="TWZ13394" s="15"/>
      <c r="TXA13394" s="15"/>
      <c r="TXB13394" s="15"/>
      <c r="TXC13394" s="15"/>
      <c r="TXD13394" s="15"/>
      <c r="TXE13394" s="15"/>
      <c r="TXF13394" s="15"/>
      <c r="TXG13394" s="15"/>
      <c r="TXH13394" s="15"/>
      <c r="TXI13394" s="15"/>
      <c r="TXJ13394" s="15"/>
      <c r="TXK13394" s="15"/>
      <c r="TXL13394" s="15"/>
      <c r="TXM13394" s="15"/>
      <c r="TXN13394" s="15"/>
      <c r="TXO13394" s="15"/>
      <c r="TXP13394" s="15"/>
      <c r="TXQ13394" s="15"/>
      <c r="TXR13394" s="15"/>
      <c r="TXS13394" s="15"/>
      <c r="TXT13394" s="15"/>
      <c r="TXU13394" s="15"/>
      <c r="TXV13394" s="15"/>
      <c r="TXW13394" s="15"/>
      <c r="TXX13394" s="15"/>
      <c r="TXY13394" s="15"/>
      <c r="TXZ13394" s="15"/>
      <c r="TYA13394" s="15"/>
      <c r="TYB13394" s="15"/>
      <c r="TYC13394" s="15"/>
      <c r="TYD13394" s="15"/>
      <c r="TYE13394" s="15"/>
      <c r="TYF13394" s="15"/>
      <c r="TYG13394" s="15"/>
      <c r="TYH13394" s="15"/>
      <c r="TYI13394" s="15"/>
      <c r="TYJ13394" s="15"/>
      <c r="TYK13394" s="15"/>
      <c r="TYL13394" s="15"/>
      <c r="TYM13394" s="15"/>
      <c r="TYN13394" s="15"/>
      <c r="TYO13394" s="15"/>
      <c r="TYP13394" s="15"/>
      <c r="TYQ13394" s="15"/>
      <c r="TYR13394" s="15"/>
      <c r="TYS13394" s="15"/>
      <c r="TYT13394" s="15"/>
      <c r="TYU13394" s="15"/>
      <c r="TYV13394" s="15"/>
      <c r="TYW13394" s="15"/>
      <c r="TYX13394" s="15"/>
      <c r="TYY13394" s="15"/>
      <c r="TYZ13394" s="15"/>
      <c r="TZA13394" s="15"/>
      <c r="TZB13394" s="15"/>
      <c r="TZC13394" s="15"/>
      <c r="TZD13394" s="15"/>
      <c r="TZE13394" s="15"/>
      <c r="TZF13394" s="15"/>
      <c r="TZG13394" s="15"/>
      <c r="TZH13394" s="15"/>
      <c r="TZI13394" s="15"/>
      <c r="TZJ13394" s="15"/>
      <c r="TZK13394" s="15"/>
      <c r="TZL13394" s="15"/>
      <c r="TZM13394" s="15"/>
      <c r="TZN13394" s="15"/>
      <c r="TZO13394" s="15"/>
      <c r="TZP13394" s="15"/>
      <c r="TZQ13394" s="15"/>
      <c r="TZR13394" s="15"/>
      <c r="TZS13394" s="15"/>
      <c r="TZT13394" s="15"/>
      <c r="TZU13394" s="15"/>
      <c r="TZV13394" s="15"/>
      <c r="TZW13394" s="15"/>
      <c r="TZX13394" s="15"/>
      <c r="TZY13394" s="15"/>
      <c r="TZZ13394" s="15"/>
      <c r="UAA13394" s="15"/>
      <c r="UAB13394" s="15"/>
      <c r="UAC13394" s="15"/>
      <c r="UAD13394" s="15"/>
      <c r="UAE13394" s="15"/>
      <c r="UAF13394" s="15"/>
      <c r="UAG13394" s="15"/>
      <c r="UAH13394" s="15"/>
      <c r="UAI13394" s="15"/>
      <c r="UAJ13394" s="15"/>
      <c r="UAK13394" s="15"/>
      <c r="UAL13394" s="15"/>
      <c r="UAM13394" s="15"/>
      <c r="UAN13394" s="15"/>
      <c r="UAO13394" s="15"/>
      <c r="UAP13394" s="15"/>
      <c r="UAQ13394" s="15"/>
      <c r="UAR13394" s="15"/>
      <c r="UAS13394" s="15"/>
      <c r="UAT13394" s="15"/>
      <c r="UAU13394" s="15"/>
      <c r="UAV13394" s="15"/>
      <c r="UAW13394" s="15"/>
      <c r="UAX13394" s="15"/>
      <c r="UAY13394" s="15"/>
      <c r="UAZ13394" s="15"/>
      <c r="UBA13394" s="15"/>
      <c r="UBB13394" s="15"/>
      <c r="UBC13394" s="15"/>
      <c r="UBD13394" s="15"/>
      <c r="UBE13394" s="15"/>
      <c r="UBF13394" s="15"/>
      <c r="UBG13394" s="15"/>
      <c r="UBH13394" s="15"/>
      <c r="UBI13394" s="15"/>
      <c r="UBJ13394" s="15"/>
      <c r="UBK13394" s="15"/>
      <c r="UBL13394" s="15"/>
      <c r="UBM13394" s="15"/>
      <c r="UBN13394" s="15"/>
      <c r="UBO13394" s="15"/>
      <c r="UBP13394" s="15"/>
      <c r="UBQ13394" s="15"/>
      <c r="UBR13394" s="15"/>
      <c r="UBS13394" s="15"/>
      <c r="UBT13394" s="15"/>
      <c r="UBU13394" s="15"/>
      <c r="UBV13394" s="15"/>
      <c r="UBW13394" s="15"/>
      <c r="UBX13394" s="15"/>
      <c r="UBY13394" s="15"/>
      <c r="UBZ13394" s="15"/>
      <c r="UCA13394" s="15"/>
      <c r="UCB13394" s="15"/>
      <c r="UCC13394" s="15"/>
      <c r="UCD13394" s="15"/>
      <c r="UCE13394" s="15"/>
      <c r="UCF13394" s="15"/>
      <c r="UCG13394" s="15"/>
      <c r="UCH13394" s="15"/>
      <c r="UCI13394" s="15"/>
      <c r="UCJ13394" s="15"/>
      <c r="UCK13394" s="15"/>
      <c r="UCL13394" s="15"/>
      <c r="UCM13394" s="15"/>
      <c r="UCN13394" s="15"/>
      <c r="UCO13394" s="15"/>
      <c r="UCP13394" s="15"/>
      <c r="UCQ13394" s="15"/>
      <c r="UCR13394" s="15"/>
      <c r="UCS13394" s="15"/>
      <c r="UCT13394" s="15"/>
      <c r="UCU13394" s="15"/>
      <c r="UCV13394" s="15"/>
      <c r="UCW13394" s="15"/>
      <c r="UCX13394" s="15"/>
      <c r="UCY13394" s="15"/>
      <c r="UCZ13394" s="15"/>
      <c r="UDA13394" s="15"/>
      <c r="UDB13394" s="15"/>
      <c r="UDC13394" s="15"/>
      <c r="UDD13394" s="15"/>
      <c r="UDE13394" s="15"/>
      <c r="UDF13394" s="15"/>
      <c r="UDG13394" s="15"/>
      <c r="UDH13394" s="15"/>
      <c r="UDI13394" s="15"/>
      <c r="UDJ13394" s="15"/>
      <c r="UDK13394" s="15"/>
      <c r="UDL13394" s="15"/>
      <c r="UDM13394" s="15"/>
      <c r="UDN13394" s="15"/>
      <c r="UDO13394" s="15"/>
      <c r="UDP13394" s="15"/>
      <c r="UDQ13394" s="15"/>
      <c r="UDR13394" s="15"/>
      <c r="UDS13394" s="15"/>
      <c r="UDT13394" s="15"/>
      <c r="UDU13394" s="15"/>
      <c r="UDV13394" s="15"/>
      <c r="UDW13394" s="15"/>
      <c r="UDX13394" s="15"/>
      <c r="UDY13394" s="15"/>
      <c r="UDZ13394" s="15"/>
      <c r="UEA13394" s="15"/>
      <c r="UEB13394" s="15"/>
      <c r="UEC13394" s="15"/>
      <c r="UED13394" s="15"/>
      <c r="UEE13394" s="15"/>
      <c r="UEF13394" s="15"/>
      <c r="UEG13394" s="15"/>
      <c r="UEH13394" s="15"/>
      <c r="UEI13394" s="15"/>
      <c r="UEJ13394" s="15"/>
      <c r="UEK13394" s="15"/>
      <c r="UEL13394" s="15"/>
      <c r="UEM13394" s="15"/>
      <c r="UEN13394" s="15"/>
      <c r="UEO13394" s="15"/>
      <c r="UEP13394" s="15"/>
      <c r="UEQ13394" s="15"/>
      <c r="UER13394" s="15"/>
      <c r="UES13394" s="15"/>
      <c r="UET13394" s="15"/>
      <c r="UEU13394" s="15"/>
      <c r="UEV13394" s="15"/>
      <c r="UEW13394" s="15"/>
      <c r="UEX13394" s="15"/>
      <c r="UEY13394" s="15"/>
      <c r="UEZ13394" s="15"/>
      <c r="UFA13394" s="15"/>
      <c r="UFB13394" s="15"/>
      <c r="UFC13394" s="15"/>
      <c r="UFD13394" s="15"/>
      <c r="UFE13394" s="15"/>
      <c r="UFF13394" s="15"/>
      <c r="UFG13394" s="15"/>
      <c r="UFH13394" s="15"/>
      <c r="UFI13394" s="15"/>
      <c r="UFJ13394" s="15"/>
      <c r="UFK13394" s="15"/>
      <c r="UFL13394" s="15"/>
      <c r="UFM13394" s="15"/>
      <c r="UFN13394" s="15"/>
      <c r="UFO13394" s="15"/>
      <c r="UFP13394" s="15"/>
      <c r="UFQ13394" s="15"/>
      <c r="UFR13394" s="15"/>
      <c r="UFS13394" s="15"/>
      <c r="UFT13394" s="15"/>
      <c r="UFU13394" s="15"/>
      <c r="UFV13394" s="15"/>
      <c r="UFW13394" s="15"/>
      <c r="UFX13394" s="15"/>
      <c r="UFY13394" s="15"/>
      <c r="UFZ13394" s="15"/>
      <c r="UGA13394" s="15"/>
      <c r="UGB13394" s="15"/>
      <c r="UGC13394" s="15"/>
      <c r="UGD13394" s="15"/>
      <c r="UGE13394" s="15"/>
      <c r="UGF13394" s="15"/>
      <c r="UGG13394" s="15"/>
      <c r="UGH13394" s="15"/>
      <c r="UGI13394" s="15"/>
      <c r="UGJ13394" s="15"/>
      <c r="UGK13394" s="15"/>
      <c r="UGL13394" s="15"/>
      <c r="UGM13394" s="15"/>
      <c r="UGN13394" s="15"/>
      <c r="UGO13394" s="15"/>
      <c r="UGP13394" s="15"/>
      <c r="UGQ13394" s="15"/>
      <c r="UGR13394" s="15"/>
      <c r="UGS13394" s="15"/>
      <c r="UGT13394" s="15"/>
      <c r="UGU13394" s="15"/>
      <c r="UGV13394" s="15"/>
      <c r="UGW13394" s="15"/>
      <c r="UGX13394" s="15"/>
      <c r="UGY13394" s="15"/>
      <c r="UGZ13394" s="15"/>
      <c r="UHA13394" s="15"/>
      <c r="UHB13394" s="15"/>
      <c r="UHC13394" s="15"/>
      <c r="UHD13394" s="15"/>
      <c r="UHE13394" s="15"/>
      <c r="UHF13394" s="15"/>
      <c r="UHG13394" s="15"/>
      <c r="UHH13394" s="15"/>
      <c r="UHI13394" s="15"/>
      <c r="UHJ13394" s="15"/>
      <c r="UHK13394" s="15"/>
      <c r="UHL13394" s="15"/>
      <c r="UHM13394" s="15"/>
      <c r="UHN13394" s="15"/>
      <c r="UHO13394" s="15"/>
      <c r="UHP13394" s="15"/>
      <c r="UHQ13394" s="15"/>
      <c r="UHR13394" s="15"/>
      <c r="UHS13394" s="15"/>
      <c r="UHT13394" s="15"/>
      <c r="UHU13394" s="15"/>
      <c r="UHV13394" s="15"/>
      <c r="UHW13394" s="15"/>
      <c r="UHX13394" s="15"/>
      <c r="UHY13394" s="15"/>
      <c r="UHZ13394" s="15"/>
      <c r="UIA13394" s="15"/>
      <c r="UIB13394" s="15"/>
      <c r="UIC13394" s="15"/>
      <c r="UID13394" s="15"/>
      <c r="UIE13394" s="15"/>
      <c r="UIF13394" s="15"/>
      <c r="UIG13394" s="15"/>
      <c r="UIH13394" s="15"/>
      <c r="UII13394" s="15"/>
      <c r="UIJ13394" s="15"/>
      <c r="UIK13394" s="15"/>
      <c r="UIL13394" s="15"/>
      <c r="UIM13394" s="15"/>
      <c r="UIN13394" s="15"/>
      <c r="UIO13394" s="15"/>
      <c r="UIP13394" s="15"/>
      <c r="UIQ13394" s="15"/>
      <c r="UIR13394" s="15"/>
      <c r="UIS13394" s="15"/>
      <c r="UIT13394" s="15"/>
      <c r="UIU13394" s="15"/>
      <c r="UIV13394" s="15"/>
      <c r="UIW13394" s="15"/>
      <c r="UIX13394" s="15"/>
      <c r="UIY13394" s="15"/>
      <c r="UIZ13394" s="15"/>
      <c r="UJA13394" s="15"/>
      <c r="UJB13394" s="15"/>
      <c r="UJC13394" s="15"/>
      <c r="UJD13394" s="15"/>
      <c r="UJE13394" s="15"/>
      <c r="UJF13394" s="15"/>
      <c r="UJG13394" s="15"/>
      <c r="UJH13394" s="15"/>
      <c r="UJI13394" s="15"/>
      <c r="UJJ13394" s="15"/>
      <c r="UJK13394" s="15"/>
      <c r="UJL13394" s="15"/>
      <c r="UJM13394" s="15"/>
      <c r="UJN13394" s="15"/>
      <c r="UJO13394" s="15"/>
      <c r="UJP13394" s="15"/>
      <c r="UJQ13394" s="15"/>
      <c r="UJR13394" s="15"/>
      <c r="UJS13394" s="15"/>
      <c r="UJT13394" s="15"/>
      <c r="UJU13394" s="15"/>
      <c r="UJV13394" s="15"/>
      <c r="UJW13394" s="15"/>
      <c r="UJX13394" s="15"/>
      <c r="UJY13394" s="15"/>
      <c r="UJZ13394" s="15"/>
      <c r="UKA13394" s="15"/>
      <c r="UKB13394" s="15"/>
      <c r="UKC13394" s="15"/>
      <c r="UKD13394" s="15"/>
      <c r="UKE13394" s="15"/>
      <c r="UKF13394" s="15"/>
      <c r="UKG13394" s="15"/>
      <c r="UKH13394" s="15"/>
      <c r="UKI13394" s="15"/>
      <c r="UKJ13394" s="15"/>
      <c r="UKK13394" s="15"/>
      <c r="UKL13394" s="15"/>
      <c r="UKM13394" s="15"/>
      <c r="UKN13394" s="15"/>
      <c r="UKO13394" s="15"/>
      <c r="UKP13394" s="15"/>
      <c r="UKQ13394" s="15"/>
      <c r="UKR13394" s="15"/>
      <c r="UKS13394" s="15"/>
      <c r="UKT13394" s="15"/>
      <c r="UKU13394" s="15"/>
      <c r="UKV13394" s="15"/>
      <c r="UKW13394" s="15"/>
      <c r="UKX13394" s="15"/>
      <c r="UKY13394" s="15"/>
      <c r="UKZ13394" s="15"/>
      <c r="ULA13394" s="15"/>
      <c r="ULB13394" s="15"/>
      <c r="ULC13394" s="15"/>
      <c r="ULD13394" s="15"/>
      <c r="ULE13394" s="15"/>
      <c r="ULF13394" s="15"/>
      <c r="ULG13394" s="15"/>
      <c r="ULH13394" s="15"/>
      <c r="ULI13394" s="15"/>
      <c r="ULJ13394" s="15"/>
      <c r="ULK13394" s="15"/>
      <c r="ULL13394" s="15"/>
      <c r="ULM13394" s="15"/>
      <c r="ULN13394" s="15"/>
      <c r="ULO13394" s="15"/>
      <c r="ULP13394" s="15"/>
      <c r="ULQ13394" s="15"/>
      <c r="ULR13394" s="15"/>
      <c r="ULS13394" s="15"/>
      <c r="ULT13394" s="15"/>
      <c r="ULU13394" s="15"/>
      <c r="ULV13394" s="15"/>
      <c r="ULW13394" s="15"/>
      <c r="ULX13394" s="15"/>
      <c r="ULY13394" s="15"/>
      <c r="ULZ13394" s="15"/>
      <c r="UMA13394" s="15"/>
      <c r="UMB13394" s="15"/>
      <c r="UMC13394" s="15"/>
      <c r="UMD13394" s="15"/>
      <c r="UME13394" s="15"/>
      <c r="UMF13394" s="15"/>
      <c r="UMG13394" s="15"/>
      <c r="UMH13394" s="15"/>
      <c r="UMI13394" s="15"/>
      <c r="UMJ13394" s="15"/>
      <c r="UMK13394" s="15"/>
      <c r="UML13394" s="15"/>
      <c r="UMM13394" s="15"/>
      <c r="UMN13394" s="15"/>
      <c r="UMO13394" s="15"/>
      <c r="UMP13394" s="15"/>
      <c r="UMQ13394" s="15"/>
      <c r="UMR13394" s="15"/>
      <c r="UMS13394" s="15"/>
      <c r="UMT13394" s="15"/>
      <c r="UMU13394" s="15"/>
      <c r="UMV13394" s="15"/>
      <c r="UMW13394" s="15"/>
      <c r="UMX13394" s="15"/>
      <c r="UMY13394" s="15"/>
      <c r="UMZ13394" s="15"/>
      <c r="UNA13394" s="15"/>
      <c r="UNB13394" s="15"/>
      <c r="UNC13394" s="15"/>
      <c r="UND13394" s="15"/>
      <c r="UNE13394" s="15"/>
      <c r="UNF13394" s="15"/>
      <c r="UNG13394" s="15"/>
      <c r="UNH13394" s="15"/>
      <c r="UNI13394" s="15"/>
      <c r="UNJ13394" s="15"/>
      <c r="UNK13394" s="15"/>
      <c r="UNL13394" s="15"/>
      <c r="UNM13394" s="15"/>
      <c r="UNN13394" s="15"/>
      <c r="UNO13394" s="15"/>
      <c r="UNP13394" s="15"/>
      <c r="UNQ13394" s="15"/>
      <c r="UNR13394" s="15"/>
      <c r="UNS13394" s="15"/>
      <c r="UNT13394" s="15"/>
      <c r="UNU13394" s="15"/>
      <c r="UNV13394" s="15"/>
      <c r="UNW13394" s="15"/>
      <c r="UNX13394" s="15"/>
      <c r="UNY13394" s="15"/>
      <c r="UNZ13394" s="15"/>
      <c r="UOA13394" s="15"/>
      <c r="UOB13394" s="15"/>
      <c r="UOC13394" s="15"/>
      <c r="UOD13394" s="15"/>
      <c r="UOE13394" s="15"/>
      <c r="UOF13394" s="15"/>
      <c r="UOG13394" s="15"/>
      <c r="UOH13394" s="15"/>
      <c r="UOI13394" s="15"/>
      <c r="UOJ13394" s="15"/>
      <c r="UOK13394" s="15"/>
      <c r="UOL13394" s="15"/>
      <c r="UOM13394" s="15"/>
      <c r="UON13394" s="15"/>
      <c r="UOO13394" s="15"/>
      <c r="UOP13394" s="15"/>
      <c r="UOQ13394" s="15"/>
      <c r="UOR13394" s="15"/>
      <c r="UOS13394" s="15"/>
      <c r="UOT13394" s="15"/>
      <c r="UOU13394" s="15"/>
      <c r="UOV13394" s="15"/>
      <c r="UOW13394" s="15"/>
      <c r="UOX13394" s="15"/>
      <c r="UOY13394" s="15"/>
      <c r="UOZ13394" s="15"/>
      <c r="UPA13394" s="15"/>
      <c r="UPB13394" s="15"/>
      <c r="UPC13394" s="15"/>
      <c r="UPD13394" s="15"/>
      <c r="UPE13394" s="15"/>
      <c r="UPF13394" s="15"/>
      <c r="UPG13394" s="15"/>
      <c r="UPH13394" s="15"/>
      <c r="UPI13394" s="15"/>
      <c r="UPJ13394" s="15"/>
      <c r="UPK13394" s="15"/>
      <c r="UPL13394" s="15"/>
      <c r="UPM13394" s="15"/>
      <c r="UPN13394" s="15"/>
      <c r="UPO13394" s="15"/>
      <c r="UPP13394" s="15"/>
      <c r="UPQ13394" s="15"/>
      <c r="UPR13394" s="15"/>
      <c r="UPS13394" s="15"/>
      <c r="UPT13394" s="15"/>
      <c r="UPU13394" s="15"/>
      <c r="UPV13394" s="15"/>
      <c r="UPW13394" s="15"/>
      <c r="UPX13394" s="15"/>
      <c r="UPY13394" s="15"/>
      <c r="UPZ13394" s="15"/>
      <c r="UQA13394" s="15"/>
      <c r="UQB13394" s="15"/>
      <c r="UQC13394" s="15"/>
      <c r="UQD13394" s="15"/>
      <c r="UQE13394" s="15"/>
      <c r="UQF13394" s="15"/>
      <c r="UQG13394" s="15"/>
      <c r="UQH13394" s="15"/>
      <c r="UQI13394" s="15"/>
      <c r="UQJ13394" s="15"/>
      <c r="UQK13394" s="15"/>
      <c r="UQL13394" s="15"/>
      <c r="UQM13394" s="15"/>
      <c r="UQN13394" s="15"/>
      <c r="UQO13394" s="15"/>
      <c r="UQP13394" s="15"/>
      <c r="UQQ13394" s="15"/>
      <c r="UQR13394" s="15"/>
      <c r="UQS13394" s="15"/>
      <c r="UQT13394" s="15"/>
      <c r="UQU13394" s="15"/>
      <c r="UQV13394" s="15"/>
      <c r="UQW13394" s="15"/>
      <c r="UQX13394" s="15"/>
      <c r="UQY13394" s="15"/>
      <c r="UQZ13394" s="15"/>
      <c r="URA13394" s="15"/>
      <c r="URB13394" s="15"/>
      <c r="URC13394" s="15"/>
      <c r="URD13394" s="15"/>
      <c r="URE13394" s="15"/>
      <c r="URF13394" s="15"/>
      <c r="URG13394" s="15"/>
      <c r="URH13394" s="15"/>
      <c r="URI13394" s="15"/>
      <c r="URJ13394" s="15"/>
      <c r="URK13394" s="15"/>
      <c r="URL13394" s="15"/>
      <c r="URM13394" s="15"/>
      <c r="URN13394" s="15"/>
      <c r="URO13394" s="15"/>
      <c r="URP13394" s="15"/>
      <c r="URQ13394" s="15"/>
      <c r="URR13394" s="15"/>
      <c r="URS13394" s="15"/>
      <c r="URT13394" s="15"/>
      <c r="URU13394" s="15"/>
      <c r="URV13394" s="15"/>
      <c r="URW13394" s="15"/>
      <c r="URX13394" s="15"/>
      <c r="URY13394" s="15"/>
      <c r="URZ13394" s="15"/>
      <c r="USA13394" s="15"/>
      <c r="USB13394" s="15"/>
      <c r="USC13394" s="15"/>
      <c r="USD13394" s="15"/>
      <c r="USE13394" s="15"/>
      <c r="USF13394" s="15"/>
      <c r="USG13394" s="15"/>
      <c r="USH13394" s="15"/>
      <c r="USI13394" s="15"/>
      <c r="USJ13394" s="15"/>
      <c r="USK13394" s="15"/>
      <c r="USL13394" s="15"/>
      <c r="USM13394" s="15"/>
      <c r="USN13394" s="15"/>
      <c r="USO13394" s="15"/>
      <c r="USP13394" s="15"/>
      <c r="USQ13394" s="15"/>
      <c r="USR13394" s="15"/>
      <c r="USS13394" s="15"/>
      <c r="UST13394" s="15"/>
      <c r="USU13394" s="15"/>
      <c r="USV13394" s="15"/>
      <c r="USW13394" s="15"/>
      <c r="USX13394" s="15"/>
      <c r="USY13394" s="15"/>
      <c r="USZ13394" s="15"/>
      <c r="UTA13394" s="15"/>
      <c r="UTB13394" s="15"/>
      <c r="UTC13394" s="15"/>
      <c r="UTD13394" s="15"/>
      <c r="UTE13394" s="15"/>
      <c r="UTF13394" s="15"/>
      <c r="UTG13394" s="15"/>
      <c r="UTH13394" s="15"/>
      <c r="UTI13394" s="15"/>
      <c r="UTJ13394" s="15"/>
      <c r="UTK13394" s="15"/>
      <c r="UTL13394" s="15"/>
      <c r="UTM13394" s="15"/>
      <c r="UTN13394" s="15"/>
      <c r="UTO13394" s="15"/>
      <c r="UTP13394" s="15"/>
      <c r="UTQ13394" s="15"/>
      <c r="UTR13394" s="15"/>
      <c r="UTS13394" s="15"/>
      <c r="UTT13394" s="15"/>
      <c r="UTU13394" s="15"/>
      <c r="UTV13394" s="15"/>
      <c r="UTW13394" s="15"/>
      <c r="UTX13394" s="15"/>
      <c r="UTY13394" s="15"/>
      <c r="UTZ13394" s="15"/>
      <c r="UUA13394" s="15"/>
      <c r="UUB13394" s="15"/>
      <c r="UUC13394" s="15"/>
      <c r="UUD13394" s="15"/>
      <c r="UUE13394" s="15"/>
      <c r="UUF13394" s="15"/>
      <c r="UUG13394" s="15"/>
      <c r="UUH13394" s="15"/>
      <c r="UUI13394" s="15"/>
      <c r="UUJ13394" s="15"/>
      <c r="UUK13394" s="15"/>
      <c r="UUL13394" s="15"/>
      <c r="UUM13394" s="15"/>
      <c r="UUN13394" s="15"/>
      <c r="UUO13394" s="15"/>
      <c r="UUP13394" s="15"/>
      <c r="UUQ13394" s="15"/>
      <c r="UUR13394" s="15"/>
      <c r="UUS13394" s="15"/>
      <c r="UUT13394" s="15"/>
      <c r="UUU13394" s="15"/>
      <c r="UUV13394" s="15"/>
      <c r="UUW13394" s="15"/>
      <c r="UUX13394" s="15"/>
      <c r="UUY13394" s="15"/>
      <c r="UUZ13394" s="15"/>
      <c r="UVA13394" s="15"/>
      <c r="UVB13394" s="15"/>
      <c r="UVC13394" s="15"/>
      <c r="UVD13394" s="15"/>
      <c r="UVE13394" s="15"/>
      <c r="UVF13394" s="15"/>
      <c r="UVG13394" s="15"/>
      <c r="UVH13394" s="15"/>
      <c r="UVI13394" s="15"/>
      <c r="UVJ13394" s="15"/>
      <c r="UVK13394" s="15"/>
      <c r="UVL13394" s="15"/>
      <c r="UVM13394" s="15"/>
      <c r="UVN13394" s="15"/>
      <c r="UVO13394" s="15"/>
      <c r="UVP13394" s="15"/>
      <c r="UVQ13394" s="15"/>
      <c r="UVR13394" s="15"/>
      <c r="UVS13394" s="15"/>
      <c r="UVT13394" s="15"/>
      <c r="UVU13394" s="15"/>
      <c r="UVV13394" s="15"/>
      <c r="UVW13394" s="15"/>
      <c r="UVX13394" s="15"/>
      <c r="UVY13394" s="15"/>
      <c r="UVZ13394" s="15"/>
      <c r="UWA13394" s="15"/>
      <c r="UWB13394" s="15"/>
      <c r="UWC13394" s="15"/>
      <c r="UWD13394" s="15"/>
      <c r="UWE13394" s="15"/>
      <c r="UWF13394" s="15"/>
      <c r="UWG13394" s="15"/>
      <c r="UWH13394" s="15"/>
      <c r="UWI13394" s="15"/>
      <c r="UWJ13394" s="15"/>
      <c r="UWK13394" s="15"/>
      <c r="UWL13394" s="15"/>
      <c r="UWM13394" s="15"/>
      <c r="UWN13394" s="15"/>
      <c r="UWO13394" s="15"/>
      <c r="UWP13394" s="15"/>
      <c r="UWQ13394" s="15"/>
      <c r="UWR13394" s="15"/>
      <c r="UWS13394" s="15"/>
      <c r="UWT13394" s="15"/>
      <c r="UWU13394" s="15"/>
      <c r="UWV13394" s="15"/>
      <c r="UWW13394" s="15"/>
      <c r="UWX13394" s="15"/>
      <c r="UWY13394" s="15"/>
      <c r="UWZ13394" s="15"/>
      <c r="UXA13394" s="15"/>
      <c r="UXB13394" s="15"/>
      <c r="UXC13394" s="15"/>
      <c r="UXD13394" s="15"/>
      <c r="UXE13394" s="15"/>
      <c r="UXF13394" s="15"/>
      <c r="UXG13394" s="15"/>
      <c r="UXH13394" s="15"/>
      <c r="UXI13394" s="15"/>
      <c r="UXJ13394" s="15"/>
      <c r="UXK13394" s="15"/>
      <c r="UXL13394" s="15"/>
      <c r="UXM13394" s="15"/>
      <c r="UXN13394" s="15"/>
      <c r="UXO13394" s="15"/>
      <c r="UXP13394" s="15"/>
      <c r="UXQ13394" s="15"/>
      <c r="UXR13394" s="15"/>
      <c r="UXS13394" s="15"/>
      <c r="UXT13394" s="15"/>
      <c r="UXU13394" s="15"/>
      <c r="UXV13394" s="15"/>
      <c r="UXW13394" s="15"/>
      <c r="UXX13394" s="15"/>
      <c r="UXY13394" s="15"/>
      <c r="UXZ13394" s="15"/>
      <c r="UYA13394" s="15"/>
      <c r="UYB13394" s="15"/>
      <c r="UYC13394" s="15"/>
      <c r="UYD13394" s="15"/>
      <c r="UYE13394" s="15"/>
      <c r="UYF13394" s="15"/>
      <c r="UYG13394" s="15"/>
      <c r="UYH13394" s="15"/>
      <c r="UYI13394" s="15"/>
      <c r="UYJ13394" s="15"/>
      <c r="UYK13394" s="15"/>
      <c r="UYL13394" s="15"/>
      <c r="UYM13394" s="15"/>
      <c r="UYN13394" s="15"/>
      <c r="UYO13394" s="15"/>
      <c r="UYP13394" s="15"/>
      <c r="UYQ13394" s="15"/>
      <c r="UYR13394" s="15"/>
      <c r="UYS13394" s="15"/>
      <c r="UYT13394" s="15"/>
      <c r="UYU13394" s="15"/>
      <c r="UYV13394" s="15"/>
      <c r="UYW13394" s="15"/>
      <c r="UYX13394" s="15"/>
      <c r="UYY13394" s="15"/>
      <c r="UYZ13394" s="15"/>
      <c r="UZA13394" s="15"/>
      <c r="UZB13394" s="15"/>
      <c r="UZC13394" s="15"/>
      <c r="UZD13394" s="15"/>
      <c r="UZE13394" s="15"/>
      <c r="UZF13394" s="15"/>
      <c r="UZG13394" s="15"/>
      <c r="UZH13394" s="15"/>
      <c r="UZI13394" s="15"/>
      <c r="UZJ13394" s="15"/>
      <c r="UZK13394" s="15"/>
      <c r="UZL13394" s="15"/>
      <c r="UZM13394" s="15"/>
      <c r="UZN13394" s="15"/>
      <c r="UZO13394" s="15"/>
      <c r="UZP13394" s="15"/>
      <c r="UZQ13394" s="15"/>
      <c r="UZR13394" s="15"/>
      <c r="UZS13394" s="15"/>
      <c r="UZT13394" s="15"/>
      <c r="UZU13394" s="15"/>
      <c r="UZV13394" s="15"/>
      <c r="UZW13394" s="15"/>
      <c r="UZX13394" s="15"/>
      <c r="UZY13394" s="15"/>
      <c r="UZZ13394" s="15"/>
      <c r="VAA13394" s="15"/>
      <c r="VAB13394" s="15"/>
      <c r="VAC13394" s="15"/>
      <c r="VAD13394" s="15"/>
      <c r="VAE13394" s="15"/>
      <c r="VAF13394" s="15"/>
      <c r="VAG13394" s="15"/>
      <c r="VAH13394" s="15"/>
      <c r="VAI13394" s="15"/>
      <c r="VAJ13394" s="15"/>
      <c r="VAK13394" s="15"/>
      <c r="VAL13394" s="15"/>
      <c r="VAM13394" s="15"/>
      <c r="VAN13394" s="15"/>
      <c r="VAO13394" s="15"/>
      <c r="VAP13394" s="15"/>
      <c r="VAQ13394" s="15"/>
      <c r="VAR13394" s="15"/>
      <c r="VAS13394" s="15"/>
      <c r="VAT13394" s="15"/>
      <c r="VAU13394" s="15"/>
      <c r="VAV13394" s="15"/>
      <c r="VAW13394" s="15"/>
      <c r="VAX13394" s="15"/>
      <c r="VAY13394" s="15"/>
      <c r="VAZ13394" s="15"/>
      <c r="VBA13394" s="15"/>
      <c r="VBB13394" s="15"/>
      <c r="VBC13394" s="15"/>
      <c r="VBD13394" s="15"/>
      <c r="VBE13394" s="15"/>
      <c r="VBF13394" s="15"/>
      <c r="VBG13394" s="15"/>
      <c r="VBH13394" s="15"/>
      <c r="VBI13394" s="15"/>
      <c r="VBJ13394" s="15"/>
      <c r="VBK13394" s="15"/>
      <c r="VBL13394" s="15"/>
      <c r="VBM13394" s="15"/>
      <c r="VBN13394" s="15"/>
      <c r="VBO13394" s="15"/>
      <c r="VBP13394" s="15"/>
      <c r="VBQ13394" s="15"/>
      <c r="VBR13394" s="15"/>
      <c r="VBS13394" s="15"/>
      <c r="VBT13394" s="15"/>
      <c r="VBU13394" s="15"/>
      <c r="VBV13394" s="15"/>
      <c r="VBW13394" s="15"/>
      <c r="VBX13394" s="15"/>
      <c r="VBY13394" s="15"/>
      <c r="VBZ13394" s="15"/>
      <c r="VCA13394" s="15"/>
      <c r="VCB13394" s="15"/>
      <c r="VCC13394" s="15"/>
      <c r="VCD13394" s="15"/>
      <c r="VCE13394" s="15"/>
      <c r="VCF13394" s="15"/>
      <c r="VCG13394" s="15"/>
      <c r="VCH13394" s="15"/>
      <c r="VCI13394" s="15"/>
      <c r="VCJ13394" s="15"/>
      <c r="VCK13394" s="15"/>
      <c r="VCL13394" s="15"/>
      <c r="VCM13394" s="15"/>
      <c r="VCN13394" s="15"/>
      <c r="VCO13394" s="15"/>
      <c r="VCP13394" s="15"/>
      <c r="VCQ13394" s="15"/>
      <c r="VCR13394" s="15"/>
      <c r="VCS13394" s="15"/>
      <c r="VCT13394" s="15"/>
      <c r="VCU13394" s="15"/>
      <c r="VCV13394" s="15"/>
      <c r="VCW13394" s="15"/>
      <c r="VCX13394" s="15"/>
      <c r="VCY13394" s="15"/>
      <c r="VCZ13394" s="15"/>
      <c r="VDA13394" s="15"/>
      <c r="VDB13394" s="15"/>
      <c r="VDC13394" s="15"/>
      <c r="VDD13394" s="15"/>
      <c r="VDE13394" s="15"/>
      <c r="VDF13394" s="15"/>
      <c r="VDG13394" s="15"/>
      <c r="VDH13394" s="15"/>
      <c r="VDI13394" s="15"/>
      <c r="VDJ13394" s="15"/>
      <c r="VDK13394" s="15"/>
      <c r="VDL13394" s="15"/>
      <c r="VDM13394" s="15"/>
      <c r="VDN13394" s="15"/>
      <c r="VDO13394" s="15"/>
      <c r="VDP13394" s="15"/>
      <c r="VDQ13394" s="15"/>
      <c r="VDR13394" s="15"/>
      <c r="VDS13394" s="15"/>
      <c r="VDT13394" s="15"/>
      <c r="VDU13394" s="15"/>
      <c r="VDV13394" s="15"/>
      <c r="VDW13394" s="15"/>
      <c r="VDX13394" s="15"/>
      <c r="VDY13394" s="15"/>
      <c r="VDZ13394" s="15"/>
      <c r="VEA13394" s="15"/>
      <c r="VEB13394" s="15"/>
      <c r="VEC13394" s="15"/>
      <c r="VED13394" s="15"/>
      <c r="VEE13394" s="15"/>
      <c r="VEF13394" s="15"/>
      <c r="VEG13394" s="15"/>
      <c r="VEH13394" s="15"/>
      <c r="VEI13394" s="15"/>
      <c r="VEJ13394" s="15"/>
      <c r="VEK13394" s="15"/>
      <c r="VEL13394" s="15"/>
      <c r="VEM13394" s="15"/>
      <c r="VEN13394" s="15"/>
      <c r="VEO13394" s="15"/>
      <c r="VEP13394" s="15"/>
      <c r="VEQ13394" s="15"/>
      <c r="VER13394" s="15"/>
      <c r="VES13394" s="15"/>
      <c r="VET13394" s="15"/>
      <c r="VEU13394" s="15"/>
      <c r="VEV13394" s="15"/>
      <c r="VEW13394" s="15"/>
      <c r="VEX13394" s="15"/>
      <c r="VEY13394" s="15"/>
      <c r="VEZ13394" s="15"/>
      <c r="VFA13394" s="15"/>
      <c r="VFB13394" s="15"/>
      <c r="VFC13394" s="15"/>
      <c r="VFD13394" s="15"/>
      <c r="VFE13394" s="15"/>
      <c r="VFF13394" s="15"/>
      <c r="VFG13394" s="15"/>
      <c r="VFH13394" s="15"/>
      <c r="VFI13394" s="15"/>
      <c r="VFJ13394" s="15"/>
      <c r="VFK13394" s="15"/>
      <c r="VFL13394" s="15"/>
      <c r="VFM13394" s="15"/>
      <c r="VFN13394" s="15"/>
      <c r="VFO13394" s="15"/>
      <c r="VFP13394" s="15"/>
      <c r="VFQ13394" s="15"/>
      <c r="VFR13394" s="15"/>
      <c r="VFS13394" s="15"/>
      <c r="VFT13394" s="15"/>
      <c r="VFU13394" s="15"/>
      <c r="VFV13394" s="15"/>
      <c r="VFW13394" s="15"/>
      <c r="VFX13394" s="15"/>
      <c r="VFY13394" s="15"/>
      <c r="VFZ13394" s="15"/>
      <c r="VGA13394" s="15"/>
      <c r="VGB13394" s="15"/>
      <c r="VGC13394" s="15"/>
      <c r="VGD13394" s="15"/>
      <c r="VGE13394" s="15"/>
      <c r="VGF13394" s="15"/>
      <c r="VGG13394" s="15"/>
      <c r="VGH13394" s="15"/>
      <c r="VGI13394" s="15"/>
      <c r="VGJ13394" s="15"/>
      <c r="VGK13394" s="15"/>
      <c r="VGL13394" s="15"/>
      <c r="VGM13394" s="15"/>
      <c r="VGN13394" s="15"/>
      <c r="VGO13394" s="15"/>
      <c r="VGP13394" s="15"/>
      <c r="VGQ13394" s="15"/>
      <c r="VGR13394" s="15"/>
      <c r="VGS13394" s="15"/>
      <c r="VGT13394" s="15"/>
      <c r="VGU13394" s="15"/>
      <c r="VGV13394" s="15"/>
      <c r="VGW13394" s="15"/>
      <c r="VGX13394" s="15"/>
      <c r="VGY13394" s="15"/>
      <c r="VGZ13394" s="15"/>
      <c r="VHA13394" s="15"/>
      <c r="VHB13394" s="15"/>
      <c r="VHC13394" s="15"/>
      <c r="VHD13394" s="15"/>
      <c r="VHE13394" s="15"/>
      <c r="VHF13394" s="15"/>
      <c r="VHG13394" s="15"/>
      <c r="VHH13394" s="15"/>
      <c r="VHI13394" s="15"/>
      <c r="VHJ13394" s="15"/>
      <c r="VHK13394" s="15"/>
      <c r="VHL13394" s="15"/>
      <c r="VHM13394" s="15"/>
      <c r="VHN13394" s="15"/>
      <c r="VHO13394" s="15"/>
      <c r="VHP13394" s="15"/>
      <c r="VHQ13394" s="15"/>
      <c r="VHR13394" s="15"/>
      <c r="VHS13394" s="15"/>
      <c r="VHT13394" s="15"/>
      <c r="VHU13394" s="15"/>
      <c r="VHV13394" s="15"/>
      <c r="VHW13394" s="15"/>
      <c r="VHX13394" s="15"/>
      <c r="VHY13394" s="15"/>
      <c r="VHZ13394" s="15"/>
      <c r="VIA13394" s="15"/>
      <c r="VIB13394" s="15"/>
      <c r="VIC13394" s="15"/>
      <c r="VID13394" s="15"/>
      <c r="VIE13394" s="15"/>
      <c r="VIF13394" s="15"/>
      <c r="VIG13394" s="15"/>
      <c r="VIH13394" s="15"/>
      <c r="VII13394" s="15"/>
      <c r="VIJ13394" s="15"/>
      <c r="VIK13394" s="15"/>
      <c r="VIL13394" s="15"/>
      <c r="VIM13394" s="15"/>
      <c r="VIN13394" s="15"/>
      <c r="VIO13394" s="15"/>
      <c r="VIP13394" s="15"/>
      <c r="VIQ13394" s="15"/>
      <c r="VIR13394" s="15"/>
      <c r="VIS13394" s="15"/>
      <c r="VIT13394" s="15"/>
      <c r="VIU13394" s="15"/>
      <c r="VIV13394" s="15"/>
      <c r="VIW13394" s="15"/>
      <c r="VIX13394" s="15"/>
      <c r="VIY13394" s="15"/>
      <c r="VIZ13394" s="15"/>
      <c r="VJA13394" s="15"/>
      <c r="VJB13394" s="15"/>
      <c r="VJC13394" s="15"/>
      <c r="VJD13394" s="15"/>
      <c r="VJE13394" s="15"/>
      <c r="VJF13394" s="15"/>
      <c r="VJG13394" s="15"/>
      <c r="VJH13394" s="15"/>
      <c r="VJI13394" s="15"/>
      <c r="VJJ13394" s="15"/>
      <c r="VJK13394" s="15"/>
      <c r="VJL13394" s="15"/>
      <c r="VJM13394" s="15"/>
      <c r="VJN13394" s="15"/>
      <c r="VJO13394" s="15"/>
      <c r="VJP13394" s="15"/>
      <c r="VJQ13394" s="15"/>
      <c r="VJR13394" s="15"/>
      <c r="VJS13394" s="15"/>
      <c r="VJT13394" s="15"/>
      <c r="VJU13394" s="15"/>
      <c r="VJV13394" s="15"/>
      <c r="VJW13394" s="15"/>
      <c r="VJX13394" s="15"/>
      <c r="VJY13394" s="15"/>
      <c r="VJZ13394" s="15"/>
      <c r="VKA13394" s="15"/>
      <c r="VKB13394" s="15"/>
      <c r="VKC13394" s="15"/>
      <c r="VKD13394" s="15"/>
      <c r="VKE13394" s="15"/>
      <c r="VKF13394" s="15"/>
      <c r="VKG13394" s="15"/>
      <c r="VKH13394" s="15"/>
      <c r="VKI13394" s="15"/>
      <c r="VKJ13394" s="15"/>
      <c r="VKK13394" s="15"/>
      <c r="VKL13394" s="15"/>
      <c r="VKM13394" s="15"/>
      <c r="VKN13394" s="15"/>
      <c r="VKO13394" s="15"/>
      <c r="VKP13394" s="15"/>
      <c r="VKQ13394" s="15"/>
      <c r="VKR13394" s="15"/>
      <c r="VKS13394" s="15"/>
      <c r="VKT13394" s="15"/>
      <c r="VKU13394" s="15"/>
      <c r="VKV13394" s="15"/>
      <c r="VKW13394" s="15"/>
      <c r="VKX13394" s="15"/>
      <c r="VKY13394" s="15"/>
      <c r="VKZ13394" s="15"/>
      <c r="VLA13394" s="15"/>
      <c r="VLB13394" s="15"/>
      <c r="VLC13394" s="15"/>
      <c r="VLD13394" s="15"/>
      <c r="VLE13394" s="15"/>
      <c r="VLF13394" s="15"/>
      <c r="VLG13394" s="15"/>
      <c r="VLH13394" s="15"/>
      <c r="VLI13394" s="15"/>
      <c r="VLJ13394" s="15"/>
      <c r="VLK13394" s="15"/>
      <c r="VLL13394" s="15"/>
      <c r="VLM13394" s="15"/>
      <c r="VLN13394" s="15"/>
      <c r="VLO13394" s="15"/>
      <c r="VLP13394" s="15"/>
      <c r="VLQ13394" s="15"/>
      <c r="VLR13394" s="15"/>
      <c r="VLS13394" s="15"/>
      <c r="VLT13394" s="15"/>
      <c r="VLU13394" s="15"/>
      <c r="VLV13394" s="15"/>
      <c r="VLW13394" s="15"/>
      <c r="VLX13394" s="15"/>
      <c r="VLY13394" s="15"/>
      <c r="VLZ13394" s="15"/>
      <c r="VMA13394" s="15"/>
      <c r="VMB13394" s="15"/>
      <c r="VMC13394" s="15"/>
      <c r="VMD13394" s="15"/>
      <c r="VME13394" s="15"/>
      <c r="VMF13394" s="15"/>
      <c r="VMG13394" s="15"/>
      <c r="VMH13394" s="15"/>
      <c r="VMI13394" s="15"/>
      <c r="VMJ13394" s="15"/>
      <c r="VMK13394" s="15"/>
      <c r="VML13394" s="15"/>
      <c r="VMM13394" s="15"/>
      <c r="VMN13394" s="15"/>
      <c r="VMO13394" s="15"/>
      <c r="VMP13394" s="15"/>
      <c r="VMQ13394" s="15"/>
      <c r="VMR13394" s="15"/>
      <c r="VMS13394" s="15"/>
      <c r="VMT13394" s="15"/>
      <c r="VMU13394" s="15"/>
      <c r="VMV13394" s="15"/>
      <c r="VMW13394" s="15"/>
      <c r="VMX13394" s="15"/>
      <c r="VMY13394" s="15"/>
      <c r="VMZ13394" s="15"/>
      <c r="VNA13394" s="15"/>
      <c r="VNB13394" s="15"/>
      <c r="VNC13394" s="15"/>
      <c r="VND13394" s="15"/>
      <c r="VNE13394" s="15"/>
      <c r="VNF13394" s="15"/>
      <c r="VNG13394" s="15"/>
      <c r="VNH13394" s="15"/>
      <c r="VNI13394" s="15"/>
      <c r="VNJ13394" s="15"/>
      <c r="VNK13394" s="15"/>
      <c r="VNL13394" s="15"/>
      <c r="VNM13394" s="15"/>
      <c r="VNN13394" s="15"/>
      <c r="VNO13394" s="15"/>
      <c r="VNP13394" s="15"/>
      <c r="VNQ13394" s="15"/>
      <c r="VNR13394" s="15"/>
      <c r="VNS13394" s="15"/>
      <c r="VNT13394" s="15"/>
      <c r="VNU13394" s="15"/>
      <c r="VNV13394" s="15"/>
      <c r="VNW13394" s="15"/>
      <c r="VNX13394" s="15"/>
      <c r="VNY13394" s="15"/>
      <c r="VNZ13394" s="15"/>
      <c r="VOA13394" s="15"/>
      <c r="VOB13394" s="15"/>
      <c r="VOC13394" s="15"/>
      <c r="VOD13394" s="15"/>
      <c r="VOE13394" s="15"/>
      <c r="VOF13394" s="15"/>
      <c r="VOG13394" s="15"/>
      <c r="VOH13394" s="15"/>
      <c r="VOI13394" s="15"/>
      <c r="VOJ13394" s="15"/>
      <c r="VOK13394" s="15"/>
      <c r="VOL13394" s="15"/>
      <c r="VOM13394" s="15"/>
      <c r="VON13394" s="15"/>
      <c r="VOO13394" s="15"/>
      <c r="VOP13394" s="15"/>
      <c r="VOQ13394" s="15"/>
      <c r="VOR13394" s="15"/>
      <c r="VOS13394" s="15"/>
      <c r="VOT13394" s="15"/>
      <c r="VOU13394" s="15"/>
      <c r="VOV13394" s="15"/>
      <c r="VOW13394" s="15"/>
      <c r="VOX13394" s="15"/>
      <c r="VOY13394" s="15"/>
      <c r="VOZ13394" s="15"/>
      <c r="VPA13394" s="15"/>
      <c r="VPB13394" s="15"/>
      <c r="VPC13394" s="15"/>
      <c r="VPD13394" s="15"/>
      <c r="VPE13394" s="15"/>
      <c r="VPF13394" s="15"/>
      <c r="VPG13394" s="15"/>
      <c r="VPH13394" s="15"/>
      <c r="VPI13394" s="15"/>
      <c r="VPJ13394" s="15"/>
      <c r="VPK13394" s="15"/>
      <c r="VPL13394" s="15"/>
      <c r="VPM13394" s="15"/>
      <c r="VPN13394" s="15"/>
      <c r="VPO13394" s="15"/>
      <c r="VPP13394" s="15"/>
      <c r="VPQ13394" s="15"/>
      <c r="VPR13394" s="15"/>
      <c r="VPS13394" s="15"/>
      <c r="VPT13394" s="15"/>
      <c r="VPU13394" s="15"/>
      <c r="VPV13394" s="15"/>
      <c r="VPW13394" s="15"/>
      <c r="VPX13394" s="15"/>
      <c r="VPY13394" s="15"/>
      <c r="VPZ13394" s="15"/>
      <c r="VQA13394" s="15"/>
      <c r="VQB13394" s="15"/>
      <c r="VQC13394" s="15"/>
      <c r="VQD13394" s="15"/>
      <c r="VQE13394" s="15"/>
      <c r="VQF13394" s="15"/>
      <c r="VQG13394" s="15"/>
      <c r="VQH13394" s="15"/>
      <c r="VQI13394" s="15"/>
      <c r="VQJ13394" s="15"/>
      <c r="VQK13394" s="15"/>
      <c r="VQL13394" s="15"/>
      <c r="VQM13394" s="15"/>
      <c r="VQN13394" s="15"/>
      <c r="VQO13394" s="15"/>
      <c r="VQP13394" s="15"/>
      <c r="VQQ13394" s="15"/>
      <c r="VQR13394" s="15"/>
      <c r="VQS13394" s="15"/>
      <c r="VQT13394" s="15"/>
      <c r="VQU13394" s="15"/>
      <c r="VQV13394" s="15"/>
      <c r="VQW13394" s="15"/>
      <c r="VQX13394" s="15"/>
      <c r="VQY13394" s="15"/>
      <c r="VQZ13394" s="15"/>
      <c r="VRA13394" s="15"/>
      <c r="VRB13394" s="15"/>
      <c r="VRC13394" s="15"/>
      <c r="VRD13394" s="15"/>
      <c r="VRE13394" s="15"/>
      <c r="VRF13394" s="15"/>
      <c r="VRG13394" s="15"/>
      <c r="VRH13394" s="15"/>
      <c r="VRI13394" s="15"/>
      <c r="VRJ13394" s="15"/>
      <c r="VRK13394" s="15"/>
      <c r="VRL13394" s="15"/>
      <c r="VRM13394" s="15"/>
      <c r="VRN13394" s="15"/>
      <c r="VRO13394" s="15"/>
      <c r="VRP13394" s="15"/>
      <c r="VRQ13394" s="15"/>
      <c r="VRR13394" s="15"/>
      <c r="VRS13394" s="15"/>
      <c r="VRT13394" s="15"/>
      <c r="VRU13394" s="15"/>
      <c r="VRV13394" s="15"/>
      <c r="VRW13394" s="15"/>
      <c r="VRX13394" s="15"/>
      <c r="VRY13394" s="15"/>
      <c r="VRZ13394" s="15"/>
      <c r="VSA13394" s="15"/>
      <c r="VSB13394" s="15"/>
      <c r="VSC13394" s="15"/>
      <c r="VSD13394" s="15"/>
      <c r="VSE13394" s="15"/>
      <c r="VSF13394" s="15"/>
      <c r="VSG13394" s="15"/>
      <c r="VSH13394" s="15"/>
      <c r="VSI13394" s="15"/>
      <c r="VSJ13394" s="15"/>
      <c r="VSK13394" s="15"/>
      <c r="VSL13394" s="15"/>
      <c r="VSM13394" s="15"/>
      <c r="VSN13394" s="15"/>
      <c r="VSO13394" s="15"/>
      <c r="VSP13394" s="15"/>
      <c r="VSQ13394" s="15"/>
      <c r="VSR13394" s="15"/>
      <c r="VSS13394" s="15"/>
      <c r="VST13394" s="15"/>
      <c r="VSU13394" s="15"/>
      <c r="VSV13394" s="15"/>
      <c r="VSW13394" s="15"/>
      <c r="VSX13394" s="15"/>
      <c r="VSY13394" s="15"/>
      <c r="VSZ13394" s="15"/>
      <c r="VTA13394" s="15"/>
      <c r="VTB13394" s="15"/>
      <c r="VTC13394" s="15"/>
      <c r="VTD13394" s="15"/>
      <c r="VTE13394" s="15"/>
      <c r="VTF13394" s="15"/>
      <c r="VTG13394" s="15"/>
      <c r="VTH13394" s="15"/>
      <c r="VTI13394" s="15"/>
      <c r="VTJ13394" s="15"/>
      <c r="VTK13394" s="15"/>
      <c r="VTL13394" s="15"/>
      <c r="VTM13394" s="15"/>
      <c r="VTN13394" s="15"/>
      <c r="VTO13394" s="15"/>
      <c r="VTP13394" s="15"/>
      <c r="VTQ13394" s="15"/>
      <c r="VTR13394" s="15"/>
      <c r="VTS13394" s="15"/>
      <c r="VTT13394" s="15"/>
      <c r="VTU13394" s="15"/>
      <c r="VTV13394" s="15"/>
      <c r="VTW13394" s="15"/>
      <c r="VTX13394" s="15"/>
      <c r="VTY13394" s="15"/>
      <c r="VTZ13394" s="15"/>
      <c r="VUA13394" s="15"/>
      <c r="VUB13394" s="15"/>
      <c r="VUC13394" s="15"/>
      <c r="VUD13394" s="15"/>
      <c r="VUE13394" s="15"/>
      <c r="VUF13394" s="15"/>
      <c r="VUG13394" s="15"/>
      <c r="VUH13394" s="15"/>
      <c r="VUI13394" s="15"/>
      <c r="VUJ13394" s="15"/>
      <c r="VUK13394" s="15"/>
      <c r="VUL13394" s="15"/>
      <c r="VUM13394" s="15"/>
      <c r="VUN13394" s="15"/>
      <c r="VUO13394" s="15"/>
      <c r="VUP13394" s="15"/>
      <c r="VUQ13394" s="15"/>
      <c r="VUR13394" s="15"/>
      <c r="VUS13394" s="15"/>
      <c r="VUT13394" s="15"/>
      <c r="VUU13394" s="15"/>
      <c r="VUV13394" s="15"/>
      <c r="VUW13394" s="15"/>
      <c r="VUX13394" s="15"/>
      <c r="VUY13394" s="15"/>
      <c r="VUZ13394" s="15"/>
      <c r="VVA13394" s="15"/>
      <c r="VVB13394" s="15"/>
      <c r="VVC13394" s="15"/>
      <c r="VVD13394" s="15"/>
      <c r="VVE13394" s="15"/>
      <c r="VVF13394" s="15"/>
      <c r="VVG13394" s="15"/>
      <c r="VVH13394" s="15"/>
      <c r="VVI13394" s="15"/>
      <c r="VVJ13394" s="15"/>
      <c r="VVK13394" s="15"/>
      <c r="VVL13394" s="15"/>
      <c r="VVM13394" s="15"/>
      <c r="VVN13394" s="15"/>
      <c r="VVO13394" s="15"/>
      <c r="VVP13394" s="15"/>
      <c r="VVQ13394" s="15"/>
      <c r="VVR13394" s="15"/>
      <c r="VVS13394" s="15"/>
      <c r="VVT13394" s="15"/>
      <c r="VVU13394" s="15"/>
      <c r="VVV13394" s="15"/>
      <c r="VVW13394" s="15"/>
      <c r="VVX13394" s="15"/>
      <c r="VVY13394" s="15"/>
      <c r="VVZ13394" s="15"/>
      <c r="VWA13394" s="15"/>
      <c r="VWB13394" s="15"/>
      <c r="VWC13394" s="15"/>
      <c r="VWD13394" s="15"/>
      <c r="VWE13394" s="15"/>
      <c r="VWF13394" s="15"/>
      <c r="VWG13394" s="15"/>
      <c r="VWH13394" s="15"/>
      <c r="VWI13394" s="15"/>
      <c r="VWJ13394" s="15"/>
      <c r="VWK13394" s="15"/>
      <c r="VWL13394" s="15"/>
      <c r="VWM13394" s="15"/>
      <c r="VWN13394" s="15"/>
      <c r="VWO13394" s="15"/>
      <c r="VWP13394" s="15"/>
      <c r="VWQ13394" s="15"/>
      <c r="VWR13394" s="15"/>
      <c r="VWS13394" s="15"/>
      <c r="VWT13394" s="15"/>
      <c r="VWU13394" s="15"/>
      <c r="VWV13394" s="15"/>
      <c r="VWW13394" s="15"/>
      <c r="VWX13394" s="15"/>
      <c r="VWY13394" s="15"/>
      <c r="VWZ13394" s="15"/>
      <c r="VXA13394" s="15"/>
      <c r="VXB13394" s="15"/>
      <c r="VXC13394" s="15"/>
      <c r="VXD13394" s="15"/>
      <c r="VXE13394" s="15"/>
      <c r="VXF13394" s="15"/>
      <c r="VXG13394" s="15"/>
      <c r="VXH13394" s="15"/>
      <c r="VXI13394" s="15"/>
      <c r="VXJ13394" s="15"/>
      <c r="VXK13394" s="15"/>
      <c r="VXL13394" s="15"/>
      <c r="VXM13394" s="15"/>
      <c r="VXN13394" s="15"/>
      <c r="VXO13394" s="15"/>
      <c r="VXP13394" s="15"/>
      <c r="VXQ13394" s="15"/>
      <c r="VXR13394" s="15"/>
      <c r="VXS13394" s="15"/>
      <c r="VXT13394" s="15"/>
      <c r="VXU13394" s="15"/>
      <c r="VXV13394" s="15"/>
      <c r="VXW13394" s="15"/>
      <c r="VXX13394" s="15"/>
      <c r="VXY13394" s="15"/>
      <c r="VXZ13394" s="15"/>
      <c r="VYA13394" s="15"/>
      <c r="VYB13394" s="15"/>
      <c r="VYC13394" s="15"/>
      <c r="VYD13394" s="15"/>
      <c r="VYE13394" s="15"/>
      <c r="VYF13394" s="15"/>
      <c r="VYG13394" s="15"/>
      <c r="VYH13394" s="15"/>
      <c r="VYI13394" s="15"/>
      <c r="VYJ13394" s="15"/>
      <c r="VYK13394" s="15"/>
      <c r="VYL13394" s="15"/>
      <c r="VYM13394" s="15"/>
      <c r="VYN13394" s="15"/>
      <c r="VYO13394" s="15"/>
      <c r="VYP13394" s="15"/>
      <c r="VYQ13394" s="15"/>
      <c r="VYR13394" s="15"/>
      <c r="VYS13394" s="15"/>
      <c r="VYT13394" s="15"/>
      <c r="VYU13394" s="15"/>
      <c r="VYV13394" s="15"/>
      <c r="VYW13394" s="15"/>
      <c r="VYX13394" s="15"/>
      <c r="VYY13394" s="15"/>
      <c r="VYZ13394" s="15"/>
      <c r="VZA13394" s="15"/>
      <c r="VZB13394" s="15"/>
      <c r="VZC13394" s="15"/>
      <c r="VZD13394" s="15"/>
      <c r="VZE13394" s="15"/>
      <c r="VZF13394" s="15"/>
      <c r="VZG13394" s="15"/>
      <c r="VZH13394" s="15"/>
      <c r="VZI13394" s="15"/>
      <c r="VZJ13394" s="15"/>
      <c r="VZK13394" s="15"/>
      <c r="VZL13394" s="15"/>
      <c r="VZM13394" s="15"/>
      <c r="VZN13394" s="15"/>
      <c r="VZO13394" s="15"/>
      <c r="VZP13394" s="15"/>
      <c r="VZQ13394" s="15"/>
      <c r="VZR13394" s="15"/>
      <c r="VZS13394" s="15"/>
      <c r="VZT13394" s="15"/>
      <c r="VZU13394" s="15"/>
      <c r="VZV13394" s="15"/>
      <c r="VZW13394" s="15"/>
      <c r="VZX13394" s="15"/>
      <c r="VZY13394" s="15"/>
      <c r="VZZ13394" s="15"/>
      <c r="WAA13394" s="15"/>
      <c r="WAB13394" s="15"/>
      <c r="WAC13394" s="15"/>
      <c r="WAD13394" s="15"/>
      <c r="WAE13394" s="15"/>
      <c r="WAF13394" s="15"/>
      <c r="WAG13394" s="15"/>
      <c r="WAH13394" s="15"/>
      <c r="WAI13394" s="15"/>
      <c r="WAJ13394" s="15"/>
      <c r="WAK13394" s="15"/>
      <c r="WAL13394" s="15"/>
      <c r="WAM13394" s="15"/>
      <c r="WAN13394" s="15"/>
      <c r="WAO13394" s="15"/>
      <c r="WAP13394" s="15"/>
      <c r="WAQ13394" s="15"/>
      <c r="WAR13394" s="15"/>
      <c r="WAS13394" s="15"/>
      <c r="WAT13394" s="15"/>
      <c r="WAU13394" s="15"/>
      <c r="WAV13394" s="15"/>
      <c r="WAW13394" s="15"/>
      <c r="WAX13394" s="15"/>
      <c r="WAY13394" s="15"/>
      <c r="WAZ13394" s="15"/>
      <c r="WBA13394" s="15"/>
      <c r="WBB13394" s="15"/>
      <c r="WBC13394" s="15"/>
      <c r="WBD13394" s="15"/>
      <c r="WBE13394" s="15"/>
      <c r="WBF13394" s="15"/>
      <c r="WBG13394" s="15"/>
      <c r="WBH13394" s="15"/>
      <c r="WBI13394" s="15"/>
      <c r="WBJ13394" s="15"/>
      <c r="WBK13394" s="15"/>
      <c r="WBL13394" s="15"/>
      <c r="WBM13394" s="15"/>
      <c r="WBN13394" s="15"/>
      <c r="WBO13394" s="15"/>
      <c r="WBP13394" s="15"/>
      <c r="WBQ13394" s="15"/>
      <c r="WBR13394" s="15"/>
      <c r="WBS13394" s="15"/>
      <c r="WBT13394" s="15"/>
      <c r="WBU13394" s="15"/>
      <c r="WBV13394" s="15"/>
      <c r="WBW13394" s="15"/>
      <c r="WBX13394" s="15"/>
      <c r="WBY13394" s="15"/>
      <c r="WBZ13394" s="15"/>
      <c r="WCA13394" s="15"/>
      <c r="WCB13394" s="15"/>
      <c r="WCC13394" s="15"/>
      <c r="WCD13394" s="15"/>
      <c r="WCE13394" s="15"/>
      <c r="WCF13394" s="15"/>
      <c r="WCG13394" s="15"/>
      <c r="WCH13394" s="15"/>
      <c r="WCI13394" s="15"/>
      <c r="WCJ13394" s="15"/>
      <c r="WCK13394" s="15"/>
      <c r="WCL13394" s="15"/>
      <c r="WCM13394" s="15"/>
      <c r="WCN13394" s="15"/>
      <c r="WCO13394" s="15"/>
      <c r="WCP13394" s="15"/>
      <c r="WCQ13394" s="15"/>
      <c r="WCR13394" s="15"/>
      <c r="WCS13394" s="15"/>
      <c r="WCT13394" s="15"/>
      <c r="WCU13394" s="15"/>
      <c r="WCV13394" s="15"/>
      <c r="WCW13394" s="15"/>
      <c r="WCX13394" s="15"/>
      <c r="WCY13394" s="15"/>
      <c r="WCZ13394" s="15"/>
      <c r="WDA13394" s="15"/>
      <c r="WDB13394" s="15"/>
      <c r="WDC13394" s="15"/>
      <c r="WDD13394" s="15"/>
      <c r="WDE13394" s="15"/>
      <c r="WDF13394" s="15"/>
      <c r="WDG13394" s="15"/>
      <c r="WDH13394" s="15"/>
      <c r="WDI13394" s="15"/>
      <c r="WDJ13394" s="15"/>
      <c r="WDK13394" s="15"/>
      <c r="WDL13394" s="15"/>
      <c r="WDM13394" s="15"/>
      <c r="WDN13394" s="15"/>
      <c r="WDO13394" s="15"/>
      <c r="WDP13394" s="15"/>
      <c r="WDQ13394" s="15"/>
      <c r="WDR13394" s="15"/>
      <c r="WDS13394" s="15"/>
      <c r="WDT13394" s="15"/>
      <c r="WDU13394" s="15"/>
      <c r="WDV13394" s="15"/>
      <c r="WDW13394" s="15"/>
      <c r="WDX13394" s="15"/>
      <c r="WDY13394" s="15"/>
      <c r="WDZ13394" s="15"/>
      <c r="WEA13394" s="15"/>
      <c r="WEB13394" s="15"/>
      <c r="WEC13394" s="15"/>
      <c r="WED13394" s="15"/>
      <c r="WEE13394" s="15"/>
      <c r="WEF13394" s="15"/>
      <c r="WEG13394" s="15"/>
      <c r="WEH13394" s="15"/>
      <c r="WEI13394" s="15"/>
      <c r="WEJ13394" s="15"/>
      <c r="WEK13394" s="15"/>
      <c r="WEL13394" s="15"/>
      <c r="WEM13394" s="15"/>
      <c r="WEN13394" s="15"/>
      <c r="WEO13394" s="15"/>
      <c r="WEP13394" s="15"/>
      <c r="WEQ13394" s="15"/>
      <c r="WER13394" s="15"/>
      <c r="WES13394" s="15"/>
      <c r="WET13394" s="15"/>
      <c r="WEU13394" s="15"/>
      <c r="WEV13394" s="15"/>
      <c r="WEW13394" s="15"/>
      <c r="WEX13394" s="15"/>
      <c r="WEY13394" s="15"/>
      <c r="WEZ13394" s="15"/>
      <c r="WFA13394" s="15"/>
      <c r="WFB13394" s="15"/>
      <c r="WFC13394" s="15"/>
      <c r="WFD13394" s="15"/>
      <c r="WFE13394" s="15"/>
      <c r="WFF13394" s="15"/>
      <c r="WFG13394" s="15"/>
      <c r="WFH13394" s="15"/>
      <c r="WFI13394" s="15"/>
      <c r="WFJ13394" s="15"/>
      <c r="WFK13394" s="15"/>
      <c r="WFL13394" s="15"/>
      <c r="WFM13394" s="15"/>
      <c r="WFN13394" s="15"/>
      <c r="WFO13394" s="15"/>
      <c r="WFP13394" s="15"/>
      <c r="WFQ13394" s="15"/>
      <c r="WFR13394" s="15"/>
      <c r="WFS13394" s="15"/>
      <c r="WFT13394" s="15"/>
      <c r="WFU13394" s="15"/>
      <c r="WFV13394" s="15"/>
      <c r="WFW13394" s="15"/>
      <c r="WFX13394" s="15"/>
      <c r="WFY13394" s="15"/>
      <c r="WFZ13394" s="15"/>
      <c r="WGA13394" s="15"/>
      <c r="WGB13394" s="15"/>
      <c r="WGC13394" s="15"/>
      <c r="WGD13394" s="15"/>
      <c r="WGE13394" s="15"/>
      <c r="WGF13394" s="15"/>
      <c r="WGG13394" s="15"/>
      <c r="WGH13394" s="15"/>
      <c r="WGI13394" s="15"/>
      <c r="WGJ13394" s="15"/>
      <c r="WGK13394" s="15"/>
      <c r="WGL13394" s="15"/>
      <c r="WGM13394" s="15"/>
      <c r="WGN13394" s="15"/>
      <c r="WGO13394" s="15"/>
      <c r="WGP13394" s="15"/>
      <c r="WGQ13394" s="15"/>
      <c r="WGR13394" s="15"/>
      <c r="WGS13394" s="15"/>
      <c r="WGT13394" s="15"/>
      <c r="WGU13394" s="15"/>
      <c r="WGV13394" s="15"/>
      <c r="WGW13394" s="15"/>
      <c r="WGX13394" s="15"/>
      <c r="WGY13394" s="15"/>
      <c r="WGZ13394" s="15"/>
      <c r="WHA13394" s="15"/>
      <c r="WHB13394" s="15"/>
      <c r="WHC13394" s="15"/>
      <c r="WHD13394" s="15"/>
      <c r="WHE13394" s="15"/>
      <c r="WHF13394" s="15"/>
      <c r="WHG13394" s="15"/>
      <c r="WHH13394" s="15"/>
      <c r="WHI13394" s="15"/>
      <c r="WHJ13394" s="15"/>
      <c r="WHK13394" s="15"/>
      <c r="WHL13394" s="15"/>
      <c r="WHM13394" s="15"/>
      <c r="WHN13394" s="15"/>
      <c r="WHO13394" s="15"/>
      <c r="WHP13394" s="15"/>
      <c r="WHQ13394" s="15"/>
      <c r="WHR13394" s="15"/>
      <c r="WHS13394" s="15"/>
      <c r="WHT13394" s="15"/>
      <c r="WHU13394" s="15"/>
      <c r="WHV13394" s="15"/>
      <c r="WHW13394" s="15"/>
      <c r="WHX13394" s="15"/>
      <c r="WHY13394" s="15"/>
      <c r="WHZ13394" s="15"/>
      <c r="WIA13394" s="15"/>
      <c r="WIB13394" s="15"/>
      <c r="WIC13394" s="15"/>
      <c r="WID13394" s="15"/>
      <c r="WIE13394" s="15"/>
      <c r="WIF13394" s="15"/>
      <c r="WIG13394" s="15"/>
      <c r="WIH13394" s="15"/>
      <c r="WII13394" s="15"/>
      <c r="WIJ13394" s="15"/>
      <c r="WIK13394" s="15"/>
      <c r="WIL13394" s="15"/>
      <c r="WIM13394" s="15"/>
      <c r="WIN13394" s="15"/>
      <c r="WIO13394" s="15"/>
      <c r="WIP13394" s="15"/>
      <c r="WIQ13394" s="15"/>
      <c r="WIR13394" s="15"/>
      <c r="WIS13394" s="15"/>
      <c r="WIT13394" s="15"/>
      <c r="WIU13394" s="15"/>
      <c r="WIV13394" s="15"/>
      <c r="WIW13394" s="15"/>
      <c r="WIX13394" s="15"/>
      <c r="WIY13394" s="15"/>
      <c r="WIZ13394" s="15"/>
      <c r="WJA13394" s="15"/>
      <c r="WJB13394" s="15"/>
      <c r="WJC13394" s="15"/>
      <c r="WJD13394" s="15"/>
      <c r="WJE13394" s="15"/>
      <c r="WJF13394" s="15"/>
      <c r="WJG13394" s="15"/>
      <c r="WJH13394" s="15"/>
      <c r="WJI13394" s="15"/>
      <c r="WJJ13394" s="15"/>
      <c r="WJK13394" s="15"/>
      <c r="WJL13394" s="15"/>
      <c r="WJM13394" s="15"/>
      <c r="WJN13394" s="15"/>
      <c r="WJO13394" s="15"/>
      <c r="WJP13394" s="15"/>
      <c r="WJQ13394" s="15"/>
      <c r="WJR13394" s="15"/>
      <c r="WJS13394" s="15"/>
      <c r="WJT13394" s="15"/>
      <c r="WJU13394" s="15"/>
      <c r="WJV13394" s="15"/>
      <c r="WJW13394" s="15"/>
      <c r="WJX13394" s="15"/>
      <c r="WJY13394" s="15"/>
      <c r="WJZ13394" s="15"/>
      <c r="WKA13394" s="15"/>
      <c r="WKB13394" s="15"/>
      <c r="WKC13394" s="15"/>
      <c r="WKD13394" s="15"/>
      <c r="WKE13394" s="15"/>
      <c r="WKF13394" s="15"/>
      <c r="WKG13394" s="15"/>
      <c r="WKH13394" s="15"/>
      <c r="WKI13394" s="15"/>
      <c r="WKJ13394" s="15"/>
      <c r="WKK13394" s="15"/>
      <c r="WKL13394" s="15"/>
      <c r="WKM13394" s="15"/>
      <c r="WKN13394" s="15"/>
      <c r="WKO13394" s="15"/>
      <c r="WKP13394" s="15"/>
      <c r="WKQ13394" s="15"/>
      <c r="WKR13394" s="15"/>
      <c r="WKS13394" s="15"/>
      <c r="WKT13394" s="15"/>
      <c r="WKU13394" s="15"/>
      <c r="WKV13394" s="15"/>
      <c r="WKW13394" s="15"/>
      <c r="WKX13394" s="15"/>
      <c r="WKY13394" s="15"/>
      <c r="WKZ13394" s="15"/>
      <c r="WLA13394" s="15"/>
      <c r="WLB13394" s="15"/>
      <c r="WLC13394" s="15"/>
      <c r="WLD13394" s="15"/>
      <c r="WLE13394" s="15"/>
      <c r="WLF13394" s="15"/>
      <c r="WLG13394" s="15"/>
      <c r="WLH13394" s="15"/>
      <c r="WLI13394" s="15"/>
      <c r="WLJ13394" s="15"/>
      <c r="WLK13394" s="15"/>
      <c r="WLL13394" s="15"/>
      <c r="WLM13394" s="15"/>
      <c r="WLN13394" s="15"/>
      <c r="WLO13394" s="15"/>
      <c r="WLP13394" s="15"/>
      <c r="WLQ13394" s="15"/>
      <c r="WLR13394" s="15"/>
      <c r="WLS13394" s="15"/>
      <c r="WLT13394" s="15"/>
      <c r="WLU13394" s="15"/>
      <c r="WLV13394" s="15"/>
      <c r="WLW13394" s="15"/>
      <c r="WLX13394" s="15"/>
      <c r="WLY13394" s="15"/>
      <c r="WLZ13394" s="15"/>
      <c r="WMA13394" s="15"/>
      <c r="WMB13394" s="15"/>
      <c r="WMC13394" s="15"/>
      <c r="WMD13394" s="15"/>
      <c r="WME13394" s="15"/>
      <c r="WMF13394" s="15"/>
      <c r="WMG13394" s="15"/>
      <c r="WMH13394" s="15"/>
      <c r="WMI13394" s="15"/>
      <c r="WMJ13394" s="15"/>
      <c r="WMK13394" s="15"/>
      <c r="WML13394" s="15"/>
      <c r="WMM13394" s="15"/>
      <c r="WMN13394" s="15"/>
      <c r="WMO13394" s="15"/>
      <c r="WMP13394" s="15"/>
      <c r="WMQ13394" s="15"/>
      <c r="WMR13394" s="15"/>
      <c r="WMS13394" s="15"/>
      <c r="WMT13394" s="15"/>
      <c r="WMU13394" s="15"/>
      <c r="WMV13394" s="15"/>
      <c r="WMW13394" s="15"/>
      <c r="WMX13394" s="15"/>
      <c r="WMY13394" s="15"/>
      <c r="WMZ13394" s="15"/>
      <c r="WNA13394" s="15"/>
      <c r="WNB13394" s="15"/>
      <c r="WNC13394" s="15"/>
      <c r="WND13394" s="15"/>
      <c r="WNE13394" s="15"/>
      <c r="WNF13394" s="15"/>
      <c r="WNG13394" s="15"/>
      <c r="WNH13394" s="15"/>
      <c r="WNI13394" s="15"/>
      <c r="WNJ13394" s="15"/>
      <c r="WNK13394" s="15"/>
      <c r="WNL13394" s="15"/>
      <c r="WNM13394" s="15"/>
      <c r="WNN13394" s="15"/>
      <c r="WNO13394" s="15"/>
      <c r="WNP13394" s="15"/>
      <c r="WNQ13394" s="15"/>
      <c r="WNR13394" s="15"/>
      <c r="WNS13394" s="15"/>
      <c r="WNT13394" s="15"/>
      <c r="WNU13394" s="15"/>
      <c r="WNV13394" s="15"/>
      <c r="WNW13394" s="15"/>
      <c r="WNX13394" s="15"/>
      <c r="WNY13394" s="15"/>
      <c r="WNZ13394" s="15"/>
      <c r="WOA13394" s="15"/>
      <c r="WOB13394" s="15"/>
      <c r="WOC13394" s="15"/>
      <c r="WOD13394" s="15"/>
      <c r="WOE13394" s="15"/>
      <c r="WOF13394" s="15"/>
      <c r="WOG13394" s="15"/>
      <c r="WOH13394" s="15"/>
      <c r="WOI13394" s="15"/>
      <c r="WOJ13394" s="15"/>
      <c r="WOK13394" s="15"/>
      <c r="WOL13394" s="15"/>
      <c r="WOM13394" s="15"/>
      <c r="WON13394" s="15"/>
      <c r="WOO13394" s="15"/>
      <c r="WOP13394" s="15"/>
      <c r="WOQ13394" s="15"/>
      <c r="WOR13394" s="15"/>
      <c r="WOS13394" s="15"/>
      <c r="WOT13394" s="15"/>
      <c r="WOU13394" s="15"/>
      <c r="WOV13394" s="15"/>
      <c r="WOW13394" s="15"/>
      <c r="WOX13394" s="15"/>
      <c r="WOY13394" s="15"/>
      <c r="WOZ13394" s="15"/>
      <c r="WPA13394" s="15"/>
      <c r="WPB13394" s="15"/>
      <c r="WPC13394" s="15"/>
      <c r="WPD13394" s="15"/>
      <c r="WPE13394" s="15"/>
      <c r="WPF13394" s="15"/>
      <c r="WPG13394" s="15"/>
      <c r="WPH13394" s="15"/>
      <c r="WPI13394" s="15"/>
      <c r="WPJ13394" s="15"/>
      <c r="WPK13394" s="15"/>
      <c r="WPL13394" s="15"/>
      <c r="WPM13394" s="15"/>
      <c r="WPN13394" s="15"/>
      <c r="WPO13394" s="15"/>
      <c r="WPP13394" s="15"/>
      <c r="WPQ13394" s="15"/>
      <c r="WPR13394" s="15"/>
      <c r="WPS13394" s="15"/>
      <c r="WPT13394" s="15"/>
      <c r="WPU13394" s="15"/>
      <c r="WPV13394" s="15"/>
      <c r="WPW13394" s="15"/>
      <c r="WPX13394" s="15"/>
      <c r="WPY13394" s="15"/>
      <c r="WPZ13394" s="15"/>
      <c r="WQA13394" s="15"/>
      <c r="WQB13394" s="15"/>
      <c r="WQC13394" s="15"/>
      <c r="WQD13394" s="15"/>
      <c r="WQE13394" s="15"/>
      <c r="WQF13394" s="15"/>
      <c r="WQG13394" s="15"/>
      <c r="WQH13394" s="15"/>
      <c r="WQI13394" s="15"/>
      <c r="WQJ13394" s="15"/>
      <c r="WQK13394" s="15"/>
      <c r="WQL13394" s="15"/>
      <c r="WQM13394" s="15"/>
      <c r="WQN13394" s="15"/>
      <c r="WQO13394" s="15"/>
      <c r="WQP13394" s="15"/>
      <c r="WQQ13394" s="15"/>
      <c r="WQR13394" s="15"/>
      <c r="WQS13394" s="15"/>
      <c r="WQT13394" s="15"/>
      <c r="WQU13394" s="15"/>
      <c r="WQV13394" s="15"/>
      <c r="WQW13394" s="15"/>
      <c r="WQX13394" s="15"/>
      <c r="WQY13394" s="15"/>
      <c r="WQZ13394" s="15"/>
      <c r="WRA13394" s="15"/>
      <c r="WRB13394" s="15"/>
      <c r="WRC13394" s="15"/>
      <c r="WRD13394" s="15"/>
      <c r="WRE13394" s="15"/>
      <c r="WRF13394" s="15"/>
      <c r="WRG13394" s="15"/>
      <c r="WRH13394" s="15"/>
      <c r="WRI13394" s="15"/>
      <c r="WRJ13394" s="15"/>
      <c r="WRK13394" s="15"/>
      <c r="WRL13394" s="15"/>
      <c r="WRM13394" s="15"/>
      <c r="WRN13394" s="15"/>
      <c r="WRO13394" s="15"/>
      <c r="WRP13394" s="15"/>
      <c r="WRQ13394" s="15"/>
      <c r="WRR13394" s="15"/>
      <c r="WRS13394" s="15"/>
      <c r="WRT13394" s="15"/>
      <c r="WRU13394" s="15"/>
      <c r="WRV13394" s="15"/>
      <c r="WRW13394" s="15"/>
      <c r="WRX13394" s="15"/>
      <c r="WRY13394" s="15"/>
      <c r="WRZ13394" s="15"/>
      <c r="WSA13394" s="15"/>
      <c r="WSB13394" s="15"/>
      <c r="WSC13394" s="15"/>
      <c r="WSD13394" s="15"/>
      <c r="WSE13394" s="15"/>
      <c r="WSF13394" s="15"/>
      <c r="WSG13394" s="15"/>
      <c r="WSH13394" s="15"/>
      <c r="WSI13394" s="15"/>
      <c r="WSJ13394" s="15"/>
      <c r="WSK13394" s="15"/>
      <c r="WSL13394" s="15"/>
      <c r="WSM13394" s="15"/>
      <c r="WSN13394" s="15"/>
      <c r="WSO13394" s="15"/>
      <c r="WSP13394" s="15"/>
      <c r="WSQ13394" s="15"/>
      <c r="WSR13394" s="15"/>
      <c r="WSS13394" s="15"/>
      <c r="WST13394" s="15"/>
      <c r="WSU13394" s="15"/>
      <c r="WSV13394" s="15"/>
      <c r="WSW13394" s="15"/>
      <c r="WSX13394" s="15"/>
      <c r="WSY13394" s="15"/>
      <c r="WSZ13394" s="15"/>
      <c r="WTA13394" s="15"/>
      <c r="WTB13394" s="15"/>
      <c r="WTC13394" s="15"/>
      <c r="WTD13394" s="15"/>
      <c r="WTE13394" s="15"/>
      <c r="WTF13394" s="15"/>
      <c r="WTG13394" s="15"/>
      <c r="WTH13394" s="15"/>
      <c r="WTI13394" s="15"/>
      <c r="WTJ13394" s="15"/>
      <c r="WTK13394" s="15"/>
      <c r="WTL13394" s="15"/>
      <c r="WTM13394" s="15"/>
      <c r="WTN13394" s="15"/>
      <c r="WTO13394" s="15"/>
      <c r="WTP13394" s="15"/>
      <c r="WTQ13394" s="15"/>
      <c r="WTR13394" s="15"/>
      <c r="WTS13394" s="15"/>
      <c r="WTT13394" s="15"/>
      <c r="WTU13394" s="15"/>
      <c r="WTV13394" s="15"/>
      <c r="WTW13394" s="15"/>
      <c r="WTX13394" s="15"/>
      <c r="WTY13394" s="15"/>
      <c r="WTZ13394" s="15"/>
      <c r="WUA13394" s="15"/>
      <c r="WUB13394" s="15"/>
      <c r="WUC13394" s="15"/>
      <c r="WUD13394" s="15"/>
      <c r="WUE13394" s="15"/>
      <c r="WUF13394" s="15"/>
      <c r="WUG13394" s="15"/>
      <c r="WUH13394" s="15"/>
      <c r="WUI13394" s="15"/>
      <c r="WUJ13394" s="15"/>
      <c r="WUK13394" s="15"/>
      <c r="WUL13394" s="15"/>
      <c r="WUM13394" s="15"/>
      <c r="WUN13394" s="15"/>
      <c r="WUO13394" s="15"/>
      <c r="WUP13394" s="15"/>
      <c r="WUQ13394" s="15"/>
      <c r="WUR13394" s="15"/>
      <c r="WUS13394" s="15"/>
      <c r="WUT13394" s="15"/>
      <c r="WUU13394" s="15"/>
      <c r="WUV13394" s="15"/>
      <c r="WUW13394" s="15"/>
      <c r="WUX13394" s="15"/>
      <c r="WUY13394" s="15"/>
      <c r="WUZ13394" s="15"/>
      <c r="WVA13394" s="15"/>
      <c r="WVB13394" s="15"/>
      <c r="WVC13394" s="15"/>
      <c r="WVD13394" s="15"/>
      <c r="WVE13394" s="15"/>
      <c r="WVF13394" s="15"/>
      <c r="WVG13394" s="15"/>
      <c r="WVH13394" s="15"/>
      <c r="WVI13394" s="15"/>
      <c r="WVJ13394" s="15"/>
      <c r="WVK13394" s="15"/>
      <c r="WVL13394" s="15"/>
      <c r="WVM13394" s="15"/>
      <c r="WVN13394" s="15"/>
      <c r="WVO13394" s="15"/>
      <c r="WVP13394" s="15"/>
      <c r="WVQ13394" s="15"/>
      <c r="WVR13394" s="15"/>
      <c r="WVS13394" s="15"/>
      <c r="WVT13394" s="15"/>
      <c r="WVU13394" s="15"/>
      <c r="WVV13394" s="15"/>
      <c r="WVW13394" s="15"/>
      <c r="WVX13394" s="15"/>
      <c r="WVY13394" s="15"/>
      <c r="WVZ13394" s="15"/>
      <c r="WWA13394" s="15"/>
      <c r="WWB13394" s="15"/>
      <c r="WWC13394" s="15"/>
      <c r="WWD13394" s="15"/>
      <c r="WWE13394" s="15"/>
      <c r="WWF13394" s="15"/>
      <c r="WWG13394" s="15"/>
      <c r="WWH13394" s="15"/>
      <c r="WWI13394" s="15"/>
      <c r="WWJ13394" s="15"/>
      <c r="WWK13394" s="15"/>
      <c r="WWL13394" s="15"/>
      <c r="WWM13394" s="15"/>
      <c r="WWN13394" s="15"/>
      <c r="WWO13394" s="15"/>
      <c r="WWP13394" s="15"/>
      <c r="WWQ13394" s="15"/>
      <c r="WWR13394" s="15"/>
      <c r="WWS13394" s="15"/>
      <c r="WWT13394" s="15"/>
      <c r="WWU13394" s="15"/>
      <c r="WWV13394" s="15"/>
      <c r="WWW13394" s="15"/>
      <c r="WWX13394" s="15"/>
      <c r="WWY13394" s="15"/>
      <c r="WWZ13394" s="15"/>
      <c r="WXA13394" s="15"/>
      <c r="WXB13394" s="15"/>
      <c r="WXC13394" s="15"/>
      <c r="WXD13394" s="15"/>
      <c r="WXE13394" s="15"/>
      <c r="WXF13394" s="15"/>
      <c r="WXG13394" s="15"/>
      <c r="WXH13394" s="15"/>
      <c r="WXI13394" s="15"/>
      <c r="WXJ13394" s="15"/>
      <c r="WXK13394" s="15"/>
      <c r="WXL13394" s="15"/>
      <c r="WXM13394" s="15"/>
      <c r="WXN13394" s="15"/>
      <c r="WXO13394" s="15"/>
      <c r="WXP13394" s="15"/>
      <c r="WXQ13394" s="15"/>
      <c r="WXR13394" s="15"/>
      <c r="WXS13394" s="15"/>
      <c r="WXT13394" s="15"/>
      <c r="WXU13394" s="15"/>
      <c r="WXV13394" s="15"/>
      <c r="WXW13394" s="15"/>
      <c r="WXX13394" s="15"/>
      <c r="WXY13394" s="15"/>
      <c r="WXZ13394" s="15"/>
      <c r="WYA13394" s="15"/>
      <c r="WYB13394" s="15"/>
      <c r="WYC13394" s="15"/>
      <c r="WYD13394" s="15"/>
      <c r="WYE13394" s="15"/>
      <c r="WYF13394" s="15"/>
      <c r="WYG13394" s="15"/>
      <c r="WYH13394" s="15"/>
      <c r="WYI13394" s="15"/>
      <c r="WYJ13394" s="15"/>
      <c r="WYK13394" s="15"/>
      <c r="WYL13394" s="15"/>
      <c r="WYM13394" s="15"/>
      <c r="WYN13394" s="15"/>
      <c r="WYO13394" s="15"/>
      <c r="WYP13394" s="15"/>
      <c r="WYQ13394" s="15"/>
      <c r="WYR13394" s="15"/>
      <c r="WYS13394" s="15"/>
      <c r="WYT13394" s="15"/>
      <c r="WYU13394" s="15"/>
      <c r="WYV13394" s="15"/>
      <c r="WYW13394" s="15"/>
      <c r="WYX13394" s="15"/>
      <c r="WYY13394" s="15"/>
      <c r="WYZ13394" s="15"/>
      <c r="WZA13394" s="15"/>
      <c r="WZB13394" s="15"/>
      <c r="WZC13394" s="15"/>
      <c r="WZD13394" s="15"/>
      <c r="WZE13394" s="15"/>
      <c r="WZF13394" s="15"/>
      <c r="WZG13394" s="15"/>
      <c r="WZH13394" s="15"/>
      <c r="WZI13394" s="15"/>
      <c r="WZJ13394" s="15"/>
      <c r="WZK13394" s="15"/>
      <c r="WZL13394" s="15"/>
      <c r="WZM13394" s="15"/>
      <c r="WZN13394" s="15"/>
      <c r="WZO13394" s="15"/>
      <c r="WZP13394" s="15"/>
      <c r="WZQ13394" s="15"/>
      <c r="WZR13394" s="15"/>
      <c r="WZS13394" s="15"/>
      <c r="WZT13394" s="15"/>
      <c r="WZU13394" s="15"/>
      <c r="WZV13394" s="15"/>
      <c r="WZW13394" s="15"/>
      <c r="WZX13394" s="15"/>
      <c r="WZY13394" s="15"/>
      <c r="WZZ13394" s="15"/>
      <c r="XAA13394" s="15"/>
      <c r="XAB13394" s="15"/>
      <c r="XAC13394" s="15"/>
      <c r="XAD13394" s="15"/>
      <c r="XAE13394" s="15"/>
      <c r="XAF13394" s="15"/>
      <c r="XAG13394" s="15"/>
      <c r="XAH13394" s="15"/>
      <c r="XAI13394" s="15"/>
      <c r="XAJ13394" s="15"/>
      <c r="XAK13394" s="15"/>
      <c r="XAL13394" s="15"/>
      <c r="XAM13394" s="15"/>
      <c r="XAN13394" s="15"/>
      <c r="XAO13394" s="15"/>
      <c r="XAP13394" s="15"/>
      <c r="XAQ13394" s="15"/>
      <c r="XAR13394" s="15"/>
      <c r="XAS13394" s="15"/>
      <c r="XAT13394" s="15"/>
      <c r="XAU13394" s="15"/>
      <c r="XAV13394" s="15"/>
      <c r="XAW13394" s="15"/>
      <c r="XAX13394" s="15"/>
      <c r="XAY13394" s="15"/>
      <c r="XAZ13394" s="15"/>
      <c r="XBA13394" s="15"/>
      <c r="XBB13394" s="15"/>
      <c r="XBC13394" s="15"/>
      <c r="XBD13394" s="15"/>
      <c r="XBE13394" s="15"/>
      <c r="XBF13394" s="15"/>
      <c r="XBG13394" s="15"/>
      <c r="XBH13394" s="15"/>
      <c r="XBI13394" s="15"/>
      <c r="XBJ13394" s="15"/>
      <c r="XBK13394" s="15"/>
      <c r="XBL13394" s="15"/>
      <c r="XBM13394" s="15"/>
      <c r="XBN13394" s="15"/>
      <c r="XBO13394" s="15"/>
      <c r="XBP13394" s="15"/>
      <c r="XBQ13394" s="15"/>
      <c r="XBR13394" s="15"/>
      <c r="XBS13394" s="15"/>
      <c r="XBT13394" s="15"/>
      <c r="XBU13394" s="15"/>
      <c r="XBV13394" s="15"/>
      <c r="XBW13394" s="15"/>
      <c r="XBX13394" s="15"/>
      <c r="XBY13394" s="15"/>
      <c r="XBZ13394" s="15"/>
      <c r="XCA13394" s="15"/>
      <c r="XCB13394" s="15"/>
      <c r="XCC13394" s="15"/>
      <c r="XCD13394" s="15"/>
      <c r="XCE13394" s="15"/>
      <c r="XCF13394" s="15"/>
      <c r="XCG13394" s="15"/>
      <c r="XCH13394" s="15"/>
      <c r="XCI13394" s="15"/>
      <c r="XCJ13394" s="15"/>
      <c r="XCK13394" s="15"/>
      <c r="XCL13394" s="15"/>
      <c r="XCM13394" s="15"/>
      <c r="XCN13394" s="15"/>
      <c r="XCO13394" s="15"/>
      <c r="XCP13394" s="15"/>
      <c r="XCQ13394" s="15"/>
      <c r="XCR13394" s="15"/>
      <c r="XCS13394" s="15"/>
      <c r="XCT13394" s="15"/>
      <c r="XCU13394" s="15"/>
      <c r="XCV13394" s="15"/>
      <c r="XCW13394" s="15"/>
      <c r="XCX13394" s="15"/>
      <c r="XCY13394" s="15"/>
      <c r="XCZ13394" s="15"/>
      <c r="XDA13394" s="15"/>
      <c r="XDB13394" s="15"/>
      <c r="XDC13394" s="15"/>
      <c r="XDD13394" s="15"/>
      <c r="XDE13394" s="15"/>
      <c r="XDF13394" s="15"/>
      <c r="XDG13394" s="15"/>
      <c r="XDH13394" s="15"/>
      <c r="XDI13394" s="15"/>
      <c r="XDJ13394" s="15"/>
      <c r="XDK13394" s="15"/>
      <c r="XDL13394" s="15"/>
      <c r="XDM13394" s="15"/>
      <c r="XDN13394" s="15"/>
      <c r="XDO13394" s="15"/>
      <c r="XDP13394" s="15"/>
      <c r="XDQ13394" s="15"/>
      <c r="XDR13394" s="15"/>
      <c r="XDS13394" s="15"/>
      <c r="XDT13394" s="15"/>
      <c r="XDU13394" s="15"/>
      <c r="XDV13394" s="15"/>
      <c r="XDW13394" s="15"/>
      <c r="XDX13394" s="15"/>
      <c r="XDY13394" s="15"/>
      <c r="XDZ13394" s="15"/>
      <c r="XEA13394" s="15"/>
      <c r="XEB13394" s="15"/>
      <c r="XEC13394" s="15"/>
      <c r="XED13394" s="15"/>
      <c r="XEE13394" s="15"/>
      <c r="XEF13394" s="15"/>
      <c r="XEG13394" s="15"/>
      <c r="XEH13394" s="15"/>
      <c r="XEI13394" s="15"/>
      <c r="XEJ13394" s="15"/>
      <c r="XEK13394" s="15"/>
      <c r="XEL13394" s="15"/>
      <c r="XEM13394" s="15"/>
      <c r="XEN13394" s="15"/>
      <c r="XEO13394" s="15"/>
      <c r="XEP13394" s="15"/>
    </row>
    <row r="13395" ht="24" customHeight="true" spans="1:16370">
      <c r="A13395" s="15">
        <v>11</v>
      </c>
      <c r="B13395" s="15" t="s">
        <v>610</v>
      </c>
      <c r="C13395" s="15" t="s">
        <v>14492</v>
      </c>
      <c r="D13395" s="15" t="s">
        <v>14496</v>
      </c>
      <c r="E13395" s="15" t="s">
        <v>15542</v>
      </c>
      <c r="F13395" s="15">
        <v>80</v>
      </c>
      <c r="G13395" s="15">
        <v>50</v>
      </c>
      <c r="H13395" s="15"/>
      <c r="I13395" s="15"/>
      <c r="J13395" s="15"/>
      <c r="K13395" s="15"/>
      <c r="L13395" s="15"/>
      <c r="M13395" s="15"/>
      <c r="N13395" s="15"/>
      <c r="O13395" s="15"/>
      <c r="P13395" s="15"/>
      <c r="Q13395" s="15"/>
      <c r="R13395" s="15"/>
      <c r="S13395" s="15"/>
      <c r="T13395" s="15"/>
      <c r="U13395" s="15"/>
      <c r="V13395" s="15"/>
      <c r="W13395" s="15"/>
      <c r="X13395" s="15"/>
      <c r="Y13395" s="15"/>
      <c r="Z13395" s="15"/>
      <c r="AA13395" s="15"/>
      <c r="AB13395" s="15"/>
      <c r="AC13395" s="15"/>
      <c r="AD13395" s="15"/>
      <c r="AE13395" s="15"/>
      <c r="AF13395" s="15"/>
      <c r="AG13395" s="15"/>
      <c r="AH13395" s="15"/>
      <c r="AI13395" s="15"/>
      <c r="AJ13395" s="15"/>
      <c r="AK13395" s="15"/>
      <c r="AL13395" s="15"/>
      <c r="AM13395" s="15"/>
      <c r="AN13395" s="15"/>
      <c r="AO13395" s="15"/>
      <c r="AP13395" s="15"/>
      <c r="AQ13395" s="15"/>
      <c r="AR13395" s="15"/>
      <c r="AS13395" s="15"/>
      <c r="AT13395" s="15"/>
      <c r="AU13395" s="15"/>
      <c r="AV13395" s="15"/>
      <c r="AW13395" s="15"/>
      <c r="AX13395" s="15"/>
      <c r="AY13395" s="15"/>
      <c r="AZ13395" s="15"/>
      <c r="BA13395" s="15"/>
      <c r="BB13395" s="15"/>
      <c r="BC13395" s="15"/>
      <c r="BD13395" s="15"/>
      <c r="BE13395" s="15"/>
      <c r="BF13395" s="15"/>
      <c r="BG13395" s="15"/>
      <c r="BH13395" s="15"/>
      <c r="BI13395" s="15"/>
      <c r="BJ13395" s="15"/>
      <c r="BK13395" s="15"/>
      <c r="BL13395" s="15"/>
      <c r="BM13395" s="15"/>
      <c r="BN13395" s="15"/>
      <c r="BO13395" s="15"/>
      <c r="BP13395" s="15"/>
      <c r="BQ13395" s="15"/>
      <c r="BR13395" s="15"/>
      <c r="BS13395" s="15"/>
      <c r="BT13395" s="15"/>
      <c r="BU13395" s="15"/>
      <c r="BV13395" s="15"/>
      <c r="BW13395" s="15"/>
      <c r="BX13395" s="15"/>
      <c r="BY13395" s="15"/>
      <c r="BZ13395" s="15"/>
      <c r="CA13395" s="15"/>
      <c r="CB13395" s="15"/>
      <c r="CC13395" s="15"/>
      <c r="CD13395" s="15"/>
      <c r="CE13395" s="15"/>
      <c r="CF13395" s="15"/>
      <c r="CG13395" s="15"/>
      <c r="CH13395" s="15"/>
      <c r="CI13395" s="15"/>
      <c r="CJ13395" s="15"/>
      <c r="CK13395" s="15"/>
      <c r="CL13395" s="15"/>
      <c r="CM13395" s="15"/>
      <c r="CN13395" s="15"/>
      <c r="CO13395" s="15"/>
      <c r="CP13395" s="15"/>
      <c r="CQ13395" s="15"/>
      <c r="CR13395" s="15"/>
      <c r="CS13395" s="15"/>
      <c r="CT13395" s="15"/>
      <c r="CU13395" s="15"/>
      <c r="CV13395" s="15"/>
      <c r="CW13395" s="15"/>
      <c r="CX13395" s="15"/>
      <c r="CY13395" s="15"/>
      <c r="CZ13395" s="15"/>
      <c r="DA13395" s="15"/>
      <c r="DB13395" s="15"/>
      <c r="DC13395" s="15"/>
      <c r="DD13395" s="15"/>
      <c r="DE13395" s="15"/>
      <c r="DF13395" s="15"/>
      <c r="DG13395" s="15"/>
      <c r="DH13395" s="15"/>
      <c r="DI13395" s="15"/>
      <c r="DJ13395" s="15"/>
      <c r="DK13395" s="15"/>
      <c r="DL13395" s="15"/>
      <c r="DM13395" s="15"/>
      <c r="DN13395" s="15"/>
      <c r="DO13395" s="15"/>
      <c r="DP13395" s="15"/>
      <c r="DQ13395" s="15"/>
      <c r="DR13395" s="15"/>
      <c r="DS13395" s="15"/>
      <c r="DT13395" s="15"/>
      <c r="DU13395" s="15"/>
      <c r="DV13395" s="15"/>
      <c r="DW13395" s="15"/>
      <c r="DX13395" s="15"/>
      <c r="DY13395" s="15"/>
      <c r="DZ13395" s="15"/>
      <c r="EA13395" s="15"/>
      <c r="EB13395" s="15"/>
      <c r="EC13395" s="15"/>
      <c r="ED13395" s="15"/>
      <c r="EE13395" s="15"/>
      <c r="EF13395" s="15"/>
      <c r="EG13395" s="15"/>
      <c r="EH13395" s="15"/>
      <c r="EI13395" s="15"/>
      <c r="EJ13395" s="15"/>
      <c r="EK13395" s="15"/>
      <c r="EL13395" s="15"/>
      <c r="EM13395" s="15"/>
      <c r="EN13395" s="15"/>
      <c r="EO13395" s="15"/>
      <c r="EP13395" s="15"/>
      <c r="EQ13395" s="15"/>
      <c r="ER13395" s="15"/>
      <c r="ES13395" s="15"/>
      <c r="ET13395" s="15"/>
      <c r="EU13395" s="15"/>
      <c r="EV13395" s="15"/>
      <c r="EW13395" s="15"/>
      <c r="EX13395" s="15"/>
      <c r="EY13395" s="15"/>
      <c r="EZ13395" s="15"/>
      <c r="FA13395" s="15"/>
      <c r="FB13395" s="15"/>
      <c r="FC13395" s="15"/>
      <c r="FD13395" s="15"/>
      <c r="FE13395" s="15"/>
      <c r="FF13395" s="15"/>
      <c r="FG13395" s="15"/>
      <c r="FH13395" s="15"/>
      <c r="FI13395" s="15"/>
      <c r="FJ13395" s="15"/>
      <c r="FK13395" s="15"/>
      <c r="FL13395" s="15"/>
      <c r="FM13395" s="15"/>
      <c r="FN13395" s="15"/>
      <c r="FO13395" s="15"/>
      <c r="FP13395" s="15"/>
      <c r="FQ13395" s="15"/>
      <c r="FR13395" s="15"/>
      <c r="FS13395" s="15"/>
      <c r="FT13395" s="15"/>
      <c r="FU13395" s="15"/>
      <c r="FV13395" s="15"/>
      <c r="FW13395" s="15"/>
      <c r="FX13395" s="15"/>
      <c r="FY13395" s="15"/>
      <c r="FZ13395" s="15"/>
      <c r="GA13395" s="15"/>
      <c r="GB13395" s="15"/>
      <c r="GC13395" s="15"/>
      <c r="GD13395" s="15"/>
      <c r="GE13395" s="15"/>
      <c r="GF13395" s="15"/>
      <c r="GG13395" s="15"/>
      <c r="GH13395" s="15"/>
      <c r="GI13395" s="15"/>
      <c r="GJ13395" s="15"/>
      <c r="GK13395" s="15"/>
      <c r="GL13395" s="15"/>
      <c r="GM13395" s="15"/>
      <c r="GN13395" s="15"/>
      <c r="GO13395" s="15"/>
      <c r="GP13395" s="15"/>
      <c r="GQ13395" s="15"/>
      <c r="GR13395" s="15"/>
      <c r="GS13395" s="15"/>
      <c r="GT13395" s="15"/>
      <c r="GU13395" s="15"/>
      <c r="GV13395" s="15"/>
      <c r="GW13395" s="15"/>
      <c r="GX13395" s="15"/>
      <c r="GY13395" s="15"/>
      <c r="GZ13395" s="15"/>
      <c r="HA13395" s="15"/>
      <c r="HB13395" s="15"/>
      <c r="HC13395" s="15"/>
      <c r="HD13395" s="15"/>
      <c r="HE13395" s="15"/>
      <c r="HF13395" s="15"/>
      <c r="HG13395" s="15"/>
      <c r="HH13395" s="15"/>
      <c r="HI13395" s="15"/>
      <c r="HJ13395" s="15"/>
      <c r="HK13395" s="15"/>
      <c r="HL13395" s="15"/>
      <c r="HM13395" s="15"/>
      <c r="HN13395" s="15"/>
      <c r="HO13395" s="15"/>
      <c r="HP13395" s="15"/>
      <c r="HQ13395" s="15"/>
      <c r="HR13395" s="15"/>
      <c r="HS13395" s="15"/>
      <c r="HT13395" s="15"/>
      <c r="HU13395" s="15"/>
      <c r="HV13395" s="15"/>
      <c r="HW13395" s="15"/>
      <c r="HX13395" s="15"/>
      <c r="HY13395" s="15"/>
      <c r="HZ13395" s="15"/>
      <c r="IA13395" s="15"/>
      <c r="IB13395" s="15"/>
      <c r="IC13395" s="15"/>
      <c r="ID13395" s="15"/>
      <c r="IE13395" s="15"/>
      <c r="IF13395" s="15"/>
      <c r="IG13395" s="15"/>
      <c r="IH13395" s="15"/>
      <c r="II13395" s="15"/>
      <c r="IJ13395" s="15"/>
      <c r="IK13395" s="15"/>
      <c r="IL13395" s="15"/>
      <c r="IM13395" s="15"/>
      <c r="IN13395" s="15"/>
      <c r="IO13395" s="15"/>
      <c r="IP13395" s="15"/>
      <c r="IQ13395" s="15"/>
      <c r="IR13395" s="15"/>
      <c r="IS13395" s="15"/>
      <c r="IT13395" s="15"/>
      <c r="IU13395" s="15"/>
      <c r="IV13395" s="15"/>
      <c r="IW13395" s="15"/>
      <c r="IX13395" s="15"/>
      <c r="IY13395" s="15"/>
      <c r="IZ13395" s="15"/>
      <c r="JA13395" s="15"/>
      <c r="JB13395" s="15"/>
      <c r="JC13395" s="15"/>
      <c r="JD13395" s="15"/>
      <c r="JE13395" s="15"/>
      <c r="JF13395" s="15"/>
      <c r="JG13395" s="15"/>
      <c r="JH13395" s="15"/>
      <c r="JI13395" s="15"/>
      <c r="JJ13395" s="15"/>
      <c r="JK13395" s="15"/>
      <c r="JL13395" s="15"/>
      <c r="JM13395" s="15"/>
      <c r="JN13395" s="15"/>
      <c r="JO13395" s="15"/>
      <c r="JP13395" s="15"/>
      <c r="JQ13395" s="15"/>
      <c r="JR13395" s="15"/>
      <c r="JS13395" s="15"/>
      <c r="JT13395" s="15"/>
      <c r="JU13395" s="15"/>
      <c r="JV13395" s="15"/>
      <c r="JW13395" s="15"/>
      <c r="JX13395" s="15"/>
      <c r="JY13395" s="15"/>
      <c r="JZ13395" s="15"/>
      <c r="KA13395" s="15"/>
      <c r="KB13395" s="15"/>
      <c r="KC13395" s="15"/>
      <c r="KD13395" s="15"/>
      <c r="KE13395" s="15"/>
      <c r="KF13395" s="15"/>
      <c r="KG13395" s="15"/>
      <c r="KH13395" s="15"/>
      <c r="KI13395" s="15"/>
      <c r="KJ13395" s="15"/>
      <c r="KK13395" s="15"/>
      <c r="KL13395" s="15"/>
      <c r="KM13395" s="15"/>
      <c r="KN13395" s="15"/>
      <c r="KO13395" s="15"/>
      <c r="KP13395" s="15"/>
      <c r="KQ13395" s="15"/>
      <c r="KR13395" s="15"/>
      <c r="KS13395" s="15"/>
      <c r="KT13395" s="15"/>
      <c r="KU13395" s="15"/>
      <c r="KV13395" s="15"/>
      <c r="KW13395" s="15"/>
      <c r="KX13395" s="15"/>
      <c r="KY13395" s="15"/>
      <c r="KZ13395" s="15"/>
      <c r="LA13395" s="15"/>
      <c r="LB13395" s="15"/>
      <c r="LC13395" s="15"/>
      <c r="LD13395" s="15"/>
      <c r="LE13395" s="15"/>
      <c r="LF13395" s="15"/>
      <c r="LG13395" s="15"/>
      <c r="LH13395" s="15"/>
      <c r="LI13395" s="15"/>
      <c r="LJ13395" s="15"/>
      <c r="LK13395" s="15"/>
      <c r="LL13395" s="15"/>
      <c r="LM13395" s="15"/>
      <c r="LN13395" s="15"/>
      <c r="LO13395" s="15"/>
      <c r="LP13395" s="15"/>
      <c r="LQ13395" s="15"/>
      <c r="LR13395" s="15"/>
      <c r="LS13395" s="15"/>
      <c r="LT13395" s="15"/>
      <c r="LU13395" s="15"/>
      <c r="LV13395" s="15"/>
      <c r="LW13395" s="15"/>
      <c r="LX13395" s="15"/>
      <c r="LY13395" s="15"/>
      <c r="LZ13395" s="15"/>
      <c r="MA13395" s="15"/>
      <c r="MB13395" s="15"/>
      <c r="MC13395" s="15"/>
      <c r="MD13395" s="15"/>
      <c r="ME13395" s="15"/>
      <c r="MF13395" s="15"/>
      <c r="MG13395" s="15"/>
      <c r="MH13395" s="15"/>
      <c r="MI13395" s="15"/>
      <c r="MJ13395" s="15"/>
      <c r="MK13395" s="15"/>
      <c r="ML13395" s="15"/>
      <c r="MM13395" s="15"/>
      <c r="MN13395" s="15"/>
      <c r="MO13395" s="15"/>
      <c r="MP13395" s="15"/>
      <c r="MQ13395" s="15"/>
      <c r="MR13395" s="15"/>
      <c r="MS13395" s="15"/>
      <c r="MT13395" s="15"/>
      <c r="MU13395" s="15"/>
      <c r="MV13395" s="15"/>
      <c r="MW13395" s="15"/>
      <c r="MX13395" s="15"/>
      <c r="MY13395" s="15"/>
      <c r="MZ13395" s="15"/>
      <c r="NA13395" s="15"/>
      <c r="NB13395" s="15"/>
      <c r="NC13395" s="15"/>
      <c r="ND13395" s="15"/>
      <c r="NE13395" s="15"/>
      <c r="NF13395" s="15"/>
      <c r="NG13395" s="15"/>
      <c r="NH13395" s="15"/>
      <c r="NI13395" s="15"/>
      <c r="NJ13395" s="15"/>
      <c r="NK13395" s="15"/>
      <c r="NL13395" s="15"/>
      <c r="NM13395" s="15"/>
      <c r="NN13395" s="15"/>
      <c r="NO13395" s="15"/>
      <c r="NP13395" s="15"/>
      <c r="NQ13395" s="15"/>
      <c r="NR13395" s="15"/>
      <c r="NS13395" s="15"/>
      <c r="NT13395" s="15"/>
      <c r="NU13395" s="15"/>
      <c r="NV13395" s="15"/>
      <c r="NW13395" s="15"/>
      <c r="NX13395" s="15"/>
      <c r="NY13395" s="15"/>
      <c r="NZ13395" s="15"/>
      <c r="OA13395" s="15"/>
      <c r="OB13395" s="15"/>
      <c r="OC13395" s="15"/>
      <c r="OD13395" s="15"/>
      <c r="OE13395" s="15"/>
      <c r="OF13395" s="15"/>
      <c r="OG13395" s="15"/>
      <c r="OH13395" s="15"/>
      <c r="OI13395" s="15"/>
      <c r="OJ13395" s="15"/>
      <c r="OK13395" s="15"/>
      <c r="OL13395" s="15"/>
      <c r="OM13395" s="15"/>
      <c r="ON13395" s="15"/>
      <c r="OO13395" s="15"/>
      <c r="OP13395" s="15"/>
      <c r="OQ13395" s="15"/>
      <c r="OR13395" s="15"/>
      <c r="OS13395" s="15"/>
      <c r="OT13395" s="15"/>
      <c r="OU13395" s="15"/>
      <c r="OV13395" s="15"/>
      <c r="OW13395" s="15"/>
      <c r="OX13395" s="15"/>
      <c r="OY13395" s="15"/>
      <c r="OZ13395" s="15"/>
      <c r="PA13395" s="15"/>
      <c r="PB13395" s="15"/>
      <c r="PC13395" s="15"/>
      <c r="PD13395" s="15"/>
      <c r="PE13395" s="15"/>
      <c r="PF13395" s="15"/>
      <c r="PG13395" s="15"/>
      <c r="PH13395" s="15"/>
      <c r="PI13395" s="15"/>
      <c r="PJ13395" s="15"/>
      <c r="PK13395" s="15"/>
      <c r="PL13395" s="15"/>
      <c r="PM13395" s="15"/>
      <c r="PN13395" s="15"/>
      <c r="PO13395" s="15"/>
      <c r="PP13395" s="15"/>
      <c r="PQ13395" s="15"/>
      <c r="PR13395" s="15"/>
      <c r="PS13395" s="15"/>
      <c r="PT13395" s="15"/>
      <c r="PU13395" s="15"/>
      <c r="PV13395" s="15"/>
      <c r="PW13395" s="15"/>
      <c r="PX13395" s="15"/>
      <c r="PY13395" s="15"/>
      <c r="PZ13395" s="15"/>
      <c r="QA13395" s="15"/>
      <c r="QB13395" s="15"/>
      <c r="QC13395" s="15"/>
      <c r="QD13395" s="15"/>
      <c r="QE13395" s="15"/>
      <c r="QF13395" s="15"/>
      <c r="QG13395" s="15"/>
      <c r="QH13395" s="15"/>
      <c r="QI13395" s="15"/>
      <c r="QJ13395" s="15"/>
      <c r="QK13395" s="15"/>
      <c r="QL13395" s="15"/>
      <c r="QM13395" s="15"/>
      <c r="QN13395" s="15"/>
      <c r="QO13395" s="15"/>
      <c r="QP13395" s="15"/>
      <c r="QQ13395" s="15"/>
      <c r="QR13395" s="15"/>
      <c r="QS13395" s="15"/>
      <c r="QT13395" s="15"/>
      <c r="QU13395" s="15"/>
      <c r="QV13395" s="15"/>
      <c r="QW13395" s="15"/>
      <c r="QX13395" s="15"/>
      <c r="QY13395" s="15"/>
      <c r="QZ13395" s="15"/>
      <c r="RA13395" s="15"/>
      <c r="RB13395" s="15"/>
      <c r="RC13395" s="15"/>
      <c r="RD13395" s="15"/>
      <c r="RE13395" s="15"/>
      <c r="RF13395" s="15"/>
      <c r="RG13395" s="15"/>
      <c r="RH13395" s="15"/>
      <c r="RI13395" s="15"/>
      <c r="RJ13395" s="15"/>
      <c r="RK13395" s="15"/>
      <c r="RL13395" s="15"/>
      <c r="RM13395" s="15"/>
      <c r="RN13395" s="15"/>
      <c r="RO13395" s="15"/>
      <c r="RP13395" s="15"/>
      <c r="RQ13395" s="15"/>
      <c r="RR13395" s="15"/>
      <c r="RS13395" s="15"/>
      <c r="RT13395" s="15"/>
      <c r="RU13395" s="15"/>
      <c r="RV13395" s="15"/>
      <c r="RW13395" s="15"/>
      <c r="RX13395" s="15"/>
      <c r="RY13395" s="15"/>
      <c r="RZ13395" s="15"/>
      <c r="SA13395" s="15"/>
      <c r="SB13395" s="15"/>
      <c r="SC13395" s="15"/>
      <c r="SD13395" s="15"/>
      <c r="SE13395" s="15"/>
      <c r="SF13395" s="15"/>
      <c r="SG13395" s="15"/>
      <c r="SH13395" s="15"/>
      <c r="SI13395" s="15"/>
      <c r="SJ13395" s="15"/>
      <c r="SK13395" s="15"/>
      <c r="SL13395" s="15"/>
      <c r="SM13395" s="15"/>
      <c r="SN13395" s="15"/>
      <c r="SO13395" s="15"/>
      <c r="SP13395" s="15"/>
      <c r="SQ13395" s="15"/>
      <c r="SR13395" s="15"/>
      <c r="SS13395" s="15"/>
      <c r="ST13395" s="15"/>
      <c r="SU13395" s="15"/>
      <c r="SV13395" s="15"/>
      <c r="SW13395" s="15"/>
      <c r="SX13395" s="15"/>
      <c r="SY13395" s="15"/>
      <c r="SZ13395" s="15"/>
      <c r="TA13395" s="15"/>
      <c r="TB13395" s="15"/>
      <c r="TC13395" s="15"/>
      <c r="TD13395" s="15"/>
      <c r="TE13395" s="15"/>
      <c r="TF13395" s="15"/>
      <c r="TG13395" s="15"/>
      <c r="TH13395" s="15"/>
      <c r="TI13395" s="15"/>
      <c r="TJ13395" s="15"/>
      <c r="TK13395" s="15"/>
      <c r="TL13395" s="15"/>
      <c r="TM13395" s="15"/>
      <c r="TN13395" s="15"/>
      <c r="TO13395" s="15"/>
      <c r="TP13395" s="15"/>
      <c r="TQ13395" s="15"/>
      <c r="TR13395" s="15"/>
      <c r="TS13395" s="15"/>
      <c r="TT13395" s="15"/>
      <c r="TU13395" s="15"/>
      <c r="TV13395" s="15"/>
      <c r="TW13395" s="15"/>
      <c r="TX13395" s="15"/>
      <c r="TY13395" s="15"/>
      <c r="TZ13395" s="15"/>
      <c r="UA13395" s="15"/>
      <c r="UB13395" s="15"/>
      <c r="UC13395" s="15"/>
      <c r="UD13395" s="15"/>
      <c r="UE13395" s="15"/>
      <c r="UF13395" s="15"/>
      <c r="UG13395" s="15"/>
      <c r="UH13395" s="15"/>
      <c r="UI13395" s="15"/>
      <c r="UJ13395" s="15"/>
      <c r="UK13395" s="15"/>
      <c r="UL13395" s="15"/>
      <c r="UM13395" s="15"/>
      <c r="UN13395" s="15"/>
      <c r="UO13395" s="15"/>
      <c r="UP13395" s="15"/>
      <c r="UQ13395" s="15"/>
      <c r="UR13395" s="15"/>
      <c r="US13395" s="15"/>
      <c r="UT13395" s="15"/>
      <c r="UU13395" s="15"/>
      <c r="UV13395" s="15"/>
      <c r="UW13395" s="15"/>
      <c r="UX13395" s="15"/>
      <c r="UY13395" s="15"/>
      <c r="UZ13395" s="15"/>
      <c r="VA13395" s="15"/>
      <c r="VB13395" s="15"/>
      <c r="VC13395" s="15"/>
      <c r="VD13395" s="15"/>
      <c r="VE13395" s="15"/>
      <c r="VF13395" s="15"/>
      <c r="VG13395" s="15"/>
      <c r="VH13395" s="15"/>
      <c r="VI13395" s="15"/>
      <c r="VJ13395" s="15"/>
      <c r="VK13395" s="15"/>
      <c r="VL13395" s="15"/>
      <c r="VM13395" s="15"/>
      <c r="VN13395" s="15"/>
      <c r="VO13395" s="15"/>
      <c r="VP13395" s="15"/>
      <c r="VQ13395" s="15"/>
      <c r="VR13395" s="15"/>
      <c r="VS13395" s="15"/>
      <c r="VT13395" s="15"/>
      <c r="VU13395" s="15"/>
      <c r="VV13395" s="15"/>
      <c r="VW13395" s="15"/>
      <c r="VX13395" s="15"/>
      <c r="VY13395" s="15"/>
      <c r="VZ13395" s="15"/>
      <c r="WA13395" s="15"/>
      <c r="WB13395" s="15"/>
      <c r="WC13395" s="15"/>
      <c r="WD13395" s="15"/>
      <c r="WE13395" s="15"/>
      <c r="WF13395" s="15"/>
      <c r="WG13395" s="15"/>
      <c r="WH13395" s="15"/>
      <c r="WI13395" s="15"/>
      <c r="WJ13395" s="15"/>
      <c r="WK13395" s="15"/>
      <c r="WL13395" s="15"/>
      <c r="WM13395" s="15"/>
      <c r="WN13395" s="15"/>
      <c r="WO13395" s="15"/>
      <c r="WP13395" s="15"/>
      <c r="WQ13395" s="15"/>
      <c r="WR13395" s="15"/>
      <c r="WS13395" s="15"/>
      <c r="WT13395" s="15"/>
      <c r="WU13395" s="15"/>
      <c r="WV13395" s="15"/>
      <c r="WW13395" s="15"/>
      <c r="WX13395" s="15"/>
      <c r="WY13395" s="15"/>
      <c r="WZ13395" s="15"/>
      <c r="XA13395" s="15"/>
      <c r="XB13395" s="15"/>
      <c r="XC13395" s="15"/>
      <c r="XD13395" s="15"/>
      <c r="XE13395" s="15"/>
      <c r="XF13395" s="15"/>
      <c r="XG13395" s="15"/>
      <c r="XH13395" s="15"/>
      <c r="XI13395" s="15"/>
      <c r="XJ13395" s="15"/>
      <c r="XK13395" s="15"/>
      <c r="XL13395" s="15"/>
      <c r="XM13395" s="15"/>
      <c r="XN13395" s="15"/>
      <c r="XO13395" s="15"/>
      <c r="XP13395" s="15"/>
      <c r="XQ13395" s="15"/>
      <c r="XR13395" s="15"/>
      <c r="XS13395" s="15"/>
      <c r="XT13395" s="15"/>
      <c r="XU13395" s="15"/>
      <c r="XV13395" s="15"/>
      <c r="XW13395" s="15"/>
      <c r="XX13395" s="15"/>
      <c r="XY13395" s="15"/>
      <c r="XZ13395" s="15"/>
      <c r="YA13395" s="15"/>
      <c r="YB13395" s="15"/>
      <c r="YC13395" s="15"/>
      <c r="YD13395" s="15"/>
      <c r="YE13395" s="15"/>
      <c r="YF13395" s="15"/>
      <c r="YG13395" s="15"/>
      <c r="YH13395" s="15"/>
      <c r="YI13395" s="15"/>
      <c r="YJ13395" s="15"/>
      <c r="YK13395" s="15"/>
      <c r="YL13395" s="15"/>
      <c r="YM13395" s="15"/>
      <c r="YN13395" s="15"/>
      <c r="YO13395" s="15"/>
      <c r="YP13395" s="15"/>
      <c r="YQ13395" s="15"/>
      <c r="YR13395" s="15"/>
      <c r="YS13395" s="15"/>
      <c r="YT13395" s="15"/>
      <c r="YU13395" s="15"/>
      <c r="YV13395" s="15"/>
      <c r="YW13395" s="15"/>
      <c r="YX13395" s="15"/>
      <c r="YY13395" s="15"/>
      <c r="YZ13395" s="15"/>
      <c r="ZA13395" s="15"/>
      <c r="ZB13395" s="15"/>
      <c r="ZC13395" s="15"/>
      <c r="ZD13395" s="15"/>
      <c r="ZE13395" s="15"/>
      <c r="ZF13395" s="15"/>
      <c r="ZG13395" s="15"/>
      <c r="ZH13395" s="15"/>
      <c r="ZI13395" s="15"/>
      <c r="ZJ13395" s="15"/>
      <c r="ZK13395" s="15"/>
      <c r="ZL13395" s="15"/>
      <c r="ZM13395" s="15"/>
      <c r="ZN13395" s="15"/>
      <c r="ZO13395" s="15"/>
      <c r="ZP13395" s="15"/>
      <c r="ZQ13395" s="15"/>
      <c r="ZR13395" s="15"/>
      <c r="ZS13395" s="15"/>
      <c r="ZT13395" s="15"/>
      <c r="ZU13395" s="15"/>
      <c r="ZV13395" s="15"/>
      <c r="ZW13395" s="15"/>
      <c r="ZX13395" s="15"/>
      <c r="ZY13395" s="15"/>
      <c r="ZZ13395" s="15"/>
      <c r="AAA13395" s="15"/>
      <c r="AAB13395" s="15"/>
      <c r="AAC13395" s="15"/>
      <c r="AAD13395" s="15"/>
      <c r="AAE13395" s="15"/>
      <c r="AAF13395" s="15"/>
      <c r="AAG13395" s="15"/>
      <c r="AAH13395" s="15"/>
      <c r="AAI13395" s="15"/>
      <c r="AAJ13395" s="15"/>
      <c r="AAK13395" s="15"/>
      <c r="AAL13395" s="15"/>
      <c r="AAM13395" s="15"/>
      <c r="AAN13395" s="15"/>
      <c r="AAO13395" s="15"/>
      <c r="AAP13395" s="15"/>
      <c r="AAQ13395" s="15"/>
      <c r="AAR13395" s="15"/>
      <c r="AAS13395" s="15"/>
      <c r="AAT13395" s="15"/>
      <c r="AAU13395" s="15"/>
      <c r="AAV13395" s="15"/>
      <c r="AAW13395" s="15"/>
      <c r="AAX13395" s="15"/>
      <c r="AAY13395" s="15"/>
      <c r="AAZ13395" s="15"/>
      <c r="ABA13395" s="15"/>
      <c r="ABB13395" s="15"/>
      <c r="ABC13395" s="15"/>
      <c r="ABD13395" s="15"/>
      <c r="ABE13395" s="15"/>
      <c r="ABF13395" s="15"/>
      <c r="ABG13395" s="15"/>
      <c r="ABH13395" s="15"/>
      <c r="ABI13395" s="15"/>
      <c r="ABJ13395" s="15"/>
      <c r="ABK13395" s="15"/>
      <c r="ABL13395" s="15"/>
      <c r="ABM13395" s="15"/>
      <c r="ABN13395" s="15"/>
      <c r="ABO13395" s="15"/>
      <c r="ABP13395" s="15"/>
      <c r="ABQ13395" s="15"/>
      <c r="ABR13395" s="15"/>
      <c r="ABS13395" s="15"/>
      <c r="ABT13395" s="15"/>
      <c r="ABU13395" s="15"/>
      <c r="ABV13395" s="15"/>
      <c r="ABW13395" s="15"/>
      <c r="ABX13395" s="15"/>
      <c r="ABY13395" s="15"/>
      <c r="ABZ13395" s="15"/>
      <c r="ACA13395" s="15"/>
      <c r="ACB13395" s="15"/>
      <c r="ACC13395" s="15"/>
      <c r="ACD13395" s="15"/>
      <c r="ACE13395" s="15"/>
      <c r="ACF13395" s="15"/>
      <c r="ACG13395" s="15"/>
      <c r="ACH13395" s="15"/>
      <c r="ACI13395" s="15"/>
      <c r="ACJ13395" s="15"/>
      <c r="ACK13395" s="15"/>
      <c r="ACL13395" s="15"/>
      <c r="ACM13395" s="15"/>
      <c r="ACN13395" s="15"/>
      <c r="ACO13395" s="15"/>
      <c r="ACP13395" s="15"/>
      <c r="ACQ13395" s="15"/>
      <c r="ACR13395" s="15"/>
      <c r="ACS13395" s="15"/>
      <c r="ACT13395" s="15"/>
      <c r="ACU13395" s="15"/>
      <c r="ACV13395" s="15"/>
      <c r="ACW13395" s="15"/>
      <c r="ACX13395" s="15"/>
      <c r="ACY13395" s="15"/>
      <c r="ACZ13395" s="15"/>
      <c r="ADA13395" s="15"/>
      <c r="ADB13395" s="15"/>
      <c r="ADC13395" s="15"/>
      <c r="ADD13395" s="15"/>
      <c r="ADE13395" s="15"/>
      <c r="ADF13395" s="15"/>
      <c r="ADG13395" s="15"/>
      <c r="ADH13395" s="15"/>
      <c r="ADI13395" s="15"/>
      <c r="ADJ13395" s="15"/>
      <c r="ADK13395" s="15"/>
      <c r="ADL13395" s="15"/>
      <c r="ADM13395" s="15"/>
      <c r="ADN13395" s="15"/>
      <c r="ADO13395" s="15"/>
      <c r="ADP13395" s="15"/>
      <c r="ADQ13395" s="15"/>
      <c r="ADR13395" s="15"/>
      <c r="ADS13395" s="15"/>
      <c r="ADT13395" s="15"/>
      <c r="ADU13395" s="15"/>
      <c r="ADV13395" s="15"/>
      <c r="ADW13395" s="15"/>
      <c r="ADX13395" s="15"/>
      <c r="ADY13395" s="15"/>
      <c r="ADZ13395" s="15"/>
      <c r="AEA13395" s="15"/>
      <c r="AEB13395" s="15"/>
      <c r="AEC13395" s="15"/>
      <c r="AED13395" s="15"/>
      <c r="AEE13395" s="15"/>
      <c r="AEF13395" s="15"/>
      <c r="AEG13395" s="15"/>
      <c r="AEH13395" s="15"/>
      <c r="AEI13395" s="15"/>
      <c r="AEJ13395" s="15"/>
      <c r="AEK13395" s="15"/>
      <c r="AEL13395" s="15"/>
      <c r="AEM13395" s="15"/>
      <c r="AEN13395" s="15"/>
      <c r="AEO13395" s="15"/>
      <c r="AEP13395" s="15"/>
      <c r="AEQ13395" s="15"/>
      <c r="AER13395" s="15"/>
      <c r="AES13395" s="15"/>
      <c r="AET13395" s="15"/>
      <c r="AEU13395" s="15"/>
      <c r="AEV13395" s="15"/>
      <c r="AEW13395" s="15"/>
      <c r="AEX13395" s="15"/>
      <c r="AEY13395" s="15"/>
      <c r="AEZ13395" s="15"/>
      <c r="AFA13395" s="15"/>
      <c r="AFB13395" s="15"/>
      <c r="AFC13395" s="15"/>
      <c r="AFD13395" s="15"/>
      <c r="AFE13395" s="15"/>
      <c r="AFF13395" s="15"/>
      <c r="AFG13395" s="15"/>
      <c r="AFH13395" s="15"/>
      <c r="AFI13395" s="15"/>
      <c r="AFJ13395" s="15"/>
      <c r="AFK13395" s="15"/>
      <c r="AFL13395" s="15"/>
      <c r="AFM13395" s="15"/>
      <c r="AFN13395" s="15"/>
      <c r="AFO13395" s="15"/>
      <c r="AFP13395" s="15"/>
      <c r="AFQ13395" s="15"/>
      <c r="AFR13395" s="15"/>
      <c r="AFS13395" s="15"/>
      <c r="AFT13395" s="15"/>
      <c r="AFU13395" s="15"/>
      <c r="AFV13395" s="15"/>
      <c r="AFW13395" s="15"/>
      <c r="AFX13395" s="15"/>
      <c r="AFY13395" s="15"/>
      <c r="AFZ13395" s="15"/>
      <c r="AGA13395" s="15"/>
      <c r="AGB13395" s="15"/>
      <c r="AGC13395" s="15"/>
      <c r="AGD13395" s="15"/>
      <c r="AGE13395" s="15"/>
      <c r="AGF13395" s="15"/>
      <c r="AGG13395" s="15"/>
      <c r="AGH13395" s="15"/>
      <c r="AGI13395" s="15"/>
      <c r="AGJ13395" s="15"/>
      <c r="AGK13395" s="15"/>
      <c r="AGL13395" s="15"/>
      <c r="AGM13395" s="15"/>
      <c r="AGN13395" s="15"/>
      <c r="AGO13395" s="15"/>
      <c r="AGP13395" s="15"/>
      <c r="AGQ13395" s="15"/>
      <c r="AGR13395" s="15"/>
      <c r="AGS13395" s="15"/>
      <c r="AGT13395" s="15"/>
      <c r="AGU13395" s="15"/>
      <c r="AGV13395" s="15"/>
      <c r="AGW13395" s="15"/>
      <c r="AGX13395" s="15"/>
      <c r="AGY13395" s="15"/>
      <c r="AGZ13395" s="15"/>
      <c r="AHA13395" s="15"/>
      <c r="AHB13395" s="15"/>
      <c r="AHC13395" s="15"/>
      <c r="AHD13395" s="15"/>
      <c r="AHE13395" s="15"/>
      <c r="AHF13395" s="15"/>
      <c r="AHG13395" s="15"/>
      <c r="AHH13395" s="15"/>
      <c r="AHI13395" s="15"/>
      <c r="AHJ13395" s="15"/>
      <c r="AHK13395" s="15"/>
      <c r="AHL13395" s="15"/>
      <c r="AHM13395" s="15"/>
      <c r="AHN13395" s="15"/>
      <c r="AHO13395" s="15"/>
      <c r="AHP13395" s="15"/>
      <c r="AHQ13395" s="15"/>
      <c r="AHR13395" s="15"/>
      <c r="AHS13395" s="15"/>
      <c r="AHT13395" s="15"/>
      <c r="AHU13395" s="15"/>
      <c r="AHV13395" s="15"/>
      <c r="AHW13395" s="15"/>
      <c r="AHX13395" s="15"/>
      <c r="AHY13395" s="15"/>
      <c r="AHZ13395" s="15"/>
      <c r="AIA13395" s="15"/>
      <c r="AIB13395" s="15"/>
      <c r="AIC13395" s="15"/>
      <c r="AID13395" s="15"/>
      <c r="AIE13395" s="15"/>
      <c r="AIF13395" s="15"/>
      <c r="AIG13395" s="15"/>
      <c r="AIH13395" s="15"/>
      <c r="AII13395" s="15"/>
      <c r="AIJ13395" s="15"/>
      <c r="AIK13395" s="15"/>
      <c r="AIL13395" s="15"/>
      <c r="AIM13395" s="15"/>
      <c r="AIN13395" s="15"/>
      <c r="AIO13395" s="15"/>
      <c r="AIP13395" s="15"/>
      <c r="AIQ13395" s="15"/>
      <c r="AIR13395" s="15"/>
      <c r="AIS13395" s="15"/>
      <c r="AIT13395" s="15"/>
      <c r="AIU13395" s="15"/>
      <c r="AIV13395" s="15"/>
      <c r="AIW13395" s="15"/>
      <c r="AIX13395" s="15"/>
      <c r="AIY13395" s="15"/>
      <c r="AIZ13395" s="15"/>
      <c r="AJA13395" s="15"/>
      <c r="AJB13395" s="15"/>
      <c r="AJC13395" s="15"/>
      <c r="AJD13395" s="15"/>
      <c r="AJE13395" s="15"/>
      <c r="AJF13395" s="15"/>
      <c r="AJG13395" s="15"/>
      <c r="AJH13395" s="15"/>
      <c r="AJI13395" s="15"/>
      <c r="AJJ13395" s="15"/>
      <c r="AJK13395" s="15"/>
      <c r="AJL13395" s="15"/>
      <c r="AJM13395" s="15"/>
      <c r="AJN13395" s="15"/>
      <c r="AJO13395" s="15"/>
      <c r="AJP13395" s="15"/>
      <c r="AJQ13395" s="15"/>
      <c r="AJR13395" s="15"/>
      <c r="AJS13395" s="15"/>
      <c r="AJT13395" s="15"/>
      <c r="AJU13395" s="15"/>
      <c r="AJV13395" s="15"/>
      <c r="AJW13395" s="15"/>
      <c r="AJX13395" s="15"/>
      <c r="AJY13395" s="15"/>
      <c r="AJZ13395" s="15"/>
      <c r="AKA13395" s="15"/>
      <c r="AKB13395" s="15"/>
      <c r="AKC13395" s="15"/>
      <c r="AKD13395" s="15"/>
      <c r="AKE13395" s="15"/>
      <c r="AKF13395" s="15"/>
      <c r="AKG13395" s="15"/>
      <c r="AKH13395" s="15"/>
      <c r="AKI13395" s="15"/>
      <c r="AKJ13395" s="15"/>
      <c r="AKK13395" s="15"/>
      <c r="AKL13395" s="15"/>
      <c r="AKM13395" s="15"/>
      <c r="AKN13395" s="15"/>
      <c r="AKO13395" s="15"/>
      <c r="AKP13395" s="15"/>
      <c r="AKQ13395" s="15"/>
      <c r="AKR13395" s="15"/>
      <c r="AKS13395" s="15"/>
      <c r="AKT13395" s="15"/>
      <c r="AKU13395" s="15"/>
      <c r="AKV13395" s="15"/>
      <c r="AKW13395" s="15"/>
      <c r="AKX13395" s="15"/>
      <c r="AKY13395" s="15"/>
      <c r="AKZ13395" s="15"/>
      <c r="ALA13395" s="15"/>
      <c r="ALB13395" s="15"/>
      <c r="ALC13395" s="15"/>
      <c r="ALD13395" s="15"/>
      <c r="ALE13395" s="15"/>
      <c r="ALF13395" s="15"/>
      <c r="ALG13395" s="15"/>
      <c r="ALH13395" s="15"/>
      <c r="ALI13395" s="15"/>
      <c r="ALJ13395" s="15"/>
      <c r="ALK13395" s="15"/>
      <c r="ALL13395" s="15"/>
      <c r="ALM13395" s="15"/>
      <c r="ALN13395" s="15"/>
      <c r="ALO13395" s="15"/>
      <c r="ALP13395" s="15"/>
      <c r="ALQ13395" s="15"/>
      <c r="ALR13395" s="15"/>
      <c r="ALS13395" s="15"/>
      <c r="ALT13395" s="15"/>
      <c r="ALU13395" s="15"/>
      <c r="ALV13395" s="15"/>
      <c r="ALW13395" s="15"/>
      <c r="ALX13395" s="15"/>
      <c r="ALY13395" s="15"/>
      <c r="ALZ13395" s="15"/>
      <c r="AMA13395" s="15"/>
      <c r="AMB13395" s="15"/>
      <c r="AMC13395" s="15"/>
      <c r="AMD13395" s="15"/>
      <c r="AME13395" s="15"/>
      <c r="AMF13395" s="15"/>
      <c r="AMG13395" s="15"/>
      <c r="AMH13395" s="15"/>
      <c r="AMI13395" s="15"/>
      <c r="AMJ13395" s="15"/>
      <c r="AMK13395" s="15"/>
      <c r="AML13395" s="15"/>
      <c r="AMM13395" s="15"/>
      <c r="AMN13395" s="15"/>
      <c r="AMO13395" s="15"/>
      <c r="AMP13395" s="15"/>
      <c r="AMQ13395" s="15"/>
      <c r="AMR13395" s="15"/>
      <c r="AMS13395" s="15"/>
      <c r="AMT13395" s="15"/>
      <c r="AMU13395" s="15"/>
      <c r="AMV13395" s="15"/>
      <c r="AMW13395" s="15"/>
      <c r="AMX13395" s="15"/>
      <c r="AMY13395" s="15"/>
      <c r="AMZ13395" s="15"/>
      <c r="ANA13395" s="15"/>
      <c r="ANB13395" s="15"/>
      <c r="ANC13395" s="15"/>
      <c r="AND13395" s="15"/>
      <c r="ANE13395" s="15"/>
      <c r="ANF13395" s="15"/>
      <c r="ANG13395" s="15"/>
      <c r="ANH13395" s="15"/>
      <c r="ANI13395" s="15"/>
      <c r="ANJ13395" s="15"/>
      <c r="ANK13395" s="15"/>
      <c r="ANL13395" s="15"/>
      <c r="ANM13395" s="15"/>
      <c r="ANN13395" s="15"/>
      <c r="ANO13395" s="15"/>
      <c r="ANP13395" s="15"/>
      <c r="ANQ13395" s="15"/>
      <c r="ANR13395" s="15"/>
      <c r="ANS13395" s="15"/>
      <c r="ANT13395" s="15"/>
      <c r="ANU13395" s="15"/>
      <c r="ANV13395" s="15"/>
      <c r="ANW13395" s="15"/>
      <c r="ANX13395" s="15"/>
      <c r="ANY13395" s="15"/>
      <c r="ANZ13395" s="15"/>
      <c r="AOA13395" s="15"/>
      <c r="AOB13395" s="15"/>
      <c r="AOC13395" s="15"/>
      <c r="AOD13395" s="15"/>
      <c r="AOE13395" s="15"/>
      <c r="AOF13395" s="15"/>
      <c r="AOG13395" s="15"/>
      <c r="AOH13395" s="15"/>
      <c r="AOI13395" s="15"/>
      <c r="AOJ13395" s="15"/>
      <c r="AOK13395" s="15"/>
      <c r="AOL13395" s="15"/>
      <c r="AOM13395" s="15"/>
      <c r="AON13395" s="15"/>
      <c r="AOO13395" s="15"/>
      <c r="AOP13395" s="15"/>
      <c r="AOQ13395" s="15"/>
      <c r="AOR13395" s="15"/>
      <c r="AOS13395" s="15"/>
      <c r="AOT13395" s="15"/>
      <c r="AOU13395" s="15"/>
      <c r="AOV13395" s="15"/>
      <c r="AOW13395" s="15"/>
      <c r="AOX13395" s="15"/>
      <c r="AOY13395" s="15"/>
      <c r="AOZ13395" s="15"/>
      <c r="APA13395" s="15"/>
      <c r="APB13395" s="15"/>
      <c r="APC13395" s="15"/>
      <c r="APD13395" s="15"/>
      <c r="APE13395" s="15"/>
      <c r="APF13395" s="15"/>
      <c r="APG13395" s="15"/>
      <c r="APH13395" s="15"/>
      <c r="API13395" s="15"/>
      <c r="APJ13395" s="15"/>
      <c r="APK13395" s="15"/>
      <c r="APL13395" s="15"/>
      <c r="APM13395" s="15"/>
      <c r="APN13395" s="15"/>
      <c r="APO13395" s="15"/>
      <c r="APP13395" s="15"/>
      <c r="APQ13395" s="15"/>
      <c r="APR13395" s="15"/>
      <c r="APS13395" s="15"/>
      <c r="APT13395" s="15"/>
      <c r="APU13395" s="15"/>
      <c r="APV13395" s="15"/>
      <c r="APW13395" s="15"/>
      <c r="APX13395" s="15"/>
      <c r="APY13395" s="15"/>
      <c r="APZ13395" s="15"/>
      <c r="AQA13395" s="15"/>
      <c r="AQB13395" s="15"/>
      <c r="AQC13395" s="15"/>
      <c r="AQD13395" s="15"/>
      <c r="AQE13395" s="15"/>
      <c r="AQF13395" s="15"/>
      <c r="AQG13395" s="15"/>
      <c r="AQH13395" s="15"/>
      <c r="AQI13395" s="15"/>
      <c r="AQJ13395" s="15"/>
      <c r="AQK13395" s="15"/>
      <c r="AQL13395" s="15"/>
      <c r="AQM13395" s="15"/>
      <c r="AQN13395" s="15"/>
      <c r="AQO13395" s="15"/>
      <c r="AQP13395" s="15"/>
      <c r="AQQ13395" s="15"/>
      <c r="AQR13395" s="15"/>
      <c r="AQS13395" s="15"/>
      <c r="AQT13395" s="15"/>
      <c r="AQU13395" s="15"/>
      <c r="AQV13395" s="15"/>
      <c r="AQW13395" s="15"/>
      <c r="AQX13395" s="15"/>
      <c r="AQY13395" s="15"/>
      <c r="AQZ13395" s="15"/>
      <c r="ARA13395" s="15"/>
      <c r="ARB13395" s="15"/>
      <c r="ARC13395" s="15"/>
      <c r="ARD13395" s="15"/>
      <c r="ARE13395" s="15"/>
      <c r="ARF13395" s="15"/>
      <c r="ARG13395" s="15"/>
      <c r="ARH13395" s="15"/>
      <c r="ARI13395" s="15"/>
      <c r="ARJ13395" s="15"/>
      <c r="ARK13395" s="15"/>
      <c r="ARL13395" s="15"/>
      <c r="ARM13395" s="15"/>
      <c r="ARN13395" s="15"/>
      <c r="ARO13395" s="15"/>
      <c r="ARP13395" s="15"/>
      <c r="ARQ13395" s="15"/>
      <c r="ARR13395" s="15"/>
      <c r="ARS13395" s="15"/>
      <c r="ART13395" s="15"/>
      <c r="ARU13395" s="15"/>
      <c r="ARV13395" s="15"/>
      <c r="ARW13395" s="15"/>
      <c r="ARX13395" s="15"/>
      <c r="ARY13395" s="15"/>
      <c r="ARZ13395" s="15"/>
      <c r="ASA13395" s="15"/>
      <c r="ASB13395" s="15"/>
      <c r="ASC13395" s="15"/>
      <c r="ASD13395" s="15"/>
      <c r="ASE13395" s="15"/>
      <c r="ASF13395" s="15"/>
      <c r="ASG13395" s="15"/>
      <c r="ASH13395" s="15"/>
      <c r="ASI13395" s="15"/>
      <c r="ASJ13395" s="15"/>
      <c r="ASK13395" s="15"/>
      <c r="ASL13395" s="15"/>
      <c r="ASM13395" s="15"/>
      <c r="ASN13395" s="15"/>
      <c r="ASO13395" s="15"/>
      <c r="ASP13395" s="15"/>
      <c r="ASQ13395" s="15"/>
      <c r="ASR13395" s="15"/>
      <c r="ASS13395" s="15"/>
      <c r="AST13395" s="15"/>
      <c r="ASU13395" s="15"/>
      <c r="ASV13395" s="15"/>
      <c r="ASW13395" s="15"/>
      <c r="ASX13395" s="15"/>
      <c r="ASY13395" s="15"/>
      <c r="ASZ13395" s="15"/>
      <c r="ATA13395" s="15"/>
      <c r="ATB13395" s="15"/>
      <c r="ATC13395" s="15"/>
      <c r="ATD13395" s="15"/>
      <c r="ATE13395" s="15"/>
      <c r="ATF13395" s="15"/>
      <c r="ATG13395" s="15"/>
      <c r="ATH13395" s="15"/>
      <c r="ATI13395" s="15"/>
      <c r="ATJ13395" s="15"/>
      <c r="ATK13395" s="15"/>
      <c r="ATL13395" s="15"/>
      <c r="ATM13395" s="15"/>
      <c r="ATN13395" s="15"/>
      <c r="ATO13395" s="15"/>
      <c r="ATP13395" s="15"/>
      <c r="ATQ13395" s="15"/>
      <c r="ATR13395" s="15"/>
      <c r="ATS13395" s="15"/>
      <c r="ATT13395" s="15"/>
      <c r="ATU13395" s="15"/>
      <c r="ATV13395" s="15"/>
      <c r="ATW13395" s="15"/>
      <c r="ATX13395" s="15"/>
      <c r="ATY13395" s="15"/>
      <c r="ATZ13395" s="15"/>
      <c r="AUA13395" s="15"/>
      <c r="AUB13395" s="15"/>
      <c r="AUC13395" s="15"/>
      <c r="AUD13395" s="15"/>
      <c r="AUE13395" s="15"/>
      <c r="AUF13395" s="15"/>
      <c r="AUG13395" s="15"/>
      <c r="AUH13395" s="15"/>
      <c r="AUI13395" s="15"/>
      <c r="AUJ13395" s="15"/>
      <c r="AUK13395" s="15"/>
      <c r="AUL13395" s="15"/>
      <c r="AUM13395" s="15"/>
      <c r="AUN13395" s="15"/>
      <c r="AUO13395" s="15"/>
      <c r="AUP13395" s="15"/>
      <c r="AUQ13395" s="15"/>
      <c r="AUR13395" s="15"/>
      <c r="AUS13395" s="15"/>
      <c r="AUT13395" s="15"/>
      <c r="AUU13395" s="15"/>
      <c r="AUV13395" s="15"/>
      <c r="AUW13395" s="15"/>
      <c r="AUX13395" s="15"/>
      <c r="AUY13395" s="15"/>
      <c r="AUZ13395" s="15"/>
      <c r="AVA13395" s="15"/>
      <c r="AVB13395" s="15"/>
      <c r="AVC13395" s="15"/>
      <c r="AVD13395" s="15"/>
      <c r="AVE13395" s="15"/>
      <c r="AVF13395" s="15"/>
      <c r="AVG13395" s="15"/>
      <c r="AVH13395" s="15"/>
      <c r="AVI13395" s="15"/>
      <c r="AVJ13395" s="15"/>
      <c r="AVK13395" s="15"/>
      <c r="AVL13395" s="15"/>
      <c r="AVM13395" s="15"/>
      <c r="AVN13395" s="15"/>
      <c r="AVO13395" s="15"/>
      <c r="AVP13395" s="15"/>
      <c r="AVQ13395" s="15"/>
      <c r="AVR13395" s="15"/>
      <c r="AVS13395" s="15"/>
      <c r="AVT13395" s="15"/>
      <c r="AVU13395" s="15"/>
      <c r="AVV13395" s="15"/>
      <c r="AVW13395" s="15"/>
      <c r="AVX13395" s="15"/>
      <c r="AVY13395" s="15"/>
      <c r="AVZ13395" s="15"/>
      <c r="AWA13395" s="15"/>
      <c r="AWB13395" s="15"/>
      <c r="AWC13395" s="15"/>
      <c r="AWD13395" s="15"/>
      <c r="AWE13395" s="15"/>
      <c r="AWF13395" s="15"/>
      <c r="AWG13395" s="15"/>
      <c r="AWH13395" s="15"/>
      <c r="AWI13395" s="15"/>
      <c r="AWJ13395" s="15"/>
      <c r="AWK13395" s="15"/>
      <c r="AWL13395" s="15"/>
      <c r="AWM13395" s="15"/>
      <c r="AWN13395" s="15"/>
      <c r="AWO13395" s="15"/>
      <c r="AWP13395" s="15"/>
      <c r="AWQ13395" s="15"/>
      <c r="AWR13395" s="15"/>
      <c r="AWS13395" s="15"/>
      <c r="AWT13395" s="15"/>
      <c r="AWU13395" s="15"/>
      <c r="AWV13395" s="15"/>
      <c r="AWW13395" s="15"/>
      <c r="AWX13395" s="15"/>
      <c r="AWY13395" s="15"/>
      <c r="AWZ13395" s="15"/>
      <c r="AXA13395" s="15"/>
      <c r="AXB13395" s="15"/>
      <c r="AXC13395" s="15"/>
      <c r="AXD13395" s="15"/>
      <c r="AXE13395" s="15"/>
      <c r="AXF13395" s="15"/>
      <c r="AXG13395" s="15"/>
      <c r="AXH13395" s="15"/>
      <c r="AXI13395" s="15"/>
      <c r="AXJ13395" s="15"/>
      <c r="AXK13395" s="15"/>
      <c r="AXL13395" s="15"/>
      <c r="AXM13395" s="15"/>
      <c r="AXN13395" s="15"/>
      <c r="AXO13395" s="15"/>
      <c r="AXP13395" s="15"/>
      <c r="AXQ13395" s="15"/>
      <c r="AXR13395" s="15"/>
      <c r="AXS13395" s="15"/>
      <c r="AXT13395" s="15"/>
      <c r="AXU13395" s="15"/>
      <c r="AXV13395" s="15"/>
      <c r="AXW13395" s="15"/>
      <c r="AXX13395" s="15"/>
      <c r="AXY13395" s="15"/>
      <c r="AXZ13395" s="15"/>
      <c r="AYA13395" s="15"/>
      <c r="AYB13395" s="15"/>
      <c r="AYC13395" s="15"/>
      <c r="AYD13395" s="15"/>
      <c r="AYE13395" s="15"/>
      <c r="AYF13395" s="15"/>
      <c r="AYG13395" s="15"/>
      <c r="AYH13395" s="15"/>
      <c r="AYI13395" s="15"/>
      <c r="AYJ13395" s="15"/>
      <c r="AYK13395" s="15"/>
      <c r="AYL13395" s="15"/>
      <c r="AYM13395" s="15"/>
      <c r="AYN13395" s="15"/>
      <c r="AYO13395" s="15"/>
      <c r="AYP13395" s="15"/>
      <c r="AYQ13395" s="15"/>
      <c r="AYR13395" s="15"/>
      <c r="AYS13395" s="15"/>
      <c r="AYT13395" s="15"/>
      <c r="AYU13395" s="15"/>
      <c r="AYV13395" s="15"/>
      <c r="AYW13395" s="15"/>
      <c r="AYX13395" s="15"/>
      <c r="AYY13395" s="15"/>
      <c r="AYZ13395" s="15"/>
      <c r="AZA13395" s="15"/>
      <c r="AZB13395" s="15"/>
      <c r="AZC13395" s="15"/>
      <c r="AZD13395" s="15"/>
      <c r="AZE13395" s="15"/>
      <c r="AZF13395" s="15"/>
      <c r="AZG13395" s="15"/>
      <c r="AZH13395" s="15"/>
      <c r="AZI13395" s="15"/>
      <c r="AZJ13395" s="15"/>
      <c r="AZK13395" s="15"/>
      <c r="AZL13395" s="15"/>
      <c r="AZM13395" s="15"/>
      <c r="AZN13395" s="15"/>
      <c r="AZO13395" s="15"/>
      <c r="AZP13395" s="15"/>
      <c r="AZQ13395" s="15"/>
      <c r="AZR13395" s="15"/>
      <c r="AZS13395" s="15"/>
      <c r="AZT13395" s="15"/>
      <c r="AZU13395" s="15"/>
      <c r="AZV13395" s="15"/>
      <c r="AZW13395" s="15"/>
      <c r="AZX13395" s="15"/>
      <c r="AZY13395" s="15"/>
      <c r="AZZ13395" s="15"/>
      <c r="BAA13395" s="15"/>
      <c r="BAB13395" s="15"/>
      <c r="BAC13395" s="15"/>
      <c r="BAD13395" s="15"/>
      <c r="BAE13395" s="15"/>
      <c r="BAF13395" s="15"/>
      <c r="BAG13395" s="15"/>
      <c r="BAH13395" s="15"/>
      <c r="BAI13395" s="15"/>
      <c r="BAJ13395" s="15"/>
      <c r="BAK13395" s="15"/>
      <c r="BAL13395" s="15"/>
      <c r="BAM13395" s="15"/>
      <c r="BAN13395" s="15"/>
      <c r="BAO13395" s="15"/>
      <c r="BAP13395" s="15"/>
      <c r="BAQ13395" s="15"/>
      <c r="BAR13395" s="15"/>
      <c r="BAS13395" s="15"/>
      <c r="BAT13395" s="15"/>
      <c r="BAU13395" s="15"/>
      <c r="BAV13395" s="15"/>
      <c r="BAW13395" s="15"/>
      <c r="BAX13395" s="15"/>
      <c r="BAY13395" s="15"/>
      <c r="BAZ13395" s="15"/>
      <c r="BBA13395" s="15"/>
      <c r="BBB13395" s="15"/>
      <c r="BBC13395" s="15"/>
      <c r="BBD13395" s="15"/>
      <c r="BBE13395" s="15"/>
      <c r="BBF13395" s="15"/>
      <c r="BBG13395" s="15"/>
      <c r="BBH13395" s="15"/>
      <c r="BBI13395" s="15"/>
      <c r="BBJ13395" s="15"/>
      <c r="BBK13395" s="15"/>
      <c r="BBL13395" s="15"/>
      <c r="BBM13395" s="15"/>
      <c r="BBN13395" s="15"/>
      <c r="BBO13395" s="15"/>
      <c r="BBP13395" s="15"/>
      <c r="BBQ13395" s="15"/>
      <c r="BBR13395" s="15"/>
      <c r="BBS13395" s="15"/>
      <c r="BBT13395" s="15"/>
      <c r="BBU13395" s="15"/>
      <c r="BBV13395" s="15"/>
      <c r="BBW13395" s="15"/>
      <c r="BBX13395" s="15"/>
      <c r="BBY13395" s="15"/>
      <c r="BBZ13395" s="15"/>
      <c r="BCA13395" s="15"/>
      <c r="BCB13395" s="15"/>
      <c r="BCC13395" s="15"/>
      <c r="BCD13395" s="15"/>
      <c r="BCE13395" s="15"/>
      <c r="BCF13395" s="15"/>
      <c r="BCG13395" s="15"/>
      <c r="BCH13395" s="15"/>
      <c r="BCI13395" s="15"/>
      <c r="BCJ13395" s="15"/>
      <c r="BCK13395" s="15"/>
      <c r="BCL13395" s="15"/>
      <c r="BCM13395" s="15"/>
      <c r="BCN13395" s="15"/>
      <c r="BCO13395" s="15"/>
      <c r="BCP13395" s="15"/>
      <c r="BCQ13395" s="15"/>
      <c r="BCR13395" s="15"/>
      <c r="BCS13395" s="15"/>
      <c r="BCT13395" s="15"/>
      <c r="BCU13395" s="15"/>
      <c r="BCV13395" s="15"/>
      <c r="BCW13395" s="15"/>
      <c r="BCX13395" s="15"/>
      <c r="BCY13395" s="15"/>
      <c r="BCZ13395" s="15"/>
      <c r="BDA13395" s="15"/>
      <c r="BDB13395" s="15"/>
      <c r="BDC13395" s="15"/>
      <c r="BDD13395" s="15"/>
      <c r="BDE13395" s="15"/>
      <c r="BDF13395" s="15"/>
      <c r="BDG13395" s="15"/>
      <c r="BDH13395" s="15"/>
      <c r="BDI13395" s="15"/>
      <c r="BDJ13395" s="15"/>
      <c r="BDK13395" s="15"/>
      <c r="BDL13395" s="15"/>
      <c r="BDM13395" s="15"/>
      <c r="BDN13395" s="15"/>
      <c r="BDO13395" s="15"/>
      <c r="BDP13395" s="15"/>
      <c r="BDQ13395" s="15"/>
      <c r="BDR13395" s="15"/>
      <c r="BDS13395" s="15"/>
      <c r="BDT13395" s="15"/>
      <c r="BDU13395" s="15"/>
      <c r="BDV13395" s="15"/>
      <c r="BDW13395" s="15"/>
      <c r="BDX13395" s="15"/>
      <c r="BDY13395" s="15"/>
      <c r="BDZ13395" s="15"/>
      <c r="BEA13395" s="15"/>
      <c r="BEB13395" s="15"/>
      <c r="BEC13395" s="15"/>
      <c r="BED13395" s="15"/>
      <c r="BEE13395" s="15"/>
      <c r="BEF13395" s="15"/>
      <c r="BEG13395" s="15"/>
      <c r="BEH13395" s="15"/>
      <c r="BEI13395" s="15"/>
      <c r="BEJ13395" s="15"/>
      <c r="BEK13395" s="15"/>
      <c r="BEL13395" s="15"/>
      <c r="BEM13395" s="15"/>
      <c r="BEN13395" s="15"/>
      <c r="BEO13395" s="15"/>
      <c r="BEP13395" s="15"/>
      <c r="BEQ13395" s="15"/>
      <c r="BER13395" s="15"/>
      <c r="BES13395" s="15"/>
      <c r="BET13395" s="15"/>
      <c r="BEU13395" s="15"/>
      <c r="BEV13395" s="15"/>
      <c r="BEW13395" s="15"/>
      <c r="BEX13395" s="15"/>
      <c r="BEY13395" s="15"/>
      <c r="BEZ13395" s="15"/>
      <c r="BFA13395" s="15"/>
      <c r="BFB13395" s="15"/>
      <c r="BFC13395" s="15"/>
      <c r="BFD13395" s="15"/>
      <c r="BFE13395" s="15"/>
      <c r="BFF13395" s="15"/>
      <c r="BFG13395" s="15"/>
      <c r="BFH13395" s="15"/>
      <c r="BFI13395" s="15"/>
      <c r="BFJ13395" s="15"/>
      <c r="BFK13395" s="15"/>
      <c r="BFL13395" s="15"/>
      <c r="BFM13395" s="15"/>
      <c r="BFN13395" s="15"/>
      <c r="BFO13395" s="15"/>
      <c r="BFP13395" s="15"/>
      <c r="BFQ13395" s="15"/>
      <c r="BFR13395" s="15"/>
      <c r="BFS13395" s="15"/>
      <c r="BFT13395" s="15"/>
      <c r="BFU13395" s="15"/>
      <c r="BFV13395" s="15"/>
      <c r="BFW13395" s="15"/>
      <c r="BFX13395" s="15"/>
      <c r="BFY13395" s="15"/>
      <c r="BFZ13395" s="15"/>
      <c r="BGA13395" s="15"/>
      <c r="BGB13395" s="15"/>
      <c r="BGC13395" s="15"/>
      <c r="BGD13395" s="15"/>
      <c r="BGE13395" s="15"/>
      <c r="BGF13395" s="15"/>
      <c r="BGG13395" s="15"/>
      <c r="BGH13395" s="15"/>
      <c r="BGI13395" s="15"/>
      <c r="BGJ13395" s="15"/>
      <c r="BGK13395" s="15"/>
      <c r="BGL13395" s="15"/>
      <c r="BGM13395" s="15"/>
      <c r="BGN13395" s="15"/>
      <c r="BGO13395" s="15"/>
      <c r="BGP13395" s="15"/>
      <c r="BGQ13395" s="15"/>
      <c r="BGR13395" s="15"/>
      <c r="BGS13395" s="15"/>
      <c r="BGT13395" s="15"/>
      <c r="BGU13395" s="15"/>
      <c r="BGV13395" s="15"/>
      <c r="BGW13395" s="15"/>
      <c r="BGX13395" s="15"/>
      <c r="BGY13395" s="15"/>
      <c r="BGZ13395" s="15"/>
      <c r="BHA13395" s="15"/>
      <c r="BHB13395" s="15"/>
      <c r="BHC13395" s="15"/>
      <c r="BHD13395" s="15"/>
      <c r="BHE13395" s="15"/>
      <c r="BHF13395" s="15"/>
      <c r="BHG13395" s="15"/>
      <c r="BHH13395" s="15"/>
      <c r="BHI13395" s="15"/>
      <c r="BHJ13395" s="15"/>
      <c r="BHK13395" s="15"/>
      <c r="BHL13395" s="15"/>
      <c r="BHM13395" s="15"/>
      <c r="BHN13395" s="15"/>
      <c r="BHO13395" s="15"/>
      <c r="BHP13395" s="15"/>
      <c r="BHQ13395" s="15"/>
      <c r="BHR13395" s="15"/>
      <c r="BHS13395" s="15"/>
      <c r="BHT13395" s="15"/>
      <c r="BHU13395" s="15"/>
      <c r="BHV13395" s="15"/>
      <c r="BHW13395" s="15"/>
      <c r="BHX13395" s="15"/>
      <c r="BHY13395" s="15"/>
      <c r="BHZ13395" s="15"/>
      <c r="BIA13395" s="15"/>
      <c r="BIB13395" s="15"/>
      <c r="BIC13395" s="15"/>
      <c r="BID13395" s="15"/>
      <c r="BIE13395" s="15"/>
      <c r="BIF13395" s="15"/>
      <c r="BIG13395" s="15"/>
      <c r="BIH13395" s="15"/>
      <c r="BII13395" s="15"/>
      <c r="BIJ13395" s="15"/>
      <c r="BIK13395" s="15"/>
      <c r="BIL13395" s="15"/>
      <c r="BIM13395" s="15"/>
      <c r="BIN13395" s="15"/>
      <c r="BIO13395" s="15"/>
      <c r="BIP13395" s="15"/>
      <c r="BIQ13395" s="15"/>
      <c r="BIR13395" s="15"/>
      <c r="BIS13395" s="15"/>
      <c r="BIT13395" s="15"/>
      <c r="BIU13395" s="15"/>
      <c r="BIV13395" s="15"/>
      <c r="BIW13395" s="15"/>
      <c r="BIX13395" s="15"/>
      <c r="BIY13395" s="15"/>
      <c r="BIZ13395" s="15"/>
      <c r="BJA13395" s="15"/>
      <c r="BJB13395" s="15"/>
      <c r="BJC13395" s="15"/>
      <c r="BJD13395" s="15"/>
      <c r="BJE13395" s="15"/>
      <c r="BJF13395" s="15"/>
      <c r="BJG13395" s="15"/>
      <c r="BJH13395" s="15"/>
      <c r="BJI13395" s="15"/>
      <c r="BJJ13395" s="15"/>
      <c r="BJK13395" s="15"/>
      <c r="BJL13395" s="15"/>
      <c r="BJM13395" s="15"/>
      <c r="BJN13395" s="15"/>
      <c r="BJO13395" s="15"/>
      <c r="BJP13395" s="15"/>
      <c r="BJQ13395" s="15"/>
      <c r="BJR13395" s="15"/>
      <c r="BJS13395" s="15"/>
      <c r="BJT13395" s="15"/>
      <c r="BJU13395" s="15"/>
      <c r="BJV13395" s="15"/>
      <c r="BJW13395" s="15"/>
      <c r="BJX13395" s="15"/>
      <c r="BJY13395" s="15"/>
      <c r="BJZ13395" s="15"/>
      <c r="BKA13395" s="15"/>
      <c r="BKB13395" s="15"/>
      <c r="BKC13395" s="15"/>
      <c r="BKD13395" s="15"/>
      <c r="BKE13395" s="15"/>
      <c r="BKF13395" s="15"/>
      <c r="BKG13395" s="15"/>
      <c r="BKH13395" s="15"/>
      <c r="BKI13395" s="15"/>
      <c r="BKJ13395" s="15"/>
      <c r="BKK13395" s="15"/>
      <c r="BKL13395" s="15"/>
      <c r="BKM13395" s="15"/>
      <c r="BKN13395" s="15"/>
      <c r="BKO13395" s="15"/>
      <c r="BKP13395" s="15"/>
      <c r="BKQ13395" s="15"/>
      <c r="BKR13395" s="15"/>
      <c r="BKS13395" s="15"/>
      <c r="BKT13395" s="15"/>
      <c r="BKU13395" s="15"/>
      <c r="BKV13395" s="15"/>
      <c r="BKW13395" s="15"/>
      <c r="BKX13395" s="15"/>
      <c r="BKY13395" s="15"/>
      <c r="BKZ13395" s="15"/>
      <c r="BLA13395" s="15"/>
      <c r="BLB13395" s="15"/>
      <c r="BLC13395" s="15"/>
      <c r="BLD13395" s="15"/>
      <c r="BLE13395" s="15"/>
      <c r="BLF13395" s="15"/>
      <c r="BLG13395" s="15"/>
      <c r="BLH13395" s="15"/>
      <c r="BLI13395" s="15"/>
      <c r="BLJ13395" s="15"/>
      <c r="BLK13395" s="15"/>
      <c r="BLL13395" s="15"/>
      <c r="BLM13395" s="15"/>
      <c r="BLN13395" s="15"/>
      <c r="BLO13395" s="15"/>
      <c r="BLP13395" s="15"/>
      <c r="BLQ13395" s="15"/>
      <c r="BLR13395" s="15"/>
      <c r="BLS13395" s="15"/>
      <c r="BLT13395" s="15"/>
      <c r="BLU13395" s="15"/>
      <c r="BLV13395" s="15"/>
      <c r="BLW13395" s="15"/>
      <c r="BLX13395" s="15"/>
      <c r="BLY13395" s="15"/>
      <c r="BLZ13395" s="15"/>
      <c r="BMA13395" s="15"/>
      <c r="BMB13395" s="15"/>
      <c r="BMC13395" s="15"/>
      <c r="BMD13395" s="15"/>
      <c r="BME13395" s="15"/>
      <c r="BMF13395" s="15"/>
      <c r="BMG13395" s="15"/>
      <c r="BMH13395" s="15"/>
      <c r="BMI13395" s="15"/>
      <c r="BMJ13395" s="15"/>
      <c r="BMK13395" s="15"/>
      <c r="BML13395" s="15"/>
      <c r="BMM13395" s="15"/>
      <c r="BMN13395" s="15"/>
      <c r="BMO13395" s="15"/>
      <c r="BMP13395" s="15"/>
      <c r="BMQ13395" s="15"/>
      <c r="BMR13395" s="15"/>
      <c r="BMS13395" s="15"/>
      <c r="BMT13395" s="15"/>
      <c r="BMU13395" s="15"/>
      <c r="BMV13395" s="15"/>
      <c r="BMW13395" s="15"/>
      <c r="BMX13395" s="15"/>
      <c r="BMY13395" s="15"/>
      <c r="BMZ13395" s="15"/>
      <c r="BNA13395" s="15"/>
      <c r="BNB13395" s="15"/>
      <c r="BNC13395" s="15"/>
      <c r="BND13395" s="15"/>
      <c r="BNE13395" s="15"/>
      <c r="BNF13395" s="15"/>
      <c r="BNG13395" s="15"/>
      <c r="BNH13395" s="15"/>
      <c r="BNI13395" s="15"/>
      <c r="BNJ13395" s="15"/>
      <c r="BNK13395" s="15"/>
      <c r="BNL13395" s="15"/>
      <c r="BNM13395" s="15"/>
      <c r="BNN13395" s="15"/>
      <c r="BNO13395" s="15"/>
      <c r="BNP13395" s="15"/>
      <c r="BNQ13395" s="15"/>
      <c r="BNR13395" s="15"/>
      <c r="BNS13395" s="15"/>
      <c r="BNT13395" s="15"/>
      <c r="BNU13395" s="15"/>
      <c r="BNV13395" s="15"/>
      <c r="BNW13395" s="15"/>
      <c r="BNX13395" s="15"/>
      <c r="BNY13395" s="15"/>
      <c r="BNZ13395" s="15"/>
      <c r="BOA13395" s="15"/>
      <c r="BOB13395" s="15"/>
      <c r="BOC13395" s="15"/>
      <c r="BOD13395" s="15"/>
      <c r="BOE13395" s="15"/>
      <c r="BOF13395" s="15"/>
      <c r="BOG13395" s="15"/>
      <c r="BOH13395" s="15"/>
      <c r="BOI13395" s="15"/>
      <c r="BOJ13395" s="15"/>
      <c r="BOK13395" s="15"/>
      <c r="BOL13395" s="15"/>
      <c r="BOM13395" s="15"/>
      <c r="BON13395" s="15"/>
      <c r="BOO13395" s="15"/>
      <c r="BOP13395" s="15"/>
      <c r="BOQ13395" s="15"/>
      <c r="BOR13395" s="15"/>
      <c r="BOS13395" s="15"/>
      <c r="BOT13395" s="15"/>
      <c r="BOU13395" s="15"/>
      <c r="BOV13395" s="15"/>
      <c r="BOW13395" s="15"/>
      <c r="BOX13395" s="15"/>
      <c r="BOY13395" s="15"/>
      <c r="BOZ13395" s="15"/>
      <c r="BPA13395" s="15"/>
      <c r="BPB13395" s="15"/>
      <c r="BPC13395" s="15"/>
      <c r="BPD13395" s="15"/>
      <c r="BPE13395" s="15"/>
      <c r="BPF13395" s="15"/>
      <c r="BPG13395" s="15"/>
      <c r="BPH13395" s="15"/>
      <c r="BPI13395" s="15"/>
      <c r="BPJ13395" s="15"/>
      <c r="BPK13395" s="15"/>
      <c r="BPL13395" s="15"/>
      <c r="BPM13395" s="15"/>
      <c r="BPN13395" s="15"/>
      <c r="BPO13395" s="15"/>
      <c r="BPP13395" s="15"/>
      <c r="BPQ13395" s="15"/>
      <c r="BPR13395" s="15"/>
      <c r="BPS13395" s="15"/>
      <c r="BPT13395" s="15"/>
      <c r="BPU13395" s="15"/>
      <c r="BPV13395" s="15"/>
      <c r="BPW13395" s="15"/>
      <c r="BPX13395" s="15"/>
      <c r="BPY13395" s="15"/>
      <c r="BPZ13395" s="15"/>
      <c r="BQA13395" s="15"/>
      <c r="BQB13395" s="15"/>
      <c r="BQC13395" s="15"/>
      <c r="BQD13395" s="15"/>
      <c r="BQE13395" s="15"/>
      <c r="BQF13395" s="15"/>
      <c r="BQG13395" s="15"/>
      <c r="BQH13395" s="15"/>
      <c r="BQI13395" s="15"/>
      <c r="BQJ13395" s="15"/>
      <c r="BQK13395" s="15"/>
      <c r="BQL13395" s="15"/>
      <c r="BQM13395" s="15"/>
      <c r="BQN13395" s="15"/>
      <c r="BQO13395" s="15"/>
      <c r="BQP13395" s="15"/>
      <c r="BQQ13395" s="15"/>
      <c r="BQR13395" s="15"/>
      <c r="BQS13395" s="15"/>
      <c r="BQT13395" s="15"/>
      <c r="BQU13395" s="15"/>
      <c r="BQV13395" s="15"/>
      <c r="BQW13395" s="15"/>
      <c r="BQX13395" s="15"/>
      <c r="BQY13395" s="15"/>
      <c r="BQZ13395" s="15"/>
      <c r="BRA13395" s="15"/>
      <c r="BRB13395" s="15"/>
      <c r="BRC13395" s="15"/>
      <c r="BRD13395" s="15"/>
      <c r="BRE13395" s="15"/>
      <c r="BRF13395" s="15"/>
      <c r="BRG13395" s="15"/>
      <c r="BRH13395" s="15"/>
      <c r="BRI13395" s="15"/>
      <c r="BRJ13395" s="15"/>
      <c r="BRK13395" s="15"/>
      <c r="BRL13395" s="15"/>
      <c r="BRM13395" s="15"/>
      <c r="BRN13395" s="15"/>
      <c r="BRO13395" s="15"/>
      <c r="BRP13395" s="15"/>
      <c r="BRQ13395" s="15"/>
      <c r="BRR13395" s="15"/>
      <c r="BRS13395" s="15"/>
      <c r="BRT13395" s="15"/>
      <c r="BRU13395" s="15"/>
      <c r="BRV13395" s="15"/>
      <c r="BRW13395" s="15"/>
      <c r="BRX13395" s="15"/>
      <c r="BRY13395" s="15"/>
      <c r="BRZ13395" s="15"/>
      <c r="BSA13395" s="15"/>
      <c r="BSB13395" s="15"/>
      <c r="BSC13395" s="15"/>
      <c r="BSD13395" s="15"/>
      <c r="BSE13395" s="15"/>
      <c r="BSF13395" s="15"/>
      <c r="BSG13395" s="15"/>
      <c r="BSH13395" s="15"/>
      <c r="BSI13395" s="15"/>
      <c r="BSJ13395" s="15"/>
      <c r="BSK13395" s="15"/>
      <c r="BSL13395" s="15"/>
      <c r="BSM13395" s="15"/>
      <c r="BSN13395" s="15"/>
      <c r="BSO13395" s="15"/>
      <c r="BSP13395" s="15"/>
      <c r="BSQ13395" s="15"/>
      <c r="BSR13395" s="15"/>
      <c r="BSS13395" s="15"/>
      <c r="BST13395" s="15"/>
      <c r="BSU13395" s="15"/>
      <c r="BSV13395" s="15"/>
      <c r="BSW13395" s="15"/>
      <c r="BSX13395" s="15"/>
      <c r="BSY13395" s="15"/>
      <c r="BSZ13395" s="15"/>
      <c r="BTA13395" s="15"/>
      <c r="BTB13395" s="15"/>
      <c r="BTC13395" s="15"/>
      <c r="BTD13395" s="15"/>
      <c r="BTE13395" s="15"/>
      <c r="BTF13395" s="15"/>
      <c r="BTG13395" s="15"/>
      <c r="BTH13395" s="15"/>
      <c r="BTI13395" s="15"/>
      <c r="BTJ13395" s="15"/>
      <c r="BTK13395" s="15"/>
      <c r="BTL13395" s="15"/>
      <c r="BTM13395" s="15"/>
      <c r="BTN13395" s="15"/>
      <c r="BTO13395" s="15"/>
      <c r="BTP13395" s="15"/>
      <c r="BTQ13395" s="15"/>
      <c r="BTR13395" s="15"/>
      <c r="BTS13395" s="15"/>
      <c r="BTT13395" s="15"/>
      <c r="BTU13395" s="15"/>
      <c r="BTV13395" s="15"/>
      <c r="BTW13395" s="15"/>
      <c r="BTX13395" s="15"/>
      <c r="BTY13395" s="15"/>
      <c r="BTZ13395" s="15"/>
      <c r="BUA13395" s="15"/>
      <c r="BUB13395" s="15"/>
      <c r="BUC13395" s="15"/>
      <c r="BUD13395" s="15"/>
      <c r="BUE13395" s="15"/>
      <c r="BUF13395" s="15"/>
      <c r="BUG13395" s="15"/>
      <c r="BUH13395" s="15"/>
      <c r="BUI13395" s="15"/>
      <c r="BUJ13395" s="15"/>
      <c r="BUK13395" s="15"/>
      <c r="BUL13395" s="15"/>
      <c r="BUM13395" s="15"/>
      <c r="BUN13395" s="15"/>
      <c r="BUO13395" s="15"/>
      <c r="BUP13395" s="15"/>
      <c r="BUQ13395" s="15"/>
      <c r="BUR13395" s="15"/>
      <c r="BUS13395" s="15"/>
      <c r="BUT13395" s="15"/>
      <c r="BUU13395" s="15"/>
      <c r="BUV13395" s="15"/>
      <c r="BUW13395" s="15"/>
      <c r="BUX13395" s="15"/>
      <c r="BUY13395" s="15"/>
      <c r="BUZ13395" s="15"/>
      <c r="BVA13395" s="15"/>
      <c r="BVB13395" s="15"/>
      <c r="BVC13395" s="15"/>
      <c r="BVD13395" s="15"/>
      <c r="BVE13395" s="15"/>
      <c r="BVF13395" s="15"/>
      <c r="BVG13395" s="15"/>
      <c r="BVH13395" s="15"/>
      <c r="BVI13395" s="15"/>
      <c r="BVJ13395" s="15"/>
      <c r="BVK13395" s="15"/>
      <c r="BVL13395" s="15"/>
      <c r="BVM13395" s="15"/>
      <c r="BVN13395" s="15"/>
      <c r="BVO13395" s="15"/>
      <c r="BVP13395" s="15"/>
      <c r="BVQ13395" s="15"/>
      <c r="BVR13395" s="15"/>
      <c r="BVS13395" s="15"/>
      <c r="BVT13395" s="15"/>
      <c r="BVU13395" s="15"/>
      <c r="BVV13395" s="15"/>
      <c r="BVW13395" s="15"/>
      <c r="BVX13395" s="15"/>
      <c r="BVY13395" s="15"/>
      <c r="BVZ13395" s="15"/>
      <c r="BWA13395" s="15"/>
      <c r="BWB13395" s="15"/>
      <c r="BWC13395" s="15"/>
      <c r="BWD13395" s="15"/>
      <c r="BWE13395" s="15"/>
      <c r="BWF13395" s="15"/>
      <c r="BWG13395" s="15"/>
      <c r="BWH13395" s="15"/>
      <c r="BWI13395" s="15"/>
      <c r="BWJ13395" s="15"/>
      <c r="BWK13395" s="15"/>
      <c r="BWL13395" s="15"/>
      <c r="BWM13395" s="15"/>
      <c r="BWN13395" s="15"/>
      <c r="BWO13395" s="15"/>
      <c r="BWP13395" s="15"/>
      <c r="BWQ13395" s="15"/>
      <c r="BWR13395" s="15"/>
      <c r="BWS13395" s="15"/>
      <c r="BWT13395" s="15"/>
      <c r="BWU13395" s="15"/>
      <c r="BWV13395" s="15"/>
      <c r="BWW13395" s="15"/>
      <c r="BWX13395" s="15"/>
      <c r="BWY13395" s="15"/>
      <c r="BWZ13395" s="15"/>
      <c r="BXA13395" s="15"/>
      <c r="BXB13395" s="15"/>
      <c r="BXC13395" s="15"/>
      <c r="BXD13395" s="15"/>
      <c r="BXE13395" s="15"/>
      <c r="BXF13395" s="15"/>
      <c r="BXG13395" s="15"/>
      <c r="BXH13395" s="15"/>
      <c r="BXI13395" s="15"/>
      <c r="BXJ13395" s="15"/>
      <c r="BXK13395" s="15"/>
      <c r="BXL13395" s="15"/>
      <c r="BXM13395" s="15"/>
      <c r="BXN13395" s="15"/>
      <c r="BXO13395" s="15"/>
      <c r="BXP13395" s="15"/>
      <c r="BXQ13395" s="15"/>
      <c r="BXR13395" s="15"/>
      <c r="BXS13395" s="15"/>
      <c r="BXT13395" s="15"/>
      <c r="BXU13395" s="15"/>
      <c r="BXV13395" s="15"/>
      <c r="BXW13395" s="15"/>
      <c r="BXX13395" s="15"/>
      <c r="BXY13395" s="15"/>
      <c r="BXZ13395" s="15"/>
      <c r="BYA13395" s="15"/>
      <c r="BYB13395" s="15"/>
      <c r="BYC13395" s="15"/>
      <c r="BYD13395" s="15"/>
      <c r="BYE13395" s="15"/>
      <c r="BYF13395" s="15"/>
      <c r="BYG13395" s="15"/>
      <c r="BYH13395" s="15"/>
      <c r="BYI13395" s="15"/>
      <c r="BYJ13395" s="15"/>
      <c r="BYK13395" s="15"/>
      <c r="BYL13395" s="15"/>
      <c r="BYM13395" s="15"/>
      <c r="BYN13395" s="15"/>
      <c r="BYO13395" s="15"/>
      <c r="BYP13395" s="15"/>
      <c r="BYQ13395" s="15"/>
      <c r="BYR13395" s="15"/>
      <c r="BYS13395" s="15"/>
      <c r="BYT13395" s="15"/>
      <c r="BYU13395" s="15"/>
      <c r="BYV13395" s="15"/>
      <c r="BYW13395" s="15"/>
      <c r="BYX13395" s="15"/>
      <c r="BYY13395" s="15"/>
      <c r="BYZ13395" s="15"/>
      <c r="BZA13395" s="15"/>
      <c r="BZB13395" s="15"/>
      <c r="BZC13395" s="15"/>
      <c r="BZD13395" s="15"/>
      <c r="BZE13395" s="15"/>
      <c r="BZF13395" s="15"/>
      <c r="BZG13395" s="15"/>
      <c r="BZH13395" s="15"/>
      <c r="BZI13395" s="15"/>
      <c r="BZJ13395" s="15"/>
      <c r="BZK13395" s="15"/>
      <c r="BZL13395" s="15"/>
      <c r="BZM13395" s="15"/>
      <c r="BZN13395" s="15"/>
      <c r="BZO13395" s="15"/>
      <c r="BZP13395" s="15"/>
      <c r="BZQ13395" s="15"/>
      <c r="BZR13395" s="15"/>
      <c r="BZS13395" s="15"/>
      <c r="BZT13395" s="15"/>
      <c r="BZU13395" s="15"/>
      <c r="BZV13395" s="15"/>
      <c r="BZW13395" s="15"/>
      <c r="BZX13395" s="15"/>
      <c r="BZY13395" s="15"/>
      <c r="BZZ13395" s="15"/>
      <c r="CAA13395" s="15"/>
      <c r="CAB13395" s="15"/>
      <c r="CAC13395" s="15"/>
      <c r="CAD13395" s="15"/>
      <c r="CAE13395" s="15"/>
      <c r="CAF13395" s="15"/>
      <c r="CAG13395" s="15"/>
      <c r="CAH13395" s="15"/>
      <c r="CAI13395" s="15"/>
      <c r="CAJ13395" s="15"/>
      <c r="CAK13395" s="15"/>
      <c r="CAL13395" s="15"/>
      <c r="CAM13395" s="15"/>
      <c r="CAN13395" s="15"/>
      <c r="CAO13395" s="15"/>
      <c r="CAP13395" s="15"/>
      <c r="CAQ13395" s="15"/>
      <c r="CAR13395" s="15"/>
      <c r="CAS13395" s="15"/>
      <c r="CAT13395" s="15"/>
      <c r="CAU13395" s="15"/>
      <c r="CAV13395" s="15"/>
      <c r="CAW13395" s="15"/>
      <c r="CAX13395" s="15"/>
      <c r="CAY13395" s="15"/>
      <c r="CAZ13395" s="15"/>
      <c r="CBA13395" s="15"/>
      <c r="CBB13395" s="15"/>
      <c r="CBC13395" s="15"/>
      <c r="CBD13395" s="15"/>
      <c r="CBE13395" s="15"/>
      <c r="CBF13395" s="15"/>
      <c r="CBG13395" s="15"/>
      <c r="CBH13395" s="15"/>
      <c r="CBI13395" s="15"/>
      <c r="CBJ13395" s="15"/>
      <c r="CBK13395" s="15"/>
      <c r="CBL13395" s="15"/>
      <c r="CBM13395" s="15"/>
      <c r="CBN13395" s="15"/>
      <c r="CBO13395" s="15"/>
      <c r="CBP13395" s="15"/>
      <c r="CBQ13395" s="15"/>
      <c r="CBR13395" s="15"/>
      <c r="CBS13395" s="15"/>
      <c r="CBT13395" s="15"/>
      <c r="CBU13395" s="15"/>
      <c r="CBV13395" s="15"/>
      <c r="CBW13395" s="15"/>
      <c r="CBX13395" s="15"/>
      <c r="CBY13395" s="15"/>
      <c r="CBZ13395" s="15"/>
      <c r="CCA13395" s="15"/>
      <c r="CCB13395" s="15"/>
      <c r="CCC13395" s="15"/>
      <c r="CCD13395" s="15"/>
      <c r="CCE13395" s="15"/>
      <c r="CCF13395" s="15"/>
      <c r="CCG13395" s="15"/>
      <c r="CCH13395" s="15"/>
      <c r="CCI13395" s="15"/>
      <c r="CCJ13395" s="15"/>
      <c r="CCK13395" s="15"/>
      <c r="CCL13395" s="15"/>
      <c r="CCM13395" s="15"/>
      <c r="CCN13395" s="15"/>
      <c r="CCO13395" s="15"/>
      <c r="CCP13395" s="15"/>
      <c r="CCQ13395" s="15"/>
      <c r="CCR13395" s="15"/>
      <c r="CCS13395" s="15"/>
      <c r="CCT13395" s="15"/>
      <c r="CCU13395" s="15"/>
      <c r="CCV13395" s="15"/>
      <c r="CCW13395" s="15"/>
      <c r="CCX13395" s="15"/>
      <c r="CCY13395" s="15"/>
      <c r="CCZ13395" s="15"/>
      <c r="CDA13395" s="15"/>
      <c r="CDB13395" s="15"/>
      <c r="CDC13395" s="15"/>
      <c r="CDD13395" s="15"/>
      <c r="CDE13395" s="15"/>
      <c r="CDF13395" s="15"/>
      <c r="CDG13395" s="15"/>
      <c r="CDH13395" s="15"/>
      <c r="CDI13395" s="15"/>
      <c r="CDJ13395" s="15"/>
      <c r="CDK13395" s="15"/>
      <c r="CDL13395" s="15"/>
      <c r="CDM13395" s="15"/>
      <c r="CDN13395" s="15"/>
      <c r="CDO13395" s="15"/>
      <c r="CDP13395" s="15"/>
      <c r="CDQ13395" s="15"/>
      <c r="CDR13395" s="15"/>
      <c r="CDS13395" s="15"/>
      <c r="CDT13395" s="15"/>
      <c r="CDU13395" s="15"/>
      <c r="CDV13395" s="15"/>
      <c r="CDW13395" s="15"/>
      <c r="CDX13395" s="15"/>
      <c r="CDY13395" s="15"/>
      <c r="CDZ13395" s="15"/>
      <c r="CEA13395" s="15"/>
      <c r="CEB13395" s="15"/>
      <c r="CEC13395" s="15"/>
      <c r="CED13395" s="15"/>
      <c r="CEE13395" s="15"/>
      <c r="CEF13395" s="15"/>
      <c r="CEG13395" s="15"/>
      <c r="CEH13395" s="15"/>
      <c r="CEI13395" s="15"/>
      <c r="CEJ13395" s="15"/>
      <c r="CEK13395" s="15"/>
      <c r="CEL13395" s="15"/>
      <c r="CEM13395" s="15"/>
      <c r="CEN13395" s="15"/>
      <c r="CEO13395" s="15"/>
      <c r="CEP13395" s="15"/>
      <c r="CEQ13395" s="15"/>
      <c r="CER13395" s="15"/>
      <c r="CES13395" s="15"/>
      <c r="CET13395" s="15"/>
      <c r="CEU13395" s="15"/>
      <c r="CEV13395" s="15"/>
      <c r="CEW13395" s="15"/>
      <c r="CEX13395" s="15"/>
      <c r="CEY13395" s="15"/>
      <c r="CEZ13395" s="15"/>
      <c r="CFA13395" s="15"/>
      <c r="CFB13395" s="15"/>
      <c r="CFC13395" s="15"/>
      <c r="CFD13395" s="15"/>
      <c r="CFE13395" s="15"/>
      <c r="CFF13395" s="15"/>
      <c r="CFG13395" s="15"/>
      <c r="CFH13395" s="15"/>
      <c r="CFI13395" s="15"/>
      <c r="CFJ13395" s="15"/>
      <c r="CFK13395" s="15"/>
      <c r="CFL13395" s="15"/>
      <c r="CFM13395" s="15"/>
      <c r="CFN13395" s="15"/>
      <c r="CFO13395" s="15"/>
      <c r="CFP13395" s="15"/>
      <c r="CFQ13395" s="15"/>
      <c r="CFR13395" s="15"/>
      <c r="CFS13395" s="15"/>
      <c r="CFT13395" s="15"/>
      <c r="CFU13395" s="15"/>
      <c r="CFV13395" s="15"/>
      <c r="CFW13395" s="15"/>
      <c r="CFX13395" s="15"/>
      <c r="CFY13395" s="15"/>
      <c r="CFZ13395" s="15"/>
      <c r="CGA13395" s="15"/>
      <c r="CGB13395" s="15"/>
      <c r="CGC13395" s="15"/>
      <c r="CGD13395" s="15"/>
      <c r="CGE13395" s="15"/>
      <c r="CGF13395" s="15"/>
      <c r="CGG13395" s="15"/>
      <c r="CGH13395" s="15"/>
      <c r="CGI13395" s="15"/>
      <c r="CGJ13395" s="15"/>
      <c r="CGK13395" s="15"/>
      <c r="CGL13395" s="15"/>
      <c r="CGM13395" s="15"/>
      <c r="CGN13395" s="15"/>
      <c r="CGO13395" s="15"/>
      <c r="CGP13395" s="15"/>
      <c r="CGQ13395" s="15"/>
      <c r="CGR13395" s="15"/>
      <c r="CGS13395" s="15"/>
      <c r="CGT13395" s="15"/>
      <c r="CGU13395" s="15"/>
      <c r="CGV13395" s="15"/>
      <c r="CGW13395" s="15"/>
      <c r="CGX13395" s="15"/>
      <c r="CGY13395" s="15"/>
      <c r="CGZ13395" s="15"/>
      <c r="CHA13395" s="15"/>
      <c r="CHB13395" s="15"/>
      <c r="CHC13395" s="15"/>
      <c r="CHD13395" s="15"/>
      <c r="CHE13395" s="15"/>
      <c r="CHF13395" s="15"/>
      <c r="CHG13395" s="15"/>
      <c r="CHH13395" s="15"/>
      <c r="CHI13395" s="15"/>
      <c r="CHJ13395" s="15"/>
      <c r="CHK13395" s="15"/>
      <c r="CHL13395" s="15"/>
      <c r="CHM13395" s="15"/>
      <c r="CHN13395" s="15"/>
      <c r="CHO13395" s="15"/>
      <c r="CHP13395" s="15"/>
      <c r="CHQ13395" s="15"/>
      <c r="CHR13395" s="15"/>
      <c r="CHS13395" s="15"/>
      <c r="CHT13395" s="15"/>
      <c r="CHU13395" s="15"/>
      <c r="CHV13395" s="15"/>
      <c r="CHW13395" s="15"/>
      <c r="CHX13395" s="15"/>
      <c r="CHY13395" s="15"/>
      <c r="CHZ13395" s="15"/>
      <c r="CIA13395" s="15"/>
      <c r="CIB13395" s="15"/>
      <c r="CIC13395" s="15"/>
      <c r="CID13395" s="15"/>
      <c r="CIE13395" s="15"/>
      <c r="CIF13395" s="15"/>
      <c r="CIG13395" s="15"/>
      <c r="CIH13395" s="15"/>
      <c r="CII13395" s="15"/>
      <c r="CIJ13395" s="15"/>
      <c r="CIK13395" s="15"/>
      <c r="CIL13395" s="15"/>
      <c r="CIM13395" s="15"/>
      <c r="CIN13395" s="15"/>
      <c r="CIO13395" s="15"/>
      <c r="CIP13395" s="15"/>
      <c r="CIQ13395" s="15"/>
      <c r="CIR13395" s="15"/>
      <c r="CIS13395" s="15"/>
      <c r="CIT13395" s="15"/>
      <c r="CIU13395" s="15"/>
      <c r="CIV13395" s="15"/>
      <c r="CIW13395" s="15"/>
      <c r="CIX13395" s="15"/>
      <c r="CIY13395" s="15"/>
      <c r="CIZ13395" s="15"/>
      <c r="CJA13395" s="15"/>
      <c r="CJB13395" s="15"/>
      <c r="CJC13395" s="15"/>
      <c r="CJD13395" s="15"/>
      <c r="CJE13395" s="15"/>
      <c r="CJF13395" s="15"/>
      <c r="CJG13395" s="15"/>
      <c r="CJH13395" s="15"/>
      <c r="CJI13395" s="15"/>
      <c r="CJJ13395" s="15"/>
      <c r="CJK13395" s="15"/>
      <c r="CJL13395" s="15"/>
      <c r="CJM13395" s="15"/>
      <c r="CJN13395" s="15"/>
      <c r="CJO13395" s="15"/>
      <c r="CJP13395" s="15"/>
      <c r="CJQ13395" s="15"/>
      <c r="CJR13395" s="15"/>
      <c r="CJS13395" s="15"/>
      <c r="CJT13395" s="15"/>
      <c r="CJU13395" s="15"/>
      <c r="CJV13395" s="15"/>
      <c r="CJW13395" s="15"/>
      <c r="CJX13395" s="15"/>
      <c r="CJY13395" s="15"/>
      <c r="CJZ13395" s="15"/>
      <c r="CKA13395" s="15"/>
      <c r="CKB13395" s="15"/>
      <c r="CKC13395" s="15"/>
      <c r="CKD13395" s="15"/>
      <c r="CKE13395" s="15"/>
      <c r="CKF13395" s="15"/>
      <c r="CKG13395" s="15"/>
      <c r="CKH13395" s="15"/>
      <c r="CKI13395" s="15"/>
      <c r="CKJ13395" s="15"/>
      <c r="CKK13395" s="15"/>
      <c r="CKL13395" s="15"/>
      <c r="CKM13395" s="15"/>
      <c r="CKN13395" s="15"/>
      <c r="CKO13395" s="15"/>
      <c r="CKP13395" s="15"/>
      <c r="CKQ13395" s="15"/>
      <c r="CKR13395" s="15"/>
      <c r="CKS13395" s="15"/>
      <c r="CKT13395" s="15"/>
      <c r="CKU13395" s="15"/>
      <c r="CKV13395" s="15"/>
      <c r="CKW13395" s="15"/>
      <c r="CKX13395" s="15"/>
      <c r="CKY13395" s="15"/>
      <c r="CKZ13395" s="15"/>
      <c r="CLA13395" s="15"/>
      <c r="CLB13395" s="15"/>
      <c r="CLC13395" s="15"/>
      <c r="CLD13395" s="15"/>
      <c r="CLE13395" s="15"/>
      <c r="CLF13395" s="15"/>
      <c r="CLG13395" s="15"/>
      <c r="CLH13395" s="15"/>
      <c r="CLI13395" s="15"/>
      <c r="CLJ13395" s="15"/>
      <c r="CLK13395" s="15"/>
      <c r="CLL13395" s="15"/>
      <c r="CLM13395" s="15"/>
      <c r="CLN13395" s="15"/>
      <c r="CLO13395" s="15"/>
      <c r="CLP13395" s="15"/>
      <c r="CLQ13395" s="15"/>
      <c r="CLR13395" s="15"/>
      <c r="CLS13395" s="15"/>
      <c r="CLT13395" s="15"/>
      <c r="CLU13395" s="15"/>
      <c r="CLV13395" s="15"/>
      <c r="CLW13395" s="15"/>
      <c r="CLX13395" s="15"/>
      <c r="CLY13395" s="15"/>
      <c r="CLZ13395" s="15"/>
      <c r="CMA13395" s="15"/>
      <c r="CMB13395" s="15"/>
      <c r="CMC13395" s="15"/>
      <c r="CMD13395" s="15"/>
      <c r="CME13395" s="15"/>
      <c r="CMF13395" s="15"/>
      <c r="CMG13395" s="15"/>
      <c r="CMH13395" s="15"/>
      <c r="CMI13395" s="15"/>
      <c r="CMJ13395" s="15"/>
      <c r="CMK13395" s="15"/>
      <c r="CML13395" s="15"/>
      <c r="CMM13395" s="15"/>
      <c r="CMN13395" s="15"/>
      <c r="CMO13395" s="15"/>
      <c r="CMP13395" s="15"/>
      <c r="CMQ13395" s="15"/>
      <c r="CMR13395" s="15"/>
      <c r="CMS13395" s="15"/>
      <c r="CMT13395" s="15"/>
      <c r="CMU13395" s="15"/>
      <c r="CMV13395" s="15"/>
      <c r="CMW13395" s="15"/>
      <c r="CMX13395" s="15"/>
      <c r="CMY13395" s="15"/>
      <c r="CMZ13395" s="15"/>
      <c r="CNA13395" s="15"/>
      <c r="CNB13395" s="15"/>
      <c r="CNC13395" s="15"/>
      <c r="CND13395" s="15"/>
      <c r="CNE13395" s="15"/>
      <c r="CNF13395" s="15"/>
      <c r="CNG13395" s="15"/>
      <c r="CNH13395" s="15"/>
      <c r="CNI13395" s="15"/>
      <c r="CNJ13395" s="15"/>
      <c r="CNK13395" s="15"/>
      <c r="CNL13395" s="15"/>
      <c r="CNM13395" s="15"/>
      <c r="CNN13395" s="15"/>
      <c r="CNO13395" s="15"/>
      <c r="CNP13395" s="15"/>
      <c r="CNQ13395" s="15"/>
      <c r="CNR13395" s="15"/>
      <c r="CNS13395" s="15"/>
      <c r="CNT13395" s="15"/>
      <c r="CNU13395" s="15"/>
      <c r="CNV13395" s="15"/>
      <c r="CNW13395" s="15"/>
      <c r="CNX13395" s="15"/>
      <c r="CNY13395" s="15"/>
      <c r="CNZ13395" s="15"/>
      <c r="COA13395" s="15"/>
      <c r="COB13395" s="15"/>
      <c r="COC13395" s="15"/>
      <c r="COD13395" s="15"/>
      <c r="COE13395" s="15"/>
      <c r="COF13395" s="15"/>
      <c r="COG13395" s="15"/>
      <c r="COH13395" s="15"/>
      <c r="COI13395" s="15"/>
      <c r="COJ13395" s="15"/>
      <c r="COK13395" s="15"/>
      <c r="COL13395" s="15"/>
      <c r="COM13395" s="15"/>
      <c r="CON13395" s="15"/>
      <c r="COO13395" s="15"/>
      <c r="COP13395" s="15"/>
      <c r="COQ13395" s="15"/>
      <c r="COR13395" s="15"/>
      <c r="COS13395" s="15"/>
      <c r="COT13395" s="15"/>
      <c r="COU13395" s="15"/>
      <c r="COV13395" s="15"/>
      <c r="COW13395" s="15"/>
      <c r="COX13395" s="15"/>
      <c r="COY13395" s="15"/>
      <c r="COZ13395" s="15"/>
      <c r="CPA13395" s="15"/>
      <c r="CPB13395" s="15"/>
      <c r="CPC13395" s="15"/>
      <c r="CPD13395" s="15"/>
      <c r="CPE13395" s="15"/>
      <c r="CPF13395" s="15"/>
      <c r="CPG13395" s="15"/>
      <c r="CPH13395" s="15"/>
      <c r="CPI13395" s="15"/>
      <c r="CPJ13395" s="15"/>
      <c r="CPK13395" s="15"/>
      <c r="CPL13395" s="15"/>
      <c r="CPM13395" s="15"/>
      <c r="CPN13395" s="15"/>
      <c r="CPO13395" s="15"/>
      <c r="CPP13395" s="15"/>
      <c r="CPQ13395" s="15"/>
      <c r="CPR13395" s="15"/>
      <c r="CPS13395" s="15"/>
      <c r="CPT13395" s="15"/>
      <c r="CPU13395" s="15"/>
      <c r="CPV13395" s="15"/>
      <c r="CPW13395" s="15"/>
      <c r="CPX13395" s="15"/>
      <c r="CPY13395" s="15"/>
      <c r="CPZ13395" s="15"/>
      <c r="CQA13395" s="15"/>
      <c r="CQB13395" s="15"/>
      <c r="CQC13395" s="15"/>
      <c r="CQD13395" s="15"/>
      <c r="CQE13395" s="15"/>
      <c r="CQF13395" s="15"/>
      <c r="CQG13395" s="15"/>
      <c r="CQH13395" s="15"/>
      <c r="CQI13395" s="15"/>
      <c r="CQJ13395" s="15"/>
      <c r="CQK13395" s="15"/>
      <c r="CQL13395" s="15"/>
      <c r="CQM13395" s="15"/>
      <c r="CQN13395" s="15"/>
      <c r="CQO13395" s="15"/>
      <c r="CQP13395" s="15"/>
      <c r="CQQ13395" s="15"/>
      <c r="CQR13395" s="15"/>
      <c r="CQS13395" s="15"/>
      <c r="CQT13395" s="15"/>
      <c r="CQU13395" s="15"/>
      <c r="CQV13395" s="15"/>
      <c r="CQW13395" s="15"/>
      <c r="CQX13395" s="15"/>
      <c r="CQY13395" s="15"/>
      <c r="CQZ13395" s="15"/>
      <c r="CRA13395" s="15"/>
      <c r="CRB13395" s="15"/>
      <c r="CRC13395" s="15"/>
      <c r="CRD13395" s="15"/>
      <c r="CRE13395" s="15"/>
      <c r="CRF13395" s="15"/>
      <c r="CRG13395" s="15"/>
      <c r="CRH13395" s="15"/>
      <c r="CRI13395" s="15"/>
      <c r="CRJ13395" s="15"/>
      <c r="CRK13395" s="15"/>
      <c r="CRL13395" s="15"/>
      <c r="CRM13395" s="15"/>
      <c r="CRN13395" s="15"/>
      <c r="CRO13395" s="15"/>
      <c r="CRP13395" s="15"/>
      <c r="CRQ13395" s="15"/>
      <c r="CRR13395" s="15"/>
      <c r="CRS13395" s="15"/>
      <c r="CRT13395" s="15"/>
      <c r="CRU13395" s="15"/>
      <c r="CRV13395" s="15"/>
      <c r="CRW13395" s="15"/>
      <c r="CRX13395" s="15"/>
      <c r="CRY13395" s="15"/>
      <c r="CRZ13395" s="15"/>
      <c r="CSA13395" s="15"/>
      <c r="CSB13395" s="15"/>
      <c r="CSC13395" s="15"/>
      <c r="CSD13395" s="15"/>
      <c r="CSE13395" s="15"/>
      <c r="CSF13395" s="15"/>
      <c r="CSG13395" s="15"/>
      <c r="CSH13395" s="15"/>
      <c r="CSI13395" s="15"/>
      <c r="CSJ13395" s="15"/>
      <c r="CSK13395" s="15"/>
      <c r="CSL13395" s="15"/>
      <c r="CSM13395" s="15"/>
      <c r="CSN13395" s="15"/>
      <c r="CSO13395" s="15"/>
      <c r="CSP13395" s="15"/>
      <c r="CSQ13395" s="15"/>
      <c r="CSR13395" s="15"/>
      <c r="CSS13395" s="15"/>
      <c r="CST13395" s="15"/>
      <c r="CSU13395" s="15"/>
      <c r="CSV13395" s="15"/>
      <c r="CSW13395" s="15"/>
      <c r="CSX13395" s="15"/>
      <c r="CSY13395" s="15"/>
      <c r="CSZ13395" s="15"/>
      <c r="CTA13395" s="15"/>
      <c r="CTB13395" s="15"/>
      <c r="CTC13395" s="15"/>
      <c r="CTD13395" s="15"/>
      <c r="CTE13395" s="15"/>
      <c r="CTF13395" s="15"/>
      <c r="CTG13395" s="15"/>
      <c r="CTH13395" s="15"/>
      <c r="CTI13395" s="15"/>
      <c r="CTJ13395" s="15"/>
      <c r="CTK13395" s="15"/>
      <c r="CTL13395" s="15"/>
      <c r="CTM13395" s="15"/>
      <c r="CTN13395" s="15"/>
      <c r="CTO13395" s="15"/>
      <c r="CTP13395" s="15"/>
      <c r="CTQ13395" s="15"/>
      <c r="CTR13395" s="15"/>
      <c r="CTS13395" s="15"/>
      <c r="CTT13395" s="15"/>
      <c r="CTU13395" s="15"/>
      <c r="CTV13395" s="15"/>
      <c r="CTW13395" s="15"/>
      <c r="CTX13395" s="15"/>
      <c r="CTY13395" s="15"/>
      <c r="CTZ13395" s="15"/>
      <c r="CUA13395" s="15"/>
      <c r="CUB13395" s="15"/>
      <c r="CUC13395" s="15"/>
      <c r="CUD13395" s="15"/>
      <c r="CUE13395" s="15"/>
      <c r="CUF13395" s="15"/>
      <c r="CUG13395" s="15"/>
      <c r="CUH13395" s="15"/>
      <c r="CUI13395" s="15"/>
      <c r="CUJ13395" s="15"/>
      <c r="CUK13395" s="15"/>
      <c r="CUL13395" s="15"/>
      <c r="CUM13395" s="15"/>
      <c r="CUN13395" s="15"/>
      <c r="CUO13395" s="15"/>
      <c r="CUP13395" s="15"/>
      <c r="CUQ13395" s="15"/>
      <c r="CUR13395" s="15"/>
      <c r="CUS13395" s="15"/>
      <c r="CUT13395" s="15"/>
      <c r="CUU13395" s="15"/>
      <c r="CUV13395" s="15"/>
      <c r="CUW13395" s="15"/>
      <c r="CUX13395" s="15"/>
      <c r="CUY13395" s="15"/>
      <c r="CUZ13395" s="15"/>
      <c r="CVA13395" s="15"/>
      <c r="CVB13395" s="15"/>
      <c r="CVC13395" s="15"/>
      <c r="CVD13395" s="15"/>
      <c r="CVE13395" s="15"/>
      <c r="CVF13395" s="15"/>
      <c r="CVG13395" s="15"/>
      <c r="CVH13395" s="15"/>
      <c r="CVI13395" s="15"/>
      <c r="CVJ13395" s="15"/>
      <c r="CVK13395" s="15"/>
      <c r="CVL13395" s="15"/>
      <c r="CVM13395" s="15"/>
      <c r="CVN13395" s="15"/>
      <c r="CVO13395" s="15"/>
      <c r="CVP13395" s="15"/>
      <c r="CVQ13395" s="15"/>
      <c r="CVR13395" s="15"/>
      <c r="CVS13395" s="15"/>
      <c r="CVT13395" s="15"/>
      <c r="CVU13395" s="15"/>
      <c r="CVV13395" s="15"/>
      <c r="CVW13395" s="15"/>
      <c r="CVX13395" s="15"/>
      <c r="CVY13395" s="15"/>
      <c r="CVZ13395" s="15"/>
      <c r="CWA13395" s="15"/>
      <c r="CWB13395" s="15"/>
      <c r="CWC13395" s="15"/>
      <c r="CWD13395" s="15"/>
      <c r="CWE13395" s="15"/>
      <c r="CWF13395" s="15"/>
      <c r="CWG13395" s="15"/>
      <c r="CWH13395" s="15"/>
      <c r="CWI13395" s="15"/>
      <c r="CWJ13395" s="15"/>
      <c r="CWK13395" s="15"/>
      <c r="CWL13395" s="15"/>
      <c r="CWM13395" s="15"/>
      <c r="CWN13395" s="15"/>
      <c r="CWO13395" s="15"/>
      <c r="CWP13395" s="15"/>
      <c r="CWQ13395" s="15"/>
      <c r="CWR13395" s="15"/>
      <c r="CWS13395" s="15"/>
      <c r="CWT13395" s="15"/>
      <c r="CWU13395" s="15"/>
      <c r="CWV13395" s="15"/>
      <c r="CWW13395" s="15"/>
      <c r="CWX13395" s="15"/>
      <c r="CWY13395" s="15"/>
      <c r="CWZ13395" s="15"/>
      <c r="CXA13395" s="15"/>
      <c r="CXB13395" s="15"/>
      <c r="CXC13395" s="15"/>
      <c r="CXD13395" s="15"/>
      <c r="CXE13395" s="15"/>
      <c r="CXF13395" s="15"/>
      <c r="CXG13395" s="15"/>
      <c r="CXH13395" s="15"/>
      <c r="CXI13395" s="15"/>
      <c r="CXJ13395" s="15"/>
      <c r="CXK13395" s="15"/>
      <c r="CXL13395" s="15"/>
      <c r="CXM13395" s="15"/>
      <c r="CXN13395" s="15"/>
      <c r="CXO13395" s="15"/>
      <c r="CXP13395" s="15"/>
      <c r="CXQ13395" s="15"/>
      <c r="CXR13395" s="15"/>
      <c r="CXS13395" s="15"/>
      <c r="CXT13395" s="15"/>
      <c r="CXU13395" s="15"/>
      <c r="CXV13395" s="15"/>
      <c r="CXW13395" s="15"/>
      <c r="CXX13395" s="15"/>
      <c r="CXY13395" s="15"/>
      <c r="CXZ13395" s="15"/>
      <c r="CYA13395" s="15"/>
      <c r="CYB13395" s="15"/>
      <c r="CYC13395" s="15"/>
      <c r="CYD13395" s="15"/>
      <c r="CYE13395" s="15"/>
      <c r="CYF13395" s="15"/>
      <c r="CYG13395" s="15"/>
      <c r="CYH13395" s="15"/>
      <c r="CYI13395" s="15"/>
      <c r="CYJ13395" s="15"/>
      <c r="CYK13395" s="15"/>
      <c r="CYL13395" s="15"/>
      <c r="CYM13395" s="15"/>
      <c r="CYN13395" s="15"/>
      <c r="CYO13395" s="15"/>
      <c r="CYP13395" s="15"/>
      <c r="CYQ13395" s="15"/>
      <c r="CYR13395" s="15"/>
      <c r="CYS13395" s="15"/>
      <c r="CYT13395" s="15"/>
      <c r="CYU13395" s="15"/>
      <c r="CYV13395" s="15"/>
      <c r="CYW13395" s="15"/>
      <c r="CYX13395" s="15"/>
      <c r="CYY13395" s="15"/>
      <c r="CYZ13395" s="15"/>
      <c r="CZA13395" s="15"/>
      <c r="CZB13395" s="15"/>
      <c r="CZC13395" s="15"/>
      <c r="CZD13395" s="15"/>
      <c r="CZE13395" s="15"/>
      <c r="CZF13395" s="15"/>
      <c r="CZG13395" s="15"/>
      <c r="CZH13395" s="15"/>
      <c r="CZI13395" s="15"/>
      <c r="CZJ13395" s="15"/>
      <c r="CZK13395" s="15"/>
      <c r="CZL13395" s="15"/>
      <c r="CZM13395" s="15"/>
      <c r="CZN13395" s="15"/>
      <c r="CZO13395" s="15"/>
      <c r="CZP13395" s="15"/>
      <c r="CZQ13395" s="15"/>
      <c r="CZR13395" s="15"/>
      <c r="CZS13395" s="15"/>
      <c r="CZT13395" s="15"/>
      <c r="CZU13395" s="15"/>
      <c r="CZV13395" s="15"/>
      <c r="CZW13395" s="15"/>
      <c r="CZX13395" s="15"/>
      <c r="CZY13395" s="15"/>
      <c r="CZZ13395" s="15"/>
      <c r="DAA13395" s="15"/>
      <c r="DAB13395" s="15"/>
      <c r="DAC13395" s="15"/>
      <c r="DAD13395" s="15"/>
      <c r="DAE13395" s="15"/>
      <c r="DAF13395" s="15"/>
      <c r="DAG13395" s="15"/>
      <c r="DAH13395" s="15"/>
      <c r="DAI13395" s="15"/>
      <c r="DAJ13395" s="15"/>
      <c r="DAK13395" s="15"/>
      <c r="DAL13395" s="15"/>
      <c r="DAM13395" s="15"/>
      <c r="DAN13395" s="15"/>
      <c r="DAO13395" s="15"/>
      <c r="DAP13395" s="15"/>
      <c r="DAQ13395" s="15"/>
      <c r="DAR13395" s="15"/>
      <c r="DAS13395" s="15"/>
      <c r="DAT13395" s="15"/>
      <c r="DAU13395" s="15"/>
      <c r="DAV13395" s="15"/>
      <c r="DAW13395" s="15"/>
      <c r="DAX13395" s="15"/>
      <c r="DAY13395" s="15"/>
      <c r="DAZ13395" s="15"/>
      <c r="DBA13395" s="15"/>
      <c r="DBB13395" s="15"/>
      <c r="DBC13395" s="15"/>
      <c r="DBD13395" s="15"/>
      <c r="DBE13395" s="15"/>
      <c r="DBF13395" s="15"/>
      <c r="DBG13395" s="15"/>
      <c r="DBH13395" s="15"/>
      <c r="DBI13395" s="15"/>
      <c r="DBJ13395" s="15"/>
      <c r="DBK13395" s="15"/>
      <c r="DBL13395" s="15"/>
      <c r="DBM13395" s="15"/>
      <c r="DBN13395" s="15"/>
      <c r="DBO13395" s="15"/>
      <c r="DBP13395" s="15"/>
      <c r="DBQ13395" s="15"/>
      <c r="DBR13395" s="15"/>
      <c r="DBS13395" s="15"/>
      <c r="DBT13395" s="15"/>
      <c r="DBU13395" s="15"/>
      <c r="DBV13395" s="15"/>
      <c r="DBW13395" s="15"/>
      <c r="DBX13395" s="15"/>
      <c r="DBY13395" s="15"/>
      <c r="DBZ13395" s="15"/>
      <c r="DCA13395" s="15"/>
      <c r="DCB13395" s="15"/>
      <c r="DCC13395" s="15"/>
      <c r="DCD13395" s="15"/>
      <c r="DCE13395" s="15"/>
      <c r="DCF13395" s="15"/>
      <c r="DCG13395" s="15"/>
      <c r="DCH13395" s="15"/>
      <c r="DCI13395" s="15"/>
      <c r="DCJ13395" s="15"/>
      <c r="DCK13395" s="15"/>
      <c r="DCL13395" s="15"/>
      <c r="DCM13395" s="15"/>
      <c r="DCN13395" s="15"/>
      <c r="DCO13395" s="15"/>
      <c r="DCP13395" s="15"/>
      <c r="DCQ13395" s="15"/>
      <c r="DCR13395" s="15"/>
      <c r="DCS13395" s="15"/>
      <c r="DCT13395" s="15"/>
      <c r="DCU13395" s="15"/>
      <c r="DCV13395" s="15"/>
      <c r="DCW13395" s="15"/>
      <c r="DCX13395" s="15"/>
      <c r="DCY13395" s="15"/>
      <c r="DCZ13395" s="15"/>
      <c r="DDA13395" s="15"/>
      <c r="DDB13395" s="15"/>
      <c r="DDC13395" s="15"/>
      <c r="DDD13395" s="15"/>
      <c r="DDE13395" s="15"/>
      <c r="DDF13395" s="15"/>
      <c r="DDG13395" s="15"/>
      <c r="DDH13395" s="15"/>
      <c r="DDI13395" s="15"/>
      <c r="DDJ13395" s="15"/>
      <c r="DDK13395" s="15"/>
      <c r="DDL13395" s="15"/>
      <c r="DDM13395" s="15"/>
      <c r="DDN13395" s="15"/>
      <c r="DDO13395" s="15"/>
      <c r="DDP13395" s="15"/>
      <c r="DDQ13395" s="15"/>
      <c r="DDR13395" s="15"/>
      <c r="DDS13395" s="15"/>
      <c r="DDT13395" s="15"/>
      <c r="DDU13395" s="15"/>
      <c r="DDV13395" s="15"/>
      <c r="DDW13395" s="15"/>
      <c r="DDX13395" s="15"/>
      <c r="DDY13395" s="15"/>
      <c r="DDZ13395" s="15"/>
      <c r="DEA13395" s="15"/>
      <c r="DEB13395" s="15"/>
      <c r="DEC13395" s="15"/>
      <c r="DED13395" s="15"/>
      <c r="DEE13395" s="15"/>
      <c r="DEF13395" s="15"/>
      <c r="DEG13395" s="15"/>
      <c r="DEH13395" s="15"/>
      <c r="DEI13395" s="15"/>
      <c r="DEJ13395" s="15"/>
      <c r="DEK13395" s="15"/>
      <c r="DEL13395" s="15"/>
      <c r="DEM13395" s="15"/>
      <c r="DEN13395" s="15"/>
      <c r="DEO13395" s="15"/>
      <c r="DEP13395" s="15"/>
      <c r="DEQ13395" s="15"/>
      <c r="DER13395" s="15"/>
      <c r="DES13395" s="15"/>
      <c r="DET13395" s="15"/>
      <c r="DEU13395" s="15"/>
      <c r="DEV13395" s="15"/>
      <c r="DEW13395" s="15"/>
      <c r="DEX13395" s="15"/>
      <c r="DEY13395" s="15"/>
      <c r="DEZ13395" s="15"/>
      <c r="DFA13395" s="15"/>
      <c r="DFB13395" s="15"/>
      <c r="DFC13395" s="15"/>
      <c r="DFD13395" s="15"/>
      <c r="DFE13395" s="15"/>
      <c r="DFF13395" s="15"/>
      <c r="DFG13395" s="15"/>
      <c r="DFH13395" s="15"/>
      <c r="DFI13395" s="15"/>
      <c r="DFJ13395" s="15"/>
      <c r="DFK13395" s="15"/>
      <c r="DFL13395" s="15"/>
      <c r="DFM13395" s="15"/>
      <c r="DFN13395" s="15"/>
      <c r="DFO13395" s="15"/>
      <c r="DFP13395" s="15"/>
      <c r="DFQ13395" s="15"/>
      <c r="DFR13395" s="15"/>
      <c r="DFS13395" s="15"/>
      <c r="DFT13395" s="15"/>
      <c r="DFU13395" s="15"/>
      <c r="DFV13395" s="15"/>
      <c r="DFW13395" s="15"/>
      <c r="DFX13395" s="15"/>
      <c r="DFY13395" s="15"/>
      <c r="DFZ13395" s="15"/>
      <c r="DGA13395" s="15"/>
      <c r="DGB13395" s="15"/>
      <c r="DGC13395" s="15"/>
      <c r="DGD13395" s="15"/>
      <c r="DGE13395" s="15"/>
      <c r="DGF13395" s="15"/>
      <c r="DGG13395" s="15"/>
      <c r="DGH13395" s="15"/>
      <c r="DGI13395" s="15"/>
      <c r="DGJ13395" s="15"/>
      <c r="DGK13395" s="15"/>
      <c r="DGL13395" s="15"/>
      <c r="DGM13395" s="15"/>
      <c r="DGN13395" s="15"/>
      <c r="DGO13395" s="15"/>
      <c r="DGP13395" s="15"/>
      <c r="DGQ13395" s="15"/>
      <c r="DGR13395" s="15"/>
      <c r="DGS13395" s="15"/>
      <c r="DGT13395" s="15"/>
      <c r="DGU13395" s="15"/>
      <c r="DGV13395" s="15"/>
      <c r="DGW13395" s="15"/>
      <c r="DGX13395" s="15"/>
      <c r="DGY13395" s="15"/>
      <c r="DGZ13395" s="15"/>
      <c r="DHA13395" s="15"/>
      <c r="DHB13395" s="15"/>
      <c r="DHC13395" s="15"/>
      <c r="DHD13395" s="15"/>
      <c r="DHE13395" s="15"/>
      <c r="DHF13395" s="15"/>
      <c r="DHG13395" s="15"/>
      <c r="DHH13395" s="15"/>
      <c r="DHI13395" s="15"/>
      <c r="DHJ13395" s="15"/>
      <c r="DHK13395" s="15"/>
      <c r="DHL13395" s="15"/>
      <c r="DHM13395" s="15"/>
      <c r="DHN13395" s="15"/>
      <c r="DHO13395" s="15"/>
      <c r="DHP13395" s="15"/>
      <c r="DHQ13395" s="15"/>
      <c r="DHR13395" s="15"/>
      <c r="DHS13395" s="15"/>
      <c r="DHT13395" s="15"/>
      <c r="DHU13395" s="15"/>
      <c r="DHV13395" s="15"/>
      <c r="DHW13395" s="15"/>
      <c r="DHX13395" s="15"/>
      <c r="DHY13395" s="15"/>
      <c r="DHZ13395" s="15"/>
      <c r="DIA13395" s="15"/>
      <c r="DIB13395" s="15"/>
      <c r="DIC13395" s="15"/>
      <c r="DID13395" s="15"/>
      <c r="DIE13395" s="15"/>
      <c r="DIF13395" s="15"/>
      <c r="DIG13395" s="15"/>
      <c r="DIH13395" s="15"/>
      <c r="DII13395" s="15"/>
      <c r="DIJ13395" s="15"/>
      <c r="DIK13395" s="15"/>
      <c r="DIL13395" s="15"/>
      <c r="DIM13395" s="15"/>
      <c r="DIN13395" s="15"/>
      <c r="DIO13395" s="15"/>
      <c r="DIP13395" s="15"/>
      <c r="DIQ13395" s="15"/>
      <c r="DIR13395" s="15"/>
      <c r="DIS13395" s="15"/>
      <c r="DIT13395" s="15"/>
      <c r="DIU13395" s="15"/>
      <c r="DIV13395" s="15"/>
      <c r="DIW13395" s="15"/>
      <c r="DIX13395" s="15"/>
      <c r="DIY13395" s="15"/>
      <c r="DIZ13395" s="15"/>
      <c r="DJA13395" s="15"/>
      <c r="DJB13395" s="15"/>
      <c r="DJC13395" s="15"/>
      <c r="DJD13395" s="15"/>
      <c r="DJE13395" s="15"/>
      <c r="DJF13395" s="15"/>
      <c r="DJG13395" s="15"/>
      <c r="DJH13395" s="15"/>
      <c r="DJI13395" s="15"/>
      <c r="DJJ13395" s="15"/>
      <c r="DJK13395" s="15"/>
      <c r="DJL13395" s="15"/>
      <c r="DJM13395" s="15"/>
      <c r="DJN13395" s="15"/>
      <c r="DJO13395" s="15"/>
      <c r="DJP13395" s="15"/>
      <c r="DJQ13395" s="15"/>
      <c r="DJR13395" s="15"/>
      <c r="DJS13395" s="15"/>
      <c r="DJT13395" s="15"/>
      <c r="DJU13395" s="15"/>
      <c r="DJV13395" s="15"/>
      <c r="DJW13395" s="15"/>
      <c r="DJX13395" s="15"/>
      <c r="DJY13395" s="15"/>
      <c r="DJZ13395" s="15"/>
      <c r="DKA13395" s="15"/>
      <c r="DKB13395" s="15"/>
      <c r="DKC13395" s="15"/>
      <c r="DKD13395" s="15"/>
      <c r="DKE13395" s="15"/>
      <c r="DKF13395" s="15"/>
      <c r="DKG13395" s="15"/>
      <c r="DKH13395" s="15"/>
      <c r="DKI13395" s="15"/>
      <c r="DKJ13395" s="15"/>
      <c r="DKK13395" s="15"/>
      <c r="DKL13395" s="15"/>
      <c r="DKM13395" s="15"/>
      <c r="DKN13395" s="15"/>
      <c r="DKO13395" s="15"/>
      <c r="DKP13395" s="15"/>
      <c r="DKQ13395" s="15"/>
      <c r="DKR13395" s="15"/>
      <c r="DKS13395" s="15"/>
      <c r="DKT13395" s="15"/>
      <c r="DKU13395" s="15"/>
      <c r="DKV13395" s="15"/>
      <c r="DKW13395" s="15"/>
      <c r="DKX13395" s="15"/>
      <c r="DKY13395" s="15"/>
      <c r="DKZ13395" s="15"/>
      <c r="DLA13395" s="15"/>
      <c r="DLB13395" s="15"/>
      <c r="DLC13395" s="15"/>
      <c r="DLD13395" s="15"/>
      <c r="DLE13395" s="15"/>
      <c r="DLF13395" s="15"/>
      <c r="DLG13395" s="15"/>
      <c r="DLH13395" s="15"/>
      <c r="DLI13395" s="15"/>
      <c r="DLJ13395" s="15"/>
      <c r="DLK13395" s="15"/>
      <c r="DLL13395" s="15"/>
      <c r="DLM13395" s="15"/>
      <c r="DLN13395" s="15"/>
      <c r="DLO13395" s="15"/>
      <c r="DLP13395" s="15"/>
      <c r="DLQ13395" s="15"/>
      <c r="DLR13395" s="15"/>
      <c r="DLS13395" s="15"/>
      <c r="DLT13395" s="15"/>
      <c r="DLU13395" s="15"/>
      <c r="DLV13395" s="15"/>
      <c r="DLW13395" s="15"/>
      <c r="DLX13395" s="15"/>
      <c r="DLY13395" s="15"/>
      <c r="DLZ13395" s="15"/>
      <c r="DMA13395" s="15"/>
      <c r="DMB13395" s="15"/>
      <c r="DMC13395" s="15"/>
      <c r="DMD13395" s="15"/>
      <c r="DME13395" s="15"/>
      <c r="DMF13395" s="15"/>
      <c r="DMG13395" s="15"/>
      <c r="DMH13395" s="15"/>
      <c r="DMI13395" s="15"/>
      <c r="DMJ13395" s="15"/>
      <c r="DMK13395" s="15"/>
      <c r="DML13395" s="15"/>
      <c r="DMM13395" s="15"/>
      <c r="DMN13395" s="15"/>
      <c r="DMO13395" s="15"/>
      <c r="DMP13395" s="15"/>
      <c r="DMQ13395" s="15"/>
      <c r="DMR13395" s="15"/>
      <c r="DMS13395" s="15"/>
      <c r="DMT13395" s="15"/>
      <c r="DMU13395" s="15"/>
      <c r="DMV13395" s="15"/>
      <c r="DMW13395" s="15"/>
      <c r="DMX13395" s="15"/>
      <c r="DMY13395" s="15"/>
      <c r="DMZ13395" s="15"/>
      <c r="DNA13395" s="15"/>
      <c r="DNB13395" s="15"/>
      <c r="DNC13395" s="15"/>
      <c r="DND13395" s="15"/>
      <c r="DNE13395" s="15"/>
      <c r="DNF13395" s="15"/>
      <c r="DNG13395" s="15"/>
      <c r="DNH13395" s="15"/>
      <c r="DNI13395" s="15"/>
      <c r="DNJ13395" s="15"/>
      <c r="DNK13395" s="15"/>
      <c r="DNL13395" s="15"/>
      <c r="DNM13395" s="15"/>
      <c r="DNN13395" s="15"/>
      <c r="DNO13395" s="15"/>
      <c r="DNP13395" s="15"/>
      <c r="DNQ13395" s="15"/>
      <c r="DNR13395" s="15"/>
      <c r="DNS13395" s="15"/>
      <c r="DNT13395" s="15"/>
      <c r="DNU13395" s="15"/>
      <c r="DNV13395" s="15"/>
      <c r="DNW13395" s="15"/>
      <c r="DNX13395" s="15"/>
      <c r="DNY13395" s="15"/>
      <c r="DNZ13395" s="15"/>
      <c r="DOA13395" s="15"/>
      <c r="DOB13395" s="15"/>
      <c r="DOC13395" s="15"/>
      <c r="DOD13395" s="15"/>
      <c r="DOE13395" s="15"/>
      <c r="DOF13395" s="15"/>
      <c r="DOG13395" s="15"/>
      <c r="DOH13395" s="15"/>
      <c r="DOI13395" s="15"/>
      <c r="DOJ13395" s="15"/>
      <c r="DOK13395" s="15"/>
      <c r="DOL13395" s="15"/>
      <c r="DOM13395" s="15"/>
      <c r="DON13395" s="15"/>
      <c r="DOO13395" s="15"/>
      <c r="DOP13395" s="15"/>
      <c r="DOQ13395" s="15"/>
      <c r="DOR13395" s="15"/>
      <c r="DOS13395" s="15"/>
      <c r="DOT13395" s="15"/>
      <c r="DOU13395" s="15"/>
      <c r="DOV13395" s="15"/>
      <c r="DOW13395" s="15"/>
      <c r="DOX13395" s="15"/>
      <c r="DOY13395" s="15"/>
      <c r="DOZ13395" s="15"/>
      <c r="DPA13395" s="15"/>
      <c r="DPB13395" s="15"/>
      <c r="DPC13395" s="15"/>
      <c r="DPD13395" s="15"/>
      <c r="DPE13395" s="15"/>
      <c r="DPF13395" s="15"/>
      <c r="DPG13395" s="15"/>
      <c r="DPH13395" s="15"/>
      <c r="DPI13395" s="15"/>
      <c r="DPJ13395" s="15"/>
      <c r="DPK13395" s="15"/>
      <c r="DPL13395" s="15"/>
      <c r="DPM13395" s="15"/>
      <c r="DPN13395" s="15"/>
      <c r="DPO13395" s="15"/>
      <c r="DPP13395" s="15"/>
      <c r="DPQ13395" s="15"/>
      <c r="DPR13395" s="15"/>
      <c r="DPS13395" s="15"/>
      <c r="DPT13395" s="15"/>
      <c r="DPU13395" s="15"/>
      <c r="DPV13395" s="15"/>
      <c r="DPW13395" s="15"/>
      <c r="DPX13395" s="15"/>
      <c r="DPY13395" s="15"/>
      <c r="DPZ13395" s="15"/>
      <c r="DQA13395" s="15"/>
      <c r="DQB13395" s="15"/>
      <c r="DQC13395" s="15"/>
      <c r="DQD13395" s="15"/>
      <c r="DQE13395" s="15"/>
      <c r="DQF13395" s="15"/>
      <c r="DQG13395" s="15"/>
      <c r="DQH13395" s="15"/>
      <c r="DQI13395" s="15"/>
      <c r="DQJ13395" s="15"/>
      <c r="DQK13395" s="15"/>
      <c r="DQL13395" s="15"/>
      <c r="DQM13395" s="15"/>
      <c r="DQN13395" s="15"/>
      <c r="DQO13395" s="15"/>
      <c r="DQP13395" s="15"/>
      <c r="DQQ13395" s="15"/>
      <c r="DQR13395" s="15"/>
      <c r="DQS13395" s="15"/>
      <c r="DQT13395" s="15"/>
      <c r="DQU13395" s="15"/>
      <c r="DQV13395" s="15"/>
      <c r="DQW13395" s="15"/>
      <c r="DQX13395" s="15"/>
      <c r="DQY13395" s="15"/>
      <c r="DQZ13395" s="15"/>
      <c r="DRA13395" s="15"/>
      <c r="DRB13395" s="15"/>
      <c r="DRC13395" s="15"/>
      <c r="DRD13395" s="15"/>
      <c r="DRE13395" s="15"/>
      <c r="DRF13395" s="15"/>
      <c r="DRG13395" s="15"/>
      <c r="DRH13395" s="15"/>
      <c r="DRI13395" s="15"/>
      <c r="DRJ13395" s="15"/>
      <c r="DRK13395" s="15"/>
      <c r="DRL13395" s="15"/>
      <c r="DRM13395" s="15"/>
      <c r="DRN13395" s="15"/>
      <c r="DRO13395" s="15"/>
      <c r="DRP13395" s="15"/>
      <c r="DRQ13395" s="15"/>
      <c r="DRR13395" s="15"/>
      <c r="DRS13395" s="15"/>
      <c r="DRT13395" s="15"/>
      <c r="DRU13395" s="15"/>
      <c r="DRV13395" s="15"/>
      <c r="DRW13395" s="15"/>
      <c r="DRX13395" s="15"/>
      <c r="DRY13395" s="15"/>
      <c r="DRZ13395" s="15"/>
      <c r="DSA13395" s="15"/>
      <c r="DSB13395" s="15"/>
      <c r="DSC13395" s="15"/>
      <c r="DSD13395" s="15"/>
      <c r="DSE13395" s="15"/>
      <c r="DSF13395" s="15"/>
      <c r="DSG13395" s="15"/>
      <c r="DSH13395" s="15"/>
      <c r="DSI13395" s="15"/>
      <c r="DSJ13395" s="15"/>
      <c r="DSK13395" s="15"/>
      <c r="DSL13395" s="15"/>
      <c r="DSM13395" s="15"/>
      <c r="DSN13395" s="15"/>
      <c r="DSO13395" s="15"/>
      <c r="DSP13395" s="15"/>
      <c r="DSQ13395" s="15"/>
      <c r="DSR13395" s="15"/>
      <c r="DSS13395" s="15"/>
      <c r="DST13395" s="15"/>
      <c r="DSU13395" s="15"/>
      <c r="DSV13395" s="15"/>
      <c r="DSW13395" s="15"/>
      <c r="DSX13395" s="15"/>
      <c r="DSY13395" s="15"/>
      <c r="DSZ13395" s="15"/>
      <c r="DTA13395" s="15"/>
      <c r="DTB13395" s="15"/>
      <c r="DTC13395" s="15"/>
      <c r="DTD13395" s="15"/>
      <c r="DTE13395" s="15"/>
      <c r="DTF13395" s="15"/>
      <c r="DTG13395" s="15"/>
      <c r="DTH13395" s="15"/>
      <c r="DTI13395" s="15"/>
      <c r="DTJ13395" s="15"/>
      <c r="DTK13395" s="15"/>
      <c r="DTL13395" s="15"/>
      <c r="DTM13395" s="15"/>
      <c r="DTN13395" s="15"/>
      <c r="DTO13395" s="15"/>
      <c r="DTP13395" s="15"/>
      <c r="DTQ13395" s="15"/>
      <c r="DTR13395" s="15"/>
      <c r="DTS13395" s="15"/>
      <c r="DTT13395" s="15"/>
      <c r="DTU13395" s="15"/>
      <c r="DTV13395" s="15"/>
      <c r="DTW13395" s="15"/>
      <c r="DTX13395" s="15"/>
      <c r="DTY13395" s="15"/>
      <c r="DTZ13395" s="15"/>
      <c r="DUA13395" s="15"/>
      <c r="DUB13395" s="15"/>
      <c r="DUC13395" s="15"/>
      <c r="DUD13395" s="15"/>
      <c r="DUE13395" s="15"/>
      <c r="DUF13395" s="15"/>
      <c r="DUG13395" s="15"/>
      <c r="DUH13395" s="15"/>
      <c r="DUI13395" s="15"/>
      <c r="DUJ13395" s="15"/>
      <c r="DUK13395" s="15"/>
      <c r="DUL13395" s="15"/>
      <c r="DUM13395" s="15"/>
      <c r="DUN13395" s="15"/>
      <c r="DUO13395" s="15"/>
      <c r="DUP13395" s="15"/>
      <c r="DUQ13395" s="15"/>
      <c r="DUR13395" s="15"/>
      <c r="DUS13395" s="15"/>
      <c r="DUT13395" s="15"/>
      <c r="DUU13395" s="15"/>
      <c r="DUV13395" s="15"/>
      <c r="DUW13395" s="15"/>
      <c r="DUX13395" s="15"/>
      <c r="DUY13395" s="15"/>
      <c r="DUZ13395" s="15"/>
      <c r="DVA13395" s="15"/>
      <c r="DVB13395" s="15"/>
      <c r="DVC13395" s="15"/>
      <c r="DVD13395" s="15"/>
      <c r="DVE13395" s="15"/>
      <c r="DVF13395" s="15"/>
      <c r="DVG13395" s="15"/>
      <c r="DVH13395" s="15"/>
      <c r="DVI13395" s="15"/>
      <c r="DVJ13395" s="15"/>
      <c r="DVK13395" s="15"/>
      <c r="DVL13395" s="15"/>
      <c r="DVM13395" s="15"/>
      <c r="DVN13395" s="15"/>
      <c r="DVO13395" s="15"/>
      <c r="DVP13395" s="15"/>
      <c r="DVQ13395" s="15"/>
      <c r="DVR13395" s="15"/>
      <c r="DVS13395" s="15"/>
      <c r="DVT13395" s="15"/>
      <c r="DVU13395" s="15"/>
      <c r="DVV13395" s="15"/>
      <c r="DVW13395" s="15"/>
      <c r="DVX13395" s="15"/>
      <c r="DVY13395" s="15"/>
      <c r="DVZ13395" s="15"/>
      <c r="DWA13395" s="15"/>
      <c r="DWB13395" s="15"/>
      <c r="DWC13395" s="15"/>
      <c r="DWD13395" s="15"/>
      <c r="DWE13395" s="15"/>
      <c r="DWF13395" s="15"/>
      <c r="DWG13395" s="15"/>
      <c r="DWH13395" s="15"/>
      <c r="DWI13395" s="15"/>
      <c r="DWJ13395" s="15"/>
      <c r="DWK13395" s="15"/>
      <c r="DWL13395" s="15"/>
      <c r="DWM13395" s="15"/>
      <c r="DWN13395" s="15"/>
      <c r="DWO13395" s="15"/>
      <c r="DWP13395" s="15"/>
      <c r="DWQ13395" s="15"/>
      <c r="DWR13395" s="15"/>
      <c r="DWS13395" s="15"/>
      <c r="DWT13395" s="15"/>
      <c r="DWU13395" s="15"/>
      <c r="DWV13395" s="15"/>
      <c r="DWW13395" s="15"/>
      <c r="DWX13395" s="15"/>
      <c r="DWY13395" s="15"/>
      <c r="DWZ13395" s="15"/>
      <c r="DXA13395" s="15"/>
      <c r="DXB13395" s="15"/>
      <c r="DXC13395" s="15"/>
      <c r="DXD13395" s="15"/>
      <c r="DXE13395" s="15"/>
      <c r="DXF13395" s="15"/>
      <c r="DXG13395" s="15"/>
      <c r="DXH13395" s="15"/>
      <c r="DXI13395" s="15"/>
      <c r="DXJ13395" s="15"/>
      <c r="DXK13395" s="15"/>
      <c r="DXL13395" s="15"/>
      <c r="DXM13395" s="15"/>
      <c r="DXN13395" s="15"/>
      <c r="DXO13395" s="15"/>
      <c r="DXP13395" s="15"/>
      <c r="DXQ13395" s="15"/>
      <c r="DXR13395" s="15"/>
      <c r="DXS13395" s="15"/>
      <c r="DXT13395" s="15"/>
      <c r="DXU13395" s="15"/>
      <c r="DXV13395" s="15"/>
      <c r="DXW13395" s="15"/>
      <c r="DXX13395" s="15"/>
      <c r="DXY13395" s="15"/>
      <c r="DXZ13395" s="15"/>
      <c r="DYA13395" s="15"/>
      <c r="DYB13395" s="15"/>
      <c r="DYC13395" s="15"/>
      <c r="DYD13395" s="15"/>
      <c r="DYE13395" s="15"/>
      <c r="DYF13395" s="15"/>
      <c r="DYG13395" s="15"/>
      <c r="DYH13395" s="15"/>
      <c r="DYI13395" s="15"/>
      <c r="DYJ13395" s="15"/>
      <c r="DYK13395" s="15"/>
      <c r="DYL13395" s="15"/>
      <c r="DYM13395" s="15"/>
      <c r="DYN13395" s="15"/>
      <c r="DYO13395" s="15"/>
      <c r="DYP13395" s="15"/>
      <c r="DYQ13395" s="15"/>
      <c r="DYR13395" s="15"/>
      <c r="DYS13395" s="15"/>
      <c r="DYT13395" s="15"/>
      <c r="DYU13395" s="15"/>
      <c r="DYV13395" s="15"/>
      <c r="DYW13395" s="15"/>
      <c r="DYX13395" s="15"/>
      <c r="DYY13395" s="15"/>
      <c r="DYZ13395" s="15"/>
      <c r="DZA13395" s="15"/>
      <c r="DZB13395" s="15"/>
      <c r="DZC13395" s="15"/>
      <c r="DZD13395" s="15"/>
      <c r="DZE13395" s="15"/>
      <c r="DZF13395" s="15"/>
      <c r="DZG13395" s="15"/>
      <c r="DZH13395" s="15"/>
      <c r="DZI13395" s="15"/>
      <c r="DZJ13395" s="15"/>
      <c r="DZK13395" s="15"/>
      <c r="DZL13395" s="15"/>
      <c r="DZM13395" s="15"/>
      <c r="DZN13395" s="15"/>
      <c r="DZO13395" s="15"/>
      <c r="DZP13395" s="15"/>
      <c r="DZQ13395" s="15"/>
      <c r="DZR13395" s="15"/>
      <c r="DZS13395" s="15"/>
      <c r="DZT13395" s="15"/>
      <c r="DZU13395" s="15"/>
      <c r="DZV13395" s="15"/>
      <c r="DZW13395" s="15"/>
      <c r="DZX13395" s="15"/>
      <c r="DZY13395" s="15"/>
      <c r="DZZ13395" s="15"/>
      <c r="EAA13395" s="15"/>
      <c r="EAB13395" s="15"/>
      <c r="EAC13395" s="15"/>
      <c r="EAD13395" s="15"/>
      <c r="EAE13395" s="15"/>
      <c r="EAF13395" s="15"/>
      <c r="EAG13395" s="15"/>
      <c r="EAH13395" s="15"/>
      <c r="EAI13395" s="15"/>
      <c r="EAJ13395" s="15"/>
      <c r="EAK13395" s="15"/>
      <c r="EAL13395" s="15"/>
      <c r="EAM13395" s="15"/>
      <c r="EAN13395" s="15"/>
      <c r="EAO13395" s="15"/>
      <c r="EAP13395" s="15"/>
      <c r="EAQ13395" s="15"/>
      <c r="EAR13395" s="15"/>
      <c r="EAS13395" s="15"/>
      <c r="EAT13395" s="15"/>
      <c r="EAU13395" s="15"/>
      <c r="EAV13395" s="15"/>
      <c r="EAW13395" s="15"/>
      <c r="EAX13395" s="15"/>
      <c r="EAY13395" s="15"/>
      <c r="EAZ13395" s="15"/>
      <c r="EBA13395" s="15"/>
      <c r="EBB13395" s="15"/>
      <c r="EBC13395" s="15"/>
      <c r="EBD13395" s="15"/>
      <c r="EBE13395" s="15"/>
      <c r="EBF13395" s="15"/>
      <c r="EBG13395" s="15"/>
      <c r="EBH13395" s="15"/>
      <c r="EBI13395" s="15"/>
      <c r="EBJ13395" s="15"/>
      <c r="EBK13395" s="15"/>
      <c r="EBL13395" s="15"/>
      <c r="EBM13395" s="15"/>
      <c r="EBN13395" s="15"/>
      <c r="EBO13395" s="15"/>
      <c r="EBP13395" s="15"/>
      <c r="EBQ13395" s="15"/>
      <c r="EBR13395" s="15"/>
      <c r="EBS13395" s="15"/>
      <c r="EBT13395" s="15"/>
      <c r="EBU13395" s="15"/>
      <c r="EBV13395" s="15"/>
      <c r="EBW13395" s="15"/>
      <c r="EBX13395" s="15"/>
      <c r="EBY13395" s="15"/>
      <c r="EBZ13395" s="15"/>
      <c r="ECA13395" s="15"/>
      <c r="ECB13395" s="15"/>
      <c r="ECC13395" s="15"/>
      <c r="ECD13395" s="15"/>
      <c r="ECE13395" s="15"/>
      <c r="ECF13395" s="15"/>
      <c r="ECG13395" s="15"/>
      <c r="ECH13395" s="15"/>
      <c r="ECI13395" s="15"/>
      <c r="ECJ13395" s="15"/>
      <c r="ECK13395" s="15"/>
      <c r="ECL13395" s="15"/>
      <c r="ECM13395" s="15"/>
      <c r="ECN13395" s="15"/>
      <c r="ECO13395" s="15"/>
      <c r="ECP13395" s="15"/>
      <c r="ECQ13395" s="15"/>
      <c r="ECR13395" s="15"/>
      <c r="ECS13395" s="15"/>
      <c r="ECT13395" s="15"/>
      <c r="ECU13395" s="15"/>
      <c r="ECV13395" s="15"/>
      <c r="ECW13395" s="15"/>
      <c r="ECX13395" s="15"/>
      <c r="ECY13395" s="15"/>
      <c r="ECZ13395" s="15"/>
      <c r="EDA13395" s="15"/>
      <c r="EDB13395" s="15"/>
      <c r="EDC13395" s="15"/>
      <c r="EDD13395" s="15"/>
      <c r="EDE13395" s="15"/>
      <c r="EDF13395" s="15"/>
      <c r="EDG13395" s="15"/>
      <c r="EDH13395" s="15"/>
      <c r="EDI13395" s="15"/>
      <c r="EDJ13395" s="15"/>
      <c r="EDK13395" s="15"/>
      <c r="EDL13395" s="15"/>
      <c r="EDM13395" s="15"/>
      <c r="EDN13395" s="15"/>
      <c r="EDO13395" s="15"/>
      <c r="EDP13395" s="15"/>
      <c r="EDQ13395" s="15"/>
      <c r="EDR13395" s="15"/>
      <c r="EDS13395" s="15"/>
      <c r="EDT13395" s="15"/>
      <c r="EDU13395" s="15"/>
      <c r="EDV13395" s="15"/>
      <c r="EDW13395" s="15"/>
      <c r="EDX13395" s="15"/>
      <c r="EDY13395" s="15"/>
      <c r="EDZ13395" s="15"/>
      <c r="EEA13395" s="15"/>
      <c r="EEB13395" s="15"/>
      <c r="EEC13395" s="15"/>
      <c r="EED13395" s="15"/>
      <c r="EEE13395" s="15"/>
      <c r="EEF13395" s="15"/>
      <c r="EEG13395" s="15"/>
      <c r="EEH13395" s="15"/>
      <c r="EEI13395" s="15"/>
      <c r="EEJ13395" s="15"/>
      <c r="EEK13395" s="15"/>
      <c r="EEL13395" s="15"/>
      <c r="EEM13395" s="15"/>
      <c r="EEN13395" s="15"/>
      <c r="EEO13395" s="15"/>
      <c r="EEP13395" s="15"/>
      <c r="EEQ13395" s="15"/>
      <c r="EER13395" s="15"/>
      <c r="EES13395" s="15"/>
      <c r="EET13395" s="15"/>
      <c r="EEU13395" s="15"/>
      <c r="EEV13395" s="15"/>
      <c r="EEW13395" s="15"/>
      <c r="EEX13395" s="15"/>
      <c r="EEY13395" s="15"/>
      <c r="EEZ13395" s="15"/>
      <c r="EFA13395" s="15"/>
      <c r="EFB13395" s="15"/>
      <c r="EFC13395" s="15"/>
      <c r="EFD13395" s="15"/>
      <c r="EFE13395" s="15"/>
      <c r="EFF13395" s="15"/>
      <c r="EFG13395" s="15"/>
      <c r="EFH13395" s="15"/>
      <c r="EFI13395" s="15"/>
      <c r="EFJ13395" s="15"/>
      <c r="EFK13395" s="15"/>
      <c r="EFL13395" s="15"/>
      <c r="EFM13395" s="15"/>
      <c r="EFN13395" s="15"/>
      <c r="EFO13395" s="15"/>
      <c r="EFP13395" s="15"/>
      <c r="EFQ13395" s="15"/>
      <c r="EFR13395" s="15"/>
      <c r="EFS13395" s="15"/>
      <c r="EFT13395" s="15"/>
      <c r="EFU13395" s="15"/>
      <c r="EFV13395" s="15"/>
      <c r="EFW13395" s="15"/>
      <c r="EFX13395" s="15"/>
      <c r="EFY13395" s="15"/>
      <c r="EFZ13395" s="15"/>
      <c r="EGA13395" s="15"/>
      <c r="EGB13395" s="15"/>
      <c r="EGC13395" s="15"/>
      <c r="EGD13395" s="15"/>
      <c r="EGE13395" s="15"/>
      <c r="EGF13395" s="15"/>
      <c r="EGG13395" s="15"/>
      <c r="EGH13395" s="15"/>
      <c r="EGI13395" s="15"/>
      <c r="EGJ13395" s="15"/>
      <c r="EGK13395" s="15"/>
      <c r="EGL13395" s="15"/>
      <c r="EGM13395" s="15"/>
      <c r="EGN13395" s="15"/>
      <c r="EGO13395" s="15"/>
      <c r="EGP13395" s="15"/>
      <c r="EGQ13395" s="15"/>
      <c r="EGR13395" s="15"/>
      <c r="EGS13395" s="15"/>
      <c r="EGT13395" s="15"/>
      <c r="EGU13395" s="15"/>
      <c r="EGV13395" s="15"/>
      <c r="EGW13395" s="15"/>
      <c r="EGX13395" s="15"/>
      <c r="EGY13395" s="15"/>
      <c r="EGZ13395" s="15"/>
      <c r="EHA13395" s="15"/>
      <c r="EHB13395" s="15"/>
      <c r="EHC13395" s="15"/>
      <c r="EHD13395" s="15"/>
      <c r="EHE13395" s="15"/>
      <c r="EHF13395" s="15"/>
      <c r="EHG13395" s="15"/>
      <c r="EHH13395" s="15"/>
      <c r="EHI13395" s="15"/>
      <c r="EHJ13395" s="15"/>
      <c r="EHK13395" s="15"/>
      <c r="EHL13395" s="15"/>
      <c r="EHM13395" s="15"/>
      <c r="EHN13395" s="15"/>
      <c r="EHO13395" s="15"/>
      <c r="EHP13395" s="15"/>
      <c r="EHQ13395" s="15"/>
      <c r="EHR13395" s="15"/>
      <c r="EHS13395" s="15"/>
      <c r="EHT13395" s="15"/>
      <c r="EHU13395" s="15"/>
      <c r="EHV13395" s="15"/>
      <c r="EHW13395" s="15"/>
      <c r="EHX13395" s="15"/>
      <c r="EHY13395" s="15"/>
      <c r="EHZ13395" s="15"/>
      <c r="EIA13395" s="15"/>
      <c r="EIB13395" s="15"/>
      <c r="EIC13395" s="15"/>
      <c r="EID13395" s="15"/>
      <c r="EIE13395" s="15"/>
      <c r="EIF13395" s="15"/>
      <c r="EIG13395" s="15"/>
      <c r="EIH13395" s="15"/>
      <c r="EII13395" s="15"/>
      <c r="EIJ13395" s="15"/>
      <c r="EIK13395" s="15"/>
      <c r="EIL13395" s="15"/>
      <c r="EIM13395" s="15"/>
      <c r="EIN13395" s="15"/>
      <c r="EIO13395" s="15"/>
      <c r="EIP13395" s="15"/>
      <c r="EIQ13395" s="15"/>
      <c r="EIR13395" s="15"/>
      <c r="EIS13395" s="15"/>
      <c r="EIT13395" s="15"/>
      <c r="EIU13395" s="15"/>
      <c r="EIV13395" s="15"/>
      <c r="EIW13395" s="15"/>
      <c r="EIX13395" s="15"/>
      <c r="EIY13395" s="15"/>
      <c r="EIZ13395" s="15"/>
      <c r="EJA13395" s="15"/>
      <c r="EJB13395" s="15"/>
      <c r="EJC13395" s="15"/>
      <c r="EJD13395" s="15"/>
      <c r="EJE13395" s="15"/>
      <c r="EJF13395" s="15"/>
      <c r="EJG13395" s="15"/>
      <c r="EJH13395" s="15"/>
      <c r="EJI13395" s="15"/>
      <c r="EJJ13395" s="15"/>
      <c r="EJK13395" s="15"/>
      <c r="EJL13395" s="15"/>
      <c r="EJM13395" s="15"/>
      <c r="EJN13395" s="15"/>
      <c r="EJO13395" s="15"/>
      <c r="EJP13395" s="15"/>
      <c r="EJQ13395" s="15"/>
      <c r="EJR13395" s="15"/>
      <c r="EJS13395" s="15"/>
      <c r="EJT13395" s="15"/>
      <c r="EJU13395" s="15"/>
      <c r="EJV13395" s="15"/>
      <c r="EJW13395" s="15"/>
      <c r="EJX13395" s="15"/>
      <c r="EJY13395" s="15"/>
      <c r="EJZ13395" s="15"/>
      <c r="EKA13395" s="15"/>
      <c r="EKB13395" s="15"/>
      <c r="EKC13395" s="15"/>
      <c r="EKD13395" s="15"/>
      <c r="EKE13395" s="15"/>
      <c r="EKF13395" s="15"/>
      <c r="EKG13395" s="15"/>
      <c r="EKH13395" s="15"/>
      <c r="EKI13395" s="15"/>
      <c r="EKJ13395" s="15"/>
      <c r="EKK13395" s="15"/>
      <c r="EKL13395" s="15"/>
      <c r="EKM13395" s="15"/>
      <c r="EKN13395" s="15"/>
      <c r="EKO13395" s="15"/>
      <c r="EKP13395" s="15"/>
      <c r="EKQ13395" s="15"/>
      <c r="EKR13395" s="15"/>
      <c r="EKS13395" s="15"/>
      <c r="EKT13395" s="15"/>
      <c r="EKU13395" s="15"/>
      <c r="EKV13395" s="15"/>
      <c r="EKW13395" s="15"/>
      <c r="EKX13395" s="15"/>
      <c r="EKY13395" s="15"/>
      <c r="EKZ13395" s="15"/>
      <c r="ELA13395" s="15"/>
      <c r="ELB13395" s="15"/>
      <c r="ELC13395" s="15"/>
      <c r="ELD13395" s="15"/>
      <c r="ELE13395" s="15"/>
      <c r="ELF13395" s="15"/>
      <c r="ELG13395" s="15"/>
      <c r="ELH13395" s="15"/>
      <c r="ELI13395" s="15"/>
      <c r="ELJ13395" s="15"/>
      <c r="ELK13395" s="15"/>
      <c r="ELL13395" s="15"/>
      <c r="ELM13395" s="15"/>
      <c r="ELN13395" s="15"/>
      <c r="ELO13395" s="15"/>
      <c r="ELP13395" s="15"/>
      <c r="ELQ13395" s="15"/>
      <c r="ELR13395" s="15"/>
      <c r="ELS13395" s="15"/>
      <c r="ELT13395" s="15"/>
      <c r="ELU13395" s="15"/>
      <c r="ELV13395" s="15"/>
      <c r="ELW13395" s="15"/>
      <c r="ELX13395" s="15"/>
      <c r="ELY13395" s="15"/>
      <c r="ELZ13395" s="15"/>
      <c r="EMA13395" s="15"/>
      <c r="EMB13395" s="15"/>
      <c r="EMC13395" s="15"/>
      <c r="EMD13395" s="15"/>
      <c r="EME13395" s="15"/>
      <c r="EMF13395" s="15"/>
      <c r="EMG13395" s="15"/>
      <c r="EMH13395" s="15"/>
      <c r="EMI13395" s="15"/>
      <c r="EMJ13395" s="15"/>
      <c r="EMK13395" s="15"/>
      <c r="EML13395" s="15"/>
      <c r="EMM13395" s="15"/>
      <c r="EMN13395" s="15"/>
      <c r="EMO13395" s="15"/>
      <c r="EMP13395" s="15"/>
      <c r="EMQ13395" s="15"/>
      <c r="EMR13395" s="15"/>
      <c r="EMS13395" s="15"/>
      <c r="EMT13395" s="15"/>
      <c r="EMU13395" s="15"/>
      <c r="EMV13395" s="15"/>
      <c r="EMW13395" s="15"/>
      <c r="EMX13395" s="15"/>
      <c r="EMY13395" s="15"/>
      <c r="EMZ13395" s="15"/>
      <c r="ENA13395" s="15"/>
      <c r="ENB13395" s="15"/>
      <c r="ENC13395" s="15"/>
      <c r="END13395" s="15"/>
      <c r="ENE13395" s="15"/>
      <c r="ENF13395" s="15"/>
      <c r="ENG13395" s="15"/>
      <c r="ENH13395" s="15"/>
      <c r="ENI13395" s="15"/>
      <c r="ENJ13395" s="15"/>
      <c r="ENK13395" s="15"/>
      <c r="ENL13395" s="15"/>
      <c r="ENM13395" s="15"/>
      <c r="ENN13395" s="15"/>
      <c r="ENO13395" s="15"/>
      <c r="ENP13395" s="15"/>
      <c r="ENQ13395" s="15"/>
      <c r="ENR13395" s="15"/>
      <c r="ENS13395" s="15"/>
      <c r="ENT13395" s="15"/>
      <c r="ENU13395" s="15"/>
      <c r="ENV13395" s="15"/>
      <c r="ENW13395" s="15"/>
      <c r="ENX13395" s="15"/>
      <c r="ENY13395" s="15"/>
      <c r="ENZ13395" s="15"/>
      <c r="EOA13395" s="15"/>
      <c r="EOB13395" s="15"/>
      <c r="EOC13395" s="15"/>
      <c r="EOD13395" s="15"/>
      <c r="EOE13395" s="15"/>
      <c r="EOF13395" s="15"/>
      <c r="EOG13395" s="15"/>
      <c r="EOH13395" s="15"/>
      <c r="EOI13395" s="15"/>
      <c r="EOJ13395" s="15"/>
      <c r="EOK13395" s="15"/>
      <c r="EOL13395" s="15"/>
      <c r="EOM13395" s="15"/>
      <c r="EON13395" s="15"/>
      <c r="EOO13395" s="15"/>
      <c r="EOP13395" s="15"/>
      <c r="EOQ13395" s="15"/>
      <c r="EOR13395" s="15"/>
      <c r="EOS13395" s="15"/>
      <c r="EOT13395" s="15"/>
      <c r="EOU13395" s="15"/>
      <c r="EOV13395" s="15"/>
      <c r="EOW13395" s="15"/>
      <c r="EOX13395" s="15"/>
      <c r="EOY13395" s="15"/>
      <c r="EOZ13395" s="15"/>
      <c r="EPA13395" s="15"/>
      <c r="EPB13395" s="15"/>
      <c r="EPC13395" s="15"/>
      <c r="EPD13395" s="15"/>
      <c r="EPE13395" s="15"/>
      <c r="EPF13395" s="15"/>
      <c r="EPG13395" s="15"/>
      <c r="EPH13395" s="15"/>
      <c r="EPI13395" s="15"/>
      <c r="EPJ13395" s="15"/>
      <c r="EPK13395" s="15"/>
      <c r="EPL13395" s="15"/>
      <c r="EPM13395" s="15"/>
      <c r="EPN13395" s="15"/>
      <c r="EPO13395" s="15"/>
      <c r="EPP13395" s="15"/>
      <c r="EPQ13395" s="15"/>
      <c r="EPR13395" s="15"/>
      <c r="EPS13395" s="15"/>
      <c r="EPT13395" s="15"/>
      <c r="EPU13395" s="15"/>
      <c r="EPV13395" s="15"/>
      <c r="EPW13395" s="15"/>
      <c r="EPX13395" s="15"/>
      <c r="EPY13395" s="15"/>
      <c r="EPZ13395" s="15"/>
      <c r="EQA13395" s="15"/>
      <c r="EQB13395" s="15"/>
      <c r="EQC13395" s="15"/>
      <c r="EQD13395" s="15"/>
      <c r="EQE13395" s="15"/>
      <c r="EQF13395" s="15"/>
      <c r="EQG13395" s="15"/>
      <c r="EQH13395" s="15"/>
      <c r="EQI13395" s="15"/>
      <c r="EQJ13395" s="15"/>
      <c r="EQK13395" s="15"/>
      <c r="EQL13395" s="15"/>
      <c r="EQM13395" s="15"/>
      <c r="EQN13395" s="15"/>
      <c r="EQO13395" s="15"/>
      <c r="EQP13395" s="15"/>
      <c r="EQQ13395" s="15"/>
      <c r="EQR13395" s="15"/>
      <c r="EQS13395" s="15"/>
      <c r="EQT13395" s="15"/>
      <c r="EQU13395" s="15"/>
      <c r="EQV13395" s="15"/>
      <c r="EQW13395" s="15"/>
      <c r="EQX13395" s="15"/>
      <c r="EQY13395" s="15"/>
      <c r="EQZ13395" s="15"/>
      <c r="ERA13395" s="15"/>
      <c r="ERB13395" s="15"/>
      <c r="ERC13395" s="15"/>
      <c r="ERD13395" s="15"/>
      <c r="ERE13395" s="15"/>
      <c r="ERF13395" s="15"/>
      <c r="ERG13395" s="15"/>
      <c r="ERH13395" s="15"/>
      <c r="ERI13395" s="15"/>
      <c r="ERJ13395" s="15"/>
      <c r="ERK13395" s="15"/>
      <c r="ERL13395" s="15"/>
      <c r="ERM13395" s="15"/>
      <c r="ERN13395" s="15"/>
      <c r="ERO13395" s="15"/>
      <c r="ERP13395" s="15"/>
      <c r="ERQ13395" s="15"/>
      <c r="ERR13395" s="15"/>
      <c r="ERS13395" s="15"/>
      <c r="ERT13395" s="15"/>
      <c r="ERU13395" s="15"/>
      <c r="ERV13395" s="15"/>
      <c r="ERW13395" s="15"/>
      <c r="ERX13395" s="15"/>
      <c r="ERY13395" s="15"/>
      <c r="ERZ13395" s="15"/>
      <c r="ESA13395" s="15"/>
      <c r="ESB13395" s="15"/>
      <c r="ESC13395" s="15"/>
      <c r="ESD13395" s="15"/>
      <c r="ESE13395" s="15"/>
      <c r="ESF13395" s="15"/>
      <c r="ESG13395" s="15"/>
      <c r="ESH13395" s="15"/>
      <c r="ESI13395" s="15"/>
      <c r="ESJ13395" s="15"/>
      <c r="ESK13395" s="15"/>
      <c r="ESL13395" s="15"/>
      <c r="ESM13395" s="15"/>
      <c r="ESN13395" s="15"/>
      <c r="ESO13395" s="15"/>
      <c r="ESP13395" s="15"/>
      <c r="ESQ13395" s="15"/>
      <c r="ESR13395" s="15"/>
      <c r="ESS13395" s="15"/>
      <c r="EST13395" s="15"/>
      <c r="ESU13395" s="15"/>
      <c r="ESV13395" s="15"/>
      <c r="ESW13395" s="15"/>
      <c r="ESX13395" s="15"/>
      <c r="ESY13395" s="15"/>
      <c r="ESZ13395" s="15"/>
      <c r="ETA13395" s="15"/>
      <c r="ETB13395" s="15"/>
      <c r="ETC13395" s="15"/>
      <c r="ETD13395" s="15"/>
      <c r="ETE13395" s="15"/>
      <c r="ETF13395" s="15"/>
      <c r="ETG13395" s="15"/>
      <c r="ETH13395" s="15"/>
      <c r="ETI13395" s="15"/>
      <c r="ETJ13395" s="15"/>
      <c r="ETK13395" s="15"/>
      <c r="ETL13395" s="15"/>
      <c r="ETM13395" s="15"/>
      <c r="ETN13395" s="15"/>
      <c r="ETO13395" s="15"/>
      <c r="ETP13395" s="15"/>
      <c r="ETQ13395" s="15"/>
      <c r="ETR13395" s="15"/>
      <c r="ETS13395" s="15"/>
      <c r="ETT13395" s="15"/>
      <c r="ETU13395" s="15"/>
      <c r="ETV13395" s="15"/>
      <c r="ETW13395" s="15"/>
      <c r="ETX13395" s="15"/>
      <c r="ETY13395" s="15"/>
      <c r="ETZ13395" s="15"/>
      <c r="EUA13395" s="15"/>
      <c r="EUB13395" s="15"/>
      <c r="EUC13395" s="15"/>
      <c r="EUD13395" s="15"/>
      <c r="EUE13395" s="15"/>
      <c r="EUF13395" s="15"/>
      <c r="EUG13395" s="15"/>
      <c r="EUH13395" s="15"/>
      <c r="EUI13395" s="15"/>
      <c r="EUJ13395" s="15"/>
      <c r="EUK13395" s="15"/>
      <c r="EUL13395" s="15"/>
      <c r="EUM13395" s="15"/>
      <c r="EUN13395" s="15"/>
      <c r="EUO13395" s="15"/>
      <c r="EUP13395" s="15"/>
      <c r="EUQ13395" s="15"/>
      <c r="EUR13395" s="15"/>
      <c r="EUS13395" s="15"/>
      <c r="EUT13395" s="15"/>
      <c r="EUU13395" s="15"/>
      <c r="EUV13395" s="15"/>
      <c r="EUW13395" s="15"/>
      <c r="EUX13395" s="15"/>
      <c r="EUY13395" s="15"/>
      <c r="EUZ13395" s="15"/>
      <c r="EVA13395" s="15"/>
      <c r="EVB13395" s="15"/>
      <c r="EVC13395" s="15"/>
      <c r="EVD13395" s="15"/>
      <c r="EVE13395" s="15"/>
      <c r="EVF13395" s="15"/>
      <c r="EVG13395" s="15"/>
      <c r="EVH13395" s="15"/>
      <c r="EVI13395" s="15"/>
      <c r="EVJ13395" s="15"/>
      <c r="EVK13395" s="15"/>
      <c r="EVL13395" s="15"/>
      <c r="EVM13395" s="15"/>
      <c r="EVN13395" s="15"/>
      <c r="EVO13395" s="15"/>
      <c r="EVP13395" s="15"/>
      <c r="EVQ13395" s="15"/>
      <c r="EVR13395" s="15"/>
      <c r="EVS13395" s="15"/>
      <c r="EVT13395" s="15"/>
      <c r="EVU13395" s="15"/>
      <c r="EVV13395" s="15"/>
      <c r="EVW13395" s="15"/>
      <c r="EVX13395" s="15"/>
      <c r="EVY13395" s="15"/>
      <c r="EVZ13395" s="15"/>
      <c r="EWA13395" s="15"/>
      <c r="EWB13395" s="15"/>
      <c r="EWC13395" s="15"/>
      <c r="EWD13395" s="15"/>
      <c r="EWE13395" s="15"/>
      <c r="EWF13395" s="15"/>
      <c r="EWG13395" s="15"/>
      <c r="EWH13395" s="15"/>
      <c r="EWI13395" s="15"/>
      <c r="EWJ13395" s="15"/>
      <c r="EWK13395" s="15"/>
      <c r="EWL13395" s="15"/>
      <c r="EWM13395" s="15"/>
      <c r="EWN13395" s="15"/>
      <c r="EWO13395" s="15"/>
      <c r="EWP13395" s="15"/>
      <c r="EWQ13395" s="15"/>
      <c r="EWR13395" s="15"/>
      <c r="EWS13395" s="15"/>
      <c r="EWT13395" s="15"/>
      <c r="EWU13395" s="15"/>
      <c r="EWV13395" s="15"/>
      <c r="EWW13395" s="15"/>
      <c r="EWX13395" s="15"/>
      <c r="EWY13395" s="15"/>
      <c r="EWZ13395" s="15"/>
      <c r="EXA13395" s="15"/>
      <c r="EXB13395" s="15"/>
      <c r="EXC13395" s="15"/>
      <c r="EXD13395" s="15"/>
      <c r="EXE13395" s="15"/>
      <c r="EXF13395" s="15"/>
      <c r="EXG13395" s="15"/>
      <c r="EXH13395" s="15"/>
      <c r="EXI13395" s="15"/>
      <c r="EXJ13395" s="15"/>
      <c r="EXK13395" s="15"/>
      <c r="EXL13395" s="15"/>
      <c r="EXM13395" s="15"/>
      <c r="EXN13395" s="15"/>
      <c r="EXO13395" s="15"/>
      <c r="EXP13395" s="15"/>
      <c r="EXQ13395" s="15"/>
      <c r="EXR13395" s="15"/>
      <c r="EXS13395" s="15"/>
      <c r="EXT13395" s="15"/>
      <c r="EXU13395" s="15"/>
      <c r="EXV13395" s="15"/>
      <c r="EXW13395" s="15"/>
      <c r="EXX13395" s="15"/>
      <c r="EXY13395" s="15"/>
      <c r="EXZ13395" s="15"/>
      <c r="EYA13395" s="15"/>
      <c r="EYB13395" s="15"/>
      <c r="EYC13395" s="15"/>
      <c r="EYD13395" s="15"/>
      <c r="EYE13395" s="15"/>
      <c r="EYF13395" s="15"/>
      <c r="EYG13395" s="15"/>
      <c r="EYH13395" s="15"/>
      <c r="EYI13395" s="15"/>
      <c r="EYJ13395" s="15"/>
      <c r="EYK13395" s="15"/>
      <c r="EYL13395" s="15"/>
      <c r="EYM13395" s="15"/>
      <c r="EYN13395" s="15"/>
      <c r="EYO13395" s="15"/>
      <c r="EYP13395" s="15"/>
      <c r="EYQ13395" s="15"/>
      <c r="EYR13395" s="15"/>
      <c r="EYS13395" s="15"/>
      <c r="EYT13395" s="15"/>
      <c r="EYU13395" s="15"/>
      <c r="EYV13395" s="15"/>
      <c r="EYW13395" s="15"/>
      <c r="EYX13395" s="15"/>
      <c r="EYY13395" s="15"/>
      <c r="EYZ13395" s="15"/>
      <c r="EZA13395" s="15"/>
      <c r="EZB13395" s="15"/>
      <c r="EZC13395" s="15"/>
      <c r="EZD13395" s="15"/>
      <c r="EZE13395" s="15"/>
      <c r="EZF13395" s="15"/>
      <c r="EZG13395" s="15"/>
      <c r="EZH13395" s="15"/>
      <c r="EZI13395" s="15"/>
      <c r="EZJ13395" s="15"/>
      <c r="EZK13395" s="15"/>
      <c r="EZL13395" s="15"/>
      <c r="EZM13395" s="15"/>
      <c r="EZN13395" s="15"/>
      <c r="EZO13395" s="15"/>
      <c r="EZP13395" s="15"/>
      <c r="EZQ13395" s="15"/>
      <c r="EZR13395" s="15"/>
      <c r="EZS13395" s="15"/>
      <c r="EZT13395" s="15"/>
      <c r="EZU13395" s="15"/>
      <c r="EZV13395" s="15"/>
      <c r="EZW13395" s="15"/>
      <c r="EZX13395" s="15"/>
      <c r="EZY13395" s="15"/>
      <c r="EZZ13395" s="15"/>
      <c r="FAA13395" s="15"/>
      <c r="FAB13395" s="15"/>
      <c r="FAC13395" s="15"/>
      <c r="FAD13395" s="15"/>
      <c r="FAE13395" s="15"/>
      <c r="FAF13395" s="15"/>
      <c r="FAG13395" s="15"/>
      <c r="FAH13395" s="15"/>
      <c r="FAI13395" s="15"/>
      <c r="FAJ13395" s="15"/>
      <c r="FAK13395" s="15"/>
      <c r="FAL13395" s="15"/>
      <c r="FAM13395" s="15"/>
      <c r="FAN13395" s="15"/>
      <c r="FAO13395" s="15"/>
      <c r="FAP13395" s="15"/>
      <c r="FAQ13395" s="15"/>
      <c r="FAR13395" s="15"/>
      <c r="FAS13395" s="15"/>
      <c r="FAT13395" s="15"/>
      <c r="FAU13395" s="15"/>
      <c r="FAV13395" s="15"/>
      <c r="FAW13395" s="15"/>
      <c r="FAX13395" s="15"/>
      <c r="FAY13395" s="15"/>
      <c r="FAZ13395" s="15"/>
      <c r="FBA13395" s="15"/>
      <c r="FBB13395" s="15"/>
      <c r="FBC13395" s="15"/>
      <c r="FBD13395" s="15"/>
      <c r="FBE13395" s="15"/>
      <c r="FBF13395" s="15"/>
      <c r="FBG13395" s="15"/>
      <c r="FBH13395" s="15"/>
      <c r="FBI13395" s="15"/>
      <c r="FBJ13395" s="15"/>
      <c r="FBK13395" s="15"/>
      <c r="FBL13395" s="15"/>
      <c r="FBM13395" s="15"/>
      <c r="FBN13395" s="15"/>
      <c r="FBO13395" s="15"/>
      <c r="FBP13395" s="15"/>
      <c r="FBQ13395" s="15"/>
      <c r="FBR13395" s="15"/>
      <c r="FBS13395" s="15"/>
      <c r="FBT13395" s="15"/>
      <c r="FBU13395" s="15"/>
      <c r="FBV13395" s="15"/>
      <c r="FBW13395" s="15"/>
      <c r="FBX13395" s="15"/>
      <c r="FBY13395" s="15"/>
      <c r="FBZ13395" s="15"/>
      <c r="FCA13395" s="15"/>
      <c r="FCB13395" s="15"/>
      <c r="FCC13395" s="15"/>
      <c r="FCD13395" s="15"/>
      <c r="FCE13395" s="15"/>
      <c r="FCF13395" s="15"/>
      <c r="FCG13395" s="15"/>
      <c r="FCH13395" s="15"/>
      <c r="FCI13395" s="15"/>
      <c r="FCJ13395" s="15"/>
      <c r="FCK13395" s="15"/>
      <c r="FCL13395" s="15"/>
      <c r="FCM13395" s="15"/>
      <c r="FCN13395" s="15"/>
      <c r="FCO13395" s="15"/>
      <c r="FCP13395" s="15"/>
      <c r="FCQ13395" s="15"/>
      <c r="FCR13395" s="15"/>
      <c r="FCS13395" s="15"/>
      <c r="FCT13395" s="15"/>
      <c r="FCU13395" s="15"/>
      <c r="FCV13395" s="15"/>
      <c r="FCW13395" s="15"/>
      <c r="FCX13395" s="15"/>
      <c r="FCY13395" s="15"/>
      <c r="FCZ13395" s="15"/>
      <c r="FDA13395" s="15"/>
      <c r="FDB13395" s="15"/>
      <c r="FDC13395" s="15"/>
      <c r="FDD13395" s="15"/>
      <c r="FDE13395" s="15"/>
      <c r="FDF13395" s="15"/>
      <c r="FDG13395" s="15"/>
      <c r="FDH13395" s="15"/>
      <c r="FDI13395" s="15"/>
      <c r="FDJ13395" s="15"/>
      <c r="FDK13395" s="15"/>
      <c r="FDL13395" s="15"/>
      <c r="FDM13395" s="15"/>
      <c r="FDN13395" s="15"/>
      <c r="FDO13395" s="15"/>
      <c r="FDP13395" s="15"/>
      <c r="FDQ13395" s="15"/>
      <c r="FDR13395" s="15"/>
      <c r="FDS13395" s="15"/>
      <c r="FDT13395" s="15"/>
      <c r="FDU13395" s="15"/>
      <c r="FDV13395" s="15"/>
      <c r="FDW13395" s="15"/>
      <c r="FDX13395" s="15"/>
      <c r="FDY13395" s="15"/>
      <c r="FDZ13395" s="15"/>
      <c r="FEA13395" s="15"/>
      <c r="FEB13395" s="15"/>
      <c r="FEC13395" s="15"/>
      <c r="FED13395" s="15"/>
      <c r="FEE13395" s="15"/>
      <c r="FEF13395" s="15"/>
      <c r="FEG13395" s="15"/>
      <c r="FEH13395" s="15"/>
      <c r="FEI13395" s="15"/>
      <c r="FEJ13395" s="15"/>
      <c r="FEK13395" s="15"/>
      <c r="FEL13395" s="15"/>
      <c r="FEM13395" s="15"/>
      <c r="FEN13395" s="15"/>
      <c r="FEO13395" s="15"/>
      <c r="FEP13395" s="15"/>
      <c r="FEQ13395" s="15"/>
      <c r="FER13395" s="15"/>
      <c r="FES13395" s="15"/>
      <c r="FET13395" s="15"/>
      <c r="FEU13395" s="15"/>
      <c r="FEV13395" s="15"/>
      <c r="FEW13395" s="15"/>
      <c r="FEX13395" s="15"/>
      <c r="FEY13395" s="15"/>
      <c r="FEZ13395" s="15"/>
      <c r="FFA13395" s="15"/>
      <c r="FFB13395" s="15"/>
      <c r="FFC13395" s="15"/>
      <c r="FFD13395" s="15"/>
      <c r="FFE13395" s="15"/>
      <c r="FFF13395" s="15"/>
      <c r="FFG13395" s="15"/>
      <c r="FFH13395" s="15"/>
      <c r="FFI13395" s="15"/>
      <c r="FFJ13395" s="15"/>
      <c r="FFK13395" s="15"/>
      <c r="FFL13395" s="15"/>
      <c r="FFM13395" s="15"/>
      <c r="FFN13395" s="15"/>
      <c r="FFO13395" s="15"/>
      <c r="FFP13395" s="15"/>
      <c r="FFQ13395" s="15"/>
      <c r="FFR13395" s="15"/>
      <c r="FFS13395" s="15"/>
      <c r="FFT13395" s="15"/>
      <c r="FFU13395" s="15"/>
      <c r="FFV13395" s="15"/>
      <c r="FFW13395" s="15"/>
      <c r="FFX13395" s="15"/>
      <c r="FFY13395" s="15"/>
      <c r="FFZ13395" s="15"/>
      <c r="FGA13395" s="15"/>
      <c r="FGB13395" s="15"/>
      <c r="FGC13395" s="15"/>
      <c r="FGD13395" s="15"/>
      <c r="FGE13395" s="15"/>
      <c r="FGF13395" s="15"/>
      <c r="FGG13395" s="15"/>
      <c r="FGH13395" s="15"/>
      <c r="FGI13395" s="15"/>
      <c r="FGJ13395" s="15"/>
      <c r="FGK13395" s="15"/>
      <c r="FGL13395" s="15"/>
      <c r="FGM13395" s="15"/>
      <c r="FGN13395" s="15"/>
      <c r="FGO13395" s="15"/>
      <c r="FGP13395" s="15"/>
      <c r="FGQ13395" s="15"/>
      <c r="FGR13395" s="15"/>
      <c r="FGS13395" s="15"/>
      <c r="FGT13395" s="15"/>
      <c r="FGU13395" s="15"/>
      <c r="FGV13395" s="15"/>
      <c r="FGW13395" s="15"/>
      <c r="FGX13395" s="15"/>
      <c r="FGY13395" s="15"/>
      <c r="FGZ13395" s="15"/>
      <c r="FHA13395" s="15"/>
      <c r="FHB13395" s="15"/>
      <c r="FHC13395" s="15"/>
      <c r="FHD13395" s="15"/>
      <c r="FHE13395" s="15"/>
      <c r="FHF13395" s="15"/>
      <c r="FHG13395" s="15"/>
      <c r="FHH13395" s="15"/>
      <c r="FHI13395" s="15"/>
      <c r="FHJ13395" s="15"/>
      <c r="FHK13395" s="15"/>
      <c r="FHL13395" s="15"/>
      <c r="FHM13395" s="15"/>
      <c r="FHN13395" s="15"/>
      <c r="FHO13395" s="15"/>
      <c r="FHP13395" s="15"/>
      <c r="FHQ13395" s="15"/>
      <c r="FHR13395" s="15"/>
      <c r="FHS13395" s="15"/>
      <c r="FHT13395" s="15"/>
      <c r="FHU13395" s="15"/>
      <c r="FHV13395" s="15"/>
      <c r="FHW13395" s="15"/>
      <c r="FHX13395" s="15"/>
      <c r="FHY13395" s="15"/>
      <c r="FHZ13395" s="15"/>
      <c r="FIA13395" s="15"/>
      <c r="FIB13395" s="15"/>
      <c r="FIC13395" s="15"/>
      <c r="FID13395" s="15"/>
      <c r="FIE13395" s="15"/>
      <c r="FIF13395" s="15"/>
      <c r="FIG13395" s="15"/>
      <c r="FIH13395" s="15"/>
      <c r="FII13395" s="15"/>
      <c r="FIJ13395" s="15"/>
      <c r="FIK13395" s="15"/>
      <c r="FIL13395" s="15"/>
      <c r="FIM13395" s="15"/>
      <c r="FIN13395" s="15"/>
      <c r="FIO13395" s="15"/>
      <c r="FIP13395" s="15"/>
      <c r="FIQ13395" s="15"/>
      <c r="FIR13395" s="15"/>
      <c r="FIS13395" s="15"/>
      <c r="FIT13395" s="15"/>
      <c r="FIU13395" s="15"/>
      <c r="FIV13395" s="15"/>
      <c r="FIW13395" s="15"/>
      <c r="FIX13395" s="15"/>
      <c r="FIY13395" s="15"/>
      <c r="FIZ13395" s="15"/>
      <c r="FJA13395" s="15"/>
      <c r="FJB13395" s="15"/>
      <c r="FJC13395" s="15"/>
      <c r="FJD13395" s="15"/>
      <c r="FJE13395" s="15"/>
      <c r="FJF13395" s="15"/>
      <c r="FJG13395" s="15"/>
      <c r="FJH13395" s="15"/>
      <c r="FJI13395" s="15"/>
      <c r="FJJ13395" s="15"/>
      <c r="FJK13395" s="15"/>
      <c r="FJL13395" s="15"/>
      <c r="FJM13395" s="15"/>
      <c r="FJN13395" s="15"/>
      <c r="FJO13395" s="15"/>
      <c r="FJP13395" s="15"/>
      <c r="FJQ13395" s="15"/>
      <c r="FJR13395" s="15"/>
      <c r="FJS13395" s="15"/>
      <c r="FJT13395" s="15"/>
      <c r="FJU13395" s="15"/>
      <c r="FJV13395" s="15"/>
      <c r="FJW13395" s="15"/>
      <c r="FJX13395" s="15"/>
      <c r="FJY13395" s="15"/>
      <c r="FJZ13395" s="15"/>
      <c r="FKA13395" s="15"/>
      <c r="FKB13395" s="15"/>
      <c r="FKC13395" s="15"/>
      <c r="FKD13395" s="15"/>
      <c r="FKE13395" s="15"/>
      <c r="FKF13395" s="15"/>
      <c r="FKG13395" s="15"/>
      <c r="FKH13395" s="15"/>
      <c r="FKI13395" s="15"/>
      <c r="FKJ13395" s="15"/>
      <c r="FKK13395" s="15"/>
      <c r="FKL13395" s="15"/>
      <c r="FKM13395" s="15"/>
      <c r="FKN13395" s="15"/>
      <c r="FKO13395" s="15"/>
      <c r="FKP13395" s="15"/>
      <c r="FKQ13395" s="15"/>
      <c r="FKR13395" s="15"/>
      <c r="FKS13395" s="15"/>
      <c r="FKT13395" s="15"/>
      <c r="FKU13395" s="15"/>
      <c r="FKV13395" s="15"/>
      <c r="FKW13395" s="15"/>
      <c r="FKX13395" s="15"/>
      <c r="FKY13395" s="15"/>
      <c r="FKZ13395" s="15"/>
      <c r="FLA13395" s="15"/>
      <c r="FLB13395" s="15"/>
      <c r="FLC13395" s="15"/>
      <c r="FLD13395" s="15"/>
      <c r="FLE13395" s="15"/>
      <c r="FLF13395" s="15"/>
      <c r="FLG13395" s="15"/>
      <c r="FLH13395" s="15"/>
      <c r="FLI13395" s="15"/>
      <c r="FLJ13395" s="15"/>
      <c r="FLK13395" s="15"/>
      <c r="FLL13395" s="15"/>
      <c r="FLM13395" s="15"/>
      <c r="FLN13395" s="15"/>
      <c r="FLO13395" s="15"/>
      <c r="FLP13395" s="15"/>
      <c r="FLQ13395" s="15"/>
      <c r="FLR13395" s="15"/>
      <c r="FLS13395" s="15"/>
      <c r="FLT13395" s="15"/>
      <c r="FLU13395" s="15"/>
      <c r="FLV13395" s="15"/>
      <c r="FLW13395" s="15"/>
      <c r="FLX13395" s="15"/>
      <c r="FLY13395" s="15"/>
      <c r="FLZ13395" s="15"/>
      <c r="FMA13395" s="15"/>
      <c r="FMB13395" s="15"/>
      <c r="FMC13395" s="15"/>
      <c r="FMD13395" s="15"/>
      <c r="FME13395" s="15"/>
      <c r="FMF13395" s="15"/>
      <c r="FMG13395" s="15"/>
      <c r="FMH13395" s="15"/>
      <c r="FMI13395" s="15"/>
      <c r="FMJ13395" s="15"/>
      <c r="FMK13395" s="15"/>
      <c r="FML13395" s="15"/>
      <c r="FMM13395" s="15"/>
      <c r="FMN13395" s="15"/>
      <c r="FMO13395" s="15"/>
      <c r="FMP13395" s="15"/>
      <c r="FMQ13395" s="15"/>
      <c r="FMR13395" s="15"/>
      <c r="FMS13395" s="15"/>
      <c r="FMT13395" s="15"/>
      <c r="FMU13395" s="15"/>
      <c r="FMV13395" s="15"/>
      <c r="FMW13395" s="15"/>
      <c r="FMX13395" s="15"/>
      <c r="FMY13395" s="15"/>
      <c r="FMZ13395" s="15"/>
      <c r="FNA13395" s="15"/>
      <c r="FNB13395" s="15"/>
      <c r="FNC13395" s="15"/>
      <c r="FND13395" s="15"/>
      <c r="FNE13395" s="15"/>
      <c r="FNF13395" s="15"/>
      <c r="FNG13395" s="15"/>
      <c r="FNH13395" s="15"/>
      <c r="FNI13395" s="15"/>
      <c r="FNJ13395" s="15"/>
      <c r="FNK13395" s="15"/>
      <c r="FNL13395" s="15"/>
      <c r="FNM13395" s="15"/>
      <c r="FNN13395" s="15"/>
      <c r="FNO13395" s="15"/>
      <c r="FNP13395" s="15"/>
      <c r="FNQ13395" s="15"/>
      <c r="FNR13395" s="15"/>
      <c r="FNS13395" s="15"/>
      <c r="FNT13395" s="15"/>
      <c r="FNU13395" s="15"/>
      <c r="FNV13395" s="15"/>
      <c r="FNW13395" s="15"/>
      <c r="FNX13395" s="15"/>
      <c r="FNY13395" s="15"/>
      <c r="FNZ13395" s="15"/>
      <c r="FOA13395" s="15"/>
      <c r="FOB13395" s="15"/>
      <c r="FOC13395" s="15"/>
      <c r="FOD13395" s="15"/>
      <c r="FOE13395" s="15"/>
      <c r="FOF13395" s="15"/>
      <c r="FOG13395" s="15"/>
      <c r="FOH13395" s="15"/>
      <c r="FOI13395" s="15"/>
      <c r="FOJ13395" s="15"/>
      <c r="FOK13395" s="15"/>
      <c r="FOL13395" s="15"/>
      <c r="FOM13395" s="15"/>
      <c r="FON13395" s="15"/>
      <c r="FOO13395" s="15"/>
      <c r="FOP13395" s="15"/>
      <c r="FOQ13395" s="15"/>
      <c r="FOR13395" s="15"/>
      <c r="FOS13395" s="15"/>
      <c r="FOT13395" s="15"/>
      <c r="FOU13395" s="15"/>
      <c r="FOV13395" s="15"/>
      <c r="FOW13395" s="15"/>
      <c r="FOX13395" s="15"/>
      <c r="FOY13395" s="15"/>
      <c r="FOZ13395" s="15"/>
      <c r="FPA13395" s="15"/>
      <c r="FPB13395" s="15"/>
      <c r="FPC13395" s="15"/>
      <c r="FPD13395" s="15"/>
      <c r="FPE13395" s="15"/>
      <c r="FPF13395" s="15"/>
      <c r="FPG13395" s="15"/>
      <c r="FPH13395" s="15"/>
      <c r="FPI13395" s="15"/>
      <c r="FPJ13395" s="15"/>
      <c r="FPK13395" s="15"/>
      <c r="FPL13395" s="15"/>
      <c r="FPM13395" s="15"/>
      <c r="FPN13395" s="15"/>
      <c r="FPO13395" s="15"/>
      <c r="FPP13395" s="15"/>
      <c r="FPQ13395" s="15"/>
      <c r="FPR13395" s="15"/>
      <c r="FPS13395" s="15"/>
      <c r="FPT13395" s="15"/>
      <c r="FPU13395" s="15"/>
      <c r="FPV13395" s="15"/>
      <c r="FPW13395" s="15"/>
      <c r="FPX13395" s="15"/>
      <c r="FPY13395" s="15"/>
      <c r="FPZ13395" s="15"/>
      <c r="FQA13395" s="15"/>
      <c r="FQB13395" s="15"/>
      <c r="FQC13395" s="15"/>
      <c r="FQD13395" s="15"/>
      <c r="FQE13395" s="15"/>
      <c r="FQF13395" s="15"/>
      <c r="FQG13395" s="15"/>
      <c r="FQH13395" s="15"/>
      <c r="FQI13395" s="15"/>
      <c r="FQJ13395" s="15"/>
      <c r="FQK13395" s="15"/>
      <c r="FQL13395" s="15"/>
      <c r="FQM13395" s="15"/>
      <c r="FQN13395" s="15"/>
      <c r="FQO13395" s="15"/>
      <c r="FQP13395" s="15"/>
      <c r="FQQ13395" s="15"/>
      <c r="FQR13395" s="15"/>
      <c r="FQS13395" s="15"/>
      <c r="FQT13395" s="15"/>
      <c r="FQU13395" s="15"/>
      <c r="FQV13395" s="15"/>
      <c r="FQW13395" s="15"/>
      <c r="FQX13395" s="15"/>
      <c r="FQY13395" s="15"/>
      <c r="FQZ13395" s="15"/>
      <c r="FRA13395" s="15"/>
      <c r="FRB13395" s="15"/>
      <c r="FRC13395" s="15"/>
      <c r="FRD13395" s="15"/>
      <c r="FRE13395" s="15"/>
      <c r="FRF13395" s="15"/>
      <c r="FRG13395" s="15"/>
      <c r="FRH13395" s="15"/>
      <c r="FRI13395" s="15"/>
      <c r="FRJ13395" s="15"/>
      <c r="FRK13395" s="15"/>
      <c r="FRL13395" s="15"/>
      <c r="FRM13395" s="15"/>
      <c r="FRN13395" s="15"/>
      <c r="FRO13395" s="15"/>
      <c r="FRP13395" s="15"/>
      <c r="FRQ13395" s="15"/>
      <c r="FRR13395" s="15"/>
      <c r="FRS13395" s="15"/>
      <c r="FRT13395" s="15"/>
      <c r="FRU13395" s="15"/>
      <c r="FRV13395" s="15"/>
      <c r="FRW13395" s="15"/>
      <c r="FRX13395" s="15"/>
      <c r="FRY13395" s="15"/>
      <c r="FRZ13395" s="15"/>
      <c r="FSA13395" s="15"/>
      <c r="FSB13395" s="15"/>
      <c r="FSC13395" s="15"/>
      <c r="FSD13395" s="15"/>
      <c r="FSE13395" s="15"/>
      <c r="FSF13395" s="15"/>
      <c r="FSG13395" s="15"/>
      <c r="FSH13395" s="15"/>
      <c r="FSI13395" s="15"/>
      <c r="FSJ13395" s="15"/>
      <c r="FSK13395" s="15"/>
      <c r="FSL13395" s="15"/>
      <c r="FSM13395" s="15"/>
      <c r="FSN13395" s="15"/>
      <c r="FSO13395" s="15"/>
      <c r="FSP13395" s="15"/>
      <c r="FSQ13395" s="15"/>
      <c r="FSR13395" s="15"/>
      <c r="FSS13395" s="15"/>
      <c r="FST13395" s="15"/>
      <c r="FSU13395" s="15"/>
      <c r="FSV13395" s="15"/>
      <c r="FSW13395" s="15"/>
      <c r="FSX13395" s="15"/>
      <c r="FSY13395" s="15"/>
      <c r="FSZ13395" s="15"/>
      <c r="FTA13395" s="15"/>
      <c r="FTB13395" s="15"/>
      <c r="FTC13395" s="15"/>
      <c r="FTD13395" s="15"/>
      <c r="FTE13395" s="15"/>
      <c r="FTF13395" s="15"/>
      <c r="FTG13395" s="15"/>
      <c r="FTH13395" s="15"/>
      <c r="FTI13395" s="15"/>
      <c r="FTJ13395" s="15"/>
      <c r="FTK13395" s="15"/>
      <c r="FTL13395" s="15"/>
      <c r="FTM13395" s="15"/>
      <c r="FTN13395" s="15"/>
      <c r="FTO13395" s="15"/>
      <c r="FTP13395" s="15"/>
      <c r="FTQ13395" s="15"/>
      <c r="FTR13395" s="15"/>
      <c r="FTS13395" s="15"/>
      <c r="FTT13395" s="15"/>
      <c r="FTU13395" s="15"/>
      <c r="FTV13395" s="15"/>
      <c r="FTW13395" s="15"/>
      <c r="FTX13395" s="15"/>
      <c r="FTY13395" s="15"/>
      <c r="FTZ13395" s="15"/>
      <c r="FUA13395" s="15"/>
      <c r="FUB13395" s="15"/>
      <c r="FUC13395" s="15"/>
      <c r="FUD13395" s="15"/>
      <c r="FUE13395" s="15"/>
      <c r="FUF13395" s="15"/>
      <c r="FUG13395" s="15"/>
      <c r="FUH13395" s="15"/>
      <c r="FUI13395" s="15"/>
      <c r="FUJ13395" s="15"/>
      <c r="FUK13395" s="15"/>
      <c r="FUL13395" s="15"/>
      <c r="FUM13395" s="15"/>
      <c r="FUN13395" s="15"/>
      <c r="FUO13395" s="15"/>
      <c r="FUP13395" s="15"/>
      <c r="FUQ13395" s="15"/>
      <c r="FUR13395" s="15"/>
      <c r="FUS13395" s="15"/>
      <c r="FUT13395" s="15"/>
      <c r="FUU13395" s="15"/>
      <c r="FUV13395" s="15"/>
      <c r="FUW13395" s="15"/>
      <c r="FUX13395" s="15"/>
      <c r="FUY13395" s="15"/>
      <c r="FUZ13395" s="15"/>
      <c r="FVA13395" s="15"/>
      <c r="FVB13395" s="15"/>
      <c r="FVC13395" s="15"/>
      <c r="FVD13395" s="15"/>
      <c r="FVE13395" s="15"/>
      <c r="FVF13395" s="15"/>
      <c r="FVG13395" s="15"/>
      <c r="FVH13395" s="15"/>
      <c r="FVI13395" s="15"/>
      <c r="FVJ13395" s="15"/>
      <c r="FVK13395" s="15"/>
      <c r="FVL13395" s="15"/>
      <c r="FVM13395" s="15"/>
      <c r="FVN13395" s="15"/>
      <c r="FVO13395" s="15"/>
      <c r="FVP13395" s="15"/>
      <c r="FVQ13395" s="15"/>
      <c r="FVR13395" s="15"/>
      <c r="FVS13395" s="15"/>
      <c r="FVT13395" s="15"/>
      <c r="FVU13395" s="15"/>
      <c r="FVV13395" s="15"/>
      <c r="FVW13395" s="15"/>
      <c r="FVX13395" s="15"/>
      <c r="FVY13395" s="15"/>
      <c r="FVZ13395" s="15"/>
      <c r="FWA13395" s="15"/>
      <c r="FWB13395" s="15"/>
      <c r="FWC13395" s="15"/>
      <c r="FWD13395" s="15"/>
      <c r="FWE13395" s="15"/>
      <c r="FWF13395" s="15"/>
      <c r="FWG13395" s="15"/>
      <c r="FWH13395" s="15"/>
      <c r="FWI13395" s="15"/>
      <c r="FWJ13395" s="15"/>
      <c r="FWK13395" s="15"/>
      <c r="FWL13395" s="15"/>
      <c r="FWM13395" s="15"/>
      <c r="FWN13395" s="15"/>
      <c r="FWO13395" s="15"/>
      <c r="FWP13395" s="15"/>
      <c r="FWQ13395" s="15"/>
      <c r="FWR13395" s="15"/>
      <c r="FWS13395" s="15"/>
      <c r="FWT13395" s="15"/>
      <c r="FWU13395" s="15"/>
      <c r="FWV13395" s="15"/>
      <c r="FWW13395" s="15"/>
      <c r="FWX13395" s="15"/>
      <c r="FWY13395" s="15"/>
      <c r="FWZ13395" s="15"/>
      <c r="FXA13395" s="15"/>
      <c r="FXB13395" s="15"/>
      <c r="FXC13395" s="15"/>
      <c r="FXD13395" s="15"/>
      <c r="FXE13395" s="15"/>
      <c r="FXF13395" s="15"/>
      <c r="FXG13395" s="15"/>
      <c r="FXH13395" s="15"/>
      <c r="FXI13395" s="15"/>
      <c r="FXJ13395" s="15"/>
      <c r="FXK13395" s="15"/>
      <c r="FXL13395" s="15"/>
      <c r="FXM13395" s="15"/>
      <c r="FXN13395" s="15"/>
      <c r="FXO13395" s="15"/>
      <c r="FXP13395" s="15"/>
      <c r="FXQ13395" s="15"/>
      <c r="FXR13395" s="15"/>
      <c r="FXS13395" s="15"/>
      <c r="FXT13395" s="15"/>
      <c r="FXU13395" s="15"/>
      <c r="FXV13395" s="15"/>
      <c r="FXW13395" s="15"/>
      <c r="FXX13395" s="15"/>
      <c r="FXY13395" s="15"/>
      <c r="FXZ13395" s="15"/>
      <c r="FYA13395" s="15"/>
      <c r="FYB13395" s="15"/>
      <c r="FYC13395" s="15"/>
      <c r="FYD13395" s="15"/>
      <c r="FYE13395" s="15"/>
      <c r="FYF13395" s="15"/>
      <c r="FYG13395" s="15"/>
      <c r="FYH13395" s="15"/>
      <c r="FYI13395" s="15"/>
      <c r="FYJ13395" s="15"/>
      <c r="FYK13395" s="15"/>
      <c r="FYL13395" s="15"/>
      <c r="FYM13395" s="15"/>
      <c r="FYN13395" s="15"/>
      <c r="FYO13395" s="15"/>
      <c r="FYP13395" s="15"/>
      <c r="FYQ13395" s="15"/>
      <c r="FYR13395" s="15"/>
      <c r="FYS13395" s="15"/>
      <c r="FYT13395" s="15"/>
      <c r="FYU13395" s="15"/>
      <c r="FYV13395" s="15"/>
      <c r="FYW13395" s="15"/>
      <c r="FYX13395" s="15"/>
      <c r="FYY13395" s="15"/>
      <c r="FYZ13395" s="15"/>
      <c r="FZA13395" s="15"/>
      <c r="FZB13395" s="15"/>
      <c r="FZC13395" s="15"/>
      <c r="FZD13395" s="15"/>
      <c r="FZE13395" s="15"/>
      <c r="FZF13395" s="15"/>
      <c r="FZG13395" s="15"/>
      <c r="FZH13395" s="15"/>
      <c r="FZI13395" s="15"/>
      <c r="FZJ13395" s="15"/>
      <c r="FZK13395" s="15"/>
      <c r="FZL13395" s="15"/>
      <c r="FZM13395" s="15"/>
      <c r="FZN13395" s="15"/>
      <c r="FZO13395" s="15"/>
      <c r="FZP13395" s="15"/>
      <c r="FZQ13395" s="15"/>
      <c r="FZR13395" s="15"/>
      <c r="FZS13395" s="15"/>
      <c r="FZT13395" s="15"/>
      <c r="FZU13395" s="15"/>
      <c r="FZV13395" s="15"/>
      <c r="FZW13395" s="15"/>
      <c r="FZX13395" s="15"/>
      <c r="FZY13395" s="15"/>
      <c r="FZZ13395" s="15"/>
      <c r="GAA13395" s="15"/>
      <c r="GAB13395" s="15"/>
      <c r="GAC13395" s="15"/>
      <c r="GAD13395" s="15"/>
      <c r="GAE13395" s="15"/>
      <c r="GAF13395" s="15"/>
      <c r="GAG13395" s="15"/>
      <c r="GAH13395" s="15"/>
      <c r="GAI13395" s="15"/>
      <c r="GAJ13395" s="15"/>
      <c r="GAK13395" s="15"/>
      <c r="GAL13395" s="15"/>
      <c r="GAM13395" s="15"/>
      <c r="GAN13395" s="15"/>
      <c r="GAO13395" s="15"/>
      <c r="GAP13395" s="15"/>
      <c r="GAQ13395" s="15"/>
      <c r="GAR13395" s="15"/>
      <c r="GAS13395" s="15"/>
      <c r="GAT13395" s="15"/>
      <c r="GAU13395" s="15"/>
      <c r="GAV13395" s="15"/>
      <c r="GAW13395" s="15"/>
      <c r="GAX13395" s="15"/>
      <c r="GAY13395" s="15"/>
      <c r="GAZ13395" s="15"/>
      <c r="GBA13395" s="15"/>
      <c r="GBB13395" s="15"/>
      <c r="GBC13395" s="15"/>
      <c r="GBD13395" s="15"/>
      <c r="GBE13395" s="15"/>
      <c r="GBF13395" s="15"/>
      <c r="GBG13395" s="15"/>
      <c r="GBH13395" s="15"/>
      <c r="GBI13395" s="15"/>
      <c r="GBJ13395" s="15"/>
      <c r="GBK13395" s="15"/>
      <c r="GBL13395" s="15"/>
      <c r="GBM13395" s="15"/>
      <c r="GBN13395" s="15"/>
      <c r="GBO13395" s="15"/>
      <c r="GBP13395" s="15"/>
      <c r="GBQ13395" s="15"/>
      <c r="GBR13395" s="15"/>
      <c r="GBS13395" s="15"/>
      <c r="GBT13395" s="15"/>
      <c r="GBU13395" s="15"/>
      <c r="GBV13395" s="15"/>
      <c r="GBW13395" s="15"/>
      <c r="GBX13395" s="15"/>
      <c r="GBY13395" s="15"/>
      <c r="GBZ13395" s="15"/>
      <c r="GCA13395" s="15"/>
      <c r="GCB13395" s="15"/>
      <c r="GCC13395" s="15"/>
      <c r="GCD13395" s="15"/>
      <c r="GCE13395" s="15"/>
      <c r="GCF13395" s="15"/>
      <c r="GCG13395" s="15"/>
      <c r="GCH13395" s="15"/>
      <c r="GCI13395" s="15"/>
      <c r="GCJ13395" s="15"/>
      <c r="GCK13395" s="15"/>
      <c r="GCL13395" s="15"/>
      <c r="GCM13395" s="15"/>
      <c r="GCN13395" s="15"/>
      <c r="GCO13395" s="15"/>
      <c r="GCP13395" s="15"/>
      <c r="GCQ13395" s="15"/>
      <c r="GCR13395" s="15"/>
      <c r="GCS13395" s="15"/>
      <c r="GCT13395" s="15"/>
      <c r="GCU13395" s="15"/>
      <c r="GCV13395" s="15"/>
      <c r="GCW13395" s="15"/>
      <c r="GCX13395" s="15"/>
      <c r="GCY13395" s="15"/>
      <c r="GCZ13395" s="15"/>
      <c r="GDA13395" s="15"/>
      <c r="GDB13395" s="15"/>
      <c r="GDC13395" s="15"/>
      <c r="GDD13395" s="15"/>
      <c r="GDE13395" s="15"/>
      <c r="GDF13395" s="15"/>
      <c r="GDG13395" s="15"/>
      <c r="GDH13395" s="15"/>
      <c r="GDI13395" s="15"/>
      <c r="GDJ13395" s="15"/>
      <c r="GDK13395" s="15"/>
      <c r="GDL13395" s="15"/>
      <c r="GDM13395" s="15"/>
      <c r="GDN13395" s="15"/>
      <c r="GDO13395" s="15"/>
      <c r="GDP13395" s="15"/>
      <c r="GDQ13395" s="15"/>
      <c r="GDR13395" s="15"/>
      <c r="GDS13395" s="15"/>
      <c r="GDT13395" s="15"/>
      <c r="GDU13395" s="15"/>
      <c r="GDV13395" s="15"/>
      <c r="GDW13395" s="15"/>
      <c r="GDX13395" s="15"/>
      <c r="GDY13395" s="15"/>
      <c r="GDZ13395" s="15"/>
      <c r="GEA13395" s="15"/>
      <c r="GEB13395" s="15"/>
      <c r="GEC13395" s="15"/>
      <c r="GED13395" s="15"/>
      <c r="GEE13395" s="15"/>
      <c r="GEF13395" s="15"/>
      <c r="GEG13395" s="15"/>
      <c r="GEH13395" s="15"/>
      <c r="GEI13395" s="15"/>
      <c r="GEJ13395" s="15"/>
      <c r="GEK13395" s="15"/>
      <c r="GEL13395" s="15"/>
      <c r="GEM13395" s="15"/>
      <c r="GEN13395" s="15"/>
      <c r="GEO13395" s="15"/>
      <c r="GEP13395" s="15"/>
      <c r="GEQ13395" s="15"/>
      <c r="GER13395" s="15"/>
      <c r="GES13395" s="15"/>
      <c r="GET13395" s="15"/>
      <c r="GEU13395" s="15"/>
      <c r="GEV13395" s="15"/>
      <c r="GEW13395" s="15"/>
      <c r="GEX13395" s="15"/>
      <c r="GEY13395" s="15"/>
      <c r="GEZ13395" s="15"/>
      <c r="GFA13395" s="15"/>
      <c r="GFB13395" s="15"/>
      <c r="GFC13395" s="15"/>
      <c r="GFD13395" s="15"/>
      <c r="GFE13395" s="15"/>
      <c r="GFF13395" s="15"/>
      <c r="GFG13395" s="15"/>
      <c r="GFH13395" s="15"/>
      <c r="GFI13395" s="15"/>
      <c r="GFJ13395" s="15"/>
      <c r="GFK13395" s="15"/>
      <c r="GFL13395" s="15"/>
      <c r="GFM13395" s="15"/>
      <c r="GFN13395" s="15"/>
      <c r="GFO13395" s="15"/>
      <c r="GFP13395" s="15"/>
      <c r="GFQ13395" s="15"/>
      <c r="GFR13395" s="15"/>
      <c r="GFS13395" s="15"/>
      <c r="GFT13395" s="15"/>
      <c r="GFU13395" s="15"/>
      <c r="GFV13395" s="15"/>
      <c r="GFW13395" s="15"/>
      <c r="GFX13395" s="15"/>
      <c r="GFY13395" s="15"/>
      <c r="GFZ13395" s="15"/>
      <c r="GGA13395" s="15"/>
      <c r="GGB13395" s="15"/>
      <c r="GGC13395" s="15"/>
      <c r="GGD13395" s="15"/>
      <c r="GGE13395" s="15"/>
      <c r="GGF13395" s="15"/>
      <c r="GGG13395" s="15"/>
      <c r="GGH13395" s="15"/>
      <c r="GGI13395" s="15"/>
      <c r="GGJ13395" s="15"/>
      <c r="GGK13395" s="15"/>
      <c r="GGL13395" s="15"/>
      <c r="GGM13395" s="15"/>
      <c r="GGN13395" s="15"/>
      <c r="GGO13395" s="15"/>
      <c r="GGP13395" s="15"/>
      <c r="GGQ13395" s="15"/>
      <c r="GGR13395" s="15"/>
      <c r="GGS13395" s="15"/>
      <c r="GGT13395" s="15"/>
      <c r="GGU13395" s="15"/>
      <c r="GGV13395" s="15"/>
      <c r="GGW13395" s="15"/>
      <c r="GGX13395" s="15"/>
      <c r="GGY13395" s="15"/>
      <c r="GGZ13395" s="15"/>
      <c r="GHA13395" s="15"/>
      <c r="GHB13395" s="15"/>
      <c r="GHC13395" s="15"/>
      <c r="GHD13395" s="15"/>
      <c r="GHE13395" s="15"/>
      <c r="GHF13395" s="15"/>
      <c r="GHG13395" s="15"/>
      <c r="GHH13395" s="15"/>
      <c r="GHI13395" s="15"/>
      <c r="GHJ13395" s="15"/>
      <c r="GHK13395" s="15"/>
      <c r="GHL13395" s="15"/>
      <c r="GHM13395" s="15"/>
      <c r="GHN13395" s="15"/>
      <c r="GHO13395" s="15"/>
      <c r="GHP13395" s="15"/>
      <c r="GHQ13395" s="15"/>
      <c r="GHR13395" s="15"/>
      <c r="GHS13395" s="15"/>
      <c r="GHT13395" s="15"/>
      <c r="GHU13395" s="15"/>
      <c r="GHV13395" s="15"/>
      <c r="GHW13395" s="15"/>
      <c r="GHX13395" s="15"/>
      <c r="GHY13395" s="15"/>
      <c r="GHZ13395" s="15"/>
      <c r="GIA13395" s="15"/>
      <c r="GIB13395" s="15"/>
      <c r="GIC13395" s="15"/>
      <c r="GID13395" s="15"/>
      <c r="GIE13395" s="15"/>
      <c r="GIF13395" s="15"/>
      <c r="GIG13395" s="15"/>
      <c r="GIH13395" s="15"/>
      <c r="GII13395" s="15"/>
      <c r="GIJ13395" s="15"/>
      <c r="GIK13395" s="15"/>
      <c r="GIL13395" s="15"/>
      <c r="GIM13395" s="15"/>
      <c r="GIN13395" s="15"/>
      <c r="GIO13395" s="15"/>
      <c r="GIP13395" s="15"/>
      <c r="GIQ13395" s="15"/>
      <c r="GIR13395" s="15"/>
      <c r="GIS13395" s="15"/>
      <c r="GIT13395" s="15"/>
      <c r="GIU13395" s="15"/>
      <c r="GIV13395" s="15"/>
      <c r="GIW13395" s="15"/>
      <c r="GIX13395" s="15"/>
      <c r="GIY13395" s="15"/>
      <c r="GIZ13395" s="15"/>
      <c r="GJA13395" s="15"/>
      <c r="GJB13395" s="15"/>
      <c r="GJC13395" s="15"/>
      <c r="GJD13395" s="15"/>
      <c r="GJE13395" s="15"/>
      <c r="GJF13395" s="15"/>
      <c r="GJG13395" s="15"/>
      <c r="GJH13395" s="15"/>
      <c r="GJI13395" s="15"/>
      <c r="GJJ13395" s="15"/>
      <c r="GJK13395" s="15"/>
      <c r="GJL13395" s="15"/>
      <c r="GJM13395" s="15"/>
      <c r="GJN13395" s="15"/>
      <c r="GJO13395" s="15"/>
      <c r="GJP13395" s="15"/>
      <c r="GJQ13395" s="15"/>
      <c r="GJR13395" s="15"/>
      <c r="GJS13395" s="15"/>
      <c r="GJT13395" s="15"/>
      <c r="GJU13395" s="15"/>
      <c r="GJV13395" s="15"/>
      <c r="GJW13395" s="15"/>
      <c r="GJX13395" s="15"/>
      <c r="GJY13395" s="15"/>
      <c r="GJZ13395" s="15"/>
      <c r="GKA13395" s="15"/>
      <c r="GKB13395" s="15"/>
      <c r="GKC13395" s="15"/>
      <c r="GKD13395" s="15"/>
      <c r="GKE13395" s="15"/>
      <c r="GKF13395" s="15"/>
      <c r="GKG13395" s="15"/>
      <c r="GKH13395" s="15"/>
      <c r="GKI13395" s="15"/>
      <c r="GKJ13395" s="15"/>
      <c r="GKK13395" s="15"/>
      <c r="GKL13395" s="15"/>
      <c r="GKM13395" s="15"/>
      <c r="GKN13395" s="15"/>
      <c r="GKO13395" s="15"/>
      <c r="GKP13395" s="15"/>
      <c r="GKQ13395" s="15"/>
      <c r="GKR13395" s="15"/>
      <c r="GKS13395" s="15"/>
      <c r="GKT13395" s="15"/>
      <c r="GKU13395" s="15"/>
      <c r="GKV13395" s="15"/>
      <c r="GKW13395" s="15"/>
      <c r="GKX13395" s="15"/>
      <c r="GKY13395" s="15"/>
      <c r="GKZ13395" s="15"/>
      <c r="GLA13395" s="15"/>
      <c r="GLB13395" s="15"/>
      <c r="GLC13395" s="15"/>
      <c r="GLD13395" s="15"/>
      <c r="GLE13395" s="15"/>
      <c r="GLF13395" s="15"/>
      <c r="GLG13395" s="15"/>
      <c r="GLH13395" s="15"/>
      <c r="GLI13395" s="15"/>
      <c r="GLJ13395" s="15"/>
      <c r="GLK13395" s="15"/>
      <c r="GLL13395" s="15"/>
      <c r="GLM13395" s="15"/>
      <c r="GLN13395" s="15"/>
      <c r="GLO13395" s="15"/>
      <c r="GLP13395" s="15"/>
      <c r="GLQ13395" s="15"/>
      <c r="GLR13395" s="15"/>
      <c r="GLS13395" s="15"/>
      <c r="GLT13395" s="15"/>
      <c r="GLU13395" s="15"/>
      <c r="GLV13395" s="15"/>
      <c r="GLW13395" s="15"/>
      <c r="GLX13395" s="15"/>
      <c r="GLY13395" s="15"/>
      <c r="GLZ13395" s="15"/>
      <c r="GMA13395" s="15"/>
      <c r="GMB13395" s="15"/>
      <c r="GMC13395" s="15"/>
      <c r="GMD13395" s="15"/>
      <c r="GME13395" s="15"/>
      <c r="GMF13395" s="15"/>
      <c r="GMG13395" s="15"/>
      <c r="GMH13395" s="15"/>
      <c r="GMI13395" s="15"/>
      <c r="GMJ13395" s="15"/>
      <c r="GMK13395" s="15"/>
      <c r="GML13395" s="15"/>
      <c r="GMM13395" s="15"/>
      <c r="GMN13395" s="15"/>
      <c r="GMO13395" s="15"/>
      <c r="GMP13395" s="15"/>
      <c r="GMQ13395" s="15"/>
      <c r="GMR13395" s="15"/>
      <c r="GMS13395" s="15"/>
      <c r="GMT13395" s="15"/>
      <c r="GMU13395" s="15"/>
      <c r="GMV13395" s="15"/>
      <c r="GMW13395" s="15"/>
      <c r="GMX13395" s="15"/>
      <c r="GMY13395" s="15"/>
      <c r="GMZ13395" s="15"/>
      <c r="GNA13395" s="15"/>
      <c r="GNB13395" s="15"/>
      <c r="GNC13395" s="15"/>
      <c r="GND13395" s="15"/>
      <c r="GNE13395" s="15"/>
      <c r="GNF13395" s="15"/>
      <c r="GNG13395" s="15"/>
      <c r="GNH13395" s="15"/>
      <c r="GNI13395" s="15"/>
      <c r="GNJ13395" s="15"/>
      <c r="GNK13395" s="15"/>
      <c r="GNL13395" s="15"/>
      <c r="GNM13395" s="15"/>
      <c r="GNN13395" s="15"/>
      <c r="GNO13395" s="15"/>
      <c r="GNP13395" s="15"/>
      <c r="GNQ13395" s="15"/>
      <c r="GNR13395" s="15"/>
      <c r="GNS13395" s="15"/>
      <c r="GNT13395" s="15"/>
      <c r="GNU13395" s="15"/>
      <c r="GNV13395" s="15"/>
      <c r="GNW13395" s="15"/>
      <c r="GNX13395" s="15"/>
      <c r="GNY13395" s="15"/>
      <c r="GNZ13395" s="15"/>
      <c r="GOA13395" s="15"/>
      <c r="GOB13395" s="15"/>
      <c r="GOC13395" s="15"/>
      <c r="GOD13395" s="15"/>
      <c r="GOE13395" s="15"/>
      <c r="GOF13395" s="15"/>
      <c r="GOG13395" s="15"/>
      <c r="GOH13395" s="15"/>
      <c r="GOI13395" s="15"/>
      <c r="GOJ13395" s="15"/>
      <c r="GOK13395" s="15"/>
      <c r="GOL13395" s="15"/>
      <c r="GOM13395" s="15"/>
      <c r="GON13395" s="15"/>
      <c r="GOO13395" s="15"/>
      <c r="GOP13395" s="15"/>
      <c r="GOQ13395" s="15"/>
      <c r="GOR13395" s="15"/>
      <c r="GOS13395" s="15"/>
      <c r="GOT13395" s="15"/>
      <c r="GOU13395" s="15"/>
      <c r="GOV13395" s="15"/>
      <c r="GOW13395" s="15"/>
      <c r="GOX13395" s="15"/>
      <c r="GOY13395" s="15"/>
      <c r="GOZ13395" s="15"/>
      <c r="GPA13395" s="15"/>
      <c r="GPB13395" s="15"/>
      <c r="GPC13395" s="15"/>
      <c r="GPD13395" s="15"/>
      <c r="GPE13395" s="15"/>
      <c r="GPF13395" s="15"/>
      <c r="GPG13395" s="15"/>
      <c r="GPH13395" s="15"/>
      <c r="GPI13395" s="15"/>
      <c r="GPJ13395" s="15"/>
      <c r="GPK13395" s="15"/>
      <c r="GPL13395" s="15"/>
      <c r="GPM13395" s="15"/>
      <c r="GPN13395" s="15"/>
      <c r="GPO13395" s="15"/>
      <c r="GPP13395" s="15"/>
      <c r="GPQ13395" s="15"/>
      <c r="GPR13395" s="15"/>
      <c r="GPS13395" s="15"/>
      <c r="GPT13395" s="15"/>
      <c r="GPU13395" s="15"/>
      <c r="GPV13395" s="15"/>
      <c r="GPW13395" s="15"/>
      <c r="GPX13395" s="15"/>
      <c r="GPY13395" s="15"/>
      <c r="GPZ13395" s="15"/>
      <c r="GQA13395" s="15"/>
      <c r="GQB13395" s="15"/>
      <c r="GQC13395" s="15"/>
      <c r="GQD13395" s="15"/>
      <c r="GQE13395" s="15"/>
      <c r="GQF13395" s="15"/>
      <c r="GQG13395" s="15"/>
      <c r="GQH13395" s="15"/>
      <c r="GQI13395" s="15"/>
      <c r="GQJ13395" s="15"/>
      <c r="GQK13395" s="15"/>
      <c r="GQL13395" s="15"/>
      <c r="GQM13395" s="15"/>
      <c r="GQN13395" s="15"/>
      <c r="GQO13395" s="15"/>
      <c r="GQP13395" s="15"/>
      <c r="GQQ13395" s="15"/>
      <c r="GQR13395" s="15"/>
      <c r="GQS13395" s="15"/>
      <c r="GQT13395" s="15"/>
      <c r="GQU13395" s="15"/>
      <c r="GQV13395" s="15"/>
      <c r="GQW13395" s="15"/>
      <c r="GQX13395" s="15"/>
      <c r="GQY13395" s="15"/>
      <c r="GQZ13395" s="15"/>
      <c r="GRA13395" s="15"/>
      <c r="GRB13395" s="15"/>
      <c r="GRC13395" s="15"/>
      <c r="GRD13395" s="15"/>
      <c r="GRE13395" s="15"/>
      <c r="GRF13395" s="15"/>
      <c r="GRG13395" s="15"/>
      <c r="GRH13395" s="15"/>
      <c r="GRI13395" s="15"/>
      <c r="GRJ13395" s="15"/>
      <c r="GRK13395" s="15"/>
      <c r="GRL13395" s="15"/>
      <c r="GRM13395" s="15"/>
      <c r="GRN13395" s="15"/>
      <c r="GRO13395" s="15"/>
      <c r="GRP13395" s="15"/>
      <c r="GRQ13395" s="15"/>
      <c r="GRR13395" s="15"/>
      <c r="GRS13395" s="15"/>
      <c r="GRT13395" s="15"/>
      <c r="GRU13395" s="15"/>
      <c r="GRV13395" s="15"/>
      <c r="GRW13395" s="15"/>
      <c r="GRX13395" s="15"/>
      <c r="GRY13395" s="15"/>
      <c r="GRZ13395" s="15"/>
      <c r="GSA13395" s="15"/>
      <c r="GSB13395" s="15"/>
      <c r="GSC13395" s="15"/>
      <c r="GSD13395" s="15"/>
      <c r="GSE13395" s="15"/>
      <c r="GSF13395" s="15"/>
      <c r="GSG13395" s="15"/>
      <c r="GSH13395" s="15"/>
      <c r="GSI13395" s="15"/>
      <c r="GSJ13395" s="15"/>
      <c r="GSK13395" s="15"/>
      <c r="GSL13395" s="15"/>
      <c r="GSM13395" s="15"/>
      <c r="GSN13395" s="15"/>
      <c r="GSO13395" s="15"/>
      <c r="GSP13395" s="15"/>
      <c r="GSQ13395" s="15"/>
      <c r="GSR13395" s="15"/>
      <c r="GSS13395" s="15"/>
      <c r="GST13395" s="15"/>
      <c r="GSU13395" s="15"/>
      <c r="GSV13395" s="15"/>
      <c r="GSW13395" s="15"/>
      <c r="GSX13395" s="15"/>
      <c r="GSY13395" s="15"/>
      <c r="GSZ13395" s="15"/>
      <c r="GTA13395" s="15"/>
      <c r="GTB13395" s="15"/>
      <c r="GTC13395" s="15"/>
      <c r="GTD13395" s="15"/>
      <c r="GTE13395" s="15"/>
      <c r="GTF13395" s="15"/>
      <c r="GTG13395" s="15"/>
      <c r="GTH13395" s="15"/>
      <c r="GTI13395" s="15"/>
      <c r="GTJ13395" s="15"/>
      <c r="GTK13395" s="15"/>
      <c r="GTL13395" s="15"/>
      <c r="GTM13395" s="15"/>
      <c r="GTN13395" s="15"/>
      <c r="GTO13395" s="15"/>
      <c r="GTP13395" s="15"/>
      <c r="GTQ13395" s="15"/>
      <c r="GTR13395" s="15"/>
      <c r="GTS13395" s="15"/>
      <c r="GTT13395" s="15"/>
      <c r="GTU13395" s="15"/>
      <c r="GTV13395" s="15"/>
      <c r="GTW13395" s="15"/>
      <c r="GTX13395" s="15"/>
      <c r="GTY13395" s="15"/>
      <c r="GTZ13395" s="15"/>
      <c r="GUA13395" s="15"/>
      <c r="GUB13395" s="15"/>
      <c r="GUC13395" s="15"/>
      <c r="GUD13395" s="15"/>
      <c r="GUE13395" s="15"/>
      <c r="GUF13395" s="15"/>
      <c r="GUG13395" s="15"/>
      <c r="GUH13395" s="15"/>
      <c r="GUI13395" s="15"/>
      <c r="GUJ13395" s="15"/>
      <c r="GUK13395" s="15"/>
      <c r="GUL13395" s="15"/>
      <c r="GUM13395" s="15"/>
      <c r="GUN13395" s="15"/>
      <c r="GUO13395" s="15"/>
      <c r="GUP13395" s="15"/>
      <c r="GUQ13395" s="15"/>
      <c r="GUR13395" s="15"/>
      <c r="GUS13395" s="15"/>
      <c r="GUT13395" s="15"/>
      <c r="GUU13395" s="15"/>
      <c r="GUV13395" s="15"/>
      <c r="GUW13395" s="15"/>
      <c r="GUX13395" s="15"/>
      <c r="GUY13395" s="15"/>
      <c r="GUZ13395" s="15"/>
      <c r="GVA13395" s="15"/>
      <c r="GVB13395" s="15"/>
      <c r="GVC13395" s="15"/>
      <c r="GVD13395" s="15"/>
      <c r="GVE13395" s="15"/>
      <c r="GVF13395" s="15"/>
      <c r="GVG13395" s="15"/>
      <c r="GVH13395" s="15"/>
      <c r="GVI13395" s="15"/>
      <c r="GVJ13395" s="15"/>
      <c r="GVK13395" s="15"/>
      <c r="GVL13395" s="15"/>
      <c r="GVM13395" s="15"/>
      <c r="GVN13395" s="15"/>
      <c r="GVO13395" s="15"/>
      <c r="GVP13395" s="15"/>
      <c r="GVQ13395" s="15"/>
      <c r="GVR13395" s="15"/>
      <c r="GVS13395" s="15"/>
      <c r="GVT13395" s="15"/>
      <c r="GVU13395" s="15"/>
      <c r="GVV13395" s="15"/>
      <c r="GVW13395" s="15"/>
      <c r="GVX13395" s="15"/>
      <c r="GVY13395" s="15"/>
      <c r="GVZ13395" s="15"/>
      <c r="GWA13395" s="15"/>
      <c r="GWB13395" s="15"/>
      <c r="GWC13395" s="15"/>
      <c r="GWD13395" s="15"/>
      <c r="GWE13395" s="15"/>
      <c r="GWF13395" s="15"/>
      <c r="GWG13395" s="15"/>
      <c r="GWH13395" s="15"/>
      <c r="GWI13395" s="15"/>
      <c r="GWJ13395" s="15"/>
      <c r="GWK13395" s="15"/>
      <c r="GWL13395" s="15"/>
      <c r="GWM13395" s="15"/>
      <c r="GWN13395" s="15"/>
      <c r="GWO13395" s="15"/>
      <c r="GWP13395" s="15"/>
      <c r="GWQ13395" s="15"/>
      <c r="GWR13395" s="15"/>
      <c r="GWS13395" s="15"/>
      <c r="GWT13395" s="15"/>
      <c r="GWU13395" s="15"/>
      <c r="GWV13395" s="15"/>
      <c r="GWW13395" s="15"/>
      <c r="GWX13395" s="15"/>
      <c r="GWY13395" s="15"/>
      <c r="GWZ13395" s="15"/>
      <c r="GXA13395" s="15"/>
      <c r="GXB13395" s="15"/>
      <c r="GXC13395" s="15"/>
      <c r="GXD13395" s="15"/>
      <c r="GXE13395" s="15"/>
      <c r="GXF13395" s="15"/>
      <c r="GXG13395" s="15"/>
      <c r="GXH13395" s="15"/>
      <c r="GXI13395" s="15"/>
      <c r="GXJ13395" s="15"/>
      <c r="GXK13395" s="15"/>
      <c r="GXL13395" s="15"/>
      <c r="GXM13395" s="15"/>
      <c r="GXN13395" s="15"/>
      <c r="GXO13395" s="15"/>
      <c r="GXP13395" s="15"/>
      <c r="GXQ13395" s="15"/>
      <c r="GXR13395" s="15"/>
      <c r="GXS13395" s="15"/>
      <c r="GXT13395" s="15"/>
      <c r="GXU13395" s="15"/>
      <c r="GXV13395" s="15"/>
      <c r="GXW13395" s="15"/>
      <c r="GXX13395" s="15"/>
      <c r="GXY13395" s="15"/>
      <c r="GXZ13395" s="15"/>
      <c r="GYA13395" s="15"/>
      <c r="GYB13395" s="15"/>
      <c r="GYC13395" s="15"/>
      <c r="GYD13395" s="15"/>
      <c r="GYE13395" s="15"/>
      <c r="GYF13395" s="15"/>
      <c r="GYG13395" s="15"/>
      <c r="GYH13395" s="15"/>
      <c r="GYI13395" s="15"/>
      <c r="GYJ13395" s="15"/>
      <c r="GYK13395" s="15"/>
      <c r="GYL13395" s="15"/>
      <c r="GYM13395" s="15"/>
      <c r="GYN13395" s="15"/>
      <c r="GYO13395" s="15"/>
      <c r="GYP13395" s="15"/>
      <c r="GYQ13395" s="15"/>
      <c r="GYR13395" s="15"/>
      <c r="GYS13395" s="15"/>
      <c r="GYT13395" s="15"/>
      <c r="GYU13395" s="15"/>
      <c r="GYV13395" s="15"/>
      <c r="GYW13395" s="15"/>
      <c r="GYX13395" s="15"/>
      <c r="GYY13395" s="15"/>
      <c r="GYZ13395" s="15"/>
      <c r="GZA13395" s="15"/>
      <c r="GZB13395" s="15"/>
      <c r="GZC13395" s="15"/>
      <c r="GZD13395" s="15"/>
      <c r="GZE13395" s="15"/>
      <c r="GZF13395" s="15"/>
      <c r="GZG13395" s="15"/>
      <c r="GZH13395" s="15"/>
      <c r="GZI13395" s="15"/>
      <c r="GZJ13395" s="15"/>
      <c r="GZK13395" s="15"/>
      <c r="GZL13395" s="15"/>
      <c r="GZM13395" s="15"/>
      <c r="GZN13395" s="15"/>
      <c r="GZO13395" s="15"/>
      <c r="GZP13395" s="15"/>
      <c r="GZQ13395" s="15"/>
      <c r="GZR13395" s="15"/>
      <c r="GZS13395" s="15"/>
      <c r="GZT13395" s="15"/>
      <c r="GZU13395" s="15"/>
      <c r="GZV13395" s="15"/>
      <c r="GZW13395" s="15"/>
      <c r="GZX13395" s="15"/>
      <c r="GZY13395" s="15"/>
      <c r="GZZ13395" s="15"/>
      <c r="HAA13395" s="15"/>
      <c r="HAB13395" s="15"/>
      <c r="HAC13395" s="15"/>
      <c r="HAD13395" s="15"/>
      <c r="HAE13395" s="15"/>
      <c r="HAF13395" s="15"/>
      <c r="HAG13395" s="15"/>
      <c r="HAH13395" s="15"/>
      <c r="HAI13395" s="15"/>
      <c r="HAJ13395" s="15"/>
      <c r="HAK13395" s="15"/>
      <c r="HAL13395" s="15"/>
      <c r="HAM13395" s="15"/>
      <c r="HAN13395" s="15"/>
      <c r="HAO13395" s="15"/>
      <c r="HAP13395" s="15"/>
      <c r="HAQ13395" s="15"/>
      <c r="HAR13395" s="15"/>
      <c r="HAS13395" s="15"/>
      <c r="HAT13395" s="15"/>
      <c r="HAU13395" s="15"/>
      <c r="HAV13395" s="15"/>
      <c r="HAW13395" s="15"/>
      <c r="HAX13395" s="15"/>
      <c r="HAY13395" s="15"/>
      <c r="HAZ13395" s="15"/>
      <c r="HBA13395" s="15"/>
      <c r="HBB13395" s="15"/>
      <c r="HBC13395" s="15"/>
      <c r="HBD13395" s="15"/>
      <c r="HBE13395" s="15"/>
      <c r="HBF13395" s="15"/>
      <c r="HBG13395" s="15"/>
      <c r="HBH13395" s="15"/>
      <c r="HBI13395" s="15"/>
      <c r="HBJ13395" s="15"/>
      <c r="HBK13395" s="15"/>
      <c r="HBL13395" s="15"/>
      <c r="HBM13395" s="15"/>
      <c r="HBN13395" s="15"/>
      <c r="HBO13395" s="15"/>
      <c r="HBP13395" s="15"/>
      <c r="HBQ13395" s="15"/>
      <c r="HBR13395" s="15"/>
      <c r="HBS13395" s="15"/>
      <c r="HBT13395" s="15"/>
      <c r="HBU13395" s="15"/>
      <c r="HBV13395" s="15"/>
      <c r="HBW13395" s="15"/>
      <c r="HBX13395" s="15"/>
      <c r="HBY13395" s="15"/>
      <c r="HBZ13395" s="15"/>
      <c r="HCA13395" s="15"/>
      <c r="HCB13395" s="15"/>
      <c r="HCC13395" s="15"/>
      <c r="HCD13395" s="15"/>
      <c r="HCE13395" s="15"/>
      <c r="HCF13395" s="15"/>
      <c r="HCG13395" s="15"/>
      <c r="HCH13395" s="15"/>
      <c r="HCI13395" s="15"/>
      <c r="HCJ13395" s="15"/>
      <c r="HCK13395" s="15"/>
      <c r="HCL13395" s="15"/>
      <c r="HCM13395" s="15"/>
      <c r="HCN13395" s="15"/>
      <c r="HCO13395" s="15"/>
      <c r="HCP13395" s="15"/>
      <c r="HCQ13395" s="15"/>
      <c r="HCR13395" s="15"/>
      <c r="HCS13395" s="15"/>
      <c r="HCT13395" s="15"/>
      <c r="HCU13395" s="15"/>
      <c r="HCV13395" s="15"/>
      <c r="HCW13395" s="15"/>
      <c r="HCX13395" s="15"/>
      <c r="HCY13395" s="15"/>
      <c r="HCZ13395" s="15"/>
      <c r="HDA13395" s="15"/>
      <c r="HDB13395" s="15"/>
      <c r="HDC13395" s="15"/>
      <c r="HDD13395" s="15"/>
      <c r="HDE13395" s="15"/>
      <c r="HDF13395" s="15"/>
      <c r="HDG13395" s="15"/>
      <c r="HDH13395" s="15"/>
      <c r="HDI13395" s="15"/>
      <c r="HDJ13395" s="15"/>
      <c r="HDK13395" s="15"/>
      <c r="HDL13395" s="15"/>
      <c r="HDM13395" s="15"/>
      <c r="HDN13395" s="15"/>
      <c r="HDO13395" s="15"/>
      <c r="HDP13395" s="15"/>
      <c r="HDQ13395" s="15"/>
      <c r="HDR13395" s="15"/>
      <c r="HDS13395" s="15"/>
      <c r="HDT13395" s="15"/>
      <c r="HDU13395" s="15"/>
      <c r="HDV13395" s="15"/>
      <c r="HDW13395" s="15"/>
      <c r="HDX13395" s="15"/>
      <c r="HDY13395" s="15"/>
      <c r="HDZ13395" s="15"/>
      <c r="HEA13395" s="15"/>
      <c r="HEB13395" s="15"/>
      <c r="HEC13395" s="15"/>
      <c r="HED13395" s="15"/>
      <c r="HEE13395" s="15"/>
      <c r="HEF13395" s="15"/>
      <c r="HEG13395" s="15"/>
      <c r="HEH13395" s="15"/>
      <c r="HEI13395" s="15"/>
      <c r="HEJ13395" s="15"/>
      <c r="HEK13395" s="15"/>
      <c r="HEL13395" s="15"/>
      <c r="HEM13395" s="15"/>
      <c r="HEN13395" s="15"/>
      <c r="HEO13395" s="15"/>
      <c r="HEP13395" s="15"/>
      <c r="HEQ13395" s="15"/>
      <c r="HER13395" s="15"/>
      <c r="HES13395" s="15"/>
      <c r="HET13395" s="15"/>
      <c r="HEU13395" s="15"/>
      <c r="HEV13395" s="15"/>
      <c r="HEW13395" s="15"/>
      <c r="HEX13395" s="15"/>
      <c r="HEY13395" s="15"/>
      <c r="HEZ13395" s="15"/>
      <c r="HFA13395" s="15"/>
      <c r="HFB13395" s="15"/>
      <c r="HFC13395" s="15"/>
      <c r="HFD13395" s="15"/>
      <c r="HFE13395" s="15"/>
      <c r="HFF13395" s="15"/>
      <c r="HFG13395" s="15"/>
      <c r="HFH13395" s="15"/>
      <c r="HFI13395" s="15"/>
      <c r="HFJ13395" s="15"/>
      <c r="HFK13395" s="15"/>
      <c r="HFL13395" s="15"/>
      <c r="HFM13395" s="15"/>
      <c r="HFN13395" s="15"/>
      <c r="HFO13395" s="15"/>
      <c r="HFP13395" s="15"/>
      <c r="HFQ13395" s="15"/>
      <c r="HFR13395" s="15"/>
      <c r="HFS13395" s="15"/>
      <c r="HFT13395" s="15"/>
      <c r="HFU13395" s="15"/>
      <c r="HFV13395" s="15"/>
      <c r="HFW13395" s="15"/>
      <c r="HFX13395" s="15"/>
      <c r="HFY13395" s="15"/>
      <c r="HFZ13395" s="15"/>
      <c r="HGA13395" s="15"/>
      <c r="HGB13395" s="15"/>
      <c r="HGC13395" s="15"/>
      <c r="HGD13395" s="15"/>
      <c r="HGE13395" s="15"/>
      <c r="HGF13395" s="15"/>
      <c r="HGG13395" s="15"/>
      <c r="HGH13395" s="15"/>
      <c r="HGI13395" s="15"/>
      <c r="HGJ13395" s="15"/>
      <c r="HGK13395" s="15"/>
      <c r="HGL13395" s="15"/>
      <c r="HGM13395" s="15"/>
      <c r="HGN13395" s="15"/>
      <c r="HGO13395" s="15"/>
      <c r="HGP13395" s="15"/>
      <c r="HGQ13395" s="15"/>
      <c r="HGR13395" s="15"/>
      <c r="HGS13395" s="15"/>
      <c r="HGT13395" s="15"/>
      <c r="HGU13395" s="15"/>
      <c r="HGV13395" s="15"/>
      <c r="HGW13395" s="15"/>
      <c r="HGX13395" s="15"/>
      <c r="HGY13395" s="15"/>
      <c r="HGZ13395" s="15"/>
      <c r="HHA13395" s="15"/>
      <c r="HHB13395" s="15"/>
      <c r="HHC13395" s="15"/>
      <c r="HHD13395" s="15"/>
      <c r="HHE13395" s="15"/>
      <c r="HHF13395" s="15"/>
      <c r="HHG13395" s="15"/>
      <c r="HHH13395" s="15"/>
      <c r="HHI13395" s="15"/>
      <c r="HHJ13395" s="15"/>
      <c r="HHK13395" s="15"/>
      <c r="HHL13395" s="15"/>
      <c r="HHM13395" s="15"/>
      <c r="HHN13395" s="15"/>
      <c r="HHO13395" s="15"/>
      <c r="HHP13395" s="15"/>
      <c r="HHQ13395" s="15"/>
      <c r="HHR13395" s="15"/>
      <c r="HHS13395" s="15"/>
      <c r="HHT13395" s="15"/>
      <c r="HHU13395" s="15"/>
      <c r="HHV13395" s="15"/>
      <c r="HHW13395" s="15"/>
      <c r="HHX13395" s="15"/>
      <c r="HHY13395" s="15"/>
      <c r="HHZ13395" s="15"/>
      <c r="HIA13395" s="15"/>
      <c r="HIB13395" s="15"/>
      <c r="HIC13395" s="15"/>
      <c r="HID13395" s="15"/>
      <c r="HIE13395" s="15"/>
      <c r="HIF13395" s="15"/>
      <c r="HIG13395" s="15"/>
      <c r="HIH13395" s="15"/>
      <c r="HII13395" s="15"/>
      <c r="HIJ13395" s="15"/>
      <c r="HIK13395" s="15"/>
      <c r="HIL13395" s="15"/>
      <c r="HIM13395" s="15"/>
      <c r="HIN13395" s="15"/>
      <c r="HIO13395" s="15"/>
      <c r="HIP13395" s="15"/>
      <c r="HIQ13395" s="15"/>
      <c r="HIR13395" s="15"/>
      <c r="HIS13395" s="15"/>
      <c r="HIT13395" s="15"/>
      <c r="HIU13395" s="15"/>
      <c r="HIV13395" s="15"/>
      <c r="HIW13395" s="15"/>
      <c r="HIX13395" s="15"/>
      <c r="HIY13395" s="15"/>
      <c r="HIZ13395" s="15"/>
      <c r="HJA13395" s="15"/>
      <c r="HJB13395" s="15"/>
      <c r="HJC13395" s="15"/>
      <c r="HJD13395" s="15"/>
      <c r="HJE13395" s="15"/>
      <c r="HJF13395" s="15"/>
      <c r="HJG13395" s="15"/>
      <c r="HJH13395" s="15"/>
      <c r="HJI13395" s="15"/>
      <c r="HJJ13395" s="15"/>
      <c r="HJK13395" s="15"/>
      <c r="HJL13395" s="15"/>
      <c r="HJM13395" s="15"/>
      <c r="HJN13395" s="15"/>
      <c r="HJO13395" s="15"/>
      <c r="HJP13395" s="15"/>
      <c r="HJQ13395" s="15"/>
      <c r="HJR13395" s="15"/>
      <c r="HJS13395" s="15"/>
      <c r="HJT13395" s="15"/>
      <c r="HJU13395" s="15"/>
      <c r="HJV13395" s="15"/>
      <c r="HJW13395" s="15"/>
      <c r="HJX13395" s="15"/>
      <c r="HJY13395" s="15"/>
      <c r="HJZ13395" s="15"/>
      <c r="HKA13395" s="15"/>
      <c r="HKB13395" s="15"/>
      <c r="HKC13395" s="15"/>
      <c r="HKD13395" s="15"/>
      <c r="HKE13395" s="15"/>
      <c r="HKF13395" s="15"/>
      <c r="HKG13395" s="15"/>
      <c r="HKH13395" s="15"/>
      <c r="HKI13395" s="15"/>
      <c r="HKJ13395" s="15"/>
      <c r="HKK13395" s="15"/>
      <c r="HKL13395" s="15"/>
      <c r="HKM13395" s="15"/>
      <c r="HKN13395" s="15"/>
      <c r="HKO13395" s="15"/>
      <c r="HKP13395" s="15"/>
      <c r="HKQ13395" s="15"/>
      <c r="HKR13395" s="15"/>
      <c r="HKS13395" s="15"/>
      <c r="HKT13395" s="15"/>
      <c r="HKU13395" s="15"/>
      <c r="HKV13395" s="15"/>
      <c r="HKW13395" s="15"/>
      <c r="HKX13395" s="15"/>
      <c r="HKY13395" s="15"/>
      <c r="HKZ13395" s="15"/>
      <c r="HLA13395" s="15"/>
      <c r="HLB13395" s="15"/>
      <c r="HLC13395" s="15"/>
      <c r="HLD13395" s="15"/>
      <c r="HLE13395" s="15"/>
      <c r="HLF13395" s="15"/>
      <c r="HLG13395" s="15"/>
      <c r="HLH13395" s="15"/>
      <c r="HLI13395" s="15"/>
      <c r="HLJ13395" s="15"/>
      <c r="HLK13395" s="15"/>
      <c r="HLL13395" s="15"/>
      <c r="HLM13395" s="15"/>
      <c r="HLN13395" s="15"/>
      <c r="HLO13395" s="15"/>
      <c r="HLP13395" s="15"/>
      <c r="HLQ13395" s="15"/>
      <c r="HLR13395" s="15"/>
      <c r="HLS13395" s="15"/>
      <c r="HLT13395" s="15"/>
      <c r="HLU13395" s="15"/>
      <c r="HLV13395" s="15"/>
      <c r="HLW13395" s="15"/>
      <c r="HLX13395" s="15"/>
      <c r="HLY13395" s="15"/>
      <c r="HLZ13395" s="15"/>
      <c r="HMA13395" s="15"/>
      <c r="HMB13395" s="15"/>
      <c r="HMC13395" s="15"/>
      <c r="HMD13395" s="15"/>
      <c r="HME13395" s="15"/>
      <c r="HMF13395" s="15"/>
      <c r="HMG13395" s="15"/>
      <c r="HMH13395" s="15"/>
      <c r="HMI13395" s="15"/>
      <c r="HMJ13395" s="15"/>
      <c r="HMK13395" s="15"/>
      <c r="HML13395" s="15"/>
      <c r="HMM13395" s="15"/>
      <c r="HMN13395" s="15"/>
      <c r="HMO13395" s="15"/>
      <c r="HMP13395" s="15"/>
      <c r="HMQ13395" s="15"/>
      <c r="HMR13395" s="15"/>
      <c r="HMS13395" s="15"/>
      <c r="HMT13395" s="15"/>
      <c r="HMU13395" s="15"/>
      <c r="HMV13395" s="15"/>
      <c r="HMW13395" s="15"/>
      <c r="HMX13395" s="15"/>
      <c r="HMY13395" s="15"/>
      <c r="HMZ13395" s="15"/>
      <c r="HNA13395" s="15"/>
      <c r="HNB13395" s="15"/>
      <c r="HNC13395" s="15"/>
      <c r="HND13395" s="15"/>
      <c r="HNE13395" s="15"/>
      <c r="HNF13395" s="15"/>
      <c r="HNG13395" s="15"/>
      <c r="HNH13395" s="15"/>
      <c r="HNI13395" s="15"/>
      <c r="HNJ13395" s="15"/>
      <c r="HNK13395" s="15"/>
      <c r="HNL13395" s="15"/>
      <c r="HNM13395" s="15"/>
      <c r="HNN13395" s="15"/>
      <c r="HNO13395" s="15"/>
      <c r="HNP13395" s="15"/>
      <c r="HNQ13395" s="15"/>
      <c r="HNR13395" s="15"/>
      <c r="HNS13395" s="15"/>
      <c r="HNT13395" s="15"/>
      <c r="HNU13395" s="15"/>
      <c r="HNV13395" s="15"/>
      <c r="HNW13395" s="15"/>
      <c r="HNX13395" s="15"/>
      <c r="HNY13395" s="15"/>
      <c r="HNZ13395" s="15"/>
      <c r="HOA13395" s="15"/>
      <c r="HOB13395" s="15"/>
      <c r="HOC13395" s="15"/>
      <c r="HOD13395" s="15"/>
      <c r="HOE13395" s="15"/>
      <c r="HOF13395" s="15"/>
      <c r="HOG13395" s="15"/>
      <c r="HOH13395" s="15"/>
      <c r="HOI13395" s="15"/>
      <c r="HOJ13395" s="15"/>
      <c r="HOK13395" s="15"/>
      <c r="HOL13395" s="15"/>
      <c r="HOM13395" s="15"/>
      <c r="HON13395" s="15"/>
      <c r="HOO13395" s="15"/>
      <c r="HOP13395" s="15"/>
      <c r="HOQ13395" s="15"/>
      <c r="HOR13395" s="15"/>
      <c r="HOS13395" s="15"/>
      <c r="HOT13395" s="15"/>
      <c r="HOU13395" s="15"/>
      <c r="HOV13395" s="15"/>
      <c r="HOW13395" s="15"/>
      <c r="HOX13395" s="15"/>
      <c r="HOY13395" s="15"/>
      <c r="HOZ13395" s="15"/>
      <c r="HPA13395" s="15"/>
      <c r="HPB13395" s="15"/>
      <c r="HPC13395" s="15"/>
      <c r="HPD13395" s="15"/>
      <c r="HPE13395" s="15"/>
      <c r="HPF13395" s="15"/>
      <c r="HPG13395" s="15"/>
      <c r="HPH13395" s="15"/>
      <c r="HPI13395" s="15"/>
      <c r="HPJ13395" s="15"/>
      <c r="HPK13395" s="15"/>
      <c r="HPL13395" s="15"/>
      <c r="HPM13395" s="15"/>
      <c r="HPN13395" s="15"/>
      <c r="HPO13395" s="15"/>
      <c r="HPP13395" s="15"/>
      <c r="HPQ13395" s="15"/>
      <c r="HPR13395" s="15"/>
      <c r="HPS13395" s="15"/>
      <c r="HPT13395" s="15"/>
      <c r="HPU13395" s="15"/>
      <c r="HPV13395" s="15"/>
      <c r="HPW13395" s="15"/>
      <c r="HPX13395" s="15"/>
      <c r="HPY13395" s="15"/>
      <c r="HPZ13395" s="15"/>
      <c r="HQA13395" s="15"/>
      <c r="HQB13395" s="15"/>
      <c r="HQC13395" s="15"/>
      <c r="HQD13395" s="15"/>
      <c r="HQE13395" s="15"/>
      <c r="HQF13395" s="15"/>
      <c r="HQG13395" s="15"/>
      <c r="HQH13395" s="15"/>
      <c r="HQI13395" s="15"/>
      <c r="HQJ13395" s="15"/>
      <c r="HQK13395" s="15"/>
      <c r="HQL13395" s="15"/>
      <c r="HQM13395" s="15"/>
      <c r="HQN13395" s="15"/>
      <c r="HQO13395" s="15"/>
      <c r="HQP13395" s="15"/>
      <c r="HQQ13395" s="15"/>
      <c r="HQR13395" s="15"/>
      <c r="HQS13395" s="15"/>
      <c r="HQT13395" s="15"/>
      <c r="HQU13395" s="15"/>
      <c r="HQV13395" s="15"/>
      <c r="HQW13395" s="15"/>
      <c r="HQX13395" s="15"/>
      <c r="HQY13395" s="15"/>
      <c r="HQZ13395" s="15"/>
      <c r="HRA13395" s="15"/>
      <c r="HRB13395" s="15"/>
      <c r="HRC13395" s="15"/>
      <c r="HRD13395" s="15"/>
      <c r="HRE13395" s="15"/>
      <c r="HRF13395" s="15"/>
      <c r="HRG13395" s="15"/>
      <c r="HRH13395" s="15"/>
      <c r="HRI13395" s="15"/>
      <c r="HRJ13395" s="15"/>
      <c r="HRK13395" s="15"/>
      <c r="HRL13395" s="15"/>
      <c r="HRM13395" s="15"/>
      <c r="HRN13395" s="15"/>
      <c r="HRO13395" s="15"/>
      <c r="HRP13395" s="15"/>
      <c r="HRQ13395" s="15"/>
      <c r="HRR13395" s="15"/>
      <c r="HRS13395" s="15"/>
      <c r="HRT13395" s="15"/>
      <c r="HRU13395" s="15"/>
      <c r="HRV13395" s="15"/>
      <c r="HRW13395" s="15"/>
      <c r="HRX13395" s="15"/>
      <c r="HRY13395" s="15"/>
      <c r="HRZ13395" s="15"/>
      <c r="HSA13395" s="15"/>
      <c r="HSB13395" s="15"/>
      <c r="HSC13395" s="15"/>
      <c r="HSD13395" s="15"/>
      <c r="HSE13395" s="15"/>
      <c r="HSF13395" s="15"/>
      <c r="HSG13395" s="15"/>
      <c r="HSH13395" s="15"/>
      <c r="HSI13395" s="15"/>
      <c r="HSJ13395" s="15"/>
      <c r="HSK13395" s="15"/>
      <c r="HSL13395" s="15"/>
      <c r="HSM13395" s="15"/>
      <c r="HSN13395" s="15"/>
      <c r="HSO13395" s="15"/>
      <c r="HSP13395" s="15"/>
      <c r="HSQ13395" s="15"/>
      <c r="HSR13395" s="15"/>
      <c r="HSS13395" s="15"/>
      <c r="HST13395" s="15"/>
      <c r="HSU13395" s="15"/>
      <c r="HSV13395" s="15"/>
      <c r="HSW13395" s="15"/>
      <c r="HSX13395" s="15"/>
      <c r="HSY13395" s="15"/>
      <c r="HSZ13395" s="15"/>
      <c r="HTA13395" s="15"/>
      <c r="HTB13395" s="15"/>
      <c r="HTC13395" s="15"/>
      <c r="HTD13395" s="15"/>
      <c r="HTE13395" s="15"/>
      <c r="HTF13395" s="15"/>
      <c r="HTG13395" s="15"/>
      <c r="HTH13395" s="15"/>
      <c r="HTI13395" s="15"/>
      <c r="HTJ13395" s="15"/>
      <c r="HTK13395" s="15"/>
      <c r="HTL13395" s="15"/>
      <c r="HTM13395" s="15"/>
      <c r="HTN13395" s="15"/>
      <c r="HTO13395" s="15"/>
      <c r="HTP13395" s="15"/>
      <c r="HTQ13395" s="15"/>
      <c r="HTR13395" s="15"/>
      <c r="HTS13395" s="15"/>
      <c r="HTT13395" s="15"/>
      <c r="HTU13395" s="15"/>
      <c r="HTV13395" s="15"/>
      <c r="HTW13395" s="15"/>
      <c r="HTX13395" s="15"/>
      <c r="HTY13395" s="15"/>
      <c r="HTZ13395" s="15"/>
      <c r="HUA13395" s="15"/>
      <c r="HUB13395" s="15"/>
      <c r="HUC13395" s="15"/>
      <c r="HUD13395" s="15"/>
      <c r="HUE13395" s="15"/>
      <c r="HUF13395" s="15"/>
      <c r="HUG13395" s="15"/>
      <c r="HUH13395" s="15"/>
      <c r="HUI13395" s="15"/>
      <c r="HUJ13395" s="15"/>
      <c r="HUK13395" s="15"/>
      <c r="HUL13395" s="15"/>
      <c r="HUM13395" s="15"/>
      <c r="HUN13395" s="15"/>
      <c r="HUO13395" s="15"/>
      <c r="HUP13395" s="15"/>
      <c r="HUQ13395" s="15"/>
      <c r="HUR13395" s="15"/>
      <c r="HUS13395" s="15"/>
      <c r="HUT13395" s="15"/>
      <c r="HUU13395" s="15"/>
      <c r="HUV13395" s="15"/>
      <c r="HUW13395" s="15"/>
      <c r="HUX13395" s="15"/>
      <c r="HUY13395" s="15"/>
      <c r="HUZ13395" s="15"/>
      <c r="HVA13395" s="15"/>
      <c r="HVB13395" s="15"/>
      <c r="HVC13395" s="15"/>
      <c r="HVD13395" s="15"/>
      <c r="HVE13395" s="15"/>
      <c r="HVF13395" s="15"/>
      <c r="HVG13395" s="15"/>
      <c r="HVH13395" s="15"/>
      <c r="HVI13395" s="15"/>
      <c r="HVJ13395" s="15"/>
      <c r="HVK13395" s="15"/>
      <c r="HVL13395" s="15"/>
      <c r="HVM13395" s="15"/>
      <c r="HVN13395" s="15"/>
      <c r="HVO13395" s="15"/>
      <c r="HVP13395" s="15"/>
      <c r="HVQ13395" s="15"/>
      <c r="HVR13395" s="15"/>
      <c r="HVS13395" s="15"/>
      <c r="HVT13395" s="15"/>
      <c r="HVU13395" s="15"/>
      <c r="HVV13395" s="15"/>
      <c r="HVW13395" s="15"/>
      <c r="HVX13395" s="15"/>
      <c r="HVY13395" s="15"/>
      <c r="HVZ13395" s="15"/>
      <c r="HWA13395" s="15"/>
      <c r="HWB13395" s="15"/>
      <c r="HWC13395" s="15"/>
      <c r="HWD13395" s="15"/>
      <c r="HWE13395" s="15"/>
      <c r="HWF13395" s="15"/>
      <c r="HWG13395" s="15"/>
      <c r="HWH13395" s="15"/>
      <c r="HWI13395" s="15"/>
      <c r="HWJ13395" s="15"/>
      <c r="HWK13395" s="15"/>
      <c r="HWL13395" s="15"/>
      <c r="HWM13395" s="15"/>
      <c r="HWN13395" s="15"/>
      <c r="HWO13395" s="15"/>
      <c r="HWP13395" s="15"/>
      <c r="HWQ13395" s="15"/>
      <c r="HWR13395" s="15"/>
      <c r="HWS13395" s="15"/>
      <c r="HWT13395" s="15"/>
      <c r="HWU13395" s="15"/>
      <c r="HWV13395" s="15"/>
      <c r="HWW13395" s="15"/>
      <c r="HWX13395" s="15"/>
      <c r="HWY13395" s="15"/>
      <c r="HWZ13395" s="15"/>
      <c r="HXA13395" s="15"/>
      <c r="HXB13395" s="15"/>
      <c r="HXC13395" s="15"/>
      <c r="HXD13395" s="15"/>
      <c r="HXE13395" s="15"/>
      <c r="HXF13395" s="15"/>
      <c r="HXG13395" s="15"/>
      <c r="HXH13395" s="15"/>
      <c r="HXI13395" s="15"/>
      <c r="HXJ13395" s="15"/>
      <c r="HXK13395" s="15"/>
      <c r="HXL13395" s="15"/>
      <c r="HXM13395" s="15"/>
      <c r="HXN13395" s="15"/>
      <c r="HXO13395" s="15"/>
      <c r="HXP13395" s="15"/>
      <c r="HXQ13395" s="15"/>
      <c r="HXR13395" s="15"/>
      <c r="HXS13395" s="15"/>
      <c r="HXT13395" s="15"/>
      <c r="HXU13395" s="15"/>
      <c r="HXV13395" s="15"/>
      <c r="HXW13395" s="15"/>
      <c r="HXX13395" s="15"/>
      <c r="HXY13395" s="15"/>
      <c r="HXZ13395" s="15"/>
      <c r="HYA13395" s="15"/>
      <c r="HYB13395" s="15"/>
      <c r="HYC13395" s="15"/>
      <c r="HYD13395" s="15"/>
      <c r="HYE13395" s="15"/>
      <c r="HYF13395" s="15"/>
      <c r="HYG13395" s="15"/>
      <c r="HYH13395" s="15"/>
      <c r="HYI13395" s="15"/>
      <c r="HYJ13395" s="15"/>
      <c r="HYK13395" s="15"/>
      <c r="HYL13395" s="15"/>
      <c r="HYM13395" s="15"/>
      <c r="HYN13395" s="15"/>
      <c r="HYO13395" s="15"/>
      <c r="HYP13395" s="15"/>
      <c r="HYQ13395" s="15"/>
      <c r="HYR13395" s="15"/>
      <c r="HYS13395" s="15"/>
      <c r="HYT13395" s="15"/>
      <c r="HYU13395" s="15"/>
      <c r="HYV13395" s="15"/>
      <c r="HYW13395" s="15"/>
      <c r="HYX13395" s="15"/>
      <c r="HYY13395" s="15"/>
      <c r="HYZ13395" s="15"/>
      <c r="HZA13395" s="15"/>
      <c r="HZB13395" s="15"/>
      <c r="HZC13395" s="15"/>
      <c r="HZD13395" s="15"/>
      <c r="HZE13395" s="15"/>
      <c r="HZF13395" s="15"/>
      <c r="HZG13395" s="15"/>
      <c r="HZH13395" s="15"/>
      <c r="HZI13395" s="15"/>
      <c r="HZJ13395" s="15"/>
      <c r="HZK13395" s="15"/>
      <c r="HZL13395" s="15"/>
      <c r="HZM13395" s="15"/>
      <c r="HZN13395" s="15"/>
      <c r="HZO13395" s="15"/>
      <c r="HZP13395" s="15"/>
      <c r="HZQ13395" s="15"/>
      <c r="HZR13395" s="15"/>
      <c r="HZS13395" s="15"/>
      <c r="HZT13395" s="15"/>
      <c r="HZU13395" s="15"/>
      <c r="HZV13395" s="15"/>
      <c r="HZW13395" s="15"/>
      <c r="HZX13395" s="15"/>
      <c r="HZY13395" s="15"/>
      <c r="HZZ13395" s="15"/>
      <c r="IAA13395" s="15"/>
      <c r="IAB13395" s="15"/>
      <c r="IAC13395" s="15"/>
      <c r="IAD13395" s="15"/>
      <c r="IAE13395" s="15"/>
      <c r="IAF13395" s="15"/>
      <c r="IAG13395" s="15"/>
      <c r="IAH13395" s="15"/>
      <c r="IAI13395" s="15"/>
      <c r="IAJ13395" s="15"/>
      <c r="IAK13395" s="15"/>
      <c r="IAL13395" s="15"/>
      <c r="IAM13395" s="15"/>
      <c r="IAN13395" s="15"/>
      <c r="IAO13395" s="15"/>
      <c r="IAP13395" s="15"/>
      <c r="IAQ13395" s="15"/>
      <c r="IAR13395" s="15"/>
      <c r="IAS13395" s="15"/>
      <c r="IAT13395" s="15"/>
      <c r="IAU13395" s="15"/>
      <c r="IAV13395" s="15"/>
      <c r="IAW13395" s="15"/>
      <c r="IAX13395" s="15"/>
      <c r="IAY13395" s="15"/>
      <c r="IAZ13395" s="15"/>
      <c r="IBA13395" s="15"/>
      <c r="IBB13395" s="15"/>
      <c r="IBC13395" s="15"/>
      <c r="IBD13395" s="15"/>
      <c r="IBE13395" s="15"/>
      <c r="IBF13395" s="15"/>
      <c r="IBG13395" s="15"/>
      <c r="IBH13395" s="15"/>
      <c r="IBI13395" s="15"/>
      <c r="IBJ13395" s="15"/>
      <c r="IBK13395" s="15"/>
      <c r="IBL13395" s="15"/>
      <c r="IBM13395" s="15"/>
      <c r="IBN13395" s="15"/>
      <c r="IBO13395" s="15"/>
      <c r="IBP13395" s="15"/>
      <c r="IBQ13395" s="15"/>
      <c r="IBR13395" s="15"/>
      <c r="IBS13395" s="15"/>
      <c r="IBT13395" s="15"/>
      <c r="IBU13395" s="15"/>
      <c r="IBV13395" s="15"/>
      <c r="IBW13395" s="15"/>
      <c r="IBX13395" s="15"/>
      <c r="IBY13395" s="15"/>
      <c r="IBZ13395" s="15"/>
      <c r="ICA13395" s="15"/>
      <c r="ICB13395" s="15"/>
      <c r="ICC13395" s="15"/>
      <c r="ICD13395" s="15"/>
      <c r="ICE13395" s="15"/>
      <c r="ICF13395" s="15"/>
      <c r="ICG13395" s="15"/>
      <c r="ICH13395" s="15"/>
      <c r="ICI13395" s="15"/>
      <c r="ICJ13395" s="15"/>
      <c r="ICK13395" s="15"/>
      <c r="ICL13395" s="15"/>
      <c r="ICM13395" s="15"/>
      <c r="ICN13395" s="15"/>
      <c r="ICO13395" s="15"/>
      <c r="ICP13395" s="15"/>
      <c r="ICQ13395" s="15"/>
      <c r="ICR13395" s="15"/>
      <c r="ICS13395" s="15"/>
      <c r="ICT13395" s="15"/>
      <c r="ICU13395" s="15"/>
      <c r="ICV13395" s="15"/>
      <c r="ICW13395" s="15"/>
      <c r="ICX13395" s="15"/>
      <c r="ICY13395" s="15"/>
      <c r="ICZ13395" s="15"/>
      <c r="IDA13395" s="15"/>
      <c r="IDB13395" s="15"/>
      <c r="IDC13395" s="15"/>
      <c r="IDD13395" s="15"/>
      <c r="IDE13395" s="15"/>
      <c r="IDF13395" s="15"/>
      <c r="IDG13395" s="15"/>
      <c r="IDH13395" s="15"/>
      <c r="IDI13395" s="15"/>
      <c r="IDJ13395" s="15"/>
      <c r="IDK13395" s="15"/>
      <c r="IDL13395" s="15"/>
      <c r="IDM13395" s="15"/>
      <c r="IDN13395" s="15"/>
      <c r="IDO13395" s="15"/>
      <c r="IDP13395" s="15"/>
      <c r="IDQ13395" s="15"/>
      <c r="IDR13395" s="15"/>
      <c r="IDS13395" s="15"/>
      <c r="IDT13395" s="15"/>
      <c r="IDU13395" s="15"/>
      <c r="IDV13395" s="15"/>
      <c r="IDW13395" s="15"/>
      <c r="IDX13395" s="15"/>
      <c r="IDY13395" s="15"/>
      <c r="IDZ13395" s="15"/>
      <c r="IEA13395" s="15"/>
      <c r="IEB13395" s="15"/>
      <c r="IEC13395" s="15"/>
      <c r="IED13395" s="15"/>
      <c r="IEE13395" s="15"/>
      <c r="IEF13395" s="15"/>
      <c r="IEG13395" s="15"/>
      <c r="IEH13395" s="15"/>
      <c r="IEI13395" s="15"/>
      <c r="IEJ13395" s="15"/>
      <c r="IEK13395" s="15"/>
      <c r="IEL13395" s="15"/>
      <c r="IEM13395" s="15"/>
      <c r="IEN13395" s="15"/>
      <c r="IEO13395" s="15"/>
      <c r="IEP13395" s="15"/>
      <c r="IEQ13395" s="15"/>
      <c r="IER13395" s="15"/>
      <c r="IES13395" s="15"/>
      <c r="IET13395" s="15"/>
      <c r="IEU13395" s="15"/>
      <c r="IEV13395" s="15"/>
      <c r="IEW13395" s="15"/>
      <c r="IEX13395" s="15"/>
      <c r="IEY13395" s="15"/>
      <c r="IEZ13395" s="15"/>
      <c r="IFA13395" s="15"/>
      <c r="IFB13395" s="15"/>
      <c r="IFC13395" s="15"/>
      <c r="IFD13395" s="15"/>
      <c r="IFE13395" s="15"/>
      <c r="IFF13395" s="15"/>
      <c r="IFG13395" s="15"/>
      <c r="IFH13395" s="15"/>
      <c r="IFI13395" s="15"/>
      <c r="IFJ13395" s="15"/>
      <c r="IFK13395" s="15"/>
      <c r="IFL13395" s="15"/>
      <c r="IFM13395" s="15"/>
      <c r="IFN13395" s="15"/>
      <c r="IFO13395" s="15"/>
      <c r="IFP13395" s="15"/>
      <c r="IFQ13395" s="15"/>
      <c r="IFR13395" s="15"/>
      <c r="IFS13395" s="15"/>
      <c r="IFT13395" s="15"/>
      <c r="IFU13395" s="15"/>
      <c r="IFV13395" s="15"/>
      <c r="IFW13395" s="15"/>
      <c r="IFX13395" s="15"/>
      <c r="IFY13395" s="15"/>
      <c r="IFZ13395" s="15"/>
      <c r="IGA13395" s="15"/>
      <c r="IGB13395" s="15"/>
      <c r="IGC13395" s="15"/>
      <c r="IGD13395" s="15"/>
      <c r="IGE13395" s="15"/>
      <c r="IGF13395" s="15"/>
      <c r="IGG13395" s="15"/>
      <c r="IGH13395" s="15"/>
      <c r="IGI13395" s="15"/>
      <c r="IGJ13395" s="15"/>
      <c r="IGK13395" s="15"/>
      <c r="IGL13395" s="15"/>
      <c r="IGM13395" s="15"/>
      <c r="IGN13395" s="15"/>
      <c r="IGO13395" s="15"/>
      <c r="IGP13395" s="15"/>
      <c r="IGQ13395" s="15"/>
      <c r="IGR13395" s="15"/>
      <c r="IGS13395" s="15"/>
      <c r="IGT13395" s="15"/>
      <c r="IGU13395" s="15"/>
      <c r="IGV13395" s="15"/>
      <c r="IGW13395" s="15"/>
      <c r="IGX13395" s="15"/>
      <c r="IGY13395" s="15"/>
      <c r="IGZ13395" s="15"/>
      <c r="IHA13395" s="15"/>
      <c r="IHB13395" s="15"/>
      <c r="IHC13395" s="15"/>
      <c r="IHD13395" s="15"/>
      <c r="IHE13395" s="15"/>
      <c r="IHF13395" s="15"/>
      <c r="IHG13395" s="15"/>
      <c r="IHH13395" s="15"/>
      <c r="IHI13395" s="15"/>
      <c r="IHJ13395" s="15"/>
      <c r="IHK13395" s="15"/>
      <c r="IHL13395" s="15"/>
      <c r="IHM13395" s="15"/>
      <c r="IHN13395" s="15"/>
      <c r="IHO13395" s="15"/>
      <c r="IHP13395" s="15"/>
      <c r="IHQ13395" s="15"/>
      <c r="IHR13395" s="15"/>
      <c r="IHS13395" s="15"/>
      <c r="IHT13395" s="15"/>
      <c r="IHU13395" s="15"/>
      <c r="IHV13395" s="15"/>
      <c r="IHW13395" s="15"/>
      <c r="IHX13395" s="15"/>
      <c r="IHY13395" s="15"/>
      <c r="IHZ13395" s="15"/>
      <c r="IIA13395" s="15"/>
      <c r="IIB13395" s="15"/>
      <c r="IIC13395" s="15"/>
      <c r="IID13395" s="15"/>
      <c r="IIE13395" s="15"/>
      <c r="IIF13395" s="15"/>
      <c r="IIG13395" s="15"/>
      <c r="IIH13395" s="15"/>
      <c r="III13395" s="15"/>
      <c r="IIJ13395" s="15"/>
      <c r="IIK13395" s="15"/>
      <c r="IIL13395" s="15"/>
      <c r="IIM13395" s="15"/>
      <c r="IIN13395" s="15"/>
      <c r="IIO13395" s="15"/>
      <c r="IIP13395" s="15"/>
      <c r="IIQ13395" s="15"/>
      <c r="IIR13395" s="15"/>
      <c r="IIS13395" s="15"/>
      <c r="IIT13395" s="15"/>
      <c r="IIU13395" s="15"/>
      <c r="IIV13395" s="15"/>
      <c r="IIW13395" s="15"/>
      <c r="IIX13395" s="15"/>
      <c r="IIY13395" s="15"/>
      <c r="IIZ13395" s="15"/>
      <c r="IJA13395" s="15"/>
      <c r="IJB13395" s="15"/>
      <c r="IJC13395" s="15"/>
      <c r="IJD13395" s="15"/>
      <c r="IJE13395" s="15"/>
      <c r="IJF13395" s="15"/>
      <c r="IJG13395" s="15"/>
      <c r="IJH13395" s="15"/>
      <c r="IJI13395" s="15"/>
      <c r="IJJ13395" s="15"/>
      <c r="IJK13395" s="15"/>
      <c r="IJL13395" s="15"/>
      <c r="IJM13395" s="15"/>
      <c r="IJN13395" s="15"/>
      <c r="IJO13395" s="15"/>
      <c r="IJP13395" s="15"/>
      <c r="IJQ13395" s="15"/>
      <c r="IJR13395" s="15"/>
      <c r="IJS13395" s="15"/>
      <c r="IJT13395" s="15"/>
      <c r="IJU13395" s="15"/>
      <c r="IJV13395" s="15"/>
      <c r="IJW13395" s="15"/>
      <c r="IJX13395" s="15"/>
      <c r="IJY13395" s="15"/>
      <c r="IJZ13395" s="15"/>
      <c r="IKA13395" s="15"/>
      <c r="IKB13395" s="15"/>
      <c r="IKC13395" s="15"/>
      <c r="IKD13395" s="15"/>
      <c r="IKE13395" s="15"/>
      <c r="IKF13395" s="15"/>
      <c r="IKG13395" s="15"/>
      <c r="IKH13395" s="15"/>
      <c r="IKI13395" s="15"/>
      <c r="IKJ13395" s="15"/>
      <c r="IKK13395" s="15"/>
      <c r="IKL13395" s="15"/>
      <c r="IKM13395" s="15"/>
      <c r="IKN13395" s="15"/>
      <c r="IKO13395" s="15"/>
      <c r="IKP13395" s="15"/>
      <c r="IKQ13395" s="15"/>
      <c r="IKR13395" s="15"/>
      <c r="IKS13395" s="15"/>
      <c r="IKT13395" s="15"/>
      <c r="IKU13395" s="15"/>
      <c r="IKV13395" s="15"/>
      <c r="IKW13395" s="15"/>
      <c r="IKX13395" s="15"/>
      <c r="IKY13395" s="15"/>
      <c r="IKZ13395" s="15"/>
      <c r="ILA13395" s="15"/>
      <c r="ILB13395" s="15"/>
      <c r="ILC13395" s="15"/>
      <c r="ILD13395" s="15"/>
      <c r="ILE13395" s="15"/>
      <c r="ILF13395" s="15"/>
      <c r="ILG13395" s="15"/>
      <c r="ILH13395" s="15"/>
      <c r="ILI13395" s="15"/>
      <c r="ILJ13395" s="15"/>
      <c r="ILK13395" s="15"/>
      <c r="ILL13395" s="15"/>
      <c r="ILM13395" s="15"/>
      <c r="ILN13395" s="15"/>
      <c r="ILO13395" s="15"/>
      <c r="ILP13395" s="15"/>
      <c r="ILQ13395" s="15"/>
      <c r="ILR13395" s="15"/>
      <c r="ILS13395" s="15"/>
      <c r="ILT13395" s="15"/>
      <c r="ILU13395" s="15"/>
      <c r="ILV13395" s="15"/>
      <c r="ILW13395" s="15"/>
      <c r="ILX13395" s="15"/>
      <c r="ILY13395" s="15"/>
      <c r="ILZ13395" s="15"/>
      <c r="IMA13395" s="15"/>
      <c r="IMB13395" s="15"/>
      <c r="IMC13395" s="15"/>
      <c r="IMD13395" s="15"/>
      <c r="IME13395" s="15"/>
      <c r="IMF13395" s="15"/>
      <c r="IMG13395" s="15"/>
      <c r="IMH13395" s="15"/>
      <c r="IMI13395" s="15"/>
      <c r="IMJ13395" s="15"/>
      <c r="IMK13395" s="15"/>
      <c r="IML13395" s="15"/>
      <c r="IMM13395" s="15"/>
      <c r="IMN13395" s="15"/>
      <c r="IMO13395" s="15"/>
      <c r="IMP13395" s="15"/>
      <c r="IMQ13395" s="15"/>
      <c r="IMR13395" s="15"/>
      <c r="IMS13395" s="15"/>
      <c r="IMT13395" s="15"/>
      <c r="IMU13395" s="15"/>
      <c r="IMV13395" s="15"/>
      <c r="IMW13395" s="15"/>
      <c r="IMX13395" s="15"/>
      <c r="IMY13395" s="15"/>
      <c r="IMZ13395" s="15"/>
      <c r="INA13395" s="15"/>
      <c r="INB13395" s="15"/>
      <c r="INC13395" s="15"/>
      <c r="IND13395" s="15"/>
      <c r="INE13395" s="15"/>
      <c r="INF13395" s="15"/>
      <c r="ING13395" s="15"/>
      <c r="INH13395" s="15"/>
      <c r="INI13395" s="15"/>
      <c r="INJ13395" s="15"/>
      <c r="INK13395" s="15"/>
      <c r="INL13395" s="15"/>
      <c r="INM13395" s="15"/>
      <c r="INN13395" s="15"/>
      <c r="INO13395" s="15"/>
      <c r="INP13395" s="15"/>
      <c r="INQ13395" s="15"/>
      <c r="INR13395" s="15"/>
      <c r="INS13395" s="15"/>
      <c r="INT13395" s="15"/>
      <c r="INU13395" s="15"/>
      <c r="INV13395" s="15"/>
      <c r="INW13395" s="15"/>
      <c r="INX13395" s="15"/>
      <c r="INY13395" s="15"/>
      <c r="INZ13395" s="15"/>
      <c r="IOA13395" s="15"/>
      <c r="IOB13395" s="15"/>
      <c r="IOC13395" s="15"/>
      <c r="IOD13395" s="15"/>
      <c r="IOE13395" s="15"/>
      <c r="IOF13395" s="15"/>
      <c r="IOG13395" s="15"/>
      <c r="IOH13395" s="15"/>
      <c r="IOI13395" s="15"/>
      <c r="IOJ13395" s="15"/>
      <c r="IOK13395" s="15"/>
      <c r="IOL13395" s="15"/>
      <c r="IOM13395" s="15"/>
      <c r="ION13395" s="15"/>
      <c r="IOO13395" s="15"/>
      <c r="IOP13395" s="15"/>
      <c r="IOQ13395" s="15"/>
      <c r="IOR13395" s="15"/>
      <c r="IOS13395" s="15"/>
      <c r="IOT13395" s="15"/>
      <c r="IOU13395" s="15"/>
      <c r="IOV13395" s="15"/>
      <c r="IOW13395" s="15"/>
      <c r="IOX13395" s="15"/>
      <c r="IOY13395" s="15"/>
      <c r="IOZ13395" s="15"/>
      <c r="IPA13395" s="15"/>
      <c r="IPB13395" s="15"/>
      <c r="IPC13395" s="15"/>
      <c r="IPD13395" s="15"/>
      <c r="IPE13395" s="15"/>
      <c r="IPF13395" s="15"/>
      <c r="IPG13395" s="15"/>
      <c r="IPH13395" s="15"/>
      <c r="IPI13395" s="15"/>
      <c r="IPJ13395" s="15"/>
      <c r="IPK13395" s="15"/>
      <c r="IPL13395" s="15"/>
      <c r="IPM13395" s="15"/>
      <c r="IPN13395" s="15"/>
      <c r="IPO13395" s="15"/>
      <c r="IPP13395" s="15"/>
      <c r="IPQ13395" s="15"/>
      <c r="IPR13395" s="15"/>
      <c r="IPS13395" s="15"/>
      <c r="IPT13395" s="15"/>
      <c r="IPU13395" s="15"/>
      <c r="IPV13395" s="15"/>
      <c r="IPW13395" s="15"/>
      <c r="IPX13395" s="15"/>
      <c r="IPY13395" s="15"/>
      <c r="IPZ13395" s="15"/>
      <c r="IQA13395" s="15"/>
      <c r="IQB13395" s="15"/>
      <c r="IQC13395" s="15"/>
      <c r="IQD13395" s="15"/>
      <c r="IQE13395" s="15"/>
      <c r="IQF13395" s="15"/>
      <c r="IQG13395" s="15"/>
      <c r="IQH13395" s="15"/>
      <c r="IQI13395" s="15"/>
      <c r="IQJ13395" s="15"/>
      <c r="IQK13395" s="15"/>
      <c r="IQL13395" s="15"/>
      <c r="IQM13395" s="15"/>
      <c r="IQN13395" s="15"/>
      <c r="IQO13395" s="15"/>
      <c r="IQP13395" s="15"/>
      <c r="IQQ13395" s="15"/>
      <c r="IQR13395" s="15"/>
      <c r="IQS13395" s="15"/>
      <c r="IQT13395" s="15"/>
      <c r="IQU13395" s="15"/>
      <c r="IQV13395" s="15"/>
      <c r="IQW13395" s="15"/>
      <c r="IQX13395" s="15"/>
      <c r="IQY13395" s="15"/>
      <c r="IQZ13395" s="15"/>
      <c r="IRA13395" s="15"/>
      <c r="IRB13395" s="15"/>
      <c r="IRC13395" s="15"/>
      <c r="IRD13395" s="15"/>
      <c r="IRE13395" s="15"/>
      <c r="IRF13395" s="15"/>
      <c r="IRG13395" s="15"/>
      <c r="IRH13395" s="15"/>
      <c r="IRI13395" s="15"/>
      <c r="IRJ13395" s="15"/>
      <c r="IRK13395" s="15"/>
      <c r="IRL13395" s="15"/>
      <c r="IRM13395" s="15"/>
      <c r="IRN13395" s="15"/>
      <c r="IRO13395" s="15"/>
      <c r="IRP13395" s="15"/>
      <c r="IRQ13395" s="15"/>
      <c r="IRR13395" s="15"/>
      <c r="IRS13395" s="15"/>
      <c r="IRT13395" s="15"/>
      <c r="IRU13395" s="15"/>
      <c r="IRV13395" s="15"/>
      <c r="IRW13395" s="15"/>
      <c r="IRX13395" s="15"/>
      <c r="IRY13395" s="15"/>
      <c r="IRZ13395" s="15"/>
      <c r="ISA13395" s="15"/>
      <c r="ISB13395" s="15"/>
      <c r="ISC13395" s="15"/>
      <c r="ISD13395" s="15"/>
      <c r="ISE13395" s="15"/>
      <c r="ISF13395" s="15"/>
      <c r="ISG13395" s="15"/>
      <c r="ISH13395" s="15"/>
      <c r="ISI13395" s="15"/>
      <c r="ISJ13395" s="15"/>
      <c r="ISK13395" s="15"/>
      <c r="ISL13395" s="15"/>
      <c r="ISM13395" s="15"/>
      <c r="ISN13395" s="15"/>
      <c r="ISO13395" s="15"/>
      <c r="ISP13395" s="15"/>
      <c r="ISQ13395" s="15"/>
      <c r="ISR13395" s="15"/>
      <c r="ISS13395" s="15"/>
      <c r="IST13395" s="15"/>
      <c r="ISU13395" s="15"/>
      <c r="ISV13395" s="15"/>
      <c r="ISW13395" s="15"/>
      <c r="ISX13395" s="15"/>
      <c r="ISY13395" s="15"/>
      <c r="ISZ13395" s="15"/>
      <c r="ITA13395" s="15"/>
      <c r="ITB13395" s="15"/>
      <c r="ITC13395" s="15"/>
      <c r="ITD13395" s="15"/>
      <c r="ITE13395" s="15"/>
      <c r="ITF13395" s="15"/>
      <c r="ITG13395" s="15"/>
      <c r="ITH13395" s="15"/>
      <c r="ITI13395" s="15"/>
      <c r="ITJ13395" s="15"/>
      <c r="ITK13395" s="15"/>
      <c r="ITL13395" s="15"/>
      <c r="ITM13395" s="15"/>
      <c r="ITN13395" s="15"/>
      <c r="ITO13395" s="15"/>
      <c r="ITP13395" s="15"/>
      <c r="ITQ13395" s="15"/>
      <c r="ITR13395" s="15"/>
      <c r="ITS13395" s="15"/>
      <c r="ITT13395" s="15"/>
      <c r="ITU13395" s="15"/>
      <c r="ITV13395" s="15"/>
      <c r="ITW13395" s="15"/>
      <c r="ITX13395" s="15"/>
      <c r="ITY13395" s="15"/>
      <c r="ITZ13395" s="15"/>
      <c r="IUA13395" s="15"/>
      <c r="IUB13395" s="15"/>
      <c r="IUC13395" s="15"/>
      <c r="IUD13395" s="15"/>
      <c r="IUE13395" s="15"/>
      <c r="IUF13395" s="15"/>
      <c r="IUG13395" s="15"/>
      <c r="IUH13395" s="15"/>
      <c r="IUI13395" s="15"/>
      <c r="IUJ13395" s="15"/>
      <c r="IUK13395" s="15"/>
      <c r="IUL13395" s="15"/>
      <c r="IUM13395" s="15"/>
      <c r="IUN13395" s="15"/>
      <c r="IUO13395" s="15"/>
      <c r="IUP13395" s="15"/>
      <c r="IUQ13395" s="15"/>
      <c r="IUR13395" s="15"/>
      <c r="IUS13395" s="15"/>
      <c r="IUT13395" s="15"/>
      <c r="IUU13395" s="15"/>
      <c r="IUV13395" s="15"/>
      <c r="IUW13395" s="15"/>
      <c r="IUX13395" s="15"/>
      <c r="IUY13395" s="15"/>
      <c r="IUZ13395" s="15"/>
      <c r="IVA13395" s="15"/>
      <c r="IVB13395" s="15"/>
      <c r="IVC13395" s="15"/>
      <c r="IVD13395" s="15"/>
      <c r="IVE13395" s="15"/>
      <c r="IVF13395" s="15"/>
      <c r="IVG13395" s="15"/>
      <c r="IVH13395" s="15"/>
      <c r="IVI13395" s="15"/>
      <c r="IVJ13395" s="15"/>
      <c r="IVK13395" s="15"/>
      <c r="IVL13395" s="15"/>
      <c r="IVM13395" s="15"/>
      <c r="IVN13395" s="15"/>
      <c r="IVO13395" s="15"/>
      <c r="IVP13395" s="15"/>
      <c r="IVQ13395" s="15"/>
      <c r="IVR13395" s="15"/>
      <c r="IVS13395" s="15"/>
      <c r="IVT13395" s="15"/>
      <c r="IVU13395" s="15"/>
      <c r="IVV13395" s="15"/>
      <c r="IVW13395" s="15"/>
      <c r="IVX13395" s="15"/>
      <c r="IVY13395" s="15"/>
      <c r="IVZ13395" s="15"/>
      <c r="IWA13395" s="15"/>
      <c r="IWB13395" s="15"/>
      <c r="IWC13395" s="15"/>
      <c r="IWD13395" s="15"/>
      <c r="IWE13395" s="15"/>
      <c r="IWF13395" s="15"/>
      <c r="IWG13395" s="15"/>
      <c r="IWH13395" s="15"/>
      <c r="IWI13395" s="15"/>
      <c r="IWJ13395" s="15"/>
      <c r="IWK13395" s="15"/>
      <c r="IWL13395" s="15"/>
      <c r="IWM13395" s="15"/>
      <c r="IWN13395" s="15"/>
      <c r="IWO13395" s="15"/>
      <c r="IWP13395" s="15"/>
      <c r="IWQ13395" s="15"/>
      <c r="IWR13395" s="15"/>
      <c r="IWS13395" s="15"/>
      <c r="IWT13395" s="15"/>
      <c r="IWU13395" s="15"/>
      <c r="IWV13395" s="15"/>
      <c r="IWW13395" s="15"/>
      <c r="IWX13395" s="15"/>
      <c r="IWY13395" s="15"/>
      <c r="IWZ13395" s="15"/>
      <c r="IXA13395" s="15"/>
      <c r="IXB13395" s="15"/>
      <c r="IXC13395" s="15"/>
      <c r="IXD13395" s="15"/>
      <c r="IXE13395" s="15"/>
      <c r="IXF13395" s="15"/>
      <c r="IXG13395" s="15"/>
      <c r="IXH13395" s="15"/>
      <c r="IXI13395" s="15"/>
      <c r="IXJ13395" s="15"/>
      <c r="IXK13395" s="15"/>
      <c r="IXL13395" s="15"/>
      <c r="IXM13395" s="15"/>
      <c r="IXN13395" s="15"/>
      <c r="IXO13395" s="15"/>
      <c r="IXP13395" s="15"/>
      <c r="IXQ13395" s="15"/>
      <c r="IXR13395" s="15"/>
      <c r="IXS13395" s="15"/>
      <c r="IXT13395" s="15"/>
      <c r="IXU13395" s="15"/>
      <c r="IXV13395" s="15"/>
      <c r="IXW13395" s="15"/>
      <c r="IXX13395" s="15"/>
      <c r="IXY13395" s="15"/>
      <c r="IXZ13395" s="15"/>
      <c r="IYA13395" s="15"/>
      <c r="IYB13395" s="15"/>
      <c r="IYC13395" s="15"/>
      <c r="IYD13395" s="15"/>
      <c r="IYE13395" s="15"/>
      <c r="IYF13395" s="15"/>
      <c r="IYG13395" s="15"/>
      <c r="IYH13395" s="15"/>
      <c r="IYI13395" s="15"/>
      <c r="IYJ13395" s="15"/>
      <c r="IYK13395" s="15"/>
      <c r="IYL13395" s="15"/>
      <c r="IYM13395" s="15"/>
      <c r="IYN13395" s="15"/>
      <c r="IYO13395" s="15"/>
      <c r="IYP13395" s="15"/>
      <c r="IYQ13395" s="15"/>
      <c r="IYR13395" s="15"/>
      <c r="IYS13395" s="15"/>
      <c r="IYT13395" s="15"/>
      <c r="IYU13395" s="15"/>
      <c r="IYV13395" s="15"/>
      <c r="IYW13395" s="15"/>
      <c r="IYX13395" s="15"/>
      <c r="IYY13395" s="15"/>
      <c r="IYZ13395" s="15"/>
      <c r="IZA13395" s="15"/>
      <c r="IZB13395" s="15"/>
      <c r="IZC13395" s="15"/>
      <c r="IZD13395" s="15"/>
      <c r="IZE13395" s="15"/>
      <c r="IZF13395" s="15"/>
      <c r="IZG13395" s="15"/>
      <c r="IZH13395" s="15"/>
      <c r="IZI13395" s="15"/>
      <c r="IZJ13395" s="15"/>
      <c r="IZK13395" s="15"/>
      <c r="IZL13395" s="15"/>
      <c r="IZM13395" s="15"/>
      <c r="IZN13395" s="15"/>
      <c r="IZO13395" s="15"/>
      <c r="IZP13395" s="15"/>
      <c r="IZQ13395" s="15"/>
      <c r="IZR13395" s="15"/>
      <c r="IZS13395" s="15"/>
      <c r="IZT13395" s="15"/>
      <c r="IZU13395" s="15"/>
      <c r="IZV13395" s="15"/>
      <c r="IZW13395" s="15"/>
      <c r="IZX13395" s="15"/>
      <c r="IZY13395" s="15"/>
      <c r="IZZ13395" s="15"/>
      <c r="JAA13395" s="15"/>
      <c r="JAB13395" s="15"/>
      <c r="JAC13395" s="15"/>
      <c r="JAD13395" s="15"/>
      <c r="JAE13395" s="15"/>
      <c r="JAF13395" s="15"/>
      <c r="JAG13395" s="15"/>
      <c r="JAH13395" s="15"/>
      <c r="JAI13395" s="15"/>
      <c r="JAJ13395" s="15"/>
      <c r="JAK13395" s="15"/>
      <c r="JAL13395" s="15"/>
      <c r="JAM13395" s="15"/>
      <c r="JAN13395" s="15"/>
      <c r="JAO13395" s="15"/>
      <c r="JAP13395" s="15"/>
      <c r="JAQ13395" s="15"/>
      <c r="JAR13395" s="15"/>
      <c r="JAS13395" s="15"/>
      <c r="JAT13395" s="15"/>
      <c r="JAU13395" s="15"/>
      <c r="JAV13395" s="15"/>
      <c r="JAW13395" s="15"/>
      <c r="JAX13395" s="15"/>
      <c r="JAY13395" s="15"/>
      <c r="JAZ13395" s="15"/>
      <c r="JBA13395" s="15"/>
      <c r="JBB13395" s="15"/>
      <c r="JBC13395" s="15"/>
      <c r="JBD13395" s="15"/>
      <c r="JBE13395" s="15"/>
      <c r="JBF13395" s="15"/>
      <c r="JBG13395" s="15"/>
      <c r="JBH13395" s="15"/>
      <c r="JBI13395" s="15"/>
      <c r="JBJ13395" s="15"/>
      <c r="JBK13395" s="15"/>
      <c r="JBL13395" s="15"/>
      <c r="JBM13395" s="15"/>
      <c r="JBN13395" s="15"/>
      <c r="JBO13395" s="15"/>
      <c r="JBP13395" s="15"/>
      <c r="JBQ13395" s="15"/>
      <c r="JBR13395" s="15"/>
      <c r="JBS13395" s="15"/>
      <c r="JBT13395" s="15"/>
      <c r="JBU13395" s="15"/>
      <c r="JBV13395" s="15"/>
      <c r="JBW13395" s="15"/>
      <c r="JBX13395" s="15"/>
      <c r="JBY13395" s="15"/>
      <c r="JBZ13395" s="15"/>
      <c r="JCA13395" s="15"/>
      <c r="JCB13395" s="15"/>
      <c r="JCC13395" s="15"/>
      <c r="JCD13395" s="15"/>
      <c r="JCE13395" s="15"/>
      <c r="JCF13395" s="15"/>
      <c r="JCG13395" s="15"/>
      <c r="JCH13395" s="15"/>
      <c r="JCI13395" s="15"/>
      <c r="JCJ13395" s="15"/>
      <c r="JCK13395" s="15"/>
      <c r="JCL13395" s="15"/>
      <c r="JCM13395" s="15"/>
      <c r="JCN13395" s="15"/>
      <c r="JCO13395" s="15"/>
      <c r="JCP13395" s="15"/>
      <c r="JCQ13395" s="15"/>
      <c r="JCR13395" s="15"/>
      <c r="JCS13395" s="15"/>
      <c r="JCT13395" s="15"/>
      <c r="JCU13395" s="15"/>
      <c r="JCV13395" s="15"/>
      <c r="JCW13395" s="15"/>
      <c r="JCX13395" s="15"/>
      <c r="JCY13395" s="15"/>
      <c r="JCZ13395" s="15"/>
      <c r="JDA13395" s="15"/>
      <c r="JDB13395" s="15"/>
      <c r="JDC13395" s="15"/>
      <c r="JDD13395" s="15"/>
      <c r="JDE13395" s="15"/>
      <c r="JDF13395" s="15"/>
      <c r="JDG13395" s="15"/>
      <c r="JDH13395" s="15"/>
      <c r="JDI13395" s="15"/>
      <c r="JDJ13395" s="15"/>
      <c r="JDK13395" s="15"/>
      <c r="JDL13395" s="15"/>
      <c r="JDM13395" s="15"/>
      <c r="JDN13395" s="15"/>
      <c r="JDO13395" s="15"/>
      <c r="JDP13395" s="15"/>
      <c r="JDQ13395" s="15"/>
      <c r="JDR13395" s="15"/>
      <c r="JDS13395" s="15"/>
      <c r="JDT13395" s="15"/>
      <c r="JDU13395" s="15"/>
      <c r="JDV13395" s="15"/>
      <c r="JDW13395" s="15"/>
      <c r="JDX13395" s="15"/>
      <c r="JDY13395" s="15"/>
      <c r="JDZ13395" s="15"/>
      <c r="JEA13395" s="15"/>
      <c r="JEB13395" s="15"/>
      <c r="JEC13395" s="15"/>
      <c r="JED13395" s="15"/>
      <c r="JEE13395" s="15"/>
      <c r="JEF13395" s="15"/>
      <c r="JEG13395" s="15"/>
      <c r="JEH13395" s="15"/>
      <c r="JEI13395" s="15"/>
      <c r="JEJ13395" s="15"/>
      <c r="JEK13395" s="15"/>
      <c r="JEL13395" s="15"/>
      <c r="JEM13395" s="15"/>
      <c r="JEN13395" s="15"/>
      <c r="JEO13395" s="15"/>
      <c r="JEP13395" s="15"/>
      <c r="JEQ13395" s="15"/>
      <c r="JER13395" s="15"/>
      <c r="JES13395" s="15"/>
      <c r="JET13395" s="15"/>
      <c r="JEU13395" s="15"/>
      <c r="JEV13395" s="15"/>
      <c r="JEW13395" s="15"/>
      <c r="JEX13395" s="15"/>
      <c r="JEY13395" s="15"/>
      <c r="JEZ13395" s="15"/>
      <c r="JFA13395" s="15"/>
      <c r="JFB13395" s="15"/>
      <c r="JFC13395" s="15"/>
      <c r="JFD13395" s="15"/>
      <c r="JFE13395" s="15"/>
      <c r="JFF13395" s="15"/>
      <c r="JFG13395" s="15"/>
      <c r="JFH13395" s="15"/>
      <c r="JFI13395" s="15"/>
      <c r="JFJ13395" s="15"/>
      <c r="JFK13395" s="15"/>
      <c r="JFL13395" s="15"/>
      <c r="JFM13395" s="15"/>
      <c r="JFN13395" s="15"/>
      <c r="JFO13395" s="15"/>
      <c r="JFP13395" s="15"/>
      <c r="JFQ13395" s="15"/>
      <c r="JFR13395" s="15"/>
      <c r="JFS13395" s="15"/>
      <c r="JFT13395" s="15"/>
      <c r="JFU13395" s="15"/>
      <c r="JFV13395" s="15"/>
      <c r="JFW13395" s="15"/>
      <c r="JFX13395" s="15"/>
      <c r="JFY13395" s="15"/>
      <c r="JFZ13395" s="15"/>
      <c r="JGA13395" s="15"/>
      <c r="JGB13395" s="15"/>
      <c r="JGC13395" s="15"/>
      <c r="JGD13395" s="15"/>
      <c r="JGE13395" s="15"/>
      <c r="JGF13395" s="15"/>
      <c r="JGG13395" s="15"/>
      <c r="JGH13395" s="15"/>
      <c r="JGI13395" s="15"/>
      <c r="JGJ13395" s="15"/>
      <c r="JGK13395" s="15"/>
      <c r="JGL13395" s="15"/>
      <c r="JGM13395" s="15"/>
      <c r="JGN13395" s="15"/>
      <c r="JGO13395" s="15"/>
      <c r="JGP13395" s="15"/>
      <c r="JGQ13395" s="15"/>
      <c r="JGR13395" s="15"/>
      <c r="JGS13395" s="15"/>
      <c r="JGT13395" s="15"/>
      <c r="JGU13395" s="15"/>
      <c r="JGV13395" s="15"/>
      <c r="JGW13395" s="15"/>
      <c r="JGX13395" s="15"/>
      <c r="JGY13395" s="15"/>
      <c r="JGZ13395" s="15"/>
      <c r="JHA13395" s="15"/>
      <c r="JHB13395" s="15"/>
      <c r="JHC13395" s="15"/>
      <c r="JHD13395" s="15"/>
      <c r="JHE13395" s="15"/>
      <c r="JHF13395" s="15"/>
      <c r="JHG13395" s="15"/>
      <c r="JHH13395" s="15"/>
      <c r="JHI13395" s="15"/>
      <c r="JHJ13395" s="15"/>
      <c r="JHK13395" s="15"/>
      <c r="JHL13395" s="15"/>
      <c r="JHM13395" s="15"/>
      <c r="JHN13395" s="15"/>
      <c r="JHO13395" s="15"/>
      <c r="JHP13395" s="15"/>
      <c r="JHQ13395" s="15"/>
      <c r="JHR13395" s="15"/>
      <c r="JHS13395" s="15"/>
      <c r="JHT13395" s="15"/>
      <c r="JHU13395" s="15"/>
      <c r="JHV13395" s="15"/>
      <c r="JHW13395" s="15"/>
      <c r="JHX13395" s="15"/>
      <c r="JHY13395" s="15"/>
      <c r="JHZ13395" s="15"/>
      <c r="JIA13395" s="15"/>
      <c r="JIB13395" s="15"/>
      <c r="JIC13395" s="15"/>
      <c r="JID13395" s="15"/>
      <c r="JIE13395" s="15"/>
      <c r="JIF13395" s="15"/>
      <c r="JIG13395" s="15"/>
      <c r="JIH13395" s="15"/>
      <c r="JII13395" s="15"/>
      <c r="JIJ13395" s="15"/>
      <c r="JIK13395" s="15"/>
      <c r="JIL13395" s="15"/>
      <c r="JIM13395" s="15"/>
      <c r="JIN13395" s="15"/>
      <c r="JIO13395" s="15"/>
      <c r="JIP13395" s="15"/>
      <c r="JIQ13395" s="15"/>
      <c r="JIR13395" s="15"/>
      <c r="JIS13395" s="15"/>
      <c r="JIT13395" s="15"/>
      <c r="JIU13395" s="15"/>
      <c r="JIV13395" s="15"/>
      <c r="JIW13395" s="15"/>
      <c r="JIX13395" s="15"/>
      <c r="JIY13395" s="15"/>
      <c r="JIZ13395" s="15"/>
      <c r="JJA13395" s="15"/>
      <c r="JJB13395" s="15"/>
      <c r="JJC13395" s="15"/>
      <c r="JJD13395" s="15"/>
      <c r="JJE13395" s="15"/>
      <c r="JJF13395" s="15"/>
      <c r="JJG13395" s="15"/>
      <c r="JJH13395" s="15"/>
      <c r="JJI13395" s="15"/>
      <c r="JJJ13395" s="15"/>
      <c r="JJK13395" s="15"/>
      <c r="JJL13395" s="15"/>
      <c r="JJM13395" s="15"/>
      <c r="JJN13395" s="15"/>
      <c r="JJO13395" s="15"/>
      <c r="JJP13395" s="15"/>
      <c r="JJQ13395" s="15"/>
      <c r="JJR13395" s="15"/>
      <c r="JJS13395" s="15"/>
      <c r="JJT13395" s="15"/>
      <c r="JJU13395" s="15"/>
      <c r="JJV13395" s="15"/>
      <c r="JJW13395" s="15"/>
      <c r="JJX13395" s="15"/>
      <c r="JJY13395" s="15"/>
      <c r="JJZ13395" s="15"/>
      <c r="JKA13395" s="15"/>
      <c r="JKB13395" s="15"/>
      <c r="JKC13395" s="15"/>
      <c r="JKD13395" s="15"/>
      <c r="JKE13395" s="15"/>
      <c r="JKF13395" s="15"/>
      <c r="JKG13395" s="15"/>
      <c r="JKH13395" s="15"/>
      <c r="JKI13395" s="15"/>
      <c r="JKJ13395" s="15"/>
      <c r="JKK13395" s="15"/>
      <c r="JKL13395" s="15"/>
      <c r="JKM13395" s="15"/>
      <c r="JKN13395" s="15"/>
      <c r="JKO13395" s="15"/>
      <c r="JKP13395" s="15"/>
      <c r="JKQ13395" s="15"/>
      <c r="JKR13395" s="15"/>
      <c r="JKS13395" s="15"/>
      <c r="JKT13395" s="15"/>
      <c r="JKU13395" s="15"/>
      <c r="JKV13395" s="15"/>
      <c r="JKW13395" s="15"/>
      <c r="JKX13395" s="15"/>
      <c r="JKY13395" s="15"/>
      <c r="JKZ13395" s="15"/>
      <c r="JLA13395" s="15"/>
      <c r="JLB13395" s="15"/>
      <c r="JLC13395" s="15"/>
      <c r="JLD13395" s="15"/>
      <c r="JLE13395" s="15"/>
      <c r="JLF13395" s="15"/>
      <c r="JLG13395" s="15"/>
      <c r="JLH13395" s="15"/>
      <c r="JLI13395" s="15"/>
      <c r="JLJ13395" s="15"/>
      <c r="JLK13395" s="15"/>
      <c r="JLL13395" s="15"/>
      <c r="JLM13395" s="15"/>
      <c r="JLN13395" s="15"/>
      <c r="JLO13395" s="15"/>
      <c r="JLP13395" s="15"/>
      <c r="JLQ13395" s="15"/>
      <c r="JLR13395" s="15"/>
      <c r="JLS13395" s="15"/>
      <c r="JLT13395" s="15"/>
      <c r="JLU13395" s="15"/>
      <c r="JLV13395" s="15"/>
      <c r="JLW13395" s="15"/>
      <c r="JLX13395" s="15"/>
      <c r="JLY13395" s="15"/>
      <c r="JLZ13395" s="15"/>
      <c r="JMA13395" s="15"/>
      <c r="JMB13395" s="15"/>
      <c r="JMC13395" s="15"/>
      <c r="JMD13395" s="15"/>
      <c r="JME13395" s="15"/>
      <c r="JMF13395" s="15"/>
      <c r="JMG13395" s="15"/>
      <c r="JMH13395" s="15"/>
      <c r="JMI13395" s="15"/>
      <c r="JMJ13395" s="15"/>
      <c r="JMK13395" s="15"/>
      <c r="JML13395" s="15"/>
      <c r="JMM13395" s="15"/>
      <c r="JMN13395" s="15"/>
      <c r="JMO13395" s="15"/>
      <c r="JMP13395" s="15"/>
      <c r="JMQ13395" s="15"/>
      <c r="JMR13395" s="15"/>
      <c r="JMS13395" s="15"/>
      <c r="JMT13395" s="15"/>
      <c r="JMU13395" s="15"/>
      <c r="JMV13395" s="15"/>
      <c r="JMW13395" s="15"/>
      <c r="JMX13395" s="15"/>
      <c r="JMY13395" s="15"/>
      <c r="JMZ13395" s="15"/>
      <c r="JNA13395" s="15"/>
      <c r="JNB13395" s="15"/>
      <c r="JNC13395" s="15"/>
      <c r="JND13395" s="15"/>
      <c r="JNE13395" s="15"/>
      <c r="JNF13395" s="15"/>
      <c r="JNG13395" s="15"/>
      <c r="JNH13395" s="15"/>
      <c r="JNI13395" s="15"/>
      <c r="JNJ13395" s="15"/>
      <c r="JNK13395" s="15"/>
      <c r="JNL13395" s="15"/>
      <c r="JNM13395" s="15"/>
      <c r="JNN13395" s="15"/>
      <c r="JNO13395" s="15"/>
      <c r="JNP13395" s="15"/>
      <c r="JNQ13395" s="15"/>
      <c r="JNR13395" s="15"/>
      <c r="JNS13395" s="15"/>
      <c r="JNT13395" s="15"/>
      <c r="JNU13395" s="15"/>
      <c r="JNV13395" s="15"/>
      <c r="JNW13395" s="15"/>
      <c r="JNX13395" s="15"/>
      <c r="JNY13395" s="15"/>
      <c r="JNZ13395" s="15"/>
      <c r="JOA13395" s="15"/>
      <c r="JOB13395" s="15"/>
      <c r="JOC13395" s="15"/>
      <c r="JOD13395" s="15"/>
      <c r="JOE13395" s="15"/>
      <c r="JOF13395" s="15"/>
      <c r="JOG13395" s="15"/>
      <c r="JOH13395" s="15"/>
      <c r="JOI13395" s="15"/>
      <c r="JOJ13395" s="15"/>
      <c r="JOK13395" s="15"/>
      <c r="JOL13395" s="15"/>
      <c r="JOM13395" s="15"/>
      <c r="JON13395" s="15"/>
      <c r="JOO13395" s="15"/>
      <c r="JOP13395" s="15"/>
      <c r="JOQ13395" s="15"/>
      <c r="JOR13395" s="15"/>
      <c r="JOS13395" s="15"/>
      <c r="JOT13395" s="15"/>
      <c r="JOU13395" s="15"/>
      <c r="JOV13395" s="15"/>
      <c r="JOW13395" s="15"/>
      <c r="JOX13395" s="15"/>
      <c r="JOY13395" s="15"/>
      <c r="JOZ13395" s="15"/>
      <c r="JPA13395" s="15"/>
      <c r="JPB13395" s="15"/>
      <c r="JPC13395" s="15"/>
      <c r="JPD13395" s="15"/>
      <c r="JPE13395" s="15"/>
      <c r="JPF13395" s="15"/>
      <c r="JPG13395" s="15"/>
      <c r="JPH13395" s="15"/>
      <c r="JPI13395" s="15"/>
      <c r="JPJ13395" s="15"/>
      <c r="JPK13395" s="15"/>
      <c r="JPL13395" s="15"/>
      <c r="JPM13395" s="15"/>
      <c r="JPN13395" s="15"/>
      <c r="JPO13395" s="15"/>
      <c r="JPP13395" s="15"/>
      <c r="JPQ13395" s="15"/>
      <c r="JPR13395" s="15"/>
      <c r="JPS13395" s="15"/>
      <c r="JPT13395" s="15"/>
      <c r="JPU13395" s="15"/>
      <c r="JPV13395" s="15"/>
      <c r="JPW13395" s="15"/>
      <c r="JPX13395" s="15"/>
      <c r="JPY13395" s="15"/>
      <c r="JPZ13395" s="15"/>
      <c r="JQA13395" s="15"/>
      <c r="JQB13395" s="15"/>
      <c r="JQC13395" s="15"/>
      <c r="JQD13395" s="15"/>
      <c r="JQE13395" s="15"/>
      <c r="JQF13395" s="15"/>
      <c r="JQG13395" s="15"/>
      <c r="JQH13395" s="15"/>
      <c r="JQI13395" s="15"/>
      <c r="JQJ13395" s="15"/>
      <c r="JQK13395" s="15"/>
      <c r="JQL13395" s="15"/>
      <c r="JQM13395" s="15"/>
      <c r="JQN13395" s="15"/>
      <c r="JQO13395" s="15"/>
      <c r="JQP13395" s="15"/>
      <c r="JQQ13395" s="15"/>
      <c r="JQR13395" s="15"/>
      <c r="JQS13395" s="15"/>
      <c r="JQT13395" s="15"/>
      <c r="JQU13395" s="15"/>
      <c r="JQV13395" s="15"/>
      <c r="JQW13395" s="15"/>
      <c r="JQX13395" s="15"/>
      <c r="JQY13395" s="15"/>
      <c r="JQZ13395" s="15"/>
      <c r="JRA13395" s="15"/>
      <c r="JRB13395" s="15"/>
      <c r="JRC13395" s="15"/>
      <c r="JRD13395" s="15"/>
      <c r="JRE13395" s="15"/>
      <c r="JRF13395" s="15"/>
      <c r="JRG13395" s="15"/>
      <c r="JRH13395" s="15"/>
      <c r="JRI13395" s="15"/>
      <c r="JRJ13395" s="15"/>
      <c r="JRK13395" s="15"/>
      <c r="JRL13395" s="15"/>
      <c r="JRM13395" s="15"/>
      <c r="JRN13395" s="15"/>
      <c r="JRO13395" s="15"/>
      <c r="JRP13395" s="15"/>
      <c r="JRQ13395" s="15"/>
      <c r="JRR13395" s="15"/>
      <c r="JRS13395" s="15"/>
      <c r="JRT13395" s="15"/>
      <c r="JRU13395" s="15"/>
      <c r="JRV13395" s="15"/>
      <c r="JRW13395" s="15"/>
      <c r="JRX13395" s="15"/>
      <c r="JRY13395" s="15"/>
      <c r="JRZ13395" s="15"/>
      <c r="JSA13395" s="15"/>
      <c r="JSB13395" s="15"/>
      <c r="JSC13395" s="15"/>
      <c r="JSD13395" s="15"/>
      <c r="JSE13395" s="15"/>
      <c r="JSF13395" s="15"/>
      <c r="JSG13395" s="15"/>
      <c r="JSH13395" s="15"/>
      <c r="JSI13395" s="15"/>
      <c r="JSJ13395" s="15"/>
      <c r="JSK13395" s="15"/>
      <c r="JSL13395" s="15"/>
      <c r="JSM13395" s="15"/>
      <c r="JSN13395" s="15"/>
      <c r="JSO13395" s="15"/>
      <c r="JSP13395" s="15"/>
      <c r="JSQ13395" s="15"/>
      <c r="JSR13395" s="15"/>
      <c r="JSS13395" s="15"/>
      <c r="JST13395" s="15"/>
      <c r="JSU13395" s="15"/>
      <c r="JSV13395" s="15"/>
      <c r="JSW13395" s="15"/>
      <c r="JSX13395" s="15"/>
      <c r="JSY13395" s="15"/>
      <c r="JSZ13395" s="15"/>
      <c r="JTA13395" s="15"/>
      <c r="JTB13395" s="15"/>
      <c r="JTC13395" s="15"/>
      <c r="JTD13395" s="15"/>
      <c r="JTE13395" s="15"/>
      <c r="JTF13395" s="15"/>
      <c r="JTG13395" s="15"/>
      <c r="JTH13395" s="15"/>
      <c r="JTI13395" s="15"/>
      <c r="JTJ13395" s="15"/>
      <c r="JTK13395" s="15"/>
      <c r="JTL13395" s="15"/>
      <c r="JTM13395" s="15"/>
      <c r="JTN13395" s="15"/>
      <c r="JTO13395" s="15"/>
      <c r="JTP13395" s="15"/>
      <c r="JTQ13395" s="15"/>
      <c r="JTR13395" s="15"/>
      <c r="JTS13395" s="15"/>
      <c r="JTT13395" s="15"/>
      <c r="JTU13395" s="15"/>
      <c r="JTV13395" s="15"/>
      <c r="JTW13395" s="15"/>
      <c r="JTX13395" s="15"/>
      <c r="JTY13395" s="15"/>
      <c r="JTZ13395" s="15"/>
      <c r="JUA13395" s="15"/>
      <c r="JUB13395" s="15"/>
      <c r="JUC13395" s="15"/>
      <c r="JUD13395" s="15"/>
      <c r="JUE13395" s="15"/>
      <c r="JUF13395" s="15"/>
      <c r="JUG13395" s="15"/>
      <c r="JUH13395" s="15"/>
      <c r="JUI13395" s="15"/>
      <c r="JUJ13395" s="15"/>
      <c r="JUK13395" s="15"/>
      <c r="JUL13395" s="15"/>
      <c r="JUM13395" s="15"/>
      <c r="JUN13395" s="15"/>
      <c r="JUO13395" s="15"/>
      <c r="JUP13395" s="15"/>
      <c r="JUQ13395" s="15"/>
      <c r="JUR13395" s="15"/>
      <c r="JUS13395" s="15"/>
      <c r="JUT13395" s="15"/>
      <c r="JUU13395" s="15"/>
      <c r="JUV13395" s="15"/>
      <c r="JUW13395" s="15"/>
      <c r="JUX13395" s="15"/>
      <c r="JUY13395" s="15"/>
      <c r="JUZ13395" s="15"/>
      <c r="JVA13395" s="15"/>
      <c r="JVB13395" s="15"/>
      <c r="JVC13395" s="15"/>
      <c r="JVD13395" s="15"/>
      <c r="JVE13395" s="15"/>
      <c r="JVF13395" s="15"/>
      <c r="JVG13395" s="15"/>
      <c r="JVH13395" s="15"/>
      <c r="JVI13395" s="15"/>
      <c r="JVJ13395" s="15"/>
      <c r="JVK13395" s="15"/>
      <c r="JVL13395" s="15"/>
      <c r="JVM13395" s="15"/>
      <c r="JVN13395" s="15"/>
      <c r="JVO13395" s="15"/>
      <c r="JVP13395" s="15"/>
      <c r="JVQ13395" s="15"/>
      <c r="JVR13395" s="15"/>
      <c r="JVS13395" s="15"/>
      <c r="JVT13395" s="15"/>
      <c r="JVU13395" s="15"/>
      <c r="JVV13395" s="15"/>
      <c r="JVW13395" s="15"/>
      <c r="JVX13395" s="15"/>
      <c r="JVY13395" s="15"/>
      <c r="JVZ13395" s="15"/>
      <c r="JWA13395" s="15"/>
      <c r="JWB13395" s="15"/>
      <c r="JWC13395" s="15"/>
      <c r="JWD13395" s="15"/>
      <c r="JWE13395" s="15"/>
      <c r="JWF13395" s="15"/>
      <c r="JWG13395" s="15"/>
      <c r="JWH13395" s="15"/>
      <c r="JWI13395" s="15"/>
      <c r="JWJ13395" s="15"/>
      <c r="JWK13395" s="15"/>
      <c r="JWL13395" s="15"/>
      <c r="JWM13395" s="15"/>
      <c r="JWN13395" s="15"/>
      <c r="JWO13395" s="15"/>
      <c r="JWP13395" s="15"/>
      <c r="JWQ13395" s="15"/>
      <c r="JWR13395" s="15"/>
      <c r="JWS13395" s="15"/>
      <c r="JWT13395" s="15"/>
      <c r="JWU13395" s="15"/>
      <c r="JWV13395" s="15"/>
      <c r="JWW13395" s="15"/>
      <c r="JWX13395" s="15"/>
      <c r="JWY13395" s="15"/>
      <c r="JWZ13395" s="15"/>
      <c r="JXA13395" s="15"/>
      <c r="JXB13395" s="15"/>
      <c r="JXC13395" s="15"/>
      <c r="JXD13395" s="15"/>
      <c r="JXE13395" s="15"/>
      <c r="JXF13395" s="15"/>
      <c r="JXG13395" s="15"/>
      <c r="JXH13395" s="15"/>
      <c r="JXI13395" s="15"/>
      <c r="JXJ13395" s="15"/>
      <c r="JXK13395" s="15"/>
      <c r="JXL13395" s="15"/>
      <c r="JXM13395" s="15"/>
      <c r="JXN13395" s="15"/>
      <c r="JXO13395" s="15"/>
      <c r="JXP13395" s="15"/>
      <c r="JXQ13395" s="15"/>
      <c r="JXR13395" s="15"/>
      <c r="JXS13395" s="15"/>
      <c r="JXT13395" s="15"/>
      <c r="JXU13395" s="15"/>
      <c r="JXV13395" s="15"/>
      <c r="JXW13395" s="15"/>
      <c r="JXX13395" s="15"/>
      <c r="JXY13395" s="15"/>
      <c r="JXZ13395" s="15"/>
      <c r="JYA13395" s="15"/>
      <c r="JYB13395" s="15"/>
      <c r="JYC13395" s="15"/>
      <c r="JYD13395" s="15"/>
      <c r="JYE13395" s="15"/>
      <c r="JYF13395" s="15"/>
      <c r="JYG13395" s="15"/>
      <c r="JYH13395" s="15"/>
      <c r="JYI13395" s="15"/>
      <c r="JYJ13395" s="15"/>
      <c r="JYK13395" s="15"/>
      <c r="JYL13395" s="15"/>
      <c r="JYM13395" s="15"/>
      <c r="JYN13395" s="15"/>
      <c r="JYO13395" s="15"/>
      <c r="JYP13395" s="15"/>
      <c r="JYQ13395" s="15"/>
      <c r="JYR13395" s="15"/>
      <c r="JYS13395" s="15"/>
      <c r="JYT13395" s="15"/>
      <c r="JYU13395" s="15"/>
      <c r="JYV13395" s="15"/>
      <c r="JYW13395" s="15"/>
      <c r="JYX13395" s="15"/>
      <c r="JYY13395" s="15"/>
      <c r="JYZ13395" s="15"/>
      <c r="JZA13395" s="15"/>
      <c r="JZB13395" s="15"/>
      <c r="JZC13395" s="15"/>
      <c r="JZD13395" s="15"/>
      <c r="JZE13395" s="15"/>
      <c r="JZF13395" s="15"/>
      <c r="JZG13395" s="15"/>
      <c r="JZH13395" s="15"/>
      <c r="JZI13395" s="15"/>
      <c r="JZJ13395" s="15"/>
      <c r="JZK13395" s="15"/>
      <c r="JZL13395" s="15"/>
      <c r="JZM13395" s="15"/>
      <c r="JZN13395" s="15"/>
      <c r="JZO13395" s="15"/>
      <c r="JZP13395" s="15"/>
      <c r="JZQ13395" s="15"/>
      <c r="JZR13395" s="15"/>
      <c r="JZS13395" s="15"/>
      <c r="JZT13395" s="15"/>
      <c r="JZU13395" s="15"/>
      <c r="JZV13395" s="15"/>
      <c r="JZW13395" s="15"/>
      <c r="JZX13395" s="15"/>
      <c r="JZY13395" s="15"/>
      <c r="JZZ13395" s="15"/>
      <c r="KAA13395" s="15"/>
      <c r="KAB13395" s="15"/>
      <c r="KAC13395" s="15"/>
      <c r="KAD13395" s="15"/>
      <c r="KAE13395" s="15"/>
      <c r="KAF13395" s="15"/>
      <c r="KAG13395" s="15"/>
      <c r="KAH13395" s="15"/>
      <c r="KAI13395" s="15"/>
      <c r="KAJ13395" s="15"/>
      <c r="KAK13395" s="15"/>
      <c r="KAL13395" s="15"/>
      <c r="KAM13395" s="15"/>
      <c r="KAN13395" s="15"/>
      <c r="KAO13395" s="15"/>
      <c r="KAP13395" s="15"/>
      <c r="KAQ13395" s="15"/>
      <c r="KAR13395" s="15"/>
      <c r="KAS13395" s="15"/>
      <c r="KAT13395" s="15"/>
      <c r="KAU13395" s="15"/>
      <c r="KAV13395" s="15"/>
      <c r="KAW13395" s="15"/>
      <c r="KAX13395" s="15"/>
      <c r="KAY13395" s="15"/>
      <c r="KAZ13395" s="15"/>
      <c r="KBA13395" s="15"/>
      <c r="KBB13395" s="15"/>
      <c r="KBC13395" s="15"/>
      <c r="KBD13395" s="15"/>
      <c r="KBE13395" s="15"/>
      <c r="KBF13395" s="15"/>
      <c r="KBG13395" s="15"/>
      <c r="KBH13395" s="15"/>
      <c r="KBI13395" s="15"/>
      <c r="KBJ13395" s="15"/>
      <c r="KBK13395" s="15"/>
      <c r="KBL13395" s="15"/>
      <c r="KBM13395" s="15"/>
      <c r="KBN13395" s="15"/>
      <c r="KBO13395" s="15"/>
      <c r="KBP13395" s="15"/>
      <c r="KBQ13395" s="15"/>
      <c r="KBR13395" s="15"/>
      <c r="KBS13395" s="15"/>
      <c r="KBT13395" s="15"/>
      <c r="KBU13395" s="15"/>
      <c r="KBV13395" s="15"/>
      <c r="KBW13395" s="15"/>
      <c r="KBX13395" s="15"/>
      <c r="KBY13395" s="15"/>
      <c r="KBZ13395" s="15"/>
      <c r="KCA13395" s="15"/>
      <c r="KCB13395" s="15"/>
      <c r="KCC13395" s="15"/>
      <c r="KCD13395" s="15"/>
      <c r="KCE13395" s="15"/>
      <c r="KCF13395" s="15"/>
      <c r="KCG13395" s="15"/>
      <c r="KCH13395" s="15"/>
      <c r="KCI13395" s="15"/>
      <c r="KCJ13395" s="15"/>
      <c r="KCK13395" s="15"/>
      <c r="KCL13395" s="15"/>
      <c r="KCM13395" s="15"/>
      <c r="KCN13395" s="15"/>
      <c r="KCO13395" s="15"/>
      <c r="KCP13395" s="15"/>
      <c r="KCQ13395" s="15"/>
      <c r="KCR13395" s="15"/>
      <c r="KCS13395" s="15"/>
      <c r="KCT13395" s="15"/>
      <c r="KCU13395" s="15"/>
      <c r="KCV13395" s="15"/>
      <c r="KCW13395" s="15"/>
      <c r="KCX13395" s="15"/>
      <c r="KCY13395" s="15"/>
      <c r="KCZ13395" s="15"/>
      <c r="KDA13395" s="15"/>
      <c r="KDB13395" s="15"/>
      <c r="KDC13395" s="15"/>
      <c r="KDD13395" s="15"/>
      <c r="KDE13395" s="15"/>
      <c r="KDF13395" s="15"/>
      <c r="KDG13395" s="15"/>
      <c r="KDH13395" s="15"/>
      <c r="KDI13395" s="15"/>
      <c r="KDJ13395" s="15"/>
      <c r="KDK13395" s="15"/>
      <c r="KDL13395" s="15"/>
      <c r="KDM13395" s="15"/>
      <c r="KDN13395" s="15"/>
      <c r="KDO13395" s="15"/>
      <c r="KDP13395" s="15"/>
      <c r="KDQ13395" s="15"/>
      <c r="KDR13395" s="15"/>
      <c r="KDS13395" s="15"/>
      <c r="KDT13395" s="15"/>
      <c r="KDU13395" s="15"/>
      <c r="KDV13395" s="15"/>
      <c r="KDW13395" s="15"/>
      <c r="KDX13395" s="15"/>
      <c r="KDY13395" s="15"/>
      <c r="KDZ13395" s="15"/>
      <c r="KEA13395" s="15"/>
      <c r="KEB13395" s="15"/>
      <c r="KEC13395" s="15"/>
      <c r="KED13395" s="15"/>
      <c r="KEE13395" s="15"/>
      <c r="KEF13395" s="15"/>
      <c r="KEG13395" s="15"/>
      <c r="KEH13395" s="15"/>
      <c r="KEI13395" s="15"/>
      <c r="KEJ13395" s="15"/>
      <c r="KEK13395" s="15"/>
      <c r="KEL13395" s="15"/>
      <c r="KEM13395" s="15"/>
      <c r="KEN13395" s="15"/>
      <c r="KEO13395" s="15"/>
      <c r="KEP13395" s="15"/>
      <c r="KEQ13395" s="15"/>
      <c r="KER13395" s="15"/>
      <c r="KES13395" s="15"/>
      <c r="KET13395" s="15"/>
      <c r="KEU13395" s="15"/>
      <c r="KEV13395" s="15"/>
      <c r="KEW13395" s="15"/>
      <c r="KEX13395" s="15"/>
      <c r="KEY13395" s="15"/>
      <c r="KEZ13395" s="15"/>
      <c r="KFA13395" s="15"/>
      <c r="KFB13395" s="15"/>
      <c r="KFC13395" s="15"/>
      <c r="KFD13395" s="15"/>
      <c r="KFE13395" s="15"/>
      <c r="KFF13395" s="15"/>
      <c r="KFG13395" s="15"/>
      <c r="KFH13395" s="15"/>
      <c r="KFI13395" s="15"/>
      <c r="KFJ13395" s="15"/>
      <c r="KFK13395" s="15"/>
      <c r="KFL13395" s="15"/>
      <c r="KFM13395" s="15"/>
      <c r="KFN13395" s="15"/>
      <c r="KFO13395" s="15"/>
      <c r="KFP13395" s="15"/>
      <c r="KFQ13395" s="15"/>
      <c r="KFR13395" s="15"/>
      <c r="KFS13395" s="15"/>
      <c r="KFT13395" s="15"/>
      <c r="KFU13395" s="15"/>
      <c r="KFV13395" s="15"/>
      <c r="KFW13395" s="15"/>
      <c r="KFX13395" s="15"/>
      <c r="KFY13395" s="15"/>
      <c r="KFZ13395" s="15"/>
      <c r="KGA13395" s="15"/>
      <c r="KGB13395" s="15"/>
      <c r="KGC13395" s="15"/>
      <c r="KGD13395" s="15"/>
      <c r="KGE13395" s="15"/>
      <c r="KGF13395" s="15"/>
      <c r="KGG13395" s="15"/>
      <c r="KGH13395" s="15"/>
      <c r="KGI13395" s="15"/>
      <c r="KGJ13395" s="15"/>
      <c r="KGK13395" s="15"/>
      <c r="KGL13395" s="15"/>
      <c r="KGM13395" s="15"/>
      <c r="KGN13395" s="15"/>
      <c r="KGO13395" s="15"/>
      <c r="KGP13395" s="15"/>
      <c r="KGQ13395" s="15"/>
      <c r="KGR13395" s="15"/>
      <c r="KGS13395" s="15"/>
      <c r="KGT13395" s="15"/>
      <c r="KGU13395" s="15"/>
      <c r="KGV13395" s="15"/>
      <c r="KGW13395" s="15"/>
      <c r="KGX13395" s="15"/>
      <c r="KGY13395" s="15"/>
      <c r="KGZ13395" s="15"/>
      <c r="KHA13395" s="15"/>
      <c r="KHB13395" s="15"/>
      <c r="KHC13395" s="15"/>
      <c r="KHD13395" s="15"/>
      <c r="KHE13395" s="15"/>
      <c r="KHF13395" s="15"/>
      <c r="KHG13395" s="15"/>
      <c r="KHH13395" s="15"/>
      <c r="KHI13395" s="15"/>
      <c r="KHJ13395" s="15"/>
      <c r="KHK13395" s="15"/>
      <c r="KHL13395" s="15"/>
      <c r="KHM13395" s="15"/>
      <c r="KHN13395" s="15"/>
      <c r="KHO13395" s="15"/>
      <c r="KHP13395" s="15"/>
      <c r="KHQ13395" s="15"/>
      <c r="KHR13395" s="15"/>
      <c r="KHS13395" s="15"/>
      <c r="KHT13395" s="15"/>
      <c r="KHU13395" s="15"/>
      <c r="KHV13395" s="15"/>
      <c r="KHW13395" s="15"/>
      <c r="KHX13395" s="15"/>
      <c r="KHY13395" s="15"/>
      <c r="KHZ13395" s="15"/>
      <c r="KIA13395" s="15"/>
      <c r="KIB13395" s="15"/>
      <c r="KIC13395" s="15"/>
      <c r="KID13395" s="15"/>
      <c r="KIE13395" s="15"/>
      <c r="KIF13395" s="15"/>
      <c r="KIG13395" s="15"/>
      <c r="KIH13395" s="15"/>
      <c r="KII13395" s="15"/>
      <c r="KIJ13395" s="15"/>
      <c r="KIK13395" s="15"/>
      <c r="KIL13395" s="15"/>
      <c r="KIM13395" s="15"/>
      <c r="KIN13395" s="15"/>
      <c r="KIO13395" s="15"/>
      <c r="KIP13395" s="15"/>
      <c r="KIQ13395" s="15"/>
      <c r="KIR13395" s="15"/>
      <c r="KIS13395" s="15"/>
      <c r="KIT13395" s="15"/>
      <c r="KIU13395" s="15"/>
      <c r="KIV13395" s="15"/>
      <c r="KIW13395" s="15"/>
      <c r="KIX13395" s="15"/>
      <c r="KIY13395" s="15"/>
      <c r="KIZ13395" s="15"/>
      <c r="KJA13395" s="15"/>
      <c r="KJB13395" s="15"/>
      <c r="KJC13395" s="15"/>
      <c r="KJD13395" s="15"/>
      <c r="KJE13395" s="15"/>
      <c r="KJF13395" s="15"/>
      <c r="KJG13395" s="15"/>
      <c r="KJH13395" s="15"/>
      <c r="KJI13395" s="15"/>
      <c r="KJJ13395" s="15"/>
      <c r="KJK13395" s="15"/>
      <c r="KJL13395" s="15"/>
      <c r="KJM13395" s="15"/>
      <c r="KJN13395" s="15"/>
      <c r="KJO13395" s="15"/>
      <c r="KJP13395" s="15"/>
      <c r="KJQ13395" s="15"/>
      <c r="KJR13395" s="15"/>
      <c r="KJS13395" s="15"/>
      <c r="KJT13395" s="15"/>
      <c r="KJU13395" s="15"/>
      <c r="KJV13395" s="15"/>
      <c r="KJW13395" s="15"/>
      <c r="KJX13395" s="15"/>
      <c r="KJY13395" s="15"/>
      <c r="KJZ13395" s="15"/>
      <c r="KKA13395" s="15"/>
      <c r="KKB13395" s="15"/>
      <c r="KKC13395" s="15"/>
      <c r="KKD13395" s="15"/>
      <c r="KKE13395" s="15"/>
      <c r="KKF13395" s="15"/>
      <c r="KKG13395" s="15"/>
      <c r="KKH13395" s="15"/>
      <c r="KKI13395" s="15"/>
      <c r="KKJ13395" s="15"/>
      <c r="KKK13395" s="15"/>
      <c r="KKL13395" s="15"/>
      <c r="KKM13395" s="15"/>
      <c r="KKN13395" s="15"/>
      <c r="KKO13395" s="15"/>
      <c r="KKP13395" s="15"/>
      <c r="KKQ13395" s="15"/>
      <c r="KKR13395" s="15"/>
      <c r="KKS13395" s="15"/>
      <c r="KKT13395" s="15"/>
      <c r="KKU13395" s="15"/>
      <c r="KKV13395" s="15"/>
      <c r="KKW13395" s="15"/>
      <c r="KKX13395" s="15"/>
      <c r="KKY13395" s="15"/>
      <c r="KKZ13395" s="15"/>
      <c r="KLA13395" s="15"/>
      <c r="KLB13395" s="15"/>
      <c r="KLC13395" s="15"/>
      <c r="KLD13395" s="15"/>
      <c r="KLE13395" s="15"/>
      <c r="KLF13395" s="15"/>
      <c r="KLG13395" s="15"/>
      <c r="KLH13395" s="15"/>
      <c r="KLI13395" s="15"/>
      <c r="KLJ13395" s="15"/>
      <c r="KLK13395" s="15"/>
      <c r="KLL13395" s="15"/>
      <c r="KLM13395" s="15"/>
      <c r="KLN13395" s="15"/>
      <c r="KLO13395" s="15"/>
      <c r="KLP13395" s="15"/>
      <c r="KLQ13395" s="15"/>
      <c r="KLR13395" s="15"/>
      <c r="KLS13395" s="15"/>
      <c r="KLT13395" s="15"/>
      <c r="KLU13395" s="15"/>
      <c r="KLV13395" s="15"/>
      <c r="KLW13395" s="15"/>
      <c r="KLX13395" s="15"/>
      <c r="KLY13395" s="15"/>
      <c r="KLZ13395" s="15"/>
      <c r="KMA13395" s="15"/>
      <c r="KMB13395" s="15"/>
      <c r="KMC13395" s="15"/>
      <c r="KMD13395" s="15"/>
      <c r="KME13395" s="15"/>
      <c r="KMF13395" s="15"/>
      <c r="KMG13395" s="15"/>
      <c r="KMH13395" s="15"/>
      <c r="KMI13395" s="15"/>
      <c r="KMJ13395" s="15"/>
      <c r="KMK13395" s="15"/>
      <c r="KML13395" s="15"/>
      <c r="KMM13395" s="15"/>
      <c r="KMN13395" s="15"/>
      <c r="KMO13395" s="15"/>
      <c r="KMP13395" s="15"/>
      <c r="KMQ13395" s="15"/>
      <c r="KMR13395" s="15"/>
      <c r="KMS13395" s="15"/>
      <c r="KMT13395" s="15"/>
      <c r="KMU13395" s="15"/>
      <c r="KMV13395" s="15"/>
      <c r="KMW13395" s="15"/>
      <c r="KMX13395" s="15"/>
      <c r="KMY13395" s="15"/>
      <c r="KMZ13395" s="15"/>
      <c r="KNA13395" s="15"/>
      <c r="KNB13395" s="15"/>
      <c r="KNC13395" s="15"/>
      <c r="KND13395" s="15"/>
      <c r="KNE13395" s="15"/>
      <c r="KNF13395" s="15"/>
      <c r="KNG13395" s="15"/>
      <c r="KNH13395" s="15"/>
      <c r="KNI13395" s="15"/>
      <c r="KNJ13395" s="15"/>
      <c r="KNK13395" s="15"/>
      <c r="KNL13395" s="15"/>
      <c r="KNM13395" s="15"/>
      <c r="KNN13395" s="15"/>
      <c r="KNO13395" s="15"/>
      <c r="KNP13395" s="15"/>
      <c r="KNQ13395" s="15"/>
      <c r="KNR13395" s="15"/>
      <c r="KNS13395" s="15"/>
      <c r="KNT13395" s="15"/>
      <c r="KNU13395" s="15"/>
      <c r="KNV13395" s="15"/>
      <c r="KNW13395" s="15"/>
      <c r="KNX13395" s="15"/>
      <c r="KNY13395" s="15"/>
      <c r="KNZ13395" s="15"/>
      <c r="KOA13395" s="15"/>
      <c r="KOB13395" s="15"/>
      <c r="KOC13395" s="15"/>
      <c r="KOD13395" s="15"/>
      <c r="KOE13395" s="15"/>
      <c r="KOF13395" s="15"/>
      <c r="KOG13395" s="15"/>
      <c r="KOH13395" s="15"/>
      <c r="KOI13395" s="15"/>
      <c r="KOJ13395" s="15"/>
      <c r="KOK13395" s="15"/>
      <c r="KOL13395" s="15"/>
      <c r="KOM13395" s="15"/>
      <c r="KON13395" s="15"/>
      <c r="KOO13395" s="15"/>
      <c r="KOP13395" s="15"/>
      <c r="KOQ13395" s="15"/>
      <c r="KOR13395" s="15"/>
      <c r="KOS13395" s="15"/>
      <c r="KOT13395" s="15"/>
      <c r="KOU13395" s="15"/>
      <c r="KOV13395" s="15"/>
      <c r="KOW13395" s="15"/>
      <c r="KOX13395" s="15"/>
      <c r="KOY13395" s="15"/>
      <c r="KOZ13395" s="15"/>
      <c r="KPA13395" s="15"/>
      <c r="KPB13395" s="15"/>
      <c r="KPC13395" s="15"/>
      <c r="KPD13395" s="15"/>
      <c r="KPE13395" s="15"/>
      <c r="KPF13395" s="15"/>
      <c r="KPG13395" s="15"/>
      <c r="KPH13395" s="15"/>
      <c r="KPI13395" s="15"/>
      <c r="KPJ13395" s="15"/>
      <c r="KPK13395" s="15"/>
      <c r="KPL13395" s="15"/>
      <c r="KPM13395" s="15"/>
      <c r="KPN13395" s="15"/>
      <c r="KPO13395" s="15"/>
      <c r="KPP13395" s="15"/>
      <c r="KPQ13395" s="15"/>
      <c r="KPR13395" s="15"/>
      <c r="KPS13395" s="15"/>
      <c r="KPT13395" s="15"/>
      <c r="KPU13395" s="15"/>
      <c r="KPV13395" s="15"/>
      <c r="KPW13395" s="15"/>
      <c r="KPX13395" s="15"/>
      <c r="KPY13395" s="15"/>
      <c r="KPZ13395" s="15"/>
      <c r="KQA13395" s="15"/>
      <c r="KQB13395" s="15"/>
      <c r="KQC13395" s="15"/>
      <c r="KQD13395" s="15"/>
      <c r="KQE13395" s="15"/>
      <c r="KQF13395" s="15"/>
      <c r="KQG13395" s="15"/>
      <c r="KQH13395" s="15"/>
      <c r="KQI13395" s="15"/>
      <c r="KQJ13395" s="15"/>
      <c r="KQK13395" s="15"/>
      <c r="KQL13395" s="15"/>
      <c r="KQM13395" s="15"/>
      <c r="KQN13395" s="15"/>
      <c r="KQO13395" s="15"/>
      <c r="KQP13395" s="15"/>
      <c r="KQQ13395" s="15"/>
      <c r="KQR13395" s="15"/>
      <c r="KQS13395" s="15"/>
      <c r="KQT13395" s="15"/>
      <c r="KQU13395" s="15"/>
      <c r="KQV13395" s="15"/>
      <c r="KQW13395" s="15"/>
      <c r="KQX13395" s="15"/>
      <c r="KQY13395" s="15"/>
      <c r="KQZ13395" s="15"/>
      <c r="KRA13395" s="15"/>
      <c r="KRB13395" s="15"/>
      <c r="KRC13395" s="15"/>
      <c r="KRD13395" s="15"/>
      <c r="KRE13395" s="15"/>
      <c r="KRF13395" s="15"/>
      <c r="KRG13395" s="15"/>
      <c r="KRH13395" s="15"/>
      <c r="KRI13395" s="15"/>
      <c r="KRJ13395" s="15"/>
      <c r="KRK13395" s="15"/>
      <c r="KRL13395" s="15"/>
      <c r="KRM13395" s="15"/>
      <c r="KRN13395" s="15"/>
      <c r="KRO13395" s="15"/>
      <c r="KRP13395" s="15"/>
      <c r="KRQ13395" s="15"/>
      <c r="KRR13395" s="15"/>
      <c r="KRS13395" s="15"/>
      <c r="KRT13395" s="15"/>
      <c r="KRU13395" s="15"/>
      <c r="KRV13395" s="15"/>
      <c r="KRW13395" s="15"/>
      <c r="KRX13395" s="15"/>
      <c r="KRY13395" s="15"/>
      <c r="KRZ13395" s="15"/>
      <c r="KSA13395" s="15"/>
      <c r="KSB13395" s="15"/>
      <c r="KSC13395" s="15"/>
      <c r="KSD13395" s="15"/>
      <c r="KSE13395" s="15"/>
      <c r="KSF13395" s="15"/>
      <c r="KSG13395" s="15"/>
      <c r="KSH13395" s="15"/>
      <c r="KSI13395" s="15"/>
      <c r="KSJ13395" s="15"/>
      <c r="KSK13395" s="15"/>
      <c r="KSL13395" s="15"/>
      <c r="KSM13395" s="15"/>
      <c r="KSN13395" s="15"/>
      <c r="KSO13395" s="15"/>
      <c r="KSP13395" s="15"/>
      <c r="KSQ13395" s="15"/>
      <c r="KSR13395" s="15"/>
      <c r="KSS13395" s="15"/>
      <c r="KST13395" s="15"/>
      <c r="KSU13395" s="15"/>
      <c r="KSV13395" s="15"/>
      <c r="KSW13395" s="15"/>
      <c r="KSX13395" s="15"/>
      <c r="KSY13395" s="15"/>
      <c r="KSZ13395" s="15"/>
      <c r="KTA13395" s="15"/>
      <c r="KTB13395" s="15"/>
      <c r="KTC13395" s="15"/>
      <c r="KTD13395" s="15"/>
      <c r="KTE13395" s="15"/>
      <c r="KTF13395" s="15"/>
      <c r="KTG13395" s="15"/>
      <c r="KTH13395" s="15"/>
      <c r="KTI13395" s="15"/>
      <c r="KTJ13395" s="15"/>
      <c r="KTK13395" s="15"/>
      <c r="KTL13395" s="15"/>
      <c r="KTM13395" s="15"/>
      <c r="KTN13395" s="15"/>
      <c r="KTO13395" s="15"/>
      <c r="KTP13395" s="15"/>
      <c r="KTQ13395" s="15"/>
      <c r="KTR13395" s="15"/>
      <c r="KTS13395" s="15"/>
      <c r="KTT13395" s="15"/>
      <c r="KTU13395" s="15"/>
      <c r="KTV13395" s="15"/>
      <c r="KTW13395" s="15"/>
      <c r="KTX13395" s="15"/>
      <c r="KTY13395" s="15"/>
      <c r="KTZ13395" s="15"/>
      <c r="KUA13395" s="15"/>
      <c r="KUB13395" s="15"/>
      <c r="KUC13395" s="15"/>
      <c r="KUD13395" s="15"/>
      <c r="KUE13395" s="15"/>
      <c r="KUF13395" s="15"/>
      <c r="KUG13395" s="15"/>
      <c r="KUH13395" s="15"/>
      <c r="KUI13395" s="15"/>
      <c r="KUJ13395" s="15"/>
      <c r="KUK13395" s="15"/>
      <c r="KUL13395" s="15"/>
      <c r="KUM13395" s="15"/>
      <c r="KUN13395" s="15"/>
      <c r="KUO13395" s="15"/>
      <c r="KUP13395" s="15"/>
      <c r="KUQ13395" s="15"/>
      <c r="KUR13395" s="15"/>
      <c r="KUS13395" s="15"/>
      <c r="KUT13395" s="15"/>
      <c r="KUU13395" s="15"/>
      <c r="KUV13395" s="15"/>
      <c r="KUW13395" s="15"/>
      <c r="KUX13395" s="15"/>
      <c r="KUY13395" s="15"/>
      <c r="KUZ13395" s="15"/>
      <c r="KVA13395" s="15"/>
      <c r="KVB13395" s="15"/>
      <c r="KVC13395" s="15"/>
      <c r="KVD13395" s="15"/>
      <c r="KVE13395" s="15"/>
      <c r="KVF13395" s="15"/>
      <c r="KVG13395" s="15"/>
      <c r="KVH13395" s="15"/>
      <c r="KVI13395" s="15"/>
      <c r="KVJ13395" s="15"/>
      <c r="KVK13395" s="15"/>
      <c r="KVL13395" s="15"/>
      <c r="KVM13395" s="15"/>
      <c r="KVN13395" s="15"/>
      <c r="KVO13395" s="15"/>
      <c r="KVP13395" s="15"/>
      <c r="KVQ13395" s="15"/>
      <c r="KVR13395" s="15"/>
      <c r="KVS13395" s="15"/>
      <c r="KVT13395" s="15"/>
      <c r="KVU13395" s="15"/>
      <c r="KVV13395" s="15"/>
      <c r="KVW13395" s="15"/>
      <c r="KVX13395" s="15"/>
      <c r="KVY13395" s="15"/>
      <c r="KVZ13395" s="15"/>
      <c r="KWA13395" s="15"/>
      <c r="KWB13395" s="15"/>
      <c r="KWC13395" s="15"/>
      <c r="KWD13395" s="15"/>
      <c r="KWE13395" s="15"/>
      <c r="KWF13395" s="15"/>
      <c r="KWG13395" s="15"/>
      <c r="KWH13395" s="15"/>
      <c r="KWI13395" s="15"/>
      <c r="KWJ13395" s="15"/>
      <c r="KWK13395" s="15"/>
      <c r="KWL13395" s="15"/>
      <c r="KWM13395" s="15"/>
      <c r="KWN13395" s="15"/>
      <c r="KWO13395" s="15"/>
      <c r="KWP13395" s="15"/>
      <c r="KWQ13395" s="15"/>
      <c r="KWR13395" s="15"/>
      <c r="KWS13395" s="15"/>
      <c r="KWT13395" s="15"/>
      <c r="KWU13395" s="15"/>
      <c r="KWV13395" s="15"/>
      <c r="KWW13395" s="15"/>
      <c r="KWX13395" s="15"/>
      <c r="KWY13395" s="15"/>
      <c r="KWZ13395" s="15"/>
      <c r="KXA13395" s="15"/>
      <c r="KXB13395" s="15"/>
      <c r="KXC13395" s="15"/>
      <c r="KXD13395" s="15"/>
      <c r="KXE13395" s="15"/>
      <c r="KXF13395" s="15"/>
      <c r="KXG13395" s="15"/>
      <c r="KXH13395" s="15"/>
      <c r="KXI13395" s="15"/>
      <c r="KXJ13395" s="15"/>
      <c r="KXK13395" s="15"/>
      <c r="KXL13395" s="15"/>
      <c r="KXM13395" s="15"/>
      <c r="KXN13395" s="15"/>
      <c r="KXO13395" s="15"/>
      <c r="KXP13395" s="15"/>
      <c r="KXQ13395" s="15"/>
      <c r="KXR13395" s="15"/>
      <c r="KXS13395" s="15"/>
      <c r="KXT13395" s="15"/>
      <c r="KXU13395" s="15"/>
      <c r="KXV13395" s="15"/>
      <c r="KXW13395" s="15"/>
      <c r="KXX13395" s="15"/>
      <c r="KXY13395" s="15"/>
      <c r="KXZ13395" s="15"/>
      <c r="KYA13395" s="15"/>
      <c r="KYB13395" s="15"/>
      <c r="KYC13395" s="15"/>
      <c r="KYD13395" s="15"/>
      <c r="KYE13395" s="15"/>
      <c r="KYF13395" s="15"/>
      <c r="KYG13395" s="15"/>
      <c r="KYH13395" s="15"/>
      <c r="KYI13395" s="15"/>
      <c r="KYJ13395" s="15"/>
      <c r="KYK13395" s="15"/>
      <c r="KYL13395" s="15"/>
      <c r="KYM13395" s="15"/>
      <c r="KYN13395" s="15"/>
      <c r="KYO13395" s="15"/>
      <c r="KYP13395" s="15"/>
      <c r="KYQ13395" s="15"/>
      <c r="KYR13395" s="15"/>
      <c r="KYS13395" s="15"/>
      <c r="KYT13395" s="15"/>
      <c r="KYU13395" s="15"/>
      <c r="KYV13395" s="15"/>
      <c r="KYW13395" s="15"/>
      <c r="KYX13395" s="15"/>
      <c r="KYY13395" s="15"/>
      <c r="KYZ13395" s="15"/>
      <c r="KZA13395" s="15"/>
      <c r="KZB13395" s="15"/>
      <c r="KZC13395" s="15"/>
      <c r="KZD13395" s="15"/>
      <c r="KZE13395" s="15"/>
      <c r="KZF13395" s="15"/>
      <c r="KZG13395" s="15"/>
      <c r="KZH13395" s="15"/>
      <c r="KZI13395" s="15"/>
      <c r="KZJ13395" s="15"/>
      <c r="KZK13395" s="15"/>
      <c r="KZL13395" s="15"/>
      <c r="KZM13395" s="15"/>
      <c r="KZN13395" s="15"/>
      <c r="KZO13395" s="15"/>
      <c r="KZP13395" s="15"/>
      <c r="KZQ13395" s="15"/>
      <c r="KZR13395" s="15"/>
      <c r="KZS13395" s="15"/>
      <c r="KZT13395" s="15"/>
      <c r="KZU13395" s="15"/>
      <c r="KZV13395" s="15"/>
      <c r="KZW13395" s="15"/>
      <c r="KZX13395" s="15"/>
      <c r="KZY13395" s="15"/>
      <c r="KZZ13395" s="15"/>
      <c r="LAA13395" s="15"/>
      <c r="LAB13395" s="15"/>
      <c r="LAC13395" s="15"/>
      <c r="LAD13395" s="15"/>
      <c r="LAE13395" s="15"/>
      <c r="LAF13395" s="15"/>
      <c r="LAG13395" s="15"/>
      <c r="LAH13395" s="15"/>
      <c r="LAI13395" s="15"/>
      <c r="LAJ13395" s="15"/>
      <c r="LAK13395" s="15"/>
      <c r="LAL13395" s="15"/>
      <c r="LAM13395" s="15"/>
      <c r="LAN13395" s="15"/>
      <c r="LAO13395" s="15"/>
      <c r="LAP13395" s="15"/>
      <c r="LAQ13395" s="15"/>
      <c r="LAR13395" s="15"/>
      <c r="LAS13395" s="15"/>
      <c r="LAT13395" s="15"/>
      <c r="LAU13395" s="15"/>
      <c r="LAV13395" s="15"/>
      <c r="LAW13395" s="15"/>
      <c r="LAX13395" s="15"/>
      <c r="LAY13395" s="15"/>
      <c r="LAZ13395" s="15"/>
      <c r="LBA13395" s="15"/>
      <c r="LBB13395" s="15"/>
      <c r="LBC13395" s="15"/>
      <c r="LBD13395" s="15"/>
      <c r="LBE13395" s="15"/>
      <c r="LBF13395" s="15"/>
      <c r="LBG13395" s="15"/>
      <c r="LBH13395" s="15"/>
      <c r="LBI13395" s="15"/>
      <c r="LBJ13395" s="15"/>
      <c r="LBK13395" s="15"/>
      <c r="LBL13395" s="15"/>
      <c r="LBM13395" s="15"/>
      <c r="LBN13395" s="15"/>
      <c r="LBO13395" s="15"/>
      <c r="LBP13395" s="15"/>
      <c r="LBQ13395" s="15"/>
      <c r="LBR13395" s="15"/>
      <c r="LBS13395" s="15"/>
      <c r="LBT13395" s="15"/>
      <c r="LBU13395" s="15"/>
      <c r="LBV13395" s="15"/>
      <c r="LBW13395" s="15"/>
      <c r="LBX13395" s="15"/>
      <c r="LBY13395" s="15"/>
      <c r="LBZ13395" s="15"/>
      <c r="LCA13395" s="15"/>
      <c r="LCB13395" s="15"/>
      <c r="LCC13395" s="15"/>
      <c r="LCD13395" s="15"/>
      <c r="LCE13395" s="15"/>
      <c r="LCF13395" s="15"/>
      <c r="LCG13395" s="15"/>
      <c r="LCH13395" s="15"/>
      <c r="LCI13395" s="15"/>
      <c r="LCJ13395" s="15"/>
      <c r="LCK13395" s="15"/>
      <c r="LCL13395" s="15"/>
      <c r="LCM13395" s="15"/>
      <c r="LCN13395" s="15"/>
      <c r="LCO13395" s="15"/>
      <c r="LCP13395" s="15"/>
      <c r="LCQ13395" s="15"/>
      <c r="LCR13395" s="15"/>
      <c r="LCS13395" s="15"/>
      <c r="LCT13395" s="15"/>
      <c r="LCU13395" s="15"/>
      <c r="LCV13395" s="15"/>
      <c r="LCW13395" s="15"/>
      <c r="LCX13395" s="15"/>
      <c r="LCY13395" s="15"/>
      <c r="LCZ13395" s="15"/>
      <c r="LDA13395" s="15"/>
      <c r="LDB13395" s="15"/>
      <c r="LDC13395" s="15"/>
      <c r="LDD13395" s="15"/>
      <c r="LDE13395" s="15"/>
      <c r="LDF13395" s="15"/>
      <c r="LDG13395" s="15"/>
      <c r="LDH13395" s="15"/>
      <c r="LDI13395" s="15"/>
      <c r="LDJ13395" s="15"/>
      <c r="LDK13395" s="15"/>
      <c r="LDL13395" s="15"/>
      <c r="LDM13395" s="15"/>
      <c r="LDN13395" s="15"/>
      <c r="LDO13395" s="15"/>
      <c r="LDP13395" s="15"/>
      <c r="LDQ13395" s="15"/>
      <c r="LDR13395" s="15"/>
      <c r="LDS13395" s="15"/>
      <c r="LDT13395" s="15"/>
      <c r="LDU13395" s="15"/>
      <c r="LDV13395" s="15"/>
      <c r="LDW13395" s="15"/>
      <c r="LDX13395" s="15"/>
      <c r="LDY13395" s="15"/>
      <c r="LDZ13395" s="15"/>
      <c r="LEA13395" s="15"/>
      <c r="LEB13395" s="15"/>
      <c r="LEC13395" s="15"/>
      <c r="LED13395" s="15"/>
      <c r="LEE13395" s="15"/>
      <c r="LEF13395" s="15"/>
      <c r="LEG13395" s="15"/>
      <c r="LEH13395" s="15"/>
      <c r="LEI13395" s="15"/>
      <c r="LEJ13395" s="15"/>
      <c r="LEK13395" s="15"/>
      <c r="LEL13395" s="15"/>
      <c r="LEM13395" s="15"/>
      <c r="LEN13395" s="15"/>
      <c r="LEO13395" s="15"/>
      <c r="LEP13395" s="15"/>
      <c r="LEQ13395" s="15"/>
      <c r="LER13395" s="15"/>
      <c r="LES13395" s="15"/>
      <c r="LET13395" s="15"/>
      <c r="LEU13395" s="15"/>
      <c r="LEV13395" s="15"/>
      <c r="LEW13395" s="15"/>
      <c r="LEX13395" s="15"/>
      <c r="LEY13395" s="15"/>
      <c r="LEZ13395" s="15"/>
      <c r="LFA13395" s="15"/>
      <c r="LFB13395" s="15"/>
      <c r="LFC13395" s="15"/>
      <c r="LFD13395" s="15"/>
      <c r="LFE13395" s="15"/>
      <c r="LFF13395" s="15"/>
      <c r="LFG13395" s="15"/>
      <c r="LFH13395" s="15"/>
      <c r="LFI13395" s="15"/>
      <c r="LFJ13395" s="15"/>
      <c r="LFK13395" s="15"/>
      <c r="LFL13395" s="15"/>
      <c r="LFM13395" s="15"/>
      <c r="LFN13395" s="15"/>
      <c r="LFO13395" s="15"/>
      <c r="LFP13395" s="15"/>
      <c r="LFQ13395" s="15"/>
      <c r="LFR13395" s="15"/>
      <c r="LFS13395" s="15"/>
      <c r="LFT13395" s="15"/>
      <c r="LFU13395" s="15"/>
      <c r="LFV13395" s="15"/>
      <c r="LFW13395" s="15"/>
      <c r="LFX13395" s="15"/>
      <c r="LFY13395" s="15"/>
      <c r="LFZ13395" s="15"/>
      <c r="LGA13395" s="15"/>
      <c r="LGB13395" s="15"/>
      <c r="LGC13395" s="15"/>
      <c r="LGD13395" s="15"/>
      <c r="LGE13395" s="15"/>
      <c r="LGF13395" s="15"/>
      <c r="LGG13395" s="15"/>
      <c r="LGH13395" s="15"/>
      <c r="LGI13395" s="15"/>
      <c r="LGJ13395" s="15"/>
      <c r="LGK13395" s="15"/>
      <c r="LGL13395" s="15"/>
      <c r="LGM13395" s="15"/>
      <c r="LGN13395" s="15"/>
      <c r="LGO13395" s="15"/>
      <c r="LGP13395" s="15"/>
      <c r="LGQ13395" s="15"/>
      <c r="LGR13395" s="15"/>
      <c r="LGS13395" s="15"/>
      <c r="LGT13395" s="15"/>
      <c r="LGU13395" s="15"/>
      <c r="LGV13395" s="15"/>
      <c r="LGW13395" s="15"/>
      <c r="LGX13395" s="15"/>
      <c r="LGY13395" s="15"/>
      <c r="LGZ13395" s="15"/>
      <c r="LHA13395" s="15"/>
      <c r="LHB13395" s="15"/>
      <c r="LHC13395" s="15"/>
      <c r="LHD13395" s="15"/>
      <c r="LHE13395" s="15"/>
      <c r="LHF13395" s="15"/>
      <c r="LHG13395" s="15"/>
      <c r="LHH13395" s="15"/>
      <c r="LHI13395" s="15"/>
      <c r="LHJ13395" s="15"/>
      <c r="LHK13395" s="15"/>
      <c r="LHL13395" s="15"/>
      <c r="LHM13395" s="15"/>
      <c r="LHN13395" s="15"/>
      <c r="LHO13395" s="15"/>
      <c r="LHP13395" s="15"/>
      <c r="LHQ13395" s="15"/>
      <c r="LHR13395" s="15"/>
      <c r="LHS13395" s="15"/>
      <c r="LHT13395" s="15"/>
      <c r="LHU13395" s="15"/>
      <c r="LHV13395" s="15"/>
      <c r="LHW13395" s="15"/>
      <c r="LHX13395" s="15"/>
      <c r="LHY13395" s="15"/>
      <c r="LHZ13395" s="15"/>
      <c r="LIA13395" s="15"/>
      <c r="LIB13395" s="15"/>
      <c r="LIC13395" s="15"/>
      <c r="LID13395" s="15"/>
      <c r="LIE13395" s="15"/>
      <c r="LIF13395" s="15"/>
      <c r="LIG13395" s="15"/>
      <c r="LIH13395" s="15"/>
      <c r="LII13395" s="15"/>
      <c r="LIJ13395" s="15"/>
      <c r="LIK13395" s="15"/>
      <c r="LIL13395" s="15"/>
      <c r="LIM13395" s="15"/>
      <c r="LIN13395" s="15"/>
      <c r="LIO13395" s="15"/>
      <c r="LIP13395" s="15"/>
      <c r="LIQ13395" s="15"/>
      <c r="LIR13395" s="15"/>
      <c r="LIS13395" s="15"/>
      <c r="LIT13395" s="15"/>
      <c r="LIU13395" s="15"/>
      <c r="LIV13395" s="15"/>
      <c r="LIW13395" s="15"/>
      <c r="LIX13395" s="15"/>
      <c r="LIY13395" s="15"/>
      <c r="LIZ13395" s="15"/>
      <c r="LJA13395" s="15"/>
      <c r="LJB13395" s="15"/>
      <c r="LJC13395" s="15"/>
      <c r="LJD13395" s="15"/>
      <c r="LJE13395" s="15"/>
      <c r="LJF13395" s="15"/>
      <c r="LJG13395" s="15"/>
      <c r="LJH13395" s="15"/>
      <c r="LJI13395" s="15"/>
      <c r="LJJ13395" s="15"/>
      <c r="LJK13395" s="15"/>
      <c r="LJL13395" s="15"/>
      <c r="LJM13395" s="15"/>
      <c r="LJN13395" s="15"/>
      <c r="LJO13395" s="15"/>
      <c r="LJP13395" s="15"/>
      <c r="LJQ13395" s="15"/>
      <c r="LJR13395" s="15"/>
      <c r="LJS13395" s="15"/>
      <c r="LJT13395" s="15"/>
      <c r="LJU13395" s="15"/>
      <c r="LJV13395" s="15"/>
      <c r="LJW13395" s="15"/>
      <c r="LJX13395" s="15"/>
      <c r="LJY13395" s="15"/>
      <c r="LJZ13395" s="15"/>
      <c r="LKA13395" s="15"/>
      <c r="LKB13395" s="15"/>
      <c r="LKC13395" s="15"/>
      <c r="LKD13395" s="15"/>
      <c r="LKE13395" s="15"/>
      <c r="LKF13395" s="15"/>
      <c r="LKG13395" s="15"/>
      <c r="LKH13395" s="15"/>
      <c r="LKI13395" s="15"/>
      <c r="LKJ13395" s="15"/>
      <c r="LKK13395" s="15"/>
      <c r="LKL13395" s="15"/>
      <c r="LKM13395" s="15"/>
      <c r="LKN13395" s="15"/>
      <c r="LKO13395" s="15"/>
      <c r="LKP13395" s="15"/>
      <c r="LKQ13395" s="15"/>
      <c r="LKR13395" s="15"/>
      <c r="LKS13395" s="15"/>
      <c r="LKT13395" s="15"/>
      <c r="LKU13395" s="15"/>
      <c r="LKV13395" s="15"/>
      <c r="LKW13395" s="15"/>
      <c r="LKX13395" s="15"/>
      <c r="LKY13395" s="15"/>
      <c r="LKZ13395" s="15"/>
      <c r="LLA13395" s="15"/>
      <c r="LLB13395" s="15"/>
      <c r="LLC13395" s="15"/>
      <c r="LLD13395" s="15"/>
      <c r="LLE13395" s="15"/>
      <c r="LLF13395" s="15"/>
      <c r="LLG13395" s="15"/>
      <c r="LLH13395" s="15"/>
      <c r="LLI13395" s="15"/>
      <c r="LLJ13395" s="15"/>
      <c r="LLK13395" s="15"/>
      <c r="LLL13395" s="15"/>
      <c r="LLM13395" s="15"/>
      <c r="LLN13395" s="15"/>
      <c r="LLO13395" s="15"/>
      <c r="LLP13395" s="15"/>
      <c r="LLQ13395" s="15"/>
      <c r="LLR13395" s="15"/>
      <c r="LLS13395" s="15"/>
      <c r="LLT13395" s="15"/>
      <c r="LLU13395" s="15"/>
      <c r="LLV13395" s="15"/>
      <c r="LLW13395" s="15"/>
      <c r="LLX13395" s="15"/>
      <c r="LLY13395" s="15"/>
      <c r="LLZ13395" s="15"/>
      <c r="LMA13395" s="15"/>
      <c r="LMB13395" s="15"/>
      <c r="LMC13395" s="15"/>
      <c r="LMD13395" s="15"/>
      <c r="LME13395" s="15"/>
      <c r="LMF13395" s="15"/>
      <c r="LMG13395" s="15"/>
      <c r="LMH13395" s="15"/>
      <c r="LMI13395" s="15"/>
      <c r="LMJ13395" s="15"/>
      <c r="LMK13395" s="15"/>
      <c r="LML13395" s="15"/>
      <c r="LMM13395" s="15"/>
      <c r="LMN13395" s="15"/>
      <c r="LMO13395" s="15"/>
      <c r="LMP13395" s="15"/>
      <c r="LMQ13395" s="15"/>
      <c r="LMR13395" s="15"/>
      <c r="LMS13395" s="15"/>
      <c r="LMT13395" s="15"/>
      <c r="LMU13395" s="15"/>
      <c r="LMV13395" s="15"/>
      <c r="LMW13395" s="15"/>
      <c r="LMX13395" s="15"/>
      <c r="LMY13395" s="15"/>
      <c r="LMZ13395" s="15"/>
      <c r="LNA13395" s="15"/>
      <c r="LNB13395" s="15"/>
      <c r="LNC13395" s="15"/>
      <c r="LND13395" s="15"/>
      <c r="LNE13395" s="15"/>
      <c r="LNF13395" s="15"/>
      <c r="LNG13395" s="15"/>
      <c r="LNH13395" s="15"/>
      <c r="LNI13395" s="15"/>
      <c r="LNJ13395" s="15"/>
      <c r="LNK13395" s="15"/>
      <c r="LNL13395" s="15"/>
      <c r="LNM13395" s="15"/>
      <c r="LNN13395" s="15"/>
      <c r="LNO13395" s="15"/>
      <c r="LNP13395" s="15"/>
      <c r="LNQ13395" s="15"/>
      <c r="LNR13395" s="15"/>
      <c r="LNS13395" s="15"/>
      <c r="LNT13395" s="15"/>
      <c r="LNU13395" s="15"/>
      <c r="LNV13395" s="15"/>
      <c r="LNW13395" s="15"/>
      <c r="LNX13395" s="15"/>
      <c r="LNY13395" s="15"/>
      <c r="LNZ13395" s="15"/>
      <c r="LOA13395" s="15"/>
      <c r="LOB13395" s="15"/>
      <c r="LOC13395" s="15"/>
      <c r="LOD13395" s="15"/>
      <c r="LOE13395" s="15"/>
      <c r="LOF13395" s="15"/>
      <c r="LOG13395" s="15"/>
      <c r="LOH13395" s="15"/>
      <c r="LOI13395" s="15"/>
      <c r="LOJ13395" s="15"/>
      <c r="LOK13395" s="15"/>
      <c r="LOL13395" s="15"/>
      <c r="LOM13395" s="15"/>
      <c r="LON13395" s="15"/>
      <c r="LOO13395" s="15"/>
      <c r="LOP13395" s="15"/>
      <c r="LOQ13395" s="15"/>
      <c r="LOR13395" s="15"/>
      <c r="LOS13395" s="15"/>
      <c r="LOT13395" s="15"/>
      <c r="LOU13395" s="15"/>
      <c r="LOV13395" s="15"/>
      <c r="LOW13395" s="15"/>
      <c r="LOX13395" s="15"/>
      <c r="LOY13395" s="15"/>
      <c r="LOZ13395" s="15"/>
      <c r="LPA13395" s="15"/>
      <c r="LPB13395" s="15"/>
      <c r="LPC13395" s="15"/>
      <c r="LPD13395" s="15"/>
      <c r="LPE13395" s="15"/>
      <c r="LPF13395" s="15"/>
      <c r="LPG13395" s="15"/>
      <c r="LPH13395" s="15"/>
      <c r="LPI13395" s="15"/>
      <c r="LPJ13395" s="15"/>
      <c r="LPK13395" s="15"/>
      <c r="LPL13395" s="15"/>
      <c r="LPM13395" s="15"/>
      <c r="LPN13395" s="15"/>
      <c r="LPO13395" s="15"/>
      <c r="LPP13395" s="15"/>
      <c r="LPQ13395" s="15"/>
      <c r="LPR13395" s="15"/>
      <c r="LPS13395" s="15"/>
      <c r="LPT13395" s="15"/>
      <c r="LPU13395" s="15"/>
      <c r="LPV13395" s="15"/>
      <c r="LPW13395" s="15"/>
      <c r="LPX13395" s="15"/>
      <c r="LPY13395" s="15"/>
      <c r="LPZ13395" s="15"/>
      <c r="LQA13395" s="15"/>
      <c r="LQB13395" s="15"/>
      <c r="LQC13395" s="15"/>
      <c r="LQD13395" s="15"/>
      <c r="LQE13395" s="15"/>
      <c r="LQF13395" s="15"/>
      <c r="LQG13395" s="15"/>
      <c r="LQH13395" s="15"/>
      <c r="LQI13395" s="15"/>
      <c r="LQJ13395" s="15"/>
      <c r="LQK13395" s="15"/>
      <c r="LQL13395" s="15"/>
      <c r="LQM13395" s="15"/>
      <c r="LQN13395" s="15"/>
      <c r="LQO13395" s="15"/>
      <c r="LQP13395" s="15"/>
      <c r="LQQ13395" s="15"/>
      <c r="LQR13395" s="15"/>
      <c r="LQS13395" s="15"/>
      <c r="LQT13395" s="15"/>
      <c r="LQU13395" s="15"/>
      <c r="LQV13395" s="15"/>
      <c r="LQW13395" s="15"/>
      <c r="LQX13395" s="15"/>
      <c r="LQY13395" s="15"/>
      <c r="LQZ13395" s="15"/>
      <c r="LRA13395" s="15"/>
      <c r="LRB13395" s="15"/>
      <c r="LRC13395" s="15"/>
      <c r="LRD13395" s="15"/>
      <c r="LRE13395" s="15"/>
      <c r="LRF13395" s="15"/>
      <c r="LRG13395" s="15"/>
      <c r="LRH13395" s="15"/>
      <c r="LRI13395" s="15"/>
      <c r="LRJ13395" s="15"/>
      <c r="LRK13395" s="15"/>
      <c r="LRL13395" s="15"/>
      <c r="LRM13395" s="15"/>
      <c r="LRN13395" s="15"/>
      <c r="LRO13395" s="15"/>
      <c r="LRP13395" s="15"/>
      <c r="LRQ13395" s="15"/>
      <c r="LRR13395" s="15"/>
      <c r="LRS13395" s="15"/>
      <c r="LRT13395" s="15"/>
      <c r="LRU13395" s="15"/>
      <c r="LRV13395" s="15"/>
      <c r="LRW13395" s="15"/>
      <c r="LRX13395" s="15"/>
      <c r="LRY13395" s="15"/>
      <c r="LRZ13395" s="15"/>
      <c r="LSA13395" s="15"/>
      <c r="LSB13395" s="15"/>
      <c r="LSC13395" s="15"/>
      <c r="LSD13395" s="15"/>
      <c r="LSE13395" s="15"/>
      <c r="LSF13395" s="15"/>
      <c r="LSG13395" s="15"/>
      <c r="LSH13395" s="15"/>
      <c r="LSI13395" s="15"/>
      <c r="LSJ13395" s="15"/>
      <c r="LSK13395" s="15"/>
      <c r="LSL13395" s="15"/>
      <c r="LSM13395" s="15"/>
      <c r="LSN13395" s="15"/>
      <c r="LSO13395" s="15"/>
      <c r="LSP13395" s="15"/>
      <c r="LSQ13395" s="15"/>
      <c r="LSR13395" s="15"/>
      <c r="LSS13395" s="15"/>
      <c r="LST13395" s="15"/>
      <c r="LSU13395" s="15"/>
      <c r="LSV13395" s="15"/>
      <c r="LSW13395" s="15"/>
      <c r="LSX13395" s="15"/>
      <c r="LSY13395" s="15"/>
      <c r="LSZ13395" s="15"/>
      <c r="LTA13395" s="15"/>
      <c r="LTB13395" s="15"/>
      <c r="LTC13395" s="15"/>
      <c r="LTD13395" s="15"/>
      <c r="LTE13395" s="15"/>
      <c r="LTF13395" s="15"/>
      <c r="LTG13395" s="15"/>
      <c r="LTH13395" s="15"/>
      <c r="LTI13395" s="15"/>
      <c r="LTJ13395" s="15"/>
      <c r="LTK13395" s="15"/>
      <c r="LTL13395" s="15"/>
      <c r="LTM13395" s="15"/>
      <c r="LTN13395" s="15"/>
      <c r="LTO13395" s="15"/>
      <c r="LTP13395" s="15"/>
      <c r="LTQ13395" s="15"/>
      <c r="LTR13395" s="15"/>
      <c r="LTS13395" s="15"/>
      <c r="LTT13395" s="15"/>
      <c r="LTU13395" s="15"/>
      <c r="LTV13395" s="15"/>
      <c r="LTW13395" s="15"/>
      <c r="LTX13395" s="15"/>
      <c r="LTY13395" s="15"/>
      <c r="LTZ13395" s="15"/>
      <c r="LUA13395" s="15"/>
      <c r="LUB13395" s="15"/>
      <c r="LUC13395" s="15"/>
      <c r="LUD13395" s="15"/>
      <c r="LUE13395" s="15"/>
      <c r="LUF13395" s="15"/>
      <c r="LUG13395" s="15"/>
      <c r="LUH13395" s="15"/>
      <c r="LUI13395" s="15"/>
      <c r="LUJ13395" s="15"/>
      <c r="LUK13395" s="15"/>
      <c r="LUL13395" s="15"/>
      <c r="LUM13395" s="15"/>
      <c r="LUN13395" s="15"/>
      <c r="LUO13395" s="15"/>
      <c r="LUP13395" s="15"/>
      <c r="LUQ13395" s="15"/>
      <c r="LUR13395" s="15"/>
      <c r="LUS13395" s="15"/>
      <c r="LUT13395" s="15"/>
      <c r="LUU13395" s="15"/>
      <c r="LUV13395" s="15"/>
      <c r="LUW13395" s="15"/>
      <c r="LUX13395" s="15"/>
      <c r="LUY13395" s="15"/>
      <c r="LUZ13395" s="15"/>
      <c r="LVA13395" s="15"/>
      <c r="LVB13395" s="15"/>
      <c r="LVC13395" s="15"/>
      <c r="LVD13395" s="15"/>
      <c r="LVE13395" s="15"/>
      <c r="LVF13395" s="15"/>
      <c r="LVG13395" s="15"/>
      <c r="LVH13395" s="15"/>
      <c r="LVI13395" s="15"/>
      <c r="LVJ13395" s="15"/>
      <c r="LVK13395" s="15"/>
      <c r="LVL13395" s="15"/>
      <c r="LVM13395" s="15"/>
      <c r="LVN13395" s="15"/>
      <c r="LVO13395" s="15"/>
      <c r="LVP13395" s="15"/>
      <c r="LVQ13395" s="15"/>
      <c r="LVR13395" s="15"/>
      <c r="LVS13395" s="15"/>
      <c r="LVT13395" s="15"/>
      <c r="LVU13395" s="15"/>
      <c r="LVV13395" s="15"/>
      <c r="LVW13395" s="15"/>
      <c r="LVX13395" s="15"/>
      <c r="LVY13395" s="15"/>
      <c r="LVZ13395" s="15"/>
      <c r="LWA13395" s="15"/>
      <c r="LWB13395" s="15"/>
      <c r="LWC13395" s="15"/>
      <c r="LWD13395" s="15"/>
      <c r="LWE13395" s="15"/>
      <c r="LWF13395" s="15"/>
      <c r="LWG13395" s="15"/>
      <c r="LWH13395" s="15"/>
      <c r="LWI13395" s="15"/>
      <c r="LWJ13395" s="15"/>
      <c r="LWK13395" s="15"/>
      <c r="LWL13395" s="15"/>
      <c r="LWM13395" s="15"/>
      <c r="LWN13395" s="15"/>
      <c r="LWO13395" s="15"/>
      <c r="LWP13395" s="15"/>
      <c r="LWQ13395" s="15"/>
      <c r="LWR13395" s="15"/>
      <c r="LWS13395" s="15"/>
      <c r="LWT13395" s="15"/>
      <c r="LWU13395" s="15"/>
      <c r="LWV13395" s="15"/>
      <c r="LWW13395" s="15"/>
      <c r="LWX13395" s="15"/>
      <c r="LWY13395" s="15"/>
      <c r="LWZ13395" s="15"/>
      <c r="LXA13395" s="15"/>
      <c r="LXB13395" s="15"/>
      <c r="LXC13395" s="15"/>
      <c r="LXD13395" s="15"/>
      <c r="LXE13395" s="15"/>
      <c r="LXF13395" s="15"/>
      <c r="LXG13395" s="15"/>
      <c r="LXH13395" s="15"/>
      <c r="LXI13395" s="15"/>
      <c r="LXJ13395" s="15"/>
      <c r="LXK13395" s="15"/>
      <c r="LXL13395" s="15"/>
      <c r="LXM13395" s="15"/>
      <c r="LXN13395" s="15"/>
      <c r="LXO13395" s="15"/>
      <c r="LXP13395" s="15"/>
      <c r="LXQ13395" s="15"/>
      <c r="LXR13395" s="15"/>
      <c r="LXS13395" s="15"/>
      <c r="LXT13395" s="15"/>
      <c r="LXU13395" s="15"/>
      <c r="LXV13395" s="15"/>
      <c r="LXW13395" s="15"/>
      <c r="LXX13395" s="15"/>
      <c r="LXY13395" s="15"/>
      <c r="LXZ13395" s="15"/>
      <c r="LYA13395" s="15"/>
      <c r="LYB13395" s="15"/>
      <c r="LYC13395" s="15"/>
      <c r="LYD13395" s="15"/>
      <c r="LYE13395" s="15"/>
      <c r="LYF13395" s="15"/>
      <c r="LYG13395" s="15"/>
      <c r="LYH13395" s="15"/>
      <c r="LYI13395" s="15"/>
      <c r="LYJ13395" s="15"/>
      <c r="LYK13395" s="15"/>
      <c r="LYL13395" s="15"/>
      <c r="LYM13395" s="15"/>
      <c r="LYN13395" s="15"/>
      <c r="LYO13395" s="15"/>
      <c r="LYP13395" s="15"/>
      <c r="LYQ13395" s="15"/>
      <c r="LYR13395" s="15"/>
      <c r="LYS13395" s="15"/>
      <c r="LYT13395" s="15"/>
      <c r="LYU13395" s="15"/>
      <c r="LYV13395" s="15"/>
      <c r="LYW13395" s="15"/>
      <c r="LYX13395" s="15"/>
      <c r="LYY13395" s="15"/>
      <c r="LYZ13395" s="15"/>
      <c r="LZA13395" s="15"/>
      <c r="LZB13395" s="15"/>
      <c r="LZC13395" s="15"/>
      <c r="LZD13395" s="15"/>
      <c r="LZE13395" s="15"/>
      <c r="LZF13395" s="15"/>
      <c r="LZG13395" s="15"/>
      <c r="LZH13395" s="15"/>
      <c r="LZI13395" s="15"/>
      <c r="LZJ13395" s="15"/>
      <c r="LZK13395" s="15"/>
      <c r="LZL13395" s="15"/>
      <c r="LZM13395" s="15"/>
      <c r="LZN13395" s="15"/>
      <c r="LZO13395" s="15"/>
      <c r="LZP13395" s="15"/>
      <c r="LZQ13395" s="15"/>
      <c r="LZR13395" s="15"/>
      <c r="LZS13395" s="15"/>
      <c r="LZT13395" s="15"/>
      <c r="LZU13395" s="15"/>
      <c r="LZV13395" s="15"/>
      <c r="LZW13395" s="15"/>
      <c r="LZX13395" s="15"/>
      <c r="LZY13395" s="15"/>
      <c r="LZZ13395" s="15"/>
      <c r="MAA13395" s="15"/>
      <c r="MAB13395" s="15"/>
      <c r="MAC13395" s="15"/>
      <c r="MAD13395" s="15"/>
      <c r="MAE13395" s="15"/>
      <c r="MAF13395" s="15"/>
      <c r="MAG13395" s="15"/>
      <c r="MAH13395" s="15"/>
      <c r="MAI13395" s="15"/>
      <c r="MAJ13395" s="15"/>
      <c r="MAK13395" s="15"/>
      <c r="MAL13395" s="15"/>
      <c r="MAM13395" s="15"/>
      <c r="MAN13395" s="15"/>
      <c r="MAO13395" s="15"/>
      <c r="MAP13395" s="15"/>
      <c r="MAQ13395" s="15"/>
      <c r="MAR13395" s="15"/>
      <c r="MAS13395" s="15"/>
      <c r="MAT13395" s="15"/>
      <c r="MAU13395" s="15"/>
      <c r="MAV13395" s="15"/>
      <c r="MAW13395" s="15"/>
      <c r="MAX13395" s="15"/>
      <c r="MAY13395" s="15"/>
      <c r="MAZ13395" s="15"/>
      <c r="MBA13395" s="15"/>
      <c r="MBB13395" s="15"/>
      <c r="MBC13395" s="15"/>
      <c r="MBD13395" s="15"/>
      <c r="MBE13395" s="15"/>
      <c r="MBF13395" s="15"/>
      <c r="MBG13395" s="15"/>
      <c r="MBH13395" s="15"/>
      <c r="MBI13395" s="15"/>
      <c r="MBJ13395" s="15"/>
      <c r="MBK13395" s="15"/>
      <c r="MBL13395" s="15"/>
      <c r="MBM13395" s="15"/>
      <c r="MBN13395" s="15"/>
      <c r="MBO13395" s="15"/>
      <c r="MBP13395" s="15"/>
      <c r="MBQ13395" s="15"/>
      <c r="MBR13395" s="15"/>
      <c r="MBS13395" s="15"/>
      <c r="MBT13395" s="15"/>
      <c r="MBU13395" s="15"/>
      <c r="MBV13395" s="15"/>
      <c r="MBW13395" s="15"/>
      <c r="MBX13395" s="15"/>
      <c r="MBY13395" s="15"/>
      <c r="MBZ13395" s="15"/>
      <c r="MCA13395" s="15"/>
      <c r="MCB13395" s="15"/>
      <c r="MCC13395" s="15"/>
      <c r="MCD13395" s="15"/>
      <c r="MCE13395" s="15"/>
      <c r="MCF13395" s="15"/>
      <c r="MCG13395" s="15"/>
      <c r="MCH13395" s="15"/>
      <c r="MCI13395" s="15"/>
      <c r="MCJ13395" s="15"/>
      <c r="MCK13395" s="15"/>
      <c r="MCL13395" s="15"/>
      <c r="MCM13395" s="15"/>
      <c r="MCN13395" s="15"/>
      <c r="MCO13395" s="15"/>
      <c r="MCP13395" s="15"/>
      <c r="MCQ13395" s="15"/>
      <c r="MCR13395" s="15"/>
      <c r="MCS13395" s="15"/>
      <c r="MCT13395" s="15"/>
      <c r="MCU13395" s="15"/>
      <c r="MCV13395" s="15"/>
      <c r="MCW13395" s="15"/>
      <c r="MCX13395" s="15"/>
      <c r="MCY13395" s="15"/>
      <c r="MCZ13395" s="15"/>
      <c r="MDA13395" s="15"/>
      <c r="MDB13395" s="15"/>
      <c r="MDC13395" s="15"/>
      <c r="MDD13395" s="15"/>
      <c r="MDE13395" s="15"/>
      <c r="MDF13395" s="15"/>
      <c r="MDG13395" s="15"/>
      <c r="MDH13395" s="15"/>
      <c r="MDI13395" s="15"/>
      <c r="MDJ13395" s="15"/>
      <c r="MDK13395" s="15"/>
      <c r="MDL13395" s="15"/>
      <c r="MDM13395" s="15"/>
      <c r="MDN13395" s="15"/>
      <c r="MDO13395" s="15"/>
      <c r="MDP13395" s="15"/>
      <c r="MDQ13395" s="15"/>
      <c r="MDR13395" s="15"/>
      <c r="MDS13395" s="15"/>
      <c r="MDT13395" s="15"/>
      <c r="MDU13395" s="15"/>
      <c r="MDV13395" s="15"/>
      <c r="MDW13395" s="15"/>
      <c r="MDX13395" s="15"/>
      <c r="MDY13395" s="15"/>
      <c r="MDZ13395" s="15"/>
      <c r="MEA13395" s="15"/>
      <c r="MEB13395" s="15"/>
      <c r="MEC13395" s="15"/>
      <c r="MED13395" s="15"/>
      <c r="MEE13395" s="15"/>
      <c r="MEF13395" s="15"/>
      <c r="MEG13395" s="15"/>
      <c r="MEH13395" s="15"/>
      <c r="MEI13395" s="15"/>
      <c r="MEJ13395" s="15"/>
      <c r="MEK13395" s="15"/>
      <c r="MEL13395" s="15"/>
      <c r="MEM13395" s="15"/>
      <c r="MEN13395" s="15"/>
      <c r="MEO13395" s="15"/>
      <c r="MEP13395" s="15"/>
      <c r="MEQ13395" s="15"/>
      <c r="MER13395" s="15"/>
      <c r="MES13395" s="15"/>
      <c r="MET13395" s="15"/>
      <c r="MEU13395" s="15"/>
      <c r="MEV13395" s="15"/>
      <c r="MEW13395" s="15"/>
      <c r="MEX13395" s="15"/>
      <c r="MEY13395" s="15"/>
      <c r="MEZ13395" s="15"/>
      <c r="MFA13395" s="15"/>
      <c r="MFB13395" s="15"/>
      <c r="MFC13395" s="15"/>
      <c r="MFD13395" s="15"/>
      <c r="MFE13395" s="15"/>
      <c r="MFF13395" s="15"/>
      <c r="MFG13395" s="15"/>
      <c r="MFH13395" s="15"/>
      <c r="MFI13395" s="15"/>
      <c r="MFJ13395" s="15"/>
      <c r="MFK13395" s="15"/>
      <c r="MFL13395" s="15"/>
      <c r="MFM13395" s="15"/>
      <c r="MFN13395" s="15"/>
      <c r="MFO13395" s="15"/>
      <c r="MFP13395" s="15"/>
      <c r="MFQ13395" s="15"/>
      <c r="MFR13395" s="15"/>
      <c r="MFS13395" s="15"/>
      <c r="MFT13395" s="15"/>
      <c r="MFU13395" s="15"/>
      <c r="MFV13395" s="15"/>
      <c r="MFW13395" s="15"/>
      <c r="MFX13395" s="15"/>
      <c r="MFY13395" s="15"/>
      <c r="MFZ13395" s="15"/>
      <c r="MGA13395" s="15"/>
      <c r="MGB13395" s="15"/>
      <c r="MGC13395" s="15"/>
      <c r="MGD13395" s="15"/>
      <c r="MGE13395" s="15"/>
      <c r="MGF13395" s="15"/>
      <c r="MGG13395" s="15"/>
      <c r="MGH13395" s="15"/>
      <c r="MGI13395" s="15"/>
      <c r="MGJ13395" s="15"/>
      <c r="MGK13395" s="15"/>
      <c r="MGL13395" s="15"/>
      <c r="MGM13395" s="15"/>
      <c r="MGN13395" s="15"/>
      <c r="MGO13395" s="15"/>
      <c r="MGP13395" s="15"/>
      <c r="MGQ13395" s="15"/>
      <c r="MGR13395" s="15"/>
      <c r="MGS13395" s="15"/>
      <c r="MGT13395" s="15"/>
      <c r="MGU13395" s="15"/>
      <c r="MGV13395" s="15"/>
      <c r="MGW13395" s="15"/>
      <c r="MGX13395" s="15"/>
      <c r="MGY13395" s="15"/>
      <c r="MGZ13395" s="15"/>
      <c r="MHA13395" s="15"/>
      <c r="MHB13395" s="15"/>
      <c r="MHC13395" s="15"/>
      <c r="MHD13395" s="15"/>
      <c r="MHE13395" s="15"/>
      <c r="MHF13395" s="15"/>
      <c r="MHG13395" s="15"/>
      <c r="MHH13395" s="15"/>
      <c r="MHI13395" s="15"/>
      <c r="MHJ13395" s="15"/>
      <c r="MHK13395" s="15"/>
      <c r="MHL13395" s="15"/>
      <c r="MHM13395" s="15"/>
      <c r="MHN13395" s="15"/>
      <c r="MHO13395" s="15"/>
      <c r="MHP13395" s="15"/>
      <c r="MHQ13395" s="15"/>
      <c r="MHR13395" s="15"/>
      <c r="MHS13395" s="15"/>
      <c r="MHT13395" s="15"/>
      <c r="MHU13395" s="15"/>
      <c r="MHV13395" s="15"/>
      <c r="MHW13395" s="15"/>
      <c r="MHX13395" s="15"/>
      <c r="MHY13395" s="15"/>
      <c r="MHZ13395" s="15"/>
      <c r="MIA13395" s="15"/>
      <c r="MIB13395" s="15"/>
      <c r="MIC13395" s="15"/>
      <c r="MID13395" s="15"/>
      <c r="MIE13395" s="15"/>
      <c r="MIF13395" s="15"/>
      <c r="MIG13395" s="15"/>
      <c r="MIH13395" s="15"/>
      <c r="MII13395" s="15"/>
      <c r="MIJ13395" s="15"/>
      <c r="MIK13395" s="15"/>
      <c r="MIL13395" s="15"/>
      <c r="MIM13395" s="15"/>
      <c r="MIN13395" s="15"/>
      <c r="MIO13395" s="15"/>
      <c r="MIP13395" s="15"/>
      <c r="MIQ13395" s="15"/>
      <c r="MIR13395" s="15"/>
      <c r="MIS13395" s="15"/>
      <c r="MIT13395" s="15"/>
      <c r="MIU13395" s="15"/>
      <c r="MIV13395" s="15"/>
      <c r="MIW13395" s="15"/>
      <c r="MIX13395" s="15"/>
      <c r="MIY13395" s="15"/>
      <c r="MIZ13395" s="15"/>
      <c r="MJA13395" s="15"/>
      <c r="MJB13395" s="15"/>
      <c r="MJC13395" s="15"/>
      <c r="MJD13395" s="15"/>
      <c r="MJE13395" s="15"/>
      <c r="MJF13395" s="15"/>
      <c r="MJG13395" s="15"/>
      <c r="MJH13395" s="15"/>
      <c r="MJI13395" s="15"/>
      <c r="MJJ13395" s="15"/>
      <c r="MJK13395" s="15"/>
      <c r="MJL13395" s="15"/>
      <c r="MJM13395" s="15"/>
      <c r="MJN13395" s="15"/>
      <c r="MJO13395" s="15"/>
      <c r="MJP13395" s="15"/>
      <c r="MJQ13395" s="15"/>
      <c r="MJR13395" s="15"/>
      <c r="MJS13395" s="15"/>
      <c r="MJT13395" s="15"/>
      <c r="MJU13395" s="15"/>
      <c r="MJV13395" s="15"/>
      <c r="MJW13395" s="15"/>
      <c r="MJX13395" s="15"/>
      <c r="MJY13395" s="15"/>
      <c r="MJZ13395" s="15"/>
      <c r="MKA13395" s="15"/>
      <c r="MKB13395" s="15"/>
      <c r="MKC13395" s="15"/>
      <c r="MKD13395" s="15"/>
      <c r="MKE13395" s="15"/>
      <c r="MKF13395" s="15"/>
      <c r="MKG13395" s="15"/>
      <c r="MKH13395" s="15"/>
      <c r="MKI13395" s="15"/>
      <c r="MKJ13395" s="15"/>
      <c r="MKK13395" s="15"/>
      <c r="MKL13395" s="15"/>
      <c r="MKM13395" s="15"/>
      <c r="MKN13395" s="15"/>
      <c r="MKO13395" s="15"/>
      <c r="MKP13395" s="15"/>
      <c r="MKQ13395" s="15"/>
      <c r="MKR13395" s="15"/>
      <c r="MKS13395" s="15"/>
      <c r="MKT13395" s="15"/>
      <c r="MKU13395" s="15"/>
      <c r="MKV13395" s="15"/>
      <c r="MKW13395" s="15"/>
      <c r="MKX13395" s="15"/>
      <c r="MKY13395" s="15"/>
      <c r="MKZ13395" s="15"/>
      <c r="MLA13395" s="15"/>
      <c r="MLB13395" s="15"/>
      <c r="MLC13395" s="15"/>
      <c r="MLD13395" s="15"/>
      <c r="MLE13395" s="15"/>
      <c r="MLF13395" s="15"/>
      <c r="MLG13395" s="15"/>
      <c r="MLH13395" s="15"/>
      <c r="MLI13395" s="15"/>
      <c r="MLJ13395" s="15"/>
      <c r="MLK13395" s="15"/>
      <c r="MLL13395" s="15"/>
      <c r="MLM13395" s="15"/>
      <c r="MLN13395" s="15"/>
      <c r="MLO13395" s="15"/>
      <c r="MLP13395" s="15"/>
      <c r="MLQ13395" s="15"/>
      <c r="MLR13395" s="15"/>
      <c r="MLS13395" s="15"/>
      <c r="MLT13395" s="15"/>
      <c r="MLU13395" s="15"/>
      <c r="MLV13395" s="15"/>
      <c r="MLW13395" s="15"/>
      <c r="MLX13395" s="15"/>
      <c r="MLY13395" s="15"/>
      <c r="MLZ13395" s="15"/>
      <c r="MMA13395" s="15"/>
      <c r="MMB13395" s="15"/>
      <c r="MMC13395" s="15"/>
      <c r="MMD13395" s="15"/>
      <c r="MME13395" s="15"/>
      <c r="MMF13395" s="15"/>
      <c r="MMG13395" s="15"/>
      <c r="MMH13395" s="15"/>
      <c r="MMI13395" s="15"/>
      <c r="MMJ13395" s="15"/>
      <c r="MMK13395" s="15"/>
      <c r="MML13395" s="15"/>
      <c r="MMM13395" s="15"/>
      <c r="MMN13395" s="15"/>
      <c r="MMO13395" s="15"/>
      <c r="MMP13395" s="15"/>
      <c r="MMQ13395" s="15"/>
      <c r="MMR13395" s="15"/>
      <c r="MMS13395" s="15"/>
      <c r="MMT13395" s="15"/>
      <c r="MMU13395" s="15"/>
      <c r="MMV13395" s="15"/>
      <c r="MMW13395" s="15"/>
      <c r="MMX13395" s="15"/>
      <c r="MMY13395" s="15"/>
      <c r="MMZ13395" s="15"/>
      <c r="MNA13395" s="15"/>
      <c r="MNB13395" s="15"/>
      <c r="MNC13395" s="15"/>
      <c r="MND13395" s="15"/>
      <c r="MNE13395" s="15"/>
      <c r="MNF13395" s="15"/>
      <c r="MNG13395" s="15"/>
      <c r="MNH13395" s="15"/>
      <c r="MNI13395" s="15"/>
      <c r="MNJ13395" s="15"/>
      <c r="MNK13395" s="15"/>
      <c r="MNL13395" s="15"/>
      <c r="MNM13395" s="15"/>
      <c r="MNN13395" s="15"/>
      <c r="MNO13395" s="15"/>
      <c r="MNP13395" s="15"/>
      <c r="MNQ13395" s="15"/>
      <c r="MNR13395" s="15"/>
      <c r="MNS13395" s="15"/>
      <c r="MNT13395" s="15"/>
      <c r="MNU13395" s="15"/>
      <c r="MNV13395" s="15"/>
      <c r="MNW13395" s="15"/>
      <c r="MNX13395" s="15"/>
      <c r="MNY13395" s="15"/>
      <c r="MNZ13395" s="15"/>
      <c r="MOA13395" s="15"/>
      <c r="MOB13395" s="15"/>
      <c r="MOC13395" s="15"/>
      <c r="MOD13395" s="15"/>
      <c r="MOE13395" s="15"/>
      <c r="MOF13395" s="15"/>
      <c r="MOG13395" s="15"/>
      <c r="MOH13395" s="15"/>
      <c r="MOI13395" s="15"/>
      <c r="MOJ13395" s="15"/>
      <c r="MOK13395" s="15"/>
      <c r="MOL13395" s="15"/>
      <c r="MOM13395" s="15"/>
      <c r="MON13395" s="15"/>
      <c r="MOO13395" s="15"/>
      <c r="MOP13395" s="15"/>
      <c r="MOQ13395" s="15"/>
      <c r="MOR13395" s="15"/>
      <c r="MOS13395" s="15"/>
      <c r="MOT13395" s="15"/>
      <c r="MOU13395" s="15"/>
      <c r="MOV13395" s="15"/>
      <c r="MOW13395" s="15"/>
      <c r="MOX13395" s="15"/>
      <c r="MOY13395" s="15"/>
      <c r="MOZ13395" s="15"/>
      <c r="MPA13395" s="15"/>
      <c r="MPB13395" s="15"/>
      <c r="MPC13395" s="15"/>
      <c r="MPD13395" s="15"/>
      <c r="MPE13395" s="15"/>
      <c r="MPF13395" s="15"/>
      <c r="MPG13395" s="15"/>
      <c r="MPH13395" s="15"/>
      <c r="MPI13395" s="15"/>
      <c r="MPJ13395" s="15"/>
      <c r="MPK13395" s="15"/>
      <c r="MPL13395" s="15"/>
      <c r="MPM13395" s="15"/>
      <c r="MPN13395" s="15"/>
      <c r="MPO13395" s="15"/>
      <c r="MPP13395" s="15"/>
      <c r="MPQ13395" s="15"/>
      <c r="MPR13395" s="15"/>
      <c r="MPS13395" s="15"/>
      <c r="MPT13395" s="15"/>
      <c r="MPU13395" s="15"/>
      <c r="MPV13395" s="15"/>
      <c r="MPW13395" s="15"/>
      <c r="MPX13395" s="15"/>
      <c r="MPY13395" s="15"/>
      <c r="MPZ13395" s="15"/>
      <c r="MQA13395" s="15"/>
      <c r="MQB13395" s="15"/>
      <c r="MQC13395" s="15"/>
      <c r="MQD13395" s="15"/>
      <c r="MQE13395" s="15"/>
      <c r="MQF13395" s="15"/>
      <c r="MQG13395" s="15"/>
      <c r="MQH13395" s="15"/>
      <c r="MQI13395" s="15"/>
      <c r="MQJ13395" s="15"/>
      <c r="MQK13395" s="15"/>
      <c r="MQL13395" s="15"/>
      <c r="MQM13395" s="15"/>
      <c r="MQN13395" s="15"/>
      <c r="MQO13395" s="15"/>
      <c r="MQP13395" s="15"/>
      <c r="MQQ13395" s="15"/>
      <c r="MQR13395" s="15"/>
      <c r="MQS13395" s="15"/>
      <c r="MQT13395" s="15"/>
      <c r="MQU13395" s="15"/>
      <c r="MQV13395" s="15"/>
      <c r="MQW13395" s="15"/>
      <c r="MQX13395" s="15"/>
      <c r="MQY13395" s="15"/>
      <c r="MQZ13395" s="15"/>
      <c r="MRA13395" s="15"/>
      <c r="MRB13395" s="15"/>
      <c r="MRC13395" s="15"/>
      <c r="MRD13395" s="15"/>
      <c r="MRE13395" s="15"/>
      <c r="MRF13395" s="15"/>
      <c r="MRG13395" s="15"/>
      <c r="MRH13395" s="15"/>
      <c r="MRI13395" s="15"/>
      <c r="MRJ13395" s="15"/>
      <c r="MRK13395" s="15"/>
      <c r="MRL13395" s="15"/>
      <c r="MRM13395" s="15"/>
      <c r="MRN13395" s="15"/>
      <c r="MRO13395" s="15"/>
      <c r="MRP13395" s="15"/>
      <c r="MRQ13395" s="15"/>
      <c r="MRR13395" s="15"/>
      <c r="MRS13395" s="15"/>
      <c r="MRT13395" s="15"/>
      <c r="MRU13395" s="15"/>
      <c r="MRV13395" s="15"/>
      <c r="MRW13395" s="15"/>
      <c r="MRX13395" s="15"/>
      <c r="MRY13395" s="15"/>
      <c r="MRZ13395" s="15"/>
      <c r="MSA13395" s="15"/>
      <c r="MSB13395" s="15"/>
      <c r="MSC13395" s="15"/>
      <c r="MSD13395" s="15"/>
      <c r="MSE13395" s="15"/>
      <c r="MSF13395" s="15"/>
      <c r="MSG13395" s="15"/>
      <c r="MSH13395" s="15"/>
      <c r="MSI13395" s="15"/>
      <c r="MSJ13395" s="15"/>
      <c r="MSK13395" s="15"/>
      <c r="MSL13395" s="15"/>
      <c r="MSM13395" s="15"/>
      <c r="MSN13395" s="15"/>
      <c r="MSO13395" s="15"/>
      <c r="MSP13395" s="15"/>
      <c r="MSQ13395" s="15"/>
      <c r="MSR13395" s="15"/>
      <c r="MSS13395" s="15"/>
      <c r="MST13395" s="15"/>
      <c r="MSU13395" s="15"/>
      <c r="MSV13395" s="15"/>
      <c r="MSW13395" s="15"/>
      <c r="MSX13395" s="15"/>
      <c r="MSY13395" s="15"/>
      <c r="MSZ13395" s="15"/>
      <c r="MTA13395" s="15"/>
      <c r="MTB13395" s="15"/>
      <c r="MTC13395" s="15"/>
      <c r="MTD13395" s="15"/>
      <c r="MTE13395" s="15"/>
      <c r="MTF13395" s="15"/>
      <c r="MTG13395" s="15"/>
      <c r="MTH13395" s="15"/>
      <c r="MTI13395" s="15"/>
      <c r="MTJ13395" s="15"/>
      <c r="MTK13395" s="15"/>
      <c r="MTL13395" s="15"/>
      <c r="MTM13395" s="15"/>
      <c r="MTN13395" s="15"/>
      <c r="MTO13395" s="15"/>
      <c r="MTP13395" s="15"/>
      <c r="MTQ13395" s="15"/>
      <c r="MTR13395" s="15"/>
      <c r="MTS13395" s="15"/>
      <c r="MTT13395" s="15"/>
      <c r="MTU13395" s="15"/>
      <c r="MTV13395" s="15"/>
      <c r="MTW13395" s="15"/>
      <c r="MTX13395" s="15"/>
      <c r="MTY13395" s="15"/>
      <c r="MTZ13395" s="15"/>
      <c r="MUA13395" s="15"/>
      <c r="MUB13395" s="15"/>
      <c r="MUC13395" s="15"/>
      <c r="MUD13395" s="15"/>
      <c r="MUE13395" s="15"/>
      <c r="MUF13395" s="15"/>
      <c r="MUG13395" s="15"/>
      <c r="MUH13395" s="15"/>
      <c r="MUI13395" s="15"/>
      <c r="MUJ13395" s="15"/>
      <c r="MUK13395" s="15"/>
      <c r="MUL13395" s="15"/>
      <c r="MUM13395" s="15"/>
      <c r="MUN13395" s="15"/>
      <c r="MUO13395" s="15"/>
      <c r="MUP13395" s="15"/>
      <c r="MUQ13395" s="15"/>
      <c r="MUR13395" s="15"/>
      <c r="MUS13395" s="15"/>
      <c r="MUT13395" s="15"/>
      <c r="MUU13395" s="15"/>
      <c r="MUV13395" s="15"/>
      <c r="MUW13395" s="15"/>
      <c r="MUX13395" s="15"/>
      <c r="MUY13395" s="15"/>
      <c r="MUZ13395" s="15"/>
      <c r="MVA13395" s="15"/>
      <c r="MVB13395" s="15"/>
      <c r="MVC13395" s="15"/>
      <c r="MVD13395" s="15"/>
      <c r="MVE13395" s="15"/>
      <c r="MVF13395" s="15"/>
      <c r="MVG13395" s="15"/>
      <c r="MVH13395" s="15"/>
      <c r="MVI13395" s="15"/>
      <c r="MVJ13395" s="15"/>
      <c r="MVK13395" s="15"/>
      <c r="MVL13395" s="15"/>
      <c r="MVM13395" s="15"/>
      <c r="MVN13395" s="15"/>
      <c r="MVO13395" s="15"/>
      <c r="MVP13395" s="15"/>
      <c r="MVQ13395" s="15"/>
      <c r="MVR13395" s="15"/>
      <c r="MVS13395" s="15"/>
      <c r="MVT13395" s="15"/>
      <c r="MVU13395" s="15"/>
      <c r="MVV13395" s="15"/>
      <c r="MVW13395" s="15"/>
      <c r="MVX13395" s="15"/>
      <c r="MVY13395" s="15"/>
      <c r="MVZ13395" s="15"/>
      <c r="MWA13395" s="15"/>
      <c r="MWB13395" s="15"/>
      <c r="MWC13395" s="15"/>
      <c r="MWD13395" s="15"/>
      <c r="MWE13395" s="15"/>
      <c r="MWF13395" s="15"/>
      <c r="MWG13395" s="15"/>
      <c r="MWH13395" s="15"/>
      <c r="MWI13395" s="15"/>
      <c r="MWJ13395" s="15"/>
      <c r="MWK13395" s="15"/>
      <c r="MWL13395" s="15"/>
      <c r="MWM13395" s="15"/>
      <c r="MWN13395" s="15"/>
      <c r="MWO13395" s="15"/>
      <c r="MWP13395" s="15"/>
      <c r="MWQ13395" s="15"/>
      <c r="MWR13395" s="15"/>
      <c r="MWS13395" s="15"/>
      <c r="MWT13395" s="15"/>
      <c r="MWU13395" s="15"/>
      <c r="MWV13395" s="15"/>
      <c r="MWW13395" s="15"/>
      <c r="MWX13395" s="15"/>
      <c r="MWY13395" s="15"/>
      <c r="MWZ13395" s="15"/>
      <c r="MXA13395" s="15"/>
      <c r="MXB13395" s="15"/>
      <c r="MXC13395" s="15"/>
      <c r="MXD13395" s="15"/>
      <c r="MXE13395" s="15"/>
      <c r="MXF13395" s="15"/>
      <c r="MXG13395" s="15"/>
      <c r="MXH13395" s="15"/>
      <c r="MXI13395" s="15"/>
      <c r="MXJ13395" s="15"/>
      <c r="MXK13395" s="15"/>
      <c r="MXL13395" s="15"/>
      <c r="MXM13395" s="15"/>
      <c r="MXN13395" s="15"/>
      <c r="MXO13395" s="15"/>
      <c r="MXP13395" s="15"/>
      <c r="MXQ13395" s="15"/>
      <c r="MXR13395" s="15"/>
      <c r="MXS13395" s="15"/>
      <c r="MXT13395" s="15"/>
      <c r="MXU13395" s="15"/>
      <c r="MXV13395" s="15"/>
      <c r="MXW13395" s="15"/>
      <c r="MXX13395" s="15"/>
      <c r="MXY13395" s="15"/>
      <c r="MXZ13395" s="15"/>
      <c r="MYA13395" s="15"/>
      <c r="MYB13395" s="15"/>
      <c r="MYC13395" s="15"/>
      <c r="MYD13395" s="15"/>
      <c r="MYE13395" s="15"/>
      <c r="MYF13395" s="15"/>
      <c r="MYG13395" s="15"/>
      <c r="MYH13395" s="15"/>
      <c r="MYI13395" s="15"/>
      <c r="MYJ13395" s="15"/>
      <c r="MYK13395" s="15"/>
      <c r="MYL13395" s="15"/>
      <c r="MYM13395" s="15"/>
      <c r="MYN13395" s="15"/>
      <c r="MYO13395" s="15"/>
      <c r="MYP13395" s="15"/>
      <c r="MYQ13395" s="15"/>
      <c r="MYR13395" s="15"/>
      <c r="MYS13395" s="15"/>
      <c r="MYT13395" s="15"/>
      <c r="MYU13395" s="15"/>
      <c r="MYV13395" s="15"/>
      <c r="MYW13395" s="15"/>
      <c r="MYX13395" s="15"/>
      <c r="MYY13395" s="15"/>
      <c r="MYZ13395" s="15"/>
      <c r="MZA13395" s="15"/>
      <c r="MZB13395" s="15"/>
      <c r="MZC13395" s="15"/>
      <c r="MZD13395" s="15"/>
      <c r="MZE13395" s="15"/>
      <c r="MZF13395" s="15"/>
      <c r="MZG13395" s="15"/>
      <c r="MZH13395" s="15"/>
      <c r="MZI13395" s="15"/>
      <c r="MZJ13395" s="15"/>
      <c r="MZK13395" s="15"/>
      <c r="MZL13395" s="15"/>
      <c r="MZM13395" s="15"/>
      <c r="MZN13395" s="15"/>
      <c r="MZO13395" s="15"/>
      <c r="MZP13395" s="15"/>
      <c r="MZQ13395" s="15"/>
      <c r="MZR13395" s="15"/>
      <c r="MZS13395" s="15"/>
      <c r="MZT13395" s="15"/>
      <c r="MZU13395" s="15"/>
      <c r="MZV13395" s="15"/>
      <c r="MZW13395" s="15"/>
      <c r="MZX13395" s="15"/>
      <c r="MZY13395" s="15"/>
      <c r="MZZ13395" s="15"/>
      <c r="NAA13395" s="15"/>
      <c r="NAB13395" s="15"/>
      <c r="NAC13395" s="15"/>
      <c r="NAD13395" s="15"/>
      <c r="NAE13395" s="15"/>
      <c r="NAF13395" s="15"/>
      <c r="NAG13395" s="15"/>
      <c r="NAH13395" s="15"/>
      <c r="NAI13395" s="15"/>
      <c r="NAJ13395" s="15"/>
      <c r="NAK13395" s="15"/>
      <c r="NAL13395" s="15"/>
      <c r="NAM13395" s="15"/>
      <c r="NAN13395" s="15"/>
      <c r="NAO13395" s="15"/>
      <c r="NAP13395" s="15"/>
      <c r="NAQ13395" s="15"/>
      <c r="NAR13395" s="15"/>
      <c r="NAS13395" s="15"/>
      <c r="NAT13395" s="15"/>
      <c r="NAU13395" s="15"/>
      <c r="NAV13395" s="15"/>
      <c r="NAW13395" s="15"/>
      <c r="NAX13395" s="15"/>
      <c r="NAY13395" s="15"/>
      <c r="NAZ13395" s="15"/>
      <c r="NBA13395" s="15"/>
      <c r="NBB13395" s="15"/>
      <c r="NBC13395" s="15"/>
      <c r="NBD13395" s="15"/>
      <c r="NBE13395" s="15"/>
      <c r="NBF13395" s="15"/>
      <c r="NBG13395" s="15"/>
      <c r="NBH13395" s="15"/>
      <c r="NBI13395" s="15"/>
      <c r="NBJ13395" s="15"/>
      <c r="NBK13395" s="15"/>
      <c r="NBL13395" s="15"/>
      <c r="NBM13395" s="15"/>
      <c r="NBN13395" s="15"/>
      <c r="NBO13395" s="15"/>
      <c r="NBP13395" s="15"/>
      <c r="NBQ13395" s="15"/>
      <c r="NBR13395" s="15"/>
      <c r="NBS13395" s="15"/>
      <c r="NBT13395" s="15"/>
      <c r="NBU13395" s="15"/>
      <c r="NBV13395" s="15"/>
      <c r="NBW13395" s="15"/>
      <c r="NBX13395" s="15"/>
      <c r="NBY13395" s="15"/>
      <c r="NBZ13395" s="15"/>
      <c r="NCA13395" s="15"/>
      <c r="NCB13395" s="15"/>
      <c r="NCC13395" s="15"/>
      <c r="NCD13395" s="15"/>
      <c r="NCE13395" s="15"/>
      <c r="NCF13395" s="15"/>
      <c r="NCG13395" s="15"/>
      <c r="NCH13395" s="15"/>
      <c r="NCI13395" s="15"/>
      <c r="NCJ13395" s="15"/>
      <c r="NCK13395" s="15"/>
      <c r="NCL13395" s="15"/>
      <c r="NCM13395" s="15"/>
      <c r="NCN13395" s="15"/>
      <c r="NCO13395" s="15"/>
      <c r="NCP13395" s="15"/>
      <c r="NCQ13395" s="15"/>
      <c r="NCR13395" s="15"/>
      <c r="NCS13395" s="15"/>
      <c r="NCT13395" s="15"/>
      <c r="NCU13395" s="15"/>
      <c r="NCV13395" s="15"/>
      <c r="NCW13395" s="15"/>
      <c r="NCX13395" s="15"/>
      <c r="NCY13395" s="15"/>
      <c r="NCZ13395" s="15"/>
      <c r="NDA13395" s="15"/>
      <c r="NDB13395" s="15"/>
      <c r="NDC13395" s="15"/>
      <c r="NDD13395" s="15"/>
      <c r="NDE13395" s="15"/>
      <c r="NDF13395" s="15"/>
      <c r="NDG13395" s="15"/>
      <c r="NDH13395" s="15"/>
      <c r="NDI13395" s="15"/>
      <c r="NDJ13395" s="15"/>
      <c r="NDK13395" s="15"/>
      <c r="NDL13395" s="15"/>
      <c r="NDM13395" s="15"/>
      <c r="NDN13395" s="15"/>
      <c r="NDO13395" s="15"/>
      <c r="NDP13395" s="15"/>
      <c r="NDQ13395" s="15"/>
      <c r="NDR13395" s="15"/>
      <c r="NDS13395" s="15"/>
      <c r="NDT13395" s="15"/>
      <c r="NDU13395" s="15"/>
      <c r="NDV13395" s="15"/>
      <c r="NDW13395" s="15"/>
      <c r="NDX13395" s="15"/>
      <c r="NDY13395" s="15"/>
      <c r="NDZ13395" s="15"/>
      <c r="NEA13395" s="15"/>
      <c r="NEB13395" s="15"/>
      <c r="NEC13395" s="15"/>
      <c r="NED13395" s="15"/>
      <c r="NEE13395" s="15"/>
      <c r="NEF13395" s="15"/>
      <c r="NEG13395" s="15"/>
      <c r="NEH13395" s="15"/>
      <c r="NEI13395" s="15"/>
      <c r="NEJ13395" s="15"/>
      <c r="NEK13395" s="15"/>
      <c r="NEL13395" s="15"/>
      <c r="NEM13395" s="15"/>
      <c r="NEN13395" s="15"/>
      <c r="NEO13395" s="15"/>
      <c r="NEP13395" s="15"/>
      <c r="NEQ13395" s="15"/>
      <c r="NER13395" s="15"/>
      <c r="NES13395" s="15"/>
      <c r="NET13395" s="15"/>
      <c r="NEU13395" s="15"/>
      <c r="NEV13395" s="15"/>
      <c r="NEW13395" s="15"/>
      <c r="NEX13395" s="15"/>
      <c r="NEY13395" s="15"/>
      <c r="NEZ13395" s="15"/>
      <c r="NFA13395" s="15"/>
      <c r="NFB13395" s="15"/>
      <c r="NFC13395" s="15"/>
      <c r="NFD13395" s="15"/>
      <c r="NFE13395" s="15"/>
      <c r="NFF13395" s="15"/>
      <c r="NFG13395" s="15"/>
      <c r="NFH13395" s="15"/>
      <c r="NFI13395" s="15"/>
      <c r="NFJ13395" s="15"/>
      <c r="NFK13395" s="15"/>
      <c r="NFL13395" s="15"/>
      <c r="NFM13395" s="15"/>
      <c r="NFN13395" s="15"/>
      <c r="NFO13395" s="15"/>
      <c r="NFP13395" s="15"/>
      <c r="NFQ13395" s="15"/>
      <c r="NFR13395" s="15"/>
      <c r="NFS13395" s="15"/>
      <c r="NFT13395" s="15"/>
      <c r="NFU13395" s="15"/>
      <c r="NFV13395" s="15"/>
      <c r="NFW13395" s="15"/>
      <c r="NFX13395" s="15"/>
      <c r="NFY13395" s="15"/>
      <c r="NFZ13395" s="15"/>
      <c r="NGA13395" s="15"/>
      <c r="NGB13395" s="15"/>
      <c r="NGC13395" s="15"/>
      <c r="NGD13395" s="15"/>
      <c r="NGE13395" s="15"/>
      <c r="NGF13395" s="15"/>
      <c r="NGG13395" s="15"/>
      <c r="NGH13395" s="15"/>
      <c r="NGI13395" s="15"/>
      <c r="NGJ13395" s="15"/>
      <c r="NGK13395" s="15"/>
      <c r="NGL13395" s="15"/>
      <c r="NGM13395" s="15"/>
      <c r="NGN13395" s="15"/>
      <c r="NGO13395" s="15"/>
      <c r="NGP13395" s="15"/>
      <c r="NGQ13395" s="15"/>
      <c r="NGR13395" s="15"/>
      <c r="NGS13395" s="15"/>
      <c r="NGT13395" s="15"/>
      <c r="NGU13395" s="15"/>
      <c r="NGV13395" s="15"/>
      <c r="NGW13395" s="15"/>
      <c r="NGX13395" s="15"/>
      <c r="NGY13395" s="15"/>
      <c r="NGZ13395" s="15"/>
      <c r="NHA13395" s="15"/>
      <c r="NHB13395" s="15"/>
      <c r="NHC13395" s="15"/>
      <c r="NHD13395" s="15"/>
      <c r="NHE13395" s="15"/>
      <c r="NHF13395" s="15"/>
      <c r="NHG13395" s="15"/>
      <c r="NHH13395" s="15"/>
      <c r="NHI13395" s="15"/>
      <c r="NHJ13395" s="15"/>
      <c r="NHK13395" s="15"/>
      <c r="NHL13395" s="15"/>
      <c r="NHM13395" s="15"/>
      <c r="NHN13395" s="15"/>
      <c r="NHO13395" s="15"/>
      <c r="NHP13395" s="15"/>
      <c r="NHQ13395" s="15"/>
      <c r="NHR13395" s="15"/>
      <c r="NHS13395" s="15"/>
      <c r="NHT13395" s="15"/>
      <c r="NHU13395" s="15"/>
      <c r="NHV13395" s="15"/>
      <c r="NHW13395" s="15"/>
      <c r="NHX13395" s="15"/>
      <c r="NHY13395" s="15"/>
      <c r="NHZ13395" s="15"/>
      <c r="NIA13395" s="15"/>
      <c r="NIB13395" s="15"/>
      <c r="NIC13395" s="15"/>
      <c r="NID13395" s="15"/>
      <c r="NIE13395" s="15"/>
      <c r="NIF13395" s="15"/>
      <c r="NIG13395" s="15"/>
      <c r="NIH13395" s="15"/>
      <c r="NII13395" s="15"/>
      <c r="NIJ13395" s="15"/>
      <c r="NIK13395" s="15"/>
      <c r="NIL13395" s="15"/>
      <c r="NIM13395" s="15"/>
      <c r="NIN13395" s="15"/>
      <c r="NIO13395" s="15"/>
      <c r="NIP13395" s="15"/>
      <c r="NIQ13395" s="15"/>
      <c r="NIR13395" s="15"/>
      <c r="NIS13395" s="15"/>
      <c r="NIT13395" s="15"/>
      <c r="NIU13395" s="15"/>
      <c r="NIV13395" s="15"/>
      <c r="NIW13395" s="15"/>
      <c r="NIX13395" s="15"/>
      <c r="NIY13395" s="15"/>
      <c r="NIZ13395" s="15"/>
      <c r="NJA13395" s="15"/>
      <c r="NJB13395" s="15"/>
      <c r="NJC13395" s="15"/>
      <c r="NJD13395" s="15"/>
      <c r="NJE13395" s="15"/>
      <c r="NJF13395" s="15"/>
      <c r="NJG13395" s="15"/>
      <c r="NJH13395" s="15"/>
      <c r="NJI13395" s="15"/>
      <c r="NJJ13395" s="15"/>
      <c r="NJK13395" s="15"/>
      <c r="NJL13395" s="15"/>
      <c r="NJM13395" s="15"/>
      <c r="NJN13395" s="15"/>
      <c r="NJO13395" s="15"/>
      <c r="NJP13395" s="15"/>
      <c r="NJQ13395" s="15"/>
      <c r="NJR13395" s="15"/>
      <c r="NJS13395" s="15"/>
      <c r="NJT13395" s="15"/>
      <c r="NJU13395" s="15"/>
      <c r="NJV13395" s="15"/>
      <c r="NJW13395" s="15"/>
      <c r="NJX13395" s="15"/>
      <c r="NJY13395" s="15"/>
      <c r="NJZ13395" s="15"/>
      <c r="NKA13395" s="15"/>
      <c r="NKB13395" s="15"/>
      <c r="NKC13395" s="15"/>
      <c r="NKD13395" s="15"/>
      <c r="NKE13395" s="15"/>
      <c r="NKF13395" s="15"/>
      <c r="NKG13395" s="15"/>
      <c r="NKH13395" s="15"/>
      <c r="NKI13395" s="15"/>
      <c r="NKJ13395" s="15"/>
      <c r="NKK13395" s="15"/>
      <c r="NKL13395" s="15"/>
      <c r="NKM13395" s="15"/>
      <c r="NKN13395" s="15"/>
      <c r="NKO13395" s="15"/>
      <c r="NKP13395" s="15"/>
      <c r="NKQ13395" s="15"/>
      <c r="NKR13395" s="15"/>
      <c r="NKS13395" s="15"/>
      <c r="NKT13395" s="15"/>
      <c r="NKU13395" s="15"/>
      <c r="NKV13395" s="15"/>
      <c r="NKW13395" s="15"/>
      <c r="NKX13395" s="15"/>
      <c r="NKY13395" s="15"/>
      <c r="NKZ13395" s="15"/>
      <c r="NLA13395" s="15"/>
      <c r="NLB13395" s="15"/>
      <c r="NLC13395" s="15"/>
      <c r="NLD13395" s="15"/>
      <c r="NLE13395" s="15"/>
      <c r="NLF13395" s="15"/>
      <c r="NLG13395" s="15"/>
      <c r="NLH13395" s="15"/>
      <c r="NLI13395" s="15"/>
      <c r="NLJ13395" s="15"/>
      <c r="NLK13395" s="15"/>
      <c r="NLL13395" s="15"/>
      <c r="NLM13395" s="15"/>
      <c r="NLN13395" s="15"/>
      <c r="NLO13395" s="15"/>
      <c r="NLP13395" s="15"/>
      <c r="NLQ13395" s="15"/>
      <c r="NLR13395" s="15"/>
      <c r="NLS13395" s="15"/>
      <c r="NLT13395" s="15"/>
      <c r="NLU13395" s="15"/>
      <c r="NLV13395" s="15"/>
      <c r="NLW13395" s="15"/>
      <c r="NLX13395" s="15"/>
      <c r="NLY13395" s="15"/>
      <c r="NLZ13395" s="15"/>
      <c r="NMA13395" s="15"/>
      <c r="NMB13395" s="15"/>
      <c r="NMC13395" s="15"/>
      <c r="NMD13395" s="15"/>
      <c r="NME13395" s="15"/>
      <c r="NMF13395" s="15"/>
      <c r="NMG13395" s="15"/>
      <c r="NMH13395" s="15"/>
      <c r="NMI13395" s="15"/>
      <c r="NMJ13395" s="15"/>
      <c r="NMK13395" s="15"/>
      <c r="NML13395" s="15"/>
      <c r="NMM13395" s="15"/>
      <c r="NMN13395" s="15"/>
      <c r="NMO13395" s="15"/>
      <c r="NMP13395" s="15"/>
      <c r="NMQ13395" s="15"/>
      <c r="NMR13395" s="15"/>
      <c r="NMS13395" s="15"/>
      <c r="NMT13395" s="15"/>
      <c r="NMU13395" s="15"/>
      <c r="NMV13395" s="15"/>
      <c r="NMW13395" s="15"/>
      <c r="NMX13395" s="15"/>
      <c r="NMY13395" s="15"/>
      <c r="NMZ13395" s="15"/>
      <c r="NNA13395" s="15"/>
      <c r="NNB13395" s="15"/>
      <c r="NNC13395" s="15"/>
      <c r="NND13395" s="15"/>
      <c r="NNE13395" s="15"/>
      <c r="NNF13395" s="15"/>
      <c r="NNG13395" s="15"/>
      <c r="NNH13395" s="15"/>
      <c r="NNI13395" s="15"/>
      <c r="NNJ13395" s="15"/>
      <c r="NNK13395" s="15"/>
      <c r="NNL13395" s="15"/>
      <c r="NNM13395" s="15"/>
      <c r="NNN13395" s="15"/>
      <c r="NNO13395" s="15"/>
      <c r="NNP13395" s="15"/>
      <c r="NNQ13395" s="15"/>
      <c r="NNR13395" s="15"/>
      <c r="NNS13395" s="15"/>
      <c r="NNT13395" s="15"/>
      <c r="NNU13395" s="15"/>
      <c r="NNV13395" s="15"/>
      <c r="NNW13395" s="15"/>
      <c r="NNX13395" s="15"/>
      <c r="NNY13395" s="15"/>
      <c r="NNZ13395" s="15"/>
      <c r="NOA13395" s="15"/>
      <c r="NOB13395" s="15"/>
      <c r="NOC13395" s="15"/>
      <c r="NOD13395" s="15"/>
      <c r="NOE13395" s="15"/>
      <c r="NOF13395" s="15"/>
      <c r="NOG13395" s="15"/>
      <c r="NOH13395" s="15"/>
      <c r="NOI13395" s="15"/>
      <c r="NOJ13395" s="15"/>
      <c r="NOK13395" s="15"/>
      <c r="NOL13395" s="15"/>
      <c r="NOM13395" s="15"/>
      <c r="NON13395" s="15"/>
      <c r="NOO13395" s="15"/>
      <c r="NOP13395" s="15"/>
      <c r="NOQ13395" s="15"/>
      <c r="NOR13395" s="15"/>
      <c r="NOS13395" s="15"/>
      <c r="NOT13395" s="15"/>
      <c r="NOU13395" s="15"/>
      <c r="NOV13395" s="15"/>
      <c r="NOW13395" s="15"/>
      <c r="NOX13395" s="15"/>
      <c r="NOY13395" s="15"/>
      <c r="NOZ13395" s="15"/>
      <c r="NPA13395" s="15"/>
      <c r="NPB13395" s="15"/>
      <c r="NPC13395" s="15"/>
      <c r="NPD13395" s="15"/>
      <c r="NPE13395" s="15"/>
      <c r="NPF13395" s="15"/>
      <c r="NPG13395" s="15"/>
      <c r="NPH13395" s="15"/>
      <c r="NPI13395" s="15"/>
      <c r="NPJ13395" s="15"/>
      <c r="NPK13395" s="15"/>
      <c r="NPL13395" s="15"/>
      <c r="NPM13395" s="15"/>
      <c r="NPN13395" s="15"/>
      <c r="NPO13395" s="15"/>
      <c r="NPP13395" s="15"/>
      <c r="NPQ13395" s="15"/>
      <c r="NPR13395" s="15"/>
      <c r="NPS13395" s="15"/>
      <c r="NPT13395" s="15"/>
      <c r="NPU13395" s="15"/>
      <c r="NPV13395" s="15"/>
      <c r="NPW13395" s="15"/>
      <c r="NPX13395" s="15"/>
      <c r="NPY13395" s="15"/>
      <c r="NPZ13395" s="15"/>
      <c r="NQA13395" s="15"/>
      <c r="NQB13395" s="15"/>
      <c r="NQC13395" s="15"/>
      <c r="NQD13395" s="15"/>
      <c r="NQE13395" s="15"/>
      <c r="NQF13395" s="15"/>
      <c r="NQG13395" s="15"/>
      <c r="NQH13395" s="15"/>
      <c r="NQI13395" s="15"/>
      <c r="NQJ13395" s="15"/>
      <c r="NQK13395" s="15"/>
      <c r="NQL13395" s="15"/>
      <c r="NQM13395" s="15"/>
      <c r="NQN13395" s="15"/>
      <c r="NQO13395" s="15"/>
      <c r="NQP13395" s="15"/>
      <c r="NQQ13395" s="15"/>
      <c r="NQR13395" s="15"/>
      <c r="NQS13395" s="15"/>
      <c r="NQT13395" s="15"/>
      <c r="NQU13395" s="15"/>
      <c r="NQV13395" s="15"/>
      <c r="NQW13395" s="15"/>
      <c r="NQX13395" s="15"/>
      <c r="NQY13395" s="15"/>
      <c r="NQZ13395" s="15"/>
      <c r="NRA13395" s="15"/>
      <c r="NRB13395" s="15"/>
      <c r="NRC13395" s="15"/>
      <c r="NRD13395" s="15"/>
      <c r="NRE13395" s="15"/>
      <c r="NRF13395" s="15"/>
      <c r="NRG13395" s="15"/>
      <c r="NRH13395" s="15"/>
      <c r="NRI13395" s="15"/>
      <c r="NRJ13395" s="15"/>
      <c r="NRK13395" s="15"/>
      <c r="NRL13395" s="15"/>
      <c r="NRM13395" s="15"/>
      <c r="NRN13395" s="15"/>
      <c r="NRO13395" s="15"/>
      <c r="NRP13395" s="15"/>
      <c r="NRQ13395" s="15"/>
      <c r="NRR13395" s="15"/>
      <c r="NRS13395" s="15"/>
      <c r="NRT13395" s="15"/>
      <c r="NRU13395" s="15"/>
      <c r="NRV13395" s="15"/>
      <c r="NRW13395" s="15"/>
      <c r="NRX13395" s="15"/>
      <c r="NRY13395" s="15"/>
      <c r="NRZ13395" s="15"/>
      <c r="NSA13395" s="15"/>
      <c r="NSB13395" s="15"/>
      <c r="NSC13395" s="15"/>
      <c r="NSD13395" s="15"/>
      <c r="NSE13395" s="15"/>
      <c r="NSF13395" s="15"/>
      <c r="NSG13395" s="15"/>
      <c r="NSH13395" s="15"/>
      <c r="NSI13395" s="15"/>
      <c r="NSJ13395" s="15"/>
      <c r="NSK13395" s="15"/>
      <c r="NSL13395" s="15"/>
      <c r="NSM13395" s="15"/>
      <c r="NSN13395" s="15"/>
      <c r="NSO13395" s="15"/>
      <c r="NSP13395" s="15"/>
      <c r="NSQ13395" s="15"/>
      <c r="NSR13395" s="15"/>
      <c r="NSS13395" s="15"/>
      <c r="NST13395" s="15"/>
      <c r="NSU13395" s="15"/>
      <c r="NSV13395" s="15"/>
      <c r="NSW13395" s="15"/>
      <c r="NSX13395" s="15"/>
      <c r="NSY13395" s="15"/>
      <c r="NSZ13395" s="15"/>
      <c r="NTA13395" s="15"/>
      <c r="NTB13395" s="15"/>
      <c r="NTC13395" s="15"/>
      <c r="NTD13395" s="15"/>
      <c r="NTE13395" s="15"/>
      <c r="NTF13395" s="15"/>
      <c r="NTG13395" s="15"/>
      <c r="NTH13395" s="15"/>
      <c r="NTI13395" s="15"/>
      <c r="NTJ13395" s="15"/>
      <c r="NTK13395" s="15"/>
      <c r="NTL13395" s="15"/>
      <c r="NTM13395" s="15"/>
      <c r="NTN13395" s="15"/>
      <c r="NTO13395" s="15"/>
      <c r="NTP13395" s="15"/>
      <c r="NTQ13395" s="15"/>
      <c r="NTR13395" s="15"/>
      <c r="NTS13395" s="15"/>
      <c r="NTT13395" s="15"/>
      <c r="NTU13395" s="15"/>
      <c r="NTV13395" s="15"/>
      <c r="NTW13395" s="15"/>
      <c r="NTX13395" s="15"/>
      <c r="NTY13395" s="15"/>
      <c r="NTZ13395" s="15"/>
      <c r="NUA13395" s="15"/>
      <c r="NUB13395" s="15"/>
      <c r="NUC13395" s="15"/>
      <c r="NUD13395" s="15"/>
      <c r="NUE13395" s="15"/>
      <c r="NUF13395" s="15"/>
      <c r="NUG13395" s="15"/>
      <c r="NUH13395" s="15"/>
      <c r="NUI13395" s="15"/>
      <c r="NUJ13395" s="15"/>
      <c r="NUK13395" s="15"/>
      <c r="NUL13395" s="15"/>
      <c r="NUM13395" s="15"/>
      <c r="NUN13395" s="15"/>
      <c r="NUO13395" s="15"/>
      <c r="NUP13395" s="15"/>
      <c r="NUQ13395" s="15"/>
      <c r="NUR13395" s="15"/>
      <c r="NUS13395" s="15"/>
      <c r="NUT13395" s="15"/>
      <c r="NUU13395" s="15"/>
      <c r="NUV13395" s="15"/>
      <c r="NUW13395" s="15"/>
      <c r="NUX13395" s="15"/>
      <c r="NUY13395" s="15"/>
      <c r="NUZ13395" s="15"/>
      <c r="NVA13395" s="15"/>
      <c r="NVB13395" s="15"/>
      <c r="NVC13395" s="15"/>
      <c r="NVD13395" s="15"/>
      <c r="NVE13395" s="15"/>
      <c r="NVF13395" s="15"/>
      <c r="NVG13395" s="15"/>
      <c r="NVH13395" s="15"/>
      <c r="NVI13395" s="15"/>
      <c r="NVJ13395" s="15"/>
      <c r="NVK13395" s="15"/>
      <c r="NVL13395" s="15"/>
      <c r="NVM13395" s="15"/>
      <c r="NVN13395" s="15"/>
      <c r="NVO13395" s="15"/>
      <c r="NVP13395" s="15"/>
      <c r="NVQ13395" s="15"/>
      <c r="NVR13395" s="15"/>
      <c r="NVS13395" s="15"/>
      <c r="NVT13395" s="15"/>
      <c r="NVU13395" s="15"/>
      <c r="NVV13395" s="15"/>
      <c r="NVW13395" s="15"/>
      <c r="NVX13395" s="15"/>
      <c r="NVY13395" s="15"/>
      <c r="NVZ13395" s="15"/>
      <c r="NWA13395" s="15"/>
      <c r="NWB13395" s="15"/>
      <c r="NWC13395" s="15"/>
      <c r="NWD13395" s="15"/>
      <c r="NWE13395" s="15"/>
      <c r="NWF13395" s="15"/>
      <c r="NWG13395" s="15"/>
      <c r="NWH13395" s="15"/>
      <c r="NWI13395" s="15"/>
      <c r="NWJ13395" s="15"/>
      <c r="NWK13395" s="15"/>
      <c r="NWL13395" s="15"/>
      <c r="NWM13395" s="15"/>
      <c r="NWN13395" s="15"/>
      <c r="NWO13395" s="15"/>
      <c r="NWP13395" s="15"/>
      <c r="NWQ13395" s="15"/>
      <c r="NWR13395" s="15"/>
      <c r="NWS13395" s="15"/>
      <c r="NWT13395" s="15"/>
      <c r="NWU13395" s="15"/>
      <c r="NWV13395" s="15"/>
      <c r="NWW13395" s="15"/>
      <c r="NWX13395" s="15"/>
      <c r="NWY13395" s="15"/>
      <c r="NWZ13395" s="15"/>
      <c r="NXA13395" s="15"/>
      <c r="NXB13395" s="15"/>
      <c r="NXC13395" s="15"/>
      <c r="NXD13395" s="15"/>
      <c r="NXE13395" s="15"/>
      <c r="NXF13395" s="15"/>
      <c r="NXG13395" s="15"/>
      <c r="NXH13395" s="15"/>
      <c r="NXI13395" s="15"/>
      <c r="NXJ13395" s="15"/>
      <c r="NXK13395" s="15"/>
      <c r="NXL13395" s="15"/>
      <c r="NXM13395" s="15"/>
      <c r="NXN13395" s="15"/>
      <c r="NXO13395" s="15"/>
      <c r="NXP13395" s="15"/>
      <c r="NXQ13395" s="15"/>
      <c r="NXR13395" s="15"/>
      <c r="NXS13395" s="15"/>
      <c r="NXT13395" s="15"/>
      <c r="NXU13395" s="15"/>
      <c r="NXV13395" s="15"/>
      <c r="NXW13395" s="15"/>
      <c r="NXX13395" s="15"/>
      <c r="NXY13395" s="15"/>
      <c r="NXZ13395" s="15"/>
      <c r="NYA13395" s="15"/>
      <c r="NYB13395" s="15"/>
      <c r="NYC13395" s="15"/>
      <c r="NYD13395" s="15"/>
      <c r="NYE13395" s="15"/>
      <c r="NYF13395" s="15"/>
      <c r="NYG13395" s="15"/>
      <c r="NYH13395" s="15"/>
      <c r="NYI13395" s="15"/>
      <c r="NYJ13395" s="15"/>
      <c r="NYK13395" s="15"/>
      <c r="NYL13395" s="15"/>
      <c r="NYM13395" s="15"/>
      <c r="NYN13395" s="15"/>
      <c r="NYO13395" s="15"/>
      <c r="NYP13395" s="15"/>
      <c r="NYQ13395" s="15"/>
      <c r="NYR13395" s="15"/>
      <c r="NYS13395" s="15"/>
      <c r="NYT13395" s="15"/>
      <c r="NYU13395" s="15"/>
      <c r="NYV13395" s="15"/>
      <c r="NYW13395" s="15"/>
      <c r="NYX13395" s="15"/>
      <c r="NYY13395" s="15"/>
      <c r="NYZ13395" s="15"/>
      <c r="NZA13395" s="15"/>
      <c r="NZB13395" s="15"/>
      <c r="NZC13395" s="15"/>
      <c r="NZD13395" s="15"/>
      <c r="NZE13395" s="15"/>
      <c r="NZF13395" s="15"/>
      <c r="NZG13395" s="15"/>
      <c r="NZH13395" s="15"/>
      <c r="NZI13395" s="15"/>
      <c r="NZJ13395" s="15"/>
      <c r="NZK13395" s="15"/>
      <c r="NZL13395" s="15"/>
      <c r="NZM13395" s="15"/>
      <c r="NZN13395" s="15"/>
      <c r="NZO13395" s="15"/>
      <c r="NZP13395" s="15"/>
      <c r="NZQ13395" s="15"/>
      <c r="NZR13395" s="15"/>
      <c r="NZS13395" s="15"/>
      <c r="NZT13395" s="15"/>
      <c r="NZU13395" s="15"/>
      <c r="NZV13395" s="15"/>
      <c r="NZW13395" s="15"/>
      <c r="NZX13395" s="15"/>
      <c r="NZY13395" s="15"/>
      <c r="NZZ13395" s="15"/>
      <c r="OAA13395" s="15"/>
      <c r="OAB13395" s="15"/>
      <c r="OAC13395" s="15"/>
      <c r="OAD13395" s="15"/>
      <c r="OAE13395" s="15"/>
      <c r="OAF13395" s="15"/>
      <c r="OAG13395" s="15"/>
      <c r="OAH13395" s="15"/>
      <c r="OAI13395" s="15"/>
      <c r="OAJ13395" s="15"/>
      <c r="OAK13395" s="15"/>
      <c r="OAL13395" s="15"/>
      <c r="OAM13395" s="15"/>
      <c r="OAN13395" s="15"/>
      <c r="OAO13395" s="15"/>
      <c r="OAP13395" s="15"/>
      <c r="OAQ13395" s="15"/>
      <c r="OAR13395" s="15"/>
      <c r="OAS13395" s="15"/>
      <c r="OAT13395" s="15"/>
      <c r="OAU13395" s="15"/>
      <c r="OAV13395" s="15"/>
      <c r="OAW13395" s="15"/>
      <c r="OAX13395" s="15"/>
      <c r="OAY13395" s="15"/>
      <c r="OAZ13395" s="15"/>
      <c r="OBA13395" s="15"/>
      <c r="OBB13395" s="15"/>
      <c r="OBC13395" s="15"/>
      <c r="OBD13395" s="15"/>
      <c r="OBE13395" s="15"/>
      <c r="OBF13395" s="15"/>
      <c r="OBG13395" s="15"/>
      <c r="OBH13395" s="15"/>
      <c r="OBI13395" s="15"/>
      <c r="OBJ13395" s="15"/>
      <c r="OBK13395" s="15"/>
      <c r="OBL13395" s="15"/>
      <c r="OBM13395" s="15"/>
      <c r="OBN13395" s="15"/>
      <c r="OBO13395" s="15"/>
      <c r="OBP13395" s="15"/>
      <c r="OBQ13395" s="15"/>
      <c r="OBR13395" s="15"/>
      <c r="OBS13395" s="15"/>
      <c r="OBT13395" s="15"/>
      <c r="OBU13395" s="15"/>
      <c r="OBV13395" s="15"/>
      <c r="OBW13395" s="15"/>
      <c r="OBX13395" s="15"/>
      <c r="OBY13395" s="15"/>
      <c r="OBZ13395" s="15"/>
      <c r="OCA13395" s="15"/>
      <c r="OCB13395" s="15"/>
      <c r="OCC13395" s="15"/>
      <c r="OCD13395" s="15"/>
      <c r="OCE13395" s="15"/>
      <c r="OCF13395" s="15"/>
      <c r="OCG13395" s="15"/>
      <c r="OCH13395" s="15"/>
      <c r="OCI13395" s="15"/>
      <c r="OCJ13395" s="15"/>
      <c r="OCK13395" s="15"/>
      <c r="OCL13395" s="15"/>
      <c r="OCM13395" s="15"/>
      <c r="OCN13395" s="15"/>
      <c r="OCO13395" s="15"/>
      <c r="OCP13395" s="15"/>
      <c r="OCQ13395" s="15"/>
      <c r="OCR13395" s="15"/>
      <c r="OCS13395" s="15"/>
      <c r="OCT13395" s="15"/>
      <c r="OCU13395" s="15"/>
      <c r="OCV13395" s="15"/>
      <c r="OCW13395" s="15"/>
      <c r="OCX13395" s="15"/>
      <c r="OCY13395" s="15"/>
      <c r="OCZ13395" s="15"/>
      <c r="ODA13395" s="15"/>
      <c r="ODB13395" s="15"/>
      <c r="ODC13395" s="15"/>
      <c r="ODD13395" s="15"/>
      <c r="ODE13395" s="15"/>
      <c r="ODF13395" s="15"/>
      <c r="ODG13395" s="15"/>
      <c r="ODH13395" s="15"/>
      <c r="ODI13395" s="15"/>
      <c r="ODJ13395" s="15"/>
      <c r="ODK13395" s="15"/>
      <c r="ODL13395" s="15"/>
      <c r="ODM13395" s="15"/>
      <c r="ODN13395" s="15"/>
      <c r="ODO13395" s="15"/>
      <c r="ODP13395" s="15"/>
      <c r="ODQ13395" s="15"/>
      <c r="ODR13395" s="15"/>
      <c r="ODS13395" s="15"/>
      <c r="ODT13395" s="15"/>
      <c r="ODU13395" s="15"/>
      <c r="ODV13395" s="15"/>
      <c r="ODW13395" s="15"/>
      <c r="ODX13395" s="15"/>
      <c r="ODY13395" s="15"/>
      <c r="ODZ13395" s="15"/>
      <c r="OEA13395" s="15"/>
      <c r="OEB13395" s="15"/>
      <c r="OEC13395" s="15"/>
      <c r="OED13395" s="15"/>
      <c r="OEE13395" s="15"/>
      <c r="OEF13395" s="15"/>
      <c r="OEG13395" s="15"/>
      <c r="OEH13395" s="15"/>
      <c r="OEI13395" s="15"/>
      <c r="OEJ13395" s="15"/>
      <c r="OEK13395" s="15"/>
      <c r="OEL13395" s="15"/>
      <c r="OEM13395" s="15"/>
      <c r="OEN13395" s="15"/>
      <c r="OEO13395" s="15"/>
      <c r="OEP13395" s="15"/>
      <c r="OEQ13395" s="15"/>
      <c r="OER13395" s="15"/>
      <c r="OES13395" s="15"/>
      <c r="OET13395" s="15"/>
      <c r="OEU13395" s="15"/>
      <c r="OEV13395" s="15"/>
      <c r="OEW13395" s="15"/>
      <c r="OEX13395" s="15"/>
      <c r="OEY13395" s="15"/>
      <c r="OEZ13395" s="15"/>
      <c r="OFA13395" s="15"/>
      <c r="OFB13395" s="15"/>
      <c r="OFC13395" s="15"/>
      <c r="OFD13395" s="15"/>
      <c r="OFE13395" s="15"/>
      <c r="OFF13395" s="15"/>
      <c r="OFG13395" s="15"/>
      <c r="OFH13395" s="15"/>
      <c r="OFI13395" s="15"/>
      <c r="OFJ13395" s="15"/>
      <c r="OFK13395" s="15"/>
      <c r="OFL13395" s="15"/>
      <c r="OFM13395" s="15"/>
      <c r="OFN13395" s="15"/>
      <c r="OFO13395" s="15"/>
      <c r="OFP13395" s="15"/>
      <c r="OFQ13395" s="15"/>
      <c r="OFR13395" s="15"/>
      <c r="OFS13395" s="15"/>
      <c r="OFT13395" s="15"/>
      <c r="OFU13395" s="15"/>
      <c r="OFV13395" s="15"/>
      <c r="OFW13395" s="15"/>
      <c r="OFX13395" s="15"/>
      <c r="OFY13395" s="15"/>
      <c r="OFZ13395" s="15"/>
      <c r="OGA13395" s="15"/>
      <c r="OGB13395" s="15"/>
      <c r="OGC13395" s="15"/>
      <c r="OGD13395" s="15"/>
      <c r="OGE13395" s="15"/>
      <c r="OGF13395" s="15"/>
      <c r="OGG13395" s="15"/>
      <c r="OGH13395" s="15"/>
      <c r="OGI13395" s="15"/>
      <c r="OGJ13395" s="15"/>
      <c r="OGK13395" s="15"/>
      <c r="OGL13395" s="15"/>
      <c r="OGM13395" s="15"/>
      <c r="OGN13395" s="15"/>
      <c r="OGO13395" s="15"/>
      <c r="OGP13395" s="15"/>
      <c r="OGQ13395" s="15"/>
      <c r="OGR13395" s="15"/>
      <c r="OGS13395" s="15"/>
      <c r="OGT13395" s="15"/>
      <c r="OGU13395" s="15"/>
      <c r="OGV13395" s="15"/>
      <c r="OGW13395" s="15"/>
      <c r="OGX13395" s="15"/>
      <c r="OGY13395" s="15"/>
      <c r="OGZ13395" s="15"/>
      <c r="OHA13395" s="15"/>
      <c r="OHB13395" s="15"/>
      <c r="OHC13395" s="15"/>
      <c r="OHD13395" s="15"/>
      <c r="OHE13395" s="15"/>
      <c r="OHF13395" s="15"/>
      <c r="OHG13395" s="15"/>
      <c r="OHH13395" s="15"/>
      <c r="OHI13395" s="15"/>
      <c r="OHJ13395" s="15"/>
      <c r="OHK13395" s="15"/>
      <c r="OHL13395" s="15"/>
      <c r="OHM13395" s="15"/>
      <c r="OHN13395" s="15"/>
      <c r="OHO13395" s="15"/>
      <c r="OHP13395" s="15"/>
      <c r="OHQ13395" s="15"/>
      <c r="OHR13395" s="15"/>
      <c r="OHS13395" s="15"/>
      <c r="OHT13395" s="15"/>
      <c r="OHU13395" s="15"/>
      <c r="OHV13395" s="15"/>
      <c r="OHW13395" s="15"/>
      <c r="OHX13395" s="15"/>
      <c r="OHY13395" s="15"/>
      <c r="OHZ13395" s="15"/>
      <c r="OIA13395" s="15"/>
      <c r="OIB13395" s="15"/>
      <c r="OIC13395" s="15"/>
      <c r="OID13395" s="15"/>
      <c r="OIE13395" s="15"/>
      <c r="OIF13395" s="15"/>
      <c r="OIG13395" s="15"/>
      <c r="OIH13395" s="15"/>
      <c r="OII13395" s="15"/>
      <c r="OIJ13395" s="15"/>
      <c r="OIK13395" s="15"/>
      <c r="OIL13395" s="15"/>
      <c r="OIM13395" s="15"/>
      <c r="OIN13395" s="15"/>
      <c r="OIO13395" s="15"/>
      <c r="OIP13395" s="15"/>
      <c r="OIQ13395" s="15"/>
      <c r="OIR13395" s="15"/>
      <c r="OIS13395" s="15"/>
      <c r="OIT13395" s="15"/>
      <c r="OIU13395" s="15"/>
      <c r="OIV13395" s="15"/>
      <c r="OIW13395" s="15"/>
      <c r="OIX13395" s="15"/>
      <c r="OIY13395" s="15"/>
      <c r="OIZ13395" s="15"/>
      <c r="OJA13395" s="15"/>
      <c r="OJB13395" s="15"/>
      <c r="OJC13395" s="15"/>
      <c r="OJD13395" s="15"/>
      <c r="OJE13395" s="15"/>
      <c r="OJF13395" s="15"/>
      <c r="OJG13395" s="15"/>
      <c r="OJH13395" s="15"/>
      <c r="OJI13395" s="15"/>
      <c r="OJJ13395" s="15"/>
      <c r="OJK13395" s="15"/>
      <c r="OJL13395" s="15"/>
      <c r="OJM13395" s="15"/>
      <c r="OJN13395" s="15"/>
      <c r="OJO13395" s="15"/>
      <c r="OJP13395" s="15"/>
      <c r="OJQ13395" s="15"/>
      <c r="OJR13395" s="15"/>
      <c r="OJS13395" s="15"/>
      <c r="OJT13395" s="15"/>
      <c r="OJU13395" s="15"/>
      <c r="OJV13395" s="15"/>
      <c r="OJW13395" s="15"/>
      <c r="OJX13395" s="15"/>
      <c r="OJY13395" s="15"/>
      <c r="OJZ13395" s="15"/>
      <c r="OKA13395" s="15"/>
      <c r="OKB13395" s="15"/>
      <c r="OKC13395" s="15"/>
      <c r="OKD13395" s="15"/>
      <c r="OKE13395" s="15"/>
      <c r="OKF13395" s="15"/>
      <c r="OKG13395" s="15"/>
      <c r="OKH13395" s="15"/>
      <c r="OKI13395" s="15"/>
      <c r="OKJ13395" s="15"/>
      <c r="OKK13395" s="15"/>
      <c r="OKL13395" s="15"/>
      <c r="OKM13395" s="15"/>
      <c r="OKN13395" s="15"/>
      <c r="OKO13395" s="15"/>
      <c r="OKP13395" s="15"/>
      <c r="OKQ13395" s="15"/>
      <c r="OKR13395" s="15"/>
      <c r="OKS13395" s="15"/>
      <c r="OKT13395" s="15"/>
      <c r="OKU13395" s="15"/>
      <c r="OKV13395" s="15"/>
      <c r="OKW13395" s="15"/>
      <c r="OKX13395" s="15"/>
      <c r="OKY13395" s="15"/>
      <c r="OKZ13395" s="15"/>
      <c r="OLA13395" s="15"/>
      <c r="OLB13395" s="15"/>
      <c r="OLC13395" s="15"/>
      <c r="OLD13395" s="15"/>
      <c r="OLE13395" s="15"/>
      <c r="OLF13395" s="15"/>
      <c r="OLG13395" s="15"/>
      <c r="OLH13395" s="15"/>
      <c r="OLI13395" s="15"/>
      <c r="OLJ13395" s="15"/>
      <c r="OLK13395" s="15"/>
      <c r="OLL13395" s="15"/>
      <c r="OLM13395" s="15"/>
      <c r="OLN13395" s="15"/>
      <c r="OLO13395" s="15"/>
      <c r="OLP13395" s="15"/>
      <c r="OLQ13395" s="15"/>
      <c r="OLR13395" s="15"/>
      <c r="OLS13395" s="15"/>
      <c r="OLT13395" s="15"/>
      <c r="OLU13395" s="15"/>
      <c r="OLV13395" s="15"/>
      <c r="OLW13395" s="15"/>
      <c r="OLX13395" s="15"/>
      <c r="OLY13395" s="15"/>
      <c r="OLZ13395" s="15"/>
      <c r="OMA13395" s="15"/>
      <c r="OMB13395" s="15"/>
      <c r="OMC13395" s="15"/>
      <c r="OMD13395" s="15"/>
      <c r="OME13395" s="15"/>
      <c r="OMF13395" s="15"/>
      <c r="OMG13395" s="15"/>
      <c r="OMH13395" s="15"/>
      <c r="OMI13395" s="15"/>
      <c r="OMJ13395" s="15"/>
      <c r="OMK13395" s="15"/>
      <c r="OML13395" s="15"/>
      <c r="OMM13395" s="15"/>
      <c r="OMN13395" s="15"/>
      <c r="OMO13395" s="15"/>
      <c r="OMP13395" s="15"/>
      <c r="OMQ13395" s="15"/>
      <c r="OMR13395" s="15"/>
      <c r="OMS13395" s="15"/>
      <c r="OMT13395" s="15"/>
      <c r="OMU13395" s="15"/>
      <c r="OMV13395" s="15"/>
      <c r="OMW13395" s="15"/>
      <c r="OMX13395" s="15"/>
      <c r="OMY13395" s="15"/>
      <c r="OMZ13395" s="15"/>
      <c r="ONA13395" s="15"/>
      <c r="ONB13395" s="15"/>
      <c r="ONC13395" s="15"/>
      <c r="OND13395" s="15"/>
      <c r="ONE13395" s="15"/>
      <c r="ONF13395" s="15"/>
      <c r="ONG13395" s="15"/>
      <c r="ONH13395" s="15"/>
      <c r="ONI13395" s="15"/>
      <c r="ONJ13395" s="15"/>
      <c r="ONK13395" s="15"/>
      <c r="ONL13395" s="15"/>
      <c r="ONM13395" s="15"/>
      <c r="ONN13395" s="15"/>
      <c r="ONO13395" s="15"/>
      <c r="ONP13395" s="15"/>
      <c r="ONQ13395" s="15"/>
      <c r="ONR13395" s="15"/>
      <c r="ONS13395" s="15"/>
      <c r="ONT13395" s="15"/>
      <c r="ONU13395" s="15"/>
      <c r="ONV13395" s="15"/>
      <c r="ONW13395" s="15"/>
      <c r="ONX13395" s="15"/>
      <c r="ONY13395" s="15"/>
      <c r="ONZ13395" s="15"/>
      <c r="OOA13395" s="15"/>
      <c r="OOB13395" s="15"/>
      <c r="OOC13395" s="15"/>
      <c r="OOD13395" s="15"/>
      <c r="OOE13395" s="15"/>
      <c r="OOF13395" s="15"/>
      <c r="OOG13395" s="15"/>
      <c r="OOH13395" s="15"/>
      <c r="OOI13395" s="15"/>
      <c r="OOJ13395" s="15"/>
      <c r="OOK13395" s="15"/>
      <c r="OOL13395" s="15"/>
      <c r="OOM13395" s="15"/>
      <c r="OON13395" s="15"/>
      <c r="OOO13395" s="15"/>
      <c r="OOP13395" s="15"/>
      <c r="OOQ13395" s="15"/>
      <c r="OOR13395" s="15"/>
      <c r="OOS13395" s="15"/>
      <c r="OOT13395" s="15"/>
      <c r="OOU13395" s="15"/>
      <c r="OOV13395" s="15"/>
      <c r="OOW13395" s="15"/>
      <c r="OOX13395" s="15"/>
      <c r="OOY13395" s="15"/>
      <c r="OOZ13395" s="15"/>
      <c r="OPA13395" s="15"/>
      <c r="OPB13395" s="15"/>
      <c r="OPC13395" s="15"/>
      <c r="OPD13395" s="15"/>
      <c r="OPE13395" s="15"/>
      <c r="OPF13395" s="15"/>
      <c r="OPG13395" s="15"/>
      <c r="OPH13395" s="15"/>
      <c r="OPI13395" s="15"/>
      <c r="OPJ13395" s="15"/>
      <c r="OPK13395" s="15"/>
      <c r="OPL13395" s="15"/>
      <c r="OPM13395" s="15"/>
      <c r="OPN13395" s="15"/>
      <c r="OPO13395" s="15"/>
      <c r="OPP13395" s="15"/>
      <c r="OPQ13395" s="15"/>
      <c r="OPR13395" s="15"/>
      <c r="OPS13395" s="15"/>
      <c r="OPT13395" s="15"/>
      <c r="OPU13395" s="15"/>
      <c r="OPV13395" s="15"/>
      <c r="OPW13395" s="15"/>
      <c r="OPX13395" s="15"/>
      <c r="OPY13395" s="15"/>
      <c r="OPZ13395" s="15"/>
      <c r="OQA13395" s="15"/>
      <c r="OQB13395" s="15"/>
      <c r="OQC13395" s="15"/>
      <c r="OQD13395" s="15"/>
      <c r="OQE13395" s="15"/>
      <c r="OQF13395" s="15"/>
      <c r="OQG13395" s="15"/>
      <c r="OQH13395" s="15"/>
      <c r="OQI13395" s="15"/>
      <c r="OQJ13395" s="15"/>
      <c r="OQK13395" s="15"/>
      <c r="OQL13395" s="15"/>
      <c r="OQM13395" s="15"/>
      <c r="OQN13395" s="15"/>
      <c r="OQO13395" s="15"/>
      <c r="OQP13395" s="15"/>
      <c r="OQQ13395" s="15"/>
      <c r="OQR13395" s="15"/>
      <c r="OQS13395" s="15"/>
      <c r="OQT13395" s="15"/>
      <c r="OQU13395" s="15"/>
      <c r="OQV13395" s="15"/>
      <c r="OQW13395" s="15"/>
      <c r="OQX13395" s="15"/>
      <c r="OQY13395" s="15"/>
      <c r="OQZ13395" s="15"/>
      <c r="ORA13395" s="15"/>
      <c r="ORB13395" s="15"/>
      <c r="ORC13395" s="15"/>
      <c r="ORD13395" s="15"/>
      <c r="ORE13395" s="15"/>
      <c r="ORF13395" s="15"/>
      <c r="ORG13395" s="15"/>
      <c r="ORH13395" s="15"/>
      <c r="ORI13395" s="15"/>
      <c r="ORJ13395" s="15"/>
      <c r="ORK13395" s="15"/>
      <c r="ORL13395" s="15"/>
      <c r="ORM13395" s="15"/>
      <c r="ORN13395" s="15"/>
      <c r="ORO13395" s="15"/>
      <c r="ORP13395" s="15"/>
      <c r="ORQ13395" s="15"/>
      <c r="ORR13395" s="15"/>
      <c r="ORS13395" s="15"/>
      <c r="ORT13395" s="15"/>
      <c r="ORU13395" s="15"/>
      <c r="ORV13395" s="15"/>
      <c r="ORW13395" s="15"/>
      <c r="ORX13395" s="15"/>
      <c r="ORY13395" s="15"/>
      <c r="ORZ13395" s="15"/>
      <c r="OSA13395" s="15"/>
      <c r="OSB13395" s="15"/>
      <c r="OSC13395" s="15"/>
      <c r="OSD13395" s="15"/>
      <c r="OSE13395" s="15"/>
      <c r="OSF13395" s="15"/>
      <c r="OSG13395" s="15"/>
      <c r="OSH13395" s="15"/>
      <c r="OSI13395" s="15"/>
      <c r="OSJ13395" s="15"/>
      <c r="OSK13395" s="15"/>
      <c r="OSL13395" s="15"/>
      <c r="OSM13395" s="15"/>
      <c r="OSN13395" s="15"/>
      <c r="OSO13395" s="15"/>
      <c r="OSP13395" s="15"/>
      <c r="OSQ13395" s="15"/>
      <c r="OSR13395" s="15"/>
      <c r="OSS13395" s="15"/>
      <c r="OST13395" s="15"/>
      <c r="OSU13395" s="15"/>
      <c r="OSV13395" s="15"/>
      <c r="OSW13395" s="15"/>
      <c r="OSX13395" s="15"/>
      <c r="OSY13395" s="15"/>
      <c r="OSZ13395" s="15"/>
      <c r="OTA13395" s="15"/>
      <c r="OTB13395" s="15"/>
      <c r="OTC13395" s="15"/>
      <c r="OTD13395" s="15"/>
      <c r="OTE13395" s="15"/>
      <c r="OTF13395" s="15"/>
      <c r="OTG13395" s="15"/>
      <c r="OTH13395" s="15"/>
      <c r="OTI13395" s="15"/>
      <c r="OTJ13395" s="15"/>
      <c r="OTK13395" s="15"/>
      <c r="OTL13395" s="15"/>
      <c r="OTM13395" s="15"/>
      <c r="OTN13395" s="15"/>
      <c r="OTO13395" s="15"/>
      <c r="OTP13395" s="15"/>
      <c r="OTQ13395" s="15"/>
      <c r="OTR13395" s="15"/>
      <c r="OTS13395" s="15"/>
      <c r="OTT13395" s="15"/>
      <c r="OTU13395" s="15"/>
      <c r="OTV13395" s="15"/>
      <c r="OTW13395" s="15"/>
      <c r="OTX13395" s="15"/>
      <c r="OTY13395" s="15"/>
      <c r="OTZ13395" s="15"/>
      <c r="OUA13395" s="15"/>
      <c r="OUB13395" s="15"/>
      <c r="OUC13395" s="15"/>
      <c r="OUD13395" s="15"/>
      <c r="OUE13395" s="15"/>
      <c r="OUF13395" s="15"/>
      <c r="OUG13395" s="15"/>
      <c r="OUH13395" s="15"/>
      <c r="OUI13395" s="15"/>
      <c r="OUJ13395" s="15"/>
      <c r="OUK13395" s="15"/>
      <c r="OUL13395" s="15"/>
      <c r="OUM13395" s="15"/>
      <c r="OUN13395" s="15"/>
      <c r="OUO13395" s="15"/>
      <c r="OUP13395" s="15"/>
      <c r="OUQ13395" s="15"/>
      <c r="OUR13395" s="15"/>
      <c r="OUS13395" s="15"/>
      <c r="OUT13395" s="15"/>
      <c r="OUU13395" s="15"/>
      <c r="OUV13395" s="15"/>
      <c r="OUW13395" s="15"/>
      <c r="OUX13395" s="15"/>
      <c r="OUY13395" s="15"/>
      <c r="OUZ13395" s="15"/>
      <c r="OVA13395" s="15"/>
      <c r="OVB13395" s="15"/>
      <c r="OVC13395" s="15"/>
      <c r="OVD13395" s="15"/>
      <c r="OVE13395" s="15"/>
      <c r="OVF13395" s="15"/>
      <c r="OVG13395" s="15"/>
      <c r="OVH13395" s="15"/>
      <c r="OVI13395" s="15"/>
      <c r="OVJ13395" s="15"/>
      <c r="OVK13395" s="15"/>
      <c r="OVL13395" s="15"/>
      <c r="OVM13395" s="15"/>
      <c r="OVN13395" s="15"/>
      <c r="OVO13395" s="15"/>
      <c r="OVP13395" s="15"/>
      <c r="OVQ13395" s="15"/>
      <c r="OVR13395" s="15"/>
      <c r="OVS13395" s="15"/>
      <c r="OVT13395" s="15"/>
      <c r="OVU13395" s="15"/>
      <c r="OVV13395" s="15"/>
      <c r="OVW13395" s="15"/>
      <c r="OVX13395" s="15"/>
      <c r="OVY13395" s="15"/>
      <c r="OVZ13395" s="15"/>
      <c r="OWA13395" s="15"/>
      <c r="OWB13395" s="15"/>
      <c r="OWC13395" s="15"/>
      <c r="OWD13395" s="15"/>
      <c r="OWE13395" s="15"/>
      <c r="OWF13395" s="15"/>
      <c r="OWG13395" s="15"/>
      <c r="OWH13395" s="15"/>
      <c r="OWI13395" s="15"/>
      <c r="OWJ13395" s="15"/>
      <c r="OWK13395" s="15"/>
      <c r="OWL13395" s="15"/>
      <c r="OWM13395" s="15"/>
      <c r="OWN13395" s="15"/>
      <c r="OWO13395" s="15"/>
      <c r="OWP13395" s="15"/>
      <c r="OWQ13395" s="15"/>
      <c r="OWR13395" s="15"/>
      <c r="OWS13395" s="15"/>
      <c r="OWT13395" s="15"/>
      <c r="OWU13395" s="15"/>
      <c r="OWV13395" s="15"/>
      <c r="OWW13395" s="15"/>
      <c r="OWX13395" s="15"/>
      <c r="OWY13395" s="15"/>
      <c r="OWZ13395" s="15"/>
      <c r="OXA13395" s="15"/>
      <c r="OXB13395" s="15"/>
      <c r="OXC13395" s="15"/>
      <c r="OXD13395" s="15"/>
      <c r="OXE13395" s="15"/>
      <c r="OXF13395" s="15"/>
      <c r="OXG13395" s="15"/>
      <c r="OXH13395" s="15"/>
      <c r="OXI13395" s="15"/>
      <c r="OXJ13395" s="15"/>
      <c r="OXK13395" s="15"/>
      <c r="OXL13395" s="15"/>
      <c r="OXM13395" s="15"/>
      <c r="OXN13395" s="15"/>
      <c r="OXO13395" s="15"/>
      <c r="OXP13395" s="15"/>
      <c r="OXQ13395" s="15"/>
      <c r="OXR13395" s="15"/>
      <c r="OXS13395" s="15"/>
      <c r="OXT13395" s="15"/>
      <c r="OXU13395" s="15"/>
      <c r="OXV13395" s="15"/>
      <c r="OXW13395" s="15"/>
      <c r="OXX13395" s="15"/>
      <c r="OXY13395" s="15"/>
      <c r="OXZ13395" s="15"/>
      <c r="OYA13395" s="15"/>
      <c r="OYB13395" s="15"/>
      <c r="OYC13395" s="15"/>
      <c r="OYD13395" s="15"/>
      <c r="OYE13395" s="15"/>
      <c r="OYF13395" s="15"/>
      <c r="OYG13395" s="15"/>
      <c r="OYH13395" s="15"/>
      <c r="OYI13395" s="15"/>
      <c r="OYJ13395" s="15"/>
      <c r="OYK13395" s="15"/>
      <c r="OYL13395" s="15"/>
      <c r="OYM13395" s="15"/>
      <c r="OYN13395" s="15"/>
      <c r="OYO13395" s="15"/>
      <c r="OYP13395" s="15"/>
      <c r="OYQ13395" s="15"/>
      <c r="OYR13395" s="15"/>
      <c r="OYS13395" s="15"/>
      <c r="OYT13395" s="15"/>
      <c r="OYU13395" s="15"/>
      <c r="OYV13395" s="15"/>
      <c r="OYW13395" s="15"/>
      <c r="OYX13395" s="15"/>
      <c r="OYY13395" s="15"/>
      <c r="OYZ13395" s="15"/>
      <c r="OZA13395" s="15"/>
      <c r="OZB13395" s="15"/>
      <c r="OZC13395" s="15"/>
      <c r="OZD13395" s="15"/>
      <c r="OZE13395" s="15"/>
      <c r="OZF13395" s="15"/>
      <c r="OZG13395" s="15"/>
      <c r="OZH13395" s="15"/>
      <c r="OZI13395" s="15"/>
      <c r="OZJ13395" s="15"/>
      <c r="OZK13395" s="15"/>
      <c r="OZL13395" s="15"/>
      <c r="OZM13395" s="15"/>
      <c r="OZN13395" s="15"/>
      <c r="OZO13395" s="15"/>
      <c r="OZP13395" s="15"/>
      <c r="OZQ13395" s="15"/>
      <c r="OZR13395" s="15"/>
      <c r="OZS13395" s="15"/>
      <c r="OZT13395" s="15"/>
      <c r="OZU13395" s="15"/>
      <c r="OZV13395" s="15"/>
      <c r="OZW13395" s="15"/>
      <c r="OZX13395" s="15"/>
      <c r="OZY13395" s="15"/>
      <c r="OZZ13395" s="15"/>
      <c r="PAA13395" s="15"/>
      <c r="PAB13395" s="15"/>
      <c r="PAC13395" s="15"/>
      <c r="PAD13395" s="15"/>
      <c r="PAE13395" s="15"/>
      <c r="PAF13395" s="15"/>
      <c r="PAG13395" s="15"/>
      <c r="PAH13395" s="15"/>
      <c r="PAI13395" s="15"/>
      <c r="PAJ13395" s="15"/>
      <c r="PAK13395" s="15"/>
      <c r="PAL13395" s="15"/>
      <c r="PAM13395" s="15"/>
      <c r="PAN13395" s="15"/>
      <c r="PAO13395" s="15"/>
      <c r="PAP13395" s="15"/>
      <c r="PAQ13395" s="15"/>
      <c r="PAR13395" s="15"/>
      <c r="PAS13395" s="15"/>
      <c r="PAT13395" s="15"/>
      <c r="PAU13395" s="15"/>
      <c r="PAV13395" s="15"/>
      <c r="PAW13395" s="15"/>
      <c r="PAX13395" s="15"/>
      <c r="PAY13395" s="15"/>
      <c r="PAZ13395" s="15"/>
      <c r="PBA13395" s="15"/>
      <c r="PBB13395" s="15"/>
      <c r="PBC13395" s="15"/>
      <c r="PBD13395" s="15"/>
      <c r="PBE13395" s="15"/>
      <c r="PBF13395" s="15"/>
      <c r="PBG13395" s="15"/>
      <c r="PBH13395" s="15"/>
      <c r="PBI13395" s="15"/>
      <c r="PBJ13395" s="15"/>
      <c r="PBK13395" s="15"/>
      <c r="PBL13395" s="15"/>
      <c r="PBM13395" s="15"/>
      <c r="PBN13395" s="15"/>
      <c r="PBO13395" s="15"/>
      <c r="PBP13395" s="15"/>
      <c r="PBQ13395" s="15"/>
      <c r="PBR13395" s="15"/>
      <c r="PBS13395" s="15"/>
      <c r="PBT13395" s="15"/>
      <c r="PBU13395" s="15"/>
      <c r="PBV13395" s="15"/>
      <c r="PBW13395" s="15"/>
      <c r="PBX13395" s="15"/>
      <c r="PBY13395" s="15"/>
      <c r="PBZ13395" s="15"/>
      <c r="PCA13395" s="15"/>
      <c r="PCB13395" s="15"/>
      <c r="PCC13395" s="15"/>
      <c r="PCD13395" s="15"/>
      <c r="PCE13395" s="15"/>
      <c r="PCF13395" s="15"/>
      <c r="PCG13395" s="15"/>
      <c r="PCH13395" s="15"/>
      <c r="PCI13395" s="15"/>
      <c r="PCJ13395" s="15"/>
      <c r="PCK13395" s="15"/>
      <c r="PCL13395" s="15"/>
      <c r="PCM13395" s="15"/>
      <c r="PCN13395" s="15"/>
      <c r="PCO13395" s="15"/>
      <c r="PCP13395" s="15"/>
      <c r="PCQ13395" s="15"/>
      <c r="PCR13395" s="15"/>
      <c r="PCS13395" s="15"/>
      <c r="PCT13395" s="15"/>
      <c r="PCU13395" s="15"/>
      <c r="PCV13395" s="15"/>
      <c r="PCW13395" s="15"/>
      <c r="PCX13395" s="15"/>
      <c r="PCY13395" s="15"/>
      <c r="PCZ13395" s="15"/>
      <c r="PDA13395" s="15"/>
      <c r="PDB13395" s="15"/>
      <c r="PDC13395" s="15"/>
      <c r="PDD13395" s="15"/>
      <c r="PDE13395" s="15"/>
      <c r="PDF13395" s="15"/>
      <c r="PDG13395" s="15"/>
      <c r="PDH13395" s="15"/>
      <c r="PDI13395" s="15"/>
      <c r="PDJ13395" s="15"/>
      <c r="PDK13395" s="15"/>
      <c r="PDL13395" s="15"/>
      <c r="PDM13395" s="15"/>
      <c r="PDN13395" s="15"/>
      <c r="PDO13395" s="15"/>
      <c r="PDP13395" s="15"/>
      <c r="PDQ13395" s="15"/>
      <c r="PDR13395" s="15"/>
      <c r="PDS13395" s="15"/>
      <c r="PDT13395" s="15"/>
      <c r="PDU13395" s="15"/>
      <c r="PDV13395" s="15"/>
      <c r="PDW13395" s="15"/>
      <c r="PDX13395" s="15"/>
      <c r="PDY13395" s="15"/>
      <c r="PDZ13395" s="15"/>
      <c r="PEA13395" s="15"/>
      <c r="PEB13395" s="15"/>
      <c r="PEC13395" s="15"/>
      <c r="PED13395" s="15"/>
      <c r="PEE13395" s="15"/>
      <c r="PEF13395" s="15"/>
      <c r="PEG13395" s="15"/>
      <c r="PEH13395" s="15"/>
      <c r="PEI13395" s="15"/>
      <c r="PEJ13395" s="15"/>
      <c r="PEK13395" s="15"/>
      <c r="PEL13395" s="15"/>
      <c r="PEM13395" s="15"/>
      <c r="PEN13395" s="15"/>
      <c r="PEO13395" s="15"/>
      <c r="PEP13395" s="15"/>
      <c r="PEQ13395" s="15"/>
      <c r="PER13395" s="15"/>
      <c r="PES13395" s="15"/>
      <c r="PET13395" s="15"/>
      <c r="PEU13395" s="15"/>
      <c r="PEV13395" s="15"/>
      <c r="PEW13395" s="15"/>
      <c r="PEX13395" s="15"/>
      <c r="PEY13395" s="15"/>
      <c r="PEZ13395" s="15"/>
      <c r="PFA13395" s="15"/>
      <c r="PFB13395" s="15"/>
      <c r="PFC13395" s="15"/>
      <c r="PFD13395" s="15"/>
      <c r="PFE13395" s="15"/>
      <c r="PFF13395" s="15"/>
      <c r="PFG13395" s="15"/>
      <c r="PFH13395" s="15"/>
      <c r="PFI13395" s="15"/>
      <c r="PFJ13395" s="15"/>
      <c r="PFK13395" s="15"/>
      <c r="PFL13395" s="15"/>
      <c r="PFM13395" s="15"/>
      <c r="PFN13395" s="15"/>
      <c r="PFO13395" s="15"/>
      <c r="PFP13395" s="15"/>
      <c r="PFQ13395" s="15"/>
      <c r="PFR13395" s="15"/>
      <c r="PFS13395" s="15"/>
      <c r="PFT13395" s="15"/>
      <c r="PFU13395" s="15"/>
      <c r="PFV13395" s="15"/>
      <c r="PFW13395" s="15"/>
      <c r="PFX13395" s="15"/>
      <c r="PFY13395" s="15"/>
      <c r="PFZ13395" s="15"/>
      <c r="PGA13395" s="15"/>
      <c r="PGB13395" s="15"/>
      <c r="PGC13395" s="15"/>
      <c r="PGD13395" s="15"/>
      <c r="PGE13395" s="15"/>
      <c r="PGF13395" s="15"/>
      <c r="PGG13395" s="15"/>
      <c r="PGH13395" s="15"/>
      <c r="PGI13395" s="15"/>
      <c r="PGJ13395" s="15"/>
      <c r="PGK13395" s="15"/>
      <c r="PGL13395" s="15"/>
      <c r="PGM13395" s="15"/>
      <c r="PGN13395" s="15"/>
      <c r="PGO13395" s="15"/>
      <c r="PGP13395" s="15"/>
      <c r="PGQ13395" s="15"/>
      <c r="PGR13395" s="15"/>
      <c r="PGS13395" s="15"/>
      <c r="PGT13395" s="15"/>
      <c r="PGU13395" s="15"/>
      <c r="PGV13395" s="15"/>
      <c r="PGW13395" s="15"/>
      <c r="PGX13395" s="15"/>
      <c r="PGY13395" s="15"/>
      <c r="PGZ13395" s="15"/>
      <c r="PHA13395" s="15"/>
      <c r="PHB13395" s="15"/>
      <c r="PHC13395" s="15"/>
      <c r="PHD13395" s="15"/>
      <c r="PHE13395" s="15"/>
      <c r="PHF13395" s="15"/>
      <c r="PHG13395" s="15"/>
      <c r="PHH13395" s="15"/>
      <c r="PHI13395" s="15"/>
      <c r="PHJ13395" s="15"/>
      <c r="PHK13395" s="15"/>
      <c r="PHL13395" s="15"/>
      <c r="PHM13395" s="15"/>
      <c r="PHN13395" s="15"/>
      <c r="PHO13395" s="15"/>
      <c r="PHP13395" s="15"/>
      <c r="PHQ13395" s="15"/>
      <c r="PHR13395" s="15"/>
      <c r="PHS13395" s="15"/>
      <c r="PHT13395" s="15"/>
      <c r="PHU13395" s="15"/>
      <c r="PHV13395" s="15"/>
      <c r="PHW13395" s="15"/>
      <c r="PHX13395" s="15"/>
      <c r="PHY13395" s="15"/>
      <c r="PHZ13395" s="15"/>
      <c r="PIA13395" s="15"/>
      <c r="PIB13395" s="15"/>
      <c r="PIC13395" s="15"/>
      <c r="PID13395" s="15"/>
      <c r="PIE13395" s="15"/>
      <c r="PIF13395" s="15"/>
      <c r="PIG13395" s="15"/>
      <c r="PIH13395" s="15"/>
      <c r="PII13395" s="15"/>
      <c r="PIJ13395" s="15"/>
      <c r="PIK13395" s="15"/>
      <c r="PIL13395" s="15"/>
      <c r="PIM13395" s="15"/>
      <c r="PIN13395" s="15"/>
      <c r="PIO13395" s="15"/>
      <c r="PIP13395" s="15"/>
      <c r="PIQ13395" s="15"/>
      <c r="PIR13395" s="15"/>
      <c r="PIS13395" s="15"/>
      <c r="PIT13395" s="15"/>
      <c r="PIU13395" s="15"/>
      <c r="PIV13395" s="15"/>
      <c r="PIW13395" s="15"/>
      <c r="PIX13395" s="15"/>
      <c r="PIY13395" s="15"/>
      <c r="PIZ13395" s="15"/>
      <c r="PJA13395" s="15"/>
      <c r="PJB13395" s="15"/>
      <c r="PJC13395" s="15"/>
      <c r="PJD13395" s="15"/>
      <c r="PJE13395" s="15"/>
      <c r="PJF13395" s="15"/>
      <c r="PJG13395" s="15"/>
      <c r="PJH13395" s="15"/>
      <c r="PJI13395" s="15"/>
      <c r="PJJ13395" s="15"/>
      <c r="PJK13395" s="15"/>
      <c r="PJL13395" s="15"/>
      <c r="PJM13395" s="15"/>
      <c r="PJN13395" s="15"/>
      <c r="PJO13395" s="15"/>
      <c r="PJP13395" s="15"/>
      <c r="PJQ13395" s="15"/>
      <c r="PJR13395" s="15"/>
      <c r="PJS13395" s="15"/>
      <c r="PJT13395" s="15"/>
      <c r="PJU13395" s="15"/>
      <c r="PJV13395" s="15"/>
      <c r="PJW13395" s="15"/>
      <c r="PJX13395" s="15"/>
      <c r="PJY13395" s="15"/>
      <c r="PJZ13395" s="15"/>
      <c r="PKA13395" s="15"/>
      <c r="PKB13395" s="15"/>
      <c r="PKC13395" s="15"/>
      <c r="PKD13395" s="15"/>
      <c r="PKE13395" s="15"/>
      <c r="PKF13395" s="15"/>
      <c r="PKG13395" s="15"/>
      <c r="PKH13395" s="15"/>
      <c r="PKI13395" s="15"/>
      <c r="PKJ13395" s="15"/>
      <c r="PKK13395" s="15"/>
      <c r="PKL13395" s="15"/>
      <c r="PKM13395" s="15"/>
      <c r="PKN13395" s="15"/>
      <c r="PKO13395" s="15"/>
      <c r="PKP13395" s="15"/>
      <c r="PKQ13395" s="15"/>
      <c r="PKR13395" s="15"/>
      <c r="PKS13395" s="15"/>
      <c r="PKT13395" s="15"/>
      <c r="PKU13395" s="15"/>
      <c r="PKV13395" s="15"/>
      <c r="PKW13395" s="15"/>
      <c r="PKX13395" s="15"/>
      <c r="PKY13395" s="15"/>
      <c r="PKZ13395" s="15"/>
      <c r="PLA13395" s="15"/>
      <c r="PLB13395" s="15"/>
      <c r="PLC13395" s="15"/>
      <c r="PLD13395" s="15"/>
      <c r="PLE13395" s="15"/>
      <c r="PLF13395" s="15"/>
      <c r="PLG13395" s="15"/>
      <c r="PLH13395" s="15"/>
      <c r="PLI13395" s="15"/>
      <c r="PLJ13395" s="15"/>
      <c r="PLK13395" s="15"/>
      <c r="PLL13395" s="15"/>
      <c r="PLM13395" s="15"/>
      <c r="PLN13395" s="15"/>
      <c r="PLO13395" s="15"/>
      <c r="PLP13395" s="15"/>
      <c r="PLQ13395" s="15"/>
      <c r="PLR13395" s="15"/>
      <c r="PLS13395" s="15"/>
      <c r="PLT13395" s="15"/>
      <c r="PLU13395" s="15"/>
      <c r="PLV13395" s="15"/>
      <c r="PLW13395" s="15"/>
      <c r="PLX13395" s="15"/>
      <c r="PLY13395" s="15"/>
      <c r="PLZ13395" s="15"/>
      <c r="PMA13395" s="15"/>
      <c r="PMB13395" s="15"/>
      <c r="PMC13395" s="15"/>
      <c r="PMD13395" s="15"/>
      <c r="PME13395" s="15"/>
      <c r="PMF13395" s="15"/>
      <c r="PMG13395" s="15"/>
      <c r="PMH13395" s="15"/>
      <c r="PMI13395" s="15"/>
      <c r="PMJ13395" s="15"/>
      <c r="PMK13395" s="15"/>
      <c r="PML13395" s="15"/>
      <c r="PMM13395" s="15"/>
      <c r="PMN13395" s="15"/>
      <c r="PMO13395" s="15"/>
      <c r="PMP13395" s="15"/>
      <c r="PMQ13395" s="15"/>
      <c r="PMR13395" s="15"/>
      <c r="PMS13395" s="15"/>
      <c r="PMT13395" s="15"/>
      <c r="PMU13395" s="15"/>
      <c r="PMV13395" s="15"/>
      <c r="PMW13395" s="15"/>
      <c r="PMX13395" s="15"/>
      <c r="PMY13395" s="15"/>
      <c r="PMZ13395" s="15"/>
      <c r="PNA13395" s="15"/>
      <c r="PNB13395" s="15"/>
      <c r="PNC13395" s="15"/>
      <c r="PND13395" s="15"/>
      <c r="PNE13395" s="15"/>
      <c r="PNF13395" s="15"/>
      <c r="PNG13395" s="15"/>
      <c r="PNH13395" s="15"/>
      <c r="PNI13395" s="15"/>
      <c r="PNJ13395" s="15"/>
      <c r="PNK13395" s="15"/>
      <c r="PNL13395" s="15"/>
      <c r="PNM13395" s="15"/>
      <c r="PNN13395" s="15"/>
      <c r="PNO13395" s="15"/>
      <c r="PNP13395" s="15"/>
      <c r="PNQ13395" s="15"/>
      <c r="PNR13395" s="15"/>
      <c r="PNS13395" s="15"/>
      <c r="PNT13395" s="15"/>
      <c r="PNU13395" s="15"/>
      <c r="PNV13395" s="15"/>
      <c r="PNW13395" s="15"/>
      <c r="PNX13395" s="15"/>
      <c r="PNY13395" s="15"/>
      <c r="PNZ13395" s="15"/>
      <c r="POA13395" s="15"/>
      <c r="POB13395" s="15"/>
      <c r="POC13395" s="15"/>
      <c r="POD13395" s="15"/>
      <c r="POE13395" s="15"/>
      <c r="POF13395" s="15"/>
      <c r="POG13395" s="15"/>
      <c r="POH13395" s="15"/>
      <c r="POI13395" s="15"/>
      <c r="POJ13395" s="15"/>
      <c r="POK13395" s="15"/>
      <c r="POL13395" s="15"/>
      <c r="POM13395" s="15"/>
      <c r="PON13395" s="15"/>
      <c r="POO13395" s="15"/>
      <c r="POP13395" s="15"/>
      <c r="POQ13395" s="15"/>
      <c r="POR13395" s="15"/>
      <c r="POS13395" s="15"/>
      <c r="POT13395" s="15"/>
      <c r="POU13395" s="15"/>
      <c r="POV13395" s="15"/>
      <c r="POW13395" s="15"/>
      <c r="POX13395" s="15"/>
      <c r="POY13395" s="15"/>
      <c r="POZ13395" s="15"/>
      <c r="PPA13395" s="15"/>
      <c r="PPB13395" s="15"/>
      <c r="PPC13395" s="15"/>
      <c r="PPD13395" s="15"/>
      <c r="PPE13395" s="15"/>
      <c r="PPF13395" s="15"/>
      <c r="PPG13395" s="15"/>
      <c r="PPH13395" s="15"/>
      <c r="PPI13395" s="15"/>
      <c r="PPJ13395" s="15"/>
      <c r="PPK13395" s="15"/>
      <c r="PPL13395" s="15"/>
      <c r="PPM13395" s="15"/>
      <c r="PPN13395" s="15"/>
      <c r="PPO13395" s="15"/>
      <c r="PPP13395" s="15"/>
      <c r="PPQ13395" s="15"/>
      <c r="PPR13395" s="15"/>
      <c r="PPS13395" s="15"/>
      <c r="PPT13395" s="15"/>
      <c r="PPU13395" s="15"/>
      <c r="PPV13395" s="15"/>
      <c r="PPW13395" s="15"/>
      <c r="PPX13395" s="15"/>
      <c r="PPY13395" s="15"/>
      <c r="PPZ13395" s="15"/>
      <c r="PQA13395" s="15"/>
      <c r="PQB13395" s="15"/>
      <c r="PQC13395" s="15"/>
      <c r="PQD13395" s="15"/>
      <c r="PQE13395" s="15"/>
      <c r="PQF13395" s="15"/>
      <c r="PQG13395" s="15"/>
      <c r="PQH13395" s="15"/>
      <c r="PQI13395" s="15"/>
      <c r="PQJ13395" s="15"/>
      <c r="PQK13395" s="15"/>
      <c r="PQL13395" s="15"/>
      <c r="PQM13395" s="15"/>
      <c r="PQN13395" s="15"/>
      <c r="PQO13395" s="15"/>
      <c r="PQP13395" s="15"/>
      <c r="PQQ13395" s="15"/>
      <c r="PQR13395" s="15"/>
      <c r="PQS13395" s="15"/>
      <c r="PQT13395" s="15"/>
      <c r="PQU13395" s="15"/>
      <c r="PQV13395" s="15"/>
      <c r="PQW13395" s="15"/>
      <c r="PQX13395" s="15"/>
      <c r="PQY13395" s="15"/>
      <c r="PQZ13395" s="15"/>
      <c r="PRA13395" s="15"/>
      <c r="PRB13395" s="15"/>
      <c r="PRC13395" s="15"/>
      <c r="PRD13395" s="15"/>
      <c r="PRE13395" s="15"/>
      <c r="PRF13395" s="15"/>
      <c r="PRG13395" s="15"/>
      <c r="PRH13395" s="15"/>
      <c r="PRI13395" s="15"/>
      <c r="PRJ13395" s="15"/>
      <c r="PRK13395" s="15"/>
      <c r="PRL13395" s="15"/>
      <c r="PRM13395" s="15"/>
      <c r="PRN13395" s="15"/>
      <c r="PRO13395" s="15"/>
      <c r="PRP13395" s="15"/>
      <c r="PRQ13395" s="15"/>
      <c r="PRR13395" s="15"/>
      <c r="PRS13395" s="15"/>
      <c r="PRT13395" s="15"/>
      <c r="PRU13395" s="15"/>
      <c r="PRV13395" s="15"/>
      <c r="PRW13395" s="15"/>
      <c r="PRX13395" s="15"/>
      <c r="PRY13395" s="15"/>
      <c r="PRZ13395" s="15"/>
      <c r="PSA13395" s="15"/>
      <c r="PSB13395" s="15"/>
      <c r="PSC13395" s="15"/>
      <c r="PSD13395" s="15"/>
      <c r="PSE13395" s="15"/>
      <c r="PSF13395" s="15"/>
      <c r="PSG13395" s="15"/>
      <c r="PSH13395" s="15"/>
      <c r="PSI13395" s="15"/>
      <c r="PSJ13395" s="15"/>
      <c r="PSK13395" s="15"/>
      <c r="PSL13395" s="15"/>
      <c r="PSM13395" s="15"/>
      <c r="PSN13395" s="15"/>
      <c r="PSO13395" s="15"/>
      <c r="PSP13395" s="15"/>
      <c r="PSQ13395" s="15"/>
      <c r="PSR13395" s="15"/>
      <c r="PSS13395" s="15"/>
      <c r="PST13395" s="15"/>
      <c r="PSU13395" s="15"/>
      <c r="PSV13395" s="15"/>
      <c r="PSW13395" s="15"/>
      <c r="PSX13395" s="15"/>
      <c r="PSY13395" s="15"/>
      <c r="PSZ13395" s="15"/>
      <c r="PTA13395" s="15"/>
      <c r="PTB13395" s="15"/>
      <c r="PTC13395" s="15"/>
      <c r="PTD13395" s="15"/>
      <c r="PTE13395" s="15"/>
      <c r="PTF13395" s="15"/>
      <c r="PTG13395" s="15"/>
      <c r="PTH13395" s="15"/>
      <c r="PTI13395" s="15"/>
      <c r="PTJ13395" s="15"/>
      <c r="PTK13395" s="15"/>
      <c r="PTL13395" s="15"/>
      <c r="PTM13395" s="15"/>
      <c r="PTN13395" s="15"/>
      <c r="PTO13395" s="15"/>
      <c r="PTP13395" s="15"/>
      <c r="PTQ13395" s="15"/>
      <c r="PTR13395" s="15"/>
      <c r="PTS13395" s="15"/>
      <c r="PTT13395" s="15"/>
      <c r="PTU13395" s="15"/>
      <c r="PTV13395" s="15"/>
      <c r="PTW13395" s="15"/>
      <c r="PTX13395" s="15"/>
      <c r="PTY13395" s="15"/>
      <c r="PTZ13395" s="15"/>
      <c r="PUA13395" s="15"/>
      <c r="PUB13395" s="15"/>
      <c r="PUC13395" s="15"/>
      <c r="PUD13395" s="15"/>
      <c r="PUE13395" s="15"/>
      <c r="PUF13395" s="15"/>
      <c r="PUG13395" s="15"/>
      <c r="PUH13395" s="15"/>
      <c r="PUI13395" s="15"/>
      <c r="PUJ13395" s="15"/>
      <c r="PUK13395" s="15"/>
      <c r="PUL13395" s="15"/>
      <c r="PUM13395" s="15"/>
      <c r="PUN13395" s="15"/>
      <c r="PUO13395" s="15"/>
      <c r="PUP13395" s="15"/>
      <c r="PUQ13395" s="15"/>
      <c r="PUR13395" s="15"/>
      <c r="PUS13395" s="15"/>
      <c r="PUT13395" s="15"/>
      <c r="PUU13395" s="15"/>
      <c r="PUV13395" s="15"/>
      <c r="PUW13395" s="15"/>
      <c r="PUX13395" s="15"/>
      <c r="PUY13395" s="15"/>
      <c r="PUZ13395" s="15"/>
      <c r="PVA13395" s="15"/>
      <c r="PVB13395" s="15"/>
      <c r="PVC13395" s="15"/>
      <c r="PVD13395" s="15"/>
      <c r="PVE13395" s="15"/>
      <c r="PVF13395" s="15"/>
      <c r="PVG13395" s="15"/>
      <c r="PVH13395" s="15"/>
      <c r="PVI13395" s="15"/>
      <c r="PVJ13395" s="15"/>
      <c r="PVK13395" s="15"/>
      <c r="PVL13395" s="15"/>
      <c r="PVM13395" s="15"/>
      <c r="PVN13395" s="15"/>
      <c r="PVO13395" s="15"/>
      <c r="PVP13395" s="15"/>
      <c r="PVQ13395" s="15"/>
      <c r="PVR13395" s="15"/>
      <c r="PVS13395" s="15"/>
      <c r="PVT13395" s="15"/>
      <c r="PVU13395" s="15"/>
      <c r="PVV13395" s="15"/>
      <c r="PVW13395" s="15"/>
      <c r="PVX13395" s="15"/>
      <c r="PVY13395" s="15"/>
      <c r="PVZ13395" s="15"/>
      <c r="PWA13395" s="15"/>
      <c r="PWB13395" s="15"/>
      <c r="PWC13395" s="15"/>
      <c r="PWD13395" s="15"/>
      <c r="PWE13395" s="15"/>
      <c r="PWF13395" s="15"/>
      <c r="PWG13395" s="15"/>
      <c r="PWH13395" s="15"/>
      <c r="PWI13395" s="15"/>
      <c r="PWJ13395" s="15"/>
      <c r="PWK13395" s="15"/>
      <c r="PWL13395" s="15"/>
      <c r="PWM13395" s="15"/>
      <c r="PWN13395" s="15"/>
      <c r="PWO13395" s="15"/>
      <c r="PWP13395" s="15"/>
      <c r="PWQ13395" s="15"/>
      <c r="PWR13395" s="15"/>
      <c r="PWS13395" s="15"/>
      <c r="PWT13395" s="15"/>
      <c r="PWU13395" s="15"/>
      <c r="PWV13395" s="15"/>
      <c r="PWW13395" s="15"/>
      <c r="PWX13395" s="15"/>
      <c r="PWY13395" s="15"/>
      <c r="PWZ13395" s="15"/>
      <c r="PXA13395" s="15"/>
      <c r="PXB13395" s="15"/>
      <c r="PXC13395" s="15"/>
      <c r="PXD13395" s="15"/>
      <c r="PXE13395" s="15"/>
      <c r="PXF13395" s="15"/>
      <c r="PXG13395" s="15"/>
      <c r="PXH13395" s="15"/>
      <c r="PXI13395" s="15"/>
      <c r="PXJ13395" s="15"/>
      <c r="PXK13395" s="15"/>
      <c r="PXL13395" s="15"/>
      <c r="PXM13395" s="15"/>
      <c r="PXN13395" s="15"/>
      <c r="PXO13395" s="15"/>
      <c r="PXP13395" s="15"/>
      <c r="PXQ13395" s="15"/>
      <c r="PXR13395" s="15"/>
      <c r="PXS13395" s="15"/>
      <c r="PXT13395" s="15"/>
      <c r="PXU13395" s="15"/>
      <c r="PXV13395" s="15"/>
      <c r="PXW13395" s="15"/>
      <c r="PXX13395" s="15"/>
      <c r="PXY13395" s="15"/>
      <c r="PXZ13395" s="15"/>
      <c r="PYA13395" s="15"/>
      <c r="PYB13395" s="15"/>
      <c r="PYC13395" s="15"/>
      <c r="PYD13395" s="15"/>
      <c r="PYE13395" s="15"/>
      <c r="PYF13395" s="15"/>
      <c r="PYG13395" s="15"/>
      <c r="PYH13395" s="15"/>
      <c r="PYI13395" s="15"/>
      <c r="PYJ13395" s="15"/>
      <c r="PYK13395" s="15"/>
      <c r="PYL13395" s="15"/>
      <c r="PYM13395" s="15"/>
      <c r="PYN13395" s="15"/>
      <c r="PYO13395" s="15"/>
      <c r="PYP13395" s="15"/>
      <c r="PYQ13395" s="15"/>
      <c r="PYR13395" s="15"/>
      <c r="PYS13395" s="15"/>
      <c r="PYT13395" s="15"/>
      <c r="PYU13395" s="15"/>
      <c r="PYV13395" s="15"/>
      <c r="PYW13395" s="15"/>
      <c r="PYX13395" s="15"/>
      <c r="PYY13395" s="15"/>
      <c r="PYZ13395" s="15"/>
      <c r="PZA13395" s="15"/>
      <c r="PZB13395" s="15"/>
      <c r="PZC13395" s="15"/>
      <c r="PZD13395" s="15"/>
      <c r="PZE13395" s="15"/>
      <c r="PZF13395" s="15"/>
      <c r="PZG13395" s="15"/>
      <c r="PZH13395" s="15"/>
      <c r="PZI13395" s="15"/>
      <c r="PZJ13395" s="15"/>
      <c r="PZK13395" s="15"/>
      <c r="PZL13395" s="15"/>
      <c r="PZM13395" s="15"/>
      <c r="PZN13395" s="15"/>
      <c r="PZO13395" s="15"/>
      <c r="PZP13395" s="15"/>
      <c r="PZQ13395" s="15"/>
      <c r="PZR13395" s="15"/>
      <c r="PZS13395" s="15"/>
      <c r="PZT13395" s="15"/>
      <c r="PZU13395" s="15"/>
      <c r="PZV13395" s="15"/>
      <c r="PZW13395" s="15"/>
      <c r="PZX13395" s="15"/>
      <c r="PZY13395" s="15"/>
      <c r="PZZ13395" s="15"/>
      <c r="QAA13395" s="15"/>
      <c r="QAB13395" s="15"/>
      <c r="QAC13395" s="15"/>
      <c r="QAD13395" s="15"/>
      <c r="QAE13395" s="15"/>
      <c r="QAF13395" s="15"/>
      <c r="QAG13395" s="15"/>
      <c r="QAH13395" s="15"/>
      <c r="QAI13395" s="15"/>
      <c r="QAJ13395" s="15"/>
      <c r="QAK13395" s="15"/>
      <c r="QAL13395" s="15"/>
      <c r="QAM13395" s="15"/>
      <c r="QAN13395" s="15"/>
      <c r="QAO13395" s="15"/>
      <c r="QAP13395" s="15"/>
      <c r="QAQ13395" s="15"/>
      <c r="QAR13395" s="15"/>
      <c r="QAS13395" s="15"/>
      <c r="QAT13395" s="15"/>
      <c r="QAU13395" s="15"/>
      <c r="QAV13395" s="15"/>
      <c r="QAW13395" s="15"/>
      <c r="QAX13395" s="15"/>
      <c r="QAY13395" s="15"/>
      <c r="QAZ13395" s="15"/>
      <c r="QBA13395" s="15"/>
      <c r="QBB13395" s="15"/>
      <c r="QBC13395" s="15"/>
      <c r="QBD13395" s="15"/>
      <c r="QBE13395" s="15"/>
      <c r="QBF13395" s="15"/>
      <c r="QBG13395" s="15"/>
      <c r="QBH13395" s="15"/>
      <c r="QBI13395" s="15"/>
      <c r="QBJ13395" s="15"/>
      <c r="QBK13395" s="15"/>
      <c r="QBL13395" s="15"/>
      <c r="QBM13395" s="15"/>
      <c r="QBN13395" s="15"/>
      <c r="QBO13395" s="15"/>
      <c r="QBP13395" s="15"/>
      <c r="QBQ13395" s="15"/>
      <c r="QBR13395" s="15"/>
      <c r="QBS13395" s="15"/>
      <c r="QBT13395" s="15"/>
      <c r="QBU13395" s="15"/>
      <c r="QBV13395" s="15"/>
      <c r="QBW13395" s="15"/>
      <c r="QBX13395" s="15"/>
      <c r="QBY13395" s="15"/>
      <c r="QBZ13395" s="15"/>
      <c r="QCA13395" s="15"/>
      <c r="QCB13395" s="15"/>
      <c r="QCC13395" s="15"/>
      <c r="QCD13395" s="15"/>
      <c r="QCE13395" s="15"/>
      <c r="QCF13395" s="15"/>
      <c r="QCG13395" s="15"/>
      <c r="QCH13395" s="15"/>
      <c r="QCI13395" s="15"/>
      <c r="QCJ13395" s="15"/>
      <c r="QCK13395" s="15"/>
      <c r="QCL13395" s="15"/>
      <c r="QCM13395" s="15"/>
      <c r="QCN13395" s="15"/>
      <c r="QCO13395" s="15"/>
      <c r="QCP13395" s="15"/>
      <c r="QCQ13395" s="15"/>
      <c r="QCR13395" s="15"/>
      <c r="QCS13395" s="15"/>
      <c r="QCT13395" s="15"/>
      <c r="QCU13395" s="15"/>
      <c r="QCV13395" s="15"/>
      <c r="QCW13395" s="15"/>
      <c r="QCX13395" s="15"/>
      <c r="QCY13395" s="15"/>
      <c r="QCZ13395" s="15"/>
      <c r="QDA13395" s="15"/>
      <c r="QDB13395" s="15"/>
      <c r="QDC13395" s="15"/>
      <c r="QDD13395" s="15"/>
      <c r="QDE13395" s="15"/>
      <c r="QDF13395" s="15"/>
      <c r="QDG13395" s="15"/>
      <c r="QDH13395" s="15"/>
      <c r="QDI13395" s="15"/>
      <c r="QDJ13395" s="15"/>
      <c r="QDK13395" s="15"/>
      <c r="QDL13395" s="15"/>
      <c r="QDM13395" s="15"/>
      <c r="QDN13395" s="15"/>
      <c r="QDO13395" s="15"/>
      <c r="QDP13395" s="15"/>
      <c r="QDQ13395" s="15"/>
      <c r="QDR13395" s="15"/>
      <c r="QDS13395" s="15"/>
      <c r="QDT13395" s="15"/>
      <c r="QDU13395" s="15"/>
      <c r="QDV13395" s="15"/>
      <c r="QDW13395" s="15"/>
      <c r="QDX13395" s="15"/>
      <c r="QDY13395" s="15"/>
      <c r="QDZ13395" s="15"/>
      <c r="QEA13395" s="15"/>
      <c r="QEB13395" s="15"/>
      <c r="QEC13395" s="15"/>
      <c r="QED13395" s="15"/>
      <c r="QEE13395" s="15"/>
      <c r="QEF13395" s="15"/>
      <c r="QEG13395" s="15"/>
      <c r="QEH13395" s="15"/>
      <c r="QEI13395" s="15"/>
      <c r="QEJ13395" s="15"/>
      <c r="QEK13395" s="15"/>
      <c r="QEL13395" s="15"/>
      <c r="QEM13395" s="15"/>
      <c r="QEN13395" s="15"/>
      <c r="QEO13395" s="15"/>
      <c r="QEP13395" s="15"/>
      <c r="QEQ13395" s="15"/>
      <c r="QER13395" s="15"/>
      <c r="QES13395" s="15"/>
      <c r="QET13395" s="15"/>
      <c r="QEU13395" s="15"/>
      <c r="QEV13395" s="15"/>
      <c r="QEW13395" s="15"/>
      <c r="QEX13395" s="15"/>
      <c r="QEY13395" s="15"/>
      <c r="QEZ13395" s="15"/>
      <c r="QFA13395" s="15"/>
      <c r="QFB13395" s="15"/>
      <c r="QFC13395" s="15"/>
      <c r="QFD13395" s="15"/>
      <c r="QFE13395" s="15"/>
      <c r="QFF13395" s="15"/>
      <c r="QFG13395" s="15"/>
      <c r="QFH13395" s="15"/>
      <c r="QFI13395" s="15"/>
      <c r="QFJ13395" s="15"/>
      <c r="QFK13395" s="15"/>
      <c r="QFL13395" s="15"/>
      <c r="QFM13395" s="15"/>
      <c r="QFN13395" s="15"/>
      <c r="QFO13395" s="15"/>
      <c r="QFP13395" s="15"/>
      <c r="QFQ13395" s="15"/>
      <c r="QFR13395" s="15"/>
      <c r="QFS13395" s="15"/>
      <c r="QFT13395" s="15"/>
      <c r="QFU13395" s="15"/>
      <c r="QFV13395" s="15"/>
      <c r="QFW13395" s="15"/>
      <c r="QFX13395" s="15"/>
      <c r="QFY13395" s="15"/>
      <c r="QFZ13395" s="15"/>
      <c r="QGA13395" s="15"/>
      <c r="QGB13395" s="15"/>
      <c r="QGC13395" s="15"/>
      <c r="QGD13395" s="15"/>
      <c r="QGE13395" s="15"/>
      <c r="QGF13395" s="15"/>
      <c r="QGG13395" s="15"/>
      <c r="QGH13395" s="15"/>
      <c r="QGI13395" s="15"/>
      <c r="QGJ13395" s="15"/>
      <c r="QGK13395" s="15"/>
      <c r="QGL13395" s="15"/>
      <c r="QGM13395" s="15"/>
      <c r="QGN13395" s="15"/>
      <c r="QGO13395" s="15"/>
      <c r="QGP13395" s="15"/>
      <c r="QGQ13395" s="15"/>
      <c r="QGR13395" s="15"/>
      <c r="QGS13395" s="15"/>
      <c r="QGT13395" s="15"/>
      <c r="QGU13395" s="15"/>
      <c r="QGV13395" s="15"/>
      <c r="QGW13395" s="15"/>
      <c r="QGX13395" s="15"/>
      <c r="QGY13395" s="15"/>
      <c r="QGZ13395" s="15"/>
      <c r="QHA13395" s="15"/>
      <c r="QHB13395" s="15"/>
      <c r="QHC13395" s="15"/>
      <c r="QHD13395" s="15"/>
      <c r="QHE13395" s="15"/>
      <c r="QHF13395" s="15"/>
      <c r="QHG13395" s="15"/>
      <c r="QHH13395" s="15"/>
      <c r="QHI13395" s="15"/>
      <c r="QHJ13395" s="15"/>
      <c r="QHK13395" s="15"/>
      <c r="QHL13395" s="15"/>
      <c r="QHM13395" s="15"/>
      <c r="QHN13395" s="15"/>
      <c r="QHO13395" s="15"/>
      <c r="QHP13395" s="15"/>
      <c r="QHQ13395" s="15"/>
      <c r="QHR13395" s="15"/>
      <c r="QHS13395" s="15"/>
      <c r="QHT13395" s="15"/>
      <c r="QHU13395" s="15"/>
      <c r="QHV13395" s="15"/>
      <c r="QHW13395" s="15"/>
      <c r="QHX13395" s="15"/>
      <c r="QHY13395" s="15"/>
      <c r="QHZ13395" s="15"/>
      <c r="QIA13395" s="15"/>
      <c r="QIB13395" s="15"/>
      <c r="QIC13395" s="15"/>
      <c r="QID13395" s="15"/>
      <c r="QIE13395" s="15"/>
      <c r="QIF13395" s="15"/>
      <c r="QIG13395" s="15"/>
      <c r="QIH13395" s="15"/>
      <c r="QII13395" s="15"/>
      <c r="QIJ13395" s="15"/>
      <c r="QIK13395" s="15"/>
      <c r="QIL13395" s="15"/>
      <c r="QIM13395" s="15"/>
      <c r="QIN13395" s="15"/>
      <c r="QIO13395" s="15"/>
      <c r="QIP13395" s="15"/>
      <c r="QIQ13395" s="15"/>
      <c r="QIR13395" s="15"/>
      <c r="QIS13395" s="15"/>
      <c r="QIT13395" s="15"/>
      <c r="QIU13395" s="15"/>
      <c r="QIV13395" s="15"/>
      <c r="QIW13395" s="15"/>
      <c r="QIX13395" s="15"/>
      <c r="QIY13395" s="15"/>
      <c r="QIZ13395" s="15"/>
      <c r="QJA13395" s="15"/>
      <c r="QJB13395" s="15"/>
      <c r="QJC13395" s="15"/>
      <c r="QJD13395" s="15"/>
      <c r="QJE13395" s="15"/>
      <c r="QJF13395" s="15"/>
      <c r="QJG13395" s="15"/>
      <c r="QJH13395" s="15"/>
      <c r="QJI13395" s="15"/>
      <c r="QJJ13395" s="15"/>
      <c r="QJK13395" s="15"/>
      <c r="QJL13395" s="15"/>
      <c r="QJM13395" s="15"/>
      <c r="QJN13395" s="15"/>
      <c r="QJO13395" s="15"/>
      <c r="QJP13395" s="15"/>
      <c r="QJQ13395" s="15"/>
      <c r="QJR13395" s="15"/>
      <c r="QJS13395" s="15"/>
      <c r="QJT13395" s="15"/>
      <c r="QJU13395" s="15"/>
      <c r="QJV13395" s="15"/>
      <c r="QJW13395" s="15"/>
      <c r="QJX13395" s="15"/>
      <c r="QJY13395" s="15"/>
      <c r="QJZ13395" s="15"/>
      <c r="QKA13395" s="15"/>
      <c r="QKB13395" s="15"/>
      <c r="QKC13395" s="15"/>
      <c r="QKD13395" s="15"/>
      <c r="QKE13395" s="15"/>
      <c r="QKF13395" s="15"/>
      <c r="QKG13395" s="15"/>
      <c r="QKH13395" s="15"/>
      <c r="QKI13395" s="15"/>
      <c r="QKJ13395" s="15"/>
      <c r="QKK13395" s="15"/>
      <c r="QKL13395" s="15"/>
      <c r="QKM13395" s="15"/>
      <c r="QKN13395" s="15"/>
      <c r="QKO13395" s="15"/>
      <c r="QKP13395" s="15"/>
      <c r="QKQ13395" s="15"/>
      <c r="QKR13395" s="15"/>
      <c r="QKS13395" s="15"/>
      <c r="QKT13395" s="15"/>
      <c r="QKU13395" s="15"/>
      <c r="QKV13395" s="15"/>
      <c r="QKW13395" s="15"/>
      <c r="QKX13395" s="15"/>
      <c r="QKY13395" s="15"/>
      <c r="QKZ13395" s="15"/>
      <c r="QLA13395" s="15"/>
      <c r="QLB13395" s="15"/>
      <c r="QLC13395" s="15"/>
      <c r="QLD13395" s="15"/>
      <c r="QLE13395" s="15"/>
      <c r="QLF13395" s="15"/>
      <c r="QLG13395" s="15"/>
      <c r="QLH13395" s="15"/>
      <c r="QLI13395" s="15"/>
      <c r="QLJ13395" s="15"/>
      <c r="QLK13395" s="15"/>
      <c r="QLL13395" s="15"/>
      <c r="QLM13395" s="15"/>
      <c r="QLN13395" s="15"/>
      <c r="QLO13395" s="15"/>
      <c r="QLP13395" s="15"/>
      <c r="QLQ13395" s="15"/>
      <c r="QLR13395" s="15"/>
      <c r="QLS13395" s="15"/>
      <c r="QLT13395" s="15"/>
      <c r="QLU13395" s="15"/>
      <c r="QLV13395" s="15"/>
      <c r="QLW13395" s="15"/>
      <c r="QLX13395" s="15"/>
      <c r="QLY13395" s="15"/>
      <c r="QLZ13395" s="15"/>
      <c r="QMA13395" s="15"/>
      <c r="QMB13395" s="15"/>
      <c r="QMC13395" s="15"/>
      <c r="QMD13395" s="15"/>
      <c r="QME13395" s="15"/>
      <c r="QMF13395" s="15"/>
      <c r="QMG13395" s="15"/>
      <c r="QMH13395" s="15"/>
      <c r="QMI13395" s="15"/>
      <c r="QMJ13395" s="15"/>
      <c r="QMK13395" s="15"/>
      <c r="QML13395" s="15"/>
      <c r="QMM13395" s="15"/>
      <c r="QMN13395" s="15"/>
      <c r="QMO13395" s="15"/>
      <c r="QMP13395" s="15"/>
      <c r="QMQ13395" s="15"/>
      <c r="QMR13395" s="15"/>
      <c r="QMS13395" s="15"/>
      <c r="QMT13395" s="15"/>
      <c r="QMU13395" s="15"/>
      <c r="QMV13395" s="15"/>
      <c r="QMW13395" s="15"/>
      <c r="QMX13395" s="15"/>
      <c r="QMY13395" s="15"/>
      <c r="QMZ13395" s="15"/>
      <c r="QNA13395" s="15"/>
      <c r="QNB13395" s="15"/>
      <c r="QNC13395" s="15"/>
      <c r="QND13395" s="15"/>
      <c r="QNE13395" s="15"/>
      <c r="QNF13395" s="15"/>
      <c r="QNG13395" s="15"/>
      <c r="QNH13395" s="15"/>
      <c r="QNI13395" s="15"/>
      <c r="QNJ13395" s="15"/>
      <c r="QNK13395" s="15"/>
      <c r="QNL13395" s="15"/>
      <c r="QNM13395" s="15"/>
      <c r="QNN13395" s="15"/>
      <c r="QNO13395" s="15"/>
      <c r="QNP13395" s="15"/>
      <c r="QNQ13395" s="15"/>
      <c r="QNR13395" s="15"/>
      <c r="QNS13395" s="15"/>
      <c r="QNT13395" s="15"/>
      <c r="QNU13395" s="15"/>
      <c r="QNV13395" s="15"/>
      <c r="QNW13395" s="15"/>
      <c r="QNX13395" s="15"/>
      <c r="QNY13395" s="15"/>
      <c r="QNZ13395" s="15"/>
      <c r="QOA13395" s="15"/>
      <c r="QOB13395" s="15"/>
      <c r="QOC13395" s="15"/>
      <c r="QOD13395" s="15"/>
      <c r="QOE13395" s="15"/>
      <c r="QOF13395" s="15"/>
      <c r="QOG13395" s="15"/>
      <c r="QOH13395" s="15"/>
      <c r="QOI13395" s="15"/>
      <c r="QOJ13395" s="15"/>
      <c r="QOK13395" s="15"/>
      <c r="QOL13395" s="15"/>
      <c r="QOM13395" s="15"/>
      <c r="QON13395" s="15"/>
      <c r="QOO13395" s="15"/>
      <c r="QOP13395" s="15"/>
      <c r="QOQ13395" s="15"/>
      <c r="QOR13395" s="15"/>
      <c r="QOS13395" s="15"/>
      <c r="QOT13395" s="15"/>
      <c r="QOU13395" s="15"/>
      <c r="QOV13395" s="15"/>
      <c r="QOW13395" s="15"/>
      <c r="QOX13395" s="15"/>
      <c r="QOY13395" s="15"/>
      <c r="QOZ13395" s="15"/>
      <c r="QPA13395" s="15"/>
      <c r="QPB13395" s="15"/>
      <c r="QPC13395" s="15"/>
      <c r="QPD13395" s="15"/>
      <c r="QPE13395" s="15"/>
      <c r="QPF13395" s="15"/>
      <c r="QPG13395" s="15"/>
      <c r="QPH13395" s="15"/>
      <c r="QPI13395" s="15"/>
      <c r="QPJ13395" s="15"/>
      <c r="QPK13395" s="15"/>
      <c r="QPL13395" s="15"/>
      <c r="QPM13395" s="15"/>
      <c r="QPN13395" s="15"/>
      <c r="QPO13395" s="15"/>
      <c r="QPP13395" s="15"/>
      <c r="QPQ13395" s="15"/>
      <c r="QPR13395" s="15"/>
      <c r="QPS13395" s="15"/>
      <c r="QPT13395" s="15"/>
      <c r="QPU13395" s="15"/>
      <c r="QPV13395" s="15"/>
      <c r="QPW13395" s="15"/>
      <c r="QPX13395" s="15"/>
      <c r="QPY13395" s="15"/>
      <c r="QPZ13395" s="15"/>
      <c r="QQA13395" s="15"/>
      <c r="QQB13395" s="15"/>
      <c r="QQC13395" s="15"/>
      <c r="QQD13395" s="15"/>
      <c r="QQE13395" s="15"/>
      <c r="QQF13395" s="15"/>
      <c r="QQG13395" s="15"/>
      <c r="QQH13395" s="15"/>
      <c r="QQI13395" s="15"/>
      <c r="QQJ13395" s="15"/>
      <c r="QQK13395" s="15"/>
      <c r="QQL13395" s="15"/>
      <c r="QQM13395" s="15"/>
      <c r="QQN13395" s="15"/>
      <c r="QQO13395" s="15"/>
      <c r="QQP13395" s="15"/>
      <c r="QQQ13395" s="15"/>
      <c r="QQR13395" s="15"/>
      <c r="QQS13395" s="15"/>
      <c r="QQT13395" s="15"/>
      <c r="QQU13395" s="15"/>
      <c r="QQV13395" s="15"/>
      <c r="QQW13395" s="15"/>
      <c r="QQX13395" s="15"/>
      <c r="QQY13395" s="15"/>
      <c r="QQZ13395" s="15"/>
      <c r="QRA13395" s="15"/>
      <c r="QRB13395" s="15"/>
      <c r="QRC13395" s="15"/>
      <c r="QRD13395" s="15"/>
      <c r="QRE13395" s="15"/>
      <c r="QRF13395" s="15"/>
      <c r="QRG13395" s="15"/>
      <c r="QRH13395" s="15"/>
      <c r="QRI13395" s="15"/>
      <c r="QRJ13395" s="15"/>
      <c r="QRK13395" s="15"/>
      <c r="QRL13395" s="15"/>
      <c r="QRM13395" s="15"/>
      <c r="QRN13395" s="15"/>
      <c r="QRO13395" s="15"/>
      <c r="QRP13395" s="15"/>
      <c r="QRQ13395" s="15"/>
      <c r="QRR13395" s="15"/>
      <c r="QRS13395" s="15"/>
      <c r="QRT13395" s="15"/>
      <c r="QRU13395" s="15"/>
      <c r="QRV13395" s="15"/>
      <c r="QRW13395" s="15"/>
      <c r="QRX13395" s="15"/>
      <c r="QRY13395" s="15"/>
      <c r="QRZ13395" s="15"/>
      <c r="QSA13395" s="15"/>
      <c r="QSB13395" s="15"/>
      <c r="QSC13395" s="15"/>
      <c r="QSD13395" s="15"/>
      <c r="QSE13395" s="15"/>
      <c r="QSF13395" s="15"/>
      <c r="QSG13395" s="15"/>
      <c r="QSH13395" s="15"/>
      <c r="QSI13395" s="15"/>
      <c r="QSJ13395" s="15"/>
      <c r="QSK13395" s="15"/>
      <c r="QSL13395" s="15"/>
      <c r="QSM13395" s="15"/>
      <c r="QSN13395" s="15"/>
      <c r="QSO13395" s="15"/>
      <c r="QSP13395" s="15"/>
      <c r="QSQ13395" s="15"/>
      <c r="QSR13395" s="15"/>
      <c r="QSS13395" s="15"/>
      <c r="QST13395" s="15"/>
      <c r="QSU13395" s="15"/>
      <c r="QSV13395" s="15"/>
      <c r="QSW13395" s="15"/>
      <c r="QSX13395" s="15"/>
      <c r="QSY13395" s="15"/>
      <c r="QSZ13395" s="15"/>
      <c r="QTA13395" s="15"/>
      <c r="QTB13395" s="15"/>
      <c r="QTC13395" s="15"/>
      <c r="QTD13395" s="15"/>
      <c r="QTE13395" s="15"/>
      <c r="QTF13395" s="15"/>
      <c r="QTG13395" s="15"/>
      <c r="QTH13395" s="15"/>
      <c r="QTI13395" s="15"/>
      <c r="QTJ13395" s="15"/>
      <c r="QTK13395" s="15"/>
      <c r="QTL13395" s="15"/>
      <c r="QTM13395" s="15"/>
      <c r="QTN13395" s="15"/>
      <c r="QTO13395" s="15"/>
      <c r="QTP13395" s="15"/>
      <c r="QTQ13395" s="15"/>
      <c r="QTR13395" s="15"/>
      <c r="QTS13395" s="15"/>
      <c r="QTT13395" s="15"/>
      <c r="QTU13395" s="15"/>
      <c r="QTV13395" s="15"/>
      <c r="QTW13395" s="15"/>
      <c r="QTX13395" s="15"/>
      <c r="QTY13395" s="15"/>
      <c r="QTZ13395" s="15"/>
      <c r="QUA13395" s="15"/>
      <c r="QUB13395" s="15"/>
      <c r="QUC13395" s="15"/>
      <c r="QUD13395" s="15"/>
      <c r="QUE13395" s="15"/>
      <c r="QUF13395" s="15"/>
      <c r="QUG13395" s="15"/>
      <c r="QUH13395" s="15"/>
      <c r="QUI13395" s="15"/>
      <c r="QUJ13395" s="15"/>
      <c r="QUK13395" s="15"/>
      <c r="QUL13395" s="15"/>
      <c r="QUM13395" s="15"/>
      <c r="QUN13395" s="15"/>
      <c r="QUO13395" s="15"/>
      <c r="QUP13395" s="15"/>
      <c r="QUQ13395" s="15"/>
      <c r="QUR13395" s="15"/>
      <c r="QUS13395" s="15"/>
      <c r="QUT13395" s="15"/>
      <c r="QUU13395" s="15"/>
      <c r="QUV13395" s="15"/>
      <c r="QUW13395" s="15"/>
      <c r="QUX13395" s="15"/>
      <c r="QUY13395" s="15"/>
      <c r="QUZ13395" s="15"/>
      <c r="QVA13395" s="15"/>
      <c r="QVB13395" s="15"/>
      <c r="QVC13395" s="15"/>
      <c r="QVD13395" s="15"/>
      <c r="QVE13395" s="15"/>
      <c r="QVF13395" s="15"/>
      <c r="QVG13395" s="15"/>
      <c r="QVH13395" s="15"/>
      <c r="QVI13395" s="15"/>
      <c r="QVJ13395" s="15"/>
      <c r="QVK13395" s="15"/>
      <c r="QVL13395" s="15"/>
      <c r="QVM13395" s="15"/>
      <c r="QVN13395" s="15"/>
      <c r="QVO13395" s="15"/>
      <c r="QVP13395" s="15"/>
      <c r="QVQ13395" s="15"/>
      <c r="QVR13395" s="15"/>
      <c r="QVS13395" s="15"/>
      <c r="QVT13395" s="15"/>
      <c r="QVU13395" s="15"/>
      <c r="QVV13395" s="15"/>
      <c r="QVW13395" s="15"/>
      <c r="QVX13395" s="15"/>
      <c r="QVY13395" s="15"/>
      <c r="QVZ13395" s="15"/>
      <c r="QWA13395" s="15"/>
      <c r="QWB13395" s="15"/>
      <c r="QWC13395" s="15"/>
      <c r="QWD13395" s="15"/>
      <c r="QWE13395" s="15"/>
      <c r="QWF13395" s="15"/>
      <c r="QWG13395" s="15"/>
      <c r="QWH13395" s="15"/>
      <c r="QWI13395" s="15"/>
      <c r="QWJ13395" s="15"/>
      <c r="QWK13395" s="15"/>
      <c r="QWL13395" s="15"/>
      <c r="QWM13395" s="15"/>
      <c r="QWN13395" s="15"/>
      <c r="QWO13395" s="15"/>
      <c r="QWP13395" s="15"/>
      <c r="QWQ13395" s="15"/>
      <c r="QWR13395" s="15"/>
      <c r="QWS13395" s="15"/>
      <c r="QWT13395" s="15"/>
      <c r="QWU13395" s="15"/>
      <c r="QWV13395" s="15"/>
      <c r="QWW13395" s="15"/>
      <c r="QWX13395" s="15"/>
      <c r="QWY13395" s="15"/>
      <c r="QWZ13395" s="15"/>
      <c r="QXA13395" s="15"/>
      <c r="QXB13395" s="15"/>
      <c r="QXC13395" s="15"/>
      <c r="QXD13395" s="15"/>
      <c r="QXE13395" s="15"/>
      <c r="QXF13395" s="15"/>
      <c r="QXG13395" s="15"/>
      <c r="QXH13395" s="15"/>
      <c r="QXI13395" s="15"/>
      <c r="QXJ13395" s="15"/>
      <c r="QXK13395" s="15"/>
      <c r="QXL13395" s="15"/>
      <c r="QXM13395" s="15"/>
      <c r="QXN13395" s="15"/>
      <c r="QXO13395" s="15"/>
      <c r="QXP13395" s="15"/>
      <c r="QXQ13395" s="15"/>
      <c r="QXR13395" s="15"/>
      <c r="QXS13395" s="15"/>
      <c r="QXT13395" s="15"/>
      <c r="QXU13395" s="15"/>
      <c r="QXV13395" s="15"/>
      <c r="QXW13395" s="15"/>
      <c r="QXX13395" s="15"/>
      <c r="QXY13395" s="15"/>
      <c r="QXZ13395" s="15"/>
      <c r="QYA13395" s="15"/>
      <c r="QYB13395" s="15"/>
      <c r="QYC13395" s="15"/>
      <c r="QYD13395" s="15"/>
      <c r="QYE13395" s="15"/>
      <c r="QYF13395" s="15"/>
      <c r="QYG13395" s="15"/>
      <c r="QYH13395" s="15"/>
      <c r="QYI13395" s="15"/>
      <c r="QYJ13395" s="15"/>
      <c r="QYK13395" s="15"/>
      <c r="QYL13395" s="15"/>
      <c r="QYM13395" s="15"/>
      <c r="QYN13395" s="15"/>
      <c r="QYO13395" s="15"/>
      <c r="QYP13395" s="15"/>
      <c r="QYQ13395" s="15"/>
      <c r="QYR13395" s="15"/>
      <c r="QYS13395" s="15"/>
      <c r="QYT13395" s="15"/>
      <c r="QYU13395" s="15"/>
      <c r="QYV13395" s="15"/>
      <c r="QYW13395" s="15"/>
      <c r="QYX13395" s="15"/>
      <c r="QYY13395" s="15"/>
      <c r="QYZ13395" s="15"/>
      <c r="QZA13395" s="15"/>
      <c r="QZB13395" s="15"/>
      <c r="QZC13395" s="15"/>
      <c r="QZD13395" s="15"/>
      <c r="QZE13395" s="15"/>
      <c r="QZF13395" s="15"/>
      <c r="QZG13395" s="15"/>
      <c r="QZH13395" s="15"/>
      <c r="QZI13395" s="15"/>
      <c r="QZJ13395" s="15"/>
      <c r="QZK13395" s="15"/>
      <c r="QZL13395" s="15"/>
      <c r="QZM13395" s="15"/>
      <c r="QZN13395" s="15"/>
      <c r="QZO13395" s="15"/>
      <c r="QZP13395" s="15"/>
      <c r="QZQ13395" s="15"/>
      <c r="QZR13395" s="15"/>
      <c r="QZS13395" s="15"/>
      <c r="QZT13395" s="15"/>
      <c r="QZU13395" s="15"/>
      <c r="QZV13395" s="15"/>
      <c r="QZW13395" s="15"/>
      <c r="QZX13395" s="15"/>
      <c r="QZY13395" s="15"/>
      <c r="QZZ13395" s="15"/>
      <c r="RAA13395" s="15"/>
      <c r="RAB13395" s="15"/>
      <c r="RAC13395" s="15"/>
      <c r="RAD13395" s="15"/>
      <c r="RAE13395" s="15"/>
      <c r="RAF13395" s="15"/>
      <c r="RAG13395" s="15"/>
      <c r="RAH13395" s="15"/>
      <c r="RAI13395" s="15"/>
      <c r="RAJ13395" s="15"/>
      <c r="RAK13395" s="15"/>
      <c r="RAL13395" s="15"/>
      <c r="RAM13395" s="15"/>
      <c r="RAN13395" s="15"/>
      <c r="RAO13395" s="15"/>
      <c r="RAP13395" s="15"/>
      <c r="RAQ13395" s="15"/>
      <c r="RAR13395" s="15"/>
      <c r="RAS13395" s="15"/>
      <c r="RAT13395" s="15"/>
      <c r="RAU13395" s="15"/>
      <c r="RAV13395" s="15"/>
      <c r="RAW13395" s="15"/>
      <c r="RAX13395" s="15"/>
      <c r="RAY13395" s="15"/>
      <c r="RAZ13395" s="15"/>
      <c r="RBA13395" s="15"/>
      <c r="RBB13395" s="15"/>
      <c r="RBC13395" s="15"/>
      <c r="RBD13395" s="15"/>
      <c r="RBE13395" s="15"/>
      <c r="RBF13395" s="15"/>
      <c r="RBG13395" s="15"/>
      <c r="RBH13395" s="15"/>
      <c r="RBI13395" s="15"/>
      <c r="RBJ13395" s="15"/>
      <c r="RBK13395" s="15"/>
      <c r="RBL13395" s="15"/>
      <c r="RBM13395" s="15"/>
      <c r="RBN13395" s="15"/>
      <c r="RBO13395" s="15"/>
      <c r="RBP13395" s="15"/>
      <c r="RBQ13395" s="15"/>
      <c r="RBR13395" s="15"/>
      <c r="RBS13395" s="15"/>
      <c r="RBT13395" s="15"/>
      <c r="RBU13395" s="15"/>
      <c r="RBV13395" s="15"/>
      <c r="RBW13395" s="15"/>
      <c r="RBX13395" s="15"/>
      <c r="RBY13395" s="15"/>
      <c r="RBZ13395" s="15"/>
      <c r="RCA13395" s="15"/>
      <c r="RCB13395" s="15"/>
      <c r="RCC13395" s="15"/>
      <c r="RCD13395" s="15"/>
      <c r="RCE13395" s="15"/>
      <c r="RCF13395" s="15"/>
      <c r="RCG13395" s="15"/>
      <c r="RCH13395" s="15"/>
      <c r="RCI13395" s="15"/>
      <c r="RCJ13395" s="15"/>
      <c r="RCK13395" s="15"/>
      <c r="RCL13395" s="15"/>
      <c r="RCM13395" s="15"/>
      <c r="RCN13395" s="15"/>
      <c r="RCO13395" s="15"/>
      <c r="RCP13395" s="15"/>
      <c r="RCQ13395" s="15"/>
      <c r="RCR13395" s="15"/>
      <c r="RCS13395" s="15"/>
      <c r="RCT13395" s="15"/>
      <c r="RCU13395" s="15"/>
      <c r="RCV13395" s="15"/>
      <c r="RCW13395" s="15"/>
      <c r="RCX13395" s="15"/>
      <c r="RCY13395" s="15"/>
      <c r="RCZ13395" s="15"/>
      <c r="RDA13395" s="15"/>
      <c r="RDB13395" s="15"/>
      <c r="RDC13395" s="15"/>
      <c r="RDD13395" s="15"/>
      <c r="RDE13395" s="15"/>
      <c r="RDF13395" s="15"/>
      <c r="RDG13395" s="15"/>
      <c r="RDH13395" s="15"/>
      <c r="RDI13395" s="15"/>
      <c r="RDJ13395" s="15"/>
      <c r="RDK13395" s="15"/>
      <c r="RDL13395" s="15"/>
      <c r="RDM13395" s="15"/>
      <c r="RDN13395" s="15"/>
      <c r="RDO13395" s="15"/>
      <c r="RDP13395" s="15"/>
      <c r="RDQ13395" s="15"/>
      <c r="RDR13395" s="15"/>
      <c r="RDS13395" s="15"/>
      <c r="RDT13395" s="15"/>
      <c r="RDU13395" s="15"/>
      <c r="RDV13395" s="15"/>
      <c r="RDW13395" s="15"/>
      <c r="RDX13395" s="15"/>
      <c r="RDY13395" s="15"/>
      <c r="RDZ13395" s="15"/>
      <c r="REA13395" s="15"/>
      <c r="REB13395" s="15"/>
      <c r="REC13395" s="15"/>
      <c r="RED13395" s="15"/>
      <c r="REE13395" s="15"/>
      <c r="REF13395" s="15"/>
      <c r="REG13395" s="15"/>
      <c r="REH13395" s="15"/>
      <c r="REI13395" s="15"/>
      <c r="REJ13395" s="15"/>
      <c r="REK13395" s="15"/>
      <c r="REL13395" s="15"/>
      <c r="REM13395" s="15"/>
      <c r="REN13395" s="15"/>
      <c r="REO13395" s="15"/>
      <c r="REP13395" s="15"/>
      <c r="REQ13395" s="15"/>
      <c r="RER13395" s="15"/>
      <c r="RES13395" s="15"/>
      <c r="RET13395" s="15"/>
      <c r="REU13395" s="15"/>
      <c r="REV13395" s="15"/>
      <c r="REW13395" s="15"/>
      <c r="REX13395" s="15"/>
      <c r="REY13395" s="15"/>
      <c r="REZ13395" s="15"/>
      <c r="RFA13395" s="15"/>
      <c r="RFB13395" s="15"/>
      <c r="RFC13395" s="15"/>
      <c r="RFD13395" s="15"/>
      <c r="RFE13395" s="15"/>
      <c r="RFF13395" s="15"/>
      <c r="RFG13395" s="15"/>
      <c r="RFH13395" s="15"/>
      <c r="RFI13395" s="15"/>
      <c r="RFJ13395" s="15"/>
      <c r="RFK13395" s="15"/>
      <c r="RFL13395" s="15"/>
      <c r="RFM13395" s="15"/>
      <c r="RFN13395" s="15"/>
      <c r="RFO13395" s="15"/>
      <c r="RFP13395" s="15"/>
      <c r="RFQ13395" s="15"/>
      <c r="RFR13395" s="15"/>
      <c r="RFS13395" s="15"/>
      <c r="RFT13395" s="15"/>
      <c r="RFU13395" s="15"/>
      <c r="RFV13395" s="15"/>
      <c r="RFW13395" s="15"/>
      <c r="RFX13395" s="15"/>
      <c r="RFY13395" s="15"/>
      <c r="RFZ13395" s="15"/>
      <c r="RGA13395" s="15"/>
      <c r="RGB13395" s="15"/>
      <c r="RGC13395" s="15"/>
      <c r="RGD13395" s="15"/>
      <c r="RGE13395" s="15"/>
      <c r="RGF13395" s="15"/>
      <c r="RGG13395" s="15"/>
      <c r="RGH13395" s="15"/>
      <c r="RGI13395" s="15"/>
      <c r="RGJ13395" s="15"/>
      <c r="RGK13395" s="15"/>
      <c r="RGL13395" s="15"/>
      <c r="RGM13395" s="15"/>
      <c r="RGN13395" s="15"/>
      <c r="RGO13395" s="15"/>
      <c r="RGP13395" s="15"/>
      <c r="RGQ13395" s="15"/>
      <c r="RGR13395" s="15"/>
      <c r="RGS13395" s="15"/>
      <c r="RGT13395" s="15"/>
      <c r="RGU13395" s="15"/>
      <c r="RGV13395" s="15"/>
      <c r="RGW13395" s="15"/>
      <c r="RGX13395" s="15"/>
      <c r="RGY13395" s="15"/>
      <c r="RGZ13395" s="15"/>
      <c r="RHA13395" s="15"/>
      <c r="RHB13395" s="15"/>
      <c r="RHC13395" s="15"/>
      <c r="RHD13395" s="15"/>
      <c r="RHE13395" s="15"/>
      <c r="RHF13395" s="15"/>
      <c r="RHG13395" s="15"/>
      <c r="RHH13395" s="15"/>
      <c r="RHI13395" s="15"/>
      <c r="RHJ13395" s="15"/>
      <c r="RHK13395" s="15"/>
      <c r="RHL13395" s="15"/>
      <c r="RHM13395" s="15"/>
      <c r="RHN13395" s="15"/>
      <c r="RHO13395" s="15"/>
      <c r="RHP13395" s="15"/>
      <c r="RHQ13395" s="15"/>
      <c r="RHR13395" s="15"/>
      <c r="RHS13395" s="15"/>
      <c r="RHT13395" s="15"/>
      <c r="RHU13395" s="15"/>
      <c r="RHV13395" s="15"/>
      <c r="RHW13395" s="15"/>
      <c r="RHX13395" s="15"/>
      <c r="RHY13395" s="15"/>
      <c r="RHZ13395" s="15"/>
      <c r="RIA13395" s="15"/>
      <c r="RIB13395" s="15"/>
      <c r="RIC13395" s="15"/>
      <c r="RID13395" s="15"/>
      <c r="RIE13395" s="15"/>
      <c r="RIF13395" s="15"/>
      <c r="RIG13395" s="15"/>
      <c r="RIH13395" s="15"/>
      <c r="RII13395" s="15"/>
      <c r="RIJ13395" s="15"/>
      <c r="RIK13395" s="15"/>
      <c r="RIL13395" s="15"/>
      <c r="RIM13395" s="15"/>
      <c r="RIN13395" s="15"/>
      <c r="RIO13395" s="15"/>
      <c r="RIP13395" s="15"/>
      <c r="RIQ13395" s="15"/>
      <c r="RIR13395" s="15"/>
      <c r="RIS13395" s="15"/>
      <c r="RIT13395" s="15"/>
      <c r="RIU13395" s="15"/>
      <c r="RIV13395" s="15"/>
      <c r="RIW13395" s="15"/>
      <c r="RIX13395" s="15"/>
      <c r="RIY13395" s="15"/>
      <c r="RIZ13395" s="15"/>
      <c r="RJA13395" s="15"/>
      <c r="RJB13395" s="15"/>
      <c r="RJC13395" s="15"/>
      <c r="RJD13395" s="15"/>
      <c r="RJE13395" s="15"/>
      <c r="RJF13395" s="15"/>
      <c r="RJG13395" s="15"/>
      <c r="RJH13395" s="15"/>
      <c r="RJI13395" s="15"/>
      <c r="RJJ13395" s="15"/>
      <c r="RJK13395" s="15"/>
      <c r="RJL13395" s="15"/>
      <c r="RJM13395" s="15"/>
      <c r="RJN13395" s="15"/>
      <c r="RJO13395" s="15"/>
      <c r="RJP13395" s="15"/>
      <c r="RJQ13395" s="15"/>
      <c r="RJR13395" s="15"/>
      <c r="RJS13395" s="15"/>
      <c r="RJT13395" s="15"/>
      <c r="RJU13395" s="15"/>
      <c r="RJV13395" s="15"/>
      <c r="RJW13395" s="15"/>
      <c r="RJX13395" s="15"/>
      <c r="RJY13395" s="15"/>
      <c r="RJZ13395" s="15"/>
      <c r="RKA13395" s="15"/>
      <c r="RKB13395" s="15"/>
      <c r="RKC13395" s="15"/>
      <c r="RKD13395" s="15"/>
      <c r="RKE13395" s="15"/>
      <c r="RKF13395" s="15"/>
      <c r="RKG13395" s="15"/>
      <c r="RKH13395" s="15"/>
      <c r="RKI13395" s="15"/>
      <c r="RKJ13395" s="15"/>
      <c r="RKK13395" s="15"/>
      <c r="RKL13395" s="15"/>
      <c r="RKM13395" s="15"/>
      <c r="RKN13395" s="15"/>
      <c r="RKO13395" s="15"/>
      <c r="RKP13395" s="15"/>
      <c r="RKQ13395" s="15"/>
      <c r="RKR13395" s="15"/>
      <c r="RKS13395" s="15"/>
      <c r="RKT13395" s="15"/>
      <c r="RKU13395" s="15"/>
      <c r="RKV13395" s="15"/>
      <c r="RKW13395" s="15"/>
      <c r="RKX13395" s="15"/>
      <c r="RKY13395" s="15"/>
      <c r="RKZ13395" s="15"/>
      <c r="RLA13395" s="15"/>
      <c r="RLB13395" s="15"/>
      <c r="RLC13395" s="15"/>
      <c r="RLD13395" s="15"/>
      <c r="RLE13395" s="15"/>
      <c r="RLF13395" s="15"/>
      <c r="RLG13395" s="15"/>
      <c r="RLH13395" s="15"/>
      <c r="RLI13395" s="15"/>
      <c r="RLJ13395" s="15"/>
      <c r="RLK13395" s="15"/>
      <c r="RLL13395" s="15"/>
      <c r="RLM13395" s="15"/>
      <c r="RLN13395" s="15"/>
      <c r="RLO13395" s="15"/>
      <c r="RLP13395" s="15"/>
      <c r="RLQ13395" s="15"/>
      <c r="RLR13395" s="15"/>
      <c r="RLS13395" s="15"/>
      <c r="RLT13395" s="15"/>
      <c r="RLU13395" s="15"/>
      <c r="RLV13395" s="15"/>
      <c r="RLW13395" s="15"/>
      <c r="RLX13395" s="15"/>
      <c r="RLY13395" s="15"/>
      <c r="RLZ13395" s="15"/>
      <c r="RMA13395" s="15"/>
      <c r="RMB13395" s="15"/>
      <c r="RMC13395" s="15"/>
      <c r="RMD13395" s="15"/>
      <c r="RME13395" s="15"/>
      <c r="RMF13395" s="15"/>
      <c r="RMG13395" s="15"/>
      <c r="RMH13395" s="15"/>
      <c r="RMI13395" s="15"/>
      <c r="RMJ13395" s="15"/>
      <c r="RMK13395" s="15"/>
      <c r="RML13395" s="15"/>
      <c r="RMM13395" s="15"/>
      <c r="RMN13395" s="15"/>
      <c r="RMO13395" s="15"/>
      <c r="RMP13395" s="15"/>
      <c r="RMQ13395" s="15"/>
      <c r="RMR13395" s="15"/>
      <c r="RMS13395" s="15"/>
      <c r="RMT13395" s="15"/>
      <c r="RMU13395" s="15"/>
      <c r="RMV13395" s="15"/>
      <c r="RMW13395" s="15"/>
      <c r="RMX13395" s="15"/>
      <c r="RMY13395" s="15"/>
      <c r="RMZ13395" s="15"/>
      <c r="RNA13395" s="15"/>
      <c r="RNB13395" s="15"/>
      <c r="RNC13395" s="15"/>
      <c r="RND13395" s="15"/>
      <c r="RNE13395" s="15"/>
      <c r="RNF13395" s="15"/>
      <c r="RNG13395" s="15"/>
      <c r="RNH13395" s="15"/>
      <c r="RNI13395" s="15"/>
      <c r="RNJ13395" s="15"/>
      <c r="RNK13395" s="15"/>
      <c r="RNL13395" s="15"/>
      <c r="RNM13395" s="15"/>
      <c r="RNN13395" s="15"/>
      <c r="RNO13395" s="15"/>
      <c r="RNP13395" s="15"/>
      <c r="RNQ13395" s="15"/>
      <c r="RNR13395" s="15"/>
      <c r="RNS13395" s="15"/>
      <c r="RNT13395" s="15"/>
      <c r="RNU13395" s="15"/>
      <c r="RNV13395" s="15"/>
      <c r="RNW13395" s="15"/>
      <c r="RNX13395" s="15"/>
      <c r="RNY13395" s="15"/>
      <c r="RNZ13395" s="15"/>
      <c r="ROA13395" s="15"/>
      <c r="ROB13395" s="15"/>
      <c r="ROC13395" s="15"/>
      <c r="ROD13395" s="15"/>
      <c r="ROE13395" s="15"/>
      <c r="ROF13395" s="15"/>
      <c r="ROG13395" s="15"/>
      <c r="ROH13395" s="15"/>
      <c r="ROI13395" s="15"/>
      <c r="ROJ13395" s="15"/>
      <c r="ROK13395" s="15"/>
      <c r="ROL13395" s="15"/>
      <c r="ROM13395" s="15"/>
      <c r="RON13395" s="15"/>
      <c r="ROO13395" s="15"/>
      <c r="ROP13395" s="15"/>
      <c r="ROQ13395" s="15"/>
      <c r="ROR13395" s="15"/>
      <c r="ROS13395" s="15"/>
      <c r="ROT13395" s="15"/>
      <c r="ROU13395" s="15"/>
      <c r="ROV13395" s="15"/>
      <c r="ROW13395" s="15"/>
      <c r="ROX13395" s="15"/>
      <c r="ROY13395" s="15"/>
      <c r="ROZ13395" s="15"/>
      <c r="RPA13395" s="15"/>
      <c r="RPB13395" s="15"/>
      <c r="RPC13395" s="15"/>
      <c r="RPD13395" s="15"/>
      <c r="RPE13395" s="15"/>
      <c r="RPF13395" s="15"/>
      <c r="RPG13395" s="15"/>
      <c r="RPH13395" s="15"/>
      <c r="RPI13395" s="15"/>
      <c r="RPJ13395" s="15"/>
      <c r="RPK13395" s="15"/>
      <c r="RPL13395" s="15"/>
      <c r="RPM13395" s="15"/>
      <c r="RPN13395" s="15"/>
      <c r="RPO13395" s="15"/>
      <c r="RPP13395" s="15"/>
      <c r="RPQ13395" s="15"/>
      <c r="RPR13395" s="15"/>
      <c r="RPS13395" s="15"/>
      <c r="RPT13395" s="15"/>
      <c r="RPU13395" s="15"/>
      <c r="RPV13395" s="15"/>
      <c r="RPW13395" s="15"/>
      <c r="RPX13395" s="15"/>
      <c r="RPY13395" s="15"/>
      <c r="RPZ13395" s="15"/>
      <c r="RQA13395" s="15"/>
      <c r="RQB13395" s="15"/>
      <c r="RQC13395" s="15"/>
      <c r="RQD13395" s="15"/>
      <c r="RQE13395" s="15"/>
      <c r="RQF13395" s="15"/>
      <c r="RQG13395" s="15"/>
      <c r="RQH13395" s="15"/>
      <c r="RQI13395" s="15"/>
      <c r="RQJ13395" s="15"/>
      <c r="RQK13395" s="15"/>
      <c r="RQL13395" s="15"/>
      <c r="RQM13395" s="15"/>
      <c r="RQN13395" s="15"/>
      <c r="RQO13395" s="15"/>
      <c r="RQP13395" s="15"/>
      <c r="RQQ13395" s="15"/>
      <c r="RQR13395" s="15"/>
      <c r="RQS13395" s="15"/>
      <c r="RQT13395" s="15"/>
      <c r="RQU13395" s="15"/>
      <c r="RQV13395" s="15"/>
      <c r="RQW13395" s="15"/>
      <c r="RQX13395" s="15"/>
      <c r="RQY13395" s="15"/>
      <c r="RQZ13395" s="15"/>
      <c r="RRA13395" s="15"/>
      <c r="RRB13395" s="15"/>
      <c r="RRC13395" s="15"/>
      <c r="RRD13395" s="15"/>
      <c r="RRE13395" s="15"/>
      <c r="RRF13395" s="15"/>
      <c r="RRG13395" s="15"/>
      <c r="RRH13395" s="15"/>
      <c r="RRI13395" s="15"/>
      <c r="RRJ13395" s="15"/>
      <c r="RRK13395" s="15"/>
      <c r="RRL13395" s="15"/>
      <c r="RRM13395" s="15"/>
      <c r="RRN13395" s="15"/>
      <c r="RRO13395" s="15"/>
      <c r="RRP13395" s="15"/>
      <c r="RRQ13395" s="15"/>
      <c r="RRR13395" s="15"/>
      <c r="RRS13395" s="15"/>
      <c r="RRT13395" s="15"/>
      <c r="RRU13395" s="15"/>
      <c r="RRV13395" s="15"/>
      <c r="RRW13395" s="15"/>
      <c r="RRX13395" s="15"/>
      <c r="RRY13395" s="15"/>
      <c r="RRZ13395" s="15"/>
      <c r="RSA13395" s="15"/>
      <c r="RSB13395" s="15"/>
      <c r="RSC13395" s="15"/>
      <c r="RSD13395" s="15"/>
      <c r="RSE13395" s="15"/>
      <c r="RSF13395" s="15"/>
      <c r="RSG13395" s="15"/>
      <c r="RSH13395" s="15"/>
      <c r="RSI13395" s="15"/>
      <c r="RSJ13395" s="15"/>
      <c r="RSK13395" s="15"/>
      <c r="RSL13395" s="15"/>
      <c r="RSM13395" s="15"/>
      <c r="RSN13395" s="15"/>
      <c r="RSO13395" s="15"/>
      <c r="RSP13395" s="15"/>
      <c r="RSQ13395" s="15"/>
      <c r="RSR13395" s="15"/>
      <c r="RSS13395" s="15"/>
      <c r="RST13395" s="15"/>
      <c r="RSU13395" s="15"/>
      <c r="RSV13395" s="15"/>
      <c r="RSW13395" s="15"/>
      <c r="RSX13395" s="15"/>
      <c r="RSY13395" s="15"/>
      <c r="RSZ13395" s="15"/>
      <c r="RTA13395" s="15"/>
      <c r="RTB13395" s="15"/>
      <c r="RTC13395" s="15"/>
      <c r="RTD13395" s="15"/>
      <c r="RTE13395" s="15"/>
      <c r="RTF13395" s="15"/>
      <c r="RTG13395" s="15"/>
      <c r="RTH13395" s="15"/>
      <c r="RTI13395" s="15"/>
      <c r="RTJ13395" s="15"/>
      <c r="RTK13395" s="15"/>
      <c r="RTL13395" s="15"/>
      <c r="RTM13395" s="15"/>
      <c r="RTN13395" s="15"/>
      <c r="RTO13395" s="15"/>
      <c r="RTP13395" s="15"/>
      <c r="RTQ13395" s="15"/>
      <c r="RTR13395" s="15"/>
      <c r="RTS13395" s="15"/>
      <c r="RTT13395" s="15"/>
      <c r="RTU13395" s="15"/>
      <c r="RTV13395" s="15"/>
      <c r="RTW13395" s="15"/>
      <c r="RTX13395" s="15"/>
      <c r="RTY13395" s="15"/>
      <c r="RTZ13395" s="15"/>
      <c r="RUA13395" s="15"/>
      <c r="RUB13395" s="15"/>
      <c r="RUC13395" s="15"/>
      <c r="RUD13395" s="15"/>
      <c r="RUE13395" s="15"/>
      <c r="RUF13395" s="15"/>
      <c r="RUG13395" s="15"/>
      <c r="RUH13395" s="15"/>
      <c r="RUI13395" s="15"/>
      <c r="RUJ13395" s="15"/>
      <c r="RUK13395" s="15"/>
      <c r="RUL13395" s="15"/>
      <c r="RUM13395" s="15"/>
      <c r="RUN13395" s="15"/>
      <c r="RUO13395" s="15"/>
      <c r="RUP13395" s="15"/>
      <c r="RUQ13395" s="15"/>
      <c r="RUR13395" s="15"/>
      <c r="RUS13395" s="15"/>
      <c r="RUT13395" s="15"/>
      <c r="RUU13395" s="15"/>
      <c r="RUV13395" s="15"/>
      <c r="RUW13395" s="15"/>
      <c r="RUX13395" s="15"/>
      <c r="RUY13395" s="15"/>
      <c r="RUZ13395" s="15"/>
      <c r="RVA13395" s="15"/>
      <c r="RVB13395" s="15"/>
      <c r="RVC13395" s="15"/>
      <c r="RVD13395" s="15"/>
      <c r="RVE13395" s="15"/>
      <c r="RVF13395" s="15"/>
      <c r="RVG13395" s="15"/>
      <c r="RVH13395" s="15"/>
      <c r="RVI13395" s="15"/>
      <c r="RVJ13395" s="15"/>
      <c r="RVK13395" s="15"/>
      <c r="RVL13395" s="15"/>
      <c r="RVM13395" s="15"/>
      <c r="RVN13395" s="15"/>
      <c r="RVO13395" s="15"/>
      <c r="RVP13395" s="15"/>
      <c r="RVQ13395" s="15"/>
      <c r="RVR13395" s="15"/>
      <c r="RVS13395" s="15"/>
      <c r="RVT13395" s="15"/>
      <c r="RVU13395" s="15"/>
      <c r="RVV13395" s="15"/>
      <c r="RVW13395" s="15"/>
      <c r="RVX13395" s="15"/>
      <c r="RVY13395" s="15"/>
      <c r="RVZ13395" s="15"/>
      <c r="RWA13395" s="15"/>
      <c r="RWB13395" s="15"/>
      <c r="RWC13395" s="15"/>
      <c r="RWD13395" s="15"/>
      <c r="RWE13395" s="15"/>
      <c r="RWF13395" s="15"/>
      <c r="RWG13395" s="15"/>
      <c r="RWH13395" s="15"/>
      <c r="RWI13395" s="15"/>
      <c r="RWJ13395" s="15"/>
      <c r="RWK13395" s="15"/>
      <c r="RWL13395" s="15"/>
      <c r="RWM13395" s="15"/>
      <c r="RWN13395" s="15"/>
      <c r="RWO13395" s="15"/>
      <c r="RWP13395" s="15"/>
      <c r="RWQ13395" s="15"/>
      <c r="RWR13395" s="15"/>
      <c r="RWS13395" s="15"/>
      <c r="RWT13395" s="15"/>
      <c r="RWU13395" s="15"/>
      <c r="RWV13395" s="15"/>
      <c r="RWW13395" s="15"/>
      <c r="RWX13395" s="15"/>
      <c r="RWY13395" s="15"/>
      <c r="RWZ13395" s="15"/>
      <c r="RXA13395" s="15"/>
      <c r="RXB13395" s="15"/>
      <c r="RXC13395" s="15"/>
      <c r="RXD13395" s="15"/>
      <c r="RXE13395" s="15"/>
      <c r="RXF13395" s="15"/>
      <c r="RXG13395" s="15"/>
      <c r="RXH13395" s="15"/>
      <c r="RXI13395" s="15"/>
      <c r="RXJ13395" s="15"/>
      <c r="RXK13395" s="15"/>
      <c r="RXL13395" s="15"/>
      <c r="RXM13395" s="15"/>
      <c r="RXN13395" s="15"/>
      <c r="RXO13395" s="15"/>
      <c r="RXP13395" s="15"/>
      <c r="RXQ13395" s="15"/>
      <c r="RXR13395" s="15"/>
      <c r="RXS13395" s="15"/>
      <c r="RXT13395" s="15"/>
      <c r="RXU13395" s="15"/>
      <c r="RXV13395" s="15"/>
      <c r="RXW13395" s="15"/>
      <c r="RXX13395" s="15"/>
      <c r="RXY13395" s="15"/>
      <c r="RXZ13395" s="15"/>
      <c r="RYA13395" s="15"/>
      <c r="RYB13395" s="15"/>
      <c r="RYC13395" s="15"/>
      <c r="RYD13395" s="15"/>
      <c r="RYE13395" s="15"/>
      <c r="RYF13395" s="15"/>
      <c r="RYG13395" s="15"/>
      <c r="RYH13395" s="15"/>
      <c r="RYI13395" s="15"/>
      <c r="RYJ13395" s="15"/>
      <c r="RYK13395" s="15"/>
      <c r="RYL13395" s="15"/>
      <c r="RYM13395" s="15"/>
      <c r="RYN13395" s="15"/>
      <c r="RYO13395" s="15"/>
      <c r="RYP13395" s="15"/>
      <c r="RYQ13395" s="15"/>
      <c r="RYR13395" s="15"/>
      <c r="RYS13395" s="15"/>
      <c r="RYT13395" s="15"/>
      <c r="RYU13395" s="15"/>
      <c r="RYV13395" s="15"/>
      <c r="RYW13395" s="15"/>
      <c r="RYX13395" s="15"/>
      <c r="RYY13395" s="15"/>
      <c r="RYZ13395" s="15"/>
      <c r="RZA13395" s="15"/>
      <c r="RZB13395" s="15"/>
      <c r="RZC13395" s="15"/>
      <c r="RZD13395" s="15"/>
      <c r="RZE13395" s="15"/>
      <c r="RZF13395" s="15"/>
      <c r="RZG13395" s="15"/>
      <c r="RZH13395" s="15"/>
      <c r="RZI13395" s="15"/>
      <c r="RZJ13395" s="15"/>
      <c r="RZK13395" s="15"/>
      <c r="RZL13395" s="15"/>
      <c r="RZM13395" s="15"/>
      <c r="RZN13395" s="15"/>
      <c r="RZO13395" s="15"/>
      <c r="RZP13395" s="15"/>
      <c r="RZQ13395" s="15"/>
      <c r="RZR13395" s="15"/>
      <c r="RZS13395" s="15"/>
      <c r="RZT13395" s="15"/>
      <c r="RZU13395" s="15"/>
      <c r="RZV13395" s="15"/>
      <c r="RZW13395" s="15"/>
      <c r="RZX13395" s="15"/>
      <c r="RZY13395" s="15"/>
      <c r="RZZ13395" s="15"/>
      <c r="SAA13395" s="15"/>
      <c r="SAB13395" s="15"/>
      <c r="SAC13395" s="15"/>
      <c r="SAD13395" s="15"/>
      <c r="SAE13395" s="15"/>
      <c r="SAF13395" s="15"/>
      <c r="SAG13395" s="15"/>
      <c r="SAH13395" s="15"/>
      <c r="SAI13395" s="15"/>
      <c r="SAJ13395" s="15"/>
      <c r="SAK13395" s="15"/>
      <c r="SAL13395" s="15"/>
      <c r="SAM13395" s="15"/>
      <c r="SAN13395" s="15"/>
      <c r="SAO13395" s="15"/>
      <c r="SAP13395" s="15"/>
      <c r="SAQ13395" s="15"/>
      <c r="SAR13395" s="15"/>
      <c r="SAS13395" s="15"/>
      <c r="SAT13395" s="15"/>
      <c r="SAU13395" s="15"/>
      <c r="SAV13395" s="15"/>
      <c r="SAW13395" s="15"/>
      <c r="SAX13395" s="15"/>
      <c r="SAY13395" s="15"/>
      <c r="SAZ13395" s="15"/>
      <c r="SBA13395" s="15"/>
      <c r="SBB13395" s="15"/>
      <c r="SBC13395" s="15"/>
      <c r="SBD13395" s="15"/>
      <c r="SBE13395" s="15"/>
      <c r="SBF13395" s="15"/>
      <c r="SBG13395" s="15"/>
      <c r="SBH13395" s="15"/>
      <c r="SBI13395" s="15"/>
      <c r="SBJ13395" s="15"/>
      <c r="SBK13395" s="15"/>
      <c r="SBL13395" s="15"/>
      <c r="SBM13395" s="15"/>
      <c r="SBN13395" s="15"/>
      <c r="SBO13395" s="15"/>
      <c r="SBP13395" s="15"/>
      <c r="SBQ13395" s="15"/>
      <c r="SBR13395" s="15"/>
      <c r="SBS13395" s="15"/>
      <c r="SBT13395" s="15"/>
      <c r="SBU13395" s="15"/>
      <c r="SBV13395" s="15"/>
      <c r="SBW13395" s="15"/>
      <c r="SBX13395" s="15"/>
      <c r="SBY13395" s="15"/>
      <c r="SBZ13395" s="15"/>
      <c r="SCA13395" s="15"/>
      <c r="SCB13395" s="15"/>
      <c r="SCC13395" s="15"/>
      <c r="SCD13395" s="15"/>
      <c r="SCE13395" s="15"/>
      <c r="SCF13395" s="15"/>
      <c r="SCG13395" s="15"/>
      <c r="SCH13395" s="15"/>
      <c r="SCI13395" s="15"/>
      <c r="SCJ13395" s="15"/>
      <c r="SCK13395" s="15"/>
      <c r="SCL13395" s="15"/>
      <c r="SCM13395" s="15"/>
      <c r="SCN13395" s="15"/>
      <c r="SCO13395" s="15"/>
      <c r="SCP13395" s="15"/>
      <c r="SCQ13395" s="15"/>
      <c r="SCR13395" s="15"/>
      <c r="SCS13395" s="15"/>
      <c r="SCT13395" s="15"/>
      <c r="SCU13395" s="15"/>
      <c r="SCV13395" s="15"/>
      <c r="SCW13395" s="15"/>
      <c r="SCX13395" s="15"/>
      <c r="SCY13395" s="15"/>
      <c r="SCZ13395" s="15"/>
      <c r="SDA13395" s="15"/>
      <c r="SDB13395" s="15"/>
      <c r="SDC13395" s="15"/>
      <c r="SDD13395" s="15"/>
      <c r="SDE13395" s="15"/>
      <c r="SDF13395" s="15"/>
      <c r="SDG13395" s="15"/>
      <c r="SDH13395" s="15"/>
      <c r="SDI13395" s="15"/>
      <c r="SDJ13395" s="15"/>
      <c r="SDK13395" s="15"/>
      <c r="SDL13395" s="15"/>
      <c r="SDM13395" s="15"/>
      <c r="SDN13395" s="15"/>
      <c r="SDO13395" s="15"/>
      <c r="SDP13395" s="15"/>
      <c r="SDQ13395" s="15"/>
      <c r="SDR13395" s="15"/>
      <c r="SDS13395" s="15"/>
      <c r="SDT13395" s="15"/>
      <c r="SDU13395" s="15"/>
      <c r="SDV13395" s="15"/>
      <c r="SDW13395" s="15"/>
      <c r="SDX13395" s="15"/>
      <c r="SDY13395" s="15"/>
      <c r="SDZ13395" s="15"/>
      <c r="SEA13395" s="15"/>
      <c r="SEB13395" s="15"/>
      <c r="SEC13395" s="15"/>
      <c r="SED13395" s="15"/>
      <c r="SEE13395" s="15"/>
      <c r="SEF13395" s="15"/>
      <c r="SEG13395" s="15"/>
      <c r="SEH13395" s="15"/>
      <c r="SEI13395" s="15"/>
      <c r="SEJ13395" s="15"/>
      <c r="SEK13395" s="15"/>
      <c r="SEL13395" s="15"/>
      <c r="SEM13395" s="15"/>
      <c r="SEN13395" s="15"/>
      <c r="SEO13395" s="15"/>
      <c r="SEP13395" s="15"/>
      <c r="SEQ13395" s="15"/>
      <c r="SER13395" s="15"/>
      <c r="SES13395" s="15"/>
      <c r="SET13395" s="15"/>
      <c r="SEU13395" s="15"/>
      <c r="SEV13395" s="15"/>
      <c r="SEW13395" s="15"/>
      <c r="SEX13395" s="15"/>
      <c r="SEY13395" s="15"/>
      <c r="SEZ13395" s="15"/>
      <c r="SFA13395" s="15"/>
      <c r="SFB13395" s="15"/>
      <c r="SFC13395" s="15"/>
      <c r="SFD13395" s="15"/>
      <c r="SFE13395" s="15"/>
      <c r="SFF13395" s="15"/>
      <c r="SFG13395" s="15"/>
      <c r="SFH13395" s="15"/>
      <c r="SFI13395" s="15"/>
      <c r="SFJ13395" s="15"/>
      <c r="SFK13395" s="15"/>
      <c r="SFL13395" s="15"/>
      <c r="SFM13395" s="15"/>
      <c r="SFN13395" s="15"/>
      <c r="SFO13395" s="15"/>
      <c r="SFP13395" s="15"/>
      <c r="SFQ13395" s="15"/>
      <c r="SFR13395" s="15"/>
      <c r="SFS13395" s="15"/>
      <c r="SFT13395" s="15"/>
      <c r="SFU13395" s="15"/>
      <c r="SFV13395" s="15"/>
      <c r="SFW13395" s="15"/>
      <c r="SFX13395" s="15"/>
      <c r="SFY13395" s="15"/>
      <c r="SFZ13395" s="15"/>
      <c r="SGA13395" s="15"/>
      <c r="SGB13395" s="15"/>
      <c r="SGC13395" s="15"/>
      <c r="SGD13395" s="15"/>
      <c r="SGE13395" s="15"/>
      <c r="SGF13395" s="15"/>
      <c r="SGG13395" s="15"/>
      <c r="SGH13395" s="15"/>
      <c r="SGI13395" s="15"/>
      <c r="SGJ13395" s="15"/>
      <c r="SGK13395" s="15"/>
      <c r="SGL13395" s="15"/>
      <c r="SGM13395" s="15"/>
      <c r="SGN13395" s="15"/>
      <c r="SGO13395" s="15"/>
      <c r="SGP13395" s="15"/>
      <c r="SGQ13395" s="15"/>
      <c r="SGR13395" s="15"/>
      <c r="SGS13395" s="15"/>
      <c r="SGT13395" s="15"/>
      <c r="SGU13395" s="15"/>
      <c r="SGV13395" s="15"/>
      <c r="SGW13395" s="15"/>
      <c r="SGX13395" s="15"/>
      <c r="SGY13395" s="15"/>
      <c r="SGZ13395" s="15"/>
      <c r="SHA13395" s="15"/>
      <c r="SHB13395" s="15"/>
      <c r="SHC13395" s="15"/>
      <c r="SHD13395" s="15"/>
      <c r="SHE13395" s="15"/>
      <c r="SHF13395" s="15"/>
      <c r="SHG13395" s="15"/>
      <c r="SHH13395" s="15"/>
      <c r="SHI13395" s="15"/>
      <c r="SHJ13395" s="15"/>
      <c r="SHK13395" s="15"/>
      <c r="SHL13395" s="15"/>
      <c r="SHM13395" s="15"/>
      <c r="SHN13395" s="15"/>
      <c r="SHO13395" s="15"/>
      <c r="SHP13395" s="15"/>
      <c r="SHQ13395" s="15"/>
      <c r="SHR13395" s="15"/>
      <c r="SHS13395" s="15"/>
      <c r="SHT13395" s="15"/>
      <c r="SHU13395" s="15"/>
      <c r="SHV13395" s="15"/>
      <c r="SHW13395" s="15"/>
      <c r="SHX13395" s="15"/>
      <c r="SHY13395" s="15"/>
      <c r="SHZ13395" s="15"/>
      <c r="SIA13395" s="15"/>
      <c r="SIB13395" s="15"/>
      <c r="SIC13395" s="15"/>
      <c r="SID13395" s="15"/>
      <c r="SIE13395" s="15"/>
      <c r="SIF13395" s="15"/>
      <c r="SIG13395" s="15"/>
      <c r="SIH13395" s="15"/>
      <c r="SII13395" s="15"/>
      <c r="SIJ13395" s="15"/>
      <c r="SIK13395" s="15"/>
      <c r="SIL13395" s="15"/>
      <c r="SIM13395" s="15"/>
      <c r="SIN13395" s="15"/>
      <c r="SIO13395" s="15"/>
      <c r="SIP13395" s="15"/>
      <c r="SIQ13395" s="15"/>
      <c r="SIR13395" s="15"/>
      <c r="SIS13395" s="15"/>
      <c r="SIT13395" s="15"/>
      <c r="SIU13395" s="15"/>
      <c r="SIV13395" s="15"/>
      <c r="SIW13395" s="15"/>
      <c r="SIX13395" s="15"/>
      <c r="SIY13395" s="15"/>
      <c r="SIZ13395" s="15"/>
      <c r="SJA13395" s="15"/>
      <c r="SJB13395" s="15"/>
      <c r="SJC13395" s="15"/>
      <c r="SJD13395" s="15"/>
      <c r="SJE13395" s="15"/>
      <c r="SJF13395" s="15"/>
      <c r="SJG13395" s="15"/>
      <c r="SJH13395" s="15"/>
      <c r="SJI13395" s="15"/>
      <c r="SJJ13395" s="15"/>
      <c r="SJK13395" s="15"/>
      <c r="SJL13395" s="15"/>
      <c r="SJM13395" s="15"/>
      <c r="SJN13395" s="15"/>
      <c r="SJO13395" s="15"/>
      <c r="SJP13395" s="15"/>
      <c r="SJQ13395" s="15"/>
      <c r="SJR13395" s="15"/>
      <c r="SJS13395" s="15"/>
      <c r="SJT13395" s="15"/>
      <c r="SJU13395" s="15"/>
      <c r="SJV13395" s="15"/>
      <c r="SJW13395" s="15"/>
      <c r="SJX13395" s="15"/>
      <c r="SJY13395" s="15"/>
      <c r="SJZ13395" s="15"/>
      <c r="SKA13395" s="15"/>
      <c r="SKB13395" s="15"/>
      <c r="SKC13395" s="15"/>
      <c r="SKD13395" s="15"/>
      <c r="SKE13395" s="15"/>
      <c r="SKF13395" s="15"/>
      <c r="SKG13395" s="15"/>
      <c r="SKH13395" s="15"/>
      <c r="SKI13395" s="15"/>
      <c r="SKJ13395" s="15"/>
      <c r="SKK13395" s="15"/>
      <c r="SKL13395" s="15"/>
      <c r="SKM13395" s="15"/>
      <c r="SKN13395" s="15"/>
      <c r="SKO13395" s="15"/>
      <c r="SKP13395" s="15"/>
      <c r="SKQ13395" s="15"/>
      <c r="SKR13395" s="15"/>
      <c r="SKS13395" s="15"/>
      <c r="SKT13395" s="15"/>
      <c r="SKU13395" s="15"/>
      <c r="SKV13395" s="15"/>
      <c r="SKW13395" s="15"/>
      <c r="SKX13395" s="15"/>
      <c r="SKY13395" s="15"/>
      <c r="SKZ13395" s="15"/>
      <c r="SLA13395" s="15"/>
      <c r="SLB13395" s="15"/>
      <c r="SLC13395" s="15"/>
      <c r="SLD13395" s="15"/>
      <c r="SLE13395" s="15"/>
      <c r="SLF13395" s="15"/>
      <c r="SLG13395" s="15"/>
      <c r="SLH13395" s="15"/>
      <c r="SLI13395" s="15"/>
      <c r="SLJ13395" s="15"/>
      <c r="SLK13395" s="15"/>
      <c r="SLL13395" s="15"/>
      <c r="SLM13395" s="15"/>
      <c r="SLN13395" s="15"/>
      <c r="SLO13395" s="15"/>
      <c r="SLP13395" s="15"/>
      <c r="SLQ13395" s="15"/>
      <c r="SLR13395" s="15"/>
      <c r="SLS13395" s="15"/>
      <c r="SLT13395" s="15"/>
      <c r="SLU13395" s="15"/>
      <c r="SLV13395" s="15"/>
      <c r="SLW13395" s="15"/>
      <c r="SLX13395" s="15"/>
      <c r="SLY13395" s="15"/>
      <c r="SLZ13395" s="15"/>
      <c r="SMA13395" s="15"/>
      <c r="SMB13395" s="15"/>
      <c r="SMC13395" s="15"/>
      <c r="SMD13395" s="15"/>
      <c r="SME13395" s="15"/>
      <c r="SMF13395" s="15"/>
      <c r="SMG13395" s="15"/>
      <c r="SMH13395" s="15"/>
      <c r="SMI13395" s="15"/>
      <c r="SMJ13395" s="15"/>
      <c r="SMK13395" s="15"/>
      <c r="SML13395" s="15"/>
      <c r="SMM13395" s="15"/>
      <c r="SMN13395" s="15"/>
      <c r="SMO13395" s="15"/>
      <c r="SMP13395" s="15"/>
      <c r="SMQ13395" s="15"/>
      <c r="SMR13395" s="15"/>
      <c r="SMS13395" s="15"/>
      <c r="SMT13395" s="15"/>
      <c r="SMU13395" s="15"/>
      <c r="SMV13395" s="15"/>
      <c r="SMW13395" s="15"/>
      <c r="SMX13395" s="15"/>
      <c r="SMY13395" s="15"/>
      <c r="SMZ13395" s="15"/>
      <c r="SNA13395" s="15"/>
      <c r="SNB13395" s="15"/>
      <c r="SNC13395" s="15"/>
      <c r="SND13395" s="15"/>
      <c r="SNE13395" s="15"/>
      <c r="SNF13395" s="15"/>
      <c r="SNG13395" s="15"/>
      <c r="SNH13395" s="15"/>
      <c r="SNI13395" s="15"/>
      <c r="SNJ13395" s="15"/>
      <c r="SNK13395" s="15"/>
      <c r="SNL13395" s="15"/>
      <c r="SNM13395" s="15"/>
      <c r="SNN13395" s="15"/>
      <c r="SNO13395" s="15"/>
      <c r="SNP13395" s="15"/>
      <c r="SNQ13395" s="15"/>
      <c r="SNR13395" s="15"/>
      <c r="SNS13395" s="15"/>
      <c r="SNT13395" s="15"/>
      <c r="SNU13395" s="15"/>
      <c r="SNV13395" s="15"/>
      <c r="SNW13395" s="15"/>
      <c r="SNX13395" s="15"/>
      <c r="SNY13395" s="15"/>
      <c r="SNZ13395" s="15"/>
      <c r="SOA13395" s="15"/>
      <c r="SOB13395" s="15"/>
      <c r="SOC13395" s="15"/>
      <c r="SOD13395" s="15"/>
      <c r="SOE13395" s="15"/>
      <c r="SOF13395" s="15"/>
      <c r="SOG13395" s="15"/>
      <c r="SOH13395" s="15"/>
      <c r="SOI13395" s="15"/>
      <c r="SOJ13395" s="15"/>
      <c r="SOK13395" s="15"/>
      <c r="SOL13395" s="15"/>
      <c r="SOM13395" s="15"/>
      <c r="SON13395" s="15"/>
      <c r="SOO13395" s="15"/>
      <c r="SOP13395" s="15"/>
      <c r="SOQ13395" s="15"/>
      <c r="SOR13395" s="15"/>
      <c r="SOS13395" s="15"/>
      <c r="SOT13395" s="15"/>
      <c r="SOU13395" s="15"/>
      <c r="SOV13395" s="15"/>
      <c r="SOW13395" s="15"/>
      <c r="SOX13395" s="15"/>
      <c r="SOY13395" s="15"/>
      <c r="SOZ13395" s="15"/>
      <c r="SPA13395" s="15"/>
      <c r="SPB13395" s="15"/>
      <c r="SPC13395" s="15"/>
      <c r="SPD13395" s="15"/>
      <c r="SPE13395" s="15"/>
      <c r="SPF13395" s="15"/>
      <c r="SPG13395" s="15"/>
      <c r="SPH13395" s="15"/>
      <c r="SPI13395" s="15"/>
      <c r="SPJ13395" s="15"/>
      <c r="SPK13395" s="15"/>
      <c r="SPL13395" s="15"/>
      <c r="SPM13395" s="15"/>
      <c r="SPN13395" s="15"/>
      <c r="SPO13395" s="15"/>
      <c r="SPP13395" s="15"/>
      <c r="SPQ13395" s="15"/>
      <c r="SPR13395" s="15"/>
      <c r="SPS13395" s="15"/>
      <c r="SPT13395" s="15"/>
      <c r="SPU13395" s="15"/>
      <c r="SPV13395" s="15"/>
      <c r="SPW13395" s="15"/>
      <c r="SPX13395" s="15"/>
      <c r="SPY13395" s="15"/>
      <c r="SPZ13395" s="15"/>
      <c r="SQA13395" s="15"/>
      <c r="SQB13395" s="15"/>
      <c r="SQC13395" s="15"/>
      <c r="SQD13395" s="15"/>
      <c r="SQE13395" s="15"/>
      <c r="SQF13395" s="15"/>
      <c r="SQG13395" s="15"/>
      <c r="SQH13395" s="15"/>
      <c r="SQI13395" s="15"/>
      <c r="SQJ13395" s="15"/>
      <c r="SQK13395" s="15"/>
      <c r="SQL13395" s="15"/>
      <c r="SQM13395" s="15"/>
      <c r="SQN13395" s="15"/>
      <c r="SQO13395" s="15"/>
      <c r="SQP13395" s="15"/>
      <c r="SQQ13395" s="15"/>
      <c r="SQR13395" s="15"/>
      <c r="SQS13395" s="15"/>
      <c r="SQT13395" s="15"/>
      <c r="SQU13395" s="15"/>
      <c r="SQV13395" s="15"/>
      <c r="SQW13395" s="15"/>
      <c r="SQX13395" s="15"/>
      <c r="SQY13395" s="15"/>
      <c r="SQZ13395" s="15"/>
      <c r="SRA13395" s="15"/>
      <c r="SRB13395" s="15"/>
      <c r="SRC13395" s="15"/>
      <c r="SRD13395" s="15"/>
      <c r="SRE13395" s="15"/>
      <c r="SRF13395" s="15"/>
      <c r="SRG13395" s="15"/>
      <c r="SRH13395" s="15"/>
      <c r="SRI13395" s="15"/>
      <c r="SRJ13395" s="15"/>
      <c r="SRK13395" s="15"/>
      <c r="SRL13395" s="15"/>
      <c r="SRM13395" s="15"/>
      <c r="SRN13395" s="15"/>
      <c r="SRO13395" s="15"/>
      <c r="SRP13395" s="15"/>
      <c r="SRQ13395" s="15"/>
      <c r="SRR13395" s="15"/>
      <c r="SRS13395" s="15"/>
      <c r="SRT13395" s="15"/>
      <c r="SRU13395" s="15"/>
      <c r="SRV13395" s="15"/>
      <c r="SRW13395" s="15"/>
      <c r="SRX13395" s="15"/>
      <c r="SRY13395" s="15"/>
      <c r="SRZ13395" s="15"/>
      <c r="SSA13395" s="15"/>
      <c r="SSB13395" s="15"/>
      <c r="SSC13395" s="15"/>
      <c r="SSD13395" s="15"/>
      <c r="SSE13395" s="15"/>
      <c r="SSF13395" s="15"/>
      <c r="SSG13395" s="15"/>
      <c r="SSH13395" s="15"/>
      <c r="SSI13395" s="15"/>
      <c r="SSJ13395" s="15"/>
      <c r="SSK13395" s="15"/>
      <c r="SSL13395" s="15"/>
      <c r="SSM13395" s="15"/>
      <c r="SSN13395" s="15"/>
      <c r="SSO13395" s="15"/>
      <c r="SSP13395" s="15"/>
      <c r="SSQ13395" s="15"/>
      <c r="SSR13395" s="15"/>
      <c r="SSS13395" s="15"/>
      <c r="SST13395" s="15"/>
      <c r="SSU13395" s="15"/>
      <c r="SSV13395" s="15"/>
      <c r="SSW13395" s="15"/>
      <c r="SSX13395" s="15"/>
      <c r="SSY13395" s="15"/>
      <c r="SSZ13395" s="15"/>
      <c r="STA13395" s="15"/>
      <c r="STB13395" s="15"/>
      <c r="STC13395" s="15"/>
      <c r="STD13395" s="15"/>
      <c r="STE13395" s="15"/>
      <c r="STF13395" s="15"/>
      <c r="STG13395" s="15"/>
      <c r="STH13395" s="15"/>
      <c r="STI13395" s="15"/>
      <c r="STJ13395" s="15"/>
      <c r="STK13395" s="15"/>
      <c r="STL13395" s="15"/>
      <c r="STM13395" s="15"/>
      <c r="STN13395" s="15"/>
      <c r="STO13395" s="15"/>
      <c r="STP13395" s="15"/>
      <c r="STQ13395" s="15"/>
      <c r="STR13395" s="15"/>
      <c r="STS13395" s="15"/>
      <c r="STT13395" s="15"/>
      <c r="STU13395" s="15"/>
      <c r="STV13395" s="15"/>
      <c r="STW13395" s="15"/>
      <c r="STX13395" s="15"/>
      <c r="STY13395" s="15"/>
      <c r="STZ13395" s="15"/>
      <c r="SUA13395" s="15"/>
      <c r="SUB13395" s="15"/>
      <c r="SUC13395" s="15"/>
      <c r="SUD13395" s="15"/>
      <c r="SUE13395" s="15"/>
      <c r="SUF13395" s="15"/>
      <c r="SUG13395" s="15"/>
      <c r="SUH13395" s="15"/>
      <c r="SUI13395" s="15"/>
      <c r="SUJ13395" s="15"/>
      <c r="SUK13395" s="15"/>
      <c r="SUL13395" s="15"/>
      <c r="SUM13395" s="15"/>
      <c r="SUN13395" s="15"/>
      <c r="SUO13395" s="15"/>
      <c r="SUP13395" s="15"/>
      <c r="SUQ13395" s="15"/>
      <c r="SUR13395" s="15"/>
      <c r="SUS13395" s="15"/>
      <c r="SUT13395" s="15"/>
      <c r="SUU13395" s="15"/>
      <c r="SUV13395" s="15"/>
      <c r="SUW13395" s="15"/>
      <c r="SUX13395" s="15"/>
      <c r="SUY13395" s="15"/>
      <c r="SUZ13395" s="15"/>
      <c r="SVA13395" s="15"/>
      <c r="SVB13395" s="15"/>
      <c r="SVC13395" s="15"/>
      <c r="SVD13395" s="15"/>
      <c r="SVE13395" s="15"/>
      <c r="SVF13395" s="15"/>
      <c r="SVG13395" s="15"/>
      <c r="SVH13395" s="15"/>
      <c r="SVI13395" s="15"/>
      <c r="SVJ13395" s="15"/>
      <c r="SVK13395" s="15"/>
      <c r="SVL13395" s="15"/>
      <c r="SVM13395" s="15"/>
      <c r="SVN13395" s="15"/>
      <c r="SVO13395" s="15"/>
      <c r="SVP13395" s="15"/>
      <c r="SVQ13395" s="15"/>
      <c r="SVR13395" s="15"/>
      <c r="SVS13395" s="15"/>
      <c r="SVT13395" s="15"/>
      <c r="SVU13395" s="15"/>
      <c r="SVV13395" s="15"/>
      <c r="SVW13395" s="15"/>
      <c r="SVX13395" s="15"/>
      <c r="SVY13395" s="15"/>
      <c r="SVZ13395" s="15"/>
      <c r="SWA13395" s="15"/>
      <c r="SWB13395" s="15"/>
      <c r="SWC13395" s="15"/>
      <c r="SWD13395" s="15"/>
      <c r="SWE13395" s="15"/>
      <c r="SWF13395" s="15"/>
      <c r="SWG13395" s="15"/>
      <c r="SWH13395" s="15"/>
      <c r="SWI13395" s="15"/>
      <c r="SWJ13395" s="15"/>
      <c r="SWK13395" s="15"/>
      <c r="SWL13395" s="15"/>
      <c r="SWM13395" s="15"/>
      <c r="SWN13395" s="15"/>
      <c r="SWO13395" s="15"/>
      <c r="SWP13395" s="15"/>
      <c r="SWQ13395" s="15"/>
      <c r="SWR13395" s="15"/>
      <c r="SWS13395" s="15"/>
      <c r="SWT13395" s="15"/>
      <c r="SWU13395" s="15"/>
      <c r="SWV13395" s="15"/>
      <c r="SWW13395" s="15"/>
      <c r="SWX13395" s="15"/>
      <c r="SWY13395" s="15"/>
      <c r="SWZ13395" s="15"/>
      <c r="SXA13395" s="15"/>
      <c r="SXB13395" s="15"/>
      <c r="SXC13395" s="15"/>
      <c r="SXD13395" s="15"/>
      <c r="SXE13395" s="15"/>
      <c r="SXF13395" s="15"/>
      <c r="SXG13395" s="15"/>
      <c r="SXH13395" s="15"/>
      <c r="SXI13395" s="15"/>
      <c r="SXJ13395" s="15"/>
      <c r="SXK13395" s="15"/>
      <c r="SXL13395" s="15"/>
      <c r="SXM13395" s="15"/>
      <c r="SXN13395" s="15"/>
      <c r="SXO13395" s="15"/>
      <c r="SXP13395" s="15"/>
      <c r="SXQ13395" s="15"/>
      <c r="SXR13395" s="15"/>
      <c r="SXS13395" s="15"/>
      <c r="SXT13395" s="15"/>
      <c r="SXU13395" s="15"/>
      <c r="SXV13395" s="15"/>
      <c r="SXW13395" s="15"/>
      <c r="SXX13395" s="15"/>
      <c r="SXY13395" s="15"/>
      <c r="SXZ13395" s="15"/>
      <c r="SYA13395" s="15"/>
      <c r="SYB13395" s="15"/>
      <c r="SYC13395" s="15"/>
      <c r="SYD13395" s="15"/>
      <c r="SYE13395" s="15"/>
      <c r="SYF13395" s="15"/>
      <c r="SYG13395" s="15"/>
      <c r="SYH13395" s="15"/>
      <c r="SYI13395" s="15"/>
      <c r="SYJ13395" s="15"/>
      <c r="SYK13395" s="15"/>
      <c r="SYL13395" s="15"/>
      <c r="SYM13395" s="15"/>
      <c r="SYN13395" s="15"/>
      <c r="SYO13395" s="15"/>
      <c r="SYP13395" s="15"/>
      <c r="SYQ13395" s="15"/>
      <c r="SYR13395" s="15"/>
      <c r="SYS13395" s="15"/>
      <c r="SYT13395" s="15"/>
      <c r="SYU13395" s="15"/>
      <c r="SYV13395" s="15"/>
      <c r="SYW13395" s="15"/>
      <c r="SYX13395" s="15"/>
      <c r="SYY13395" s="15"/>
      <c r="SYZ13395" s="15"/>
      <c r="SZA13395" s="15"/>
      <c r="SZB13395" s="15"/>
      <c r="SZC13395" s="15"/>
      <c r="SZD13395" s="15"/>
      <c r="SZE13395" s="15"/>
      <c r="SZF13395" s="15"/>
      <c r="SZG13395" s="15"/>
      <c r="SZH13395" s="15"/>
      <c r="SZI13395" s="15"/>
      <c r="SZJ13395" s="15"/>
      <c r="SZK13395" s="15"/>
      <c r="SZL13395" s="15"/>
      <c r="SZM13395" s="15"/>
      <c r="SZN13395" s="15"/>
      <c r="SZO13395" s="15"/>
      <c r="SZP13395" s="15"/>
      <c r="SZQ13395" s="15"/>
      <c r="SZR13395" s="15"/>
      <c r="SZS13395" s="15"/>
      <c r="SZT13395" s="15"/>
      <c r="SZU13395" s="15"/>
      <c r="SZV13395" s="15"/>
      <c r="SZW13395" s="15"/>
      <c r="SZX13395" s="15"/>
      <c r="SZY13395" s="15"/>
      <c r="SZZ13395" s="15"/>
      <c r="TAA13395" s="15"/>
      <c r="TAB13395" s="15"/>
      <c r="TAC13395" s="15"/>
      <c r="TAD13395" s="15"/>
      <c r="TAE13395" s="15"/>
      <c r="TAF13395" s="15"/>
      <c r="TAG13395" s="15"/>
      <c r="TAH13395" s="15"/>
      <c r="TAI13395" s="15"/>
      <c r="TAJ13395" s="15"/>
      <c r="TAK13395" s="15"/>
      <c r="TAL13395" s="15"/>
      <c r="TAM13395" s="15"/>
      <c r="TAN13395" s="15"/>
      <c r="TAO13395" s="15"/>
      <c r="TAP13395" s="15"/>
      <c r="TAQ13395" s="15"/>
      <c r="TAR13395" s="15"/>
      <c r="TAS13395" s="15"/>
      <c r="TAT13395" s="15"/>
      <c r="TAU13395" s="15"/>
      <c r="TAV13395" s="15"/>
      <c r="TAW13395" s="15"/>
      <c r="TAX13395" s="15"/>
      <c r="TAY13395" s="15"/>
      <c r="TAZ13395" s="15"/>
      <c r="TBA13395" s="15"/>
      <c r="TBB13395" s="15"/>
      <c r="TBC13395" s="15"/>
      <c r="TBD13395" s="15"/>
      <c r="TBE13395" s="15"/>
      <c r="TBF13395" s="15"/>
      <c r="TBG13395" s="15"/>
      <c r="TBH13395" s="15"/>
      <c r="TBI13395" s="15"/>
      <c r="TBJ13395" s="15"/>
      <c r="TBK13395" s="15"/>
      <c r="TBL13395" s="15"/>
      <c r="TBM13395" s="15"/>
      <c r="TBN13395" s="15"/>
      <c r="TBO13395" s="15"/>
      <c r="TBP13395" s="15"/>
      <c r="TBQ13395" s="15"/>
      <c r="TBR13395" s="15"/>
      <c r="TBS13395" s="15"/>
      <c r="TBT13395" s="15"/>
      <c r="TBU13395" s="15"/>
      <c r="TBV13395" s="15"/>
      <c r="TBW13395" s="15"/>
      <c r="TBX13395" s="15"/>
      <c r="TBY13395" s="15"/>
      <c r="TBZ13395" s="15"/>
      <c r="TCA13395" s="15"/>
      <c r="TCB13395" s="15"/>
      <c r="TCC13395" s="15"/>
      <c r="TCD13395" s="15"/>
      <c r="TCE13395" s="15"/>
      <c r="TCF13395" s="15"/>
      <c r="TCG13395" s="15"/>
      <c r="TCH13395" s="15"/>
      <c r="TCI13395" s="15"/>
      <c r="TCJ13395" s="15"/>
      <c r="TCK13395" s="15"/>
      <c r="TCL13395" s="15"/>
      <c r="TCM13395" s="15"/>
      <c r="TCN13395" s="15"/>
      <c r="TCO13395" s="15"/>
      <c r="TCP13395" s="15"/>
      <c r="TCQ13395" s="15"/>
      <c r="TCR13395" s="15"/>
      <c r="TCS13395" s="15"/>
      <c r="TCT13395" s="15"/>
      <c r="TCU13395" s="15"/>
      <c r="TCV13395" s="15"/>
      <c r="TCW13395" s="15"/>
      <c r="TCX13395" s="15"/>
      <c r="TCY13395" s="15"/>
      <c r="TCZ13395" s="15"/>
      <c r="TDA13395" s="15"/>
      <c r="TDB13395" s="15"/>
      <c r="TDC13395" s="15"/>
      <c r="TDD13395" s="15"/>
      <c r="TDE13395" s="15"/>
      <c r="TDF13395" s="15"/>
      <c r="TDG13395" s="15"/>
      <c r="TDH13395" s="15"/>
      <c r="TDI13395" s="15"/>
      <c r="TDJ13395" s="15"/>
      <c r="TDK13395" s="15"/>
      <c r="TDL13395" s="15"/>
      <c r="TDM13395" s="15"/>
      <c r="TDN13395" s="15"/>
      <c r="TDO13395" s="15"/>
      <c r="TDP13395" s="15"/>
      <c r="TDQ13395" s="15"/>
      <c r="TDR13395" s="15"/>
      <c r="TDS13395" s="15"/>
      <c r="TDT13395" s="15"/>
      <c r="TDU13395" s="15"/>
      <c r="TDV13395" s="15"/>
      <c r="TDW13395" s="15"/>
      <c r="TDX13395" s="15"/>
      <c r="TDY13395" s="15"/>
      <c r="TDZ13395" s="15"/>
      <c r="TEA13395" s="15"/>
      <c r="TEB13395" s="15"/>
      <c r="TEC13395" s="15"/>
      <c r="TED13395" s="15"/>
      <c r="TEE13395" s="15"/>
      <c r="TEF13395" s="15"/>
      <c r="TEG13395" s="15"/>
      <c r="TEH13395" s="15"/>
      <c r="TEI13395" s="15"/>
      <c r="TEJ13395" s="15"/>
      <c r="TEK13395" s="15"/>
      <c r="TEL13395" s="15"/>
      <c r="TEM13395" s="15"/>
      <c r="TEN13395" s="15"/>
      <c r="TEO13395" s="15"/>
      <c r="TEP13395" s="15"/>
      <c r="TEQ13395" s="15"/>
      <c r="TER13395" s="15"/>
      <c r="TES13395" s="15"/>
      <c r="TET13395" s="15"/>
      <c r="TEU13395" s="15"/>
      <c r="TEV13395" s="15"/>
      <c r="TEW13395" s="15"/>
      <c r="TEX13395" s="15"/>
      <c r="TEY13395" s="15"/>
      <c r="TEZ13395" s="15"/>
      <c r="TFA13395" s="15"/>
      <c r="TFB13395" s="15"/>
      <c r="TFC13395" s="15"/>
      <c r="TFD13395" s="15"/>
      <c r="TFE13395" s="15"/>
      <c r="TFF13395" s="15"/>
      <c r="TFG13395" s="15"/>
      <c r="TFH13395" s="15"/>
      <c r="TFI13395" s="15"/>
      <c r="TFJ13395" s="15"/>
      <c r="TFK13395" s="15"/>
      <c r="TFL13395" s="15"/>
      <c r="TFM13395" s="15"/>
      <c r="TFN13395" s="15"/>
      <c r="TFO13395" s="15"/>
      <c r="TFP13395" s="15"/>
      <c r="TFQ13395" s="15"/>
      <c r="TFR13395" s="15"/>
      <c r="TFS13395" s="15"/>
      <c r="TFT13395" s="15"/>
      <c r="TFU13395" s="15"/>
      <c r="TFV13395" s="15"/>
      <c r="TFW13395" s="15"/>
      <c r="TFX13395" s="15"/>
      <c r="TFY13395" s="15"/>
      <c r="TFZ13395" s="15"/>
      <c r="TGA13395" s="15"/>
      <c r="TGB13395" s="15"/>
      <c r="TGC13395" s="15"/>
      <c r="TGD13395" s="15"/>
      <c r="TGE13395" s="15"/>
      <c r="TGF13395" s="15"/>
      <c r="TGG13395" s="15"/>
      <c r="TGH13395" s="15"/>
      <c r="TGI13395" s="15"/>
      <c r="TGJ13395" s="15"/>
      <c r="TGK13395" s="15"/>
      <c r="TGL13395" s="15"/>
      <c r="TGM13395" s="15"/>
      <c r="TGN13395" s="15"/>
      <c r="TGO13395" s="15"/>
      <c r="TGP13395" s="15"/>
      <c r="TGQ13395" s="15"/>
      <c r="TGR13395" s="15"/>
      <c r="TGS13395" s="15"/>
      <c r="TGT13395" s="15"/>
      <c r="TGU13395" s="15"/>
      <c r="TGV13395" s="15"/>
      <c r="TGW13395" s="15"/>
      <c r="TGX13395" s="15"/>
      <c r="TGY13395" s="15"/>
      <c r="TGZ13395" s="15"/>
      <c r="THA13395" s="15"/>
      <c r="THB13395" s="15"/>
      <c r="THC13395" s="15"/>
      <c r="THD13395" s="15"/>
      <c r="THE13395" s="15"/>
      <c r="THF13395" s="15"/>
      <c r="THG13395" s="15"/>
      <c r="THH13395" s="15"/>
      <c r="THI13395" s="15"/>
      <c r="THJ13395" s="15"/>
      <c r="THK13395" s="15"/>
      <c r="THL13395" s="15"/>
      <c r="THM13395" s="15"/>
      <c r="THN13395" s="15"/>
      <c r="THO13395" s="15"/>
      <c r="THP13395" s="15"/>
      <c r="THQ13395" s="15"/>
      <c r="THR13395" s="15"/>
      <c r="THS13395" s="15"/>
      <c r="THT13395" s="15"/>
      <c r="THU13395" s="15"/>
      <c r="THV13395" s="15"/>
      <c r="THW13395" s="15"/>
      <c r="THX13395" s="15"/>
      <c r="THY13395" s="15"/>
      <c r="THZ13395" s="15"/>
      <c r="TIA13395" s="15"/>
      <c r="TIB13395" s="15"/>
      <c r="TIC13395" s="15"/>
      <c r="TID13395" s="15"/>
      <c r="TIE13395" s="15"/>
      <c r="TIF13395" s="15"/>
      <c r="TIG13395" s="15"/>
      <c r="TIH13395" s="15"/>
      <c r="TII13395" s="15"/>
      <c r="TIJ13395" s="15"/>
      <c r="TIK13395" s="15"/>
      <c r="TIL13395" s="15"/>
      <c r="TIM13395" s="15"/>
      <c r="TIN13395" s="15"/>
      <c r="TIO13395" s="15"/>
      <c r="TIP13395" s="15"/>
      <c r="TIQ13395" s="15"/>
      <c r="TIR13395" s="15"/>
      <c r="TIS13395" s="15"/>
      <c r="TIT13395" s="15"/>
      <c r="TIU13395" s="15"/>
      <c r="TIV13395" s="15"/>
      <c r="TIW13395" s="15"/>
      <c r="TIX13395" s="15"/>
      <c r="TIY13395" s="15"/>
      <c r="TIZ13395" s="15"/>
      <c r="TJA13395" s="15"/>
      <c r="TJB13395" s="15"/>
      <c r="TJC13395" s="15"/>
      <c r="TJD13395" s="15"/>
      <c r="TJE13395" s="15"/>
      <c r="TJF13395" s="15"/>
      <c r="TJG13395" s="15"/>
      <c r="TJH13395" s="15"/>
      <c r="TJI13395" s="15"/>
      <c r="TJJ13395" s="15"/>
      <c r="TJK13395" s="15"/>
      <c r="TJL13395" s="15"/>
      <c r="TJM13395" s="15"/>
      <c r="TJN13395" s="15"/>
      <c r="TJO13395" s="15"/>
      <c r="TJP13395" s="15"/>
      <c r="TJQ13395" s="15"/>
      <c r="TJR13395" s="15"/>
      <c r="TJS13395" s="15"/>
      <c r="TJT13395" s="15"/>
      <c r="TJU13395" s="15"/>
      <c r="TJV13395" s="15"/>
      <c r="TJW13395" s="15"/>
      <c r="TJX13395" s="15"/>
      <c r="TJY13395" s="15"/>
      <c r="TJZ13395" s="15"/>
      <c r="TKA13395" s="15"/>
      <c r="TKB13395" s="15"/>
      <c r="TKC13395" s="15"/>
      <c r="TKD13395" s="15"/>
      <c r="TKE13395" s="15"/>
      <c r="TKF13395" s="15"/>
      <c r="TKG13395" s="15"/>
      <c r="TKH13395" s="15"/>
      <c r="TKI13395" s="15"/>
      <c r="TKJ13395" s="15"/>
      <c r="TKK13395" s="15"/>
      <c r="TKL13395" s="15"/>
      <c r="TKM13395" s="15"/>
      <c r="TKN13395" s="15"/>
      <c r="TKO13395" s="15"/>
      <c r="TKP13395" s="15"/>
      <c r="TKQ13395" s="15"/>
      <c r="TKR13395" s="15"/>
      <c r="TKS13395" s="15"/>
      <c r="TKT13395" s="15"/>
      <c r="TKU13395" s="15"/>
      <c r="TKV13395" s="15"/>
      <c r="TKW13395" s="15"/>
      <c r="TKX13395" s="15"/>
      <c r="TKY13395" s="15"/>
      <c r="TKZ13395" s="15"/>
      <c r="TLA13395" s="15"/>
      <c r="TLB13395" s="15"/>
      <c r="TLC13395" s="15"/>
      <c r="TLD13395" s="15"/>
      <c r="TLE13395" s="15"/>
      <c r="TLF13395" s="15"/>
      <c r="TLG13395" s="15"/>
      <c r="TLH13395" s="15"/>
      <c r="TLI13395" s="15"/>
      <c r="TLJ13395" s="15"/>
      <c r="TLK13395" s="15"/>
      <c r="TLL13395" s="15"/>
      <c r="TLM13395" s="15"/>
      <c r="TLN13395" s="15"/>
      <c r="TLO13395" s="15"/>
      <c r="TLP13395" s="15"/>
      <c r="TLQ13395" s="15"/>
      <c r="TLR13395" s="15"/>
      <c r="TLS13395" s="15"/>
      <c r="TLT13395" s="15"/>
      <c r="TLU13395" s="15"/>
      <c r="TLV13395" s="15"/>
      <c r="TLW13395" s="15"/>
      <c r="TLX13395" s="15"/>
      <c r="TLY13395" s="15"/>
      <c r="TLZ13395" s="15"/>
      <c r="TMA13395" s="15"/>
      <c r="TMB13395" s="15"/>
      <c r="TMC13395" s="15"/>
      <c r="TMD13395" s="15"/>
      <c r="TME13395" s="15"/>
      <c r="TMF13395" s="15"/>
      <c r="TMG13395" s="15"/>
      <c r="TMH13395" s="15"/>
      <c r="TMI13395" s="15"/>
      <c r="TMJ13395" s="15"/>
      <c r="TMK13395" s="15"/>
      <c r="TML13395" s="15"/>
      <c r="TMM13395" s="15"/>
      <c r="TMN13395" s="15"/>
      <c r="TMO13395" s="15"/>
      <c r="TMP13395" s="15"/>
      <c r="TMQ13395" s="15"/>
      <c r="TMR13395" s="15"/>
      <c r="TMS13395" s="15"/>
      <c r="TMT13395" s="15"/>
      <c r="TMU13395" s="15"/>
      <c r="TMV13395" s="15"/>
      <c r="TMW13395" s="15"/>
      <c r="TMX13395" s="15"/>
      <c r="TMY13395" s="15"/>
      <c r="TMZ13395" s="15"/>
      <c r="TNA13395" s="15"/>
      <c r="TNB13395" s="15"/>
      <c r="TNC13395" s="15"/>
      <c r="TND13395" s="15"/>
      <c r="TNE13395" s="15"/>
      <c r="TNF13395" s="15"/>
      <c r="TNG13395" s="15"/>
      <c r="TNH13395" s="15"/>
      <c r="TNI13395" s="15"/>
      <c r="TNJ13395" s="15"/>
      <c r="TNK13395" s="15"/>
      <c r="TNL13395" s="15"/>
      <c r="TNM13395" s="15"/>
      <c r="TNN13395" s="15"/>
      <c r="TNO13395" s="15"/>
      <c r="TNP13395" s="15"/>
      <c r="TNQ13395" s="15"/>
      <c r="TNR13395" s="15"/>
      <c r="TNS13395" s="15"/>
      <c r="TNT13395" s="15"/>
      <c r="TNU13395" s="15"/>
      <c r="TNV13395" s="15"/>
      <c r="TNW13395" s="15"/>
      <c r="TNX13395" s="15"/>
      <c r="TNY13395" s="15"/>
      <c r="TNZ13395" s="15"/>
      <c r="TOA13395" s="15"/>
      <c r="TOB13395" s="15"/>
      <c r="TOC13395" s="15"/>
      <c r="TOD13395" s="15"/>
      <c r="TOE13395" s="15"/>
      <c r="TOF13395" s="15"/>
      <c r="TOG13395" s="15"/>
      <c r="TOH13395" s="15"/>
      <c r="TOI13395" s="15"/>
      <c r="TOJ13395" s="15"/>
      <c r="TOK13395" s="15"/>
      <c r="TOL13395" s="15"/>
      <c r="TOM13395" s="15"/>
      <c r="TON13395" s="15"/>
      <c r="TOO13395" s="15"/>
      <c r="TOP13395" s="15"/>
      <c r="TOQ13395" s="15"/>
      <c r="TOR13395" s="15"/>
      <c r="TOS13395" s="15"/>
      <c r="TOT13395" s="15"/>
      <c r="TOU13395" s="15"/>
      <c r="TOV13395" s="15"/>
      <c r="TOW13395" s="15"/>
      <c r="TOX13395" s="15"/>
      <c r="TOY13395" s="15"/>
      <c r="TOZ13395" s="15"/>
      <c r="TPA13395" s="15"/>
      <c r="TPB13395" s="15"/>
      <c r="TPC13395" s="15"/>
      <c r="TPD13395" s="15"/>
      <c r="TPE13395" s="15"/>
      <c r="TPF13395" s="15"/>
      <c r="TPG13395" s="15"/>
      <c r="TPH13395" s="15"/>
      <c r="TPI13395" s="15"/>
      <c r="TPJ13395" s="15"/>
      <c r="TPK13395" s="15"/>
      <c r="TPL13395" s="15"/>
      <c r="TPM13395" s="15"/>
      <c r="TPN13395" s="15"/>
      <c r="TPO13395" s="15"/>
      <c r="TPP13395" s="15"/>
      <c r="TPQ13395" s="15"/>
      <c r="TPR13395" s="15"/>
      <c r="TPS13395" s="15"/>
      <c r="TPT13395" s="15"/>
      <c r="TPU13395" s="15"/>
      <c r="TPV13395" s="15"/>
      <c r="TPW13395" s="15"/>
      <c r="TPX13395" s="15"/>
      <c r="TPY13395" s="15"/>
      <c r="TPZ13395" s="15"/>
      <c r="TQA13395" s="15"/>
      <c r="TQB13395" s="15"/>
      <c r="TQC13395" s="15"/>
      <c r="TQD13395" s="15"/>
      <c r="TQE13395" s="15"/>
      <c r="TQF13395" s="15"/>
      <c r="TQG13395" s="15"/>
      <c r="TQH13395" s="15"/>
      <c r="TQI13395" s="15"/>
      <c r="TQJ13395" s="15"/>
      <c r="TQK13395" s="15"/>
      <c r="TQL13395" s="15"/>
      <c r="TQM13395" s="15"/>
      <c r="TQN13395" s="15"/>
      <c r="TQO13395" s="15"/>
      <c r="TQP13395" s="15"/>
      <c r="TQQ13395" s="15"/>
      <c r="TQR13395" s="15"/>
      <c r="TQS13395" s="15"/>
      <c r="TQT13395" s="15"/>
      <c r="TQU13395" s="15"/>
      <c r="TQV13395" s="15"/>
      <c r="TQW13395" s="15"/>
      <c r="TQX13395" s="15"/>
      <c r="TQY13395" s="15"/>
      <c r="TQZ13395" s="15"/>
      <c r="TRA13395" s="15"/>
      <c r="TRB13395" s="15"/>
      <c r="TRC13395" s="15"/>
      <c r="TRD13395" s="15"/>
      <c r="TRE13395" s="15"/>
      <c r="TRF13395" s="15"/>
      <c r="TRG13395" s="15"/>
      <c r="TRH13395" s="15"/>
      <c r="TRI13395" s="15"/>
      <c r="TRJ13395" s="15"/>
      <c r="TRK13395" s="15"/>
      <c r="TRL13395" s="15"/>
      <c r="TRM13395" s="15"/>
      <c r="TRN13395" s="15"/>
      <c r="TRO13395" s="15"/>
      <c r="TRP13395" s="15"/>
      <c r="TRQ13395" s="15"/>
      <c r="TRR13395" s="15"/>
      <c r="TRS13395" s="15"/>
      <c r="TRT13395" s="15"/>
      <c r="TRU13395" s="15"/>
      <c r="TRV13395" s="15"/>
      <c r="TRW13395" s="15"/>
      <c r="TRX13395" s="15"/>
      <c r="TRY13395" s="15"/>
      <c r="TRZ13395" s="15"/>
      <c r="TSA13395" s="15"/>
      <c r="TSB13395" s="15"/>
      <c r="TSC13395" s="15"/>
      <c r="TSD13395" s="15"/>
      <c r="TSE13395" s="15"/>
      <c r="TSF13395" s="15"/>
      <c r="TSG13395" s="15"/>
      <c r="TSH13395" s="15"/>
      <c r="TSI13395" s="15"/>
      <c r="TSJ13395" s="15"/>
      <c r="TSK13395" s="15"/>
      <c r="TSL13395" s="15"/>
      <c r="TSM13395" s="15"/>
      <c r="TSN13395" s="15"/>
      <c r="TSO13395" s="15"/>
      <c r="TSP13395" s="15"/>
      <c r="TSQ13395" s="15"/>
      <c r="TSR13395" s="15"/>
      <c r="TSS13395" s="15"/>
      <c r="TST13395" s="15"/>
      <c r="TSU13395" s="15"/>
      <c r="TSV13395" s="15"/>
      <c r="TSW13395" s="15"/>
      <c r="TSX13395" s="15"/>
      <c r="TSY13395" s="15"/>
      <c r="TSZ13395" s="15"/>
      <c r="TTA13395" s="15"/>
      <c r="TTB13395" s="15"/>
      <c r="TTC13395" s="15"/>
      <c r="TTD13395" s="15"/>
      <c r="TTE13395" s="15"/>
      <c r="TTF13395" s="15"/>
      <c r="TTG13395" s="15"/>
      <c r="TTH13395" s="15"/>
      <c r="TTI13395" s="15"/>
      <c r="TTJ13395" s="15"/>
      <c r="TTK13395" s="15"/>
      <c r="TTL13395" s="15"/>
      <c r="TTM13395" s="15"/>
      <c r="TTN13395" s="15"/>
      <c r="TTO13395" s="15"/>
      <c r="TTP13395" s="15"/>
      <c r="TTQ13395" s="15"/>
      <c r="TTR13395" s="15"/>
      <c r="TTS13395" s="15"/>
      <c r="TTT13395" s="15"/>
      <c r="TTU13395" s="15"/>
      <c r="TTV13395" s="15"/>
      <c r="TTW13395" s="15"/>
      <c r="TTX13395" s="15"/>
      <c r="TTY13395" s="15"/>
      <c r="TTZ13395" s="15"/>
      <c r="TUA13395" s="15"/>
      <c r="TUB13395" s="15"/>
      <c r="TUC13395" s="15"/>
      <c r="TUD13395" s="15"/>
      <c r="TUE13395" s="15"/>
      <c r="TUF13395" s="15"/>
      <c r="TUG13395" s="15"/>
      <c r="TUH13395" s="15"/>
      <c r="TUI13395" s="15"/>
      <c r="TUJ13395" s="15"/>
      <c r="TUK13395" s="15"/>
      <c r="TUL13395" s="15"/>
      <c r="TUM13395" s="15"/>
      <c r="TUN13395" s="15"/>
      <c r="TUO13395" s="15"/>
      <c r="TUP13395" s="15"/>
      <c r="TUQ13395" s="15"/>
      <c r="TUR13395" s="15"/>
      <c r="TUS13395" s="15"/>
      <c r="TUT13395" s="15"/>
      <c r="TUU13395" s="15"/>
      <c r="TUV13395" s="15"/>
      <c r="TUW13395" s="15"/>
      <c r="TUX13395" s="15"/>
      <c r="TUY13395" s="15"/>
      <c r="TUZ13395" s="15"/>
      <c r="TVA13395" s="15"/>
      <c r="TVB13395" s="15"/>
      <c r="TVC13395" s="15"/>
      <c r="TVD13395" s="15"/>
      <c r="TVE13395" s="15"/>
      <c r="TVF13395" s="15"/>
      <c r="TVG13395" s="15"/>
      <c r="TVH13395" s="15"/>
      <c r="TVI13395" s="15"/>
      <c r="TVJ13395" s="15"/>
      <c r="TVK13395" s="15"/>
      <c r="TVL13395" s="15"/>
      <c r="TVM13395" s="15"/>
      <c r="TVN13395" s="15"/>
      <c r="TVO13395" s="15"/>
      <c r="TVP13395" s="15"/>
      <c r="TVQ13395" s="15"/>
      <c r="TVR13395" s="15"/>
      <c r="TVS13395" s="15"/>
      <c r="TVT13395" s="15"/>
      <c r="TVU13395" s="15"/>
      <c r="TVV13395" s="15"/>
      <c r="TVW13395" s="15"/>
      <c r="TVX13395" s="15"/>
      <c r="TVY13395" s="15"/>
      <c r="TVZ13395" s="15"/>
      <c r="TWA13395" s="15"/>
      <c r="TWB13395" s="15"/>
      <c r="TWC13395" s="15"/>
      <c r="TWD13395" s="15"/>
      <c r="TWE13395" s="15"/>
      <c r="TWF13395" s="15"/>
      <c r="TWG13395" s="15"/>
      <c r="TWH13395" s="15"/>
      <c r="TWI13395" s="15"/>
      <c r="TWJ13395" s="15"/>
      <c r="TWK13395" s="15"/>
      <c r="TWL13395" s="15"/>
      <c r="TWM13395" s="15"/>
      <c r="TWN13395" s="15"/>
      <c r="TWO13395" s="15"/>
      <c r="TWP13395" s="15"/>
      <c r="TWQ13395" s="15"/>
      <c r="TWR13395" s="15"/>
      <c r="TWS13395" s="15"/>
      <c r="TWT13395" s="15"/>
      <c r="TWU13395" s="15"/>
      <c r="TWV13395" s="15"/>
      <c r="TWW13395" s="15"/>
      <c r="TWX13395" s="15"/>
      <c r="TWY13395" s="15"/>
      <c r="TWZ13395" s="15"/>
      <c r="TXA13395" s="15"/>
      <c r="TXB13395" s="15"/>
      <c r="TXC13395" s="15"/>
      <c r="TXD13395" s="15"/>
      <c r="TXE13395" s="15"/>
      <c r="TXF13395" s="15"/>
      <c r="TXG13395" s="15"/>
      <c r="TXH13395" s="15"/>
      <c r="TXI13395" s="15"/>
      <c r="TXJ13395" s="15"/>
      <c r="TXK13395" s="15"/>
      <c r="TXL13395" s="15"/>
      <c r="TXM13395" s="15"/>
      <c r="TXN13395" s="15"/>
      <c r="TXO13395" s="15"/>
      <c r="TXP13395" s="15"/>
      <c r="TXQ13395" s="15"/>
      <c r="TXR13395" s="15"/>
      <c r="TXS13395" s="15"/>
      <c r="TXT13395" s="15"/>
      <c r="TXU13395" s="15"/>
      <c r="TXV13395" s="15"/>
      <c r="TXW13395" s="15"/>
      <c r="TXX13395" s="15"/>
      <c r="TXY13395" s="15"/>
      <c r="TXZ13395" s="15"/>
      <c r="TYA13395" s="15"/>
      <c r="TYB13395" s="15"/>
      <c r="TYC13395" s="15"/>
      <c r="TYD13395" s="15"/>
      <c r="TYE13395" s="15"/>
      <c r="TYF13395" s="15"/>
      <c r="TYG13395" s="15"/>
      <c r="TYH13395" s="15"/>
      <c r="TYI13395" s="15"/>
      <c r="TYJ13395" s="15"/>
      <c r="TYK13395" s="15"/>
      <c r="TYL13395" s="15"/>
      <c r="TYM13395" s="15"/>
      <c r="TYN13395" s="15"/>
      <c r="TYO13395" s="15"/>
      <c r="TYP13395" s="15"/>
      <c r="TYQ13395" s="15"/>
      <c r="TYR13395" s="15"/>
      <c r="TYS13395" s="15"/>
      <c r="TYT13395" s="15"/>
      <c r="TYU13395" s="15"/>
      <c r="TYV13395" s="15"/>
      <c r="TYW13395" s="15"/>
      <c r="TYX13395" s="15"/>
      <c r="TYY13395" s="15"/>
      <c r="TYZ13395" s="15"/>
      <c r="TZA13395" s="15"/>
      <c r="TZB13395" s="15"/>
      <c r="TZC13395" s="15"/>
      <c r="TZD13395" s="15"/>
      <c r="TZE13395" s="15"/>
      <c r="TZF13395" s="15"/>
      <c r="TZG13395" s="15"/>
      <c r="TZH13395" s="15"/>
      <c r="TZI13395" s="15"/>
      <c r="TZJ13395" s="15"/>
      <c r="TZK13395" s="15"/>
      <c r="TZL13395" s="15"/>
      <c r="TZM13395" s="15"/>
      <c r="TZN13395" s="15"/>
      <c r="TZO13395" s="15"/>
      <c r="TZP13395" s="15"/>
      <c r="TZQ13395" s="15"/>
      <c r="TZR13395" s="15"/>
      <c r="TZS13395" s="15"/>
      <c r="TZT13395" s="15"/>
      <c r="TZU13395" s="15"/>
      <c r="TZV13395" s="15"/>
      <c r="TZW13395" s="15"/>
      <c r="TZX13395" s="15"/>
      <c r="TZY13395" s="15"/>
      <c r="TZZ13395" s="15"/>
      <c r="UAA13395" s="15"/>
      <c r="UAB13395" s="15"/>
      <c r="UAC13395" s="15"/>
      <c r="UAD13395" s="15"/>
      <c r="UAE13395" s="15"/>
      <c r="UAF13395" s="15"/>
      <c r="UAG13395" s="15"/>
      <c r="UAH13395" s="15"/>
      <c r="UAI13395" s="15"/>
      <c r="UAJ13395" s="15"/>
      <c r="UAK13395" s="15"/>
      <c r="UAL13395" s="15"/>
      <c r="UAM13395" s="15"/>
      <c r="UAN13395" s="15"/>
      <c r="UAO13395" s="15"/>
      <c r="UAP13395" s="15"/>
      <c r="UAQ13395" s="15"/>
      <c r="UAR13395" s="15"/>
      <c r="UAS13395" s="15"/>
      <c r="UAT13395" s="15"/>
      <c r="UAU13395" s="15"/>
      <c r="UAV13395" s="15"/>
      <c r="UAW13395" s="15"/>
      <c r="UAX13395" s="15"/>
      <c r="UAY13395" s="15"/>
      <c r="UAZ13395" s="15"/>
      <c r="UBA13395" s="15"/>
      <c r="UBB13395" s="15"/>
      <c r="UBC13395" s="15"/>
      <c r="UBD13395" s="15"/>
      <c r="UBE13395" s="15"/>
      <c r="UBF13395" s="15"/>
      <c r="UBG13395" s="15"/>
      <c r="UBH13395" s="15"/>
      <c r="UBI13395" s="15"/>
      <c r="UBJ13395" s="15"/>
      <c r="UBK13395" s="15"/>
      <c r="UBL13395" s="15"/>
      <c r="UBM13395" s="15"/>
      <c r="UBN13395" s="15"/>
      <c r="UBO13395" s="15"/>
      <c r="UBP13395" s="15"/>
      <c r="UBQ13395" s="15"/>
      <c r="UBR13395" s="15"/>
      <c r="UBS13395" s="15"/>
      <c r="UBT13395" s="15"/>
      <c r="UBU13395" s="15"/>
      <c r="UBV13395" s="15"/>
      <c r="UBW13395" s="15"/>
      <c r="UBX13395" s="15"/>
      <c r="UBY13395" s="15"/>
      <c r="UBZ13395" s="15"/>
      <c r="UCA13395" s="15"/>
      <c r="UCB13395" s="15"/>
      <c r="UCC13395" s="15"/>
      <c r="UCD13395" s="15"/>
      <c r="UCE13395" s="15"/>
      <c r="UCF13395" s="15"/>
      <c r="UCG13395" s="15"/>
      <c r="UCH13395" s="15"/>
      <c r="UCI13395" s="15"/>
      <c r="UCJ13395" s="15"/>
      <c r="UCK13395" s="15"/>
      <c r="UCL13395" s="15"/>
      <c r="UCM13395" s="15"/>
      <c r="UCN13395" s="15"/>
      <c r="UCO13395" s="15"/>
      <c r="UCP13395" s="15"/>
      <c r="UCQ13395" s="15"/>
      <c r="UCR13395" s="15"/>
      <c r="UCS13395" s="15"/>
      <c r="UCT13395" s="15"/>
      <c r="UCU13395" s="15"/>
      <c r="UCV13395" s="15"/>
      <c r="UCW13395" s="15"/>
      <c r="UCX13395" s="15"/>
      <c r="UCY13395" s="15"/>
      <c r="UCZ13395" s="15"/>
      <c r="UDA13395" s="15"/>
      <c r="UDB13395" s="15"/>
      <c r="UDC13395" s="15"/>
      <c r="UDD13395" s="15"/>
      <c r="UDE13395" s="15"/>
      <c r="UDF13395" s="15"/>
      <c r="UDG13395" s="15"/>
      <c r="UDH13395" s="15"/>
      <c r="UDI13395" s="15"/>
      <c r="UDJ13395" s="15"/>
      <c r="UDK13395" s="15"/>
      <c r="UDL13395" s="15"/>
      <c r="UDM13395" s="15"/>
      <c r="UDN13395" s="15"/>
      <c r="UDO13395" s="15"/>
      <c r="UDP13395" s="15"/>
      <c r="UDQ13395" s="15"/>
      <c r="UDR13395" s="15"/>
      <c r="UDS13395" s="15"/>
      <c r="UDT13395" s="15"/>
      <c r="UDU13395" s="15"/>
      <c r="UDV13395" s="15"/>
      <c r="UDW13395" s="15"/>
      <c r="UDX13395" s="15"/>
      <c r="UDY13395" s="15"/>
      <c r="UDZ13395" s="15"/>
      <c r="UEA13395" s="15"/>
      <c r="UEB13395" s="15"/>
      <c r="UEC13395" s="15"/>
      <c r="UED13395" s="15"/>
      <c r="UEE13395" s="15"/>
      <c r="UEF13395" s="15"/>
      <c r="UEG13395" s="15"/>
      <c r="UEH13395" s="15"/>
      <c r="UEI13395" s="15"/>
      <c r="UEJ13395" s="15"/>
      <c r="UEK13395" s="15"/>
      <c r="UEL13395" s="15"/>
      <c r="UEM13395" s="15"/>
      <c r="UEN13395" s="15"/>
      <c r="UEO13395" s="15"/>
      <c r="UEP13395" s="15"/>
      <c r="UEQ13395" s="15"/>
      <c r="UER13395" s="15"/>
      <c r="UES13395" s="15"/>
      <c r="UET13395" s="15"/>
      <c r="UEU13395" s="15"/>
      <c r="UEV13395" s="15"/>
      <c r="UEW13395" s="15"/>
      <c r="UEX13395" s="15"/>
      <c r="UEY13395" s="15"/>
      <c r="UEZ13395" s="15"/>
      <c r="UFA13395" s="15"/>
      <c r="UFB13395" s="15"/>
      <c r="UFC13395" s="15"/>
      <c r="UFD13395" s="15"/>
      <c r="UFE13395" s="15"/>
      <c r="UFF13395" s="15"/>
      <c r="UFG13395" s="15"/>
      <c r="UFH13395" s="15"/>
      <c r="UFI13395" s="15"/>
      <c r="UFJ13395" s="15"/>
      <c r="UFK13395" s="15"/>
      <c r="UFL13395" s="15"/>
      <c r="UFM13395" s="15"/>
      <c r="UFN13395" s="15"/>
      <c r="UFO13395" s="15"/>
      <c r="UFP13395" s="15"/>
      <c r="UFQ13395" s="15"/>
      <c r="UFR13395" s="15"/>
      <c r="UFS13395" s="15"/>
      <c r="UFT13395" s="15"/>
      <c r="UFU13395" s="15"/>
      <c r="UFV13395" s="15"/>
      <c r="UFW13395" s="15"/>
      <c r="UFX13395" s="15"/>
      <c r="UFY13395" s="15"/>
      <c r="UFZ13395" s="15"/>
      <c r="UGA13395" s="15"/>
      <c r="UGB13395" s="15"/>
      <c r="UGC13395" s="15"/>
      <c r="UGD13395" s="15"/>
      <c r="UGE13395" s="15"/>
      <c r="UGF13395" s="15"/>
      <c r="UGG13395" s="15"/>
      <c r="UGH13395" s="15"/>
      <c r="UGI13395" s="15"/>
      <c r="UGJ13395" s="15"/>
      <c r="UGK13395" s="15"/>
      <c r="UGL13395" s="15"/>
      <c r="UGM13395" s="15"/>
      <c r="UGN13395" s="15"/>
      <c r="UGO13395" s="15"/>
      <c r="UGP13395" s="15"/>
      <c r="UGQ13395" s="15"/>
      <c r="UGR13395" s="15"/>
      <c r="UGS13395" s="15"/>
      <c r="UGT13395" s="15"/>
      <c r="UGU13395" s="15"/>
      <c r="UGV13395" s="15"/>
      <c r="UGW13395" s="15"/>
      <c r="UGX13395" s="15"/>
      <c r="UGY13395" s="15"/>
      <c r="UGZ13395" s="15"/>
      <c r="UHA13395" s="15"/>
      <c r="UHB13395" s="15"/>
      <c r="UHC13395" s="15"/>
      <c r="UHD13395" s="15"/>
      <c r="UHE13395" s="15"/>
      <c r="UHF13395" s="15"/>
      <c r="UHG13395" s="15"/>
      <c r="UHH13395" s="15"/>
      <c r="UHI13395" s="15"/>
      <c r="UHJ13395" s="15"/>
      <c r="UHK13395" s="15"/>
      <c r="UHL13395" s="15"/>
      <c r="UHM13395" s="15"/>
      <c r="UHN13395" s="15"/>
      <c r="UHO13395" s="15"/>
      <c r="UHP13395" s="15"/>
      <c r="UHQ13395" s="15"/>
      <c r="UHR13395" s="15"/>
      <c r="UHS13395" s="15"/>
      <c r="UHT13395" s="15"/>
      <c r="UHU13395" s="15"/>
      <c r="UHV13395" s="15"/>
      <c r="UHW13395" s="15"/>
      <c r="UHX13395" s="15"/>
      <c r="UHY13395" s="15"/>
      <c r="UHZ13395" s="15"/>
      <c r="UIA13395" s="15"/>
      <c r="UIB13395" s="15"/>
      <c r="UIC13395" s="15"/>
      <c r="UID13395" s="15"/>
      <c r="UIE13395" s="15"/>
      <c r="UIF13395" s="15"/>
      <c r="UIG13395" s="15"/>
      <c r="UIH13395" s="15"/>
      <c r="UII13395" s="15"/>
      <c r="UIJ13395" s="15"/>
      <c r="UIK13395" s="15"/>
      <c r="UIL13395" s="15"/>
      <c r="UIM13395" s="15"/>
      <c r="UIN13395" s="15"/>
      <c r="UIO13395" s="15"/>
      <c r="UIP13395" s="15"/>
      <c r="UIQ13395" s="15"/>
      <c r="UIR13395" s="15"/>
      <c r="UIS13395" s="15"/>
      <c r="UIT13395" s="15"/>
      <c r="UIU13395" s="15"/>
      <c r="UIV13395" s="15"/>
      <c r="UIW13395" s="15"/>
      <c r="UIX13395" s="15"/>
      <c r="UIY13395" s="15"/>
      <c r="UIZ13395" s="15"/>
      <c r="UJA13395" s="15"/>
      <c r="UJB13395" s="15"/>
      <c r="UJC13395" s="15"/>
      <c r="UJD13395" s="15"/>
      <c r="UJE13395" s="15"/>
      <c r="UJF13395" s="15"/>
      <c r="UJG13395" s="15"/>
      <c r="UJH13395" s="15"/>
      <c r="UJI13395" s="15"/>
      <c r="UJJ13395" s="15"/>
      <c r="UJK13395" s="15"/>
      <c r="UJL13395" s="15"/>
      <c r="UJM13395" s="15"/>
      <c r="UJN13395" s="15"/>
      <c r="UJO13395" s="15"/>
      <c r="UJP13395" s="15"/>
      <c r="UJQ13395" s="15"/>
      <c r="UJR13395" s="15"/>
      <c r="UJS13395" s="15"/>
      <c r="UJT13395" s="15"/>
      <c r="UJU13395" s="15"/>
      <c r="UJV13395" s="15"/>
      <c r="UJW13395" s="15"/>
      <c r="UJX13395" s="15"/>
      <c r="UJY13395" s="15"/>
      <c r="UJZ13395" s="15"/>
      <c r="UKA13395" s="15"/>
      <c r="UKB13395" s="15"/>
      <c r="UKC13395" s="15"/>
      <c r="UKD13395" s="15"/>
      <c r="UKE13395" s="15"/>
      <c r="UKF13395" s="15"/>
      <c r="UKG13395" s="15"/>
      <c r="UKH13395" s="15"/>
      <c r="UKI13395" s="15"/>
      <c r="UKJ13395" s="15"/>
      <c r="UKK13395" s="15"/>
      <c r="UKL13395" s="15"/>
      <c r="UKM13395" s="15"/>
      <c r="UKN13395" s="15"/>
      <c r="UKO13395" s="15"/>
      <c r="UKP13395" s="15"/>
      <c r="UKQ13395" s="15"/>
      <c r="UKR13395" s="15"/>
      <c r="UKS13395" s="15"/>
      <c r="UKT13395" s="15"/>
      <c r="UKU13395" s="15"/>
      <c r="UKV13395" s="15"/>
      <c r="UKW13395" s="15"/>
      <c r="UKX13395" s="15"/>
      <c r="UKY13395" s="15"/>
      <c r="UKZ13395" s="15"/>
      <c r="ULA13395" s="15"/>
      <c r="ULB13395" s="15"/>
      <c r="ULC13395" s="15"/>
      <c r="ULD13395" s="15"/>
      <c r="ULE13395" s="15"/>
      <c r="ULF13395" s="15"/>
      <c r="ULG13395" s="15"/>
      <c r="ULH13395" s="15"/>
      <c r="ULI13395" s="15"/>
      <c r="ULJ13395" s="15"/>
      <c r="ULK13395" s="15"/>
      <c r="ULL13395" s="15"/>
      <c r="ULM13395" s="15"/>
      <c r="ULN13395" s="15"/>
      <c r="ULO13395" s="15"/>
      <c r="ULP13395" s="15"/>
      <c r="ULQ13395" s="15"/>
      <c r="ULR13395" s="15"/>
      <c r="ULS13395" s="15"/>
      <c r="ULT13395" s="15"/>
      <c r="ULU13395" s="15"/>
      <c r="ULV13395" s="15"/>
      <c r="ULW13395" s="15"/>
      <c r="ULX13395" s="15"/>
      <c r="ULY13395" s="15"/>
      <c r="ULZ13395" s="15"/>
      <c r="UMA13395" s="15"/>
      <c r="UMB13395" s="15"/>
      <c r="UMC13395" s="15"/>
      <c r="UMD13395" s="15"/>
      <c r="UME13395" s="15"/>
      <c r="UMF13395" s="15"/>
      <c r="UMG13395" s="15"/>
      <c r="UMH13395" s="15"/>
      <c r="UMI13395" s="15"/>
      <c r="UMJ13395" s="15"/>
      <c r="UMK13395" s="15"/>
      <c r="UML13395" s="15"/>
      <c r="UMM13395" s="15"/>
      <c r="UMN13395" s="15"/>
      <c r="UMO13395" s="15"/>
      <c r="UMP13395" s="15"/>
      <c r="UMQ13395" s="15"/>
      <c r="UMR13395" s="15"/>
      <c r="UMS13395" s="15"/>
      <c r="UMT13395" s="15"/>
      <c r="UMU13395" s="15"/>
      <c r="UMV13395" s="15"/>
      <c r="UMW13395" s="15"/>
      <c r="UMX13395" s="15"/>
      <c r="UMY13395" s="15"/>
      <c r="UMZ13395" s="15"/>
      <c r="UNA13395" s="15"/>
      <c r="UNB13395" s="15"/>
      <c r="UNC13395" s="15"/>
      <c r="UND13395" s="15"/>
      <c r="UNE13395" s="15"/>
      <c r="UNF13395" s="15"/>
      <c r="UNG13395" s="15"/>
      <c r="UNH13395" s="15"/>
      <c r="UNI13395" s="15"/>
      <c r="UNJ13395" s="15"/>
      <c r="UNK13395" s="15"/>
      <c r="UNL13395" s="15"/>
      <c r="UNM13395" s="15"/>
      <c r="UNN13395" s="15"/>
      <c r="UNO13395" s="15"/>
      <c r="UNP13395" s="15"/>
      <c r="UNQ13395" s="15"/>
      <c r="UNR13395" s="15"/>
      <c r="UNS13395" s="15"/>
      <c r="UNT13395" s="15"/>
      <c r="UNU13395" s="15"/>
      <c r="UNV13395" s="15"/>
      <c r="UNW13395" s="15"/>
      <c r="UNX13395" s="15"/>
      <c r="UNY13395" s="15"/>
      <c r="UNZ13395" s="15"/>
      <c r="UOA13395" s="15"/>
      <c r="UOB13395" s="15"/>
      <c r="UOC13395" s="15"/>
      <c r="UOD13395" s="15"/>
      <c r="UOE13395" s="15"/>
      <c r="UOF13395" s="15"/>
      <c r="UOG13395" s="15"/>
      <c r="UOH13395" s="15"/>
      <c r="UOI13395" s="15"/>
      <c r="UOJ13395" s="15"/>
      <c r="UOK13395" s="15"/>
      <c r="UOL13395" s="15"/>
      <c r="UOM13395" s="15"/>
      <c r="UON13395" s="15"/>
      <c r="UOO13395" s="15"/>
      <c r="UOP13395" s="15"/>
      <c r="UOQ13395" s="15"/>
      <c r="UOR13395" s="15"/>
      <c r="UOS13395" s="15"/>
      <c r="UOT13395" s="15"/>
      <c r="UOU13395" s="15"/>
      <c r="UOV13395" s="15"/>
      <c r="UOW13395" s="15"/>
      <c r="UOX13395" s="15"/>
      <c r="UOY13395" s="15"/>
      <c r="UOZ13395" s="15"/>
      <c r="UPA13395" s="15"/>
      <c r="UPB13395" s="15"/>
      <c r="UPC13395" s="15"/>
      <c r="UPD13395" s="15"/>
      <c r="UPE13395" s="15"/>
      <c r="UPF13395" s="15"/>
      <c r="UPG13395" s="15"/>
      <c r="UPH13395" s="15"/>
      <c r="UPI13395" s="15"/>
      <c r="UPJ13395" s="15"/>
      <c r="UPK13395" s="15"/>
      <c r="UPL13395" s="15"/>
      <c r="UPM13395" s="15"/>
      <c r="UPN13395" s="15"/>
      <c r="UPO13395" s="15"/>
      <c r="UPP13395" s="15"/>
      <c r="UPQ13395" s="15"/>
      <c r="UPR13395" s="15"/>
      <c r="UPS13395" s="15"/>
      <c r="UPT13395" s="15"/>
      <c r="UPU13395" s="15"/>
      <c r="UPV13395" s="15"/>
      <c r="UPW13395" s="15"/>
      <c r="UPX13395" s="15"/>
      <c r="UPY13395" s="15"/>
      <c r="UPZ13395" s="15"/>
      <c r="UQA13395" s="15"/>
      <c r="UQB13395" s="15"/>
      <c r="UQC13395" s="15"/>
      <c r="UQD13395" s="15"/>
      <c r="UQE13395" s="15"/>
      <c r="UQF13395" s="15"/>
      <c r="UQG13395" s="15"/>
      <c r="UQH13395" s="15"/>
      <c r="UQI13395" s="15"/>
      <c r="UQJ13395" s="15"/>
      <c r="UQK13395" s="15"/>
      <c r="UQL13395" s="15"/>
      <c r="UQM13395" s="15"/>
      <c r="UQN13395" s="15"/>
      <c r="UQO13395" s="15"/>
      <c r="UQP13395" s="15"/>
      <c r="UQQ13395" s="15"/>
      <c r="UQR13395" s="15"/>
      <c r="UQS13395" s="15"/>
      <c r="UQT13395" s="15"/>
      <c r="UQU13395" s="15"/>
      <c r="UQV13395" s="15"/>
      <c r="UQW13395" s="15"/>
      <c r="UQX13395" s="15"/>
      <c r="UQY13395" s="15"/>
      <c r="UQZ13395" s="15"/>
      <c r="URA13395" s="15"/>
      <c r="URB13395" s="15"/>
      <c r="URC13395" s="15"/>
      <c r="URD13395" s="15"/>
      <c r="URE13395" s="15"/>
      <c r="URF13395" s="15"/>
      <c r="URG13395" s="15"/>
      <c r="URH13395" s="15"/>
      <c r="URI13395" s="15"/>
      <c r="URJ13395" s="15"/>
      <c r="URK13395" s="15"/>
      <c r="URL13395" s="15"/>
      <c r="URM13395" s="15"/>
      <c r="URN13395" s="15"/>
      <c r="URO13395" s="15"/>
      <c r="URP13395" s="15"/>
      <c r="URQ13395" s="15"/>
      <c r="URR13395" s="15"/>
      <c r="URS13395" s="15"/>
      <c r="URT13395" s="15"/>
      <c r="URU13395" s="15"/>
      <c r="URV13395" s="15"/>
      <c r="URW13395" s="15"/>
      <c r="URX13395" s="15"/>
      <c r="URY13395" s="15"/>
      <c r="URZ13395" s="15"/>
      <c r="USA13395" s="15"/>
      <c r="USB13395" s="15"/>
      <c r="USC13395" s="15"/>
      <c r="USD13395" s="15"/>
      <c r="USE13395" s="15"/>
      <c r="USF13395" s="15"/>
      <c r="USG13395" s="15"/>
      <c r="USH13395" s="15"/>
      <c r="USI13395" s="15"/>
      <c r="USJ13395" s="15"/>
      <c r="USK13395" s="15"/>
      <c r="USL13395" s="15"/>
      <c r="USM13395" s="15"/>
      <c r="USN13395" s="15"/>
      <c r="USO13395" s="15"/>
      <c r="USP13395" s="15"/>
      <c r="USQ13395" s="15"/>
      <c r="USR13395" s="15"/>
      <c r="USS13395" s="15"/>
      <c r="UST13395" s="15"/>
      <c r="USU13395" s="15"/>
      <c r="USV13395" s="15"/>
      <c r="USW13395" s="15"/>
      <c r="USX13395" s="15"/>
      <c r="USY13395" s="15"/>
      <c r="USZ13395" s="15"/>
      <c r="UTA13395" s="15"/>
      <c r="UTB13395" s="15"/>
      <c r="UTC13395" s="15"/>
      <c r="UTD13395" s="15"/>
      <c r="UTE13395" s="15"/>
      <c r="UTF13395" s="15"/>
      <c r="UTG13395" s="15"/>
      <c r="UTH13395" s="15"/>
      <c r="UTI13395" s="15"/>
      <c r="UTJ13395" s="15"/>
      <c r="UTK13395" s="15"/>
      <c r="UTL13395" s="15"/>
      <c r="UTM13395" s="15"/>
      <c r="UTN13395" s="15"/>
      <c r="UTO13395" s="15"/>
      <c r="UTP13395" s="15"/>
      <c r="UTQ13395" s="15"/>
      <c r="UTR13395" s="15"/>
      <c r="UTS13395" s="15"/>
      <c r="UTT13395" s="15"/>
      <c r="UTU13395" s="15"/>
      <c r="UTV13395" s="15"/>
      <c r="UTW13395" s="15"/>
      <c r="UTX13395" s="15"/>
      <c r="UTY13395" s="15"/>
      <c r="UTZ13395" s="15"/>
      <c r="UUA13395" s="15"/>
      <c r="UUB13395" s="15"/>
      <c r="UUC13395" s="15"/>
      <c r="UUD13395" s="15"/>
      <c r="UUE13395" s="15"/>
      <c r="UUF13395" s="15"/>
      <c r="UUG13395" s="15"/>
      <c r="UUH13395" s="15"/>
      <c r="UUI13395" s="15"/>
      <c r="UUJ13395" s="15"/>
      <c r="UUK13395" s="15"/>
      <c r="UUL13395" s="15"/>
      <c r="UUM13395" s="15"/>
      <c r="UUN13395" s="15"/>
      <c r="UUO13395" s="15"/>
      <c r="UUP13395" s="15"/>
      <c r="UUQ13395" s="15"/>
      <c r="UUR13395" s="15"/>
      <c r="UUS13395" s="15"/>
      <c r="UUT13395" s="15"/>
      <c r="UUU13395" s="15"/>
      <c r="UUV13395" s="15"/>
      <c r="UUW13395" s="15"/>
      <c r="UUX13395" s="15"/>
      <c r="UUY13395" s="15"/>
      <c r="UUZ13395" s="15"/>
      <c r="UVA13395" s="15"/>
      <c r="UVB13395" s="15"/>
      <c r="UVC13395" s="15"/>
      <c r="UVD13395" s="15"/>
      <c r="UVE13395" s="15"/>
      <c r="UVF13395" s="15"/>
      <c r="UVG13395" s="15"/>
      <c r="UVH13395" s="15"/>
      <c r="UVI13395" s="15"/>
      <c r="UVJ13395" s="15"/>
      <c r="UVK13395" s="15"/>
      <c r="UVL13395" s="15"/>
      <c r="UVM13395" s="15"/>
      <c r="UVN13395" s="15"/>
      <c r="UVO13395" s="15"/>
      <c r="UVP13395" s="15"/>
      <c r="UVQ13395" s="15"/>
      <c r="UVR13395" s="15"/>
      <c r="UVS13395" s="15"/>
      <c r="UVT13395" s="15"/>
      <c r="UVU13395" s="15"/>
      <c r="UVV13395" s="15"/>
      <c r="UVW13395" s="15"/>
      <c r="UVX13395" s="15"/>
      <c r="UVY13395" s="15"/>
      <c r="UVZ13395" s="15"/>
      <c r="UWA13395" s="15"/>
      <c r="UWB13395" s="15"/>
      <c r="UWC13395" s="15"/>
      <c r="UWD13395" s="15"/>
      <c r="UWE13395" s="15"/>
      <c r="UWF13395" s="15"/>
      <c r="UWG13395" s="15"/>
      <c r="UWH13395" s="15"/>
      <c r="UWI13395" s="15"/>
      <c r="UWJ13395" s="15"/>
      <c r="UWK13395" s="15"/>
      <c r="UWL13395" s="15"/>
      <c r="UWM13395" s="15"/>
      <c r="UWN13395" s="15"/>
      <c r="UWO13395" s="15"/>
      <c r="UWP13395" s="15"/>
      <c r="UWQ13395" s="15"/>
      <c r="UWR13395" s="15"/>
      <c r="UWS13395" s="15"/>
      <c r="UWT13395" s="15"/>
      <c r="UWU13395" s="15"/>
      <c r="UWV13395" s="15"/>
      <c r="UWW13395" s="15"/>
      <c r="UWX13395" s="15"/>
      <c r="UWY13395" s="15"/>
      <c r="UWZ13395" s="15"/>
      <c r="UXA13395" s="15"/>
      <c r="UXB13395" s="15"/>
      <c r="UXC13395" s="15"/>
      <c r="UXD13395" s="15"/>
      <c r="UXE13395" s="15"/>
      <c r="UXF13395" s="15"/>
      <c r="UXG13395" s="15"/>
      <c r="UXH13395" s="15"/>
      <c r="UXI13395" s="15"/>
      <c r="UXJ13395" s="15"/>
      <c r="UXK13395" s="15"/>
      <c r="UXL13395" s="15"/>
      <c r="UXM13395" s="15"/>
      <c r="UXN13395" s="15"/>
      <c r="UXO13395" s="15"/>
      <c r="UXP13395" s="15"/>
      <c r="UXQ13395" s="15"/>
      <c r="UXR13395" s="15"/>
      <c r="UXS13395" s="15"/>
      <c r="UXT13395" s="15"/>
      <c r="UXU13395" s="15"/>
      <c r="UXV13395" s="15"/>
      <c r="UXW13395" s="15"/>
      <c r="UXX13395" s="15"/>
      <c r="UXY13395" s="15"/>
      <c r="UXZ13395" s="15"/>
      <c r="UYA13395" s="15"/>
      <c r="UYB13395" s="15"/>
      <c r="UYC13395" s="15"/>
      <c r="UYD13395" s="15"/>
      <c r="UYE13395" s="15"/>
      <c r="UYF13395" s="15"/>
      <c r="UYG13395" s="15"/>
      <c r="UYH13395" s="15"/>
      <c r="UYI13395" s="15"/>
      <c r="UYJ13395" s="15"/>
      <c r="UYK13395" s="15"/>
      <c r="UYL13395" s="15"/>
      <c r="UYM13395" s="15"/>
      <c r="UYN13395" s="15"/>
      <c r="UYO13395" s="15"/>
      <c r="UYP13395" s="15"/>
      <c r="UYQ13395" s="15"/>
      <c r="UYR13395" s="15"/>
      <c r="UYS13395" s="15"/>
      <c r="UYT13395" s="15"/>
      <c r="UYU13395" s="15"/>
      <c r="UYV13395" s="15"/>
      <c r="UYW13395" s="15"/>
      <c r="UYX13395" s="15"/>
      <c r="UYY13395" s="15"/>
      <c r="UYZ13395" s="15"/>
      <c r="UZA13395" s="15"/>
      <c r="UZB13395" s="15"/>
      <c r="UZC13395" s="15"/>
      <c r="UZD13395" s="15"/>
      <c r="UZE13395" s="15"/>
      <c r="UZF13395" s="15"/>
      <c r="UZG13395" s="15"/>
      <c r="UZH13395" s="15"/>
      <c r="UZI13395" s="15"/>
      <c r="UZJ13395" s="15"/>
      <c r="UZK13395" s="15"/>
      <c r="UZL13395" s="15"/>
      <c r="UZM13395" s="15"/>
      <c r="UZN13395" s="15"/>
      <c r="UZO13395" s="15"/>
      <c r="UZP13395" s="15"/>
      <c r="UZQ13395" s="15"/>
      <c r="UZR13395" s="15"/>
      <c r="UZS13395" s="15"/>
      <c r="UZT13395" s="15"/>
      <c r="UZU13395" s="15"/>
      <c r="UZV13395" s="15"/>
      <c r="UZW13395" s="15"/>
      <c r="UZX13395" s="15"/>
      <c r="UZY13395" s="15"/>
      <c r="UZZ13395" s="15"/>
      <c r="VAA13395" s="15"/>
      <c r="VAB13395" s="15"/>
      <c r="VAC13395" s="15"/>
      <c r="VAD13395" s="15"/>
      <c r="VAE13395" s="15"/>
      <c r="VAF13395" s="15"/>
      <c r="VAG13395" s="15"/>
      <c r="VAH13395" s="15"/>
      <c r="VAI13395" s="15"/>
      <c r="VAJ13395" s="15"/>
      <c r="VAK13395" s="15"/>
      <c r="VAL13395" s="15"/>
      <c r="VAM13395" s="15"/>
      <c r="VAN13395" s="15"/>
      <c r="VAO13395" s="15"/>
      <c r="VAP13395" s="15"/>
      <c r="VAQ13395" s="15"/>
      <c r="VAR13395" s="15"/>
      <c r="VAS13395" s="15"/>
      <c r="VAT13395" s="15"/>
      <c r="VAU13395" s="15"/>
      <c r="VAV13395" s="15"/>
      <c r="VAW13395" s="15"/>
      <c r="VAX13395" s="15"/>
      <c r="VAY13395" s="15"/>
      <c r="VAZ13395" s="15"/>
      <c r="VBA13395" s="15"/>
      <c r="VBB13395" s="15"/>
      <c r="VBC13395" s="15"/>
      <c r="VBD13395" s="15"/>
      <c r="VBE13395" s="15"/>
      <c r="VBF13395" s="15"/>
      <c r="VBG13395" s="15"/>
      <c r="VBH13395" s="15"/>
      <c r="VBI13395" s="15"/>
      <c r="VBJ13395" s="15"/>
      <c r="VBK13395" s="15"/>
      <c r="VBL13395" s="15"/>
      <c r="VBM13395" s="15"/>
      <c r="VBN13395" s="15"/>
      <c r="VBO13395" s="15"/>
      <c r="VBP13395" s="15"/>
      <c r="VBQ13395" s="15"/>
      <c r="VBR13395" s="15"/>
      <c r="VBS13395" s="15"/>
      <c r="VBT13395" s="15"/>
      <c r="VBU13395" s="15"/>
      <c r="VBV13395" s="15"/>
      <c r="VBW13395" s="15"/>
      <c r="VBX13395" s="15"/>
      <c r="VBY13395" s="15"/>
      <c r="VBZ13395" s="15"/>
      <c r="VCA13395" s="15"/>
      <c r="VCB13395" s="15"/>
      <c r="VCC13395" s="15"/>
      <c r="VCD13395" s="15"/>
      <c r="VCE13395" s="15"/>
      <c r="VCF13395" s="15"/>
      <c r="VCG13395" s="15"/>
      <c r="VCH13395" s="15"/>
      <c r="VCI13395" s="15"/>
      <c r="VCJ13395" s="15"/>
      <c r="VCK13395" s="15"/>
      <c r="VCL13395" s="15"/>
      <c r="VCM13395" s="15"/>
      <c r="VCN13395" s="15"/>
      <c r="VCO13395" s="15"/>
      <c r="VCP13395" s="15"/>
      <c r="VCQ13395" s="15"/>
      <c r="VCR13395" s="15"/>
      <c r="VCS13395" s="15"/>
      <c r="VCT13395" s="15"/>
      <c r="VCU13395" s="15"/>
      <c r="VCV13395" s="15"/>
      <c r="VCW13395" s="15"/>
      <c r="VCX13395" s="15"/>
      <c r="VCY13395" s="15"/>
      <c r="VCZ13395" s="15"/>
      <c r="VDA13395" s="15"/>
      <c r="VDB13395" s="15"/>
      <c r="VDC13395" s="15"/>
      <c r="VDD13395" s="15"/>
      <c r="VDE13395" s="15"/>
      <c r="VDF13395" s="15"/>
      <c r="VDG13395" s="15"/>
      <c r="VDH13395" s="15"/>
      <c r="VDI13395" s="15"/>
      <c r="VDJ13395" s="15"/>
      <c r="VDK13395" s="15"/>
      <c r="VDL13395" s="15"/>
      <c r="VDM13395" s="15"/>
      <c r="VDN13395" s="15"/>
      <c r="VDO13395" s="15"/>
      <c r="VDP13395" s="15"/>
      <c r="VDQ13395" s="15"/>
      <c r="VDR13395" s="15"/>
      <c r="VDS13395" s="15"/>
      <c r="VDT13395" s="15"/>
      <c r="VDU13395" s="15"/>
      <c r="VDV13395" s="15"/>
      <c r="VDW13395" s="15"/>
      <c r="VDX13395" s="15"/>
      <c r="VDY13395" s="15"/>
      <c r="VDZ13395" s="15"/>
      <c r="VEA13395" s="15"/>
      <c r="VEB13395" s="15"/>
      <c r="VEC13395" s="15"/>
      <c r="VED13395" s="15"/>
      <c r="VEE13395" s="15"/>
      <c r="VEF13395" s="15"/>
      <c r="VEG13395" s="15"/>
      <c r="VEH13395" s="15"/>
      <c r="VEI13395" s="15"/>
      <c r="VEJ13395" s="15"/>
      <c r="VEK13395" s="15"/>
      <c r="VEL13395" s="15"/>
      <c r="VEM13395" s="15"/>
      <c r="VEN13395" s="15"/>
      <c r="VEO13395" s="15"/>
      <c r="VEP13395" s="15"/>
      <c r="VEQ13395" s="15"/>
      <c r="VER13395" s="15"/>
      <c r="VES13395" s="15"/>
      <c r="VET13395" s="15"/>
      <c r="VEU13395" s="15"/>
      <c r="VEV13395" s="15"/>
      <c r="VEW13395" s="15"/>
      <c r="VEX13395" s="15"/>
      <c r="VEY13395" s="15"/>
      <c r="VEZ13395" s="15"/>
      <c r="VFA13395" s="15"/>
      <c r="VFB13395" s="15"/>
      <c r="VFC13395" s="15"/>
      <c r="VFD13395" s="15"/>
      <c r="VFE13395" s="15"/>
      <c r="VFF13395" s="15"/>
      <c r="VFG13395" s="15"/>
      <c r="VFH13395" s="15"/>
      <c r="VFI13395" s="15"/>
      <c r="VFJ13395" s="15"/>
      <c r="VFK13395" s="15"/>
      <c r="VFL13395" s="15"/>
      <c r="VFM13395" s="15"/>
      <c r="VFN13395" s="15"/>
      <c r="VFO13395" s="15"/>
      <c r="VFP13395" s="15"/>
      <c r="VFQ13395" s="15"/>
      <c r="VFR13395" s="15"/>
      <c r="VFS13395" s="15"/>
      <c r="VFT13395" s="15"/>
      <c r="VFU13395" s="15"/>
      <c r="VFV13395" s="15"/>
      <c r="VFW13395" s="15"/>
      <c r="VFX13395" s="15"/>
      <c r="VFY13395" s="15"/>
      <c r="VFZ13395" s="15"/>
      <c r="VGA13395" s="15"/>
      <c r="VGB13395" s="15"/>
      <c r="VGC13395" s="15"/>
      <c r="VGD13395" s="15"/>
      <c r="VGE13395" s="15"/>
      <c r="VGF13395" s="15"/>
      <c r="VGG13395" s="15"/>
      <c r="VGH13395" s="15"/>
      <c r="VGI13395" s="15"/>
      <c r="VGJ13395" s="15"/>
      <c r="VGK13395" s="15"/>
      <c r="VGL13395" s="15"/>
      <c r="VGM13395" s="15"/>
      <c r="VGN13395" s="15"/>
      <c r="VGO13395" s="15"/>
      <c r="VGP13395" s="15"/>
      <c r="VGQ13395" s="15"/>
      <c r="VGR13395" s="15"/>
      <c r="VGS13395" s="15"/>
      <c r="VGT13395" s="15"/>
      <c r="VGU13395" s="15"/>
      <c r="VGV13395" s="15"/>
      <c r="VGW13395" s="15"/>
      <c r="VGX13395" s="15"/>
      <c r="VGY13395" s="15"/>
      <c r="VGZ13395" s="15"/>
      <c r="VHA13395" s="15"/>
      <c r="VHB13395" s="15"/>
      <c r="VHC13395" s="15"/>
      <c r="VHD13395" s="15"/>
      <c r="VHE13395" s="15"/>
      <c r="VHF13395" s="15"/>
      <c r="VHG13395" s="15"/>
      <c r="VHH13395" s="15"/>
      <c r="VHI13395" s="15"/>
      <c r="VHJ13395" s="15"/>
      <c r="VHK13395" s="15"/>
      <c r="VHL13395" s="15"/>
      <c r="VHM13395" s="15"/>
      <c r="VHN13395" s="15"/>
      <c r="VHO13395" s="15"/>
      <c r="VHP13395" s="15"/>
      <c r="VHQ13395" s="15"/>
      <c r="VHR13395" s="15"/>
      <c r="VHS13395" s="15"/>
      <c r="VHT13395" s="15"/>
      <c r="VHU13395" s="15"/>
      <c r="VHV13395" s="15"/>
      <c r="VHW13395" s="15"/>
      <c r="VHX13395" s="15"/>
      <c r="VHY13395" s="15"/>
      <c r="VHZ13395" s="15"/>
      <c r="VIA13395" s="15"/>
      <c r="VIB13395" s="15"/>
      <c r="VIC13395" s="15"/>
      <c r="VID13395" s="15"/>
      <c r="VIE13395" s="15"/>
      <c r="VIF13395" s="15"/>
      <c r="VIG13395" s="15"/>
      <c r="VIH13395" s="15"/>
      <c r="VII13395" s="15"/>
      <c r="VIJ13395" s="15"/>
      <c r="VIK13395" s="15"/>
      <c r="VIL13395" s="15"/>
      <c r="VIM13395" s="15"/>
      <c r="VIN13395" s="15"/>
      <c r="VIO13395" s="15"/>
      <c r="VIP13395" s="15"/>
      <c r="VIQ13395" s="15"/>
      <c r="VIR13395" s="15"/>
      <c r="VIS13395" s="15"/>
      <c r="VIT13395" s="15"/>
      <c r="VIU13395" s="15"/>
      <c r="VIV13395" s="15"/>
      <c r="VIW13395" s="15"/>
      <c r="VIX13395" s="15"/>
      <c r="VIY13395" s="15"/>
      <c r="VIZ13395" s="15"/>
      <c r="VJA13395" s="15"/>
      <c r="VJB13395" s="15"/>
      <c r="VJC13395" s="15"/>
      <c r="VJD13395" s="15"/>
      <c r="VJE13395" s="15"/>
      <c r="VJF13395" s="15"/>
      <c r="VJG13395" s="15"/>
      <c r="VJH13395" s="15"/>
      <c r="VJI13395" s="15"/>
      <c r="VJJ13395" s="15"/>
      <c r="VJK13395" s="15"/>
      <c r="VJL13395" s="15"/>
      <c r="VJM13395" s="15"/>
      <c r="VJN13395" s="15"/>
      <c r="VJO13395" s="15"/>
      <c r="VJP13395" s="15"/>
      <c r="VJQ13395" s="15"/>
      <c r="VJR13395" s="15"/>
      <c r="VJS13395" s="15"/>
      <c r="VJT13395" s="15"/>
      <c r="VJU13395" s="15"/>
      <c r="VJV13395" s="15"/>
      <c r="VJW13395" s="15"/>
      <c r="VJX13395" s="15"/>
      <c r="VJY13395" s="15"/>
      <c r="VJZ13395" s="15"/>
      <c r="VKA13395" s="15"/>
      <c r="VKB13395" s="15"/>
      <c r="VKC13395" s="15"/>
      <c r="VKD13395" s="15"/>
      <c r="VKE13395" s="15"/>
      <c r="VKF13395" s="15"/>
      <c r="VKG13395" s="15"/>
      <c r="VKH13395" s="15"/>
      <c r="VKI13395" s="15"/>
      <c r="VKJ13395" s="15"/>
      <c r="VKK13395" s="15"/>
      <c r="VKL13395" s="15"/>
      <c r="VKM13395" s="15"/>
      <c r="VKN13395" s="15"/>
      <c r="VKO13395" s="15"/>
      <c r="VKP13395" s="15"/>
      <c r="VKQ13395" s="15"/>
      <c r="VKR13395" s="15"/>
      <c r="VKS13395" s="15"/>
      <c r="VKT13395" s="15"/>
      <c r="VKU13395" s="15"/>
      <c r="VKV13395" s="15"/>
      <c r="VKW13395" s="15"/>
      <c r="VKX13395" s="15"/>
      <c r="VKY13395" s="15"/>
      <c r="VKZ13395" s="15"/>
      <c r="VLA13395" s="15"/>
      <c r="VLB13395" s="15"/>
      <c r="VLC13395" s="15"/>
      <c r="VLD13395" s="15"/>
      <c r="VLE13395" s="15"/>
      <c r="VLF13395" s="15"/>
      <c r="VLG13395" s="15"/>
      <c r="VLH13395" s="15"/>
      <c r="VLI13395" s="15"/>
      <c r="VLJ13395" s="15"/>
      <c r="VLK13395" s="15"/>
      <c r="VLL13395" s="15"/>
      <c r="VLM13395" s="15"/>
      <c r="VLN13395" s="15"/>
      <c r="VLO13395" s="15"/>
      <c r="VLP13395" s="15"/>
      <c r="VLQ13395" s="15"/>
      <c r="VLR13395" s="15"/>
      <c r="VLS13395" s="15"/>
      <c r="VLT13395" s="15"/>
      <c r="VLU13395" s="15"/>
      <c r="VLV13395" s="15"/>
      <c r="VLW13395" s="15"/>
      <c r="VLX13395" s="15"/>
      <c r="VLY13395" s="15"/>
      <c r="VLZ13395" s="15"/>
      <c r="VMA13395" s="15"/>
      <c r="VMB13395" s="15"/>
      <c r="VMC13395" s="15"/>
      <c r="VMD13395" s="15"/>
      <c r="VME13395" s="15"/>
      <c r="VMF13395" s="15"/>
      <c r="VMG13395" s="15"/>
      <c r="VMH13395" s="15"/>
      <c r="VMI13395" s="15"/>
      <c r="VMJ13395" s="15"/>
      <c r="VMK13395" s="15"/>
      <c r="VML13395" s="15"/>
      <c r="VMM13395" s="15"/>
      <c r="VMN13395" s="15"/>
      <c r="VMO13395" s="15"/>
      <c r="VMP13395" s="15"/>
      <c r="VMQ13395" s="15"/>
      <c r="VMR13395" s="15"/>
      <c r="VMS13395" s="15"/>
      <c r="VMT13395" s="15"/>
      <c r="VMU13395" s="15"/>
      <c r="VMV13395" s="15"/>
      <c r="VMW13395" s="15"/>
      <c r="VMX13395" s="15"/>
      <c r="VMY13395" s="15"/>
      <c r="VMZ13395" s="15"/>
      <c r="VNA13395" s="15"/>
      <c r="VNB13395" s="15"/>
      <c r="VNC13395" s="15"/>
      <c r="VND13395" s="15"/>
      <c r="VNE13395" s="15"/>
      <c r="VNF13395" s="15"/>
      <c r="VNG13395" s="15"/>
      <c r="VNH13395" s="15"/>
      <c r="VNI13395" s="15"/>
      <c r="VNJ13395" s="15"/>
      <c r="VNK13395" s="15"/>
      <c r="VNL13395" s="15"/>
      <c r="VNM13395" s="15"/>
      <c r="VNN13395" s="15"/>
      <c r="VNO13395" s="15"/>
      <c r="VNP13395" s="15"/>
      <c r="VNQ13395" s="15"/>
      <c r="VNR13395" s="15"/>
      <c r="VNS13395" s="15"/>
      <c r="VNT13395" s="15"/>
      <c r="VNU13395" s="15"/>
      <c r="VNV13395" s="15"/>
      <c r="VNW13395" s="15"/>
      <c r="VNX13395" s="15"/>
      <c r="VNY13395" s="15"/>
      <c r="VNZ13395" s="15"/>
      <c r="VOA13395" s="15"/>
      <c r="VOB13395" s="15"/>
      <c r="VOC13395" s="15"/>
      <c r="VOD13395" s="15"/>
      <c r="VOE13395" s="15"/>
      <c r="VOF13395" s="15"/>
      <c r="VOG13395" s="15"/>
      <c r="VOH13395" s="15"/>
      <c r="VOI13395" s="15"/>
      <c r="VOJ13395" s="15"/>
      <c r="VOK13395" s="15"/>
      <c r="VOL13395" s="15"/>
      <c r="VOM13395" s="15"/>
      <c r="VON13395" s="15"/>
      <c r="VOO13395" s="15"/>
      <c r="VOP13395" s="15"/>
      <c r="VOQ13395" s="15"/>
      <c r="VOR13395" s="15"/>
      <c r="VOS13395" s="15"/>
      <c r="VOT13395" s="15"/>
      <c r="VOU13395" s="15"/>
      <c r="VOV13395" s="15"/>
      <c r="VOW13395" s="15"/>
      <c r="VOX13395" s="15"/>
      <c r="VOY13395" s="15"/>
      <c r="VOZ13395" s="15"/>
      <c r="VPA13395" s="15"/>
      <c r="VPB13395" s="15"/>
      <c r="VPC13395" s="15"/>
      <c r="VPD13395" s="15"/>
      <c r="VPE13395" s="15"/>
      <c r="VPF13395" s="15"/>
      <c r="VPG13395" s="15"/>
      <c r="VPH13395" s="15"/>
      <c r="VPI13395" s="15"/>
      <c r="VPJ13395" s="15"/>
      <c r="VPK13395" s="15"/>
      <c r="VPL13395" s="15"/>
      <c r="VPM13395" s="15"/>
      <c r="VPN13395" s="15"/>
      <c r="VPO13395" s="15"/>
      <c r="VPP13395" s="15"/>
      <c r="VPQ13395" s="15"/>
      <c r="VPR13395" s="15"/>
      <c r="VPS13395" s="15"/>
      <c r="VPT13395" s="15"/>
      <c r="VPU13395" s="15"/>
      <c r="VPV13395" s="15"/>
      <c r="VPW13395" s="15"/>
      <c r="VPX13395" s="15"/>
      <c r="VPY13395" s="15"/>
      <c r="VPZ13395" s="15"/>
      <c r="VQA13395" s="15"/>
      <c r="VQB13395" s="15"/>
      <c r="VQC13395" s="15"/>
      <c r="VQD13395" s="15"/>
      <c r="VQE13395" s="15"/>
      <c r="VQF13395" s="15"/>
      <c r="VQG13395" s="15"/>
      <c r="VQH13395" s="15"/>
      <c r="VQI13395" s="15"/>
      <c r="VQJ13395" s="15"/>
      <c r="VQK13395" s="15"/>
      <c r="VQL13395" s="15"/>
      <c r="VQM13395" s="15"/>
      <c r="VQN13395" s="15"/>
      <c r="VQO13395" s="15"/>
      <c r="VQP13395" s="15"/>
      <c r="VQQ13395" s="15"/>
      <c r="VQR13395" s="15"/>
      <c r="VQS13395" s="15"/>
      <c r="VQT13395" s="15"/>
      <c r="VQU13395" s="15"/>
      <c r="VQV13395" s="15"/>
      <c r="VQW13395" s="15"/>
      <c r="VQX13395" s="15"/>
      <c r="VQY13395" s="15"/>
      <c r="VQZ13395" s="15"/>
      <c r="VRA13395" s="15"/>
      <c r="VRB13395" s="15"/>
      <c r="VRC13395" s="15"/>
      <c r="VRD13395" s="15"/>
      <c r="VRE13395" s="15"/>
      <c r="VRF13395" s="15"/>
      <c r="VRG13395" s="15"/>
      <c r="VRH13395" s="15"/>
      <c r="VRI13395" s="15"/>
      <c r="VRJ13395" s="15"/>
      <c r="VRK13395" s="15"/>
      <c r="VRL13395" s="15"/>
      <c r="VRM13395" s="15"/>
      <c r="VRN13395" s="15"/>
      <c r="VRO13395" s="15"/>
      <c r="VRP13395" s="15"/>
      <c r="VRQ13395" s="15"/>
      <c r="VRR13395" s="15"/>
      <c r="VRS13395" s="15"/>
      <c r="VRT13395" s="15"/>
      <c r="VRU13395" s="15"/>
      <c r="VRV13395" s="15"/>
      <c r="VRW13395" s="15"/>
      <c r="VRX13395" s="15"/>
      <c r="VRY13395" s="15"/>
      <c r="VRZ13395" s="15"/>
      <c r="VSA13395" s="15"/>
      <c r="VSB13395" s="15"/>
      <c r="VSC13395" s="15"/>
      <c r="VSD13395" s="15"/>
      <c r="VSE13395" s="15"/>
      <c r="VSF13395" s="15"/>
      <c r="VSG13395" s="15"/>
      <c r="VSH13395" s="15"/>
      <c r="VSI13395" s="15"/>
      <c r="VSJ13395" s="15"/>
      <c r="VSK13395" s="15"/>
      <c r="VSL13395" s="15"/>
      <c r="VSM13395" s="15"/>
      <c r="VSN13395" s="15"/>
      <c r="VSO13395" s="15"/>
      <c r="VSP13395" s="15"/>
      <c r="VSQ13395" s="15"/>
      <c r="VSR13395" s="15"/>
      <c r="VSS13395" s="15"/>
      <c r="VST13395" s="15"/>
      <c r="VSU13395" s="15"/>
      <c r="VSV13395" s="15"/>
      <c r="VSW13395" s="15"/>
      <c r="VSX13395" s="15"/>
      <c r="VSY13395" s="15"/>
      <c r="VSZ13395" s="15"/>
      <c r="VTA13395" s="15"/>
      <c r="VTB13395" s="15"/>
      <c r="VTC13395" s="15"/>
      <c r="VTD13395" s="15"/>
      <c r="VTE13395" s="15"/>
      <c r="VTF13395" s="15"/>
      <c r="VTG13395" s="15"/>
      <c r="VTH13395" s="15"/>
      <c r="VTI13395" s="15"/>
      <c r="VTJ13395" s="15"/>
      <c r="VTK13395" s="15"/>
      <c r="VTL13395" s="15"/>
      <c r="VTM13395" s="15"/>
      <c r="VTN13395" s="15"/>
      <c r="VTO13395" s="15"/>
      <c r="VTP13395" s="15"/>
      <c r="VTQ13395" s="15"/>
      <c r="VTR13395" s="15"/>
      <c r="VTS13395" s="15"/>
      <c r="VTT13395" s="15"/>
      <c r="VTU13395" s="15"/>
      <c r="VTV13395" s="15"/>
      <c r="VTW13395" s="15"/>
      <c r="VTX13395" s="15"/>
      <c r="VTY13395" s="15"/>
      <c r="VTZ13395" s="15"/>
      <c r="VUA13395" s="15"/>
      <c r="VUB13395" s="15"/>
      <c r="VUC13395" s="15"/>
      <c r="VUD13395" s="15"/>
      <c r="VUE13395" s="15"/>
      <c r="VUF13395" s="15"/>
      <c r="VUG13395" s="15"/>
      <c r="VUH13395" s="15"/>
      <c r="VUI13395" s="15"/>
      <c r="VUJ13395" s="15"/>
      <c r="VUK13395" s="15"/>
      <c r="VUL13395" s="15"/>
      <c r="VUM13395" s="15"/>
      <c r="VUN13395" s="15"/>
      <c r="VUO13395" s="15"/>
      <c r="VUP13395" s="15"/>
      <c r="VUQ13395" s="15"/>
      <c r="VUR13395" s="15"/>
      <c r="VUS13395" s="15"/>
      <c r="VUT13395" s="15"/>
      <c r="VUU13395" s="15"/>
      <c r="VUV13395" s="15"/>
      <c r="VUW13395" s="15"/>
      <c r="VUX13395" s="15"/>
      <c r="VUY13395" s="15"/>
      <c r="VUZ13395" s="15"/>
      <c r="VVA13395" s="15"/>
      <c r="VVB13395" s="15"/>
      <c r="VVC13395" s="15"/>
      <c r="VVD13395" s="15"/>
      <c r="VVE13395" s="15"/>
      <c r="VVF13395" s="15"/>
      <c r="VVG13395" s="15"/>
      <c r="VVH13395" s="15"/>
      <c r="VVI13395" s="15"/>
      <c r="VVJ13395" s="15"/>
      <c r="VVK13395" s="15"/>
      <c r="VVL13395" s="15"/>
      <c r="VVM13395" s="15"/>
      <c r="VVN13395" s="15"/>
      <c r="VVO13395" s="15"/>
      <c r="VVP13395" s="15"/>
      <c r="VVQ13395" s="15"/>
      <c r="VVR13395" s="15"/>
      <c r="VVS13395" s="15"/>
      <c r="VVT13395" s="15"/>
      <c r="VVU13395" s="15"/>
      <c r="VVV13395" s="15"/>
      <c r="VVW13395" s="15"/>
      <c r="VVX13395" s="15"/>
      <c r="VVY13395" s="15"/>
      <c r="VVZ13395" s="15"/>
      <c r="VWA13395" s="15"/>
      <c r="VWB13395" s="15"/>
      <c r="VWC13395" s="15"/>
      <c r="VWD13395" s="15"/>
      <c r="VWE13395" s="15"/>
      <c r="VWF13395" s="15"/>
      <c r="VWG13395" s="15"/>
      <c r="VWH13395" s="15"/>
      <c r="VWI13395" s="15"/>
      <c r="VWJ13395" s="15"/>
      <c r="VWK13395" s="15"/>
      <c r="VWL13395" s="15"/>
      <c r="VWM13395" s="15"/>
      <c r="VWN13395" s="15"/>
      <c r="VWO13395" s="15"/>
      <c r="VWP13395" s="15"/>
      <c r="VWQ13395" s="15"/>
      <c r="VWR13395" s="15"/>
      <c r="VWS13395" s="15"/>
      <c r="VWT13395" s="15"/>
      <c r="VWU13395" s="15"/>
      <c r="VWV13395" s="15"/>
      <c r="VWW13395" s="15"/>
      <c r="VWX13395" s="15"/>
      <c r="VWY13395" s="15"/>
      <c r="VWZ13395" s="15"/>
      <c r="VXA13395" s="15"/>
      <c r="VXB13395" s="15"/>
      <c r="VXC13395" s="15"/>
      <c r="VXD13395" s="15"/>
      <c r="VXE13395" s="15"/>
      <c r="VXF13395" s="15"/>
      <c r="VXG13395" s="15"/>
      <c r="VXH13395" s="15"/>
      <c r="VXI13395" s="15"/>
      <c r="VXJ13395" s="15"/>
      <c r="VXK13395" s="15"/>
      <c r="VXL13395" s="15"/>
      <c r="VXM13395" s="15"/>
      <c r="VXN13395" s="15"/>
      <c r="VXO13395" s="15"/>
      <c r="VXP13395" s="15"/>
      <c r="VXQ13395" s="15"/>
      <c r="VXR13395" s="15"/>
      <c r="VXS13395" s="15"/>
      <c r="VXT13395" s="15"/>
      <c r="VXU13395" s="15"/>
      <c r="VXV13395" s="15"/>
      <c r="VXW13395" s="15"/>
      <c r="VXX13395" s="15"/>
      <c r="VXY13395" s="15"/>
      <c r="VXZ13395" s="15"/>
      <c r="VYA13395" s="15"/>
      <c r="VYB13395" s="15"/>
      <c r="VYC13395" s="15"/>
      <c r="VYD13395" s="15"/>
      <c r="VYE13395" s="15"/>
      <c r="VYF13395" s="15"/>
      <c r="VYG13395" s="15"/>
      <c r="VYH13395" s="15"/>
      <c r="VYI13395" s="15"/>
      <c r="VYJ13395" s="15"/>
      <c r="VYK13395" s="15"/>
      <c r="VYL13395" s="15"/>
      <c r="VYM13395" s="15"/>
      <c r="VYN13395" s="15"/>
      <c r="VYO13395" s="15"/>
      <c r="VYP13395" s="15"/>
      <c r="VYQ13395" s="15"/>
      <c r="VYR13395" s="15"/>
      <c r="VYS13395" s="15"/>
      <c r="VYT13395" s="15"/>
      <c r="VYU13395" s="15"/>
      <c r="VYV13395" s="15"/>
      <c r="VYW13395" s="15"/>
      <c r="VYX13395" s="15"/>
      <c r="VYY13395" s="15"/>
      <c r="VYZ13395" s="15"/>
      <c r="VZA13395" s="15"/>
      <c r="VZB13395" s="15"/>
      <c r="VZC13395" s="15"/>
      <c r="VZD13395" s="15"/>
      <c r="VZE13395" s="15"/>
      <c r="VZF13395" s="15"/>
      <c r="VZG13395" s="15"/>
      <c r="VZH13395" s="15"/>
      <c r="VZI13395" s="15"/>
      <c r="VZJ13395" s="15"/>
      <c r="VZK13395" s="15"/>
      <c r="VZL13395" s="15"/>
      <c r="VZM13395" s="15"/>
      <c r="VZN13395" s="15"/>
      <c r="VZO13395" s="15"/>
      <c r="VZP13395" s="15"/>
      <c r="VZQ13395" s="15"/>
      <c r="VZR13395" s="15"/>
      <c r="VZS13395" s="15"/>
      <c r="VZT13395" s="15"/>
      <c r="VZU13395" s="15"/>
      <c r="VZV13395" s="15"/>
      <c r="VZW13395" s="15"/>
      <c r="VZX13395" s="15"/>
      <c r="VZY13395" s="15"/>
      <c r="VZZ13395" s="15"/>
      <c r="WAA13395" s="15"/>
      <c r="WAB13395" s="15"/>
      <c r="WAC13395" s="15"/>
      <c r="WAD13395" s="15"/>
      <c r="WAE13395" s="15"/>
      <c r="WAF13395" s="15"/>
      <c r="WAG13395" s="15"/>
      <c r="WAH13395" s="15"/>
      <c r="WAI13395" s="15"/>
      <c r="WAJ13395" s="15"/>
      <c r="WAK13395" s="15"/>
      <c r="WAL13395" s="15"/>
      <c r="WAM13395" s="15"/>
      <c r="WAN13395" s="15"/>
      <c r="WAO13395" s="15"/>
      <c r="WAP13395" s="15"/>
      <c r="WAQ13395" s="15"/>
      <c r="WAR13395" s="15"/>
      <c r="WAS13395" s="15"/>
      <c r="WAT13395" s="15"/>
      <c r="WAU13395" s="15"/>
      <c r="WAV13395" s="15"/>
      <c r="WAW13395" s="15"/>
      <c r="WAX13395" s="15"/>
      <c r="WAY13395" s="15"/>
      <c r="WAZ13395" s="15"/>
      <c r="WBA13395" s="15"/>
      <c r="WBB13395" s="15"/>
      <c r="WBC13395" s="15"/>
      <c r="WBD13395" s="15"/>
      <c r="WBE13395" s="15"/>
      <c r="WBF13395" s="15"/>
      <c r="WBG13395" s="15"/>
      <c r="WBH13395" s="15"/>
      <c r="WBI13395" s="15"/>
      <c r="WBJ13395" s="15"/>
      <c r="WBK13395" s="15"/>
      <c r="WBL13395" s="15"/>
      <c r="WBM13395" s="15"/>
      <c r="WBN13395" s="15"/>
      <c r="WBO13395" s="15"/>
      <c r="WBP13395" s="15"/>
      <c r="WBQ13395" s="15"/>
      <c r="WBR13395" s="15"/>
      <c r="WBS13395" s="15"/>
      <c r="WBT13395" s="15"/>
      <c r="WBU13395" s="15"/>
      <c r="WBV13395" s="15"/>
      <c r="WBW13395" s="15"/>
      <c r="WBX13395" s="15"/>
      <c r="WBY13395" s="15"/>
      <c r="WBZ13395" s="15"/>
      <c r="WCA13395" s="15"/>
      <c r="WCB13395" s="15"/>
      <c r="WCC13395" s="15"/>
      <c r="WCD13395" s="15"/>
      <c r="WCE13395" s="15"/>
      <c r="WCF13395" s="15"/>
      <c r="WCG13395" s="15"/>
      <c r="WCH13395" s="15"/>
      <c r="WCI13395" s="15"/>
      <c r="WCJ13395" s="15"/>
      <c r="WCK13395" s="15"/>
      <c r="WCL13395" s="15"/>
      <c r="WCM13395" s="15"/>
      <c r="WCN13395" s="15"/>
      <c r="WCO13395" s="15"/>
      <c r="WCP13395" s="15"/>
      <c r="WCQ13395" s="15"/>
      <c r="WCR13395" s="15"/>
      <c r="WCS13395" s="15"/>
      <c r="WCT13395" s="15"/>
      <c r="WCU13395" s="15"/>
      <c r="WCV13395" s="15"/>
      <c r="WCW13395" s="15"/>
      <c r="WCX13395" s="15"/>
      <c r="WCY13395" s="15"/>
      <c r="WCZ13395" s="15"/>
      <c r="WDA13395" s="15"/>
      <c r="WDB13395" s="15"/>
      <c r="WDC13395" s="15"/>
      <c r="WDD13395" s="15"/>
      <c r="WDE13395" s="15"/>
      <c r="WDF13395" s="15"/>
      <c r="WDG13395" s="15"/>
      <c r="WDH13395" s="15"/>
      <c r="WDI13395" s="15"/>
      <c r="WDJ13395" s="15"/>
      <c r="WDK13395" s="15"/>
      <c r="WDL13395" s="15"/>
      <c r="WDM13395" s="15"/>
      <c r="WDN13395" s="15"/>
      <c r="WDO13395" s="15"/>
      <c r="WDP13395" s="15"/>
      <c r="WDQ13395" s="15"/>
      <c r="WDR13395" s="15"/>
      <c r="WDS13395" s="15"/>
      <c r="WDT13395" s="15"/>
      <c r="WDU13395" s="15"/>
      <c r="WDV13395" s="15"/>
      <c r="WDW13395" s="15"/>
      <c r="WDX13395" s="15"/>
      <c r="WDY13395" s="15"/>
      <c r="WDZ13395" s="15"/>
      <c r="WEA13395" s="15"/>
      <c r="WEB13395" s="15"/>
      <c r="WEC13395" s="15"/>
      <c r="WED13395" s="15"/>
      <c r="WEE13395" s="15"/>
      <c r="WEF13395" s="15"/>
      <c r="WEG13395" s="15"/>
      <c r="WEH13395" s="15"/>
      <c r="WEI13395" s="15"/>
      <c r="WEJ13395" s="15"/>
      <c r="WEK13395" s="15"/>
      <c r="WEL13395" s="15"/>
      <c r="WEM13395" s="15"/>
      <c r="WEN13395" s="15"/>
      <c r="WEO13395" s="15"/>
      <c r="WEP13395" s="15"/>
      <c r="WEQ13395" s="15"/>
      <c r="WER13395" s="15"/>
      <c r="WES13395" s="15"/>
      <c r="WET13395" s="15"/>
      <c r="WEU13395" s="15"/>
      <c r="WEV13395" s="15"/>
      <c r="WEW13395" s="15"/>
      <c r="WEX13395" s="15"/>
      <c r="WEY13395" s="15"/>
      <c r="WEZ13395" s="15"/>
      <c r="WFA13395" s="15"/>
      <c r="WFB13395" s="15"/>
      <c r="WFC13395" s="15"/>
      <c r="WFD13395" s="15"/>
      <c r="WFE13395" s="15"/>
      <c r="WFF13395" s="15"/>
      <c r="WFG13395" s="15"/>
      <c r="WFH13395" s="15"/>
      <c r="WFI13395" s="15"/>
      <c r="WFJ13395" s="15"/>
      <c r="WFK13395" s="15"/>
      <c r="WFL13395" s="15"/>
      <c r="WFM13395" s="15"/>
      <c r="WFN13395" s="15"/>
      <c r="WFO13395" s="15"/>
      <c r="WFP13395" s="15"/>
      <c r="WFQ13395" s="15"/>
      <c r="WFR13395" s="15"/>
      <c r="WFS13395" s="15"/>
      <c r="WFT13395" s="15"/>
      <c r="WFU13395" s="15"/>
      <c r="WFV13395" s="15"/>
      <c r="WFW13395" s="15"/>
      <c r="WFX13395" s="15"/>
      <c r="WFY13395" s="15"/>
      <c r="WFZ13395" s="15"/>
      <c r="WGA13395" s="15"/>
      <c r="WGB13395" s="15"/>
      <c r="WGC13395" s="15"/>
      <c r="WGD13395" s="15"/>
      <c r="WGE13395" s="15"/>
      <c r="WGF13395" s="15"/>
      <c r="WGG13395" s="15"/>
      <c r="WGH13395" s="15"/>
      <c r="WGI13395" s="15"/>
      <c r="WGJ13395" s="15"/>
      <c r="WGK13395" s="15"/>
      <c r="WGL13395" s="15"/>
      <c r="WGM13395" s="15"/>
      <c r="WGN13395" s="15"/>
      <c r="WGO13395" s="15"/>
      <c r="WGP13395" s="15"/>
      <c r="WGQ13395" s="15"/>
      <c r="WGR13395" s="15"/>
      <c r="WGS13395" s="15"/>
      <c r="WGT13395" s="15"/>
      <c r="WGU13395" s="15"/>
      <c r="WGV13395" s="15"/>
      <c r="WGW13395" s="15"/>
      <c r="WGX13395" s="15"/>
      <c r="WGY13395" s="15"/>
      <c r="WGZ13395" s="15"/>
      <c r="WHA13395" s="15"/>
      <c r="WHB13395" s="15"/>
      <c r="WHC13395" s="15"/>
      <c r="WHD13395" s="15"/>
      <c r="WHE13395" s="15"/>
      <c r="WHF13395" s="15"/>
      <c r="WHG13395" s="15"/>
      <c r="WHH13395" s="15"/>
      <c r="WHI13395" s="15"/>
      <c r="WHJ13395" s="15"/>
      <c r="WHK13395" s="15"/>
      <c r="WHL13395" s="15"/>
      <c r="WHM13395" s="15"/>
      <c r="WHN13395" s="15"/>
      <c r="WHO13395" s="15"/>
      <c r="WHP13395" s="15"/>
      <c r="WHQ13395" s="15"/>
      <c r="WHR13395" s="15"/>
      <c r="WHS13395" s="15"/>
      <c r="WHT13395" s="15"/>
      <c r="WHU13395" s="15"/>
      <c r="WHV13395" s="15"/>
      <c r="WHW13395" s="15"/>
      <c r="WHX13395" s="15"/>
      <c r="WHY13395" s="15"/>
      <c r="WHZ13395" s="15"/>
      <c r="WIA13395" s="15"/>
      <c r="WIB13395" s="15"/>
      <c r="WIC13395" s="15"/>
      <c r="WID13395" s="15"/>
      <c r="WIE13395" s="15"/>
      <c r="WIF13395" s="15"/>
      <c r="WIG13395" s="15"/>
      <c r="WIH13395" s="15"/>
      <c r="WII13395" s="15"/>
      <c r="WIJ13395" s="15"/>
      <c r="WIK13395" s="15"/>
      <c r="WIL13395" s="15"/>
      <c r="WIM13395" s="15"/>
      <c r="WIN13395" s="15"/>
      <c r="WIO13395" s="15"/>
      <c r="WIP13395" s="15"/>
      <c r="WIQ13395" s="15"/>
      <c r="WIR13395" s="15"/>
      <c r="WIS13395" s="15"/>
      <c r="WIT13395" s="15"/>
      <c r="WIU13395" s="15"/>
      <c r="WIV13395" s="15"/>
      <c r="WIW13395" s="15"/>
      <c r="WIX13395" s="15"/>
      <c r="WIY13395" s="15"/>
      <c r="WIZ13395" s="15"/>
      <c r="WJA13395" s="15"/>
      <c r="WJB13395" s="15"/>
      <c r="WJC13395" s="15"/>
      <c r="WJD13395" s="15"/>
      <c r="WJE13395" s="15"/>
      <c r="WJF13395" s="15"/>
      <c r="WJG13395" s="15"/>
      <c r="WJH13395" s="15"/>
      <c r="WJI13395" s="15"/>
      <c r="WJJ13395" s="15"/>
      <c r="WJK13395" s="15"/>
      <c r="WJL13395" s="15"/>
      <c r="WJM13395" s="15"/>
      <c r="WJN13395" s="15"/>
      <c r="WJO13395" s="15"/>
      <c r="WJP13395" s="15"/>
      <c r="WJQ13395" s="15"/>
      <c r="WJR13395" s="15"/>
      <c r="WJS13395" s="15"/>
      <c r="WJT13395" s="15"/>
      <c r="WJU13395" s="15"/>
      <c r="WJV13395" s="15"/>
      <c r="WJW13395" s="15"/>
      <c r="WJX13395" s="15"/>
      <c r="WJY13395" s="15"/>
      <c r="WJZ13395" s="15"/>
      <c r="WKA13395" s="15"/>
      <c r="WKB13395" s="15"/>
      <c r="WKC13395" s="15"/>
      <c r="WKD13395" s="15"/>
      <c r="WKE13395" s="15"/>
      <c r="WKF13395" s="15"/>
      <c r="WKG13395" s="15"/>
      <c r="WKH13395" s="15"/>
      <c r="WKI13395" s="15"/>
      <c r="WKJ13395" s="15"/>
      <c r="WKK13395" s="15"/>
      <c r="WKL13395" s="15"/>
      <c r="WKM13395" s="15"/>
      <c r="WKN13395" s="15"/>
      <c r="WKO13395" s="15"/>
      <c r="WKP13395" s="15"/>
      <c r="WKQ13395" s="15"/>
      <c r="WKR13395" s="15"/>
      <c r="WKS13395" s="15"/>
      <c r="WKT13395" s="15"/>
      <c r="WKU13395" s="15"/>
      <c r="WKV13395" s="15"/>
      <c r="WKW13395" s="15"/>
      <c r="WKX13395" s="15"/>
      <c r="WKY13395" s="15"/>
      <c r="WKZ13395" s="15"/>
      <c r="WLA13395" s="15"/>
      <c r="WLB13395" s="15"/>
      <c r="WLC13395" s="15"/>
      <c r="WLD13395" s="15"/>
      <c r="WLE13395" s="15"/>
      <c r="WLF13395" s="15"/>
      <c r="WLG13395" s="15"/>
      <c r="WLH13395" s="15"/>
      <c r="WLI13395" s="15"/>
      <c r="WLJ13395" s="15"/>
      <c r="WLK13395" s="15"/>
      <c r="WLL13395" s="15"/>
      <c r="WLM13395" s="15"/>
      <c r="WLN13395" s="15"/>
      <c r="WLO13395" s="15"/>
      <c r="WLP13395" s="15"/>
      <c r="WLQ13395" s="15"/>
      <c r="WLR13395" s="15"/>
      <c r="WLS13395" s="15"/>
      <c r="WLT13395" s="15"/>
      <c r="WLU13395" s="15"/>
      <c r="WLV13395" s="15"/>
      <c r="WLW13395" s="15"/>
      <c r="WLX13395" s="15"/>
      <c r="WLY13395" s="15"/>
      <c r="WLZ13395" s="15"/>
      <c r="WMA13395" s="15"/>
      <c r="WMB13395" s="15"/>
      <c r="WMC13395" s="15"/>
      <c r="WMD13395" s="15"/>
      <c r="WME13395" s="15"/>
      <c r="WMF13395" s="15"/>
      <c r="WMG13395" s="15"/>
      <c r="WMH13395" s="15"/>
      <c r="WMI13395" s="15"/>
      <c r="WMJ13395" s="15"/>
      <c r="WMK13395" s="15"/>
      <c r="WML13395" s="15"/>
      <c r="WMM13395" s="15"/>
      <c r="WMN13395" s="15"/>
      <c r="WMO13395" s="15"/>
      <c r="WMP13395" s="15"/>
      <c r="WMQ13395" s="15"/>
      <c r="WMR13395" s="15"/>
      <c r="WMS13395" s="15"/>
      <c r="WMT13395" s="15"/>
      <c r="WMU13395" s="15"/>
      <c r="WMV13395" s="15"/>
      <c r="WMW13395" s="15"/>
      <c r="WMX13395" s="15"/>
      <c r="WMY13395" s="15"/>
      <c r="WMZ13395" s="15"/>
      <c r="WNA13395" s="15"/>
      <c r="WNB13395" s="15"/>
      <c r="WNC13395" s="15"/>
      <c r="WND13395" s="15"/>
      <c r="WNE13395" s="15"/>
      <c r="WNF13395" s="15"/>
      <c r="WNG13395" s="15"/>
      <c r="WNH13395" s="15"/>
      <c r="WNI13395" s="15"/>
      <c r="WNJ13395" s="15"/>
      <c r="WNK13395" s="15"/>
      <c r="WNL13395" s="15"/>
      <c r="WNM13395" s="15"/>
      <c r="WNN13395" s="15"/>
      <c r="WNO13395" s="15"/>
      <c r="WNP13395" s="15"/>
      <c r="WNQ13395" s="15"/>
      <c r="WNR13395" s="15"/>
      <c r="WNS13395" s="15"/>
      <c r="WNT13395" s="15"/>
      <c r="WNU13395" s="15"/>
      <c r="WNV13395" s="15"/>
      <c r="WNW13395" s="15"/>
      <c r="WNX13395" s="15"/>
      <c r="WNY13395" s="15"/>
      <c r="WNZ13395" s="15"/>
      <c r="WOA13395" s="15"/>
      <c r="WOB13395" s="15"/>
      <c r="WOC13395" s="15"/>
      <c r="WOD13395" s="15"/>
      <c r="WOE13395" s="15"/>
      <c r="WOF13395" s="15"/>
      <c r="WOG13395" s="15"/>
      <c r="WOH13395" s="15"/>
      <c r="WOI13395" s="15"/>
      <c r="WOJ13395" s="15"/>
      <c r="WOK13395" s="15"/>
      <c r="WOL13395" s="15"/>
      <c r="WOM13395" s="15"/>
      <c r="WON13395" s="15"/>
      <c r="WOO13395" s="15"/>
      <c r="WOP13395" s="15"/>
      <c r="WOQ13395" s="15"/>
      <c r="WOR13395" s="15"/>
      <c r="WOS13395" s="15"/>
      <c r="WOT13395" s="15"/>
      <c r="WOU13395" s="15"/>
      <c r="WOV13395" s="15"/>
      <c r="WOW13395" s="15"/>
      <c r="WOX13395" s="15"/>
      <c r="WOY13395" s="15"/>
      <c r="WOZ13395" s="15"/>
      <c r="WPA13395" s="15"/>
      <c r="WPB13395" s="15"/>
      <c r="WPC13395" s="15"/>
      <c r="WPD13395" s="15"/>
      <c r="WPE13395" s="15"/>
      <c r="WPF13395" s="15"/>
      <c r="WPG13395" s="15"/>
      <c r="WPH13395" s="15"/>
      <c r="WPI13395" s="15"/>
      <c r="WPJ13395" s="15"/>
      <c r="WPK13395" s="15"/>
      <c r="WPL13395" s="15"/>
      <c r="WPM13395" s="15"/>
      <c r="WPN13395" s="15"/>
      <c r="WPO13395" s="15"/>
      <c r="WPP13395" s="15"/>
      <c r="WPQ13395" s="15"/>
      <c r="WPR13395" s="15"/>
      <c r="WPS13395" s="15"/>
      <c r="WPT13395" s="15"/>
      <c r="WPU13395" s="15"/>
      <c r="WPV13395" s="15"/>
      <c r="WPW13395" s="15"/>
      <c r="WPX13395" s="15"/>
      <c r="WPY13395" s="15"/>
      <c r="WPZ13395" s="15"/>
      <c r="WQA13395" s="15"/>
      <c r="WQB13395" s="15"/>
      <c r="WQC13395" s="15"/>
      <c r="WQD13395" s="15"/>
      <c r="WQE13395" s="15"/>
      <c r="WQF13395" s="15"/>
      <c r="WQG13395" s="15"/>
      <c r="WQH13395" s="15"/>
      <c r="WQI13395" s="15"/>
      <c r="WQJ13395" s="15"/>
      <c r="WQK13395" s="15"/>
      <c r="WQL13395" s="15"/>
      <c r="WQM13395" s="15"/>
      <c r="WQN13395" s="15"/>
      <c r="WQO13395" s="15"/>
      <c r="WQP13395" s="15"/>
      <c r="WQQ13395" s="15"/>
      <c r="WQR13395" s="15"/>
      <c r="WQS13395" s="15"/>
      <c r="WQT13395" s="15"/>
      <c r="WQU13395" s="15"/>
      <c r="WQV13395" s="15"/>
      <c r="WQW13395" s="15"/>
      <c r="WQX13395" s="15"/>
      <c r="WQY13395" s="15"/>
      <c r="WQZ13395" s="15"/>
      <c r="WRA13395" s="15"/>
      <c r="WRB13395" s="15"/>
      <c r="WRC13395" s="15"/>
      <c r="WRD13395" s="15"/>
      <c r="WRE13395" s="15"/>
      <c r="WRF13395" s="15"/>
      <c r="WRG13395" s="15"/>
      <c r="WRH13395" s="15"/>
      <c r="WRI13395" s="15"/>
      <c r="WRJ13395" s="15"/>
      <c r="WRK13395" s="15"/>
      <c r="WRL13395" s="15"/>
      <c r="WRM13395" s="15"/>
      <c r="WRN13395" s="15"/>
      <c r="WRO13395" s="15"/>
      <c r="WRP13395" s="15"/>
      <c r="WRQ13395" s="15"/>
      <c r="WRR13395" s="15"/>
      <c r="WRS13395" s="15"/>
      <c r="WRT13395" s="15"/>
      <c r="WRU13395" s="15"/>
      <c r="WRV13395" s="15"/>
      <c r="WRW13395" s="15"/>
      <c r="WRX13395" s="15"/>
      <c r="WRY13395" s="15"/>
      <c r="WRZ13395" s="15"/>
      <c r="WSA13395" s="15"/>
      <c r="WSB13395" s="15"/>
      <c r="WSC13395" s="15"/>
      <c r="WSD13395" s="15"/>
      <c r="WSE13395" s="15"/>
      <c r="WSF13395" s="15"/>
      <c r="WSG13395" s="15"/>
      <c r="WSH13395" s="15"/>
      <c r="WSI13395" s="15"/>
      <c r="WSJ13395" s="15"/>
      <c r="WSK13395" s="15"/>
      <c r="WSL13395" s="15"/>
      <c r="WSM13395" s="15"/>
      <c r="WSN13395" s="15"/>
      <c r="WSO13395" s="15"/>
      <c r="WSP13395" s="15"/>
      <c r="WSQ13395" s="15"/>
      <c r="WSR13395" s="15"/>
      <c r="WSS13395" s="15"/>
      <c r="WST13395" s="15"/>
      <c r="WSU13395" s="15"/>
      <c r="WSV13395" s="15"/>
      <c r="WSW13395" s="15"/>
      <c r="WSX13395" s="15"/>
      <c r="WSY13395" s="15"/>
      <c r="WSZ13395" s="15"/>
      <c r="WTA13395" s="15"/>
      <c r="WTB13395" s="15"/>
      <c r="WTC13395" s="15"/>
      <c r="WTD13395" s="15"/>
      <c r="WTE13395" s="15"/>
      <c r="WTF13395" s="15"/>
      <c r="WTG13395" s="15"/>
      <c r="WTH13395" s="15"/>
      <c r="WTI13395" s="15"/>
      <c r="WTJ13395" s="15"/>
      <c r="WTK13395" s="15"/>
      <c r="WTL13395" s="15"/>
      <c r="WTM13395" s="15"/>
      <c r="WTN13395" s="15"/>
      <c r="WTO13395" s="15"/>
      <c r="WTP13395" s="15"/>
      <c r="WTQ13395" s="15"/>
      <c r="WTR13395" s="15"/>
      <c r="WTS13395" s="15"/>
      <c r="WTT13395" s="15"/>
      <c r="WTU13395" s="15"/>
      <c r="WTV13395" s="15"/>
      <c r="WTW13395" s="15"/>
      <c r="WTX13395" s="15"/>
      <c r="WTY13395" s="15"/>
      <c r="WTZ13395" s="15"/>
      <c r="WUA13395" s="15"/>
      <c r="WUB13395" s="15"/>
      <c r="WUC13395" s="15"/>
      <c r="WUD13395" s="15"/>
      <c r="WUE13395" s="15"/>
      <c r="WUF13395" s="15"/>
      <c r="WUG13395" s="15"/>
      <c r="WUH13395" s="15"/>
      <c r="WUI13395" s="15"/>
      <c r="WUJ13395" s="15"/>
      <c r="WUK13395" s="15"/>
      <c r="WUL13395" s="15"/>
      <c r="WUM13395" s="15"/>
      <c r="WUN13395" s="15"/>
      <c r="WUO13395" s="15"/>
      <c r="WUP13395" s="15"/>
      <c r="WUQ13395" s="15"/>
      <c r="WUR13395" s="15"/>
      <c r="WUS13395" s="15"/>
      <c r="WUT13395" s="15"/>
      <c r="WUU13395" s="15"/>
      <c r="WUV13395" s="15"/>
      <c r="WUW13395" s="15"/>
      <c r="WUX13395" s="15"/>
      <c r="WUY13395" s="15"/>
      <c r="WUZ13395" s="15"/>
      <c r="WVA13395" s="15"/>
      <c r="WVB13395" s="15"/>
      <c r="WVC13395" s="15"/>
      <c r="WVD13395" s="15"/>
      <c r="WVE13395" s="15"/>
      <c r="WVF13395" s="15"/>
      <c r="WVG13395" s="15"/>
      <c r="WVH13395" s="15"/>
      <c r="WVI13395" s="15"/>
      <c r="WVJ13395" s="15"/>
      <c r="WVK13395" s="15"/>
      <c r="WVL13395" s="15"/>
      <c r="WVM13395" s="15"/>
      <c r="WVN13395" s="15"/>
      <c r="WVO13395" s="15"/>
      <c r="WVP13395" s="15"/>
      <c r="WVQ13395" s="15"/>
      <c r="WVR13395" s="15"/>
      <c r="WVS13395" s="15"/>
      <c r="WVT13395" s="15"/>
      <c r="WVU13395" s="15"/>
      <c r="WVV13395" s="15"/>
      <c r="WVW13395" s="15"/>
      <c r="WVX13395" s="15"/>
      <c r="WVY13395" s="15"/>
      <c r="WVZ13395" s="15"/>
      <c r="WWA13395" s="15"/>
      <c r="WWB13395" s="15"/>
      <c r="WWC13395" s="15"/>
      <c r="WWD13395" s="15"/>
      <c r="WWE13395" s="15"/>
      <c r="WWF13395" s="15"/>
      <c r="WWG13395" s="15"/>
      <c r="WWH13395" s="15"/>
      <c r="WWI13395" s="15"/>
      <c r="WWJ13395" s="15"/>
      <c r="WWK13395" s="15"/>
      <c r="WWL13395" s="15"/>
      <c r="WWM13395" s="15"/>
      <c r="WWN13395" s="15"/>
      <c r="WWO13395" s="15"/>
      <c r="WWP13395" s="15"/>
      <c r="WWQ13395" s="15"/>
      <c r="WWR13395" s="15"/>
      <c r="WWS13395" s="15"/>
      <c r="WWT13395" s="15"/>
      <c r="WWU13395" s="15"/>
      <c r="WWV13395" s="15"/>
      <c r="WWW13395" s="15"/>
      <c r="WWX13395" s="15"/>
      <c r="WWY13395" s="15"/>
      <c r="WWZ13395" s="15"/>
      <c r="WXA13395" s="15"/>
      <c r="WXB13395" s="15"/>
      <c r="WXC13395" s="15"/>
      <c r="WXD13395" s="15"/>
      <c r="WXE13395" s="15"/>
      <c r="WXF13395" s="15"/>
      <c r="WXG13395" s="15"/>
      <c r="WXH13395" s="15"/>
      <c r="WXI13395" s="15"/>
      <c r="WXJ13395" s="15"/>
      <c r="WXK13395" s="15"/>
      <c r="WXL13395" s="15"/>
      <c r="WXM13395" s="15"/>
      <c r="WXN13395" s="15"/>
      <c r="WXO13395" s="15"/>
      <c r="WXP13395" s="15"/>
      <c r="WXQ13395" s="15"/>
      <c r="WXR13395" s="15"/>
      <c r="WXS13395" s="15"/>
      <c r="WXT13395" s="15"/>
      <c r="WXU13395" s="15"/>
      <c r="WXV13395" s="15"/>
      <c r="WXW13395" s="15"/>
      <c r="WXX13395" s="15"/>
      <c r="WXY13395" s="15"/>
      <c r="WXZ13395" s="15"/>
      <c r="WYA13395" s="15"/>
      <c r="WYB13395" s="15"/>
      <c r="WYC13395" s="15"/>
      <c r="WYD13395" s="15"/>
      <c r="WYE13395" s="15"/>
      <c r="WYF13395" s="15"/>
      <c r="WYG13395" s="15"/>
      <c r="WYH13395" s="15"/>
      <c r="WYI13395" s="15"/>
      <c r="WYJ13395" s="15"/>
      <c r="WYK13395" s="15"/>
      <c r="WYL13395" s="15"/>
      <c r="WYM13395" s="15"/>
      <c r="WYN13395" s="15"/>
      <c r="WYO13395" s="15"/>
      <c r="WYP13395" s="15"/>
      <c r="WYQ13395" s="15"/>
      <c r="WYR13395" s="15"/>
      <c r="WYS13395" s="15"/>
      <c r="WYT13395" s="15"/>
      <c r="WYU13395" s="15"/>
      <c r="WYV13395" s="15"/>
      <c r="WYW13395" s="15"/>
      <c r="WYX13395" s="15"/>
      <c r="WYY13395" s="15"/>
      <c r="WYZ13395" s="15"/>
      <c r="WZA13395" s="15"/>
      <c r="WZB13395" s="15"/>
      <c r="WZC13395" s="15"/>
      <c r="WZD13395" s="15"/>
      <c r="WZE13395" s="15"/>
      <c r="WZF13395" s="15"/>
      <c r="WZG13395" s="15"/>
      <c r="WZH13395" s="15"/>
      <c r="WZI13395" s="15"/>
      <c r="WZJ13395" s="15"/>
      <c r="WZK13395" s="15"/>
      <c r="WZL13395" s="15"/>
      <c r="WZM13395" s="15"/>
      <c r="WZN13395" s="15"/>
      <c r="WZO13395" s="15"/>
      <c r="WZP13395" s="15"/>
      <c r="WZQ13395" s="15"/>
      <c r="WZR13395" s="15"/>
      <c r="WZS13395" s="15"/>
      <c r="WZT13395" s="15"/>
      <c r="WZU13395" s="15"/>
      <c r="WZV13395" s="15"/>
      <c r="WZW13395" s="15"/>
      <c r="WZX13395" s="15"/>
      <c r="WZY13395" s="15"/>
      <c r="WZZ13395" s="15"/>
      <c r="XAA13395" s="15"/>
      <c r="XAB13395" s="15"/>
      <c r="XAC13395" s="15"/>
      <c r="XAD13395" s="15"/>
      <c r="XAE13395" s="15"/>
      <c r="XAF13395" s="15"/>
      <c r="XAG13395" s="15"/>
      <c r="XAH13395" s="15"/>
      <c r="XAI13395" s="15"/>
      <c r="XAJ13395" s="15"/>
      <c r="XAK13395" s="15"/>
      <c r="XAL13395" s="15"/>
      <c r="XAM13395" s="15"/>
      <c r="XAN13395" s="15"/>
      <c r="XAO13395" s="15"/>
      <c r="XAP13395" s="15"/>
      <c r="XAQ13395" s="15"/>
      <c r="XAR13395" s="15"/>
      <c r="XAS13395" s="15"/>
      <c r="XAT13395" s="15"/>
      <c r="XAU13395" s="15"/>
      <c r="XAV13395" s="15"/>
      <c r="XAW13395" s="15"/>
      <c r="XAX13395" s="15"/>
      <c r="XAY13395" s="15"/>
      <c r="XAZ13395" s="15"/>
      <c r="XBA13395" s="15"/>
      <c r="XBB13395" s="15"/>
      <c r="XBC13395" s="15"/>
      <c r="XBD13395" s="15"/>
      <c r="XBE13395" s="15"/>
      <c r="XBF13395" s="15"/>
      <c r="XBG13395" s="15"/>
      <c r="XBH13395" s="15"/>
      <c r="XBI13395" s="15"/>
      <c r="XBJ13395" s="15"/>
      <c r="XBK13395" s="15"/>
      <c r="XBL13395" s="15"/>
      <c r="XBM13395" s="15"/>
      <c r="XBN13395" s="15"/>
      <c r="XBO13395" s="15"/>
      <c r="XBP13395" s="15"/>
      <c r="XBQ13395" s="15"/>
      <c r="XBR13395" s="15"/>
      <c r="XBS13395" s="15"/>
      <c r="XBT13395" s="15"/>
      <c r="XBU13395" s="15"/>
      <c r="XBV13395" s="15"/>
      <c r="XBW13395" s="15"/>
      <c r="XBX13395" s="15"/>
      <c r="XBY13395" s="15"/>
      <c r="XBZ13395" s="15"/>
      <c r="XCA13395" s="15"/>
      <c r="XCB13395" s="15"/>
      <c r="XCC13395" s="15"/>
      <c r="XCD13395" s="15"/>
      <c r="XCE13395" s="15"/>
      <c r="XCF13395" s="15"/>
      <c r="XCG13395" s="15"/>
      <c r="XCH13395" s="15"/>
      <c r="XCI13395" s="15"/>
      <c r="XCJ13395" s="15"/>
      <c r="XCK13395" s="15"/>
      <c r="XCL13395" s="15"/>
      <c r="XCM13395" s="15"/>
      <c r="XCN13395" s="15"/>
      <c r="XCO13395" s="15"/>
      <c r="XCP13395" s="15"/>
      <c r="XCQ13395" s="15"/>
      <c r="XCR13395" s="15"/>
      <c r="XCS13395" s="15"/>
      <c r="XCT13395" s="15"/>
      <c r="XCU13395" s="15"/>
      <c r="XCV13395" s="15"/>
      <c r="XCW13395" s="15"/>
      <c r="XCX13395" s="15"/>
      <c r="XCY13395" s="15"/>
      <c r="XCZ13395" s="15"/>
      <c r="XDA13395" s="15"/>
      <c r="XDB13395" s="15"/>
      <c r="XDC13395" s="15"/>
      <c r="XDD13395" s="15"/>
      <c r="XDE13395" s="15"/>
      <c r="XDF13395" s="15"/>
      <c r="XDG13395" s="15"/>
      <c r="XDH13395" s="15"/>
      <c r="XDI13395" s="15"/>
      <c r="XDJ13395" s="15"/>
      <c r="XDK13395" s="15"/>
      <c r="XDL13395" s="15"/>
      <c r="XDM13395" s="15"/>
      <c r="XDN13395" s="15"/>
      <c r="XDO13395" s="15"/>
      <c r="XDP13395" s="15"/>
      <c r="XDQ13395" s="15"/>
      <c r="XDR13395" s="15"/>
      <c r="XDS13395" s="15"/>
      <c r="XDT13395" s="15"/>
      <c r="XDU13395" s="15"/>
      <c r="XDV13395" s="15"/>
      <c r="XDW13395" s="15"/>
      <c r="XDX13395" s="15"/>
      <c r="XDY13395" s="15"/>
      <c r="XDZ13395" s="15"/>
      <c r="XEA13395" s="15"/>
      <c r="XEB13395" s="15"/>
      <c r="XEC13395" s="15"/>
      <c r="XED13395" s="15"/>
      <c r="XEE13395" s="15"/>
      <c r="XEF13395" s="15"/>
      <c r="XEG13395" s="15"/>
      <c r="XEH13395" s="15"/>
      <c r="XEI13395" s="15"/>
      <c r="XEJ13395" s="15"/>
      <c r="XEK13395" s="15"/>
      <c r="XEL13395" s="15"/>
      <c r="XEM13395" s="15"/>
      <c r="XEN13395" s="15"/>
      <c r="XEO13395" s="15"/>
      <c r="XEP13395" s="15"/>
    </row>
    <row r="13396" customFormat="true" ht="24" customHeight="true" spans="1:7">
      <c r="A13396" s="15">
        <v>1</v>
      </c>
      <c r="B13396" s="15" t="s">
        <v>17204</v>
      </c>
      <c r="C13396" s="15" t="s">
        <v>11285</v>
      </c>
      <c r="D13396" s="15" t="s">
        <v>11393</v>
      </c>
      <c r="E13396" s="15" t="s">
        <v>11396</v>
      </c>
      <c r="F13396" s="15">
        <v>80</v>
      </c>
      <c r="G13396" s="15">
        <v>50</v>
      </c>
    </row>
    <row r="13397" customFormat="true" ht="24" customHeight="true" spans="1:7">
      <c r="A13397" s="15">
        <v>2</v>
      </c>
      <c r="B13397" s="15" t="s">
        <v>17205</v>
      </c>
      <c r="C13397" s="15" t="s">
        <v>11285</v>
      </c>
      <c r="D13397" s="15" t="s">
        <v>11522</v>
      </c>
      <c r="E13397" s="15" t="s">
        <v>1138</v>
      </c>
      <c r="F13397" s="15">
        <v>80</v>
      </c>
      <c r="G13397" s="15">
        <v>50</v>
      </c>
    </row>
    <row r="13398" customFormat="true" ht="24" customHeight="true" spans="1:7">
      <c r="A13398" s="15">
        <v>3</v>
      </c>
      <c r="B13398" s="15" t="s">
        <v>17206</v>
      </c>
      <c r="C13398" s="15" t="s">
        <v>11285</v>
      </c>
      <c r="D13398" s="15" t="s">
        <v>11639</v>
      </c>
      <c r="E13398" s="15" t="s">
        <v>8771</v>
      </c>
      <c r="F13398" s="15">
        <v>80</v>
      </c>
      <c r="G13398" s="15">
        <v>50</v>
      </c>
    </row>
    <row r="13399" customFormat="true" ht="24" customHeight="true" spans="1:7">
      <c r="A13399" s="15">
        <v>5</v>
      </c>
      <c r="B13399" s="15" t="s">
        <v>17207</v>
      </c>
      <c r="C13399" s="15" t="s">
        <v>11285</v>
      </c>
      <c r="D13399" s="15" t="s">
        <v>11594</v>
      </c>
      <c r="E13399" s="15" t="s">
        <v>11618</v>
      </c>
      <c r="F13399" s="15">
        <v>80</v>
      </c>
      <c r="G13399" s="15">
        <v>50</v>
      </c>
    </row>
    <row r="13400" customFormat="true" ht="24" customHeight="true" spans="1:7">
      <c r="A13400" s="15">
        <v>6</v>
      </c>
      <c r="B13400" s="15" t="s">
        <v>17208</v>
      </c>
      <c r="C13400" s="15" t="s">
        <v>11285</v>
      </c>
      <c r="D13400" s="15" t="s">
        <v>11562</v>
      </c>
      <c r="E13400" s="15" t="s">
        <v>1138</v>
      </c>
      <c r="F13400" s="15">
        <v>80</v>
      </c>
      <c r="G13400" s="15">
        <v>50</v>
      </c>
    </row>
    <row r="13401" customFormat="true" ht="24" customHeight="true" spans="1:7">
      <c r="A13401" s="15">
        <v>7</v>
      </c>
      <c r="B13401" s="15" t="s">
        <v>15861</v>
      </c>
      <c r="C13401" s="15" t="s">
        <v>11285</v>
      </c>
      <c r="D13401" s="15" t="s">
        <v>11562</v>
      </c>
      <c r="E13401" s="15" t="s">
        <v>1151</v>
      </c>
      <c r="F13401" s="15">
        <v>80</v>
      </c>
      <c r="G13401" s="15">
        <v>50</v>
      </c>
    </row>
    <row r="13402" customFormat="true" ht="24" customHeight="true" spans="1:7">
      <c r="A13402" s="15">
        <v>8</v>
      </c>
      <c r="B13402" s="15" t="s">
        <v>17209</v>
      </c>
      <c r="C13402" s="15" t="s">
        <v>11285</v>
      </c>
      <c r="D13402" s="15" t="s">
        <v>11666</v>
      </c>
      <c r="E13402" s="15" t="s">
        <v>1158</v>
      </c>
      <c r="F13402" s="15">
        <v>80</v>
      </c>
      <c r="G13402" s="15">
        <v>50</v>
      </c>
    </row>
    <row r="13403" customFormat="true" ht="24" customHeight="true" spans="1:7">
      <c r="A13403" s="15">
        <v>9</v>
      </c>
      <c r="B13403" s="15" t="s">
        <v>4538</v>
      </c>
      <c r="C13403" s="15" t="s">
        <v>11285</v>
      </c>
      <c r="D13403" s="15" t="s">
        <v>11666</v>
      </c>
      <c r="E13403" s="15" t="s">
        <v>11680</v>
      </c>
      <c r="F13403" s="15">
        <v>80</v>
      </c>
      <c r="G13403" s="15">
        <v>50</v>
      </c>
    </row>
    <row r="13404" customFormat="true" ht="24" customHeight="true" spans="1:7">
      <c r="A13404" s="15">
        <v>10</v>
      </c>
      <c r="B13404" s="15" t="s">
        <v>1360</v>
      </c>
      <c r="C13404" s="15" t="s">
        <v>11285</v>
      </c>
      <c r="D13404" s="15" t="s">
        <v>11666</v>
      </c>
      <c r="E13404" s="15" t="s">
        <v>1158</v>
      </c>
      <c r="F13404" s="15">
        <v>80</v>
      </c>
      <c r="G13404" s="15">
        <v>50</v>
      </c>
    </row>
    <row r="13405" customFormat="true" ht="24" customHeight="true" spans="1:7">
      <c r="A13405" s="15">
        <v>11</v>
      </c>
      <c r="B13405" s="15" t="s">
        <v>1130</v>
      </c>
      <c r="C13405" s="15" t="s">
        <v>11285</v>
      </c>
      <c r="D13405" s="15" t="s">
        <v>11722</v>
      </c>
      <c r="E13405" s="15" t="s">
        <v>16845</v>
      </c>
      <c r="F13405" s="15">
        <v>80</v>
      </c>
      <c r="G13405" s="15">
        <v>50</v>
      </c>
    </row>
    <row r="13406" customFormat="true" ht="24" customHeight="true" spans="1:7">
      <c r="A13406" s="15">
        <v>12</v>
      </c>
      <c r="B13406" s="15" t="s">
        <v>17210</v>
      </c>
      <c r="C13406" s="15" t="s">
        <v>11285</v>
      </c>
      <c r="D13406" s="15" t="s">
        <v>11338</v>
      </c>
      <c r="E13406" s="15" t="s">
        <v>11358</v>
      </c>
      <c r="F13406" s="15">
        <v>80</v>
      </c>
      <c r="G13406" s="15">
        <v>50</v>
      </c>
    </row>
    <row r="13407" customFormat="true" ht="24" customHeight="true" spans="1:7">
      <c r="A13407" s="15">
        <v>13</v>
      </c>
      <c r="B13407" s="15" t="s">
        <v>17211</v>
      </c>
      <c r="C13407" s="15" t="s">
        <v>11285</v>
      </c>
      <c r="D13407" s="15" t="s">
        <v>11756</v>
      </c>
      <c r="E13407" s="15" t="s">
        <v>1050</v>
      </c>
      <c r="F13407" s="15">
        <v>80</v>
      </c>
      <c r="G13407" s="15">
        <v>50</v>
      </c>
    </row>
    <row r="13408" customFormat="true" ht="24" customHeight="true" spans="1:7">
      <c r="A13408" s="15">
        <v>14</v>
      </c>
      <c r="B13408" s="15" t="s">
        <v>17212</v>
      </c>
      <c r="C13408" s="15" t="s">
        <v>11285</v>
      </c>
      <c r="D13408" s="15" t="s">
        <v>11624</v>
      </c>
      <c r="E13408" s="15" t="s">
        <v>1262</v>
      </c>
      <c r="F13408" s="15">
        <v>80</v>
      </c>
      <c r="G13408" s="15">
        <v>50</v>
      </c>
    </row>
    <row r="13409" customFormat="true" ht="24" customHeight="true" spans="1:7">
      <c r="A13409" s="15">
        <v>15</v>
      </c>
      <c r="B13409" s="15" t="s">
        <v>7317</v>
      </c>
      <c r="C13409" s="15" t="s">
        <v>11285</v>
      </c>
      <c r="D13409" s="15" t="s">
        <v>11624</v>
      </c>
      <c r="E13409" s="15" t="s">
        <v>1179</v>
      </c>
      <c r="F13409" s="15">
        <v>80</v>
      </c>
      <c r="G13409" s="15">
        <v>50</v>
      </c>
    </row>
    <row r="13410" customFormat="true" ht="24" customHeight="true" spans="1:7">
      <c r="A13410" s="15">
        <v>16</v>
      </c>
      <c r="B13410" s="15" t="s">
        <v>17213</v>
      </c>
      <c r="C13410" s="15" t="s">
        <v>11285</v>
      </c>
      <c r="D13410" s="15" t="s">
        <v>11717</v>
      </c>
      <c r="E13410" s="15" t="s">
        <v>1039</v>
      </c>
      <c r="F13410" s="15">
        <v>80</v>
      </c>
      <c r="G13410" s="15">
        <v>50</v>
      </c>
    </row>
    <row r="13411" customFormat="true" ht="24" customHeight="true" spans="1:7">
      <c r="A13411" s="15">
        <v>17</v>
      </c>
      <c r="B13411" s="15" t="s">
        <v>17214</v>
      </c>
      <c r="C13411" s="15" t="s">
        <v>11285</v>
      </c>
      <c r="D13411" s="15" t="s">
        <v>11286</v>
      </c>
      <c r="E13411" s="15" t="s">
        <v>11295</v>
      </c>
      <c r="F13411" s="15">
        <v>80</v>
      </c>
      <c r="G13411" s="15">
        <v>50</v>
      </c>
    </row>
    <row r="13412" customFormat="true" ht="24" customHeight="true" spans="1:7">
      <c r="A13412" s="15">
        <v>18</v>
      </c>
      <c r="B13412" s="15" t="s">
        <v>17215</v>
      </c>
      <c r="C13412" s="15" t="s">
        <v>11285</v>
      </c>
      <c r="D13412" s="15" t="s">
        <v>11781</v>
      </c>
      <c r="E13412" s="15" t="s">
        <v>7392</v>
      </c>
      <c r="F13412" s="15">
        <v>80</v>
      </c>
      <c r="G13412" s="15">
        <v>50</v>
      </c>
    </row>
    <row r="13413" customFormat="true" ht="24" customHeight="true" spans="1:7">
      <c r="A13413" s="15">
        <v>19</v>
      </c>
      <c r="B13413" s="15" t="s">
        <v>17216</v>
      </c>
      <c r="C13413" s="15" t="s">
        <v>11285</v>
      </c>
      <c r="D13413" s="15" t="s">
        <v>11781</v>
      </c>
      <c r="E13413" s="15" t="s">
        <v>11789</v>
      </c>
      <c r="F13413" s="15">
        <v>80</v>
      </c>
      <c r="G13413" s="15">
        <v>50</v>
      </c>
    </row>
    <row r="13414" customFormat="true" ht="24" customHeight="true" spans="1:7">
      <c r="A13414" s="15">
        <v>20</v>
      </c>
      <c r="B13414" s="15" t="s">
        <v>17217</v>
      </c>
      <c r="C13414" s="15" t="s">
        <v>11285</v>
      </c>
      <c r="D13414" s="15" t="s">
        <v>11824</v>
      </c>
      <c r="E13414" s="15" t="s">
        <v>11837</v>
      </c>
      <c r="F13414" s="15">
        <v>80</v>
      </c>
      <c r="G13414" s="15">
        <v>50</v>
      </c>
    </row>
    <row r="13415" customFormat="true" ht="24" customHeight="true" spans="1:7">
      <c r="A13415" s="15">
        <v>21</v>
      </c>
      <c r="B13415" s="15" t="s">
        <v>17218</v>
      </c>
      <c r="C13415" s="15" t="s">
        <v>11285</v>
      </c>
      <c r="D13415" s="15" t="s">
        <v>11824</v>
      </c>
      <c r="E13415" s="15" t="s">
        <v>11845</v>
      </c>
      <c r="F13415" s="15">
        <v>80</v>
      </c>
      <c r="G13415" s="15">
        <v>50</v>
      </c>
    </row>
    <row r="13416" customFormat="true" ht="24" customHeight="true" spans="1:7">
      <c r="A13416" s="15">
        <v>22</v>
      </c>
      <c r="B13416" s="15" t="s">
        <v>17219</v>
      </c>
      <c r="C13416" s="15" t="s">
        <v>11285</v>
      </c>
      <c r="D13416" s="15" t="s">
        <v>11824</v>
      </c>
      <c r="E13416" s="15" t="s">
        <v>6647</v>
      </c>
      <c r="F13416" s="15">
        <v>80</v>
      </c>
      <c r="G13416" s="15">
        <v>50</v>
      </c>
    </row>
    <row r="13417" customFormat="true" ht="24" customHeight="true" spans="1:7">
      <c r="A13417" s="15">
        <v>23</v>
      </c>
      <c r="B13417" s="15" t="s">
        <v>17220</v>
      </c>
      <c r="C13417" s="15" t="s">
        <v>11285</v>
      </c>
      <c r="D13417" s="15" t="s">
        <v>11824</v>
      </c>
      <c r="E13417" s="15" t="s">
        <v>17221</v>
      </c>
      <c r="F13417" s="15">
        <v>80</v>
      </c>
      <c r="G13417" s="15">
        <v>50</v>
      </c>
    </row>
    <row r="13418" customFormat="true" ht="24" customHeight="true" spans="1:7">
      <c r="A13418" s="15">
        <v>24</v>
      </c>
      <c r="B13418" s="15" t="s">
        <v>1709</v>
      </c>
      <c r="C13418" s="15" t="s">
        <v>11285</v>
      </c>
      <c r="D13418" s="15" t="s">
        <v>11824</v>
      </c>
      <c r="E13418" s="15" t="s">
        <v>11833</v>
      </c>
      <c r="F13418" s="15">
        <v>80</v>
      </c>
      <c r="G13418" s="15">
        <v>50</v>
      </c>
    </row>
    <row r="13419" customFormat="true" ht="24" customHeight="true" spans="1:7">
      <c r="A13419" s="15">
        <v>25</v>
      </c>
      <c r="B13419" s="15" t="s">
        <v>17222</v>
      </c>
      <c r="C13419" s="15" t="s">
        <v>11285</v>
      </c>
      <c r="D13419" s="15" t="s">
        <v>11824</v>
      </c>
      <c r="E13419" s="15" t="s">
        <v>11833</v>
      </c>
      <c r="F13419" s="15">
        <v>80</v>
      </c>
      <c r="G13419" s="15">
        <v>50</v>
      </c>
    </row>
    <row r="13420" spans="1:7">
      <c r="A13420" s="199">
        <v>1</v>
      </c>
      <c r="B13420" s="103" t="s">
        <v>17223</v>
      </c>
      <c r="C13420" s="106" t="s">
        <v>8669</v>
      </c>
      <c r="D13420" s="106" t="s">
        <v>9183</v>
      </c>
      <c r="E13420" s="113" t="s">
        <v>9183</v>
      </c>
      <c r="F13420" s="114" t="s">
        <v>737</v>
      </c>
      <c r="G13420" s="67">
        <v>50</v>
      </c>
    </row>
    <row r="13421" spans="1:7">
      <c r="A13421" s="199">
        <v>2</v>
      </c>
      <c r="B13421" s="103" t="s">
        <v>17224</v>
      </c>
      <c r="C13421" s="106" t="s">
        <v>8669</v>
      </c>
      <c r="D13421" s="106" t="s">
        <v>9183</v>
      </c>
      <c r="E13421" s="113" t="s">
        <v>9183</v>
      </c>
      <c r="F13421" s="114" t="s">
        <v>737</v>
      </c>
      <c r="G13421" s="67">
        <v>50</v>
      </c>
    </row>
    <row r="13422" spans="1:7">
      <c r="A13422" s="199">
        <v>3</v>
      </c>
      <c r="B13422" s="160" t="s">
        <v>4796</v>
      </c>
      <c r="C13422" s="101" t="s">
        <v>8669</v>
      </c>
      <c r="D13422" s="101" t="s">
        <v>8736</v>
      </c>
      <c r="E13422" s="101" t="s">
        <v>17225</v>
      </c>
      <c r="F13422" s="177" t="s">
        <v>737</v>
      </c>
      <c r="G13422" s="67">
        <v>50</v>
      </c>
    </row>
    <row r="13423" spans="1:7">
      <c r="A13423" s="199">
        <v>5</v>
      </c>
      <c r="B13423" s="101" t="s">
        <v>17226</v>
      </c>
      <c r="C13423" s="101" t="s">
        <v>8669</v>
      </c>
      <c r="D13423" s="101" t="s">
        <v>9236</v>
      </c>
      <c r="E13423" s="101" t="s">
        <v>347</v>
      </c>
      <c r="F13423" s="101">
        <v>80</v>
      </c>
      <c r="G13423" s="67">
        <v>50</v>
      </c>
    </row>
    <row r="13424" spans="1:7">
      <c r="A13424" s="199">
        <v>6</v>
      </c>
      <c r="B13424" s="103" t="s">
        <v>17227</v>
      </c>
      <c r="C13424" s="106" t="s">
        <v>8669</v>
      </c>
      <c r="D13424" s="106" t="s">
        <v>9183</v>
      </c>
      <c r="E13424" s="113" t="s">
        <v>9183</v>
      </c>
      <c r="F13424" s="114" t="s">
        <v>737</v>
      </c>
      <c r="G13424" s="67">
        <v>50</v>
      </c>
    </row>
    <row r="13425" spans="1:7">
      <c r="A13425" s="199">
        <v>7</v>
      </c>
      <c r="B13425" s="103" t="s">
        <v>17228</v>
      </c>
      <c r="C13425" s="106" t="s">
        <v>8669</v>
      </c>
      <c r="D13425" s="106" t="s">
        <v>9183</v>
      </c>
      <c r="E13425" s="113" t="s">
        <v>9183</v>
      </c>
      <c r="F13425" s="114" t="s">
        <v>737</v>
      </c>
      <c r="G13425" s="67">
        <v>50</v>
      </c>
    </row>
    <row r="13426" ht="15.75" spans="1:7">
      <c r="A13426" s="200" t="s">
        <v>15613</v>
      </c>
      <c r="B13426" s="200" t="s">
        <v>17229</v>
      </c>
      <c r="C13426" s="200" t="s">
        <v>10050</v>
      </c>
      <c r="D13426" s="200" t="s">
        <v>10531</v>
      </c>
      <c r="E13426" s="200" t="s">
        <v>10222</v>
      </c>
      <c r="F13426" s="200" t="s">
        <v>737</v>
      </c>
      <c r="G13426" s="146">
        <v>50</v>
      </c>
    </row>
    <row r="13427" ht="15.75" spans="1:7">
      <c r="A13427" s="200" t="s">
        <v>15615</v>
      </c>
      <c r="B13427" s="200" t="s">
        <v>17230</v>
      </c>
      <c r="C13427" s="200" t="s">
        <v>10050</v>
      </c>
      <c r="D13427" s="200" t="s">
        <v>1454</v>
      </c>
      <c r="E13427" s="200" t="s">
        <v>10272</v>
      </c>
      <c r="F13427" s="200" t="s">
        <v>809</v>
      </c>
      <c r="G13427" s="146">
        <v>50</v>
      </c>
    </row>
    <row r="13428" ht="15.75" spans="1:7">
      <c r="A13428" s="200" t="s">
        <v>15617</v>
      </c>
      <c r="B13428" s="200" t="s">
        <v>17231</v>
      </c>
      <c r="C13428" s="200" t="s">
        <v>10050</v>
      </c>
      <c r="D13428" s="200" t="s">
        <v>1454</v>
      </c>
      <c r="E13428" s="200" t="s">
        <v>17232</v>
      </c>
      <c r="F13428" s="200" t="s">
        <v>735</v>
      </c>
      <c r="G13428" s="146">
        <v>50</v>
      </c>
    </row>
    <row r="13429" ht="15.75" spans="1:7">
      <c r="A13429" s="200" t="s">
        <v>15857</v>
      </c>
      <c r="B13429" s="200" t="s">
        <v>10613</v>
      </c>
      <c r="C13429" s="200" t="s">
        <v>10050</v>
      </c>
      <c r="D13429" s="200" t="s">
        <v>1454</v>
      </c>
      <c r="E13429" s="200" t="s">
        <v>10247</v>
      </c>
      <c r="F13429" s="200" t="s">
        <v>737</v>
      </c>
      <c r="G13429" s="146">
        <v>50</v>
      </c>
    </row>
    <row r="13430" ht="15.75" spans="1:7">
      <c r="A13430" s="200" t="s">
        <v>15859</v>
      </c>
      <c r="B13430" s="200" t="s">
        <v>17233</v>
      </c>
      <c r="C13430" s="200" t="s">
        <v>10050</v>
      </c>
      <c r="D13430" s="200" t="s">
        <v>10534</v>
      </c>
      <c r="E13430" s="200" t="s">
        <v>10468</v>
      </c>
      <c r="F13430" s="200" t="s">
        <v>737</v>
      </c>
      <c r="G13430" s="146">
        <v>50</v>
      </c>
    </row>
    <row r="13431" ht="15.75" spans="1:7">
      <c r="A13431" s="200" t="s">
        <v>16108</v>
      </c>
      <c r="B13431" s="200" t="s">
        <v>17234</v>
      </c>
      <c r="C13431" s="200" t="s">
        <v>10050</v>
      </c>
      <c r="D13431" s="200" t="s">
        <v>10568</v>
      </c>
      <c r="E13431" s="200" t="s">
        <v>10177</v>
      </c>
      <c r="F13431" s="200" t="s">
        <v>737</v>
      </c>
      <c r="G13431" s="146">
        <v>50</v>
      </c>
    </row>
    <row r="13432" ht="15.75" spans="1:7">
      <c r="A13432" s="200" t="s">
        <v>16110</v>
      </c>
      <c r="B13432" s="200" t="s">
        <v>17235</v>
      </c>
      <c r="C13432" s="200" t="s">
        <v>10050</v>
      </c>
      <c r="D13432" s="200" t="s">
        <v>10568</v>
      </c>
      <c r="E13432" s="200" t="s">
        <v>10079</v>
      </c>
      <c r="F13432" s="200" t="s">
        <v>737</v>
      </c>
      <c r="G13432" s="146">
        <v>50</v>
      </c>
    </row>
    <row r="13433" ht="15.75" spans="1:7">
      <c r="A13433" s="200" t="s">
        <v>16686</v>
      </c>
      <c r="B13433" s="200" t="s">
        <v>17236</v>
      </c>
      <c r="C13433" s="200" t="s">
        <v>10050</v>
      </c>
      <c r="D13433" s="200" t="s">
        <v>10534</v>
      </c>
      <c r="E13433" s="200" t="s">
        <v>17237</v>
      </c>
      <c r="F13433" s="200" t="s">
        <v>737</v>
      </c>
      <c r="G13433" s="146">
        <v>50</v>
      </c>
    </row>
    <row r="13434" spans="1:7">
      <c r="A13434" s="68">
        <v>1</v>
      </c>
      <c r="B13434" s="71" t="s">
        <v>17238</v>
      </c>
      <c r="C13434" s="68" t="s">
        <v>6473</v>
      </c>
      <c r="D13434" s="71" t="s">
        <v>6837</v>
      </c>
      <c r="E13434" s="71" t="s">
        <v>6935</v>
      </c>
      <c r="F13434" s="68">
        <v>80</v>
      </c>
      <c r="G13434" s="68">
        <v>50</v>
      </c>
    </row>
    <row r="13435" spans="1:7">
      <c r="A13435" s="68">
        <v>3</v>
      </c>
      <c r="B13435" s="71" t="s">
        <v>17239</v>
      </c>
      <c r="C13435" s="68" t="s">
        <v>6473</v>
      </c>
      <c r="D13435" s="71" t="s">
        <v>6743</v>
      </c>
      <c r="E13435" s="71" t="s">
        <v>15704</v>
      </c>
      <c r="F13435" s="68">
        <v>80</v>
      </c>
      <c r="G13435" s="68">
        <v>50</v>
      </c>
    </row>
    <row r="13436" spans="1:7">
      <c r="A13436" s="68">
        <v>4</v>
      </c>
      <c r="B13436" s="71" t="s">
        <v>17240</v>
      </c>
      <c r="C13436" s="68" t="s">
        <v>6473</v>
      </c>
      <c r="D13436" s="71" t="s">
        <v>6743</v>
      </c>
      <c r="E13436" s="71" t="s">
        <v>435</v>
      </c>
      <c r="F13436" s="68">
        <v>80</v>
      </c>
      <c r="G13436" s="68">
        <v>50</v>
      </c>
    </row>
    <row r="13437" spans="1:7">
      <c r="A13437" s="68">
        <v>5</v>
      </c>
      <c r="B13437" s="71" t="s">
        <v>17241</v>
      </c>
      <c r="C13437" s="68" t="s">
        <v>6473</v>
      </c>
      <c r="D13437" s="71" t="s">
        <v>6837</v>
      </c>
      <c r="E13437" s="71" t="s">
        <v>6868</v>
      </c>
      <c r="F13437" s="68">
        <v>80</v>
      </c>
      <c r="G13437" s="68">
        <v>50</v>
      </c>
    </row>
    <row r="13438" spans="1:7">
      <c r="A13438" s="68">
        <v>6</v>
      </c>
      <c r="B13438" s="71" t="s">
        <v>17242</v>
      </c>
      <c r="C13438" s="68" t="s">
        <v>6473</v>
      </c>
      <c r="D13438" s="71" t="s">
        <v>6743</v>
      </c>
      <c r="E13438" s="71" t="s">
        <v>5123</v>
      </c>
      <c r="F13438" s="68">
        <v>80</v>
      </c>
      <c r="G13438" s="68">
        <v>50</v>
      </c>
    </row>
    <row r="13439" spans="1:7">
      <c r="A13439" s="68">
        <v>7</v>
      </c>
      <c r="B13439" s="71" t="s">
        <v>17243</v>
      </c>
      <c r="C13439" s="68" t="s">
        <v>6473</v>
      </c>
      <c r="D13439" s="71" t="s">
        <v>6474</v>
      </c>
      <c r="E13439" s="71" t="s">
        <v>17244</v>
      </c>
      <c r="F13439" s="68">
        <v>80</v>
      </c>
      <c r="G13439" s="68">
        <v>50</v>
      </c>
    </row>
    <row r="13440" spans="1:7">
      <c r="A13440" s="68">
        <v>8</v>
      </c>
      <c r="B13440" s="71" t="s">
        <v>17245</v>
      </c>
      <c r="C13440" s="68" t="s">
        <v>6473</v>
      </c>
      <c r="D13440" s="71" t="s">
        <v>6474</v>
      </c>
      <c r="E13440" s="71" t="s">
        <v>9737</v>
      </c>
      <c r="F13440" s="68">
        <v>80</v>
      </c>
      <c r="G13440" s="68">
        <v>50</v>
      </c>
    </row>
    <row r="13441" spans="1:7">
      <c r="A13441" s="68">
        <v>9</v>
      </c>
      <c r="B13441" s="71" t="s">
        <v>17246</v>
      </c>
      <c r="C13441" s="68" t="s">
        <v>6473</v>
      </c>
      <c r="D13441" s="71" t="s">
        <v>6474</v>
      </c>
      <c r="E13441" s="71" t="s">
        <v>17247</v>
      </c>
      <c r="F13441" s="68">
        <v>80</v>
      </c>
      <c r="G13441" s="68">
        <v>50</v>
      </c>
    </row>
    <row r="13442" spans="1:7">
      <c r="A13442" s="68">
        <v>10</v>
      </c>
      <c r="B13442" s="71" t="s">
        <v>17248</v>
      </c>
      <c r="C13442" s="68" t="s">
        <v>6473</v>
      </c>
      <c r="D13442" s="71" t="s">
        <v>6884</v>
      </c>
      <c r="E13442" s="71" t="s">
        <v>11433</v>
      </c>
      <c r="F13442" s="68">
        <v>80</v>
      </c>
      <c r="G13442" s="68">
        <v>50</v>
      </c>
    </row>
    <row r="13443" spans="1:7">
      <c r="A13443" s="29">
        <v>1</v>
      </c>
      <c r="B13443" s="163" t="s">
        <v>17249</v>
      </c>
      <c r="C13443" s="29" t="s">
        <v>3801</v>
      </c>
      <c r="D13443" s="29" t="s">
        <v>3802</v>
      </c>
      <c r="E13443" s="29" t="s">
        <v>17250</v>
      </c>
      <c r="F13443" s="29" t="e">
        <f ca="1">YEAR(TODAY())-MID(#REF!,7,4)</f>
        <v>#REF!</v>
      </c>
      <c r="G13443" s="29">
        <v>50</v>
      </c>
    </row>
    <row r="13444" spans="1:7">
      <c r="A13444" s="29">
        <v>2</v>
      </c>
      <c r="B13444" s="138" t="s">
        <v>17251</v>
      </c>
      <c r="C13444" s="29" t="s">
        <v>3801</v>
      </c>
      <c r="D13444" s="29" t="s">
        <v>3898</v>
      </c>
      <c r="E13444" s="29" t="s">
        <v>3911</v>
      </c>
      <c r="F13444" s="29" t="e">
        <f ca="1">YEAR(TODAY())-MID(#REF!,7,4)</f>
        <v>#REF!</v>
      </c>
      <c r="G13444" s="65">
        <v>50</v>
      </c>
    </row>
    <row r="13445" ht="15.75" spans="1:7">
      <c r="A13445" s="29">
        <v>3</v>
      </c>
      <c r="B13445" s="82" t="s">
        <v>17252</v>
      </c>
      <c r="C13445" s="29" t="s">
        <v>3801</v>
      </c>
      <c r="D13445" s="29" t="s">
        <v>3898</v>
      </c>
      <c r="E13445" s="82" t="s">
        <v>3920</v>
      </c>
      <c r="F13445" s="29" t="e">
        <f ca="1">YEAR(TODAY())-MID(#REF!,7,4)</f>
        <v>#REF!</v>
      </c>
      <c r="G13445" s="82">
        <v>50</v>
      </c>
    </row>
    <row r="13446" ht="15.75" spans="1:7">
      <c r="A13446" s="29">
        <v>4</v>
      </c>
      <c r="B13446" s="129" t="s">
        <v>17253</v>
      </c>
      <c r="C13446" s="29" t="s">
        <v>3801</v>
      </c>
      <c r="D13446" s="91" t="s">
        <v>4282</v>
      </c>
      <c r="E13446" s="129" t="s">
        <v>4299</v>
      </c>
      <c r="F13446" s="29" t="e">
        <f ca="1">YEAR(TODAY())-MID(#REF!,7,4)</f>
        <v>#REF!</v>
      </c>
      <c r="G13446" s="82">
        <v>50</v>
      </c>
    </row>
    <row r="13447" spans="1:7">
      <c r="A13447" s="29">
        <v>5</v>
      </c>
      <c r="B13447" s="29" t="s">
        <v>14917</v>
      </c>
      <c r="C13447" s="29" t="s">
        <v>3801</v>
      </c>
      <c r="D13447" s="29" t="s">
        <v>3850</v>
      </c>
      <c r="E13447" s="29" t="s">
        <v>3887</v>
      </c>
      <c r="F13447" s="29" t="e">
        <f ca="1">YEAR(TODAY())-MID(#REF!,7,4)</f>
        <v>#REF!</v>
      </c>
      <c r="G13447" s="65">
        <v>50</v>
      </c>
    </row>
    <row r="13448" spans="1:7">
      <c r="A13448" s="29">
        <v>6</v>
      </c>
      <c r="B13448" s="29" t="s">
        <v>17254</v>
      </c>
      <c r="C13448" s="29" t="s">
        <v>3801</v>
      </c>
      <c r="D13448" s="29" t="s">
        <v>3850</v>
      </c>
      <c r="E13448" s="29" t="s">
        <v>3889</v>
      </c>
      <c r="F13448" s="29" t="e">
        <f ca="1">YEAR(TODAY())-MID(#REF!,7,4)</f>
        <v>#REF!</v>
      </c>
      <c r="G13448" s="65">
        <v>50</v>
      </c>
    </row>
    <row r="13449" spans="1:7">
      <c r="A13449" s="29">
        <v>7</v>
      </c>
      <c r="B13449" s="29" t="s">
        <v>17255</v>
      </c>
      <c r="C13449" s="29" t="s">
        <v>3801</v>
      </c>
      <c r="D13449" s="29" t="s">
        <v>4227</v>
      </c>
      <c r="E13449" s="29" t="s">
        <v>4230</v>
      </c>
      <c r="F13449" s="29" t="e">
        <f ca="1">YEAR(TODAY())-MID(#REF!,7,4)</f>
        <v>#REF!</v>
      </c>
      <c r="G13449" s="29">
        <v>50</v>
      </c>
    </row>
    <row r="13450" spans="1:7">
      <c r="A13450" s="29">
        <v>8</v>
      </c>
      <c r="B13450" s="29" t="s">
        <v>17256</v>
      </c>
      <c r="C13450" s="29" t="s">
        <v>3801</v>
      </c>
      <c r="D13450" s="29" t="s">
        <v>4227</v>
      </c>
      <c r="E13450" s="29" t="s">
        <v>10942</v>
      </c>
      <c r="F13450" s="29" t="e">
        <f ca="1">YEAR(TODAY())-MID(#REF!,7,4)</f>
        <v>#REF!</v>
      </c>
      <c r="G13450" s="29">
        <v>50</v>
      </c>
    </row>
    <row r="13451" ht="15.75" spans="1:7">
      <c r="A13451" s="29">
        <v>9</v>
      </c>
      <c r="B13451" s="29" t="s">
        <v>1450</v>
      </c>
      <c r="C13451" s="29" t="s">
        <v>3801</v>
      </c>
      <c r="D13451" s="82" t="s">
        <v>4190</v>
      </c>
      <c r="E13451" s="29" t="s">
        <v>4193</v>
      </c>
      <c r="F13451" s="29" t="e">
        <f ca="1">YEAR(TODAY())-MID(#REF!,7,4)</f>
        <v>#REF!</v>
      </c>
      <c r="G13451" s="29">
        <v>50</v>
      </c>
    </row>
    <row r="13452" spans="1:7">
      <c r="A13452" s="29">
        <v>10</v>
      </c>
      <c r="B13452" s="29" t="s">
        <v>299</v>
      </c>
      <c r="C13452" s="29" t="s">
        <v>3801</v>
      </c>
      <c r="D13452" s="29" t="s">
        <v>4190</v>
      </c>
      <c r="E13452" s="29" t="s">
        <v>12069</v>
      </c>
      <c r="F13452" s="29" t="e">
        <f ca="1">YEAR(TODAY())-MID(#REF!,7,4)</f>
        <v>#REF!</v>
      </c>
      <c r="G13452" s="29">
        <v>50</v>
      </c>
    </row>
    <row r="13453" spans="1:7">
      <c r="A13453" s="29">
        <v>11</v>
      </c>
      <c r="B13453" s="29" t="s">
        <v>17257</v>
      </c>
      <c r="C13453" s="29" t="s">
        <v>3801</v>
      </c>
      <c r="D13453" s="29" t="s">
        <v>4190</v>
      </c>
      <c r="E13453" s="29" t="s">
        <v>4202</v>
      </c>
      <c r="F13453" s="29" t="e">
        <f ca="1">YEAR(TODAY())-MID(#REF!,7,4)</f>
        <v>#REF!</v>
      </c>
      <c r="G13453" s="29">
        <v>50</v>
      </c>
    </row>
    <row r="13454" spans="1:7">
      <c r="A13454" s="29">
        <v>12</v>
      </c>
      <c r="B13454" s="29" t="s">
        <v>17258</v>
      </c>
      <c r="C13454" s="29" t="s">
        <v>3801</v>
      </c>
      <c r="D13454" s="29" t="s">
        <v>3949</v>
      </c>
      <c r="E13454" s="29" t="s">
        <v>3951</v>
      </c>
      <c r="F13454" s="29" t="e">
        <f ca="1">YEAR(TODAY())-MID(#REF!,7,4)</f>
        <v>#REF!</v>
      </c>
      <c r="G13454" s="29">
        <v>50</v>
      </c>
    </row>
    <row r="13455" spans="1:7">
      <c r="A13455" s="29">
        <v>13</v>
      </c>
      <c r="B13455" s="29" t="s">
        <v>4067</v>
      </c>
      <c r="C13455" s="29" t="s">
        <v>3801</v>
      </c>
      <c r="D13455" s="29" t="s">
        <v>3949</v>
      </c>
      <c r="E13455" s="29" t="s">
        <v>3951</v>
      </c>
      <c r="F13455" s="29" t="e">
        <f ca="1">YEAR(TODAY())-MID(#REF!,7,4)</f>
        <v>#REF!</v>
      </c>
      <c r="G13455" s="29">
        <v>50</v>
      </c>
    </row>
    <row r="13456" spans="1:7">
      <c r="A13456" s="29">
        <v>14</v>
      </c>
      <c r="B13456" s="29" t="s">
        <v>7879</v>
      </c>
      <c r="C13456" s="29" t="s">
        <v>3801</v>
      </c>
      <c r="D13456" s="29" t="s">
        <v>3949</v>
      </c>
      <c r="E13456" s="29" t="s">
        <v>3992</v>
      </c>
      <c r="F13456" s="29" t="e">
        <f ca="1">YEAR(TODAY())-MID(#REF!,7,4)</f>
        <v>#REF!</v>
      </c>
      <c r="G13456" s="29">
        <v>50</v>
      </c>
    </row>
    <row r="13457" ht="15.75" spans="1:7">
      <c r="A13457" s="29">
        <v>15</v>
      </c>
      <c r="B13457" s="29" t="s">
        <v>17259</v>
      </c>
      <c r="C13457" s="29" t="s">
        <v>3801</v>
      </c>
      <c r="D13457" s="82" t="s">
        <v>731</v>
      </c>
      <c r="E13457" s="29" t="s">
        <v>731</v>
      </c>
      <c r="F13457" s="29" t="e">
        <f ca="1">YEAR(TODAY())-MID(#REF!,7,4)</f>
        <v>#REF!</v>
      </c>
      <c r="G13457" s="29">
        <v>50</v>
      </c>
    </row>
    <row r="13458" ht="15.75" spans="1:7">
      <c r="A13458" s="29">
        <v>16</v>
      </c>
      <c r="B13458" s="29" t="s">
        <v>17260</v>
      </c>
      <c r="C13458" s="29" t="s">
        <v>3801</v>
      </c>
      <c r="D13458" s="82" t="s">
        <v>731</v>
      </c>
      <c r="E13458" s="29" t="s">
        <v>157</v>
      </c>
      <c r="F13458" s="29" t="e">
        <f ca="1">YEAR(TODAY())-MID(#REF!,7,4)</f>
        <v>#REF!</v>
      </c>
      <c r="G13458" s="29">
        <v>50</v>
      </c>
    </row>
    <row r="13459" spans="1:7">
      <c r="A13459" s="29">
        <v>17</v>
      </c>
      <c r="B13459" s="29" t="s">
        <v>4048</v>
      </c>
      <c r="C13459" s="29" t="s">
        <v>3801</v>
      </c>
      <c r="D13459" s="29" t="s">
        <v>4080</v>
      </c>
      <c r="E13459" s="29" t="s">
        <v>17261</v>
      </c>
      <c r="F13459" s="29" t="e">
        <f ca="1">YEAR(TODAY())-MID(#REF!,7,4)</f>
        <v>#REF!</v>
      </c>
      <c r="G13459" s="29">
        <v>50</v>
      </c>
    </row>
    <row r="13460" spans="1:7">
      <c r="A13460" s="29">
        <v>18</v>
      </c>
      <c r="B13460" s="29" t="s">
        <v>17262</v>
      </c>
      <c r="C13460" s="29" t="s">
        <v>3801</v>
      </c>
      <c r="D13460" s="29" t="s">
        <v>4080</v>
      </c>
      <c r="E13460" s="29" t="s">
        <v>4097</v>
      </c>
      <c r="F13460" s="29" t="e">
        <f ca="1">YEAR(TODAY())-MID(#REF!,7,4)</f>
        <v>#REF!</v>
      </c>
      <c r="G13460" s="29">
        <v>50</v>
      </c>
    </row>
    <row r="13461" spans="1:7">
      <c r="A13461" s="29">
        <v>19</v>
      </c>
      <c r="B13461" s="29" t="s">
        <v>4048</v>
      </c>
      <c r="C13461" s="29" t="s">
        <v>3801</v>
      </c>
      <c r="D13461" s="29" t="s">
        <v>4035</v>
      </c>
      <c r="E13461" s="29" t="s">
        <v>4058</v>
      </c>
      <c r="F13461" s="29" t="e">
        <f ca="1">YEAR(TODAY())-MID(#REF!,7,4)</f>
        <v>#REF!</v>
      </c>
      <c r="G13461" s="29">
        <v>50</v>
      </c>
    </row>
    <row r="13462" spans="1:7">
      <c r="A13462" s="29">
        <v>20</v>
      </c>
      <c r="B13462" s="29" t="s">
        <v>17263</v>
      </c>
      <c r="C13462" s="29" t="s">
        <v>3801</v>
      </c>
      <c r="D13462" s="29" t="s">
        <v>4315</v>
      </c>
      <c r="E13462" s="29" t="s">
        <v>17264</v>
      </c>
      <c r="F13462" s="29">
        <v>80</v>
      </c>
      <c r="G13462" s="29">
        <v>50</v>
      </c>
    </row>
    <row r="13463" customFormat="true" ht="21" customHeight="true" spans="1:7">
      <c r="A13463" s="15">
        <v>1</v>
      </c>
      <c r="B13463" s="15" t="s">
        <v>1210</v>
      </c>
      <c r="C13463" s="15" t="s">
        <v>12706</v>
      </c>
      <c r="D13463" s="15" t="s">
        <v>13180</v>
      </c>
      <c r="E13463" s="15" t="s">
        <v>17265</v>
      </c>
      <c r="F13463" s="15">
        <v>80</v>
      </c>
      <c r="G13463" s="15">
        <v>50</v>
      </c>
    </row>
    <row r="13464" customFormat="true" ht="21" customHeight="true" spans="1:7">
      <c r="A13464" s="15">
        <v>2</v>
      </c>
      <c r="B13464" s="15" t="s">
        <v>1581</v>
      </c>
      <c r="C13464" s="15" t="s">
        <v>12706</v>
      </c>
      <c r="D13464" s="15" t="s">
        <v>13289</v>
      </c>
      <c r="E13464" s="15" t="s">
        <v>17266</v>
      </c>
      <c r="F13464" s="15">
        <v>80</v>
      </c>
      <c r="G13464" s="15">
        <v>50</v>
      </c>
    </row>
    <row r="13465" customFormat="true" ht="21" customHeight="true" spans="1:7">
      <c r="A13465" s="15">
        <v>3</v>
      </c>
      <c r="B13465" s="15" t="s">
        <v>17267</v>
      </c>
      <c r="C13465" s="15" t="s">
        <v>12706</v>
      </c>
      <c r="D13465" s="15" t="s">
        <v>13527</v>
      </c>
      <c r="E13465" s="15" t="s">
        <v>17268</v>
      </c>
      <c r="F13465" s="15">
        <v>80</v>
      </c>
      <c r="G13465" s="15">
        <v>50</v>
      </c>
    </row>
    <row r="13466" customFormat="true" ht="21" customHeight="true" spans="1:7">
      <c r="A13466" s="15">
        <v>4</v>
      </c>
      <c r="B13466" s="15" t="s">
        <v>17269</v>
      </c>
      <c r="C13466" s="15" t="s">
        <v>12706</v>
      </c>
      <c r="D13466" s="15" t="s">
        <v>13527</v>
      </c>
      <c r="E13466" s="15" t="s">
        <v>17270</v>
      </c>
      <c r="F13466" s="15">
        <v>80</v>
      </c>
      <c r="G13466" s="15">
        <v>50</v>
      </c>
    </row>
    <row r="13467" customFormat="true" ht="21" customHeight="true" spans="1:7">
      <c r="A13467" s="15">
        <v>5</v>
      </c>
      <c r="B13467" s="15" t="s">
        <v>17271</v>
      </c>
      <c r="C13467" s="15" t="s">
        <v>12706</v>
      </c>
      <c r="D13467" s="15" t="s">
        <v>13527</v>
      </c>
      <c r="E13467" s="15" t="s">
        <v>14210</v>
      </c>
      <c r="F13467" s="15">
        <v>80</v>
      </c>
      <c r="G13467" s="15">
        <v>50</v>
      </c>
    </row>
    <row r="13468" customFormat="true" ht="21" customHeight="true" spans="1:7">
      <c r="A13468" s="15">
        <v>6</v>
      </c>
      <c r="B13468" s="15" t="s">
        <v>17272</v>
      </c>
      <c r="C13468" s="15" t="s">
        <v>12706</v>
      </c>
      <c r="D13468" s="15" t="s">
        <v>12988</v>
      </c>
      <c r="E13468" s="15" t="s">
        <v>17273</v>
      </c>
      <c r="F13468" s="15">
        <v>80</v>
      </c>
      <c r="G13468" s="15">
        <v>50</v>
      </c>
    </row>
    <row r="13469" customFormat="true" ht="21" customHeight="true" spans="1:7">
      <c r="A13469" s="15">
        <v>7</v>
      </c>
      <c r="B13469" s="15" t="s">
        <v>7220</v>
      </c>
      <c r="C13469" s="15" t="s">
        <v>12706</v>
      </c>
      <c r="D13469" s="15" t="s">
        <v>13527</v>
      </c>
      <c r="E13469" s="15" t="s">
        <v>17274</v>
      </c>
      <c r="F13469" s="15">
        <v>81</v>
      </c>
      <c r="G13469" s="15">
        <v>50</v>
      </c>
    </row>
    <row r="13470" customFormat="true" ht="21" customHeight="true" spans="1:7">
      <c r="A13470" s="15">
        <v>8</v>
      </c>
      <c r="B13470" s="15" t="s">
        <v>13713</v>
      </c>
      <c r="C13470" s="15" t="s">
        <v>12706</v>
      </c>
      <c r="D13470" s="15" t="s">
        <v>13527</v>
      </c>
      <c r="E13470" s="15" t="s">
        <v>17275</v>
      </c>
      <c r="F13470" s="15">
        <v>80</v>
      </c>
      <c r="G13470" s="15">
        <v>50</v>
      </c>
    </row>
    <row r="13471" customFormat="true" ht="21" customHeight="true" spans="1:7">
      <c r="A13471" s="15">
        <v>9</v>
      </c>
      <c r="B13471" s="15" t="s">
        <v>2094</v>
      </c>
      <c r="C13471" s="15" t="s">
        <v>12706</v>
      </c>
      <c r="D13471" s="15" t="s">
        <v>12988</v>
      </c>
      <c r="E13471" s="15" t="s">
        <v>12997</v>
      </c>
      <c r="F13471" s="15">
        <v>80</v>
      </c>
      <c r="G13471" s="15">
        <v>50</v>
      </c>
    </row>
    <row r="13472" customFormat="true" ht="21" customHeight="true" spans="1:7">
      <c r="A13472" s="15">
        <v>10</v>
      </c>
      <c r="B13472" s="15" t="s">
        <v>17276</v>
      </c>
      <c r="C13472" s="15" t="s">
        <v>12706</v>
      </c>
      <c r="D13472" s="15" t="s">
        <v>13413</v>
      </c>
      <c r="E13472" s="15" t="s">
        <v>13032</v>
      </c>
      <c r="F13472" s="15">
        <v>80</v>
      </c>
      <c r="G13472" s="15">
        <v>50</v>
      </c>
    </row>
    <row r="13473" customFormat="true" ht="21" customHeight="true" spans="1:7">
      <c r="A13473" s="15">
        <v>11</v>
      </c>
      <c r="B13473" s="15" t="s">
        <v>17277</v>
      </c>
      <c r="C13473" s="15" t="s">
        <v>12706</v>
      </c>
      <c r="D13473" s="15" t="s">
        <v>13527</v>
      </c>
      <c r="E13473" s="15" t="s">
        <v>17278</v>
      </c>
      <c r="F13473" s="15">
        <v>80</v>
      </c>
      <c r="G13473" s="15">
        <v>50</v>
      </c>
    </row>
    <row r="13474" customFormat="true" ht="21" customHeight="true" spans="1:7">
      <c r="A13474" s="15">
        <v>12</v>
      </c>
      <c r="B13474" s="15" t="s">
        <v>5956</v>
      </c>
      <c r="C13474" s="15" t="s">
        <v>12706</v>
      </c>
      <c r="D13474" s="15" t="s">
        <v>13527</v>
      </c>
      <c r="E13474" s="15" t="s">
        <v>17279</v>
      </c>
      <c r="F13474" s="15">
        <v>80</v>
      </c>
      <c r="G13474" s="15">
        <v>50</v>
      </c>
    </row>
    <row r="13475" customFormat="true" ht="21" customHeight="true" spans="1:7">
      <c r="A13475" s="15">
        <v>13</v>
      </c>
      <c r="B13475" s="15" t="s">
        <v>17280</v>
      </c>
      <c r="C13475" s="15" t="s">
        <v>12706</v>
      </c>
      <c r="D13475" s="15" t="s">
        <v>13289</v>
      </c>
      <c r="E13475" s="15" t="s">
        <v>17281</v>
      </c>
      <c r="F13475" s="15">
        <v>84</v>
      </c>
      <c r="G13475" s="15">
        <v>50</v>
      </c>
    </row>
    <row r="13476" customFormat="true" ht="21" customHeight="true" spans="1:7">
      <c r="A13476" s="15">
        <v>14</v>
      </c>
      <c r="B13476" s="15" t="s">
        <v>17282</v>
      </c>
      <c r="C13476" s="15" t="s">
        <v>12706</v>
      </c>
      <c r="D13476" s="15" t="s">
        <v>13289</v>
      </c>
      <c r="E13476" s="15" t="s">
        <v>17281</v>
      </c>
      <c r="F13476" s="15">
        <v>84</v>
      </c>
      <c r="G13476" s="15">
        <v>50</v>
      </c>
    </row>
    <row r="13477" customFormat="true" ht="21" customHeight="true" spans="1:7">
      <c r="A13477" s="15">
        <v>15</v>
      </c>
      <c r="B13477" s="15" t="s">
        <v>947</v>
      </c>
      <c r="C13477" s="15" t="s">
        <v>12706</v>
      </c>
      <c r="D13477" s="15" t="s">
        <v>13527</v>
      </c>
      <c r="E13477" s="15" t="s">
        <v>17283</v>
      </c>
      <c r="F13477" s="15">
        <v>80</v>
      </c>
      <c r="G13477" s="15">
        <v>50</v>
      </c>
    </row>
    <row r="13478" customFormat="true" ht="21" customHeight="true" spans="1:7">
      <c r="A13478" s="15">
        <v>16</v>
      </c>
      <c r="B13478" s="15" t="s">
        <v>17284</v>
      </c>
      <c r="C13478" s="15" t="s">
        <v>12706</v>
      </c>
      <c r="D13478" s="15" t="s">
        <v>13413</v>
      </c>
      <c r="E13478" s="15" t="s">
        <v>13067</v>
      </c>
      <c r="F13478" s="15">
        <v>80</v>
      </c>
      <c r="G13478" s="15">
        <v>50</v>
      </c>
    </row>
    <row r="13479" customFormat="true" ht="21" customHeight="true" spans="1:7">
      <c r="A13479" s="15">
        <v>17</v>
      </c>
      <c r="B13479" s="15" t="s">
        <v>17285</v>
      </c>
      <c r="C13479" s="15" t="s">
        <v>12706</v>
      </c>
      <c r="D13479" s="15" t="s">
        <v>13180</v>
      </c>
      <c r="E13479" s="15" t="s">
        <v>16417</v>
      </c>
      <c r="F13479" s="15">
        <v>80</v>
      </c>
      <c r="G13479" s="15">
        <v>50</v>
      </c>
    </row>
    <row r="13480" customFormat="true" ht="21" customHeight="true" spans="1:7">
      <c r="A13480" s="15">
        <v>18</v>
      </c>
      <c r="B13480" s="15" t="s">
        <v>3735</v>
      </c>
      <c r="C13480" s="15" t="s">
        <v>12706</v>
      </c>
      <c r="D13480" s="15" t="s">
        <v>12988</v>
      </c>
      <c r="E13480" s="15" t="s">
        <v>17286</v>
      </c>
      <c r="F13480" s="15">
        <v>80</v>
      </c>
      <c r="G13480" s="15">
        <v>50</v>
      </c>
    </row>
    <row r="13481" customFormat="true" ht="21" customHeight="true" spans="1:7">
      <c r="A13481" s="15">
        <v>19</v>
      </c>
      <c r="B13481" s="15" t="s">
        <v>17287</v>
      </c>
      <c r="C13481" s="15" t="s">
        <v>12706</v>
      </c>
      <c r="D13481" s="15" t="s">
        <v>13527</v>
      </c>
      <c r="E13481" s="15" t="s">
        <v>17288</v>
      </c>
      <c r="F13481" s="15">
        <v>80</v>
      </c>
      <c r="G13481" s="15">
        <v>50</v>
      </c>
    </row>
    <row r="13482" customFormat="true" ht="21" customHeight="true" spans="1:7">
      <c r="A13482" s="15">
        <v>1</v>
      </c>
      <c r="B13482" s="15" t="s">
        <v>7187</v>
      </c>
      <c r="C13482" s="15" t="s">
        <v>1415</v>
      </c>
      <c r="D13482" s="15" t="s">
        <v>15222</v>
      </c>
      <c r="E13482" s="15" t="s">
        <v>16790</v>
      </c>
      <c r="F13482" s="15">
        <v>80</v>
      </c>
      <c r="G13482" s="15">
        <v>50</v>
      </c>
    </row>
    <row r="13483" customFormat="true" ht="21" customHeight="true" spans="1:7">
      <c r="A13483" s="15">
        <v>2</v>
      </c>
      <c r="B13483" s="15" t="s">
        <v>2922</v>
      </c>
      <c r="C13483" s="15" t="s">
        <v>1415</v>
      </c>
      <c r="D13483" s="15" t="s">
        <v>17289</v>
      </c>
      <c r="E13483" s="15" t="s">
        <v>17290</v>
      </c>
      <c r="F13483" s="15">
        <v>80</v>
      </c>
      <c r="G13483" s="15">
        <v>50</v>
      </c>
    </row>
    <row r="13484" customFormat="true" ht="21" customHeight="true" spans="1:7">
      <c r="A13484" s="15">
        <v>3</v>
      </c>
      <c r="B13484" s="15" t="s">
        <v>11820</v>
      </c>
      <c r="C13484" s="15" t="s">
        <v>1415</v>
      </c>
      <c r="D13484" s="15" t="s">
        <v>1454</v>
      </c>
      <c r="E13484" s="15" t="s">
        <v>15548</v>
      </c>
      <c r="F13484" s="15">
        <v>80</v>
      </c>
      <c r="G13484" s="15">
        <v>50</v>
      </c>
    </row>
    <row r="13485" customFormat="true" ht="21" customHeight="true" spans="1:7">
      <c r="A13485" s="15">
        <v>4</v>
      </c>
      <c r="B13485" s="15" t="s">
        <v>911</v>
      </c>
      <c r="C13485" s="15" t="s">
        <v>1415</v>
      </c>
      <c r="D13485" s="15" t="s">
        <v>1634</v>
      </c>
      <c r="E13485" s="15" t="s">
        <v>17291</v>
      </c>
      <c r="F13485" s="15">
        <v>80</v>
      </c>
      <c r="G13485" s="15">
        <v>50</v>
      </c>
    </row>
    <row r="13486" customFormat="true" ht="21" customHeight="true" spans="1:7">
      <c r="A13486" s="15">
        <v>5</v>
      </c>
      <c r="B13486" s="15" t="s">
        <v>17292</v>
      </c>
      <c r="C13486" s="15" t="s">
        <v>1415</v>
      </c>
      <c r="D13486" s="15" t="s">
        <v>1634</v>
      </c>
      <c r="E13486" s="15" t="s">
        <v>17293</v>
      </c>
      <c r="F13486" s="15">
        <v>80</v>
      </c>
      <c r="G13486" s="15">
        <v>50</v>
      </c>
    </row>
    <row r="13487" customFormat="true" ht="21" customHeight="true" spans="1:7">
      <c r="A13487" s="15">
        <v>6</v>
      </c>
      <c r="B13487" s="15" t="s">
        <v>17294</v>
      </c>
      <c r="C13487" s="15" t="s">
        <v>1415</v>
      </c>
      <c r="D13487" s="15" t="s">
        <v>1601</v>
      </c>
      <c r="E13487" s="15" t="s">
        <v>17295</v>
      </c>
      <c r="F13487" s="15">
        <v>80</v>
      </c>
      <c r="G13487" s="15">
        <v>50</v>
      </c>
    </row>
    <row r="13488" customFormat="true" ht="21" customHeight="true" spans="1:7">
      <c r="A13488" s="15">
        <v>7</v>
      </c>
      <c r="B13488" s="15" t="s">
        <v>17296</v>
      </c>
      <c r="C13488" s="15" t="s">
        <v>1415</v>
      </c>
      <c r="D13488" s="15" t="s">
        <v>17297</v>
      </c>
      <c r="E13488" s="15" t="s">
        <v>17298</v>
      </c>
      <c r="F13488" s="15">
        <v>80</v>
      </c>
      <c r="G13488" s="15">
        <v>50</v>
      </c>
    </row>
    <row r="13489" customFormat="true" ht="21" customHeight="true" spans="1:7">
      <c r="A13489" s="15">
        <v>8</v>
      </c>
      <c r="B13489" s="15" t="s">
        <v>17299</v>
      </c>
      <c r="C13489" s="15" t="s">
        <v>1415</v>
      </c>
      <c r="D13489" s="15" t="s">
        <v>1634</v>
      </c>
      <c r="E13489" s="15" t="s">
        <v>17300</v>
      </c>
      <c r="F13489" s="15">
        <v>80</v>
      </c>
      <c r="G13489" s="15">
        <v>50</v>
      </c>
    </row>
    <row r="13490" customFormat="true" ht="21" customHeight="true" spans="1:7">
      <c r="A13490" s="15">
        <v>9</v>
      </c>
      <c r="B13490" s="15" t="s">
        <v>17301</v>
      </c>
      <c r="C13490" s="15" t="s">
        <v>1415</v>
      </c>
      <c r="D13490" s="15" t="s">
        <v>15222</v>
      </c>
      <c r="E13490" s="15" t="s">
        <v>17302</v>
      </c>
      <c r="F13490" s="15">
        <v>80</v>
      </c>
      <c r="G13490" s="15">
        <v>50</v>
      </c>
    </row>
    <row r="13491" customFormat="true" ht="21" customHeight="true" spans="1:7">
      <c r="A13491" s="15">
        <v>10</v>
      </c>
      <c r="B13491" s="15" t="s">
        <v>17303</v>
      </c>
      <c r="C13491" s="15" t="s">
        <v>1415</v>
      </c>
      <c r="D13491" s="15" t="s">
        <v>1634</v>
      </c>
      <c r="E13491" s="15" t="s">
        <v>17291</v>
      </c>
      <c r="F13491" s="15">
        <v>80</v>
      </c>
      <c r="G13491" s="15">
        <v>50</v>
      </c>
    </row>
    <row r="13492" customFormat="true" ht="21" customHeight="true" spans="1:7">
      <c r="A13492" s="15">
        <v>11</v>
      </c>
      <c r="B13492" s="15" t="s">
        <v>17304</v>
      </c>
      <c r="C13492" s="15" t="s">
        <v>12706</v>
      </c>
      <c r="D13492" s="15" t="s">
        <v>17305</v>
      </c>
      <c r="E13492" s="15"/>
      <c r="F13492" s="15">
        <v>80</v>
      </c>
      <c r="G13492" s="15">
        <v>50</v>
      </c>
    </row>
    <row r="13493" spans="1:7">
      <c r="A13493" s="201">
        <v>1</v>
      </c>
      <c r="B13493" s="202" t="s">
        <v>17306</v>
      </c>
      <c r="C13493" s="201" t="s">
        <v>12706</v>
      </c>
      <c r="D13493" s="201" t="s">
        <v>17307</v>
      </c>
      <c r="E13493" s="202" t="s">
        <v>17308</v>
      </c>
      <c r="F13493" s="201">
        <v>80</v>
      </c>
      <c r="G13493" s="40">
        <v>50</v>
      </c>
    </row>
    <row r="13494" spans="1:7">
      <c r="A13494" s="201">
        <v>2</v>
      </c>
      <c r="B13494" s="202" t="s">
        <v>943</v>
      </c>
      <c r="C13494" s="201" t="s">
        <v>12706</v>
      </c>
      <c r="D13494" s="201" t="s">
        <v>17307</v>
      </c>
      <c r="E13494" s="202" t="s">
        <v>17309</v>
      </c>
      <c r="F13494" s="201">
        <v>80</v>
      </c>
      <c r="G13494" s="40">
        <v>50</v>
      </c>
    </row>
    <row r="13495" spans="1:7">
      <c r="A13495" s="201">
        <v>3</v>
      </c>
      <c r="B13495" s="202" t="s">
        <v>1433</v>
      </c>
      <c r="C13495" s="201" t="s">
        <v>12706</v>
      </c>
      <c r="D13495" s="201" t="s">
        <v>17310</v>
      </c>
      <c r="E13495" s="201" t="s">
        <v>17311</v>
      </c>
      <c r="F13495" s="201">
        <v>80</v>
      </c>
      <c r="G13495" s="40">
        <v>50</v>
      </c>
    </row>
    <row r="13496" spans="1:7">
      <c r="A13496" s="201">
        <v>4</v>
      </c>
      <c r="B13496" s="201" t="s">
        <v>10877</v>
      </c>
      <c r="C13496" s="201" t="s">
        <v>12706</v>
      </c>
      <c r="D13496" s="201" t="s">
        <v>17307</v>
      </c>
      <c r="E13496" s="201" t="s">
        <v>17312</v>
      </c>
      <c r="F13496" s="201">
        <v>80</v>
      </c>
      <c r="G13496" s="40">
        <v>50</v>
      </c>
    </row>
    <row r="13497" spans="1:7">
      <c r="A13497" s="201">
        <v>5</v>
      </c>
      <c r="B13497" s="202" t="s">
        <v>17313</v>
      </c>
      <c r="C13497" s="201" t="s">
        <v>12706</v>
      </c>
      <c r="D13497" s="201" t="s">
        <v>17314</v>
      </c>
      <c r="E13497" s="201" t="s">
        <v>17315</v>
      </c>
      <c r="F13497" s="201">
        <v>80</v>
      </c>
      <c r="G13497" s="40">
        <v>50</v>
      </c>
    </row>
    <row r="13498" spans="1:7">
      <c r="A13498" s="201">
        <v>6</v>
      </c>
      <c r="B13498" s="202" t="s">
        <v>17316</v>
      </c>
      <c r="C13498" s="201" t="s">
        <v>12706</v>
      </c>
      <c r="D13498" s="201" t="s">
        <v>17317</v>
      </c>
      <c r="E13498" s="201" t="s">
        <v>17318</v>
      </c>
      <c r="F13498" s="201">
        <v>80</v>
      </c>
      <c r="G13498" s="40">
        <v>50</v>
      </c>
    </row>
    <row r="13499" spans="1:7">
      <c r="A13499" s="201">
        <v>7</v>
      </c>
      <c r="B13499" s="202" t="s">
        <v>17319</v>
      </c>
      <c r="C13499" s="201" t="s">
        <v>12706</v>
      </c>
      <c r="D13499" s="201" t="s">
        <v>17307</v>
      </c>
      <c r="E13499" s="201" t="s">
        <v>17320</v>
      </c>
      <c r="F13499" s="201">
        <v>80</v>
      </c>
      <c r="G13499" s="40">
        <v>50</v>
      </c>
    </row>
    <row r="13500" spans="1:7">
      <c r="A13500" s="201">
        <v>8</v>
      </c>
      <c r="B13500" s="202" t="s">
        <v>14053</v>
      </c>
      <c r="C13500" s="201" t="s">
        <v>12706</v>
      </c>
      <c r="D13500" s="201" t="s">
        <v>17307</v>
      </c>
      <c r="E13500" s="201" t="s">
        <v>17321</v>
      </c>
      <c r="F13500" s="201">
        <v>80</v>
      </c>
      <c r="G13500" s="40">
        <v>50</v>
      </c>
    </row>
    <row r="13501" spans="1:7">
      <c r="A13501" s="201">
        <v>9</v>
      </c>
      <c r="B13501" s="202" t="s">
        <v>17322</v>
      </c>
      <c r="C13501" s="201" t="s">
        <v>12706</v>
      </c>
      <c r="D13501" s="201" t="s">
        <v>17317</v>
      </c>
      <c r="E13501" s="201" t="s">
        <v>17323</v>
      </c>
      <c r="F13501" s="201">
        <v>80</v>
      </c>
      <c r="G13501" s="40">
        <v>50</v>
      </c>
    </row>
    <row r="13502" spans="1:7">
      <c r="A13502" s="201">
        <v>10</v>
      </c>
      <c r="B13502" s="202" t="s">
        <v>17324</v>
      </c>
      <c r="C13502" s="201" t="s">
        <v>12706</v>
      </c>
      <c r="D13502" s="202" t="s">
        <v>17314</v>
      </c>
      <c r="E13502" s="201" t="s">
        <v>17325</v>
      </c>
      <c r="F13502" s="201">
        <v>80</v>
      </c>
      <c r="G13502" s="40">
        <v>50</v>
      </c>
    </row>
    <row r="13503" spans="1:7">
      <c r="A13503" s="201">
        <v>11</v>
      </c>
      <c r="B13503" s="202" t="s">
        <v>12035</v>
      </c>
      <c r="C13503" s="201" t="s">
        <v>12706</v>
      </c>
      <c r="D13503" s="202" t="s">
        <v>17310</v>
      </c>
      <c r="E13503" s="201" t="s">
        <v>17326</v>
      </c>
      <c r="F13503" s="201">
        <v>80</v>
      </c>
      <c r="G13503" s="40">
        <v>50</v>
      </c>
    </row>
    <row r="13504" spans="1:7">
      <c r="A13504" s="201">
        <v>12</v>
      </c>
      <c r="B13504" s="202" t="s">
        <v>1069</v>
      </c>
      <c r="C13504" s="201" t="s">
        <v>12706</v>
      </c>
      <c r="D13504" s="202" t="s">
        <v>17307</v>
      </c>
      <c r="E13504" s="202" t="s">
        <v>17327</v>
      </c>
      <c r="F13504" s="201">
        <v>80</v>
      </c>
      <c r="G13504" s="40">
        <v>50</v>
      </c>
    </row>
    <row r="13505" spans="1:7">
      <c r="A13505" s="201">
        <v>13</v>
      </c>
      <c r="B13505" s="202" t="s">
        <v>17328</v>
      </c>
      <c r="C13505" s="201" t="s">
        <v>12706</v>
      </c>
      <c r="D13505" s="202" t="s">
        <v>17317</v>
      </c>
      <c r="E13505" s="201" t="s">
        <v>17318</v>
      </c>
      <c r="F13505" s="201">
        <v>80</v>
      </c>
      <c r="G13505" s="40">
        <v>50</v>
      </c>
    </row>
    <row r="13506" spans="1:7">
      <c r="A13506" s="201">
        <v>14</v>
      </c>
      <c r="B13506" s="202" t="s">
        <v>7856</v>
      </c>
      <c r="C13506" s="201" t="s">
        <v>12706</v>
      </c>
      <c r="D13506" s="202" t="s">
        <v>17307</v>
      </c>
      <c r="E13506" s="201" t="s">
        <v>17329</v>
      </c>
      <c r="F13506" s="201">
        <v>80</v>
      </c>
      <c r="G13506" s="40">
        <v>50</v>
      </c>
    </row>
    <row r="13507" spans="1:7">
      <c r="A13507" s="201">
        <v>15</v>
      </c>
      <c r="B13507" s="202" t="s">
        <v>17330</v>
      </c>
      <c r="C13507" s="201" t="s">
        <v>12706</v>
      </c>
      <c r="D13507" s="202" t="s">
        <v>17331</v>
      </c>
      <c r="E13507" s="201" t="s">
        <v>10955</v>
      </c>
      <c r="F13507" s="201">
        <v>80</v>
      </c>
      <c r="G13507" s="40">
        <v>50</v>
      </c>
    </row>
    <row r="13508" spans="1:7">
      <c r="A13508" s="201">
        <v>16</v>
      </c>
      <c r="B13508" s="202" t="s">
        <v>17332</v>
      </c>
      <c r="C13508" s="201" t="s">
        <v>12706</v>
      </c>
      <c r="D13508" s="202" t="s">
        <v>17331</v>
      </c>
      <c r="E13508" s="201" t="s">
        <v>17333</v>
      </c>
      <c r="F13508" s="201">
        <v>80</v>
      </c>
      <c r="G13508" s="40">
        <v>50</v>
      </c>
    </row>
    <row r="13509" spans="1:7">
      <c r="A13509" s="201">
        <v>17</v>
      </c>
      <c r="B13509" s="202" t="s">
        <v>17334</v>
      </c>
      <c r="C13509" s="201" t="s">
        <v>12706</v>
      </c>
      <c r="D13509" s="202" t="s">
        <v>17314</v>
      </c>
      <c r="E13509" s="201" t="s">
        <v>17335</v>
      </c>
      <c r="F13509" s="201">
        <v>80</v>
      </c>
      <c r="G13509" s="40">
        <v>50</v>
      </c>
    </row>
    <row r="13510" spans="1:7">
      <c r="A13510" s="203">
        <v>18</v>
      </c>
      <c r="B13510" s="204" t="s">
        <v>17336</v>
      </c>
      <c r="C13510" s="201" t="s">
        <v>12706</v>
      </c>
      <c r="D13510" s="204" t="s">
        <v>17331</v>
      </c>
      <c r="E13510" s="203" t="s">
        <v>17337</v>
      </c>
      <c r="F13510" s="201">
        <v>80</v>
      </c>
      <c r="G13510" s="40">
        <v>50</v>
      </c>
    </row>
    <row r="13511" spans="1:7">
      <c r="A13511" s="203">
        <v>19</v>
      </c>
      <c r="B13511" s="204" t="s">
        <v>17338</v>
      </c>
      <c r="C13511" s="201" t="s">
        <v>12706</v>
      </c>
      <c r="D13511" s="204" t="s">
        <v>17317</v>
      </c>
      <c r="E13511" s="203" t="s">
        <v>17339</v>
      </c>
      <c r="F13511" s="201">
        <v>80</v>
      </c>
      <c r="G13511" s="40">
        <v>50</v>
      </c>
    </row>
    <row r="13512" spans="1:7">
      <c r="A13512" s="68">
        <v>1</v>
      </c>
      <c r="B13512" s="71" t="s">
        <v>17340</v>
      </c>
      <c r="C13512" s="68" t="s">
        <v>6473</v>
      </c>
      <c r="D13512" s="71" t="s">
        <v>6884</v>
      </c>
      <c r="E13512" s="71" t="s">
        <v>9740</v>
      </c>
      <c r="F13512" s="68">
        <v>80</v>
      </c>
      <c r="G13512" s="68">
        <v>50</v>
      </c>
    </row>
    <row r="13513" spans="1:7">
      <c r="A13513" s="68">
        <v>2</v>
      </c>
      <c r="B13513" s="71" t="s">
        <v>17341</v>
      </c>
      <c r="C13513" s="68" t="s">
        <v>6473</v>
      </c>
      <c r="D13513" s="71" t="s">
        <v>6653</v>
      </c>
      <c r="E13513" s="71" t="s">
        <v>17342</v>
      </c>
      <c r="F13513" s="68">
        <v>80</v>
      </c>
      <c r="G13513" s="68">
        <v>50</v>
      </c>
    </row>
    <row r="13514" spans="1:7">
      <c r="A13514" s="68">
        <v>3</v>
      </c>
      <c r="B13514" s="71" t="s">
        <v>1484</v>
      </c>
      <c r="C13514" s="68" t="s">
        <v>6473</v>
      </c>
      <c r="D13514" s="71" t="s">
        <v>6837</v>
      </c>
      <c r="E13514" s="71" t="s">
        <v>6733</v>
      </c>
      <c r="F13514" s="68">
        <v>80</v>
      </c>
      <c r="G13514" s="68">
        <v>50</v>
      </c>
    </row>
    <row r="13515" spans="1:7">
      <c r="A13515" s="68">
        <v>4</v>
      </c>
      <c r="B13515" s="71" t="s">
        <v>17343</v>
      </c>
      <c r="C13515" s="68" t="s">
        <v>6473</v>
      </c>
      <c r="D13515" s="71" t="s">
        <v>208</v>
      </c>
      <c r="E13515" s="71" t="s">
        <v>609</v>
      </c>
      <c r="F13515" s="68">
        <v>80</v>
      </c>
      <c r="G13515" s="68">
        <v>50</v>
      </c>
    </row>
    <row r="13516" spans="1:7">
      <c r="A13516" s="68">
        <v>5</v>
      </c>
      <c r="B13516" s="71" t="s">
        <v>17344</v>
      </c>
      <c r="C13516" s="68" t="s">
        <v>6473</v>
      </c>
      <c r="D13516" s="71" t="s">
        <v>6563</v>
      </c>
      <c r="E13516" s="71" t="s">
        <v>9730</v>
      </c>
      <c r="F13516" s="68">
        <v>80</v>
      </c>
      <c r="G13516" s="68">
        <v>50</v>
      </c>
    </row>
    <row r="13517" spans="1:7">
      <c r="A13517" s="68">
        <v>6</v>
      </c>
      <c r="B13517" s="71" t="s">
        <v>17345</v>
      </c>
      <c r="C13517" s="68" t="s">
        <v>6473</v>
      </c>
      <c r="D13517" s="71" t="s">
        <v>6563</v>
      </c>
      <c r="E13517" s="71" t="s">
        <v>9735</v>
      </c>
      <c r="F13517" s="68">
        <v>80</v>
      </c>
      <c r="G13517" s="68">
        <v>50</v>
      </c>
    </row>
    <row r="13518" spans="1:7">
      <c r="A13518" s="68">
        <v>7</v>
      </c>
      <c r="B13518" s="71" t="s">
        <v>17346</v>
      </c>
      <c r="C13518" s="68" t="s">
        <v>6473</v>
      </c>
      <c r="D13518" s="71" t="s">
        <v>6563</v>
      </c>
      <c r="E13518" s="71" t="s">
        <v>12591</v>
      </c>
      <c r="F13518" s="68">
        <v>80</v>
      </c>
      <c r="G13518" s="68">
        <v>50</v>
      </c>
    </row>
    <row r="13519" spans="1:7">
      <c r="A13519" s="68">
        <v>8</v>
      </c>
      <c r="B13519" s="71" t="s">
        <v>17347</v>
      </c>
      <c r="C13519" s="68" t="s">
        <v>6473</v>
      </c>
      <c r="D13519" s="71" t="s">
        <v>6563</v>
      </c>
      <c r="E13519" s="71" t="s">
        <v>9745</v>
      </c>
      <c r="F13519" s="68">
        <v>80</v>
      </c>
      <c r="G13519" s="68">
        <v>50</v>
      </c>
    </row>
    <row r="13520" spans="1:7">
      <c r="A13520" s="68">
        <v>9</v>
      </c>
      <c r="B13520" s="71" t="s">
        <v>17348</v>
      </c>
      <c r="C13520" s="68" t="s">
        <v>6473</v>
      </c>
      <c r="D13520" s="71" t="s">
        <v>3295</v>
      </c>
      <c r="E13520" s="71" t="s">
        <v>11050</v>
      </c>
      <c r="F13520" s="68">
        <v>80</v>
      </c>
      <c r="G13520" s="68">
        <v>50</v>
      </c>
    </row>
    <row r="13521" spans="1:7">
      <c r="A13521" s="68">
        <v>10</v>
      </c>
      <c r="B13521" s="71" t="s">
        <v>6928</v>
      </c>
      <c r="C13521" s="68" t="s">
        <v>6473</v>
      </c>
      <c r="D13521" s="71" t="s">
        <v>6563</v>
      </c>
      <c r="E13521" s="71" t="s">
        <v>17349</v>
      </c>
      <c r="F13521" s="68">
        <v>80</v>
      </c>
      <c r="G13521" s="68">
        <v>50</v>
      </c>
    </row>
    <row r="13522" spans="1:7">
      <c r="A13522" s="68">
        <v>11</v>
      </c>
      <c r="B13522" s="71" t="s">
        <v>17350</v>
      </c>
      <c r="C13522" s="68" t="s">
        <v>6473</v>
      </c>
      <c r="D13522" s="71" t="s">
        <v>6563</v>
      </c>
      <c r="E13522" s="71" t="s">
        <v>17351</v>
      </c>
      <c r="F13522" s="68">
        <v>80</v>
      </c>
      <c r="G13522" s="68">
        <v>50</v>
      </c>
    </row>
    <row r="13523" spans="1:7">
      <c r="A13523" s="68">
        <v>12</v>
      </c>
      <c r="B13523" s="71" t="s">
        <v>17352</v>
      </c>
      <c r="C13523" s="68" t="s">
        <v>6473</v>
      </c>
      <c r="D13523" s="71" t="s">
        <v>11052</v>
      </c>
      <c r="E13523" s="71" t="s">
        <v>3222</v>
      </c>
      <c r="F13523" s="68">
        <v>80</v>
      </c>
      <c r="G13523" s="68">
        <v>50</v>
      </c>
    </row>
    <row r="13524" spans="1:7">
      <c r="A13524" s="68">
        <v>13</v>
      </c>
      <c r="B13524" s="71" t="s">
        <v>17353</v>
      </c>
      <c r="C13524" s="68" t="s">
        <v>6473</v>
      </c>
      <c r="D13524" s="71" t="s">
        <v>6608</v>
      </c>
      <c r="E13524" s="71" t="s">
        <v>5061</v>
      </c>
      <c r="F13524" s="68">
        <v>80</v>
      </c>
      <c r="G13524" s="68">
        <v>50</v>
      </c>
    </row>
    <row r="13525" spans="1:7">
      <c r="A13525" s="68">
        <v>14</v>
      </c>
      <c r="B13525" s="71" t="s">
        <v>17354</v>
      </c>
      <c r="C13525" s="68" t="s">
        <v>6473</v>
      </c>
      <c r="D13525" s="71" t="s">
        <v>6720</v>
      </c>
      <c r="E13525" s="71" t="s">
        <v>6724</v>
      </c>
      <c r="F13525" s="68">
        <v>80</v>
      </c>
      <c r="G13525" s="68">
        <v>50</v>
      </c>
    </row>
    <row r="13526" spans="1:7">
      <c r="A13526" s="68">
        <v>15</v>
      </c>
      <c r="B13526" s="71" t="s">
        <v>17129</v>
      </c>
      <c r="C13526" s="68" t="s">
        <v>6473</v>
      </c>
      <c r="D13526" s="71" t="s">
        <v>6511</v>
      </c>
      <c r="E13526" s="71" t="s">
        <v>6512</v>
      </c>
      <c r="F13526" s="68">
        <v>80</v>
      </c>
      <c r="G13526" s="68">
        <v>50</v>
      </c>
    </row>
    <row r="13527" spans="1:7">
      <c r="A13527" s="68">
        <v>16</v>
      </c>
      <c r="B13527" s="71" t="s">
        <v>17355</v>
      </c>
      <c r="C13527" s="68" t="s">
        <v>6473</v>
      </c>
      <c r="D13527" s="71" t="s">
        <v>11052</v>
      </c>
      <c r="E13527" s="71" t="s">
        <v>422</v>
      </c>
      <c r="F13527" s="68">
        <v>80</v>
      </c>
      <c r="G13527" s="68">
        <v>50</v>
      </c>
    </row>
    <row r="13528" spans="1:7">
      <c r="A13528" s="68">
        <v>17</v>
      </c>
      <c r="B13528" s="71" t="s">
        <v>17356</v>
      </c>
      <c r="C13528" s="68" t="s">
        <v>6473</v>
      </c>
      <c r="D13528" s="71" t="s">
        <v>6837</v>
      </c>
      <c r="E13528" s="71" t="s">
        <v>9723</v>
      </c>
      <c r="F13528" s="68">
        <v>80</v>
      </c>
      <c r="G13528" s="68">
        <v>50</v>
      </c>
    </row>
    <row r="13529" spans="1:7">
      <c r="A13529" s="68">
        <v>18</v>
      </c>
      <c r="B13529" s="71" t="s">
        <v>17357</v>
      </c>
      <c r="C13529" s="68" t="s">
        <v>6473</v>
      </c>
      <c r="D13529" s="71" t="s">
        <v>11052</v>
      </c>
      <c r="E13529" s="71" t="s">
        <v>422</v>
      </c>
      <c r="F13529" s="68">
        <v>80</v>
      </c>
      <c r="G13529" s="68">
        <v>50</v>
      </c>
    </row>
    <row r="13530" spans="1:7">
      <c r="A13530" s="68">
        <v>19</v>
      </c>
      <c r="B13530" s="71" t="s">
        <v>17358</v>
      </c>
      <c r="C13530" s="68" t="s">
        <v>6473</v>
      </c>
      <c r="D13530" s="71" t="s">
        <v>11052</v>
      </c>
      <c r="E13530" s="71" t="s">
        <v>3222</v>
      </c>
      <c r="F13530" s="68">
        <v>80</v>
      </c>
      <c r="G13530" s="68">
        <v>50</v>
      </c>
    </row>
    <row r="13531" spans="1:7">
      <c r="A13531" s="68">
        <v>20</v>
      </c>
      <c r="B13531" s="71" t="s">
        <v>17359</v>
      </c>
      <c r="C13531" s="68" t="s">
        <v>6473</v>
      </c>
      <c r="D13531" s="71" t="s">
        <v>6653</v>
      </c>
      <c r="E13531" s="71" t="s">
        <v>17342</v>
      </c>
      <c r="F13531" s="68">
        <v>80</v>
      </c>
      <c r="G13531" s="68">
        <v>50</v>
      </c>
    </row>
    <row r="13532" spans="1:7">
      <c r="A13532" s="68">
        <v>21</v>
      </c>
      <c r="B13532" s="71" t="s">
        <v>8351</v>
      </c>
      <c r="C13532" s="68" t="s">
        <v>6473</v>
      </c>
      <c r="D13532" s="71" t="s">
        <v>6474</v>
      </c>
      <c r="E13532" s="71" t="s">
        <v>9737</v>
      </c>
      <c r="F13532" s="68">
        <v>80</v>
      </c>
      <c r="G13532" s="68">
        <v>50</v>
      </c>
    </row>
    <row r="13533" spans="1:7">
      <c r="A13533" s="68">
        <v>22</v>
      </c>
      <c r="B13533" s="71" t="s">
        <v>17360</v>
      </c>
      <c r="C13533" s="68" t="s">
        <v>6473</v>
      </c>
      <c r="D13533" s="71" t="s">
        <v>6913</v>
      </c>
      <c r="E13533" s="71" t="s">
        <v>6712</v>
      </c>
      <c r="F13533" s="68">
        <v>80</v>
      </c>
      <c r="G13533" s="68">
        <v>50</v>
      </c>
    </row>
    <row r="13534" spans="1:7">
      <c r="A13534" s="68">
        <v>23</v>
      </c>
      <c r="B13534" s="71" t="s">
        <v>17361</v>
      </c>
      <c r="C13534" s="68" t="s">
        <v>6473</v>
      </c>
      <c r="D13534" s="71" t="s">
        <v>11052</v>
      </c>
      <c r="E13534" s="71" t="s">
        <v>11266</v>
      </c>
      <c r="F13534" s="68">
        <v>80</v>
      </c>
      <c r="G13534" s="68">
        <v>50</v>
      </c>
    </row>
    <row r="13535" ht="15.75" spans="1:7">
      <c r="A13535" s="200" t="s">
        <v>15613</v>
      </c>
      <c r="B13535" s="200" t="s">
        <v>2465</v>
      </c>
      <c r="C13535" s="200" t="s">
        <v>10050</v>
      </c>
      <c r="D13535" s="200" t="s">
        <v>10541</v>
      </c>
      <c r="E13535" s="200" t="s">
        <v>10437</v>
      </c>
      <c r="F13535" s="200" t="s">
        <v>737</v>
      </c>
      <c r="G13535" s="68">
        <v>50</v>
      </c>
    </row>
    <row r="13536" ht="15.75" spans="1:7">
      <c r="A13536" s="200" t="s">
        <v>15615</v>
      </c>
      <c r="B13536" s="200" t="s">
        <v>17362</v>
      </c>
      <c r="C13536" s="200" t="s">
        <v>10050</v>
      </c>
      <c r="D13536" s="200" t="s">
        <v>10568</v>
      </c>
      <c r="E13536" s="200" t="s">
        <v>17363</v>
      </c>
      <c r="F13536" s="200" t="s">
        <v>737</v>
      </c>
      <c r="G13536" s="68">
        <v>50</v>
      </c>
    </row>
    <row r="13537" ht="15.75" spans="1:7">
      <c r="A13537" s="200" t="s">
        <v>15617</v>
      </c>
      <c r="B13537" s="200" t="s">
        <v>13713</v>
      </c>
      <c r="C13537" s="200" t="s">
        <v>10050</v>
      </c>
      <c r="D13537" s="200" t="s">
        <v>10539</v>
      </c>
      <c r="E13537" s="200" t="s">
        <v>12281</v>
      </c>
      <c r="F13537" s="200" t="s">
        <v>737</v>
      </c>
      <c r="G13537" s="68">
        <v>50</v>
      </c>
    </row>
    <row r="13538" ht="15.75" spans="1:7">
      <c r="A13538" s="200" t="s">
        <v>15857</v>
      </c>
      <c r="B13538" s="200" t="s">
        <v>4226</v>
      </c>
      <c r="C13538" s="200" t="s">
        <v>10050</v>
      </c>
      <c r="D13538" s="200" t="s">
        <v>10539</v>
      </c>
      <c r="E13538" s="200" t="s">
        <v>12281</v>
      </c>
      <c r="F13538" s="200" t="s">
        <v>737</v>
      </c>
      <c r="G13538" s="68">
        <v>50</v>
      </c>
    </row>
    <row r="13539" spans="1:7">
      <c r="A13539" s="67">
        <v>1</v>
      </c>
      <c r="B13539" s="57" t="s">
        <v>17364</v>
      </c>
      <c r="C13539" s="67" t="s">
        <v>8669</v>
      </c>
      <c r="D13539" s="67" t="s">
        <v>17365</v>
      </c>
      <c r="E13539" s="145" t="s">
        <v>347</v>
      </c>
      <c r="F13539" s="67">
        <v>80</v>
      </c>
      <c r="G13539" s="67">
        <v>50</v>
      </c>
    </row>
    <row r="13540" spans="1:7">
      <c r="A13540" s="67">
        <v>2</v>
      </c>
      <c r="B13540" s="57" t="s">
        <v>17366</v>
      </c>
      <c r="C13540" s="67" t="s">
        <v>8669</v>
      </c>
      <c r="D13540" s="67" t="s">
        <v>8708</v>
      </c>
      <c r="E13540" s="145" t="s">
        <v>17367</v>
      </c>
      <c r="F13540" s="67">
        <v>80</v>
      </c>
      <c r="G13540" s="67">
        <v>50</v>
      </c>
    </row>
    <row r="13541" spans="1:7">
      <c r="A13541" s="67">
        <v>3</v>
      </c>
      <c r="B13541" s="57" t="s">
        <v>17368</v>
      </c>
      <c r="C13541" s="67" t="s">
        <v>8669</v>
      </c>
      <c r="D13541" s="67" t="s">
        <v>8708</v>
      </c>
      <c r="E13541" s="145" t="s">
        <v>15453</v>
      </c>
      <c r="F13541" s="67">
        <v>80</v>
      </c>
      <c r="G13541" s="67">
        <v>50</v>
      </c>
    </row>
    <row r="13542" spans="1:7">
      <c r="A13542" s="67">
        <v>4</v>
      </c>
      <c r="B13542" s="25" t="s">
        <v>4028</v>
      </c>
      <c r="C13542" s="67" t="s">
        <v>8669</v>
      </c>
      <c r="D13542" s="67" t="s">
        <v>8708</v>
      </c>
      <c r="E13542" s="145" t="s">
        <v>17369</v>
      </c>
      <c r="F13542" s="67">
        <v>80</v>
      </c>
      <c r="G13542" s="67">
        <v>50</v>
      </c>
    </row>
    <row r="13543" spans="1:7">
      <c r="A13543" s="67">
        <v>5</v>
      </c>
      <c r="B13543" s="25" t="s">
        <v>17370</v>
      </c>
      <c r="C13543" s="49" t="s">
        <v>8669</v>
      </c>
      <c r="D13543" s="49" t="s">
        <v>9183</v>
      </c>
      <c r="E13543" s="143" t="s">
        <v>9183</v>
      </c>
      <c r="F13543" s="144" t="s">
        <v>737</v>
      </c>
      <c r="G13543" s="67">
        <v>50</v>
      </c>
    </row>
    <row r="13544" spans="1:7">
      <c r="A13544" s="67">
        <v>6</v>
      </c>
      <c r="B13544" s="25" t="s">
        <v>9192</v>
      </c>
      <c r="C13544" s="49" t="s">
        <v>8669</v>
      </c>
      <c r="D13544" s="49" t="s">
        <v>9183</v>
      </c>
      <c r="E13544" s="143" t="s">
        <v>9183</v>
      </c>
      <c r="F13544" s="144" t="s">
        <v>815</v>
      </c>
      <c r="G13544" s="67">
        <v>50</v>
      </c>
    </row>
    <row r="13545" spans="1:7">
      <c r="A13545" s="67">
        <v>7</v>
      </c>
      <c r="B13545" s="205" t="s">
        <v>12167</v>
      </c>
      <c r="C13545" s="49" t="s">
        <v>8669</v>
      </c>
      <c r="D13545" s="49" t="s">
        <v>9183</v>
      </c>
      <c r="E13545" s="143" t="s">
        <v>9183</v>
      </c>
      <c r="F13545" s="144" t="s">
        <v>812</v>
      </c>
      <c r="G13545" s="67">
        <v>50</v>
      </c>
    </row>
    <row r="13546" spans="1:7">
      <c r="A13546" s="67">
        <v>8</v>
      </c>
      <c r="B13546" s="156" t="s">
        <v>17371</v>
      </c>
      <c r="C13546" s="101" t="s">
        <v>8669</v>
      </c>
      <c r="D13546" s="101" t="s">
        <v>8834</v>
      </c>
      <c r="E13546" s="101" t="s">
        <v>8856</v>
      </c>
      <c r="F13546" s="67">
        <v>80</v>
      </c>
      <c r="G13546" s="67">
        <v>50</v>
      </c>
    </row>
    <row r="13547" spans="1:7">
      <c r="A13547" s="67">
        <v>9</v>
      </c>
      <c r="B13547" s="156" t="s">
        <v>17372</v>
      </c>
      <c r="C13547" s="101" t="s">
        <v>8669</v>
      </c>
      <c r="D13547" s="101" t="s">
        <v>8834</v>
      </c>
      <c r="E13547" s="101" t="s">
        <v>17373</v>
      </c>
      <c r="F13547" s="67">
        <v>80</v>
      </c>
      <c r="G13547" s="67">
        <v>50</v>
      </c>
    </row>
    <row r="13548" spans="1:7">
      <c r="A13548" s="67">
        <v>10</v>
      </c>
      <c r="B13548" s="67" t="s">
        <v>17374</v>
      </c>
      <c r="C13548" s="67" t="s">
        <v>8669</v>
      </c>
      <c r="D13548" s="67" t="s">
        <v>9141</v>
      </c>
      <c r="E13548" s="67" t="s">
        <v>270</v>
      </c>
      <c r="F13548" s="67">
        <v>80</v>
      </c>
      <c r="G13548" s="67">
        <v>50</v>
      </c>
    </row>
    <row r="13549" spans="1:7">
      <c r="A13549" s="67">
        <v>11</v>
      </c>
      <c r="B13549" s="138" t="s">
        <v>6786</v>
      </c>
      <c r="C13549" s="67" t="s">
        <v>8669</v>
      </c>
      <c r="D13549" s="67" t="s">
        <v>9141</v>
      </c>
      <c r="E13549" s="67" t="s">
        <v>355</v>
      </c>
      <c r="F13549" s="67">
        <v>80</v>
      </c>
      <c r="G13549" s="67">
        <v>50</v>
      </c>
    </row>
    <row r="13550" spans="1:7">
      <c r="A13550" s="67">
        <v>12</v>
      </c>
      <c r="B13550" s="57" t="s">
        <v>17375</v>
      </c>
      <c r="C13550" s="67" t="s">
        <v>8669</v>
      </c>
      <c r="D13550" s="67" t="s">
        <v>9114</v>
      </c>
      <c r="E13550" s="145" t="s">
        <v>9133</v>
      </c>
      <c r="F13550" s="67">
        <v>80</v>
      </c>
      <c r="G13550" s="67">
        <v>50</v>
      </c>
    </row>
    <row r="13551" spans="1:7">
      <c r="A13551" s="67">
        <v>13</v>
      </c>
      <c r="B13551" s="57" t="s">
        <v>17376</v>
      </c>
      <c r="C13551" s="67" t="s">
        <v>8669</v>
      </c>
      <c r="D13551" s="67" t="s">
        <v>9114</v>
      </c>
      <c r="E13551" s="145" t="s">
        <v>7902</v>
      </c>
      <c r="F13551" s="67">
        <v>80</v>
      </c>
      <c r="G13551" s="67">
        <v>50</v>
      </c>
    </row>
    <row r="13552" spans="1:7">
      <c r="A13552" s="67">
        <v>14</v>
      </c>
      <c r="B13552" s="25" t="s">
        <v>17377</v>
      </c>
      <c r="C13552" s="67" t="s">
        <v>8669</v>
      </c>
      <c r="D13552" s="67" t="s">
        <v>9114</v>
      </c>
      <c r="E13552" s="145" t="s">
        <v>17378</v>
      </c>
      <c r="F13552" s="67">
        <v>80</v>
      </c>
      <c r="G13552" s="67">
        <v>50</v>
      </c>
    </row>
    <row r="13553" spans="1:7">
      <c r="A13553" s="67">
        <v>15</v>
      </c>
      <c r="B13553" s="206" t="s">
        <v>17379</v>
      </c>
      <c r="C13553" s="67" t="s">
        <v>8669</v>
      </c>
      <c r="D13553" s="207" t="s">
        <v>8827</v>
      </c>
      <c r="E13553" s="207" t="s">
        <v>8827</v>
      </c>
      <c r="F13553" s="145">
        <v>80</v>
      </c>
      <c r="G13553" s="67">
        <v>50</v>
      </c>
    </row>
    <row r="13554" spans="1:7">
      <c r="A13554" s="67">
        <v>16</v>
      </c>
      <c r="B13554" s="25" t="s">
        <v>17380</v>
      </c>
      <c r="C13554" s="49" t="s">
        <v>8669</v>
      </c>
      <c r="D13554" s="49" t="s">
        <v>9044</v>
      </c>
      <c r="E13554" s="143" t="s">
        <v>9073</v>
      </c>
      <c r="F13554" s="144" t="s">
        <v>737</v>
      </c>
      <c r="G13554" s="67">
        <v>50</v>
      </c>
    </row>
    <row r="13555" spans="1:7">
      <c r="A13555" s="67">
        <v>17</v>
      </c>
      <c r="B13555" s="25" t="s">
        <v>1435</v>
      </c>
      <c r="C13555" s="25" t="s">
        <v>8669</v>
      </c>
      <c r="D13555" s="25" t="s">
        <v>9271</v>
      </c>
      <c r="E13555" s="25" t="s">
        <v>9271</v>
      </c>
      <c r="F13555" s="135">
        <v>80</v>
      </c>
      <c r="G13555" s="67">
        <v>50</v>
      </c>
    </row>
    <row r="13556" spans="1:7">
      <c r="A13556" s="67">
        <v>18</v>
      </c>
      <c r="B13556" s="25" t="s">
        <v>17381</v>
      </c>
      <c r="C13556" s="25" t="s">
        <v>8669</v>
      </c>
      <c r="D13556" s="25" t="s">
        <v>9271</v>
      </c>
      <c r="E13556" s="25" t="s">
        <v>9271</v>
      </c>
      <c r="F13556" s="135">
        <v>80</v>
      </c>
      <c r="G13556" s="67">
        <v>50</v>
      </c>
    </row>
    <row r="13557" spans="1:7">
      <c r="A13557" s="67">
        <v>19</v>
      </c>
      <c r="B13557" s="25" t="s">
        <v>5007</v>
      </c>
      <c r="C13557" s="25" t="s">
        <v>8669</v>
      </c>
      <c r="D13557" s="25" t="s">
        <v>9271</v>
      </c>
      <c r="E13557" s="25" t="s">
        <v>9271</v>
      </c>
      <c r="F13557" s="135">
        <v>80</v>
      </c>
      <c r="G13557" s="67">
        <v>50</v>
      </c>
    </row>
    <row r="13558" spans="1:7">
      <c r="A13558" s="67">
        <v>20</v>
      </c>
      <c r="B13558" s="25" t="s">
        <v>17382</v>
      </c>
      <c r="C13558" s="25" t="s">
        <v>8669</v>
      </c>
      <c r="D13558" s="25" t="s">
        <v>9271</v>
      </c>
      <c r="E13558" s="25" t="s">
        <v>9271</v>
      </c>
      <c r="F13558" s="135">
        <v>80</v>
      </c>
      <c r="G13558" s="67">
        <v>50</v>
      </c>
    </row>
    <row r="13559" spans="1:7">
      <c r="A13559" s="67">
        <v>21</v>
      </c>
      <c r="B13559" s="25" t="s">
        <v>17383</v>
      </c>
      <c r="C13559" s="25" t="s">
        <v>8669</v>
      </c>
      <c r="D13559" s="25" t="s">
        <v>9271</v>
      </c>
      <c r="E13559" s="25" t="s">
        <v>9271</v>
      </c>
      <c r="F13559" s="135">
        <v>80</v>
      </c>
      <c r="G13559" s="67">
        <v>50</v>
      </c>
    </row>
    <row r="13560" spans="1:7">
      <c r="A13560" s="67">
        <v>22</v>
      </c>
      <c r="B13560" s="138" t="s">
        <v>17384</v>
      </c>
      <c r="C13560" s="25" t="s">
        <v>8669</v>
      </c>
      <c r="D13560" s="208" t="s">
        <v>8806</v>
      </c>
      <c r="E13560" s="208" t="s">
        <v>8806</v>
      </c>
      <c r="F13560" s="135">
        <v>80</v>
      </c>
      <c r="G13560" s="67">
        <v>50</v>
      </c>
    </row>
    <row r="13561" spans="1:7">
      <c r="A13561" s="67">
        <v>23</v>
      </c>
      <c r="B13561" s="137" t="s">
        <v>16183</v>
      </c>
      <c r="C13561" s="25" t="s">
        <v>8669</v>
      </c>
      <c r="D13561" s="209" t="s">
        <v>9236</v>
      </c>
      <c r="E13561" s="209" t="s">
        <v>9236</v>
      </c>
      <c r="F13561" s="135">
        <v>80</v>
      </c>
      <c r="G13561" s="67">
        <v>50</v>
      </c>
    </row>
    <row r="13562" spans="1:7">
      <c r="A13562" s="67">
        <v>24</v>
      </c>
      <c r="B13562" s="49" t="s">
        <v>1210</v>
      </c>
      <c r="C13562" s="25" t="s">
        <v>8669</v>
      </c>
      <c r="D13562" s="209" t="s">
        <v>9236</v>
      </c>
      <c r="E13562" s="209" t="s">
        <v>9236</v>
      </c>
      <c r="F13562" s="135">
        <v>80</v>
      </c>
      <c r="G13562" s="67">
        <v>50</v>
      </c>
    </row>
    <row r="13563" ht="18" spans="1:7">
      <c r="A13563" s="67">
        <v>25</v>
      </c>
      <c r="B13563" s="82" t="s">
        <v>17385</v>
      </c>
      <c r="C13563" s="210" t="s">
        <v>8669</v>
      </c>
      <c r="D13563" s="210" t="s">
        <v>9183</v>
      </c>
      <c r="E13563" s="213" t="s">
        <v>9183</v>
      </c>
      <c r="F13563" s="214" t="s">
        <v>735</v>
      </c>
      <c r="G13563" s="215">
        <v>50</v>
      </c>
    </row>
    <row r="13564" spans="1:7">
      <c r="A13564" s="67">
        <v>26</v>
      </c>
      <c r="B13564" s="206" t="s">
        <v>17386</v>
      </c>
      <c r="C13564" s="49" t="s">
        <v>8669</v>
      </c>
      <c r="D13564" s="49" t="s">
        <v>8866</v>
      </c>
      <c r="E13564" s="143" t="s">
        <v>17387</v>
      </c>
      <c r="F13564" s="144">
        <v>80</v>
      </c>
      <c r="G13564" s="144">
        <v>50</v>
      </c>
    </row>
    <row r="13565" s="2" customFormat="true" spans="1:7">
      <c r="A13565" s="85">
        <v>1</v>
      </c>
      <c r="B13565" s="211" t="s">
        <v>1591</v>
      </c>
      <c r="C13565" s="212" t="s">
        <v>8102</v>
      </c>
      <c r="D13565" s="211" t="s">
        <v>8108</v>
      </c>
      <c r="E13565" s="352" t="s">
        <v>17388</v>
      </c>
      <c r="F13565" s="211">
        <v>80</v>
      </c>
      <c r="G13565" s="217">
        <v>50</v>
      </c>
    </row>
    <row r="13566" s="2" customFormat="true" ht="15.75" spans="1:7">
      <c r="A13566" s="85">
        <v>2</v>
      </c>
      <c r="B13566" s="211" t="s">
        <v>16749</v>
      </c>
      <c r="C13566" s="212" t="s">
        <v>8102</v>
      </c>
      <c r="D13566" s="211" t="s">
        <v>8352</v>
      </c>
      <c r="E13566" s="353" t="s">
        <v>17389</v>
      </c>
      <c r="F13566" s="211">
        <v>80</v>
      </c>
      <c r="G13566" s="217">
        <v>50</v>
      </c>
    </row>
    <row r="13567" s="2" customFormat="true" ht="15.75" spans="1:7">
      <c r="A13567" s="85">
        <v>3</v>
      </c>
      <c r="B13567" s="211" t="s">
        <v>17390</v>
      </c>
      <c r="C13567" s="212" t="s">
        <v>8102</v>
      </c>
      <c r="D13567" s="211" t="s">
        <v>16579</v>
      </c>
      <c r="E13567" s="218" t="s">
        <v>17391</v>
      </c>
      <c r="F13567" s="211">
        <v>80</v>
      </c>
      <c r="G13567" s="217">
        <v>50</v>
      </c>
    </row>
    <row r="13568" s="2" customFormat="true" ht="16.5" spans="1:7">
      <c r="A13568" s="101">
        <v>4</v>
      </c>
      <c r="B13568" s="211" t="s">
        <v>17392</v>
      </c>
      <c r="C13568" s="212" t="s">
        <v>8102</v>
      </c>
      <c r="D13568" s="211" t="s">
        <v>8571</v>
      </c>
      <c r="E13568" s="354" t="s">
        <v>17393</v>
      </c>
      <c r="F13568" s="211">
        <v>80</v>
      </c>
      <c r="G13568" s="217">
        <v>50</v>
      </c>
    </row>
    <row r="13569" s="2" customFormat="true" spans="1:7">
      <c r="A13569" s="101">
        <v>5</v>
      </c>
      <c r="B13569" s="101" t="s">
        <v>17394</v>
      </c>
      <c r="C13569" s="212" t="s">
        <v>8102</v>
      </c>
      <c r="D13569" s="101" t="s">
        <v>8346</v>
      </c>
      <c r="E13569" s="355" t="s">
        <v>17395</v>
      </c>
      <c r="F13569" s="101">
        <v>80</v>
      </c>
      <c r="G13569" s="101">
        <v>50</v>
      </c>
    </row>
    <row r="13570" s="2" customFormat="true" spans="1:7">
      <c r="A13570" s="101">
        <v>6</v>
      </c>
      <c r="B13570" s="101" t="s">
        <v>17396</v>
      </c>
      <c r="C13570" s="212" t="s">
        <v>8102</v>
      </c>
      <c r="D13570" s="101" t="s">
        <v>8515</v>
      </c>
      <c r="E13570" s="355" t="s">
        <v>17397</v>
      </c>
      <c r="F13570" s="101">
        <v>80</v>
      </c>
      <c r="G13570" s="101">
        <v>50</v>
      </c>
    </row>
    <row r="13571" s="2" customFormat="true" spans="1:7">
      <c r="A13571" s="101">
        <v>7</v>
      </c>
      <c r="B13571" s="101" t="s">
        <v>17398</v>
      </c>
      <c r="C13571" s="212" t="s">
        <v>8102</v>
      </c>
      <c r="D13571" s="101" t="s">
        <v>8509</v>
      </c>
      <c r="E13571" s="355" t="s">
        <v>17399</v>
      </c>
      <c r="F13571" s="101">
        <v>80</v>
      </c>
      <c r="G13571" s="101">
        <v>50</v>
      </c>
    </row>
    <row r="13572" s="2" customFormat="true" spans="1:7">
      <c r="A13572" s="101">
        <v>8</v>
      </c>
      <c r="B13572" s="101" t="s">
        <v>17400</v>
      </c>
      <c r="C13572" s="212" t="s">
        <v>8102</v>
      </c>
      <c r="D13572" s="101" t="s">
        <v>8368</v>
      </c>
      <c r="E13572" s="355" t="s">
        <v>17401</v>
      </c>
      <c r="F13572" s="211">
        <v>80</v>
      </c>
      <c r="G13572" s="217">
        <v>50</v>
      </c>
    </row>
    <row r="13573" s="2" customFormat="true" spans="1:7">
      <c r="A13573" s="101">
        <v>9</v>
      </c>
      <c r="B13573" s="101" t="s">
        <v>17402</v>
      </c>
      <c r="C13573" s="212" t="s">
        <v>8102</v>
      </c>
      <c r="D13573" s="101" t="s">
        <v>8439</v>
      </c>
      <c r="E13573" s="355" t="s">
        <v>17403</v>
      </c>
      <c r="F13573" s="101">
        <v>80</v>
      </c>
      <c r="G13573" s="101">
        <v>50</v>
      </c>
    </row>
    <row r="13574" s="2" customFormat="true" spans="1:7">
      <c r="A13574" s="101">
        <v>10</v>
      </c>
      <c r="B13574" s="101" t="s">
        <v>17404</v>
      </c>
      <c r="C13574" s="212" t="s">
        <v>8102</v>
      </c>
      <c r="D13574" s="101" t="s">
        <v>10978</v>
      </c>
      <c r="E13574" s="355" t="s">
        <v>17405</v>
      </c>
      <c r="F13574" s="101">
        <v>80</v>
      </c>
      <c r="G13574" s="101">
        <v>50</v>
      </c>
    </row>
    <row r="13575" s="2" customFormat="true" spans="1:7">
      <c r="A13575" s="101">
        <v>11</v>
      </c>
      <c r="B13575" s="101" t="s">
        <v>17406</v>
      </c>
      <c r="C13575" s="212" t="s">
        <v>8102</v>
      </c>
      <c r="D13575" s="101" t="s">
        <v>8361</v>
      </c>
      <c r="E13575" s="355" t="s">
        <v>17407</v>
      </c>
      <c r="F13575" s="101">
        <v>80</v>
      </c>
      <c r="G13575" s="101">
        <v>50</v>
      </c>
    </row>
    <row r="13576" s="2" customFormat="true" spans="1:7">
      <c r="A13576" s="101">
        <v>12</v>
      </c>
      <c r="B13576" s="101" t="s">
        <v>8449</v>
      </c>
      <c r="C13576" s="212" t="s">
        <v>8102</v>
      </c>
      <c r="D13576" s="101" t="s">
        <v>8350</v>
      </c>
      <c r="E13576" s="355" t="s">
        <v>17408</v>
      </c>
      <c r="F13576" s="101">
        <v>80</v>
      </c>
      <c r="G13576" s="101">
        <v>50</v>
      </c>
    </row>
    <row r="13577" spans="1:7">
      <c r="A13577" s="220">
        <v>1</v>
      </c>
      <c r="B13577" s="220" t="s">
        <v>17409</v>
      </c>
      <c r="C13577" s="220" t="s">
        <v>11285</v>
      </c>
      <c r="D13577" s="220" t="s">
        <v>11414</v>
      </c>
      <c r="E13577" s="220" t="s">
        <v>17410</v>
      </c>
      <c r="F13577" s="220">
        <v>80</v>
      </c>
      <c r="G13577" s="220">
        <v>50</v>
      </c>
    </row>
    <row r="13578" spans="1:7">
      <c r="A13578" s="220">
        <v>2</v>
      </c>
      <c r="B13578" s="220" t="s">
        <v>17411</v>
      </c>
      <c r="C13578" s="220" t="s">
        <v>11285</v>
      </c>
      <c r="D13578" s="220" t="s">
        <v>11414</v>
      </c>
      <c r="E13578" s="220" t="s">
        <v>11415</v>
      </c>
      <c r="F13578" s="220">
        <v>80</v>
      </c>
      <c r="G13578" s="220">
        <v>50</v>
      </c>
    </row>
    <row r="13579" spans="1:7">
      <c r="A13579" s="220">
        <v>3</v>
      </c>
      <c r="B13579" s="220" t="s">
        <v>4111</v>
      </c>
      <c r="C13579" s="220" t="s">
        <v>11285</v>
      </c>
      <c r="D13579" s="220" t="s">
        <v>11414</v>
      </c>
      <c r="E13579" s="220" t="s">
        <v>1803</v>
      </c>
      <c r="F13579" s="220">
        <v>80</v>
      </c>
      <c r="G13579" s="220">
        <v>50</v>
      </c>
    </row>
    <row r="13580" spans="1:7">
      <c r="A13580" s="220">
        <v>4</v>
      </c>
      <c r="B13580" s="220" t="s">
        <v>3115</v>
      </c>
      <c r="C13580" s="220" t="s">
        <v>11285</v>
      </c>
      <c r="D13580" s="220" t="s">
        <v>11522</v>
      </c>
      <c r="E13580" s="220" t="s">
        <v>17412</v>
      </c>
      <c r="F13580" s="220">
        <v>81</v>
      </c>
      <c r="G13580" s="220">
        <v>50</v>
      </c>
    </row>
    <row r="13581" spans="1:7">
      <c r="A13581" s="220">
        <v>5</v>
      </c>
      <c r="B13581" s="220" t="s">
        <v>17413</v>
      </c>
      <c r="C13581" s="220" t="s">
        <v>11285</v>
      </c>
      <c r="D13581" s="220" t="s">
        <v>11522</v>
      </c>
      <c r="E13581" s="220" t="s">
        <v>17414</v>
      </c>
      <c r="F13581" s="220">
        <v>80</v>
      </c>
      <c r="G13581" s="220">
        <v>50</v>
      </c>
    </row>
    <row r="13582" spans="1:7">
      <c r="A13582" s="220">
        <v>6</v>
      </c>
      <c r="B13582" s="220" t="s">
        <v>17415</v>
      </c>
      <c r="C13582" s="220" t="s">
        <v>11285</v>
      </c>
      <c r="D13582" s="220" t="s">
        <v>11522</v>
      </c>
      <c r="E13582" s="220" t="s">
        <v>17416</v>
      </c>
      <c r="F13582" s="220">
        <v>80</v>
      </c>
      <c r="G13582" s="220">
        <v>50</v>
      </c>
    </row>
    <row r="13583" spans="1:7">
      <c r="A13583" s="220">
        <v>7</v>
      </c>
      <c r="B13583" s="220" t="s">
        <v>7384</v>
      </c>
      <c r="C13583" s="220" t="s">
        <v>11285</v>
      </c>
      <c r="D13583" s="220" t="s">
        <v>11522</v>
      </c>
      <c r="E13583" s="220" t="s">
        <v>17414</v>
      </c>
      <c r="F13583" s="220">
        <v>80</v>
      </c>
      <c r="G13583" s="220">
        <v>50</v>
      </c>
    </row>
    <row r="13584" spans="1:7">
      <c r="A13584" s="220">
        <v>8</v>
      </c>
      <c r="B13584" s="220" t="s">
        <v>17417</v>
      </c>
      <c r="C13584" s="220" t="s">
        <v>11285</v>
      </c>
      <c r="D13584" s="220" t="s">
        <v>11807</v>
      </c>
      <c r="E13584" s="220" t="s">
        <v>9674</v>
      </c>
      <c r="F13584" s="220">
        <v>81</v>
      </c>
      <c r="G13584" s="220">
        <v>50</v>
      </c>
    </row>
    <row r="13585" spans="1:7">
      <c r="A13585" s="220">
        <v>14</v>
      </c>
      <c r="B13585" s="220" t="s">
        <v>9453</v>
      </c>
      <c r="C13585" s="220" t="s">
        <v>11285</v>
      </c>
      <c r="D13585" s="220" t="s">
        <v>11666</v>
      </c>
      <c r="E13585" s="220" t="s">
        <v>11695</v>
      </c>
      <c r="F13585" s="220">
        <v>80</v>
      </c>
      <c r="G13585" s="220">
        <v>50</v>
      </c>
    </row>
    <row r="13586" spans="1:7">
      <c r="A13586" s="220">
        <v>15</v>
      </c>
      <c r="B13586" s="220" t="s">
        <v>17418</v>
      </c>
      <c r="C13586" s="220" t="s">
        <v>11285</v>
      </c>
      <c r="D13586" s="220" t="s">
        <v>11286</v>
      </c>
      <c r="E13586" s="220" t="s">
        <v>11287</v>
      </c>
      <c r="F13586" s="220">
        <v>80</v>
      </c>
      <c r="G13586" s="220">
        <v>50</v>
      </c>
    </row>
    <row r="13587" spans="1:7">
      <c r="A13587" s="220">
        <v>16</v>
      </c>
      <c r="B13587" s="220" t="s">
        <v>17419</v>
      </c>
      <c r="C13587" s="220" t="s">
        <v>11285</v>
      </c>
      <c r="D13587" s="220" t="s">
        <v>11393</v>
      </c>
      <c r="E13587" s="220" t="s">
        <v>17420</v>
      </c>
      <c r="F13587" s="220">
        <v>80</v>
      </c>
      <c r="G13587" s="220">
        <v>50</v>
      </c>
    </row>
    <row r="13588" spans="1:7">
      <c r="A13588" s="220">
        <v>17</v>
      </c>
      <c r="B13588" s="220" t="s">
        <v>1170</v>
      </c>
      <c r="C13588" s="220" t="s">
        <v>11285</v>
      </c>
      <c r="D13588" s="220" t="s">
        <v>11393</v>
      </c>
      <c r="E13588" s="220" t="s">
        <v>11396</v>
      </c>
      <c r="F13588" s="220">
        <v>80</v>
      </c>
      <c r="G13588" s="220">
        <v>50</v>
      </c>
    </row>
    <row r="13589" spans="1:7">
      <c r="A13589" s="220">
        <v>18</v>
      </c>
      <c r="B13589" s="220" t="s">
        <v>6839</v>
      </c>
      <c r="C13589" s="220" t="s">
        <v>11285</v>
      </c>
      <c r="D13589" s="220" t="s">
        <v>11338</v>
      </c>
      <c r="E13589" s="220" t="s">
        <v>6270</v>
      </c>
      <c r="F13589" s="220">
        <v>80</v>
      </c>
      <c r="G13589" s="220">
        <v>50</v>
      </c>
    </row>
    <row r="13590" spans="1:7">
      <c r="A13590" s="220">
        <v>19</v>
      </c>
      <c r="B13590" s="220" t="s">
        <v>17421</v>
      </c>
      <c r="C13590" s="220" t="s">
        <v>11285</v>
      </c>
      <c r="D13590" s="220" t="s">
        <v>11562</v>
      </c>
      <c r="E13590" s="220" t="s">
        <v>3122</v>
      </c>
      <c r="F13590" s="220">
        <v>80</v>
      </c>
      <c r="G13590" s="220">
        <v>50</v>
      </c>
    </row>
    <row r="13591" spans="1:7">
      <c r="A13591" s="220">
        <v>20</v>
      </c>
      <c r="B13591" s="220" t="s">
        <v>17422</v>
      </c>
      <c r="C13591" s="220" t="s">
        <v>11285</v>
      </c>
      <c r="D13591" s="220" t="s">
        <v>11562</v>
      </c>
      <c r="E13591" s="220" t="s">
        <v>3122</v>
      </c>
      <c r="F13591" s="220">
        <v>80</v>
      </c>
      <c r="G13591" s="220">
        <v>50</v>
      </c>
    </row>
    <row r="13592" spans="1:7">
      <c r="A13592" s="220">
        <v>21</v>
      </c>
      <c r="B13592" s="220" t="s">
        <v>2203</v>
      </c>
      <c r="C13592" s="220" t="s">
        <v>11285</v>
      </c>
      <c r="D13592" s="220" t="s">
        <v>11562</v>
      </c>
      <c r="E13592" s="220" t="s">
        <v>11583</v>
      </c>
      <c r="F13592" s="220">
        <v>80</v>
      </c>
      <c r="G13592" s="220">
        <v>50</v>
      </c>
    </row>
    <row r="13593" spans="1:7">
      <c r="A13593" s="220">
        <v>23</v>
      </c>
      <c r="B13593" s="220" t="s">
        <v>17423</v>
      </c>
      <c r="C13593" s="220" t="s">
        <v>11285</v>
      </c>
      <c r="D13593" s="220" t="s">
        <v>11362</v>
      </c>
      <c r="E13593" s="220" t="s">
        <v>17424</v>
      </c>
      <c r="F13593" s="220">
        <v>80</v>
      </c>
      <c r="G13593" s="220">
        <v>50</v>
      </c>
    </row>
    <row r="13594" spans="1:7">
      <c r="A13594" s="220">
        <v>24</v>
      </c>
      <c r="B13594" s="220" t="s">
        <v>454</v>
      </c>
      <c r="C13594" s="220" t="s">
        <v>11285</v>
      </c>
      <c r="D13594" s="220" t="s">
        <v>11362</v>
      </c>
      <c r="E13594" s="220" t="s">
        <v>17425</v>
      </c>
      <c r="F13594" s="220">
        <v>80</v>
      </c>
      <c r="G13594" s="220">
        <v>50</v>
      </c>
    </row>
    <row r="13595" spans="1:7">
      <c r="A13595" s="220">
        <v>25</v>
      </c>
      <c r="B13595" s="220" t="s">
        <v>17426</v>
      </c>
      <c r="C13595" s="220" t="s">
        <v>11285</v>
      </c>
      <c r="D13595" s="220" t="s">
        <v>11594</v>
      </c>
      <c r="E13595" s="220" t="s">
        <v>11606</v>
      </c>
      <c r="F13595" s="220">
        <v>80</v>
      </c>
      <c r="G13595" s="220">
        <v>50</v>
      </c>
    </row>
    <row r="13596" spans="1:7">
      <c r="A13596" s="220">
        <v>26</v>
      </c>
      <c r="B13596" s="220" t="s">
        <v>17427</v>
      </c>
      <c r="C13596" s="220" t="s">
        <v>11285</v>
      </c>
      <c r="D13596" s="220" t="s">
        <v>11462</v>
      </c>
      <c r="E13596" s="220" t="s">
        <v>17428</v>
      </c>
      <c r="F13596" s="220">
        <v>80</v>
      </c>
      <c r="G13596" s="220">
        <v>50</v>
      </c>
    </row>
    <row r="13597" spans="1:7">
      <c r="A13597" s="220">
        <v>27</v>
      </c>
      <c r="B13597" s="220" t="s">
        <v>7978</v>
      </c>
      <c r="C13597" s="220" t="s">
        <v>11285</v>
      </c>
      <c r="D13597" s="220" t="s">
        <v>11462</v>
      </c>
      <c r="E13597" s="220" t="s">
        <v>17429</v>
      </c>
      <c r="F13597" s="220">
        <v>80</v>
      </c>
      <c r="G13597" s="220">
        <v>50</v>
      </c>
    </row>
    <row r="13598" spans="1:7">
      <c r="A13598" s="220">
        <v>28</v>
      </c>
      <c r="B13598" s="220" t="s">
        <v>17430</v>
      </c>
      <c r="C13598" s="220" t="s">
        <v>11285</v>
      </c>
      <c r="D13598" s="220" t="s">
        <v>11462</v>
      </c>
      <c r="E13598" s="220" t="s">
        <v>880</v>
      </c>
      <c r="F13598" s="220">
        <v>80</v>
      </c>
      <c r="G13598" s="220">
        <v>50</v>
      </c>
    </row>
    <row r="13599" spans="1:7">
      <c r="A13599" s="220">
        <v>29</v>
      </c>
      <c r="B13599" s="220" t="s">
        <v>17431</v>
      </c>
      <c r="C13599" s="220" t="s">
        <v>11285</v>
      </c>
      <c r="D13599" s="220" t="s">
        <v>11781</v>
      </c>
      <c r="E13599" s="220" t="s">
        <v>11783</v>
      </c>
      <c r="F13599" s="220">
        <v>80</v>
      </c>
      <c r="G13599" s="220">
        <v>50</v>
      </c>
    </row>
    <row r="13600" spans="1:7">
      <c r="A13600" s="220">
        <v>30</v>
      </c>
      <c r="B13600" s="220" t="s">
        <v>17432</v>
      </c>
      <c r="C13600" s="220" t="s">
        <v>11285</v>
      </c>
      <c r="D13600" s="220" t="s">
        <v>11824</v>
      </c>
      <c r="E13600" s="220" t="s">
        <v>17433</v>
      </c>
      <c r="F13600" s="220">
        <v>80</v>
      </c>
      <c r="G13600" s="220">
        <v>50</v>
      </c>
    </row>
    <row r="13601" ht="18" spans="1:7">
      <c r="A13601" s="221">
        <v>1</v>
      </c>
      <c r="B13601" s="222" t="s">
        <v>1081</v>
      </c>
      <c r="C13601" s="221" t="s">
        <v>14492</v>
      </c>
      <c r="D13601" s="221" t="s">
        <v>8827</v>
      </c>
      <c r="E13601" s="221" t="s">
        <v>8827</v>
      </c>
      <c r="F13601" s="221">
        <v>87</v>
      </c>
      <c r="G13601" s="221">
        <v>50</v>
      </c>
    </row>
    <row r="13602" ht="18" spans="1:7">
      <c r="A13602" s="221">
        <v>2</v>
      </c>
      <c r="B13602" s="221" t="s">
        <v>16512</v>
      </c>
      <c r="C13602" s="221" t="s">
        <v>14492</v>
      </c>
      <c r="D13602" s="221" t="s">
        <v>14523</v>
      </c>
      <c r="E13602" s="221" t="s">
        <v>17434</v>
      </c>
      <c r="F13602" s="221">
        <v>80</v>
      </c>
      <c r="G13602" s="221">
        <v>50</v>
      </c>
    </row>
    <row r="13603" ht="18" spans="1:7">
      <c r="A13603" s="221">
        <v>3</v>
      </c>
      <c r="B13603" s="221" t="s">
        <v>17435</v>
      </c>
      <c r="C13603" s="221" t="s">
        <v>14492</v>
      </c>
      <c r="D13603" s="221" t="s">
        <v>14523</v>
      </c>
      <c r="E13603" s="221" t="s">
        <v>17436</v>
      </c>
      <c r="F13603" s="221">
        <v>80</v>
      </c>
      <c r="G13603" s="221">
        <v>50</v>
      </c>
    </row>
    <row r="13604" ht="18" spans="1:7">
      <c r="A13604" s="221">
        <v>4</v>
      </c>
      <c r="B13604" s="223" t="s">
        <v>17437</v>
      </c>
      <c r="C13604" s="221" t="s">
        <v>14492</v>
      </c>
      <c r="D13604" s="223" t="s">
        <v>14500</v>
      </c>
      <c r="E13604" s="223" t="s">
        <v>17438</v>
      </c>
      <c r="F13604" s="223">
        <v>81</v>
      </c>
      <c r="G13604" s="221">
        <v>50</v>
      </c>
    </row>
    <row r="13605" ht="18" spans="1:7">
      <c r="A13605" s="221">
        <v>5</v>
      </c>
      <c r="B13605" s="221" t="s">
        <v>17439</v>
      </c>
      <c r="C13605" s="221" t="s">
        <v>14492</v>
      </c>
      <c r="D13605" s="221" t="s">
        <v>14523</v>
      </c>
      <c r="E13605" s="221" t="s">
        <v>17440</v>
      </c>
      <c r="F13605" s="221">
        <v>80</v>
      </c>
      <c r="G13605" s="221">
        <v>50</v>
      </c>
    </row>
    <row r="13606" ht="18" spans="1:7">
      <c r="A13606" s="221">
        <v>6</v>
      </c>
      <c r="B13606" s="221" t="s">
        <v>17441</v>
      </c>
      <c r="C13606" s="221" t="s">
        <v>14492</v>
      </c>
      <c r="D13606" s="221" t="s">
        <v>14523</v>
      </c>
      <c r="E13606" s="221" t="s">
        <v>15426</v>
      </c>
      <c r="F13606" s="221">
        <v>80</v>
      </c>
      <c r="G13606" s="221">
        <v>50</v>
      </c>
    </row>
    <row r="13607" ht="18" spans="1:7">
      <c r="A13607" s="221">
        <v>7</v>
      </c>
      <c r="B13607" s="221" t="s">
        <v>17442</v>
      </c>
      <c r="C13607" s="221" t="s">
        <v>14492</v>
      </c>
      <c r="D13607" s="221" t="s">
        <v>14505</v>
      </c>
      <c r="E13607" s="221" t="s">
        <v>17443</v>
      </c>
      <c r="F13607" s="221">
        <v>80</v>
      </c>
      <c r="G13607" s="221">
        <v>50</v>
      </c>
    </row>
    <row r="13608" ht="18" spans="1:7">
      <c r="A13608" s="221">
        <v>8</v>
      </c>
      <c r="B13608" s="221" t="s">
        <v>17444</v>
      </c>
      <c r="C13608" s="221" t="s">
        <v>14492</v>
      </c>
      <c r="D13608" s="221" t="s">
        <v>14505</v>
      </c>
      <c r="E13608" s="221" t="s">
        <v>16832</v>
      </c>
      <c r="F13608" s="221">
        <v>80</v>
      </c>
      <c r="G13608" s="221">
        <v>50</v>
      </c>
    </row>
    <row r="13609" ht="18" spans="1:7">
      <c r="A13609" s="221">
        <v>9</v>
      </c>
      <c r="B13609" s="221" t="s">
        <v>17445</v>
      </c>
      <c r="C13609" s="221" t="s">
        <v>14492</v>
      </c>
      <c r="D13609" s="221" t="s">
        <v>14505</v>
      </c>
      <c r="E13609" s="221" t="s">
        <v>12489</v>
      </c>
      <c r="F13609" s="221">
        <v>80</v>
      </c>
      <c r="G13609" s="221">
        <v>50</v>
      </c>
    </row>
    <row r="13610" ht="18" spans="1:7">
      <c r="A13610" s="221">
        <v>10</v>
      </c>
      <c r="B13610" s="224" t="s">
        <v>17446</v>
      </c>
      <c r="C13610" s="225" t="s">
        <v>14492</v>
      </c>
      <c r="D13610" s="225" t="s">
        <v>14493</v>
      </c>
      <c r="E13610" s="225" t="s">
        <v>7884</v>
      </c>
      <c r="F13610" s="225">
        <v>80</v>
      </c>
      <c r="G13610" s="221">
        <v>50</v>
      </c>
    </row>
    <row r="13611" ht="18" spans="1:7">
      <c r="A13611" s="221">
        <v>11</v>
      </c>
      <c r="B13611" s="224" t="s">
        <v>17447</v>
      </c>
      <c r="C13611" s="225" t="s">
        <v>14492</v>
      </c>
      <c r="D13611" s="225" t="s">
        <v>14500</v>
      </c>
      <c r="E13611" s="225" t="s">
        <v>17448</v>
      </c>
      <c r="F13611" s="225">
        <v>80</v>
      </c>
      <c r="G13611" s="221">
        <v>50</v>
      </c>
    </row>
    <row r="13612" ht="18" spans="1:7">
      <c r="A13612" s="221">
        <v>12</v>
      </c>
      <c r="B13612" s="224" t="s">
        <v>17449</v>
      </c>
      <c r="C13612" s="225" t="s">
        <v>14492</v>
      </c>
      <c r="D13612" s="225" t="s">
        <v>14500</v>
      </c>
      <c r="E13612" s="225" t="s">
        <v>3220</v>
      </c>
      <c r="F13612" s="225">
        <v>80</v>
      </c>
      <c r="G13612" s="221">
        <v>50</v>
      </c>
    </row>
    <row r="13613" ht="18" spans="1:7">
      <c r="A13613" s="221">
        <v>13</v>
      </c>
      <c r="B13613" s="224" t="s">
        <v>17450</v>
      </c>
      <c r="C13613" s="225" t="s">
        <v>14492</v>
      </c>
      <c r="D13613" s="225" t="s">
        <v>14500</v>
      </c>
      <c r="E13613" s="225" t="s">
        <v>907</v>
      </c>
      <c r="F13613" s="225">
        <v>80</v>
      </c>
      <c r="G13613" s="225">
        <v>50</v>
      </c>
    </row>
    <row r="13614" ht="18" spans="1:7">
      <c r="A13614" s="221">
        <v>14</v>
      </c>
      <c r="B13614" s="221" t="s">
        <v>17451</v>
      </c>
      <c r="C13614" s="225" t="s">
        <v>14492</v>
      </c>
      <c r="D13614" s="225" t="s">
        <v>14500</v>
      </c>
      <c r="E13614" s="221" t="s">
        <v>17452</v>
      </c>
      <c r="F13614" s="225">
        <v>80</v>
      </c>
      <c r="G13614" s="225">
        <v>50</v>
      </c>
    </row>
    <row r="13615" ht="18" spans="1:7">
      <c r="A13615" s="221">
        <v>15</v>
      </c>
      <c r="B13615" s="221" t="s">
        <v>17453</v>
      </c>
      <c r="C13615" s="225" t="s">
        <v>14492</v>
      </c>
      <c r="D13615" s="221" t="s">
        <v>8827</v>
      </c>
      <c r="E13615" s="221" t="s">
        <v>1041</v>
      </c>
      <c r="F13615" s="225">
        <v>80</v>
      </c>
      <c r="G13615" s="225">
        <v>50</v>
      </c>
    </row>
    <row r="13616" ht="18" spans="1:7">
      <c r="A13616" s="221">
        <v>16</v>
      </c>
      <c r="B13616" s="221" t="s">
        <v>17454</v>
      </c>
      <c r="C13616" s="225" t="s">
        <v>14492</v>
      </c>
      <c r="D13616" s="221" t="s">
        <v>8827</v>
      </c>
      <c r="E13616" s="221" t="s">
        <v>15026</v>
      </c>
      <c r="F13616" s="225">
        <v>80</v>
      </c>
      <c r="G13616" s="225">
        <v>50</v>
      </c>
    </row>
    <row r="13617" s="4" customFormat="true" ht="18" spans="1:7">
      <c r="A13617" s="226">
        <v>17</v>
      </c>
      <c r="B13617" s="226" t="s">
        <v>5238</v>
      </c>
      <c r="C13617" s="226" t="s">
        <v>14492</v>
      </c>
      <c r="D13617" s="226" t="s">
        <v>8827</v>
      </c>
      <c r="E13617" s="226" t="s">
        <v>1041</v>
      </c>
      <c r="F13617" s="226">
        <v>81</v>
      </c>
      <c r="G13617" s="226">
        <v>50</v>
      </c>
    </row>
    <row r="13618" ht="18" spans="1:7">
      <c r="A13618" s="221">
        <v>18</v>
      </c>
      <c r="B13618" s="221" t="s">
        <v>17455</v>
      </c>
      <c r="C13618" s="225" t="s">
        <v>14492</v>
      </c>
      <c r="D13618" s="221" t="s">
        <v>8827</v>
      </c>
      <c r="E13618" s="221" t="s">
        <v>15026</v>
      </c>
      <c r="F13618" s="225">
        <v>80</v>
      </c>
      <c r="G13618" s="225">
        <v>50</v>
      </c>
    </row>
    <row r="13619" ht="18" spans="1:7">
      <c r="A13619" s="221">
        <v>19</v>
      </c>
      <c r="B13619" s="221" t="s">
        <v>17456</v>
      </c>
      <c r="C13619" s="225" t="s">
        <v>14492</v>
      </c>
      <c r="D13619" s="221" t="s">
        <v>8827</v>
      </c>
      <c r="E13619" s="221" t="s">
        <v>17457</v>
      </c>
      <c r="F13619" s="225">
        <v>80</v>
      </c>
      <c r="G13619" s="225">
        <v>50</v>
      </c>
    </row>
    <row r="13620" ht="18" spans="1:7">
      <c r="A13620" s="221">
        <v>20</v>
      </c>
      <c r="B13620" s="221" t="s">
        <v>17458</v>
      </c>
      <c r="C13620" s="225" t="s">
        <v>14492</v>
      </c>
      <c r="D13620" s="221" t="s">
        <v>14505</v>
      </c>
      <c r="E13620" s="221" t="s">
        <v>3028</v>
      </c>
      <c r="F13620" s="225">
        <v>80</v>
      </c>
      <c r="G13620" s="225">
        <v>50</v>
      </c>
    </row>
    <row r="13621" ht="18" spans="1:7">
      <c r="A13621" s="221">
        <v>21</v>
      </c>
      <c r="B13621" s="221" t="s">
        <v>17459</v>
      </c>
      <c r="C13621" s="225" t="s">
        <v>14492</v>
      </c>
      <c r="D13621" s="221" t="s">
        <v>14547</v>
      </c>
      <c r="E13621" s="221" t="s">
        <v>15888</v>
      </c>
      <c r="F13621" s="225">
        <v>80</v>
      </c>
      <c r="G13621" s="225">
        <v>50</v>
      </c>
    </row>
    <row r="13622" ht="18" spans="1:7">
      <c r="A13622" s="221">
        <v>22</v>
      </c>
      <c r="B13622" s="221" t="s">
        <v>17460</v>
      </c>
      <c r="C13622" s="225" t="s">
        <v>14492</v>
      </c>
      <c r="D13622" s="221" t="s">
        <v>14498</v>
      </c>
      <c r="E13622" s="221" t="s">
        <v>15923</v>
      </c>
      <c r="F13622" s="225">
        <v>80</v>
      </c>
      <c r="G13622" s="225">
        <v>50</v>
      </c>
    </row>
    <row r="13623" ht="18" spans="1:7">
      <c r="A13623" s="221">
        <v>23</v>
      </c>
      <c r="B13623" s="221" t="s">
        <v>5646</v>
      </c>
      <c r="C13623" s="221" t="s">
        <v>14492</v>
      </c>
      <c r="D13623" s="221" t="s">
        <v>14547</v>
      </c>
      <c r="E13623" s="221" t="s">
        <v>15888</v>
      </c>
      <c r="F13623" s="225">
        <v>80</v>
      </c>
      <c r="G13623" s="225">
        <v>50</v>
      </c>
    </row>
    <row r="13624" ht="18" spans="1:7">
      <c r="A13624" s="221">
        <v>24</v>
      </c>
      <c r="B13624" s="227" t="s">
        <v>14644</v>
      </c>
      <c r="C13624" s="228" t="s">
        <v>14492</v>
      </c>
      <c r="D13624" s="228" t="s">
        <v>14541</v>
      </c>
      <c r="E13624" s="230" t="s">
        <v>17461</v>
      </c>
      <c r="F13624" s="225">
        <v>80</v>
      </c>
      <c r="G13624" s="225">
        <v>50</v>
      </c>
    </row>
    <row r="13625" ht="18" spans="1:7">
      <c r="A13625" s="221">
        <v>25</v>
      </c>
      <c r="B13625" s="229" t="s">
        <v>17462</v>
      </c>
      <c r="C13625" s="229" t="s">
        <v>14492</v>
      </c>
      <c r="D13625" s="229" t="s">
        <v>14539</v>
      </c>
      <c r="E13625" s="229" t="s">
        <v>17463</v>
      </c>
      <c r="F13625" s="231">
        <v>80</v>
      </c>
      <c r="G13625" s="231">
        <v>50</v>
      </c>
    </row>
    <row r="13626" spans="1:7">
      <c r="A13626" s="101">
        <f t="shared" ref="A13626:A13631" si="8">ROW()-4</f>
        <v>13622</v>
      </c>
      <c r="B13626" s="196" t="s">
        <v>17464</v>
      </c>
      <c r="C13626" s="101" t="s">
        <v>7208</v>
      </c>
      <c r="D13626" s="102" t="s">
        <v>7489</v>
      </c>
      <c r="E13626" s="102" t="s">
        <v>287</v>
      </c>
      <c r="F13626" s="101">
        <v>80</v>
      </c>
      <c r="G13626" s="101">
        <v>50</v>
      </c>
    </row>
    <row r="13627" spans="1:7">
      <c r="A13627" s="101">
        <f t="shared" si="8"/>
        <v>13623</v>
      </c>
      <c r="B13627" s="196" t="s">
        <v>17465</v>
      </c>
      <c r="C13627" s="101" t="s">
        <v>7208</v>
      </c>
      <c r="D13627" s="102" t="s">
        <v>7418</v>
      </c>
      <c r="E13627" s="102" t="s">
        <v>7302</v>
      </c>
      <c r="F13627" s="101">
        <v>80</v>
      </c>
      <c r="G13627" s="101">
        <v>50</v>
      </c>
    </row>
    <row r="13628" spans="1:7">
      <c r="A13628" s="101">
        <f t="shared" si="8"/>
        <v>13624</v>
      </c>
      <c r="B13628" s="196" t="s">
        <v>17466</v>
      </c>
      <c r="C13628" s="101" t="s">
        <v>7208</v>
      </c>
      <c r="D13628" s="102" t="s">
        <v>7430</v>
      </c>
      <c r="E13628" s="102" t="s">
        <v>7436</v>
      </c>
      <c r="F13628" s="101">
        <v>80</v>
      </c>
      <c r="G13628" s="101">
        <v>50</v>
      </c>
    </row>
    <row r="13629" spans="1:7">
      <c r="A13629" s="101">
        <f t="shared" si="8"/>
        <v>13625</v>
      </c>
      <c r="B13629" s="196" t="s">
        <v>17467</v>
      </c>
      <c r="C13629" s="101" t="s">
        <v>7208</v>
      </c>
      <c r="D13629" s="102" t="s">
        <v>7375</v>
      </c>
      <c r="E13629" s="102" t="s">
        <v>9489</v>
      </c>
      <c r="F13629" s="101">
        <v>80</v>
      </c>
      <c r="G13629" s="101">
        <v>50</v>
      </c>
    </row>
    <row r="13630" spans="1:7">
      <c r="A13630" s="101">
        <f t="shared" si="8"/>
        <v>13626</v>
      </c>
      <c r="B13630" s="196" t="s">
        <v>17468</v>
      </c>
      <c r="C13630" s="101" t="s">
        <v>7208</v>
      </c>
      <c r="D13630" s="102" t="s">
        <v>7375</v>
      </c>
      <c r="E13630" s="102" t="s">
        <v>7606</v>
      </c>
      <c r="F13630" s="101">
        <v>80</v>
      </c>
      <c r="G13630" s="101">
        <v>50</v>
      </c>
    </row>
    <row r="13631" spans="1:7">
      <c r="A13631" s="101">
        <f t="shared" si="8"/>
        <v>13627</v>
      </c>
      <c r="B13631" s="196" t="s">
        <v>17469</v>
      </c>
      <c r="C13631" s="101" t="s">
        <v>7208</v>
      </c>
      <c r="D13631" s="102" t="s">
        <v>7470</v>
      </c>
      <c r="E13631" s="102" t="s">
        <v>7484</v>
      </c>
      <c r="F13631" s="101">
        <v>80</v>
      </c>
      <c r="G13631" s="101">
        <v>50</v>
      </c>
    </row>
    <row r="13632" spans="1:7">
      <c r="A13632" s="67">
        <v>1</v>
      </c>
      <c r="B13632" s="107" t="s">
        <v>17470</v>
      </c>
      <c r="C13632" s="172" t="s">
        <v>14367</v>
      </c>
      <c r="D13632" s="77" t="s">
        <v>16816</v>
      </c>
      <c r="E13632" s="211" t="s">
        <v>16817</v>
      </c>
      <c r="F13632" s="18">
        <v>80</v>
      </c>
      <c r="G13632" s="147">
        <v>50</v>
      </c>
    </row>
    <row r="13633" spans="1:7">
      <c r="A13633" s="67">
        <v>2</v>
      </c>
      <c r="B13633" s="107" t="s">
        <v>17471</v>
      </c>
      <c r="C13633" s="172" t="s">
        <v>14367</v>
      </c>
      <c r="D13633" s="77" t="s">
        <v>16816</v>
      </c>
      <c r="E13633" s="211" t="s">
        <v>16817</v>
      </c>
      <c r="F13633" s="18">
        <v>80</v>
      </c>
      <c r="G13633" s="147">
        <v>50</v>
      </c>
    </row>
    <row r="13634" spans="1:7">
      <c r="A13634" s="67">
        <v>3</v>
      </c>
      <c r="B13634" s="107" t="s">
        <v>3747</v>
      </c>
      <c r="C13634" s="172" t="s">
        <v>14367</v>
      </c>
      <c r="D13634" s="77" t="s">
        <v>16816</v>
      </c>
      <c r="E13634" s="211" t="s">
        <v>16817</v>
      </c>
      <c r="F13634" s="18">
        <v>80</v>
      </c>
      <c r="G13634" s="147">
        <v>50</v>
      </c>
    </row>
    <row r="13635" spans="1:7">
      <c r="A13635" s="67">
        <v>4</v>
      </c>
      <c r="B13635" s="232" t="s">
        <v>1294</v>
      </c>
      <c r="C13635" s="232" t="s">
        <v>14367</v>
      </c>
      <c r="D13635" s="232" t="s">
        <v>17472</v>
      </c>
      <c r="E13635" s="232" t="s">
        <v>17473</v>
      </c>
      <c r="F13635" s="18">
        <v>80</v>
      </c>
      <c r="G13635" s="147">
        <v>50</v>
      </c>
    </row>
    <row r="13636" spans="1:7">
      <c r="A13636" s="67">
        <v>5</v>
      </c>
      <c r="B13636" s="232" t="s">
        <v>17474</v>
      </c>
      <c r="C13636" s="232" t="s">
        <v>14367</v>
      </c>
      <c r="D13636" s="232" t="s">
        <v>17472</v>
      </c>
      <c r="E13636" s="232" t="s">
        <v>17473</v>
      </c>
      <c r="F13636" s="18">
        <v>80</v>
      </c>
      <c r="G13636" s="147">
        <v>50</v>
      </c>
    </row>
    <row r="13637" spans="1:7">
      <c r="A13637" s="67">
        <v>6</v>
      </c>
      <c r="B13637" s="232" t="s">
        <v>17475</v>
      </c>
      <c r="C13637" s="232" t="s">
        <v>14367</v>
      </c>
      <c r="D13637" s="232" t="s">
        <v>17472</v>
      </c>
      <c r="E13637" s="232" t="s">
        <v>17476</v>
      </c>
      <c r="F13637" s="18">
        <v>80</v>
      </c>
      <c r="G13637" s="147">
        <v>50</v>
      </c>
    </row>
    <row r="13638" spans="1:7">
      <c r="A13638" s="67">
        <v>7</v>
      </c>
      <c r="B13638" s="232" t="s">
        <v>17477</v>
      </c>
      <c r="C13638" s="232" t="s">
        <v>14367</v>
      </c>
      <c r="D13638" s="232" t="s">
        <v>17472</v>
      </c>
      <c r="E13638" s="232" t="s">
        <v>17478</v>
      </c>
      <c r="F13638" s="18">
        <v>80</v>
      </c>
      <c r="G13638" s="147">
        <v>50</v>
      </c>
    </row>
    <row r="13639" spans="1:7">
      <c r="A13639" s="67">
        <v>8</v>
      </c>
      <c r="B13639" s="232" t="s">
        <v>17479</v>
      </c>
      <c r="C13639" s="232" t="s">
        <v>14367</v>
      </c>
      <c r="D13639" s="232" t="s">
        <v>17472</v>
      </c>
      <c r="E13639" s="232" t="s">
        <v>17480</v>
      </c>
      <c r="F13639" s="18">
        <v>80</v>
      </c>
      <c r="G13639" s="147">
        <v>50</v>
      </c>
    </row>
    <row r="13640" spans="1:7">
      <c r="A13640" s="67">
        <v>9</v>
      </c>
      <c r="B13640" s="232" t="s">
        <v>17481</v>
      </c>
      <c r="C13640" s="232" t="s">
        <v>14367</v>
      </c>
      <c r="D13640" s="232" t="s">
        <v>17472</v>
      </c>
      <c r="E13640" s="232" t="s">
        <v>17482</v>
      </c>
      <c r="F13640" s="18">
        <v>80</v>
      </c>
      <c r="G13640" s="147">
        <v>50</v>
      </c>
    </row>
    <row r="13641" spans="1:7">
      <c r="A13641" s="67">
        <v>10</v>
      </c>
      <c r="B13641" s="232" t="s">
        <v>17483</v>
      </c>
      <c r="C13641" s="232" t="s">
        <v>14367</v>
      </c>
      <c r="D13641" s="232" t="s">
        <v>17472</v>
      </c>
      <c r="E13641" s="232" t="s">
        <v>17473</v>
      </c>
      <c r="F13641" s="18">
        <v>80</v>
      </c>
      <c r="G13641" s="147">
        <v>50</v>
      </c>
    </row>
    <row r="13642" spans="1:7">
      <c r="A13642" s="67">
        <v>11</v>
      </c>
      <c r="B13642" s="232" t="s">
        <v>17484</v>
      </c>
      <c r="C13642" s="232" t="s">
        <v>14367</v>
      </c>
      <c r="D13642" s="232" t="s">
        <v>17472</v>
      </c>
      <c r="E13642" s="232" t="s">
        <v>17485</v>
      </c>
      <c r="F13642" s="18">
        <v>80</v>
      </c>
      <c r="G13642" s="147">
        <v>50</v>
      </c>
    </row>
    <row r="13643" spans="1:7">
      <c r="A13643" s="67">
        <v>12</v>
      </c>
      <c r="B13643" s="232" t="s">
        <v>17486</v>
      </c>
      <c r="C13643" s="232" t="s">
        <v>14367</v>
      </c>
      <c r="D13643" s="232" t="s">
        <v>17472</v>
      </c>
      <c r="E13643" s="232" t="s">
        <v>17487</v>
      </c>
      <c r="F13643" s="18">
        <v>80</v>
      </c>
      <c r="G13643" s="147">
        <v>50</v>
      </c>
    </row>
    <row r="13644" spans="1:7">
      <c r="A13644" s="67">
        <v>13</v>
      </c>
      <c r="B13644" s="232" t="s">
        <v>17488</v>
      </c>
      <c r="C13644" s="232" t="s">
        <v>14367</v>
      </c>
      <c r="D13644" s="232" t="s">
        <v>17472</v>
      </c>
      <c r="E13644" s="232" t="s">
        <v>17489</v>
      </c>
      <c r="F13644" s="18">
        <v>80</v>
      </c>
      <c r="G13644" s="147">
        <v>50</v>
      </c>
    </row>
    <row r="13645" spans="1:7">
      <c r="A13645" s="67">
        <v>14</v>
      </c>
      <c r="B13645" s="232" t="s">
        <v>17490</v>
      </c>
      <c r="C13645" s="232" t="s">
        <v>14367</v>
      </c>
      <c r="D13645" s="232" t="s">
        <v>17472</v>
      </c>
      <c r="E13645" s="237" t="s">
        <v>17491</v>
      </c>
      <c r="F13645" s="18">
        <v>80</v>
      </c>
      <c r="G13645" s="147">
        <v>50</v>
      </c>
    </row>
    <row r="13646" spans="1:7">
      <c r="A13646" s="67">
        <v>15</v>
      </c>
      <c r="B13646" s="232" t="s">
        <v>17492</v>
      </c>
      <c r="C13646" s="232" t="s">
        <v>14367</v>
      </c>
      <c r="D13646" s="232" t="s">
        <v>17472</v>
      </c>
      <c r="E13646" s="238" t="s">
        <v>17473</v>
      </c>
      <c r="F13646" s="18">
        <v>80</v>
      </c>
      <c r="G13646" s="147">
        <v>50</v>
      </c>
    </row>
    <row r="13647" spans="1:7">
      <c r="A13647" s="67">
        <v>16</v>
      </c>
      <c r="B13647" s="232" t="s">
        <v>17493</v>
      </c>
      <c r="C13647" s="232" t="s">
        <v>14367</v>
      </c>
      <c r="D13647" s="232" t="s">
        <v>17472</v>
      </c>
      <c r="E13647" s="238" t="s">
        <v>17494</v>
      </c>
      <c r="F13647" s="18">
        <v>80</v>
      </c>
      <c r="G13647" s="147">
        <v>50</v>
      </c>
    </row>
    <row r="13648" spans="1:7">
      <c r="A13648" s="67">
        <v>17</v>
      </c>
      <c r="B13648" s="232" t="s">
        <v>2366</v>
      </c>
      <c r="C13648" s="232" t="s">
        <v>14367</v>
      </c>
      <c r="D13648" s="232" t="s">
        <v>17472</v>
      </c>
      <c r="E13648" s="232" t="s">
        <v>17476</v>
      </c>
      <c r="F13648" s="18">
        <v>80</v>
      </c>
      <c r="G13648" s="147">
        <v>50</v>
      </c>
    </row>
    <row r="13649" spans="1:7">
      <c r="A13649" s="101">
        <v>18</v>
      </c>
      <c r="B13649" s="232" t="s">
        <v>2366</v>
      </c>
      <c r="C13649" s="232" t="s">
        <v>14367</v>
      </c>
      <c r="D13649" s="232" t="s">
        <v>17472</v>
      </c>
      <c r="E13649" s="232" t="s">
        <v>17495</v>
      </c>
      <c r="F13649" s="239">
        <v>80</v>
      </c>
      <c r="G13649" s="240">
        <v>50</v>
      </c>
    </row>
    <row r="13650" spans="1:7">
      <c r="A13650" s="101">
        <v>19</v>
      </c>
      <c r="B13650" s="101" t="s">
        <v>6472</v>
      </c>
      <c r="C13650" s="101" t="s">
        <v>14367</v>
      </c>
      <c r="D13650" s="232" t="s">
        <v>17472</v>
      </c>
      <c r="E13650" s="101" t="s">
        <v>17496</v>
      </c>
      <c r="F13650" s="101">
        <v>80</v>
      </c>
      <c r="G13650" s="240">
        <v>50</v>
      </c>
    </row>
    <row r="13651" spans="1:7">
      <c r="A13651" s="101">
        <v>20</v>
      </c>
      <c r="B13651" s="101" t="s">
        <v>17497</v>
      </c>
      <c r="C13651" s="101" t="s">
        <v>14367</v>
      </c>
      <c r="D13651" s="232" t="s">
        <v>17472</v>
      </c>
      <c r="E13651" s="232" t="s">
        <v>17472</v>
      </c>
      <c r="F13651" s="101">
        <v>80</v>
      </c>
      <c r="G13651" s="240">
        <v>50</v>
      </c>
    </row>
    <row r="13652" spans="1:7">
      <c r="A13652" s="194">
        <v>1</v>
      </c>
      <c r="B13652" s="194" t="s">
        <v>17498</v>
      </c>
      <c r="C13652" s="233" t="s">
        <v>2791</v>
      </c>
      <c r="D13652" s="233" t="s">
        <v>3130</v>
      </c>
      <c r="E13652" s="241" t="s">
        <v>3139</v>
      </c>
      <c r="F13652" s="194">
        <v>80</v>
      </c>
      <c r="G13652" s="194">
        <v>50</v>
      </c>
    </row>
    <row r="13653" spans="1:7">
      <c r="A13653" s="194">
        <v>2</v>
      </c>
      <c r="B13653" s="194" t="s">
        <v>610</v>
      </c>
      <c r="C13653" s="233" t="s">
        <v>2791</v>
      </c>
      <c r="D13653" s="194" t="s">
        <v>2926</v>
      </c>
      <c r="E13653" s="194" t="s">
        <v>3037</v>
      </c>
      <c r="F13653" s="194">
        <v>80</v>
      </c>
      <c r="G13653" s="194">
        <v>50</v>
      </c>
    </row>
    <row r="13654" spans="1:7">
      <c r="A13654" s="194">
        <v>3</v>
      </c>
      <c r="B13654" s="194" t="s">
        <v>17499</v>
      </c>
      <c r="C13654" s="233" t="s">
        <v>2791</v>
      </c>
      <c r="D13654" s="194" t="s">
        <v>2926</v>
      </c>
      <c r="E13654" s="194" t="s">
        <v>17500</v>
      </c>
      <c r="F13654" s="194">
        <v>80</v>
      </c>
      <c r="G13654" s="194">
        <v>50</v>
      </c>
    </row>
    <row r="13655" spans="1:7">
      <c r="A13655" s="194">
        <v>4</v>
      </c>
      <c r="B13655" s="194" t="s">
        <v>17501</v>
      </c>
      <c r="C13655" s="233" t="s">
        <v>2791</v>
      </c>
      <c r="D13655" s="194" t="s">
        <v>2834</v>
      </c>
      <c r="E13655" s="194" t="s">
        <v>17502</v>
      </c>
      <c r="F13655" s="194">
        <v>80</v>
      </c>
      <c r="G13655" s="194">
        <v>50</v>
      </c>
    </row>
    <row r="13656" spans="1:7">
      <c r="A13656" s="194">
        <v>5</v>
      </c>
      <c r="B13656" s="194" t="s">
        <v>1733</v>
      </c>
      <c r="C13656" s="233" t="s">
        <v>2791</v>
      </c>
      <c r="D13656" s="194" t="s">
        <v>3180</v>
      </c>
      <c r="E13656" s="194" t="s">
        <v>17503</v>
      </c>
      <c r="F13656" s="194">
        <v>80</v>
      </c>
      <c r="G13656" s="194">
        <v>50</v>
      </c>
    </row>
    <row r="13657" spans="1:7">
      <c r="A13657" s="194">
        <v>6</v>
      </c>
      <c r="B13657" s="194" t="s">
        <v>4796</v>
      </c>
      <c r="C13657" s="233" t="s">
        <v>2791</v>
      </c>
      <c r="D13657" s="194" t="s">
        <v>3088</v>
      </c>
      <c r="E13657" s="194" t="s">
        <v>907</v>
      </c>
      <c r="F13657" s="194">
        <v>80</v>
      </c>
      <c r="G13657" s="194">
        <v>50</v>
      </c>
    </row>
    <row r="13658" spans="1:7">
      <c r="A13658" s="194">
        <v>8</v>
      </c>
      <c r="B13658" s="194" t="s">
        <v>17504</v>
      </c>
      <c r="C13658" s="233" t="s">
        <v>2791</v>
      </c>
      <c r="D13658" s="194" t="s">
        <v>3065</v>
      </c>
      <c r="E13658" s="194" t="s">
        <v>3072</v>
      </c>
      <c r="F13658" s="194">
        <v>80</v>
      </c>
      <c r="G13658" s="194">
        <v>50</v>
      </c>
    </row>
    <row r="13659" spans="1:7">
      <c r="A13659" s="194">
        <v>9</v>
      </c>
      <c r="B13659" s="194" t="s">
        <v>17505</v>
      </c>
      <c r="C13659" s="233" t="s">
        <v>2791</v>
      </c>
      <c r="D13659" s="194" t="s">
        <v>3156</v>
      </c>
      <c r="E13659" s="194" t="s">
        <v>3000</v>
      </c>
      <c r="F13659" s="194">
        <v>80</v>
      </c>
      <c r="G13659" s="194">
        <v>50</v>
      </c>
    </row>
    <row r="13660" spans="1:7">
      <c r="A13660" s="194">
        <v>10</v>
      </c>
      <c r="B13660" s="194" t="s">
        <v>17506</v>
      </c>
      <c r="C13660" s="234" t="s">
        <v>2791</v>
      </c>
      <c r="D13660" s="235" t="s">
        <v>3156</v>
      </c>
      <c r="E13660" s="194" t="s">
        <v>17507</v>
      </c>
      <c r="F13660" s="194">
        <v>80</v>
      </c>
      <c r="G13660" s="194">
        <v>50</v>
      </c>
    </row>
    <row r="13661" spans="1:7">
      <c r="A13661" s="194">
        <v>11</v>
      </c>
      <c r="B13661" s="194" t="s">
        <v>17508</v>
      </c>
      <c r="C13661" s="234" t="s">
        <v>2791</v>
      </c>
      <c r="D13661" s="235" t="s">
        <v>3156</v>
      </c>
      <c r="E13661" s="194" t="s">
        <v>667</v>
      </c>
      <c r="F13661" s="194">
        <v>80</v>
      </c>
      <c r="G13661" s="194">
        <v>50</v>
      </c>
    </row>
    <row r="13662" spans="1:7">
      <c r="A13662" s="194">
        <v>12</v>
      </c>
      <c r="B13662" s="194" t="s">
        <v>11586</v>
      </c>
      <c r="C13662" s="234" t="s">
        <v>2791</v>
      </c>
      <c r="D13662" s="235" t="s">
        <v>3156</v>
      </c>
      <c r="E13662" s="194" t="s">
        <v>667</v>
      </c>
      <c r="F13662" s="194">
        <v>80</v>
      </c>
      <c r="G13662" s="194">
        <v>50</v>
      </c>
    </row>
    <row r="13663" spans="1:7">
      <c r="A13663" s="194">
        <v>13</v>
      </c>
      <c r="B13663" s="194" t="s">
        <v>17509</v>
      </c>
      <c r="C13663" s="234" t="s">
        <v>2791</v>
      </c>
      <c r="D13663" s="235" t="s">
        <v>3156</v>
      </c>
      <c r="E13663" s="194" t="s">
        <v>17510</v>
      </c>
      <c r="F13663" s="194">
        <v>80</v>
      </c>
      <c r="G13663" s="194">
        <v>50</v>
      </c>
    </row>
    <row r="13664" spans="1:7">
      <c r="A13664" s="194">
        <v>14</v>
      </c>
      <c r="B13664" s="194" t="s">
        <v>17511</v>
      </c>
      <c r="C13664" s="234" t="s">
        <v>2791</v>
      </c>
      <c r="D13664" s="235" t="s">
        <v>3156</v>
      </c>
      <c r="E13664" s="194" t="s">
        <v>5345</v>
      </c>
      <c r="F13664" s="194">
        <v>80</v>
      </c>
      <c r="G13664" s="194">
        <v>50</v>
      </c>
    </row>
    <row r="13665" spans="1:7">
      <c r="A13665" s="194">
        <v>15</v>
      </c>
      <c r="B13665" s="194" t="s">
        <v>6245</v>
      </c>
      <c r="C13665" s="234" t="s">
        <v>2791</v>
      </c>
      <c r="D13665" s="194" t="s">
        <v>2970</v>
      </c>
      <c r="E13665" s="194" t="s">
        <v>17512</v>
      </c>
      <c r="F13665" s="194">
        <v>80</v>
      </c>
      <c r="G13665" s="194">
        <v>50</v>
      </c>
    </row>
    <row r="13666" ht="15.75" spans="1:7">
      <c r="A13666" s="236">
        <v>1</v>
      </c>
      <c r="B13666" s="236" t="s">
        <v>1421</v>
      </c>
      <c r="C13666" s="236" t="s">
        <v>3801</v>
      </c>
      <c r="D13666" s="236" t="s">
        <v>3802</v>
      </c>
      <c r="E13666" s="236" t="s">
        <v>17250</v>
      </c>
      <c r="F13666" s="236" t="e">
        <f ca="1">YEAR(TODAY())-MID(#REF!,7,4)</f>
        <v>#REF!</v>
      </c>
      <c r="G13666" s="236">
        <v>50</v>
      </c>
    </row>
    <row r="13667" ht="15.75" spans="1:7">
      <c r="A13667" s="236">
        <v>2</v>
      </c>
      <c r="B13667" s="236" t="s">
        <v>17513</v>
      </c>
      <c r="C13667" s="236" t="s">
        <v>3801</v>
      </c>
      <c r="D13667" s="236" t="s">
        <v>4359</v>
      </c>
      <c r="E13667" s="236" t="s">
        <v>17514</v>
      </c>
      <c r="F13667" s="236" t="e">
        <f ca="1">YEAR(TODAY())-MID(#REF!,7,4)</f>
        <v>#REF!</v>
      </c>
      <c r="G13667" s="236">
        <v>50</v>
      </c>
    </row>
    <row r="13668" ht="15.75" spans="1:7">
      <c r="A13668" s="236">
        <v>3</v>
      </c>
      <c r="B13668" s="236" t="s">
        <v>11959</v>
      </c>
      <c r="C13668" s="236" t="s">
        <v>3801</v>
      </c>
      <c r="D13668" s="236" t="s">
        <v>3949</v>
      </c>
      <c r="E13668" s="236" t="s">
        <v>17515</v>
      </c>
      <c r="F13668" s="236" t="e">
        <f ca="1">YEAR(TODAY())-MID(#REF!,7,4)</f>
        <v>#REF!</v>
      </c>
      <c r="G13668" s="236">
        <v>50</v>
      </c>
    </row>
    <row r="13669" ht="15.75" spans="1:7">
      <c r="A13669" s="236">
        <v>4</v>
      </c>
      <c r="B13669" s="236" t="s">
        <v>16706</v>
      </c>
      <c r="C13669" s="236" t="s">
        <v>3801</v>
      </c>
      <c r="D13669" s="236" t="s">
        <v>4035</v>
      </c>
      <c r="E13669" s="236" t="s">
        <v>4038</v>
      </c>
      <c r="F13669" s="236" t="e">
        <f ca="1">YEAR(TODAY())-MID(#REF!,7,4)</f>
        <v>#REF!</v>
      </c>
      <c r="G13669" s="236">
        <v>50</v>
      </c>
    </row>
    <row r="13670" ht="15.75" spans="1:7">
      <c r="A13670" s="236">
        <v>5</v>
      </c>
      <c r="B13670" s="236" t="s">
        <v>17516</v>
      </c>
      <c r="C13670" s="236" t="s">
        <v>3801</v>
      </c>
      <c r="D13670" s="236" t="s">
        <v>4035</v>
      </c>
      <c r="E13670" s="236" t="s">
        <v>4043</v>
      </c>
      <c r="F13670" s="236" t="e">
        <f ca="1">YEAR(TODAY())-MID(#REF!,7,4)</f>
        <v>#REF!</v>
      </c>
      <c r="G13670" s="236">
        <v>50</v>
      </c>
    </row>
    <row r="13671" ht="15.75" spans="1:7">
      <c r="A13671" s="236">
        <v>6</v>
      </c>
      <c r="B13671" s="236" t="s">
        <v>3275</v>
      </c>
      <c r="C13671" s="236" t="s">
        <v>3801</v>
      </c>
      <c r="D13671" s="236" t="s">
        <v>4080</v>
      </c>
      <c r="E13671" s="236" t="s">
        <v>4100</v>
      </c>
      <c r="F13671" s="236" t="e">
        <f ca="1">YEAR(TODAY())-MID(#REF!,7,4)</f>
        <v>#REF!</v>
      </c>
      <c r="G13671" s="236">
        <v>50</v>
      </c>
    </row>
    <row r="13672" ht="15.75" spans="1:7">
      <c r="A13672" s="236">
        <v>7</v>
      </c>
      <c r="B13672" s="236" t="s">
        <v>17517</v>
      </c>
      <c r="C13672" s="236" t="s">
        <v>3801</v>
      </c>
      <c r="D13672" s="236" t="s">
        <v>4080</v>
      </c>
      <c r="E13672" s="236" t="s">
        <v>17518</v>
      </c>
      <c r="F13672" s="236" t="e">
        <f ca="1">YEAR(TODAY())-MID(#REF!,7,4)</f>
        <v>#REF!</v>
      </c>
      <c r="G13672" s="236">
        <v>50</v>
      </c>
    </row>
    <row r="13673" ht="15.75" spans="1:7">
      <c r="A13673" s="236">
        <v>8</v>
      </c>
      <c r="B13673" s="236" t="s">
        <v>17519</v>
      </c>
      <c r="C13673" s="236" t="s">
        <v>3801</v>
      </c>
      <c r="D13673" s="236" t="s">
        <v>4080</v>
      </c>
      <c r="E13673" s="236" t="s">
        <v>4123</v>
      </c>
      <c r="F13673" s="236" t="e">
        <f ca="1">YEAR(TODAY())-MID(#REF!,7,4)</f>
        <v>#REF!</v>
      </c>
      <c r="G13673" s="236">
        <v>50</v>
      </c>
    </row>
    <row r="13674" ht="15.75" spans="1:7">
      <c r="A13674" s="236">
        <v>9</v>
      </c>
      <c r="B13674" s="236" t="s">
        <v>17520</v>
      </c>
      <c r="C13674" s="236" t="s">
        <v>3801</v>
      </c>
      <c r="D13674" s="236" t="s">
        <v>4080</v>
      </c>
      <c r="E13674" s="236" t="s">
        <v>4107</v>
      </c>
      <c r="F13674" s="236" t="e">
        <f ca="1">YEAR(TODAY())-MID(#REF!,7,4)</f>
        <v>#REF!</v>
      </c>
      <c r="G13674" s="236">
        <v>50</v>
      </c>
    </row>
    <row r="13675" ht="15.75" spans="1:7">
      <c r="A13675" s="236">
        <v>10</v>
      </c>
      <c r="B13675" s="236" t="s">
        <v>17521</v>
      </c>
      <c r="C13675" s="236" t="s">
        <v>3801</v>
      </c>
      <c r="D13675" s="236" t="s">
        <v>4080</v>
      </c>
      <c r="E13675" s="236" t="s">
        <v>4094</v>
      </c>
      <c r="F13675" s="236" t="e">
        <f ca="1">YEAR(TODAY())-MID(#REF!,7,4)</f>
        <v>#REF!</v>
      </c>
      <c r="G13675" s="236">
        <v>50</v>
      </c>
    </row>
    <row r="13676" ht="15.75" spans="1:7">
      <c r="A13676" s="236">
        <v>11</v>
      </c>
      <c r="B13676" s="236" t="s">
        <v>17522</v>
      </c>
      <c r="C13676" s="236" t="s">
        <v>3801</v>
      </c>
      <c r="D13676" s="236" t="s">
        <v>4190</v>
      </c>
      <c r="E13676" s="236" t="s">
        <v>17523</v>
      </c>
      <c r="F13676" s="236" t="e">
        <f ca="1">YEAR(TODAY())-MID(#REF!,7,4)</f>
        <v>#REF!</v>
      </c>
      <c r="G13676" s="236">
        <v>50</v>
      </c>
    </row>
    <row r="13677" ht="15.75" spans="1:7">
      <c r="A13677" s="236">
        <v>12</v>
      </c>
      <c r="B13677" s="236" t="s">
        <v>17255</v>
      </c>
      <c r="C13677" s="236" t="s">
        <v>3801</v>
      </c>
      <c r="D13677" s="236" t="s">
        <v>4190</v>
      </c>
      <c r="E13677" s="236" t="s">
        <v>4195</v>
      </c>
      <c r="F13677" s="236" t="e">
        <f ca="1">YEAR(TODAY())-MID(#REF!,7,4)</f>
        <v>#REF!</v>
      </c>
      <c r="G13677" s="236">
        <v>50</v>
      </c>
    </row>
    <row r="13678" ht="15.75" spans="1:7">
      <c r="A13678" s="236">
        <v>13</v>
      </c>
      <c r="B13678" s="236" t="s">
        <v>17524</v>
      </c>
      <c r="C13678" s="236" t="s">
        <v>3801</v>
      </c>
      <c r="D13678" s="236" t="s">
        <v>10954</v>
      </c>
      <c r="E13678" s="236" t="s">
        <v>157</v>
      </c>
      <c r="F13678" s="236" t="e">
        <f ca="1">YEAR(TODAY())-MID(#REF!,7,4)</f>
        <v>#REF!</v>
      </c>
      <c r="G13678" s="236">
        <v>50</v>
      </c>
    </row>
    <row r="13679" ht="15.75" spans="1:7">
      <c r="A13679" s="236">
        <v>14</v>
      </c>
      <c r="B13679" s="236" t="s">
        <v>17525</v>
      </c>
      <c r="C13679" s="236" t="s">
        <v>3801</v>
      </c>
      <c r="D13679" s="236" t="s">
        <v>10954</v>
      </c>
      <c r="E13679" s="236" t="s">
        <v>10592</v>
      </c>
      <c r="F13679" s="236" t="e">
        <f ca="1">YEAR(TODAY())-MID(#REF!,7,4)</f>
        <v>#REF!</v>
      </c>
      <c r="G13679" s="236">
        <v>50</v>
      </c>
    </row>
    <row r="13680" spans="1:7">
      <c r="A13680" s="100" t="s">
        <v>15613</v>
      </c>
      <c r="B13680" s="100" t="s">
        <v>17526</v>
      </c>
      <c r="C13680" s="100" t="s">
        <v>6954</v>
      </c>
      <c r="D13680" s="100" t="s">
        <v>7158</v>
      </c>
      <c r="E13680" s="100" t="s">
        <v>7159</v>
      </c>
      <c r="F13680" s="100" t="s">
        <v>737</v>
      </c>
      <c r="G13680" s="242">
        <v>50</v>
      </c>
    </row>
    <row r="13681" ht="15.75" spans="1:7">
      <c r="A13681" s="100" t="s">
        <v>15615</v>
      </c>
      <c r="B13681" s="100" t="s">
        <v>4881</v>
      </c>
      <c r="C13681" s="100" t="s">
        <v>6954</v>
      </c>
      <c r="D13681" s="100" t="s">
        <v>6978</v>
      </c>
      <c r="E13681" s="100" t="s">
        <v>6979</v>
      </c>
      <c r="F13681" s="100" t="s">
        <v>737</v>
      </c>
      <c r="G13681" s="243">
        <v>50</v>
      </c>
    </row>
    <row r="13682" ht="15.75" spans="1:7">
      <c r="A13682" s="100" t="s">
        <v>15617</v>
      </c>
      <c r="B13682" s="100" t="s">
        <v>17527</v>
      </c>
      <c r="C13682" s="100" t="s">
        <v>6954</v>
      </c>
      <c r="D13682" s="100" t="s">
        <v>6955</v>
      </c>
      <c r="E13682" s="100" t="s">
        <v>6956</v>
      </c>
      <c r="F13682" s="100" t="s">
        <v>737</v>
      </c>
      <c r="G13682" s="236">
        <v>50</v>
      </c>
    </row>
    <row r="13683" spans="1:7">
      <c r="A13683" s="100" t="s">
        <v>15857</v>
      </c>
      <c r="B13683" s="100" t="s">
        <v>17528</v>
      </c>
      <c r="C13683" s="100" t="s">
        <v>6954</v>
      </c>
      <c r="D13683" s="100" t="s">
        <v>6955</v>
      </c>
      <c r="E13683" s="100" t="s">
        <v>6956</v>
      </c>
      <c r="F13683" s="100" t="s">
        <v>737</v>
      </c>
      <c r="G13683" s="242">
        <v>50</v>
      </c>
    </row>
    <row r="13684" ht="15.75" spans="1:7">
      <c r="A13684" s="100" t="s">
        <v>15859</v>
      </c>
      <c r="B13684" s="100" t="s">
        <v>17529</v>
      </c>
      <c r="C13684" s="100" t="s">
        <v>6954</v>
      </c>
      <c r="D13684" s="100" t="s">
        <v>11251</v>
      </c>
      <c r="E13684" s="100" t="s">
        <v>7067</v>
      </c>
      <c r="F13684" s="100" t="s">
        <v>737</v>
      </c>
      <c r="G13684" s="243">
        <v>50</v>
      </c>
    </row>
    <row r="13685" ht="15.75" spans="1:7">
      <c r="A13685" s="100" t="s">
        <v>16108</v>
      </c>
      <c r="B13685" s="100" t="s">
        <v>17530</v>
      </c>
      <c r="C13685" s="100" t="s">
        <v>6954</v>
      </c>
      <c r="D13685" s="100" t="s">
        <v>7066</v>
      </c>
      <c r="E13685" s="100" t="s">
        <v>7067</v>
      </c>
      <c r="F13685" s="100" t="s">
        <v>737</v>
      </c>
      <c r="G13685" s="236">
        <v>50</v>
      </c>
    </row>
    <row r="13686" ht="15.75" spans="1:7">
      <c r="A13686" s="100" t="s">
        <v>16110</v>
      </c>
      <c r="B13686" s="100" t="s">
        <v>17531</v>
      </c>
      <c r="C13686" s="100" t="s">
        <v>6954</v>
      </c>
      <c r="D13686" s="100" t="s">
        <v>7128</v>
      </c>
      <c r="E13686" s="100" t="s">
        <v>7129</v>
      </c>
      <c r="F13686" s="100" t="s">
        <v>737</v>
      </c>
      <c r="G13686" s="236">
        <v>50</v>
      </c>
    </row>
    <row r="13687" ht="15.75" spans="1:7">
      <c r="A13687" s="100" t="s">
        <v>16684</v>
      </c>
      <c r="B13687" s="100" t="s">
        <v>17532</v>
      </c>
      <c r="C13687" s="100" t="s">
        <v>6954</v>
      </c>
      <c r="D13687" s="100" t="s">
        <v>7007</v>
      </c>
      <c r="E13687" s="100" t="s">
        <v>7008</v>
      </c>
      <c r="F13687" s="100" t="s">
        <v>737</v>
      </c>
      <c r="G13687" s="236">
        <v>50</v>
      </c>
    </row>
    <row r="13688" spans="1:7">
      <c r="A13688" s="96">
        <v>1</v>
      </c>
      <c r="B13688" s="23" t="s">
        <v>17533</v>
      </c>
      <c r="C13688" s="96" t="s">
        <v>7647</v>
      </c>
      <c r="D13688" s="23" t="s">
        <v>7648</v>
      </c>
      <c r="E13688" s="23" t="s">
        <v>12374</v>
      </c>
      <c r="F13688" s="96">
        <v>80</v>
      </c>
      <c r="G13688" s="96">
        <v>50</v>
      </c>
    </row>
    <row r="13689" spans="1:7">
      <c r="A13689" s="96">
        <v>2</v>
      </c>
      <c r="B13689" s="23" t="s">
        <v>17534</v>
      </c>
      <c r="C13689" s="96" t="s">
        <v>7647</v>
      </c>
      <c r="D13689" s="23" t="s">
        <v>7648</v>
      </c>
      <c r="E13689" s="23" t="s">
        <v>9609</v>
      </c>
      <c r="F13689" s="96">
        <v>80</v>
      </c>
      <c r="G13689" s="96">
        <v>50</v>
      </c>
    </row>
    <row r="13690" spans="1:7">
      <c r="A13690" s="96">
        <v>3</v>
      </c>
      <c r="B13690" s="127" t="s">
        <v>17535</v>
      </c>
      <c r="C13690" s="127" t="s">
        <v>7647</v>
      </c>
      <c r="D13690" s="127" t="s">
        <v>8053</v>
      </c>
      <c r="E13690" s="23" t="s">
        <v>17536</v>
      </c>
      <c r="F13690" s="96">
        <v>80</v>
      </c>
      <c r="G13690" s="96">
        <v>50</v>
      </c>
    </row>
    <row r="13691" spans="1:7">
      <c r="A13691" s="96">
        <v>4</v>
      </c>
      <c r="B13691" s="23" t="s">
        <v>2203</v>
      </c>
      <c r="C13691" s="96" t="s">
        <v>7647</v>
      </c>
      <c r="D13691" s="23" t="s">
        <v>7935</v>
      </c>
      <c r="E13691" s="23" t="s">
        <v>7952</v>
      </c>
      <c r="F13691" s="96">
        <v>80</v>
      </c>
      <c r="G13691" s="96">
        <v>50</v>
      </c>
    </row>
    <row r="13692" spans="1:7">
      <c r="A13692" s="96">
        <v>5</v>
      </c>
      <c r="B13692" s="23" t="s">
        <v>17537</v>
      </c>
      <c r="C13692" s="23" t="s">
        <v>7647</v>
      </c>
      <c r="D13692" s="23" t="s">
        <v>7935</v>
      </c>
      <c r="E13692" s="23" t="s">
        <v>7952</v>
      </c>
      <c r="F13692" s="96">
        <v>80</v>
      </c>
      <c r="G13692" s="96">
        <v>50</v>
      </c>
    </row>
    <row r="13693" spans="1:7">
      <c r="A13693" s="96">
        <v>6</v>
      </c>
      <c r="B13693" s="23" t="s">
        <v>17538</v>
      </c>
      <c r="C13693" s="23" t="s">
        <v>7647</v>
      </c>
      <c r="D13693" s="23" t="s">
        <v>7935</v>
      </c>
      <c r="E13693" s="23" t="s">
        <v>17539</v>
      </c>
      <c r="F13693" s="96">
        <v>80</v>
      </c>
      <c r="G13693" s="96">
        <v>50</v>
      </c>
    </row>
    <row r="13694" spans="1:7">
      <c r="A13694" s="96">
        <v>7</v>
      </c>
      <c r="B13694" s="23" t="s">
        <v>17540</v>
      </c>
      <c r="C13694" s="23" t="s">
        <v>7647</v>
      </c>
      <c r="D13694" s="23" t="s">
        <v>17541</v>
      </c>
      <c r="E13694" s="23" t="s">
        <v>17539</v>
      </c>
      <c r="F13694" s="96">
        <v>80</v>
      </c>
      <c r="G13694" s="96">
        <v>50</v>
      </c>
    </row>
    <row r="13695" spans="1:7">
      <c r="A13695" s="96">
        <v>8</v>
      </c>
      <c r="B13695" s="23" t="s">
        <v>17542</v>
      </c>
      <c r="C13695" s="23" t="s">
        <v>7647</v>
      </c>
      <c r="D13695" s="23" t="s">
        <v>7935</v>
      </c>
      <c r="E13695" s="23" t="s">
        <v>7952</v>
      </c>
      <c r="F13695" s="96">
        <v>80</v>
      </c>
      <c r="G13695" s="96">
        <v>50</v>
      </c>
    </row>
    <row r="13696" spans="1:7">
      <c r="A13696" s="96">
        <v>9</v>
      </c>
      <c r="B13696" s="96" t="s">
        <v>17543</v>
      </c>
      <c r="C13696" s="96" t="s">
        <v>7647</v>
      </c>
      <c r="D13696" s="96" t="s">
        <v>7935</v>
      </c>
      <c r="E13696" s="96" t="s">
        <v>17544</v>
      </c>
      <c r="F13696" s="96">
        <v>80</v>
      </c>
      <c r="G13696" s="96">
        <v>50</v>
      </c>
    </row>
    <row r="13697" spans="1:7">
      <c r="A13697" s="96">
        <v>10</v>
      </c>
      <c r="B13697" s="96" t="s">
        <v>17545</v>
      </c>
      <c r="C13697" s="96" t="s">
        <v>7647</v>
      </c>
      <c r="D13697" s="96" t="s">
        <v>7935</v>
      </c>
      <c r="E13697" s="96" t="s">
        <v>17544</v>
      </c>
      <c r="F13697" s="96">
        <v>80</v>
      </c>
      <c r="G13697" s="96">
        <v>50</v>
      </c>
    </row>
    <row r="13698" spans="1:7">
      <c r="A13698" s="96">
        <v>11</v>
      </c>
      <c r="B13698" s="96" t="s">
        <v>3657</v>
      </c>
      <c r="C13698" s="96" t="s">
        <v>7647</v>
      </c>
      <c r="D13698" s="96" t="s">
        <v>7935</v>
      </c>
      <c r="E13698" s="96" t="s">
        <v>14313</v>
      </c>
      <c r="F13698" s="96">
        <v>80</v>
      </c>
      <c r="G13698" s="96">
        <v>50</v>
      </c>
    </row>
    <row r="13699" spans="1:7">
      <c r="A13699" s="96">
        <v>12</v>
      </c>
      <c r="B13699" s="96" t="s">
        <v>17546</v>
      </c>
      <c r="C13699" s="96" t="s">
        <v>7647</v>
      </c>
      <c r="D13699" s="96" t="s">
        <v>7935</v>
      </c>
      <c r="E13699" s="96" t="s">
        <v>7939</v>
      </c>
      <c r="F13699" s="96">
        <v>80</v>
      </c>
      <c r="G13699" s="96">
        <v>50</v>
      </c>
    </row>
    <row r="13700" spans="1:7">
      <c r="A13700" s="96">
        <v>13</v>
      </c>
      <c r="B13700" s="96" t="s">
        <v>17547</v>
      </c>
      <c r="C13700" s="96" t="s">
        <v>7647</v>
      </c>
      <c r="D13700" s="96" t="s">
        <v>7875</v>
      </c>
      <c r="E13700" s="96" t="s">
        <v>7887</v>
      </c>
      <c r="F13700" s="96">
        <v>80</v>
      </c>
      <c r="G13700" s="96">
        <v>50</v>
      </c>
    </row>
    <row r="13701" spans="1:7">
      <c r="A13701" s="96">
        <v>14</v>
      </c>
      <c r="B13701" s="96" t="s">
        <v>7534</v>
      </c>
      <c r="C13701" s="96" t="s">
        <v>7647</v>
      </c>
      <c r="D13701" s="96" t="s">
        <v>7648</v>
      </c>
      <c r="E13701" s="96" t="s">
        <v>9609</v>
      </c>
      <c r="F13701" s="96">
        <v>80</v>
      </c>
      <c r="G13701" s="96">
        <v>50</v>
      </c>
    </row>
    <row r="13702" spans="1:7">
      <c r="A13702" s="96">
        <v>15</v>
      </c>
      <c r="B13702" s="96" t="s">
        <v>17548</v>
      </c>
      <c r="C13702" s="96" t="s">
        <v>7647</v>
      </c>
      <c r="D13702" s="96" t="s">
        <v>7822</v>
      </c>
      <c r="E13702" s="96" t="s">
        <v>2717</v>
      </c>
      <c r="F13702" s="96">
        <v>80</v>
      </c>
      <c r="G13702" s="96">
        <v>50</v>
      </c>
    </row>
    <row r="13703" spans="1:7">
      <c r="A13703" s="96">
        <v>16</v>
      </c>
      <c r="B13703" s="96" t="s">
        <v>3636</v>
      </c>
      <c r="C13703" s="96" t="s">
        <v>7647</v>
      </c>
      <c r="D13703" s="96" t="s">
        <v>7822</v>
      </c>
      <c r="E13703" s="96" t="s">
        <v>17549</v>
      </c>
      <c r="F13703" s="96">
        <v>80</v>
      </c>
      <c r="G13703" s="96">
        <v>50</v>
      </c>
    </row>
    <row r="13704" spans="1:7">
      <c r="A13704" s="96">
        <v>17</v>
      </c>
      <c r="B13704" s="96" t="s">
        <v>3005</v>
      </c>
      <c r="C13704" s="96" t="s">
        <v>7647</v>
      </c>
      <c r="D13704" s="96" t="s">
        <v>7875</v>
      </c>
      <c r="E13704" s="96" t="s">
        <v>7890</v>
      </c>
      <c r="F13704" s="96">
        <v>80</v>
      </c>
      <c r="G13704" s="96">
        <v>50</v>
      </c>
    </row>
    <row r="13705" ht="15.75" spans="1:7">
      <c r="A13705" s="85">
        <v>1</v>
      </c>
      <c r="B13705" s="244" t="s">
        <v>5440</v>
      </c>
      <c r="C13705" s="85" t="s">
        <v>730</v>
      </c>
      <c r="D13705" s="85" t="s">
        <v>1242</v>
      </c>
      <c r="E13705" s="85" t="s">
        <v>17550</v>
      </c>
      <c r="F13705" s="85">
        <v>80</v>
      </c>
      <c r="G13705" s="85">
        <v>50</v>
      </c>
    </row>
    <row r="13706" spans="1:7">
      <c r="A13706" s="85">
        <v>2</v>
      </c>
      <c r="B13706" s="94" t="s">
        <v>17551</v>
      </c>
      <c r="C13706" s="67" t="s">
        <v>730</v>
      </c>
      <c r="D13706" s="67" t="s">
        <v>1220</v>
      </c>
      <c r="E13706" s="67" t="s">
        <v>802</v>
      </c>
      <c r="F13706" s="85">
        <v>80</v>
      </c>
      <c r="G13706" s="85">
        <v>50</v>
      </c>
    </row>
    <row r="13707" spans="1:7">
      <c r="A13707" s="85">
        <v>3</v>
      </c>
      <c r="B13707" s="71" t="s">
        <v>8940</v>
      </c>
      <c r="C13707" s="71" t="s">
        <v>730</v>
      </c>
      <c r="D13707" s="71" t="s">
        <v>747</v>
      </c>
      <c r="E13707" s="71" t="s">
        <v>1155</v>
      </c>
      <c r="F13707" s="71">
        <v>80</v>
      </c>
      <c r="G13707" s="71">
        <v>50</v>
      </c>
    </row>
    <row r="13708" spans="1:7">
      <c r="A13708" s="85">
        <v>4</v>
      </c>
      <c r="B13708" s="67" t="s">
        <v>481</v>
      </c>
      <c r="C13708" s="67" t="s">
        <v>730</v>
      </c>
      <c r="D13708" s="67" t="s">
        <v>1126</v>
      </c>
      <c r="E13708" s="67" t="s">
        <v>17552</v>
      </c>
      <c r="F13708" s="85">
        <v>80</v>
      </c>
      <c r="G13708" s="147">
        <v>50</v>
      </c>
    </row>
    <row r="13709" spans="1:7">
      <c r="A13709" s="85">
        <v>5</v>
      </c>
      <c r="B13709" s="67" t="s">
        <v>17553</v>
      </c>
      <c r="C13709" s="67" t="s">
        <v>730</v>
      </c>
      <c r="D13709" s="67" t="s">
        <v>1126</v>
      </c>
      <c r="E13709" s="85" t="s">
        <v>1903</v>
      </c>
      <c r="F13709" s="85">
        <v>80</v>
      </c>
      <c r="G13709" s="147">
        <v>50</v>
      </c>
    </row>
    <row r="13710" spans="1:7">
      <c r="A13710" s="85">
        <v>6</v>
      </c>
      <c r="B13710" s="67" t="s">
        <v>17554</v>
      </c>
      <c r="C13710" s="67" t="s">
        <v>730</v>
      </c>
      <c r="D13710" s="67" t="s">
        <v>1126</v>
      </c>
      <c r="E13710" s="85" t="s">
        <v>1163</v>
      </c>
      <c r="F13710" s="85">
        <v>80</v>
      </c>
      <c r="G13710" s="147">
        <v>50</v>
      </c>
    </row>
    <row r="13711" spans="1:7">
      <c r="A13711" s="85">
        <v>7</v>
      </c>
      <c r="B13711" s="67" t="s">
        <v>9344</v>
      </c>
      <c r="C13711" s="67" t="s">
        <v>730</v>
      </c>
      <c r="D13711" s="67" t="s">
        <v>1126</v>
      </c>
      <c r="E13711" s="85" t="s">
        <v>1167</v>
      </c>
      <c r="F13711" s="85">
        <v>80</v>
      </c>
      <c r="G13711" s="147">
        <v>50</v>
      </c>
    </row>
    <row r="13712" spans="1:7">
      <c r="A13712" s="85">
        <v>8</v>
      </c>
      <c r="B13712" s="145" t="s">
        <v>17555</v>
      </c>
      <c r="C13712" s="67" t="s">
        <v>730</v>
      </c>
      <c r="D13712" s="67" t="s">
        <v>1126</v>
      </c>
      <c r="E13712" s="67" t="s">
        <v>1158</v>
      </c>
      <c r="F13712" s="85">
        <v>80</v>
      </c>
      <c r="G13712" s="147">
        <v>50</v>
      </c>
    </row>
    <row r="13713" spans="1:7">
      <c r="A13713" s="85">
        <v>9</v>
      </c>
      <c r="B13713" s="94" t="s">
        <v>7477</v>
      </c>
      <c r="C13713" s="67" t="s">
        <v>730</v>
      </c>
      <c r="D13713" s="67" t="s">
        <v>12176</v>
      </c>
      <c r="E13713" s="67" t="s">
        <v>17556</v>
      </c>
      <c r="F13713" s="85">
        <v>80</v>
      </c>
      <c r="G13713" s="147">
        <v>50</v>
      </c>
    </row>
    <row r="13714" spans="1:7">
      <c r="A13714" s="85">
        <v>10</v>
      </c>
      <c r="B13714" s="85" t="s">
        <v>2203</v>
      </c>
      <c r="C13714" s="85" t="s">
        <v>730</v>
      </c>
      <c r="D13714" s="85" t="s">
        <v>1356</v>
      </c>
      <c r="E13714" s="85" t="s">
        <v>794</v>
      </c>
      <c r="F13714" s="85">
        <v>80</v>
      </c>
      <c r="G13714" s="85">
        <v>50</v>
      </c>
    </row>
    <row r="13715" spans="1:7">
      <c r="A13715" s="85">
        <v>11</v>
      </c>
      <c r="B13715" s="145" t="s">
        <v>17557</v>
      </c>
      <c r="C13715" s="67" t="s">
        <v>730</v>
      </c>
      <c r="D13715" s="67" t="s">
        <v>994</v>
      </c>
      <c r="E13715" s="67" t="s">
        <v>17558</v>
      </c>
      <c r="F13715" s="85">
        <v>80</v>
      </c>
      <c r="G13715" s="147">
        <v>50</v>
      </c>
    </row>
    <row r="13716" spans="1:7">
      <c r="A13716" s="85">
        <v>12</v>
      </c>
      <c r="B13716" s="145" t="s">
        <v>10841</v>
      </c>
      <c r="C13716" s="67" t="s">
        <v>730</v>
      </c>
      <c r="D13716" s="67" t="s">
        <v>1038</v>
      </c>
      <c r="E13716" s="67" t="s">
        <v>16883</v>
      </c>
      <c r="F13716" s="85">
        <v>80</v>
      </c>
      <c r="G13716" s="147">
        <v>50</v>
      </c>
    </row>
    <row r="13717" spans="1:7">
      <c r="A13717" s="85">
        <v>13</v>
      </c>
      <c r="B13717" s="145" t="s">
        <v>17559</v>
      </c>
      <c r="C13717" s="67" t="s">
        <v>730</v>
      </c>
      <c r="D13717" s="67" t="s">
        <v>747</v>
      </c>
      <c r="E13717" s="67" t="s">
        <v>757</v>
      </c>
      <c r="F13717" s="85">
        <v>80</v>
      </c>
      <c r="G13717" s="147">
        <v>50</v>
      </c>
    </row>
    <row r="13718" spans="1:7">
      <c r="A13718" s="85">
        <v>14</v>
      </c>
      <c r="B13718" s="145" t="s">
        <v>2361</v>
      </c>
      <c r="C13718" s="67" t="s">
        <v>730</v>
      </c>
      <c r="D13718" s="67" t="s">
        <v>994</v>
      </c>
      <c r="E13718" s="67" t="s">
        <v>1029</v>
      </c>
      <c r="F13718" s="85">
        <v>80</v>
      </c>
      <c r="G13718" s="147">
        <v>50</v>
      </c>
    </row>
    <row r="13719" s="7" customFormat="true" ht="15.75" spans="1:7">
      <c r="A13719" s="62">
        <v>1</v>
      </c>
      <c r="B13719" s="63" t="s">
        <v>17560</v>
      </c>
      <c r="C13719" s="62" t="s">
        <v>5380</v>
      </c>
      <c r="D13719" s="62" t="s">
        <v>5692</v>
      </c>
      <c r="E13719" s="63" t="s">
        <v>11005</v>
      </c>
      <c r="F13719" s="63">
        <v>80</v>
      </c>
      <c r="G13719" s="64">
        <v>50</v>
      </c>
    </row>
    <row r="13720" s="7" customFormat="true" ht="15.75" spans="1:7">
      <c r="A13720" s="62">
        <v>2</v>
      </c>
      <c r="B13720" s="63" t="s">
        <v>17561</v>
      </c>
      <c r="C13720" s="62" t="s">
        <v>5380</v>
      </c>
      <c r="D13720" s="62" t="s">
        <v>5592</v>
      </c>
      <c r="E13720" s="63" t="s">
        <v>5607</v>
      </c>
      <c r="F13720" s="63">
        <v>80</v>
      </c>
      <c r="G13720" s="64">
        <v>50</v>
      </c>
    </row>
    <row r="13721" s="7" customFormat="true" ht="15.75" spans="1:7">
      <c r="A13721" s="62">
        <v>3</v>
      </c>
      <c r="B13721" s="63" t="s">
        <v>17562</v>
      </c>
      <c r="C13721" s="62" t="s">
        <v>5380</v>
      </c>
      <c r="D13721" s="62" t="s">
        <v>5592</v>
      </c>
      <c r="E13721" s="63" t="s">
        <v>5625</v>
      </c>
      <c r="F13721" s="63">
        <v>80</v>
      </c>
      <c r="G13721" s="64">
        <v>50</v>
      </c>
    </row>
    <row r="13722" s="7" customFormat="true" ht="15.75" spans="1:7">
      <c r="A13722" s="62">
        <v>4</v>
      </c>
      <c r="B13722" s="63" t="s">
        <v>17563</v>
      </c>
      <c r="C13722" s="62" t="s">
        <v>5380</v>
      </c>
      <c r="D13722" s="62" t="s">
        <v>5381</v>
      </c>
      <c r="E13722" s="63" t="s">
        <v>5382</v>
      </c>
      <c r="F13722" s="63">
        <v>80</v>
      </c>
      <c r="G13722" s="64">
        <v>50</v>
      </c>
    </row>
    <row r="13723" s="7" customFormat="true" ht="15.75" spans="1:7">
      <c r="A13723" s="62">
        <v>5</v>
      </c>
      <c r="B13723" s="63" t="s">
        <v>17564</v>
      </c>
      <c r="C13723" s="62" t="s">
        <v>5380</v>
      </c>
      <c r="D13723" s="62" t="s">
        <v>5381</v>
      </c>
      <c r="E13723" s="63" t="s">
        <v>5393</v>
      </c>
      <c r="F13723" s="63">
        <v>80</v>
      </c>
      <c r="G13723" s="64">
        <v>50</v>
      </c>
    </row>
    <row r="13724" s="7" customFormat="true" ht="15.75" spans="1:7">
      <c r="A13724" s="62">
        <v>6</v>
      </c>
      <c r="B13724" s="63" t="s">
        <v>17565</v>
      </c>
      <c r="C13724" s="62" t="s">
        <v>5380</v>
      </c>
      <c r="D13724" s="62" t="s">
        <v>5781</v>
      </c>
      <c r="E13724" s="63" t="s">
        <v>17566</v>
      </c>
      <c r="F13724" s="63">
        <v>80</v>
      </c>
      <c r="G13724" s="64">
        <v>50</v>
      </c>
    </row>
    <row r="13725" s="7" customFormat="true" ht="15.75" spans="1:7">
      <c r="A13725" s="62">
        <v>7</v>
      </c>
      <c r="B13725" s="63" t="s">
        <v>17567</v>
      </c>
      <c r="C13725" s="62" t="s">
        <v>5380</v>
      </c>
      <c r="D13725" s="62" t="s">
        <v>5781</v>
      </c>
      <c r="E13725" s="63" t="s">
        <v>17568</v>
      </c>
      <c r="F13725" s="63">
        <v>80</v>
      </c>
      <c r="G13725" s="64">
        <v>50</v>
      </c>
    </row>
    <row r="13726" s="7" customFormat="true" ht="15.75" spans="1:7">
      <c r="A13726" s="62">
        <v>8</v>
      </c>
      <c r="B13726" s="63" t="s">
        <v>17569</v>
      </c>
      <c r="C13726" s="62" t="s">
        <v>5380</v>
      </c>
      <c r="D13726" s="62" t="s">
        <v>5781</v>
      </c>
      <c r="E13726" s="63" t="s">
        <v>5799</v>
      </c>
      <c r="F13726" s="63">
        <v>80</v>
      </c>
      <c r="G13726" s="64">
        <v>50</v>
      </c>
    </row>
    <row r="13727" s="7" customFormat="true" ht="15.75" spans="1:7">
      <c r="A13727" s="62">
        <v>9</v>
      </c>
      <c r="B13727" s="63" t="s">
        <v>17570</v>
      </c>
      <c r="C13727" s="62" t="s">
        <v>5380</v>
      </c>
      <c r="D13727" s="62" t="s">
        <v>5781</v>
      </c>
      <c r="E13727" s="63" t="s">
        <v>5787</v>
      </c>
      <c r="F13727" s="63">
        <v>80</v>
      </c>
      <c r="G13727" s="64">
        <v>50</v>
      </c>
    </row>
    <row r="13728" s="7" customFormat="true" ht="15.75" spans="1:7">
      <c r="A13728" s="62">
        <v>10</v>
      </c>
      <c r="B13728" s="63" t="s">
        <v>17571</v>
      </c>
      <c r="C13728" s="62" t="s">
        <v>5380</v>
      </c>
      <c r="D13728" s="62" t="s">
        <v>5781</v>
      </c>
      <c r="E13728" s="63" t="s">
        <v>5799</v>
      </c>
      <c r="F13728" s="63">
        <v>80</v>
      </c>
      <c r="G13728" s="64">
        <v>50</v>
      </c>
    </row>
    <row r="13729" s="7" customFormat="true" ht="15.75" spans="1:7">
      <c r="A13729" s="62">
        <v>11</v>
      </c>
      <c r="B13729" s="63" t="s">
        <v>17572</v>
      </c>
      <c r="C13729" s="62" t="s">
        <v>5380</v>
      </c>
      <c r="D13729" s="62" t="s">
        <v>5781</v>
      </c>
      <c r="E13729" s="63" t="s">
        <v>17573</v>
      </c>
      <c r="F13729" s="63">
        <v>80</v>
      </c>
      <c r="G13729" s="64">
        <v>50</v>
      </c>
    </row>
    <row r="13730" s="7" customFormat="true" ht="15.75" spans="1:7">
      <c r="A13730" s="62">
        <v>12</v>
      </c>
      <c r="B13730" s="63" t="s">
        <v>14906</v>
      </c>
      <c r="C13730" s="62" t="s">
        <v>5380</v>
      </c>
      <c r="D13730" s="62" t="s">
        <v>5781</v>
      </c>
      <c r="E13730" s="63" t="s">
        <v>17573</v>
      </c>
      <c r="F13730" s="63">
        <v>80</v>
      </c>
      <c r="G13730" s="64">
        <v>50</v>
      </c>
    </row>
    <row r="13731" s="7" customFormat="true" ht="15.75" spans="1:7">
      <c r="A13731" s="62">
        <v>13</v>
      </c>
      <c r="B13731" s="63" t="s">
        <v>17574</v>
      </c>
      <c r="C13731" s="62" t="s">
        <v>5380</v>
      </c>
      <c r="D13731" s="62" t="s">
        <v>5636</v>
      </c>
      <c r="E13731" s="63" t="s">
        <v>17575</v>
      </c>
      <c r="F13731" s="63">
        <v>80</v>
      </c>
      <c r="G13731" s="64">
        <v>50</v>
      </c>
    </row>
    <row r="13732" s="7" customFormat="true" ht="15.75" spans="1:7">
      <c r="A13732" s="62">
        <v>14</v>
      </c>
      <c r="B13732" s="63" t="s">
        <v>5976</v>
      </c>
      <c r="C13732" s="62" t="s">
        <v>5380</v>
      </c>
      <c r="D13732" s="62" t="s">
        <v>5381</v>
      </c>
      <c r="E13732" s="63" t="s">
        <v>14271</v>
      </c>
      <c r="F13732" s="63">
        <v>80</v>
      </c>
      <c r="G13732" s="64">
        <v>50</v>
      </c>
    </row>
    <row r="13733" s="7" customFormat="true" ht="15.75" spans="1:7">
      <c r="A13733" s="62">
        <v>15</v>
      </c>
      <c r="B13733" s="63" t="s">
        <v>17576</v>
      </c>
      <c r="C13733" s="62" t="s">
        <v>5380</v>
      </c>
      <c r="D13733" s="62" t="s">
        <v>5427</v>
      </c>
      <c r="E13733" s="63" t="s">
        <v>5443</v>
      </c>
      <c r="F13733" s="63">
        <v>80</v>
      </c>
      <c r="G13733" s="64">
        <v>50</v>
      </c>
    </row>
    <row r="13734" s="7" customFormat="true" ht="15.75" spans="1:7">
      <c r="A13734" s="62">
        <v>16</v>
      </c>
      <c r="B13734" s="63" t="s">
        <v>17577</v>
      </c>
      <c r="C13734" s="62" t="s">
        <v>5380</v>
      </c>
      <c r="D13734" s="62" t="s">
        <v>5381</v>
      </c>
      <c r="E13734" s="63" t="s">
        <v>5393</v>
      </c>
      <c r="F13734" s="63">
        <v>80</v>
      </c>
      <c r="G13734" s="64">
        <v>50</v>
      </c>
    </row>
    <row r="13735" s="7" customFormat="true" ht="15.75" spans="1:7">
      <c r="A13735" s="62">
        <v>17</v>
      </c>
      <c r="B13735" s="63" t="s">
        <v>17578</v>
      </c>
      <c r="C13735" s="62" t="s">
        <v>5380</v>
      </c>
      <c r="D13735" s="62" t="s">
        <v>5781</v>
      </c>
      <c r="E13735" s="63" t="s">
        <v>5801</v>
      </c>
      <c r="F13735" s="63">
        <v>80</v>
      </c>
      <c r="G13735" s="64">
        <v>50</v>
      </c>
    </row>
    <row r="13736" s="7" customFormat="true" ht="15.75" spans="1:7">
      <c r="A13736" s="62">
        <v>18</v>
      </c>
      <c r="B13736" s="63" t="s">
        <v>17579</v>
      </c>
      <c r="C13736" s="62" t="s">
        <v>5380</v>
      </c>
      <c r="D13736" s="62" t="s">
        <v>5521</v>
      </c>
      <c r="E13736" s="63" t="s">
        <v>5536</v>
      </c>
      <c r="F13736" s="63">
        <v>80</v>
      </c>
      <c r="G13736" s="64">
        <v>50</v>
      </c>
    </row>
    <row r="13737" s="7" customFormat="true" ht="15.75" spans="1:7">
      <c r="A13737" s="62">
        <v>19</v>
      </c>
      <c r="B13737" s="63" t="s">
        <v>17580</v>
      </c>
      <c r="C13737" s="62" t="s">
        <v>5380</v>
      </c>
      <c r="D13737" s="62" t="s">
        <v>5744</v>
      </c>
      <c r="E13737" s="63" t="s">
        <v>5747</v>
      </c>
      <c r="F13737" s="63">
        <v>80</v>
      </c>
      <c r="G13737" s="64">
        <v>50</v>
      </c>
    </row>
    <row r="13738" s="7" customFormat="true" ht="15.75" spans="1:7">
      <c r="A13738" s="62">
        <v>20</v>
      </c>
      <c r="B13738" s="63" t="s">
        <v>17581</v>
      </c>
      <c r="C13738" s="62" t="s">
        <v>5380</v>
      </c>
      <c r="D13738" s="62" t="s">
        <v>5744</v>
      </c>
      <c r="E13738" s="63" t="s">
        <v>5747</v>
      </c>
      <c r="F13738" s="63">
        <v>81</v>
      </c>
      <c r="G13738" s="64">
        <v>50</v>
      </c>
    </row>
    <row r="13739" s="7" customFormat="true" ht="15.75" spans="1:7">
      <c r="A13739" s="62">
        <v>21</v>
      </c>
      <c r="B13739" s="62" t="s">
        <v>17582</v>
      </c>
      <c r="C13739" s="62" t="s">
        <v>5380</v>
      </c>
      <c r="D13739" s="62" t="s">
        <v>5692</v>
      </c>
      <c r="E13739" s="62" t="s">
        <v>17583</v>
      </c>
      <c r="F13739" s="62">
        <v>80</v>
      </c>
      <c r="G13739" s="62">
        <v>50</v>
      </c>
    </row>
    <row r="13740" ht="15.75" spans="1:7">
      <c r="A13740" s="86">
        <v>1</v>
      </c>
      <c r="B13740" s="86" t="s">
        <v>17584</v>
      </c>
      <c r="C13740" s="245" t="s">
        <v>9358</v>
      </c>
      <c r="D13740" s="245" t="s">
        <v>9359</v>
      </c>
      <c r="E13740" s="245" t="s">
        <v>9359</v>
      </c>
      <c r="F13740" s="86">
        <v>80</v>
      </c>
      <c r="G13740" s="86">
        <v>50</v>
      </c>
    </row>
    <row r="13741" ht="15.75" spans="1:7">
      <c r="A13741" s="86">
        <v>2</v>
      </c>
      <c r="B13741" s="86" t="s">
        <v>17585</v>
      </c>
      <c r="C13741" s="245" t="s">
        <v>9358</v>
      </c>
      <c r="D13741" s="245" t="s">
        <v>9359</v>
      </c>
      <c r="E13741" s="245" t="s">
        <v>9359</v>
      </c>
      <c r="F13741" s="86">
        <v>80</v>
      </c>
      <c r="G13741" s="86">
        <v>50</v>
      </c>
    </row>
    <row r="13742" spans="1:7">
      <c r="A13742" s="246">
        <v>1</v>
      </c>
      <c r="B13742" s="247" t="s">
        <v>10567</v>
      </c>
      <c r="C13742" s="246" t="s">
        <v>4462</v>
      </c>
      <c r="D13742" s="247" t="s">
        <v>4486</v>
      </c>
      <c r="E13742" s="247" t="s">
        <v>17586</v>
      </c>
      <c r="F13742" s="259">
        <v>80</v>
      </c>
      <c r="G13742" s="246">
        <v>50</v>
      </c>
    </row>
    <row r="13743" spans="1:7">
      <c r="A13743" s="246">
        <v>2</v>
      </c>
      <c r="B13743" s="247" t="s">
        <v>17587</v>
      </c>
      <c r="C13743" s="246" t="s">
        <v>4462</v>
      </c>
      <c r="D13743" s="247" t="s">
        <v>4486</v>
      </c>
      <c r="E13743" s="247" t="s">
        <v>4517</v>
      </c>
      <c r="F13743" s="259">
        <v>80</v>
      </c>
      <c r="G13743" s="246">
        <v>50</v>
      </c>
    </row>
    <row r="13744" spans="1:7">
      <c r="A13744" s="246">
        <v>3</v>
      </c>
      <c r="B13744" s="247" t="s">
        <v>17588</v>
      </c>
      <c r="C13744" s="246" t="s">
        <v>4462</v>
      </c>
      <c r="D13744" s="247" t="s">
        <v>4486</v>
      </c>
      <c r="E13744" s="247" t="s">
        <v>4498</v>
      </c>
      <c r="F13744" s="247">
        <v>80</v>
      </c>
      <c r="G13744" s="247">
        <v>50</v>
      </c>
    </row>
    <row r="13745" spans="1:7">
      <c r="A13745" s="246">
        <v>4</v>
      </c>
      <c r="B13745" s="247" t="s">
        <v>17589</v>
      </c>
      <c r="C13745" s="246" t="s">
        <v>4462</v>
      </c>
      <c r="D13745" s="247" t="s">
        <v>4486</v>
      </c>
      <c r="E13745" s="247" t="s">
        <v>4505</v>
      </c>
      <c r="F13745" s="259">
        <v>80</v>
      </c>
      <c r="G13745" s="246">
        <v>50</v>
      </c>
    </row>
    <row r="13746" spans="1:7">
      <c r="A13746" s="246">
        <v>5</v>
      </c>
      <c r="B13746" s="247" t="s">
        <v>17590</v>
      </c>
      <c r="C13746" s="246" t="s">
        <v>4462</v>
      </c>
      <c r="D13746" s="247" t="s">
        <v>4635</v>
      </c>
      <c r="E13746" s="247" t="s">
        <v>17591</v>
      </c>
      <c r="F13746" s="259">
        <v>80</v>
      </c>
      <c r="G13746" s="246">
        <v>50</v>
      </c>
    </row>
    <row r="13747" spans="1:7">
      <c r="A13747" s="246">
        <v>6</v>
      </c>
      <c r="B13747" s="246" t="s">
        <v>1069</v>
      </c>
      <c r="C13747" s="246" t="s">
        <v>4462</v>
      </c>
      <c r="D13747" s="247" t="s">
        <v>4635</v>
      </c>
      <c r="E13747" s="247" t="s">
        <v>4637</v>
      </c>
      <c r="F13747" s="259">
        <v>80</v>
      </c>
      <c r="G13747" s="246">
        <v>50</v>
      </c>
    </row>
    <row r="13748" spans="1:7">
      <c r="A13748" s="246">
        <v>7</v>
      </c>
      <c r="B13748" s="247" t="s">
        <v>17592</v>
      </c>
      <c r="C13748" s="246" t="s">
        <v>4462</v>
      </c>
      <c r="D13748" s="247" t="s">
        <v>4578</v>
      </c>
      <c r="E13748" s="247" t="s">
        <v>4588</v>
      </c>
      <c r="F13748" s="259">
        <v>80</v>
      </c>
      <c r="G13748" s="246">
        <v>50</v>
      </c>
    </row>
    <row r="13749" spans="1:7">
      <c r="A13749" s="246">
        <v>8</v>
      </c>
      <c r="B13749" s="246" t="s">
        <v>17593</v>
      </c>
      <c r="C13749" s="246" t="s">
        <v>4462</v>
      </c>
      <c r="D13749" s="247" t="s">
        <v>4578</v>
      </c>
      <c r="E13749" s="247" t="s">
        <v>4588</v>
      </c>
      <c r="F13749" s="259">
        <v>80</v>
      </c>
      <c r="G13749" s="246">
        <v>50</v>
      </c>
    </row>
    <row r="13750" spans="1:7">
      <c r="A13750" s="246">
        <v>9</v>
      </c>
      <c r="B13750" s="246" t="s">
        <v>17594</v>
      </c>
      <c r="C13750" s="246" t="s">
        <v>4462</v>
      </c>
      <c r="D13750" s="247" t="s">
        <v>4486</v>
      </c>
      <c r="E13750" s="247" t="s">
        <v>17595</v>
      </c>
      <c r="F13750" s="259">
        <v>80</v>
      </c>
      <c r="G13750" s="246">
        <v>50</v>
      </c>
    </row>
    <row r="13751" spans="1:7">
      <c r="A13751" s="246">
        <v>10</v>
      </c>
      <c r="B13751" s="246" t="s">
        <v>17596</v>
      </c>
      <c r="C13751" s="246" t="s">
        <v>4462</v>
      </c>
      <c r="D13751" s="247" t="s">
        <v>4578</v>
      </c>
      <c r="E13751" s="247" t="s">
        <v>17597</v>
      </c>
      <c r="F13751" s="259">
        <v>80</v>
      </c>
      <c r="G13751" s="246">
        <v>50</v>
      </c>
    </row>
    <row r="13752" spans="1:7">
      <c r="A13752" s="248">
        <v>1</v>
      </c>
      <c r="B13752" s="249" t="s">
        <v>17598</v>
      </c>
      <c r="C13752" s="248" t="s">
        <v>6014</v>
      </c>
      <c r="D13752" s="250" t="s">
        <v>6042</v>
      </c>
      <c r="E13752" s="249" t="s">
        <v>260</v>
      </c>
      <c r="F13752" s="259">
        <v>80</v>
      </c>
      <c r="G13752" s="248">
        <v>50</v>
      </c>
    </row>
    <row r="13753" spans="1:7">
      <c r="A13753" s="251">
        <v>2</v>
      </c>
      <c r="B13753" s="252" t="s">
        <v>14273</v>
      </c>
      <c r="C13753" s="252" t="s">
        <v>6014</v>
      </c>
      <c r="D13753" s="252" t="s">
        <v>6236</v>
      </c>
      <c r="E13753" s="252" t="s">
        <v>6246</v>
      </c>
      <c r="F13753" s="259">
        <v>80</v>
      </c>
      <c r="G13753" s="248">
        <v>50</v>
      </c>
    </row>
    <row r="13754" spans="1:7">
      <c r="A13754" s="248">
        <v>3</v>
      </c>
      <c r="B13754" s="249" t="s">
        <v>7605</v>
      </c>
      <c r="C13754" s="253" t="s">
        <v>6014</v>
      </c>
      <c r="D13754" s="250" t="s">
        <v>6192</v>
      </c>
      <c r="E13754" s="249" t="s">
        <v>6426</v>
      </c>
      <c r="F13754" s="259">
        <v>80</v>
      </c>
      <c r="G13754" s="248">
        <v>50</v>
      </c>
    </row>
    <row r="13755" spans="1:7">
      <c r="A13755" s="248">
        <v>4</v>
      </c>
      <c r="B13755" s="248" t="s">
        <v>17599</v>
      </c>
      <c r="C13755" s="248" t="s">
        <v>6014</v>
      </c>
      <c r="D13755" s="248" t="s">
        <v>6192</v>
      </c>
      <c r="E13755" s="248" t="s">
        <v>6208</v>
      </c>
      <c r="F13755" s="259">
        <v>80</v>
      </c>
      <c r="G13755" s="248">
        <v>50</v>
      </c>
    </row>
    <row r="13756" spans="1:7">
      <c r="A13756" s="254">
        <v>5</v>
      </c>
      <c r="B13756" s="255" t="s">
        <v>9992</v>
      </c>
      <c r="C13756" s="255" t="s">
        <v>6014</v>
      </c>
      <c r="D13756" s="255" t="s">
        <v>6236</v>
      </c>
      <c r="E13756" s="255" t="s">
        <v>6203</v>
      </c>
      <c r="F13756" s="259">
        <v>80</v>
      </c>
      <c r="G13756" s="254">
        <v>50</v>
      </c>
    </row>
    <row r="13757" spans="1:7">
      <c r="A13757" s="256">
        <v>6</v>
      </c>
      <c r="B13757" s="255" t="s">
        <v>17600</v>
      </c>
      <c r="C13757" s="255" t="s">
        <v>6014</v>
      </c>
      <c r="D13757" s="255" t="s">
        <v>6236</v>
      </c>
      <c r="E13757" s="255" t="s">
        <v>6253</v>
      </c>
      <c r="F13757" s="259">
        <v>80</v>
      </c>
      <c r="G13757" s="254">
        <v>50</v>
      </c>
    </row>
    <row r="13758" spans="1:7">
      <c r="A13758" s="256">
        <v>7</v>
      </c>
      <c r="B13758" s="257" t="s">
        <v>17601</v>
      </c>
      <c r="C13758" s="257" t="s">
        <v>6014</v>
      </c>
      <c r="D13758" s="257" t="s">
        <v>6236</v>
      </c>
      <c r="E13758" s="257" t="s">
        <v>6260</v>
      </c>
      <c r="F13758" s="259">
        <v>80</v>
      </c>
      <c r="G13758" s="254">
        <v>50</v>
      </c>
    </row>
    <row r="13759" spans="1:7">
      <c r="A13759" s="256">
        <v>8</v>
      </c>
      <c r="B13759" s="256" t="s">
        <v>17602</v>
      </c>
      <c r="C13759" s="257" t="s">
        <v>6014</v>
      </c>
      <c r="D13759" s="257" t="s">
        <v>6236</v>
      </c>
      <c r="E13759" s="257" t="s">
        <v>6260</v>
      </c>
      <c r="F13759" s="259">
        <v>80</v>
      </c>
      <c r="G13759" s="254">
        <v>50</v>
      </c>
    </row>
    <row r="13760" spans="1:7">
      <c r="A13760" s="258">
        <v>9</v>
      </c>
      <c r="B13760" s="257" t="s">
        <v>17603</v>
      </c>
      <c r="C13760" s="257" t="s">
        <v>6014</v>
      </c>
      <c r="D13760" s="257" t="s">
        <v>6326</v>
      </c>
      <c r="E13760" s="257" t="s">
        <v>6658</v>
      </c>
      <c r="F13760" s="259">
        <v>80</v>
      </c>
      <c r="G13760" s="254">
        <v>50</v>
      </c>
    </row>
    <row r="13761" spans="1:7">
      <c r="A13761" s="260">
        <v>10</v>
      </c>
      <c r="B13761" s="257" t="s">
        <v>17604</v>
      </c>
      <c r="C13761" s="257" t="s">
        <v>6014</v>
      </c>
      <c r="D13761" s="257" t="s">
        <v>6015</v>
      </c>
      <c r="E13761" s="257" t="s">
        <v>1120</v>
      </c>
      <c r="F13761" s="259">
        <v>80</v>
      </c>
      <c r="G13761" s="261">
        <v>50</v>
      </c>
    </row>
    <row r="13762" spans="1:7">
      <c r="A13762" s="261">
        <v>11</v>
      </c>
      <c r="B13762" s="257" t="s">
        <v>17605</v>
      </c>
      <c r="C13762" s="257" t="s">
        <v>6014</v>
      </c>
      <c r="D13762" s="257" t="s">
        <v>6015</v>
      </c>
      <c r="E13762" s="257" t="s">
        <v>15321</v>
      </c>
      <c r="F13762" s="259">
        <v>80</v>
      </c>
      <c r="G13762" s="261">
        <v>50</v>
      </c>
    </row>
    <row r="13763" spans="1:7">
      <c r="A13763" s="255">
        <v>12</v>
      </c>
      <c r="B13763" s="257" t="s">
        <v>17606</v>
      </c>
      <c r="C13763" s="257" t="s">
        <v>6014</v>
      </c>
      <c r="D13763" s="257" t="s">
        <v>6015</v>
      </c>
      <c r="E13763" s="257" t="s">
        <v>6020</v>
      </c>
      <c r="F13763" s="259">
        <v>80</v>
      </c>
      <c r="G13763" s="261">
        <v>50</v>
      </c>
    </row>
    <row r="13764" spans="1:7">
      <c r="A13764" s="260">
        <v>13</v>
      </c>
      <c r="B13764" s="254" t="s">
        <v>6076</v>
      </c>
      <c r="C13764" s="258" t="s">
        <v>6014</v>
      </c>
      <c r="D13764" s="258" t="s">
        <v>6387</v>
      </c>
      <c r="E13764" s="254" t="s">
        <v>6388</v>
      </c>
      <c r="F13764" s="259">
        <v>80</v>
      </c>
      <c r="G13764" s="261">
        <v>50</v>
      </c>
    </row>
    <row r="13765" spans="1:7">
      <c r="A13765" s="254">
        <v>14</v>
      </c>
      <c r="B13765" s="254" t="s">
        <v>17607</v>
      </c>
      <c r="C13765" s="258" t="s">
        <v>6014</v>
      </c>
      <c r="D13765" s="258" t="s">
        <v>6326</v>
      </c>
      <c r="E13765" s="254" t="s">
        <v>6346</v>
      </c>
      <c r="F13765" s="259">
        <v>80</v>
      </c>
      <c r="G13765" s="261">
        <v>50</v>
      </c>
    </row>
    <row r="13766" spans="1:7">
      <c r="A13766" s="258">
        <v>15</v>
      </c>
      <c r="B13766" s="261" t="s">
        <v>17608</v>
      </c>
      <c r="C13766" s="262" t="s">
        <v>6014</v>
      </c>
      <c r="D13766" s="262" t="s">
        <v>6236</v>
      </c>
      <c r="E13766" s="261" t="s">
        <v>6203</v>
      </c>
      <c r="F13766" s="259">
        <v>80</v>
      </c>
      <c r="G13766" s="261">
        <v>50</v>
      </c>
    </row>
    <row r="13767" spans="1:7">
      <c r="A13767" s="260">
        <v>16</v>
      </c>
      <c r="B13767" s="261" t="s">
        <v>17609</v>
      </c>
      <c r="C13767" s="262" t="s">
        <v>6014</v>
      </c>
      <c r="D13767" s="261" t="s">
        <v>6326</v>
      </c>
      <c r="E13767" s="261" t="s">
        <v>6342</v>
      </c>
      <c r="F13767" s="259">
        <v>80</v>
      </c>
      <c r="G13767" s="261">
        <v>50</v>
      </c>
    </row>
    <row r="13768" spans="1:7">
      <c r="A13768" s="260">
        <v>17</v>
      </c>
      <c r="B13768" s="254" t="s">
        <v>1552</v>
      </c>
      <c r="C13768" s="258" t="s">
        <v>6014</v>
      </c>
      <c r="D13768" s="254" t="s">
        <v>6326</v>
      </c>
      <c r="E13768" s="254" t="s">
        <v>17610</v>
      </c>
      <c r="F13768" s="259">
        <v>80</v>
      </c>
      <c r="G13768" s="261">
        <v>50</v>
      </c>
    </row>
    <row r="13769" spans="1:7">
      <c r="A13769" s="263">
        <v>18</v>
      </c>
      <c r="B13769" s="263" t="s">
        <v>17611</v>
      </c>
      <c r="C13769" s="263" t="s">
        <v>6014</v>
      </c>
      <c r="D13769" s="263" t="s">
        <v>6070</v>
      </c>
      <c r="E13769" s="263" t="s">
        <v>5216</v>
      </c>
      <c r="F13769" s="259">
        <v>80</v>
      </c>
      <c r="G13769" s="261">
        <v>50</v>
      </c>
    </row>
    <row r="13770" spans="1:7">
      <c r="A13770" s="263">
        <v>19</v>
      </c>
      <c r="B13770" s="263" t="s">
        <v>6021</v>
      </c>
      <c r="C13770" s="263" t="s">
        <v>6014</v>
      </c>
      <c r="D13770" s="263" t="s">
        <v>6387</v>
      </c>
      <c r="E13770" s="263" t="s">
        <v>1893</v>
      </c>
      <c r="F13770" s="259">
        <v>80</v>
      </c>
      <c r="G13770" s="261">
        <v>50</v>
      </c>
    </row>
    <row r="13771" spans="1:7">
      <c r="A13771" s="263">
        <v>20</v>
      </c>
      <c r="B13771" s="263" t="s">
        <v>17612</v>
      </c>
      <c r="C13771" s="263" t="s">
        <v>6014</v>
      </c>
      <c r="D13771" s="263" t="s">
        <v>6387</v>
      </c>
      <c r="E13771" s="263" t="s">
        <v>6104</v>
      </c>
      <c r="F13771" s="259">
        <v>80</v>
      </c>
      <c r="G13771" s="263">
        <v>50</v>
      </c>
    </row>
    <row r="13772" s="7" customFormat="true" spans="1:7">
      <c r="A13772" s="263">
        <v>21</v>
      </c>
      <c r="B13772" s="263" t="s">
        <v>6250</v>
      </c>
      <c r="C13772" s="263" t="s">
        <v>6014</v>
      </c>
      <c r="D13772" s="263" t="s">
        <v>6192</v>
      </c>
      <c r="E13772" s="263" t="s">
        <v>9706</v>
      </c>
      <c r="F13772" s="259">
        <v>80</v>
      </c>
      <c r="G13772" s="263">
        <v>50</v>
      </c>
    </row>
    <row r="13773" spans="1:7">
      <c r="A13773" s="85">
        <v>1</v>
      </c>
      <c r="B13773" s="67" t="s">
        <v>17613</v>
      </c>
      <c r="C13773" s="86" t="s">
        <v>9394</v>
      </c>
      <c r="D13773" s="85" t="s">
        <v>9427</v>
      </c>
      <c r="E13773" s="85" t="s">
        <v>11251</v>
      </c>
      <c r="F13773" s="85">
        <v>80</v>
      </c>
      <c r="G13773" s="85">
        <v>50</v>
      </c>
    </row>
    <row r="13774" spans="1:7">
      <c r="A13774" s="85">
        <v>2</v>
      </c>
      <c r="B13774" s="67" t="s">
        <v>8813</v>
      </c>
      <c r="C13774" s="86" t="s">
        <v>9394</v>
      </c>
      <c r="D13774" s="85" t="s">
        <v>9427</v>
      </c>
      <c r="E13774" s="85" t="s">
        <v>17614</v>
      </c>
      <c r="F13774" s="85">
        <v>80</v>
      </c>
      <c r="G13774" s="85">
        <v>50</v>
      </c>
    </row>
    <row r="13775" spans="1:7">
      <c r="A13775" s="85">
        <v>3</v>
      </c>
      <c r="B13775" s="67" t="s">
        <v>17615</v>
      </c>
      <c r="C13775" s="86" t="s">
        <v>9394</v>
      </c>
      <c r="D13775" s="85" t="s">
        <v>9427</v>
      </c>
      <c r="E13775" s="85" t="s">
        <v>2380</v>
      </c>
      <c r="F13775" s="85">
        <v>80</v>
      </c>
      <c r="G13775" s="85">
        <v>50</v>
      </c>
    </row>
    <row r="13776" spans="1:7">
      <c r="A13776" s="85">
        <v>4</v>
      </c>
      <c r="B13776" s="67" t="s">
        <v>17616</v>
      </c>
      <c r="C13776" s="86" t="s">
        <v>9394</v>
      </c>
      <c r="D13776" s="85" t="s">
        <v>9395</v>
      </c>
      <c r="E13776" s="85" t="s">
        <v>7544</v>
      </c>
      <c r="F13776" s="85">
        <v>80</v>
      </c>
      <c r="G13776" s="85">
        <v>50</v>
      </c>
    </row>
    <row r="13777" spans="1:7">
      <c r="A13777" s="85">
        <v>5</v>
      </c>
      <c r="B13777" s="67" t="s">
        <v>3190</v>
      </c>
      <c r="C13777" s="86" t="s">
        <v>9394</v>
      </c>
      <c r="D13777" s="85" t="s">
        <v>9395</v>
      </c>
      <c r="E13777" s="85" t="s">
        <v>15654</v>
      </c>
      <c r="F13777" s="85">
        <v>80</v>
      </c>
      <c r="G13777" s="85">
        <v>50</v>
      </c>
    </row>
    <row r="13778" spans="1:7">
      <c r="A13778" s="85">
        <v>6</v>
      </c>
      <c r="B13778" s="67" t="s">
        <v>17617</v>
      </c>
      <c r="C13778" s="86" t="s">
        <v>9394</v>
      </c>
      <c r="D13778" s="85" t="s">
        <v>9427</v>
      </c>
      <c r="E13778" s="85" t="s">
        <v>17618</v>
      </c>
      <c r="F13778" s="85">
        <v>80</v>
      </c>
      <c r="G13778" s="85">
        <v>50</v>
      </c>
    </row>
    <row r="13779" spans="1:7">
      <c r="A13779" s="85">
        <v>7</v>
      </c>
      <c r="B13779" s="67" t="s">
        <v>6126</v>
      </c>
      <c r="C13779" s="86" t="s">
        <v>9394</v>
      </c>
      <c r="D13779" s="85" t="s">
        <v>9400</v>
      </c>
      <c r="E13779" s="85" t="s">
        <v>17619</v>
      </c>
      <c r="F13779" s="85">
        <v>80</v>
      </c>
      <c r="G13779" s="85">
        <v>50</v>
      </c>
    </row>
    <row r="13780" spans="1:7">
      <c r="A13780" s="85">
        <v>8</v>
      </c>
      <c r="B13780" s="67" t="s">
        <v>17620</v>
      </c>
      <c r="C13780" s="86" t="s">
        <v>9394</v>
      </c>
      <c r="D13780" s="85" t="s">
        <v>9400</v>
      </c>
      <c r="E13780" s="85" t="s">
        <v>17619</v>
      </c>
      <c r="F13780" s="85">
        <v>80</v>
      </c>
      <c r="G13780" s="85">
        <v>50</v>
      </c>
    </row>
    <row r="13781" spans="1:7">
      <c r="A13781" s="85">
        <v>9</v>
      </c>
      <c r="B13781" s="67" t="s">
        <v>17621</v>
      </c>
      <c r="C13781" s="86" t="s">
        <v>9394</v>
      </c>
      <c r="D13781" s="85" t="s">
        <v>9400</v>
      </c>
      <c r="E13781" s="85" t="s">
        <v>17622</v>
      </c>
      <c r="F13781" s="85">
        <v>80</v>
      </c>
      <c r="G13781" s="85">
        <v>50</v>
      </c>
    </row>
    <row r="13782" spans="1:7">
      <c r="A13782" s="71">
        <v>1</v>
      </c>
      <c r="B13782" s="172" t="s">
        <v>17623</v>
      </c>
      <c r="C13782" s="264" t="s">
        <v>3294</v>
      </c>
      <c r="D13782" s="264" t="s">
        <v>3325</v>
      </c>
      <c r="E13782" s="172"/>
      <c r="F13782" s="172">
        <v>80</v>
      </c>
      <c r="G13782" s="39">
        <v>50</v>
      </c>
    </row>
    <row r="13783" spans="1:7">
      <c r="A13783" s="71">
        <v>2</v>
      </c>
      <c r="B13783" s="172" t="s">
        <v>911</v>
      </c>
      <c r="C13783" s="264" t="s">
        <v>3294</v>
      </c>
      <c r="D13783" s="173" t="s">
        <v>3325</v>
      </c>
      <c r="E13783" s="172"/>
      <c r="F13783" s="172">
        <v>80</v>
      </c>
      <c r="G13783" s="39">
        <v>50</v>
      </c>
    </row>
    <row r="13784" spans="1:7">
      <c r="A13784" s="71">
        <v>3</v>
      </c>
      <c r="B13784" s="172" t="s">
        <v>17624</v>
      </c>
      <c r="C13784" s="264" t="s">
        <v>3294</v>
      </c>
      <c r="D13784" s="173" t="s">
        <v>3441</v>
      </c>
      <c r="E13784" s="172"/>
      <c r="F13784" s="172">
        <v>80</v>
      </c>
      <c r="G13784" s="39">
        <v>50</v>
      </c>
    </row>
    <row r="13785" spans="1:7">
      <c r="A13785" s="71">
        <v>4</v>
      </c>
      <c r="B13785" s="172" t="s">
        <v>17625</v>
      </c>
      <c r="C13785" s="264" t="s">
        <v>3294</v>
      </c>
      <c r="D13785" s="173" t="s">
        <v>3441</v>
      </c>
      <c r="E13785" s="172"/>
      <c r="F13785" s="172">
        <v>80</v>
      </c>
      <c r="G13785" s="39">
        <v>50</v>
      </c>
    </row>
    <row r="13786" spans="1:7">
      <c r="A13786" s="172">
        <v>5</v>
      </c>
      <c r="B13786" s="264" t="s">
        <v>17626</v>
      </c>
      <c r="C13786" s="264" t="s">
        <v>3294</v>
      </c>
      <c r="D13786" s="39" t="s">
        <v>3484</v>
      </c>
      <c r="E13786" s="264"/>
      <c r="F13786" s="264">
        <v>80</v>
      </c>
      <c r="G13786" s="172">
        <v>50</v>
      </c>
    </row>
    <row r="13787" spans="1:7">
      <c r="A13787" s="172">
        <v>6</v>
      </c>
      <c r="B13787" s="173" t="s">
        <v>5031</v>
      </c>
      <c r="C13787" s="264" t="s">
        <v>3294</v>
      </c>
      <c r="D13787" s="39" t="s">
        <v>3484</v>
      </c>
      <c r="E13787" s="173"/>
      <c r="F13787" s="173">
        <v>80</v>
      </c>
      <c r="G13787" s="172">
        <v>50</v>
      </c>
    </row>
    <row r="13788" spans="1:7">
      <c r="A13788" s="172">
        <v>7</v>
      </c>
      <c r="B13788" s="173" t="s">
        <v>2602</v>
      </c>
      <c r="C13788" s="264" t="s">
        <v>3294</v>
      </c>
      <c r="D13788" s="39" t="s">
        <v>3713</v>
      </c>
      <c r="E13788" s="173"/>
      <c r="F13788" s="173">
        <v>80</v>
      </c>
      <c r="G13788" s="172">
        <v>50</v>
      </c>
    </row>
    <row r="13789" spans="1:7">
      <c r="A13789" s="172">
        <v>8</v>
      </c>
      <c r="B13789" s="173" t="s">
        <v>3756</v>
      </c>
      <c r="C13789" s="264" t="s">
        <v>3294</v>
      </c>
      <c r="D13789" s="39" t="s">
        <v>3713</v>
      </c>
      <c r="E13789" s="173"/>
      <c r="F13789" s="173">
        <v>80</v>
      </c>
      <c r="G13789" s="172">
        <v>50</v>
      </c>
    </row>
    <row r="13790" spans="1:7">
      <c r="A13790" s="172">
        <v>9</v>
      </c>
      <c r="B13790" s="264" t="s">
        <v>13252</v>
      </c>
      <c r="C13790" s="264" t="s">
        <v>3294</v>
      </c>
      <c r="D13790" s="39" t="s">
        <v>3367</v>
      </c>
      <c r="E13790" s="264"/>
      <c r="F13790" s="264">
        <v>80</v>
      </c>
      <c r="G13790" s="172">
        <v>50</v>
      </c>
    </row>
    <row r="13791" spans="1:7">
      <c r="A13791" s="172">
        <v>10</v>
      </c>
      <c r="B13791" s="173" t="s">
        <v>17627</v>
      </c>
      <c r="C13791" s="264" t="s">
        <v>3294</v>
      </c>
      <c r="D13791" s="39" t="s">
        <v>3666</v>
      </c>
      <c r="E13791" s="173"/>
      <c r="F13791" s="173">
        <v>80</v>
      </c>
      <c r="G13791" s="172">
        <v>50</v>
      </c>
    </row>
    <row r="13792" spans="1:7">
      <c r="A13792" s="172">
        <v>11</v>
      </c>
      <c r="B13792" s="173" t="s">
        <v>17628</v>
      </c>
      <c r="C13792" s="264" t="s">
        <v>3294</v>
      </c>
      <c r="D13792" s="39" t="s">
        <v>3295</v>
      </c>
      <c r="E13792" s="173"/>
      <c r="F13792" s="173">
        <v>80</v>
      </c>
      <c r="G13792" s="172">
        <v>50</v>
      </c>
    </row>
    <row r="13793" spans="1:7">
      <c r="A13793" s="172">
        <v>12</v>
      </c>
      <c r="B13793" s="173" t="s">
        <v>17629</v>
      </c>
      <c r="C13793" s="264" t="s">
        <v>3294</v>
      </c>
      <c r="D13793" s="39" t="s">
        <v>3441</v>
      </c>
      <c r="E13793" s="173"/>
      <c r="F13793" s="173">
        <v>80</v>
      </c>
      <c r="G13793" s="172">
        <v>50</v>
      </c>
    </row>
    <row r="13794" spans="1:7">
      <c r="A13794" s="172">
        <v>13</v>
      </c>
      <c r="B13794" s="264" t="s">
        <v>17630</v>
      </c>
      <c r="C13794" s="264" t="s">
        <v>3294</v>
      </c>
      <c r="D13794" s="39" t="s">
        <v>3666</v>
      </c>
      <c r="E13794" s="264"/>
      <c r="F13794" s="264">
        <v>80</v>
      </c>
      <c r="G13794" s="172">
        <v>50</v>
      </c>
    </row>
    <row r="13795" spans="1:7">
      <c r="A13795" s="172">
        <v>14</v>
      </c>
      <c r="B13795" s="173" t="s">
        <v>17631</v>
      </c>
      <c r="C13795" s="264" t="s">
        <v>3294</v>
      </c>
      <c r="D13795" s="39" t="s">
        <v>3666</v>
      </c>
      <c r="E13795" s="173"/>
      <c r="F13795" s="173">
        <v>80</v>
      </c>
      <c r="G13795" s="172">
        <v>50</v>
      </c>
    </row>
    <row r="13796" spans="1:7">
      <c r="A13796" s="73">
        <v>15</v>
      </c>
      <c r="B13796" s="72" t="s">
        <v>12570</v>
      </c>
      <c r="C13796" s="264" t="s">
        <v>3294</v>
      </c>
      <c r="D13796" s="72" t="s">
        <v>3577</v>
      </c>
      <c r="E13796" s="73"/>
      <c r="F13796" s="73">
        <v>80</v>
      </c>
      <c r="G13796" s="73">
        <v>50</v>
      </c>
    </row>
    <row r="13797" spans="1:7">
      <c r="A13797" s="84">
        <v>640</v>
      </c>
      <c r="B13797" s="15" t="s">
        <v>17632</v>
      </c>
      <c r="C13797" s="15" t="s">
        <v>9</v>
      </c>
      <c r="D13797" s="15" t="s">
        <v>10</v>
      </c>
      <c r="E13797" s="15" t="s">
        <v>17633</v>
      </c>
      <c r="F13797" s="15">
        <v>80</v>
      </c>
      <c r="G13797" s="15">
        <v>50</v>
      </c>
    </row>
    <row r="13798" spans="1:7">
      <c r="A13798" s="84">
        <v>641</v>
      </c>
      <c r="B13798" s="15" t="s">
        <v>17634</v>
      </c>
      <c r="C13798" s="15" t="s">
        <v>9</v>
      </c>
      <c r="D13798" s="15" t="s">
        <v>704</v>
      </c>
      <c r="E13798" s="15" t="s">
        <v>443</v>
      </c>
      <c r="F13798" s="15">
        <v>80</v>
      </c>
      <c r="G13798" s="15">
        <v>50</v>
      </c>
    </row>
    <row r="13799" spans="1:7">
      <c r="A13799" s="84">
        <v>642</v>
      </c>
      <c r="B13799" s="15" t="s">
        <v>7356</v>
      </c>
      <c r="C13799" s="15" t="s">
        <v>9</v>
      </c>
      <c r="D13799" s="15" t="s">
        <v>89</v>
      </c>
      <c r="E13799" s="15" t="s">
        <v>17635</v>
      </c>
      <c r="F13799" s="15">
        <v>80</v>
      </c>
      <c r="G13799" s="15">
        <v>50</v>
      </c>
    </row>
    <row r="13800" spans="1:7">
      <c r="A13800" s="84">
        <v>643</v>
      </c>
      <c r="B13800" s="15" t="s">
        <v>17636</v>
      </c>
      <c r="C13800" s="15" t="s">
        <v>9</v>
      </c>
      <c r="D13800" s="15" t="s">
        <v>257</v>
      </c>
      <c r="E13800" s="15" t="s">
        <v>10013</v>
      </c>
      <c r="F13800" s="15">
        <v>80</v>
      </c>
      <c r="G13800" s="15">
        <v>50</v>
      </c>
    </row>
    <row r="13801" spans="1:7">
      <c r="A13801" s="84">
        <v>644</v>
      </c>
      <c r="B13801" s="15" t="s">
        <v>17637</v>
      </c>
      <c r="C13801" s="15" t="s">
        <v>9</v>
      </c>
      <c r="D13801" s="15" t="s">
        <v>257</v>
      </c>
      <c r="E13801" s="15" t="s">
        <v>17638</v>
      </c>
      <c r="F13801" s="15">
        <v>80</v>
      </c>
      <c r="G13801" s="15">
        <v>50</v>
      </c>
    </row>
    <row r="13802" spans="1:7">
      <c r="A13802" s="84">
        <v>645</v>
      </c>
      <c r="B13802" s="15" t="s">
        <v>17639</v>
      </c>
      <c r="C13802" s="15" t="s">
        <v>9</v>
      </c>
      <c r="D13802" s="15" t="s">
        <v>704</v>
      </c>
      <c r="E13802" s="15" t="s">
        <v>443</v>
      </c>
      <c r="F13802" s="15">
        <v>80</v>
      </c>
      <c r="G13802" s="15">
        <v>50</v>
      </c>
    </row>
    <row r="13803" spans="1:7">
      <c r="A13803" s="84">
        <v>646</v>
      </c>
      <c r="B13803" s="15" t="s">
        <v>17640</v>
      </c>
      <c r="C13803" s="15" t="s">
        <v>9</v>
      </c>
      <c r="D13803" s="15" t="s">
        <v>704</v>
      </c>
      <c r="E13803" s="15" t="s">
        <v>459</v>
      </c>
      <c r="F13803" s="15">
        <v>80</v>
      </c>
      <c r="G13803" s="15">
        <v>50</v>
      </c>
    </row>
    <row r="13804" spans="1:7">
      <c r="A13804" s="84">
        <v>647</v>
      </c>
      <c r="B13804" s="15" t="s">
        <v>17641</v>
      </c>
      <c r="C13804" s="15" t="s">
        <v>9</v>
      </c>
      <c r="D13804" s="15" t="s">
        <v>490</v>
      </c>
      <c r="E13804" s="15" t="s">
        <v>8705</v>
      </c>
      <c r="F13804" s="15">
        <v>80</v>
      </c>
      <c r="G13804" s="15">
        <v>50</v>
      </c>
    </row>
    <row r="13805" spans="1:7">
      <c r="A13805" s="84">
        <v>648</v>
      </c>
      <c r="B13805" s="15" t="s">
        <v>17642</v>
      </c>
      <c r="C13805" s="15" t="s">
        <v>9</v>
      </c>
      <c r="D13805" s="15" t="s">
        <v>208</v>
      </c>
      <c r="E13805" s="15" t="s">
        <v>17643</v>
      </c>
      <c r="F13805" s="15">
        <v>80</v>
      </c>
      <c r="G13805" s="15">
        <v>50</v>
      </c>
    </row>
    <row r="13806" spans="1:7">
      <c r="A13806" s="84">
        <v>649</v>
      </c>
      <c r="B13806" s="15" t="s">
        <v>17644</v>
      </c>
      <c r="C13806" s="15" t="s">
        <v>9</v>
      </c>
      <c r="D13806" s="15" t="s">
        <v>127</v>
      </c>
      <c r="E13806" s="15" t="s">
        <v>130</v>
      </c>
      <c r="F13806" s="15">
        <v>80</v>
      </c>
      <c r="G13806" s="15">
        <v>50</v>
      </c>
    </row>
    <row r="13807" spans="1:7">
      <c r="A13807" s="84">
        <v>650</v>
      </c>
      <c r="B13807" s="15" t="s">
        <v>16233</v>
      </c>
      <c r="C13807" s="15" t="s">
        <v>9</v>
      </c>
      <c r="D13807" s="15" t="s">
        <v>257</v>
      </c>
      <c r="E13807" s="15" t="s">
        <v>258</v>
      </c>
      <c r="F13807" s="15">
        <v>80</v>
      </c>
      <c r="G13807" s="15">
        <v>50</v>
      </c>
    </row>
    <row r="13808" spans="1:7">
      <c r="A13808" s="84">
        <v>651</v>
      </c>
      <c r="B13808" s="15" t="s">
        <v>267</v>
      </c>
      <c r="C13808" s="15" t="s">
        <v>9</v>
      </c>
      <c r="D13808" s="15" t="s">
        <v>257</v>
      </c>
      <c r="E13808" s="15" t="s">
        <v>10013</v>
      </c>
      <c r="F13808" s="15">
        <v>80</v>
      </c>
      <c r="G13808" s="15">
        <v>50</v>
      </c>
    </row>
    <row r="13809" spans="1:7">
      <c r="A13809" s="84">
        <v>652</v>
      </c>
      <c r="B13809" s="15" t="s">
        <v>17645</v>
      </c>
      <c r="C13809" s="15" t="s">
        <v>9</v>
      </c>
      <c r="D13809" s="15" t="s">
        <v>257</v>
      </c>
      <c r="E13809" s="15" t="s">
        <v>294</v>
      </c>
      <c r="F13809" s="15">
        <v>80</v>
      </c>
      <c r="G13809" s="15">
        <v>50</v>
      </c>
    </row>
    <row r="13810" spans="1:7">
      <c r="A13810" s="84">
        <v>653</v>
      </c>
      <c r="B13810" s="15" t="s">
        <v>17646</v>
      </c>
      <c r="C13810" s="15" t="s">
        <v>9</v>
      </c>
      <c r="D13810" s="15" t="s">
        <v>257</v>
      </c>
      <c r="E13810" s="15" t="s">
        <v>305</v>
      </c>
      <c r="F13810" s="15">
        <v>80</v>
      </c>
      <c r="G13810" s="15">
        <v>50</v>
      </c>
    </row>
    <row r="13811" spans="1:7">
      <c r="A13811" s="84">
        <v>654</v>
      </c>
      <c r="B13811" s="15" t="s">
        <v>17647</v>
      </c>
      <c r="C13811" s="15" t="s">
        <v>9</v>
      </c>
      <c r="D13811" s="15" t="s">
        <v>704</v>
      </c>
      <c r="E13811" s="15" t="s">
        <v>449</v>
      </c>
      <c r="F13811" s="15">
        <v>80</v>
      </c>
      <c r="G13811" s="15">
        <v>50</v>
      </c>
    </row>
    <row r="13812" spans="1:7">
      <c r="A13812" s="84">
        <v>655</v>
      </c>
      <c r="B13812" s="15" t="s">
        <v>17648</v>
      </c>
      <c r="C13812" s="15" t="s">
        <v>9</v>
      </c>
      <c r="D13812" s="15" t="s">
        <v>421</v>
      </c>
      <c r="E13812" s="15" t="s">
        <v>2949</v>
      </c>
      <c r="F13812" s="15">
        <v>80</v>
      </c>
      <c r="G13812" s="15">
        <v>50</v>
      </c>
    </row>
    <row r="13813" spans="1:7">
      <c r="A13813" s="84">
        <v>656</v>
      </c>
      <c r="B13813" s="15" t="s">
        <v>17649</v>
      </c>
      <c r="C13813" s="15" t="s">
        <v>9</v>
      </c>
      <c r="D13813" s="15" t="s">
        <v>531</v>
      </c>
      <c r="E13813" s="15" t="s">
        <v>554</v>
      </c>
      <c r="F13813" s="15">
        <v>80</v>
      </c>
      <c r="G13813" s="15">
        <v>50</v>
      </c>
    </row>
    <row r="13814" spans="1:7">
      <c r="A13814" s="84">
        <v>657</v>
      </c>
      <c r="B13814" s="15" t="s">
        <v>3478</v>
      </c>
      <c r="C13814" s="15" t="s">
        <v>9</v>
      </c>
      <c r="D13814" s="15" t="s">
        <v>531</v>
      </c>
      <c r="E13814" s="15" t="s">
        <v>554</v>
      </c>
      <c r="F13814" s="15">
        <v>80</v>
      </c>
      <c r="G13814" s="15">
        <v>50</v>
      </c>
    </row>
    <row r="13815" spans="1:7">
      <c r="A13815" s="84">
        <v>658</v>
      </c>
      <c r="B13815" s="15" t="s">
        <v>17650</v>
      </c>
      <c r="C13815" s="15" t="s">
        <v>9</v>
      </c>
      <c r="D13815" s="15" t="s">
        <v>531</v>
      </c>
      <c r="E13815" s="15" t="s">
        <v>534</v>
      </c>
      <c r="F13815" s="15">
        <v>80</v>
      </c>
      <c r="G13815" s="15">
        <v>50</v>
      </c>
    </row>
    <row r="13816" spans="1:7">
      <c r="A13816" s="84">
        <v>659</v>
      </c>
      <c r="B13816" s="15" t="s">
        <v>4305</v>
      </c>
      <c r="C13816" s="15" t="s">
        <v>9</v>
      </c>
      <c r="D13816" s="15" t="s">
        <v>531</v>
      </c>
      <c r="E13816" s="15" t="s">
        <v>534</v>
      </c>
      <c r="F13816" s="15">
        <v>80</v>
      </c>
      <c r="G13816" s="15">
        <v>50</v>
      </c>
    </row>
    <row r="13817" spans="1:7">
      <c r="A13817" s="84">
        <v>660</v>
      </c>
      <c r="B13817" s="15" t="s">
        <v>4879</v>
      </c>
      <c r="C13817" s="15" t="s">
        <v>9</v>
      </c>
      <c r="D13817" s="15" t="s">
        <v>421</v>
      </c>
      <c r="E13817" s="15" t="s">
        <v>424</v>
      </c>
      <c r="F13817" s="15">
        <v>80</v>
      </c>
      <c r="G13817" s="15">
        <v>50</v>
      </c>
    </row>
    <row r="13818" spans="1:7">
      <c r="A13818" s="84">
        <v>661</v>
      </c>
      <c r="B13818" s="15" t="s">
        <v>12535</v>
      </c>
      <c r="C13818" s="15" t="s">
        <v>9</v>
      </c>
      <c r="D13818" s="15" t="s">
        <v>531</v>
      </c>
      <c r="E13818" s="15" t="s">
        <v>17651</v>
      </c>
      <c r="F13818" s="15">
        <v>80</v>
      </c>
      <c r="G13818" s="15">
        <v>50</v>
      </c>
    </row>
    <row r="13819" spans="1:7">
      <c r="A13819" s="84">
        <v>662</v>
      </c>
      <c r="B13819" s="15" t="s">
        <v>17652</v>
      </c>
      <c r="C13819" s="15" t="s">
        <v>9</v>
      </c>
      <c r="D13819" s="15" t="s">
        <v>531</v>
      </c>
      <c r="E13819" s="15" t="s">
        <v>10015</v>
      </c>
      <c r="F13819" s="15">
        <v>80</v>
      </c>
      <c r="G13819" s="15">
        <v>50</v>
      </c>
    </row>
    <row r="13820" spans="1:7">
      <c r="A13820" s="84">
        <v>663</v>
      </c>
      <c r="B13820" s="15" t="s">
        <v>17653</v>
      </c>
      <c r="C13820" s="15" t="s">
        <v>9</v>
      </c>
      <c r="D13820" s="15" t="s">
        <v>531</v>
      </c>
      <c r="E13820" s="15" t="s">
        <v>17654</v>
      </c>
      <c r="F13820" s="15">
        <v>80</v>
      </c>
      <c r="G13820" s="15">
        <v>50</v>
      </c>
    </row>
    <row r="13821" spans="1:7">
      <c r="A13821" s="84">
        <v>664</v>
      </c>
      <c r="B13821" s="15" t="s">
        <v>17655</v>
      </c>
      <c r="C13821" s="15" t="s">
        <v>9</v>
      </c>
      <c r="D13821" s="15" t="s">
        <v>531</v>
      </c>
      <c r="E13821" s="15" t="s">
        <v>540</v>
      </c>
      <c r="F13821" s="15">
        <v>80</v>
      </c>
      <c r="G13821" s="15">
        <v>50</v>
      </c>
    </row>
    <row r="13822" spans="1:7">
      <c r="A13822" s="84">
        <v>665</v>
      </c>
      <c r="B13822" s="15" t="s">
        <v>17656</v>
      </c>
      <c r="C13822" s="15" t="s">
        <v>9</v>
      </c>
      <c r="D13822" s="15" t="s">
        <v>531</v>
      </c>
      <c r="E13822" s="15" t="s">
        <v>17657</v>
      </c>
      <c r="F13822" s="15">
        <v>80</v>
      </c>
      <c r="G13822" s="15">
        <v>50</v>
      </c>
    </row>
    <row r="13823" spans="1:7">
      <c r="A13823" s="84">
        <v>666</v>
      </c>
      <c r="B13823" s="15" t="s">
        <v>1206</v>
      </c>
      <c r="C13823" s="15" t="s">
        <v>9</v>
      </c>
      <c r="D13823" s="15" t="s">
        <v>257</v>
      </c>
      <c r="E13823" s="15" t="s">
        <v>9650</v>
      </c>
      <c r="F13823" s="15">
        <v>80</v>
      </c>
      <c r="G13823" s="15">
        <v>50</v>
      </c>
    </row>
    <row r="13824" spans="1:7">
      <c r="A13824" s="84">
        <v>667</v>
      </c>
      <c r="B13824" s="15" t="s">
        <v>17125</v>
      </c>
      <c r="C13824" s="15" t="s">
        <v>9</v>
      </c>
      <c r="D13824" s="15" t="s">
        <v>704</v>
      </c>
      <c r="E13824" s="15" t="s">
        <v>449</v>
      </c>
      <c r="F13824" s="15">
        <v>80</v>
      </c>
      <c r="G13824" s="15">
        <v>50</v>
      </c>
    </row>
    <row r="13825" spans="1:7">
      <c r="A13825" s="84">
        <v>668</v>
      </c>
      <c r="B13825" s="15" t="s">
        <v>17658</v>
      </c>
      <c r="C13825" s="15" t="s">
        <v>9</v>
      </c>
      <c r="D13825" s="15" t="s">
        <v>386</v>
      </c>
      <c r="E13825" s="15" t="s">
        <v>17659</v>
      </c>
      <c r="F13825" s="15">
        <v>80</v>
      </c>
      <c r="G13825" s="15">
        <v>50</v>
      </c>
    </row>
    <row r="13826" spans="1:7">
      <c r="A13826" s="84">
        <v>669</v>
      </c>
      <c r="B13826" s="15" t="s">
        <v>17660</v>
      </c>
      <c r="C13826" s="15" t="s">
        <v>9</v>
      </c>
      <c r="D13826" s="15" t="s">
        <v>704</v>
      </c>
      <c r="E13826" s="15" t="s">
        <v>455</v>
      </c>
      <c r="F13826" s="15">
        <v>80</v>
      </c>
      <c r="G13826" s="15">
        <v>50</v>
      </c>
    </row>
    <row r="13827" spans="1:7">
      <c r="A13827" s="84">
        <v>670</v>
      </c>
      <c r="B13827" s="15" t="s">
        <v>17661</v>
      </c>
      <c r="C13827" s="15" t="s">
        <v>9</v>
      </c>
      <c r="D13827" s="15" t="s">
        <v>89</v>
      </c>
      <c r="E13827" s="15" t="s">
        <v>17662</v>
      </c>
      <c r="F13827" s="15">
        <v>80</v>
      </c>
      <c r="G13827" s="15">
        <v>50</v>
      </c>
    </row>
    <row r="13828" spans="1:7">
      <c r="A13828" s="84">
        <v>671</v>
      </c>
      <c r="B13828" s="15" t="s">
        <v>17663</v>
      </c>
      <c r="C13828" s="15" t="s">
        <v>9</v>
      </c>
      <c r="D13828" s="15" t="s">
        <v>44</v>
      </c>
      <c r="E13828" s="15" t="s">
        <v>17664</v>
      </c>
      <c r="F13828" s="15">
        <v>80</v>
      </c>
      <c r="G13828" s="15">
        <v>50</v>
      </c>
    </row>
    <row r="13829" spans="1:7">
      <c r="A13829" s="84">
        <v>672</v>
      </c>
      <c r="B13829" s="15" t="s">
        <v>17665</v>
      </c>
      <c r="C13829" s="15" t="s">
        <v>9</v>
      </c>
      <c r="D13829" s="15" t="s">
        <v>583</v>
      </c>
      <c r="E13829" s="271" t="s">
        <v>587</v>
      </c>
      <c r="F13829" s="15">
        <v>80</v>
      </c>
      <c r="G13829" s="15">
        <v>50</v>
      </c>
    </row>
    <row r="13830" spans="1:7">
      <c r="A13830" s="84">
        <v>673</v>
      </c>
      <c r="B13830" s="15" t="s">
        <v>17666</v>
      </c>
      <c r="C13830" s="15" t="s">
        <v>9</v>
      </c>
      <c r="D13830" s="15" t="s">
        <v>583</v>
      </c>
      <c r="E13830" s="15" t="s">
        <v>10019</v>
      </c>
      <c r="F13830" s="15">
        <v>80</v>
      </c>
      <c r="G13830" s="15">
        <v>50</v>
      </c>
    </row>
    <row r="13831" spans="1:7">
      <c r="A13831" s="84">
        <v>674</v>
      </c>
      <c r="B13831" s="15" t="s">
        <v>17667</v>
      </c>
      <c r="C13831" s="15" t="s">
        <v>9</v>
      </c>
      <c r="D13831" s="15" t="s">
        <v>421</v>
      </c>
      <c r="E13831" s="15" t="s">
        <v>120</v>
      </c>
      <c r="F13831" s="15">
        <v>80</v>
      </c>
      <c r="G13831" s="15">
        <v>50</v>
      </c>
    </row>
    <row r="13832" spans="1:7">
      <c r="A13832" s="84">
        <v>675</v>
      </c>
      <c r="B13832" s="15" t="s">
        <v>17668</v>
      </c>
      <c r="C13832" s="15" t="s">
        <v>9</v>
      </c>
      <c r="D13832" s="15" t="s">
        <v>44</v>
      </c>
      <c r="E13832" s="15" t="s">
        <v>17669</v>
      </c>
      <c r="F13832" s="15">
        <v>80</v>
      </c>
      <c r="G13832" s="15">
        <v>50</v>
      </c>
    </row>
    <row r="13833" spans="1:7">
      <c r="A13833" s="84">
        <v>676</v>
      </c>
      <c r="B13833" s="15" t="s">
        <v>17670</v>
      </c>
      <c r="C13833" s="15" t="s">
        <v>9</v>
      </c>
      <c r="D13833" s="15" t="s">
        <v>629</v>
      </c>
      <c r="E13833" s="15" t="s">
        <v>17671</v>
      </c>
      <c r="F13833" s="15">
        <v>80</v>
      </c>
      <c r="G13833" s="15">
        <v>50</v>
      </c>
    </row>
    <row r="13834" spans="1:7">
      <c r="A13834" s="84">
        <v>677</v>
      </c>
      <c r="B13834" s="15" t="s">
        <v>17650</v>
      </c>
      <c r="C13834" s="15" t="s">
        <v>9</v>
      </c>
      <c r="D13834" s="15" t="s">
        <v>629</v>
      </c>
      <c r="E13834" s="15" t="s">
        <v>17672</v>
      </c>
      <c r="F13834" s="15">
        <v>80</v>
      </c>
      <c r="G13834" s="15">
        <v>50</v>
      </c>
    </row>
    <row r="13835" spans="1:7">
      <c r="A13835" s="84">
        <v>678</v>
      </c>
      <c r="B13835" s="15" t="s">
        <v>17673</v>
      </c>
      <c r="C13835" s="15" t="s">
        <v>9</v>
      </c>
      <c r="D13835" s="15" t="s">
        <v>629</v>
      </c>
      <c r="E13835" s="15" t="s">
        <v>17672</v>
      </c>
      <c r="F13835" s="15">
        <v>80</v>
      </c>
      <c r="G13835" s="15">
        <v>50</v>
      </c>
    </row>
    <row r="13836" spans="1:7">
      <c r="A13836" s="84">
        <v>679</v>
      </c>
      <c r="B13836" s="15" t="s">
        <v>17674</v>
      </c>
      <c r="C13836" s="15" t="s">
        <v>9</v>
      </c>
      <c r="D13836" s="15" t="s">
        <v>463</v>
      </c>
      <c r="E13836" s="15" t="s">
        <v>484</v>
      </c>
      <c r="F13836" s="15">
        <v>80</v>
      </c>
      <c r="G13836" s="15">
        <v>50</v>
      </c>
    </row>
    <row r="13837" spans="1:7">
      <c r="A13837" s="84">
        <v>680</v>
      </c>
      <c r="B13837" s="15" t="s">
        <v>3463</v>
      </c>
      <c r="C13837" s="15" t="s">
        <v>9</v>
      </c>
      <c r="D13837" s="15" t="s">
        <v>463</v>
      </c>
      <c r="E13837" s="15" t="s">
        <v>17675</v>
      </c>
      <c r="F13837" s="15">
        <v>80</v>
      </c>
      <c r="G13837" s="15">
        <v>50</v>
      </c>
    </row>
    <row r="13838" spans="1:7">
      <c r="A13838" s="84">
        <v>681</v>
      </c>
      <c r="B13838" s="15" t="s">
        <v>17676</v>
      </c>
      <c r="C13838" s="15" t="s">
        <v>9</v>
      </c>
      <c r="D13838" s="15" t="s">
        <v>463</v>
      </c>
      <c r="E13838" s="15" t="s">
        <v>16997</v>
      </c>
      <c r="F13838" s="15">
        <v>80</v>
      </c>
      <c r="G13838" s="15">
        <v>50</v>
      </c>
    </row>
    <row r="13839" spans="1:7">
      <c r="A13839" s="84">
        <v>682</v>
      </c>
      <c r="B13839" s="15" t="s">
        <v>267</v>
      </c>
      <c r="C13839" s="15" t="s">
        <v>9</v>
      </c>
      <c r="D13839" s="15" t="s">
        <v>463</v>
      </c>
      <c r="E13839" s="15" t="s">
        <v>16997</v>
      </c>
      <c r="F13839" s="15">
        <v>80</v>
      </c>
      <c r="G13839" s="15">
        <v>50</v>
      </c>
    </row>
    <row r="13840" spans="1:7">
      <c r="A13840" s="84">
        <v>683</v>
      </c>
      <c r="B13840" s="15" t="s">
        <v>17677</v>
      </c>
      <c r="C13840" s="15" t="s">
        <v>9</v>
      </c>
      <c r="D13840" s="15" t="s">
        <v>44</v>
      </c>
      <c r="E13840" s="15" t="s">
        <v>17664</v>
      </c>
      <c r="F13840" s="15">
        <v>80</v>
      </c>
      <c r="G13840" s="15">
        <v>50</v>
      </c>
    </row>
    <row r="13841" spans="1:7">
      <c r="A13841" s="84">
        <v>684</v>
      </c>
      <c r="B13841" s="15" t="s">
        <v>17678</v>
      </c>
      <c r="C13841" s="15" t="s">
        <v>9</v>
      </c>
      <c r="D13841" s="15" t="s">
        <v>10</v>
      </c>
      <c r="E13841" s="15" t="s">
        <v>712</v>
      </c>
      <c r="F13841" s="15">
        <v>80</v>
      </c>
      <c r="G13841" s="15">
        <v>50</v>
      </c>
    </row>
    <row r="13842" spans="1:7">
      <c r="A13842" s="84">
        <v>685</v>
      </c>
      <c r="B13842" s="15" t="s">
        <v>136</v>
      </c>
      <c r="C13842" s="15" t="s">
        <v>9</v>
      </c>
      <c r="D13842" s="15" t="s">
        <v>127</v>
      </c>
      <c r="E13842" s="15" t="s">
        <v>148</v>
      </c>
      <c r="F13842" s="15">
        <v>80</v>
      </c>
      <c r="G13842" s="15">
        <v>50</v>
      </c>
    </row>
    <row r="13843" spans="1:7">
      <c r="A13843" s="84">
        <v>686</v>
      </c>
      <c r="B13843" s="15" t="s">
        <v>17679</v>
      </c>
      <c r="C13843" s="15" t="s">
        <v>9</v>
      </c>
      <c r="D13843" s="15" t="s">
        <v>127</v>
      </c>
      <c r="E13843" s="15" t="s">
        <v>148</v>
      </c>
      <c r="F13843" s="15">
        <v>80</v>
      </c>
      <c r="G13843" s="15">
        <v>50</v>
      </c>
    </row>
    <row r="13844" spans="1:7">
      <c r="A13844" s="84">
        <v>687</v>
      </c>
      <c r="B13844" s="15" t="s">
        <v>4212</v>
      </c>
      <c r="C13844" s="15" t="s">
        <v>9</v>
      </c>
      <c r="D13844" s="15" t="s">
        <v>10</v>
      </c>
      <c r="E13844" s="15" t="s">
        <v>17680</v>
      </c>
      <c r="F13844" s="15">
        <v>80</v>
      </c>
      <c r="G13844" s="15">
        <v>50</v>
      </c>
    </row>
    <row r="13845" spans="1:7">
      <c r="A13845" s="84">
        <v>688</v>
      </c>
      <c r="B13845" s="15" t="s">
        <v>17681</v>
      </c>
      <c r="C13845" s="15" t="s">
        <v>9</v>
      </c>
      <c r="D13845" s="15" t="s">
        <v>10</v>
      </c>
      <c r="E13845" s="15" t="s">
        <v>11</v>
      </c>
      <c r="F13845" s="15">
        <v>80</v>
      </c>
      <c r="G13845" s="15">
        <v>50</v>
      </c>
    </row>
    <row r="13846" customFormat="true" spans="1:7">
      <c r="A13846" s="71">
        <v>1</v>
      </c>
      <c r="B13846" s="172" t="s">
        <v>17682</v>
      </c>
      <c r="C13846" s="23" t="s">
        <v>3294</v>
      </c>
      <c r="D13846" s="264" t="s">
        <v>3295</v>
      </c>
      <c r="E13846" s="174" t="s">
        <v>17683</v>
      </c>
      <c r="F13846" s="40">
        <v>80</v>
      </c>
      <c r="G13846" s="40">
        <v>50</v>
      </c>
    </row>
    <row r="13847" customFormat="true" spans="1:7">
      <c r="A13847" s="71">
        <v>2</v>
      </c>
      <c r="B13847" s="172" t="s">
        <v>17684</v>
      </c>
      <c r="C13847" s="23" t="s">
        <v>3294</v>
      </c>
      <c r="D13847" s="173" t="s">
        <v>3666</v>
      </c>
      <c r="E13847" s="174" t="s">
        <v>17685</v>
      </c>
      <c r="F13847" s="40">
        <v>80</v>
      </c>
      <c r="G13847" s="40">
        <v>50</v>
      </c>
    </row>
    <row r="13848" customFormat="true" spans="1:7">
      <c r="A13848" s="71">
        <v>3</v>
      </c>
      <c r="B13848" s="172" t="s">
        <v>5098</v>
      </c>
      <c r="C13848" s="23" t="s">
        <v>3294</v>
      </c>
      <c r="D13848" s="173" t="s">
        <v>3666</v>
      </c>
      <c r="E13848" s="174" t="s">
        <v>17686</v>
      </c>
      <c r="F13848" s="40">
        <v>80</v>
      </c>
      <c r="G13848" s="40">
        <v>50</v>
      </c>
    </row>
    <row r="13849" customFormat="true" spans="1:7">
      <c r="A13849" s="71">
        <v>4</v>
      </c>
      <c r="B13849" s="172" t="s">
        <v>17687</v>
      </c>
      <c r="C13849" s="23" t="s">
        <v>3294</v>
      </c>
      <c r="D13849" s="173" t="s">
        <v>3534</v>
      </c>
      <c r="E13849" s="174" t="s">
        <v>17688</v>
      </c>
      <c r="F13849" s="40">
        <v>80</v>
      </c>
      <c r="G13849" s="40">
        <v>50</v>
      </c>
    </row>
    <row r="13850" customFormat="true" spans="1:7">
      <c r="A13850" s="71">
        <v>5</v>
      </c>
      <c r="B13850" s="172" t="s">
        <v>17689</v>
      </c>
      <c r="C13850" s="23" t="s">
        <v>3294</v>
      </c>
      <c r="D13850" s="173" t="s">
        <v>3534</v>
      </c>
      <c r="E13850" s="174" t="s">
        <v>17690</v>
      </c>
      <c r="F13850" s="40">
        <v>80</v>
      </c>
      <c r="G13850" s="40">
        <v>50</v>
      </c>
    </row>
    <row r="13851" customFormat="true" spans="1:7">
      <c r="A13851" s="71">
        <v>6</v>
      </c>
      <c r="B13851" s="74" t="s">
        <v>17691</v>
      </c>
      <c r="C13851" s="23" t="s">
        <v>3294</v>
      </c>
      <c r="D13851" s="174" t="s">
        <v>3577</v>
      </c>
      <c r="E13851" s="72" t="s">
        <v>17692</v>
      </c>
      <c r="F13851" s="40">
        <v>80</v>
      </c>
      <c r="G13851" s="40">
        <v>50</v>
      </c>
    </row>
    <row r="13852" s="8" customFormat="true" spans="1:7">
      <c r="A13852" s="169">
        <v>7</v>
      </c>
      <c r="B13852" s="180" t="s">
        <v>142</v>
      </c>
      <c r="C13852" s="265" t="s">
        <v>3294</v>
      </c>
      <c r="D13852" s="75" t="s">
        <v>3325</v>
      </c>
      <c r="E13852" s="272" t="s">
        <v>17693</v>
      </c>
      <c r="F13852" s="273">
        <v>80</v>
      </c>
      <c r="G13852" s="273">
        <v>50</v>
      </c>
    </row>
    <row r="13853" spans="1:7">
      <c r="A13853" s="248">
        <v>1</v>
      </c>
      <c r="B13853" s="249" t="s">
        <v>17694</v>
      </c>
      <c r="C13853" s="248" t="s">
        <v>6014</v>
      </c>
      <c r="D13853" s="250" t="s">
        <v>6415</v>
      </c>
      <c r="E13853" s="249" t="s">
        <v>6418</v>
      </c>
      <c r="F13853" s="274"/>
      <c r="G13853" s="248">
        <v>50</v>
      </c>
    </row>
    <row r="13854" spans="1:7">
      <c r="A13854" s="251">
        <v>2</v>
      </c>
      <c r="B13854" s="252" t="s">
        <v>17695</v>
      </c>
      <c r="C13854" s="252" t="s">
        <v>6014</v>
      </c>
      <c r="D13854" s="252" t="s">
        <v>6415</v>
      </c>
      <c r="E13854" s="252" t="s">
        <v>9995</v>
      </c>
      <c r="F13854" s="274"/>
      <c r="G13854" s="248">
        <v>50</v>
      </c>
    </row>
    <row r="13855" spans="1:7">
      <c r="A13855" s="248">
        <v>3</v>
      </c>
      <c r="B13855" s="249" t="s">
        <v>17696</v>
      </c>
      <c r="C13855" s="253" t="s">
        <v>6014</v>
      </c>
      <c r="D13855" s="250" t="s">
        <v>6415</v>
      </c>
      <c r="E13855" s="249" t="s">
        <v>543</v>
      </c>
      <c r="F13855" s="274"/>
      <c r="G13855" s="248">
        <v>50</v>
      </c>
    </row>
    <row r="13856" spans="1:7">
      <c r="A13856" s="248">
        <v>4</v>
      </c>
      <c r="B13856" s="248" t="s">
        <v>17697</v>
      </c>
      <c r="C13856" s="248" t="s">
        <v>6014</v>
      </c>
      <c r="D13856" s="248" t="s">
        <v>6415</v>
      </c>
      <c r="E13856" s="248" t="s">
        <v>10736</v>
      </c>
      <c r="F13856" s="274"/>
      <c r="G13856" s="248">
        <v>50</v>
      </c>
    </row>
    <row r="13857" spans="1:7">
      <c r="A13857" s="251">
        <v>5</v>
      </c>
      <c r="B13857" s="266" t="s">
        <v>17698</v>
      </c>
      <c r="C13857" s="266" t="s">
        <v>6014</v>
      </c>
      <c r="D13857" s="266" t="s">
        <v>6415</v>
      </c>
      <c r="E13857" s="266" t="s">
        <v>11009</v>
      </c>
      <c r="F13857" s="274"/>
      <c r="G13857" s="248">
        <v>50</v>
      </c>
    </row>
    <row r="13858" spans="1:7">
      <c r="A13858" s="248">
        <v>6</v>
      </c>
      <c r="B13858" s="266" t="s">
        <v>17699</v>
      </c>
      <c r="C13858" s="266" t="s">
        <v>6014</v>
      </c>
      <c r="D13858" s="266" t="s">
        <v>6415</v>
      </c>
      <c r="E13858" s="266" t="s">
        <v>1451</v>
      </c>
      <c r="F13858" s="274"/>
      <c r="G13858" s="248">
        <v>50</v>
      </c>
    </row>
    <row r="13859" spans="1:7">
      <c r="A13859" s="251">
        <v>8</v>
      </c>
      <c r="B13859" s="257" t="s">
        <v>14892</v>
      </c>
      <c r="C13859" s="257" t="s">
        <v>6014</v>
      </c>
      <c r="D13859" s="257" t="s">
        <v>6359</v>
      </c>
      <c r="E13859" s="257" t="s">
        <v>6371</v>
      </c>
      <c r="F13859" s="274"/>
      <c r="G13859" s="248">
        <v>50</v>
      </c>
    </row>
    <row r="13860" spans="1:7">
      <c r="A13860" s="248">
        <v>9</v>
      </c>
      <c r="B13860" s="256" t="s">
        <v>17700</v>
      </c>
      <c r="C13860" s="257" t="s">
        <v>6014</v>
      </c>
      <c r="D13860" s="257" t="s">
        <v>6359</v>
      </c>
      <c r="E13860" s="257" t="s">
        <v>17701</v>
      </c>
      <c r="F13860" s="274"/>
      <c r="G13860" s="248">
        <v>50</v>
      </c>
    </row>
    <row r="13861" spans="1:7">
      <c r="A13861" s="248">
        <v>10</v>
      </c>
      <c r="B13861" s="257" t="s">
        <v>17702</v>
      </c>
      <c r="C13861" s="257" t="s">
        <v>6014</v>
      </c>
      <c r="D13861" s="257" t="s">
        <v>6359</v>
      </c>
      <c r="E13861" s="257" t="s">
        <v>258</v>
      </c>
      <c r="F13861" s="274"/>
      <c r="G13861" s="248">
        <v>50</v>
      </c>
    </row>
    <row r="13862" spans="1:7">
      <c r="A13862" s="251">
        <v>11</v>
      </c>
      <c r="B13862" s="257" t="s">
        <v>17703</v>
      </c>
      <c r="C13862" s="257" t="s">
        <v>6014</v>
      </c>
      <c r="D13862" s="257" t="s">
        <v>6359</v>
      </c>
      <c r="E13862" s="257" t="s">
        <v>11343</v>
      </c>
      <c r="F13862" s="274"/>
      <c r="G13862" s="248">
        <v>50</v>
      </c>
    </row>
    <row r="13863" spans="1:7">
      <c r="A13863" s="248">
        <v>12</v>
      </c>
      <c r="B13863" s="257" t="s">
        <v>15745</v>
      </c>
      <c r="C13863" s="257" t="s">
        <v>6014</v>
      </c>
      <c r="D13863" s="257" t="s">
        <v>6042</v>
      </c>
      <c r="E13863" s="257" t="s">
        <v>495</v>
      </c>
      <c r="F13863" s="274"/>
      <c r="G13863" s="248">
        <v>50</v>
      </c>
    </row>
    <row r="13864" spans="1:7">
      <c r="A13864" s="248">
        <v>13</v>
      </c>
      <c r="B13864" s="257" t="s">
        <v>17704</v>
      </c>
      <c r="C13864" s="257" t="s">
        <v>6014</v>
      </c>
      <c r="D13864" s="257" t="s">
        <v>6042</v>
      </c>
      <c r="E13864" s="257" t="s">
        <v>495</v>
      </c>
      <c r="F13864" s="274"/>
      <c r="G13864" s="248">
        <v>50</v>
      </c>
    </row>
    <row r="13865" spans="1:7">
      <c r="A13865" s="251">
        <v>14</v>
      </c>
      <c r="B13865" s="254" t="s">
        <v>17705</v>
      </c>
      <c r="C13865" s="258" t="s">
        <v>6014</v>
      </c>
      <c r="D13865" s="258" t="s">
        <v>6042</v>
      </c>
      <c r="E13865" s="254" t="s">
        <v>347</v>
      </c>
      <c r="F13865" s="274"/>
      <c r="G13865" s="248">
        <v>50</v>
      </c>
    </row>
    <row r="13866" spans="1:7">
      <c r="A13866" s="248">
        <v>15</v>
      </c>
      <c r="B13866" s="254" t="s">
        <v>17706</v>
      </c>
      <c r="C13866" s="258" t="s">
        <v>6014</v>
      </c>
      <c r="D13866" s="258" t="s">
        <v>6042</v>
      </c>
      <c r="E13866" s="254" t="s">
        <v>6046</v>
      </c>
      <c r="F13866" s="274"/>
      <c r="G13866" s="248">
        <v>50</v>
      </c>
    </row>
    <row r="13867" spans="1:7">
      <c r="A13867" s="248">
        <v>16</v>
      </c>
      <c r="B13867" s="261" t="s">
        <v>5127</v>
      </c>
      <c r="C13867" s="262" t="s">
        <v>6014</v>
      </c>
      <c r="D13867" s="262" t="s">
        <v>6015</v>
      </c>
      <c r="E13867" s="261" t="s">
        <v>6071</v>
      </c>
      <c r="F13867" s="274"/>
      <c r="G13867" s="248">
        <v>50</v>
      </c>
    </row>
    <row r="13868" spans="1:7">
      <c r="A13868" s="267">
        <v>17</v>
      </c>
      <c r="B13868" s="261" t="s">
        <v>17707</v>
      </c>
      <c r="C13868" s="262" t="s">
        <v>6014</v>
      </c>
      <c r="D13868" s="261" t="s">
        <v>6070</v>
      </c>
      <c r="E13868" s="261" t="s">
        <v>5216</v>
      </c>
      <c r="F13868" s="274"/>
      <c r="G13868" s="248">
        <v>50</v>
      </c>
    </row>
    <row r="13869" spans="1:7">
      <c r="A13869" s="267">
        <v>18</v>
      </c>
      <c r="B13869" s="254" t="s">
        <v>17708</v>
      </c>
      <c r="C13869" s="258" t="s">
        <v>6014</v>
      </c>
      <c r="D13869" s="254" t="s">
        <v>6015</v>
      </c>
      <c r="E13869" s="254" t="s">
        <v>6071</v>
      </c>
      <c r="F13869" s="275"/>
      <c r="G13869" s="261">
        <v>50</v>
      </c>
    </row>
    <row r="13870" spans="1:7">
      <c r="A13870" s="263">
        <v>19</v>
      </c>
      <c r="B13870" s="263" t="s">
        <v>17709</v>
      </c>
      <c r="C13870" s="263" t="s">
        <v>6014</v>
      </c>
      <c r="D13870" s="263" t="s">
        <v>6070</v>
      </c>
      <c r="E13870" s="263" t="s">
        <v>15325</v>
      </c>
      <c r="F13870" s="275"/>
      <c r="G13870" s="248">
        <v>50</v>
      </c>
    </row>
    <row r="13871" spans="1:7">
      <c r="A13871" s="263">
        <v>20</v>
      </c>
      <c r="B13871" s="263" t="s">
        <v>17710</v>
      </c>
      <c r="C13871" s="263" t="s">
        <v>6014</v>
      </c>
      <c r="D13871" s="263" t="s">
        <v>6359</v>
      </c>
      <c r="E13871" s="263" t="s">
        <v>11343</v>
      </c>
      <c r="F13871" s="275"/>
      <c r="G13871" s="261">
        <v>50</v>
      </c>
    </row>
    <row r="13872" spans="1:7">
      <c r="A13872" s="40">
        <v>1</v>
      </c>
      <c r="B13872" s="268" t="s">
        <v>17711</v>
      </c>
      <c r="C13872" s="40" t="s">
        <v>12706</v>
      </c>
      <c r="D13872" s="268" t="s">
        <v>8084</v>
      </c>
      <c r="E13872" s="174" t="s">
        <v>17712</v>
      </c>
      <c r="F13872" s="40">
        <v>80</v>
      </c>
      <c r="G13872" s="40">
        <v>50</v>
      </c>
    </row>
    <row r="13873" spans="1:7">
      <c r="A13873" s="40">
        <v>2</v>
      </c>
      <c r="B13873" s="216" t="s">
        <v>17713</v>
      </c>
      <c r="C13873" s="40" t="s">
        <v>12706</v>
      </c>
      <c r="D13873" s="216" t="s">
        <v>17714</v>
      </c>
      <c r="E13873" s="174" t="s">
        <v>17715</v>
      </c>
      <c r="F13873" s="40">
        <v>80</v>
      </c>
      <c r="G13873" s="40">
        <v>50</v>
      </c>
    </row>
    <row r="13874" spans="1:7">
      <c r="A13874" s="40">
        <v>3</v>
      </c>
      <c r="B13874" s="216" t="s">
        <v>17716</v>
      </c>
      <c r="C13874" s="40" t="s">
        <v>12706</v>
      </c>
      <c r="D13874" s="216" t="s">
        <v>17717</v>
      </c>
      <c r="E13874" s="40" t="s">
        <v>17718</v>
      </c>
      <c r="F13874" s="40">
        <v>80</v>
      </c>
      <c r="G13874" s="40">
        <v>50</v>
      </c>
    </row>
    <row r="13875" ht="15" spans="1:7">
      <c r="A13875" s="40">
        <v>4</v>
      </c>
      <c r="B13875" s="216" t="s">
        <v>9080</v>
      </c>
      <c r="C13875" s="40" t="s">
        <v>12706</v>
      </c>
      <c r="D13875" s="216" t="s">
        <v>17719</v>
      </c>
      <c r="E13875" s="40" t="s">
        <v>17720</v>
      </c>
      <c r="F13875" s="40">
        <v>80</v>
      </c>
      <c r="G13875" s="40">
        <v>50</v>
      </c>
    </row>
    <row r="13876" ht="15" spans="1:7">
      <c r="A13876" s="40">
        <v>5</v>
      </c>
      <c r="B13876" s="269" t="s">
        <v>17721</v>
      </c>
      <c r="C13876" s="40" t="s">
        <v>12706</v>
      </c>
      <c r="D13876" s="268" t="s">
        <v>8084</v>
      </c>
      <c r="E13876" s="40" t="s">
        <v>17722</v>
      </c>
      <c r="F13876" s="40">
        <v>80</v>
      </c>
      <c r="G13876" s="40">
        <v>50</v>
      </c>
    </row>
    <row r="13877" spans="1:7">
      <c r="A13877" s="40">
        <v>6</v>
      </c>
      <c r="B13877" s="216" t="s">
        <v>17723</v>
      </c>
      <c r="C13877" s="40" t="s">
        <v>12706</v>
      </c>
      <c r="D13877" s="216" t="s">
        <v>17724</v>
      </c>
      <c r="E13877" s="40" t="s">
        <v>17725</v>
      </c>
      <c r="F13877" s="40">
        <v>80</v>
      </c>
      <c r="G13877" s="40">
        <v>50</v>
      </c>
    </row>
    <row r="13878" spans="1:7">
      <c r="A13878" s="40">
        <v>7</v>
      </c>
      <c r="B13878" s="216" t="s">
        <v>17726</v>
      </c>
      <c r="C13878" s="40" t="s">
        <v>12706</v>
      </c>
      <c r="D13878" s="216" t="s">
        <v>17717</v>
      </c>
      <c r="E13878" s="40" t="s">
        <v>17727</v>
      </c>
      <c r="F13878" s="40">
        <v>81</v>
      </c>
      <c r="G13878" s="40">
        <v>50</v>
      </c>
    </row>
    <row r="13879" spans="1:7">
      <c r="A13879" s="40">
        <v>8</v>
      </c>
      <c r="B13879" s="216" t="s">
        <v>17728</v>
      </c>
      <c r="C13879" s="40" t="s">
        <v>12706</v>
      </c>
      <c r="D13879" s="216" t="s">
        <v>17729</v>
      </c>
      <c r="E13879" s="40" t="s">
        <v>17730</v>
      </c>
      <c r="F13879" s="40">
        <v>80</v>
      </c>
      <c r="G13879" s="40">
        <v>50</v>
      </c>
    </row>
    <row r="13880" spans="1:7">
      <c r="A13880" s="40">
        <v>9</v>
      </c>
      <c r="B13880" s="216" t="s">
        <v>17731</v>
      </c>
      <c r="C13880" s="40" t="s">
        <v>12706</v>
      </c>
      <c r="D13880" s="216" t="s">
        <v>17724</v>
      </c>
      <c r="E13880" s="40" t="s">
        <v>17732</v>
      </c>
      <c r="F13880" s="40">
        <v>80</v>
      </c>
      <c r="G13880" s="40">
        <v>50</v>
      </c>
    </row>
    <row r="13881" spans="1:7">
      <c r="A13881" s="40">
        <v>10</v>
      </c>
      <c r="B13881" s="216" t="s">
        <v>17733</v>
      </c>
      <c r="C13881" s="40" t="s">
        <v>12706</v>
      </c>
      <c r="D13881" s="216" t="s">
        <v>17729</v>
      </c>
      <c r="E13881" s="40" t="s">
        <v>17734</v>
      </c>
      <c r="F13881" s="40">
        <v>80</v>
      </c>
      <c r="G13881" s="40">
        <v>50</v>
      </c>
    </row>
    <row r="13882" spans="1:7">
      <c r="A13882" s="40">
        <v>11</v>
      </c>
      <c r="B13882" s="216" t="s">
        <v>17735</v>
      </c>
      <c r="C13882" s="40" t="s">
        <v>12706</v>
      </c>
      <c r="D13882" s="216" t="s">
        <v>17305</v>
      </c>
      <c r="E13882" s="40" t="s">
        <v>7732</v>
      </c>
      <c r="F13882" s="40">
        <v>80</v>
      </c>
      <c r="G13882" s="40">
        <v>50</v>
      </c>
    </row>
    <row r="13883" spans="1:7">
      <c r="A13883" s="40">
        <v>12</v>
      </c>
      <c r="B13883" s="216" t="s">
        <v>10049</v>
      </c>
      <c r="C13883" s="40" t="s">
        <v>12706</v>
      </c>
      <c r="D13883" s="216" t="s">
        <v>17729</v>
      </c>
      <c r="E13883" s="174" t="s">
        <v>17736</v>
      </c>
      <c r="F13883" s="40">
        <v>80</v>
      </c>
      <c r="G13883" s="40">
        <v>50</v>
      </c>
    </row>
    <row r="13884" spans="1:7">
      <c r="A13884" s="40">
        <v>13</v>
      </c>
      <c r="B13884" s="216" t="s">
        <v>17737</v>
      </c>
      <c r="C13884" s="40" t="s">
        <v>12706</v>
      </c>
      <c r="D13884" s="216" t="s">
        <v>17305</v>
      </c>
      <c r="E13884" s="40" t="s">
        <v>17738</v>
      </c>
      <c r="F13884" s="40">
        <v>80</v>
      </c>
      <c r="G13884" s="40">
        <v>50</v>
      </c>
    </row>
    <row r="13885" spans="1:7">
      <c r="A13885" s="40">
        <v>14</v>
      </c>
      <c r="B13885" s="216" t="s">
        <v>5464</v>
      </c>
      <c r="C13885" s="40" t="s">
        <v>12706</v>
      </c>
      <c r="D13885" s="216" t="s">
        <v>8084</v>
      </c>
      <c r="E13885" s="40" t="s">
        <v>17739</v>
      </c>
      <c r="F13885" s="40">
        <v>80</v>
      </c>
      <c r="G13885" s="40">
        <v>50</v>
      </c>
    </row>
    <row r="13886" spans="1:7">
      <c r="A13886" s="40">
        <v>15</v>
      </c>
      <c r="B13886" s="216" t="s">
        <v>1569</v>
      </c>
      <c r="C13886" s="40" t="s">
        <v>12706</v>
      </c>
      <c r="D13886" s="268" t="s">
        <v>17740</v>
      </c>
      <c r="E13886" s="40" t="s">
        <v>13768</v>
      </c>
      <c r="F13886" s="40">
        <v>81</v>
      </c>
      <c r="G13886" s="40">
        <v>50</v>
      </c>
    </row>
    <row r="13887" spans="1:7">
      <c r="A13887" s="40">
        <v>16</v>
      </c>
      <c r="B13887" s="270" t="s">
        <v>17741</v>
      </c>
      <c r="C13887" s="40" t="s">
        <v>12706</v>
      </c>
      <c r="D13887" s="268" t="s">
        <v>17740</v>
      </c>
      <c r="E13887" s="40" t="s">
        <v>17742</v>
      </c>
      <c r="F13887" s="40">
        <v>80</v>
      </c>
      <c r="G13887" s="40">
        <v>50</v>
      </c>
    </row>
    <row r="13888" spans="1:7">
      <c r="A13888" s="40">
        <v>17</v>
      </c>
      <c r="B13888" s="216" t="s">
        <v>17743</v>
      </c>
      <c r="C13888" s="40" t="s">
        <v>12706</v>
      </c>
      <c r="D13888" s="268" t="s">
        <v>17740</v>
      </c>
      <c r="E13888" s="40" t="s">
        <v>17744</v>
      </c>
      <c r="F13888" s="40">
        <v>80</v>
      </c>
      <c r="G13888" s="40">
        <v>50</v>
      </c>
    </row>
    <row r="13889" spans="1:7">
      <c r="A13889" s="73">
        <v>18</v>
      </c>
      <c r="B13889" s="216" t="s">
        <v>17745</v>
      </c>
      <c r="C13889" s="40" t="s">
        <v>12706</v>
      </c>
      <c r="D13889" s="216" t="s">
        <v>17717</v>
      </c>
      <c r="E13889" s="73" t="s">
        <v>17746</v>
      </c>
      <c r="F13889" s="40">
        <v>81</v>
      </c>
      <c r="G13889" s="40">
        <v>50</v>
      </c>
    </row>
    <row r="13890" spans="1:7">
      <c r="A13890" s="276">
        <v>431</v>
      </c>
      <c r="B13890" s="247" t="s">
        <v>6706</v>
      </c>
      <c r="C13890" s="246" t="s">
        <v>4462</v>
      </c>
      <c r="D13890" s="247" t="s">
        <v>4635</v>
      </c>
      <c r="E13890" s="247" t="s">
        <v>4669</v>
      </c>
      <c r="F13890" s="259">
        <v>80</v>
      </c>
      <c r="G13890" s="246">
        <v>50</v>
      </c>
    </row>
    <row r="13891" spans="1:7">
      <c r="A13891" s="276">
        <v>432</v>
      </c>
      <c r="B13891" s="247" t="s">
        <v>17747</v>
      </c>
      <c r="C13891" s="246" t="s">
        <v>4462</v>
      </c>
      <c r="D13891" s="247" t="s">
        <v>4819</v>
      </c>
      <c r="E13891" s="247" t="s">
        <v>4839</v>
      </c>
      <c r="F13891" s="259">
        <v>80</v>
      </c>
      <c r="G13891" s="246">
        <v>50</v>
      </c>
    </row>
    <row r="13892" spans="1:7">
      <c r="A13892" s="276">
        <v>433</v>
      </c>
      <c r="B13892" s="247" t="s">
        <v>17748</v>
      </c>
      <c r="C13892" s="246" t="s">
        <v>4462</v>
      </c>
      <c r="D13892" s="247" t="s">
        <v>4773</v>
      </c>
      <c r="E13892" s="247" t="s">
        <v>12550</v>
      </c>
      <c r="F13892" s="259">
        <v>80</v>
      </c>
      <c r="G13892" s="246">
        <v>50</v>
      </c>
    </row>
    <row r="13893" spans="1:7">
      <c r="A13893" s="276">
        <v>434</v>
      </c>
      <c r="B13893" s="277" t="s">
        <v>17749</v>
      </c>
      <c r="C13893" s="246" t="s">
        <v>4462</v>
      </c>
      <c r="D13893" s="277" t="s">
        <v>4463</v>
      </c>
      <c r="E13893" s="277" t="s">
        <v>4472</v>
      </c>
      <c r="F13893" s="259">
        <v>80</v>
      </c>
      <c r="G13893" s="246">
        <v>50</v>
      </c>
    </row>
    <row r="13894" ht="16.5" spans="1:7">
      <c r="A13894" s="276">
        <v>435</v>
      </c>
      <c r="B13894" s="277" t="s">
        <v>17750</v>
      </c>
      <c r="C13894" s="246" t="s">
        <v>4462</v>
      </c>
      <c r="D13894" s="277" t="s">
        <v>4797</v>
      </c>
      <c r="E13894" s="277" t="s">
        <v>17751</v>
      </c>
      <c r="F13894" s="259">
        <v>80</v>
      </c>
      <c r="G13894" s="246">
        <v>50</v>
      </c>
    </row>
    <row r="13895" spans="1:7">
      <c r="A13895" s="276">
        <v>436</v>
      </c>
      <c r="B13895" s="277" t="s">
        <v>17752</v>
      </c>
      <c r="C13895" s="246" t="s">
        <v>4462</v>
      </c>
      <c r="D13895" s="277" t="s">
        <v>4635</v>
      </c>
      <c r="E13895" s="277" t="s">
        <v>4655</v>
      </c>
      <c r="F13895" s="259">
        <v>80</v>
      </c>
      <c r="G13895" s="246">
        <v>50</v>
      </c>
    </row>
    <row r="13896" spans="1:7">
      <c r="A13896" s="276">
        <v>437</v>
      </c>
      <c r="B13896" s="247" t="s">
        <v>17753</v>
      </c>
      <c r="C13896" s="246" t="s">
        <v>4462</v>
      </c>
      <c r="D13896" s="247" t="s">
        <v>4463</v>
      </c>
      <c r="E13896" s="247" t="s">
        <v>4885</v>
      </c>
      <c r="F13896" s="259">
        <v>80</v>
      </c>
      <c r="G13896" s="246">
        <v>50</v>
      </c>
    </row>
    <row r="13897" ht="16.5" spans="1:7">
      <c r="A13897" s="276">
        <v>438</v>
      </c>
      <c r="B13897" s="247" t="s">
        <v>3453</v>
      </c>
      <c r="C13897" s="246" t="s">
        <v>4462</v>
      </c>
      <c r="D13897" s="247" t="s">
        <v>4797</v>
      </c>
      <c r="E13897" s="247" t="s">
        <v>17754</v>
      </c>
      <c r="F13897" s="259">
        <v>80</v>
      </c>
      <c r="G13897" s="246">
        <v>50</v>
      </c>
    </row>
    <row r="13898" spans="1:7">
      <c r="A13898" s="276">
        <v>439</v>
      </c>
      <c r="B13898" s="247" t="s">
        <v>17755</v>
      </c>
      <c r="C13898" s="246" t="s">
        <v>4462</v>
      </c>
      <c r="D13898" s="247" t="s">
        <v>4773</v>
      </c>
      <c r="E13898" s="247" t="s">
        <v>4783</v>
      </c>
      <c r="F13898" s="259">
        <v>80</v>
      </c>
      <c r="G13898" s="246">
        <v>50</v>
      </c>
    </row>
    <row r="13899" spans="1:7">
      <c r="A13899" s="276">
        <v>440</v>
      </c>
      <c r="B13899" s="277" t="s">
        <v>17756</v>
      </c>
      <c r="C13899" s="246" t="s">
        <v>4462</v>
      </c>
      <c r="D13899" s="277" t="s">
        <v>4773</v>
      </c>
      <c r="E13899" s="277" t="s">
        <v>4786</v>
      </c>
      <c r="F13899" s="259">
        <v>80</v>
      </c>
      <c r="G13899" s="246">
        <v>50</v>
      </c>
    </row>
    <row r="13900" spans="1:7">
      <c r="A13900" s="276">
        <v>441</v>
      </c>
      <c r="B13900" s="246" t="s">
        <v>17757</v>
      </c>
      <c r="C13900" s="246" t="s">
        <v>4462</v>
      </c>
      <c r="D13900" s="247" t="s">
        <v>17758</v>
      </c>
      <c r="E13900" s="277" t="s">
        <v>17759</v>
      </c>
      <c r="F13900" s="259">
        <v>80</v>
      </c>
      <c r="G13900" s="246">
        <v>50</v>
      </c>
    </row>
    <row r="13901" spans="1:7">
      <c r="A13901" s="278">
        <v>583</v>
      </c>
      <c r="B13901" s="19" t="s">
        <v>17760</v>
      </c>
      <c r="C13901" s="19" t="s">
        <v>4912</v>
      </c>
      <c r="D13901" s="19" t="s">
        <v>9657</v>
      </c>
      <c r="E13901" s="19" t="s">
        <v>907</v>
      </c>
      <c r="F13901" s="19">
        <v>80</v>
      </c>
      <c r="G13901" s="19">
        <v>50</v>
      </c>
    </row>
    <row r="13902" spans="1:7">
      <c r="A13902" s="278">
        <v>584</v>
      </c>
      <c r="B13902" s="279" t="s">
        <v>17761</v>
      </c>
      <c r="C13902" s="19" t="s">
        <v>4912</v>
      </c>
      <c r="D13902" s="280" t="s">
        <v>5142</v>
      </c>
      <c r="E13902" s="279" t="s">
        <v>5144</v>
      </c>
      <c r="F13902" s="283">
        <v>80</v>
      </c>
      <c r="G13902" s="283">
        <v>50</v>
      </c>
    </row>
    <row r="13903" spans="1:7">
      <c r="A13903" s="278">
        <v>585</v>
      </c>
      <c r="B13903" s="138" t="s">
        <v>17762</v>
      </c>
      <c r="C13903" s="19" t="s">
        <v>4912</v>
      </c>
      <c r="D13903" s="280" t="s">
        <v>5142</v>
      </c>
      <c r="E13903" s="138" t="s">
        <v>5149</v>
      </c>
      <c r="F13903" s="283">
        <v>80</v>
      </c>
      <c r="G13903" s="19">
        <v>50</v>
      </c>
    </row>
    <row r="13904" spans="1:7">
      <c r="A13904" s="278">
        <v>586</v>
      </c>
      <c r="B13904" s="19" t="s">
        <v>1640</v>
      </c>
      <c r="C13904" s="19" t="s">
        <v>4912</v>
      </c>
      <c r="D13904" s="19" t="s">
        <v>11302</v>
      </c>
      <c r="E13904" s="19" t="s">
        <v>17378</v>
      </c>
      <c r="F13904" s="19">
        <v>80</v>
      </c>
      <c r="G13904" s="283">
        <v>50</v>
      </c>
    </row>
    <row r="13905" spans="1:7">
      <c r="A13905" s="278">
        <v>587</v>
      </c>
      <c r="B13905" s="19" t="s">
        <v>5086</v>
      </c>
      <c r="C13905" s="19" t="s">
        <v>4912</v>
      </c>
      <c r="D13905" s="19" t="s">
        <v>5045</v>
      </c>
      <c r="E13905" s="19" t="s">
        <v>5358</v>
      </c>
      <c r="F13905" s="19">
        <v>80</v>
      </c>
      <c r="G13905" s="19">
        <v>50</v>
      </c>
    </row>
    <row r="13906" spans="1:7">
      <c r="A13906" s="278">
        <v>588</v>
      </c>
      <c r="B13906" s="19" t="s">
        <v>17763</v>
      </c>
      <c r="C13906" s="19" t="s">
        <v>4912</v>
      </c>
      <c r="D13906" s="19" t="s">
        <v>5045</v>
      </c>
      <c r="E13906" s="19" t="s">
        <v>1012</v>
      </c>
      <c r="F13906" s="19">
        <v>80</v>
      </c>
      <c r="G13906" s="19">
        <v>50</v>
      </c>
    </row>
    <row r="13907" spans="1:7">
      <c r="A13907" s="278">
        <v>589</v>
      </c>
      <c r="B13907" s="138" t="s">
        <v>17764</v>
      </c>
      <c r="C13907" s="19" t="s">
        <v>4912</v>
      </c>
      <c r="D13907" s="138" t="s">
        <v>5165</v>
      </c>
      <c r="E13907" s="138" t="s">
        <v>10040</v>
      </c>
      <c r="F13907" s="138">
        <v>80</v>
      </c>
      <c r="G13907" s="138">
        <v>50</v>
      </c>
    </row>
    <row r="13908" spans="1:7">
      <c r="A13908" s="278">
        <v>590</v>
      </c>
      <c r="B13908" s="138" t="s">
        <v>17765</v>
      </c>
      <c r="C13908" s="19" t="s">
        <v>4912</v>
      </c>
      <c r="D13908" s="138" t="s">
        <v>5017</v>
      </c>
      <c r="E13908" s="138" t="s">
        <v>5025</v>
      </c>
      <c r="F13908" s="283">
        <v>80</v>
      </c>
      <c r="G13908" s="283">
        <v>50</v>
      </c>
    </row>
    <row r="13909" spans="1:7">
      <c r="A13909" s="278">
        <v>591</v>
      </c>
      <c r="B13909" s="138" t="s">
        <v>17766</v>
      </c>
      <c r="C13909" s="19" t="s">
        <v>4912</v>
      </c>
      <c r="D13909" s="138" t="s">
        <v>5017</v>
      </c>
      <c r="E13909" s="138" t="s">
        <v>5043</v>
      </c>
      <c r="F13909" s="283">
        <v>80</v>
      </c>
      <c r="G13909" s="283">
        <v>50</v>
      </c>
    </row>
    <row r="13910" spans="1:7">
      <c r="A13910" s="278">
        <v>592</v>
      </c>
      <c r="B13910" s="138" t="s">
        <v>17767</v>
      </c>
      <c r="C13910" s="19" t="s">
        <v>4912</v>
      </c>
      <c r="D13910" s="138" t="s">
        <v>5017</v>
      </c>
      <c r="E13910" s="138" t="s">
        <v>5028</v>
      </c>
      <c r="F13910" s="284">
        <v>80</v>
      </c>
      <c r="G13910" s="284">
        <v>50</v>
      </c>
    </row>
    <row r="13911" spans="1:7">
      <c r="A13911" s="278">
        <v>593</v>
      </c>
      <c r="B13911" s="19" t="s">
        <v>17768</v>
      </c>
      <c r="C13911" s="19" t="s">
        <v>4912</v>
      </c>
      <c r="D13911" s="19" t="s">
        <v>4984</v>
      </c>
      <c r="E13911" s="19" t="s">
        <v>1091</v>
      </c>
      <c r="F13911" s="19">
        <v>80</v>
      </c>
      <c r="G13911" s="19">
        <v>50</v>
      </c>
    </row>
    <row r="13912" spans="1:7">
      <c r="A13912" s="278">
        <v>594</v>
      </c>
      <c r="B13912" s="19" t="s">
        <v>17769</v>
      </c>
      <c r="C13912" s="19" t="s">
        <v>4912</v>
      </c>
      <c r="D13912" s="19" t="s">
        <v>5077</v>
      </c>
      <c r="E13912" s="19" t="s">
        <v>1012</v>
      </c>
      <c r="F13912" s="19">
        <v>80</v>
      </c>
      <c r="G13912" s="19">
        <v>50</v>
      </c>
    </row>
    <row r="13913" ht="15.75" spans="1:7">
      <c r="A13913" s="278">
        <v>595</v>
      </c>
      <c r="B13913" s="82" t="s">
        <v>17770</v>
      </c>
      <c r="C13913" s="19" t="s">
        <v>4912</v>
      </c>
      <c r="D13913" s="281" t="s">
        <v>4947</v>
      </c>
      <c r="E13913" s="82" t="s">
        <v>17771</v>
      </c>
      <c r="F13913" s="281">
        <v>80</v>
      </c>
      <c r="G13913" s="281">
        <v>50</v>
      </c>
    </row>
    <row r="13914" ht="15.75" spans="1:7">
      <c r="A13914" s="278">
        <v>596</v>
      </c>
      <c r="B13914" s="82" t="s">
        <v>17772</v>
      </c>
      <c r="C13914" s="19" t="s">
        <v>4912</v>
      </c>
      <c r="D13914" s="281" t="s">
        <v>4947</v>
      </c>
      <c r="E13914" s="82" t="s">
        <v>17773</v>
      </c>
      <c r="F13914" s="281">
        <v>80</v>
      </c>
      <c r="G13914" s="281">
        <v>50</v>
      </c>
    </row>
    <row r="13915" spans="1:7">
      <c r="A13915" s="278">
        <v>597</v>
      </c>
      <c r="B13915" s="138" t="s">
        <v>5100</v>
      </c>
      <c r="C13915" s="138" t="s">
        <v>4912</v>
      </c>
      <c r="D13915" s="138" t="s">
        <v>5045</v>
      </c>
      <c r="E13915" s="138" t="s">
        <v>17774</v>
      </c>
      <c r="F13915" s="138">
        <v>83</v>
      </c>
      <c r="G13915" s="138">
        <v>50</v>
      </c>
    </row>
    <row r="13916" ht="15.75" spans="1:7">
      <c r="A13916" s="278">
        <v>598</v>
      </c>
      <c r="B13916" s="19" t="s">
        <v>17775</v>
      </c>
      <c r="C13916" s="138" t="s">
        <v>4912</v>
      </c>
      <c r="D13916" s="19" t="s">
        <v>5045</v>
      </c>
      <c r="E13916" s="19" t="s">
        <v>5045</v>
      </c>
      <c r="F13916" s="19">
        <v>80</v>
      </c>
      <c r="G13916" s="281">
        <v>50</v>
      </c>
    </row>
    <row r="13917" ht="15.75" spans="1:7">
      <c r="A13917" s="278">
        <v>599</v>
      </c>
      <c r="B13917" s="138" t="s">
        <v>8418</v>
      </c>
      <c r="C13917" s="19" t="s">
        <v>4912</v>
      </c>
      <c r="D13917" s="281" t="s">
        <v>5077</v>
      </c>
      <c r="E13917" s="138" t="s">
        <v>6609</v>
      </c>
      <c r="F13917" s="281">
        <v>80</v>
      </c>
      <c r="G13917" s="19">
        <v>50</v>
      </c>
    </row>
    <row r="13918" ht="15.75" spans="1:7">
      <c r="A13918" s="278">
        <v>600</v>
      </c>
      <c r="B13918" s="138" t="s">
        <v>17776</v>
      </c>
      <c r="C13918" s="19" t="s">
        <v>4912</v>
      </c>
      <c r="D13918" s="281" t="s">
        <v>5077</v>
      </c>
      <c r="E13918" s="138" t="s">
        <v>355</v>
      </c>
      <c r="F13918" s="281">
        <v>80</v>
      </c>
      <c r="G13918" s="19">
        <v>50</v>
      </c>
    </row>
    <row r="13919" ht="15.75" spans="1:7">
      <c r="A13919" s="278">
        <v>601</v>
      </c>
      <c r="B13919" s="281" t="s">
        <v>17777</v>
      </c>
      <c r="C13919" s="19" t="s">
        <v>4912</v>
      </c>
      <c r="D13919" s="281" t="s">
        <v>4984</v>
      </c>
      <c r="E13919" s="281" t="s">
        <v>4984</v>
      </c>
      <c r="F13919" s="281">
        <v>80</v>
      </c>
      <c r="G13919" s="281">
        <v>50</v>
      </c>
    </row>
    <row r="13920" spans="1:7">
      <c r="A13920" s="278">
        <v>602</v>
      </c>
      <c r="B13920" s="138" t="s">
        <v>17778</v>
      </c>
      <c r="C13920" s="19" t="s">
        <v>4912</v>
      </c>
      <c r="D13920" s="19" t="s">
        <v>5267</v>
      </c>
      <c r="E13920" s="138" t="s">
        <v>5279</v>
      </c>
      <c r="F13920" s="19">
        <v>80</v>
      </c>
      <c r="G13920" s="19">
        <v>50</v>
      </c>
    </row>
    <row r="13921" spans="1:7">
      <c r="A13921" s="278">
        <v>603</v>
      </c>
      <c r="B13921" s="19" t="s">
        <v>17779</v>
      </c>
      <c r="C13921" s="19" t="s">
        <v>4912</v>
      </c>
      <c r="D13921" s="19" t="s">
        <v>5267</v>
      </c>
      <c r="E13921" s="19" t="s">
        <v>3015</v>
      </c>
      <c r="F13921" s="19">
        <v>80</v>
      </c>
      <c r="G13921" s="19">
        <v>50</v>
      </c>
    </row>
    <row r="13922" spans="1:7">
      <c r="A13922" s="278">
        <v>604</v>
      </c>
      <c r="B13922" s="19" t="s">
        <v>17780</v>
      </c>
      <c r="C13922" s="19" t="s">
        <v>4912</v>
      </c>
      <c r="D13922" s="19" t="s">
        <v>5267</v>
      </c>
      <c r="E13922" s="19" t="s">
        <v>5283</v>
      </c>
      <c r="F13922" s="19">
        <v>80</v>
      </c>
      <c r="G13922" s="19">
        <v>50</v>
      </c>
    </row>
    <row r="13923" spans="1:7">
      <c r="A13923" s="278">
        <v>605</v>
      </c>
      <c r="B13923" s="138" t="s">
        <v>17781</v>
      </c>
      <c r="C13923" s="19" t="s">
        <v>4912</v>
      </c>
      <c r="D13923" s="19" t="s">
        <v>9657</v>
      </c>
      <c r="E13923" s="138" t="s">
        <v>16951</v>
      </c>
      <c r="F13923" s="19">
        <v>80</v>
      </c>
      <c r="G13923" s="19">
        <v>50</v>
      </c>
    </row>
    <row r="13924" spans="1:7">
      <c r="A13924" s="278">
        <v>606</v>
      </c>
      <c r="B13924" s="138" t="s">
        <v>2907</v>
      </c>
      <c r="C13924" s="19" t="s">
        <v>4912</v>
      </c>
      <c r="D13924" s="138" t="s">
        <v>5142</v>
      </c>
      <c r="E13924" s="138" t="s">
        <v>5163</v>
      </c>
      <c r="F13924" s="138">
        <v>80</v>
      </c>
      <c r="G13924" s="138">
        <v>50</v>
      </c>
    </row>
    <row r="13925" spans="1:7">
      <c r="A13925" s="278">
        <v>607</v>
      </c>
      <c r="B13925" s="282" t="s">
        <v>16718</v>
      </c>
      <c r="C13925" s="19" t="s">
        <v>4912</v>
      </c>
      <c r="D13925" s="19" t="s">
        <v>5228</v>
      </c>
      <c r="E13925" s="19" t="s">
        <v>10732</v>
      </c>
      <c r="F13925" s="19">
        <v>80</v>
      </c>
      <c r="G13925" s="19">
        <v>50</v>
      </c>
    </row>
    <row r="13926" spans="1:7">
      <c r="A13926" s="278">
        <v>608</v>
      </c>
      <c r="B13926" s="282" t="s">
        <v>17782</v>
      </c>
      <c r="C13926" s="19" t="s">
        <v>4912</v>
      </c>
      <c r="D13926" s="19" t="s">
        <v>5228</v>
      </c>
      <c r="E13926" s="19" t="s">
        <v>6619</v>
      </c>
      <c r="F13926" s="19">
        <v>80</v>
      </c>
      <c r="G13926" s="19">
        <v>50</v>
      </c>
    </row>
    <row r="13927" ht="15.75" spans="1:7">
      <c r="A13927" s="62">
        <v>1</v>
      </c>
      <c r="B13927" s="62" t="s">
        <v>17783</v>
      </c>
      <c r="C13927" s="62" t="s">
        <v>5380</v>
      </c>
      <c r="D13927" s="62" t="s">
        <v>5521</v>
      </c>
      <c r="E13927" s="62" t="s">
        <v>17784</v>
      </c>
      <c r="F13927" s="62">
        <v>80</v>
      </c>
      <c r="G13927" s="64">
        <v>50</v>
      </c>
    </row>
    <row r="13928" ht="15.75" spans="1:7">
      <c r="A13928" s="62">
        <v>2</v>
      </c>
      <c r="B13928" s="62" t="s">
        <v>17785</v>
      </c>
      <c r="C13928" s="62" t="s">
        <v>5380</v>
      </c>
      <c r="D13928" s="62" t="s">
        <v>5943</v>
      </c>
      <c r="E13928" s="62" t="s">
        <v>5963</v>
      </c>
      <c r="F13928" s="62">
        <v>80</v>
      </c>
      <c r="G13928" s="62">
        <v>50</v>
      </c>
    </row>
    <row r="13929" ht="15.75" spans="1:7">
      <c r="A13929" s="62">
        <v>3</v>
      </c>
      <c r="B13929" s="62" t="s">
        <v>8597</v>
      </c>
      <c r="C13929" s="62" t="s">
        <v>5380</v>
      </c>
      <c r="D13929" s="62" t="s">
        <v>5521</v>
      </c>
      <c r="E13929" s="62" t="s">
        <v>5522</v>
      </c>
      <c r="F13929" s="62">
        <v>80</v>
      </c>
      <c r="G13929" s="64">
        <v>50</v>
      </c>
    </row>
    <row r="13930" ht="15.75" spans="1:7">
      <c r="A13930" s="62">
        <v>4</v>
      </c>
      <c r="B13930" s="63" t="s">
        <v>17786</v>
      </c>
      <c r="C13930" s="62" t="s">
        <v>5380</v>
      </c>
      <c r="D13930" s="62" t="s">
        <v>5692</v>
      </c>
      <c r="E13930" s="63" t="s">
        <v>17787</v>
      </c>
      <c r="F13930" s="63">
        <v>80</v>
      </c>
      <c r="G13930" s="62">
        <v>50</v>
      </c>
    </row>
    <row r="13931" ht="15.75" spans="1:7">
      <c r="A13931" s="62">
        <v>5</v>
      </c>
      <c r="B13931" s="63" t="s">
        <v>17788</v>
      </c>
      <c r="C13931" s="62" t="s">
        <v>5380</v>
      </c>
      <c r="D13931" s="62" t="s">
        <v>5427</v>
      </c>
      <c r="E13931" s="63" t="s">
        <v>17789</v>
      </c>
      <c r="F13931" s="63">
        <v>80</v>
      </c>
      <c r="G13931" s="64">
        <v>50</v>
      </c>
    </row>
    <row r="13932" ht="15.75" spans="1:7">
      <c r="A13932" s="62">
        <v>6</v>
      </c>
      <c r="B13932" s="63" t="s">
        <v>17790</v>
      </c>
      <c r="C13932" s="62" t="s">
        <v>5380</v>
      </c>
      <c r="D13932" s="62" t="s">
        <v>5744</v>
      </c>
      <c r="E13932" s="63" t="s">
        <v>17791</v>
      </c>
      <c r="F13932" s="63">
        <v>80</v>
      </c>
      <c r="G13932" s="62">
        <v>50</v>
      </c>
    </row>
    <row r="13933" ht="15.75" spans="1:7">
      <c r="A13933" s="62">
        <v>7</v>
      </c>
      <c r="B13933" s="63" t="s">
        <v>17792</v>
      </c>
      <c r="C13933" s="62" t="s">
        <v>5380</v>
      </c>
      <c r="D13933" s="62" t="s">
        <v>5744</v>
      </c>
      <c r="E13933" s="63" t="s">
        <v>17793</v>
      </c>
      <c r="F13933" s="63">
        <v>80</v>
      </c>
      <c r="G13933" s="64">
        <v>50</v>
      </c>
    </row>
    <row r="13934" ht="15.75" spans="1:7">
      <c r="A13934" s="62">
        <v>8</v>
      </c>
      <c r="B13934" s="63" t="s">
        <v>17794</v>
      </c>
      <c r="C13934" s="62" t="s">
        <v>5380</v>
      </c>
      <c r="D13934" s="62" t="s">
        <v>5692</v>
      </c>
      <c r="E13934" s="63" t="s">
        <v>5721</v>
      </c>
      <c r="F13934" s="63">
        <v>80</v>
      </c>
      <c r="G13934" s="64">
        <v>50</v>
      </c>
    </row>
    <row r="13935" ht="15.75" spans="1:7">
      <c r="A13935" s="62">
        <v>9</v>
      </c>
      <c r="B13935" s="63" t="s">
        <v>14279</v>
      </c>
      <c r="C13935" s="62" t="s">
        <v>5380</v>
      </c>
      <c r="D13935" s="62" t="s">
        <v>5381</v>
      </c>
      <c r="E13935" s="63" t="s">
        <v>17795</v>
      </c>
      <c r="F13935" s="63">
        <v>80</v>
      </c>
      <c r="G13935" s="62">
        <v>50</v>
      </c>
    </row>
    <row r="13936" ht="15.75" spans="1:7">
      <c r="A13936" s="62">
        <v>10</v>
      </c>
      <c r="B13936" s="63" t="s">
        <v>17796</v>
      </c>
      <c r="C13936" s="62" t="s">
        <v>5380</v>
      </c>
      <c r="D13936" s="62" t="s">
        <v>5781</v>
      </c>
      <c r="E13936" s="63" t="s">
        <v>5803</v>
      </c>
      <c r="F13936" s="63">
        <v>80</v>
      </c>
      <c r="G13936" s="64">
        <v>50</v>
      </c>
    </row>
    <row r="13937" ht="15.75" spans="1:7">
      <c r="A13937" s="62">
        <v>11</v>
      </c>
      <c r="B13937" s="63" t="s">
        <v>17797</v>
      </c>
      <c r="C13937" s="62" t="s">
        <v>5380</v>
      </c>
      <c r="D13937" s="62" t="s">
        <v>5744</v>
      </c>
      <c r="E13937" s="63" t="s">
        <v>17138</v>
      </c>
      <c r="F13937" s="63">
        <v>81</v>
      </c>
      <c r="G13937" s="62">
        <v>50</v>
      </c>
    </row>
    <row r="13938" ht="15.75" spans="1:7">
      <c r="A13938" s="62">
        <v>12</v>
      </c>
      <c r="B13938" s="63" t="s">
        <v>5884</v>
      </c>
      <c r="C13938" s="62" t="s">
        <v>5380</v>
      </c>
      <c r="D13938" s="62" t="s">
        <v>5781</v>
      </c>
      <c r="E13938" s="63" t="s">
        <v>5789</v>
      </c>
      <c r="F13938" s="63">
        <v>82</v>
      </c>
      <c r="G13938" s="64">
        <v>50</v>
      </c>
    </row>
    <row r="13939" ht="15.75" spans="1:7">
      <c r="A13939" s="62">
        <v>13</v>
      </c>
      <c r="B13939" s="63" t="s">
        <v>17798</v>
      </c>
      <c r="C13939" s="62" t="s">
        <v>5380</v>
      </c>
      <c r="D13939" s="62" t="s">
        <v>5943</v>
      </c>
      <c r="E13939" s="63" t="s">
        <v>5963</v>
      </c>
      <c r="F13939" s="63">
        <v>80</v>
      </c>
      <c r="G13939" s="62">
        <v>50</v>
      </c>
    </row>
    <row r="13940" ht="15.75" spans="1:7">
      <c r="A13940" s="62">
        <v>14</v>
      </c>
      <c r="B13940" s="63" t="s">
        <v>3706</v>
      </c>
      <c r="C13940" s="62" t="s">
        <v>5380</v>
      </c>
      <c r="D13940" s="62" t="s">
        <v>5943</v>
      </c>
      <c r="E13940" s="63" t="s">
        <v>12384</v>
      </c>
      <c r="F13940" s="63">
        <v>80</v>
      </c>
      <c r="G13940" s="64">
        <v>50</v>
      </c>
    </row>
    <row r="13941" ht="15.75" spans="1:7">
      <c r="A13941" s="62">
        <v>15</v>
      </c>
      <c r="B13941" s="63" t="s">
        <v>17799</v>
      </c>
      <c r="C13941" s="62" t="s">
        <v>5380</v>
      </c>
      <c r="D13941" s="62" t="s">
        <v>5814</v>
      </c>
      <c r="E13941" s="63" t="s">
        <v>17800</v>
      </c>
      <c r="F13941" s="63">
        <v>80</v>
      </c>
      <c r="G13941" s="62">
        <v>50</v>
      </c>
    </row>
    <row r="13942" ht="15.75" spans="1:7">
      <c r="A13942" s="62">
        <v>16</v>
      </c>
      <c r="B13942" s="63" t="s">
        <v>5266</v>
      </c>
      <c r="C13942" s="62" t="s">
        <v>5380</v>
      </c>
      <c r="D13942" s="62" t="s">
        <v>5427</v>
      </c>
      <c r="E13942" s="63" t="s">
        <v>5466</v>
      </c>
      <c r="F13942" s="63">
        <v>80</v>
      </c>
      <c r="G13942" s="64">
        <v>50</v>
      </c>
    </row>
    <row r="13943" ht="15.75" spans="1:7">
      <c r="A13943" s="62">
        <v>17</v>
      </c>
      <c r="B13943" s="63" t="s">
        <v>1239</v>
      </c>
      <c r="C13943" s="62" t="s">
        <v>5380</v>
      </c>
      <c r="D13943" s="62" t="s">
        <v>5427</v>
      </c>
      <c r="E13943" s="63" t="s">
        <v>5454</v>
      </c>
      <c r="F13943" s="63">
        <v>80</v>
      </c>
      <c r="G13943" s="62">
        <v>50</v>
      </c>
    </row>
    <row r="13944" ht="15.75" spans="1:7">
      <c r="A13944" s="62">
        <v>18</v>
      </c>
      <c r="B13944" s="63" t="s">
        <v>17801</v>
      </c>
      <c r="C13944" s="62" t="s">
        <v>5380</v>
      </c>
      <c r="D13944" s="62" t="s">
        <v>5427</v>
      </c>
      <c r="E13944" s="63" t="s">
        <v>17802</v>
      </c>
      <c r="F13944" s="63">
        <v>80</v>
      </c>
      <c r="G13944" s="64">
        <v>50</v>
      </c>
    </row>
    <row r="13945" ht="15.75" spans="1:7">
      <c r="A13945" s="62">
        <v>19</v>
      </c>
      <c r="B13945" s="63" t="s">
        <v>5624</v>
      </c>
      <c r="C13945" s="62" t="s">
        <v>5380</v>
      </c>
      <c r="D13945" s="62" t="s">
        <v>5814</v>
      </c>
      <c r="E13945" s="63" t="s">
        <v>17803</v>
      </c>
      <c r="F13945" s="63">
        <v>80</v>
      </c>
      <c r="G13945" s="62">
        <v>50</v>
      </c>
    </row>
    <row r="13946" ht="15.75" spans="1:7">
      <c r="A13946" s="62">
        <v>20</v>
      </c>
      <c r="B13946" s="63" t="s">
        <v>17804</v>
      </c>
      <c r="C13946" s="62" t="s">
        <v>5380</v>
      </c>
      <c r="D13946" s="62" t="s">
        <v>5814</v>
      </c>
      <c r="E13946" s="63" t="s">
        <v>17805</v>
      </c>
      <c r="F13946" s="63">
        <v>80</v>
      </c>
      <c r="G13946" s="64">
        <v>50</v>
      </c>
    </row>
    <row r="13947" ht="15.75" spans="1:7">
      <c r="A13947" s="62">
        <v>21</v>
      </c>
      <c r="B13947" s="63" t="s">
        <v>17806</v>
      </c>
      <c r="C13947" s="62" t="s">
        <v>5380</v>
      </c>
      <c r="D13947" s="62" t="s">
        <v>5910</v>
      </c>
      <c r="E13947" s="63" t="s">
        <v>17807</v>
      </c>
      <c r="F13947" s="63">
        <v>81</v>
      </c>
      <c r="G13947" s="62">
        <v>50</v>
      </c>
    </row>
    <row r="13948" ht="15.75" spans="1:7">
      <c r="A13948" s="62">
        <v>22</v>
      </c>
      <c r="B13948" s="63" t="s">
        <v>17808</v>
      </c>
      <c r="C13948" s="62" t="s">
        <v>5380</v>
      </c>
      <c r="D13948" s="62" t="s">
        <v>5592</v>
      </c>
      <c r="E13948" s="63" t="s">
        <v>5623</v>
      </c>
      <c r="F13948" s="63">
        <v>80</v>
      </c>
      <c r="G13948" s="64">
        <v>50</v>
      </c>
    </row>
    <row r="13949" ht="15.75" spans="1:7">
      <c r="A13949" s="62">
        <v>23</v>
      </c>
      <c r="B13949" s="63" t="s">
        <v>17809</v>
      </c>
      <c r="C13949" s="62" t="s">
        <v>5380</v>
      </c>
      <c r="D13949" s="62" t="s">
        <v>5744</v>
      </c>
      <c r="E13949" s="63" t="s">
        <v>5745</v>
      </c>
      <c r="F13949" s="63">
        <v>80</v>
      </c>
      <c r="G13949" s="64">
        <v>50</v>
      </c>
    </row>
    <row r="13950" ht="15.75" spans="1:7">
      <c r="A13950" s="62">
        <v>24</v>
      </c>
      <c r="B13950" s="63" t="s">
        <v>17810</v>
      </c>
      <c r="C13950" s="62" t="s">
        <v>5380</v>
      </c>
      <c r="D13950" s="62" t="s">
        <v>5744</v>
      </c>
      <c r="E13950" s="63" t="s">
        <v>17811</v>
      </c>
      <c r="F13950" s="63">
        <v>80</v>
      </c>
      <c r="G13950" s="64">
        <v>50</v>
      </c>
    </row>
    <row r="13951" ht="15.75" spans="1:7">
      <c r="A13951" s="62">
        <v>25</v>
      </c>
      <c r="B13951" s="63" t="s">
        <v>17812</v>
      </c>
      <c r="C13951" s="62" t="s">
        <v>5380</v>
      </c>
      <c r="D13951" s="62" t="s">
        <v>5744</v>
      </c>
      <c r="E13951" s="63" t="s">
        <v>17811</v>
      </c>
      <c r="F13951" s="63">
        <v>80</v>
      </c>
      <c r="G13951" s="64">
        <v>50</v>
      </c>
    </row>
    <row r="13952" ht="15.75" spans="1:7">
      <c r="A13952" s="62">
        <v>26</v>
      </c>
      <c r="B13952" s="63" t="s">
        <v>6414</v>
      </c>
      <c r="C13952" s="62" t="s">
        <v>5380</v>
      </c>
      <c r="D13952" s="62" t="s">
        <v>5781</v>
      </c>
      <c r="E13952" s="63" t="s">
        <v>5799</v>
      </c>
      <c r="F13952" s="63">
        <v>80</v>
      </c>
      <c r="G13952" s="64">
        <v>50</v>
      </c>
    </row>
    <row r="13953" spans="1:7">
      <c r="A13953" s="85">
        <v>1</v>
      </c>
      <c r="B13953" s="94" t="s">
        <v>1066</v>
      </c>
      <c r="C13953" s="94" t="s">
        <v>730</v>
      </c>
      <c r="D13953" s="94" t="s">
        <v>1038</v>
      </c>
      <c r="E13953" s="94" t="s">
        <v>1041</v>
      </c>
      <c r="F13953" s="94">
        <v>80</v>
      </c>
      <c r="G13953" s="94">
        <v>50</v>
      </c>
    </row>
    <row r="13954" spans="1:7">
      <c r="A13954" s="85">
        <v>2</v>
      </c>
      <c r="B13954" s="94" t="s">
        <v>16197</v>
      </c>
      <c r="C13954" s="94" t="s">
        <v>730</v>
      </c>
      <c r="D13954" s="94" t="s">
        <v>1038</v>
      </c>
      <c r="E13954" s="94" t="s">
        <v>1063</v>
      </c>
      <c r="F13954" s="94">
        <v>81</v>
      </c>
      <c r="G13954" s="94">
        <v>50</v>
      </c>
    </row>
    <row r="13955" spans="1:7">
      <c r="A13955" s="85">
        <v>3</v>
      </c>
      <c r="B13955" s="94" t="s">
        <v>11203</v>
      </c>
      <c r="C13955" s="94" t="s">
        <v>730</v>
      </c>
      <c r="D13955" s="94" t="s">
        <v>1038</v>
      </c>
      <c r="E13955" s="94" t="s">
        <v>1063</v>
      </c>
      <c r="F13955" s="94">
        <v>81</v>
      </c>
      <c r="G13955" s="94">
        <v>50</v>
      </c>
    </row>
    <row r="13956" spans="1:7">
      <c r="A13956" s="85">
        <v>4</v>
      </c>
      <c r="B13956" s="85" t="s">
        <v>17813</v>
      </c>
      <c r="C13956" s="85" t="s">
        <v>730</v>
      </c>
      <c r="D13956" s="85" t="s">
        <v>12176</v>
      </c>
      <c r="E13956" s="85" t="s">
        <v>12420</v>
      </c>
      <c r="F13956" s="85">
        <v>80</v>
      </c>
      <c r="G13956" s="85">
        <v>50</v>
      </c>
    </row>
    <row r="13957" ht="15.75" spans="1:7">
      <c r="A13957" s="85">
        <v>5</v>
      </c>
      <c r="B13957" s="62" t="s">
        <v>17814</v>
      </c>
      <c r="C13957" s="62" t="s">
        <v>730</v>
      </c>
      <c r="D13957" s="62" t="s">
        <v>12176</v>
      </c>
      <c r="E13957" s="62" t="s">
        <v>12420</v>
      </c>
      <c r="F13957" s="288">
        <v>80</v>
      </c>
      <c r="G13957" s="288">
        <v>50</v>
      </c>
    </row>
    <row r="13958" spans="1:7">
      <c r="A13958" s="85">
        <v>6</v>
      </c>
      <c r="B13958" s="85" t="s">
        <v>1056</v>
      </c>
      <c r="C13958" s="85" t="s">
        <v>730</v>
      </c>
      <c r="D13958" s="85" t="s">
        <v>12176</v>
      </c>
      <c r="E13958" s="85" t="s">
        <v>17550</v>
      </c>
      <c r="F13958" s="85">
        <v>80</v>
      </c>
      <c r="G13958" s="85">
        <v>50</v>
      </c>
    </row>
    <row r="13959" spans="1:7">
      <c r="A13959" s="85">
        <v>7</v>
      </c>
      <c r="B13959" s="85" t="s">
        <v>15558</v>
      </c>
      <c r="C13959" s="85" t="s">
        <v>730</v>
      </c>
      <c r="D13959" s="85" t="s">
        <v>747</v>
      </c>
      <c r="E13959" s="85" t="s">
        <v>759</v>
      </c>
      <c r="F13959" s="85">
        <v>80</v>
      </c>
      <c r="G13959" s="85">
        <v>50</v>
      </c>
    </row>
    <row r="13960" spans="1:7">
      <c r="A13960" s="85">
        <v>8</v>
      </c>
      <c r="B13960" s="85" t="s">
        <v>2434</v>
      </c>
      <c r="C13960" s="85" t="s">
        <v>730</v>
      </c>
      <c r="D13960" s="85" t="s">
        <v>1187</v>
      </c>
      <c r="E13960" s="85" t="s">
        <v>16755</v>
      </c>
      <c r="F13960" s="85">
        <v>80</v>
      </c>
      <c r="G13960" s="85">
        <v>50</v>
      </c>
    </row>
    <row r="13961" ht="15.75" spans="1:7">
      <c r="A13961" s="85">
        <v>9</v>
      </c>
      <c r="B13961" s="62" t="s">
        <v>17815</v>
      </c>
      <c r="C13961" s="62" t="s">
        <v>730</v>
      </c>
      <c r="D13961" s="62" t="s">
        <v>1187</v>
      </c>
      <c r="E13961" s="62" t="s">
        <v>17816</v>
      </c>
      <c r="F13961" s="288">
        <v>80</v>
      </c>
      <c r="G13961" s="288">
        <v>50</v>
      </c>
    </row>
    <row r="13962" spans="1:7">
      <c r="A13962" s="85">
        <v>10</v>
      </c>
      <c r="B13962" s="85" t="s">
        <v>17817</v>
      </c>
      <c r="C13962" s="85" t="s">
        <v>730</v>
      </c>
      <c r="D13962" s="85" t="s">
        <v>1126</v>
      </c>
      <c r="E13962" s="85" t="s">
        <v>17818</v>
      </c>
      <c r="F13962" s="85">
        <v>80</v>
      </c>
      <c r="G13962" s="85">
        <v>50</v>
      </c>
    </row>
    <row r="13963" spans="1:7">
      <c r="A13963" s="85">
        <v>11</v>
      </c>
      <c r="B13963" s="285" t="s">
        <v>17819</v>
      </c>
      <c r="C13963" s="85" t="s">
        <v>730</v>
      </c>
      <c r="D13963" s="285" t="s">
        <v>906</v>
      </c>
      <c r="E13963" s="285" t="s">
        <v>11842</v>
      </c>
      <c r="F13963" s="285">
        <v>81</v>
      </c>
      <c r="G13963" s="285">
        <v>50</v>
      </c>
    </row>
    <row r="13964" spans="1:7">
      <c r="A13964" s="285">
        <v>12</v>
      </c>
      <c r="B13964" s="285" t="s">
        <v>17820</v>
      </c>
      <c r="C13964" s="85" t="s">
        <v>730</v>
      </c>
      <c r="D13964" s="285" t="s">
        <v>731</v>
      </c>
      <c r="E13964" s="285" t="s">
        <v>731</v>
      </c>
      <c r="F13964" s="285">
        <v>80</v>
      </c>
      <c r="G13964" s="285">
        <v>50</v>
      </c>
    </row>
    <row r="13965" spans="1:7">
      <c r="A13965" s="96">
        <v>1</v>
      </c>
      <c r="B13965" s="23" t="s">
        <v>17821</v>
      </c>
      <c r="C13965" s="96" t="s">
        <v>7647</v>
      </c>
      <c r="D13965" s="23" t="s">
        <v>7956</v>
      </c>
      <c r="E13965" s="23" t="s">
        <v>10033</v>
      </c>
      <c r="F13965" s="96">
        <v>80</v>
      </c>
      <c r="G13965" s="96">
        <v>50</v>
      </c>
    </row>
    <row r="13966" spans="1:7">
      <c r="A13966" s="96">
        <v>2</v>
      </c>
      <c r="B13966" s="23" t="s">
        <v>889</v>
      </c>
      <c r="C13966" s="96" t="s">
        <v>7647</v>
      </c>
      <c r="D13966" s="23" t="s">
        <v>8053</v>
      </c>
      <c r="E13966" s="23" t="s">
        <v>17822</v>
      </c>
      <c r="F13966" s="96">
        <v>80</v>
      </c>
      <c r="G13966" s="96">
        <v>50</v>
      </c>
    </row>
    <row r="13967" spans="1:7">
      <c r="A13967" s="96">
        <v>3</v>
      </c>
      <c r="B13967" s="127" t="s">
        <v>1450</v>
      </c>
      <c r="C13967" s="127" t="s">
        <v>7647</v>
      </c>
      <c r="D13967" s="127" t="s">
        <v>7648</v>
      </c>
      <c r="E13967" s="23" t="s">
        <v>9615</v>
      </c>
      <c r="F13967" s="96">
        <v>80</v>
      </c>
      <c r="G13967" s="96">
        <v>50</v>
      </c>
    </row>
    <row r="13968" spans="1:7">
      <c r="A13968" s="96">
        <v>4</v>
      </c>
      <c r="B13968" s="23" t="s">
        <v>17823</v>
      </c>
      <c r="C13968" s="96" t="s">
        <v>7647</v>
      </c>
      <c r="D13968" s="23" t="s">
        <v>8053</v>
      </c>
      <c r="E13968" s="23" t="s">
        <v>3015</v>
      </c>
      <c r="F13968" s="96">
        <v>80</v>
      </c>
      <c r="G13968" s="96">
        <v>50</v>
      </c>
    </row>
    <row r="13969" spans="1:7">
      <c r="A13969" s="96">
        <v>5</v>
      </c>
      <c r="B13969" s="23" t="s">
        <v>1267</v>
      </c>
      <c r="C13969" s="23" t="s">
        <v>7647</v>
      </c>
      <c r="D13969" s="23" t="s">
        <v>7648</v>
      </c>
      <c r="E13969" s="23" t="s">
        <v>12374</v>
      </c>
      <c r="F13969" s="96">
        <v>80</v>
      </c>
      <c r="G13969" s="96">
        <v>50</v>
      </c>
    </row>
    <row r="13970" spans="1:7">
      <c r="A13970" s="96">
        <v>6</v>
      </c>
      <c r="B13970" s="23" t="s">
        <v>17824</v>
      </c>
      <c r="C13970" s="23" t="s">
        <v>7647</v>
      </c>
      <c r="D13970" s="23" t="s">
        <v>7956</v>
      </c>
      <c r="E13970" s="23" t="s">
        <v>17825</v>
      </c>
      <c r="F13970" s="96">
        <v>80</v>
      </c>
      <c r="G13970" s="96">
        <v>50</v>
      </c>
    </row>
    <row r="13971" ht="15.75" spans="1:7">
      <c r="A13971" s="100" t="s">
        <v>15613</v>
      </c>
      <c r="B13971" s="100" t="s">
        <v>17826</v>
      </c>
      <c r="C13971" s="100" t="s">
        <v>6954</v>
      </c>
      <c r="D13971" s="100" t="s">
        <v>6992</v>
      </c>
      <c r="E13971" s="100" t="s">
        <v>6993</v>
      </c>
      <c r="F13971" s="100" t="s">
        <v>737</v>
      </c>
      <c r="G13971" s="236">
        <v>50</v>
      </c>
    </row>
    <row r="13972" ht="15.75" spans="1:7">
      <c r="A13972" s="100" t="s">
        <v>15615</v>
      </c>
      <c r="B13972" s="100" t="s">
        <v>4693</v>
      </c>
      <c r="C13972" s="100" t="s">
        <v>6954</v>
      </c>
      <c r="D13972" s="100" t="s">
        <v>6992</v>
      </c>
      <c r="E13972" s="100" t="s">
        <v>6993</v>
      </c>
      <c r="F13972" s="100" t="s">
        <v>737</v>
      </c>
      <c r="G13972" s="236">
        <v>50</v>
      </c>
    </row>
    <row r="13973" ht="15.75" spans="1:7">
      <c r="A13973" s="100" t="s">
        <v>15617</v>
      </c>
      <c r="B13973" s="100" t="s">
        <v>17827</v>
      </c>
      <c r="C13973" s="100" t="s">
        <v>6954</v>
      </c>
      <c r="D13973" s="100" t="s">
        <v>7158</v>
      </c>
      <c r="E13973" s="100" t="s">
        <v>7159</v>
      </c>
      <c r="F13973" s="100" t="s">
        <v>737</v>
      </c>
      <c r="G13973" s="236">
        <v>50</v>
      </c>
    </row>
    <row r="13974" ht="15.75" spans="1:7">
      <c r="A13974" s="100" t="s">
        <v>15857</v>
      </c>
      <c r="B13974" s="100" t="s">
        <v>17828</v>
      </c>
      <c r="C13974" s="100" t="s">
        <v>6954</v>
      </c>
      <c r="D13974" s="100" t="s">
        <v>7158</v>
      </c>
      <c r="E13974" s="100" t="s">
        <v>7159</v>
      </c>
      <c r="F13974" s="100" t="s">
        <v>737</v>
      </c>
      <c r="G13974" s="236">
        <v>50</v>
      </c>
    </row>
    <row r="13975" ht="15.75" spans="1:7">
      <c r="A13975" s="100" t="s">
        <v>15859</v>
      </c>
      <c r="B13975" s="100" t="s">
        <v>17829</v>
      </c>
      <c r="C13975" s="100" t="s">
        <v>6954</v>
      </c>
      <c r="D13975" s="100" t="s">
        <v>7158</v>
      </c>
      <c r="E13975" s="100" t="s">
        <v>7159</v>
      </c>
      <c r="F13975" s="100" t="s">
        <v>737</v>
      </c>
      <c r="G13975" s="236">
        <v>50</v>
      </c>
    </row>
    <row r="13976" ht="15.75" spans="1:7">
      <c r="A13976" s="100" t="s">
        <v>16108</v>
      </c>
      <c r="B13976" s="100" t="s">
        <v>17830</v>
      </c>
      <c r="C13976" s="100" t="s">
        <v>6954</v>
      </c>
      <c r="D13976" s="100" t="s">
        <v>6955</v>
      </c>
      <c r="E13976" s="100" t="s">
        <v>6956</v>
      </c>
      <c r="F13976" s="100" t="s">
        <v>737</v>
      </c>
      <c r="G13976" s="236">
        <v>50</v>
      </c>
    </row>
    <row r="13977" ht="15.75" spans="1:7">
      <c r="A13977" s="100" t="s">
        <v>16110</v>
      </c>
      <c r="B13977" s="100" t="s">
        <v>17831</v>
      </c>
      <c r="C13977" s="100" t="s">
        <v>6954</v>
      </c>
      <c r="D13977" s="100" t="s">
        <v>7027</v>
      </c>
      <c r="E13977" s="100" t="s">
        <v>7028</v>
      </c>
      <c r="F13977" s="100" t="s">
        <v>737</v>
      </c>
      <c r="G13977" s="236">
        <v>50</v>
      </c>
    </row>
    <row r="13978" ht="15.75" spans="1:7">
      <c r="A13978" s="100" t="s">
        <v>16684</v>
      </c>
      <c r="B13978" s="100" t="s">
        <v>17832</v>
      </c>
      <c r="C13978" s="100" t="s">
        <v>6954</v>
      </c>
      <c r="D13978" s="100" t="s">
        <v>7027</v>
      </c>
      <c r="E13978" s="100" t="s">
        <v>7028</v>
      </c>
      <c r="F13978" s="100" t="s">
        <v>737</v>
      </c>
      <c r="G13978" s="236">
        <v>50</v>
      </c>
    </row>
    <row r="13979" ht="15.75" spans="1:7">
      <c r="A13979" s="100" t="s">
        <v>16686</v>
      </c>
      <c r="B13979" s="100" t="s">
        <v>17833</v>
      </c>
      <c r="C13979" s="100" t="s">
        <v>6954</v>
      </c>
      <c r="D13979" s="100" t="s">
        <v>7066</v>
      </c>
      <c r="E13979" s="100" t="s">
        <v>7067</v>
      </c>
      <c r="F13979" s="100" t="s">
        <v>737</v>
      </c>
      <c r="G13979" s="236">
        <v>50</v>
      </c>
    </row>
    <row r="13980" ht="15.75" spans="1:7">
      <c r="A13980" s="100" t="s">
        <v>16687</v>
      </c>
      <c r="B13980" s="100" t="s">
        <v>17834</v>
      </c>
      <c r="C13980" s="100" t="s">
        <v>6954</v>
      </c>
      <c r="D13980" s="100" t="s">
        <v>7066</v>
      </c>
      <c r="E13980" s="100" t="s">
        <v>7067</v>
      </c>
      <c r="F13980" s="100" t="s">
        <v>737</v>
      </c>
      <c r="G13980" s="236">
        <v>50</v>
      </c>
    </row>
    <row r="13981" s="7" customFormat="true" spans="1:7">
      <c r="A13981" s="138">
        <v>1</v>
      </c>
      <c r="B13981" s="138" t="s">
        <v>1081</v>
      </c>
      <c r="C13981" s="29" t="s">
        <v>3801</v>
      </c>
      <c r="D13981" s="29" t="s">
        <v>4227</v>
      </c>
      <c r="E13981" s="138" t="s">
        <v>4232</v>
      </c>
      <c r="F13981" s="138">
        <v>80</v>
      </c>
      <c r="G13981" s="138">
        <v>50</v>
      </c>
    </row>
    <row r="13982" s="7" customFormat="true" spans="1:7">
      <c r="A13982" s="138">
        <v>2</v>
      </c>
      <c r="B13982" s="138" t="s">
        <v>17835</v>
      </c>
      <c r="C13982" s="29" t="s">
        <v>3801</v>
      </c>
      <c r="D13982" s="29" t="s">
        <v>3998</v>
      </c>
      <c r="E13982" s="138" t="s">
        <v>16700</v>
      </c>
      <c r="F13982" s="138">
        <v>80</v>
      </c>
      <c r="G13982" s="138">
        <v>50</v>
      </c>
    </row>
    <row r="13983" s="7" customFormat="true" spans="1:7">
      <c r="A13983" s="138">
        <v>3</v>
      </c>
      <c r="B13983" s="138" t="s">
        <v>17836</v>
      </c>
      <c r="C13983" s="29" t="s">
        <v>3801</v>
      </c>
      <c r="D13983" s="29" t="s">
        <v>3850</v>
      </c>
      <c r="E13983" s="138" t="s">
        <v>3859</v>
      </c>
      <c r="F13983" s="138">
        <v>80</v>
      </c>
      <c r="G13983" s="138">
        <v>50</v>
      </c>
    </row>
    <row r="13984" s="7" customFormat="true" spans="1:7">
      <c r="A13984" s="138">
        <v>4</v>
      </c>
      <c r="B13984" s="138" t="s">
        <v>4009</v>
      </c>
      <c r="C13984" s="29" t="s">
        <v>3801</v>
      </c>
      <c r="D13984" s="29" t="s">
        <v>4080</v>
      </c>
      <c r="E13984" s="138" t="s">
        <v>17837</v>
      </c>
      <c r="F13984" s="138">
        <v>80</v>
      </c>
      <c r="G13984" s="138">
        <v>50</v>
      </c>
    </row>
    <row r="13985" s="7" customFormat="true" spans="1:7">
      <c r="A13985" s="138">
        <v>5</v>
      </c>
      <c r="B13985" s="138" t="s">
        <v>17838</v>
      </c>
      <c r="C13985" s="29" t="s">
        <v>3801</v>
      </c>
      <c r="D13985" s="29" t="s">
        <v>4080</v>
      </c>
      <c r="E13985" s="138" t="s">
        <v>17839</v>
      </c>
      <c r="F13985" s="138">
        <v>80</v>
      </c>
      <c r="G13985" s="138">
        <v>50</v>
      </c>
    </row>
    <row r="13986" s="7" customFormat="true" spans="1:7">
      <c r="A13986" s="138">
        <v>6</v>
      </c>
      <c r="B13986" s="138" t="s">
        <v>17840</v>
      </c>
      <c r="C13986" s="29" t="s">
        <v>3801</v>
      </c>
      <c r="D13986" s="29" t="s">
        <v>731</v>
      </c>
      <c r="E13986" s="138" t="s">
        <v>167</v>
      </c>
      <c r="F13986" s="138">
        <v>80</v>
      </c>
      <c r="G13986" s="138">
        <v>50</v>
      </c>
    </row>
    <row r="13987" s="7" customFormat="true" spans="1:7">
      <c r="A13987" s="138">
        <v>7</v>
      </c>
      <c r="B13987" s="286" t="s">
        <v>17841</v>
      </c>
      <c r="C13987" s="19" t="s">
        <v>3801</v>
      </c>
      <c r="D13987" s="19" t="s">
        <v>4282</v>
      </c>
      <c r="E13987" s="19" t="s">
        <v>17842</v>
      </c>
      <c r="F13987" s="138">
        <v>80</v>
      </c>
      <c r="G13987" s="138">
        <v>50</v>
      </c>
    </row>
    <row r="13988" s="7" customFormat="true" spans="1:7">
      <c r="A13988" s="138">
        <v>8</v>
      </c>
      <c r="B13988" s="138" t="s">
        <v>17843</v>
      </c>
      <c r="C13988" s="19" t="s">
        <v>3801</v>
      </c>
      <c r="D13988" s="19" t="s">
        <v>4282</v>
      </c>
      <c r="E13988" s="19" t="s">
        <v>17844</v>
      </c>
      <c r="F13988" s="138">
        <v>80</v>
      </c>
      <c r="G13988" s="138">
        <v>50</v>
      </c>
    </row>
    <row r="13989" s="7" customFormat="true" spans="1:7">
      <c r="A13989" s="138">
        <v>9</v>
      </c>
      <c r="B13989" s="19" t="s">
        <v>17845</v>
      </c>
      <c r="C13989" s="19" t="s">
        <v>3801</v>
      </c>
      <c r="D13989" s="19" t="s">
        <v>4144</v>
      </c>
      <c r="E13989" s="19" t="s">
        <v>17846</v>
      </c>
      <c r="F13989" s="138">
        <v>80</v>
      </c>
      <c r="G13989" s="138">
        <v>50</v>
      </c>
    </row>
    <row r="13990" s="7" customFormat="true" spans="1:7">
      <c r="A13990" s="138">
        <v>10</v>
      </c>
      <c r="B13990" s="19" t="s">
        <v>17847</v>
      </c>
      <c r="C13990" s="19" t="s">
        <v>3801</v>
      </c>
      <c r="D13990" s="19" t="s">
        <v>4144</v>
      </c>
      <c r="E13990" s="19" t="s">
        <v>1116</v>
      </c>
      <c r="F13990" s="138">
        <v>80</v>
      </c>
      <c r="G13990" s="138">
        <v>50</v>
      </c>
    </row>
    <row r="13991" s="7" customFormat="true" spans="1:7">
      <c r="A13991" s="138">
        <v>11</v>
      </c>
      <c r="B13991" s="19" t="s">
        <v>17848</v>
      </c>
      <c r="C13991" s="19" t="s">
        <v>3801</v>
      </c>
      <c r="D13991" s="19" t="s">
        <v>4144</v>
      </c>
      <c r="E13991" s="19" t="s">
        <v>17849</v>
      </c>
      <c r="F13991" s="138">
        <v>80</v>
      </c>
      <c r="G13991" s="138">
        <v>50</v>
      </c>
    </row>
    <row r="13992" s="7" customFormat="true" spans="1:7">
      <c r="A13992" s="138">
        <v>12</v>
      </c>
      <c r="B13992" s="19" t="s">
        <v>17850</v>
      </c>
      <c r="C13992" s="19" t="s">
        <v>3801</v>
      </c>
      <c r="D13992" s="19" t="s">
        <v>3949</v>
      </c>
      <c r="E13992" s="19" t="s">
        <v>17851</v>
      </c>
      <c r="F13992" s="138">
        <v>80</v>
      </c>
      <c r="G13992" s="138">
        <v>50</v>
      </c>
    </row>
    <row r="13993" s="7" customFormat="true" spans="1:7">
      <c r="A13993" s="138">
        <v>13</v>
      </c>
      <c r="B13993" s="138" t="s">
        <v>17852</v>
      </c>
      <c r="C13993" s="19" t="s">
        <v>3801</v>
      </c>
      <c r="D13993" s="25" t="s">
        <v>3898</v>
      </c>
      <c r="E13993" s="138" t="s">
        <v>12489</v>
      </c>
      <c r="F13993" s="138">
        <v>80</v>
      </c>
      <c r="G13993" s="138">
        <v>50</v>
      </c>
    </row>
    <row r="13994" s="7" customFormat="true" spans="1:7">
      <c r="A13994" s="138">
        <v>14</v>
      </c>
      <c r="B13994" s="138" t="s">
        <v>17853</v>
      </c>
      <c r="C13994" s="19" t="s">
        <v>3801</v>
      </c>
      <c r="D13994" s="25" t="s">
        <v>3898</v>
      </c>
      <c r="E13994" s="138" t="s">
        <v>2988</v>
      </c>
      <c r="F13994" s="138">
        <v>80</v>
      </c>
      <c r="G13994" s="138">
        <v>50</v>
      </c>
    </row>
    <row r="13995" s="7" customFormat="true" ht="15.75" spans="1:7">
      <c r="A13995" s="138">
        <v>15</v>
      </c>
      <c r="B13995" s="19" t="s">
        <v>17854</v>
      </c>
      <c r="C13995" s="19" t="s">
        <v>3801</v>
      </c>
      <c r="D13995" s="236" t="s">
        <v>4190</v>
      </c>
      <c r="E13995" s="19" t="s">
        <v>17855</v>
      </c>
      <c r="F13995" s="82">
        <v>80</v>
      </c>
      <c r="G13995" s="82">
        <v>50</v>
      </c>
    </row>
    <row r="13996" s="7" customFormat="true" ht="15.75" spans="1:7">
      <c r="A13996" s="138">
        <v>16</v>
      </c>
      <c r="B13996" s="19" t="s">
        <v>17856</v>
      </c>
      <c r="C13996" s="19" t="s">
        <v>3801</v>
      </c>
      <c r="D13996" s="236" t="s">
        <v>4190</v>
      </c>
      <c r="E13996" s="19" t="s">
        <v>17857</v>
      </c>
      <c r="F13996" s="82">
        <v>80</v>
      </c>
      <c r="G13996" s="82">
        <v>50</v>
      </c>
    </row>
    <row r="13997" s="7" customFormat="true" ht="15.75" spans="1:7">
      <c r="A13997" s="138">
        <v>17</v>
      </c>
      <c r="B13997" s="19" t="s">
        <v>4403</v>
      </c>
      <c r="C13997" s="19" t="s">
        <v>3801</v>
      </c>
      <c r="D13997" s="236" t="s">
        <v>4190</v>
      </c>
      <c r="E13997" s="19" t="s">
        <v>17858</v>
      </c>
      <c r="F13997" s="82">
        <v>80</v>
      </c>
      <c r="G13997" s="82">
        <v>50</v>
      </c>
    </row>
    <row r="13998" s="7" customFormat="true" ht="15.75" spans="1:7">
      <c r="A13998" s="138">
        <v>18</v>
      </c>
      <c r="B13998" s="19" t="s">
        <v>17859</v>
      </c>
      <c r="C13998" s="19" t="s">
        <v>3801</v>
      </c>
      <c r="D13998" s="236" t="s">
        <v>4190</v>
      </c>
      <c r="E13998" s="19" t="s">
        <v>236</v>
      </c>
      <c r="F13998" s="82">
        <v>80</v>
      </c>
      <c r="G13998" s="82">
        <v>50</v>
      </c>
    </row>
    <row r="13999" s="7" customFormat="true" ht="15.75" spans="1:7">
      <c r="A13999" s="138">
        <v>19</v>
      </c>
      <c r="B13999" s="19" t="s">
        <v>17255</v>
      </c>
      <c r="C13999" s="19" t="s">
        <v>3801</v>
      </c>
      <c r="D13999" s="236" t="s">
        <v>4190</v>
      </c>
      <c r="E13999" s="19" t="s">
        <v>17855</v>
      </c>
      <c r="F13999" s="82">
        <v>80</v>
      </c>
      <c r="G13999" s="82">
        <v>50</v>
      </c>
    </row>
    <row r="14000" s="7" customFormat="true" ht="15.75" spans="1:7">
      <c r="A14000" s="138">
        <v>20</v>
      </c>
      <c r="B14000" s="19" t="s">
        <v>17860</v>
      </c>
      <c r="C14000" s="19" t="s">
        <v>3801</v>
      </c>
      <c r="D14000" s="236" t="s">
        <v>4035</v>
      </c>
      <c r="E14000" s="19" t="s">
        <v>550</v>
      </c>
      <c r="F14000" s="82">
        <v>80</v>
      </c>
      <c r="G14000" s="82">
        <v>50</v>
      </c>
    </row>
    <row r="14001" s="7" customFormat="true" ht="15.75" spans="1:7">
      <c r="A14001" s="138">
        <v>21</v>
      </c>
      <c r="B14001" s="19" t="s">
        <v>17861</v>
      </c>
      <c r="C14001" s="19" t="s">
        <v>3801</v>
      </c>
      <c r="D14001" s="236" t="s">
        <v>4035</v>
      </c>
      <c r="E14001" s="19" t="s">
        <v>17862</v>
      </c>
      <c r="F14001" s="82">
        <v>80</v>
      </c>
      <c r="G14001" s="82">
        <v>50</v>
      </c>
    </row>
    <row r="14002" s="7" customFormat="true" ht="15.75" spans="1:7">
      <c r="A14002" s="138">
        <v>22</v>
      </c>
      <c r="B14002" s="19" t="s">
        <v>17863</v>
      </c>
      <c r="C14002" s="19" t="s">
        <v>3801</v>
      </c>
      <c r="D14002" s="236" t="s">
        <v>4035</v>
      </c>
      <c r="E14002" s="19" t="s">
        <v>550</v>
      </c>
      <c r="F14002" s="82">
        <v>80</v>
      </c>
      <c r="G14002" s="82">
        <v>50</v>
      </c>
    </row>
    <row r="14003" s="7" customFormat="true" ht="15.75" spans="1:7">
      <c r="A14003" s="138">
        <v>23</v>
      </c>
      <c r="B14003" s="19" t="s">
        <v>212</v>
      </c>
      <c r="C14003" s="19" t="s">
        <v>3801</v>
      </c>
      <c r="D14003" s="19" t="s">
        <v>3949</v>
      </c>
      <c r="E14003" s="19" t="s">
        <v>17851</v>
      </c>
      <c r="F14003" s="82">
        <v>83</v>
      </c>
      <c r="G14003" s="82">
        <v>50</v>
      </c>
    </row>
    <row r="14004" s="7" customFormat="true" ht="15.75" spans="1:7">
      <c r="A14004" s="138">
        <v>24</v>
      </c>
      <c r="B14004" s="19" t="s">
        <v>17864</v>
      </c>
      <c r="C14004" s="19" t="s">
        <v>3801</v>
      </c>
      <c r="D14004" s="19" t="s">
        <v>4253</v>
      </c>
      <c r="E14004" s="19" t="s">
        <v>242</v>
      </c>
      <c r="F14004" s="82">
        <v>80</v>
      </c>
      <c r="G14004" s="82">
        <v>50</v>
      </c>
    </row>
    <row r="14005" spans="1:7">
      <c r="A14005" s="138">
        <v>1</v>
      </c>
      <c r="B14005" s="19" t="s">
        <v>14892</v>
      </c>
      <c r="C14005" s="25" t="s">
        <v>3801</v>
      </c>
      <c r="D14005" s="25" t="s">
        <v>3898</v>
      </c>
      <c r="E14005" s="25" t="s">
        <v>10946</v>
      </c>
      <c r="F14005" s="25">
        <v>81</v>
      </c>
      <c r="G14005" s="65">
        <v>50</v>
      </c>
    </row>
    <row r="14006" spans="1:7">
      <c r="A14006" s="287">
        <v>1</v>
      </c>
      <c r="B14006" s="287" t="s">
        <v>17865</v>
      </c>
      <c r="C14006" s="287" t="s">
        <v>2791</v>
      </c>
      <c r="D14006" s="287" t="s">
        <v>3104</v>
      </c>
      <c r="E14006" s="287" t="s">
        <v>17866</v>
      </c>
      <c r="F14006" s="287">
        <v>80</v>
      </c>
      <c r="G14006" s="287">
        <v>50</v>
      </c>
    </row>
    <row r="14007" spans="1:7">
      <c r="A14007" s="287">
        <v>2</v>
      </c>
      <c r="B14007" s="287" t="s">
        <v>17867</v>
      </c>
      <c r="C14007" s="287" t="s">
        <v>2791</v>
      </c>
      <c r="D14007" s="287" t="s">
        <v>3104</v>
      </c>
      <c r="E14007" s="287" t="s">
        <v>17868</v>
      </c>
      <c r="F14007" s="287">
        <v>80</v>
      </c>
      <c r="G14007" s="287">
        <v>50</v>
      </c>
    </row>
    <row r="14008" spans="1:7">
      <c r="A14008" s="287">
        <v>3</v>
      </c>
      <c r="B14008" s="194" t="s">
        <v>17869</v>
      </c>
      <c r="C14008" s="287" t="s">
        <v>2791</v>
      </c>
      <c r="D14008" s="194" t="s">
        <v>3130</v>
      </c>
      <c r="E14008" s="194" t="s">
        <v>17870</v>
      </c>
      <c r="F14008" s="287">
        <v>80</v>
      </c>
      <c r="G14008" s="287">
        <v>50</v>
      </c>
    </row>
    <row r="14009" spans="1:7">
      <c r="A14009" s="287">
        <v>4</v>
      </c>
      <c r="B14009" s="194" t="s">
        <v>17871</v>
      </c>
      <c r="C14009" s="233" t="s">
        <v>2791</v>
      </c>
      <c r="D14009" s="194" t="s">
        <v>3004</v>
      </c>
      <c r="E14009" s="194" t="s">
        <v>3028</v>
      </c>
      <c r="F14009" s="287">
        <v>80</v>
      </c>
      <c r="G14009" s="287">
        <v>50</v>
      </c>
    </row>
    <row r="14010" spans="1:7">
      <c r="A14010" s="287">
        <v>5</v>
      </c>
      <c r="B14010" s="194" t="s">
        <v>17872</v>
      </c>
      <c r="C14010" s="233" t="s">
        <v>2791</v>
      </c>
      <c r="D14010" s="194" t="s">
        <v>3004</v>
      </c>
      <c r="E14010" s="194" t="s">
        <v>680</v>
      </c>
      <c r="F14010" s="287">
        <v>80</v>
      </c>
      <c r="G14010" s="287">
        <v>50</v>
      </c>
    </row>
    <row r="14011" spans="1:7">
      <c r="A14011" s="287">
        <v>6</v>
      </c>
      <c r="B14011" s="194" t="s">
        <v>17873</v>
      </c>
      <c r="C14011" s="233" t="s">
        <v>2791</v>
      </c>
      <c r="D14011" s="194" t="s">
        <v>208</v>
      </c>
      <c r="E14011" s="194" t="s">
        <v>17874</v>
      </c>
      <c r="F14011" s="287">
        <v>80</v>
      </c>
      <c r="G14011" s="287">
        <v>50</v>
      </c>
    </row>
    <row r="14012" spans="1:7">
      <c r="A14012" s="287">
        <v>7</v>
      </c>
      <c r="B14012" s="235" t="s">
        <v>17875</v>
      </c>
      <c r="C14012" s="233" t="s">
        <v>2791</v>
      </c>
      <c r="D14012" s="194" t="s">
        <v>208</v>
      </c>
      <c r="E14012" s="194" t="s">
        <v>2859</v>
      </c>
      <c r="F14012" s="287">
        <v>80</v>
      </c>
      <c r="G14012" s="287">
        <v>50</v>
      </c>
    </row>
    <row r="14013" spans="1:7">
      <c r="A14013" s="287">
        <v>8</v>
      </c>
      <c r="B14013" s="194" t="s">
        <v>15301</v>
      </c>
      <c r="C14013" s="233" t="s">
        <v>2791</v>
      </c>
      <c r="D14013" s="194" t="s">
        <v>208</v>
      </c>
      <c r="E14013" s="194" t="s">
        <v>17876</v>
      </c>
      <c r="F14013" s="287">
        <v>80</v>
      </c>
      <c r="G14013" s="287">
        <v>50</v>
      </c>
    </row>
    <row r="14014" spans="1:7">
      <c r="A14014" s="287">
        <v>9</v>
      </c>
      <c r="B14014" s="194" t="s">
        <v>3360</v>
      </c>
      <c r="C14014" s="233" t="s">
        <v>2791</v>
      </c>
      <c r="D14014" s="194" t="s">
        <v>2892</v>
      </c>
      <c r="E14014" s="194" t="s">
        <v>611</v>
      </c>
      <c r="F14014" s="287">
        <v>80</v>
      </c>
      <c r="G14014" s="287">
        <v>50</v>
      </c>
    </row>
    <row r="14015" spans="1:7">
      <c r="A14015" s="67">
        <v>1</v>
      </c>
      <c r="B14015" s="107" t="s">
        <v>2811</v>
      </c>
      <c r="C14015" s="172" t="s">
        <v>14367</v>
      </c>
      <c r="D14015" s="77" t="s">
        <v>17472</v>
      </c>
      <c r="E14015" s="211" t="s">
        <v>17472</v>
      </c>
      <c r="F14015" s="18">
        <v>80</v>
      </c>
      <c r="G14015" s="147">
        <v>50</v>
      </c>
    </row>
    <row r="14016" spans="1:7">
      <c r="A14016" s="67">
        <v>2</v>
      </c>
      <c r="B14016" s="107" t="s">
        <v>17877</v>
      </c>
      <c r="C14016" s="172" t="s">
        <v>14367</v>
      </c>
      <c r="D14016" s="77" t="s">
        <v>17878</v>
      </c>
      <c r="E14016" s="211" t="s">
        <v>17878</v>
      </c>
      <c r="F14016" s="18">
        <v>80</v>
      </c>
      <c r="G14016" s="147">
        <v>50</v>
      </c>
    </row>
    <row r="14017" spans="1:7">
      <c r="A14017" s="67">
        <v>3</v>
      </c>
      <c r="B14017" s="107" t="s">
        <v>17879</v>
      </c>
      <c r="C14017" s="172" t="s">
        <v>14367</v>
      </c>
      <c r="D14017" s="77" t="s">
        <v>17472</v>
      </c>
      <c r="E14017" s="211" t="s">
        <v>17472</v>
      </c>
      <c r="F14017" s="18">
        <v>81</v>
      </c>
      <c r="G14017" s="147">
        <v>50</v>
      </c>
    </row>
    <row r="14018" spans="1:7">
      <c r="A14018" s="67">
        <v>4</v>
      </c>
      <c r="B14018" s="232" t="s">
        <v>1579</v>
      </c>
      <c r="C14018" s="172" t="s">
        <v>14367</v>
      </c>
      <c r="D14018" s="232" t="s">
        <v>16814</v>
      </c>
      <c r="E14018" s="232" t="s">
        <v>17880</v>
      </c>
      <c r="F14018" s="18">
        <v>80</v>
      </c>
      <c r="G14018" s="147">
        <v>50</v>
      </c>
    </row>
    <row r="14019" spans="1:7">
      <c r="A14019" s="101">
        <f t="shared" ref="A14019:A14030" si="9">ROW()-4</f>
        <v>14015</v>
      </c>
      <c r="B14019" s="196" t="s">
        <v>17881</v>
      </c>
      <c r="C14019" s="101" t="s">
        <v>7208</v>
      </c>
      <c r="D14019" s="102" t="s">
        <v>7489</v>
      </c>
      <c r="E14019" s="102" t="s">
        <v>365</v>
      </c>
      <c r="F14019" s="101">
        <v>80</v>
      </c>
      <c r="G14019" s="101">
        <v>50</v>
      </c>
    </row>
    <row r="14020" spans="1:7">
      <c r="A14020" s="101">
        <f t="shared" si="9"/>
        <v>14016</v>
      </c>
      <c r="B14020" s="196" t="s">
        <v>17882</v>
      </c>
      <c r="C14020" s="101" t="s">
        <v>7208</v>
      </c>
      <c r="D14020" s="102" t="s">
        <v>7617</v>
      </c>
      <c r="E14020" s="102" t="s">
        <v>7250</v>
      </c>
      <c r="F14020" s="101">
        <v>80</v>
      </c>
      <c r="G14020" s="101">
        <v>50</v>
      </c>
    </row>
    <row r="14021" spans="1:7">
      <c r="A14021" s="101">
        <f t="shared" si="9"/>
        <v>14017</v>
      </c>
      <c r="B14021" s="196" t="s">
        <v>17883</v>
      </c>
      <c r="C14021" s="101" t="s">
        <v>7208</v>
      </c>
      <c r="D14021" s="102" t="s">
        <v>7309</v>
      </c>
      <c r="E14021" s="102" t="s">
        <v>9637</v>
      </c>
      <c r="F14021" s="101">
        <v>80</v>
      </c>
      <c r="G14021" s="101">
        <v>50</v>
      </c>
    </row>
    <row r="14022" spans="1:7">
      <c r="A14022" s="101">
        <f t="shared" si="9"/>
        <v>14018</v>
      </c>
      <c r="B14022" s="196" t="s">
        <v>17884</v>
      </c>
      <c r="C14022" s="101" t="s">
        <v>7208</v>
      </c>
      <c r="D14022" s="102" t="s">
        <v>7375</v>
      </c>
      <c r="E14022" s="102" t="s">
        <v>9489</v>
      </c>
      <c r="F14022" s="101">
        <v>80</v>
      </c>
      <c r="G14022" s="101">
        <v>50</v>
      </c>
    </row>
    <row r="14023" spans="1:7">
      <c r="A14023" s="101">
        <f t="shared" si="9"/>
        <v>14019</v>
      </c>
      <c r="B14023" s="196" t="s">
        <v>17885</v>
      </c>
      <c r="C14023" s="101" t="s">
        <v>7208</v>
      </c>
      <c r="D14023" s="102" t="s">
        <v>7375</v>
      </c>
      <c r="E14023" s="102" t="s">
        <v>9756</v>
      </c>
      <c r="F14023" s="101">
        <v>80</v>
      </c>
      <c r="G14023" s="101">
        <v>50</v>
      </c>
    </row>
    <row r="14024" spans="1:7">
      <c r="A14024" s="101">
        <f t="shared" si="9"/>
        <v>14020</v>
      </c>
      <c r="B14024" s="196" t="s">
        <v>1435</v>
      </c>
      <c r="C14024" s="101" t="s">
        <v>7208</v>
      </c>
      <c r="D14024" s="102" t="s">
        <v>7504</v>
      </c>
      <c r="E14024" s="102" t="s">
        <v>7519</v>
      </c>
      <c r="F14024" s="101">
        <v>80</v>
      </c>
      <c r="G14024" s="101">
        <v>50</v>
      </c>
    </row>
    <row r="14025" spans="1:7">
      <c r="A14025" s="101">
        <f t="shared" si="9"/>
        <v>14021</v>
      </c>
      <c r="B14025" s="196" t="s">
        <v>17886</v>
      </c>
      <c r="C14025" s="101" t="s">
        <v>7208</v>
      </c>
      <c r="D14025" s="102" t="s">
        <v>7209</v>
      </c>
      <c r="E14025" s="102" t="s">
        <v>7215</v>
      </c>
      <c r="F14025" s="101">
        <v>80</v>
      </c>
      <c r="G14025" s="101">
        <v>50</v>
      </c>
    </row>
    <row r="14026" spans="1:7">
      <c r="A14026" s="101">
        <f t="shared" si="9"/>
        <v>14022</v>
      </c>
      <c r="B14026" s="196" t="s">
        <v>7492</v>
      </c>
      <c r="C14026" s="101" t="s">
        <v>7208</v>
      </c>
      <c r="D14026" s="102" t="s">
        <v>7209</v>
      </c>
      <c r="E14026" s="102" t="s">
        <v>236</v>
      </c>
      <c r="F14026" s="101">
        <v>80</v>
      </c>
      <c r="G14026" s="101">
        <v>50</v>
      </c>
    </row>
    <row r="14027" spans="1:7">
      <c r="A14027" s="101">
        <f t="shared" si="9"/>
        <v>14023</v>
      </c>
      <c r="B14027" s="196" t="s">
        <v>17887</v>
      </c>
      <c r="C14027" s="101" t="s">
        <v>7208</v>
      </c>
      <c r="D14027" s="102" t="s">
        <v>7209</v>
      </c>
      <c r="E14027" s="102" t="s">
        <v>17888</v>
      </c>
      <c r="F14027" s="101">
        <v>80</v>
      </c>
      <c r="G14027" s="101">
        <v>50</v>
      </c>
    </row>
    <row r="14028" spans="1:7">
      <c r="A14028" s="101">
        <f t="shared" si="9"/>
        <v>14024</v>
      </c>
      <c r="B14028" s="101" t="s">
        <v>17889</v>
      </c>
      <c r="C14028" s="102" t="s">
        <v>7208</v>
      </c>
      <c r="D14028" s="102" t="s">
        <v>7418</v>
      </c>
      <c r="E14028" s="101" t="s">
        <v>7419</v>
      </c>
      <c r="F14028" s="101">
        <v>80</v>
      </c>
      <c r="G14028" s="101">
        <v>50</v>
      </c>
    </row>
    <row r="14029" spans="1:7">
      <c r="A14029" s="101">
        <f t="shared" si="9"/>
        <v>14025</v>
      </c>
      <c r="B14029" s="107" t="s">
        <v>17890</v>
      </c>
      <c r="C14029" s="102" t="s">
        <v>7208</v>
      </c>
      <c r="D14029" s="289" t="s">
        <v>7418</v>
      </c>
      <c r="E14029" s="101" t="s">
        <v>8890</v>
      </c>
      <c r="F14029" s="101">
        <v>80</v>
      </c>
      <c r="G14029" s="101">
        <v>50</v>
      </c>
    </row>
    <row r="14030" spans="1:7">
      <c r="A14030" s="101">
        <f t="shared" si="9"/>
        <v>14026</v>
      </c>
      <c r="B14030" s="196" t="s">
        <v>17891</v>
      </c>
      <c r="C14030" s="102" t="s">
        <v>7208</v>
      </c>
      <c r="D14030" s="102" t="s">
        <v>7418</v>
      </c>
      <c r="E14030" s="101" t="s">
        <v>7419</v>
      </c>
      <c r="F14030" s="101">
        <v>80</v>
      </c>
      <c r="G14030" s="101">
        <v>50</v>
      </c>
    </row>
    <row r="14031" s="2" customFormat="true" ht="18" spans="1:7">
      <c r="A14031" s="290">
        <v>1</v>
      </c>
      <c r="B14031" s="222" t="s">
        <v>8837</v>
      </c>
      <c r="C14031" s="290" t="s">
        <v>14492</v>
      </c>
      <c r="D14031" s="290" t="s">
        <v>8827</v>
      </c>
      <c r="E14031" s="290" t="s">
        <v>8827</v>
      </c>
      <c r="F14031" s="290">
        <v>80</v>
      </c>
      <c r="G14031" s="290">
        <v>50</v>
      </c>
    </row>
    <row r="14032" s="2" customFormat="true" ht="18" spans="1:7">
      <c r="A14032" s="290">
        <v>2</v>
      </c>
      <c r="B14032" s="224" t="s">
        <v>17892</v>
      </c>
      <c r="C14032" s="228" t="s">
        <v>14492</v>
      </c>
      <c r="D14032" s="228" t="s">
        <v>14500</v>
      </c>
      <c r="E14032" s="224" t="s">
        <v>17893</v>
      </c>
      <c r="F14032" s="228">
        <v>80</v>
      </c>
      <c r="G14032" s="228">
        <v>50</v>
      </c>
    </row>
    <row r="14033" s="2" customFormat="true" ht="18" spans="1:7">
      <c r="A14033" s="290">
        <v>3</v>
      </c>
      <c r="B14033" s="224" t="s">
        <v>17894</v>
      </c>
      <c r="C14033" s="228" t="s">
        <v>14492</v>
      </c>
      <c r="D14033" s="228" t="s">
        <v>14500</v>
      </c>
      <c r="E14033" s="224" t="s">
        <v>17895</v>
      </c>
      <c r="F14033" s="228">
        <v>80</v>
      </c>
      <c r="G14033" s="228">
        <v>50</v>
      </c>
    </row>
    <row r="14034" s="2" customFormat="true" ht="18" spans="1:7">
      <c r="A14034" s="290">
        <v>4</v>
      </c>
      <c r="B14034" s="224" t="s">
        <v>17896</v>
      </c>
      <c r="C14034" s="228" t="s">
        <v>14492</v>
      </c>
      <c r="D14034" s="228" t="s">
        <v>14500</v>
      </c>
      <c r="E14034" s="224" t="s">
        <v>17897</v>
      </c>
      <c r="F14034" s="228">
        <v>80</v>
      </c>
      <c r="G14034" s="228">
        <v>50</v>
      </c>
    </row>
    <row r="14035" s="2" customFormat="true" ht="18" spans="1:7">
      <c r="A14035" s="290">
        <v>5</v>
      </c>
      <c r="B14035" s="290" t="s">
        <v>14697</v>
      </c>
      <c r="C14035" s="228" t="s">
        <v>14492</v>
      </c>
      <c r="D14035" s="290" t="s">
        <v>14541</v>
      </c>
      <c r="E14035" s="290" t="s">
        <v>14541</v>
      </c>
      <c r="F14035" s="228">
        <v>80</v>
      </c>
      <c r="G14035" s="228">
        <v>50</v>
      </c>
    </row>
    <row r="14036" s="2" customFormat="true" ht="18" spans="1:7">
      <c r="A14036" s="290">
        <v>6</v>
      </c>
      <c r="B14036" s="290" t="s">
        <v>17898</v>
      </c>
      <c r="C14036" s="228" t="s">
        <v>14492</v>
      </c>
      <c r="D14036" s="290" t="s">
        <v>14505</v>
      </c>
      <c r="E14036" s="290" t="s">
        <v>14505</v>
      </c>
      <c r="F14036" s="228">
        <v>80</v>
      </c>
      <c r="G14036" s="228">
        <v>50</v>
      </c>
    </row>
    <row r="14037" s="2" customFormat="true" ht="18" spans="1:7">
      <c r="A14037" s="290">
        <v>7</v>
      </c>
      <c r="B14037" s="291" t="s">
        <v>17899</v>
      </c>
      <c r="C14037" s="228" t="s">
        <v>14492</v>
      </c>
      <c r="D14037" s="292" t="s">
        <v>14501</v>
      </c>
      <c r="E14037" s="292" t="s">
        <v>14501</v>
      </c>
      <c r="F14037" s="228">
        <v>80</v>
      </c>
      <c r="G14037" s="228">
        <v>50</v>
      </c>
    </row>
    <row r="14038" s="2" customFormat="true" ht="18" spans="1:7">
      <c r="A14038" s="290">
        <v>8</v>
      </c>
      <c r="B14038" s="291" t="s">
        <v>17900</v>
      </c>
      <c r="C14038" s="228" t="s">
        <v>14492</v>
      </c>
      <c r="D14038" s="292" t="s">
        <v>14501</v>
      </c>
      <c r="E14038" s="292" t="s">
        <v>14501</v>
      </c>
      <c r="F14038" s="228">
        <v>80</v>
      </c>
      <c r="G14038" s="228">
        <v>50</v>
      </c>
    </row>
    <row r="14039" s="2" customFormat="true" ht="18" spans="1:7">
      <c r="A14039" s="290">
        <v>9</v>
      </c>
      <c r="B14039" s="291" t="s">
        <v>17901</v>
      </c>
      <c r="C14039" s="228" t="s">
        <v>14492</v>
      </c>
      <c r="D14039" s="292" t="s">
        <v>14501</v>
      </c>
      <c r="E14039" s="292" t="s">
        <v>17197</v>
      </c>
      <c r="F14039" s="228">
        <v>80</v>
      </c>
      <c r="G14039" s="228">
        <v>50</v>
      </c>
    </row>
    <row r="14040" s="2" customFormat="true" ht="18" spans="1:7">
      <c r="A14040" s="290">
        <v>10</v>
      </c>
      <c r="B14040" s="291" t="s">
        <v>17902</v>
      </c>
      <c r="C14040" s="228" t="s">
        <v>14492</v>
      </c>
      <c r="D14040" s="292" t="s">
        <v>14501</v>
      </c>
      <c r="E14040" s="292" t="s">
        <v>17903</v>
      </c>
      <c r="F14040" s="228">
        <v>80</v>
      </c>
      <c r="G14040" s="228">
        <v>50</v>
      </c>
    </row>
    <row r="14041" s="2" customFormat="true" ht="18" spans="1:7">
      <c r="A14041" s="290">
        <v>11</v>
      </c>
      <c r="B14041" s="291" t="s">
        <v>17904</v>
      </c>
      <c r="C14041" s="228" t="s">
        <v>14492</v>
      </c>
      <c r="D14041" s="292" t="s">
        <v>14501</v>
      </c>
      <c r="E14041" s="292" t="s">
        <v>17905</v>
      </c>
      <c r="F14041" s="228">
        <v>80</v>
      </c>
      <c r="G14041" s="228">
        <v>50</v>
      </c>
    </row>
    <row r="14042" s="2" customFormat="true" ht="18" spans="1:7">
      <c r="A14042" s="290">
        <v>12</v>
      </c>
      <c r="B14042" s="291" t="s">
        <v>5573</v>
      </c>
      <c r="C14042" s="228" t="s">
        <v>14492</v>
      </c>
      <c r="D14042" s="292" t="s">
        <v>14501</v>
      </c>
      <c r="E14042" s="292" t="s">
        <v>17906</v>
      </c>
      <c r="F14042" s="228">
        <v>80</v>
      </c>
      <c r="G14042" s="228">
        <v>50</v>
      </c>
    </row>
    <row r="14043" s="2" customFormat="true" ht="18" spans="1:7">
      <c r="A14043" s="290">
        <v>13</v>
      </c>
      <c r="B14043" s="291" t="s">
        <v>17907</v>
      </c>
      <c r="C14043" s="228" t="s">
        <v>14492</v>
      </c>
      <c r="D14043" s="292" t="s">
        <v>14503</v>
      </c>
      <c r="E14043" s="292" t="s">
        <v>6716</v>
      </c>
      <c r="F14043" s="228">
        <v>80</v>
      </c>
      <c r="G14043" s="228">
        <v>50</v>
      </c>
    </row>
    <row r="14044" s="2" customFormat="true" ht="18" spans="1:7">
      <c r="A14044" s="290">
        <v>14</v>
      </c>
      <c r="B14044" s="291" t="s">
        <v>17908</v>
      </c>
      <c r="C14044" s="228" t="s">
        <v>14492</v>
      </c>
      <c r="D14044" s="292" t="s">
        <v>14503</v>
      </c>
      <c r="E14044" s="292" t="s">
        <v>6716</v>
      </c>
      <c r="F14044" s="228">
        <v>80</v>
      </c>
      <c r="G14044" s="228">
        <v>50</v>
      </c>
    </row>
    <row r="14045" s="2" customFormat="true" ht="18" spans="1:7">
      <c r="A14045" s="290">
        <v>15</v>
      </c>
      <c r="B14045" s="291" t="s">
        <v>17909</v>
      </c>
      <c r="C14045" s="228" t="s">
        <v>14492</v>
      </c>
      <c r="D14045" s="292" t="s">
        <v>14496</v>
      </c>
      <c r="E14045" s="292" t="s">
        <v>14496</v>
      </c>
      <c r="F14045" s="228">
        <v>80</v>
      </c>
      <c r="G14045" s="228">
        <v>50</v>
      </c>
    </row>
    <row r="14046" s="2" customFormat="true" ht="18" spans="1:7">
      <c r="A14046" s="290">
        <v>16</v>
      </c>
      <c r="B14046" s="221" t="s">
        <v>17910</v>
      </c>
      <c r="C14046" s="228" t="s">
        <v>14492</v>
      </c>
      <c r="D14046" s="221" t="s">
        <v>14523</v>
      </c>
      <c r="E14046" s="221" t="s">
        <v>17911</v>
      </c>
      <c r="F14046" s="221">
        <v>80</v>
      </c>
      <c r="G14046" s="221">
        <v>50</v>
      </c>
    </row>
    <row r="14047" s="2" customFormat="true" ht="18" spans="1:7">
      <c r="A14047" s="290">
        <v>17</v>
      </c>
      <c r="B14047" s="221" t="s">
        <v>17912</v>
      </c>
      <c r="C14047" s="228" t="s">
        <v>14492</v>
      </c>
      <c r="D14047" s="221" t="s">
        <v>14523</v>
      </c>
      <c r="E14047" s="221" t="s">
        <v>17913</v>
      </c>
      <c r="F14047" s="221">
        <v>80</v>
      </c>
      <c r="G14047" s="221">
        <v>50</v>
      </c>
    </row>
    <row r="14048" s="2" customFormat="true" ht="18" spans="1:7">
      <c r="A14048" s="290">
        <v>18</v>
      </c>
      <c r="B14048" s="221" t="s">
        <v>17914</v>
      </c>
      <c r="C14048" s="228" t="s">
        <v>14492</v>
      </c>
      <c r="D14048" s="221" t="s">
        <v>14523</v>
      </c>
      <c r="E14048" s="221" t="s">
        <v>17911</v>
      </c>
      <c r="F14048" s="221">
        <v>80</v>
      </c>
      <c r="G14048" s="221">
        <v>50</v>
      </c>
    </row>
    <row r="14049" s="2" customFormat="true" ht="18" spans="1:7">
      <c r="A14049" s="290">
        <v>19</v>
      </c>
      <c r="B14049" s="291" t="s">
        <v>17915</v>
      </c>
      <c r="C14049" s="228" t="s">
        <v>14492</v>
      </c>
      <c r="D14049" s="292" t="s">
        <v>14501</v>
      </c>
      <c r="E14049" s="292" t="s">
        <v>15089</v>
      </c>
      <c r="F14049" s="292">
        <v>80</v>
      </c>
      <c r="G14049" s="221">
        <v>50</v>
      </c>
    </row>
    <row r="14050" s="2" customFormat="true" ht="18" spans="1:7">
      <c r="A14050" s="290">
        <v>20</v>
      </c>
      <c r="B14050" s="221" t="s">
        <v>4169</v>
      </c>
      <c r="C14050" s="228" t="s">
        <v>14492</v>
      </c>
      <c r="D14050" s="221" t="s">
        <v>8827</v>
      </c>
      <c r="E14050" s="221" t="s">
        <v>8827</v>
      </c>
      <c r="F14050" s="292">
        <v>80</v>
      </c>
      <c r="G14050" s="221">
        <v>50</v>
      </c>
    </row>
    <row r="14051" s="2" customFormat="true" ht="18" spans="1:7">
      <c r="A14051" s="290">
        <v>21</v>
      </c>
      <c r="B14051" s="221" t="s">
        <v>14820</v>
      </c>
      <c r="C14051" s="228" t="s">
        <v>14492</v>
      </c>
      <c r="D14051" s="221" t="s">
        <v>14547</v>
      </c>
      <c r="E14051" s="221" t="s">
        <v>14547</v>
      </c>
      <c r="F14051" s="292">
        <v>80</v>
      </c>
      <c r="G14051" s="221">
        <v>50</v>
      </c>
    </row>
    <row r="14052" spans="1:7">
      <c r="A14052" s="220">
        <v>1</v>
      </c>
      <c r="B14052" s="220" t="s">
        <v>4853</v>
      </c>
      <c r="C14052" s="220" t="s">
        <v>11285</v>
      </c>
      <c r="D14052" s="220" t="s">
        <v>17916</v>
      </c>
      <c r="E14052" s="220" t="s">
        <v>3264</v>
      </c>
      <c r="F14052" s="220">
        <v>80</v>
      </c>
      <c r="G14052" s="220">
        <v>50</v>
      </c>
    </row>
    <row r="14053" spans="1:7">
      <c r="A14053" s="220">
        <v>2</v>
      </c>
      <c r="B14053" s="220" t="s">
        <v>14581</v>
      </c>
      <c r="C14053" s="220" t="s">
        <v>11285</v>
      </c>
      <c r="D14053" s="220" t="s">
        <v>11286</v>
      </c>
      <c r="E14053" s="220" t="s">
        <v>120</v>
      </c>
      <c r="F14053" s="220">
        <v>80</v>
      </c>
      <c r="G14053" s="220">
        <v>50</v>
      </c>
    </row>
    <row r="14054" spans="1:7">
      <c r="A14054" s="220">
        <v>3</v>
      </c>
      <c r="B14054" s="220" t="s">
        <v>17917</v>
      </c>
      <c r="C14054" s="220" t="s">
        <v>11285</v>
      </c>
      <c r="D14054" s="220" t="s">
        <v>11345</v>
      </c>
      <c r="E14054" s="220" t="s">
        <v>16757</v>
      </c>
      <c r="F14054" s="220">
        <v>80</v>
      </c>
      <c r="G14054" s="220">
        <v>50</v>
      </c>
    </row>
    <row r="14055" spans="1:7">
      <c r="A14055" s="220">
        <v>4</v>
      </c>
      <c r="B14055" s="220" t="s">
        <v>4251</v>
      </c>
      <c r="C14055" s="220" t="s">
        <v>11285</v>
      </c>
      <c r="D14055" s="220" t="s">
        <v>11717</v>
      </c>
      <c r="E14055" s="220" t="s">
        <v>3758</v>
      </c>
      <c r="F14055" s="220">
        <v>80</v>
      </c>
      <c r="G14055" s="220">
        <v>50</v>
      </c>
    </row>
    <row r="14056" spans="1:7">
      <c r="A14056" s="220">
        <v>5</v>
      </c>
      <c r="B14056" s="220" t="s">
        <v>17918</v>
      </c>
      <c r="C14056" s="220" t="s">
        <v>11285</v>
      </c>
      <c r="D14056" s="220" t="s">
        <v>11624</v>
      </c>
      <c r="E14056" s="220" t="s">
        <v>120</v>
      </c>
      <c r="F14056" s="220">
        <v>80</v>
      </c>
      <c r="G14056" s="220">
        <v>50</v>
      </c>
    </row>
    <row r="14057" spans="1:7">
      <c r="A14057" s="220">
        <v>6</v>
      </c>
      <c r="B14057" s="220" t="s">
        <v>1010</v>
      </c>
      <c r="C14057" s="220" t="s">
        <v>11285</v>
      </c>
      <c r="D14057" s="220" t="s">
        <v>11393</v>
      </c>
      <c r="E14057" s="220" t="s">
        <v>236</v>
      </c>
      <c r="F14057" s="220">
        <v>80</v>
      </c>
      <c r="G14057" s="220">
        <v>50</v>
      </c>
    </row>
    <row r="14058" spans="1:7">
      <c r="A14058" s="220">
        <v>7</v>
      </c>
      <c r="B14058" s="220" t="s">
        <v>17919</v>
      </c>
      <c r="C14058" s="220" t="s">
        <v>11285</v>
      </c>
      <c r="D14058" s="220" t="s">
        <v>11393</v>
      </c>
      <c r="E14058" s="220" t="s">
        <v>9637</v>
      </c>
      <c r="F14058" s="220">
        <v>80</v>
      </c>
      <c r="G14058" s="220">
        <v>50</v>
      </c>
    </row>
    <row r="14059" spans="1:7">
      <c r="A14059" s="220">
        <v>8</v>
      </c>
      <c r="B14059" s="220" t="s">
        <v>17920</v>
      </c>
      <c r="C14059" s="220" t="s">
        <v>11285</v>
      </c>
      <c r="D14059" s="220" t="s">
        <v>11362</v>
      </c>
      <c r="E14059" s="220" t="s">
        <v>11372</v>
      </c>
      <c r="F14059" s="220">
        <v>80</v>
      </c>
      <c r="G14059" s="220">
        <v>50</v>
      </c>
    </row>
    <row r="14060" spans="1:7">
      <c r="A14060" s="220">
        <v>9</v>
      </c>
      <c r="B14060" s="220" t="s">
        <v>17921</v>
      </c>
      <c r="C14060" s="220" t="s">
        <v>11285</v>
      </c>
      <c r="D14060" s="220" t="s">
        <v>11824</v>
      </c>
      <c r="E14060" s="220" t="s">
        <v>7884</v>
      </c>
      <c r="F14060" s="220">
        <v>80</v>
      </c>
      <c r="G14060" s="220">
        <v>50</v>
      </c>
    </row>
    <row r="14061" spans="1:7">
      <c r="A14061" s="220">
        <v>10</v>
      </c>
      <c r="B14061" s="220" t="s">
        <v>17922</v>
      </c>
      <c r="C14061" s="220" t="s">
        <v>11285</v>
      </c>
      <c r="D14061" s="220" t="s">
        <v>11522</v>
      </c>
      <c r="E14061" s="220" t="s">
        <v>11530</v>
      </c>
      <c r="F14061" s="220">
        <v>80</v>
      </c>
      <c r="G14061" s="220">
        <v>50</v>
      </c>
    </row>
    <row r="14062" spans="1:7">
      <c r="A14062" s="220">
        <v>11</v>
      </c>
      <c r="B14062" s="220" t="s">
        <v>17923</v>
      </c>
      <c r="C14062" s="220" t="s">
        <v>11285</v>
      </c>
      <c r="D14062" s="220" t="s">
        <v>11522</v>
      </c>
      <c r="E14062" s="220" t="s">
        <v>17924</v>
      </c>
      <c r="F14062" s="220">
        <v>80</v>
      </c>
      <c r="G14062" s="220">
        <v>50</v>
      </c>
    </row>
    <row r="14063" spans="1:7">
      <c r="A14063" s="220">
        <v>12</v>
      </c>
      <c r="B14063" s="220" t="s">
        <v>2930</v>
      </c>
      <c r="C14063" s="220" t="s">
        <v>11285</v>
      </c>
      <c r="D14063" s="220" t="s">
        <v>11522</v>
      </c>
      <c r="E14063" s="220" t="s">
        <v>11524</v>
      </c>
      <c r="F14063" s="220">
        <v>80</v>
      </c>
      <c r="G14063" s="220">
        <v>50</v>
      </c>
    </row>
    <row r="14064" spans="1:7">
      <c r="A14064" s="220">
        <v>13</v>
      </c>
      <c r="B14064" s="220" t="s">
        <v>17925</v>
      </c>
      <c r="C14064" s="220" t="s">
        <v>11285</v>
      </c>
      <c r="D14064" s="220" t="s">
        <v>11522</v>
      </c>
      <c r="E14064" s="220" t="s">
        <v>355</v>
      </c>
      <c r="F14064" s="220">
        <v>80</v>
      </c>
      <c r="G14064" s="220">
        <v>50</v>
      </c>
    </row>
    <row r="14065" spans="1:7">
      <c r="A14065" s="220">
        <v>14</v>
      </c>
      <c r="B14065" s="220" t="s">
        <v>17926</v>
      </c>
      <c r="C14065" s="220" t="s">
        <v>11285</v>
      </c>
      <c r="D14065" s="220" t="s">
        <v>11722</v>
      </c>
      <c r="E14065" s="220" t="s">
        <v>17927</v>
      </c>
      <c r="F14065" s="220">
        <v>80</v>
      </c>
      <c r="G14065" s="220">
        <v>50</v>
      </c>
    </row>
    <row r="14066" spans="1:7">
      <c r="A14066" s="220">
        <v>15</v>
      </c>
      <c r="B14066" s="220" t="s">
        <v>17928</v>
      </c>
      <c r="C14066" s="220" t="s">
        <v>11285</v>
      </c>
      <c r="D14066" s="220" t="s">
        <v>11722</v>
      </c>
      <c r="E14066" s="220" t="s">
        <v>287</v>
      </c>
      <c r="F14066" s="220">
        <v>80</v>
      </c>
      <c r="G14066" s="220">
        <v>50</v>
      </c>
    </row>
    <row r="14067" spans="1:7">
      <c r="A14067" s="220">
        <v>16</v>
      </c>
      <c r="B14067" s="220" t="s">
        <v>377</v>
      </c>
      <c r="C14067" s="220" t="s">
        <v>11285</v>
      </c>
      <c r="D14067" s="220" t="s">
        <v>11722</v>
      </c>
      <c r="E14067" s="220" t="s">
        <v>258</v>
      </c>
      <c r="F14067" s="220">
        <v>80</v>
      </c>
      <c r="G14067" s="220">
        <v>50</v>
      </c>
    </row>
    <row r="14068" spans="1:7">
      <c r="A14068" s="220">
        <v>17</v>
      </c>
      <c r="B14068" s="220" t="s">
        <v>17929</v>
      </c>
      <c r="C14068" s="220" t="s">
        <v>11285</v>
      </c>
      <c r="D14068" s="220" t="s">
        <v>11450</v>
      </c>
      <c r="E14068" s="220" t="s">
        <v>17930</v>
      </c>
      <c r="F14068" s="220">
        <v>80</v>
      </c>
      <c r="G14068" s="220">
        <v>50</v>
      </c>
    </row>
    <row r="14069" ht="15.75" spans="1:7">
      <c r="A14069" s="62">
        <v>1</v>
      </c>
      <c r="B14069" s="103" t="s">
        <v>17931</v>
      </c>
      <c r="C14069" s="103" t="s">
        <v>8669</v>
      </c>
      <c r="D14069" s="103" t="s">
        <v>9159</v>
      </c>
      <c r="E14069" s="103" t="s">
        <v>9167</v>
      </c>
      <c r="F14069" s="115">
        <v>80</v>
      </c>
      <c r="G14069" s="101">
        <v>50</v>
      </c>
    </row>
    <row r="14070" ht="15.75" spans="1:7">
      <c r="A14070" s="62">
        <v>2</v>
      </c>
      <c r="B14070" s="156" t="s">
        <v>1804</v>
      </c>
      <c r="C14070" s="101" t="s">
        <v>8669</v>
      </c>
      <c r="D14070" s="101" t="s">
        <v>8834</v>
      </c>
      <c r="E14070" s="101" t="s">
        <v>8851</v>
      </c>
      <c r="F14070" s="101">
        <v>80</v>
      </c>
      <c r="G14070" s="101">
        <v>50</v>
      </c>
    </row>
    <row r="14071" ht="15.75" spans="1:7">
      <c r="A14071" s="62">
        <v>3</v>
      </c>
      <c r="B14071" s="157" t="s">
        <v>17375</v>
      </c>
      <c r="C14071" s="101" t="s">
        <v>8669</v>
      </c>
      <c r="D14071" s="101" t="s">
        <v>9114</v>
      </c>
      <c r="E14071" s="107" t="s">
        <v>7902</v>
      </c>
      <c r="F14071" s="115">
        <v>80</v>
      </c>
      <c r="G14071" s="101">
        <v>50</v>
      </c>
    </row>
    <row r="14072" ht="15.75" spans="1:7">
      <c r="A14072" s="62">
        <v>4</v>
      </c>
      <c r="B14072" s="103" t="s">
        <v>17932</v>
      </c>
      <c r="C14072" s="101" t="s">
        <v>8669</v>
      </c>
      <c r="D14072" s="103" t="s">
        <v>10756</v>
      </c>
      <c r="E14072" s="107"/>
      <c r="F14072" s="101">
        <v>80</v>
      </c>
      <c r="G14072" s="101">
        <v>50</v>
      </c>
    </row>
    <row r="14073" ht="15.75" spans="1:7">
      <c r="A14073" s="62">
        <v>5</v>
      </c>
      <c r="B14073" s="103" t="s">
        <v>1069</v>
      </c>
      <c r="C14073" s="103" t="s">
        <v>8669</v>
      </c>
      <c r="D14073" s="103" t="s">
        <v>9271</v>
      </c>
      <c r="E14073" s="180" t="s">
        <v>12330</v>
      </c>
      <c r="F14073" s="115">
        <v>80</v>
      </c>
      <c r="G14073" s="101">
        <v>50</v>
      </c>
    </row>
    <row r="14074" ht="15.75" spans="1:7">
      <c r="A14074" s="62">
        <v>6</v>
      </c>
      <c r="B14074" s="103" t="s">
        <v>3008</v>
      </c>
      <c r="C14074" s="103" t="s">
        <v>8669</v>
      </c>
      <c r="D14074" s="103" t="s">
        <v>9271</v>
      </c>
      <c r="E14074" s="180" t="s">
        <v>12330</v>
      </c>
      <c r="F14074" s="101">
        <v>80</v>
      </c>
      <c r="G14074" s="101">
        <v>50</v>
      </c>
    </row>
    <row r="14075" ht="15.75" spans="1:7">
      <c r="A14075" s="62">
        <v>7</v>
      </c>
      <c r="B14075" s="103" t="s">
        <v>17933</v>
      </c>
      <c r="C14075" s="103" t="s">
        <v>8669</v>
      </c>
      <c r="D14075" s="103" t="s">
        <v>9271</v>
      </c>
      <c r="E14075" s="180" t="s">
        <v>11886</v>
      </c>
      <c r="F14075" s="115">
        <v>80</v>
      </c>
      <c r="G14075" s="101">
        <v>50</v>
      </c>
    </row>
    <row r="14076" spans="1:7">
      <c r="A14076" s="101">
        <v>8</v>
      </c>
      <c r="B14076" s="157" t="s">
        <v>17934</v>
      </c>
      <c r="C14076" s="101" t="s">
        <v>8669</v>
      </c>
      <c r="D14076" s="101" t="s">
        <v>9114</v>
      </c>
      <c r="E14076" s="107" t="s">
        <v>7902</v>
      </c>
      <c r="F14076" s="101">
        <v>80</v>
      </c>
      <c r="G14076" s="101">
        <v>50</v>
      </c>
    </row>
    <row r="14077" ht="15.75" spans="1:7">
      <c r="A14077" s="200" t="s">
        <v>15613</v>
      </c>
      <c r="B14077" s="52" t="s">
        <v>17935</v>
      </c>
      <c r="C14077" s="200" t="s">
        <v>10050</v>
      </c>
      <c r="D14077" s="200" t="s">
        <v>10539</v>
      </c>
      <c r="E14077" s="52" t="s">
        <v>17936</v>
      </c>
      <c r="F14077" s="200" t="s">
        <v>737</v>
      </c>
      <c r="G14077" s="68">
        <v>50</v>
      </c>
    </row>
    <row r="14078" ht="15.75" spans="1:7">
      <c r="A14078" s="200" t="s">
        <v>15615</v>
      </c>
      <c r="B14078" s="52" t="s">
        <v>17937</v>
      </c>
      <c r="C14078" s="200" t="s">
        <v>10050</v>
      </c>
      <c r="D14078" s="200" t="s">
        <v>1454</v>
      </c>
      <c r="E14078" s="52" t="s">
        <v>17938</v>
      </c>
      <c r="F14078" s="200" t="s">
        <v>737</v>
      </c>
      <c r="G14078" s="68">
        <v>50</v>
      </c>
    </row>
    <row r="14079" ht="15.75" spans="1:7">
      <c r="A14079" s="200" t="s">
        <v>15617</v>
      </c>
      <c r="B14079" s="52" t="s">
        <v>17935</v>
      </c>
      <c r="C14079" s="200" t="s">
        <v>10050</v>
      </c>
      <c r="D14079" s="200" t="s">
        <v>10539</v>
      </c>
      <c r="E14079" s="52" t="s">
        <v>17939</v>
      </c>
      <c r="F14079" s="200" t="s">
        <v>737</v>
      </c>
      <c r="G14079" s="68">
        <v>50</v>
      </c>
    </row>
    <row r="14080" ht="15.75" spans="1:7">
      <c r="A14080" s="200" t="s">
        <v>15857</v>
      </c>
      <c r="B14080" s="52" t="s">
        <v>17940</v>
      </c>
      <c r="C14080" s="200" t="s">
        <v>10050</v>
      </c>
      <c r="D14080" s="200" t="s">
        <v>17941</v>
      </c>
      <c r="E14080" s="52" t="s">
        <v>17942</v>
      </c>
      <c r="F14080" s="200" t="s">
        <v>737</v>
      </c>
      <c r="G14080" s="68">
        <v>50</v>
      </c>
    </row>
    <row r="14081" ht="15.75" spans="1:7">
      <c r="A14081" s="200" t="s">
        <v>15859</v>
      </c>
      <c r="B14081" s="52" t="s">
        <v>1191</v>
      </c>
      <c r="C14081" s="200" t="s">
        <v>10050</v>
      </c>
      <c r="D14081" s="200" t="s">
        <v>17941</v>
      </c>
      <c r="E14081" s="52" t="s">
        <v>17943</v>
      </c>
      <c r="F14081" s="200" t="s">
        <v>737</v>
      </c>
      <c r="G14081" s="68">
        <v>50</v>
      </c>
    </row>
    <row r="14082" ht="15.75" spans="1:7">
      <c r="A14082" s="200" t="s">
        <v>16108</v>
      </c>
      <c r="B14082" s="52" t="s">
        <v>17944</v>
      </c>
      <c r="C14082" s="200" t="s">
        <v>10050</v>
      </c>
      <c r="D14082" s="200" t="s">
        <v>10614</v>
      </c>
      <c r="E14082" s="52" t="s">
        <v>17945</v>
      </c>
      <c r="F14082" s="200" t="s">
        <v>737</v>
      </c>
      <c r="G14082" s="68">
        <v>50</v>
      </c>
    </row>
    <row r="14083" ht="15.75" spans="1:7">
      <c r="A14083" s="200" t="s">
        <v>16110</v>
      </c>
      <c r="B14083" s="52" t="s">
        <v>17946</v>
      </c>
      <c r="C14083" s="200" t="s">
        <v>10050</v>
      </c>
      <c r="D14083" s="200" t="s">
        <v>10534</v>
      </c>
      <c r="E14083" s="52" t="s">
        <v>17947</v>
      </c>
      <c r="F14083" s="200" t="s">
        <v>737</v>
      </c>
      <c r="G14083" s="68">
        <v>50</v>
      </c>
    </row>
    <row r="14084" ht="15.75" spans="1:7">
      <c r="A14084" s="200" t="s">
        <v>16684</v>
      </c>
      <c r="B14084" s="52" t="s">
        <v>17948</v>
      </c>
      <c r="C14084" s="200" t="s">
        <v>10050</v>
      </c>
      <c r="D14084" s="200" t="s">
        <v>10568</v>
      </c>
      <c r="E14084" s="52" t="s">
        <v>17949</v>
      </c>
      <c r="F14084" s="200" t="s">
        <v>737</v>
      </c>
      <c r="G14084" s="68">
        <v>50</v>
      </c>
    </row>
    <row r="14085" ht="15.75" spans="1:7">
      <c r="A14085" s="200" t="s">
        <v>16686</v>
      </c>
      <c r="B14085" s="52" t="s">
        <v>17950</v>
      </c>
      <c r="C14085" s="200" t="s">
        <v>10050</v>
      </c>
      <c r="D14085" s="200" t="s">
        <v>10534</v>
      </c>
      <c r="E14085" s="52" t="s">
        <v>17951</v>
      </c>
      <c r="F14085" s="200" t="s">
        <v>737</v>
      </c>
      <c r="G14085" s="68">
        <v>50</v>
      </c>
    </row>
    <row r="14086" ht="15.75" spans="1:7">
      <c r="A14086" s="200" t="s">
        <v>16687</v>
      </c>
      <c r="B14086" s="52" t="s">
        <v>17952</v>
      </c>
      <c r="C14086" s="200" t="s">
        <v>10050</v>
      </c>
      <c r="D14086" s="200" t="s">
        <v>1454</v>
      </c>
      <c r="E14086" s="52" t="s">
        <v>17953</v>
      </c>
      <c r="F14086" s="200" t="s">
        <v>737</v>
      </c>
      <c r="G14086" s="68">
        <v>50</v>
      </c>
    </row>
    <row r="14087" ht="15.75" spans="1:7">
      <c r="A14087" s="200" t="s">
        <v>16688</v>
      </c>
      <c r="B14087" s="52" t="s">
        <v>17954</v>
      </c>
      <c r="C14087" s="200" t="s">
        <v>10050</v>
      </c>
      <c r="D14087" s="200" t="s">
        <v>1454</v>
      </c>
      <c r="E14087" s="52" t="s">
        <v>17938</v>
      </c>
      <c r="F14087" s="200" t="s">
        <v>737</v>
      </c>
      <c r="G14087" s="68">
        <v>50</v>
      </c>
    </row>
    <row r="14088" ht="15.75" spans="1:7">
      <c r="A14088" s="200" t="s">
        <v>17161</v>
      </c>
      <c r="B14088" s="52" t="s">
        <v>17955</v>
      </c>
      <c r="C14088" s="200" t="s">
        <v>10050</v>
      </c>
      <c r="D14088" s="200" t="s">
        <v>10534</v>
      </c>
      <c r="E14088" s="52" t="s">
        <v>17956</v>
      </c>
      <c r="F14088" s="200" t="s">
        <v>737</v>
      </c>
      <c r="G14088" s="68">
        <v>50</v>
      </c>
    </row>
    <row r="14089" ht="28.5" spans="1:7">
      <c r="A14089" s="40">
        <v>1</v>
      </c>
      <c r="B14089" s="40" t="s">
        <v>5354</v>
      </c>
      <c r="C14089" s="40" t="s">
        <v>1415</v>
      </c>
      <c r="D14089" s="40" t="s">
        <v>1454</v>
      </c>
      <c r="E14089" s="300" t="s">
        <v>17957</v>
      </c>
      <c r="F14089" s="82">
        <v>80</v>
      </c>
      <c r="G14089" s="82">
        <v>50</v>
      </c>
    </row>
    <row r="14090" ht="28.5" spans="1:7">
      <c r="A14090" s="40">
        <v>2</v>
      </c>
      <c r="B14090" s="40" t="s">
        <v>1733</v>
      </c>
      <c r="C14090" s="40" t="s">
        <v>1415</v>
      </c>
      <c r="D14090" s="40" t="s">
        <v>1601</v>
      </c>
      <c r="E14090" s="300" t="s">
        <v>17295</v>
      </c>
      <c r="F14090" s="165">
        <v>80</v>
      </c>
      <c r="G14090" s="40">
        <v>50</v>
      </c>
    </row>
    <row r="14091" ht="28.5" spans="1:7">
      <c r="A14091" s="40">
        <v>3</v>
      </c>
      <c r="B14091" s="40" t="s">
        <v>5956</v>
      </c>
      <c r="C14091" s="40" t="s">
        <v>1415</v>
      </c>
      <c r="D14091" s="40" t="s">
        <v>15222</v>
      </c>
      <c r="E14091" s="300" t="s">
        <v>15459</v>
      </c>
      <c r="F14091" s="82">
        <v>80</v>
      </c>
      <c r="G14091" s="82">
        <v>50</v>
      </c>
    </row>
    <row r="14092" ht="28.5" spans="1:7">
      <c r="A14092" s="40">
        <v>4</v>
      </c>
      <c r="B14092" s="40" t="s">
        <v>17958</v>
      </c>
      <c r="C14092" s="40" t="s">
        <v>1415</v>
      </c>
      <c r="D14092" s="40" t="s">
        <v>15222</v>
      </c>
      <c r="E14092" s="300" t="s">
        <v>17059</v>
      </c>
      <c r="F14092" s="82">
        <v>80</v>
      </c>
      <c r="G14092" s="82">
        <v>50</v>
      </c>
    </row>
    <row r="14093" ht="28.5" spans="1:7">
      <c r="A14093" s="40">
        <v>5</v>
      </c>
      <c r="B14093" s="40" t="s">
        <v>17959</v>
      </c>
      <c r="C14093" s="40" t="s">
        <v>1415</v>
      </c>
      <c r="D14093" s="40" t="s">
        <v>1825</v>
      </c>
      <c r="E14093" s="300" t="s">
        <v>16793</v>
      </c>
      <c r="F14093" s="82">
        <v>80</v>
      </c>
      <c r="G14093" s="82">
        <v>50</v>
      </c>
    </row>
    <row r="14094" ht="28.5" spans="1:7">
      <c r="A14094" s="40">
        <v>6</v>
      </c>
      <c r="B14094" s="40" t="s">
        <v>17960</v>
      </c>
      <c r="C14094" s="40" t="s">
        <v>1415</v>
      </c>
      <c r="D14094" s="40" t="s">
        <v>1828</v>
      </c>
      <c r="E14094" s="300" t="s">
        <v>17961</v>
      </c>
      <c r="F14094" s="82">
        <v>80</v>
      </c>
      <c r="G14094" s="82">
        <v>50</v>
      </c>
    </row>
    <row r="14095" ht="28.5" spans="1:7">
      <c r="A14095" s="40">
        <v>7</v>
      </c>
      <c r="B14095" s="40" t="s">
        <v>232</v>
      </c>
      <c r="C14095" s="40" t="s">
        <v>1415</v>
      </c>
      <c r="D14095" s="40" t="s">
        <v>1695</v>
      </c>
      <c r="E14095" s="300" t="s">
        <v>15986</v>
      </c>
      <c r="F14095" s="82">
        <v>80</v>
      </c>
      <c r="G14095" s="82">
        <v>50</v>
      </c>
    </row>
    <row r="14096" ht="28.5" spans="1:7">
      <c r="A14096" s="40">
        <v>8</v>
      </c>
      <c r="B14096" s="40" t="s">
        <v>1435</v>
      </c>
      <c r="C14096" s="40" t="s">
        <v>1415</v>
      </c>
      <c r="D14096" s="40" t="s">
        <v>1825</v>
      </c>
      <c r="E14096" s="300" t="s">
        <v>17068</v>
      </c>
      <c r="F14096" s="82">
        <v>80</v>
      </c>
      <c r="G14096" s="82">
        <v>50</v>
      </c>
    </row>
    <row r="14097" ht="28.5" spans="1:7">
      <c r="A14097" s="40">
        <v>9</v>
      </c>
      <c r="B14097" s="40" t="s">
        <v>1324</v>
      </c>
      <c r="C14097" s="40" t="s">
        <v>1415</v>
      </c>
      <c r="D14097" s="40" t="s">
        <v>1825</v>
      </c>
      <c r="E14097" s="300" t="s">
        <v>17962</v>
      </c>
      <c r="F14097" s="82">
        <v>80</v>
      </c>
      <c r="G14097" s="82">
        <v>50</v>
      </c>
    </row>
    <row r="14098" ht="15.75" spans="1:7">
      <c r="A14098" s="40">
        <v>10</v>
      </c>
      <c r="B14098" s="25" t="s">
        <v>7951</v>
      </c>
      <c r="C14098" s="40" t="s">
        <v>1415</v>
      </c>
      <c r="D14098" s="25" t="s">
        <v>10678</v>
      </c>
      <c r="E14098" s="301" t="s">
        <v>17963</v>
      </c>
      <c r="F14098" s="82">
        <v>80</v>
      </c>
      <c r="G14098" s="82">
        <v>50</v>
      </c>
    </row>
    <row r="14099" ht="28.5" spans="1:7">
      <c r="A14099" s="40">
        <v>11</v>
      </c>
      <c r="B14099" s="40" t="s">
        <v>4829</v>
      </c>
      <c r="C14099" s="40" t="s">
        <v>1415</v>
      </c>
      <c r="D14099" s="40" t="s">
        <v>15221</v>
      </c>
      <c r="E14099" s="300" t="s">
        <v>17964</v>
      </c>
      <c r="F14099" s="82">
        <v>80</v>
      </c>
      <c r="G14099" s="82">
        <v>50</v>
      </c>
    </row>
    <row r="14100" ht="28.5" spans="1:7">
      <c r="A14100" s="40">
        <v>12</v>
      </c>
      <c r="B14100" s="293" t="s">
        <v>17965</v>
      </c>
      <c r="C14100" s="40" t="s">
        <v>1415</v>
      </c>
      <c r="D14100" s="40" t="s">
        <v>15221</v>
      </c>
      <c r="E14100" s="300" t="s">
        <v>17966</v>
      </c>
      <c r="F14100" s="82">
        <v>80</v>
      </c>
      <c r="G14100" s="82">
        <v>50</v>
      </c>
    </row>
    <row r="14101" ht="28.5" spans="1:7">
      <c r="A14101" s="40">
        <v>13</v>
      </c>
      <c r="B14101" s="82" t="s">
        <v>6295</v>
      </c>
      <c r="C14101" s="40" t="s">
        <v>1415</v>
      </c>
      <c r="D14101" s="40" t="s">
        <v>15221</v>
      </c>
      <c r="E14101" s="300" t="s">
        <v>17967</v>
      </c>
      <c r="F14101" s="82">
        <v>80</v>
      </c>
      <c r="G14101" s="82">
        <v>50</v>
      </c>
    </row>
    <row r="14102" ht="28.5" spans="1:7">
      <c r="A14102" s="40">
        <v>14</v>
      </c>
      <c r="B14102" s="82" t="s">
        <v>7187</v>
      </c>
      <c r="C14102" s="40" t="s">
        <v>1415</v>
      </c>
      <c r="D14102" s="82" t="s">
        <v>15222</v>
      </c>
      <c r="E14102" s="300" t="s">
        <v>17968</v>
      </c>
      <c r="F14102" s="82">
        <v>80</v>
      </c>
      <c r="G14102" s="82">
        <v>50</v>
      </c>
    </row>
    <row r="14103" spans="1:7">
      <c r="A14103" s="23">
        <v>685</v>
      </c>
      <c r="B14103" s="23" t="s">
        <v>17969</v>
      </c>
      <c r="C14103" s="23" t="s">
        <v>9</v>
      </c>
      <c r="D14103" s="23" t="s">
        <v>311</v>
      </c>
      <c r="E14103" s="23" t="s">
        <v>17970</v>
      </c>
      <c r="F14103" s="23">
        <v>80</v>
      </c>
      <c r="G14103" s="23">
        <v>50</v>
      </c>
    </row>
    <row r="14104" spans="1:7">
      <c r="A14104" s="23">
        <v>686</v>
      </c>
      <c r="B14104" s="23" t="s">
        <v>544</v>
      </c>
      <c r="C14104" s="23" t="s">
        <v>9</v>
      </c>
      <c r="D14104" s="23" t="s">
        <v>531</v>
      </c>
      <c r="E14104" s="23" t="s">
        <v>554</v>
      </c>
      <c r="F14104" s="23">
        <v>80</v>
      </c>
      <c r="G14104" s="23">
        <v>50</v>
      </c>
    </row>
    <row r="14105" spans="1:7">
      <c r="A14105" s="23">
        <v>687</v>
      </c>
      <c r="B14105" s="23" t="s">
        <v>17971</v>
      </c>
      <c r="C14105" s="23" t="s">
        <v>9</v>
      </c>
      <c r="D14105" s="23" t="s">
        <v>44</v>
      </c>
      <c r="E14105" s="23" t="s">
        <v>17972</v>
      </c>
      <c r="F14105" s="23">
        <v>80</v>
      </c>
      <c r="G14105" s="23">
        <v>50</v>
      </c>
    </row>
    <row r="14106" spans="1:7">
      <c r="A14106" s="23">
        <v>688</v>
      </c>
      <c r="B14106" s="23" t="s">
        <v>6781</v>
      </c>
      <c r="C14106" s="23" t="s">
        <v>9</v>
      </c>
      <c r="D14106" s="23" t="s">
        <v>127</v>
      </c>
      <c r="E14106" s="23" t="s">
        <v>17973</v>
      </c>
      <c r="F14106" s="23">
        <v>80</v>
      </c>
      <c r="G14106" s="23">
        <v>50</v>
      </c>
    </row>
    <row r="14107" spans="1:7">
      <c r="A14107" s="23">
        <v>689</v>
      </c>
      <c r="B14107" s="23" t="s">
        <v>79</v>
      </c>
      <c r="C14107" s="23" t="s">
        <v>9</v>
      </c>
      <c r="D14107" s="23" t="s">
        <v>44</v>
      </c>
      <c r="E14107" s="23" t="s">
        <v>17669</v>
      </c>
      <c r="F14107" s="23">
        <v>80</v>
      </c>
      <c r="G14107" s="23">
        <v>50</v>
      </c>
    </row>
    <row r="14108" spans="1:7">
      <c r="A14108" s="23">
        <v>690</v>
      </c>
      <c r="B14108" s="23" t="s">
        <v>334</v>
      </c>
      <c r="C14108" s="23" t="s">
        <v>9</v>
      </c>
      <c r="D14108" s="23" t="s">
        <v>386</v>
      </c>
      <c r="E14108" s="23" t="s">
        <v>17974</v>
      </c>
      <c r="F14108" s="23">
        <v>80</v>
      </c>
      <c r="G14108" s="23">
        <v>50</v>
      </c>
    </row>
    <row r="14109" spans="1:7">
      <c r="A14109" s="23">
        <v>691</v>
      </c>
      <c r="B14109" s="23" t="s">
        <v>2682</v>
      </c>
      <c r="C14109" s="23" t="s">
        <v>9</v>
      </c>
      <c r="D14109" s="23" t="s">
        <v>127</v>
      </c>
      <c r="E14109" s="23" t="s">
        <v>17975</v>
      </c>
      <c r="F14109" s="23">
        <v>80</v>
      </c>
      <c r="G14109" s="23">
        <v>50</v>
      </c>
    </row>
    <row r="14110" spans="1:7">
      <c r="A14110" s="23">
        <v>692</v>
      </c>
      <c r="B14110" s="23" t="s">
        <v>17976</v>
      </c>
      <c r="C14110" s="23" t="s">
        <v>9</v>
      </c>
      <c r="D14110" s="23" t="s">
        <v>228</v>
      </c>
      <c r="E14110" s="23" t="s">
        <v>231</v>
      </c>
      <c r="F14110" s="23">
        <v>80</v>
      </c>
      <c r="G14110" s="23">
        <v>50</v>
      </c>
    </row>
    <row r="14111" spans="1:7">
      <c r="A14111" s="23">
        <v>693</v>
      </c>
      <c r="B14111" s="23" t="s">
        <v>17977</v>
      </c>
      <c r="C14111" s="23" t="s">
        <v>9</v>
      </c>
      <c r="D14111" s="23" t="s">
        <v>208</v>
      </c>
      <c r="E14111" s="23" t="s">
        <v>211</v>
      </c>
      <c r="F14111" s="23">
        <v>80</v>
      </c>
      <c r="G14111" s="23">
        <v>50</v>
      </c>
    </row>
    <row r="14112" spans="1:7">
      <c r="A14112" s="23">
        <v>694</v>
      </c>
      <c r="B14112" s="23" t="s">
        <v>17978</v>
      </c>
      <c r="C14112" s="23" t="s">
        <v>9</v>
      </c>
      <c r="D14112" s="23" t="s">
        <v>44</v>
      </c>
      <c r="E14112" s="23" t="s">
        <v>17979</v>
      </c>
      <c r="F14112" s="23">
        <v>80</v>
      </c>
      <c r="G14112" s="23">
        <v>50</v>
      </c>
    </row>
    <row r="14113" spans="1:7">
      <c r="A14113" s="23">
        <v>695</v>
      </c>
      <c r="B14113" s="23" t="s">
        <v>17980</v>
      </c>
      <c r="C14113" s="23" t="s">
        <v>9</v>
      </c>
      <c r="D14113" s="23" t="s">
        <v>228</v>
      </c>
      <c r="E14113" s="23" t="s">
        <v>231</v>
      </c>
      <c r="F14113" s="23">
        <v>80</v>
      </c>
      <c r="G14113" s="23">
        <v>50</v>
      </c>
    </row>
    <row r="14114" spans="1:7">
      <c r="A14114" s="23">
        <v>696</v>
      </c>
      <c r="B14114" s="23" t="s">
        <v>5912</v>
      </c>
      <c r="C14114" s="23" t="s">
        <v>9</v>
      </c>
      <c r="D14114" s="23" t="s">
        <v>604</v>
      </c>
      <c r="E14114" s="23" t="s">
        <v>3222</v>
      </c>
      <c r="F14114" s="23">
        <v>80</v>
      </c>
      <c r="G14114" s="23">
        <v>50</v>
      </c>
    </row>
    <row r="14115" spans="1:7">
      <c r="A14115" s="23">
        <v>697</v>
      </c>
      <c r="B14115" s="23" t="s">
        <v>17981</v>
      </c>
      <c r="C14115" s="23" t="s">
        <v>9</v>
      </c>
      <c r="D14115" s="23" t="s">
        <v>463</v>
      </c>
      <c r="E14115" s="23" t="s">
        <v>17982</v>
      </c>
      <c r="F14115" s="23">
        <v>80</v>
      </c>
      <c r="G14115" s="23">
        <v>50</v>
      </c>
    </row>
    <row r="14116" spans="1:7">
      <c r="A14116" s="23">
        <v>698</v>
      </c>
      <c r="B14116" s="23" t="s">
        <v>3836</v>
      </c>
      <c r="C14116" s="23" t="s">
        <v>9</v>
      </c>
      <c r="D14116" s="23" t="s">
        <v>89</v>
      </c>
      <c r="E14116" s="23" t="s">
        <v>103</v>
      </c>
      <c r="F14116" s="23">
        <v>80</v>
      </c>
      <c r="G14116" s="23">
        <v>50</v>
      </c>
    </row>
    <row r="14117" spans="1:7">
      <c r="A14117" s="23">
        <v>699</v>
      </c>
      <c r="B14117" s="23" t="s">
        <v>252</v>
      </c>
      <c r="C14117" s="23" t="s">
        <v>9</v>
      </c>
      <c r="D14117" s="23" t="s">
        <v>604</v>
      </c>
      <c r="E14117" s="23" t="s">
        <v>605</v>
      </c>
      <c r="F14117" s="23">
        <v>80</v>
      </c>
      <c r="G14117" s="23">
        <v>50</v>
      </c>
    </row>
    <row r="14118" spans="1:7">
      <c r="A14118" s="23">
        <v>700</v>
      </c>
      <c r="B14118" s="23" t="s">
        <v>17983</v>
      </c>
      <c r="C14118" s="23" t="s">
        <v>9</v>
      </c>
      <c r="D14118" s="23" t="s">
        <v>10</v>
      </c>
      <c r="E14118" s="23" t="s">
        <v>712</v>
      </c>
      <c r="F14118" s="23">
        <v>80</v>
      </c>
      <c r="G14118" s="23">
        <v>50</v>
      </c>
    </row>
    <row r="14119" spans="1:7">
      <c r="A14119" s="23">
        <v>701</v>
      </c>
      <c r="B14119" s="23" t="s">
        <v>17984</v>
      </c>
      <c r="C14119" s="23" t="s">
        <v>9</v>
      </c>
      <c r="D14119" s="23" t="s">
        <v>512</v>
      </c>
      <c r="E14119" s="23" t="s">
        <v>515</v>
      </c>
      <c r="F14119" s="23">
        <v>80</v>
      </c>
      <c r="G14119" s="23">
        <v>50</v>
      </c>
    </row>
    <row r="14120" spans="1:7">
      <c r="A14120" s="23">
        <v>702</v>
      </c>
      <c r="B14120" s="23" t="s">
        <v>17985</v>
      </c>
      <c r="C14120" s="23" t="s">
        <v>9</v>
      </c>
      <c r="D14120" s="23" t="s">
        <v>512</v>
      </c>
      <c r="E14120" s="23" t="s">
        <v>6929</v>
      </c>
      <c r="F14120" s="23">
        <v>80</v>
      </c>
      <c r="G14120" s="23">
        <v>50</v>
      </c>
    </row>
    <row r="14121" spans="1:7">
      <c r="A14121" s="23">
        <v>703</v>
      </c>
      <c r="B14121" s="23" t="s">
        <v>33</v>
      </c>
      <c r="C14121" s="23" t="s">
        <v>9</v>
      </c>
      <c r="D14121" s="23" t="s">
        <v>512</v>
      </c>
      <c r="E14121" s="23" t="s">
        <v>521</v>
      </c>
      <c r="F14121" s="23">
        <v>80</v>
      </c>
      <c r="G14121" s="23">
        <v>50</v>
      </c>
    </row>
    <row r="14122" spans="1:7">
      <c r="A14122" s="294">
        <v>1</v>
      </c>
      <c r="B14122" s="119" t="s">
        <v>17986</v>
      </c>
      <c r="C14122" s="119" t="s">
        <v>1908</v>
      </c>
      <c r="D14122" s="295" t="s">
        <v>1960</v>
      </c>
      <c r="E14122" s="166" t="s">
        <v>16859</v>
      </c>
      <c r="F14122" s="119">
        <v>80</v>
      </c>
      <c r="G14122" s="119">
        <v>50</v>
      </c>
    </row>
    <row r="14123" s="9" customFormat="true" spans="1:7">
      <c r="A14123" s="296">
        <v>2</v>
      </c>
      <c r="B14123" s="297" t="s">
        <v>17987</v>
      </c>
      <c r="C14123" s="297" t="s">
        <v>1908</v>
      </c>
      <c r="D14123" s="298" t="s">
        <v>1923</v>
      </c>
      <c r="E14123" s="297" t="s">
        <v>9552</v>
      </c>
      <c r="F14123" s="297">
        <v>80</v>
      </c>
      <c r="G14123" s="297">
        <v>50</v>
      </c>
    </row>
    <row r="14124" spans="1:7">
      <c r="A14124" s="294">
        <v>3</v>
      </c>
      <c r="B14124" s="295" t="s">
        <v>17988</v>
      </c>
      <c r="C14124" s="119" t="s">
        <v>1908</v>
      </c>
      <c r="D14124" s="121" t="s">
        <v>10913</v>
      </c>
      <c r="E14124" s="121" t="s">
        <v>11993</v>
      </c>
      <c r="F14124" s="295">
        <v>80</v>
      </c>
      <c r="G14124" s="122">
        <v>50</v>
      </c>
    </row>
    <row r="14125" spans="1:7">
      <c r="A14125" s="294">
        <v>5</v>
      </c>
      <c r="B14125" s="119" t="s">
        <v>17989</v>
      </c>
      <c r="C14125" s="119" t="s">
        <v>1908</v>
      </c>
      <c r="D14125" s="119" t="s">
        <v>12513</v>
      </c>
      <c r="E14125" s="119" t="s">
        <v>17990</v>
      </c>
      <c r="F14125" s="119">
        <v>80</v>
      </c>
      <c r="G14125" s="119">
        <v>50</v>
      </c>
    </row>
    <row r="14126" spans="1:7">
      <c r="A14126" s="294">
        <v>6</v>
      </c>
      <c r="B14126" s="118" t="s">
        <v>17991</v>
      </c>
      <c r="C14126" s="119" t="s">
        <v>1908</v>
      </c>
      <c r="D14126" s="118" t="s">
        <v>1914</v>
      </c>
      <c r="E14126" s="118" t="s">
        <v>9946</v>
      </c>
      <c r="F14126" s="119">
        <v>80</v>
      </c>
      <c r="G14126" s="119">
        <v>50</v>
      </c>
    </row>
    <row r="14127" spans="1:7">
      <c r="A14127" s="294">
        <v>7</v>
      </c>
      <c r="B14127" s="118" t="s">
        <v>17992</v>
      </c>
      <c r="C14127" s="119" t="s">
        <v>1908</v>
      </c>
      <c r="D14127" s="118" t="s">
        <v>1914</v>
      </c>
      <c r="E14127" s="118" t="s">
        <v>2204</v>
      </c>
      <c r="F14127" s="119">
        <v>80</v>
      </c>
      <c r="G14127" s="119">
        <v>50</v>
      </c>
    </row>
    <row r="14128" spans="1:7">
      <c r="A14128" s="294">
        <v>8</v>
      </c>
      <c r="B14128" s="118" t="s">
        <v>3055</v>
      </c>
      <c r="C14128" s="119" t="s">
        <v>1908</v>
      </c>
      <c r="D14128" s="118" t="s">
        <v>1914</v>
      </c>
      <c r="E14128" s="118" t="s">
        <v>9946</v>
      </c>
      <c r="F14128" s="119">
        <v>80</v>
      </c>
      <c r="G14128" s="119">
        <v>50</v>
      </c>
    </row>
    <row r="14129" spans="1:7">
      <c r="A14129" s="294">
        <v>9</v>
      </c>
      <c r="B14129" s="118" t="s">
        <v>17993</v>
      </c>
      <c r="C14129" s="119" t="s">
        <v>1908</v>
      </c>
      <c r="D14129" s="118" t="s">
        <v>1914</v>
      </c>
      <c r="E14129" s="118" t="s">
        <v>17994</v>
      </c>
      <c r="F14129" s="119">
        <v>80</v>
      </c>
      <c r="G14129" s="119">
        <v>50</v>
      </c>
    </row>
    <row r="14130" spans="1:7">
      <c r="A14130" s="294">
        <v>10</v>
      </c>
      <c r="B14130" s="118" t="s">
        <v>5215</v>
      </c>
      <c r="C14130" s="119" t="s">
        <v>1908</v>
      </c>
      <c r="D14130" s="118" t="s">
        <v>1914</v>
      </c>
      <c r="E14130" s="118" t="s">
        <v>17995</v>
      </c>
      <c r="F14130" s="119">
        <v>80</v>
      </c>
      <c r="G14130" s="119">
        <v>50</v>
      </c>
    </row>
    <row r="14131" spans="1:7">
      <c r="A14131" s="294">
        <v>11</v>
      </c>
      <c r="B14131" s="118" t="s">
        <v>17996</v>
      </c>
      <c r="C14131" s="119" t="s">
        <v>1908</v>
      </c>
      <c r="D14131" s="118" t="s">
        <v>1914</v>
      </c>
      <c r="E14131" s="118" t="s">
        <v>2108</v>
      </c>
      <c r="F14131" s="119">
        <v>80</v>
      </c>
      <c r="G14131" s="119">
        <v>50</v>
      </c>
    </row>
    <row r="14132" spans="1:7">
      <c r="A14132" s="294">
        <v>12</v>
      </c>
      <c r="B14132" s="119" t="s">
        <v>17997</v>
      </c>
      <c r="C14132" s="119" t="s">
        <v>1908</v>
      </c>
      <c r="D14132" s="118" t="s">
        <v>1914</v>
      </c>
      <c r="E14132" s="118" t="s">
        <v>2108</v>
      </c>
      <c r="F14132" s="119">
        <v>80</v>
      </c>
      <c r="G14132" s="119">
        <v>50</v>
      </c>
    </row>
    <row r="14133" spans="1:7">
      <c r="A14133" s="294">
        <v>13</v>
      </c>
      <c r="B14133" s="299" t="s">
        <v>17998</v>
      </c>
      <c r="C14133" s="119" t="s">
        <v>1908</v>
      </c>
      <c r="D14133" s="121" t="s">
        <v>1923</v>
      </c>
      <c r="E14133" s="299" t="s">
        <v>17999</v>
      </c>
      <c r="F14133" s="119">
        <v>80</v>
      </c>
      <c r="G14133" s="119">
        <v>50</v>
      </c>
    </row>
    <row r="14134" spans="1:7">
      <c r="A14134" s="294">
        <v>14</v>
      </c>
      <c r="B14134" s="119" t="s">
        <v>18000</v>
      </c>
      <c r="C14134" s="119" t="s">
        <v>1908</v>
      </c>
      <c r="D14134" s="121" t="s">
        <v>1923</v>
      </c>
      <c r="E14134" s="119" t="s">
        <v>18001</v>
      </c>
      <c r="F14134" s="119">
        <v>80</v>
      </c>
      <c r="G14134" s="119">
        <v>50</v>
      </c>
    </row>
    <row r="14135" spans="1:7">
      <c r="A14135" s="294">
        <v>15</v>
      </c>
      <c r="B14135" s="295" t="s">
        <v>18002</v>
      </c>
      <c r="C14135" s="119" t="s">
        <v>1908</v>
      </c>
      <c r="D14135" s="121" t="s">
        <v>1923</v>
      </c>
      <c r="E14135" s="295" t="s">
        <v>16866</v>
      </c>
      <c r="F14135" s="119">
        <v>80</v>
      </c>
      <c r="G14135" s="119">
        <v>50</v>
      </c>
    </row>
    <row r="14136" spans="1:7">
      <c r="A14136" s="294">
        <v>16</v>
      </c>
      <c r="B14136" s="119" t="s">
        <v>18003</v>
      </c>
      <c r="C14136" s="119" t="s">
        <v>1908</v>
      </c>
      <c r="D14136" s="121" t="s">
        <v>1923</v>
      </c>
      <c r="E14136" s="119" t="s">
        <v>2746</v>
      </c>
      <c r="F14136" s="119">
        <v>80</v>
      </c>
      <c r="G14136" s="119">
        <v>50</v>
      </c>
    </row>
    <row r="14137" spans="1:7">
      <c r="A14137" s="294">
        <v>17</v>
      </c>
      <c r="B14137" s="119" t="s">
        <v>18004</v>
      </c>
      <c r="C14137" s="119" t="s">
        <v>1908</v>
      </c>
      <c r="D14137" s="119" t="s">
        <v>1914</v>
      </c>
      <c r="E14137" s="119" t="s">
        <v>18005</v>
      </c>
      <c r="F14137" s="119">
        <v>80</v>
      </c>
      <c r="G14137" s="119">
        <v>50</v>
      </c>
    </row>
    <row r="14138" spans="1:7">
      <c r="A14138" s="294">
        <v>18</v>
      </c>
      <c r="B14138" s="119" t="s">
        <v>18006</v>
      </c>
      <c r="C14138" s="119" t="s">
        <v>1908</v>
      </c>
      <c r="D14138" s="119" t="s">
        <v>1914</v>
      </c>
      <c r="E14138" s="119" t="s">
        <v>15513</v>
      </c>
      <c r="F14138" s="148">
        <v>80</v>
      </c>
      <c r="G14138" s="119">
        <v>50</v>
      </c>
    </row>
    <row r="14139" spans="1:7">
      <c r="A14139" s="294">
        <v>19</v>
      </c>
      <c r="B14139" s="148" t="s">
        <v>18007</v>
      </c>
      <c r="C14139" s="119" t="s">
        <v>1908</v>
      </c>
      <c r="D14139" s="148" t="s">
        <v>1909</v>
      </c>
      <c r="E14139" s="119" t="s">
        <v>18008</v>
      </c>
      <c r="F14139" s="295">
        <v>80</v>
      </c>
      <c r="G14139" s="294">
        <v>50</v>
      </c>
    </row>
    <row r="14140" spans="1:7">
      <c r="A14140" s="294">
        <v>20</v>
      </c>
      <c r="B14140" s="148" t="s">
        <v>10841</v>
      </c>
      <c r="C14140" s="119" t="s">
        <v>1908</v>
      </c>
      <c r="D14140" s="148" t="s">
        <v>1909</v>
      </c>
      <c r="E14140" s="148" t="s">
        <v>1993</v>
      </c>
      <c r="F14140" s="119">
        <v>80</v>
      </c>
      <c r="G14140" s="119">
        <v>50</v>
      </c>
    </row>
    <row r="14141" spans="1:7">
      <c r="A14141" s="294">
        <v>21</v>
      </c>
      <c r="B14141" s="299" t="s">
        <v>16019</v>
      </c>
      <c r="C14141" s="119" t="s">
        <v>1908</v>
      </c>
      <c r="D14141" s="121" t="s">
        <v>1923</v>
      </c>
      <c r="E14141" s="299" t="s">
        <v>18009</v>
      </c>
      <c r="F14141" s="119">
        <v>80</v>
      </c>
      <c r="G14141" s="119">
        <v>50</v>
      </c>
    </row>
    <row r="14142" spans="1:7">
      <c r="A14142" s="294">
        <v>22</v>
      </c>
      <c r="B14142" s="119" t="s">
        <v>18010</v>
      </c>
      <c r="C14142" s="119" t="s">
        <v>1908</v>
      </c>
      <c r="D14142" s="119" t="s">
        <v>1914</v>
      </c>
      <c r="E14142" s="119" t="s">
        <v>18011</v>
      </c>
      <c r="F14142" s="119">
        <v>80</v>
      </c>
      <c r="G14142" s="119">
        <v>50</v>
      </c>
    </row>
    <row r="14143" spans="1:7">
      <c r="A14143" s="294">
        <v>23</v>
      </c>
      <c r="B14143" s="119" t="s">
        <v>1443</v>
      </c>
      <c r="C14143" s="119" t="s">
        <v>1908</v>
      </c>
      <c r="D14143" s="119" t="s">
        <v>12513</v>
      </c>
      <c r="E14143" s="119" t="s">
        <v>18012</v>
      </c>
      <c r="F14143" s="119">
        <v>80</v>
      </c>
      <c r="G14143" s="119">
        <v>50</v>
      </c>
    </row>
    <row r="14144" spans="1:7">
      <c r="A14144" s="294">
        <v>24</v>
      </c>
      <c r="B14144" s="299" t="s">
        <v>4841</v>
      </c>
      <c r="C14144" s="119" t="s">
        <v>1908</v>
      </c>
      <c r="D14144" s="121" t="s">
        <v>1923</v>
      </c>
      <c r="E14144" s="299" t="s">
        <v>18013</v>
      </c>
      <c r="F14144" s="119">
        <v>80</v>
      </c>
      <c r="G14144" s="119">
        <v>50</v>
      </c>
    </row>
    <row r="14145" spans="1:7">
      <c r="A14145" s="294">
        <v>25</v>
      </c>
      <c r="B14145" s="119" t="s">
        <v>18014</v>
      </c>
      <c r="C14145" s="119" t="s">
        <v>1908</v>
      </c>
      <c r="D14145" s="121" t="s">
        <v>1923</v>
      </c>
      <c r="E14145" s="119" t="s">
        <v>18015</v>
      </c>
      <c r="F14145" s="119">
        <v>80</v>
      </c>
      <c r="G14145" s="119">
        <v>50</v>
      </c>
    </row>
    <row r="14146" spans="1:7">
      <c r="A14146" s="294">
        <v>26</v>
      </c>
      <c r="B14146" s="295" t="s">
        <v>18016</v>
      </c>
      <c r="C14146" s="119" t="s">
        <v>1908</v>
      </c>
      <c r="D14146" s="121" t="s">
        <v>1923</v>
      </c>
      <c r="E14146" s="295" t="s">
        <v>18017</v>
      </c>
      <c r="F14146" s="119">
        <v>80</v>
      </c>
      <c r="G14146" s="119">
        <v>50</v>
      </c>
    </row>
    <row r="14147" spans="1:7">
      <c r="A14147" s="294">
        <v>27</v>
      </c>
      <c r="B14147" s="119" t="s">
        <v>18018</v>
      </c>
      <c r="C14147" s="119" t="s">
        <v>1908</v>
      </c>
      <c r="D14147" s="295" t="s">
        <v>18019</v>
      </c>
      <c r="E14147" s="119" t="s">
        <v>18020</v>
      </c>
      <c r="F14147" s="119">
        <v>80</v>
      </c>
      <c r="G14147" s="307">
        <v>50</v>
      </c>
    </row>
    <row r="14148" spans="1:7">
      <c r="A14148" s="294">
        <v>28</v>
      </c>
      <c r="B14148" s="119" t="s">
        <v>1709</v>
      </c>
      <c r="C14148" s="119" t="s">
        <v>1908</v>
      </c>
      <c r="D14148" s="119" t="s">
        <v>1914</v>
      </c>
      <c r="E14148" s="119" t="s">
        <v>2108</v>
      </c>
      <c r="F14148" s="119">
        <v>80</v>
      </c>
      <c r="G14148" s="119">
        <v>50</v>
      </c>
    </row>
    <row r="14149" spans="1:7">
      <c r="A14149" s="294">
        <v>29</v>
      </c>
      <c r="B14149" s="119" t="s">
        <v>7914</v>
      </c>
      <c r="C14149" s="119" t="s">
        <v>1908</v>
      </c>
      <c r="D14149" s="119" t="s">
        <v>1914</v>
      </c>
      <c r="E14149" s="119" t="s">
        <v>18021</v>
      </c>
      <c r="F14149" s="119">
        <v>80</v>
      </c>
      <c r="G14149" s="119">
        <v>50</v>
      </c>
    </row>
    <row r="14150" spans="1:7">
      <c r="A14150" s="294">
        <v>30</v>
      </c>
      <c r="B14150" s="119" t="s">
        <v>7120</v>
      </c>
      <c r="C14150" s="119" t="s">
        <v>1908</v>
      </c>
      <c r="D14150" s="119" t="s">
        <v>15354</v>
      </c>
      <c r="E14150" s="119" t="s">
        <v>15357</v>
      </c>
      <c r="F14150" s="119">
        <v>80</v>
      </c>
      <c r="G14150" s="119">
        <v>50</v>
      </c>
    </row>
    <row r="14151" spans="1:7">
      <c r="A14151" s="294">
        <v>31</v>
      </c>
      <c r="B14151" s="119" t="s">
        <v>18022</v>
      </c>
      <c r="C14151" s="119" t="s">
        <v>1908</v>
      </c>
      <c r="D14151" s="119" t="s">
        <v>1914</v>
      </c>
      <c r="E14151" s="119" t="s">
        <v>18023</v>
      </c>
      <c r="F14151" s="119">
        <v>80</v>
      </c>
      <c r="G14151" s="119">
        <v>50</v>
      </c>
    </row>
    <row r="14152" spans="1:7">
      <c r="A14152" s="294">
        <v>32</v>
      </c>
      <c r="B14152" s="299" t="s">
        <v>18024</v>
      </c>
      <c r="C14152" s="119" t="s">
        <v>1908</v>
      </c>
      <c r="D14152" s="302" t="s">
        <v>1923</v>
      </c>
      <c r="E14152" s="299" t="s">
        <v>18025</v>
      </c>
      <c r="F14152" s="308">
        <v>80</v>
      </c>
      <c r="G14152" s="308">
        <v>50</v>
      </c>
    </row>
    <row r="14153" spans="1:7">
      <c r="A14153" s="294">
        <v>33</v>
      </c>
      <c r="B14153" s="119" t="s">
        <v>18026</v>
      </c>
      <c r="C14153" s="119" t="s">
        <v>1908</v>
      </c>
      <c r="D14153" s="295" t="s">
        <v>1909</v>
      </c>
      <c r="E14153" s="119" t="s">
        <v>18027</v>
      </c>
      <c r="F14153" s="119">
        <v>80</v>
      </c>
      <c r="G14153" s="119">
        <v>50</v>
      </c>
    </row>
    <row r="14154" spans="1:7">
      <c r="A14154" s="294">
        <v>34</v>
      </c>
      <c r="B14154" s="148" t="s">
        <v>500</v>
      </c>
      <c r="C14154" s="119" t="s">
        <v>1908</v>
      </c>
      <c r="D14154" s="148" t="s">
        <v>1909</v>
      </c>
      <c r="E14154" s="148" t="s">
        <v>2481</v>
      </c>
      <c r="F14154" s="295">
        <v>80</v>
      </c>
      <c r="G14154" s="294">
        <v>50</v>
      </c>
    </row>
    <row r="14155" spans="1:7">
      <c r="A14155" s="294">
        <v>35</v>
      </c>
      <c r="B14155" s="119" t="s">
        <v>18028</v>
      </c>
      <c r="C14155" s="119" t="s">
        <v>1908</v>
      </c>
      <c r="D14155" s="148" t="s">
        <v>1909</v>
      </c>
      <c r="E14155" s="119" t="s">
        <v>1910</v>
      </c>
      <c r="F14155" s="119">
        <v>80</v>
      </c>
      <c r="G14155" s="119">
        <v>50</v>
      </c>
    </row>
    <row r="14156" spans="1:7">
      <c r="A14156" s="294">
        <v>36</v>
      </c>
      <c r="B14156" s="119" t="s">
        <v>18029</v>
      </c>
      <c r="C14156" s="119" t="s">
        <v>1908</v>
      </c>
      <c r="D14156" s="148" t="s">
        <v>1909</v>
      </c>
      <c r="E14156" s="119" t="s">
        <v>18030</v>
      </c>
      <c r="F14156" s="119">
        <v>80</v>
      </c>
      <c r="G14156" s="119">
        <v>50</v>
      </c>
    </row>
    <row r="14157" spans="1:7">
      <c r="A14157" s="294">
        <v>37</v>
      </c>
      <c r="B14157" s="119" t="s">
        <v>18031</v>
      </c>
      <c r="C14157" s="119" t="s">
        <v>1908</v>
      </c>
      <c r="D14157" s="119" t="s">
        <v>1914</v>
      </c>
      <c r="E14157" s="119" t="s">
        <v>18032</v>
      </c>
      <c r="F14157" s="119">
        <v>80</v>
      </c>
      <c r="G14157" s="119">
        <v>50</v>
      </c>
    </row>
    <row r="14158" spans="1:7">
      <c r="A14158" s="294">
        <v>38</v>
      </c>
      <c r="B14158" s="119" t="s">
        <v>18033</v>
      </c>
      <c r="C14158" s="119" t="s">
        <v>1908</v>
      </c>
      <c r="D14158" s="119" t="s">
        <v>1914</v>
      </c>
      <c r="E14158" s="119" t="s">
        <v>7732</v>
      </c>
      <c r="F14158" s="119">
        <v>80</v>
      </c>
      <c r="G14158" s="119">
        <v>50</v>
      </c>
    </row>
    <row r="14159" spans="1:7">
      <c r="A14159" s="294">
        <v>39</v>
      </c>
      <c r="B14159" s="119" t="s">
        <v>18034</v>
      </c>
      <c r="C14159" s="119" t="s">
        <v>1908</v>
      </c>
      <c r="D14159" s="119" t="s">
        <v>1950</v>
      </c>
      <c r="E14159" s="119" t="s">
        <v>2387</v>
      </c>
      <c r="F14159" s="119">
        <v>80</v>
      </c>
      <c r="G14159" s="119">
        <v>50</v>
      </c>
    </row>
    <row r="14160" spans="1:7">
      <c r="A14160" s="294">
        <v>40</v>
      </c>
      <c r="B14160" s="148" t="s">
        <v>18035</v>
      </c>
      <c r="C14160" s="119" t="s">
        <v>1908</v>
      </c>
      <c r="D14160" s="121" t="s">
        <v>1923</v>
      </c>
      <c r="E14160" s="309" t="s">
        <v>18036</v>
      </c>
      <c r="F14160" s="310" t="s">
        <v>737</v>
      </c>
      <c r="G14160" s="148">
        <v>50</v>
      </c>
    </row>
    <row r="14161" spans="1:7">
      <c r="A14161" s="294">
        <v>41</v>
      </c>
      <c r="B14161" s="119" t="s">
        <v>18037</v>
      </c>
      <c r="C14161" s="119" t="s">
        <v>1908</v>
      </c>
      <c r="D14161" s="295" t="s">
        <v>1960</v>
      </c>
      <c r="E14161" s="166" t="s">
        <v>1968</v>
      </c>
      <c r="F14161" s="119">
        <v>80</v>
      </c>
      <c r="G14161" s="119">
        <v>50</v>
      </c>
    </row>
    <row r="14162" spans="1:7">
      <c r="A14162" s="294">
        <v>42</v>
      </c>
      <c r="B14162" s="299" t="s">
        <v>911</v>
      </c>
      <c r="C14162" s="119" t="s">
        <v>1908</v>
      </c>
      <c r="D14162" s="121" t="s">
        <v>1923</v>
      </c>
      <c r="E14162" s="299" t="s">
        <v>18038</v>
      </c>
      <c r="F14162" s="119">
        <v>80</v>
      </c>
      <c r="G14162" s="119">
        <v>50</v>
      </c>
    </row>
    <row r="14163" spans="1:7">
      <c r="A14163" s="294">
        <v>43</v>
      </c>
      <c r="B14163" s="119" t="s">
        <v>5008</v>
      </c>
      <c r="C14163" s="119" t="s">
        <v>1908</v>
      </c>
      <c r="D14163" s="295" t="s">
        <v>1960</v>
      </c>
      <c r="E14163" s="166" t="s">
        <v>1043</v>
      </c>
      <c r="F14163" s="119">
        <v>80</v>
      </c>
      <c r="G14163" s="119">
        <v>50</v>
      </c>
    </row>
    <row r="14164" s="10" customFormat="true" spans="1:7">
      <c r="A14164" s="296">
        <v>4</v>
      </c>
      <c r="B14164" s="296" t="s">
        <v>18039</v>
      </c>
      <c r="C14164" s="296" t="s">
        <v>1908</v>
      </c>
      <c r="D14164" s="296" t="s">
        <v>1914</v>
      </c>
      <c r="E14164" s="296" t="s">
        <v>18040</v>
      </c>
      <c r="F14164" s="296">
        <v>90</v>
      </c>
      <c r="G14164" s="296">
        <v>100</v>
      </c>
    </row>
    <row r="14165" s="10" customFormat="true" spans="1:7">
      <c r="A14165" s="296">
        <v>5</v>
      </c>
      <c r="B14165" s="296" t="s">
        <v>18041</v>
      </c>
      <c r="C14165" s="296" t="s">
        <v>1908</v>
      </c>
      <c r="D14165" s="296" t="s">
        <v>1923</v>
      </c>
      <c r="E14165" s="296" t="s">
        <v>18042</v>
      </c>
      <c r="F14165" s="296">
        <v>90</v>
      </c>
      <c r="G14165" s="296">
        <v>100</v>
      </c>
    </row>
    <row r="14166" spans="1:7">
      <c r="A14166" s="68">
        <v>1</v>
      </c>
      <c r="B14166" s="71" t="s">
        <v>18043</v>
      </c>
      <c r="C14166" s="68" t="s">
        <v>6473</v>
      </c>
      <c r="D14166" s="71" t="s">
        <v>6631</v>
      </c>
      <c r="E14166" s="71" t="s">
        <v>18044</v>
      </c>
      <c r="F14166" s="68">
        <v>80</v>
      </c>
      <c r="G14166" s="68">
        <v>50</v>
      </c>
    </row>
    <row r="14167" spans="1:7">
      <c r="A14167" s="68">
        <v>2</v>
      </c>
      <c r="B14167" s="71" t="s">
        <v>18045</v>
      </c>
      <c r="C14167" s="68" t="s">
        <v>6473</v>
      </c>
      <c r="D14167" s="71" t="s">
        <v>6884</v>
      </c>
      <c r="E14167" s="71" t="s">
        <v>8751</v>
      </c>
      <c r="F14167" s="68">
        <v>80</v>
      </c>
      <c r="G14167" s="68">
        <v>50</v>
      </c>
    </row>
    <row r="14168" spans="1:7">
      <c r="A14168" s="68">
        <v>3</v>
      </c>
      <c r="B14168" s="71" t="s">
        <v>18046</v>
      </c>
      <c r="C14168" s="68" t="s">
        <v>6473</v>
      </c>
      <c r="D14168" s="71" t="s">
        <v>6884</v>
      </c>
      <c r="E14168" s="71" t="s">
        <v>16346</v>
      </c>
      <c r="F14168" s="68">
        <v>80</v>
      </c>
      <c r="G14168" s="68">
        <v>50</v>
      </c>
    </row>
    <row r="14169" spans="1:7">
      <c r="A14169" s="68">
        <v>4</v>
      </c>
      <c r="B14169" s="71" t="s">
        <v>18047</v>
      </c>
      <c r="C14169" s="68" t="s">
        <v>6473</v>
      </c>
      <c r="D14169" s="71" t="s">
        <v>6884</v>
      </c>
      <c r="E14169" s="71" t="s">
        <v>15237</v>
      </c>
      <c r="F14169" s="68">
        <v>80</v>
      </c>
      <c r="G14169" s="68">
        <v>50</v>
      </c>
    </row>
    <row r="14170" spans="1:7">
      <c r="A14170" s="68">
        <v>5</v>
      </c>
      <c r="B14170" s="71" t="s">
        <v>18048</v>
      </c>
      <c r="C14170" s="68" t="s">
        <v>6473</v>
      </c>
      <c r="D14170" s="71" t="s">
        <v>3295</v>
      </c>
      <c r="E14170" s="71" t="s">
        <v>270</v>
      </c>
      <c r="F14170" s="68">
        <v>80</v>
      </c>
      <c r="G14170" s="68">
        <v>50</v>
      </c>
    </row>
    <row r="14171" spans="1:7">
      <c r="A14171" s="68">
        <v>6</v>
      </c>
      <c r="B14171" s="71" t="s">
        <v>18049</v>
      </c>
      <c r="C14171" s="68" t="s">
        <v>6473</v>
      </c>
      <c r="D14171" s="71" t="s">
        <v>6837</v>
      </c>
      <c r="E14171" s="71" t="s">
        <v>9717</v>
      </c>
      <c r="F14171" s="68">
        <v>80</v>
      </c>
      <c r="G14171" s="68">
        <v>50</v>
      </c>
    </row>
    <row r="14172" spans="1:7">
      <c r="A14172" s="68">
        <v>7</v>
      </c>
      <c r="B14172" s="71" t="s">
        <v>18050</v>
      </c>
      <c r="C14172" s="68" t="s">
        <v>6473</v>
      </c>
      <c r="D14172" s="71" t="s">
        <v>6837</v>
      </c>
      <c r="E14172" s="71" t="s">
        <v>9723</v>
      </c>
      <c r="F14172" s="68">
        <v>80</v>
      </c>
      <c r="G14172" s="68">
        <v>50</v>
      </c>
    </row>
    <row r="14173" spans="1:7">
      <c r="A14173" s="68">
        <v>8</v>
      </c>
      <c r="B14173" s="71" t="s">
        <v>17354</v>
      </c>
      <c r="C14173" s="68" t="s">
        <v>6473</v>
      </c>
      <c r="D14173" s="71" t="s">
        <v>6474</v>
      </c>
      <c r="E14173" s="71" t="s">
        <v>8751</v>
      </c>
      <c r="F14173" s="68">
        <v>80</v>
      </c>
      <c r="G14173" s="68">
        <v>50</v>
      </c>
    </row>
    <row r="14174" spans="1:7">
      <c r="A14174" s="68">
        <v>9</v>
      </c>
      <c r="B14174" s="68" t="s">
        <v>18051</v>
      </c>
      <c r="C14174" s="68" t="s">
        <v>6473</v>
      </c>
      <c r="D14174" s="68" t="s">
        <v>6743</v>
      </c>
      <c r="E14174" s="68" t="s">
        <v>6743</v>
      </c>
      <c r="F14174" s="68">
        <v>90</v>
      </c>
      <c r="G14174" s="68">
        <v>100</v>
      </c>
    </row>
    <row r="14175" s="2" customFormat="true" spans="1:7">
      <c r="A14175" s="85">
        <v>1</v>
      </c>
      <c r="B14175" s="211" t="s">
        <v>18052</v>
      </c>
      <c r="C14175" s="212" t="s">
        <v>8102</v>
      </c>
      <c r="D14175" s="211" t="s">
        <v>8135</v>
      </c>
      <c r="E14175" s="352" t="s">
        <v>18053</v>
      </c>
      <c r="F14175" s="211">
        <v>80</v>
      </c>
      <c r="G14175" s="217">
        <v>50</v>
      </c>
    </row>
    <row r="14176" s="2" customFormat="true" ht="15.75" spans="1:7">
      <c r="A14176" s="85">
        <v>2</v>
      </c>
      <c r="B14176" s="211" t="s">
        <v>18054</v>
      </c>
      <c r="C14176" s="212" t="s">
        <v>8102</v>
      </c>
      <c r="D14176" s="211" t="s">
        <v>12041</v>
      </c>
      <c r="E14176" s="353" t="s">
        <v>18055</v>
      </c>
      <c r="F14176" s="211">
        <v>80</v>
      </c>
      <c r="G14176" s="217">
        <v>50</v>
      </c>
    </row>
    <row r="14177" s="2" customFormat="true" ht="15.75" spans="1:7">
      <c r="A14177" s="85">
        <v>3</v>
      </c>
      <c r="B14177" s="211" t="s">
        <v>18056</v>
      </c>
      <c r="C14177" s="212" t="s">
        <v>8102</v>
      </c>
      <c r="D14177" s="211" t="s">
        <v>8595</v>
      </c>
      <c r="E14177" s="353" t="s">
        <v>18057</v>
      </c>
      <c r="F14177" s="211">
        <v>80</v>
      </c>
      <c r="G14177" s="217">
        <v>50</v>
      </c>
    </row>
    <row r="14178" s="2" customFormat="true" ht="16.5" spans="1:7">
      <c r="A14178" s="101">
        <v>4</v>
      </c>
      <c r="B14178" s="211" t="s">
        <v>18058</v>
      </c>
      <c r="C14178" s="212" t="s">
        <v>8102</v>
      </c>
      <c r="D14178" s="211" t="s">
        <v>8581</v>
      </c>
      <c r="E14178" s="219" t="s">
        <v>18059</v>
      </c>
      <c r="F14178" s="211">
        <v>80</v>
      </c>
      <c r="G14178" s="217">
        <v>50</v>
      </c>
    </row>
    <row r="14179" s="2" customFormat="true" spans="1:7">
      <c r="A14179" s="101">
        <v>5</v>
      </c>
      <c r="B14179" s="101" t="s">
        <v>4896</v>
      </c>
      <c r="C14179" s="212" t="s">
        <v>8102</v>
      </c>
      <c r="D14179" s="101" t="s">
        <v>8565</v>
      </c>
      <c r="E14179" s="355" t="s">
        <v>18060</v>
      </c>
      <c r="F14179" s="101">
        <v>80</v>
      </c>
      <c r="G14179" s="101">
        <v>50</v>
      </c>
    </row>
    <row r="14180" s="2" customFormat="true" spans="1:7">
      <c r="A14180" s="101">
        <v>6</v>
      </c>
      <c r="B14180" s="101" t="s">
        <v>18061</v>
      </c>
      <c r="C14180" s="212" t="s">
        <v>8102</v>
      </c>
      <c r="D14180" s="101" t="s">
        <v>18062</v>
      </c>
      <c r="E14180" s="355" t="s">
        <v>18063</v>
      </c>
      <c r="F14180" s="101">
        <v>80</v>
      </c>
      <c r="G14180" s="101">
        <v>50</v>
      </c>
    </row>
    <row r="14181" s="2" customFormat="true" spans="1:7">
      <c r="A14181" s="101">
        <v>7</v>
      </c>
      <c r="B14181" s="101" t="s">
        <v>15949</v>
      </c>
      <c r="C14181" s="212" t="s">
        <v>8102</v>
      </c>
      <c r="D14181" s="101" t="s">
        <v>8430</v>
      </c>
      <c r="E14181" s="355" t="s">
        <v>18064</v>
      </c>
      <c r="F14181" s="101">
        <v>80</v>
      </c>
      <c r="G14181" s="101">
        <v>50</v>
      </c>
    </row>
    <row r="14182" s="2" customFormat="true" spans="1:7">
      <c r="A14182" s="101">
        <v>8</v>
      </c>
      <c r="B14182" s="101" t="s">
        <v>18065</v>
      </c>
      <c r="C14182" s="212" t="s">
        <v>8102</v>
      </c>
      <c r="D14182" s="101" t="s">
        <v>8301</v>
      </c>
      <c r="E14182" s="355" t="s">
        <v>18066</v>
      </c>
      <c r="F14182" s="211">
        <v>80</v>
      </c>
      <c r="G14182" s="217">
        <v>50</v>
      </c>
    </row>
    <row r="14183" s="2" customFormat="true" spans="1:7">
      <c r="A14183" s="101">
        <v>9</v>
      </c>
      <c r="B14183" s="101" t="s">
        <v>18067</v>
      </c>
      <c r="C14183" s="212" t="s">
        <v>8102</v>
      </c>
      <c r="D14183" s="101" t="s">
        <v>8279</v>
      </c>
      <c r="E14183" s="355" t="s">
        <v>18068</v>
      </c>
      <c r="F14183" s="101">
        <v>80</v>
      </c>
      <c r="G14183" s="217">
        <v>50</v>
      </c>
    </row>
    <row r="14184" s="2" customFormat="true" spans="1:7">
      <c r="A14184" s="101">
        <v>10</v>
      </c>
      <c r="B14184" s="101" t="s">
        <v>8306</v>
      </c>
      <c r="C14184" s="212" t="s">
        <v>8102</v>
      </c>
      <c r="D14184" s="101" t="s">
        <v>8329</v>
      </c>
      <c r="E14184" s="355" t="s">
        <v>18069</v>
      </c>
      <c r="F14184" s="101">
        <v>80</v>
      </c>
      <c r="G14184" s="101">
        <v>50</v>
      </c>
    </row>
    <row r="14185" s="2" customFormat="true" spans="1:7">
      <c r="A14185" s="101">
        <v>11</v>
      </c>
      <c r="B14185" s="101" t="s">
        <v>18070</v>
      </c>
      <c r="C14185" s="212" t="s">
        <v>8102</v>
      </c>
      <c r="D14185" s="101" t="s">
        <v>18071</v>
      </c>
      <c r="E14185" s="355" t="s">
        <v>18072</v>
      </c>
      <c r="F14185" s="101">
        <v>80</v>
      </c>
      <c r="G14185" s="101">
        <v>50</v>
      </c>
    </row>
    <row r="14186" spans="1:7">
      <c r="A14186" s="191">
        <v>759</v>
      </c>
      <c r="B14186" s="19" t="s">
        <v>18073</v>
      </c>
      <c r="C14186" s="19" t="s">
        <v>3801</v>
      </c>
      <c r="D14186" s="19" t="s">
        <v>4315</v>
      </c>
      <c r="E14186" s="19" t="s">
        <v>18074</v>
      </c>
      <c r="F14186" s="19">
        <v>80</v>
      </c>
      <c r="G14186" s="19">
        <v>50</v>
      </c>
    </row>
    <row r="14187" spans="1:7">
      <c r="A14187" s="191">
        <v>760</v>
      </c>
      <c r="B14187" s="19" t="s">
        <v>18075</v>
      </c>
      <c r="C14187" s="19" t="s">
        <v>3801</v>
      </c>
      <c r="D14187" s="19" t="s">
        <v>4315</v>
      </c>
      <c r="E14187" s="19" t="s">
        <v>17264</v>
      </c>
      <c r="F14187" s="19">
        <v>80</v>
      </c>
      <c r="G14187" s="19">
        <v>50</v>
      </c>
    </row>
    <row r="14188" spans="1:7">
      <c r="A14188" s="191">
        <v>761</v>
      </c>
      <c r="B14188" s="19" t="s">
        <v>18076</v>
      </c>
      <c r="C14188" s="19" t="s">
        <v>3801</v>
      </c>
      <c r="D14188" s="19" t="s">
        <v>3850</v>
      </c>
      <c r="E14188" s="19" t="s">
        <v>18077</v>
      </c>
      <c r="F14188" s="19">
        <v>80</v>
      </c>
      <c r="G14188" s="19">
        <v>50</v>
      </c>
    </row>
    <row r="14189" ht="15.75" spans="1:7">
      <c r="A14189" s="191">
        <v>762</v>
      </c>
      <c r="B14189" s="82" t="s">
        <v>18078</v>
      </c>
      <c r="C14189" s="19" t="s">
        <v>3801</v>
      </c>
      <c r="D14189" s="82" t="s">
        <v>4359</v>
      </c>
      <c r="E14189" s="82" t="s">
        <v>18079</v>
      </c>
      <c r="F14189" s="19">
        <v>80</v>
      </c>
      <c r="G14189" s="19">
        <v>50</v>
      </c>
    </row>
    <row r="14190" ht="15.75" spans="1:7">
      <c r="A14190" s="191">
        <v>763</v>
      </c>
      <c r="B14190" s="82" t="s">
        <v>18080</v>
      </c>
      <c r="C14190" s="19" t="s">
        <v>3801</v>
      </c>
      <c r="D14190" s="82" t="s">
        <v>4253</v>
      </c>
      <c r="E14190" s="82" t="s">
        <v>18081</v>
      </c>
      <c r="F14190" s="19">
        <v>80</v>
      </c>
      <c r="G14190" s="19">
        <v>50</v>
      </c>
    </row>
    <row r="14191" ht="15.75" spans="1:7">
      <c r="A14191" s="191">
        <v>764</v>
      </c>
      <c r="B14191" s="82" t="s">
        <v>18082</v>
      </c>
      <c r="C14191" s="19" t="s">
        <v>3801</v>
      </c>
      <c r="D14191" s="82" t="s">
        <v>4253</v>
      </c>
      <c r="E14191" s="82" t="s">
        <v>12171</v>
      </c>
      <c r="F14191" s="19">
        <v>80</v>
      </c>
      <c r="G14191" s="19">
        <v>50</v>
      </c>
    </row>
    <row r="14192" ht="15.75" spans="1:7">
      <c r="A14192" s="191">
        <v>765</v>
      </c>
      <c r="B14192" s="82" t="s">
        <v>18083</v>
      </c>
      <c r="C14192" s="19" t="s">
        <v>3801</v>
      </c>
      <c r="D14192" s="82" t="s">
        <v>4190</v>
      </c>
      <c r="E14192" s="82" t="s">
        <v>17042</v>
      </c>
      <c r="F14192" s="19">
        <v>80</v>
      </c>
      <c r="G14192" s="19">
        <v>50</v>
      </c>
    </row>
    <row r="14193" spans="1:7">
      <c r="A14193" s="191">
        <v>766</v>
      </c>
      <c r="B14193" s="19" t="s">
        <v>18084</v>
      </c>
      <c r="C14193" s="19" t="s">
        <v>3801</v>
      </c>
      <c r="D14193" s="19" t="s">
        <v>4035</v>
      </c>
      <c r="E14193" s="19" t="s">
        <v>262</v>
      </c>
      <c r="F14193" s="19">
        <v>80</v>
      </c>
      <c r="G14193" s="19">
        <v>50</v>
      </c>
    </row>
    <row r="14194" spans="1:7">
      <c r="A14194" s="246">
        <v>1</v>
      </c>
      <c r="B14194" s="303" t="s">
        <v>18085</v>
      </c>
      <c r="C14194" s="303" t="s">
        <v>4462</v>
      </c>
      <c r="D14194" s="304" t="s">
        <v>4773</v>
      </c>
      <c r="E14194" s="304" t="s">
        <v>18086</v>
      </c>
      <c r="F14194" s="303">
        <v>80</v>
      </c>
      <c r="G14194" s="311">
        <v>50</v>
      </c>
    </row>
    <row r="14195" spans="1:7">
      <c r="A14195" s="246">
        <v>2</v>
      </c>
      <c r="B14195" s="303" t="s">
        <v>18087</v>
      </c>
      <c r="C14195" s="303" t="s">
        <v>4462</v>
      </c>
      <c r="D14195" s="305" t="s">
        <v>4525</v>
      </c>
      <c r="E14195" s="305" t="s">
        <v>15255</v>
      </c>
      <c r="F14195" s="303">
        <v>80</v>
      </c>
      <c r="G14195" s="311">
        <v>50</v>
      </c>
    </row>
    <row r="14196" spans="1:7">
      <c r="A14196" s="246">
        <v>3</v>
      </c>
      <c r="B14196" s="303" t="s">
        <v>18088</v>
      </c>
      <c r="C14196" s="303" t="s">
        <v>4462</v>
      </c>
      <c r="D14196" s="304" t="s">
        <v>4797</v>
      </c>
      <c r="E14196" s="304" t="s">
        <v>18089</v>
      </c>
      <c r="F14196" s="303">
        <v>80</v>
      </c>
      <c r="G14196" s="303">
        <v>50</v>
      </c>
    </row>
    <row r="14197" spans="1:7">
      <c r="A14197" s="246">
        <v>4</v>
      </c>
      <c r="B14197" s="303" t="s">
        <v>18090</v>
      </c>
      <c r="C14197" s="303" t="s">
        <v>4462</v>
      </c>
      <c r="D14197" s="304" t="s">
        <v>4578</v>
      </c>
      <c r="E14197" s="304" t="s">
        <v>18091</v>
      </c>
      <c r="F14197" s="303">
        <v>80</v>
      </c>
      <c r="G14197" s="303">
        <v>50</v>
      </c>
    </row>
    <row r="14198" spans="1:7">
      <c r="A14198" s="85">
        <v>1</v>
      </c>
      <c r="B14198" s="67" t="s">
        <v>18092</v>
      </c>
      <c r="C14198" s="86" t="s">
        <v>9394</v>
      </c>
      <c r="D14198" s="85" t="s">
        <v>9427</v>
      </c>
      <c r="E14198" s="85" t="s">
        <v>15294</v>
      </c>
      <c r="F14198" s="85">
        <v>80</v>
      </c>
      <c r="G14198" s="85">
        <v>50</v>
      </c>
    </row>
    <row r="14199" spans="1:7">
      <c r="A14199" s="85">
        <v>2</v>
      </c>
      <c r="B14199" s="67" t="s">
        <v>18093</v>
      </c>
      <c r="C14199" s="86" t="s">
        <v>9394</v>
      </c>
      <c r="D14199" s="85" t="s">
        <v>9400</v>
      </c>
      <c r="E14199" s="85" t="s">
        <v>18094</v>
      </c>
      <c r="F14199" s="85">
        <v>80</v>
      </c>
      <c r="G14199" s="85">
        <v>50</v>
      </c>
    </row>
    <row r="14200" spans="1:7">
      <c r="A14200" s="254">
        <v>1</v>
      </c>
      <c r="B14200" s="254" t="s">
        <v>14791</v>
      </c>
      <c r="C14200" s="254" t="s">
        <v>6014</v>
      </c>
      <c r="D14200" s="254" t="s">
        <v>6326</v>
      </c>
      <c r="E14200" s="254" t="s">
        <v>1120</v>
      </c>
      <c r="F14200" s="254"/>
      <c r="G14200" s="254">
        <v>50</v>
      </c>
    </row>
    <row r="14201" spans="1:7">
      <c r="A14201" s="261">
        <v>2</v>
      </c>
      <c r="B14201" s="262" t="s">
        <v>18095</v>
      </c>
      <c r="C14201" s="262" t="s">
        <v>6014</v>
      </c>
      <c r="D14201" s="262" t="s">
        <v>6415</v>
      </c>
      <c r="E14201" s="262" t="s">
        <v>9995</v>
      </c>
      <c r="F14201" s="261"/>
      <c r="G14201" s="261">
        <v>50</v>
      </c>
    </row>
    <row r="14202" spans="1:7">
      <c r="A14202" s="256">
        <v>3</v>
      </c>
      <c r="B14202" s="306" t="s">
        <v>18096</v>
      </c>
      <c r="C14202" s="262" t="s">
        <v>6014</v>
      </c>
      <c r="D14202" s="261" t="s">
        <v>6387</v>
      </c>
      <c r="E14202" s="306" t="s">
        <v>6136</v>
      </c>
      <c r="F14202" s="261"/>
      <c r="G14202" s="261">
        <v>50</v>
      </c>
    </row>
    <row r="14203" spans="1:7">
      <c r="A14203" s="254">
        <v>4</v>
      </c>
      <c r="B14203" s="306" t="s">
        <v>18097</v>
      </c>
      <c r="C14203" s="258" t="s">
        <v>6014</v>
      </c>
      <c r="D14203" s="254" t="s">
        <v>6387</v>
      </c>
      <c r="E14203" s="306" t="s">
        <v>6108</v>
      </c>
      <c r="F14203" s="261"/>
      <c r="G14203" s="261">
        <v>50</v>
      </c>
    </row>
    <row r="14204" spans="1:7">
      <c r="A14204" s="254">
        <v>5</v>
      </c>
      <c r="B14204" s="255" t="s">
        <v>18098</v>
      </c>
      <c r="C14204" s="255" t="s">
        <v>6014</v>
      </c>
      <c r="D14204" s="255" t="s">
        <v>6387</v>
      </c>
      <c r="E14204" s="255" t="s">
        <v>6111</v>
      </c>
      <c r="F14204" s="261"/>
      <c r="G14204" s="261">
        <v>50</v>
      </c>
    </row>
    <row r="14205" spans="1:7">
      <c r="A14205" s="256">
        <v>6</v>
      </c>
      <c r="B14205" s="255" t="s">
        <v>18099</v>
      </c>
      <c r="C14205" s="255" t="s">
        <v>6014</v>
      </c>
      <c r="D14205" s="255" t="s">
        <v>6387</v>
      </c>
      <c r="E14205" s="255" t="s">
        <v>1012</v>
      </c>
      <c r="F14205" s="261"/>
      <c r="G14205" s="261">
        <v>50</v>
      </c>
    </row>
    <row r="14206" spans="1:7">
      <c r="A14206" s="256">
        <v>7</v>
      </c>
      <c r="B14206" s="257" t="s">
        <v>18100</v>
      </c>
      <c r="C14206" s="257" t="s">
        <v>6014</v>
      </c>
      <c r="D14206" s="257" t="s">
        <v>6070</v>
      </c>
      <c r="E14206" s="257" t="s">
        <v>6074</v>
      </c>
      <c r="F14206" s="261"/>
      <c r="G14206" s="261">
        <v>50</v>
      </c>
    </row>
    <row r="14207" spans="1:7">
      <c r="A14207" s="256">
        <v>8</v>
      </c>
      <c r="B14207" s="257" t="s">
        <v>18101</v>
      </c>
      <c r="C14207" s="257" t="s">
        <v>6014</v>
      </c>
      <c r="D14207" s="257" t="s">
        <v>6015</v>
      </c>
      <c r="E14207" s="257" t="s">
        <v>6020</v>
      </c>
      <c r="F14207" s="261"/>
      <c r="G14207" s="261">
        <v>50</v>
      </c>
    </row>
    <row r="14208" spans="1:7">
      <c r="A14208" s="258">
        <v>9</v>
      </c>
      <c r="B14208" s="257" t="s">
        <v>18102</v>
      </c>
      <c r="C14208" s="257" t="s">
        <v>6014</v>
      </c>
      <c r="D14208" s="257" t="s">
        <v>6015</v>
      </c>
      <c r="E14208" s="257" t="s">
        <v>6408</v>
      </c>
      <c r="F14208" s="261"/>
      <c r="G14208" s="261">
        <v>50</v>
      </c>
    </row>
    <row r="14209" spans="1:7">
      <c r="A14209" s="260">
        <v>10</v>
      </c>
      <c r="B14209" s="257" t="s">
        <v>18103</v>
      </c>
      <c r="C14209" s="257" t="s">
        <v>6014</v>
      </c>
      <c r="D14209" s="257" t="s">
        <v>6236</v>
      </c>
      <c r="E14209" s="257" t="s">
        <v>6237</v>
      </c>
      <c r="F14209" s="261"/>
      <c r="G14209" s="261">
        <v>50</v>
      </c>
    </row>
    <row r="14210" spans="1:7">
      <c r="A14210" s="261">
        <v>11</v>
      </c>
      <c r="B14210" s="257" t="s">
        <v>18104</v>
      </c>
      <c r="C14210" s="257" t="s">
        <v>6014</v>
      </c>
      <c r="D14210" s="257" t="s">
        <v>6359</v>
      </c>
      <c r="E14210" s="257" t="s">
        <v>907</v>
      </c>
      <c r="F14210" s="261"/>
      <c r="G14210" s="261">
        <v>50</v>
      </c>
    </row>
    <row r="14211" spans="1:7">
      <c r="A14211" s="255">
        <v>12</v>
      </c>
      <c r="B14211" s="257" t="s">
        <v>5230</v>
      </c>
      <c r="C14211" s="257" t="s">
        <v>6014</v>
      </c>
      <c r="D14211" s="257" t="s">
        <v>6042</v>
      </c>
      <c r="E14211" s="257" t="s">
        <v>9073</v>
      </c>
      <c r="F14211" s="261"/>
      <c r="G14211" s="261">
        <v>50</v>
      </c>
    </row>
    <row r="14212" spans="1:7">
      <c r="A14212" s="312">
        <v>13</v>
      </c>
      <c r="B14212" s="248" t="s">
        <v>2904</v>
      </c>
      <c r="C14212" s="313" t="s">
        <v>6014</v>
      </c>
      <c r="D14212" s="313" t="s">
        <v>6326</v>
      </c>
      <c r="E14212" s="248" t="s">
        <v>6342</v>
      </c>
      <c r="F14212" s="261"/>
      <c r="G14212" s="261">
        <v>50</v>
      </c>
    </row>
    <row r="14213" spans="1:7">
      <c r="A14213" s="248">
        <v>14</v>
      </c>
      <c r="B14213" s="248" t="s">
        <v>18105</v>
      </c>
      <c r="C14213" s="313" t="s">
        <v>6014</v>
      </c>
      <c r="D14213" s="313" t="s">
        <v>6015</v>
      </c>
      <c r="E14213" s="248" t="s">
        <v>6408</v>
      </c>
      <c r="F14213" s="261"/>
      <c r="G14213" s="261">
        <v>50</v>
      </c>
    </row>
    <row r="14214" spans="1:7">
      <c r="A14214" s="313">
        <v>15</v>
      </c>
      <c r="B14214" s="252" t="s">
        <v>18106</v>
      </c>
      <c r="C14214" s="314" t="s">
        <v>6014</v>
      </c>
      <c r="D14214" s="314" t="s">
        <v>6015</v>
      </c>
      <c r="E14214" s="252" t="s">
        <v>6023</v>
      </c>
      <c r="F14214" s="274"/>
      <c r="G14214" s="252">
        <v>50</v>
      </c>
    </row>
    <row r="14215" spans="1:7">
      <c r="A14215" s="312">
        <v>16</v>
      </c>
      <c r="B14215" s="252" t="s">
        <v>18107</v>
      </c>
      <c r="C14215" s="314" t="s">
        <v>6014</v>
      </c>
      <c r="D14215" s="252" t="s">
        <v>6291</v>
      </c>
      <c r="E14215" s="252" t="s">
        <v>6313</v>
      </c>
      <c r="F14215" s="274"/>
      <c r="G14215" s="252">
        <v>50</v>
      </c>
    </row>
    <row r="14216" spans="1:7">
      <c r="A14216" s="263">
        <v>17</v>
      </c>
      <c r="B14216" s="263" t="s">
        <v>18108</v>
      </c>
      <c r="C14216" s="263" t="s">
        <v>6014</v>
      </c>
      <c r="D14216" s="263" t="s">
        <v>6291</v>
      </c>
      <c r="E14216" s="263" t="s">
        <v>6306</v>
      </c>
      <c r="F14216" s="274"/>
      <c r="G14216" s="252">
        <v>50</v>
      </c>
    </row>
    <row r="14217" ht="15.75" spans="1:7">
      <c r="A14217" s="315">
        <v>608</v>
      </c>
      <c r="B14217" s="316" t="s">
        <v>18109</v>
      </c>
      <c r="C14217" s="317" t="s">
        <v>4912</v>
      </c>
      <c r="D14217" s="318" t="s">
        <v>5045</v>
      </c>
      <c r="E14217" s="316" t="s">
        <v>260</v>
      </c>
      <c r="F14217" s="318">
        <v>80</v>
      </c>
      <c r="G14217" s="318">
        <v>50</v>
      </c>
    </row>
    <row r="14218" ht="15.75" spans="1:7">
      <c r="A14218" s="315">
        <v>609</v>
      </c>
      <c r="B14218" s="319" t="s">
        <v>18110</v>
      </c>
      <c r="C14218" s="317" t="s">
        <v>4912</v>
      </c>
      <c r="D14218" s="318" t="s">
        <v>5045</v>
      </c>
      <c r="E14218" s="318" t="s">
        <v>5064</v>
      </c>
      <c r="F14218" s="318">
        <v>80</v>
      </c>
      <c r="G14218" s="318">
        <v>50</v>
      </c>
    </row>
    <row r="14219" ht="15.75" spans="1:7">
      <c r="A14219" s="315">
        <v>610</v>
      </c>
      <c r="B14219" s="320" t="s">
        <v>5376</v>
      </c>
      <c r="C14219" s="320" t="s">
        <v>4912</v>
      </c>
      <c r="D14219" s="320" t="s">
        <v>5228</v>
      </c>
      <c r="E14219" s="320" t="s">
        <v>9672</v>
      </c>
      <c r="F14219" s="320">
        <v>80</v>
      </c>
      <c r="G14219" s="320">
        <v>50</v>
      </c>
    </row>
    <row r="14220" ht="15.75" spans="1:7">
      <c r="A14220" s="315">
        <v>611</v>
      </c>
      <c r="B14220" s="316" t="s">
        <v>18111</v>
      </c>
      <c r="C14220" s="317" t="s">
        <v>4912</v>
      </c>
      <c r="D14220" s="321" t="s">
        <v>5182</v>
      </c>
      <c r="E14220" s="327" t="s">
        <v>5221</v>
      </c>
      <c r="F14220" s="317">
        <v>80</v>
      </c>
      <c r="G14220" s="317">
        <v>50</v>
      </c>
    </row>
    <row r="14221" ht="15.75" spans="1:7">
      <c r="A14221" s="315">
        <v>612</v>
      </c>
      <c r="B14221" s="316" t="s">
        <v>18112</v>
      </c>
      <c r="C14221" s="317" t="s">
        <v>4912</v>
      </c>
      <c r="D14221" s="321" t="s">
        <v>5182</v>
      </c>
      <c r="E14221" s="327" t="s">
        <v>15503</v>
      </c>
      <c r="F14221" s="317">
        <v>80</v>
      </c>
      <c r="G14221" s="317">
        <v>50</v>
      </c>
    </row>
    <row r="14222" ht="15.75" spans="1:7">
      <c r="A14222" s="315">
        <v>613</v>
      </c>
      <c r="B14222" s="316" t="s">
        <v>18113</v>
      </c>
      <c r="C14222" s="317" t="s">
        <v>4912</v>
      </c>
      <c r="D14222" s="321" t="s">
        <v>5017</v>
      </c>
      <c r="E14222" s="327" t="s">
        <v>11196</v>
      </c>
      <c r="F14222" s="317">
        <v>80</v>
      </c>
      <c r="G14222" s="317">
        <v>50</v>
      </c>
    </row>
    <row r="14223" ht="15.75" spans="1:7">
      <c r="A14223" s="315">
        <v>614</v>
      </c>
      <c r="B14223" s="316" t="s">
        <v>1229</v>
      </c>
      <c r="C14223" s="317" t="s">
        <v>4912</v>
      </c>
      <c r="D14223" s="321" t="s">
        <v>5017</v>
      </c>
      <c r="E14223" s="327" t="s">
        <v>5028</v>
      </c>
      <c r="F14223" s="317">
        <v>80</v>
      </c>
      <c r="G14223" s="317">
        <v>50</v>
      </c>
    </row>
    <row r="14224" ht="15.75" spans="1:7">
      <c r="A14224" s="315">
        <v>615</v>
      </c>
      <c r="B14224" s="322" t="s">
        <v>18114</v>
      </c>
      <c r="C14224" s="317" t="s">
        <v>4912</v>
      </c>
      <c r="D14224" s="51" t="s">
        <v>9657</v>
      </c>
      <c r="E14224" s="322" t="s">
        <v>9661</v>
      </c>
      <c r="F14224" s="51">
        <v>80</v>
      </c>
      <c r="G14224" s="51">
        <v>50</v>
      </c>
    </row>
    <row r="14225" ht="15.75" spans="1:7">
      <c r="A14225" s="315">
        <v>616</v>
      </c>
      <c r="B14225" s="323" t="s">
        <v>18115</v>
      </c>
      <c r="C14225" s="317" t="s">
        <v>4912</v>
      </c>
      <c r="D14225" s="171" t="s">
        <v>5077</v>
      </c>
      <c r="E14225" s="322" t="s">
        <v>16282</v>
      </c>
      <c r="F14225" s="171">
        <v>80</v>
      </c>
      <c r="G14225" s="171">
        <v>50</v>
      </c>
    </row>
    <row r="14226" ht="15.75" spans="1:7">
      <c r="A14226" s="315">
        <v>617</v>
      </c>
      <c r="B14226" s="323" t="s">
        <v>18116</v>
      </c>
      <c r="C14226" s="317" t="s">
        <v>4912</v>
      </c>
      <c r="D14226" s="46" t="s">
        <v>4947</v>
      </c>
      <c r="E14226" s="323" t="s">
        <v>6935</v>
      </c>
      <c r="F14226" s="46">
        <v>80</v>
      </c>
      <c r="G14226" s="46">
        <v>50</v>
      </c>
    </row>
    <row r="14227" ht="15.75" spans="1:7">
      <c r="A14227" s="315">
        <v>618</v>
      </c>
      <c r="B14227" s="323" t="s">
        <v>18117</v>
      </c>
      <c r="C14227" s="317" t="s">
        <v>4912</v>
      </c>
      <c r="D14227" s="46" t="s">
        <v>4947</v>
      </c>
      <c r="E14227" s="323" t="s">
        <v>11121</v>
      </c>
      <c r="F14227" s="46">
        <v>80</v>
      </c>
      <c r="G14227" s="46">
        <v>50</v>
      </c>
    </row>
    <row r="14228" ht="15.75" spans="1:7">
      <c r="A14228" s="315">
        <v>619</v>
      </c>
      <c r="B14228" s="323" t="s">
        <v>18118</v>
      </c>
      <c r="C14228" s="317" t="s">
        <v>4912</v>
      </c>
      <c r="D14228" s="324" t="s">
        <v>5267</v>
      </c>
      <c r="E14228" s="323" t="s">
        <v>3015</v>
      </c>
      <c r="F14228" s="171">
        <v>80</v>
      </c>
      <c r="G14228" s="171">
        <v>50</v>
      </c>
    </row>
    <row r="14229" ht="15.75" spans="1:7">
      <c r="A14229" s="315">
        <v>620</v>
      </c>
      <c r="B14229" s="323" t="s">
        <v>18119</v>
      </c>
      <c r="C14229" s="317" t="s">
        <v>4912</v>
      </c>
      <c r="D14229" s="324" t="s">
        <v>5267</v>
      </c>
      <c r="E14229" s="323" t="s">
        <v>5289</v>
      </c>
      <c r="F14229" s="171">
        <v>80</v>
      </c>
      <c r="G14229" s="171">
        <v>50</v>
      </c>
    </row>
    <row r="14230" spans="1:7">
      <c r="A14230" s="315">
        <v>621</v>
      </c>
      <c r="B14230" s="322" t="s">
        <v>18120</v>
      </c>
      <c r="C14230" s="46" t="s">
        <v>4912</v>
      </c>
      <c r="D14230" s="46" t="s">
        <v>4984</v>
      </c>
      <c r="E14230" s="171" t="s">
        <v>120</v>
      </c>
      <c r="F14230" s="171">
        <v>80</v>
      </c>
      <c r="G14230" s="171">
        <v>50</v>
      </c>
    </row>
    <row r="14231" ht="15.75" spans="1:7">
      <c r="A14231" s="315">
        <v>622</v>
      </c>
      <c r="B14231" s="325" t="s">
        <v>18121</v>
      </c>
      <c r="C14231" s="317" t="s">
        <v>4912</v>
      </c>
      <c r="D14231" s="324" t="s">
        <v>5099</v>
      </c>
      <c r="E14231" s="328" t="s">
        <v>667</v>
      </c>
      <c r="F14231" s="171">
        <v>80</v>
      </c>
      <c r="G14231" s="171">
        <v>50</v>
      </c>
    </row>
    <row r="14232" ht="15.75" spans="1:7">
      <c r="A14232" s="315">
        <v>623</v>
      </c>
      <c r="B14232" s="325" t="s">
        <v>18122</v>
      </c>
      <c r="C14232" s="317" t="s">
        <v>4912</v>
      </c>
      <c r="D14232" s="324" t="s">
        <v>5099</v>
      </c>
      <c r="E14232" s="328" t="s">
        <v>1091</v>
      </c>
      <c r="F14232" s="171">
        <v>80</v>
      </c>
      <c r="G14232" s="171">
        <v>50</v>
      </c>
    </row>
    <row r="14233" ht="15.75" spans="1:7">
      <c r="A14233" s="315">
        <v>624</v>
      </c>
      <c r="B14233" s="171" t="s">
        <v>18123</v>
      </c>
      <c r="C14233" s="317" t="s">
        <v>4912</v>
      </c>
      <c r="D14233" s="324" t="s">
        <v>5099</v>
      </c>
      <c r="E14233" s="171" t="s">
        <v>6071</v>
      </c>
      <c r="F14233" s="171">
        <v>80</v>
      </c>
      <c r="G14233" s="171">
        <v>50</v>
      </c>
    </row>
    <row r="14234" ht="15.75" spans="1:7">
      <c r="A14234" s="315">
        <v>625</v>
      </c>
      <c r="B14234" s="171" t="s">
        <v>18124</v>
      </c>
      <c r="C14234" s="317" t="s">
        <v>4912</v>
      </c>
      <c r="D14234" s="324" t="s">
        <v>5099</v>
      </c>
      <c r="E14234" s="171" t="s">
        <v>1893</v>
      </c>
      <c r="F14234" s="171">
        <v>80</v>
      </c>
      <c r="G14234" s="171">
        <v>50</v>
      </c>
    </row>
    <row r="14235" ht="15.75" spans="1:7">
      <c r="A14235" s="62">
        <v>1</v>
      </c>
      <c r="B14235" s="63" t="s">
        <v>18125</v>
      </c>
      <c r="C14235" s="62" t="s">
        <v>5380</v>
      </c>
      <c r="D14235" s="62" t="s">
        <v>5943</v>
      </c>
      <c r="E14235" s="63" t="s">
        <v>5973</v>
      </c>
      <c r="F14235" s="63">
        <v>80</v>
      </c>
      <c r="G14235" s="64">
        <v>50</v>
      </c>
    </row>
    <row r="14236" ht="15.75" spans="1:7">
      <c r="A14236" s="62">
        <v>2</v>
      </c>
      <c r="B14236" s="63" t="s">
        <v>18126</v>
      </c>
      <c r="C14236" s="62" t="s">
        <v>5380</v>
      </c>
      <c r="D14236" s="62" t="s">
        <v>5427</v>
      </c>
      <c r="E14236" s="63" t="s">
        <v>5434</v>
      </c>
      <c r="F14236" s="63">
        <v>80</v>
      </c>
      <c r="G14236" s="64">
        <v>50</v>
      </c>
    </row>
    <row r="14237" ht="15.75" spans="1:7">
      <c r="A14237" s="62">
        <v>3</v>
      </c>
      <c r="B14237" s="63" t="s">
        <v>18127</v>
      </c>
      <c r="C14237" s="62" t="s">
        <v>5380</v>
      </c>
      <c r="D14237" s="62" t="s">
        <v>5744</v>
      </c>
      <c r="E14237" s="63" t="s">
        <v>17138</v>
      </c>
      <c r="F14237" s="63">
        <v>80</v>
      </c>
      <c r="G14237" s="64">
        <v>50</v>
      </c>
    </row>
    <row r="14238" ht="15.75" spans="1:7">
      <c r="A14238" s="62">
        <v>4</v>
      </c>
      <c r="B14238" s="63" t="s">
        <v>18128</v>
      </c>
      <c r="C14238" s="62" t="s">
        <v>5380</v>
      </c>
      <c r="D14238" s="62" t="s">
        <v>5692</v>
      </c>
      <c r="E14238" s="63" t="s">
        <v>5709</v>
      </c>
      <c r="F14238" s="63">
        <v>80</v>
      </c>
      <c r="G14238" s="64">
        <v>50</v>
      </c>
    </row>
    <row r="14239" ht="15.75" spans="1:7">
      <c r="A14239" s="62">
        <v>5</v>
      </c>
      <c r="B14239" s="63" t="s">
        <v>18129</v>
      </c>
      <c r="C14239" s="62" t="s">
        <v>5380</v>
      </c>
      <c r="D14239" s="62" t="s">
        <v>5692</v>
      </c>
      <c r="E14239" s="63" t="s">
        <v>5701</v>
      </c>
      <c r="F14239" s="63">
        <v>80</v>
      </c>
      <c r="G14239" s="64">
        <v>50</v>
      </c>
    </row>
    <row r="14240" ht="15.75" spans="1:7">
      <c r="A14240" s="62">
        <v>6</v>
      </c>
      <c r="B14240" s="63" t="s">
        <v>5769</v>
      </c>
      <c r="C14240" s="62" t="s">
        <v>5380</v>
      </c>
      <c r="D14240" s="62" t="s">
        <v>5592</v>
      </c>
      <c r="E14240" s="63" t="s">
        <v>18130</v>
      </c>
      <c r="F14240" s="63">
        <v>80</v>
      </c>
      <c r="G14240" s="64">
        <v>50</v>
      </c>
    </row>
    <row r="14241" ht="15.75" spans="1:7">
      <c r="A14241" s="62">
        <v>7</v>
      </c>
      <c r="B14241" s="63" t="s">
        <v>18131</v>
      </c>
      <c r="C14241" s="62" t="s">
        <v>5380</v>
      </c>
      <c r="D14241" s="62" t="s">
        <v>5814</v>
      </c>
      <c r="E14241" s="63" t="s">
        <v>18132</v>
      </c>
      <c r="F14241" s="63">
        <v>80</v>
      </c>
      <c r="G14241" s="64">
        <v>50</v>
      </c>
    </row>
    <row r="14242" ht="15.75" spans="1:7">
      <c r="A14242" s="62">
        <v>8</v>
      </c>
      <c r="B14242" s="63" t="s">
        <v>13573</v>
      </c>
      <c r="C14242" s="62" t="s">
        <v>5380</v>
      </c>
      <c r="D14242" s="62" t="s">
        <v>5381</v>
      </c>
      <c r="E14242" s="63" t="s">
        <v>5407</v>
      </c>
      <c r="F14242" s="63">
        <v>80</v>
      </c>
      <c r="G14242" s="64">
        <v>50</v>
      </c>
    </row>
    <row r="14243" ht="15.75" spans="1:7">
      <c r="A14243" s="62">
        <v>9</v>
      </c>
      <c r="B14243" s="63" t="s">
        <v>6568</v>
      </c>
      <c r="C14243" s="62" t="s">
        <v>5380</v>
      </c>
      <c r="D14243" s="62" t="s">
        <v>5521</v>
      </c>
      <c r="E14243" s="63" t="s">
        <v>5986</v>
      </c>
      <c r="F14243" s="63">
        <v>80</v>
      </c>
      <c r="G14243" s="64">
        <v>50</v>
      </c>
    </row>
    <row r="14244" ht="15.75" spans="1:7">
      <c r="A14244" s="62">
        <v>10</v>
      </c>
      <c r="B14244" s="63" t="s">
        <v>18133</v>
      </c>
      <c r="C14244" s="62" t="s">
        <v>5380</v>
      </c>
      <c r="D14244" s="62" t="s">
        <v>5692</v>
      </c>
      <c r="E14244" s="63" t="s">
        <v>18134</v>
      </c>
      <c r="F14244" s="63">
        <v>80</v>
      </c>
      <c r="G14244" s="64">
        <v>50</v>
      </c>
    </row>
    <row r="14245" ht="15.75" spans="1:7">
      <c r="A14245" s="62">
        <v>11</v>
      </c>
      <c r="B14245" s="63" t="s">
        <v>7349</v>
      </c>
      <c r="C14245" s="62" t="s">
        <v>5380</v>
      </c>
      <c r="D14245" s="62" t="s">
        <v>5692</v>
      </c>
      <c r="E14245" s="63" t="s">
        <v>18135</v>
      </c>
      <c r="F14245" s="63">
        <v>80</v>
      </c>
      <c r="G14245" s="64">
        <v>50</v>
      </c>
    </row>
    <row r="14246" ht="15.75" spans="1:7">
      <c r="A14246" s="62">
        <v>12</v>
      </c>
      <c r="B14246" s="63" t="s">
        <v>18136</v>
      </c>
      <c r="C14246" s="62" t="s">
        <v>5380</v>
      </c>
      <c r="D14246" s="62" t="s">
        <v>5814</v>
      </c>
      <c r="E14246" s="63" t="s">
        <v>18137</v>
      </c>
      <c r="F14246" s="63">
        <v>80</v>
      </c>
      <c r="G14246" s="64">
        <v>50</v>
      </c>
    </row>
    <row r="14247" ht="15.75" spans="1:7">
      <c r="A14247" s="62">
        <v>13</v>
      </c>
      <c r="B14247" s="63" t="s">
        <v>18138</v>
      </c>
      <c r="C14247" s="62" t="s">
        <v>5380</v>
      </c>
      <c r="D14247" s="62" t="s">
        <v>5427</v>
      </c>
      <c r="E14247" s="63" t="s">
        <v>5453</v>
      </c>
      <c r="F14247" s="63">
        <v>80</v>
      </c>
      <c r="G14247" s="64">
        <v>50</v>
      </c>
    </row>
    <row r="14248" ht="15.75" spans="1:7">
      <c r="A14248" s="62">
        <v>14</v>
      </c>
      <c r="B14248" s="63" t="s">
        <v>18139</v>
      </c>
      <c r="C14248" s="62" t="s">
        <v>5380</v>
      </c>
      <c r="D14248" s="62" t="s">
        <v>5521</v>
      </c>
      <c r="E14248" s="63" t="s">
        <v>5536</v>
      </c>
      <c r="F14248" s="63">
        <v>81</v>
      </c>
      <c r="G14248" s="64">
        <v>50</v>
      </c>
    </row>
    <row r="14249" ht="15.75" spans="1:7">
      <c r="A14249" s="62">
        <v>15</v>
      </c>
      <c r="B14249" s="63" t="s">
        <v>18140</v>
      </c>
      <c r="C14249" s="62" t="s">
        <v>5380</v>
      </c>
      <c r="D14249" s="62" t="s">
        <v>5521</v>
      </c>
      <c r="E14249" s="63" t="s">
        <v>5544</v>
      </c>
      <c r="F14249" s="63">
        <v>80</v>
      </c>
      <c r="G14249" s="64">
        <v>50</v>
      </c>
    </row>
    <row r="14250" ht="15.75" spans="1:7">
      <c r="A14250" s="62">
        <v>16</v>
      </c>
      <c r="B14250" s="63" t="s">
        <v>18141</v>
      </c>
      <c r="C14250" s="62" t="s">
        <v>5380</v>
      </c>
      <c r="D14250" s="62" t="s">
        <v>5467</v>
      </c>
      <c r="E14250" s="63" t="s">
        <v>5468</v>
      </c>
      <c r="F14250" s="63">
        <v>80</v>
      </c>
      <c r="G14250" s="64">
        <v>50</v>
      </c>
    </row>
    <row r="14251" ht="15.75" spans="1:7">
      <c r="A14251" s="62">
        <v>17</v>
      </c>
      <c r="B14251" s="63" t="s">
        <v>18142</v>
      </c>
      <c r="C14251" s="62" t="s">
        <v>5380</v>
      </c>
      <c r="D14251" s="62" t="s">
        <v>5467</v>
      </c>
      <c r="E14251" s="63" t="s">
        <v>18143</v>
      </c>
      <c r="F14251" s="63">
        <v>80</v>
      </c>
      <c r="G14251" s="64">
        <v>50</v>
      </c>
    </row>
    <row r="14252" ht="15.75" spans="1:7">
      <c r="A14252" s="62">
        <v>18</v>
      </c>
      <c r="B14252" s="63" t="s">
        <v>18144</v>
      </c>
      <c r="C14252" s="62" t="s">
        <v>5380</v>
      </c>
      <c r="D14252" s="62" t="s">
        <v>5467</v>
      </c>
      <c r="E14252" s="63" t="s">
        <v>5512</v>
      </c>
      <c r="F14252" s="63">
        <v>80</v>
      </c>
      <c r="G14252" s="64">
        <v>50</v>
      </c>
    </row>
    <row r="14253" ht="15.75" spans="1:7">
      <c r="A14253" s="62">
        <v>19</v>
      </c>
      <c r="B14253" s="63" t="s">
        <v>18145</v>
      </c>
      <c r="C14253" s="62" t="s">
        <v>5380</v>
      </c>
      <c r="D14253" s="62" t="s">
        <v>5467</v>
      </c>
      <c r="E14253" s="63" t="s">
        <v>5482</v>
      </c>
      <c r="F14253" s="63">
        <v>80</v>
      </c>
      <c r="G14253" s="64">
        <v>50</v>
      </c>
    </row>
    <row r="14254" ht="15.75" spans="1:7">
      <c r="A14254" s="62">
        <v>20</v>
      </c>
      <c r="B14254" s="63" t="s">
        <v>17029</v>
      </c>
      <c r="C14254" s="62" t="s">
        <v>5380</v>
      </c>
      <c r="D14254" s="62" t="s">
        <v>5467</v>
      </c>
      <c r="E14254" s="63" t="s">
        <v>5491</v>
      </c>
      <c r="F14254" s="63">
        <v>80</v>
      </c>
      <c r="G14254" s="64">
        <v>50</v>
      </c>
    </row>
    <row r="14255" ht="15.75" spans="1:7">
      <c r="A14255" s="62">
        <v>21</v>
      </c>
      <c r="B14255" s="63" t="s">
        <v>18146</v>
      </c>
      <c r="C14255" s="62" t="s">
        <v>5380</v>
      </c>
      <c r="D14255" s="62" t="s">
        <v>5467</v>
      </c>
      <c r="E14255" s="63" t="s">
        <v>5512</v>
      </c>
      <c r="F14255" s="63"/>
      <c r="G14255" s="64">
        <v>50</v>
      </c>
    </row>
    <row r="14256" ht="15.75" spans="1:7">
      <c r="A14256" s="100" t="s">
        <v>15613</v>
      </c>
      <c r="B14256" s="100" t="s">
        <v>18147</v>
      </c>
      <c r="C14256" s="100" t="s">
        <v>6954</v>
      </c>
      <c r="D14256" s="100" t="s">
        <v>7128</v>
      </c>
      <c r="E14256" s="100" t="s">
        <v>7129</v>
      </c>
      <c r="F14256" s="100" t="s">
        <v>737</v>
      </c>
      <c r="G14256" s="236">
        <v>50</v>
      </c>
    </row>
    <row r="14257" ht="15.75" spans="1:7">
      <c r="A14257" s="100" t="s">
        <v>15615</v>
      </c>
      <c r="B14257" s="100" t="s">
        <v>18148</v>
      </c>
      <c r="C14257" s="100" t="s">
        <v>6954</v>
      </c>
      <c r="D14257" s="100" t="s">
        <v>7148</v>
      </c>
      <c r="E14257" s="100" t="s">
        <v>7149</v>
      </c>
      <c r="F14257" s="100" t="s">
        <v>737</v>
      </c>
      <c r="G14257" s="236">
        <v>50</v>
      </c>
    </row>
    <row r="14258" ht="15.75" spans="1:7">
      <c r="A14258" s="100" t="s">
        <v>15617</v>
      </c>
      <c r="B14258" s="100" t="s">
        <v>18149</v>
      </c>
      <c r="C14258" s="100" t="s">
        <v>6954</v>
      </c>
      <c r="D14258" s="100" t="s">
        <v>7148</v>
      </c>
      <c r="E14258" s="100" t="s">
        <v>7149</v>
      </c>
      <c r="F14258" s="100" t="s">
        <v>737</v>
      </c>
      <c r="G14258" s="236">
        <v>50</v>
      </c>
    </row>
    <row r="14259" ht="15.75" spans="1:7">
      <c r="A14259" s="100" t="s">
        <v>15857</v>
      </c>
      <c r="B14259" s="100" t="s">
        <v>18150</v>
      </c>
      <c r="C14259" s="100" t="s">
        <v>6954</v>
      </c>
      <c r="D14259" s="100" t="s">
        <v>6978</v>
      </c>
      <c r="E14259" s="100" t="s">
        <v>6979</v>
      </c>
      <c r="F14259" s="100" t="s">
        <v>737</v>
      </c>
      <c r="G14259" s="236">
        <v>50</v>
      </c>
    </row>
    <row r="14260" ht="15.75" spans="1:7">
      <c r="A14260" s="100" t="s">
        <v>15859</v>
      </c>
      <c r="B14260" s="100" t="s">
        <v>18151</v>
      </c>
      <c r="C14260" s="100" t="s">
        <v>6954</v>
      </c>
      <c r="D14260" s="100" t="s">
        <v>7027</v>
      </c>
      <c r="E14260" s="100" t="s">
        <v>7028</v>
      </c>
      <c r="F14260" s="100" t="s">
        <v>737</v>
      </c>
      <c r="G14260" s="236">
        <v>50</v>
      </c>
    </row>
    <row r="14261" ht="15.75" spans="1:7">
      <c r="A14261" s="100" t="s">
        <v>16108</v>
      </c>
      <c r="B14261" s="100" t="s">
        <v>2716</v>
      </c>
      <c r="C14261" s="100" t="s">
        <v>6954</v>
      </c>
      <c r="D14261" s="100" t="s">
        <v>7007</v>
      </c>
      <c r="E14261" s="100" t="s">
        <v>7008</v>
      </c>
      <c r="F14261" s="100" t="s">
        <v>737</v>
      </c>
      <c r="G14261" s="236">
        <v>50</v>
      </c>
    </row>
    <row r="14262" ht="15.75" spans="1:7">
      <c r="A14262" s="100" t="s">
        <v>16110</v>
      </c>
      <c r="B14262" s="100" t="s">
        <v>901</v>
      </c>
      <c r="C14262" s="100" t="s">
        <v>6954</v>
      </c>
      <c r="D14262" s="100" t="s">
        <v>7027</v>
      </c>
      <c r="E14262" s="100" t="s">
        <v>7028</v>
      </c>
      <c r="F14262" s="100" t="s">
        <v>737</v>
      </c>
      <c r="G14262" s="236">
        <v>50</v>
      </c>
    </row>
    <row r="14263" ht="15.75" spans="1:7">
      <c r="A14263" s="100" t="s">
        <v>16684</v>
      </c>
      <c r="B14263" s="100" t="s">
        <v>1210</v>
      </c>
      <c r="C14263" s="100" t="s">
        <v>6954</v>
      </c>
      <c r="D14263" s="100" t="s">
        <v>7027</v>
      </c>
      <c r="E14263" s="100" t="s">
        <v>7028</v>
      </c>
      <c r="F14263" s="100" t="s">
        <v>737</v>
      </c>
      <c r="G14263" s="236">
        <v>50</v>
      </c>
    </row>
    <row r="14264" spans="1:7">
      <c r="A14264" s="85">
        <v>1</v>
      </c>
      <c r="B14264" s="67" t="s">
        <v>18152</v>
      </c>
      <c r="C14264" s="85" t="s">
        <v>730</v>
      </c>
      <c r="D14264" s="85" t="s">
        <v>994</v>
      </c>
      <c r="E14264" s="85" t="s">
        <v>1014</v>
      </c>
      <c r="F14264" s="85">
        <v>80</v>
      </c>
      <c r="G14264" s="85">
        <v>50</v>
      </c>
    </row>
    <row r="14265" spans="1:7">
      <c r="A14265" s="85">
        <v>2</v>
      </c>
      <c r="B14265" s="67" t="s">
        <v>2801</v>
      </c>
      <c r="C14265" s="85" t="s">
        <v>730</v>
      </c>
      <c r="D14265" s="85" t="s">
        <v>994</v>
      </c>
      <c r="E14265" s="67" t="s">
        <v>975</v>
      </c>
      <c r="F14265" s="85">
        <v>80</v>
      </c>
      <c r="G14265" s="85">
        <v>50</v>
      </c>
    </row>
    <row r="14266" spans="1:7">
      <c r="A14266" s="85">
        <v>3</v>
      </c>
      <c r="B14266" s="85" t="s">
        <v>18153</v>
      </c>
      <c r="C14266" s="326" t="s">
        <v>730</v>
      </c>
      <c r="D14266" s="96" t="s">
        <v>1126</v>
      </c>
      <c r="E14266" s="85" t="s">
        <v>17818</v>
      </c>
      <c r="F14266" s="85">
        <v>80</v>
      </c>
      <c r="G14266" s="85">
        <v>50</v>
      </c>
    </row>
    <row r="14267" spans="1:7">
      <c r="A14267" s="85">
        <v>4</v>
      </c>
      <c r="B14267" s="85" t="s">
        <v>18154</v>
      </c>
      <c r="C14267" s="85" t="s">
        <v>730</v>
      </c>
      <c r="D14267" s="85" t="s">
        <v>1356</v>
      </c>
      <c r="E14267" s="85" t="s">
        <v>841</v>
      </c>
      <c r="F14267" s="85">
        <v>80</v>
      </c>
      <c r="G14267" s="85">
        <v>50</v>
      </c>
    </row>
    <row r="14268" spans="1:7">
      <c r="A14268" s="85">
        <v>5</v>
      </c>
      <c r="B14268" s="94" t="s">
        <v>3706</v>
      </c>
      <c r="C14268" s="67" t="s">
        <v>730</v>
      </c>
      <c r="D14268" s="67" t="s">
        <v>1282</v>
      </c>
      <c r="E14268" s="67" t="s">
        <v>18155</v>
      </c>
      <c r="F14268" s="85">
        <v>80</v>
      </c>
      <c r="G14268" s="85">
        <v>50</v>
      </c>
    </row>
    <row r="14269" spans="1:7">
      <c r="A14269" s="85">
        <v>6</v>
      </c>
      <c r="B14269" s="94" t="s">
        <v>11762</v>
      </c>
      <c r="C14269" s="67" t="s">
        <v>730</v>
      </c>
      <c r="D14269" s="67" t="s">
        <v>1282</v>
      </c>
      <c r="E14269" s="67" t="s">
        <v>1301</v>
      </c>
      <c r="F14269" s="85">
        <v>80</v>
      </c>
      <c r="G14269" s="85">
        <v>50</v>
      </c>
    </row>
    <row r="14270" spans="1:7">
      <c r="A14270" s="85">
        <v>7</v>
      </c>
      <c r="B14270" s="67" t="s">
        <v>12150</v>
      </c>
      <c r="C14270" s="67" t="s">
        <v>730</v>
      </c>
      <c r="D14270" s="85" t="s">
        <v>732</v>
      </c>
      <c r="E14270" s="85" t="s">
        <v>18156</v>
      </c>
      <c r="F14270" s="85">
        <v>80</v>
      </c>
      <c r="G14270" s="85">
        <v>50</v>
      </c>
    </row>
    <row r="14271" spans="1:7">
      <c r="A14271" s="67">
        <v>1</v>
      </c>
      <c r="B14271" s="107" t="s">
        <v>18157</v>
      </c>
      <c r="C14271" s="172" t="s">
        <v>14367</v>
      </c>
      <c r="D14271" s="77" t="s">
        <v>17472</v>
      </c>
      <c r="E14271" s="211" t="s">
        <v>7884</v>
      </c>
      <c r="F14271" s="18">
        <v>80</v>
      </c>
      <c r="G14271" s="147">
        <v>50</v>
      </c>
    </row>
    <row r="14272" spans="1:7">
      <c r="A14272" s="67">
        <v>2</v>
      </c>
      <c r="B14272" s="107" t="s">
        <v>18158</v>
      </c>
      <c r="C14272" s="172" t="s">
        <v>14367</v>
      </c>
      <c r="D14272" s="77" t="s">
        <v>16816</v>
      </c>
      <c r="E14272" s="211" t="s">
        <v>18159</v>
      </c>
      <c r="F14272" s="18">
        <v>80</v>
      </c>
      <c r="G14272" s="147">
        <v>50</v>
      </c>
    </row>
    <row r="14273" spans="1:7">
      <c r="A14273" s="67">
        <v>3</v>
      </c>
      <c r="B14273" s="107" t="s">
        <v>18160</v>
      </c>
      <c r="C14273" s="172" t="s">
        <v>14367</v>
      </c>
      <c r="D14273" s="77" t="s">
        <v>16816</v>
      </c>
      <c r="E14273" s="211" t="s">
        <v>18161</v>
      </c>
      <c r="F14273" s="18">
        <v>80</v>
      </c>
      <c r="G14273" s="147">
        <v>50</v>
      </c>
    </row>
    <row r="14274" ht="18" spans="1:7">
      <c r="A14274" s="290">
        <v>1</v>
      </c>
      <c r="B14274" s="224" t="s">
        <v>9970</v>
      </c>
      <c r="C14274" s="290" t="s">
        <v>14492</v>
      </c>
      <c r="D14274" s="228" t="s">
        <v>14514</v>
      </c>
      <c r="E14274" s="224" t="s">
        <v>16841</v>
      </c>
      <c r="F14274" s="290">
        <v>80</v>
      </c>
      <c r="G14274" s="290">
        <v>50</v>
      </c>
    </row>
    <row r="14275" ht="18" spans="1:7">
      <c r="A14275" s="290">
        <v>2</v>
      </c>
      <c r="B14275" s="290" t="s">
        <v>4124</v>
      </c>
      <c r="C14275" s="290" t="s">
        <v>14492</v>
      </c>
      <c r="D14275" s="290" t="s">
        <v>14514</v>
      </c>
      <c r="E14275" s="290" t="s">
        <v>18162</v>
      </c>
      <c r="F14275" s="290">
        <v>80</v>
      </c>
      <c r="G14275" s="290">
        <v>50</v>
      </c>
    </row>
    <row r="14276" ht="18" spans="1:7">
      <c r="A14276" s="290">
        <v>3</v>
      </c>
      <c r="B14276" s="292" t="s">
        <v>18163</v>
      </c>
      <c r="C14276" s="290" t="s">
        <v>14492</v>
      </c>
      <c r="D14276" s="292" t="s">
        <v>14514</v>
      </c>
      <c r="E14276" s="292" t="s">
        <v>18164</v>
      </c>
      <c r="F14276" s="290">
        <v>81</v>
      </c>
      <c r="G14276" s="290">
        <v>50</v>
      </c>
    </row>
    <row r="14277" ht="18" spans="1:7">
      <c r="A14277" s="290">
        <v>4</v>
      </c>
      <c r="B14277" s="292" t="s">
        <v>18165</v>
      </c>
      <c r="C14277" s="290" t="s">
        <v>14492</v>
      </c>
      <c r="D14277" s="292" t="s">
        <v>14539</v>
      </c>
      <c r="E14277" s="292" t="s">
        <v>17463</v>
      </c>
      <c r="F14277" s="290">
        <v>81</v>
      </c>
      <c r="G14277" s="290">
        <v>50</v>
      </c>
    </row>
    <row r="14278" ht="18" spans="1:7">
      <c r="A14278" s="290">
        <v>5</v>
      </c>
      <c r="B14278" s="292" t="s">
        <v>18166</v>
      </c>
      <c r="C14278" s="290" t="s">
        <v>14492</v>
      </c>
      <c r="D14278" s="292" t="s">
        <v>14514</v>
      </c>
      <c r="E14278" s="292" t="s">
        <v>18167</v>
      </c>
      <c r="F14278" s="290">
        <v>81</v>
      </c>
      <c r="G14278" s="290">
        <v>50</v>
      </c>
    </row>
    <row r="14279" ht="18" spans="1:7">
      <c r="A14279" s="290">
        <v>6</v>
      </c>
      <c r="B14279" s="292" t="s">
        <v>18168</v>
      </c>
      <c r="C14279" s="228" t="s">
        <v>14492</v>
      </c>
      <c r="D14279" s="228" t="s">
        <v>14541</v>
      </c>
      <c r="E14279" s="292" t="s">
        <v>15535</v>
      </c>
      <c r="F14279" s="225">
        <v>80</v>
      </c>
      <c r="G14279" s="225">
        <v>50</v>
      </c>
    </row>
    <row r="14280" ht="18" spans="1:7">
      <c r="A14280" s="290">
        <v>7</v>
      </c>
      <c r="B14280" s="292" t="s">
        <v>17223</v>
      </c>
      <c r="C14280" s="228" t="s">
        <v>14492</v>
      </c>
      <c r="D14280" s="228" t="s">
        <v>14541</v>
      </c>
      <c r="E14280" s="292" t="s">
        <v>2835</v>
      </c>
      <c r="F14280" s="225">
        <v>80</v>
      </c>
      <c r="G14280" s="225">
        <v>50</v>
      </c>
    </row>
    <row r="14281" ht="18" spans="1:7">
      <c r="A14281" s="290">
        <v>8</v>
      </c>
      <c r="B14281" s="292" t="s">
        <v>773</v>
      </c>
      <c r="C14281" s="228" t="s">
        <v>14492</v>
      </c>
      <c r="D14281" s="228" t="s">
        <v>14541</v>
      </c>
      <c r="E14281" s="292" t="s">
        <v>18169</v>
      </c>
      <c r="F14281" s="225">
        <v>80</v>
      </c>
      <c r="G14281" s="225">
        <v>50</v>
      </c>
    </row>
    <row r="14282" ht="18" spans="1:7">
      <c r="A14282" s="290">
        <v>9</v>
      </c>
      <c r="B14282" s="292" t="s">
        <v>17091</v>
      </c>
      <c r="C14282" s="228" t="s">
        <v>14492</v>
      </c>
      <c r="D14282" s="228" t="s">
        <v>14541</v>
      </c>
      <c r="E14282" s="292" t="s">
        <v>15034</v>
      </c>
      <c r="F14282" s="225">
        <v>80</v>
      </c>
      <c r="G14282" s="225">
        <v>50</v>
      </c>
    </row>
    <row r="14283" ht="18" spans="1:7">
      <c r="A14283" s="290">
        <v>10</v>
      </c>
      <c r="B14283" s="329" t="s">
        <v>18170</v>
      </c>
      <c r="C14283" s="330" t="s">
        <v>14492</v>
      </c>
      <c r="D14283" s="330" t="s">
        <v>14496</v>
      </c>
      <c r="E14283" s="330" t="s">
        <v>15542</v>
      </c>
      <c r="F14283" s="330">
        <v>80</v>
      </c>
      <c r="G14283" s="225">
        <v>50</v>
      </c>
    </row>
    <row r="14284" ht="18" spans="1:7">
      <c r="A14284" s="290">
        <v>11</v>
      </c>
      <c r="B14284" s="329" t="s">
        <v>6393</v>
      </c>
      <c r="C14284" s="330" t="s">
        <v>14492</v>
      </c>
      <c r="D14284" s="330" t="s">
        <v>14496</v>
      </c>
      <c r="E14284" s="330" t="s">
        <v>120</v>
      </c>
      <c r="F14284" s="330">
        <v>80</v>
      </c>
      <c r="G14284" s="225">
        <v>50</v>
      </c>
    </row>
    <row r="14285" ht="18" spans="1:7">
      <c r="A14285" s="290">
        <v>12</v>
      </c>
      <c r="B14285" s="224" t="s">
        <v>18171</v>
      </c>
      <c r="C14285" s="225" t="s">
        <v>14492</v>
      </c>
      <c r="D14285" s="225" t="s">
        <v>14505</v>
      </c>
      <c r="E14285" s="225" t="s">
        <v>18172</v>
      </c>
      <c r="F14285" s="225">
        <v>80</v>
      </c>
      <c r="G14285" s="225">
        <v>50</v>
      </c>
    </row>
    <row r="14286" ht="18" spans="1:7">
      <c r="A14286" s="290">
        <v>13</v>
      </c>
      <c r="B14286" s="221" t="s">
        <v>18163</v>
      </c>
      <c r="C14286" s="225" t="s">
        <v>14492</v>
      </c>
      <c r="D14286" s="221" t="s">
        <v>14514</v>
      </c>
      <c r="E14286" s="221" t="s">
        <v>14514</v>
      </c>
      <c r="F14286" s="225">
        <v>80</v>
      </c>
      <c r="G14286" s="225">
        <v>50</v>
      </c>
    </row>
    <row r="14287" ht="18" spans="1:7">
      <c r="A14287" s="290">
        <v>14</v>
      </c>
      <c r="B14287" s="221" t="s">
        <v>18173</v>
      </c>
      <c r="C14287" s="225" t="s">
        <v>14492</v>
      </c>
      <c r="D14287" s="221" t="s">
        <v>14523</v>
      </c>
      <c r="E14287" s="221" t="s">
        <v>18174</v>
      </c>
      <c r="F14287" s="221">
        <v>80</v>
      </c>
      <c r="G14287" s="221">
        <v>50</v>
      </c>
    </row>
    <row r="14288" ht="18" spans="1:7">
      <c r="A14288" s="290">
        <v>15</v>
      </c>
      <c r="B14288" s="221" t="s">
        <v>18175</v>
      </c>
      <c r="C14288" s="225" t="s">
        <v>14492</v>
      </c>
      <c r="D14288" s="221" t="s">
        <v>14505</v>
      </c>
      <c r="E14288" s="221" t="s">
        <v>18176</v>
      </c>
      <c r="F14288" s="221">
        <v>80</v>
      </c>
      <c r="G14288" s="221">
        <v>50</v>
      </c>
    </row>
    <row r="14289" ht="18" spans="1:7">
      <c r="A14289" s="290">
        <v>16</v>
      </c>
      <c r="B14289" s="221" t="s">
        <v>6127</v>
      </c>
      <c r="C14289" s="225" t="s">
        <v>14492</v>
      </c>
      <c r="D14289" s="221" t="s">
        <v>14505</v>
      </c>
      <c r="E14289" s="221" t="s">
        <v>3028</v>
      </c>
      <c r="F14289" s="221">
        <v>80</v>
      </c>
      <c r="G14289" s="221">
        <v>50</v>
      </c>
    </row>
    <row r="14290" ht="18" spans="1:7">
      <c r="A14290" s="290">
        <v>17</v>
      </c>
      <c r="B14290" s="221" t="s">
        <v>18177</v>
      </c>
      <c r="C14290" s="225" t="s">
        <v>14492</v>
      </c>
      <c r="D14290" s="221" t="s">
        <v>14514</v>
      </c>
      <c r="E14290" s="221" t="s">
        <v>236</v>
      </c>
      <c r="F14290" s="221">
        <v>80</v>
      </c>
      <c r="G14290" s="221">
        <v>50</v>
      </c>
    </row>
    <row r="14291" ht="18" spans="1:7">
      <c r="A14291" s="290">
        <v>18</v>
      </c>
      <c r="B14291" s="221" t="s">
        <v>18178</v>
      </c>
      <c r="C14291" s="225" t="s">
        <v>14492</v>
      </c>
      <c r="D14291" s="221" t="s">
        <v>14514</v>
      </c>
      <c r="E14291" s="221" t="s">
        <v>18164</v>
      </c>
      <c r="F14291" s="221">
        <v>80</v>
      </c>
      <c r="G14291" s="221">
        <v>50</v>
      </c>
    </row>
    <row r="14292" ht="18" spans="1:7">
      <c r="A14292" s="290">
        <v>19</v>
      </c>
      <c r="B14292" s="221" t="s">
        <v>14886</v>
      </c>
      <c r="C14292" s="225" t="s">
        <v>14492</v>
      </c>
      <c r="D14292" s="221" t="s">
        <v>14514</v>
      </c>
      <c r="E14292" s="221" t="s">
        <v>18162</v>
      </c>
      <c r="F14292" s="221">
        <v>80</v>
      </c>
      <c r="G14292" s="221">
        <v>50</v>
      </c>
    </row>
    <row r="14293" spans="1:7">
      <c r="A14293" s="287">
        <v>1</v>
      </c>
      <c r="B14293" s="287" t="s">
        <v>17368</v>
      </c>
      <c r="C14293" s="233" t="s">
        <v>2791</v>
      </c>
      <c r="D14293" s="287" t="s">
        <v>3004</v>
      </c>
      <c r="E14293" s="287" t="s">
        <v>16722</v>
      </c>
      <c r="F14293" s="287">
        <v>80</v>
      </c>
      <c r="G14293" s="287">
        <v>50</v>
      </c>
    </row>
    <row r="14294" spans="1:7">
      <c r="A14294" s="287">
        <v>2</v>
      </c>
      <c r="B14294" s="194" t="s">
        <v>16898</v>
      </c>
      <c r="C14294" s="233" t="s">
        <v>2791</v>
      </c>
      <c r="D14294" s="287" t="s">
        <v>3004</v>
      </c>
      <c r="E14294" s="194" t="s">
        <v>3220</v>
      </c>
      <c r="F14294" s="287">
        <v>80</v>
      </c>
      <c r="G14294" s="287">
        <v>50</v>
      </c>
    </row>
    <row r="14295" spans="1:7">
      <c r="A14295" s="287">
        <v>3</v>
      </c>
      <c r="B14295" s="194" t="s">
        <v>18179</v>
      </c>
      <c r="C14295" s="233" t="s">
        <v>2791</v>
      </c>
      <c r="D14295" s="194" t="s">
        <v>3088</v>
      </c>
      <c r="E14295" s="194" t="s">
        <v>260</v>
      </c>
      <c r="F14295" s="287">
        <v>80</v>
      </c>
      <c r="G14295" s="287">
        <v>50</v>
      </c>
    </row>
    <row r="14296" spans="1:7">
      <c r="A14296" s="287">
        <v>4</v>
      </c>
      <c r="B14296" s="194" t="s">
        <v>18180</v>
      </c>
      <c r="C14296" s="233" t="s">
        <v>2791</v>
      </c>
      <c r="D14296" s="194" t="s">
        <v>3088</v>
      </c>
      <c r="E14296" s="194" t="s">
        <v>18181</v>
      </c>
      <c r="F14296" s="287">
        <v>80</v>
      </c>
      <c r="G14296" s="287">
        <v>50</v>
      </c>
    </row>
    <row r="14297" spans="1:7">
      <c r="A14297" s="287">
        <v>5</v>
      </c>
      <c r="B14297" s="194" t="s">
        <v>18182</v>
      </c>
      <c r="C14297" s="233" t="s">
        <v>2791</v>
      </c>
      <c r="D14297" s="194" t="s">
        <v>2792</v>
      </c>
      <c r="E14297" s="194" t="s">
        <v>18183</v>
      </c>
      <c r="F14297" s="287">
        <v>80</v>
      </c>
      <c r="G14297" s="287">
        <v>50</v>
      </c>
    </row>
    <row r="14298" spans="1:7">
      <c r="A14298" s="287">
        <v>6</v>
      </c>
      <c r="B14298" s="235" t="s">
        <v>12018</v>
      </c>
      <c r="C14298" s="233" t="s">
        <v>2791</v>
      </c>
      <c r="D14298" s="194" t="s">
        <v>208</v>
      </c>
      <c r="E14298" s="194" t="s">
        <v>18184</v>
      </c>
      <c r="F14298" s="287">
        <v>80</v>
      </c>
      <c r="G14298" s="287">
        <v>50</v>
      </c>
    </row>
    <row r="14299" spans="1:7">
      <c r="A14299" s="287">
        <v>7</v>
      </c>
      <c r="B14299" s="194" t="s">
        <v>454</v>
      </c>
      <c r="C14299" s="233" t="s">
        <v>2791</v>
      </c>
      <c r="D14299" s="194" t="s">
        <v>208</v>
      </c>
      <c r="E14299" s="334" t="s">
        <v>347</v>
      </c>
      <c r="F14299" s="287">
        <v>80</v>
      </c>
      <c r="G14299" s="287">
        <v>50</v>
      </c>
    </row>
    <row r="14300" spans="1:7">
      <c r="A14300" s="287">
        <v>8</v>
      </c>
      <c r="B14300" s="194" t="s">
        <v>18185</v>
      </c>
      <c r="C14300" s="233" t="s">
        <v>2791</v>
      </c>
      <c r="D14300" s="194" t="s">
        <v>208</v>
      </c>
      <c r="E14300" s="194" t="s">
        <v>18186</v>
      </c>
      <c r="F14300" s="287">
        <v>80</v>
      </c>
      <c r="G14300" s="287">
        <v>50</v>
      </c>
    </row>
    <row r="14301" spans="1:7">
      <c r="A14301" s="194">
        <v>9</v>
      </c>
      <c r="B14301" s="194" t="s">
        <v>18187</v>
      </c>
      <c r="C14301" s="234" t="s">
        <v>2791</v>
      </c>
      <c r="D14301" s="235" t="s">
        <v>3156</v>
      </c>
      <c r="E14301" s="194" t="s">
        <v>3157</v>
      </c>
      <c r="F14301" s="287">
        <v>80</v>
      </c>
      <c r="G14301" s="287">
        <v>50</v>
      </c>
    </row>
    <row r="14302" spans="1:7">
      <c r="A14302" s="287">
        <v>10</v>
      </c>
      <c r="B14302" s="194" t="s">
        <v>18188</v>
      </c>
      <c r="C14302" s="234" t="s">
        <v>2791</v>
      </c>
      <c r="D14302" s="235" t="s">
        <v>3156</v>
      </c>
      <c r="E14302" s="194" t="s">
        <v>3164</v>
      </c>
      <c r="F14302" s="287">
        <v>80</v>
      </c>
      <c r="G14302" s="287">
        <v>50</v>
      </c>
    </row>
    <row r="14303" spans="1:7">
      <c r="A14303" s="194">
        <v>11</v>
      </c>
      <c r="B14303" s="194" t="s">
        <v>18189</v>
      </c>
      <c r="C14303" s="234" t="s">
        <v>2791</v>
      </c>
      <c r="D14303" s="235" t="s">
        <v>2818</v>
      </c>
      <c r="E14303" s="194" t="s">
        <v>18190</v>
      </c>
      <c r="F14303" s="287">
        <v>80</v>
      </c>
      <c r="G14303" s="287">
        <v>50</v>
      </c>
    </row>
    <row r="14304" spans="1:7">
      <c r="A14304" s="287">
        <v>12</v>
      </c>
      <c r="B14304" s="194" t="s">
        <v>18191</v>
      </c>
      <c r="C14304" s="234" t="s">
        <v>2791</v>
      </c>
      <c r="D14304" s="235" t="s">
        <v>2818</v>
      </c>
      <c r="E14304" s="194" t="s">
        <v>2820</v>
      </c>
      <c r="F14304" s="287">
        <v>80</v>
      </c>
      <c r="G14304" s="287">
        <v>50</v>
      </c>
    </row>
    <row r="14305" spans="1:7">
      <c r="A14305" s="194">
        <v>13</v>
      </c>
      <c r="B14305" s="194" t="s">
        <v>8399</v>
      </c>
      <c r="C14305" s="234" t="s">
        <v>2791</v>
      </c>
      <c r="D14305" s="194" t="s">
        <v>2970</v>
      </c>
      <c r="E14305" s="194" t="s">
        <v>3276</v>
      </c>
      <c r="F14305" s="287">
        <v>80</v>
      </c>
      <c r="G14305" s="287">
        <v>50</v>
      </c>
    </row>
    <row r="14306" spans="1:7">
      <c r="A14306" s="40">
        <v>1</v>
      </c>
      <c r="B14306" s="331" t="s">
        <v>18192</v>
      </c>
      <c r="C14306" s="40" t="s">
        <v>12706</v>
      </c>
      <c r="D14306" s="331" t="s">
        <v>17729</v>
      </c>
      <c r="E14306" s="174" t="s">
        <v>18193</v>
      </c>
      <c r="F14306" s="40">
        <v>80</v>
      </c>
      <c r="G14306" s="40">
        <v>50</v>
      </c>
    </row>
    <row r="14307" spans="1:7">
      <c r="A14307" s="40">
        <v>2</v>
      </c>
      <c r="B14307" s="331" t="s">
        <v>18194</v>
      </c>
      <c r="C14307" s="40" t="s">
        <v>12706</v>
      </c>
      <c r="D14307" s="331" t="s">
        <v>17717</v>
      </c>
      <c r="E14307" s="174" t="s">
        <v>18195</v>
      </c>
      <c r="F14307" s="40">
        <v>80</v>
      </c>
      <c r="G14307" s="40">
        <v>50</v>
      </c>
    </row>
    <row r="14308" spans="1:7">
      <c r="A14308" s="40">
        <v>3</v>
      </c>
      <c r="B14308" s="331" t="s">
        <v>18196</v>
      </c>
      <c r="C14308" s="40" t="s">
        <v>12706</v>
      </c>
      <c r="D14308" s="331" t="s">
        <v>17305</v>
      </c>
      <c r="E14308" s="40" t="s">
        <v>18197</v>
      </c>
      <c r="F14308" s="40">
        <v>80</v>
      </c>
      <c r="G14308" s="40">
        <v>50</v>
      </c>
    </row>
    <row r="14309" s="4" customFormat="true" spans="1:7">
      <c r="A14309" s="51">
        <v>4</v>
      </c>
      <c r="B14309" s="332" t="s">
        <v>10877</v>
      </c>
      <c r="C14309" s="51" t="s">
        <v>12706</v>
      </c>
      <c r="D14309" s="332" t="s">
        <v>17729</v>
      </c>
      <c r="E14309" s="51" t="s">
        <v>2142</v>
      </c>
      <c r="F14309" s="51">
        <v>81</v>
      </c>
      <c r="G14309" s="51">
        <v>50</v>
      </c>
    </row>
    <row r="14310" spans="1:7">
      <c r="A14310" s="40">
        <v>5</v>
      </c>
      <c r="B14310" s="331" t="s">
        <v>18198</v>
      </c>
      <c r="C14310" s="40" t="s">
        <v>12706</v>
      </c>
      <c r="D14310" s="331" t="s">
        <v>17719</v>
      </c>
      <c r="E14310" s="40" t="s">
        <v>18199</v>
      </c>
      <c r="F14310" s="40">
        <v>80</v>
      </c>
      <c r="G14310" s="40">
        <v>50</v>
      </c>
    </row>
    <row r="14311" spans="1:7">
      <c r="A14311" s="40">
        <v>6</v>
      </c>
      <c r="B14311" s="331" t="s">
        <v>18200</v>
      </c>
      <c r="C14311" s="40" t="s">
        <v>12706</v>
      </c>
      <c r="D14311" s="331" t="s">
        <v>17724</v>
      </c>
      <c r="E14311" s="40" t="s">
        <v>17732</v>
      </c>
      <c r="F14311" s="40">
        <v>80</v>
      </c>
      <c r="G14311" s="40">
        <v>50</v>
      </c>
    </row>
    <row r="14312" spans="1:7">
      <c r="A14312" s="40">
        <v>7</v>
      </c>
      <c r="B14312" s="331" t="s">
        <v>2582</v>
      </c>
      <c r="C14312" s="40" t="s">
        <v>12706</v>
      </c>
      <c r="D14312" s="331" t="s">
        <v>17305</v>
      </c>
      <c r="E14312" s="40" t="s">
        <v>18201</v>
      </c>
      <c r="F14312" s="40">
        <v>81</v>
      </c>
      <c r="G14312" s="40">
        <v>50</v>
      </c>
    </row>
    <row r="14313" spans="1:7">
      <c r="A14313" s="40">
        <v>8</v>
      </c>
      <c r="B14313" s="331" t="s">
        <v>18202</v>
      </c>
      <c r="C14313" s="40" t="s">
        <v>12706</v>
      </c>
      <c r="D14313" s="331" t="s">
        <v>17724</v>
      </c>
      <c r="E14313" s="40" t="s">
        <v>18203</v>
      </c>
      <c r="F14313" s="40">
        <v>80</v>
      </c>
      <c r="G14313" s="40">
        <v>50</v>
      </c>
    </row>
    <row r="14314" spans="1:7">
      <c r="A14314" s="40">
        <v>9</v>
      </c>
      <c r="B14314" s="331" t="s">
        <v>18204</v>
      </c>
      <c r="C14314" s="40" t="s">
        <v>12706</v>
      </c>
      <c r="D14314" s="331" t="s">
        <v>17305</v>
      </c>
      <c r="E14314" s="40" t="s">
        <v>18205</v>
      </c>
      <c r="F14314" s="40">
        <v>80</v>
      </c>
      <c r="G14314" s="40">
        <v>50</v>
      </c>
    </row>
    <row r="14315" spans="1:7">
      <c r="A14315" s="40">
        <v>10</v>
      </c>
      <c r="B14315" s="331" t="s">
        <v>10058</v>
      </c>
      <c r="C14315" s="40" t="s">
        <v>12706</v>
      </c>
      <c r="D14315" s="331" t="s">
        <v>17717</v>
      </c>
      <c r="E14315" s="40" t="s">
        <v>18206</v>
      </c>
      <c r="F14315" s="40">
        <v>80</v>
      </c>
      <c r="G14315" s="40">
        <v>50</v>
      </c>
    </row>
    <row r="14316" spans="1:7">
      <c r="A14316" s="40">
        <v>11</v>
      </c>
      <c r="B14316" s="331" t="s">
        <v>18207</v>
      </c>
      <c r="C14316" s="40" t="s">
        <v>12706</v>
      </c>
      <c r="D14316" s="331" t="s">
        <v>17719</v>
      </c>
      <c r="E14316" s="40" t="s">
        <v>18208</v>
      </c>
      <c r="F14316" s="40">
        <v>80</v>
      </c>
      <c r="G14316" s="40">
        <v>50</v>
      </c>
    </row>
    <row r="14317" spans="1:7">
      <c r="A14317" s="40">
        <v>12</v>
      </c>
      <c r="B14317" s="331" t="s">
        <v>18209</v>
      </c>
      <c r="C14317" s="40" t="s">
        <v>12706</v>
      </c>
      <c r="D14317" s="331" t="s">
        <v>17714</v>
      </c>
      <c r="E14317" s="174" t="s">
        <v>7687</v>
      </c>
      <c r="F14317" s="40">
        <v>80</v>
      </c>
      <c r="G14317" s="40">
        <v>50</v>
      </c>
    </row>
    <row r="14318" spans="1:7">
      <c r="A14318" s="40">
        <v>13</v>
      </c>
      <c r="B14318" s="331" t="s">
        <v>18210</v>
      </c>
      <c r="C14318" s="40" t="s">
        <v>12706</v>
      </c>
      <c r="D14318" s="331" t="s">
        <v>17719</v>
      </c>
      <c r="E14318" s="40" t="s">
        <v>18211</v>
      </c>
      <c r="F14318" s="40">
        <v>80</v>
      </c>
      <c r="G14318" s="40">
        <v>50</v>
      </c>
    </row>
    <row r="14319" spans="1:7">
      <c r="A14319" s="40">
        <v>14</v>
      </c>
      <c r="B14319" s="331" t="s">
        <v>1844</v>
      </c>
      <c r="C14319" s="40" t="s">
        <v>12706</v>
      </c>
      <c r="D14319" s="331" t="s">
        <v>17719</v>
      </c>
      <c r="E14319" s="40" t="s">
        <v>18212</v>
      </c>
      <c r="F14319" s="40">
        <v>80</v>
      </c>
      <c r="G14319" s="40">
        <v>50</v>
      </c>
    </row>
    <row r="14320" spans="1:7">
      <c r="A14320" s="40">
        <v>15</v>
      </c>
      <c r="B14320" s="331" t="s">
        <v>18213</v>
      </c>
      <c r="C14320" s="40" t="s">
        <v>12706</v>
      </c>
      <c r="D14320" s="331" t="s">
        <v>17724</v>
      </c>
      <c r="E14320" s="40" t="s">
        <v>18214</v>
      </c>
      <c r="F14320" s="40">
        <v>80</v>
      </c>
      <c r="G14320" s="40">
        <v>50</v>
      </c>
    </row>
    <row r="14321" spans="1:7">
      <c r="A14321" s="40">
        <v>16</v>
      </c>
      <c r="B14321" s="331" t="s">
        <v>18215</v>
      </c>
      <c r="C14321" s="40" t="s">
        <v>12706</v>
      </c>
      <c r="D14321" s="331" t="s">
        <v>17305</v>
      </c>
      <c r="E14321" s="40" t="s">
        <v>13335</v>
      </c>
      <c r="F14321" s="40">
        <v>80</v>
      </c>
      <c r="G14321" s="40">
        <v>50</v>
      </c>
    </row>
    <row r="14322" s="4" customFormat="true" spans="1:7">
      <c r="A14322" s="51">
        <v>17</v>
      </c>
      <c r="B14322" s="332" t="s">
        <v>18216</v>
      </c>
      <c r="C14322" s="51" t="s">
        <v>12706</v>
      </c>
      <c r="D14322" s="332" t="s">
        <v>17719</v>
      </c>
      <c r="E14322" s="51" t="s">
        <v>18208</v>
      </c>
      <c r="F14322" s="51">
        <v>80</v>
      </c>
      <c r="G14322" s="51">
        <v>50</v>
      </c>
    </row>
    <row r="14323" spans="1:7">
      <c r="A14323" s="73">
        <v>18</v>
      </c>
      <c r="B14323" s="331" t="s">
        <v>18217</v>
      </c>
      <c r="C14323" s="40" t="s">
        <v>12706</v>
      </c>
      <c r="D14323" s="331" t="s">
        <v>17305</v>
      </c>
      <c r="E14323" s="73" t="s">
        <v>18218</v>
      </c>
      <c r="F14323" s="40">
        <v>80</v>
      </c>
      <c r="G14323" s="40">
        <v>50</v>
      </c>
    </row>
    <row r="14324" spans="1:7">
      <c r="A14324" s="73">
        <v>19</v>
      </c>
      <c r="B14324" s="331" t="s">
        <v>13904</v>
      </c>
      <c r="C14324" s="40" t="s">
        <v>12706</v>
      </c>
      <c r="D14324" s="331" t="s">
        <v>17714</v>
      </c>
      <c r="E14324" s="73" t="s">
        <v>18219</v>
      </c>
      <c r="F14324" s="40">
        <v>80</v>
      </c>
      <c r="G14324" s="40">
        <v>50</v>
      </c>
    </row>
    <row r="14325" spans="1:7">
      <c r="A14325" s="73">
        <v>20</v>
      </c>
      <c r="B14325" s="331" t="s">
        <v>18220</v>
      </c>
      <c r="C14325" s="40" t="s">
        <v>12706</v>
      </c>
      <c r="D14325" s="331" t="s">
        <v>17719</v>
      </c>
      <c r="E14325" s="73" t="s">
        <v>18221</v>
      </c>
      <c r="F14325" s="40">
        <v>80</v>
      </c>
      <c r="G14325" s="40">
        <v>50</v>
      </c>
    </row>
    <row r="14326" spans="1:7">
      <c r="A14326" s="73">
        <v>21</v>
      </c>
      <c r="B14326" s="331" t="s">
        <v>2397</v>
      </c>
      <c r="C14326" s="40" t="s">
        <v>12706</v>
      </c>
      <c r="D14326" s="331" t="s">
        <v>17717</v>
      </c>
      <c r="E14326" s="73" t="s">
        <v>18222</v>
      </c>
      <c r="F14326" s="40">
        <v>80</v>
      </c>
      <c r="G14326" s="40">
        <v>50</v>
      </c>
    </row>
    <row r="14327" spans="1:7">
      <c r="A14327" s="71">
        <v>22</v>
      </c>
      <c r="B14327" s="333" t="s">
        <v>18223</v>
      </c>
      <c r="C14327" s="71" t="s">
        <v>12706</v>
      </c>
      <c r="D14327" s="333" t="s">
        <v>17724</v>
      </c>
      <c r="E14327" s="71" t="s">
        <v>18224</v>
      </c>
      <c r="F14327" s="40">
        <v>80</v>
      </c>
      <c r="G14327" s="40">
        <v>50</v>
      </c>
    </row>
    <row r="14328" spans="1:7">
      <c r="A14328" s="96">
        <v>1</v>
      </c>
      <c r="B14328" s="23" t="s">
        <v>18225</v>
      </c>
      <c r="C14328" s="96" t="s">
        <v>7647</v>
      </c>
      <c r="D14328" s="23" t="s">
        <v>7648</v>
      </c>
      <c r="E14328" s="23" t="s">
        <v>9615</v>
      </c>
      <c r="F14328" s="96">
        <v>80</v>
      </c>
      <c r="G14328" s="96">
        <v>50</v>
      </c>
    </row>
    <row r="14329" spans="1:7">
      <c r="A14329" s="96">
        <v>2</v>
      </c>
      <c r="B14329" s="23" t="s">
        <v>18226</v>
      </c>
      <c r="C14329" s="96" t="s">
        <v>7647</v>
      </c>
      <c r="D14329" s="23" t="s">
        <v>7648</v>
      </c>
      <c r="E14329" s="23" t="s">
        <v>9609</v>
      </c>
      <c r="F14329" s="96">
        <v>80</v>
      </c>
      <c r="G14329" s="96">
        <v>50</v>
      </c>
    </row>
    <row r="14330" spans="1:7">
      <c r="A14330" s="96">
        <v>3</v>
      </c>
      <c r="B14330" s="127" t="s">
        <v>18227</v>
      </c>
      <c r="C14330" s="127" t="s">
        <v>7647</v>
      </c>
      <c r="D14330" s="127" t="s">
        <v>8053</v>
      </c>
      <c r="E14330" s="23" t="s">
        <v>16190</v>
      </c>
      <c r="F14330" s="96">
        <v>80</v>
      </c>
      <c r="G14330" s="96">
        <v>50</v>
      </c>
    </row>
    <row r="14331" spans="1:7">
      <c r="A14331" s="96">
        <v>4</v>
      </c>
      <c r="B14331" s="23" t="s">
        <v>18228</v>
      </c>
      <c r="C14331" s="96" t="s">
        <v>7647</v>
      </c>
      <c r="D14331" s="23" t="s">
        <v>7648</v>
      </c>
      <c r="E14331" s="23" t="s">
        <v>9615</v>
      </c>
      <c r="F14331" s="96">
        <v>80</v>
      </c>
      <c r="G14331" s="96">
        <v>50</v>
      </c>
    </row>
    <row r="14332" spans="1:7">
      <c r="A14332" s="96">
        <v>5</v>
      </c>
      <c r="B14332" s="23" t="s">
        <v>18229</v>
      </c>
      <c r="C14332" s="23" t="s">
        <v>7647</v>
      </c>
      <c r="D14332" s="23" t="s">
        <v>7648</v>
      </c>
      <c r="E14332" s="23" t="s">
        <v>10915</v>
      </c>
      <c r="F14332" s="96">
        <v>80</v>
      </c>
      <c r="G14332" s="96">
        <v>50</v>
      </c>
    </row>
    <row r="14333" spans="1:7">
      <c r="A14333" s="220">
        <v>1</v>
      </c>
      <c r="B14333" s="220" t="s">
        <v>196</v>
      </c>
      <c r="C14333" s="220" t="s">
        <v>11285</v>
      </c>
      <c r="D14333" s="220" t="s">
        <v>11751</v>
      </c>
      <c r="E14333" s="220" t="s">
        <v>365</v>
      </c>
      <c r="F14333" s="220">
        <v>80</v>
      </c>
      <c r="G14333" s="220">
        <v>50</v>
      </c>
    </row>
    <row r="14334" spans="1:7">
      <c r="A14334" s="220">
        <v>2</v>
      </c>
      <c r="B14334" s="220" t="s">
        <v>11557</v>
      </c>
      <c r="C14334" s="220" t="s">
        <v>11285</v>
      </c>
      <c r="D14334" s="220" t="s">
        <v>11781</v>
      </c>
      <c r="E14334" s="220" t="s">
        <v>6931</v>
      </c>
      <c r="F14334" s="220">
        <v>80</v>
      </c>
      <c r="G14334" s="220">
        <v>50</v>
      </c>
    </row>
    <row r="14335" spans="1:7">
      <c r="A14335" s="220">
        <v>3</v>
      </c>
      <c r="B14335" s="220" t="s">
        <v>9162</v>
      </c>
      <c r="C14335" s="220" t="s">
        <v>11285</v>
      </c>
      <c r="D14335" s="220" t="s">
        <v>11807</v>
      </c>
      <c r="E14335" s="220" t="s">
        <v>11815</v>
      </c>
      <c r="F14335" s="220">
        <v>80</v>
      </c>
      <c r="G14335" s="220">
        <v>50</v>
      </c>
    </row>
    <row r="14336" spans="1:7">
      <c r="A14336" s="220">
        <v>4</v>
      </c>
      <c r="B14336" s="220" t="s">
        <v>4853</v>
      </c>
      <c r="C14336" s="220" t="s">
        <v>11285</v>
      </c>
      <c r="D14336" s="220" t="s">
        <v>11666</v>
      </c>
      <c r="E14336" s="220" t="s">
        <v>3264</v>
      </c>
      <c r="F14336" s="220">
        <v>80</v>
      </c>
      <c r="G14336" s="220">
        <v>50</v>
      </c>
    </row>
    <row r="14337" spans="1:7">
      <c r="A14337" s="220">
        <v>5</v>
      </c>
      <c r="B14337" s="220" t="s">
        <v>18230</v>
      </c>
      <c r="C14337" s="220" t="s">
        <v>11285</v>
      </c>
      <c r="D14337" s="220" t="s">
        <v>11666</v>
      </c>
      <c r="E14337" s="220" t="s">
        <v>18231</v>
      </c>
      <c r="F14337" s="220">
        <v>80</v>
      </c>
      <c r="G14337" s="220">
        <v>50</v>
      </c>
    </row>
    <row r="14338" spans="1:7">
      <c r="A14338" s="220">
        <v>6</v>
      </c>
      <c r="B14338" s="220" t="s">
        <v>18232</v>
      </c>
      <c r="C14338" s="220" t="s">
        <v>11285</v>
      </c>
      <c r="D14338" s="220" t="s">
        <v>11639</v>
      </c>
      <c r="E14338" s="220" t="s">
        <v>1098</v>
      </c>
      <c r="F14338" s="220">
        <v>80</v>
      </c>
      <c r="G14338" s="220">
        <v>50</v>
      </c>
    </row>
    <row r="14339" spans="1:7">
      <c r="A14339" s="220">
        <v>7</v>
      </c>
      <c r="B14339" s="220" t="s">
        <v>18233</v>
      </c>
      <c r="C14339" s="220" t="s">
        <v>11285</v>
      </c>
      <c r="D14339" s="220" t="s">
        <v>11639</v>
      </c>
      <c r="E14339" s="220" t="s">
        <v>16845</v>
      </c>
      <c r="F14339" s="220">
        <v>80</v>
      </c>
      <c r="G14339" s="220">
        <v>50</v>
      </c>
    </row>
    <row r="14340" spans="1:7">
      <c r="A14340" s="220">
        <v>8</v>
      </c>
      <c r="B14340" s="220" t="s">
        <v>18234</v>
      </c>
      <c r="C14340" s="220" t="s">
        <v>11285</v>
      </c>
      <c r="D14340" s="220" t="s">
        <v>11639</v>
      </c>
      <c r="E14340" s="220" t="s">
        <v>11710</v>
      </c>
      <c r="F14340" s="220">
        <v>80</v>
      </c>
      <c r="G14340" s="220">
        <v>50</v>
      </c>
    </row>
    <row r="14341" spans="1:7">
      <c r="A14341" s="220">
        <v>9</v>
      </c>
      <c r="B14341" s="220" t="s">
        <v>18235</v>
      </c>
      <c r="C14341" s="220" t="s">
        <v>11285</v>
      </c>
      <c r="D14341" s="220" t="s">
        <v>11639</v>
      </c>
      <c r="E14341" s="220" t="s">
        <v>11710</v>
      </c>
      <c r="F14341" s="220">
        <v>80</v>
      </c>
      <c r="G14341" s="220">
        <v>50</v>
      </c>
    </row>
    <row r="14342" spans="1:7">
      <c r="A14342" s="220">
        <v>10</v>
      </c>
      <c r="B14342" s="220" t="s">
        <v>144</v>
      </c>
      <c r="C14342" s="220" t="s">
        <v>11285</v>
      </c>
      <c r="D14342" s="220" t="s">
        <v>11639</v>
      </c>
      <c r="E14342" s="220" t="s">
        <v>11710</v>
      </c>
      <c r="F14342" s="220">
        <v>80</v>
      </c>
      <c r="G14342" s="220">
        <v>50</v>
      </c>
    </row>
    <row r="14343" spans="1:7">
      <c r="A14343" s="220">
        <v>11</v>
      </c>
      <c r="B14343" s="220" t="s">
        <v>18236</v>
      </c>
      <c r="C14343" s="220" t="s">
        <v>11285</v>
      </c>
      <c r="D14343" s="220" t="s">
        <v>11414</v>
      </c>
      <c r="E14343" s="220" t="s">
        <v>1116</v>
      </c>
      <c r="F14343" s="220">
        <v>80</v>
      </c>
      <c r="G14343" s="220">
        <v>50</v>
      </c>
    </row>
    <row r="14344" spans="1:7">
      <c r="A14344" s="220">
        <v>12</v>
      </c>
      <c r="B14344" s="220" t="s">
        <v>18237</v>
      </c>
      <c r="C14344" s="220" t="s">
        <v>11285</v>
      </c>
      <c r="D14344" s="220" t="s">
        <v>11522</v>
      </c>
      <c r="E14344" s="220" t="s">
        <v>11550</v>
      </c>
      <c r="F14344" s="220">
        <v>80</v>
      </c>
      <c r="G14344" s="220">
        <v>50</v>
      </c>
    </row>
    <row r="14345" spans="1:7">
      <c r="A14345" s="220">
        <v>13</v>
      </c>
      <c r="B14345" s="220" t="s">
        <v>18238</v>
      </c>
      <c r="C14345" s="220" t="s">
        <v>11285</v>
      </c>
      <c r="D14345" s="220" t="s">
        <v>11462</v>
      </c>
      <c r="E14345" s="220" t="s">
        <v>11477</v>
      </c>
      <c r="F14345" s="220">
        <v>80</v>
      </c>
      <c r="G14345" s="220">
        <v>50</v>
      </c>
    </row>
    <row r="14346" spans="1:7">
      <c r="A14346" s="191">
        <v>1</v>
      </c>
      <c r="B14346" s="25" t="s">
        <v>18239</v>
      </c>
      <c r="C14346" s="25" t="s">
        <v>8669</v>
      </c>
      <c r="D14346" s="25" t="s">
        <v>8736</v>
      </c>
      <c r="E14346" s="25" t="s">
        <v>8758</v>
      </c>
      <c r="F14346" s="25" t="s">
        <v>737</v>
      </c>
      <c r="G14346" s="101">
        <v>50</v>
      </c>
    </row>
    <row r="14347" spans="1:7">
      <c r="A14347" s="191">
        <v>2</v>
      </c>
      <c r="B14347" s="25" t="s">
        <v>18240</v>
      </c>
      <c r="C14347" s="25" t="s">
        <v>8669</v>
      </c>
      <c r="D14347" s="25" t="s">
        <v>8905</v>
      </c>
      <c r="E14347" s="25" t="s">
        <v>8919</v>
      </c>
      <c r="F14347" s="25">
        <v>80</v>
      </c>
      <c r="G14347" s="101">
        <v>50</v>
      </c>
    </row>
    <row r="14348" spans="1:7">
      <c r="A14348" s="191">
        <v>3</v>
      </c>
      <c r="B14348" s="25" t="s">
        <v>2811</v>
      </c>
      <c r="C14348" s="25" t="s">
        <v>8669</v>
      </c>
      <c r="D14348" s="25" t="s">
        <v>8905</v>
      </c>
      <c r="E14348" s="25" t="s">
        <v>8919</v>
      </c>
      <c r="F14348" s="25">
        <v>80</v>
      </c>
      <c r="G14348" s="101">
        <v>50</v>
      </c>
    </row>
    <row r="14349" spans="1:7">
      <c r="A14349" s="191">
        <v>4</v>
      </c>
      <c r="B14349" s="25" t="s">
        <v>18241</v>
      </c>
      <c r="C14349" s="25" t="s">
        <v>8669</v>
      </c>
      <c r="D14349" s="25" t="s">
        <v>9007</v>
      </c>
      <c r="E14349" s="25" t="s">
        <v>6198</v>
      </c>
      <c r="F14349" s="25">
        <v>80</v>
      </c>
      <c r="G14349" s="101">
        <v>50</v>
      </c>
    </row>
    <row r="14350" spans="1:7">
      <c r="A14350" s="191">
        <v>5</v>
      </c>
      <c r="B14350" s="25" t="s">
        <v>18242</v>
      </c>
      <c r="C14350" s="25" t="s">
        <v>8669</v>
      </c>
      <c r="D14350" s="25" t="s">
        <v>8806</v>
      </c>
      <c r="E14350" s="25" t="s">
        <v>18243</v>
      </c>
      <c r="F14350" s="25">
        <v>80</v>
      </c>
      <c r="G14350" s="101">
        <v>50</v>
      </c>
    </row>
    <row r="14351" spans="1:7">
      <c r="A14351" s="191">
        <v>6</v>
      </c>
      <c r="B14351" s="25" t="s">
        <v>14444</v>
      </c>
      <c r="C14351" s="25" t="s">
        <v>8669</v>
      </c>
      <c r="D14351" s="25" t="s">
        <v>8806</v>
      </c>
      <c r="E14351" s="25" t="s">
        <v>1964</v>
      </c>
      <c r="F14351" s="25">
        <v>80</v>
      </c>
      <c r="G14351" s="25">
        <v>50</v>
      </c>
    </row>
    <row r="14352" ht="18.75" spans="1:7">
      <c r="A14352" s="191">
        <v>7</v>
      </c>
      <c r="B14352" s="335" t="s">
        <v>18244</v>
      </c>
      <c r="C14352" s="103" t="s">
        <v>8669</v>
      </c>
      <c r="D14352" s="103" t="s">
        <v>10756</v>
      </c>
      <c r="E14352" s="338" t="s">
        <v>18245</v>
      </c>
      <c r="F14352" s="115">
        <v>80</v>
      </c>
      <c r="G14352" s="101">
        <v>50</v>
      </c>
    </row>
    <row r="14353" ht="18.75" spans="1:7">
      <c r="A14353" s="191">
        <v>8</v>
      </c>
      <c r="B14353" s="336" t="s">
        <v>1815</v>
      </c>
      <c r="C14353" s="101" t="s">
        <v>8669</v>
      </c>
      <c r="D14353" s="103" t="s">
        <v>10756</v>
      </c>
      <c r="E14353" s="345" t="s">
        <v>16228</v>
      </c>
      <c r="F14353" s="101">
        <v>80</v>
      </c>
      <c r="G14353" s="101">
        <v>50</v>
      </c>
    </row>
    <row r="14354" ht="15.75" spans="1:7">
      <c r="A14354" s="191">
        <v>9</v>
      </c>
      <c r="B14354" s="337" t="s">
        <v>18246</v>
      </c>
      <c r="C14354" s="101" t="s">
        <v>8669</v>
      </c>
      <c r="D14354" s="103" t="s">
        <v>10756</v>
      </c>
      <c r="E14354" s="345" t="s">
        <v>16228</v>
      </c>
      <c r="F14354" s="115">
        <v>80</v>
      </c>
      <c r="G14354" s="101">
        <v>50</v>
      </c>
    </row>
    <row r="14355" ht="15.75" spans="1:7">
      <c r="A14355" s="191">
        <v>10</v>
      </c>
      <c r="B14355" s="136" t="s">
        <v>18247</v>
      </c>
      <c r="C14355" s="101" t="s">
        <v>8669</v>
      </c>
      <c r="D14355" s="103" t="s">
        <v>10756</v>
      </c>
      <c r="E14355" s="345" t="s">
        <v>18248</v>
      </c>
      <c r="F14355" s="101">
        <v>80</v>
      </c>
      <c r="G14355" s="101">
        <v>50</v>
      </c>
    </row>
    <row r="14356" spans="1:7">
      <c r="A14356" s="191">
        <v>11</v>
      </c>
      <c r="B14356" s="57" t="s">
        <v>12243</v>
      </c>
      <c r="C14356" s="67" t="s">
        <v>8669</v>
      </c>
      <c r="D14356" s="67" t="s">
        <v>8708</v>
      </c>
      <c r="E14356" s="145" t="s">
        <v>8708</v>
      </c>
      <c r="F14356" s="67">
        <v>80</v>
      </c>
      <c r="G14356" s="67">
        <v>50</v>
      </c>
    </row>
    <row r="14357" ht="15.75" spans="1:7">
      <c r="A14357" s="191">
        <v>12</v>
      </c>
      <c r="B14357" s="338" t="s">
        <v>18249</v>
      </c>
      <c r="C14357" s="67" t="s">
        <v>8669</v>
      </c>
      <c r="D14357" s="339" t="s">
        <v>18250</v>
      </c>
      <c r="E14357" s="6" t="s">
        <v>9017</v>
      </c>
      <c r="F14357" s="214" t="s">
        <v>737</v>
      </c>
      <c r="G14357" s="62">
        <v>50</v>
      </c>
    </row>
    <row r="14358" spans="1:7">
      <c r="A14358" s="191">
        <v>13</v>
      </c>
      <c r="B14358" s="156" t="s">
        <v>914</v>
      </c>
      <c r="C14358" s="85" t="s">
        <v>8669</v>
      </c>
      <c r="D14358" s="85" t="s">
        <v>8834</v>
      </c>
      <c r="E14358" s="85" t="s">
        <v>907</v>
      </c>
      <c r="F14358" s="85">
        <v>80</v>
      </c>
      <c r="G14358" s="85">
        <v>50</v>
      </c>
    </row>
    <row r="14359" spans="1:7">
      <c r="A14359" s="68">
        <v>1</v>
      </c>
      <c r="B14359" s="25" t="s">
        <v>5487</v>
      </c>
      <c r="C14359" s="340" t="s">
        <v>6473</v>
      </c>
      <c r="D14359" s="25" t="s">
        <v>6631</v>
      </c>
      <c r="E14359" s="25" t="s">
        <v>3285</v>
      </c>
      <c r="F14359" s="340">
        <v>80</v>
      </c>
      <c r="G14359" s="340">
        <v>50</v>
      </c>
    </row>
    <row r="14360" spans="1:7">
      <c r="A14360" s="68">
        <v>2</v>
      </c>
      <c r="B14360" s="25" t="s">
        <v>10752</v>
      </c>
      <c r="C14360" s="340" t="s">
        <v>6473</v>
      </c>
      <c r="D14360" s="25" t="s">
        <v>6720</v>
      </c>
      <c r="E14360" s="25" t="s">
        <v>6046</v>
      </c>
      <c r="F14360" s="340">
        <v>80</v>
      </c>
      <c r="G14360" s="340">
        <v>50</v>
      </c>
    </row>
    <row r="14361" spans="1:7">
      <c r="A14361" s="68">
        <v>3</v>
      </c>
      <c r="B14361" s="25" t="s">
        <v>18251</v>
      </c>
      <c r="C14361" s="340" t="s">
        <v>6473</v>
      </c>
      <c r="D14361" s="25" t="s">
        <v>6720</v>
      </c>
      <c r="E14361" s="25" t="s">
        <v>6731</v>
      </c>
      <c r="F14361" s="340">
        <v>80</v>
      </c>
      <c r="G14361" s="340">
        <v>50</v>
      </c>
    </row>
    <row r="14362" spans="1:7">
      <c r="A14362" s="68">
        <v>4</v>
      </c>
      <c r="B14362" s="25" t="s">
        <v>18252</v>
      </c>
      <c r="C14362" s="340" t="s">
        <v>6473</v>
      </c>
      <c r="D14362" s="25" t="s">
        <v>6653</v>
      </c>
      <c r="E14362" s="25" t="s">
        <v>347</v>
      </c>
      <c r="F14362" s="340">
        <v>80</v>
      </c>
      <c r="G14362" s="340">
        <v>50</v>
      </c>
    </row>
    <row r="14363" spans="1:7">
      <c r="A14363" s="68">
        <v>5</v>
      </c>
      <c r="B14363" s="25" t="s">
        <v>18253</v>
      </c>
      <c r="C14363" s="340" t="s">
        <v>6473</v>
      </c>
      <c r="D14363" s="25" t="s">
        <v>6653</v>
      </c>
      <c r="E14363" s="25" t="s">
        <v>6672</v>
      </c>
      <c r="F14363" s="340">
        <v>80</v>
      </c>
      <c r="G14363" s="340">
        <v>50</v>
      </c>
    </row>
    <row r="14364" spans="1:7">
      <c r="A14364" s="68">
        <v>6</v>
      </c>
      <c r="B14364" s="25" t="s">
        <v>5173</v>
      </c>
      <c r="C14364" s="340" t="s">
        <v>6473</v>
      </c>
      <c r="D14364" s="25" t="s">
        <v>6884</v>
      </c>
      <c r="E14364" s="25" t="s">
        <v>15237</v>
      </c>
      <c r="F14364" s="340">
        <v>80</v>
      </c>
      <c r="G14364" s="340">
        <v>50</v>
      </c>
    </row>
    <row r="14365" spans="1:7">
      <c r="A14365" s="68">
        <v>7</v>
      </c>
      <c r="B14365" s="25" t="s">
        <v>18254</v>
      </c>
      <c r="C14365" s="340" t="s">
        <v>6473</v>
      </c>
      <c r="D14365" s="25" t="s">
        <v>6837</v>
      </c>
      <c r="E14365" s="25" t="s">
        <v>6868</v>
      </c>
      <c r="F14365" s="340">
        <v>80</v>
      </c>
      <c r="G14365" s="340">
        <v>50</v>
      </c>
    </row>
    <row r="14366" spans="1:7">
      <c r="A14366" s="68">
        <v>8</v>
      </c>
      <c r="B14366" s="25" t="s">
        <v>4295</v>
      </c>
      <c r="C14366" s="340" t="s">
        <v>6473</v>
      </c>
      <c r="D14366" s="25" t="s">
        <v>6563</v>
      </c>
      <c r="E14366" s="25" t="s">
        <v>9730</v>
      </c>
      <c r="F14366" s="340">
        <v>80</v>
      </c>
      <c r="G14366" s="340">
        <v>50</v>
      </c>
    </row>
    <row r="14367" ht="15.75" spans="1:7">
      <c r="A14367" s="200" t="s">
        <v>15613</v>
      </c>
      <c r="B14367" s="200" t="s">
        <v>18255</v>
      </c>
      <c r="C14367" s="200" t="s">
        <v>10050</v>
      </c>
      <c r="D14367" s="200" t="s">
        <v>1454</v>
      </c>
      <c r="E14367" s="200" t="s">
        <v>10307</v>
      </c>
      <c r="F14367" s="200" t="s">
        <v>733</v>
      </c>
      <c r="G14367" s="68">
        <v>50</v>
      </c>
    </row>
    <row r="14368" ht="15.75" spans="1:7">
      <c r="A14368" s="200" t="s">
        <v>15615</v>
      </c>
      <c r="B14368" s="200" t="s">
        <v>18256</v>
      </c>
      <c r="C14368" s="200" t="s">
        <v>10050</v>
      </c>
      <c r="D14368" s="200" t="s">
        <v>10614</v>
      </c>
      <c r="E14368" s="200" t="s">
        <v>10521</v>
      </c>
      <c r="F14368" s="200" t="s">
        <v>737</v>
      </c>
      <c r="G14368" s="68">
        <v>50</v>
      </c>
    </row>
    <row r="14369" ht="15.75" spans="1:7">
      <c r="A14369" s="200" t="s">
        <v>15617</v>
      </c>
      <c r="B14369" s="200" t="s">
        <v>18257</v>
      </c>
      <c r="C14369" s="200" t="s">
        <v>10050</v>
      </c>
      <c r="D14369" s="200" t="s">
        <v>10541</v>
      </c>
      <c r="E14369" s="200" t="s">
        <v>10411</v>
      </c>
      <c r="F14369" s="200" t="s">
        <v>737</v>
      </c>
      <c r="G14369" s="68">
        <v>50</v>
      </c>
    </row>
    <row r="14370" ht="15.75" spans="1:7">
      <c r="A14370" s="200" t="s">
        <v>15857</v>
      </c>
      <c r="B14370" s="200" t="s">
        <v>18258</v>
      </c>
      <c r="C14370" s="200" t="s">
        <v>10050</v>
      </c>
      <c r="D14370" s="200" t="s">
        <v>10541</v>
      </c>
      <c r="E14370" s="200" t="s">
        <v>10426</v>
      </c>
      <c r="F14370" s="200" t="s">
        <v>737</v>
      </c>
      <c r="G14370" s="68">
        <v>50</v>
      </c>
    </row>
    <row r="14371" ht="15.75" spans="1:7">
      <c r="A14371" s="200" t="s">
        <v>15859</v>
      </c>
      <c r="B14371" s="200" t="s">
        <v>11577</v>
      </c>
      <c r="C14371" s="200" t="s">
        <v>10050</v>
      </c>
      <c r="D14371" s="200" t="s">
        <v>10541</v>
      </c>
      <c r="E14371" s="200" t="s">
        <v>10460</v>
      </c>
      <c r="F14371" s="200" t="s">
        <v>737</v>
      </c>
      <c r="G14371" s="68">
        <v>50</v>
      </c>
    </row>
    <row r="14372" ht="15.75" spans="1:7">
      <c r="A14372" s="200" t="s">
        <v>16108</v>
      </c>
      <c r="B14372" s="200" t="s">
        <v>917</v>
      </c>
      <c r="C14372" s="200" t="s">
        <v>10050</v>
      </c>
      <c r="D14372" s="200" t="s">
        <v>10531</v>
      </c>
      <c r="E14372" s="200" t="s">
        <v>18259</v>
      </c>
      <c r="F14372" s="200" t="s">
        <v>737</v>
      </c>
      <c r="G14372" s="68">
        <v>50</v>
      </c>
    </row>
    <row r="14373" ht="15.75" spans="1:7">
      <c r="A14373" s="200" t="s">
        <v>16110</v>
      </c>
      <c r="B14373" s="200" t="s">
        <v>16707</v>
      </c>
      <c r="C14373" s="200" t="s">
        <v>10050</v>
      </c>
      <c r="D14373" s="200" t="s">
        <v>1454</v>
      </c>
      <c r="E14373" s="200" t="s">
        <v>10213</v>
      </c>
      <c r="F14373" s="200" t="s">
        <v>737</v>
      </c>
      <c r="G14373" s="68">
        <v>50</v>
      </c>
    </row>
    <row r="14374" ht="15.75" spans="1:7">
      <c r="A14374" s="200" t="s">
        <v>16684</v>
      </c>
      <c r="B14374" s="200" t="s">
        <v>18260</v>
      </c>
      <c r="C14374" s="200" t="s">
        <v>10050</v>
      </c>
      <c r="D14374" s="200" t="s">
        <v>10568</v>
      </c>
      <c r="E14374" s="200" t="s">
        <v>10183</v>
      </c>
      <c r="F14374" s="200" t="s">
        <v>737</v>
      </c>
      <c r="G14374" s="68">
        <v>50</v>
      </c>
    </row>
    <row r="14375" ht="15.75" spans="1:7">
      <c r="A14375" s="200" t="s">
        <v>16686</v>
      </c>
      <c r="B14375" s="200" t="s">
        <v>18261</v>
      </c>
      <c r="C14375" s="200" t="s">
        <v>10050</v>
      </c>
      <c r="D14375" s="200" t="s">
        <v>10534</v>
      </c>
      <c r="E14375" s="200" t="s">
        <v>10548</v>
      </c>
      <c r="F14375" s="200" t="s">
        <v>737</v>
      </c>
      <c r="G14375" s="68">
        <v>50</v>
      </c>
    </row>
    <row r="14376" ht="15.75" spans="1:7">
      <c r="A14376" s="200" t="s">
        <v>16687</v>
      </c>
      <c r="B14376" s="200" t="s">
        <v>18262</v>
      </c>
      <c r="C14376" s="200" t="s">
        <v>10050</v>
      </c>
      <c r="D14376" s="200" t="s">
        <v>10531</v>
      </c>
      <c r="E14376" s="200" t="s">
        <v>10222</v>
      </c>
      <c r="F14376" s="200" t="s">
        <v>737</v>
      </c>
      <c r="G14376" s="68">
        <v>50</v>
      </c>
    </row>
    <row r="14377" ht="15.75" spans="1:7">
      <c r="A14377" s="200" t="s">
        <v>16688</v>
      </c>
      <c r="B14377" s="200" t="s">
        <v>18263</v>
      </c>
      <c r="C14377" s="200" t="s">
        <v>10050</v>
      </c>
      <c r="D14377" s="200" t="s">
        <v>10527</v>
      </c>
      <c r="E14377" s="200" t="s">
        <v>10516</v>
      </c>
      <c r="F14377" s="200" t="s">
        <v>737</v>
      </c>
      <c r="G14377" s="68">
        <v>50</v>
      </c>
    </row>
    <row r="14378" ht="15.75" spans="1:7">
      <c r="A14378" s="200" t="s">
        <v>17161</v>
      </c>
      <c r="B14378" s="200" t="s">
        <v>18264</v>
      </c>
      <c r="C14378" s="200" t="s">
        <v>10050</v>
      </c>
      <c r="D14378" s="200" t="s">
        <v>10541</v>
      </c>
      <c r="E14378" s="200" t="s">
        <v>10476</v>
      </c>
      <c r="F14378" s="200" t="s">
        <v>735</v>
      </c>
      <c r="G14378" s="68">
        <v>50</v>
      </c>
    </row>
    <row r="14379" ht="15.75" spans="1:7">
      <c r="A14379" s="200" t="s">
        <v>17163</v>
      </c>
      <c r="B14379" s="200" t="s">
        <v>18265</v>
      </c>
      <c r="C14379" s="200" t="s">
        <v>10050</v>
      </c>
      <c r="D14379" s="200" t="s">
        <v>10541</v>
      </c>
      <c r="E14379" s="200" t="s">
        <v>10476</v>
      </c>
      <c r="F14379" s="200" t="s">
        <v>737</v>
      </c>
      <c r="G14379" s="68">
        <v>50</v>
      </c>
    </row>
    <row r="14380" ht="15.75" spans="1:7">
      <c r="A14380" s="200" t="s">
        <v>17164</v>
      </c>
      <c r="B14380" s="200" t="s">
        <v>18266</v>
      </c>
      <c r="C14380" s="200" t="s">
        <v>10050</v>
      </c>
      <c r="D14380" s="200" t="s">
        <v>10568</v>
      </c>
      <c r="E14380" s="200" t="s">
        <v>10079</v>
      </c>
      <c r="F14380" s="200" t="s">
        <v>737</v>
      </c>
      <c r="G14380" s="68">
        <v>50</v>
      </c>
    </row>
    <row r="14381" ht="15.75" spans="1:7">
      <c r="A14381" s="200" t="s">
        <v>18267</v>
      </c>
      <c r="B14381" s="200" t="s">
        <v>18268</v>
      </c>
      <c r="C14381" s="200" t="s">
        <v>10050</v>
      </c>
      <c r="D14381" s="200" t="s">
        <v>10541</v>
      </c>
      <c r="E14381" s="200" t="s">
        <v>10449</v>
      </c>
      <c r="F14381" s="200" t="s">
        <v>737</v>
      </c>
      <c r="G14381" s="68">
        <v>50</v>
      </c>
    </row>
    <row r="14382" ht="15.75" spans="1:7">
      <c r="A14382" s="200" t="s">
        <v>18269</v>
      </c>
      <c r="B14382" s="200" t="s">
        <v>18270</v>
      </c>
      <c r="C14382" s="200" t="s">
        <v>10050</v>
      </c>
      <c r="D14382" s="200" t="s">
        <v>10541</v>
      </c>
      <c r="E14382" s="200" t="s">
        <v>10449</v>
      </c>
      <c r="F14382" s="200" t="s">
        <v>737</v>
      </c>
      <c r="G14382" s="68">
        <v>50</v>
      </c>
    </row>
    <row r="14383" ht="15.75" spans="1:7">
      <c r="A14383" s="341">
        <v>1</v>
      </c>
      <c r="B14383" s="244" t="s">
        <v>18271</v>
      </c>
      <c r="C14383" s="342" t="s">
        <v>1908</v>
      </c>
      <c r="D14383" s="343" t="s">
        <v>1923</v>
      </c>
      <c r="E14383" s="244" t="s">
        <v>18272</v>
      </c>
      <c r="F14383" s="62">
        <v>80</v>
      </c>
      <c r="G14383" s="62">
        <v>50</v>
      </c>
    </row>
    <row r="14384" ht="15.75" spans="1:7">
      <c r="A14384" s="341">
        <v>2</v>
      </c>
      <c r="B14384" s="62" t="s">
        <v>1830</v>
      </c>
      <c r="C14384" s="342" t="s">
        <v>1908</v>
      </c>
      <c r="D14384" s="343" t="s">
        <v>1923</v>
      </c>
      <c r="E14384" s="62" t="s">
        <v>18273</v>
      </c>
      <c r="F14384" s="62">
        <v>80</v>
      </c>
      <c r="G14384" s="62">
        <v>50</v>
      </c>
    </row>
    <row r="14385" ht="15.75" spans="1:7">
      <c r="A14385" s="341">
        <v>3</v>
      </c>
      <c r="B14385" s="85" t="s">
        <v>14478</v>
      </c>
      <c r="C14385" s="342" t="s">
        <v>1908</v>
      </c>
      <c r="D14385" s="85" t="s">
        <v>1914</v>
      </c>
      <c r="E14385" s="85" t="s">
        <v>18274</v>
      </c>
      <c r="F14385" s="85">
        <v>80</v>
      </c>
      <c r="G14385" s="85">
        <v>50</v>
      </c>
    </row>
    <row r="14386" ht="15.75" spans="1:7">
      <c r="A14386" s="341">
        <v>4</v>
      </c>
      <c r="B14386" s="108" t="s">
        <v>15338</v>
      </c>
      <c r="C14386" s="342" t="s">
        <v>1908</v>
      </c>
      <c r="D14386" s="107" t="s">
        <v>15360</v>
      </c>
      <c r="E14386" s="108" t="s">
        <v>18275</v>
      </c>
      <c r="F14386" s="346">
        <v>80</v>
      </c>
      <c r="G14386" s="232">
        <v>50</v>
      </c>
    </row>
    <row r="14387" ht="15.75" spans="1:7">
      <c r="A14387" s="341">
        <v>5</v>
      </c>
      <c r="B14387" s="108" t="s">
        <v>18276</v>
      </c>
      <c r="C14387" s="342" t="s">
        <v>1908</v>
      </c>
      <c r="D14387" s="107" t="s">
        <v>15360</v>
      </c>
      <c r="E14387" s="108" t="s">
        <v>18277</v>
      </c>
      <c r="F14387" s="346">
        <v>80</v>
      </c>
      <c r="G14387" s="232">
        <v>50</v>
      </c>
    </row>
    <row r="14388" ht="15.75" spans="1:7">
      <c r="A14388" s="341">
        <v>6</v>
      </c>
      <c r="B14388" s="108" t="s">
        <v>4665</v>
      </c>
      <c r="C14388" s="342" t="s">
        <v>1908</v>
      </c>
      <c r="D14388" s="107" t="s">
        <v>15360</v>
      </c>
      <c r="E14388" s="108" t="s">
        <v>18278</v>
      </c>
      <c r="F14388" s="346">
        <v>80</v>
      </c>
      <c r="G14388" s="232">
        <v>50</v>
      </c>
    </row>
    <row r="14389" ht="15.75" spans="1:7">
      <c r="A14389" s="341">
        <v>7</v>
      </c>
      <c r="B14389" s="108" t="s">
        <v>18279</v>
      </c>
      <c r="C14389" s="342" t="s">
        <v>1908</v>
      </c>
      <c r="D14389" s="107" t="s">
        <v>15360</v>
      </c>
      <c r="E14389" s="108" t="s">
        <v>18280</v>
      </c>
      <c r="F14389" s="346">
        <v>80</v>
      </c>
      <c r="G14389" s="232">
        <v>50</v>
      </c>
    </row>
    <row r="14390" ht="15.75" spans="1:7">
      <c r="A14390" s="341">
        <v>8</v>
      </c>
      <c r="B14390" s="67" t="s">
        <v>18281</v>
      </c>
      <c r="C14390" s="342" t="s">
        <v>1908</v>
      </c>
      <c r="D14390" s="37" t="s">
        <v>1909</v>
      </c>
      <c r="E14390" s="67" t="s">
        <v>1910</v>
      </c>
      <c r="F14390" s="67">
        <v>80</v>
      </c>
      <c r="G14390" s="67">
        <v>50</v>
      </c>
    </row>
    <row r="14391" ht="15.75" spans="1:7">
      <c r="A14391" s="341">
        <v>9</v>
      </c>
      <c r="B14391" s="71" t="s">
        <v>18282</v>
      </c>
      <c r="C14391" s="342" t="s">
        <v>1908</v>
      </c>
      <c r="D14391" s="71" t="s">
        <v>1909</v>
      </c>
      <c r="E14391" s="71" t="s">
        <v>1910</v>
      </c>
      <c r="F14391" s="37">
        <v>80</v>
      </c>
      <c r="G14391" s="23">
        <v>50</v>
      </c>
    </row>
    <row r="14392" ht="15.75" spans="1:7">
      <c r="A14392" s="341">
        <v>10</v>
      </c>
      <c r="B14392" s="85" t="s">
        <v>18283</v>
      </c>
      <c r="C14392" s="342" t="s">
        <v>1908</v>
      </c>
      <c r="D14392" s="85" t="s">
        <v>1914</v>
      </c>
      <c r="E14392" s="85" t="s">
        <v>18284</v>
      </c>
      <c r="F14392" s="85">
        <v>80</v>
      </c>
      <c r="G14392" s="85">
        <v>50</v>
      </c>
    </row>
    <row r="14393" ht="15.75" spans="1:7">
      <c r="A14393" s="341">
        <v>11</v>
      </c>
      <c r="B14393" s="67" t="s">
        <v>1248</v>
      </c>
      <c r="C14393" s="67" t="s">
        <v>1908</v>
      </c>
      <c r="D14393" s="37" t="s">
        <v>1960</v>
      </c>
      <c r="E14393" s="166" t="s">
        <v>1053</v>
      </c>
      <c r="F14393" s="67">
        <v>80</v>
      </c>
      <c r="G14393" s="67">
        <v>50</v>
      </c>
    </row>
    <row r="14394" ht="15.75" spans="1:7">
      <c r="A14394" s="341">
        <v>12</v>
      </c>
      <c r="B14394" s="244" t="s">
        <v>17678</v>
      </c>
      <c r="C14394" s="342" t="s">
        <v>1908</v>
      </c>
      <c r="D14394" s="343" t="s">
        <v>1923</v>
      </c>
      <c r="E14394" s="244" t="s">
        <v>18285</v>
      </c>
      <c r="F14394" s="62">
        <v>80</v>
      </c>
      <c r="G14394" s="62">
        <v>50</v>
      </c>
    </row>
    <row r="14395" ht="15.75" spans="1:7">
      <c r="A14395" s="341">
        <v>13</v>
      </c>
      <c r="B14395" s="244" t="s">
        <v>18286</v>
      </c>
      <c r="C14395" s="342" t="s">
        <v>1908</v>
      </c>
      <c r="D14395" s="343" t="s">
        <v>1923</v>
      </c>
      <c r="E14395" s="244" t="s">
        <v>18287</v>
      </c>
      <c r="F14395" s="62">
        <v>80</v>
      </c>
      <c r="G14395" s="62">
        <v>50</v>
      </c>
    </row>
    <row r="14396" ht="15.75" spans="1:7">
      <c r="A14396" s="341">
        <v>14</v>
      </c>
      <c r="B14396" s="101" t="s">
        <v>18288</v>
      </c>
      <c r="C14396" s="342" t="s">
        <v>1908</v>
      </c>
      <c r="D14396" s="101" t="s">
        <v>12513</v>
      </c>
      <c r="E14396" s="101" t="s">
        <v>15826</v>
      </c>
      <c r="F14396" s="101">
        <v>80</v>
      </c>
      <c r="G14396" s="101">
        <v>50</v>
      </c>
    </row>
    <row r="14397" ht="15.75" spans="1:7">
      <c r="A14397" s="341">
        <v>15</v>
      </c>
      <c r="B14397" s="101" t="s">
        <v>18289</v>
      </c>
      <c r="C14397" s="342" t="s">
        <v>1908</v>
      </c>
      <c r="D14397" s="101" t="s">
        <v>12513</v>
      </c>
      <c r="E14397" s="101" t="s">
        <v>18290</v>
      </c>
      <c r="F14397" s="101">
        <v>80</v>
      </c>
      <c r="G14397" s="101">
        <v>50</v>
      </c>
    </row>
    <row r="14398" ht="15.75" spans="1:7">
      <c r="A14398" s="341">
        <v>16</v>
      </c>
      <c r="B14398" s="85" t="s">
        <v>18291</v>
      </c>
      <c r="C14398" s="342" t="s">
        <v>1908</v>
      </c>
      <c r="D14398" s="85" t="s">
        <v>1914</v>
      </c>
      <c r="E14398" s="85" t="s">
        <v>2108</v>
      </c>
      <c r="F14398" s="85">
        <v>80</v>
      </c>
      <c r="G14398" s="85">
        <v>50</v>
      </c>
    </row>
    <row r="14399" ht="15.75" spans="1:7">
      <c r="A14399" s="341">
        <v>17</v>
      </c>
      <c r="B14399" s="344" t="s">
        <v>616</v>
      </c>
      <c r="C14399" s="342" t="s">
        <v>1908</v>
      </c>
      <c r="D14399" s="343" t="s">
        <v>1914</v>
      </c>
      <c r="E14399" s="344" t="s">
        <v>18292</v>
      </c>
      <c r="F14399" s="62">
        <v>80</v>
      </c>
      <c r="G14399" s="62">
        <v>50</v>
      </c>
    </row>
    <row r="14400" spans="1:7">
      <c r="A14400" s="101">
        <f t="shared" ref="A14400:A14406" si="10">ROW()-4</f>
        <v>14396</v>
      </c>
      <c r="B14400" s="196" t="s">
        <v>18293</v>
      </c>
      <c r="C14400" s="102" t="s">
        <v>7208</v>
      </c>
      <c r="D14400" s="101" t="s">
        <v>7389</v>
      </c>
      <c r="E14400" s="102" t="s">
        <v>15415</v>
      </c>
      <c r="F14400" s="101">
        <v>80</v>
      </c>
      <c r="G14400" s="101">
        <v>50</v>
      </c>
    </row>
    <row r="14401" spans="1:7">
      <c r="A14401" s="101">
        <f t="shared" si="10"/>
        <v>14397</v>
      </c>
      <c r="B14401" s="196" t="s">
        <v>18294</v>
      </c>
      <c r="C14401" s="101" t="s">
        <v>7208</v>
      </c>
      <c r="D14401" s="102" t="s">
        <v>7430</v>
      </c>
      <c r="E14401" s="102" t="s">
        <v>7436</v>
      </c>
      <c r="F14401" s="101">
        <v>80</v>
      </c>
      <c r="G14401" s="101">
        <v>50</v>
      </c>
    </row>
    <row r="14402" spans="1:7">
      <c r="A14402" s="101">
        <f t="shared" si="10"/>
        <v>14398</v>
      </c>
      <c r="B14402" s="196" t="s">
        <v>18295</v>
      </c>
      <c r="C14402" s="101" t="s">
        <v>7208</v>
      </c>
      <c r="D14402" s="102" t="s">
        <v>7295</v>
      </c>
      <c r="E14402" s="102" t="s">
        <v>5060</v>
      </c>
      <c r="F14402" s="101">
        <v>80</v>
      </c>
      <c r="G14402" s="101">
        <v>50</v>
      </c>
    </row>
    <row r="14403" spans="1:7">
      <c r="A14403" s="101">
        <f t="shared" si="10"/>
        <v>14399</v>
      </c>
      <c r="B14403" s="196" t="s">
        <v>18296</v>
      </c>
      <c r="C14403" s="101" t="s">
        <v>7208</v>
      </c>
      <c r="D14403" s="102" t="s">
        <v>7354</v>
      </c>
      <c r="E14403" s="102" t="s">
        <v>5108</v>
      </c>
      <c r="F14403" s="101">
        <v>80</v>
      </c>
      <c r="G14403" s="101">
        <v>50</v>
      </c>
    </row>
    <row r="14404" spans="1:7">
      <c r="A14404" s="101">
        <f t="shared" si="10"/>
        <v>14400</v>
      </c>
      <c r="B14404" s="196" t="s">
        <v>12795</v>
      </c>
      <c r="C14404" s="101" t="s">
        <v>7208</v>
      </c>
      <c r="D14404" s="102" t="s">
        <v>7504</v>
      </c>
      <c r="E14404" s="102" t="s">
        <v>7521</v>
      </c>
      <c r="F14404" s="101">
        <v>80</v>
      </c>
      <c r="G14404" s="101">
        <v>50</v>
      </c>
    </row>
    <row r="14405" spans="1:7">
      <c r="A14405" s="101">
        <f t="shared" si="10"/>
        <v>14401</v>
      </c>
      <c r="B14405" s="196" t="s">
        <v>18297</v>
      </c>
      <c r="C14405" s="101" t="s">
        <v>7208</v>
      </c>
      <c r="D14405" s="102" t="s">
        <v>7504</v>
      </c>
      <c r="E14405" s="102" t="s">
        <v>7516</v>
      </c>
      <c r="F14405" s="101">
        <v>80</v>
      </c>
      <c r="G14405" s="101">
        <v>50</v>
      </c>
    </row>
    <row r="14406" spans="1:7">
      <c r="A14406" s="101">
        <f t="shared" si="10"/>
        <v>14402</v>
      </c>
      <c r="B14406" s="196" t="s">
        <v>18298</v>
      </c>
      <c r="C14406" s="101" t="s">
        <v>7208</v>
      </c>
      <c r="D14406" s="102" t="s">
        <v>7504</v>
      </c>
      <c r="E14406" s="102" t="s">
        <v>3101</v>
      </c>
      <c r="F14406" s="101">
        <v>80</v>
      </c>
      <c r="G14406" s="101">
        <v>50</v>
      </c>
    </row>
    <row r="14407" spans="1:7">
      <c r="A14407" s="71">
        <v>1</v>
      </c>
      <c r="B14407" s="172" t="s">
        <v>18299</v>
      </c>
      <c r="C14407" s="23" t="s">
        <v>3294</v>
      </c>
      <c r="D14407" s="264" t="s">
        <v>3295</v>
      </c>
      <c r="E14407" s="174" t="s">
        <v>18300</v>
      </c>
      <c r="F14407" s="40">
        <v>80</v>
      </c>
      <c r="G14407" s="40">
        <v>50</v>
      </c>
    </row>
    <row r="14408" spans="1:7">
      <c r="A14408" s="71">
        <v>2</v>
      </c>
      <c r="B14408" s="172" t="s">
        <v>18301</v>
      </c>
      <c r="C14408" s="23" t="s">
        <v>3294</v>
      </c>
      <c r="D14408" s="173" t="s">
        <v>3295</v>
      </c>
      <c r="E14408" s="174" t="s">
        <v>18302</v>
      </c>
      <c r="F14408" s="40">
        <v>80</v>
      </c>
      <c r="G14408" s="40">
        <v>50</v>
      </c>
    </row>
    <row r="14409" spans="1:7">
      <c r="A14409" s="71">
        <v>3</v>
      </c>
      <c r="B14409" s="172" t="s">
        <v>18303</v>
      </c>
      <c r="C14409" s="23" t="s">
        <v>3294</v>
      </c>
      <c r="D14409" s="173" t="s">
        <v>3441</v>
      </c>
      <c r="E14409" s="174" t="s">
        <v>18304</v>
      </c>
      <c r="F14409" s="40">
        <v>80</v>
      </c>
      <c r="G14409" s="40">
        <v>50</v>
      </c>
    </row>
    <row r="14410" spans="1:7">
      <c r="A14410" s="71">
        <v>4</v>
      </c>
      <c r="B14410" s="172" t="s">
        <v>9351</v>
      </c>
      <c r="C14410" s="23" t="s">
        <v>3294</v>
      </c>
      <c r="D14410" s="173" t="s">
        <v>3384</v>
      </c>
      <c r="E14410" s="174" t="s">
        <v>18305</v>
      </c>
      <c r="F14410" s="40">
        <v>80</v>
      </c>
      <c r="G14410" s="40">
        <v>50</v>
      </c>
    </row>
    <row r="14411" spans="1:7">
      <c r="A14411" s="71">
        <v>5</v>
      </c>
      <c r="B14411" s="74" t="s">
        <v>18306</v>
      </c>
      <c r="C14411" s="23" t="s">
        <v>3294</v>
      </c>
      <c r="D14411" s="173" t="s">
        <v>3384</v>
      </c>
      <c r="E14411" s="72" t="s">
        <v>18307</v>
      </c>
      <c r="F14411" s="40">
        <v>80</v>
      </c>
      <c r="G14411" s="40">
        <v>50</v>
      </c>
    </row>
    <row r="14412" spans="1:7">
      <c r="A14412" s="71">
        <v>6</v>
      </c>
      <c r="B14412" s="172" t="s">
        <v>4746</v>
      </c>
      <c r="C14412" s="347" t="s">
        <v>3294</v>
      </c>
      <c r="D14412" s="173" t="s">
        <v>3384</v>
      </c>
      <c r="E14412" s="174" t="s">
        <v>18308</v>
      </c>
      <c r="F14412" s="348">
        <v>80</v>
      </c>
      <c r="G14412" s="348">
        <v>50</v>
      </c>
    </row>
    <row r="14413" spans="1:7">
      <c r="A14413" s="71">
        <v>7</v>
      </c>
      <c r="B14413" s="172" t="s">
        <v>18309</v>
      </c>
      <c r="C14413" s="347" t="s">
        <v>3294</v>
      </c>
      <c r="D14413" s="173" t="s">
        <v>3384</v>
      </c>
      <c r="E14413" s="174" t="s">
        <v>18310</v>
      </c>
      <c r="F14413" s="348">
        <v>80</v>
      </c>
      <c r="G14413" s="348">
        <v>50</v>
      </c>
    </row>
    <row r="14414" spans="1:7">
      <c r="A14414" s="71">
        <v>8</v>
      </c>
      <c r="B14414" s="172" t="s">
        <v>7384</v>
      </c>
      <c r="C14414" s="347" t="s">
        <v>3294</v>
      </c>
      <c r="D14414" s="173" t="s">
        <v>3384</v>
      </c>
      <c r="E14414" s="349" t="s">
        <v>18311</v>
      </c>
      <c r="F14414" s="348">
        <v>80</v>
      </c>
      <c r="G14414" s="348">
        <v>50</v>
      </c>
    </row>
    <row r="14415" spans="1:7">
      <c r="A14415" s="71">
        <v>9</v>
      </c>
      <c r="B14415" s="174" t="s">
        <v>10672</v>
      </c>
      <c r="C14415" s="347" t="s">
        <v>3294</v>
      </c>
      <c r="D14415" s="173" t="s">
        <v>3577</v>
      </c>
      <c r="E14415" s="173" t="s">
        <v>18312</v>
      </c>
      <c r="F14415" s="348">
        <v>80</v>
      </c>
      <c r="G14415" s="348">
        <v>50</v>
      </c>
    </row>
    <row r="14416" spans="1:7">
      <c r="A14416" s="71">
        <v>10</v>
      </c>
      <c r="B14416" s="72" t="s">
        <v>18313</v>
      </c>
      <c r="C14416" s="347" t="s">
        <v>3294</v>
      </c>
      <c r="D14416" s="72" t="s">
        <v>3325</v>
      </c>
      <c r="E14416" s="72" t="s">
        <v>18314</v>
      </c>
      <c r="F14416" s="348">
        <v>80</v>
      </c>
      <c r="G14416" s="348">
        <v>50</v>
      </c>
    </row>
    <row r="14417" spans="1:7">
      <c r="A14417" s="71">
        <v>11</v>
      </c>
      <c r="B14417" s="72" t="s">
        <v>18315</v>
      </c>
      <c r="C14417" s="347" t="s">
        <v>3294</v>
      </c>
      <c r="D14417" s="72" t="s">
        <v>3325</v>
      </c>
      <c r="E14417" s="72" t="s">
        <v>18316</v>
      </c>
      <c r="F14417" s="348">
        <v>80</v>
      </c>
      <c r="G14417" s="348">
        <v>50</v>
      </c>
    </row>
    <row r="14418" spans="1:7">
      <c r="A14418" s="71">
        <v>12</v>
      </c>
      <c r="B14418" s="72" t="s">
        <v>18317</v>
      </c>
      <c r="C14418" s="347" t="s">
        <v>3294</v>
      </c>
      <c r="D14418" s="173" t="s">
        <v>3611</v>
      </c>
      <c r="E14418" s="72" t="s">
        <v>18318</v>
      </c>
      <c r="F14418" s="348">
        <v>80</v>
      </c>
      <c r="G14418" s="348">
        <v>50</v>
      </c>
    </row>
    <row r="14419" spans="1:7">
      <c r="A14419" s="71">
        <v>13</v>
      </c>
      <c r="B14419" s="72" t="s">
        <v>5573</v>
      </c>
      <c r="C14419" s="347" t="s">
        <v>3294</v>
      </c>
      <c r="D14419" s="173" t="s">
        <v>3611</v>
      </c>
      <c r="E14419" s="72" t="s">
        <v>3718</v>
      </c>
      <c r="F14419" s="348">
        <v>80</v>
      </c>
      <c r="G14419" s="73">
        <v>50</v>
      </c>
    </row>
    <row r="14420" spans="1:7">
      <c r="A14420" s="71">
        <v>14</v>
      </c>
      <c r="B14420" s="72" t="s">
        <v>18319</v>
      </c>
      <c r="C14420" s="347" t="s">
        <v>3294</v>
      </c>
      <c r="D14420" s="72" t="s">
        <v>3367</v>
      </c>
      <c r="E14420" s="72" t="s">
        <v>18320</v>
      </c>
      <c r="F14420" s="348">
        <v>80</v>
      </c>
      <c r="G14420" s="73">
        <v>50</v>
      </c>
    </row>
    <row r="14421" spans="1:7">
      <c r="A14421" s="73">
        <v>15</v>
      </c>
      <c r="B14421" s="72" t="s">
        <v>18321</v>
      </c>
      <c r="C14421" s="347" t="s">
        <v>3294</v>
      </c>
      <c r="D14421" s="72" t="s">
        <v>3666</v>
      </c>
      <c r="E14421" s="72" t="s">
        <v>11661</v>
      </c>
      <c r="F14421" s="348">
        <v>80</v>
      </c>
      <c r="G14421" s="73">
        <v>50</v>
      </c>
    </row>
    <row r="14422" spans="1:7">
      <c r="A14422" s="73">
        <v>16</v>
      </c>
      <c r="B14422" s="72" t="s">
        <v>18322</v>
      </c>
      <c r="C14422" s="347" t="s">
        <v>3294</v>
      </c>
      <c r="D14422" s="72" t="s">
        <v>3484</v>
      </c>
      <c r="E14422" s="72" t="s">
        <v>18323</v>
      </c>
      <c r="F14422" s="348">
        <v>80</v>
      </c>
      <c r="G14422" s="73">
        <v>50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13198"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B12799:B12806">
    <cfRule type="duplicateValues" dxfId="0" priority="104"/>
    <cfRule type="duplicateValues" dxfId="0" priority="105"/>
    <cfRule type="duplicateValues" dxfId="0" priority="106"/>
    <cfRule type="duplicateValues" dxfId="0" priority="107"/>
  </conditionalFormatting>
  <conditionalFormatting sqref="B13000:B13001"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B14086:B14088">
    <cfRule type="duplicateValues" dxfId="0" priority="10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2021-02-18T09:54:00Z</dcterms:created>
  <dcterms:modified xsi:type="dcterms:W3CDTF">2022-04-25T15:43:10Z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92F6AD9554CE48858ED09BE8ED8AE65F</vt:lpwstr>
  </property>
  <property fmtid="{D5CDD505-2E9C-101B-9397-08002B2CF9AE}" pid="4" name="commondata">
    <vt:lpwstr>eyJoZGlkIjoiNmNhNmE3ZDgzZjc2NGQ1MzJlNTdhZGE5YmFjYmRjZjMifQ==</vt:lpwstr>
  </property>
</Properties>
</file>